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Sujan H G\OneDrive\Desktop\"/>
    </mc:Choice>
  </mc:AlternateContent>
  <xr:revisionPtr revIDLastSave="0" documentId="13_ncr:1_{E683262C-3542-4DF2-B674-57CAEEB69B58}" xr6:coauthVersionLast="47" xr6:coauthVersionMax="47" xr10:uidLastSave="{00000000-0000-0000-0000-000000000000}"/>
  <bookViews>
    <workbookView xWindow="-108" yWindow="-108" windowWidth="23256" windowHeight="12456" activeTab="3" xr2:uid="{F171339E-CB55-43CC-BB08-A7BD0096B182}"/>
  </bookViews>
  <sheets>
    <sheet name="data" sheetId="3" r:id="rId1"/>
    <sheet name="cleaned_sensex" sheetId="1" r:id="rId2"/>
    <sheet name="Sheet1" sheetId="4" r:id="rId3"/>
    <sheet name="Analysis" sheetId="2" r:id="rId4"/>
  </sheets>
  <definedNames>
    <definedName name="ExternalData_1" localSheetId="0" hidden="1">data!$A$1:$F$6836</definedName>
    <definedName name="Slicer_Years_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T5" i="4" l="1"/>
  <c r="R5" i="4"/>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J2" i="3"/>
  <c r="J3" i="3"/>
  <c r="J4" i="3"/>
  <c r="J5" i="3"/>
  <c r="K5" i="3" s="1"/>
  <c r="J6" i="3"/>
  <c r="J7" i="3"/>
  <c r="J8" i="3"/>
  <c r="J9" i="3"/>
  <c r="K9" i="3" s="1"/>
  <c r="J10" i="3"/>
  <c r="J11" i="3"/>
  <c r="J12" i="3"/>
  <c r="J13" i="3"/>
  <c r="K13" i="3" s="1"/>
  <c r="J14" i="3"/>
  <c r="J15" i="3"/>
  <c r="J16" i="3"/>
  <c r="J17" i="3"/>
  <c r="K17" i="3" s="1"/>
  <c r="J18" i="3"/>
  <c r="J19" i="3"/>
  <c r="K19" i="3" s="1"/>
  <c r="J20" i="3"/>
  <c r="J21" i="3"/>
  <c r="K21" i="3" s="1"/>
  <c r="J22" i="3"/>
  <c r="J23" i="3"/>
  <c r="J24" i="3"/>
  <c r="J25" i="3"/>
  <c r="K25" i="3" s="1"/>
  <c r="J26" i="3"/>
  <c r="J27" i="3"/>
  <c r="J28" i="3"/>
  <c r="J29" i="3"/>
  <c r="K29" i="3" s="1"/>
  <c r="J30" i="3"/>
  <c r="J31" i="3"/>
  <c r="J32" i="3"/>
  <c r="J33" i="3"/>
  <c r="K33" i="3" s="1"/>
  <c r="J34" i="3"/>
  <c r="J35" i="3"/>
  <c r="K35" i="3" s="1"/>
  <c r="J36" i="3"/>
  <c r="J37" i="3"/>
  <c r="K37" i="3" s="1"/>
  <c r="J38" i="3"/>
  <c r="J39" i="3"/>
  <c r="J40" i="3"/>
  <c r="J41" i="3"/>
  <c r="K41" i="3" s="1"/>
  <c r="J42" i="3"/>
  <c r="J43" i="3"/>
  <c r="J44" i="3"/>
  <c r="J45" i="3"/>
  <c r="K45" i="3" s="1"/>
  <c r="J46" i="3"/>
  <c r="J47" i="3"/>
  <c r="J48" i="3"/>
  <c r="J49" i="3"/>
  <c r="K49" i="3" s="1"/>
  <c r="J50" i="3"/>
  <c r="J51" i="3"/>
  <c r="K51" i="3" s="1"/>
  <c r="J52" i="3"/>
  <c r="J53" i="3"/>
  <c r="K53" i="3" s="1"/>
  <c r="J54" i="3"/>
  <c r="J55" i="3"/>
  <c r="J56" i="3"/>
  <c r="J57" i="3"/>
  <c r="K57" i="3" s="1"/>
  <c r="J58" i="3"/>
  <c r="J59" i="3"/>
  <c r="J60" i="3"/>
  <c r="J61" i="3"/>
  <c r="K61" i="3" s="1"/>
  <c r="J62" i="3"/>
  <c r="J63" i="3"/>
  <c r="J64" i="3"/>
  <c r="J65" i="3"/>
  <c r="K65" i="3" s="1"/>
  <c r="J66" i="3"/>
  <c r="J67" i="3"/>
  <c r="K67" i="3" s="1"/>
  <c r="J68" i="3"/>
  <c r="J69" i="3"/>
  <c r="K69" i="3" s="1"/>
  <c r="J70" i="3"/>
  <c r="J71" i="3"/>
  <c r="J72" i="3"/>
  <c r="J73" i="3"/>
  <c r="K73" i="3" s="1"/>
  <c r="J74" i="3"/>
  <c r="J75" i="3"/>
  <c r="J76" i="3"/>
  <c r="J77" i="3"/>
  <c r="K77" i="3" s="1"/>
  <c r="J78" i="3"/>
  <c r="J79" i="3"/>
  <c r="J80" i="3"/>
  <c r="J81" i="3"/>
  <c r="K81" i="3" s="1"/>
  <c r="J82" i="3"/>
  <c r="J83" i="3"/>
  <c r="K83" i="3" s="1"/>
  <c r="J84" i="3"/>
  <c r="J85" i="3"/>
  <c r="K85" i="3" s="1"/>
  <c r="J86" i="3"/>
  <c r="J87" i="3"/>
  <c r="J88" i="3"/>
  <c r="J89" i="3"/>
  <c r="K89" i="3" s="1"/>
  <c r="J90" i="3"/>
  <c r="J91" i="3"/>
  <c r="J92" i="3"/>
  <c r="J93" i="3"/>
  <c r="K93" i="3" s="1"/>
  <c r="J94" i="3"/>
  <c r="J95" i="3"/>
  <c r="J96" i="3"/>
  <c r="J97" i="3"/>
  <c r="K97" i="3" s="1"/>
  <c r="J98" i="3"/>
  <c r="J99" i="3"/>
  <c r="K99" i="3" s="1"/>
  <c r="J100" i="3"/>
  <c r="J101" i="3"/>
  <c r="K101" i="3" s="1"/>
  <c r="J102" i="3"/>
  <c r="J103" i="3"/>
  <c r="J104" i="3"/>
  <c r="J105" i="3"/>
  <c r="K105" i="3" s="1"/>
  <c r="J106" i="3"/>
  <c r="J107" i="3"/>
  <c r="J108" i="3"/>
  <c r="J109" i="3"/>
  <c r="K109" i="3" s="1"/>
  <c r="J110" i="3"/>
  <c r="J111" i="3"/>
  <c r="J112" i="3"/>
  <c r="J113" i="3"/>
  <c r="K113" i="3" s="1"/>
  <c r="J114" i="3"/>
  <c r="J115" i="3"/>
  <c r="K115" i="3" s="1"/>
  <c r="J116" i="3"/>
  <c r="J117" i="3"/>
  <c r="K117" i="3" s="1"/>
  <c r="J118" i="3"/>
  <c r="J119" i="3"/>
  <c r="J120" i="3"/>
  <c r="J121" i="3"/>
  <c r="K121" i="3" s="1"/>
  <c r="J122" i="3"/>
  <c r="J123" i="3"/>
  <c r="J124" i="3"/>
  <c r="J125" i="3"/>
  <c r="K125" i="3" s="1"/>
  <c r="J126" i="3"/>
  <c r="J127" i="3"/>
  <c r="J128" i="3"/>
  <c r="J129" i="3"/>
  <c r="K129" i="3" s="1"/>
  <c r="J130" i="3"/>
  <c r="J131" i="3"/>
  <c r="K131" i="3" s="1"/>
  <c r="J132" i="3"/>
  <c r="J133" i="3"/>
  <c r="K133" i="3" s="1"/>
  <c r="J134" i="3"/>
  <c r="J135" i="3"/>
  <c r="J136" i="3"/>
  <c r="J137" i="3"/>
  <c r="K137" i="3" s="1"/>
  <c r="J138" i="3"/>
  <c r="J139" i="3"/>
  <c r="J140" i="3"/>
  <c r="J141" i="3"/>
  <c r="K141" i="3" s="1"/>
  <c r="J142" i="3"/>
  <c r="J143" i="3"/>
  <c r="J144" i="3"/>
  <c r="J145" i="3"/>
  <c r="K145" i="3" s="1"/>
  <c r="J146" i="3"/>
  <c r="J147" i="3"/>
  <c r="K147" i="3" s="1"/>
  <c r="J148" i="3"/>
  <c r="J149" i="3"/>
  <c r="K149" i="3" s="1"/>
  <c r="J150" i="3"/>
  <c r="J151" i="3"/>
  <c r="J152" i="3"/>
  <c r="J153" i="3"/>
  <c r="K153" i="3" s="1"/>
  <c r="J154" i="3"/>
  <c r="J155" i="3"/>
  <c r="J156" i="3"/>
  <c r="J157" i="3"/>
  <c r="K157" i="3" s="1"/>
  <c r="J158" i="3"/>
  <c r="J159" i="3"/>
  <c r="J160" i="3"/>
  <c r="J161" i="3"/>
  <c r="K161" i="3" s="1"/>
  <c r="J162" i="3"/>
  <c r="J163" i="3"/>
  <c r="K163" i="3" s="1"/>
  <c r="J164" i="3"/>
  <c r="J165" i="3"/>
  <c r="K165" i="3" s="1"/>
  <c r="J166" i="3"/>
  <c r="J167" i="3"/>
  <c r="J168" i="3"/>
  <c r="J169" i="3"/>
  <c r="K169" i="3" s="1"/>
  <c r="J170" i="3"/>
  <c r="J171" i="3"/>
  <c r="J172" i="3"/>
  <c r="J173" i="3"/>
  <c r="K173" i="3" s="1"/>
  <c r="J174" i="3"/>
  <c r="J175" i="3"/>
  <c r="J176" i="3"/>
  <c r="J177" i="3"/>
  <c r="K177" i="3" s="1"/>
  <c r="J178" i="3"/>
  <c r="J179" i="3"/>
  <c r="K179" i="3" s="1"/>
  <c r="J180" i="3"/>
  <c r="J181" i="3"/>
  <c r="K181" i="3" s="1"/>
  <c r="J182" i="3"/>
  <c r="J183" i="3"/>
  <c r="J184" i="3"/>
  <c r="J185" i="3"/>
  <c r="K185" i="3" s="1"/>
  <c r="J186" i="3"/>
  <c r="J187" i="3"/>
  <c r="J188" i="3"/>
  <c r="J189" i="3"/>
  <c r="K189" i="3" s="1"/>
  <c r="J190" i="3"/>
  <c r="J191" i="3"/>
  <c r="J192" i="3"/>
  <c r="J193" i="3"/>
  <c r="K193" i="3" s="1"/>
  <c r="J194" i="3"/>
  <c r="J195" i="3"/>
  <c r="K195" i="3" s="1"/>
  <c r="J196" i="3"/>
  <c r="J197" i="3"/>
  <c r="K197" i="3" s="1"/>
  <c r="J198" i="3"/>
  <c r="J199" i="3"/>
  <c r="J200" i="3"/>
  <c r="J201" i="3"/>
  <c r="K201" i="3" s="1"/>
  <c r="J202" i="3"/>
  <c r="J203" i="3"/>
  <c r="J204" i="3"/>
  <c r="J205" i="3"/>
  <c r="K205" i="3" s="1"/>
  <c r="J206" i="3"/>
  <c r="J207" i="3"/>
  <c r="J208" i="3"/>
  <c r="J209" i="3"/>
  <c r="K209" i="3" s="1"/>
  <c r="J210" i="3"/>
  <c r="J211" i="3"/>
  <c r="K211" i="3" s="1"/>
  <c r="J212" i="3"/>
  <c r="J213" i="3"/>
  <c r="K213" i="3" s="1"/>
  <c r="J214" i="3"/>
  <c r="J215" i="3"/>
  <c r="J216" i="3"/>
  <c r="J217" i="3"/>
  <c r="K217" i="3" s="1"/>
  <c r="J218" i="3"/>
  <c r="J219" i="3"/>
  <c r="J220" i="3"/>
  <c r="J221" i="3"/>
  <c r="K221" i="3" s="1"/>
  <c r="J222" i="3"/>
  <c r="J223" i="3"/>
  <c r="J224" i="3"/>
  <c r="J225" i="3"/>
  <c r="K225" i="3" s="1"/>
  <c r="J226" i="3"/>
  <c r="J227" i="3"/>
  <c r="K227" i="3" s="1"/>
  <c r="J228" i="3"/>
  <c r="J229" i="3"/>
  <c r="K229" i="3" s="1"/>
  <c r="J230" i="3"/>
  <c r="J231" i="3"/>
  <c r="J232" i="3"/>
  <c r="J233" i="3"/>
  <c r="K233" i="3" s="1"/>
  <c r="J234" i="3"/>
  <c r="J235" i="3"/>
  <c r="J236" i="3"/>
  <c r="J237" i="3"/>
  <c r="K237" i="3" s="1"/>
  <c r="J238" i="3"/>
  <c r="J239" i="3"/>
  <c r="J240" i="3"/>
  <c r="J241" i="3"/>
  <c r="K241" i="3" s="1"/>
  <c r="J242" i="3"/>
  <c r="J243" i="3"/>
  <c r="K243" i="3" s="1"/>
  <c r="J244" i="3"/>
  <c r="J245" i="3"/>
  <c r="K245" i="3" s="1"/>
  <c r="J246" i="3"/>
  <c r="J247" i="3"/>
  <c r="J248" i="3"/>
  <c r="J249" i="3"/>
  <c r="K249" i="3" s="1"/>
  <c r="J250" i="3"/>
  <c r="J251" i="3"/>
  <c r="J252" i="3"/>
  <c r="J253" i="3"/>
  <c r="K253" i="3" s="1"/>
  <c r="J254" i="3"/>
  <c r="J255" i="3"/>
  <c r="J256" i="3"/>
  <c r="J257" i="3"/>
  <c r="K257" i="3" s="1"/>
  <c r="J258" i="3"/>
  <c r="J259" i="3"/>
  <c r="K259" i="3" s="1"/>
  <c r="J260" i="3"/>
  <c r="J261" i="3"/>
  <c r="K261" i="3" s="1"/>
  <c r="J262" i="3"/>
  <c r="J263" i="3"/>
  <c r="J264" i="3"/>
  <c r="J265" i="3"/>
  <c r="K265" i="3" s="1"/>
  <c r="J266" i="3"/>
  <c r="J267" i="3"/>
  <c r="J268" i="3"/>
  <c r="J269" i="3"/>
  <c r="K269" i="3" s="1"/>
  <c r="J270" i="3"/>
  <c r="J271" i="3"/>
  <c r="J272" i="3"/>
  <c r="J273" i="3"/>
  <c r="K273" i="3" s="1"/>
  <c r="J274" i="3"/>
  <c r="J275" i="3"/>
  <c r="K275" i="3" s="1"/>
  <c r="J276" i="3"/>
  <c r="J277" i="3"/>
  <c r="K277" i="3" s="1"/>
  <c r="J278" i="3"/>
  <c r="J279" i="3"/>
  <c r="J280" i="3"/>
  <c r="J281" i="3"/>
  <c r="K281" i="3" s="1"/>
  <c r="J282" i="3"/>
  <c r="J283" i="3"/>
  <c r="J284" i="3"/>
  <c r="J285" i="3"/>
  <c r="K285" i="3" s="1"/>
  <c r="J286" i="3"/>
  <c r="J287" i="3"/>
  <c r="J288" i="3"/>
  <c r="J289" i="3"/>
  <c r="K289" i="3" s="1"/>
  <c r="J290" i="3"/>
  <c r="J291" i="3"/>
  <c r="K291" i="3" s="1"/>
  <c r="J292" i="3"/>
  <c r="J293" i="3"/>
  <c r="K293" i="3" s="1"/>
  <c r="J294" i="3"/>
  <c r="J295" i="3"/>
  <c r="J296" i="3"/>
  <c r="J297" i="3"/>
  <c r="K297" i="3" s="1"/>
  <c r="J298" i="3"/>
  <c r="J299" i="3"/>
  <c r="J300" i="3"/>
  <c r="J301" i="3"/>
  <c r="K301" i="3" s="1"/>
  <c r="J302" i="3"/>
  <c r="J303" i="3"/>
  <c r="J304" i="3"/>
  <c r="J305" i="3"/>
  <c r="K305" i="3" s="1"/>
  <c r="J306" i="3"/>
  <c r="J307" i="3"/>
  <c r="K307" i="3" s="1"/>
  <c r="J308" i="3"/>
  <c r="J309" i="3"/>
  <c r="K309" i="3" s="1"/>
  <c r="J310" i="3"/>
  <c r="J311" i="3"/>
  <c r="J312" i="3"/>
  <c r="J313" i="3"/>
  <c r="K313" i="3" s="1"/>
  <c r="J314" i="3"/>
  <c r="J315" i="3"/>
  <c r="J316" i="3"/>
  <c r="J317" i="3"/>
  <c r="K317" i="3" s="1"/>
  <c r="J318" i="3"/>
  <c r="J319" i="3"/>
  <c r="J320" i="3"/>
  <c r="J321" i="3"/>
  <c r="K321" i="3" s="1"/>
  <c r="J322" i="3"/>
  <c r="J323" i="3"/>
  <c r="K323" i="3" s="1"/>
  <c r="J324" i="3"/>
  <c r="J325" i="3"/>
  <c r="K325" i="3" s="1"/>
  <c r="J326" i="3"/>
  <c r="J327" i="3"/>
  <c r="J328" i="3"/>
  <c r="J329" i="3"/>
  <c r="K329" i="3" s="1"/>
  <c r="J330" i="3"/>
  <c r="J331" i="3"/>
  <c r="J332" i="3"/>
  <c r="J333" i="3"/>
  <c r="K333" i="3" s="1"/>
  <c r="J334" i="3"/>
  <c r="J335" i="3"/>
  <c r="J336" i="3"/>
  <c r="J337" i="3"/>
  <c r="K337" i="3" s="1"/>
  <c r="J338" i="3"/>
  <c r="J339" i="3"/>
  <c r="K339" i="3" s="1"/>
  <c r="J340" i="3"/>
  <c r="J341" i="3"/>
  <c r="K341" i="3" s="1"/>
  <c r="J342" i="3"/>
  <c r="J343" i="3"/>
  <c r="J344" i="3"/>
  <c r="J345" i="3"/>
  <c r="K345" i="3" s="1"/>
  <c r="J346" i="3"/>
  <c r="J347" i="3"/>
  <c r="J348" i="3"/>
  <c r="J349" i="3"/>
  <c r="K349" i="3" s="1"/>
  <c r="J350" i="3"/>
  <c r="J351" i="3"/>
  <c r="J352" i="3"/>
  <c r="J353" i="3"/>
  <c r="K353" i="3" s="1"/>
  <c r="J354" i="3"/>
  <c r="J355" i="3"/>
  <c r="K355" i="3" s="1"/>
  <c r="J356" i="3"/>
  <c r="J357" i="3"/>
  <c r="K357" i="3" s="1"/>
  <c r="J358" i="3"/>
  <c r="J359" i="3"/>
  <c r="J360" i="3"/>
  <c r="J361" i="3"/>
  <c r="K361" i="3" s="1"/>
  <c r="J362" i="3"/>
  <c r="J363" i="3"/>
  <c r="J364" i="3"/>
  <c r="J365" i="3"/>
  <c r="K365" i="3" s="1"/>
  <c r="J366" i="3"/>
  <c r="J367" i="3"/>
  <c r="J368" i="3"/>
  <c r="J369" i="3"/>
  <c r="K369" i="3" s="1"/>
  <c r="J370" i="3"/>
  <c r="J371" i="3"/>
  <c r="K371" i="3" s="1"/>
  <c r="J372" i="3"/>
  <c r="J373" i="3"/>
  <c r="K373" i="3" s="1"/>
  <c r="J374" i="3"/>
  <c r="J375" i="3"/>
  <c r="J376" i="3"/>
  <c r="J377" i="3"/>
  <c r="K377" i="3" s="1"/>
  <c r="J378" i="3"/>
  <c r="J379" i="3"/>
  <c r="J380" i="3"/>
  <c r="J381" i="3"/>
  <c r="K381" i="3" s="1"/>
  <c r="J382" i="3"/>
  <c r="J383" i="3"/>
  <c r="J384" i="3"/>
  <c r="J385" i="3"/>
  <c r="K385" i="3" s="1"/>
  <c r="J386" i="3"/>
  <c r="J387" i="3"/>
  <c r="J388" i="3"/>
  <c r="J389" i="3"/>
  <c r="K389" i="3" s="1"/>
  <c r="J390" i="3"/>
  <c r="J391" i="3"/>
  <c r="J392" i="3"/>
  <c r="J393" i="3"/>
  <c r="K393" i="3" s="1"/>
  <c r="J394" i="3"/>
  <c r="J395" i="3"/>
  <c r="J396" i="3"/>
  <c r="J397" i="3"/>
  <c r="K397" i="3" s="1"/>
  <c r="J398" i="3"/>
  <c r="J399" i="3"/>
  <c r="J400" i="3"/>
  <c r="J401" i="3"/>
  <c r="K401" i="3" s="1"/>
  <c r="J402" i="3"/>
  <c r="J403" i="3"/>
  <c r="J404" i="3"/>
  <c r="J405" i="3"/>
  <c r="K405" i="3" s="1"/>
  <c r="J406" i="3"/>
  <c r="J407" i="3"/>
  <c r="J408" i="3"/>
  <c r="J409" i="3"/>
  <c r="K409" i="3" s="1"/>
  <c r="J410" i="3"/>
  <c r="J411" i="3"/>
  <c r="J412" i="3"/>
  <c r="J413" i="3"/>
  <c r="K413" i="3" s="1"/>
  <c r="J414" i="3"/>
  <c r="J415" i="3"/>
  <c r="J416" i="3"/>
  <c r="J417" i="3"/>
  <c r="K417" i="3" s="1"/>
  <c r="J418" i="3"/>
  <c r="J419" i="3"/>
  <c r="J420" i="3"/>
  <c r="J421" i="3"/>
  <c r="K421" i="3" s="1"/>
  <c r="J422" i="3"/>
  <c r="J423" i="3"/>
  <c r="J424" i="3"/>
  <c r="J425" i="3"/>
  <c r="K425" i="3" s="1"/>
  <c r="J426" i="3"/>
  <c r="J427" i="3"/>
  <c r="J428" i="3"/>
  <c r="J429" i="3"/>
  <c r="K429" i="3" s="1"/>
  <c r="J430" i="3"/>
  <c r="J431" i="3"/>
  <c r="J432" i="3"/>
  <c r="J433" i="3"/>
  <c r="K433" i="3" s="1"/>
  <c r="J434" i="3"/>
  <c r="J435" i="3"/>
  <c r="J436" i="3"/>
  <c r="J437" i="3"/>
  <c r="K437" i="3" s="1"/>
  <c r="J438" i="3"/>
  <c r="J439" i="3"/>
  <c r="J440" i="3"/>
  <c r="J441" i="3"/>
  <c r="K441" i="3" s="1"/>
  <c r="J442" i="3"/>
  <c r="J443" i="3"/>
  <c r="J444" i="3"/>
  <c r="J445" i="3"/>
  <c r="K445" i="3" s="1"/>
  <c r="J446" i="3"/>
  <c r="J447" i="3"/>
  <c r="J448" i="3"/>
  <c r="J449" i="3"/>
  <c r="K449" i="3" s="1"/>
  <c r="J450" i="3"/>
  <c r="J451" i="3"/>
  <c r="J452" i="3"/>
  <c r="J453" i="3"/>
  <c r="K453" i="3" s="1"/>
  <c r="J454" i="3"/>
  <c r="J455" i="3"/>
  <c r="J456" i="3"/>
  <c r="J457" i="3"/>
  <c r="K457" i="3" s="1"/>
  <c r="J458" i="3"/>
  <c r="J459" i="3"/>
  <c r="J460" i="3"/>
  <c r="J461" i="3"/>
  <c r="K461" i="3" s="1"/>
  <c r="J462" i="3"/>
  <c r="J463" i="3"/>
  <c r="J464" i="3"/>
  <c r="J465" i="3"/>
  <c r="K465" i="3" s="1"/>
  <c r="J466" i="3"/>
  <c r="J467" i="3"/>
  <c r="J468" i="3"/>
  <c r="J469" i="3"/>
  <c r="K469" i="3" s="1"/>
  <c r="J470" i="3"/>
  <c r="J471" i="3"/>
  <c r="J472" i="3"/>
  <c r="J473" i="3"/>
  <c r="K473" i="3" s="1"/>
  <c r="J474" i="3"/>
  <c r="J475" i="3"/>
  <c r="J476" i="3"/>
  <c r="J477" i="3"/>
  <c r="K477" i="3" s="1"/>
  <c r="J478" i="3"/>
  <c r="J479" i="3"/>
  <c r="J480" i="3"/>
  <c r="J481" i="3"/>
  <c r="K481" i="3" s="1"/>
  <c r="J482" i="3"/>
  <c r="J483" i="3"/>
  <c r="J484" i="3"/>
  <c r="J485" i="3"/>
  <c r="K485" i="3" s="1"/>
  <c r="J486" i="3"/>
  <c r="J487" i="3"/>
  <c r="J488" i="3"/>
  <c r="J489" i="3"/>
  <c r="K489" i="3" s="1"/>
  <c r="J490" i="3"/>
  <c r="J491" i="3"/>
  <c r="J492" i="3"/>
  <c r="J493" i="3"/>
  <c r="K493" i="3" s="1"/>
  <c r="J494" i="3"/>
  <c r="J495" i="3"/>
  <c r="J496" i="3"/>
  <c r="J497" i="3"/>
  <c r="K497" i="3" s="1"/>
  <c r="J498" i="3"/>
  <c r="J499" i="3"/>
  <c r="J500" i="3"/>
  <c r="J501" i="3"/>
  <c r="K501" i="3" s="1"/>
  <c r="J502" i="3"/>
  <c r="J503" i="3"/>
  <c r="J504" i="3"/>
  <c r="J505" i="3"/>
  <c r="K505" i="3" s="1"/>
  <c r="J506" i="3"/>
  <c r="J507" i="3"/>
  <c r="J508" i="3"/>
  <c r="J509" i="3"/>
  <c r="K509" i="3" s="1"/>
  <c r="J510" i="3"/>
  <c r="J511" i="3"/>
  <c r="J512" i="3"/>
  <c r="J513" i="3"/>
  <c r="K513" i="3" s="1"/>
  <c r="J514" i="3"/>
  <c r="J515" i="3"/>
  <c r="J516" i="3"/>
  <c r="J517" i="3"/>
  <c r="K517" i="3" s="1"/>
  <c r="J518" i="3"/>
  <c r="J519" i="3"/>
  <c r="J520" i="3"/>
  <c r="J521" i="3"/>
  <c r="K521" i="3" s="1"/>
  <c r="J522" i="3"/>
  <c r="J523" i="3"/>
  <c r="J524" i="3"/>
  <c r="J525" i="3"/>
  <c r="K525" i="3" s="1"/>
  <c r="J526" i="3"/>
  <c r="J527" i="3"/>
  <c r="J528" i="3"/>
  <c r="J529" i="3"/>
  <c r="K529" i="3" s="1"/>
  <c r="J530" i="3"/>
  <c r="J531" i="3"/>
  <c r="J532" i="3"/>
  <c r="J533" i="3"/>
  <c r="K533" i="3" s="1"/>
  <c r="J534" i="3"/>
  <c r="J535" i="3"/>
  <c r="J536" i="3"/>
  <c r="J537" i="3"/>
  <c r="K537" i="3" s="1"/>
  <c r="J538" i="3"/>
  <c r="J539" i="3"/>
  <c r="J540" i="3"/>
  <c r="J541" i="3"/>
  <c r="K541" i="3" s="1"/>
  <c r="J542" i="3"/>
  <c r="J543" i="3"/>
  <c r="J544" i="3"/>
  <c r="J545" i="3"/>
  <c r="K545" i="3" s="1"/>
  <c r="J546" i="3"/>
  <c r="J547" i="3"/>
  <c r="J548" i="3"/>
  <c r="J549" i="3"/>
  <c r="K549" i="3" s="1"/>
  <c r="J550" i="3"/>
  <c r="J551" i="3"/>
  <c r="J552" i="3"/>
  <c r="J553" i="3"/>
  <c r="K553" i="3" s="1"/>
  <c r="J554" i="3"/>
  <c r="J555" i="3"/>
  <c r="J556" i="3"/>
  <c r="J557" i="3"/>
  <c r="K557" i="3" s="1"/>
  <c r="J558" i="3"/>
  <c r="J559" i="3"/>
  <c r="J560" i="3"/>
  <c r="J561" i="3"/>
  <c r="K561" i="3" s="1"/>
  <c r="J562" i="3"/>
  <c r="J563" i="3"/>
  <c r="J564" i="3"/>
  <c r="J565" i="3"/>
  <c r="K565" i="3" s="1"/>
  <c r="J566" i="3"/>
  <c r="J567" i="3"/>
  <c r="J568" i="3"/>
  <c r="J569" i="3"/>
  <c r="K569" i="3" s="1"/>
  <c r="J570" i="3"/>
  <c r="J571" i="3"/>
  <c r="J572" i="3"/>
  <c r="J573" i="3"/>
  <c r="K573" i="3" s="1"/>
  <c r="J574" i="3"/>
  <c r="J575" i="3"/>
  <c r="J576" i="3"/>
  <c r="J577" i="3"/>
  <c r="K577" i="3" s="1"/>
  <c r="J578" i="3"/>
  <c r="J579" i="3"/>
  <c r="J580" i="3"/>
  <c r="J581" i="3"/>
  <c r="K581" i="3" s="1"/>
  <c r="J582" i="3"/>
  <c r="J583" i="3"/>
  <c r="J584" i="3"/>
  <c r="J585" i="3"/>
  <c r="K585" i="3" s="1"/>
  <c r="J586" i="3"/>
  <c r="J587" i="3"/>
  <c r="J588" i="3"/>
  <c r="J589" i="3"/>
  <c r="K589" i="3" s="1"/>
  <c r="J590" i="3"/>
  <c r="J591" i="3"/>
  <c r="J592" i="3"/>
  <c r="J593" i="3"/>
  <c r="K593" i="3" s="1"/>
  <c r="J594" i="3"/>
  <c r="J595" i="3"/>
  <c r="J596" i="3"/>
  <c r="J597" i="3"/>
  <c r="K597" i="3" s="1"/>
  <c r="J598" i="3"/>
  <c r="J599" i="3"/>
  <c r="J600" i="3"/>
  <c r="J601" i="3"/>
  <c r="K601" i="3" s="1"/>
  <c r="J602" i="3"/>
  <c r="J603" i="3"/>
  <c r="J604" i="3"/>
  <c r="J605" i="3"/>
  <c r="K605" i="3" s="1"/>
  <c r="J606" i="3"/>
  <c r="J607" i="3"/>
  <c r="J608" i="3"/>
  <c r="J609" i="3"/>
  <c r="K609" i="3" s="1"/>
  <c r="J610" i="3"/>
  <c r="J611" i="3"/>
  <c r="J612" i="3"/>
  <c r="J613" i="3"/>
  <c r="K613" i="3" s="1"/>
  <c r="J614" i="3"/>
  <c r="J615" i="3"/>
  <c r="J616" i="3"/>
  <c r="J617" i="3"/>
  <c r="K617" i="3" s="1"/>
  <c r="J618" i="3"/>
  <c r="J619" i="3"/>
  <c r="J620" i="3"/>
  <c r="J621" i="3"/>
  <c r="K621" i="3" s="1"/>
  <c r="J622" i="3"/>
  <c r="J623" i="3"/>
  <c r="J624" i="3"/>
  <c r="J625" i="3"/>
  <c r="K625" i="3" s="1"/>
  <c r="J626" i="3"/>
  <c r="J627" i="3"/>
  <c r="J628" i="3"/>
  <c r="J629" i="3"/>
  <c r="K629" i="3" s="1"/>
  <c r="J630" i="3"/>
  <c r="J631" i="3"/>
  <c r="J632" i="3"/>
  <c r="J633" i="3"/>
  <c r="K633" i="3" s="1"/>
  <c r="J634" i="3"/>
  <c r="J635" i="3"/>
  <c r="J636" i="3"/>
  <c r="J637" i="3"/>
  <c r="K637" i="3" s="1"/>
  <c r="J638" i="3"/>
  <c r="J639" i="3"/>
  <c r="J640" i="3"/>
  <c r="J641" i="3"/>
  <c r="K641" i="3" s="1"/>
  <c r="J642" i="3"/>
  <c r="J643" i="3"/>
  <c r="J644" i="3"/>
  <c r="J645" i="3"/>
  <c r="K645" i="3" s="1"/>
  <c r="J646" i="3"/>
  <c r="J647" i="3"/>
  <c r="J648" i="3"/>
  <c r="J649" i="3"/>
  <c r="K649" i="3" s="1"/>
  <c r="J650" i="3"/>
  <c r="J651" i="3"/>
  <c r="J652" i="3"/>
  <c r="J653" i="3"/>
  <c r="K653" i="3" s="1"/>
  <c r="J654" i="3"/>
  <c r="J655" i="3"/>
  <c r="J656" i="3"/>
  <c r="J657" i="3"/>
  <c r="K657" i="3" s="1"/>
  <c r="J658" i="3"/>
  <c r="J659" i="3"/>
  <c r="J660" i="3"/>
  <c r="J661" i="3"/>
  <c r="K661" i="3" s="1"/>
  <c r="J662" i="3"/>
  <c r="J663" i="3"/>
  <c r="J664" i="3"/>
  <c r="J665" i="3"/>
  <c r="K665" i="3" s="1"/>
  <c r="J666" i="3"/>
  <c r="J667" i="3"/>
  <c r="J668" i="3"/>
  <c r="J669" i="3"/>
  <c r="K669" i="3" s="1"/>
  <c r="J670" i="3"/>
  <c r="J671" i="3"/>
  <c r="J672" i="3"/>
  <c r="J673" i="3"/>
  <c r="K673" i="3" s="1"/>
  <c r="J674" i="3"/>
  <c r="J675" i="3"/>
  <c r="J676" i="3"/>
  <c r="J677" i="3"/>
  <c r="K677" i="3" s="1"/>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K5460" i="3" s="1"/>
  <c r="J5461" i="3"/>
  <c r="K5461" i="3" s="1"/>
  <c r="J5462" i="3"/>
  <c r="J5463" i="3"/>
  <c r="J5464" i="3"/>
  <c r="K5464" i="3" s="1"/>
  <c r="J5465" i="3"/>
  <c r="K5465" i="3" s="1"/>
  <c r="J5466" i="3"/>
  <c r="J5467" i="3"/>
  <c r="J5468" i="3"/>
  <c r="K5468" i="3" s="1"/>
  <c r="J5469" i="3"/>
  <c r="K5469" i="3" s="1"/>
  <c r="J5470" i="3"/>
  <c r="J5471" i="3"/>
  <c r="J5472" i="3"/>
  <c r="K5472" i="3" s="1"/>
  <c r="J5473" i="3"/>
  <c r="J5474" i="3"/>
  <c r="J5475" i="3"/>
  <c r="J5476" i="3"/>
  <c r="K5476" i="3" s="1"/>
  <c r="J5477" i="3"/>
  <c r="K5477" i="3" s="1"/>
  <c r="J5478" i="3"/>
  <c r="J5479" i="3"/>
  <c r="J5480" i="3"/>
  <c r="K5480" i="3" s="1"/>
  <c r="J5481" i="3"/>
  <c r="K5481" i="3" s="1"/>
  <c r="J5482" i="3"/>
  <c r="J5483" i="3"/>
  <c r="J5484" i="3"/>
  <c r="K5484" i="3" s="1"/>
  <c r="J5485" i="3"/>
  <c r="K5485" i="3" s="1"/>
  <c r="J5486" i="3"/>
  <c r="J5487" i="3"/>
  <c r="J5488" i="3"/>
  <c r="K5488" i="3" s="1"/>
  <c r="J5489" i="3"/>
  <c r="J5490" i="3"/>
  <c r="J5491" i="3"/>
  <c r="J5492" i="3"/>
  <c r="K5492" i="3" s="1"/>
  <c r="J5493" i="3"/>
  <c r="K5493" i="3" s="1"/>
  <c r="J5494" i="3"/>
  <c r="J5495" i="3"/>
  <c r="J5496" i="3"/>
  <c r="K5496" i="3" s="1"/>
  <c r="J5497" i="3"/>
  <c r="K5497" i="3" s="1"/>
  <c r="J5498" i="3"/>
  <c r="J5499" i="3"/>
  <c r="J5500" i="3"/>
  <c r="K5500" i="3" s="1"/>
  <c r="J5501" i="3"/>
  <c r="J5502" i="3"/>
  <c r="J5503" i="3"/>
  <c r="J5504" i="3"/>
  <c r="K5504" i="3" s="1"/>
  <c r="J5505" i="3"/>
  <c r="K5505" i="3" s="1"/>
  <c r="J5506" i="3"/>
  <c r="J5507" i="3"/>
  <c r="J5508" i="3"/>
  <c r="K5508" i="3" s="1"/>
  <c r="J5509" i="3"/>
  <c r="K5509" i="3" s="1"/>
  <c r="J5510" i="3"/>
  <c r="J5511" i="3"/>
  <c r="J5512" i="3"/>
  <c r="K5512" i="3" s="1"/>
  <c r="J5513" i="3"/>
  <c r="J5514" i="3"/>
  <c r="J5515" i="3"/>
  <c r="J5516" i="3"/>
  <c r="K5516" i="3" s="1"/>
  <c r="J5517" i="3"/>
  <c r="K5517" i="3" s="1"/>
  <c r="J5518" i="3"/>
  <c r="J5519" i="3"/>
  <c r="J5520" i="3"/>
  <c r="K5520" i="3" s="1"/>
  <c r="J5521" i="3"/>
  <c r="J5522" i="3"/>
  <c r="J5523" i="3"/>
  <c r="J5524" i="3"/>
  <c r="K5524" i="3" s="1"/>
  <c r="J5525" i="3"/>
  <c r="K5525" i="3" s="1"/>
  <c r="J5526" i="3"/>
  <c r="J5527" i="3"/>
  <c r="J5528" i="3"/>
  <c r="K5528" i="3" s="1"/>
  <c r="J5529" i="3"/>
  <c r="K5529" i="3" s="1"/>
  <c r="J5530" i="3"/>
  <c r="J5531" i="3"/>
  <c r="J5532" i="3"/>
  <c r="K5532" i="3" s="1"/>
  <c r="J5533" i="3"/>
  <c r="J5534" i="3"/>
  <c r="J5535" i="3"/>
  <c r="J5536" i="3"/>
  <c r="K5536" i="3" s="1"/>
  <c r="J5537" i="3"/>
  <c r="K5537" i="3" s="1"/>
  <c r="J5538" i="3"/>
  <c r="J5539" i="3"/>
  <c r="J5540" i="3"/>
  <c r="K5540" i="3" s="1"/>
  <c r="J5541" i="3"/>
  <c r="K5541" i="3" s="1"/>
  <c r="J5542" i="3"/>
  <c r="J5543" i="3"/>
  <c r="J5544" i="3"/>
  <c r="K5544" i="3" s="1"/>
  <c r="J5545" i="3"/>
  <c r="J5546" i="3"/>
  <c r="J5547" i="3"/>
  <c r="J5548" i="3"/>
  <c r="K5548" i="3" s="1"/>
  <c r="J5549" i="3"/>
  <c r="K5549" i="3" s="1"/>
  <c r="J5550" i="3"/>
  <c r="J5551" i="3"/>
  <c r="J5552" i="3"/>
  <c r="K5552" i="3" s="1"/>
  <c r="J5553" i="3"/>
  <c r="J5554" i="3"/>
  <c r="J5555" i="3"/>
  <c r="J5556" i="3"/>
  <c r="K5556" i="3" s="1"/>
  <c r="J5557" i="3"/>
  <c r="K5557" i="3" s="1"/>
  <c r="J5558" i="3"/>
  <c r="J5559" i="3"/>
  <c r="J5560" i="3"/>
  <c r="K5560" i="3" s="1"/>
  <c r="J5561" i="3"/>
  <c r="K5561" i="3" s="1"/>
  <c r="J5562" i="3"/>
  <c r="J5563" i="3"/>
  <c r="J5564" i="3"/>
  <c r="K5564" i="3" s="1"/>
  <c r="J5565" i="3"/>
  <c r="J5566" i="3"/>
  <c r="J5567" i="3"/>
  <c r="J5568" i="3"/>
  <c r="K5568" i="3" s="1"/>
  <c r="J5569" i="3"/>
  <c r="K5569" i="3" s="1"/>
  <c r="J5570" i="3"/>
  <c r="J5571" i="3"/>
  <c r="J5572" i="3"/>
  <c r="K5572" i="3" s="1"/>
  <c r="J5573" i="3"/>
  <c r="K5573" i="3" s="1"/>
  <c r="J5574" i="3"/>
  <c r="J5575" i="3"/>
  <c r="J5576" i="3"/>
  <c r="K5576" i="3" s="1"/>
  <c r="J5577" i="3"/>
  <c r="J5578" i="3"/>
  <c r="J5579" i="3"/>
  <c r="J5580" i="3"/>
  <c r="K5580" i="3" s="1"/>
  <c r="J5581" i="3"/>
  <c r="K5581" i="3" s="1"/>
  <c r="J5582" i="3"/>
  <c r="J5583" i="3"/>
  <c r="J5584" i="3"/>
  <c r="K5584" i="3" s="1"/>
  <c r="J5585" i="3"/>
  <c r="J5586" i="3"/>
  <c r="J5587" i="3"/>
  <c r="J5588" i="3"/>
  <c r="K5588" i="3" s="1"/>
  <c r="J5589" i="3"/>
  <c r="K5589" i="3" s="1"/>
  <c r="J5590" i="3"/>
  <c r="J5591" i="3"/>
  <c r="J5592" i="3"/>
  <c r="K5592" i="3" s="1"/>
  <c r="J5593" i="3"/>
  <c r="K5593" i="3" s="1"/>
  <c r="J5594" i="3"/>
  <c r="J5595" i="3"/>
  <c r="J5596" i="3"/>
  <c r="K5596" i="3" s="1"/>
  <c r="J5597" i="3"/>
  <c r="J5598" i="3"/>
  <c r="J5599" i="3"/>
  <c r="J5600" i="3"/>
  <c r="K5600" i="3" s="1"/>
  <c r="J5601" i="3"/>
  <c r="K5601" i="3" s="1"/>
  <c r="J5602" i="3"/>
  <c r="J5603" i="3"/>
  <c r="J5604" i="3"/>
  <c r="K5604" i="3" s="1"/>
  <c r="J5605" i="3"/>
  <c r="K5605" i="3" s="1"/>
  <c r="J5606" i="3"/>
  <c r="J5607" i="3"/>
  <c r="J5608" i="3"/>
  <c r="K5608" i="3" s="1"/>
  <c r="J5609" i="3"/>
  <c r="J5610" i="3"/>
  <c r="J5611" i="3"/>
  <c r="J5612" i="3"/>
  <c r="K5612" i="3" s="1"/>
  <c r="J5613" i="3"/>
  <c r="K5613" i="3" s="1"/>
  <c r="J5614" i="3"/>
  <c r="J5615" i="3"/>
  <c r="J5616" i="3"/>
  <c r="K5616" i="3" s="1"/>
  <c r="J5617" i="3"/>
  <c r="J5618" i="3"/>
  <c r="J5619" i="3"/>
  <c r="J5620" i="3"/>
  <c r="K5620" i="3" s="1"/>
  <c r="J5621" i="3"/>
  <c r="K5621" i="3" s="1"/>
  <c r="J5622" i="3"/>
  <c r="J5623" i="3"/>
  <c r="J5624" i="3"/>
  <c r="K5624" i="3" s="1"/>
  <c r="J5625" i="3"/>
  <c r="K5625" i="3" s="1"/>
  <c r="J5626" i="3"/>
  <c r="J5627" i="3"/>
  <c r="J5628" i="3"/>
  <c r="K5628" i="3" s="1"/>
  <c r="J5629" i="3"/>
  <c r="J5630" i="3"/>
  <c r="J5631" i="3"/>
  <c r="J5632" i="3"/>
  <c r="K5632" i="3" s="1"/>
  <c r="J5633" i="3"/>
  <c r="K5633" i="3" s="1"/>
  <c r="J5634" i="3"/>
  <c r="J5635" i="3"/>
  <c r="J5636" i="3"/>
  <c r="K5636" i="3" s="1"/>
  <c r="J5637" i="3"/>
  <c r="K5637" i="3" s="1"/>
  <c r="J5638" i="3"/>
  <c r="J5639" i="3"/>
  <c r="J5640" i="3"/>
  <c r="K5640" i="3" s="1"/>
  <c r="J5641" i="3"/>
  <c r="J5642" i="3"/>
  <c r="J5643" i="3"/>
  <c r="J5644" i="3"/>
  <c r="K5644" i="3" s="1"/>
  <c r="J5645" i="3"/>
  <c r="K5645" i="3" s="1"/>
  <c r="J5646" i="3"/>
  <c r="J5647" i="3"/>
  <c r="J5648" i="3"/>
  <c r="K5648" i="3" s="1"/>
  <c r="J5649" i="3"/>
  <c r="J5650" i="3"/>
  <c r="J5651" i="3"/>
  <c r="J5652" i="3"/>
  <c r="K5652" i="3" s="1"/>
  <c r="J5653" i="3"/>
  <c r="K5653" i="3" s="1"/>
  <c r="J5654" i="3"/>
  <c r="J5655" i="3"/>
  <c r="J5656" i="3"/>
  <c r="K5656" i="3" s="1"/>
  <c r="J5657" i="3"/>
  <c r="K5657" i="3" s="1"/>
  <c r="J5658" i="3"/>
  <c r="J5659" i="3"/>
  <c r="J5660" i="3"/>
  <c r="K5660" i="3" s="1"/>
  <c r="J5661" i="3"/>
  <c r="J5662" i="3"/>
  <c r="J5663" i="3"/>
  <c r="J5664" i="3"/>
  <c r="K5664" i="3" s="1"/>
  <c r="J5665" i="3"/>
  <c r="K5665" i="3" s="1"/>
  <c r="J5666" i="3"/>
  <c r="J5667" i="3"/>
  <c r="J5668" i="3"/>
  <c r="K5668" i="3" s="1"/>
  <c r="J5669" i="3"/>
  <c r="K5669" i="3" s="1"/>
  <c r="J5670" i="3"/>
  <c r="J5671" i="3"/>
  <c r="J5672" i="3"/>
  <c r="K5672" i="3" s="1"/>
  <c r="J5673" i="3"/>
  <c r="J5674" i="3"/>
  <c r="J5675" i="3"/>
  <c r="J5676" i="3"/>
  <c r="K5676" i="3" s="1"/>
  <c r="J5677" i="3"/>
  <c r="K5677" i="3" s="1"/>
  <c r="J5678" i="3"/>
  <c r="J5679" i="3"/>
  <c r="J5680" i="3"/>
  <c r="K5680" i="3" s="1"/>
  <c r="J5681" i="3"/>
  <c r="J5682" i="3"/>
  <c r="J5683" i="3"/>
  <c r="J5684" i="3"/>
  <c r="K5684" i="3" s="1"/>
  <c r="J5685" i="3"/>
  <c r="K5685" i="3" s="1"/>
  <c r="J5686" i="3"/>
  <c r="J5687" i="3"/>
  <c r="J5688" i="3"/>
  <c r="K5688" i="3" s="1"/>
  <c r="J5689" i="3"/>
  <c r="K5689" i="3" s="1"/>
  <c r="J5690" i="3"/>
  <c r="J5691" i="3"/>
  <c r="J5692" i="3"/>
  <c r="K5692" i="3" s="1"/>
  <c r="J5693" i="3"/>
  <c r="J5694" i="3"/>
  <c r="J5695" i="3"/>
  <c r="J5696" i="3"/>
  <c r="K5696" i="3" s="1"/>
  <c r="J5697" i="3"/>
  <c r="K5697" i="3" s="1"/>
  <c r="J5698" i="3"/>
  <c r="J5699" i="3"/>
  <c r="J5700" i="3"/>
  <c r="K5700" i="3" s="1"/>
  <c r="J5701" i="3"/>
  <c r="K5701" i="3" s="1"/>
  <c r="J5702" i="3"/>
  <c r="J5703" i="3"/>
  <c r="J5704" i="3"/>
  <c r="K5704" i="3" s="1"/>
  <c r="J5705" i="3"/>
  <c r="J5706" i="3"/>
  <c r="J5707" i="3"/>
  <c r="J5708" i="3"/>
  <c r="K5708" i="3" s="1"/>
  <c r="J5709" i="3"/>
  <c r="K5709" i="3" s="1"/>
  <c r="J5710" i="3"/>
  <c r="J5711" i="3"/>
  <c r="J5712" i="3"/>
  <c r="K5712" i="3" s="1"/>
  <c r="J5713" i="3"/>
  <c r="J5714" i="3"/>
  <c r="J5715" i="3"/>
  <c r="J5716" i="3"/>
  <c r="K5716" i="3" s="1"/>
  <c r="J5717" i="3"/>
  <c r="K5717" i="3" s="1"/>
  <c r="J5718" i="3"/>
  <c r="J5719" i="3"/>
  <c r="J5720" i="3"/>
  <c r="K5720" i="3" s="1"/>
  <c r="J5721" i="3"/>
  <c r="K5721" i="3" s="1"/>
  <c r="J5722" i="3"/>
  <c r="J5723" i="3"/>
  <c r="J5724" i="3"/>
  <c r="K5724" i="3" s="1"/>
  <c r="J5725" i="3"/>
  <c r="J5726" i="3"/>
  <c r="J5727" i="3"/>
  <c r="J5728" i="3"/>
  <c r="K5728" i="3" s="1"/>
  <c r="J5729" i="3"/>
  <c r="K5729" i="3" s="1"/>
  <c r="J5730" i="3"/>
  <c r="J5731" i="3"/>
  <c r="J5732" i="3"/>
  <c r="K5732" i="3" s="1"/>
  <c r="J5733" i="3"/>
  <c r="K5733" i="3" s="1"/>
  <c r="J5734" i="3"/>
  <c r="J5735" i="3"/>
  <c r="J5736" i="3"/>
  <c r="K5736" i="3" s="1"/>
  <c r="J5737" i="3"/>
  <c r="J5738" i="3"/>
  <c r="J5739" i="3"/>
  <c r="J5740" i="3"/>
  <c r="K5740" i="3" s="1"/>
  <c r="J5741" i="3"/>
  <c r="K5741" i="3" s="1"/>
  <c r="J5742" i="3"/>
  <c r="J5743" i="3"/>
  <c r="J5744" i="3"/>
  <c r="K5744" i="3" s="1"/>
  <c r="J5745" i="3"/>
  <c r="J5746" i="3"/>
  <c r="J5747" i="3"/>
  <c r="J5748" i="3"/>
  <c r="K5748" i="3" s="1"/>
  <c r="J5749" i="3"/>
  <c r="K5749" i="3" s="1"/>
  <c r="J5750" i="3"/>
  <c r="J5751" i="3"/>
  <c r="J5752" i="3"/>
  <c r="K5752" i="3" s="1"/>
  <c r="J5753" i="3"/>
  <c r="K5753" i="3" s="1"/>
  <c r="J5754" i="3"/>
  <c r="J5755" i="3"/>
  <c r="J5756" i="3"/>
  <c r="K5756" i="3" s="1"/>
  <c r="J5757" i="3"/>
  <c r="J5758" i="3"/>
  <c r="J5759" i="3"/>
  <c r="J5760" i="3"/>
  <c r="K5760" i="3" s="1"/>
  <c r="J5761" i="3"/>
  <c r="K5761" i="3" s="1"/>
  <c r="J5762" i="3"/>
  <c r="J5763" i="3"/>
  <c r="J5764" i="3"/>
  <c r="K5764" i="3" s="1"/>
  <c r="J5765" i="3"/>
  <c r="K5765" i="3" s="1"/>
  <c r="J5766" i="3"/>
  <c r="J5767" i="3"/>
  <c r="J5768" i="3"/>
  <c r="K5768" i="3" s="1"/>
  <c r="J5769" i="3"/>
  <c r="J5770" i="3"/>
  <c r="J5771" i="3"/>
  <c r="J5772" i="3"/>
  <c r="K5772" i="3" s="1"/>
  <c r="J5773" i="3"/>
  <c r="K5773" i="3" s="1"/>
  <c r="J5774" i="3"/>
  <c r="J5775" i="3"/>
  <c r="J5776" i="3"/>
  <c r="K5776" i="3" s="1"/>
  <c r="J5777" i="3"/>
  <c r="J5778" i="3"/>
  <c r="J5779" i="3"/>
  <c r="J5780" i="3"/>
  <c r="K5780" i="3" s="1"/>
  <c r="J5781" i="3"/>
  <c r="K5781" i="3" s="1"/>
  <c r="J5782" i="3"/>
  <c r="J5783" i="3"/>
  <c r="J5784" i="3"/>
  <c r="K5784" i="3" s="1"/>
  <c r="J5785" i="3"/>
  <c r="K5785" i="3" s="1"/>
  <c r="J5786" i="3"/>
  <c r="J5787" i="3"/>
  <c r="J5788" i="3"/>
  <c r="K5788" i="3" s="1"/>
  <c r="J5789" i="3"/>
  <c r="J5790" i="3"/>
  <c r="J5791" i="3"/>
  <c r="J5792" i="3"/>
  <c r="K5792" i="3" s="1"/>
  <c r="J5793" i="3"/>
  <c r="K5793" i="3" s="1"/>
  <c r="J5794" i="3"/>
  <c r="J5795" i="3"/>
  <c r="J5796" i="3"/>
  <c r="K5796" i="3" s="1"/>
  <c r="J5797" i="3"/>
  <c r="K5797" i="3" s="1"/>
  <c r="J5798" i="3"/>
  <c r="J5799" i="3"/>
  <c r="J5800" i="3"/>
  <c r="J5801" i="3"/>
  <c r="K5801" i="3" s="1"/>
  <c r="J5802" i="3"/>
  <c r="J5803" i="3"/>
  <c r="J5804" i="3"/>
  <c r="J5805" i="3"/>
  <c r="K5805" i="3" s="1"/>
  <c r="J5806" i="3"/>
  <c r="J5807" i="3"/>
  <c r="J5808" i="3"/>
  <c r="J5809" i="3"/>
  <c r="K5809" i="3" s="1"/>
  <c r="J5810" i="3"/>
  <c r="J5811" i="3"/>
  <c r="J5812" i="3"/>
  <c r="J5813" i="3"/>
  <c r="K5813" i="3" s="1"/>
  <c r="J5814" i="3"/>
  <c r="J5815" i="3"/>
  <c r="J5816" i="3"/>
  <c r="J5817" i="3"/>
  <c r="K5817" i="3" s="1"/>
  <c r="J5818" i="3"/>
  <c r="J5819" i="3"/>
  <c r="J5820" i="3"/>
  <c r="J5821" i="3"/>
  <c r="K5821" i="3" s="1"/>
  <c r="J5822" i="3"/>
  <c r="J5823" i="3"/>
  <c r="J5824" i="3"/>
  <c r="J5825" i="3"/>
  <c r="K5825" i="3" s="1"/>
  <c r="J5826" i="3"/>
  <c r="J5827" i="3"/>
  <c r="J5828" i="3"/>
  <c r="J5829" i="3"/>
  <c r="K5829" i="3" s="1"/>
  <c r="J5830" i="3"/>
  <c r="J5831" i="3"/>
  <c r="J5832" i="3"/>
  <c r="J5833" i="3"/>
  <c r="K5833" i="3" s="1"/>
  <c r="J5834" i="3"/>
  <c r="J5835" i="3"/>
  <c r="J5836" i="3"/>
  <c r="J5837" i="3"/>
  <c r="K5837" i="3" s="1"/>
  <c r="J5838" i="3"/>
  <c r="J5839" i="3"/>
  <c r="J5840" i="3"/>
  <c r="J5841" i="3"/>
  <c r="K5841" i="3" s="1"/>
  <c r="J5842" i="3"/>
  <c r="J5843" i="3"/>
  <c r="J5844" i="3"/>
  <c r="J5845" i="3"/>
  <c r="K5845" i="3" s="1"/>
  <c r="J5846" i="3"/>
  <c r="J5847" i="3"/>
  <c r="J5848" i="3"/>
  <c r="J5849" i="3"/>
  <c r="K5849" i="3" s="1"/>
  <c r="J5850" i="3"/>
  <c r="J5851" i="3"/>
  <c r="J5852" i="3"/>
  <c r="J5853" i="3"/>
  <c r="K5853" i="3" s="1"/>
  <c r="J5854" i="3"/>
  <c r="J5855" i="3"/>
  <c r="J5856" i="3"/>
  <c r="J5857" i="3"/>
  <c r="K5857" i="3" s="1"/>
  <c r="J5858" i="3"/>
  <c r="J5859" i="3"/>
  <c r="J5860" i="3"/>
  <c r="J5861" i="3"/>
  <c r="K5861" i="3" s="1"/>
  <c r="J5862" i="3"/>
  <c r="J5863" i="3"/>
  <c r="J5864" i="3"/>
  <c r="J5865" i="3"/>
  <c r="K5865" i="3" s="1"/>
  <c r="J5866" i="3"/>
  <c r="J5867" i="3"/>
  <c r="J5868" i="3"/>
  <c r="J5869" i="3"/>
  <c r="K5869" i="3" s="1"/>
  <c r="J5870" i="3"/>
  <c r="J5871" i="3"/>
  <c r="J5872" i="3"/>
  <c r="J5873" i="3"/>
  <c r="K5873" i="3" s="1"/>
  <c r="J5874" i="3"/>
  <c r="J5875" i="3"/>
  <c r="J5876" i="3"/>
  <c r="J5877" i="3"/>
  <c r="K5877" i="3" s="1"/>
  <c r="J5878" i="3"/>
  <c r="J5879" i="3"/>
  <c r="J5880" i="3"/>
  <c r="J5881" i="3"/>
  <c r="K5881" i="3" s="1"/>
  <c r="J5882" i="3"/>
  <c r="J5883" i="3"/>
  <c r="J5884" i="3"/>
  <c r="J5885" i="3"/>
  <c r="K5885" i="3" s="1"/>
  <c r="J5886" i="3"/>
  <c r="J5887" i="3"/>
  <c r="J5888" i="3"/>
  <c r="J5889" i="3"/>
  <c r="K5889" i="3" s="1"/>
  <c r="J5890" i="3"/>
  <c r="J5891" i="3"/>
  <c r="J5892" i="3"/>
  <c r="J5893" i="3"/>
  <c r="K5893" i="3" s="1"/>
  <c r="J5894" i="3"/>
  <c r="J5895" i="3"/>
  <c r="J5896" i="3"/>
  <c r="J5897" i="3"/>
  <c r="K5897" i="3" s="1"/>
  <c r="J5898" i="3"/>
  <c r="J5899" i="3"/>
  <c r="J5900" i="3"/>
  <c r="J5901" i="3"/>
  <c r="K5901" i="3" s="1"/>
  <c r="J5902" i="3"/>
  <c r="J5903" i="3"/>
  <c r="J5904" i="3"/>
  <c r="J5905" i="3"/>
  <c r="K5905" i="3" s="1"/>
  <c r="J5906" i="3"/>
  <c r="J5907" i="3"/>
  <c r="J5908" i="3"/>
  <c r="J5909" i="3"/>
  <c r="K5909" i="3" s="1"/>
  <c r="J5910" i="3"/>
  <c r="J5911" i="3"/>
  <c r="J5912" i="3"/>
  <c r="J5913" i="3"/>
  <c r="K5913" i="3" s="1"/>
  <c r="J5914" i="3"/>
  <c r="J5915" i="3"/>
  <c r="J5916" i="3"/>
  <c r="J5917" i="3"/>
  <c r="K5917" i="3" s="1"/>
  <c r="J5918" i="3"/>
  <c r="J5919" i="3"/>
  <c r="J5920" i="3"/>
  <c r="J5921" i="3"/>
  <c r="K5921" i="3" s="1"/>
  <c r="J5922" i="3"/>
  <c r="J5923" i="3"/>
  <c r="J5924" i="3"/>
  <c r="J5925" i="3"/>
  <c r="K5925" i="3" s="1"/>
  <c r="J5926" i="3"/>
  <c r="J5927" i="3"/>
  <c r="J5928" i="3"/>
  <c r="J5929" i="3"/>
  <c r="K5929" i="3" s="1"/>
  <c r="J5930" i="3"/>
  <c r="J5931" i="3"/>
  <c r="J5932" i="3"/>
  <c r="J5933" i="3"/>
  <c r="K5933" i="3" s="1"/>
  <c r="J5934" i="3"/>
  <c r="J5935" i="3"/>
  <c r="J5936" i="3"/>
  <c r="J5937" i="3"/>
  <c r="K5937" i="3" s="1"/>
  <c r="J5938" i="3"/>
  <c r="J5939" i="3"/>
  <c r="J5940" i="3"/>
  <c r="J5941" i="3"/>
  <c r="K5941" i="3" s="1"/>
  <c r="J5942" i="3"/>
  <c r="J5943" i="3"/>
  <c r="J5944" i="3"/>
  <c r="J5945" i="3"/>
  <c r="K5945" i="3" s="1"/>
  <c r="J5946" i="3"/>
  <c r="J5947" i="3"/>
  <c r="J5948" i="3"/>
  <c r="J5949" i="3"/>
  <c r="K5949" i="3" s="1"/>
  <c r="J5950" i="3"/>
  <c r="J5951" i="3"/>
  <c r="J5952" i="3"/>
  <c r="J5953" i="3"/>
  <c r="K5953" i="3" s="1"/>
  <c r="J5954" i="3"/>
  <c r="J5955" i="3"/>
  <c r="J5956" i="3"/>
  <c r="J5957" i="3"/>
  <c r="K5957" i="3" s="1"/>
  <c r="J5958" i="3"/>
  <c r="J5959" i="3"/>
  <c r="J5960" i="3"/>
  <c r="J5961" i="3"/>
  <c r="K5961" i="3" s="1"/>
  <c r="J5962" i="3"/>
  <c r="J5963" i="3"/>
  <c r="J5964" i="3"/>
  <c r="J5965" i="3"/>
  <c r="K5965" i="3" s="1"/>
  <c r="J5966" i="3"/>
  <c r="J5967" i="3"/>
  <c r="J5968" i="3"/>
  <c r="J5969" i="3"/>
  <c r="K5969" i="3" s="1"/>
  <c r="J5970" i="3"/>
  <c r="J5971" i="3"/>
  <c r="J5972" i="3"/>
  <c r="J5973" i="3"/>
  <c r="K5973" i="3" s="1"/>
  <c r="J5974" i="3"/>
  <c r="J5975" i="3"/>
  <c r="J5976" i="3"/>
  <c r="J5977" i="3"/>
  <c r="K5977" i="3" s="1"/>
  <c r="J5978" i="3"/>
  <c r="J5979" i="3"/>
  <c r="J5980" i="3"/>
  <c r="J5981" i="3"/>
  <c r="K5981" i="3" s="1"/>
  <c r="J5982" i="3"/>
  <c r="J5983" i="3"/>
  <c r="J5984" i="3"/>
  <c r="J5985" i="3"/>
  <c r="K5985" i="3" s="1"/>
  <c r="J5986" i="3"/>
  <c r="J5987" i="3"/>
  <c r="J5988" i="3"/>
  <c r="J5989" i="3"/>
  <c r="K5989" i="3" s="1"/>
  <c r="J5990" i="3"/>
  <c r="J5991" i="3"/>
  <c r="J5992" i="3"/>
  <c r="J5993" i="3"/>
  <c r="K5993" i="3" s="1"/>
  <c r="J5994" i="3"/>
  <c r="J5995" i="3"/>
  <c r="J5996" i="3"/>
  <c r="J5997" i="3"/>
  <c r="K5997" i="3" s="1"/>
  <c r="J5998" i="3"/>
  <c r="J5999" i="3"/>
  <c r="J6000" i="3"/>
  <c r="J6001" i="3"/>
  <c r="K6001" i="3" s="1"/>
  <c r="J6002" i="3"/>
  <c r="J6003" i="3"/>
  <c r="J6004" i="3"/>
  <c r="J6005" i="3"/>
  <c r="K6005" i="3" s="1"/>
  <c r="J6006" i="3"/>
  <c r="J6007" i="3"/>
  <c r="J6008" i="3"/>
  <c r="J6009" i="3"/>
  <c r="K6009" i="3" s="1"/>
  <c r="J6010" i="3"/>
  <c r="J6011" i="3"/>
  <c r="J6012" i="3"/>
  <c r="J6013" i="3"/>
  <c r="K6013" i="3" s="1"/>
  <c r="J6014" i="3"/>
  <c r="J6015" i="3"/>
  <c r="J6016" i="3"/>
  <c r="J6017" i="3"/>
  <c r="K6017" i="3" s="1"/>
  <c r="J6018" i="3"/>
  <c r="J6019" i="3"/>
  <c r="J6020" i="3"/>
  <c r="J6021" i="3"/>
  <c r="K6021" i="3" s="1"/>
  <c r="J6022" i="3"/>
  <c r="J6023" i="3"/>
  <c r="J6024" i="3"/>
  <c r="J6025" i="3"/>
  <c r="K6025" i="3" s="1"/>
  <c r="J6026" i="3"/>
  <c r="J6027" i="3"/>
  <c r="J6028" i="3"/>
  <c r="J6029" i="3"/>
  <c r="K6029" i="3" s="1"/>
  <c r="J6030" i="3"/>
  <c r="J6031" i="3"/>
  <c r="J6032" i="3"/>
  <c r="J6033" i="3"/>
  <c r="K6033" i="3" s="1"/>
  <c r="J6034" i="3"/>
  <c r="J6035" i="3"/>
  <c r="J6036" i="3"/>
  <c r="J6037" i="3"/>
  <c r="K6037" i="3" s="1"/>
  <c r="J6038" i="3"/>
  <c r="J6039" i="3"/>
  <c r="J6040" i="3"/>
  <c r="J6041" i="3"/>
  <c r="K6041" i="3" s="1"/>
  <c r="J6042" i="3"/>
  <c r="J6043" i="3"/>
  <c r="J6044" i="3"/>
  <c r="J6045" i="3"/>
  <c r="K6045" i="3" s="1"/>
  <c r="J6046" i="3"/>
  <c r="J6047" i="3"/>
  <c r="J6048" i="3"/>
  <c r="J6049" i="3"/>
  <c r="K6049" i="3" s="1"/>
  <c r="J6050" i="3"/>
  <c r="J6051" i="3"/>
  <c r="J6052" i="3"/>
  <c r="J6053" i="3"/>
  <c r="K6053" i="3" s="1"/>
  <c r="J6054" i="3"/>
  <c r="J6055" i="3"/>
  <c r="J6056" i="3"/>
  <c r="J6057" i="3"/>
  <c r="K6057" i="3" s="1"/>
  <c r="J6058" i="3"/>
  <c r="J6059" i="3"/>
  <c r="J6060" i="3"/>
  <c r="J6061" i="3"/>
  <c r="K6061" i="3" s="1"/>
  <c r="J6062" i="3"/>
  <c r="J6063" i="3"/>
  <c r="J6064" i="3"/>
  <c r="J6065" i="3"/>
  <c r="K6065" i="3" s="1"/>
  <c r="J6066" i="3"/>
  <c r="J6067" i="3"/>
  <c r="J6068" i="3"/>
  <c r="J6069" i="3"/>
  <c r="K6069" i="3" s="1"/>
  <c r="J6070" i="3"/>
  <c r="J6071" i="3"/>
  <c r="J6072" i="3"/>
  <c r="J6073" i="3"/>
  <c r="K6073" i="3" s="1"/>
  <c r="J6074" i="3"/>
  <c r="J6075" i="3"/>
  <c r="J6076" i="3"/>
  <c r="J6077" i="3"/>
  <c r="K6077" i="3" s="1"/>
  <c r="J6078" i="3"/>
  <c r="J6079" i="3"/>
  <c r="J6080" i="3"/>
  <c r="J6081" i="3"/>
  <c r="K6081" i="3" s="1"/>
  <c r="J6082" i="3"/>
  <c r="J6083" i="3"/>
  <c r="J6084" i="3"/>
  <c r="J6085" i="3"/>
  <c r="K6085" i="3" s="1"/>
  <c r="J6086" i="3"/>
  <c r="J6087" i="3"/>
  <c r="J6088" i="3"/>
  <c r="J6089" i="3"/>
  <c r="K6089" i="3" s="1"/>
  <c r="J6090" i="3"/>
  <c r="J6091" i="3"/>
  <c r="J6092" i="3"/>
  <c r="J6093" i="3"/>
  <c r="K6093" i="3" s="1"/>
  <c r="J6094" i="3"/>
  <c r="J6095" i="3"/>
  <c r="J6096" i="3"/>
  <c r="J6097" i="3"/>
  <c r="K6097" i="3" s="1"/>
  <c r="J6098" i="3"/>
  <c r="J6099" i="3"/>
  <c r="J6100" i="3"/>
  <c r="J6101" i="3"/>
  <c r="K6101" i="3" s="1"/>
  <c r="J6102" i="3"/>
  <c r="J6103" i="3"/>
  <c r="J6104" i="3"/>
  <c r="J6105" i="3"/>
  <c r="K6105" i="3" s="1"/>
  <c r="J6106" i="3"/>
  <c r="J6107" i="3"/>
  <c r="J6108" i="3"/>
  <c r="J6109" i="3"/>
  <c r="K6109" i="3" s="1"/>
  <c r="J6110" i="3"/>
  <c r="J6111" i="3"/>
  <c r="J6112" i="3"/>
  <c r="J6113" i="3"/>
  <c r="K6113" i="3" s="1"/>
  <c r="J6114" i="3"/>
  <c r="J6115" i="3"/>
  <c r="J6116" i="3"/>
  <c r="J6117" i="3"/>
  <c r="K6117" i="3" s="1"/>
  <c r="J6118" i="3"/>
  <c r="J6119" i="3"/>
  <c r="J6120" i="3"/>
  <c r="J6121" i="3"/>
  <c r="K6121" i="3" s="1"/>
  <c r="J6122" i="3"/>
  <c r="J6123" i="3"/>
  <c r="J6124" i="3"/>
  <c r="J6125" i="3"/>
  <c r="K6125" i="3" s="1"/>
  <c r="J6126" i="3"/>
  <c r="J6127" i="3"/>
  <c r="J6128" i="3"/>
  <c r="J6129" i="3"/>
  <c r="K6129" i="3" s="1"/>
  <c r="J6130" i="3"/>
  <c r="J6131" i="3"/>
  <c r="J6132" i="3"/>
  <c r="J6133" i="3"/>
  <c r="K6133" i="3" s="1"/>
  <c r="J6134" i="3"/>
  <c r="J6135" i="3"/>
  <c r="J6136" i="3"/>
  <c r="J6137" i="3"/>
  <c r="K6137" i="3" s="1"/>
  <c r="J6138" i="3"/>
  <c r="J6139" i="3"/>
  <c r="J6140" i="3"/>
  <c r="J6141" i="3"/>
  <c r="K6141" i="3" s="1"/>
  <c r="J6142" i="3"/>
  <c r="J6143" i="3"/>
  <c r="J6144" i="3"/>
  <c r="J6145" i="3"/>
  <c r="K6145" i="3" s="1"/>
  <c r="J6146" i="3"/>
  <c r="J6147" i="3"/>
  <c r="J6148" i="3"/>
  <c r="J6149" i="3"/>
  <c r="K6149" i="3" s="1"/>
  <c r="J6150" i="3"/>
  <c r="J6151" i="3"/>
  <c r="J6152" i="3"/>
  <c r="J6153" i="3"/>
  <c r="K6153" i="3" s="1"/>
  <c r="J6154" i="3"/>
  <c r="J6155" i="3"/>
  <c r="J6156" i="3"/>
  <c r="J6157" i="3"/>
  <c r="K6157" i="3" s="1"/>
  <c r="J6158" i="3"/>
  <c r="J6159" i="3"/>
  <c r="J6160" i="3"/>
  <c r="J6161" i="3"/>
  <c r="K6161" i="3" s="1"/>
  <c r="J6162" i="3"/>
  <c r="J6163" i="3"/>
  <c r="J6164" i="3"/>
  <c r="J6165" i="3"/>
  <c r="K6165" i="3" s="1"/>
  <c r="J6166" i="3"/>
  <c r="J6167" i="3"/>
  <c r="J6168" i="3"/>
  <c r="J6169" i="3"/>
  <c r="K6169" i="3" s="1"/>
  <c r="J6170" i="3"/>
  <c r="J6171" i="3"/>
  <c r="J6172" i="3"/>
  <c r="J6173" i="3"/>
  <c r="K6173" i="3" s="1"/>
  <c r="J6174" i="3"/>
  <c r="J6175" i="3"/>
  <c r="J6176" i="3"/>
  <c r="J6177" i="3"/>
  <c r="K6177" i="3" s="1"/>
  <c r="J6178" i="3"/>
  <c r="J6179" i="3"/>
  <c r="J6180" i="3"/>
  <c r="J6181" i="3"/>
  <c r="K6181" i="3" s="1"/>
  <c r="J6182" i="3"/>
  <c r="J6183" i="3"/>
  <c r="J6184" i="3"/>
  <c r="J6185" i="3"/>
  <c r="K6185" i="3" s="1"/>
  <c r="J6186" i="3"/>
  <c r="J6187" i="3"/>
  <c r="J6188" i="3"/>
  <c r="J6189" i="3"/>
  <c r="K6189" i="3" s="1"/>
  <c r="J6190" i="3"/>
  <c r="J6191" i="3"/>
  <c r="J6192" i="3"/>
  <c r="J6193" i="3"/>
  <c r="K6193" i="3" s="1"/>
  <c r="J6194" i="3"/>
  <c r="J6195" i="3"/>
  <c r="J6196" i="3"/>
  <c r="J6197" i="3"/>
  <c r="K6197" i="3" s="1"/>
  <c r="J6198" i="3"/>
  <c r="J6199" i="3"/>
  <c r="J6200" i="3"/>
  <c r="J6201" i="3"/>
  <c r="K6201" i="3" s="1"/>
  <c r="J6202" i="3"/>
  <c r="J6203" i="3"/>
  <c r="J6204" i="3"/>
  <c r="J6205" i="3"/>
  <c r="K6205" i="3" s="1"/>
  <c r="J6206" i="3"/>
  <c r="J6207" i="3"/>
  <c r="J6208" i="3"/>
  <c r="J6209" i="3"/>
  <c r="K6209" i="3" s="1"/>
  <c r="J6210" i="3"/>
  <c r="J6211" i="3"/>
  <c r="J6212" i="3"/>
  <c r="J6213" i="3"/>
  <c r="K6213" i="3" s="1"/>
  <c r="J6214" i="3"/>
  <c r="J6215" i="3"/>
  <c r="J6216" i="3"/>
  <c r="J6217" i="3"/>
  <c r="K6217" i="3" s="1"/>
  <c r="J6218" i="3"/>
  <c r="J6219" i="3"/>
  <c r="J6220" i="3"/>
  <c r="J6221" i="3"/>
  <c r="K6221" i="3" s="1"/>
  <c r="J6222" i="3"/>
  <c r="J6223" i="3"/>
  <c r="J6224" i="3"/>
  <c r="J6225" i="3"/>
  <c r="K6225" i="3" s="1"/>
  <c r="J6226" i="3"/>
  <c r="J6227" i="3"/>
  <c r="J6228" i="3"/>
  <c r="J6229" i="3"/>
  <c r="K6229" i="3" s="1"/>
  <c r="J6230" i="3"/>
  <c r="J6231" i="3"/>
  <c r="J6232" i="3"/>
  <c r="J6233" i="3"/>
  <c r="K6233" i="3" s="1"/>
  <c r="J6234" i="3"/>
  <c r="J6235" i="3"/>
  <c r="J6236" i="3"/>
  <c r="J6237" i="3"/>
  <c r="K6237" i="3" s="1"/>
  <c r="J6238" i="3"/>
  <c r="J6239" i="3"/>
  <c r="J6240" i="3"/>
  <c r="J6241" i="3"/>
  <c r="K6241" i="3" s="1"/>
  <c r="J6242" i="3"/>
  <c r="J6243" i="3"/>
  <c r="J6244" i="3"/>
  <c r="J6245" i="3"/>
  <c r="K6245" i="3" s="1"/>
  <c r="J6246" i="3"/>
  <c r="J6247" i="3"/>
  <c r="J6248" i="3"/>
  <c r="J6249" i="3"/>
  <c r="K6249" i="3" s="1"/>
  <c r="J6250" i="3"/>
  <c r="J6251" i="3"/>
  <c r="J6252" i="3"/>
  <c r="J6253" i="3"/>
  <c r="K6253" i="3" s="1"/>
  <c r="J6254" i="3"/>
  <c r="J6255" i="3"/>
  <c r="J6256" i="3"/>
  <c r="J6257" i="3"/>
  <c r="K6257" i="3" s="1"/>
  <c r="J6258" i="3"/>
  <c r="J6259" i="3"/>
  <c r="J6260" i="3"/>
  <c r="J6261" i="3"/>
  <c r="K6261" i="3" s="1"/>
  <c r="J6262" i="3"/>
  <c r="J6263" i="3"/>
  <c r="J6264" i="3"/>
  <c r="J6265" i="3"/>
  <c r="K6265" i="3" s="1"/>
  <c r="J6266" i="3"/>
  <c r="J6267" i="3"/>
  <c r="J6268" i="3"/>
  <c r="J6269" i="3"/>
  <c r="K6269" i="3" s="1"/>
  <c r="J6270" i="3"/>
  <c r="J6271" i="3"/>
  <c r="J6272" i="3"/>
  <c r="J6273" i="3"/>
  <c r="K6273" i="3" s="1"/>
  <c r="J6274" i="3"/>
  <c r="J6275" i="3"/>
  <c r="J6276" i="3"/>
  <c r="J6277" i="3"/>
  <c r="K6277" i="3" s="1"/>
  <c r="J6278" i="3"/>
  <c r="J6279" i="3"/>
  <c r="J6280" i="3"/>
  <c r="J6281" i="3"/>
  <c r="K6281" i="3" s="1"/>
  <c r="J6282" i="3"/>
  <c r="J6283" i="3"/>
  <c r="J6284" i="3"/>
  <c r="J6285" i="3"/>
  <c r="K6285" i="3" s="1"/>
  <c r="J6286" i="3"/>
  <c r="J6287" i="3"/>
  <c r="J6288" i="3"/>
  <c r="J6289" i="3"/>
  <c r="K6289" i="3" s="1"/>
  <c r="J6290" i="3"/>
  <c r="J6291" i="3"/>
  <c r="J6292" i="3"/>
  <c r="J6293" i="3"/>
  <c r="K6293" i="3" s="1"/>
  <c r="J6294" i="3"/>
  <c r="J6295" i="3"/>
  <c r="J6296" i="3"/>
  <c r="J6297" i="3"/>
  <c r="K6297" i="3" s="1"/>
  <c r="J6298" i="3"/>
  <c r="J6299" i="3"/>
  <c r="J6300" i="3"/>
  <c r="J6301" i="3"/>
  <c r="K6301" i="3" s="1"/>
  <c r="J6302" i="3"/>
  <c r="J6303" i="3"/>
  <c r="J6304" i="3"/>
  <c r="J6305" i="3"/>
  <c r="K6305" i="3" s="1"/>
  <c r="J6306" i="3"/>
  <c r="J6307" i="3"/>
  <c r="J6308" i="3"/>
  <c r="J6309" i="3"/>
  <c r="K6309" i="3" s="1"/>
  <c r="J6310" i="3"/>
  <c r="J6311" i="3"/>
  <c r="J6312" i="3"/>
  <c r="J6313" i="3"/>
  <c r="K6313" i="3" s="1"/>
  <c r="J6314" i="3"/>
  <c r="J6315" i="3"/>
  <c r="J6316" i="3"/>
  <c r="J6317" i="3"/>
  <c r="K6317" i="3" s="1"/>
  <c r="J6318" i="3"/>
  <c r="J6319" i="3"/>
  <c r="J6320" i="3"/>
  <c r="J6321" i="3"/>
  <c r="K6321" i="3" s="1"/>
  <c r="J6322" i="3"/>
  <c r="J6323" i="3"/>
  <c r="J6324" i="3"/>
  <c r="J6325" i="3"/>
  <c r="K6325" i="3" s="1"/>
  <c r="J6326" i="3"/>
  <c r="J6327" i="3"/>
  <c r="J6328" i="3"/>
  <c r="J6329" i="3"/>
  <c r="K6329" i="3" s="1"/>
  <c r="J6330" i="3"/>
  <c r="J6331" i="3"/>
  <c r="J6332" i="3"/>
  <c r="J6333" i="3"/>
  <c r="K6333" i="3" s="1"/>
  <c r="J6334" i="3"/>
  <c r="J6335" i="3"/>
  <c r="J6336" i="3"/>
  <c r="J6337" i="3"/>
  <c r="K6337" i="3" s="1"/>
  <c r="J6338" i="3"/>
  <c r="J6339" i="3"/>
  <c r="J6340" i="3"/>
  <c r="J6341" i="3"/>
  <c r="K6341" i="3" s="1"/>
  <c r="J6342" i="3"/>
  <c r="J6343" i="3"/>
  <c r="J6344" i="3"/>
  <c r="J6345" i="3"/>
  <c r="K6345" i="3" s="1"/>
  <c r="J6346" i="3"/>
  <c r="J6347" i="3"/>
  <c r="J6348" i="3"/>
  <c r="J6349" i="3"/>
  <c r="K6349" i="3" s="1"/>
  <c r="J6350" i="3"/>
  <c r="J6351" i="3"/>
  <c r="J6352" i="3"/>
  <c r="J6353" i="3"/>
  <c r="K6353" i="3" s="1"/>
  <c r="J6354" i="3"/>
  <c r="J6355" i="3"/>
  <c r="J6356" i="3"/>
  <c r="J6357" i="3"/>
  <c r="K6357" i="3" s="1"/>
  <c r="J6358" i="3"/>
  <c r="J6359" i="3"/>
  <c r="J6360" i="3"/>
  <c r="J6361" i="3"/>
  <c r="K6361" i="3" s="1"/>
  <c r="J6362" i="3"/>
  <c r="J6363" i="3"/>
  <c r="J6364" i="3"/>
  <c r="J6365" i="3"/>
  <c r="K6365" i="3" s="1"/>
  <c r="J6366" i="3"/>
  <c r="J6367" i="3"/>
  <c r="J6368" i="3"/>
  <c r="J6369" i="3"/>
  <c r="K6369" i="3" s="1"/>
  <c r="J6370" i="3"/>
  <c r="J6371" i="3"/>
  <c r="J6372" i="3"/>
  <c r="J6373" i="3"/>
  <c r="K6373" i="3" s="1"/>
  <c r="J6374" i="3"/>
  <c r="J6375" i="3"/>
  <c r="J6376" i="3"/>
  <c r="J6377" i="3"/>
  <c r="K6377" i="3" s="1"/>
  <c r="J6378" i="3"/>
  <c r="J6379" i="3"/>
  <c r="J6380" i="3"/>
  <c r="J6381" i="3"/>
  <c r="K6381" i="3" s="1"/>
  <c r="J6382" i="3"/>
  <c r="J6383" i="3"/>
  <c r="J6384" i="3"/>
  <c r="J6385" i="3"/>
  <c r="K6385" i="3" s="1"/>
  <c r="J6386" i="3"/>
  <c r="J6387" i="3"/>
  <c r="J6388" i="3"/>
  <c r="J6389" i="3"/>
  <c r="K6389" i="3" s="1"/>
  <c r="J6390" i="3"/>
  <c r="J6391" i="3"/>
  <c r="J6392" i="3"/>
  <c r="J6393" i="3"/>
  <c r="K6393" i="3" s="1"/>
  <c r="J6394" i="3"/>
  <c r="J6395" i="3"/>
  <c r="J6396" i="3"/>
  <c r="J6397" i="3"/>
  <c r="K6397" i="3" s="1"/>
  <c r="J6398" i="3"/>
  <c r="J6399" i="3"/>
  <c r="J6400" i="3"/>
  <c r="J6401" i="3"/>
  <c r="K6401" i="3" s="1"/>
  <c r="J6402" i="3"/>
  <c r="J6403" i="3"/>
  <c r="J6404" i="3"/>
  <c r="J6405" i="3"/>
  <c r="K6405" i="3" s="1"/>
  <c r="J6406" i="3"/>
  <c r="J6407" i="3"/>
  <c r="J6408" i="3"/>
  <c r="J6409" i="3"/>
  <c r="K6409" i="3" s="1"/>
  <c r="J6410" i="3"/>
  <c r="J6411" i="3"/>
  <c r="J6412" i="3"/>
  <c r="J6413" i="3"/>
  <c r="K6413" i="3" s="1"/>
  <c r="J6414" i="3"/>
  <c r="J6415" i="3"/>
  <c r="J6416" i="3"/>
  <c r="J6417" i="3"/>
  <c r="K6417" i="3" s="1"/>
  <c r="J6418" i="3"/>
  <c r="J6419" i="3"/>
  <c r="J6420" i="3"/>
  <c r="J6421" i="3"/>
  <c r="K6421" i="3" s="1"/>
  <c r="J6422" i="3"/>
  <c r="J6423" i="3"/>
  <c r="J6424" i="3"/>
  <c r="J6425" i="3"/>
  <c r="K6425" i="3" s="1"/>
  <c r="J6426" i="3"/>
  <c r="J6427" i="3"/>
  <c r="J6428" i="3"/>
  <c r="J6429" i="3"/>
  <c r="K6429" i="3" s="1"/>
  <c r="J6430" i="3"/>
  <c r="J6431" i="3"/>
  <c r="J6432" i="3"/>
  <c r="J6433" i="3"/>
  <c r="K6433" i="3" s="1"/>
  <c r="J6434" i="3"/>
  <c r="J6435" i="3"/>
  <c r="J6436" i="3"/>
  <c r="J6437" i="3"/>
  <c r="K6437" i="3" s="1"/>
  <c r="J6438" i="3"/>
  <c r="J6439" i="3"/>
  <c r="J6440" i="3"/>
  <c r="J6441" i="3"/>
  <c r="K6441" i="3" s="1"/>
  <c r="J6442" i="3"/>
  <c r="J6443" i="3"/>
  <c r="J6444" i="3"/>
  <c r="J6445" i="3"/>
  <c r="K6445" i="3" s="1"/>
  <c r="J6446" i="3"/>
  <c r="J6447" i="3"/>
  <c r="J6448" i="3"/>
  <c r="J6449" i="3"/>
  <c r="K6449" i="3" s="1"/>
  <c r="J6450" i="3"/>
  <c r="J6451" i="3"/>
  <c r="J6452" i="3"/>
  <c r="J6453" i="3"/>
  <c r="K6453" i="3" s="1"/>
  <c r="J6454" i="3"/>
  <c r="J6455" i="3"/>
  <c r="J6456" i="3"/>
  <c r="J6457" i="3"/>
  <c r="K6457" i="3" s="1"/>
  <c r="J6458" i="3"/>
  <c r="J6459" i="3"/>
  <c r="J6460" i="3"/>
  <c r="J6461" i="3"/>
  <c r="K6461" i="3" s="1"/>
  <c r="J6462" i="3"/>
  <c r="J6463" i="3"/>
  <c r="J6464" i="3"/>
  <c r="J6465" i="3"/>
  <c r="K6465" i="3" s="1"/>
  <c r="J6466" i="3"/>
  <c r="J6467" i="3"/>
  <c r="J6468" i="3"/>
  <c r="J6469" i="3"/>
  <c r="K6469" i="3" s="1"/>
  <c r="J6470" i="3"/>
  <c r="J6471" i="3"/>
  <c r="J6472" i="3"/>
  <c r="J6473" i="3"/>
  <c r="K6473" i="3" s="1"/>
  <c r="J6474" i="3"/>
  <c r="J6475" i="3"/>
  <c r="J6476" i="3"/>
  <c r="J6477" i="3"/>
  <c r="K6477" i="3" s="1"/>
  <c r="J6478" i="3"/>
  <c r="J6479" i="3"/>
  <c r="J6480" i="3"/>
  <c r="J6481" i="3"/>
  <c r="K6481" i="3" s="1"/>
  <c r="J6482" i="3"/>
  <c r="J6483" i="3"/>
  <c r="J6484" i="3"/>
  <c r="J6485" i="3"/>
  <c r="K6485" i="3" s="1"/>
  <c r="J6486" i="3"/>
  <c r="J6487" i="3"/>
  <c r="J6488" i="3"/>
  <c r="J6489" i="3"/>
  <c r="K6489" i="3" s="1"/>
  <c r="J6490" i="3"/>
  <c r="J6491" i="3"/>
  <c r="J6492" i="3"/>
  <c r="J6493" i="3"/>
  <c r="K6493" i="3" s="1"/>
  <c r="J6494" i="3"/>
  <c r="J6495" i="3"/>
  <c r="J6496" i="3"/>
  <c r="J6497" i="3"/>
  <c r="K6497" i="3" s="1"/>
  <c r="J6498" i="3"/>
  <c r="J6499" i="3"/>
  <c r="J6500" i="3"/>
  <c r="J6501" i="3"/>
  <c r="K6501" i="3" s="1"/>
  <c r="J6502" i="3"/>
  <c r="J6503" i="3"/>
  <c r="J6504" i="3"/>
  <c r="J6505" i="3"/>
  <c r="K6505" i="3" s="1"/>
  <c r="J6506" i="3"/>
  <c r="J6507" i="3"/>
  <c r="J6508" i="3"/>
  <c r="J6509" i="3"/>
  <c r="K6509" i="3" s="1"/>
  <c r="J6510" i="3"/>
  <c r="J6511" i="3"/>
  <c r="J6512" i="3"/>
  <c r="J6513" i="3"/>
  <c r="K6513" i="3" s="1"/>
  <c r="J6514" i="3"/>
  <c r="J6515" i="3"/>
  <c r="J6516" i="3"/>
  <c r="J6517" i="3"/>
  <c r="K6517" i="3" s="1"/>
  <c r="J6518" i="3"/>
  <c r="J6519" i="3"/>
  <c r="J6520" i="3"/>
  <c r="J6521" i="3"/>
  <c r="K6521" i="3" s="1"/>
  <c r="J6522" i="3"/>
  <c r="J6523" i="3"/>
  <c r="J6524" i="3"/>
  <c r="J6525" i="3"/>
  <c r="K6525" i="3" s="1"/>
  <c r="J6526" i="3"/>
  <c r="J6527" i="3"/>
  <c r="J6528" i="3"/>
  <c r="J6529" i="3"/>
  <c r="K6529" i="3" s="1"/>
  <c r="J6530" i="3"/>
  <c r="J6531" i="3"/>
  <c r="J6532" i="3"/>
  <c r="J6533" i="3"/>
  <c r="K6533" i="3" s="1"/>
  <c r="J6534" i="3"/>
  <c r="J6535" i="3"/>
  <c r="J6536" i="3"/>
  <c r="J6537" i="3"/>
  <c r="K6537" i="3" s="1"/>
  <c r="J6538" i="3"/>
  <c r="J6539" i="3"/>
  <c r="J6540" i="3"/>
  <c r="J6541" i="3"/>
  <c r="K6541" i="3" s="1"/>
  <c r="J6542" i="3"/>
  <c r="J6543" i="3"/>
  <c r="J6544" i="3"/>
  <c r="J6545" i="3"/>
  <c r="K6545" i="3" s="1"/>
  <c r="J6546" i="3"/>
  <c r="J6547" i="3"/>
  <c r="J6548" i="3"/>
  <c r="J6549" i="3"/>
  <c r="K6549" i="3" s="1"/>
  <c r="J6550" i="3"/>
  <c r="J6551" i="3"/>
  <c r="J6552" i="3"/>
  <c r="J6553" i="3"/>
  <c r="K6553" i="3" s="1"/>
  <c r="J6554" i="3"/>
  <c r="J6555" i="3"/>
  <c r="J6556" i="3"/>
  <c r="J6557" i="3"/>
  <c r="K6557" i="3" s="1"/>
  <c r="J6558" i="3"/>
  <c r="J6559" i="3"/>
  <c r="J6560" i="3"/>
  <c r="J6561" i="3"/>
  <c r="K6561" i="3" s="1"/>
  <c r="J6562" i="3"/>
  <c r="J6563" i="3"/>
  <c r="J6564" i="3"/>
  <c r="J6565" i="3"/>
  <c r="K6565" i="3" s="1"/>
  <c r="J6566" i="3"/>
  <c r="J6567" i="3"/>
  <c r="J6568" i="3"/>
  <c r="J6569" i="3"/>
  <c r="K6569" i="3" s="1"/>
  <c r="J6570" i="3"/>
  <c r="J6571" i="3"/>
  <c r="J6572" i="3"/>
  <c r="J6573" i="3"/>
  <c r="K6573" i="3" s="1"/>
  <c r="J6574" i="3"/>
  <c r="J6575" i="3"/>
  <c r="J6576" i="3"/>
  <c r="J6577" i="3"/>
  <c r="K6577" i="3" s="1"/>
  <c r="J6578" i="3"/>
  <c r="J6579" i="3"/>
  <c r="J6580" i="3"/>
  <c r="J6581" i="3"/>
  <c r="K6581" i="3" s="1"/>
  <c r="J6582" i="3"/>
  <c r="J6583" i="3"/>
  <c r="J6584" i="3"/>
  <c r="J6585" i="3"/>
  <c r="K6585" i="3" s="1"/>
  <c r="J6586" i="3"/>
  <c r="J6587" i="3"/>
  <c r="J6588" i="3"/>
  <c r="J6589" i="3"/>
  <c r="K6589" i="3" s="1"/>
  <c r="J6590" i="3"/>
  <c r="J6591" i="3"/>
  <c r="J6592" i="3"/>
  <c r="J6593" i="3"/>
  <c r="K6593" i="3" s="1"/>
  <c r="J6594" i="3"/>
  <c r="J6595" i="3"/>
  <c r="J6596" i="3"/>
  <c r="J6597" i="3"/>
  <c r="K6597" i="3" s="1"/>
  <c r="J6598" i="3"/>
  <c r="J6599" i="3"/>
  <c r="J6600" i="3"/>
  <c r="J6601" i="3"/>
  <c r="K6601" i="3" s="1"/>
  <c r="J6602" i="3"/>
  <c r="J6603" i="3"/>
  <c r="J6604" i="3"/>
  <c r="J6605" i="3"/>
  <c r="K6605" i="3" s="1"/>
  <c r="J6606" i="3"/>
  <c r="J6607" i="3"/>
  <c r="J6608" i="3"/>
  <c r="J6609" i="3"/>
  <c r="K6609" i="3" s="1"/>
  <c r="J6610" i="3"/>
  <c r="J6611" i="3"/>
  <c r="J6612" i="3"/>
  <c r="J6613" i="3"/>
  <c r="K6613" i="3" s="1"/>
  <c r="J6614" i="3"/>
  <c r="J6615" i="3"/>
  <c r="J6616" i="3"/>
  <c r="J6617" i="3"/>
  <c r="K6617" i="3" s="1"/>
  <c r="J6618" i="3"/>
  <c r="J6619" i="3"/>
  <c r="J6620" i="3"/>
  <c r="J6621" i="3"/>
  <c r="K6621" i="3" s="1"/>
  <c r="J6622" i="3"/>
  <c r="J6623" i="3"/>
  <c r="J6624" i="3"/>
  <c r="J6625" i="3"/>
  <c r="K6625" i="3" s="1"/>
  <c r="J6626" i="3"/>
  <c r="J6627" i="3"/>
  <c r="J6628" i="3"/>
  <c r="J6629" i="3"/>
  <c r="K6629" i="3" s="1"/>
  <c r="J6630" i="3"/>
  <c r="J6631" i="3"/>
  <c r="J6632" i="3"/>
  <c r="J6633" i="3"/>
  <c r="K6633" i="3" s="1"/>
  <c r="J6634" i="3"/>
  <c r="J6635" i="3"/>
  <c r="J6636" i="3"/>
  <c r="J6637" i="3"/>
  <c r="K6637" i="3" s="1"/>
  <c r="J6638" i="3"/>
  <c r="J6639" i="3"/>
  <c r="J6640" i="3"/>
  <c r="J6641" i="3"/>
  <c r="K6641" i="3" s="1"/>
  <c r="J6642" i="3"/>
  <c r="J6643" i="3"/>
  <c r="J6644" i="3"/>
  <c r="J6645" i="3"/>
  <c r="K6645" i="3" s="1"/>
  <c r="J6646" i="3"/>
  <c r="J6647" i="3"/>
  <c r="J6648" i="3"/>
  <c r="J6649" i="3"/>
  <c r="K6649" i="3" s="1"/>
  <c r="J6650" i="3"/>
  <c r="J6651" i="3"/>
  <c r="J6652" i="3"/>
  <c r="J6653" i="3"/>
  <c r="K6653" i="3" s="1"/>
  <c r="J6654" i="3"/>
  <c r="J6655" i="3"/>
  <c r="J6656" i="3"/>
  <c r="J6657" i="3"/>
  <c r="K6657" i="3" s="1"/>
  <c r="J6658" i="3"/>
  <c r="J6659" i="3"/>
  <c r="J6660" i="3"/>
  <c r="J6661" i="3"/>
  <c r="K6661" i="3" s="1"/>
  <c r="J6662" i="3"/>
  <c r="J6663" i="3"/>
  <c r="J6664" i="3"/>
  <c r="J6665" i="3"/>
  <c r="K6665" i="3" s="1"/>
  <c r="J6666" i="3"/>
  <c r="J6667" i="3"/>
  <c r="J6668" i="3"/>
  <c r="J6669" i="3"/>
  <c r="K6669" i="3" s="1"/>
  <c r="J6670" i="3"/>
  <c r="J6671" i="3"/>
  <c r="J6672" i="3"/>
  <c r="J6673" i="3"/>
  <c r="K6673" i="3" s="1"/>
  <c r="J6674" i="3"/>
  <c r="J6675" i="3"/>
  <c r="J6676" i="3"/>
  <c r="J6677" i="3"/>
  <c r="K6677" i="3" s="1"/>
  <c r="J6678" i="3"/>
  <c r="J6679" i="3"/>
  <c r="J6680" i="3"/>
  <c r="J6681" i="3"/>
  <c r="K6681" i="3" s="1"/>
  <c r="J6682" i="3"/>
  <c r="J6683" i="3"/>
  <c r="J6684" i="3"/>
  <c r="J6685" i="3"/>
  <c r="K6685" i="3" s="1"/>
  <c r="J6686" i="3"/>
  <c r="J6687" i="3"/>
  <c r="J6688" i="3"/>
  <c r="J6689" i="3"/>
  <c r="K6689" i="3" s="1"/>
  <c r="J6690" i="3"/>
  <c r="J6691" i="3"/>
  <c r="J6692" i="3"/>
  <c r="J6693" i="3"/>
  <c r="K6693" i="3" s="1"/>
  <c r="J6694" i="3"/>
  <c r="J6695" i="3"/>
  <c r="J6696" i="3"/>
  <c r="J6697" i="3"/>
  <c r="K6697" i="3" s="1"/>
  <c r="J6698" i="3"/>
  <c r="J6699" i="3"/>
  <c r="J6700" i="3"/>
  <c r="J6701" i="3"/>
  <c r="K6701" i="3" s="1"/>
  <c r="J6702" i="3"/>
  <c r="J6703" i="3"/>
  <c r="J6704" i="3"/>
  <c r="J6705" i="3"/>
  <c r="K6705" i="3" s="1"/>
  <c r="J6706" i="3"/>
  <c r="J6707" i="3"/>
  <c r="J6708" i="3"/>
  <c r="J6709" i="3"/>
  <c r="K6709" i="3" s="1"/>
  <c r="J6710" i="3"/>
  <c r="J6711" i="3"/>
  <c r="J6712" i="3"/>
  <c r="J6713" i="3"/>
  <c r="K6713" i="3" s="1"/>
  <c r="J6714" i="3"/>
  <c r="J6715" i="3"/>
  <c r="J6716" i="3"/>
  <c r="J6717" i="3"/>
  <c r="K6717" i="3" s="1"/>
  <c r="J6718" i="3"/>
  <c r="J6719" i="3"/>
  <c r="J6720" i="3"/>
  <c r="J6721" i="3"/>
  <c r="K6721" i="3" s="1"/>
  <c r="J6722" i="3"/>
  <c r="J6723" i="3"/>
  <c r="J6724" i="3"/>
  <c r="J6725" i="3"/>
  <c r="K6725" i="3" s="1"/>
  <c r="J6726" i="3"/>
  <c r="J6727" i="3"/>
  <c r="J6728" i="3"/>
  <c r="J6729" i="3"/>
  <c r="K6729" i="3" s="1"/>
  <c r="J6730" i="3"/>
  <c r="J6731" i="3"/>
  <c r="J6732" i="3"/>
  <c r="J6733" i="3"/>
  <c r="K6733" i="3" s="1"/>
  <c r="J6734" i="3"/>
  <c r="J6735" i="3"/>
  <c r="J6736" i="3"/>
  <c r="J6737" i="3"/>
  <c r="K6737" i="3" s="1"/>
  <c r="J6738" i="3"/>
  <c r="J6739" i="3"/>
  <c r="J6740" i="3"/>
  <c r="J6741" i="3"/>
  <c r="K6741" i="3" s="1"/>
  <c r="J6742" i="3"/>
  <c r="J6743" i="3"/>
  <c r="J6744" i="3"/>
  <c r="J6745" i="3"/>
  <c r="K6745" i="3" s="1"/>
  <c r="J6746" i="3"/>
  <c r="J6747" i="3"/>
  <c r="J6748" i="3"/>
  <c r="J6749" i="3"/>
  <c r="K6749" i="3" s="1"/>
  <c r="J6750" i="3"/>
  <c r="J6751" i="3"/>
  <c r="J6752" i="3"/>
  <c r="J6753" i="3"/>
  <c r="K6753" i="3" s="1"/>
  <c r="J6754" i="3"/>
  <c r="J6755" i="3"/>
  <c r="J6756" i="3"/>
  <c r="J6757" i="3"/>
  <c r="K6757" i="3" s="1"/>
  <c r="J6758" i="3"/>
  <c r="J6759" i="3"/>
  <c r="J6760" i="3"/>
  <c r="J6761" i="3"/>
  <c r="K6761" i="3" s="1"/>
  <c r="J6762" i="3"/>
  <c r="J6763" i="3"/>
  <c r="J6764" i="3"/>
  <c r="J6765" i="3"/>
  <c r="K6765" i="3" s="1"/>
  <c r="J6766" i="3"/>
  <c r="J6767" i="3"/>
  <c r="J6768" i="3"/>
  <c r="J6769" i="3"/>
  <c r="K6769" i="3" s="1"/>
  <c r="J6770" i="3"/>
  <c r="J6771" i="3"/>
  <c r="J6772" i="3"/>
  <c r="J6773" i="3"/>
  <c r="K6773" i="3" s="1"/>
  <c r="J6774" i="3"/>
  <c r="J6775" i="3"/>
  <c r="J6776" i="3"/>
  <c r="J6777" i="3"/>
  <c r="K6777" i="3" s="1"/>
  <c r="J6778" i="3"/>
  <c r="J6779" i="3"/>
  <c r="J6780" i="3"/>
  <c r="J6781" i="3"/>
  <c r="K6781" i="3" s="1"/>
  <c r="J6782" i="3"/>
  <c r="J6783" i="3"/>
  <c r="J6784" i="3"/>
  <c r="J6785" i="3"/>
  <c r="K6785" i="3" s="1"/>
  <c r="J6786" i="3"/>
  <c r="J6787" i="3"/>
  <c r="J6788" i="3"/>
  <c r="J6789" i="3"/>
  <c r="K6789" i="3" s="1"/>
  <c r="J6790" i="3"/>
  <c r="J6791" i="3"/>
  <c r="J6792" i="3"/>
  <c r="J6793" i="3"/>
  <c r="K6793" i="3" s="1"/>
  <c r="J6794" i="3"/>
  <c r="J6795" i="3"/>
  <c r="J6796" i="3"/>
  <c r="J6797" i="3"/>
  <c r="K6797" i="3" s="1"/>
  <c r="J6798" i="3"/>
  <c r="J6799" i="3"/>
  <c r="J6800" i="3"/>
  <c r="J6801" i="3"/>
  <c r="K6801" i="3" s="1"/>
  <c r="J6802" i="3"/>
  <c r="J6803" i="3"/>
  <c r="J6804" i="3"/>
  <c r="J6805" i="3"/>
  <c r="K6805" i="3" s="1"/>
  <c r="J6806" i="3"/>
  <c r="J6807" i="3"/>
  <c r="J6808" i="3"/>
  <c r="J6809" i="3"/>
  <c r="K6809" i="3" s="1"/>
  <c r="J6810" i="3"/>
  <c r="J6811" i="3"/>
  <c r="J6812" i="3"/>
  <c r="J6813" i="3"/>
  <c r="K6813" i="3" s="1"/>
  <c r="J6814" i="3"/>
  <c r="J6815" i="3"/>
  <c r="J6816" i="3"/>
  <c r="J6817" i="3"/>
  <c r="K6817" i="3" s="1"/>
  <c r="J6818" i="3"/>
  <c r="J6819" i="3"/>
  <c r="J6820" i="3"/>
  <c r="J6821" i="3"/>
  <c r="K6821" i="3" s="1"/>
  <c r="J6822" i="3"/>
  <c r="J6823" i="3"/>
  <c r="J6824" i="3"/>
  <c r="J6825" i="3"/>
  <c r="K6825" i="3" s="1"/>
  <c r="J6826" i="3"/>
  <c r="J6827" i="3"/>
  <c r="J6828" i="3"/>
  <c r="J6829" i="3"/>
  <c r="K6829" i="3" s="1"/>
  <c r="J6830" i="3"/>
  <c r="J6831" i="3"/>
  <c r="J6832" i="3"/>
  <c r="J6833" i="3"/>
  <c r="K6833" i="3" s="1"/>
  <c r="J6834" i="3"/>
  <c r="J6835" i="3"/>
  <c r="J6836" i="3"/>
  <c r="K2" i="3"/>
  <c r="K3" i="3"/>
  <c r="K4" i="3"/>
  <c r="K6" i="3"/>
  <c r="K7" i="3"/>
  <c r="K8" i="3"/>
  <c r="K10" i="3"/>
  <c r="K11" i="3"/>
  <c r="K12" i="3"/>
  <c r="K14" i="3"/>
  <c r="K15" i="3"/>
  <c r="K16" i="3"/>
  <c r="K18" i="3"/>
  <c r="K20" i="3"/>
  <c r="K22" i="3"/>
  <c r="K23" i="3"/>
  <c r="K24" i="3"/>
  <c r="K26" i="3"/>
  <c r="K27" i="3"/>
  <c r="K28" i="3"/>
  <c r="K30" i="3"/>
  <c r="K31" i="3"/>
  <c r="K32" i="3"/>
  <c r="K34" i="3"/>
  <c r="K36" i="3"/>
  <c r="K38" i="3"/>
  <c r="K39" i="3"/>
  <c r="K40" i="3"/>
  <c r="K42" i="3"/>
  <c r="K43" i="3"/>
  <c r="K44" i="3"/>
  <c r="K46" i="3"/>
  <c r="K47" i="3"/>
  <c r="K48" i="3"/>
  <c r="K50" i="3"/>
  <c r="K52" i="3"/>
  <c r="K54" i="3"/>
  <c r="K55" i="3"/>
  <c r="K56" i="3"/>
  <c r="K58" i="3"/>
  <c r="K59" i="3"/>
  <c r="K60" i="3"/>
  <c r="K62" i="3"/>
  <c r="K63" i="3"/>
  <c r="K64" i="3"/>
  <c r="K66" i="3"/>
  <c r="K68" i="3"/>
  <c r="K70" i="3"/>
  <c r="K71" i="3"/>
  <c r="K72" i="3"/>
  <c r="K74" i="3"/>
  <c r="K75" i="3"/>
  <c r="K76" i="3"/>
  <c r="K78" i="3"/>
  <c r="K79" i="3"/>
  <c r="K80" i="3"/>
  <c r="K82" i="3"/>
  <c r="K84" i="3"/>
  <c r="K86" i="3"/>
  <c r="K87" i="3"/>
  <c r="K88" i="3"/>
  <c r="K90" i="3"/>
  <c r="K91" i="3"/>
  <c r="K92" i="3"/>
  <c r="K94" i="3"/>
  <c r="K95" i="3"/>
  <c r="K96" i="3"/>
  <c r="K98" i="3"/>
  <c r="K100" i="3"/>
  <c r="K102" i="3"/>
  <c r="K103" i="3"/>
  <c r="K104" i="3"/>
  <c r="K106" i="3"/>
  <c r="K107" i="3"/>
  <c r="K108" i="3"/>
  <c r="K110" i="3"/>
  <c r="K111" i="3"/>
  <c r="K112" i="3"/>
  <c r="K114" i="3"/>
  <c r="K116" i="3"/>
  <c r="K118" i="3"/>
  <c r="K119" i="3"/>
  <c r="K120" i="3"/>
  <c r="K122" i="3"/>
  <c r="K123" i="3"/>
  <c r="K124" i="3"/>
  <c r="K126" i="3"/>
  <c r="K127" i="3"/>
  <c r="K128" i="3"/>
  <c r="K130" i="3"/>
  <c r="K132" i="3"/>
  <c r="K134" i="3"/>
  <c r="K135" i="3"/>
  <c r="K136" i="3"/>
  <c r="K138" i="3"/>
  <c r="K139" i="3"/>
  <c r="K140" i="3"/>
  <c r="K142" i="3"/>
  <c r="K143" i="3"/>
  <c r="K144" i="3"/>
  <c r="K146" i="3"/>
  <c r="K148" i="3"/>
  <c r="K150" i="3"/>
  <c r="K151" i="3"/>
  <c r="K152" i="3"/>
  <c r="K154" i="3"/>
  <c r="K155" i="3"/>
  <c r="K156" i="3"/>
  <c r="K158" i="3"/>
  <c r="K159" i="3"/>
  <c r="K160" i="3"/>
  <c r="K162" i="3"/>
  <c r="K164" i="3"/>
  <c r="K166" i="3"/>
  <c r="K167" i="3"/>
  <c r="K168" i="3"/>
  <c r="K170" i="3"/>
  <c r="K171" i="3"/>
  <c r="K172" i="3"/>
  <c r="K174" i="3"/>
  <c r="K175" i="3"/>
  <c r="K176" i="3"/>
  <c r="K178" i="3"/>
  <c r="K180" i="3"/>
  <c r="K182" i="3"/>
  <c r="K183" i="3"/>
  <c r="K184" i="3"/>
  <c r="K186" i="3"/>
  <c r="K187" i="3"/>
  <c r="K188" i="3"/>
  <c r="K190" i="3"/>
  <c r="K191" i="3"/>
  <c r="K192" i="3"/>
  <c r="K194" i="3"/>
  <c r="K196" i="3"/>
  <c r="K198" i="3"/>
  <c r="K199" i="3"/>
  <c r="K200" i="3"/>
  <c r="K202" i="3"/>
  <c r="K203" i="3"/>
  <c r="K204" i="3"/>
  <c r="K206" i="3"/>
  <c r="K207" i="3"/>
  <c r="K208" i="3"/>
  <c r="K210" i="3"/>
  <c r="K212" i="3"/>
  <c r="K214" i="3"/>
  <c r="K215" i="3"/>
  <c r="K216" i="3"/>
  <c r="K218" i="3"/>
  <c r="K219" i="3"/>
  <c r="K220" i="3"/>
  <c r="K222" i="3"/>
  <c r="K223" i="3"/>
  <c r="K224" i="3"/>
  <c r="K226" i="3"/>
  <c r="K228" i="3"/>
  <c r="K230" i="3"/>
  <c r="K231" i="3"/>
  <c r="K232" i="3"/>
  <c r="K234" i="3"/>
  <c r="K235" i="3"/>
  <c r="K236" i="3"/>
  <c r="K238" i="3"/>
  <c r="K239" i="3"/>
  <c r="K240" i="3"/>
  <c r="K242" i="3"/>
  <c r="K244" i="3"/>
  <c r="K246" i="3"/>
  <c r="K247" i="3"/>
  <c r="K248" i="3"/>
  <c r="K250" i="3"/>
  <c r="K251" i="3"/>
  <c r="K252" i="3"/>
  <c r="K254" i="3"/>
  <c r="K255" i="3"/>
  <c r="K256" i="3"/>
  <c r="K258" i="3"/>
  <c r="K260" i="3"/>
  <c r="K262" i="3"/>
  <c r="K263" i="3"/>
  <c r="K264" i="3"/>
  <c r="K266" i="3"/>
  <c r="K267" i="3"/>
  <c r="K268" i="3"/>
  <c r="K270" i="3"/>
  <c r="K271" i="3"/>
  <c r="K272" i="3"/>
  <c r="K274" i="3"/>
  <c r="K276" i="3"/>
  <c r="K278" i="3"/>
  <c r="K279" i="3"/>
  <c r="K280" i="3"/>
  <c r="K282" i="3"/>
  <c r="K283" i="3"/>
  <c r="K284" i="3"/>
  <c r="K286" i="3"/>
  <c r="K287" i="3"/>
  <c r="K288" i="3"/>
  <c r="K290" i="3"/>
  <c r="K292" i="3"/>
  <c r="K294" i="3"/>
  <c r="K295" i="3"/>
  <c r="K296" i="3"/>
  <c r="K298" i="3"/>
  <c r="K299" i="3"/>
  <c r="K300" i="3"/>
  <c r="K302" i="3"/>
  <c r="K303" i="3"/>
  <c r="K304" i="3"/>
  <c r="K306" i="3"/>
  <c r="K308" i="3"/>
  <c r="K310" i="3"/>
  <c r="K311" i="3"/>
  <c r="K312" i="3"/>
  <c r="K314" i="3"/>
  <c r="K315" i="3"/>
  <c r="K316" i="3"/>
  <c r="K318" i="3"/>
  <c r="K319" i="3"/>
  <c r="K320" i="3"/>
  <c r="K322" i="3"/>
  <c r="K324" i="3"/>
  <c r="K326" i="3"/>
  <c r="K327" i="3"/>
  <c r="K328" i="3"/>
  <c r="K330" i="3"/>
  <c r="K331" i="3"/>
  <c r="K332" i="3"/>
  <c r="K334" i="3"/>
  <c r="K335" i="3"/>
  <c r="K336" i="3"/>
  <c r="K338" i="3"/>
  <c r="K340" i="3"/>
  <c r="K342" i="3"/>
  <c r="K343" i="3"/>
  <c r="K344" i="3"/>
  <c r="K346" i="3"/>
  <c r="K347" i="3"/>
  <c r="K348" i="3"/>
  <c r="K350" i="3"/>
  <c r="K351" i="3"/>
  <c r="K352" i="3"/>
  <c r="K354" i="3"/>
  <c r="K356" i="3"/>
  <c r="K358" i="3"/>
  <c r="K359" i="3"/>
  <c r="K360" i="3"/>
  <c r="K362" i="3"/>
  <c r="K363" i="3"/>
  <c r="K364" i="3"/>
  <c r="K366" i="3"/>
  <c r="K367" i="3"/>
  <c r="K368" i="3"/>
  <c r="K370" i="3"/>
  <c r="K372" i="3"/>
  <c r="K374" i="3"/>
  <c r="K375" i="3"/>
  <c r="K376" i="3"/>
  <c r="K378" i="3"/>
  <c r="K379" i="3"/>
  <c r="K380" i="3"/>
  <c r="K382" i="3"/>
  <c r="K383" i="3"/>
  <c r="K384" i="3"/>
  <c r="K386" i="3"/>
  <c r="K387" i="3"/>
  <c r="K388" i="3"/>
  <c r="K390" i="3"/>
  <c r="K391" i="3"/>
  <c r="K392" i="3"/>
  <c r="K394" i="3"/>
  <c r="K395" i="3"/>
  <c r="K396" i="3"/>
  <c r="K398" i="3"/>
  <c r="K399" i="3"/>
  <c r="K400" i="3"/>
  <c r="K402" i="3"/>
  <c r="K403" i="3"/>
  <c r="K404" i="3"/>
  <c r="K406" i="3"/>
  <c r="K407" i="3"/>
  <c r="K408" i="3"/>
  <c r="K410" i="3"/>
  <c r="K411" i="3"/>
  <c r="K412" i="3"/>
  <c r="K414" i="3"/>
  <c r="K415" i="3"/>
  <c r="K416" i="3"/>
  <c r="K418" i="3"/>
  <c r="K419" i="3"/>
  <c r="K420" i="3"/>
  <c r="K422" i="3"/>
  <c r="K423" i="3"/>
  <c r="K424" i="3"/>
  <c r="K426" i="3"/>
  <c r="K427" i="3"/>
  <c r="K428" i="3"/>
  <c r="K430" i="3"/>
  <c r="K431" i="3"/>
  <c r="K432" i="3"/>
  <c r="K434" i="3"/>
  <c r="K435" i="3"/>
  <c r="K436" i="3"/>
  <c r="K438" i="3"/>
  <c r="K439" i="3"/>
  <c r="K440" i="3"/>
  <c r="K442" i="3"/>
  <c r="K443" i="3"/>
  <c r="K444" i="3"/>
  <c r="K446" i="3"/>
  <c r="K447" i="3"/>
  <c r="K448" i="3"/>
  <c r="K450" i="3"/>
  <c r="K451" i="3"/>
  <c r="K452" i="3"/>
  <c r="K454" i="3"/>
  <c r="K455" i="3"/>
  <c r="K456" i="3"/>
  <c r="K458" i="3"/>
  <c r="K459" i="3"/>
  <c r="K460" i="3"/>
  <c r="K462" i="3"/>
  <c r="K463" i="3"/>
  <c r="K464" i="3"/>
  <c r="K466" i="3"/>
  <c r="K467" i="3"/>
  <c r="K468" i="3"/>
  <c r="K470" i="3"/>
  <c r="K471" i="3"/>
  <c r="K472" i="3"/>
  <c r="K474" i="3"/>
  <c r="K475" i="3"/>
  <c r="K476" i="3"/>
  <c r="K478" i="3"/>
  <c r="K479" i="3"/>
  <c r="K480" i="3"/>
  <c r="K482" i="3"/>
  <c r="K483" i="3"/>
  <c r="K484" i="3"/>
  <c r="K486" i="3"/>
  <c r="K487" i="3"/>
  <c r="K488" i="3"/>
  <c r="K490" i="3"/>
  <c r="K491" i="3"/>
  <c r="K492" i="3"/>
  <c r="K494" i="3"/>
  <c r="K495" i="3"/>
  <c r="K496" i="3"/>
  <c r="K498" i="3"/>
  <c r="K499" i="3"/>
  <c r="K500" i="3"/>
  <c r="K502" i="3"/>
  <c r="K503" i="3"/>
  <c r="K504" i="3"/>
  <c r="K506" i="3"/>
  <c r="K507" i="3"/>
  <c r="K508" i="3"/>
  <c r="K510" i="3"/>
  <c r="K511" i="3"/>
  <c r="K512" i="3"/>
  <c r="K514" i="3"/>
  <c r="K515" i="3"/>
  <c r="K516" i="3"/>
  <c r="K518" i="3"/>
  <c r="K519" i="3"/>
  <c r="K520" i="3"/>
  <c r="K522" i="3"/>
  <c r="K523" i="3"/>
  <c r="K524" i="3"/>
  <c r="K526" i="3"/>
  <c r="K527" i="3"/>
  <c r="K528" i="3"/>
  <c r="K530" i="3"/>
  <c r="K531" i="3"/>
  <c r="K532" i="3"/>
  <c r="K534" i="3"/>
  <c r="K535" i="3"/>
  <c r="K536" i="3"/>
  <c r="K538" i="3"/>
  <c r="K539" i="3"/>
  <c r="K540" i="3"/>
  <c r="K542" i="3"/>
  <c r="K543" i="3"/>
  <c r="K544" i="3"/>
  <c r="K546" i="3"/>
  <c r="K547" i="3"/>
  <c r="K548" i="3"/>
  <c r="K550" i="3"/>
  <c r="K551" i="3"/>
  <c r="K552" i="3"/>
  <c r="K554" i="3"/>
  <c r="K555" i="3"/>
  <c r="K556" i="3"/>
  <c r="K558" i="3"/>
  <c r="K559" i="3"/>
  <c r="K560" i="3"/>
  <c r="K562" i="3"/>
  <c r="K563" i="3"/>
  <c r="K564" i="3"/>
  <c r="K566" i="3"/>
  <c r="K567" i="3"/>
  <c r="K568" i="3"/>
  <c r="K570" i="3"/>
  <c r="K571" i="3"/>
  <c r="K572" i="3"/>
  <c r="K574" i="3"/>
  <c r="K575" i="3"/>
  <c r="K576" i="3"/>
  <c r="K578" i="3"/>
  <c r="K579" i="3"/>
  <c r="K580" i="3"/>
  <c r="K582" i="3"/>
  <c r="K583" i="3"/>
  <c r="K584" i="3"/>
  <c r="K586" i="3"/>
  <c r="K587" i="3"/>
  <c r="K588" i="3"/>
  <c r="K590" i="3"/>
  <c r="K591" i="3"/>
  <c r="K592" i="3"/>
  <c r="K594" i="3"/>
  <c r="K595" i="3"/>
  <c r="K596" i="3"/>
  <c r="K598" i="3"/>
  <c r="K599" i="3"/>
  <c r="K600" i="3"/>
  <c r="K602" i="3"/>
  <c r="K603" i="3"/>
  <c r="K604" i="3"/>
  <c r="K606" i="3"/>
  <c r="K607" i="3"/>
  <c r="K608" i="3"/>
  <c r="K610" i="3"/>
  <c r="K611" i="3"/>
  <c r="K612" i="3"/>
  <c r="K614" i="3"/>
  <c r="K615" i="3"/>
  <c r="K616" i="3"/>
  <c r="K618" i="3"/>
  <c r="K619" i="3"/>
  <c r="K620" i="3"/>
  <c r="K622" i="3"/>
  <c r="K623" i="3"/>
  <c r="K624" i="3"/>
  <c r="K626" i="3"/>
  <c r="K627" i="3"/>
  <c r="K628" i="3"/>
  <c r="K630" i="3"/>
  <c r="K631" i="3"/>
  <c r="K632" i="3"/>
  <c r="K634" i="3"/>
  <c r="K635" i="3"/>
  <c r="K636" i="3"/>
  <c r="K638" i="3"/>
  <c r="K639" i="3"/>
  <c r="K640" i="3"/>
  <c r="K642" i="3"/>
  <c r="K643" i="3"/>
  <c r="K644" i="3"/>
  <c r="K646" i="3"/>
  <c r="K647" i="3"/>
  <c r="K648" i="3"/>
  <c r="K650" i="3"/>
  <c r="K651" i="3"/>
  <c r="K652" i="3"/>
  <c r="K654" i="3"/>
  <c r="K655" i="3"/>
  <c r="K656" i="3"/>
  <c r="K658" i="3"/>
  <c r="K659" i="3"/>
  <c r="K660" i="3"/>
  <c r="K662" i="3"/>
  <c r="K663" i="3"/>
  <c r="K664" i="3"/>
  <c r="K666" i="3"/>
  <c r="K667" i="3"/>
  <c r="K668" i="3"/>
  <c r="K670" i="3"/>
  <c r="K671" i="3"/>
  <c r="K672" i="3"/>
  <c r="K674" i="3"/>
  <c r="K675" i="3"/>
  <c r="K676"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2" i="3"/>
  <c r="K5463" i="3"/>
  <c r="K5466" i="3"/>
  <c r="K5467" i="3"/>
  <c r="K5470" i="3"/>
  <c r="K5471" i="3"/>
  <c r="K5473" i="3"/>
  <c r="K5474" i="3"/>
  <c r="K5475" i="3"/>
  <c r="K5478" i="3"/>
  <c r="K5479" i="3"/>
  <c r="K5482" i="3"/>
  <c r="K5483" i="3"/>
  <c r="K5486" i="3"/>
  <c r="K5487" i="3"/>
  <c r="K5489" i="3"/>
  <c r="K5490" i="3"/>
  <c r="K5491" i="3"/>
  <c r="K5494" i="3"/>
  <c r="K5495" i="3"/>
  <c r="K5498" i="3"/>
  <c r="K5499" i="3"/>
  <c r="K5501" i="3"/>
  <c r="K5502" i="3"/>
  <c r="K5503" i="3"/>
  <c r="K5506" i="3"/>
  <c r="K5507" i="3"/>
  <c r="K5510" i="3"/>
  <c r="K5511" i="3"/>
  <c r="K5513" i="3"/>
  <c r="K5514" i="3"/>
  <c r="K5515" i="3"/>
  <c r="K5518" i="3"/>
  <c r="K5519" i="3"/>
  <c r="K5521" i="3"/>
  <c r="K5522" i="3"/>
  <c r="K5523" i="3"/>
  <c r="K5526" i="3"/>
  <c r="K5527" i="3"/>
  <c r="K5530" i="3"/>
  <c r="K5531" i="3"/>
  <c r="K5533" i="3"/>
  <c r="K5534" i="3"/>
  <c r="K5535" i="3"/>
  <c r="K5538" i="3"/>
  <c r="K5539" i="3"/>
  <c r="K5542" i="3"/>
  <c r="K5543" i="3"/>
  <c r="K5545" i="3"/>
  <c r="K5546" i="3"/>
  <c r="K5547" i="3"/>
  <c r="K5550" i="3"/>
  <c r="K5551" i="3"/>
  <c r="K5553" i="3"/>
  <c r="K5554" i="3"/>
  <c r="K5555" i="3"/>
  <c r="K5558" i="3"/>
  <c r="K5559" i="3"/>
  <c r="K5562" i="3"/>
  <c r="K5563" i="3"/>
  <c r="K5565" i="3"/>
  <c r="K5566" i="3"/>
  <c r="K5567" i="3"/>
  <c r="K5570" i="3"/>
  <c r="K5571" i="3"/>
  <c r="K5574" i="3"/>
  <c r="K5575" i="3"/>
  <c r="K5577" i="3"/>
  <c r="K5578" i="3"/>
  <c r="K5579" i="3"/>
  <c r="K5582" i="3"/>
  <c r="K5583" i="3"/>
  <c r="K5585" i="3"/>
  <c r="K5586" i="3"/>
  <c r="K5587" i="3"/>
  <c r="K5590" i="3"/>
  <c r="K5591" i="3"/>
  <c r="K5594" i="3"/>
  <c r="K5595" i="3"/>
  <c r="K5597" i="3"/>
  <c r="K5598" i="3"/>
  <c r="K5599" i="3"/>
  <c r="K5602" i="3"/>
  <c r="K5603" i="3"/>
  <c r="K5606" i="3"/>
  <c r="K5607" i="3"/>
  <c r="K5609" i="3"/>
  <c r="K5610" i="3"/>
  <c r="K5611" i="3"/>
  <c r="K5614" i="3"/>
  <c r="K5615" i="3"/>
  <c r="K5617" i="3"/>
  <c r="K5618" i="3"/>
  <c r="K5619" i="3"/>
  <c r="K5622" i="3"/>
  <c r="K5623" i="3"/>
  <c r="K5626" i="3"/>
  <c r="K5627" i="3"/>
  <c r="K5629" i="3"/>
  <c r="K5630" i="3"/>
  <c r="K5631" i="3"/>
  <c r="K5634" i="3"/>
  <c r="K5635" i="3"/>
  <c r="K5638" i="3"/>
  <c r="K5639" i="3"/>
  <c r="K5641" i="3"/>
  <c r="K5642" i="3"/>
  <c r="K5643" i="3"/>
  <c r="K5646" i="3"/>
  <c r="K5647" i="3"/>
  <c r="K5649" i="3"/>
  <c r="K5650" i="3"/>
  <c r="K5651" i="3"/>
  <c r="K5654" i="3"/>
  <c r="K5655" i="3"/>
  <c r="K5658" i="3"/>
  <c r="K5659" i="3"/>
  <c r="K5661" i="3"/>
  <c r="K5662" i="3"/>
  <c r="K5663" i="3"/>
  <c r="K5666" i="3"/>
  <c r="K5667" i="3"/>
  <c r="K5670" i="3"/>
  <c r="K5671" i="3"/>
  <c r="K5673" i="3"/>
  <c r="K5674" i="3"/>
  <c r="K5675" i="3"/>
  <c r="K5678" i="3"/>
  <c r="K5679" i="3"/>
  <c r="K5681" i="3"/>
  <c r="K5682" i="3"/>
  <c r="K5683" i="3"/>
  <c r="K5686" i="3"/>
  <c r="K5687" i="3"/>
  <c r="K5690" i="3"/>
  <c r="K5691" i="3"/>
  <c r="K5693" i="3"/>
  <c r="K5694" i="3"/>
  <c r="K5695" i="3"/>
  <c r="K5698" i="3"/>
  <c r="K5699" i="3"/>
  <c r="K5702" i="3"/>
  <c r="K5703" i="3"/>
  <c r="K5705" i="3"/>
  <c r="K5706" i="3"/>
  <c r="K5707" i="3"/>
  <c r="K5710" i="3"/>
  <c r="K5711" i="3"/>
  <c r="K5713" i="3"/>
  <c r="K5714" i="3"/>
  <c r="K5715" i="3"/>
  <c r="K5718" i="3"/>
  <c r="K5719" i="3"/>
  <c r="K5722" i="3"/>
  <c r="K5723" i="3"/>
  <c r="K5725" i="3"/>
  <c r="K5726" i="3"/>
  <c r="K5727" i="3"/>
  <c r="K5730" i="3"/>
  <c r="K5731" i="3"/>
  <c r="K5734" i="3"/>
  <c r="K5735" i="3"/>
  <c r="K5737" i="3"/>
  <c r="K5738" i="3"/>
  <c r="K5739" i="3"/>
  <c r="K5742" i="3"/>
  <c r="K5743" i="3"/>
  <c r="K5745" i="3"/>
  <c r="K5746" i="3"/>
  <c r="K5747" i="3"/>
  <c r="K5750" i="3"/>
  <c r="K5751" i="3"/>
  <c r="K5754" i="3"/>
  <c r="K5755" i="3"/>
  <c r="K5757" i="3"/>
  <c r="K5758" i="3"/>
  <c r="K5759" i="3"/>
  <c r="K5762" i="3"/>
  <c r="K5763" i="3"/>
  <c r="K5766" i="3"/>
  <c r="K5767" i="3"/>
  <c r="K5769" i="3"/>
  <c r="K5770" i="3"/>
  <c r="K5771" i="3"/>
  <c r="K5774" i="3"/>
  <c r="K5775" i="3"/>
  <c r="K5777" i="3"/>
  <c r="K5778" i="3"/>
  <c r="K5779" i="3"/>
  <c r="K5782" i="3"/>
  <c r="K5783" i="3"/>
  <c r="K5786" i="3"/>
  <c r="K5787" i="3"/>
  <c r="K5789" i="3"/>
  <c r="K5790" i="3"/>
  <c r="K5791" i="3"/>
  <c r="K5794" i="3"/>
  <c r="K5795" i="3"/>
  <c r="K5798" i="3"/>
  <c r="K5799" i="3"/>
  <c r="K5800" i="3"/>
  <c r="K5802" i="3"/>
  <c r="K5803" i="3"/>
  <c r="K5804" i="3"/>
  <c r="K5806" i="3"/>
  <c r="K5807" i="3"/>
  <c r="K5808" i="3"/>
  <c r="K5810" i="3"/>
  <c r="K5811" i="3"/>
  <c r="K5812" i="3"/>
  <c r="K5814" i="3"/>
  <c r="K5815" i="3"/>
  <c r="K5816" i="3"/>
  <c r="K5818" i="3"/>
  <c r="K5819" i="3"/>
  <c r="K5820" i="3"/>
  <c r="K5822" i="3"/>
  <c r="K5823" i="3"/>
  <c r="K5824" i="3"/>
  <c r="K5826" i="3"/>
  <c r="K5827" i="3"/>
  <c r="K5828" i="3"/>
  <c r="K5830" i="3"/>
  <c r="K5831" i="3"/>
  <c r="K5832" i="3"/>
  <c r="K5834" i="3"/>
  <c r="K5835" i="3"/>
  <c r="K5836" i="3"/>
  <c r="K5838" i="3"/>
  <c r="K5839" i="3"/>
  <c r="K5840" i="3"/>
  <c r="K5842" i="3"/>
  <c r="K5843" i="3"/>
  <c r="K5844" i="3"/>
  <c r="K5846" i="3"/>
  <c r="K5847" i="3"/>
  <c r="K5848" i="3"/>
  <c r="K5850" i="3"/>
  <c r="K5851" i="3"/>
  <c r="K5852" i="3"/>
  <c r="K5854" i="3"/>
  <c r="K5855" i="3"/>
  <c r="K5856" i="3"/>
  <c r="K5858" i="3"/>
  <c r="K5859" i="3"/>
  <c r="K5860" i="3"/>
  <c r="K5862" i="3"/>
  <c r="K5863" i="3"/>
  <c r="K5864" i="3"/>
  <c r="K5866" i="3"/>
  <c r="K5867" i="3"/>
  <c r="K5868" i="3"/>
  <c r="K5870" i="3"/>
  <c r="K5871" i="3"/>
  <c r="K5872" i="3"/>
  <c r="K5874" i="3"/>
  <c r="K5875" i="3"/>
  <c r="K5876" i="3"/>
  <c r="K5878" i="3"/>
  <c r="K5879" i="3"/>
  <c r="K5880" i="3"/>
  <c r="K5882" i="3"/>
  <c r="K5883" i="3"/>
  <c r="K5884" i="3"/>
  <c r="K5886" i="3"/>
  <c r="K5887" i="3"/>
  <c r="K5888" i="3"/>
  <c r="K5890" i="3"/>
  <c r="K5891" i="3"/>
  <c r="K5892" i="3"/>
  <c r="K5894" i="3"/>
  <c r="K5895" i="3"/>
  <c r="K5896" i="3"/>
  <c r="K5898" i="3"/>
  <c r="K5899" i="3"/>
  <c r="K5900" i="3"/>
  <c r="K5902" i="3"/>
  <c r="K5903" i="3"/>
  <c r="K5904" i="3"/>
  <c r="K5906" i="3"/>
  <c r="K5907" i="3"/>
  <c r="K5908" i="3"/>
  <c r="K5910" i="3"/>
  <c r="K5911" i="3"/>
  <c r="K5912" i="3"/>
  <c r="K5914" i="3"/>
  <c r="K5915" i="3"/>
  <c r="K5916" i="3"/>
  <c r="K5918" i="3"/>
  <c r="K5919" i="3"/>
  <c r="K5920" i="3"/>
  <c r="K5922" i="3"/>
  <c r="K5923" i="3"/>
  <c r="K5924" i="3"/>
  <c r="K5926" i="3"/>
  <c r="K5927" i="3"/>
  <c r="K5928" i="3"/>
  <c r="K5930" i="3"/>
  <c r="K5931" i="3"/>
  <c r="K5932" i="3"/>
  <c r="K5934" i="3"/>
  <c r="K5935" i="3"/>
  <c r="K5936" i="3"/>
  <c r="K5938" i="3"/>
  <c r="K5939" i="3"/>
  <c r="K5940" i="3"/>
  <c r="K5942" i="3"/>
  <c r="K5943" i="3"/>
  <c r="K5944" i="3"/>
  <c r="K5946" i="3"/>
  <c r="K5947" i="3"/>
  <c r="K5948" i="3"/>
  <c r="K5950" i="3"/>
  <c r="K5951" i="3"/>
  <c r="K5952" i="3"/>
  <c r="K5954" i="3"/>
  <c r="K5955" i="3"/>
  <c r="K5956" i="3"/>
  <c r="K5958" i="3"/>
  <c r="K5959" i="3"/>
  <c r="K5960" i="3"/>
  <c r="K5962" i="3"/>
  <c r="K5963" i="3"/>
  <c r="K5964" i="3"/>
  <c r="K5966" i="3"/>
  <c r="K5967" i="3"/>
  <c r="K5968" i="3"/>
  <c r="K5970" i="3"/>
  <c r="K5971" i="3"/>
  <c r="K5972" i="3"/>
  <c r="K5974" i="3"/>
  <c r="K5975" i="3"/>
  <c r="K5976" i="3"/>
  <c r="K5978" i="3"/>
  <c r="K5979" i="3"/>
  <c r="K5980" i="3"/>
  <c r="K5982" i="3"/>
  <c r="K5983" i="3"/>
  <c r="K5984" i="3"/>
  <c r="K5986" i="3"/>
  <c r="K5987" i="3"/>
  <c r="K5988" i="3"/>
  <c r="K5990" i="3"/>
  <c r="K5991" i="3"/>
  <c r="K5992" i="3"/>
  <c r="K5994" i="3"/>
  <c r="K5995" i="3"/>
  <c r="K5996" i="3"/>
  <c r="K5998" i="3"/>
  <c r="K5999" i="3"/>
  <c r="K6000" i="3"/>
  <c r="K6002" i="3"/>
  <c r="K6003" i="3"/>
  <c r="K6004" i="3"/>
  <c r="K6006" i="3"/>
  <c r="K6007" i="3"/>
  <c r="K6008" i="3"/>
  <c r="K6010" i="3"/>
  <c r="K6011" i="3"/>
  <c r="K6012" i="3"/>
  <c r="K6014" i="3"/>
  <c r="K6015" i="3"/>
  <c r="K6016" i="3"/>
  <c r="K6018" i="3"/>
  <c r="K6019" i="3"/>
  <c r="K6020" i="3"/>
  <c r="K6022" i="3"/>
  <c r="K6023" i="3"/>
  <c r="K6024" i="3"/>
  <c r="K6026" i="3"/>
  <c r="K6027" i="3"/>
  <c r="K6028" i="3"/>
  <c r="K6030" i="3"/>
  <c r="K6031" i="3"/>
  <c r="K6032" i="3"/>
  <c r="K6034" i="3"/>
  <c r="K6035" i="3"/>
  <c r="K6036" i="3"/>
  <c r="K6038" i="3"/>
  <c r="K6039" i="3"/>
  <c r="K6040" i="3"/>
  <c r="K6042" i="3"/>
  <c r="K6043" i="3"/>
  <c r="K6044" i="3"/>
  <c r="K6046" i="3"/>
  <c r="K6047" i="3"/>
  <c r="K6048" i="3"/>
  <c r="K6050" i="3"/>
  <c r="K6051" i="3"/>
  <c r="K6052" i="3"/>
  <c r="K6054" i="3"/>
  <c r="K6055" i="3"/>
  <c r="K6056" i="3"/>
  <c r="K6058" i="3"/>
  <c r="K6059" i="3"/>
  <c r="K6060" i="3"/>
  <c r="K6062" i="3"/>
  <c r="K6063" i="3"/>
  <c r="K6064" i="3"/>
  <c r="K6066" i="3"/>
  <c r="K6067" i="3"/>
  <c r="K6068" i="3"/>
  <c r="K6070" i="3"/>
  <c r="K6071" i="3"/>
  <c r="K6072" i="3"/>
  <c r="K6074" i="3"/>
  <c r="K6075" i="3"/>
  <c r="K6076" i="3"/>
  <c r="K6078" i="3"/>
  <c r="K6079" i="3"/>
  <c r="K6080" i="3"/>
  <c r="K6082" i="3"/>
  <c r="K6083" i="3"/>
  <c r="K6084" i="3"/>
  <c r="K6086" i="3"/>
  <c r="K6087" i="3"/>
  <c r="K6088" i="3"/>
  <c r="K6090" i="3"/>
  <c r="K6091" i="3"/>
  <c r="K6092" i="3"/>
  <c r="K6094" i="3"/>
  <c r="K6095" i="3"/>
  <c r="K6096" i="3"/>
  <c r="K6098" i="3"/>
  <c r="K6099" i="3"/>
  <c r="K6100" i="3"/>
  <c r="K6102" i="3"/>
  <c r="K6103" i="3"/>
  <c r="K6104" i="3"/>
  <c r="K6106" i="3"/>
  <c r="K6107" i="3"/>
  <c r="K6108" i="3"/>
  <c r="K6110" i="3"/>
  <c r="K6111" i="3"/>
  <c r="K6112" i="3"/>
  <c r="K6114" i="3"/>
  <c r="K6115" i="3"/>
  <c r="K6116" i="3"/>
  <c r="K6118" i="3"/>
  <c r="K6119" i="3"/>
  <c r="K6120" i="3"/>
  <c r="K6122" i="3"/>
  <c r="K6123" i="3"/>
  <c r="K6124" i="3"/>
  <c r="K6126" i="3"/>
  <c r="K6127" i="3"/>
  <c r="K6128" i="3"/>
  <c r="K6130" i="3"/>
  <c r="K6131" i="3"/>
  <c r="K6132" i="3"/>
  <c r="K6134" i="3"/>
  <c r="K6135" i="3"/>
  <c r="K6136" i="3"/>
  <c r="K6138" i="3"/>
  <c r="K6139" i="3"/>
  <c r="K6140" i="3"/>
  <c r="K6142" i="3"/>
  <c r="K6143" i="3"/>
  <c r="K6144" i="3"/>
  <c r="K6146" i="3"/>
  <c r="K6147" i="3"/>
  <c r="K6148" i="3"/>
  <c r="K6150" i="3"/>
  <c r="K6151" i="3"/>
  <c r="K6152" i="3"/>
  <c r="K6154" i="3"/>
  <c r="K6155" i="3"/>
  <c r="K6156" i="3"/>
  <c r="K6158" i="3"/>
  <c r="K6159" i="3"/>
  <c r="K6160" i="3"/>
  <c r="K6162" i="3"/>
  <c r="K6163" i="3"/>
  <c r="K6164" i="3"/>
  <c r="K6166" i="3"/>
  <c r="K6167" i="3"/>
  <c r="K6168" i="3"/>
  <c r="K6170" i="3"/>
  <c r="K6171" i="3"/>
  <c r="K6172" i="3"/>
  <c r="K6174" i="3"/>
  <c r="K6175" i="3"/>
  <c r="K6176" i="3"/>
  <c r="K6178" i="3"/>
  <c r="K6179" i="3"/>
  <c r="K6180" i="3"/>
  <c r="K6182" i="3"/>
  <c r="K6183" i="3"/>
  <c r="K6184" i="3"/>
  <c r="K6186" i="3"/>
  <c r="K6187" i="3"/>
  <c r="K6188" i="3"/>
  <c r="K6190" i="3"/>
  <c r="K6191" i="3"/>
  <c r="K6192" i="3"/>
  <c r="K6194" i="3"/>
  <c r="K6195" i="3"/>
  <c r="K6196" i="3"/>
  <c r="K6198" i="3"/>
  <c r="K6199" i="3"/>
  <c r="K6200" i="3"/>
  <c r="K6202" i="3"/>
  <c r="K6203" i="3"/>
  <c r="K6204" i="3"/>
  <c r="K6206" i="3"/>
  <c r="K6207" i="3"/>
  <c r="K6208" i="3"/>
  <c r="K6210" i="3"/>
  <c r="K6211" i="3"/>
  <c r="K6212" i="3"/>
  <c r="K6214" i="3"/>
  <c r="K6215" i="3"/>
  <c r="K6216" i="3"/>
  <c r="K6218" i="3"/>
  <c r="K6219" i="3"/>
  <c r="K6220" i="3"/>
  <c r="K6222" i="3"/>
  <c r="K6223" i="3"/>
  <c r="K6224" i="3"/>
  <c r="K6226" i="3"/>
  <c r="K6227" i="3"/>
  <c r="K6228" i="3"/>
  <c r="K6230" i="3"/>
  <c r="K6231" i="3"/>
  <c r="K6232" i="3"/>
  <c r="K6234" i="3"/>
  <c r="K6235" i="3"/>
  <c r="K6236" i="3"/>
  <c r="K6238" i="3"/>
  <c r="K6239" i="3"/>
  <c r="K6240" i="3"/>
  <c r="K6242" i="3"/>
  <c r="K6243" i="3"/>
  <c r="K6244" i="3"/>
  <c r="K6246" i="3"/>
  <c r="K6247" i="3"/>
  <c r="K6248" i="3"/>
  <c r="K6250" i="3"/>
  <c r="K6251" i="3"/>
  <c r="K6252" i="3"/>
  <c r="K6254" i="3"/>
  <c r="K6255" i="3"/>
  <c r="K6256" i="3"/>
  <c r="K6258" i="3"/>
  <c r="K6259" i="3"/>
  <c r="K6260" i="3"/>
  <c r="K6262" i="3"/>
  <c r="K6263" i="3"/>
  <c r="K6264" i="3"/>
  <c r="K6266" i="3"/>
  <c r="K6267" i="3"/>
  <c r="K6268" i="3"/>
  <c r="K6270" i="3"/>
  <c r="K6271" i="3"/>
  <c r="K6272" i="3"/>
  <c r="K6274" i="3"/>
  <c r="K6275" i="3"/>
  <c r="K6276" i="3"/>
  <c r="K6278" i="3"/>
  <c r="K6279" i="3"/>
  <c r="K6280" i="3"/>
  <c r="K6282" i="3"/>
  <c r="K6283" i="3"/>
  <c r="K6284" i="3"/>
  <c r="K6286" i="3"/>
  <c r="K6287" i="3"/>
  <c r="K6288" i="3"/>
  <c r="K6290" i="3"/>
  <c r="K6291" i="3"/>
  <c r="K6292" i="3"/>
  <c r="K6294" i="3"/>
  <c r="K6295" i="3"/>
  <c r="K6296" i="3"/>
  <c r="K6298" i="3"/>
  <c r="K6299" i="3"/>
  <c r="K6300" i="3"/>
  <c r="K6302" i="3"/>
  <c r="K6303" i="3"/>
  <c r="K6304" i="3"/>
  <c r="K6306" i="3"/>
  <c r="K6307" i="3"/>
  <c r="K6308" i="3"/>
  <c r="K6310" i="3"/>
  <c r="K6311" i="3"/>
  <c r="K6312" i="3"/>
  <c r="K6314" i="3"/>
  <c r="K6315" i="3"/>
  <c r="K6316" i="3"/>
  <c r="K6318" i="3"/>
  <c r="K6319" i="3"/>
  <c r="K6320" i="3"/>
  <c r="K6322" i="3"/>
  <c r="K6323" i="3"/>
  <c r="K6324" i="3"/>
  <c r="K6326" i="3"/>
  <c r="K6327" i="3"/>
  <c r="K6328" i="3"/>
  <c r="K6330" i="3"/>
  <c r="K6331" i="3"/>
  <c r="K6332" i="3"/>
  <c r="K6334" i="3"/>
  <c r="K6335" i="3"/>
  <c r="K6336" i="3"/>
  <c r="K6338" i="3"/>
  <c r="K6339" i="3"/>
  <c r="K6340" i="3"/>
  <c r="K6342" i="3"/>
  <c r="K6343" i="3"/>
  <c r="K6344" i="3"/>
  <c r="K6346" i="3"/>
  <c r="K6347" i="3"/>
  <c r="K6348" i="3"/>
  <c r="K6350" i="3"/>
  <c r="K6351" i="3"/>
  <c r="K6352" i="3"/>
  <c r="K6354" i="3"/>
  <c r="K6355" i="3"/>
  <c r="K6356" i="3"/>
  <c r="K6358" i="3"/>
  <c r="K6359" i="3"/>
  <c r="K6360" i="3"/>
  <c r="K6362" i="3"/>
  <c r="K6363" i="3"/>
  <c r="K6364" i="3"/>
  <c r="K6366" i="3"/>
  <c r="K6367" i="3"/>
  <c r="K6368" i="3"/>
  <c r="K6370" i="3"/>
  <c r="K6371" i="3"/>
  <c r="K6372" i="3"/>
  <c r="K6374" i="3"/>
  <c r="K6375" i="3"/>
  <c r="K6376" i="3"/>
  <c r="K6378" i="3"/>
  <c r="K6379" i="3"/>
  <c r="K6380" i="3"/>
  <c r="K6382" i="3"/>
  <c r="K6383" i="3"/>
  <c r="K6384" i="3"/>
  <c r="K6386" i="3"/>
  <c r="K6387" i="3"/>
  <c r="K6388" i="3"/>
  <c r="K6390" i="3"/>
  <c r="K6391" i="3"/>
  <c r="K6392" i="3"/>
  <c r="K6394" i="3"/>
  <c r="K6395" i="3"/>
  <c r="K6396" i="3"/>
  <c r="K6398" i="3"/>
  <c r="K6399" i="3"/>
  <c r="K6400" i="3"/>
  <c r="K6402" i="3"/>
  <c r="K6403" i="3"/>
  <c r="K6404" i="3"/>
  <c r="K6406" i="3"/>
  <c r="K6407" i="3"/>
  <c r="K6408" i="3"/>
  <c r="K6410" i="3"/>
  <c r="K6411" i="3"/>
  <c r="K6412" i="3"/>
  <c r="K6414" i="3"/>
  <c r="K6415" i="3"/>
  <c r="K6416" i="3"/>
  <c r="K6418" i="3"/>
  <c r="K6419" i="3"/>
  <c r="K6420" i="3"/>
  <c r="K6422" i="3"/>
  <c r="K6423" i="3"/>
  <c r="K6424" i="3"/>
  <c r="K6426" i="3"/>
  <c r="K6427" i="3"/>
  <c r="K6428" i="3"/>
  <c r="K6430" i="3"/>
  <c r="K6431" i="3"/>
  <c r="K6432" i="3"/>
  <c r="K6434" i="3"/>
  <c r="K6435" i="3"/>
  <c r="K6436" i="3"/>
  <c r="K6438" i="3"/>
  <c r="K6439" i="3"/>
  <c r="K6440" i="3"/>
  <c r="K6442" i="3"/>
  <c r="K6443" i="3"/>
  <c r="K6444" i="3"/>
  <c r="K6446" i="3"/>
  <c r="K6447" i="3"/>
  <c r="K6448" i="3"/>
  <c r="K6450" i="3"/>
  <c r="K6451" i="3"/>
  <c r="K6452" i="3"/>
  <c r="K6454" i="3"/>
  <c r="K6455" i="3"/>
  <c r="K6456" i="3"/>
  <c r="K6458" i="3"/>
  <c r="K6459" i="3"/>
  <c r="K6460" i="3"/>
  <c r="K6462" i="3"/>
  <c r="K6463" i="3"/>
  <c r="K6464" i="3"/>
  <c r="K6466" i="3"/>
  <c r="K6467" i="3"/>
  <c r="K6468" i="3"/>
  <c r="K6470" i="3"/>
  <c r="K6471" i="3"/>
  <c r="K6472" i="3"/>
  <c r="K6474" i="3"/>
  <c r="K6475" i="3"/>
  <c r="K6476" i="3"/>
  <c r="K6478" i="3"/>
  <c r="K6479" i="3"/>
  <c r="K6480" i="3"/>
  <c r="K6482" i="3"/>
  <c r="K6483" i="3"/>
  <c r="K6484" i="3"/>
  <c r="K6486" i="3"/>
  <c r="K6487" i="3"/>
  <c r="K6488" i="3"/>
  <c r="K6490" i="3"/>
  <c r="K6491" i="3"/>
  <c r="K6492" i="3"/>
  <c r="K6494" i="3"/>
  <c r="K6495" i="3"/>
  <c r="K6496" i="3"/>
  <c r="K6498" i="3"/>
  <c r="K6499" i="3"/>
  <c r="K6500" i="3"/>
  <c r="K6502" i="3"/>
  <c r="K6503" i="3"/>
  <c r="K6504" i="3"/>
  <c r="K6506" i="3"/>
  <c r="K6507" i="3"/>
  <c r="K6508" i="3"/>
  <c r="K6510" i="3"/>
  <c r="K6511" i="3"/>
  <c r="K6512" i="3"/>
  <c r="K6514" i="3"/>
  <c r="K6515" i="3"/>
  <c r="K6516" i="3"/>
  <c r="K6518" i="3"/>
  <c r="K6519" i="3"/>
  <c r="K6520" i="3"/>
  <c r="K6522" i="3"/>
  <c r="K6523" i="3"/>
  <c r="K6524" i="3"/>
  <c r="K6526" i="3"/>
  <c r="K6527" i="3"/>
  <c r="K6528" i="3"/>
  <c r="K6530" i="3"/>
  <c r="K6531" i="3"/>
  <c r="K6532" i="3"/>
  <c r="K6534" i="3"/>
  <c r="K6535" i="3"/>
  <c r="K6536" i="3"/>
  <c r="K6538" i="3"/>
  <c r="K6539" i="3"/>
  <c r="K6540" i="3"/>
  <c r="K6542" i="3"/>
  <c r="K6543" i="3"/>
  <c r="K6544" i="3"/>
  <c r="K6546" i="3"/>
  <c r="K6547" i="3"/>
  <c r="K6548" i="3"/>
  <c r="K6550" i="3"/>
  <c r="K6551" i="3"/>
  <c r="K6552" i="3"/>
  <c r="K6554" i="3"/>
  <c r="K6555" i="3"/>
  <c r="K6556" i="3"/>
  <c r="K6558" i="3"/>
  <c r="K6559" i="3"/>
  <c r="K6560" i="3"/>
  <c r="K6562" i="3"/>
  <c r="K6563" i="3"/>
  <c r="K6564" i="3"/>
  <c r="K6566" i="3"/>
  <c r="K6567" i="3"/>
  <c r="K6568" i="3"/>
  <c r="K6570" i="3"/>
  <c r="K6571" i="3"/>
  <c r="K6572" i="3"/>
  <c r="K6574" i="3"/>
  <c r="K6575" i="3"/>
  <c r="K6576" i="3"/>
  <c r="K6578" i="3"/>
  <c r="K6579" i="3"/>
  <c r="K6580" i="3"/>
  <c r="K6582" i="3"/>
  <c r="K6583" i="3"/>
  <c r="K6584" i="3"/>
  <c r="K6586" i="3"/>
  <c r="K6587" i="3"/>
  <c r="K6588" i="3"/>
  <c r="K6590" i="3"/>
  <c r="K6591" i="3"/>
  <c r="K6592" i="3"/>
  <c r="K6594" i="3"/>
  <c r="K6595" i="3"/>
  <c r="K6596" i="3"/>
  <c r="K6598" i="3"/>
  <c r="K6599" i="3"/>
  <c r="K6600" i="3"/>
  <c r="K6602" i="3"/>
  <c r="K6603" i="3"/>
  <c r="K6604" i="3"/>
  <c r="K6606" i="3"/>
  <c r="K6607" i="3"/>
  <c r="K6608" i="3"/>
  <c r="K6610" i="3"/>
  <c r="K6611" i="3"/>
  <c r="K6612" i="3"/>
  <c r="K6614" i="3"/>
  <c r="K6615" i="3"/>
  <c r="K6616" i="3"/>
  <c r="K6618" i="3"/>
  <c r="K6619" i="3"/>
  <c r="K6620" i="3"/>
  <c r="K6622" i="3"/>
  <c r="K6623" i="3"/>
  <c r="K6624" i="3"/>
  <c r="K6626" i="3"/>
  <c r="K6627" i="3"/>
  <c r="K6628" i="3"/>
  <c r="K6630" i="3"/>
  <c r="K6631" i="3"/>
  <c r="K6632" i="3"/>
  <c r="K6634" i="3"/>
  <c r="K6635" i="3"/>
  <c r="K6636" i="3"/>
  <c r="K6638" i="3"/>
  <c r="K6639" i="3"/>
  <c r="K6640" i="3"/>
  <c r="K6642" i="3"/>
  <c r="K6643" i="3"/>
  <c r="K6644" i="3"/>
  <c r="K6646" i="3"/>
  <c r="K6647" i="3"/>
  <c r="K6648" i="3"/>
  <c r="K6650" i="3"/>
  <c r="K6651" i="3"/>
  <c r="K6652" i="3"/>
  <c r="K6654" i="3"/>
  <c r="K6655" i="3"/>
  <c r="K6656" i="3"/>
  <c r="K6658" i="3"/>
  <c r="K6659" i="3"/>
  <c r="K6660" i="3"/>
  <c r="K6662" i="3"/>
  <c r="K6663" i="3"/>
  <c r="K6664" i="3"/>
  <c r="K6666" i="3"/>
  <c r="K6667" i="3"/>
  <c r="K6668" i="3"/>
  <c r="K6670" i="3"/>
  <c r="K6671" i="3"/>
  <c r="K6672" i="3"/>
  <c r="K6674" i="3"/>
  <c r="K6675" i="3"/>
  <c r="K6676" i="3"/>
  <c r="K6678" i="3"/>
  <c r="K6679" i="3"/>
  <c r="K6680" i="3"/>
  <c r="K6682" i="3"/>
  <c r="K6683" i="3"/>
  <c r="K6684" i="3"/>
  <c r="K6686" i="3"/>
  <c r="K6687" i="3"/>
  <c r="K6688" i="3"/>
  <c r="K6690" i="3"/>
  <c r="K6691" i="3"/>
  <c r="K6692" i="3"/>
  <c r="K6694" i="3"/>
  <c r="K6695" i="3"/>
  <c r="K6696" i="3"/>
  <c r="K6698" i="3"/>
  <c r="K6699" i="3"/>
  <c r="K6700" i="3"/>
  <c r="K6702" i="3"/>
  <c r="K6703" i="3"/>
  <c r="K6704" i="3"/>
  <c r="K6706" i="3"/>
  <c r="K6707" i="3"/>
  <c r="K6708" i="3"/>
  <c r="K6710" i="3"/>
  <c r="K6711" i="3"/>
  <c r="K6712" i="3"/>
  <c r="K6714" i="3"/>
  <c r="K6715" i="3"/>
  <c r="K6716" i="3"/>
  <c r="K6718" i="3"/>
  <c r="K6719" i="3"/>
  <c r="K6720" i="3"/>
  <c r="K6722" i="3"/>
  <c r="K6723" i="3"/>
  <c r="K6724" i="3"/>
  <c r="K6726" i="3"/>
  <c r="K6727" i="3"/>
  <c r="K6728" i="3"/>
  <c r="K6730" i="3"/>
  <c r="K6731" i="3"/>
  <c r="K6732" i="3"/>
  <c r="K6734" i="3"/>
  <c r="K6735" i="3"/>
  <c r="K6736" i="3"/>
  <c r="K6738" i="3"/>
  <c r="K6739" i="3"/>
  <c r="K6740" i="3"/>
  <c r="K6742" i="3"/>
  <c r="K6743" i="3"/>
  <c r="K6744" i="3"/>
  <c r="K6746" i="3"/>
  <c r="K6747" i="3"/>
  <c r="K6748" i="3"/>
  <c r="K6750" i="3"/>
  <c r="K6751" i="3"/>
  <c r="K6752" i="3"/>
  <c r="K6754" i="3"/>
  <c r="K6755" i="3"/>
  <c r="K6756" i="3"/>
  <c r="K6758" i="3"/>
  <c r="K6759" i="3"/>
  <c r="K6760" i="3"/>
  <c r="K6762" i="3"/>
  <c r="K6763" i="3"/>
  <c r="K6764" i="3"/>
  <c r="K6766" i="3"/>
  <c r="K6767" i="3"/>
  <c r="K6768" i="3"/>
  <c r="K6770" i="3"/>
  <c r="K6771" i="3"/>
  <c r="K6772" i="3"/>
  <c r="K6774" i="3"/>
  <c r="K6775" i="3"/>
  <c r="K6776" i="3"/>
  <c r="K6778" i="3"/>
  <c r="K6779" i="3"/>
  <c r="K6780" i="3"/>
  <c r="K6782" i="3"/>
  <c r="K6783" i="3"/>
  <c r="K6784" i="3"/>
  <c r="K6786" i="3"/>
  <c r="K6787" i="3"/>
  <c r="K6788" i="3"/>
  <c r="K6790" i="3"/>
  <c r="K6791" i="3"/>
  <c r="K6792" i="3"/>
  <c r="K6794" i="3"/>
  <c r="K6795" i="3"/>
  <c r="K6796" i="3"/>
  <c r="K6798" i="3"/>
  <c r="K6799" i="3"/>
  <c r="K6800" i="3"/>
  <c r="K6802" i="3"/>
  <c r="K6803" i="3"/>
  <c r="K6804" i="3"/>
  <c r="K6806" i="3"/>
  <c r="K6807" i="3"/>
  <c r="K6808" i="3"/>
  <c r="K6810" i="3"/>
  <c r="K6811" i="3"/>
  <c r="K6812" i="3"/>
  <c r="K6814" i="3"/>
  <c r="K6815" i="3"/>
  <c r="K6816" i="3"/>
  <c r="K6818" i="3"/>
  <c r="K6819" i="3"/>
  <c r="K6820" i="3"/>
  <c r="K6822" i="3"/>
  <c r="K6823" i="3"/>
  <c r="K6824" i="3"/>
  <c r="K6826" i="3"/>
  <c r="K6827" i="3"/>
  <c r="K6828" i="3"/>
  <c r="K6830" i="3"/>
  <c r="K6831" i="3"/>
  <c r="K6832" i="3"/>
  <c r="K6834" i="3"/>
  <c r="K6835" i="3"/>
  <c r="K6836" i="3"/>
  <c r="L2" i="3"/>
  <c r="L3" i="3"/>
  <c r="L4" i="3"/>
  <c r="L5" i="3"/>
  <c r="L6" i="3"/>
  <c r="L7" i="3"/>
  <c r="L8" i="3"/>
  <c r="L9" i="3"/>
  <c r="L10" i="3"/>
  <c r="L11" i="3"/>
  <c r="Q3" i="3" l="1"/>
  <c r="I4229" i="3"/>
  <c r="H1669" i="3"/>
  <c r="I6836" i="3"/>
  <c r="I6751" i="3"/>
  <c r="I6623" i="3"/>
  <c r="I6399" i="3"/>
  <c r="I6271" i="3"/>
  <c r="I6143" i="3"/>
  <c r="I5631" i="3"/>
  <c r="I5427" i="3"/>
  <c r="I5387" i="3"/>
  <c r="I4956" i="3"/>
  <c r="I3711" i="3"/>
  <c r="I2727" i="3"/>
  <c r="I2499" i="3"/>
  <c r="I2423" i="3"/>
  <c r="I6815" i="3"/>
  <c r="I6687" i="3"/>
  <c r="I6515" i="3"/>
  <c r="I6015" i="3"/>
  <c r="I5887" i="3"/>
  <c r="I5759" i="3"/>
  <c r="I5363" i="3"/>
  <c r="I4819" i="3"/>
  <c r="I3619" i="3"/>
  <c r="I3031" i="3"/>
  <c r="I6559" i="3"/>
  <c r="I5131" i="3"/>
  <c r="I6457" i="3"/>
  <c r="I6313" i="3"/>
  <c r="I5084" i="3"/>
  <c r="I3741" i="3"/>
  <c r="I2658" i="3"/>
  <c r="I2438" i="3"/>
  <c r="I2250" i="3"/>
  <c r="I1950" i="3"/>
  <c r="I1154" i="3"/>
  <c r="I882" i="3"/>
  <c r="I770" i="3"/>
  <c r="I2803" i="3"/>
  <c r="I6835" i="3"/>
  <c r="I6827" i="3"/>
  <c r="I6819" i="3"/>
  <c r="I6807" i="3"/>
  <c r="I6799" i="3"/>
  <c r="I6791" i="3"/>
  <c r="I6783" i="3"/>
  <c r="I6779" i="3"/>
  <c r="I6771" i="3"/>
  <c r="I6763" i="3"/>
  <c r="I6755" i="3"/>
  <c r="I6747" i="3"/>
  <c r="I6739" i="3"/>
  <c r="I6731" i="3"/>
  <c r="I6723" i="3"/>
  <c r="I6715" i="3"/>
  <c r="I6707" i="3"/>
  <c r="I6699" i="3"/>
  <c r="I6691" i="3"/>
  <c r="I6679" i="3"/>
  <c r="I6675" i="3"/>
  <c r="I6667" i="3"/>
  <c r="I6659" i="3"/>
  <c r="I6651" i="3"/>
  <c r="I6643" i="3"/>
  <c r="I6635" i="3"/>
  <c r="I6627" i="3"/>
  <c r="I6619" i="3"/>
  <c r="I6611" i="3"/>
  <c r="I6603" i="3"/>
  <c r="I6599" i="3"/>
  <c r="I6591" i="3"/>
  <c r="I6587" i="3"/>
  <c r="I6579" i="3"/>
  <c r="I6571" i="3"/>
  <c r="I6563" i="3"/>
  <c r="I6551" i="3"/>
  <c r="I6543" i="3"/>
  <c r="I6535" i="3"/>
  <c r="I6527" i="3"/>
  <c r="I6523" i="3"/>
  <c r="I6507" i="3"/>
  <c r="I6499" i="3"/>
  <c r="I6495" i="3"/>
  <c r="I6487" i="3"/>
  <c r="I6479" i="3"/>
  <c r="I6471" i="3"/>
  <c r="I6467" i="3"/>
  <c r="I6459" i="3"/>
  <c r="I6451" i="3"/>
  <c r="I6443" i="3"/>
  <c r="I6435" i="3"/>
  <c r="I6427" i="3"/>
  <c r="I6419" i="3"/>
  <c r="I6411" i="3"/>
  <c r="I6403" i="3"/>
  <c r="I6391" i="3"/>
  <c r="I6383" i="3"/>
  <c r="I6375" i="3"/>
  <c r="I6367" i="3"/>
  <c r="I6359" i="3"/>
  <c r="I6355" i="3"/>
  <c r="I6347" i="3"/>
  <c r="I6335" i="3"/>
  <c r="I6331" i="3"/>
  <c r="I6323" i="3"/>
  <c r="I6315" i="3"/>
  <c r="I6307" i="3"/>
  <c r="I6299" i="3"/>
  <c r="I6291" i="3"/>
  <c r="I6283" i="3"/>
  <c r="I6279" i="3"/>
  <c r="I6267" i="3"/>
  <c r="I6259" i="3"/>
  <c r="I6251" i="3"/>
  <c r="I6243" i="3"/>
  <c r="I6235" i="3"/>
  <c r="I6227" i="3"/>
  <c r="I6219" i="3"/>
  <c r="I6215" i="3"/>
  <c r="I6207" i="3"/>
  <c r="I6195" i="3"/>
  <c r="I6191" i="3"/>
  <c r="I6183" i="3"/>
  <c r="I6175" i="3"/>
  <c r="I6167" i="3"/>
  <c r="I6159" i="3"/>
  <c r="I6155" i="3"/>
  <c r="I6147" i="3"/>
  <c r="I6139" i="3"/>
  <c r="I6135" i="3"/>
  <c r="I6127" i="3"/>
  <c r="I6123" i="3"/>
  <c r="I6115" i="3"/>
  <c r="I6107" i="3"/>
  <c r="I6099" i="3"/>
  <c r="I6091" i="3"/>
  <c r="I6083" i="3"/>
  <c r="I6075" i="3"/>
  <c r="I6071" i="3"/>
  <c r="I6059" i="3"/>
  <c r="I6051" i="3"/>
  <c r="I6043" i="3"/>
  <c r="I6035" i="3"/>
  <c r="I6027" i="3"/>
  <c r="I6019" i="3"/>
  <c r="I6007" i="3"/>
  <c r="I5999" i="3"/>
  <c r="I5991" i="3"/>
  <c r="I5983" i="3"/>
  <c r="I5979" i="3"/>
  <c r="I5971" i="3"/>
  <c r="I5963" i="3"/>
  <c r="I5955" i="3"/>
  <c r="I5947" i="3"/>
  <c r="I5939" i="3"/>
  <c r="I5927" i="3"/>
  <c r="I5919" i="3"/>
  <c r="I5915" i="3"/>
  <c r="I5907" i="3"/>
  <c r="I5903" i="3"/>
  <c r="I5895" i="3"/>
  <c r="I5883" i="3"/>
  <c r="I5879" i="3"/>
  <c r="I5871" i="3"/>
  <c r="I5863" i="3"/>
  <c r="I5855" i="3"/>
  <c r="I5847" i="3"/>
  <c r="I5843" i="3"/>
  <c r="I5835" i="3"/>
  <c r="I5827" i="3"/>
  <c r="I5819" i="3"/>
  <c r="I5811" i="3"/>
  <c r="I5803" i="3"/>
  <c r="I5795" i="3"/>
  <c r="I5787" i="3"/>
  <c r="I5783" i="3"/>
  <c r="I5771" i="3"/>
  <c r="I5763" i="3"/>
  <c r="I5751" i="3"/>
  <c r="I5743" i="3"/>
  <c r="I5735" i="3"/>
  <c r="I5731" i="3"/>
  <c r="I5719" i="3"/>
  <c r="I5715" i="3"/>
  <c r="I5707" i="3"/>
  <c r="I5699" i="3"/>
  <c r="I5687" i="3"/>
  <c r="I5679" i="3"/>
  <c r="I5671" i="3"/>
  <c r="I5663" i="3"/>
  <c r="I5651" i="3"/>
  <c r="I5643" i="3"/>
  <c r="I5635" i="3"/>
  <c r="I5623" i="3"/>
  <c r="I5615" i="3"/>
  <c r="I5607" i="3"/>
  <c r="I5603" i="3"/>
  <c r="I5599" i="3"/>
  <c r="I5591" i="3"/>
  <c r="I5583" i="3"/>
  <c r="I5571" i="3"/>
  <c r="I5563" i="3"/>
  <c r="I5555" i="3"/>
  <c r="I5547" i="3"/>
  <c r="I5539" i="3"/>
  <c r="I5527" i="3"/>
  <c r="I5519" i="3"/>
  <c r="I5511" i="3"/>
  <c r="I5503" i="3"/>
  <c r="I5495" i="3"/>
  <c r="I5483" i="3"/>
  <c r="I5475" i="3"/>
  <c r="I5467" i="3"/>
  <c r="I5459" i="3"/>
  <c r="I5447" i="3"/>
  <c r="I5439" i="3"/>
  <c r="I5435" i="3"/>
  <c r="I5431" i="3"/>
  <c r="I5423" i="3"/>
  <c r="I5419" i="3"/>
  <c r="I5415" i="3"/>
  <c r="I5411" i="3"/>
  <c r="I5407" i="3"/>
  <c r="I5403" i="3"/>
  <c r="I5399" i="3"/>
  <c r="I5395" i="3"/>
  <c r="I5391" i="3"/>
  <c r="I5355" i="3"/>
  <c r="I5347" i="3"/>
  <c r="I5339" i="3"/>
  <c r="I5331" i="3"/>
  <c r="I5323" i="3"/>
  <c r="I5315" i="3"/>
  <c r="I5307" i="3"/>
  <c r="I5299" i="3"/>
  <c r="I5287" i="3"/>
  <c r="I5279" i="3"/>
  <c r="I5267" i="3"/>
  <c r="I5259" i="3"/>
  <c r="I5251" i="3"/>
  <c r="I5243" i="3"/>
  <c r="I5235" i="3"/>
  <c r="I5227" i="3"/>
  <c r="I5219" i="3"/>
  <c r="I5207" i="3"/>
  <c r="I6822" i="3"/>
  <c r="I6806" i="3"/>
  <c r="I6794" i="3"/>
  <c r="I6782" i="3"/>
  <c r="I6770" i="3"/>
  <c r="I6758" i="3"/>
  <c r="I6746" i="3"/>
  <c r="I6745" i="3"/>
  <c r="I6734" i="3"/>
  <c r="I6726" i="3"/>
  <c r="I6724" i="3"/>
  <c r="I6710" i="3"/>
  <c r="I6698" i="3"/>
  <c r="I6686" i="3"/>
  <c r="I6670" i="3"/>
  <c r="I6658" i="3"/>
  <c r="I6646" i="3"/>
  <c r="I6630" i="3"/>
  <c r="I6614" i="3"/>
  <c r="I6602" i="3"/>
  <c r="I6590" i="3"/>
  <c r="I6574" i="3"/>
  <c r="I6562" i="3"/>
  <c r="I6550" i="3"/>
  <c r="I6530" i="3"/>
  <c r="I6510" i="3"/>
  <c r="I6158" i="3"/>
  <c r="I6146" i="3"/>
  <c r="I6134" i="3"/>
  <c r="I6132" i="3"/>
  <c r="I6122" i="3"/>
  <c r="I6110" i="3"/>
  <c r="I6098" i="3"/>
  <c r="I6086" i="3"/>
  <c r="I6074" i="3"/>
  <c r="I6062" i="3"/>
  <c r="I6050" i="3"/>
  <c r="I6038" i="3"/>
  <c r="I6026" i="3"/>
  <c r="I6018" i="3"/>
  <c r="I6002" i="3"/>
  <c r="I5990" i="3"/>
  <c r="I5978" i="3"/>
  <c r="I5966" i="3"/>
  <c r="I5962" i="3"/>
  <c r="I5961" i="3"/>
  <c r="I5950" i="3"/>
  <c r="I5938" i="3"/>
  <c r="I5922" i="3"/>
  <c r="I5906" i="3"/>
  <c r="I5894" i="3"/>
  <c r="I5882" i="3"/>
  <c r="I5862" i="3"/>
  <c r="I5854" i="3"/>
  <c r="I5838" i="3"/>
  <c r="I5826" i="3"/>
  <c r="I5814" i="3"/>
  <c r="I5802" i="3"/>
  <c r="I5790" i="3"/>
  <c r="I5778" i="3"/>
  <c r="I5770" i="3"/>
  <c r="I5758" i="3"/>
  <c r="I5742" i="3"/>
  <c r="I5726" i="3"/>
  <c r="I5714" i="3"/>
  <c r="I5706" i="3"/>
  <c r="I5705" i="3"/>
  <c r="I5694" i="3"/>
  <c r="I5682" i="3"/>
  <c r="I5670" i="3"/>
  <c r="I5658" i="3"/>
  <c r="I5646" i="3"/>
  <c r="I5634" i="3"/>
  <c r="I5618" i="3"/>
  <c r="I5606" i="3"/>
  <c r="I5594" i="3"/>
  <c r="I5582" i="3"/>
  <c r="I5578" i="3"/>
  <c r="I5577" i="3"/>
  <c r="I5566" i="3"/>
  <c r="I5546" i="3"/>
  <c r="I5534" i="3"/>
  <c r="I5522" i="3"/>
  <c r="I5510" i="3"/>
  <c r="I5498" i="3"/>
  <c r="I5486" i="3"/>
  <c r="I5474" i="3"/>
  <c r="I5462" i="3"/>
  <c r="I5454" i="3"/>
  <c r="I5452" i="3"/>
  <c r="I5438" i="3"/>
  <c r="I5426" i="3"/>
  <c r="I5414" i="3"/>
  <c r="I5402" i="3"/>
  <c r="I5390" i="3"/>
  <c r="I5388" i="3"/>
  <c r="I5374" i="3"/>
  <c r="I5362" i="3"/>
  <c r="I5346" i="3"/>
  <c r="I5330" i="3"/>
  <c r="I5318" i="3"/>
  <c r="I5306" i="3"/>
  <c r="I5294" i="3"/>
  <c r="I5282" i="3"/>
  <c r="I5270" i="3"/>
  <c r="I5258" i="3"/>
  <c r="I5246" i="3"/>
  <c r="I5230" i="3"/>
  <c r="I5214" i="3"/>
  <c r="I5194" i="3"/>
  <c r="I5182" i="3"/>
  <c r="I5170" i="3"/>
  <c r="I5158" i="3"/>
  <c r="I5146" i="3"/>
  <c r="I5126" i="3"/>
  <c r="I5114" i="3"/>
  <c r="I5102" i="3"/>
  <c r="I5082" i="3"/>
  <c r="I4786" i="3"/>
  <c r="I6831" i="3"/>
  <c r="I6823" i="3"/>
  <c r="I6811" i="3"/>
  <c r="I6803" i="3"/>
  <c r="I6795" i="3"/>
  <c r="I6787" i="3"/>
  <c r="I6775" i="3"/>
  <c r="I6767" i="3"/>
  <c r="I6759" i="3"/>
  <c r="I6743" i="3"/>
  <c r="I6735" i="3"/>
  <c r="I6727" i="3"/>
  <c r="I6719" i="3"/>
  <c r="I6711" i="3"/>
  <c r="I6703" i="3"/>
  <c r="I6695" i="3"/>
  <c r="I6683" i="3"/>
  <c r="I6671" i="3"/>
  <c r="I6663" i="3"/>
  <c r="I6655" i="3"/>
  <c r="I6647" i="3"/>
  <c r="I6639" i="3"/>
  <c r="I6631" i="3"/>
  <c r="I6615" i="3"/>
  <c r="I6607" i="3"/>
  <c r="I6595" i="3"/>
  <c r="I6583" i="3"/>
  <c r="I6575" i="3"/>
  <c r="I6567" i="3"/>
  <c r="I6555" i="3"/>
  <c r="I6547" i="3"/>
  <c r="I6539" i="3"/>
  <c r="I6531" i="3"/>
  <c r="I6519" i="3"/>
  <c r="I6511" i="3"/>
  <c r="I6503" i="3"/>
  <c r="I6491" i="3"/>
  <c r="I6483" i="3"/>
  <c r="I6475" i="3"/>
  <c r="I6463" i="3"/>
  <c r="I6455" i="3"/>
  <c r="I6447" i="3"/>
  <c r="I6439" i="3"/>
  <c r="I6431" i="3"/>
  <c r="I6423" i="3"/>
  <c r="I6415" i="3"/>
  <c r="I6407" i="3"/>
  <c r="I6395" i="3"/>
  <c r="I6387" i="3"/>
  <c r="I6379" i="3"/>
  <c r="I6371" i="3"/>
  <c r="I6363" i="3"/>
  <c r="I6351" i="3"/>
  <c r="I6343" i="3"/>
  <c r="I6339" i="3"/>
  <c r="I6327" i="3"/>
  <c r="I6319" i="3"/>
  <c r="I6311" i="3"/>
  <c r="I6303" i="3"/>
  <c r="I6295" i="3"/>
  <c r="I6287" i="3"/>
  <c r="I6275" i="3"/>
  <c r="I6263" i="3"/>
  <c r="I6255" i="3"/>
  <c r="I6247" i="3"/>
  <c r="I6239" i="3"/>
  <c r="I6231" i="3"/>
  <c r="I6223" i="3"/>
  <c r="I6211" i="3"/>
  <c r="I6203" i="3"/>
  <c r="I6199" i="3"/>
  <c r="I6187" i="3"/>
  <c r="I6179" i="3"/>
  <c r="I6171" i="3"/>
  <c r="I6163" i="3"/>
  <c r="I6151" i="3"/>
  <c r="I6131" i="3"/>
  <c r="I6119" i="3"/>
  <c r="I6111" i="3"/>
  <c r="I6103" i="3"/>
  <c r="I6095" i="3"/>
  <c r="I6087" i="3"/>
  <c r="I6079" i="3"/>
  <c r="I6067" i="3"/>
  <c r="I6063" i="3"/>
  <c r="I6055" i="3"/>
  <c r="I6047" i="3"/>
  <c r="I6039" i="3"/>
  <c r="I6031" i="3"/>
  <c r="I6023" i="3"/>
  <c r="I6011" i="3"/>
  <c r="I6003" i="3"/>
  <c r="I5995" i="3"/>
  <c r="I5987" i="3"/>
  <c r="I5975" i="3"/>
  <c r="I5967" i="3"/>
  <c r="I5959" i="3"/>
  <c r="I5951" i="3"/>
  <c r="I5943" i="3"/>
  <c r="I5935" i="3"/>
  <c r="I5931" i="3"/>
  <c r="I5923" i="3"/>
  <c r="I5911" i="3"/>
  <c r="I5899" i="3"/>
  <c r="I5891" i="3"/>
  <c r="I5875" i="3"/>
  <c r="I5867" i="3"/>
  <c r="I5859" i="3"/>
  <c r="I5851" i="3"/>
  <c r="I5839" i="3"/>
  <c r="I5831" i="3"/>
  <c r="I5823" i="3"/>
  <c r="I5815" i="3"/>
  <c r="I5807" i="3"/>
  <c r="I5799" i="3"/>
  <c r="I5791" i="3"/>
  <c r="I5779" i="3"/>
  <c r="I5775" i="3"/>
  <c r="I5767" i="3"/>
  <c r="I5755" i="3"/>
  <c r="I5747" i="3"/>
  <c r="I5739" i="3"/>
  <c r="I5727" i="3"/>
  <c r="I5723" i="3"/>
  <c r="I5711" i="3"/>
  <c r="I5703" i="3"/>
  <c r="I5695" i="3"/>
  <c r="I5691" i="3"/>
  <c r="I5683" i="3"/>
  <c r="I5675" i="3"/>
  <c r="I5667" i="3"/>
  <c r="I5659" i="3"/>
  <c r="I5655" i="3"/>
  <c r="I5647" i="3"/>
  <c r="I5639" i="3"/>
  <c r="I5627" i="3"/>
  <c r="I5619" i="3"/>
  <c r="I5611" i="3"/>
  <c r="I5595" i="3"/>
  <c r="I5587" i="3"/>
  <c r="I5579" i="3"/>
  <c r="I5575" i="3"/>
  <c r="I5567" i="3"/>
  <c r="I5559" i="3"/>
  <c r="I5551" i="3"/>
  <c r="I5543" i="3"/>
  <c r="I5535" i="3"/>
  <c r="I5531" i="3"/>
  <c r="I5523" i="3"/>
  <c r="I5515" i="3"/>
  <c r="I5507" i="3"/>
  <c r="I5499" i="3"/>
  <c r="I5491" i="3"/>
  <c r="I5487" i="3"/>
  <c r="I5479" i="3"/>
  <c r="I5471" i="3"/>
  <c r="I5463" i="3"/>
  <c r="I5455" i="3"/>
  <c r="I5451" i="3"/>
  <c r="I5443" i="3"/>
  <c r="I5383" i="3"/>
  <c r="I5379" i="3"/>
  <c r="I5375" i="3"/>
  <c r="I5371" i="3"/>
  <c r="I5367" i="3"/>
  <c r="I5359" i="3"/>
  <c r="I5351" i="3"/>
  <c r="I5343" i="3"/>
  <c r="I5335" i="3"/>
  <c r="I5327" i="3"/>
  <c r="I5319" i="3"/>
  <c r="I5311" i="3"/>
  <c r="I5303" i="3"/>
  <c r="I5295" i="3"/>
  <c r="I5291" i="3"/>
  <c r="I5283" i="3"/>
  <c r="I5275" i="3"/>
  <c r="I5271" i="3"/>
  <c r="I5263" i="3"/>
  <c r="I5255" i="3"/>
  <c r="I5247" i="3"/>
  <c r="I5239" i="3"/>
  <c r="I5231" i="3"/>
  <c r="I5223" i="3"/>
  <c r="I5215" i="3"/>
  <c r="I5211" i="3"/>
  <c r="I5203" i="3"/>
  <c r="I5199" i="3"/>
  <c r="I5195" i="3"/>
  <c r="I5191" i="3"/>
  <c r="I5187" i="3"/>
  <c r="I5183" i="3"/>
  <c r="I5179" i="3"/>
  <c r="I5175" i="3"/>
  <c r="I5171" i="3"/>
  <c r="I5167" i="3"/>
  <c r="I5163" i="3"/>
  <c r="I5159" i="3"/>
  <c r="I5155" i="3"/>
  <c r="I5151" i="3"/>
  <c r="I5147" i="3"/>
  <c r="I5143" i="3"/>
  <c r="I5139" i="3"/>
  <c r="I5135" i="3"/>
  <c r="I5127" i="3"/>
  <c r="I5123" i="3"/>
  <c r="I5119" i="3"/>
  <c r="I5115" i="3"/>
  <c r="I5111" i="3"/>
  <c r="I5107" i="3"/>
  <c r="I5103" i="3"/>
  <c r="I5099" i="3"/>
  <c r="I5095" i="3"/>
  <c r="I5091" i="3"/>
  <c r="I5087" i="3"/>
  <c r="I5083" i="3"/>
  <c r="I5079" i="3"/>
  <c r="I5075" i="3"/>
  <c r="I5071" i="3"/>
  <c r="I5067" i="3"/>
  <c r="I5063" i="3"/>
  <c r="I5059" i="3"/>
  <c r="I5055" i="3"/>
  <c r="I5051" i="3"/>
  <c r="I5047" i="3"/>
  <c r="I5043" i="3"/>
  <c r="I5039" i="3"/>
  <c r="I5035" i="3"/>
  <c r="I5031" i="3"/>
  <c r="I5027" i="3"/>
  <c r="I5023" i="3"/>
  <c r="I5019" i="3"/>
  <c r="I5015" i="3"/>
  <c r="I5011" i="3"/>
  <c r="I5007" i="3"/>
  <c r="I5003" i="3"/>
  <c r="I4999" i="3"/>
  <c r="I4995" i="3"/>
  <c r="I4991" i="3"/>
  <c r="I4987" i="3"/>
  <c r="I4983" i="3"/>
  <c r="I4979" i="3"/>
  <c r="I4975" i="3"/>
  <c r="I4971" i="3"/>
  <c r="I4967" i="3"/>
  <c r="I4963" i="3"/>
  <c r="I4959" i="3"/>
  <c r="I4955" i="3"/>
  <c r="I4951" i="3"/>
  <c r="I4947" i="3"/>
  <c r="I4943" i="3"/>
  <c r="I4939" i="3"/>
  <c r="I4935" i="3"/>
  <c r="I4931" i="3"/>
  <c r="I4927" i="3"/>
  <c r="I4923" i="3"/>
  <c r="I4919" i="3"/>
  <c r="I4915" i="3"/>
  <c r="I4911" i="3"/>
  <c r="I4907" i="3"/>
  <c r="I4903" i="3"/>
  <c r="I4899" i="3"/>
  <c r="I4895" i="3"/>
  <c r="I4891" i="3"/>
  <c r="I4887" i="3"/>
  <c r="I4883" i="3"/>
  <c r="I4879" i="3"/>
  <c r="I4875" i="3"/>
  <c r="I4871" i="3"/>
  <c r="I4867" i="3"/>
  <c r="I4863" i="3"/>
  <c r="I4859" i="3"/>
  <c r="I4855" i="3"/>
  <c r="I4851" i="3"/>
  <c r="I4847" i="3"/>
  <c r="I4843" i="3"/>
  <c r="I4839" i="3"/>
  <c r="I4835" i="3"/>
  <c r="I4831" i="3"/>
  <c r="I4827" i="3"/>
  <c r="I4823" i="3"/>
  <c r="I4815" i="3"/>
  <c r="I4807" i="3"/>
  <c r="I4799" i="3"/>
  <c r="I4795" i="3"/>
  <c r="I4783" i="3"/>
  <c r="I4775" i="3"/>
  <c r="I4771" i="3"/>
  <c r="I4759" i="3"/>
  <c r="I4755" i="3"/>
  <c r="I4743" i="3"/>
  <c r="I4739" i="3"/>
  <c r="I4727" i="3"/>
  <c r="I4719" i="3"/>
  <c r="I4711" i="3"/>
  <c r="I4707" i="3"/>
  <c r="I4695" i="3"/>
  <c r="I4687" i="3"/>
  <c r="I4683" i="3"/>
  <c r="I4675" i="3"/>
  <c r="I4663" i="3"/>
  <c r="I4659" i="3"/>
  <c r="I4647" i="3"/>
  <c r="I4643" i="3"/>
  <c r="I4631" i="3"/>
  <c r="I4627" i="3"/>
  <c r="I4615" i="3"/>
  <c r="I4611" i="3"/>
  <c r="I4599" i="3"/>
  <c r="I4591" i="3"/>
  <c r="I4587" i="3"/>
  <c r="I4579" i="3"/>
  <c r="I4567" i="3"/>
  <c r="I6580" i="3"/>
  <c r="I6356" i="3"/>
  <c r="I5673" i="3"/>
  <c r="I6834" i="3"/>
  <c r="I6826" i="3"/>
  <c r="I6814" i="3"/>
  <c r="I6802" i="3"/>
  <c r="I6786" i="3"/>
  <c r="I6774" i="3"/>
  <c r="I6766" i="3"/>
  <c r="I6754" i="3"/>
  <c r="I6742" i="3"/>
  <c r="I6730" i="3"/>
  <c r="I6718" i="3"/>
  <c r="I6706" i="3"/>
  <c r="I6694" i="3"/>
  <c r="I6682" i="3"/>
  <c r="I6681" i="3"/>
  <c r="I6674" i="3"/>
  <c r="I6662" i="3"/>
  <c r="I6660" i="3"/>
  <c r="I6650" i="3"/>
  <c r="I6638" i="3"/>
  <c r="I6626" i="3"/>
  <c r="I6618" i="3"/>
  <c r="I6617" i="3"/>
  <c r="I6606" i="3"/>
  <c r="I6594" i="3"/>
  <c r="I6582" i="3"/>
  <c r="I6570" i="3"/>
  <c r="I6558" i="3"/>
  <c r="I6546" i="3"/>
  <c r="I6538" i="3"/>
  <c r="I6526" i="3"/>
  <c r="I6518" i="3"/>
  <c r="I6502" i="3"/>
  <c r="I6494" i="3"/>
  <c r="I6486" i="3"/>
  <c r="I6478" i="3"/>
  <c r="I6470" i="3"/>
  <c r="I6462" i="3"/>
  <c r="I6454" i="3"/>
  <c r="I6446" i="3"/>
  <c r="I6438" i="3"/>
  <c r="I6430" i="3"/>
  <c r="I6422" i="3"/>
  <c r="I6421" i="3"/>
  <c r="I6414" i="3"/>
  <c r="I6406" i="3"/>
  <c r="I6398" i="3"/>
  <c r="I6390" i="3"/>
  <c r="I6388" i="3"/>
  <c r="I6382" i="3"/>
  <c r="I6374" i="3"/>
  <c r="I6366" i="3"/>
  <c r="I6362" i="3"/>
  <c r="I6354" i="3"/>
  <c r="I6346" i="3"/>
  <c r="I6345" i="3"/>
  <c r="I6338" i="3"/>
  <c r="I6330" i="3"/>
  <c r="H6330" i="3"/>
  <c r="I6322" i="3"/>
  <c r="I6318" i="3"/>
  <c r="I6310" i="3"/>
  <c r="I6298" i="3"/>
  <c r="I6290" i="3"/>
  <c r="I6282" i="3"/>
  <c r="I6274" i="3"/>
  <c r="I6266" i="3"/>
  <c r="I6258" i="3"/>
  <c r="I6250" i="3"/>
  <c r="I6242" i="3"/>
  <c r="I6234" i="3"/>
  <c r="I6226" i="3"/>
  <c r="I6218" i="3"/>
  <c r="I6217" i="3"/>
  <c r="I6210" i="3"/>
  <c r="I6202" i="3"/>
  <c r="I6194" i="3"/>
  <c r="I6186" i="3"/>
  <c r="I6178" i="3"/>
  <c r="I6170" i="3"/>
  <c r="I6162" i="3"/>
  <c r="I6150" i="3"/>
  <c r="I6138" i="3"/>
  <c r="I6126" i="3"/>
  <c r="I6114" i="3"/>
  <c r="I6102" i="3"/>
  <c r="I6090" i="3"/>
  <c r="I6089" i="3"/>
  <c r="I6078" i="3"/>
  <c r="I6066" i="3"/>
  <c r="I6058" i="3"/>
  <c r="I6042" i="3"/>
  <c r="I6030" i="3"/>
  <c r="I6014" i="3"/>
  <c r="I6006" i="3"/>
  <c r="I6004" i="3"/>
  <c r="I5994" i="3"/>
  <c r="I5986" i="3"/>
  <c r="I5974" i="3"/>
  <c r="I5958" i="3"/>
  <c r="I5942" i="3"/>
  <c r="I5930" i="3"/>
  <c r="I5918" i="3"/>
  <c r="I5910" i="3"/>
  <c r="I5898" i="3"/>
  <c r="I5886" i="3"/>
  <c r="I5878" i="3"/>
  <c r="I5876" i="3"/>
  <c r="I5870" i="3"/>
  <c r="I5858" i="3"/>
  <c r="I5846" i="3"/>
  <c r="I5830" i="3"/>
  <c r="I5818" i="3"/>
  <c r="I5806" i="3"/>
  <c r="I5794" i="3"/>
  <c r="I5782" i="3"/>
  <c r="I5766" i="3"/>
  <c r="I5754" i="3"/>
  <c r="I5746" i="3"/>
  <c r="I5734" i="3"/>
  <c r="I5722" i="3"/>
  <c r="I5710" i="3"/>
  <c r="I5698" i="3"/>
  <c r="I5686" i="3"/>
  <c r="I5674" i="3"/>
  <c r="I5662" i="3"/>
  <c r="I5650" i="3"/>
  <c r="I5638" i="3"/>
  <c r="I5626" i="3"/>
  <c r="I5614" i="3"/>
  <c r="I5602" i="3"/>
  <c r="I5590" i="3"/>
  <c r="I5574" i="3"/>
  <c r="I5562" i="3"/>
  <c r="I5554" i="3"/>
  <c r="I5542" i="3"/>
  <c r="I5530" i="3"/>
  <c r="I5514" i="3"/>
  <c r="I5502" i="3"/>
  <c r="I5490" i="3"/>
  <c r="I5478" i="3"/>
  <c r="I5466" i="3"/>
  <c r="I5450" i="3"/>
  <c r="I5442" i="3"/>
  <c r="I5430" i="3"/>
  <c r="I5418" i="3"/>
  <c r="I5406" i="3"/>
  <c r="I5398" i="3"/>
  <c r="I5386" i="3"/>
  <c r="I5378" i="3"/>
  <c r="I5366" i="3"/>
  <c r="I5354" i="3"/>
  <c r="I5342" i="3"/>
  <c r="I5334" i="3"/>
  <c r="I5326" i="3"/>
  <c r="I5324" i="3"/>
  <c r="I5314" i="3"/>
  <c r="I5302" i="3"/>
  <c r="I5290" i="3"/>
  <c r="I5278" i="3"/>
  <c r="I5266" i="3"/>
  <c r="I5254" i="3"/>
  <c r="I5242" i="3"/>
  <c r="I5234" i="3"/>
  <c r="I5222" i="3"/>
  <c r="I5210" i="3"/>
  <c r="I5202" i="3"/>
  <c r="I5190" i="3"/>
  <c r="I5178" i="3"/>
  <c r="I5166" i="3"/>
  <c r="I5150" i="3"/>
  <c r="I5138" i="3"/>
  <c r="I5134" i="3"/>
  <c r="I5132" i="3"/>
  <c r="I5122" i="3"/>
  <c r="I5110" i="3"/>
  <c r="I5098" i="3"/>
  <c r="I5090" i="3"/>
  <c r="I5078" i="3"/>
  <c r="I5066" i="3"/>
  <c r="I5058" i="3"/>
  <c r="I5054" i="3"/>
  <c r="I5042" i="3"/>
  <c r="I5034" i="3"/>
  <c r="I5026" i="3"/>
  <c r="I5022" i="3"/>
  <c r="I5014" i="3"/>
  <c r="I5006" i="3"/>
  <c r="I5004" i="3"/>
  <c r="I4998" i="3"/>
  <c r="I4990" i="3"/>
  <c r="I4982" i="3"/>
  <c r="I4974" i="3"/>
  <c r="I4966" i="3"/>
  <c r="I4958" i="3"/>
  <c r="I4950" i="3"/>
  <c r="I4942" i="3"/>
  <c r="I4940" i="3"/>
  <c r="I4934" i="3"/>
  <c r="I4926" i="3"/>
  <c r="I4918" i="3"/>
  <c r="I4910" i="3"/>
  <c r="I4902" i="3"/>
  <c r="I4894" i="3"/>
  <c r="I4886" i="3"/>
  <c r="I4878" i="3"/>
  <c r="I4876" i="3"/>
  <c r="I4870" i="3"/>
  <c r="I4862" i="3"/>
  <c r="I4854" i="3"/>
  <c r="I4846" i="3"/>
  <c r="I4838" i="3"/>
  <c r="I4830" i="3"/>
  <c r="I4822" i="3"/>
  <c r="I4814" i="3"/>
  <c r="I4812" i="3"/>
  <c r="I4806" i="3"/>
  <c r="I4798" i="3"/>
  <c r="I4790" i="3"/>
  <c r="I4778" i="3"/>
  <c r="I4770" i="3"/>
  <c r="I4762" i="3"/>
  <c r="I4754" i="3"/>
  <c r="I4746" i="3"/>
  <c r="I4738" i="3"/>
  <c r="I4730" i="3"/>
  <c r="I4729" i="3"/>
  <c r="I4722" i="3"/>
  <c r="I4714" i="3"/>
  <c r="I4706" i="3"/>
  <c r="I4698" i="3"/>
  <c r="I4690" i="3"/>
  <c r="I4686" i="3"/>
  <c r="I4678" i="3"/>
  <c r="I4670" i="3"/>
  <c r="I4662" i="3"/>
  <c r="I4654" i="3"/>
  <c r="I4646" i="3"/>
  <c r="I4644" i="3"/>
  <c r="I4638" i="3"/>
  <c r="I4630" i="3"/>
  <c r="I4618" i="3"/>
  <c r="I4614" i="3"/>
  <c r="I4606" i="3"/>
  <c r="I4598" i="3"/>
  <c r="I4590" i="3"/>
  <c r="I4582" i="3"/>
  <c r="I4570" i="3"/>
  <c r="I4566" i="3"/>
  <c r="I4558" i="3"/>
  <c r="I4557" i="3"/>
  <c r="I4550" i="3"/>
  <c r="I4542" i="3"/>
  <c r="I4534" i="3"/>
  <c r="I4526" i="3"/>
  <c r="I4518" i="3"/>
  <c r="I4510" i="3"/>
  <c r="I4502" i="3"/>
  <c r="I4494" i="3"/>
  <c r="I4486" i="3"/>
  <c r="I4478" i="3"/>
  <c r="I4470" i="3"/>
  <c r="I4462" i="3"/>
  <c r="I4454" i="3"/>
  <c r="I4453" i="3"/>
  <c r="I4446" i="3"/>
  <c r="I4438" i="3"/>
  <c r="I4434" i="3"/>
  <c r="I4422" i="3"/>
  <c r="I4414" i="3"/>
  <c r="I4406" i="3"/>
  <c r="I4398" i="3"/>
  <c r="I4390" i="3"/>
  <c r="I4382" i="3"/>
  <c r="I4374" i="3"/>
  <c r="I4366" i="3"/>
  <c r="I4358" i="3"/>
  <c r="I4350" i="3"/>
  <c r="I4342" i="3"/>
  <c r="I4334" i="3"/>
  <c r="I4322" i="3"/>
  <c r="I4318" i="3"/>
  <c r="I4306" i="3"/>
  <c r="I4298" i="3"/>
  <c r="I4294" i="3"/>
  <c r="I4286" i="3"/>
  <c r="I4274" i="3"/>
  <c r="I4266" i="3"/>
  <c r="I4262" i="3"/>
  <c r="I4250" i="3"/>
  <c r="I4242" i="3"/>
  <c r="I4234" i="3"/>
  <c r="I4230" i="3"/>
  <c r="I4218" i="3"/>
  <c r="I4214" i="3"/>
  <c r="I4206" i="3"/>
  <c r="I4198" i="3"/>
  <c r="I4190" i="3"/>
  <c r="I4189" i="3"/>
  <c r="I4182" i="3"/>
  <c r="I4174" i="3"/>
  <c r="I4166" i="3"/>
  <c r="I4154" i="3"/>
  <c r="I4146" i="3"/>
  <c r="I4138" i="3"/>
  <c r="I4134" i="3"/>
  <c r="I4126" i="3"/>
  <c r="I4118" i="3"/>
  <c r="I4110" i="3"/>
  <c r="I4102" i="3"/>
  <c r="I4098" i="3"/>
  <c r="I4086" i="3"/>
  <c r="I4082" i="3"/>
  <c r="I4070" i="3"/>
  <c r="I4066" i="3"/>
  <c r="I4054" i="3"/>
  <c r="I4046" i="3"/>
  <c r="I4038" i="3"/>
  <c r="I4030" i="3"/>
  <c r="I4022" i="3"/>
  <c r="I4014" i="3"/>
  <c r="I4006" i="3"/>
  <c r="I3998" i="3"/>
  <c r="I3990" i="3"/>
  <c r="I3982" i="3"/>
  <c r="I3974" i="3"/>
  <c r="I3966" i="3"/>
  <c r="I3958" i="3"/>
  <c r="I3950" i="3"/>
  <c r="I3942" i="3"/>
  <c r="I3934" i="3"/>
  <c r="I3933" i="3"/>
  <c r="I3930" i="3"/>
  <c r="I3918" i="3"/>
  <c r="I3914" i="3"/>
  <c r="I3902" i="3"/>
  <c r="I3894" i="3"/>
  <c r="I3886" i="3"/>
  <c r="I3882" i="3"/>
  <c r="I3870" i="3"/>
  <c r="I3866" i="3"/>
  <c r="I3854" i="3"/>
  <c r="I3850" i="3"/>
  <c r="I3842" i="3"/>
  <c r="I3830" i="3"/>
  <c r="I3826" i="3"/>
  <c r="I3818" i="3"/>
  <c r="I3810" i="3"/>
  <c r="I3802" i="3"/>
  <c r="I3794" i="3"/>
  <c r="I3786" i="3"/>
  <c r="I3778" i="3"/>
  <c r="I3770" i="3"/>
  <c r="I3762" i="3"/>
  <c r="I3754" i="3"/>
  <c r="I3746" i="3"/>
  <c r="I3738" i="3"/>
  <c r="I3734" i="3"/>
  <c r="I3726" i="3"/>
  <c r="I3714" i="3"/>
  <c r="I3706" i="3"/>
  <c r="I3702" i="3"/>
  <c r="I3694" i="3"/>
  <c r="I3682" i="3"/>
  <c r="I3678" i="3"/>
  <c r="I3666" i="3"/>
  <c r="I3662" i="3"/>
  <c r="I3650" i="3"/>
  <c r="I3642" i="3"/>
  <c r="I3634" i="3"/>
  <c r="I3626" i="3"/>
  <c r="I3622" i="3"/>
  <c r="I3614" i="3"/>
  <c r="I3602" i="3"/>
  <c r="I3594" i="3"/>
  <c r="I3590" i="3"/>
  <c r="I3578" i="3"/>
  <c r="I3574" i="3"/>
  <c r="I3566" i="3"/>
  <c r="I3558" i="3"/>
  <c r="I3550" i="3"/>
  <c r="I3542" i="3"/>
  <c r="I3534" i="3"/>
  <c r="I3522" i="3"/>
  <c r="I3518" i="3"/>
  <c r="I3510" i="3"/>
  <c r="I3498" i="3"/>
  <c r="I3494" i="3"/>
  <c r="I3486" i="3"/>
  <c r="I3474" i="3"/>
  <c r="I3466" i="3"/>
  <c r="I3462" i="3"/>
  <c r="I3454" i="3"/>
  <c r="I3446" i="3"/>
  <c r="I3438" i="3"/>
  <c r="I3430" i="3"/>
  <c r="I3422" i="3"/>
  <c r="I3414" i="3"/>
  <c r="I3406" i="3"/>
  <c r="I3398" i="3"/>
  <c r="I3390" i="3"/>
  <c r="I3386" i="3"/>
  <c r="I3378" i="3"/>
  <c r="I3370" i="3"/>
  <c r="I3358" i="3"/>
  <c r="I3350" i="3"/>
  <c r="I3342" i="3"/>
  <c r="I3338" i="3"/>
  <c r="I3326" i="3"/>
  <c r="I3322" i="3"/>
  <c r="I3310" i="3"/>
  <c r="I3306" i="3"/>
  <c r="I3298" i="3"/>
  <c r="I3286" i="3"/>
  <c r="I3282" i="3"/>
  <c r="I3270" i="3"/>
  <c r="I3266" i="3"/>
  <c r="I3254" i="3"/>
  <c r="I3246" i="3"/>
  <c r="I3242" i="3"/>
  <c r="I3230" i="3"/>
  <c r="I3222" i="3"/>
  <c r="I3218" i="3"/>
  <c r="I3206" i="3"/>
  <c r="I3202" i="3"/>
  <c r="I3190" i="3"/>
  <c r="I3186" i="3"/>
  <c r="I3174" i="3"/>
  <c r="I3166" i="3"/>
  <c r="I3162" i="3"/>
  <c r="I3150" i="3"/>
  <c r="I3146" i="3"/>
  <c r="I3138" i="3"/>
  <c r="I3130" i="3"/>
  <c r="I3122" i="3"/>
  <c r="I3114" i="3"/>
  <c r="I3102" i="3"/>
  <c r="I3094" i="3"/>
  <c r="I3086" i="3"/>
  <c r="I3078" i="3"/>
  <c r="I3070" i="3"/>
  <c r="I3062" i="3"/>
  <c r="I3058" i="3"/>
  <c r="I3046" i="3"/>
  <c r="I3038" i="3"/>
  <c r="I3030" i="3"/>
  <c r="I3022" i="3"/>
  <c r="I3018" i="3"/>
  <c r="I3010" i="3"/>
  <c r="I2998" i="3"/>
  <c r="I2990" i="3"/>
  <c r="I2982" i="3"/>
  <c r="I2978" i="3"/>
  <c r="I2966" i="3"/>
  <c r="I2962" i="3"/>
  <c r="I2950" i="3"/>
  <c r="I2942" i="3"/>
  <c r="I2938" i="3"/>
  <c r="I2926" i="3"/>
  <c r="I2918" i="3"/>
  <c r="I2910" i="3"/>
  <c r="I2902" i="3"/>
  <c r="I2894" i="3"/>
  <c r="I2886" i="3"/>
  <c r="I2878" i="3"/>
  <c r="I2870" i="3"/>
  <c r="I2862" i="3"/>
  <c r="I2854" i="3"/>
  <c r="I2850" i="3"/>
  <c r="I2838" i="3"/>
  <c r="I2834" i="3"/>
  <c r="I2826" i="3"/>
  <c r="I2818" i="3"/>
  <c r="I2810" i="3"/>
  <c r="I2802" i="3"/>
  <c r="I2794" i="3"/>
  <c r="I2786" i="3"/>
  <c r="I2778" i="3"/>
  <c r="I2770" i="3"/>
  <c r="I2762" i="3"/>
  <c r="I2754" i="3"/>
  <c r="I2746" i="3"/>
  <c r="I2742" i="3"/>
  <c r="I2734" i="3"/>
  <c r="I2726" i="3"/>
  <c r="I2718" i="3"/>
  <c r="I2710" i="3"/>
  <c r="I2698" i="3"/>
  <c r="I2690" i="3"/>
  <c r="I2686" i="3"/>
  <c r="I2682" i="3"/>
  <c r="I2678" i="3"/>
  <c r="I2674" i="3"/>
  <c r="I2670" i="3"/>
  <c r="I2666" i="3"/>
  <c r="I2662" i="3"/>
  <c r="I2654" i="3"/>
  <c r="I2651" i="3"/>
  <c r="I2650" i="3"/>
  <c r="I2642" i="3"/>
  <c r="I2630" i="3"/>
  <c r="I2626" i="3"/>
  <c r="I2614" i="3"/>
  <c r="I2610" i="3"/>
  <c r="I2598" i="3"/>
  <c r="I2594" i="3"/>
  <c r="I2582" i="3"/>
  <c r="I2574" i="3"/>
  <c r="I2570" i="3"/>
  <c r="I2558" i="3"/>
  <c r="I2550" i="3"/>
  <c r="I2546" i="3"/>
  <c r="I2534" i="3"/>
  <c r="I2526" i="3"/>
  <c r="I2518" i="3"/>
  <c r="I2510" i="3"/>
  <c r="I2502" i="3"/>
  <c r="I2494" i="3"/>
  <c r="I2486" i="3"/>
  <c r="I2434" i="3"/>
  <c r="I2430" i="3"/>
  <c r="I2426" i="3"/>
  <c r="I2422" i="3"/>
  <c r="I2418" i="3"/>
  <c r="I2414" i="3"/>
  <c r="I2410" i="3"/>
  <c r="I2406" i="3"/>
  <c r="I2402" i="3"/>
  <c r="I2398" i="3"/>
  <c r="I2394" i="3"/>
  <c r="I2390" i="3"/>
  <c r="I2386" i="3"/>
  <c r="I2382" i="3"/>
  <c r="I2378" i="3"/>
  <c r="I2374" i="3"/>
  <c r="I2370" i="3"/>
  <c r="I2366" i="3"/>
  <c r="I2362" i="3"/>
  <c r="I2358" i="3"/>
  <c r="I2354" i="3"/>
  <c r="I2350" i="3"/>
  <c r="I2346" i="3"/>
  <c r="I2342" i="3"/>
  <c r="I2338" i="3"/>
  <c r="I2334" i="3"/>
  <c r="I2330" i="3"/>
  <c r="I2326" i="3"/>
  <c r="I2322" i="3"/>
  <c r="I2318" i="3"/>
  <c r="I2314" i="3"/>
  <c r="I2310" i="3"/>
  <c r="I2306" i="3"/>
  <c r="I2302" i="3"/>
  <c r="I2298" i="3"/>
  <c r="I2294" i="3"/>
  <c r="I2290" i="3"/>
  <c r="I2286" i="3"/>
  <c r="I2282" i="3"/>
  <c r="I2278" i="3"/>
  <c r="I2274" i="3"/>
  <c r="I2270" i="3"/>
  <c r="I2266" i="3"/>
  <c r="I2262" i="3"/>
  <c r="I2258" i="3"/>
  <c r="I2254" i="3"/>
  <c r="I2242" i="3"/>
  <c r="I2238" i="3"/>
  <c r="I2226" i="3"/>
  <c r="I2218" i="3"/>
  <c r="I2210" i="3"/>
  <c r="I2202" i="3"/>
  <c r="I2194" i="3"/>
  <c r="I2186" i="3"/>
  <c r="I2178" i="3"/>
  <c r="I2170" i="3"/>
  <c r="I2162" i="3"/>
  <c r="I2154" i="3"/>
  <c r="I2150" i="3"/>
  <c r="I2138" i="3"/>
  <c r="I2134" i="3"/>
  <c r="I2126" i="3"/>
  <c r="I2114" i="3"/>
  <c r="I2110" i="3"/>
  <c r="I2102" i="3"/>
  <c r="I2094" i="3"/>
  <c r="I2082" i="3"/>
  <c r="I2078" i="3"/>
  <c r="I2066" i="3"/>
  <c r="I2058" i="3"/>
  <c r="I2054" i="3"/>
  <c r="I2042" i="3"/>
  <c r="I2038" i="3"/>
  <c r="I2030" i="3"/>
  <c r="I2026" i="3"/>
  <c r="I2022" i="3"/>
  <c r="I2018" i="3"/>
  <c r="I2014" i="3"/>
  <c r="I2010" i="3"/>
  <c r="I2006" i="3"/>
  <c r="I2002" i="3"/>
  <c r="I1998" i="3"/>
  <c r="I1994" i="3"/>
  <c r="I1990" i="3"/>
  <c r="I1986" i="3"/>
  <c r="I1982" i="3"/>
  <c r="I1978" i="3"/>
  <c r="I1974" i="3"/>
  <c r="I1970" i="3"/>
  <c r="I1966" i="3"/>
  <c r="I1962" i="3"/>
  <c r="I1958" i="3"/>
  <c r="I1954" i="3"/>
  <c r="I1942" i="3"/>
  <c r="I1938" i="3"/>
  <c r="I1926" i="3"/>
  <c r="I1918" i="3"/>
  <c r="I1910" i="3"/>
  <c r="I1906" i="3"/>
  <c r="I1898" i="3"/>
  <c r="I1886" i="3"/>
  <c r="I1878" i="3"/>
  <c r="I1874" i="3"/>
  <c r="I1862" i="3"/>
  <c r="I1854" i="3"/>
  <c r="I1846" i="3"/>
  <c r="I1842" i="3"/>
  <c r="I1830" i="3"/>
  <c r="I1822" i="3"/>
  <c r="I1818" i="3"/>
  <c r="I1810" i="3"/>
  <c r="I1806" i="3"/>
  <c r="I1802" i="3"/>
  <c r="I1798" i="3"/>
  <c r="I1794" i="3"/>
  <c r="I1790" i="3"/>
  <c r="I1786" i="3"/>
  <c r="I1782" i="3"/>
  <c r="I1770" i="3"/>
  <c r="I1766" i="3"/>
  <c r="I1754" i="3"/>
  <c r="I1750" i="3"/>
  <c r="I1738" i="3"/>
  <c r="I1730" i="3"/>
  <c r="I1726" i="3"/>
  <c r="I1714" i="3"/>
  <c r="I1706" i="3"/>
  <c r="I1698" i="3"/>
  <c r="I1690" i="3"/>
  <c r="I1682" i="3"/>
  <c r="I1674" i="3"/>
  <c r="I1666" i="3"/>
  <c r="I1654" i="3"/>
  <c r="I1650" i="3"/>
  <c r="I1638" i="3"/>
  <c r="I1630" i="3"/>
  <c r="I1626" i="3"/>
  <c r="I1614" i="3"/>
  <c r="I1606" i="3"/>
  <c r="I1602" i="3"/>
  <c r="I1590" i="3"/>
  <c r="I1586" i="3"/>
  <c r="I1578" i="3"/>
  <c r="I1566" i="3"/>
  <c r="I1562" i="3"/>
  <c r="I1550" i="3"/>
  <c r="I1542" i="3"/>
  <c r="I1538" i="3"/>
  <c r="I1526" i="3"/>
  <c r="I1522" i="3"/>
  <c r="I1510" i="3"/>
  <c r="I1502" i="3"/>
  <c r="I1494" i="3"/>
  <c r="I1486" i="3"/>
  <c r="I1482" i="3"/>
  <c r="I1470" i="3"/>
  <c r="I1462" i="3"/>
  <c r="I1454" i="3"/>
  <c r="I1446" i="3"/>
  <c r="I1442" i="3"/>
  <c r="I1430" i="3"/>
  <c r="I1422" i="3"/>
  <c r="I1414" i="3"/>
  <c r="I1410" i="3"/>
  <c r="I1402" i="3"/>
  <c r="I1398" i="3"/>
  <c r="I1394" i="3"/>
  <c r="I1390" i="3"/>
  <c r="I1386" i="3"/>
  <c r="I1382" i="3"/>
  <c r="I1378" i="3"/>
  <c r="I1374" i="3"/>
  <c r="I1370" i="3"/>
  <c r="I1366" i="3"/>
  <c r="I1362" i="3"/>
  <c r="I1358" i="3"/>
  <c r="I1354" i="3"/>
  <c r="I1350" i="3"/>
  <c r="I1346" i="3"/>
  <c r="I1342" i="3"/>
  <c r="I1338" i="3"/>
  <c r="I1334" i="3"/>
  <c r="I1330" i="3"/>
  <c r="I1326" i="3"/>
  <c r="I1322" i="3"/>
  <c r="I1318" i="3"/>
  <c r="I1314" i="3"/>
  <c r="I1310" i="3"/>
  <c r="I1306" i="3"/>
  <c r="I1302" i="3"/>
  <c r="I1298" i="3"/>
  <c r="I1294" i="3"/>
  <c r="I1290" i="3"/>
  <c r="I1286" i="3"/>
  <c r="I1282" i="3"/>
  <c r="I1278" i="3"/>
  <c r="I1274" i="3"/>
  <c r="I1270" i="3"/>
  <c r="I1266" i="3"/>
  <c r="I1262" i="3"/>
  <c r="I1258" i="3"/>
  <c r="I1254" i="3"/>
  <c r="I1250" i="3"/>
  <c r="I1246" i="3"/>
  <c r="I1242" i="3"/>
  <c r="I1238" i="3"/>
  <c r="I1234" i="3"/>
  <c r="I1230" i="3"/>
  <c r="I1226" i="3"/>
  <c r="I1222" i="3"/>
  <c r="I1218" i="3"/>
  <c r="I1214" i="3"/>
  <c r="I1210" i="3"/>
  <c r="I1206" i="3"/>
  <c r="I1202" i="3"/>
  <c r="I1198" i="3"/>
  <c r="I1194" i="3"/>
  <c r="I1190" i="3"/>
  <c r="I1186" i="3"/>
  <c r="I1182" i="3"/>
  <c r="I1178" i="3"/>
  <c r="I1174" i="3"/>
  <c r="I1170" i="3"/>
  <c r="I1166" i="3"/>
  <c r="I1162" i="3"/>
  <c r="I1158" i="3"/>
  <c r="I1150" i="3"/>
  <c r="I1146" i="3"/>
  <c r="I1134" i="3"/>
  <c r="I1130" i="3"/>
  <c r="I1122" i="3"/>
  <c r="I1118" i="3"/>
  <c r="I1114" i="3"/>
  <c r="I1110" i="3"/>
  <c r="I1106" i="3"/>
  <c r="I1102" i="3"/>
  <c r="I1098" i="3"/>
  <c r="I1094" i="3"/>
  <c r="I1090" i="3"/>
  <c r="I1086" i="3"/>
  <c r="I1082" i="3"/>
  <c r="I1078" i="3"/>
  <c r="I1074" i="3"/>
  <c r="I1070" i="3"/>
  <c r="I1066" i="3"/>
  <c r="I1062" i="3"/>
  <c r="I1058" i="3"/>
  <c r="I1054" i="3"/>
  <c r="I1050" i="3"/>
  <c r="I1046" i="3"/>
  <c r="I1042" i="3"/>
  <c r="I1038" i="3"/>
  <c r="I1034" i="3"/>
  <c r="I1030" i="3"/>
  <c r="I1026" i="3"/>
  <c r="I1022" i="3"/>
  <c r="I1018" i="3"/>
  <c r="I1014" i="3"/>
  <c r="I1010" i="3"/>
  <c r="I1006" i="3"/>
  <c r="I1002" i="3"/>
  <c r="I998" i="3"/>
  <c r="I994" i="3"/>
  <c r="I990" i="3"/>
  <c r="I986" i="3"/>
  <c r="I982" i="3"/>
  <c r="I978" i="3"/>
  <c r="I974" i="3"/>
  <c r="I970" i="3"/>
  <c r="I966" i="3"/>
  <c r="I962" i="3"/>
  <c r="I958" i="3"/>
  <c r="I954" i="3"/>
  <c r="I950" i="3"/>
  <c r="I946" i="3"/>
  <c r="I942" i="3"/>
  <c r="I938" i="3"/>
  <c r="I934" i="3"/>
  <c r="I930" i="3"/>
  <c r="I926" i="3"/>
  <c r="I922" i="3"/>
  <c r="I918" i="3"/>
  <c r="I914" i="3"/>
  <c r="I910" i="3"/>
  <c r="I906" i="3"/>
  <c r="I902" i="3"/>
  <c r="I898" i="3"/>
  <c r="I894" i="3"/>
  <c r="I890" i="3"/>
  <c r="I886" i="3"/>
  <c r="I874" i="3"/>
  <c r="I870" i="3"/>
  <c r="I862" i="3"/>
  <c r="I850" i="3"/>
  <c r="I846" i="3"/>
  <c r="I838" i="3"/>
  <c r="I830" i="3"/>
  <c r="I826" i="3"/>
  <c r="I822" i="3"/>
  <c r="I818" i="3"/>
  <c r="I814" i="3"/>
  <c r="I810" i="3"/>
  <c r="I806" i="3"/>
  <c r="I802" i="3"/>
  <c r="I798" i="3"/>
  <c r="I794" i="3"/>
  <c r="I790" i="3"/>
  <c r="I786" i="3"/>
  <c r="I782" i="3"/>
  <c r="I778" i="3"/>
  <c r="I774" i="3"/>
  <c r="I766" i="3"/>
  <c r="I762" i="3"/>
  <c r="I758" i="3"/>
  <c r="I754" i="3"/>
  <c r="I750" i="3"/>
  <c r="I746" i="3"/>
  <c r="I742" i="3"/>
  <c r="I738" i="3"/>
  <c r="I734" i="3"/>
  <c r="I730" i="3"/>
  <c r="I726" i="3"/>
  <c r="I722" i="3"/>
  <c r="I718" i="3"/>
  <c r="I714" i="3"/>
  <c r="I710" i="3"/>
  <c r="I706" i="3"/>
  <c r="I702" i="3"/>
  <c r="I698" i="3"/>
  <c r="I694" i="3"/>
  <c r="I690" i="3"/>
  <c r="I686" i="3"/>
  <c r="I682" i="3"/>
  <c r="I678" i="3"/>
  <c r="I674" i="3"/>
  <c r="I670" i="3"/>
  <c r="I666" i="3"/>
  <c r="I662" i="3"/>
  <c r="I6729" i="3"/>
  <c r="I6644" i="3"/>
  <c r="I5972" i="3"/>
  <c r="I5801" i="3"/>
  <c r="I5404" i="3"/>
  <c r="I5148" i="3"/>
  <c r="I4892" i="3"/>
  <c r="I4580" i="3"/>
  <c r="I3997" i="3"/>
  <c r="I6825" i="3"/>
  <c r="I6777" i="3"/>
  <c r="I6761" i="3"/>
  <c r="I6713" i="3"/>
  <c r="I6697" i="3"/>
  <c r="I6649" i="3"/>
  <c r="I6633" i="3"/>
  <c r="I6585" i="3"/>
  <c r="I6569" i="3"/>
  <c r="I6521" i="3"/>
  <c r="I6493" i="3"/>
  <c r="I6377" i="3"/>
  <c r="I6281" i="3"/>
  <c r="I6249" i="3"/>
  <c r="I6153" i="3"/>
  <c r="I6121" i="3"/>
  <c r="I6025" i="3"/>
  <c r="I5993" i="3"/>
  <c r="I5897" i="3"/>
  <c r="I5865" i="3"/>
  <c r="I5769" i="3"/>
  <c r="I5737" i="3"/>
  <c r="I5641" i="3"/>
  <c r="I5609" i="3"/>
  <c r="I4793" i="3"/>
  <c r="I4685" i="3"/>
  <c r="I4621" i="3"/>
  <c r="I4601" i="3"/>
  <c r="I4537" i="3"/>
  <c r="I4421" i="3"/>
  <c r="I4389" i="3"/>
  <c r="I4293" i="3"/>
  <c r="I4261" i="3"/>
  <c r="I4125" i="3"/>
  <c r="I4061" i="3"/>
  <c r="I3869" i="3"/>
  <c r="I3805" i="3"/>
  <c r="I6793" i="3"/>
  <c r="I6708" i="3"/>
  <c r="I6537" i="3"/>
  <c r="I6429" i="3"/>
  <c r="I6100" i="3"/>
  <c r="I5929" i="3"/>
  <c r="I5588" i="3"/>
  <c r="I5340" i="3"/>
  <c r="I4828" i="3"/>
  <c r="I4485" i="3"/>
  <c r="I4811" i="3"/>
  <c r="I4803" i="3"/>
  <c r="I4791" i="3"/>
  <c r="I4787" i="3"/>
  <c r="I4779" i="3"/>
  <c r="I4767" i="3"/>
  <c r="I4763" i="3"/>
  <c r="I4751" i="3"/>
  <c r="I4747" i="3"/>
  <c r="I4735" i="3"/>
  <c r="I4731" i="3"/>
  <c r="I4723" i="3"/>
  <c r="I4715" i="3"/>
  <c r="I4703" i="3"/>
  <c r="I4699" i="3"/>
  <c r="I4691" i="3"/>
  <c r="I4679" i="3"/>
  <c r="I4671" i="3"/>
  <c r="I4667" i="3"/>
  <c r="I4655" i="3"/>
  <c r="I4651" i="3"/>
  <c r="I4639" i="3"/>
  <c r="I4635" i="3"/>
  <c r="I4623" i="3"/>
  <c r="I4619" i="3"/>
  <c r="I4607" i="3"/>
  <c r="I4603" i="3"/>
  <c r="I4595" i="3"/>
  <c r="I4583" i="3"/>
  <c r="I4575" i="3"/>
  <c r="I4571" i="3"/>
  <c r="I6665" i="3"/>
  <c r="I6485" i="3"/>
  <c r="I6185" i="3"/>
  <c r="I5844" i="3"/>
  <c r="I5468" i="3"/>
  <c r="I5212" i="3"/>
  <c r="I4665" i="3"/>
  <c r="I6830" i="3"/>
  <c r="I6818" i="3"/>
  <c r="I6810" i="3"/>
  <c r="I6809" i="3"/>
  <c r="I6798" i="3"/>
  <c r="I6790" i="3"/>
  <c r="I6788" i="3"/>
  <c r="I6778" i="3"/>
  <c r="I6762" i="3"/>
  <c r="I6750" i="3"/>
  <c r="I6738" i="3"/>
  <c r="I6722" i="3"/>
  <c r="I6714" i="3"/>
  <c r="I6702" i="3"/>
  <c r="I6690" i="3"/>
  <c r="I6678" i="3"/>
  <c r="I6666" i="3"/>
  <c r="I6654" i="3"/>
  <c r="I6642" i="3"/>
  <c r="I6634" i="3"/>
  <c r="I6622" i="3"/>
  <c r="I6610" i="3"/>
  <c r="I6598" i="3"/>
  <c r="I6596" i="3"/>
  <c r="I6586" i="3"/>
  <c r="I6578" i="3"/>
  <c r="I6566" i="3"/>
  <c r="I6554" i="3"/>
  <c r="I6553" i="3"/>
  <c r="I6542" i="3"/>
  <c r="I6534" i="3"/>
  <c r="I6532" i="3"/>
  <c r="I6522" i="3"/>
  <c r="I6514" i="3"/>
  <c r="I6506" i="3"/>
  <c r="I6498" i="3"/>
  <c r="I6490" i="3"/>
  <c r="I6482" i="3"/>
  <c r="I6474" i="3"/>
  <c r="I6466" i="3"/>
  <c r="I6458" i="3"/>
  <c r="I6450" i="3"/>
  <c r="I6442" i="3"/>
  <c r="I6434" i="3"/>
  <c r="I6426" i="3"/>
  <c r="I6418" i="3"/>
  <c r="I6410" i="3"/>
  <c r="I6402" i="3"/>
  <c r="I6394" i="3"/>
  <c r="I6386" i="3"/>
  <c r="I6378" i="3"/>
  <c r="I6370" i="3"/>
  <c r="I6358" i="3"/>
  <c r="I6350" i="3"/>
  <c r="I6342" i="3"/>
  <c r="I6334" i="3"/>
  <c r="I6326" i="3"/>
  <c r="I6314" i="3"/>
  <c r="I6306" i="3"/>
  <c r="I6302" i="3"/>
  <c r="I6294" i="3"/>
  <c r="I6286" i="3"/>
  <c r="I6278" i="3"/>
  <c r="I6270" i="3"/>
  <c r="I6262" i="3"/>
  <c r="I6260" i="3"/>
  <c r="I6254" i="3"/>
  <c r="I6246" i="3"/>
  <c r="I6238" i="3"/>
  <c r="I6230" i="3"/>
  <c r="I6222" i="3"/>
  <c r="I6214" i="3"/>
  <c r="I6206" i="3"/>
  <c r="I6198" i="3"/>
  <c r="I6190" i="3"/>
  <c r="I6182" i="3"/>
  <c r="I6174" i="3"/>
  <c r="I6166" i="3"/>
  <c r="I6154" i="3"/>
  <c r="I6142" i="3"/>
  <c r="I6130" i="3"/>
  <c r="I6118" i="3"/>
  <c r="I6106" i="3"/>
  <c r="I6094" i="3"/>
  <c r="I6082" i="3"/>
  <c r="I6070" i="3"/>
  <c r="I6054" i="3"/>
  <c r="I6046" i="3"/>
  <c r="I6034" i="3"/>
  <c r="I6022" i="3"/>
  <c r="I6010" i="3"/>
  <c r="I5998" i="3"/>
  <c r="I5982" i="3"/>
  <c r="I5970" i="3"/>
  <c r="I5954" i="3"/>
  <c r="I5946" i="3"/>
  <c r="I5934" i="3"/>
  <c r="I5926" i="3"/>
  <c r="I5914" i="3"/>
  <c r="I5902" i="3"/>
  <c r="I5890" i="3"/>
  <c r="I5874" i="3"/>
  <c r="I5866" i="3"/>
  <c r="I5850" i="3"/>
  <c r="I5842" i="3"/>
  <c r="I5834" i="3"/>
  <c r="I5833" i="3"/>
  <c r="I5822" i="3"/>
  <c r="I5810" i="3"/>
  <c r="I5798" i="3"/>
  <c r="I5786" i="3"/>
  <c r="I5774" i="3"/>
  <c r="I5762" i="3"/>
  <c r="I5750" i="3"/>
  <c r="I5748" i="3"/>
  <c r="I5738" i="3"/>
  <c r="I5730" i="3"/>
  <c r="I5718" i="3"/>
  <c r="I5702" i="3"/>
  <c r="I5690" i="3"/>
  <c r="I5678" i="3"/>
  <c r="I5666" i="3"/>
  <c r="I5654" i="3"/>
  <c r="I5642" i="3"/>
  <c r="I5630" i="3"/>
  <c r="I5622" i="3"/>
  <c r="I5620" i="3"/>
  <c r="I5610" i="3"/>
  <c r="I5598" i="3"/>
  <c r="I5586" i="3"/>
  <c r="I5570" i="3"/>
  <c r="I5558" i="3"/>
  <c r="I5550" i="3"/>
  <c r="I5538" i="3"/>
  <c r="I5526" i="3"/>
  <c r="I5518" i="3"/>
  <c r="I5516" i="3"/>
  <c r="I5506" i="3"/>
  <c r="I5494" i="3"/>
  <c r="I5482" i="3"/>
  <c r="I5470" i="3"/>
  <c r="I5458" i="3"/>
  <c r="I5446" i="3"/>
  <c r="I5434" i="3"/>
  <c r="I5422" i="3"/>
  <c r="I5410" i="3"/>
  <c r="I5394" i="3"/>
  <c r="I5382" i="3"/>
  <c r="I5370" i="3"/>
  <c r="I5358" i="3"/>
  <c r="I5350" i="3"/>
  <c r="I5338" i="3"/>
  <c r="I5322" i="3"/>
  <c r="I5310" i="3"/>
  <c r="I5298" i="3"/>
  <c r="I5286" i="3"/>
  <c r="I5274" i="3"/>
  <c r="I5262" i="3"/>
  <c r="I5260" i="3"/>
  <c r="I5250" i="3"/>
  <c r="I5238" i="3"/>
  <c r="I5226" i="3"/>
  <c r="I5218" i="3"/>
  <c r="I5206" i="3"/>
  <c r="I5198" i="3"/>
  <c r="I5196" i="3"/>
  <c r="I5186" i="3"/>
  <c r="I5174" i="3"/>
  <c r="I5162" i="3"/>
  <c r="I5154" i="3"/>
  <c r="I5142" i="3"/>
  <c r="I5130" i="3"/>
  <c r="I5118" i="3"/>
  <c r="I5106" i="3"/>
  <c r="I5094" i="3"/>
  <c r="I5086" i="3"/>
  <c r="I5074" i="3"/>
  <c r="I5070" i="3"/>
  <c r="I5068" i="3"/>
  <c r="I5062" i="3"/>
  <c r="I5050" i="3"/>
  <c r="I5046" i="3"/>
  <c r="I5038" i="3"/>
  <c r="I5030" i="3"/>
  <c r="I5018" i="3"/>
  <c r="I5010" i="3"/>
  <c r="I5002" i="3"/>
  <c r="I4994" i="3"/>
  <c r="I4986" i="3"/>
  <c r="I4978" i="3"/>
  <c r="I4970" i="3"/>
  <c r="I4962" i="3"/>
  <c r="I4954" i="3"/>
  <c r="I4946" i="3"/>
  <c r="I4938" i="3"/>
  <c r="I4930" i="3"/>
  <c r="I4922" i="3"/>
  <c r="I4914" i="3"/>
  <c r="I4906" i="3"/>
  <c r="I4898" i="3"/>
  <c r="I4890" i="3"/>
  <c r="I4882" i="3"/>
  <c r="I4874" i="3"/>
  <c r="I4866" i="3"/>
  <c r="I4858" i="3"/>
  <c r="I4850" i="3"/>
  <c r="I4842" i="3"/>
  <c r="I4834" i="3"/>
  <c r="I4826" i="3"/>
  <c r="I4818" i="3"/>
  <c r="I4810" i="3"/>
  <c r="I4802" i="3"/>
  <c r="I4794" i="3"/>
  <c r="I4782" i="3"/>
  <c r="I4774" i="3"/>
  <c r="I4766" i="3"/>
  <c r="I4758" i="3"/>
  <c r="I4750" i="3"/>
  <c r="I4742" i="3"/>
  <c r="I4734" i="3"/>
  <c r="I4726" i="3"/>
  <c r="I4718" i="3"/>
  <c r="I4710" i="3"/>
  <c r="I4702" i="3"/>
  <c r="I4694" i="3"/>
  <c r="I4682" i="3"/>
  <c r="I4674" i="3"/>
  <c r="I4666" i="3"/>
  <c r="I4658" i="3"/>
  <c r="I4650" i="3"/>
  <c r="I4642" i="3"/>
  <c r="I4634" i="3"/>
  <c r="I4626" i="3"/>
  <c r="I4622" i="3"/>
  <c r="I4610" i="3"/>
  <c r="I4602" i="3"/>
  <c r="I4594" i="3"/>
  <c r="I4586" i="3"/>
  <c r="I4578" i="3"/>
  <c r="I4574" i="3"/>
  <c r="I4562" i="3"/>
  <c r="I4554" i="3"/>
  <c r="I4546" i="3"/>
  <c r="I4538" i="3"/>
  <c r="I4530" i="3"/>
  <c r="I4522" i="3"/>
  <c r="I4514" i="3"/>
  <c r="I4506" i="3"/>
  <c r="I4498" i="3"/>
  <c r="I4490" i="3"/>
  <c r="I4482" i="3"/>
  <c r="I4474" i="3"/>
  <c r="I4466" i="3"/>
  <c r="I4458" i="3"/>
  <c r="I4450" i="3"/>
  <c r="I4442" i="3"/>
  <c r="I4430" i="3"/>
  <c r="I4426" i="3"/>
  <c r="I4418" i="3"/>
  <c r="I4410" i="3"/>
  <c r="I4402" i="3"/>
  <c r="I4394" i="3"/>
  <c r="I4386" i="3"/>
  <c r="I4378" i="3"/>
  <c r="I4370" i="3"/>
  <c r="I4362" i="3"/>
  <c r="I4354" i="3"/>
  <c r="I4346" i="3"/>
  <c r="I4338" i="3"/>
  <c r="I4330" i="3"/>
  <c r="I4326" i="3"/>
  <c r="I4325" i="3"/>
  <c r="I4314" i="3"/>
  <c r="I4310" i="3"/>
  <c r="I4302" i="3"/>
  <c r="I4290" i="3"/>
  <c r="I4282" i="3"/>
  <c r="I4278" i="3"/>
  <c r="I4270" i="3"/>
  <c r="I4258" i="3"/>
  <c r="I4254" i="3"/>
  <c r="I4246" i="3"/>
  <c r="I4238" i="3"/>
  <c r="I4226" i="3"/>
  <c r="I4222" i="3"/>
  <c r="I4210" i="3"/>
  <c r="I4202" i="3"/>
  <c r="I4194" i="3"/>
  <c r="I4186" i="3"/>
  <c r="I4178" i="3"/>
  <c r="I4170" i="3"/>
  <c r="I4162" i="3"/>
  <c r="I4158" i="3"/>
  <c r="I4150" i="3"/>
  <c r="I4142" i="3"/>
  <c r="I4130" i="3"/>
  <c r="I4122" i="3"/>
  <c r="I4114" i="3"/>
  <c r="I4106" i="3"/>
  <c r="I4094" i="3"/>
  <c r="I4090" i="3"/>
  <c r="I4078" i="3"/>
  <c r="I4074" i="3"/>
  <c r="I4062" i="3"/>
  <c r="I4058" i="3"/>
  <c r="I4050" i="3"/>
  <c r="I4042" i="3"/>
  <c r="I4034" i="3"/>
  <c r="I4026" i="3"/>
  <c r="I4018" i="3"/>
  <c r="I4010" i="3"/>
  <c r="I4002" i="3"/>
  <c r="I3994" i="3"/>
  <c r="I3986" i="3"/>
  <c r="I3978" i="3"/>
  <c r="I3970" i="3"/>
  <c r="I3962" i="3"/>
  <c r="I3954" i="3"/>
  <c r="I3946" i="3"/>
  <c r="I3938" i="3"/>
  <c r="I3926" i="3"/>
  <c r="I3922" i="3"/>
  <c r="I3910" i="3"/>
  <c r="I3906" i="3"/>
  <c r="I3898" i="3"/>
  <c r="I3890" i="3"/>
  <c r="I3878" i="3"/>
  <c r="I3874" i="3"/>
  <c r="I3862" i="3"/>
  <c r="I3858" i="3"/>
  <c r="I3846" i="3"/>
  <c r="I3838" i="3"/>
  <c r="I3834" i="3"/>
  <c r="I3822" i="3"/>
  <c r="I3814" i="3"/>
  <c r="I3806" i="3"/>
  <c r="I3798" i="3"/>
  <c r="I3790" i="3"/>
  <c r="I3782" i="3"/>
  <c r="I3774" i="3"/>
  <c r="I3766" i="3"/>
  <c r="I3758" i="3"/>
  <c r="I3750" i="3"/>
  <c r="I3742" i="3"/>
  <c r="I3730" i="3"/>
  <c r="I3722" i="3"/>
  <c r="I3718" i="3"/>
  <c r="I3710" i="3"/>
  <c r="I3698" i="3"/>
  <c r="I3690" i="3"/>
  <c r="I3686" i="3"/>
  <c r="I3674" i="3"/>
  <c r="I3670" i="3"/>
  <c r="I3658" i="3"/>
  <c r="I3654" i="3"/>
  <c r="I3646" i="3"/>
  <c r="I3638" i="3"/>
  <c r="I3630" i="3"/>
  <c r="I3618" i="3"/>
  <c r="I3610" i="3"/>
  <c r="I3606" i="3"/>
  <c r="I3598" i="3"/>
  <c r="I3586" i="3"/>
  <c r="I3582" i="3"/>
  <c r="I3570" i="3"/>
  <c r="I3562" i="3"/>
  <c r="I3554" i="3"/>
  <c r="I3546" i="3"/>
  <c r="I3538" i="3"/>
  <c r="I3530" i="3"/>
  <c r="I3526" i="3"/>
  <c r="I3514" i="3"/>
  <c r="I3506" i="3"/>
  <c r="I3502" i="3"/>
  <c r="I3490" i="3"/>
  <c r="I3482" i="3"/>
  <c r="I3478" i="3"/>
  <c r="I3470" i="3"/>
  <c r="I3458" i="3"/>
  <c r="I3450" i="3"/>
  <c r="I3442" i="3"/>
  <c r="I3434" i="3"/>
  <c r="I3426" i="3"/>
  <c r="I3418" i="3"/>
  <c r="I3410" i="3"/>
  <c r="I3402" i="3"/>
  <c r="I3394" i="3"/>
  <c r="I3382" i="3"/>
  <c r="I3374" i="3"/>
  <c r="I3366" i="3"/>
  <c r="I3362" i="3"/>
  <c r="I3354" i="3"/>
  <c r="I3346" i="3"/>
  <c r="I3334" i="3"/>
  <c r="I3330" i="3"/>
  <c r="I3318" i="3"/>
  <c r="I3314" i="3"/>
  <c r="I3302" i="3"/>
  <c r="I3294" i="3"/>
  <c r="I3290" i="3"/>
  <c r="I3278" i="3"/>
  <c r="I3274" i="3"/>
  <c r="I3262" i="3"/>
  <c r="I3258" i="3"/>
  <c r="I3250" i="3"/>
  <c r="I3238" i="3"/>
  <c r="I3234" i="3"/>
  <c r="I3226" i="3"/>
  <c r="I3214" i="3"/>
  <c r="I3210" i="3"/>
  <c r="I3198" i="3"/>
  <c r="I3194" i="3"/>
  <c r="I3182" i="3"/>
  <c r="I3178" i="3"/>
  <c r="I3170" i="3"/>
  <c r="I3158" i="3"/>
  <c r="I3154" i="3"/>
  <c r="I3142" i="3"/>
  <c r="I3134" i="3"/>
  <c r="I3126" i="3"/>
  <c r="I3118" i="3"/>
  <c r="I3110" i="3"/>
  <c r="I3106" i="3"/>
  <c r="I3098" i="3"/>
  <c r="I3090" i="3"/>
  <c r="I3082" i="3"/>
  <c r="I3074" i="3"/>
  <c r="I3066" i="3"/>
  <c r="I3054" i="3"/>
  <c r="I3050" i="3"/>
  <c r="I3042" i="3"/>
  <c r="I3034" i="3"/>
  <c r="I3026" i="3"/>
  <c r="I3014" i="3"/>
  <c r="I3006" i="3"/>
  <c r="I3002" i="3"/>
  <c r="I2994" i="3"/>
  <c r="I2986" i="3"/>
  <c r="I2974" i="3"/>
  <c r="I2970" i="3"/>
  <c r="I2958" i="3"/>
  <c r="I2954" i="3"/>
  <c r="I2946" i="3"/>
  <c r="I2934" i="3"/>
  <c r="I2930" i="3"/>
  <c r="I2922" i="3"/>
  <c r="I2914" i="3"/>
  <c r="I2906" i="3"/>
  <c r="I2898" i="3"/>
  <c r="I2890" i="3"/>
  <c r="I2882" i="3"/>
  <c r="I2874" i="3"/>
  <c r="I2866" i="3"/>
  <c r="I2858" i="3"/>
  <c r="I2846" i="3"/>
  <c r="I2842" i="3"/>
  <c r="I2830" i="3"/>
  <c r="I2822" i="3"/>
  <c r="I2814" i="3"/>
  <c r="I2806" i="3"/>
  <c r="I2798" i="3"/>
  <c r="I2790" i="3"/>
  <c r="I2782" i="3"/>
  <c r="I2774" i="3"/>
  <c r="I2766" i="3"/>
  <c r="I2758" i="3"/>
  <c r="I2750" i="3"/>
  <c r="I2738" i="3"/>
  <c r="I2730" i="3"/>
  <c r="I2722" i="3"/>
  <c r="I2714" i="3"/>
  <c r="I2706" i="3"/>
  <c r="I2702" i="3"/>
  <c r="I2694" i="3"/>
  <c r="I2646" i="3"/>
  <c r="I2638" i="3"/>
  <c r="I2634" i="3"/>
  <c r="I2622" i="3"/>
  <c r="I2618" i="3"/>
  <c r="I2606" i="3"/>
  <c r="I2602" i="3"/>
  <c r="I2590" i="3"/>
  <c r="I2586" i="3"/>
  <c r="I2578" i="3"/>
  <c r="I2566" i="3"/>
  <c r="I2562" i="3"/>
  <c r="I2554" i="3"/>
  <c r="I2542" i="3"/>
  <c r="I2538" i="3"/>
  <c r="I2530" i="3"/>
  <c r="I2522" i="3"/>
  <c r="I2514" i="3"/>
  <c r="I2506" i="3"/>
  <c r="I2498" i="3"/>
  <c r="I2490" i="3"/>
  <c r="I2482" i="3"/>
  <c r="I2478" i="3"/>
  <c r="I2474" i="3"/>
  <c r="I2470" i="3"/>
  <c r="I2466" i="3"/>
  <c r="I2462" i="3"/>
  <c r="I2458" i="3"/>
  <c r="I2454" i="3"/>
  <c r="I2450" i="3"/>
  <c r="I2446" i="3"/>
  <c r="I2442" i="3"/>
  <c r="I2246" i="3"/>
  <c r="I2234" i="3"/>
  <c r="I2230" i="3"/>
  <c r="I2222" i="3"/>
  <c r="I2214" i="3"/>
  <c r="I2206" i="3"/>
  <c r="I2198" i="3"/>
  <c r="I2190" i="3"/>
  <c r="I2182" i="3"/>
  <c r="I2174" i="3"/>
  <c r="I2166" i="3"/>
  <c r="I2158" i="3"/>
  <c r="I2146" i="3"/>
  <c r="I2142" i="3"/>
  <c r="I2130" i="3"/>
  <c r="I2122" i="3"/>
  <c r="I2118" i="3"/>
  <c r="I2106" i="3"/>
  <c r="I2098" i="3"/>
  <c r="I2090" i="3"/>
  <c r="I2086" i="3"/>
  <c r="I2074" i="3"/>
  <c r="I2070" i="3"/>
  <c r="I2062" i="3"/>
  <c r="I2050" i="3"/>
  <c r="I2046" i="3"/>
  <c r="I2034" i="3"/>
  <c r="I1946" i="3"/>
  <c r="I1934" i="3"/>
  <c r="I1930" i="3"/>
  <c r="I1922" i="3"/>
  <c r="I1914" i="3"/>
  <c r="I1902" i="3"/>
  <c r="I1894" i="3"/>
  <c r="I1890" i="3"/>
  <c r="I1882" i="3"/>
  <c r="I1870" i="3"/>
  <c r="I1866" i="3"/>
  <c r="I1858" i="3"/>
  <c r="I1850" i="3"/>
  <c r="I1838" i="3"/>
  <c r="I1834" i="3"/>
  <c r="I1826" i="3"/>
  <c r="I1814" i="3"/>
  <c r="I1778" i="3"/>
  <c r="I1774" i="3"/>
  <c r="I1762" i="3"/>
  <c r="I1758" i="3"/>
  <c r="I1746" i="3"/>
  <c r="I1742" i="3"/>
  <c r="I1734" i="3"/>
  <c r="I1722" i="3"/>
  <c r="I1718" i="3"/>
  <c r="I1710" i="3"/>
  <c r="I1702" i="3"/>
  <c r="I1694" i="3"/>
  <c r="I1686" i="3"/>
  <c r="I1678" i="3"/>
  <c r="I1670" i="3"/>
  <c r="I1662" i="3"/>
  <c r="I1658" i="3"/>
  <c r="I1646" i="3"/>
  <c r="I1642" i="3"/>
  <c r="I1634" i="3"/>
  <c r="I1622" i="3"/>
  <c r="I1618" i="3"/>
  <c r="I1610" i="3"/>
  <c r="I1598" i="3"/>
  <c r="I1594" i="3"/>
  <c r="I1582" i="3"/>
  <c r="I1574" i="3"/>
  <c r="I1570" i="3"/>
  <c r="I1558" i="3"/>
  <c r="I1554" i="3"/>
  <c r="I1546" i="3"/>
  <c r="I1534" i="3"/>
  <c r="I1530" i="3"/>
  <c r="I1518" i="3"/>
  <c r="I1514" i="3"/>
  <c r="I1506" i="3"/>
  <c r="I1498" i="3"/>
  <c r="I1490" i="3"/>
  <c r="I1478" i="3"/>
  <c r="I1474" i="3"/>
  <c r="I1466" i="3"/>
  <c r="I1458" i="3"/>
  <c r="I1450" i="3"/>
  <c r="I1438" i="3"/>
  <c r="I1434" i="3"/>
  <c r="I1426" i="3"/>
  <c r="I1418" i="3"/>
  <c r="I1406" i="3"/>
  <c r="I1142" i="3"/>
  <c r="I1138" i="3"/>
  <c r="I1126" i="3"/>
  <c r="I878" i="3"/>
  <c r="I866" i="3"/>
  <c r="I858" i="3"/>
  <c r="I854" i="3"/>
  <c r="I842" i="3"/>
  <c r="I834" i="3"/>
  <c r="I6820" i="3"/>
  <c r="I6804" i="3"/>
  <c r="I6756" i="3"/>
  <c r="I6740" i="3"/>
  <c r="I6692" i="3"/>
  <c r="I6676" i="3"/>
  <c r="I6628" i="3"/>
  <c r="I6612" i="3"/>
  <c r="I6564" i="3"/>
  <c r="I6548" i="3"/>
  <c r="I6500" i="3"/>
  <c r="I6472" i="3"/>
  <c r="I6464" i="3"/>
  <c r="I6436" i="3"/>
  <c r="I6408" i="3"/>
  <c r="I6324" i="3"/>
  <c r="I6292" i="3"/>
  <c r="I6196" i="3"/>
  <c r="I6164" i="3"/>
  <c r="I6068" i="3"/>
  <c r="I6036" i="3"/>
  <c r="I5940" i="3"/>
  <c r="I5908" i="3"/>
  <c r="I5812" i="3"/>
  <c r="I5780" i="3"/>
  <c r="I5684" i="3"/>
  <c r="I5652" i="3"/>
  <c r="I5564" i="3"/>
  <c r="I5548" i="3"/>
  <c r="I5500" i="3"/>
  <c r="I5484" i="3"/>
  <c r="I5436" i="3"/>
  <c r="I5420" i="3"/>
  <c r="I5372" i="3"/>
  <c r="I5356" i="3"/>
  <c r="I5308" i="3"/>
  <c r="I5292" i="3"/>
  <c r="I5244" i="3"/>
  <c r="I5228" i="3"/>
  <c r="I5180" i="3"/>
  <c r="I5164" i="3"/>
  <c r="I5116" i="3"/>
  <c r="I5100" i="3"/>
  <c r="I5052" i="3"/>
  <c r="I5036" i="3"/>
  <c r="I4988" i="3"/>
  <c r="I4972" i="3"/>
  <c r="I4924" i="3"/>
  <c r="I4908" i="3"/>
  <c r="I4860" i="3"/>
  <c r="I4844" i="3"/>
  <c r="I4772" i="3"/>
  <c r="I4708" i="3"/>
  <c r="I4516" i="3"/>
  <c r="I3547" i="3"/>
  <c r="I2336" i="3"/>
  <c r="I6772" i="3"/>
  <c r="I6601" i="3"/>
  <c r="I6228" i="3"/>
  <c r="I6057" i="3"/>
  <c r="I5716" i="3"/>
  <c r="I5532" i="3"/>
  <c r="I5276" i="3"/>
  <c r="I5020" i="3"/>
  <c r="I4749" i="3"/>
  <c r="I4357" i="3"/>
  <c r="I2955" i="3"/>
  <c r="I654" i="3"/>
  <c r="I646" i="3"/>
  <c r="I642" i="3"/>
  <c r="I634" i="3"/>
  <c r="I626" i="3"/>
  <c r="I614" i="3"/>
  <c r="I610" i="3"/>
  <c r="I598" i="3"/>
  <c r="I594" i="3"/>
  <c r="I582" i="3"/>
  <c r="I574" i="3"/>
  <c r="I570" i="3"/>
  <c r="I562" i="3"/>
  <c r="I554" i="3"/>
  <c r="I546" i="3"/>
  <c r="I538" i="3"/>
  <c r="I530" i="3"/>
  <c r="I522" i="3"/>
  <c r="I514" i="3"/>
  <c r="I506" i="3"/>
  <c r="I498" i="3"/>
  <c r="I490" i="3"/>
  <c r="I486" i="3"/>
  <c r="I474" i="3"/>
  <c r="I470" i="3"/>
  <c r="I462" i="3"/>
  <c r="I454" i="3"/>
  <c r="I442" i="3"/>
  <c r="I438" i="3"/>
  <c r="I426" i="3"/>
  <c r="I422" i="3"/>
  <c r="I414" i="3"/>
  <c r="I406" i="3"/>
  <c r="I398" i="3"/>
  <c r="I390" i="3"/>
  <c r="I382" i="3"/>
  <c r="I374" i="3"/>
  <c r="I362" i="3"/>
  <c r="I354" i="3"/>
  <c r="I346" i="3"/>
  <c r="I338" i="3"/>
  <c r="I334" i="3"/>
  <c r="I322" i="3"/>
  <c r="I314" i="3"/>
  <c r="I310" i="3"/>
  <c r="I302" i="3"/>
  <c r="I290" i="3"/>
  <c r="I286" i="3"/>
  <c r="I274" i="3"/>
  <c r="I266" i="3"/>
  <c r="I258" i="3"/>
  <c r="I250" i="3"/>
  <c r="I242" i="3"/>
  <c r="I234" i="3"/>
  <c r="I226" i="3"/>
  <c r="I214" i="3"/>
  <c r="I210" i="3"/>
  <c r="I202" i="3"/>
  <c r="I190" i="3"/>
  <c r="I186" i="3"/>
  <c r="I174" i="3"/>
  <c r="I166" i="3"/>
  <c r="I158" i="3"/>
  <c r="I154" i="3"/>
  <c r="I142" i="3"/>
  <c r="I134" i="3"/>
  <c r="I130" i="3"/>
  <c r="I118" i="3"/>
  <c r="I110" i="3"/>
  <c r="I102" i="3"/>
  <c r="I94" i="3"/>
  <c r="I90" i="3"/>
  <c r="I78" i="3"/>
  <c r="I70" i="3"/>
  <c r="I66" i="3"/>
  <c r="I54" i="3"/>
  <c r="I50" i="3"/>
  <c r="I38" i="3"/>
  <c r="I34" i="3"/>
  <c r="I22" i="3"/>
  <c r="I18" i="3"/>
  <c r="I6833" i="3"/>
  <c r="I6829" i="3"/>
  <c r="I6821" i="3"/>
  <c r="I6817" i="3"/>
  <c r="I6813" i="3"/>
  <c r="I6805" i="3"/>
  <c r="I6801" i="3"/>
  <c r="I6797" i="3"/>
  <c r="I6789" i="3"/>
  <c r="I6785" i="3"/>
  <c r="I6781" i="3"/>
  <c r="I6773" i="3"/>
  <c r="I6769" i="3"/>
  <c r="I6765" i="3"/>
  <c r="I6757" i="3"/>
  <c r="I6753" i="3"/>
  <c r="I6749" i="3"/>
  <c r="I6741" i="3"/>
  <c r="I6737" i="3"/>
  <c r="I6733" i="3"/>
  <c r="I6725" i="3"/>
  <c r="I6721" i="3"/>
  <c r="I6717" i="3"/>
  <c r="I6709" i="3"/>
  <c r="I6705" i="3"/>
  <c r="I6701" i="3"/>
  <c r="I6693" i="3"/>
  <c r="I6689" i="3"/>
  <c r="I6685" i="3"/>
  <c r="I6677" i="3"/>
  <c r="I6673" i="3"/>
  <c r="I6669" i="3"/>
  <c r="I6661" i="3"/>
  <c r="I6657" i="3"/>
  <c r="I6653" i="3"/>
  <c r="I6645" i="3"/>
  <c r="I6641" i="3"/>
  <c r="I6637" i="3"/>
  <c r="I6629" i="3"/>
  <c r="I6625" i="3"/>
  <c r="I6621" i="3"/>
  <c r="I6613" i="3"/>
  <c r="I6609" i="3"/>
  <c r="I6605" i="3"/>
  <c r="I6597" i="3"/>
  <c r="I6593" i="3"/>
  <c r="I6589" i="3"/>
  <c r="I6581" i="3"/>
  <c r="I6577" i="3"/>
  <c r="I6573" i="3"/>
  <c r="I6565" i="3"/>
  <c r="I6561" i="3"/>
  <c r="I6557" i="3"/>
  <c r="I6549" i="3"/>
  <c r="I6545" i="3"/>
  <c r="I6541" i="3"/>
  <c r="I6533" i="3"/>
  <c r="I6529" i="3"/>
  <c r="I6525" i="3"/>
  <c r="I6517" i="3"/>
  <c r="I6513" i="3"/>
  <c r="I6509" i="3"/>
  <c r="I6505" i="3"/>
  <c r="I6501" i="3"/>
  <c r="I6497" i="3"/>
  <c r="I6489" i="3"/>
  <c r="I6481" i="3"/>
  <c r="I6477" i="3"/>
  <c r="I6473" i="3"/>
  <c r="I6469" i="3"/>
  <c r="I6465" i="3"/>
  <c r="I6461" i="3"/>
  <c r="I6453" i="3"/>
  <c r="I6449" i="3"/>
  <c r="I6445" i="3"/>
  <c r="I6441" i="3"/>
  <c r="I6437" i="3"/>
  <c r="I6433" i="3"/>
  <c r="I6425" i="3"/>
  <c r="I6417" i="3"/>
  <c r="I6413" i="3"/>
  <c r="I6409" i="3"/>
  <c r="I6405" i="3"/>
  <c r="I6401" i="3"/>
  <c r="I6397" i="3"/>
  <c r="I6393" i="3"/>
  <c r="I6389" i="3"/>
  <c r="I6385" i="3"/>
  <c r="I6381" i="3"/>
  <c r="I6373" i="3"/>
  <c r="I6369" i="3"/>
  <c r="I6365" i="3"/>
  <c r="I6361" i="3"/>
  <c r="I6357" i="3"/>
  <c r="I6353" i="3"/>
  <c r="I6349" i="3"/>
  <c r="I6341" i="3"/>
  <c r="I6337" i="3"/>
  <c r="I6333" i="3"/>
  <c r="I6329" i="3"/>
  <c r="I6325" i="3"/>
  <c r="I6321" i="3"/>
  <c r="I6317" i="3"/>
  <c r="I6309" i="3"/>
  <c r="I6305" i="3"/>
  <c r="I6301" i="3"/>
  <c r="I6297" i="3"/>
  <c r="I6293" i="3"/>
  <c r="I6289" i="3"/>
  <c r="I6285" i="3"/>
  <c r="I6277" i="3"/>
  <c r="I6273" i="3"/>
  <c r="I6269" i="3"/>
  <c r="I6265" i="3"/>
  <c r="I6261" i="3"/>
  <c r="I6257" i="3"/>
  <c r="I6253" i="3"/>
  <c r="I6245" i="3"/>
  <c r="I6241" i="3"/>
  <c r="I6237" i="3"/>
  <c r="I6233" i="3"/>
  <c r="I6229" i="3"/>
  <c r="I6225" i="3"/>
  <c r="I6221" i="3"/>
  <c r="I6213" i="3"/>
  <c r="I6209" i="3"/>
  <c r="I6205" i="3"/>
  <c r="I6201" i="3"/>
  <c r="I6197" i="3"/>
  <c r="I6193" i="3"/>
  <c r="I6189" i="3"/>
  <c r="I6181" i="3"/>
  <c r="I6177" i="3"/>
  <c r="I6173" i="3"/>
  <c r="I6169" i="3"/>
  <c r="I6165" i="3"/>
  <c r="I6161" i="3"/>
  <c r="I6157" i="3"/>
  <c r="I6149" i="3"/>
  <c r="I6145" i="3"/>
  <c r="I6141" i="3"/>
  <c r="I6137" i="3"/>
  <c r="I6133" i="3"/>
  <c r="I6129" i="3"/>
  <c r="I6125" i="3"/>
  <c r="I6117" i="3"/>
  <c r="I6113" i="3"/>
  <c r="I6109" i="3"/>
  <c r="I6105" i="3"/>
  <c r="I6101" i="3"/>
  <c r="I6097" i="3"/>
  <c r="I6093" i="3"/>
  <c r="I6085" i="3"/>
  <c r="I6081" i="3"/>
  <c r="I6077" i="3"/>
  <c r="I6073" i="3"/>
  <c r="I6069" i="3"/>
  <c r="I6065" i="3"/>
  <c r="I6061" i="3"/>
  <c r="I6053" i="3"/>
  <c r="I6049" i="3"/>
  <c r="I6045" i="3"/>
  <c r="I6041" i="3"/>
  <c r="I6037" i="3"/>
  <c r="I6033" i="3"/>
  <c r="I6029" i="3"/>
  <c r="I6021" i="3"/>
  <c r="I6017" i="3"/>
  <c r="I6013" i="3"/>
  <c r="I6009" i="3"/>
  <c r="I6005" i="3"/>
  <c r="I6001" i="3"/>
  <c r="I5997" i="3"/>
  <c r="I5989" i="3"/>
  <c r="I5985" i="3"/>
  <c r="I5981" i="3"/>
  <c r="I5977" i="3"/>
  <c r="I5973" i="3"/>
  <c r="I5969" i="3"/>
  <c r="I5965" i="3"/>
  <c r="I5957" i="3"/>
  <c r="I5953" i="3"/>
  <c r="I5949" i="3"/>
  <c r="I5945" i="3"/>
  <c r="I5941" i="3"/>
  <c r="I5937" i="3"/>
  <c r="I5933" i="3"/>
  <c r="I5925" i="3"/>
  <c r="I5921" i="3"/>
  <c r="I5917" i="3"/>
  <c r="I5913" i="3"/>
  <c r="I5909" i="3"/>
  <c r="I5905" i="3"/>
  <c r="I5901" i="3"/>
  <c r="I5893" i="3"/>
  <c r="I5889" i="3"/>
  <c r="I5885" i="3"/>
  <c r="I5881" i="3"/>
  <c r="I5877" i="3"/>
  <c r="I5873" i="3"/>
  <c r="I5869" i="3"/>
  <c r="I5861" i="3"/>
  <c r="I5857" i="3"/>
  <c r="I5853" i="3"/>
  <c r="I5849" i="3"/>
  <c r="I5845" i="3"/>
  <c r="I5841" i="3"/>
  <c r="I5837" i="3"/>
  <c r="I5829" i="3"/>
  <c r="I5825" i="3"/>
  <c r="I5821" i="3"/>
  <c r="I5817" i="3"/>
  <c r="I5813" i="3"/>
  <c r="I5809" i="3"/>
  <c r="I5805" i="3"/>
  <c r="I5797" i="3"/>
  <c r="I5793" i="3"/>
  <c r="I5789" i="3"/>
  <c r="I5785" i="3"/>
  <c r="I5781" i="3"/>
  <c r="I5777" i="3"/>
  <c r="I5773" i="3"/>
  <c r="I5765" i="3"/>
  <c r="I5761" i="3"/>
  <c r="I5757" i="3"/>
  <c r="I5753" i="3"/>
  <c r="I5749" i="3"/>
  <c r="I5745" i="3"/>
  <c r="I5741" i="3"/>
  <c r="I5733" i="3"/>
  <c r="I5729" i="3"/>
  <c r="I5725" i="3"/>
  <c r="I5721" i="3"/>
  <c r="I5717" i="3"/>
  <c r="I5713" i="3"/>
  <c r="I5709" i="3"/>
  <c r="I5701" i="3"/>
  <c r="I5697" i="3"/>
  <c r="I5693" i="3"/>
  <c r="I5689" i="3"/>
  <c r="I5685" i="3"/>
  <c r="I5681" i="3"/>
  <c r="I5677" i="3"/>
  <c r="I5669" i="3"/>
  <c r="I5665" i="3"/>
  <c r="I5661" i="3"/>
  <c r="I5657" i="3"/>
  <c r="I5653" i="3"/>
  <c r="I5649" i="3"/>
  <c r="I5645" i="3"/>
  <c r="I5637" i="3"/>
  <c r="I5633" i="3"/>
  <c r="I5629" i="3"/>
  <c r="I5625" i="3"/>
  <c r="I5621" i="3"/>
  <c r="I5617" i="3"/>
  <c r="I5613" i="3"/>
  <c r="I5605" i="3"/>
  <c r="I5601" i="3"/>
  <c r="I5597" i="3"/>
  <c r="I5593" i="3"/>
  <c r="I5589" i="3"/>
  <c r="I5585" i="3"/>
  <c r="I5581" i="3"/>
  <c r="I5573" i="3"/>
  <c r="I5569" i="3"/>
  <c r="I5565" i="3"/>
  <c r="I5561" i="3"/>
  <c r="I5557" i="3"/>
  <c r="I5553" i="3"/>
  <c r="I5549" i="3"/>
  <c r="I5545" i="3"/>
  <c r="I5541" i="3"/>
  <c r="I5537" i="3"/>
  <c r="I5533" i="3"/>
  <c r="I5529" i="3"/>
  <c r="I5525" i="3"/>
  <c r="I5521" i="3"/>
  <c r="I5517" i="3"/>
  <c r="I5513" i="3"/>
  <c r="I5509" i="3"/>
  <c r="I5505" i="3"/>
  <c r="I5501" i="3"/>
  <c r="I5497" i="3"/>
  <c r="I5493" i="3"/>
  <c r="I5489" i="3"/>
  <c r="I5485" i="3"/>
  <c r="I5481" i="3"/>
  <c r="I5477" i="3"/>
  <c r="I5473" i="3"/>
  <c r="I5469" i="3"/>
  <c r="I5465" i="3"/>
  <c r="I5461" i="3"/>
  <c r="I5457" i="3"/>
  <c r="I5453" i="3"/>
  <c r="I5449" i="3"/>
  <c r="I5445" i="3"/>
  <c r="I5441" i="3"/>
  <c r="I5437" i="3"/>
  <c r="I5433" i="3"/>
  <c r="I5429" i="3"/>
  <c r="I5425" i="3"/>
  <c r="I5421" i="3"/>
  <c r="I5417" i="3"/>
  <c r="I5413" i="3"/>
  <c r="I5409" i="3"/>
  <c r="I5405" i="3"/>
  <c r="I5401" i="3"/>
  <c r="I5397" i="3"/>
  <c r="I5393" i="3"/>
  <c r="I5389" i="3"/>
  <c r="I5385" i="3"/>
  <c r="I5381" i="3"/>
  <c r="I5377" i="3"/>
  <c r="I5373" i="3"/>
  <c r="I5369" i="3"/>
  <c r="I5365" i="3"/>
  <c r="I5361" i="3"/>
  <c r="I5357" i="3"/>
  <c r="I5353" i="3"/>
  <c r="I5349" i="3"/>
  <c r="I5345" i="3"/>
  <c r="I5341" i="3"/>
  <c r="I5337" i="3"/>
  <c r="I5333" i="3"/>
  <c r="I5329" i="3"/>
  <c r="I5325" i="3"/>
  <c r="I5321" i="3"/>
  <c r="I5317" i="3"/>
  <c r="I5313" i="3"/>
  <c r="I5309" i="3"/>
  <c r="I5305" i="3"/>
  <c r="I5301" i="3"/>
  <c r="I5297" i="3"/>
  <c r="I5293" i="3"/>
  <c r="I5289" i="3"/>
  <c r="I5285" i="3"/>
  <c r="I5281" i="3"/>
  <c r="I5277" i="3"/>
  <c r="I5273" i="3"/>
  <c r="I5269" i="3"/>
  <c r="I5265" i="3"/>
  <c r="I5261" i="3"/>
  <c r="I5257" i="3"/>
  <c r="I5253" i="3"/>
  <c r="I5249" i="3"/>
  <c r="I5245" i="3"/>
  <c r="I5241" i="3"/>
  <c r="I5237" i="3"/>
  <c r="I5233" i="3"/>
  <c r="I5229" i="3"/>
  <c r="I5225" i="3"/>
  <c r="I5221" i="3"/>
  <c r="I5217" i="3"/>
  <c r="I5213" i="3"/>
  <c r="I5209" i="3"/>
  <c r="I5205" i="3"/>
  <c r="I5201" i="3"/>
  <c r="I5197" i="3"/>
  <c r="I5193" i="3"/>
  <c r="I5189" i="3"/>
  <c r="I5185" i="3"/>
  <c r="I5181" i="3"/>
  <c r="I5177" i="3"/>
  <c r="I5173" i="3"/>
  <c r="I5169" i="3"/>
  <c r="I5165" i="3"/>
  <c r="I5161" i="3"/>
  <c r="I5157" i="3"/>
  <c r="I5153" i="3"/>
  <c r="I5149" i="3"/>
  <c r="I5145" i="3"/>
  <c r="I5141" i="3"/>
  <c r="I5137" i="3"/>
  <c r="I5133" i="3"/>
  <c r="I5129" i="3"/>
  <c r="I5125" i="3"/>
  <c r="I5121" i="3"/>
  <c r="I5117" i="3"/>
  <c r="I5113" i="3"/>
  <c r="I5109" i="3"/>
  <c r="I5105" i="3"/>
  <c r="I5101" i="3"/>
  <c r="I5097" i="3"/>
  <c r="I5093" i="3"/>
  <c r="I5089" i="3"/>
  <c r="I5085" i="3"/>
  <c r="I5081" i="3"/>
  <c r="I5077" i="3"/>
  <c r="I5073" i="3"/>
  <c r="I5069" i="3"/>
  <c r="I5065" i="3"/>
  <c r="I5061" i="3"/>
  <c r="I5057" i="3"/>
  <c r="I5053" i="3"/>
  <c r="I5049" i="3"/>
  <c r="I5045" i="3"/>
  <c r="I5041" i="3"/>
  <c r="I5037" i="3"/>
  <c r="I5033" i="3"/>
  <c r="I5029" i="3"/>
  <c r="I5025" i="3"/>
  <c r="I5021" i="3"/>
  <c r="I5017" i="3"/>
  <c r="I5013" i="3"/>
  <c r="I5009" i="3"/>
  <c r="I5005" i="3"/>
  <c r="I5001" i="3"/>
  <c r="I4997" i="3"/>
  <c r="I4993" i="3"/>
  <c r="I4989" i="3"/>
  <c r="I4985" i="3"/>
  <c r="I4981" i="3"/>
  <c r="I4977" i="3"/>
  <c r="I4973" i="3"/>
  <c r="I4969" i="3"/>
  <c r="I4965" i="3"/>
  <c r="I4961" i="3"/>
  <c r="I4957" i="3"/>
  <c r="I4953" i="3"/>
  <c r="I4949" i="3"/>
  <c r="I4945" i="3"/>
  <c r="I4941" i="3"/>
  <c r="I4937" i="3"/>
  <c r="I4933" i="3"/>
  <c r="I4929" i="3"/>
  <c r="I4925" i="3"/>
  <c r="I4921" i="3"/>
  <c r="I4917" i="3"/>
  <c r="I4913" i="3"/>
  <c r="I4909" i="3"/>
  <c r="I4905" i="3"/>
  <c r="I4901" i="3"/>
  <c r="I4897" i="3"/>
  <c r="I4893" i="3"/>
  <c r="I4889" i="3"/>
  <c r="I4885" i="3"/>
  <c r="I4881" i="3"/>
  <c r="I4877" i="3"/>
  <c r="I4873" i="3"/>
  <c r="I4869" i="3"/>
  <c r="I4865" i="3"/>
  <c r="I4861" i="3"/>
  <c r="I4857" i="3"/>
  <c r="I4853" i="3"/>
  <c r="I4849" i="3"/>
  <c r="I4845" i="3"/>
  <c r="I4841" i="3"/>
  <c r="I4837" i="3"/>
  <c r="I4833" i="3"/>
  <c r="I4829" i="3"/>
  <c r="I4825" i="3"/>
  <c r="I4821" i="3"/>
  <c r="I4817" i="3"/>
  <c r="I4813" i="3"/>
  <c r="I4809" i="3"/>
  <c r="I4805" i="3"/>
  <c r="I4801" i="3"/>
  <c r="I4797" i="3"/>
  <c r="I4789" i="3"/>
  <c r="I4785" i="3"/>
  <c r="I4781" i="3"/>
  <c r="I4777" i="3"/>
  <c r="I4773" i="3"/>
  <c r="I4769" i="3"/>
  <c r="I4765" i="3"/>
  <c r="I4761" i="3"/>
  <c r="I4757" i="3"/>
  <c r="I4753" i="3"/>
  <c r="I4745" i="3"/>
  <c r="I4741" i="3"/>
  <c r="I4737" i="3"/>
  <c r="I4733" i="3"/>
  <c r="I4725" i="3"/>
  <c r="I4721" i="3"/>
  <c r="I4717" i="3"/>
  <c r="I4713" i="3"/>
  <c r="I4709" i="3"/>
  <c r="I4705" i="3"/>
  <c r="I4701" i="3"/>
  <c r="I4697" i="3"/>
  <c r="I4693" i="3"/>
  <c r="I4689" i="3"/>
  <c r="I4681" i="3"/>
  <c r="I4677" i="3"/>
  <c r="I4673" i="3"/>
  <c r="I4669" i="3"/>
  <c r="I4661" i="3"/>
  <c r="I4657" i="3"/>
  <c r="I4653" i="3"/>
  <c r="I4649" i="3"/>
  <c r="I4645" i="3"/>
  <c r="I4641" i="3"/>
  <c r="I4637" i="3"/>
  <c r="I4633" i="3"/>
  <c r="I4629" i="3"/>
  <c r="I4625" i="3"/>
  <c r="I4617" i="3"/>
  <c r="I4613" i="3"/>
  <c r="I4609" i="3"/>
  <c r="I4605" i="3"/>
  <c r="I4597" i="3"/>
  <c r="I4593" i="3"/>
  <c r="I4589" i="3"/>
  <c r="I4585" i="3"/>
  <c r="I4581" i="3"/>
  <c r="I4577" i="3"/>
  <c r="I4573" i="3"/>
  <c r="I4569" i="3"/>
  <c r="I4565" i="3"/>
  <c r="I4561" i="3"/>
  <c r="I4553" i="3"/>
  <c r="I4549" i="3"/>
  <c r="I4545" i="3"/>
  <c r="I4541" i="3"/>
  <c r="I4533" i="3"/>
  <c r="I4529" i="3"/>
  <c r="I4525" i="3"/>
  <c r="I4521" i="3"/>
  <c r="I4517" i="3"/>
  <c r="I4513" i="3"/>
  <c r="I4509" i="3"/>
  <c r="I4505" i="3"/>
  <c r="I4501" i="3"/>
  <c r="I4497" i="3"/>
  <c r="I4493" i="3"/>
  <c r="I4489" i="3"/>
  <c r="I4481" i="3"/>
  <c r="I4477" i="3"/>
  <c r="I4473" i="3"/>
  <c r="I4469" i="3"/>
  <c r="I4465" i="3"/>
  <c r="I4461" i="3"/>
  <c r="I4457" i="3"/>
  <c r="I4449" i="3"/>
  <c r="I4445" i="3"/>
  <c r="I4441" i="3"/>
  <c r="I4437" i="3"/>
  <c r="I4433" i="3"/>
  <c r="I4429" i="3"/>
  <c r="I4425" i="3"/>
  <c r="I4417" i="3"/>
  <c r="I4413" i="3"/>
  <c r="I4409" i="3"/>
  <c r="I4405" i="3"/>
  <c r="I4401" i="3"/>
  <c r="I4397" i="3"/>
  <c r="I4393" i="3"/>
  <c r="I4385" i="3"/>
  <c r="I4381" i="3"/>
  <c r="I4377" i="3"/>
  <c r="I4373" i="3"/>
  <c r="I4369" i="3"/>
  <c r="I4365" i="3"/>
  <c r="I4361" i="3"/>
  <c r="I4353" i="3"/>
  <c r="I4349" i="3"/>
  <c r="I4345" i="3"/>
  <c r="I4341" i="3"/>
  <c r="I4337" i="3"/>
  <c r="I4333" i="3"/>
  <c r="I4329" i="3"/>
  <c r="I4321" i="3"/>
  <c r="I4317" i="3"/>
  <c r="I4313" i="3"/>
  <c r="I4309" i="3"/>
  <c r="I4305" i="3"/>
  <c r="I4301" i="3"/>
  <c r="I4297" i="3"/>
  <c r="I4289" i="3"/>
  <c r="I4285" i="3"/>
  <c r="I4281" i="3"/>
  <c r="I4277" i="3"/>
  <c r="I4273" i="3"/>
  <c r="I4269" i="3"/>
  <c r="I4265" i="3"/>
  <c r="I4257" i="3"/>
  <c r="I4253" i="3"/>
  <c r="I4249" i="3"/>
  <c r="I4245" i="3"/>
  <c r="I4241" i="3"/>
  <c r="I4237" i="3"/>
  <c r="I4233" i="3"/>
  <c r="I4225" i="3"/>
  <c r="I4221" i="3"/>
  <c r="I4217" i="3"/>
  <c r="I4213" i="3"/>
  <c r="I4209" i="3"/>
  <c r="I4205" i="3"/>
  <c r="I4201" i="3"/>
  <c r="I4197" i="3"/>
  <c r="I4193" i="3"/>
  <c r="I4185" i="3"/>
  <c r="I4181" i="3"/>
  <c r="I4177" i="3"/>
  <c r="I4173" i="3"/>
  <c r="I4169" i="3"/>
  <c r="I4165" i="3"/>
  <c r="I4161" i="3"/>
  <c r="I4157" i="3"/>
  <c r="I4153" i="3"/>
  <c r="I4149" i="3"/>
  <c r="I4145" i="3"/>
  <c r="I4141" i="3"/>
  <c r="I4137" i="3"/>
  <c r="I4133" i="3"/>
  <c r="I4129" i="3"/>
  <c r="I4121" i="3"/>
  <c r="I4117" i="3"/>
  <c r="I4113" i="3"/>
  <c r="I4109" i="3"/>
  <c r="I4105" i="3"/>
  <c r="I4101" i="3"/>
  <c r="I4097" i="3"/>
  <c r="I4093" i="3"/>
  <c r="I4089" i="3"/>
  <c r="I4085" i="3"/>
  <c r="I4081" i="3"/>
  <c r="I4077" i="3"/>
  <c r="I4073" i="3"/>
  <c r="I4069" i="3"/>
  <c r="I4065" i="3"/>
  <c r="I4057" i="3"/>
  <c r="I4053" i="3"/>
  <c r="I4049" i="3"/>
  <c r="I4045" i="3"/>
  <c r="I4041" i="3"/>
  <c r="I4037" i="3"/>
  <c r="I4033" i="3"/>
  <c r="I4029" i="3"/>
  <c r="I4025" i="3"/>
  <c r="I4021" i="3"/>
  <c r="I4017" i="3"/>
  <c r="I4013" i="3"/>
  <c r="I4009" i="3"/>
  <c r="I4005" i="3"/>
  <c r="I4001" i="3"/>
  <c r="I3993" i="3"/>
  <c r="I3989" i="3"/>
  <c r="I3985" i="3"/>
  <c r="I3981" i="3"/>
  <c r="I3977" i="3"/>
  <c r="I3973" i="3"/>
  <c r="I3969" i="3"/>
  <c r="I3965" i="3"/>
  <c r="I3961" i="3"/>
  <c r="I3957" i="3"/>
  <c r="I3953" i="3"/>
  <c r="I3949" i="3"/>
  <c r="I3945" i="3"/>
  <c r="I3941" i="3"/>
  <c r="I3937" i="3"/>
  <c r="I3929" i="3"/>
  <c r="I3925" i="3"/>
  <c r="I3921" i="3"/>
  <c r="I3917" i="3"/>
  <c r="I3913" i="3"/>
  <c r="I3909" i="3"/>
  <c r="I3905" i="3"/>
  <c r="I3901" i="3"/>
  <c r="I3897" i="3"/>
  <c r="I3893" i="3"/>
  <c r="I3889" i="3"/>
  <c r="I3885" i="3"/>
  <c r="I3881" i="3"/>
  <c r="I3877" i="3"/>
  <c r="I3873" i="3"/>
  <c r="I3865" i="3"/>
  <c r="I3861" i="3"/>
  <c r="I3857" i="3"/>
  <c r="I3853" i="3"/>
  <c r="I3849" i="3"/>
  <c r="I3845" i="3"/>
  <c r="I3841" i="3"/>
  <c r="I3837" i="3"/>
  <c r="I3833" i="3"/>
  <c r="I3829" i="3"/>
  <c r="I3825" i="3"/>
  <c r="I3821" i="3"/>
  <c r="I3817" i="3"/>
  <c r="I3813" i="3"/>
  <c r="I3809" i="3"/>
  <c r="I3801" i="3"/>
  <c r="I3797" i="3"/>
  <c r="I3793" i="3"/>
  <c r="I3789" i="3"/>
  <c r="I3785" i="3"/>
  <c r="I3781" i="3"/>
  <c r="I3777" i="3"/>
  <c r="I3773" i="3"/>
  <c r="I3769" i="3"/>
  <c r="I3765" i="3"/>
  <c r="I3761" i="3"/>
  <c r="I3757" i="3"/>
  <c r="I3753" i="3"/>
  <c r="I3749" i="3"/>
  <c r="I3745" i="3"/>
  <c r="I3737" i="3"/>
  <c r="I3733" i="3"/>
  <c r="I3729" i="3"/>
  <c r="I3725" i="3"/>
  <c r="I3721" i="3"/>
  <c r="I3717" i="3"/>
  <c r="I3713" i="3"/>
  <c r="I3709" i="3"/>
  <c r="I3705" i="3"/>
  <c r="I3701" i="3"/>
  <c r="I3697" i="3"/>
  <c r="I3693" i="3"/>
  <c r="I3689" i="3"/>
  <c r="I3685" i="3"/>
  <c r="I3681" i="3"/>
  <c r="I3677" i="3"/>
  <c r="I3673" i="3"/>
  <c r="I3669" i="3"/>
  <c r="I3665" i="3"/>
  <c r="I3661" i="3"/>
  <c r="I3657" i="3"/>
  <c r="I3653" i="3"/>
  <c r="I3649" i="3"/>
  <c r="I3645" i="3"/>
  <c r="I3641" i="3"/>
  <c r="I3637" i="3"/>
  <c r="I3633" i="3"/>
  <c r="I3629" i="3"/>
  <c r="I3625" i="3"/>
  <c r="I3621" i="3"/>
  <c r="I3617" i="3"/>
  <c r="I3613" i="3"/>
  <c r="I3609" i="3"/>
  <c r="I3605" i="3"/>
  <c r="I3601" i="3"/>
  <c r="I3597" i="3"/>
  <c r="I3593" i="3"/>
  <c r="I3589" i="3"/>
  <c r="I3585" i="3"/>
  <c r="I3581" i="3"/>
  <c r="I3577" i="3"/>
  <c r="I3573" i="3"/>
  <c r="I3569" i="3"/>
  <c r="I3565" i="3"/>
  <c r="I3561" i="3"/>
  <c r="I3557" i="3"/>
  <c r="I3553" i="3"/>
  <c r="I3549" i="3"/>
  <c r="I3545" i="3"/>
  <c r="I3541" i="3"/>
  <c r="I3537" i="3"/>
  <c r="I3533" i="3"/>
  <c r="I3529" i="3"/>
  <c r="I3525" i="3"/>
  <c r="I3521" i="3"/>
  <c r="I3517" i="3"/>
  <c r="I3513" i="3"/>
  <c r="I3509" i="3"/>
  <c r="I3505" i="3"/>
  <c r="I3501" i="3"/>
  <c r="I3497" i="3"/>
  <c r="I3493" i="3"/>
  <c r="I3489" i="3"/>
  <c r="I3485" i="3"/>
  <c r="I3481" i="3"/>
  <c r="I3477" i="3"/>
  <c r="I3473" i="3"/>
  <c r="I3469" i="3"/>
  <c r="I3465" i="3"/>
  <c r="I3461" i="3"/>
  <c r="I3457" i="3"/>
  <c r="I3453" i="3"/>
  <c r="I3449" i="3"/>
  <c r="I3445" i="3"/>
  <c r="I3441" i="3"/>
  <c r="I3437" i="3"/>
  <c r="I3433" i="3"/>
  <c r="I3429" i="3"/>
  <c r="I3425" i="3"/>
  <c r="I3421" i="3"/>
  <c r="I3417" i="3"/>
  <c r="I3413" i="3"/>
  <c r="I3409" i="3"/>
  <c r="I3405" i="3"/>
  <c r="I3401" i="3"/>
  <c r="I3397" i="3"/>
  <c r="I3393" i="3"/>
  <c r="I3389" i="3"/>
  <c r="I3385" i="3"/>
  <c r="I3381" i="3"/>
  <c r="I3377" i="3"/>
  <c r="I3373" i="3"/>
  <c r="I3369" i="3"/>
  <c r="I3365" i="3"/>
  <c r="I3361" i="3"/>
  <c r="I3357" i="3"/>
  <c r="I3353" i="3"/>
  <c r="I3349" i="3"/>
  <c r="I3345" i="3"/>
  <c r="I3341" i="3"/>
  <c r="I3337" i="3"/>
  <c r="I3333" i="3"/>
  <c r="I3329" i="3"/>
  <c r="I3325" i="3"/>
  <c r="I3321" i="3"/>
  <c r="I3317" i="3"/>
  <c r="I3313" i="3"/>
  <c r="I3309" i="3"/>
  <c r="I3305" i="3"/>
  <c r="I3301" i="3"/>
  <c r="I3297" i="3"/>
  <c r="I3293" i="3"/>
  <c r="I3289" i="3"/>
  <c r="I3285" i="3"/>
  <c r="I3281" i="3"/>
  <c r="I3277" i="3"/>
  <c r="I3273" i="3"/>
  <c r="I3269" i="3"/>
  <c r="I3265" i="3"/>
  <c r="I3261" i="3"/>
  <c r="I3257" i="3"/>
  <c r="I3253" i="3"/>
  <c r="I3249" i="3"/>
  <c r="I3245" i="3"/>
  <c r="I3241" i="3"/>
  <c r="I3237" i="3"/>
  <c r="I3233" i="3"/>
  <c r="I3229" i="3"/>
  <c r="I3225" i="3"/>
  <c r="I3221" i="3"/>
  <c r="I3217" i="3"/>
  <c r="I3213" i="3"/>
  <c r="I3209" i="3"/>
  <c r="I3205" i="3"/>
  <c r="I3201" i="3"/>
  <c r="I3197" i="3"/>
  <c r="I3193" i="3"/>
  <c r="I3189" i="3"/>
  <c r="I3185" i="3"/>
  <c r="I3181" i="3"/>
  <c r="I3177" i="3"/>
  <c r="I3173" i="3"/>
  <c r="I3169" i="3"/>
  <c r="I3165" i="3"/>
  <c r="I3161" i="3"/>
  <c r="I3157" i="3"/>
  <c r="I3153" i="3"/>
  <c r="I3149" i="3"/>
  <c r="I3145" i="3"/>
  <c r="I3141" i="3"/>
  <c r="I3137" i="3"/>
  <c r="I3133" i="3"/>
  <c r="I3129" i="3"/>
  <c r="I3125" i="3"/>
  <c r="I3121" i="3"/>
  <c r="I3117" i="3"/>
  <c r="I3113" i="3"/>
  <c r="I3109" i="3"/>
  <c r="I3105" i="3"/>
  <c r="I3101" i="3"/>
  <c r="I3097" i="3"/>
  <c r="I3093" i="3"/>
  <c r="I3089" i="3"/>
  <c r="I3085" i="3"/>
  <c r="I3081" i="3"/>
  <c r="I3077" i="3"/>
  <c r="I3073" i="3"/>
  <c r="I3069" i="3"/>
  <c r="I3065" i="3"/>
  <c r="I3061" i="3"/>
  <c r="I3057" i="3"/>
  <c r="I3053" i="3"/>
  <c r="I3049" i="3"/>
  <c r="I3045" i="3"/>
  <c r="I3041" i="3"/>
  <c r="I3037" i="3"/>
  <c r="I3033" i="3"/>
  <c r="I3029" i="3"/>
  <c r="I3025" i="3"/>
  <c r="I3021" i="3"/>
  <c r="I3017" i="3"/>
  <c r="I3013" i="3"/>
  <c r="I3009" i="3"/>
  <c r="I3005" i="3"/>
  <c r="I3001" i="3"/>
  <c r="I2997" i="3"/>
  <c r="I2993" i="3"/>
  <c r="I2989" i="3"/>
  <c r="I2985" i="3"/>
  <c r="I2981" i="3"/>
  <c r="I2977" i="3"/>
  <c r="I2973" i="3"/>
  <c r="I2969" i="3"/>
  <c r="I2965" i="3"/>
  <c r="I2961" i="3"/>
  <c r="I2957" i="3"/>
  <c r="I2953" i="3"/>
  <c r="I2949" i="3"/>
  <c r="I2945" i="3"/>
  <c r="I2941" i="3"/>
  <c r="I2937" i="3"/>
  <c r="I2933" i="3"/>
  <c r="I2929" i="3"/>
  <c r="I2925" i="3"/>
  <c r="I2921" i="3"/>
  <c r="I2917" i="3"/>
  <c r="I2913" i="3"/>
  <c r="I2909" i="3"/>
  <c r="I2905" i="3"/>
  <c r="I2901" i="3"/>
  <c r="I2897" i="3"/>
  <c r="I2893" i="3"/>
  <c r="I2889" i="3"/>
  <c r="I2885" i="3"/>
  <c r="I2881" i="3"/>
  <c r="I2877" i="3"/>
  <c r="I2873" i="3"/>
  <c r="I2869" i="3"/>
  <c r="I2865" i="3"/>
  <c r="I2861" i="3"/>
  <c r="I2857" i="3"/>
  <c r="I2853" i="3"/>
  <c r="I2849" i="3"/>
  <c r="I2845" i="3"/>
  <c r="I2841" i="3"/>
  <c r="I2837" i="3"/>
  <c r="I2833" i="3"/>
  <c r="I2829" i="3"/>
  <c r="I2825" i="3"/>
  <c r="I2821" i="3"/>
  <c r="I2817" i="3"/>
  <c r="I2813" i="3"/>
  <c r="I2809" i="3"/>
  <c r="I2805" i="3"/>
  <c r="I2801" i="3"/>
  <c r="I2797" i="3"/>
  <c r="I2793" i="3"/>
  <c r="I2789" i="3"/>
  <c r="I2785" i="3"/>
  <c r="I2781" i="3"/>
  <c r="I2777" i="3"/>
  <c r="I2773" i="3"/>
  <c r="I2769" i="3"/>
  <c r="I2765" i="3"/>
  <c r="I2761" i="3"/>
  <c r="I2757" i="3"/>
  <c r="I2753" i="3"/>
  <c r="I2749" i="3"/>
  <c r="I2745" i="3"/>
  <c r="I2741" i="3"/>
  <c r="I2737" i="3"/>
  <c r="I2733" i="3"/>
  <c r="I2729" i="3"/>
  <c r="I2725" i="3"/>
  <c r="I2721" i="3"/>
  <c r="I2717" i="3"/>
  <c r="I2713" i="3"/>
  <c r="I2709" i="3"/>
  <c r="I2705" i="3"/>
  <c r="I2701" i="3"/>
  <c r="I2697" i="3"/>
  <c r="I2693" i="3"/>
  <c r="I2689" i="3"/>
  <c r="I2685" i="3"/>
  <c r="I2681" i="3"/>
  <c r="I2677" i="3"/>
  <c r="I2673" i="3"/>
  <c r="I2669" i="3"/>
  <c r="I2665" i="3"/>
  <c r="I2661" i="3"/>
  <c r="I2657" i="3"/>
  <c r="I2653" i="3"/>
  <c r="I2649" i="3"/>
  <c r="I2645" i="3"/>
  <c r="I2641" i="3"/>
  <c r="I2637" i="3"/>
  <c r="I2633" i="3"/>
  <c r="I2629" i="3"/>
  <c r="I2625" i="3"/>
  <c r="I2621" i="3"/>
  <c r="I2617" i="3"/>
  <c r="I2613" i="3"/>
  <c r="I2609" i="3"/>
  <c r="I2605" i="3"/>
  <c r="I2601" i="3"/>
  <c r="I2597" i="3"/>
  <c r="I2593" i="3"/>
  <c r="I2589" i="3"/>
  <c r="I2585" i="3"/>
  <c r="I2581" i="3"/>
  <c r="I2577" i="3"/>
  <c r="I2573" i="3"/>
  <c r="I2569" i="3"/>
  <c r="I2565" i="3"/>
  <c r="I2561" i="3"/>
  <c r="I2557" i="3"/>
  <c r="I2553" i="3"/>
  <c r="I2549" i="3"/>
  <c r="I2545" i="3"/>
  <c r="I2541" i="3"/>
  <c r="I2537" i="3"/>
  <c r="I2533" i="3"/>
  <c r="I2529" i="3"/>
  <c r="I2525" i="3"/>
  <c r="I2521" i="3"/>
  <c r="I2517" i="3"/>
  <c r="I2513" i="3"/>
  <c r="I2509" i="3"/>
  <c r="I2505" i="3"/>
  <c r="I2501" i="3"/>
  <c r="I2497" i="3"/>
  <c r="I2493" i="3"/>
  <c r="I2489" i="3"/>
  <c r="I2485" i="3"/>
  <c r="I2481" i="3"/>
  <c r="I2477" i="3"/>
  <c r="I2473" i="3"/>
  <c r="I2469" i="3"/>
  <c r="I2465" i="3"/>
  <c r="I2461" i="3"/>
  <c r="I2457" i="3"/>
  <c r="I2453" i="3"/>
  <c r="I2449" i="3"/>
  <c r="I2445" i="3"/>
  <c r="I2441" i="3"/>
  <c r="I2437" i="3"/>
  <c r="I2433" i="3"/>
  <c r="I2429" i="3"/>
  <c r="I2425" i="3"/>
  <c r="I2421" i="3"/>
  <c r="I2417" i="3"/>
  <c r="I2413" i="3"/>
  <c r="I2409" i="3"/>
  <c r="I2405" i="3"/>
  <c r="I2401" i="3"/>
  <c r="I2397" i="3"/>
  <c r="I2393" i="3"/>
  <c r="I2389" i="3"/>
  <c r="I2385" i="3"/>
  <c r="I2381" i="3"/>
  <c r="I2377" i="3"/>
  <c r="I2373" i="3"/>
  <c r="I2369" i="3"/>
  <c r="I2365" i="3"/>
  <c r="I2361" i="3"/>
  <c r="I2357" i="3"/>
  <c r="I2353" i="3"/>
  <c r="I2349" i="3"/>
  <c r="I2345" i="3"/>
  <c r="I2341" i="3"/>
  <c r="I2337" i="3"/>
  <c r="I2333" i="3"/>
  <c r="I2329" i="3"/>
  <c r="I2325" i="3"/>
  <c r="I2321" i="3"/>
  <c r="I2317" i="3"/>
  <c r="I2313" i="3"/>
  <c r="I2309" i="3"/>
  <c r="I2305" i="3"/>
  <c r="I2301" i="3"/>
  <c r="I2297" i="3"/>
  <c r="I2293" i="3"/>
  <c r="I2289" i="3"/>
  <c r="I2285" i="3"/>
  <c r="I2281" i="3"/>
  <c r="I2277" i="3"/>
  <c r="I2273" i="3"/>
  <c r="I2269" i="3"/>
  <c r="I2265" i="3"/>
  <c r="I2261" i="3"/>
  <c r="I2257" i="3"/>
  <c r="I2253" i="3"/>
  <c r="I2249" i="3"/>
  <c r="I2245" i="3"/>
  <c r="I2241" i="3"/>
  <c r="I2237" i="3"/>
  <c r="I2233" i="3"/>
  <c r="I2229" i="3"/>
  <c r="I2225" i="3"/>
  <c r="I2221" i="3"/>
  <c r="I2217" i="3"/>
  <c r="I2213" i="3"/>
  <c r="I2209" i="3"/>
  <c r="I2205" i="3"/>
  <c r="I2201" i="3"/>
  <c r="I2197" i="3"/>
  <c r="I2193" i="3"/>
  <c r="I2189" i="3"/>
  <c r="I2185" i="3"/>
  <c r="I2181" i="3"/>
  <c r="I2177" i="3"/>
  <c r="I2173" i="3"/>
  <c r="I2169" i="3"/>
  <c r="I2165" i="3"/>
  <c r="I2161" i="3"/>
  <c r="I2157" i="3"/>
  <c r="I2153" i="3"/>
  <c r="I2149" i="3"/>
  <c r="I2145" i="3"/>
  <c r="I2141" i="3"/>
  <c r="I2137" i="3"/>
  <c r="I2133" i="3"/>
  <c r="I2129" i="3"/>
  <c r="I2125" i="3"/>
  <c r="I2121" i="3"/>
  <c r="I2117" i="3"/>
  <c r="I2113" i="3"/>
  <c r="I2109" i="3"/>
  <c r="I2105" i="3"/>
  <c r="I2101" i="3"/>
  <c r="I2097" i="3"/>
  <c r="I2093" i="3"/>
  <c r="I2089" i="3"/>
  <c r="I2085" i="3"/>
  <c r="I2081" i="3"/>
  <c r="I2077" i="3"/>
  <c r="I2073" i="3"/>
  <c r="I2069" i="3"/>
  <c r="I2065" i="3"/>
  <c r="I2061" i="3"/>
  <c r="I2057" i="3"/>
  <c r="I2053" i="3"/>
  <c r="I2049" i="3"/>
  <c r="I2045" i="3"/>
  <c r="I2041" i="3"/>
  <c r="I2037" i="3"/>
  <c r="I2033" i="3"/>
  <c r="I2029" i="3"/>
  <c r="I2025" i="3"/>
  <c r="I2021" i="3"/>
  <c r="I2017" i="3"/>
  <c r="I2013" i="3"/>
  <c r="I2009" i="3"/>
  <c r="I2005" i="3"/>
  <c r="I2001" i="3"/>
  <c r="I1997" i="3"/>
  <c r="I1993" i="3"/>
  <c r="I1989" i="3"/>
  <c r="I1985" i="3"/>
  <c r="I1981" i="3"/>
  <c r="I1977" i="3"/>
  <c r="I1973" i="3"/>
  <c r="I1969" i="3"/>
  <c r="I1965" i="3"/>
  <c r="I1961" i="3"/>
  <c r="I1957" i="3"/>
  <c r="I1953" i="3"/>
  <c r="I1949" i="3"/>
  <c r="I1945" i="3"/>
  <c r="I1941" i="3"/>
  <c r="I1937" i="3"/>
  <c r="I1933" i="3"/>
  <c r="I1929" i="3"/>
  <c r="I1925" i="3"/>
  <c r="I1921" i="3"/>
  <c r="I1917" i="3"/>
  <c r="I1913" i="3"/>
  <c r="I1909" i="3"/>
  <c r="I1905" i="3"/>
  <c r="I1901" i="3"/>
  <c r="I1897" i="3"/>
  <c r="I1893" i="3"/>
  <c r="I1889" i="3"/>
  <c r="I1885" i="3"/>
  <c r="I1881" i="3"/>
  <c r="I1877" i="3"/>
  <c r="I1873" i="3"/>
  <c r="I1869" i="3"/>
  <c r="I1865" i="3"/>
  <c r="I1861" i="3"/>
  <c r="I1857" i="3"/>
  <c r="I1853" i="3"/>
  <c r="I1849" i="3"/>
  <c r="I1845" i="3"/>
  <c r="I1841" i="3"/>
  <c r="I1837" i="3"/>
  <c r="I1833" i="3"/>
  <c r="I1829" i="3"/>
  <c r="I1825" i="3"/>
  <c r="I1821" i="3"/>
  <c r="I1817" i="3"/>
  <c r="I1813" i="3"/>
  <c r="I1809" i="3"/>
  <c r="I1805" i="3"/>
  <c r="I1801" i="3"/>
  <c r="I1797" i="3"/>
  <c r="I1793" i="3"/>
  <c r="I1789" i="3"/>
  <c r="I1785" i="3"/>
  <c r="I1781" i="3"/>
  <c r="I1777" i="3"/>
  <c r="I1773" i="3"/>
  <c r="I1769" i="3"/>
  <c r="I1765" i="3"/>
  <c r="I1761" i="3"/>
  <c r="I1757" i="3"/>
  <c r="I1753" i="3"/>
  <c r="I1749" i="3"/>
  <c r="I658" i="3"/>
  <c r="I650" i="3"/>
  <c r="I638" i="3"/>
  <c r="I630" i="3"/>
  <c r="I622" i="3"/>
  <c r="I618" i="3"/>
  <c r="I606" i="3"/>
  <c r="I602" i="3"/>
  <c r="I590" i="3"/>
  <c r="I586" i="3"/>
  <c r="I578" i="3"/>
  <c r="I566" i="3"/>
  <c r="I558" i="3"/>
  <c r="I550" i="3"/>
  <c r="I542" i="3"/>
  <c r="I534" i="3"/>
  <c r="I526" i="3"/>
  <c r="I518" i="3"/>
  <c r="I510" i="3"/>
  <c r="I502" i="3"/>
  <c r="I494" i="3"/>
  <c r="I482" i="3"/>
  <c r="I478" i="3"/>
  <c r="I466" i="3"/>
  <c r="I458" i="3"/>
  <c r="I450" i="3"/>
  <c r="I446" i="3"/>
  <c r="I434" i="3"/>
  <c r="I430" i="3"/>
  <c r="I418" i="3"/>
  <c r="I410" i="3"/>
  <c r="I402" i="3"/>
  <c r="I394" i="3"/>
  <c r="I386" i="3"/>
  <c r="I378" i="3"/>
  <c r="I370" i="3"/>
  <c r="I366" i="3"/>
  <c r="I358" i="3"/>
  <c r="I350" i="3"/>
  <c r="I342" i="3"/>
  <c r="I330" i="3"/>
  <c r="I326" i="3"/>
  <c r="I318" i="3"/>
  <c r="I306" i="3"/>
  <c r="I298" i="3"/>
  <c r="I294" i="3"/>
  <c r="I282" i="3"/>
  <c r="I278" i="3"/>
  <c r="I270" i="3"/>
  <c r="I262" i="3"/>
  <c r="I254" i="3"/>
  <c r="I246" i="3"/>
  <c r="I238" i="3"/>
  <c r="I230" i="3"/>
  <c r="I222" i="3"/>
  <c r="I218" i="3"/>
  <c r="I206" i="3"/>
  <c r="I198" i="3"/>
  <c r="I194" i="3"/>
  <c r="I182" i="3"/>
  <c r="I178" i="3"/>
  <c r="I170" i="3"/>
  <c r="I162" i="3"/>
  <c r="I150" i="3"/>
  <c r="I146" i="3"/>
  <c r="I138" i="3"/>
  <c r="I126" i="3"/>
  <c r="I122" i="3"/>
  <c r="I114" i="3"/>
  <c r="I106" i="3"/>
  <c r="I98" i="3"/>
  <c r="I86" i="3"/>
  <c r="I82" i="3"/>
  <c r="I74" i="3"/>
  <c r="I62" i="3"/>
  <c r="I58" i="3"/>
  <c r="I46" i="3"/>
  <c r="I42" i="3"/>
  <c r="I30" i="3"/>
  <c r="I26" i="3"/>
  <c r="I14" i="3"/>
  <c r="I6832" i="3"/>
  <c r="I6828" i="3"/>
  <c r="I6824" i="3"/>
  <c r="I6816" i="3"/>
  <c r="I6812" i="3"/>
  <c r="I6808" i="3"/>
  <c r="I6800" i="3"/>
  <c r="I6796" i="3"/>
  <c r="I6792" i="3"/>
  <c r="I6784" i="3"/>
  <c r="I6780" i="3"/>
  <c r="I6776" i="3"/>
  <c r="I6768" i="3"/>
  <c r="I6764" i="3"/>
  <c r="I6760" i="3"/>
  <c r="I6752" i="3"/>
  <c r="I6748" i="3"/>
  <c r="I6744" i="3"/>
  <c r="I6736" i="3"/>
  <c r="I6732" i="3"/>
  <c r="I6728" i="3"/>
  <c r="I6720" i="3"/>
  <c r="I6716" i="3"/>
  <c r="I6712" i="3"/>
  <c r="I6704" i="3"/>
  <c r="I6700" i="3"/>
  <c r="I6696" i="3"/>
  <c r="I6688" i="3"/>
  <c r="I6684" i="3"/>
  <c r="I6680" i="3"/>
  <c r="I6672" i="3"/>
  <c r="I6668" i="3"/>
  <c r="I6664" i="3"/>
  <c r="I6656" i="3"/>
  <c r="I6652" i="3"/>
  <c r="I6648" i="3"/>
  <c r="I6640" i="3"/>
  <c r="I6636" i="3"/>
  <c r="I6632" i="3"/>
  <c r="I6624" i="3"/>
  <c r="I6620" i="3"/>
  <c r="I6616" i="3"/>
  <c r="I6608" i="3"/>
  <c r="I6604" i="3"/>
  <c r="I6600" i="3"/>
  <c r="I6592" i="3"/>
  <c r="I6588" i="3"/>
  <c r="I6584" i="3"/>
  <c r="I6576" i="3"/>
  <c r="I6572" i="3"/>
  <c r="I6568" i="3"/>
  <c r="I6560" i="3"/>
  <c r="I6556" i="3"/>
  <c r="I6552" i="3"/>
  <c r="I6544" i="3"/>
  <c r="I6540" i="3"/>
  <c r="I6536" i="3"/>
  <c r="I6528" i="3"/>
  <c r="I6524" i="3"/>
  <c r="I6520" i="3"/>
  <c r="I6516" i="3"/>
  <c r="I6512" i="3"/>
  <c r="I6508" i="3"/>
  <c r="I6504" i="3"/>
  <c r="I6496" i="3"/>
  <c r="I6492" i="3"/>
  <c r="I6488" i="3"/>
  <c r="I6484" i="3"/>
  <c r="I6480" i="3"/>
  <c r="I6476" i="3"/>
  <c r="I6468" i="3"/>
  <c r="I6460" i="3"/>
  <c r="I6456" i="3"/>
  <c r="I6452" i="3"/>
  <c r="I6448" i="3"/>
  <c r="I6444" i="3"/>
  <c r="I6440" i="3"/>
  <c r="I6432" i="3"/>
  <c r="I6428" i="3"/>
  <c r="I6424" i="3"/>
  <c r="I6420" i="3"/>
  <c r="I6416" i="3"/>
  <c r="I6412" i="3"/>
  <c r="I6404" i="3"/>
  <c r="I6400" i="3"/>
  <c r="I6396" i="3"/>
  <c r="I6392" i="3"/>
  <c r="I6384" i="3"/>
  <c r="I6380" i="3"/>
  <c r="I6376" i="3"/>
  <c r="I6372" i="3"/>
  <c r="I6368" i="3"/>
  <c r="I6364" i="3"/>
  <c r="I6360" i="3"/>
  <c r="I6352" i="3"/>
  <c r="I6348" i="3"/>
  <c r="I6344" i="3"/>
  <c r="I6340" i="3"/>
  <c r="I6336" i="3"/>
  <c r="I6332" i="3"/>
  <c r="I6328" i="3"/>
  <c r="I6320" i="3"/>
  <c r="I6316" i="3"/>
  <c r="I6312" i="3"/>
  <c r="I6308" i="3"/>
  <c r="I6304" i="3"/>
  <c r="I6300" i="3"/>
  <c r="I6296" i="3"/>
  <c r="I6288" i="3"/>
  <c r="I6284" i="3"/>
  <c r="I6280" i="3"/>
  <c r="I6276" i="3"/>
  <c r="I6272" i="3"/>
  <c r="I6268" i="3"/>
  <c r="I6264" i="3"/>
  <c r="I6256" i="3"/>
  <c r="I6252" i="3"/>
  <c r="I6248" i="3"/>
  <c r="I6244" i="3"/>
  <c r="I6240" i="3"/>
  <c r="I6236" i="3"/>
  <c r="I6232" i="3"/>
  <c r="I6224" i="3"/>
  <c r="I6220" i="3"/>
  <c r="I6216" i="3"/>
  <c r="I6212" i="3"/>
  <c r="I6208" i="3"/>
  <c r="I6204" i="3"/>
  <c r="I6200" i="3"/>
  <c r="I6192" i="3"/>
  <c r="I6188" i="3"/>
  <c r="I6184" i="3"/>
  <c r="I6180" i="3"/>
  <c r="I6176" i="3"/>
  <c r="I6172" i="3"/>
  <c r="I6168" i="3"/>
  <c r="I6160" i="3"/>
  <c r="I6156" i="3"/>
  <c r="I6152" i="3"/>
  <c r="I6148" i="3"/>
  <c r="I6144" i="3"/>
  <c r="I6140" i="3"/>
  <c r="I6136" i="3"/>
  <c r="I6128" i="3"/>
  <c r="I6124" i="3"/>
  <c r="I6120" i="3"/>
  <c r="I6116" i="3"/>
  <c r="I6112" i="3"/>
  <c r="I6108" i="3"/>
  <c r="I6104" i="3"/>
  <c r="I6096" i="3"/>
  <c r="I6092" i="3"/>
  <c r="I6088" i="3"/>
  <c r="I6084" i="3"/>
  <c r="I6080" i="3"/>
  <c r="I6076" i="3"/>
  <c r="I6072" i="3"/>
  <c r="I6064" i="3"/>
  <c r="I6060" i="3"/>
  <c r="I6056" i="3"/>
  <c r="I6052" i="3"/>
  <c r="I6048" i="3"/>
  <c r="I6044" i="3"/>
  <c r="I6040" i="3"/>
  <c r="I6032" i="3"/>
  <c r="I6028" i="3"/>
  <c r="I6024" i="3"/>
  <c r="I6020" i="3"/>
  <c r="I6016" i="3"/>
  <c r="I6012" i="3"/>
  <c r="I6008" i="3"/>
  <c r="I6000" i="3"/>
  <c r="I5996" i="3"/>
  <c r="I5992" i="3"/>
  <c r="I5988" i="3"/>
  <c r="I5984" i="3"/>
  <c r="I5980" i="3"/>
  <c r="I5976" i="3"/>
  <c r="I5968" i="3"/>
  <c r="I5964" i="3"/>
  <c r="I5960" i="3"/>
  <c r="I5956" i="3"/>
  <c r="I5952" i="3"/>
  <c r="I5948" i="3"/>
  <c r="I5944" i="3"/>
  <c r="I5936" i="3"/>
  <c r="I5932" i="3"/>
  <c r="I5928" i="3"/>
  <c r="I5924" i="3"/>
  <c r="I5920" i="3"/>
  <c r="I5916" i="3"/>
  <c r="I5912" i="3"/>
  <c r="I5904" i="3"/>
  <c r="I5900" i="3"/>
  <c r="I5896" i="3"/>
  <c r="I5892" i="3"/>
  <c r="I5888" i="3"/>
  <c r="I5884" i="3"/>
  <c r="I5880" i="3"/>
  <c r="I5872" i="3"/>
  <c r="I5868" i="3"/>
  <c r="I5864" i="3"/>
  <c r="I5860" i="3"/>
  <c r="I5856" i="3"/>
  <c r="I5852" i="3"/>
  <c r="I5848" i="3"/>
  <c r="I5840" i="3"/>
  <c r="I5836" i="3"/>
  <c r="I5832" i="3"/>
  <c r="I5828" i="3"/>
  <c r="I5824" i="3"/>
  <c r="I5820" i="3"/>
  <c r="I5816" i="3"/>
  <c r="I5808" i="3"/>
  <c r="I5804" i="3"/>
  <c r="I5800" i="3"/>
  <c r="I5796" i="3"/>
  <c r="I5792" i="3"/>
  <c r="I5788" i="3"/>
  <c r="I5784" i="3"/>
  <c r="I5776" i="3"/>
  <c r="I5772" i="3"/>
  <c r="I5768" i="3"/>
  <c r="I5764" i="3"/>
  <c r="I5760" i="3"/>
  <c r="I5756" i="3"/>
  <c r="I5752" i="3"/>
  <c r="I5744" i="3"/>
  <c r="I5740" i="3"/>
  <c r="I5736" i="3"/>
  <c r="I5732" i="3"/>
  <c r="I5728" i="3"/>
  <c r="I5724" i="3"/>
  <c r="I5720" i="3"/>
  <c r="I5712" i="3"/>
  <c r="I5708" i="3"/>
  <c r="I5704" i="3"/>
  <c r="I5700" i="3"/>
  <c r="I5696" i="3"/>
  <c r="I5692" i="3"/>
  <c r="I5688" i="3"/>
  <c r="I5680" i="3"/>
  <c r="I5676" i="3"/>
  <c r="I5672" i="3"/>
  <c r="I5668" i="3"/>
  <c r="I5664" i="3"/>
  <c r="I5660" i="3"/>
  <c r="I5656" i="3"/>
  <c r="I5648" i="3"/>
  <c r="I5644" i="3"/>
  <c r="I5640" i="3"/>
  <c r="I5636" i="3"/>
  <c r="I5632" i="3"/>
  <c r="I5628" i="3"/>
  <c r="I5624" i="3"/>
  <c r="I5616" i="3"/>
  <c r="I5612" i="3"/>
  <c r="I5608" i="3"/>
  <c r="I5604" i="3"/>
  <c r="I5600" i="3"/>
  <c r="I5596" i="3"/>
  <c r="I5592" i="3"/>
  <c r="I5584" i="3"/>
  <c r="I5580" i="3"/>
  <c r="I5576" i="3"/>
  <c r="I5572" i="3"/>
  <c r="I5568" i="3"/>
  <c r="I5560" i="3"/>
  <c r="I5556" i="3"/>
  <c r="I5552" i="3"/>
  <c r="I5544" i="3"/>
  <c r="I5540" i="3"/>
  <c r="I5536" i="3"/>
  <c r="I5528" i="3"/>
  <c r="I5524" i="3"/>
  <c r="I5520" i="3"/>
  <c r="I5512" i="3"/>
  <c r="I5508" i="3"/>
  <c r="I5504" i="3"/>
  <c r="I5496" i="3"/>
  <c r="I5492" i="3"/>
  <c r="I5488" i="3"/>
  <c r="I5480" i="3"/>
  <c r="I5476" i="3"/>
  <c r="I5472" i="3"/>
  <c r="I5464" i="3"/>
  <c r="I5460" i="3"/>
  <c r="I5456" i="3"/>
  <c r="I5448" i="3"/>
  <c r="I5444" i="3"/>
  <c r="I5440" i="3"/>
  <c r="I5432" i="3"/>
  <c r="I5428" i="3"/>
  <c r="I5424" i="3"/>
  <c r="I5416" i="3"/>
  <c r="I5412" i="3"/>
  <c r="I5408" i="3"/>
  <c r="I5400" i="3"/>
  <c r="I5396" i="3"/>
  <c r="I5392" i="3"/>
  <c r="I5384" i="3"/>
  <c r="I5380" i="3"/>
  <c r="I5376" i="3"/>
  <c r="I5368" i="3"/>
  <c r="I5364" i="3"/>
  <c r="I5360" i="3"/>
  <c r="I5352" i="3"/>
  <c r="I5348" i="3"/>
  <c r="I5344" i="3"/>
  <c r="I5336" i="3"/>
  <c r="I5332" i="3"/>
  <c r="I5328" i="3"/>
  <c r="I5320" i="3"/>
  <c r="I5316" i="3"/>
  <c r="I5312" i="3"/>
  <c r="I5304" i="3"/>
  <c r="I5300" i="3"/>
  <c r="I5296" i="3"/>
  <c r="I5288" i="3"/>
  <c r="I5284" i="3"/>
  <c r="I5280" i="3"/>
  <c r="I5272" i="3"/>
  <c r="I5268" i="3"/>
  <c r="I5264" i="3"/>
  <c r="I5256" i="3"/>
  <c r="I5252" i="3"/>
  <c r="I5248" i="3"/>
  <c r="I5240" i="3"/>
  <c r="I5236" i="3"/>
  <c r="I5232" i="3"/>
  <c r="I5224" i="3"/>
  <c r="I5220" i="3"/>
  <c r="I5216" i="3"/>
  <c r="I5208" i="3"/>
  <c r="I5204" i="3"/>
  <c r="I5200" i="3"/>
  <c r="I5192" i="3"/>
  <c r="I5188" i="3"/>
  <c r="I5184" i="3"/>
  <c r="I5176" i="3"/>
  <c r="I5172" i="3"/>
  <c r="I5168" i="3"/>
  <c r="I5160" i="3"/>
  <c r="I5156" i="3"/>
  <c r="I5152" i="3"/>
  <c r="I5144" i="3"/>
  <c r="I5140" i="3"/>
  <c r="I5136" i="3"/>
  <c r="I5128" i="3"/>
  <c r="I5124" i="3"/>
  <c r="I5120" i="3"/>
  <c r="I5112" i="3"/>
  <c r="I5108" i="3"/>
  <c r="I5104" i="3"/>
  <c r="I5096" i="3"/>
  <c r="I5092" i="3"/>
  <c r="I5088" i="3"/>
  <c r="I5080" i="3"/>
  <c r="I5076" i="3"/>
  <c r="I5072" i="3"/>
  <c r="I5064" i="3"/>
  <c r="I5060" i="3"/>
  <c r="I5056" i="3"/>
  <c r="I5048" i="3"/>
  <c r="I5044" i="3"/>
  <c r="I5040" i="3"/>
  <c r="I5032" i="3"/>
  <c r="I5028" i="3"/>
  <c r="I5024" i="3"/>
  <c r="I5016" i="3"/>
  <c r="I5012" i="3"/>
  <c r="I5008" i="3"/>
  <c r="I5000" i="3"/>
  <c r="I4996" i="3"/>
  <c r="I4992" i="3"/>
  <c r="I4984" i="3"/>
  <c r="I4980" i="3"/>
  <c r="I4976" i="3"/>
  <c r="I4968" i="3"/>
  <c r="I4964" i="3"/>
  <c r="I4960" i="3"/>
  <c r="I4952" i="3"/>
  <c r="I4948" i="3"/>
  <c r="I4944" i="3"/>
  <c r="I4936" i="3"/>
  <c r="I4932" i="3"/>
  <c r="I4928" i="3"/>
  <c r="I4920" i="3"/>
  <c r="I4916" i="3"/>
  <c r="I4912" i="3"/>
  <c r="I4904" i="3"/>
  <c r="I4900" i="3"/>
  <c r="I4896" i="3"/>
  <c r="I4888" i="3"/>
  <c r="I4884" i="3"/>
  <c r="I4880" i="3"/>
  <c r="I4872" i="3"/>
  <c r="I4868" i="3"/>
  <c r="I4864" i="3"/>
  <c r="I4856" i="3"/>
  <c r="I4852" i="3"/>
  <c r="I4848" i="3"/>
  <c r="I4840" i="3"/>
  <c r="I4836" i="3"/>
  <c r="I4832" i="3"/>
  <c r="I4824" i="3"/>
  <c r="I4820" i="3"/>
  <c r="I4816" i="3"/>
  <c r="I4808" i="3"/>
  <c r="I4804" i="3"/>
  <c r="I4800" i="3"/>
  <c r="I4796" i="3"/>
  <c r="I4792" i="3"/>
  <c r="I4788" i="3"/>
  <c r="I4784" i="3"/>
  <c r="I4780" i="3"/>
  <c r="I4776" i="3"/>
  <c r="I4768" i="3"/>
  <c r="I4764" i="3"/>
  <c r="I4760" i="3"/>
  <c r="I4756" i="3"/>
  <c r="I4752" i="3"/>
  <c r="I4748" i="3"/>
  <c r="I4744" i="3"/>
  <c r="I4740" i="3"/>
  <c r="I4736" i="3"/>
  <c r="I4732" i="3"/>
  <c r="I4728" i="3"/>
  <c r="I4724" i="3"/>
  <c r="I4720" i="3"/>
  <c r="I4716" i="3"/>
  <c r="I4712" i="3"/>
  <c r="I4704" i="3"/>
  <c r="I4700" i="3"/>
  <c r="I4696" i="3"/>
  <c r="I4692" i="3"/>
  <c r="I4688" i="3"/>
  <c r="I4684" i="3"/>
  <c r="I4680" i="3"/>
  <c r="I4676" i="3"/>
  <c r="I4672" i="3"/>
  <c r="I4668" i="3"/>
  <c r="I4664" i="3"/>
  <c r="I4660" i="3"/>
  <c r="I4656" i="3"/>
  <c r="I4652" i="3"/>
  <c r="I4648" i="3"/>
  <c r="I4640" i="3"/>
  <c r="I4636" i="3"/>
  <c r="I4632" i="3"/>
  <c r="I4628" i="3"/>
  <c r="I4624" i="3"/>
  <c r="I4620" i="3"/>
  <c r="I4616" i="3"/>
  <c r="I4612" i="3"/>
  <c r="I4608" i="3"/>
  <c r="I4604" i="3"/>
  <c r="I4600" i="3"/>
  <c r="I4596" i="3"/>
  <c r="I4592" i="3"/>
  <c r="I4588" i="3"/>
  <c r="I4584" i="3"/>
  <c r="I4576" i="3"/>
  <c r="I4572" i="3"/>
  <c r="I4568" i="3"/>
  <c r="I4564" i="3"/>
  <c r="I4560" i="3"/>
  <c r="I4556" i="3"/>
  <c r="I4552" i="3"/>
  <c r="I4548" i="3"/>
  <c r="I4544" i="3"/>
  <c r="I4540" i="3"/>
  <c r="I4536" i="3"/>
  <c r="I4532" i="3"/>
  <c r="I4528" i="3"/>
  <c r="I4524" i="3"/>
  <c r="I4520" i="3"/>
  <c r="I4512" i="3"/>
  <c r="I4508" i="3"/>
  <c r="I4504" i="3"/>
  <c r="I4500" i="3"/>
  <c r="I4496" i="3"/>
  <c r="I4492" i="3"/>
  <c r="I4488" i="3"/>
  <c r="I4484" i="3"/>
  <c r="I4480" i="3"/>
  <c r="I4476" i="3"/>
  <c r="I4472" i="3"/>
  <c r="I4468" i="3"/>
  <c r="I4464" i="3"/>
  <c r="I4460" i="3"/>
  <c r="I4456" i="3"/>
  <c r="I4452" i="3"/>
  <c r="I4448" i="3"/>
  <c r="I4444" i="3"/>
  <c r="I4440" i="3"/>
  <c r="I4436" i="3"/>
  <c r="I4432" i="3"/>
  <c r="I4428" i="3"/>
  <c r="I4424" i="3"/>
  <c r="I4420" i="3"/>
  <c r="I4416" i="3"/>
  <c r="I4412" i="3"/>
  <c r="I4408" i="3"/>
  <c r="I4404" i="3"/>
  <c r="I4400" i="3"/>
  <c r="I4396" i="3"/>
  <c r="I4392" i="3"/>
  <c r="I4388" i="3"/>
  <c r="I4384" i="3"/>
  <c r="I4380" i="3"/>
  <c r="I4376" i="3"/>
  <c r="I4372" i="3"/>
  <c r="I4368" i="3"/>
  <c r="I4364" i="3"/>
  <c r="I4360" i="3"/>
  <c r="I4356" i="3"/>
  <c r="I4352" i="3"/>
  <c r="I4348" i="3"/>
  <c r="I4344" i="3"/>
  <c r="I4340" i="3"/>
  <c r="I4336" i="3"/>
  <c r="I4332" i="3"/>
  <c r="I4328" i="3"/>
  <c r="I4324" i="3"/>
  <c r="I4320" i="3"/>
  <c r="I4316" i="3"/>
  <c r="I4312" i="3"/>
  <c r="I4308" i="3"/>
  <c r="I4304" i="3"/>
  <c r="I4300" i="3"/>
  <c r="I4296" i="3"/>
  <c r="I4292" i="3"/>
  <c r="I4288" i="3"/>
  <c r="I4284" i="3"/>
  <c r="I4280" i="3"/>
  <c r="I4276" i="3"/>
  <c r="I4272" i="3"/>
  <c r="I4268" i="3"/>
  <c r="I4264" i="3"/>
  <c r="I4260" i="3"/>
  <c r="I4256" i="3"/>
  <c r="I4252" i="3"/>
  <c r="I4248" i="3"/>
  <c r="I4244" i="3"/>
  <c r="I4240" i="3"/>
  <c r="I4236" i="3"/>
  <c r="I4232" i="3"/>
  <c r="I4228" i="3"/>
  <c r="I4224" i="3"/>
  <c r="I4220" i="3"/>
  <c r="I4216" i="3"/>
  <c r="I4212" i="3"/>
  <c r="I4208" i="3"/>
  <c r="I4204" i="3"/>
  <c r="I4200" i="3"/>
  <c r="I4196" i="3"/>
  <c r="I4192" i="3"/>
  <c r="I4188" i="3"/>
  <c r="I4184" i="3"/>
  <c r="I4180" i="3"/>
  <c r="I4176" i="3"/>
  <c r="I4172" i="3"/>
  <c r="I4168" i="3"/>
  <c r="I4164" i="3"/>
  <c r="I4160" i="3"/>
  <c r="I4156" i="3"/>
  <c r="I4152" i="3"/>
  <c r="I4148" i="3"/>
  <c r="I4144" i="3"/>
  <c r="I4140" i="3"/>
  <c r="I4136" i="3"/>
  <c r="I4132" i="3"/>
  <c r="I4128" i="3"/>
  <c r="I4124" i="3"/>
  <c r="I4120" i="3"/>
  <c r="I4116" i="3"/>
  <c r="I4112" i="3"/>
  <c r="I4108" i="3"/>
  <c r="I4104" i="3"/>
  <c r="I4100" i="3"/>
  <c r="I4096" i="3"/>
  <c r="I4092" i="3"/>
  <c r="I4088" i="3"/>
  <c r="I4084" i="3"/>
  <c r="I4080" i="3"/>
  <c r="I4076" i="3"/>
  <c r="I4072" i="3"/>
  <c r="I4068" i="3"/>
  <c r="I4064" i="3"/>
  <c r="I4060" i="3"/>
  <c r="I4056" i="3"/>
  <c r="I4052" i="3"/>
  <c r="I4048" i="3"/>
  <c r="I4044" i="3"/>
  <c r="I4040" i="3"/>
  <c r="I4036" i="3"/>
  <c r="I4032" i="3"/>
  <c r="I4028" i="3"/>
  <c r="I4024" i="3"/>
  <c r="I4020" i="3"/>
  <c r="I4016" i="3"/>
  <c r="I4012" i="3"/>
  <c r="I4008" i="3"/>
  <c r="I4004" i="3"/>
  <c r="I4000" i="3"/>
  <c r="I3996" i="3"/>
  <c r="I3992" i="3"/>
  <c r="I3988" i="3"/>
  <c r="I3984" i="3"/>
  <c r="I3980" i="3"/>
  <c r="I3976" i="3"/>
  <c r="I3972" i="3"/>
  <c r="I3968" i="3"/>
  <c r="I3964" i="3"/>
  <c r="I3960" i="3"/>
  <c r="I3956" i="3"/>
  <c r="I3952" i="3"/>
  <c r="I3948" i="3"/>
  <c r="I3944" i="3"/>
  <c r="I3940" i="3"/>
  <c r="I3936" i="3"/>
  <c r="I3932" i="3"/>
  <c r="I3928" i="3"/>
  <c r="I3924" i="3"/>
  <c r="I3920" i="3"/>
  <c r="I3916" i="3"/>
  <c r="I3912" i="3"/>
  <c r="I3908" i="3"/>
  <c r="I3904" i="3"/>
  <c r="I3900" i="3"/>
  <c r="I3896" i="3"/>
  <c r="I3892" i="3"/>
  <c r="I3888" i="3"/>
  <c r="I3884" i="3"/>
  <c r="I3880" i="3"/>
  <c r="I3876" i="3"/>
  <c r="I3872" i="3"/>
  <c r="I3868" i="3"/>
  <c r="I3864" i="3"/>
  <c r="I3860" i="3"/>
  <c r="I3856" i="3"/>
  <c r="I3852" i="3"/>
  <c r="I3848" i="3"/>
  <c r="I3844" i="3"/>
  <c r="I3840" i="3"/>
  <c r="I3836" i="3"/>
  <c r="I3832" i="3"/>
  <c r="I3828" i="3"/>
  <c r="I3824" i="3"/>
  <c r="I3820" i="3"/>
  <c r="I3816" i="3"/>
  <c r="I3812" i="3"/>
  <c r="I3808" i="3"/>
  <c r="I3804" i="3"/>
  <c r="I3800" i="3"/>
  <c r="I3796" i="3"/>
  <c r="I3792" i="3"/>
  <c r="I3788" i="3"/>
  <c r="I3784" i="3"/>
  <c r="I3780" i="3"/>
  <c r="I3776" i="3"/>
  <c r="I3772" i="3"/>
  <c r="I3768" i="3"/>
  <c r="I3764" i="3"/>
  <c r="I3760" i="3"/>
  <c r="I3756" i="3"/>
  <c r="I3752" i="3"/>
  <c r="I3748" i="3"/>
  <c r="I3744" i="3"/>
  <c r="I3740" i="3"/>
  <c r="I3736" i="3"/>
  <c r="I3732" i="3"/>
  <c r="I3728" i="3"/>
  <c r="I3724" i="3"/>
  <c r="I3720" i="3"/>
  <c r="I3716" i="3"/>
  <c r="I3712" i="3"/>
  <c r="I3708" i="3"/>
  <c r="I3704" i="3"/>
  <c r="I3700" i="3"/>
  <c r="I3696" i="3"/>
  <c r="I3692" i="3"/>
  <c r="I3688" i="3"/>
  <c r="I3684" i="3"/>
  <c r="I3680" i="3"/>
  <c r="I3676" i="3"/>
  <c r="I3672" i="3"/>
  <c r="I3668" i="3"/>
  <c r="I3664" i="3"/>
  <c r="I3660" i="3"/>
  <c r="I3656" i="3"/>
  <c r="I3652" i="3"/>
  <c r="I3648" i="3"/>
  <c r="I3644" i="3"/>
  <c r="I3640" i="3"/>
  <c r="I3636" i="3"/>
  <c r="I3632" i="3"/>
  <c r="I3628" i="3"/>
  <c r="I3624" i="3"/>
  <c r="I3620" i="3"/>
  <c r="I3616" i="3"/>
  <c r="I3612" i="3"/>
  <c r="I3608" i="3"/>
  <c r="I3604" i="3"/>
  <c r="I3600" i="3"/>
  <c r="I3596" i="3"/>
  <c r="I3592" i="3"/>
  <c r="I3588" i="3"/>
  <c r="I3584" i="3"/>
  <c r="I3580" i="3"/>
  <c r="I3576" i="3"/>
  <c r="I3572" i="3"/>
  <c r="I3568" i="3"/>
  <c r="I3564" i="3"/>
  <c r="I3560" i="3"/>
  <c r="I3556" i="3"/>
  <c r="I3552" i="3"/>
  <c r="I3548" i="3"/>
  <c r="I3544" i="3"/>
  <c r="I3540" i="3"/>
  <c r="I3536" i="3"/>
  <c r="I3532" i="3"/>
  <c r="I3528" i="3"/>
  <c r="I3524" i="3"/>
  <c r="I3520" i="3"/>
  <c r="I3516" i="3"/>
  <c r="I3512" i="3"/>
  <c r="I3508" i="3"/>
  <c r="I3504" i="3"/>
  <c r="I3500" i="3"/>
  <c r="I3496" i="3"/>
  <c r="I3492" i="3"/>
  <c r="I3488" i="3"/>
  <c r="I3484" i="3"/>
  <c r="I3480" i="3"/>
  <c r="I3476" i="3"/>
  <c r="I3472" i="3"/>
  <c r="I3468" i="3"/>
  <c r="I3464" i="3"/>
  <c r="I3460" i="3"/>
  <c r="I3456" i="3"/>
  <c r="I3452" i="3"/>
  <c r="I3448" i="3"/>
  <c r="I3444" i="3"/>
  <c r="I3440" i="3"/>
  <c r="I3436" i="3"/>
  <c r="I3432" i="3"/>
  <c r="I3428" i="3"/>
  <c r="I3424" i="3"/>
  <c r="I3420" i="3"/>
  <c r="I3416" i="3"/>
  <c r="I3412" i="3"/>
  <c r="I3408" i="3"/>
  <c r="I3404" i="3"/>
  <c r="I3400" i="3"/>
  <c r="I3396" i="3"/>
  <c r="I3392" i="3"/>
  <c r="I3388" i="3"/>
  <c r="I3384" i="3"/>
  <c r="I3380" i="3"/>
  <c r="I3376" i="3"/>
  <c r="I3372" i="3"/>
  <c r="I3368" i="3"/>
  <c r="I3364" i="3"/>
  <c r="I3360" i="3"/>
  <c r="I3356" i="3"/>
  <c r="I3352" i="3"/>
  <c r="I3348" i="3"/>
  <c r="I3344" i="3"/>
  <c r="I3340" i="3"/>
  <c r="I3336" i="3"/>
  <c r="I3332" i="3"/>
  <c r="I3328" i="3"/>
  <c r="I3324" i="3"/>
  <c r="I3320" i="3"/>
  <c r="I3316" i="3"/>
  <c r="I3312" i="3"/>
  <c r="I3308" i="3"/>
  <c r="I3304" i="3"/>
  <c r="I3300" i="3"/>
  <c r="I3296" i="3"/>
  <c r="I3292" i="3"/>
  <c r="I3288" i="3"/>
  <c r="I3284" i="3"/>
  <c r="I3280" i="3"/>
  <c r="I3276" i="3"/>
  <c r="I3272" i="3"/>
  <c r="I3268" i="3"/>
  <c r="I3264" i="3"/>
  <c r="I3260" i="3"/>
  <c r="I3256" i="3"/>
  <c r="I3252" i="3"/>
  <c r="I3248" i="3"/>
  <c r="I3244" i="3"/>
  <c r="I3240" i="3"/>
  <c r="I3236" i="3"/>
  <c r="I3232" i="3"/>
  <c r="I3228" i="3"/>
  <c r="I3224" i="3"/>
  <c r="I3220" i="3"/>
  <c r="I3216" i="3"/>
  <c r="I3212" i="3"/>
  <c r="I3208" i="3"/>
  <c r="I3204" i="3"/>
  <c r="I3200" i="3"/>
  <c r="I3196" i="3"/>
  <c r="I3192" i="3"/>
  <c r="I3188" i="3"/>
  <c r="I3184" i="3"/>
  <c r="I3180" i="3"/>
  <c r="I3176" i="3"/>
  <c r="I3172" i="3"/>
  <c r="I3168" i="3"/>
  <c r="I3164" i="3"/>
  <c r="I3160" i="3"/>
  <c r="I3156" i="3"/>
  <c r="I3152" i="3"/>
  <c r="I3148" i="3"/>
  <c r="I3144" i="3"/>
  <c r="I3140" i="3"/>
  <c r="I3136" i="3"/>
  <c r="I3132" i="3"/>
  <c r="I3128" i="3"/>
  <c r="I3124" i="3"/>
  <c r="I3120" i="3"/>
  <c r="I3116" i="3"/>
  <c r="I3112" i="3"/>
  <c r="I3108" i="3"/>
  <c r="I3104" i="3"/>
  <c r="I3100" i="3"/>
  <c r="I3096" i="3"/>
  <c r="I3092" i="3"/>
  <c r="I3088" i="3"/>
  <c r="I3084" i="3"/>
  <c r="I3080" i="3"/>
  <c r="I3076" i="3"/>
  <c r="I3072" i="3"/>
  <c r="I3068" i="3"/>
  <c r="I3064" i="3"/>
  <c r="I3060" i="3"/>
  <c r="I3056" i="3"/>
  <c r="I3052" i="3"/>
  <c r="I3048" i="3"/>
  <c r="I3044" i="3"/>
  <c r="I3040" i="3"/>
  <c r="I3036" i="3"/>
  <c r="I3032" i="3"/>
  <c r="I3028" i="3"/>
  <c r="I3024" i="3"/>
  <c r="I3020" i="3"/>
  <c r="I3016" i="3"/>
  <c r="I3012" i="3"/>
  <c r="I3008" i="3"/>
  <c r="I3004" i="3"/>
  <c r="I3000" i="3"/>
  <c r="I2996" i="3"/>
  <c r="I2992" i="3"/>
  <c r="I2988" i="3"/>
  <c r="I2984" i="3"/>
  <c r="I2980" i="3"/>
  <c r="I2976" i="3"/>
  <c r="I2972" i="3"/>
  <c r="I2968" i="3"/>
  <c r="I2964" i="3"/>
  <c r="I2960" i="3"/>
  <c r="I2956" i="3"/>
  <c r="I2952" i="3"/>
  <c r="I2948" i="3"/>
  <c r="I2944" i="3"/>
  <c r="I2940" i="3"/>
  <c r="I2936" i="3"/>
  <c r="I2932" i="3"/>
  <c r="I2928" i="3"/>
  <c r="I2924" i="3"/>
  <c r="I2920" i="3"/>
  <c r="I2916" i="3"/>
  <c r="I2912" i="3"/>
  <c r="I2908" i="3"/>
  <c r="I2904" i="3"/>
  <c r="I2900" i="3"/>
  <c r="I2896" i="3"/>
  <c r="I2892" i="3"/>
  <c r="I2888" i="3"/>
  <c r="I2884" i="3"/>
  <c r="I2880" i="3"/>
  <c r="I2876" i="3"/>
  <c r="I2872" i="3"/>
  <c r="I2868" i="3"/>
  <c r="I2864" i="3"/>
  <c r="I2860" i="3"/>
  <c r="I2856" i="3"/>
  <c r="I2852" i="3"/>
  <c r="I2848" i="3"/>
  <c r="I2844" i="3"/>
  <c r="I2840" i="3"/>
  <c r="I2836" i="3"/>
  <c r="I2832" i="3"/>
  <c r="I2828" i="3"/>
  <c r="I2824" i="3"/>
  <c r="I2820" i="3"/>
  <c r="I2816" i="3"/>
  <c r="I2812" i="3"/>
  <c r="I2808" i="3"/>
  <c r="I2804" i="3"/>
  <c r="I2800" i="3"/>
  <c r="I2796" i="3"/>
  <c r="I2792" i="3"/>
  <c r="I2788" i="3"/>
  <c r="I2784" i="3"/>
  <c r="I2780" i="3"/>
  <c r="I2776" i="3"/>
  <c r="I2772" i="3"/>
  <c r="I2768" i="3"/>
  <c r="I2764" i="3"/>
  <c r="I2760" i="3"/>
  <c r="I2756" i="3"/>
  <c r="I2752" i="3"/>
  <c r="I2748" i="3"/>
  <c r="I2744" i="3"/>
  <c r="I2740" i="3"/>
  <c r="I2736" i="3"/>
  <c r="I2732" i="3"/>
  <c r="I2728" i="3"/>
  <c r="I2724" i="3"/>
  <c r="I2720" i="3"/>
  <c r="I2716" i="3"/>
  <c r="I2712" i="3"/>
  <c r="I2708" i="3"/>
  <c r="I2704" i="3"/>
  <c r="I2700" i="3"/>
  <c r="I2696" i="3"/>
  <c r="I2692" i="3"/>
  <c r="I2688" i="3"/>
  <c r="I2684" i="3"/>
  <c r="I2680" i="3"/>
  <c r="I2676" i="3"/>
  <c r="I2672" i="3"/>
  <c r="I2668" i="3"/>
  <c r="I2664" i="3"/>
  <c r="I2660" i="3"/>
  <c r="I2656" i="3"/>
  <c r="I2652" i="3"/>
  <c r="I2648" i="3"/>
  <c r="I2644" i="3"/>
  <c r="I2640" i="3"/>
  <c r="I2636" i="3"/>
  <c r="I2632" i="3"/>
  <c r="I2628" i="3"/>
  <c r="I2624" i="3"/>
  <c r="I2620" i="3"/>
  <c r="I2616" i="3"/>
  <c r="I2612" i="3"/>
  <c r="I2608" i="3"/>
  <c r="I2604" i="3"/>
  <c r="I2600" i="3"/>
  <c r="I2596" i="3"/>
  <c r="I2592" i="3"/>
  <c r="I2588" i="3"/>
  <c r="I2584" i="3"/>
  <c r="I2580" i="3"/>
  <c r="I2576" i="3"/>
  <c r="I2572" i="3"/>
  <c r="I2568" i="3"/>
  <c r="I2564" i="3"/>
  <c r="I2560" i="3"/>
  <c r="I2556" i="3"/>
  <c r="I2552" i="3"/>
  <c r="I2548" i="3"/>
  <c r="I2544" i="3"/>
  <c r="I2540" i="3"/>
  <c r="I2536" i="3"/>
  <c r="I2532" i="3"/>
  <c r="I2528" i="3"/>
  <c r="I2524" i="3"/>
  <c r="I2520" i="3"/>
  <c r="I2516" i="3"/>
  <c r="I2512" i="3"/>
  <c r="I2508" i="3"/>
  <c r="I2504" i="3"/>
  <c r="I2500" i="3"/>
  <c r="I2496" i="3"/>
  <c r="I2492" i="3"/>
  <c r="I2488" i="3"/>
  <c r="I2484" i="3"/>
  <c r="I2480" i="3"/>
  <c r="I2476" i="3"/>
  <c r="I2472" i="3"/>
  <c r="I2468" i="3"/>
  <c r="I2464" i="3"/>
  <c r="I2460" i="3"/>
  <c r="I2456" i="3"/>
  <c r="I2452" i="3"/>
  <c r="I2448" i="3"/>
  <c r="I2444" i="3"/>
  <c r="I2440" i="3"/>
  <c r="I2436" i="3"/>
  <c r="I2432" i="3"/>
  <c r="I2428" i="3"/>
  <c r="I2424" i="3"/>
  <c r="I2420" i="3"/>
  <c r="I2416" i="3"/>
  <c r="I2412" i="3"/>
  <c r="I2408" i="3"/>
  <c r="I2404" i="3"/>
  <c r="I2400" i="3"/>
  <c r="I2396" i="3"/>
  <c r="I2392" i="3"/>
  <c r="I2388" i="3"/>
  <c r="I2384" i="3"/>
  <c r="I2380" i="3"/>
  <c r="I2376" i="3"/>
  <c r="I2372" i="3"/>
  <c r="I2368" i="3"/>
  <c r="I2364" i="3"/>
  <c r="I2360" i="3"/>
  <c r="I2356" i="3"/>
  <c r="I2352" i="3"/>
  <c r="I2348" i="3"/>
  <c r="I2344" i="3"/>
  <c r="I2340" i="3"/>
  <c r="I2332" i="3"/>
  <c r="I2328" i="3"/>
  <c r="I2324" i="3"/>
  <c r="I2320" i="3"/>
  <c r="I2316" i="3"/>
  <c r="I2312" i="3"/>
  <c r="I2308" i="3"/>
  <c r="I2304" i="3"/>
  <c r="I2300" i="3"/>
  <c r="I2296" i="3"/>
  <c r="I2292" i="3"/>
  <c r="I2288" i="3"/>
  <c r="I2284" i="3"/>
  <c r="I2280" i="3"/>
  <c r="I2276" i="3"/>
  <c r="I2272" i="3"/>
  <c r="I2268" i="3"/>
  <c r="I2264" i="3"/>
  <c r="I2260" i="3"/>
  <c r="I2256" i="3"/>
  <c r="I2252" i="3"/>
  <c r="I2248" i="3"/>
  <c r="I2244" i="3"/>
  <c r="I2240" i="3"/>
  <c r="I2236" i="3"/>
  <c r="I2232" i="3"/>
  <c r="I2228" i="3"/>
  <c r="I2224" i="3"/>
  <c r="I2220" i="3"/>
  <c r="I2216" i="3"/>
  <c r="I2212" i="3"/>
  <c r="I2208" i="3"/>
  <c r="I2204" i="3"/>
  <c r="I2200" i="3"/>
  <c r="I2196" i="3"/>
  <c r="I2192" i="3"/>
  <c r="I2188" i="3"/>
  <c r="I2184" i="3"/>
  <c r="I2180" i="3"/>
  <c r="I2176" i="3"/>
  <c r="I2172" i="3"/>
  <c r="I2168" i="3"/>
  <c r="I2164" i="3"/>
  <c r="I2160" i="3"/>
  <c r="I2156" i="3"/>
  <c r="I2152" i="3"/>
  <c r="I2148" i="3"/>
  <c r="I2144" i="3"/>
  <c r="I2140" i="3"/>
  <c r="I2136" i="3"/>
  <c r="I2132" i="3"/>
  <c r="I2128" i="3"/>
  <c r="I2124" i="3"/>
  <c r="I2120" i="3"/>
  <c r="I2116" i="3"/>
  <c r="I2112" i="3"/>
  <c r="I2108" i="3"/>
  <c r="I2104" i="3"/>
  <c r="I2100" i="3"/>
  <c r="I2096" i="3"/>
  <c r="I2092" i="3"/>
  <c r="I2088" i="3"/>
  <c r="I2084" i="3"/>
  <c r="I2080" i="3"/>
  <c r="I2076" i="3"/>
  <c r="I2072" i="3"/>
  <c r="I2068" i="3"/>
  <c r="I2064" i="3"/>
  <c r="I2060" i="3"/>
  <c r="I2056" i="3"/>
  <c r="I2052" i="3"/>
  <c r="I2048" i="3"/>
  <c r="I2044" i="3"/>
  <c r="I2040" i="3"/>
  <c r="I2036" i="3"/>
  <c r="I2032" i="3"/>
  <c r="I2028" i="3"/>
  <c r="I2024" i="3"/>
  <c r="I2020" i="3"/>
  <c r="I2016" i="3"/>
  <c r="I2012" i="3"/>
  <c r="I2008" i="3"/>
  <c r="I2004" i="3"/>
  <c r="I2000" i="3"/>
  <c r="I1996" i="3"/>
  <c r="I1992" i="3"/>
  <c r="I1988" i="3"/>
  <c r="I1984" i="3"/>
  <c r="I1980" i="3"/>
  <c r="I1976" i="3"/>
  <c r="I1972" i="3"/>
  <c r="I1968" i="3"/>
  <c r="I1964" i="3"/>
  <c r="I1960" i="3"/>
  <c r="I1956" i="3"/>
  <c r="I1952" i="3"/>
  <c r="I1948" i="3"/>
  <c r="I1944" i="3"/>
  <c r="I1940" i="3"/>
  <c r="I1936" i="3"/>
  <c r="I1932" i="3"/>
  <c r="I1928" i="3"/>
  <c r="I1924" i="3"/>
  <c r="I1920" i="3"/>
  <c r="I1916" i="3"/>
  <c r="I1912" i="3"/>
  <c r="I1908" i="3"/>
  <c r="I1904" i="3"/>
  <c r="I1900" i="3"/>
  <c r="I1896" i="3"/>
  <c r="I1892" i="3"/>
  <c r="I1888" i="3"/>
  <c r="I1884" i="3"/>
  <c r="I1880" i="3"/>
  <c r="I1876" i="3"/>
  <c r="I1872" i="3"/>
  <c r="I1868" i="3"/>
  <c r="I1864" i="3"/>
  <c r="I1860" i="3"/>
  <c r="I1856" i="3"/>
  <c r="I1852" i="3"/>
  <c r="I1848" i="3"/>
  <c r="I1844" i="3"/>
  <c r="I1840" i="3"/>
  <c r="I1836" i="3"/>
  <c r="I1832" i="3"/>
  <c r="I1828" i="3"/>
  <c r="I1824" i="3"/>
  <c r="I1820" i="3"/>
  <c r="I1816" i="3"/>
  <c r="I1812" i="3"/>
  <c r="I1808" i="3"/>
  <c r="I1804" i="3"/>
  <c r="I1800" i="3"/>
  <c r="I1796" i="3"/>
  <c r="I1792" i="3"/>
  <c r="I1788" i="3"/>
  <c r="I1784" i="3"/>
  <c r="I1780" i="3"/>
  <c r="I1776" i="3"/>
  <c r="I1772" i="3"/>
  <c r="I1768" i="3"/>
  <c r="I1764" i="3"/>
  <c r="I1760" i="3"/>
  <c r="I1756" i="3"/>
  <c r="I1752" i="3"/>
  <c r="I1748" i="3"/>
  <c r="I1744" i="3"/>
  <c r="I1740" i="3"/>
  <c r="I1736" i="3"/>
  <c r="I1732" i="3"/>
  <c r="I1728" i="3"/>
  <c r="I1724" i="3"/>
  <c r="I1720" i="3"/>
  <c r="I1716" i="3"/>
  <c r="I1712" i="3"/>
  <c r="I1708" i="3"/>
  <c r="I1704" i="3"/>
  <c r="I1700" i="3"/>
  <c r="I1696" i="3"/>
  <c r="I1692" i="3"/>
  <c r="I1688" i="3"/>
  <c r="I1684" i="3"/>
  <c r="I1680" i="3"/>
  <c r="I1676" i="3"/>
  <c r="I1672" i="3"/>
  <c r="I1668" i="3"/>
  <c r="I1664" i="3"/>
  <c r="I1660" i="3"/>
  <c r="I1656" i="3"/>
  <c r="I1652" i="3"/>
  <c r="I1648" i="3"/>
  <c r="I1644" i="3"/>
  <c r="I1640" i="3"/>
  <c r="I1636" i="3"/>
  <c r="I1632" i="3"/>
  <c r="I1628" i="3"/>
  <c r="I1624" i="3"/>
  <c r="I1620" i="3"/>
  <c r="I1616" i="3"/>
  <c r="I1612" i="3"/>
  <c r="I1608" i="3"/>
  <c r="I1604" i="3"/>
  <c r="I1600" i="3"/>
  <c r="I1596" i="3"/>
  <c r="I1592" i="3"/>
  <c r="I1588" i="3"/>
  <c r="I1584" i="3"/>
  <c r="I1580" i="3"/>
  <c r="I1576" i="3"/>
  <c r="I1572" i="3"/>
  <c r="I1568" i="3"/>
  <c r="I1564" i="3"/>
  <c r="I1560" i="3"/>
  <c r="I1556" i="3"/>
  <c r="I1552" i="3"/>
  <c r="I1548" i="3"/>
  <c r="I1544" i="3"/>
  <c r="I1540" i="3"/>
  <c r="I1536" i="3"/>
  <c r="I1532" i="3"/>
  <c r="I1528" i="3"/>
  <c r="I1524" i="3"/>
  <c r="I1520" i="3"/>
  <c r="I1516" i="3"/>
  <c r="I1512" i="3"/>
  <c r="I1508" i="3"/>
  <c r="I1504" i="3"/>
  <c r="I1500" i="3"/>
  <c r="I1496" i="3"/>
  <c r="I1492" i="3"/>
  <c r="I1488" i="3"/>
  <c r="I1484" i="3"/>
  <c r="I1480" i="3"/>
  <c r="I1476" i="3"/>
  <c r="I1472" i="3"/>
  <c r="I1468" i="3"/>
  <c r="I1464" i="3"/>
  <c r="I1460" i="3"/>
  <c r="I1456" i="3"/>
  <c r="I1452" i="3"/>
  <c r="I1448" i="3"/>
  <c r="I1444" i="3"/>
  <c r="I1440" i="3"/>
  <c r="I1436" i="3"/>
  <c r="I1432" i="3"/>
  <c r="I1428" i="3"/>
  <c r="I1424" i="3"/>
  <c r="I1420" i="3"/>
  <c r="I1416" i="3"/>
  <c r="I1412" i="3"/>
  <c r="I1408" i="3"/>
  <c r="I1404" i="3"/>
  <c r="I1400" i="3"/>
  <c r="I1396" i="3"/>
  <c r="I1392" i="3"/>
  <c r="I1388" i="3"/>
  <c r="I1384" i="3"/>
  <c r="I1380" i="3"/>
  <c r="I1376" i="3"/>
  <c r="I1372" i="3"/>
  <c r="I1368" i="3"/>
  <c r="I1364" i="3"/>
  <c r="I1360" i="3"/>
  <c r="I1356" i="3"/>
  <c r="I1352" i="3"/>
  <c r="I1348" i="3"/>
  <c r="I1344" i="3"/>
  <c r="I1340" i="3"/>
  <c r="I1336" i="3"/>
  <c r="I1332" i="3"/>
  <c r="I1328" i="3"/>
  <c r="I1324" i="3"/>
  <c r="I1320" i="3"/>
  <c r="I1316" i="3"/>
  <c r="I1312" i="3"/>
  <c r="I1308" i="3"/>
  <c r="I1304" i="3"/>
  <c r="I1300" i="3"/>
  <c r="I1296" i="3"/>
  <c r="I1292" i="3"/>
  <c r="I1288" i="3"/>
  <c r="I1284" i="3"/>
  <c r="I1280" i="3"/>
  <c r="I1276" i="3"/>
  <c r="I1272" i="3"/>
  <c r="I1268" i="3"/>
  <c r="I1264" i="3"/>
  <c r="I1260" i="3"/>
  <c r="I1256" i="3"/>
  <c r="I1252" i="3"/>
  <c r="I1248" i="3"/>
  <c r="I1244" i="3"/>
  <c r="I1240" i="3"/>
  <c r="I3259" i="3"/>
  <c r="I1745" i="3"/>
  <c r="I1741" i="3"/>
  <c r="I1737" i="3"/>
  <c r="I1733" i="3"/>
  <c r="I1729" i="3"/>
  <c r="I1725" i="3"/>
  <c r="I1721" i="3"/>
  <c r="I1717" i="3"/>
  <c r="I1713" i="3"/>
  <c r="I1709" i="3"/>
  <c r="I1705" i="3"/>
  <c r="I1701" i="3"/>
  <c r="I1697" i="3"/>
  <c r="I1693" i="3"/>
  <c r="I1689" i="3"/>
  <c r="I1685" i="3"/>
  <c r="I1681" i="3"/>
  <c r="I1677" i="3"/>
  <c r="I1673" i="3"/>
  <c r="I1669" i="3"/>
  <c r="I1665" i="3"/>
  <c r="I1661" i="3"/>
  <c r="I1657" i="3"/>
  <c r="I1653" i="3"/>
  <c r="I1649" i="3"/>
  <c r="I1645" i="3"/>
  <c r="I1641" i="3"/>
  <c r="I1637" i="3"/>
  <c r="I1633" i="3"/>
  <c r="I1629" i="3"/>
  <c r="I1625" i="3"/>
  <c r="I1621" i="3"/>
  <c r="I1617" i="3"/>
  <c r="I1613" i="3"/>
  <c r="I1609" i="3"/>
  <c r="I1605" i="3"/>
  <c r="I1601" i="3"/>
  <c r="I1597" i="3"/>
  <c r="I1593" i="3"/>
  <c r="I1589" i="3"/>
  <c r="I1585" i="3"/>
  <c r="I1581" i="3"/>
  <c r="I1577" i="3"/>
  <c r="I1573" i="3"/>
  <c r="I1569" i="3"/>
  <c r="I1565" i="3"/>
  <c r="I1561" i="3"/>
  <c r="I1557" i="3"/>
  <c r="I1553" i="3"/>
  <c r="I1549" i="3"/>
  <c r="I1545" i="3"/>
  <c r="I1541" i="3"/>
  <c r="I1537" i="3"/>
  <c r="I1533" i="3"/>
  <c r="I1529" i="3"/>
  <c r="I1525" i="3"/>
  <c r="I1521" i="3"/>
  <c r="I1517" i="3"/>
  <c r="I1513" i="3"/>
  <c r="I1509" i="3"/>
  <c r="I1505" i="3"/>
  <c r="I1501" i="3"/>
  <c r="I1497" i="3"/>
  <c r="I1493" i="3"/>
  <c r="I1489" i="3"/>
  <c r="I1485" i="3"/>
  <c r="I1481" i="3"/>
  <c r="I1477" i="3"/>
  <c r="I1473" i="3"/>
  <c r="I1469" i="3"/>
  <c r="I1465" i="3"/>
  <c r="I1461" i="3"/>
  <c r="I1457" i="3"/>
  <c r="I1453" i="3"/>
  <c r="I1449" i="3"/>
  <c r="I1445" i="3"/>
  <c r="I1441" i="3"/>
  <c r="I1437" i="3"/>
  <c r="I1433" i="3"/>
  <c r="I1429" i="3"/>
  <c r="I1425" i="3"/>
  <c r="I1421" i="3"/>
  <c r="I1417" i="3"/>
  <c r="I1413" i="3"/>
  <c r="I1409" i="3"/>
  <c r="I1405" i="3"/>
  <c r="I1401" i="3"/>
  <c r="I1397" i="3"/>
  <c r="I1393" i="3"/>
  <c r="I1389" i="3"/>
  <c r="I1385" i="3"/>
  <c r="I1381" i="3"/>
  <c r="I1377" i="3"/>
  <c r="I1373" i="3"/>
  <c r="I1369" i="3"/>
  <c r="I1365" i="3"/>
  <c r="I1361" i="3"/>
  <c r="I1357" i="3"/>
  <c r="I1353" i="3"/>
  <c r="I1349" i="3"/>
  <c r="I1345" i="3"/>
  <c r="I1341" i="3"/>
  <c r="I1337" i="3"/>
  <c r="I1333" i="3"/>
  <c r="I1329" i="3"/>
  <c r="I1325" i="3"/>
  <c r="I1321" i="3"/>
  <c r="I1317" i="3"/>
  <c r="I1313" i="3"/>
  <c r="I1309" i="3"/>
  <c r="I1305" i="3"/>
  <c r="I1301" i="3"/>
  <c r="I1297" i="3"/>
  <c r="I1293" i="3"/>
  <c r="I1289" i="3"/>
  <c r="I1285" i="3"/>
  <c r="I1281" i="3"/>
  <c r="I1277" i="3"/>
  <c r="I1273" i="3"/>
  <c r="I1269" i="3"/>
  <c r="I1265" i="3"/>
  <c r="I1261" i="3"/>
  <c r="I1257" i="3"/>
  <c r="I1253" i="3"/>
  <c r="I1249" i="3"/>
  <c r="I1245" i="3"/>
  <c r="I1241" i="3"/>
  <c r="I1237" i="3"/>
  <c r="I1233" i="3"/>
  <c r="I1229" i="3"/>
  <c r="I1225" i="3"/>
  <c r="I1221" i="3"/>
  <c r="I1217" i="3"/>
  <c r="I1213" i="3"/>
  <c r="I1209" i="3"/>
  <c r="I1205" i="3"/>
  <c r="I1201" i="3"/>
  <c r="I1197" i="3"/>
  <c r="I1193" i="3"/>
  <c r="I1189" i="3"/>
  <c r="I1185" i="3"/>
  <c r="I1181" i="3"/>
  <c r="I1177" i="3"/>
  <c r="I1173" i="3"/>
  <c r="I1169" i="3"/>
  <c r="I1165" i="3"/>
  <c r="I1161" i="3"/>
  <c r="I1157" i="3"/>
  <c r="I1153" i="3"/>
  <c r="I1149" i="3"/>
  <c r="I1145" i="3"/>
  <c r="I1141" i="3"/>
  <c r="I1137" i="3"/>
  <c r="I1133" i="3"/>
  <c r="I1129" i="3"/>
  <c r="I1125" i="3"/>
  <c r="I1121" i="3"/>
  <c r="I1117" i="3"/>
  <c r="I1113" i="3"/>
  <c r="I1109" i="3"/>
  <c r="I1105" i="3"/>
  <c r="I1101" i="3"/>
  <c r="I1097" i="3"/>
  <c r="I1093" i="3"/>
  <c r="I1089" i="3"/>
  <c r="I1085" i="3"/>
  <c r="I1081" i="3"/>
  <c r="I1077" i="3"/>
  <c r="I1073" i="3"/>
  <c r="I1069" i="3"/>
  <c r="I1065" i="3"/>
  <c r="I1061" i="3"/>
  <c r="I1057" i="3"/>
  <c r="I1053" i="3"/>
  <c r="I1049" i="3"/>
  <c r="I1045" i="3"/>
  <c r="I1041" i="3"/>
  <c r="I1037" i="3"/>
  <c r="I1033" i="3"/>
  <c r="I1029" i="3"/>
  <c r="I1025" i="3"/>
  <c r="I1021" i="3"/>
  <c r="I1017" i="3"/>
  <c r="I1013" i="3"/>
  <c r="I1009" i="3"/>
  <c r="I1005" i="3"/>
  <c r="I1001" i="3"/>
  <c r="I997" i="3"/>
  <c r="I993" i="3"/>
  <c r="I989" i="3"/>
  <c r="I985" i="3"/>
  <c r="I981" i="3"/>
  <c r="I977" i="3"/>
  <c r="I973" i="3"/>
  <c r="I969" i="3"/>
  <c r="I965" i="3"/>
  <c r="I961" i="3"/>
  <c r="I957" i="3"/>
  <c r="I953" i="3"/>
  <c r="I949" i="3"/>
  <c r="I945" i="3"/>
  <c r="I941" i="3"/>
  <c r="I937" i="3"/>
  <c r="I933" i="3"/>
  <c r="I929" i="3"/>
  <c r="I925" i="3"/>
  <c r="I921" i="3"/>
  <c r="I917" i="3"/>
  <c r="I913" i="3"/>
  <c r="I909" i="3"/>
  <c r="I905" i="3"/>
  <c r="I901" i="3"/>
  <c r="I897" i="3"/>
  <c r="I893" i="3"/>
  <c r="I889" i="3"/>
  <c r="I885" i="3"/>
  <c r="I881" i="3"/>
  <c r="I877" i="3"/>
  <c r="I873" i="3"/>
  <c r="I869" i="3"/>
  <c r="I865" i="3"/>
  <c r="I861" i="3"/>
  <c r="I857" i="3"/>
  <c r="I853" i="3"/>
  <c r="I849" i="3"/>
  <c r="I845" i="3"/>
  <c r="I841" i="3"/>
  <c r="I837" i="3"/>
  <c r="I833" i="3"/>
  <c r="I829" i="3"/>
  <c r="I825" i="3"/>
  <c r="I821" i="3"/>
  <c r="I817" i="3"/>
  <c r="I813" i="3"/>
  <c r="I809" i="3"/>
  <c r="I805" i="3"/>
  <c r="I801" i="3"/>
  <c r="I797" i="3"/>
  <c r="I793" i="3"/>
  <c r="I789" i="3"/>
  <c r="I785" i="3"/>
  <c r="I781" i="3"/>
  <c r="I777" i="3"/>
  <c r="I773" i="3"/>
  <c r="I769" i="3"/>
  <c r="I765" i="3"/>
  <c r="I761" i="3"/>
  <c r="I757" i="3"/>
  <c r="I753" i="3"/>
  <c r="I749" i="3"/>
  <c r="I745" i="3"/>
  <c r="I741" i="3"/>
  <c r="I737" i="3"/>
  <c r="I733" i="3"/>
  <c r="I729" i="3"/>
  <c r="I725" i="3"/>
  <c r="I721" i="3"/>
  <c r="I717" i="3"/>
  <c r="I713" i="3"/>
  <c r="I709" i="3"/>
  <c r="I705" i="3"/>
  <c r="I701" i="3"/>
  <c r="I697" i="3"/>
  <c r="I693" i="3"/>
  <c r="I689" i="3"/>
  <c r="I685" i="3"/>
  <c r="I681" i="3"/>
  <c r="I677" i="3"/>
  <c r="I673" i="3"/>
  <c r="I669" i="3"/>
  <c r="I665" i="3"/>
  <c r="I661" i="3"/>
  <c r="I657" i="3"/>
  <c r="I653" i="3"/>
  <c r="I649" i="3"/>
  <c r="I645" i="3"/>
  <c r="I641" i="3"/>
  <c r="I637" i="3"/>
  <c r="I633" i="3"/>
  <c r="I629" i="3"/>
  <c r="I625" i="3"/>
  <c r="I621" i="3"/>
  <c r="I617" i="3"/>
  <c r="I613" i="3"/>
  <c r="I609" i="3"/>
  <c r="I605" i="3"/>
  <c r="I601" i="3"/>
  <c r="I597" i="3"/>
  <c r="I593" i="3"/>
  <c r="I589" i="3"/>
  <c r="I585" i="3"/>
  <c r="I581" i="3"/>
  <c r="I577" i="3"/>
  <c r="I573" i="3"/>
  <c r="I569" i="3"/>
  <c r="I565" i="3"/>
  <c r="I561" i="3"/>
  <c r="I557" i="3"/>
  <c r="I553" i="3"/>
  <c r="I549" i="3"/>
  <c r="I545" i="3"/>
  <c r="I541" i="3"/>
  <c r="I537" i="3"/>
  <c r="I533" i="3"/>
  <c r="I529" i="3"/>
  <c r="I525" i="3"/>
  <c r="I521" i="3"/>
  <c r="I517" i="3"/>
  <c r="I513" i="3"/>
  <c r="I509" i="3"/>
  <c r="I505" i="3"/>
  <c r="I501" i="3"/>
  <c r="I497" i="3"/>
  <c r="I493" i="3"/>
  <c r="I489" i="3"/>
  <c r="I485" i="3"/>
  <c r="I481" i="3"/>
  <c r="I477" i="3"/>
  <c r="I473" i="3"/>
  <c r="I469" i="3"/>
  <c r="I465" i="3"/>
  <c r="I461" i="3"/>
  <c r="I457" i="3"/>
  <c r="I453" i="3"/>
  <c r="I449" i="3"/>
  <c r="I445" i="3"/>
  <c r="I441" i="3"/>
  <c r="I437" i="3"/>
  <c r="I433" i="3"/>
  <c r="I429" i="3"/>
  <c r="I425" i="3"/>
  <c r="I421" i="3"/>
  <c r="I417" i="3"/>
  <c r="I413" i="3"/>
  <c r="I409" i="3"/>
  <c r="I405" i="3"/>
  <c r="I401" i="3"/>
  <c r="I397" i="3"/>
  <c r="I393" i="3"/>
  <c r="I389" i="3"/>
  <c r="I385" i="3"/>
  <c r="I381" i="3"/>
  <c r="I377" i="3"/>
  <c r="I373" i="3"/>
  <c r="I369" i="3"/>
  <c r="I365" i="3"/>
  <c r="I361" i="3"/>
  <c r="I357" i="3"/>
  <c r="I353" i="3"/>
  <c r="I349" i="3"/>
  <c r="I345" i="3"/>
  <c r="I341" i="3"/>
  <c r="I337" i="3"/>
  <c r="I333" i="3"/>
  <c r="I329" i="3"/>
  <c r="I325" i="3"/>
  <c r="I321" i="3"/>
  <c r="I317" i="3"/>
  <c r="I313" i="3"/>
  <c r="I309" i="3"/>
  <c r="I305" i="3"/>
  <c r="I301" i="3"/>
  <c r="I297" i="3"/>
  <c r="I293" i="3"/>
  <c r="I289" i="3"/>
  <c r="I285" i="3"/>
  <c r="I281" i="3"/>
  <c r="I277" i="3"/>
  <c r="I273" i="3"/>
  <c r="I269" i="3"/>
  <c r="I265" i="3"/>
  <c r="I261" i="3"/>
  <c r="I257" i="3"/>
  <c r="I253" i="3"/>
  <c r="I249" i="3"/>
  <c r="I245" i="3"/>
  <c r="I241" i="3"/>
  <c r="I237" i="3"/>
  <c r="I233" i="3"/>
  <c r="I229" i="3"/>
  <c r="I225" i="3"/>
  <c r="I221" i="3"/>
  <c r="I217" i="3"/>
  <c r="I213" i="3"/>
  <c r="I209" i="3"/>
  <c r="I205" i="3"/>
  <c r="I201" i="3"/>
  <c r="I197" i="3"/>
  <c r="I193" i="3"/>
  <c r="I189" i="3"/>
  <c r="I185" i="3"/>
  <c r="I181" i="3"/>
  <c r="I177" i="3"/>
  <c r="I173" i="3"/>
  <c r="I169" i="3"/>
  <c r="I165" i="3"/>
  <c r="I161" i="3"/>
  <c r="I157" i="3"/>
  <c r="I153" i="3"/>
  <c r="I149" i="3"/>
  <c r="I145" i="3"/>
  <c r="I141" i="3"/>
  <c r="I137" i="3"/>
  <c r="I133" i="3"/>
  <c r="I129" i="3"/>
  <c r="I125" i="3"/>
  <c r="I121" i="3"/>
  <c r="I117" i="3"/>
  <c r="I113" i="3"/>
  <c r="I109" i="3"/>
  <c r="I105" i="3"/>
  <c r="I101" i="3"/>
  <c r="I97" i="3"/>
  <c r="I93" i="3"/>
  <c r="I89" i="3"/>
  <c r="I85" i="3"/>
  <c r="I81" i="3"/>
  <c r="I77" i="3"/>
  <c r="I73" i="3"/>
  <c r="I69" i="3"/>
  <c r="I65" i="3"/>
  <c r="I61" i="3"/>
  <c r="I57" i="3"/>
  <c r="I53" i="3"/>
  <c r="I49" i="3"/>
  <c r="I45" i="3"/>
  <c r="I41" i="3"/>
  <c r="I37" i="3"/>
  <c r="I33" i="3"/>
  <c r="I29" i="3"/>
  <c r="I25" i="3"/>
  <c r="I21" i="3"/>
  <c r="I17" i="3"/>
  <c r="I13" i="3"/>
  <c r="I1236" i="3"/>
  <c r="I1232" i="3"/>
  <c r="I1228" i="3"/>
  <c r="I1224" i="3"/>
  <c r="I1220" i="3"/>
  <c r="I1216" i="3"/>
  <c r="I1212" i="3"/>
  <c r="I1208" i="3"/>
  <c r="I1204" i="3"/>
  <c r="I1200" i="3"/>
  <c r="I1196" i="3"/>
  <c r="I1192" i="3"/>
  <c r="I1188" i="3"/>
  <c r="I1184" i="3"/>
  <c r="I1180" i="3"/>
  <c r="I1176" i="3"/>
  <c r="I1172" i="3"/>
  <c r="I1168" i="3"/>
  <c r="I1164" i="3"/>
  <c r="I1160" i="3"/>
  <c r="I1156" i="3"/>
  <c r="I1152" i="3"/>
  <c r="I1148" i="3"/>
  <c r="I1144" i="3"/>
  <c r="I1140" i="3"/>
  <c r="I1136" i="3"/>
  <c r="I1132" i="3"/>
  <c r="I1128" i="3"/>
  <c r="I1124" i="3"/>
  <c r="I1120" i="3"/>
  <c r="I1116" i="3"/>
  <c r="I1112" i="3"/>
  <c r="I1108" i="3"/>
  <c r="I1104" i="3"/>
  <c r="I1100" i="3"/>
  <c r="I1096" i="3"/>
  <c r="I1092" i="3"/>
  <c r="I1088" i="3"/>
  <c r="I1084" i="3"/>
  <c r="I1080" i="3"/>
  <c r="I1076" i="3"/>
  <c r="I1072" i="3"/>
  <c r="I1068" i="3"/>
  <c r="I1064" i="3"/>
  <c r="I1060" i="3"/>
  <c r="I1056" i="3"/>
  <c r="I1052" i="3"/>
  <c r="I1048" i="3"/>
  <c r="I1044" i="3"/>
  <c r="I1040" i="3"/>
  <c r="I1036" i="3"/>
  <c r="I1032" i="3"/>
  <c r="I1028" i="3"/>
  <c r="I1024" i="3"/>
  <c r="I1020" i="3"/>
  <c r="I1016" i="3"/>
  <c r="I1012" i="3"/>
  <c r="I1008" i="3"/>
  <c r="I1004" i="3"/>
  <c r="I1000" i="3"/>
  <c r="I996" i="3"/>
  <c r="I992" i="3"/>
  <c r="I988" i="3"/>
  <c r="I984" i="3"/>
  <c r="I980" i="3"/>
  <c r="I976" i="3"/>
  <c r="I972" i="3"/>
  <c r="I968" i="3"/>
  <c r="I964" i="3"/>
  <c r="I960" i="3"/>
  <c r="I956" i="3"/>
  <c r="I952" i="3"/>
  <c r="I948" i="3"/>
  <c r="I944" i="3"/>
  <c r="I940" i="3"/>
  <c r="I936" i="3"/>
  <c r="I932" i="3"/>
  <c r="I928" i="3"/>
  <c r="I924" i="3"/>
  <c r="I920" i="3"/>
  <c r="I916" i="3"/>
  <c r="I912" i="3"/>
  <c r="I908" i="3"/>
  <c r="I904" i="3"/>
  <c r="I900" i="3"/>
  <c r="I896" i="3"/>
  <c r="I892" i="3"/>
  <c r="I888" i="3"/>
  <c r="I884" i="3"/>
  <c r="I880" i="3"/>
  <c r="I876" i="3"/>
  <c r="I872" i="3"/>
  <c r="I868" i="3"/>
  <c r="I864" i="3"/>
  <c r="I860" i="3"/>
  <c r="I856" i="3"/>
  <c r="I852" i="3"/>
  <c r="I848" i="3"/>
  <c r="I844" i="3"/>
  <c r="I840" i="3"/>
  <c r="I836" i="3"/>
  <c r="I832" i="3"/>
  <c r="I828" i="3"/>
  <c r="I824" i="3"/>
  <c r="I820" i="3"/>
  <c r="I816" i="3"/>
  <c r="I812" i="3"/>
  <c r="I808" i="3"/>
  <c r="I804" i="3"/>
  <c r="I800" i="3"/>
  <c r="I796" i="3"/>
  <c r="I792" i="3"/>
  <c r="I788" i="3"/>
  <c r="I784" i="3"/>
  <c r="I780" i="3"/>
  <c r="I776" i="3"/>
  <c r="I772" i="3"/>
  <c r="I768" i="3"/>
  <c r="I764" i="3"/>
  <c r="I760" i="3"/>
  <c r="I756" i="3"/>
  <c r="I752" i="3"/>
  <c r="I748" i="3"/>
  <c r="I744" i="3"/>
  <c r="I740" i="3"/>
  <c r="I736" i="3"/>
  <c r="I732" i="3"/>
  <c r="I728" i="3"/>
  <c r="I724" i="3"/>
  <c r="I720" i="3"/>
  <c r="I716" i="3"/>
  <c r="I712" i="3"/>
  <c r="I708" i="3"/>
  <c r="I704" i="3"/>
  <c r="I700" i="3"/>
  <c r="I696" i="3"/>
  <c r="I692" i="3"/>
  <c r="I688" i="3"/>
  <c r="I684" i="3"/>
  <c r="I680" i="3"/>
  <c r="I676" i="3"/>
  <c r="I672" i="3"/>
  <c r="I668" i="3"/>
  <c r="I664" i="3"/>
  <c r="I660" i="3"/>
  <c r="I656" i="3"/>
  <c r="I652" i="3"/>
  <c r="I648" i="3"/>
  <c r="I644" i="3"/>
  <c r="I640" i="3"/>
  <c r="I636" i="3"/>
  <c r="I632" i="3"/>
  <c r="I628" i="3"/>
  <c r="I624" i="3"/>
  <c r="I620" i="3"/>
  <c r="I616" i="3"/>
  <c r="I612" i="3"/>
  <c r="I608" i="3"/>
  <c r="I604" i="3"/>
  <c r="I600" i="3"/>
  <c r="I596" i="3"/>
  <c r="I592" i="3"/>
  <c r="I588" i="3"/>
  <c r="I584" i="3"/>
  <c r="I580" i="3"/>
  <c r="I576" i="3"/>
  <c r="I572" i="3"/>
  <c r="I568" i="3"/>
  <c r="I564" i="3"/>
  <c r="I560" i="3"/>
  <c r="I556" i="3"/>
  <c r="I552" i="3"/>
  <c r="I548" i="3"/>
  <c r="I544" i="3"/>
  <c r="I540" i="3"/>
  <c r="I536" i="3"/>
  <c r="I532" i="3"/>
  <c r="I528" i="3"/>
  <c r="I524" i="3"/>
  <c r="I520" i="3"/>
  <c r="I516" i="3"/>
  <c r="I512" i="3"/>
  <c r="I508" i="3"/>
  <c r="I504" i="3"/>
  <c r="I500" i="3"/>
  <c r="I496" i="3"/>
  <c r="I492" i="3"/>
  <c r="I488" i="3"/>
  <c r="I484" i="3"/>
  <c r="I480" i="3"/>
  <c r="I476" i="3"/>
  <c r="I472" i="3"/>
  <c r="I468" i="3"/>
  <c r="I464" i="3"/>
  <c r="I460" i="3"/>
  <c r="I456" i="3"/>
  <c r="I452" i="3"/>
  <c r="I448" i="3"/>
  <c r="I444" i="3"/>
  <c r="I440" i="3"/>
  <c r="I436" i="3"/>
  <c r="I432" i="3"/>
  <c r="I428" i="3"/>
  <c r="I424" i="3"/>
  <c r="I420" i="3"/>
  <c r="I416" i="3"/>
  <c r="I412" i="3"/>
  <c r="I408" i="3"/>
  <c r="I404" i="3"/>
  <c r="I400" i="3"/>
  <c r="I396" i="3"/>
  <c r="I392" i="3"/>
  <c r="I388" i="3"/>
  <c r="I384" i="3"/>
  <c r="I380" i="3"/>
  <c r="I376" i="3"/>
  <c r="I372" i="3"/>
  <c r="I368" i="3"/>
  <c r="I364" i="3"/>
  <c r="I360" i="3"/>
  <c r="I356" i="3"/>
  <c r="I352" i="3"/>
  <c r="I348" i="3"/>
  <c r="I344" i="3"/>
  <c r="I340" i="3"/>
  <c r="I336" i="3"/>
  <c r="I332" i="3"/>
  <c r="I328" i="3"/>
  <c r="I324" i="3"/>
  <c r="I320" i="3"/>
  <c r="I316" i="3"/>
  <c r="I312" i="3"/>
  <c r="I308" i="3"/>
  <c r="I304" i="3"/>
  <c r="I300" i="3"/>
  <c r="I296" i="3"/>
  <c r="I292" i="3"/>
  <c r="I288" i="3"/>
  <c r="I284" i="3"/>
  <c r="I280" i="3"/>
  <c r="I276" i="3"/>
  <c r="I272" i="3"/>
  <c r="I268" i="3"/>
  <c r="I264" i="3"/>
  <c r="I260" i="3"/>
  <c r="I256" i="3"/>
  <c r="I252" i="3"/>
  <c r="I248" i="3"/>
  <c r="I244" i="3"/>
  <c r="I240" i="3"/>
  <c r="I236" i="3"/>
  <c r="I232" i="3"/>
  <c r="I228" i="3"/>
  <c r="I224" i="3"/>
  <c r="I220" i="3"/>
  <c r="I216" i="3"/>
  <c r="I212" i="3"/>
  <c r="I208" i="3"/>
  <c r="I204" i="3"/>
  <c r="I200" i="3"/>
  <c r="I196" i="3"/>
  <c r="I192" i="3"/>
  <c r="I188" i="3"/>
  <c r="I184" i="3"/>
  <c r="I180" i="3"/>
  <c r="I176" i="3"/>
  <c r="I172" i="3"/>
  <c r="I168" i="3"/>
  <c r="I164" i="3"/>
  <c r="I160" i="3"/>
  <c r="I156" i="3"/>
  <c r="I152" i="3"/>
  <c r="I148" i="3"/>
  <c r="I144" i="3"/>
  <c r="I140" i="3"/>
  <c r="I136" i="3"/>
  <c r="I132" i="3"/>
  <c r="I128" i="3"/>
  <c r="I124" i="3"/>
  <c r="I120" i="3"/>
  <c r="I116" i="3"/>
  <c r="I112" i="3"/>
  <c r="I108" i="3"/>
  <c r="I104" i="3"/>
  <c r="I100" i="3"/>
  <c r="I96" i="3"/>
  <c r="I92" i="3"/>
  <c r="I88" i="3"/>
  <c r="I84" i="3"/>
  <c r="I80" i="3"/>
  <c r="I76" i="3"/>
  <c r="I72" i="3"/>
  <c r="I68" i="3"/>
  <c r="I64" i="3"/>
  <c r="I60" i="3"/>
  <c r="I56" i="3"/>
  <c r="I52" i="3"/>
  <c r="I48" i="3"/>
  <c r="I44" i="3"/>
  <c r="I40" i="3"/>
  <c r="I36" i="3"/>
  <c r="I32" i="3"/>
  <c r="I28" i="3"/>
  <c r="I24" i="3"/>
  <c r="I20" i="3"/>
  <c r="I16" i="3"/>
  <c r="I4563" i="3"/>
  <c r="I4559" i="3"/>
  <c r="I4555" i="3"/>
  <c r="I4551" i="3"/>
  <c r="I4547" i="3"/>
  <c r="I4543" i="3"/>
  <c r="I4539" i="3"/>
  <c r="I4535" i="3"/>
  <c r="I4531" i="3"/>
  <c r="I4527" i="3"/>
  <c r="I4523" i="3"/>
  <c r="I4519" i="3"/>
  <c r="I4515" i="3"/>
  <c r="I4511" i="3"/>
  <c r="I4507" i="3"/>
  <c r="I4503" i="3"/>
  <c r="I4499" i="3"/>
  <c r="I4495" i="3"/>
  <c r="I4491" i="3"/>
  <c r="I4487" i="3"/>
  <c r="I4483" i="3"/>
  <c r="I4479" i="3"/>
  <c r="I4475" i="3"/>
  <c r="I4471" i="3"/>
  <c r="I4467" i="3"/>
  <c r="I4463" i="3"/>
  <c r="I4459" i="3"/>
  <c r="I4455" i="3"/>
  <c r="I4451" i="3"/>
  <c r="I4447" i="3"/>
  <c r="I4443" i="3"/>
  <c r="I4439" i="3"/>
  <c r="I4435" i="3"/>
  <c r="I4431" i="3"/>
  <c r="I4427" i="3"/>
  <c r="I4423" i="3"/>
  <c r="I4419" i="3"/>
  <c r="I4415" i="3"/>
  <c r="I4411" i="3"/>
  <c r="I4407" i="3"/>
  <c r="I4403" i="3"/>
  <c r="I4399" i="3"/>
  <c r="I4395" i="3"/>
  <c r="I4391" i="3"/>
  <c r="I4387" i="3"/>
  <c r="I4383" i="3"/>
  <c r="I4379" i="3"/>
  <c r="I4375" i="3"/>
  <c r="I4371" i="3"/>
  <c r="I4367" i="3"/>
  <c r="I4363" i="3"/>
  <c r="I4359" i="3"/>
  <c r="I4355" i="3"/>
  <c r="I4351" i="3"/>
  <c r="I4347" i="3"/>
  <c r="I4343" i="3"/>
  <c r="I4339" i="3"/>
  <c r="I4335" i="3"/>
  <c r="I4331" i="3"/>
  <c r="I4327" i="3"/>
  <c r="I4323" i="3"/>
  <c r="I4319" i="3"/>
  <c r="I4315" i="3"/>
  <c r="I4311" i="3"/>
  <c r="I4307" i="3"/>
  <c r="I4303" i="3"/>
  <c r="I4299" i="3"/>
  <c r="I4295" i="3"/>
  <c r="I4291" i="3"/>
  <c r="I4287" i="3"/>
  <c r="I4283" i="3"/>
  <c r="I4279" i="3"/>
  <c r="I4275" i="3"/>
  <c r="I4271" i="3"/>
  <c r="I4267" i="3"/>
  <c r="I4263" i="3"/>
  <c r="I4259" i="3"/>
  <c r="I4255" i="3"/>
  <c r="I4251" i="3"/>
  <c r="I4247" i="3"/>
  <c r="I4243" i="3"/>
  <c r="I4239" i="3"/>
  <c r="I4235" i="3"/>
  <c r="I4231" i="3"/>
  <c r="I4227" i="3"/>
  <c r="I4223" i="3"/>
  <c r="I4219" i="3"/>
  <c r="I4215" i="3"/>
  <c r="I4211" i="3"/>
  <c r="I4207" i="3"/>
  <c r="I4203" i="3"/>
  <c r="I4199" i="3"/>
  <c r="I4195" i="3"/>
  <c r="I4191" i="3"/>
  <c r="I4187" i="3"/>
  <c r="I4183" i="3"/>
  <c r="I4179" i="3"/>
  <c r="I4175" i="3"/>
  <c r="I4171" i="3"/>
  <c r="I4167" i="3"/>
  <c r="I4163" i="3"/>
  <c r="I4159" i="3"/>
  <c r="I4155" i="3"/>
  <c r="I4151" i="3"/>
  <c r="I4147" i="3"/>
  <c r="I4143" i="3"/>
  <c r="I4139" i="3"/>
  <c r="I4135" i="3"/>
  <c r="I4131" i="3"/>
  <c r="I4127" i="3"/>
  <c r="I4123" i="3"/>
  <c r="I4119" i="3"/>
  <c r="I4115" i="3"/>
  <c r="I4111" i="3"/>
  <c r="I4107" i="3"/>
  <c r="I4103" i="3"/>
  <c r="I4099" i="3"/>
  <c r="I4095" i="3"/>
  <c r="I4091" i="3"/>
  <c r="I4087" i="3"/>
  <c r="I4083" i="3"/>
  <c r="I4079" i="3"/>
  <c r="I4075" i="3"/>
  <c r="I4071" i="3"/>
  <c r="I4067" i="3"/>
  <c r="I4063" i="3"/>
  <c r="I4059" i="3"/>
  <c r="I4055" i="3"/>
  <c r="I4051" i="3"/>
  <c r="I4047" i="3"/>
  <c r="I4043" i="3"/>
  <c r="I4039" i="3"/>
  <c r="I4035" i="3"/>
  <c r="I4031" i="3"/>
  <c r="I4027" i="3"/>
  <c r="I4023" i="3"/>
  <c r="I4019" i="3"/>
  <c r="I4015" i="3"/>
  <c r="I4011" i="3"/>
  <c r="I4007" i="3"/>
  <c r="I4003" i="3"/>
  <c r="I3999" i="3"/>
  <c r="I3995" i="3"/>
  <c r="I3991" i="3"/>
  <c r="I3987" i="3"/>
  <c r="I3983" i="3"/>
  <c r="I3979" i="3"/>
  <c r="I3975" i="3"/>
  <c r="I3971" i="3"/>
  <c r="I3967" i="3"/>
  <c r="I3963" i="3"/>
  <c r="I3959" i="3"/>
  <c r="I3955" i="3"/>
  <c r="I3951" i="3"/>
  <c r="I3947" i="3"/>
  <c r="I3943" i="3"/>
  <c r="I3939" i="3"/>
  <c r="I3935" i="3"/>
  <c r="I3931" i="3"/>
  <c r="I3927" i="3"/>
  <c r="I3923" i="3"/>
  <c r="I3919" i="3"/>
  <c r="I3915" i="3"/>
  <c r="I3911" i="3"/>
  <c r="I3907" i="3"/>
  <c r="I3903" i="3"/>
  <c r="I3899" i="3"/>
  <c r="I3895" i="3"/>
  <c r="I3891" i="3"/>
  <c r="I3887" i="3"/>
  <c r="I3883" i="3"/>
  <c r="I3879" i="3"/>
  <c r="I3875" i="3"/>
  <c r="I3871" i="3"/>
  <c r="I3867" i="3"/>
  <c r="I3863" i="3"/>
  <c r="I3859" i="3"/>
  <c r="I3855" i="3"/>
  <c r="I3851" i="3"/>
  <c r="I3847" i="3"/>
  <c r="I3843" i="3"/>
  <c r="I3839" i="3"/>
  <c r="I3835" i="3"/>
  <c r="I3831" i="3"/>
  <c r="I3827" i="3"/>
  <c r="I3823" i="3"/>
  <c r="I3819" i="3"/>
  <c r="I3815" i="3"/>
  <c r="I3811" i="3"/>
  <c r="I3807" i="3"/>
  <c r="I3803" i="3"/>
  <c r="I3799" i="3"/>
  <c r="I3795" i="3"/>
  <c r="I3791" i="3"/>
  <c r="I3787" i="3"/>
  <c r="I3783" i="3"/>
  <c r="I3779" i="3"/>
  <c r="I3775" i="3"/>
  <c r="I3771" i="3"/>
  <c r="I3767" i="3"/>
  <c r="I3763" i="3"/>
  <c r="I3759" i="3"/>
  <c r="I3755" i="3"/>
  <c r="I3751" i="3"/>
  <c r="I3747" i="3"/>
  <c r="I3743" i="3"/>
  <c r="I3739" i="3"/>
  <c r="I3735" i="3"/>
  <c r="H3729" i="3"/>
  <c r="I3731" i="3"/>
  <c r="I3727" i="3"/>
  <c r="I3723" i="3"/>
  <c r="I3719" i="3"/>
  <c r="I3715" i="3"/>
  <c r="I3707" i="3"/>
  <c r="I3703" i="3"/>
  <c r="I3699" i="3"/>
  <c r="I3695" i="3"/>
  <c r="I3691" i="3"/>
  <c r="I3687" i="3"/>
  <c r="I3683" i="3"/>
  <c r="I3679" i="3"/>
  <c r="I3675" i="3"/>
  <c r="I3671" i="3"/>
  <c r="I3667" i="3"/>
  <c r="I3663" i="3"/>
  <c r="I3659" i="3"/>
  <c r="I3655" i="3"/>
  <c r="I3651" i="3"/>
  <c r="I3647" i="3"/>
  <c r="I3643" i="3"/>
  <c r="I3639" i="3"/>
  <c r="I3635" i="3"/>
  <c r="I3631" i="3"/>
  <c r="I3627" i="3"/>
  <c r="I3623" i="3"/>
  <c r="I3615" i="3"/>
  <c r="I3611" i="3"/>
  <c r="I3607" i="3"/>
  <c r="I3603" i="3"/>
  <c r="I3599" i="3"/>
  <c r="I3595" i="3"/>
  <c r="I3591" i="3"/>
  <c r="I3587" i="3"/>
  <c r="I3583" i="3"/>
  <c r="I3579" i="3"/>
  <c r="I3575" i="3"/>
  <c r="I3571" i="3"/>
  <c r="I3567" i="3"/>
  <c r="I3563" i="3"/>
  <c r="I3559" i="3"/>
  <c r="I3555" i="3"/>
  <c r="I3551" i="3"/>
  <c r="I3543" i="3"/>
  <c r="I3539" i="3"/>
  <c r="I3535" i="3"/>
  <c r="I3531" i="3"/>
  <c r="I3527" i="3"/>
  <c r="I3523" i="3"/>
  <c r="I3519" i="3"/>
  <c r="I3515" i="3"/>
  <c r="I3511" i="3"/>
  <c r="I3507" i="3"/>
  <c r="I3503" i="3"/>
  <c r="I3499" i="3"/>
  <c r="I3495" i="3"/>
  <c r="I3491" i="3"/>
  <c r="I3487" i="3"/>
  <c r="I3483" i="3"/>
  <c r="I3479" i="3"/>
  <c r="I3475" i="3"/>
  <c r="I3471" i="3"/>
  <c r="I3467" i="3"/>
  <c r="I3463" i="3"/>
  <c r="I3459" i="3"/>
  <c r="I3455" i="3"/>
  <c r="I3451" i="3"/>
  <c r="I3447" i="3"/>
  <c r="I3443" i="3"/>
  <c r="I3439" i="3"/>
  <c r="I3435" i="3"/>
  <c r="I3431" i="3"/>
  <c r="I3427" i="3"/>
  <c r="I3423" i="3"/>
  <c r="I3419" i="3"/>
  <c r="I3415" i="3"/>
  <c r="I3411" i="3"/>
  <c r="I3407" i="3"/>
  <c r="I3403" i="3"/>
  <c r="I3399" i="3"/>
  <c r="I3395" i="3"/>
  <c r="I3391" i="3"/>
  <c r="I3387" i="3"/>
  <c r="I3383" i="3"/>
  <c r="I3379" i="3"/>
  <c r="I3375" i="3"/>
  <c r="I3371" i="3"/>
  <c r="I3367" i="3"/>
  <c r="I3363" i="3"/>
  <c r="I3359" i="3"/>
  <c r="I3355" i="3"/>
  <c r="I3351" i="3"/>
  <c r="I3347" i="3"/>
  <c r="I3343" i="3"/>
  <c r="I3339" i="3"/>
  <c r="I3335" i="3"/>
  <c r="I3331" i="3"/>
  <c r="H3324" i="3"/>
  <c r="L3324" i="3" s="1"/>
  <c r="I3327" i="3"/>
  <c r="I3323" i="3"/>
  <c r="I3319" i="3"/>
  <c r="I3315" i="3"/>
  <c r="I3311" i="3"/>
  <c r="I3307" i="3"/>
  <c r="I3303" i="3"/>
  <c r="I3299" i="3"/>
  <c r="I3295" i="3"/>
  <c r="I3291" i="3"/>
  <c r="I3287" i="3"/>
  <c r="I3283" i="3"/>
  <c r="I3279" i="3"/>
  <c r="I3275" i="3"/>
  <c r="I3271" i="3"/>
  <c r="I3267" i="3"/>
  <c r="I3263" i="3"/>
  <c r="I3255" i="3"/>
  <c r="I3251" i="3"/>
  <c r="I3247" i="3"/>
  <c r="I3243" i="3"/>
  <c r="I3239" i="3"/>
  <c r="I3235" i="3"/>
  <c r="I3231" i="3"/>
  <c r="I3227" i="3"/>
  <c r="I3223" i="3"/>
  <c r="I3219" i="3"/>
  <c r="I3215" i="3"/>
  <c r="I3211" i="3"/>
  <c r="I3207" i="3"/>
  <c r="I3203" i="3"/>
  <c r="I3199" i="3"/>
  <c r="I3195" i="3"/>
  <c r="I3191" i="3"/>
  <c r="I3187" i="3"/>
  <c r="I3183" i="3"/>
  <c r="I3179" i="3"/>
  <c r="I3175" i="3"/>
  <c r="I3171" i="3"/>
  <c r="I3167" i="3"/>
  <c r="I3163" i="3"/>
  <c r="I3159" i="3"/>
  <c r="I3155" i="3"/>
  <c r="I3151" i="3"/>
  <c r="I3147" i="3"/>
  <c r="I3143" i="3"/>
  <c r="I3139" i="3"/>
  <c r="I3135" i="3"/>
  <c r="H3128" i="3"/>
  <c r="I3131" i="3"/>
  <c r="I3127" i="3"/>
  <c r="I3123" i="3"/>
  <c r="I3119" i="3"/>
  <c r="I3115" i="3"/>
  <c r="I3111" i="3"/>
  <c r="I3107" i="3"/>
  <c r="I3103" i="3"/>
  <c r="I3099" i="3"/>
  <c r="I3095" i="3"/>
  <c r="I3091" i="3"/>
  <c r="I3087" i="3"/>
  <c r="I3083" i="3"/>
  <c r="I3079" i="3"/>
  <c r="I3075" i="3"/>
  <c r="I3071" i="3"/>
  <c r="I3067" i="3"/>
  <c r="I3063" i="3"/>
  <c r="I3059" i="3"/>
  <c r="I3055" i="3"/>
  <c r="I3051" i="3"/>
  <c r="I3047" i="3"/>
  <c r="I3043" i="3"/>
  <c r="I3039" i="3"/>
  <c r="I3035" i="3"/>
  <c r="I3027" i="3"/>
  <c r="I3023" i="3"/>
  <c r="I3019" i="3"/>
  <c r="I3015" i="3"/>
  <c r="I3011" i="3"/>
  <c r="I3007" i="3"/>
  <c r="I3003" i="3"/>
  <c r="I2999" i="3"/>
  <c r="I2995" i="3"/>
  <c r="I2991" i="3"/>
  <c r="I2987" i="3"/>
  <c r="I2983" i="3"/>
  <c r="I2979" i="3"/>
  <c r="I2975" i="3"/>
  <c r="I2971" i="3"/>
  <c r="I2967" i="3"/>
  <c r="I2963" i="3"/>
  <c r="I2959" i="3"/>
  <c r="I2951" i="3"/>
  <c r="I2947" i="3"/>
  <c r="I2943" i="3"/>
  <c r="I2939" i="3"/>
  <c r="I2935" i="3"/>
  <c r="I2931" i="3"/>
  <c r="I2927" i="3"/>
  <c r="I2923" i="3"/>
  <c r="I2919" i="3"/>
  <c r="I2915" i="3"/>
  <c r="I2911" i="3"/>
  <c r="I2907" i="3"/>
  <c r="I2903" i="3"/>
  <c r="I2899" i="3"/>
  <c r="I2895" i="3"/>
  <c r="I2891" i="3"/>
  <c r="I2887" i="3"/>
  <c r="I2883" i="3"/>
  <c r="I2879" i="3"/>
  <c r="I2875" i="3"/>
  <c r="I2871" i="3"/>
  <c r="I2867" i="3"/>
  <c r="I2863" i="3"/>
  <c r="I2859" i="3"/>
  <c r="I2855" i="3"/>
  <c r="I2851" i="3"/>
  <c r="I2847" i="3"/>
  <c r="I2843" i="3"/>
  <c r="I2839" i="3"/>
  <c r="I2835" i="3"/>
  <c r="I2831" i="3"/>
  <c r="I2827" i="3"/>
  <c r="I2823" i="3"/>
  <c r="I2819" i="3"/>
  <c r="I2815" i="3"/>
  <c r="I2811" i="3"/>
  <c r="I2807" i="3"/>
  <c r="I2799" i="3"/>
  <c r="I2795" i="3"/>
  <c r="I2791" i="3"/>
  <c r="I2787" i="3"/>
  <c r="I2783" i="3"/>
  <c r="I2779" i="3"/>
  <c r="I2775" i="3"/>
  <c r="I2771" i="3"/>
  <c r="I2767" i="3"/>
  <c r="I2763" i="3"/>
  <c r="I2759" i="3"/>
  <c r="I2755" i="3"/>
  <c r="I2751" i="3"/>
  <c r="I2747" i="3"/>
  <c r="I2743" i="3"/>
  <c r="I2739" i="3"/>
  <c r="I2735" i="3"/>
  <c r="I2731" i="3"/>
  <c r="I2723" i="3"/>
  <c r="I2719" i="3"/>
  <c r="I2715" i="3"/>
  <c r="H2709" i="3"/>
  <c r="L2709" i="3" s="1"/>
  <c r="I2711" i="3"/>
  <c r="I2707" i="3"/>
  <c r="I2703" i="3"/>
  <c r="I2699" i="3"/>
  <c r="I2695" i="3"/>
  <c r="I2691" i="3"/>
  <c r="I2687" i="3"/>
  <c r="I2683" i="3"/>
  <c r="I2679" i="3"/>
  <c r="I2675" i="3"/>
  <c r="I2671" i="3"/>
  <c r="I2667" i="3"/>
  <c r="I2663" i="3"/>
  <c r="I2659" i="3"/>
  <c r="I2655" i="3"/>
  <c r="I2647" i="3"/>
  <c r="I2643" i="3"/>
  <c r="I2639" i="3"/>
  <c r="I2635" i="3"/>
  <c r="I2631" i="3"/>
  <c r="I2627" i="3"/>
  <c r="I2623" i="3"/>
  <c r="I2619" i="3"/>
  <c r="I2615" i="3"/>
  <c r="I2611" i="3"/>
  <c r="I2607" i="3"/>
  <c r="I2603" i="3"/>
  <c r="I2599" i="3"/>
  <c r="I2595" i="3"/>
  <c r="I2591" i="3"/>
  <c r="I2587" i="3"/>
  <c r="I2583" i="3"/>
  <c r="I2579" i="3"/>
  <c r="I2575" i="3"/>
  <c r="I2571" i="3"/>
  <c r="I2567" i="3"/>
  <c r="I2563" i="3"/>
  <c r="I2559" i="3"/>
  <c r="I2555" i="3"/>
  <c r="I2551" i="3"/>
  <c r="I2547" i="3"/>
  <c r="I2543" i="3"/>
  <c r="I2539" i="3"/>
  <c r="I2535" i="3"/>
  <c r="I2531" i="3"/>
  <c r="I2527" i="3"/>
  <c r="I2523" i="3"/>
  <c r="I2519" i="3"/>
  <c r="I2515" i="3"/>
  <c r="I2511" i="3"/>
  <c r="I2507" i="3"/>
  <c r="I2503" i="3"/>
  <c r="I2495" i="3"/>
  <c r="I2491" i="3"/>
  <c r="I2487" i="3"/>
  <c r="I2483" i="3"/>
  <c r="I2479" i="3"/>
  <c r="I2475" i="3"/>
  <c r="I2471" i="3"/>
  <c r="I2467" i="3"/>
  <c r="I2463" i="3"/>
  <c r="I2459" i="3"/>
  <c r="I2455" i="3"/>
  <c r="I2451" i="3"/>
  <c r="I2447" i="3"/>
  <c r="I2443" i="3"/>
  <c r="I2439" i="3"/>
  <c r="I2435" i="3"/>
  <c r="I2431" i="3"/>
  <c r="I2427" i="3"/>
  <c r="I2419" i="3"/>
  <c r="I2415" i="3"/>
  <c r="I2411" i="3"/>
  <c r="I2407" i="3"/>
  <c r="I2403" i="3"/>
  <c r="I2399" i="3"/>
  <c r="I2395" i="3"/>
  <c r="I2391" i="3"/>
  <c r="I2387" i="3"/>
  <c r="I2383" i="3"/>
  <c r="I2379" i="3"/>
  <c r="I2375" i="3"/>
  <c r="I2371" i="3"/>
  <c r="I2367" i="3"/>
  <c r="I2363" i="3"/>
  <c r="I2359" i="3"/>
  <c r="I2355" i="3"/>
  <c r="I2351" i="3"/>
  <c r="I2347" i="3"/>
  <c r="I2343" i="3"/>
  <c r="I2339" i="3"/>
  <c r="I2335" i="3"/>
  <c r="I2331" i="3"/>
  <c r="I2327" i="3"/>
  <c r="I2323" i="3"/>
  <c r="I2319" i="3"/>
  <c r="I2315" i="3"/>
  <c r="I2311" i="3"/>
  <c r="I2307" i="3"/>
  <c r="I2303" i="3"/>
  <c r="I2299" i="3"/>
  <c r="I2295" i="3"/>
  <c r="I2291" i="3"/>
  <c r="I2287" i="3"/>
  <c r="I2283" i="3"/>
  <c r="I2279" i="3"/>
  <c r="I2275" i="3"/>
  <c r="I2271" i="3"/>
  <c r="I2267" i="3"/>
  <c r="I2263" i="3"/>
  <c r="I2259" i="3"/>
  <c r="I2255" i="3"/>
  <c r="I2251" i="3"/>
  <c r="I2247" i="3"/>
  <c r="I2243" i="3"/>
  <c r="I2239" i="3"/>
  <c r="I2235" i="3"/>
  <c r="I2231" i="3"/>
  <c r="I2227" i="3"/>
  <c r="I2223" i="3"/>
  <c r="I2219" i="3"/>
  <c r="I2215" i="3"/>
  <c r="I2211" i="3"/>
  <c r="I2207" i="3"/>
  <c r="I2203" i="3"/>
  <c r="I2199" i="3"/>
  <c r="I2195" i="3"/>
  <c r="I2191" i="3"/>
  <c r="I2187" i="3"/>
  <c r="I2183" i="3"/>
  <c r="I2179" i="3"/>
  <c r="I2175" i="3"/>
  <c r="I2171" i="3"/>
  <c r="I2167" i="3"/>
  <c r="I2163" i="3"/>
  <c r="I2159" i="3"/>
  <c r="I2155" i="3"/>
  <c r="I2151" i="3"/>
  <c r="I2147" i="3"/>
  <c r="I2143" i="3"/>
  <c r="I2139" i="3"/>
  <c r="I2135" i="3"/>
  <c r="I2131" i="3"/>
  <c r="I2127" i="3"/>
  <c r="I2123" i="3"/>
  <c r="I2119" i="3"/>
  <c r="I2115" i="3"/>
  <c r="I2111" i="3"/>
  <c r="I2107" i="3"/>
  <c r="I2103" i="3"/>
  <c r="I2099" i="3"/>
  <c r="I2095" i="3"/>
  <c r="I2091" i="3"/>
  <c r="I2087" i="3"/>
  <c r="I2083" i="3"/>
  <c r="I2079" i="3"/>
  <c r="I2075" i="3"/>
  <c r="I2071" i="3"/>
  <c r="I2067" i="3"/>
  <c r="I2063" i="3"/>
  <c r="I2059" i="3"/>
  <c r="I2055" i="3"/>
  <c r="I2051" i="3"/>
  <c r="I2047" i="3"/>
  <c r="I2043" i="3"/>
  <c r="I2039" i="3"/>
  <c r="I2035" i="3"/>
  <c r="I2031" i="3"/>
  <c r="I2027" i="3"/>
  <c r="I2023" i="3"/>
  <c r="I2019" i="3"/>
  <c r="I2015" i="3"/>
  <c r="I2011" i="3"/>
  <c r="I2007" i="3"/>
  <c r="I2003" i="3"/>
  <c r="I1999" i="3"/>
  <c r="I1995" i="3"/>
  <c r="I1991" i="3"/>
  <c r="I1987" i="3"/>
  <c r="I1983" i="3"/>
  <c r="I1979" i="3"/>
  <c r="I1975" i="3"/>
  <c r="I1971" i="3"/>
  <c r="I1967" i="3"/>
  <c r="I1963" i="3"/>
  <c r="I1959" i="3"/>
  <c r="I1955" i="3"/>
  <c r="I1951" i="3"/>
  <c r="I1947" i="3"/>
  <c r="I1943" i="3"/>
  <c r="I1939" i="3"/>
  <c r="I1935" i="3"/>
  <c r="I1931" i="3"/>
  <c r="I1927" i="3"/>
  <c r="I1923" i="3"/>
  <c r="I1919" i="3"/>
  <c r="I1915" i="3"/>
  <c r="I1911" i="3"/>
  <c r="I1907" i="3"/>
  <c r="I1903" i="3"/>
  <c r="I1899" i="3"/>
  <c r="I1895" i="3"/>
  <c r="I1891" i="3"/>
  <c r="I1887" i="3"/>
  <c r="I1883" i="3"/>
  <c r="I1879" i="3"/>
  <c r="I1875" i="3"/>
  <c r="I1871" i="3"/>
  <c r="I1867" i="3"/>
  <c r="I1863" i="3"/>
  <c r="I1859" i="3"/>
  <c r="I1855" i="3"/>
  <c r="I1851" i="3"/>
  <c r="I1847" i="3"/>
  <c r="I1843" i="3"/>
  <c r="I1839" i="3"/>
  <c r="I1835" i="3"/>
  <c r="I1831" i="3"/>
  <c r="I1827" i="3"/>
  <c r="I1823" i="3"/>
  <c r="I1819" i="3"/>
  <c r="I1815" i="3"/>
  <c r="I1811" i="3"/>
  <c r="I1807" i="3"/>
  <c r="I1803" i="3"/>
  <c r="I1799" i="3"/>
  <c r="I1795" i="3"/>
  <c r="I1791" i="3"/>
  <c r="I1787" i="3"/>
  <c r="I1783" i="3"/>
  <c r="I1779" i="3"/>
  <c r="I1775" i="3"/>
  <c r="I1771" i="3"/>
  <c r="I1767" i="3"/>
  <c r="I1763" i="3"/>
  <c r="I1759" i="3"/>
  <c r="I1755" i="3"/>
  <c r="I1751" i="3"/>
  <c r="I1747" i="3"/>
  <c r="I1743" i="3"/>
  <c r="I1739" i="3"/>
  <c r="I1735" i="3"/>
  <c r="I1731" i="3"/>
  <c r="I1727" i="3"/>
  <c r="I1723" i="3"/>
  <c r="I1719" i="3"/>
  <c r="I1715" i="3"/>
  <c r="I1711" i="3"/>
  <c r="I1707" i="3"/>
  <c r="I1703" i="3"/>
  <c r="I1699" i="3"/>
  <c r="I1695" i="3"/>
  <c r="I1691" i="3"/>
  <c r="I1687" i="3"/>
  <c r="I1683" i="3"/>
  <c r="I1679" i="3"/>
  <c r="I1675" i="3"/>
  <c r="I1671" i="3"/>
  <c r="I1667" i="3"/>
  <c r="I1663" i="3"/>
  <c r="I1659" i="3"/>
  <c r="I1655" i="3"/>
  <c r="I1651" i="3"/>
  <c r="I1647" i="3"/>
  <c r="I1643" i="3"/>
  <c r="I1639" i="3"/>
  <c r="I1635" i="3"/>
  <c r="I1631" i="3"/>
  <c r="I1627" i="3"/>
  <c r="I1623" i="3"/>
  <c r="I1619" i="3"/>
  <c r="I1615" i="3"/>
  <c r="I1611" i="3"/>
  <c r="I1607" i="3"/>
  <c r="I1603" i="3"/>
  <c r="I1599" i="3"/>
  <c r="I1595" i="3"/>
  <c r="I1591" i="3"/>
  <c r="I1587" i="3"/>
  <c r="I1583" i="3"/>
  <c r="I1579" i="3"/>
  <c r="I1575" i="3"/>
  <c r="I1571" i="3"/>
  <c r="I1567" i="3"/>
  <c r="I1563" i="3"/>
  <c r="I1559" i="3"/>
  <c r="I1555" i="3"/>
  <c r="I1551" i="3"/>
  <c r="I1547" i="3"/>
  <c r="I1543" i="3"/>
  <c r="I1539" i="3"/>
  <c r="I1535" i="3"/>
  <c r="I1531" i="3"/>
  <c r="I1527" i="3"/>
  <c r="I1523" i="3"/>
  <c r="I1519" i="3"/>
  <c r="I1515" i="3"/>
  <c r="I1511" i="3"/>
  <c r="I1507" i="3"/>
  <c r="I1503" i="3"/>
  <c r="I1499" i="3"/>
  <c r="I1495" i="3"/>
  <c r="I1491" i="3"/>
  <c r="I1487" i="3"/>
  <c r="I1483" i="3"/>
  <c r="I1479" i="3"/>
  <c r="I1475" i="3"/>
  <c r="I1471" i="3"/>
  <c r="I1467" i="3"/>
  <c r="I1463" i="3"/>
  <c r="I1459" i="3"/>
  <c r="I1455" i="3"/>
  <c r="I1451" i="3"/>
  <c r="I1447" i="3"/>
  <c r="I1443" i="3"/>
  <c r="I1439" i="3"/>
  <c r="I1435" i="3"/>
  <c r="I1431" i="3"/>
  <c r="I1427" i="3"/>
  <c r="I1423" i="3"/>
  <c r="I1419" i="3"/>
  <c r="I1415" i="3"/>
  <c r="I1411" i="3"/>
  <c r="I1407" i="3"/>
  <c r="I1403" i="3"/>
  <c r="I1399" i="3"/>
  <c r="I1395" i="3"/>
  <c r="I1391" i="3"/>
  <c r="I1387" i="3"/>
  <c r="I1383" i="3"/>
  <c r="I1379" i="3"/>
  <c r="I1375" i="3"/>
  <c r="I1371" i="3"/>
  <c r="I1367" i="3"/>
  <c r="I1363" i="3"/>
  <c r="I1359" i="3"/>
  <c r="I1355" i="3"/>
  <c r="I1351" i="3"/>
  <c r="I1347" i="3"/>
  <c r="I1343" i="3"/>
  <c r="I1339" i="3"/>
  <c r="I1335" i="3"/>
  <c r="I1331" i="3"/>
  <c r="I1327" i="3"/>
  <c r="I1323" i="3"/>
  <c r="I1319" i="3"/>
  <c r="I1315" i="3"/>
  <c r="I1311" i="3"/>
  <c r="I1307" i="3"/>
  <c r="I1303" i="3"/>
  <c r="I1299" i="3"/>
  <c r="I1295" i="3"/>
  <c r="I1291" i="3"/>
  <c r="I1287" i="3"/>
  <c r="I1283" i="3"/>
  <c r="I1279" i="3"/>
  <c r="I1275" i="3"/>
  <c r="I1271" i="3"/>
  <c r="I1267" i="3"/>
  <c r="I1263" i="3"/>
  <c r="I1259" i="3"/>
  <c r="I1255" i="3"/>
  <c r="I1251" i="3"/>
  <c r="I1247" i="3"/>
  <c r="I1243" i="3"/>
  <c r="I1239" i="3"/>
  <c r="I1235" i="3"/>
  <c r="I1231" i="3"/>
  <c r="I1227" i="3"/>
  <c r="I1223" i="3"/>
  <c r="I1219" i="3"/>
  <c r="I1215" i="3"/>
  <c r="I1211" i="3"/>
  <c r="I1207" i="3"/>
  <c r="I1203" i="3"/>
  <c r="I1199" i="3"/>
  <c r="I1195" i="3"/>
  <c r="I1191" i="3"/>
  <c r="I1187" i="3"/>
  <c r="I1183" i="3"/>
  <c r="I1179" i="3"/>
  <c r="I1175" i="3"/>
  <c r="I1171" i="3"/>
  <c r="I1167" i="3"/>
  <c r="I1163" i="3"/>
  <c r="I1159" i="3"/>
  <c r="I1155" i="3"/>
  <c r="I1151" i="3"/>
  <c r="I1147" i="3"/>
  <c r="I1143" i="3"/>
  <c r="I1139" i="3"/>
  <c r="I1135" i="3"/>
  <c r="I1131" i="3"/>
  <c r="I1127" i="3"/>
  <c r="I1123" i="3"/>
  <c r="I1119" i="3"/>
  <c r="I1115" i="3"/>
  <c r="I1111" i="3"/>
  <c r="I1107" i="3"/>
  <c r="I1103" i="3"/>
  <c r="I1099" i="3"/>
  <c r="I1095" i="3"/>
  <c r="I1091" i="3"/>
  <c r="I1087" i="3"/>
  <c r="I1083" i="3"/>
  <c r="I1079" i="3"/>
  <c r="I1075" i="3"/>
  <c r="I1071" i="3"/>
  <c r="I1067" i="3"/>
  <c r="I1063" i="3"/>
  <c r="I1059" i="3"/>
  <c r="I1055" i="3"/>
  <c r="I1051" i="3"/>
  <c r="I1047" i="3"/>
  <c r="I1043" i="3"/>
  <c r="I1039" i="3"/>
  <c r="I1035" i="3"/>
  <c r="I1031" i="3"/>
  <c r="I1027" i="3"/>
  <c r="I1023" i="3"/>
  <c r="I1019" i="3"/>
  <c r="I1015" i="3"/>
  <c r="I1011" i="3"/>
  <c r="I1007" i="3"/>
  <c r="I1003" i="3"/>
  <c r="I999" i="3"/>
  <c r="I995" i="3"/>
  <c r="I991" i="3"/>
  <c r="I987" i="3"/>
  <c r="I983" i="3"/>
  <c r="I979" i="3"/>
  <c r="I975" i="3"/>
  <c r="I971" i="3"/>
  <c r="I967" i="3"/>
  <c r="I963" i="3"/>
  <c r="I959" i="3"/>
  <c r="I955" i="3"/>
  <c r="I951" i="3"/>
  <c r="I947" i="3"/>
  <c r="I943" i="3"/>
  <c r="I939" i="3"/>
  <c r="I935" i="3"/>
  <c r="I931" i="3"/>
  <c r="I927" i="3"/>
  <c r="I923" i="3"/>
  <c r="I919" i="3"/>
  <c r="I915" i="3"/>
  <c r="I911" i="3"/>
  <c r="I907" i="3"/>
  <c r="I903" i="3"/>
  <c r="I899" i="3"/>
  <c r="I895" i="3"/>
  <c r="I891" i="3"/>
  <c r="I887" i="3"/>
  <c r="I883" i="3"/>
  <c r="I879" i="3"/>
  <c r="I875" i="3"/>
  <c r="I871" i="3"/>
  <c r="I867" i="3"/>
  <c r="I863" i="3"/>
  <c r="I859" i="3"/>
  <c r="I855" i="3"/>
  <c r="I851" i="3"/>
  <c r="I847" i="3"/>
  <c r="I843" i="3"/>
  <c r="I839" i="3"/>
  <c r="I835" i="3"/>
  <c r="I831" i="3"/>
  <c r="I827" i="3"/>
  <c r="I823" i="3"/>
  <c r="I819" i="3"/>
  <c r="I815" i="3"/>
  <c r="I811" i="3"/>
  <c r="I807" i="3"/>
  <c r="I803" i="3"/>
  <c r="I799" i="3"/>
  <c r="I795" i="3"/>
  <c r="I791" i="3"/>
  <c r="I787" i="3"/>
  <c r="I783" i="3"/>
  <c r="I779" i="3"/>
  <c r="I775" i="3"/>
  <c r="I771" i="3"/>
  <c r="I767" i="3"/>
  <c r="I763" i="3"/>
  <c r="I759" i="3"/>
  <c r="I755" i="3"/>
  <c r="I751" i="3"/>
  <c r="I747" i="3"/>
  <c r="I743" i="3"/>
  <c r="I739" i="3"/>
  <c r="I735" i="3"/>
  <c r="I731" i="3"/>
  <c r="I727" i="3"/>
  <c r="I723" i="3"/>
  <c r="I719" i="3"/>
  <c r="I715" i="3"/>
  <c r="I711" i="3"/>
  <c r="I707" i="3"/>
  <c r="I703" i="3"/>
  <c r="I699" i="3"/>
  <c r="I695" i="3"/>
  <c r="I691" i="3"/>
  <c r="I687" i="3"/>
  <c r="I683" i="3"/>
  <c r="I679" i="3"/>
  <c r="I675" i="3"/>
  <c r="I671" i="3"/>
  <c r="I667" i="3"/>
  <c r="I663" i="3"/>
  <c r="I659" i="3"/>
  <c r="I655" i="3"/>
  <c r="I651" i="3"/>
  <c r="I647" i="3"/>
  <c r="I643" i="3"/>
  <c r="I639" i="3"/>
  <c r="I635" i="3"/>
  <c r="I631" i="3"/>
  <c r="I627" i="3"/>
  <c r="I623" i="3"/>
  <c r="I619" i="3"/>
  <c r="I615" i="3"/>
  <c r="I611" i="3"/>
  <c r="I607" i="3"/>
  <c r="I603" i="3"/>
  <c r="I599" i="3"/>
  <c r="I595" i="3"/>
  <c r="I591" i="3"/>
  <c r="I587" i="3"/>
  <c r="I583" i="3"/>
  <c r="I579" i="3"/>
  <c r="I575" i="3"/>
  <c r="I571" i="3"/>
  <c r="I567" i="3"/>
  <c r="I563" i="3"/>
  <c r="I559" i="3"/>
  <c r="I555" i="3"/>
  <c r="I551" i="3"/>
  <c r="I547" i="3"/>
  <c r="I543" i="3"/>
  <c r="I539" i="3"/>
  <c r="I535" i="3"/>
  <c r="I531" i="3"/>
  <c r="I527" i="3"/>
  <c r="I523" i="3"/>
  <c r="I519" i="3"/>
  <c r="I515" i="3"/>
  <c r="I511" i="3"/>
  <c r="I507" i="3"/>
  <c r="I503" i="3"/>
  <c r="I499" i="3"/>
  <c r="I495" i="3"/>
  <c r="I491" i="3"/>
  <c r="I487" i="3"/>
  <c r="I483" i="3"/>
  <c r="I479" i="3"/>
  <c r="I475" i="3"/>
  <c r="I471" i="3"/>
  <c r="I467" i="3"/>
  <c r="I463" i="3"/>
  <c r="I459" i="3"/>
  <c r="I455" i="3"/>
  <c r="I451" i="3"/>
  <c r="I447" i="3"/>
  <c r="I443" i="3"/>
  <c r="I439" i="3"/>
  <c r="I435" i="3"/>
  <c r="I431" i="3"/>
  <c r="I427" i="3"/>
  <c r="I423" i="3"/>
  <c r="I419" i="3"/>
  <c r="I415" i="3"/>
  <c r="I411" i="3"/>
  <c r="I407" i="3"/>
  <c r="I403" i="3"/>
  <c r="I399" i="3"/>
  <c r="I395" i="3"/>
  <c r="I391" i="3"/>
  <c r="I387" i="3"/>
  <c r="I383" i="3"/>
  <c r="I379" i="3"/>
  <c r="I375" i="3"/>
  <c r="I371" i="3"/>
  <c r="I367" i="3"/>
  <c r="I363" i="3"/>
  <c r="I359" i="3"/>
  <c r="I355" i="3"/>
  <c r="I351" i="3"/>
  <c r="I347" i="3"/>
  <c r="I343" i="3"/>
  <c r="I339" i="3"/>
  <c r="I335" i="3"/>
  <c r="I331" i="3"/>
  <c r="I327" i="3"/>
  <c r="I323" i="3"/>
  <c r="I319" i="3"/>
  <c r="I315" i="3"/>
  <c r="I311" i="3"/>
  <c r="I307" i="3"/>
  <c r="I303" i="3"/>
  <c r="I299" i="3"/>
  <c r="I295" i="3"/>
  <c r="I291" i="3"/>
  <c r="I287" i="3"/>
  <c r="I283" i="3"/>
  <c r="I279" i="3"/>
  <c r="I275" i="3"/>
  <c r="I271" i="3"/>
  <c r="I267" i="3"/>
  <c r="I263" i="3"/>
  <c r="I259" i="3"/>
  <c r="I255" i="3"/>
  <c r="I251" i="3"/>
  <c r="I247" i="3"/>
  <c r="I243" i="3"/>
  <c r="I239" i="3"/>
  <c r="I235" i="3"/>
  <c r="I231" i="3"/>
  <c r="I227" i="3"/>
  <c r="I223" i="3"/>
  <c r="I219" i="3"/>
  <c r="I215" i="3"/>
  <c r="I211" i="3"/>
  <c r="I207" i="3"/>
  <c r="I203" i="3"/>
  <c r="I199" i="3"/>
  <c r="I195" i="3"/>
  <c r="I191" i="3"/>
  <c r="I187" i="3"/>
  <c r="I183" i="3"/>
  <c r="I179" i="3"/>
  <c r="I175" i="3"/>
  <c r="I171" i="3"/>
  <c r="I167" i="3"/>
  <c r="I163" i="3"/>
  <c r="I159" i="3"/>
  <c r="I155" i="3"/>
  <c r="I151" i="3"/>
  <c r="I147" i="3"/>
  <c r="I143" i="3"/>
  <c r="I139" i="3"/>
  <c r="I135" i="3"/>
  <c r="I131" i="3"/>
  <c r="I127" i="3"/>
  <c r="I123" i="3"/>
  <c r="I119" i="3"/>
  <c r="I115" i="3"/>
  <c r="I111" i="3"/>
  <c r="I107" i="3"/>
  <c r="I103" i="3"/>
  <c r="I99" i="3"/>
  <c r="I95" i="3"/>
  <c r="I91" i="3"/>
  <c r="I87" i="3"/>
  <c r="I83" i="3"/>
  <c r="I79" i="3"/>
  <c r="I75" i="3"/>
  <c r="I71" i="3"/>
  <c r="I67" i="3"/>
  <c r="I63" i="3"/>
  <c r="I59" i="3"/>
  <c r="I55" i="3"/>
  <c r="I51" i="3"/>
  <c r="I47" i="3"/>
  <c r="I43" i="3"/>
  <c r="I39" i="3"/>
  <c r="I35" i="3"/>
  <c r="I31" i="3"/>
  <c r="I27" i="3"/>
  <c r="I23" i="3"/>
  <c r="I19" i="3"/>
  <c r="I15" i="3"/>
  <c r="I12" i="3"/>
  <c r="H5920" i="3"/>
  <c r="L5920" i="3" s="1"/>
  <c r="H5388" i="3"/>
  <c r="L5388" i="3" s="1"/>
  <c r="H4604" i="3"/>
  <c r="L4604" i="3" s="1"/>
  <c r="H6165" i="3"/>
  <c r="L6165" i="3" s="1"/>
  <c r="H6069" i="3"/>
  <c r="L6069" i="3" s="1"/>
  <c r="H5777" i="3"/>
  <c r="L5777" i="3" s="1"/>
  <c r="H5705" i="3"/>
  <c r="L5705" i="3" s="1"/>
  <c r="H5544" i="3"/>
  <c r="L5544" i="3" s="1"/>
  <c r="H5068" i="3"/>
  <c r="H4924" i="3"/>
  <c r="H4796" i="3"/>
  <c r="H4348" i="3"/>
  <c r="L4348" i="3" s="1"/>
  <c r="H3985" i="3"/>
  <c r="H3868" i="3"/>
  <c r="L3868" i="3" s="1"/>
  <c r="H3836" i="3"/>
  <c r="L3836" i="3" s="1"/>
  <c r="H3516" i="3"/>
  <c r="L3516" i="3" s="1"/>
  <c r="H3409" i="3"/>
  <c r="H3320" i="3"/>
  <c r="H3036" i="3"/>
  <c r="L3036" i="3" s="1"/>
  <c r="H2940" i="3"/>
  <c r="L2940" i="3" s="1"/>
  <c r="H2817" i="3"/>
  <c r="H2561" i="3"/>
  <c r="H2396" i="3"/>
  <c r="L2396" i="3" s="1"/>
  <c r="H2208" i="3"/>
  <c r="L2208" i="3" s="1"/>
  <c r="H477" i="3"/>
  <c r="L477" i="3" s="1"/>
  <c r="H321" i="3"/>
  <c r="H102" i="3"/>
  <c r="L102" i="3" s="1"/>
  <c r="H12" i="3"/>
  <c r="L12" i="3" s="1"/>
  <c r="H6466" i="3"/>
  <c r="L6466" i="3" s="1"/>
  <c r="H6019" i="3"/>
  <c r="L6019" i="3" s="1"/>
  <c r="H5180" i="3"/>
  <c r="H5067" i="3"/>
  <c r="L5067" i="3" s="1"/>
  <c r="H5036" i="3"/>
  <c r="L5036" i="3" s="1"/>
  <c r="H5004" i="3"/>
  <c r="L5004" i="3" s="1"/>
  <c r="H4972" i="3"/>
  <c r="L4972" i="3" s="1"/>
  <c r="H4908" i="3"/>
  <c r="L4908" i="3" s="1"/>
  <c r="H4876" i="3"/>
  <c r="L4876" i="3" s="1"/>
  <c r="H4844" i="3"/>
  <c r="L4844" i="3" s="1"/>
  <c r="H4780" i="3"/>
  <c r="H4732" i="3"/>
  <c r="L4732" i="3" s="1"/>
  <c r="H4689" i="3"/>
  <c r="L4689" i="3" s="1"/>
  <c r="H4561" i="3"/>
  <c r="L4561" i="3" s="1"/>
  <c r="H4433" i="3"/>
  <c r="L4433" i="3" s="1"/>
  <c r="H4412" i="3"/>
  <c r="L4412" i="3" s="1"/>
  <c r="H4262" i="3"/>
  <c r="L4262" i="3" s="1"/>
  <c r="H4177" i="3"/>
  <c r="L4177" i="3" s="1"/>
  <c r="H4092" i="3"/>
  <c r="L4092" i="3" s="1"/>
  <c r="H4049" i="3"/>
  <c r="L4049" i="3" s="1"/>
  <c r="H3917" i="3"/>
  <c r="H3900" i="3"/>
  <c r="L3900" i="3" s="1"/>
  <c r="H3857" i="3"/>
  <c r="L3857" i="3" s="1"/>
  <c r="H3832" i="3"/>
  <c r="L3832" i="3" s="1"/>
  <c r="H3768" i="3"/>
  <c r="H3740" i="3"/>
  <c r="L3740" i="3" s="1"/>
  <c r="H3665" i="3"/>
  <c r="H3661" i="3"/>
  <c r="L3661" i="3" s="1"/>
  <c r="H3537" i="3"/>
  <c r="H3505" i="3"/>
  <c r="H3494" i="3"/>
  <c r="L3494" i="3" s="1"/>
  <c r="H3452" i="3"/>
  <c r="L3452" i="3" s="1"/>
  <c r="H3384" i="3"/>
  <c r="H3356" i="3"/>
  <c r="L3356" i="3" s="1"/>
  <c r="H3345" i="3"/>
  <c r="H3281" i="3"/>
  <c r="L3281" i="3" s="1"/>
  <c r="H3185" i="3"/>
  <c r="H3153" i="3"/>
  <c r="H3106" i="3"/>
  <c r="H3089" i="3"/>
  <c r="L3089" i="3" s="1"/>
  <c r="H3064" i="3"/>
  <c r="H3025" i="3"/>
  <c r="H3004" i="3"/>
  <c r="L3004" i="3" s="1"/>
  <c r="H2982" i="3"/>
  <c r="L2982" i="3" s="1"/>
  <c r="H2908" i="3"/>
  <c r="L2908" i="3" s="1"/>
  <c r="H2893" i="3"/>
  <c r="L2893" i="3" s="1"/>
  <c r="H2845" i="3"/>
  <c r="L2845" i="3" s="1"/>
  <c r="H2795" i="3"/>
  <c r="H2780" i="3"/>
  <c r="L2780" i="3" s="1"/>
  <c r="H2732" i="3"/>
  <c r="L2732" i="3" s="1"/>
  <c r="H2652" i="3"/>
  <c r="L2652" i="3" s="1"/>
  <c r="H2619" i="3"/>
  <c r="L2619" i="3" s="1"/>
  <c r="H2589" i="3"/>
  <c r="L2589" i="3" s="1"/>
  <c r="H2567" i="3"/>
  <c r="H2509" i="3"/>
  <c r="L2509" i="3" s="1"/>
  <c r="H2504" i="3"/>
  <c r="L2504" i="3" s="1"/>
  <c r="H2453" i="3"/>
  <c r="L2453" i="3" s="1"/>
  <c r="H2391" i="3"/>
  <c r="H2329" i="3"/>
  <c r="L2329" i="3" s="1"/>
  <c r="H2254" i="3"/>
  <c r="L2254" i="3" s="1"/>
  <c r="H2214" i="3"/>
  <c r="H2149" i="3"/>
  <c r="L2149" i="3" s="1"/>
  <c r="H1897" i="3"/>
  <c r="L1897" i="3" s="1"/>
  <c r="H1892" i="3"/>
  <c r="L1892" i="3" s="1"/>
  <c r="H1593" i="3"/>
  <c r="L1593" i="3" s="1"/>
  <c r="H1389" i="3"/>
  <c r="L1389" i="3" s="1"/>
  <c r="H1273" i="3"/>
  <c r="L1273" i="3" s="1"/>
  <c r="H1156" i="3"/>
  <c r="L1156" i="3" s="1"/>
  <c r="H920" i="3"/>
  <c r="L920" i="3" s="1"/>
  <c r="H392" i="3"/>
  <c r="L392" i="3" s="1"/>
  <c r="H216" i="3"/>
  <c r="L216" i="3" s="1"/>
  <c r="H200" i="3"/>
  <c r="L200" i="3" s="1"/>
  <c r="H6786" i="3"/>
  <c r="L6786" i="3" s="1"/>
  <c r="H6670" i="3"/>
  <c r="L6670" i="3" s="1"/>
  <c r="H6658" i="3"/>
  <c r="L6658" i="3" s="1"/>
  <c r="H6530" i="3"/>
  <c r="L6530" i="3" s="1"/>
  <c r="H6411" i="3"/>
  <c r="L6411" i="3" s="1"/>
  <c r="H6399" i="3"/>
  <c r="L6399" i="3" s="1"/>
  <c r="H6335" i="3"/>
  <c r="L6335" i="3" s="1"/>
  <c r="H6222" i="3"/>
  <c r="L6222" i="3" s="1"/>
  <c r="H6181" i="3"/>
  <c r="H6179" i="3"/>
  <c r="L6179" i="3" s="1"/>
  <c r="H6155" i="3"/>
  <c r="L6155" i="3" s="1"/>
  <c r="H6133" i="3"/>
  <c r="L6133" i="3" s="1"/>
  <c r="H6090" i="3"/>
  <c r="L6090" i="3" s="1"/>
  <c r="H6067" i="3"/>
  <c r="L6067" i="3" s="1"/>
  <c r="H6048" i="3"/>
  <c r="L6048" i="3" s="1"/>
  <c r="H6037" i="3"/>
  <c r="L6037" i="3" s="1"/>
  <c r="H6005" i="3"/>
  <c r="L6005" i="3" s="1"/>
  <c r="H6000" i="3"/>
  <c r="H5973" i="3"/>
  <c r="L5973" i="3" s="1"/>
  <c r="H5957" i="3"/>
  <c r="L5957" i="3" s="1"/>
  <c r="H5941" i="3"/>
  <c r="L5941" i="3" s="1"/>
  <c r="H5873" i="3"/>
  <c r="H5841" i="3"/>
  <c r="L5841" i="3" s="1"/>
  <c r="H5809" i="3"/>
  <c r="L5809" i="3" s="1"/>
  <c r="H5745" i="3"/>
  <c r="H5729" i="3"/>
  <c r="L5729" i="3" s="1"/>
  <c r="H5713" i="3"/>
  <c r="L5713" i="3" s="1"/>
  <c r="H5697" i="3"/>
  <c r="L5697" i="3" s="1"/>
  <c r="H5649" i="3"/>
  <c r="L5649" i="3" s="1"/>
  <c r="H5585" i="3"/>
  <c r="L5585" i="3" s="1"/>
  <c r="H5435" i="3"/>
  <c r="L5435" i="3" s="1"/>
  <c r="H5420" i="3"/>
  <c r="L5420" i="3" s="1"/>
  <c r="H5407" i="3"/>
  <c r="L5407" i="3" s="1"/>
  <c r="H5275" i="3"/>
  <c r="L5275" i="3" s="1"/>
  <c r="H5260" i="3"/>
  <c r="H6058" i="3"/>
  <c r="L6058" i="3" s="1"/>
  <c r="H6026" i="3"/>
  <c r="L6026" i="3" s="1"/>
  <c r="H6754" i="3"/>
  <c r="L6754" i="3" s="1"/>
  <c r="H6738" i="3"/>
  <c r="H6722" i="3"/>
  <c r="L6722" i="3" s="1"/>
  <c r="H6706" i="3"/>
  <c r="L6706" i="3" s="1"/>
  <c r="H6674" i="3"/>
  <c r="L6674" i="3" s="1"/>
  <c r="H6638" i="3"/>
  <c r="L6638" i="3" s="1"/>
  <c r="H6626" i="3"/>
  <c r="L6626" i="3" s="1"/>
  <c r="H6610" i="3"/>
  <c r="L6610" i="3" s="1"/>
  <c r="H6594" i="3"/>
  <c r="L6594" i="3" s="1"/>
  <c r="H6562" i="3"/>
  <c r="L6562" i="3" s="1"/>
  <c r="H6546" i="3"/>
  <c r="L6546" i="3" s="1"/>
  <c r="H6510" i="3"/>
  <c r="L6510" i="3" s="1"/>
  <c r="H6302" i="3"/>
  <c r="L6302" i="3" s="1"/>
  <c r="H6238" i="3"/>
  <c r="L6238" i="3" s="1"/>
  <c r="H6143" i="3"/>
  <c r="L6143" i="3" s="1"/>
  <c r="H6140" i="3"/>
  <c r="L6140" i="3" s="1"/>
  <c r="H6106" i="3"/>
  <c r="H5994" i="3"/>
  <c r="L5994" i="3" s="1"/>
  <c r="H5898" i="3"/>
  <c r="L5898" i="3" s="1"/>
  <c r="H5888" i="3"/>
  <c r="L5888" i="3" s="1"/>
  <c r="H5857" i="3"/>
  <c r="L5857" i="3" s="1"/>
  <c r="H5825" i="3"/>
  <c r="L5825" i="3" s="1"/>
  <c r="H5761" i="3"/>
  <c r="L5761" i="3" s="1"/>
  <c r="H5515" i="3"/>
  <c r="L5515" i="3" s="1"/>
  <c r="H5502" i="3"/>
  <c r="L5502" i="3" s="1"/>
  <c r="H5479" i="3"/>
  <c r="L5479" i="3" s="1"/>
  <c r="H5459" i="3"/>
  <c r="L5459" i="3" s="1"/>
  <c r="H5343" i="3"/>
  <c r="L5343" i="3" s="1"/>
  <c r="H5324" i="3"/>
  <c r="L5324" i="3" s="1"/>
  <c r="H5244" i="3"/>
  <c r="L5244" i="3" s="1"/>
  <c r="H5212" i="3"/>
  <c r="L5212" i="3" s="1"/>
  <c r="H5215" i="3"/>
  <c r="L5215" i="3" s="1"/>
  <c r="H5148" i="3"/>
  <c r="L5148" i="3" s="1"/>
  <c r="H5151" i="3"/>
  <c r="L5151" i="3" s="1"/>
  <c r="H4959" i="3"/>
  <c r="L4959" i="3" s="1"/>
  <c r="H4939" i="3"/>
  <c r="L4939" i="3" s="1"/>
  <c r="H4860" i="3"/>
  <c r="L4860" i="3" s="1"/>
  <c r="H4812" i="3"/>
  <c r="L4812" i="3" s="1"/>
  <c r="H4764" i="3"/>
  <c r="L4764" i="3" s="1"/>
  <c r="H4767" i="3"/>
  <c r="L4767" i="3" s="1"/>
  <c r="H4748" i="3"/>
  <c r="L4748" i="3" s="1"/>
  <c r="H4711" i="3"/>
  <c r="L4711" i="3" s="1"/>
  <c r="H4518" i="3"/>
  <c r="L4518" i="3" s="1"/>
  <c r="H4134" i="3"/>
  <c r="L4134" i="3" s="1"/>
  <c r="H3874" i="3"/>
  <c r="L3874" i="3" s="1"/>
  <c r="H3810" i="3"/>
  <c r="L3810" i="3" s="1"/>
  <c r="H3772" i="3"/>
  <c r="L3772" i="3" s="1"/>
  <c r="H3750" i="3"/>
  <c r="H3682" i="3"/>
  <c r="L3682" i="3" s="1"/>
  <c r="H3622" i="3"/>
  <c r="L3622" i="3" s="1"/>
  <c r="H3558" i="3"/>
  <c r="L3558" i="3" s="1"/>
  <c r="H3473" i="3"/>
  <c r="H3430" i="3"/>
  <c r="L3430" i="3" s="1"/>
  <c r="H3398" i="3"/>
  <c r="L3398" i="3" s="1"/>
  <c r="H3388" i="3"/>
  <c r="L3388" i="3" s="1"/>
  <c r="H3334" i="3"/>
  <c r="L3334" i="3" s="1"/>
  <c r="H3298" i="3"/>
  <c r="L3298" i="3" s="1"/>
  <c r="H3238" i="3"/>
  <c r="L3238" i="3" s="1"/>
  <c r="H3217" i="3"/>
  <c r="L3217" i="3" s="1"/>
  <c r="H3192" i="3"/>
  <c r="H3170" i="3"/>
  <c r="H3110" i="3"/>
  <c r="L3110" i="3" s="1"/>
  <c r="H3057" i="3"/>
  <c r="L3057" i="3" s="1"/>
  <c r="H3014" i="3"/>
  <c r="L3014" i="3" s="1"/>
  <c r="H2972" i="3"/>
  <c r="L2972" i="3" s="1"/>
  <c r="H2957" i="3"/>
  <c r="L2957" i="3" s="1"/>
  <c r="H2918" i="3"/>
  <c r="L2918" i="3" s="1"/>
  <c r="H2897" i="3"/>
  <c r="H2872" i="3"/>
  <c r="H2851" i="3"/>
  <c r="L2851" i="3" s="1"/>
  <c r="H2752" i="3"/>
  <c r="L2752" i="3" s="1"/>
  <c r="H2737" i="3"/>
  <c r="H2680" i="3"/>
  <c r="H2624" i="3"/>
  <c r="L2624" i="3" s="1"/>
  <c r="H2595" i="3"/>
  <c r="L2595" i="3" s="1"/>
  <c r="H2552" i="3"/>
  <c r="H6834" i="3"/>
  <c r="L6834" i="3" s="1"/>
  <c r="H6818" i="3"/>
  <c r="L6818" i="3" s="1"/>
  <c r="H6802" i="3"/>
  <c r="L6802" i="3" s="1"/>
  <c r="H6782" i="3"/>
  <c r="L6782" i="3" s="1"/>
  <c r="H6770" i="3"/>
  <c r="L6770" i="3" s="1"/>
  <c r="H6734" i="3"/>
  <c r="L6734" i="3" s="1"/>
  <c r="H6702" i="3"/>
  <c r="L6702" i="3" s="1"/>
  <c r="H6690" i="3"/>
  <c r="L6690" i="3" s="1"/>
  <c r="H6642" i="3"/>
  <c r="H6606" i="3"/>
  <c r="L6606" i="3" s="1"/>
  <c r="H6578" i="3"/>
  <c r="L6578" i="3" s="1"/>
  <c r="H6542" i="3"/>
  <c r="L6542" i="3" s="1"/>
  <c r="H6514" i="3"/>
  <c r="L6514" i="3" s="1"/>
  <c r="H6494" i="3"/>
  <c r="L6494" i="3" s="1"/>
  <c r="H6495" i="3"/>
  <c r="L6495" i="3" s="1"/>
  <c r="H6473" i="3"/>
  <c r="L6473" i="3" s="1"/>
  <c r="H6447" i="3"/>
  <c r="L6447" i="3" s="1"/>
  <c r="H6445" i="3"/>
  <c r="L6445" i="3" s="1"/>
  <c r="H6415" i="3"/>
  <c r="L6415" i="3" s="1"/>
  <c r="H6387" i="3"/>
  <c r="L6387" i="3" s="1"/>
  <c r="H6359" i="3"/>
  <c r="L6359" i="3" s="1"/>
  <c r="H6357" i="3"/>
  <c r="L6357" i="3" s="1"/>
  <c r="H6351" i="3"/>
  <c r="L6351" i="3" s="1"/>
  <c r="H6347" i="3"/>
  <c r="L6347" i="3" s="1"/>
  <c r="H6295" i="3"/>
  <c r="L6295" i="3" s="1"/>
  <c r="H6274" i="3"/>
  <c r="L6274" i="3" s="1"/>
  <c r="H6245" i="3"/>
  <c r="L6245" i="3" s="1"/>
  <c r="H6217" i="3"/>
  <c r="L6217" i="3" s="1"/>
  <c r="H6189" i="3"/>
  <c r="L6189" i="3" s="1"/>
  <c r="H6159" i="3"/>
  <c r="L6159" i="3" s="1"/>
  <c r="H6115" i="3"/>
  <c r="L6115" i="3" s="1"/>
  <c r="H5987" i="3"/>
  <c r="L5987" i="3" s="1"/>
  <c r="H5984" i="3"/>
  <c r="H5962" i="3"/>
  <c r="L5962" i="3" s="1"/>
  <c r="H5955" i="3"/>
  <c r="L5955" i="3" s="1"/>
  <c r="H5914" i="3"/>
  <c r="L5914" i="3" s="1"/>
  <c r="H5681" i="3"/>
  <c r="L5681" i="3" s="1"/>
  <c r="H5617" i="3"/>
  <c r="H5579" i="3"/>
  <c r="L5579" i="3" s="1"/>
  <c r="H5566" i="3"/>
  <c r="L5566" i="3" s="1"/>
  <c r="H5490" i="3"/>
  <c r="L5490" i="3" s="1"/>
  <c r="H5480" i="3"/>
  <c r="L5480" i="3" s="1"/>
  <c r="H5372" i="3"/>
  <c r="L5372" i="3" s="1"/>
  <c r="H5323" i="3"/>
  <c r="L5323" i="3" s="1"/>
  <c r="H5308" i="3"/>
  <c r="H5276" i="3"/>
  <c r="L5276" i="3" s="1"/>
  <c r="H5279" i="3"/>
  <c r="L5279" i="3" s="1"/>
  <c r="H5199" i="3"/>
  <c r="L5199" i="3" s="1"/>
  <c r="H5087" i="3"/>
  <c r="L5087" i="3" s="1"/>
  <c r="H5052" i="3"/>
  <c r="H5023" i="3"/>
  <c r="L5023" i="3" s="1"/>
  <c r="H4991" i="3"/>
  <c r="L4991" i="3" s="1"/>
  <c r="H4940" i="3"/>
  <c r="L4940" i="3" s="1"/>
  <c r="H4892" i="3"/>
  <c r="L4892" i="3" s="1"/>
  <c r="H4831" i="3"/>
  <c r="L4831" i="3" s="1"/>
  <c r="H4828" i="3"/>
  <c r="L4828" i="3" s="1"/>
  <c r="H4647" i="3"/>
  <c r="L4647" i="3" s="1"/>
  <c r="H4582" i="3"/>
  <c r="L4582" i="3" s="1"/>
  <c r="H4156" i="3"/>
  <c r="L4156" i="3" s="1"/>
  <c r="H4006" i="3"/>
  <c r="L4006" i="3" s="1"/>
  <c r="H3921" i="3"/>
  <c r="L3921" i="3" s="1"/>
  <c r="H3878" i="3"/>
  <c r="H3846" i="3"/>
  <c r="L3846" i="3" s="1"/>
  <c r="H3814" i="3"/>
  <c r="L3814" i="3" s="1"/>
  <c r="H3793" i="3"/>
  <c r="L3793" i="3" s="1"/>
  <c r="H3718" i="3"/>
  <c r="H3708" i="3"/>
  <c r="L3708" i="3" s="1"/>
  <c r="H3686" i="3"/>
  <c r="L3686" i="3" s="1"/>
  <c r="H3644" i="3"/>
  <c r="L3644" i="3" s="1"/>
  <c r="H3618" i="3"/>
  <c r="H3601" i="3"/>
  <c r="L3601" i="3" s="1"/>
  <c r="H3580" i="3"/>
  <c r="L3580" i="3" s="1"/>
  <c r="H3469" i="3"/>
  <c r="L3469" i="3" s="1"/>
  <c r="H3426" i="3"/>
  <c r="H3366" i="3"/>
  <c r="L3366" i="3" s="1"/>
  <c r="H3302" i="3"/>
  <c r="L3302" i="3" s="1"/>
  <c r="H3260" i="3"/>
  <c r="L3260" i="3" s="1"/>
  <c r="H3234" i="3"/>
  <c r="H3196" i="3"/>
  <c r="L3196" i="3" s="1"/>
  <c r="H3174" i="3"/>
  <c r="L3174" i="3" s="1"/>
  <c r="H3132" i="3"/>
  <c r="L3132" i="3" s="1"/>
  <c r="H3068" i="3"/>
  <c r="L3068" i="3" s="1"/>
  <c r="H3046" i="3"/>
  <c r="L3046" i="3" s="1"/>
  <c r="H2961" i="3"/>
  <c r="H2876" i="3"/>
  <c r="L2876" i="3" s="1"/>
  <c r="H2823" i="3"/>
  <c r="H2765" i="3"/>
  <c r="L2765" i="3" s="1"/>
  <c r="H2667" i="3"/>
  <c r="H6112" i="3"/>
  <c r="H4895" i="3"/>
  <c r="L4895" i="3" s="1"/>
  <c r="H2539" i="3"/>
  <c r="L2539" i="3" s="1"/>
  <c r="H2481" i="3"/>
  <c r="H2476" i="3"/>
  <c r="L2476" i="3" s="1"/>
  <c r="H2448" i="3"/>
  <c r="L2448" i="3" s="1"/>
  <c r="H2439" i="3"/>
  <c r="L2439" i="3" s="1"/>
  <c r="H2424" i="3"/>
  <c r="H2368" i="3"/>
  <c r="L2368" i="3" s="1"/>
  <c r="H2361" i="3"/>
  <c r="L2361" i="3" s="1"/>
  <c r="H2348" i="3"/>
  <c r="L2348" i="3" s="1"/>
  <c r="H2292" i="3"/>
  <c r="H2284" i="3"/>
  <c r="L2284" i="3" s="1"/>
  <c r="H380" i="3"/>
  <c r="H2150" i="3"/>
  <c r="L2150" i="3" s="1"/>
  <c r="H2038" i="3"/>
  <c r="L2038" i="3" s="1"/>
  <c r="H1743" i="3"/>
  <c r="H444" i="3"/>
  <c r="H6831" i="3"/>
  <c r="L6831" i="3" s="1"/>
  <c r="H6829" i="3"/>
  <c r="L6829" i="3" s="1"/>
  <c r="H6815" i="3"/>
  <c r="L6815" i="3" s="1"/>
  <c r="H6813" i="3"/>
  <c r="L6813" i="3" s="1"/>
  <c r="H6807" i="3"/>
  <c r="L6807" i="3" s="1"/>
  <c r="H6805" i="3"/>
  <c r="L6805" i="3" s="1"/>
  <c r="H6791" i="3"/>
  <c r="L6791" i="3" s="1"/>
  <c r="H6789" i="3"/>
  <c r="L6789" i="3" s="1"/>
  <c r="H6779" i="3"/>
  <c r="L6779" i="3" s="1"/>
  <c r="H6777" i="3"/>
  <c r="L6777" i="3" s="1"/>
  <c r="H6763" i="3"/>
  <c r="L6763" i="3" s="1"/>
  <c r="H6761" i="3"/>
  <c r="L6761" i="3" s="1"/>
  <c r="H6751" i="3"/>
  <c r="L6751" i="3" s="1"/>
  <c r="H6749" i="3"/>
  <c r="L6749" i="3" s="1"/>
  <c r="H6743" i="3"/>
  <c r="L6743" i="3" s="1"/>
  <c r="H6741" i="3"/>
  <c r="L6741" i="3" s="1"/>
  <c r="H6731" i="3"/>
  <c r="L6731" i="3" s="1"/>
  <c r="H6729" i="3"/>
  <c r="L6729" i="3" s="1"/>
  <c r="H6719" i="3"/>
  <c r="L6719" i="3" s="1"/>
  <c r="H6717" i="3"/>
  <c r="L6717" i="3" s="1"/>
  <c r="H6707" i="3"/>
  <c r="L6707" i="3" s="1"/>
  <c r="H6705" i="3"/>
  <c r="L6705" i="3" s="1"/>
  <c r="H6695" i="3"/>
  <c r="L6695" i="3" s="1"/>
  <c r="H6693" i="3"/>
  <c r="L6693" i="3" s="1"/>
  <c r="H6679" i="3"/>
  <c r="L6679" i="3" s="1"/>
  <c r="H6677" i="3"/>
  <c r="L6677" i="3" s="1"/>
  <c r="H6667" i="3"/>
  <c r="L6667" i="3" s="1"/>
  <c r="H6665" i="3"/>
  <c r="L6665" i="3" s="1"/>
  <c r="H6655" i="3"/>
  <c r="L6655" i="3" s="1"/>
  <c r="H6653" i="3"/>
  <c r="L6653" i="3" s="1"/>
  <c r="H6643" i="3"/>
  <c r="L6643" i="3" s="1"/>
  <c r="H6641" i="3"/>
  <c r="L6641" i="3" s="1"/>
  <c r="H6631" i="3"/>
  <c r="L6631" i="3" s="1"/>
  <c r="H6629" i="3"/>
  <c r="L6629" i="3" s="1"/>
  <c r="H6611" i="3"/>
  <c r="L6611" i="3" s="1"/>
  <c r="H6609" i="3"/>
  <c r="L6609" i="3" s="1"/>
  <c r="H6599" i="3"/>
  <c r="L6599" i="3" s="1"/>
  <c r="H6597" i="3"/>
  <c r="L6597" i="3" s="1"/>
  <c r="H6587" i="3"/>
  <c r="L6587" i="3" s="1"/>
  <c r="H6585" i="3"/>
  <c r="H6571" i="3"/>
  <c r="L6571" i="3" s="1"/>
  <c r="H6569" i="3"/>
  <c r="L6569" i="3" s="1"/>
  <c r="H6563" i="3"/>
  <c r="L6563" i="3" s="1"/>
  <c r="H6561" i="3"/>
  <c r="H6551" i="3"/>
  <c r="L6551" i="3" s="1"/>
  <c r="H6549" i="3"/>
  <c r="L6549" i="3" s="1"/>
  <c r="H6535" i="3"/>
  <c r="L6535" i="3" s="1"/>
  <c r="H6533" i="3"/>
  <c r="L6533" i="3" s="1"/>
  <c r="H6527" i="3"/>
  <c r="L6527" i="3" s="1"/>
  <c r="H6525" i="3"/>
  <c r="L6525" i="3" s="1"/>
  <c r="H6515" i="3"/>
  <c r="L6515" i="3" s="1"/>
  <c r="H6513" i="3"/>
  <c r="L6513" i="3" s="1"/>
  <c r="H6503" i="3"/>
  <c r="L6503" i="3" s="1"/>
  <c r="H6491" i="3"/>
  <c r="L6491" i="3" s="1"/>
  <c r="H6489" i="3"/>
  <c r="L6489" i="3" s="1"/>
  <c r="H6478" i="3"/>
  <c r="L6478" i="3" s="1"/>
  <c r="H6463" i="3"/>
  <c r="L6463" i="3" s="1"/>
  <c r="H6450" i="3"/>
  <c r="L6450" i="3" s="1"/>
  <c r="H6435" i="3"/>
  <c r="L6435" i="3" s="1"/>
  <c r="H6431" i="3"/>
  <c r="L6431" i="3" s="1"/>
  <c r="H6429" i="3"/>
  <c r="L6429" i="3" s="1"/>
  <c r="H6414" i="3"/>
  <c r="L6414" i="3" s="1"/>
  <c r="H6403" i="3"/>
  <c r="L6403" i="3" s="1"/>
  <c r="H6391" i="3"/>
  <c r="L6391" i="3" s="1"/>
  <c r="H6379" i="3"/>
  <c r="L6379" i="3" s="1"/>
  <c r="H6378" i="3"/>
  <c r="L6378" i="3" s="1"/>
  <c r="H6363" i="3"/>
  <c r="L6363" i="3" s="1"/>
  <c r="H6327" i="3"/>
  <c r="L6327" i="3" s="1"/>
  <c r="H6315" i="3"/>
  <c r="L6315" i="3" s="1"/>
  <c r="H6314" i="3"/>
  <c r="L6314" i="3" s="1"/>
  <c r="H6299" i="3"/>
  <c r="L6299" i="3" s="1"/>
  <c r="H6291" i="3"/>
  <c r="L6291" i="3" s="1"/>
  <c r="H6279" i="3"/>
  <c r="L6279" i="3" s="1"/>
  <c r="H6267" i="3"/>
  <c r="L6267" i="3" s="1"/>
  <c r="H6265" i="3"/>
  <c r="L6265" i="3" s="1"/>
  <c r="H6255" i="3"/>
  <c r="L6255" i="3" s="1"/>
  <c r="H6243" i="3"/>
  <c r="L6243" i="3" s="1"/>
  <c r="H6227" i="3"/>
  <c r="L6227" i="3" s="1"/>
  <c r="H6211" i="3"/>
  <c r="L6211" i="3" s="1"/>
  <c r="H6194" i="3"/>
  <c r="L6194" i="3" s="1"/>
  <c r="H6175" i="3"/>
  <c r="L6175" i="3" s="1"/>
  <c r="H6173" i="3"/>
  <c r="L6173" i="3" s="1"/>
  <c r="H6163" i="3"/>
  <c r="L6163" i="3" s="1"/>
  <c r="H6147" i="3"/>
  <c r="L6147" i="3" s="1"/>
  <c r="H6131" i="3"/>
  <c r="L6131" i="3" s="1"/>
  <c r="H6123" i="3"/>
  <c r="L6123" i="3" s="1"/>
  <c r="H6121" i="3"/>
  <c r="H6111" i="3"/>
  <c r="L6111" i="3" s="1"/>
  <c r="H6110" i="3"/>
  <c r="L6110" i="3" s="1"/>
  <c r="H6095" i="3"/>
  <c r="L6095" i="3" s="1"/>
  <c r="H6094" i="3"/>
  <c r="L6094" i="3" s="1"/>
  <c r="H6087" i="3"/>
  <c r="L6087" i="3" s="1"/>
  <c r="H6084" i="3"/>
  <c r="L6084" i="3" s="1"/>
  <c r="H6051" i="3"/>
  <c r="L6051" i="3" s="1"/>
  <c r="H6035" i="3"/>
  <c r="L6035" i="3" s="1"/>
  <c r="H6027" i="3"/>
  <c r="L6027" i="3" s="1"/>
  <c r="H6025" i="3"/>
  <c r="L6025" i="3" s="1"/>
  <c r="H6015" i="3"/>
  <c r="L6015" i="3" s="1"/>
  <c r="H6014" i="3"/>
  <c r="L6014" i="3" s="1"/>
  <c r="H6007" i="3"/>
  <c r="L6007" i="3" s="1"/>
  <c r="H6004" i="3"/>
  <c r="L6004" i="3" s="1"/>
  <c r="H5979" i="3"/>
  <c r="L5979" i="3" s="1"/>
  <c r="H5977" i="3"/>
  <c r="L5977" i="3" s="1"/>
  <c r="H5939" i="3"/>
  <c r="L5939" i="3" s="1"/>
  <c r="H5931" i="3"/>
  <c r="L5931" i="3" s="1"/>
  <c r="H5929" i="3"/>
  <c r="L5929" i="3" s="1"/>
  <c r="H5919" i="3"/>
  <c r="L5919" i="3" s="1"/>
  <c r="H5918" i="3"/>
  <c r="L5918" i="3" s="1"/>
  <c r="H5911" i="3"/>
  <c r="L5911" i="3" s="1"/>
  <c r="H5908" i="3"/>
  <c r="L5908" i="3" s="1"/>
  <c r="H5895" i="3"/>
  <c r="L5895" i="3" s="1"/>
  <c r="H5892" i="3"/>
  <c r="H5879" i="3"/>
  <c r="L5879" i="3" s="1"/>
  <c r="H5867" i="3"/>
  <c r="L5867" i="3" s="1"/>
  <c r="H5864" i="3"/>
  <c r="L5864" i="3" s="1"/>
  <c r="H5855" i="3"/>
  <c r="L5855" i="3" s="1"/>
  <c r="H5843" i="3"/>
  <c r="L5843" i="3" s="1"/>
  <c r="H5840" i="3"/>
  <c r="L5840" i="3" s="1"/>
  <c r="H5831" i="3"/>
  <c r="L5831" i="3" s="1"/>
  <c r="H5815" i="3"/>
  <c r="L5815" i="3" s="1"/>
  <c r="H5803" i="3"/>
  <c r="L5803" i="3" s="1"/>
  <c r="H5800" i="3"/>
  <c r="H5795" i="3"/>
  <c r="L5795" i="3" s="1"/>
  <c r="H5792" i="3"/>
  <c r="L5792" i="3" s="1"/>
  <c r="H5775" i="3"/>
  <c r="L5775" i="3" s="1"/>
  <c r="H5759" i="3"/>
  <c r="L5759" i="3" s="1"/>
  <c r="H5743" i="3"/>
  <c r="L5743" i="3" s="1"/>
  <c r="H5727" i="3"/>
  <c r="L5727" i="3" s="1"/>
  <c r="H5711" i="3"/>
  <c r="L5711" i="3" s="1"/>
  <c r="H5695" i="3"/>
  <c r="L5695" i="3" s="1"/>
  <c r="H5679" i="3"/>
  <c r="L5679" i="3" s="1"/>
  <c r="H5676" i="3"/>
  <c r="L5676" i="3" s="1"/>
  <c r="H5667" i="3"/>
  <c r="L5667" i="3" s="1"/>
  <c r="H5664" i="3"/>
  <c r="L5664" i="3" s="1"/>
  <c r="H5655" i="3"/>
  <c r="L5655" i="3" s="1"/>
  <c r="H5652" i="3"/>
  <c r="L5652" i="3" s="1"/>
  <c r="H5643" i="3"/>
  <c r="L5643" i="3" s="1"/>
  <c r="H5640" i="3"/>
  <c r="L5640" i="3" s="1"/>
  <c r="H5635" i="3"/>
  <c r="L5635" i="3" s="1"/>
  <c r="H5632" i="3"/>
  <c r="L5632" i="3" s="1"/>
  <c r="H5623" i="3"/>
  <c r="L5623" i="3" s="1"/>
  <c r="H5620" i="3"/>
  <c r="L5620" i="3" s="1"/>
  <c r="H5607" i="3"/>
  <c r="L5607" i="3" s="1"/>
  <c r="H5604" i="3"/>
  <c r="L5604" i="3" s="1"/>
  <c r="H5605" i="3"/>
  <c r="L5605" i="3" s="1"/>
  <c r="H5595" i="3"/>
  <c r="L5595" i="3" s="1"/>
  <c r="H5592" i="3"/>
  <c r="L5592" i="3" s="1"/>
  <c r="H5587" i="3"/>
  <c r="L5587" i="3" s="1"/>
  <c r="H5584" i="3"/>
  <c r="L5584" i="3" s="1"/>
  <c r="H5575" i="3"/>
  <c r="L5575" i="3" s="1"/>
  <c r="H5559" i="3"/>
  <c r="L5559" i="3" s="1"/>
  <c r="H5551" i="3"/>
  <c r="L5551" i="3" s="1"/>
  <c r="H5548" i="3"/>
  <c r="L5548" i="3" s="1"/>
  <c r="H5550" i="3"/>
  <c r="L5550" i="3" s="1"/>
  <c r="H5538" i="3"/>
  <c r="L5538" i="3" s="1"/>
  <c r="H5539" i="3"/>
  <c r="L5539" i="3" s="1"/>
  <c r="H5527" i="3"/>
  <c r="L5527" i="3" s="1"/>
  <c r="H5519" i="3"/>
  <c r="L5519" i="3" s="1"/>
  <c r="H5516" i="3"/>
  <c r="L5516" i="3" s="1"/>
  <c r="H5518" i="3"/>
  <c r="L5518" i="3" s="1"/>
  <c r="H5506" i="3"/>
  <c r="L5506" i="3" s="1"/>
  <c r="H5507" i="3"/>
  <c r="L5507" i="3" s="1"/>
  <c r="H5487" i="3"/>
  <c r="L5487" i="3" s="1"/>
  <c r="H5484" i="3"/>
  <c r="L5484" i="3" s="1"/>
  <c r="H5486" i="3"/>
  <c r="L5486" i="3" s="1"/>
  <c r="H5471" i="3"/>
  <c r="L5471" i="3" s="1"/>
  <c r="H5468" i="3"/>
  <c r="L5468" i="3" s="1"/>
  <c r="H5467" i="3"/>
  <c r="L5467" i="3" s="1"/>
  <c r="H5464" i="3"/>
  <c r="L5464" i="3" s="1"/>
  <c r="H5451" i="3"/>
  <c r="L5451" i="3" s="1"/>
  <c r="H5439" i="3"/>
  <c r="L5439" i="3" s="1"/>
  <c r="H5436" i="3"/>
  <c r="H5427" i="3"/>
  <c r="L5427" i="3" s="1"/>
  <c r="H5411" i="3"/>
  <c r="L5411" i="3" s="1"/>
  <c r="H5396" i="3"/>
  <c r="L5396" i="3" s="1"/>
  <c r="H5399" i="3"/>
  <c r="L5399" i="3" s="1"/>
  <c r="H5387" i="3"/>
  <c r="L5387" i="3" s="1"/>
  <c r="H5364" i="3"/>
  <c r="L5364" i="3" s="1"/>
  <c r="H5367" i="3"/>
  <c r="L5367" i="3" s="1"/>
  <c r="H5355" i="3"/>
  <c r="L5355" i="3" s="1"/>
  <c r="H5339" i="3"/>
  <c r="L5339" i="3" s="1"/>
  <c r="H5299" i="3"/>
  <c r="L5299" i="3" s="1"/>
  <c r="H5284" i="3"/>
  <c r="H5287" i="3"/>
  <c r="L5287" i="3" s="1"/>
  <c r="H5267" i="3"/>
  <c r="L5267" i="3" s="1"/>
  <c r="H5252" i="3"/>
  <c r="L5252" i="3" s="1"/>
  <c r="H5255" i="3"/>
  <c r="L5255" i="3" s="1"/>
  <c r="H5243" i="3"/>
  <c r="L5243" i="3" s="1"/>
  <c r="H5228" i="3"/>
  <c r="L5228" i="3" s="1"/>
  <c r="H5219" i="3"/>
  <c r="L5219" i="3" s="1"/>
  <c r="H5204" i="3"/>
  <c r="L5204" i="3" s="1"/>
  <c r="H5207" i="3"/>
  <c r="L5207" i="3" s="1"/>
  <c r="H5195" i="3"/>
  <c r="L5195" i="3" s="1"/>
  <c r="H5171" i="3"/>
  <c r="L5171" i="3" s="1"/>
  <c r="H5155" i="3"/>
  <c r="L5155" i="3" s="1"/>
  <c r="H5140" i="3"/>
  <c r="L5140" i="3" s="1"/>
  <c r="H5143" i="3"/>
  <c r="L5143" i="3" s="1"/>
  <c r="H5131" i="3"/>
  <c r="L5131" i="3" s="1"/>
  <c r="H5116" i="3"/>
  <c r="L5116" i="3" s="1"/>
  <c r="H5107" i="3"/>
  <c r="L5107" i="3" s="1"/>
  <c r="H5091" i="3"/>
  <c r="L5091" i="3" s="1"/>
  <c r="H5076" i="3"/>
  <c r="L5076" i="3" s="1"/>
  <c r="H5079" i="3"/>
  <c r="L5079" i="3" s="1"/>
  <c r="H5027" i="3"/>
  <c r="L5027" i="3" s="1"/>
  <c r="H5012" i="3"/>
  <c r="L5012" i="3" s="1"/>
  <c r="H5015" i="3"/>
  <c r="L5015" i="3" s="1"/>
  <c r="H5003" i="3"/>
  <c r="L5003" i="3" s="1"/>
  <c r="H4987" i="3"/>
  <c r="L4987" i="3" s="1"/>
  <c r="H4963" i="3"/>
  <c r="L4963" i="3" s="1"/>
  <c r="H4948" i="3"/>
  <c r="L4948" i="3" s="1"/>
  <c r="H4951" i="3"/>
  <c r="L4951" i="3" s="1"/>
  <c r="H4915" i="3"/>
  <c r="L4915" i="3" s="1"/>
  <c r="H4899" i="3"/>
  <c r="L4899" i="3" s="1"/>
  <c r="H4884" i="3"/>
  <c r="L4884" i="3" s="1"/>
  <c r="H4887" i="3"/>
  <c r="L4887" i="3" s="1"/>
  <c r="H4872" i="3"/>
  <c r="L4872" i="3" s="1"/>
  <c r="H4875" i="3"/>
  <c r="L4875" i="3" s="1"/>
  <c r="H4864" i="3"/>
  <c r="L4864" i="3" s="1"/>
  <c r="H4867" i="3"/>
  <c r="L4867" i="3" s="1"/>
  <c r="H4852" i="3"/>
  <c r="L4852" i="3" s="1"/>
  <c r="H4855" i="3"/>
  <c r="L4855" i="3" s="1"/>
  <c r="H4840" i="3"/>
  <c r="L4840" i="3" s="1"/>
  <c r="H4843" i="3"/>
  <c r="L4843" i="3" s="1"/>
  <c r="H4832" i="3"/>
  <c r="L4832" i="3" s="1"/>
  <c r="H4835" i="3"/>
  <c r="L4835" i="3" s="1"/>
  <c r="H4788" i="3"/>
  <c r="L4788" i="3" s="1"/>
  <c r="H4791" i="3"/>
  <c r="L4791" i="3" s="1"/>
  <c r="H4776" i="3"/>
  <c r="L4776" i="3" s="1"/>
  <c r="H4779" i="3"/>
  <c r="L4779" i="3" s="1"/>
  <c r="H4768" i="3"/>
  <c r="L4768" i="3" s="1"/>
  <c r="H4771" i="3"/>
  <c r="L4771" i="3" s="1"/>
  <c r="H4739" i="3"/>
  <c r="L4739" i="3" s="1"/>
  <c r="H4737" i="3"/>
  <c r="L4737" i="3" s="1"/>
  <c r="H4738" i="3"/>
  <c r="L4738" i="3" s="1"/>
  <c r="H4727" i="3"/>
  <c r="L4727" i="3" s="1"/>
  <c r="H4726" i="3"/>
  <c r="L4726" i="3" s="1"/>
  <c r="H4719" i="3"/>
  <c r="L4719" i="3" s="1"/>
  <c r="H4716" i="3"/>
  <c r="L4716" i="3" s="1"/>
  <c r="H4717" i="3"/>
  <c r="H4707" i="3"/>
  <c r="L4707" i="3" s="1"/>
  <c r="H4705" i="3"/>
  <c r="L4705" i="3" s="1"/>
  <c r="H4706" i="3"/>
  <c r="L4706" i="3" s="1"/>
  <c r="H4695" i="3"/>
  <c r="L4695" i="3" s="1"/>
  <c r="H4694" i="3"/>
  <c r="L4694" i="3" s="1"/>
  <c r="H4679" i="3"/>
  <c r="L4679" i="3" s="1"/>
  <c r="H4678" i="3"/>
  <c r="L4678" i="3" s="1"/>
  <c r="H4671" i="3"/>
  <c r="L4671" i="3" s="1"/>
  <c r="H4669" i="3"/>
  <c r="L4669" i="3" s="1"/>
  <c r="H4659" i="3"/>
  <c r="L4659" i="3" s="1"/>
  <c r="H4658" i="3"/>
  <c r="L4658" i="3" s="1"/>
  <c r="H4657" i="3"/>
  <c r="L4657" i="3" s="1"/>
  <c r="H4651" i="3"/>
  <c r="H4648" i="3"/>
  <c r="L4648" i="3" s="1"/>
  <c r="H4639" i="3"/>
  <c r="L4639" i="3" s="1"/>
  <c r="H4637" i="3"/>
  <c r="L4637" i="3" s="1"/>
  <c r="H4636" i="3"/>
  <c r="L4636" i="3" s="1"/>
  <c r="H4627" i="3"/>
  <c r="L4627" i="3" s="1"/>
  <c r="H4626" i="3"/>
  <c r="L4626" i="3" s="1"/>
  <c r="H4615" i="3"/>
  <c r="L4615" i="3" s="1"/>
  <c r="H4614" i="3"/>
  <c r="L4614" i="3" s="1"/>
  <c r="H4603" i="3"/>
  <c r="L4603" i="3" s="1"/>
  <c r="H4600" i="3"/>
  <c r="L4600" i="3" s="1"/>
  <c r="H4591" i="3"/>
  <c r="L4591" i="3" s="1"/>
  <c r="H4588" i="3"/>
  <c r="L4588" i="3" s="1"/>
  <c r="H4589" i="3"/>
  <c r="L4589" i="3" s="1"/>
  <c r="H4579" i="3"/>
  <c r="L4579" i="3" s="1"/>
  <c r="H4577" i="3"/>
  <c r="L4577" i="3" s="1"/>
  <c r="H4578" i="3"/>
  <c r="H4567" i="3"/>
  <c r="L4567" i="3" s="1"/>
  <c r="H4566" i="3"/>
  <c r="L4566" i="3" s="1"/>
  <c r="H4555" i="3"/>
  <c r="L4555" i="3" s="1"/>
  <c r="H4552" i="3"/>
  <c r="L4552" i="3" s="1"/>
  <c r="H4539" i="3"/>
  <c r="L4539" i="3" s="1"/>
  <c r="H4536" i="3"/>
  <c r="L4536" i="3" s="1"/>
  <c r="H4527" i="3"/>
  <c r="L4527" i="3" s="1"/>
  <c r="H4524" i="3"/>
  <c r="H4525" i="3"/>
  <c r="L4525" i="3" s="1"/>
  <c r="H4519" i="3"/>
  <c r="H4517" i="3"/>
  <c r="H4507" i="3"/>
  <c r="L4507" i="3" s="1"/>
  <c r="H4506" i="3"/>
  <c r="L4506" i="3" s="1"/>
  <c r="H4504" i="3"/>
  <c r="H4487" i="3"/>
  <c r="H4485" i="3"/>
  <c r="L4485" i="3" s="1"/>
  <c r="H4486" i="3"/>
  <c r="L4486" i="3" s="1"/>
  <c r="H4475" i="3"/>
  <c r="L4475" i="3" s="1"/>
  <c r="H4474" i="3"/>
  <c r="L4474" i="3" s="1"/>
  <c r="H4472" i="3"/>
  <c r="H4463" i="3"/>
  <c r="L4463" i="3" s="1"/>
  <c r="H4460" i="3"/>
  <c r="L4460" i="3" s="1"/>
  <c r="H4461" i="3"/>
  <c r="L4461" i="3" s="1"/>
  <c r="H4447" i="3"/>
  <c r="L4447" i="3" s="1"/>
  <c r="H4445" i="3"/>
  <c r="L4445" i="3" s="1"/>
  <c r="H4444" i="3"/>
  <c r="L4444" i="3" s="1"/>
  <c r="H4435" i="3"/>
  <c r="H4432" i="3"/>
  <c r="L4432" i="3" s="1"/>
  <c r="H4434" i="3"/>
  <c r="L4434" i="3" s="1"/>
  <c r="H4423" i="3"/>
  <c r="H4421" i="3"/>
  <c r="L4421" i="3" s="1"/>
  <c r="H4422" i="3"/>
  <c r="L4422" i="3" s="1"/>
  <c r="H4411" i="3"/>
  <c r="L4411" i="3" s="1"/>
  <c r="H4410" i="3"/>
  <c r="L4410" i="3" s="1"/>
  <c r="H4408" i="3"/>
  <c r="H4403" i="3"/>
  <c r="H4400" i="3"/>
  <c r="L4400" i="3" s="1"/>
  <c r="H4402" i="3"/>
  <c r="L4402" i="3" s="1"/>
  <c r="H4401" i="3"/>
  <c r="L4401" i="3" s="1"/>
  <c r="H4391" i="3"/>
  <c r="H4389" i="3"/>
  <c r="L4389" i="3" s="1"/>
  <c r="H4379" i="3"/>
  <c r="L4379" i="3" s="1"/>
  <c r="H4378" i="3"/>
  <c r="L4378" i="3" s="1"/>
  <c r="H4376" i="3"/>
  <c r="H4363" i="3"/>
  <c r="L4363" i="3" s="1"/>
  <c r="H4362" i="3"/>
  <c r="L4362" i="3" s="1"/>
  <c r="H4360" i="3"/>
  <c r="H4351" i="3"/>
  <c r="L4351" i="3" s="1"/>
  <c r="H4349" i="3"/>
  <c r="L4349" i="3" s="1"/>
  <c r="H4339" i="3"/>
  <c r="L4339" i="3" s="1"/>
  <c r="H4336" i="3"/>
  <c r="L4336" i="3" s="1"/>
  <c r="H4338" i="3"/>
  <c r="L4338" i="3" s="1"/>
  <c r="H4337" i="3"/>
  <c r="L4337" i="3" s="1"/>
  <c r="H4327" i="3"/>
  <c r="H4325" i="3"/>
  <c r="L4325" i="3" s="1"/>
  <c r="H4315" i="3"/>
  <c r="L4315" i="3" s="1"/>
  <c r="H4314" i="3"/>
  <c r="L4314" i="3" s="1"/>
  <c r="H4312" i="3"/>
  <c r="H4299" i="3"/>
  <c r="L4299" i="3" s="1"/>
  <c r="H4298" i="3"/>
  <c r="L4298" i="3" s="1"/>
  <c r="H4296" i="3"/>
  <c r="L4296" i="3" s="1"/>
  <c r="H4287" i="3"/>
  <c r="L4287" i="3" s="1"/>
  <c r="H4285" i="3"/>
  <c r="L4285" i="3" s="1"/>
  <c r="H4275" i="3"/>
  <c r="H4272" i="3"/>
  <c r="L4272" i="3" s="1"/>
  <c r="H4274" i="3"/>
  <c r="L4274" i="3" s="1"/>
  <c r="H4273" i="3"/>
  <c r="L4273" i="3" s="1"/>
  <c r="H4263" i="3"/>
  <c r="H4261" i="3"/>
  <c r="L4261" i="3" s="1"/>
  <c r="H4247" i="3"/>
  <c r="H4245" i="3"/>
  <c r="H4246" i="3"/>
  <c r="L4246" i="3" s="1"/>
  <c r="H4235" i="3"/>
  <c r="L4235" i="3" s="1"/>
  <c r="H4234" i="3"/>
  <c r="L4234" i="3" s="1"/>
  <c r="H4232" i="3"/>
  <c r="H4223" i="3"/>
  <c r="L4223" i="3" s="1"/>
  <c r="H4221" i="3"/>
  <c r="L4221" i="3" s="1"/>
  <c r="H4211" i="3"/>
  <c r="L4211" i="3" s="1"/>
  <c r="H4208" i="3"/>
  <c r="L4208" i="3" s="1"/>
  <c r="H4210" i="3"/>
  <c r="L4210" i="3" s="1"/>
  <c r="H4209" i="3"/>
  <c r="L4209" i="3" s="1"/>
  <c r="H4199" i="3"/>
  <c r="H4197" i="3"/>
  <c r="L4197" i="3" s="1"/>
  <c r="H4187" i="3"/>
  <c r="L4187" i="3" s="1"/>
  <c r="H4186" i="3"/>
  <c r="L4186" i="3" s="1"/>
  <c r="H4184" i="3"/>
  <c r="H4175" i="3"/>
  <c r="L4175" i="3" s="1"/>
  <c r="H4172" i="3"/>
  <c r="L4172" i="3" s="1"/>
  <c r="H4173" i="3"/>
  <c r="L4173" i="3" s="1"/>
  <c r="H4163" i="3"/>
  <c r="L4163" i="3" s="1"/>
  <c r="H4160" i="3"/>
  <c r="L4160" i="3" s="1"/>
  <c r="H4161" i="3"/>
  <c r="L4161" i="3" s="1"/>
  <c r="H4162" i="3"/>
  <c r="L4162" i="3" s="1"/>
  <c r="H4151" i="3"/>
  <c r="H4149" i="3"/>
  <c r="L4149" i="3" s="1"/>
  <c r="H4150" i="3"/>
  <c r="L4150" i="3" s="1"/>
  <c r="H4139" i="3"/>
  <c r="L4139" i="3" s="1"/>
  <c r="H4138" i="3"/>
  <c r="L4138" i="3" s="1"/>
  <c r="H4136" i="3"/>
  <c r="H4127" i="3"/>
  <c r="L4127" i="3" s="1"/>
  <c r="H4125" i="3"/>
  <c r="L4125" i="3" s="1"/>
  <c r="H4124" i="3"/>
  <c r="L4124" i="3" s="1"/>
  <c r="H4115" i="3"/>
  <c r="H4112" i="3"/>
  <c r="L4112" i="3" s="1"/>
  <c r="H4114" i="3"/>
  <c r="L4114" i="3" s="1"/>
  <c r="H4103" i="3"/>
  <c r="H4101" i="3"/>
  <c r="L4101" i="3" s="1"/>
  <c r="H4102" i="3"/>
  <c r="L4102" i="3" s="1"/>
  <c r="H4091" i="3"/>
  <c r="L4091" i="3" s="1"/>
  <c r="H4090" i="3"/>
  <c r="L4090" i="3" s="1"/>
  <c r="H4088" i="3"/>
  <c r="H4083" i="3"/>
  <c r="H4080" i="3"/>
  <c r="L4080" i="3" s="1"/>
  <c r="H4082" i="3"/>
  <c r="L4082" i="3" s="1"/>
  <c r="H4081" i="3"/>
  <c r="L4081" i="3" s="1"/>
  <c r="H4067" i="3"/>
  <c r="H4064" i="3"/>
  <c r="L4064" i="3" s="1"/>
  <c r="H4065" i="3"/>
  <c r="L4065" i="3" s="1"/>
  <c r="H4066" i="3"/>
  <c r="L4066" i="3" s="1"/>
  <c r="H4063" i="3"/>
  <c r="L4063" i="3" s="1"/>
  <c r="H4061" i="3"/>
  <c r="L4061" i="3" s="1"/>
  <c r="H4060" i="3"/>
  <c r="L4060" i="3" s="1"/>
  <c r="H4055" i="3"/>
  <c r="H4053" i="3"/>
  <c r="H4054" i="3"/>
  <c r="L4054" i="3" s="1"/>
  <c r="H4043" i="3"/>
  <c r="L4043" i="3" s="1"/>
  <c r="H4042" i="3"/>
  <c r="H4040" i="3"/>
  <c r="H4035" i="3"/>
  <c r="H4032" i="3"/>
  <c r="L4032" i="3" s="1"/>
  <c r="H4033" i="3"/>
  <c r="L4033" i="3" s="1"/>
  <c r="H4034" i="3"/>
  <c r="L4034" i="3" s="1"/>
  <c r="H4027" i="3"/>
  <c r="L4027" i="3" s="1"/>
  <c r="H4026" i="3"/>
  <c r="L4026" i="3" s="1"/>
  <c r="H4024" i="3"/>
  <c r="H4023" i="3"/>
  <c r="H4021" i="3"/>
  <c r="L4021" i="3" s="1"/>
  <c r="H4022" i="3"/>
  <c r="L4022" i="3" s="1"/>
  <c r="H4019" i="3"/>
  <c r="H4016" i="3"/>
  <c r="L4016" i="3" s="1"/>
  <c r="H4018" i="3"/>
  <c r="L4018" i="3" s="1"/>
  <c r="H4017" i="3"/>
  <c r="L4017" i="3" s="1"/>
  <c r="H4007" i="3"/>
  <c r="H4005" i="3"/>
  <c r="H4003" i="3"/>
  <c r="H4000" i="3"/>
  <c r="L4000" i="3" s="1"/>
  <c r="H4001" i="3"/>
  <c r="L4001" i="3" s="1"/>
  <c r="H4002" i="3"/>
  <c r="L4002" i="3" s="1"/>
  <c r="H3995" i="3"/>
  <c r="L3995" i="3" s="1"/>
  <c r="H3994" i="3"/>
  <c r="L3994" i="3" s="1"/>
  <c r="H3992" i="3"/>
  <c r="H3983" i="3"/>
  <c r="L3983" i="3" s="1"/>
  <c r="H3980" i="3"/>
  <c r="L3980" i="3" s="1"/>
  <c r="H3981" i="3"/>
  <c r="L3981" i="3" s="1"/>
  <c r="H3975" i="3"/>
  <c r="H3973" i="3"/>
  <c r="L3973" i="3" s="1"/>
  <c r="H3974" i="3"/>
  <c r="L3974" i="3" s="1"/>
  <c r="H3967" i="3"/>
  <c r="L3967" i="3" s="1"/>
  <c r="H3965" i="3"/>
  <c r="L3965" i="3" s="1"/>
  <c r="H3963" i="3"/>
  <c r="L3963" i="3" s="1"/>
  <c r="H3962" i="3"/>
  <c r="L3962" i="3" s="1"/>
  <c r="H3960" i="3"/>
  <c r="H3955" i="3"/>
  <c r="H3952" i="3"/>
  <c r="L3952" i="3" s="1"/>
  <c r="H3954" i="3"/>
  <c r="L3954" i="3" s="1"/>
  <c r="H3953" i="3"/>
  <c r="L3953" i="3" s="1"/>
  <c r="H3947" i="3"/>
  <c r="L3947" i="3" s="1"/>
  <c r="H3946" i="3"/>
  <c r="H3944" i="3"/>
  <c r="L3944" i="3" s="1"/>
  <c r="H3935" i="3"/>
  <c r="L3935" i="3" s="1"/>
  <c r="H3933" i="3"/>
  <c r="L3933" i="3" s="1"/>
  <c r="H3932" i="3"/>
  <c r="L3932" i="3" s="1"/>
  <c r="H6814" i="3"/>
  <c r="L6814" i="3" s="1"/>
  <c r="H6750" i="3"/>
  <c r="L6750" i="3" s="1"/>
  <c r="H6409" i="3"/>
  <c r="L6409" i="3" s="1"/>
  <c r="H6064" i="3"/>
  <c r="L6064" i="3" s="1"/>
  <c r="H5865" i="3"/>
  <c r="L5865" i="3" s="1"/>
  <c r="H5801" i="3"/>
  <c r="L5801" i="3" s="1"/>
  <c r="H5641" i="3"/>
  <c r="L5641" i="3" s="1"/>
  <c r="H5576" i="3"/>
  <c r="L5576" i="3" s="1"/>
  <c r="H5491" i="3"/>
  <c r="L5491" i="3" s="1"/>
  <c r="H5391" i="3"/>
  <c r="L5391" i="3" s="1"/>
  <c r="H5263" i="3"/>
  <c r="L5263" i="3" s="1"/>
  <c r="H5071" i="3"/>
  <c r="L5071" i="3" s="1"/>
  <c r="H4943" i="3"/>
  <c r="L4943" i="3" s="1"/>
  <c r="H4815" i="3"/>
  <c r="L4815" i="3" s="1"/>
  <c r="H4751" i="3"/>
  <c r="L4751" i="3" s="1"/>
  <c r="H6836" i="3"/>
  <c r="L6836" i="3" s="1"/>
  <c r="H6832" i="3"/>
  <c r="L6832" i="3" s="1"/>
  <c r="H6828" i="3"/>
  <c r="L6828" i="3" s="1"/>
  <c r="H6824" i="3"/>
  <c r="L6824" i="3" s="1"/>
  <c r="H6820" i="3"/>
  <c r="L6820" i="3" s="1"/>
  <c r="H6816" i="3"/>
  <c r="L6816" i="3" s="1"/>
  <c r="H6812" i="3"/>
  <c r="L6812" i="3" s="1"/>
  <c r="H6808" i="3"/>
  <c r="L6808" i="3" s="1"/>
  <c r="H6804" i="3"/>
  <c r="L6804" i="3" s="1"/>
  <c r="H6796" i="3"/>
  <c r="L6796" i="3" s="1"/>
  <c r="H6792" i="3"/>
  <c r="L6792" i="3" s="1"/>
  <c r="H6788" i="3"/>
  <c r="L6788" i="3" s="1"/>
  <c r="H6784" i="3"/>
  <c r="L6784" i="3" s="1"/>
  <c r="H6780" i="3"/>
  <c r="L6780" i="3" s="1"/>
  <c r="H6776" i="3"/>
  <c r="H6772" i="3"/>
  <c r="L6772" i="3" s="1"/>
  <c r="H6768" i="3"/>
  <c r="L6768" i="3" s="1"/>
  <c r="H6764" i="3"/>
  <c r="L6764" i="3" s="1"/>
  <c r="H6760" i="3"/>
  <c r="L6760" i="3" s="1"/>
  <c r="H6756" i="3"/>
  <c r="L6756" i="3" s="1"/>
  <c r="H6752" i="3"/>
  <c r="H6748" i="3"/>
  <c r="L6748" i="3" s="1"/>
  <c r="H6744" i="3"/>
  <c r="L6744" i="3" s="1"/>
  <c r="H6740" i="3"/>
  <c r="H6736" i="3"/>
  <c r="L6736" i="3" s="1"/>
  <c r="H6732" i="3"/>
  <c r="L6732" i="3" s="1"/>
  <c r="H6728" i="3"/>
  <c r="L6728" i="3" s="1"/>
  <c r="H6724" i="3"/>
  <c r="L6724" i="3" s="1"/>
  <c r="H6720" i="3"/>
  <c r="L6720" i="3" s="1"/>
  <c r="H6716" i="3"/>
  <c r="L6716" i="3" s="1"/>
  <c r="H6712" i="3"/>
  <c r="H6708" i="3"/>
  <c r="L6708" i="3" s="1"/>
  <c r="H6704" i="3"/>
  <c r="L6704" i="3" s="1"/>
  <c r="H6700" i="3"/>
  <c r="L6700" i="3" s="1"/>
  <c r="H6696" i="3"/>
  <c r="L6696" i="3" s="1"/>
  <c r="H6692" i="3"/>
  <c r="L6692" i="3" s="1"/>
  <c r="H6688" i="3"/>
  <c r="H6684" i="3"/>
  <c r="L6684" i="3" s="1"/>
  <c r="H6680" i="3"/>
  <c r="L6680" i="3" s="1"/>
  <c r="H6676" i="3"/>
  <c r="L6676" i="3" s="1"/>
  <c r="H6672" i="3"/>
  <c r="L6672" i="3" s="1"/>
  <c r="H6668" i="3"/>
  <c r="L6668" i="3" s="1"/>
  <c r="H6664" i="3"/>
  <c r="L6664" i="3" s="1"/>
  <c r="H6660" i="3"/>
  <c r="L6660" i="3" s="1"/>
  <c r="H6656" i="3"/>
  <c r="L6656" i="3" s="1"/>
  <c r="H6652" i="3"/>
  <c r="L6652" i="3" s="1"/>
  <c r="H6648" i="3"/>
  <c r="L6648" i="3" s="1"/>
  <c r="H6644" i="3"/>
  <c r="L6644" i="3" s="1"/>
  <c r="H6640" i="3"/>
  <c r="L6640" i="3" s="1"/>
  <c r="H6636" i="3"/>
  <c r="L6636" i="3" s="1"/>
  <c r="H6632" i="3"/>
  <c r="L6632" i="3" s="1"/>
  <c r="H6628" i="3"/>
  <c r="L6628" i="3" s="1"/>
  <c r="H6624" i="3"/>
  <c r="H6620" i="3"/>
  <c r="L6620" i="3" s="1"/>
  <c r="H6616" i="3"/>
  <c r="L6616" i="3" s="1"/>
  <c r="H6612" i="3"/>
  <c r="H6608" i="3"/>
  <c r="L6608" i="3" s="1"/>
  <c r="H6604" i="3"/>
  <c r="L6604" i="3" s="1"/>
  <c r="H6600" i="3"/>
  <c r="L6600" i="3" s="1"/>
  <c r="H6596" i="3"/>
  <c r="L6596" i="3" s="1"/>
  <c r="H6592" i="3"/>
  <c r="L6592" i="3" s="1"/>
  <c r="H6588" i="3"/>
  <c r="L6588" i="3" s="1"/>
  <c r="H6584" i="3"/>
  <c r="L6584" i="3" s="1"/>
  <c r="H6580" i="3"/>
  <c r="L6580" i="3" s="1"/>
  <c r="H6576" i="3"/>
  <c r="L6576" i="3" s="1"/>
  <c r="H6572" i="3"/>
  <c r="L6572" i="3" s="1"/>
  <c r="H6568" i="3"/>
  <c r="L6568" i="3" s="1"/>
  <c r="H6564" i="3"/>
  <c r="L6564" i="3" s="1"/>
  <c r="H6560" i="3"/>
  <c r="H6556" i="3"/>
  <c r="L6556" i="3" s="1"/>
  <c r="H6552" i="3"/>
  <c r="L6552" i="3" s="1"/>
  <c r="H6548" i="3"/>
  <c r="L6548" i="3" s="1"/>
  <c r="H6544" i="3"/>
  <c r="L6544" i="3" s="1"/>
  <c r="H6540" i="3"/>
  <c r="L6540" i="3" s="1"/>
  <c r="H6536" i="3"/>
  <c r="L6536" i="3" s="1"/>
  <c r="H6532" i="3"/>
  <c r="L6532" i="3" s="1"/>
  <c r="H6528" i="3"/>
  <c r="L6528" i="3" s="1"/>
  <c r="H6524" i="3"/>
  <c r="L6524" i="3" s="1"/>
  <c r="H6520" i="3"/>
  <c r="L6520" i="3" s="1"/>
  <c r="H6516" i="3"/>
  <c r="L6516" i="3" s="1"/>
  <c r="H6512" i="3"/>
  <c r="L6512" i="3" s="1"/>
  <c r="H6508" i="3"/>
  <c r="L6508" i="3" s="1"/>
  <c r="H6493" i="3"/>
  <c r="L6493" i="3" s="1"/>
  <c r="H6482" i="3"/>
  <c r="L6482" i="3" s="1"/>
  <c r="H6477" i="3"/>
  <c r="H6474" i="3"/>
  <c r="L6474" i="3" s="1"/>
  <c r="H6469" i="3"/>
  <c r="L6469" i="3" s="1"/>
  <c r="H6461" i="3"/>
  <c r="H6446" i="3"/>
  <c r="L6446" i="3" s="1"/>
  <c r="H6441" i="3"/>
  <c r="L6441" i="3" s="1"/>
  <c r="H6425" i="3"/>
  <c r="L6425" i="3" s="1"/>
  <c r="H6413" i="3"/>
  <c r="L6413" i="3" s="1"/>
  <c r="H6410" i="3"/>
  <c r="H6405" i="3"/>
  <c r="L6405" i="3" s="1"/>
  <c r="H6397" i="3"/>
  <c r="L6397" i="3" s="1"/>
  <c r="H6382" i="3"/>
  <c r="L6382" i="3" s="1"/>
  <c r="H6377" i="3"/>
  <c r="H6361" i="3"/>
  <c r="L6361" i="3" s="1"/>
  <c r="H6349" i="3"/>
  <c r="L6349" i="3" s="1"/>
  <c r="H6346" i="3"/>
  <c r="L6346" i="3" s="1"/>
  <c r="H6341" i="3"/>
  <c r="L6341" i="3" s="1"/>
  <c r="H6333" i="3"/>
  <c r="L6333" i="3" s="1"/>
  <c r="H6318" i="3"/>
  <c r="L6318" i="3" s="1"/>
  <c r="H6313" i="3"/>
  <c r="L6313" i="3" s="1"/>
  <c r="H6297" i="3"/>
  <c r="L6297" i="3" s="1"/>
  <c r="H6285" i="3"/>
  <c r="L6285" i="3" s="1"/>
  <c r="H6282" i="3"/>
  <c r="L6282" i="3" s="1"/>
  <c r="H6269" i="3"/>
  <c r="L6269" i="3" s="1"/>
  <c r="H6254" i="3"/>
  <c r="H6249" i="3"/>
  <c r="L6249" i="3" s="1"/>
  <c r="H6233" i="3"/>
  <c r="L6233" i="3" s="1"/>
  <c r="H6221" i="3"/>
  <c r="H6218" i="3"/>
  <c r="L6218" i="3" s="1"/>
  <c r="H6205" i="3"/>
  <c r="L6205" i="3" s="1"/>
  <c r="H6190" i="3"/>
  <c r="L6190" i="3" s="1"/>
  <c r="H6185" i="3"/>
  <c r="L6185" i="3" s="1"/>
  <c r="H6169" i="3"/>
  <c r="L6169" i="3" s="1"/>
  <c r="H6157" i="3"/>
  <c r="L6157" i="3" s="1"/>
  <c r="H6154" i="3"/>
  <c r="L6154" i="3" s="1"/>
  <c r="H6141" i="3"/>
  <c r="L6141" i="3" s="1"/>
  <c r="H6136" i="3"/>
  <c r="L6136" i="3" s="1"/>
  <c r="H6134" i="3"/>
  <c r="L6134" i="3" s="1"/>
  <c r="H6129" i="3"/>
  <c r="L6129" i="3" s="1"/>
  <c r="H6124" i="3"/>
  <c r="L6124" i="3" s="1"/>
  <c r="H6120" i="3"/>
  <c r="L6120" i="3" s="1"/>
  <c r="H6118" i="3"/>
  <c r="L6118" i="3" s="1"/>
  <c r="H6113" i="3"/>
  <c r="L6113" i="3" s="1"/>
  <c r="H6108" i="3"/>
  <c r="L6108" i="3" s="1"/>
  <c r="H6104" i="3"/>
  <c r="L6104" i="3" s="1"/>
  <c r="H6102" i="3"/>
  <c r="L6102" i="3" s="1"/>
  <c r="H6097" i="3"/>
  <c r="L6097" i="3" s="1"/>
  <c r="H6092" i="3"/>
  <c r="H6088" i="3"/>
  <c r="L6088" i="3" s="1"/>
  <c r="H6086" i="3"/>
  <c r="L6086" i="3" s="1"/>
  <c r="H6081" i="3"/>
  <c r="L6081" i="3" s="1"/>
  <c r="H6076" i="3"/>
  <c r="H6072" i="3"/>
  <c r="L6072" i="3" s="1"/>
  <c r="H6070" i="3"/>
  <c r="L6070" i="3" s="1"/>
  <c r="H6065" i="3"/>
  <c r="L6065" i="3" s="1"/>
  <c r="H6060" i="3"/>
  <c r="L6060" i="3" s="1"/>
  <c r="H6056" i="3"/>
  <c r="H6054" i="3"/>
  <c r="L6054" i="3" s="1"/>
  <c r="H6049" i="3"/>
  <c r="L6049" i="3" s="1"/>
  <c r="H6044" i="3"/>
  <c r="L6044" i="3" s="1"/>
  <c r="H6040" i="3"/>
  <c r="H6038" i="3"/>
  <c r="L6038" i="3" s="1"/>
  <c r="H6033" i="3"/>
  <c r="L6033" i="3" s="1"/>
  <c r="H6028" i="3"/>
  <c r="L6028" i="3" s="1"/>
  <c r="H6024" i="3"/>
  <c r="L6024" i="3" s="1"/>
  <c r="H6022" i="3"/>
  <c r="L6022" i="3" s="1"/>
  <c r="H6017" i="3"/>
  <c r="L6017" i="3" s="1"/>
  <c r="H6012" i="3"/>
  <c r="L6012" i="3" s="1"/>
  <c r="H6008" i="3"/>
  <c r="L6008" i="3" s="1"/>
  <c r="H6006" i="3"/>
  <c r="L6006" i="3" s="1"/>
  <c r="H6001" i="3"/>
  <c r="L6001" i="3" s="1"/>
  <c r="H5996" i="3"/>
  <c r="L5996" i="3" s="1"/>
  <c r="H5992" i="3"/>
  <c r="L5992" i="3" s="1"/>
  <c r="H5990" i="3"/>
  <c r="L5990" i="3" s="1"/>
  <c r="H5985" i="3"/>
  <c r="L5985" i="3" s="1"/>
  <c r="H5980" i="3"/>
  <c r="L5980" i="3" s="1"/>
  <c r="H5976" i="3"/>
  <c r="L5976" i="3" s="1"/>
  <c r="H5974" i="3"/>
  <c r="L5974" i="3" s="1"/>
  <c r="H5969" i="3"/>
  <c r="L5969" i="3" s="1"/>
  <c r="H5964" i="3"/>
  <c r="H5960" i="3"/>
  <c r="L5960" i="3" s="1"/>
  <c r="H5958" i="3"/>
  <c r="L5958" i="3" s="1"/>
  <c r="H5953" i="3"/>
  <c r="L5953" i="3" s="1"/>
  <c r="H5948" i="3"/>
  <c r="H5944" i="3"/>
  <c r="L5944" i="3" s="1"/>
  <c r="H5942" i="3"/>
  <c r="L5942" i="3" s="1"/>
  <c r="H5937" i="3"/>
  <c r="L5937" i="3" s="1"/>
  <c r="H5932" i="3"/>
  <c r="L5932" i="3" s="1"/>
  <c r="H5928" i="3"/>
  <c r="H5926" i="3"/>
  <c r="L5926" i="3" s="1"/>
  <c r="H5921" i="3"/>
  <c r="L5921" i="3" s="1"/>
  <c r="H5916" i="3"/>
  <c r="L5916" i="3" s="1"/>
  <c r="H5912" i="3"/>
  <c r="H5910" i="3"/>
  <c r="L5910" i="3" s="1"/>
  <c r="H5905" i="3"/>
  <c r="L5905" i="3" s="1"/>
  <c r="H5900" i="3"/>
  <c r="L5900" i="3" s="1"/>
  <c r="H5896" i="3"/>
  <c r="L5896" i="3" s="1"/>
  <c r="H5894" i="3"/>
  <c r="L5894" i="3" s="1"/>
  <c r="H5889" i="3"/>
  <c r="L5889" i="3" s="1"/>
  <c r="H5884" i="3"/>
  <c r="L5884" i="3" s="1"/>
  <c r="H6823" i="3"/>
  <c r="L6823" i="3" s="1"/>
  <c r="H6821" i="3"/>
  <c r="L6821" i="3" s="1"/>
  <c r="H6811" i="3"/>
  <c r="L6811" i="3" s="1"/>
  <c r="H6809" i="3"/>
  <c r="L6809" i="3" s="1"/>
  <c r="H6799" i="3"/>
  <c r="L6799" i="3" s="1"/>
  <c r="H6797" i="3"/>
  <c r="L6797" i="3" s="1"/>
  <c r="H6787" i="3"/>
  <c r="L6787" i="3" s="1"/>
  <c r="H6785" i="3"/>
  <c r="L6785" i="3" s="1"/>
  <c r="H6775" i="3"/>
  <c r="L6775" i="3" s="1"/>
  <c r="H6773" i="3"/>
  <c r="L6773" i="3" s="1"/>
  <c r="H6767" i="3"/>
  <c r="L6767" i="3" s="1"/>
  <c r="H6765" i="3"/>
  <c r="L6765" i="3" s="1"/>
  <c r="H6755" i="3"/>
  <c r="L6755" i="3" s="1"/>
  <c r="H6753" i="3"/>
  <c r="L6753" i="3" s="1"/>
  <c r="H6739" i="3"/>
  <c r="L6739" i="3" s="1"/>
  <c r="H6737" i="3"/>
  <c r="L6737" i="3" s="1"/>
  <c r="H6727" i="3"/>
  <c r="L6727" i="3" s="1"/>
  <c r="H6725" i="3"/>
  <c r="L6725" i="3" s="1"/>
  <c r="H6715" i="3"/>
  <c r="L6715" i="3" s="1"/>
  <c r="H6713" i="3"/>
  <c r="L6713" i="3" s="1"/>
  <c r="H6703" i="3"/>
  <c r="L6703" i="3" s="1"/>
  <c r="H6701" i="3"/>
  <c r="L6701" i="3" s="1"/>
  <c r="H6687" i="3"/>
  <c r="L6687" i="3" s="1"/>
  <c r="H6685" i="3"/>
  <c r="L6685" i="3" s="1"/>
  <c r="H6675" i="3"/>
  <c r="L6675" i="3" s="1"/>
  <c r="H6673" i="3"/>
  <c r="L6673" i="3" s="1"/>
  <c r="H6663" i="3"/>
  <c r="L6663" i="3" s="1"/>
  <c r="H6661" i="3"/>
  <c r="L6661" i="3" s="1"/>
  <c r="H6651" i="3"/>
  <c r="L6651" i="3" s="1"/>
  <c r="H6649" i="3"/>
  <c r="L6649" i="3" s="1"/>
  <c r="H6639" i="3"/>
  <c r="L6639" i="3" s="1"/>
  <c r="H6637" i="3"/>
  <c r="L6637" i="3" s="1"/>
  <c r="H6627" i="3"/>
  <c r="L6627" i="3" s="1"/>
  <c r="H6625" i="3"/>
  <c r="L6625" i="3" s="1"/>
  <c r="H6615" i="3"/>
  <c r="L6615" i="3" s="1"/>
  <c r="H6613" i="3"/>
  <c r="L6613" i="3" s="1"/>
  <c r="H6595" i="3"/>
  <c r="L6595" i="3" s="1"/>
  <c r="H6593" i="3"/>
  <c r="L6593" i="3" s="1"/>
  <c r="H6591" i="3"/>
  <c r="L6591" i="3" s="1"/>
  <c r="H6589" i="3"/>
  <c r="L6589" i="3" s="1"/>
  <c r="H6575" i="3"/>
  <c r="L6575" i="3" s="1"/>
  <c r="H6573" i="3"/>
  <c r="L6573" i="3" s="1"/>
  <c r="H6559" i="3"/>
  <c r="L6559" i="3" s="1"/>
  <c r="H6557" i="3"/>
  <c r="L6557" i="3" s="1"/>
  <c r="H6547" i="3"/>
  <c r="L6547" i="3" s="1"/>
  <c r="H6545" i="3"/>
  <c r="L6545" i="3" s="1"/>
  <c r="H6539" i="3"/>
  <c r="L6539" i="3" s="1"/>
  <c r="H6537" i="3"/>
  <c r="L6537" i="3" s="1"/>
  <c r="H6523" i="3"/>
  <c r="L6523" i="3" s="1"/>
  <c r="H6521" i="3"/>
  <c r="L6521" i="3" s="1"/>
  <c r="H6511" i="3"/>
  <c r="L6511" i="3" s="1"/>
  <c r="H6509" i="3"/>
  <c r="L6509" i="3" s="1"/>
  <c r="H6483" i="3"/>
  <c r="L6483" i="3" s="1"/>
  <c r="H6471" i="3"/>
  <c r="L6471" i="3" s="1"/>
  <c r="H6459" i="3"/>
  <c r="L6459" i="3" s="1"/>
  <c r="H6457" i="3"/>
  <c r="L6457" i="3" s="1"/>
  <c r="H6443" i="3"/>
  <c r="L6443" i="3" s="1"/>
  <c r="H6442" i="3"/>
  <c r="L6442" i="3" s="1"/>
  <c r="H6427" i="3"/>
  <c r="L6427" i="3" s="1"/>
  <c r="H6386" i="3"/>
  <c r="L6386" i="3" s="1"/>
  <c r="H6371" i="3"/>
  <c r="L6371" i="3" s="1"/>
  <c r="H6367" i="3"/>
  <c r="L6367" i="3" s="1"/>
  <c r="H6365" i="3"/>
  <c r="L6365" i="3" s="1"/>
  <c r="H6350" i="3"/>
  <c r="L6350" i="3" s="1"/>
  <c r="H6339" i="3"/>
  <c r="L6339" i="3" s="1"/>
  <c r="H6322" i="3"/>
  <c r="L6322" i="3" s="1"/>
  <c r="H6311" i="3"/>
  <c r="L6311" i="3" s="1"/>
  <c r="H6303" i="3"/>
  <c r="L6303" i="3" s="1"/>
  <c r="H6301" i="3"/>
  <c r="L6301" i="3" s="1"/>
  <c r="H6286" i="3"/>
  <c r="L6286" i="3" s="1"/>
  <c r="H6275" i="3"/>
  <c r="L6275" i="3" s="1"/>
  <c r="H6263" i="3"/>
  <c r="L6263" i="3" s="1"/>
  <c r="H6251" i="3"/>
  <c r="L6251" i="3" s="1"/>
  <c r="H6250" i="3"/>
  <c r="L6250" i="3" s="1"/>
  <c r="H6235" i="3"/>
  <c r="L6235" i="3" s="1"/>
  <c r="H6215" i="3"/>
  <c r="L6215" i="3" s="1"/>
  <c r="H6203" i="3"/>
  <c r="L6203" i="3" s="1"/>
  <c r="H6201" i="3"/>
  <c r="L6201" i="3" s="1"/>
  <c r="H6191" i="3"/>
  <c r="L6191" i="3" s="1"/>
  <c r="H6187" i="3"/>
  <c r="L6187" i="3" s="1"/>
  <c r="H6186" i="3"/>
  <c r="L6186" i="3" s="1"/>
  <c r="H6135" i="3"/>
  <c r="L6135" i="3" s="1"/>
  <c r="H6132" i="3"/>
  <c r="L6132" i="3" s="1"/>
  <c r="H6099" i="3"/>
  <c r="L6099" i="3" s="1"/>
  <c r="H6083" i="3"/>
  <c r="L6083" i="3" s="1"/>
  <c r="H6075" i="3"/>
  <c r="L6075" i="3" s="1"/>
  <c r="H6073" i="3"/>
  <c r="L6073" i="3" s="1"/>
  <c r="H6063" i="3"/>
  <c r="L6063" i="3" s="1"/>
  <c r="H6062" i="3"/>
  <c r="L6062" i="3" s="1"/>
  <c r="H6055" i="3"/>
  <c r="L6055" i="3" s="1"/>
  <c r="H6052" i="3"/>
  <c r="L6052" i="3" s="1"/>
  <c r="H6043" i="3"/>
  <c r="L6043" i="3" s="1"/>
  <c r="H6041" i="3"/>
  <c r="L6041" i="3" s="1"/>
  <c r="H6031" i="3"/>
  <c r="L6031" i="3" s="1"/>
  <c r="H6030" i="3"/>
  <c r="L6030" i="3" s="1"/>
  <c r="H6023" i="3"/>
  <c r="L6023" i="3" s="1"/>
  <c r="H6020" i="3"/>
  <c r="H6011" i="3"/>
  <c r="L6011" i="3" s="1"/>
  <c r="H6009" i="3"/>
  <c r="L6009" i="3" s="1"/>
  <c r="H5999" i="3"/>
  <c r="L5999" i="3" s="1"/>
  <c r="H5998" i="3"/>
  <c r="L5998" i="3" s="1"/>
  <c r="H5991" i="3"/>
  <c r="L5991" i="3" s="1"/>
  <c r="H5988" i="3"/>
  <c r="L5988" i="3" s="1"/>
  <c r="H5971" i="3"/>
  <c r="L5971" i="3" s="1"/>
  <c r="H5963" i="3"/>
  <c r="L5963" i="3" s="1"/>
  <c r="H5961" i="3"/>
  <c r="L5961" i="3" s="1"/>
  <c r="H5947" i="3"/>
  <c r="L5947" i="3" s="1"/>
  <c r="H5945" i="3"/>
  <c r="H5935" i="3"/>
  <c r="L5935" i="3" s="1"/>
  <c r="H5934" i="3"/>
  <c r="L5934" i="3" s="1"/>
  <c r="H5927" i="3"/>
  <c r="L5927" i="3" s="1"/>
  <c r="H5924" i="3"/>
  <c r="L5924" i="3" s="1"/>
  <c r="H5915" i="3"/>
  <c r="L5915" i="3" s="1"/>
  <c r="H5913" i="3"/>
  <c r="L5913" i="3" s="1"/>
  <c r="H5903" i="3"/>
  <c r="L5903" i="3" s="1"/>
  <c r="H5902" i="3"/>
  <c r="L5902" i="3" s="1"/>
  <c r="H5899" i="3"/>
  <c r="L5899" i="3" s="1"/>
  <c r="H5897" i="3"/>
  <c r="L5897" i="3" s="1"/>
  <c r="H5887" i="3"/>
  <c r="L5887" i="3" s="1"/>
  <c r="H5886" i="3"/>
  <c r="L5886" i="3" s="1"/>
  <c r="H5875" i="3"/>
  <c r="L5875" i="3" s="1"/>
  <c r="H5872" i="3"/>
  <c r="L5872" i="3" s="1"/>
  <c r="H5863" i="3"/>
  <c r="L5863" i="3" s="1"/>
  <c r="H5851" i="3"/>
  <c r="L5851" i="3" s="1"/>
  <c r="H5848" i="3"/>
  <c r="L5848" i="3" s="1"/>
  <c r="H5839" i="3"/>
  <c r="L5839" i="3" s="1"/>
  <c r="H5823" i="3"/>
  <c r="L5823" i="3" s="1"/>
  <c r="H5811" i="3"/>
  <c r="L5811" i="3" s="1"/>
  <c r="H5808" i="3"/>
  <c r="L5808" i="3" s="1"/>
  <c r="H5799" i="3"/>
  <c r="L5799" i="3" s="1"/>
  <c r="H5783" i="3"/>
  <c r="L5783" i="3" s="1"/>
  <c r="H5767" i="3"/>
  <c r="L5767" i="3" s="1"/>
  <c r="H5751" i="3"/>
  <c r="L5751" i="3" s="1"/>
  <c r="H5735" i="3"/>
  <c r="L5735" i="3" s="1"/>
  <c r="H5719" i="3"/>
  <c r="L5719" i="3" s="1"/>
  <c r="H5703" i="3"/>
  <c r="L5703" i="3" s="1"/>
  <c r="H5691" i="3"/>
  <c r="L5691" i="3" s="1"/>
  <c r="H5688" i="3"/>
  <c r="L5688" i="3" s="1"/>
  <c r="H5675" i="3"/>
  <c r="L5675" i="3" s="1"/>
  <c r="H5672" i="3"/>
  <c r="H5663" i="3"/>
  <c r="L5663" i="3" s="1"/>
  <c r="H5660" i="3"/>
  <c r="L5660" i="3" s="1"/>
  <c r="H5651" i="3"/>
  <c r="L5651" i="3" s="1"/>
  <c r="H5648" i="3"/>
  <c r="L5648" i="3" s="1"/>
  <c r="H5639" i="3"/>
  <c r="L5639" i="3" s="1"/>
  <c r="H5636" i="3"/>
  <c r="L5636" i="3" s="1"/>
  <c r="H5627" i="3"/>
  <c r="L5627" i="3" s="1"/>
  <c r="H5624" i="3"/>
  <c r="L5624" i="3" s="1"/>
  <c r="H5615" i="3"/>
  <c r="L5615" i="3" s="1"/>
  <c r="H5612" i="3"/>
  <c r="L5612" i="3" s="1"/>
  <c r="H5613" i="3"/>
  <c r="L5613" i="3" s="1"/>
  <c r="H5603" i="3"/>
  <c r="L5603" i="3" s="1"/>
  <c r="H5600" i="3"/>
  <c r="H5591" i="3"/>
  <c r="L5591" i="3" s="1"/>
  <c r="H5588" i="3"/>
  <c r="L5588" i="3" s="1"/>
  <c r="H5589" i="3"/>
  <c r="L5589" i="3" s="1"/>
  <c r="H5583" i="3"/>
  <c r="L5583" i="3" s="1"/>
  <c r="H5580" i="3"/>
  <c r="L5580" i="3" s="1"/>
  <c r="H5581" i="3"/>
  <c r="L5581" i="3" s="1"/>
  <c r="H5570" i="3"/>
  <c r="L5570" i="3" s="1"/>
  <c r="H5571" i="3"/>
  <c r="L5571" i="3" s="1"/>
  <c r="H5563" i="3"/>
  <c r="L5563" i="3" s="1"/>
  <c r="H5560" i="3"/>
  <c r="L5560" i="3" s="1"/>
  <c r="H5547" i="3"/>
  <c r="L5547" i="3" s="1"/>
  <c r="H5535" i="3"/>
  <c r="L5535" i="3" s="1"/>
  <c r="H5532" i="3"/>
  <c r="L5532" i="3" s="1"/>
  <c r="H5522" i="3"/>
  <c r="L5522" i="3" s="1"/>
  <c r="H5511" i="3"/>
  <c r="L5511" i="3" s="1"/>
  <c r="H5495" i="3"/>
  <c r="L5495" i="3" s="1"/>
  <c r="H5463" i="3"/>
  <c r="L5463" i="3" s="1"/>
  <c r="H5455" i="3"/>
  <c r="L5455" i="3" s="1"/>
  <c r="H5452" i="3"/>
  <c r="L5452" i="3" s="1"/>
  <c r="H5454" i="3"/>
  <c r="L5454" i="3" s="1"/>
  <c r="H5412" i="3"/>
  <c r="L5412" i="3" s="1"/>
  <c r="H5415" i="3"/>
  <c r="L5415" i="3" s="1"/>
  <c r="H5403" i="3"/>
  <c r="L5403" i="3" s="1"/>
  <c r="H5379" i="3"/>
  <c r="L5379" i="3" s="1"/>
  <c r="H5363" i="3"/>
  <c r="L5363" i="3" s="1"/>
  <c r="H5348" i="3"/>
  <c r="L5348" i="3" s="1"/>
  <c r="H5351" i="3"/>
  <c r="L5351" i="3" s="1"/>
  <c r="H5340" i="3"/>
  <c r="L5340" i="3" s="1"/>
  <c r="H5331" i="3"/>
  <c r="L5331" i="3" s="1"/>
  <c r="H5316" i="3"/>
  <c r="L5316" i="3" s="1"/>
  <c r="H5319" i="3"/>
  <c r="L5319" i="3" s="1"/>
  <c r="H5307" i="3"/>
  <c r="L5307" i="3" s="1"/>
  <c r="H5291" i="3"/>
  <c r="L5291" i="3" s="1"/>
  <c r="H5251" i="3"/>
  <c r="L5251" i="3" s="1"/>
  <c r="H5236" i="3"/>
  <c r="L5236" i="3" s="1"/>
  <c r="H5239" i="3"/>
  <c r="L5239" i="3" s="1"/>
  <c r="H5227" i="3"/>
  <c r="L5227" i="3" s="1"/>
  <c r="H5203" i="3"/>
  <c r="L5203" i="3" s="1"/>
  <c r="H5188" i="3"/>
  <c r="L5188" i="3" s="1"/>
  <c r="H5191" i="3"/>
  <c r="L5191" i="3" s="1"/>
  <c r="H5179" i="3"/>
  <c r="L5179" i="3" s="1"/>
  <c r="H5163" i="3"/>
  <c r="L5163" i="3" s="1"/>
  <c r="H5139" i="3"/>
  <c r="L5139" i="3" s="1"/>
  <c r="H5123" i="3"/>
  <c r="L5123" i="3" s="1"/>
  <c r="H5108" i="3"/>
  <c r="L5108" i="3" s="1"/>
  <c r="H5111" i="3"/>
  <c r="L5111" i="3" s="1"/>
  <c r="H5099" i="3"/>
  <c r="L5099" i="3" s="1"/>
  <c r="H5084" i="3"/>
  <c r="L5084" i="3" s="1"/>
  <c r="H5075" i="3"/>
  <c r="L5075" i="3" s="1"/>
  <c r="H5059" i="3"/>
  <c r="L5059" i="3" s="1"/>
  <c r="H5044" i="3"/>
  <c r="L5044" i="3" s="1"/>
  <c r="H5047" i="3"/>
  <c r="L5047" i="3" s="1"/>
  <c r="H5035" i="3"/>
  <c r="L5035" i="3" s="1"/>
  <c r="H5019" i="3"/>
  <c r="L5019" i="3" s="1"/>
  <c r="H4995" i="3"/>
  <c r="L4995" i="3" s="1"/>
  <c r="H4980" i="3"/>
  <c r="L4980" i="3" s="1"/>
  <c r="H4983" i="3"/>
  <c r="L4983" i="3" s="1"/>
  <c r="H4971" i="3"/>
  <c r="L4971" i="3" s="1"/>
  <c r="H4955" i="3"/>
  <c r="L4955" i="3" s="1"/>
  <c r="H4931" i="3"/>
  <c r="L4931" i="3" s="1"/>
  <c r="H4916" i="3"/>
  <c r="L4916" i="3" s="1"/>
  <c r="H4919" i="3"/>
  <c r="L4919" i="3" s="1"/>
  <c r="H4907" i="3"/>
  <c r="L4907" i="3" s="1"/>
  <c r="H4900" i="3"/>
  <c r="H4903" i="3"/>
  <c r="L4903" i="3" s="1"/>
  <c r="H4888" i="3"/>
  <c r="L4888" i="3" s="1"/>
  <c r="H4891" i="3"/>
  <c r="L4891" i="3" s="1"/>
  <c r="H4880" i="3"/>
  <c r="H4883" i="3"/>
  <c r="L4883" i="3" s="1"/>
  <c r="H4820" i="3"/>
  <c r="L4820" i="3" s="1"/>
  <c r="H4823" i="3"/>
  <c r="L4823" i="3" s="1"/>
  <c r="H4808" i="3"/>
  <c r="L4808" i="3" s="1"/>
  <c r="H4811" i="3"/>
  <c r="L4811" i="3" s="1"/>
  <c r="H4800" i="3"/>
  <c r="L4800" i="3" s="1"/>
  <c r="H4803" i="3"/>
  <c r="L4803" i="3" s="1"/>
  <c r="H4756" i="3"/>
  <c r="L4756" i="3" s="1"/>
  <c r="H4759" i="3"/>
  <c r="L4759" i="3" s="1"/>
  <c r="H4743" i="3"/>
  <c r="L4743" i="3" s="1"/>
  <c r="H4742" i="3"/>
  <c r="L4742" i="3" s="1"/>
  <c r="H4731" i="3"/>
  <c r="L4731" i="3" s="1"/>
  <c r="H4728" i="3"/>
  <c r="L4728" i="3" s="1"/>
  <c r="H4699" i="3"/>
  <c r="L4699" i="3" s="1"/>
  <c r="H4696" i="3"/>
  <c r="L4696" i="3" s="1"/>
  <c r="H4687" i="3"/>
  <c r="L4687" i="3" s="1"/>
  <c r="H4684" i="3"/>
  <c r="L4684" i="3" s="1"/>
  <c r="H4685" i="3"/>
  <c r="L4685" i="3" s="1"/>
  <c r="H4675" i="3"/>
  <c r="L4675" i="3" s="1"/>
  <c r="H4673" i="3"/>
  <c r="L4673" i="3" s="1"/>
  <c r="H4674" i="3"/>
  <c r="L4674" i="3" s="1"/>
  <c r="H4663" i="3"/>
  <c r="L4663" i="3" s="1"/>
  <c r="H4662" i="3"/>
  <c r="L4662" i="3" s="1"/>
  <c r="H4655" i="3"/>
  <c r="L4655" i="3" s="1"/>
  <c r="H4652" i="3"/>
  <c r="L4652" i="3" s="1"/>
  <c r="H4653" i="3"/>
  <c r="L4653" i="3" s="1"/>
  <c r="H4643" i="3"/>
  <c r="L4643" i="3" s="1"/>
  <c r="H4641" i="3"/>
  <c r="L4641" i="3" s="1"/>
  <c r="H4642" i="3"/>
  <c r="L4642" i="3" s="1"/>
  <c r="H4631" i="3"/>
  <c r="L4631" i="3" s="1"/>
  <c r="H4630" i="3"/>
  <c r="L4630" i="3" s="1"/>
  <c r="H4619" i="3"/>
  <c r="L4619" i="3" s="1"/>
  <c r="H4616" i="3"/>
  <c r="L4616" i="3" s="1"/>
  <c r="H4599" i="3"/>
  <c r="L4599" i="3" s="1"/>
  <c r="H4598" i="3"/>
  <c r="L4598" i="3" s="1"/>
  <c r="H4583" i="3"/>
  <c r="L4583" i="3" s="1"/>
  <c r="H4571" i="3"/>
  <c r="L4571" i="3" s="1"/>
  <c r="H4568" i="3"/>
  <c r="L4568" i="3" s="1"/>
  <c r="H4559" i="3"/>
  <c r="L4559" i="3" s="1"/>
  <c r="H4556" i="3"/>
  <c r="H4557" i="3"/>
  <c r="L4557" i="3" s="1"/>
  <c r="H4547" i="3"/>
  <c r="L4547" i="3" s="1"/>
  <c r="H4545" i="3"/>
  <c r="L4545" i="3" s="1"/>
  <c r="H4546" i="3"/>
  <c r="L4546" i="3" s="1"/>
  <c r="H4531" i="3"/>
  <c r="H4530" i="3"/>
  <c r="L4530" i="3" s="1"/>
  <c r="H4529" i="3"/>
  <c r="L4529" i="3" s="1"/>
  <c r="H4515" i="3"/>
  <c r="H4512" i="3"/>
  <c r="L4512" i="3" s="1"/>
  <c r="H4513" i="3"/>
  <c r="L4513" i="3" s="1"/>
  <c r="H4514" i="3"/>
  <c r="L4514" i="3" s="1"/>
  <c r="H4503" i="3"/>
  <c r="H4501" i="3"/>
  <c r="L4501" i="3" s="1"/>
  <c r="H4502" i="3"/>
  <c r="L4502" i="3" s="1"/>
  <c r="H4491" i="3"/>
  <c r="L4491" i="3" s="1"/>
  <c r="H4490" i="3"/>
  <c r="L4490" i="3" s="1"/>
  <c r="H4488" i="3"/>
  <c r="L4488" i="3" s="1"/>
  <c r="H4479" i="3"/>
  <c r="L4479" i="3" s="1"/>
  <c r="H4477" i="3"/>
  <c r="L4477" i="3" s="1"/>
  <c r="H4467" i="3"/>
  <c r="H4464" i="3"/>
  <c r="L4464" i="3" s="1"/>
  <c r="H4466" i="3"/>
  <c r="L4466" i="3" s="1"/>
  <c r="H4465" i="3"/>
  <c r="H4455" i="3"/>
  <c r="H4453" i="3"/>
  <c r="L4453" i="3" s="1"/>
  <c r="H4443" i="3"/>
  <c r="L4443" i="3" s="1"/>
  <c r="H4442" i="3"/>
  <c r="L4442" i="3" s="1"/>
  <c r="H4440" i="3"/>
  <c r="H4427" i="3"/>
  <c r="L4427" i="3" s="1"/>
  <c r="H4426" i="3"/>
  <c r="L4426" i="3" s="1"/>
  <c r="H4424" i="3"/>
  <c r="H4415" i="3"/>
  <c r="L4415" i="3" s="1"/>
  <c r="H4413" i="3"/>
  <c r="L4413" i="3" s="1"/>
  <c r="H4399" i="3"/>
  <c r="L4399" i="3" s="1"/>
  <c r="H4396" i="3"/>
  <c r="L4396" i="3" s="1"/>
  <c r="H4397" i="3"/>
  <c r="L4397" i="3" s="1"/>
  <c r="H4387" i="3"/>
  <c r="H4384" i="3"/>
  <c r="L4384" i="3" s="1"/>
  <c r="H4385" i="3"/>
  <c r="L4385" i="3" s="1"/>
  <c r="H4386" i="3"/>
  <c r="L4386" i="3" s="1"/>
  <c r="H4375" i="3"/>
  <c r="L4375" i="3" s="1"/>
  <c r="H4373" i="3"/>
  <c r="L4373" i="3" s="1"/>
  <c r="H4374" i="3"/>
  <c r="L4374" i="3" s="1"/>
  <c r="H4367" i="3"/>
  <c r="L4367" i="3" s="1"/>
  <c r="H4364" i="3"/>
  <c r="L4364" i="3" s="1"/>
  <c r="H4365" i="3"/>
  <c r="L4365" i="3" s="1"/>
  <c r="H4355" i="3"/>
  <c r="H4352" i="3"/>
  <c r="L4352" i="3" s="1"/>
  <c r="H4353" i="3"/>
  <c r="L4353" i="3" s="1"/>
  <c r="H4354" i="3"/>
  <c r="L4354" i="3" s="1"/>
  <c r="H4343" i="3"/>
  <c r="H4341" i="3"/>
  <c r="L4341" i="3" s="1"/>
  <c r="H4342" i="3"/>
  <c r="L4342" i="3" s="1"/>
  <c r="H4331" i="3"/>
  <c r="L4331" i="3" s="1"/>
  <c r="H4330" i="3"/>
  <c r="L4330" i="3" s="1"/>
  <c r="H4328" i="3"/>
  <c r="H4319" i="3"/>
  <c r="L4319" i="3" s="1"/>
  <c r="H4317" i="3"/>
  <c r="L4317" i="3" s="1"/>
  <c r="H4316" i="3"/>
  <c r="L4316" i="3" s="1"/>
  <c r="H4307" i="3"/>
  <c r="H4304" i="3"/>
  <c r="L4304" i="3" s="1"/>
  <c r="H4306" i="3"/>
  <c r="L4306" i="3" s="1"/>
  <c r="H4295" i="3"/>
  <c r="H4293" i="3"/>
  <c r="L4293" i="3" s="1"/>
  <c r="H4294" i="3"/>
  <c r="L4294" i="3" s="1"/>
  <c r="H4279" i="3"/>
  <c r="L4279" i="3" s="1"/>
  <c r="H4277" i="3"/>
  <c r="L4277" i="3" s="1"/>
  <c r="H4278" i="3"/>
  <c r="L4278" i="3" s="1"/>
  <c r="H4267" i="3"/>
  <c r="L4267" i="3" s="1"/>
  <c r="H4266" i="3"/>
  <c r="L4266" i="3" s="1"/>
  <c r="H4264" i="3"/>
  <c r="H4255" i="3"/>
  <c r="L4255" i="3" s="1"/>
  <c r="H4253" i="3"/>
  <c r="L4253" i="3" s="1"/>
  <c r="H4252" i="3"/>
  <c r="L4252" i="3" s="1"/>
  <c r="H4239" i="3"/>
  <c r="L4239" i="3" s="1"/>
  <c r="H4236" i="3"/>
  <c r="L4236" i="3" s="1"/>
  <c r="H4237" i="3"/>
  <c r="L4237" i="3" s="1"/>
  <c r="H4227" i="3"/>
  <c r="L4227" i="3" s="1"/>
  <c r="H4224" i="3"/>
  <c r="L4224" i="3" s="1"/>
  <c r="H4225" i="3"/>
  <c r="H4226" i="3"/>
  <c r="L4226" i="3" s="1"/>
  <c r="H4215" i="3"/>
  <c r="L4215" i="3" s="1"/>
  <c r="H4213" i="3"/>
  <c r="L4213" i="3" s="1"/>
  <c r="H4214" i="3"/>
  <c r="L4214" i="3" s="1"/>
  <c r="H4203" i="3"/>
  <c r="L4203" i="3" s="1"/>
  <c r="H4202" i="3"/>
  <c r="L4202" i="3" s="1"/>
  <c r="H4200" i="3"/>
  <c r="H4191" i="3"/>
  <c r="L4191" i="3" s="1"/>
  <c r="H4189" i="3"/>
  <c r="L4189" i="3" s="1"/>
  <c r="H4188" i="3"/>
  <c r="L4188" i="3" s="1"/>
  <c r="H4179" i="3"/>
  <c r="H4176" i="3"/>
  <c r="L4176" i="3" s="1"/>
  <c r="H4178" i="3"/>
  <c r="L4178" i="3" s="1"/>
  <c r="H4167" i="3"/>
  <c r="L4167" i="3" s="1"/>
  <c r="H4165" i="3"/>
  <c r="L4165" i="3" s="1"/>
  <c r="H4166" i="3"/>
  <c r="L4166" i="3" s="1"/>
  <c r="H4155" i="3"/>
  <c r="L4155" i="3" s="1"/>
  <c r="H4154" i="3"/>
  <c r="L4154" i="3" s="1"/>
  <c r="H4152" i="3"/>
  <c r="H4143" i="3"/>
  <c r="L4143" i="3" s="1"/>
  <c r="H4140" i="3"/>
  <c r="L4140" i="3" s="1"/>
  <c r="H4141" i="3"/>
  <c r="L4141" i="3" s="1"/>
  <c r="H4131" i="3"/>
  <c r="H4128" i="3"/>
  <c r="L4128" i="3" s="1"/>
  <c r="H4129" i="3"/>
  <c r="L4129" i="3" s="1"/>
  <c r="H4130" i="3"/>
  <c r="L4130" i="3" s="1"/>
  <c r="H4123" i="3"/>
  <c r="L4123" i="3" s="1"/>
  <c r="H4122" i="3"/>
  <c r="L4122" i="3" s="1"/>
  <c r="H4120" i="3"/>
  <c r="L4120" i="3" s="1"/>
  <c r="H4107" i="3"/>
  <c r="L4107" i="3" s="1"/>
  <c r="H4106" i="3"/>
  <c r="L4106" i="3" s="1"/>
  <c r="H4104" i="3"/>
  <c r="H4095" i="3"/>
  <c r="L4095" i="3" s="1"/>
  <c r="H4093" i="3"/>
  <c r="L4093" i="3" s="1"/>
  <c r="H4075" i="3"/>
  <c r="L4075" i="3" s="1"/>
  <c r="H4074" i="3"/>
  <c r="L4074" i="3" s="1"/>
  <c r="H4072" i="3"/>
  <c r="L4072" i="3" s="1"/>
  <c r="H6080" i="3"/>
  <c r="L6080" i="3" s="1"/>
  <c r="H6016" i="3"/>
  <c r="L6016" i="3" s="1"/>
  <c r="H5952" i="3"/>
  <c r="L5952" i="3" s="1"/>
  <c r="H5930" i="3"/>
  <c r="L5930" i="3" s="1"/>
  <c r="H5909" i="3"/>
  <c r="L5909" i="3" s="1"/>
  <c r="H5793" i="3"/>
  <c r="L5793" i="3" s="1"/>
  <c r="H5665" i="3"/>
  <c r="L5665" i="3" s="1"/>
  <c r="H5633" i="3"/>
  <c r="L5633" i="3" s="1"/>
  <c r="H5601" i="3"/>
  <c r="L5601" i="3" s="1"/>
  <c r="H5523" i="3"/>
  <c r="L5523" i="3" s="1"/>
  <c r="H5438" i="3"/>
  <c r="L5438" i="3" s="1"/>
  <c r="H5375" i="3"/>
  <c r="L5375" i="3" s="1"/>
  <c r="H5311" i="3"/>
  <c r="L5311" i="3" s="1"/>
  <c r="H5247" i="3"/>
  <c r="L5247" i="3" s="1"/>
  <c r="H5183" i="3"/>
  <c r="L5183" i="3" s="1"/>
  <c r="H5119" i="3"/>
  <c r="L5119" i="3" s="1"/>
  <c r="H5055" i="3"/>
  <c r="L5055" i="3" s="1"/>
  <c r="H4927" i="3"/>
  <c r="L4927" i="3" s="1"/>
  <c r="H4863" i="3"/>
  <c r="L4863" i="3" s="1"/>
  <c r="H4799" i="3"/>
  <c r="L4799" i="3" s="1"/>
  <c r="H4646" i="3"/>
  <c r="L4646" i="3" s="1"/>
  <c r="H4476" i="3"/>
  <c r="L4476" i="3" s="1"/>
  <c r="H4390" i="3"/>
  <c r="L4390" i="3" s="1"/>
  <c r="H4305" i="3"/>
  <c r="L4305" i="3" s="1"/>
  <c r="H4220" i="3"/>
  <c r="L4220" i="3" s="1"/>
  <c r="H3964" i="3"/>
  <c r="L3964" i="3" s="1"/>
  <c r="H6835" i="3"/>
  <c r="L6835" i="3" s="1"/>
  <c r="H6833" i="3"/>
  <c r="L6833" i="3" s="1"/>
  <c r="H6827" i="3"/>
  <c r="L6827" i="3" s="1"/>
  <c r="H6825" i="3"/>
  <c r="L6825" i="3" s="1"/>
  <c r="H6819" i="3"/>
  <c r="L6819" i="3" s="1"/>
  <c r="H6817" i="3"/>
  <c r="L6817" i="3" s="1"/>
  <c r="H6803" i="3"/>
  <c r="L6803" i="3" s="1"/>
  <c r="H6801" i="3"/>
  <c r="L6801" i="3" s="1"/>
  <c r="H6795" i="3"/>
  <c r="L6795" i="3" s="1"/>
  <c r="H6793" i="3"/>
  <c r="L6793" i="3" s="1"/>
  <c r="H6783" i="3"/>
  <c r="L6783" i="3" s="1"/>
  <c r="H6781" i="3"/>
  <c r="L6781" i="3" s="1"/>
  <c r="H6771" i="3"/>
  <c r="L6771" i="3" s="1"/>
  <c r="H6769" i="3"/>
  <c r="L6769" i="3" s="1"/>
  <c r="H6759" i="3"/>
  <c r="L6759" i="3" s="1"/>
  <c r="H6757" i="3"/>
  <c r="L6757" i="3" s="1"/>
  <c r="H6747" i="3"/>
  <c r="L6747" i="3" s="1"/>
  <c r="H6745" i="3"/>
  <c r="L6745" i="3" s="1"/>
  <c r="H6735" i="3"/>
  <c r="L6735" i="3" s="1"/>
  <c r="H6733" i="3"/>
  <c r="L6733" i="3" s="1"/>
  <c r="H6723" i="3"/>
  <c r="L6723" i="3" s="1"/>
  <c r="H6721" i="3"/>
  <c r="L6721" i="3" s="1"/>
  <c r="H6711" i="3"/>
  <c r="L6711" i="3" s="1"/>
  <c r="H6709" i="3"/>
  <c r="L6709" i="3" s="1"/>
  <c r="H6699" i="3"/>
  <c r="L6699" i="3" s="1"/>
  <c r="H6697" i="3"/>
  <c r="L6697" i="3" s="1"/>
  <c r="H6691" i="3"/>
  <c r="L6691" i="3" s="1"/>
  <c r="H6689" i="3"/>
  <c r="L6689" i="3" s="1"/>
  <c r="H6683" i="3"/>
  <c r="L6683" i="3" s="1"/>
  <c r="H6681" i="3"/>
  <c r="L6681" i="3" s="1"/>
  <c r="H6671" i="3"/>
  <c r="L6671" i="3" s="1"/>
  <c r="H6669" i="3"/>
  <c r="L6669" i="3" s="1"/>
  <c r="H6659" i="3"/>
  <c r="L6659" i="3" s="1"/>
  <c r="H6657" i="3"/>
  <c r="L6657" i="3" s="1"/>
  <c r="H6647" i="3"/>
  <c r="L6647" i="3" s="1"/>
  <c r="H6645" i="3"/>
  <c r="L6645" i="3" s="1"/>
  <c r="H6635" i="3"/>
  <c r="L6635" i="3" s="1"/>
  <c r="H6633" i="3"/>
  <c r="L6633" i="3" s="1"/>
  <c r="H6623" i="3"/>
  <c r="L6623" i="3" s="1"/>
  <c r="H6621" i="3"/>
  <c r="L6621" i="3" s="1"/>
  <c r="H6619" i="3"/>
  <c r="L6619" i="3" s="1"/>
  <c r="H6617" i="3"/>
  <c r="L6617" i="3" s="1"/>
  <c r="H6607" i="3"/>
  <c r="L6607" i="3" s="1"/>
  <c r="H6605" i="3"/>
  <c r="L6605" i="3" s="1"/>
  <c r="H6603" i="3"/>
  <c r="L6603" i="3" s="1"/>
  <c r="H6601" i="3"/>
  <c r="L6601" i="3" s="1"/>
  <c r="H6583" i="3"/>
  <c r="L6583" i="3" s="1"/>
  <c r="H6581" i="3"/>
  <c r="L6581" i="3" s="1"/>
  <c r="H6579" i="3"/>
  <c r="L6579" i="3" s="1"/>
  <c r="H6577" i="3"/>
  <c r="L6577" i="3" s="1"/>
  <c r="H6567" i="3"/>
  <c r="L6567" i="3" s="1"/>
  <c r="H6565" i="3"/>
  <c r="L6565" i="3" s="1"/>
  <c r="H6555" i="3"/>
  <c r="L6555" i="3" s="1"/>
  <c r="H6553" i="3"/>
  <c r="L6553" i="3" s="1"/>
  <c r="H6543" i="3"/>
  <c r="L6543" i="3" s="1"/>
  <c r="H6541" i="3"/>
  <c r="L6541" i="3" s="1"/>
  <c r="H6531" i="3"/>
  <c r="L6531" i="3" s="1"/>
  <c r="H6529" i="3"/>
  <c r="L6529" i="3" s="1"/>
  <c r="H6519" i="3"/>
  <c r="L6519" i="3" s="1"/>
  <c r="H6517" i="3"/>
  <c r="H6507" i="3"/>
  <c r="L6507" i="3" s="1"/>
  <c r="H6505" i="3"/>
  <c r="L6505" i="3" s="1"/>
  <c r="H6499" i="3"/>
  <c r="L6499" i="3" s="1"/>
  <c r="H6487" i="3"/>
  <c r="L6487" i="3" s="1"/>
  <c r="H6475" i="3"/>
  <c r="L6475" i="3" s="1"/>
  <c r="H6467" i="3"/>
  <c r="L6467" i="3" s="1"/>
  <c r="H6455" i="3"/>
  <c r="L6455" i="3" s="1"/>
  <c r="H6439" i="3"/>
  <c r="L6439" i="3" s="1"/>
  <c r="H6421" i="3"/>
  <c r="L6421" i="3" s="1"/>
  <c r="H6419" i="3"/>
  <c r="L6419" i="3" s="1"/>
  <c r="H6407" i="3"/>
  <c r="L6407" i="3" s="1"/>
  <c r="H6395" i="3"/>
  <c r="L6395" i="3" s="1"/>
  <c r="H6393" i="3"/>
  <c r="L6393" i="3" s="1"/>
  <c r="H6383" i="3"/>
  <c r="L6383" i="3" s="1"/>
  <c r="H6375" i="3"/>
  <c r="L6375" i="3" s="1"/>
  <c r="H6355" i="3"/>
  <c r="L6355" i="3" s="1"/>
  <c r="H6343" i="3"/>
  <c r="L6343" i="3" s="1"/>
  <c r="H6331" i="3"/>
  <c r="L6331" i="3" s="1"/>
  <c r="H6329" i="3"/>
  <c r="L6329" i="3" s="1"/>
  <c r="H6319" i="3"/>
  <c r="L6319" i="3" s="1"/>
  <c r="H6307" i="3"/>
  <c r="L6307" i="3" s="1"/>
  <c r="H6293" i="3"/>
  <c r="L6293" i="3" s="1"/>
  <c r="H6283" i="3"/>
  <c r="L6283" i="3" s="1"/>
  <c r="H6271" i="3"/>
  <c r="L6271" i="3" s="1"/>
  <c r="H6258" i="3"/>
  <c r="L6258" i="3" s="1"/>
  <c r="H6247" i="3"/>
  <c r="L6247" i="3" s="1"/>
  <c r="H6239" i="3"/>
  <c r="L6239" i="3" s="1"/>
  <c r="H6237" i="3"/>
  <c r="H6229" i="3"/>
  <c r="L6229" i="3" s="1"/>
  <c r="H6219" i="3"/>
  <c r="L6219" i="3" s="1"/>
  <c r="H6207" i="3"/>
  <c r="L6207" i="3" s="1"/>
  <c r="H6199" i="3"/>
  <c r="L6199" i="3" s="1"/>
  <c r="H6183" i="3"/>
  <c r="L6183" i="3" s="1"/>
  <c r="H6171" i="3"/>
  <c r="L6171" i="3" s="1"/>
  <c r="H6158" i="3"/>
  <c r="L6158" i="3" s="1"/>
  <c r="H6151" i="3"/>
  <c r="L6151" i="3" s="1"/>
  <c r="H6139" i="3"/>
  <c r="L6139" i="3" s="1"/>
  <c r="H6137" i="3"/>
  <c r="L6137" i="3" s="1"/>
  <c r="H6127" i="3"/>
  <c r="L6127" i="3" s="1"/>
  <c r="H6126" i="3"/>
  <c r="L6126" i="3" s="1"/>
  <c r="H6119" i="3"/>
  <c r="L6119" i="3" s="1"/>
  <c r="H6116" i="3"/>
  <c r="L6116" i="3" s="1"/>
  <c r="H6107" i="3"/>
  <c r="L6107" i="3" s="1"/>
  <c r="H6105" i="3"/>
  <c r="L6105" i="3" s="1"/>
  <c r="H6103" i="3"/>
  <c r="L6103" i="3" s="1"/>
  <c r="H6100" i="3"/>
  <c r="L6100" i="3" s="1"/>
  <c r="H6091" i="3"/>
  <c r="L6091" i="3" s="1"/>
  <c r="H6089" i="3"/>
  <c r="L6089" i="3" s="1"/>
  <c r="H6079" i="3"/>
  <c r="L6079" i="3" s="1"/>
  <c r="H6078" i="3"/>
  <c r="L6078" i="3" s="1"/>
  <c r="H6071" i="3"/>
  <c r="L6071" i="3" s="1"/>
  <c r="H6068" i="3"/>
  <c r="L6068" i="3" s="1"/>
  <c r="H6059" i="3"/>
  <c r="L6059" i="3" s="1"/>
  <c r="H6057" i="3"/>
  <c r="L6057" i="3" s="1"/>
  <c r="H6047" i="3"/>
  <c r="L6047" i="3" s="1"/>
  <c r="H6046" i="3"/>
  <c r="L6046" i="3" s="1"/>
  <c r="H6039" i="3"/>
  <c r="L6039" i="3" s="1"/>
  <c r="H6036" i="3"/>
  <c r="L6036" i="3" s="1"/>
  <c r="H6003" i="3"/>
  <c r="L6003" i="3" s="1"/>
  <c r="H5995" i="3"/>
  <c r="L5995" i="3" s="1"/>
  <c r="H5993" i="3"/>
  <c r="L5993" i="3" s="1"/>
  <c r="H5983" i="3"/>
  <c r="L5983" i="3" s="1"/>
  <c r="H5982" i="3"/>
  <c r="L5982" i="3" s="1"/>
  <c r="H5975" i="3"/>
  <c r="L5975" i="3" s="1"/>
  <c r="H5972" i="3"/>
  <c r="L5972" i="3" s="1"/>
  <c r="H5967" i="3"/>
  <c r="L5967" i="3" s="1"/>
  <c r="H5966" i="3"/>
  <c r="L5966" i="3" s="1"/>
  <c r="H5959" i="3"/>
  <c r="L5959" i="3" s="1"/>
  <c r="H5956" i="3"/>
  <c r="L5956" i="3" s="1"/>
  <c r="H5951" i="3"/>
  <c r="L5951" i="3" s="1"/>
  <c r="H5950" i="3"/>
  <c r="L5950" i="3" s="1"/>
  <c r="H5943" i="3"/>
  <c r="L5943" i="3" s="1"/>
  <c r="H5940" i="3"/>
  <c r="L5940" i="3" s="1"/>
  <c r="H5923" i="3"/>
  <c r="L5923" i="3" s="1"/>
  <c r="H5907" i="3"/>
  <c r="L5907" i="3" s="1"/>
  <c r="H5891" i="3"/>
  <c r="L5891" i="3" s="1"/>
  <c r="H5883" i="3"/>
  <c r="L5883" i="3" s="1"/>
  <c r="H5880" i="3"/>
  <c r="L5880" i="3" s="1"/>
  <c r="H5871" i="3"/>
  <c r="L5871" i="3" s="1"/>
  <c r="H5859" i="3"/>
  <c r="L5859" i="3" s="1"/>
  <c r="H5856" i="3"/>
  <c r="H5847" i="3"/>
  <c r="L5847" i="3" s="1"/>
  <c r="H5835" i="3"/>
  <c r="L5835" i="3" s="1"/>
  <c r="H5832" i="3"/>
  <c r="L5832" i="3" s="1"/>
  <c r="H5827" i="3"/>
  <c r="L5827" i="3" s="1"/>
  <c r="H5824" i="3"/>
  <c r="L5824" i="3" s="1"/>
  <c r="H5819" i="3"/>
  <c r="L5819" i="3" s="1"/>
  <c r="H5816" i="3"/>
  <c r="L5816" i="3" s="1"/>
  <c r="H5807" i="3"/>
  <c r="L5807" i="3" s="1"/>
  <c r="H5791" i="3"/>
  <c r="L5791" i="3" s="1"/>
  <c r="H5787" i="3"/>
  <c r="L5787" i="3" s="1"/>
  <c r="H5784" i="3"/>
  <c r="H5779" i="3"/>
  <c r="L5779" i="3" s="1"/>
  <c r="H5776" i="3"/>
  <c r="L5776" i="3" s="1"/>
  <c r="H5771" i="3"/>
  <c r="L5771" i="3" s="1"/>
  <c r="H5768" i="3"/>
  <c r="L5768" i="3" s="1"/>
  <c r="H5763" i="3"/>
  <c r="L5763" i="3" s="1"/>
  <c r="H5760" i="3"/>
  <c r="L5760" i="3" s="1"/>
  <c r="H5755" i="3"/>
  <c r="L5755" i="3" s="1"/>
  <c r="H5752" i="3"/>
  <c r="L5752" i="3" s="1"/>
  <c r="H5747" i="3"/>
  <c r="L5747" i="3" s="1"/>
  <c r="H5744" i="3"/>
  <c r="L5744" i="3" s="1"/>
  <c r="H5739" i="3"/>
  <c r="L5739" i="3" s="1"/>
  <c r="H5736" i="3"/>
  <c r="L5736" i="3" s="1"/>
  <c r="H5731" i="3"/>
  <c r="L5731" i="3" s="1"/>
  <c r="H5728" i="3"/>
  <c r="L5728" i="3" s="1"/>
  <c r="H5723" i="3"/>
  <c r="L5723" i="3" s="1"/>
  <c r="H5720" i="3"/>
  <c r="L5720" i="3" s="1"/>
  <c r="H5715" i="3"/>
  <c r="L5715" i="3" s="1"/>
  <c r="H5712" i="3"/>
  <c r="L5712" i="3" s="1"/>
  <c r="H5707" i="3"/>
  <c r="L5707" i="3" s="1"/>
  <c r="H5704" i="3"/>
  <c r="L5704" i="3" s="1"/>
  <c r="H5699" i="3"/>
  <c r="L5699" i="3" s="1"/>
  <c r="H5696" i="3"/>
  <c r="L5696" i="3" s="1"/>
  <c r="H5687" i="3"/>
  <c r="L5687" i="3" s="1"/>
  <c r="H5684" i="3"/>
  <c r="L5684" i="3" s="1"/>
  <c r="H5683" i="3"/>
  <c r="L5683" i="3" s="1"/>
  <c r="H5680" i="3"/>
  <c r="L5680" i="3" s="1"/>
  <c r="H5671" i="3"/>
  <c r="L5671" i="3" s="1"/>
  <c r="H5668" i="3"/>
  <c r="L5668" i="3" s="1"/>
  <c r="H5659" i="3"/>
  <c r="L5659" i="3" s="1"/>
  <c r="H5656" i="3"/>
  <c r="L5656" i="3" s="1"/>
  <c r="H5647" i="3"/>
  <c r="L5647" i="3" s="1"/>
  <c r="H5644" i="3"/>
  <c r="L5644" i="3" s="1"/>
  <c r="H5631" i="3"/>
  <c r="L5631" i="3" s="1"/>
  <c r="H5628" i="3"/>
  <c r="L5628" i="3" s="1"/>
  <c r="H5619" i="3"/>
  <c r="L5619" i="3" s="1"/>
  <c r="H5616" i="3"/>
  <c r="H5611" i="3"/>
  <c r="L5611" i="3" s="1"/>
  <c r="H5608" i="3"/>
  <c r="L5608" i="3" s="1"/>
  <c r="H5599" i="3"/>
  <c r="L5599" i="3" s="1"/>
  <c r="H5596" i="3"/>
  <c r="L5596" i="3" s="1"/>
  <c r="H5597" i="3"/>
  <c r="H5567" i="3"/>
  <c r="L5567" i="3" s="1"/>
  <c r="H5564" i="3"/>
  <c r="L5564" i="3" s="1"/>
  <c r="H5554" i="3"/>
  <c r="L5554" i="3" s="1"/>
  <c r="H5543" i="3"/>
  <c r="L5543" i="3" s="1"/>
  <c r="H5531" i="3"/>
  <c r="L5531" i="3" s="1"/>
  <c r="H5528" i="3"/>
  <c r="L5528" i="3" s="1"/>
  <c r="H5503" i="3"/>
  <c r="L5503" i="3" s="1"/>
  <c r="H5500" i="3"/>
  <c r="L5500" i="3" s="1"/>
  <c r="H5499" i="3"/>
  <c r="L5499" i="3" s="1"/>
  <c r="H5496" i="3"/>
  <c r="L5496" i="3" s="1"/>
  <c r="H5483" i="3"/>
  <c r="L5483" i="3" s="1"/>
  <c r="H5474" i="3"/>
  <c r="L5474" i="3" s="1"/>
  <c r="H5475" i="3"/>
  <c r="L5475" i="3" s="1"/>
  <c r="H5458" i="3"/>
  <c r="L5458" i="3" s="1"/>
  <c r="H5447" i="3"/>
  <c r="L5447" i="3" s="1"/>
  <c r="H5442" i="3"/>
  <c r="L5442" i="3" s="1"/>
  <c r="H5443" i="3"/>
  <c r="L5443" i="3" s="1"/>
  <c r="H5428" i="3"/>
  <c r="L5428" i="3" s="1"/>
  <c r="H5431" i="3"/>
  <c r="L5431" i="3" s="1"/>
  <c r="H5419" i="3"/>
  <c r="L5419" i="3" s="1"/>
  <c r="H5404" i="3"/>
  <c r="L5404" i="3" s="1"/>
  <c r="H5395" i="3"/>
  <c r="L5395" i="3" s="1"/>
  <c r="H5380" i="3"/>
  <c r="L5380" i="3" s="1"/>
  <c r="H5383" i="3"/>
  <c r="L5383" i="3" s="1"/>
  <c r="H5371" i="3"/>
  <c r="L5371" i="3" s="1"/>
  <c r="H5356" i="3"/>
  <c r="L5356" i="3" s="1"/>
  <c r="H5347" i="3"/>
  <c r="L5347" i="3" s="1"/>
  <c r="H5332" i="3"/>
  <c r="L5332" i="3" s="1"/>
  <c r="H5335" i="3"/>
  <c r="L5335" i="3" s="1"/>
  <c r="H5315" i="3"/>
  <c r="L5315" i="3" s="1"/>
  <c r="H5300" i="3"/>
  <c r="L5300" i="3" s="1"/>
  <c r="H5303" i="3"/>
  <c r="L5303" i="3" s="1"/>
  <c r="H5292" i="3"/>
  <c r="L5292" i="3" s="1"/>
  <c r="H5283" i="3"/>
  <c r="L5283" i="3" s="1"/>
  <c r="H5268" i="3"/>
  <c r="L5268" i="3" s="1"/>
  <c r="H5271" i="3"/>
  <c r="L5271" i="3" s="1"/>
  <c r="H5259" i="3"/>
  <c r="L5259" i="3" s="1"/>
  <c r="H5235" i="3"/>
  <c r="L5235" i="3" s="1"/>
  <c r="H5220" i="3"/>
  <c r="H5223" i="3"/>
  <c r="L5223" i="3" s="1"/>
  <c r="H5211" i="3"/>
  <c r="L5211" i="3" s="1"/>
  <c r="H5196" i="3"/>
  <c r="L5196" i="3" s="1"/>
  <c r="H5187" i="3"/>
  <c r="L5187" i="3" s="1"/>
  <c r="H5172" i="3"/>
  <c r="L5172" i="3" s="1"/>
  <c r="H5175" i="3"/>
  <c r="L5175" i="3" s="1"/>
  <c r="H5164" i="3"/>
  <c r="L5164" i="3" s="1"/>
  <c r="H5156" i="3"/>
  <c r="H5159" i="3"/>
  <c r="L5159" i="3" s="1"/>
  <c r="H5147" i="3"/>
  <c r="L5147" i="3" s="1"/>
  <c r="H5132" i="3"/>
  <c r="L5132" i="3" s="1"/>
  <c r="H5124" i="3"/>
  <c r="L5124" i="3" s="1"/>
  <c r="H5127" i="3"/>
  <c r="L5127" i="3" s="1"/>
  <c r="H5115" i="3"/>
  <c r="L5115" i="3" s="1"/>
  <c r="H5100" i="3"/>
  <c r="L5100" i="3" s="1"/>
  <c r="H5092" i="3"/>
  <c r="H5095" i="3"/>
  <c r="L5095" i="3" s="1"/>
  <c r="H5083" i="3"/>
  <c r="L5083" i="3" s="1"/>
  <c r="H5060" i="3"/>
  <c r="L5060" i="3" s="1"/>
  <c r="H5063" i="3"/>
  <c r="L5063" i="3" s="1"/>
  <c r="H5051" i="3"/>
  <c r="L5051" i="3" s="1"/>
  <c r="H5043" i="3"/>
  <c r="L5043" i="3" s="1"/>
  <c r="H5028" i="3"/>
  <c r="L5028" i="3" s="1"/>
  <c r="H5031" i="3"/>
  <c r="L5031" i="3" s="1"/>
  <c r="H5020" i="3"/>
  <c r="L5020" i="3" s="1"/>
  <c r="H5011" i="3"/>
  <c r="L5011" i="3" s="1"/>
  <c r="H4996" i="3"/>
  <c r="L4996" i="3" s="1"/>
  <c r="H4999" i="3"/>
  <c r="L4999" i="3" s="1"/>
  <c r="H4988" i="3"/>
  <c r="L4988" i="3" s="1"/>
  <c r="H4979" i="3"/>
  <c r="L4979" i="3" s="1"/>
  <c r="H4964" i="3"/>
  <c r="L4964" i="3" s="1"/>
  <c r="H4967" i="3"/>
  <c r="L4967" i="3" s="1"/>
  <c r="H4956" i="3"/>
  <c r="L4956" i="3" s="1"/>
  <c r="H4947" i="3"/>
  <c r="L4947" i="3" s="1"/>
  <c r="H4932" i="3"/>
  <c r="L4932" i="3" s="1"/>
  <c r="H4935" i="3"/>
  <c r="L4935" i="3" s="1"/>
  <c r="H4923" i="3"/>
  <c r="L4923" i="3" s="1"/>
  <c r="H4868" i="3"/>
  <c r="L4868" i="3" s="1"/>
  <c r="H4871" i="3"/>
  <c r="L4871" i="3" s="1"/>
  <c r="H4856" i="3"/>
  <c r="H4859" i="3"/>
  <c r="L4859" i="3" s="1"/>
  <c r="H4848" i="3"/>
  <c r="L4848" i="3" s="1"/>
  <c r="H4851" i="3"/>
  <c r="L4851" i="3" s="1"/>
  <c r="H4836" i="3"/>
  <c r="H4839" i="3"/>
  <c r="L4839" i="3" s="1"/>
  <c r="H4824" i="3"/>
  <c r="L4824" i="3" s="1"/>
  <c r="H4827" i="3"/>
  <c r="L4827" i="3" s="1"/>
  <c r="H4816" i="3"/>
  <c r="H4819" i="3"/>
  <c r="L4819" i="3" s="1"/>
  <c r="H4804" i="3"/>
  <c r="L4804" i="3" s="1"/>
  <c r="H4807" i="3"/>
  <c r="L4807" i="3" s="1"/>
  <c r="H4792" i="3"/>
  <c r="L4792" i="3" s="1"/>
  <c r="H4795" i="3"/>
  <c r="L4795" i="3" s="1"/>
  <c r="H4784" i="3"/>
  <c r="L4784" i="3" s="1"/>
  <c r="H4787" i="3"/>
  <c r="L4787" i="3" s="1"/>
  <c r="H4772" i="3"/>
  <c r="L4772" i="3" s="1"/>
  <c r="H4775" i="3"/>
  <c r="L4775" i="3" s="1"/>
  <c r="H4760" i="3"/>
  <c r="L4760" i="3" s="1"/>
  <c r="H4763" i="3"/>
  <c r="L4763" i="3" s="1"/>
  <c r="H4752" i="3"/>
  <c r="L4752" i="3" s="1"/>
  <c r="H4755" i="3"/>
  <c r="L4755" i="3" s="1"/>
  <c r="H4744" i="3"/>
  <c r="L4744" i="3" s="1"/>
  <c r="H4747" i="3"/>
  <c r="L4747" i="3" s="1"/>
  <c r="H4735" i="3"/>
  <c r="L4735" i="3" s="1"/>
  <c r="H4733" i="3"/>
  <c r="L4733" i="3" s="1"/>
  <c r="H4723" i="3"/>
  <c r="L4723" i="3" s="1"/>
  <c r="H4722" i="3"/>
  <c r="L4722" i="3" s="1"/>
  <c r="H4721" i="3"/>
  <c r="L4721" i="3" s="1"/>
  <c r="H4715" i="3"/>
  <c r="L4715" i="3" s="1"/>
  <c r="H4712" i="3"/>
  <c r="L4712" i="3" s="1"/>
  <c r="H4703" i="3"/>
  <c r="L4703" i="3" s="1"/>
  <c r="H4701" i="3"/>
  <c r="H4700" i="3"/>
  <c r="L4700" i="3" s="1"/>
  <c r="H4691" i="3"/>
  <c r="L4691" i="3" s="1"/>
  <c r="H4690" i="3"/>
  <c r="L4690" i="3" s="1"/>
  <c r="H4683" i="3"/>
  <c r="L4683" i="3" s="1"/>
  <c r="H4680" i="3"/>
  <c r="L4680" i="3" s="1"/>
  <c r="H4667" i="3"/>
  <c r="L4667" i="3" s="1"/>
  <c r="H4664" i="3"/>
  <c r="L4664" i="3" s="1"/>
  <c r="H4635" i="3"/>
  <c r="L4635" i="3" s="1"/>
  <c r="H4632" i="3"/>
  <c r="L4632" i="3" s="1"/>
  <c r="H4623" i="3"/>
  <c r="L4623" i="3" s="1"/>
  <c r="H4620" i="3"/>
  <c r="L4620" i="3" s="1"/>
  <c r="H4621" i="3"/>
  <c r="L4621" i="3" s="1"/>
  <c r="H4611" i="3"/>
  <c r="L4611" i="3" s="1"/>
  <c r="H4609" i="3"/>
  <c r="L4609" i="3" s="1"/>
  <c r="H4610" i="3"/>
  <c r="L4610" i="3" s="1"/>
  <c r="H4607" i="3"/>
  <c r="L4607" i="3" s="1"/>
  <c r="H4605" i="3"/>
  <c r="L4605" i="3" s="1"/>
  <c r="H4595" i="3"/>
  <c r="L4595" i="3" s="1"/>
  <c r="H4594" i="3"/>
  <c r="L4594" i="3" s="1"/>
  <c r="H4593" i="3"/>
  <c r="L4593" i="3" s="1"/>
  <c r="H4587" i="3"/>
  <c r="L4587" i="3" s="1"/>
  <c r="H4584" i="3"/>
  <c r="L4584" i="3" s="1"/>
  <c r="H4575" i="3"/>
  <c r="L4575" i="3" s="1"/>
  <c r="H4573" i="3"/>
  <c r="H4572" i="3"/>
  <c r="H4563" i="3"/>
  <c r="H4562" i="3"/>
  <c r="L4562" i="3" s="1"/>
  <c r="H4551" i="3"/>
  <c r="H4550" i="3"/>
  <c r="L4550" i="3" s="1"/>
  <c r="H4543" i="3"/>
  <c r="L4543" i="3" s="1"/>
  <c r="H4541" i="3"/>
  <c r="L4541" i="3" s="1"/>
  <c r="H4535" i="3"/>
  <c r="H4534" i="3"/>
  <c r="L4534" i="3" s="1"/>
  <c r="H4523" i="3"/>
  <c r="L4523" i="3" s="1"/>
  <c r="H4522" i="3"/>
  <c r="L4522" i="3" s="1"/>
  <c r="H4520" i="3"/>
  <c r="L4520" i="3" s="1"/>
  <c r="H4511" i="3"/>
  <c r="L4511" i="3" s="1"/>
  <c r="H4509" i="3"/>
  <c r="L4509" i="3" s="1"/>
  <c r="H4508" i="3"/>
  <c r="L4508" i="3" s="1"/>
  <c r="H4499" i="3"/>
  <c r="H4496" i="3"/>
  <c r="L4496" i="3" s="1"/>
  <c r="H4498" i="3"/>
  <c r="L4498" i="3" s="1"/>
  <c r="H4495" i="3"/>
  <c r="L4495" i="3" s="1"/>
  <c r="H4492" i="3"/>
  <c r="L4492" i="3" s="1"/>
  <c r="H4493" i="3"/>
  <c r="L4493" i="3" s="1"/>
  <c r="H4483" i="3"/>
  <c r="H4480" i="3"/>
  <c r="L4480" i="3" s="1"/>
  <c r="H4481" i="3"/>
  <c r="H4482" i="3"/>
  <c r="L4482" i="3" s="1"/>
  <c r="H4471" i="3"/>
  <c r="L4471" i="3" s="1"/>
  <c r="H4469" i="3"/>
  <c r="L4469" i="3" s="1"/>
  <c r="H4470" i="3"/>
  <c r="L4470" i="3" s="1"/>
  <c r="H4459" i="3"/>
  <c r="L4459" i="3" s="1"/>
  <c r="H4458" i="3"/>
  <c r="L4458" i="3" s="1"/>
  <c r="H4456" i="3"/>
  <c r="L4456" i="3" s="1"/>
  <c r="H4451" i="3"/>
  <c r="H4448" i="3"/>
  <c r="L4448" i="3" s="1"/>
  <c r="H4449" i="3"/>
  <c r="L4449" i="3" s="1"/>
  <c r="H4450" i="3"/>
  <c r="L4450" i="3" s="1"/>
  <c r="H4439" i="3"/>
  <c r="H4437" i="3"/>
  <c r="L4437" i="3" s="1"/>
  <c r="H4438" i="3"/>
  <c r="L4438" i="3" s="1"/>
  <c r="H4431" i="3"/>
  <c r="L4431" i="3" s="1"/>
  <c r="H4428" i="3"/>
  <c r="L4428" i="3" s="1"/>
  <c r="H4429" i="3"/>
  <c r="H4419" i="3"/>
  <c r="H4416" i="3"/>
  <c r="L4416" i="3" s="1"/>
  <c r="H4417" i="3"/>
  <c r="L4417" i="3" s="1"/>
  <c r="H4418" i="3"/>
  <c r="L4418" i="3" s="1"/>
  <c r="H4407" i="3"/>
  <c r="L4407" i="3" s="1"/>
  <c r="H4405" i="3"/>
  <c r="L4405" i="3" s="1"/>
  <c r="H4406" i="3"/>
  <c r="L4406" i="3" s="1"/>
  <c r="H4395" i="3"/>
  <c r="L4395" i="3" s="1"/>
  <c r="H4394" i="3"/>
  <c r="L4394" i="3" s="1"/>
  <c r="H4392" i="3"/>
  <c r="L4392" i="3" s="1"/>
  <c r="H4383" i="3"/>
  <c r="L4383" i="3" s="1"/>
  <c r="H4381" i="3"/>
  <c r="L4381" i="3" s="1"/>
  <c r="H4380" i="3"/>
  <c r="L4380" i="3" s="1"/>
  <c r="H4371" i="3"/>
  <c r="L4371" i="3" s="1"/>
  <c r="H4368" i="3"/>
  <c r="L4368" i="3" s="1"/>
  <c r="H4370" i="3"/>
  <c r="L4370" i="3" s="1"/>
  <c r="H4359" i="3"/>
  <c r="L4359" i="3" s="1"/>
  <c r="H4357" i="3"/>
  <c r="L4357" i="3" s="1"/>
  <c r="H4358" i="3"/>
  <c r="L4358" i="3" s="1"/>
  <c r="H4347" i="3"/>
  <c r="L4347" i="3" s="1"/>
  <c r="H4346" i="3"/>
  <c r="L4346" i="3" s="1"/>
  <c r="H4344" i="3"/>
  <c r="L4344" i="3" s="1"/>
  <c r="H4335" i="3"/>
  <c r="L4335" i="3" s="1"/>
  <c r="H4332" i="3"/>
  <c r="L4332" i="3" s="1"/>
  <c r="H4333" i="3"/>
  <c r="L4333" i="3" s="1"/>
  <c r="H4323" i="3"/>
  <c r="L4323" i="3" s="1"/>
  <c r="H4320" i="3"/>
  <c r="L4320" i="3" s="1"/>
  <c r="H4321" i="3"/>
  <c r="L4321" i="3" s="1"/>
  <c r="H4322" i="3"/>
  <c r="L4322" i="3" s="1"/>
  <c r="H4311" i="3"/>
  <c r="L4311" i="3" s="1"/>
  <c r="H4309" i="3"/>
  <c r="L4309" i="3" s="1"/>
  <c r="H4310" i="3"/>
  <c r="L4310" i="3" s="1"/>
  <c r="H4303" i="3"/>
  <c r="L4303" i="3" s="1"/>
  <c r="H4300" i="3"/>
  <c r="L4300" i="3" s="1"/>
  <c r="H4301" i="3"/>
  <c r="H4291" i="3"/>
  <c r="L4291" i="3" s="1"/>
  <c r="H4288" i="3"/>
  <c r="L4288" i="3" s="1"/>
  <c r="H4289" i="3"/>
  <c r="L4289" i="3" s="1"/>
  <c r="H4290" i="3"/>
  <c r="L4290" i="3" s="1"/>
  <c r="H4283" i="3"/>
  <c r="L4283" i="3" s="1"/>
  <c r="H4282" i="3"/>
  <c r="L4282" i="3" s="1"/>
  <c r="H4280" i="3"/>
  <c r="L4280" i="3" s="1"/>
  <c r="H4271" i="3"/>
  <c r="L4271" i="3" s="1"/>
  <c r="H4268" i="3"/>
  <c r="L4268" i="3" s="1"/>
  <c r="H4269" i="3"/>
  <c r="L4269" i="3" s="1"/>
  <c r="H4259" i="3"/>
  <c r="L4259" i="3" s="1"/>
  <c r="H4256" i="3"/>
  <c r="L4256" i="3" s="1"/>
  <c r="H4257" i="3"/>
  <c r="L4257" i="3" s="1"/>
  <c r="H4258" i="3"/>
  <c r="L4258" i="3" s="1"/>
  <c r="H4251" i="3"/>
  <c r="L4251" i="3" s="1"/>
  <c r="H4250" i="3"/>
  <c r="L4250" i="3" s="1"/>
  <c r="H4248" i="3"/>
  <c r="H4243" i="3"/>
  <c r="H4240" i="3"/>
  <c r="L4240" i="3" s="1"/>
  <c r="H4242" i="3"/>
  <c r="L4242" i="3" s="1"/>
  <c r="H4231" i="3"/>
  <c r="H4229" i="3"/>
  <c r="L4229" i="3" s="1"/>
  <c r="H4230" i="3"/>
  <c r="L4230" i="3" s="1"/>
  <c r="H4219" i="3"/>
  <c r="L4219" i="3" s="1"/>
  <c r="H4218" i="3"/>
  <c r="L4218" i="3" s="1"/>
  <c r="H4216" i="3"/>
  <c r="L4216" i="3" s="1"/>
  <c r="H4207" i="3"/>
  <c r="L4207" i="3" s="1"/>
  <c r="H4204" i="3"/>
  <c r="L4204" i="3" s="1"/>
  <c r="H4205" i="3"/>
  <c r="L4205" i="3" s="1"/>
  <c r="H4195" i="3"/>
  <c r="H4192" i="3"/>
  <c r="L4192" i="3" s="1"/>
  <c r="H4193" i="3"/>
  <c r="L4193" i="3" s="1"/>
  <c r="H4194" i="3"/>
  <c r="L4194" i="3" s="1"/>
  <c r="H4183" i="3"/>
  <c r="L4183" i="3" s="1"/>
  <c r="H4181" i="3"/>
  <c r="L4181" i="3" s="1"/>
  <c r="H4182" i="3"/>
  <c r="L4182" i="3" s="1"/>
  <c r="H4171" i="3"/>
  <c r="L4171" i="3" s="1"/>
  <c r="H4170" i="3"/>
  <c r="L4170" i="3" s="1"/>
  <c r="H4168" i="3"/>
  <c r="L4168" i="3" s="1"/>
  <c r="H4159" i="3"/>
  <c r="L4159" i="3" s="1"/>
  <c r="H4157" i="3"/>
  <c r="H4147" i="3"/>
  <c r="H4144" i="3"/>
  <c r="L4144" i="3" s="1"/>
  <c r="H4146" i="3"/>
  <c r="L4146" i="3" s="1"/>
  <c r="H4145" i="3"/>
  <c r="L4145" i="3" s="1"/>
  <c r="H4135" i="3"/>
  <c r="L4135" i="3" s="1"/>
  <c r="H4133" i="3"/>
  <c r="L4133" i="3" s="1"/>
  <c r="H4119" i="3"/>
  <c r="H4117" i="3"/>
  <c r="L4117" i="3" s="1"/>
  <c r="H4118" i="3"/>
  <c r="L4118" i="3" s="1"/>
  <c r="H4111" i="3"/>
  <c r="L4111" i="3" s="1"/>
  <c r="H4108" i="3"/>
  <c r="L4108" i="3" s="1"/>
  <c r="H4109" i="3"/>
  <c r="L4109" i="3" s="1"/>
  <c r="H4099" i="3"/>
  <c r="H4096" i="3"/>
  <c r="L4096" i="3" s="1"/>
  <c r="H4097" i="3"/>
  <c r="L4097" i="3" s="1"/>
  <c r="H4098" i="3"/>
  <c r="L4098" i="3" s="1"/>
  <c r="H4087" i="3"/>
  <c r="L4087" i="3" s="1"/>
  <c r="H4085" i="3"/>
  <c r="L4085" i="3" s="1"/>
  <c r="H4086" i="3"/>
  <c r="L4086" i="3" s="1"/>
  <c r="H4079" i="3"/>
  <c r="L4079" i="3" s="1"/>
  <c r="H4076" i="3"/>
  <c r="L4076" i="3" s="1"/>
  <c r="H4077" i="3"/>
  <c r="L4077" i="3" s="1"/>
  <c r="H4071" i="3"/>
  <c r="H4069" i="3"/>
  <c r="L4069" i="3" s="1"/>
  <c r="H4059" i="3"/>
  <c r="L4059" i="3" s="1"/>
  <c r="H4058" i="3"/>
  <c r="L4058" i="3" s="1"/>
  <c r="H4056" i="3"/>
  <c r="H4051" i="3"/>
  <c r="L4051" i="3" s="1"/>
  <c r="H4048" i="3"/>
  <c r="L4048" i="3" s="1"/>
  <c r="H4050" i="3"/>
  <c r="L4050" i="3" s="1"/>
  <c r="H4047" i="3"/>
  <c r="L4047" i="3" s="1"/>
  <c r="H4044" i="3"/>
  <c r="L4044" i="3" s="1"/>
  <c r="H4045" i="3"/>
  <c r="L4045" i="3" s="1"/>
  <c r="H4039" i="3"/>
  <c r="L4039" i="3" s="1"/>
  <c r="H4037" i="3"/>
  <c r="L4037" i="3" s="1"/>
  <c r="H4038" i="3"/>
  <c r="L4038" i="3" s="1"/>
  <c r="H4031" i="3"/>
  <c r="L4031" i="3" s="1"/>
  <c r="H4029" i="3"/>
  <c r="L4029" i="3" s="1"/>
  <c r="H4015" i="3"/>
  <c r="L4015" i="3" s="1"/>
  <c r="H4012" i="3"/>
  <c r="L4012" i="3" s="1"/>
  <c r="H4013" i="3"/>
  <c r="L4013" i="3" s="1"/>
  <c r="H4011" i="3"/>
  <c r="L4011" i="3" s="1"/>
  <c r="H4010" i="3"/>
  <c r="L4010" i="3" s="1"/>
  <c r="H4008" i="3"/>
  <c r="H3999" i="3"/>
  <c r="L3999" i="3" s="1"/>
  <c r="H3997" i="3"/>
  <c r="L3997" i="3" s="1"/>
  <c r="H3996" i="3"/>
  <c r="L3996" i="3" s="1"/>
  <c r="H3991" i="3"/>
  <c r="H3989" i="3"/>
  <c r="L3989" i="3" s="1"/>
  <c r="H3990" i="3"/>
  <c r="L3990" i="3" s="1"/>
  <c r="H3987" i="3"/>
  <c r="H3984" i="3"/>
  <c r="L3984" i="3" s="1"/>
  <c r="H3986" i="3"/>
  <c r="L3986" i="3" s="1"/>
  <c r="H3979" i="3"/>
  <c r="L3979" i="3" s="1"/>
  <c r="H3978" i="3"/>
  <c r="L3978" i="3" s="1"/>
  <c r="H3976" i="3"/>
  <c r="H3971" i="3"/>
  <c r="H3968" i="3"/>
  <c r="L3968" i="3" s="1"/>
  <c r="H3969" i="3"/>
  <c r="L3969" i="3" s="1"/>
  <c r="H3970" i="3"/>
  <c r="L3970" i="3" s="1"/>
  <c r="H3959" i="3"/>
  <c r="L3959" i="3" s="1"/>
  <c r="H3957" i="3"/>
  <c r="L3957" i="3" s="1"/>
  <c r="H3958" i="3"/>
  <c r="L3958" i="3" s="1"/>
  <c r="H3951" i="3"/>
  <c r="L3951" i="3" s="1"/>
  <c r="H3948" i="3"/>
  <c r="L3948" i="3" s="1"/>
  <c r="H3949" i="3"/>
  <c r="L3949" i="3" s="1"/>
  <c r="H3943" i="3"/>
  <c r="H3941" i="3"/>
  <c r="L3941" i="3" s="1"/>
  <c r="H3939" i="3"/>
  <c r="H3936" i="3"/>
  <c r="L3936" i="3" s="1"/>
  <c r="H3937" i="3"/>
  <c r="L3937" i="3" s="1"/>
  <c r="H3938" i="3"/>
  <c r="L3938" i="3" s="1"/>
  <c r="H6830" i="3"/>
  <c r="L6830" i="3" s="1"/>
  <c r="H6798" i="3"/>
  <c r="L6798" i="3" s="1"/>
  <c r="H6766" i="3"/>
  <c r="L6766" i="3" s="1"/>
  <c r="H6718" i="3"/>
  <c r="L6718" i="3" s="1"/>
  <c r="H6686" i="3"/>
  <c r="L6686" i="3" s="1"/>
  <c r="H6654" i="3"/>
  <c r="L6654" i="3" s="1"/>
  <c r="H6622" i="3"/>
  <c r="L6622" i="3" s="1"/>
  <c r="H6590" i="3"/>
  <c r="L6590" i="3" s="1"/>
  <c r="H6574" i="3"/>
  <c r="L6574" i="3" s="1"/>
  <c r="H6558" i="3"/>
  <c r="L6558" i="3" s="1"/>
  <c r="H6526" i="3"/>
  <c r="L6526" i="3" s="1"/>
  <c r="H6490" i="3"/>
  <c r="L6490" i="3" s="1"/>
  <c r="H6437" i="3"/>
  <c r="L6437" i="3" s="1"/>
  <c r="H6381" i="3"/>
  <c r="L6381" i="3" s="1"/>
  <c r="H6323" i="3"/>
  <c r="L6323" i="3" s="1"/>
  <c r="H6266" i="3"/>
  <c r="L6266" i="3" s="1"/>
  <c r="H6210" i="3"/>
  <c r="L6210" i="3" s="1"/>
  <c r="H6153" i="3"/>
  <c r="L6153" i="3" s="1"/>
  <c r="H6128" i="3"/>
  <c r="H6085" i="3"/>
  <c r="L6085" i="3" s="1"/>
  <c r="H6042" i="3"/>
  <c r="L6042" i="3" s="1"/>
  <c r="H6021" i="3"/>
  <c r="L6021" i="3" s="1"/>
  <c r="H5978" i="3"/>
  <c r="L5978" i="3" s="1"/>
  <c r="H5936" i="3"/>
  <c r="L5936" i="3" s="1"/>
  <c r="H5893" i="3"/>
  <c r="L5893" i="3" s="1"/>
  <c r="H5833" i="3"/>
  <c r="L5833" i="3" s="1"/>
  <c r="H5769" i="3"/>
  <c r="L5769" i="3" s="1"/>
  <c r="H5737" i="3"/>
  <c r="L5737" i="3" s="1"/>
  <c r="H5673" i="3"/>
  <c r="L5673" i="3" s="1"/>
  <c r="H5609" i="3"/>
  <c r="L5609" i="3" s="1"/>
  <c r="H5534" i="3"/>
  <c r="L5534" i="3" s="1"/>
  <c r="H5448" i="3"/>
  <c r="L5448" i="3" s="1"/>
  <c r="H5327" i="3"/>
  <c r="L5327" i="3" s="1"/>
  <c r="H5135" i="3"/>
  <c r="L5135" i="3" s="1"/>
  <c r="H5007" i="3"/>
  <c r="L5007" i="3" s="1"/>
  <c r="H4879" i="3"/>
  <c r="L4879" i="3" s="1"/>
  <c r="H4668" i="3"/>
  <c r="L4668" i="3" s="1"/>
  <c r="H4497" i="3"/>
  <c r="L4497" i="3" s="1"/>
  <c r="H4326" i="3"/>
  <c r="L4326" i="3" s="1"/>
  <c r="H4241" i="3"/>
  <c r="L4241" i="3" s="1"/>
  <c r="H4070" i="3"/>
  <c r="L4070" i="3" s="1"/>
  <c r="H6800" i="3"/>
  <c r="L6800" i="3" s="1"/>
  <c r="H6826" i="3"/>
  <c r="L6826" i="3" s="1"/>
  <c r="H6810" i="3"/>
  <c r="L6810" i="3" s="1"/>
  <c r="H6794" i="3"/>
  <c r="L6794" i="3" s="1"/>
  <c r="H6778" i="3"/>
  <c r="L6778" i="3" s="1"/>
  <c r="H6762" i="3"/>
  <c r="L6762" i="3" s="1"/>
  <c r="H6746" i="3"/>
  <c r="L6746" i="3" s="1"/>
  <c r="H6730" i="3"/>
  <c r="L6730" i="3" s="1"/>
  <c r="H6714" i="3"/>
  <c r="L6714" i="3" s="1"/>
  <c r="H6698" i="3"/>
  <c r="L6698" i="3" s="1"/>
  <c r="H6682" i="3"/>
  <c r="L6682" i="3" s="1"/>
  <c r="H6666" i="3"/>
  <c r="L6666" i="3" s="1"/>
  <c r="H6650" i="3"/>
  <c r="L6650" i="3" s="1"/>
  <c r="H6634" i="3"/>
  <c r="L6634" i="3" s="1"/>
  <c r="H6618" i="3"/>
  <c r="L6618" i="3" s="1"/>
  <c r="H6602" i="3"/>
  <c r="L6602" i="3" s="1"/>
  <c r="H6586" i="3"/>
  <c r="L6586" i="3" s="1"/>
  <c r="H6570" i="3"/>
  <c r="L6570" i="3" s="1"/>
  <c r="H6554" i="3"/>
  <c r="L6554" i="3" s="1"/>
  <c r="H6538" i="3"/>
  <c r="L6538" i="3" s="1"/>
  <c r="H6522" i="3"/>
  <c r="L6522" i="3" s="1"/>
  <c r="H6506" i="3"/>
  <c r="L6506" i="3" s="1"/>
  <c r="H6485" i="3"/>
  <c r="L6485" i="3" s="1"/>
  <c r="H6458" i="3"/>
  <c r="L6458" i="3" s="1"/>
  <c r="H6430" i="3"/>
  <c r="L6430" i="3" s="1"/>
  <c r="H6402" i="3"/>
  <c r="L6402" i="3" s="1"/>
  <c r="H6373" i="3"/>
  <c r="L6373" i="3" s="1"/>
  <c r="H6345" i="3"/>
  <c r="L6345" i="3" s="1"/>
  <c r="H6317" i="3"/>
  <c r="L6317" i="3" s="1"/>
  <c r="H6287" i="3"/>
  <c r="L6287" i="3" s="1"/>
  <c r="H6259" i="3"/>
  <c r="L6259" i="3" s="1"/>
  <c r="H6231" i="3"/>
  <c r="L6231" i="3" s="1"/>
  <c r="H6202" i="3"/>
  <c r="L6202" i="3" s="1"/>
  <c r="H6174" i="3"/>
  <c r="L6174" i="3" s="1"/>
  <c r="H6146" i="3"/>
  <c r="L6146" i="3" s="1"/>
  <c r="H6122" i="3"/>
  <c r="L6122" i="3" s="1"/>
  <c r="H6101" i="3"/>
  <c r="L6101" i="3" s="1"/>
  <c r="H6822" i="3"/>
  <c r="L6822" i="3" s="1"/>
  <c r="H6806" i="3"/>
  <c r="L6806" i="3" s="1"/>
  <c r="H6790" i="3"/>
  <c r="L6790" i="3" s="1"/>
  <c r="H6774" i="3"/>
  <c r="L6774" i="3" s="1"/>
  <c r="H6758" i="3"/>
  <c r="L6758" i="3" s="1"/>
  <c r="H6742" i="3"/>
  <c r="L6742" i="3" s="1"/>
  <c r="H6726" i="3"/>
  <c r="L6726" i="3" s="1"/>
  <c r="H6710" i="3"/>
  <c r="L6710" i="3" s="1"/>
  <c r="H6694" i="3"/>
  <c r="L6694" i="3" s="1"/>
  <c r="H6678" i="3"/>
  <c r="L6678" i="3" s="1"/>
  <c r="H6662" i="3"/>
  <c r="L6662" i="3" s="1"/>
  <c r="H6646" i="3"/>
  <c r="L6646" i="3" s="1"/>
  <c r="H6630" i="3"/>
  <c r="L6630" i="3" s="1"/>
  <c r="H6614" i="3"/>
  <c r="L6614" i="3" s="1"/>
  <c r="H6598" i="3"/>
  <c r="L6598" i="3" s="1"/>
  <c r="H6582" i="3"/>
  <c r="L6582" i="3" s="1"/>
  <c r="H6566" i="3"/>
  <c r="L6566" i="3" s="1"/>
  <c r="H6550" i="3"/>
  <c r="L6550" i="3" s="1"/>
  <c r="H6534" i="3"/>
  <c r="L6534" i="3" s="1"/>
  <c r="H6518" i="3"/>
  <c r="L6518" i="3" s="1"/>
  <c r="H6501" i="3"/>
  <c r="L6501" i="3" s="1"/>
  <c r="H6479" i="3"/>
  <c r="L6479" i="3" s="1"/>
  <c r="H6451" i="3"/>
  <c r="L6451" i="3" s="1"/>
  <c r="H6423" i="3"/>
  <c r="L6423" i="3" s="1"/>
  <c r="H6394" i="3"/>
  <c r="L6394" i="3" s="1"/>
  <c r="H6366" i="3"/>
  <c r="L6366" i="3" s="1"/>
  <c r="H6338" i="3"/>
  <c r="L6338" i="3" s="1"/>
  <c r="H6309" i="3"/>
  <c r="L6309" i="3" s="1"/>
  <c r="H6281" i="3"/>
  <c r="L6281" i="3" s="1"/>
  <c r="H6253" i="3"/>
  <c r="L6253" i="3" s="1"/>
  <c r="H6223" i="3"/>
  <c r="L6223" i="3" s="1"/>
  <c r="H6195" i="3"/>
  <c r="L6195" i="3" s="1"/>
  <c r="H6167" i="3"/>
  <c r="L6167" i="3" s="1"/>
  <c r="H6138" i="3"/>
  <c r="L6138" i="3" s="1"/>
  <c r="H6117" i="3"/>
  <c r="L6117" i="3" s="1"/>
  <c r="H6096" i="3"/>
  <c r="L6096" i="3" s="1"/>
  <c r="H6074" i="3"/>
  <c r="L6074" i="3" s="1"/>
  <c r="H6053" i="3"/>
  <c r="L6053" i="3" s="1"/>
  <c r="H6032" i="3"/>
  <c r="L6032" i="3" s="1"/>
  <c r="H6010" i="3"/>
  <c r="L6010" i="3" s="1"/>
  <c r="H5989" i="3"/>
  <c r="L5989" i="3" s="1"/>
  <c r="H5968" i="3"/>
  <c r="L5968" i="3" s="1"/>
  <c r="H5946" i="3"/>
  <c r="L5946" i="3" s="1"/>
  <c r="H5925" i="3"/>
  <c r="L5925" i="3" s="1"/>
  <c r="H5904" i="3"/>
  <c r="L5904" i="3" s="1"/>
  <c r="H5881" i="3"/>
  <c r="L5881" i="3" s="1"/>
  <c r="H5849" i="3"/>
  <c r="L5849" i="3" s="1"/>
  <c r="H5817" i="3"/>
  <c r="L5817" i="3" s="1"/>
  <c r="H5785" i="3"/>
  <c r="L5785" i="3" s="1"/>
  <c r="H5753" i="3"/>
  <c r="L5753" i="3" s="1"/>
  <c r="H5721" i="3"/>
  <c r="L5721" i="3" s="1"/>
  <c r="H5689" i="3"/>
  <c r="L5689" i="3" s="1"/>
  <c r="H5657" i="3"/>
  <c r="L5657" i="3" s="1"/>
  <c r="H5625" i="3"/>
  <c r="L5625" i="3" s="1"/>
  <c r="H5593" i="3"/>
  <c r="L5593" i="3" s="1"/>
  <c r="H5555" i="3"/>
  <c r="L5555" i="3" s="1"/>
  <c r="H5512" i="3"/>
  <c r="L5512" i="3" s="1"/>
  <c r="H5470" i="3"/>
  <c r="L5470" i="3" s="1"/>
  <c r="H5423" i="3"/>
  <c r="L5423" i="3" s="1"/>
  <c r="H5359" i="3"/>
  <c r="L5359" i="3" s="1"/>
  <c r="H5295" i="3"/>
  <c r="L5295" i="3" s="1"/>
  <c r="H5231" i="3"/>
  <c r="L5231" i="3" s="1"/>
  <c r="H5167" i="3"/>
  <c r="L5167" i="3" s="1"/>
  <c r="H5103" i="3"/>
  <c r="L5103" i="3" s="1"/>
  <c r="H5039" i="3"/>
  <c r="L5039" i="3" s="1"/>
  <c r="H4975" i="3"/>
  <c r="L4975" i="3" s="1"/>
  <c r="H4911" i="3"/>
  <c r="L4911" i="3" s="1"/>
  <c r="H4847" i="3"/>
  <c r="L4847" i="3" s="1"/>
  <c r="H4783" i="3"/>
  <c r="L4783" i="3" s="1"/>
  <c r="H4710" i="3"/>
  <c r="L4710" i="3" s="1"/>
  <c r="H4625" i="3"/>
  <c r="L4625" i="3" s="1"/>
  <c r="H4540" i="3"/>
  <c r="L4540" i="3" s="1"/>
  <c r="H4454" i="3"/>
  <c r="L4454" i="3" s="1"/>
  <c r="H4369" i="3"/>
  <c r="L4369" i="3" s="1"/>
  <c r="H4284" i="3"/>
  <c r="L4284" i="3" s="1"/>
  <c r="H4198" i="3"/>
  <c r="L4198" i="3" s="1"/>
  <c r="H4113" i="3"/>
  <c r="L4113" i="3" s="1"/>
  <c r="H4028" i="3"/>
  <c r="L4028" i="3" s="1"/>
  <c r="H3942" i="3"/>
  <c r="L3942" i="3" s="1"/>
  <c r="H3923" i="3"/>
  <c r="L3923" i="3" s="1"/>
  <c r="H3920" i="3"/>
  <c r="L3920" i="3" s="1"/>
  <c r="H3922" i="3"/>
  <c r="L3922" i="3" s="1"/>
  <c r="H3911" i="3"/>
  <c r="L3911" i="3" s="1"/>
  <c r="H3908" i="3"/>
  <c r="L3908" i="3" s="1"/>
  <c r="H3909" i="3"/>
  <c r="L3909" i="3" s="1"/>
  <c r="H3899" i="3"/>
  <c r="L3899" i="3" s="1"/>
  <c r="H3897" i="3"/>
  <c r="L3897" i="3" s="1"/>
  <c r="H3898" i="3"/>
  <c r="L3898" i="3" s="1"/>
  <c r="H3891" i="3"/>
  <c r="H3888" i="3"/>
  <c r="L3888" i="3" s="1"/>
  <c r="H3890" i="3"/>
  <c r="L3890" i="3" s="1"/>
  <c r="H3879" i="3"/>
  <c r="L3879" i="3" s="1"/>
  <c r="H3876" i="3"/>
  <c r="L3876" i="3" s="1"/>
  <c r="H3877" i="3"/>
  <c r="L3877" i="3" s="1"/>
  <c r="H3863" i="3"/>
  <c r="L3863" i="3" s="1"/>
  <c r="H3860" i="3"/>
  <c r="L3860" i="3" s="1"/>
  <c r="H3861" i="3"/>
  <c r="L3861" i="3" s="1"/>
  <c r="H3862" i="3"/>
  <c r="L3862" i="3" s="1"/>
  <c r="H3851" i="3"/>
  <c r="L3851" i="3" s="1"/>
  <c r="H3849" i="3"/>
  <c r="L3849" i="3" s="1"/>
  <c r="H3850" i="3"/>
  <c r="L3850" i="3" s="1"/>
  <c r="H3848" i="3"/>
  <c r="H3843" i="3"/>
  <c r="H3840" i="3"/>
  <c r="L3840" i="3" s="1"/>
  <c r="H3841" i="3"/>
  <c r="L3841" i="3" s="1"/>
  <c r="H3827" i="3"/>
  <c r="L3827" i="3" s="1"/>
  <c r="H3824" i="3"/>
  <c r="L3824" i="3" s="1"/>
  <c r="H3826" i="3"/>
  <c r="L3826" i="3" s="1"/>
  <c r="H3815" i="3"/>
  <c r="H3812" i="3"/>
  <c r="L3812" i="3" s="1"/>
  <c r="H3813" i="3"/>
  <c r="L3813" i="3" s="1"/>
  <c r="H3803" i="3"/>
  <c r="L3803" i="3" s="1"/>
  <c r="H3801" i="3"/>
  <c r="L3801" i="3" s="1"/>
  <c r="H3802" i="3"/>
  <c r="L3802" i="3" s="1"/>
  <c r="H3791" i="3"/>
  <c r="L3791" i="3" s="1"/>
  <c r="H3790" i="3"/>
  <c r="L3790" i="3" s="1"/>
  <c r="H3788" i="3"/>
  <c r="L3788" i="3" s="1"/>
  <c r="H3779" i="3"/>
  <c r="L3779" i="3" s="1"/>
  <c r="H3776" i="3"/>
  <c r="L3776" i="3" s="1"/>
  <c r="H3777" i="3"/>
  <c r="L3777" i="3" s="1"/>
  <c r="H3767" i="3"/>
  <c r="H3764" i="3"/>
  <c r="L3764" i="3" s="1"/>
  <c r="H3765" i="3"/>
  <c r="L3765" i="3" s="1"/>
  <c r="H3766" i="3"/>
  <c r="L3766" i="3" s="1"/>
  <c r="H3755" i="3"/>
  <c r="L3755" i="3" s="1"/>
  <c r="H3753" i="3"/>
  <c r="L3753" i="3" s="1"/>
  <c r="H3754" i="3"/>
  <c r="L3754" i="3" s="1"/>
  <c r="H3752" i="3"/>
  <c r="L3752" i="3" s="1"/>
  <c r="H3739" i="3"/>
  <c r="L3739" i="3" s="1"/>
  <c r="H3737" i="3"/>
  <c r="L3737" i="3" s="1"/>
  <c r="H3738" i="3"/>
  <c r="L3738" i="3" s="1"/>
  <c r="H3727" i="3"/>
  <c r="L3727" i="3" s="1"/>
  <c r="H3726" i="3"/>
  <c r="L3726" i="3" s="1"/>
  <c r="H3724" i="3"/>
  <c r="L3724" i="3" s="1"/>
  <c r="H3715" i="3"/>
  <c r="L3715" i="3" s="1"/>
  <c r="H3712" i="3"/>
  <c r="L3712" i="3" s="1"/>
  <c r="H3713" i="3"/>
  <c r="L3713" i="3" s="1"/>
  <c r="H3707" i="3"/>
  <c r="L3707" i="3" s="1"/>
  <c r="H3705" i="3"/>
  <c r="L3705" i="3" s="1"/>
  <c r="H3706" i="3"/>
  <c r="L3706" i="3" s="1"/>
  <c r="H3691" i="3"/>
  <c r="L3691" i="3" s="1"/>
  <c r="H3689" i="3"/>
  <c r="L3689" i="3" s="1"/>
  <c r="H3690" i="3"/>
  <c r="L3690" i="3" s="1"/>
  <c r="H3688" i="3"/>
  <c r="L3688" i="3" s="1"/>
  <c r="H3679" i="3"/>
  <c r="L3679" i="3" s="1"/>
  <c r="H3678" i="3"/>
  <c r="L3678" i="3" s="1"/>
  <c r="H3677" i="3"/>
  <c r="L3677" i="3" s="1"/>
  <c r="H3671" i="3"/>
  <c r="L3671" i="3" s="1"/>
  <c r="H3668" i="3"/>
  <c r="L3668" i="3" s="1"/>
  <c r="H3669" i="3"/>
  <c r="L3669" i="3" s="1"/>
  <c r="H3670" i="3"/>
  <c r="L3670" i="3" s="1"/>
  <c r="H3655" i="3"/>
  <c r="L3655" i="3" s="1"/>
  <c r="H3652" i="3"/>
  <c r="L3652" i="3" s="1"/>
  <c r="H3653" i="3"/>
  <c r="L3653" i="3" s="1"/>
  <c r="H3647" i="3"/>
  <c r="L3647" i="3" s="1"/>
  <c r="H3646" i="3"/>
  <c r="L3646" i="3" s="1"/>
  <c r="H3645" i="3"/>
  <c r="L3645" i="3" s="1"/>
  <c r="H3635" i="3"/>
  <c r="L3635" i="3" s="1"/>
  <c r="H3632" i="3"/>
  <c r="L3632" i="3" s="1"/>
  <c r="H3634" i="3"/>
  <c r="L3634" i="3" s="1"/>
  <c r="H3623" i="3"/>
  <c r="H3620" i="3"/>
  <c r="L3620" i="3" s="1"/>
  <c r="H3621" i="3"/>
  <c r="L3621" i="3" s="1"/>
  <c r="H3611" i="3"/>
  <c r="L3611" i="3" s="1"/>
  <c r="H3609" i="3"/>
  <c r="L3609" i="3" s="1"/>
  <c r="H3610" i="3"/>
  <c r="L3610" i="3" s="1"/>
  <c r="H3599" i="3"/>
  <c r="H3598" i="3"/>
  <c r="L3598" i="3" s="1"/>
  <c r="H3596" i="3"/>
  <c r="L3596" i="3" s="1"/>
  <c r="H3587" i="3"/>
  <c r="H3584" i="3"/>
  <c r="L3584" i="3" s="1"/>
  <c r="H3585" i="3"/>
  <c r="L3585" i="3" s="1"/>
  <c r="H3571" i="3"/>
  <c r="H3568" i="3"/>
  <c r="L3568" i="3" s="1"/>
  <c r="H3570" i="3"/>
  <c r="L3570" i="3" s="1"/>
  <c r="H3555" i="3"/>
  <c r="L3555" i="3" s="1"/>
  <c r="H3552" i="3"/>
  <c r="L3552" i="3" s="1"/>
  <c r="H3553" i="3"/>
  <c r="L3553" i="3" s="1"/>
  <c r="H3543" i="3"/>
  <c r="L3543" i="3" s="1"/>
  <c r="H3540" i="3"/>
  <c r="L3540" i="3" s="1"/>
  <c r="H3541" i="3"/>
  <c r="L3541" i="3" s="1"/>
  <c r="H3542" i="3"/>
  <c r="L3542" i="3" s="1"/>
  <c r="H3535" i="3"/>
  <c r="L3535" i="3" s="1"/>
  <c r="H3534" i="3"/>
  <c r="L3534" i="3" s="1"/>
  <c r="H3532" i="3"/>
  <c r="L3532" i="3" s="1"/>
  <c r="H3523" i="3"/>
  <c r="L3523" i="3" s="1"/>
  <c r="H3520" i="3"/>
  <c r="L3520" i="3" s="1"/>
  <c r="H3521" i="3"/>
  <c r="L3521" i="3" s="1"/>
  <c r="H3511" i="3"/>
  <c r="L3511" i="3" s="1"/>
  <c r="H3508" i="3"/>
  <c r="L3508" i="3" s="1"/>
  <c r="H3509" i="3"/>
  <c r="L3509" i="3" s="1"/>
  <c r="H3510" i="3"/>
  <c r="L3510" i="3" s="1"/>
  <c r="H3499" i="3"/>
  <c r="L3499" i="3" s="1"/>
  <c r="H3497" i="3"/>
  <c r="L3497" i="3" s="1"/>
  <c r="H3498" i="3"/>
  <c r="L3498" i="3" s="1"/>
  <c r="H3496" i="3"/>
  <c r="L3496" i="3" s="1"/>
  <c r="H3487" i="3"/>
  <c r="H3486" i="3"/>
  <c r="L3486" i="3" s="1"/>
  <c r="H3485" i="3"/>
  <c r="L3485" i="3" s="1"/>
  <c r="H3467" i="3"/>
  <c r="L3467" i="3" s="1"/>
  <c r="H3465" i="3"/>
  <c r="L3465" i="3" s="1"/>
  <c r="H3466" i="3"/>
  <c r="L3466" i="3" s="1"/>
  <c r="H3464" i="3"/>
  <c r="L3464" i="3" s="1"/>
  <c r="H3455" i="3"/>
  <c r="L3455" i="3" s="1"/>
  <c r="H3454" i="3"/>
  <c r="L3454" i="3" s="1"/>
  <c r="H3453" i="3"/>
  <c r="L3453" i="3" s="1"/>
  <c r="H3443" i="3"/>
  <c r="L3443" i="3" s="1"/>
  <c r="H3440" i="3"/>
  <c r="L3440" i="3" s="1"/>
  <c r="H3442" i="3"/>
  <c r="L3442" i="3" s="1"/>
  <c r="H3431" i="3"/>
  <c r="L3431" i="3" s="1"/>
  <c r="H3428" i="3"/>
  <c r="L3428" i="3" s="1"/>
  <c r="H3429" i="3"/>
  <c r="L3429" i="3" s="1"/>
  <c r="H3423" i="3"/>
  <c r="H3422" i="3"/>
  <c r="L3422" i="3" s="1"/>
  <c r="H3421" i="3"/>
  <c r="L3421" i="3" s="1"/>
  <c r="H3407" i="3"/>
  <c r="L3407" i="3" s="1"/>
  <c r="H3406" i="3"/>
  <c r="L3406" i="3" s="1"/>
  <c r="H3404" i="3"/>
  <c r="L3404" i="3" s="1"/>
  <c r="H3395" i="3"/>
  <c r="L3395" i="3" s="1"/>
  <c r="H3392" i="3"/>
  <c r="L3392" i="3" s="1"/>
  <c r="H3393" i="3"/>
  <c r="L3393" i="3" s="1"/>
  <c r="H3383" i="3"/>
  <c r="L3383" i="3" s="1"/>
  <c r="H3380" i="3"/>
  <c r="L3380" i="3" s="1"/>
  <c r="H3381" i="3"/>
  <c r="L3381" i="3" s="1"/>
  <c r="H3382" i="3"/>
  <c r="L3382" i="3" s="1"/>
  <c r="H3375" i="3"/>
  <c r="H3374" i="3"/>
  <c r="L3374" i="3" s="1"/>
  <c r="H3372" i="3"/>
  <c r="L3372" i="3" s="1"/>
  <c r="H3363" i="3"/>
  <c r="L3363" i="3" s="1"/>
  <c r="H3360" i="3"/>
  <c r="L3360" i="3" s="1"/>
  <c r="H3361" i="3"/>
  <c r="L3361" i="3" s="1"/>
  <c r="H3351" i="3"/>
  <c r="L3351" i="3" s="1"/>
  <c r="H3348" i="3"/>
  <c r="L3348" i="3" s="1"/>
  <c r="H3349" i="3"/>
  <c r="L3349" i="3" s="1"/>
  <c r="H3350" i="3"/>
  <c r="L3350" i="3" s="1"/>
  <c r="H3339" i="3"/>
  <c r="L3339" i="3" s="1"/>
  <c r="H3337" i="3"/>
  <c r="L3337" i="3" s="1"/>
  <c r="H3338" i="3"/>
  <c r="L3338" i="3" s="1"/>
  <c r="H3336" i="3"/>
  <c r="L3336" i="3" s="1"/>
  <c r="H3327" i="3"/>
  <c r="L3327" i="3" s="1"/>
  <c r="H3326" i="3"/>
  <c r="L3326" i="3" s="1"/>
  <c r="H3325" i="3"/>
  <c r="L3325" i="3" s="1"/>
  <c r="H3315" i="3"/>
  <c r="L3315" i="3" s="1"/>
  <c r="H3312" i="3"/>
  <c r="L3312" i="3" s="1"/>
  <c r="H3314" i="3"/>
  <c r="L3314" i="3" s="1"/>
  <c r="H3303" i="3"/>
  <c r="L3303" i="3" s="1"/>
  <c r="H3300" i="3"/>
  <c r="L3300" i="3" s="1"/>
  <c r="H3301" i="3"/>
  <c r="L3301" i="3" s="1"/>
  <c r="H3291" i="3"/>
  <c r="L3291" i="3" s="1"/>
  <c r="H3289" i="3"/>
  <c r="L3289" i="3" s="1"/>
  <c r="H3290" i="3"/>
  <c r="L3290" i="3" s="1"/>
  <c r="H3279" i="3"/>
  <c r="L3279" i="3" s="1"/>
  <c r="H3278" i="3"/>
  <c r="L3278" i="3" s="1"/>
  <c r="H3276" i="3"/>
  <c r="L3276" i="3" s="1"/>
  <c r="H3267" i="3"/>
  <c r="L3267" i="3" s="1"/>
  <c r="H3264" i="3"/>
  <c r="L3264" i="3" s="1"/>
  <c r="H3265" i="3"/>
  <c r="L3265" i="3" s="1"/>
  <c r="H3255" i="3"/>
  <c r="L3255" i="3" s="1"/>
  <c r="H3252" i="3"/>
  <c r="L3252" i="3" s="1"/>
  <c r="H3253" i="3"/>
  <c r="L3253" i="3" s="1"/>
  <c r="H3254" i="3"/>
  <c r="L3254" i="3" s="1"/>
  <c r="H3243" i="3"/>
  <c r="L3243" i="3" s="1"/>
  <c r="H3241" i="3"/>
  <c r="L3241" i="3" s="1"/>
  <c r="H3242" i="3"/>
  <c r="L3242" i="3" s="1"/>
  <c r="H3240" i="3"/>
  <c r="H3227" i="3"/>
  <c r="L3227" i="3" s="1"/>
  <c r="H3225" i="3"/>
  <c r="L3225" i="3" s="1"/>
  <c r="H3226" i="3"/>
  <c r="L3226" i="3" s="1"/>
  <c r="H3215" i="3"/>
  <c r="H3214" i="3"/>
  <c r="L3214" i="3" s="1"/>
  <c r="H3212" i="3"/>
  <c r="L3212" i="3" s="1"/>
  <c r="H3203" i="3"/>
  <c r="L3203" i="3" s="1"/>
  <c r="H3200" i="3"/>
  <c r="L3200" i="3" s="1"/>
  <c r="H3201" i="3"/>
  <c r="L3201" i="3" s="1"/>
  <c r="H3191" i="3"/>
  <c r="L3191" i="3" s="1"/>
  <c r="H3188" i="3"/>
  <c r="L3188" i="3" s="1"/>
  <c r="H3189" i="3"/>
  <c r="L3189" i="3" s="1"/>
  <c r="H3190" i="3"/>
  <c r="L3190" i="3" s="1"/>
  <c r="H3179" i="3"/>
  <c r="H3177" i="3"/>
  <c r="L3177" i="3" s="1"/>
  <c r="H3178" i="3"/>
  <c r="L3178" i="3" s="1"/>
  <c r="H3176" i="3"/>
  <c r="H3167" i="3"/>
  <c r="L3167" i="3" s="1"/>
  <c r="H3166" i="3"/>
  <c r="L3166" i="3" s="1"/>
  <c r="H3165" i="3"/>
  <c r="L3165" i="3" s="1"/>
  <c r="H3151" i="3"/>
  <c r="H3150" i="3"/>
  <c r="L3150" i="3" s="1"/>
  <c r="H3148" i="3"/>
  <c r="L3148" i="3" s="1"/>
  <c r="H3139" i="3"/>
  <c r="L3139" i="3" s="1"/>
  <c r="H3136" i="3"/>
  <c r="L3136" i="3" s="1"/>
  <c r="H3137" i="3"/>
  <c r="L3137" i="3" s="1"/>
  <c r="H3127" i="3"/>
  <c r="L3127" i="3" s="1"/>
  <c r="H3124" i="3"/>
  <c r="L3124" i="3" s="1"/>
  <c r="H3125" i="3"/>
  <c r="L3125" i="3" s="1"/>
  <c r="H3126" i="3"/>
  <c r="L3126" i="3" s="1"/>
  <c r="H3111" i="3"/>
  <c r="L3111" i="3" s="1"/>
  <c r="H3108" i="3"/>
  <c r="L3108" i="3" s="1"/>
  <c r="H3109" i="3"/>
  <c r="L3109" i="3" s="1"/>
  <c r="H3099" i="3"/>
  <c r="L3099" i="3" s="1"/>
  <c r="H3097" i="3"/>
  <c r="L3097" i="3" s="1"/>
  <c r="H3098" i="3"/>
  <c r="L3098" i="3" s="1"/>
  <c r="H3087" i="3"/>
  <c r="L3087" i="3" s="1"/>
  <c r="H3086" i="3"/>
  <c r="L3086" i="3" s="1"/>
  <c r="H3084" i="3"/>
  <c r="L3084" i="3" s="1"/>
  <c r="H3075" i="3"/>
  <c r="H3072" i="3"/>
  <c r="L3072" i="3" s="1"/>
  <c r="H3073" i="3"/>
  <c r="L3073" i="3" s="1"/>
  <c r="H3063" i="3"/>
  <c r="L3063" i="3" s="1"/>
  <c r="H3060" i="3"/>
  <c r="L3060" i="3" s="1"/>
  <c r="H3061" i="3"/>
  <c r="L3061" i="3" s="1"/>
  <c r="H3062" i="3"/>
  <c r="L3062" i="3" s="1"/>
  <c r="H3051" i="3"/>
  <c r="L3051" i="3" s="1"/>
  <c r="H3049" i="3"/>
  <c r="L3049" i="3" s="1"/>
  <c r="H3050" i="3"/>
  <c r="L3050" i="3" s="1"/>
  <c r="H3048" i="3"/>
  <c r="L3048" i="3" s="1"/>
  <c r="H3035" i="3"/>
  <c r="L3035" i="3" s="1"/>
  <c r="H3033" i="3"/>
  <c r="L3033" i="3" s="1"/>
  <c r="H3034" i="3"/>
  <c r="L3034" i="3" s="1"/>
  <c r="H3023" i="3"/>
  <c r="L3023" i="3" s="1"/>
  <c r="H3022" i="3"/>
  <c r="L3022" i="3" s="1"/>
  <c r="H3020" i="3"/>
  <c r="L3020" i="3" s="1"/>
  <c r="H3007" i="3"/>
  <c r="H3006" i="3"/>
  <c r="L3006" i="3" s="1"/>
  <c r="H3005" i="3"/>
  <c r="L3005" i="3" s="1"/>
  <c r="H2995" i="3"/>
  <c r="L2995" i="3" s="1"/>
  <c r="H2992" i="3"/>
  <c r="L2992" i="3" s="1"/>
  <c r="H2994" i="3"/>
  <c r="L2994" i="3" s="1"/>
  <c r="H2979" i="3"/>
  <c r="L2979" i="3" s="1"/>
  <c r="H2976" i="3"/>
  <c r="L2976" i="3" s="1"/>
  <c r="H2977" i="3"/>
  <c r="L2977" i="3" s="1"/>
  <c r="H2967" i="3"/>
  <c r="L2967" i="3" s="1"/>
  <c r="H2964" i="3"/>
  <c r="L2964" i="3" s="1"/>
  <c r="H2965" i="3"/>
  <c r="L2965" i="3" s="1"/>
  <c r="H2966" i="3"/>
  <c r="L2966" i="3" s="1"/>
  <c r="H2955" i="3"/>
  <c r="L2955" i="3" s="1"/>
  <c r="H2953" i="3"/>
  <c r="L2953" i="3" s="1"/>
  <c r="H2954" i="3"/>
  <c r="L2954" i="3" s="1"/>
  <c r="H2952" i="3"/>
  <c r="H2943" i="3"/>
  <c r="L2943" i="3" s="1"/>
  <c r="H2942" i="3"/>
  <c r="L2942" i="3" s="1"/>
  <c r="H2941" i="3"/>
  <c r="L2941" i="3" s="1"/>
  <c r="H2931" i="3"/>
  <c r="L2931" i="3" s="1"/>
  <c r="H2928" i="3"/>
  <c r="L2928" i="3" s="1"/>
  <c r="H2930" i="3"/>
  <c r="L2930" i="3" s="1"/>
  <c r="H2915" i="3"/>
  <c r="L2915" i="3" s="1"/>
  <c r="H2912" i="3"/>
  <c r="L2912" i="3" s="1"/>
  <c r="H2913" i="3"/>
  <c r="L2913" i="3" s="1"/>
  <c r="H2903" i="3"/>
  <c r="L2903" i="3" s="1"/>
  <c r="H2900" i="3"/>
  <c r="L2900" i="3" s="1"/>
  <c r="H2901" i="3"/>
  <c r="L2901" i="3" s="1"/>
  <c r="H2902" i="3"/>
  <c r="L2902" i="3" s="1"/>
  <c r="H2891" i="3"/>
  <c r="L2891" i="3" s="1"/>
  <c r="H2889" i="3"/>
  <c r="L2889" i="3" s="1"/>
  <c r="H2890" i="3"/>
  <c r="L2890" i="3" s="1"/>
  <c r="H2888" i="3"/>
  <c r="L2888" i="3" s="1"/>
  <c r="H2879" i="3"/>
  <c r="L2879" i="3" s="1"/>
  <c r="H2878" i="3"/>
  <c r="L2878" i="3" s="1"/>
  <c r="H2877" i="3"/>
  <c r="L2877" i="3" s="1"/>
  <c r="H2862" i="3"/>
  <c r="L2862" i="3" s="1"/>
  <c r="H2863" i="3"/>
  <c r="L2863" i="3" s="1"/>
  <c r="H2861" i="3"/>
  <c r="L2861" i="3" s="1"/>
  <c r="H2850" i="3"/>
  <c r="L2850" i="3" s="1"/>
  <c r="H2848" i="3"/>
  <c r="L2848" i="3" s="1"/>
  <c r="H2849" i="3"/>
  <c r="L2849" i="3" s="1"/>
  <c r="H2834" i="3"/>
  <c r="L2834" i="3" s="1"/>
  <c r="H2833" i="3"/>
  <c r="L2833" i="3" s="1"/>
  <c r="H2835" i="3"/>
  <c r="L2835" i="3" s="1"/>
  <c r="H2822" i="3"/>
  <c r="L2822" i="3" s="1"/>
  <c r="H2820" i="3"/>
  <c r="L2820" i="3" s="1"/>
  <c r="H2821" i="3"/>
  <c r="L2821" i="3" s="1"/>
  <c r="H2814" i="3"/>
  <c r="L2814" i="3" s="1"/>
  <c r="H2815" i="3"/>
  <c r="L2815" i="3" s="1"/>
  <c r="H2812" i="3"/>
  <c r="L2812" i="3" s="1"/>
  <c r="H2813" i="3"/>
  <c r="L2813" i="3" s="1"/>
  <c r="H2802" i="3"/>
  <c r="L2802" i="3" s="1"/>
  <c r="H2800" i="3"/>
  <c r="L2800" i="3" s="1"/>
  <c r="H2801" i="3"/>
  <c r="L2801" i="3" s="1"/>
  <c r="H2790" i="3"/>
  <c r="L2790" i="3" s="1"/>
  <c r="H2788" i="3"/>
  <c r="L2788" i="3" s="1"/>
  <c r="H2791" i="3"/>
  <c r="L2791" i="3" s="1"/>
  <c r="H2774" i="3"/>
  <c r="L2774" i="3" s="1"/>
  <c r="H2772" i="3"/>
  <c r="L2772" i="3" s="1"/>
  <c r="H2773" i="3"/>
  <c r="L2773" i="3" s="1"/>
  <c r="H2762" i="3"/>
  <c r="L2762" i="3" s="1"/>
  <c r="H2761" i="3"/>
  <c r="L2761" i="3" s="1"/>
  <c r="H2763" i="3"/>
  <c r="L2763" i="3" s="1"/>
  <c r="H2750" i="3"/>
  <c r="L2750" i="3" s="1"/>
  <c r="H2751" i="3"/>
  <c r="L2751" i="3" s="1"/>
  <c r="H2748" i="3"/>
  <c r="L2748" i="3" s="1"/>
  <c r="H2749" i="3"/>
  <c r="L2749" i="3" s="1"/>
  <c r="H2738" i="3"/>
  <c r="L2738" i="3" s="1"/>
  <c r="H2736" i="3"/>
  <c r="L2736" i="3" s="1"/>
  <c r="H2739" i="3"/>
  <c r="L2739" i="3" s="1"/>
  <c r="H2722" i="3"/>
  <c r="L2722" i="3" s="1"/>
  <c r="H2720" i="3"/>
  <c r="L2720" i="3" s="1"/>
  <c r="H2721" i="3"/>
  <c r="L2721" i="3" s="1"/>
  <c r="H2710" i="3"/>
  <c r="L2710" i="3" s="1"/>
  <c r="H2708" i="3"/>
  <c r="L2708" i="3" s="1"/>
  <c r="H2711" i="3"/>
  <c r="L2711" i="3" s="1"/>
  <c r="H2698" i="3"/>
  <c r="L2698" i="3" s="1"/>
  <c r="H2697" i="3"/>
  <c r="L2697" i="3" s="1"/>
  <c r="H2699" i="3"/>
  <c r="L2699" i="3" s="1"/>
  <c r="H2696" i="3"/>
  <c r="L2696" i="3" s="1"/>
  <c r="H2686" i="3"/>
  <c r="L2686" i="3" s="1"/>
  <c r="H2687" i="3"/>
  <c r="L2687" i="3" s="1"/>
  <c r="H2684" i="3"/>
  <c r="L2684" i="3" s="1"/>
  <c r="H2685" i="3"/>
  <c r="L2685" i="3" s="1"/>
  <c r="H2674" i="3"/>
  <c r="L2674" i="3" s="1"/>
  <c r="H2672" i="3"/>
  <c r="L2672" i="3" s="1"/>
  <c r="H2673" i="3"/>
  <c r="L2673" i="3" s="1"/>
  <c r="H2658" i="3"/>
  <c r="L2658" i="3" s="1"/>
  <c r="H2656" i="3"/>
  <c r="L2656" i="3" s="1"/>
  <c r="H2657" i="3"/>
  <c r="L2657" i="3" s="1"/>
  <c r="H2659" i="3"/>
  <c r="L2659" i="3" s="1"/>
  <c r="H2646" i="3"/>
  <c r="L2646" i="3" s="1"/>
  <c r="H2644" i="3"/>
  <c r="L2644" i="3" s="1"/>
  <c r="H2645" i="3"/>
  <c r="L2645" i="3" s="1"/>
  <c r="H2634" i="3"/>
  <c r="L2634" i="3" s="1"/>
  <c r="H2633" i="3"/>
  <c r="L2633" i="3" s="1"/>
  <c r="H2635" i="3"/>
  <c r="L2635" i="3" s="1"/>
  <c r="H2622" i="3"/>
  <c r="L2622" i="3" s="1"/>
  <c r="H2623" i="3"/>
  <c r="L2623" i="3" s="1"/>
  <c r="H2620" i="3"/>
  <c r="L2620" i="3" s="1"/>
  <c r="H2621" i="3"/>
  <c r="L2621" i="3" s="1"/>
  <c r="H2610" i="3"/>
  <c r="L2610" i="3" s="1"/>
  <c r="H2608" i="3"/>
  <c r="L2608" i="3" s="1"/>
  <c r="H2611" i="3"/>
  <c r="L2611" i="3" s="1"/>
  <c r="H2598" i="3"/>
  <c r="L2598" i="3" s="1"/>
  <c r="H2596" i="3"/>
  <c r="L2596" i="3" s="1"/>
  <c r="H2599" i="3"/>
  <c r="L2599" i="3" s="1"/>
  <c r="H2597" i="3"/>
  <c r="L2597" i="3" s="1"/>
  <c r="H2586" i="3"/>
  <c r="L2586" i="3" s="1"/>
  <c r="H2585" i="3"/>
  <c r="L2585" i="3" s="1"/>
  <c r="H2584" i="3"/>
  <c r="H2587" i="3"/>
  <c r="L2587" i="3" s="1"/>
  <c r="H2574" i="3"/>
  <c r="L2574" i="3" s="1"/>
  <c r="H2575" i="3"/>
  <c r="L2575" i="3" s="1"/>
  <c r="H2572" i="3"/>
  <c r="L2572" i="3" s="1"/>
  <c r="H2573" i="3"/>
  <c r="L2573" i="3" s="1"/>
  <c r="H2558" i="3"/>
  <c r="L2558" i="3" s="1"/>
  <c r="H2559" i="3"/>
  <c r="L2559" i="3" s="1"/>
  <c r="H2556" i="3"/>
  <c r="L2556" i="3" s="1"/>
  <c r="H2557" i="3"/>
  <c r="L2557" i="3" s="1"/>
  <c r="H2546" i="3"/>
  <c r="L2546" i="3" s="1"/>
  <c r="H2544" i="3"/>
  <c r="L2544" i="3" s="1"/>
  <c r="H2545" i="3"/>
  <c r="L2545" i="3" s="1"/>
  <c r="H2534" i="3"/>
  <c r="L2534" i="3" s="1"/>
  <c r="H2532" i="3"/>
  <c r="L2532" i="3" s="1"/>
  <c r="H2535" i="3"/>
  <c r="H2522" i="3"/>
  <c r="L2522" i="3" s="1"/>
  <c r="H2521" i="3"/>
  <c r="L2521" i="3" s="1"/>
  <c r="H2520" i="3"/>
  <c r="L2520" i="3" s="1"/>
  <c r="H2523" i="3"/>
  <c r="L2523" i="3" s="1"/>
  <c r="H2510" i="3"/>
  <c r="L2510" i="3" s="1"/>
  <c r="H2511" i="3"/>
  <c r="L2511" i="3" s="1"/>
  <c r="H2508" i="3"/>
  <c r="L2508" i="3" s="1"/>
  <c r="H2498" i="3"/>
  <c r="L2498" i="3" s="1"/>
  <c r="H2499" i="3"/>
  <c r="L2499" i="3" s="1"/>
  <c r="H2497" i="3"/>
  <c r="L2497" i="3" s="1"/>
  <c r="H2486" i="3"/>
  <c r="L2486" i="3" s="1"/>
  <c r="H2484" i="3"/>
  <c r="L2484" i="3" s="1"/>
  <c r="H2485" i="3"/>
  <c r="L2485" i="3" s="1"/>
  <c r="H2487" i="3"/>
  <c r="L2487" i="3" s="1"/>
  <c r="H2470" i="3"/>
  <c r="L2470" i="3" s="1"/>
  <c r="H2468" i="3"/>
  <c r="L2468" i="3" s="1"/>
  <c r="H2471" i="3"/>
  <c r="L2471" i="3" s="1"/>
  <c r="H2469" i="3"/>
  <c r="L2469" i="3" s="1"/>
  <c r="H2458" i="3"/>
  <c r="L2458" i="3" s="1"/>
  <c r="H2457" i="3"/>
  <c r="L2457" i="3" s="1"/>
  <c r="H2456" i="3"/>
  <c r="H2459" i="3"/>
  <c r="L2459" i="3" s="1"/>
  <c r="H2446" i="3"/>
  <c r="L2446" i="3" s="1"/>
  <c r="H2447" i="3"/>
  <c r="H2444" i="3"/>
  <c r="L2444" i="3" s="1"/>
  <c r="H2445" i="3"/>
  <c r="L2445" i="3" s="1"/>
  <c r="H2434" i="3"/>
  <c r="L2434" i="3" s="1"/>
  <c r="H2435" i="3"/>
  <c r="H2432" i="3"/>
  <c r="L2432" i="3" s="1"/>
  <c r="H2418" i="3"/>
  <c r="L2418" i="3" s="1"/>
  <c r="H2416" i="3"/>
  <c r="L2416" i="3" s="1"/>
  <c r="H2417" i="3"/>
  <c r="L2417" i="3" s="1"/>
  <c r="H2406" i="3"/>
  <c r="L2406" i="3" s="1"/>
  <c r="H2404" i="3"/>
  <c r="L2404" i="3" s="1"/>
  <c r="H2407" i="3"/>
  <c r="L2407" i="3" s="1"/>
  <c r="H2394" i="3"/>
  <c r="L2394" i="3" s="1"/>
  <c r="H2393" i="3"/>
  <c r="L2393" i="3" s="1"/>
  <c r="H2392" i="3"/>
  <c r="L2392" i="3" s="1"/>
  <c r="H2395" i="3"/>
  <c r="L2395" i="3" s="1"/>
  <c r="H2382" i="3"/>
  <c r="L2382" i="3" s="1"/>
  <c r="H2383" i="3"/>
  <c r="L2383" i="3" s="1"/>
  <c r="H2380" i="3"/>
  <c r="L2380" i="3" s="1"/>
  <c r="H2370" i="3"/>
  <c r="L2370" i="3" s="1"/>
  <c r="H2371" i="3"/>
  <c r="L2371" i="3" s="1"/>
  <c r="H2369" i="3"/>
  <c r="L2369" i="3" s="1"/>
  <c r="H2359" i="3"/>
  <c r="L2359" i="3" s="1"/>
  <c r="H2358" i="3"/>
  <c r="L2358" i="3" s="1"/>
  <c r="H2356" i="3"/>
  <c r="L2356" i="3" s="1"/>
  <c r="H2357" i="3"/>
  <c r="L2357" i="3" s="1"/>
  <c r="H2347" i="3"/>
  <c r="L2347" i="3" s="1"/>
  <c r="H2344" i="3"/>
  <c r="L2344" i="3" s="1"/>
  <c r="H2345" i="3"/>
  <c r="L2345" i="3" s="1"/>
  <c r="H2346" i="3"/>
  <c r="L2346" i="3" s="1"/>
  <c r="H2335" i="3"/>
  <c r="H2333" i="3"/>
  <c r="L2333" i="3" s="1"/>
  <c r="H2334" i="3"/>
  <c r="L2334" i="3" s="1"/>
  <c r="H2332" i="3"/>
  <c r="L2332" i="3" s="1"/>
  <c r="H2323" i="3"/>
  <c r="L2323" i="3" s="1"/>
  <c r="H2322" i="3"/>
  <c r="L2322" i="3" s="1"/>
  <c r="H2320" i="3"/>
  <c r="L2320" i="3" s="1"/>
  <c r="H2311" i="3"/>
  <c r="L2311" i="3" s="1"/>
  <c r="H2309" i="3"/>
  <c r="L2309" i="3" s="1"/>
  <c r="H2308" i="3"/>
  <c r="L2308" i="3" s="1"/>
  <c r="H2299" i="3"/>
  <c r="H2296" i="3"/>
  <c r="L2296" i="3" s="1"/>
  <c r="H2297" i="3"/>
  <c r="L2297" i="3" s="1"/>
  <c r="H2298" i="3"/>
  <c r="L2298" i="3" s="1"/>
  <c r="H2291" i="3"/>
  <c r="L2291" i="3" s="1"/>
  <c r="H2290" i="3"/>
  <c r="L2290" i="3" s="1"/>
  <c r="H2288" i="3"/>
  <c r="L2288" i="3" s="1"/>
  <c r="H2289" i="3"/>
  <c r="L2289" i="3" s="1"/>
  <c r="H2275" i="3"/>
  <c r="L2275" i="3" s="1"/>
  <c r="H2274" i="3"/>
  <c r="L2274" i="3" s="1"/>
  <c r="H2273" i="3"/>
  <c r="L2273" i="3" s="1"/>
  <c r="H2263" i="3"/>
  <c r="L2263" i="3" s="1"/>
  <c r="H2260" i="3"/>
  <c r="H2261" i="3"/>
  <c r="L2261" i="3" s="1"/>
  <c r="H2262" i="3"/>
  <c r="L2262" i="3" s="1"/>
  <c r="H2247" i="3"/>
  <c r="L2247" i="3" s="1"/>
  <c r="H2245" i="3"/>
  <c r="L2245" i="3" s="1"/>
  <c r="H2244" i="3"/>
  <c r="H2235" i="3"/>
  <c r="L2235" i="3" s="1"/>
  <c r="H2232" i="3"/>
  <c r="L2232" i="3" s="1"/>
  <c r="H2233" i="3"/>
  <c r="L2233" i="3" s="1"/>
  <c r="H2223" i="3"/>
  <c r="L2223" i="3" s="1"/>
  <c r="H2221" i="3"/>
  <c r="L2221" i="3" s="1"/>
  <c r="H2220" i="3"/>
  <c r="L2220" i="3" s="1"/>
  <c r="H2222" i="3"/>
  <c r="L2222" i="3" s="1"/>
  <c r="H2207" i="3"/>
  <c r="L2207" i="3" s="1"/>
  <c r="H2205" i="3"/>
  <c r="L2205" i="3" s="1"/>
  <c r="H2204" i="3"/>
  <c r="L2204" i="3" s="1"/>
  <c r="H2206" i="3"/>
  <c r="L2206" i="3" s="1"/>
  <c r="H2195" i="3"/>
  <c r="L2195" i="3" s="1"/>
  <c r="H2194" i="3"/>
  <c r="L2194" i="3" s="1"/>
  <c r="H2192" i="3"/>
  <c r="L2192" i="3" s="1"/>
  <c r="H2193" i="3"/>
  <c r="L2193" i="3" s="1"/>
  <c r="H2183" i="3"/>
  <c r="L2183" i="3" s="1"/>
  <c r="H2181" i="3"/>
  <c r="L2181" i="3" s="1"/>
  <c r="H2182" i="3"/>
  <c r="L2182" i="3" s="1"/>
  <c r="H2180" i="3"/>
  <c r="H2167" i="3"/>
  <c r="L2167" i="3" s="1"/>
  <c r="H2166" i="3"/>
  <c r="L2166" i="3" s="1"/>
  <c r="H2164" i="3"/>
  <c r="L2164" i="3" s="1"/>
  <c r="H2165" i="3"/>
  <c r="L2165" i="3" s="1"/>
  <c r="H2155" i="3"/>
  <c r="H2152" i="3"/>
  <c r="L2152" i="3" s="1"/>
  <c r="H2153" i="3"/>
  <c r="L2153" i="3" s="1"/>
  <c r="H2154" i="3"/>
  <c r="L2154" i="3" s="1"/>
  <c r="H2143" i="3"/>
  <c r="L2143" i="3" s="1"/>
  <c r="H2141" i="3"/>
  <c r="L2141" i="3" s="1"/>
  <c r="H2142" i="3"/>
  <c r="L2142" i="3" s="1"/>
  <c r="H2140" i="3"/>
  <c r="L2140" i="3" s="1"/>
  <c r="H2131" i="3"/>
  <c r="L2131" i="3" s="1"/>
  <c r="H2130" i="3"/>
  <c r="L2130" i="3" s="1"/>
  <c r="H2128" i="3"/>
  <c r="L2128" i="3" s="1"/>
  <c r="H2129" i="3"/>
  <c r="L2129" i="3" s="1"/>
  <c r="H2119" i="3"/>
  <c r="L2119" i="3" s="1"/>
  <c r="H2116" i="3"/>
  <c r="L2116" i="3" s="1"/>
  <c r="H2117" i="3"/>
  <c r="L2117" i="3" s="1"/>
  <c r="H2118" i="3"/>
  <c r="L2118" i="3" s="1"/>
  <c r="H2107" i="3"/>
  <c r="H2104" i="3"/>
  <c r="L2104" i="3" s="1"/>
  <c r="H2105" i="3"/>
  <c r="L2105" i="3" s="1"/>
  <c r="H2106" i="3"/>
  <c r="L2106" i="3" s="1"/>
  <c r="H2095" i="3"/>
  <c r="L2095" i="3" s="1"/>
  <c r="H2093" i="3"/>
  <c r="L2093" i="3" s="1"/>
  <c r="H2094" i="3"/>
  <c r="L2094" i="3" s="1"/>
  <c r="H2083" i="3"/>
  <c r="L2083" i="3" s="1"/>
  <c r="H2082" i="3"/>
  <c r="L2082" i="3" s="1"/>
  <c r="H2080" i="3"/>
  <c r="L2080" i="3" s="1"/>
  <c r="H2081" i="3"/>
  <c r="L2081" i="3" s="1"/>
  <c r="H2071" i="3"/>
  <c r="L2071" i="3" s="1"/>
  <c r="H2068" i="3"/>
  <c r="H2069" i="3"/>
  <c r="L2069" i="3" s="1"/>
  <c r="H2070" i="3"/>
  <c r="L2070" i="3" s="1"/>
  <c r="H2059" i="3"/>
  <c r="H2056" i="3"/>
  <c r="L2056" i="3" s="1"/>
  <c r="H2057" i="3"/>
  <c r="L2057" i="3" s="1"/>
  <c r="H2058" i="3"/>
  <c r="L2058" i="3" s="1"/>
  <c r="H2047" i="3"/>
  <c r="H2045" i="3"/>
  <c r="L2045" i="3" s="1"/>
  <c r="H2046" i="3"/>
  <c r="L2046" i="3" s="1"/>
  <c r="H2044" i="3"/>
  <c r="L2044" i="3" s="1"/>
  <c r="H2035" i="3"/>
  <c r="L2035" i="3" s="1"/>
  <c r="H2034" i="3"/>
  <c r="L2034" i="3" s="1"/>
  <c r="H2032" i="3"/>
  <c r="L2032" i="3" s="1"/>
  <c r="H2019" i="3"/>
  <c r="L2019" i="3" s="1"/>
  <c r="H2018" i="3"/>
  <c r="L2018" i="3" s="1"/>
  <c r="H2016" i="3"/>
  <c r="L2016" i="3" s="1"/>
  <c r="H2017" i="3"/>
  <c r="L2017" i="3" s="1"/>
  <c r="H2006" i="3"/>
  <c r="L2006" i="3" s="1"/>
  <c r="H2007" i="3"/>
  <c r="L2007" i="3" s="1"/>
  <c r="H2004" i="3"/>
  <c r="H2005" i="3"/>
  <c r="L2005" i="3" s="1"/>
  <c r="H1994" i="3"/>
  <c r="L1994" i="3" s="1"/>
  <c r="H1993" i="3"/>
  <c r="L1993" i="3" s="1"/>
  <c r="H1995" i="3"/>
  <c r="H1992" i="3"/>
  <c r="L1992" i="3" s="1"/>
  <c r="H1982" i="3"/>
  <c r="L1982" i="3" s="1"/>
  <c r="H1980" i="3"/>
  <c r="L1980" i="3" s="1"/>
  <c r="H1981" i="3"/>
  <c r="L1981" i="3" s="1"/>
  <c r="H1983" i="3"/>
  <c r="H1970" i="3"/>
  <c r="L1970" i="3" s="1"/>
  <c r="H1969" i="3"/>
  <c r="L1969" i="3" s="1"/>
  <c r="H1954" i="3"/>
  <c r="L1954" i="3" s="1"/>
  <c r="H1953" i="3"/>
  <c r="L1953" i="3" s="1"/>
  <c r="H1952" i="3"/>
  <c r="L1952" i="3" s="1"/>
  <c r="H1955" i="3"/>
  <c r="L1955" i="3" s="1"/>
  <c r="H1942" i="3"/>
  <c r="L1942" i="3" s="1"/>
  <c r="H1943" i="3"/>
  <c r="L1943" i="3" s="1"/>
  <c r="H1940" i="3"/>
  <c r="L1940" i="3" s="1"/>
  <c r="H1941" i="3"/>
  <c r="L1941" i="3" s="1"/>
  <c r="H1930" i="3"/>
  <c r="L1930" i="3" s="1"/>
  <c r="H1929" i="3"/>
  <c r="L1929" i="3" s="1"/>
  <c r="H1931" i="3"/>
  <c r="L1931" i="3" s="1"/>
  <c r="H1928" i="3"/>
  <c r="L1928" i="3" s="1"/>
  <c r="H1918" i="3"/>
  <c r="L1918" i="3" s="1"/>
  <c r="H1916" i="3"/>
  <c r="L1916" i="3" s="1"/>
  <c r="H1917" i="3"/>
  <c r="L1917" i="3" s="1"/>
  <c r="H1919" i="3"/>
  <c r="H1906" i="3"/>
  <c r="L1906" i="3" s="1"/>
  <c r="H1905" i="3"/>
  <c r="L1905" i="3" s="1"/>
  <c r="H1904" i="3"/>
  <c r="L1904" i="3" s="1"/>
  <c r="H1907" i="3"/>
  <c r="L1907" i="3" s="1"/>
  <c r="H1890" i="3"/>
  <c r="L1890" i="3" s="1"/>
  <c r="H1889" i="3"/>
  <c r="L1889" i="3" s="1"/>
  <c r="H1888" i="3"/>
  <c r="L1888" i="3" s="1"/>
  <c r="H1891" i="3"/>
  <c r="L1891" i="3" s="1"/>
  <c r="H1878" i="3"/>
  <c r="L1878" i="3" s="1"/>
  <c r="H1879" i="3"/>
  <c r="L1879" i="3" s="1"/>
  <c r="H1876" i="3"/>
  <c r="L1876" i="3" s="1"/>
  <c r="H1877" i="3"/>
  <c r="L1877" i="3" s="1"/>
  <c r="H1866" i="3"/>
  <c r="L1866" i="3" s="1"/>
  <c r="H1865" i="3"/>
  <c r="L1865" i="3" s="1"/>
  <c r="H1867" i="3"/>
  <c r="L1867" i="3" s="1"/>
  <c r="H1864" i="3"/>
  <c r="L1864" i="3" s="1"/>
  <c r="H1850" i="3"/>
  <c r="L1850" i="3" s="1"/>
  <c r="H1851" i="3"/>
  <c r="L1851" i="3" s="1"/>
  <c r="H1848" i="3"/>
  <c r="L1848" i="3" s="1"/>
  <c r="H1849" i="3"/>
  <c r="L1849" i="3" s="1"/>
  <c r="H1838" i="3"/>
  <c r="L1838" i="3" s="1"/>
  <c r="H1836" i="3"/>
  <c r="L1836" i="3" s="1"/>
  <c r="H1837" i="3"/>
  <c r="L1837" i="3" s="1"/>
  <c r="H1839" i="3"/>
  <c r="H1826" i="3"/>
  <c r="L1826" i="3" s="1"/>
  <c r="H1825" i="3"/>
  <c r="L1825" i="3" s="1"/>
  <c r="H1824" i="3"/>
  <c r="L1824" i="3" s="1"/>
  <c r="H1827" i="3"/>
  <c r="L1827" i="3" s="1"/>
  <c r="H1814" i="3"/>
  <c r="L1814" i="3" s="1"/>
  <c r="H1815" i="3"/>
  <c r="L1815" i="3" s="1"/>
  <c r="H1812" i="3"/>
  <c r="L1812" i="3" s="1"/>
  <c r="H1802" i="3"/>
  <c r="L1802" i="3" s="1"/>
  <c r="H1801" i="3"/>
  <c r="L1801" i="3" s="1"/>
  <c r="H1803" i="3"/>
  <c r="L1803" i="3" s="1"/>
  <c r="H1800" i="3"/>
  <c r="L1800" i="3" s="1"/>
  <c r="H1786" i="3"/>
  <c r="L1786" i="3" s="1"/>
  <c r="H1787" i="3"/>
  <c r="H1785" i="3"/>
  <c r="L1785" i="3" s="1"/>
  <c r="H1784" i="3"/>
  <c r="L1784" i="3" s="1"/>
  <c r="H1774" i="3"/>
  <c r="L1774" i="3" s="1"/>
  <c r="H1772" i="3"/>
  <c r="L1772" i="3" s="1"/>
  <c r="H1773" i="3"/>
  <c r="L1773" i="3" s="1"/>
  <c r="H1775" i="3"/>
  <c r="L1775" i="3" s="1"/>
  <c r="H1766" i="3"/>
  <c r="L1766" i="3" s="1"/>
  <c r="H1767" i="3"/>
  <c r="L1767" i="3" s="1"/>
  <c r="H1765" i="3"/>
  <c r="L1765" i="3" s="1"/>
  <c r="H1764" i="3"/>
  <c r="L1764" i="3" s="1"/>
  <c r="H1754" i="3"/>
  <c r="L1754" i="3" s="1"/>
  <c r="H1752" i="3"/>
  <c r="L1752" i="3" s="1"/>
  <c r="H1753" i="3"/>
  <c r="L1753" i="3" s="1"/>
  <c r="H1755" i="3"/>
  <c r="L1755" i="3" s="1"/>
  <c r="H1738" i="3"/>
  <c r="L1738" i="3" s="1"/>
  <c r="H1737" i="3"/>
  <c r="L1737" i="3" s="1"/>
  <c r="H1739" i="3"/>
  <c r="L1739" i="3" s="1"/>
  <c r="H1736" i="3"/>
  <c r="L1736" i="3" s="1"/>
  <c r="H1726" i="3"/>
  <c r="L1726" i="3" s="1"/>
  <c r="H1724" i="3"/>
  <c r="L1724" i="3" s="1"/>
  <c r="H1725" i="3"/>
  <c r="L1725" i="3" s="1"/>
  <c r="H1727" i="3"/>
  <c r="L1727" i="3" s="1"/>
  <c r="H1714" i="3"/>
  <c r="L1714" i="3" s="1"/>
  <c r="H1713" i="3"/>
  <c r="L1713" i="3" s="1"/>
  <c r="H1712" i="3"/>
  <c r="L1712" i="3" s="1"/>
  <c r="H1715" i="3"/>
  <c r="L1715" i="3" s="1"/>
  <c r="H1702" i="3"/>
  <c r="L1702" i="3" s="1"/>
  <c r="H1703" i="3"/>
  <c r="L1703" i="3" s="1"/>
  <c r="H1701" i="3"/>
  <c r="L1701" i="3" s="1"/>
  <c r="H1700" i="3"/>
  <c r="L1700" i="3" s="1"/>
  <c r="H1690" i="3"/>
  <c r="L1690" i="3" s="1"/>
  <c r="H1688" i="3"/>
  <c r="L1688" i="3" s="1"/>
  <c r="H1689" i="3"/>
  <c r="L1689" i="3" s="1"/>
  <c r="H1691" i="3"/>
  <c r="L1691" i="3" s="1"/>
  <c r="H1678" i="3"/>
  <c r="L1678" i="3" s="1"/>
  <c r="H1676" i="3"/>
  <c r="L1676" i="3" s="1"/>
  <c r="H1677" i="3"/>
  <c r="L1677" i="3" s="1"/>
  <c r="H1679" i="3"/>
  <c r="L1679" i="3" s="1"/>
  <c r="H1666" i="3"/>
  <c r="L1666" i="3" s="1"/>
  <c r="H1665" i="3"/>
  <c r="L1665" i="3" s="1"/>
  <c r="H1667" i="3"/>
  <c r="L1667" i="3" s="1"/>
  <c r="H1654" i="3"/>
  <c r="L1654" i="3" s="1"/>
  <c r="H1655" i="3"/>
  <c r="L1655" i="3" s="1"/>
  <c r="H1652" i="3"/>
  <c r="H1653" i="3"/>
  <c r="L1653" i="3" s="1"/>
  <c r="H1646" i="3"/>
  <c r="L1646" i="3" s="1"/>
  <c r="H1644" i="3"/>
  <c r="L1644" i="3" s="1"/>
  <c r="H1645" i="3"/>
  <c r="L1645" i="3" s="1"/>
  <c r="H1647" i="3"/>
  <c r="H1634" i="3"/>
  <c r="L1634" i="3" s="1"/>
  <c r="H1633" i="3"/>
  <c r="L1633" i="3" s="1"/>
  <c r="H1632" i="3"/>
  <c r="L1632" i="3" s="1"/>
  <c r="H1635" i="3"/>
  <c r="L1635" i="3" s="1"/>
  <c r="H1630" i="3"/>
  <c r="L1630" i="3" s="1"/>
  <c r="H1628" i="3"/>
  <c r="L1628" i="3" s="1"/>
  <c r="H1631" i="3"/>
  <c r="L1631" i="3" s="1"/>
  <c r="H1629" i="3"/>
  <c r="L1629" i="3" s="1"/>
  <c r="H1614" i="3"/>
  <c r="L1614" i="3" s="1"/>
  <c r="H1612" i="3"/>
  <c r="L1612" i="3" s="1"/>
  <c r="H1615" i="3"/>
  <c r="L1615" i="3" s="1"/>
  <c r="H1613" i="3"/>
  <c r="L1613" i="3" s="1"/>
  <c r="H1602" i="3"/>
  <c r="L1602" i="3" s="1"/>
  <c r="H1601" i="3"/>
  <c r="L1601" i="3" s="1"/>
  <c r="H1603" i="3"/>
  <c r="L1603" i="3" s="1"/>
  <c r="H1600" i="3"/>
  <c r="L1600" i="3" s="1"/>
  <c r="H1586" i="3"/>
  <c r="L1586" i="3" s="1"/>
  <c r="H1585" i="3"/>
  <c r="L1585" i="3" s="1"/>
  <c r="H1584" i="3"/>
  <c r="L1584" i="3" s="1"/>
  <c r="H1574" i="3"/>
  <c r="L1574" i="3" s="1"/>
  <c r="H1575" i="3"/>
  <c r="L1575" i="3" s="1"/>
  <c r="H1573" i="3"/>
  <c r="H1572" i="3"/>
  <c r="H1562" i="3"/>
  <c r="L1562" i="3" s="1"/>
  <c r="H1560" i="3"/>
  <c r="L1560" i="3" s="1"/>
  <c r="H1561" i="3"/>
  <c r="L1561" i="3" s="1"/>
  <c r="H1563" i="3"/>
  <c r="H1546" i="3"/>
  <c r="L1546" i="3" s="1"/>
  <c r="H1547" i="3"/>
  <c r="L1547" i="3" s="1"/>
  <c r="H1544" i="3"/>
  <c r="L1544" i="3" s="1"/>
  <c r="H1545" i="3"/>
  <c r="L1545" i="3" s="1"/>
  <c r="H1534" i="3"/>
  <c r="L1534" i="3" s="1"/>
  <c r="H1532" i="3"/>
  <c r="L1532" i="3" s="1"/>
  <c r="H1533" i="3"/>
  <c r="L1533" i="3" s="1"/>
  <c r="H1535" i="3"/>
  <c r="L1535" i="3" s="1"/>
  <c r="H1522" i="3"/>
  <c r="L1522" i="3" s="1"/>
  <c r="H1520" i="3"/>
  <c r="L1520" i="3" s="1"/>
  <c r="H1521" i="3"/>
  <c r="L1521" i="3" s="1"/>
  <c r="H1523" i="3"/>
  <c r="L1523" i="3" s="1"/>
  <c r="H1506" i="3"/>
  <c r="L1506" i="3" s="1"/>
  <c r="H1504" i="3"/>
  <c r="L1504" i="3" s="1"/>
  <c r="H1505" i="3"/>
  <c r="L1505" i="3" s="1"/>
  <c r="H1507" i="3"/>
  <c r="L1507" i="3" s="1"/>
  <c r="H1498" i="3"/>
  <c r="L1498" i="3" s="1"/>
  <c r="H1499" i="3"/>
  <c r="L1499" i="3" s="1"/>
  <c r="H1486" i="3"/>
  <c r="L1486" i="3" s="1"/>
  <c r="H1484" i="3"/>
  <c r="L1484" i="3" s="1"/>
  <c r="H1485" i="3"/>
  <c r="L1485" i="3" s="1"/>
  <c r="H1487" i="3"/>
  <c r="L1487" i="3" s="1"/>
  <c r="H1474" i="3"/>
  <c r="L1474" i="3" s="1"/>
  <c r="H1472" i="3"/>
  <c r="L1472" i="3" s="1"/>
  <c r="H1473" i="3"/>
  <c r="L1473" i="3" s="1"/>
  <c r="H1475" i="3"/>
  <c r="L1475" i="3" s="1"/>
  <c r="H1462" i="3"/>
  <c r="L1462" i="3" s="1"/>
  <c r="H1461" i="3"/>
  <c r="H1463" i="3"/>
  <c r="L1463" i="3" s="1"/>
  <c r="H1460" i="3"/>
  <c r="L1460" i="3" s="1"/>
  <c r="H1450" i="3"/>
  <c r="L1450" i="3" s="1"/>
  <c r="H1451" i="3"/>
  <c r="H1448" i="3"/>
  <c r="L1448" i="3" s="1"/>
  <c r="H1449" i="3"/>
  <c r="L1449" i="3" s="1"/>
  <c r="H1438" i="3"/>
  <c r="L1438" i="3" s="1"/>
  <c r="H1436" i="3"/>
  <c r="L1436" i="3" s="1"/>
  <c r="H1437" i="3"/>
  <c r="L1437" i="3" s="1"/>
  <c r="H1439" i="3"/>
  <c r="L1439" i="3" s="1"/>
  <c r="H1422" i="3"/>
  <c r="L1422" i="3" s="1"/>
  <c r="H1420" i="3"/>
  <c r="L1420" i="3" s="1"/>
  <c r="H1421" i="3"/>
  <c r="L1421" i="3" s="1"/>
  <c r="H1423" i="3"/>
  <c r="L1423" i="3" s="1"/>
  <c r="H1410" i="3"/>
  <c r="L1410" i="3" s="1"/>
  <c r="H1408" i="3"/>
  <c r="L1408" i="3" s="1"/>
  <c r="H1409" i="3"/>
  <c r="L1409" i="3" s="1"/>
  <c r="H1411" i="3"/>
  <c r="L1411" i="3" s="1"/>
  <c r="H1398" i="3"/>
  <c r="L1398" i="3" s="1"/>
  <c r="H1397" i="3"/>
  <c r="H1399" i="3"/>
  <c r="L1399" i="3" s="1"/>
  <c r="H1396" i="3"/>
  <c r="L1396" i="3" s="1"/>
  <c r="H1386" i="3"/>
  <c r="L1386" i="3" s="1"/>
  <c r="H1387" i="3"/>
  <c r="H1384" i="3"/>
  <c r="L1384" i="3" s="1"/>
  <c r="H1385" i="3"/>
  <c r="L1385" i="3" s="1"/>
  <c r="H1370" i="3"/>
  <c r="L1370" i="3" s="1"/>
  <c r="H1371" i="3"/>
  <c r="H1368" i="3"/>
  <c r="L1368" i="3" s="1"/>
  <c r="H1369" i="3"/>
  <c r="L1369" i="3" s="1"/>
  <c r="H1358" i="3"/>
  <c r="L1358" i="3" s="1"/>
  <c r="H1356" i="3"/>
  <c r="L1356" i="3" s="1"/>
  <c r="H1357" i="3"/>
  <c r="L1357" i="3" s="1"/>
  <c r="H1359" i="3"/>
  <c r="L1359" i="3" s="1"/>
  <c r="H1346" i="3"/>
  <c r="L1346" i="3" s="1"/>
  <c r="H1344" i="3"/>
  <c r="L1344" i="3" s="1"/>
  <c r="H1345" i="3"/>
  <c r="L1345" i="3" s="1"/>
  <c r="H1347" i="3"/>
  <c r="L1347" i="3" s="1"/>
  <c r="H1334" i="3"/>
  <c r="L1334" i="3" s="1"/>
  <c r="H1333" i="3"/>
  <c r="H1335" i="3"/>
  <c r="L1335" i="3" s="1"/>
  <c r="H1332" i="3"/>
  <c r="L1332" i="3" s="1"/>
  <c r="H1318" i="3"/>
  <c r="L1318" i="3" s="1"/>
  <c r="H1317" i="3"/>
  <c r="H1319" i="3"/>
  <c r="L1319" i="3" s="1"/>
  <c r="H1316" i="3"/>
  <c r="L1316" i="3" s="1"/>
  <c r="H1306" i="3"/>
  <c r="L1306" i="3" s="1"/>
  <c r="H1307" i="3"/>
  <c r="H1305" i="3"/>
  <c r="L1305" i="3" s="1"/>
  <c r="H1304" i="3"/>
  <c r="L1304" i="3" s="1"/>
  <c r="H1290" i="3"/>
  <c r="L1290" i="3" s="1"/>
  <c r="H1291" i="3"/>
  <c r="H1288" i="3"/>
  <c r="L1288" i="3" s="1"/>
  <c r="H1289" i="3"/>
  <c r="L1289" i="3" s="1"/>
  <c r="H1278" i="3"/>
  <c r="L1278" i="3" s="1"/>
  <c r="H1276" i="3"/>
  <c r="L1276" i="3" s="1"/>
  <c r="H1277" i="3"/>
  <c r="L1277" i="3" s="1"/>
  <c r="H1279" i="3"/>
  <c r="L1279" i="3" s="1"/>
  <c r="H1262" i="3"/>
  <c r="L1262" i="3" s="1"/>
  <c r="H1260" i="3"/>
  <c r="L1260" i="3" s="1"/>
  <c r="H1261" i="3"/>
  <c r="L1261" i="3" s="1"/>
  <c r="H1250" i="3"/>
  <c r="L1250" i="3" s="1"/>
  <c r="H1248" i="3"/>
  <c r="L1248" i="3" s="1"/>
  <c r="H1249" i="3"/>
  <c r="L1249" i="3" s="1"/>
  <c r="H1251" i="3"/>
  <c r="L1251" i="3" s="1"/>
  <c r="H1242" i="3"/>
  <c r="L1242" i="3" s="1"/>
  <c r="H1243" i="3"/>
  <c r="H1240" i="3"/>
  <c r="L1240" i="3" s="1"/>
  <c r="H1241" i="3"/>
  <c r="L1241" i="3" s="1"/>
  <c r="H1226" i="3"/>
  <c r="L1226" i="3" s="1"/>
  <c r="H1227" i="3"/>
  <c r="H1224" i="3"/>
  <c r="L1224" i="3" s="1"/>
  <c r="H1225" i="3"/>
  <c r="L1225" i="3" s="1"/>
  <c r="H1214" i="3"/>
  <c r="L1214" i="3" s="1"/>
  <c r="H1212" i="3"/>
  <c r="L1212" i="3" s="1"/>
  <c r="H1213" i="3"/>
  <c r="L1213" i="3" s="1"/>
  <c r="H1215" i="3"/>
  <c r="L1215" i="3" s="1"/>
  <c r="H1202" i="3"/>
  <c r="L1202" i="3" s="1"/>
  <c r="H1200" i="3"/>
  <c r="H1201" i="3"/>
  <c r="L1201" i="3" s="1"/>
  <c r="H1203" i="3"/>
  <c r="L1203" i="3" s="1"/>
  <c r="H1190" i="3"/>
  <c r="L1190" i="3" s="1"/>
  <c r="H1189" i="3"/>
  <c r="H1191" i="3"/>
  <c r="L1191" i="3" s="1"/>
  <c r="H1188" i="3"/>
  <c r="L1188" i="3" s="1"/>
  <c r="H1174" i="3"/>
  <c r="L1174" i="3" s="1"/>
  <c r="H1173" i="3"/>
  <c r="H1175" i="3"/>
  <c r="L1175" i="3" s="1"/>
  <c r="H1172" i="3"/>
  <c r="L1172" i="3" s="1"/>
  <c r="H1162" i="3"/>
  <c r="L1162" i="3" s="1"/>
  <c r="H1163" i="3"/>
  <c r="H1160" i="3"/>
  <c r="L1160" i="3" s="1"/>
  <c r="H1161" i="3"/>
  <c r="L1161" i="3" s="1"/>
  <c r="H1150" i="3"/>
  <c r="L1150" i="3" s="1"/>
  <c r="H1148" i="3"/>
  <c r="L1148" i="3" s="1"/>
  <c r="H1149" i="3"/>
  <c r="L1149" i="3" s="1"/>
  <c r="H1151" i="3"/>
  <c r="L1151" i="3" s="1"/>
  <c r="H1134" i="3"/>
  <c r="L1134" i="3" s="1"/>
  <c r="H1132" i="3"/>
  <c r="L1132" i="3" s="1"/>
  <c r="H1135" i="3"/>
  <c r="L1135" i="3" s="1"/>
  <c r="H1133" i="3"/>
  <c r="L1133" i="3" s="1"/>
  <c r="H1122" i="3"/>
  <c r="L1122" i="3" s="1"/>
  <c r="H1120" i="3"/>
  <c r="H1121" i="3"/>
  <c r="L1121" i="3" s="1"/>
  <c r="H1123" i="3"/>
  <c r="L1123" i="3" s="1"/>
  <c r="H1110" i="3"/>
  <c r="L1110" i="3" s="1"/>
  <c r="H1109" i="3"/>
  <c r="H1111" i="3"/>
  <c r="L1111" i="3" s="1"/>
  <c r="H1108" i="3"/>
  <c r="L1108" i="3" s="1"/>
  <c r="H1098" i="3"/>
  <c r="L1098" i="3" s="1"/>
  <c r="H1099" i="3"/>
  <c r="H1096" i="3"/>
  <c r="L1096" i="3" s="1"/>
  <c r="H1097" i="3"/>
  <c r="L1097" i="3" s="1"/>
  <c r="H1082" i="3"/>
  <c r="L1082" i="3" s="1"/>
  <c r="H1083" i="3"/>
  <c r="H1080" i="3"/>
  <c r="L1080" i="3" s="1"/>
  <c r="H1081" i="3"/>
  <c r="L1081" i="3" s="1"/>
  <c r="H1070" i="3"/>
  <c r="L1070" i="3" s="1"/>
  <c r="H1068" i="3"/>
  <c r="L1068" i="3" s="1"/>
  <c r="H1069" i="3"/>
  <c r="L1069" i="3" s="1"/>
  <c r="H1071" i="3"/>
  <c r="L1071" i="3" s="1"/>
  <c r="H1058" i="3"/>
  <c r="L1058" i="3" s="1"/>
  <c r="H1056" i="3"/>
  <c r="H1057" i="3"/>
  <c r="L1057" i="3" s="1"/>
  <c r="H1059" i="3"/>
  <c r="L1059" i="3" s="1"/>
  <c r="H1046" i="3"/>
  <c r="L1046" i="3" s="1"/>
  <c r="H1045" i="3"/>
  <c r="H1047" i="3"/>
  <c r="L1047" i="3" s="1"/>
  <c r="H1044" i="3"/>
  <c r="L1044" i="3" s="1"/>
  <c r="H1034" i="3"/>
  <c r="L1034" i="3" s="1"/>
  <c r="H1035" i="3"/>
  <c r="H1032" i="3"/>
  <c r="L1032" i="3" s="1"/>
  <c r="H1033" i="3"/>
  <c r="L1033" i="3" s="1"/>
  <c r="H1022" i="3"/>
  <c r="L1022" i="3" s="1"/>
  <c r="H1020" i="3"/>
  <c r="L1020" i="3" s="1"/>
  <c r="H1021" i="3"/>
  <c r="L1021" i="3" s="1"/>
  <c r="H1023" i="3"/>
  <c r="L1023" i="3" s="1"/>
  <c r="H1010" i="3"/>
  <c r="L1010" i="3" s="1"/>
  <c r="H1008" i="3"/>
  <c r="H1009" i="3"/>
  <c r="L1009" i="3" s="1"/>
  <c r="H1011" i="3"/>
  <c r="L1011" i="3" s="1"/>
  <c r="H998" i="3"/>
  <c r="L998" i="3" s="1"/>
  <c r="H997" i="3"/>
  <c r="H999" i="3"/>
  <c r="L999" i="3" s="1"/>
  <c r="H996" i="3"/>
  <c r="L996" i="3" s="1"/>
  <c r="H982" i="3"/>
  <c r="L982" i="3" s="1"/>
  <c r="H981" i="3"/>
  <c r="H983" i="3"/>
  <c r="L983" i="3" s="1"/>
  <c r="H980" i="3"/>
  <c r="L980" i="3" s="1"/>
  <c r="H970" i="3"/>
  <c r="L970" i="3" s="1"/>
  <c r="H971" i="3"/>
  <c r="H968" i="3"/>
  <c r="L968" i="3" s="1"/>
  <c r="H969" i="3"/>
  <c r="L969" i="3" s="1"/>
  <c r="H959" i="3"/>
  <c r="L959" i="3" s="1"/>
  <c r="H957" i="3"/>
  <c r="L957" i="3" s="1"/>
  <c r="H958" i="3"/>
  <c r="L958" i="3" s="1"/>
  <c r="H956" i="3"/>
  <c r="L956" i="3" s="1"/>
  <c r="H943" i="3"/>
  <c r="L943" i="3" s="1"/>
  <c r="H942" i="3"/>
  <c r="L942" i="3" s="1"/>
  <c r="H940" i="3"/>
  <c r="L940" i="3" s="1"/>
  <c r="H941" i="3"/>
  <c r="L941" i="3" s="1"/>
  <c r="H931" i="3"/>
  <c r="L931" i="3" s="1"/>
  <c r="H928" i="3"/>
  <c r="H929" i="3"/>
  <c r="L929" i="3" s="1"/>
  <c r="H930" i="3"/>
  <c r="L930" i="3" s="1"/>
  <c r="H919" i="3"/>
  <c r="L919" i="3" s="1"/>
  <c r="H917" i="3"/>
  <c r="H916" i="3"/>
  <c r="L916" i="3" s="1"/>
  <c r="H918" i="3"/>
  <c r="L918" i="3" s="1"/>
  <c r="H907" i="3"/>
  <c r="L907" i="3" s="1"/>
  <c r="H906" i="3"/>
  <c r="L906" i="3" s="1"/>
  <c r="H904" i="3"/>
  <c r="L904" i="3" s="1"/>
  <c r="H895" i="3"/>
  <c r="L895" i="3" s="1"/>
  <c r="H893" i="3"/>
  <c r="L893" i="3" s="1"/>
  <c r="H894" i="3"/>
  <c r="L894" i="3" s="1"/>
  <c r="H892" i="3"/>
  <c r="L892" i="3" s="1"/>
  <c r="H883" i="3"/>
  <c r="L883" i="3" s="1"/>
  <c r="H880" i="3"/>
  <c r="L880" i="3" s="1"/>
  <c r="H881" i="3"/>
  <c r="L881" i="3" s="1"/>
  <c r="H882" i="3"/>
  <c r="L882" i="3" s="1"/>
  <c r="H867" i="3"/>
  <c r="L867" i="3" s="1"/>
  <c r="H864" i="3"/>
  <c r="L864" i="3" s="1"/>
  <c r="H865" i="3"/>
  <c r="L865" i="3" s="1"/>
  <c r="H866" i="3"/>
  <c r="L866" i="3" s="1"/>
  <c r="H855" i="3"/>
  <c r="L855" i="3" s="1"/>
  <c r="H853" i="3"/>
  <c r="L853" i="3" s="1"/>
  <c r="H852" i="3"/>
  <c r="L852" i="3" s="1"/>
  <c r="H854" i="3"/>
  <c r="L854" i="3" s="1"/>
  <c r="H843" i="3"/>
  <c r="L843" i="3" s="1"/>
  <c r="H842" i="3"/>
  <c r="L842" i="3" s="1"/>
  <c r="H840" i="3"/>
  <c r="L840" i="3" s="1"/>
  <c r="H841" i="3"/>
  <c r="L841" i="3" s="1"/>
  <c r="H831" i="3"/>
  <c r="L831" i="3" s="1"/>
  <c r="H829" i="3"/>
  <c r="L829" i="3" s="1"/>
  <c r="H830" i="3"/>
  <c r="L830" i="3" s="1"/>
  <c r="H828" i="3"/>
  <c r="L828" i="3" s="1"/>
  <c r="H819" i="3"/>
  <c r="L819" i="3" s="1"/>
  <c r="H816" i="3"/>
  <c r="L816" i="3" s="1"/>
  <c r="H817" i="3"/>
  <c r="L817" i="3" s="1"/>
  <c r="H818" i="3"/>
  <c r="L818" i="3" s="1"/>
  <c r="H807" i="3"/>
  <c r="L807" i="3" s="1"/>
  <c r="H805" i="3"/>
  <c r="L805" i="3" s="1"/>
  <c r="H804" i="3"/>
  <c r="L804" i="3" s="1"/>
  <c r="H806" i="3"/>
  <c r="L806" i="3" s="1"/>
  <c r="H795" i="3"/>
  <c r="L795" i="3" s="1"/>
  <c r="H794" i="3"/>
  <c r="L794" i="3" s="1"/>
  <c r="H793" i="3"/>
  <c r="L793" i="3" s="1"/>
  <c r="H792" i="3"/>
  <c r="L792" i="3" s="1"/>
  <c r="H783" i="3"/>
  <c r="L783" i="3" s="1"/>
  <c r="H780" i="3"/>
  <c r="L780" i="3" s="1"/>
  <c r="H781" i="3"/>
  <c r="L781" i="3" s="1"/>
  <c r="H782" i="3"/>
  <c r="L782" i="3" s="1"/>
  <c r="H767" i="3"/>
  <c r="L767" i="3" s="1"/>
  <c r="H764" i="3"/>
  <c r="L764" i="3" s="1"/>
  <c r="H765" i="3"/>
  <c r="L765" i="3" s="1"/>
  <c r="H766" i="3"/>
  <c r="L766" i="3" s="1"/>
  <c r="H755" i="3"/>
  <c r="L755" i="3" s="1"/>
  <c r="H752" i="3"/>
  <c r="L752" i="3" s="1"/>
  <c r="H753" i="3"/>
  <c r="L753" i="3" s="1"/>
  <c r="H754" i="3"/>
  <c r="L754" i="3" s="1"/>
  <c r="H743" i="3"/>
  <c r="L743" i="3" s="1"/>
  <c r="H741" i="3"/>
  <c r="L741" i="3" s="1"/>
  <c r="H742" i="3"/>
  <c r="L742" i="3" s="1"/>
  <c r="H740" i="3"/>
  <c r="L740" i="3" s="1"/>
  <c r="H727" i="3"/>
  <c r="L727" i="3" s="1"/>
  <c r="H725" i="3"/>
  <c r="L725" i="3" s="1"/>
  <c r="H726" i="3"/>
  <c r="L726" i="3" s="1"/>
  <c r="H724" i="3"/>
  <c r="L724" i="3" s="1"/>
  <c r="H715" i="3"/>
  <c r="L715" i="3" s="1"/>
  <c r="H714" i="3"/>
  <c r="L714" i="3" s="1"/>
  <c r="H712" i="3"/>
  <c r="L712" i="3" s="1"/>
  <c r="H713" i="3"/>
  <c r="L713" i="3" s="1"/>
  <c r="H703" i="3"/>
  <c r="L703" i="3" s="1"/>
  <c r="H700" i="3"/>
  <c r="L700" i="3" s="1"/>
  <c r="H701" i="3"/>
  <c r="L701" i="3" s="1"/>
  <c r="H702" i="3"/>
  <c r="L702" i="3" s="1"/>
  <c r="H691" i="3"/>
  <c r="L691" i="3" s="1"/>
  <c r="H688" i="3"/>
  <c r="L688" i="3" s="1"/>
  <c r="H689" i="3"/>
  <c r="L689" i="3" s="1"/>
  <c r="H690" i="3"/>
  <c r="L690" i="3" s="1"/>
  <c r="H679" i="3"/>
  <c r="L679" i="3" s="1"/>
  <c r="H677" i="3"/>
  <c r="L677" i="3" s="1"/>
  <c r="H678" i="3"/>
  <c r="L678" i="3" s="1"/>
  <c r="H676" i="3"/>
  <c r="L676" i="3" s="1"/>
  <c r="H663" i="3"/>
  <c r="L663" i="3" s="1"/>
  <c r="H661" i="3"/>
  <c r="L661" i="3" s="1"/>
  <c r="H662" i="3"/>
  <c r="L662" i="3" s="1"/>
  <c r="H660" i="3"/>
  <c r="L660" i="3" s="1"/>
  <c r="H651" i="3"/>
  <c r="L651" i="3" s="1"/>
  <c r="H650" i="3"/>
  <c r="L650" i="3" s="1"/>
  <c r="H648" i="3"/>
  <c r="L648" i="3" s="1"/>
  <c r="H649" i="3"/>
  <c r="L649" i="3" s="1"/>
  <c r="H639" i="3"/>
  <c r="L639" i="3" s="1"/>
  <c r="H636" i="3"/>
  <c r="L636" i="3" s="1"/>
  <c r="H638" i="3"/>
  <c r="L638" i="3" s="1"/>
  <c r="H637" i="3"/>
  <c r="L637" i="3" s="1"/>
  <c r="H627" i="3"/>
  <c r="L627" i="3" s="1"/>
  <c r="H624" i="3"/>
  <c r="L624" i="3" s="1"/>
  <c r="H625" i="3"/>
  <c r="L625" i="3" s="1"/>
  <c r="H626" i="3"/>
  <c r="L626" i="3" s="1"/>
  <c r="H615" i="3"/>
  <c r="L615" i="3" s="1"/>
  <c r="H613" i="3"/>
  <c r="L613" i="3" s="1"/>
  <c r="H614" i="3"/>
  <c r="L614" i="3" s="1"/>
  <c r="H612" i="3"/>
  <c r="L612" i="3" s="1"/>
  <c r="H603" i="3"/>
  <c r="L603" i="3" s="1"/>
  <c r="H602" i="3"/>
  <c r="L602" i="3" s="1"/>
  <c r="H601" i="3"/>
  <c r="L601" i="3" s="1"/>
  <c r="H600" i="3"/>
  <c r="L600" i="3" s="1"/>
  <c r="H591" i="3"/>
  <c r="L591" i="3" s="1"/>
  <c r="H588" i="3"/>
  <c r="L588" i="3" s="1"/>
  <c r="H590" i="3"/>
  <c r="L590" i="3" s="1"/>
  <c r="H589" i="3"/>
  <c r="L589" i="3" s="1"/>
  <c r="H579" i="3"/>
  <c r="L579" i="3" s="1"/>
  <c r="H576" i="3"/>
  <c r="L576" i="3" s="1"/>
  <c r="H577" i="3"/>
  <c r="L577" i="3" s="1"/>
  <c r="H578" i="3"/>
  <c r="L578" i="3" s="1"/>
  <c r="H567" i="3"/>
  <c r="L567" i="3" s="1"/>
  <c r="H565" i="3"/>
  <c r="L565" i="3" s="1"/>
  <c r="H566" i="3"/>
  <c r="L566" i="3" s="1"/>
  <c r="H564" i="3"/>
  <c r="L564" i="3" s="1"/>
  <c r="H555" i="3"/>
  <c r="L555" i="3" s="1"/>
  <c r="H554" i="3"/>
  <c r="L554" i="3" s="1"/>
  <c r="H553" i="3"/>
  <c r="L553" i="3" s="1"/>
  <c r="H552" i="3"/>
  <c r="L552" i="3" s="1"/>
  <c r="H543" i="3"/>
  <c r="L543" i="3" s="1"/>
  <c r="H540" i="3"/>
  <c r="L540" i="3" s="1"/>
  <c r="H541" i="3"/>
  <c r="L541" i="3" s="1"/>
  <c r="H542" i="3"/>
  <c r="L542" i="3" s="1"/>
  <c r="H531" i="3"/>
  <c r="L531" i="3" s="1"/>
  <c r="H528" i="3"/>
  <c r="L528" i="3" s="1"/>
  <c r="H529" i="3"/>
  <c r="L529" i="3" s="1"/>
  <c r="H530" i="3"/>
  <c r="L530" i="3" s="1"/>
  <c r="H519" i="3"/>
  <c r="L519" i="3" s="1"/>
  <c r="H517" i="3"/>
  <c r="L517" i="3" s="1"/>
  <c r="H518" i="3"/>
  <c r="L518" i="3" s="1"/>
  <c r="H516" i="3"/>
  <c r="L516" i="3" s="1"/>
  <c r="H507" i="3"/>
  <c r="L507" i="3" s="1"/>
  <c r="H506" i="3"/>
  <c r="L506" i="3" s="1"/>
  <c r="H505" i="3"/>
  <c r="L505" i="3" s="1"/>
  <c r="H504" i="3"/>
  <c r="L504" i="3" s="1"/>
  <c r="H503" i="3"/>
  <c r="L503" i="3" s="1"/>
  <c r="H501" i="3"/>
  <c r="L501" i="3" s="1"/>
  <c r="H502" i="3"/>
  <c r="L502" i="3" s="1"/>
  <c r="H500" i="3"/>
  <c r="L500" i="3" s="1"/>
  <c r="H491" i="3"/>
  <c r="L491" i="3" s="1"/>
  <c r="H490" i="3"/>
  <c r="L490" i="3" s="1"/>
  <c r="H488" i="3"/>
  <c r="L488" i="3" s="1"/>
  <c r="H489" i="3"/>
  <c r="L489" i="3" s="1"/>
  <c r="H3725" i="3"/>
  <c r="L3725" i="3" s="1"/>
  <c r="H3554" i="3"/>
  <c r="L3554" i="3" s="1"/>
  <c r="H3277" i="3"/>
  <c r="L3277" i="3" s="1"/>
  <c r="H3021" i="3"/>
  <c r="L3021" i="3" s="1"/>
  <c r="H2914" i="3"/>
  <c r="L2914" i="3" s="1"/>
  <c r="H2789" i="3"/>
  <c r="L2789" i="3" s="1"/>
  <c r="H2675" i="3"/>
  <c r="L2675" i="3" s="1"/>
  <c r="H2321" i="3"/>
  <c r="L2321" i="3" s="1"/>
  <c r="H1587" i="3"/>
  <c r="L1587" i="3" s="1"/>
  <c r="H6496" i="3"/>
  <c r="L6496" i="3" s="1"/>
  <c r="H6488" i="3"/>
  <c r="L6488" i="3" s="1"/>
  <c r="H6465" i="3"/>
  <c r="L6465" i="3" s="1"/>
  <c r="H6449" i="3"/>
  <c r="L6449" i="3" s="1"/>
  <c r="H6438" i="3"/>
  <c r="L6438" i="3" s="1"/>
  <c r="H6422" i="3"/>
  <c r="L6422" i="3" s="1"/>
  <c r="H6385" i="3"/>
  <c r="L6385" i="3" s="1"/>
  <c r="H6369" i="3"/>
  <c r="L6369" i="3" s="1"/>
  <c r="H6353" i="3"/>
  <c r="L6353" i="3" s="1"/>
  <c r="H6337" i="3"/>
  <c r="L6337" i="3" s="1"/>
  <c r="H6321" i="3"/>
  <c r="L6321" i="3" s="1"/>
  <c r="H6305" i="3"/>
  <c r="L6305" i="3" s="1"/>
  <c r="H6294" i="3"/>
  <c r="L6294" i="3" s="1"/>
  <c r="H6225" i="3"/>
  <c r="L6225" i="3" s="1"/>
  <c r="H6214" i="3"/>
  <c r="L6214" i="3" s="1"/>
  <c r="H6193" i="3"/>
  <c r="L6193" i="3" s="1"/>
  <c r="H6182" i="3"/>
  <c r="L6182" i="3" s="1"/>
  <c r="H6177" i="3"/>
  <c r="L6177" i="3" s="1"/>
  <c r="H6166" i="3"/>
  <c r="L6166" i="3" s="1"/>
  <c r="H6161" i="3"/>
  <c r="L6161" i="3" s="1"/>
  <c r="H6150" i="3"/>
  <c r="L6150" i="3" s="1"/>
  <c r="H6145" i="3"/>
  <c r="L6145" i="3" s="1"/>
  <c r="H5882" i="3"/>
  <c r="L5882" i="3" s="1"/>
  <c r="H5878" i="3"/>
  <c r="L5878" i="3" s="1"/>
  <c r="H5874" i="3"/>
  <c r="L5874" i="3" s="1"/>
  <c r="H5870" i="3"/>
  <c r="L5870" i="3" s="1"/>
  <c r="H5866" i="3"/>
  <c r="L5866" i="3" s="1"/>
  <c r="H5862" i="3"/>
  <c r="L5862" i="3" s="1"/>
  <c r="H5858" i="3"/>
  <c r="L5858" i="3" s="1"/>
  <c r="H5854" i="3"/>
  <c r="L5854" i="3" s="1"/>
  <c r="H5850" i="3"/>
  <c r="L5850" i="3" s="1"/>
  <c r="H5846" i="3"/>
  <c r="L5846" i="3" s="1"/>
  <c r="H5842" i="3"/>
  <c r="L5842" i="3" s="1"/>
  <c r="H5838" i="3"/>
  <c r="L5838" i="3" s="1"/>
  <c r="H5834" i="3"/>
  <c r="L5834" i="3" s="1"/>
  <c r="H5830" i="3"/>
  <c r="L5830" i="3" s="1"/>
  <c r="H5826" i="3"/>
  <c r="L5826" i="3" s="1"/>
  <c r="H5822" i="3"/>
  <c r="L5822" i="3" s="1"/>
  <c r="H5818" i="3"/>
  <c r="L5818" i="3" s="1"/>
  <c r="H5814" i="3"/>
  <c r="L5814" i="3" s="1"/>
  <c r="H5810" i="3"/>
  <c r="L5810" i="3" s="1"/>
  <c r="H5806" i="3"/>
  <c r="L5806" i="3" s="1"/>
  <c r="H5802" i="3"/>
  <c r="L5802" i="3" s="1"/>
  <c r="H5798" i="3"/>
  <c r="L5798" i="3" s="1"/>
  <c r="H5794" i="3"/>
  <c r="L5794" i="3" s="1"/>
  <c r="H5790" i="3"/>
  <c r="L5790" i="3" s="1"/>
  <c r="H5786" i="3"/>
  <c r="L5786" i="3" s="1"/>
  <c r="H5782" i="3"/>
  <c r="L5782" i="3" s="1"/>
  <c r="H5778" i="3"/>
  <c r="L5778" i="3" s="1"/>
  <c r="H5774" i="3"/>
  <c r="L5774" i="3" s="1"/>
  <c r="H5770" i="3"/>
  <c r="L5770" i="3" s="1"/>
  <c r="H5766" i="3"/>
  <c r="L5766" i="3" s="1"/>
  <c r="H5762" i="3"/>
  <c r="L5762" i="3" s="1"/>
  <c r="H5758" i="3"/>
  <c r="L5758" i="3" s="1"/>
  <c r="H5754" i="3"/>
  <c r="L5754" i="3" s="1"/>
  <c r="H5750" i="3"/>
  <c r="L5750" i="3" s="1"/>
  <c r="H5746" i="3"/>
  <c r="L5746" i="3" s="1"/>
  <c r="H5742" i="3"/>
  <c r="L5742" i="3" s="1"/>
  <c r="H5738" i="3"/>
  <c r="L5738" i="3" s="1"/>
  <c r="H5734" i="3"/>
  <c r="L5734" i="3" s="1"/>
  <c r="H5730" i="3"/>
  <c r="L5730" i="3" s="1"/>
  <c r="H5726" i="3"/>
  <c r="L5726" i="3" s="1"/>
  <c r="H5722" i="3"/>
  <c r="L5722" i="3" s="1"/>
  <c r="H5718" i="3"/>
  <c r="L5718" i="3" s="1"/>
  <c r="H5714" i="3"/>
  <c r="L5714" i="3" s="1"/>
  <c r="H5710" i="3"/>
  <c r="L5710" i="3" s="1"/>
  <c r="H5706" i="3"/>
  <c r="L5706" i="3" s="1"/>
  <c r="H5702" i="3"/>
  <c r="L5702" i="3" s="1"/>
  <c r="H5698" i="3"/>
  <c r="L5698" i="3" s="1"/>
  <c r="H5694" i="3"/>
  <c r="L5694" i="3" s="1"/>
  <c r="H5690" i="3"/>
  <c r="L5690" i="3" s="1"/>
  <c r="H5686" i="3"/>
  <c r="L5686" i="3" s="1"/>
  <c r="H5682" i="3"/>
  <c r="L5682" i="3" s="1"/>
  <c r="H5678" i="3"/>
  <c r="L5678" i="3" s="1"/>
  <c r="H5674" i="3"/>
  <c r="L5674" i="3" s="1"/>
  <c r="H5670" i="3"/>
  <c r="L5670" i="3" s="1"/>
  <c r="H5666" i="3"/>
  <c r="L5666" i="3" s="1"/>
  <c r="H5662" i="3"/>
  <c r="L5662" i="3" s="1"/>
  <c r="H5658" i="3"/>
  <c r="L5658" i="3" s="1"/>
  <c r="H5654" i="3"/>
  <c r="L5654" i="3" s="1"/>
  <c r="H5650" i="3"/>
  <c r="L5650" i="3" s="1"/>
  <c r="H5646" i="3"/>
  <c r="L5646" i="3" s="1"/>
  <c r="H5642" i="3"/>
  <c r="L5642" i="3" s="1"/>
  <c r="H5638" i="3"/>
  <c r="L5638" i="3" s="1"/>
  <c r="H5634" i="3"/>
  <c r="L5634" i="3" s="1"/>
  <c r="H5630" i="3"/>
  <c r="L5630" i="3" s="1"/>
  <c r="H5626" i="3"/>
  <c r="L5626" i="3" s="1"/>
  <c r="H5622" i="3"/>
  <c r="L5622" i="3" s="1"/>
  <c r="H5618" i="3"/>
  <c r="L5618" i="3" s="1"/>
  <c r="H5614" i="3"/>
  <c r="L5614" i="3" s="1"/>
  <c r="H5610" i="3"/>
  <c r="L5610" i="3" s="1"/>
  <c r="H5606" i="3"/>
  <c r="L5606" i="3" s="1"/>
  <c r="H5602" i="3"/>
  <c r="L5602" i="3" s="1"/>
  <c r="H5598" i="3"/>
  <c r="L5598" i="3" s="1"/>
  <c r="H5594" i="3"/>
  <c r="L5594" i="3" s="1"/>
  <c r="H5590" i="3"/>
  <c r="L5590" i="3" s="1"/>
  <c r="H5586" i="3"/>
  <c r="L5586" i="3" s="1"/>
  <c r="H5582" i="3"/>
  <c r="L5582" i="3" s="1"/>
  <c r="H5577" i="3"/>
  <c r="L5577" i="3" s="1"/>
  <c r="H5578" i="3"/>
  <c r="L5578" i="3" s="1"/>
  <c r="H5573" i="3"/>
  <c r="L5573" i="3" s="1"/>
  <c r="H5572" i="3"/>
  <c r="L5572" i="3" s="1"/>
  <c r="H5574" i="3"/>
  <c r="L5574" i="3" s="1"/>
  <c r="H5569" i="3"/>
  <c r="L5569" i="3" s="1"/>
  <c r="H5568" i="3"/>
  <c r="L5568" i="3" s="1"/>
  <c r="H5565" i="3"/>
  <c r="L5565" i="3" s="1"/>
  <c r="H5561" i="3"/>
  <c r="L5561" i="3" s="1"/>
  <c r="H5562" i="3"/>
  <c r="L5562" i="3" s="1"/>
  <c r="H5557" i="3"/>
  <c r="L5557" i="3" s="1"/>
  <c r="H5556" i="3"/>
  <c r="L5556" i="3" s="1"/>
  <c r="H5558" i="3"/>
  <c r="L5558" i="3" s="1"/>
  <c r="H5553" i="3"/>
  <c r="L5553" i="3" s="1"/>
  <c r="H5552" i="3"/>
  <c r="L5552" i="3" s="1"/>
  <c r="H5549" i="3"/>
  <c r="L5549" i="3" s="1"/>
  <c r="H5545" i="3"/>
  <c r="L5545" i="3" s="1"/>
  <c r="H5546" i="3"/>
  <c r="L5546" i="3" s="1"/>
  <c r="H5541" i="3"/>
  <c r="L5541" i="3" s="1"/>
  <c r="H5540" i="3"/>
  <c r="L5540" i="3" s="1"/>
  <c r="H5542" i="3"/>
  <c r="L5542" i="3" s="1"/>
  <c r="H5537" i="3"/>
  <c r="L5537" i="3" s="1"/>
  <c r="H5536" i="3"/>
  <c r="L5536" i="3" s="1"/>
  <c r="H5533" i="3"/>
  <c r="L5533" i="3" s="1"/>
  <c r="H5529" i="3"/>
  <c r="L5529" i="3" s="1"/>
  <c r="H5530" i="3"/>
  <c r="L5530" i="3" s="1"/>
  <c r="H5525" i="3"/>
  <c r="L5525" i="3" s="1"/>
  <c r="H5524" i="3"/>
  <c r="L5524" i="3" s="1"/>
  <c r="H5526" i="3"/>
  <c r="L5526" i="3" s="1"/>
  <c r="H5521" i="3"/>
  <c r="L5521" i="3" s="1"/>
  <c r="H5520" i="3"/>
  <c r="L5520" i="3" s="1"/>
  <c r="H5517" i="3"/>
  <c r="L5517" i="3" s="1"/>
  <c r="H5513" i="3"/>
  <c r="L5513" i="3" s="1"/>
  <c r="H5514" i="3"/>
  <c r="L5514" i="3" s="1"/>
  <c r="H5509" i="3"/>
  <c r="L5509" i="3" s="1"/>
  <c r="H5508" i="3"/>
  <c r="L5508" i="3" s="1"/>
  <c r="H5510" i="3"/>
  <c r="L5510" i="3" s="1"/>
  <c r="H5505" i="3"/>
  <c r="L5505" i="3" s="1"/>
  <c r="H5504" i="3"/>
  <c r="L5504" i="3" s="1"/>
  <c r="H5501" i="3"/>
  <c r="L5501" i="3" s="1"/>
  <c r="H5497" i="3"/>
  <c r="L5497" i="3" s="1"/>
  <c r="H5498" i="3"/>
  <c r="L5498" i="3" s="1"/>
  <c r="H5493" i="3"/>
  <c r="L5493" i="3" s="1"/>
  <c r="H5492" i="3"/>
  <c r="L5492" i="3" s="1"/>
  <c r="H5494" i="3"/>
  <c r="L5494" i="3" s="1"/>
  <c r="H5489" i="3"/>
  <c r="L5489" i="3" s="1"/>
  <c r="H5488" i="3"/>
  <c r="L5488" i="3" s="1"/>
  <c r="H5485" i="3"/>
  <c r="L5485" i="3" s="1"/>
  <c r="H5481" i="3"/>
  <c r="L5481" i="3" s="1"/>
  <c r="H5482" i="3"/>
  <c r="L5482" i="3" s="1"/>
  <c r="H5477" i="3"/>
  <c r="L5477" i="3" s="1"/>
  <c r="H5476" i="3"/>
  <c r="L5476" i="3" s="1"/>
  <c r="H5478" i="3"/>
  <c r="L5478" i="3" s="1"/>
  <c r="H5473" i="3"/>
  <c r="L5473" i="3" s="1"/>
  <c r="H5472" i="3"/>
  <c r="L5472" i="3" s="1"/>
  <c r="H5469" i="3"/>
  <c r="L5469" i="3" s="1"/>
  <c r="H5465" i="3"/>
  <c r="L5465" i="3" s="1"/>
  <c r="H5466" i="3"/>
  <c r="L5466" i="3" s="1"/>
  <c r="H5461" i="3"/>
  <c r="L5461" i="3" s="1"/>
  <c r="H5460" i="3"/>
  <c r="L5460" i="3" s="1"/>
  <c r="H5462" i="3"/>
  <c r="L5462" i="3" s="1"/>
  <c r="H5457" i="3"/>
  <c r="L5457" i="3" s="1"/>
  <c r="H5456" i="3"/>
  <c r="L5456" i="3" s="1"/>
  <c r="H5453" i="3"/>
  <c r="L5453" i="3" s="1"/>
  <c r="H3927" i="3"/>
  <c r="H3925" i="3"/>
  <c r="L3925" i="3" s="1"/>
  <c r="H3926" i="3"/>
  <c r="L3926" i="3" s="1"/>
  <c r="H3915" i="3"/>
  <c r="L3915" i="3" s="1"/>
  <c r="H3913" i="3"/>
  <c r="L3913" i="3" s="1"/>
  <c r="H3914" i="3"/>
  <c r="L3914" i="3" s="1"/>
  <c r="H3912" i="3"/>
  <c r="L3912" i="3" s="1"/>
  <c r="H3903" i="3"/>
  <c r="L3903" i="3" s="1"/>
  <c r="H3902" i="3"/>
  <c r="L3902" i="3" s="1"/>
  <c r="H3901" i="3"/>
  <c r="L3901" i="3" s="1"/>
  <c r="H3887" i="3"/>
  <c r="L3887" i="3" s="1"/>
  <c r="H3886" i="3"/>
  <c r="L3886" i="3" s="1"/>
  <c r="H3884" i="3"/>
  <c r="L3884" i="3" s="1"/>
  <c r="H3875" i="3"/>
  <c r="L3875" i="3" s="1"/>
  <c r="H3872" i="3"/>
  <c r="L3872" i="3" s="1"/>
  <c r="H3873" i="3"/>
  <c r="L3873" i="3" s="1"/>
  <c r="H3867" i="3"/>
  <c r="L3867" i="3" s="1"/>
  <c r="H3865" i="3"/>
  <c r="L3865" i="3" s="1"/>
  <c r="H3866" i="3"/>
  <c r="L3866" i="3" s="1"/>
  <c r="H3855" i="3"/>
  <c r="L3855" i="3" s="1"/>
  <c r="H3854" i="3"/>
  <c r="L3854" i="3" s="1"/>
  <c r="H3852" i="3"/>
  <c r="L3852" i="3" s="1"/>
  <c r="H3839" i="3"/>
  <c r="L3839" i="3" s="1"/>
  <c r="H3838" i="3"/>
  <c r="L3838" i="3" s="1"/>
  <c r="H3837" i="3"/>
  <c r="L3837" i="3" s="1"/>
  <c r="H3831" i="3"/>
  <c r="L3831" i="3" s="1"/>
  <c r="H3828" i="3"/>
  <c r="L3828" i="3" s="1"/>
  <c r="H3829" i="3"/>
  <c r="L3829" i="3" s="1"/>
  <c r="H3830" i="3"/>
  <c r="L3830" i="3" s="1"/>
  <c r="H3819" i="3"/>
  <c r="L3819" i="3" s="1"/>
  <c r="H3817" i="3"/>
  <c r="L3817" i="3" s="1"/>
  <c r="H3818" i="3"/>
  <c r="L3818" i="3" s="1"/>
  <c r="H3816" i="3"/>
  <c r="L3816" i="3" s="1"/>
  <c r="H3807" i="3"/>
  <c r="L3807" i="3" s="1"/>
  <c r="H3806" i="3"/>
  <c r="L3806" i="3" s="1"/>
  <c r="H3805" i="3"/>
  <c r="L3805" i="3" s="1"/>
  <c r="H3795" i="3"/>
  <c r="L3795" i="3" s="1"/>
  <c r="H3792" i="3"/>
  <c r="L3792" i="3" s="1"/>
  <c r="H3794" i="3"/>
  <c r="L3794" i="3" s="1"/>
  <c r="H3783" i="3"/>
  <c r="H3780" i="3"/>
  <c r="L3780" i="3" s="1"/>
  <c r="H3781" i="3"/>
  <c r="L3781" i="3" s="1"/>
  <c r="H3775" i="3"/>
  <c r="L3775" i="3" s="1"/>
  <c r="H3774" i="3"/>
  <c r="L3774" i="3" s="1"/>
  <c r="H3773" i="3"/>
  <c r="L3773" i="3" s="1"/>
  <c r="H3763" i="3"/>
  <c r="L3763" i="3" s="1"/>
  <c r="H3760" i="3"/>
  <c r="L3760" i="3" s="1"/>
  <c r="H3762" i="3"/>
  <c r="L3762" i="3" s="1"/>
  <c r="H3751" i="3"/>
  <c r="H3748" i="3"/>
  <c r="L3748" i="3" s="1"/>
  <c r="H3749" i="3"/>
  <c r="L3749" i="3" s="1"/>
  <c r="H3747" i="3"/>
  <c r="L3747" i="3" s="1"/>
  <c r="H3744" i="3"/>
  <c r="L3744" i="3" s="1"/>
  <c r="H3745" i="3"/>
  <c r="L3745" i="3" s="1"/>
  <c r="H3735" i="3"/>
  <c r="L3735" i="3" s="1"/>
  <c r="H3732" i="3"/>
  <c r="L3732" i="3" s="1"/>
  <c r="H3733" i="3"/>
  <c r="L3733" i="3" s="1"/>
  <c r="H3734" i="3"/>
  <c r="L3734" i="3" s="1"/>
  <c r="H3723" i="3"/>
  <c r="L3723" i="3" s="1"/>
  <c r="H3721" i="3"/>
  <c r="L3721" i="3" s="1"/>
  <c r="H3722" i="3"/>
  <c r="L3722" i="3" s="1"/>
  <c r="H3720" i="3"/>
  <c r="L3720" i="3" s="1"/>
  <c r="H3711" i="3"/>
  <c r="L3711" i="3" s="1"/>
  <c r="H3710" i="3"/>
  <c r="L3710" i="3" s="1"/>
  <c r="H3709" i="3"/>
  <c r="L3709" i="3" s="1"/>
  <c r="H3699" i="3"/>
  <c r="L3699" i="3" s="1"/>
  <c r="H3696" i="3"/>
  <c r="L3696" i="3" s="1"/>
  <c r="H3698" i="3"/>
  <c r="L3698" i="3" s="1"/>
  <c r="H3687" i="3"/>
  <c r="H3684" i="3"/>
  <c r="L3684" i="3" s="1"/>
  <c r="H3685" i="3"/>
  <c r="L3685" i="3" s="1"/>
  <c r="H3675" i="3"/>
  <c r="L3675" i="3" s="1"/>
  <c r="H3673" i="3"/>
  <c r="L3673" i="3" s="1"/>
  <c r="H3674" i="3"/>
  <c r="L3674" i="3" s="1"/>
  <c r="H3663" i="3"/>
  <c r="L3663" i="3" s="1"/>
  <c r="H3662" i="3"/>
  <c r="L3662" i="3" s="1"/>
  <c r="H3660" i="3"/>
  <c r="L3660" i="3" s="1"/>
  <c r="H3659" i="3"/>
  <c r="L3659" i="3" s="1"/>
  <c r="H3657" i="3"/>
  <c r="L3657" i="3" s="1"/>
  <c r="H3658" i="3"/>
  <c r="L3658" i="3" s="1"/>
  <c r="H3656" i="3"/>
  <c r="L3656" i="3" s="1"/>
  <c r="H3643" i="3"/>
  <c r="L3643" i="3" s="1"/>
  <c r="H3641" i="3"/>
  <c r="L3641" i="3" s="1"/>
  <c r="H3642" i="3"/>
  <c r="L3642" i="3" s="1"/>
  <c r="H3631" i="3"/>
  <c r="L3631" i="3" s="1"/>
  <c r="H3630" i="3"/>
  <c r="L3630" i="3" s="1"/>
  <c r="H3628" i="3"/>
  <c r="L3628" i="3" s="1"/>
  <c r="H3615" i="3"/>
  <c r="L3615" i="3" s="1"/>
  <c r="H3614" i="3"/>
  <c r="L3614" i="3" s="1"/>
  <c r="H3613" i="3"/>
  <c r="L3613" i="3" s="1"/>
  <c r="H3603" i="3"/>
  <c r="L3603" i="3" s="1"/>
  <c r="H3600" i="3"/>
  <c r="L3600" i="3" s="1"/>
  <c r="H3602" i="3"/>
  <c r="L3602" i="3" s="1"/>
  <c r="H3591" i="3"/>
  <c r="L3591" i="3" s="1"/>
  <c r="H3588" i="3"/>
  <c r="L3588" i="3" s="1"/>
  <c r="H3589" i="3"/>
  <c r="L3589" i="3" s="1"/>
  <c r="H3579" i="3"/>
  <c r="L3579" i="3" s="1"/>
  <c r="H3577" i="3"/>
  <c r="L3577" i="3" s="1"/>
  <c r="H3578" i="3"/>
  <c r="L3578" i="3" s="1"/>
  <c r="H3567" i="3"/>
  <c r="L3567" i="3" s="1"/>
  <c r="H3566" i="3"/>
  <c r="L3566" i="3" s="1"/>
  <c r="H3564" i="3"/>
  <c r="L3564" i="3" s="1"/>
  <c r="H3559" i="3"/>
  <c r="L3559" i="3" s="1"/>
  <c r="H3556" i="3"/>
  <c r="L3556" i="3" s="1"/>
  <c r="H3557" i="3"/>
  <c r="L3557" i="3" s="1"/>
  <c r="H3551" i="3"/>
  <c r="L3551" i="3" s="1"/>
  <c r="H3550" i="3"/>
  <c r="L3550" i="3" s="1"/>
  <c r="H3549" i="3"/>
  <c r="L3549" i="3" s="1"/>
  <c r="H3539" i="3"/>
  <c r="L3539" i="3" s="1"/>
  <c r="H3536" i="3"/>
  <c r="L3536" i="3" s="1"/>
  <c r="H3538" i="3"/>
  <c r="L3538" i="3" s="1"/>
  <c r="H3527" i="3"/>
  <c r="L3527" i="3" s="1"/>
  <c r="H3524" i="3"/>
  <c r="L3524" i="3" s="1"/>
  <c r="H3525" i="3"/>
  <c r="L3525" i="3" s="1"/>
  <c r="H3515" i="3"/>
  <c r="L3515" i="3" s="1"/>
  <c r="H3513" i="3"/>
  <c r="L3513" i="3" s="1"/>
  <c r="H3514" i="3"/>
  <c r="L3514" i="3" s="1"/>
  <c r="H3503" i="3"/>
  <c r="L3503" i="3" s="1"/>
  <c r="H3502" i="3"/>
  <c r="L3502" i="3" s="1"/>
  <c r="H3500" i="3"/>
  <c r="L3500" i="3" s="1"/>
  <c r="H3491" i="3"/>
  <c r="L3491" i="3" s="1"/>
  <c r="H3488" i="3"/>
  <c r="L3488" i="3" s="1"/>
  <c r="H3489" i="3"/>
  <c r="L3489" i="3" s="1"/>
  <c r="H3479" i="3"/>
  <c r="L3479" i="3" s="1"/>
  <c r="H3476" i="3"/>
  <c r="L3476" i="3" s="1"/>
  <c r="H3477" i="3"/>
  <c r="L3477" i="3" s="1"/>
  <c r="H3478" i="3"/>
  <c r="L3478" i="3" s="1"/>
  <c r="H3475" i="3"/>
  <c r="L3475" i="3" s="1"/>
  <c r="H3472" i="3"/>
  <c r="L3472" i="3" s="1"/>
  <c r="H3474" i="3"/>
  <c r="L3474" i="3" s="1"/>
  <c r="H3463" i="3"/>
  <c r="L3463" i="3" s="1"/>
  <c r="H3460" i="3"/>
  <c r="L3460" i="3" s="1"/>
  <c r="H3461" i="3"/>
  <c r="L3461" i="3" s="1"/>
  <c r="H3451" i="3"/>
  <c r="L3451" i="3" s="1"/>
  <c r="H3449" i="3"/>
  <c r="L3449" i="3" s="1"/>
  <c r="H3450" i="3"/>
  <c r="L3450" i="3" s="1"/>
  <c r="H3439" i="3"/>
  <c r="H3438" i="3"/>
  <c r="L3438" i="3" s="1"/>
  <c r="H3436" i="3"/>
  <c r="L3436" i="3" s="1"/>
  <c r="H3427" i="3"/>
  <c r="L3427" i="3" s="1"/>
  <c r="H3424" i="3"/>
  <c r="L3424" i="3" s="1"/>
  <c r="H3425" i="3"/>
  <c r="L3425" i="3" s="1"/>
  <c r="H3415" i="3"/>
  <c r="L3415" i="3" s="1"/>
  <c r="H3412" i="3"/>
  <c r="L3412" i="3" s="1"/>
  <c r="H3413" i="3"/>
  <c r="L3413" i="3" s="1"/>
  <c r="H3414" i="3"/>
  <c r="L3414" i="3" s="1"/>
  <c r="H3403" i="3"/>
  <c r="L3403" i="3" s="1"/>
  <c r="H3401" i="3"/>
  <c r="L3401" i="3" s="1"/>
  <c r="H3402" i="3"/>
  <c r="L3402" i="3" s="1"/>
  <c r="H3400" i="3"/>
  <c r="L3400" i="3" s="1"/>
  <c r="H3391" i="3"/>
  <c r="L3391" i="3" s="1"/>
  <c r="H3390" i="3"/>
  <c r="L3390" i="3" s="1"/>
  <c r="H3389" i="3"/>
  <c r="L3389" i="3" s="1"/>
  <c r="H3379" i="3"/>
  <c r="L3379" i="3" s="1"/>
  <c r="H3376" i="3"/>
  <c r="L3376" i="3" s="1"/>
  <c r="H3378" i="3"/>
  <c r="L3378" i="3" s="1"/>
  <c r="H3367" i="3"/>
  <c r="L3367" i="3" s="1"/>
  <c r="H3364" i="3"/>
  <c r="L3364" i="3" s="1"/>
  <c r="H3365" i="3"/>
  <c r="L3365" i="3" s="1"/>
  <c r="H3355" i="3"/>
  <c r="L3355" i="3" s="1"/>
  <c r="H3353" i="3"/>
  <c r="L3353" i="3" s="1"/>
  <c r="H3354" i="3"/>
  <c r="L3354" i="3" s="1"/>
  <c r="H3343" i="3"/>
  <c r="L3343" i="3" s="1"/>
  <c r="H3342" i="3"/>
  <c r="L3342" i="3" s="1"/>
  <c r="H3340" i="3"/>
  <c r="L3340" i="3" s="1"/>
  <c r="H3331" i="3"/>
  <c r="L3331" i="3" s="1"/>
  <c r="H3328" i="3"/>
  <c r="L3328" i="3" s="1"/>
  <c r="H3329" i="3"/>
  <c r="L3329" i="3" s="1"/>
  <c r="H3319" i="3"/>
  <c r="L3319" i="3" s="1"/>
  <c r="H3316" i="3"/>
  <c r="L3316" i="3" s="1"/>
  <c r="H3317" i="3"/>
  <c r="L3317" i="3" s="1"/>
  <c r="H3318" i="3"/>
  <c r="L3318" i="3" s="1"/>
  <c r="H3307" i="3"/>
  <c r="L3307" i="3" s="1"/>
  <c r="H3305" i="3"/>
  <c r="L3305" i="3" s="1"/>
  <c r="H3306" i="3"/>
  <c r="L3306" i="3" s="1"/>
  <c r="H3304" i="3"/>
  <c r="L3304" i="3" s="1"/>
  <c r="H3295" i="3"/>
  <c r="L3295" i="3" s="1"/>
  <c r="H3294" i="3"/>
  <c r="L3294" i="3" s="1"/>
  <c r="H3293" i="3"/>
  <c r="L3293" i="3" s="1"/>
  <c r="H3283" i="3"/>
  <c r="H3280" i="3"/>
  <c r="L3280" i="3" s="1"/>
  <c r="H3282" i="3"/>
  <c r="L3282" i="3" s="1"/>
  <c r="H3271" i="3"/>
  <c r="L3271" i="3" s="1"/>
  <c r="H3268" i="3"/>
  <c r="L3268" i="3" s="1"/>
  <c r="H3269" i="3"/>
  <c r="L3269" i="3" s="1"/>
  <c r="H3259" i="3"/>
  <c r="L3259" i="3" s="1"/>
  <c r="H3257" i="3"/>
  <c r="L3257" i="3" s="1"/>
  <c r="H3258" i="3"/>
  <c r="L3258" i="3" s="1"/>
  <c r="H3251" i="3"/>
  <c r="L3251" i="3" s="1"/>
  <c r="H3248" i="3"/>
  <c r="L3248" i="3" s="1"/>
  <c r="H3250" i="3"/>
  <c r="L3250" i="3" s="1"/>
  <c r="H3239" i="3"/>
  <c r="L3239" i="3" s="1"/>
  <c r="H3236" i="3"/>
  <c r="L3236" i="3" s="1"/>
  <c r="H3237" i="3"/>
  <c r="L3237" i="3" s="1"/>
  <c r="H3231" i="3"/>
  <c r="L3231" i="3" s="1"/>
  <c r="H3230" i="3"/>
  <c r="L3230" i="3" s="1"/>
  <c r="H3229" i="3"/>
  <c r="L3229" i="3" s="1"/>
  <c r="H3219" i="3"/>
  <c r="L3219" i="3" s="1"/>
  <c r="H3216" i="3"/>
  <c r="L3216" i="3" s="1"/>
  <c r="H3218" i="3"/>
  <c r="L3218" i="3" s="1"/>
  <c r="H3207" i="3"/>
  <c r="L3207" i="3" s="1"/>
  <c r="H3204" i="3"/>
  <c r="L3204" i="3" s="1"/>
  <c r="H3205" i="3"/>
  <c r="L3205" i="3" s="1"/>
  <c r="H3195" i="3"/>
  <c r="L3195" i="3" s="1"/>
  <c r="H3193" i="3"/>
  <c r="L3193" i="3" s="1"/>
  <c r="H3194" i="3"/>
  <c r="L3194" i="3" s="1"/>
  <c r="H3183" i="3"/>
  <c r="L3183" i="3" s="1"/>
  <c r="H3182" i="3"/>
  <c r="L3182" i="3" s="1"/>
  <c r="H3180" i="3"/>
  <c r="L3180" i="3" s="1"/>
  <c r="H3175" i="3"/>
  <c r="L3175" i="3" s="1"/>
  <c r="H3172" i="3"/>
  <c r="L3172" i="3" s="1"/>
  <c r="H3173" i="3"/>
  <c r="L3173" i="3" s="1"/>
  <c r="H3163" i="3"/>
  <c r="L3163" i="3" s="1"/>
  <c r="H3161" i="3"/>
  <c r="L3161" i="3" s="1"/>
  <c r="H3162" i="3"/>
  <c r="L3162" i="3" s="1"/>
  <c r="H3155" i="3"/>
  <c r="L3155" i="3" s="1"/>
  <c r="H3152" i="3"/>
  <c r="L3152" i="3" s="1"/>
  <c r="H3154" i="3"/>
  <c r="L3154" i="3" s="1"/>
  <c r="H3143" i="3"/>
  <c r="L3143" i="3" s="1"/>
  <c r="H3140" i="3"/>
  <c r="L3140" i="3" s="1"/>
  <c r="H3141" i="3"/>
  <c r="L3141" i="3" s="1"/>
  <c r="H3131" i="3"/>
  <c r="L3131" i="3" s="1"/>
  <c r="H3129" i="3"/>
  <c r="L3129" i="3" s="1"/>
  <c r="H3130" i="3"/>
  <c r="L3130" i="3" s="1"/>
  <c r="H3123" i="3"/>
  <c r="H3120" i="3"/>
  <c r="L3120" i="3" s="1"/>
  <c r="H3122" i="3"/>
  <c r="L3122" i="3" s="1"/>
  <c r="H3115" i="3"/>
  <c r="L3115" i="3" s="1"/>
  <c r="H3113" i="3"/>
  <c r="L3113" i="3" s="1"/>
  <c r="H3114" i="3"/>
  <c r="L3114" i="3" s="1"/>
  <c r="H3112" i="3"/>
  <c r="L3112" i="3" s="1"/>
  <c r="H3103" i="3"/>
  <c r="L3103" i="3" s="1"/>
  <c r="H3102" i="3"/>
  <c r="L3102" i="3" s="1"/>
  <c r="H3101" i="3"/>
  <c r="L3101" i="3" s="1"/>
  <c r="H3091" i="3"/>
  <c r="L3091" i="3" s="1"/>
  <c r="H3088" i="3"/>
  <c r="L3088" i="3" s="1"/>
  <c r="H3090" i="3"/>
  <c r="L3090" i="3" s="1"/>
  <c r="H3079" i="3"/>
  <c r="L3079" i="3" s="1"/>
  <c r="H3076" i="3"/>
  <c r="L3076" i="3" s="1"/>
  <c r="H3077" i="3"/>
  <c r="L3077" i="3" s="1"/>
  <c r="H3067" i="3"/>
  <c r="L3067" i="3" s="1"/>
  <c r="H3065" i="3"/>
  <c r="L3065" i="3" s="1"/>
  <c r="H3066" i="3"/>
  <c r="L3066" i="3" s="1"/>
  <c r="H3055" i="3"/>
  <c r="L3055" i="3" s="1"/>
  <c r="H3054" i="3"/>
  <c r="L3054" i="3" s="1"/>
  <c r="H3052" i="3"/>
  <c r="L3052" i="3" s="1"/>
  <c r="H3043" i="3"/>
  <c r="L3043" i="3" s="1"/>
  <c r="H3040" i="3"/>
  <c r="L3040" i="3" s="1"/>
  <c r="H3041" i="3"/>
  <c r="L3041" i="3" s="1"/>
  <c r="H3031" i="3"/>
  <c r="L3031" i="3" s="1"/>
  <c r="H3028" i="3"/>
  <c r="L3028" i="3" s="1"/>
  <c r="H3029" i="3"/>
  <c r="L3029" i="3" s="1"/>
  <c r="H3030" i="3"/>
  <c r="L3030" i="3" s="1"/>
  <c r="H3019" i="3"/>
  <c r="L3019" i="3" s="1"/>
  <c r="H3017" i="3"/>
  <c r="L3017" i="3" s="1"/>
  <c r="H3018" i="3"/>
  <c r="L3018" i="3" s="1"/>
  <c r="H3016" i="3"/>
  <c r="L3016" i="3" s="1"/>
  <c r="H3011" i="3"/>
  <c r="L3011" i="3" s="1"/>
  <c r="H3008" i="3"/>
  <c r="L3008" i="3" s="1"/>
  <c r="H3009" i="3"/>
  <c r="L3009" i="3" s="1"/>
  <c r="H3003" i="3"/>
  <c r="L3003" i="3" s="1"/>
  <c r="H3001" i="3"/>
  <c r="L3001" i="3" s="1"/>
  <c r="H3002" i="3"/>
  <c r="L3002" i="3" s="1"/>
  <c r="H2991" i="3"/>
  <c r="H2990" i="3"/>
  <c r="L2990" i="3" s="1"/>
  <c r="H2988" i="3"/>
  <c r="L2988" i="3" s="1"/>
  <c r="H2983" i="3"/>
  <c r="L2983" i="3" s="1"/>
  <c r="H2980" i="3"/>
  <c r="L2980" i="3" s="1"/>
  <c r="H2981" i="3"/>
  <c r="L2981" i="3" s="1"/>
  <c r="H2971" i="3"/>
  <c r="L2971" i="3" s="1"/>
  <c r="H2969" i="3"/>
  <c r="L2969" i="3" s="1"/>
  <c r="H2970" i="3"/>
  <c r="L2970" i="3" s="1"/>
  <c r="H2963" i="3"/>
  <c r="L2963" i="3" s="1"/>
  <c r="H2960" i="3"/>
  <c r="L2960" i="3" s="1"/>
  <c r="H2962" i="3"/>
  <c r="L2962" i="3" s="1"/>
  <c r="H2951" i="3"/>
  <c r="L2951" i="3" s="1"/>
  <c r="H2948" i="3"/>
  <c r="L2948" i="3" s="1"/>
  <c r="H2949" i="3"/>
  <c r="L2949" i="3" s="1"/>
  <c r="H2939" i="3"/>
  <c r="L2939" i="3" s="1"/>
  <c r="H2937" i="3"/>
  <c r="L2937" i="3" s="1"/>
  <c r="H2938" i="3"/>
  <c r="L2938" i="3" s="1"/>
  <c r="H2927" i="3"/>
  <c r="L2927" i="3" s="1"/>
  <c r="H2926" i="3"/>
  <c r="L2926" i="3" s="1"/>
  <c r="H2924" i="3"/>
  <c r="L2924" i="3" s="1"/>
  <c r="H2919" i="3"/>
  <c r="L2919" i="3" s="1"/>
  <c r="H2916" i="3"/>
  <c r="L2916" i="3" s="1"/>
  <c r="H2917" i="3"/>
  <c r="L2917" i="3" s="1"/>
  <c r="H2907" i="3"/>
  <c r="H2905" i="3"/>
  <c r="L2905" i="3" s="1"/>
  <c r="H2906" i="3"/>
  <c r="L2906" i="3" s="1"/>
  <c r="H2899" i="3"/>
  <c r="L2899" i="3" s="1"/>
  <c r="H2896" i="3"/>
  <c r="L2896" i="3" s="1"/>
  <c r="H2898" i="3"/>
  <c r="L2898" i="3" s="1"/>
  <c r="H2887" i="3"/>
  <c r="L2887" i="3" s="1"/>
  <c r="H2884" i="3"/>
  <c r="L2884" i="3" s="1"/>
  <c r="H2885" i="3"/>
  <c r="L2885" i="3" s="1"/>
  <c r="H2875" i="3"/>
  <c r="L2875" i="3" s="1"/>
  <c r="H2873" i="3"/>
  <c r="L2873" i="3" s="1"/>
  <c r="H2874" i="3"/>
  <c r="L2874" i="3" s="1"/>
  <c r="H2867" i="3"/>
  <c r="L2867" i="3" s="1"/>
  <c r="H2864" i="3"/>
  <c r="L2864" i="3" s="1"/>
  <c r="H2866" i="3"/>
  <c r="L2866" i="3" s="1"/>
  <c r="H2858" i="3"/>
  <c r="L2858" i="3" s="1"/>
  <c r="H2857" i="3"/>
  <c r="L2857" i="3" s="1"/>
  <c r="H2856" i="3"/>
  <c r="L2856" i="3" s="1"/>
  <c r="H2859" i="3"/>
  <c r="L2859" i="3" s="1"/>
  <c r="H2846" i="3"/>
  <c r="L2846" i="3" s="1"/>
  <c r="H2847" i="3"/>
  <c r="L2847" i="3" s="1"/>
  <c r="H2844" i="3"/>
  <c r="L2844" i="3" s="1"/>
  <c r="H2838" i="3"/>
  <c r="L2838" i="3" s="1"/>
  <c r="H2836" i="3"/>
  <c r="L2836" i="3" s="1"/>
  <c r="H2839" i="3"/>
  <c r="L2839" i="3" s="1"/>
  <c r="H2826" i="3"/>
  <c r="L2826" i="3" s="1"/>
  <c r="H2825" i="3"/>
  <c r="L2825" i="3" s="1"/>
  <c r="H2827" i="3"/>
  <c r="L2827" i="3" s="1"/>
  <c r="H2824" i="3"/>
  <c r="L2824" i="3" s="1"/>
  <c r="H2810" i="3"/>
  <c r="L2810" i="3" s="1"/>
  <c r="H2809" i="3"/>
  <c r="L2809" i="3" s="1"/>
  <c r="H2811" i="3"/>
  <c r="L2811" i="3" s="1"/>
  <c r="H2798" i="3"/>
  <c r="L2798" i="3" s="1"/>
  <c r="H2799" i="3"/>
  <c r="L2799" i="3" s="1"/>
  <c r="H2797" i="3"/>
  <c r="L2797" i="3" s="1"/>
  <c r="H2796" i="3"/>
  <c r="L2796" i="3" s="1"/>
  <c r="H2786" i="3"/>
  <c r="L2786" i="3" s="1"/>
  <c r="H2784" i="3"/>
  <c r="L2784" i="3" s="1"/>
  <c r="H2785" i="3"/>
  <c r="L2785" i="3" s="1"/>
  <c r="H2787" i="3"/>
  <c r="L2787" i="3" s="1"/>
  <c r="H2778" i="3"/>
  <c r="L2778" i="3" s="1"/>
  <c r="H2777" i="3"/>
  <c r="L2777" i="3" s="1"/>
  <c r="H2776" i="3"/>
  <c r="L2776" i="3" s="1"/>
  <c r="H2779" i="3"/>
  <c r="L2779" i="3" s="1"/>
  <c r="H2770" i="3"/>
  <c r="L2770" i="3" s="1"/>
  <c r="H2769" i="3"/>
  <c r="L2769" i="3" s="1"/>
  <c r="H2771" i="3"/>
  <c r="L2771" i="3" s="1"/>
  <c r="H2768" i="3"/>
  <c r="L2768" i="3" s="1"/>
  <c r="H2758" i="3"/>
  <c r="L2758" i="3" s="1"/>
  <c r="H2756" i="3"/>
  <c r="L2756" i="3" s="1"/>
  <c r="H2757" i="3"/>
  <c r="L2757" i="3" s="1"/>
  <c r="H2759" i="3"/>
  <c r="L2759" i="3" s="1"/>
  <c r="H2746" i="3"/>
  <c r="L2746" i="3" s="1"/>
  <c r="H2745" i="3"/>
  <c r="L2745" i="3" s="1"/>
  <c r="H2744" i="3"/>
  <c r="L2744" i="3" s="1"/>
  <c r="H2734" i="3"/>
  <c r="L2734" i="3" s="1"/>
  <c r="H2735" i="3"/>
  <c r="L2735" i="3" s="1"/>
  <c r="H2733" i="3"/>
  <c r="L2733" i="3" s="1"/>
  <c r="H2726" i="3"/>
  <c r="L2726" i="3" s="1"/>
  <c r="H2724" i="3"/>
  <c r="L2724" i="3" s="1"/>
  <c r="H2727" i="3"/>
  <c r="L2727" i="3" s="1"/>
  <c r="H2725" i="3"/>
  <c r="L2725" i="3" s="1"/>
  <c r="H2718" i="3"/>
  <c r="L2718" i="3" s="1"/>
  <c r="H2719" i="3"/>
  <c r="L2719" i="3" s="1"/>
  <c r="H2716" i="3"/>
  <c r="L2716" i="3" s="1"/>
  <c r="H2706" i="3"/>
  <c r="L2706" i="3" s="1"/>
  <c r="H2705" i="3"/>
  <c r="L2705" i="3" s="1"/>
  <c r="H2707" i="3"/>
  <c r="L2707" i="3" s="1"/>
  <c r="H2694" i="3"/>
  <c r="L2694" i="3" s="1"/>
  <c r="H2692" i="3"/>
  <c r="L2692" i="3" s="1"/>
  <c r="H2693" i="3"/>
  <c r="L2693" i="3" s="1"/>
  <c r="H2682" i="3"/>
  <c r="L2682" i="3" s="1"/>
  <c r="H2681" i="3"/>
  <c r="L2681" i="3" s="1"/>
  <c r="H2683" i="3"/>
  <c r="L2683" i="3" s="1"/>
  <c r="H2670" i="3"/>
  <c r="L2670" i="3" s="1"/>
  <c r="H2671" i="3"/>
  <c r="L2671" i="3" s="1"/>
  <c r="H2669" i="3"/>
  <c r="L2669" i="3" s="1"/>
  <c r="H2668" i="3"/>
  <c r="L2668" i="3" s="1"/>
  <c r="H2662" i="3"/>
  <c r="L2662" i="3" s="1"/>
  <c r="H2660" i="3"/>
  <c r="L2660" i="3" s="1"/>
  <c r="H2663" i="3"/>
  <c r="L2663" i="3" s="1"/>
  <c r="H2650" i="3"/>
  <c r="L2650" i="3" s="1"/>
  <c r="H2649" i="3"/>
  <c r="L2649" i="3" s="1"/>
  <c r="H2648" i="3"/>
  <c r="L2648" i="3" s="1"/>
  <c r="H2651" i="3"/>
  <c r="L2651" i="3" s="1"/>
  <c r="H2638" i="3"/>
  <c r="L2638" i="3" s="1"/>
  <c r="H2639" i="3"/>
  <c r="L2639" i="3" s="1"/>
  <c r="H2636" i="3"/>
  <c r="L2636" i="3" s="1"/>
  <c r="H2626" i="3"/>
  <c r="L2626" i="3" s="1"/>
  <c r="H2627" i="3"/>
  <c r="L2627" i="3" s="1"/>
  <c r="H2625" i="3"/>
  <c r="L2625" i="3" s="1"/>
  <c r="H2614" i="3"/>
  <c r="L2614" i="3" s="1"/>
  <c r="H2612" i="3"/>
  <c r="L2612" i="3" s="1"/>
  <c r="H2613" i="3"/>
  <c r="L2613" i="3" s="1"/>
  <c r="H2615" i="3"/>
  <c r="L2615" i="3" s="1"/>
  <c r="H2606" i="3"/>
  <c r="L2606" i="3" s="1"/>
  <c r="H2607" i="3"/>
  <c r="L2607" i="3" s="1"/>
  <c r="H2605" i="3"/>
  <c r="L2605" i="3" s="1"/>
  <c r="H2594" i="3"/>
  <c r="L2594" i="3" s="1"/>
  <c r="H2592" i="3"/>
  <c r="L2592" i="3" s="1"/>
  <c r="H2593" i="3"/>
  <c r="L2593" i="3" s="1"/>
  <c r="H2582" i="3"/>
  <c r="L2582" i="3" s="1"/>
  <c r="H2580" i="3"/>
  <c r="L2580" i="3" s="1"/>
  <c r="H2583" i="3"/>
  <c r="L2583" i="3" s="1"/>
  <c r="H2570" i="3"/>
  <c r="L2570" i="3" s="1"/>
  <c r="H2569" i="3"/>
  <c r="L2569" i="3" s="1"/>
  <c r="H2571" i="3"/>
  <c r="L2571" i="3" s="1"/>
  <c r="H2568" i="3"/>
  <c r="L2568" i="3" s="1"/>
  <c r="H2562" i="3"/>
  <c r="L2562" i="3" s="1"/>
  <c r="H2563" i="3"/>
  <c r="L2563" i="3" s="1"/>
  <c r="H2560" i="3"/>
  <c r="L2560" i="3" s="1"/>
  <c r="H2550" i="3"/>
  <c r="L2550" i="3" s="1"/>
  <c r="H2548" i="3"/>
  <c r="L2548" i="3" s="1"/>
  <c r="H2549" i="3"/>
  <c r="L2549" i="3" s="1"/>
  <c r="H2551" i="3"/>
  <c r="L2551" i="3" s="1"/>
  <c r="H2538" i="3"/>
  <c r="L2538" i="3" s="1"/>
  <c r="H2537" i="3"/>
  <c r="L2537" i="3" s="1"/>
  <c r="H2536" i="3"/>
  <c r="L2536" i="3" s="1"/>
  <c r="H2526" i="3"/>
  <c r="L2526" i="3" s="1"/>
  <c r="H2527" i="3"/>
  <c r="L2527" i="3" s="1"/>
  <c r="H2525" i="3"/>
  <c r="L2525" i="3" s="1"/>
  <c r="H2514" i="3"/>
  <c r="L2514" i="3" s="1"/>
  <c r="H2513" i="3"/>
  <c r="L2513" i="3" s="1"/>
  <c r="H2515" i="3"/>
  <c r="L2515" i="3" s="1"/>
  <c r="H2512" i="3"/>
  <c r="L2512" i="3" s="1"/>
  <c r="H2506" i="3"/>
  <c r="L2506" i="3" s="1"/>
  <c r="H2505" i="3"/>
  <c r="L2505" i="3" s="1"/>
  <c r="H2507" i="3"/>
  <c r="L2507" i="3" s="1"/>
  <c r="H2494" i="3"/>
  <c r="L2494" i="3" s="1"/>
  <c r="H2495" i="3"/>
  <c r="L2495" i="3" s="1"/>
  <c r="H2492" i="3"/>
  <c r="L2492" i="3" s="1"/>
  <c r="H2493" i="3"/>
  <c r="L2493" i="3" s="1"/>
  <c r="H2482" i="3"/>
  <c r="L2482" i="3" s="1"/>
  <c r="H2480" i="3"/>
  <c r="L2480" i="3" s="1"/>
  <c r="H2483" i="3"/>
  <c r="L2483" i="3" s="1"/>
  <c r="H2474" i="3"/>
  <c r="L2474" i="3" s="1"/>
  <c r="H2473" i="3"/>
  <c r="L2473" i="3" s="1"/>
  <c r="H2472" i="3"/>
  <c r="L2472" i="3" s="1"/>
  <c r="H2475" i="3"/>
  <c r="L2475" i="3" s="1"/>
  <c r="H2466" i="3"/>
  <c r="L2466" i="3" s="1"/>
  <c r="H2464" i="3"/>
  <c r="L2464" i="3" s="1"/>
  <c r="H2465" i="3"/>
  <c r="L2465" i="3" s="1"/>
  <c r="H2454" i="3"/>
  <c r="L2454" i="3" s="1"/>
  <c r="H2452" i="3"/>
  <c r="L2452" i="3" s="1"/>
  <c r="H2455" i="3"/>
  <c r="L2455" i="3" s="1"/>
  <c r="H2442" i="3"/>
  <c r="L2442" i="3" s="1"/>
  <c r="H2441" i="3"/>
  <c r="L2441" i="3" s="1"/>
  <c r="H2443" i="3"/>
  <c r="L2443" i="3" s="1"/>
  <c r="H2440" i="3"/>
  <c r="L2440" i="3" s="1"/>
  <c r="H2430" i="3"/>
  <c r="L2430" i="3" s="1"/>
  <c r="H2431" i="3"/>
  <c r="L2431" i="3" s="1"/>
  <c r="H2428" i="3"/>
  <c r="L2428" i="3" s="1"/>
  <c r="H2429" i="3"/>
  <c r="L2429" i="3" s="1"/>
  <c r="H2422" i="3"/>
  <c r="L2422" i="3" s="1"/>
  <c r="H2420" i="3"/>
  <c r="L2420" i="3" s="1"/>
  <c r="H2421" i="3"/>
  <c r="L2421" i="3" s="1"/>
  <c r="H2423" i="3"/>
  <c r="L2423" i="3" s="1"/>
  <c r="H2410" i="3"/>
  <c r="L2410" i="3" s="1"/>
  <c r="H2409" i="3"/>
  <c r="L2409" i="3" s="1"/>
  <c r="H2408" i="3"/>
  <c r="L2408" i="3" s="1"/>
  <c r="H2402" i="3"/>
  <c r="L2402" i="3" s="1"/>
  <c r="H2400" i="3"/>
  <c r="L2400" i="3" s="1"/>
  <c r="H2401" i="3"/>
  <c r="L2401" i="3" s="1"/>
  <c r="H2403" i="3"/>
  <c r="L2403" i="3" s="1"/>
  <c r="H2390" i="3"/>
  <c r="L2390" i="3" s="1"/>
  <c r="H2388" i="3"/>
  <c r="L2388" i="3" s="1"/>
  <c r="H2389" i="3"/>
  <c r="L2389" i="3" s="1"/>
  <c r="H2378" i="3"/>
  <c r="L2378" i="3" s="1"/>
  <c r="H2377" i="3"/>
  <c r="L2377" i="3" s="1"/>
  <c r="H2379" i="3"/>
  <c r="L2379" i="3" s="1"/>
  <c r="H2367" i="3"/>
  <c r="L2367" i="3" s="1"/>
  <c r="H2365" i="3"/>
  <c r="L2365" i="3" s="1"/>
  <c r="H2366" i="3"/>
  <c r="L2366" i="3" s="1"/>
  <c r="H2364" i="3"/>
  <c r="L2364" i="3" s="1"/>
  <c r="H2355" i="3"/>
  <c r="L2355" i="3" s="1"/>
  <c r="H2354" i="3"/>
  <c r="L2354" i="3" s="1"/>
  <c r="H2352" i="3"/>
  <c r="L2352" i="3" s="1"/>
  <c r="H2353" i="3"/>
  <c r="L2353" i="3" s="1"/>
  <c r="H2343" i="3"/>
  <c r="L2343" i="3" s="1"/>
  <c r="H2342" i="3"/>
  <c r="L2342" i="3" s="1"/>
  <c r="H2340" i="3"/>
  <c r="L2340" i="3" s="1"/>
  <c r="H2331" i="3"/>
  <c r="L2331" i="3" s="1"/>
  <c r="H2328" i="3"/>
  <c r="L2328" i="3" s="1"/>
  <c r="H2330" i="3"/>
  <c r="L2330" i="3" s="1"/>
  <c r="H2319" i="3"/>
  <c r="L2319" i="3" s="1"/>
  <c r="H2317" i="3"/>
  <c r="L2317" i="3" s="1"/>
  <c r="H2316" i="3"/>
  <c r="L2316" i="3" s="1"/>
  <c r="H2318" i="3"/>
  <c r="L2318" i="3" s="1"/>
  <c r="H2307" i="3"/>
  <c r="L2307" i="3" s="1"/>
  <c r="H2306" i="3"/>
  <c r="L2306" i="3" s="1"/>
  <c r="H2305" i="3"/>
  <c r="L2305" i="3" s="1"/>
  <c r="H2295" i="3"/>
  <c r="L2295" i="3" s="1"/>
  <c r="H2294" i="3"/>
  <c r="L2294" i="3" s="1"/>
  <c r="H2293" i="3"/>
  <c r="L2293" i="3" s="1"/>
  <c r="H2283" i="3"/>
  <c r="L2283" i="3" s="1"/>
  <c r="H2280" i="3"/>
  <c r="L2280" i="3" s="1"/>
  <c r="H2281" i="3"/>
  <c r="L2281" i="3" s="1"/>
  <c r="H2282" i="3"/>
  <c r="L2282" i="3" s="1"/>
  <c r="H2271" i="3"/>
  <c r="L2271" i="3" s="1"/>
  <c r="H2269" i="3"/>
  <c r="L2269" i="3" s="1"/>
  <c r="H2268" i="3"/>
  <c r="L2268" i="3" s="1"/>
  <c r="H2270" i="3"/>
  <c r="L2270" i="3" s="1"/>
  <c r="H2259" i="3"/>
  <c r="L2259" i="3" s="1"/>
  <c r="H2258" i="3"/>
  <c r="L2258" i="3" s="1"/>
  <c r="H2257" i="3"/>
  <c r="L2257" i="3" s="1"/>
  <c r="H2256" i="3"/>
  <c r="L2256" i="3" s="1"/>
  <c r="H2251" i="3"/>
  <c r="L2251" i="3" s="1"/>
  <c r="H2248" i="3"/>
  <c r="L2248" i="3" s="1"/>
  <c r="H2249" i="3"/>
  <c r="L2249" i="3" s="1"/>
  <c r="H2250" i="3"/>
  <c r="L2250" i="3" s="1"/>
  <c r="H2239" i="3"/>
  <c r="L2239" i="3" s="1"/>
  <c r="H2237" i="3"/>
  <c r="L2237" i="3" s="1"/>
  <c r="H2238" i="3"/>
  <c r="L2238" i="3" s="1"/>
  <c r="H2236" i="3"/>
  <c r="L2236" i="3" s="1"/>
  <c r="H2227" i="3"/>
  <c r="L2227" i="3" s="1"/>
  <c r="H2226" i="3"/>
  <c r="L2226" i="3" s="1"/>
  <c r="H2224" i="3"/>
  <c r="L2224" i="3" s="1"/>
  <c r="H2225" i="3"/>
  <c r="L2225" i="3" s="1"/>
  <c r="H2219" i="3"/>
  <c r="L2219" i="3" s="1"/>
  <c r="H2216" i="3"/>
  <c r="L2216" i="3" s="1"/>
  <c r="H2217" i="3"/>
  <c r="L2217" i="3" s="1"/>
  <c r="H2218" i="3"/>
  <c r="L2218" i="3" s="1"/>
  <c r="H2211" i="3"/>
  <c r="L2211" i="3" s="1"/>
  <c r="H2210" i="3"/>
  <c r="L2210" i="3" s="1"/>
  <c r="H2209" i="3"/>
  <c r="L2209" i="3" s="1"/>
  <c r="H2203" i="3"/>
  <c r="L2203" i="3" s="1"/>
  <c r="H2200" i="3"/>
  <c r="L2200" i="3" s="1"/>
  <c r="H2202" i="3"/>
  <c r="L2202" i="3" s="1"/>
  <c r="H2201" i="3"/>
  <c r="L2201" i="3" s="1"/>
  <c r="H2191" i="3"/>
  <c r="L2191" i="3" s="1"/>
  <c r="H2189" i="3"/>
  <c r="L2189" i="3" s="1"/>
  <c r="H2188" i="3"/>
  <c r="L2188" i="3" s="1"/>
  <c r="H2179" i="3"/>
  <c r="L2179" i="3" s="1"/>
  <c r="H2178" i="3"/>
  <c r="L2178" i="3" s="1"/>
  <c r="H2176" i="3"/>
  <c r="L2176" i="3" s="1"/>
  <c r="H2177" i="3"/>
  <c r="L2177" i="3" s="1"/>
  <c r="H2171" i="3"/>
  <c r="L2171" i="3" s="1"/>
  <c r="H2168" i="3"/>
  <c r="L2168" i="3" s="1"/>
  <c r="H2169" i="3"/>
  <c r="L2169" i="3" s="1"/>
  <c r="H2170" i="3"/>
  <c r="L2170" i="3" s="1"/>
  <c r="H2159" i="3"/>
  <c r="L2159" i="3" s="1"/>
  <c r="H2157" i="3"/>
  <c r="L2157" i="3" s="1"/>
  <c r="H2156" i="3"/>
  <c r="L2156" i="3" s="1"/>
  <c r="H2158" i="3"/>
  <c r="L2158" i="3" s="1"/>
  <c r="H2147" i="3"/>
  <c r="L2147" i="3" s="1"/>
  <c r="H2146" i="3"/>
  <c r="L2146" i="3" s="1"/>
  <c r="H2144" i="3"/>
  <c r="L2144" i="3" s="1"/>
  <c r="H2145" i="3"/>
  <c r="L2145" i="3" s="1"/>
  <c r="H2135" i="3"/>
  <c r="L2135" i="3" s="1"/>
  <c r="H2132" i="3"/>
  <c r="L2132" i="3" s="1"/>
  <c r="H2133" i="3"/>
  <c r="L2133" i="3" s="1"/>
  <c r="H2134" i="3"/>
  <c r="L2134" i="3" s="1"/>
  <c r="H2123" i="3"/>
  <c r="L2123" i="3" s="1"/>
  <c r="H2120" i="3"/>
  <c r="L2120" i="3" s="1"/>
  <c r="H2121" i="3"/>
  <c r="L2121" i="3" s="1"/>
  <c r="H2122" i="3"/>
  <c r="L2122" i="3" s="1"/>
  <c r="H2111" i="3"/>
  <c r="L2111" i="3" s="1"/>
  <c r="H2109" i="3"/>
  <c r="L2109" i="3" s="1"/>
  <c r="H2110" i="3"/>
  <c r="L2110" i="3" s="1"/>
  <c r="H2108" i="3"/>
  <c r="L2108" i="3" s="1"/>
  <c r="H2099" i="3"/>
  <c r="L2099" i="3" s="1"/>
  <c r="H2098" i="3"/>
  <c r="L2098" i="3" s="1"/>
  <c r="H2097" i="3"/>
  <c r="L2097" i="3" s="1"/>
  <c r="H2087" i="3"/>
  <c r="L2087" i="3" s="1"/>
  <c r="H2084" i="3"/>
  <c r="L2084" i="3" s="1"/>
  <c r="H2085" i="3"/>
  <c r="L2085" i="3" s="1"/>
  <c r="H2086" i="3"/>
  <c r="L2086" i="3" s="1"/>
  <c r="H2079" i="3"/>
  <c r="L2079" i="3" s="1"/>
  <c r="H2077" i="3"/>
  <c r="L2077" i="3" s="1"/>
  <c r="H2078" i="3"/>
  <c r="L2078" i="3" s="1"/>
  <c r="H2076" i="3"/>
  <c r="L2076" i="3" s="1"/>
  <c r="H2067" i="3"/>
  <c r="L2067" i="3" s="1"/>
  <c r="H2066" i="3"/>
  <c r="L2066" i="3" s="1"/>
  <c r="H2064" i="3"/>
  <c r="L2064" i="3" s="1"/>
  <c r="H2065" i="3"/>
  <c r="L2065" i="3" s="1"/>
  <c r="H2055" i="3"/>
  <c r="L2055" i="3" s="1"/>
  <c r="H2052" i="3"/>
  <c r="L2052" i="3" s="1"/>
  <c r="H2054" i="3"/>
  <c r="L2054" i="3" s="1"/>
  <c r="H2053" i="3"/>
  <c r="L2053" i="3" s="1"/>
  <c r="H2043" i="3"/>
  <c r="L2043" i="3" s="1"/>
  <c r="H2040" i="3"/>
  <c r="L2040" i="3" s="1"/>
  <c r="H2041" i="3"/>
  <c r="L2041" i="3" s="1"/>
  <c r="H2042" i="3"/>
  <c r="L2042" i="3" s="1"/>
  <c r="H2031" i="3"/>
  <c r="L2031" i="3" s="1"/>
  <c r="H2029" i="3"/>
  <c r="L2029" i="3" s="1"/>
  <c r="H2030" i="3"/>
  <c r="L2030" i="3" s="1"/>
  <c r="H2028" i="3"/>
  <c r="L2028" i="3" s="1"/>
  <c r="H2023" i="3"/>
  <c r="L2023" i="3" s="1"/>
  <c r="H2020" i="3"/>
  <c r="L2020" i="3" s="1"/>
  <c r="H2021" i="3"/>
  <c r="L2021" i="3" s="1"/>
  <c r="H2022" i="3"/>
  <c r="L2022" i="3" s="1"/>
  <c r="H2011" i="3"/>
  <c r="L2011" i="3" s="1"/>
  <c r="H2008" i="3"/>
  <c r="L2008" i="3" s="1"/>
  <c r="H2009" i="3"/>
  <c r="L2009" i="3" s="1"/>
  <c r="H2010" i="3"/>
  <c r="L2010" i="3" s="1"/>
  <c r="H1998" i="3"/>
  <c r="L1998" i="3" s="1"/>
  <c r="H1996" i="3"/>
  <c r="L1996" i="3" s="1"/>
  <c r="H1997" i="3"/>
  <c r="L1997" i="3" s="1"/>
  <c r="H1999" i="3"/>
  <c r="L1999" i="3" s="1"/>
  <c r="H1986" i="3"/>
  <c r="L1986" i="3" s="1"/>
  <c r="H1985" i="3"/>
  <c r="L1985" i="3" s="1"/>
  <c r="H1987" i="3"/>
  <c r="L1987" i="3" s="1"/>
  <c r="H1984" i="3"/>
  <c r="L1984" i="3" s="1"/>
  <c r="H1978" i="3"/>
  <c r="L1978" i="3" s="1"/>
  <c r="H1979" i="3"/>
  <c r="L1979" i="3" s="1"/>
  <c r="H1976" i="3"/>
  <c r="L1976" i="3" s="1"/>
  <c r="H1977" i="3"/>
  <c r="L1977" i="3" s="1"/>
  <c r="H1966" i="3"/>
  <c r="L1966" i="3" s="1"/>
  <c r="H1964" i="3"/>
  <c r="L1964" i="3" s="1"/>
  <c r="H1965" i="3"/>
  <c r="L1965" i="3" s="1"/>
  <c r="H1967" i="3"/>
  <c r="L1967" i="3" s="1"/>
  <c r="H1958" i="3"/>
  <c r="L1958" i="3" s="1"/>
  <c r="H1959" i="3"/>
  <c r="L1959" i="3" s="1"/>
  <c r="H1957" i="3"/>
  <c r="L1957" i="3" s="1"/>
  <c r="H1956" i="3"/>
  <c r="L1956" i="3" s="1"/>
  <c r="H1946" i="3"/>
  <c r="L1946" i="3" s="1"/>
  <c r="H1944" i="3"/>
  <c r="L1944" i="3" s="1"/>
  <c r="H1945" i="3"/>
  <c r="L1945" i="3" s="1"/>
  <c r="H1947" i="3"/>
  <c r="L1947" i="3" s="1"/>
  <c r="H1934" i="3"/>
  <c r="L1934" i="3" s="1"/>
  <c r="H1932" i="3"/>
  <c r="L1932" i="3" s="1"/>
  <c r="H1933" i="3"/>
  <c r="L1933" i="3" s="1"/>
  <c r="H1935" i="3"/>
  <c r="L1935" i="3" s="1"/>
  <c r="H1922" i="3"/>
  <c r="L1922" i="3" s="1"/>
  <c r="H1921" i="3"/>
  <c r="L1921" i="3" s="1"/>
  <c r="H1923" i="3"/>
  <c r="L1923" i="3" s="1"/>
  <c r="H1920" i="3"/>
  <c r="L1920" i="3" s="1"/>
  <c r="H1910" i="3"/>
  <c r="L1910" i="3" s="1"/>
  <c r="H1911" i="3"/>
  <c r="L1911" i="3" s="1"/>
  <c r="H1908" i="3"/>
  <c r="L1908" i="3" s="1"/>
  <c r="H1909" i="3"/>
  <c r="L1909" i="3" s="1"/>
  <c r="H1898" i="3"/>
  <c r="L1898" i="3" s="1"/>
  <c r="H1896" i="3"/>
  <c r="L1896" i="3" s="1"/>
  <c r="H1899" i="3"/>
  <c r="L1899" i="3" s="1"/>
  <c r="H1886" i="3"/>
  <c r="L1886" i="3" s="1"/>
  <c r="H1884" i="3"/>
  <c r="L1884" i="3" s="1"/>
  <c r="H1887" i="3"/>
  <c r="L1887" i="3" s="1"/>
  <c r="H1885" i="3"/>
  <c r="L1885" i="3" s="1"/>
  <c r="H1874" i="3"/>
  <c r="L1874" i="3" s="1"/>
  <c r="H1873" i="3"/>
  <c r="L1873" i="3" s="1"/>
  <c r="H1872" i="3"/>
  <c r="L1872" i="3" s="1"/>
  <c r="H1875" i="3"/>
  <c r="L1875" i="3" s="1"/>
  <c r="H1862" i="3"/>
  <c r="L1862" i="3" s="1"/>
  <c r="H1863" i="3"/>
  <c r="L1863" i="3" s="1"/>
  <c r="H1860" i="3"/>
  <c r="L1860" i="3" s="1"/>
  <c r="H1861" i="3"/>
  <c r="L1861" i="3" s="1"/>
  <c r="H1854" i="3"/>
  <c r="L1854" i="3" s="1"/>
  <c r="H1852" i="3"/>
  <c r="L1852" i="3" s="1"/>
  <c r="H1853" i="3"/>
  <c r="L1853" i="3" s="1"/>
  <c r="H1855" i="3"/>
  <c r="L1855" i="3" s="1"/>
  <c r="H1842" i="3"/>
  <c r="L1842" i="3" s="1"/>
  <c r="H1841" i="3"/>
  <c r="L1841" i="3" s="1"/>
  <c r="H1843" i="3"/>
  <c r="L1843" i="3" s="1"/>
  <c r="H1840" i="3"/>
  <c r="L1840" i="3" s="1"/>
  <c r="H1830" i="3"/>
  <c r="L1830" i="3" s="1"/>
  <c r="H1831" i="3"/>
  <c r="L1831" i="3" s="1"/>
  <c r="H1829" i="3"/>
  <c r="L1829" i="3" s="1"/>
  <c r="H1828" i="3"/>
  <c r="L1828" i="3" s="1"/>
  <c r="H1822" i="3"/>
  <c r="L1822" i="3" s="1"/>
  <c r="H1820" i="3"/>
  <c r="L1820" i="3" s="1"/>
  <c r="H1823" i="3"/>
  <c r="L1823" i="3" s="1"/>
  <c r="H1810" i="3"/>
  <c r="L1810" i="3" s="1"/>
  <c r="H1809" i="3"/>
  <c r="L1809" i="3" s="1"/>
  <c r="H1808" i="3"/>
  <c r="L1808" i="3" s="1"/>
  <c r="H1811" i="3"/>
  <c r="L1811" i="3" s="1"/>
  <c r="H1798" i="3"/>
  <c r="L1798" i="3" s="1"/>
  <c r="H1799" i="3"/>
  <c r="L1799" i="3" s="1"/>
  <c r="H1796" i="3"/>
  <c r="L1796" i="3" s="1"/>
  <c r="H1797" i="3"/>
  <c r="L1797" i="3" s="1"/>
  <c r="H1790" i="3"/>
  <c r="L1790" i="3" s="1"/>
  <c r="H1788" i="3"/>
  <c r="L1788" i="3" s="1"/>
  <c r="H1789" i="3"/>
  <c r="L1789" i="3" s="1"/>
  <c r="H1791" i="3"/>
  <c r="L1791" i="3" s="1"/>
  <c r="H1778" i="3"/>
  <c r="L1778" i="3" s="1"/>
  <c r="H1777" i="3"/>
  <c r="L1777" i="3" s="1"/>
  <c r="H1776" i="3"/>
  <c r="L1776" i="3" s="1"/>
  <c r="H1779" i="3"/>
  <c r="L1779" i="3" s="1"/>
  <c r="H1762" i="3"/>
  <c r="L1762" i="3" s="1"/>
  <c r="H1761" i="3"/>
  <c r="L1761" i="3" s="1"/>
  <c r="H1760" i="3"/>
  <c r="L1760" i="3" s="1"/>
  <c r="H1763" i="3"/>
  <c r="L1763" i="3" s="1"/>
  <c r="H1750" i="3"/>
  <c r="L1750" i="3" s="1"/>
  <c r="H1751" i="3"/>
  <c r="L1751" i="3" s="1"/>
  <c r="H1748" i="3"/>
  <c r="L1748" i="3" s="1"/>
  <c r="H1749" i="3"/>
  <c r="L1749" i="3" s="1"/>
  <c r="H1742" i="3"/>
  <c r="L1742" i="3" s="1"/>
  <c r="H1740" i="3"/>
  <c r="L1740" i="3" s="1"/>
  <c r="H1734" i="3"/>
  <c r="L1734" i="3" s="1"/>
  <c r="H1735" i="3"/>
  <c r="L1735" i="3" s="1"/>
  <c r="H1732" i="3"/>
  <c r="L1732" i="3" s="1"/>
  <c r="H1733" i="3"/>
  <c r="L1733" i="3" s="1"/>
  <c r="H1722" i="3"/>
  <c r="L1722" i="3" s="1"/>
  <c r="H1723" i="3"/>
  <c r="L1723" i="3" s="1"/>
  <c r="H1720" i="3"/>
  <c r="L1720" i="3" s="1"/>
  <c r="H1721" i="3"/>
  <c r="L1721" i="3" s="1"/>
  <c r="H1710" i="3"/>
  <c r="L1710" i="3" s="1"/>
  <c r="H1708" i="3"/>
  <c r="L1708" i="3" s="1"/>
  <c r="H1709" i="3"/>
  <c r="L1709" i="3" s="1"/>
  <c r="H1711" i="3"/>
  <c r="L1711" i="3" s="1"/>
  <c r="H1698" i="3"/>
  <c r="L1698" i="3" s="1"/>
  <c r="H1697" i="3"/>
  <c r="L1697" i="3" s="1"/>
  <c r="H1696" i="3"/>
  <c r="L1696" i="3" s="1"/>
  <c r="H1699" i="3"/>
  <c r="L1699" i="3" s="1"/>
  <c r="H1686" i="3"/>
  <c r="L1686" i="3" s="1"/>
  <c r="H1687" i="3"/>
  <c r="L1687" i="3" s="1"/>
  <c r="H1684" i="3"/>
  <c r="L1684" i="3" s="1"/>
  <c r="H1685" i="3"/>
  <c r="L1685" i="3" s="1"/>
  <c r="H1674" i="3"/>
  <c r="L1674" i="3" s="1"/>
  <c r="H1673" i="3"/>
  <c r="L1673" i="3" s="1"/>
  <c r="H1675" i="3"/>
  <c r="L1675" i="3" s="1"/>
  <c r="H1672" i="3"/>
  <c r="L1672" i="3" s="1"/>
  <c r="H1662" i="3"/>
  <c r="L1662" i="3" s="1"/>
  <c r="H1660" i="3"/>
  <c r="L1660" i="3" s="1"/>
  <c r="H1661" i="3"/>
  <c r="L1661" i="3" s="1"/>
  <c r="H1663" i="3"/>
  <c r="L1663" i="3" s="1"/>
  <c r="H1642" i="3"/>
  <c r="L1642" i="3" s="1"/>
  <c r="H1640" i="3"/>
  <c r="L1640" i="3" s="1"/>
  <c r="H1641" i="3"/>
  <c r="L1641" i="3" s="1"/>
  <c r="H1643" i="3"/>
  <c r="L1643" i="3" s="1"/>
  <c r="H1626" i="3"/>
  <c r="L1626" i="3" s="1"/>
  <c r="H1624" i="3"/>
  <c r="L1624" i="3" s="1"/>
  <c r="H1625" i="3"/>
  <c r="L1625" i="3" s="1"/>
  <c r="H1627" i="3"/>
  <c r="L1627" i="3" s="1"/>
  <c r="H1618" i="3"/>
  <c r="L1618" i="3" s="1"/>
  <c r="H1617" i="3"/>
  <c r="L1617" i="3" s="1"/>
  <c r="H1616" i="3"/>
  <c r="L1616" i="3" s="1"/>
  <c r="H1619" i="3"/>
  <c r="L1619" i="3" s="1"/>
  <c r="H1606" i="3"/>
  <c r="L1606" i="3" s="1"/>
  <c r="H1607" i="3"/>
  <c r="L1607" i="3" s="1"/>
  <c r="H1604" i="3"/>
  <c r="L1604" i="3" s="1"/>
  <c r="H1605" i="3"/>
  <c r="L1605" i="3" s="1"/>
  <c r="H1594" i="3"/>
  <c r="L1594" i="3" s="1"/>
  <c r="H1595" i="3"/>
  <c r="L1595" i="3" s="1"/>
  <c r="H1592" i="3"/>
  <c r="L1592" i="3" s="1"/>
  <c r="H1590" i="3"/>
  <c r="L1590" i="3" s="1"/>
  <c r="H1591" i="3"/>
  <c r="L1591" i="3" s="1"/>
  <c r="H1588" i="3"/>
  <c r="L1588" i="3" s="1"/>
  <c r="H1589" i="3"/>
  <c r="L1589" i="3" s="1"/>
  <c r="H1578" i="3"/>
  <c r="L1578" i="3" s="1"/>
  <c r="H1576" i="3"/>
  <c r="L1576" i="3" s="1"/>
  <c r="H1577" i="3"/>
  <c r="L1577" i="3" s="1"/>
  <c r="H1579" i="3"/>
  <c r="L1579" i="3" s="1"/>
  <c r="H1566" i="3"/>
  <c r="L1566" i="3" s="1"/>
  <c r="H1564" i="3"/>
  <c r="L1564" i="3" s="1"/>
  <c r="H1567" i="3"/>
  <c r="L1567" i="3" s="1"/>
  <c r="H1565" i="3"/>
  <c r="L1565" i="3" s="1"/>
  <c r="H1554" i="3"/>
  <c r="L1554" i="3" s="1"/>
  <c r="H1553" i="3"/>
  <c r="L1553" i="3" s="1"/>
  <c r="H1552" i="3"/>
  <c r="L1552" i="3" s="1"/>
  <c r="H1555" i="3"/>
  <c r="L1555" i="3" s="1"/>
  <c r="H1542" i="3"/>
  <c r="L1542" i="3" s="1"/>
  <c r="H1541" i="3"/>
  <c r="L1541" i="3" s="1"/>
  <c r="H1543" i="3"/>
  <c r="L1543" i="3" s="1"/>
  <c r="H1540" i="3"/>
  <c r="L1540" i="3" s="1"/>
  <c r="H1530" i="3"/>
  <c r="L1530" i="3" s="1"/>
  <c r="H1531" i="3"/>
  <c r="L1531" i="3" s="1"/>
  <c r="H1528" i="3"/>
  <c r="L1528" i="3" s="1"/>
  <c r="H1529" i="3"/>
  <c r="L1529" i="3" s="1"/>
  <c r="H1518" i="3"/>
  <c r="L1518" i="3" s="1"/>
  <c r="H1516" i="3"/>
  <c r="L1516" i="3" s="1"/>
  <c r="H1517" i="3"/>
  <c r="L1517" i="3" s="1"/>
  <c r="H1519" i="3"/>
  <c r="L1519" i="3" s="1"/>
  <c r="H1510" i="3"/>
  <c r="L1510" i="3" s="1"/>
  <c r="H1509" i="3"/>
  <c r="L1509" i="3" s="1"/>
  <c r="H1511" i="3"/>
  <c r="L1511" i="3" s="1"/>
  <c r="H1508" i="3"/>
  <c r="L1508" i="3" s="1"/>
  <c r="H1502" i="3"/>
  <c r="L1502" i="3" s="1"/>
  <c r="H1500" i="3"/>
  <c r="L1500" i="3" s="1"/>
  <c r="H1501" i="3"/>
  <c r="L1501" i="3" s="1"/>
  <c r="H1503" i="3"/>
  <c r="L1503" i="3" s="1"/>
  <c r="H1490" i="3"/>
  <c r="L1490" i="3" s="1"/>
  <c r="H1488" i="3"/>
  <c r="L1488" i="3" s="1"/>
  <c r="H1489" i="3"/>
  <c r="L1489" i="3" s="1"/>
  <c r="H1491" i="3"/>
  <c r="L1491" i="3" s="1"/>
  <c r="H1478" i="3"/>
  <c r="L1478" i="3" s="1"/>
  <c r="H1477" i="3"/>
  <c r="L1477" i="3" s="1"/>
  <c r="H1479" i="3"/>
  <c r="L1479" i="3" s="1"/>
  <c r="H1476" i="3"/>
  <c r="L1476" i="3" s="1"/>
  <c r="H1466" i="3"/>
  <c r="L1466" i="3" s="1"/>
  <c r="H1467" i="3"/>
  <c r="L1467" i="3" s="1"/>
  <c r="H1464" i="3"/>
  <c r="L1464" i="3" s="1"/>
  <c r="H1465" i="3"/>
  <c r="L1465" i="3" s="1"/>
  <c r="H1454" i="3"/>
  <c r="L1454" i="3" s="1"/>
  <c r="H1452" i="3"/>
  <c r="L1452" i="3" s="1"/>
  <c r="H1453" i="3"/>
  <c r="L1453" i="3" s="1"/>
  <c r="H1455" i="3"/>
  <c r="L1455" i="3" s="1"/>
  <c r="H1446" i="3"/>
  <c r="L1446" i="3" s="1"/>
  <c r="H1445" i="3"/>
  <c r="L1445" i="3" s="1"/>
  <c r="H1447" i="3"/>
  <c r="L1447" i="3" s="1"/>
  <c r="H1444" i="3"/>
  <c r="L1444" i="3" s="1"/>
  <c r="H1434" i="3"/>
  <c r="L1434" i="3" s="1"/>
  <c r="H1435" i="3"/>
  <c r="L1435" i="3" s="1"/>
  <c r="H1432" i="3"/>
  <c r="L1432" i="3" s="1"/>
  <c r="H1433" i="3"/>
  <c r="L1433" i="3" s="1"/>
  <c r="H1426" i="3"/>
  <c r="L1426" i="3" s="1"/>
  <c r="H1424" i="3"/>
  <c r="L1424" i="3" s="1"/>
  <c r="H1425" i="3"/>
  <c r="L1425" i="3" s="1"/>
  <c r="H1427" i="3"/>
  <c r="L1427" i="3" s="1"/>
  <c r="H1414" i="3"/>
  <c r="L1414" i="3" s="1"/>
  <c r="H1413" i="3"/>
  <c r="L1413" i="3" s="1"/>
  <c r="H1415" i="3"/>
  <c r="L1415" i="3" s="1"/>
  <c r="H1412" i="3"/>
  <c r="L1412" i="3" s="1"/>
  <c r="H1402" i="3"/>
  <c r="L1402" i="3" s="1"/>
  <c r="H1403" i="3"/>
  <c r="L1403" i="3" s="1"/>
  <c r="H1400" i="3"/>
  <c r="L1400" i="3" s="1"/>
  <c r="H1401" i="3"/>
  <c r="L1401" i="3" s="1"/>
  <c r="H1390" i="3"/>
  <c r="L1390" i="3" s="1"/>
  <c r="H1388" i="3"/>
  <c r="L1388" i="3" s="1"/>
  <c r="H1391" i="3"/>
  <c r="L1391" i="3" s="1"/>
  <c r="H1382" i="3"/>
  <c r="L1382" i="3" s="1"/>
  <c r="H1381" i="3"/>
  <c r="L1381" i="3" s="1"/>
  <c r="H1383" i="3"/>
  <c r="L1383" i="3" s="1"/>
  <c r="H1374" i="3"/>
  <c r="L1374" i="3" s="1"/>
  <c r="H1372" i="3"/>
  <c r="L1372" i="3" s="1"/>
  <c r="H1373" i="3"/>
  <c r="L1373" i="3" s="1"/>
  <c r="H1375" i="3"/>
  <c r="L1375" i="3" s="1"/>
  <c r="H1362" i="3"/>
  <c r="L1362" i="3" s="1"/>
  <c r="H1360" i="3"/>
  <c r="L1360" i="3" s="1"/>
  <c r="H1361" i="3"/>
  <c r="L1361" i="3" s="1"/>
  <c r="H1363" i="3"/>
  <c r="L1363" i="3" s="1"/>
  <c r="H1350" i="3"/>
  <c r="L1350" i="3" s="1"/>
  <c r="H1349" i="3"/>
  <c r="L1349" i="3" s="1"/>
  <c r="H1351" i="3"/>
  <c r="L1351" i="3" s="1"/>
  <c r="H1348" i="3"/>
  <c r="L1348" i="3" s="1"/>
  <c r="H1342" i="3"/>
  <c r="L1342" i="3" s="1"/>
  <c r="H1340" i="3"/>
  <c r="L1340" i="3" s="1"/>
  <c r="H1341" i="3"/>
  <c r="L1341" i="3" s="1"/>
  <c r="H1343" i="3"/>
  <c r="L1343" i="3" s="1"/>
  <c r="H1330" i="3"/>
  <c r="L1330" i="3" s="1"/>
  <c r="H1328" i="3"/>
  <c r="L1328" i="3" s="1"/>
  <c r="H1329" i="3"/>
  <c r="L1329" i="3" s="1"/>
  <c r="H1331" i="3"/>
  <c r="L1331" i="3" s="1"/>
  <c r="H1322" i="3"/>
  <c r="L1322" i="3" s="1"/>
  <c r="H1323" i="3"/>
  <c r="L1323" i="3" s="1"/>
  <c r="H1320" i="3"/>
  <c r="L1320" i="3" s="1"/>
  <c r="H1321" i="3"/>
  <c r="L1321" i="3" s="1"/>
  <c r="H1310" i="3"/>
  <c r="L1310" i="3" s="1"/>
  <c r="H1308" i="3"/>
  <c r="L1308" i="3" s="1"/>
  <c r="H1309" i="3"/>
  <c r="L1309" i="3" s="1"/>
  <c r="H1311" i="3"/>
  <c r="L1311" i="3" s="1"/>
  <c r="H1298" i="3"/>
  <c r="L1298" i="3" s="1"/>
  <c r="H1296" i="3"/>
  <c r="L1296" i="3" s="1"/>
  <c r="H1297" i="3"/>
  <c r="L1297" i="3" s="1"/>
  <c r="H1299" i="3"/>
  <c r="L1299" i="3" s="1"/>
  <c r="H1294" i="3"/>
  <c r="L1294" i="3" s="1"/>
  <c r="H1292" i="3"/>
  <c r="L1292" i="3" s="1"/>
  <c r="H1293" i="3"/>
  <c r="L1293" i="3" s="1"/>
  <c r="H1295" i="3"/>
  <c r="L1295" i="3" s="1"/>
  <c r="H1282" i="3"/>
  <c r="L1282" i="3" s="1"/>
  <c r="H1280" i="3"/>
  <c r="L1280" i="3" s="1"/>
  <c r="H1281" i="3"/>
  <c r="L1281" i="3" s="1"/>
  <c r="H1283" i="3"/>
  <c r="L1283" i="3" s="1"/>
  <c r="H1270" i="3"/>
  <c r="L1270" i="3" s="1"/>
  <c r="H1269" i="3"/>
  <c r="L1269" i="3" s="1"/>
  <c r="H1271" i="3"/>
  <c r="L1271" i="3" s="1"/>
  <c r="H1268" i="3"/>
  <c r="L1268" i="3" s="1"/>
  <c r="H1258" i="3"/>
  <c r="L1258" i="3" s="1"/>
  <c r="H1259" i="3"/>
  <c r="L1259" i="3" s="1"/>
  <c r="H1256" i="3"/>
  <c r="L1256" i="3" s="1"/>
  <c r="H1257" i="3"/>
  <c r="L1257" i="3" s="1"/>
  <c r="H1246" i="3"/>
  <c r="L1246" i="3" s="1"/>
  <c r="H1244" i="3"/>
  <c r="L1244" i="3" s="1"/>
  <c r="H1245" i="3"/>
  <c r="L1245" i="3" s="1"/>
  <c r="H1247" i="3"/>
  <c r="L1247" i="3" s="1"/>
  <c r="H1234" i="3"/>
  <c r="L1234" i="3" s="1"/>
  <c r="H1232" i="3"/>
  <c r="L1232" i="3" s="1"/>
  <c r="H1233" i="3"/>
  <c r="L1233" i="3" s="1"/>
  <c r="H1235" i="3"/>
  <c r="L1235" i="3" s="1"/>
  <c r="H1222" i="3"/>
  <c r="L1222" i="3" s="1"/>
  <c r="H1221" i="3"/>
  <c r="L1221" i="3" s="1"/>
  <c r="H1223" i="3"/>
  <c r="L1223" i="3" s="1"/>
  <c r="H1220" i="3"/>
  <c r="L1220" i="3" s="1"/>
  <c r="H1210" i="3"/>
  <c r="L1210" i="3" s="1"/>
  <c r="H1211" i="3"/>
  <c r="L1211" i="3" s="1"/>
  <c r="H1208" i="3"/>
  <c r="L1208" i="3" s="1"/>
  <c r="H1209" i="3"/>
  <c r="L1209" i="3" s="1"/>
  <c r="H1198" i="3"/>
  <c r="L1198" i="3" s="1"/>
  <c r="H1196" i="3"/>
  <c r="L1196" i="3" s="1"/>
  <c r="H1197" i="3"/>
  <c r="L1197" i="3" s="1"/>
  <c r="H1199" i="3"/>
  <c r="L1199" i="3" s="1"/>
  <c r="H1186" i="3"/>
  <c r="L1186" i="3" s="1"/>
  <c r="H1184" i="3"/>
  <c r="L1184" i="3" s="1"/>
  <c r="H1185" i="3"/>
  <c r="L1185" i="3" s="1"/>
  <c r="H1187" i="3"/>
  <c r="L1187" i="3" s="1"/>
  <c r="H1178" i="3"/>
  <c r="L1178" i="3" s="1"/>
  <c r="H1179" i="3"/>
  <c r="L1179" i="3" s="1"/>
  <c r="H1176" i="3"/>
  <c r="L1176" i="3" s="1"/>
  <c r="H1177" i="3"/>
  <c r="L1177" i="3" s="1"/>
  <c r="H1166" i="3"/>
  <c r="L1166" i="3" s="1"/>
  <c r="H1164" i="3"/>
  <c r="L1164" i="3" s="1"/>
  <c r="H1165" i="3"/>
  <c r="L1165" i="3" s="1"/>
  <c r="H1167" i="3"/>
  <c r="L1167" i="3" s="1"/>
  <c r="H1154" i="3"/>
  <c r="L1154" i="3" s="1"/>
  <c r="H1152" i="3"/>
  <c r="L1152" i="3" s="1"/>
  <c r="H1153" i="3"/>
  <c r="L1153" i="3" s="1"/>
  <c r="H1142" i="3"/>
  <c r="L1142" i="3" s="1"/>
  <c r="H1141" i="3"/>
  <c r="L1141" i="3" s="1"/>
  <c r="H1143" i="3"/>
  <c r="L1143" i="3" s="1"/>
  <c r="H1140" i="3"/>
  <c r="L1140" i="3" s="1"/>
  <c r="H1138" i="3"/>
  <c r="L1138" i="3" s="1"/>
  <c r="H1136" i="3"/>
  <c r="L1136" i="3" s="1"/>
  <c r="H1137" i="3"/>
  <c r="L1137" i="3" s="1"/>
  <c r="H1139" i="3"/>
  <c r="L1139" i="3" s="1"/>
  <c r="H1126" i="3"/>
  <c r="L1126" i="3" s="1"/>
  <c r="H1125" i="3"/>
  <c r="L1125" i="3" s="1"/>
  <c r="H1127" i="3"/>
  <c r="L1127" i="3" s="1"/>
  <c r="H1124" i="3"/>
  <c r="L1124" i="3" s="1"/>
  <c r="H1114" i="3"/>
  <c r="L1114" i="3" s="1"/>
  <c r="H1115" i="3"/>
  <c r="L1115" i="3" s="1"/>
  <c r="H1112" i="3"/>
  <c r="L1112" i="3" s="1"/>
  <c r="H1113" i="3"/>
  <c r="L1113" i="3" s="1"/>
  <c r="H1102" i="3"/>
  <c r="L1102" i="3" s="1"/>
  <c r="H1100" i="3"/>
  <c r="L1100" i="3" s="1"/>
  <c r="H1101" i="3"/>
  <c r="L1101" i="3" s="1"/>
  <c r="H1103" i="3"/>
  <c r="L1103" i="3" s="1"/>
  <c r="H1094" i="3"/>
  <c r="L1094" i="3" s="1"/>
  <c r="H1093" i="3"/>
  <c r="L1093" i="3" s="1"/>
  <c r="H1095" i="3"/>
  <c r="L1095" i="3" s="1"/>
  <c r="H1092" i="3"/>
  <c r="L1092" i="3" s="1"/>
  <c r="H1086" i="3"/>
  <c r="L1086" i="3" s="1"/>
  <c r="H1084" i="3"/>
  <c r="L1084" i="3" s="1"/>
  <c r="H1085" i="3"/>
  <c r="L1085" i="3" s="1"/>
  <c r="H1087" i="3"/>
  <c r="L1087" i="3" s="1"/>
  <c r="H1074" i="3"/>
  <c r="L1074" i="3" s="1"/>
  <c r="H1072" i="3"/>
  <c r="L1072" i="3" s="1"/>
  <c r="H1073" i="3"/>
  <c r="L1073" i="3" s="1"/>
  <c r="H1075" i="3"/>
  <c r="L1075" i="3" s="1"/>
  <c r="H1062" i="3"/>
  <c r="L1062" i="3" s="1"/>
  <c r="H1061" i="3"/>
  <c r="L1061" i="3" s="1"/>
  <c r="H1063" i="3"/>
  <c r="L1063" i="3" s="1"/>
  <c r="H1060" i="3"/>
  <c r="L1060" i="3" s="1"/>
  <c r="H1050" i="3"/>
  <c r="L1050" i="3" s="1"/>
  <c r="H1051" i="3"/>
  <c r="L1051" i="3" s="1"/>
  <c r="H1049" i="3"/>
  <c r="L1049" i="3" s="1"/>
  <c r="H1038" i="3"/>
  <c r="L1038" i="3" s="1"/>
  <c r="H1036" i="3"/>
  <c r="L1036" i="3" s="1"/>
  <c r="H1037" i="3"/>
  <c r="L1037" i="3" s="1"/>
  <c r="H1026" i="3"/>
  <c r="L1026" i="3" s="1"/>
  <c r="H1024" i="3"/>
  <c r="L1024" i="3" s="1"/>
  <c r="H1025" i="3"/>
  <c r="L1025" i="3" s="1"/>
  <c r="H1027" i="3"/>
  <c r="L1027" i="3" s="1"/>
  <c r="H1014" i="3"/>
  <c r="L1014" i="3" s="1"/>
  <c r="H1013" i="3"/>
  <c r="L1013" i="3" s="1"/>
  <c r="H1015" i="3"/>
  <c r="L1015" i="3" s="1"/>
  <c r="H1012" i="3"/>
  <c r="L1012" i="3" s="1"/>
  <c r="H1006" i="3"/>
  <c r="L1006" i="3" s="1"/>
  <c r="H1004" i="3"/>
  <c r="L1004" i="3" s="1"/>
  <c r="H1005" i="3"/>
  <c r="L1005" i="3" s="1"/>
  <c r="H1007" i="3"/>
  <c r="L1007" i="3" s="1"/>
  <c r="H994" i="3"/>
  <c r="L994" i="3" s="1"/>
  <c r="H992" i="3"/>
  <c r="L992" i="3" s="1"/>
  <c r="H993" i="3"/>
  <c r="L993" i="3" s="1"/>
  <c r="H995" i="3"/>
  <c r="L995" i="3" s="1"/>
  <c r="H986" i="3"/>
  <c r="L986" i="3" s="1"/>
  <c r="H987" i="3"/>
  <c r="L987" i="3" s="1"/>
  <c r="H984" i="3"/>
  <c r="L984" i="3" s="1"/>
  <c r="H985" i="3"/>
  <c r="L985" i="3" s="1"/>
  <c r="H978" i="3"/>
  <c r="L978" i="3" s="1"/>
  <c r="H976" i="3"/>
  <c r="L976" i="3" s="1"/>
  <c r="H977" i="3"/>
  <c r="L977" i="3" s="1"/>
  <c r="H979" i="3"/>
  <c r="L979" i="3" s="1"/>
  <c r="H967" i="3"/>
  <c r="L967" i="3" s="1"/>
  <c r="H965" i="3"/>
  <c r="L965" i="3" s="1"/>
  <c r="H964" i="3"/>
  <c r="L964" i="3" s="1"/>
  <c r="H966" i="3"/>
  <c r="L966" i="3" s="1"/>
  <c r="H955" i="3"/>
  <c r="L955" i="3" s="1"/>
  <c r="H954" i="3"/>
  <c r="L954" i="3" s="1"/>
  <c r="H952" i="3"/>
  <c r="L952" i="3" s="1"/>
  <c r="H953" i="3"/>
  <c r="L953" i="3" s="1"/>
  <c r="H947" i="3"/>
  <c r="L947" i="3" s="1"/>
  <c r="H944" i="3"/>
  <c r="L944" i="3" s="1"/>
  <c r="H945" i="3"/>
  <c r="L945" i="3" s="1"/>
  <c r="H946" i="3"/>
  <c r="L946" i="3" s="1"/>
  <c r="H935" i="3"/>
  <c r="L935" i="3" s="1"/>
  <c r="H933" i="3"/>
  <c r="L933" i="3" s="1"/>
  <c r="H932" i="3"/>
  <c r="L932" i="3" s="1"/>
  <c r="H934" i="3"/>
  <c r="L934" i="3" s="1"/>
  <c r="H923" i="3"/>
  <c r="L923" i="3" s="1"/>
  <c r="H922" i="3"/>
  <c r="L922" i="3" s="1"/>
  <c r="H921" i="3"/>
  <c r="L921" i="3" s="1"/>
  <c r="H915" i="3"/>
  <c r="L915" i="3" s="1"/>
  <c r="H912" i="3"/>
  <c r="L912" i="3" s="1"/>
  <c r="H914" i="3"/>
  <c r="L914" i="3" s="1"/>
  <c r="H913" i="3"/>
  <c r="L913" i="3" s="1"/>
  <c r="H903" i="3"/>
  <c r="L903" i="3" s="1"/>
  <c r="H901" i="3"/>
  <c r="L901" i="3" s="1"/>
  <c r="H900" i="3"/>
  <c r="L900" i="3" s="1"/>
  <c r="H902" i="3"/>
  <c r="L902" i="3" s="1"/>
  <c r="H891" i="3"/>
  <c r="L891" i="3" s="1"/>
  <c r="H890" i="3"/>
  <c r="L890" i="3" s="1"/>
  <c r="H888" i="3"/>
  <c r="L888" i="3" s="1"/>
  <c r="H889" i="3"/>
  <c r="L889" i="3" s="1"/>
  <c r="H879" i="3"/>
  <c r="L879" i="3" s="1"/>
  <c r="H878" i="3"/>
  <c r="L878" i="3" s="1"/>
  <c r="H876" i="3"/>
  <c r="L876" i="3" s="1"/>
  <c r="H877" i="3"/>
  <c r="L877" i="3" s="1"/>
  <c r="H871" i="3"/>
  <c r="L871" i="3" s="1"/>
  <c r="H869" i="3"/>
  <c r="L869" i="3" s="1"/>
  <c r="H868" i="3"/>
  <c r="L868" i="3" s="1"/>
  <c r="H870" i="3"/>
  <c r="L870" i="3" s="1"/>
  <c r="H859" i="3"/>
  <c r="L859" i="3" s="1"/>
  <c r="H858" i="3"/>
  <c r="L858" i="3" s="1"/>
  <c r="H857" i="3"/>
  <c r="L857" i="3" s="1"/>
  <c r="H856" i="3"/>
  <c r="L856" i="3" s="1"/>
  <c r="H847" i="3"/>
  <c r="L847" i="3" s="1"/>
  <c r="H844" i="3"/>
  <c r="L844" i="3" s="1"/>
  <c r="H845" i="3"/>
  <c r="L845" i="3" s="1"/>
  <c r="H846" i="3"/>
  <c r="L846" i="3" s="1"/>
  <c r="H835" i="3"/>
  <c r="L835" i="3" s="1"/>
  <c r="H832" i="3"/>
  <c r="L832" i="3" s="1"/>
  <c r="H833" i="3"/>
  <c r="L833" i="3" s="1"/>
  <c r="H834" i="3"/>
  <c r="L834" i="3" s="1"/>
  <c r="H823" i="3"/>
  <c r="L823" i="3" s="1"/>
  <c r="H821" i="3"/>
  <c r="L821" i="3" s="1"/>
  <c r="H822" i="3"/>
  <c r="L822" i="3" s="1"/>
  <c r="H820" i="3"/>
  <c r="L820" i="3" s="1"/>
  <c r="H815" i="3"/>
  <c r="L815" i="3" s="1"/>
  <c r="H814" i="3"/>
  <c r="L814" i="3" s="1"/>
  <c r="H812" i="3"/>
  <c r="L812" i="3" s="1"/>
  <c r="H813" i="3"/>
  <c r="L813" i="3" s="1"/>
  <c r="H803" i="3"/>
  <c r="L803" i="3" s="1"/>
  <c r="H800" i="3"/>
  <c r="L800" i="3" s="1"/>
  <c r="H801" i="3"/>
  <c r="L801" i="3" s="1"/>
  <c r="H802" i="3"/>
  <c r="L802" i="3" s="1"/>
  <c r="H791" i="3"/>
  <c r="L791" i="3" s="1"/>
  <c r="H789" i="3"/>
  <c r="L789" i="3" s="1"/>
  <c r="H788" i="3"/>
  <c r="L788" i="3" s="1"/>
  <c r="H790" i="3"/>
  <c r="L790" i="3" s="1"/>
  <c r="H779" i="3"/>
  <c r="L779" i="3" s="1"/>
  <c r="H778" i="3"/>
  <c r="L778" i="3" s="1"/>
  <c r="H776" i="3"/>
  <c r="L776" i="3" s="1"/>
  <c r="H777" i="3"/>
  <c r="L777" i="3" s="1"/>
  <c r="H771" i="3"/>
  <c r="L771" i="3" s="1"/>
  <c r="H768" i="3"/>
  <c r="L768" i="3" s="1"/>
  <c r="H769" i="3"/>
  <c r="L769" i="3" s="1"/>
  <c r="H770" i="3"/>
  <c r="L770" i="3" s="1"/>
  <c r="H763" i="3"/>
  <c r="L763" i="3" s="1"/>
  <c r="H761" i="3"/>
  <c r="L761" i="3" s="1"/>
  <c r="H751" i="3"/>
  <c r="L751" i="3" s="1"/>
  <c r="H748" i="3"/>
  <c r="L748" i="3" s="1"/>
  <c r="H750" i="3"/>
  <c r="L750" i="3" s="1"/>
  <c r="H749" i="3"/>
  <c r="L749" i="3" s="1"/>
  <c r="H739" i="3"/>
  <c r="L739" i="3" s="1"/>
  <c r="H736" i="3"/>
  <c r="L736" i="3" s="1"/>
  <c r="H737" i="3"/>
  <c r="L737" i="3" s="1"/>
  <c r="H738" i="3"/>
  <c r="L738" i="3" s="1"/>
  <c r="H735" i="3"/>
  <c r="L735" i="3" s="1"/>
  <c r="H732" i="3"/>
  <c r="L732" i="3" s="1"/>
  <c r="H733" i="3"/>
  <c r="L733" i="3" s="1"/>
  <c r="H734" i="3"/>
  <c r="L734" i="3" s="1"/>
  <c r="H723" i="3"/>
  <c r="L723" i="3" s="1"/>
  <c r="H720" i="3"/>
  <c r="L720" i="3" s="1"/>
  <c r="H721" i="3"/>
  <c r="L721" i="3" s="1"/>
  <c r="H722" i="3"/>
  <c r="L722" i="3" s="1"/>
  <c r="H711" i="3"/>
  <c r="L711" i="3" s="1"/>
  <c r="H709" i="3"/>
  <c r="L709" i="3" s="1"/>
  <c r="H710" i="3"/>
  <c r="L710" i="3" s="1"/>
  <c r="H708" i="3"/>
  <c r="L708" i="3" s="1"/>
  <c r="H699" i="3"/>
  <c r="L699" i="3" s="1"/>
  <c r="H698" i="3"/>
  <c r="L698" i="3" s="1"/>
  <c r="H697" i="3"/>
  <c r="L697" i="3" s="1"/>
  <c r="H696" i="3"/>
  <c r="L696" i="3" s="1"/>
  <c r="H687" i="3"/>
  <c r="L687" i="3" s="1"/>
  <c r="H684" i="3"/>
  <c r="L684" i="3" s="1"/>
  <c r="H686" i="3"/>
  <c r="L686" i="3" s="1"/>
  <c r="H685" i="3"/>
  <c r="L685" i="3" s="1"/>
  <c r="H675" i="3"/>
  <c r="L675" i="3" s="1"/>
  <c r="H672" i="3"/>
  <c r="L672" i="3" s="1"/>
  <c r="H673" i="3"/>
  <c r="L673" i="3" s="1"/>
  <c r="H674" i="3"/>
  <c r="L674" i="3" s="1"/>
  <c r="H667" i="3"/>
  <c r="L667" i="3" s="1"/>
  <c r="H666" i="3"/>
  <c r="L666" i="3" s="1"/>
  <c r="H665" i="3"/>
  <c r="L665" i="3" s="1"/>
  <c r="H664" i="3"/>
  <c r="L664" i="3" s="1"/>
  <c r="H655" i="3"/>
  <c r="L655" i="3" s="1"/>
  <c r="H652" i="3"/>
  <c r="L652" i="3" s="1"/>
  <c r="H654" i="3"/>
  <c r="L654" i="3" s="1"/>
  <c r="H653" i="3"/>
  <c r="L653" i="3" s="1"/>
  <c r="H643" i="3"/>
  <c r="L643" i="3" s="1"/>
  <c r="H640" i="3"/>
  <c r="L640" i="3" s="1"/>
  <c r="H641" i="3"/>
  <c r="L641" i="3" s="1"/>
  <c r="H642" i="3"/>
  <c r="L642" i="3" s="1"/>
  <c r="H631" i="3"/>
  <c r="L631" i="3" s="1"/>
  <c r="H629" i="3"/>
  <c r="L629" i="3" s="1"/>
  <c r="H630" i="3"/>
  <c r="L630" i="3" s="1"/>
  <c r="H628" i="3"/>
  <c r="L628" i="3" s="1"/>
  <c r="H619" i="3"/>
  <c r="L619" i="3" s="1"/>
  <c r="H618" i="3"/>
  <c r="L618" i="3" s="1"/>
  <c r="H616" i="3"/>
  <c r="L616" i="3" s="1"/>
  <c r="H617" i="3"/>
  <c r="L617" i="3" s="1"/>
  <c r="H607" i="3"/>
  <c r="L607" i="3" s="1"/>
  <c r="H604" i="3"/>
  <c r="L604" i="3" s="1"/>
  <c r="H605" i="3"/>
  <c r="L605" i="3" s="1"/>
  <c r="H606" i="3"/>
  <c r="L606" i="3" s="1"/>
  <c r="H595" i="3"/>
  <c r="L595" i="3" s="1"/>
  <c r="H592" i="3"/>
  <c r="L592" i="3" s="1"/>
  <c r="H593" i="3"/>
  <c r="L593" i="3" s="1"/>
  <c r="H594" i="3"/>
  <c r="L594" i="3" s="1"/>
  <c r="H583" i="3"/>
  <c r="L583" i="3" s="1"/>
  <c r="H581" i="3"/>
  <c r="L581" i="3" s="1"/>
  <c r="H582" i="3"/>
  <c r="L582" i="3" s="1"/>
  <c r="H580" i="3"/>
  <c r="L580" i="3" s="1"/>
  <c r="H575" i="3"/>
  <c r="L575" i="3" s="1"/>
  <c r="H572" i="3"/>
  <c r="L572" i="3" s="1"/>
  <c r="H573" i="3"/>
  <c r="L573" i="3" s="1"/>
  <c r="H574" i="3"/>
  <c r="L574" i="3" s="1"/>
  <c r="H563" i="3"/>
  <c r="L563" i="3" s="1"/>
  <c r="H560" i="3"/>
  <c r="L560" i="3" s="1"/>
  <c r="H561" i="3"/>
  <c r="L561" i="3" s="1"/>
  <c r="H562" i="3"/>
  <c r="L562" i="3" s="1"/>
  <c r="H551" i="3"/>
  <c r="L551" i="3" s="1"/>
  <c r="H549" i="3"/>
  <c r="L549" i="3" s="1"/>
  <c r="H550" i="3"/>
  <c r="L550" i="3" s="1"/>
  <c r="H548" i="3"/>
  <c r="L548" i="3" s="1"/>
  <c r="H539" i="3"/>
  <c r="L539" i="3" s="1"/>
  <c r="H538" i="3"/>
  <c r="L538" i="3" s="1"/>
  <c r="H537" i="3"/>
  <c r="L537" i="3" s="1"/>
  <c r="H536" i="3"/>
  <c r="L536" i="3" s="1"/>
  <c r="H527" i="3"/>
  <c r="L527" i="3" s="1"/>
  <c r="H524" i="3"/>
  <c r="L524" i="3" s="1"/>
  <c r="H526" i="3"/>
  <c r="L526" i="3" s="1"/>
  <c r="H525" i="3"/>
  <c r="L525" i="3" s="1"/>
  <c r="H515" i="3"/>
  <c r="L515" i="3" s="1"/>
  <c r="H512" i="3"/>
  <c r="L512" i="3" s="1"/>
  <c r="H513" i="3"/>
  <c r="L513" i="3" s="1"/>
  <c r="H514" i="3"/>
  <c r="L514" i="3" s="1"/>
  <c r="H495" i="3"/>
  <c r="L495" i="3" s="1"/>
  <c r="H492" i="3"/>
  <c r="L492" i="3" s="1"/>
  <c r="H494" i="3"/>
  <c r="L494" i="3" s="1"/>
  <c r="H493" i="3"/>
  <c r="L493" i="3" s="1"/>
  <c r="H3896" i="3"/>
  <c r="L3896" i="3" s="1"/>
  <c r="H3704" i="3"/>
  <c r="L3704" i="3" s="1"/>
  <c r="H3597" i="3"/>
  <c r="L3597" i="3" s="1"/>
  <c r="H3533" i="3"/>
  <c r="L3533" i="3" s="1"/>
  <c r="H3490" i="3"/>
  <c r="L3490" i="3" s="1"/>
  <c r="H3448" i="3"/>
  <c r="L3448" i="3" s="1"/>
  <c r="H3405" i="3"/>
  <c r="L3405" i="3" s="1"/>
  <c r="H3362" i="3"/>
  <c r="L3362" i="3" s="1"/>
  <c r="H3256" i="3"/>
  <c r="L3256" i="3" s="1"/>
  <c r="H3213" i="3"/>
  <c r="L3213" i="3" s="1"/>
  <c r="H3149" i="3"/>
  <c r="L3149" i="3" s="1"/>
  <c r="H3085" i="3"/>
  <c r="L3085" i="3" s="1"/>
  <c r="H3042" i="3"/>
  <c r="L3042" i="3" s="1"/>
  <c r="H3000" i="3"/>
  <c r="L3000" i="3" s="1"/>
  <c r="H2978" i="3"/>
  <c r="L2978" i="3" s="1"/>
  <c r="H2936" i="3"/>
  <c r="L2936" i="3" s="1"/>
  <c r="H2760" i="3"/>
  <c r="L2760" i="3" s="1"/>
  <c r="H2704" i="3"/>
  <c r="L2704" i="3" s="1"/>
  <c r="H2647" i="3"/>
  <c r="L2647" i="3" s="1"/>
  <c r="H2533" i="3"/>
  <c r="L2533" i="3" s="1"/>
  <c r="H2419" i="3"/>
  <c r="L2419" i="3" s="1"/>
  <c r="H2246" i="3"/>
  <c r="L2246" i="3" s="1"/>
  <c r="H2033" i="3"/>
  <c r="L2033" i="3" s="1"/>
  <c r="H1741" i="3"/>
  <c r="L1741" i="3" s="1"/>
  <c r="H1380" i="3"/>
  <c r="L1380" i="3" s="1"/>
  <c r="H1155" i="3"/>
  <c r="L1155" i="3" s="1"/>
  <c r="H905" i="3"/>
  <c r="L905" i="3" s="1"/>
  <c r="H6504" i="3"/>
  <c r="L6504" i="3" s="1"/>
  <c r="H6484" i="3"/>
  <c r="L6484" i="3" s="1"/>
  <c r="H6433" i="3"/>
  <c r="L6433" i="3" s="1"/>
  <c r="H6401" i="3"/>
  <c r="L6401" i="3" s="1"/>
  <c r="H6390" i="3"/>
  <c r="L6390" i="3" s="1"/>
  <c r="H6374" i="3"/>
  <c r="L6374" i="3" s="1"/>
  <c r="H6310" i="3"/>
  <c r="L6310" i="3" s="1"/>
  <c r="H6278" i="3"/>
  <c r="L6278" i="3" s="1"/>
  <c r="H6262" i="3"/>
  <c r="L6262" i="3" s="1"/>
  <c r="H6241" i="3"/>
  <c r="L6241" i="3" s="1"/>
  <c r="H6198" i="3"/>
  <c r="L6198" i="3" s="1"/>
  <c r="H6498" i="3"/>
  <c r="L6498" i="3" s="1"/>
  <c r="H6462" i="3"/>
  <c r="L6462" i="3" s="1"/>
  <c r="H6434" i="3"/>
  <c r="L6434" i="3" s="1"/>
  <c r="H6426" i="3"/>
  <c r="L6426" i="3" s="1"/>
  <c r="H6398" i="3"/>
  <c r="L6398" i="3" s="1"/>
  <c r="H6370" i="3"/>
  <c r="L6370" i="3" s="1"/>
  <c r="H6362" i="3"/>
  <c r="L6362" i="3" s="1"/>
  <c r="H6334" i="3"/>
  <c r="L6334" i="3" s="1"/>
  <c r="H6306" i="3"/>
  <c r="L6306" i="3" s="1"/>
  <c r="H6298" i="3"/>
  <c r="L6298" i="3" s="1"/>
  <c r="H6277" i="3"/>
  <c r="L6277" i="3" s="1"/>
  <c r="H6270" i="3"/>
  <c r="L6270" i="3" s="1"/>
  <c r="H6242" i="3"/>
  <c r="L6242" i="3" s="1"/>
  <c r="H6234" i="3"/>
  <c r="L6234" i="3" s="1"/>
  <c r="H6213" i="3"/>
  <c r="L6213" i="3" s="1"/>
  <c r="H6206" i="3"/>
  <c r="L6206" i="3" s="1"/>
  <c r="H6178" i="3"/>
  <c r="L6178" i="3" s="1"/>
  <c r="H6170" i="3"/>
  <c r="L6170" i="3" s="1"/>
  <c r="H6149" i="3"/>
  <c r="L6149" i="3" s="1"/>
  <c r="H6142" i="3"/>
  <c r="L6142" i="3" s="1"/>
  <c r="H6130" i="3"/>
  <c r="L6130" i="3" s="1"/>
  <c r="H6125" i="3"/>
  <c r="L6125" i="3" s="1"/>
  <c r="H6114" i="3"/>
  <c r="L6114" i="3" s="1"/>
  <c r="H6109" i="3"/>
  <c r="L6109" i="3" s="1"/>
  <c r="H6098" i="3"/>
  <c r="L6098" i="3" s="1"/>
  <c r="H6093" i="3"/>
  <c r="L6093" i="3" s="1"/>
  <c r="H6082" i="3"/>
  <c r="L6082" i="3" s="1"/>
  <c r="H6077" i="3"/>
  <c r="L6077" i="3" s="1"/>
  <c r="H6066" i="3"/>
  <c r="L6066" i="3" s="1"/>
  <c r="H6061" i="3"/>
  <c r="L6061" i="3" s="1"/>
  <c r="H6050" i="3"/>
  <c r="L6050" i="3" s="1"/>
  <c r="H6045" i="3"/>
  <c r="L6045" i="3" s="1"/>
  <c r="H6034" i="3"/>
  <c r="L6034" i="3" s="1"/>
  <c r="H6029" i="3"/>
  <c r="L6029" i="3" s="1"/>
  <c r="H6018" i="3"/>
  <c r="L6018" i="3" s="1"/>
  <c r="H6013" i="3"/>
  <c r="L6013" i="3" s="1"/>
  <c r="H6002" i="3"/>
  <c r="L6002" i="3" s="1"/>
  <c r="H5997" i="3"/>
  <c r="L5997" i="3" s="1"/>
  <c r="H5986" i="3"/>
  <c r="L5986" i="3" s="1"/>
  <c r="H5981" i="3"/>
  <c r="L5981" i="3" s="1"/>
  <c r="H5970" i="3"/>
  <c r="L5970" i="3" s="1"/>
  <c r="H5965" i="3"/>
  <c r="L5965" i="3" s="1"/>
  <c r="H5954" i="3"/>
  <c r="L5954" i="3" s="1"/>
  <c r="H5949" i="3"/>
  <c r="L5949" i="3" s="1"/>
  <c r="H5938" i="3"/>
  <c r="L5938" i="3" s="1"/>
  <c r="H5933" i="3"/>
  <c r="L5933" i="3" s="1"/>
  <c r="H5922" i="3"/>
  <c r="L5922" i="3" s="1"/>
  <c r="H5917" i="3"/>
  <c r="L5917" i="3" s="1"/>
  <c r="H5906" i="3"/>
  <c r="L5906" i="3" s="1"/>
  <c r="H5901" i="3"/>
  <c r="L5901" i="3" s="1"/>
  <c r="H5890" i="3"/>
  <c r="L5890" i="3" s="1"/>
  <c r="H5885" i="3"/>
  <c r="L5885" i="3" s="1"/>
  <c r="H5877" i="3"/>
  <c r="L5877" i="3" s="1"/>
  <c r="H5869" i="3"/>
  <c r="L5869" i="3" s="1"/>
  <c r="H5861" i="3"/>
  <c r="L5861" i="3" s="1"/>
  <c r="H5853" i="3"/>
  <c r="L5853" i="3" s="1"/>
  <c r="H5845" i="3"/>
  <c r="L5845" i="3" s="1"/>
  <c r="H5837" i="3"/>
  <c r="L5837" i="3" s="1"/>
  <c r="H5829" i="3"/>
  <c r="L5829" i="3" s="1"/>
  <c r="H5821" i="3"/>
  <c r="L5821" i="3" s="1"/>
  <c r="H5813" i="3"/>
  <c r="L5813" i="3" s="1"/>
  <c r="H5805" i="3"/>
  <c r="L5805" i="3" s="1"/>
  <c r="H5797" i="3"/>
  <c r="L5797" i="3" s="1"/>
  <c r="H5789" i="3"/>
  <c r="L5789" i="3" s="1"/>
  <c r="H5781" i="3"/>
  <c r="L5781" i="3" s="1"/>
  <c r="H5773" i="3"/>
  <c r="L5773" i="3" s="1"/>
  <c r="H5765" i="3"/>
  <c r="L5765" i="3" s="1"/>
  <c r="H5757" i="3"/>
  <c r="L5757" i="3" s="1"/>
  <c r="H5749" i="3"/>
  <c r="L5749" i="3" s="1"/>
  <c r="H5741" i="3"/>
  <c r="L5741" i="3" s="1"/>
  <c r="H5733" i="3"/>
  <c r="L5733" i="3" s="1"/>
  <c r="H5725" i="3"/>
  <c r="L5725" i="3" s="1"/>
  <c r="H5717" i="3"/>
  <c r="L5717" i="3" s="1"/>
  <c r="H5709" i="3"/>
  <c r="L5709" i="3" s="1"/>
  <c r="H5701" i="3"/>
  <c r="L5701" i="3" s="1"/>
  <c r="H5693" i="3"/>
  <c r="L5693" i="3" s="1"/>
  <c r="H5685" i="3"/>
  <c r="L5685" i="3" s="1"/>
  <c r="H5677" i="3"/>
  <c r="L5677" i="3" s="1"/>
  <c r="H5669" i="3"/>
  <c r="L5669" i="3" s="1"/>
  <c r="H5661" i="3"/>
  <c r="L5661" i="3" s="1"/>
  <c r="H5653" i="3"/>
  <c r="L5653" i="3" s="1"/>
  <c r="H5645" i="3"/>
  <c r="L5645" i="3" s="1"/>
  <c r="H5637" i="3"/>
  <c r="L5637" i="3" s="1"/>
  <c r="H5629" i="3"/>
  <c r="L5629" i="3" s="1"/>
  <c r="H5621" i="3"/>
  <c r="L5621" i="3" s="1"/>
  <c r="H3910" i="3"/>
  <c r="L3910" i="3" s="1"/>
  <c r="H3889" i="3"/>
  <c r="L3889" i="3" s="1"/>
  <c r="H3825" i="3"/>
  <c r="L3825" i="3" s="1"/>
  <c r="H3804" i="3"/>
  <c r="L3804" i="3" s="1"/>
  <c r="H3782" i="3"/>
  <c r="L3782" i="3" s="1"/>
  <c r="H3761" i="3"/>
  <c r="L3761" i="3" s="1"/>
  <c r="H3697" i="3"/>
  <c r="L3697" i="3" s="1"/>
  <c r="H3676" i="3"/>
  <c r="L3676" i="3" s="1"/>
  <c r="H3654" i="3"/>
  <c r="L3654" i="3" s="1"/>
  <c r="H3633" i="3"/>
  <c r="L3633" i="3" s="1"/>
  <c r="H3612" i="3"/>
  <c r="L3612" i="3" s="1"/>
  <c r="H3590" i="3"/>
  <c r="L3590" i="3" s="1"/>
  <c r="H3569" i="3"/>
  <c r="L3569" i="3" s="1"/>
  <c r="H3548" i="3"/>
  <c r="L3548" i="3" s="1"/>
  <c r="H3526" i="3"/>
  <c r="L3526" i="3" s="1"/>
  <c r="H3484" i="3"/>
  <c r="L3484" i="3" s="1"/>
  <c r="H3462" i="3"/>
  <c r="L3462" i="3" s="1"/>
  <c r="H3441" i="3"/>
  <c r="L3441" i="3" s="1"/>
  <c r="H3420" i="3"/>
  <c r="L3420" i="3" s="1"/>
  <c r="H3377" i="3"/>
  <c r="L3377" i="3" s="1"/>
  <c r="H3313" i="3"/>
  <c r="L3313" i="3" s="1"/>
  <c r="H3292" i="3"/>
  <c r="L3292" i="3" s="1"/>
  <c r="H3270" i="3"/>
  <c r="L3270" i="3" s="1"/>
  <c r="H3249" i="3"/>
  <c r="L3249" i="3" s="1"/>
  <c r="H3228" i="3"/>
  <c r="L3228" i="3" s="1"/>
  <c r="H3206" i="3"/>
  <c r="L3206" i="3" s="1"/>
  <c r="H3164" i="3"/>
  <c r="L3164" i="3" s="1"/>
  <c r="H3142" i="3"/>
  <c r="L3142" i="3" s="1"/>
  <c r="H3121" i="3"/>
  <c r="L3121" i="3" s="1"/>
  <c r="H3100" i="3"/>
  <c r="L3100" i="3" s="1"/>
  <c r="H3078" i="3"/>
  <c r="L3078" i="3" s="1"/>
  <c r="H2993" i="3"/>
  <c r="L2993" i="3" s="1"/>
  <c r="H2950" i="3"/>
  <c r="L2950" i="3" s="1"/>
  <c r="H2929" i="3"/>
  <c r="L2929" i="3" s="1"/>
  <c r="H2886" i="3"/>
  <c r="L2886" i="3" s="1"/>
  <c r="H2865" i="3"/>
  <c r="L2865" i="3" s="1"/>
  <c r="H2837" i="3"/>
  <c r="L2837" i="3" s="1"/>
  <c r="H2808" i="3"/>
  <c r="L2808" i="3" s="1"/>
  <c r="H2723" i="3"/>
  <c r="L2723" i="3" s="1"/>
  <c r="H2695" i="3"/>
  <c r="L2695" i="3" s="1"/>
  <c r="H2637" i="3"/>
  <c r="L2637" i="3" s="1"/>
  <c r="H2609" i="3"/>
  <c r="L2609" i="3" s="1"/>
  <c r="H2581" i="3"/>
  <c r="L2581" i="3" s="1"/>
  <c r="H2524" i="3"/>
  <c r="L2524" i="3" s="1"/>
  <c r="H2496" i="3"/>
  <c r="L2496" i="3" s="1"/>
  <c r="H2467" i="3"/>
  <c r="L2467" i="3" s="1"/>
  <c r="H2411" i="3"/>
  <c r="L2411" i="3" s="1"/>
  <c r="H2381" i="3"/>
  <c r="L2381" i="3" s="1"/>
  <c r="H2310" i="3"/>
  <c r="L2310" i="3" s="1"/>
  <c r="H2272" i="3"/>
  <c r="L2272" i="3" s="1"/>
  <c r="H2234" i="3"/>
  <c r="L2234" i="3" s="1"/>
  <c r="H2190" i="3"/>
  <c r="L2190" i="3" s="1"/>
  <c r="H2096" i="3"/>
  <c r="L2096" i="3" s="1"/>
  <c r="H1971" i="3"/>
  <c r="L1971" i="3" s="1"/>
  <c r="H1821" i="3"/>
  <c r="L1821" i="3" s="1"/>
  <c r="H1497" i="3"/>
  <c r="L1497" i="3" s="1"/>
  <c r="H1048" i="3"/>
  <c r="L1048" i="3" s="1"/>
  <c r="H762" i="3"/>
  <c r="L762" i="3" s="1"/>
  <c r="H3931" i="3"/>
  <c r="L3931" i="3" s="1"/>
  <c r="H3930" i="3"/>
  <c r="L3930" i="3" s="1"/>
  <c r="H3919" i="3"/>
  <c r="L3919" i="3" s="1"/>
  <c r="H3916" i="3"/>
  <c r="L3916" i="3" s="1"/>
  <c r="H3907" i="3"/>
  <c r="L3907" i="3" s="1"/>
  <c r="H3904" i="3"/>
  <c r="L3904" i="3" s="1"/>
  <c r="H3905" i="3"/>
  <c r="L3905" i="3" s="1"/>
  <c r="H3895" i="3"/>
  <c r="L3895" i="3" s="1"/>
  <c r="H3892" i="3"/>
  <c r="L3892" i="3" s="1"/>
  <c r="H3893" i="3"/>
  <c r="L3893" i="3" s="1"/>
  <c r="H3894" i="3"/>
  <c r="L3894" i="3" s="1"/>
  <c r="H3883" i="3"/>
  <c r="L3883" i="3" s="1"/>
  <c r="H3881" i="3"/>
  <c r="L3881" i="3" s="1"/>
  <c r="H3882" i="3"/>
  <c r="L3882" i="3" s="1"/>
  <c r="H3880" i="3"/>
  <c r="L3880" i="3" s="1"/>
  <c r="H3871" i="3"/>
  <c r="L3871" i="3" s="1"/>
  <c r="H3870" i="3"/>
  <c r="L3870" i="3" s="1"/>
  <c r="H3869" i="3"/>
  <c r="L3869" i="3" s="1"/>
  <c r="H3859" i="3"/>
  <c r="L3859" i="3" s="1"/>
  <c r="H3856" i="3"/>
  <c r="L3856" i="3" s="1"/>
  <c r="H3858" i="3"/>
  <c r="L3858" i="3" s="1"/>
  <c r="H3847" i="3"/>
  <c r="L3847" i="3" s="1"/>
  <c r="H3844" i="3"/>
  <c r="L3844" i="3" s="1"/>
  <c r="H3845" i="3"/>
  <c r="L3845" i="3" s="1"/>
  <c r="H3835" i="3"/>
  <c r="L3835" i="3" s="1"/>
  <c r="H3833" i="3"/>
  <c r="L3833" i="3" s="1"/>
  <c r="H3834" i="3"/>
  <c r="L3834" i="3" s="1"/>
  <c r="H3823" i="3"/>
  <c r="L3823" i="3" s="1"/>
  <c r="H3822" i="3"/>
  <c r="L3822" i="3" s="1"/>
  <c r="H3820" i="3"/>
  <c r="L3820" i="3" s="1"/>
  <c r="H3811" i="3"/>
  <c r="L3811" i="3" s="1"/>
  <c r="H3808" i="3"/>
  <c r="L3808" i="3" s="1"/>
  <c r="H3809" i="3"/>
  <c r="L3809" i="3" s="1"/>
  <c r="H3799" i="3"/>
  <c r="L3799" i="3" s="1"/>
  <c r="H3796" i="3"/>
  <c r="L3796" i="3" s="1"/>
  <c r="H3797" i="3"/>
  <c r="L3797" i="3" s="1"/>
  <c r="H3798" i="3"/>
  <c r="L3798" i="3" s="1"/>
  <c r="H3787" i="3"/>
  <c r="L3787" i="3" s="1"/>
  <c r="H3785" i="3"/>
  <c r="L3785" i="3" s="1"/>
  <c r="H3786" i="3"/>
  <c r="L3786" i="3" s="1"/>
  <c r="H3784" i="3"/>
  <c r="L3784" i="3" s="1"/>
  <c r="H3771" i="3"/>
  <c r="L3771" i="3" s="1"/>
  <c r="H3769" i="3"/>
  <c r="L3769" i="3" s="1"/>
  <c r="H3770" i="3"/>
  <c r="L3770" i="3" s="1"/>
  <c r="H3759" i="3"/>
  <c r="L3759" i="3" s="1"/>
  <c r="H3758" i="3"/>
  <c r="L3758" i="3" s="1"/>
  <c r="H3756" i="3"/>
  <c r="L3756" i="3" s="1"/>
  <c r="H3743" i="3"/>
  <c r="L3743" i="3" s="1"/>
  <c r="H3742" i="3"/>
  <c r="L3742" i="3" s="1"/>
  <c r="H3741" i="3"/>
  <c r="L3741" i="3" s="1"/>
  <c r="H3731" i="3"/>
  <c r="L3731" i="3" s="1"/>
  <c r="H3728" i="3"/>
  <c r="L3728" i="3" s="1"/>
  <c r="H3730" i="3"/>
  <c r="L3730" i="3" s="1"/>
  <c r="H3719" i="3"/>
  <c r="L3719" i="3" s="1"/>
  <c r="H3716" i="3"/>
  <c r="L3716" i="3" s="1"/>
  <c r="H3717" i="3"/>
  <c r="L3717" i="3" s="1"/>
  <c r="H3703" i="3"/>
  <c r="L3703" i="3" s="1"/>
  <c r="H3700" i="3"/>
  <c r="L3700" i="3" s="1"/>
  <c r="H3701" i="3"/>
  <c r="L3701" i="3" s="1"/>
  <c r="H3702" i="3"/>
  <c r="L3702" i="3" s="1"/>
  <c r="H3695" i="3"/>
  <c r="L3695" i="3" s="1"/>
  <c r="H3694" i="3"/>
  <c r="L3694" i="3" s="1"/>
  <c r="H3692" i="3"/>
  <c r="L3692" i="3" s="1"/>
  <c r="H3683" i="3"/>
  <c r="L3683" i="3" s="1"/>
  <c r="H3680" i="3"/>
  <c r="L3680" i="3" s="1"/>
  <c r="H3681" i="3"/>
  <c r="L3681" i="3" s="1"/>
  <c r="H3667" i="3"/>
  <c r="L3667" i="3" s="1"/>
  <c r="H3664" i="3"/>
  <c r="L3664" i="3" s="1"/>
  <c r="H3666" i="3"/>
  <c r="L3666" i="3" s="1"/>
  <c r="H3651" i="3"/>
  <c r="L3651" i="3" s="1"/>
  <c r="H3648" i="3"/>
  <c r="L3648" i="3" s="1"/>
  <c r="H3649" i="3"/>
  <c r="L3649" i="3" s="1"/>
  <c r="H3639" i="3"/>
  <c r="L3639" i="3" s="1"/>
  <c r="H3636" i="3"/>
  <c r="L3636" i="3" s="1"/>
  <c r="H3637" i="3"/>
  <c r="L3637" i="3" s="1"/>
  <c r="H3638" i="3"/>
  <c r="L3638" i="3" s="1"/>
  <c r="H3627" i="3"/>
  <c r="L3627" i="3" s="1"/>
  <c r="H3625" i="3"/>
  <c r="L3625" i="3" s="1"/>
  <c r="H3626" i="3"/>
  <c r="L3626" i="3" s="1"/>
  <c r="H3624" i="3"/>
  <c r="L3624" i="3" s="1"/>
  <c r="H3619" i="3"/>
  <c r="L3619" i="3" s="1"/>
  <c r="H3616" i="3"/>
  <c r="L3616" i="3" s="1"/>
  <c r="H3617" i="3"/>
  <c r="L3617" i="3" s="1"/>
  <c r="H3607" i="3"/>
  <c r="L3607" i="3" s="1"/>
  <c r="H3604" i="3"/>
  <c r="L3604" i="3" s="1"/>
  <c r="H3605" i="3"/>
  <c r="L3605" i="3" s="1"/>
  <c r="H3606" i="3"/>
  <c r="L3606" i="3" s="1"/>
  <c r="H3595" i="3"/>
  <c r="L3595" i="3" s="1"/>
  <c r="H3593" i="3"/>
  <c r="L3593" i="3" s="1"/>
  <c r="H3594" i="3"/>
  <c r="L3594" i="3" s="1"/>
  <c r="H3592" i="3"/>
  <c r="L3592" i="3" s="1"/>
  <c r="H3583" i="3"/>
  <c r="L3583" i="3" s="1"/>
  <c r="H3582" i="3"/>
  <c r="L3582" i="3" s="1"/>
  <c r="H3581" i="3"/>
  <c r="L3581" i="3" s="1"/>
  <c r="H3575" i="3"/>
  <c r="L3575" i="3" s="1"/>
  <c r="H3572" i="3"/>
  <c r="L3572" i="3" s="1"/>
  <c r="H3573" i="3"/>
  <c r="L3573" i="3" s="1"/>
  <c r="H3574" i="3"/>
  <c r="L3574" i="3" s="1"/>
  <c r="H3563" i="3"/>
  <c r="L3563" i="3" s="1"/>
  <c r="H3561" i="3"/>
  <c r="L3561" i="3" s="1"/>
  <c r="H3562" i="3"/>
  <c r="L3562" i="3" s="1"/>
  <c r="H3560" i="3"/>
  <c r="L3560" i="3" s="1"/>
  <c r="H3547" i="3"/>
  <c r="L3547" i="3" s="1"/>
  <c r="H3545" i="3"/>
  <c r="L3545" i="3" s="1"/>
  <c r="H3546" i="3"/>
  <c r="L3546" i="3" s="1"/>
  <c r="H3531" i="3"/>
  <c r="L3531" i="3" s="1"/>
  <c r="H3529" i="3"/>
  <c r="L3529" i="3" s="1"/>
  <c r="H3530" i="3"/>
  <c r="L3530" i="3" s="1"/>
  <c r="H3528" i="3"/>
  <c r="L3528" i="3" s="1"/>
  <c r="H3519" i="3"/>
  <c r="L3519" i="3" s="1"/>
  <c r="H3518" i="3"/>
  <c r="L3518" i="3" s="1"/>
  <c r="H3517" i="3"/>
  <c r="L3517" i="3" s="1"/>
  <c r="H3507" i="3"/>
  <c r="L3507" i="3" s="1"/>
  <c r="H3504" i="3"/>
  <c r="L3504" i="3" s="1"/>
  <c r="H3506" i="3"/>
  <c r="L3506" i="3" s="1"/>
  <c r="H3495" i="3"/>
  <c r="L3495" i="3" s="1"/>
  <c r="H3492" i="3"/>
  <c r="L3492" i="3" s="1"/>
  <c r="H3493" i="3"/>
  <c r="L3493" i="3" s="1"/>
  <c r="H3483" i="3"/>
  <c r="L3483" i="3" s="1"/>
  <c r="H3481" i="3"/>
  <c r="L3481" i="3" s="1"/>
  <c r="H3482" i="3"/>
  <c r="L3482" i="3" s="1"/>
  <c r="H3471" i="3"/>
  <c r="L3471" i="3" s="1"/>
  <c r="H3470" i="3"/>
  <c r="L3470" i="3" s="1"/>
  <c r="H3468" i="3"/>
  <c r="L3468" i="3" s="1"/>
  <c r="H3459" i="3"/>
  <c r="L3459" i="3" s="1"/>
  <c r="H3456" i="3"/>
  <c r="L3456" i="3" s="1"/>
  <c r="H3457" i="3"/>
  <c r="L3457" i="3" s="1"/>
  <c r="H3447" i="3"/>
  <c r="L3447" i="3" s="1"/>
  <c r="H3444" i="3"/>
  <c r="L3444" i="3" s="1"/>
  <c r="H3445" i="3"/>
  <c r="L3445" i="3" s="1"/>
  <c r="H3446" i="3"/>
  <c r="L3446" i="3" s="1"/>
  <c r="H3435" i="3"/>
  <c r="L3435" i="3" s="1"/>
  <c r="H3433" i="3"/>
  <c r="L3433" i="3" s="1"/>
  <c r="H3434" i="3"/>
  <c r="L3434" i="3" s="1"/>
  <c r="H3432" i="3"/>
  <c r="L3432" i="3" s="1"/>
  <c r="H3419" i="3"/>
  <c r="L3419" i="3" s="1"/>
  <c r="H3417" i="3"/>
  <c r="L3417" i="3" s="1"/>
  <c r="H3418" i="3"/>
  <c r="L3418" i="3" s="1"/>
  <c r="H3411" i="3"/>
  <c r="L3411" i="3" s="1"/>
  <c r="H3408" i="3"/>
  <c r="L3408" i="3" s="1"/>
  <c r="H3410" i="3"/>
  <c r="L3410" i="3" s="1"/>
  <c r="H3399" i="3"/>
  <c r="L3399" i="3" s="1"/>
  <c r="H3396" i="3"/>
  <c r="L3396" i="3" s="1"/>
  <c r="H3397" i="3"/>
  <c r="L3397" i="3" s="1"/>
  <c r="H3387" i="3"/>
  <c r="L3387" i="3" s="1"/>
  <c r="H3385" i="3"/>
  <c r="L3385" i="3" s="1"/>
  <c r="H3386" i="3"/>
  <c r="L3386" i="3" s="1"/>
  <c r="H3371" i="3"/>
  <c r="L3371" i="3" s="1"/>
  <c r="H3369" i="3"/>
  <c r="L3369" i="3" s="1"/>
  <c r="H3370" i="3"/>
  <c r="L3370" i="3" s="1"/>
  <c r="H3368" i="3"/>
  <c r="L3368" i="3" s="1"/>
  <c r="H3359" i="3"/>
  <c r="L3359" i="3" s="1"/>
  <c r="H3358" i="3"/>
  <c r="L3358" i="3" s="1"/>
  <c r="H3357" i="3"/>
  <c r="L3357" i="3" s="1"/>
  <c r="H3347" i="3"/>
  <c r="L3347" i="3" s="1"/>
  <c r="H3344" i="3"/>
  <c r="L3344" i="3" s="1"/>
  <c r="H3346" i="3"/>
  <c r="L3346" i="3" s="1"/>
  <c r="H3335" i="3"/>
  <c r="L3335" i="3" s="1"/>
  <c r="H3332" i="3"/>
  <c r="L3332" i="3" s="1"/>
  <c r="H3333" i="3"/>
  <c r="L3333" i="3" s="1"/>
  <c r="H3323" i="3"/>
  <c r="L3323" i="3" s="1"/>
  <c r="H3321" i="3"/>
  <c r="L3321" i="3" s="1"/>
  <c r="H3322" i="3"/>
  <c r="L3322" i="3" s="1"/>
  <c r="H3311" i="3"/>
  <c r="L3311" i="3" s="1"/>
  <c r="H3310" i="3"/>
  <c r="L3310" i="3" s="1"/>
  <c r="H3308" i="3"/>
  <c r="L3308" i="3" s="1"/>
  <c r="H3299" i="3"/>
  <c r="L3299" i="3" s="1"/>
  <c r="H3296" i="3"/>
  <c r="L3296" i="3" s="1"/>
  <c r="H3297" i="3"/>
  <c r="L3297" i="3" s="1"/>
  <c r="H3287" i="3"/>
  <c r="L3287" i="3" s="1"/>
  <c r="H3284" i="3"/>
  <c r="L3284" i="3" s="1"/>
  <c r="H3285" i="3"/>
  <c r="L3285" i="3" s="1"/>
  <c r="H3286" i="3"/>
  <c r="L3286" i="3" s="1"/>
  <c r="H3275" i="3"/>
  <c r="L3275" i="3" s="1"/>
  <c r="H3273" i="3"/>
  <c r="L3273" i="3" s="1"/>
  <c r="H3274" i="3"/>
  <c r="L3274" i="3" s="1"/>
  <c r="H3272" i="3"/>
  <c r="L3272" i="3" s="1"/>
  <c r="H3263" i="3"/>
  <c r="L3263" i="3" s="1"/>
  <c r="H3262" i="3"/>
  <c r="L3262" i="3" s="1"/>
  <c r="H3261" i="3"/>
  <c r="L3261" i="3" s="1"/>
  <c r="H3247" i="3"/>
  <c r="L3247" i="3" s="1"/>
  <c r="H3246" i="3"/>
  <c r="L3246" i="3" s="1"/>
  <c r="H3244" i="3"/>
  <c r="L3244" i="3" s="1"/>
  <c r="H3235" i="3"/>
  <c r="L3235" i="3" s="1"/>
  <c r="H3232" i="3"/>
  <c r="L3232" i="3" s="1"/>
  <c r="H3233" i="3"/>
  <c r="L3233" i="3" s="1"/>
  <c r="H3223" i="3"/>
  <c r="L3223" i="3" s="1"/>
  <c r="H3220" i="3"/>
  <c r="L3220" i="3" s="1"/>
  <c r="H3221" i="3"/>
  <c r="L3221" i="3" s="1"/>
  <c r="H3222" i="3"/>
  <c r="L3222" i="3" s="1"/>
  <c r="H3211" i="3"/>
  <c r="L3211" i="3" s="1"/>
  <c r="H3209" i="3"/>
  <c r="L3209" i="3" s="1"/>
  <c r="H3210" i="3"/>
  <c r="L3210" i="3" s="1"/>
  <c r="H3208" i="3"/>
  <c r="L3208" i="3" s="1"/>
  <c r="H3199" i="3"/>
  <c r="L3199" i="3" s="1"/>
  <c r="H3198" i="3"/>
  <c r="L3198" i="3" s="1"/>
  <c r="H3197" i="3"/>
  <c r="L3197" i="3" s="1"/>
  <c r="H3187" i="3"/>
  <c r="L3187" i="3" s="1"/>
  <c r="H3184" i="3"/>
  <c r="L3184" i="3" s="1"/>
  <c r="H3186" i="3"/>
  <c r="L3186" i="3" s="1"/>
  <c r="H3171" i="3"/>
  <c r="L3171" i="3" s="1"/>
  <c r="H3168" i="3"/>
  <c r="L3168" i="3" s="1"/>
  <c r="H3169" i="3"/>
  <c r="L3169" i="3" s="1"/>
  <c r="H3159" i="3"/>
  <c r="L3159" i="3" s="1"/>
  <c r="H3156" i="3"/>
  <c r="L3156" i="3" s="1"/>
  <c r="H3157" i="3"/>
  <c r="L3157" i="3" s="1"/>
  <c r="H3158" i="3"/>
  <c r="L3158" i="3" s="1"/>
  <c r="H3147" i="3"/>
  <c r="L3147" i="3" s="1"/>
  <c r="H3145" i="3"/>
  <c r="L3145" i="3" s="1"/>
  <c r="H3146" i="3"/>
  <c r="L3146" i="3" s="1"/>
  <c r="H3144" i="3"/>
  <c r="L3144" i="3" s="1"/>
  <c r="H3135" i="3"/>
  <c r="L3135" i="3" s="1"/>
  <c r="H3134" i="3"/>
  <c r="L3134" i="3" s="1"/>
  <c r="H3133" i="3"/>
  <c r="L3133" i="3" s="1"/>
  <c r="H3119" i="3"/>
  <c r="L3119" i="3" s="1"/>
  <c r="H3118" i="3"/>
  <c r="L3118" i="3" s="1"/>
  <c r="H3116" i="3"/>
  <c r="L3116" i="3" s="1"/>
  <c r="H3107" i="3"/>
  <c r="L3107" i="3" s="1"/>
  <c r="H3104" i="3"/>
  <c r="L3104" i="3" s="1"/>
  <c r="H3105" i="3"/>
  <c r="L3105" i="3" s="1"/>
  <c r="H3095" i="3"/>
  <c r="L3095" i="3" s="1"/>
  <c r="H3092" i="3"/>
  <c r="L3092" i="3" s="1"/>
  <c r="H3093" i="3"/>
  <c r="L3093" i="3" s="1"/>
  <c r="H3094" i="3"/>
  <c r="L3094" i="3" s="1"/>
  <c r="H3083" i="3"/>
  <c r="L3083" i="3" s="1"/>
  <c r="H3081" i="3"/>
  <c r="L3081" i="3" s="1"/>
  <c r="H3082" i="3"/>
  <c r="L3082" i="3" s="1"/>
  <c r="H3080" i="3"/>
  <c r="L3080" i="3" s="1"/>
  <c r="H3071" i="3"/>
  <c r="L3071" i="3" s="1"/>
  <c r="H3070" i="3"/>
  <c r="L3070" i="3" s="1"/>
  <c r="H3069" i="3"/>
  <c r="L3069" i="3" s="1"/>
  <c r="H3059" i="3"/>
  <c r="L3059" i="3" s="1"/>
  <c r="H3056" i="3"/>
  <c r="L3056" i="3" s="1"/>
  <c r="H3058" i="3"/>
  <c r="L3058" i="3" s="1"/>
  <c r="H3047" i="3"/>
  <c r="L3047" i="3" s="1"/>
  <c r="H3044" i="3"/>
  <c r="L3044" i="3" s="1"/>
  <c r="H3045" i="3"/>
  <c r="L3045" i="3" s="1"/>
  <c r="H3039" i="3"/>
  <c r="L3039" i="3" s="1"/>
  <c r="H3038" i="3"/>
  <c r="L3038" i="3" s="1"/>
  <c r="H3037" i="3"/>
  <c r="L3037" i="3" s="1"/>
  <c r="H3027" i="3"/>
  <c r="L3027" i="3" s="1"/>
  <c r="H3024" i="3"/>
  <c r="L3024" i="3" s="1"/>
  <c r="H3026" i="3"/>
  <c r="L3026" i="3" s="1"/>
  <c r="H3015" i="3"/>
  <c r="L3015" i="3" s="1"/>
  <c r="H3012" i="3"/>
  <c r="L3012" i="3" s="1"/>
  <c r="H3013" i="3"/>
  <c r="L3013" i="3" s="1"/>
  <c r="H2999" i="3"/>
  <c r="L2999" i="3" s="1"/>
  <c r="H2996" i="3"/>
  <c r="L2996" i="3" s="1"/>
  <c r="H2997" i="3"/>
  <c r="L2997" i="3" s="1"/>
  <c r="H2998" i="3"/>
  <c r="L2998" i="3" s="1"/>
  <c r="H2987" i="3"/>
  <c r="L2987" i="3" s="1"/>
  <c r="H2985" i="3"/>
  <c r="L2985" i="3" s="1"/>
  <c r="H2986" i="3"/>
  <c r="L2986" i="3" s="1"/>
  <c r="H2984" i="3"/>
  <c r="L2984" i="3" s="1"/>
  <c r="H2975" i="3"/>
  <c r="L2975" i="3" s="1"/>
  <c r="H2974" i="3"/>
  <c r="L2974" i="3" s="1"/>
  <c r="H2973" i="3"/>
  <c r="L2973" i="3" s="1"/>
  <c r="H2959" i="3"/>
  <c r="L2959" i="3" s="1"/>
  <c r="H2958" i="3"/>
  <c r="L2958" i="3" s="1"/>
  <c r="H2956" i="3"/>
  <c r="L2956" i="3" s="1"/>
  <c r="H2947" i="3"/>
  <c r="L2947" i="3" s="1"/>
  <c r="H2944" i="3"/>
  <c r="L2944" i="3" s="1"/>
  <c r="H2945" i="3"/>
  <c r="L2945" i="3" s="1"/>
  <c r="H2935" i="3"/>
  <c r="L2935" i="3" s="1"/>
  <c r="H2932" i="3"/>
  <c r="L2932" i="3" s="1"/>
  <c r="H2933" i="3"/>
  <c r="L2933" i="3" s="1"/>
  <c r="H2934" i="3"/>
  <c r="L2934" i="3" s="1"/>
  <c r="H2923" i="3"/>
  <c r="L2923" i="3" s="1"/>
  <c r="H2921" i="3"/>
  <c r="L2921" i="3" s="1"/>
  <c r="H2922" i="3"/>
  <c r="L2922" i="3" s="1"/>
  <c r="H2920" i="3"/>
  <c r="L2920" i="3" s="1"/>
  <c r="H2911" i="3"/>
  <c r="L2911" i="3" s="1"/>
  <c r="H2910" i="3"/>
  <c r="L2910" i="3" s="1"/>
  <c r="H2909" i="3"/>
  <c r="L2909" i="3" s="1"/>
  <c r="H2895" i="3"/>
  <c r="L2895" i="3" s="1"/>
  <c r="H2894" i="3"/>
  <c r="L2894" i="3" s="1"/>
  <c r="H2892" i="3"/>
  <c r="L2892" i="3" s="1"/>
  <c r="H2883" i="3"/>
  <c r="L2883" i="3" s="1"/>
  <c r="H2880" i="3"/>
  <c r="L2880" i="3" s="1"/>
  <c r="H2881" i="3"/>
  <c r="L2881" i="3" s="1"/>
  <c r="H2871" i="3"/>
  <c r="L2871" i="3" s="1"/>
  <c r="H2868" i="3"/>
  <c r="L2868" i="3" s="1"/>
  <c r="H2869" i="3"/>
  <c r="L2869" i="3" s="1"/>
  <c r="H2870" i="3"/>
  <c r="L2870" i="3" s="1"/>
  <c r="H2854" i="3"/>
  <c r="L2854" i="3" s="1"/>
  <c r="H2852" i="3"/>
  <c r="L2852" i="3" s="1"/>
  <c r="H2855" i="3"/>
  <c r="L2855" i="3" s="1"/>
  <c r="H2853" i="3"/>
  <c r="L2853" i="3" s="1"/>
  <c r="H2842" i="3"/>
  <c r="L2842" i="3" s="1"/>
  <c r="H2841" i="3"/>
  <c r="L2841" i="3" s="1"/>
  <c r="H2840" i="3"/>
  <c r="L2840" i="3" s="1"/>
  <c r="H2843" i="3"/>
  <c r="L2843" i="3" s="1"/>
  <c r="H2830" i="3"/>
  <c r="L2830" i="3" s="1"/>
  <c r="H2831" i="3"/>
  <c r="L2831" i="3" s="1"/>
  <c r="H2828" i="3"/>
  <c r="L2828" i="3" s="1"/>
  <c r="H2829" i="3"/>
  <c r="L2829" i="3" s="1"/>
  <c r="H2818" i="3"/>
  <c r="L2818" i="3" s="1"/>
  <c r="H2819" i="3"/>
  <c r="L2819" i="3" s="1"/>
  <c r="H2816" i="3"/>
  <c r="L2816" i="3" s="1"/>
  <c r="H2806" i="3"/>
  <c r="L2806" i="3" s="1"/>
  <c r="H2804" i="3"/>
  <c r="L2804" i="3" s="1"/>
  <c r="H2805" i="3"/>
  <c r="L2805" i="3" s="1"/>
  <c r="H2807" i="3"/>
  <c r="L2807" i="3" s="1"/>
  <c r="H2794" i="3"/>
  <c r="L2794" i="3" s="1"/>
  <c r="H2793" i="3"/>
  <c r="L2793" i="3" s="1"/>
  <c r="H2792" i="3"/>
  <c r="L2792" i="3" s="1"/>
  <c r="H2782" i="3"/>
  <c r="L2782" i="3" s="1"/>
  <c r="H2783" i="3"/>
  <c r="L2783" i="3" s="1"/>
  <c r="H2781" i="3"/>
  <c r="L2781" i="3" s="1"/>
  <c r="H2766" i="3"/>
  <c r="L2766" i="3" s="1"/>
  <c r="H2767" i="3"/>
  <c r="L2767" i="3" s="1"/>
  <c r="H2764" i="3"/>
  <c r="L2764" i="3" s="1"/>
  <c r="H2754" i="3"/>
  <c r="L2754" i="3" s="1"/>
  <c r="H2755" i="3"/>
  <c r="L2755" i="3" s="1"/>
  <c r="H2753" i="3"/>
  <c r="L2753" i="3" s="1"/>
  <c r="H2742" i="3"/>
  <c r="L2742" i="3" s="1"/>
  <c r="H2740" i="3"/>
  <c r="L2740" i="3" s="1"/>
  <c r="H2741" i="3"/>
  <c r="L2741" i="3" s="1"/>
  <c r="H2743" i="3"/>
  <c r="L2743" i="3" s="1"/>
  <c r="H2730" i="3"/>
  <c r="L2730" i="3" s="1"/>
  <c r="H2729" i="3"/>
  <c r="L2729" i="3" s="1"/>
  <c r="H2728" i="3"/>
  <c r="L2728" i="3" s="1"/>
  <c r="H2731" i="3"/>
  <c r="L2731" i="3" s="1"/>
  <c r="H2714" i="3"/>
  <c r="L2714" i="3" s="1"/>
  <c r="H2713" i="3"/>
  <c r="L2713" i="3" s="1"/>
  <c r="H2712" i="3"/>
  <c r="L2712" i="3" s="1"/>
  <c r="H2715" i="3"/>
  <c r="L2715" i="3" s="1"/>
  <c r="H2702" i="3"/>
  <c r="L2702" i="3" s="1"/>
  <c r="H2703" i="3"/>
  <c r="L2703" i="3" s="1"/>
  <c r="H2700" i="3"/>
  <c r="L2700" i="3" s="1"/>
  <c r="H2701" i="3"/>
  <c r="L2701" i="3" s="1"/>
  <c r="H2690" i="3"/>
  <c r="L2690" i="3" s="1"/>
  <c r="H2691" i="3"/>
  <c r="L2691" i="3" s="1"/>
  <c r="H2688" i="3"/>
  <c r="L2688" i="3" s="1"/>
  <c r="H2678" i="3"/>
  <c r="L2678" i="3" s="1"/>
  <c r="H2676" i="3"/>
  <c r="L2676" i="3" s="1"/>
  <c r="H2677" i="3"/>
  <c r="L2677" i="3" s="1"/>
  <c r="H2679" i="3"/>
  <c r="L2679" i="3" s="1"/>
  <c r="H2666" i="3"/>
  <c r="L2666" i="3" s="1"/>
  <c r="H2665" i="3"/>
  <c r="L2665" i="3" s="1"/>
  <c r="H2664" i="3"/>
  <c r="L2664" i="3" s="1"/>
  <c r="H2654" i="3"/>
  <c r="L2654" i="3" s="1"/>
  <c r="H2655" i="3"/>
  <c r="L2655" i="3" s="1"/>
  <c r="H2653" i="3"/>
  <c r="L2653" i="3" s="1"/>
  <c r="H2642" i="3"/>
  <c r="L2642" i="3" s="1"/>
  <c r="H2641" i="3"/>
  <c r="L2641" i="3" s="1"/>
  <c r="H2643" i="3"/>
  <c r="L2643" i="3" s="1"/>
  <c r="H2640" i="3"/>
  <c r="L2640" i="3" s="1"/>
  <c r="H2630" i="3"/>
  <c r="L2630" i="3" s="1"/>
  <c r="H2628" i="3"/>
  <c r="L2628" i="3" s="1"/>
  <c r="H2629" i="3"/>
  <c r="L2629" i="3" s="1"/>
  <c r="H2631" i="3"/>
  <c r="L2631" i="3" s="1"/>
  <c r="H2618" i="3"/>
  <c r="L2618" i="3" s="1"/>
  <c r="H2617" i="3"/>
  <c r="L2617" i="3" s="1"/>
  <c r="H2616" i="3"/>
  <c r="L2616" i="3" s="1"/>
  <c r="H2602" i="3"/>
  <c r="L2602" i="3" s="1"/>
  <c r="H2601" i="3"/>
  <c r="L2601" i="3" s="1"/>
  <c r="H2600" i="3"/>
  <c r="L2600" i="3" s="1"/>
  <c r="H2603" i="3"/>
  <c r="L2603" i="3" s="1"/>
  <c r="H2590" i="3"/>
  <c r="L2590" i="3" s="1"/>
  <c r="H2591" i="3"/>
  <c r="L2591" i="3" s="1"/>
  <c r="H2588" i="3"/>
  <c r="L2588" i="3" s="1"/>
  <c r="H2578" i="3"/>
  <c r="L2578" i="3" s="1"/>
  <c r="H2577" i="3"/>
  <c r="L2577" i="3" s="1"/>
  <c r="H2579" i="3"/>
  <c r="L2579" i="3" s="1"/>
  <c r="H2566" i="3"/>
  <c r="L2566" i="3" s="1"/>
  <c r="H2564" i="3"/>
  <c r="L2564" i="3" s="1"/>
  <c r="H2565" i="3"/>
  <c r="L2565" i="3" s="1"/>
  <c r="H2554" i="3"/>
  <c r="L2554" i="3" s="1"/>
  <c r="H2553" i="3"/>
  <c r="L2553" i="3" s="1"/>
  <c r="H2555" i="3"/>
  <c r="L2555" i="3" s="1"/>
  <c r="H2542" i="3"/>
  <c r="L2542" i="3" s="1"/>
  <c r="H2543" i="3"/>
  <c r="L2543" i="3" s="1"/>
  <c r="H2541" i="3"/>
  <c r="L2541" i="3" s="1"/>
  <c r="H2540" i="3"/>
  <c r="L2540" i="3" s="1"/>
  <c r="H2530" i="3"/>
  <c r="L2530" i="3" s="1"/>
  <c r="H2528" i="3"/>
  <c r="L2528" i="3" s="1"/>
  <c r="H2529" i="3"/>
  <c r="L2529" i="3" s="1"/>
  <c r="H2531" i="3"/>
  <c r="L2531" i="3" s="1"/>
  <c r="H2518" i="3"/>
  <c r="L2518" i="3" s="1"/>
  <c r="H2516" i="3"/>
  <c r="L2516" i="3" s="1"/>
  <c r="H2517" i="3"/>
  <c r="L2517" i="3" s="1"/>
  <c r="H2502" i="3"/>
  <c r="L2502" i="3" s="1"/>
  <c r="H2500" i="3"/>
  <c r="L2500" i="3" s="1"/>
  <c r="H2501" i="3"/>
  <c r="L2501" i="3" s="1"/>
  <c r="H2503" i="3"/>
  <c r="L2503" i="3" s="1"/>
  <c r="H2490" i="3"/>
  <c r="L2490" i="3" s="1"/>
  <c r="H2489" i="3"/>
  <c r="L2489" i="3" s="1"/>
  <c r="H2488" i="3"/>
  <c r="L2488" i="3" s="1"/>
  <c r="H2478" i="3"/>
  <c r="L2478" i="3" s="1"/>
  <c r="H2479" i="3"/>
  <c r="L2479" i="3" s="1"/>
  <c r="H2477" i="3"/>
  <c r="L2477" i="3" s="1"/>
  <c r="H2462" i="3"/>
  <c r="L2462" i="3" s="1"/>
  <c r="H2463" i="3"/>
  <c r="L2463" i="3" s="1"/>
  <c r="H2460" i="3"/>
  <c r="L2460" i="3" s="1"/>
  <c r="H2450" i="3"/>
  <c r="L2450" i="3" s="1"/>
  <c r="H2449" i="3"/>
  <c r="L2449" i="3" s="1"/>
  <c r="H2451" i="3"/>
  <c r="L2451" i="3" s="1"/>
  <c r="H2438" i="3"/>
  <c r="L2438" i="3" s="1"/>
  <c r="H2436" i="3"/>
  <c r="L2436" i="3" s="1"/>
  <c r="H2437" i="3"/>
  <c r="L2437" i="3" s="1"/>
  <c r="H2426" i="3"/>
  <c r="L2426" i="3" s="1"/>
  <c r="H2425" i="3"/>
  <c r="L2425" i="3" s="1"/>
  <c r="H2427" i="3"/>
  <c r="L2427" i="3" s="1"/>
  <c r="H2414" i="3"/>
  <c r="L2414" i="3" s="1"/>
  <c r="H2415" i="3"/>
  <c r="L2415" i="3" s="1"/>
  <c r="H2413" i="3"/>
  <c r="L2413" i="3" s="1"/>
  <c r="H2412" i="3"/>
  <c r="L2412" i="3" s="1"/>
  <c r="H2398" i="3"/>
  <c r="L2398" i="3" s="1"/>
  <c r="H2399" i="3"/>
  <c r="L2399" i="3" s="1"/>
  <c r="H2397" i="3"/>
  <c r="L2397" i="3" s="1"/>
  <c r="H2386" i="3"/>
  <c r="L2386" i="3" s="1"/>
  <c r="H2385" i="3"/>
  <c r="L2385" i="3" s="1"/>
  <c r="H2387" i="3"/>
  <c r="L2387" i="3" s="1"/>
  <c r="H2384" i="3"/>
  <c r="L2384" i="3" s="1"/>
  <c r="H2374" i="3"/>
  <c r="L2374" i="3" s="1"/>
  <c r="H2372" i="3"/>
  <c r="L2372" i="3" s="1"/>
  <c r="H2373" i="3"/>
  <c r="L2373" i="3" s="1"/>
  <c r="H2375" i="3"/>
  <c r="L2375" i="3" s="1"/>
  <c r="H2363" i="3"/>
  <c r="L2363" i="3" s="1"/>
  <c r="H2360" i="3"/>
  <c r="L2360" i="3" s="1"/>
  <c r="H2362" i="3"/>
  <c r="L2362" i="3" s="1"/>
  <c r="H2351" i="3"/>
  <c r="L2351" i="3" s="1"/>
  <c r="H2349" i="3"/>
  <c r="L2349" i="3" s="1"/>
  <c r="H2350" i="3"/>
  <c r="L2350" i="3" s="1"/>
  <c r="H2339" i="3"/>
  <c r="L2339" i="3" s="1"/>
  <c r="H2338" i="3"/>
  <c r="L2338" i="3" s="1"/>
  <c r="H2337" i="3"/>
  <c r="L2337" i="3" s="1"/>
  <c r="H2336" i="3"/>
  <c r="L2336" i="3" s="1"/>
  <c r="H2327" i="3"/>
  <c r="L2327" i="3" s="1"/>
  <c r="H2324" i="3"/>
  <c r="L2324" i="3" s="1"/>
  <c r="H2325" i="3"/>
  <c r="L2325" i="3" s="1"/>
  <c r="H2326" i="3"/>
  <c r="L2326" i="3" s="1"/>
  <c r="H2315" i="3"/>
  <c r="L2315" i="3" s="1"/>
  <c r="H2312" i="3"/>
  <c r="L2312" i="3" s="1"/>
  <c r="H2314" i="3"/>
  <c r="L2314" i="3" s="1"/>
  <c r="H2313" i="3"/>
  <c r="L2313" i="3" s="1"/>
  <c r="H2303" i="3"/>
  <c r="L2303" i="3" s="1"/>
  <c r="H2301" i="3"/>
  <c r="L2301" i="3" s="1"/>
  <c r="H2302" i="3"/>
  <c r="L2302" i="3" s="1"/>
  <c r="H2300" i="3"/>
  <c r="L2300" i="3" s="1"/>
  <c r="H2287" i="3"/>
  <c r="L2287" i="3" s="1"/>
  <c r="H2285" i="3"/>
  <c r="L2285" i="3" s="1"/>
  <c r="H2286" i="3"/>
  <c r="L2286" i="3" s="1"/>
  <c r="H2279" i="3"/>
  <c r="L2279" i="3" s="1"/>
  <c r="H2277" i="3"/>
  <c r="L2277" i="3" s="1"/>
  <c r="H2278" i="3"/>
  <c r="L2278" i="3" s="1"/>
  <c r="H2276" i="3"/>
  <c r="L2276" i="3" s="1"/>
  <c r="H2267" i="3"/>
  <c r="L2267" i="3" s="1"/>
  <c r="H2264" i="3"/>
  <c r="L2264" i="3" s="1"/>
  <c r="H2266" i="3"/>
  <c r="L2266" i="3" s="1"/>
  <c r="H2255" i="3"/>
  <c r="L2255" i="3" s="1"/>
  <c r="H2253" i="3"/>
  <c r="L2253" i="3" s="1"/>
  <c r="H2252" i="3"/>
  <c r="L2252" i="3" s="1"/>
  <c r="H2243" i="3"/>
  <c r="L2243" i="3" s="1"/>
  <c r="H2242" i="3"/>
  <c r="L2242" i="3" s="1"/>
  <c r="H2240" i="3"/>
  <c r="L2240" i="3" s="1"/>
  <c r="H2241" i="3"/>
  <c r="L2241" i="3" s="1"/>
  <c r="H2231" i="3"/>
  <c r="L2231" i="3" s="1"/>
  <c r="H2230" i="3"/>
  <c r="L2230" i="3" s="1"/>
  <c r="H2229" i="3"/>
  <c r="L2229" i="3" s="1"/>
  <c r="H2215" i="3"/>
  <c r="L2215" i="3" s="1"/>
  <c r="H2212" i="3"/>
  <c r="L2212" i="3" s="1"/>
  <c r="H2213" i="3"/>
  <c r="L2213" i="3" s="1"/>
  <c r="H2199" i="3"/>
  <c r="L2199" i="3" s="1"/>
  <c r="H2196" i="3"/>
  <c r="L2196" i="3" s="1"/>
  <c r="H2198" i="3"/>
  <c r="L2198" i="3" s="1"/>
  <c r="H2197" i="3"/>
  <c r="L2197" i="3" s="1"/>
  <c r="H2187" i="3"/>
  <c r="L2187" i="3" s="1"/>
  <c r="H2184" i="3"/>
  <c r="L2184" i="3" s="1"/>
  <c r="H2185" i="3"/>
  <c r="L2185" i="3" s="1"/>
  <c r="H2175" i="3"/>
  <c r="L2175" i="3" s="1"/>
  <c r="H2173" i="3"/>
  <c r="L2173" i="3" s="1"/>
  <c r="H2174" i="3"/>
  <c r="L2174" i="3" s="1"/>
  <c r="H2172" i="3"/>
  <c r="L2172" i="3" s="1"/>
  <c r="H2163" i="3"/>
  <c r="L2163" i="3" s="1"/>
  <c r="H2162" i="3"/>
  <c r="L2162" i="3" s="1"/>
  <c r="H2160" i="3"/>
  <c r="L2160" i="3" s="1"/>
  <c r="H2161" i="3"/>
  <c r="L2161" i="3" s="1"/>
  <c r="H2151" i="3"/>
  <c r="L2151" i="3" s="1"/>
  <c r="H2148" i="3"/>
  <c r="L2148" i="3" s="1"/>
  <c r="H2139" i="3"/>
  <c r="L2139" i="3" s="1"/>
  <c r="H2136" i="3"/>
  <c r="L2136" i="3" s="1"/>
  <c r="H2137" i="3"/>
  <c r="L2137" i="3" s="1"/>
  <c r="H2138" i="3"/>
  <c r="L2138" i="3" s="1"/>
  <c r="H2127" i="3"/>
  <c r="L2127" i="3" s="1"/>
  <c r="H2125" i="3"/>
  <c r="L2125" i="3" s="1"/>
  <c r="H2126" i="3"/>
  <c r="L2126" i="3" s="1"/>
  <c r="H2124" i="3"/>
  <c r="L2124" i="3" s="1"/>
  <c r="H2115" i="3"/>
  <c r="L2115" i="3" s="1"/>
  <c r="H2114" i="3"/>
  <c r="L2114" i="3" s="1"/>
  <c r="H2112" i="3"/>
  <c r="L2112" i="3" s="1"/>
  <c r="H2113" i="3"/>
  <c r="L2113" i="3" s="1"/>
  <c r="H2103" i="3"/>
  <c r="L2103" i="3" s="1"/>
  <c r="H2100" i="3"/>
  <c r="L2100" i="3" s="1"/>
  <c r="H2101" i="3"/>
  <c r="L2101" i="3" s="1"/>
  <c r="H2102" i="3"/>
  <c r="L2102" i="3" s="1"/>
  <c r="H2091" i="3"/>
  <c r="L2091" i="3" s="1"/>
  <c r="H2088" i="3"/>
  <c r="L2088" i="3" s="1"/>
  <c r="H2089" i="3"/>
  <c r="L2089" i="3" s="1"/>
  <c r="H2090" i="3"/>
  <c r="L2090" i="3" s="1"/>
  <c r="H2075" i="3"/>
  <c r="L2075" i="3" s="1"/>
  <c r="H2072" i="3"/>
  <c r="L2072" i="3" s="1"/>
  <c r="H2073" i="3"/>
  <c r="L2073" i="3" s="1"/>
  <c r="H2074" i="3"/>
  <c r="L2074" i="3" s="1"/>
  <c r="H2063" i="3"/>
  <c r="L2063" i="3" s="1"/>
  <c r="H2061" i="3"/>
  <c r="L2061" i="3" s="1"/>
  <c r="H2062" i="3"/>
  <c r="L2062" i="3" s="1"/>
  <c r="H2060" i="3"/>
  <c r="L2060" i="3" s="1"/>
  <c r="H2051" i="3"/>
  <c r="L2051" i="3" s="1"/>
  <c r="H2050" i="3"/>
  <c r="L2050" i="3" s="1"/>
  <c r="H2048" i="3"/>
  <c r="L2048" i="3" s="1"/>
  <c r="H2049" i="3"/>
  <c r="L2049" i="3" s="1"/>
  <c r="H2039" i="3"/>
  <c r="L2039" i="3" s="1"/>
  <c r="H2036" i="3"/>
  <c r="L2036" i="3" s="1"/>
  <c r="H2037" i="3"/>
  <c r="L2037" i="3" s="1"/>
  <c r="H2027" i="3"/>
  <c r="L2027" i="3" s="1"/>
  <c r="H2024" i="3"/>
  <c r="L2024" i="3" s="1"/>
  <c r="H2025" i="3"/>
  <c r="L2025" i="3" s="1"/>
  <c r="H2026" i="3"/>
  <c r="L2026" i="3" s="1"/>
  <c r="H2015" i="3"/>
  <c r="L2015" i="3" s="1"/>
  <c r="H2013" i="3"/>
  <c r="L2013" i="3" s="1"/>
  <c r="H2014" i="3"/>
  <c r="L2014" i="3" s="1"/>
  <c r="H2012" i="3"/>
  <c r="L2012" i="3" s="1"/>
  <c r="H2002" i="3"/>
  <c r="L2002" i="3" s="1"/>
  <c r="H2001" i="3"/>
  <c r="L2001" i="3" s="1"/>
  <c r="H2000" i="3"/>
  <c r="L2000" i="3" s="1"/>
  <c r="H2003" i="3"/>
  <c r="L2003" i="3" s="1"/>
  <c r="H1990" i="3"/>
  <c r="L1990" i="3" s="1"/>
  <c r="H1991" i="3"/>
  <c r="L1991" i="3" s="1"/>
  <c r="H1988" i="3"/>
  <c r="L1988" i="3" s="1"/>
  <c r="H1989" i="3"/>
  <c r="L1989" i="3" s="1"/>
  <c r="H1974" i="3"/>
  <c r="L1974" i="3" s="1"/>
  <c r="H1975" i="3"/>
  <c r="L1975" i="3" s="1"/>
  <c r="H1972" i="3"/>
  <c r="L1972" i="3" s="1"/>
  <c r="H1973" i="3"/>
  <c r="L1973" i="3" s="1"/>
  <c r="H1962" i="3"/>
  <c r="L1962" i="3" s="1"/>
  <c r="H1960" i="3"/>
  <c r="L1960" i="3" s="1"/>
  <c r="H1961" i="3"/>
  <c r="L1961" i="3" s="1"/>
  <c r="H1963" i="3"/>
  <c r="L1963" i="3" s="1"/>
  <c r="H1950" i="3"/>
  <c r="L1950" i="3" s="1"/>
  <c r="H1948" i="3"/>
  <c r="L1948" i="3" s="1"/>
  <c r="H1951" i="3"/>
  <c r="L1951" i="3" s="1"/>
  <c r="H1949" i="3"/>
  <c r="L1949" i="3" s="1"/>
  <c r="H1938" i="3"/>
  <c r="L1938" i="3" s="1"/>
  <c r="H1937" i="3"/>
  <c r="L1937" i="3" s="1"/>
  <c r="H1936" i="3"/>
  <c r="L1936" i="3" s="1"/>
  <c r="H1939" i="3"/>
  <c r="L1939" i="3" s="1"/>
  <c r="H1926" i="3"/>
  <c r="L1926" i="3" s="1"/>
  <c r="H1927" i="3"/>
  <c r="L1927" i="3" s="1"/>
  <c r="H1924" i="3"/>
  <c r="L1924" i="3" s="1"/>
  <c r="H1925" i="3"/>
  <c r="L1925" i="3" s="1"/>
  <c r="H1914" i="3"/>
  <c r="L1914" i="3" s="1"/>
  <c r="H1915" i="3"/>
  <c r="L1915" i="3" s="1"/>
  <c r="H1912" i="3"/>
  <c r="L1912" i="3" s="1"/>
  <c r="H1913" i="3"/>
  <c r="L1913" i="3" s="1"/>
  <c r="H1902" i="3"/>
  <c r="L1902" i="3" s="1"/>
  <c r="H1900" i="3"/>
  <c r="L1900" i="3" s="1"/>
  <c r="H1901" i="3"/>
  <c r="L1901" i="3" s="1"/>
  <c r="H1903" i="3"/>
  <c r="L1903" i="3" s="1"/>
  <c r="H1894" i="3"/>
  <c r="L1894" i="3" s="1"/>
  <c r="H1895" i="3"/>
  <c r="L1895" i="3" s="1"/>
  <c r="H1893" i="3"/>
  <c r="L1893" i="3" s="1"/>
  <c r="H1882" i="3"/>
  <c r="L1882" i="3" s="1"/>
  <c r="H1880" i="3"/>
  <c r="L1880" i="3" s="1"/>
  <c r="H1881" i="3"/>
  <c r="L1881" i="3" s="1"/>
  <c r="H1883" i="3"/>
  <c r="L1883" i="3" s="1"/>
  <c r="H1870" i="3"/>
  <c r="L1870" i="3" s="1"/>
  <c r="H1868" i="3"/>
  <c r="L1868" i="3" s="1"/>
  <c r="H1869" i="3"/>
  <c r="L1869" i="3" s="1"/>
  <c r="H1871" i="3"/>
  <c r="L1871" i="3" s="1"/>
  <c r="H1858" i="3"/>
  <c r="L1858" i="3" s="1"/>
  <c r="H1857" i="3"/>
  <c r="L1857" i="3" s="1"/>
  <c r="H1859" i="3"/>
  <c r="L1859" i="3" s="1"/>
  <c r="H1856" i="3"/>
  <c r="L1856" i="3" s="1"/>
  <c r="H1846" i="3"/>
  <c r="L1846" i="3" s="1"/>
  <c r="H1847" i="3"/>
  <c r="L1847" i="3" s="1"/>
  <c r="H1844" i="3"/>
  <c r="L1844" i="3" s="1"/>
  <c r="H1845" i="3"/>
  <c r="L1845" i="3" s="1"/>
  <c r="H1834" i="3"/>
  <c r="L1834" i="3" s="1"/>
  <c r="H1832" i="3"/>
  <c r="L1832" i="3" s="1"/>
  <c r="H1833" i="3"/>
  <c r="L1833" i="3" s="1"/>
  <c r="H1835" i="3"/>
  <c r="L1835" i="3" s="1"/>
  <c r="H1818" i="3"/>
  <c r="L1818" i="3" s="1"/>
  <c r="H1816" i="3"/>
  <c r="L1816" i="3" s="1"/>
  <c r="H1817" i="3"/>
  <c r="L1817" i="3" s="1"/>
  <c r="H1819" i="3"/>
  <c r="L1819" i="3" s="1"/>
  <c r="H1806" i="3"/>
  <c r="L1806" i="3" s="1"/>
  <c r="H1804" i="3"/>
  <c r="L1804" i="3" s="1"/>
  <c r="H1805" i="3"/>
  <c r="L1805" i="3" s="1"/>
  <c r="H1807" i="3"/>
  <c r="L1807" i="3" s="1"/>
  <c r="H1794" i="3"/>
  <c r="L1794" i="3" s="1"/>
  <c r="H1793" i="3"/>
  <c r="L1793" i="3" s="1"/>
  <c r="H1795" i="3"/>
  <c r="L1795" i="3" s="1"/>
  <c r="H1792" i="3"/>
  <c r="L1792" i="3" s="1"/>
  <c r="H1782" i="3"/>
  <c r="L1782" i="3" s="1"/>
  <c r="H1783" i="3"/>
  <c r="L1783" i="3" s="1"/>
  <c r="H1780" i="3"/>
  <c r="L1780" i="3" s="1"/>
  <c r="H1781" i="3"/>
  <c r="L1781" i="3" s="1"/>
  <c r="H1770" i="3"/>
  <c r="L1770" i="3" s="1"/>
  <c r="H1768" i="3"/>
  <c r="L1768" i="3" s="1"/>
  <c r="H1769" i="3"/>
  <c r="L1769" i="3" s="1"/>
  <c r="H1771" i="3"/>
  <c r="L1771" i="3" s="1"/>
  <c r="H1758" i="3"/>
  <c r="L1758" i="3" s="1"/>
  <c r="H1756" i="3"/>
  <c r="L1756" i="3" s="1"/>
  <c r="H1759" i="3"/>
  <c r="L1759" i="3" s="1"/>
  <c r="H1757" i="3"/>
  <c r="L1757" i="3" s="1"/>
  <c r="H1746" i="3"/>
  <c r="L1746" i="3" s="1"/>
  <c r="H1745" i="3"/>
  <c r="L1745" i="3" s="1"/>
  <c r="H1744" i="3"/>
  <c r="L1744" i="3" s="1"/>
  <c r="H1747" i="3"/>
  <c r="L1747" i="3" s="1"/>
  <c r="H1730" i="3"/>
  <c r="L1730" i="3" s="1"/>
  <c r="H1729" i="3"/>
  <c r="L1729" i="3" s="1"/>
  <c r="H1731" i="3"/>
  <c r="L1731" i="3" s="1"/>
  <c r="H1728" i="3"/>
  <c r="L1728" i="3" s="1"/>
  <c r="H1718" i="3"/>
  <c r="L1718" i="3" s="1"/>
  <c r="H1719" i="3"/>
  <c r="L1719" i="3" s="1"/>
  <c r="H1716" i="3"/>
  <c r="L1716" i="3" s="1"/>
  <c r="H1717" i="3"/>
  <c r="L1717" i="3" s="1"/>
  <c r="H1706" i="3"/>
  <c r="L1706" i="3" s="1"/>
  <c r="H1704" i="3"/>
  <c r="L1704" i="3" s="1"/>
  <c r="H1705" i="3"/>
  <c r="L1705" i="3" s="1"/>
  <c r="H1707" i="3"/>
  <c r="L1707" i="3" s="1"/>
  <c r="H1694" i="3"/>
  <c r="L1694" i="3" s="1"/>
  <c r="H1692" i="3"/>
  <c r="L1692" i="3" s="1"/>
  <c r="H1695" i="3"/>
  <c r="L1695" i="3" s="1"/>
  <c r="H1693" i="3"/>
  <c r="L1693" i="3" s="1"/>
  <c r="H1682" i="3"/>
  <c r="L1682" i="3" s="1"/>
  <c r="H1681" i="3"/>
  <c r="L1681" i="3" s="1"/>
  <c r="H1680" i="3"/>
  <c r="L1680" i="3" s="1"/>
  <c r="H1683" i="3"/>
  <c r="L1683" i="3" s="1"/>
  <c r="H1670" i="3"/>
  <c r="L1670" i="3" s="1"/>
  <c r="H1671" i="3"/>
  <c r="L1671" i="3" s="1"/>
  <c r="H1668" i="3"/>
  <c r="L1668" i="3" s="1"/>
  <c r="H1658" i="3"/>
  <c r="L1658" i="3" s="1"/>
  <c r="H1659" i="3"/>
  <c r="L1659" i="3" s="1"/>
  <c r="H1656" i="3"/>
  <c r="L1656" i="3" s="1"/>
  <c r="H1657" i="3"/>
  <c r="L1657" i="3" s="1"/>
  <c r="H1650" i="3"/>
  <c r="L1650" i="3" s="1"/>
  <c r="H1649" i="3"/>
  <c r="L1649" i="3" s="1"/>
  <c r="H1648" i="3"/>
  <c r="L1648" i="3" s="1"/>
  <c r="H1651" i="3"/>
  <c r="L1651" i="3" s="1"/>
  <c r="H1638" i="3"/>
  <c r="L1638" i="3" s="1"/>
  <c r="H1639" i="3"/>
  <c r="L1639" i="3" s="1"/>
  <c r="H1637" i="3"/>
  <c r="L1637" i="3" s="1"/>
  <c r="H1636" i="3"/>
  <c r="L1636" i="3" s="1"/>
  <c r="H1622" i="3"/>
  <c r="L1622" i="3" s="1"/>
  <c r="H1623" i="3"/>
  <c r="L1623" i="3" s="1"/>
  <c r="H1620" i="3"/>
  <c r="L1620" i="3" s="1"/>
  <c r="H1621" i="3"/>
  <c r="L1621" i="3" s="1"/>
  <c r="H1610" i="3"/>
  <c r="L1610" i="3" s="1"/>
  <c r="H1609" i="3"/>
  <c r="L1609" i="3" s="1"/>
  <c r="H1611" i="3"/>
  <c r="L1611" i="3" s="1"/>
  <c r="H1608" i="3"/>
  <c r="L1608" i="3" s="1"/>
  <c r="H1598" i="3"/>
  <c r="L1598" i="3" s="1"/>
  <c r="H1596" i="3"/>
  <c r="L1596" i="3" s="1"/>
  <c r="H1597" i="3"/>
  <c r="L1597" i="3" s="1"/>
  <c r="H1599" i="3"/>
  <c r="L1599" i="3" s="1"/>
  <c r="H1582" i="3"/>
  <c r="L1582" i="3" s="1"/>
  <c r="H1580" i="3"/>
  <c r="L1580" i="3" s="1"/>
  <c r="H1581" i="3"/>
  <c r="L1581" i="3" s="1"/>
  <c r="H1583" i="3"/>
  <c r="L1583" i="3" s="1"/>
  <c r="H1570" i="3"/>
  <c r="L1570" i="3" s="1"/>
  <c r="H1569" i="3"/>
  <c r="L1569" i="3" s="1"/>
  <c r="H1568" i="3"/>
  <c r="L1568" i="3" s="1"/>
  <c r="H1571" i="3"/>
  <c r="L1571" i="3" s="1"/>
  <c r="H1558" i="3"/>
  <c r="L1558" i="3" s="1"/>
  <c r="H1559" i="3"/>
  <c r="L1559" i="3" s="1"/>
  <c r="H1557" i="3"/>
  <c r="L1557" i="3" s="1"/>
  <c r="H1556" i="3"/>
  <c r="L1556" i="3" s="1"/>
  <c r="H1550" i="3"/>
  <c r="L1550" i="3" s="1"/>
  <c r="H1548" i="3"/>
  <c r="L1548" i="3" s="1"/>
  <c r="H1549" i="3"/>
  <c r="L1549" i="3" s="1"/>
  <c r="H1551" i="3"/>
  <c r="L1551" i="3" s="1"/>
  <c r="H1538" i="3"/>
  <c r="L1538" i="3" s="1"/>
  <c r="H1536" i="3"/>
  <c r="L1536" i="3" s="1"/>
  <c r="H1537" i="3"/>
  <c r="L1537" i="3" s="1"/>
  <c r="H1539" i="3"/>
  <c r="L1539" i="3" s="1"/>
  <c r="H1526" i="3"/>
  <c r="L1526" i="3" s="1"/>
  <c r="H1525" i="3"/>
  <c r="L1525" i="3" s="1"/>
  <c r="H1527" i="3"/>
  <c r="L1527" i="3" s="1"/>
  <c r="H1524" i="3"/>
  <c r="L1524" i="3" s="1"/>
  <c r="H1514" i="3"/>
  <c r="L1514" i="3" s="1"/>
  <c r="H1515" i="3"/>
  <c r="L1515" i="3" s="1"/>
  <c r="H1512" i="3"/>
  <c r="L1512" i="3" s="1"/>
  <c r="H1513" i="3"/>
  <c r="L1513" i="3" s="1"/>
  <c r="H1494" i="3"/>
  <c r="L1494" i="3" s="1"/>
  <c r="H1493" i="3"/>
  <c r="L1493" i="3" s="1"/>
  <c r="H1495" i="3"/>
  <c r="L1495" i="3" s="1"/>
  <c r="H1492" i="3"/>
  <c r="L1492" i="3" s="1"/>
  <c r="H1482" i="3"/>
  <c r="L1482" i="3" s="1"/>
  <c r="H1483" i="3"/>
  <c r="L1483" i="3" s="1"/>
  <c r="H1480" i="3"/>
  <c r="L1480" i="3" s="1"/>
  <c r="H1481" i="3"/>
  <c r="L1481" i="3" s="1"/>
  <c r="H1470" i="3"/>
  <c r="L1470" i="3" s="1"/>
  <c r="H1468" i="3"/>
  <c r="L1468" i="3" s="1"/>
  <c r="H1469" i="3"/>
  <c r="L1469" i="3" s="1"/>
  <c r="H1471" i="3"/>
  <c r="L1471" i="3" s="1"/>
  <c r="H1458" i="3"/>
  <c r="L1458" i="3" s="1"/>
  <c r="H1456" i="3"/>
  <c r="L1456" i="3" s="1"/>
  <c r="H1457" i="3"/>
  <c r="L1457" i="3" s="1"/>
  <c r="H1459" i="3"/>
  <c r="L1459" i="3" s="1"/>
  <c r="H1442" i="3"/>
  <c r="L1442" i="3" s="1"/>
  <c r="H1440" i="3"/>
  <c r="L1440" i="3" s="1"/>
  <c r="H1441" i="3"/>
  <c r="L1441" i="3" s="1"/>
  <c r="H1443" i="3"/>
  <c r="L1443" i="3" s="1"/>
  <c r="H1430" i="3"/>
  <c r="L1430" i="3" s="1"/>
  <c r="H1429" i="3"/>
  <c r="L1429" i="3" s="1"/>
  <c r="H1431" i="3"/>
  <c r="L1431" i="3" s="1"/>
  <c r="H1428" i="3"/>
  <c r="L1428" i="3" s="1"/>
  <c r="H1418" i="3"/>
  <c r="L1418" i="3" s="1"/>
  <c r="H1419" i="3"/>
  <c r="L1419" i="3" s="1"/>
  <c r="H1416" i="3"/>
  <c r="L1416" i="3" s="1"/>
  <c r="H1417" i="3"/>
  <c r="L1417" i="3" s="1"/>
  <c r="H1406" i="3"/>
  <c r="L1406" i="3" s="1"/>
  <c r="H1404" i="3"/>
  <c r="L1404" i="3" s="1"/>
  <c r="H1405" i="3"/>
  <c r="L1405" i="3" s="1"/>
  <c r="H1407" i="3"/>
  <c r="L1407" i="3" s="1"/>
  <c r="H1394" i="3"/>
  <c r="L1394" i="3" s="1"/>
  <c r="H1392" i="3"/>
  <c r="L1392" i="3" s="1"/>
  <c r="H1393" i="3"/>
  <c r="L1393" i="3" s="1"/>
  <c r="H1395" i="3"/>
  <c r="L1395" i="3" s="1"/>
  <c r="H1378" i="3"/>
  <c r="L1378" i="3" s="1"/>
  <c r="H1376" i="3"/>
  <c r="L1376" i="3" s="1"/>
  <c r="H1377" i="3"/>
  <c r="L1377" i="3" s="1"/>
  <c r="H1379" i="3"/>
  <c r="L1379" i="3" s="1"/>
  <c r="H1366" i="3"/>
  <c r="L1366" i="3" s="1"/>
  <c r="H1365" i="3"/>
  <c r="L1365" i="3" s="1"/>
  <c r="H1367" i="3"/>
  <c r="L1367" i="3" s="1"/>
  <c r="H1364" i="3"/>
  <c r="L1364" i="3" s="1"/>
  <c r="H1354" i="3"/>
  <c r="L1354" i="3" s="1"/>
  <c r="H1355" i="3"/>
  <c r="L1355" i="3" s="1"/>
  <c r="H1352" i="3"/>
  <c r="L1352" i="3" s="1"/>
  <c r="H1353" i="3"/>
  <c r="L1353" i="3" s="1"/>
  <c r="H1338" i="3"/>
  <c r="L1338" i="3" s="1"/>
  <c r="H1339" i="3"/>
  <c r="L1339" i="3" s="1"/>
  <c r="H1336" i="3"/>
  <c r="L1336" i="3" s="1"/>
  <c r="H1337" i="3"/>
  <c r="L1337" i="3" s="1"/>
  <c r="H1326" i="3"/>
  <c r="L1326" i="3" s="1"/>
  <c r="H1324" i="3"/>
  <c r="L1324" i="3" s="1"/>
  <c r="H1325" i="3"/>
  <c r="L1325" i="3" s="1"/>
  <c r="H1327" i="3"/>
  <c r="L1327" i="3" s="1"/>
  <c r="H1314" i="3"/>
  <c r="L1314" i="3" s="1"/>
  <c r="H1312" i="3"/>
  <c r="L1312" i="3" s="1"/>
  <c r="H1313" i="3"/>
  <c r="L1313" i="3" s="1"/>
  <c r="H1315" i="3"/>
  <c r="L1315" i="3" s="1"/>
  <c r="H1302" i="3"/>
  <c r="L1302" i="3" s="1"/>
  <c r="H1301" i="3"/>
  <c r="L1301" i="3" s="1"/>
  <c r="H1303" i="3"/>
  <c r="L1303" i="3" s="1"/>
  <c r="H1300" i="3"/>
  <c r="L1300" i="3" s="1"/>
  <c r="H1286" i="3"/>
  <c r="L1286" i="3" s="1"/>
  <c r="H1285" i="3"/>
  <c r="L1285" i="3" s="1"/>
  <c r="H1287" i="3"/>
  <c r="L1287" i="3" s="1"/>
  <c r="H1284" i="3"/>
  <c r="L1284" i="3" s="1"/>
  <c r="H1274" i="3"/>
  <c r="L1274" i="3" s="1"/>
  <c r="H1275" i="3"/>
  <c r="L1275" i="3" s="1"/>
  <c r="H1272" i="3"/>
  <c r="L1272" i="3" s="1"/>
  <c r="H1266" i="3"/>
  <c r="L1266" i="3" s="1"/>
  <c r="H1264" i="3"/>
  <c r="L1264" i="3" s="1"/>
  <c r="H1265" i="3"/>
  <c r="L1265" i="3" s="1"/>
  <c r="H1267" i="3"/>
  <c r="L1267" i="3" s="1"/>
  <c r="H1254" i="3"/>
  <c r="L1254" i="3" s="1"/>
  <c r="H1253" i="3"/>
  <c r="L1253" i="3" s="1"/>
  <c r="H1255" i="3"/>
  <c r="L1255" i="3" s="1"/>
  <c r="H1252" i="3"/>
  <c r="L1252" i="3" s="1"/>
  <c r="H1238" i="3"/>
  <c r="L1238" i="3" s="1"/>
  <c r="H1237" i="3"/>
  <c r="L1237" i="3" s="1"/>
  <c r="H1239" i="3"/>
  <c r="L1239" i="3" s="1"/>
  <c r="H1236" i="3"/>
  <c r="L1236" i="3" s="1"/>
  <c r="H1230" i="3"/>
  <c r="L1230" i="3" s="1"/>
  <c r="H1228" i="3"/>
  <c r="L1228" i="3" s="1"/>
  <c r="H1229" i="3"/>
  <c r="L1229" i="3" s="1"/>
  <c r="H1231" i="3"/>
  <c r="L1231" i="3" s="1"/>
  <c r="H1218" i="3"/>
  <c r="L1218" i="3" s="1"/>
  <c r="H1216" i="3"/>
  <c r="L1216" i="3" s="1"/>
  <c r="H1217" i="3"/>
  <c r="L1217" i="3" s="1"/>
  <c r="H1219" i="3"/>
  <c r="L1219" i="3" s="1"/>
  <c r="H1206" i="3"/>
  <c r="L1206" i="3" s="1"/>
  <c r="H1205" i="3"/>
  <c r="L1205" i="3" s="1"/>
  <c r="H1207" i="3"/>
  <c r="L1207" i="3" s="1"/>
  <c r="H1204" i="3"/>
  <c r="L1204" i="3" s="1"/>
  <c r="H1194" i="3"/>
  <c r="L1194" i="3" s="1"/>
  <c r="H1195" i="3"/>
  <c r="L1195" i="3" s="1"/>
  <c r="H1192" i="3"/>
  <c r="L1192" i="3" s="1"/>
  <c r="H1193" i="3"/>
  <c r="L1193" i="3" s="1"/>
  <c r="H1182" i="3"/>
  <c r="L1182" i="3" s="1"/>
  <c r="H1180" i="3"/>
  <c r="L1180" i="3" s="1"/>
  <c r="H1181" i="3"/>
  <c r="L1181" i="3" s="1"/>
  <c r="H1183" i="3"/>
  <c r="L1183" i="3" s="1"/>
  <c r="H1170" i="3"/>
  <c r="L1170" i="3" s="1"/>
  <c r="H1168" i="3"/>
  <c r="L1168" i="3" s="1"/>
  <c r="H1169" i="3"/>
  <c r="L1169" i="3" s="1"/>
  <c r="H1171" i="3"/>
  <c r="L1171" i="3" s="1"/>
  <c r="H1158" i="3"/>
  <c r="L1158" i="3" s="1"/>
  <c r="H1157" i="3"/>
  <c r="L1157" i="3" s="1"/>
  <c r="H1159" i="3"/>
  <c r="L1159" i="3" s="1"/>
  <c r="H1146" i="3"/>
  <c r="L1146" i="3" s="1"/>
  <c r="H1147" i="3"/>
  <c r="L1147" i="3" s="1"/>
  <c r="H1144" i="3"/>
  <c r="L1144" i="3" s="1"/>
  <c r="H1145" i="3"/>
  <c r="L1145" i="3" s="1"/>
  <c r="H1130" i="3"/>
  <c r="L1130" i="3" s="1"/>
  <c r="H1131" i="3"/>
  <c r="L1131" i="3" s="1"/>
  <c r="H1128" i="3"/>
  <c r="L1128" i="3" s="1"/>
  <c r="H1129" i="3"/>
  <c r="L1129" i="3" s="1"/>
  <c r="H1118" i="3"/>
  <c r="L1118" i="3" s="1"/>
  <c r="H1116" i="3"/>
  <c r="L1116" i="3" s="1"/>
  <c r="H1117" i="3"/>
  <c r="L1117" i="3" s="1"/>
  <c r="H1119" i="3"/>
  <c r="L1119" i="3" s="1"/>
  <c r="H1106" i="3"/>
  <c r="L1106" i="3" s="1"/>
  <c r="H1104" i="3"/>
  <c r="L1104" i="3" s="1"/>
  <c r="H1105" i="3"/>
  <c r="L1105" i="3" s="1"/>
  <c r="H1107" i="3"/>
  <c r="L1107" i="3" s="1"/>
  <c r="H1090" i="3"/>
  <c r="L1090" i="3" s="1"/>
  <c r="H1088" i="3"/>
  <c r="L1088" i="3" s="1"/>
  <c r="H1089" i="3"/>
  <c r="L1089" i="3" s="1"/>
  <c r="H1091" i="3"/>
  <c r="L1091" i="3" s="1"/>
  <c r="H1078" i="3"/>
  <c r="L1078" i="3" s="1"/>
  <c r="H1077" i="3"/>
  <c r="L1077" i="3" s="1"/>
  <c r="H1079" i="3"/>
  <c r="L1079" i="3" s="1"/>
  <c r="H1076" i="3"/>
  <c r="L1076" i="3" s="1"/>
  <c r="H1066" i="3"/>
  <c r="L1066" i="3" s="1"/>
  <c r="H1067" i="3"/>
  <c r="L1067" i="3" s="1"/>
  <c r="H1064" i="3"/>
  <c r="L1064" i="3" s="1"/>
  <c r="H1065" i="3"/>
  <c r="L1065" i="3" s="1"/>
  <c r="H1054" i="3"/>
  <c r="L1054" i="3" s="1"/>
  <c r="H1052" i="3"/>
  <c r="L1052" i="3" s="1"/>
  <c r="H1053" i="3"/>
  <c r="L1053" i="3" s="1"/>
  <c r="H1055" i="3"/>
  <c r="L1055" i="3" s="1"/>
  <c r="H1042" i="3"/>
  <c r="L1042" i="3" s="1"/>
  <c r="H1040" i="3"/>
  <c r="L1040" i="3" s="1"/>
  <c r="H1041" i="3"/>
  <c r="L1041" i="3" s="1"/>
  <c r="H1043" i="3"/>
  <c r="L1043" i="3" s="1"/>
  <c r="H1030" i="3"/>
  <c r="L1030" i="3" s="1"/>
  <c r="H1029" i="3"/>
  <c r="L1029" i="3" s="1"/>
  <c r="H1031" i="3"/>
  <c r="L1031" i="3" s="1"/>
  <c r="H1028" i="3"/>
  <c r="L1028" i="3" s="1"/>
  <c r="H1018" i="3"/>
  <c r="L1018" i="3" s="1"/>
  <c r="H1019" i="3"/>
  <c r="L1019" i="3" s="1"/>
  <c r="H1016" i="3"/>
  <c r="L1016" i="3" s="1"/>
  <c r="H1017" i="3"/>
  <c r="L1017" i="3" s="1"/>
  <c r="H1002" i="3"/>
  <c r="L1002" i="3" s="1"/>
  <c r="H1003" i="3"/>
  <c r="L1003" i="3" s="1"/>
  <c r="H1000" i="3"/>
  <c r="L1000" i="3" s="1"/>
  <c r="H1001" i="3"/>
  <c r="L1001" i="3" s="1"/>
  <c r="H990" i="3"/>
  <c r="L990" i="3" s="1"/>
  <c r="H988" i="3"/>
  <c r="L988" i="3" s="1"/>
  <c r="H989" i="3"/>
  <c r="L989" i="3" s="1"/>
  <c r="H991" i="3"/>
  <c r="L991" i="3" s="1"/>
  <c r="H974" i="3"/>
  <c r="L974" i="3" s="1"/>
  <c r="H972" i="3"/>
  <c r="L972" i="3" s="1"/>
  <c r="H973" i="3"/>
  <c r="L973" i="3" s="1"/>
  <c r="H975" i="3"/>
  <c r="L975" i="3" s="1"/>
  <c r="H963" i="3"/>
  <c r="L963" i="3" s="1"/>
  <c r="H960" i="3"/>
  <c r="L960" i="3" s="1"/>
  <c r="H962" i="3"/>
  <c r="L962" i="3" s="1"/>
  <c r="H961" i="3"/>
  <c r="L961" i="3" s="1"/>
  <c r="H951" i="3"/>
  <c r="L951" i="3" s="1"/>
  <c r="H949" i="3"/>
  <c r="L949" i="3" s="1"/>
  <c r="H950" i="3"/>
  <c r="L950" i="3" s="1"/>
  <c r="H948" i="3"/>
  <c r="L948" i="3" s="1"/>
  <c r="H939" i="3"/>
  <c r="L939" i="3" s="1"/>
  <c r="H938" i="3"/>
  <c r="L938" i="3" s="1"/>
  <c r="H936" i="3"/>
  <c r="L936" i="3" s="1"/>
  <c r="H937" i="3"/>
  <c r="L937" i="3" s="1"/>
  <c r="H927" i="3"/>
  <c r="L927" i="3" s="1"/>
  <c r="H924" i="3"/>
  <c r="L924" i="3" s="1"/>
  <c r="H925" i="3"/>
  <c r="L925" i="3" s="1"/>
  <c r="H926" i="3"/>
  <c r="L926" i="3" s="1"/>
  <c r="H911" i="3"/>
  <c r="L911" i="3" s="1"/>
  <c r="H908" i="3"/>
  <c r="L908" i="3" s="1"/>
  <c r="H909" i="3"/>
  <c r="L909" i="3" s="1"/>
  <c r="H910" i="3"/>
  <c r="L910" i="3" s="1"/>
  <c r="H899" i="3"/>
  <c r="L899" i="3" s="1"/>
  <c r="H896" i="3"/>
  <c r="L896" i="3" s="1"/>
  <c r="H897" i="3"/>
  <c r="L897" i="3" s="1"/>
  <c r="H898" i="3"/>
  <c r="L898" i="3" s="1"/>
  <c r="H887" i="3"/>
  <c r="L887" i="3" s="1"/>
  <c r="H885" i="3"/>
  <c r="L885" i="3" s="1"/>
  <c r="H886" i="3"/>
  <c r="L886" i="3" s="1"/>
  <c r="H884" i="3"/>
  <c r="L884" i="3" s="1"/>
  <c r="H875" i="3"/>
  <c r="L875" i="3" s="1"/>
  <c r="H874" i="3"/>
  <c r="L874" i="3" s="1"/>
  <c r="H872" i="3"/>
  <c r="L872" i="3" s="1"/>
  <c r="H873" i="3"/>
  <c r="L873" i="3" s="1"/>
  <c r="H863" i="3"/>
  <c r="L863" i="3" s="1"/>
  <c r="H860" i="3"/>
  <c r="L860" i="3" s="1"/>
  <c r="H861" i="3"/>
  <c r="L861" i="3" s="1"/>
  <c r="H862" i="3"/>
  <c r="L862" i="3" s="1"/>
  <c r="H851" i="3"/>
  <c r="L851" i="3" s="1"/>
  <c r="H848" i="3"/>
  <c r="L848" i="3" s="1"/>
  <c r="H850" i="3"/>
  <c r="L850" i="3" s="1"/>
  <c r="H849" i="3"/>
  <c r="L849" i="3" s="1"/>
  <c r="H839" i="3"/>
  <c r="L839" i="3" s="1"/>
  <c r="H837" i="3"/>
  <c r="L837" i="3" s="1"/>
  <c r="H836" i="3"/>
  <c r="L836" i="3" s="1"/>
  <c r="H838" i="3"/>
  <c r="L838" i="3" s="1"/>
  <c r="H827" i="3"/>
  <c r="L827" i="3" s="1"/>
  <c r="H826" i="3"/>
  <c r="L826" i="3" s="1"/>
  <c r="H824" i="3"/>
  <c r="L824" i="3" s="1"/>
  <c r="H825" i="3"/>
  <c r="L825" i="3" s="1"/>
  <c r="H811" i="3"/>
  <c r="L811" i="3" s="1"/>
  <c r="H810" i="3"/>
  <c r="L810" i="3" s="1"/>
  <c r="H808" i="3"/>
  <c r="L808" i="3" s="1"/>
  <c r="H809" i="3"/>
  <c r="L809" i="3" s="1"/>
  <c r="H799" i="3"/>
  <c r="L799" i="3" s="1"/>
  <c r="H796" i="3"/>
  <c r="L796" i="3" s="1"/>
  <c r="H797" i="3"/>
  <c r="L797" i="3" s="1"/>
  <c r="H798" i="3"/>
  <c r="L798" i="3" s="1"/>
  <c r="H787" i="3"/>
  <c r="L787" i="3" s="1"/>
  <c r="H784" i="3"/>
  <c r="L784" i="3" s="1"/>
  <c r="H786" i="3"/>
  <c r="L786" i="3" s="1"/>
  <c r="H785" i="3"/>
  <c r="L785" i="3" s="1"/>
  <c r="H775" i="3"/>
  <c r="L775" i="3" s="1"/>
  <c r="H773" i="3"/>
  <c r="L773" i="3" s="1"/>
  <c r="H772" i="3"/>
  <c r="L772" i="3" s="1"/>
  <c r="H774" i="3"/>
  <c r="L774" i="3" s="1"/>
  <c r="H759" i="3"/>
  <c r="L759" i="3" s="1"/>
  <c r="H757" i="3"/>
  <c r="L757" i="3" s="1"/>
  <c r="H758" i="3"/>
  <c r="L758" i="3" s="1"/>
  <c r="H756" i="3"/>
  <c r="L756" i="3" s="1"/>
  <c r="H747" i="3"/>
  <c r="L747" i="3" s="1"/>
  <c r="H746" i="3"/>
  <c r="L746" i="3" s="1"/>
  <c r="H744" i="3"/>
  <c r="L744" i="3" s="1"/>
  <c r="H745" i="3"/>
  <c r="L745" i="3" s="1"/>
  <c r="H731" i="3"/>
  <c r="L731" i="3" s="1"/>
  <c r="H730" i="3"/>
  <c r="L730" i="3" s="1"/>
  <c r="H729" i="3"/>
  <c r="L729" i="3" s="1"/>
  <c r="H728" i="3"/>
  <c r="L728" i="3" s="1"/>
  <c r="H719" i="3"/>
  <c r="L719" i="3" s="1"/>
  <c r="H716" i="3"/>
  <c r="L716" i="3" s="1"/>
  <c r="H718" i="3"/>
  <c r="L718" i="3" s="1"/>
  <c r="H717" i="3"/>
  <c r="L717" i="3" s="1"/>
  <c r="H707" i="3"/>
  <c r="L707" i="3" s="1"/>
  <c r="H704" i="3"/>
  <c r="L704" i="3" s="1"/>
  <c r="H705" i="3"/>
  <c r="L705" i="3" s="1"/>
  <c r="H706" i="3"/>
  <c r="L706" i="3" s="1"/>
  <c r="H695" i="3"/>
  <c r="L695" i="3" s="1"/>
  <c r="H693" i="3"/>
  <c r="L693" i="3" s="1"/>
  <c r="H694" i="3"/>
  <c r="L694" i="3" s="1"/>
  <c r="H692" i="3"/>
  <c r="L692" i="3" s="1"/>
  <c r="H683" i="3"/>
  <c r="L683" i="3" s="1"/>
  <c r="H682" i="3"/>
  <c r="L682" i="3" s="1"/>
  <c r="H681" i="3"/>
  <c r="L681" i="3" s="1"/>
  <c r="H680" i="3"/>
  <c r="L680" i="3" s="1"/>
  <c r="H671" i="3"/>
  <c r="L671" i="3" s="1"/>
  <c r="H668" i="3"/>
  <c r="L668" i="3" s="1"/>
  <c r="H669" i="3"/>
  <c r="L669" i="3" s="1"/>
  <c r="H670" i="3"/>
  <c r="L670" i="3" s="1"/>
  <c r="H659" i="3"/>
  <c r="L659" i="3" s="1"/>
  <c r="H656" i="3"/>
  <c r="L656" i="3" s="1"/>
  <c r="H657" i="3"/>
  <c r="L657" i="3" s="1"/>
  <c r="H658" i="3"/>
  <c r="L658" i="3" s="1"/>
  <c r="H647" i="3"/>
  <c r="L647" i="3" s="1"/>
  <c r="H645" i="3"/>
  <c r="L645" i="3" s="1"/>
  <c r="H646" i="3"/>
  <c r="L646" i="3" s="1"/>
  <c r="H644" i="3"/>
  <c r="L644" i="3" s="1"/>
  <c r="H635" i="3"/>
  <c r="L635" i="3" s="1"/>
  <c r="H634" i="3"/>
  <c r="L634" i="3" s="1"/>
  <c r="H633" i="3"/>
  <c r="L633" i="3" s="1"/>
  <c r="H632" i="3"/>
  <c r="L632" i="3" s="1"/>
  <c r="H623" i="3"/>
  <c r="L623" i="3" s="1"/>
  <c r="H620" i="3"/>
  <c r="L620" i="3" s="1"/>
  <c r="H622" i="3"/>
  <c r="L622" i="3" s="1"/>
  <c r="H621" i="3"/>
  <c r="L621" i="3" s="1"/>
  <c r="H611" i="3"/>
  <c r="L611" i="3" s="1"/>
  <c r="H608" i="3"/>
  <c r="L608" i="3" s="1"/>
  <c r="H609" i="3"/>
  <c r="L609" i="3" s="1"/>
  <c r="H610" i="3"/>
  <c r="L610" i="3" s="1"/>
  <c r="H599" i="3"/>
  <c r="L599" i="3" s="1"/>
  <c r="H597" i="3"/>
  <c r="L597" i="3" s="1"/>
  <c r="H598" i="3"/>
  <c r="L598" i="3" s="1"/>
  <c r="H596" i="3"/>
  <c r="L596" i="3" s="1"/>
  <c r="H587" i="3"/>
  <c r="L587" i="3" s="1"/>
  <c r="H586" i="3"/>
  <c r="L586" i="3" s="1"/>
  <c r="H584" i="3"/>
  <c r="L584" i="3" s="1"/>
  <c r="H585" i="3"/>
  <c r="L585" i="3" s="1"/>
  <c r="H571" i="3"/>
  <c r="L571" i="3" s="1"/>
  <c r="H570" i="3"/>
  <c r="L570" i="3" s="1"/>
  <c r="H569" i="3"/>
  <c r="L569" i="3" s="1"/>
  <c r="H568" i="3"/>
  <c r="L568" i="3" s="1"/>
  <c r="H559" i="3"/>
  <c r="L559" i="3" s="1"/>
  <c r="H556" i="3"/>
  <c r="L556" i="3" s="1"/>
  <c r="H558" i="3"/>
  <c r="L558" i="3" s="1"/>
  <c r="H557" i="3"/>
  <c r="L557" i="3" s="1"/>
  <c r="H547" i="3"/>
  <c r="L547" i="3" s="1"/>
  <c r="H544" i="3"/>
  <c r="L544" i="3" s="1"/>
  <c r="H545" i="3"/>
  <c r="L545" i="3" s="1"/>
  <c r="H546" i="3"/>
  <c r="L546" i="3" s="1"/>
  <c r="H535" i="3"/>
  <c r="L535" i="3" s="1"/>
  <c r="H533" i="3"/>
  <c r="L533" i="3" s="1"/>
  <c r="H534" i="3"/>
  <c r="L534" i="3" s="1"/>
  <c r="H532" i="3"/>
  <c r="L532" i="3" s="1"/>
  <c r="H523" i="3"/>
  <c r="L523" i="3" s="1"/>
  <c r="H522" i="3"/>
  <c r="L522" i="3" s="1"/>
  <c r="H520" i="3"/>
  <c r="L520" i="3" s="1"/>
  <c r="H521" i="3"/>
  <c r="L521" i="3" s="1"/>
  <c r="H511" i="3"/>
  <c r="L511" i="3" s="1"/>
  <c r="H508" i="3"/>
  <c r="L508" i="3" s="1"/>
  <c r="H510" i="3"/>
  <c r="L510" i="3" s="1"/>
  <c r="H509" i="3"/>
  <c r="L509" i="3" s="1"/>
  <c r="H499" i="3"/>
  <c r="L499" i="3" s="1"/>
  <c r="H496" i="3"/>
  <c r="L496" i="3" s="1"/>
  <c r="H497" i="3"/>
  <c r="L497" i="3" s="1"/>
  <c r="H498" i="3"/>
  <c r="L498" i="3" s="1"/>
  <c r="H487" i="3"/>
  <c r="L487" i="3" s="1"/>
  <c r="H485" i="3"/>
  <c r="L485" i="3" s="1"/>
  <c r="H486" i="3"/>
  <c r="L486" i="3" s="1"/>
  <c r="H484" i="3"/>
  <c r="L484" i="3" s="1"/>
  <c r="H478" i="3"/>
  <c r="L478" i="3" s="1"/>
  <c r="H3853" i="3"/>
  <c r="L3853" i="3" s="1"/>
  <c r="H3789" i="3"/>
  <c r="L3789" i="3" s="1"/>
  <c r="H3746" i="3"/>
  <c r="L3746" i="3" s="1"/>
  <c r="H3640" i="3"/>
  <c r="L3640" i="3" s="1"/>
  <c r="H3576" i="3"/>
  <c r="L3576" i="3" s="1"/>
  <c r="H3512" i="3"/>
  <c r="L3512" i="3" s="1"/>
  <c r="H3341" i="3"/>
  <c r="L3341" i="3" s="1"/>
  <c r="H6500" i="3"/>
  <c r="L6500" i="3" s="1"/>
  <c r="H6492" i="3"/>
  <c r="L6492" i="3" s="1"/>
  <c r="H6480" i="3"/>
  <c r="L6480" i="3" s="1"/>
  <c r="H6470" i="3"/>
  <c r="L6470" i="3" s="1"/>
  <c r="H6454" i="3"/>
  <c r="L6454" i="3" s="1"/>
  <c r="H6417" i="3"/>
  <c r="L6417" i="3" s="1"/>
  <c r="H6406" i="3"/>
  <c r="L6406" i="3" s="1"/>
  <c r="H6358" i="3"/>
  <c r="L6358" i="3" s="1"/>
  <c r="H6342" i="3"/>
  <c r="L6342" i="3" s="1"/>
  <c r="H6326" i="3"/>
  <c r="L6326" i="3" s="1"/>
  <c r="H6289" i="3"/>
  <c r="L6289" i="3" s="1"/>
  <c r="H6273" i="3"/>
  <c r="L6273" i="3" s="1"/>
  <c r="H6257" i="3"/>
  <c r="L6257" i="3" s="1"/>
  <c r="H6246" i="3"/>
  <c r="L6246" i="3" s="1"/>
  <c r="H6230" i="3"/>
  <c r="L6230" i="3" s="1"/>
  <c r="H6209" i="3"/>
  <c r="L6209" i="3" s="1"/>
  <c r="H6502" i="3"/>
  <c r="L6502" i="3" s="1"/>
  <c r="H6497" i="3"/>
  <c r="L6497" i="3" s="1"/>
  <c r="H6486" i="3"/>
  <c r="L6486" i="3" s="1"/>
  <c r="H6481" i="3"/>
  <c r="L6481" i="3" s="1"/>
  <c r="H6453" i="3"/>
  <c r="L6453" i="3" s="1"/>
  <c r="H6418" i="3"/>
  <c r="L6418" i="3" s="1"/>
  <c r="H6389" i="3"/>
  <c r="L6389" i="3" s="1"/>
  <c r="H6354" i="3"/>
  <c r="L6354" i="3" s="1"/>
  <c r="H6325" i="3"/>
  <c r="L6325" i="3" s="1"/>
  <c r="H6290" i="3"/>
  <c r="L6290" i="3" s="1"/>
  <c r="H6261" i="3"/>
  <c r="L6261" i="3" s="1"/>
  <c r="H6226" i="3"/>
  <c r="L6226" i="3" s="1"/>
  <c r="H6197" i="3"/>
  <c r="L6197" i="3" s="1"/>
  <c r="H6162" i="3"/>
  <c r="L6162" i="3" s="1"/>
  <c r="H5876" i="3"/>
  <c r="L5876" i="3" s="1"/>
  <c r="H5868" i="3"/>
  <c r="L5868" i="3" s="1"/>
  <c r="H5860" i="3"/>
  <c r="L5860" i="3" s="1"/>
  <c r="H5852" i="3"/>
  <c r="L5852" i="3" s="1"/>
  <c r="H5844" i="3"/>
  <c r="L5844" i="3" s="1"/>
  <c r="H5836" i="3"/>
  <c r="L5836" i="3" s="1"/>
  <c r="H5828" i="3"/>
  <c r="L5828" i="3" s="1"/>
  <c r="H5820" i="3"/>
  <c r="L5820" i="3" s="1"/>
  <c r="H5812" i="3"/>
  <c r="L5812" i="3" s="1"/>
  <c r="H5804" i="3"/>
  <c r="L5804" i="3" s="1"/>
  <c r="H5796" i="3"/>
  <c r="L5796" i="3" s="1"/>
  <c r="H5788" i="3"/>
  <c r="L5788" i="3" s="1"/>
  <c r="H5780" i="3"/>
  <c r="L5780" i="3" s="1"/>
  <c r="H5772" i="3"/>
  <c r="L5772" i="3" s="1"/>
  <c r="H5764" i="3"/>
  <c r="L5764" i="3" s="1"/>
  <c r="H5756" i="3"/>
  <c r="L5756" i="3" s="1"/>
  <c r="H5748" i="3"/>
  <c r="L5748" i="3" s="1"/>
  <c r="H5740" i="3"/>
  <c r="L5740" i="3" s="1"/>
  <c r="H5732" i="3"/>
  <c r="L5732" i="3" s="1"/>
  <c r="H5724" i="3"/>
  <c r="L5724" i="3" s="1"/>
  <c r="H5716" i="3"/>
  <c r="L5716" i="3" s="1"/>
  <c r="H5708" i="3"/>
  <c r="L5708" i="3" s="1"/>
  <c r="H5700" i="3"/>
  <c r="L5700" i="3" s="1"/>
  <c r="H5692" i="3"/>
  <c r="L5692" i="3" s="1"/>
  <c r="H3928" i="3"/>
  <c r="L3928" i="3" s="1"/>
  <c r="H3906" i="3"/>
  <c r="L3906" i="3" s="1"/>
  <c r="H3885" i="3"/>
  <c r="L3885" i="3" s="1"/>
  <c r="H3864" i="3"/>
  <c r="L3864" i="3" s="1"/>
  <c r="H3842" i="3"/>
  <c r="L3842" i="3" s="1"/>
  <c r="H3821" i="3"/>
  <c r="L3821" i="3" s="1"/>
  <c r="H3800" i="3"/>
  <c r="L3800" i="3" s="1"/>
  <c r="H3778" i="3"/>
  <c r="L3778" i="3" s="1"/>
  <c r="H3757" i="3"/>
  <c r="L3757" i="3" s="1"/>
  <c r="H3736" i="3"/>
  <c r="L3736" i="3" s="1"/>
  <c r="H3714" i="3"/>
  <c r="L3714" i="3" s="1"/>
  <c r="H3693" i="3"/>
  <c r="L3693" i="3" s="1"/>
  <c r="H3672" i="3"/>
  <c r="L3672" i="3" s="1"/>
  <c r="H3650" i="3"/>
  <c r="L3650" i="3" s="1"/>
  <c r="H3629" i="3"/>
  <c r="L3629" i="3" s="1"/>
  <c r="H3608" i="3"/>
  <c r="L3608" i="3" s="1"/>
  <c r="H3586" i="3"/>
  <c r="L3586" i="3" s="1"/>
  <c r="H3565" i="3"/>
  <c r="L3565" i="3" s="1"/>
  <c r="H3544" i="3"/>
  <c r="L3544" i="3" s="1"/>
  <c r="H3522" i="3"/>
  <c r="L3522" i="3" s="1"/>
  <c r="H3501" i="3"/>
  <c r="L3501" i="3" s="1"/>
  <c r="H3480" i="3"/>
  <c r="L3480" i="3" s="1"/>
  <c r="H3458" i="3"/>
  <c r="L3458" i="3" s="1"/>
  <c r="H3437" i="3"/>
  <c r="L3437" i="3" s="1"/>
  <c r="H3416" i="3"/>
  <c r="L3416" i="3" s="1"/>
  <c r="H3394" i="3"/>
  <c r="L3394" i="3" s="1"/>
  <c r="H3373" i="3"/>
  <c r="L3373" i="3" s="1"/>
  <c r="H3352" i="3"/>
  <c r="L3352" i="3" s="1"/>
  <c r="H3330" i="3"/>
  <c r="L3330" i="3" s="1"/>
  <c r="H3309" i="3"/>
  <c r="L3309" i="3" s="1"/>
  <c r="H3288" i="3"/>
  <c r="L3288" i="3" s="1"/>
  <c r="H3266" i="3"/>
  <c r="L3266" i="3" s="1"/>
  <c r="H3245" i="3"/>
  <c r="L3245" i="3" s="1"/>
  <c r="H3224" i="3"/>
  <c r="L3224" i="3" s="1"/>
  <c r="H3202" i="3"/>
  <c r="L3202" i="3" s="1"/>
  <c r="H3181" i="3"/>
  <c r="L3181" i="3" s="1"/>
  <c r="H3160" i="3"/>
  <c r="L3160" i="3" s="1"/>
  <c r="H3138" i="3"/>
  <c r="L3138" i="3" s="1"/>
  <c r="H3117" i="3"/>
  <c r="L3117" i="3" s="1"/>
  <c r="H3096" i="3"/>
  <c r="L3096" i="3" s="1"/>
  <c r="H3074" i="3"/>
  <c r="L3074" i="3" s="1"/>
  <c r="H3053" i="3"/>
  <c r="L3053" i="3" s="1"/>
  <c r="H3032" i="3"/>
  <c r="L3032" i="3" s="1"/>
  <c r="H3010" i="3"/>
  <c r="L3010" i="3" s="1"/>
  <c r="H2989" i="3"/>
  <c r="L2989" i="3" s="1"/>
  <c r="H2968" i="3"/>
  <c r="L2968" i="3" s="1"/>
  <c r="H2946" i="3"/>
  <c r="L2946" i="3" s="1"/>
  <c r="H2925" i="3"/>
  <c r="L2925" i="3" s="1"/>
  <c r="H2904" i="3"/>
  <c r="L2904" i="3" s="1"/>
  <c r="H2882" i="3"/>
  <c r="L2882" i="3" s="1"/>
  <c r="H2860" i="3"/>
  <c r="L2860" i="3" s="1"/>
  <c r="H2832" i="3"/>
  <c r="L2832" i="3" s="1"/>
  <c r="H2803" i="3"/>
  <c r="L2803" i="3" s="1"/>
  <c r="H2775" i="3"/>
  <c r="L2775" i="3" s="1"/>
  <c r="H2747" i="3"/>
  <c r="L2747" i="3" s="1"/>
  <c r="H2717" i="3"/>
  <c r="L2717" i="3" s="1"/>
  <c r="H2689" i="3"/>
  <c r="L2689" i="3" s="1"/>
  <c r="H2661" i="3"/>
  <c r="L2661" i="3" s="1"/>
  <c r="H2632" i="3"/>
  <c r="L2632" i="3" s="1"/>
  <c r="H2604" i="3"/>
  <c r="L2604" i="3" s="1"/>
  <c r="H2576" i="3"/>
  <c r="L2576" i="3" s="1"/>
  <c r="H2547" i="3"/>
  <c r="L2547" i="3" s="1"/>
  <c r="H2519" i="3"/>
  <c r="L2519" i="3" s="1"/>
  <c r="H2491" i="3"/>
  <c r="L2491" i="3" s="1"/>
  <c r="H2461" i="3"/>
  <c r="L2461" i="3" s="1"/>
  <c r="H2433" i="3"/>
  <c r="L2433" i="3" s="1"/>
  <c r="H2405" i="3"/>
  <c r="L2405" i="3" s="1"/>
  <c r="H2376" i="3"/>
  <c r="L2376" i="3" s="1"/>
  <c r="H2341" i="3"/>
  <c r="L2341" i="3" s="1"/>
  <c r="H2304" i="3"/>
  <c r="L2304" i="3" s="1"/>
  <c r="H2265" i="3"/>
  <c r="L2265" i="3" s="1"/>
  <c r="H2228" i="3"/>
  <c r="L2228" i="3" s="1"/>
  <c r="H2186" i="3"/>
  <c r="L2186" i="3" s="1"/>
  <c r="H2092" i="3"/>
  <c r="L2092" i="3" s="1"/>
  <c r="H1968" i="3"/>
  <c r="L1968" i="3" s="1"/>
  <c r="H1813" i="3"/>
  <c r="L1813" i="3" s="1"/>
  <c r="H1664" i="3"/>
  <c r="L1664" i="3" s="1"/>
  <c r="H1496" i="3"/>
  <c r="L1496" i="3" s="1"/>
  <c r="H1263" i="3"/>
  <c r="L1263" i="3" s="1"/>
  <c r="H1039" i="3"/>
  <c r="L1039" i="3" s="1"/>
  <c r="H760" i="3"/>
  <c r="L760" i="3" s="1"/>
  <c r="H5449" i="3"/>
  <c r="L5449" i="3" s="1"/>
  <c r="H5445" i="3"/>
  <c r="L5445" i="3" s="1"/>
  <c r="H5441" i="3"/>
  <c r="L5441" i="3" s="1"/>
  <c r="H5437" i="3"/>
  <c r="L5437" i="3" s="1"/>
  <c r="H5433" i="3"/>
  <c r="L5433" i="3" s="1"/>
  <c r="H5434" i="3"/>
  <c r="L5434" i="3" s="1"/>
  <c r="H5429" i="3"/>
  <c r="L5429" i="3" s="1"/>
  <c r="H5430" i="3"/>
  <c r="L5430" i="3" s="1"/>
  <c r="H5425" i="3"/>
  <c r="L5425" i="3" s="1"/>
  <c r="H5426" i="3"/>
  <c r="L5426" i="3" s="1"/>
  <c r="H5421" i="3"/>
  <c r="L5421" i="3" s="1"/>
  <c r="H5422" i="3"/>
  <c r="L5422" i="3" s="1"/>
  <c r="H5417" i="3"/>
  <c r="L5417" i="3" s="1"/>
  <c r="H5418" i="3"/>
  <c r="L5418" i="3" s="1"/>
  <c r="H5413" i="3"/>
  <c r="L5413" i="3" s="1"/>
  <c r="H5414" i="3"/>
  <c r="L5414" i="3" s="1"/>
  <c r="H5409" i="3"/>
  <c r="L5409" i="3" s="1"/>
  <c r="H5410" i="3"/>
  <c r="L5410" i="3" s="1"/>
  <c r="H5405" i="3"/>
  <c r="L5405" i="3" s="1"/>
  <c r="H5406" i="3"/>
  <c r="L5406" i="3" s="1"/>
  <c r="H5401" i="3"/>
  <c r="L5401" i="3" s="1"/>
  <c r="H5402" i="3"/>
  <c r="L5402" i="3" s="1"/>
  <c r="H5397" i="3"/>
  <c r="L5397" i="3" s="1"/>
  <c r="H5398" i="3"/>
  <c r="L5398" i="3" s="1"/>
  <c r="H5393" i="3"/>
  <c r="L5393" i="3" s="1"/>
  <c r="H5394" i="3"/>
  <c r="L5394" i="3" s="1"/>
  <c r="H5389" i="3"/>
  <c r="L5389" i="3" s="1"/>
  <c r="H5390" i="3"/>
  <c r="L5390" i="3" s="1"/>
  <c r="H5385" i="3"/>
  <c r="L5385" i="3" s="1"/>
  <c r="H5386" i="3"/>
  <c r="L5386" i="3" s="1"/>
  <c r="H5381" i="3"/>
  <c r="L5381" i="3" s="1"/>
  <c r="H5382" i="3"/>
  <c r="L5382" i="3" s="1"/>
  <c r="H5377" i="3"/>
  <c r="L5377" i="3" s="1"/>
  <c r="H5378" i="3"/>
  <c r="L5378" i="3" s="1"/>
  <c r="H5373" i="3"/>
  <c r="L5373" i="3" s="1"/>
  <c r="H5374" i="3"/>
  <c r="L5374" i="3" s="1"/>
  <c r="H5369" i="3"/>
  <c r="L5369" i="3" s="1"/>
  <c r="H5370" i="3"/>
  <c r="L5370" i="3" s="1"/>
  <c r="H5365" i="3"/>
  <c r="L5365" i="3" s="1"/>
  <c r="H5366" i="3"/>
  <c r="L5366" i="3" s="1"/>
  <c r="H5361" i="3"/>
  <c r="L5361" i="3" s="1"/>
  <c r="H5362" i="3"/>
  <c r="L5362" i="3" s="1"/>
  <c r="H5357" i="3"/>
  <c r="L5357" i="3" s="1"/>
  <c r="H5358" i="3"/>
  <c r="L5358" i="3" s="1"/>
  <c r="H5353" i="3"/>
  <c r="L5353" i="3" s="1"/>
  <c r="H5354" i="3"/>
  <c r="L5354" i="3" s="1"/>
  <c r="H5349" i="3"/>
  <c r="L5349" i="3" s="1"/>
  <c r="H5350" i="3"/>
  <c r="L5350" i="3" s="1"/>
  <c r="H5345" i="3"/>
  <c r="L5345" i="3" s="1"/>
  <c r="H5346" i="3"/>
  <c r="L5346" i="3" s="1"/>
  <c r="H5341" i="3"/>
  <c r="L5341" i="3" s="1"/>
  <c r="H5342" i="3"/>
  <c r="L5342" i="3" s="1"/>
  <c r="H5337" i="3"/>
  <c r="L5337" i="3" s="1"/>
  <c r="H5338" i="3"/>
  <c r="L5338" i="3" s="1"/>
  <c r="H5333" i="3"/>
  <c r="L5333" i="3" s="1"/>
  <c r="H5334" i="3"/>
  <c r="L5334" i="3" s="1"/>
  <c r="H5329" i="3"/>
  <c r="L5329" i="3" s="1"/>
  <c r="H5330" i="3"/>
  <c r="L5330" i="3" s="1"/>
  <c r="H5325" i="3"/>
  <c r="L5325" i="3" s="1"/>
  <c r="H5326" i="3"/>
  <c r="L5326" i="3" s="1"/>
  <c r="H5321" i="3"/>
  <c r="L5321" i="3" s="1"/>
  <c r="H5322" i="3"/>
  <c r="L5322" i="3" s="1"/>
  <c r="H5317" i="3"/>
  <c r="L5317" i="3" s="1"/>
  <c r="H5318" i="3"/>
  <c r="L5318" i="3" s="1"/>
  <c r="H5313" i="3"/>
  <c r="L5313" i="3" s="1"/>
  <c r="H5314" i="3"/>
  <c r="L5314" i="3" s="1"/>
  <c r="H5309" i="3"/>
  <c r="L5309" i="3" s="1"/>
  <c r="H5310" i="3"/>
  <c r="L5310" i="3" s="1"/>
  <c r="H5305" i="3"/>
  <c r="L5305" i="3" s="1"/>
  <c r="H5306" i="3"/>
  <c r="L5306" i="3" s="1"/>
  <c r="H5301" i="3"/>
  <c r="L5301" i="3" s="1"/>
  <c r="H5302" i="3"/>
  <c r="L5302" i="3" s="1"/>
  <c r="H5297" i="3"/>
  <c r="L5297" i="3" s="1"/>
  <c r="H5298" i="3"/>
  <c r="L5298" i="3" s="1"/>
  <c r="H5293" i="3"/>
  <c r="L5293" i="3" s="1"/>
  <c r="H5294" i="3"/>
  <c r="L5294" i="3" s="1"/>
  <c r="H5289" i="3"/>
  <c r="L5289" i="3" s="1"/>
  <c r="H5290" i="3"/>
  <c r="L5290" i="3" s="1"/>
  <c r="H5285" i="3"/>
  <c r="L5285" i="3" s="1"/>
  <c r="H5286" i="3"/>
  <c r="L5286" i="3" s="1"/>
  <c r="H5281" i="3"/>
  <c r="L5281" i="3" s="1"/>
  <c r="H5282" i="3"/>
  <c r="L5282" i="3" s="1"/>
  <c r="H5277" i="3"/>
  <c r="L5277" i="3" s="1"/>
  <c r="H5278" i="3"/>
  <c r="L5278" i="3" s="1"/>
  <c r="H5273" i="3"/>
  <c r="L5273" i="3" s="1"/>
  <c r="H5274" i="3"/>
  <c r="L5274" i="3" s="1"/>
  <c r="H5269" i="3"/>
  <c r="L5269" i="3" s="1"/>
  <c r="H5270" i="3"/>
  <c r="L5270" i="3" s="1"/>
  <c r="H5265" i="3"/>
  <c r="L5265" i="3" s="1"/>
  <c r="H5266" i="3"/>
  <c r="L5266" i="3" s="1"/>
  <c r="H5261" i="3"/>
  <c r="L5261" i="3" s="1"/>
  <c r="H5262" i="3"/>
  <c r="L5262" i="3" s="1"/>
  <c r="H5257" i="3"/>
  <c r="L5257" i="3" s="1"/>
  <c r="H5258" i="3"/>
  <c r="L5258" i="3" s="1"/>
  <c r="H5253" i="3"/>
  <c r="L5253" i="3" s="1"/>
  <c r="H5254" i="3"/>
  <c r="L5254" i="3" s="1"/>
  <c r="H5249" i="3"/>
  <c r="L5249" i="3" s="1"/>
  <c r="H5250" i="3"/>
  <c r="L5250" i="3" s="1"/>
  <c r="H5245" i="3"/>
  <c r="L5245" i="3" s="1"/>
  <c r="H5246" i="3"/>
  <c r="L5246" i="3" s="1"/>
  <c r="H5241" i="3"/>
  <c r="L5241" i="3" s="1"/>
  <c r="H5242" i="3"/>
  <c r="L5242" i="3" s="1"/>
  <c r="H5237" i="3"/>
  <c r="L5237" i="3" s="1"/>
  <c r="H5238" i="3"/>
  <c r="L5238" i="3" s="1"/>
  <c r="H5233" i="3"/>
  <c r="L5233" i="3" s="1"/>
  <c r="H5234" i="3"/>
  <c r="L5234" i="3" s="1"/>
  <c r="H5229" i="3"/>
  <c r="L5229" i="3" s="1"/>
  <c r="H5230" i="3"/>
  <c r="L5230" i="3" s="1"/>
  <c r="H5225" i="3"/>
  <c r="L5225" i="3" s="1"/>
  <c r="H5226" i="3"/>
  <c r="L5226" i="3" s="1"/>
  <c r="H5221" i="3"/>
  <c r="L5221" i="3" s="1"/>
  <c r="H5222" i="3"/>
  <c r="L5222" i="3" s="1"/>
  <c r="H5217" i="3"/>
  <c r="L5217" i="3" s="1"/>
  <c r="H5218" i="3"/>
  <c r="L5218" i="3" s="1"/>
  <c r="H5213" i="3"/>
  <c r="L5213" i="3" s="1"/>
  <c r="H5214" i="3"/>
  <c r="L5214" i="3" s="1"/>
  <c r="H5209" i="3"/>
  <c r="L5209" i="3" s="1"/>
  <c r="H5210" i="3"/>
  <c r="L5210" i="3" s="1"/>
  <c r="H5205" i="3"/>
  <c r="L5205" i="3" s="1"/>
  <c r="H5206" i="3"/>
  <c r="L5206" i="3" s="1"/>
  <c r="H5201" i="3"/>
  <c r="L5201" i="3" s="1"/>
  <c r="H5202" i="3"/>
  <c r="L5202" i="3" s="1"/>
  <c r="H5197" i="3"/>
  <c r="L5197" i="3" s="1"/>
  <c r="H5198" i="3"/>
  <c r="L5198" i="3" s="1"/>
  <c r="H5193" i="3"/>
  <c r="L5193" i="3" s="1"/>
  <c r="H5194" i="3"/>
  <c r="L5194" i="3" s="1"/>
  <c r="H5189" i="3"/>
  <c r="L5189" i="3" s="1"/>
  <c r="H5190" i="3"/>
  <c r="L5190" i="3" s="1"/>
  <c r="H5185" i="3"/>
  <c r="L5185" i="3" s="1"/>
  <c r="H5186" i="3"/>
  <c r="L5186" i="3" s="1"/>
  <c r="H5181" i="3"/>
  <c r="L5181" i="3" s="1"/>
  <c r="H5182" i="3"/>
  <c r="L5182" i="3" s="1"/>
  <c r="H5177" i="3"/>
  <c r="L5177" i="3" s="1"/>
  <c r="H5178" i="3"/>
  <c r="L5178" i="3" s="1"/>
  <c r="H5173" i="3"/>
  <c r="L5173" i="3" s="1"/>
  <c r="H5174" i="3"/>
  <c r="L5174" i="3" s="1"/>
  <c r="H5169" i="3"/>
  <c r="L5169" i="3" s="1"/>
  <c r="H5170" i="3"/>
  <c r="L5170" i="3" s="1"/>
  <c r="H5165" i="3"/>
  <c r="L5165" i="3" s="1"/>
  <c r="H5166" i="3"/>
  <c r="L5166" i="3" s="1"/>
  <c r="H5161" i="3"/>
  <c r="L5161" i="3" s="1"/>
  <c r="H5162" i="3"/>
  <c r="L5162" i="3" s="1"/>
  <c r="H5157" i="3"/>
  <c r="L5157" i="3" s="1"/>
  <c r="H5158" i="3"/>
  <c r="L5158" i="3" s="1"/>
  <c r="H5153" i="3"/>
  <c r="L5153" i="3" s="1"/>
  <c r="H5154" i="3"/>
  <c r="L5154" i="3" s="1"/>
  <c r="H5149" i="3"/>
  <c r="L5149" i="3" s="1"/>
  <c r="H5150" i="3"/>
  <c r="L5150" i="3" s="1"/>
  <c r="H5145" i="3"/>
  <c r="L5145" i="3" s="1"/>
  <c r="H5146" i="3"/>
  <c r="L5146" i="3" s="1"/>
  <c r="H5141" i="3"/>
  <c r="L5141" i="3" s="1"/>
  <c r="H5142" i="3"/>
  <c r="L5142" i="3" s="1"/>
  <c r="H5137" i="3"/>
  <c r="L5137" i="3" s="1"/>
  <c r="H5138" i="3"/>
  <c r="L5138" i="3" s="1"/>
  <c r="H5133" i="3"/>
  <c r="L5133" i="3" s="1"/>
  <c r="H5134" i="3"/>
  <c r="L5134" i="3" s="1"/>
  <c r="H5129" i="3"/>
  <c r="L5129" i="3" s="1"/>
  <c r="H5130" i="3"/>
  <c r="L5130" i="3" s="1"/>
  <c r="H5125" i="3"/>
  <c r="L5125" i="3" s="1"/>
  <c r="H5126" i="3"/>
  <c r="L5126" i="3" s="1"/>
  <c r="H5121" i="3"/>
  <c r="L5121" i="3" s="1"/>
  <c r="H5122" i="3"/>
  <c r="L5122" i="3" s="1"/>
  <c r="H5117" i="3"/>
  <c r="L5117" i="3" s="1"/>
  <c r="H5118" i="3"/>
  <c r="L5118" i="3" s="1"/>
  <c r="H5113" i="3"/>
  <c r="L5113" i="3" s="1"/>
  <c r="H5114" i="3"/>
  <c r="L5114" i="3" s="1"/>
  <c r="H5109" i="3"/>
  <c r="L5109" i="3" s="1"/>
  <c r="H5110" i="3"/>
  <c r="L5110" i="3" s="1"/>
  <c r="H5105" i="3"/>
  <c r="L5105" i="3" s="1"/>
  <c r="H5106" i="3"/>
  <c r="L5106" i="3" s="1"/>
  <c r="H5101" i="3"/>
  <c r="L5101" i="3" s="1"/>
  <c r="H5102" i="3"/>
  <c r="L5102" i="3" s="1"/>
  <c r="H5097" i="3"/>
  <c r="L5097" i="3" s="1"/>
  <c r="H5098" i="3"/>
  <c r="L5098" i="3" s="1"/>
  <c r="H5093" i="3"/>
  <c r="L5093" i="3" s="1"/>
  <c r="H5094" i="3"/>
  <c r="L5094" i="3" s="1"/>
  <c r="H5089" i="3"/>
  <c r="L5089" i="3" s="1"/>
  <c r="H5090" i="3"/>
  <c r="L5090" i="3" s="1"/>
  <c r="H5085" i="3"/>
  <c r="L5085" i="3" s="1"/>
  <c r="H5086" i="3"/>
  <c r="L5086" i="3" s="1"/>
  <c r="H5081" i="3"/>
  <c r="L5081" i="3" s="1"/>
  <c r="H5082" i="3"/>
  <c r="L5082" i="3" s="1"/>
  <c r="H5077" i="3"/>
  <c r="L5077" i="3" s="1"/>
  <c r="H5078" i="3"/>
  <c r="L5078" i="3" s="1"/>
  <c r="H5073" i="3"/>
  <c r="L5073" i="3" s="1"/>
  <c r="H5074" i="3"/>
  <c r="L5074" i="3" s="1"/>
  <c r="H5069" i="3"/>
  <c r="L5069" i="3" s="1"/>
  <c r="H5070" i="3"/>
  <c r="L5070" i="3" s="1"/>
  <c r="H5065" i="3"/>
  <c r="L5065" i="3" s="1"/>
  <c r="H5066" i="3"/>
  <c r="L5066" i="3" s="1"/>
  <c r="H5061" i="3"/>
  <c r="L5061" i="3" s="1"/>
  <c r="H5062" i="3"/>
  <c r="L5062" i="3" s="1"/>
  <c r="H5057" i="3"/>
  <c r="L5057" i="3" s="1"/>
  <c r="H5058" i="3"/>
  <c r="L5058" i="3" s="1"/>
  <c r="H5053" i="3"/>
  <c r="L5053" i="3" s="1"/>
  <c r="H5054" i="3"/>
  <c r="L5054" i="3" s="1"/>
  <c r="H5049" i="3"/>
  <c r="L5049" i="3" s="1"/>
  <c r="H5050" i="3"/>
  <c r="L5050" i="3" s="1"/>
  <c r="H5045" i="3"/>
  <c r="L5045" i="3" s="1"/>
  <c r="H5046" i="3"/>
  <c r="L5046" i="3" s="1"/>
  <c r="H5041" i="3"/>
  <c r="L5041" i="3" s="1"/>
  <c r="H5042" i="3"/>
  <c r="L5042" i="3" s="1"/>
  <c r="H5037" i="3"/>
  <c r="L5037" i="3" s="1"/>
  <c r="H5038" i="3"/>
  <c r="L5038" i="3" s="1"/>
  <c r="H5033" i="3"/>
  <c r="L5033" i="3" s="1"/>
  <c r="H5034" i="3"/>
  <c r="L5034" i="3" s="1"/>
  <c r="H5029" i="3"/>
  <c r="L5029" i="3" s="1"/>
  <c r="H5030" i="3"/>
  <c r="L5030" i="3" s="1"/>
  <c r="H5025" i="3"/>
  <c r="L5025" i="3" s="1"/>
  <c r="H5026" i="3"/>
  <c r="L5026" i="3" s="1"/>
  <c r="H5021" i="3"/>
  <c r="L5021" i="3" s="1"/>
  <c r="H5022" i="3"/>
  <c r="L5022" i="3" s="1"/>
  <c r="H5017" i="3"/>
  <c r="L5017" i="3" s="1"/>
  <c r="H5018" i="3"/>
  <c r="L5018" i="3" s="1"/>
  <c r="H5013" i="3"/>
  <c r="L5013" i="3" s="1"/>
  <c r="H5014" i="3"/>
  <c r="L5014" i="3" s="1"/>
  <c r="H5009" i="3"/>
  <c r="L5009" i="3" s="1"/>
  <c r="H5010" i="3"/>
  <c r="L5010" i="3" s="1"/>
  <c r="H5005" i="3"/>
  <c r="L5005" i="3" s="1"/>
  <c r="H5006" i="3"/>
  <c r="L5006" i="3" s="1"/>
  <c r="H5001" i="3"/>
  <c r="L5001" i="3" s="1"/>
  <c r="H5002" i="3"/>
  <c r="L5002" i="3" s="1"/>
  <c r="H4997" i="3"/>
  <c r="L4997" i="3" s="1"/>
  <c r="H4998" i="3"/>
  <c r="L4998" i="3" s="1"/>
  <c r="H4993" i="3"/>
  <c r="L4993" i="3" s="1"/>
  <c r="H4994" i="3"/>
  <c r="L4994" i="3" s="1"/>
  <c r="H4989" i="3"/>
  <c r="L4989" i="3" s="1"/>
  <c r="H4990" i="3"/>
  <c r="L4990" i="3" s="1"/>
  <c r="H4985" i="3"/>
  <c r="L4985" i="3" s="1"/>
  <c r="H4986" i="3"/>
  <c r="L4986" i="3" s="1"/>
  <c r="H4981" i="3"/>
  <c r="L4981" i="3" s="1"/>
  <c r="H4982" i="3"/>
  <c r="L4982" i="3" s="1"/>
  <c r="H4977" i="3"/>
  <c r="L4977" i="3" s="1"/>
  <c r="H4978" i="3"/>
  <c r="L4978" i="3" s="1"/>
  <c r="H4973" i="3"/>
  <c r="L4973" i="3" s="1"/>
  <c r="H4974" i="3"/>
  <c r="L4974" i="3" s="1"/>
  <c r="H4969" i="3"/>
  <c r="L4969" i="3" s="1"/>
  <c r="H4970" i="3"/>
  <c r="L4970" i="3" s="1"/>
  <c r="H4965" i="3"/>
  <c r="L4965" i="3" s="1"/>
  <c r="H4966" i="3"/>
  <c r="L4966" i="3" s="1"/>
  <c r="H4961" i="3"/>
  <c r="L4961" i="3" s="1"/>
  <c r="H4962" i="3"/>
  <c r="L4962" i="3" s="1"/>
  <c r="H4957" i="3"/>
  <c r="L4957" i="3" s="1"/>
  <c r="H4958" i="3"/>
  <c r="L4958" i="3" s="1"/>
  <c r="H4953" i="3"/>
  <c r="L4953" i="3" s="1"/>
  <c r="H4954" i="3"/>
  <c r="L4954" i="3" s="1"/>
  <c r="H4949" i="3"/>
  <c r="L4949" i="3" s="1"/>
  <c r="H4950" i="3"/>
  <c r="L4950" i="3" s="1"/>
  <c r="H4945" i="3"/>
  <c r="L4945" i="3" s="1"/>
  <c r="H4946" i="3"/>
  <c r="L4946" i="3" s="1"/>
  <c r="H4941" i="3"/>
  <c r="L4941" i="3" s="1"/>
  <c r="H4942" i="3"/>
  <c r="L4942" i="3" s="1"/>
  <c r="H4937" i="3"/>
  <c r="L4937" i="3" s="1"/>
  <c r="H4938" i="3"/>
  <c r="L4938" i="3" s="1"/>
  <c r="H4933" i="3"/>
  <c r="L4933" i="3" s="1"/>
  <c r="H4934" i="3"/>
  <c r="L4934" i="3" s="1"/>
  <c r="H4929" i="3"/>
  <c r="L4929" i="3" s="1"/>
  <c r="H4930" i="3"/>
  <c r="L4930" i="3" s="1"/>
  <c r="H4925" i="3"/>
  <c r="L4925" i="3" s="1"/>
  <c r="H4926" i="3"/>
  <c r="L4926" i="3" s="1"/>
  <c r="H4921" i="3"/>
  <c r="L4921" i="3" s="1"/>
  <c r="H4922" i="3"/>
  <c r="L4922" i="3" s="1"/>
  <c r="H4917" i="3"/>
  <c r="L4917" i="3" s="1"/>
  <c r="H4918" i="3"/>
  <c r="L4918" i="3" s="1"/>
  <c r="H4913" i="3"/>
  <c r="L4913" i="3" s="1"/>
  <c r="H4914" i="3"/>
  <c r="L4914" i="3" s="1"/>
  <c r="H4909" i="3"/>
  <c r="L4909" i="3" s="1"/>
  <c r="H4910" i="3"/>
  <c r="L4910" i="3" s="1"/>
  <c r="H4905" i="3"/>
  <c r="L4905" i="3" s="1"/>
  <c r="H4906" i="3"/>
  <c r="L4906" i="3" s="1"/>
  <c r="H4901" i="3"/>
  <c r="L4901" i="3" s="1"/>
  <c r="H4902" i="3"/>
  <c r="L4902" i="3" s="1"/>
  <c r="H4897" i="3"/>
  <c r="L4897" i="3" s="1"/>
  <c r="H4898" i="3"/>
  <c r="L4898" i="3" s="1"/>
  <c r="H4893" i="3"/>
  <c r="L4893" i="3" s="1"/>
  <c r="H4894" i="3"/>
  <c r="L4894" i="3" s="1"/>
  <c r="H4889" i="3"/>
  <c r="L4889" i="3" s="1"/>
  <c r="H4885" i="3"/>
  <c r="L4885" i="3" s="1"/>
  <c r="H4881" i="3"/>
  <c r="L4881" i="3" s="1"/>
  <c r="H4877" i="3"/>
  <c r="L4877" i="3" s="1"/>
  <c r="H4873" i="3"/>
  <c r="L4873" i="3" s="1"/>
  <c r="H4869" i="3"/>
  <c r="L4869" i="3" s="1"/>
  <c r="H4865" i="3"/>
  <c r="L4865" i="3" s="1"/>
  <c r="H4861" i="3"/>
  <c r="L4861" i="3" s="1"/>
  <c r="H4857" i="3"/>
  <c r="L4857" i="3" s="1"/>
  <c r="H4853" i="3"/>
  <c r="L4853" i="3" s="1"/>
  <c r="H4849" i="3"/>
  <c r="L4849" i="3" s="1"/>
  <c r="H4845" i="3"/>
  <c r="L4845" i="3" s="1"/>
  <c r="H4841" i="3"/>
  <c r="L4841" i="3" s="1"/>
  <c r="H4837" i="3"/>
  <c r="L4837" i="3" s="1"/>
  <c r="H4833" i="3"/>
  <c r="L4833" i="3" s="1"/>
  <c r="H4829" i="3"/>
  <c r="L4829" i="3" s="1"/>
  <c r="H4825" i="3"/>
  <c r="L4825" i="3" s="1"/>
  <c r="H4821" i="3"/>
  <c r="L4821" i="3" s="1"/>
  <c r="H4817" i="3"/>
  <c r="L4817" i="3" s="1"/>
  <c r="H4813" i="3"/>
  <c r="L4813" i="3" s="1"/>
  <c r="H4809" i="3"/>
  <c r="L4809" i="3" s="1"/>
  <c r="H4805" i="3"/>
  <c r="L4805" i="3" s="1"/>
  <c r="H4801" i="3"/>
  <c r="L4801" i="3" s="1"/>
  <c r="H4797" i="3"/>
  <c r="L4797" i="3" s="1"/>
  <c r="H4793" i="3"/>
  <c r="L4793" i="3" s="1"/>
  <c r="H4789" i="3"/>
  <c r="L4789" i="3" s="1"/>
  <c r="H4785" i="3"/>
  <c r="L4785" i="3" s="1"/>
  <c r="H4781" i="3"/>
  <c r="L4781" i="3" s="1"/>
  <c r="H4777" i="3"/>
  <c r="L4777" i="3" s="1"/>
  <c r="H4773" i="3"/>
  <c r="L4773" i="3" s="1"/>
  <c r="H4769" i="3"/>
  <c r="L4769" i="3" s="1"/>
  <c r="H4765" i="3"/>
  <c r="L4765" i="3" s="1"/>
  <c r="H4761" i="3"/>
  <c r="L4761" i="3" s="1"/>
  <c r="H4757" i="3"/>
  <c r="L4757" i="3" s="1"/>
  <c r="H4753" i="3"/>
  <c r="L4753" i="3" s="1"/>
  <c r="H4749" i="3"/>
  <c r="L4749" i="3" s="1"/>
  <c r="H4745" i="3"/>
  <c r="L4745" i="3" s="1"/>
  <c r="H4740" i="3"/>
  <c r="L4740" i="3" s="1"/>
  <c r="H4736" i="3"/>
  <c r="L4736" i="3" s="1"/>
  <c r="H4734" i="3"/>
  <c r="L4734" i="3" s="1"/>
  <c r="H4729" i="3"/>
  <c r="L4729" i="3" s="1"/>
  <c r="H4724" i="3"/>
  <c r="L4724" i="3" s="1"/>
  <c r="H4720" i="3"/>
  <c r="L4720" i="3" s="1"/>
  <c r="H4718" i="3"/>
  <c r="L4718" i="3" s="1"/>
  <c r="H4713" i="3"/>
  <c r="L4713" i="3" s="1"/>
  <c r="H4708" i="3"/>
  <c r="L4708" i="3" s="1"/>
  <c r="H4704" i="3"/>
  <c r="L4704" i="3" s="1"/>
  <c r="H4702" i="3"/>
  <c r="L4702" i="3" s="1"/>
  <c r="H4697" i="3"/>
  <c r="L4697" i="3" s="1"/>
  <c r="H4692" i="3"/>
  <c r="L4692" i="3" s="1"/>
  <c r="H4688" i="3"/>
  <c r="L4688" i="3" s="1"/>
  <c r="H4686" i="3"/>
  <c r="L4686" i="3" s="1"/>
  <c r="H4681" i="3"/>
  <c r="L4681" i="3" s="1"/>
  <c r="H4676" i="3"/>
  <c r="L4676" i="3" s="1"/>
  <c r="H4672" i="3"/>
  <c r="L4672" i="3" s="1"/>
  <c r="H4670" i="3"/>
  <c r="L4670" i="3" s="1"/>
  <c r="H4665" i="3"/>
  <c r="L4665" i="3" s="1"/>
  <c r="H4660" i="3"/>
  <c r="L4660" i="3" s="1"/>
  <c r="H4656" i="3"/>
  <c r="L4656" i="3" s="1"/>
  <c r="H4654" i="3"/>
  <c r="L4654" i="3" s="1"/>
  <c r="H4649" i="3"/>
  <c r="L4649" i="3" s="1"/>
  <c r="H4644" i="3"/>
  <c r="L4644" i="3" s="1"/>
  <c r="H4640" i="3"/>
  <c r="L4640" i="3" s="1"/>
  <c r="H4638" i="3"/>
  <c r="L4638" i="3" s="1"/>
  <c r="H4633" i="3"/>
  <c r="L4633" i="3" s="1"/>
  <c r="H4628" i="3"/>
  <c r="L4628" i="3" s="1"/>
  <c r="H4624" i="3"/>
  <c r="L4624" i="3" s="1"/>
  <c r="H4622" i="3"/>
  <c r="L4622" i="3" s="1"/>
  <c r="H4617" i="3"/>
  <c r="L4617" i="3" s="1"/>
  <c r="H4612" i="3"/>
  <c r="L4612" i="3" s="1"/>
  <c r="H4608" i="3"/>
  <c r="L4608" i="3" s="1"/>
  <c r="H4606" i="3"/>
  <c r="L4606" i="3" s="1"/>
  <c r="H4601" i="3"/>
  <c r="L4601" i="3" s="1"/>
  <c r="H4596" i="3"/>
  <c r="L4596" i="3" s="1"/>
  <c r="H4592" i="3"/>
  <c r="L4592" i="3" s="1"/>
  <c r="H4590" i="3"/>
  <c r="L4590" i="3" s="1"/>
  <c r="H4585" i="3"/>
  <c r="L4585" i="3" s="1"/>
  <c r="H4580" i="3"/>
  <c r="L4580" i="3" s="1"/>
  <c r="H4576" i="3"/>
  <c r="L4576" i="3" s="1"/>
  <c r="H4574" i="3"/>
  <c r="L4574" i="3" s="1"/>
  <c r="H4569" i="3"/>
  <c r="L4569" i="3" s="1"/>
  <c r="H4564" i="3"/>
  <c r="L4564" i="3" s="1"/>
  <c r="H4560" i="3"/>
  <c r="L4560" i="3" s="1"/>
  <c r="H4558" i="3"/>
  <c r="L4558" i="3" s="1"/>
  <c r="H4553" i="3"/>
  <c r="L4553" i="3" s="1"/>
  <c r="H4548" i="3"/>
  <c r="L4548" i="3" s="1"/>
  <c r="H4544" i="3"/>
  <c r="L4544" i="3" s="1"/>
  <c r="H4542" i="3"/>
  <c r="L4542" i="3" s="1"/>
  <c r="H4537" i="3"/>
  <c r="L4537" i="3" s="1"/>
  <c r="H4532" i="3"/>
  <c r="L4532" i="3" s="1"/>
  <c r="H4528" i="3"/>
  <c r="L4528" i="3" s="1"/>
  <c r="H4526" i="3"/>
  <c r="L4526" i="3" s="1"/>
  <c r="H4521" i="3"/>
  <c r="L4521" i="3" s="1"/>
  <c r="H4516" i="3"/>
  <c r="L4516" i="3" s="1"/>
  <c r="H4510" i="3"/>
  <c r="L4510" i="3" s="1"/>
  <c r="H4505" i="3"/>
  <c r="L4505" i="3" s="1"/>
  <c r="H4500" i="3"/>
  <c r="L4500" i="3" s="1"/>
  <c r="H4494" i="3"/>
  <c r="L4494" i="3" s="1"/>
  <c r="H4489" i="3"/>
  <c r="L4489" i="3" s="1"/>
  <c r="H4484" i="3"/>
  <c r="L4484" i="3" s="1"/>
  <c r="H4478" i="3"/>
  <c r="L4478" i="3" s="1"/>
  <c r="H4473" i="3"/>
  <c r="L4473" i="3" s="1"/>
  <c r="H4468" i="3"/>
  <c r="L4468" i="3" s="1"/>
  <c r="H4462" i="3"/>
  <c r="L4462" i="3" s="1"/>
  <c r="H4457" i="3"/>
  <c r="L4457" i="3" s="1"/>
  <c r="H4452" i="3"/>
  <c r="L4452" i="3" s="1"/>
  <c r="H4446" i="3"/>
  <c r="L4446" i="3" s="1"/>
  <c r="H4441" i="3"/>
  <c r="L4441" i="3" s="1"/>
  <c r="H4436" i="3"/>
  <c r="L4436" i="3" s="1"/>
  <c r="H4430" i="3"/>
  <c r="L4430" i="3" s="1"/>
  <c r="H4425" i="3"/>
  <c r="L4425" i="3" s="1"/>
  <c r="H4420" i="3"/>
  <c r="L4420" i="3" s="1"/>
  <c r="H4414" i="3"/>
  <c r="L4414" i="3" s="1"/>
  <c r="H4409" i="3"/>
  <c r="L4409" i="3" s="1"/>
  <c r="H4404" i="3"/>
  <c r="L4404" i="3" s="1"/>
  <c r="H4398" i="3"/>
  <c r="L4398" i="3" s="1"/>
  <c r="H4393" i="3"/>
  <c r="L4393" i="3" s="1"/>
  <c r="H4388" i="3"/>
  <c r="L4388" i="3" s="1"/>
  <c r="H4382" i="3"/>
  <c r="L4382" i="3" s="1"/>
  <c r="H4377" i="3"/>
  <c r="L4377" i="3" s="1"/>
  <c r="H4372" i="3"/>
  <c r="L4372" i="3" s="1"/>
  <c r="H5446" i="3"/>
  <c r="L5446" i="3" s="1"/>
  <c r="H5440" i="3"/>
  <c r="L5440" i="3" s="1"/>
  <c r="H5450" i="3"/>
  <c r="L5450" i="3" s="1"/>
  <c r="H5444" i="3"/>
  <c r="L5444" i="3" s="1"/>
  <c r="H5432" i="3"/>
  <c r="L5432" i="3" s="1"/>
  <c r="H5424" i="3"/>
  <c r="L5424" i="3" s="1"/>
  <c r="H5416" i="3"/>
  <c r="L5416" i="3" s="1"/>
  <c r="H5408" i="3"/>
  <c r="L5408" i="3" s="1"/>
  <c r="H5400" i="3"/>
  <c r="L5400" i="3" s="1"/>
  <c r="H5392" i="3"/>
  <c r="L5392" i="3" s="1"/>
  <c r="H5384" i="3"/>
  <c r="L5384" i="3" s="1"/>
  <c r="H5376" i="3"/>
  <c r="L5376" i="3" s="1"/>
  <c r="H5368" i="3"/>
  <c r="L5368" i="3" s="1"/>
  <c r="H5360" i="3"/>
  <c r="L5360" i="3" s="1"/>
  <c r="H5352" i="3"/>
  <c r="L5352" i="3" s="1"/>
  <c r="H5344" i="3"/>
  <c r="L5344" i="3" s="1"/>
  <c r="H5336" i="3"/>
  <c r="L5336" i="3" s="1"/>
  <c r="H5328" i="3"/>
  <c r="L5328" i="3" s="1"/>
  <c r="H5320" i="3"/>
  <c r="L5320" i="3" s="1"/>
  <c r="H5312" i="3"/>
  <c r="L5312" i="3" s="1"/>
  <c r="H5304" i="3"/>
  <c r="L5304" i="3" s="1"/>
  <c r="H5296" i="3"/>
  <c r="L5296" i="3" s="1"/>
  <c r="H5288" i="3"/>
  <c r="L5288" i="3" s="1"/>
  <c r="H5280" i="3"/>
  <c r="L5280" i="3" s="1"/>
  <c r="H5272" i="3"/>
  <c r="L5272" i="3" s="1"/>
  <c r="H5264" i="3"/>
  <c r="L5264" i="3" s="1"/>
  <c r="H5256" i="3"/>
  <c r="L5256" i="3" s="1"/>
  <c r="H5248" i="3"/>
  <c r="L5248" i="3" s="1"/>
  <c r="H5240" i="3"/>
  <c r="L5240" i="3" s="1"/>
  <c r="H5232" i="3"/>
  <c r="L5232" i="3" s="1"/>
  <c r="H5224" i="3"/>
  <c r="L5224" i="3" s="1"/>
  <c r="H5216" i="3"/>
  <c r="L5216" i="3" s="1"/>
  <c r="H5208" i="3"/>
  <c r="L5208" i="3" s="1"/>
  <c r="H5200" i="3"/>
  <c r="L5200" i="3" s="1"/>
  <c r="H5192" i="3"/>
  <c r="L5192" i="3" s="1"/>
  <c r="H5184" i="3"/>
  <c r="L5184" i="3" s="1"/>
  <c r="H5176" i="3"/>
  <c r="L5176" i="3" s="1"/>
  <c r="H5168" i="3"/>
  <c r="L5168" i="3" s="1"/>
  <c r="H5160" i="3"/>
  <c r="L5160" i="3" s="1"/>
  <c r="H5152" i="3"/>
  <c r="L5152" i="3" s="1"/>
  <c r="H5144" i="3"/>
  <c r="L5144" i="3" s="1"/>
  <c r="H5136" i="3"/>
  <c r="L5136" i="3" s="1"/>
  <c r="H5128" i="3"/>
  <c r="L5128" i="3" s="1"/>
  <c r="H5120" i="3"/>
  <c r="L5120" i="3" s="1"/>
  <c r="H5112" i="3"/>
  <c r="L5112" i="3" s="1"/>
  <c r="H5104" i="3"/>
  <c r="L5104" i="3" s="1"/>
  <c r="H5096" i="3"/>
  <c r="L5096" i="3" s="1"/>
  <c r="H5088" i="3"/>
  <c r="L5088" i="3" s="1"/>
  <c r="H5080" i="3"/>
  <c r="L5080" i="3" s="1"/>
  <c r="H5072" i="3"/>
  <c r="L5072" i="3" s="1"/>
  <c r="H5064" i="3"/>
  <c r="L5064" i="3" s="1"/>
  <c r="H5056" i="3"/>
  <c r="L5056" i="3" s="1"/>
  <c r="H5048" i="3"/>
  <c r="L5048" i="3" s="1"/>
  <c r="H5040" i="3"/>
  <c r="L5040" i="3" s="1"/>
  <c r="H5032" i="3"/>
  <c r="L5032" i="3" s="1"/>
  <c r="H5024" i="3"/>
  <c r="L5024" i="3" s="1"/>
  <c r="H5016" i="3"/>
  <c r="L5016" i="3" s="1"/>
  <c r="H5008" i="3"/>
  <c r="L5008" i="3" s="1"/>
  <c r="H5000" i="3"/>
  <c r="L5000" i="3" s="1"/>
  <c r="H4992" i="3"/>
  <c r="L4992" i="3" s="1"/>
  <c r="H4984" i="3"/>
  <c r="L4984" i="3" s="1"/>
  <c r="H4976" i="3"/>
  <c r="L4976" i="3" s="1"/>
  <c r="H4968" i="3"/>
  <c r="L4968" i="3" s="1"/>
  <c r="H4960" i="3"/>
  <c r="L4960" i="3" s="1"/>
  <c r="H4952" i="3"/>
  <c r="L4952" i="3" s="1"/>
  <c r="H4944" i="3"/>
  <c r="L4944" i="3" s="1"/>
  <c r="H4936" i="3"/>
  <c r="L4936" i="3" s="1"/>
  <c r="H4928" i="3"/>
  <c r="L4928" i="3" s="1"/>
  <c r="H4920" i="3"/>
  <c r="L4920" i="3" s="1"/>
  <c r="H4912" i="3"/>
  <c r="L4912" i="3" s="1"/>
  <c r="H4904" i="3"/>
  <c r="L4904" i="3" s="1"/>
  <c r="H4896" i="3"/>
  <c r="L4896" i="3" s="1"/>
  <c r="H4366" i="3"/>
  <c r="L4366" i="3" s="1"/>
  <c r="H4361" i="3"/>
  <c r="L4361" i="3" s="1"/>
  <c r="H4356" i="3"/>
  <c r="L4356" i="3" s="1"/>
  <c r="H4350" i="3"/>
  <c r="L4350" i="3" s="1"/>
  <c r="H4345" i="3"/>
  <c r="L4345" i="3" s="1"/>
  <c r="H4340" i="3"/>
  <c r="L4340" i="3" s="1"/>
  <c r="H4334" i="3"/>
  <c r="L4334" i="3" s="1"/>
  <c r="H4329" i="3"/>
  <c r="L4329" i="3" s="1"/>
  <c r="H4324" i="3"/>
  <c r="L4324" i="3" s="1"/>
  <c r="H4318" i="3"/>
  <c r="L4318" i="3" s="1"/>
  <c r="H4313" i="3"/>
  <c r="L4313" i="3" s="1"/>
  <c r="H4308" i="3"/>
  <c r="L4308" i="3" s="1"/>
  <c r="H4302" i="3"/>
  <c r="L4302" i="3" s="1"/>
  <c r="H4297" i="3"/>
  <c r="L4297" i="3" s="1"/>
  <c r="H4292" i="3"/>
  <c r="L4292" i="3" s="1"/>
  <c r="H4286" i="3"/>
  <c r="L4286" i="3" s="1"/>
  <c r="H4281" i="3"/>
  <c r="L4281" i="3" s="1"/>
  <c r="H4276" i="3"/>
  <c r="L4276" i="3" s="1"/>
  <c r="H4270" i="3"/>
  <c r="L4270" i="3" s="1"/>
  <c r="H4265" i="3"/>
  <c r="L4265" i="3" s="1"/>
  <c r="H4260" i="3"/>
  <c r="L4260" i="3" s="1"/>
  <c r="H4254" i="3"/>
  <c r="L4254" i="3" s="1"/>
  <c r="H4249" i="3"/>
  <c r="L4249" i="3" s="1"/>
  <c r="H4244" i="3"/>
  <c r="L4244" i="3" s="1"/>
  <c r="H4238" i="3"/>
  <c r="L4238" i="3" s="1"/>
  <c r="H4233" i="3"/>
  <c r="L4233" i="3" s="1"/>
  <c r="H4228" i="3"/>
  <c r="L4228" i="3" s="1"/>
  <c r="H4222" i="3"/>
  <c r="L4222" i="3" s="1"/>
  <c r="H4217" i="3"/>
  <c r="L4217" i="3" s="1"/>
  <c r="H4212" i="3"/>
  <c r="L4212" i="3" s="1"/>
  <c r="H4206" i="3"/>
  <c r="L4206" i="3" s="1"/>
  <c r="H4201" i="3"/>
  <c r="L4201" i="3" s="1"/>
  <c r="H4196" i="3"/>
  <c r="L4196" i="3" s="1"/>
  <c r="H4190" i="3"/>
  <c r="L4190" i="3" s="1"/>
  <c r="H4185" i="3"/>
  <c r="L4185" i="3" s="1"/>
  <c r="H4180" i="3"/>
  <c r="L4180" i="3" s="1"/>
  <c r="H4174" i="3"/>
  <c r="L4174" i="3" s="1"/>
  <c r="H4169" i="3"/>
  <c r="L4169" i="3" s="1"/>
  <c r="H4164" i="3"/>
  <c r="L4164" i="3" s="1"/>
  <c r="H4158" i="3"/>
  <c r="L4158" i="3" s="1"/>
  <c r="H4153" i="3"/>
  <c r="L4153" i="3" s="1"/>
  <c r="H4148" i="3"/>
  <c r="L4148" i="3" s="1"/>
  <c r="H4142" i="3"/>
  <c r="L4142" i="3" s="1"/>
  <c r="H4137" i="3"/>
  <c r="L4137" i="3" s="1"/>
  <c r="H4132" i="3"/>
  <c r="L4132" i="3" s="1"/>
  <c r="H4126" i="3"/>
  <c r="L4126" i="3" s="1"/>
  <c r="H4121" i="3"/>
  <c r="L4121" i="3" s="1"/>
  <c r="H4116" i="3"/>
  <c r="L4116" i="3" s="1"/>
  <c r="H4110" i="3"/>
  <c r="L4110" i="3" s="1"/>
  <c r="H4105" i="3"/>
  <c r="L4105" i="3" s="1"/>
  <c r="H4100" i="3"/>
  <c r="L4100" i="3" s="1"/>
  <c r="H4094" i="3"/>
  <c r="L4094" i="3" s="1"/>
  <c r="H4089" i="3"/>
  <c r="L4089" i="3" s="1"/>
  <c r="H4084" i="3"/>
  <c r="L4084" i="3" s="1"/>
  <c r="H4078" i="3"/>
  <c r="L4078" i="3" s="1"/>
  <c r="H4073" i="3"/>
  <c r="L4073" i="3" s="1"/>
  <c r="H4068" i="3"/>
  <c r="L4068" i="3" s="1"/>
  <c r="H4062" i="3"/>
  <c r="L4062" i="3" s="1"/>
  <c r="H4057" i="3"/>
  <c r="L4057" i="3" s="1"/>
  <c r="H4052" i="3"/>
  <c r="L4052" i="3" s="1"/>
  <c r="H4046" i="3"/>
  <c r="L4046" i="3" s="1"/>
  <c r="H4041" i="3"/>
  <c r="L4041" i="3" s="1"/>
  <c r="H4036" i="3"/>
  <c r="L4036" i="3" s="1"/>
  <c r="H4030" i="3"/>
  <c r="L4030" i="3" s="1"/>
  <c r="H4025" i="3"/>
  <c r="L4025" i="3" s="1"/>
  <c r="H4020" i="3"/>
  <c r="L4020" i="3" s="1"/>
  <c r="H4014" i="3"/>
  <c r="L4014" i="3" s="1"/>
  <c r="H4009" i="3"/>
  <c r="L4009" i="3" s="1"/>
  <c r="H4004" i="3"/>
  <c r="L4004" i="3" s="1"/>
  <c r="H3998" i="3"/>
  <c r="L3998" i="3" s="1"/>
  <c r="H3993" i="3"/>
  <c r="L3993" i="3" s="1"/>
  <c r="H3988" i="3"/>
  <c r="L3988" i="3" s="1"/>
  <c r="H3982" i="3"/>
  <c r="L3982" i="3" s="1"/>
  <c r="H3977" i="3"/>
  <c r="L3977" i="3" s="1"/>
  <c r="H3972" i="3"/>
  <c r="L3972" i="3" s="1"/>
  <c r="H3966" i="3"/>
  <c r="L3966" i="3" s="1"/>
  <c r="H3961" i="3"/>
  <c r="L3961" i="3" s="1"/>
  <c r="H3956" i="3"/>
  <c r="L3956" i="3" s="1"/>
  <c r="H3950" i="3"/>
  <c r="L3950" i="3" s="1"/>
  <c r="H3945" i="3"/>
  <c r="L3945" i="3" s="1"/>
  <c r="H3940" i="3"/>
  <c r="L3940" i="3" s="1"/>
  <c r="H3934" i="3"/>
  <c r="L3934" i="3" s="1"/>
  <c r="H3929" i="3"/>
  <c r="L3929" i="3" s="1"/>
  <c r="H3924" i="3"/>
  <c r="L3924" i="3" s="1"/>
  <c r="H3918" i="3"/>
  <c r="L3918" i="3" s="1"/>
  <c r="H4890" i="3"/>
  <c r="L4890" i="3" s="1"/>
  <c r="H4886" i="3"/>
  <c r="L4886" i="3" s="1"/>
  <c r="H4882" i="3"/>
  <c r="L4882" i="3" s="1"/>
  <c r="H4878" i="3"/>
  <c r="L4878" i="3" s="1"/>
  <c r="H4874" i="3"/>
  <c r="L4874" i="3" s="1"/>
  <c r="H4870" i="3"/>
  <c r="L4870" i="3" s="1"/>
  <c r="H4866" i="3"/>
  <c r="L4866" i="3" s="1"/>
  <c r="H4862" i="3"/>
  <c r="L4862" i="3" s="1"/>
  <c r="H4858" i="3"/>
  <c r="L4858" i="3" s="1"/>
  <c r="H4854" i="3"/>
  <c r="L4854" i="3" s="1"/>
  <c r="H4850" i="3"/>
  <c r="L4850" i="3" s="1"/>
  <c r="H4846" i="3"/>
  <c r="L4846" i="3" s="1"/>
  <c r="H4842" i="3"/>
  <c r="L4842" i="3" s="1"/>
  <c r="H4838" i="3"/>
  <c r="L4838" i="3" s="1"/>
  <c r="H4834" i="3"/>
  <c r="L4834" i="3" s="1"/>
  <c r="H4830" i="3"/>
  <c r="L4830" i="3" s="1"/>
  <c r="H4826" i="3"/>
  <c r="L4826" i="3" s="1"/>
  <c r="H4822" i="3"/>
  <c r="L4822" i="3" s="1"/>
  <c r="H4818" i="3"/>
  <c r="L4818" i="3" s="1"/>
  <c r="H4814" i="3"/>
  <c r="L4814" i="3" s="1"/>
  <c r="H4810" i="3"/>
  <c r="L4810" i="3" s="1"/>
  <c r="H4806" i="3"/>
  <c r="L4806" i="3" s="1"/>
  <c r="H4802" i="3"/>
  <c r="L4802" i="3" s="1"/>
  <c r="H4798" i="3"/>
  <c r="L4798" i="3" s="1"/>
  <c r="H4794" i="3"/>
  <c r="L4794" i="3" s="1"/>
  <c r="H4790" i="3"/>
  <c r="L4790" i="3" s="1"/>
  <c r="H4786" i="3"/>
  <c r="L4786" i="3" s="1"/>
  <c r="H4782" i="3"/>
  <c r="L4782" i="3" s="1"/>
  <c r="H4778" i="3"/>
  <c r="L4778" i="3" s="1"/>
  <c r="H4774" i="3"/>
  <c r="L4774" i="3" s="1"/>
  <c r="H4770" i="3"/>
  <c r="L4770" i="3" s="1"/>
  <c r="H4766" i="3"/>
  <c r="L4766" i="3" s="1"/>
  <c r="H4762" i="3"/>
  <c r="L4762" i="3" s="1"/>
  <c r="H4758" i="3"/>
  <c r="L4758" i="3" s="1"/>
  <c r="H4754" i="3"/>
  <c r="L4754" i="3" s="1"/>
  <c r="H4750" i="3"/>
  <c r="L4750" i="3" s="1"/>
  <c r="H4746" i="3"/>
  <c r="L4746" i="3" s="1"/>
  <c r="H4741" i="3"/>
  <c r="L4741" i="3" s="1"/>
  <c r="H4730" i="3"/>
  <c r="L4730" i="3" s="1"/>
  <c r="H4725" i="3"/>
  <c r="L4725" i="3" s="1"/>
  <c r="H4714" i="3"/>
  <c r="L4714" i="3" s="1"/>
  <c r="H4709" i="3"/>
  <c r="L4709" i="3" s="1"/>
  <c r="H4698" i="3"/>
  <c r="L4698" i="3" s="1"/>
  <c r="H4693" i="3"/>
  <c r="L4693" i="3" s="1"/>
  <c r="H4682" i="3"/>
  <c r="L4682" i="3" s="1"/>
  <c r="H4677" i="3"/>
  <c r="L4677" i="3" s="1"/>
  <c r="H4666" i="3"/>
  <c r="L4666" i="3" s="1"/>
  <c r="H4661" i="3"/>
  <c r="L4661" i="3" s="1"/>
  <c r="H4650" i="3"/>
  <c r="L4650" i="3" s="1"/>
  <c r="H4645" i="3"/>
  <c r="L4645" i="3" s="1"/>
  <c r="H4634" i="3"/>
  <c r="L4634" i="3" s="1"/>
  <c r="H4629" i="3"/>
  <c r="L4629" i="3" s="1"/>
  <c r="H4618" i="3"/>
  <c r="L4618" i="3" s="1"/>
  <c r="H4613" i="3"/>
  <c r="L4613" i="3" s="1"/>
  <c r="H4602" i="3"/>
  <c r="L4602" i="3" s="1"/>
  <c r="H4597" i="3"/>
  <c r="L4597" i="3" s="1"/>
  <c r="H4586" i="3"/>
  <c r="L4586" i="3" s="1"/>
  <c r="H4581" i="3"/>
  <c r="L4581" i="3" s="1"/>
  <c r="H4570" i="3"/>
  <c r="L4570" i="3" s="1"/>
  <c r="H4565" i="3"/>
  <c r="L4565" i="3" s="1"/>
  <c r="H4554" i="3"/>
  <c r="L4554" i="3" s="1"/>
  <c r="H4549" i="3"/>
  <c r="L4549" i="3" s="1"/>
  <c r="H4538" i="3"/>
  <c r="L4538" i="3" s="1"/>
  <c r="H4533" i="3"/>
  <c r="L4533" i="3" s="1"/>
  <c r="H483" i="3"/>
  <c r="L483" i="3" s="1"/>
  <c r="H480" i="3"/>
  <c r="L480" i="3" s="1"/>
  <c r="H481" i="3"/>
  <c r="L481" i="3" s="1"/>
  <c r="H482" i="3"/>
  <c r="L482" i="3" s="1"/>
  <c r="H479" i="3"/>
  <c r="L479" i="3" s="1"/>
  <c r="H476" i="3"/>
  <c r="L476" i="3" s="1"/>
  <c r="H475" i="3"/>
  <c r="L475" i="3" s="1"/>
  <c r="H474" i="3"/>
  <c r="L474" i="3" s="1"/>
  <c r="H473" i="3"/>
  <c r="L473" i="3" s="1"/>
  <c r="H472" i="3"/>
  <c r="L472" i="3" s="1"/>
  <c r="H471" i="3"/>
  <c r="L471" i="3" s="1"/>
  <c r="H469" i="3"/>
  <c r="L469" i="3" s="1"/>
  <c r="H470" i="3"/>
  <c r="L470" i="3" s="1"/>
  <c r="H468" i="3"/>
  <c r="L468" i="3" s="1"/>
  <c r="H467" i="3"/>
  <c r="L467" i="3" s="1"/>
  <c r="H464" i="3"/>
  <c r="L464" i="3" s="1"/>
  <c r="H465" i="3"/>
  <c r="L465" i="3" s="1"/>
  <c r="H466" i="3"/>
  <c r="L466" i="3" s="1"/>
  <c r="H463" i="3"/>
  <c r="L463" i="3" s="1"/>
  <c r="H460" i="3"/>
  <c r="L460" i="3" s="1"/>
  <c r="H462" i="3"/>
  <c r="L462" i="3" s="1"/>
  <c r="H461" i="3"/>
  <c r="L461" i="3" s="1"/>
  <c r="H459" i="3"/>
  <c r="L459" i="3" s="1"/>
  <c r="H458" i="3"/>
  <c r="L458" i="3" s="1"/>
  <c r="H457" i="3"/>
  <c r="L457" i="3" s="1"/>
  <c r="H456" i="3"/>
  <c r="L456" i="3" s="1"/>
  <c r="H455" i="3"/>
  <c r="L455" i="3" s="1"/>
  <c r="H453" i="3"/>
  <c r="L453" i="3" s="1"/>
  <c r="H452" i="3"/>
  <c r="L452" i="3" s="1"/>
  <c r="H454" i="3"/>
  <c r="L454" i="3" s="1"/>
  <c r="H450" i="3"/>
  <c r="L450" i="3" s="1"/>
  <c r="H451" i="3"/>
  <c r="L451" i="3" s="1"/>
  <c r="H449" i="3"/>
  <c r="L449" i="3" s="1"/>
  <c r="H448" i="3"/>
  <c r="L448" i="3" s="1"/>
  <c r="H446" i="3"/>
  <c r="L446" i="3" s="1"/>
  <c r="H447" i="3"/>
  <c r="L447" i="3" s="1"/>
  <c r="H445" i="3"/>
  <c r="L445" i="3" s="1"/>
  <c r="H442" i="3"/>
  <c r="L442" i="3" s="1"/>
  <c r="H443" i="3"/>
  <c r="L443" i="3" s="1"/>
  <c r="H440" i="3"/>
  <c r="L440" i="3" s="1"/>
  <c r="H441" i="3"/>
  <c r="L441" i="3" s="1"/>
  <c r="H438" i="3"/>
  <c r="L438" i="3" s="1"/>
  <c r="H439" i="3"/>
  <c r="L439" i="3" s="1"/>
  <c r="H437" i="3"/>
  <c r="L437" i="3" s="1"/>
  <c r="H434" i="3"/>
  <c r="L434" i="3" s="1"/>
  <c r="H435" i="3"/>
  <c r="L435" i="3" s="1"/>
  <c r="H432" i="3"/>
  <c r="L432" i="3" s="1"/>
  <c r="H433" i="3"/>
  <c r="L433" i="3" s="1"/>
  <c r="H430" i="3"/>
  <c r="L430" i="3" s="1"/>
  <c r="H431" i="3"/>
  <c r="L431" i="3" s="1"/>
  <c r="H429" i="3"/>
  <c r="L429" i="3" s="1"/>
  <c r="H428" i="3"/>
  <c r="L428" i="3" s="1"/>
  <c r="H426" i="3"/>
  <c r="L426" i="3" s="1"/>
  <c r="H427" i="3"/>
  <c r="L427" i="3" s="1"/>
  <c r="H425" i="3"/>
  <c r="L425" i="3" s="1"/>
  <c r="H424" i="3"/>
  <c r="L424" i="3" s="1"/>
  <c r="H422" i="3"/>
  <c r="L422" i="3" s="1"/>
  <c r="H423" i="3"/>
  <c r="L423" i="3" s="1"/>
  <c r="H421" i="3"/>
  <c r="L421" i="3" s="1"/>
  <c r="H420" i="3"/>
  <c r="L420" i="3" s="1"/>
  <c r="H418" i="3"/>
  <c r="L418" i="3" s="1"/>
  <c r="H419" i="3"/>
  <c r="L419" i="3" s="1"/>
  <c r="H417" i="3"/>
  <c r="L417" i="3" s="1"/>
  <c r="H416" i="3"/>
  <c r="L416" i="3" s="1"/>
  <c r="H414" i="3"/>
  <c r="L414" i="3" s="1"/>
  <c r="H415" i="3"/>
  <c r="L415" i="3" s="1"/>
  <c r="H413" i="3"/>
  <c r="L413" i="3" s="1"/>
  <c r="H412" i="3"/>
  <c r="L412" i="3" s="1"/>
  <c r="H410" i="3"/>
  <c r="L410" i="3" s="1"/>
  <c r="H411" i="3"/>
  <c r="L411" i="3" s="1"/>
  <c r="H408" i="3"/>
  <c r="L408" i="3" s="1"/>
  <c r="H409" i="3"/>
  <c r="L409" i="3" s="1"/>
  <c r="H406" i="3"/>
  <c r="L406" i="3" s="1"/>
  <c r="H407" i="3"/>
  <c r="L407" i="3" s="1"/>
  <c r="H405" i="3"/>
  <c r="L405" i="3" s="1"/>
  <c r="H404" i="3"/>
  <c r="L404" i="3" s="1"/>
  <c r="H402" i="3"/>
  <c r="L402" i="3" s="1"/>
  <c r="H403" i="3"/>
  <c r="L403" i="3" s="1"/>
  <c r="H400" i="3"/>
  <c r="L400" i="3" s="1"/>
  <c r="H401" i="3"/>
  <c r="L401" i="3" s="1"/>
  <c r="H398" i="3"/>
  <c r="L398" i="3" s="1"/>
  <c r="H399" i="3"/>
  <c r="L399" i="3" s="1"/>
  <c r="H397" i="3"/>
  <c r="L397" i="3" s="1"/>
  <c r="H396" i="3"/>
  <c r="L396" i="3" s="1"/>
  <c r="H394" i="3"/>
  <c r="L394" i="3" s="1"/>
  <c r="H395" i="3"/>
  <c r="L395" i="3" s="1"/>
  <c r="H393" i="3"/>
  <c r="L393" i="3" s="1"/>
  <c r="H390" i="3"/>
  <c r="L390" i="3" s="1"/>
  <c r="H391" i="3"/>
  <c r="L391" i="3" s="1"/>
  <c r="H389" i="3"/>
  <c r="L389" i="3" s="1"/>
  <c r="H388" i="3"/>
  <c r="L388" i="3" s="1"/>
  <c r="H386" i="3"/>
  <c r="L386" i="3" s="1"/>
  <c r="H387" i="3"/>
  <c r="L387" i="3" s="1"/>
  <c r="H385" i="3"/>
  <c r="L385" i="3" s="1"/>
  <c r="H384" i="3"/>
  <c r="L384" i="3" s="1"/>
  <c r="H382" i="3"/>
  <c r="L382" i="3" s="1"/>
  <c r="H383" i="3"/>
  <c r="L383" i="3" s="1"/>
  <c r="H381" i="3"/>
  <c r="L381" i="3" s="1"/>
  <c r="H378" i="3"/>
  <c r="L378" i="3" s="1"/>
  <c r="H379" i="3"/>
  <c r="L379" i="3" s="1"/>
  <c r="H376" i="3"/>
  <c r="L376" i="3" s="1"/>
  <c r="H377" i="3"/>
  <c r="L377" i="3" s="1"/>
  <c r="H374" i="3"/>
  <c r="L374" i="3" s="1"/>
  <c r="H375" i="3"/>
  <c r="L375" i="3" s="1"/>
  <c r="H373" i="3"/>
  <c r="L373" i="3" s="1"/>
  <c r="H372" i="3"/>
  <c r="L372" i="3" s="1"/>
  <c r="H370" i="3"/>
  <c r="L370" i="3" s="1"/>
  <c r="H371" i="3"/>
  <c r="L371" i="3" s="1"/>
  <c r="H368" i="3"/>
  <c r="L368" i="3" s="1"/>
  <c r="H369" i="3"/>
  <c r="L369" i="3" s="1"/>
  <c r="H366" i="3"/>
  <c r="L366" i="3" s="1"/>
  <c r="H367" i="3"/>
  <c r="L367" i="3" s="1"/>
  <c r="H365" i="3"/>
  <c r="L365" i="3" s="1"/>
  <c r="H364" i="3"/>
  <c r="L364" i="3" s="1"/>
  <c r="H362" i="3"/>
  <c r="L362" i="3" s="1"/>
  <c r="H363" i="3"/>
  <c r="L363" i="3" s="1"/>
  <c r="H361" i="3"/>
  <c r="L361" i="3" s="1"/>
  <c r="H360" i="3"/>
  <c r="L360" i="3" s="1"/>
  <c r="H358" i="3"/>
  <c r="L358" i="3" s="1"/>
  <c r="H359" i="3"/>
  <c r="L359" i="3" s="1"/>
  <c r="H357" i="3"/>
  <c r="L357" i="3" s="1"/>
  <c r="H356" i="3"/>
  <c r="L356" i="3" s="1"/>
  <c r="H354" i="3"/>
  <c r="L354" i="3" s="1"/>
  <c r="H355" i="3"/>
  <c r="L355" i="3" s="1"/>
  <c r="H353" i="3"/>
  <c r="L353" i="3" s="1"/>
  <c r="H352" i="3"/>
  <c r="L352" i="3" s="1"/>
  <c r="H349" i="3"/>
  <c r="L349" i="3" s="1"/>
  <c r="H350" i="3"/>
  <c r="L350" i="3" s="1"/>
  <c r="H348" i="3"/>
  <c r="L348" i="3" s="1"/>
  <c r="H344" i="3"/>
  <c r="L344" i="3" s="1"/>
  <c r="H345" i="3"/>
  <c r="L345" i="3" s="1"/>
  <c r="H346" i="3"/>
  <c r="L346" i="3" s="1"/>
  <c r="H340" i="3"/>
  <c r="L340" i="3" s="1"/>
  <c r="H341" i="3"/>
  <c r="L341" i="3" s="1"/>
  <c r="H342" i="3"/>
  <c r="L342" i="3" s="1"/>
  <c r="H338" i="3"/>
  <c r="L338" i="3" s="1"/>
  <c r="H337" i="3"/>
  <c r="L337" i="3" s="1"/>
  <c r="H336" i="3"/>
  <c r="L336" i="3" s="1"/>
  <c r="H333" i="3"/>
  <c r="L333" i="3" s="1"/>
  <c r="H334" i="3"/>
  <c r="L334" i="3" s="1"/>
  <c r="H332" i="3"/>
  <c r="L332" i="3" s="1"/>
  <c r="H328" i="3"/>
  <c r="L328" i="3" s="1"/>
  <c r="H329" i="3"/>
  <c r="L329" i="3" s="1"/>
  <c r="H330" i="3"/>
  <c r="L330" i="3" s="1"/>
  <c r="H324" i="3"/>
  <c r="L324" i="3" s="1"/>
  <c r="H326" i="3"/>
  <c r="L326" i="3" s="1"/>
  <c r="H325" i="3"/>
  <c r="L325" i="3" s="1"/>
  <c r="H322" i="3"/>
  <c r="L322" i="3" s="1"/>
  <c r="H317" i="3"/>
  <c r="L317" i="3" s="1"/>
  <c r="H318" i="3"/>
  <c r="L318" i="3" s="1"/>
  <c r="H316" i="3"/>
  <c r="L316" i="3" s="1"/>
  <c r="H312" i="3"/>
  <c r="L312" i="3" s="1"/>
  <c r="H313" i="3"/>
  <c r="L313" i="3" s="1"/>
  <c r="H314" i="3"/>
  <c r="L314" i="3" s="1"/>
  <c r="H308" i="3"/>
  <c r="L308" i="3" s="1"/>
  <c r="H310" i="3"/>
  <c r="L310" i="3" s="1"/>
  <c r="H309" i="3"/>
  <c r="L309" i="3" s="1"/>
  <c r="H306" i="3"/>
  <c r="L306" i="3" s="1"/>
  <c r="H304" i="3"/>
  <c r="L304" i="3" s="1"/>
  <c r="H300" i="3"/>
  <c r="L300" i="3" s="1"/>
  <c r="H302" i="3"/>
  <c r="L302" i="3" s="1"/>
  <c r="H298" i="3"/>
  <c r="L298" i="3" s="1"/>
  <c r="H296" i="3"/>
  <c r="L296" i="3" s="1"/>
  <c r="H292" i="3"/>
  <c r="L292" i="3" s="1"/>
  <c r="H294" i="3"/>
  <c r="L294" i="3" s="1"/>
  <c r="H290" i="3"/>
  <c r="L290" i="3" s="1"/>
  <c r="H288" i="3"/>
  <c r="L288" i="3" s="1"/>
  <c r="H284" i="3"/>
  <c r="L284" i="3" s="1"/>
  <c r="H286" i="3"/>
  <c r="L286" i="3" s="1"/>
  <c r="H282" i="3"/>
  <c r="L282" i="3" s="1"/>
  <c r="H280" i="3"/>
  <c r="L280" i="3" s="1"/>
  <c r="H276" i="3"/>
  <c r="L276" i="3" s="1"/>
  <c r="H278" i="3"/>
  <c r="L278" i="3" s="1"/>
  <c r="H274" i="3"/>
  <c r="L274" i="3" s="1"/>
  <c r="H272" i="3"/>
  <c r="L272" i="3" s="1"/>
  <c r="H268" i="3"/>
  <c r="L268" i="3" s="1"/>
  <c r="H270" i="3"/>
  <c r="L270" i="3" s="1"/>
  <c r="H266" i="3"/>
  <c r="L266" i="3" s="1"/>
  <c r="H264" i="3"/>
  <c r="L264" i="3" s="1"/>
  <c r="H260" i="3"/>
  <c r="L260" i="3" s="1"/>
  <c r="H262" i="3"/>
  <c r="L262" i="3" s="1"/>
  <c r="H258" i="3"/>
  <c r="L258" i="3" s="1"/>
  <c r="H256" i="3"/>
  <c r="L256" i="3" s="1"/>
  <c r="H252" i="3"/>
  <c r="L252" i="3" s="1"/>
  <c r="H254" i="3"/>
  <c r="L254" i="3" s="1"/>
  <c r="H250" i="3"/>
  <c r="L250" i="3" s="1"/>
  <c r="H248" i="3"/>
  <c r="L248" i="3" s="1"/>
  <c r="H244" i="3"/>
  <c r="L244" i="3" s="1"/>
  <c r="H246" i="3"/>
  <c r="L246" i="3" s="1"/>
  <c r="H242" i="3"/>
  <c r="L242" i="3" s="1"/>
  <c r="H240" i="3"/>
  <c r="L240" i="3" s="1"/>
  <c r="H236" i="3"/>
  <c r="L236" i="3" s="1"/>
  <c r="H238" i="3"/>
  <c r="L238" i="3" s="1"/>
  <c r="H234" i="3"/>
  <c r="L234" i="3" s="1"/>
  <c r="H232" i="3"/>
  <c r="L232" i="3" s="1"/>
  <c r="H228" i="3"/>
  <c r="L228" i="3" s="1"/>
  <c r="H230" i="3"/>
  <c r="L230" i="3" s="1"/>
  <c r="H226" i="3"/>
  <c r="L226" i="3" s="1"/>
  <c r="H224" i="3"/>
  <c r="L224" i="3" s="1"/>
  <c r="H220" i="3"/>
  <c r="L220" i="3" s="1"/>
  <c r="H222" i="3"/>
  <c r="L222" i="3" s="1"/>
  <c r="H218" i="3"/>
  <c r="L218" i="3" s="1"/>
  <c r="H212" i="3"/>
  <c r="L212" i="3" s="1"/>
  <c r="H215" i="3"/>
  <c r="L215" i="3" s="1"/>
  <c r="H214" i="3"/>
  <c r="L214" i="3" s="1"/>
  <c r="H210" i="3"/>
  <c r="L210" i="3" s="1"/>
  <c r="H211" i="3"/>
  <c r="L211" i="3" s="1"/>
  <c r="H208" i="3"/>
  <c r="L208" i="3" s="1"/>
  <c r="H207" i="3"/>
  <c r="L207" i="3" s="1"/>
  <c r="H204" i="3"/>
  <c r="L204" i="3" s="1"/>
  <c r="H206" i="3"/>
  <c r="L206" i="3" s="1"/>
  <c r="H202" i="3"/>
  <c r="L202" i="3" s="1"/>
  <c r="H203" i="3"/>
  <c r="L203" i="3" s="1"/>
  <c r="H196" i="3"/>
  <c r="L196" i="3" s="1"/>
  <c r="H198" i="3"/>
  <c r="L198" i="3" s="1"/>
  <c r="H199" i="3"/>
  <c r="L199" i="3" s="1"/>
  <c r="H194" i="3"/>
  <c r="L194" i="3" s="1"/>
  <c r="H195" i="3"/>
  <c r="L195" i="3" s="1"/>
  <c r="H192" i="3"/>
  <c r="L192" i="3" s="1"/>
  <c r="H191" i="3"/>
  <c r="L191" i="3" s="1"/>
  <c r="H188" i="3"/>
  <c r="L188" i="3" s="1"/>
  <c r="H190" i="3"/>
  <c r="L190" i="3" s="1"/>
  <c r="H186" i="3"/>
  <c r="L186" i="3" s="1"/>
  <c r="H187" i="3"/>
  <c r="L187" i="3" s="1"/>
  <c r="H184" i="3"/>
  <c r="L184" i="3" s="1"/>
  <c r="H180" i="3"/>
  <c r="L180" i="3" s="1"/>
  <c r="H183" i="3"/>
  <c r="L183" i="3" s="1"/>
  <c r="H182" i="3"/>
  <c r="L182" i="3" s="1"/>
  <c r="H178" i="3"/>
  <c r="L178" i="3" s="1"/>
  <c r="H179" i="3"/>
  <c r="L179" i="3" s="1"/>
  <c r="H176" i="3"/>
  <c r="L176" i="3" s="1"/>
  <c r="H175" i="3"/>
  <c r="L175" i="3" s="1"/>
  <c r="H172" i="3"/>
  <c r="L172" i="3" s="1"/>
  <c r="H174" i="3"/>
  <c r="L174" i="3" s="1"/>
  <c r="H170" i="3"/>
  <c r="L170" i="3" s="1"/>
  <c r="H171" i="3"/>
  <c r="L171" i="3" s="1"/>
  <c r="H168" i="3"/>
  <c r="L168" i="3" s="1"/>
  <c r="H164" i="3"/>
  <c r="L164" i="3" s="1"/>
  <c r="H167" i="3"/>
  <c r="L167" i="3" s="1"/>
  <c r="H166" i="3"/>
  <c r="L166" i="3" s="1"/>
  <c r="H162" i="3"/>
  <c r="L162" i="3" s="1"/>
  <c r="H163" i="3"/>
  <c r="L163" i="3" s="1"/>
  <c r="H160" i="3"/>
  <c r="L160" i="3" s="1"/>
  <c r="H159" i="3"/>
  <c r="L159" i="3" s="1"/>
  <c r="H156" i="3"/>
  <c r="L156" i="3" s="1"/>
  <c r="H158" i="3"/>
  <c r="L158" i="3" s="1"/>
  <c r="H154" i="3"/>
  <c r="L154" i="3" s="1"/>
  <c r="H155" i="3"/>
  <c r="L155" i="3" s="1"/>
  <c r="H152" i="3"/>
  <c r="L152" i="3" s="1"/>
  <c r="H148" i="3"/>
  <c r="L148" i="3" s="1"/>
  <c r="H151" i="3"/>
  <c r="L151" i="3" s="1"/>
  <c r="H150" i="3"/>
  <c r="L150" i="3" s="1"/>
  <c r="H146" i="3"/>
  <c r="L146" i="3" s="1"/>
  <c r="H147" i="3"/>
  <c r="L147" i="3" s="1"/>
  <c r="H144" i="3"/>
  <c r="L144" i="3" s="1"/>
  <c r="H143" i="3"/>
  <c r="L143" i="3" s="1"/>
  <c r="H140" i="3"/>
  <c r="L140" i="3" s="1"/>
  <c r="H142" i="3"/>
  <c r="L142" i="3" s="1"/>
  <c r="H138" i="3"/>
  <c r="L138" i="3" s="1"/>
  <c r="H136" i="3"/>
  <c r="L136" i="3" s="1"/>
  <c r="H139" i="3"/>
  <c r="L139" i="3" s="1"/>
  <c r="H132" i="3"/>
  <c r="L132" i="3" s="1"/>
  <c r="H135" i="3"/>
  <c r="L135" i="3" s="1"/>
  <c r="H134" i="3"/>
  <c r="L134" i="3" s="1"/>
  <c r="H130" i="3"/>
  <c r="L130" i="3" s="1"/>
  <c r="H131" i="3"/>
  <c r="L131" i="3" s="1"/>
  <c r="H128" i="3"/>
  <c r="L128" i="3" s="1"/>
  <c r="H127" i="3"/>
  <c r="L127" i="3" s="1"/>
  <c r="H124" i="3"/>
  <c r="L124" i="3" s="1"/>
  <c r="H126" i="3"/>
  <c r="L126" i="3" s="1"/>
  <c r="H122" i="3"/>
  <c r="L122" i="3" s="1"/>
  <c r="H123" i="3"/>
  <c r="L123" i="3" s="1"/>
  <c r="H120" i="3"/>
  <c r="L120" i="3" s="1"/>
  <c r="H116" i="3"/>
  <c r="L116" i="3" s="1"/>
  <c r="H119" i="3"/>
  <c r="L119" i="3" s="1"/>
  <c r="H118" i="3"/>
  <c r="L118" i="3" s="1"/>
  <c r="H114" i="3"/>
  <c r="L114" i="3" s="1"/>
  <c r="H115" i="3"/>
  <c r="L115" i="3" s="1"/>
  <c r="H112" i="3"/>
  <c r="L112" i="3" s="1"/>
  <c r="H111" i="3"/>
  <c r="L111" i="3" s="1"/>
  <c r="H108" i="3"/>
  <c r="L108" i="3" s="1"/>
  <c r="H110" i="3"/>
  <c r="L110" i="3" s="1"/>
  <c r="H106" i="3"/>
  <c r="L106" i="3" s="1"/>
  <c r="H107" i="3"/>
  <c r="L107" i="3" s="1"/>
  <c r="H104" i="3"/>
  <c r="L104" i="3" s="1"/>
  <c r="H100" i="3"/>
  <c r="L100" i="3" s="1"/>
  <c r="H103" i="3"/>
  <c r="L103" i="3" s="1"/>
  <c r="H98" i="3"/>
  <c r="L98" i="3" s="1"/>
  <c r="H99" i="3"/>
  <c r="L99" i="3" s="1"/>
  <c r="H96" i="3"/>
  <c r="L96" i="3" s="1"/>
  <c r="H95" i="3"/>
  <c r="L95" i="3" s="1"/>
  <c r="H92" i="3"/>
  <c r="L92" i="3" s="1"/>
  <c r="H94" i="3"/>
  <c r="L94" i="3" s="1"/>
  <c r="H90" i="3"/>
  <c r="L90" i="3" s="1"/>
  <c r="H91" i="3"/>
  <c r="L91" i="3" s="1"/>
  <c r="H88" i="3"/>
  <c r="L88" i="3" s="1"/>
  <c r="H84" i="3"/>
  <c r="L84" i="3" s="1"/>
  <c r="H87" i="3"/>
  <c r="L87" i="3" s="1"/>
  <c r="H86" i="3"/>
  <c r="L86" i="3" s="1"/>
  <c r="H82" i="3"/>
  <c r="L82" i="3" s="1"/>
  <c r="H83" i="3"/>
  <c r="L83" i="3" s="1"/>
  <c r="H80" i="3"/>
  <c r="L80" i="3" s="1"/>
  <c r="H79" i="3"/>
  <c r="L79" i="3" s="1"/>
  <c r="H76" i="3"/>
  <c r="L76" i="3" s="1"/>
  <c r="H78" i="3"/>
  <c r="L78" i="3" s="1"/>
  <c r="H74" i="3"/>
  <c r="L74" i="3" s="1"/>
  <c r="H75" i="3"/>
  <c r="L75" i="3" s="1"/>
  <c r="H72" i="3"/>
  <c r="L72" i="3" s="1"/>
  <c r="H68" i="3"/>
  <c r="L68" i="3" s="1"/>
  <c r="H71" i="3"/>
  <c r="L71" i="3" s="1"/>
  <c r="H66" i="3"/>
  <c r="L66" i="3" s="1"/>
  <c r="H67" i="3"/>
  <c r="L67" i="3" s="1"/>
  <c r="H64" i="3"/>
  <c r="L64" i="3" s="1"/>
  <c r="H63" i="3"/>
  <c r="L63" i="3" s="1"/>
  <c r="H60" i="3"/>
  <c r="L60" i="3" s="1"/>
  <c r="H62" i="3"/>
  <c r="L62" i="3" s="1"/>
  <c r="H58" i="3"/>
  <c r="L58" i="3" s="1"/>
  <c r="H59" i="3"/>
  <c r="L59" i="3" s="1"/>
  <c r="H56" i="3"/>
  <c r="L56" i="3" s="1"/>
  <c r="H52" i="3"/>
  <c r="L52" i="3" s="1"/>
  <c r="H55" i="3"/>
  <c r="L55" i="3" s="1"/>
  <c r="H54" i="3"/>
  <c r="L54" i="3" s="1"/>
  <c r="H50" i="3"/>
  <c r="L50" i="3" s="1"/>
  <c r="H51" i="3"/>
  <c r="L51" i="3" s="1"/>
  <c r="H48" i="3"/>
  <c r="L48" i="3" s="1"/>
  <c r="H47" i="3"/>
  <c r="L47" i="3" s="1"/>
  <c r="H44" i="3"/>
  <c r="L44" i="3" s="1"/>
  <c r="H46" i="3"/>
  <c r="L46" i="3" s="1"/>
  <c r="H42" i="3"/>
  <c r="L42" i="3" s="1"/>
  <c r="H43" i="3"/>
  <c r="L43" i="3" s="1"/>
  <c r="H40" i="3"/>
  <c r="L40" i="3" s="1"/>
  <c r="H36" i="3"/>
  <c r="L36" i="3" s="1"/>
  <c r="H39" i="3"/>
  <c r="L39" i="3" s="1"/>
  <c r="H38" i="3"/>
  <c r="L38" i="3" s="1"/>
  <c r="H34" i="3"/>
  <c r="L34" i="3" s="1"/>
  <c r="H35" i="3"/>
  <c r="L35" i="3" s="1"/>
  <c r="H32" i="3"/>
  <c r="L32" i="3" s="1"/>
  <c r="H31" i="3"/>
  <c r="L31" i="3" s="1"/>
  <c r="H28" i="3"/>
  <c r="L28" i="3" s="1"/>
  <c r="H30" i="3"/>
  <c r="L30" i="3" s="1"/>
  <c r="H26" i="3"/>
  <c r="L26" i="3" s="1"/>
  <c r="H27" i="3"/>
  <c r="L27" i="3" s="1"/>
  <c r="H24" i="3"/>
  <c r="L24" i="3" s="1"/>
  <c r="H20" i="3"/>
  <c r="L20" i="3" s="1"/>
  <c r="H23" i="3"/>
  <c r="L23" i="3" s="1"/>
  <c r="H22" i="3"/>
  <c r="L22" i="3" s="1"/>
  <c r="H18" i="3"/>
  <c r="L18" i="3" s="1"/>
  <c r="H19" i="3"/>
  <c r="L19" i="3" s="1"/>
  <c r="H15" i="3"/>
  <c r="L15" i="3" s="1"/>
  <c r="H14" i="3"/>
  <c r="L14" i="3" s="1"/>
  <c r="H436" i="3"/>
  <c r="L436" i="3" s="1"/>
  <c r="H320" i="3"/>
  <c r="L320" i="3" s="1"/>
  <c r="H70" i="3"/>
  <c r="L70" i="3" s="1"/>
  <c r="H6476" i="3"/>
  <c r="L6476" i="3" s="1"/>
  <c r="H6472" i="3"/>
  <c r="L6472" i="3" s="1"/>
  <c r="H6468" i="3"/>
  <c r="L6468" i="3" s="1"/>
  <c r="H6464" i="3"/>
  <c r="L6464" i="3" s="1"/>
  <c r="H6460" i="3"/>
  <c r="L6460" i="3" s="1"/>
  <c r="H6456" i="3"/>
  <c r="L6456" i="3" s="1"/>
  <c r="H6452" i="3"/>
  <c r="L6452" i="3" s="1"/>
  <c r="H6448" i="3"/>
  <c r="L6448" i="3" s="1"/>
  <c r="H6444" i="3"/>
  <c r="L6444" i="3" s="1"/>
  <c r="H6440" i="3"/>
  <c r="L6440" i="3" s="1"/>
  <c r="H6436" i="3"/>
  <c r="L6436" i="3" s="1"/>
  <c r="H6432" i="3"/>
  <c r="L6432" i="3" s="1"/>
  <c r="H6428" i="3"/>
  <c r="L6428" i="3" s="1"/>
  <c r="H6424" i="3"/>
  <c r="L6424" i="3" s="1"/>
  <c r="H6420" i="3"/>
  <c r="L6420" i="3" s="1"/>
  <c r="H6416" i="3"/>
  <c r="L6416" i="3" s="1"/>
  <c r="H6412" i="3"/>
  <c r="L6412" i="3" s="1"/>
  <c r="H6408" i="3"/>
  <c r="L6408" i="3" s="1"/>
  <c r="H6404" i="3"/>
  <c r="L6404" i="3" s="1"/>
  <c r="H6400" i="3"/>
  <c r="L6400" i="3" s="1"/>
  <c r="H6396" i="3"/>
  <c r="L6396" i="3" s="1"/>
  <c r="H6392" i="3"/>
  <c r="L6392" i="3" s="1"/>
  <c r="H6388" i="3"/>
  <c r="L6388" i="3" s="1"/>
  <c r="H6384" i="3"/>
  <c r="L6384" i="3" s="1"/>
  <c r="H6380" i="3"/>
  <c r="L6380" i="3" s="1"/>
  <c r="H6376" i="3"/>
  <c r="L6376" i="3" s="1"/>
  <c r="H6372" i="3"/>
  <c r="L6372" i="3" s="1"/>
  <c r="H6368" i="3"/>
  <c r="L6368" i="3" s="1"/>
  <c r="H6364" i="3"/>
  <c r="L6364" i="3" s="1"/>
  <c r="H6360" i="3"/>
  <c r="L6360" i="3" s="1"/>
  <c r="H6356" i="3"/>
  <c r="L6356" i="3" s="1"/>
  <c r="H6352" i="3"/>
  <c r="L6352" i="3" s="1"/>
  <c r="H6348" i="3"/>
  <c r="L6348" i="3" s="1"/>
  <c r="H6344" i="3"/>
  <c r="L6344" i="3" s="1"/>
  <c r="H6340" i="3"/>
  <c r="L6340" i="3" s="1"/>
  <c r="H6336" i="3"/>
  <c r="L6336" i="3" s="1"/>
  <c r="H6332" i="3"/>
  <c r="L6332" i="3" s="1"/>
  <c r="H6328" i="3"/>
  <c r="L6328" i="3" s="1"/>
  <c r="H6324" i="3"/>
  <c r="L6324" i="3" s="1"/>
  <c r="H6320" i="3"/>
  <c r="L6320" i="3" s="1"/>
  <c r="H6316" i="3"/>
  <c r="L6316" i="3" s="1"/>
  <c r="H6312" i="3"/>
  <c r="L6312" i="3" s="1"/>
  <c r="H6308" i="3"/>
  <c r="L6308" i="3" s="1"/>
  <c r="H6304" i="3"/>
  <c r="L6304" i="3" s="1"/>
  <c r="H6300" i="3"/>
  <c r="L6300" i="3" s="1"/>
  <c r="H6296" i="3"/>
  <c r="L6296" i="3" s="1"/>
  <c r="H6292" i="3"/>
  <c r="L6292" i="3" s="1"/>
  <c r="H6288" i="3"/>
  <c r="L6288" i="3" s="1"/>
  <c r="H6284" i="3"/>
  <c r="L6284" i="3" s="1"/>
  <c r="H6280" i="3"/>
  <c r="L6280" i="3" s="1"/>
  <c r="H6276" i="3"/>
  <c r="L6276" i="3" s="1"/>
  <c r="H6272" i="3"/>
  <c r="L6272" i="3" s="1"/>
  <c r="H6268" i="3"/>
  <c r="L6268" i="3" s="1"/>
  <c r="H6264" i="3"/>
  <c r="L6264" i="3" s="1"/>
  <c r="H6260" i="3"/>
  <c r="L6260" i="3" s="1"/>
  <c r="H6256" i="3"/>
  <c r="L6256" i="3" s="1"/>
  <c r="H6252" i="3"/>
  <c r="L6252" i="3" s="1"/>
  <c r="H6248" i="3"/>
  <c r="L6248" i="3" s="1"/>
  <c r="H6244" i="3"/>
  <c r="L6244" i="3" s="1"/>
  <c r="H6240" i="3"/>
  <c r="L6240" i="3" s="1"/>
  <c r="H6236" i="3"/>
  <c r="L6236" i="3" s="1"/>
  <c r="H6232" i="3"/>
  <c r="L6232" i="3" s="1"/>
  <c r="H6228" i="3"/>
  <c r="L6228" i="3" s="1"/>
  <c r="H6224" i="3"/>
  <c r="L6224" i="3" s="1"/>
  <c r="H6220" i="3"/>
  <c r="L6220" i="3" s="1"/>
  <c r="H6216" i="3"/>
  <c r="L6216" i="3" s="1"/>
  <c r="H6212" i="3"/>
  <c r="L6212" i="3" s="1"/>
  <c r="H6208" i="3"/>
  <c r="L6208" i="3" s="1"/>
  <c r="H6204" i="3"/>
  <c r="L6204" i="3" s="1"/>
  <c r="H6200" i="3"/>
  <c r="L6200" i="3" s="1"/>
  <c r="H6196" i="3"/>
  <c r="L6196" i="3" s="1"/>
  <c r="H6192" i="3"/>
  <c r="L6192" i="3" s="1"/>
  <c r="H6188" i="3"/>
  <c r="L6188" i="3" s="1"/>
  <c r="H6184" i="3"/>
  <c r="L6184" i="3" s="1"/>
  <c r="H6180" i="3"/>
  <c r="L6180" i="3" s="1"/>
  <c r="H6176" i="3"/>
  <c r="L6176" i="3" s="1"/>
  <c r="H6172" i="3"/>
  <c r="L6172" i="3" s="1"/>
  <c r="H6168" i="3"/>
  <c r="L6168" i="3" s="1"/>
  <c r="H6164" i="3"/>
  <c r="L6164" i="3" s="1"/>
  <c r="H6160" i="3"/>
  <c r="L6160" i="3" s="1"/>
  <c r="H6156" i="3"/>
  <c r="L6156" i="3" s="1"/>
  <c r="H6152" i="3"/>
  <c r="L6152" i="3" s="1"/>
  <c r="H6148" i="3"/>
  <c r="L6148" i="3" s="1"/>
  <c r="H6144" i="3"/>
  <c r="L6144" i="3" s="1"/>
  <c r="H351" i="3"/>
  <c r="L351" i="3" s="1"/>
  <c r="H347" i="3"/>
  <c r="L347" i="3" s="1"/>
  <c r="H343" i="3"/>
  <c r="L343" i="3" s="1"/>
  <c r="H339" i="3"/>
  <c r="L339" i="3" s="1"/>
  <c r="H335" i="3"/>
  <c r="L335" i="3" s="1"/>
  <c r="H331" i="3"/>
  <c r="L331" i="3" s="1"/>
  <c r="H327" i="3"/>
  <c r="L327" i="3" s="1"/>
  <c r="H323" i="3"/>
  <c r="L323" i="3" s="1"/>
  <c r="H319" i="3"/>
  <c r="L319" i="3" s="1"/>
  <c r="H315" i="3"/>
  <c r="L315" i="3" s="1"/>
  <c r="H311" i="3"/>
  <c r="L311" i="3" s="1"/>
  <c r="H307" i="3"/>
  <c r="L307" i="3" s="1"/>
  <c r="H305" i="3"/>
  <c r="L305" i="3" s="1"/>
  <c r="H303" i="3"/>
  <c r="L303" i="3" s="1"/>
  <c r="H301" i="3"/>
  <c r="L301" i="3" s="1"/>
  <c r="H299" i="3"/>
  <c r="L299" i="3" s="1"/>
  <c r="H297" i="3"/>
  <c r="L297" i="3" s="1"/>
  <c r="H295" i="3"/>
  <c r="L295" i="3" s="1"/>
  <c r="H293" i="3"/>
  <c r="L293" i="3" s="1"/>
  <c r="H291" i="3"/>
  <c r="L291" i="3" s="1"/>
  <c r="H289" i="3"/>
  <c r="L289" i="3" s="1"/>
  <c r="H287" i="3"/>
  <c r="L287" i="3" s="1"/>
  <c r="H285" i="3"/>
  <c r="L285" i="3" s="1"/>
  <c r="H283" i="3"/>
  <c r="L283" i="3" s="1"/>
  <c r="H281" i="3"/>
  <c r="L281" i="3" s="1"/>
  <c r="H279" i="3"/>
  <c r="L279" i="3" s="1"/>
  <c r="H277" i="3"/>
  <c r="L277" i="3" s="1"/>
  <c r="H275" i="3"/>
  <c r="L275" i="3" s="1"/>
  <c r="H273" i="3"/>
  <c r="L273" i="3" s="1"/>
  <c r="H271" i="3"/>
  <c r="L271" i="3" s="1"/>
  <c r="H269" i="3"/>
  <c r="L269" i="3" s="1"/>
  <c r="H267" i="3"/>
  <c r="L267" i="3" s="1"/>
  <c r="H265" i="3"/>
  <c r="L265" i="3" s="1"/>
  <c r="H263" i="3"/>
  <c r="L263" i="3" s="1"/>
  <c r="H261" i="3"/>
  <c r="L261" i="3" s="1"/>
  <c r="H259" i="3"/>
  <c r="L259" i="3" s="1"/>
  <c r="H257" i="3"/>
  <c r="L257" i="3" s="1"/>
  <c r="H255" i="3"/>
  <c r="L255" i="3" s="1"/>
  <c r="H253" i="3"/>
  <c r="L253" i="3" s="1"/>
  <c r="H251" i="3"/>
  <c r="L251" i="3" s="1"/>
  <c r="H249" i="3"/>
  <c r="L249" i="3" s="1"/>
  <c r="H247" i="3"/>
  <c r="L247" i="3" s="1"/>
  <c r="H245" i="3"/>
  <c r="L245" i="3" s="1"/>
  <c r="H243" i="3"/>
  <c r="L243" i="3" s="1"/>
  <c r="H241" i="3"/>
  <c r="L241" i="3" s="1"/>
  <c r="H239" i="3"/>
  <c r="L239" i="3" s="1"/>
  <c r="H237" i="3"/>
  <c r="L237" i="3" s="1"/>
  <c r="H235" i="3"/>
  <c r="L235" i="3" s="1"/>
  <c r="H233" i="3"/>
  <c r="L233" i="3" s="1"/>
  <c r="H231" i="3"/>
  <c r="L231" i="3" s="1"/>
  <c r="H229" i="3"/>
  <c r="L229" i="3" s="1"/>
  <c r="H227" i="3"/>
  <c r="L227" i="3" s="1"/>
  <c r="H225" i="3"/>
  <c r="L225" i="3" s="1"/>
  <c r="H223" i="3"/>
  <c r="L223" i="3" s="1"/>
  <c r="H219" i="3"/>
  <c r="L219" i="3" s="1"/>
  <c r="H221" i="3"/>
  <c r="L221" i="3" s="1"/>
  <c r="H217" i="3"/>
  <c r="L217" i="3" s="1"/>
  <c r="H213" i="3"/>
  <c r="L213" i="3" s="1"/>
  <c r="H209" i="3"/>
  <c r="L209" i="3" s="1"/>
  <c r="H205" i="3"/>
  <c r="L205" i="3" s="1"/>
  <c r="H201" i="3"/>
  <c r="L201" i="3" s="1"/>
  <c r="H197" i="3"/>
  <c r="L197" i="3" s="1"/>
  <c r="H193" i="3"/>
  <c r="L193" i="3" s="1"/>
  <c r="H189" i="3"/>
  <c r="L189" i="3" s="1"/>
  <c r="H185" i="3"/>
  <c r="L185" i="3" s="1"/>
  <c r="H181" i="3"/>
  <c r="L181" i="3" s="1"/>
  <c r="H177" i="3"/>
  <c r="L177" i="3" s="1"/>
  <c r="H173" i="3"/>
  <c r="L173" i="3" s="1"/>
  <c r="H169" i="3"/>
  <c r="L169" i="3" s="1"/>
  <c r="H165" i="3"/>
  <c r="L165" i="3" s="1"/>
  <c r="H161" i="3"/>
  <c r="L161" i="3" s="1"/>
  <c r="H157" i="3"/>
  <c r="L157" i="3" s="1"/>
  <c r="H153" i="3"/>
  <c r="L153" i="3" s="1"/>
  <c r="H149" i="3"/>
  <c r="L149" i="3" s="1"/>
  <c r="H145" i="3"/>
  <c r="L145" i="3" s="1"/>
  <c r="H141" i="3"/>
  <c r="L141" i="3" s="1"/>
  <c r="H137" i="3"/>
  <c r="L137" i="3" s="1"/>
  <c r="H133" i="3"/>
  <c r="L133" i="3" s="1"/>
  <c r="H129" i="3"/>
  <c r="L129" i="3" s="1"/>
  <c r="H125" i="3"/>
  <c r="L125" i="3" s="1"/>
  <c r="H121" i="3"/>
  <c r="L121" i="3" s="1"/>
  <c r="H117" i="3"/>
  <c r="L117" i="3" s="1"/>
  <c r="H113" i="3"/>
  <c r="L113" i="3" s="1"/>
  <c r="H109" i="3"/>
  <c r="L109" i="3" s="1"/>
  <c r="H105" i="3"/>
  <c r="L105" i="3" s="1"/>
  <c r="H101" i="3"/>
  <c r="L101" i="3" s="1"/>
  <c r="H97" i="3"/>
  <c r="L97" i="3" s="1"/>
  <c r="H93" i="3"/>
  <c r="L93" i="3" s="1"/>
  <c r="H89" i="3"/>
  <c r="L89" i="3" s="1"/>
  <c r="H85" i="3"/>
  <c r="L85" i="3" s="1"/>
  <c r="H81" i="3"/>
  <c r="L81" i="3" s="1"/>
  <c r="H77" i="3"/>
  <c r="L77" i="3" s="1"/>
  <c r="H73" i="3"/>
  <c r="L73" i="3" s="1"/>
  <c r="H69" i="3"/>
  <c r="L69" i="3" s="1"/>
  <c r="H65" i="3"/>
  <c r="L65" i="3" s="1"/>
  <c r="H61" i="3"/>
  <c r="L61" i="3" s="1"/>
  <c r="H57" i="3"/>
  <c r="L57" i="3" s="1"/>
  <c r="H53" i="3"/>
  <c r="L53" i="3" s="1"/>
  <c r="H49" i="3"/>
  <c r="L49" i="3" s="1"/>
  <c r="H45" i="3"/>
  <c r="L45" i="3" s="1"/>
  <c r="H41" i="3"/>
  <c r="L41" i="3" s="1"/>
  <c r="H37" i="3"/>
  <c r="L37" i="3" s="1"/>
  <c r="H33" i="3"/>
  <c r="L33" i="3" s="1"/>
  <c r="H29" i="3"/>
  <c r="L29" i="3" s="1"/>
  <c r="H25" i="3"/>
  <c r="L25" i="3" s="1"/>
  <c r="H21" i="3"/>
  <c r="L21" i="3" s="1"/>
  <c r="H17" i="3"/>
  <c r="L17" i="3" s="1"/>
  <c r="H13" i="3"/>
  <c r="L13" i="3" s="1"/>
  <c r="H16" i="3"/>
  <c r="L16" i="3" s="1"/>
  <c r="L1647" i="3" l="1"/>
  <c r="L1983" i="3"/>
  <c r="L2335" i="3"/>
  <c r="L1839" i="3"/>
  <c r="L1919" i="3"/>
  <c r="L2047" i="3"/>
  <c r="L2435" i="3"/>
  <c r="L2535" i="3"/>
  <c r="L1743" i="3"/>
  <c r="L2667" i="3"/>
  <c r="Q7" i="3"/>
  <c r="L321" i="3"/>
  <c r="L6330" i="3"/>
  <c r="L3123" i="3"/>
  <c r="L3439" i="3"/>
  <c r="L3687" i="3"/>
  <c r="L3751" i="3"/>
  <c r="L3927" i="3"/>
  <c r="L1291" i="3"/>
  <c r="L1307" i="3"/>
  <c r="L1317" i="3"/>
  <c r="L1333" i="3"/>
  <c r="L1371" i="3"/>
  <c r="L1387" i="3"/>
  <c r="L1397" i="3"/>
  <c r="L1451" i="3"/>
  <c r="L1461" i="3"/>
  <c r="L1563" i="3"/>
  <c r="L1572" i="3"/>
  <c r="L1652" i="3"/>
  <c r="L1787" i="3"/>
  <c r="L1995" i="3"/>
  <c r="L2907" i="3"/>
  <c r="L2991" i="3"/>
  <c r="L3283" i="3"/>
  <c r="L3783" i="3"/>
  <c r="L917" i="3"/>
  <c r="L928" i="3"/>
  <c r="L971" i="3"/>
  <c r="L981" i="3"/>
  <c r="L997" i="3"/>
  <c r="L1008" i="3"/>
  <c r="L1035" i="3"/>
  <c r="L1045" i="3"/>
  <c r="L1056" i="3"/>
  <c r="L1083" i="3"/>
  <c r="L1099" i="3"/>
  <c r="L1109" i="3"/>
  <c r="L1120" i="3"/>
  <c r="L1163" i="3"/>
  <c r="L1173" i="3"/>
  <c r="L1189" i="3"/>
  <c r="L1200" i="3"/>
  <c r="L1227" i="3"/>
  <c r="L1243" i="3"/>
  <c r="L1573" i="3"/>
  <c r="L2059" i="3"/>
  <c r="L6712" i="3"/>
  <c r="L6776" i="3"/>
  <c r="L3960" i="3"/>
  <c r="L4103" i="3"/>
  <c r="L4151" i="3"/>
  <c r="L4184" i="3"/>
  <c r="L4199" i="3"/>
  <c r="L4247" i="3"/>
  <c r="L4312" i="3"/>
  <c r="L4327" i="3"/>
  <c r="L4423" i="3"/>
  <c r="L4504" i="3"/>
  <c r="L4519" i="3"/>
  <c r="L5800" i="3"/>
  <c r="L2292" i="3"/>
  <c r="L2424" i="3"/>
  <c r="L2481" i="3"/>
  <c r="L2961" i="3"/>
  <c r="L2552" i="3"/>
  <c r="L2737" i="3"/>
  <c r="L2897" i="3"/>
  <c r="L3192" i="3"/>
  <c r="L3473" i="3"/>
  <c r="L3750" i="3"/>
  <c r="L5745" i="3"/>
  <c r="L6181" i="3"/>
  <c r="L2214" i="3"/>
  <c r="L3064" i="3"/>
  <c r="L3185" i="3"/>
  <c r="L3384" i="3"/>
  <c r="L3537" i="3"/>
  <c r="L3768" i="3"/>
  <c r="L3917" i="3"/>
  <c r="L2817" i="3"/>
  <c r="L3409" i="3"/>
  <c r="L3985" i="3"/>
  <c r="L5068" i="3"/>
  <c r="L3128" i="3"/>
  <c r="L3729" i="3"/>
  <c r="L2004" i="3"/>
  <c r="L2068" i="3"/>
  <c r="L2107" i="3"/>
  <c r="L2155" i="3"/>
  <c r="L2244" i="3"/>
  <c r="L2456" i="3"/>
  <c r="L2584" i="3"/>
  <c r="L2952" i="3"/>
  <c r="L3007" i="3"/>
  <c r="L3151" i="3"/>
  <c r="L3176" i="3"/>
  <c r="L3375" i="3"/>
  <c r="L3587" i="3"/>
  <c r="L3848" i="3"/>
  <c r="L3976" i="3"/>
  <c r="L3991" i="3"/>
  <c r="L4008" i="3"/>
  <c r="L4157" i="3"/>
  <c r="L4231" i="3"/>
  <c r="L4248" i="3"/>
  <c r="L4429" i="3"/>
  <c r="L4572" i="3"/>
  <c r="L5597" i="3"/>
  <c r="L5856" i="3"/>
  <c r="L4104" i="3"/>
  <c r="L4225" i="3"/>
  <c r="L4328" i="3"/>
  <c r="L4440" i="3"/>
  <c r="L4455" i="3"/>
  <c r="L4503" i="3"/>
  <c r="L4556" i="3"/>
  <c r="L4880" i="3"/>
  <c r="L4900" i="3"/>
  <c r="L5600" i="3"/>
  <c r="L6020" i="3"/>
  <c r="L5912" i="3"/>
  <c r="L5928" i="3"/>
  <c r="L6040" i="3"/>
  <c r="L6056" i="3"/>
  <c r="L6254" i="3"/>
  <c r="L6377" i="3"/>
  <c r="L6410" i="3"/>
  <c r="L6477" i="3"/>
  <c r="L6560" i="3"/>
  <c r="L6624" i="3"/>
  <c r="L6688" i="3"/>
  <c r="L6752" i="3"/>
  <c r="L3946" i="3"/>
  <c r="L4005" i="3"/>
  <c r="L4023" i="3"/>
  <c r="L4040" i="3"/>
  <c r="L4053" i="3"/>
  <c r="L4263" i="3"/>
  <c r="L4376" i="3"/>
  <c r="L4391" i="3"/>
  <c r="L4472" i="3"/>
  <c r="L4524" i="3"/>
  <c r="L4578" i="3"/>
  <c r="L4651" i="3"/>
  <c r="L5436" i="3"/>
  <c r="L5892" i="3"/>
  <c r="L6561" i="3"/>
  <c r="L6585" i="3"/>
  <c r="L3234" i="3"/>
  <c r="L3426" i="3"/>
  <c r="L3618" i="3"/>
  <c r="L3718" i="3"/>
  <c r="L3878" i="3"/>
  <c r="L5052" i="3"/>
  <c r="L5617" i="3"/>
  <c r="L6738" i="3"/>
  <c r="L5260" i="3"/>
  <c r="L3106" i="3"/>
  <c r="L3345" i="3"/>
  <c r="L3665" i="3"/>
  <c r="L4780" i="3"/>
  <c r="L5180" i="3"/>
  <c r="L4796" i="3"/>
  <c r="L2180" i="3"/>
  <c r="L2260" i="3"/>
  <c r="L2299" i="3"/>
  <c r="L2447" i="3"/>
  <c r="L3075" i="3"/>
  <c r="L3215" i="3"/>
  <c r="L3240" i="3"/>
  <c r="L3423" i="3"/>
  <c r="L3487" i="3"/>
  <c r="L3571" i="3"/>
  <c r="L3623" i="3"/>
  <c r="L3767" i="3"/>
  <c r="L3815" i="3"/>
  <c r="L6128" i="3"/>
  <c r="L3943" i="3"/>
  <c r="L4056" i="3"/>
  <c r="L4071" i="3"/>
  <c r="L4119" i="3"/>
  <c r="L4301" i="3"/>
  <c r="L4439" i="3"/>
  <c r="L4481" i="3"/>
  <c r="L4535" i="3"/>
  <c r="L4551" i="3"/>
  <c r="L4573" i="3"/>
  <c r="L4701" i="3"/>
  <c r="L4816" i="3"/>
  <c r="L4836" i="3"/>
  <c r="L4856" i="3"/>
  <c r="L5092" i="3"/>
  <c r="L5156" i="3"/>
  <c r="L5220" i="3"/>
  <c r="L5616" i="3"/>
  <c r="L5784" i="3"/>
  <c r="L6237" i="3"/>
  <c r="L6517" i="3"/>
  <c r="L4152" i="3"/>
  <c r="L4200" i="3"/>
  <c r="L4264" i="3"/>
  <c r="L4295" i="3"/>
  <c r="L4343" i="3"/>
  <c r="L4424" i="3"/>
  <c r="L4465" i="3"/>
  <c r="L5672" i="3"/>
  <c r="L5945" i="3"/>
  <c r="L5948" i="3"/>
  <c r="L5964" i="3"/>
  <c r="L6076" i="3"/>
  <c r="L6092" i="3"/>
  <c r="L6221" i="3"/>
  <c r="L6461" i="3"/>
  <c r="L6612" i="3"/>
  <c r="L6740" i="3"/>
  <c r="L3975" i="3"/>
  <c r="L3992" i="3"/>
  <c r="L4007" i="3"/>
  <c r="L4024" i="3"/>
  <c r="L4042" i="3"/>
  <c r="L4055" i="3"/>
  <c r="L4088" i="3"/>
  <c r="L4136" i="3"/>
  <c r="L4232" i="3"/>
  <c r="L4245" i="3"/>
  <c r="L4360" i="3"/>
  <c r="L4408" i="3"/>
  <c r="L4487" i="3"/>
  <c r="L4517" i="3"/>
  <c r="L4717" i="3"/>
  <c r="L5284" i="3"/>
  <c r="L6121" i="3"/>
  <c r="L6112" i="3"/>
  <c r="L5308" i="3"/>
  <c r="L5984" i="3"/>
  <c r="L6642" i="3"/>
  <c r="L2680" i="3"/>
  <c r="L2872" i="3"/>
  <c r="L3170" i="3"/>
  <c r="L6106" i="3"/>
  <c r="L5873" i="3"/>
  <c r="L6000" i="3"/>
  <c r="L3025" i="3"/>
  <c r="L3153" i="3"/>
  <c r="L3505" i="3"/>
  <c r="L2561" i="3"/>
  <c r="L3320" i="3"/>
  <c r="L4924" i="3"/>
  <c r="L3179" i="3"/>
  <c r="L3599" i="3"/>
  <c r="L3843" i="3"/>
  <c r="L3939" i="3"/>
  <c r="L3971" i="3"/>
  <c r="L4099" i="3"/>
  <c r="L4147" i="3"/>
  <c r="L4195" i="3"/>
  <c r="L4243" i="3"/>
  <c r="L4419" i="3"/>
  <c r="L4483" i="3"/>
  <c r="L4563" i="3"/>
  <c r="L4387" i="3"/>
  <c r="L4531" i="3"/>
  <c r="L4003" i="3"/>
  <c r="L4035" i="3"/>
  <c r="L2795" i="3"/>
  <c r="L4307" i="3"/>
  <c r="L4467" i="3"/>
  <c r="L4515" i="3"/>
  <c r="L4067" i="3"/>
  <c r="L4083" i="3"/>
  <c r="L4275" i="3"/>
  <c r="L4403" i="3"/>
  <c r="L444" i="3"/>
  <c r="L380" i="3"/>
  <c r="L2823" i="3"/>
  <c r="L1669" i="3"/>
  <c r="L3891" i="3"/>
  <c r="L3987" i="3"/>
  <c r="L4451" i="3"/>
  <c r="L4499" i="3"/>
  <c r="L4131" i="3"/>
  <c r="L4179" i="3"/>
  <c r="L4355" i="3"/>
  <c r="L3955" i="3"/>
  <c r="L4019" i="3"/>
  <c r="L4115" i="3"/>
  <c r="L4435" i="3"/>
  <c r="L2391" i="3"/>
  <c r="L256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E6FD65-51F2-4EA1-B919-CC1BCA7DFE03}" keepAlive="1" name="Query - cleaned_sensex" description="Connection to the 'cleaned_sensex' query in the workbook." type="5" refreshedVersion="8" background="1" saveData="1">
    <dbPr connection="Provider=Microsoft.Mashup.OleDb.1;Data Source=$Workbook$;Location=cleaned_sensex;Extended Properties=&quot;&quot;" command="SELECT * FROM [cleaned_sensex]"/>
  </connection>
</connections>
</file>

<file path=xl/sharedStrings.xml><?xml version="1.0" encoding="utf-8"?>
<sst xmlns="http://schemas.openxmlformats.org/spreadsheetml/2006/main" count="166" uniqueCount="57">
  <si>
    <t>Date</t>
  </si>
  <si>
    <t>Close</t>
  </si>
  <si>
    <t>High</t>
  </si>
  <si>
    <t>Low</t>
  </si>
  <si>
    <t>Open</t>
  </si>
  <si>
    <t>Volume</t>
  </si>
  <si>
    <t>Daily Return (%)</t>
  </si>
  <si>
    <t>NA</t>
  </si>
  <si>
    <t>Rolling max</t>
  </si>
  <si>
    <t>Drawdown (%)</t>
  </si>
  <si>
    <t>Crash Alert</t>
  </si>
  <si>
    <t>Row Labels</t>
  </si>
  <si>
    <t>Sum of Close</t>
  </si>
  <si>
    <t>Grand Total</t>
  </si>
  <si>
    <t>Sum of Daily Return (%)</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</si>
  <si>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</si>
  <si>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</si>
  <si>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</si>
  <si>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</si>
  <si>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</si>
  <si>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</si>
  <si>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</si>
  <si>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</si>
  <si>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</si>
  <si>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</si>
  <si>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</si>
  <si>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</si>
  <si>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</si>
  <si>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</si>
  <si>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</si>
  <si>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</si>
  <si>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</si>
  <si>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</si>
  <si>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</si>
  <si>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</si>
  <si>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</si>
  <si>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</si>
  <si>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</si>
  <si>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</si>
  <si>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</si>
  <si>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</si>
  <si>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</si>
  <si>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</si>
  <si>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</si>
  <si>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 xml:space="preserve"> Return(%)</t>
  </si>
  <si>
    <t>Volatility</t>
  </si>
  <si>
    <t xml:space="preserve">Return threshold </t>
  </si>
  <si>
    <t>Volatility Threshold</t>
  </si>
  <si>
    <t>Avg Return(%)</t>
  </si>
  <si>
    <t>Rolling volatility</t>
  </si>
  <si>
    <t>Alert</t>
  </si>
  <si>
    <t>Count of Crash Alert</t>
  </si>
  <si>
    <t>Total  Alerts</t>
  </si>
  <si>
    <t>worst Daily return %</t>
  </si>
  <si>
    <t>Maximum Drawdown</t>
  </si>
  <si>
    <t>Highest Volatility %</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</si>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</sst>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00000"/>
    <numFmt numFmtId="167" formatCode="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[cleaned_sensex_02.xlsx]Sheet1!PivotTable3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Daily</a:t>
            </a:r>
            <a:r>
              <a:rPr lang="en-US" b="1" baseline="0"/>
              <a:t> Return %</a:t>
            </a:r>
            <a:endParaRPr lang="en-US" b="1"/>
          </a:p>
        </c:rich>
      </c:tx>
      <c:layout>
        <c:manualLayout>
          <c:xMode val="edge"/>
          <c:yMode val="edge"/>
          <c:x val="0.4222104271418205"/>
          <c:y val="9.1738495620144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888365018202511E-2"/>
          <c:y val="0.19129086136960152"/>
          <c:w val="0.83553626191462904"/>
          <c:h val="0.66379342110429518"/>
        </c:manualLayout>
      </c:layout>
      <c:lineChart>
        <c:grouping val="standard"/>
        <c:varyColors val="0"/>
        <c:ser>
          <c:idx val="0"/>
          <c:order val="0"/>
          <c:tx>
            <c:strRef>
              <c:f>Sheet1!$G$3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Sheet1!$F$4:$F$33</c:f>
              <c:strCache>
                <c:ptCount val="29"/>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strCache>
            </c:strRef>
          </c:cat>
          <c:val>
            <c:numRef>
              <c:f>Sheet1!$G$4:$G$33</c:f>
              <c:numCache>
                <c:formatCode>General</c:formatCode>
                <c:ptCount val="29"/>
                <c:pt idx="0">
                  <c:v>-14.963807339651922</c:v>
                </c:pt>
                <c:pt idx="1">
                  <c:v>-13.722773356965043</c:v>
                </c:pt>
                <c:pt idx="2">
                  <c:v>53.431394872702114</c:v>
                </c:pt>
                <c:pt idx="3">
                  <c:v>-17.203284142564936</c:v>
                </c:pt>
                <c:pt idx="4">
                  <c:v>-16.047854554628604</c:v>
                </c:pt>
                <c:pt idx="5">
                  <c:v>4.9797137712556019</c:v>
                </c:pt>
                <c:pt idx="6">
                  <c:v>56.497912859768277</c:v>
                </c:pt>
                <c:pt idx="7">
                  <c:v>15.576838966385317</c:v>
                </c:pt>
                <c:pt idx="8">
                  <c:v>36.800454447326942</c:v>
                </c:pt>
                <c:pt idx="9">
                  <c:v>41.663835636358286</c:v>
                </c:pt>
                <c:pt idx="10">
                  <c:v>41.621576865205064</c:v>
                </c:pt>
                <c:pt idx="11">
                  <c:v>-64.256864651103484</c:v>
                </c:pt>
                <c:pt idx="12">
                  <c:v>65.292274658745114</c:v>
                </c:pt>
                <c:pt idx="13">
                  <c:v>17.340886477503428</c:v>
                </c:pt>
                <c:pt idx="14">
                  <c:v>-26.126434775391573</c:v>
                </c:pt>
                <c:pt idx="15">
                  <c:v>23.95658332219082</c:v>
                </c:pt>
                <c:pt idx="16">
                  <c:v>10.091781182364137</c:v>
                </c:pt>
                <c:pt idx="17">
                  <c:v>26.932237823955823</c:v>
                </c:pt>
                <c:pt idx="18">
                  <c:v>-3.8648123912188526</c:v>
                </c:pt>
                <c:pt idx="19">
                  <c:v>3.0055340761772764</c:v>
                </c:pt>
                <c:pt idx="20">
                  <c:v>25.014820077723854</c:v>
                </c:pt>
                <c:pt idx="21">
                  <c:v>6.5104803170001881</c:v>
                </c:pt>
                <c:pt idx="22">
                  <c:v>14.349946566809392</c:v>
                </c:pt>
                <c:pt idx="23">
                  <c:v>19.791879728937449</c:v>
                </c:pt>
                <c:pt idx="24">
                  <c:v>21.117511662101276</c:v>
                </c:pt>
                <c:pt idx="25">
                  <c:v>5.8475719674497055</c:v>
                </c:pt>
                <c:pt idx="26">
                  <c:v>17.654327932153322</c:v>
                </c:pt>
                <c:pt idx="27">
                  <c:v>8.809178400766486</c:v>
                </c:pt>
                <c:pt idx="28">
                  <c:v>-0.74103393788256422</c:v>
                </c:pt>
              </c:numCache>
            </c:numRef>
          </c:val>
          <c:smooth val="0"/>
          <c:extLst>
            <c:ext xmlns:c16="http://schemas.microsoft.com/office/drawing/2014/chart" uri="{C3380CC4-5D6E-409C-BE32-E72D297353CC}">
              <c16:uniqueId val="{00000000-B737-4D4A-BF41-F45710D7D733}"/>
            </c:ext>
          </c:extLst>
        </c:ser>
        <c:dLbls>
          <c:showLegendKey val="0"/>
          <c:showVal val="0"/>
          <c:showCatName val="0"/>
          <c:showSerName val="0"/>
          <c:showPercent val="0"/>
          <c:showBubbleSize val="0"/>
        </c:dLbls>
        <c:marker val="1"/>
        <c:smooth val="0"/>
        <c:axId val="1727365983"/>
        <c:axId val="1727379423"/>
      </c:lineChart>
      <c:catAx>
        <c:axId val="172736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379423"/>
        <c:crosses val="autoZero"/>
        <c:auto val="1"/>
        <c:lblAlgn val="ctr"/>
        <c:lblOffset val="100"/>
        <c:noMultiLvlLbl val="0"/>
      </c:catAx>
      <c:valAx>
        <c:axId val="172737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36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 Return and Volatility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285370829128498E-2"/>
          <c:y val="0.12303270335293733"/>
          <c:w val="0.9123536153142412"/>
          <c:h val="0.73001546009193818"/>
        </c:manualLayout>
      </c:layout>
      <c:lineChart>
        <c:grouping val="standard"/>
        <c:varyColors val="0"/>
        <c:ser>
          <c:idx val="0"/>
          <c:order val="0"/>
          <c:tx>
            <c:v>Return %</c:v>
          </c:tx>
          <c:spPr>
            <a:ln w="28575" cap="rnd">
              <a:solidFill>
                <a:schemeClr val="accent1"/>
              </a:solidFill>
              <a:round/>
            </a:ln>
            <a:effectLst/>
          </c:spPr>
          <c:marker>
            <c:symbol val="none"/>
          </c:marker>
          <c:cat>
            <c:numRef>
              <c:f>data!$A$12:$A$6836</c:f>
              <c:numCache>
                <c:formatCode>m/d/yyyy</c:formatCode>
                <c:ptCount val="6825"/>
                <c:pt idx="0">
                  <c:v>35626</c:v>
                </c:pt>
                <c:pt idx="1">
                  <c:v>35627</c:v>
                </c:pt>
                <c:pt idx="2">
                  <c:v>35628</c:v>
                </c:pt>
                <c:pt idx="3">
                  <c:v>35629</c:v>
                </c:pt>
                <c:pt idx="4">
                  <c:v>35632</c:v>
                </c:pt>
                <c:pt idx="5">
                  <c:v>35633</c:v>
                </c:pt>
                <c:pt idx="6">
                  <c:v>35634</c:v>
                </c:pt>
                <c:pt idx="7">
                  <c:v>35635</c:v>
                </c:pt>
                <c:pt idx="8">
                  <c:v>35636</c:v>
                </c:pt>
                <c:pt idx="9">
                  <c:v>35639</c:v>
                </c:pt>
                <c:pt idx="10">
                  <c:v>35640</c:v>
                </c:pt>
                <c:pt idx="11">
                  <c:v>35641</c:v>
                </c:pt>
                <c:pt idx="12">
                  <c:v>35642</c:v>
                </c:pt>
                <c:pt idx="13">
                  <c:v>35643</c:v>
                </c:pt>
                <c:pt idx="14">
                  <c:v>35646</c:v>
                </c:pt>
                <c:pt idx="15">
                  <c:v>35647</c:v>
                </c:pt>
                <c:pt idx="16">
                  <c:v>35648</c:v>
                </c:pt>
                <c:pt idx="17">
                  <c:v>35649</c:v>
                </c:pt>
                <c:pt idx="18">
                  <c:v>35650</c:v>
                </c:pt>
                <c:pt idx="19">
                  <c:v>35653</c:v>
                </c:pt>
                <c:pt idx="20">
                  <c:v>35654</c:v>
                </c:pt>
                <c:pt idx="21">
                  <c:v>35655</c:v>
                </c:pt>
                <c:pt idx="22">
                  <c:v>35656</c:v>
                </c:pt>
                <c:pt idx="23">
                  <c:v>35661</c:v>
                </c:pt>
                <c:pt idx="24">
                  <c:v>35662</c:v>
                </c:pt>
                <c:pt idx="25">
                  <c:v>35663</c:v>
                </c:pt>
                <c:pt idx="26">
                  <c:v>35664</c:v>
                </c:pt>
                <c:pt idx="27">
                  <c:v>35668</c:v>
                </c:pt>
                <c:pt idx="28">
                  <c:v>35669</c:v>
                </c:pt>
                <c:pt idx="29">
                  <c:v>35670</c:v>
                </c:pt>
                <c:pt idx="30">
                  <c:v>35671</c:v>
                </c:pt>
                <c:pt idx="31">
                  <c:v>35674</c:v>
                </c:pt>
                <c:pt idx="32">
                  <c:v>35675</c:v>
                </c:pt>
                <c:pt idx="33">
                  <c:v>35676</c:v>
                </c:pt>
                <c:pt idx="34">
                  <c:v>35677</c:v>
                </c:pt>
                <c:pt idx="35">
                  <c:v>35678</c:v>
                </c:pt>
                <c:pt idx="36">
                  <c:v>35681</c:v>
                </c:pt>
                <c:pt idx="37">
                  <c:v>35682</c:v>
                </c:pt>
                <c:pt idx="38">
                  <c:v>35683</c:v>
                </c:pt>
                <c:pt idx="39">
                  <c:v>35684</c:v>
                </c:pt>
                <c:pt idx="40">
                  <c:v>35685</c:v>
                </c:pt>
                <c:pt idx="41">
                  <c:v>35688</c:v>
                </c:pt>
                <c:pt idx="42">
                  <c:v>35689</c:v>
                </c:pt>
                <c:pt idx="43">
                  <c:v>35690</c:v>
                </c:pt>
                <c:pt idx="44">
                  <c:v>35691</c:v>
                </c:pt>
                <c:pt idx="45">
                  <c:v>35692</c:v>
                </c:pt>
                <c:pt idx="46">
                  <c:v>35695</c:v>
                </c:pt>
                <c:pt idx="47">
                  <c:v>35696</c:v>
                </c:pt>
                <c:pt idx="48">
                  <c:v>35697</c:v>
                </c:pt>
                <c:pt idx="49">
                  <c:v>35698</c:v>
                </c:pt>
                <c:pt idx="50">
                  <c:v>35699</c:v>
                </c:pt>
                <c:pt idx="51">
                  <c:v>35702</c:v>
                </c:pt>
                <c:pt idx="52">
                  <c:v>35703</c:v>
                </c:pt>
                <c:pt idx="53">
                  <c:v>35704</c:v>
                </c:pt>
                <c:pt idx="54">
                  <c:v>35706</c:v>
                </c:pt>
                <c:pt idx="55">
                  <c:v>35709</c:v>
                </c:pt>
                <c:pt idx="56">
                  <c:v>35710</c:v>
                </c:pt>
                <c:pt idx="57">
                  <c:v>35711</c:v>
                </c:pt>
                <c:pt idx="58">
                  <c:v>35712</c:v>
                </c:pt>
                <c:pt idx="59">
                  <c:v>35713</c:v>
                </c:pt>
                <c:pt idx="60">
                  <c:v>35716</c:v>
                </c:pt>
                <c:pt idx="61">
                  <c:v>35717</c:v>
                </c:pt>
                <c:pt idx="62">
                  <c:v>35718</c:v>
                </c:pt>
                <c:pt idx="63">
                  <c:v>35719</c:v>
                </c:pt>
                <c:pt idx="64">
                  <c:v>35720</c:v>
                </c:pt>
                <c:pt idx="65">
                  <c:v>35723</c:v>
                </c:pt>
                <c:pt idx="66">
                  <c:v>35724</c:v>
                </c:pt>
                <c:pt idx="67">
                  <c:v>35725</c:v>
                </c:pt>
                <c:pt idx="68">
                  <c:v>35726</c:v>
                </c:pt>
                <c:pt idx="69">
                  <c:v>35727</c:v>
                </c:pt>
                <c:pt idx="70">
                  <c:v>35730</c:v>
                </c:pt>
                <c:pt idx="71">
                  <c:v>35733</c:v>
                </c:pt>
                <c:pt idx="72">
                  <c:v>35737</c:v>
                </c:pt>
                <c:pt idx="73">
                  <c:v>35738</c:v>
                </c:pt>
                <c:pt idx="74">
                  <c:v>35739</c:v>
                </c:pt>
                <c:pt idx="75">
                  <c:v>35740</c:v>
                </c:pt>
                <c:pt idx="76">
                  <c:v>35741</c:v>
                </c:pt>
                <c:pt idx="77">
                  <c:v>35744</c:v>
                </c:pt>
                <c:pt idx="78">
                  <c:v>35745</c:v>
                </c:pt>
                <c:pt idx="79">
                  <c:v>35746</c:v>
                </c:pt>
                <c:pt idx="80">
                  <c:v>35747</c:v>
                </c:pt>
                <c:pt idx="81">
                  <c:v>35748</c:v>
                </c:pt>
                <c:pt idx="82">
                  <c:v>35751</c:v>
                </c:pt>
                <c:pt idx="83">
                  <c:v>35752</c:v>
                </c:pt>
                <c:pt idx="84">
                  <c:v>35753</c:v>
                </c:pt>
                <c:pt idx="85">
                  <c:v>35754</c:v>
                </c:pt>
                <c:pt idx="86">
                  <c:v>35755</c:v>
                </c:pt>
                <c:pt idx="87">
                  <c:v>35758</c:v>
                </c:pt>
                <c:pt idx="88">
                  <c:v>35759</c:v>
                </c:pt>
                <c:pt idx="89">
                  <c:v>35760</c:v>
                </c:pt>
                <c:pt idx="90">
                  <c:v>35761</c:v>
                </c:pt>
                <c:pt idx="91">
                  <c:v>35762</c:v>
                </c:pt>
                <c:pt idx="92">
                  <c:v>35765</c:v>
                </c:pt>
                <c:pt idx="93">
                  <c:v>35766</c:v>
                </c:pt>
                <c:pt idx="94">
                  <c:v>35767</c:v>
                </c:pt>
                <c:pt idx="95">
                  <c:v>35768</c:v>
                </c:pt>
                <c:pt idx="96">
                  <c:v>35769</c:v>
                </c:pt>
                <c:pt idx="97">
                  <c:v>35772</c:v>
                </c:pt>
                <c:pt idx="98">
                  <c:v>35773</c:v>
                </c:pt>
                <c:pt idx="99">
                  <c:v>35774</c:v>
                </c:pt>
                <c:pt idx="100">
                  <c:v>35775</c:v>
                </c:pt>
                <c:pt idx="101">
                  <c:v>35776</c:v>
                </c:pt>
                <c:pt idx="102">
                  <c:v>35779</c:v>
                </c:pt>
                <c:pt idx="103">
                  <c:v>35780</c:v>
                </c:pt>
                <c:pt idx="104">
                  <c:v>35781</c:v>
                </c:pt>
                <c:pt idx="105">
                  <c:v>35782</c:v>
                </c:pt>
                <c:pt idx="106">
                  <c:v>35783</c:v>
                </c:pt>
                <c:pt idx="107">
                  <c:v>35786</c:v>
                </c:pt>
                <c:pt idx="108">
                  <c:v>35787</c:v>
                </c:pt>
                <c:pt idx="109">
                  <c:v>35788</c:v>
                </c:pt>
                <c:pt idx="110">
                  <c:v>35790</c:v>
                </c:pt>
                <c:pt idx="111">
                  <c:v>35793</c:v>
                </c:pt>
                <c:pt idx="112">
                  <c:v>35794</c:v>
                </c:pt>
                <c:pt idx="113">
                  <c:v>35795</c:v>
                </c:pt>
                <c:pt idx="114">
                  <c:v>35796</c:v>
                </c:pt>
                <c:pt idx="115">
                  <c:v>35797</c:v>
                </c:pt>
                <c:pt idx="116">
                  <c:v>35800</c:v>
                </c:pt>
                <c:pt idx="117">
                  <c:v>35801</c:v>
                </c:pt>
                <c:pt idx="118">
                  <c:v>35802</c:v>
                </c:pt>
                <c:pt idx="119">
                  <c:v>35803</c:v>
                </c:pt>
                <c:pt idx="120">
                  <c:v>35804</c:v>
                </c:pt>
                <c:pt idx="121">
                  <c:v>35807</c:v>
                </c:pt>
                <c:pt idx="122">
                  <c:v>35808</c:v>
                </c:pt>
                <c:pt idx="123">
                  <c:v>35809</c:v>
                </c:pt>
                <c:pt idx="124">
                  <c:v>35810</c:v>
                </c:pt>
                <c:pt idx="125">
                  <c:v>35811</c:v>
                </c:pt>
                <c:pt idx="126">
                  <c:v>35814</c:v>
                </c:pt>
                <c:pt idx="127">
                  <c:v>35815</c:v>
                </c:pt>
                <c:pt idx="128">
                  <c:v>35816</c:v>
                </c:pt>
                <c:pt idx="129">
                  <c:v>35817</c:v>
                </c:pt>
                <c:pt idx="130">
                  <c:v>35818</c:v>
                </c:pt>
                <c:pt idx="131">
                  <c:v>35822</c:v>
                </c:pt>
                <c:pt idx="132">
                  <c:v>35823</c:v>
                </c:pt>
                <c:pt idx="133">
                  <c:v>35824</c:v>
                </c:pt>
                <c:pt idx="134">
                  <c:v>35828</c:v>
                </c:pt>
                <c:pt idx="135">
                  <c:v>35829</c:v>
                </c:pt>
                <c:pt idx="136">
                  <c:v>35830</c:v>
                </c:pt>
                <c:pt idx="137">
                  <c:v>35831</c:v>
                </c:pt>
                <c:pt idx="138">
                  <c:v>35832</c:v>
                </c:pt>
                <c:pt idx="139">
                  <c:v>35835</c:v>
                </c:pt>
                <c:pt idx="140">
                  <c:v>35836</c:v>
                </c:pt>
                <c:pt idx="141">
                  <c:v>35837</c:v>
                </c:pt>
                <c:pt idx="142">
                  <c:v>35838</c:v>
                </c:pt>
                <c:pt idx="143">
                  <c:v>35839</c:v>
                </c:pt>
                <c:pt idx="144">
                  <c:v>35842</c:v>
                </c:pt>
                <c:pt idx="145">
                  <c:v>35843</c:v>
                </c:pt>
                <c:pt idx="146">
                  <c:v>35844</c:v>
                </c:pt>
                <c:pt idx="147">
                  <c:v>35845</c:v>
                </c:pt>
                <c:pt idx="148">
                  <c:v>35846</c:v>
                </c:pt>
                <c:pt idx="149">
                  <c:v>35849</c:v>
                </c:pt>
                <c:pt idx="150">
                  <c:v>35850</c:v>
                </c:pt>
                <c:pt idx="151">
                  <c:v>35852</c:v>
                </c:pt>
                <c:pt idx="152">
                  <c:v>35853</c:v>
                </c:pt>
                <c:pt idx="153">
                  <c:v>35856</c:v>
                </c:pt>
                <c:pt idx="154">
                  <c:v>35858</c:v>
                </c:pt>
                <c:pt idx="155">
                  <c:v>35859</c:v>
                </c:pt>
                <c:pt idx="156">
                  <c:v>35860</c:v>
                </c:pt>
                <c:pt idx="157">
                  <c:v>35863</c:v>
                </c:pt>
                <c:pt idx="158">
                  <c:v>35864</c:v>
                </c:pt>
                <c:pt idx="159">
                  <c:v>35865</c:v>
                </c:pt>
                <c:pt idx="160">
                  <c:v>35866</c:v>
                </c:pt>
                <c:pt idx="161">
                  <c:v>35870</c:v>
                </c:pt>
                <c:pt idx="162">
                  <c:v>35871</c:v>
                </c:pt>
                <c:pt idx="163">
                  <c:v>35872</c:v>
                </c:pt>
                <c:pt idx="164">
                  <c:v>35873</c:v>
                </c:pt>
                <c:pt idx="165">
                  <c:v>35874</c:v>
                </c:pt>
                <c:pt idx="166">
                  <c:v>35877</c:v>
                </c:pt>
                <c:pt idx="167">
                  <c:v>35878</c:v>
                </c:pt>
                <c:pt idx="168">
                  <c:v>35879</c:v>
                </c:pt>
                <c:pt idx="169">
                  <c:v>35880</c:v>
                </c:pt>
                <c:pt idx="170">
                  <c:v>35881</c:v>
                </c:pt>
                <c:pt idx="171">
                  <c:v>35884</c:v>
                </c:pt>
                <c:pt idx="172">
                  <c:v>35885</c:v>
                </c:pt>
                <c:pt idx="173">
                  <c:v>35886</c:v>
                </c:pt>
                <c:pt idx="174">
                  <c:v>35887</c:v>
                </c:pt>
                <c:pt idx="175">
                  <c:v>35888</c:v>
                </c:pt>
                <c:pt idx="176">
                  <c:v>35891</c:v>
                </c:pt>
                <c:pt idx="177">
                  <c:v>35892</c:v>
                </c:pt>
                <c:pt idx="178">
                  <c:v>35895</c:v>
                </c:pt>
                <c:pt idx="179">
                  <c:v>35898</c:v>
                </c:pt>
                <c:pt idx="180">
                  <c:v>35900</c:v>
                </c:pt>
                <c:pt idx="181">
                  <c:v>35901</c:v>
                </c:pt>
                <c:pt idx="182">
                  <c:v>35902</c:v>
                </c:pt>
                <c:pt idx="183">
                  <c:v>35905</c:v>
                </c:pt>
                <c:pt idx="184">
                  <c:v>35906</c:v>
                </c:pt>
                <c:pt idx="185">
                  <c:v>35907</c:v>
                </c:pt>
                <c:pt idx="186">
                  <c:v>35908</c:v>
                </c:pt>
                <c:pt idx="187">
                  <c:v>35909</c:v>
                </c:pt>
                <c:pt idx="188">
                  <c:v>35912</c:v>
                </c:pt>
                <c:pt idx="189">
                  <c:v>35913</c:v>
                </c:pt>
                <c:pt idx="190">
                  <c:v>35914</c:v>
                </c:pt>
                <c:pt idx="191">
                  <c:v>35915</c:v>
                </c:pt>
                <c:pt idx="192">
                  <c:v>35919</c:v>
                </c:pt>
                <c:pt idx="193">
                  <c:v>35920</c:v>
                </c:pt>
                <c:pt idx="194">
                  <c:v>35921</c:v>
                </c:pt>
                <c:pt idx="195">
                  <c:v>35923</c:v>
                </c:pt>
                <c:pt idx="196">
                  <c:v>35927</c:v>
                </c:pt>
                <c:pt idx="197">
                  <c:v>35928</c:v>
                </c:pt>
                <c:pt idx="198">
                  <c:v>35929</c:v>
                </c:pt>
                <c:pt idx="199">
                  <c:v>35930</c:v>
                </c:pt>
                <c:pt idx="200">
                  <c:v>35933</c:v>
                </c:pt>
                <c:pt idx="201">
                  <c:v>35934</c:v>
                </c:pt>
                <c:pt idx="202">
                  <c:v>35935</c:v>
                </c:pt>
                <c:pt idx="203">
                  <c:v>35936</c:v>
                </c:pt>
                <c:pt idx="204">
                  <c:v>35937</c:v>
                </c:pt>
                <c:pt idx="205">
                  <c:v>35940</c:v>
                </c:pt>
                <c:pt idx="206">
                  <c:v>35941</c:v>
                </c:pt>
                <c:pt idx="207">
                  <c:v>35942</c:v>
                </c:pt>
                <c:pt idx="208">
                  <c:v>35943</c:v>
                </c:pt>
                <c:pt idx="209">
                  <c:v>35944</c:v>
                </c:pt>
                <c:pt idx="210">
                  <c:v>35947</c:v>
                </c:pt>
                <c:pt idx="211">
                  <c:v>35948</c:v>
                </c:pt>
                <c:pt idx="212">
                  <c:v>35949</c:v>
                </c:pt>
                <c:pt idx="213">
                  <c:v>35950</c:v>
                </c:pt>
                <c:pt idx="214">
                  <c:v>35951</c:v>
                </c:pt>
                <c:pt idx="215">
                  <c:v>35954</c:v>
                </c:pt>
                <c:pt idx="216">
                  <c:v>35955</c:v>
                </c:pt>
                <c:pt idx="217">
                  <c:v>35956</c:v>
                </c:pt>
                <c:pt idx="218">
                  <c:v>35957</c:v>
                </c:pt>
                <c:pt idx="219">
                  <c:v>35958</c:v>
                </c:pt>
                <c:pt idx="220">
                  <c:v>35961</c:v>
                </c:pt>
                <c:pt idx="221">
                  <c:v>35962</c:v>
                </c:pt>
                <c:pt idx="222">
                  <c:v>35963</c:v>
                </c:pt>
                <c:pt idx="223">
                  <c:v>35964</c:v>
                </c:pt>
                <c:pt idx="224">
                  <c:v>35965</c:v>
                </c:pt>
                <c:pt idx="225">
                  <c:v>35968</c:v>
                </c:pt>
                <c:pt idx="226">
                  <c:v>35969</c:v>
                </c:pt>
                <c:pt idx="227">
                  <c:v>35970</c:v>
                </c:pt>
                <c:pt idx="228">
                  <c:v>35971</c:v>
                </c:pt>
                <c:pt idx="229">
                  <c:v>35972</c:v>
                </c:pt>
                <c:pt idx="230">
                  <c:v>35975</c:v>
                </c:pt>
                <c:pt idx="231">
                  <c:v>35976</c:v>
                </c:pt>
                <c:pt idx="232">
                  <c:v>35977</c:v>
                </c:pt>
                <c:pt idx="233">
                  <c:v>35978</c:v>
                </c:pt>
                <c:pt idx="234">
                  <c:v>35979</c:v>
                </c:pt>
                <c:pt idx="235">
                  <c:v>35982</c:v>
                </c:pt>
                <c:pt idx="236">
                  <c:v>35983</c:v>
                </c:pt>
                <c:pt idx="237">
                  <c:v>35984</c:v>
                </c:pt>
                <c:pt idx="238">
                  <c:v>35985</c:v>
                </c:pt>
                <c:pt idx="239">
                  <c:v>35986</c:v>
                </c:pt>
                <c:pt idx="240">
                  <c:v>35989</c:v>
                </c:pt>
                <c:pt idx="241">
                  <c:v>35990</c:v>
                </c:pt>
                <c:pt idx="242">
                  <c:v>35991</c:v>
                </c:pt>
                <c:pt idx="243">
                  <c:v>35992</c:v>
                </c:pt>
                <c:pt idx="244">
                  <c:v>35993</c:v>
                </c:pt>
                <c:pt idx="245">
                  <c:v>35996</c:v>
                </c:pt>
                <c:pt idx="246">
                  <c:v>35997</c:v>
                </c:pt>
                <c:pt idx="247">
                  <c:v>35998</c:v>
                </c:pt>
                <c:pt idx="248">
                  <c:v>35999</c:v>
                </c:pt>
                <c:pt idx="249">
                  <c:v>36000</c:v>
                </c:pt>
                <c:pt idx="250">
                  <c:v>36003</c:v>
                </c:pt>
                <c:pt idx="251">
                  <c:v>36004</c:v>
                </c:pt>
                <c:pt idx="252">
                  <c:v>36005</c:v>
                </c:pt>
                <c:pt idx="253">
                  <c:v>36006</c:v>
                </c:pt>
                <c:pt idx="254">
                  <c:v>36007</c:v>
                </c:pt>
                <c:pt idx="255">
                  <c:v>36010</c:v>
                </c:pt>
                <c:pt idx="256">
                  <c:v>36011</c:v>
                </c:pt>
                <c:pt idx="257">
                  <c:v>36012</c:v>
                </c:pt>
                <c:pt idx="258">
                  <c:v>36013</c:v>
                </c:pt>
                <c:pt idx="259">
                  <c:v>36014</c:v>
                </c:pt>
                <c:pt idx="260">
                  <c:v>36017</c:v>
                </c:pt>
                <c:pt idx="261">
                  <c:v>36018</c:v>
                </c:pt>
                <c:pt idx="262">
                  <c:v>36019</c:v>
                </c:pt>
                <c:pt idx="263">
                  <c:v>36020</c:v>
                </c:pt>
                <c:pt idx="264">
                  <c:v>36021</c:v>
                </c:pt>
                <c:pt idx="265">
                  <c:v>36024</c:v>
                </c:pt>
                <c:pt idx="266">
                  <c:v>36025</c:v>
                </c:pt>
                <c:pt idx="267">
                  <c:v>36026</c:v>
                </c:pt>
                <c:pt idx="268">
                  <c:v>36027</c:v>
                </c:pt>
                <c:pt idx="269">
                  <c:v>36028</c:v>
                </c:pt>
                <c:pt idx="270">
                  <c:v>36031</c:v>
                </c:pt>
                <c:pt idx="271">
                  <c:v>36032</c:v>
                </c:pt>
                <c:pt idx="272">
                  <c:v>36034</c:v>
                </c:pt>
                <c:pt idx="273">
                  <c:v>36035</c:v>
                </c:pt>
                <c:pt idx="274">
                  <c:v>36038</c:v>
                </c:pt>
                <c:pt idx="275">
                  <c:v>36039</c:v>
                </c:pt>
                <c:pt idx="276">
                  <c:v>36040</c:v>
                </c:pt>
                <c:pt idx="277">
                  <c:v>36041</c:v>
                </c:pt>
                <c:pt idx="278">
                  <c:v>36042</c:v>
                </c:pt>
                <c:pt idx="279">
                  <c:v>36045</c:v>
                </c:pt>
                <c:pt idx="280">
                  <c:v>36046</c:v>
                </c:pt>
                <c:pt idx="281">
                  <c:v>36047</c:v>
                </c:pt>
                <c:pt idx="282">
                  <c:v>36048</c:v>
                </c:pt>
                <c:pt idx="283">
                  <c:v>36049</c:v>
                </c:pt>
                <c:pt idx="284">
                  <c:v>36052</c:v>
                </c:pt>
                <c:pt idx="285">
                  <c:v>36053</c:v>
                </c:pt>
                <c:pt idx="286">
                  <c:v>36054</c:v>
                </c:pt>
                <c:pt idx="287">
                  <c:v>36055</c:v>
                </c:pt>
                <c:pt idx="288">
                  <c:v>36056</c:v>
                </c:pt>
                <c:pt idx="289">
                  <c:v>36059</c:v>
                </c:pt>
                <c:pt idx="290">
                  <c:v>36060</c:v>
                </c:pt>
                <c:pt idx="291">
                  <c:v>36061</c:v>
                </c:pt>
                <c:pt idx="292">
                  <c:v>36062</c:v>
                </c:pt>
                <c:pt idx="293">
                  <c:v>36063</c:v>
                </c:pt>
                <c:pt idx="294">
                  <c:v>36066</c:v>
                </c:pt>
                <c:pt idx="295">
                  <c:v>36067</c:v>
                </c:pt>
                <c:pt idx="296">
                  <c:v>36068</c:v>
                </c:pt>
                <c:pt idx="297">
                  <c:v>36073</c:v>
                </c:pt>
                <c:pt idx="298">
                  <c:v>36074</c:v>
                </c:pt>
                <c:pt idx="299">
                  <c:v>36075</c:v>
                </c:pt>
                <c:pt idx="300">
                  <c:v>36076</c:v>
                </c:pt>
                <c:pt idx="301">
                  <c:v>36077</c:v>
                </c:pt>
                <c:pt idx="302">
                  <c:v>36080</c:v>
                </c:pt>
                <c:pt idx="303">
                  <c:v>36081</c:v>
                </c:pt>
                <c:pt idx="304">
                  <c:v>36082</c:v>
                </c:pt>
                <c:pt idx="305">
                  <c:v>36083</c:v>
                </c:pt>
                <c:pt idx="306">
                  <c:v>36084</c:v>
                </c:pt>
                <c:pt idx="307">
                  <c:v>36087</c:v>
                </c:pt>
                <c:pt idx="308">
                  <c:v>36088</c:v>
                </c:pt>
                <c:pt idx="309">
                  <c:v>36091</c:v>
                </c:pt>
                <c:pt idx="310">
                  <c:v>36094</c:v>
                </c:pt>
                <c:pt idx="311">
                  <c:v>36095</c:v>
                </c:pt>
                <c:pt idx="312">
                  <c:v>36096</c:v>
                </c:pt>
                <c:pt idx="313">
                  <c:v>36097</c:v>
                </c:pt>
                <c:pt idx="314">
                  <c:v>36098</c:v>
                </c:pt>
                <c:pt idx="315">
                  <c:v>36101</c:v>
                </c:pt>
                <c:pt idx="316">
                  <c:v>36102</c:v>
                </c:pt>
                <c:pt idx="317">
                  <c:v>36104</c:v>
                </c:pt>
                <c:pt idx="318">
                  <c:v>36105</c:v>
                </c:pt>
                <c:pt idx="319">
                  <c:v>36108</c:v>
                </c:pt>
                <c:pt idx="320">
                  <c:v>36109</c:v>
                </c:pt>
                <c:pt idx="321">
                  <c:v>36110</c:v>
                </c:pt>
                <c:pt idx="322">
                  <c:v>36111</c:v>
                </c:pt>
                <c:pt idx="323">
                  <c:v>36112</c:v>
                </c:pt>
                <c:pt idx="324">
                  <c:v>36115</c:v>
                </c:pt>
                <c:pt idx="325">
                  <c:v>36116</c:v>
                </c:pt>
                <c:pt idx="326">
                  <c:v>36117</c:v>
                </c:pt>
                <c:pt idx="327">
                  <c:v>36118</c:v>
                </c:pt>
                <c:pt idx="328">
                  <c:v>36119</c:v>
                </c:pt>
                <c:pt idx="329">
                  <c:v>36122</c:v>
                </c:pt>
                <c:pt idx="330">
                  <c:v>36123</c:v>
                </c:pt>
                <c:pt idx="331">
                  <c:v>36124</c:v>
                </c:pt>
                <c:pt idx="332">
                  <c:v>36125</c:v>
                </c:pt>
                <c:pt idx="333">
                  <c:v>36126</c:v>
                </c:pt>
                <c:pt idx="334">
                  <c:v>36129</c:v>
                </c:pt>
                <c:pt idx="335">
                  <c:v>36130</c:v>
                </c:pt>
                <c:pt idx="336">
                  <c:v>36131</c:v>
                </c:pt>
                <c:pt idx="337">
                  <c:v>36132</c:v>
                </c:pt>
                <c:pt idx="338">
                  <c:v>36133</c:v>
                </c:pt>
                <c:pt idx="339">
                  <c:v>36136</c:v>
                </c:pt>
                <c:pt idx="340">
                  <c:v>36137</c:v>
                </c:pt>
                <c:pt idx="341">
                  <c:v>36138</c:v>
                </c:pt>
                <c:pt idx="342">
                  <c:v>36139</c:v>
                </c:pt>
                <c:pt idx="343">
                  <c:v>36140</c:v>
                </c:pt>
                <c:pt idx="344">
                  <c:v>36143</c:v>
                </c:pt>
                <c:pt idx="345">
                  <c:v>36144</c:v>
                </c:pt>
                <c:pt idx="346">
                  <c:v>36145</c:v>
                </c:pt>
                <c:pt idx="347">
                  <c:v>36146</c:v>
                </c:pt>
                <c:pt idx="348">
                  <c:v>36147</c:v>
                </c:pt>
                <c:pt idx="349">
                  <c:v>36150</c:v>
                </c:pt>
                <c:pt idx="350">
                  <c:v>36151</c:v>
                </c:pt>
                <c:pt idx="351">
                  <c:v>36152</c:v>
                </c:pt>
                <c:pt idx="352">
                  <c:v>36153</c:v>
                </c:pt>
                <c:pt idx="353">
                  <c:v>36157</c:v>
                </c:pt>
                <c:pt idx="354">
                  <c:v>36158</c:v>
                </c:pt>
                <c:pt idx="355">
                  <c:v>36159</c:v>
                </c:pt>
                <c:pt idx="356">
                  <c:v>36160</c:v>
                </c:pt>
                <c:pt idx="357">
                  <c:v>36164</c:v>
                </c:pt>
                <c:pt idx="358">
                  <c:v>36165</c:v>
                </c:pt>
                <c:pt idx="359">
                  <c:v>36166</c:v>
                </c:pt>
                <c:pt idx="360">
                  <c:v>36167</c:v>
                </c:pt>
                <c:pt idx="361">
                  <c:v>36168</c:v>
                </c:pt>
                <c:pt idx="362">
                  <c:v>36171</c:v>
                </c:pt>
                <c:pt idx="363">
                  <c:v>36172</c:v>
                </c:pt>
                <c:pt idx="364">
                  <c:v>36173</c:v>
                </c:pt>
                <c:pt idx="365">
                  <c:v>36174</c:v>
                </c:pt>
                <c:pt idx="366">
                  <c:v>36175</c:v>
                </c:pt>
                <c:pt idx="367">
                  <c:v>36178</c:v>
                </c:pt>
                <c:pt idx="368">
                  <c:v>36179</c:v>
                </c:pt>
                <c:pt idx="369">
                  <c:v>36181</c:v>
                </c:pt>
                <c:pt idx="370">
                  <c:v>36182</c:v>
                </c:pt>
                <c:pt idx="371">
                  <c:v>36185</c:v>
                </c:pt>
                <c:pt idx="372">
                  <c:v>36187</c:v>
                </c:pt>
                <c:pt idx="373">
                  <c:v>36188</c:v>
                </c:pt>
                <c:pt idx="374">
                  <c:v>36189</c:v>
                </c:pt>
                <c:pt idx="375">
                  <c:v>36192</c:v>
                </c:pt>
                <c:pt idx="376">
                  <c:v>36193</c:v>
                </c:pt>
                <c:pt idx="377">
                  <c:v>36194</c:v>
                </c:pt>
                <c:pt idx="378">
                  <c:v>36195</c:v>
                </c:pt>
                <c:pt idx="379">
                  <c:v>36196</c:v>
                </c:pt>
                <c:pt idx="380">
                  <c:v>36199</c:v>
                </c:pt>
                <c:pt idx="381">
                  <c:v>36200</c:v>
                </c:pt>
                <c:pt idx="382">
                  <c:v>36201</c:v>
                </c:pt>
                <c:pt idx="383">
                  <c:v>36202</c:v>
                </c:pt>
                <c:pt idx="384">
                  <c:v>36203</c:v>
                </c:pt>
                <c:pt idx="385">
                  <c:v>36206</c:v>
                </c:pt>
                <c:pt idx="386">
                  <c:v>36207</c:v>
                </c:pt>
                <c:pt idx="387">
                  <c:v>36208</c:v>
                </c:pt>
                <c:pt idx="388">
                  <c:v>36209</c:v>
                </c:pt>
                <c:pt idx="389">
                  <c:v>36210</c:v>
                </c:pt>
                <c:pt idx="390">
                  <c:v>36213</c:v>
                </c:pt>
                <c:pt idx="391">
                  <c:v>36214</c:v>
                </c:pt>
                <c:pt idx="392">
                  <c:v>36215</c:v>
                </c:pt>
                <c:pt idx="393">
                  <c:v>36216</c:v>
                </c:pt>
                <c:pt idx="394">
                  <c:v>36217</c:v>
                </c:pt>
                <c:pt idx="395">
                  <c:v>36220</c:v>
                </c:pt>
                <c:pt idx="396">
                  <c:v>36222</c:v>
                </c:pt>
                <c:pt idx="397">
                  <c:v>36223</c:v>
                </c:pt>
                <c:pt idx="398">
                  <c:v>36224</c:v>
                </c:pt>
                <c:pt idx="399">
                  <c:v>36227</c:v>
                </c:pt>
                <c:pt idx="400">
                  <c:v>36228</c:v>
                </c:pt>
                <c:pt idx="401">
                  <c:v>36229</c:v>
                </c:pt>
                <c:pt idx="402">
                  <c:v>36230</c:v>
                </c:pt>
                <c:pt idx="403">
                  <c:v>36231</c:v>
                </c:pt>
                <c:pt idx="404">
                  <c:v>36234</c:v>
                </c:pt>
                <c:pt idx="405">
                  <c:v>36235</c:v>
                </c:pt>
                <c:pt idx="406">
                  <c:v>36236</c:v>
                </c:pt>
                <c:pt idx="407">
                  <c:v>36238</c:v>
                </c:pt>
                <c:pt idx="408">
                  <c:v>36241</c:v>
                </c:pt>
                <c:pt idx="409">
                  <c:v>36242</c:v>
                </c:pt>
                <c:pt idx="410">
                  <c:v>36243</c:v>
                </c:pt>
                <c:pt idx="411">
                  <c:v>36245</c:v>
                </c:pt>
                <c:pt idx="412">
                  <c:v>36249</c:v>
                </c:pt>
                <c:pt idx="413">
                  <c:v>36250</c:v>
                </c:pt>
                <c:pt idx="414">
                  <c:v>36251</c:v>
                </c:pt>
                <c:pt idx="415">
                  <c:v>36255</c:v>
                </c:pt>
                <c:pt idx="416">
                  <c:v>36256</c:v>
                </c:pt>
                <c:pt idx="417">
                  <c:v>36257</c:v>
                </c:pt>
                <c:pt idx="418">
                  <c:v>36258</c:v>
                </c:pt>
                <c:pt idx="419">
                  <c:v>36259</c:v>
                </c:pt>
                <c:pt idx="420">
                  <c:v>36262</c:v>
                </c:pt>
                <c:pt idx="421">
                  <c:v>36263</c:v>
                </c:pt>
                <c:pt idx="422">
                  <c:v>36265</c:v>
                </c:pt>
                <c:pt idx="423">
                  <c:v>36266</c:v>
                </c:pt>
                <c:pt idx="424">
                  <c:v>36269</c:v>
                </c:pt>
                <c:pt idx="425">
                  <c:v>36270</c:v>
                </c:pt>
                <c:pt idx="426">
                  <c:v>36271</c:v>
                </c:pt>
                <c:pt idx="427">
                  <c:v>36272</c:v>
                </c:pt>
                <c:pt idx="428">
                  <c:v>36273</c:v>
                </c:pt>
                <c:pt idx="429">
                  <c:v>36276</c:v>
                </c:pt>
                <c:pt idx="430">
                  <c:v>36277</c:v>
                </c:pt>
                <c:pt idx="431">
                  <c:v>36278</c:v>
                </c:pt>
                <c:pt idx="432">
                  <c:v>36279</c:v>
                </c:pt>
                <c:pt idx="433">
                  <c:v>36283</c:v>
                </c:pt>
                <c:pt idx="434">
                  <c:v>36284</c:v>
                </c:pt>
                <c:pt idx="435">
                  <c:v>36285</c:v>
                </c:pt>
                <c:pt idx="436">
                  <c:v>36286</c:v>
                </c:pt>
                <c:pt idx="437">
                  <c:v>36287</c:v>
                </c:pt>
                <c:pt idx="438">
                  <c:v>36290</c:v>
                </c:pt>
                <c:pt idx="439">
                  <c:v>36291</c:v>
                </c:pt>
                <c:pt idx="440">
                  <c:v>36292</c:v>
                </c:pt>
                <c:pt idx="441">
                  <c:v>36293</c:v>
                </c:pt>
                <c:pt idx="442">
                  <c:v>36294</c:v>
                </c:pt>
                <c:pt idx="443">
                  <c:v>36297</c:v>
                </c:pt>
                <c:pt idx="444">
                  <c:v>36298</c:v>
                </c:pt>
                <c:pt idx="445">
                  <c:v>36299</c:v>
                </c:pt>
                <c:pt idx="446">
                  <c:v>36300</c:v>
                </c:pt>
                <c:pt idx="447">
                  <c:v>36301</c:v>
                </c:pt>
                <c:pt idx="448">
                  <c:v>36304</c:v>
                </c:pt>
                <c:pt idx="449">
                  <c:v>36305</c:v>
                </c:pt>
                <c:pt idx="450">
                  <c:v>36306</c:v>
                </c:pt>
                <c:pt idx="451">
                  <c:v>36307</c:v>
                </c:pt>
                <c:pt idx="452">
                  <c:v>36308</c:v>
                </c:pt>
                <c:pt idx="453">
                  <c:v>36311</c:v>
                </c:pt>
                <c:pt idx="454">
                  <c:v>36312</c:v>
                </c:pt>
                <c:pt idx="455">
                  <c:v>36313</c:v>
                </c:pt>
                <c:pt idx="456">
                  <c:v>36314</c:v>
                </c:pt>
                <c:pt idx="457">
                  <c:v>36315</c:v>
                </c:pt>
                <c:pt idx="458">
                  <c:v>36318</c:v>
                </c:pt>
                <c:pt idx="459">
                  <c:v>36319</c:v>
                </c:pt>
                <c:pt idx="460">
                  <c:v>36320</c:v>
                </c:pt>
                <c:pt idx="461">
                  <c:v>36321</c:v>
                </c:pt>
                <c:pt idx="462">
                  <c:v>36322</c:v>
                </c:pt>
                <c:pt idx="463">
                  <c:v>36325</c:v>
                </c:pt>
                <c:pt idx="464">
                  <c:v>36326</c:v>
                </c:pt>
                <c:pt idx="465">
                  <c:v>36327</c:v>
                </c:pt>
                <c:pt idx="466">
                  <c:v>36328</c:v>
                </c:pt>
                <c:pt idx="467">
                  <c:v>36329</c:v>
                </c:pt>
                <c:pt idx="468">
                  <c:v>36332</c:v>
                </c:pt>
                <c:pt idx="469">
                  <c:v>36333</c:v>
                </c:pt>
                <c:pt idx="470">
                  <c:v>36334</c:v>
                </c:pt>
                <c:pt idx="471">
                  <c:v>36335</c:v>
                </c:pt>
                <c:pt idx="472">
                  <c:v>36336</c:v>
                </c:pt>
                <c:pt idx="473">
                  <c:v>36339</c:v>
                </c:pt>
                <c:pt idx="474">
                  <c:v>36340</c:v>
                </c:pt>
                <c:pt idx="475">
                  <c:v>36341</c:v>
                </c:pt>
                <c:pt idx="476">
                  <c:v>36342</c:v>
                </c:pt>
                <c:pt idx="477">
                  <c:v>36343</c:v>
                </c:pt>
                <c:pt idx="478">
                  <c:v>36346</c:v>
                </c:pt>
                <c:pt idx="479">
                  <c:v>36347</c:v>
                </c:pt>
                <c:pt idx="480">
                  <c:v>36348</c:v>
                </c:pt>
                <c:pt idx="481">
                  <c:v>36349</c:v>
                </c:pt>
                <c:pt idx="482">
                  <c:v>36350</c:v>
                </c:pt>
                <c:pt idx="483">
                  <c:v>36353</c:v>
                </c:pt>
                <c:pt idx="484">
                  <c:v>36354</c:v>
                </c:pt>
                <c:pt idx="485">
                  <c:v>36355</c:v>
                </c:pt>
                <c:pt idx="486">
                  <c:v>36356</c:v>
                </c:pt>
                <c:pt idx="487">
                  <c:v>36357</c:v>
                </c:pt>
                <c:pt idx="488">
                  <c:v>36360</c:v>
                </c:pt>
                <c:pt idx="489">
                  <c:v>36361</c:v>
                </c:pt>
                <c:pt idx="490">
                  <c:v>36362</c:v>
                </c:pt>
                <c:pt idx="491">
                  <c:v>36363</c:v>
                </c:pt>
                <c:pt idx="492">
                  <c:v>36364</c:v>
                </c:pt>
                <c:pt idx="493">
                  <c:v>36367</c:v>
                </c:pt>
                <c:pt idx="494">
                  <c:v>36368</c:v>
                </c:pt>
                <c:pt idx="495">
                  <c:v>36369</c:v>
                </c:pt>
                <c:pt idx="496">
                  <c:v>36370</c:v>
                </c:pt>
                <c:pt idx="497">
                  <c:v>36371</c:v>
                </c:pt>
                <c:pt idx="498">
                  <c:v>36374</c:v>
                </c:pt>
                <c:pt idx="499">
                  <c:v>36375</c:v>
                </c:pt>
                <c:pt idx="500">
                  <c:v>36376</c:v>
                </c:pt>
                <c:pt idx="501">
                  <c:v>36377</c:v>
                </c:pt>
                <c:pt idx="502">
                  <c:v>36378</c:v>
                </c:pt>
                <c:pt idx="503">
                  <c:v>36381</c:v>
                </c:pt>
                <c:pt idx="504">
                  <c:v>36382</c:v>
                </c:pt>
                <c:pt idx="505">
                  <c:v>36383</c:v>
                </c:pt>
                <c:pt idx="506">
                  <c:v>36384</c:v>
                </c:pt>
                <c:pt idx="507">
                  <c:v>36385</c:v>
                </c:pt>
                <c:pt idx="508">
                  <c:v>36388</c:v>
                </c:pt>
                <c:pt idx="509">
                  <c:v>36389</c:v>
                </c:pt>
                <c:pt idx="510">
                  <c:v>36390</c:v>
                </c:pt>
                <c:pt idx="511">
                  <c:v>36391</c:v>
                </c:pt>
                <c:pt idx="512">
                  <c:v>36392</c:v>
                </c:pt>
                <c:pt idx="513">
                  <c:v>36395</c:v>
                </c:pt>
                <c:pt idx="514">
                  <c:v>36396</c:v>
                </c:pt>
                <c:pt idx="515">
                  <c:v>36397</c:v>
                </c:pt>
                <c:pt idx="516">
                  <c:v>36398</c:v>
                </c:pt>
                <c:pt idx="517">
                  <c:v>36399</c:v>
                </c:pt>
                <c:pt idx="518">
                  <c:v>36402</c:v>
                </c:pt>
                <c:pt idx="519">
                  <c:v>36403</c:v>
                </c:pt>
                <c:pt idx="520">
                  <c:v>36404</c:v>
                </c:pt>
                <c:pt idx="521">
                  <c:v>36405</c:v>
                </c:pt>
                <c:pt idx="522">
                  <c:v>36406</c:v>
                </c:pt>
                <c:pt idx="523">
                  <c:v>36409</c:v>
                </c:pt>
                <c:pt idx="524">
                  <c:v>36410</c:v>
                </c:pt>
                <c:pt idx="525">
                  <c:v>36411</c:v>
                </c:pt>
                <c:pt idx="526">
                  <c:v>36412</c:v>
                </c:pt>
                <c:pt idx="527">
                  <c:v>36413</c:v>
                </c:pt>
                <c:pt idx="528">
                  <c:v>36417</c:v>
                </c:pt>
                <c:pt idx="529">
                  <c:v>36418</c:v>
                </c:pt>
                <c:pt idx="530">
                  <c:v>36419</c:v>
                </c:pt>
                <c:pt idx="531">
                  <c:v>36420</c:v>
                </c:pt>
                <c:pt idx="532">
                  <c:v>36423</c:v>
                </c:pt>
                <c:pt idx="533">
                  <c:v>36424</c:v>
                </c:pt>
                <c:pt idx="534">
                  <c:v>36425</c:v>
                </c:pt>
                <c:pt idx="535">
                  <c:v>36426</c:v>
                </c:pt>
                <c:pt idx="536">
                  <c:v>36427</c:v>
                </c:pt>
                <c:pt idx="537">
                  <c:v>36430</c:v>
                </c:pt>
                <c:pt idx="538">
                  <c:v>36431</c:v>
                </c:pt>
                <c:pt idx="539">
                  <c:v>36432</c:v>
                </c:pt>
                <c:pt idx="540">
                  <c:v>36433</c:v>
                </c:pt>
                <c:pt idx="541">
                  <c:v>36434</c:v>
                </c:pt>
                <c:pt idx="542">
                  <c:v>36437</c:v>
                </c:pt>
                <c:pt idx="543">
                  <c:v>36438</c:v>
                </c:pt>
                <c:pt idx="544">
                  <c:v>36439</c:v>
                </c:pt>
                <c:pt idx="545">
                  <c:v>36440</c:v>
                </c:pt>
                <c:pt idx="546">
                  <c:v>36441</c:v>
                </c:pt>
                <c:pt idx="547">
                  <c:v>36444</c:v>
                </c:pt>
                <c:pt idx="548">
                  <c:v>36445</c:v>
                </c:pt>
                <c:pt idx="549">
                  <c:v>36446</c:v>
                </c:pt>
                <c:pt idx="550">
                  <c:v>36447</c:v>
                </c:pt>
                <c:pt idx="551">
                  <c:v>36448</c:v>
                </c:pt>
                <c:pt idx="552">
                  <c:v>36451</c:v>
                </c:pt>
                <c:pt idx="553">
                  <c:v>36453</c:v>
                </c:pt>
                <c:pt idx="554">
                  <c:v>36454</c:v>
                </c:pt>
                <c:pt idx="555">
                  <c:v>36455</c:v>
                </c:pt>
                <c:pt idx="556">
                  <c:v>36458</c:v>
                </c:pt>
                <c:pt idx="557">
                  <c:v>36459</c:v>
                </c:pt>
                <c:pt idx="558">
                  <c:v>36460</c:v>
                </c:pt>
                <c:pt idx="559">
                  <c:v>36461</c:v>
                </c:pt>
                <c:pt idx="560">
                  <c:v>36462</c:v>
                </c:pt>
                <c:pt idx="561">
                  <c:v>36465</c:v>
                </c:pt>
                <c:pt idx="562">
                  <c:v>36466</c:v>
                </c:pt>
                <c:pt idx="563">
                  <c:v>36467</c:v>
                </c:pt>
                <c:pt idx="564">
                  <c:v>36468</c:v>
                </c:pt>
                <c:pt idx="565">
                  <c:v>36469</c:v>
                </c:pt>
                <c:pt idx="566">
                  <c:v>36473</c:v>
                </c:pt>
                <c:pt idx="567">
                  <c:v>36475</c:v>
                </c:pt>
                <c:pt idx="568">
                  <c:v>36476</c:v>
                </c:pt>
                <c:pt idx="569">
                  <c:v>36479</c:v>
                </c:pt>
                <c:pt idx="570">
                  <c:v>36480</c:v>
                </c:pt>
                <c:pt idx="571">
                  <c:v>36481</c:v>
                </c:pt>
                <c:pt idx="572">
                  <c:v>36482</c:v>
                </c:pt>
                <c:pt idx="573">
                  <c:v>36483</c:v>
                </c:pt>
                <c:pt idx="574">
                  <c:v>36486</c:v>
                </c:pt>
                <c:pt idx="575">
                  <c:v>36488</c:v>
                </c:pt>
                <c:pt idx="576">
                  <c:v>36489</c:v>
                </c:pt>
                <c:pt idx="577">
                  <c:v>36490</c:v>
                </c:pt>
                <c:pt idx="578">
                  <c:v>36493</c:v>
                </c:pt>
                <c:pt idx="579">
                  <c:v>36494</c:v>
                </c:pt>
                <c:pt idx="580">
                  <c:v>36495</c:v>
                </c:pt>
                <c:pt idx="581">
                  <c:v>36496</c:v>
                </c:pt>
                <c:pt idx="582">
                  <c:v>36497</c:v>
                </c:pt>
                <c:pt idx="583">
                  <c:v>36500</c:v>
                </c:pt>
                <c:pt idx="584">
                  <c:v>36501</c:v>
                </c:pt>
                <c:pt idx="585">
                  <c:v>36502</c:v>
                </c:pt>
                <c:pt idx="586">
                  <c:v>36503</c:v>
                </c:pt>
                <c:pt idx="587">
                  <c:v>36504</c:v>
                </c:pt>
                <c:pt idx="588">
                  <c:v>36507</c:v>
                </c:pt>
                <c:pt idx="589">
                  <c:v>36508</c:v>
                </c:pt>
                <c:pt idx="590">
                  <c:v>36509</c:v>
                </c:pt>
                <c:pt idx="591">
                  <c:v>36510</c:v>
                </c:pt>
                <c:pt idx="592">
                  <c:v>36511</c:v>
                </c:pt>
                <c:pt idx="593">
                  <c:v>36514</c:v>
                </c:pt>
                <c:pt idx="594">
                  <c:v>36515</c:v>
                </c:pt>
                <c:pt idx="595">
                  <c:v>36516</c:v>
                </c:pt>
                <c:pt idx="596">
                  <c:v>36517</c:v>
                </c:pt>
                <c:pt idx="597">
                  <c:v>36518</c:v>
                </c:pt>
                <c:pt idx="598">
                  <c:v>36521</c:v>
                </c:pt>
                <c:pt idx="599">
                  <c:v>36522</c:v>
                </c:pt>
                <c:pt idx="600">
                  <c:v>36523</c:v>
                </c:pt>
                <c:pt idx="601">
                  <c:v>36524</c:v>
                </c:pt>
                <c:pt idx="602">
                  <c:v>36528</c:v>
                </c:pt>
                <c:pt idx="603">
                  <c:v>36529</c:v>
                </c:pt>
                <c:pt idx="604">
                  <c:v>36530</c:v>
                </c:pt>
                <c:pt idx="605">
                  <c:v>36531</c:v>
                </c:pt>
                <c:pt idx="606">
                  <c:v>36532</c:v>
                </c:pt>
                <c:pt idx="607">
                  <c:v>36535</c:v>
                </c:pt>
                <c:pt idx="608">
                  <c:v>36536</c:v>
                </c:pt>
                <c:pt idx="609">
                  <c:v>36537</c:v>
                </c:pt>
                <c:pt idx="610">
                  <c:v>36538</c:v>
                </c:pt>
                <c:pt idx="611">
                  <c:v>36539</c:v>
                </c:pt>
                <c:pt idx="612">
                  <c:v>36542</c:v>
                </c:pt>
                <c:pt idx="613">
                  <c:v>36543</c:v>
                </c:pt>
                <c:pt idx="614">
                  <c:v>36544</c:v>
                </c:pt>
                <c:pt idx="615">
                  <c:v>36545</c:v>
                </c:pt>
                <c:pt idx="616">
                  <c:v>36546</c:v>
                </c:pt>
                <c:pt idx="617">
                  <c:v>36549</c:v>
                </c:pt>
                <c:pt idx="618">
                  <c:v>36550</c:v>
                </c:pt>
                <c:pt idx="619">
                  <c:v>36551</c:v>
                </c:pt>
                <c:pt idx="620">
                  <c:v>36552</c:v>
                </c:pt>
                <c:pt idx="621">
                  <c:v>36553</c:v>
                </c:pt>
                <c:pt idx="622">
                  <c:v>36556</c:v>
                </c:pt>
                <c:pt idx="623">
                  <c:v>36557</c:v>
                </c:pt>
                <c:pt idx="624">
                  <c:v>36558</c:v>
                </c:pt>
                <c:pt idx="625">
                  <c:v>36559</c:v>
                </c:pt>
                <c:pt idx="626">
                  <c:v>36560</c:v>
                </c:pt>
                <c:pt idx="627">
                  <c:v>36563</c:v>
                </c:pt>
                <c:pt idx="628">
                  <c:v>36564</c:v>
                </c:pt>
                <c:pt idx="629">
                  <c:v>36565</c:v>
                </c:pt>
                <c:pt idx="630">
                  <c:v>36566</c:v>
                </c:pt>
                <c:pt idx="631">
                  <c:v>36567</c:v>
                </c:pt>
                <c:pt idx="632">
                  <c:v>36570</c:v>
                </c:pt>
                <c:pt idx="633">
                  <c:v>36571</c:v>
                </c:pt>
                <c:pt idx="634">
                  <c:v>36572</c:v>
                </c:pt>
                <c:pt idx="635">
                  <c:v>36573</c:v>
                </c:pt>
                <c:pt idx="636">
                  <c:v>36574</c:v>
                </c:pt>
                <c:pt idx="637">
                  <c:v>36577</c:v>
                </c:pt>
                <c:pt idx="638">
                  <c:v>36578</c:v>
                </c:pt>
                <c:pt idx="639">
                  <c:v>36579</c:v>
                </c:pt>
                <c:pt idx="640">
                  <c:v>36580</c:v>
                </c:pt>
                <c:pt idx="641">
                  <c:v>36581</c:v>
                </c:pt>
                <c:pt idx="642">
                  <c:v>36584</c:v>
                </c:pt>
                <c:pt idx="643">
                  <c:v>36585</c:v>
                </c:pt>
                <c:pt idx="644">
                  <c:v>36586</c:v>
                </c:pt>
                <c:pt idx="645">
                  <c:v>36587</c:v>
                </c:pt>
                <c:pt idx="646">
                  <c:v>36588</c:v>
                </c:pt>
                <c:pt idx="647">
                  <c:v>36591</c:v>
                </c:pt>
                <c:pt idx="648">
                  <c:v>36592</c:v>
                </c:pt>
                <c:pt idx="649">
                  <c:v>36593</c:v>
                </c:pt>
                <c:pt idx="650">
                  <c:v>36594</c:v>
                </c:pt>
                <c:pt idx="651">
                  <c:v>36595</c:v>
                </c:pt>
                <c:pt idx="652">
                  <c:v>36598</c:v>
                </c:pt>
                <c:pt idx="653">
                  <c:v>36599</c:v>
                </c:pt>
                <c:pt idx="654">
                  <c:v>36600</c:v>
                </c:pt>
                <c:pt idx="655">
                  <c:v>36601</c:v>
                </c:pt>
                <c:pt idx="656">
                  <c:v>36606</c:v>
                </c:pt>
                <c:pt idx="657">
                  <c:v>36607</c:v>
                </c:pt>
                <c:pt idx="658">
                  <c:v>36608</c:v>
                </c:pt>
                <c:pt idx="659">
                  <c:v>36609</c:v>
                </c:pt>
                <c:pt idx="660">
                  <c:v>36612</c:v>
                </c:pt>
                <c:pt idx="661">
                  <c:v>36613</c:v>
                </c:pt>
                <c:pt idx="662">
                  <c:v>36614</c:v>
                </c:pt>
                <c:pt idx="663">
                  <c:v>36615</c:v>
                </c:pt>
                <c:pt idx="664">
                  <c:v>36616</c:v>
                </c:pt>
                <c:pt idx="665">
                  <c:v>36619</c:v>
                </c:pt>
                <c:pt idx="666">
                  <c:v>36620</c:v>
                </c:pt>
                <c:pt idx="667">
                  <c:v>36621</c:v>
                </c:pt>
                <c:pt idx="668">
                  <c:v>36622</c:v>
                </c:pt>
                <c:pt idx="669">
                  <c:v>36623</c:v>
                </c:pt>
                <c:pt idx="670">
                  <c:v>36626</c:v>
                </c:pt>
                <c:pt idx="671">
                  <c:v>36627</c:v>
                </c:pt>
                <c:pt idx="672">
                  <c:v>36628</c:v>
                </c:pt>
                <c:pt idx="673">
                  <c:v>36629</c:v>
                </c:pt>
                <c:pt idx="674">
                  <c:v>36633</c:v>
                </c:pt>
                <c:pt idx="675">
                  <c:v>36634</c:v>
                </c:pt>
                <c:pt idx="676">
                  <c:v>36635</c:v>
                </c:pt>
                <c:pt idx="677">
                  <c:v>36636</c:v>
                </c:pt>
                <c:pt idx="678">
                  <c:v>36640</c:v>
                </c:pt>
                <c:pt idx="679">
                  <c:v>36641</c:v>
                </c:pt>
                <c:pt idx="680">
                  <c:v>36642</c:v>
                </c:pt>
                <c:pt idx="681">
                  <c:v>36643</c:v>
                </c:pt>
                <c:pt idx="682">
                  <c:v>36644</c:v>
                </c:pt>
                <c:pt idx="683">
                  <c:v>36648</c:v>
                </c:pt>
                <c:pt idx="684">
                  <c:v>36649</c:v>
                </c:pt>
                <c:pt idx="685">
                  <c:v>36650</c:v>
                </c:pt>
                <c:pt idx="686">
                  <c:v>36651</c:v>
                </c:pt>
                <c:pt idx="687">
                  <c:v>36654</c:v>
                </c:pt>
                <c:pt idx="688">
                  <c:v>36655</c:v>
                </c:pt>
                <c:pt idx="689">
                  <c:v>36656</c:v>
                </c:pt>
                <c:pt idx="690">
                  <c:v>36657</c:v>
                </c:pt>
                <c:pt idx="691">
                  <c:v>36658</c:v>
                </c:pt>
                <c:pt idx="692">
                  <c:v>36661</c:v>
                </c:pt>
                <c:pt idx="693">
                  <c:v>36662</c:v>
                </c:pt>
                <c:pt idx="694">
                  <c:v>36663</c:v>
                </c:pt>
                <c:pt idx="695">
                  <c:v>36664</c:v>
                </c:pt>
                <c:pt idx="696">
                  <c:v>36665</c:v>
                </c:pt>
                <c:pt idx="697">
                  <c:v>36668</c:v>
                </c:pt>
                <c:pt idx="698">
                  <c:v>36669</c:v>
                </c:pt>
                <c:pt idx="699">
                  <c:v>36670</c:v>
                </c:pt>
                <c:pt idx="700">
                  <c:v>36671</c:v>
                </c:pt>
                <c:pt idx="701">
                  <c:v>36672</c:v>
                </c:pt>
                <c:pt idx="702">
                  <c:v>36675</c:v>
                </c:pt>
                <c:pt idx="703">
                  <c:v>36676</c:v>
                </c:pt>
                <c:pt idx="704">
                  <c:v>36677</c:v>
                </c:pt>
                <c:pt idx="705">
                  <c:v>36678</c:v>
                </c:pt>
                <c:pt idx="706">
                  <c:v>36679</c:v>
                </c:pt>
                <c:pt idx="707">
                  <c:v>36682</c:v>
                </c:pt>
                <c:pt idx="708">
                  <c:v>36683</c:v>
                </c:pt>
                <c:pt idx="709">
                  <c:v>36684</c:v>
                </c:pt>
                <c:pt idx="710">
                  <c:v>36685</c:v>
                </c:pt>
                <c:pt idx="711">
                  <c:v>36686</c:v>
                </c:pt>
                <c:pt idx="712">
                  <c:v>36689</c:v>
                </c:pt>
                <c:pt idx="713">
                  <c:v>36690</c:v>
                </c:pt>
                <c:pt idx="714">
                  <c:v>36691</c:v>
                </c:pt>
                <c:pt idx="715">
                  <c:v>36692</c:v>
                </c:pt>
                <c:pt idx="716">
                  <c:v>36693</c:v>
                </c:pt>
                <c:pt idx="717">
                  <c:v>36696</c:v>
                </c:pt>
                <c:pt idx="718">
                  <c:v>36697</c:v>
                </c:pt>
                <c:pt idx="719">
                  <c:v>36698</c:v>
                </c:pt>
                <c:pt idx="720">
                  <c:v>36699</c:v>
                </c:pt>
                <c:pt idx="721">
                  <c:v>36700</c:v>
                </c:pt>
                <c:pt idx="722">
                  <c:v>36703</c:v>
                </c:pt>
                <c:pt idx="723">
                  <c:v>36704</c:v>
                </c:pt>
                <c:pt idx="724">
                  <c:v>36705</c:v>
                </c:pt>
                <c:pt idx="725">
                  <c:v>36706</c:v>
                </c:pt>
                <c:pt idx="726">
                  <c:v>36707</c:v>
                </c:pt>
                <c:pt idx="727">
                  <c:v>36710</c:v>
                </c:pt>
                <c:pt idx="728">
                  <c:v>36711</c:v>
                </c:pt>
                <c:pt idx="729">
                  <c:v>36712</c:v>
                </c:pt>
                <c:pt idx="730">
                  <c:v>36713</c:v>
                </c:pt>
                <c:pt idx="731">
                  <c:v>36714</c:v>
                </c:pt>
                <c:pt idx="732">
                  <c:v>36717</c:v>
                </c:pt>
                <c:pt idx="733">
                  <c:v>36718</c:v>
                </c:pt>
                <c:pt idx="734">
                  <c:v>36719</c:v>
                </c:pt>
                <c:pt idx="735">
                  <c:v>36720</c:v>
                </c:pt>
                <c:pt idx="736">
                  <c:v>36721</c:v>
                </c:pt>
                <c:pt idx="737">
                  <c:v>36724</c:v>
                </c:pt>
                <c:pt idx="738">
                  <c:v>36725</c:v>
                </c:pt>
                <c:pt idx="739">
                  <c:v>36726</c:v>
                </c:pt>
                <c:pt idx="740">
                  <c:v>36727</c:v>
                </c:pt>
                <c:pt idx="741">
                  <c:v>36728</c:v>
                </c:pt>
                <c:pt idx="742">
                  <c:v>36731</c:v>
                </c:pt>
                <c:pt idx="743">
                  <c:v>36732</c:v>
                </c:pt>
                <c:pt idx="744">
                  <c:v>36733</c:v>
                </c:pt>
                <c:pt idx="745">
                  <c:v>36734</c:v>
                </c:pt>
                <c:pt idx="746">
                  <c:v>36735</c:v>
                </c:pt>
                <c:pt idx="747">
                  <c:v>36738</c:v>
                </c:pt>
                <c:pt idx="748">
                  <c:v>36739</c:v>
                </c:pt>
                <c:pt idx="749">
                  <c:v>36740</c:v>
                </c:pt>
                <c:pt idx="750">
                  <c:v>36741</c:v>
                </c:pt>
                <c:pt idx="751">
                  <c:v>36742</c:v>
                </c:pt>
                <c:pt idx="752">
                  <c:v>36745</c:v>
                </c:pt>
                <c:pt idx="753">
                  <c:v>36746</c:v>
                </c:pt>
                <c:pt idx="754">
                  <c:v>36747</c:v>
                </c:pt>
                <c:pt idx="755">
                  <c:v>36748</c:v>
                </c:pt>
                <c:pt idx="756">
                  <c:v>36749</c:v>
                </c:pt>
                <c:pt idx="757">
                  <c:v>36752</c:v>
                </c:pt>
                <c:pt idx="758">
                  <c:v>36754</c:v>
                </c:pt>
                <c:pt idx="759">
                  <c:v>36755</c:v>
                </c:pt>
                <c:pt idx="760">
                  <c:v>36756</c:v>
                </c:pt>
                <c:pt idx="761">
                  <c:v>36759</c:v>
                </c:pt>
                <c:pt idx="762">
                  <c:v>36760</c:v>
                </c:pt>
                <c:pt idx="763">
                  <c:v>36761</c:v>
                </c:pt>
                <c:pt idx="764">
                  <c:v>36762</c:v>
                </c:pt>
                <c:pt idx="765">
                  <c:v>36763</c:v>
                </c:pt>
                <c:pt idx="766">
                  <c:v>36766</c:v>
                </c:pt>
                <c:pt idx="767">
                  <c:v>36767</c:v>
                </c:pt>
                <c:pt idx="768">
                  <c:v>36768</c:v>
                </c:pt>
                <c:pt idx="769">
                  <c:v>36769</c:v>
                </c:pt>
                <c:pt idx="770">
                  <c:v>36773</c:v>
                </c:pt>
                <c:pt idx="771">
                  <c:v>36774</c:v>
                </c:pt>
                <c:pt idx="772">
                  <c:v>36775</c:v>
                </c:pt>
                <c:pt idx="773">
                  <c:v>36776</c:v>
                </c:pt>
                <c:pt idx="774">
                  <c:v>36777</c:v>
                </c:pt>
                <c:pt idx="775">
                  <c:v>36780</c:v>
                </c:pt>
                <c:pt idx="776">
                  <c:v>36781</c:v>
                </c:pt>
                <c:pt idx="777">
                  <c:v>36782</c:v>
                </c:pt>
                <c:pt idx="778">
                  <c:v>36783</c:v>
                </c:pt>
                <c:pt idx="779">
                  <c:v>36784</c:v>
                </c:pt>
                <c:pt idx="780">
                  <c:v>36787</c:v>
                </c:pt>
                <c:pt idx="781">
                  <c:v>36788</c:v>
                </c:pt>
                <c:pt idx="782">
                  <c:v>36789</c:v>
                </c:pt>
                <c:pt idx="783">
                  <c:v>36790</c:v>
                </c:pt>
                <c:pt idx="784">
                  <c:v>36791</c:v>
                </c:pt>
                <c:pt idx="785">
                  <c:v>36794</c:v>
                </c:pt>
                <c:pt idx="786">
                  <c:v>36795</c:v>
                </c:pt>
                <c:pt idx="787">
                  <c:v>36796</c:v>
                </c:pt>
                <c:pt idx="788">
                  <c:v>36797</c:v>
                </c:pt>
                <c:pt idx="789">
                  <c:v>36798</c:v>
                </c:pt>
                <c:pt idx="790">
                  <c:v>36802</c:v>
                </c:pt>
                <c:pt idx="791">
                  <c:v>36803</c:v>
                </c:pt>
                <c:pt idx="792">
                  <c:v>36804</c:v>
                </c:pt>
                <c:pt idx="793">
                  <c:v>36805</c:v>
                </c:pt>
                <c:pt idx="794">
                  <c:v>36808</c:v>
                </c:pt>
                <c:pt idx="795">
                  <c:v>36809</c:v>
                </c:pt>
                <c:pt idx="796">
                  <c:v>36810</c:v>
                </c:pt>
                <c:pt idx="797">
                  <c:v>36811</c:v>
                </c:pt>
                <c:pt idx="798">
                  <c:v>36812</c:v>
                </c:pt>
                <c:pt idx="799">
                  <c:v>36815</c:v>
                </c:pt>
                <c:pt idx="800">
                  <c:v>36816</c:v>
                </c:pt>
                <c:pt idx="801">
                  <c:v>36817</c:v>
                </c:pt>
                <c:pt idx="802">
                  <c:v>36818</c:v>
                </c:pt>
                <c:pt idx="803">
                  <c:v>36819</c:v>
                </c:pt>
                <c:pt idx="804">
                  <c:v>36822</c:v>
                </c:pt>
                <c:pt idx="805">
                  <c:v>36823</c:v>
                </c:pt>
                <c:pt idx="806">
                  <c:v>36824</c:v>
                </c:pt>
                <c:pt idx="807">
                  <c:v>36826</c:v>
                </c:pt>
                <c:pt idx="808">
                  <c:v>36829</c:v>
                </c:pt>
                <c:pt idx="809">
                  <c:v>36830</c:v>
                </c:pt>
                <c:pt idx="810">
                  <c:v>36831</c:v>
                </c:pt>
                <c:pt idx="811">
                  <c:v>36832</c:v>
                </c:pt>
                <c:pt idx="812">
                  <c:v>36833</c:v>
                </c:pt>
                <c:pt idx="813">
                  <c:v>36836</c:v>
                </c:pt>
                <c:pt idx="814">
                  <c:v>36837</c:v>
                </c:pt>
                <c:pt idx="815">
                  <c:v>36838</c:v>
                </c:pt>
                <c:pt idx="816">
                  <c:v>36839</c:v>
                </c:pt>
                <c:pt idx="817">
                  <c:v>36840</c:v>
                </c:pt>
                <c:pt idx="818">
                  <c:v>36843</c:v>
                </c:pt>
                <c:pt idx="819">
                  <c:v>36844</c:v>
                </c:pt>
                <c:pt idx="820">
                  <c:v>36845</c:v>
                </c:pt>
                <c:pt idx="821">
                  <c:v>36846</c:v>
                </c:pt>
                <c:pt idx="822">
                  <c:v>36847</c:v>
                </c:pt>
                <c:pt idx="823">
                  <c:v>36850</c:v>
                </c:pt>
                <c:pt idx="824">
                  <c:v>36851</c:v>
                </c:pt>
                <c:pt idx="825">
                  <c:v>36852</c:v>
                </c:pt>
                <c:pt idx="826">
                  <c:v>36853</c:v>
                </c:pt>
                <c:pt idx="827">
                  <c:v>36854</c:v>
                </c:pt>
                <c:pt idx="828">
                  <c:v>36857</c:v>
                </c:pt>
                <c:pt idx="829">
                  <c:v>36858</c:v>
                </c:pt>
                <c:pt idx="830">
                  <c:v>36859</c:v>
                </c:pt>
                <c:pt idx="831">
                  <c:v>36860</c:v>
                </c:pt>
                <c:pt idx="832">
                  <c:v>36861</c:v>
                </c:pt>
                <c:pt idx="833">
                  <c:v>36864</c:v>
                </c:pt>
                <c:pt idx="834">
                  <c:v>36865</c:v>
                </c:pt>
                <c:pt idx="835">
                  <c:v>36866</c:v>
                </c:pt>
                <c:pt idx="836">
                  <c:v>36867</c:v>
                </c:pt>
                <c:pt idx="837">
                  <c:v>36868</c:v>
                </c:pt>
                <c:pt idx="838">
                  <c:v>36871</c:v>
                </c:pt>
                <c:pt idx="839">
                  <c:v>36872</c:v>
                </c:pt>
                <c:pt idx="840">
                  <c:v>36873</c:v>
                </c:pt>
                <c:pt idx="841">
                  <c:v>36874</c:v>
                </c:pt>
                <c:pt idx="842">
                  <c:v>36875</c:v>
                </c:pt>
                <c:pt idx="843">
                  <c:v>36878</c:v>
                </c:pt>
                <c:pt idx="844">
                  <c:v>36879</c:v>
                </c:pt>
                <c:pt idx="845">
                  <c:v>36880</c:v>
                </c:pt>
                <c:pt idx="846">
                  <c:v>36881</c:v>
                </c:pt>
                <c:pt idx="847">
                  <c:v>36882</c:v>
                </c:pt>
                <c:pt idx="848">
                  <c:v>36886</c:v>
                </c:pt>
                <c:pt idx="849">
                  <c:v>36887</c:v>
                </c:pt>
                <c:pt idx="850">
                  <c:v>36888</c:v>
                </c:pt>
                <c:pt idx="851">
                  <c:v>36889</c:v>
                </c:pt>
                <c:pt idx="852">
                  <c:v>36893</c:v>
                </c:pt>
                <c:pt idx="853">
                  <c:v>36894</c:v>
                </c:pt>
                <c:pt idx="854">
                  <c:v>36895</c:v>
                </c:pt>
                <c:pt idx="855">
                  <c:v>36896</c:v>
                </c:pt>
                <c:pt idx="856">
                  <c:v>36899</c:v>
                </c:pt>
                <c:pt idx="857">
                  <c:v>36900</c:v>
                </c:pt>
                <c:pt idx="858">
                  <c:v>36901</c:v>
                </c:pt>
                <c:pt idx="859">
                  <c:v>36902</c:v>
                </c:pt>
                <c:pt idx="860">
                  <c:v>36903</c:v>
                </c:pt>
                <c:pt idx="861">
                  <c:v>36906</c:v>
                </c:pt>
                <c:pt idx="862">
                  <c:v>36907</c:v>
                </c:pt>
                <c:pt idx="863">
                  <c:v>36908</c:v>
                </c:pt>
                <c:pt idx="864">
                  <c:v>36909</c:v>
                </c:pt>
                <c:pt idx="865">
                  <c:v>36910</c:v>
                </c:pt>
                <c:pt idx="866">
                  <c:v>36913</c:v>
                </c:pt>
                <c:pt idx="867">
                  <c:v>36914</c:v>
                </c:pt>
                <c:pt idx="868">
                  <c:v>36915</c:v>
                </c:pt>
                <c:pt idx="869">
                  <c:v>36916</c:v>
                </c:pt>
                <c:pt idx="870">
                  <c:v>36920</c:v>
                </c:pt>
                <c:pt idx="871">
                  <c:v>36921</c:v>
                </c:pt>
                <c:pt idx="872">
                  <c:v>36922</c:v>
                </c:pt>
                <c:pt idx="873">
                  <c:v>36923</c:v>
                </c:pt>
                <c:pt idx="874">
                  <c:v>36924</c:v>
                </c:pt>
                <c:pt idx="875">
                  <c:v>36927</c:v>
                </c:pt>
                <c:pt idx="876">
                  <c:v>36928</c:v>
                </c:pt>
                <c:pt idx="877">
                  <c:v>36929</c:v>
                </c:pt>
                <c:pt idx="878">
                  <c:v>36930</c:v>
                </c:pt>
                <c:pt idx="879">
                  <c:v>36931</c:v>
                </c:pt>
                <c:pt idx="880">
                  <c:v>36934</c:v>
                </c:pt>
                <c:pt idx="881">
                  <c:v>36935</c:v>
                </c:pt>
                <c:pt idx="882">
                  <c:v>36936</c:v>
                </c:pt>
                <c:pt idx="883">
                  <c:v>36937</c:v>
                </c:pt>
                <c:pt idx="884">
                  <c:v>36938</c:v>
                </c:pt>
                <c:pt idx="885">
                  <c:v>36941</c:v>
                </c:pt>
                <c:pt idx="886">
                  <c:v>36942</c:v>
                </c:pt>
                <c:pt idx="887">
                  <c:v>36943</c:v>
                </c:pt>
                <c:pt idx="888">
                  <c:v>36944</c:v>
                </c:pt>
                <c:pt idx="889">
                  <c:v>36945</c:v>
                </c:pt>
                <c:pt idx="890">
                  <c:v>36948</c:v>
                </c:pt>
                <c:pt idx="891">
                  <c:v>36949</c:v>
                </c:pt>
                <c:pt idx="892">
                  <c:v>36950</c:v>
                </c:pt>
                <c:pt idx="893">
                  <c:v>36951</c:v>
                </c:pt>
                <c:pt idx="894">
                  <c:v>36952</c:v>
                </c:pt>
                <c:pt idx="895">
                  <c:v>36955</c:v>
                </c:pt>
                <c:pt idx="896">
                  <c:v>36957</c:v>
                </c:pt>
                <c:pt idx="897">
                  <c:v>36958</c:v>
                </c:pt>
                <c:pt idx="898">
                  <c:v>36959</c:v>
                </c:pt>
                <c:pt idx="899">
                  <c:v>36962</c:v>
                </c:pt>
                <c:pt idx="900">
                  <c:v>36963</c:v>
                </c:pt>
                <c:pt idx="901">
                  <c:v>36964</c:v>
                </c:pt>
                <c:pt idx="902">
                  <c:v>36965</c:v>
                </c:pt>
                <c:pt idx="903">
                  <c:v>36966</c:v>
                </c:pt>
                <c:pt idx="904">
                  <c:v>36969</c:v>
                </c:pt>
                <c:pt idx="905">
                  <c:v>36970</c:v>
                </c:pt>
                <c:pt idx="906">
                  <c:v>36971</c:v>
                </c:pt>
                <c:pt idx="907">
                  <c:v>36972</c:v>
                </c:pt>
                <c:pt idx="908">
                  <c:v>36973</c:v>
                </c:pt>
                <c:pt idx="909">
                  <c:v>36976</c:v>
                </c:pt>
                <c:pt idx="910">
                  <c:v>36977</c:v>
                </c:pt>
                <c:pt idx="911">
                  <c:v>36978</c:v>
                </c:pt>
                <c:pt idx="912">
                  <c:v>36979</c:v>
                </c:pt>
                <c:pt idx="913">
                  <c:v>36980</c:v>
                </c:pt>
                <c:pt idx="914">
                  <c:v>36983</c:v>
                </c:pt>
                <c:pt idx="915">
                  <c:v>36984</c:v>
                </c:pt>
                <c:pt idx="916">
                  <c:v>36985</c:v>
                </c:pt>
                <c:pt idx="917">
                  <c:v>36987</c:v>
                </c:pt>
                <c:pt idx="918">
                  <c:v>36990</c:v>
                </c:pt>
                <c:pt idx="919">
                  <c:v>36991</c:v>
                </c:pt>
                <c:pt idx="920">
                  <c:v>36992</c:v>
                </c:pt>
                <c:pt idx="921">
                  <c:v>36993</c:v>
                </c:pt>
                <c:pt idx="922">
                  <c:v>36997</c:v>
                </c:pt>
                <c:pt idx="923">
                  <c:v>36998</c:v>
                </c:pt>
                <c:pt idx="924">
                  <c:v>36999</c:v>
                </c:pt>
                <c:pt idx="925">
                  <c:v>37000</c:v>
                </c:pt>
                <c:pt idx="926">
                  <c:v>37001</c:v>
                </c:pt>
                <c:pt idx="927">
                  <c:v>37004</c:v>
                </c:pt>
                <c:pt idx="928">
                  <c:v>37005</c:v>
                </c:pt>
                <c:pt idx="929">
                  <c:v>37006</c:v>
                </c:pt>
                <c:pt idx="930">
                  <c:v>37007</c:v>
                </c:pt>
                <c:pt idx="931">
                  <c:v>37008</c:v>
                </c:pt>
                <c:pt idx="932">
                  <c:v>37011</c:v>
                </c:pt>
                <c:pt idx="933">
                  <c:v>37013</c:v>
                </c:pt>
                <c:pt idx="934">
                  <c:v>37014</c:v>
                </c:pt>
                <c:pt idx="935">
                  <c:v>37015</c:v>
                </c:pt>
                <c:pt idx="936">
                  <c:v>37018</c:v>
                </c:pt>
                <c:pt idx="937">
                  <c:v>37019</c:v>
                </c:pt>
                <c:pt idx="938">
                  <c:v>37020</c:v>
                </c:pt>
                <c:pt idx="939">
                  <c:v>37021</c:v>
                </c:pt>
                <c:pt idx="940">
                  <c:v>37022</c:v>
                </c:pt>
                <c:pt idx="941">
                  <c:v>37025</c:v>
                </c:pt>
                <c:pt idx="942">
                  <c:v>37026</c:v>
                </c:pt>
                <c:pt idx="943">
                  <c:v>37027</c:v>
                </c:pt>
                <c:pt idx="944">
                  <c:v>37028</c:v>
                </c:pt>
                <c:pt idx="945">
                  <c:v>37029</c:v>
                </c:pt>
                <c:pt idx="946">
                  <c:v>37032</c:v>
                </c:pt>
                <c:pt idx="947">
                  <c:v>37033</c:v>
                </c:pt>
                <c:pt idx="948">
                  <c:v>37034</c:v>
                </c:pt>
                <c:pt idx="949">
                  <c:v>37035</c:v>
                </c:pt>
                <c:pt idx="950">
                  <c:v>37036</c:v>
                </c:pt>
                <c:pt idx="951">
                  <c:v>37039</c:v>
                </c:pt>
                <c:pt idx="952">
                  <c:v>37040</c:v>
                </c:pt>
                <c:pt idx="953">
                  <c:v>37041</c:v>
                </c:pt>
                <c:pt idx="954">
                  <c:v>37042</c:v>
                </c:pt>
                <c:pt idx="955">
                  <c:v>37043</c:v>
                </c:pt>
                <c:pt idx="956">
                  <c:v>37046</c:v>
                </c:pt>
                <c:pt idx="957">
                  <c:v>37047</c:v>
                </c:pt>
                <c:pt idx="958">
                  <c:v>37048</c:v>
                </c:pt>
                <c:pt idx="959">
                  <c:v>37049</c:v>
                </c:pt>
                <c:pt idx="960">
                  <c:v>37050</c:v>
                </c:pt>
                <c:pt idx="961">
                  <c:v>37053</c:v>
                </c:pt>
                <c:pt idx="962">
                  <c:v>37054</c:v>
                </c:pt>
                <c:pt idx="963">
                  <c:v>37055</c:v>
                </c:pt>
                <c:pt idx="964">
                  <c:v>37056</c:v>
                </c:pt>
                <c:pt idx="965">
                  <c:v>37057</c:v>
                </c:pt>
                <c:pt idx="966">
                  <c:v>37060</c:v>
                </c:pt>
                <c:pt idx="967">
                  <c:v>37061</c:v>
                </c:pt>
                <c:pt idx="968">
                  <c:v>37062</c:v>
                </c:pt>
                <c:pt idx="969">
                  <c:v>37063</c:v>
                </c:pt>
                <c:pt idx="970">
                  <c:v>37064</c:v>
                </c:pt>
                <c:pt idx="971">
                  <c:v>37067</c:v>
                </c:pt>
                <c:pt idx="972">
                  <c:v>37068</c:v>
                </c:pt>
                <c:pt idx="973">
                  <c:v>37069</c:v>
                </c:pt>
                <c:pt idx="974">
                  <c:v>37070</c:v>
                </c:pt>
                <c:pt idx="975">
                  <c:v>37071</c:v>
                </c:pt>
                <c:pt idx="976">
                  <c:v>37074</c:v>
                </c:pt>
                <c:pt idx="977">
                  <c:v>37075</c:v>
                </c:pt>
                <c:pt idx="978">
                  <c:v>37076</c:v>
                </c:pt>
                <c:pt idx="979">
                  <c:v>37077</c:v>
                </c:pt>
                <c:pt idx="980">
                  <c:v>37078</c:v>
                </c:pt>
                <c:pt idx="981">
                  <c:v>37081</c:v>
                </c:pt>
                <c:pt idx="982">
                  <c:v>37082</c:v>
                </c:pt>
                <c:pt idx="983">
                  <c:v>37083</c:v>
                </c:pt>
                <c:pt idx="984">
                  <c:v>37084</c:v>
                </c:pt>
                <c:pt idx="985">
                  <c:v>37085</c:v>
                </c:pt>
                <c:pt idx="986">
                  <c:v>37088</c:v>
                </c:pt>
                <c:pt idx="987">
                  <c:v>37089</c:v>
                </c:pt>
                <c:pt idx="988">
                  <c:v>37090</c:v>
                </c:pt>
                <c:pt idx="989">
                  <c:v>37091</c:v>
                </c:pt>
                <c:pt idx="990">
                  <c:v>37092</c:v>
                </c:pt>
                <c:pt idx="991">
                  <c:v>37095</c:v>
                </c:pt>
                <c:pt idx="992">
                  <c:v>37096</c:v>
                </c:pt>
                <c:pt idx="993">
                  <c:v>37097</c:v>
                </c:pt>
                <c:pt idx="994">
                  <c:v>37098</c:v>
                </c:pt>
                <c:pt idx="995">
                  <c:v>37099</c:v>
                </c:pt>
                <c:pt idx="996">
                  <c:v>37102</c:v>
                </c:pt>
                <c:pt idx="997">
                  <c:v>37103</c:v>
                </c:pt>
                <c:pt idx="998">
                  <c:v>37104</c:v>
                </c:pt>
                <c:pt idx="999">
                  <c:v>37105</c:v>
                </c:pt>
                <c:pt idx="1000">
                  <c:v>37106</c:v>
                </c:pt>
                <c:pt idx="1001">
                  <c:v>37109</c:v>
                </c:pt>
                <c:pt idx="1002">
                  <c:v>37110</c:v>
                </c:pt>
                <c:pt idx="1003">
                  <c:v>37111</c:v>
                </c:pt>
                <c:pt idx="1004">
                  <c:v>37112</c:v>
                </c:pt>
                <c:pt idx="1005">
                  <c:v>37113</c:v>
                </c:pt>
                <c:pt idx="1006">
                  <c:v>37116</c:v>
                </c:pt>
                <c:pt idx="1007">
                  <c:v>37117</c:v>
                </c:pt>
                <c:pt idx="1008">
                  <c:v>37119</c:v>
                </c:pt>
                <c:pt idx="1009">
                  <c:v>37120</c:v>
                </c:pt>
                <c:pt idx="1010">
                  <c:v>37123</c:v>
                </c:pt>
                <c:pt idx="1011">
                  <c:v>37124</c:v>
                </c:pt>
                <c:pt idx="1012">
                  <c:v>37126</c:v>
                </c:pt>
                <c:pt idx="1013">
                  <c:v>37127</c:v>
                </c:pt>
                <c:pt idx="1014">
                  <c:v>37130</c:v>
                </c:pt>
                <c:pt idx="1015">
                  <c:v>37131</c:v>
                </c:pt>
                <c:pt idx="1016">
                  <c:v>37132</c:v>
                </c:pt>
                <c:pt idx="1017">
                  <c:v>37133</c:v>
                </c:pt>
                <c:pt idx="1018">
                  <c:v>37134</c:v>
                </c:pt>
                <c:pt idx="1019">
                  <c:v>37137</c:v>
                </c:pt>
                <c:pt idx="1020">
                  <c:v>37138</c:v>
                </c:pt>
                <c:pt idx="1021">
                  <c:v>37139</c:v>
                </c:pt>
                <c:pt idx="1022">
                  <c:v>37140</c:v>
                </c:pt>
                <c:pt idx="1023">
                  <c:v>37141</c:v>
                </c:pt>
                <c:pt idx="1024">
                  <c:v>37144</c:v>
                </c:pt>
                <c:pt idx="1025">
                  <c:v>37145</c:v>
                </c:pt>
                <c:pt idx="1026">
                  <c:v>37146</c:v>
                </c:pt>
                <c:pt idx="1027">
                  <c:v>37147</c:v>
                </c:pt>
                <c:pt idx="1028">
                  <c:v>37148</c:v>
                </c:pt>
                <c:pt idx="1029">
                  <c:v>37151</c:v>
                </c:pt>
                <c:pt idx="1030">
                  <c:v>37152</c:v>
                </c:pt>
                <c:pt idx="1031">
                  <c:v>37153</c:v>
                </c:pt>
                <c:pt idx="1032">
                  <c:v>37154</c:v>
                </c:pt>
                <c:pt idx="1033">
                  <c:v>37155</c:v>
                </c:pt>
                <c:pt idx="1034">
                  <c:v>37158</c:v>
                </c:pt>
                <c:pt idx="1035">
                  <c:v>37159</c:v>
                </c:pt>
                <c:pt idx="1036">
                  <c:v>37160</c:v>
                </c:pt>
                <c:pt idx="1037">
                  <c:v>37161</c:v>
                </c:pt>
                <c:pt idx="1038">
                  <c:v>37162</c:v>
                </c:pt>
                <c:pt idx="1039">
                  <c:v>37165</c:v>
                </c:pt>
                <c:pt idx="1040">
                  <c:v>37167</c:v>
                </c:pt>
                <c:pt idx="1041">
                  <c:v>37168</c:v>
                </c:pt>
                <c:pt idx="1042">
                  <c:v>37169</c:v>
                </c:pt>
                <c:pt idx="1043">
                  <c:v>37172</c:v>
                </c:pt>
                <c:pt idx="1044">
                  <c:v>37173</c:v>
                </c:pt>
                <c:pt idx="1045">
                  <c:v>37174</c:v>
                </c:pt>
                <c:pt idx="1046">
                  <c:v>37175</c:v>
                </c:pt>
                <c:pt idx="1047">
                  <c:v>37176</c:v>
                </c:pt>
                <c:pt idx="1048">
                  <c:v>37179</c:v>
                </c:pt>
                <c:pt idx="1049">
                  <c:v>37180</c:v>
                </c:pt>
                <c:pt idx="1050">
                  <c:v>37181</c:v>
                </c:pt>
                <c:pt idx="1051">
                  <c:v>37182</c:v>
                </c:pt>
                <c:pt idx="1052">
                  <c:v>37183</c:v>
                </c:pt>
                <c:pt idx="1053">
                  <c:v>37186</c:v>
                </c:pt>
                <c:pt idx="1054">
                  <c:v>37187</c:v>
                </c:pt>
                <c:pt idx="1055">
                  <c:v>37188</c:v>
                </c:pt>
                <c:pt idx="1056">
                  <c:v>37189</c:v>
                </c:pt>
                <c:pt idx="1057">
                  <c:v>37193</c:v>
                </c:pt>
                <c:pt idx="1058">
                  <c:v>37194</c:v>
                </c:pt>
                <c:pt idx="1059">
                  <c:v>37195</c:v>
                </c:pt>
                <c:pt idx="1060">
                  <c:v>37196</c:v>
                </c:pt>
                <c:pt idx="1061">
                  <c:v>37197</c:v>
                </c:pt>
                <c:pt idx="1062">
                  <c:v>37200</c:v>
                </c:pt>
                <c:pt idx="1063">
                  <c:v>37201</c:v>
                </c:pt>
                <c:pt idx="1064">
                  <c:v>37202</c:v>
                </c:pt>
                <c:pt idx="1065">
                  <c:v>37203</c:v>
                </c:pt>
                <c:pt idx="1066">
                  <c:v>37204</c:v>
                </c:pt>
                <c:pt idx="1067">
                  <c:v>37207</c:v>
                </c:pt>
                <c:pt idx="1068">
                  <c:v>37208</c:v>
                </c:pt>
                <c:pt idx="1069">
                  <c:v>37209</c:v>
                </c:pt>
                <c:pt idx="1070">
                  <c:v>37210</c:v>
                </c:pt>
                <c:pt idx="1071">
                  <c:v>37214</c:v>
                </c:pt>
                <c:pt idx="1072">
                  <c:v>37215</c:v>
                </c:pt>
                <c:pt idx="1073">
                  <c:v>37216</c:v>
                </c:pt>
                <c:pt idx="1074">
                  <c:v>37217</c:v>
                </c:pt>
                <c:pt idx="1075">
                  <c:v>37218</c:v>
                </c:pt>
                <c:pt idx="1076">
                  <c:v>37221</c:v>
                </c:pt>
                <c:pt idx="1077">
                  <c:v>37222</c:v>
                </c:pt>
                <c:pt idx="1078">
                  <c:v>37223</c:v>
                </c:pt>
                <c:pt idx="1079">
                  <c:v>37224</c:v>
                </c:pt>
                <c:pt idx="1080">
                  <c:v>37228</c:v>
                </c:pt>
                <c:pt idx="1081">
                  <c:v>37229</c:v>
                </c:pt>
                <c:pt idx="1082">
                  <c:v>37230</c:v>
                </c:pt>
                <c:pt idx="1083">
                  <c:v>37231</c:v>
                </c:pt>
                <c:pt idx="1084">
                  <c:v>37232</c:v>
                </c:pt>
                <c:pt idx="1085">
                  <c:v>37235</c:v>
                </c:pt>
                <c:pt idx="1086">
                  <c:v>37236</c:v>
                </c:pt>
                <c:pt idx="1087">
                  <c:v>37237</c:v>
                </c:pt>
                <c:pt idx="1088">
                  <c:v>37238</c:v>
                </c:pt>
                <c:pt idx="1089">
                  <c:v>37239</c:v>
                </c:pt>
                <c:pt idx="1090">
                  <c:v>37243</c:v>
                </c:pt>
                <c:pt idx="1091">
                  <c:v>37244</c:v>
                </c:pt>
                <c:pt idx="1092">
                  <c:v>37245</c:v>
                </c:pt>
                <c:pt idx="1093">
                  <c:v>37246</c:v>
                </c:pt>
                <c:pt idx="1094">
                  <c:v>37249</c:v>
                </c:pt>
                <c:pt idx="1095">
                  <c:v>37251</c:v>
                </c:pt>
                <c:pt idx="1096">
                  <c:v>37252</c:v>
                </c:pt>
                <c:pt idx="1097">
                  <c:v>37253</c:v>
                </c:pt>
                <c:pt idx="1098">
                  <c:v>37256</c:v>
                </c:pt>
                <c:pt idx="1099">
                  <c:v>37258</c:v>
                </c:pt>
                <c:pt idx="1100">
                  <c:v>37259</c:v>
                </c:pt>
                <c:pt idx="1101">
                  <c:v>37260</c:v>
                </c:pt>
                <c:pt idx="1102">
                  <c:v>37263</c:v>
                </c:pt>
                <c:pt idx="1103">
                  <c:v>37264</c:v>
                </c:pt>
                <c:pt idx="1104">
                  <c:v>37265</c:v>
                </c:pt>
                <c:pt idx="1105">
                  <c:v>37266</c:v>
                </c:pt>
                <c:pt idx="1106">
                  <c:v>37267</c:v>
                </c:pt>
                <c:pt idx="1107">
                  <c:v>37270</c:v>
                </c:pt>
                <c:pt idx="1108">
                  <c:v>37271</c:v>
                </c:pt>
                <c:pt idx="1109">
                  <c:v>37272</c:v>
                </c:pt>
                <c:pt idx="1110">
                  <c:v>37273</c:v>
                </c:pt>
                <c:pt idx="1111">
                  <c:v>37274</c:v>
                </c:pt>
                <c:pt idx="1112">
                  <c:v>37277</c:v>
                </c:pt>
                <c:pt idx="1113">
                  <c:v>37278</c:v>
                </c:pt>
                <c:pt idx="1114">
                  <c:v>37279</c:v>
                </c:pt>
                <c:pt idx="1115">
                  <c:v>37280</c:v>
                </c:pt>
                <c:pt idx="1116">
                  <c:v>37281</c:v>
                </c:pt>
                <c:pt idx="1117">
                  <c:v>37284</c:v>
                </c:pt>
                <c:pt idx="1118">
                  <c:v>37285</c:v>
                </c:pt>
                <c:pt idx="1119">
                  <c:v>37286</c:v>
                </c:pt>
                <c:pt idx="1120">
                  <c:v>37287</c:v>
                </c:pt>
                <c:pt idx="1121">
                  <c:v>37288</c:v>
                </c:pt>
                <c:pt idx="1122">
                  <c:v>37291</c:v>
                </c:pt>
                <c:pt idx="1123">
                  <c:v>37292</c:v>
                </c:pt>
                <c:pt idx="1124">
                  <c:v>37293</c:v>
                </c:pt>
                <c:pt idx="1125">
                  <c:v>37294</c:v>
                </c:pt>
                <c:pt idx="1126">
                  <c:v>37295</c:v>
                </c:pt>
                <c:pt idx="1127">
                  <c:v>37298</c:v>
                </c:pt>
                <c:pt idx="1128">
                  <c:v>37299</c:v>
                </c:pt>
                <c:pt idx="1129">
                  <c:v>37300</c:v>
                </c:pt>
                <c:pt idx="1130">
                  <c:v>37301</c:v>
                </c:pt>
                <c:pt idx="1131">
                  <c:v>37302</c:v>
                </c:pt>
                <c:pt idx="1132">
                  <c:v>37305</c:v>
                </c:pt>
                <c:pt idx="1133">
                  <c:v>37306</c:v>
                </c:pt>
                <c:pt idx="1134">
                  <c:v>37307</c:v>
                </c:pt>
                <c:pt idx="1135">
                  <c:v>37308</c:v>
                </c:pt>
                <c:pt idx="1136">
                  <c:v>37309</c:v>
                </c:pt>
                <c:pt idx="1137">
                  <c:v>37312</c:v>
                </c:pt>
                <c:pt idx="1138">
                  <c:v>37313</c:v>
                </c:pt>
                <c:pt idx="1139">
                  <c:v>37314</c:v>
                </c:pt>
                <c:pt idx="1140">
                  <c:v>37315</c:v>
                </c:pt>
                <c:pt idx="1141">
                  <c:v>37316</c:v>
                </c:pt>
                <c:pt idx="1142">
                  <c:v>37319</c:v>
                </c:pt>
                <c:pt idx="1143">
                  <c:v>37320</c:v>
                </c:pt>
                <c:pt idx="1144">
                  <c:v>37321</c:v>
                </c:pt>
                <c:pt idx="1145">
                  <c:v>37322</c:v>
                </c:pt>
                <c:pt idx="1146">
                  <c:v>37323</c:v>
                </c:pt>
                <c:pt idx="1147">
                  <c:v>37326</c:v>
                </c:pt>
                <c:pt idx="1148">
                  <c:v>37327</c:v>
                </c:pt>
                <c:pt idx="1149">
                  <c:v>37328</c:v>
                </c:pt>
                <c:pt idx="1150">
                  <c:v>37329</c:v>
                </c:pt>
                <c:pt idx="1151">
                  <c:v>37330</c:v>
                </c:pt>
                <c:pt idx="1152">
                  <c:v>37333</c:v>
                </c:pt>
                <c:pt idx="1153">
                  <c:v>37334</c:v>
                </c:pt>
                <c:pt idx="1154">
                  <c:v>37335</c:v>
                </c:pt>
                <c:pt idx="1155">
                  <c:v>37336</c:v>
                </c:pt>
                <c:pt idx="1156">
                  <c:v>37337</c:v>
                </c:pt>
                <c:pt idx="1157">
                  <c:v>37341</c:v>
                </c:pt>
                <c:pt idx="1158">
                  <c:v>37342</c:v>
                </c:pt>
                <c:pt idx="1159">
                  <c:v>37343</c:v>
                </c:pt>
                <c:pt idx="1160">
                  <c:v>37347</c:v>
                </c:pt>
                <c:pt idx="1161">
                  <c:v>37348</c:v>
                </c:pt>
                <c:pt idx="1162">
                  <c:v>37349</c:v>
                </c:pt>
                <c:pt idx="1163">
                  <c:v>37350</c:v>
                </c:pt>
                <c:pt idx="1164">
                  <c:v>37351</c:v>
                </c:pt>
                <c:pt idx="1165">
                  <c:v>37354</c:v>
                </c:pt>
                <c:pt idx="1166">
                  <c:v>37355</c:v>
                </c:pt>
                <c:pt idx="1167">
                  <c:v>37356</c:v>
                </c:pt>
                <c:pt idx="1168">
                  <c:v>37357</c:v>
                </c:pt>
                <c:pt idx="1169">
                  <c:v>37358</c:v>
                </c:pt>
                <c:pt idx="1170">
                  <c:v>37361</c:v>
                </c:pt>
                <c:pt idx="1171">
                  <c:v>37362</c:v>
                </c:pt>
                <c:pt idx="1172">
                  <c:v>37363</c:v>
                </c:pt>
                <c:pt idx="1173">
                  <c:v>37364</c:v>
                </c:pt>
                <c:pt idx="1174">
                  <c:v>37365</c:v>
                </c:pt>
                <c:pt idx="1175">
                  <c:v>37368</c:v>
                </c:pt>
                <c:pt idx="1176">
                  <c:v>37369</c:v>
                </c:pt>
                <c:pt idx="1177">
                  <c:v>37370</c:v>
                </c:pt>
                <c:pt idx="1178">
                  <c:v>37371</c:v>
                </c:pt>
                <c:pt idx="1179">
                  <c:v>37372</c:v>
                </c:pt>
                <c:pt idx="1180">
                  <c:v>37375</c:v>
                </c:pt>
                <c:pt idx="1181">
                  <c:v>37376</c:v>
                </c:pt>
                <c:pt idx="1182">
                  <c:v>37378</c:v>
                </c:pt>
                <c:pt idx="1183">
                  <c:v>37379</c:v>
                </c:pt>
                <c:pt idx="1184">
                  <c:v>37382</c:v>
                </c:pt>
                <c:pt idx="1185">
                  <c:v>37383</c:v>
                </c:pt>
                <c:pt idx="1186">
                  <c:v>37384</c:v>
                </c:pt>
                <c:pt idx="1187">
                  <c:v>37385</c:v>
                </c:pt>
                <c:pt idx="1188">
                  <c:v>37386</c:v>
                </c:pt>
                <c:pt idx="1189">
                  <c:v>37389</c:v>
                </c:pt>
                <c:pt idx="1190">
                  <c:v>37390</c:v>
                </c:pt>
                <c:pt idx="1191">
                  <c:v>37391</c:v>
                </c:pt>
                <c:pt idx="1192">
                  <c:v>37392</c:v>
                </c:pt>
                <c:pt idx="1193">
                  <c:v>37393</c:v>
                </c:pt>
                <c:pt idx="1194">
                  <c:v>37396</c:v>
                </c:pt>
                <c:pt idx="1195">
                  <c:v>37397</c:v>
                </c:pt>
                <c:pt idx="1196">
                  <c:v>37398</c:v>
                </c:pt>
                <c:pt idx="1197">
                  <c:v>37399</c:v>
                </c:pt>
                <c:pt idx="1198">
                  <c:v>37400</c:v>
                </c:pt>
                <c:pt idx="1199">
                  <c:v>37403</c:v>
                </c:pt>
                <c:pt idx="1200">
                  <c:v>37404</c:v>
                </c:pt>
                <c:pt idx="1201">
                  <c:v>37405</c:v>
                </c:pt>
                <c:pt idx="1202">
                  <c:v>37406</c:v>
                </c:pt>
                <c:pt idx="1203">
                  <c:v>37407</c:v>
                </c:pt>
                <c:pt idx="1204">
                  <c:v>37410</c:v>
                </c:pt>
                <c:pt idx="1205">
                  <c:v>37411</c:v>
                </c:pt>
                <c:pt idx="1206">
                  <c:v>37412</c:v>
                </c:pt>
                <c:pt idx="1207">
                  <c:v>37413</c:v>
                </c:pt>
                <c:pt idx="1208">
                  <c:v>37414</c:v>
                </c:pt>
                <c:pt idx="1209">
                  <c:v>37417</c:v>
                </c:pt>
                <c:pt idx="1210">
                  <c:v>37418</c:v>
                </c:pt>
                <c:pt idx="1211">
                  <c:v>37419</c:v>
                </c:pt>
                <c:pt idx="1212">
                  <c:v>37420</c:v>
                </c:pt>
                <c:pt idx="1213">
                  <c:v>37421</c:v>
                </c:pt>
                <c:pt idx="1214">
                  <c:v>37424</c:v>
                </c:pt>
                <c:pt idx="1215">
                  <c:v>37425</c:v>
                </c:pt>
                <c:pt idx="1216">
                  <c:v>37426</c:v>
                </c:pt>
                <c:pt idx="1217">
                  <c:v>37427</c:v>
                </c:pt>
                <c:pt idx="1218">
                  <c:v>37428</c:v>
                </c:pt>
                <c:pt idx="1219">
                  <c:v>37431</c:v>
                </c:pt>
                <c:pt idx="1220">
                  <c:v>37432</c:v>
                </c:pt>
                <c:pt idx="1221">
                  <c:v>37433</c:v>
                </c:pt>
                <c:pt idx="1222">
                  <c:v>37434</c:v>
                </c:pt>
                <c:pt idx="1223">
                  <c:v>37435</c:v>
                </c:pt>
                <c:pt idx="1224">
                  <c:v>37438</c:v>
                </c:pt>
                <c:pt idx="1225">
                  <c:v>37439</c:v>
                </c:pt>
                <c:pt idx="1226">
                  <c:v>37440</c:v>
                </c:pt>
                <c:pt idx="1227">
                  <c:v>37441</c:v>
                </c:pt>
                <c:pt idx="1228">
                  <c:v>37442</c:v>
                </c:pt>
                <c:pt idx="1229">
                  <c:v>37445</c:v>
                </c:pt>
                <c:pt idx="1230">
                  <c:v>37446</c:v>
                </c:pt>
                <c:pt idx="1231">
                  <c:v>37447</c:v>
                </c:pt>
                <c:pt idx="1232">
                  <c:v>37448</c:v>
                </c:pt>
                <c:pt idx="1233">
                  <c:v>37449</c:v>
                </c:pt>
                <c:pt idx="1234">
                  <c:v>37452</c:v>
                </c:pt>
                <c:pt idx="1235">
                  <c:v>37453</c:v>
                </c:pt>
                <c:pt idx="1236">
                  <c:v>37454</c:v>
                </c:pt>
                <c:pt idx="1237">
                  <c:v>37455</c:v>
                </c:pt>
                <c:pt idx="1238">
                  <c:v>37456</c:v>
                </c:pt>
                <c:pt idx="1239">
                  <c:v>37459</c:v>
                </c:pt>
                <c:pt idx="1240">
                  <c:v>37460</c:v>
                </c:pt>
                <c:pt idx="1241">
                  <c:v>37461</c:v>
                </c:pt>
                <c:pt idx="1242">
                  <c:v>37462</c:v>
                </c:pt>
                <c:pt idx="1243">
                  <c:v>37463</c:v>
                </c:pt>
                <c:pt idx="1244">
                  <c:v>37466</c:v>
                </c:pt>
                <c:pt idx="1245">
                  <c:v>37467</c:v>
                </c:pt>
                <c:pt idx="1246">
                  <c:v>37468</c:v>
                </c:pt>
                <c:pt idx="1247">
                  <c:v>37469</c:v>
                </c:pt>
                <c:pt idx="1248">
                  <c:v>37470</c:v>
                </c:pt>
                <c:pt idx="1249">
                  <c:v>37473</c:v>
                </c:pt>
                <c:pt idx="1250">
                  <c:v>37474</c:v>
                </c:pt>
                <c:pt idx="1251">
                  <c:v>37475</c:v>
                </c:pt>
                <c:pt idx="1252">
                  <c:v>37476</c:v>
                </c:pt>
                <c:pt idx="1253">
                  <c:v>37477</c:v>
                </c:pt>
                <c:pt idx="1254">
                  <c:v>37480</c:v>
                </c:pt>
                <c:pt idx="1255">
                  <c:v>37481</c:v>
                </c:pt>
                <c:pt idx="1256">
                  <c:v>37482</c:v>
                </c:pt>
                <c:pt idx="1257">
                  <c:v>37484</c:v>
                </c:pt>
                <c:pt idx="1258">
                  <c:v>37487</c:v>
                </c:pt>
                <c:pt idx="1259">
                  <c:v>37488</c:v>
                </c:pt>
                <c:pt idx="1260">
                  <c:v>37489</c:v>
                </c:pt>
                <c:pt idx="1261">
                  <c:v>37490</c:v>
                </c:pt>
                <c:pt idx="1262">
                  <c:v>37491</c:v>
                </c:pt>
                <c:pt idx="1263">
                  <c:v>37494</c:v>
                </c:pt>
                <c:pt idx="1264">
                  <c:v>37495</c:v>
                </c:pt>
                <c:pt idx="1265">
                  <c:v>37496</c:v>
                </c:pt>
                <c:pt idx="1266">
                  <c:v>37497</c:v>
                </c:pt>
                <c:pt idx="1267">
                  <c:v>37498</c:v>
                </c:pt>
                <c:pt idx="1268">
                  <c:v>37501</c:v>
                </c:pt>
                <c:pt idx="1269">
                  <c:v>37502</c:v>
                </c:pt>
                <c:pt idx="1270">
                  <c:v>37503</c:v>
                </c:pt>
                <c:pt idx="1271">
                  <c:v>37504</c:v>
                </c:pt>
                <c:pt idx="1272">
                  <c:v>37505</c:v>
                </c:pt>
                <c:pt idx="1273">
                  <c:v>37508</c:v>
                </c:pt>
                <c:pt idx="1274">
                  <c:v>37510</c:v>
                </c:pt>
                <c:pt idx="1275">
                  <c:v>37511</c:v>
                </c:pt>
                <c:pt idx="1276">
                  <c:v>37512</c:v>
                </c:pt>
                <c:pt idx="1277">
                  <c:v>37515</c:v>
                </c:pt>
                <c:pt idx="1278">
                  <c:v>37516</c:v>
                </c:pt>
                <c:pt idx="1279">
                  <c:v>37517</c:v>
                </c:pt>
                <c:pt idx="1280">
                  <c:v>37518</c:v>
                </c:pt>
                <c:pt idx="1281">
                  <c:v>37519</c:v>
                </c:pt>
                <c:pt idx="1282">
                  <c:v>37522</c:v>
                </c:pt>
                <c:pt idx="1283">
                  <c:v>37523</c:v>
                </c:pt>
                <c:pt idx="1284">
                  <c:v>37524</c:v>
                </c:pt>
                <c:pt idx="1285">
                  <c:v>37525</c:v>
                </c:pt>
                <c:pt idx="1286">
                  <c:v>37526</c:v>
                </c:pt>
                <c:pt idx="1287">
                  <c:v>37529</c:v>
                </c:pt>
                <c:pt idx="1288">
                  <c:v>37530</c:v>
                </c:pt>
                <c:pt idx="1289">
                  <c:v>37532</c:v>
                </c:pt>
                <c:pt idx="1290">
                  <c:v>37533</c:v>
                </c:pt>
                <c:pt idx="1291">
                  <c:v>37536</c:v>
                </c:pt>
                <c:pt idx="1292">
                  <c:v>37537</c:v>
                </c:pt>
                <c:pt idx="1293">
                  <c:v>37538</c:v>
                </c:pt>
                <c:pt idx="1294">
                  <c:v>37539</c:v>
                </c:pt>
                <c:pt idx="1295">
                  <c:v>37540</c:v>
                </c:pt>
                <c:pt idx="1296">
                  <c:v>37543</c:v>
                </c:pt>
                <c:pt idx="1297">
                  <c:v>37545</c:v>
                </c:pt>
                <c:pt idx="1298">
                  <c:v>37546</c:v>
                </c:pt>
                <c:pt idx="1299">
                  <c:v>37547</c:v>
                </c:pt>
                <c:pt idx="1300">
                  <c:v>37550</c:v>
                </c:pt>
                <c:pt idx="1301">
                  <c:v>37551</c:v>
                </c:pt>
                <c:pt idx="1302">
                  <c:v>37552</c:v>
                </c:pt>
                <c:pt idx="1303">
                  <c:v>37553</c:v>
                </c:pt>
                <c:pt idx="1304">
                  <c:v>37554</c:v>
                </c:pt>
                <c:pt idx="1305">
                  <c:v>37557</c:v>
                </c:pt>
                <c:pt idx="1306">
                  <c:v>37558</c:v>
                </c:pt>
                <c:pt idx="1307">
                  <c:v>37559</c:v>
                </c:pt>
                <c:pt idx="1308">
                  <c:v>37560</c:v>
                </c:pt>
                <c:pt idx="1309">
                  <c:v>37561</c:v>
                </c:pt>
                <c:pt idx="1310">
                  <c:v>37564</c:v>
                </c:pt>
                <c:pt idx="1311">
                  <c:v>37565</c:v>
                </c:pt>
                <c:pt idx="1312">
                  <c:v>37567</c:v>
                </c:pt>
                <c:pt idx="1313">
                  <c:v>37568</c:v>
                </c:pt>
                <c:pt idx="1314">
                  <c:v>37571</c:v>
                </c:pt>
                <c:pt idx="1315">
                  <c:v>37572</c:v>
                </c:pt>
                <c:pt idx="1316">
                  <c:v>37573</c:v>
                </c:pt>
                <c:pt idx="1317">
                  <c:v>37574</c:v>
                </c:pt>
                <c:pt idx="1318">
                  <c:v>37575</c:v>
                </c:pt>
                <c:pt idx="1319">
                  <c:v>37578</c:v>
                </c:pt>
                <c:pt idx="1320">
                  <c:v>37580</c:v>
                </c:pt>
                <c:pt idx="1321">
                  <c:v>37581</c:v>
                </c:pt>
                <c:pt idx="1322">
                  <c:v>37582</c:v>
                </c:pt>
                <c:pt idx="1323">
                  <c:v>37585</c:v>
                </c:pt>
                <c:pt idx="1324">
                  <c:v>37586</c:v>
                </c:pt>
                <c:pt idx="1325">
                  <c:v>37587</c:v>
                </c:pt>
                <c:pt idx="1326">
                  <c:v>37588</c:v>
                </c:pt>
                <c:pt idx="1327">
                  <c:v>37589</c:v>
                </c:pt>
                <c:pt idx="1328">
                  <c:v>37592</c:v>
                </c:pt>
                <c:pt idx="1329">
                  <c:v>37593</c:v>
                </c:pt>
                <c:pt idx="1330">
                  <c:v>37594</c:v>
                </c:pt>
                <c:pt idx="1331">
                  <c:v>37595</c:v>
                </c:pt>
                <c:pt idx="1332">
                  <c:v>37596</c:v>
                </c:pt>
                <c:pt idx="1333">
                  <c:v>37599</c:v>
                </c:pt>
                <c:pt idx="1334">
                  <c:v>37600</c:v>
                </c:pt>
                <c:pt idx="1335">
                  <c:v>37601</c:v>
                </c:pt>
                <c:pt idx="1336">
                  <c:v>37602</c:v>
                </c:pt>
                <c:pt idx="1337">
                  <c:v>37603</c:v>
                </c:pt>
                <c:pt idx="1338">
                  <c:v>37606</c:v>
                </c:pt>
                <c:pt idx="1339">
                  <c:v>37607</c:v>
                </c:pt>
                <c:pt idx="1340">
                  <c:v>37608</c:v>
                </c:pt>
                <c:pt idx="1341">
                  <c:v>37609</c:v>
                </c:pt>
                <c:pt idx="1342">
                  <c:v>37610</c:v>
                </c:pt>
                <c:pt idx="1343">
                  <c:v>37613</c:v>
                </c:pt>
                <c:pt idx="1344">
                  <c:v>37614</c:v>
                </c:pt>
                <c:pt idx="1345">
                  <c:v>37616</c:v>
                </c:pt>
                <c:pt idx="1346">
                  <c:v>37617</c:v>
                </c:pt>
                <c:pt idx="1347">
                  <c:v>37620</c:v>
                </c:pt>
                <c:pt idx="1348">
                  <c:v>37621</c:v>
                </c:pt>
                <c:pt idx="1349">
                  <c:v>37623</c:v>
                </c:pt>
                <c:pt idx="1350">
                  <c:v>37624</c:v>
                </c:pt>
                <c:pt idx="1351">
                  <c:v>37627</c:v>
                </c:pt>
                <c:pt idx="1352">
                  <c:v>37628</c:v>
                </c:pt>
                <c:pt idx="1353">
                  <c:v>37629</c:v>
                </c:pt>
                <c:pt idx="1354">
                  <c:v>37630</c:v>
                </c:pt>
                <c:pt idx="1355">
                  <c:v>37631</c:v>
                </c:pt>
                <c:pt idx="1356">
                  <c:v>37634</c:v>
                </c:pt>
                <c:pt idx="1357">
                  <c:v>37635</c:v>
                </c:pt>
                <c:pt idx="1358">
                  <c:v>37636</c:v>
                </c:pt>
                <c:pt idx="1359">
                  <c:v>37637</c:v>
                </c:pt>
                <c:pt idx="1360">
                  <c:v>37638</c:v>
                </c:pt>
                <c:pt idx="1361">
                  <c:v>37641</c:v>
                </c:pt>
                <c:pt idx="1362">
                  <c:v>37642</c:v>
                </c:pt>
                <c:pt idx="1363">
                  <c:v>37643</c:v>
                </c:pt>
                <c:pt idx="1364">
                  <c:v>37644</c:v>
                </c:pt>
                <c:pt idx="1365">
                  <c:v>37645</c:v>
                </c:pt>
                <c:pt idx="1366">
                  <c:v>37648</c:v>
                </c:pt>
                <c:pt idx="1367">
                  <c:v>37649</c:v>
                </c:pt>
                <c:pt idx="1368">
                  <c:v>37650</c:v>
                </c:pt>
                <c:pt idx="1369">
                  <c:v>37651</c:v>
                </c:pt>
                <c:pt idx="1370">
                  <c:v>37652</c:v>
                </c:pt>
                <c:pt idx="1371">
                  <c:v>37655</c:v>
                </c:pt>
                <c:pt idx="1372">
                  <c:v>37656</c:v>
                </c:pt>
                <c:pt idx="1373">
                  <c:v>37657</c:v>
                </c:pt>
                <c:pt idx="1374">
                  <c:v>37658</c:v>
                </c:pt>
                <c:pt idx="1375">
                  <c:v>37659</c:v>
                </c:pt>
                <c:pt idx="1376">
                  <c:v>37662</c:v>
                </c:pt>
                <c:pt idx="1377">
                  <c:v>37663</c:v>
                </c:pt>
                <c:pt idx="1378">
                  <c:v>37664</c:v>
                </c:pt>
                <c:pt idx="1379">
                  <c:v>37666</c:v>
                </c:pt>
                <c:pt idx="1380">
                  <c:v>37669</c:v>
                </c:pt>
                <c:pt idx="1381">
                  <c:v>37670</c:v>
                </c:pt>
                <c:pt idx="1382">
                  <c:v>37671</c:v>
                </c:pt>
                <c:pt idx="1383">
                  <c:v>37672</c:v>
                </c:pt>
                <c:pt idx="1384">
                  <c:v>37673</c:v>
                </c:pt>
                <c:pt idx="1385">
                  <c:v>37676</c:v>
                </c:pt>
                <c:pt idx="1386">
                  <c:v>37677</c:v>
                </c:pt>
                <c:pt idx="1387">
                  <c:v>37678</c:v>
                </c:pt>
                <c:pt idx="1388">
                  <c:v>37679</c:v>
                </c:pt>
                <c:pt idx="1389">
                  <c:v>37680</c:v>
                </c:pt>
                <c:pt idx="1390">
                  <c:v>37683</c:v>
                </c:pt>
                <c:pt idx="1391">
                  <c:v>37684</c:v>
                </c:pt>
                <c:pt idx="1392">
                  <c:v>37685</c:v>
                </c:pt>
                <c:pt idx="1393">
                  <c:v>37686</c:v>
                </c:pt>
                <c:pt idx="1394">
                  <c:v>37687</c:v>
                </c:pt>
                <c:pt idx="1395">
                  <c:v>37690</c:v>
                </c:pt>
                <c:pt idx="1396">
                  <c:v>37691</c:v>
                </c:pt>
                <c:pt idx="1397">
                  <c:v>37692</c:v>
                </c:pt>
                <c:pt idx="1398">
                  <c:v>37693</c:v>
                </c:pt>
                <c:pt idx="1399">
                  <c:v>37697</c:v>
                </c:pt>
                <c:pt idx="1400">
                  <c:v>37699</c:v>
                </c:pt>
                <c:pt idx="1401">
                  <c:v>37700</c:v>
                </c:pt>
                <c:pt idx="1402">
                  <c:v>37701</c:v>
                </c:pt>
                <c:pt idx="1403">
                  <c:v>37704</c:v>
                </c:pt>
                <c:pt idx="1404">
                  <c:v>37705</c:v>
                </c:pt>
                <c:pt idx="1405">
                  <c:v>37706</c:v>
                </c:pt>
                <c:pt idx="1406">
                  <c:v>37707</c:v>
                </c:pt>
                <c:pt idx="1407">
                  <c:v>37708</c:v>
                </c:pt>
                <c:pt idx="1408">
                  <c:v>37711</c:v>
                </c:pt>
                <c:pt idx="1409">
                  <c:v>37712</c:v>
                </c:pt>
                <c:pt idx="1410">
                  <c:v>37713</c:v>
                </c:pt>
                <c:pt idx="1411">
                  <c:v>37714</c:v>
                </c:pt>
                <c:pt idx="1412">
                  <c:v>37715</c:v>
                </c:pt>
                <c:pt idx="1413">
                  <c:v>37718</c:v>
                </c:pt>
                <c:pt idx="1414">
                  <c:v>37719</c:v>
                </c:pt>
                <c:pt idx="1415">
                  <c:v>37720</c:v>
                </c:pt>
                <c:pt idx="1416">
                  <c:v>37721</c:v>
                </c:pt>
                <c:pt idx="1417">
                  <c:v>37722</c:v>
                </c:pt>
                <c:pt idx="1418">
                  <c:v>37726</c:v>
                </c:pt>
                <c:pt idx="1419">
                  <c:v>37727</c:v>
                </c:pt>
                <c:pt idx="1420">
                  <c:v>37728</c:v>
                </c:pt>
                <c:pt idx="1421">
                  <c:v>37732</c:v>
                </c:pt>
                <c:pt idx="1422">
                  <c:v>37733</c:v>
                </c:pt>
                <c:pt idx="1423">
                  <c:v>37734</c:v>
                </c:pt>
                <c:pt idx="1424">
                  <c:v>37735</c:v>
                </c:pt>
                <c:pt idx="1425">
                  <c:v>37736</c:v>
                </c:pt>
                <c:pt idx="1426">
                  <c:v>37739</c:v>
                </c:pt>
                <c:pt idx="1427">
                  <c:v>37740</c:v>
                </c:pt>
                <c:pt idx="1428">
                  <c:v>37741</c:v>
                </c:pt>
                <c:pt idx="1429">
                  <c:v>37743</c:v>
                </c:pt>
                <c:pt idx="1430">
                  <c:v>37746</c:v>
                </c:pt>
                <c:pt idx="1431">
                  <c:v>37747</c:v>
                </c:pt>
                <c:pt idx="1432">
                  <c:v>37748</c:v>
                </c:pt>
                <c:pt idx="1433">
                  <c:v>37749</c:v>
                </c:pt>
                <c:pt idx="1434">
                  <c:v>37750</c:v>
                </c:pt>
                <c:pt idx="1435">
                  <c:v>37753</c:v>
                </c:pt>
                <c:pt idx="1436">
                  <c:v>37754</c:v>
                </c:pt>
                <c:pt idx="1437">
                  <c:v>37755</c:v>
                </c:pt>
                <c:pt idx="1438">
                  <c:v>37756</c:v>
                </c:pt>
                <c:pt idx="1439">
                  <c:v>37757</c:v>
                </c:pt>
                <c:pt idx="1440">
                  <c:v>37760</c:v>
                </c:pt>
                <c:pt idx="1441">
                  <c:v>37761</c:v>
                </c:pt>
                <c:pt idx="1442">
                  <c:v>37762</c:v>
                </c:pt>
                <c:pt idx="1443">
                  <c:v>37763</c:v>
                </c:pt>
                <c:pt idx="1444">
                  <c:v>37764</c:v>
                </c:pt>
                <c:pt idx="1445">
                  <c:v>37767</c:v>
                </c:pt>
                <c:pt idx="1446">
                  <c:v>37768</c:v>
                </c:pt>
                <c:pt idx="1447">
                  <c:v>37769</c:v>
                </c:pt>
                <c:pt idx="1448">
                  <c:v>37770</c:v>
                </c:pt>
                <c:pt idx="1449">
                  <c:v>37771</c:v>
                </c:pt>
                <c:pt idx="1450">
                  <c:v>37774</c:v>
                </c:pt>
                <c:pt idx="1451">
                  <c:v>37775</c:v>
                </c:pt>
                <c:pt idx="1452">
                  <c:v>37776</c:v>
                </c:pt>
                <c:pt idx="1453">
                  <c:v>37777</c:v>
                </c:pt>
                <c:pt idx="1454">
                  <c:v>37778</c:v>
                </c:pt>
                <c:pt idx="1455">
                  <c:v>37781</c:v>
                </c:pt>
                <c:pt idx="1456">
                  <c:v>37782</c:v>
                </c:pt>
                <c:pt idx="1457">
                  <c:v>37783</c:v>
                </c:pt>
                <c:pt idx="1458">
                  <c:v>37784</c:v>
                </c:pt>
                <c:pt idx="1459">
                  <c:v>37785</c:v>
                </c:pt>
                <c:pt idx="1460">
                  <c:v>37788</c:v>
                </c:pt>
                <c:pt idx="1461">
                  <c:v>37789</c:v>
                </c:pt>
                <c:pt idx="1462">
                  <c:v>37790</c:v>
                </c:pt>
                <c:pt idx="1463">
                  <c:v>37791</c:v>
                </c:pt>
                <c:pt idx="1464">
                  <c:v>37792</c:v>
                </c:pt>
                <c:pt idx="1465">
                  <c:v>37795</c:v>
                </c:pt>
                <c:pt idx="1466">
                  <c:v>37796</c:v>
                </c:pt>
                <c:pt idx="1467">
                  <c:v>37797</c:v>
                </c:pt>
                <c:pt idx="1468">
                  <c:v>37798</c:v>
                </c:pt>
                <c:pt idx="1469">
                  <c:v>37799</c:v>
                </c:pt>
                <c:pt idx="1470">
                  <c:v>37802</c:v>
                </c:pt>
                <c:pt idx="1471">
                  <c:v>37803</c:v>
                </c:pt>
                <c:pt idx="1472">
                  <c:v>37804</c:v>
                </c:pt>
                <c:pt idx="1473">
                  <c:v>37805</c:v>
                </c:pt>
                <c:pt idx="1474">
                  <c:v>37806</c:v>
                </c:pt>
                <c:pt idx="1475">
                  <c:v>37809</c:v>
                </c:pt>
                <c:pt idx="1476">
                  <c:v>37810</c:v>
                </c:pt>
                <c:pt idx="1477">
                  <c:v>37811</c:v>
                </c:pt>
                <c:pt idx="1478">
                  <c:v>37812</c:v>
                </c:pt>
                <c:pt idx="1479">
                  <c:v>37813</c:v>
                </c:pt>
                <c:pt idx="1480">
                  <c:v>37816</c:v>
                </c:pt>
                <c:pt idx="1481">
                  <c:v>37817</c:v>
                </c:pt>
                <c:pt idx="1482">
                  <c:v>37818</c:v>
                </c:pt>
                <c:pt idx="1483">
                  <c:v>37819</c:v>
                </c:pt>
                <c:pt idx="1484">
                  <c:v>37820</c:v>
                </c:pt>
                <c:pt idx="1485">
                  <c:v>37823</c:v>
                </c:pt>
                <c:pt idx="1486">
                  <c:v>37824</c:v>
                </c:pt>
                <c:pt idx="1487">
                  <c:v>37825</c:v>
                </c:pt>
                <c:pt idx="1488">
                  <c:v>37826</c:v>
                </c:pt>
                <c:pt idx="1489">
                  <c:v>37827</c:v>
                </c:pt>
                <c:pt idx="1490">
                  <c:v>37830</c:v>
                </c:pt>
                <c:pt idx="1491">
                  <c:v>37831</c:v>
                </c:pt>
                <c:pt idx="1492">
                  <c:v>37832</c:v>
                </c:pt>
                <c:pt idx="1493">
                  <c:v>37833</c:v>
                </c:pt>
                <c:pt idx="1494">
                  <c:v>37834</c:v>
                </c:pt>
                <c:pt idx="1495">
                  <c:v>37837</c:v>
                </c:pt>
                <c:pt idx="1496">
                  <c:v>37838</c:v>
                </c:pt>
                <c:pt idx="1497">
                  <c:v>37839</c:v>
                </c:pt>
                <c:pt idx="1498">
                  <c:v>37840</c:v>
                </c:pt>
                <c:pt idx="1499">
                  <c:v>37841</c:v>
                </c:pt>
                <c:pt idx="1500">
                  <c:v>37844</c:v>
                </c:pt>
                <c:pt idx="1501">
                  <c:v>37845</c:v>
                </c:pt>
                <c:pt idx="1502">
                  <c:v>37846</c:v>
                </c:pt>
                <c:pt idx="1503">
                  <c:v>37847</c:v>
                </c:pt>
                <c:pt idx="1504">
                  <c:v>37851</c:v>
                </c:pt>
                <c:pt idx="1505">
                  <c:v>37852</c:v>
                </c:pt>
                <c:pt idx="1506">
                  <c:v>37853</c:v>
                </c:pt>
                <c:pt idx="1507">
                  <c:v>37854</c:v>
                </c:pt>
                <c:pt idx="1508">
                  <c:v>37855</c:v>
                </c:pt>
                <c:pt idx="1509">
                  <c:v>37858</c:v>
                </c:pt>
                <c:pt idx="1510">
                  <c:v>37859</c:v>
                </c:pt>
                <c:pt idx="1511">
                  <c:v>37860</c:v>
                </c:pt>
                <c:pt idx="1512">
                  <c:v>37861</c:v>
                </c:pt>
                <c:pt idx="1513">
                  <c:v>37862</c:v>
                </c:pt>
                <c:pt idx="1514">
                  <c:v>37865</c:v>
                </c:pt>
                <c:pt idx="1515">
                  <c:v>37866</c:v>
                </c:pt>
                <c:pt idx="1516">
                  <c:v>37867</c:v>
                </c:pt>
                <c:pt idx="1517">
                  <c:v>37868</c:v>
                </c:pt>
                <c:pt idx="1518">
                  <c:v>37869</c:v>
                </c:pt>
                <c:pt idx="1519">
                  <c:v>37872</c:v>
                </c:pt>
                <c:pt idx="1520">
                  <c:v>37873</c:v>
                </c:pt>
                <c:pt idx="1521">
                  <c:v>37874</c:v>
                </c:pt>
                <c:pt idx="1522">
                  <c:v>37875</c:v>
                </c:pt>
                <c:pt idx="1523">
                  <c:v>37876</c:v>
                </c:pt>
                <c:pt idx="1524">
                  <c:v>37879</c:v>
                </c:pt>
                <c:pt idx="1525">
                  <c:v>37880</c:v>
                </c:pt>
                <c:pt idx="1526">
                  <c:v>37881</c:v>
                </c:pt>
                <c:pt idx="1527">
                  <c:v>37882</c:v>
                </c:pt>
                <c:pt idx="1528">
                  <c:v>37883</c:v>
                </c:pt>
                <c:pt idx="1529">
                  <c:v>37886</c:v>
                </c:pt>
                <c:pt idx="1530">
                  <c:v>37887</c:v>
                </c:pt>
                <c:pt idx="1531">
                  <c:v>37888</c:v>
                </c:pt>
                <c:pt idx="1532">
                  <c:v>37889</c:v>
                </c:pt>
                <c:pt idx="1533">
                  <c:v>37890</c:v>
                </c:pt>
                <c:pt idx="1534">
                  <c:v>37893</c:v>
                </c:pt>
                <c:pt idx="1535">
                  <c:v>37894</c:v>
                </c:pt>
                <c:pt idx="1536">
                  <c:v>37895</c:v>
                </c:pt>
                <c:pt idx="1537">
                  <c:v>37897</c:v>
                </c:pt>
                <c:pt idx="1538">
                  <c:v>37900</c:v>
                </c:pt>
                <c:pt idx="1539">
                  <c:v>37901</c:v>
                </c:pt>
                <c:pt idx="1540">
                  <c:v>37902</c:v>
                </c:pt>
                <c:pt idx="1541">
                  <c:v>37903</c:v>
                </c:pt>
                <c:pt idx="1542">
                  <c:v>37904</c:v>
                </c:pt>
                <c:pt idx="1543">
                  <c:v>37907</c:v>
                </c:pt>
                <c:pt idx="1544">
                  <c:v>37908</c:v>
                </c:pt>
                <c:pt idx="1545">
                  <c:v>37909</c:v>
                </c:pt>
                <c:pt idx="1546">
                  <c:v>37910</c:v>
                </c:pt>
                <c:pt idx="1547">
                  <c:v>37911</c:v>
                </c:pt>
                <c:pt idx="1548">
                  <c:v>37914</c:v>
                </c:pt>
                <c:pt idx="1549">
                  <c:v>37915</c:v>
                </c:pt>
                <c:pt idx="1550">
                  <c:v>37916</c:v>
                </c:pt>
                <c:pt idx="1551">
                  <c:v>37917</c:v>
                </c:pt>
                <c:pt idx="1552">
                  <c:v>37918</c:v>
                </c:pt>
                <c:pt idx="1553">
                  <c:v>37921</c:v>
                </c:pt>
                <c:pt idx="1554">
                  <c:v>37922</c:v>
                </c:pt>
                <c:pt idx="1555">
                  <c:v>37923</c:v>
                </c:pt>
                <c:pt idx="1556">
                  <c:v>37924</c:v>
                </c:pt>
                <c:pt idx="1557">
                  <c:v>37925</c:v>
                </c:pt>
                <c:pt idx="1558">
                  <c:v>37928</c:v>
                </c:pt>
                <c:pt idx="1559">
                  <c:v>37929</c:v>
                </c:pt>
                <c:pt idx="1560">
                  <c:v>37930</c:v>
                </c:pt>
                <c:pt idx="1561">
                  <c:v>37931</c:v>
                </c:pt>
                <c:pt idx="1562">
                  <c:v>37932</c:v>
                </c:pt>
                <c:pt idx="1563">
                  <c:v>37935</c:v>
                </c:pt>
                <c:pt idx="1564">
                  <c:v>37936</c:v>
                </c:pt>
                <c:pt idx="1565">
                  <c:v>37937</c:v>
                </c:pt>
                <c:pt idx="1566">
                  <c:v>37938</c:v>
                </c:pt>
                <c:pt idx="1567">
                  <c:v>37939</c:v>
                </c:pt>
                <c:pt idx="1568">
                  <c:v>37942</c:v>
                </c:pt>
                <c:pt idx="1569">
                  <c:v>37943</c:v>
                </c:pt>
                <c:pt idx="1570">
                  <c:v>37944</c:v>
                </c:pt>
                <c:pt idx="1571">
                  <c:v>37945</c:v>
                </c:pt>
                <c:pt idx="1572">
                  <c:v>37946</c:v>
                </c:pt>
                <c:pt idx="1573">
                  <c:v>37949</c:v>
                </c:pt>
                <c:pt idx="1574">
                  <c:v>37950</c:v>
                </c:pt>
                <c:pt idx="1575">
                  <c:v>37952</c:v>
                </c:pt>
                <c:pt idx="1576">
                  <c:v>37953</c:v>
                </c:pt>
                <c:pt idx="1577">
                  <c:v>37956</c:v>
                </c:pt>
                <c:pt idx="1578">
                  <c:v>37957</c:v>
                </c:pt>
                <c:pt idx="1579">
                  <c:v>37958</c:v>
                </c:pt>
                <c:pt idx="1580">
                  <c:v>37959</c:v>
                </c:pt>
                <c:pt idx="1581">
                  <c:v>37960</c:v>
                </c:pt>
                <c:pt idx="1582">
                  <c:v>37963</c:v>
                </c:pt>
                <c:pt idx="1583">
                  <c:v>37964</c:v>
                </c:pt>
                <c:pt idx="1584">
                  <c:v>37965</c:v>
                </c:pt>
                <c:pt idx="1585">
                  <c:v>37966</c:v>
                </c:pt>
                <c:pt idx="1586">
                  <c:v>37967</c:v>
                </c:pt>
                <c:pt idx="1587">
                  <c:v>37970</c:v>
                </c:pt>
                <c:pt idx="1588">
                  <c:v>37971</c:v>
                </c:pt>
                <c:pt idx="1589">
                  <c:v>37972</c:v>
                </c:pt>
                <c:pt idx="1590">
                  <c:v>37973</c:v>
                </c:pt>
                <c:pt idx="1591">
                  <c:v>37974</c:v>
                </c:pt>
                <c:pt idx="1592">
                  <c:v>37977</c:v>
                </c:pt>
                <c:pt idx="1593">
                  <c:v>37978</c:v>
                </c:pt>
                <c:pt idx="1594">
                  <c:v>37979</c:v>
                </c:pt>
                <c:pt idx="1595">
                  <c:v>37981</c:v>
                </c:pt>
                <c:pt idx="1596">
                  <c:v>37984</c:v>
                </c:pt>
                <c:pt idx="1597">
                  <c:v>37985</c:v>
                </c:pt>
                <c:pt idx="1598">
                  <c:v>37986</c:v>
                </c:pt>
                <c:pt idx="1599">
                  <c:v>37988</c:v>
                </c:pt>
                <c:pt idx="1600">
                  <c:v>37991</c:v>
                </c:pt>
                <c:pt idx="1601">
                  <c:v>37992</c:v>
                </c:pt>
                <c:pt idx="1602">
                  <c:v>37993</c:v>
                </c:pt>
                <c:pt idx="1603">
                  <c:v>37994</c:v>
                </c:pt>
                <c:pt idx="1604">
                  <c:v>37995</c:v>
                </c:pt>
                <c:pt idx="1605">
                  <c:v>37998</c:v>
                </c:pt>
                <c:pt idx="1606">
                  <c:v>37999</c:v>
                </c:pt>
                <c:pt idx="1607">
                  <c:v>38000</c:v>
                </c:pt>
                <c:pt idx="1608">
                  <c:v>38001</c:v>
                </c:pt>
                <c:pt idx="1609">
                  <c:v>38002</c:v>
                </c:pt>
                <c:pt idx="1610">
                  <c:v>38005</c:v>
                </c:pt>
                <c:pt idx="1611">
                  <c:v>38006</c:v>
                </c:pt>
                <c:pt idx="1612">
                  <c:v>38007</c:v>
                </c:pt>
                <c:pt idx="1613">
                  <c:v>38008</c:v>
                </c:pt>
                <c:pt idx="1614">
                  <c:v>38009</c:v>
                </c:pt>
                <c:pt idx="1615">
                  <c:v>38013</c:v>
                </c:pt>
                <c:pt idx="1616">
                  <c:v>38014</c:v>
                </c:pt>
                <c:pt idx="1617">
                  <c:v>38015</c:v>
                </c:pt>
                <c:pt idx="1618">
                  <c:v>38016</c:v>
                </c:pt>
                <c:pt idx="1619">
                  <c:v>38020</c:v>
                </c:pt>
                <c:pt idx="1620">
                  <c:v>38021</c:v>
                </c:pt>
                <c:pt idx="1621">
                  <c:v>38022</c:v>
                </c:pt>
                <c:pt idx="1622">
                  <c:v>38023</c:v>
                </c:pt>
                <c:pt idx="1623">
                  <c:v>38026</c:v>
                </c:pt>
                <c:pt idx="1624">
                  <c:v>38027</c:v>
                </c:pt>
                <c:pt idx="1625">
                  <c:v>38028</c:v>
                </c:pt>
                <c:pt idx="1626">
                  <c:v>38029</c:v>
                </c:pt>
                <c:pt idx="1627">
                  <c:v>38030</c:v>
                </c:pt>
                <c:pt idx="1628">
                  <c:v>38033</c:v>
                </c:pt>
                <c:pt idx="1629">
                  <c:v>38034</c:v>
                </c:pt>
                <c:pt idx="1630">
                  <c:v>38035</c:v>
                </c:pt>
                <c:pt idx="1631">
                  <c:v>38036</c:v>
                </c:pt>
                <c:pt idx="1632">
                  <c:v>38037</c:v>
                </c:pt>
                <c:pt idx="1633">
                  <c:v>38040</c:v>
                </c:pt>
                <c:pt idx="1634">
                  <c:v>38041</c:v>
                </c:pt>
                <c:pt idx="1635">
                  <c:v>38042</c:v>
                </c:pt>
                <c:pt idx="1636">
                  <c:v>38043</c:v>
                </c:pt>
                <c:pt idx="1637">
                  <c:v>38044</c:v>
                </c:pt>
                <c:pt idx="1638">
                  <c:v>38047</c:v>
                </c:pt>
                <c:pt idx="1639">
                  <c:v>38049</c:v>
                </c:pt>
                <c:pt idx="1640">
                  <c:v>38050</c:v>
                </c:pt>
                <c:pt idx="1641">
                  <c:v>38051</c:v>
                </c:pt>
                <c:pt idx="1642">
                  <c:v>38054</c:v>
                </c:pt>
                <c:pt idx="1643">
                  <c:v>38055</c:v>
                </c:pt>
                <c:pt idx="1644">
                  <c:v>38056</c:v>
                </c:pt>
                <c:pt idx="1645">
                  <c:v>38057</c:v>
                </c:pt>
                <c:pt idx="1646">
                  <c:v>38058</c:v>
                </c:pt>
                <c:pt idx="1647">
                  <c:v>38061</c:v>
                </c:pt>
                <c:pt idx="1648">
                  <c:v>38062</c:v>
                </c:pt>
                <c:pt idx="1649">
                  <c:v>38063</c:v>
                </c:pt>
                <c:pt idx="1650">
                  <c:v>38064</c:v>
                </c:pt>
                <c:pt idx="1651">
                  <c:v>38065</c:v>
                </c:pt>
                <c:pt idx="1652">
                  <c:v>38068</c:v>
                </c:pt>
                <c:pt idx="1653">
                  <c:v>38069</c:v>
                </c:pt>
                <c:pt idx="1654">
                  <c:v>38070</c:v>
                </c:pt>
                <c:pt idx="1655">
                  <c:v>38071</c:v>
                </c:pt>
                <c:pt idx="1656">
                  <c:v>38072</c:v>
                </c:pt>
                <c:pt idx="1657">
                  <c:v>38075</c:v>
                </c:pt>
                <c:pt idx="1658">
                  <c:v>38076</c:v>
                </c:pt>
                <c:pt idx="1659">
                  <c:v>38077</c:v>
                </c:pt>
                <c:pt idx="1660">
                  <c:v>38078</c:v>
                </c:pt>
                <c:pt idx="1661">
                  <c:v>38079</c:v>
                </c:pt>
                <c:pt idx="1662">
                  <c:v>38082</c:v>
                </c:pt>
                <c:pt idx="1663">
                  <c:v>38083</c:v>
                </c:pt>
                <c:pt idx="1664">
                  <c:v>38084</c:v>
                </c:pt>
                <c:pt idx="1665">
                  <c:v>38085</c:v>
                </c:pt>
                <c:pt idx="1666">
                  <c:v>38089</c:v>
                </c:pt>
                <c:pt idx="1667">
                  <c:v>38090</c:v>
                </c:pt>
                <c:pt idx="1668">
                  <c:v>38092</c:v>
                </c:pt>
                <c:pt idx="1669">
                  <c:v>38093</c:v>
                </c:pt>
                <c:pt idx="1670">
                  <c:v>38096</c:v>
                </c:pt>
                <c:pt idx="1671">
                  <c:v>38097</c:v>
                </c:pt>
                <c:pt idx="1672">
                  <c:v>38098</c:v>
                </c:pt>
                <c:pt idx="1673">
                  <c:v>38099</c:v>
                </c:pt>
                <c:pt idx="1674">
                  <c:v>38100</c:v>
                </c:pt>
                <c:pt idx="1675">
                  <c:v>38104</c:v>
                </c:pt>
                <c:pt idx="1676">
                  <c:v>38105</c:v>
                </c:pt>
                <c:pt idx="1677">
                  <c:v>38106</c:v>
                </c:pt>
                <c:pt idx="1678">
                  <c:v>38107</c:v>
                </c:pt>
                <c:pt idx="1679">
                  <c:v>38110</c:v>
                </c:pt>
                <c:pt idx="1680">
                  <c:v>38111</c:v>
                </c:pt>
                <c:pt idx="1681">
                  <c:v>38112</c:v>
                </c:pt>
                <c:pt idx="1682">
                  <c:v>38113</c:v>
                </c:pt>
                <c:pt idx="1683">
                  <c:v>38114</c:v>
                </c:pt>
                <c:pt idx="1684">
                  <c:v>38117</c:v>
                </c:pt>
                <c:pt idx="1685">
                  <c:v>38118</c:v>
                </c:pt>
                <c:pt idx="1686">
                  <c:v>38119</c:v>
                </c:pt>
                <c:pt idx="1687">
                  <c:v>38120</c:v>
                </c:pt>
                <c:pt idx="1688">
                  <c:v>38121</c:v>
                </c:pt>
                <c:pt idx="1689">
                  <c:v>38124</c:v>
                </c:pt>
                <c:pt idx="1690">
                  <c:v>38125</c:v>
                </c:pt>
                <c:pt idx="1691">
                  <c:v>38126</c:v>
                </c:pt>
                <c:pt idx="1692">
                  <c:v>38127</c:v>
                </c:pt>
                <c:pt idx="1693">
                  <c:v>38128</c:v>
                </c:pt>
                <c:pt idx="1694">
                  <c:v>38131</c:v>
                </c:pt>
                <c:pt idx="1695">
                  <c:v>38132</c:v>
                </c:pt>
                <c:pt idx="1696">
                  <c:v>38133</c:v>
                </c:pt>
                <c:pt idx="1697">
                  <c:v>38134</c:v>
                </c:pt>
                <c:pt idx="1698">
                  <c:v>38135</c:v>
                </c:pt>
                <c:pt idx="1699">
                  <c:v>38138</c:v>
                </c:pt>
                <c:pt idx="1700">
                  <c:v>38139</c:v>
                </c:pt>
                <c:pt idx="1701">
                  <c:v>38140</c:v>
                </c:pt>
                <c:pt idx="1702">
                  <c:v>38141</c:v>
                </c:pt>
                <c:pt idx="1703">
                  <c:v>38142</c:v>
                </c:pt>
                <c:pt idx="1704">
                  <c:v>38145</c:v>
                </c:pt>
                <c:pt idx="1705">
                  <c:v>38146</c:v>
                </c:pt>
                <c:pt idx="1706">
                  <c:v>38147</c:v>
                </c:pt>
                <c:pt idx="1707">
                  <c:v>38148</c:v>
                </c:pt>
                <c:pt idx="1708">
                  <c:v>38149</c:v>
                </c:pt>
                <c:pt idx="1709">
                  <c:v>38152</c:v>
                </c:pt>
                <c:pt idx="1710">
                  <c:v>38153</c:v>
                </c:pt>
                <c:pt idx="1711">
                  <c:v>38154</c:v>
                </c:pt>
                <c:pt idx="1712">
                  <c:v>38155</c:v>
                </c:pt>
                <c:pt idx="1713">
                  <c:v>38156</c:v>
                </c:pt>
                <c:pt idx="1714">
                  <c:v>38159</c:v>
                </c:pt>
                <c:pt idx="1715">
                  <c:v>38160</c:v>
                </c:pt>
                <c:pt idx="1716">
                  <c:v>38161</c:v>
                </c:pt>
                <c:pt idx="1717">
                  <c:v>38162</c:v>
                </c:pt>
                <c:pt idx="1718">
                  <c:v>38163</c:v>
                </c:pt>
                <c:pt idx="1719">
                  <c:v>38166</c:v>
                </c:pt>
                <c:pt idx="1720">
                  <c:v>38167</c:v>
                </c:pt>
                <c:pt idx="1721">
                  <c:v>38168</c:v>
                </c:pt>
                <c:pt idx="1722">
                  <c:v>38169</c:v>
                </c:pt>
                <c:pt idx="1723">
                  <c:v>38170</c:v>
                </c:pt>
                <c:pt idx="1724">
                  <c:v>38173</c:v>
                </c:pt>
                <c:pt idx="1725">
                  <c:v>38174</c:v>
                </c:pt>
                <c:pt idx="1726">
                  <c:v>38175</c:v>
                </c:pt>
                <c:pt idx="1727">
                  <c:v>38176</c:v>
                </c:pt>
                <c:pt idx="1728">
                  <c:v>38177</c:v>
                </c:pt>
                <c:pt idx="1729">
                  <c:v>38180</c:v>
                </c:pt>
                <c:pt idx="1730">
                  <c:v>38181</c:v>
                </c:pt>
                <c:pt idx="1731">
                  <c:v>38182</c:v>
                </c:pt>
                <c:pt idx="1732">
                  <c:v>38183</c:v>
                </c:pt>
                <c:pt idx="1733">
                  <c:v>38184</c:v>
                </c:pt>
                <c:pt idx="1734">
                  <c:v>38187</c:v>
                </c:pt>
                <c:pt idx="1735">
                  <c:v>38188</c:v>
                </c:pt>
                <c:pt idx="1736">
                  <c:v>38189</c:v>
                </c:pt>
                <c:pt idx="1737">
                  <c:v>38190</c:v>
                </c:pt>
                <c:pt idx="1738">
                  <c:v>38191</c:v>
                </c:pt>
                <c:pt idx="1739">
                  <c:v>38194</c:v>
                </c:pt>
                <c:pt idx="1740">
                  <c:v>38195</c:v>
                </c:pt>
                <c:pt idx="1741">
                  <c:v>38196</c:v>
                </c:pt>
                <c:pt idx="1742">
                  <c:v>38197</c:v>
                </c:pt>
                <c:pt idx="1743">
                  <c:v>38198</c:v>
                </c:pt>
                <c:pt idx="1744">
                  <c:v>38201</c:v>
                </c:pt>
                <c:pt idx="1745">
                  <c:v>38202</c:v>
                </c:pt>
                <c:pt idx="1746">
                  <c:v>38203</c:v>
                </c:pt>
                <c:pt idx="1747">
                  <c:v>38204</c:v>
                </c:pt>
                <c:pt idx="1748">
                  <c:v>38205</c:v>
                </c:pt>
                <c:pt idx="1749">
                  <c:v>38208</c:v>
                </c:pt>
                <c:pt idx="1750">
                  <c:v>38209</c:v>
                </c:pt>
                <c:pt idx="1751">
                  <c:v>38210</c:v>
                </c:pt>
                <c:pt idx="1752">
                  <c:v>38211</c:v>
                </c:pt>
                <c:pt idx="1753">
                  <c:v>38212</c:v>
                </c:pt>
                <c:pt idx="1754">
                  <c:v>38215</c:v>
                </c:pt>
                <c:pt idx="1755">
                  <c:v>38216</c:v>
                </c:pt>
                <c:pt idx="1756">
                  <c:v>38217</c:v>
                </c:pt>
                <c:pt idx="1757">
                  <c:v>38218</c:v>
                </c:pt>
                <c:pt idx="1758">
                  <c:v>38219</c:v>
                </c:pt>
                <c:pt idx="1759">
                  <c:v>38222</c:v>
                </c:pt>
                <c:pt idx="1760">
                  <c:v>38223</c:v>
                </c:pt>
                <c:pt idx="1761">
                  <c:v>38224</c:v>
                </c:pt>
                <c:pt idx="1762">
                  <c:v>38225</c:v>
                </c:pt>
                <c:pt idx="1763">
                  <c:v>38226</c:v>
                </c:pt>
                <c:pt idx="1764">
                  <c:v>38229</c:v>
                </c:pt>
                <c:pt idx="1765">
                  <c:v>38230</c:v>
                </c:pt>
                <c:pt idx="1766">
                  <c:v>38231</c:v>
                </c:pt>
                <c:pt idx="1767">
                  <c:v>38232</c:v>
                </c:pt>
                <c:pt idx="1768">
                  <c:v>38233</c:v>
                </c:pt>
                <c:pt idx="1769">
                  <c:v>38236</c:v>
                </c:pt>
                <c:pt idx="1770">
                  <c:v>38237</c:v>
                </c:pt>
                <c:pt idx="1771">
                  <c:v>38238</c:v>
                </c:pt>
                <c:pt idx="1772">
                  <c:v>38239</c:v>
                </c:pt>
                <c:pt idx="1773">
                  <c:v>38240</c:v>
                </c:pt>
                <c:pt idx="1774">
                  <c:v>38243</c:v>
                </c:pt>
                <c:pt idx="1775">
                  <c:v>38244</c:v>
                </c:pt>
                <c:pt idx="1776">
                  <c:v>38245</c:v>
                </c:pt>
                <c:pt idx="1777">
                  <c:v>38246</c:v>
                </c:pt>
                <c:pt idx="1778">
                  <c:v>38247</c:v>
                </c:pt>
                <c:pt idx="1779">
                  <c:v>38250</c:v>
                </c:pt>
                <c:pt idx="1780">
                  <c:v>38251</c:v>
                </c:pt>
                <c:pt idx="1781">
                  <c:v>38252</c:v>
                </c:pt>
                <c:pt idx="1782">
                  <c:v>38253</c:v>
                </c:pt>
                <c:pt idx="1783">
                  <c:v>38254</c:v>
                </c:pt>
                <c:pt idx="1784">
                  <c:v>38257</c:v>
                </c:pt>
                <c:pt idx="1785">
                  <c:v>38258</c:v>
                </c:pt>
                <c:pt idx="1786">
                  <c:v>38259</c:v>
                </c:pt>
                <c:pt idx="1787">
                  <c:v>38260</c:v>
                </c:pt>
                <c:pt idx="1788">
                  <c:v>38261</c:v>
                </c:pt>
                <c:pt idx="1789">
                  <c:v>38264</c:v>
                </c:pt>
                <c:pt idx="1790">
                  <c:v>38265</c:v>
                </c:pt>
                <c:pt idx="1791">
                  <c:v>38266</c:v>
                </c:pt>
                <c:pt idx="1792">
                  <c:v>38267</c:v>
                </c:pt>
                <c:pt idx="1793">
                  <c:v>38268</c:v>
                </c:pt>
                <c:pt idx="1794">
                  <c:v>38271</c:v>
                </c:pt>
                <c:pt idx="1795">
                  <c:v>38272</c:v>
                </c:pt>
                <c:pt idx="1796">
                  <c:v>38274</c:v>
                </c:pt>
                <c:pt idx="1797">
                  <c:v>38275</c:v>
                </c:pt>
                <c:pt idx="1798">
                  <c:v>38278</c:v>
                </c:pt>
                <c:pt idx="1799">
                  <c:v>38279</c:v>
                </c:pt>
                <c:pt idx="1800">
                  <c:v>38280</c:v>
                </c:pt>
                <c:pt idx="1801">
                  <c:v>38281</c:v>
                </c:pt>
                <c:pt idx="1802">
                  <c:v>38285</c:v>
                </c:pt>
                <c:pt idx="1803">
                  <c:v>38286</c:v>
                </c:pt>
                <c:pt idx="1804">
                  <c:v>38287</c:v>
                </c:pt>
                <c:pt idx="1805">
                  <c:v>38288</c:v>
                </c:pt>
                <c:pt idx="1806">
                  <c:v>38289</c:v>
                </c:pt>
                <c:pt idx="1807">
                  <c:v>38292</c:v>
                </c:pt>
                <c:pt idx="1808">
                  <c:v>38293</c:v>
                </c:pt>
                <c:pt idx="1809">
                  <c:v>38294</c:v>
                </c:pt>
                <c:pt idx="1810">
                  <c:v>38295</c:v>
                </c:pt>
                <c:pt idx="1811">
                  <c:v>38296</c:v>
                </c:pt>
                <c:pt idx="1812">
                  <c:v>38299</c:v>
                </c:pt>
                <c:pt idx="1813">
                  <c:v>38300</c:v>
                </c:pt>
                <c:pt idx="1814">
                  <c:v>38301</c:v>
                </c:pt>
                <c:pt idx="1815">
                  <c:v>38302</c:v>
                </c:pt>
                <c:pt idx="1816">
                  <c:v>38303</c:v>
                </c:pt>
                <c:pt idx="1817">
                  <c:v>38307</c:v>
                </c:pt>
                <c:pt idx="1818">
                  <c:v>38308</c:v>
                </c:pt>
                <c:pt idx="1819">
                  <c:v>38309</c:v>
                </c:pt>
                <c:pt idx="1820">
                  <c:v>38310</c:v>
                </c:pt>
                <c:pt idx="1821">
                  <c:v>38313</c:v>
                </c:pt>
                <c:pt idx="1822">
                  <c:v>38314</c:v>
                </c:pt>
                <c:pt idx="1823">
                  <c:v>38315</c:v>
                </c:pt>
                <c:pt idx="1824">
                  <c:v>38316</c:v>
                </c:pt>
                <c:pt idx="1825">
                  <c:v>38320</c:v>
                </c:pt>
                <c:pt idx="1826">
                  <c:v>38321</c:v>
                </c:pt>
                <c:pt idx="1827">
                  <c:v>38322</c:v>
                </c:pt>
                <c:pt idx="1828">
                  <c:v>38323</c:v>
                </c:pt>
                <c:pt idx="1829">
                  <c:v>38324</c:v>
                </c:pt>
                <c:pt idx="1830">
                  <c:v>38327</c:v>
                </c:pt>
                <c:pt idx="1831">
                  <c:v>38328</c:v>
                </c:pt>
                <c:pt idx="1832">
                  <c:v>38329</c:v>
                </c:pt>
                <c:pt idx="1833">
                  <c:v>38330</c:v>
                </c:pt>
                <c:pt idx="1834">
                  <c:v>38331</c:v>
                </c:pt>
                <c:pt idx="1835">
                  <c:v>38334</c:v>
                </c:pt>
                <c:pt idx="1836">
                  <c:v>38335</c:v>
                </c:pt>
                <c:pt idx="1837">
                  <c:v>38336</c:v>
                </c:pt>
                <c:pt idx="1838">
                  <c:v>38337</c:v>
                </c:pt>
                <c:pt idx="1839">
                  <c:v>38338</c:v>
                </c:pt>
                <c:pt idx="1840">
                  <c:v>38341</c:v>
                </c:pt>
                <c:pt idx="1841">
                  <c:v>38342</c:v>
                </c:pt>
                <c:pt idx="1842">
                  <c:v>38343</c:v>
                </c:pt>
                <c:pt idx="1843">
                  <c:v>38344</c:v>
                </c:pt>
                <c:pt idx="1844">
                  <c:v>38345</c:v>
                </c:pt>
                <c:pt idx="1845">
                  <c:v>38348</c:v>
                </c:pt>
                <c:pt idx="1846">
                  <c:v>38349</c:v>
                </c:pt>
                <c:pt idx="1847">
                  <c:v>38350</c:v>
                </c:pt>
                <c:pt idx="1848">
                  <c:v>38351</c:v>
                </c:pt>
                <c:pt idx="1849">
                  <c:v>38352</c:v>
                </c:pt>
                <c:pt idx="1850">
                  <c:v>38355</c:v>
                </c:pt>
                <c:pt idx="1851">
                  <c:v>38356</c:v>
                </c:pt>
                <c:pt idx="1852">
                  <c:v>38357</c:v>
                </c:pt>
                <c:pt idx="1853">
                  <c:v>38358</c:v>
                </c:pt>
                <c:pt idx="1854">
                  <c:v>38359</c:v>
                </c:pt>
                <c:pt idx="1855">
                  <c:v>38362</c:v>
                </c:pt>
                <c:pt idx="1856">
                  <c:v>38363</c:v>
                </c:pt>
                <c:pt idx="1857">
                  <c:v>38364</c:v>
                </c:pt>
                <c:pt idx="1858">
                  <c:v>38365</c:v>
                </c:pt>
                <c:pt idx="1859">
                  <c:v>38366</c:v>
                </c:pt>
                <c:pt idx="1860">
                  <c:v>38369</c:v>
                </c:pt>
                <c:pt idx="1861">
                  <c:v>38370</c:v>
                </c:pt>
                <c:pt idx="1862">
                  <c:v>38371</c:v>
                </c:pt>
                <c:pt idx="1863">
                  <c:v>38372</c:v>
                </c:pt>
                <c:pt idx="1864">
                  <c:v>38376</c:v>
                </c:pt>
                <c:pt idx="1865">
                  <c:v>38377</c:v>
                </c:pt>
                <c:pt idx="1866">
                  <c:v>38379</c:v>
                </c:pt>
                <c:pt idx="1867">
                  <c:v>38380</c:v>
                </c:pt>
                <c:pt idx="1868">
                  <c:v>38383</c:v>
                </c:pt>
                <c:pt idx="1869">
                  <c:v>38384</c:v>
                </c:pt>
                <c:pt idx="1870">
                  <c:v>38385</c:v>
                </c:pt>
                <c:pt idx="1871">
                  <c:v>38386</c:v>
                </c:pt>
                <c:pt idx="1872">
                  <c:v>38387</c:v>
                </c:pt>
                <c:pt idx="1873">
                  <c:v>38390</c:v>
                </c:pt>
                <c:pt idx="1874">
                  <c:v>38391</c:v>
                </c:pt>
                <c:pt idx="1875">
                  <c:v>38392</c:v>
                </c:pt>
                <c:pt idx="1876">
                  <c:v>38393</c:v>
                </c:pt>
                <c:pt idx="1877">
                  <c:v>38394</c:v>
                </c:pt>
                <c:pt idx="1878">
                  <c:v>38397</c:v>
                </c:pt>
                <c:pt idx="1879">
                  <c:v>38398</c:v>
                </c:pt>
                <c:pt idx="1880">
                  <c:v>38399</c:v>
                </c:pt>
                <c:pt idx="1881">
                  <c:v>38400</c:v>
                </c:pt>
                <c:pt idx="1882">
                  <c:v>38401</c:v>
                </c:pt>
                <c:pt idx="1883">
                  <c:v>38404</c:v>
                </c:pt>
                <c:pt idx="1884">
                  <c:v>38405</c:v>
                </c:pt>
                <c:pt idx="1885">
                  <c:v>38406</c:v>
                </c:pt>
                <c:pt idx="1886">
                  <c:v>38407</c:v>
                </c:pt>
                <c:pt idx="1887">
                  <c:v>38408</c:v>
                </c:pt>
                <c:pt idx="1888">
                  <c:v>38411</c:v>
                </c:pt>
                <c:pt idx="1889">
                  <c:v>38412</c:v>
                </c:pt>
                <c:pt idx="1890">
                  <c:v>38413</c:v>
                </c:pt>
                <c:pt idx="1891">
                  <c:v>38414</c:v>
                </c:pt>
                <c:pt idx="1892">
                  <c:v>38415</c:v>
                </c:pt>
                <c:pt idx="1893">
                  <c:v>38418</c:v>
                </c:pt>
                <c:pt idx="1894">
                  <c:v>38419</c:v>
                </c:pt>
                <c:pt idx="1895">
                  <c:v>38420</c:v>
                </c:pt>
                <c:pt idx="1896">
                  <c:v>38421</c:v>
                </c:pt>
                <c:pt idx="1897">
                  <c:v>38422</c:v>
                </c:pt>
                <c:pt idx="1898">
                  <c:v>38425</c:v>
                </c:pt>
                <c:pt idx="1899">
                  <c:v>38426</c:v>
                </c:pt>
                <c:pt idx="1900">
                  <c:v>38427</c:v>
                </c:pt>
                <c:pt idx="1901">
                  <c:v>38428</c:v>
                </c:pt>
                <c:pt idx="1902">
                  <c:v>38429</c:v>
                </c:pt>
                <c:pt idx="1903">
                  <c:v>38432</c:v>
                </c:pt>
                <c:pt idx="1904">
                  <c:v>38433</c:v>
                </c:pt>
                <c:pt idx="1905">
                  <c:v>38434</c:v>
                </c:pt>
                <c:pt idx="1906">
                  <c:v>38435</c:v>
                </c:pt>
                <c:pt idx="1907">
                  <c:v>38439</c:v>
                </c:pt>
                <c:pt idx="1908">
                  <c:v>38440</c:v>
                </c:pt>
                <c:pt idx="1909">
                  <c:v>38441</c:v>
                </c:pt>
                <c:pt idx="1910">
                  <c:v>38442</c:v>
                </c:pt>
                <c:pt idx="1911">
                  <c:v>38443</c:v>
                </c:pt>
                <c:pt idx="1912">
                  <c:v>38446</c:v>
                </c:pt>
                <c:pt idx="1913">
                  <c:v>38447</c:v>
                </c:pt>
                <c:pt idx="1914">
                  <c:v>38448</c:v>
                </c:pt>
                <c:pt idx="1915">
                  <c:v>38449</c:v>
                </c:pt>
                <c:pt idx="1916">
                  <c:v>38450</c:v>
                </c:pt>
                <c:pt idx="1917">
                  <c:v>38453</c:v>
                </c:pt>
                <c:pt idx="1918">
                  <c:v>38454</c:v>
                </c:pt>
                <c:pt idx="1919">
                  <c:v>38455</c:v>
                </c:pt>
                <c:pt idx="1920">
                  <c:v>38457</c:v>
                </c:pt>
                <c:pt idx="1921">
                  <c:v>38460</c:v>
                </c:pt>
                <c:pt idx="1922">
                  <c:v>38461</c:v>
                </c:pt>
                <c:pt idx="1923">
                  <c:v>38462</c:v>
                </c:pt>
                <c:pt idx="1924">
                  <c:v>38463</c:v>
                </c:pt>
                <c:pt idx="1925">
                  <c:v>38464</c:v>
                </c:pt>
                <c:pt idx="1926">
                  <c:v>38467</c:v>
                </c:pt>
                <c:pt idx="1927">
                  <c:v>38468</c:v>
                </c:pt>
                <c:pt idx="1928">
                  <c:v>38469</c:v>
                </c:pt>
                <c:pt idx="1929">
                  <c:v>38470</c:v>
                </c:pt>
                <c:pt idx="1930">
                  <c:v>38471</c:v>
                </c:pt>
                <c:pt idx="1931">
                  <c:v>38474</c:v>
                </c:pt>
                <c:pt idx="1932">
                  <c:v>38475</c:v>
                </c:pt>
                <c:pt idx="1933">
                  <c:v>38476</c:v>
                </c:pt>
                <c:pt idx="1934">
                  <c:v>38477</c:v>
                </c:pt>
                <c:pt idx="1935">
                  <c:v>38478</c:v>
                </c:pt>
                <c:pt idx="1936">
                  <c:v>38481</c:v>
                </c:pt>
                <c:pt idx="1937">
                  <c:v>38482</c:v>
                </c:pt>
                <c:pt idx="1938">
                  <c:v>38483</c:v>
                </c:pt>
                <c:pt idx="1939">
                  <c:v>38484</c:v>
                </c:pt>
                <c:pt idx="1940">
                  <c:v>38485</c:v>
                </c:pt>
                <c:pt idx="1941">
                  <c:v>38488</c:v>
                </c:pt>
                <c:pt idx="1942">
                  <c:v>38489</c:v>
                </c:pt>
                <c:pt idx="1943">
                  <c:v>38490</c:v>
                </c:pt>
                <c:pt idx="1944">
                  <c:v>38491</c:v>
                </c:pt>
                <c:pt idx="1945">
                  <c:v>38492</c:v>
                </c:pt>
                <c:pt idx="1946">
                  <c:v>38495</c:v>
                </c:pt>
                <c:pt idx="1947">
                  <c:v>38496</c:v>
                </c:pt>
                <c:pt idx="1948">
                  <c:v>38497</c:v>
                </c:pt>
                <c:pt idx="1949">
                  <c:v>38498</c:v>
                </c:pt>
                <c:pt idx="1950">
                  <c:v>38499</c:v>
                </c:pt>
                <c:pt idx="1951">
                  <c:v>38502</c:v>
                </c:pt>
                <c:pt idx="1952">
                  <c:v>38503</c:v>
                </c:pt>
                <c:pt idx="1953">
                  <c:v>38504</c:v>
                </c:pt>
                <c:pt idx="1954">
                  <c:v>38505</c:v>
                </c:pt>
                <c:pt idx="1955">
                  <c:v>38506</c:v>
                </c:pt>
                <c:pt idx="1956">
                  <c:v>38509</c:v>
                </c:pt>
                <c:pt idx="1957">
                  <c:v>38510</c:v>
                </c:pt>
                <c:pt idx="1958">
                  <c:v>38511</c:v>
                </c:pt>
                <c:pt idx="1959">
                  <c:v>38512</c:v>
                </c:pt>
                <c:pt idx="1960">
                  <c:v>38513</c:v>
                </c:pt>
                <c:pt idx="1961">
                  <c:v>38516</c:v>
                </c:pt>
                <c:pt idx="1962">
                  <c:v>38517</c:v>
                </c:pt>
                <c:pt idx="1963">
                  <c:v>38518</c:v>
                </c:pt>
                <c:pt idx="1964">
                  <c:v>38519</c:v>
                </c:pt>
                <c:pt idx="1965">
                  <c:v>38520</c:v>
                </c:pt>
                <c:pt idx="1966">
                  <c:v>38523</c:v>
                </c:pt>
                <c:pt idx="1967">
                  <c:v>38524</c:v>
                </c:pt>
                <c:pt idx="1968">
                  <c:v>38525</c:v>
                </c:pt>
                <c:pt idx="1969">
                  <c:v>38526</c:v>
                </c:pt>
                <c:pt idx="1970">
                  <c:v>38527</c:v>
                </c:pt>
                <c:pt idx="1971">
                  <c:v>38530</c:v>
                </c:pt>
                <c:pt idx="1972">
                  <c:v>38531</c:v>
                </c:pt>
                <c:pt idx="1973">
                  <c:v>38532</c:v>
                </c:pt>
                <c:pt idx="1974">
                  <c:v>38533</c:v>
                </c:pt>
                <c:pt idx="1975">
                  <c:v>38534</c:v>
                </c:pt>
                <c:pt idx="1976">
                  <c:v>38537</c:v>
                </c:pt>
                <c:pt idx="1977">
                  <c:v>38538</c:v>
                </c:pt>
                <c:pt idx="1978">
                  <c:v>38539</c:v>
                </c:pt>
                <c:pt idx="1979">
                  <c:v>38540</c:v>
                </c:pt>
                <c:pt idx="1980">
                  <c:v>38541</c:v>
                </c:pt>
                <c:pt idx="1981">
                  <c:v>38544</c:v>
                </c:pt>
                <c:pt idx="1982">
                  <c:v>38545</c:v>
                </c:pt>
                <c:pt idx="1983">
                  <c:v>38546</c:v>
                </c:pt>
                <c:pt idx="1984">
                  <c:v>38547</c:v>
                </c:pt>
                <c:pt idx="1985">
                  <c:v>38548</c:v>
                </c:pt>
                <c:pt idx="1986">
                  <c:v>38551</c:v>
                </c:pt>
                <c:pt idx="1987">
                  <c:v>38552</c:v>
                </c:pt>
                <c:pt idx="1988">
                  <c:v>38553</c:v>
                </c:pt>
                <c:pt idx="1989">
                  <c:v>38554</c:v>
                </c:pt>
                <c:pt idx="1990">
                  <c:v>38555</c:v>
                </c:pt>
                <c:pt idx="1991">
                  <c:v>38558</c:v>
                </c:pt>
                <c:pt idx="1992">
                  <c:v>38559</c:v>
                </c:pt>
                <c:pt idx="1993">
                  <c:v>38560</c:v>
                </c:pt>
                <c:pt idx="1994">
                  <c:v>38562</c:v>
                </c:pt>
                <c:pt idx="1995">
                  <c:v>38565</c:v>
                </c:pt>
                <c:pt idx="1996">
                  <c:v>38566</c:v>
                </c:pt>
                <c:pt idx="1997">
                  <c:v>38567</c:v>
                </c:pt>
                <c:pt idx="1998">
                  <c:v>38568</c:v>
                </c:pt>
                <c:pt idx="1999">
                  <c:v>38569</c:v>
                </c:pt>
                <c:pt idx="2000">
                  <c:v>38572</c:v>
                </c:pt>
                <c:pt idx="2001">
                  <c:v>38573</c:v>
                </c:pt>
                <c:pt idx="2002">
                  <c:v>38574</c:v>
                </c:pt>
                <c:pt idx="2003">
                  <c:v>38575</c:v>
                </c:pt>
                <c:pt idx="2004">
                  <c:v>38576</c:v>
                </c:pt>
                <c:pt idx="2005">
                  <c:v>38580</c:v>
                </c:pt>
                <c:pt idx="2006">
                  <c:v>38581</c:v>
                </c:pt>
                <c:pt idx="2007">
                  <c:v>38582</c:v>
                </c:pt>
                <c:pt idx="2008">
                  <c:v>38583</c:v>
                </c:pt>
                <c:pt idx="2009">
                  <c:v>38586</c:v>
                </c:pt>
                <c:pt idx="2010">
                  <c:v>38587</c:v>
                </c:pt>
                <c:pt idx="2011">
                  <c:v>38588</c:v>
                </c:pt>
                <c:pt idx="2012">
                  <c:v>38589</c:v>
                </c:pt>
                <c:pt idx="2013">
                  <c:v>38590</c:v>
                </c:pt>
                <c:pt idx="2014">
                  <c:v>38593</c:v>
                </c:pt>
                <c:pt idx="2015">
                  <c:v>38594</c:v>
                </c:pt>
                <c:pt idx="2016">
                  <c:v>38595</c:v>
                </c:pt>
                <c:pt idx="2017">
                  <c:v>38596</c:v>
                </c:pt>
                <c:pt idx="2018">
                  <c:v>38597</c:v>
                </c:pt>
                <c:pt idx="2019">
                  <c:v>38600</c:v>
                </c:pt>
                <c:pt idx="2020">
                  <c:v>38601</c:v>
                </c:pt>
                <c:pt idx="2021">
                  <c:v>38603</c:v>
                </c:pt>
                <c:pt idx="2022">
                  <c:v>38604</c:v>
                </c:pt>
                <c:pt idx="2023">
                  <c:v>38607</c:v>
                </c:pt>
                <c:pt idx="2024">
                  <c:v>38608</c:v>
                </c:pt>
                <c:pt idx="2025">
                  <c:v>38609</c:v>
                </c:pt>
                <c:pt idx="2026">
                  <c:v>38610</c:v>
                </c:pt>
                <c:pt idx="2027">
                  <c:v>38611</c:v>
                </c:pt>
                <c:pt idx="2028">
                  <c:v>38614</c:v>
                </c:pt>
                <c:pt idx="2029">
                  <c:v>38615</c:v>
                </c:pt>
                <c:pt idx="2030">
                  <c:v>38616</c:v>
                </c:pt>
                <c:pt idx="2031">
                  <c:v>38617</c:v>
                </c:pt>
                <c:pt idx="2032">
                  <c:v>38618</c:v>
                </c:pt>
                <c:pt idx="2033">
                  <c:v>38621</c:v>
                </c:pt>
                <c:pt idx="2034">
                  <c:v>38622</c:v>
                </c:pt>
                <c:pt idx="2035">
                  <c:v>38623</c:v>
                </c:pt>
                <c:pt idx="2036">
                  <c:v>38624</c:v>
                </c:pt>
                <c:pt idx="2037">
                  <c:v>38625</c:v>
                </c:pt>
                <c:pt idx="2038">
                  <c:v>38628</c:v>
                </c:pt>
                <c:pt idx="2039">
                  <c:v>38629</c:v>
                </c:pt>
                <c:pt idx="2040">
                  <c:v>38630</c:v>
                </c:pt>
                <c:pt idx="2041">
                  <c:v>38631</c:v>
                </c:pt>
                <c:pt idx="2042">
                  <c:v>38632</c:v>
                </c:pt>
                <c:pt idx="2043">
                  <c:v>38635</c:v>
                </c:pt>
                <c:pt idx="2044">
                  <c:v>38636</c:v>
                </c:pt>
                <c:pt idx="2045">
                  <c:v>38638</c:v>
                </c:pt>
                <c:pt idx="2046">
                  <c:v>38639</c:v>
                </c:pt>
                <c:pt idx="2047">
                  <c:v>38642</c:v>
                </c:pt>
                <c:pt idx="2048">
                  <c:v>38643</c:v>
                </c:pt>
                <c:pt idx="2049">
                  <c:v>38644</c:v>
                </c:pt>
                <c:pt idx="2050">
                  <c:v>38645</c:v>
                </c:pt>
                <c:pt idx="2051">
                  <c:v>38646</c:v>
                </c:pt>
                <c:pt idx="2052">
                  <c:v>38649</c:v>
                </c:pt>
                <c:pt idx="2053">
                  <c:v>38650</c:v>
                </c:pt>
                <c:pt idx="2054">
                  <c:v>38651</c:v>
                </c:pt>
                <c:pt idx="2055">
                  <c:v>38652</c:v>
                </c:pt>
                <c:pt idx="2056">
                  <c:v>38653</c:v>
                </c:pt>
                <c:pt idx="2057">
                  <c:v>38656</c:v>
                </c:pt>
                <c:pt idx="2058">
                  <c:v>38658</c:v>
                </c:pt>
                <c:pt idx="2059">
                  <c:v>38663</c:v>
                </c:pt>
                <c:pt idx="2060">
                  <c:v>38664</c:v>
                </c:pt>
                <c:pt idx="2061">
                  <c:v>38665</c:v>
                </c:pt>
                <c:pt idx="2062">
                  <c:v>38666</c:v>
                </c:pt>
                <c:pt idx="2063">
                  <c:v>38667</c:v>
                </c:pt>
                <c:pt idx="2064">
                  <c:v>38670</c:v>
                </c:pt>
                <c:pt idx="2065">
                  <c:v>38672</c:v>
                </c:pt>
                <c:pt idx="2066">
                  <c:v>38673</c:v>
                </c:pt>
                <c:pt idx="2067">
                  <c:v>38674</c:v>
                </c:pt>
                <c:pt idx="2068">
                  <c:v>38677</c:v>
                </c:pt>
                <c:pt idx="2069">
                  <c:v>38678</c:v>
                </c:pt>
                <c:pt idx="2070">
                  <c:v>38679</c:v>
                </c:pt>
                <c:pt idx="2071">
                  <c:v>38680</c:v>
                </c:pt>
                <c:pt idx="2072">
                  <c:v>38681</c:v>
                </c:pt>
                <c:pt idx="2073">
                  <c:v>38684</c:v>
                </c:pt>
                <c:pt idx="2074">
                  <c:v>38685</c:v>
                </c:pt>
                <c:pt idx="2075">
                  <c:v>38686</c:v>
                </c:pt>
                <c:pt idx="2076">
                  <c:v>38687</c:v>
                </c:pt>
                <c:pt idx="2077">
                  <c:v>38688</c:v>
                </c:pt>
                <c:pt idx="2078">
                  <c:v>38691</c:v>
                </c:pt>
                <c:pt idx="2079">
                  <c:v>38692</c:v>
                </c:pt>
                <c:pt idx="2080">
                  <c:v>38693</c:v>
                </c:pt>
                <c:pt idx="2081">
                  <c:v>38694</c:v>
                </c:pt>
                <c:pt idx="2082">
                  <c:v>38695</c:v>
                </c:pt>
                <c:pt idx="2083">
                  <c:v>38698</c:v>
                </c:pt>
                <c:pt idx="2084">
                  <c:v>38699</c:v>
                </c:pt>
                <c:pt idx="2085">
                  <c:v>38700</c:v>
                </c:pt>
                <c:pt idx="2086">
                  <c:v>38701</c:v>
                </c:pt>
                <c:pt idx="2087">
                  <c:v>38702</c:v>
                </c:pt>
                <c:pt idx="2088">
                  <c:v>38705</c:v>
                </c:pt>
                <c:pt idx="2089">
                  <c:v>38706</c:v>
                </c:pt>
                <c:pt idx="2090">
                  <c:v>38707</c:v>
                </c:pt>
                <c:pt idx="2091">
                  <c:v>38708</c:v>
                </c:pt>
                <c:pt idx="2092">
                  <c:v>38709</c:v>
                </c:pt>
                <c:pt idx="2093">
                  <c:v>38712</c:v>
                </c:pt>
                <c:pt idx="2094">
                  <c:v>38713</c:v>
                </c:pt>
                <c:pt idx="2095">
                  <c:v>38714</c:v>
                </c:pt>
                <c:pt idx="2096">
                  <c:v>38715</c:v>
                </c:pt>
                <c:pt idx="2097">
                  <c:v>38716</c:v>
                </c:pt>
                <c:pt idx="2098">
                  <c:v>38719</c:v>
                </c:pt>
                <c:pt idx="2099">
                  <c:v>38720</c:v>
                </c:pt>
                <c:pt idx="2100">
                  <c:v>38721</c:v>
                </c:pt>
                <c:pt idx="2101">
                  <c:v>38722</c:v>
                </c:pt>
                <c:pt idx="2102">
                  <c:v>38723</c:v>
                </c:pt>
                <c:pt idx="2103">
                  <c:v>38726</c:v>
                </c:pt>
                <c:pt idx="2104">
                  <c:v>38727</c:v>
                </c:pt>
                <c:pt idx="2105">
                  <c:v>38729</c:v>
                </c:pt>
                <c:pt idx="2106">
                  <c:v>38730</c:v>
                </c:pt>
                <c:pt idx="2107">
                  <c:v>38733</c:v>
                </c:pt>
                <c:pt idx="2108">
                  <c:v>38734</c:v>
                </c:pt>
                <c:pt idx="2109">
                  <c:v>38735</c:v>
                </c:pt>
                <c:pt idx="2110">
                  <c:v>38736</c:v>
                </c:pt>
                <c:pt idx="2111">
                  <c:v>38737</c:v>
                </c:pt>
                <c:pt idx="2112">
                  <c:v>38740</c:v>
                </c:pt>
                <c:pt idx="2113">
                  <c:v>38741</c:v>
                </c:pt>
                <c:pt idx="2114">
                  <c:v>38742</c:v>
                </c:pt>
                <c:pt idx="2115">
                  <c:v>38744</c:v>
                </c:pt>
                <c:pt idx="2116">
                  <c:v>38747</c:v>
                </c:pt>
                <c:pt idx="2117">
                  <c:v>38748</c:v>
                </c:pt>
                <c:pt idx="2118">
                  <c:v>38749</c:v>
                </c:pt>
                <c:pt idx="2119">
                  <c:v>38750</c:v>
                </c:pt>
                <c:pt idx="2120">
                  <c:v>38751</c:v>
                </c:pt>
                <c:pt idx="2121">
                  <c:v>38754</c:v>
                </c:pt>
                <c:pt idx="2122">
                  <c:v>38755</c:v>
                </c:pt>
                <c:pt idx="2123">
                  <c:v>38756</c:v>
                </c:pt>
                <c:pt idx="2124">
                  <c:v>38758</c:v>
                </c:pt>
                <c:pt idx="2125">
                  <c:v>38761</c:v>
                </c:pt>
                <c:pt idx="2126">
                  <c:v>38762</c:v>
                </c:pt>
                <c:pt idx="2127">
                  <c:v>38763</c:v>
                </c:pt>
                <c:pt idx="2128">
                  <c:v>38764</c:v>
                </c:pt>
                <c:pt idx="2129">
                  <c:v>38765</c:v>
                </c:pt>
                <c:pt idx="2130">
                  <c:v>38768</c:v>
                </c:pt>
                <c:pt idx="2131">
                  <c:v>38769</c:v>
                </c:pt>
                <c:pt idx="2132">
                  <c:v>38770</c:v>
                </c:pt>
                <c:pt idx="2133">
                  <c:v>38771</c:v>
                </c:pt>
                <c:pt idx="2134">
                  <c:v>38772</c:v>
                </c:pt>
                <c:pt idx="2135">
                  <c:v>38775</c:v>
                </c:pt>
                <c:pt idx="2136">
                  <c:v>38776</c:v>
                </c:pt>
                <c:pt idx="2137">
                  <c:v>38777</c:v>
                </c:pt>
                <c:pt idx="2138">
                  <c:v>38778</c:v>
                </c:pt>
                <c:pt idx="2139">
                  <c:v>38779</c:v>
                </c:pt>
                <c:pt idx="2140">
                  <c:v>38782</c:v>
                </c:pt>
                <c:pt idx="2141">
                  <c:v>38783</c:v>
                </c:pt>
                <c:pt idx="2142">
                  <c:v>38784</c:v>
                </c:pt>
                <c:pt idx="2143">
                  <c:v>38785</c:v>
                </c:pt>
                <c:pt idx="2144">
                  <c:v>38786</c:v>
                </c:pt>
                <c:pt idx="2145">
                  <c:v>38789</c:v>
                </c:pt>
                <c:pt idx="2146">
                  <c:v>38790</c:v>
                </c:pt>
                <c:pt idx="2147">
                  <c:v>38792</c:v>
                </c:pt>
                <c:pt idx="2148">
                  <c:v>38793</c:v>
                </c:pt>
                <c:pt idx="2149">
                  <c:v>38796</c:v>
                </c:pt>
                <c:pt idx="2150">
                  <c:v>38797</c:v>
                </c:pt>
                <c:pt idx="2151">
                  <c:v>38798</c:v>
                </c:pt>
                <c:pt idx="2152">
                  <c:v>38799</c:v>
                </c:pt>
                <c:pt idx="2153">
                  <c:v>38800</c:v>
                </c:pt>
                <c:pt idx="2154">
                  <c:v>38803</c:v>
                </c:pt>
                <c:pt idx="2155">
                  <c:v>38804</c:v>
                </c:pt>
                <c:pt idx="2156">
                  <c:v>38805</c:v>
                </c:pt>
                <c:pt idx="2157">
                  <c:v>38806</c:v>
                </c:pt>
                <c:pt idx="2158">
                  <c:v>38807</c:v>
                </c:pt>
                <c:pt idx="2159">
                  <c:v>38810</c:v>
                </c:pt>
                <c:pt idx="2160">
                  <c:v>38811</c:v>
                </c:pt>
                <c:pt idx="2161">
                  <c:v>38812</c:v>
                </c:pt>
                <c:pt idx="2162">
                  <c:v>38814</c:v>
                </c:pt>
                <c:pt idx="2163">
                  <c:v>38817</c:v>
                </c:pt>
                <c:pt idx="2164">
                  <c:v>38819</c:v>
                </c:pt>
                <c:pt idx="2165">
                  <c:v>38820</c:v>
                </c:pt>
                <c:pt idx="2166">
                  <c:v>38824</c:v>
                </c:pt>
                <c:pt idx="2167">
                  <c:v>38825</c:v>
                </c:pt>
                <c:pt idx="2168">
                  <c:v>38826</c:v>
                </c:pt>
                <c:pt idx="2169">
                  <c:v>38827</c:v>
                </c:pt>
                <c:pt idx="2170">
                  <c:v>38828</c:v>
                </c:pt>
                <c:pt idx="2171">
                  <c:v>38831</c:v>
                </c:pt>
                <c:pt idx="2172">
                  <c:v>38832</c:v>
                </c:pt>
                <c:pt idx="2173">
                  <c:v>38833</c:v>
                </c:pt>
                <c:pt idx="2174">
                  <c:v>38834</c:v>
                </c:pt>
                <c:pt idx="2175">
                  <c:v>38835</c:v>
                </c:pt>
                <c:pt idx="2176">
                  <c:v>38839</c:v>
                </c:pt>
                <c:pt idx="2177">
                  <c:v>38840</c:v>
                </c:pt>
                <c:pt idx="2178">
                  <c:v>38841</c:v>
                </c:pt>
                <c:pt idx="2179">
                  <c:v>38842</c:v>
                </c:pt>
                <c:pt idx="2180">
                  <c:v>38845</c:v>
                </c:pt>
                <c:pt idx="2181">
                  <c:v>38846</c:v>
                </c:pt>
                <c:pt idx="2182">
                  <c:v>38847</c:v>
                </c:pt>
                <c:pt idx="2183">
                  <c:v>38848</c:v>
                </c:pt>
                <c:pt idx="2184">
                  <c:v>38849</c:v>
                </c:pt>
                <c:pt idx="2185">
                  <c:v>38852</c:v>
                </c:pt>
                <c:pt idx="2186">
                  <c:v>38853</c:v>
                </c:pt>
                <c:pt idx="2187">
                  <c:v>38854</c:v>
                </c:pt>
                <c:pt idx="2188">
                  <c:v>38855</c:v>
                </c:pt>
                <c:pt idx="2189">
                  <c:v>38856</c:v>
                </c:pt>
                <c:pt idx="2190">
                  <c:v>38859</c:v>
                </c:pt>
                <c:pt idx="2191">
                  <c:v>38860</c:v>
                </c:pt>
                <c:pt idx="2192">
                  <c:v>38861</c:v>
                </c:pt>
                <c:pt idx="2193">
                  <c:v>38862</c:v>
                </c:pt>
                <c:pt idx="2194">
                  <c:v>38863</c:v>
                </c:pt>
                <c:pt idx="2195">
                  <c:v>38866</c:v>
                </c:pt>
                <c:pt idx="2196">
                  <c:v>38867</c:v>
                </c:pt>
                <c:pt idx="2197">
                  <c:v>38868</c:v>
                </c:pt>
                <c:pt idx="2198">
                  <c:v>38869</c:v>
                </c:pt>
                <c:pt idx="2199">
                  <c:v>38870</c:v>
                </c:pt>
                <c:pt idx="2200">
                  <c:v>38873</c:v>
                </c:pt>
                <c:pt idx="2201">
                  <c:v>38874</c:v>
                </c:pt>
                <c:pt idx="2202">
                  <c:v>38875</c:v>
                </c:pt>
                <c:pt idx="2203">
                  <c:v>38876</c:v>
                </c:pt>
                <c:pt idx="2204">
                  <c:v>38877</c:v>
                </c:pt>
                <c:pt idx="2205">
                  <c:v>38880</c:v>
                </c:pt>
                <c:pt idx="2206">
                  <c:v>38881</c:v>
                </c:pt>
                <c:pt idx="2207">
                  <c:v>38882</c:v>
                </c:pt>
                <c:pt idx="2208">
                  <c:v>38883</c:v>
                </c:pt>
                <c:pt idx="2209">
                  <c:v>38884</c:v>
                </c:pt>
                <c:pt idx="2210">
                  <c:v>38887</c:v>
                </c:pt>
                <c:pt idx="2211">
                  <c:v>38888</c:v>
                </c:pt>
                <c:pt idx="2212">
                  <c:v>38889</c:v>
                </c:pt>
                <c:pt idx="2213">
                  <c:v>38890</c:v>
                </c:pt>
                <c:pt idx="2214">
                  <c:v>38891</c:v>
                </c:pt>
                <c:pt idx="2215">
                  <c:v>38894</c:v>
                </c:pt>
                <c:pt idx="2216">
                  <c:v>38895</c:v>
                </c:pt>
                <c:pt idx="2217">
                  <c:v>38896</c:v>
                </c:pt>
                <c:pt idx="2218">
                  <c:v>38897</c:v>
                </c:pt>
                <c:pt idx="2219">
                  <c:v>38898</c:v>
                </c:pt>
                <c:pt idx="2220">
                  <c:v>38901</c:v>
                </c:pt>
                <c:pt idx="2221">
                  <c:v>38902</c:v>
                </c:pt>
                <c:pt idx="2222">
                  <c:v>38903</c:v>
                </c:pt>
                <c:pt idx="2223">
                  <c:v>38904</c:v>
                </c:pt>
                <c:pt idx="2224">
                  <c:v>38905</c:v>
                </c:pt>
                <c:pt idx="2225">
                  <c:v>38908</c:v>
                </c:pt>
                <c:pt idx="2226">
                  <c:v>38909</c:v>
                </c:pt>
                <c:pt idx="2227">
                  <c:v>38910</c:v>
                </c:pt>
                <c:pt idx="2228">
                  <c:v>38911</c:v>
                </c:pt>
                <c:pt idx="2229">
                  <c:v>38912</c:v>
                </c:pt>
                <c:pt idx="2230">
                  <c:v>38915</c:v>
                </c:pt>
                <c:pt idx="2231">
                  <c:v>38916</c:v>
                </c:pt>
                <c:pt idx="2232">
                  <c:v>38917</c:v>
                </c:pt>
                <c:pt idx="2233">
                  <c:v>38918</c:v>
                </c:pt>
                <c:pt idx="2234">
                  <c:v>38919</c:v>
                </c:pt>
                <c:pt idx="2235">
                  <c:v>38922</c:v>
                </c:pt>
                <c:pt idx="2236">
                  <c:v>38923</c:v>
                </c:pt>
                <c:pt idx="2237">
                  <c:v>38924</c:v>
                </c:pt>
                <c:pt idx="2238">
                  <c:v>38925</c:v>
                </c:pt>
                <c:pt idx="2239">
                  <c:v>38926</c:v>
                </c:pt>
                <c:pt idx="2240">
                  <c:v>38929</c:v>
                </c:pt>
                <c:pt idx="2241">
                  <c:v>38930</c:v>
                </c:pt>
                <c:pt idx="2242">
                  <c:v>38931</c:v>
                </c:pt>
                <c:pt idx="2243">
                  <c:v>38932</c:v>
                </c:pt>
                <c:pt idx="2244">
                  <c:v>38933</c:v>
                </c:pt>
                <c:pt idx="2245">
                  <c:v>38936</c:v>
                </c:pt>
                <c:pt idx="2246">
                  <c:v>38937</c:v>
                </c:pt>
                <c:pt idx="2247">
                  <c:v>38938</c:v>
                </c:pt>
                <c:pt idx="2248">
                  <c:v>38939</c:v>
                </c:pt>
                <c:pt idx="2249">
                  <c:v>38940</c:v>
                </c:pt>
                <c:pt idx="2250">
                  <c:v>38943</c:v>
                </c:pt>
                <c:pt idx="2251">
                  <c:v>38945</c:v>
                </c:pt>
                <c:pt idx="2252">
                  <c:v>38946</c:v>
                </c:pt>
                <c:pt idx="2253">
                  <c:v>38947</c:v>
                </c:pt>
                <c:pt idx="2254">
                  <c:v>38950</c:v>
                </c:pt>
                <c:pt idx="2255">
                  <c:v>38951</c:v>
                </c:pt>
                <c:pt idx="2256">
                  <c:v>38952</c:v>
                </c:pt>
                <c:pt idx="2257">
                  <c:v>38953</c:v>
                </c:pt>
                <c:pt idx="2258">
                  <c:v>38954</c:v>
                </c:pt>
                <c:pt idx="2259">
                  <c:v>38957</c:v>
                </c:pt>
                <c:pt idx="2260">
                  <c:v>38958</c:v>
                </c:pt>
                <c:pt idx="2261">
                  <c:v>38959</c:v>
                </c:pt>
                <c:pt idx="2262">
                  <c:v>38960</c:v>
                </c:pt>
                <c:pt idx="2263">
                  <c:v>38961</c:v>
                </c:pt>
                <c:pt idx="2264">
                  <c:v>38964</c:v>
                </c:pt>
                <c:pt idx="2265">
                  <c:v>38965</c:v>
                </c:pt>
                <c:pt idx="2266">
                  <c:v>38966</c:v>
                </c:pt>
                <c:pt idx="2267">
                  <c:v>38967</c:v>
                </c:pt>
                <c:pt idx="2268">
                  <c:v>38968</c:v>
                </c:pt>
                <c:pt idx="2269">
                  <c:v>38971</c:v>
                </c:pt>
                <c:pt idx="2270">
                  <c:v>38972</c:v>
                </c:pt>
                <c:pt idx="2271">
                  <c:v>38973</c:v>
                </c:pt>
                <c:pt idx="2272">
                  <c:v>38974</c:v>
                </c:pt>
                <c:pt idx="2273">
                  <c:v>38975</c:v>
                </c:pt>
                <c:pt idx="2274">
                  <c:v>38978</c:v>
                </c:pt>
                <c:pt idx="2275">
                  <c:v>38979</c:v>
                </c:pt>
                <c:pt idx="2276">
                  <c:v>38980</c:v>
                </c:pt>
                <c:pt idx="2277">
                  <c:v>38981</c:v>
                </c:pt>
                <c:pt idx="2278">
                  <c:v>38982</c:v>
                </c:pt>
                <c:pt idx="2279">
                  <c:v>38985</c:v>
                </c:pt>
                <c:pt idx="2280">
                  <c:v>38986</c:v>
                </c:pt>
                <c:pt idx="2281">
                  <c:v>38987</c:v>
                </c:pt>
                <c:pt idx="2282">
                  <c:v>38988</c:v>
                </c:pt>
                <c:pt idx="2283">
                  <c:v>38989</c:v>
                </c:pt>
                <c:pt idx="2284">
                  <c:v>38993</c:v>
                </c:pt>
                <c:pt idx="2285">
                  <c:v>38994</c:v>
                </c:pt>
                <c:pt idx="2286">
                  <c:v>38995</c:v>
                </c:pt>
                <c:pt idx="2287">
                  <c:v>38996</c:v>
                </c:pt>
                <c:pt idx="2288">
                  <c:v>38999</c:v>
                </c:pt>
                <c:pt idx="2289">
                  <c:v>39000</c:v>
                </c:pt>
                <c:pt idx="2290">
                  <c:v>39001</c:v>
                </c:pt>
                <c:pt idx="2291">
                  <c:v>39002</c:v>
                </c:pt>
                <c:pt idx="2292">
                  <c:v>39003</c:v>
                </c:pt>
                <c:pt idx="2293">
                  <c:v>39006</c:v>
                </c:pt>
                <c:pt idx="2294">
                  <c:v>39007</c:v>
                </c:pt>
                <c:pt idx="2295">
                  <c:v>39008</c:v>
                </c:pt>
                <c:pt idx="2296">
                  <c:v>39009</c:v>
                </c:pt>
                <c:pt idx="2297">
                  <c:v>39010</c:v>
                </c:pt>
                <c:pt idx="2298">
                  <c:v>39013</c:v>
                </c:pt>
                <c:pt idx="2299">
                  <c:v>39016</c:v>
                </c:pt>
                <c:pt idx="2300">
                  <c:v>39017</c:v>
                </c:pt>
                <c:pt idx="2301">
                  <c:v>39020</c:v>
                </c:pt>
                <c:pt idx="2302">
                  <c:v>39021</c:v>
                </c:pt>
                <c:pt idx="2303">
                  <c:v>39022</c:v>
                </c:pt>
                <c:pt idx="2304">
                  <c:v>39023</c:v>
                </c:pt>
                <c:pt idx="2305">
                  <c:v>39024</c:v>
                </c:pt>
                <c:pt idx="2306">
                  <c:v>39027</c:v>
                </c:pt>
                <c:pt idx="2307">
                  <c:v>39028</c:v>
                </c:pt>
                <c:pt idx="2308">
                  <c:v>39029</c:v>
                </c:pt>
                <c:pt idx="2309">
                  <c:v>39030</c:v>
                </c:pt>
                <c:pt idx="2310">
                  <c:v>39031</c:v>
                </c:pt>
                <c:pt idx="2311">
                  <c:v>39034</c:v>
                </c:pt>
                <c:pt idx="2312">
                  <c:v>39035</c:v>
                </c:pt>
                <c:pt idx="2313">
                  <c:v>39036</c:v>
                </c:pt>
                <c:pt idx="2314">
                  <c:v>39037</c:v>
                </c:pt>
                <c:pt idx="2315">
                  <c:v>39038</c:v>
                </c:pt>
                <c:pt idx="2316">
                  <c:v>39041</c:v>
                </c:pt>
                <c:pt idx="2317">
                  <c:v>39042</c:v>
                </c:pt>
                <c:pt idx="2318">
                  <c:v>39043</c:v>
                </c:pt>
                <c:pt idx="2319">
                  <c:v>39044</c:v>
                </c:pt>
                <c:pt idx="2320">
                  <c:v>39045</c:v>
                </c:pt>
                <c:pt idx="2321">
                  <c:v>39048</c:v>
                </c:pt>
                <c:pt idx="2322">
                  <c:v>39049</c:v>
                </c:pt>
                <c:pt idx="2323">
                  <c:v>39050</c:v>
                </c:pt>
                <c:pt idx="2324">
                  <c:v>39051</c:v>
                </c:pt>
                <c:pt idx="2325">
                  <c:v>39052</c:v>
                </c:pt>
                <c:pt idx="2326">
                  <c:v>39055</c:v>
                </c:pt>
                <c:pt idx="2327">
                  <c:v>39056</c:v>
                </c:pt>
                <c:pt idx="2328">
                  <c:v>39057</c:v>
                </c:pt>
                <c:pt idx="2329">
                  <c:v>39058</c:v>
                </c:pt>
                <c:pt idx="2330">
                  <c:v>39059</c:v>
                </c:pt>
                <c:pt idx="2331">
                  <c:v>39062</c:v>
                </c:pt>
                <c:pt idx="2332">
                  <c:v>39063</c:v>
                </c:pt>
                <c:pt idx="2333">
                  <c:v>39064</c:v>
                </c:pt>
                <c:pt idx="2334">
                  <c:v>39065</c:v>
                </c:pt>
                <c:pt idx="2335">
                  <c:v>39066</c:v>
                </c:pt>
                <c:pt idx="2336">
                  <c:v>39069</c:v>
                </c:pt>
                <c:pt idx="2337">
                  <c:v>39070</c:v>
                </c:pt>
                <c:pt idx="2338">
                  <c:v>39071</c:v>
                </c:pt>
                <c:pt idx="2339">
                  <c:v>39072</c:v>
                </c:pt>
                <c:pt idx="2340">
                  <c:v>39073</c:v>
                </c:pt>
                <c:pt idx="2341">
                  <c:v>39077</c:v>
                </c:pt>
                <c:pt idx="2342">
                  <c:v>39078</c:v>
                </c:pt>
                <c:pt idx="2343">
                  <c:v>39079</c:v>
                </c:pt>
                <c:pt idx="2344">
                  <c:v>39080</c:v>
                </c:pt>
                <c:pt idx="2345">
                  <c:v>39084</c:v>
                </c:pt>
                <c:pt idx="2346">
                  <c:v>39085</c:v>
                </c:pt>
                <c:pt idx="2347">
                  <c:v>39086</c:v>
                </c:pt>
                <c:pt idx="2348">
                  <c:v>39087</c:v>
                </c:pt>
                <c:pt idx="2349">
                  <c:v>39090</c:v>
                </c:pt>
                <c:pt idx="2350">
                  <c:v>39091</c:v>
                </c:pt>
                <c:pt idx="2351">
                  <c:v>39092</c:v>
                </c:pt>
                <c:pt idx="2352">
                  <c:v>39093</c:v>
                </c:pt>
                <c:pt idx="2353">
                  <c:v>39094</c:v>
                </c:pt>
                <c:pt idx="2354">
                  <c:v>39097</c:v>
                </c:pt>
                <c:pt idx="2355">
                  <c:v>39098</c:v>
                </c:pt>
                <c:pt idx="2356">
                  <c:v>39099</c:v>
                </c:pt>
                <c:pt idx="2357">
                  <c:v>39100</c:v>
                </c:pt>
                <c:pt idx="2358">
                  <c:v>39101</c:v>
                </c:pt>
                <c:pt idx="2359">
                  <c:v>39104</c:v>
                </c:pt>
                <c:pt idx="2360">
                  <c:v>39105</c:v>
                </c:pt>
                <c:pt idx="2361">
                  <c:v>39106</c:v>
                </c:pt>
                <c:pt idx="2362">
                  <c:v>39107</c:v>
                </c:pt>
                <c:pt idx="2363">
                  <c:v>39111</c:v>
                </c:pt>
                <c:pt idx="2364">
                  <c:v>39113</c:v>
                </c:pt>
                <c:pt idx="2365">
                  <c:v>39114</c:v>
                </c:pt>
                <c:pt idx="2366">
                  <c:v>39115</c:v>
                </c:pt>
                <c:pt idx="2367">
                  <c:v>39118</c:v>
                </c:pt>
                <c:pt idx="2368">
                  <c:v>39119</c:v>
                </c:pt>
                <c:pt idx="2369">
                  <c:v>39120</c:v>
                </c:pt>
                <c:pt idx="2370">
                  <c:v>39121</c:v>
                </c:pt>
                <c:pt idx="2371">
                  <c:v>39122</c:v>
                </c:pt>
                <c:pt idx="2372">
                  <c:v>39125</c:v>
                </c:pt>
                <c:pt idx="2373">
                  <c:v>39126</c:v>
                </c:pt>
                <c:pt idx="2374">
                  <c:v>39127</c:v>
                </c:pt>
                <c:pt idx="2375">
                  <c:v>39128</c:v>
                </c:pt>
                <c:pt idx="2376">
                  <c:v>39132</c:v>
                </c:pt>
                <c:pt idx="2377">
                  <c:v>39133</c:v>
                </c:pt>
                <c:pt idx="2378">
                  <c:v>39134</c:v>
                </c:pt>
                <c:pt idx="2379">
                  <c:v>39135</c:v>
                </c:pt>
                <c:pt idx="2380">
                  <c:v>39136</c:v>
                </c:pt>
                <c:pt idx="2381">
                  <c:v>39139</c:v>
                </c:pt>
                <c:pt idx="2382">
                  <c:v>39140</c:v>
                </c:pt>
                <c:pt idx="2383">
                  <c:v>39141</c:v>
                </c:pt>
                <c:pt idx="2384">
                  <c:v>39142</c:v>
                </c:pt>
                <c:pt idx="2385">
                  <c:v>39143</c:v>
                </c:pt>
                <c:pt idx="2386">
                  <c:v>39146</c:v>
                </c:pt>
                <c:pt idx="2387">
                  <c:v>39147</c:v>
                </c:pt>
                <c:pt idx="2388">
                  <c:v>39148</c:v>
                </c:pt>
                <c:pt idx="2389">
                  <c:v>39149</c:v>
                </c:pt>
                <c:pt idx="2390">
                  <c:v>39150</c:v>
                </c:pt>
                <c:pt idx="2391">
                  <c:v>39153</c:v>
                </c:pt>
                <c:pt idx="2392">
                  <c:v>39154</c:v>
                </c:pt>
                <c:pt idx="2393">
                  <c:v>39155</c:v>
                </c:pt>
                <c:pt idx="2394">
                  <c:v>39156</c:v>
                </c:pt>
                <c:pt idx="2395">
                  <c:v>39157</c:v>
                </c:pt>
                <c:pt idx="2396">
                  <c:v>39160</c:v>
                </c:pt>
                <c:pt idx="2397">
                  <c:v>39161</c:v>
                </c:pt>
                <c:pt idx="2398">
                  <c:v>39162</c:v>
                </c:pt>
                <c:pt idx="2399">
                  <c:v>39163</c:v>
                </c:pt>
                <c:pt idx="2400">
                  <c:v>39164</c:v>
                </c:pt>
                <c:pt idx="2401">
                  <c:v>39167</c:v>
                </c:pt>
                <c:pt idx="2402">
                  <c:v>39169</c:v>
                </c:pt>
                <c:pt idx="2403">
                  <c:v>39170</c:v>
                </c:pt>
                <c:pt idx="2404">
                  <c:v>39171</c:v>
                </c:pt>
                <c:pt idx="2405">
                  <c:v>39174</c:v>
                </c:pt>
                <c:pt idx="2406">
                  <c:v>39175</c:v>
                </c:pt>
                <c:pt idx="2407">
                  <c:v>39176</c:v>
                </c:pt>
                <c:pt idx="2408">
                  <c:v>39177</c:v>
                </c:pt>
                <c:pt idx="2409">
                  <c:v>39181</c:v>
                </c:pt>
                <c:pt idx="2410">
                  <c:v>39182</c:v>
                </c:pt>
                <c:pt idx="2411">
                  <c:v>39183</c:v>
                </c:pt>
                <c:pt idx="2412">
                  <c:v>39184</c:v>
                </c:pt>
                <c:pt idx="2413">
                  <c:v>39185</c:v>
                </c:pt>
                <c:pt idx="2414">
                  <c:v>39188</c:v>
                </c:pt>
                <c:pt idx="2415">
                  <c:v>39189</c:v>
                </c:pt>
                <c:pt idx="2416">
                  <c:v>39190</c:v>
                </c:pt>
                <c:pt idx="2417">
                  <c:v>39191</c:v>
                </c:pt>
                <c:pt idx="2418">
                  <c:v>39192</c:v>
                </c:pt>
                <c:pt idx="2419">
                  <c:v>39195</c:v>
                </c:pt>
                <c:pt idx="2420">
                  <c:v>39196</c:v>
                </c:pt>
                <c:pt idx="2421">
                  <c:v>39197</c:v>
                </c:pt>
                <c:pt idx="2422">
                  <c:v>39198</c:v>
                </c:pt>
                <c:pt idx="2423">
                  <c:v>39199</c:v>
                </c:pt>
                <c:pt idx="2424">
                  <c:v>39202</c:v>
                </c:pt>
                <c:pt idx="2425">
                  <c:v>39205</c:v>
                </c:pt>
                <c:pt idx="2426">
                  <c:v>39206</c:v>
                </c:pt>
                <c:pt idx="2427">
                  <c:v>39209</c:v>
                </c:pt>
                <c:pt idx="2428">
                  <c:v>39210</c:v>
                </c:pt>
                <c:pt idx="2429">
                  <c:v>39211</c:v>
                </c:pt>
                <c:pt idx="2430">
                  <c:v>39212</c:v>
                </c:pt>
                <c:pt idx="2431">
                  <c:v>39213</c:v>
                </c:pt>
                <c:pt idx="2432">
                  <c:v>39216</c:v>
                </c:pt>
                <c:pt idx="2433">
                  <c:v>39217</c:v>
                </c:pt>
                <c:pt idx="2434">
                  <c:v>39218</c:v>
                </c:pt>
                <c:pt idx="2435">
                  <c:v>39219</c:v>
                </c:pt>
                <c:pt idx="2436">
                  <c:v>39220</c:v>
                </c:pt>
                <c:pt idx="2437">
                  <c:v>39223</c:v>
                </c:pt>
                <c:pt idx="2438">
                  <c:v>39224</c:v>
                </c:pt>
                <c:pt idx="2439">
                  <c:v>39225</c:v>
                </c:pt>
                <c:pt idx="2440">
                  <c:v>39226</c:v>
                </c:pt>
                <c:pt idx="2441">
                  <c:v>39227</c:v>
                </c:pt>
                <c:pt idx="2442">
                  <c:v>39230</c:v>
                </c:pt>
                <c:pt idx="2443">
                  <c:v>39231</c:v>
                </c:pt>
                <c:pt idx="2444">
                  <c:v>39232</c:v>
                </c:pt>
                <c:pt idx="2445">
                  <c:v>39233</c:v>
                </c:pt>
                <c:pt idx="2446">
                  <c:v>39234</c:v>
                </c:pt>
                <c:pt idx="2447">
                  <c:v>39237</c:v>
                </c:pt>
                <c:pt idx="2448">
                  <c:v>39238</c:v>
                </c:pt>
                <c:pt idx="2449">
                  <c:v>39239</c:v>
                </c:pt>
                <c:pt idx="2450">
                  <c:v>39240</c:v>
                </c:pt>
                <c:pt idx="2451">
                  <c:v>39241</c:v>
                </c:pt>
                <c:pt idx="2452">
                  <c:v>39244</c:v>
                </c:pt>
                <c:pt idx="2453">
                  <c:v>39245</c:v>
                </c:pt>
                <c:pt idx="2454">
                  <c:v>39246</c:v>
                </c:pt>
                <c:pt idx="2455">
                  <c:v>39247</c:v>
                </c:pt>
                <c:pt idx="2456">
                  <c:v>39248</c:v>
                </c:pt>
                <c:pt idx="2457">
                  <c:v>39251</c:v>
                </c:pt>
                <c:pt idx="2458">
                  <c:v>39252</c:v>
                </c:pt>
                <c:pt idx="2459">
                  <c:v>39253</c:v>
                </c:pt>
                <c:pt idx="2460">
                  <c:v>39254</c:v>
                </c:pt>
                <c:pt idx="2461">
                  <c:v>39255</c:v>
                </c:pt>
                <c:pt idx="2462">
                  <c:v>39258</c:v>
                </c:pt>
                <c:pt idx="2463">
                  <c:v>39259</c:v>
                </c:pt>
                <c:pt idx="2464">
                  <c:v>39260</c:v>
                </c:pt>
                <c:pt idx="2465">
                  <c:v>39261</c:v>
                </c:pt>
                <c:pt idx="2466">
                  <c:v>39262</c:v>
                </c:pt>
                <c:pt idx="2467">
                  <c:v>39265</c:v>
                </c:pt>
                <c:pt idx="2468">
                  <c:v>39266</c:v>
                </c:pt>
                <c:pt idx="2469">
                  <c:v>39267</c:v>
                </c:pt>
                <c:pt idx="2470">
                  <c:v>39268</c:v>
                </c:pt>
                <c:pt idx="2471">
                  <c:v>39269</c:v>
                </c:pt>
                <c:pt idx="2472">
                  <c:v>39272</c:v>
                </c:pt>
                <c:pt idx="2473">
                  <c:v>39273</c:v>
                </c:pt>
                <c:pt idx="2474">
                  <c:v>39274</c:v>
                </c:pt>
                <c:pt idx="2475">
                  <c:v>39275</c:v>
                </c:pt>
                <c:pt idx="2476">
                  <c:v>39276</c:v>
                </c:pt>
                <c:pt idx="2477">
                  <c:v>39279</c:v>
                </c:pt>
                <c:pt idx="2478">
                  <c:v>39280</c:v>
                </c:pt>
                <c:pt idx="2479">
                  <c:v>39281</c:v>
                </c:pt>
                <c:pt idx="2480">
                  <c:v>39282</c:v>
                </c:pt>
                <c:pt idx="2481">
                  <c:v>39283</c:v>
                </c:pt>
                <c:pt idx="2482">
                  <c:v>39286</c:v>
                </c:pt>
                <c:pt idx="2483">
                  <c:v>39287</c:v>
                </c:pt>
                <c:pt idx="2484">
                  <c:v>39288</c:v>
                </c:pt>
                <c:pt idx="2485">
                  <c:v>39289</c:v>
                </c:pt>
                <c:pt idx="2486">
                  <c:v>39290</c:v>
                </c:pt>
                <c:pt idx="2487">
                  <c:v>39293</c:v>
                </c:pt>
                <c:pt idx="2488">
                  <c:v>39294</c:v>
                </c:pt>
                <c:pt idx="2489">
                  <c:v>39295</c:v>
                </c:pt>
                <c:pt idx="2490">
                  <c:v>39296</c:v>
                </c:pt>
                <c:pt idx="2491">
                  <c:v>39297</c:v>
                </c:pt>
                <c:pt idx="2492">
                  <c:v>39300</c:v>
                </c:pt>
                <c:pt idx="2493">
                  <c:v>39301</c:v>
                </c:pt>
                <c:pt idx="2494">
                  <c:v>39302</c:v>
                </c:pt>
                <c:pt idx="2495">
                  <c:v>39303</c:v>
                </c:pt>
                <c:pt idx="2496">
                  <c:v>39304</c:v>
                </c:pt>
                <c:pt idx="2497">
                  <c:v>39307</c:v>
                </c:pt>
                <c:pt idx="2498">
                  <c:v>39308</c:v>
                </c:pt>
                <c:pt idx="2499">
                  <c:v>39310</c:v>
                </c:pt>
                <c:pt idx="2500">
                  <c:v>39311</c:v>
                </c:pt>
                <c:pt idx="2501">
                  <c:v>39314</c:v>
                </c:pt>
                <c:pt idx="2502">
                  <c:v>39315</c:v>
                </c:pt>
                <c:pt idx="2503">
                  <c:v>39316</c:v>
                </c:pt>
                <c:pt idx="2504">
                  <c:v>39317</c:v>
                </c:pt>
                <c:pt idx="2505">
                  <c:v>39318</c:v>
                </c:pt>
                <c:pt idx="2506">
                  <c:v>39321</c:v>
                </c:pt>
                <c:pt idx="2507">
                  <c:v>39322</c:v>
                </c:pt>
                <c:pt idx="2508">
                  <c:v>39323</c:v>
                </c:pt>
                <c:pt idx="2509">
                  <c:v>39324</c:v>
                </c:pt>
                <c:pt idx="2510">
                  <c:v>39325</c:v>
                </c:pt>
                <c:pt idx="2511">
                  <c:v>39328</c:v>
                </c:pt>
                <c:pt idx="2512">
                  <c:v>39329</c:v>
                </c:pt>
                <c:pt idx="2513">
                  <c:v>39330</c:v>
                </c:pt>
                <c:pt idx="2514">
                  <c:v>39331</c:v>
                </c:pt>
                <c:pt idx="2515">
                  <c:v>39332</c:v>
                </c:pt>
                <c:pt idx="2516">
                  <c:v>39335</c:v>
                </c:pt>
                <c:pt idx="2517">
                  <c:v>39336</c:v>
                </c:pt>
                <c:pt idx="2518">
                  <c:v>39337</c:v>
                </c:pt>
                <c:pt idx="2519">
                  <c:v>39338</c:v>
                </c:pt>
                <c:pt idx="2520">
                  <c:v>39339</c:v>
                </c:pt>
                <c:pt idx="2521">
                  <c:v>39342</c:v>
                </c:pt>
                <c:pt idx="2522">
                  <c:v>39343</c:v>
                </c:pt>
                <c:pt idx="2523">
                  <c:v>39344</c:v>
                </c:pt>
                <c:pt idx="2524">
                  <c:v>39345</c:v>
                </c:pt>
                <c:pt idx="2525">
                  <c:v>39346</c:v>
                </c:pt>
                <c:pt idx="2526">
                  <c:v>39349</c:v>
                </c:pt>
                <c:pt idx="2527">
                  <c:v>39350</c:v>
                </c:pt>
                <c:pt idx="2528">
                  <c:v>39351</c:v>
                </c:pt>
                <c:pt idx="2529">
                  <c:v>39352</c:v>
                </c:pt>
                <c:pt idx="2530">
                  <c:v>39353</c:v>
                </c:pt>
                <c:pt idx="2531">
                  <c:v>39356</c:v>
                </c:pt>
                <c:pt idx="2532">
                  <c:v>39358</c:v>
                </c:pt>
                <c:pt idx="2533">
                  <c:v>39359</c:v>
                </c:pt>
                <c:pt idx="2534">
                  <c:v>39360</c:v>
                </c:pt>
                <c:pt idx="2535">
                  <c:v>39363</c:v>
                </c:pt>
                <c:pt idx="2536">
                  <c:v>39364</c:v>
                </c:pt>
                <c:pt idx="2537">
                  <c:v>39365</c:v>
                </c:pt>
                <c:pt idx="2538">
                  <c:v>39366</c:v>
                </c:pt>
                <c:pt idx="2539">
                  <c:v>39367</c:v>
                </c:pt>
                <c:pt idx="2540">
                  <c:v>39370</c:v>
                </c:pt>
                <c:pt idx="2541">
                  <c:v>39371</c:v>
                </c:pt>
                <c:pt idx="2542">
                  <c:v>39372</c:v>
                </c:pt>
                <c:pt idx="2543">
                  <c:v>39373</c:v>
                </c:pt>
                <c:pt idx="2544">
                  <c:v>39374</c:v>
                </c:pt>
                <c:pt idx="2545">
                  <c:v>39377</c:v>
                </c:pt>
                <c:pt idx="2546">
                  <c:v>39378</c:v>
                </c:pt>
                <c:pt idx="2547">
                  <c:v>39379</c:v>
                </c:pt>
                <c:pt idx="2548">
                  <c:v>39380</c:v>
                </c:pt>
                <c:pt idx="2549">
                  <c:v>39381</c:v>
                </c:pt>
                <c:pt idx="2550">
                  <c:v>39384</c:v>
                </c:pt>
                <c:pt idx="2551">
                  <c:v>39385</c:v>
                </c:pt>
                <c:pt idx="2552">
                  <c:v>39386</c:v>
                </c:pt>
                <c:pt idx="2553">
                  <c:v>39387</c:v>
                </c:pt>
                <c:pt idx="2554">
                  <c:v>39388</c:v>
                </c:pt>
                <c:pt idx="2555">
                  <c:v>39391</c:v>
                </c:pt>
                <c:pt idx="2556">
                  <c:v>39392</c:v>
                </c:pt>
                <c:pt idx="2557">
                  <c:v>39393</c:v>
                </c:pt>
                <c:pt idx="2558">
                  <c:v>39394</c:v>
                </c:pt>
                <c:pt idx="2559">
                  <c:v>39398</c:v>
                </c:pt>
                <c:pt idx="2560">
                  <c:v>39399</c:v>
                </c:pt>
                <c:pt idx="2561">
                  <c:v>39400</c:v>
                </c:pt>
                <c:pt idx="2562">
                  <c:v>39401</c:v>
                </c:pt>
                <c:pt idx="2563">
                  <c:v>39402</c:v>
                </c:pt>
                <c:pt idx="2564">
                  <c:v>39405</c:v>
                </c:pt>
                <c:pt idx="2565">
                  <c:v>39406</c:v>
                </c:pt>
                <c:pt idx="2566">
                  <c:v>39407</c:v>
                </c:pt>
                <c:pt idx="2567">
                  <c:v>39408</c:v>
                </c:pt>
                <c:pt idx="2568">
                  <c:v>39409</c:v>
                </c:pt>
                <c:pt idx="2569">
                  <c:v>39412</c:v>
                </c:pt>
                <c:pt idx="2570">
                  <c:v>39413</c:v>
                </c:pt>
                <c:pt idx="2571">
                  <c:v>39414</c:v>
                </c:pt>
                <c:pt idx="2572">
                  <c:v>39415</c:v>
                </c:pt>
                <c:pt idx="2573">
                  <c:v>39416</c:v>
                </c:pt>
                <c:pt idx="2574">
                  <c:v>39419</c:v>
                </c:pt>
                <c:pt idx="2575">
                  <c:v>39420</c:v>
                </c:pt>
                <c:pt idx="2576">
                  <c:v>39421</c:v>
                </c:pt>
                <c:pt idx="2577">
                  <c:v>39422</c:v>
                </c:pt>
                <c:pt idx="2578">
                  <c:v>39423</c:v>
                </c:pt>
                <c:pt idx="2579">
                  <c:v>39426</c:v>
                </c:pt>
                <c:pt idx="2580">
                  <c:v>39427</c:v>
                </c:pt>
                <c:pt idx="2581">
                  <c:v>39428</c:v>
                </c:pt>
                <c:pt idx="2582">
                  <c:v>39429</c:v>
                </c:pt>
                <c:pt idx="2583">
                  <c:v>39430</c:v>
                </c:pt>
                <c:pt idx="2584">
                  <c:v>39433</c:v>
                </c:pt>
                <c:pt idx="2585">
                  <c:v>39434</c:v>
                </c:pt>
                <c:pt idx="2586">
                  <c:v>39435</c:v>
                </c:pt>
                <c:pt idx="2587">
                  <c:v>39436</c:v>
                </c:pt>
                <c:pt idx="2588">
                  <c:v>39440</c:v>
                </c:pt>
                <c:pt idx="2589">
                  <c:v>39442</c:v>
                </c:pt>
                <c:pt idx="2590">
                  <c:v>39443</c:v>
                </c:pt>
                <c:pt idx="2591">
                  <c:v>39444</c:v>
                </c:pt>
                <c:pt idx="2592">
                  <c:v>39447</c:v>
                </c:pt>
                <c:pt idx="2593">
                  <c:v>39449</c:v>
                </c:pt>
                <c:pt idx="2594">
                  <c:v>39450</c:v>
                </c:pt>
                <c:pt idx="2595">
                  <c:v>39451</c:v>
                </c:pt>
                <c:pt idx="2596">
                  <c:v>39454</c:v>
                </c:pt>
                <c:pt idx="2597">
                  <c:v>39455</c:v>
                </c:pt>
                <c:pt idx="2598">
                  <c:v>39456</c:v>
                </c:pt>
                <c:pt idx="2599">
                  <c:v>39457</c:v>
                </c:pt>
                <c:pt idx="2600">
                  <c:v>39458</c:v>
                </c:pt>
                <c:pt idx="2601">
                  <c:v>39461</c:v>
                </c:pt>
                <c:pt idx="2602">
                  <c:v>39462</c:v>
                </c:pt>
                <c:pt idx="2603">
                  <c:v>39463</c:v>
                </c:pt>
                <c:pt idx="2604">
                  <c:v>39464</c:v>
                </c:pt>
                <c:pt idx="2605">
                  <c:v>39465</c:v>
                </c:pt>
                <c:pt idx="2606">
                  <c:v>39468</c:v>
                </c:pt>
                <c:pt idx="2607">
                  <c:v>39469</c:v>
                </c:pt>
                <c:pt idx="2608">
                  <c:v>39470</c:v>
                </c:pt>
                <c:pt idx="2609">
                  <c:v>39471</c:v>
                </c:pt>
                <c:pt idx="2610">
                  <c:v>39472</c:v>
                </c:pt>
                <c:pt idx="2611">
                  <c:v>39475</c:v>
                </c:pt>
                <c:pt idx="2612">
                  <c:v>39476</c:v>
                </c:pt>
                <c:pt idx="2613">
                  <c:v>39477</c:v>
                </c:pt>
                <c:pt idx="2614">
                  <c:v>39478</c:v>
                </c:pt>
                <c:pt idx="2615">
                  <c:v>39479</c:v>
                </c:pt>
                <c:pt idx="2616">
                  <c:v>39482</c:v>
                </c:pt>
                <c:pt idx="2617">
                  <c:v>39483</c:v>
                </c:pt>
                <c:pt idx="2618">
                  <c:v>39484</c:v>
                </c:pt>
                <c:pt idx="2619">
                  <c:v>39485</c:v>
                </c:pt>
                <c:pt idx="2620">
                  <c:v>39486</c:v>
                </c:pt>
                <c:pt idx="2621">
                  <c:v>39489</c:v>
                </c:pt>
                <c:pt idx="2622">
                  <c:v>39490</c:v>
                </c:pt>
                <c:pt idx="2623">
                  <c:v>39491</c:v>
                </c:pt>
                <c:pt idx="2624">
                  <c:v>39492</c:v>
                </c:pt>
                <c:pt idx="2625">
                  <c:v>39493</c:v>
                </c:pt>
                <c:pt idx="2626">
                  <c:v>39496</c:v>
                </c:pt>
                <c:pt idx="2627">
                  <c:v>39497</c:v>
                </c:pt>
                <c:pt idx="2628">
                  <c:v>39498</c:v>
                </c:pt>
                <c:pt idx="2629">
                  <c:v>39499</c:v>
                </c:pt>
                <c:pt idx="2630">
                  <c:v>39500</c:v>
                </c:pt>
                <c:pt idx="2631">
                  <c:v>39503</c:v>
                </c:pt>
                <c:pt idx="2632">
                  <c:v>39504</c:v>
                </c:pt>
                <c:pt idx="2633">
                  <c:v>39505</c:v>
                </c:pt>
                <c:pt idx="2634">
                  <c:v>39506</c:v>
                </c:pt>
                <c:pt idx="2635">
                  <c:v>39507</c:v>
                </c:pt>
                <c:pt idx="2636">
                  <c:v>39510</c:v>
                </c:pt>
                <c:pt idx="2637">
                  <c:v>39511</c:v>
                </c:pt>
                <c:pt idx="2638">
                  <c:v>39512</c:v>
                </c:pt>
                <c:pt idx="2639">
                  <c:v>39514</c:v>
                </c:pt>
                <c:pt idx="2640">
                  <c:v>39517</c:v>
                </c:pt>
                <c:pt idx="2641">
                  <c:v>39518</c:v>
                </c:pt>
                <c:pt idx="2642">
                  <c:v>39519</c:v>
                </c:pt>
                <c:pt idx="2643">
                  <c:v>39520</c:v>
                </c:pt>
                <c:pt idx="2644">
                  <c:v>39521</c:v>
                </c:pt>
                <c:pt idx="2645">
                  <c:v>39524</c:v>
                </c:pt>
                <c:pt idx="2646">
                  <c:v>39525</c:v>
                </c:pt>
                <c:pt idx="2647">
                  <c:v>39526</c:v>
                </c:pt>
                <c:pt idx="2648">
                  <c:v>39531</c:v>
                </c:pt>
                <c:pt idx="2649">
                  <c:v>39532</c:v>
                </c:pt>
                <c:pt idx="2650">
                  <c:v>39533</c:v>
                </c:pt>
                <c:pt idx="2651">
                  <c:v>39534</c:v>
                </c:pt>
                <c:pt idx="2652">
                  <c:v>39535</c:v>
                </c:pt>
                <c:pt idx="2653">
                  <c:v>39538</c:v>
                </c:pt>
                <c:pt idx="2654">
                  <c:v>39539</c:v>
                </c:pt>
                <c:pt idx="2655">
                  <c:v>39540</c:v>
                </c:pt>
                <c:pt idx="2656">
                  <c:v>39541</c:v>
                </c:pt>
                <c:pt idx="2657">
                  <c:v>39542</c:v>
                </c:pt>
                <c:pt idx="2658">
                  <c:v>39545</c:v>
                </c:pt>
                <c:pt idx="2659">
                  <c:v>39546</c:v>
                </c:pt>
                <c:pt idx="2660">
                  <c:v>39547</c:v>
                </c:pt>
                <c:pt idx="2661">
                  <c:v>39548</c:v>
                </c:pt>
                <c:pt idx="2662">
                  <c:v>39549</c:v>
                </c:pt>
                <c:pt idx="2663">
                  <c:v>39553</c:v>
                </c:pt>
                <c:pt idx="2664">
                  <c:v>39554</c:v>
                </c:pt>
                <c:pt idx="2665">
                  <c:v>39555</c:v>
                </c:pt>
                <c:pt idx="2666">
                  <c:v>39559</c:v>
                </c:pt>
                <c:pt idx="2667">
                  <c:v>39560</c:v>
                </c:pt>
                <c:pt idx="2668">
                  <c:v>39561</c:v>
                </c:pt>
                <c:pt idx="2669">
                  <c:v>39562</c:v>
                </c:pt>
                <c:pt idx="2670">
                  <c:v>39563</c:v>
                </c:pt>
                <c:pt idx="2671">
                  <c:v>39566</c:v>
                </c:pt>
                <c:pt idx="2672">
                  <c:v>39567</c:v>
                </c:pt>
                <c:pt idx="2673">
                  <c:v>39568</c:v>
                </c:pt>
                <c:pt idx="2674">
                  <c:v>39570</c:v>
                </c:pt>
                <c:pt idx="2675">
                  <c:v>39573</c:v>
                </c:pt>
                <c:pt idx="2676">
                  <c:v>39574</c:v>
                </c:pt>
                <c:pt idx="2677">
                  <c:v>39575</c:v>
                </c:pt>
                <c:pt idx="2678">
                  <c:v>39576</c:v>
                </c:pt>
                <c:pt idx="2679">
                  <c:v>39577</c:v>
                </c:pt>
                <c:pt idx="2680">
                  <c:v>39580</c:v>
                </c:pt>
                <c:pt idx="2681">
                  <c:v>39581</c:v>
                </c:pt>
                <c:pt idx="2682">
                  <c:v>39582</c:v>
                </c:pt>
                <c:pt idx="2683">
                  <c:v>39583</c:v>
                </c:pt>
                <c:pt idx="2684">
                  <c:v>39584</c:v>
                </c:pt>
                <c:pt idx="2685">
                  <c:v>39588</c:v>
                </c:pt>
                <c:pt idx="2686">
                  <c:v>39589</c:v>
                </c:pt>
                <c:pt idx="2687">
                  <c:v>39590</c:v>
                </c:pt>
                <c:pt idx="2688">
                  <c:v>39591</c:v>
                </c:pt>
                <c:pt idx="2689">
                  <c:v>39594</c:v>
                </c:pt>
                <c:pt idx="2690">
                  <c:v>39595</c:v>
                </c:pt>
                <c:pt idx="2691">
                  <c:v>39596</c:v>
                </c:pt>
                <c:pt idx="2692">
                  <c:v>39597</c:v>
                </c:pt>
                <c:pt idx="2693">
                  <c:v>39598</c:v>
                </c:pt>
                <c:pt idx="2694">
                  <c:v>39601</c:v>
                </c:pt>
                <c:pt idx="2695">
                  <c:v>39602</c:v>
                </c:pt>
                <c:pt idx="2696">
                  <c:v>39603</c:v>
                </c:pt>
                <c:pt idx="2697">
                  <c:v>39604</c:v>
                </c:pt>
                <c:pt idx="2698">
                  <c:v>39605</c:v>
                </c:pt>
                <c:pt idx="2699">
                  <c:v>39608</c:v>
                </c:pt>
                <c:pt idx="2700">
                  <c:v>39609</c:v>
                </c:pt>
                <c:pt idx="2701">
                  <c:v>39610</c:v>
                </c:pt>
                <c:pt idx="2702">
                  <c:v>39611</c:v>
                </c:pt>
                <c:pt idx="2703">
                  <c:v>39612</c:v>
                </c:pt>
                <c:pt idx="2704">
                  <c:v>39615</c:v>
                </c:pt>
                <c:pt idx="2705">
                  <c:v>39616</c:v>
                </c:pt>
                <c:pt idx="2706">
                  <c:v>39617</c:v>
                </c:pt>
                <c:pt idx="2707">
                  <c:v>39618</c:v>
                </c:pt>
                <c:pt idx="2708">
                  <c:v>39619</c:v>
                </c:pt>
                <c:pt idx="2709">
                  <c:v>39622</c:v>
                </c:pt>
                <c:pt idx="2710">
                  <c:v>39623</c:v>
                </c:pt>
                <c:pt idx="2711">
                  <c:v>39624</c:v>
                </c:pt>
                <c:pt idx="2712">
                  <c:v>39625</c:v>
                </c:pt>
                <c:pt idx="2713">
                  <c:v>39626</c:v>
                </c:pt>
                <c:pt idx="2714">
                  <c:v>39629</c:v>
                </c:pt>
                <c:pt idx="2715">
                  <c:v>39630</c:v>
                </c:pt>
                <c:pt idx="2716">
                  <c:v>39631</c:v>
                </c:pt>
                <c:pt idx="2717">
                  <c:v>39632</c:v>
                </c:pt>
                <c:pt idx="2718">
                  <c:v>39633</c:v>
                </c:pt>
                <c:pt idx="2719">
                  <c:v>39636</c:v>
                </c:pt>
                <c:pt idx="2720">
                  <c:v>39637</c:v>
                </c:pt>
                <c:pt idx="2721">
                  <c:v>39638</c:v>
                </c:pt>
                <c:pt idx="2722">
                  <c:v>39639</c:v>
                </c:pt>
                <c:pt idx="2723">
                  <c:v>39640</c:v>
                </c:pt>
                <c:pt idx="2724">
                  <c:v>39643</c:v>
                </c:pt>
                <c:pt idx="2725">
                  <c:v>39644</c:v>
                </c:pt>
                <c:pt idx="2726">
                  <c:v>39645</c:v>
                </c:pt>
                <c:pt idx="2727">
                  <c:v>39646</c:v>
                </c:pt>
                <c:pt idx="2728">
                  <c:v>39647</c:v>
                </c:pt>
                <c:pt idx="2729">
                  <c:v>39650</c:v>
                </c:pt>
                <c:pt idx="2730">
                  <c:v>39651</c:v>
                </c:pt>
                <c:pt idx="2731">
                  <c:v>39652</c:v>
                </c:pt>
                <c:pt idx="2732">
                  <c:v>39653</c:v>
                </c:pt>
                <c:pt idx="2733">
                  <c:v>39654</c:v>
                </c:pt>
                <c:pt idx="2734">
                  <c:v>39657</c:v>
                </c:pt>
                <c:pt idx="2735">
                  <c:v>39658</c:v>
                </c:pt>
                <c:pt idx="2736">
                  <c:v>39659</c:v>
                </c:pt>
                <c:pt idx="2737">
                  <c:v>39660</c:v>
                </c:pt>
                <c:pt idx="2738">
                  <c:v>39661</c:v>
                </c:pt>
                <c:pt idx="2739">
                  <c:v>39664</c:v>
                </c:pt>
                <c:pt idx="2740">
                  <c:v>39665</c:v>
                </c:pt>
                <c:pt idx="2741">
                  <c:v>39666</c:v>
                </c:pt>
                <c:pt idx="2742">
                  <c:v>39667</c:v>
                </c:pt>
                <c:pt idx="2743">
                  <c:v>39668</c:v>
                </c:pt>
                <c:pt idx="2744">
                  <c:v>39671</c:v>
                </c:pt>
                <c:pt idx="2745">
                  <c:v>39672</c:v>
                </c:pt>
                <c:pt idx="2746">
                  <c:v>39673</c:v>
                </c:pt>
                <c:pt idx="2747">
                  <c:v>39674</c:v>
                </c:pt>
                <c:pt idx="2748">
                  <c:v>39678</c:v>
                </c:pt>
                <c:pt idx="2749">
                  <c:v>39679</c:v>
                </c:pt>
                <c:pt idx="2750">
                  <c:v>39680</c:v>
                </c:pt>
                <c:pt idx="2751">
                  <c:v>39681</c:v>
                </c:pt>
                <c:pt idx="2752">
                  <c:v>39682</c:v>
                </c:pt>
                <c:pt idx="2753">
                  <c:v>39685</c:v>
                </c:pt>
                <c:pt idx="2754">
                  <c:v>39686</c:v>
                </c:pt>
                <c:pt idx="2755">
                  <c:v>39687</c:v>
                </c:pt>
                <c:pt idx="2756">
                  <c:v>39688</c:v>
                </c:pt>
                <c:pt idx="2757">
                  <c:v>39689</c:v>
                </c:pt>
                <c:pt idx="2758">
                  <c:v>39692</c:v>
                </c:pt>
                <c:pt idx="2759">
                  <c:v>39693</c:v>
                </c:pt>
                <c:pt idx="2760">
                  <c:v>39695</c:v>
                </c:pt>
                <c:pt idx="2761">
                  <c:v>39696</c:v>
                </c:pt>
                <c:pt idx="2762">
                  <c:v>39699</c:v>
                </c:pt>
                <c:pt idx="2763">
                  <c:v>39700</c:v>
                </c:pt>
                <c:pt idx="2764">
                  <c:v>39701</c:v>
                </c:pt>
                <c:pt idx="2765">
                  <c:v>39702</c:v>
                </c:pt>
                <c:pt idx="2766">
                  <c:v>39703</c:v>
                </c:pt>
                <c:pt idx="2767">
                  <c:v>39706</c:v>
                </c:pt>
                <c:pt idx="2768">
                  <c:v>39707</c:v>
                </c:pt>
                <c:pt idx="2769">
                  <c:v>39708</c:v>
                </c:pt>
                <c:pt idx="2770">
                  <c:v>39709</c:v>
                </c:pt>
                <c:pt idx="2771">
                  <c:v>39710</c:v>
                </c:pt>
                <c:pt idx="2772">
                  <c:v>39713</c:v>
                </c:pt>
                <c:pt idx="2773">
                  <c:v>39714</c:v>
                </c:pt>
                <c:pt idx="2774">
                  <c:v>39715</c:v>
                </c:pt>
                <c:pt idx="2775">
                  <c:v>39716</c:v>
                </c:pt>
                <c:pt idx="2776">
                  <c:v>39717</c:v>
                </c:pt>
                <c:pt idx="2777">
                  <c:v>39720</c:v>
                </c:pt>
                <c:pt idx="2778">
                  <c:v>39721</c:v>
                </c:pt>
                <c:pt idx="2779">
                  <c:v>39722</c:v>
                </c:pt>
                <c:pt idx="2780">
                  <c:v>39724</c:v>
                </c:pt>
                <c:pt idx="2781">
                  <c:v>39727</c:v>
                </c:pt>
                <c:pt idx="2782">
                  <c:v>39728</c:v>
                </c:pt>
                <c:pt idx="2783">
                  <c:v>39729</c:v>
                </c:pt>
                <c:pt idx="2784">
                  <c:v>39731</c:v>
                </c:pt>
                <c:pt idx="2785">
                  <c:v>39734</c:v>
                </c:pt>
                <c:pt idx="2786">
                  <c:v>39735</c:v>
                </c:pt>
                <c:pt idx="2787">
                  <c:v>39736</c:v>
                </c:pt>
                <c:pt idx="2788">
                  <c:v>39737</c:v>
                </c:pt>
                <c:pt idx="2789">
                  <c:v>39738</c:v>
                </c:pt>
                <c:pt idx="2790">
                  <c:v>39741</c:v>
                </c:pt>
                <c:pt idx="2791">
                  <c:v>39742</c:v>
                </c:pt>
                <c:pt idx="2792">
                  <c:v>39743</c:v>
                </c:pt>
                <c:pt idx="2793">
                  <c:v>39744</c:v>
                </c:pt>
                <c:pt idx="2794">
                  <c:v>39745</c:v>
                </c:pt>
                <c:pt idx="2795">
                  <c:v>39748</c:v>
                </c:pt>
                <c:pt idx="2796">
                  <c:v>39750</c:v>
                </c:pt>
                <c:pt idx="2797">
                  <c:v>39752</c:v>
                </c:pt>
                <c:pt idx="2798">
                  <c:v>39755</c:v>
                </c:pt>
                <c:pt idx="2799">
                  <c:v>39756</c:v>
                </c:pt>
                <c:pt idx="2800">
                  <c:v>39757</c:v>
                </c:pt>
                <c:pt idx="2801">
                  <c:v>39758</c:v>
                </c:pt>
                <c:pt idx="2802">
                  <c:v>39759</c:v>
                </c:pt>
                <c:pt idx="2803">
                  <c:v>39762</c:v>
                </c:pt>
                <c:pt idx="2804">
                  <c:v>39763</c:v>
                </c:pt>
                <c:pt idx="2805">
                  <c:v>39764</c:v>
                </c:pt>
                <c:pt idx="2806">
                  <c:v>39766</c:v>
                </c:pt>
                <c:pt idx="2807">
                  <c:v>39769</c:v>
                </c:pt>
                <c:pt idx="2808">
                  <c:v>39770</c:v>
                </c:pt>
                <c:pt idx="2809">
                  <c:v>39771</c:v>
                </c:pt>
                <c:pt idx="2810">
                  <c:v>39772</c:v>
                </c:pt>
                <c:pt idx="2811">
                  <c:v>39773</c:v>
                </c:pt>
                <c:pt idx="2812">
                  <c:v>39776</c:v>
                </c:pt>
                <c:pt idx="2813">
                  <c:v>39777</c:v>
                </c:pt>
                <c:pt idx="2814">
                  <c:v>39778</c:v>
                </c:pt>
                <c:pt idx="2815">
                  <c:v>39780</c:v>
                </c:pt>
                <c:pt idx="2816">
                  <c:v>39783</c:v>
                </c:pt>
                <c:pt idx="2817">
                  <c:v>39784</c:v>
                </c:pt>
                <c:pt idx="2818">
                  <c:v>39785</c:v>
                </c:pt>
                <c:pt idx="2819">
                  <c:v>39786</c:v>
                </c:pt>
                <c:pt idx="2820">
                  <c:v>39787</c:v>
                </c:pt>
                <c:pt idx="2821">
                  <c:v>39790</c:v>
                </c:pt>
                <c:pt idx="2822">
                  <c:v>39792</c:v>
                </c:pt>
                <c:pt idx="2823">
                  <c:v>39793</c:v>
                </c:pt>
                <c:pt idx="2824">
                  <c:v>39794</c:v>
                </c:pt>
                <c:pt idx="2825">
                  <c:v>39797</c:v>
                </c:pt>
                <c:pt idx="2826">
                  <c:v>39798</c:v>
                </c:pt>
                <c:pt idx="2827">
                  <c:v>39799</c:v>
                </c:pt>
                <c:pt idx="2828">
                  <c:v>39800</c:v>
                </c:pt>
                <c:pt idx="2829">
                  <c:v>39801</c:v>
                </c:pt>
                <c:pt idx="2830">
                  <c:v>39804</c:v>
                </c:pt>
                <c:pt idx="2831">
                  <c:v>39805</c:v>
                </c:pt>
                <c:pt idx="2832">
                  <c:v>39806</c:v>
                </c:pt>
                <c:pt idx="2833">
                  <c:v>39808</c:v>
                </c:pt>
                <c:pt idx="2834">
                  <c:v>39811</c:v>
                </c:pt>
                <c:pt idx="2835">
                  <c:v>39812</c:v>
                </c:pt>
                <c:pt idx="2836">
                  <c:v>39813</c:v>
                </c:pt>
                <c:pt idx="2837">
                  <c:v>39815</c:v>
                </c:pt>
                <c:pt idx="2838">
                  <c:v>39818</c:v>
                </c:pt>
                <c:pt idx="2839">
                  <c:v>39819</c:v>
                </c:pt>
                <c:pt idx="2840">
                  <c:v>39820</c:v>
                </c:pt>
                <c:pt idx="2841">
                  <c:v>39822</c:v>
                </c:pt>
                <c:pt idx="2842">
                  <c:v>39825</c:v>
                </c:pt>
                <c:pt idx="2843">
                  <c:v>39826</c:v>
                </c:pt>
                <c:pt idx="2844">
                  <c:v>39827</c:v>
                </c:pt>
                <c:pt idx="2845">
                  <c:v>39828</c:v>
                </c:pt>
                <c:pt idx="2846">
                  <c:v>39829</c:v>
                </c:pt>
                <c:pt idx="2847">
                  <c:v>39832</c:v>
                </c:pt>
                <c:pt idx="2848">
                  <c:v>39833</c:v>
                </c:pt>
                <c:pt idx="2849">
                  <c:v>39834</c:v>
                </c:pt>
                <c:pt idx="2850">
                  <c:v>39835</c:v>
                </c:pt>
                <c:pt idx="2851">
                  <c:v>39836</c:v>
                </c:pt>
                <c:pt idx="2852">
                  <c:v>39840</c:v>
                </c:pt>
                <c:pt idx="2853">
                  <c:v>39841</c:v>
                </c:pt>
                <c:pt idx="2854">
                  <c:v>39842</c:v>
                </c:pt>
                <c:pt idx="2855">
                  <c:v>39843</c:v>
                </c:pt>
                <c:pt idx="2856">
                  <c:v>39846</c:v>
                </c:pt>
                <c:pt idx="2857">
                  <c:v>39847</c:v>
                </c:pt>
                <c:pt idx="2858">
                  <c:v>39848</c:v>
                </c:pt>
                <c:pt idx="2859">
                  <c:v>39849</c:v>
                </c:pt>
                <c:pt idx="2860">
                  <c:v>39850</c:v>
                </c:pt>
                <c:pt idx="2861">
                  <c:v>39853</c:v>
                </c:pt>
                <c:pt idx="2862">
                  <c:v>39854</c:v>
                </c:pt>
                <c:pt idx="2863">
                  <c:v>39855</c:v>
                </c:pt>
                <c:pt idx="2864">
                  <c:v>39856</c:v>
                </c:pt>
                <c:pt idx="2865">
                  <c:v>39857</c:v>
                </c:pt>
                <c:pt idx="2866">
                  <c:v>39860</c:v>
                </c:pt>
                <c:pt idx="2867">
                  <c:v>39861</c:v>
                </c:pt>
                <c:pt idx="2868">
                  <c:v>39862</c:v>
                </c:pt>
                <c:pt idx="2869">
                  <c:v>39863</c:v>
                </c:pt>
                <c:pt idx="2870">
                  <c:v>39864</c:v>
                </c:pt>
                <c:pt idx="2871">
                  <c:v>39868</c:v>
                </c:pt>
                <c:pt idx="2872">
                  <c:v>39869</c:v>
                </c:pt>
                <c:pt idx="2873">
                  <c:v>39870</c:v>
                </c:pt>
                <c:pt idx="2874">
                  <c:v>39871</c:v>
                </c:pt>
                <c:pt idx="2875">
                  <c:v>39874</c:v>
                </c:pt>
                <c:pt idx="2876">
                  <c:v>39875</c:v>
                </c:pt>
                <c:pt idx="2877">
                  <c:v>39876</c:v>
                </c:pt>
                <c:pt idx="2878">
                  <c:v>39877</c:v>
                </c:pt>
                <c:pt idx="2879">
                  <c:v>39878</c:v>
                </c:pt>
                <c:pt idx="2880">
                  <c:v>39881</c:v>
                </c:pt>
                <c:pt idx="2881">
                  <c:v>39884</c:v>
                </c:pt>
                <c:pt idx="2882">
                  <c:v>39885</c:v>
                </c:pt>
                <c:pt idx="2883">
                  <c:v>39888</c:v>
                </c:pt>
                <c:pt idx="2884">
                  <c:v>39889</c:v>
                </c:pt>
                <c:pt idx="2885">
                  <c:v>39890</c:v>
                </c:pt>
                <c:pt idx="2886">
                  <c:v>39891</c:v>
                </c:pt>
                <c:pt idx="2887">
                  <c:v>39892</c:v>
                </c:pt>
                <c:pt idx="2888">
                  <c:v>39895</c:v>
                </c:pt>
                <c:pt idx="2889">
                  <c:v>39896</c:v>
                </c:pt>
                <c:pt idx="2890">
                  <c:v>39897</c:v>
                </c:pt>
                <c:pt idx="2891">
                  <c:v>39898</c:v>
                </c:pt>
                <c:pt idx="2892">
                  <c:v>39899</c:v>
                </c:pt>
                <c:pt idx="2893">
                  <c:v>39902</c:v>
                </c:pt>
                <c:pt idx="2894">
                  <c:v>39903</c:v>
                </c:pt>
                <c:pt idx="2895">
                  <c:v>39904</c:v>
                </c:pt>
                <c:pt idx="2896">
                  <c:v>39905</c:v>
                </c:pt>
                <c:pt idx="2897">
                  <c:v>39909</c:v>
                </c:pt>
                <c:pt idx="2898">
                  <c:v>39911</c:v>
                </c:pt>
                <c:pt idx="2899">
                  <c:v>39912</c:v>
                </c:pt>
                <c:pt idx="2900">
                  <c:v>39916</c:v>
                </c:pt>
                <c:pt idx="2901">
                  <c:v>39918</c:v>
                </c:pt>
                <c:pt idx="2902">
                  <c:v>39919</c:v>
                </c:pt>
                <c:pt idx="2903">
                  <c:v>39920</c:v>
                </c:pt>
                <c:pt idx="2904">
                  <c:v>39923</c:v>
                </c:pt>
                <c:pt idx="2905">
                  <c:v>39924</c:v>
                </c:pt>
                <c:pt idx="2906">
                  <c:v>39925</c:v>
                </c:pt>
                <c:pt idx="2907">
                  <c:v>39926</c:v>
                </c:pt>
                <c:pt idx="2908">
                  <c:v>39927</c:v>
                </c:pt>
                <c:pt idx="2909">
                  <c:v>39930</c:v>
                </c:pt>
                <c:pt idx="2910">
                  <c:v>39931</c:v>
                </c:pt>
                <c:pt idx="2911">
                  <c:v>39932</c:v>
                </c:pt>
                <c:pt idx="2912">
                  <c:v>39937</c:v>
                </c:pt>
                <c:pt idx="2913">
                  <c:v>39938</c:v>
                </c:pt>
                <c:pt idx="2914">
                  <c:v>39939</c:v>
                </c:pt>
                <c:pt idx="2915">
                  <c:v>39940</c:v>
                </c:pt>
                <c:pt idx="2916">
                  <c:v>39941</c:v>
                </c:pt>
                <c:pt idx="2917">
                  <c:v>39944</c:v>
                </c:pt>
                <c:pt idx="2918">
                  <c:v>39945</c:v>
                </c:pt>
                <c:pt idx="2919">
                  <c:v>39946</c:v>
                </c:pt>
                <c:pt idx="2920">
                  <c:v>39947</c:v>
                </c:pt>
                <c:pt idx="2921">
                  <c:v>39948</c:v>
                </c:pt>
                <c:pt idx="2922">
                  <c:v>39951</c:v>
                </c:pt>
                <c:pt idx="2923">
                  <c:v>39952</c:v>
                </c:pt>
                <c:pt idx="2924">
                  <c:v>39953</c:v>
                </c:pt>
                <c:pt idx="2925">
                  <c:v>39954</c:v>
                </c:pt>
                <c:pt idx="2926">
                  <c:v>39955</c:v>
                </c:pt>
                <c:pt idx="2927">
                  <c:v>39958</c:v>
                </c:pt>
                <c:pt idx="2928">
                  <c:v>39959</c:v>
                </c:pt>
                <c:pt idx="2929">
                  <c:v>39960</c:v>
                </c:pt>
                <c:pt idx="2930">
                  <c:v>39961</c:v>
                </c:pt>
                <c:pt idx="2931">
                  <c:v>39962</c:v>
                </c:pt>
                <c:pt idx="2932">
                  <c:v>39965</c:v>
                </c:pt>
                <c:pt idx="2933">
                  <c:v>39966</c:v>
                </c:pt>
                <c:pt idx="2934">
                  <c:v>39967</c:v>
                </c:pt>
                <c:pt idx="2935">
                  <c:v>39968</c:v>
                </c:pt>
                <c:pt idx="2936">
                  <c:v>39969</c:v>
                </c:pt>
                <c:pt idx="2937">
                  <c:v>39972</c:v>
                </c:pt>
                <c:pt idx="2938">
                  <c:v>39973</c:v>
                </c:pt>
                <c:pt idx="2939">
                  <c:v>39974</c:v>
                </c:pt>
                <c:pt idx="2940">
                  <c:v>39975</c:v>
                </c:pt>
                <c:pt idx="2941">
                  <c:v>39976</c:v>
                </c:pt>
                <c:pt idx="2942">
                  <c:v>39979</c:v>
                </c:pt>
                <c:pt idx="2943">
                  <c:v>39980</c:v>
                </c:pt>
                <c:pt idx="2944">
                  <c:v>39981</c:v>
                </c:pt>
                <c:pt idx="2945">
                  <c:v>39982</c:v>
                </c:pt>
                <c:pt idx="2946">
                  <c:v>39983</c:v>
                </c:pt>
                <c:pt idx="2947">
                  <c:v>39986</c:v>
                </c:pt>
                <c:pt idx="2948">
                  <c:v>39987</c:v>
                </c:pt>
                <c:pt idx="2949">
                  <c:v>39988</c:v>
                </c:pt>
                <c:pt idx="2950">
                  <c:v>39989</c:v>
                </c:pt>
                <c:pt idx="2951">
                  <c:v>39990</c:v>
                </c:pt>
                <c:pt idx="2952">
                  <c:v>39993</c:v>
                </c:pt>
                <c:pt idx="2953">
                  <c:v>39994</c:v>
                </c:pt>
                <c:pt idx="2954">
                  <c:v>39995</c:v>
                </c:pt>
                <c:pt idx="2955">
                  <c:v>39996</c:v>
                </c:pt>
                <c:pt idx="2956">
                  <c:v>39997</c:v>
                </c:pt>
                <c:pt idx="2957">
                  <c:v>40000</c:v>
                </c:pt>
                <c:pt idx="2958">
                  <c:v>40001</c:v>
                </c:pt>
                <c:pt idx="2959">
                  <c:v>40002</c:v>
                </c:pt>
                <c:pt idx="2960">
                  <c:v>40003</c:v>
                </c:pt>
                <c:pt idx="2961">
                  <c:v>40004</c:v>
                </c:pt>
                <c:pt idx="2962">
                  <c:v>40007</c:v>
                </c:pt>
                <c:pt idx="2963">
                  <c:v>40008</c:v>
                </c:pt>
                <c:pt idx="2964">
                  <c:v>40009</c:v>
                </c:pt>
                <c:pt idx="2965">
                  <c:v>40010</c:v>
                </c:pt>
                <c:pt idx="2966">
                  <c:v>40011</c:v>
                </c:pt>
                <c:pt idx="2967">
                  <c:v>40014</c:v>
                </c:pt>
                <c:pt idx="2968">
                  <c:v>40015</c:v>
                </c:pt>
                <c:pt idx="2969">
                  <c:v>40016</c:v>
                </c:pt>
                <c:pt idx="2970">
                  <c:v>40017</c:v>
                </c:pt>
                <c:pt idx="2971">
                  <c:v>40018</c:v>
                </c:pt>
                <c:pt idx="2972">
                  <c:v>40021</c:v>
                </c:pt>
                <c:pt idx="2973">
                  <c:v>40022</c:v>
                </c:pt>
                <c:pt idx="2974">
                  <c:v>40023</c:v>
                </c:pt>
                <c:pt idx="2975">
                  <c:v>40024</c:v>
                </c:pt>
                <c:pt idx="2976">
                  <c:v>40025</c:v>
                </c:pt>
                <c:pt idx="2977">
                  <c:v>40028</c:v>
                </c:pt>
                <c:pt idx="2978">
                  <c:v>40029</c:v>
                </c:pt>
                <c:pt idx="2979">
                  <c:v>40030</c:v>
                </c:pt>
                <c:pt idx="2980">
                  <c:v>40031</c:v>
                </c:pt>
                <c:pt idx="2981">
                  <c:v>40032</c:v>
                </c:pt>
                <c:pt idx="2982">
                  <c:v>40035</c:v>
                </c:pt>
                <c:pt idx="2983">
                  <c:v>40036</c:v>
                </c:pt>
                <c:pt idx="2984">
                  <c:v>40037</c:v>
                </c:pt>
                <c:pt idx="2985">
                  <c:v>40038</c:v>
                </c:pt>
                <c:pt idx="2986">
                  <c:v>40039</c:v>
                </c:pt>
                <c:pt idx="2987">
                  <c:v>40042</c:v>
                </c:pt>
                <c:pt idx="2988">
                  <c:v>40043</c:v>
                </c:pt>
                <c:pt idx="2989">
                  <c:v>40044</c:v>
                </c:pt>
                <c:pt idx="2990">
                  <c:v>40045</c:v>
                </c:pt>
                <c:pt idx="2991">
                  <c:v>40046</c:v>
                </c:pt>
                <c:pt idx="2992">
                  <c:v>40049</c:v>
                </c:pt>
                <c:pt idx="2993">
                  <c:v>40050</c:v>
                </c:pt>
                <c:pt idx="2994">
                  <c:v>40051</c:v>
                </c:pt>
                <c:pt idx="2995">
                  <c:v>40052</c:v>
                </c:pt>
                <c:pt idx="2996">
                  <c:v>40053</c:v>
                </c:pt>
                <c:pt idx="2997">
                  <c:v>40056</c:v>
                </c:pt>
                <c:pt idx="2998">
                  <c:v>40057</c:v>
                </c:pt>
                <c:pt idx="2999">
                  <c:v>40058</c:v>
                </c:pt>
                <c:pt idx="3000">
                  <c:v>40059</c:v>
                </c:pt>
                <c:pt idx="3001">
                  <c:v>40060</c:v>
                </c:pt>
                <c:pt idx="3002">
                  <c:v>40063</c:v>
                </c:pt>
                <c:pt idx="3003">
                  <c:v>40064</c:v>
                </c:pt>
                <c:pt idx="3004">
                  <c:v>40065</c:v>
                </c:pt>
                <c:pt idx="3005">
                  <c:v>40066</c:v>
                </c:pt>
                <c:pt idx="3006">
                  <c:v>40067</c:v>
                </c:pt>
                <c:pt idx="3007">
                  <c:v>40070</c:v>
                </c:pt>
                <c:pt idx="3008">
                  <c:v>40071</c:v>
                </c:pt>
                <c:pt idx="3009">
                  <c:v>40072</c:v>
                </c:pt>
                <c:pt idx="3010">
                  <c:v>40073</c:v>
                </c:pt>
                <c:pt idx="3011">
                  <c:v>40074</c:v>
                </c:pt>
                <c:pt idx="3012">
                  <c:v>40078</c:v>
                </c:pt>
                <c:pt idx="3013">
                  <c:v>40079</c:v>
                </c:pt>
                <c:pt idx="3014">
                  <c:v>40080</c:v>
                </c:pt>
                <c:pt idx="3015">
                  <c:v>40081</c:v>
                </c:pt>
                <c:pt idx="3016">
                  <c:v>40085</c:v>
                </c:pt>
                <c:pt idx="3017">
                  <c:v>40086</c:v>
                </c:pt>
                <c:pt idx="3018">
                  <c:v>40087</c:v>
                </c:pt>
                <c:pt idx="3019">
                  <c:v>40091</c:v>
                </c:pt>
                <c:pt idx="3020">
                  <c:v>40092</c:v>
                </c:pt>
                <c:pt idx="3021">
                  <c:v>40093</c:v>
                </c:pt>
                <c:pt idx="3022">
                  <c:v>40094</c:v>
                </c:pt>
                <c:pt idx="3023">
                  <c:v>40095</c:v>
                </c:pt>
                <c:pt idx="3024">
                  <c:v>40098</c:v>
                </c:pt>
                <c:pt idx="3025">
                  <c:v>40100</c:v>
                </c:pt>
                <c:pt idx="3026">
                  <c:v>40101</c:v>
                </c:pt>
                <c:pt idx="3027">
                  <c:v>40102</c:v>
                </c:pt>
                <c:pt idx="3028">
                  <c:v>40106</c:v>
                </c:pt>
                <c:pt idx="3029">
                  <c:v>40107</c:v>
                </c:pt>
                <c:pt idx="3030">
                  <c:v>40108</c:v>
                </c:pt>
                <c:pt idx="3031">
                  <c:v>40109</c:v>
                </c:pt>
                <c:pt idx="3032">
                  <c:v>40112</c:v>
                </c:pt>
                <c:pt idx="3033">
                  <c:v>40113</c:v>
                </c:pt>
                <c:pt idx="3034">
                  <c:v>40114</c:v>
                </c:pt>
                <c:pt idx="3035">
                  <c:v>40115</c:v>
                </c:pt>
                <c:pt idx="3036">
                  <c:v>40116</c:v>
                </c:pt>
                <c:pt idx="3037">
                  <c:v>40120</c:v>
                </c:pt>
                <c:pt idx="3038">
                  <c:v>40121</c:v>
                </c:pt>
                <c:pt idx="3039">
                  <c:v>40122</c:v>
                </c:pt>
                <c:pt idx="3040">
                  <c:v>40123</c:v>
                </c:pt>
                <c:pt idx="3041">
                  <c:v>40126</c:v>
                </c:pt>
                <c:pt idx="3042">
                  <c:v>40127</c:v>
                </c:pt>
                <c:pt idx="3043">
                  <c:v>40128</c:v>
                </c:pt>
                <c:pt idx="3044">
                  <c:v>40129</c:v>
                </c:pt>
                <c:pt idx="3045">
                  <c:v>40130</c:v>
                </c:pt>
                <c:pt idx="3046">
                  <c:v>40133</c:v>
                </c:pt>
                <c:pt idx="3047">
                  <c:v>40134</c:v>
                </c:pt>
                <c:pt idx="3048">
                  <c:v>40135</c:v>
                </c:pt>
                <c:pt idx="3049">
                  <c:v>40136</c:v>
                </c:pt>
                <c:pt idx="3050">
                  <c:v>40137</c:v>
                </c:pt>
                <c:pt idx="3051">
                  <c:v>40140</c:v>
                </c:pt>
                <c:pt idx="3052">
                  <c:v>40141</c:v>
                </c:pt>
                <c:pt idx="3053">
                  <c:v>40142</c:v>
                </c:pt>
                <c:pt idx="3054">
                  <c:v>40143</c:v>
                </c:pt>
                <c:pt idx="3055">
                  <c:v>40144</c:v>
                </c:pt>
                <c:pt idx="3056">
                  <c:v>40147</c:v>
                </c:pt>
                <c:pt idx="3057">
                  <c:v>40148</c:v>
                </c:pt>
                <c:pt idx="3058">
                  <c:v>40149</c:v>
                </c:pt>
                <c:pt idx="3059">
                  <c:v>40150</c:v>
                </c:pt>
                <c:pt idx="3060">
                  <c:v>40151</c:v>
                </c:pt>
                <c:pt idx="3061">
                  <c:v>40154</c:v>
                </c:pt>
                <c:pt idx="3062">
                  <c:v>40155</c:v>
                </c:pt>
                <c:pt idx="3063">
                  <c:v>40156</c:v>
                </c:pt>
                <c:pt idx="3064">
                  <c:v>40157</c:v>
                </c:pt>
                <c:pt idx="3065">
                  <c:v>40158</c:v>
                </c:pt>
                <c:pt idx="3066">
                  <c:v>40161</c:v>
                </c:pt>
                <c:pt idx="3067">
                  <c:v>40162</c:v>
                </c:pt>
                <c:pt idx="3068">
                  <c:v>40163</c:v>
                </c:pt>
                <c:pt idx="3069">
                  <c:v>40164</c:v>
                </c:pt>
                <c:pt idx="3070">
                  <c:v>40165</c:v>
                </c:pt>
                <c:pt idx="3071">
                  <c:v>40168</c:v>
                </c:pt>
                <c:pt idx="3072">
                  <c:v>40169</c:v>
                </c:pt>
                <c:pt idx="3073">
                  <c:v>40170</c:v>
                </c:pt>
                <c:pt idx="3074">
                  <c:v>40171</c:v>
                </c:pt>
                <c:pt idx="3075">
                  <c:v>40176</c:v>
                </c:pt>
                <c:pt idx="3076">
                  <c:v>40177</c:v>
                </c:pt>
                <c:pt idx="3077">
                  <c:v>40178</c:v>
                </c:pt>
                <c:pt idx="3078">
                  <c:v>40182</c:v>
                </c:pt>
                <c:pt idx="3079">
                  <c:v>40183</c:v>
                </c:pt>
                <c:pt idx="3080">
                  <c:v>40184</c:v>
                </c:pt>
                <c:pt idx="3081">
                  <c:v>40185</c:v>
                </c:pt>
                <c:pt idx="3082">
                  <c:v>40186</c:v>
                </c:pt>
                <c:pt idx="3083">
                  <c:v>40189</c:v>
                </c:pt>
                <c:pt idx="3084">
                  <c:v>40190</c:v>
                </c:pt>
                <c:pt idx="3085">
                  <c:v>40191</c:v>
                </c:pt>
                <c:pt idx="3086">
                  <c:v>40192</c:v>
                </c:pt>
                <c:pt idx="3087">
                  <c:v>40193</c:v>
                </c:pt>
                <c:pt idx="3088">
                  <c:v>40196</c:v>
                </c:pt>
                <c:pt idx="3089">
                  <c:v>40197</c:v>
                </c:pt>
                <c:pt idx="3090">
                  <c:v>40198</c:v>
                </c:pt>
                <c:pt idx="3091">
                  <c:v>40199</c:v>
                </c:pt>
                <c:pt idx="3092">
                  <c:v>40200</c:v>
                </c:pt>
                <c:pt idx="3093">
                  <c:v>40203</c:v>
                </c:pt>
                <c:pt idx="3094">
                  <c:v>40205</c:v>
                </c:pt>
                <c:pt idx="3095">
                  <c:v>40206</c:v>
                </c:pt>
                <c:pt idx="3096">
                  <c:v>40207</c:v>
                </c:pt>
                <c:pt idx="3097">
                  <c:v>40210</c:v>
                </c:pt>
                <c:pt idx="3098">
                  <c:v>40211</c:v>
                </c:pt>
                <c:pt idx="3099">
                  <c:v>40212</c:v>
                </c:pt>
                <c:pt idx="3100">
                  <c:v>40213</c:v>
                </c:pt>
                <c:pt idx="3101">
                  <c:v>40214</c:v>
                </c:pt>
                <c:pt idx="3102">
                  <c:v>40217</c:v>
                </c:pt>
                <c:pt idx="3103">
                  <c:v>40218</c:v>
                </c:pt>
                <c:pt idx="3104">
                  <c:v>40219</c:v>
                </c:pt>
                <c:pt idx="3105">
                  <c:v>40220</c:v>
                </c:pt>
                <c:pt idx="3106">
                  <c:v>40224</c:v>
                </c:pt>
                <c:pt idx="3107">
                  <c:v>40225</c:v>
                </c:pt>
                <c:pt idx="3108">
                  <c:v>40226</c:v>
                </c:pt>
                <c:pt idx="3109">
                  <c:v>40227</c:v>
                </c:pt>
                <c:pt idx="3110">
                  <c:v>40228</c:v>
                </c:pt>
                <c:pt idx="3111">
                  <c:v>40231</c:v>
                </c:pt>
                <c:pt idx="3112">
                  <c:v>40232</c:v>
                </c:pt>
                <c:pt idx="3113">
                  <c:v>40233</c:v>
                </c:pt>
                <c:pt idx="3114">
                  <c:v>40234</c:v>
                </c:pt>
                <c:pt idx="3115">
                  <c:v>40235</c:v>
                </c:pt>
                <c:pt idx="3116">
                  <c:v>40239</c:v>
                </c:pt>
                <c:pt idx="3117">
                  <c:v>40240</c:v>
                </c:pt>
                <c:pt idx="3118">
                  <c:v>40241</c:v>
                </c:pt>
                <c:pt idx="3119">
                  <c:v>40242</c:v>
                </c:pt>
                <c:pt idx="3120">
                  <c:v>40245</c:v>
                </c:pt>
                <c:pt idx="3121">
                  <c:v>40246</c:v>
                </c:pt>
                <c:pt idx="3122">
                  <c:v>40247</c:v>
                </c:pt>
                <c:pt idx="3123">
                  <c:v>40248</c:v>
                </c:pt>
                <c:pt idx="3124">
                  <c:v>40249</c:v>
                </c:pt>
                <c:pt idx="3125">
                  <c:v>40252</c:v>
                </c:pt>
                <c:pt idx="3126">
                  <c:v>40253</c:v>
                </c:pt>
                <c:pt idx="3127">
                  <c:v>40254</c:v>
                </c:pt>
                <c:pt idx="3128">
                  <c:v>40255</c:v>
                </c:pt>
                <c:pt idx="3129">
                  <c:v>40256</c:v>
                </c:pt>
                <c:pt idx="3130">
                  <c:v>40259</c:v>
                </c:pt>
                <c:pt idx="3131">
                  <c:v>40260</c:v>
                </c:pt>
                <c:pt idx="3132">
                  <c:v>40262</c:v>
                </c:pt>
                <c:pt idx="3133">
                  <c:v>40263</c:v>
                </c:pt>
                <c:pt idx="3134">
                  <c:v>40266</c:v>
                </c:pt>
                <c:pt idx="3135">
                  <c:v>40267</c:v>
                </c:pt>
                <c:pt idx="3136">
                  <c:v>40268</c:v>
                </c:pt>
                <c:pt idx="3137">
                  <c:v>40269</c:v>
                </c:pt>
                <c:pt idx="3138">
                  <c:v>40273</c:v>
                </c:pt>
                <c:pt idx="3139">
                  <c:v>40274</c:v>
                </c:pt>
                <c:pt idx="3140">
                  <c:v>40275</c:v>
                </c:pt>
                <c:pt idx="3141">
                  <c:v>40276</c:v>
                </c:pt>
                <c:pt idx="3142">
                  <c:v>40277</c:v>
                </c:pt>
                <c:pt idx="3143">
                  <c:v>40280</c:v>
                </c:pt>
                <c:pt idx="3144">
                  <c:v>40281</c:v>
                </c:pt>
                <c:pt idx="3145">
                  <c:v>40283</c:v>
                </c:pt>
                <c:pt idx="3146">
                  <c:v>40284</c:v>
                </c:pt>
                <c:pt idx="3147">
                  <c:v>40287</c:v>
                </c:pt>
                <c:pt idx="3148">
                  <c:v>40288</c:v>
                </c:pt>
                <c:pt idx="3149">
                  <c:v>40289</c:v>
                </c:pt>
                <c:pt idx="3150">
                  <c:v>40290</c:v>
                </c:pt>
                <c:pt idx="3151">
                  <c:v>40291</c:v>
                </c:pt>
                <c:pt idx="3152">
                  <c:v>40294</c:v>
                </c:pt>
                <c:pt idx="3153">
                  <c:v>40295</c:v>
                </c:pt>
                <c:pt idx="3154">
                  <c:v>40296</c:v>
                </c:pt>
                <c:pt idx="3155">
                  <c:v>40297</c:v>
                </c:pt>
                <c:pt idx="3156">
                  <c:v>40298</c:v>
                </c:pt>
                <c:pt idx="3157">
                  <c:v>40301</c:v>
                </c:pt>
                <c:pt idx="3158">
                  <c:v>40302</c:v>
                </c:pt>
                <c:pt idx="3159">
                  <c:v>40303</c:v>
                </c:pt>
                <c:pt idx="3160">
                  <c:v>40304</c:v>
                </c:pt>
                <c:pt idx="3161">
                  <c:v>40305</c:v>
                </c:pt>
                <c:pt idx="3162">
                  <c:v>40308</c:v>
                </c:pt>
                <c:pt idx="3163">
                  <c:v>40309</c:v>
                </c:pt>
                <c:pt idx="3164">
                  <c:v>40310</c:v>
                </c:pt>
                <c:pt idx="3165">
                  <c:v>40311</c:v>
                </c:pt>
                <c:pt idx="3166">
                  <c:v>40312</c:v>
                </c:pt>
                <c:pt idx="3167">
                  <c:v>40315</c:v>
                </c:pt>
                <c:pt idx="3168">
                  <c:v>40316</c:v>
                </c:pt>
                <c:pt idx="3169">
                  <c:v>40317</c:v>
                </c:pt>
                <c:pt idx="3170">
                  <c:v>40318</c:v>
                </c:pt>
                <c:pt idx="3171">
                  <c:v>40319</c:v>
                </c:pt>
                <c:pt idx="3172">
                  <c:v>40322</c:v>
                </c:pt>
                <c:pt idx="3173">
                  <c:v>40323</c:v>
                </c:pt>
                <c:pt idx="3174">
                  <c:v>40324</c:v>
                </c:pt>
                <c:pt idx="3175">
                  <c:v>40325</c:v>
                </c:pt>
                <c:pt idx="3176">
                  <c:v>40326</c:v>
                </c:pt>
                <c:pt idx="3177">
                  <c:v>40329</c:v>
                </c:pt>
                <c:pt idx="3178">
                  <c:v>40330</c:v>
                </c:pt>
                <c:pt idx="3179">
                  <c:v>40331</c:v>
                </c:pt>
                <c:pt idx="3180">
                  <c:v>40332</c:v>
                </c:pt>
                <c:pt idx="3181">
                  <c:v>40333</c:v>
                </c:pt>
                <c:pt idx="3182">
                  <c:v>40336</c:v>
                </c:pt>
                <c:pt idx="3183">
                  <c:v>40337</c:v>
                </c:pt>
                <c:pt idx="3184">
                  <c:v>40338</c:v>
                </c:pt>
                <c:pt idx="3185">
                  <c:v>40339</c:v>
                </c:pt>
                <c:pt idx="3186">
                  <c:v>40340</c:v>
                </c:pt>
                <c:pt idx="3187">
                  <c:v>40343</c:v>
                </c:pt>
                <c:pt idx="3188">
                  <c:v>40344</c:v>
                </c:pt>
                <c:pt idx="3189">
                  <c:v>40345</c:v>
                </c:pt>
                <c:pt idx="3190">
                  <c:v>40346</c:v>
                </c:pt>
                <c:pt idx="3191">
                  <c:v>40347</c:v>
                </c:pt>
                <c:pt idx="3192">
                  <c:v>40350</c:v>
                </c:pt>
                <c:pt idx="3193">
                  <c:v>40351</c:v>
                </c:pt>
                <c:pt idx="3194">
                  <c:v>40352</c:v>
                </c:pt>
                <c:pt idx="3195">
                  <c:v>40353</c:v>
                </c:pt>
                <c:pt idx="3196">
                  <c:v>40354</c:v>
                </c:pt>
                <c:pt idx="3197">
                  <c:v>40357</c:v>
                </c:pt>
                <c:pt idx="3198">
                  <c:v>40358</c:v>
                </c:pt>
                <c:pt idx="3199">
                  <c:v>40359</c:v>
                </c:pt>
                <c:pt idx="3200">
                  <c:v>40360</c:v>
                </c:pt>
                <c:pt idx="3201">
                  <c:v>40361</c:v>
                </c:pt>
                <c:pt idx="3202">
                  <c:v>40364</c:v>
                </c:pt>
                <c:pt idx="3203">
                  <c:v>40365</c:v>
                </c:pt>
                <c:pt idx="3204">
                  <c:v>40366</c:v>
                </c:pt>
                <c:pt idx="3205">
                  <c:v>40367</c:v>
                </c:pt>
                <c:pt idx="3206">
                  <c:v>40368</c:v>
                </c:pt>
                <c:pt idx="3207">
                  <c:v>40371</c:v>
                </c:pt>
                <c:pt idx="3208">
                  <c:v>40372</c:v>
                </c:pt>
                <c:pt idx="3209">
                  <c:v>40373</c:v>
                </c:pt>
                <c:pt idx="3210">
                  <c:v>40374</c:v>
                </c:pt>
                <c:pt idx="3211">
                  <c:v>40375</c:v>
                </c:pt>
                <c:pt idx="3212">
                  <c:v>40378</c:v>
                </c:pt>
                <c:pt idx="3213">
                  <c:v>40379</c:v>
                </c:pt>
                <c:pt idx="3214">
                  <c:v>40380</c:v>
                </c:pt>
                <c:pt idx="3215">
                  <c:v>40381</c:v>
                </c:pt>
                <c:pt idx="3216">
                  <c:v>40382</c:v>
                </c:pt>
                <c:pt idx="3217">
                  <c:v>40385</c:v>
                </c:pt>
                <c:pt idx="3218">
                  <c:v>40386</c:v>
                </c:pt>
                <c:pt idx="3219">
                  <c:v>40387</c:v>
                </c:pt>
                <c:pt idx="3220">
                  <c:v>40388</c:v>
                </c:pt>
                <c:pt idx="3221">
                  <c:v>40389</c:v>
                </c:pt>
                <c:pt idx="3222">
                  <c:v>40392</c:v>
                </c:pt>
                <c:pt idx="3223">
                  <c:v>40393</c:v>
                </c:pt>
                <c:pt idx="3224">
                  <c:v>40394</c:v>
                </c:pt>
                <c:pt idx="3225">
                  <c:v>40395</c:v>
                </c:pt>
                <c:pt idx="3226">
                  <c:v>40396</c:v>
                </c:pt>
                <c:pt idx="3227">
                  <c:v>40399</c:v>
                </c:pt>
                <c:pt idx="3228">
                  <c:v>40400</c:v>
                </c:pt>
                <c:pt idx="3229">
                  <c:v>40401</c:v>
                </c:pt>
                <c:pt idx="3230">
                  <c:v>40402</c:v>
                </c:pt>
                <c:pt idx="3231">
                  <c:v>40403</c:v>
                </c:pt>
                <c:pt idx="3232">
                  <c:v>40406</c:v>
                </c:pt>
                <c:pt idx="3233">
                  <c:v>40407</c:v>
                </c:pt>
                <c:pt idx="3234">
                  <c:v>40408</c:v>
                </c:pt>
                <c:pt idx="3235">
                  <c:v>40409</c:v>
                </c:pt>
                <c:pt idx="3236">
                  <c:v>40410</c:v>
                </c:pt>
                <c:pt idx="3237">
                  <c:v>40413</c:v>
                </c:pt>
                <c:pt idx="3238">
                  <c:v>40414</c:v>
                </c:pt>
                <c:pt idx="3239">
                  <c:v>40415</c:v>
                </c:pt>
                <c:pt idx="3240">
                  <c:v>40416</c:v>
                </c:pt>
                <c:pt idx="3241">
                  <c:v>40417</c:v>
                </c:pt>
                <c:pt idx="3242">
                  <c:v>40420</c:v>
                </c:pt>
                <c:pt idx="3243">
                  <c:v>40421</c:v>
                </c:pt>
                <c:pt idx="3244">
                  <c:v>40422</c:v>
                </c:pt>
                <c:pt idx="3245">
                  <c:v>40423</c:v>
                </c:pt>
                <c:pt idx="3246">
                  <c:v>40424</c:v>
                </c:pt>
                <c:pt idx="3247">
                  <c:v>40427</c:v>
                </c:pt>
                <c:pt idx="3248">
                  <c:v>40428</c:v>
                </c:pt>
                <c:pt idx="3249">
                  <c:v>40429</c:v>
                </c:pt>
                <c:pt idx="3250">
                  <c:v>40430</c:v>
                </c:pt>
                <c:pt idx="3251">
                  <c:v>40434</c:v>
                </c:pt>
                <c:pt idx="3252">
                  <c:v>40435</c:v>
                </c:pt>
                <c:pt idx="3253">
                  <c:v>40436</c:v>
                </c:pt>
                <c:pt idx="3254">
                  <c:v>40437</c:v>
                </c:pt>
                <c:pt idx="3255">
                  <c:v>40438</c:v>
                </c:pt>
                <c:pt idx="3256">
                  <c:v>40441</c:v>
                </c:pt>
                <c:pt idx="3257">
                  <c:v>40442</c:v>
                </c:pt>
                <c:pt idx="3258">
                  <c:v>40443</c:v>
                </c:pt>
                <c:pt idx="3259">
                  <c:v>40444</c:v>
                </c:pt>
                <c:pt idx="3260">
                  <c:v>40445</c:v>
                </c:pt>
                <c:pt idx="3261">
                  <c:v>40448</c:v>
                </c:pt>
                <c:pt idx="3262">
                  <c:v>40449</c:v>
                </c:pt>
                <c:pt idx="3263">
                  <c:v>40450</c:v>
                </c:pt>
                <c:pt idx="3264">
                  <c:v>40451</c:v>
                </c:pt>
                <c:pt idx="3265">
                  <c:v>40452</c:v>
                </c:pt>
                <c:pt idx="3266">
                  <c:v>40455</c:v>
                </c:pt>
                <c:pt idx="3267">
                  <c:v>40456</c:v>
                </c:pt>
                <c:pt idx="3268">
                  <c:v>40457</c:v>
                </c:pt>
                <c:pt idx="3269">
                  <c:v>40458</c:v>
                </c:pt>
                <c:pt idx="3270">
                  <c:v>40459</c:v>
                </c:pt>
                <c:pt idx="3271">
                  <c:v>40462</c:v>
                </c:pt>
                <c:pt idx="3272">
                  <c:v>40463</c:v>
                </c:pt>
                <c:pt idx="3273">
                  <c:v>40464</c:v>
                </c:pt>
                <c:pt idx="3274">
                  <c:v>40465</c:v>
                </c:pt>
                <c:pt idx="3275">
                  <c:v>40466</c:v>
                </c:pt>
                <c:pt idx="3276">
                  <c:v>40469</c:v>
                </c:pt>
                <c:pt idx="3277">
                  <c:v>40470</c:v>
                </c:pt>
                <c:pt idx="3278">
                  <c:v>40471</c:v>
                </c:pt>
                <c:pt idx="3279">
                  <c:v>40472</c:v>
                </c:pt>
                <c:pt idx="3280">
                  <c:v>40473</c:v>
                </c:pt>
                <c:pt idx="3281">
                  <c:v>40476</c:v>
                </c:pt>
                <c:pt idx="3282">
                  <c:v>40477</c:v>
                </c:pt>
                <c:pt idx="3283">
                  <c:v>40478</c:v>
                </c:pt>
                <c:pt idx="3284">
                  <c:v>40479</c:v>
                </c:pt>
                <c:pt idx="3285">
                  <c:v>40480</c:v>
                </c:pt>
                <c:pt idx="3286">
                  <c:v>40483</c:v>
                </c:pt>
                <c:pt idx="3287">
                  <c:v>40484</c:v>
                </c:pt>
                <c:pt idx="3288">
                  <c:v>40485</c:v>
                </c:pt>
                <c:pt idx="3289">
                  <c:v>40486</c:v>
                </c:pt>
                <c:pt idx="3290">
                  <c:v>40490</c:v>
                </c:pt>
                <c:pt idx="3291">
                  <c:v>40491</c:v>
                </c:pt>
                <c:pt idx="3292">
                  <c:v>40492</c:v>
                </c:pt>
                <c:pt idx="3293">
                  <c:v>40493</c:v>
                </c:pt>
                <c:pt idx="3294">
                  <c:v>40494</c:v>
                </c:pt>
                <c:pt idx="3295">
                  <c:v>40497</c:v>
                </c:pt>
                <c:pt idx="3296">
                  <c:v>40498</c:v>
                </c:pt>
                <c:pt idx="3297">
                  <c:v>40500</c:v>
                </c:pt>
                <c:pt idx="3298">
                  <c:v>40501</c:v>
                </c:pt>
                <c:pt idx="3299">
                  <c:v>40504</c:v>
                </c:pt>
                <c:pt idx="3300">
                  <c:v>40505</c:v>
                </c:pt>
                <c:pt idx="3301">
                  <c:v>40506</c:v>
                </c:pt>
                <c:pt idx="3302">
                  <c:v>40507</c:v>
                </c:pt>
                <c:pt idx="3303">
                  <c:v>40508</c:v>
                </c:pt>
                <c:pt idx="3304">
                  <c:v>40511</c:v>
                </c:pt>
                <c:pt idx="3305">
                  <c:v>40512</c:v>
                </c:pt>
                <c:pt idx="3306">
                  <c:v>40513</c:v>
                </c:pt>
                <c:pt idx="3307">
                  <c:v>40514</c:v>
                </c:pt>
                <c:pt idx="3308">
                  <c:v>40515</c:v>
                </c:pt>
                <c:pt idx="3309">
                  <c:v>40518</c:v>
                </c:pt>
                <c:pt idx="3310">
                  <c:v>40519</c:v>
                </c:pt>
                <c:pt idx="3311">
                  <c:v>40520</c:v>
                </c:pt>
                <c:pt idx="3312">
                  <c:v>40521</c:v>
                </c:pt>
                <c:pt idx="3313">
                  <c:v>40522</c:v>
                </c:pt>
                <c:pt idx="3314">
                  <c:v>40525</c:v>
                </c:pt>
                <c:pt idx="3315">
                  <c:v>40526</c:v>
                </c:pt>
                <c:pt idx="3316">
                  <c:v>40527</c:v>
                </c:pt>
                <c:pt idx="3317">
                  <c:v>40528</c:v>
                </c:pt>
                <c:pt idx="3318">
                  <c:v>40532</c:v>
                </c:pt>
                <c:pt idx="3319">
                  <c:v>40533</c:v>
                </c:pt>
                <c:pt idx="3320">
                  <c:v>40534</c:v>
                </c:pt>
                <c:pt idx="3321">
                  <c:v>40535</c:v>
                </c:pt>
                <c:pt idx="3322">
                  <c:v>40536</c:v>
                </c:pt>
                <c:pt idx="3323">
                  <c:v>40539</c:v>
                </c:pt>
                <c:pt idx="3324">
                  <c:v>40540</c:v>
                </c:pt>
                <c:pt idx="3325">
                  <c:v>40541</c:v>
                </c:pt>
                <c:pt idx="3326">
                  <c:v>40542</c:v>
                </c:pt>
                <c:pt idx="3327">
                  <c:v>40543</c:v>
                </c:pt>
                <c:pt idx="3328">
                  <c:v>40546</c:v>
                </c:pt>
                <c:pt idx="3329">
                  <c:v>40547</c:v>
                </c:pt>
                <c:pt idx="3330">
                  <c:v>40548</c:v>
                </c:pt>
                <c:pt idx="3331">
                  <c:v>40549</c:v>
                </c:pt>
                <c:pt idx="3332">
                  <c:v>40550</c:v>
                </c:pt>
                <c:pt idx="3333">
                  <c:v>40553</c:v>
                </c:pt>
                <c:pt idx="3334">
                  <c:v>40554</c:v>
                </c:pt>
                <c:pt idx="3335">
                  <c:v>40555</c:v>
                </c:pt>
                <c:pt idx="3336">
                  <c:v>40556</c:v>
                </c:pt>
                <c:pt idx="3337">
                  <c:v>40557</c:v>
                </c:pt>
                <c:pt idx="3338">
                  <c:v>40560</c:v>
                </c:pt>
                <c:pt idx="3339">
                  <c:v>40561</c:v>
                </c:pt>
                <c:pt idx="3340">
                  <c:v>40562</c:v>
                </c:pt>
                <c:pt idx="3341">
                  <c:v>40563</c:v>
                </c:pt>
                <c:pt idx="3342">
                  <c:v>40564</c:v>
                </c:pt>
                <c:pt idx="3343">
                  <c:v>40567</c:v>
                </c:pt>
                <c:pt idx="3344">
                  <c:v>40568</c:v>
                </c:pt>
                <c:pt idx="3345">
                  <c:v>40570</c:v>
                </c:pt>
                <c:pt idx="3346">
                  <c:v>40571</c:v>
                </c:pt>
                <c:pt idx="3347">
                  <c:v>40574</c:v>
                </c:pt>
                <c:pt idx="3348">
                  <c:v>40575</c:v>
                </c:pt>
                <c:pt idx="3349">
                  <c:v>40576</c:v>
                </c:pt>
                <c:pt idx="3350">
                  <c:v>40577</c:v>
                </c:pt>
                <c:pt idx="3351">
                  <c:v>40578</c:v>
                </c:pt>
                <c:pt idx="3352">
                  <c:v>40581</c:v>
                </c:pt>
                <c:pt idx="3353">
                  <c:v>40582</c:v>
                </c:pt>
                <c:pt idx="3354">
                  <c:v>40583</c:v>
                </c:pt>
                <c:pt idx="3355">
                  <c:v>40584</c:v>
                </c:pt>
                <c:pt idx="3356">
                  <c:v>40585</c:v>
                </c:pt>
                <c:pt idx="3357">
                  <c:v>40588</c:v>
                </c:pt>
                <c:pt idx="3358">
                  <c:v>40589</c:v>
                </c:pt>
                <c:pt idx="3359">
                  <c:v>40590</c:v>
                </c:pt>
                <c:pt idx="3360">
                  <c:v>40591</c:v>
                </c:pt>
                <c:pt idx="3361">
                  <c:v>40592</c:v>
                </c:pt>
                <c:pt idx="3362">
                  <c:v>40595</c:v>
                </c:pt>
                <c:pt idx="3363">
                  <c:v>40596</c:v>
                </c:pt>
                <c:pt idx="3364">
                  <c:v>40597</c:v>
                </c:pt>
                <c:pt idx="3365">
                  <c:v>40598</c:v>
                </c:pt>
                <c:pt idx="3366">
                  <c:v>40599</c:v>
                </c:pt>
                <c:pt idx="3367">
                  <c:v>40602</c:v>
                </c:pt>
                <c:pt idx="3368">
                  <c:v>40603</c:v>
                </c:pt>
                <c:pt idx="3369">
                  <c:v>40605</c:v>
                </c:pt>
                <c:pt idx="3370">
                  <c:v>40606</c:v>
                </c:pt>
                <c:pt idx="3371">
                  <c:v>40609</c:v>
                </c:pt>
                <c:pt idx="3372">
                  <c:v>40610</c:v>
                </c:pt>
                <c:pt idx="3373">
                  <c:v>40611</c:v>
                </c:pt>
                <c:pt idx="3374">
                  <c:v>40612</c:v>
                </c:pt>
                <c:pt idx="3375">
                  <c:v>40613</c:v>
                </c:pt>
                <c:pt idx="3376">
                  <c:v>40616</c:v>
                </c:pt>
                <c:pt idx="3377">
                  <c:v>40617</c:v>
                </c:pt>
                <c:pt idx="3378">
                  <c:v>40618</c:v>
                </c:pt>
                <c:pt idx="3379">
                  <c:v>40619</c:v>
                </c:pt>
                <c:pt idx="3380">
                  <c:v>40620</c:v>
                </c:pt>
                <c:pt idx="3381">
                  <c:v>40623</c:v>
                </c:pt>
                <c:pt idx="3382">
                  <c:v>40624</c:v>
                </c:pt>
                <c:pt idx="3383">
                  <c:v>40625</c:v>
                </c:pt>
                <c:pt idx="3384">
                  <c:v>40626</c:v>
                </c:pt>
                <c:pt idx="3385">
                  <c:v>40627</c:v>
                </c:pt>
                <c:pt idx="3386">
                  <c:v>40630</c:v>
                </c:pt>
                <c:pt idx="3387">
                  <c:v>40631</c:v>
                </c:pt>
                <c:pt idx="3388">
                  <c:v>40632</c:v>
                </c:pt>
                <c:pt idx="3389">
                  <c:v>40633</c:v>
                </c:pt>
                <c:pt idx="3390">
                  <c:v>40634</c:v>
                </c:pt>
                <c:pt idx="3391">
                  <c:v>40637</c:v>
                </c:pt>
                <c:pt idx="3392">
                  <c:v>40638</c:v>
                </c:pt>
                <c:pt idx="3393">
                  <c:v>40639</c:v>
                </c:pt>
                <c:pt idx="3394">
                  <c:v>40640</c:v>
                </c:pt>
                <c:pt idx="3395">
                  <c:v>40641</c:v>
                </c:pt>
                <c:pt idx="3396">
                  <c:v>40644</c:v>
                </c:pt>
                <c:pt idx="3397">
                  <c:v>40646</c:v>
                </c:pt>
                <c:pt idx="3398">
                  <c:v>40648</c:v>
                </c:pt>
                <c:pt idx="3399">
                  <c:v>40651</c:v>
                </c:pt>
                <c:pt idx="3400">
                  <c:v>40652</c:v>
                </c:pt>
                <c:pt idx="3401">
                  <c:v>40653</c:v>
                </c:pt>
                <c:pt idx="3402">
                  <c:v>40654</c:v>
                </c:pt>
                <c:pt idx="3403">
                  <c:v>40658</c:v>
                </c:pt>
                <c:pt idx="3404">
                  <c:v>40659</c:v>
                </c:pt>
                <c:pt idx="3405">
                  <c:v>40660</c:v>
                </c:pt>
                <c:pt idx="3406">
                  <c:v>40661</c:v>
                </c:pt>
                <c:pt idx="3407">
                  <c:v>40662</c:v>
                </c:pt>
                <c:pt idx="3408">
                  <c:v>40665</c:v>
                </c:pt>
                <c:pt idx="3409">
                  <c:v>40666</c:v>
                </c:pt>
                <c:pt idx="3410">
                  <c:v>40667</c:v>
                </c:pt>
                <c:pt idx="3411">
                  <c:v>40668</c:v>
                </c:pt>
                <c:pt idx="3412">
                  <c:v>40669</c:v>
                </c:pt>
                <c:pt idx="3413">
                  <c:v>40672</c:v>
                </c:pt>
                <c:pt idx="3414">
                  <c:v>40673</c:v>
                </c:pt>
                <c:pt idx="3415">
                  <c:v>40674</c:v>
                </c:pt>
                <c:pt idx="3416">
                  <c:v>40675</c:v>
                </c:pt>
                <c:pt idx="3417">
                  <c:v>40676</c:v>
                </c:pt>
                <c:pt idx="3418">
                  <c:v>40679</c:v>
                </c:pt>
                <c:pt idx="3419">
                  <c:v>40680</c:v>
                </c:pt>
                <c:pt idx="3420">
                  <c:v>40681</c:v>
                </c:pt>
                <c:pt idx="3421">
                  <c:v>40682</c:v>
                </c:pt>
                <c:pt idx="3422">
                  <c:v>40683</c:v>
                </c:pt>
                <c:pt idx="3423">
                  <c:v>40686</c:v>
                </c:pt>
                <c:pt idx="3424">
                  <c:v>40687</c:v>
                </c:pt>
                <c:pt idx="3425">
                  <c:v>40688</c:v>
                </c:pt>
                <c:pt idx="3426">
                  <c:v>40689</c:v>
                </c:pt>
                <c:pt idx="3427">
                  <c:v>40690</c:v>
                </c:pt>
                <c:pt idx="3428">
                  <c:v>40693</c:v>
                </c:pt>
                <c:pt idx="3429">
                  <c:v>40694</c:v>
                </c:pt>
                <c:pt idx="3430">
                  <c:v>40695</c:v>
                </c:pt>
                <c:pt idx="3431">
                  <c:v>40696</c:v>
                </c:pt>
                <c:pt idx="3432">
                  <c:v>40697</c:v>
                </c:pt>
                <c:pt idx="3433">
                  <c:v>40700</c:v>
                </c:pt>
                <c:pt idx="3434">
                  <c:v>40701</c:v>
                </c:pt>
                <c:pt idx="3435">
                  <c:v>40702</c:v>
                </c:pt>
                <c:pt idx="3436">
                  <c:v>40703</c:v>
                </c:pt>
                <c:pt idx="3437">
                  <c:v>40704</c:v>
                </c:pt>
                <c:pt idx="3438">
                  <c:v>40707</c:v>
                </c:pt>
                <c:pt idx="3439">
                  <c:v>40708</c:v>
                </c:pt>
                <c:pt idx="3440">
                  <c:v>40709</c:v>
                </c:pt>
                <c:pt idx="3441">
                  <c:v>40710</c:v>
                </c:pt>
                <c:pt idx="3442">
                  <c:v>40711</c:v>
                </c:pt>
                <c:pt idx="3443">
                  <c:v>40714</c:v>
                </c:pt>
                <c:pt idx="3444">
                  <c:v>40715</c:v>
                </c:pt>
                <c:pt idx="3445">
                  <c:v>40716</c:v>
                </c:pt>
                <c:pt idx="3446">
                  <c:v>40717</c:v>
                </c:pt>
                <c:pt idx="3447">
                  <c:v>40718</c:v>
                </c:pt>
                <c:pt idx="3448">
                  <c:v>40721</c:v>
                </c:pt>
                <c:pt idx="3449">
                  <c:v>40722</c:v>
                </c:pt>
                <c:pt idx="3450">
                  <c:v>40723</c:v>
                </c:pt>
                <c:pt idx="3451">
                  <c:v>40724</c:v>
                </c:pt>
                <c:pt idx="3452">
                  <c:v>40725</c:v>
                </c:pt>
                <c:pt idx="3453">
                  <c:v>40728</c:v>
                </c:pt>
                <c:pt idx="3454">
                  <c:v>40729</c:v>
                </c:pt>
                <c:pt idx="3455">
                  <c:v>40730</c:v>
                </c:pt>
                <c:pt idx="3456">
                  <c:v>40731</c:v>
                </c:pt>
                <c:pt idx="3457">
                  <c:v>40732</c:v>
                </c:pt>
                <c:pt idx="3458">
                  <c:v>40735</c:v>
                </c:pt>
                <c:pt idx="3459">
                  <c:v>40736</c:v>
                </c:pt>
                <c:pt idx="3460">
                  <c:v>40737</c:v>
                </c:pt>
                <c:pt idx="3461">
                  <c:v>40738</c:v>
                </c:pt>
                <c:pt idx="3462">
                  <c:v>40739</c:v>
                </c:pt>
                <c:pt idx="3463">
                  <c:v>40742</c:v>
                </c:pt>
                <c:pt idx="3464">
                  <c:v>40743</c:v>
                </c:pt>
                <c:pt idx="3465">
                  <c:v>40744</c:v>
                </c:pt>
                <c:pt idx="3466">
                  <c:v>40745</c:v>
                </c:pt>
                <c:pt idx="3467">
                  <c:v>40746</c:v>
                </c:pt>
                <c:pt idx="3468">
                  <c:v>40749</c:v>
                </c:pt>
                <c:pt idx="3469">
                  <c:v>40750</c:v>
                </c:pt>
                <c:pt idx="3470">
                  <c:v>40751</c:v>
                </c:pt>
                <c:pt idx="3471">
                  <c:v>40752</c:v>
                </c:pt>
                <c:pt idx="3472">
                  <c:v>40753</c:v>
                </c:pt>
                <c:pt idx="3473">
                  <c:v>40756</c:v>
                </c:pt>
                <c:pt idx="3474">
                  <c:v>40757</c:v>
                </c:pt>
                <c:pt idx="3475">
                  <c:v>40758</c:v>
                </c:pt>
                <c:pt idx="3476">
                  <c:v>40759</c:v>
                </c:pt>
                <c:pt idx="3477">
                  <c:v>40760</c:v>
                </c:pt>
                <c:pt idx="3478">
                  <c:v>40763</c:v>
                </c:pt>
                <c:pt idx="3479">
                  <c:v>40764</c:v>
                </c:pt>
                <c:pt idx="3480">
                  <c:v>40765</c:v>
                </c:pt>
                <c:pt idx="3481">
                  <c:v>40766</c:v>
                </c:pt>
                <c:pt idx="3482">
                  <c:v>40767</c:v>
                </c:pt>
                <c:pt idx="3483">
                  <c:v>40771</c:v>
                </c:pt>
                <c:pt idx="3484">
                  <c:v>40772</c:v>
                </c:pt>
                <c:pt idx="3485">
                  <c:v>40773</c:v>
                </c:pt>
                <c:pt idx="3486">
                  <c:v>40774</c:v>
                </c:pt>
                <c:pt idx="3487">
                  <c:v>40777</c:v>
                </c:pt>
                <c:pt idx="3488">
                  <c:v>40778</c:v>
                </c:pt>
                <c:pt idx="3489">
                  <c:v>40779</c:v>
                </c:pt>
                <c:pt idx="3490">
                  <c:v>40780</c:v>
                </c:pt>
                <c:pt idx="3491">
                  <c:v>40781</c:v>
                </c:pt>
                <c:pt idx="3492">
                  <c:v>40784</c:v>
                </c:pt>
                <c:pt idx="3493">
                  <c:v>40785</c:v>
                </c:pt>
                <c:pt idx="3494">
                  <c:v>40788</c:v>
                </c:pt>
                <c:pt idx="3495">
                  <c:v>40791</c:v>
                </c:pt>
                <c:pt idx="3496">
                  <c:v>40792</c:v>
                </c:pt>
                <c:pt idx="3497">
                  <c:v>40793</c:v>
                </c:pt>
                <c:pt idx="3498">
                  <c:v>40794</c:v>
                </c:pt>
                <c:pt idx="3499">
                  <c:v>40795</c:v>
                </c:pt>
                <c:pt idx="3500">
                  <c:v>40798</c:v>
                </c:pt>
                <c:pt idx="3501">
                  <c:v>40799</c:v>
                </c:pt>
                <c:pt idx="3502">
                  <c:v>40800</c:v>
                </c:pt>
                <c:pt idx="3503">
                  <c:v>40801</c:v>
                </c:pt>
                <c:pt idx="3504">
                  <c:v>40802</c:v>
                </c:pt>
                <c:pt idx="3505">
                  <c:v>40805</c:v>
                </c:pt>
                <c:pt idx="3506">
                  <c:v>40806</c:v>
                </c:pt>
                <c:pt idx="3507">
                  <c:v>40807</c:v>
                </c:pt>
                <c:pt idx="3508">
                  <c:v>40808</c:v>
                </c:pt>
                <c:pt idx="3509">
                  <c:v>40809</c:v>
                </c:pt>
                <c:pt idx="3510">
                  <c:v>40812</c:v>
                </c:pt>
                <c:pt idx="3511">
                  <c:v>40813</c:v>
                </c:pt>
                <c:pt idx="3512">
                  <c:v>40814</c:v>
                </c:pt>
                <c:pt idx="3513">
                  <c:v>40815</c:v>
                </c:pt>
                <c:pt idx="3514">
                  <c:v>40816</c:v>
                </c:pt>
                <c:pt idx="3515">
                  <c:v>40819</c:v>
                </c:pt>
                <c:pt idx="3516">
                  <c:v>40820</c:v>
                </c:pt>
                <c:pt idx="3517">
                  <c:v>40821</c:v>
                </c:pt>
                <c:pt idx="3518">
                  <c:v>40823</c:v>
                </c:pt>
                <c:pt idx="3519">
                  <c:v>40826</c:v>
                </c:pt>
                <c:pt idx="3520">
                  <c:v>40827</c:v>
                </c:pt>
                <c:pt idx="3521">
                  <c:v>40828</c:v>
                </c:pt>
                <c:pt idx="3522">
                  <c:v>40829</c:v>
                </c:pt>
                <c:pt idx="3523">
                  <c:v>40830</c:v>
                </c:pt>
                <c:pt idx="3524">
                  <c:v>40833</c:v>
                </c:pt>
                <c:pt idx="3525">
                  <c:v>40834</c:v>
                </c:pt>
                <c:pt idx="3526">
                  <c:v>40835</c:v>
                </c:pt>
                <c:pt idx="3527">
                  <c:v>40836</c:v>
                </c:pt>
                <c:pt idx="3528">
                  <c:v>40837</c:v>
                </c:pt>
                <c:pt idx="3529">
                  <c:v>40840</c:v>
                </c:pt>
                <c:pt idx="3530">
                  <c:v>40841</c:v>
                </c:pt>
                <c:pt idx="3531">
                  <c:v>40844</c:v>
                </c:pt>
                <c:pt idx="3532">
                  <c:v>40847</c:v>
                </c:pt>
                <c:pt idx="3533">
                  <c:v>40848</c:v>
                </c:pt>
                <c:pt idx="3534">
                  <c:v>40849</c:v>
                </c:pt>
                <c:pt idx="3535">
                  <c:v>40850</c:v>
                </c:pt>
                <c:pt idx="3536">
                  <c:v>40851</c:v>
                </c:pt>
                <c:pt idx="3537">
                  <c:v>40855</c:v>
                </c:pt>
                <c:pt idx="3538">
                  <c:v>40856</c:v>
                </c:pt>
                <c:pt idx="3539">
                  <c:v>40858</c:v>
                </c:pt>
                <c:pt idx="3540">
                  <c:v>40861</c:v>
                </c:pt>
                <c:pt idx="3541">
                  <c:v>40862</c:v>
                </c:pt>
                <c:pt idx="3542">
                  <c:v>40863</c:v>
                </c:pt>
                <c:pt idx="3543">
                  <c:v>40864</c:v>
                </c:pt>
                <c:pt idx="3544">
                  <c:v>40865</c:v>
                </c:pt>
                <c:pt idx="3545">
                  <c:v>40868</c:v>
                </c:pt>
                <c:pt idx="3546">
                  <c:v>40869</c:v>
                </c:pt>
                <c:pt idx="3547">
                  <c:v>40870</c:v>
                </c:pt>
                <c:pt idx="3548">
                  <c:v>40871</c:v>
                </c:pt>
                <c:pt idx="3549">
                  <c:v>40872</c:v>
                </c:pt>
                <c:pt idx="3550">
                  <c:v>40875</c:v>
                </c:pt>
                <c:pt idx="3551">
                  <c:v>40876</c:v>
                </c:pt>
                <c:pt idx="3552">
                  <c:v>40877</c:v>
                </c:pt>
                <c:pt idx="3553">
                  <c:v>40878</c:v>
                </c:pt>
                <c:pt idx="3554">
                  <c:v>40879</c:v>
                </c:pt>
                <c:pt idx="3555">
                  <c:v>40882</c:v>
                </c:pt>
                <c:pt idx="3556">
                  <c:v>40884</c:v>
                </c:pt>
                <c:pt idx="3557">
                  <c:v>40885</c:v>
                </c:pt>
                <c:pt idx="3558">
                  <c:v>40886</c:v>
                </c:pt>
                <c:pt idx="3559">
                  <c:v>40889</c:v>
                </c:pt>
                <c:pt idx="3560">
                  <c:v>40890</c:v>
                </c:pt>
                <c:pt idx="3561">
                  <c:v>40891</c:v>
                </c:pt>
                <c:pt idx="3562">
                  <c:v>40892</c:v>
                </c:pt>
                <c:pt idx="3563">
                  <c:v>40893</c:v>
                </c:pt>
                <c:pt idx="3564">
                  <c:v>40896</c:v>
                </c:pt>
                <c:pt idx="3565">
                  <c:v>40897</c:v>
                </c:pt>
                <c:pt idx="3566">
                  <c:v>40898</c:v>
                </c:pt>
                <c:pt idx="3567">
                  <c:v>40899</c:v>
                </c:pt>
                <c:pt idx="3568">
                  <c:v>40900</c:v>
                </c:pt>
                <c:pt idx="3569">
                  <c:v>40903</c:v>
                </c:pt>
                <c:pt idx="3570">
                  <c:v>40904</c:v>
                </c:pt>
                <c:pt idx="3571">
                  <c:v>40905</c:v>
                </c:pt>
                <c:pt idx="3572">
                  <c:v>40906</c:v>
                </c:pt>
                <c:pt idx="3573">
                  <c:v>40907</c:v>
                </c:pt>
                <c:pt idx="3574">
                  <c:v>40911</c:v>
                </c:pt>
                <c:pt idx="3575">
                  <c:v>40912</c:v>
                </c:pt>
                <c:pt idx="3576">
                  <c:v>40913</c:v>
                </c:pt>
                <c:pt idx="3577">
                  <c:v>40914</c:v>
                </c:pt>
                <c:pt idx="3578">
                  <c:v>40917</c:v>
                </c:pt>
                <c:pt idx="3579">
                  <c:v>40918</c:v>
                </c:pt>
                <c:pt idx="3580">
                  <c:v>40919</c:v>
                </c:pt>
                <c:pt idx="3581">
                  <c:v>40920</c:v>
                </c:pt>
                <c:pt idx="3582">
                  <c:v>40921</c:v>
                </c:pt>
                <c:pt idx="3583">
                  <c:v>40924</c:v>
                </c:pt>
                <c:pt idx="3584">
                  <c:v>40925</c:v>
                </c:pt>
                <c:pt idx="3585">
                  <c:v>40926</c:v>
                </c:pt>
                <c:pt idx="3586">
                  <c:v>40927</c:v>
                </c:pt>
                <c:pt idx="3587">
                  <c:v>40928</c:v>
                </c:pt>
                <c:pt idx="3588">
                  <c:v>40931</c:v>
                </c:pt>
                <c:pt idx="3589">
                  <c:v>40932</c:v>
                </c:pt>
                <c:pt idx="3590">
                  <c:v>40933</c:v>
                </c:pt>
                <c:pt idx="3591">
                  <c:v>40935</c:v>
                </c:pt>
                <c:pt idx="3592">
                  <c:v>40938</c:v>
                </c:pt>
                <c:pt idx="3593">
                  <c:v>40939</c:v>
                </c:pt>
                <c:pt idx="3594">
                  <c:v>40940</c:v>
                </c:pt>
                <c:pt idx="3595">
                  <c:v>40941</c:v>
                </c:pt>
                <c:pt idx="3596">
                  <c:v>40942</c:v>
                </c:pt>
                <c:pt idx="3597">
                  <c:v>40945</c:v>
                </c:pt>
                <c:pt idx="3598">
                  <c:v>40946</c:v>
                </c:pt>
                <c:pt idx="3599">
                  <c:v>40947</c:v>
                </c:pt>
                <c:pt idx="3600">
                  <c:v>40948</c:v>
                </c:pt>
                <c:pt idx="3601">
                  <c:v>40949</c:v>
                </c:pt>
                <c:pt idx="3602">
                  <c:v>40952</c:v>
                </c:pt>
                <c:pt idx="3603">
                  <c:v>40953</c:v>
                </c:pt>
                <c:pt idx="3604">
                  <c:v>40954</c:v>
                </c:pt>
                <c:pt idx="3605">
                  <c:v>40955</c:v>
                </c:pt>
                <c:pt idx="3606">
                  <c:v>40956</c:v>
                </c:pt>
                <c:pt idx="3607">
                  <c:v>40960</c:v>
                </c:pt>
                <c:pt idx="3608">
                  <c:v>40961</c:v>
                </c:pt>
                <c:pt idx="3609">
                  <c:v>40962</c:v>
                </c:pt>
                <c:pt idx="3610">
                  <c:v>40963</c:v>
                </c:pt>
                <c:pt idx="3611">
                  <c:v>40966</c:v>
                </c:pt>
                <c:pt idx="3612">
                  <c:v>40967</c:v>
                </c:pt>
                <c:pt idx="3613">
                  <c:v>40968</c:v>
                </c:pt>
                <c:pt idx="3614">
                  <c:v>40969</c:v>
                </c:pt>
                <c:pt idx="3615">
                  <c:v>40970</c:v>
                </c:pt>
                <c:pt idx="3616">
                  <c:v>40973</c:v>
                </c:pt>
                <c:pt idx="3617">
                  <c:v>40974</c:v>
                </c:pt>
                <c:pt idx="3618">
                  <c:v>40975</c:v>
                </c:pt>
                <c:pt idx="3619">
                  <c:v>40977</c:v>
                </c:pt>
                <c:pt idx="3620">
                  <c:v>40980</c:v>
                </c:pt>
                <c:pt idx="3621">
                  <c:v>40981</c:v>
                </c:pt>
                <c:pt idx="3622">
                  <c:v>40982</c:v>
                </c:pt>
                <c:pt idx="3623">
                  <c:v>40983</c:v>
                </c:pt>
                <c:pt idx="3624">
                  <c:v>40984</c:v>
                </c:pt>
                <c:pt idx="3625">
                  <c:v>40987</c:v>
                </c:pt>
                <c:pt idx="3626">
                  <c:v>40988</c:v>
                </c:pt>
                <c:pt idx="3627">
                  <c:v>40989</c:v>
                </c:pt>
                <c:pt idx="3628">
                  <c:v>40990</c:v>
                </c:pt>
                <c:pt idx="3629">
                  <c:v>40991</c:v>
                </c:pt>
                <c:pt idx="3630">
                  <c:v>40994</c:v>
                </c:pt>
                <c:pt idx="3631">
                  <c:v>40995</c:v>
                </c:pt>
                <c:pt idx="3632">
                  <c:v>40996</c:v>
                </c:pt>
                <c:pt idx="3633">
                  <c:v>40997</c:v>
                </c:pt>
                <c:pt idx="3634">
                  <c:v>40998</c:v>
                </c:pt>
                <c:pt idx="3635">
                  <c:v>41001</c:v>
                </c:pt>
                <c:pt idx="3636">
                  <c:v>41002</c:v>
                </c:pt>
                <c:pt idx="3637">
                  <c:v>41003</c:v>
                </c:pt>
                <c:pt idx="3638">
                  <c:v>41008</c:v>
                </c:pt>
                <c:pt idx="3639">
                  <c:v>41009</c:v>
                </c:pt>
                <c:pt idx="3640">
                  <c:v>41010</c:v>
                </c:pt>
                <c:pt idx="3641">
                  <c:v>41011</c:v>
                </c:pt>
                <c:pt idx="3642">
                  <c:v>41012</c:v>
                </c:pt>
                <c:pt idx="3643">
                  <c:v>41015</c:v>
                </c:pt>
                <c:pt idx="3644">
                  <c:v>41016</c:v>
                </c:pt>
                <c:pt idx="3645">
                  <c:v>41017</c:v>
                </c:pt>
                <c:pt idx="3646">
                  <c:v>41018</c:v>
                </c:pt>
                <c:pt idx="3647">
                  <c:v>41019</c:v>
                </c:pt>
                <c:pt idx="3648">
                  <c:v>41022</c:v>
                </c:pt>
                <c:pt idx="3649">
                  <c:v>41023</c:v>
                </c:pt>
                <c:pt idx="3650">
                  <c:v>41024</c:v>
                </c:pt>
                <c:pt idx="3651">
                  <c:v>41025</c:v>
                </c:pt>
                <c:pt idx="3652">
                  <c:v>41026</c:v>
                </c:pt>
                <c:pt idx="3653">
                  <c:v>41029</c:v>
                </c:pt>
                <c:pt idx="3654">
                  <c:v>41031</c:v>
                </c:pt>
                <c:pt idx="3655">
                  <c:v>41032</c:v>
                </c:pt>
                <c:pt idx="3656">
                  <c:v>41033</c:v>
                </c:pt>
                <c:pt idx="3657">
                  <c:v>41036</c:v>
                </c:pt>
                <c:pt idx="3658">
                  <c:v>41037</c:v>
                </c:pt>
                <c:pt idx="3659">
                  <c:v>41038</c:v>
                </c:pt>
                <c:pt idx="3660">
                  <c:v>41039</c:v>
                </c:pt>
                <c:pt idx="3661">
                  <c:v>41040</c:v>
                </c:pt>
                <c:pt idx="3662">
                  <c:v>41043</c:v>
                </c:pt>
                <c:pt idx="3663">
                  <c:v>41044</c:v>
                </c:pt>
                <c:pt idx="3664">
                  <c:v>41045</c:v>
                </c:pt>
                <c:pt idx="3665">
                  <c:v>41046</c:v>
                </c:pt>
                <c:pt idx="3666">
                  <c:v>41047</c:v>
                </c:pt>
                <c:pt idx="3667">
                  <c:v>41050</c:v>
                </c:pt>
                <c:pt idx="3668">
                  <c:v>41051</c:v>
                </c:pt>
                <c:pt idx="3669">
                  <c:v>41052</c:v>
                </c:pt>
                <c:pt idx="3670">
                  <c:v>41053</c:v>
                </c:pt>
                <c:pt idx="3671">
                  <c:v>41054</c:v>
                </c:pt>
                <c:pt idx="3672">
                  <c:v>41057</c:v>
                </c:pt>
                <c:pt idx="3673">
                  <c:v>41058</c:v>
                </c:pt>
                <c:pt idx="3674">
                  <c:v>41059</c:v>
                </c:pt>
                <c:pt idx="3675">
                  <c:v>41060</c:v>
                </c:pt>
                <c:pt idx="3676">
                  <c:v>41061</c:v>
                </c:pt>
                <c:pt idx="3677">
                  <c:v>41064</c:v>
                </c:pt>
                <c:pt idx="3678">
                  <c:v>41065</c:v>
                </c:pt>
                <c:pt idx="3679">
                  <c:v>41066</c:v>
                </c:pt>
                <c:pt idx="3680">
                  <c:v>41067</c:v>
                </c:pt>
                <c:pt idx="3681">
                  <c:v>41068</c:v>
                </c:pt>
                <c:pt idx="3682">
                  <c:v>41071</c:v>
                </c:pt>
                <c:pt idx="3683">
                  <c:v>41072</c:v>
                </c:pt>
                <c:pt idx="3684">
                  <c:v>41073</c:v>
                </c:pt>
                <c:pt idx="3685">
                  <c:v>41074</c:v>
                </c:pt>
                <c:pt idx="3686">
                  <c:v>41075</c:v>
                </c:pt>
                <c:pt idx="3687">
                  <c:v>41078</c:v>
                </c:pt>
                <c:pt idx="3688">
                  <c:v>41079</c:v>
                </c:pt>
                <c:pt idx="3689">
                  <c:v>41080</c:v>
                </c:pt>
                <c:pt idx="3690">
                  <c:v>41081</c:v>
                </c:pt>
                <c:pt idx="3691">
                  <c:v>41082</c:v>
                </c:pt>
                <c:pt idx="3692">
                  <c:v>41085</c:v>
                </c:pt>
                <c:pt idx="3693">
                  <c:v>41086</c:v>
                </c:pt>
                <c:pt idx="3694">
                  <c:v>41087</c:v>
                </c:pt>
                <c:pt idx="3695">
                  <c:v>41088</c:v>
                </c:pt>
                <c:pt idx="3696">
                  <c:v>41089</c:v>
                </c:pt>
                <c:pt idx="3697">
                  <c:v>41092</c:v>
                </c:pt>
                <c:pt idx="3698">
                  <c:v>41093</c:v>
                </c:pt>
                <c:pt idx="3699">
                  <c:v>41094</c:v>
                </c:pt>
                <c:pt idx="3700">
                  <c:v>41095</c:v>
                </c:pt>
                <c:pt idx="3701">
                  <c:v>41096</c:v>
                </c:pt>
                <c:pt idx="3702">
                  <c:v>41099</c:v>
                </c:pt>
                <c:pt idx="3703">
                  <c:v>41100</c:v>
                </c:pt>
                <c:pt idx="3704">
                  <c:v>41101</c:v>
                </c:pt>
                <c:pt idx="3705">
                  <c:v>41102</c:v>
                </c:pt>
                <c:pt idx="3706">
                  <c:v>41103</c:v>
                </c:pt>
                <c:pt idx="3707">
                  <c:v>41106</c:v>
                </c:pt>
                <c:pt idx="3708">
                  <c:v>41107</c:v>
                </c:pt>
                <c:pt idx="3709">
                  <c:v>41108</c:v>
                </c:pt>
                <c:pt idx="3710">
                  <c:v>41109</c:v>
                </c:pt>
                <c:pt idx="3711">
                  <c:v>41110</c:v>
                </c:pt>
                <c:pt idx="3712">
                  <c:v>41113</c:v>
                </c:pt>
                <c:pt idx="3713">
                  <c:v>41114</c:v>
                </c:pt>
                <c:pt idx="3714">
                  <c:v>41115</c:v>
                </c:pt>
                <c:pt idx="3715">
                  <c:v>41116</c:v>
                </c:pt>
                <c:pt idx="3716">
                  <c:v>41117</c:v>
                </c:pt>
                <c:pt idx="3717">
                  <c:v>41120</c:v>
                </c:pt>
                <c:pt idx="3718">
                  <c:v>41121</c:v>
                </c:pt>
                <c:pt idx="3719">
                  <c:v>41122</c:v>
                </c:pt>
                <c:pt idx="3720">
                  <c:v>41123</c:v>
                </c:pt>
                <c:pt idx="3721">
                  <c:v>41124</c:v>
                </c:pt>
                <c:pt idx="3722">
                  <c:v>41127</c:v>
                </c:pt>
                <c:pt idx="3723">
                  <c:v>41128</c:v>
                </c:pt>
                <c:pt idx="3724">
                  <c:v>41129</c:v>
                </c:pt>
                <c:pt idx="3725">
                  <c:v>41130</c:v>
                </c:pt>
                <c:pt idx="3726">
                  <c:v>41131</c:v>
                </c:pt>
                <c:pt idx="3727">
                  <c:v>41134</c:v>
                </c:pt>
                <c:pt idx="3728">
                  <c:v>41135</c:v>
                </c:pt>
                <c:pt idx="3729">
                  <c:v>41137</c:v>
                </c:pt>
                <c:pt idx="3730">
                  <c:v>41138</c:v>
                </c:pt>
                <c:pt idx="3731">
                  <c:v>41142</c:v>
                </c:pt>
                <c:pt idx="3732">
                  <c:v>41143</c:v>
                </c:pt>
                <c:pt idx="3733">
                  <c:v>41144</c:v>
                </c:pt>
                <c:pt idx="3734">
                  <c:v>41145</c:v>
                </c:pt>
                <c:pt idx="3735">
                  <c:v>41148</c:v>
                </c:pt>
                <c:pt idx="3736">
                  <c:v>41149</c:v>
                </c:pt>
                <c:pt idx="3737">
                  <c:v>41150</c:v>
                </c:pt>
                <c:pt idx="3738">
                  <c:v>41151</c:v>
                </c:pt>
                <c:pt idx="3739">
                  <c:v>41152</c:v>
                </c:pt>
                <c:pt idx="3740">
                  <c:v>41155</c:v>
                </c:pt>
                <c:pt idx="3741">
                  <c:v>41156</c:v>
                </c:pt>
                <c:pt idx="3742">
                  <c:v>41157</c:v>
                </c:pt>
                <c:pt idx="3743">
                  <c:v>41158</c:v>
                </c:pt>
                <c:pt idx="3744">
                  <c:v>41159</c:v>
                </c:pt>
                <c:pt idx="3745">
                  <c:v>41162</c:v>
                </c:pt>
                <c:pt idx="3746">
                  <c:v>41163</c:v>
                </c:pt>
                <c:pt idx="3747">
                  <c:v>41164</c:v>
                </c:pt>
                <c:pt idx="3748">
                  <c:v>41165</c:v>
                </c:pt>
                <c:pt idx="3749">
                  <c:v>41166</c:v>
                </c:pt>
                <c:pt idx="3750">
                  <c:v>41169</c:v>
                </c:pt>
                <c:pt idx="3751">
                  <c:v>41170</c:v>
                </c:pt>
                <c:pt idx="3752">
                  <c:v>41172</c:v>
                </c:pt>
                <c:pt idx="3753">
                  <c:v>41173</c:v>
                </c:pt>
                <c:pt idx="3754">
                  <c:v>41176</c:v>
                </c:pt>
                <c:pt idx="3755">
                  <c:v>41177</c:v>
                </c:pt>
                <c:pt idx="3756">
                  <c:v>41178</c:v>
                </c:pt>
                <c:pt idx="3757">
                  <c:v>41179</c:v>
                </c:pt>
                <c:pt idx="3758">
                  <c:v>41180</c:v>
                </c:pt>
                <c:pt idx="3759">
                  <c:v>41183</c:v>
                </c:pt>
                <c:pt idx="3760">
                  <c:v>41185</c:v>
                </c:pt>
                <c:pt idx="3761">
                  <c:v>41186</c:v>
                </c:pt>
                <c:pt idx="3762">
                  <c:v>41187</c:v>
                </c:pt>
                <c:pt idx="3763">
                  <c:v>41190</c:v>
                </c:pt>
                <c:pt idx="3764">
                  <c:v>41191</c:v>
                </c:pt>
                <c:pt idx="3765">
                  <c:v>41192</c:v>
                </c:pt>
                <c:pt idx="3766">
                  <c:v>41193</c:v>
                </c:pt>
                <c:pt idx="3767">
                  <c:v>41194</c:v>
                </c:pt>
                <c:pt idx="3768">
                  <c:v>41197</c:v>
                </c:pt>
                <c:pt idx="3769">
                  <c:v>41198</c:v>
                </c:pt>
                <c:pt idx="3770">
                  <c:v>41199</c:v>
                </c:pt>
                <c:pt idx="3771">
                  <c:v>41200</c:v>
                </c:pt>
                <c:pt idx="3772">
                  <c:v>41201</c:v>
                </c:pt>
                <c:pt idx="3773">
                  <c:v>41204</c:v>
                </c:pt>
                <c:pt idx="3774">
                  <c:v>41205</c:v>
                </c:pt>
                <c:pt idx="3775">
                  <c:v>41207</c:v>
                </c:pt>
                <c:pt idx="3776">
                  <c:v>41211</c:v>
                </c:pt>
                <c:pt idx="3777">
                  <c:v>41212</c:v>
                </c:pt>
                <c:pt idx="3778">
                  <c:v>41213</c:v>
                </c:pt>
                <c:pt idx="3779">
                  <c:v>41214</c:v>
                </c:pt>
                <c:pt idx="3780">
                  <c:v>41215</c:v>
                </c:pt>
                <c:pt idx="3781">
                  <c:v>41218</c:v>
                </c:pt>
                <c:pt idx="3782">
                  <c:v>41219</c:v>
                </c:pt>
                <c:pt idx="3783">
                  <c:v>41220</c:v>
                </c:pt>
                <c:pt idx="3784">
                  <c:v>41221</c:v>
                </c:pt>
                <c:pt idx="3785">
                  <c:v>41222</c:v>
                </c:pt>
                <c:pt idx="3786">
                  <c:v>41225</c:v>
                </c:pt>
                <c:pt idx="3787">
                  <c:v>41228</c:v>
                </c:pt>
                <c:pt idx="3788">
                  <c:v>41229</c:v>
                </c:pt>
                <c:pt idx="3789">
                  <c:v>41232</c:v>
                </c:pt>
                <c:pt idx="3790">
                  <c:v>41233</c:v>
                </c:pt>
                <c:pt idx="3791">
                  <c:v>41234</c:v>
                </c:pt>
                <c:pt idx="3792">
                  <c:v>41235</c:v>
                </c:pt>
                <c:pt idx="3793">
                  <c:v>41236</c:v>
                </c:pt>
                <c:pt idx="3794">
                  <c:v>41239</c:v>
                </c:pt>
                <c:pt idx="3795">
                  <c:v>41240</c:v>
                </c:pt>
                <c:pt idx="3796">
                  <c:v>41242</c:v>
                </c:pt>
                <c:pt idx="3797">
                  <c:v>41243</c:v>
                </c:pt>
                <c:pt idx="3798">
                  <c:v>41246</c:v>
                </c:pt>
                <c:pt idx="3799">
                  <c:v>41247</c:v>
                </c:pt>
                <c:pt idx="3800">
                  <c:v>41248</c:v>
                </c:pt>
                <c:pt idx="3801">
                  <c:v>41249</c:v>
                </c:pt>
                <c:pt idx="3802">
                  <c:v>41250</c:v>
                </c:pt>
                <c:pt idx="3803">
                  <c:v>41253</c:v>
                </c:pt>
                <c:pt idx="3804">
                  <c:v>41254</c:v>
                </c:pt>
                <c:pt idx="3805">
                  <c:v>41255</c:v>
                </c:pt>
                <c:pt idx="3806">
                  <c:v>41256</c:v>
                </c:pt>
                <c:pt idx="3807">
                  <c:v>41257</c:v>
                </c:pt>
                <c:pt idx="3808">
                  <c:v>41260</c:v>
                </c:pt>
                <c:pt idx="3809">
                  <c:v>41261</c:v>
                </c:pt>
                <c:pt idx="3810">
                  <c:v>41262</c:v>
                </c:pt>
                <c:pt idx="3811">
                  <c:v>41263</c:v>
                </c:pt>
                <c:pt idx="3812">
                  <c:v>41264</c:v>
                </c:pt>
                <c:pt idx="3813">
                  <c:v>41267</c:v>
                </c:pt>
                <c:pt idx="3814">
                  <c:v>41269</c:v>
                </c:pt>
                <c:pt idx="3815">
                  <c:v>41270</c:v>
                </c:pt>
                <c:pt idx="3816">
                  <c:v>41271</c:v>
                </c:pt>
                <c:pt idx="3817">
                  <c:v>41274</c:v>
                </c:pt>
                <c:pt idx="3818">
                  <c:v>41276</c:v>
                </c:pt>
                <c:pt idx="3819">
                  <c:v>41277</c:v>
                </c:pt>
                <c:pt idx="3820">
                  <c:v>41278</c:v>
                </c:pt>
                <c:pt idx="3821">
                  <c:v>41281</c:v>
                </c:pt>
                <c:pt idx="3822">
                  <c:v>41282</c:v>
                </c:pt>
                <c:pt idx="3823">
                  <c:v>41283</c:v>
                </c:pt>
                <c:pt idx="3824">
                  <c:v>41284</c:v>
                </c:pt>
                <c:pt idx="3825">
                  <c:v>41285</c:v>
                </c:pt>
                <c:pt idx="3826">
                  <c:v>41288</c:v>
                </c:pt>
                <c:pt idx="3827">
                  <c:v>41289</c:v>
                </c:pt>
                <c:pt idx="3828">
                  <c:v>41290</c:v>
                </c:pt>
                <c:pt idx="3829">
                  <c:v>41291</c:v>
                </c:pt>
                <c:pt idx="3830">
                  <c:v>41292</c:v>
                </c:pt>
                <c:pt idx="3831">
                  <c:v>41295</c:v>
                </c:pt>
                <c:pt idx="3832">
                  <c:v>41296</c:v>
                </c:pt>
                <c:pt idx="3833">
                  <c:v>41297</c:v>
                </c:pt>
                <c:pt idx="3834">
                  <c:v>41298</c:v>
                </c:pt>
                <c:pt idx="3835">
                  <c:v>41299</c:v>
                </c:pt>
                <c:pt idx="3836">
                  <c:v>41302</c:v>
                </c:pt>
                <c:pt idx="3837">
                  <c:v>41303</c:v>
                </c:pt>
                <c:pt idx="3838">
                  <c:v>41304</c:v>
                </c:pt>
                <c:pt idx="3839">
                  <c:v>41305</c:v>
                </c:pt>
                <c:pt idx="3840">
                  <c:v>41306</c:v>
                </c:pt>
                <c:pt idx="3841">
                  <c:v>41309</c:v>
                </c:pt>
                <c:pt idx="3842">
                  <c:v>41310</c:v>
                </c:pt>
                <c:pt idx="3843">
                  <c:v>41311</c:v>
                </c:pt>
                <c:pt idx="3844">
                  <c:v>41312</c:v>
                </c:pt>
                <c:pt idx="3845">
                  <c:v>41313</c:v>
                </c:pt>
                <c:pt idx="3846">
                  <c:v>41316</c:v>
                </c:pt>
                <c:pt idx="3847">
                  <c:v>41317</c:v>
                </c:pt>
                <c:pt idx="3848">
                  <c:v>41318</c:v>
                </c:pt>
                <c:pt idx="3849">
                  <c:v>41319</c:v>
                </c:pt>
                <c:pt idx="3850">
                  <c:v>41320</c:v>
                </c:pt>
                <c:pt idx="3851">
                  <c:v>41323</c:v>
                </c:pt>
                <c:pt idx="3852">
                  <c:v>41324</c:v>
                </c:pt>
                <c:pt idx="3853">
                  <c:v>41325</c:v>
                </c:pt>
                <c:pt idx="3854">
                  <c:v>41326</c:v>
                </c:pt>
                <c:pt idx="3855">
                  <c:v>41327</c:v>
                </c:pt>
                <c:pt idx="3856">
                  <c:v>41330</c:v>
                </c:pt>
                <c:pt idx="3857">
                  <c:v>41331</c:v>
                </c:pt>
                <c:pt idx="3858">
                  <c:v>41332</c:v>
                </c:pt>
                <c:pt idx="3859">
                  <c:v>41333</c:v>
                </c:pt>
                <c:pt idx="3860">
                  <c:v>41334</c:v>
                </c:pt>
                <c:pt idx="3861">
                  <c:v>41337</c:v>
                </c:pt>
                <c:pt idx="3862">
                  <c:v>41338</c:v>
                </c:pt>
                <c:pt idx="3863">
                  <c:v>41339</c:v>
                </c:pt>
                <c:pt idx="3864">
                  <c:v>41340</c:v>
                </c:pt>
                <c:pt idx="3865">
                  <c:v>41341</c:v>
                </c:pt>
                <c:pt idx="3866">
                  <c:v>41344</c:v>
                </c:pt>
                <c:pt idx="3867">
                  <c:v>41345</c:v>
                </c:pt>
                <c:pt idx="3868">
                  <c:v>41346</c:v>
                </c:pt>
                <c:pt idx="3869">
                  <c:v>41347</c:v>
                </c:pt>
                <c:pt idx="3870">
                  <c:v>41348</c:v>
                </c:pt>
                <c:pt idx="3871">
                  <c:v>41351</c:v>
                </c:pt>
                <c:pt idx="3872">
                  <c:v>41352</c:v>
                </c:pt>
                <c:pt idx="3873">
                  <c:v>41353</c:v>
                </c:pt>
                <c:pt idx="3874">
                  <c:v>41354</c:v>
                </c:pt>
                <c:pt idx="3875">
                  <c:v>41355</c:v>
                </c:pt>
                <c:pt idx="3876">
                  <c:v>41358</c:v>
                </c:pt>
                <c:pt idx="3877">
                  <c:v>41359</c:v>
                </c:pt>
                <c:pt idx="3878">
                  <c:v>41361</c:v>
                </c:pt>
                <c:pt idx="3879">
                  <c:v>41365</c:v>
                </c:pt>
                <c:pt idx="3880">
                  <c:v>41366</c:v>
                </c:pt>
                <c:pt idx="3881">
                  <c:v>41367</c:v>
                </c:pt>
                <c:pt idx="3882">
                  <c:v>41368</c:v>
                </c:pt>
                <c:pt idx="3883">
                  <c:v>41369</c:v>
                </c:pt>
                <c:pt idx="3884">
                  <c:v>41372</c:v>
                </c:pt>
                <c:pt idx="3885">
                  <c:v>41373</c:v>
                </c:pt>
                <c:pt idx="3886">
                  <c:v>41374</c:v>
                </c:pt>
                <c:pt idx="3887">
                  <c:v>41375</c:v>
                </c:pt>
                <c:pt idx="3888">
                  <c:v>41376</c:v>
                </c:pt>
                <c:pt idx="3889">
                  <c:v>41379</c:v>
                </c:pt>
                <c:pt idx="3890">
                  <c:v>41380</c:v>
                </c:pt>
                <c:pt idx="3891">
                  <c:v>41381</c:v>
                </c:pt>
                <c:pt idx="3892">
                  <c:v>41382</c:v>
                </c:pt>
                <c:pt idx="3893">
                  <c:v>41386</c:v>
                </c:pt>
                <c:pt idx="3894">
                  <c:v>41387</c:v>
                </c:pt>
                <c:pt idx="3895">
                  <c:v>41389</c:v>
                </c:pt>
                <c:pt idx="3896">
                  <c:v>41390</c:v>
                </c:pt>
                <c:pt idx="3897">
                  <c:v>41393</c:v>
                </c:pt>
                <c:pt idx="3898">
                  <c:v>41394</c:v>
                </c:pt>
                <c:pt idx="3899">
                  <c:v>41396</c:v>
                </c:pt>
                <c:pt idx="3900">
                  <c:v>41397</c:v>
                </c:pt>
                <c:pt idx="3901">
                  <c:v>41400</c:v>
                </c:pt>
                <c:pt idx="3902">
                  <c:v>41401</c:v>
                </c:pt>
                <c:pt idx="3903">
                  <c:v>41402</c:v>
                </c:pt>
                <c:pt idx="3904">
                  <c:v>41403</c:v>
                </c:pt>
                <c:pt idx="3905">
                  <c:v>41404</c:v>
                </c:pt>
                <c:pt idx="3906">
                  <c:v>41407</c:v>
                </c:pt>
                <c:pt idx="3907">
                  <c:v>41408</c:v>
                </c:pt>
                <c:pt idx="3908">
                  <c:v>41409</c:v>
                </c:pt>
                <c:pt idx="3909">
                  <c:v>41410</c:v>
                </c:pt>
                <c:pt idx="3910">
                  <c:v>41411</c:v>
                </c:pt>
                <c:pt idx="3911">
                  <c:v>41414</c:v>
                </c:pt>
                <c:pt idx="3912">
                  <c:v>41415</c:v>
                </c:pt>
                <c:pt idx="3913">
                  <c:v>41416</c:v>
                </c:pt>
                <c:pt idx="3914">
                  <c:v>41417</c:v>
                </c:pt>
                <c:pt idx="3915">
                  <c:v>41418</c:v>
                </c:pt>
                <c:pt idx="3916">
                  <c:v>41421</c:v>
                </c:pt>
                <c:pt idx="3917">
                  <c:v>41422</c:v>
                </c:pt>
                <c:pt idx="3918">
                  <c:v>41423</c:v>
                </c:pt>
                <c:pt idx="3919">
                  <c:v>41424</c:v>
                </c:pt>
                <c:pt idx="3920">
                  <c:v>41425</c:v>
                </c:pt>
                <c:pt idx="3921">
                  <c:v>41428</c:v>
                </c:pt>
                <c:pt idx="3922">
                  <c:v>41429</c:v>
                </c:pt>
                <c:pt idx="3923">
                  <c:v>41430</c:v>
                </c:pt>
                <c:pt idx="3924">
                  <c:v>41431</c:v>
                </c:pt>
                <c:pt idx="3925">
                  <c:v>41432</c:v>
                </c:pt>
                <c:pt idx="3926">
                  <c:v>41435</c:v>
                </c:pt>
                <c:pt idx="3927">
                  <c:v>41436</c:v>
                </c:pt>
                <c:pt idx="3928">
                  <c:v>41437</c:v>
                </c:pt>
                <c:pt idx="3929">
                  <c:v>41438</c:v>
                </c:pt>
                <c:pt idx="3930">
                  <c:v>41439</c:v>
                </c:pt>
                <c:pt idx="3931">
                  <c:v>41442</c:v>
                </c:pt>
                <c:pt idx="3932">
                  <c:v>41443</c:v>
                </c:pt>
                <c:pt idx="3933">
                  <c:v>41444</c:v>
                </c:pt>
                <c:pt idx="3934">
                  <c:v>41445</c:v>
                </c:pt>
                <c:pt idx="3935">
                  <c:v>41446</c:v>
                </c:pt>
                <c:pt idx="3936">
                  <c:v>41449</c:v>
                </c:pt>
                <c:pt idx="3937">
                  <c:v>41450</c:v>
                </c:pt>
                <c:pt idx="3938">
                  <c:v>41451</c:v>
                </c:pt>
                <c:pt idx="3939">
                  <c:v>41452</c:v>
                </c:pt>
                <c:pt idx="3940">
                  <c:v>41453</c:v>
                </c:pt>
                <c:pt idx="3941">
                  <c:v>41456</c:v>
                </c:pt>
                <c:pt idx="3942">
                  <c:v>41457</c:v>
                </c:pt>
                <c:pt idx="3943">
                  <c:v>41458</c:v>
                </c:pt>
                <c:pt idx="3944">
                  <c:v>41459</c:v>
                </c:pt>
                <c:pt idx="3945">
                  <c:v>41460</c:v>
                </c:pt>
                <c:pt idx="3946">
                  <c:v>41463</c:v>
                </c:pt>
                <c:pt idx="3947">
                  <c:v>41464</c:v>
                </c:pt>
                <c:pt idx="3948">
                  <c:v>41465</c:v>
                </c:pt>
                <c:pt idx="3949">
                  <c:v>41466</c:v>
                </c:pt>
                <c:pt idx="3950">
                  <c:v>41467</c:v>
                </c:pt>
                <c:pt idx="3951">
                  <c:v>41470</c:v>
                </c:pt>
                <c:pt idx="3952">
                  <c:v>41471</c:v>
                </c:pt>
                <c:pt idx="3953">
                  <c:v>41472</c:v>
                </c:pt>
                <c:pt idx="3954">
                  <c:v>41473</c:v>
                </c:pt>
                <c:pt idx="3955">
                  <c:v>41474</c:v>
                </c:pt>
                <c:pt idx="3956">
                  <c:v>41477</c:v>
                </c:pt>
                <c:pt idx="3957">
                  <c:v>41478</c:v>
                </c:pt>
                <c:pt idx="3958">
                  <c:v>41479</c:v>
                </c:pt>
                <c:pt idx="3959">
                  <c:v>41480</c:v>
                </c:pt>
                <c:pt idx="3960">
                  <c:v>41481</c:v>
                </c:pt>
                <c:pt idx="3961">
                  <c:v>41484</c:v>
                </c:pt>
                <c:pt idx="3962">
                  <c:v>41485</c:v>
                </c:pt>
                <c:pt idx="3963">
                  <c:v>41486</c:v>
                </c:pt>
                <c:pt idx="3964">
                  <c:v>41487</c:v>
                </c:pt>
                <c:pt idx="3965">
                  <c:v>41488</c:v>
                </c:pt>
                <c:pt idx="3966">
                  <c:v>41491</c:v>
                </c:pt>
                <c:pt idx="3967">
                  <c:v>41492</c:v>
                </c:pt>
                <c:pt idx="3968">
                  <c:v>41493</c:v>
                </c:pt>
                <c:pt idx="3969">
                  <c:v>41494</c:v>
                </c:pt>
                <c:pt idx="3970">
                  <c:v>41498</c:v>
                </c:pt>
                <c:pt idx="3971">
                  <c:v>41499</c:v>
                </c:pt>
                <c:pt idx="3972">
                  <c:v>41500</c:v>
                </c:pt>
                <c:pt idx="3973">
                  <c:v>41502</c:v>
                </c:pt>
                <c:pt idx="3974">
                  <c:v>41505</c:v>
                </c:pt>
                <c:pt idx="3975">
                  <c:v>41506</c:v>
                </c:pt>
                <c:pt idx="3976">
                  <c:v>41507</c:v>
                </c:pt>
                <c:pt idx="3977">
                  <c:v>41508</c:v>
                </c:pt>
                <c:pt idx="3978">
                  <c:v>41509</c:v>
                </c:pt>
                <c:pt idx="3979">
                  <c:v>41512</c:v>
                </c:pt>
                <c:pt idx="3980">
                  <c:v>41513</c:v>
                </c:pt>
                <c:pt idx="3981">
                  <c:v>41514</c:v>
                </c:pt>
                <c:pt idx="3982">
                  <c:v>41515</c:v>
                </c:pt>
                <c:pt idx="3983">
                  <c:v>41516</c:v>
                </c:pt>
                <c:pt idx="3984">
                  <c:v>41519</c:v>
                </c:pt>
                <c:pt idx="3985">
                  <c:v>41520</c:v>
                </c:pt>
                <c:pt idx="3986">
                  <c:v>41521</c:v>
                </c:pt>
                <c:pt idx="3987">
                  <c:v>41522</c:v>
                </c:pt>
                <c:pt idx="3988">
                  <c:v>41523</c:v>
                </c:pt>
                <c:pt idx="3989">
                  <c:v>41527</c:v>
                </c:pt>
                <c:pt idx="3990">
                  <c:v>41528</c:v>
                </c:pt>
                <c:pt idx="3991">
                  <c:v>41529</c:v>
                </c:pt>
                <c:pt idx="3992">
                  <c:v>41530</c:v>
                </c:pt>
                <c:pt idx="3993">
                  <c:v>41533</c:v>
                </c:pt>
                <c:pt idx="3994">
                  <c:v>41534</c:v>
                </c:pt>
                <c:pt idx="3995">
                  <c:v>41535</c:v>
                </c:pt>
                <c:pt idx="3996">
                  <c:v>41536</c:v>
                </c:pt>
                <c:pt idx="3997">
                  <c:v>41537</c:v>
                </c:pt>
                <c:pt idx="3998">
                  <c:v>41540</c:v>
                </c:pt>
                <c:pt idx="3999">
                  <c:v>41541</c:v>
                </c:pt>
                <c:pt idx="4000">
                  <c:v>41542</c:v>
                </c:pt>
                <c:pt idx="4001">
                  <c:v>41543</c:v>
                </c:pt>
                <c:pt idx="4002">
                  <c:v>41544</c:v>
                </c:pt>
                <c:pt idx="4003">
                  <c:v>41547</c:v>
                </c:pt>
                <c:pt idx="4004">
                  <c:v>41548</c:v>
                </c:pt>
                <c:pt idx="4005">
                  <c:v>41550</c:v>
                </c:pt>
                <c:pt idx="4006">
                  <c:v>41551</c:v>
                </c:pt>
                <c:pt idx="4007">
                  <c:v>41554</c:v>
                </c:pt>
                <c:pt idx="4008">
                  <c:v>41555</c:v>
                </c:pt>
                <c:pt idx="4009">
                  <c:v>41556</c:v>
                </c:pt>
                <c:pt idx="4010">
                  <c:v>41557</c:v>
                </c:pt>
                <c:pt idx="4011">
                  <c:v>41558</c:v>
                </c:pt>
                <c:pt idx="4012">
                  <c:v>41561</c:v>
                </c:pt>
                <c:pt idx="4013">
                  <c:v>41562</c:v>
                </c:pt>
                <c:pt idx="4014">
                  <c:v>41564</c:v>
                </c:pt>
                <c:pt idx="4015">
                  <c:v>41565</c:v>
                </c:pt>
                <c:pt idx="4016">
                  <c:v>41568</c:v>
                </c:pt>
                <c:pt idx="4017">
                  <c:v>41569</c:v>
                </c:pt>
                <c:pt idx="4018">
                  <c:v>41570</c:v>
                </c:pt>
                <c:pt idx="4019">
                  <c:v>41571</c:v>
                </c:pt>
                <c:pt idx="4020">
                  <c:v>41572</c:v>
                </c:pt>
                <c:pt idx="4021">
                  <c:v>41575</c:v>
                </c:pt>
                <c:pt idx="4022">
                  <c:v>41576</c:v>
                </c:pt>
                <c:pt idx="4023">
                  <c:v>41577</c:v>
                </c:pt>
                <c:pt idx="4024">
                  <c:v>41578</c:v>
                </c:pt>
                <c:pt idx="4025">
                  <c:v>41579</c:v>
                </c:pt>
                <c:pt idx="4026">
                  <c:v>41583</c:v>
                </c:pt>
                <c:pt idx="4027">
                  <c:v>41584</c:v>
                </c:pt>
                <c:pt idx="4028">
                  <c:v>41585</c:v>
                </c:pt>
                <c:pt idx="4029">
                  <c:v>41586</c:v>
                </c:pt>
                <c:pt idx="4030">
                  <c:v>41589</c:v>
                </c:pt>
                <c:pt idx="4031">
                  <c:v>41590</c:v>
                </c:pt>
                <c:pt idx="4032">
                  <c:v>41591</c:v>
                </c:pt>
                <c:pt idx="4033">
                  <c:v>41592</c:v>
                </c:pt>
                <c:pt idx="4034">
                  <c:v>41596</c:v>
                </c:pt>
                <c:pt idx="4035">
                  <c:v>41597</c:v>
                </c:pt>
                <c:pt idx="4036">
                  <c:v>41598</c:v>
                </c:pt>
                <c:pt idx="4037">
                  <c:v>41599</c:v>
                </c:pt>
                <c:pt idx="4038">
                  <c:v>41600</c:v>
                </c:pt>
                <c:pt idx="4039">
                  <c:v>41603</c:v>
                </c:pt>
                <c:pt idx="4040">
                  <c:v>41604</c:v>
                </c:pt>
                <c:pt idx="4041">
                  <c:v>41605</c:v>
                </c:pt>
                <c:pt idx="4042">
                  <c:v>41606</c:v>
                </c:pt>
                <c:pt idx="4043">
                  <c:v>41607</c:v>
                </c:pt>
                <c:pt idx="4044">
                  <c:v>41610</c:v>
                </c:pt>
                <c:pt idx="4045">
                  <c:v>41611</c:v>
                </c:pt>
                <c:pt idx="4046">
                  <c:v>41612</c:v>
                </c:pt>
                <c:pt idx="4047">
                  <c:v>41613</c:v>
                </c:pt>
                <c:pt idx="4048">
                  <c:v>41614</c:v>
                </c:pt>
                <c:pt idx="4049">
                  <c:v>41617</c:v>
                </c:pt>
                <c:pt idx="4050">
                  <c:v>41618</c:v>
                </c:pt>
                <c:pt idx="4051">
                  <c:v>41619</c:v>
                </c:pt>
                <c:pt idx="4052">
                  <c:v>41620</c:v>
                </c:pt>
                <c:pt idx="4053">
                  <c:v>41621</c:v>
                </c:pt>
                <c:pt idx="4054">
                  <c:v>41624</c:v>
                </c:pt>
                <c:pt idx="4055">
                  <c:v>41625</c:v>
                </c:pt>
                <c:pt idx="4056">
                  <c:v>41626</c:v>
                </c:pt>
                <c:pt idx="4057">
                  <c:v>41627</c:v>
                </c:pt>
                <c:pt idx="4058">
                  <c:v>41628</c:v>
                </c:pt>
                <c:pt idx="4059">
                  <c:v>41631</c:v>
                </c:pt>
                <c:pt idx="4060">
                  <c:v>41632</c:v>
                </c:pt>
                <c:pt idx="4061">
                  <c:v>41634</c:v>
                </c:pt>
                <c:pt idx="4062">
                  <c:v>41635</c:v>
                </c:pt>
                <c:pt idx="4063">
                  <c:v>41638</c:v>
                </c:pt>
                <c:pt idx="4064">
                  <c:v>41639</c:v>
                </c:pt>
                <c:pt idx="4065">
                  <c:v>41640</c:v>
                </c:pt>
                <c:pt idx="4066">
                  <c:v>41641</c:v>
                </c:pt>
                <c:pt idx="4067">
                  <c:v>41642</c:v>
                </c:pt>
                <c:pt idx="4068">
                  <c:v>41645</c:v>
                </c:pt>
                <c:pt idx="4069">
                  <c:v>41646</c:v>
                </c:pt>
                <c:pt idx="4070">
                  <c:v>41647</c:v>
                </c:pt>
                <c:pt idx="4071">
                  <c:v>41648</c:v>
                </c:pt>
                <c:pt idx="4072">
                  <c:v>41649</c:v>
                </c:pt>
                <c:pt idx="4073">
                  <c:v>41652</c:v>
                </c:pt>
                <c:pt idx="4074">
                  <c:v>41653</c:v>
                </c:pt>
                <c:pt idx="4075">
                  <c:v>41654</c:v>
                </c:pt>
                <c:pt idx="4076">
                  <c:v>41655</c:v>
                </c:pt>
                <c:pt idx="4077">
                  <c:v>41656</c:v>
                </c:pt>
                <c:pt idx="4078">
                  <c:v>41659</c:v>
                </c:pt>
                <c:pt idx="4079">
                  <c:v>41660</c:v>
                </c:pt>
                <c:pt idx="4080">
                  <c:v>41661</c:v>
                </c:pt>
                <c:pt idx="4081">
                  <c:v>41662</c:v>
                </c:pt>
                <c:pt idx="4082">
                  <c:v>41663</c:v>
                </c:pt>
                <c:pt idx="4083">
                  <c:v>41666</c:v>
                </c:pt>
                <c:pt idx="4084">
                  <c:v>41667</c:v>
                </c:pt>
                <c:pt idx="4085">
                  <c:v>41668</c:v>
                </c:pt>
                <c:pt idx="4086">
                  <c:v>41669</c:v>
                </c:pt>
                <c:pt idx="4087">
                  <c:v>41670</c:v>
                </c:pt>
                <c:pt idx="4088">
                  <c:v>41673</c:v>
                </c:pt>
                <c:pt idx="4089">
                  <c:v>41674</c:v>
                </c:pt>
                <c:pt idx="4090">
                  <c:v>41675</c:v>
                </c:pt>
                <c:pt idx="4091">
                  <c:v>41676</c:v>
                </c:pt>
                <c:pt idx="4092">
                  <c:v>41677</c:v>
                </c:pt>
                <c:pt idx="4093">
                  <c:v>41680</c:v>
                </c:pt>
                <c:pt idx="4094">
                  <c:v>41681</c:v>
                </c:pt>
                <c:pt idx="4095">
                  <c:v>41682</c:v>
                </c:pt>
                <c:pt idx="4096">
                  <c:v>41683</c:v>
                </c:pt>
                <c:pt idx="4097">
                  <c:v>41684</c:v>
                </c:pt>
                <c:pt idx="4098">
                  <c:v>41687</c:v>
                </c:pt>
                <c:pt idx="4099">
                  <c:v>41688</c:v>
                </c:pt>
                <c:pt idx="4100">
                  <c:v>41689</c:v>
                </c:pt>
                <c:pt idx="4101">
                  <c:v>41690</c:v>
                </c:pt>
                <c:pt idx="4102">
                  <c:v>41691</c:v>
                </c:pt>
                <c:pt idx="4103">
                  <c:v>41694</c:v>
                </c:pt>
                <c:pt idx="4104">
                  <c:v>41695</c:v>
                </c:pt>
                <c:pt idx="4105">
                  <c:v>41696</c:v>
                </c:pt>
                <c:pt idx="4106">
                  <c:v>41698</c:v>
                </c:pt>
                <c:pt idx="4107">
                  <c:v>41701</c:v>
                </c:pt>
                <c:pt idx="4108">
                  <c:v>41702</c:v>
                </c:pt>
                <c:pt idx="4109">
                  <c:v>41703</c:v>
                </c:pt>
                <c:pt idx="4110">
                  <c:v>41704</c:v>
                </c:pt>
                <c:pt idx="4111">
                  <c:v>41705</c:v>
                </c:pt>
                <c:pt idx="4112">
                  <c:v>41708</c:v>
                </c:pt>
                <c:pt idx="4113">
                  <c:v>41709</c:v>
                </c:pt>
                <c:pt idx="4114">
                  <c:v>41710</c:v>
                </c:pt>
                <c:pt idx="4115">
                  <c:v>41711</c:v>
                </c:pt>
                <c:pt idx="4116">
                  <c:v>41712</c:v>
                </c:pt>
                <c:pt idx="4117">
                  <c:v>41716</c:v>
                </c:pt>
                <c:pt idx="4118">
                  <c:v>41717</c:v>
                </c:pt>
                <c:pt idx="4119">
                  <c:v>41718</c:v>
                </c:pt>
                <c:pt idx="4120">
                  <c:v>41719</c:v>
                </c:pt>
                <c:pt idx="4121">
                  <c:v>41722</c:v>
                </c:pt>
                <c:pt idx="4122">
                  <c:v>41723</c:v>
                </c:pt>
                <c:pt idx="4123">
                  <c:v>41724</c:v>
                </c:pt>
                <c:pt idx="4124">
                  <c:v>41725</c:v>
                </c:pt>
                <c:pt idx="4125">
                  <c:v>41726</c:v>
                </c:pt>
                <c:pt idx="4126">
                  <c:v>41729</c:v>
                </c:pt>
                <c:pt idx="4127">
                  <c:v>41730</c:v>
                </c:pt>
                <c:pt idx="4128">
                  <c:v>41731</c:v>
                </c:pt>
                <c:pt idx="4129">
                  <c:v>41732</c:v>
                </c:pt>
                <c:pt idx="4130">
                  <c:v>41733</c:v>
                </c:pt>
                <c:pt idx="4131">
                  <c:v>41736</c:v>
                </c:pt>
                <c:pt idx="4132">
                  <c:v>41738</c:v>
                </c:pt>
                <c:pt idx="4133">
                  <c:v>41739</c:v>
                </c:pt>
                <c:pt idx="4134">
                  <c:v>41740</c:v>
                </c:pt>
                <c:pt idx="4135">
                  <c:v>41744</c:v>
                </c:pt>
                <c:pt idx="4136">
                  <c:v>41745</c:v>
                </c:pt>
                <c:pt idx="4137">
                  <c:v>41746</c:v>
                </c:pt>
                <c:pt idx="4138">
                  <c:v>41750</c:v>
                </c:pt>
                <c:pt idx="4139">
                  <c:v>41751</c:v>
                </c:pt>
                <c:pt idx="4140">
                  <c:v>41752</c:v>
                </c:pt>
                <c:pt idx="4141">
                  <c:v>41754</c:v>
                </c:pt>
                <c:pt idx="4142">
                  <c:v>41757</c:v>
                </c:pt>
                <c:pt idx="4143">
                  <c:v>41758</c:v>
                </c:pt>
                <c:pt idx="4144">
                  <c:v>41759</c:v>
                </c:pt>
                <c:pt idx="4145">
                  <c:v>41761</c:v>
                </c:pt>
                <c:pt idx="4146">
                  <c:v>41764</c:v>
                </c:pt>
                <c:pt idx="4147">
                  <c:v>41765</c:v>
                </c:pt>
                <c:pt idx="4148">
                  <c:v>41766</c:v>
                </c:pt>
                <c:pt idx="4149">
                  <c:v>41767</c:v>
                </c:pt>
                <c:pt idx="4150">
                  <c:v>41768</c:v>
                </c:pt>
                <c:pt idx="4151">
                  <c:v>41771</c:v>
                </c:pt>
                <c:pt idx="4152">
                  <c:v>41772</c:v>
                </c:pt>
                <c:pt idx="4153">
                  <c:v>41773</c:v>
                </c:pt>
                <c:pt idx="4154">
                  <c:v>41774</c:v>
                </c:pt>
                <c:pt idx="4155">
                  <c:v>41775</c:v>
                </c:pt>
                <c:pt idx="4156">
                  <c:v>41778</c:v>
                </c:pt>
                <c:pt idx="4157">
                  <c:v>41779</c:v>
                </c:pt>
                <c:pt idx="4158">
                  <c:v>41780</c:v>
                </c:pt>
                <c:pt idx="4159">
                  <c:v>41781</c:v>
                </c:pt>
                <c:pt idx="4160">
                  <c:v>41782</c:v>
                </c:pt>
                <c:pt idx="4161">
                  <c:v>41785</c:v>
                </c:pt>
                <c:pt idx="4162">
                  <c:v>41786</c:v>
                </c:pt>
                <c:pt idx="4163">
                  <c:v>41787</c:v>
                </c:pt>
                <c:pt idx="4164">
                  <c:v>41788</c:v>
                </c:pt>
                <c:pt idx="4165">
                  <c:v>41789</c:v>
                </c:pt>
                <c:pt idx="4166">
                  <c:v>41792</c:v>
                </c:pt>
                <c:pt idx="4167">
                  <c:v>41793</c:v>
                </c:pt>
                <c:pt idx="4168">
                  <c:v>41794</c:v>
                </c:pt>
                <c:pt idx="4169">
                  <c:v>41795</c:v>
                </c:pt>
                <c:pt idx="4170">
                  <c:v>41796</c:v>
                </c:pt>
                <c:pt idx="4171">
                  <c:v>41799</c:v>
                </c:pt>
                <c:pt idx="4172">
                  <c:v>41800</c:v>
                </c:pt>
                <c:pt idx="4173">
                  <c:v>41801</c:v>
                </c:pt>
                <c:pt idx="4174">
                  <c:v>41802</c:v>
                </c:pt>
                <c:pt idx="4175">
                  <c:v>41803</c:v>
                </c:pt>
                <c:pt idx="4176">
                  <c:v>41806</c:v>
                </c:pt>
                <c:pt idx="4177">
                  <c:v>41807</c:v>
                </c:pt>
                <c:pt idx="4178">
                  <c:v>41808</c:v>
                </c:pt>
                <c:pt idx="4179">
                  <c:v>41809</c:v>
                </c:pt>
                <c:pt idx="4180">
                  <c:v>41810</c:v>
                </c:pt>
                <c:pt idx="4181">
                  <c:v>41813</c:v>
                </c:pt>
                <c:pt idx="4182">
                  <c:v>41814</c:v>
                </c:pt>
                <c:pt idx="4183">
                  <c:v>41815</c:v>
                </c:pt>
                <c:pt idx="4184">
                  <c:v>41816</c:v>
                </c:pt>
                <c:pt idx="4185">
                  <c:v>41817</c:v>
                </c:pt>
                <c:pt idx="4186">
                  <c:v>41820</c:v>
                </c:pt>
                <c:pt idx="4187">
                  <c:v>41821</c:v>
                </c:pt>
                <c:pt idx="4188">
                  <c:v>41822</c:v>
                </c:pt>
                <c:pt idx="4189">
                  <c:v>41823</c:v>
                </c:pt>
                <c:pt idx="4190">
                  <c:v>41824</c:v>
                </c:pt>
                <c:pt idx="4191">
                  <c:v>41827</c:v>
                </c:pt>
                <c:pt idx="4192">
                  <c:v>41828</c:v>
                </c:pt>
                <c:pt idx="4193">
                  <c:v>41829</c:v>
                </c:pt>
                <c:pt idx="4194">
                  <c:v>41830</c:v>
                </c:pt>
                <c:pt idx="4195">
                  <c:v>41831</c:v>
                </c:pt>
                <c:pt idx="4196">
                  <c:v>41834</c:v>
                </c:pt>
                <c:pt idx="4197">
                  <c:v>41835</c:v>
                </c:pt>
                <c:pt idx="4198">
                  <c:v>41836</c:v>
                </c:pt>
                <c:pt idx="4199">
                  <c:v>41837</c:v>
                </c:pt>
                <c:pt idx="4200">
                  <c:v>41838</c:v>
                </c:pt>
                <c:pt idx="4201">
                  <c:v>41841</c:v>
                </c:pt>
                <c:pt idx="4202">
                  <c:v>41842</c:v>
                </c:pt>
                <c:pt idx="4203">
                  <c:v>41843</c:v>
                </c:pt>
                <c:pt idx="4204">
                  <c:v>41844</c:v>
                </c:pt>
                <c:pt idx="4205">
                  <c:v>41845</c:v>
                </c:pt>
                <c:pt idx="4206">
                  <c:v>41848</c:v>
                </c:pt>
                <c:pt idx="4207">
                  <c:v>41850</c:v>
                </c:pt>
                <c:pt idx="4208">
                  <c:v>41851</c:v>
                </c:pt>
                <c:pt idx="4209">
                  <c:v>41852</c:v>
                </c:pt>
                <c:pt idx="4210">
                  <c:v>41855</c:v>
                </c:pt>
                <c:pt idx="4211">
                  <c:v>41856</c:v>
                </c:pt>
                <c:pt idx="4212">
                  <c:v>41857</c:v>
                </c:pt>
                <c:pt idx="4213">
                  <c:v>41858</c:v>
                </c:pt>
                <c:pt idx="4214">
                  <c:v>41859</c:v>
                </c:pt>
                <c:pt idx="4215">
                  <c:v>41862</c:v>
                </c:pt>
                <c:pt idx="4216">
                  <c:v>41863</c:v>
                </c:pt>
                <c:pt idx="4217">
                  <c:v>41864</c:v>
                </c:pt>
                <c:pt idx="4218">
                  <c:v>41865</c:v>
                </c:pt>
                <c:pt idx="4219">
                  <c:v>41869</c:v>
                </c:pt>
                <c:pt idx="4220">
                  <c:v>41870</c:v>
                </c:pt>
                <c:pt idx="4221">
                  <c:v>41871</c:v>
                </c:pt>
                <c:pt idx="4222">
                  <c:v>41872</c:v>
                </c:pt>
                <c:pt idx="4223">
                  <c:v>41873</c:v>
                </c:pt>
                <c:pt idx="4224">
                  <c:v>41876</c:v>
                </c:pt>
                <c:pt idx="4225">
                  <c:v>41877</c:v>
                </c:pt>
                <c:pt idx="4226">
                  <c:v>41878</c:v>
                </c:pt>
                <c:pt idx="4227">
                  <c:v>41879</c:v>
                </c:pt>
                <c:pt idx="4228">
                  <c:v>41883</c:v>
                </c:pt>
                <c:pt idx="4229">
                  <c:v>41884</c:v>
                </c:pt>
                <c:pt idx="4230">
                  <c:v>41885</c:v>
                </c:pt>
                <c:pt idx="4231">
                  <c:v>41886</c:v>
                </c:pt>
                <c:pt idx="4232">
                  <c:v>41887</c:v>
                </c:pt>
                <c:pt idx="4233">
                  <c:v>41890</c:v>
                </c:pt>
                <c:pt idx="4234">
                  <c:v>41891</c:v>
                </c:pt>
                <c:pt idx="4235">
                  <c:v>41892</c:v>
                </c:pt>
                <c:pt idx="4236">
                  <c:v>41893</c:v>
                </c:pt>
                <c:pt idx="4237">
                  <c:v>41894</c:v>
                </c:pt>
                <c:pt idx="4238">
                  <c:v>41897</c:v>
                </c:pt>
                <c:pt idx="4239">
                  <c:v>41898</c:v>
                </c:pt>
                <c:pt idx="4240">
                  <c:v>41899</c:v>
                </c:pt>
                <c:pt idx="4241">
                  <c:v>41900</c:v>
                </c:pt>
                <c:pt idx="4242">
                  <c:v>41901</c:v>
                </c:pt>
                <c:pt idx="4243">
                  <c:v>41904</c:v>
                </c:pt>
                <c:pt idx="4244">
                  <c:v>41905</c:v>
                </c:pt>
                <c:pt idx="4245">
                  <c:v>41906</c:v>
                </c:pt>
                <c:pt idx="4246">
                  <c:v>41907</c:v>
                </c:pt>
                <c:pt idx="4247">
                  <c:v>41908</c:v>
                </c:pt>
                <c:pt idx="4248">
                  <c:v>41911</c:v>
                </c:pt>
                <c:pt idx="4249">
                  <c:v>41912</c:v>
                </c:pt>
                <c:pt idx="4250">
                  <c:v>41913</c:v>
                </c:pt>
                <c:pt idx="4251">
                  <c:v>41919</c:v>
                </c:pt>
                <c:pt idx="4252">
                  <c:v>41920</c:v>
                </c:pt>
                <c:pt idx="4253">
                  <c:v>41921</c:v>
                </c:pt>
                <c:pt idx="4254">
                  <c:v>41922</c:v>
                </c:pt>
                <c:pt idx="4255">
                  <c:v>41925</c:v>
                </c:pt>
                <c:pt idx="4256">
                  <c:v>41926</c:v>
                </c:pt>
                <c:pt idx="4257">
                  <c:v>41928</c:v>
                </c:pt>
                <c:pt idx="4258">
                  <c:v>41929</c:v>
                </c:pt>
                <c:pt idx="4259">
                  <c:v>41932</c:v>
                </c:pt>
                <c:pt idx="4260">
                  <c:v>41933</c:v>
                </c:pt>
                <c:pt idx="4261">
                  <c:v>41934</c:v>
                </c:pt>
                <c:pt idx="4262">
                  <c:v>41939</c:v>
                </c:pt>
                <c:pt idx="4263">
                  <c:v>41940</c:v>
                </c:pt>
                <c:pt idx="4264">
                  <c:v>41941</c:v>
                </c:pt>
                <c:pt idx="4265">
                  <c:v>41942</c:v>
                </c:pt>
                <c:pt idx="4266">
                  <c:v>41943</c:v>
                </c:pt>
                <c:pt idx="4267">
                  <c:v>41946</c:v>
                </c:pt>
                <c:pt idx="4268">
                  <c:v>41948</c:v>
                </c:pt>
                <c:pt idx="4269">
                  <c:v>41950</c:v>
                </c:pt>
                <c:pt idx="4270">
                  <c:v>41953</c:v>
                </c:pt>
                <c:pt idx="4271">
                  <c:v>41954</c:v>
                </c:pt>
                <c:pt idx="4272">
                  <c:v>41955</c:v>
                </c:pt>
                <c:pt idx="4273">
                  <c:v>41956</c:v>
                </c:pt>
                <c:pt idx="4274">
                  <c:v>41957</c:v>
                </c:pt>
                <c:pt idx="4275">
                  <c:v>41960</c:v>
                </c:pt>
                <c:pt idx="4276">
                  <c:v>41961</c:v>
                </c:pt>
                <c:pt idx="4277">
                  <c:v>41962</c:v>
                </c:pt>
                <c:pt idx="4278">
                  <c:v>41963</c:v>
                </c:pt>
                <c:pt idx="4279">
                  <c:v>41964</c:v>
                </c:pt>
                <c:pt idx="4280">
                  <c:v>41967</c:v>
                </c:pt>
                <c:pt idx="4281">
                  <c:v>41968</c:v>
                </c:pt>
                <c:pt idx="4282">
                  <c:v>41969</c:v>
                </c:pt>
                <c:pt idx="4283">
                  <c:v>41970</c:v>
                </c:pt>
                <c:pt idx="4284">
                  <c:v>41971</c:v>
                </c:pt>
                <c:pt idx="4285">
                  <c:v>41974</c:v>
                </c:pt>
                <c:pt idx="4286">
                  <c:v>41975</c:v>
                </c:pt>
                <c:pt idx="4287">
                  <c:v>41976</c:v>
                </c:pt>
                <c:pt idx="4288">
                  <c:v>41977</c:v>
                </c:pt>
                <c:pt idx="4289">
                  <c:v>41978</c:v>
                </c:pt>
                <c:pt idx="4290">
                  <c:v>41981</c:v>
                </c:pt>
                <c:pt idx="4291">
                  <c:v>41982</c:v>
                </c:pt>
                <c:pt idx="4292">
                  <c:v>41983</c:v>
                </c:pt>
                <c:pt idx="4293">
                  <c:v>41984</c:v>
                </c:pt>
                <c:pt idx="4294">
                  <c:v>41985</c:v>
                </c:pt>
                <c:pt idx="4295">
                  <c:v>41988</c:v>
                </c:pt>
                <c:pt idx="4296">
                  <c:v>41989</c:v>
                </c:pt>
                <c:pt idx="4297">
                  <c:v>41990</c:v>
                </c:pt>
                <c:pt idx="4298">
                  <c:v>41991</c:v>
                </c:pt>
                <c:pt idx="4299">
                  <c:v>41992</c:v>
                </c:pt>
                <c:pt idx="4300">
                  <c:v>41995</c:v>
                </c:pt>
                <c:pt idx="4301">
                  <c:v>41996</c:v>
                </c:pt>
                <c:pt idx="4302">
                  <c:v>41997</c:v>
                </c:pt>
                <c:pt idx="4303">
                  <c:v>42003</c:v>
                </c:pt>
                <c:pt idx="4304">
                  <c:v>42004</c:v>
                </c:pt>
                <c:pt idx="4305">
                  <c:v>42006</c:v>
                </c:pt>
                <c:pt idx="4306">
                  <c:v>42009</c:v>
                </c:pt>
                <c:pt idx="4307">
                  <c:v>42010</c:v>
                </c:pt>
                <c:pt idx="4308">
                  <c:v>42011</c:v>
                </c:pt>
                <c:pt idx="4309">
                  <c:v>42012</c:v>
                </c:pt>
                <c:pt idx="4310">
                  <c:v>42013</c:v>
                </c:pt>
                <c:pt idx="4311">
                  <c:v>42016</c:v>
                </c:pt>
                <c:pt idx="4312">
                  <c:v>42017</c:v>
                </c:pt>
                <c:pt idx="4313">
                  <c:v>42018</c:v>
                </c:pt>
                <c:pt idx="4314">
                  <c:v>42019</c:v>
                </c:pt>
                <c:pt idx="4315">
                  <c:v>42020</c:v>
                </c:pt>
                <c:pt idx="4316">
                  <c:v>42023</c:v>
                </c:pt>
                <c:pt idx="4317">
                  <c:v>42024</c:v>
                </c:pt>
                <c:pt idx="4318">
                  <c:v>42025</c:v>
                </c:pt>
                <c:pt idx="4319">
                  <c:v>42026</c:v>
                </c:pt>
                <c:pt idx="4320">
                  <c:v>42027</c:v>
                </c:pt>
                <c:pt idx="4321">
                  <c:v>42031</c:v>
                </c:pt>
                <c:pt idx="4322">
                  <c:v>42032</c:v>
                </c:pt>
                <c:pt idx="4323">
                  <c:v>42033</c:v>
                </c:pt>
                <c:pt idx="4324">
                  <c:v>42034</c:v>
                </c:pt>
                <c:pt idx="4325">
                  <c:v>42037</c:v>
                </c:pt>
                <c:pt idx="4326">
                  <c:v>42038</c:v>
                </c:pt>
                <c:pt idx="4327">
                  <c:v>42039</c:v>
                </c:pt>
                <c:pt idx="4328">
                  <c:v>42040</c:v>
                </c:pt>
                <c:pt idx="4329">
                  <c:v>42041</c:v>
                </c:pt>
                <c:pt idx="4330">
                  <c:v>42044</c:v>
                </c:pt>
                <c:pt idx="4331">
                  <c:v>42045</c:v>
                </c:pt>
                <c:pt idx="4332">
                  <c:v>42046</c:v>
                </c:pt>
                <c:pt idx="4333">
                  <c:v>42047</c:v>
                </c:pt>
                <c:pt idx="4334">
                  <c:v>42048</c:v>
                </c:pt>
                <c:pt idx="4335">
                  <c:v>42051</c:v>
                </c:pt>
                <c:pt idx="4336">
                  <c:v>42053</c:v>
                </c:pt>
                <c:pt idx="4337">
                  <c:v>42054</c:v>
                </c:pt>
                <c:pt idx="4338">
                  <c:v>42055</c:v>
                </c:pt>
                <c:pt idx="4339">
                  <c:v>42058</c:v>
                </c:pt>
                <c:pt idx="4340">
                  <c:v>42059</c:v>
                </c:pt>
                <c:pt idx="4341">
                  <c:v>42060</c:v>
                </c:pt>
                <c:pt idx="4342">
                  <c:v>42061</c:v>
                </c:pt>
                <c:pt idx="4343">
                  <c:v>42062</c:v>
                </c:pt>
                <c:pt idx="4344">
                  <c:v>42065</c:v>
                </c:pt>
                <c:pt idx="4345">
                  <c:v>42066</c:v>
                </c:pt>
                <c:pt idx="4346">
                  <c:v>42067</c:v>
                </c:pt>
                <c:pt idx="4347">
                  <c:v>42068</c:v>
                </c:pt>
                <c:pt idx="4348">
                  <c:v>42072</c:v>
                </c:pt>
                <c:pt idx="4349">
                  <c:v>42073</c:v>
                </c:pt>
                <c:pt idx="4350">
                  <c:v>42074</c:v>
                </c:pt>
                <c:pt idx="4351">
                  <c:v>42075</c:v>
                </c:pt>
                <c:pt idx="4352">
                  <c:v>42076</c:v>
                </c:pt>
                <c:pt idx="4353">
                  <c:v>42079</c:v>
                </c:pt>
                <c:pt idx="4354">
                  <c:v>42080</c:v>
                </c:pt>
                <c:pt idx="4355">
                  <c:v>42081</c:v>
                </c:pt>
                <c:pt idx="4356">
                  <c:v>42082</c:v>
                </c:pt>
                <c:pt idx="4357">
                  <c:v>42083</c:v>
                </c:pt>
                <c:pt idx="4358">
                  <c:v>42086</c:v>
                </c:pt>
                <c:pt idx="4359">
                  <c:v>42087</c:v>
                </c:pt>
                <c:pt idx="4360">
                  <c:v>42088</c:v>
                </c:pt>
                <c:pt idx="4361">
                  <c:v>42089</c:v>
                </c:pt>
                <c:pt idx="4362">
                  <c:v>42090</c:v>
                </c:pt>
                <c:pt idx="4363">
                  <c:v>42093</c:v>
                </c:pt>
                <c:pt idx="4364">
                  <c:v>42094</c:v>
                </c:pt>
                <c:pt idx="4365">
                  <c:v>42095</c:v>
                </c:pt>
                <c:pt idx="4366">
                  <c:v>42100</c:v>
                </c:pt>
                <c:pt idx="4367">
                  <c:v>42101</c:v>
                </c:pt>
                <c:pt idx="4368">
                  <c:v>42102</c:v>
                </c:pt>
                <c:pt idx="4369">
                  <c:v>42103</c:v>
                </c:pt>
                <c:pt idx="4370">
                  <c:v>42104</c:v>
                </c:pt>
                <c:pt idx="4371">
                  <c:v>42107</c:v>
                </c:pt>
                <c:pt idx="4372">
                  <c:v>42109</c:v>
                </c:pt>
                <c:pt idx="4373">
                  <c:v>42110</c:v>
                </c:pt>
                <c:pt idx="4374">
                  <c:v>42111</c:v>
                </c:pt>
                <c:pt idx="4375">
                  <c:v>42114</c:v>
                </c:pt>
                <c:pt idx="4376">
                  <c:v>42115</c:v>
                </c:pt>
                <c:pt idx="4377">
                  <c:v>42116</c:v>
                </c:pt>
                <c:pt idx="4378">
                  <c:v>42117</c:v>
                </c:pt>
                <c:pt idx="4379">
                  <c:v>42118</c:v>
                </c:pt>
                <c:pt idx="4380">
                  <c:v>42121</c:v>
                </c:pt>
                <c:pt idx="4381">
                  <c:v>42122</c:v>
                </c:pt>
                <c:pt idx="4382">
                  <c:v>42123</c:v>
                </c:pt>
                <c:pt idx="4383">
                  <c:v>42124</c:v>
                </c:pt>
                <c:pt idx="4384">
                  <c:v>42128</c:v>
                </c:pt>
                <c:pt idx="4385">
                  <c:v>42129</c:v>
                </c:pt>
                <c:pt idx="4386">
                  <c:v>42130</c:v>
                </c:pt>
                <c:pt idx="4387">
                  <c:v>42131</c:v>
                </c:pt>
                <c:pt idx="4388">
                  <c:v>42132</c:v>
                </c:pt>
                <c:pt idx="4389">
                  <c:v>42135</c:v>
                </c:pt>
                <c:pt idx="4390">
                  <c:v>42136</c:v>
                </c:pt>
                <c:pt idx="4391">
                  <c:v>42137</c:v>
                </c:pt>
                <c:pt idx="4392">
                  <c:v>42138</c:v>
                </c:pt>
                <c:pt idx="4393">
                  <c:v>42139</c:v>
                </c:pt>
                <c:pt idx="4394">
                  <c:v>42142</c:v>
                </c:pt>
                <c:pt idx="4395">
                  <c:v>42143</c:v>
                </c:pt>
                <c:pt idx="4396">
                  <c:v>42144</c:v>
                </c:pt>
                <c:pt idx="4397">
                  <c:v>42145</c:v>
                </c:pt>
                <c:pt idx="4398">
                  <c:v>42146</c:v>
                </c:pt>
                <c:pt idx="4399">
                  <c:v>42149</c:v>
                </c:pt>
                <c:pt idx="4400">
                  <c:v>42150</c:v>
                </c:pt>
                <c:pt idx="4401">
                  <c:v>42151</c:v>
                </c:pt>
                <c:pt idx="4402">
                  <c:v>42152</c:v>
                </c:pt>
                <c:pt idx="4403">
                  <c:v>42153</c:v>
                </c:pt>
                <c:pt idx="4404">
                  <c:v>42156</c:v>
                </c:pt>
                <c:pt idx="4405">
                  <c:v>42157</c:v>
                </c:pt>
                <c:pt idx="4406">
                  <c:v>42158</c:v>
                </c:pt>
                <c:pt idx="4407">
                  <c:v>42159</c:v>
                </c:pt>
                <c:pt idx="4408">
                  <c:v>42160</c:v>
                </c:pt>
                <c:pt idx="4409">
                  <c:v>42163</c:v>
                </c:pt>
                <c:pt idx="4410">
                  <c:v>42164</c:v>
                </c:pt>
                <c:pt idx="4411">
                  <c:v>42165</c:v>
                </c:pt>
                <c:pt idx="4412">
                  <c:v>42166</c:v>
                </c:pt>
                <c:pt idx="4413">
                  <c:v>42167</c:v>
                </c:pt>
                <c:pt idx="4414">
                  <c:v>42170</c:v>
                </c:pt>
                <c:pt idx="4415">
                  <c:v>42171</c:v>
                </c:pt>
                <c:pt idx="4416">
                  <c:v>42172</c:v>
                </c:pt>
                <c:pt idx="4417">
                  <c:v>42173</c:v>
                </c:pt>
                <c:pt idx="4418">
                  <c:v>42174</c:v>
                </c:pt>
                <c:pt idx="4419">
                  <c:v>42177</c:v>
                </c:pt>
                <c:pt idx="4420">
                  <c:v>42178</c:v>
                </c:pt>
                <c:pt idx="4421">
                  <c:v>42179</c:v>
                </c:pt>
                <c:pt idx="4422">
                  <c:v>42180</c:v>
                </c:pt>
                <c:pt idx="4423">
                  <c:v>42181</c:v>
                </c:pt>
                <c:pt idx="4424">
                  <c:v>42184</c:v>
                </c:pt>
                <c:pt idx="4425">
                  <c:v>42185</c:v>
                </c:pt>
                <c:pt idx="4426">
                  <c:v>42186</c:v>
                </c:pt>
                <c:pt idx="4427">
                  <c:v>42187</c:v>
                </c:pt>
                <c:pt idx="4428">
                  <c:v>42188</c:v>
                </c:pt>
                <c:pt idx="4429">
                  <c:v>42191</c:v>
                </c:pt>
                <c:pt idx="4430">
                  <c:v>42192</c:v>
                </c:pt>
                <c:pt idx="4431">
                  <c:v>42193</c:v>
                </c:pt>
                <c:pt idx="4432">
                  <c:v>42194</c:v>
                </c:pt>
                <c:pt idx="4433">
                  <c:v>42195</c:v>
                </c:pt>
                <c:pt idx="4434">
                  <c:v>42198</c:v>
                </c:pt>
                <c:pt idx="4435">
                  <c:v>42199</c:v>
                </c:pt>
                <c:pt idx="4436">
                  <c:v>42200</c:v>
                </c:pt>
                <c:pt idx="4437">
                  <c:v>42201</c:v>
                </c:pt>
                <c:pt idx="4438">
                  <c:v>42202</c:v>
                </c:pt>
                <c:pt idx="4439">
                  <c:v>42205</c:v>
                </c:pt>
                <c:pt idx="4440">
                  <c:v>42206</c:v>
                </c:pt>
                <c:pt idx="4441">
                  <c:v>42207</c:v>
                </c:pt>
                <c:pt idx="4442">
                  <c:v>42208</c:v>
                </c:pt>
                <c:pt idx="4443">
                  <c:v>42209</c:v>
                </c:pt>
                <c:pt idx="4444">
                  <c:v>42212</c:v>
                </c:pt>
                <c:pt idx="4445">
                  <c:v>42213</c:v>
                </c:pt>
                <c:pt idx="4446">
                  <c:v>42214</c:v>
                </c:pt>
                <c:pt idx="4447">
                  <c:v>42215</c:v>
                </c:pt>
                <c:pt idx="4448">
                  <c:v>42216</c:v>
                </c:pt>
                <c:pt idx="4449">
                  <c:v>42219</c:v>
                </c:pt>
                <c:pt idx="4450">
                  <c:v>42220</c:v>
                </c:pt>
                <c:pt idx="4451">
                  <c:v>42221</c:v>
                </c:pt>
                <c:pt idx="4452">
                  <c:v>42222</c:v>
                </c:pt>
                <c:pt idx="4453">
                  <c:v>42223</c:v>
                </c:pt>
                <c:pt idx="4454">
                  <c:v>42226</c:v>
                </c:pt>
                <c:pt idx="4455">
                  <c:v>42227</c:v>
                </c:pt>
                <c:pt idx="4456">
                  <c:v>42228</c:v>
                </c:pt>
                <c:pt idx="4457">
                  <c:v>42229</c:v>
                </c:pt>
                <c:pt idx="4458">
                  <c:v>42230</c:v>
                </c:pt>
                <c:pt idx="4459">
                  <c:v>42233</c:v>
                </c:pt>
                <c:pt idx="4460">
                  <c:v>42234</c:v>
                </c:pt>
                <c:pt idx="4461">
                  <c:v>42235</c:v>
                </c:pt>
                <c:pt idx="4462">
                  <c:v>42236</c:v>
                </c:pt>
                <c:pt idx="4463">
                  <c:v>42237</c:v>
                </c:pt>
                <c:pt idx="4464">
                  <c:v>42240</c:v>
                </c:pt>
                <c:pt idx="4465">
                  <c:v>42241</c:v>
                </c:pt>
                <c:pt idx="4466">
                  <c:v>42242</c:v>
                </c:pt>
                <c:pt idx="4467">
                  <c:v>42243</c:v>
                </c:pt>
                <c:pt idx="4468">
                  <c:v>42244</c:v>
                </c:pt>
                <c:pt idx="4469">
                  <c:v>42247</c:v>
                </c:pt>
                <c:pt idx="4470">
                  <c:v>42248</c:v>
                </c:pt>
                <c:pt idx="4471">
                  <c:v>42249</c:v>
                </c:pt>
                <c:pt idx="4472">
                  <c:v>42250</c:v>
                </c:pt>
                <c:pt idx="4473">
                  <c:v>42251</c:v>
                </c:pt>
                <c:pt idx="4474">
                  <c:v>42254</c:v>
                </c:pt>
                <c:pt idx="4475">
                  <c:v>42255</c:v>
                </c:pt>
                <c:pt idx="4476">
                  <c:v>42256</c:v>
                </c:pt>
                <c:pt idx="4477">
                  <c:v>42257</c:v>
                </c:pt>
                <c:pt idx="4478">
                  <c:v>42258</c:v>
                </c:pt>
                <c:pt idx="4479">
                  <c:v>42261</c:v>
                </c:pt>
                <c:pt idx="4480">
                  <c:v>42262</c:v>
                </c:pt>
                <c:pt idx="4481">
                  <c:v>42263</c:v>
                </c:pt>
                <c:pt idx="4482">
                  <c:v>42265</c:v>
                </c:pt>
                <c:pt idx="4483">
                  <c:v>42268</c:v>
                </c:pt>
                <c:pt idx="4484">
                  <c:v>42269</c:v>
                </c:pt>
                <c:pt idx="4485">
                  <c:v>42270</c:v>
                </c:pt>
                <c:pt idx="4486">
                  <c:v>42271</c:v>
                </c:pt>
                <c:pt idx="4487">
                  <c:v>42275</c:v>
                </c:pt>
                <c:pt idx="4488">
                  <c:v>42276</c:v>
                </c:pt>
                <c:pt idx="4489">
                  <c:v>42277</c:v>
                </c:pt>
                <c:pt idx="4490">
                  <c:v>42278</c:v>
                </c:pt>
                <c:pt idx="4491">
                  <c:v>42282</c:v>
                </c:pt>
                <c:pt idx="4492">
                  <c:v>42283</c:v>
                </c:pt>
                <c:pt idx="4493">
                  <c:v>42284</c:v>
                </c:pt>
                <c:pt idx="4494">
                  <c:v>42285</c:v>
                </c:pt>
                <c:pt idx="4495">
                  <c:v>42286</c:v>
                </c:pt>
                <c:pt idx="4496">
                  <c:v>42289</c:v>
                </c:pt>
                <c:pt idx="4497">
                  <c:v>42290</c:v>
                </c:pt>
                <c:pt idx="4498">
                  <c:v>42291</c:v>
                </c:pt>
                <c:pt idx="4499">
                  <c:v>42292</c:v>
                </c:pt>
                <c:pt idx="4500">
                  <c:v>42293</c:v>
                </c:pt>
                <c:pt idx="4501">
                  <c:v>42296</c:v>
                </c:pt>
                <c:pt idx="4502">
                  <c:v>42297</c:v>
                </c:pt>
                <c:pt idx="4503">
                  <c:v>42298</c:v>
                </c:pt>
                <c:pt idx="4504">
                  <c:v>42300</c:v>
                </c:pt>
                <c:pt idx="4505">
                  <c:v>42303</c:v>
                </c:pt>
                <c:pt idx="4506">
                  <c:v>42304</c:v>
                </c:pt>
                <c:pt idx="4507">
                  <c:v>42305</c:v>
                </c:pt>
                <c:pt idx="4508">
                  <c:v>42306</c:v>
                </c:pt>
                <c:pt idx="4509">
                  <c:v>42307</c:v>
                </c:pt>
                <c:pt idx="4510">
                  <c:v>42310</c:v>
                </c:pt>
                <c:pt idx="4511">
                  <c:v>42311</c:v>
                </c:pt>
                <c:pt idx="4512">
                  <c:v>42312</c:v>
                </c:pt>
                <c:pt idx="4513">
                  <c:v>42313</c:v>
                </c:pt>
                <c:pt idx="4514">
                  <c:v>42314</c:v>
                </c:pt>
                <c:pt idx="4515">
                  <c:v>42317</c:v>
                </c:pt>
                <c:pt idx="4516">
                  <c:v>42318</c:v>
                </c:pt>
                <c:pt idx="4517">
                  <c:v>42321</c:v>
                </c:pt>
                <c:pt idx="4518">
                  <c:v>42324</c:v>
                </c:pt>
                <c:pt idx="4519">
                  <c:v>42325</c:v>
                </c:pt>
                <c:pt idx="4520">
                  <c:v>42326</c:v>
                </c:pt>
                <c:pt idx="4521">
                  <c:v>42327</c:v>
                </c:pt>
                <c:pt idx="4522">
                  <c:v>42328</c:v>
                </c:pt>
                <c:pt idx="4523">
                  <c:v>42331</c:v>
                </c:pt>
                <c:pt idx="4524">
                  <c:v>42332</c:v>
                </c:pt>
                <c:pt idx="4525">
                  <c:v>42334</c:v>
                </c:pt>
                <c:pt idx="4526">
                  <c:v>42335</c:v>
                </c:pt>
                <c:pt idx="4527">
                  <c:v>42338</c:v>
                </c:pt>
                <c:pt idx="4528">
                  <c:v>42339</c:v>
                </c:pt>
                <c:pt idx="4529">
                  <c:v>42340</c:v>
                </c:pt>
                <c:pt idx="4530">
                  <c:v>42341</c:v>
                </c:pt>
                <c:pt idx="4531">
                  <c:v>42342</c:v>
                </c:pt>
                <c:pt idx="4532">
                  <c:v>42345</c:v>
                </c:pt>
                <c:pt idx="4533">
                  <c:v>42346</c:v>
                </c:pt>
                <c:pt idx="4534">
                  <c:v>42347</c:v>
                </c:pt>
                <c:pt idx="4535">
                  <c:v>42348</c:v>
                </c:pt>
                <c:pt idx="4536">
                  <c:v>42349</c:v>
                </c:pt>
                <c:pt idx="4537">
                  <c:v>42352</c:v>
                </c:pt>
                <c:pt idx="4538">
                  <c:v>42353</c:v>
                </c:pt>
                <c:pt idx="4539">
                  <c:v>42354</c:v>
                </c:pt>
                <c:pt idx="4540">
                  <c:v>42355</c:v>
                </c:pt>
                <c:pt idx="4541">
                  <c:v>42356</c:v>
                </c:pt>
                <c:pt idx="4542">
                  <c:v>42359</c:v>
                </c:pt>
                <c:pt idx="4543">
                  <c:v>42360</c:v>
                </c:pt>
                <c:pt idx="4544">
                  <c:v>42361</c:v>
                </c:pt>
                <c:pt idx="4545">
                  <c:v>42362</c:v>
                </c:pt>
                <c:pt idx="4546">
                  <c:v>42366</c:v>
                </c:pt>
                <c:pt idx="4547">
                  <c:v>42367</c:v>
                </c:pt>
                <c:pt idx="4548">
                  <c:v>42368</c:v>
                </c:pt>
                <c:pt idx="4549">
                  <c:v>42369</c:v>
                </c:pt>
                <c:pt idx="4550">
                  <c:v>42373</c:v>
                </c:pt>
                <c:pt idx="4551">
                  <c:v>42374</c:v>
                </c:pt>
                <c:pt idx="4552">
                  <c:v>42375</c:v>
                </c:pt>
                <c:pt idx="4553">
                  <c:v>42376</c:v>
                </c:pt>
                <c:pt idx="4554">
                  <c:v>42377</c:v>
                </c:pt>
                <c:pt idx="4555">
                  <c:v>42380</c:v>
                </c:pt>
                <c:pt idx="4556">
                  <c:v>42381</c:v>
                </c:pt>
                <c:pt idx="4557">
                  <c:v>42382</c:v>
                </c:pt>
                <c:pt idx="4558">
                  <c:v>42383</c:v>
                </c:pt>
                <c:pt idx="4559">
                  <c:v>42384</c:v>
                </c:pt>
                <c:pt idx="4560">
                  <c:v>42387</c:v>
                </c:pt>
                <c:pt idx="4561">
                  <c:v>42388</c:v>
                </c:pt>
                <c:pt idx="4562">
                  <c:v>42389</c:v>
                </c:pt>
                <c:pt idx="4563">
                  <c:v>42390</c:v>
                </c:pt>
                <c:pt idx="4564">
                  <c:v>42391</c:v>
                </c:pt>
                <c:pt idx="4565">
                  <c:v>42394</c:v>
                </c:pt>
                <c:pt idx="4566">
                  <c:v>42396</c:v>
                </c:pt>
                <c:pt idx="4567">
                  <c:v>42397</c:v>
                </c:pt>
                <c:pt idx="4568">
                  <c:v>42398</c:v>
                </c:pt>
                <c:pt idx="4569">
                  <c:v>42401</c:v>
                </c:pt>
                <c:pt idx="4570">
                  <c:v>42402</c:v>
                </c:pt>
                <c:pt idx="4571">
                  <c:v>42403</c:v>
                </c:pt>
                <c:pt idx="4572">
                  <c:v>42404</c:v>
                </c:pt>
                <c:pt idx="4573">
                  <c:v>42405</c:v>
                </c:pt>
                <c:pt idx="4574">
                  <c:v>42408</c:v>
                </c:pt>
                <c:pt idx="4575">
                  <c:v>42409</c:v>
                </c:pt>
                <c:pt idx="4576">
                  <c:v>42410</c:v>
                </c:pt>
                <c:pt idx="4577">
                  <c:v>42411</c:v>
                </c:pt>
                <c:pt idx="4578">
                  <c:v>42412</c:v>
                </c:pt>
                <c:pt idx="4579">
                  <c:v>42415</c:v>
                </c:pt>
                <c:pt idx="4580">
                  <c:v>42416</c:v>
                </c:pt>
                <c:pt idx="4581">
                  <c:v>42417</c:v>
                </c:pt>
                <c:pt idx="4582">
                  <c:v>42418</c:v>
                </c:pt>
                <c:pt idx="4583">
                  <c:v>42419</c:v>
                </c:pt>
                <c:pt idx="4584">
                  <c:v>42422</c:v>
                </c:pt>
                <c:pt idx="4585">
                  <c:v>42423</c:v>
                </c:pt>
                <c:pt idx="4586">
                  <c:v>42424</c:v>
                </c:pt>
                <c:pt idx="4587">
                  <c:v>42425</c:v>
                </c:pt>
                <c:pt idx="4588">
                  <c:v>42426</c:v>
                </c:pt>
                <c:pt idx="4589">
                  <c:v>42429</c:v>
                </c:pt>
                <c:pt idx="4590">
                  <c:v>42430</c:v>
                </c:pt>
                <c:pt idx="4591">
                  <c:v>42431</c:v>
                </c:pt>
                <c:pt idx="4592">
                  <c:v>42432</c:v>
                </c:pt>
                <c:pt idx="4593">
                  <c:v>42433</c:v>
                </c:pt>
                <c:pt idx="4594">
                  <c:v>42437</c:v>
                </c:pt>
                <c:pt idx="4595">
                  <c:v>42438</c:v>
                </c:pt>
                <c:pt idx="4596">
                  <c:v>42439</c:v>
                </c:pt>
                <c:pt idx="4597">
                  <c:v>42440</c:v>
                </c:pt>
                <c:pt idx="4598">
                  <c:v>42443</c:v>
                </c:pt>
                <c:pt idx="4599">
                  <c:v>42444</c:v>
                </c:pt>
                <c:pt idx="4600">
                  <c:v>42445</c:v>
                </c:pt>
                <c:pt idx="4601">
                  <c:v>42446</c:v>
                </c:pt>
                <c:pt idx="4602">
                  <c:v>42447</c:v>
                </c:pt>
                <c:pt idx="4603">
                  <c:v>42450</c:v>
                </c:pt>
                <c:pt idx="4604">
                  <c:v>42451</c:v>
                </c:pt>
                <c:pt idx="4605">
                  <c:v>42452</c:v>
                </c:pt>
                <c:pt idx="4606">
                  <c:v>42457</c:v>
                </c:pt>
                <c:pt idx="4607">
                  <c:v>42458</c:v>
                </c:pt>
                <c:pt idx="4608">
                  <c:v>42459</c:v>
                </c:pt>
                <c:pt idx="4609">
                  <c:v>42460</c:v>
                </c:pt>
                <c:pt idx="4610">
                  <c:v>42461</c:v>
                </c:pt>
                <c:pt idx="4611">
                  <c:v>42464</c:v>
                </c:pt>
                <c:pt idx="4612">
                  <c:v>42465</c:v>
                </c:pt>
                <c:pt idx="4613">
                  <c:v>42466</c:v>
                </c:pt>
                <c:pt idx="4614">
                  <c:v>42467</c:v>
                </c:pt>
                <c:pt idx="4615">
                  <c:v>42468</c:v>
                </c:pt>
                <c:pt idx="4616">
                  <c:v>42471</c:v>
                </c:pt>
                <c:pt idx="4617">
                  <c:v>42472</c:v>
                </c:pt>
                <c:pt idx="4618">
                  <c:v>42473</c:v>
                </c:pt>
                <c:pt idx="4619">
                  <c:v>42478</c:v>
                </c:pt>
                <c:pt idx="4620">
                  <c:v>42480</c:v>
                </c:pt>
                <c:pt idx="4621">
                  <c:v>42481</c:v>
                </c:pt>
                <c:pt idx="4622">
                  <c:v>42482</c:v>
                </c:pt>
                <c:pt idx="4623">
                  <c:v>42485</c:v>
                </c:pt>
                <c:pt idx="4624">
                  <c:v>42486</c:v>
                </c:pt>
                <c:pt idx="4625">
                  <c:v>42487</c:v>
                </c:pt>
                <c:pt idx="4626">
                  <c:v>42488</c:v>
                </c:pt>
                <c:pt idx="4627">
                  <c:v>42489</c:v>
                </c:pt>
                <c:pt idx="4628">
                  <c:v>42492</c:v>
                </c:pt>
                <c:pt idx="4629">
                  <c:v>42493</c:v>
                </c:pt>
                <c:pt idx="4630">
                  <c:v>42494</c:v>
                </c:pt>
                <c:pt idx="4631">
                  <c:v>42495</c:v>
                </c:pt>
                <c:pt idx="4632">
                  <c:v>42496</c:v>
                </c:pt>
                <c:pt idx="4633">
                  <c:v>42499</c:v>
                </c:pt>
                <c:pt idx="4634">
                  <c:v>42500</c:v>
                </c:pt>
                <c:pt idx="4635">
                  <c:v>42501</c:v>
                </c:pt>
                <c:pt idx="4636">
                  <c:v>42502</c:v>
                </c:pt>
                <c:pt idx="4637">
                  <c:v>42503</c:v>
                </c:pt>
                <c:pt idx="4638">
                  <c:v>42506</c:v>
                </c:pt>
                <c:pt idx="4639">
                  <c:v>42507</c:v>
                </c:pt>
                <c:pt idx="4640">
                  <c:v>42508</c:v>
                </c:pt>
                <c:pt idx="4641">
                  <c:v>42509</c:v>
                </c:pt>
                <c:pt idx="4642">
                  <c:v>42510</c:v>
                </c:pt>
                <c:pt idx="4643">
                  <c:v>42513</c:v>
                </c:pt>
                <c:pt idx="4644">
                  <c:v>42514</c:v>
                </c:pt>
                <c:pt idx="4645">
                  <c:v>42515</c:v>
                </c:pt>
                <c:pt idx="4646">
                  <c:v>42516</c:v>
                </c:pt>
                <c:pt idx="4647">
                  <c:v>42517</c:v>
                </c:pt>
                <c:pt idx="4648">
                  <c:v>42520</c:v>
                </c:pt>
                <c:pt idx="4649">
                  <c:v>42521</c:v>
                </c:pt>
                <c:pt idx="4650">
                  <c:v>42522</c:v>
                </c:pt>
                <c:pt idx="4651">
                  <c:v>42523</c:v>
                </c:pt>
                <c:pt idx="4652">
                  <c:v>42524</c:v>
                </c:pt>
                <c:pt idx="4653">
                  <c:v>42527</c:v>
                </c:pt>
                <c:pt idx="4654">
                  <c:v>42528</c:v>
                </c:pt>
                <c:pt idx="4655">
                  <c:v>42529</c:v>
                </c:pt>
                <c:pt idx="4656">
                  <c:v>42530</c:v>
                </c:pt>
                <c:pt idx="4657">
                  <c:v>42531</c:v>
                </c:pt>
                <c:pt idx="4658">
                  <c:v>42534</c:v>
                </c:pt>
                <c:pt idx="4659">
                  <c:v>42535</c:v>
                </c:pt>
                <c:pt idx="4660">
                  <c:v>42536</c:v>
                </c:pt>
                <c:pt idx="4661">
                  <c:v>42537</c:v>
                </c:pt>
                <c:pt idx="4662">
                  <c:v>42538</c:v>
                </c:pt>
                <c:pt idx="4663">
                  <c:v>42541</c:v>
                </c:pt>
                <c:pt idx="4664">
                  <c:v>42542</c:v>
                </c:pt>
                <c:pt idx="4665">
                  <c:v>42543</c:v>
                </c:pt>
                <c:pt idx="4666">
                  <c:v>42544</c:v>
                </c:pt>
                <c:pt idx="4667">
                  <c:v>42545</c:v>
                </c:pt>
                <c:pt idx="4668">
                  <c:v>42548</c:v>
                </c:pt>
                <c:pt idx="4669">
                  <c:v>42549</c:v>
                </c:pt>
                <c:pt idx="4670">
                  <c:v>42550</c:v>
                </c:pt>
                <c:pt idx="4671">
                  <c:v>42551</c:v>
                </c:pt>
                <c:pt idx="4672">
                  <c:v>42552</c:v>
                </c:pt>
                <c:pt idx="4673">
                  <c:v>42555</c:v>
                </c:pt>
                <c:pt idx="4674">
                  <c:v>42556</c:v>
                </c:pt>
                <c:pt idx="4675">
                  <c:v>42558</c:v>
                </c:pt>
                <c:pt idx="4676">
                  <c:v>42559</c:v>
                </c:pt>
                <c:pt idx="4677">
                  <c:v>42562</c:v>
                </c:pt>
                <c:pt idx="4678">
                  <c:v>42563</c:v>
                </c:pt>
                <c:pt idx="4679">
                  <c:v>42564</c:v>
                </c:pt>
                <c:pt idx="4680">
                  <c:v>42565</c:v>
                </c:pt>
                <c:pt idx="4681">
                  <c:v>42566</c:v>
                </c:pt>
                <c:pt idx="4682">
                  <c:v>42569</c:v>
                </c:pt>
                <c:pt idx="4683">
                  <c:v>42570</c:v>
                </c:pt>
                <c:pt idx="4684">
                  <c:v>42571</c:v>
                </c:pt>
                <c:pt idx="4685">
                  <c:v>42572</c:v>
                </c:pt>
                <c:pt idx="4686">
                  <c:v>42573</c:v>
                </c:pt>
                <c:pt idx="4687">
                  <c:v>42576</c:v>
                </c:pt>
                <c:pt idx="4688">
                  <c:v>42577</c:v>
                </c:pt>
                <c:pt idx="4689">
                  <c:v>42578</c:v>
                </c:pt>
                <c:pt idx="4690">
                  <c:v>42579</c:v>
                </c:pt>
                <c:pt idx="4691">
                  <c:v>42580</c:v>
                </c:pt>
                <c:pt idx="4692">
                  <c:v>42583</c:v>
                </c:pt>
                <c:pt idx="4693">
                  <c:v>42584</c:v>
                </c:pt>
                <c:pt idx="4694">
                  <c:v>42585</c:v>
                </c:pt>
                <c:pt idx="4695">
                  <c:v>42586</c:v>
                </c:pt>
                <c:pt idx="4696">
                  <c:v>42587</c:v>
                </c:pt>
                <c:pt idx="4697">
                  <c:v>42590</c:v>
                </c:pt>
                <c:pt idx="4698">
                  <c:v>42591</c:v>
                </c:pt>
                <c:pt idx="4699">
                  <c:v>42592</c:v>
                </c:pt>
                <c:pt idx="4700">
                  <c:v>42593</c:v>
                </c:pt>
                <c:pt idx="4701">
                  <c:v>42594</c:v>
                </c:pt>
                <c:pt idx="4702">
                  <c:v>42598</c:v>
                </c:pt>
                <c:pt idx="4703">
                  <c:v>42599</c:v>
                </c:pt>
                <c:pt idx="4704">
                  <c:v>42600</c:v>
                </c:pt>
                <c:pt idx="4705">
                  <c:v>42601</c:v>
                </c:pt>
                <c:pt idx="4706">
                  <c:v>42604</c:v>
                </c:pt>
                <c:pt idx="4707">
                  <c:v>42605</c:v>
                </c:pt>
                <c:pt idx="4708">
                  <c:v>42606</c:v>
                </c:pt>
                <c:pt idx="4709">
                  <c:v>42607</c:v>
                </c:pt>
                <c:pt idx="4710">
                  <c:v>42608</c:v>
                </c:pt>
                <c:pt idx="4711">
                  <c:v>42611</c:v>
                </c:pt>
                <c:pt idx="4712">
                  <c:v>42612</c:v>
                </c:pt>
                <c:pt idx="4713">
                  <c:v>42613</c:v>
                </c:pt>
                <c:pt idx="4714">
                  <c:v>42614</c:v>
                </c:pt>
                <c:pt idx="4715">
                  <c:v>42615</c:v>
                </c:pt>
                <c:pt idx="4716">
                  <c:v>42619</c:v>
                </c:pt>
                <c:pt idx="4717">
                  <c:v>42620</c:v>
                </c:pt>
                <c:pt idx="4718">
                  <c:v>42621</c:v>
                </c:pt>
                <c:pt idx="4719">
                  <c:v>42622</c:v>
                </c:pt>
                <c:pt idx="4720">
                  <c:v>42625</c:v>
                </c:pt>
                <c:pt idx="4721">
                  <c:v>42627</c:v>
                </c:pt>
                <c:pt idx="4722">
                  <c:v>42628</c:v>
                </c:pt>
                <c:pt idx="4723">
                  <c:v>42629</c:v>
                </c:pt>
                <c:pt idx="4724">
                  <c:v>42632</c:v>
                </c:pt>
                <c:pt idx="4725">
                  <c:v>42633</c:v>
                </c:pt>
                <c:pt idx="4726">
                  <c:v>42634</c:v>
                </c:pt>
                <c:pt idx="4727">
                  <c:v>42635</c:v>
                </c:pt>
                <c:pt idx="4728">
                  <c:v>42636</c:v>
                </c:pt>
                <c:pt idx="4729">
                  <c:v>42639</c:v>
                </c:pt>
                <c:pt idx="4730">
                  <c:v>42640</c:v>
                </c:pt>
                <c:pt idx="4731">
                  <c:v>42641</c:v>
                </c:pt>
                <c:pt idx="4732">
                  <c:v>42642</c:v>
                </c:pt>
                <c:pt idx="4733">
                  <c:v>42643</c:v>
                </c:pt>
                <c:pt idx="4734">
                  <c:v>42646</c:v>
                </c:pt>
                <c:pt idx="4735">
                  <c:v>42647</c:v>
                </c:pt>
                <c:pt idx="4736">
                  <c:v>42648</c:v>
                </c:pt>
                <c:pt idx="4737">
                  <c:v>42649</c:v>
                </c:pt>
                <c:pt idx="4738">
                  <c:v>42650</c:v>
                </c:pt>
                <c:pt idx="4739">
                  <c:v>42653</c:v>
                </c:pt>
                <c:pt idx="4740">
                  <c:v>42656</c:v>
                </c:pt>
                <c:pt idx="4741">
                  <c:v>42657</c:v>
                </c:pt>
                <c:pt idx="4742">
                  <c:v>42660</c:v>
                </c:pt>
                <c:pt idx="4743">
                  <c:v>42661</c:v>
                </c:pt>
                <c:pt idx="4744">
                  <c:v>42662</c:v>
                </c:pt>
                <c:pt idx="4745">
                  <c:v>42663</c:v>
                </c:pt>
                <c:pt idx="4746">
                  <c:v>42664</c:v>
                </c:pt>
                <c:pt idx="4747">
                  <c:v>42667</c:v>
                </c:pt>
                <c:pt idx="4748">
                  <c:v>42668</c:v>
                </c:pt>
                <c:pt idx="4749">
                  <c:v>42669</c:v>
                </c:pt>
                <c:pt idx="4750">
                  <c:v>42670</c:v>
                </c:pt>
                <c:pt idx="4751">
                  <c:v>42671</c:v>
                </c:pt>
                <c:pt idx="4752">
                  <c:v>42675</c:v>
                </c:pt>
                <c:pt idx="4753">
                  <c:v>42676</c:v>
                </c:pt>
                <c:pt idx="4754">
                  <c:v>42677</c:v>
                </c:pt>
                <c:pt idx="4755">
                  <c:v>42678</c:v>
                </c:pt>
                <c:pt idx="4756">
                  <c:v>42681</c:v>
                </c:pt>
                <c:pt idx="4757">
                  <c:v>42682</c:v>
                </c:pt>
                <c:pt idx="4758">
                  <c:v>42683</c:v>
                </c:pt>
                <c:pt idx="4759">
                  <c:v>42684</c:v>
                </c:pt>
                <c:pt idx="4760">
                  <c:v>42685</c:v>
                </c:pt>
                <c:pt idx="4761">
                  <c:v>42689</c:v>
                </c:pt>
                <c:pt idx="4762">
                  <c:v>42690</c:v>
                </c:pt>
                <c:pt idx="4763">
                  <c:v>42691</c:v>
                </c:pt>
                <c:pt idx="4764">
                  <c:v>42692</c:v>
                </c:pt>
                <c:pt idx="4765">
                  <c:v>42695</c:v>
                </c:pt>
                <c:pt idx="4766">
                  <c:v>42696</c:v>
                </c:pt>
                <c:pt idx="4767">
                  <c:v>42697</c:v>
                </c:pt>
                <c:pt idx="4768">
                  <c:v>42698</c:v>
                </c:pt>
                <c:pt idx="4769">
                  <c:v>42699</c:v>
                </c:pt>
                <c:pt idx="4770">
                  <c:v>42702</c:v>
                </c:pt>
                <c:pt idx="4771">
                  <c:v>42703</c:v>
                </c:pt>
                <c:pt idx="4772">
                  <c:v>42704</c:v>
                </c:pt>
                <c:pt idx="4773">
                  <c:v>42705</c:v>
                </c:pt>
                <c:pt idx="4774">
                  <c:v>42706</c:v>
                </c:pt>
                <c:pt idx="4775">
                  <c:v>42709</c:v>
                </c:pt>
                <c:pt idx="4776">
                  <c:v>42710</c:v>
                </c:pt>
                <c:pt idx="4777">
                  <c:v>42711</c:v>
                </c:pt>
                <c:pt idx="4778">
                  <c:v>42712</c:v>
                </c:pt>
                <c:pt idx="4779">
                  <c:v>42713</c:v>
                </c:pt>
                <c:pt idx="4780">
                  <c:v>42716</c:v>
                </c:pt>
                <c:pt idx="4781">
                  <c:v>42717</c:v>
                </c:pt>
                <c:pt idx="4782">
                  <c:v>42718</c:v>
                </c:pt>
                <c:pt idx="4783">
                  <c:v>42719</c:v>
                </c:pt>
                <c:pt idx="4784">
                  <c:v>42720</c:v>
                </c:pt>
                <c:pt idx="4785">
                  <c:v>42723</c:v>
                </c:pt>
                <c:pt idx="4786">
                  <c:v>42724</c:v>
                </c:pt>
                <c:pt idx="4787">
                  <c:v>42725</c:v>
                </c:pt>
                <c:pt idx="4788">
                  <c:v>42726</c:v>
                </c:pt>
                <c:pt idx="4789">
                  <c:v>42727</c:v>
                </c:pt>
                <c:pt idx="4790">
                  <c:v>42730</c:v>
                </c:pt>
                <c:pt idx="4791">
                  <c:v>42731</c:v>
                </c:pt>
                <c:pt idx="4792">
                  <c:v>42732</c:v>
                </c:pt>
                <c:pt idx="4793">
                  <c:v>42733</c:v>
                </c:pt>
                <c:pt idx="4794">
                  <c:v>42734</c:v>
                </c:pt>
                <c:pt idx="4795">
                  <c:v>42737</c:v>
                </c:pt>
                <c:pt idx="4796">
                  <c:v>42738</c:v>
                </c:pt>
                <c:pt idx="4797">
                  <c:v>42739</c:v>
                </c:pt>
                <c:pt idx="4798">
                  <c:v>42740</c:v>
                </c:pt>
                <c:pt idx="4799">
                  <c:v>42741</c:v>
                </c:pt>
                <c:pt idx="4800">
                  <c:v>42744</c:v>
                </c:pt>
                <c:pt idx="4801">
                  <c:v>42745</c:v>
                </c:pt>
                <c:pt idx="4802">
                  <c:v>42746</c:v>
                </c:pt>
                <c:pt idx="4803">
                  <c:v>42747</c:v>
                </c:pt>
                <c:pt idx="4804">
                  <c:v>42748</c:v>
                </c:pt>
                <c:pt idx="4805">
                  <c:v>42751</c:v>
                </c:pt>
                <c:pt idx="4806">
                  <c:v>42752</c:v>
                </c:pt>
                <c:pt idx="4807">
                  <c:v>42753</c:v>
                </c:pt>
                <c:pt idx="4808">
                  <c:v>42754</c:v>
                </c:pt>
                <c:pt idx="4809">
                  <c:v>42755</c:v>
                </c:pt>
                <c:pt idx="4810">
                  <c:v>42758</c:v>
                </c:pt>
                <c:pt idx="4811">
                  <c:v>42759</c:v>
                </c:pt>
                <c:pt idx="4812">
                  <c:v>42760</c:v>
                </c:pt>
                <c:pt idx="4813">
                  <c:v>42762</c:v>
                </c:pt>
                <c:pt idx="4814">
                  <c:v>42765</c:v>
                </c:pt>
                <c:pt idx="4815">
                  <c:v>42766</c:v>
                </c:pt>
                <c:pt idx="4816">
                  <c:v>42767</c:v>
                </c:pt>
                <c:pt idx="4817">
                  <c:v>42768</c:v>
                </c:pt>
                <c:pt idx="4818">
                  <c:v>42769</c:v>
                </c:pt>
                <c:pt idx="4819">
                  <c:v>42772</c:v>
                </c:pt>
                <c:pt idx="4820">
                  <c:v>42773</c:v>
                </c:pt>
                <c:pt idx="4821">
                  <c:v>42774</c:v>
                </c:pt>
                <c:pt idx="4822">
                  <c:v>42775</c:v>
                </c:pt>
                <c:pt idx="4823">
                  <c:v>42776</c:v>
                </c:pt>
                <c:pt idx="4824">
                  <c:v>42779</c:v>
                </c:pt>
                <c:pt idx="4825">
                  <c:v>42780</c:v>
                </c:pt>
                <c:pt idx="4826">
                  <c:v>42781</c:v>
                </c:pt>
                <c:pt idx="4827">
                  <c:v>42782</c:v>
                </c:pt>
                <c:pt idx="4828">
                  <c:v>42783</c:v>
                </c:pt>
                <c:pt idx="4829">
                  <c:v>42786</c:v>
                </c:pt>
                <c:pt idx="4830">
                  <c:v>42787</c:v>
                </c:pt>
                <c:pt idx="4831">
                  <c:v>42788</c:v>
                </c:pt>
                <c:pt idx="4832">
                  <c:v>42789</c:v>
                </c:pt>
                <c:pt idx="4833">
                  <c:v>42793</c:v>
                </c:pt>
                <c:pt idx="4834">
                  <c:v>42794</c:v>
                </c:pt>
                <c:pt idx="4835">
                  <c:v>42795</c:v>
                </c:pt>
                <c:pt idx="4836">
                  <c:v>42796</c:v>
                </c:pt>
                <c:pt idx="4837">
                  <c:v>42797</c:v>
                </c:pt>
                <c:pt idx="4838">
                  <c:v>42800</c:v>
                </c:pt>
                <c:pt idx="4839">
                  <c:v>42801</c:v>
                </c:pt>
                <c:pt idx="4840">
                  <c:v>42802</c:v>
                </c:pt>
                <c:pt idx="4841">
                  <c:v>42803</c:v>
                </c:pt>
                <c:pt idx="4842">
                  <c:v>42804</c:v>
                </c:pt>
                <c:pt idx="4843">
                  <c:v>42808</c:v>
                </c:pt>
                <c:pt idx="4844">
                  <c:v>42809</c:v>
                </c:pt>
                <c:pt idx="4845">
                  <c:v>42810</c:v>
                </c:pt>
                <c:pt idx="4846">
                  <c:v>42811</c:v>
                </c:pt>
                <c:pt idx="4847">
                  <c:v>42814</c:v>
                </c:pt>
                <c:pt idx="4848">
                  <c:v>42815</c:v>
                </c:pt>
                <c:pt idx="4849">
                  <c:v>42816</c:v>
                </c:pt>
                <c:pt idx="4850">
                  <c:v>42817</c:v>
                </c:pt>
                <c:pt idx="4851">
                  <c:v>42818</c:v>
                </c:pt>
                <c:pt idx="4852">
                  <c:v>42821</c:v>
                </c:pt>
                <c:pt idx="4853">
                  <c:v>42822</c:v>
                </c:pt>
                <c:pt idx="4854">
                  <c:v>42823</c:v>
                </c:pt>
                <c:pt idx="4855">
                  <c:v>42824</c:v>
                </c:pt>
                <c:pt idx="4856">
                  <c:v>42825</c:v>
                </c:pt>
                <c:pt idx="4857">
                  <c:v>42828</c:v>
                </c:pt>
                <c:pt idx="4858">
                  <c:v>42830</c:v>
                </c:pt>
                <c:pt idx="4859">
                  <c:v>42831</c:v>
                </c:pt>
                <c:pt idx="4860">
                  <c:v>42832</c:v>
                </c:pt>
                <c:pt idx="4861">
                  <c:v>42835</c:v>
                </c:pt>
                <c:pt idx="4862">
                  <c:v>42836</c:v>
                </c:pt>
                <c:pt idx="4863">
                  <c:v>42837</c:v>
                </c:pt>
                <c:pt idx="4864">
                  <c:v>42838</c:v>
                </c:pt>
                <c:pt idx="4865">
                  <c:v>42842</c:v>
                </c:pt>
                <c:pt idx="4866">
                  <c:v>42843</c:v>
                </c:pt>
                <c:pt idx="4867">
                  <c:v>42844</c:v>
                </c:pt>
                <c:pt idx="4868">
                  <c:v>42845</c:v>
                </c:pt>
                <c:pt idx="4869">
                  <c:v>42846</c:v>
                </c:pt>
                <c:pt idx="4870">
                  <c:v>42849</c:v>
                </c:pt>
                <c:pt idx="4871">
                  <c:v>42850</c:v>
                </c:pt>
                <c:pt idx="4872">
                  <c:v>42851</c:v>
                </c:pt>
                <c:pt idx="4873">
                  <c:v>42852</c:v>
                </c:pt>
                <c:pt idx="4874">
                  <c:v>42853</c:v>
                </c:pt>
                <c:pt idx="4875">
                  <c:v>42857</c:v>
                </c:pt>
                <c:pt idx="4876">
                  <c:v>42858</c:v>
                </c:pt>
                <c:pt idx="4877">
                  <c:v>42859</c:v>
                </c:pt>
                <c:pt idx="4878">
                  <c:v>42860</c:v>
                </c:pt>
                <c:pt idx="4879">
                  <c:v>42863</c:v>
                </c:pt>
                <c:pt idx="4880">
                  <c:v>42864</c:v>
                </c:pt>
                <c:pt idx="4881">
                  <c:v>42865</c:v>
                </c:pt>
                <c:pt idx="4882">
                  <c:v>42866</c:v>
                </c:pt>
                <c:pt idx="4883">
                  <c:v>42867</c:v>
                </c:pt>
                <c:pt idx="4884">
                  <c:v>42870</c:v>
                </c:pt>
                <c:pt idx="4885">
                  <c:v>42871</c:v>
                </c:pt>
                <c:pt idx="4886">
                  <c:v>42872</c:v>
                </c:pt>
                <c:pt idx="4887">
                  <c:v>42873</c:v>
                </c:pt>
                <c:pt idx="4888">
                  <c:v>42874</c:v>
                </c:pt>
                <c:pt idx="4889">
                  <c:v>42877</c:v>
                </c:pt>
                <c:pt idx="4890">
                  <c:v>42878</c:v>
                </c:pt>
                <c:pt idx="4891">
                  <c:v>42879</c:v>
                </c:pt>
                <c:pt idx="4892">
                  <c:v>42880</c:v>
                </c:pt>
                <c:pt idx="4893">
                  <c:v>42881</c:v>
                </c:pt>
                <c:pt idx="4894">
                  <c:v>42884</c:v>
                </c:pt>
                <c:pt idx="4895">
                  <c:v>42885</c:v>
                </c:pt>
                <c:pt idx="4896">
                  <c:v>42886</c:v>
                </c:pt>
                <c:pt idx="4897">
                  <c:v>42887</c:v>
                </c:pt>
                <c:pt idx="4898">
                  <c:v>42888</c:v>
                </c:pt>
                <c:pt idx="4899">
                  <c:v>42891</c:v>
                </c:pt>
                <c:pt idx="4900">
                  <c:v>42892</c:v>
                </c:pt>
                <c:pt idx="4901">
                  <c:v>42893</c:v>
                </c:pt>
                <c:pt idx="4902">
                  <c:v>42894</c:v>
                </c:pt>
                <c:pt idx="4903">
                  <c:v>42895</c:v>
                </c:pt>
                <c:pt idx="4904">
                  <c:v>42898</c:v>
                </c:pt>
                <c:pt idx="4905">
                  <c:v>42899</c:v>
                </c:pt>
                <c:pt idx="4906">
                  <c:v>42900</c:v>
                </c:pt>
                <c:pt idx="4907">
                  <c:v>42901</c:v>
                </c:pt>
                <c:pt idx="4908">
                  <c:v>42902</c:v>
                </c:pt>
                <c:pt idx="4909">
                  <c:v>42905</c:v>
                </c:pt>
                <c:pt idx="4910">
                  <c:v>42906</c:v>
                </c:pt>
                <c:pt idx="4911">
                  <c:v>42907</c:v>
                </c:pt>
                <c:pt idx="4912">
                  <c:v>42908</c:v>
                </c:pt>
                <c:pt idx="4913">
                  <c:v>42909</c:v>
                </c:pt>
                <c:pt idx="4914">
                  <c:v>42913</c:v>
                </c:pt>
                <c:pt idx="4915">
                  <c:v>42914</c:v>
                </c:pt>
                <c:pt idx="4916">
                  <c:v>42915</c:v>
                </c:pt>
                <c:pt idx="4917">
                  <c:v>42916</c:v>
                </c:pt>
                <c:pt idx="4918">
                  <c:v>42919</c:v>
                </c:pt>
                <c:pt idx="4919">
                  <c:v>42920</c:v>
                </c:pt>
                <c:pt idx="4920">
                  <c:v>42921</c:v>
                </c:pt>
                <c:pt idx="4921">
                  <c:v>42922</c:v>
                </c:pt>
                <c:pt idx="4922">
                  <c:v>42923</c:v>
                </c:pt>
                <c:pt idx="4923">
                  <c:v>42926</c:v>
                </c:pt>
                <c:pt idx="4924">
                  <c:v>42927</c:v>
                </c:pt>
                <c:pt idx="4925">
                  <c:v>42928</c:v>
                </c:pt>
                <c:pt idx="4926">
                  <c:v>42929</c:v>
                </c:pt>
                <c:pt idx="4927">
                  <c:v>42930</c:v>
                </c:pt>
                <c:pt idx="4928">
                  <c:v>42933</c:v>
                </c:pt>
                <c:pt idx="4929">
                  <c:v>42934</c:v>
                </c:pt>
                <c:pt idx="4930">
                  <c:v>42935</c:v>
                </c:pt>
                <c:pt idx="4931">
                  <c:v>42936</c:v>
                </c:pt>
                <c:pt idx="4932">
                  <c:v>42937</c:v>
                </c:pt>
                <c:pt idx="4933">
                  <c:v>42940</c:v>
                </c:pt>
                <c:pt idx="4934">
                  <c:v>42941</c:v>
                </c:pt>
                <c:pt idx="4935">
                  <c:v>42942</c:v>
                </c:pt>
                <c:pt idx="4936">
                  <c:v>42943</c:v>
                </c:pt>
                <c:pt idx="4937">
                  <c:v>42944</c:v>
                </c:pt>
                <c:pt idx="4938">
                  <c:v>42947</c:v>
                </c:pt>
                <c:pt idx="4939">
                  <c:v>42948</c:v>
                </c:pt>
                <c:pt idx="4940">
                  <c:v>42949</c:v>
                </c:pt>
                <c:pt idx="4941">
                  <c:v>42950</c:v>
                </c:pt>
                <c:pt idx="4942">
                  <c:v>42951</c:v>
                </c:pt>
                <c:pt idx="4943">
                  <c:v>42954</c:v>
                </c:pt>
                <c:pt idx="4944">
                  <c:v>42955</c:v>
                </c:pt>
                <c:pt idx="4945">
                  <c:v>42956</c:v>
                </c:pt>
                <c:pt idx="4946">
                  <c:v>42957</c:v>
                </c:pt>
                <c:pt idx="4947">
                  <c:v>42958</c:v>
                </c:pt>
                <c:pt idx="4948">
                  <c:v>42961</c:v>
                </c:pt>
                <c:pt idx="4949">
                  <c:v>42963</c:v>
                </c:pt>
                <c:pt idx="4950">
                  <c:v>42964</c:v>
                </c:pt>
                <c:pt idx="4951">
                  <c:v>42965</c:v>
                </c:pt>
                <c:pt idx="4952">
                  <c:v>42968</c:v>
                </c:pt>
                <c:pt idx="4953">
                  <c:v>42969</c:v>
                </c:pt>
                <c:pt idx="4954">
                  <c:v>42970</c:v>
                </c:pt>
                <c:pt idx="4955">
                  <c:v>42971</c:v>
                </c:pt>
                <c:pt idx="4956">
                  <c:v>42975</c:v>
                </c:pt>
                <c:pt idx="4957">
                  <c:v>42976</c:v>
                </c:pt>
                <c:pt idx="4958">
                  <c:v>42977</c:v>
                </c:pt>
                <c:pt idx="4959">
                  <c:v>42978</c:v>
                </c:pt>
                <c:pt idx="4960">
                  <c:v>42979</c:v>
                </c:pt>
                <c:pt idx="4961">
                  <c:v>42982</c:v>
                </c:pt>
                <c:pt idx="4962">
                  <c:v>42983</c:v>
                </c:pt>
                <c:pt idx="4963">
                  <c:v>42984</c:v>
                </c:pt>
                <c:pt idx="4964">
                  <c:v>42985</c:v>
                </c:pt>
                <c:pt idx="4965">
                  <c:v>42986</c:v>
                </c:pt>
                <c:pt idx="4966">
                  <c:v>42989</c:v>
                </c:pt>
                <c:pt idx="4967">
                  <c:v>42990</c:v>
                </c:pt>
                <c:pt idx="4968">
                  <c:v>42991</c:v>
                </c:pt>
                <c:pt idx="4969">
                  <c:v>42992</c:v>
                </c:pt>
                <c:pt idx="4970">
                  <c:v>42993</c:v>
                </c:pt>
                <c:pt idx="4971">
                  <c:v>42996</c:v>
                </c:pt>
                <c:pt idx="4972">
                  <c:v>42997</c:v>
                </c:pt>
                <c:pt idx="4973">
                  <c:v>42998</c:v>
                </c:pt>
                <c:pt idx="4974">
                  <c:v>42999</c:v>
                </c:pt>
                <c:pt idx="4975">
                  <c:v>43000</c:v>
                </c:pt>
                <c:pt idx="4976">
                  <c:v>43003</c:v>
                </c:pt>
                <c:pt idx="4977">
                  <c:v>43004</c:v>
                </c:pt>
                <c:pt idx="4978">
                  <c:v>43005</c:v>
                </c:pt>
                <c:pt idx="4979">
                  <c:v>43006</c:v>
                </c:pt>
                <c:pt idx="4980">
                  <c:v>43007</c:v>
                </c:pt>
                <c:pt idx="4981">
                  <c:v>43011</c:v>
                </c:pt>
                <c:pt idx="4982">
                  <c:v>43012</c:v>
                </c:pt>
                <c:pt idx="4983">
                  <c:v>43013</c:v>
                </c:pt>
                <c:pt idx="4984">
                  <c:v>43014</c:v>
                </c:pt>
                <c:pt idx="4985">
                  <c:v>43017</c:v>
                </c:pt>
                <c:pt idx="4986">
                  <c:v>43018</c:v>
                </c:pt>
                <c:pt idx="4987">
                  <c:v>43019</c:v>
                </c:pt>
                <c:pt idx="4988">
                  <c:v>43020</c:v>
                </c:pt>
                <c:pt idx="4989">
                  <c:v>43021</c:v>
                </c:pt>
                <c:pt idx="4990">
                  <c:v>43024</c:v>
                </c:pt>
                <c:pt idx="4991">
                  <c:v>43025</c:v>
                </c:pt>
                <c:pt idx="4992">
                  <c:v>43026</c:v>
                </c:pt>
                <c:pt idx="4993">
                  <c:v>43027</c:v>
                </c:pt>
                <c:pt idx="4994">
                  <c:v>43031</c:v>
                </c:pt>
                <c:pt idx="4995">
                  <c:v>43032</c:v>
                </c:pt>
                <c:pt idx="4996">
                  <c:v>43033</c:v>
                </c:pt>
                <c:pt idx="4997">
                  <c:v>43034</c:v>
                </c:pt>
                <c:pt idx="4998">
                  <c:v>43035</c:v>
                </c:pt>
                <c:pt idx="4999">
                  <c:v>43038</c:v>
                </c:pt>
                <c:pt idx="5000">
                  <c:v>43039</c:v>
                </c:pt>
                <c:pt idx="5001">
                  <c:v>43040</c:v>
                </c:pt>
                <c:pt idx="5002">
                  <c:v>43041</c:v>
                </c:pt>
                <c:pt idx="5003">
                  <c:v>43042</c:v>
                </c:pt>
                <c:pt idx="5004">
                  <c:v>43045</c:v>
                </c:pt>
                <c:pt idx="5005">
                  <c:v>43046</c:v>
                </c:pt>
                <c:pt idx="5006">
                  <c:v>43047</c:v>
                </c:pt>
                <c:pt idx="5007">
                  <c:v>43048</c:v>
                </c:pt>
                <c:pt idx="5008">
                  <c:v>43049</c:v>
                </c:pt>
                <c:pt idx="5009">
                  <c:v>43052</c:v>
                </c:pt>
                <c:pt idx="5010">
                  <c:v>43053</c:v>
                </c:pt>
                <c:pt idx="5011">
                  <c:v>43054</c:v>
                </c:pt>
                <c:pt idx="5012">
                  <c:v>43055</c:v>
                </c:pt>
                <c:pt idx="5013">
                  <c:v>43056</c:v>
                </c:pt>
                <c:pt idx="5014">
                  <c:v>43059</c:v>
                </c:pt>
                <c:pt idx="5015">
                  <c:v>43060</c:v>
                </c:pt>
                <c:pt idx="5016">
                  <c:v>43061</c:v>
                </c:pt>
                <c:pt idx="5017">
                  <c:v>43062</c:v>
                </c:pt>
                <c:pt idx="5018">
                  <c:v>43063</c:v>
                </c:pt>
                <c:pt idx="5019">
                  <c:v>43066</c:v>
                </c:pt>
                <c:pt idx="5020">
                  <c:v>43067</c:v>
                </c:pt>
                <c:pt idx="5021">
                  <c:v>43068</c:v>
                </c:pt>
                <c:pt idx="5022">
                  <c:v>43069</c:v>
                </c:pt>
                <c:pt idx="5023">
                  <c:v>43070</c:v>
                </c:pt>
                <c:pt idx="5024">
                  <c:v>43073</c:v>
                </c:pt>
                <c:pt idx="5025">
                  <c:v>43074</c:v>
                </c:pt>
                <c:pt idx="5026">
                  <c:v>43075</c:v>
                </c:pt>
                <c:pt idx="5027">
                  <c:v>43076</c:v>
                </c:pt>
                <c:pt idx="5028">
                  <c:v>43077</c:v>
                </c:pt>
                <c:pt idx="5029">
                  <c:v>43080</c:v>
                </c:pt>
                <c:pt idx="5030">
                  <c:v>43081</c:v>
                </c:pt>
                <c:pt idx="5031">
                  <c:v>43082</c:v>
                </c:pt>
                <c:pt idx="5032">
                  <c:v>43083</c:v>
                </c:pt>
                <c:pt idx="5033">
                  <c:v>43084</c:v>
                </c:pt>
                <c:pt idx="5034">
                  <c:v>43087</c:v>
                </c:pt>
                <c:pt idx="5035">
                  <c:v>43088</c:v>
                </c:pt>
                <c:pt idx="5036">
                  <c:v>43089</c:v>
                </c:pt>
                <c:pt idx="5037">
                  <c:v>43090</c:v>
                </c:pt>
                <c:pt idx="5038">
                  <c:v>43091</c:v>
                </c:pt>
                <c:pt idx="5039">
                  <c:v>43095</c:v>
                </c:pt>
                <c:pt idx="5040">
                  <c:v>43096</c:v>
                </c:pt>
                <c:pt idx="5041">
                  <c:v>43097</c:v>
                </c:pt>
                <c:pt idx="5042">
                  <c:v>43098</c:v>
                </c:pt>
                <c:pt idx="5043">
                  <c:v>43101</c:v>
                </c:pt>
                <c:pt idx="5044">
                  <c:v>43102</c:v>
                </c:pt>
                <c:pt idx="5045">
                  <c:v>43103</c:v>
                </c:pt>
                <c:pt idx="5046">
                  <c:v>43104</c:v>
                </c:pt>
                <c:pt idx="5047">
                  <c:v>43105</c:v>
                </c:pt>
                <c:pt idx="5048">
                  <c:v>43108</c:v>
                </c:pt>
                <c:pt idx="5049">
                  <c:v>43109</c:v>
                </c:pt>
                <c:pt idx="5050">
                  <c:v>43110</c:v>
                </c:pt>
                <c:pt idx="5051">
                  <c:v>43111</c:v>
                </c:pt>
                <c:pt idx="5052">
                  <c:v>43112</c:v>
                </c:pt>
                <c:pt idx="5053">
                  <c:v>43115</c:v>
                </c:pt>
                <c:pt idx="5054">
                  <c:v>43116</c:v>
                </c:pt>
                <c:pt idx="5055">
                  <c:v>43117</c:v>
                </c:pt>
                <c:pt idx="5056">
                  <c:v>43118</c:v>
                </c:pt>
                <c:pt idx="5057">
                  <c:v>43119</c:v>
                </c:pt>
                <c:pt idx="5058">
                  <c:v>43122</c:v>
                </c:pt>
                <c:pt idx="5059">
                  <c:v>43123</c:v>
                </c:pt>
                <c:pt idx="5060">
                  <c:v>43124</c:v>
                </c:pt>
                <c:pt idx="5061">
                  <c:v>43125</c:v>
                </c:pt>
                <c:pt idx="5062">
                  <c:v>43129</c:v>
                </c:pt>
                <c:pt idx="5063">
                  <c:v>43130</c:v>
                </c:pt>
                <c:pt idx="5064">
                  <c:v>43131</c:v>
                </c:pt>
                <c:pt idx="5065">
                  <c:v>43132</c:v>
                </c:pt>
                <c:pt idx="5066">
                  <c:v>43133</c:v>
                </c:pt>
                <c:pt idx="5067">
                  <c:v>43136</c:v>
                </c:pt>
                <c:pt idx="5068">
                  <c:v>43137</c:v>
                </c:pt>
                <c:pt idx="5069">
                  <c:v>43138</c:v>
                </c:pt>
                <c:pt idx="5070">
                  <c:v>43139</c:v>
                </c:pt>
                <c:pt idx="5071">
                  <c:v>43140</c:v>
                </c:pt>
                <c:pt idx="5072">
                  <c:v>43143</c:v>
                </c:pt>
                <c:pt idx="5073">
                  <c:v>43145</c:v>
                </c:pt>
                <c:pt idx="5074">
                  <c:v>43146</c:v>
                </c:pt>
                <c:pt idx="5075">
                  <c:v>43147</c:v>
                </c:pt>
                <c:pt idx="5076">
                  <c:v>43150</c:v>
                </c:pt>
                <c:pt idx="5077">
                  <c:v>43151</c:v>
                </c:pt>
                <c:pt idx="5078">
                  <c:v>43152</c:v>
                </c:pt>
                <c:pt idx="5079">
                  <c:v>43153</c:v>
                </c:pt>
                <c:pt idx="5080">
                  <c:v>43154</c:v>
                </c:pt>
                <c:pt idx="5081">
                  <c:v>43157</c:v>
                </c:pt>
                <c:pt idx="5082">
                  <c:v>43158</c:v>
                </c:pt>
                <c:pt idx="5083">
                  <c:v>43159</c:v>
                </c:pt>
                <c:pt idx="5084">
                  <c:v>43160</c:v>
                </c:pt>
                <c:pt idx="5085">
                  <c:v>43164</c:v>
                </c:pt>
                <c:pt idx="5086">
                  <c:v>43165</c:v>
                </c:pt>
                <c:pt idx="5087">
                  <c:v>43166</c:v>
                </c:pt>
                <c:pt idx="5088">
                  <c:v>43167</c:v>
                </c:pt>
                <c:pt idx="5089">
                  <c:v>43168</c:v>
                </c:pt>
                <c:pt idx="5090">
                  <c:v>43171</c:v>
                </c:pt>
                <c:pt idx="5091">
                  <c:v>43172</c:v>
                </c:pt>
                <c:pt idx="5092">
                  <c:v>43173</c:v>
                </c:pt>
                <c:pt idx="5093">
                  <c:v>43174</c:v>
                </c:pt>
                <c:pt idx="5094">
                  <c:v>43175</c:v>
                </c:pt>
                <c:pt idx="5095">
                  <c:v>43178</c:v>
                </c:pt>
                <c:pt idx="5096">
                  <c:v>43179</c:v>
                </c:pt>
                <c:pt idx="5097">
                  <c:v>43180</c:v>
                </c:pt>
                <c:pt idx="5098">
                  <c:v>43181</c:v>
                </c:pt>
                <c:pt idx="5099">
                  <c:v>43182</c:v>
                </c:pt>
                <c:pt idx="5100">
                  <c:v>43185</c:v>
                </c:pt>
                <c:pt idx="5101">
                  <c:v>43186</c:v>
                </c:pt>
                <c:pt idx="5102">
                  <c:v>43187</c:v>
                </c:pt>
                <c:pt idx="5103">
                  <c:v>43192</c:v>
                </c:pt>
                <c:pt idx="5104">
                  <c:v>43193</c:v>
                </c:pt>
                <c:pt idx="5105">
                  <c:v>43194</c:v>
                </c:pt>
                <c:pt idx="5106">
                  <c:v>43195</c:v>
                </c:pt>
                <c:pt idx="5107">
                  <c:v>43196</c:v>
                </c:pt>
                <c:pt idx="5108">
                  <c:v>43199</c:v>
                </c:pt>
                <c:pt idx="5109">
                  <c:v>43200</c:v>
                </c:pt>
                <c:pt idx="5110">
                  <c:v>43201</c:v>
                </c:pt>
                <c:pt idx="5111">
                  <c:v>43202</c:v>
                </c:pt>
                <c:pt idx="5112">
                  <c:v>43203</c:v>
                </c:pt>
                <c:pt idx="5113">
                  <c:v>43206</c:v>
                </c:pt>
                <c:pt idx="5114">
                  <c:v>43207</c:v>
                </c:pt>
                <c:pt idx="5115">
                  <c:v>43208</c:v>
                </c:pt>
                <c:pt idx="5116">
                  <c:v>43209</c:v>
                </c:pt>
                <c:pt idx="5117">
                  <c:v>43210</c:v>
                </c:pt>
                <c:pt idx="5118">
                  <c:v>43213</c:v>
                </c:pt>
                <c:pt idx="5119">
                  <c:v>43214</c:v>
                </c:pt>
                <c:pt idx="5120">
                  <c:v>43215</c:v>
                </c:pt>
                <c:pt idx="5121">
                  <c:v>43216</c:v>
                </c:pt>
                <c:pt idx="5122">
                  <c:v>43217</c:v>
                </c:pt>
                <c:pt idx="5123">
                  <c:v>43220</c:v>
                </c:pt>
                <c:pt idx="5124">
                  <c:v>43222</c:v>
                </c:pt>
                <c:pt idx="5125">
                  <c:v>43223</c:v>
                </c:pt>
                <c:pt idx="5126">
                  <c:v>43224</c:v>
                </c:pt>
                <c:pt idx="5127">
                  <c:v>43227</c:v>
                </c:pt>
                <c:pt idx="5128">
                  <c:v>43228</c:v>
                </c:pt>
                <c:pt idx="5129">
                  <c:v>43229</c:v>
                </c:pt>
                <c:pt idx="5130">
                  <c:v>43230</c:v>
                </c:pt>
                <c:pt idx="5131">
                  <c:v>43231</c:v>
                </c:pt>
                <c:pt idx="5132">
                  <c:v>43234</c:v>
                </c:pt>
                <c:pt idx="5133">
                  <c:v>43235</c:v>
                </c:pt>
                <c:pt idx="5134">
                  <c:v>43236</c:v>
                </c:pt>
                <c:pt idx="5135">
                  <c:v>43237</c:v>
                </c:pt>
                <c:pt idx="5136">
                  <c:v>43238</c:v>
                </c:pt>
                <c:pt idx="5137">
                  <c:v>43241</c:v>
                </c:pt>
                <c:pt idx="5138">
                  <c:v>43242</c:v>
                </c:pt>
                <c:pt idx="5139">
                  <c:v>43243</c:v>
                </c:pt>
                <c:pt idx="5140">
                  <c:v>43244</c:v>
                </c:pt>
                <c:pt idx="5141">
                  <c:v>43245</c:v>
                </c:pt>
                <c:pt idx="5142">
                  <c:v>43248</c:v>
                </c:pt>
                <c:pt idx="5143">
                  <c:v>43249</c:v>
                </c:pt>
                <c:pt idx="5144">
                  <c:v>43250</c:v>
                </c:pt>
                <c:pt idx="5145">
                  <c:v>43251</c:v>
                </c:pt>
                <c:pt idx="5146">
                  <c:v>43252</c:v>
                </c:pt>
                <c:pt idx="5147">
                  <c:v>43255</c:v>
                </c:pt>
                <c:pt idx="5148">
                  <c:v>43256</c:v>
                </c:pt>
                <c:pt idx="5149">
                  <c:v>43257</c:v>
                </c:pt>
                <c:pt idx="5150">
                  <c:v>43258</c:v>
                </c:pt>
                <c:pt idx="5151">
                  <c:v>43259</c:v>
                </c:pt>
                <c:pt idx="5152">
                  <c:v>43262</c:v>
                </c:pt>
                <c:pt idx="5153">
                  <c:v>43263</c:v>
                </c:pt>
                <c:pt idx="5154">
                  <c:v>43264</c:v>
                </c:pt>
                <c:pt idx="5155">
                  <c:v>43265</c:v>
                </c:pt>
                <c:pt idx="5156">
                  <c:v>43266</c:v>
                </c:pt>
                <c:pt idx="5157">
                  <c:v>43269</c:v>
                </c:pt>
                <c:pt idx="5158">
                  <c:v>43270</c:v>
                </c:pt>
                <c:pt idx="5159">
                  <c:v>43271</c:v>
                </c:pt>
                <c:pt idx="5160">
                  <c:v>43272</c:v>
                </c:pt>
                <c:pt idx="5161">
                  <c:v>43273</c:v>
                </c:pt>
                <c:pt idx="5162">
                  <c:v>43276</c:v>
                </c:pt>
                <c:pt idx="5163">
                  <c:v>43277</c:v>
                </c:pt>
                <c:pt idx="5164">
                  <c:v>43278</c:v>
                </c:pt>
                <c:pt idx="5165">
                  <c:v>43279</c:v>
                </c:pt>
                <c:pt idx="5166">
                  <c:v>43280</c:v>
                </c:pt>
                <c:pt idx="5167">
                  <c:v>43283</c:v>
                </c:pt>
                <c:pt idx="5168">
                  <c:v>43284</c:v>
                </c:pt>
                <c:pt idx="5169">
                  <c:v>43285</c:v>
                </c:pt>
                <c:pt idx="5170">
                  <c:v>43286</c:v>
                </c:pt>
                <c:pt idx="5171">
                  <c:v>43287</c:v>
                </c:pt>
                <c:pt idx="5172">
                  <c:v>43290</c:v>
                </c:pt>
                <c:pt idx="5173">
                  <c:v>43291</c:v>
                </c:pt>
                <c:pt idx="5174">
                  <c:v>43292</c:v>
                </c:pt>
                <c:pt idx="5175">
                  <c:v>43293</c:v>
                </c:pt>
                <c:pt idx="5176">
                  <c:v>43294</c:v>
                </c:pt>
                <c:pt idx="5177">
                  <c:v>43297</c:v>
                </c:pt>
                <c:pt idx="5178">
                  <c:v>43298</c:v>
                </c:pt>
                <c:pt idx="5179">
                  <c:v>43299</c:v>
                </c:pt>
                <c:pt idx="5180">
                  <c:v>43300</c:v>
                </c:pt>
                <c:pt idx="5181">
                  <c:v>43301</c:v>
                </c:pt>
                <c:pt idx="5182">
                  <c:v>43304</c:v>
                </c:pt>
                <c:pt idx="5183">
                  <c:v>43305</c:v>
                </c:pt>
                <c:pt idx="5184">
                  <c:v>43306</c:v>
                </c:pt>
                <c:pt idx="5185">
                  <c:v>43307</c:v>
                </c:pt>
                <c:pt idx="5186">
                  <c:v>43308</c:v>
                </c:pt>
                <c:pt idx="5187">
                  <c:v>43311</c:v>
                </c:pt>
                <c:pt idx="5188">
                  <c:v>43312</c:v>
                </c:pt>
                <c:pt idx="5189">
                  <c:v>43313</c:v>
                </c:pt>
                <c:pt idx="5190">
                  <c:v>43314</c:v>
                </c:pt>
                <c:pt idx="5191">
                  <c:v>43315</c:v>
                </c:pt>
                <c:pt idx="5192">
                  <c:v>43318</c:v>
                </c:pt>
                <c:pt idx="5193">
                  <c:v>43319</c:v>
                </c:pt>
                <c:pt idx="5194">
                  <c:v>43320</c:v>
                </c:pt>
                <c:pt idx="5195">
                  <c:v>43321</c:v>
                </c:pt>
                <c:pt idx="5196">
                  <c:v>43322</c:v>
                </c:pt>
                <c:pt idx="5197">
                  <c:v>43325</c:v>
                </c:pt>
                <c:pt idx="5198">
                  <c:v>43326</c:v>
                </c:pt>
                <c:pt idx="5199">
                  <c:v>43328</c:v>
                </c:pt>
                <c:pt idx="5200">
                  <c:v>43329</c:v>
                </c:pt>
                <c:pt idx="5201">
                  <c:v>43332</c:v>
                </c:pt>
                <c:pt idx="5202">
                  <c:v>43333</c:v>
                </c:pt>
                <c:pt idx="5203">
                  <c:v>43335</c:v>
                </c:pt>
                <c:pt idx="5204">
                  <c:v>43336</c:v>
                </c:pt>
                <c:pt idx="5205">
                  <c:v>43339</c:v>
                </c:pt>
                <c:pt idx="5206">
                  <c:v>43340</c:v>
                </c:pt>
                <c:pt idx="5207">
                  <c:v>43341</c:v>
                </c:pt>
                <c:pt idx="5208">
                  <c:v>43342</c:v>
                </c:pt>
                <c:pt idx="5209">
                  <c:v>43343</c:v>
                </c:pt>
                <c:pt idx="5210">
                  <c:v>43346</c:v>
                </c:pt>
                <c:pt idx="5211">
                  <c:v>43347</c:v>
                </c:pt>
                <c:pt idx="5212">
                  <c:v>43348</c:v>
                </c:pt>
                <c:pt idx="5213">
                  <c:v>43349</c:v>
                </c:pt>
                <c:pt idx="5214">
                  <c:v>43350</c:v>
                </c:pt>
                <c:pt idx="5215">
                  <c:v>43353</c:v>
                </c:pt>
                <c:pt idx="5216">
                  <c:v>43354</c:v>
                </c:pt>
                <c:pt idx="5217">
                  <c:v>43355</c:v>
                </c:pt>
                <c:pt idx="5218">
                  <c:v>43357</c:v>
                </c:pt>
                <c:pt idx="5219">
                  <c:v>43360</c:v>
                </c:pt>
                <c:pt idx="5220">
                  <c:v>43361</c:v>
                </c:pt>
                <c:pt idx="5221">
                  <c:v>43362</c:v>
                </c:pt>
                <c:pt idx="5222">
                  <c:v>43364</c:v>
                </c:pt>
                <c:pt idx="5223">
                  <c:v>43367</c:v>
                </c:pt>
                <c:pt idx="5224">
                  <c:v>43368</c:v>
                </c:pt>
                <c:pt idx="5225">
                  <c:v>43369</c:v>
                </c:pt>
                <c:pt idx="5226">
                  <c:v>43370</c:v>
                </c:pt>
                <c:pt idx="5227">
                  <c:v>43371</c:v>
                </c:pt>
                <c:pt idx="5228">
                  <c:v>43374</c:v>
                </c:pt>
                <c:pt idx="5229">
                  <c:v>43376</c:v>
                </c:pt>
                <c:pt idx="5230">
                  <c:v>43377</c:v>
                </c:pt>
                <c:pt idx="5231">
                  <c:v>43378</c:v>
                </c:pt>
                <c:pt idx="5232">
                  <c:v>43381</c:v>
                </c:pt>
                <c:pt idx="5233">
                  <c:v>43382</c:v>
                </c:pt>
                <c:pt idx="5234">
                  <c:v>43383</c:v>
                </c:pt>
                <c:pt idx="5235">
                  <c:v>43384</c:v>
                </c:pt>
                <c:pt idx="5236">
                  <c:v>43385</c:v>
                </c:pt>
                <c:pt idx="5237">
                  <c:v>43388</c:v>
                </c:pt>
                <c:pt idx="5238">
                  <c:v>43389</c:v>
                </c:pt>
                <c:pt idx="5239">
                  <c:v>43390</c:v>
                </c:pt>
                <c:pt idx="5240">
                  <c:v>43392</c:v>
                </c:pt>
                <c:pt idx="5241">
                  <c:v>43395</c:v>
                </c:pt>
                <c:pt idx="5242">
                  <c:v>43396</c:v>
                </c:pt>
                <c:pt idx="5243">
                  <c:v>43397</c:v>
                </c:pt>
                <c:pt idx="5244">
                  <c:v>43398</c:v>
                </c:pt>
                <c:pt idx="5245">
                  <c:v>43399</c:v>
                </c:pt>
                <c:pt idx="5246">
                  <c:v>43402</c:v>
                </c:pt>
                <c:pt idx="5247">
                  <c:v>43403</c:v>
                </c:pt>
                <c:pt idx="5248">
                  <c:v>43404</c:v>
                </c:pt>
                <c:pt idx="5249">
                  <c:v>43405</c:v>
                </c:pt>
                <c:pt idx="5250">
                  <c:v>43406</c:v>
                </c:pt>
                <c:pt idx="5251">
                  <c:v>43409</c:v>
                </c:pt>
                <c:pt idx="5252">
                  <c:v>43410</c:v>
                </c:pt>
                <c:pt idx="5253">
                  <c:v>43411</c:v>
                </c:pt>
                <c:pt idx="5254">
                  <c:v>43413</c:v>
                </c:pt>
                <c:pt idx="5255">
                  <c:v>43416</c:v>
                </c:pt>
                <c:pt idx="5256">
                  <c:v>43417</c:v>
                </c:pt>
                <c:pt idx="5257">
                  <c:v>43418</c:v>
                </c:pt>
                <c:pt idx="5258">
                  <c:v>43419</c:v>
                </c:pt>
                <c:pt idx="5259">
                  <c:v>43420</c:v>
                </c:pt>
                <c:pt idx="5260">
                  <c:v>43423</c:v>
                </c:pt>
                <c:pt idx="5261">
                  <c:v>43424</c:v>
                </c:pt>
                <c:pt idx="5262">
                  <c:v>43425</c:v>
                </c:pt>
                <c:pt idx="5263">
                  <c:v>43426</c:v>
                </c:pt>
                <c:pt idx="5264">
                  <c:v>43430</c:v>
                </c:pt>
                <c:pt idx="5265">
                  <c:v>43431</c:v>
                </c:pt>
                <c:pt idx="5266">
                  <c:v>43432</c:v>
                </c:pt>
                <c:pt idx="5267">
                  <c:v>43433</c:v>
                </c:pt>
                <c:pt idx="5268">
                  <c:v>43434</c:v>
                </c:pt>
                <c:pt idx="5269">
                  <c:v>43437</c:v>
                </c:pt>
                <c:pt idx="5270">
                  <c:v>43438</c:v>
                </c:pt>
                <c:pt idx="5271">
                  <c:v>43439</c:v>
                </c:pt>
                <c:pt idx="5272">
                  <c:v>43440</c:v>
                </c:pt>
                <c:pt idx="5273">
                  <c:v>43441</c:v>
                </c:pt>
                <c:pt idx="5274">
                  <c:v>43444</c:v>
                </c:pt>
                <c:pt idx="5275">
                  <c:v>43445</c:v>
                </c:pt>
                <c:pt idx="5276">
                  <c:v>43446</c:v>
                </c:pt>
                <c:pt idx="5277">
                  <c:v>43447</c:v>
                </c:pt>
                <c:pt idx="5278">
                  <c:v>43448</c:v>
                </c:pt>
                <c:pt idx="5279">
                  <c:v>43451</c:v>
                </c:pt>
                <c:pt idx="5280">
                  <c:v>43452</c:v>
                </c:pt>
                <c:pt idx="5281">
                  <c:v>43453</c:v>
                </c:pt>
                <c:pt idx="5282">
                  <c:v>43454</c:v>
                </c:pt>
                <c:pt idx="5283">
                  <c:v>43455</c:v>
                </c:pt>
                <c:pt idx="5284">
                  <c:v>43458</c:v>
                </c:pt>
                <c:pt idx="5285">
                  <c:v>43460</c:v>
                </c:pt>
                <c:pt idx="5286">
                  <c:v>43461</c:v>
                </c:pt>
                <c:pt idx="5287">
                  <c:v>43462</c:v>
                </c:pt>
                <c:pt idx="5288">
                  <c:v>43465</c:v>
                </c:pt>
                <c:pt idx="5289">
                  <c:v>43467</c:v>
                </c:pt>
                <c:pt idx="5290">
                  <c:v>43468</c:v>
                </c:pt>
                <c:pt idx="5291">
                  <c:v>43469</c:v>
                </c:pt>
                <c:pt idx="5292">
                  <c:v>43472</c:v>
                </c:pt>
                <c:pt idx="5293">
                  <c:v>43473</c:v>
                </c:pt>
                <c:pt idx="5294">
                  <c:v>43474</c:v>
                </c:pt>
                <c:pt idx="5295">
                  <c:v>43475</c:v>
                </c:pt>
                <c:pt idx="5296">
                  <c:v>43476</c:v>
                </c:pt>
                <c:pt idx="5297">
                  <c:v>43479</c:v>
                </c:pt>
                <c:pt idx="5298">
                  <c:v>43480</c:v>
                </c:pt>
                <c:pt idx="5299">
                  <c:v>43481</c:v>
                </c:pt>
                <c:pt idx="5300">
                  <c:v>43482</c:v>
                </c:pt>
                <c:pt idx="5301">
                  <c:v>43483</c:v>
                </c:pt>
                <c:pt idx="5302">
                  <c:v>43486</c:v>
                </c:pt>
                <c:pt idx="5303">
                  <c:v>43487</c:v>
                </c:pt>
                <c:pt idx="5304">
                  <c:v>43488</c:v>
                </c:pt>
                <c:pt idx="5305">
                  <c:v>43489</c:v>
                </c:pt>
                <c:pt idx="5306">
                  <c:v>43490</c:v>
                </c:pt>
                <c:pt idx="5307">
                  <c:v>43493</c:v>
                </c:pt>
                <c:pt idx="5308">
                  <c:v>43494</c:v>
                </c:pt>
                <c:pt idx="5309">
                  <c:v>43495</c:v>
                </c:pt>
                <c:pt idx="5310">
                  <c:v>43496</c:v>
                </c:pt>
                <c:pt idx="5311">
                  <c:v>43497</c:v>
                </c:pt>
                <c:pt idx="5312">
                  <c:v>43500</c:v>
                </c:pt>
                <c:pt idx="5313">
                  <c:v>43501</c:v>
                </c:pt>
                <c:pt idx="5314">
                  <c:v>43502</c:v>
                </c:pt>
                <c:pt idx="5315">
                  <c:v>43503</c:v>
                </c:pt>
                <c:pt idx="5316">
                  <c:v>43504</c:v>
                </c:pt>
                <c:pt idx="5317">
                  <c:v>43507</c:v>
                </c:pt>
                <c:pt idx="5318">
                  <c:v>43508</c:v>
                </c:pt>
                <c:pt idx="5319">
                  <c:v>43510</c:v>
                </c:pt>
                <c:pt idx="5320">
                  <c:v>43511</c:v>
                </c:pt>
                <c:pt idx="5321">
                  <c:v>43514</c:v>
                </c:pt>
                <c:pt idx="5322">
                  <c:v>43515</c:v>
                </c:pt>
                <c:pt idx="5323">
                  <c:v>43516</c:v>
                </c:pt>
                <c:pt idx="5324">
                  <c:v>43517</c:v>
                </c:pt>
                <c:pt idx="5325">
                  <c:v>43518</c:v>
                </c:pt>
                <c:pt idx="5326">
                  <c:v>43521</c:v>
                </c:pt>
                <c:pt idx="5327">
                  <c:v>43522</c:v>
                </c:pt>
                <c:pt idx="5328">
                  <c:v>43523</c:v>
                </c:pt>
                <c:pt idx="5329">
                  <c:v>43524</c:v>
                </c:pt>
                <c:pt idx="5330">
                  <c:v>43525</c:v>
                </c:pt>
                <c:pt idx="5331">
                  <c:v>43529</c:v>
                </c:pt>
                <c:pt idx="5332">
                  <c:v>43530</c:v>
                </c:pt>
                <c:pt idx="5333">
                  <c:v>43531</c:v>
                </c:pt>
                <c:pt idx="5334">
                  <c:v>43532</c:v>
                </c:pt>
                <c:pt idx="5335">
                  <c:v>43535</c:v>
                </c:pt>
                <c:pt idx="5336">
                  <c:v>43536</c:v>
                </c:pt>
                <c:pt idx="5337">
                  <c:v>43537</c:v>
                </c:pt>
                <c:pt idx="5338">
                  <c:v>43538</c:v>
                </c:pt>
                <c:pt idx="5339">
                  <c:v>43539</c:v>
                </c:pt>
                <c:pt idx="5340">
                  <c:v>43542</c:v>
                </c:pt>
                <c:pt idx="5341">
                  <c:v>43543</c:v>
                </c:pt>
                <c:pt idx="5342">
                  <c:v>43544</c:v>
                </c:pt>
                <c:pt idx="5343">
                  <c:v>43546</c:v>
                </c:pt>
                <c:pt idx="5344">
                  <c:v>43549</c:v>
                </c:pt>
                <c:pt idx="5345">
                  <c:v>43550</c:v>
                </c:pt>
                <c:pt idx="5346">
                  <c:v>43551</c:v>
                </c:pt>
                <c:pt idx="5347">
                  <c:v>43552</c:v>
                </c:pt>
                <c:pt idx="5348">
                  <c:v>43556</c:v>
                </c:pt>
                <c:pt idx="5349">
                  <c:v>43557</c:v>
                </c:pt>
                <c:pt idx="5350">
                  <c:v>43558</c:v>
                </c:pt>
                <c:pt idx="5351">
                  <c:v>43559</c:v>
                </c:pt>
                <c:pt idx="5352">
                  <c:v>43560</c:v>
                </c:pt>
                <c:pt idx="5353">
                  <c:v>43563</c:v>
                </c:pt>
                <c:pt idx="5354">
                  <c:v>43564</c:v>
                </c:pt>
                <c:pt idx="5355">
                  <c:v>43565</c:v>
                </c:pt>
                <c:pt idx="5356">
                  <c:v>43566</c:v>
                </c:pt>
                <c:pt idx="5357">
                  <c:v>43567</c:v>
                </c:pt>
                <c:pt idx="5358">
                  <c:v>43570</c:v>
                </c:pt>
                <c:pt idx="5359">
                  <c:v>43571</c:v>
                </c:pt>
                <c:pt idx="5360">
                  <c:v>43573</c:v>
                </c:pt>
                <c:pt idx="5361">
                  <c:v>43577</c:v>
                </c:pt>
                <c:pt idx="5362">
                  <c:v>43578</c:v>
                </c:pt>
                <c:pt idx="5363">
                  <c:v>43579</c:v>
                </c:pt>
                <c:pt idx="5364">
                  <c:v>43580</c:v>
                </c:pt>
                <c:pt idx="5365">
                  <c:v>43581</c:v>
                </c:pt>
                <c:pt idx="5366">
                  <c:v>43585</c:v>
                </c:pt>
                <c:pt idx="5367">
                  <c:v>43587</c:v>
                </c:pt>
                <c:pt idx="5368">
                  <c:v>43588</c:v>
                </c:pt>
                <c:pt idx="5369">
                  <c:v>43591</c:v>
                </c:pt>
                <c:pt idx="5370">
                  <c:v>43592</c:v>
                </c:pt>
                <c:pt idx="5371">
                  <c:v>43593</c:v>
                </c:pt>
                <c:pt idx="5372">
                  <c:v>43594</c:v>
                </c:pt>
                <c:pt idx="5373">
                  <c:v>43595</c:v>
                </c:pt>
                <c:pt idx="5374">
                  <c:v>43598</c:v>
                </c:pt>
                <c:pt idx="5375">
                  <c:v>43599</c:v>
                </c:pt>
                <c:pt idx="5376">
                  <c:v>43600</c:v>
                </c:pt>
                <c:pt idx="5377">
                  <c:v>43601</c:v>
                </c:pt>
                <c:pt idx="5378">
                  <c:v>43602</c:v>
                </c:pt>
                <c:pt idx="5379">
                  <c:v>43605</c:v>
                </c:pt>
                <c:pt idx="5380">
                  <c:v>43606</c:v>
                </c:pt>
                <c:pt idx="5381">
                  <c:v>43607</c:v>
                </c:pt>
                <c:pt idx="5382">
                  <c:v>43608</c:v>
                </c:pt>
                <c:pt idx="5383">
                  <c:v>43609</c:v>
                </c:pt>
                <c:pt idx="5384">
                  <c:v>43612</c:v>
                </c:pt>
                <c:pt idx="5385">
                  <c:v>43613</c:v>
                </c:pt>
                <c:pt idx="5386">
                  <c:v>43614</c:v>
                </c:pt>
                <c:pt idx="5387">
                  <c:v>43615</c:v>
                </c:pt>
                <c:pt idx="5388">
                  <c:v>43616</c:v>
                </c:pt>
                <c:pt idx="5389">
                  <c:v>43619</c:v>
                </c:pt>
                <c:pt idx="5390">
                  <c:v>43620</c:v>
                </c:pt>
                <c:pt idx="5391">
                  <c:v>43622</c:v>
                </c:pt>
                <c:pt idx="5392">
                  <c:v>43623</c:v>
                </c:pt>
                <c:pt idx="5393">
                  <c:v>43626</c:v>
                </c:pt>
                <c:pt idx="5394">
                  <c:v>43627</c:v>
                </c:pt>
                <c:pt idx="5395">
                  <c:v>43628</c:v>
                </c:pt>
                <c:pt idx="5396">
                  <c:v>43629</c:v>
                </c:pt>
                <c:pt idx="5397">
                  <c:v>43630</c:v>
                </c:pt>
                <c:pt idx="5398">
                  <c:v>43633</c:v>
                </c:pt>
                <c:pt idx="5399">
                  <c:v>43634</c:v>
                </c:pt>
                <c:pt idx="5400">
                  <c:v>43635</c:v>
                </c:pt>
                <c:pt idx="5401">
                  <c:v>43636</c:v>
                </c:pt>
                <c:pt idx="5402">
                  <c:v>43637</c:v>
                </c:pt>
                <c:pt idx="5403">
                  <c:v>43640</c:v>
                </c:pt>
                <c:pt idx="5404">
                  <c:v>43641</c:v>
                </c:pt>
                <c:pt idx="5405">
                  <c:v>43642</c:v>
                </c:pt>
                <c:pt idx="5406">
                  <c:v>43643</c:v>
                </c:pt>
                <c:pt idx="5407">
                  <c:v>43644</c:v>
                </c:pt>
                <c:pt idx="5408">
                  <c:v>43647</c:v>
                </c:pt>
                <c:pt idx="5409">
                  <c:v>43648</c:v>
                </c:pt>
                <c:pt idx="5410">
                  <c:v>43649</c:v>
                </c:pt>
                <c:pt idx="5411">
                  <c:v>43650</c:v>
                </c:pt>
                <c:pt idx="5412">
                  <c:v>43651</c:v>
                </c:pt>
                <c:pt idx="5413">
                  <c:v>43654</c:v>
                </c:pt>
                <c:pt idx="5414">
                  <c:v>43655</c:v>
                </c:pt>
                <c:pt idx="5415">
                  <c:v>43656</c:v>
                </c:pt>
                <c:pt idx="5416">
                  <c:v>43657</c:v>
                </c:pt>
                <c:pt idx="5417">
                  <c:v>43658</c:v>
                </c:pt>
                <c:pt idx="5418">
                  <c:v>43661</c:v>
                </c:pt>
                <c:pt idx="5419">
                  <c:v>43662</c:v>
                </c:pt>
                <c:pt idx="5420">
                  <c:v>43663</c:v>
                </c:pt>
                <c:pt idx="5421">
                  <c:v>43664</c:v>
                </c:pt>
                <c:pt idx="5422">
                  <c:v>43665</c:v>
                </c:pt>
                <c:pt idx="5423">
                  <c:v>43668</c:v>
                </c:pt>
                <c:pt idx="5424">
                  <c:v>43669</c:v>
                </c:pt>
                <c:pt idx="5425">
                  <c:v>43670</c:v>
                </c:pt>
                <c:pt idx="5426">
                  <c:v>43671</c:v>
                </c:pt>
                <c:pt idx="5427">
                  <c:v>43672</c:v>
                </c:pt>
                <c:pt idx="5428">
                  <c:v>43675</c:v>
                </c:pt>
                <c:pt idx="5429">
                  <c:v>43676</c:v>
                </c:pt>
                <c:pt idx="5430">
                  <c:v>43677</c:v>
                </c:pt>
                <c:pt idx="5431">
                  <c:v>43678</c:v>
                </c:pt>
                <c:pt idx="5432">
                  <c:v>43679</c:v>
                </c:pt>
                <c:pt idx="5433">
                  <c:v>43682</c:v>
                </c:pt>
                <c:pt idx="5434">
                  <c:v>43683</c:v>
                </c:pt>
                <c:pt idx="5435">
                  <c:v>43684</c:v>
                </c:pt>
                <c:pt idx="5436">
                  <c:v>43685</c:v>
                </c:pt>
                <c:pt idx="5437">
                  <c:v>43686</c:v>
                </c:pt>
                <c:pt idx="5438">
                  <c:v>43690</c:v>
                </c:pt>
                <c:pt idx="5439">
                  <c:v>43691</c:v>
                </c:pt>
                <c:pt idx="5440">
                  <c:v>43693</c:v>
                </c:pt>
                <c:pt idx="5441">
                  <c:v>43696</c:v>
                </c:pt>
                <c:pt idx="5442">
                  <c:v>43697</c:v>
                </c:pt>
                <c:pt idx="5443">
                  <c:v>43698</c:v>
                </c:pt>
                <c:pt idx="5444">
                  <c:v>43699</c:v>
                </c:pt>
                <c:pt idx="5445">
                  <c:v>43700</c:v>
                </c:pt>
                <c:pt idx="5446">
                  <c:v>43703</c:v>
                </c:pt>
                <c:pt idx="5447">
                  <c:v>43704</c:v>
                </c:pt>
                <c:pt idx="5448">
                  <c:v>43705</c:v>
                </c:pt>
                <c:pt idx="5449">
                  <c:v>43706</c:v>
                </c:pt>
                <c:pt idx="5450">
                  <c:v>43707</c:v>
                </c:pt>
                <c:pt idx="5451">
                  <c:v>43711</c:v>
                </c:pt>
                <c:pt idx="5452">
                  <c:v>43712</c:v>
                </c:pt>
                <c:pt idx="5453">
                  <c:v>43713</c:v>
                </c:pt>
                <c:pt idx="5454">
                  <c:v>43714</c:v>
                </c:pt>
                <c:pt idx="5455">
                  <c:v>43717</c:v>
                </c:pt>
                <c:pt idx="5456">
                  <c:v>43719</c:v>
                </c:pt>
                <c:pt idx="5457">
                  <c:v>43720</c:v>
                </c:pt>
                <c:pt idx="5458">
                  <c:v>43721</c:v>
                </c:pt>
                <c:pt idx="5459">
                  <c:v>43724</c:v>
                </c:pt>
                <c:pt idx="5460">
                  <c:v>43725</c:v>
                </c:pt>
                <c:pt idx="5461">
                  <c:v>43726</c:v>
                </c:pt>
                <c:pt idx="5462">
                  <c:v>43727</c:v>
                </c:pt>
                <c:pt idx="5463">
                  <c:v>43728</c:v>
                </c:pt>
                <c:pt idx="5464">
                  <c:v>43731</c:v>
                </c:pt>
                <c:pt idx="5465">
                  <c:v>43732</c:v>
                </c:pt>
                <c:pt idx="5466">
                  <c:v>43733</c:v>
                </c:pt>
                <c:pt idx="5467">
                  <c:v>43734</c:v>
                </c:pt>
                <c:pt idx="5468">
                  <c:v>43735</c:v>
                </c:pt>
                <c:pt idx="5469">
                  <c:v>43738</c:v>
                </c:pt>
                <c:pt idx="5470">
                  <c:v>43739</c:v>
                </c:pt>
                <c:pt idx="5471">
                  <c:v>43741</c:v>
                </c:pt>
                <c:pt idx="5472">
                  <c:v>43742</c:v>
                </c:pt>
                <c:pt idx="5473">
                  <c:v>43745</c:v>
                </c:pt>
                <c:pt idx="5474">
                  <c:v>43747</c:v>
                </c:pt>
                <c:pt idx="5475">
                  <c:v>43748</c:v>
                </c:pt>
                <c:pt idx="5476">
                  <c:v>43749</c:v>
                </c:pt>
                <c:pt idx="5477">
                  <c:v>43752</c:v>
                </c:pt>
                <c:pt idx="5478">
                  <c:v>43753</c:v>
                </c:pt>
                <c:pt idx="5479">
                  <c:v>43754</c:v>
                </c:pt>
                <c:pt idx="5480">
                  <c:v>43755</c:v>
                </c:pt>
                <c:pt idx="5481">
                  <c:v>43756</c:v>
                </c:pt>
                <c:pt idx="5482">
                  <c:v>43760</c:v>
                </c:pt>
                <c:pt idx="5483">
                  <c:v>43761</c:v>
                </c:pt>
                <c:pt idx="5484">
                  <c:v>43762</c:v>
                </c:pt>
                <c:pt idx="5485">
                  <c:v>43763</c:v>
                </c:pt>
                <c:pt idx="5486">
                  <c:v>43767</c:v>
                </c:pt>
                <c:pt idx="5487">
                  <c:v>43768</c:v>
                </c:pt>
                <c:pt idx="5488">
                  <c:v>43769</c:v>
                </c:pt>
                <c:pt idx="5489">
                  <c:v>43770</c:v>
                </c:pt>
                <c:pt idx="5490">
                  <c:v>43773</c:v>
                </c:pt>
                <c:pt idx="5491">
                  <c:v>43774</c:v>
                </c:pt>
                <c:pt idx="5492">
                  <c:v>43775</c:v>
                </c:pt>
                <c:pt idx="5493">
                  <c:v>43776</c:v>
                </c:pt>
                <c:pt idx="5494">
                  <c:v>43777</c:v>
                </c:pt>
                <c:pt idx="5495">
                  <c:v>43780</c:v>
                </c:pt>
                <c:pt idx="5496">
                  <c:v>43782</c:v>
                </c:pt>
                <c:pt idx="5497">
                  <c:v>43783</c:v>
                </c:pt>
                <c:pt idx="5498">
                  <c:v>43784</c:v>
                </c:pt>
                <c:pt idx="5499">
                  <c:v>43787</c:v>
                </c:pt>
                <c:pt idx="5500">
                  <c:v>43788</c:v>
                </c:pt>
                <c:pt idx="5501">
                  <c:v>43789</c:v>
                </c:pt>
                <c:pt idx="5502">
                  <c:v>43790</c:v>
                </c:pt>
                <c:pt idx="5503">
                  <c:v>43791</c:v>
                </c:pt>
                <c:pt idx="5504">
                  <c:v>43794</c:v>
                </c:pt>
                <c:pt idx="5505">
                  <c:v>43795</c:v>
                </c:pt>
                <c:pt idx="5506">
                  <c:v>43796</c:v>
                </c:pt>
                <c:pt idx="5507">
                  <c:v>43797</c:v>
                </c:pt>
                <c:pt idx="5508">
                  <c:v>43798</c:v>
                </c:pt>
                <c:pt idx="5509">
                  <c:v>43801</c:v>
                </c:pt>
                <c:pt idx="5510">
                  <c:v>43802</c:v>
                </c:pt>
                <c:pt idx="5511">
                  <c:v>43803</c:v>
                </c:pt>
                <c:pt idx="5512">
                  <c:v>43804</c:v>
                </c:pt>
                <c:pt idx="5513">
                  <c:v>43805</c:v>
                </c:pt>
                <c:pt idx="5514">
                  <c:v>43808</c:v>
                </c:pt>
                <c:pt idx="5515">
                  <c:v>43809</c:v>
                </c:pt>
                <c:pt idx="5516">
                  <c:v>43810</c:v>
                </c:pt>
                <c:pt idx="5517">
                  <c:v>43811</c:v>
                </c:pt>
                <c:pt idx="5518">
                  <c:v>43812</c:v>
                </c:pt>
                <c:pt idx="5519">
                  <c:v>43815</c:v>
                </c:pt>
                <c:pt idx="5520">
                  <c:v>43816</c:v>
                </c:pt>
                <c:pt idx="5521">
                  <c:v>43817</c:v>
                </c:pt>
                <c:pt idx="5522">
                  <c:v>43818</c:v>
                </c:pt>
                <c:pt idx="5523">
                  <c:v>43819</c:v>
                </c:pt>
                <c:pt idx="5524">
                  <c:v>43822</c:v>
                </c:pt>
                <c:pt idx="5525">
                  <c:v>43823</c:v>
                </c:pt>
                <c:pt idx="5526">
                  <c:v>43825</c:v>
                </c:pt>
                <c:pt idx="5527">
                  <c:v>43826</c:v>
                </c:pt>
                <c:pt idx="5528">
                  <c:v>43829</c:v>
                </c:pt>
                <c:pt idx="5529">
                  <c:v>43830</c:v>
                </c:pt>
                <c:pt idx="5530">
                  <c:v>43832</c:v>
                </c:pt>
                <c:pt idx="5531">
                  <c:v>43833</c:v>
                </c:pt>
                <c:pt idx="5532">
                  <c:v>43836</c:v>
                </c:pt>
                <c:pt idx="5533">
                  <c:v>43837</c:v>
                </c:pt>
                <c:pt idx="5534">
                  <c:v>43838</c:v>
                </c:pt>
                <c:pt idx="5535">
                  <c:v>43839</c:v>
                </c:pt>
                <c:pt idx="5536">
                  <c:v>43840</c:v>
                </c:pt>
                <c:pt idx="5537">
                  <c:v>43843</c:v>
                </c:pt>
                <c:pt idx="5538">
                  <c:v>43844</c:v>
                </c:pt>
                <c:pt idx="5539">
                  <c:v>43845</c:v>
                </c:pt>
                <c:pt idx="5540">
                  <c:v>43846</c:v>
                </c:pt>
                <c:pt idx="5541">
                  <c:v>43847</c:v>
                </c:pt>
                <c:pt idx="5542">
                  <c:v>43850</c:v>
                </c:pt>
                <c:pt idx="5543">
                  <c:v>43851</c:v>
                </c:pt>
                <c:pt idx="5544">
                  <c:v>43852</c:v>
                </c:pt>
                <c:pt idx="5545">
                  <c:v>43853</c:v>
                </c:pt>
                <c:pt idx="5546">
                  <c:v>43854</c:v>
                </c:pt>
                <c:pt idx="5547">
                  <c:v>43857</c:v>
                </c:pt>
                <c:pt idx="5548">
                  <c:v>43858</c:v>
                </c:pt>
                <c:pt idx="5549">
                  <c:v>43859</c:v>
                </c:pt>
                <c:pt idx="5550">
                  <c:v>43860</c:v>
                </c:pt>
                <c:pt idx="5551">
                  <c:v>43861</c:v>
                </c:pt>
                <c:pt idx="5552">
                  <c:v>43864</c:v>
                </c:pt>
                <c:pt idx="5553">
                  <c:v>43865</c:v>
                </c:pt>
                <c:pt idx="5554">
                  <c:v>43866</c:v>
                </c:pt>
                <c:pt idx="5555">
                  <c:v>43867</c:v>
                </c:pt>
                <c:pt idx="5556">
                  <c:v>43868</c:v>
                </c:pt>
                <c:pt idx="5557">
                  <c:v>43871</c:v>
                </c:pt>
                <c:pt idx="5558">
                  <c:v>43872</c:v>
                </c:pt>
                <c:pt idx="5559">
                  <c:v>43873</c:v>
                </c:pt>
                <c:pt idx="5560">
                  <c:v>43874</c:v>
                </c:pt>
                <c:pt idx="5561">
                  <c:v>43875</c:v>
                </c:pt>
                <c:pt idx="5562">
                  <c:v>43878</c:v>
                </c:pt>
                <c:pt idx="5563">
                  <c:v>43879</c:v>
                </c:pt>
                <c:pt idx="5564">
                  <c:v>43880</c:v>
                </c:pt>
                <c:pt idx="5565">
                  <c:v>43881</c:v>
                </c:pt>
                <c:pt idx="5566">
                  <c:v>43885</c:v>
                </c:pt>
                <c:pt idx="5567">
                  <c:v>43886</c:v>
                </c:pt>
                <c:pt idx="5568">
                  <c:v>43887</c:v>
                </c:pt>
                <c:pt idx="5569">
                  <c:v>43888</c:v>
                </c:pt>
                <c:pt idx="5570">
                  <c:v>43889</c:v>
                </c:pt>
                <c:pt idx="5571">
                  <c:v>43892</c:v>
                </c:pt>
                <c:pt idx="5572">
                  <c:v>43893</c:v>
                </c:pt>
                <c:pt idx="5573">
                  <c:v>43894</c:v>
                </c:pt>
                <c:pt idx="5574">
                  <c:v>43895</c:v>
                </c:pt>
                <c:pt idx="5575">
                  <c:v>43896</c:v>
                </c:pt>
                <c:pt idx="5576">
                  <c:v>43899</c:v>
                </c:pt>
                <c:pt idx="5577">
                  <c:v>43901</c:v>
                </c:pt>
                <c:pt idx="5578">
                  <c:v>43902</c:v>
                </c:pt>
                <c:pt idx="5579">
                  <c:v>43903</c:v>
                </c:pt>
                <c:pt idx="5580">
                  <c:v>43906</c:v>
                </c:pt>
                <c:pt idx="5581">
                  <c:v>43907</c:v>
                </c:pt>
                <c:pt idx="5582">
                  <c:v>43908</c:v>
                </c:pt>
                <c:pt idx="5583">
                  <c:v>43909</c:v>
                </c:pt>
                <c:pt idx="5584">
                  <c:v>43910</c:v>
                </c:pt>
                <c:pt idx="5585">
                  <c:v>43913</c:v>
                </c:pt>
                <c:pt idx="5586">
                  <c:v>43914</c:v>
                </c:pt>
                <c:pt idx="5587">
                  <c:v>43915</c:v>
                </c:pt>
                <c:pt idx="5588">
                  <c:v>43916</c:v>
                </c:pt>
                <c:pt idx="5589">
                  <c:v>43917</c:v>
                </c:pt>
                <c:pt idx="5590">
                  <c:v>43920</c:v>
                </c:pt>
                <c:pt idx="5591">
                  <c:v>43921</c:v>
                </c:pt>
                <c:pt idx="5592">
                  <c:v>43922</c:v>
                </c:pt>
                <c:pt idx="5593">
                  <c:v>43924</c:v>
                </c:pt>
                <c:pt idx="5594">
                  <c:v>43928</c:v>
                </c:pt>
                <c:pt idx="5595">
                  <c:v>43929</c:v>
                </c:pt>
                <c:pt idx="5596">
                  <c:v>43930</c:v>
                </c:pt>
                <c:pt idx="5597">
                  <c:v>43934</c:v>
                </c:pt>
                <c:pt idx="5598">
                  <c:v>43936</c:v>
                </c:pt>
                <c:pt idx="5599">
                  <c:v>43937</c:v>
                </c:pt>
                <c:pt idx="5600">
                  <c:v>43938</c:v>
                </c:pt>
                <c:pt idx="5601">
                  <c:v>43941</c:v>
                </c:pt>
                <c:pt idx="5602">
                  <c:v>43942</c:v>
                </c:pt>
                <c:pt idx="5603">
                  <c:v>43943</c:v>
                </c:pt>
                <c:pt idx="5604">
                  <c:v>43944</c:v>
                </c:pt>
                <c:pt idx="5605">
                  <c:v>43945</c:v>
                </c:pt>
                <c:pt idx="5606">
                  <c:v>43948</c:v>
                </c:pt>
                <c:pt idx="5607">
                  <c:v>43949</c:v>
                </c:pt>
                <c:pt idx="5608">
                  <c:v>43950</c:v>
                </c:pt>
                <c:pt idx="5609">
                  <c:v>43951</c:v>
                </c:pt>
                <c:pt idx="5610">
                  <c:v>43955</c:v>
                </c:pt>
                <c:pt idx="5611">
                  <c:v>43956</c:v>
                </c:pt>
                <c:pt idx="5612">
                  <c:v>43957</c:v>
                </c:pt>
                <c:pt idx="5613">
                  <c:v>43958</c:v>
                </c:pt>
                <c:pt idx="5614">
                  <c:v>43959</c:v>
                </c:pt>
                <c:pt idx="5615">
                  <c:v>43962</c:v>
                </c:pt>
                <c:pt idx="5616">
                  <c:v>43963</c:v>
                </c:pt>
                <c:pt idx="5617">
                  <c:v>43964</c:v>
                </c:pt>
                <c:pt idx="5618">
                  <c:v>43965</c:v>
                </c:pt>
                <c:pt idx="5619">
                  <c:v>43966</c:v>
                </c:pt>
                <c:pt idx="5620">
                  <c:v>43969</c:v>
                </c:pt>
                <c:pt idx="5621">
                  <c:v>43970</c:v>
                </c:pt>
                <c:pt idx="5622">
                  <c:v>43971</c:v>
                </c:pt>
                <c:pt idx="5623">
                  <c:v>43972</c:v>
                </c:pt>
                <c:pt idx="5624">
                  <c:v>43973</c:v>
                </c:pt>
                <c:pt idx="5625">
                  <c:v>43977</c:v>
                </c:pt>
                <c:pt idx="5626">
                  <c:v>43978</c:v>
                </c:pt>
                <c:pt idx="5627">
                  <c:v>43979</c:v>
                </c:pt>
                <c:pt idx="5628">
                  <c:v>43980</c:v>
                </c:pt>
                <c:pt idx="5629">
                  <c:v>43983</c:v>
                </c:pt>
                <c:pt idx="5630">
                  <c:v>43984</c:v>
                </c:pt>
                <c:pt idx="5631">
                  <c:v>43985</c:v>
                </c:pt>
                <c:pt idx="5632">
                  <c:v>43986</c:v>
                </c:pt>
                <c:pt idx="5633">
                  <c:v>43987</c:v>
                </c:pt>
                <c:pt idx="5634">
                  <c:v>43990</c:v>
                </c:pt>
                <c:pt idx="5635">
                  <c:v>43991</c:v>
                </c:pt>
                <c:pt idx="5636">
                  <c:v>43992</c:v>
                </c:pt>
                <c:pt idx="5637">
                  <c:v>43993</c:v>
                </c:pt>
                <c:pt idx="5638">
                  <c:v>43994</c:v>
                </c:pt>
                <c:pt idx="5639">
                  <c:v>43997</c:v>
                </c:pt>
                <c:pt idx="5640">
                  <c:v>43998</c:v>
                </c:pt>
                <c:pt idx="5641">
                  <c:v>43999</c:v>
                </c:pt>
                <c:pt idx="5642">
                  <c:v>44000</c:v>
                </c:pt>
                <c:pt idx="5643">
                  <c:v>44001</c:v>
                </c:pt>
                <c:pt idx="5644">
                  <c:v>44004</c:v>
                </c:pt>
                <c:pt idx="5645">
                  <c:v>44005</c:v>
                </c:pt>
                <c:pt idx="5646">
                  <c:v>44006</c:v>
                </c:pt>
                <c:pt idx="5647">
                  <c:v>44007</c:v>
                </c:pt>
                <c:pt idx="5648">
                  <c:v>44008</c:v>
                </c:pt>
                <c:pt idx="5649">
                  <c:v>44011</c:v>
                </c:pt>
                <c:pt idx="5650">
                  <c:v>44012</c:v>
                </c:pt>
                <c:pt idx="5651">
                  <c:v>44013</c:v>
                </c:pt>
                <c:pt idx="5652">
                  <c:v>44014</c:v>
                </c:pt>
                <c:pt idx="5653">
                  <c:v>44015</c:v>
                </c:pt>
                <c:pt idx="5654">
                  <c:v>44018</c:v>
                </c:pt>
                <c:pt idx="5655">
                  <c:v>44019</c:v>
                </c:pt>
                <c:pt idx="5656">
                  <c:v>44020</c:v>
                </c:pt>
                <c:pt idx="5657">
                  <c:v>44021</c:v>
                </c:pt>
                <c:pt idx="5658">
                  <c:v>44022</c:v>
                </c:pt>
                <c:pt idx="5659">
                  <c:v>44025</c:v>
                </c:pt>
                <c:pt idx="5660">
                  <c:v>44026</c:v>
                </c:pt>
                <c:pt idx="5661">
                  <c:v>44027</c:v>
                </c:pt>
                <c:pt idx="5662">
                  <c:v>44028</c:v>
                </c:pt>
                <c:pt idx="5663">
                  <c:v>44029</c:v>
                </c:pt>
                <c:pt idx="5664">
                  <c:v>44032</c:v>
                </c:pt>
                <c:pt idx="5665">
                  <c:v>44033</c:v>
                </c:pt>
                <c:pt idx="5666">
                  <c:v>44034</c:v>
                </c:pt>
                <c:pt idx="5667">
                  <c:v>44035</c:v>
                </c:pt>
                <c:pt idx="5668">
                  <c:v>44036</c:v>
                </c:pt>
                <c:pt idx="5669">
                  <c:v>44039</c:v>
                </c:pt>
                <c:pt idx="5670">
                  <c:v>44040</c:v>
                </c:pt>
                <c:pt idx="5671">
                  <c:v>44041</c:v>
                </c:pt>
                <c:pt idx="5672">
                  <c:v>44042</c:v>
                </c:pt>
                <c:pt idx="5673">
                  <c:v>44043</c:v>
                </c:pt>
                <c:pt idx="5674">
                  <c:v>44046</c:v>
                </c:pt>
                <c:pt idx="5675">
                  <c:v>44047</c:v>
                </c:pt>
                <c:pt idx="5676">
                  <c:v>44048</c:v>
                </c:pt>
                <c:pt idx="5677">
                  <c:v>44049</c:v>
                </c:pt>
                <c:pt idx="5678">
                  <c:v>44050</c:v>
                </c:pt>
                <c:pt idx="5679">
                  <c:v>44053</c:v>
                </c:pt>
                <c:pt idx="5680">
                  <c:v>44054</c:v>
                </c:pt>
                <c:pt idx="5681">
                  <c:v>44055</c:v>
                </c:pt>
                <c:pt idx="5682">
                  <c:v>44056</c:v>
                </c:pt>
                <c:pt idx="5683">
                  <c:v>44057</c:v>
                </c:pt>
                <c:pt idx="5684">
                  <c:v>44060</c:v>
                </c:pt>
                <c:pt idx="5685">
                  <c:v>44061</c:v>
                </c:pt>
                <c:pt idx="5686">
                  <c:v>44062</c:v>
                </c:pt>
                <c:pt idx="5687">
                  <c:v>44063</c:v>
                </c:pt>
                <c:pt idx="5688">
                  <c:v>44064</c:v>
                </c:pt>
                <c:pt idx="5689">
                  <c:v>44067</c:v>
                </c:pt>
                <c:pt idx="5690">
                  <c:v>44068</c:v>
                </c:pt>
                <c:pt idx="5691">
                  <c:v>44069</c:v>
                </c:pt>
                <c:pt idx="5692">
                  <c:v>44070</c:v>
                </c:pt>
                <c:pt idx="5693">
                  <c:v>44071</c:v>
                </c:pt>
                <c:pt idx="5694">
                  <c:v>44074</c:v>
                </c:pt>
                <c:pt idx="5695">
                  <c:v>44075</c:v>
                </c:pt>
                <c:pt idx="5696">
                  <c:v>44076</c:v>
                </c:pt>
                <c:pt idx="5697">
                  <c:v>44077</c:v>
                </c:pt>
                <c:pt idx="5698">
                  <c:v>44078</c:v>
                </c:pt>
                <c:pt idx="5699">
                  <c:v>44081</c:v>
                </c:pt>
                <c:pt idx="5700">
                  <c:v>44082</c:v>
                </c:pt>
                <c:pt idx="5701">
                  <c:v>44083</c:v>
                </c:pt>
                <c:pt idx="5702">
                  <c:v>44084</c:v>
                </c:pt>
                <c:pt idx="5703">
                  <c:v>44085</c:v>
                </c:pt>
                <c:pt idx="5704">
                  <c:v>44088</c:v>
                </c:pt>
                <c:pt idx="5705">
                  <c:v>44089</c:v>
                </c:pt>
                <c:pt idx="5706">
                  <c:v>44090</c:v>
                </c:pt>
                <c:pt idx="5707">
                  <c:v>44091</c:v>
                </c:pt>
                <c:pt idx="5708">
                  <c:v>44092</c:v>
                </c:pt>
                <c:pt idx="5709">
                  <c:v>44095</c:v>
                </c:pt>
                <c:pt idx="5710">
                  <c:v>44096</c:v>
                </c:pt>
                <c:pt idx="5711">
                  <c:v>44097</c:v>
                </c:pt>
                <c:pt idx="5712">
                  <c:v>44098</c:v>
                </c:pt>
                <c:pt idx="5713">
                  <c:v>44099</c:v>
                </c:pt>
                <c:pt idx="5714">
                  <c:v>44102</c:v>
                </c:pt>
                <c:pt idx="5715">
                  <c:v>44103</c:v>
                </c:pt>
                <c:pt idx="5716">
                  <c:v>44104</c:v>
                </c:pt>
                <c:pt idx="5717">
                  <c:v>44105</c:v>
                </c:pt>
                <c:pt idx="5718">
                  <c:v>44109</c:v>
                </c:pt>
                <c:pt idx="5719">
                  <c:v>44110</c:v>
                </c:pt>
                <c:pt idx="5720">
                  <c:v>44111</c:v>
                </c:pt>
                <c:pt idx="5721">
                  <c:v>44112</c:v>
                </c:pt>
                <c:pt idx="5722">
                  <c:v>44113</c:v>
                </c:pt>
                <c:pt idx="5723">
                  <c:v>44116</c:v>
                </c:pt>
                <c:pt idx="5724">
                  <c:v>44117</c:v>
                </c:pt>
                <c:pt idx="5725">
                  <c:v>44118</c:v>
                </c:pt>
                <c:pt idx="5726">
                  <c:v>44119</c:v>
                </c:pt>
                <c:pt idx="5727">
                  <c:v>44120</c:v>
                </c:pt>
                <c:pt idx="5728">
                  <c:v>44123</c:v>
                </c:pt>
                <c:pt idx="5729">
                  <c:v>44124</c:v>
                </c:pt>
                <c:pt idx="5730">
                  <c:v>44125</c:v>
                </c:pt>
                <c:pt idx="5731">
                  <c:v>44126</c:v>
                </c:pt>
                <c:pt idx="5732">
                  <c:v>44127</c:v>
                </c:pt>
                <c:pt idx="5733">
                  <c:v>44130</c:v>
                </c:pt>
                <c:pt idx="5734">
                  <c:v>44131</c:v>
                </c:pt>
                <c:pt idx="5735">
                  <c:v>44132</c:v>
                </c:pt>
                <c:pt idx="5736">
                  <c:v>44133</c:v>
                </c:pt>
                <c:pt idx="5737">
                  <c:v>44134</c:v>
                </c:pt>
                <c:pt idx="5738">
                  <c:v>44137</c:v>
                </c:pt>
                <c:pt idx="5739">
                  <c:v>44138</c:v>
                </c:pt>
                <c:pt idx="5740">
                  <c:v>44139</c:v>
                </c:pt>
                <c:pt idx="5741">
                  <c:v>44140</c:v>
                </c:pt>
                <c:pt idx="5742">
                  <c:v>44141</c:v>
                </c:pt>
                <c:pt idx="5743">
                  <c:v>44144</c:v>
                </c:pt>
                <c:pt idx="5744">
                  <c:v>44145</c:v>
                </c:pt>
                <c:pt idx="5745">
                  <c:v>44146</c:v>
                </c:pt>
                <c:pt idx="5746">
                  <c:v>44147</c:v>
                </c:pt>
                <c:pt idx="5747">
                  <c:v>44148</c:v>
                </c:pt>
                <c:pt idx="5748">
                  <c:v>44152</c:v>
                </c:pt>
                <c:pt idx="5749">
                  <c:v>44153</c:v>
                </c:pt>
                <c:pt idx="5750">
                  <c:v>44154</c:v>
                </c:pt>
                <c:pt idx="5751">
                  <c:v>44155</c:v>
                </c:pt>
                <c:pt idx="5752">
                  <c:v>44158</c:v>
                </c:pt>
                <c:pt idx="5753">
                  <c:v>44159</c:v>
                </c:pt>
                <c:pt idx="5754">
                  <c:v>44160</c:v>
                </c:pt>
                <c:pt idx="5755">
                  <c:v>44161</c:v>
                </c:pt>
                <c:pt idx="5756">
                  <c:v>44162</c:v>
                </c:pt>
                <c:pt idx="5757">
                  <c:v>44166</c:v>
                </c:pt>
                <c:pt idx="5758">
                  <c:v>44167</c:v>
                </c:pt>
                <c:pt idx="5759">
                  <c:v>44168</c:v>
                </c:pt>
                <c:pt idx="5760">
                  <c:v>44169</c:v>
                </c:pt>
                <c:pt idx="5761">
                  <c:v>44172</c:v>
                </c:pt>
                <c:pt idx="5762">
                  <c:v>44173</c:v>
                </c:pt>
                <c:pt idx="5763">
                  <c:v>44174</c:v>
                </c:pt>
                <c:pt idx="5764">
                  <c:v>44175</c:v>
                </c:pt>
                <c:pt idx="5765">
                  <c:v>44176</c:v>
                </c:pt>
                <c:pt idx="5766">
                  <c:v>44179</c:v>
                </c:pt>
                <c:pt idx="5767">
                  <c:v>44180</c:v>
                </c:pt>
                <c:pt idx="5768">
                  <c:v>44181</c:v>
                </c:pt>
                <c:pt idx="5769">
                  <c:v>44182</c:v>
                </c:pt>
                <c:pt idx="5770">
                  <c:v>44183</c:v>
                </c:pt>
                <c:pt idx="5771">
                  <c:v>44186</c:v>
                </c:pt>
                <c:pt idx="5772">
                  <c:v>44187</c:v>
                </c:pt>
                <c:pt idx="5773">
                  <c:v>44188</c:v>
                </c:pt>
                <c:pt idx="5774">
                  <c:v>44189</c:v>
                </c:pt>
                <c:pt idx="5775">
                  <c:v>44193</c:v>
                </c:pt>
                <c:pt idx="5776">
                  <c:v>44194</c:v>
                </c:pt>
                <c:pt idx="5777">
                  <c:v>44195</c:v>
                </c:pt>
                <c:pt idx="5778">
                  <c:v>44196</c:v>
                </c:pt>
                <c:pt idx="5779">
                  <c:v>44197</c:v>
                </c:pt>
                <c:pt idx="5780">
                  <c:v>44200</c:v>
                </c:pt>
                <c:pt idx="5781">
                  <c:v>44201</c:v>
                </c:pt>
                <c:pt idx="5782">
                  <c:v>44202</c:v>
                </c:pt>
                <c:pt idx="5783">
                  <c:v>44203</c:v>
                </c:pt>
                <c:pt idx="5784">
                  <c:v>44204</c:v>
                </c:pt>
                <c:pt idx="5785">
                  <c:v>44207</c:v>
                </c:pt>
                <c:pt idx="5786">
                  <c:v>44208</c:v>
                </c:pt>
                <c:pt idx="5787">
                  <c:v>44209</c:v>
                </c:pt>
                <c:pt idx="5788">
                  <c:v>44210</c:v>
                </c:pt>
                <c:pt idx="5789">
                  <c:v>44211</c:v>
                </c:pt>
                <c:pt idx="5790">
                  <c:v>44214</c:v>
                </c:pt>
                <c:pt idx="5791">
                  <c:v>44215</c:v>
                </c:pt>
                <c:pt idx="5792">
                  <c:v>44216</c:v>
                </c:pt>
                <c:pt idx="5793">
                  <c:v>44217</c:v>
                </c:pt>
                <c:pt idx="5794">
                  <c:v>44218</c:v>
                </c:pt>
                <c:pt idx="5795">
                  <c:v>44221</c:v>
                </c:pt>
                <c:pt idx="5796">
                  <c:v>44223</c:v>
                </c:pt>
                <c:pt idx="5797">
                  <c:v>44224</c:v>
                </c:pt>
                <c:pt idx="5798">
                  <c:v>44225</c:v>
                </c:pt>
                <c:pt idx="5799">
                  <c:v>44228</c:v>
                </c:pt>
                <c:pt idx="5800">
                  <c:v>44229</c:v>
                </c:pt>
                <c:pt idx="5801">
                  <c:v>44230</c:v>
                </c:pt>
                <c:pt idx="5802">
                  <c:v>44231</c:v>
                </c:pt>
                <c:pt idx="5803">
                  <c:v>44232</c:v>
                </c:pt>
                <c:pt idx="5804">
                  <c:v>44235</c:v>
                </c:pt>
                <c:pt idx="5805">
                  <c:v>44236</c:v>
                </c:pt>
                <c:pt idx="5806">
                  <c:v>44237</c:v>
                </c:pt>
                <c:pt idx="5807">
                  <c:v>44238</c:v>
                </c:pt>
                <c:pt idx="5808">
                  <c:v>44239</c:v>
                </c:pt>
                <c:pt idx="5809">
                  <c:v>44242</c:v>
                </c:pt>
                <c:pt idx="5810">
                  <c:v>44243</c:v>
                </c:pt>
                <c:pt idx="5811">
                  <c:v>44244</c:v>
                </c:pt>
                <c:pt idx="5812">
                  <c:v>44245</c:v>
                </c:pt>
                <c:pt idx="5813">
                  <c:v>44246</c:v>
                </c:pt>
                <c:pt idx="5814">
                  <c:v>44249</c:v>
                </c:pt>
                <c:pt idx="5815">
                  <c:v>44250</c:v>
                </c:pt>
                <c:pt idx="5816">
                  <c:v>44251</c:v>
                </c:pt>
                <c:pt idx="5817">
                  <c:v>44252</c:v>
                </c:pt>
                <c:pt idx="5818">
                  <c:v>44253</c:v>
                </c:pt>
                <c:pt idx="5819">
                  <c:v>44256</c:v>
                </c:pt>
                <c:pt idx="5820">
                  <c:v>44257</c:v>
                </c:pt>
                <c:pt idx="5821">
                  <c:v>44258</c:v>
                </c:pt>
                <c:pt idx="5822">
                  <c:v>44259</c:v>
                </c:pt>
                <c:pt idx="5823">
                  <c:v>44260</c:v>
                </c:pt>
                <c:pt idx="5824">
                  <c:v>44263</c:v>
                </c:pt>
                <c:pt idx="5825">
                  <c:v>44264</c:v>
                </c:pt>
                <c:pt idx="5826">
                  <c:v>44265</c:v>
                </c:pt>
                <c:pt idx="5827">
                  <c:v>44267</c:v>
                </c:pt>
                <c:pt idx="5828">
                  <c:v>44270</c:v>
                </c:pt>
                <c:pt idx="5829">
                  <c:v>44271</c:v>
                </c:pt>
                <c:pt idx="5830">
                  <c:v>44272</c:v>
                </c:pt>
                <c:pt idx="5831">
                  <c:v>44273</c:v>
                </c:pt>
                <c:pt idx="5832">
                  <c:v>44274</c:v>
                </c:pt>
                <c:pt idx="5833">
                  <c:v>44277</c:v>
                </c:pt>
                <c:pt idx="5834">
                  <c:v>44278</c:v>
                </c:pt>
                <c:pt idx="5835">
                  <c:v>44279</c:v>
                </c:pt>
                <c:pt idx="5836">
                  <c:v>44280</c:v>
                </c:pt>
                <c:pt idx="5837">
                  <c:v>44281</c:v>
                </c:pt>
                <c:pt idx="5838">
                  <c:v>44285</c:v>
                </c:pt>
                <c:pt idx="5839">
                  <c:v>44286</c:v>
                </c:pt>
                <c:pt idx="5840">
                  <c:v>44287</c:v>
                </c:pt>
                <c:pt idx="5841">
                  <c:v>44291</c:v>
                </c:pt>
                <c:pt idx="5842">
                  <c:v>44292</c:v>
                </c:pt>
                <c:pt idx="5843">
                  <c:v>44293</c:v>
                </c:pt>
                <c:pt idx="5844">
                  <c:v>44294</c:v>
                </c:pt>
                <c:pt idx="5845">
                  <c:v>44295</c:v>
                </c:pt>
                <c:pt idx="5846">
                  <c:v>44298</c:v>
                </c:pt>
                <c:pt idx="5847">
                  <c:v>44299</c:v>
                </c:pt>
                <c:pt idx="5848">
                  <c:v>44301</c:v>
                </c:pt>
                <c:pt idx="5849">
                  <c:v>44302</c:v>
                </c:pt>
                <c:pt idx="5850">
                  <c:v>44305</c:v>
                </c:pt>
                <c:pt idx="5851">
                  <c:v>44306</c:v>
                </c:pt>
                <c:pt idx="5852">
                  <c:v>44308</c:v>
                </c:pt>
                <c:pt idx="5853">
                  <c:v>44309</c:v>
                </c:pt>
                <c:pt idx="5854">
                  <c:v>44312</c:v>
                </c:pt>
                <c:pt idx="5855">
                  <c:v>44313</c:v>
                </c:pt>
                <c:pt idx="5856">
                  <c:v>44314</c:v>
                </c:pt>
                <c:pt idx="5857">
                  <c:v>44315</c:v>
                </c:pt>
                <c:pt idx="5858">
                  <c:v>44316</c:v>
                </c:pt>
                <c:pt idx="5859">
                  <c:v>44319</c:v>
                </c:pt>
                <c:pt idx="5860">
                  <c:v>44320</c:v>
                </c:pt>
                <c:pt idx="5861">
                  <c:v>44321</c:v>
                </c:pt>
                <c:pt idx="5862">
                  <c:v>44322</c:v>
                </c:pt>
                <c:pt idx="5863">
                  <c:v>44326</c:v>
                </c:pt>
                <c:pt idx="5864">
                  <c:v>44327</c:v>
                </c:pt>
                <c:pt idx="5865">
                  <c:v>44328</c:v>
                </c:pt>
                <c:pt idx="5866">
                  <c:v>44330</c:v>
                </c:pt>
                <c:pt idx="5867">
                  <c:v>44333</c:v>
                </c:pt>
                <c:pt idx="5868">
                  <c:v>44334</c:v>
                </c:pt>
                <c:pt idx="5869">
                  <c:v>44335</c:v>
                </c:pt>
                <c:pt idx="5870">
                  <c:v>44336</c:v>
                </c:pt>
                <c:pt idx="5871">
                  <c:v>44337</c:v>
                </c:pt>
                <c:pt idx="5872">
                  <c:v>44340</c:v>
                </c:pt>
                <c:pt idx="5873">
                  <c:v>44341</c:v>
                </c:pt>
                <c:pt idx="5874">
                  <c:v>44342</c:v>
                </c:pt>
                <c:pt idx="5875">
                  <c:v>44343</c:v>
                </c:pt>
                <c:pt idx="5876">
                  <c:v>44344</c:v>
                </c:pt>
                <c:pt idx="5877">
                  <c:v>44347</c:v>
                </c:pt>
                <c:pt idx="5878">
                  <c:v>44348</c:v>
                </c:pt>
                <c:pt idx="5879">
                  <c:v>44349</c:v>
                </c:pt>
                <c:pt idx="5880">
                  <c:v>44350</c:v>
                </c:pt>
                <c:pt idx="5881">
                  <c:v>44351</c:v>
                </c:pt>
                <c:pt idx="5882">
                  <c:v>44354</c:v>
                </c:pt>
                <c:pt idx="5883">
                  <c:v>44355</c:v>
                </c:pt>
                <c:pt idx="5884">
                  <c:v>44356</c:v>
                </c:pt>
                <c:pt idx="5885">
                  <c:v>44357</c:v>
                </c:pt>
                <c:pt idx="5886">
                  <c:v>44358</c:v>
                </c:pt>
                <c:pt idx="5887">
                  <c:v>44361</c:v>
                </c:pt>
                <c:pt idx="5888">
                  <c:v>44362</c:v>
                </c:pt>
                <c:pt idx="5889">
                  <c:v>44363</c:v>
                </c:pt>
                <c:pt idx="5890">
                  <c:v>44364</c:v>
                </c:pt>
                <c:pt idx="5891">
                  <c:v>44365</c:v>
                </c:pt>
                <c:pt idx="5892">
                  <c:v>44368</c:v>
                </c:pt>
                <c:pt idx="5893">
                  <c:v>44369</c:v>
                </c:pt>
                <c:pt idx="5894">
                  <c:v>44370</c:v>
                </c:pt>
                <c:pt idx="5895">
                  <c:v>44371</c:v>
                </c:pt>
                <c:pt idx="5896">
                  <c:v>44372</c:v>
                </c:pt>
                <c:pt idx="5897">
                  <c:v>44375</c:v>
                </c:pt>
                <c:pt idx="5898">
                  <c:v>44376</c:v>
                </c:pt>
                <c:pt idx="5899">
                  <c:v>44377</c:v>
                </c:pt>
                <c:pt idx="5900">
                  <c:v>44378</c:v>
                </c:pt>
                <c:pt idx="5901">
                  <c:v>44379</c:v>
                </c:pt>
                <c:pt idx="5902">
                  <c:v>44382</c:v>
                </c:pt>
                <c:pt idx="5903">
                  <c:v>44383</c:v>
                </c:pt>
                <c:pt idx="5904">
                  <c:v>44384</c:v>
                </c:pt>
                <c:pt idx="5905">
                  <c:v>44385</c:v>
                </c:pt>
                <c:pt idx="5906">
                  <c:v>44386</c:v>
                </c:pt>
                <c:pt idx="5907">
                  <c:v>44389</c:v>
                </c:pt>
                <c:pt idx="5908">
                  <c:v>44390</c:v>
                </c:pt>
                <c:pt idx="5909">
                  <c:v>44391</c:v>
                </c:pt>
                <c:pt idx="5910">
                  <c:v>44392</c:v>
                </c:pt>
                <c:pt idx="5911">
                  <c:v>44393</c:v>
                </c:pt>
                <c:pt idx="5912">
                  <c:v>44396</c:v>
                </c:pt>
                <c:pt idx="5913">
                  <c:v>44397</c:v>
                </c:pt>
                <c:pt idx="5914">
                  <c:v>44399</c:v>
                </c:pt>
                <c:pt idx="5915">
                  <c:v>44400</c:v>
                </c:pt>
                <c:pt idx="5916">
                  <c:v>44403</c:v>
                </c:pt>
                <c:pt idx="5917">
                  <c:v>44404</c:v>
                </c:pt>
                <c:pt idx="5918">
                  <c:v>44405</c:v>
                </c:pt>
                <c:pt idx="5919">
                  <c:v>44406</c:v>
                </c:pt>
                <c:pt idx="5920">
                  <c:v>44407</c:v>
                </c:pt>
                <c:pt idx="5921">
                  <c:v>44410</c:v>
                </c:pt>
                <c:pt idx="5922">
                  <c:v>44411</c:v>
                </c:pt>
                <c:pt idx="5923">
                  <c:v>44412</c:v>
                </c:pt>
                <c:pt idx="5924">
                  <c:v>44413</c:v>
                </c:pt>
                <c:pt idx="5925">
                  <c:v>44414</c:v>
                </c:pt>
                <c:pt idx="5926">
                  <c:v>44417</c:v>
                </c:pt>
                <c:pt idx="5927">
                  <c:v>44418</c:v>
                </c:pt>
                <c:pt idx="5928">
                  <c:v>44419</c:v>
                </c:pt>
                <c:pt idx="5929">
                  <c:v>44420</c:v>
                </c:pt>
                <c:pt idx="5930">
                  <c:v>44421</c:v>
                </c:pt>
                <c:pt idx="5931">
                  <c:v>44424</c:v>
                </c:pt>
                <c:pt idx="5932">
                  <c:v>44425</c:v>
                </c:pt>
                <c:pt idx="5933">
                  <c:v>44426</c:v>
                </c:pt>
                <c:pt idx="5934">
                  <c:v>44428</c:v>
                </c:pt>
                <c:pt idx="5935">
                  <c:v>44431</c:v>
                </c:pt>
                <c:pt idx="5936">
                  <c:v>44432</c:v>
                </c:pt>
                <c:pt idx="5937">
                  <c:v>44433</c:v>
                </c:pt>
                <c:pt idx="5938">
                  <c:v>44434</c:v>
                </c:pt>
                <c:pt idx="5939">
                  <c:v>44435</c:v>
                </c:pt>
                <c:pt idx="5940">
                  <c:v>44438</c:v>
                </c:pt>
                <c:pt idx="5941">
                  <c:v>44439</c:v>
                </c:pt>
                <c:pt idx="5942">
                  <c:v>44440</c:v>
                </c:pt>
                <c:pt idx="5943">
                  <c:v>44441</c:v>
                </c:pt>
                <c:pt idx="5944">
                  <c:v>44442</c:v>
                </c:pt>
                <c:pt idx="5945">
                  <c:v>44445</c:v>
                </c:pt>
                <c:pt idx="5946">
                  <c:v>44446</c:v>
                </c:pt>
                <c:pt idx="5947">
                  <c:v>44447</c:v>
                </c:pt>
                <c:pt idx="5948">
                  <c:v>44448</c:v>
                </c:pt>
                <c:pt idx="5949">
                  <c:v>44452</c:v>
                </c:pt>
                <c:pt idx="5950">
                  <c:v>44453</c:v>
                </c:pt>
                <c:pt idx="5951">
                  <c:v>44454</c:v>
                </c:pt>
                <c:pt idx="5952">
                  <c:v>44455</c:v>
                </c:pt>
                <c:pt idx="5953">
                  <c:v>44456</c:v>
                </c:pt>
                <c:pt idx="5954">
                  <c:v>44459</c:v>
                </c:pt>
                <c:pt idx="5955">
                  <c:v>44460</c:v>
                </c:pt>
                <c:pt idx="5956">
                  <c:v>44461</c:v>
                </c:pt>
                <c:pt idx="5957">
                  <c:v>44462</c:v>
                </c:pt>
                <c:pt idx="5958">
                  <c:v>44463</c:v>
                </c:pt>
                <c:pt idx="5959">
                  <c:v>44466</c:v>
                </c:pt>
                <c:pt idx="5960">
                  <c:v>44467</c:v>
                </c:pt>
                <c:pt idx="5961">
                  <c:v>44468</c:v>
                </c:pt>
                <c:pt idx="5962">
                  <c:v>44469</c:v>
                </c:pt>
                <c:pt idx="5963">
                  <c:v>44470</c:v>
                </c:pt>
                <c:pt idx="5964">
                  <c:v>44473</c:v>
                </c:pt>
                <c:pt idx="5965">
                  <c:v>44474</c:v>
                </c:pt>
                <c:pt idx="5966">
                  <c:v>44475</c:v>
                </c:pt>
                <c:pt idx="5967">
                  <c:v>44476</c:v>
                </c:pt>
                <c:pt idx="5968">
                  <c:v>44477</c:v>
                </c:pt>
                <c:pt idx="5969">
                  <c:v>44480</c:v>
                </c:pt>
                <c:pt idx="5970">
                  <c:v>44481</c:v>
                </c:pt>
                <c:pt idx="5971">
                  <c:v>44482</c:v>
                </c:pt>
                <c:pt idx="5972">
                  <c:v>44483</c:v>
                </c:pt>
                <c:pt idx="5973">
                  <c:v>44487</c:v>
                </c:pt>
                <c:pt idx="5974">
                  <c:v>44488</c:v>
                </c:pt>
                <c:pt idx="5975">
                  <c:v>44489</c:v>
                </c:pt>
                <c:pt idx="5976">
                  <c:v>44490</c:v>
                </c:pt>
                <c:pt idx="5977">
                  <c:v>44491</c:v>
                </c:pt>
                <c:pt idx="5978">
                  <c:v>44494</c:v>
                </c:pt>
                <c:pt idx="5979">
                  <c:v>44495</c:v>
                </c:pt>
                <c:pt idx="5980">
                  <c:v>44496</c:v>
                </c:pt>
                <c:pt idx="5981">
                  <c:v>44497</c:v>
                </c:pt>
                <c:pt idx="5982">
                  <c:v>44498</c:v>
                </c:pt>
                <c:pt idx="5983">
                  <c:v>44501</c:v>
                </c:pt>
                <c:pt idx="5984">
                  <c:v>44502</c:v>
                </c:pt>
                <c:pt idx="5985">
                  <c:v>44503</c:v>
                </c:pt>
                <c:pt idx="5986">
                  <c:v>44504</c:v>
                </c:pt>
                <c:pt idx="5987">
                  <c:v>44508</c:v>
                </c:pt>
                <c:pt idx="5988">
                  <c:v>44509</c:v>
                </c:pt>
                <c:pt idx="5989">
                  <c:v>44510</c:v>
                </c:pt>
                <c:pt idx="5990">
                  <c:v>44511</c:v>
                </c:pt>
                <c:pt idx="5991">
                  <c:v>44512</c:v>
                </c:pt>
                <c:pt idx="5992">
                  <c:v>44515</c:v>
                </c:pt>
                <c:pt idx="5993">
                  <c:v>44516</c:v>
                </c:pt>
                <c:pt idx="5994">
                  <c:v>44517</c:v>
                </c:pt>
                <c:pt idx="5995">
                  <c:v>44518</c:v>
                </c:pt>
                <c:pt idx="5996">
                  <c:v>44522</c:v>
                </c:pt>
                <c:pt idx="5997">
                  <c:v>44523</c:v>
                </c:pt>
                <c:pt idx="5998">
                  <c:v>44524</c:v>
                </c:pt>
                <c:pt idx="5999">
                  <c:v>44525</c:v>
                </c:pt>
                <c:pt idx="6000">
                  <c:v>44526</c:v>
                </c:pt>
                <c:pt idx="6001">
                  <c:v>44529</c:v>
                </c:pt>
                <c:pt idx="6002">
                  <c:v>44530</c:v>
                </c:pt>
                <c:pt idx="6003">
                  <c:v>44531</c:v>
                </c:pt>
                <c:pt idx="6004">
                  <c:v>44532</c:v>
                </c:pt>
                <c:pt idx="6005">
                  <c:v>44533</c:v>
                </c:pt>
                <c:pt idx="6006">
                  <c:v>44536</c:v>
                </c:pt>
                <c:pt idx="6007">
                  <c:v>44537</c:v>
                </c:pt>
                <c:pt idx="6008">
                  <c:v>44538</c:v>
                </c:pt>
                <c:pt idx="6009">
                  <c:v>44539</c:v>
                </c:pt>
                <c:pt idx="6010">
                  <c:v>44540</c:v>
                </c:pt>
                <c:pt idx="6011">
                  <c:v>44543</c:v>
                </c:pt>
                <c:pt idx="6012">
                  <c:v>44544</c:v>
                </c:pt>
                <c:pt idx="6013">
                  <c:v>44545</c:v>
                </c:pt>
                <c:pt idx="6014">
                  <c:v>44546</c:v>
                </c:pt>
                <c:pt idx="6015">
                  <c:v>44547</c:v>
                </c:pt>
                <c:pt idx="6016">
                  <c:v>44550</c:v>
                </c:pt>
                <c:pt idx="6017">
                  <c:v>44551</c:v>
                </c:pt>
                <c:pt idx="6018">
                  <c:v>44552</c:v>
                </c:pt>
                <c:pt idx="6019">
                  <c:v>44553</c:v>
                </c:pt>
                <c:pt idx="6020">
                  <c:v>44554</c:v>
                </c:pt>
                <c:pt idx="6021">
                  <c:v>44557</c:v>
                </c:pt>
                <c:pt idx="6022">
                  <c:v>44558</c:v>
                </c:pt>
                <c:pt idx="6023">
                  <c:v>44559</c:v>
                </c:pt>
                <c:pt idx="6024">
                  <c:v>44560</c:v>
                </c:pt>
                <c:pt idx="6025">
                  <c:v>44561</c:v>
                </c:pt>
                <c:pt idx="6026">
                  <c:v>44564</c:v>
                </c:pt>
                <c:pt idx="6027">
                  <c:v>44565</c:v>
                </c:pt>
                <c:pt idx="6028">
                  <c:v>44566</c:v>
                </c:pt>
                <c:pt idx="6029">
                  <c:v>44567</c:v>
                </c:pt>
                <c:pt idx="6030">
                  <c:v>44568</c:v>
                </c:pt>
                <c:pt idx="6031">
                  <c:v>44571</c:v>
                </c:pt>
                <c:pt idx="6032">
                  <c:v>44572</c:v>
                </c:pt>
                <c:pt idx="6033">
                  <c:v>44573</c:v>
                </c:pt>
                <c:pt idx="6034">
                  <c:v>44574</c:v>
                </c:pt>
                <c:pt idx="6035">
                  <c:v>44575</c:v>
                </c:pt>
                <c:pt idx="6036">
                  <c:v>44578</c:v>
                </c:pt>
                <c:pt idx="6037">
                  <c:v>44579</c:v>
                </c:pt>
                <c:pt idx="6038">
                  <c:v>44580</c:v>
                </c:pt>
                <c:pt idx="6039">
                  <c:v>44581</c:v>
                </c:pt>
                <c:pt idx="6040">
                  <c:v>44582</c:v>
                </c:pt>
                <c:pt idx="6041">
                  <c:v>44585</c:v>
                </c:pt>
                <c:pt idx="6042">
                  <c:v>44586</c:v>
                </c:pt>
                <c:pt idx="6043">
                  <c:v>44588</c:v>
                </c:pt>
                <c:pt idx="6044">
                  <c:v>44589</c:v>
                </c:pt>
                <c:pt idx="6045">
                  <c:v>44592</c:v>
                </c:pt>
                <c:pt idx="6046">
                  <c:v>44593</c:v>
                </c:pt>
                <c:pt idx="6047">
                  <c:v>44594</c:v>
                </c:pt>
                <c:pt idx="6048">
                  <c:v>44595</c:v>
                </c:pt>
                <c:pt idx="6049">
                  <c:v>44596</c:v>
                </c:pt>
                <c:pt idx="6050">
                  <c:v>44599</c:v>
                </c:pt>
                <c:pt idx="6051">
                  <c:v>44600</c:v>
                </c:pt>
                <c:pt idx="6052">
                  <c:v>44601</c:v>
                </c:pt>
                <c:pt idx="6053">
                  <c:v>44602</c:v>
                </c:pt>
                <c:pt idx="6054">
                  <c:v>44603</c:v>
                </c:pt>
                <c:pt idx="6055">
                  <c:v>44606</c:v>
                </c:pt>
                <c:pt idx="6056">
                  <c:v>44607</c:v>
                </c:pt>
                <c:pt idx="6057">
                  <c:v>44608</c:v>
                </c:pt>
                <c:pt idx="6058">
                  <c:v>44609</c:v>
                </c:pt>
                <c:pt idx="6059">
                  <c:v>44610</c:v>
                </c:pt>
                <c:pt idx="6060">
                  <c:v>44613</c:v>
                </c:pt>
                <c:pt idx="6061">
                  <c:v>44614</c:v>
                </c:pt>
                <c:pt idx="6062">
                  <c:v>44615</c:v>
                </c:pt>
                <c:pt idx="6063">
                  <c:v>44616</c:v>
                </c:pt>
                <c:pt idx="6064">
                  <c:v>44617</c:v>
                </c:pt>
                <c:pt idx="6065">
                  <c:v>44620</c:v>
                </c:pt>
                <c:pt idx="6066">
                  <c:v>44622</c:v>
                </c:pt>
                <c:pt idx="6067">
                  <c:v>44623</c:v>
                </c:pt>
                <c:pt idx="6068">
                  <c:v>44624</c:v>
                </c:pt>
                <c:pt idx="6069">
                  <c:v>44627</c:v>
                </c:pt>
                <c:pt idx="6070">
                  <c:v>44628</c:v>
                </c:pt>
                <c:pt idx="6071">
                  <c:v>44629</c:v>
                </c:pt>
                <c:pt idx="6072">
                  <c:v>44630</c:v>
                </c:pt>
                <c:pt idx="6073">
                  <c:v>44631</c:v>
                </c:pt>
                <c:pt idx="6074">
                  <c:v>44634</c:v>
                </c:pt>
                <c:pt idx="6075">
                  <c:v>44635</c:v>
                </c:pt>
                <c:pt idx="6076">
                  <c:v>44636</c:v>
                </c:pt>
                <c:pt idx="6077">
                  <c:v>44637</c:v>
                </c:pt>
                <c:pt idx="6078">
                  <c:v>44641</c:v>
                </c:pt>
                <c:pt idx="6079">
                  <c:v>44642</c:v>
                </c:pt>
                <c:pt idx="6080">
                  <c:v>44643</c:v>
                </c:pt>
                <c:pt idx="6081">
                  <c:v>44644</c:v>
                </c:pt>
                <c:pt idx="6082">
                  <c:v>44645</c:v>
                </c:pt>
                <c:pt idx="6083">
                  <c:v>44648</c:v>
                </c:pt>
                <c:pt idx="6084">
                  <c:v>44649</c:v>
                </c:pt>
                <c:pt idx="6085">
                  <c:v>44650</c:v>
                </c:pt>
                <c:pt idx="6086">
                  <c:v>44651</c:v>
                </c:pt>
                <c:pt idx="6087">
                  <c:v>44652</c:v>
                </c:pt>
                <c:pt idx="6088">
                  <c:v>44655</c:v>
                </c:pt>
                <c:pt idx="6089">
                  <c:v>44656</c:v>
                </c:pt>
                <c:pt idx="6090">
                  <c:v>44657</c:v>
                </c:pt>
                <c:pt idx="6091">
                  <c:v>44658</c:v>
                </c:pt>
                <c:pt idx="6092">
                  <c:v>44659</c:v>
                </c:pt>
                <c:pt idx="6093">
                  <c:v>44662</c:v>
                </c:pt>
                <c:pt idx="6094">
                  <c:v>44663</c:v>
                </c:pt>
                <c:pt idx="6095">
                  <c:v>44664</c:v>
                </c:pt>
                <c:pt idx="6096">
                  <c:v>44669</c:v>
                </c:pt>
                <c:pt idx="6097">
                  <c:v>44670</c:v>
                </c:pt>
                <c:pt idx="6098">
                  <c:v>44671</c:v>
                </c:pt>
                <c:pt idx="6099">
                  <c:v>44672</c:v>
                </c:pt>
                <c:pt idx="6100">
                  <c:v>44673</c:v>
                </c:pt>
                <c:pt idx="6101">
                  <c:v>44676</c:v>
                </c:pt>
                <c:pt idx="6102">
                  <c:v>44677</c:v>
                </c:pt>
                <c:pt idx="6103">
                  <c:v>44678</c:v>
                </c:pt>
                <c:pt idx="6104">
                  <c:v>44679</c:v>
                </c:pt>
                <c:pt idx="6105">
                  <c:v>44680</c:v>
                </c:pt>
                <c:pt idx="6106">
                  <c:v>44683</c:v>
                </c:pt>
                <c:pt idx="6107">
                  <c:v>44685</c:v>
                </c:pt>
                <c:pt idx="6108">
                  <c:v>44686</c:v>
                </c:pt>
                <c:pt idx="6109">
                  <c:v>44687</c:v>
                </c:pt>
                <c:pt idx="6110">
                  <c:v>44690</c:v>
                </c:pt>
                <c:pt idx="6111">
                  <c:v>44691</c:v>
                </c:pt>
                <c:pt idx="6112">
                  <c:v>44692</c:v>
                </c:pt>
                <c:pt idx="6113">
                  <c:v>44693</c:v>
                </c:pt>
                <c:pt idx="6114">
                  <c:v>44694</c:v>
                </c:pt>
                <c:pt idx="6115">
                  <c:v>44697</c:v>
                </c:pt>
                <c:pt idx="6116">
                  <c:v>44698</c:v>
                </c:pt>
                <c:pt idx="6117">
                  <c:v>44699</c:v>
                </c:pt>
                <c:pt idx="6118">
                  <c:v>44700</c:v>
                </c:pt>
                <c:pt idx="6119">
                  <c:v>44701</c:v>
                </c:pt>
                <c:pt idx="6120">
                  <c:v>44704</c:v>
                </c:pt>
                <c:pt idx="6121">
                  <c:v>44705</c:v>
                </c:pt>
                <c:pt idx="6122">
                  <c:v>44706</c:v>
                </c:pt>
                <c:pt idx="6123">
                  <c:v>44707</c:v>
                </c:pt>
                <c:pt idx="6124">
                  <c:v>44708</c:v>
                </c:pt>
                <c:pt idx="6125">
                  <c:v>44711</c:v>
                </c:pt>
                <c:pt idx="6126">
                  <c:v>44712</c:v>
                </c:pt>
                <c:pt idx="6127">
                  <c:v>44713</c:v>
                </c:pt>
                <c:pt idx="6128">
                  <c:v>44714</c:v>
                </c:pt>
                <c:pt idx="6129">
                  <c:v>44715</c:v>
                </c:pt>
                <c:pt idx="6130">
                  <c:v>44718</c:v>
                </c:pt>
                <c:pt idx="6131">
                  <c:v>44719</c:v>
                </c:pt>
                <c:pt idx="6132">
                  <c:v>44720</c:v>
                </c:pt>
                <c:pt idx="6133">
                  <c:v>44721</c:v>
                </c:pt>
                <c:pt idx="6134">
                  <c:v>44722</c:v>
                </c:pt>
                <c:pt idx="6135">
                  <c:v>44725</c:v>
                </c:pt>
                <c:pt idx="6136">
                  <c:v>44726</c:v>
                </c:pt>
                <c:pt idx="6137">
                  <c:v>44727</c:v>
                </c:pt>
                <c:pt idx="6138">
                  <c:v>44728</c:v>
                </c:pt>
                <c:pt idx="6139">
                  <c:v>44729</c:v>
                </c:pt>
                <c:pt idx="6140">
                  <c:v>44732</c:v>
                </c:pt>
                <c:pt idx="6141">
                  <c:v>44733</c:v>
                </c:pt>
                <c:pt idx="6142">
                  <c:v>44734</c:v>
                </c:pt>
                <c:pt idx="6143">
                  <c:v>44735</c:v>
                </c:pt>
                <c:pt idx="6144">
                  <c:v>44736</c:v>
                </c:pt>
                <c:pt idx="6145">
                  <c:v>44739</c:v>
                </c:pt>
                <c:pt idx="6146">
                  <c:v>44740</c:v>
                </c:pt>
                <c:pt idx="6147">
                  <c:v>44741</c:v>
                </c:pt>
                <c:pt idx="6148">
                  <c:v>44742</c:v>
                </c:pt>
                <c:pt idx="6149">
                  <c:v>44743</c:v>
                </c:pt>
                <c:pt idx="6150">
                  <c:v>44746</c:v>
                </c:pt>
                <c:pt idx="6151">
                  <c:v>44747</c:v>
                </c:pt>
                <c:pt idx="6152">
                  <c:v>44748</c:v>
                </c:pt>
                <c:pt idx="6153">
                  <c:v>44749</c:v>
                </c:pt>
                <c:pt idx="6154">
                  <c:v>44750</c:v>
                </c:pt>
                <c:pt idx="6155">
                  <c:v>44753</c:v>
                </c:pt>
                <c:pt idx="6156">
                  <c:v>44754</c:v>
                </c:pt>
                <c:pt idx="6157">
                  <c:v>44755</c:v>
                </c:pt>
                <c:pt idx="6158">
                  <c:v>44756</c:v>
                </c:pt>
                <c:pt idx="6159">
                  <c:v>44757</c:v>
                </c:pt>
                <c:pt idx="6160">
                  <c:v>44760</c:v>
                </c:pt>
                <c:pt idx="6161">
                  <c:v>44761</c:v>
                </c:pt>
                <c:pt idx="6162">
                  <c:v>44762</c:v>
                </c:pt>
                <c:pt idx="6163">
                  <c:v>44763</c:v>
                </c:pt>
                <c:pt idx="6164">
                  <c:v>44764</c:v>
                </c:pt>
                <c:pt idx="6165">
                  <c:v>44767</c:v>
                </c:pt>
                <c:pt idx="6166">
                  <c:v>44768</c:v>
                </c:pt>
                <c:pt idx="6167">
                  <c:v>44769</c:v>
                </c:pt>
                <c:pt idx="6168">
                  <c:v>44770</c:v>
                </c:pt>
                <c:pt idx="6169">
                  <c:v>44771</c:v>
                </c:pt>
                <c:pt idx="6170">
                  <c:v>44774</c:v>
                </c:pt>
                <c:pt idx="6171">
                  <c:v>44775</c:v>
                </c:pt>
                <c:pt idx="6172">
                  <c:v>44776</c:v>
                </c:pt>
                <c:pt idx="6173">
                  <c:v>44777</c:v>
                </c:pt>
                <c:pt idx="6174">
                  <c:v>44778</c:v>
                </c:pt>
                <c:pt idx="6175">
                  <c:v>44781</c:v>
                </c:pt>
                <c:pt idx="6176">
                  <c:v>44783</c:v>
                </c:pt>
                <c:pt idx="6177">
                  <c:v>44784</c:v>
                </c:pt>
                <c:pt idx="6178">
                  <c:v>44785</c:v>
                </c:pt>
                <c:pt idx="6179">
                  <c:v>44789</c:v>
                </c:pt>
                <c:pt idx="6180">
                  <c:v>44790</c:v>
                </c:pt>
                <c:pt idx="6181">
                  <c:v>44791</c:v>
                </c:pt>
                <c:pt idx="6182">
                  <c:v>44792</c:v>
                </c:pt>
                <c:pt idx="6183">
                  <c:v>44795</c:v>
                </c:pt>
                <c:pt idx="6184">
                  <c:v>44796</c:v>
                </c:pt>
                <c:pt idx="6185">
                  <c:v>44797</c:v>
                </c:pt>
                <c:pt idx="6186">
                  <c:v>44798</c:v>
                </c:pt>
                <c:pt idx="6187">
                  <c:v>44799</c:v>
                </c:pt>
                <c:pt idx="6188">
                  <c:v>44802</c:v>
                </c:pt>
                <c:pt idx="6189">
                  <c:v>44803</c:v>
                </c:pt>
                <c:pt idx="6190">
                  <c:v>44805</c:v>
                </c:pt>
                <c:pt idx="6191">
                  <c:v>44806</c:v>
                </c:pt>
                <c:pt idx="6192">
                  <c:v>44809</c:v>
                </c:pt>
                <c:pt idx="6193">
                  <c:v>44810</c:v>
                </c:pt>
                <c:pt idx="6194">
                  <c:v>44811</c:v>
                </c:pt>
                <c:pt idx="6195">
                  <c:v>44812</c:v>
                </c:pt>
                <c:pt idx="6196">
                  <c:v>44813</c:v>
                </c:pt>
                <c:pt idx="6197">
                  <c:v>44816</c:v>
                </c:pt>
                <c:pt idx="6198">
                  <c:v>44817</c:v>
                </c:pt>
                <c:pt idx="6199">
                  <c:v>44818</c:v>
                </c:pt>
                <c:pt idx="6200">
                  <c:v>44819</c:v>
                </c:pt>
                <c:pt idx="6201">
                  <c:v>44820</c:v>
                </c:pt>
                <c:pt idx="6202">
                  <c:v>44823</c:v>
                </c:pt>
                <c:pt idx="6203">
                  <c:v>44824</c:v>
                </c:pt>
                <c:pt idx="6204">
                  <c:v>44825</c:v>
                </c:pt>
                <c:pt idx="6205">
                  <c:v>44826</c:v>
                </c:pt>
                <c:pt idx="6206">
                  <c:v>44827</c:v>
                </c:pt>
                <c:pt idx="6207">
                  <c:v>44830</c:v>
                </c:pt>
                <c:pt idx="6208">
                  <c:v>44831</c:v>
                </c:pt>
                <c:pt idx="6209">
                  <c:v>44832</c:v>
                </c:pt>
                <c:pt idx="6210">
                  <c:v>44833</c:v>
                </c:pt>
                <c:pt idx="6211">
                  <c:v>44834</c:v>
                </c:pt>
                <c:pt idx="6212">
                  <c:v>44837</c:v>
                </c:pt>
                <c:pt idx="6213">
                  <c:v>44838</c:v>
                </c:pt>
                <c:pt idx="6214">
                  <c:v>44840</c:v>
                </c:pt>
                <c:pt idx="6215">
                  <c:v>44841</c:v>
                </c:pt>
                <c:pt idx="6216">
                  <c:v>44844</c:v>
                </c:pt>
                <c:pt idx="6217">
                  <c:v>44845</c:v>
                </c:pt>
                <c:pt idx="6218">
                  <c:v>44846</c:v>
                </c:pt>
                <c:pt idx="6219">
                  <c:v>44847</c:v>
                </c:pt>
                <c:pt idx="6220">
                  <c:v>44848</c:v>
                </c:pt>
                <c:pt idx="6221">
                  <c:v>44851</c:v>
                </c:pt>
                <c:pt idx="6222">
                  <c:v>44852</c:v>
                </c:pt>
                <c:pt idx="6223">
                  <c:v>44853</c:v>
                </c:pt>
                <c:pt idx="6224">
                  <c:v>44854</c:v>
                </c:pt>
                <c:pt idx="6225">
                  <c:v>44855</c:v>
                </c:pt>
                <c:pt idx="6226">
                  <c:v>44858</c:v>
                </c:pt>
                <c:pt idx="6227">
                  <c:v>44859</c:v>
                </c:pt>
                <c:pt idx="6228">
                  <c:v>44861</c:v>
                </c:pt>
                <c:pt idx="6229">
                  <c:v>44862</c:v>
                </c:pt>
                <c:pt idx="6230">
                  <c:v>44865</c:v>
                </c:pt>
                <c:pt idx="6231">
                  <c:v>44866</c:v>
                </c:pt>
                <c:pt idx="6232">
                  <c:v>44867</c:v>
                </c:pt>
                <c:pt idx="6233">
                  <c:v>44868</c:v>
                </c:pt>
                <c:pt idx="6234">
                  <c:v>44869</c:v>
                </c:pt>
                <c:pt idx="6235">
                  <c:v>44872</c:v>
                </c:pt>
                <c:pt idx="6236">
                  <c:v>44874</c:v>
                </c:pt>
                <c:pt idx="6237">
                  <c:v>44875</c:v>
                </c:pt>
                <c:pt idx="6238">
                  <c:v>44876</c:v>
                </c:pt>
                <c:pt idx="6239">
                  <c:v>44879</c:v>
                </c:pt>
                <c:pt idx="6240">
                  <c:v>44880</c:v>
                </c:pt>
                <c:pt idx="6241">
                  <c:v>44881</c:v>
                </c:pt>
                <c:pt idx="6242">
                  <c:v>44882</c:v>
                </c:pt>
                <c:pt idx="6243">
                  <c:v>44883</c:v>
                </c:pt>
                <c:pt idx="6244">
                  <c:v>44886</c:v>
                </c:pt>
                <c:pt idx="6245">
                  <c:v>44887</c:v>
                </c:pt>
                <c:pt idx="6246">
                  <c:v>44888</c:v>
                </c:pt>
                <c:pt idx="6247">
                  <c:v>44889</c:v>
                </c:pt>
                <c:pt idx="6248">
                  <c:v>44890</c:v>
                </c:pt>
                <c:pt idx="6249">
                  <c:v>44893</c:v>
                </c:pt>
                <c:pt idx="6250">
                  <c:v>44894</c:v>
                </c:pt>
                <c:pt idx="6251">
                  <c:v>44895</c:v>
                </c:pt>
                <c:pt idx="6252">
                  <c:v>44896</c:v>
                </c:pt>
                <c:pt idx="6253">
                  <c:v>44897</c:v>
                </c:pt>
                <c:pt idx="6254">
                  <c:v>44900</c:v>
                </c:pt>
                <c:pt idx="6255">
                  <c:v>44901</c:v>
                </c:pt>
                <c:pt idx="6256">
                  <c:v>44902</c:v>
                </c:pt>
                <c:pt idx="6257">
                  <c:v>44903</c:v>
                </c:pt>
                <c:pt idx="6258">
                  <c:v>44904</c:v>
                </c:pt>
                <c:pt idx="6259">
                  <c:v>44907</c:v>
                </c:pt>
                <c:pt idx="6260">
                  <c:v>44908</c:v>
                </c:pt>
                <c:pt idx="6261">
                  <c:v>44909</c:v>
                </c:pt>
                <c:pt idx="6262">
                  <c:v>44910</c:v>
                </c:pt>
                <c:pt idx="6263">
                  <c:v>44911</c:v>
                </c:pt>
                <c:pt idx="6264">
                  <c:v>44914</c:v>
                </c:pt>
                <c:pt idx="6265">
                  <c:v>44915</c:v>
                </c:pt>
                <c:pt idx="6266">
                  <c:v>44916</c:v>
                </c:pt>
                <c:pt idx="6267">
                  <c:v>44917</c:v>
                </c:pt>
                <c:pt idx="6268">
                  <c:v>44918</c:v>
                </c:pt>
                <c:pt idx="6269">
                  <c:v>44921</c:v>
                </c:pt>
                <c:pt idx="6270">
                  <c:v>44922</c:v>
                </c:pt>
                <c:pt idx="6271">
                  <c:v>44923</c:v>
                </c:pt>
                <c:pt idx="6272">
                  <c:v>44924</c:v>
                </c:pt>
                <c:pt idx="6273">
                  <c:v>44925</c:v>
                </c:pt>
                <c:pt idx="6274">
                  <c:v>44928</c:v>
                </c:pt>
                <c:pt idx="6275">
                  <c:v>44929</c:v>
                </c:pt>
                <c:pt idx="6276">
                  <c:v>44930</c:v>
                </c:pt>
                <c:pt idx="6277">
                  <c:v>44931</c:v>
                </c:pt>
                <c:pt idx="6278">
                  <c:v>44932</c:v>
                </c:pt>
                <c:pt idx="6279">
                  <c:v>44935</c:v>
                </c:pt>
                <c:pt idx="6280">
                  <c:v>44936</c:v>
                </c:pt>
                <c:pt idx="6281">
                  <c:v>44937</c:v>
                </c:pt>
                <c:pt idx="6282">
                  <c:v>44938</c:v>
                </c:pt>
                <c:pt idx="6283">
                  <c:v>44939</c:v>
                </c:pt>
                <c:pt idx="6284">
                  <c:v>44942</c:v>
                </c:pt>
                <c:pt idx="6285">
                  <c:v>44943</c:v>
                </c:pt>
                <c:pt idx="6286">
                  <c:v>44944</c:v>
                </c:pt>
                <c:pt idx="6287">
                  <c:v>44945</c:v>
                </c:pt>
                <c:pt idx="6288">
                  <c:v>44946</c:v>
                </c:pt>
                <c:pt idx="6289">
                  <c:v>44949</c:v>
                </c:pt>
                <c:pt idx="6290">
                  <c:v>44950</c:v>
                </c:pt>
                <c:pt idx="6291">
                  <c:v>44951</c:v>
                </c:pt>
                <c:pt idx="6292">
                  <c:v>44953</c:v>
                </c:pt>
                <c:pt idx="6293">
                  <c:v>44956</c:v>
                </c:pt>
                <c:pt idx="6294">
                  <c:v>44957</c:v>
                </c:pt>
                <c:pt idx="6295">
                  <c:v>44958</c:v>
                </c:pt>
                <c:pt idx="6296">
                  <c:v>44959</c:v>
                </c:pt>
                <c:pt idx="6297">
                  <c:v>44960</c:v>
                </c:pt>
                <c:pt idx="6298">
                  <c:v>44963</c:v>
                </c:pt>
                <c:pt idx="6299">
                  <c:v>44964</c:v>
                </c:pt>
                <c:pt idx="6300">
                  <c:v>44965</c:v>
                </c:pt>
                <c:pt idx="6301">
                  <c:v>44966</c:v>
                </c:pt>
                <c:pt idx="6302">
                  <c:v>44967</c:v>
                </c:pt>
                <c:pt idx="6303">
                  <c:v>44970</c:v>
                </c:pt>
                <c:pt idx="6304">
                  <c:v>44971</c:v>
                </c:pt>
                <c:pt idx="6305">
                  <c:v>44972</c:v>
                </c:pt>
                <c:pt idx="6306">
                  <c:v>44973</c:v>
                </c:pt>
                <c:pt idx="6307">
                  <c:v>44974</c:v>
                </c:pt>
                <c:pt idx="6308">
                  <c:v>44977</c:v>
                </c:pt>
                <c:pt idx="6309">
                  <c:v>44978</c:v>
                </c:pt>
                <c:pt idx="6310">
                  <c:v>44979</c:v>
                </c:pt>
                <c:pt idx="6311">
                  <c:v>44980</c:v>
                </c:pt>
                <c:pt idx="6312">
                  <c:v>44981</c:v>
                </c:pt>
                <c:pt idx="6313">
                  <c:v>44984</c:v>
                </c:pt>
                <c:pt idx="6314">
                  <c:v>44985</c:v>
                </c:pt>
                <c:pt idx="6315">
                  <c:v>44986</c:v>
                </c:pt>
                <c:pt idx="6316">
                  <c:v>44987</c:v>
                </c:pt>
                <c:pt idx="6317">
                  <c:v>44988</c:v>
                </c:pt>
                <c:pt idx="6318">
                  <c:v>44991</c:v>
                </c:pt>
                <c:pt idx="6319">
                  <c:v>44993</c:v>
                </c:pt>
                <c:pt idx="6320">
                  <c:v>44994</c:v>
                </c:pt>
                <c:pt idx="6321">
                  <c:v>44995</c:v>
                </c:pt>
                <c:pt idx="6322">
                  <c:v>44998</c:v>
                </c:pt>
                <c:pt idx="6323">
                  <c:v>44999</c:v>
                </c:pt>
                <c:pt idx="6324">
                  <c:v>45000</c:v>
                </c:pt>
                <c:pt idx="6325">
                  <c:v>45001</c:v>
                </c:pt>
                <c:pt idx="6326">
                  <c:v>45002</c:v>
                </c:pt>
                <c:pt idx="6327">
                  <c:v>45005</c:v>
                </c:pt>
                <c:pt idx="6328">
                  <c:v>45006</c:v>
                </c:pt>
                <c:pt idx="6329">
                  <c:v>45007</c:v>
                </c:pt>
                <c:pt idx="6330">
                  <c:v>45008</c:v>
                </c:pt>
                <c:pt idx="6331">
                  <c:v>45009</c:v>
                </c:pt>
                <c:pt idx="6332">
                  <c:v>45012</c:v>
                </c:pt>
                <c:pt idx="6333">
                  <c:v>45013</c:v>
                </c:pt>
                <c:pt idx="6334">
                  <c:v>45014</c:v>
                </c:pt>
                <c:pt idx="6335">
                  <c:v>45016</c:v>
                </c:pt>
                <c:pt idx="6336">
                  <c:v>45019</c:v>
                </c:pt>
                <c:pt idx="6337">
                  <c:v>45021</c:v>
                </c:pt>
                <c:pt idx="6338">
                  <c:v>45022</c:v>
                </c:pt>
                <c:pt idx="6339">
                  <c:v>45026</c:v>
                </c:pt>
                <c:pt idx="6340">
                  <c:v>45027</c:v>
                </c:pt>
                <c:pt idx="6341">
                  <c:v>45028</c:v>
                </c:pt>
                <c:pt idx="6342">
                  <c:v>45029</c:v>
                </c:pt>
                <c:pt idx="6343">
                  <c:v>45033</c:v>
                </c:pt>
                <c:pt idx="6344">
                  <c:v>45034</c:v>
                </c:pt>
                <c:pt idx="6345">
                  <c:v>45035</c:v>
                </c:pt>
                <c:pt idx="6346">
                  <c:v>45036</c:v>
                </c:pt>
                <c:pt idx="6347">
                  <c:v>45037</c:v>
                </c:pt>
                <c:pt idx="6348">
                  <c:v>45040</c:v>
                </c:pt>
                <c:pt idx="6349">
                  <c:v>45041</c:v>
                </c:pt>
                <c:pt idx="6350">
                  <c:v>45042</c:v>
                </c:pt>
                <c:pt idx="6351">
                  <c:v>45043</c:v>
                </c:pt>
                <c:pt idx="6352">
                  <c:v>45044</c:v>
                </c:pt>
                <c:pt idx="6353">
                  <c:v>45048</c:v>
                </c:pt>
                <c:pt idx="6354">
                  <c:v>45049</c:v>
                </c:pt>
                <c:pt idx="6355">
                  <c:v>45050</c:v>
                </c:pt>
                <c:pt idx="6356">
                  <c:v>45051</c:v>
                </c:pt>
                <c:pt idx="6357">
                  <c:v>45054</c:v>
                </c:pt>
                <c:pt idx="6358">
                  <c:v>45055</c:v>
                </c:pt>
                <c:pt idx="6359">
                  <c:v>45056</c:v>
                </c:pt>
                <c:pt idx="6360">
                  <c:v>45057</c:v>
                </c:pt>
                <c:pt idx="6361">
                  <c:v>45058</c:v>
                </c:pt>
                <c:pt idx="6362">
                  <c:v>45061</c:v>
                </c:pt>
                <c:pt idx="6363">
                  <c:v>45062</c:v>
                </c:pt>
                <c:pt idx="6364">
                  <c:v>45063</c:v>
                </c:pt>
                <c:pt idx="6365">
                  <c:v>45064</c:v>
                </c:pt>
                <c:pt idx="6366">
                  <c:v>45065</c:v>
                </c:pt>
                <c:pt idx="6367">
                  <c:v>45068</c:v>
                </c:pt>
                <c:pt idx="6368">
                  <c:v>45069</c:v>
                </c:pt>
                <c:pt idx="6369">
                  <c:v>45070</c:v>
                </c:pt>
                <c:pt idx="6370">
                  <c:v>45071</c:v>
                </c:pt>
                <c:pt idx="6371">
                  <c:v>45072</c:v>
                </c:pt>
                <c:pt idx="6372">
                  <c:v>45075</c:v>
                </c:pt>
                <c:pt idx="6373">
                  <c:v>45076</c:v>
                </c:pt>
                <c:pt idx="6374">
                  <c:v>45077</c:v>
                </c:pt>
                <c:pt idx="6375">
                  <c:v>45078</c:v>
                </c:pt>
                <c:pt idx="6376">
                  <c:v>45079</c:v>
                </c:pt>
                <c:pt idx="6377">
                  <c:v>45082</c:v>
                </c:pt>
                <c:pt idx="6378">
                  <c:v>45083</c:v>
                </c:pt>
                <c:pt idx="6379">
                  <c:v>45084</c:v>
                </c:pt>
                <c:pt idx="6380">
                  <c:v>45085</c:v>
                </c:pt>
                <c:pt idx="6381">
                  <c:v>45086</c:v>
                </c:pt>
                <c:pt idx="6382">
                  <c:v>45089</c:v>
                </c:pt>
                <c:pt idx="6383">
                  <c:v>45090</c:v>
                </c:pt>
                <c:pt idx="6384">
                  <c:v>45091</c:v>
                </c:pt>
                <c:pt idx="6385">
                  <c:v>45092</c:v>
                </c:pt>
                <c:pt idx="6386">
                  <c:v>45093</c:v>
                </c:pt>
                <c:pt idx="6387">
                  <c:v>45096</c:v>
                </c:pt>
                <c:pt idx="6388">
                  <c:v>45097</c:v>
                </c:pt>
                <c:pt idx="6389">
                  <c:v>45098</c:v>
                </c:pt>
                <c:pt idx="6390">
                  <c:v>45099</c:v>
                </c:pt>
                <c:pt idx="6391">
                  <c:v>45100</c:v>
                </c:pt>
                <c:pt idx="6392">
                  <c:v>45103</c:v>
                </c:pt>
                <c:pt idx="6393">
                  <c:v>45104</c:v>
                </c:pt>
                <c:pt idx="6394">
                  <c:v>45105</c:v>
                </c:pt>
                <c:pt idx="6395">
                  <c:v>45107</c:v>
                </c:pt>
                <c:pt idx="6396">
                  <c:v>45110</c:v>
                </c:pt>
                <c:pt idx="6397">
                  <c:v>45111</c:v>
                </c:pt>
                <c:pt idx="6398">
                  <c:v>45112</c:v>
                </c:pt>
                <c:pt idx="6399">
                  <c:v>45113</c:v>
                </c:pt>
                <c:pt idx="6400">
                  <c:v>45114</c:v>
                </c:pt>
                <c:pt idx="6401">
                  <c:v>45117</c:v>
                </c:pt>
                <c:pt idx="6402">
                  <c:v>45118</c:v>
                </c:pt>
                <c:pt idx="6403">
                  <c:v>45119</c:v>
                </c:pt>
                <c:pt idx="6404">
                  <c:v>45120</c:v>
                </c:pt>
                <c:pt idx="6405">
                  <c:v>45121</c:v>
                </c:pt>
                <c:pt idx="6406">
                  <c:v>45124</c:v>
                </c:pt>
                <c:pt idx="6407">
                  <c:v>45125</c:v>
                </c:pt>
                <c:pt idx="6408">
                  <c:v>45126</c:v>
                </c:pt>
                <c:pt idx="6409">
                  <c:v>45127</c:v>
                </c:pt>
                <c:pt idx="6410">
                  <c:v>45128</c:v>
                </c:pt>
                <c:pt idx="6411">
                  <c:v>45131</c:v>
                </c:pt>
                <c:pt idx="6412">
                  <c:v>45132</c:v>
                </c:pt>
                <c:pt idx="6413">
                  <c:v>45133</c:v>
                </c:pt>
                <c:pt idx="6414">
                  <c:v>45134</c:v>
                </c:pt>
                <c:pt idx="6415">
                  <c:v>45135</c:v>
                </c:pt>
                <c:pt idx="6416">
                  <c:v>45138</c:v>
                </c:pt>
                <c:pt idx="6417">
                  <c:v>45139</c:v>
                </c:pt>
                <c:pt idx="6418">
                  <c:v>45140</c:v>
                </c:pt>
                <c:pt idx="6419">
                  <c:v>45141</c:v>
                </c:pt>
                <c:pt idx="6420">
                  <c:v>45142</c:v>
                </c:pt>
                <c:pt idx="6421">
                  <c:v>45145</c:v>
                </c:pt>
                <c:pt idx="6422">
                  <c:v>45146</c:v>
                </c:pt>
                <c:pt idx="6423">
                  <c:v>45147</c:v>
                </c:pt>
                <c:pt idx="6424">
                  <c:v>45148</c:v>
                </c:pt>
                <c:pt idx="6425">
                  <c:v>45149</c:v>
                </c:pt>
                <c:pt idx="6426">
                  <c:v>45152</c:v>
                </c:pt>
                <c:pt idx="6427">
                  <c:v>45154</c:v>
                </c:pt>
                <c:pt idx="6428">
                  <c:v>45155</c:v>
                </c:pt>
                <c:pt idx="6429">
                  <c:v>45156</c:v>
                </c:pt>
                <c:pt idx="6430">
                  <c:v>45159</c:v>
                </c:pt>
                <c:pt idx="6431">
                  <c:v>45160</c:v>
                </c:pt>
                <c:pt idx="6432">
                  <c:v>45161</c:v>
                </c:pt>
                <c:pt idx="6433">
                  <c:v>45162</c:v>
                </c:pt>
                <c:pt idx="6434">
                  <c:v>45163</c:v>
                </c:pt>
                <c:pt idx="6435">
                  <c:v>45166</c:v>
                </c:pt>
                <c:pt idx="6436">
                  <c:v>45167</c:v>
                </c:pt>
                <c:pt idx="6437">
                  <c:v>45168</c:v>
                </c:pt>
                <c:pt idx="6438">
                  <c:v>45169</c:v>
                </c:pt>
                <c:pt idx="6439">
                  <c:v>45170</c:v>
                </c:pt>
                <c:pt idx="6440">
                  <c:v>45173</c:v>
                </c:pt>
                <c:pt idx="6441">
                  <c:v>45174</c:v>
                </c:pt>
                <c:pt idx="6442">
                  <c:v>45175</c:v>
                </c:pt>
                <c:pt idx="6443">
                  <c:v>45176</c:v>
                </c:pt>
                <c:pt idx="6444">
                  <c:v>45177</c:v>
                </c:pt>
                <c:pt idx="6445">
                  <c:v>45180</c:v>
                </c:pt>
                <c:pt idx="6446">
                  <c:v>45181</c:v>
                </c:pt>
                <c:pt idx="6447">
                  <c:v>45182</c:v>
                </c:pt>
                <c:pt idx="6448">
                  <c:v>45183</c:v>
                </c:pt>
                <c:pt idx="6449">
                  <c:v>45184</c:v>
                </c:pt>
                <c:pt idx="6450">
                  <c:v>45187</c:v>
                </c:pt>
                <c:pt idx="6451">
                  <c:v>45189</c:v>
                </c:pt>
                <c:pt idx="6452">
                  <c:v>45190</c:v>
                </c:pt>
                <c:pt idx="6453">
                  <c:v>45191</c:v>
                </c:pt>
                <c:pt idx="6454">
                  <c:v>45194</c:v>
                </c:pt>
                <c:pt idx="6455">
                  <c:v>45195</c:v>
                </c:pt>
                <c:pt idx="6456">
                  <c:v>45196</c:v>
                </c:pt>
                <c:pt idx="6457">
                  <c:v>45197</c:v>
                </c:pt>
                <c:pt idx="6458">
                  <c:v>45198</c:v>
                </c:pt>
                <c:pt idx="6459">
                  <c:v>45202</c:v>
                </c:pt>
                <c:pt idx="6460">
                  <c:v>45203</c:v>
                </c:pt>
                <c:pt idx="6461">
                  <c:v>45204</c:v>
                </c:pt>
                <c:pt idx="6462">
                  <c:v>45205</c:v>
                </c:pt>
                <c:pt idx="6463">
                  <c:v>45208</c:v>
                </c:pt>
                <c:pt idx="6464">
                  <c:v>45209</c:v>
                </c:pt>
                <c:pt idx="6465">
                  <c:v>45210</c:v>
                </c:pt>
                <c:pt idx="6466">
                  <c:v>45211</c:v>
                </c:pt>
                <c:pt idx="6467">
                  <c:v>45212</c:v>
                </c:pt>
                <c:pt idx="6468">
                  <c:v>45215</c:v>
                </c:pt>
                <c:pt idx="6469">
                  <c:v>45216</c:v>
                </c:pt>
                <c:pt idx="6470">
                  <c:v>45217</c:v>
                </c:pt>
                <c:pt idx="6471">
                  <c:v>45218</c:v>
                </c:pt>
                <c:pt idx="6472">
                  <c:v>45219</c:v>
                </c:pt>
                <c:pt idx="6473">
                  <c:v>45222</c:v>
                </c:pt>
                <c:pt idx="6474">
                  <c:v>45224</c:v>
                </c:pt>
                <c:pt idx="6475">
                  <c:v>45225</c:v>
                </c:pt>
                <c:pt idx="6476">
                  <c:v>45226</c:v>
                </c:pt>
                <c:pt idx="6477">
                  <c:v>45229</c:v>
                </c:pt>
                <c:pt idx="6478">
                  <c:v>45230</c:v>
                </c:pt>
                <c:pt idx="6479">
                  <c:v>45231</c:v>
                </c:pt>
                <c:pt idx="6480">
                  <c:v>45232</c:v>
                </c:pt>
                <c:pt idx="6481">
                  <c:v>45233</c:v>
                </c:pt>
                <c:pt idx="6482">
                  <c:v>45236</c:v>
                </c:pt>
                <c:pt idx="6483">
                  <c:v>45237</c:v>
                </c:pt>
                <c:pt idx="6484">
                  <c:v>45238</c:v>
                </c:pt>
                <c:pt idx="6485">
                  <c:v>45239</c:v>
                </c:pt>
                <c:pt idx="6486">
                  <c:v>45240</c:v>
                </c:pt>
                <c:pt idx="6487">
                  <c:v>45243</c:v>
                </c:pt>
                <c:pt idx="6488">
                  <c:v>45245</c:v>
                </c:pt>
                <c:pt idx="6489">
                  <c:v>45246</c:v>
                </c:pt>
                <c:pt idx="6490">
                  <c:v>45247</c:v>
                </c:pt>
                <c:pt idx="6491">
                  <c:v>45250</c:v>
                </c:pt>
                <c:pt idx="6492">
                  <c:v>45251</c:v>
                </c:pt>
                <c:pt idx="6493">
                  <c:v>45252</c:v>
                </c:pt>
                <c:pt idx="6494">
                  <c:v>45253</c:v>
                </c:pt>
                <c:pt idx="6495">
                  <c:v>45254</c:v>
                </c:pt>
                <c:pt idx="6496">
                  <c:v>45258</c:v>
                </c:pt>
                <c:pt idx="6497">
                  <c:v>45259</c:v>
                </c:pt>
                <c:pt idx="6498">
                  <c:v>45260</c:v>
                </c:pt>
                <c:pt idx="6499">
                  <c:v>45261</c:v>
                </c:pt>
                <c:pt idx="6500">
                  <c:v>45264</c:v>
                </c:pt>
                <c:pt idx="6501">
                  <c:v>45265</c:v>
                </c:pt>
                <c:pt idx="6502">
                  <c:v>45266</c:v>
                </c:pt>
                <c:pt idx="6503">
                  <c:v>45267</c:v>
                </c:pt>
                <c:pt idx="6504">
                  <c:v>45268</c:v>
                </c:pt>
                <c:pt idx="6505">
                  <c:v>45271</c:v>
                </c:pt>
                <c:pt idx="6506">
                  <c:v>45272</c:v>
                </c:pt>
                <c:pt idx="6507">
                  <c:v>45273</c:v>
                </c:pt>
                <c:pt idx="6508">
                  <c:v>45274</c:v>
                </c:pt>
                <c:pt idx="6509">
                  <c:v>45275</c:v>
                </c:pt>
                <c:pt idx="6510">
                  <c:v>45278</c:v>
                </c:pt>
                <c:pt idx="6511">
                  <c:v>45279</c:v>
                </c:pt>
                <c:pt idx="6512">
                  <c:v>45280</c:v>
                </c:pt>
                <c:pt idx="6513">
                  <c:v>45281</c:v>
                </c:pt>
                <c:pt idx="6514">
                  <c:v>45282</c:v>
                </c:pt>
                <c:pt idx="6515">
                  <c:v>45286</c:v>
                </c:pt>
                <c:pt idx="6516">
                  <c:v>45287</c:v>
                </c:pt>
                <c:pt idx="6517">
                  <c:v>45288</c:v>
                </c:pt>
                <c:pt idx="6518">
                  <c:v>45289</c:v>
                </c:pt>
                <c:pt idx="6519">
                  <c:v>45293</c:v>
                </c:pt>
                <c:pt idx="6520">
                  <c:v>45294</c:v>
                </c:pt>
                <c:pt idx="6521">
                  <c:v>45295</c:v>
                </c:pt>
                <c:pt idx="6522">
                  <c:v>45296</c:v>
                </c:pt>
                <c:pt idx="6523">
                  <c:v>45299</c:v>
                </c:pt>
                <c:pt idx="6524">
                  <c:v>45300</c:v>
                </c:pt>
                <c:pt idx="6525">
                  <c:v>45301</c:v>
                </c:pt>
                <c:pt idx="6526">
                  <c:v>45302</c:v>
                </c:pt>
                <c:pt idx="6527">
                  <c:v>45303</c:v>
                </c:pt>
                <c:pt idx="6528">
                  <c:v>45306</c:v>
                </c:pt>
                <c:pt idx="6529">
                  <c:v>45307</c:v>
                </c:pt>
                <c:pt idx="6530">
                  <c:v>45308</c:v>
                </c:pt>
                <c:pt idx="6531">
                  <c:v>45309</c:v>
                </c:pt>
                <c:pt idx="6532">
                  <c:v>45310</c:v>
                </c:pt>
                <c:pt idx="6533">
                  <c:v>45314</c:v>
                </c:pt>
                <c:pt idx="6534">
                  <c:v>45315</c:v>
                </c:pt>
                <c:pt idx="6535">
                  <c:v>45316</c:v>
                </c:pt>
                <c:pt idx="6536">
                  <c:v>45320</c:v>
                </c:pt>
                <c:pt idx="6537">
                  <c:v>45321</c:v>
                </c:pt>
                <c:pt idx="6538">
                  <c:v>45322</c:v>
                </c:pt>
                <c:pt idx="6539">
                  <c:v>45323</c:v>
                </c:pt>
                <c:pt idx="6540">
                  <c:v>45324</c:v>
                </c:pt>
                <c:pt idx="6541">
                  <c:v>45327</c:v>
                </c:pt>
                <c:pt idx="6542">
                  <c:v>45328</c:v>
                </c:pt>
                <c:pt idx="6543">
                  <c:v>45329</c:v>
                </c:pt>
                <c:pt idx="6544">
                  <c:v>45330</c:v>
                </c:pt>
                <c:pt idx="6545">
                  <c:v>45331</c:v>
                </c:pt>
                <c:pt idx="6546">
                  <c:v>45334</c:v>
                </c:pt>
                <c:pt idx="6547">
                  <c:v>45335</c:v>
                </c:pt>
                <c:pt idx="6548">
                  <c:v>45336</c:v>
                </c:pt>
                <c:pt idx="6549">
                  <c:v>45337</c:v>
                </c:pt>
                <c:pt idx="6550">
                  <c:v>45338</c:v>
                </c:pt>
                <c:pt idx="6551">
                  <c:v>45341</c:v>
                </c:pt>
                <c:pt idx="6552">
                  <c:v>45342</c:v>
                </c:pt>
                <c:pt idx="6553">
                  <c:v>45343</c:v>
                </c:pt>
                <c:pt idx="6554">
                  <c:v>45344</c:v>
                </c:pt>
                <c:pt idx="6555">
                  <c:v>45345</c:v>
                </c:pt>
                <c:pt idx="6556">
                  <c:v>45348</c:v>
                </c:pt>
                <c:pt idx="6557">
                  <c:v>45349</c:v>
                </c:pt>
                <c:pt idx="6558">
                  <c:v>45350</c:v>
                </c:pt>
                <c:pt idx="6559">
                  <c:v>45351</c:v>
                </c:pt>
                <c:pt idx="6560">
                  <c:v>45352</c:v>
                </c:pt>
                <c:pt idx="6561">
                  <c:v>45355</c:v>
                </c:pt>
                <c:pt idx="6562">
                  <c:v>45356</c:v>
                </c:pt>
                <c:pt idx="6563">
                  <c:v>45357</c:v>
                </c:pt>
                <c:pt idx="6564">
                  <c:v>45358</c:v>
                </c:pt>
                <c:pt idx="6565">
                  <c:v>45362</c:v>
                </c:pt>
                <c:pt idx="6566">
                  <c:v>45363</c:v>
                </c:pt>
                <c:pt idx="6567">
                  <c:v>45364</c:v>
                </c:pt>
                <c:pt idx="6568">
                  <c:v>45365</c:v>
                </c:pt>
                <c:pt idx="6569">
                  <c:v>45366</c:v>
                </c:pt>
                <c:pt idx="6570">
                  <c:v>45369</c:v>
                </c:pt>
                <c:pt idx="6571">
                  <c:v>45370</c:v>
                </c:pt>
                <c:pt idx="6572">
                  <c:v>45371</c:v>
                </c:pt>
                <c:pt idx="6573">
                  <c:v>45372</c:v>
                </c:pt>
                <c:pt idx="6574">
                  <c:v>45373</c:v>
                </c:pt>
                <c:pt idx="6575">
                  <c:v>45377</c:v>
                </c:pt>
                <c:pt idx="6576">
                  <c:v>45378</c:v>
                </c:pt>
                <c:pt idx="6577">
                  <c:v>45379</c:v>
                </c:pt>
                <c:pt idx="6578">
                  <c:v>45383</c:v>
                </c:pt>
                <c:pt idx="6579">
                  <c:v>45384</c:v>
                </c:pt>
                <c:pt idx="6580">
                  <c:v>45385</c:v>
                </c:pt>
                <c:pt idx="6581">
                  <c:v>45386</c:v>
                </c:pt>
                <c:pt idx="6582">
                  <c:v>45387</c:v>
                </c:pt>
                <c:pt idx="6583">
                  <c:v>45390</c:v>
                </c:pt>
                <c:pt idx="6584">
                  <c:v>45391</c:v>
                </c:pt>
                <c:pt idx="6585">
                  <c:v>45392</c:v>
                </c:pt>
                <c:pt idx="6586">
                  <c:v>45394</c:v>
                </c:pt>
                <c:pt idx="6587">
                  <c:v>45397</c:v>
                </c:pt>
                <c:pt idx="6588">
                  <c:v>45398</c:v>
                </c:pt>
                <c:pt idx="6589">
                  <c:v>45400</c:v>
                </c:pt>
                <c:pt idx="6590">
                  <c:v>45401</c:v>
                </c:pt>
                <c:pt idx="6591">
                  <c:v>45404</c:v>
                </c:pt>
                <c:pt idx="6592">
                  <c:v>45405</c:v>
                </c:pt>
                <c:pt idx="6593">
                  <c:v>45406</c:v>
                </c:pt>
                <c:pt idx="6594">
                  <c:v>45407</c:v>
                </c:pt>
                <c:pt idx="6595">
                  <c:v>45408</c:v>
                </c:pt>
                <c:pt idx="6596">
                  <c:v>45411</c:v>
                </c:pt>
                <c:pt idx="6597">
                  <c:v>45412</c:v>
                </c:pt>
                <c:pt idx="6598">
                  <c:v>45414</c:v>
                </c:pt>
                <c:pt idx="6599">
                  <c:v>45415</c:v>
                </c:pt>
                <c:pt idx="6600">
                  <c:v>45418</c:v>
                </c:pt>
                <c:pt idx="6601">
                  <c:v>45419</c:v>
                </c:pt>
                <c:pt idx="6602">
                  <c:v>45420</c:v>
                </c:pt>
                <c:pt idx="6603">
                  <c:v>45421</c:v>
                </c:pt>
                <c:pt idx="6604">
                  <c:v>45422</c:v>
                </c:pt>
                <c:pt idx="6605">
                  <c:v>45425</c:v>
                </c:pt>
                <c:pt idx="6606">
                  <c:v>45426</c:v>
                </c:pt>
                <c:pt idx="6607">
                  <c:v>45427</c:v>
                </c:pt>
                <c:pt idx="6608">
                  <c:v>45428</c:v>
                </c:pt>
                <c:pt idx="6609">
                  <c:v>45429</c:v>
                </c:pt>
                <c:pt idx="6610">
                  <c:v>45433</c:v>
                </c:pt>
                <c:pt idx="6611">
                  <c:v>45434</c:v>
                </c:pt>
                <c:pt idx="6612">
                  <c:v>45435</c:v>
                </c:pt>
                <c:pt idx="6613">
                  <c:v>45436</c:v>
                </c:pt>
                <c:pt idx="6614">
                  <c:v>45439</c:v>
                </c:pt>
                <c:pt idx="6615">
                  <c:v>45440</c:v>
                </c:pt>
                <c:pt idx="6616">
                  <c:v>45441</c:v>
                </c:pt>
                <c:pt idx="6617">
                  <c:v>45442</c:v>
                </c:pt>
                <c:pt idx="6618">
                  <c:v>45443</c:v>
                </c:pt>
                <c:pt idx="6619">
                  <c:v>45446</c:v>
                </c:pt>
                <c:pt idx="6620">
                  <c:v>45447</c:v>
                </c:pt>
                <c:pt idx="6621">
                  <c:v>45448</c:v>
                </c:pt>
                <c:pt idx="6622">
                  <c:v>45449</c:v>
                </c:pt>
                <c:pt idx="6623">
                  <c:v>45450</c:v>
                </c:pt>
                <c:pt idx="6624">
                  <c:v>45453</c:v>
                </c:pt>
                <c:pt idx="6625">
                  <c:v>45454</c:v>
                </c:pt>
                <c:pt idx="6626">
                  <c:v>45455</c:v>
                </c:pt>
                <c:pt idx="6627">
                  <c:v>45456</c:v>
                </c:pt>
                <c:pt idx="6628">
                  <c:v>45457</c:v>
                </c:pt>
                <c:pt idx="6629">
                  <c:v>45461</c:v>
                </c:pt>
                <c:pt idx="6630">
                  <c:v>45462</c:v>
                </c:pt>
                <c:pt idx="6631">
                  <c:v>45463</c:v>
                </c:pt>
                <c:pt idx="6632">
                  <c:v>45464</c:v>
                </c:pt>
                <c:pt idx="6633">
                  <c:v>45467</c:v>
                </c:pt>
                <c:pt idx="6634">
                  <c:v>45468</c:v>
                </c:pt>
                <c:pt idx="6635">
                  <c:v>45469</c:v>
                </c:pt>
                <c:pt idx="6636">
                  <c:v>45470</c:v>
                </c:pt>
                <c:pt idx="6637">
                  <c:v>45471</c:v>
                </c:pt>
                <c:pt idx="6638">
                  <c:v>45474</c:v>
                </c:pt>
                <c:pt idx="6639">
                  <c:v>45475</c:v>
                </c:pt>
                <c:pt idx="6640">
                  <c:v>45476</c:v>
                </c:pt>
                <c:pt idx="6641">
                  <c:v>45477</c:v>
                </c:pt>
                <c:pt idx="6642">
                  <c:v>45478</c:v>
                </c:pt>
                <c:pt idx="6643">
                  <c:v>45481</c:v>
                </c:pt>
                <c:pt idx="6644">
                  <c:v>45482</c:v>
                </c:pt>
                <c:pt idx="6645">
                  <c:v>45483</c:v>
                </c:pt>
                <c:pt idx="6646">
                  <c:v>45484</c:v>
                </c:pt>
                <c:pt idx="6647">
                  <c:v>45485</c:v>
                </c:pt>
                <c:pt idx="6648">
                  <c:v>45488</c:v>
                </c:pt>
                <c:pt idx="6649">
                  <c:v>45489</c:v>
                </c:pt>
                <c:pt idx="6650">
                  <c:v>45491</c:v>
                </c:pt>
                <c:pt idx="6651">
                  <c:v>45492</c:v>
                </c:pt>
                <c:pt idx="6652">
                  <c:v>45495</c:v>
                </c:pt>
                <c:pt idx="6653">
                  <c:v>45496</c:v>
                </c:pt>
                <c:pt idx="6654">
                  <c:v>45497</c:v>
                </c:pt>
                <c:pt idx="6655">
                  <c:v>45498</c:v>
                </c:pt>
                <c:pt idx="6656">
                  <c:v>45499</c:v>
                </c:pt>
                <c:pt idx="6657">
                  <c:v>45502</c:v>
                </c:pt>
                <c:pt idx="6658">
                  <c:v>45503</c:v>
                </c:pt>
                <c:pt idx="6659">
                  <c:v>45504</c:v>
                </c:pt>
                <c:pt idx="6660">
                  <c:v>45505</c:v>
                </c:pt>
                <c:pt idx="6661">
                  <c:v>45506</c:v>
                </c:pt>
                <c:pt idx="6662">
                  <c:v>45509</c:v>
                </c:pt>
                <c:pt idx="6663">
                  <c:v>45510</c:v>
                </c:pt>
                <c:pt idx="6664">
                  <c:v>45511</c:v>
                </c:pt>
                <c:pt idx="6665">
                  <c:v>45512</c:v>
                </c:pt>
                <c:pt idx="6666">
                  <c:v>45513</c:v>
                </c:pt>
                <c:pt idx="6667">
                  <c:v>45516</c:v>
                </c:pt>
                <c:pt idx="6668">
                  <c:v>45517</c:v>
                </c:pt>
                <c:pt idx="6669">
                  <c:v>45518</c:v>
                </c:pt>
                <c:pt idx="6670">
                  <c:v>45520</c:v>
                </c:pt>
                <c:pt idx="6671">
                  <c:v>45523</c:v>
                </c:pt>
                <c:pt idx="6672">
                  <c:v>45524</c:v>
                </c:pt>
                <c:pt idx="6673">
                  <c:v>45525</c:v>
                </c:pt>
                <c:pt idx="6674">
                  <c:v>45526</c:v>
                </c:pt>
                <c:pt idx="6675">
                  <c:v>45527</c:v>
                </c:pt>
                <c:pt idx="6676">
                  <c:v>45530</c:v>
                </c:pt>
                <c:pt idx="6677">
                  <c:v>45531</c:v>
                </c:pt>
                <c:pt idx="6678">
                  <c:v>45532</c:v>
                </c:pt>
                <c:pt idx="6679">
                  <c:v>45533</c:v>
                </c:pt>
                <c:pt idx="6680">
                  <c:v>45534</c:v>
                </c:pt>
                <c:pt idx="6681">
                  <c:v>45537</c:v>
                </c:pt>
                <c:pt idx="6682">
                  <c:v>45538</c:v>
                </c:pt>
                <c:pt idx="6683">
                  <c:v>45539</c:v>
                </c:pt>
                <c:pt idx="6684">
                  <c:v>45540</c:v>
                </c:pt>
                <c:pt idx="6685">
                  <c:v>45541</c:v>
                </c:pt>
                <c:pt idx="6686">
                  <c:v>45544</c:v>
                </c:pt>
                <c:pt idx="6687">
                  <c:v>45545</c:v>
                </c:pt>
                <c:pt idx="6688">
                  <c:v>45546</c:v>
                </c:pt>
                <c:pt idx="6689">
                  <c:v>45547</c:v>
                </c:pt>
                <c:pt idx="6690">
                  <c:v>45548</c:v>
                </c:pt>
                <c:pt idx="6691">
                  <c:v>45551</c:v>
                </c:pt>
                <c:pt idx="6692">
                  <c:v>45552</c:v>
                </c:pt>
                <c:pt idx="6693">
                  <c:v>45553</c:v>
                </c:pt>
                <c:pt idx="6694">
                  <c:v>45554</c:v>
                </c:pt>
                <c:pt idx="6695">
                  <c:v>45555</c:v>
                </c:pt>
                <c:pt idx="6696">
                  <c:v>45558</c:v>
                </c:pt>
                <c:pt idx="6697">
                  <c:v>45559</c:v>
                </c:pt>
                <c:pt idx="6698">
                  <c:v>45560</c:v>
                </c:pt>
                <c:pt idx="6699">
                  <c:v>45561</c:v>
                </c:pt>
                <c:pt idx="6700">
                  <c:v>45562</c:v>
                </c:pt>
                <c:pt idx="6701">
                  <c:v>45565</c:v>
                </c:pt>
                <c:pt idx="6702">
                  <c:v>45566</c:v>
                </c:pt>
                <c:pt idx="6703">
                  <c:v>45568</c:v>
                </c:pt>
                <c:pt idx="6704">
                  <c:v>45569</c:v>
                </c:pt>
                <c:pt idx="6705">
                  <c:v>45572</c:v>
                </c:pt>
                <c:pt idx="6706">
                  <c:v>45573</c:v>
                </c:pt>
                <c:pt idx="6707">
                  <c:v>45574</c:v>
                </c:pt>
                <c:pt idx="6708">
                  <c:v>45575</c:v>
                </c:pt>
                <c:pt idx="6709">
                  <c:v>45576</c:v>
                </c:pt>
                <c:pt idx="6710">
                  <c:v>45579</c:v>
                </c:pt>
                <c:pt idx="6711">
                  <c:v>45580</c:v>
                </c:pt>
                <c:pt idx="6712">
                  <c:v>45581</c:v>
                </c:pt>
                <c:pt idx="6713">
                  <c:v>45582</c:v>
                </c:pt>
                <c:pt idx="6714">
                  <c:v>45583</c:v>
                </c:pt>
                <c:pt idx="6715">
                  <c:v>45586</c:v>
                </c:pt>
                <c:pt idx="6716">
                  <c:v>45587</c:v>
                </c:pt>
                <c:pt idx="6717">
                  <c:v>45588</c:v>
                </c:pt>
                <c:pt idx="6718">
                  <c:v>45589</c:v>
                </c:pt>
                <c:pt idx="6719">
                  <c:v>45590</c:v>
                </c:pt>
                <c:pt idx="6720">
                  <c:v>45593</c:v>
                </c:pt>
                <c:pt idx="6721">
                  <c:v>45594</c:v>
                </c:pt>
                <c:pt idx="6722">
                  <c:v>45595</c:v>
                </c:pt>
                <c:pt idx="6723">
                  <c:v>45596</c:v>
                </c:pt>
                <c:pt idx="6724">
                  <c:v>45597</c:v>
                </c:pt>
                <c:pt idx="6725">
                  <c:v>45600</c:v>
                </c:pt>
                <c:pt idx="6726">
                  <c:v>45601</c:v>
                </c:pt>
                <c:pt idx="6727">
                  <c:v>45602</c:v>
                </c:pt>
                <c:pt idx="6728">
                  <c:v>45603</c:v>
                </c:pt>
                <c:pt idx="6729">
                  <c:v>45604</c:v>
                </c:pt>
                <c:pt idx="6730">
                  <c:v>45607</c:v>
                </c:pt>
                <c:pt idx="6731">
                  <c:v>45608</c:v>
                </c:pt>
                <c:pt idx="6732">
                  <c:v>45609</c:v>
                </c:pt>
                <c:pt idx="6733">
                  <c:v>45610</c:v>
                </c:pt>
                <c:pt idx="6734">
                  <c:v>45614</c:v>
                </c:pt>
                <c:pt idx="6735">
                  <c:v>45615</c:v>
                </c:pt>
                <c:pt idx="6736">
                  <c:v>45617</c:v>
                </c:pt>
                <c:pt idx="6737">
                  <c:v>45618</c:v>
                </c:pt>
                <c:pt idx="6738">
                  <c:v>45621</c:v>
                </c:pt>
                <c:pt idx="6739">
                  <c:v>45622</c:v>
                </c:pt>
                <c:pt idx="6740">
                  <c:v>45623</c:v>
                </c:pt>
                <c:pt idx="6741">
                  <c:v>45624</c:v>
                </c:pt>
                <c:pt idx="6742">
                  <c:v>45625</c:v>
                </c:pt>
                <c:pt idx="6743">
                  <c:v>45628</c:v>
                </c:pt>
                <c:pt idx="6744">
                  <c:v>45629</c:v>
                </c:pt>
                <c:pt idx="6745">
                  <c:v>45630</c:v>
                </c:pt>
                <c:pt idx="6746">
                  <c:v>45631</c:v>
                </c:pt>
                <c:pt idx="6747">
                  <c:v>45632</c:v>
                </c:pt>
                <c:pt idx="6748">
                  <c:v>45635</c:v>
                </c:pt>
                <c:pt idx="6749">
                  <c:v>45636</c:v>
                </c:pt>
                <c:pt idx="6750">
                  <c:v>45637</c:v>
                </c:pt>
                <c:pt idx="6751">
                  <c:v>45638</c:v>
                </c:pt>
                <c:pt idx="6752">
                  <c:v>45639</c:v>
                </c:pt>
                <c:pt idx="6753">
                  <c:v>45642</c:v>
                </c:pt>
                <c:pt idx="6754">
                  <c:v>45643</c:v>
                </c:pt>
                <c:pt idx="6755">
                  <c:v>45644</c:v>
                </c:pt>
                <c:pt idx="6756">
                  <c:v>45645</c:v>
                </c:pt>
                <c:pt idx="6757">
                  <c:v>45646</c:v>
                </c:pt>
                <c:pt idx="6758">
                  <c:v>45649</c:v>
                </c:pt>
                <c:pt idx="6759">
                  <c:v>45650</c:v>
                </c:pt>
                <c:pt idx="6760">
                  <c:v>45652</c:v>
                </c:pt>
                <c:pt idx="6761">
                  <c:v>45653</c:v>
                </c:pt>
                <c:pt idx="6762">
                  <c:v>45656</c:v>
                </c:pt>
                <c:pt idx="6763">
                  <c:v>45657</c:v>
                </c:pt>
                <c:pt idx="6764">
                  <c:v>45658</c:v>
                </c:pt>
                <c:pt idx="6765">
                  <c:v>45659</c:v>
                </c:pt>
                <c:pt idx="6766">
                  <c:v>45660</c:v>
                </c:pt>
                <c:pt idx="6767">
                  <c:v>45663</c:v>
                </c:pt>
                <c:pt idx="6768">
                  <c:v>45664</c:v>
                </c:pt>
                <c:pt idx="6769">
                  <c:v>45665</c:v>
                </c:pt>
                <c:pt idx="6770">
                  <c:v>45666</c:v>
                </c:pt>
                <c:pt idx="6771">
                  <c:v>45667</c:v>
                </c:pt>
                <c:pt idx="6772">
                  <c:v>45670</c:v>
                </c:pt>
                <c:pt idx="6773">
                  <c:v>45671</c:v>
                </c:pt>
                <c:pt idx="6774">
                  <c:v>45672</c:v>
                </c:pt>
                <c:pt idx="6775">
                  <c:v>45673</c:v>
                </c:pt>
                <c:pt idx="6776">
                  <c:v>45674</c:v>
                </c:pt>
                <c:pt idx="6777">
                  <c:v>45677</c:v>
                </c:pt>
                <c:pt idx="6778">
                  <c:v>45678</c:v>
                </c:pt>
                <c:pt idx="6779">
                  <c:v>45679</c:v>
                </c:pt>
                <c:pt idx="6780">
                  <c:v>45680</c:v>
                </c:pt>
                <c:pt idx="6781">
                  <c:v>45681</c:v>
                </c:pt>
                <c:pt idx="6782">
                  <c:v>45684</c:v>
                </c:pt>
                <c:pt idx="6783">
                  <c:v>45685</c:v>
                </c:pt>
                <c:pt idx="6784">
                  <c:v>45686</c:v>
                </c:pt>
                <c:pt idx="6785">
                  <c:v>45687</c:v>
                </c:pt>
                <c:pt idx="6786">
                  <c:v>45688</c:v>
                </c:pt>
                <c:pt idx="6787">
                  <c:v>45691</c:v>
                </c:pt>
                <c:pt idx="6788">
                  <c:v>45692</c:v>
                </c:pt>
                <c:pt idx="6789">
                  <c:v>45693</c:v>
                </c:pt>
                <c:pt idx="6790">
                  <c:v>45694</c:v>
                </c:pt>
                <c:pt idx="6791">
                  <c:v>45695</c:v>
                </c:pt>
                <c:pt idx="6792">
                  <c:v>45698</c:v>
                </c:pt>
                <c:pt idx="6793">
                  <c:v>45699</c:v>
                </c:pt>
                <c:pt idx="6794">
                  <c:v>45700</c:v>
                </c:pt>
                <c:pt idx="6795">
                  <c:v>45701</c:v>
                </c:pt>
                <c:pt idx="6796">
                  <c:v>45702</c:v>
                </c:pt>
                <c:pt idx="6797">
                  <c:v>45705</c:v>
                </c:pt>
                <c:pt idx="6798">
                  <c:v>45706</c:v>
                </c:pt>
                <c:pt idx="6799">
                  <c:v>45707</c:v>
                </c:pt>
                <c:pt idx="6800">
                  <c:v>45708</c:v>
                </c:pt>
                <c:pt idx="6801">
                  <c:v>45709</c:v>
                </c:pt>
                <c:pt idx="6802">
                  <c:v>45712</c:v>
                </c:pt>
                <c:pt idx="6803">
                  <c:v>45713</c:v>
                </c:pt>
                <c:pt idx="6804">
                  <c:v>45715</c:v>
                </c:pt>
                <c:pt idx="6805">
                  <c:v>45716</c:v>
                </c:pt>
                <c:pt idx="6806">
                  <c:v>45719</c:v>
                </c:pt>
                <c:pt idx="6807">
                  <c:v>45720</c:v>
                </c:pt>
                <c:pt idx="6808">
                  <c:v>45721</c:v>
                </c:pt>
                <c:pt idx="6809">
                  <c:v>45722</c:v>
                </c:pt>
                <c:pt idx="6810">
                  <c:v>45723</c:v>
                </c:pt>
                <c:pt idx="6811">
                  <c:v>45726</c:v>
                </c:pt>
                <c:pt idx="6812">
                  <c:v>45727</c:v>
                </c:pt>
                <c:pt idx="6813">
                  <c:v>45728</c:v>
                </c:pt>
                <c:pt idx="6814">
                  <c:v>45729</c:v>
                </c:pt>
                <c:pt idx="6815">
                  <c:v>45733</c:v>
                </c:pt>
                <c:pt idx="6816">
                  <c:v>45734</c:v>
                </c:pt>
                <c:pt idx="6817">
                  <c:v>45735</c:v>
                </c:pt>
                <c:pt idx="6818">
                  <c:v>45736</c:v>
                </c:pt>
                <c:pt idx="6819">
                  <c:v>45737</c:v>
                </c:pt>
                <c:pt idx="6820">
                  <c:v>45740</c:v>
                </c:pt>
                <c:pt idx="6821">
                  <c:v>45741</c:v>
                </c:pt>
                <c:pt idx="6822">
                  <c:v>45742</c:v>
                </c:pt>
                <c:pt idx="6823">
                  <c:v>45743</c:v>
                </c:pt>
                <c:pt idx="6824">
                  <c:v>45744</c:v>
                </c:pt>
              </c:numCache>
            </c:numRef>
          </c:cat>
          <c:val>
            <c:numRef>
              <c:f>data!$H$12:$H$6836</c:f>
              <c:numCache>
                <c:formatCode>General</c:formatCode>
                <c:ptCount val="6825"/>
                <c:pt idx="0">
                  <c:v>-0.17110814118897899</c:v>
                </c:pt>
                <c:pt idx="1">
                  <c:v>-0.1805755519503694</c:v>
                </c:pt>
                <c:pt idx="2">
                  <c:v>-0.34647571646150199</c:v>
                </c:pt>
                <c:pt idx="3">
                  <c:v>-0.2980287720447255</c:v>
                </c:pt>
                <c:pt idx="4">
                  <c:v>-0.46291978992072214</c:v>
                </c:pt>
                <c:pt idx="5">
                  <c:v>-0.31661123792492757</c:v>
                </c:pt>
                <c:pt idx="6">
                  <c:v>-0.27437082933644358</c:v>
                </c:pt>
                <c:pt idx="7">
                  <c:v>-0.34774963501913697</c:v>
                </c:pt>
                <c:pt idx="8">
                  <c:v>-0.34623833227182732</c:v>
                </c:pt>
                <c:pt idx="9">
                  <c:v>-0.30395043233714258</c:v>
                </c:pt>
                <c:pt idx="10">
                  <c:v>-9.9490656497881622E-2</c:v>
                </c:pt>
                <c:pt idx="11">
                  <c:v>-3.6899431142863315E-3</c:v>
                </c:pt>
                <c:pt idx="12">
                  <c:v>0.15014119384170752</c:v>
                </c:pt>
                <c:pt idx="13">
                  <c:v>0.26917833545375885</c:v>
                </c:pt>
                <c:pt idx="14">
                  <c:v>0.52975901283552784</c:v>
                </c:pt>
                <c:pt idx="15">
                  <c:v>0.72986125459597218</c:v>
                </c:pt>
                <c:pt idx="16">
                  <c:v>0.83789839760500884</c:v>
                </c:pt>
                <c:pt idx="17">
                  <c:v>0.62802070482806904</c:v>
                </c:pt>
                <c:pt idx="18">
                  <c:v>0.51834498060697975</c:v>
                </c:pt>
                <c:pt idx="19">
                  <c:v>0.49349510089959481</c:v>
                </c:pt>
                <c:pt idx="20">
                  <c:v>0.70384644871397706</c:v>
                </c:pt>
                <c:pt idx="21">
                  <c:v>0.49194685509648811</c:v>
                </c:pt>
                <c:pt idx="22">
                  <c:v>0.3031272036400065</c:v>
                </c:pt>
                <c:pt idx="23">
                  <c:v>4.7241964520822521E-2</c:v>
                </c:pt>
                <c:pt idx="24">
                  <c:v>-0.4093845817231771</c:v>
                </c:pt>
                <c:pt idx="25">
                  <c:v>-0.51465669697597116</c:v>
                </c:pt>
                <c:pt idx="26">
                  <c:v>-0.88505232373135168</c:v>
                </c:pt>
                <c:pt idx="27">
                  <c:v>-1.0910955805958458</c:v>
                </c:pt>
                <c:pt idx="28">
                  <c:v>-0.77600520499758996</c:v>
                </c:pt>
                <c:pt idx="29">
                  <c:v>-0.68821925949823437</c:v>
                </c:pt>
                <c:pt idx="30">
                  <c:v>-1.2067137108145225</c:v>
                </c:pt>
                <c:pt idx="31">
                  <c:v>-1.3008459585176062</c:v>
                </c:pt>
                <c:pt idx="32">
                  <c:v>-1.0024024184975644</c:v>
                </c:pt>
                <c:pt idx="33">
                  <c:v>-0.87378485975428877</c:v>
                </c:pt>
                <c:pt idx="34">
                  <c:v>-0.4747948890223424</c:v>
                </c:pt>
                <c:pt idx="35">
                  <c:v>-0.53603588943081504</c:v>
                </c:pt>
                <c:pt idx="36">
                  <c:v>-0.28756710694051824</c:v>
                </c:pt>
                <c:pt idx="37">
                  <c:v>0.10974043965368355</c:v>
                </c:pt>
                <c:pt idx="38">
                  <c:v>-0.17382953338131241</c:v>
                </c:pt>
                <c:pt idx="39">
                  <c:v>-0.11538589958045531</c:v>
                </c:pt>
                <c:pt idx="40">
                  <c:v>0.12479055604447498</c:v>
                </c:pt>
                <c:pt idx="41">
                  <c:v>0.30925248612440265</c:v>
                </c:pt>
                <c:pt idx="42">
                  <c:v>0.19113273982036555</c:v>
                </c:pt>
                <c:pt idx="43">
                  <c:v>0.16049758015177221</c:v>
                </c:pt>
                <c:pt idx="44">
                  <c:v>-8.8376933226713653E-2</c:v>
                </c:pt>
                <c:pt idx="45">
                  <c:v>-0.30429807192744063</c:v>
                </c:pt>
                <c:pt idx="46">
                  <c:v>-0.52101014095808273</c:v>
                </c:pt>
                <c:pt idx="47">
                  <c:v>-0.79879513738287722</c:v>
                </c:pt>
                <c:pt idx="48">
                  <c:v>-0.52601392474836928</c:v>
                </c:pt>
                <c:pt idx="49">
                  <c:v>-0.55175867755091756</c:v>
                </c:pt>
                <c:pt idx="50">
                  <c:v>-0.30277175264579193</c:v>
                </c:pt>
                <c:pt idx="51">
                  <c:v>-0.17061077225504803</c:v>
                </c:pt>
                <c:pt idx="52">
                  <c:v>-0.2584835025202038</c:v>
                </c:pt>
                <c:pt idx="53">
                  <c:v>-0.27157735564285429</c:v>
                </c:pt>
                <c:pt idx="54">
                  <c:v>-5.2669891827086569E-2</c:v>
                </c:pt>
                <c:pt idx="55">
                  <c:v>-8.9727831688939899E-2</c:v>
                </c:pt>
                <c:pt idx="56">
                  <c:v>8.8796304314943494E-2</c:v>
                </c:pt>
                <c:pt idx="57">
                  <c:v>0.36542721979600296</c:v>
                </c:pt>
                <c:pt idx="58">
                  <c:v>0.28217170915555367</c:v>
                </c:pt>
                <c:pt idx="59">
                  <c:v>0.39957337896053147</c:v>
                </c:pt>
                <c:pt idx="60">
                  <c:v>0.43293469463360756</c:v>
                </c:pt>
                <c:pt idx="61">
                  <c:v>0.35740332224250576</c:v>
                </c:pt>
                <c:pt idx="62">
                  <c:v>0.25707240317623381</c:v>
                </c:pt>
                <c:pt idx="63">
                  <c:v>0.33987826766236529</c:v>
                </c:pt>
                <c:pt idx="64">
                  <c:v>0.43630000641821348</c:v>
                </c:pt>
                <c:pt idx="65">
                  <c:v>0.65588915160053285</c:v>
                </c:pt>
                <c:pt idx="66">
                  <c:v>0.7492204743989197</c:v>
                </c:pt>
                <c:pt idx="67">
                  <c:v>0.52300414930557182</c:v>
                </c:pt>
                <c:pt idx="68">
                  <c:v>0.38658686892623051</c:v>
                </c:pt>
                <c:pt idx="69">
                  <c:v>8.1423260484294824E-2</c:v>
                </c:pt>
                <c:pt idx="70">
                  <c:v>-0.2435330820539022</c:v>
                </c:pt>
                <c:pt idx="71">
                  <c:v>-0.32337236526565666</c:v>
                </c:pt>
                <c:pt idx="72">
                  <c:v>-0.52462121835005626</c:v>
                </c:pt>
                <c:pt idx="73">
                  <c:v>-0.61248161412575164</c:v>
                </c:pt>
                <c:pt idx="74">
                  <c:v>-0.67790983841071739</c:v>
                </c:pt>
                <c:pt idx="75">
                  <c:v>-0.82238733300336353</c:v>
                </c:pt>
                <c:pt idx="76">
                  <c:v>-0.97846376017127157</c:v>
                </c:pt>
                <c:pt idx="77">
                  <c:v>-0.93157459664420461</c:v>
                </c:pt>
                <c:pt idx="78">
                  <c:v>-0.91838839342832335</c:v>
                </c:pt>
                <c:pt idx="79">
                  <c:v>-0.73344174296571363</c:v>
                </c:pt>
                <c:pt idx="80">
                  <c:v>-0.84529058458342521</c:v>
                </c:pt>
                <c:pt idx="81">
                  <c:v>-1.0045044097270792</c:v>
                </c:pt>
                <c:pt idx="82">
                  <c:v>-0.62721925693114333</c:v>
                </c:pt>
                <c:pt idx="83">
                  <c:v>-0.57122804016529416</c:v>
                </c:pt>
                <c:pt idx="84">
                  <c:v>-0.7765914182667718</c:v>
                </c:pt>
                <c:pt idx="85">
                  <c:v>-0.88634363966065022</c:v>
                </c:pt>
                <c:pt idx="86">
                  <c:v>-0.81323031767242848</c:v>
                </c:pt>
                <c:pt idx="87">
                  <c:v>-0.60581989088342048</c:v>
                </c:pt>
                <c:pt idx="88">
                  <c:v>-0.87734241663501888</c:v>
                </c:pt>
                <c:pt idx="89">
                  <c:v>-0.65792061675901337</c:v>
                </c:pt>
                <c:pt idx="90">
                  <c:v>-0.2557535246267254</c:v>
                </c:pt>
                <c:pt idx="91">
                  <c:v>0.22367868100329522</c:v>
                </c:pt>
                <c:pt idx="92">
                  <c:v>-7.2321917180578014E-3</c:v>
                </c:pt>
                <c:pt idx="93">
                  <c:v>-4.2776382078868191E-3</c:v>
                </c:pt>
                <c:pt idx="94">
                  <c:v>0.11587549971782377</c:v>
                </c:pt>
                <c:pt idx="95">
                  <c:v>0.32347908581723472</c:v>
                </c:pt>
                <c:pt idx="96">
                  <c:v>0.18912765072472912</c:v>
                </c:pt>
                <c:pt idx="97">
                  <c:v>-0.1385720989849859</c:v>
                </c:pt>
                <c:pt idx="98">
                  <c:v>0.20048799578574994</c:v>
                </c:pt>
                <c:pt idx="99">
                  <c:v>-0.24611289894130012</c:v>
                </c:pt>
                <c:pt idx="100">
                  <c:v>-0.53647393339269356</c:v>
                </c:pt>
                <c:pt idx="101">
                  <c:v>-0.85258840179649842</c:v>
                </c:pt>
                <c:pt idx="102">
                  <c:v>-0.66537635977023091</c:v>
                </c:pt>
                <c:pt idx="103">
                  <c:v>-0.57665565461604351</c:v>
                </c:pt>
                <c:pt idx="104">
                  <c:v>-0.36117457710169915</c:v>
                </c:pt>
                <c:pt idx="105">
                  <c:v>-0.20472624062904093</c:v>
                </c:pt>
                <c:pt idx="106">
                  <c:v>-0.14778914956599279</c:v>
                </c:pt>
                <c:pt idx="107">
                  <c:v>0.21208020210990478</c:v>
                </c:pt>
                <c:pt idx="108">
                  <c:v>0.42974798454615099</c:v>
                </c:pt>
                <c:pt idx="109">
                  <c:v>0.71910676964311016</c:v>
                </c:pt>
                <c:pt idx="110">
                  <c:v>0.7578204088007322</c:v>
                </c:pt>
                <c:pt idx="111">
                  <c:v>0.88337162006511538</c:v>
                </c:pt>
                <c:pt idx="112">
                  <c:v>1.0850244605406854</c:v>
                </c:pt>
                <c:pt idx="113">
                  <c:v>0.78365323203221549</c:v>
                </c:pt>
                <c:pt idx="114">
                  <c:v>0.67194140106663336</c:v>
                </c:pt>
                <c:pt idx="115">
                  <c:v>0.58787951939520311</c:v>
                </c:pt>
                <c:pt idx="116">
                  <c:v>0.69823803087182412</c:v>
                </c:pt>
                <c:pt idx="117">
                  <c:v>0.55491121648101527</c:v>
                </c:pt>
                <c:pt idx="118">
                  <c:v>0.28741902147107024</c:v>
                </c:pt>
                <c:pt idx="119">
                  <c:v>0.12130665023737315</c:v>
                </c:pt>
                <c:pt idx="120">
                  <c:v>-1.8086028235466279E-2</c:v>
                </c:pt>
                <c:pt idx="121">
                  <c:v>-0.27816907734100166</c:v>
                </c:pt>
                <c:pt idx="122">
                  <c:v>-0.86308037291956086</c:v>
                </c:pt>
                <c:pt idx="123">
                  <c:v>-0.56867969690831532</c:v>
                </c:pt>
                <c:pt idx="124">
                  <c:v>-0.71728013482930331</c:v>
                </c:pt>
                <c:pt idx="125">
                  <c:v>-0.91763139942088079</c:v>
                </c:pt>
                <c:pt idx="126">
                  <c:v>-0.93677805796851321</c:v>
                </c:pt>
                <c:pt idx="127">
                  <c:v>-0.69748419925012795</c:v>
                </c:pt>
                <c:pt idx="128">
                  <c:v>-0.7166570923244725</c:v>
                </c:pt>
                <c:pt idx="129">
                  <c:v>-0.72786585118907832</c:v>
                </c:pt>
                <c:pt idx="130">
                  <c:v>-0.60796971780375364</c:v>
                </c:pt>
                <c:pt idx="131">
                  <c:v>-0.50515321750202957</c:v>
                </c:pt>
                <c:pt idx="132">
                  <c:v>-0.34608539947443129</c:v>
                </c:pt>
                <c:pt idx="133">
                  <c:v>-0.65759170595599303</c:v>
                </c:pt>
                <c:pt idx="134">
                  <c:v>-0.52131845129095145</c:v>
                </c:pt>
                <c:pt idx="135">
                  <c:v>-1.382655252684355E-2</c:v>
                </c:pt>
                <c:pt idx="136">
                  <c:v>-6.2730353859347804E-2</c:v>
                </c:pt>
                <c:pt idx="137">
                  <c:v>-0.4604511266075525</c:v>
                </c:pt>
                <c:pt idx="138">
                  <c:v>-0.28859223172298953</c:v>
                </c:pt>
                <c:pt idx="139">
                  <c:v>-0.13734954656181947</c:v>
                </c:pt>
                <c:pt idx="140">
                  <c:v>-8.0571327403345064E-2</c:v>
                </c:pt>
                <c:pt idx="141">
                  <c:v>-8.6051675936773958E-2</c:v>
                </c:pt>
                <c:pt idx="142">
                  <c:v>6.3027530851301361E-2</c:v>
                </c:pt>
                <c:pt idx="143">
                  <c:v>0.26947010756623696</c:v>
                </c:pt>
                <c:pt idx="144">
                  <c:v>0.46510780279674468</c:v>
                </c:pt>
                <c:pt idx="145">
                  <c:v>0.28655729848589351</c:v>
                </c:pt>
                <c:pt idx="146">
                  <c:v>0.18077631632742219</c:v>
                </c:pt>
                <c:pt idx="147">
                  <c:v>0.25352528319870699</c:v>
                </c:pt>
                <c:pt idx="148">
                  <c:v>0.25834798835938649</c:v>
                </c:pt>
                <c:pt idx="149">
                  <c:v>0.15676366843392436</c:v>
                </c:pt>
                <c:pt idx="150">
                  <c:v>0.39006333936023974</c:v>
                </c:pt>
                <c:pt idx="151">
                  <c:v>0.49968453666790114</c:v>
                </c:pt>
                <c:pt idx="152">
                  <c:v>0.82389627684694644</c:v>
                </c:pt>
                <c:pt idx="153">
                  <c:v>0.9625645070294031</c:v>
                </c:pt>
                <c:pt idx="154">
                  <c:v>1.1359708416518637</c:v>
                </c:pt>
                <c:pt idx="155">
                  <c:v>0.83395403903923948</c:v>
                </c:pt>
                <c:pt idx="156">
                  <c:v>0.86121082583136632</c:v>
                </c:pt>
                <c:pt idx="157">
                  <c:v>0.87858385284813456</c:v>
                </c:pt>
                <c:pt idx="158">
                  <c:v>1.0394160017136378</c:v>
                </c:pt>
                <c:pt idx="159">
                  <c:v>1.0750498565729332</c:v>
                </c:pt>
                <c:pt idx="160">
                  <c:v>0.77472474177110029</c:v>
                </c:pt>
                <c:pt idx="161">
                  <c:v>0.66178756878042144</c:v>
                </c:pt>
                <c:pt idx="162">
                  <c:v>0.59722839347983248</c:v>
                </c:pt>
                <c:pt idx="163">
                  <c:v>0.47127655026276738</c:v>
                </c:pt>
                <c:pt idx="164">
                  <c:v>0.14537547842276691</c:v>
                </c:pt>
                <c:pt idx="165">
                  <c:v>0.21054822128146111</c:v>
                </c:pt>
                <c:pt idx="166">
                  <c:v>0.33994789666412262</c:v>
                </c:pt>
                <c:pt idx="167">
                  <c:v>0.67755522610996466</c:v>
                </c:pt>
                <c:pt idx="168">
                  <c:v>0.3204294500683349</c:v>
                </c:pt>
                <c:pt idx="169">
                  <c:v>0.39972226444334735</c:v>
                </c:pt>
                <c:pt idx="170">
                  <c:v>0.3748558307315063</c:v>
                </c:pt>
                <c:pt idx="171">
                  <c:v>0.51300683258187418</c:v>
                </c:pt>
                <c:pt idx="172">
                  <c:v>0.30090367224607578</c:v>
                </c:pt>
                <c:pt idx="173">
                  <c:v>0.27179409766208712</c:v>
                </c:pt>
                <c:pt idx="174">
                  <c:v>0.37984880425168643</c:v>
                </c:pt>
                <c:pt idx="175">
                  <c:v>0.44901657754316632</c:v>
                </c:pt>
                <c:pt idx="176">
                  <c:v>0.60660816811425833</c:v>
                </c:pt>
                <c:pt idx="177">
                  <c:v>0.51629391759139343</c:v>
                </c:pt>
                <c:pt idx="178">
                  <c:v>0.66513951311814634</c:v>
                </c:pt>
                <c:pt idx="179">
                  <c:v>0.42822903307451049</c:v>
                </c:pt>
                <c:pt idx="180">
                  <c:v>0.49604832480611655</c:v>
                </c:pt>
                <c:pt idx="181">
                  <c:v>0.71357342179684036</c:v>
                </c:pt>
                <c:pt idx="182">
                  <c:v>0.6019725396954132</c:v>
                </c:pt>
                <c:pt idx="183">
                  <c:v>0.74223024880091626</c:v>
                </c:pt>
                <c:pt idx="184">
                  <c:v>0.60214128672033218</c:v>
                </c:pt>
                <c:pt idx="185">
                  <c:v>0.71061101054780162</c:v>
                </c:pt>
                <c:pt idx="186">
                  <c:v>0.26476285203337463</c:v>
                </c:pt>
                <c:pt idx="187">
                  <c:v>-0.17493427531557998</c:v>
                </c:pt>
                <c:pt idx="188">
                  <c:v>-0.33340540868070728</c:v>
                </c:pt>
                <c:pt idx="189">
                  <c:v>-7.3630359286884328E-2</c:v>
                </c:pt>
                <c:pt idx="190">
                  <c:v>4.9462031089894335E-3</c:v>
                </c:pt>
                <c:pt idx="191">
                  <c:v>-0.53154260974031409</c:v>
                </c:pt>
                <c:pt idx="192">
                  <c:v>-0.30076187729551107</c:v>
                </c:pt>
                <c:pt idx="193">
                  <c:v>-0.10565055838359841</c:v>
                </c:pt>
                <c:pt idx="194">
                  <c:v>-0.13514546935722216</c:v>
                </c:pt>
                <c:pt idx="195">
                  <c:v>-0.48880261927849122</c:v>
                </c:pt>
                <c:pt idx="196">
                  <c:v>-0.36859449603288758</c:v>
                </c:pt>
                <c:pt idx="197">
                  <c:v>-0.35154199605254011</c:v>
                </c:pt>
                <c:pt idx="198">
                  <c:v>-0.66231162149061151</c:v>
                </c:pt>
                <c:pt idx="199">
                  <c:v>-0.43644832382499266</c:v>
                </c:pt>
                <c:pt idx="200">
                  <c:v>-0.55994918146199535</c:v>
                </c:pt>
                <c:pt idx="201">
                  <c:v>-0.1318591109295911</c:v>
                </c:pt>
                <c:pt idx="202">
                  <c:v>-0.18308484009485415</c:v>
                </c:pt>
                <c:pt idx="203">
                  <c:v>-0.42219641894092802</c:v>
                </c:pt>
                <c:pt idx="204">
                  <c:v>-0.57161363711113311</c:v>
                </c:pt>
                <c:pt idx="205">
                  <c:v>-0.41465142630202462</c:v>
                </c:pt>
                <c:pt idx="206">
                  <c:v>-0.26946462973401414</c:v>
                </c:pt>
                <c:pt idx="207">
                  <c:v>-0.16242075643239962</c:v>
                </c:pt>
                <c:pt idx="208">
                  <c:v>-3.4144744990749929E-3</c:v>
                </c:pt>
                <c:pt idx="209">
                  <c:v>-0.45420022525929582</c:v>
                </c:pt>
                <c:pt idx="210">
                  <c:v>-0.42618756787122669</c:v>
                </c:pt>
                <c:pt idx="211">
                  <c:v>-0.69718207356949535</c:v>
                </c:pt>
                <c:pt idx="212">
                  <c:v>-0.92867619933038825</c:v>
                </c:pt>
                <c:pt idx="213">
                  <c:v>-0.94219501481323464</c:v>
                </c:pt>
                <c:pt idx="214">
                  <c:v>-0.96442165723932649</c:v>
                </c:pt>
                <c:pt idx="215">
                  <c:v>-1.2963661538999063</c:v>
                </c:pt>
                <c:pt idx="216">
                  <c:v>-1.3280116049379531</c:v>
                </c:pt>
                <c:pt idx="217">
                  <c:v>-1.0931828626831102</c:v>
                </c:pt>
                <c:pt idx="218">
                  <c:v>-1.2923401604764688</c:v>
                </c:pt>
                <c:pt idx="219">
                  <c:v>-1.0725069717759546</c:v>
                </c:pt>
                <c:pt idx="220">
                  <c:v>-0.94209448947542218</c:v>
                </c:pt>
                <c:pt idx="221">
                  <c:v>-1.4044200486887255</c:v>
                </c:pt>
                <c:pt idx="222">
                  <c:v>-1.1879549413667581</c:v>
                </c:pt>
                <c:pt idx="223">
                  <c:v>-0.49845390569247272</c:v>
                </c:pt>
                <c:pt idx="224">
                  <c:v>-0.67394853950192724</c:v>
                </c:pt>
                <c:pt idx="225">
                  <c:v>-0.76536279005735586</c:v>
                </c:pt>
                <c:pt idx="226">
                  <c:v>-0.9674671705694603</c:v>
                </c:pt>
                <c:pt idx="227">
                  <c:v>-1.25146133071356</c:v>
                </c:pt>
                <c:pt idx="228">
                  <c:v>-0.4497632734659458</c:v>
                </c:pt>
                <c:pt idx="229">
                  <c:v>-0.31684815245326087</c:v>
                </c:pt>
                <c:pt idx="230">
                  <c:v>-0.47556696478825256</c:v>
                </c:pt>
                <c:pt idx="231">
                  <c:v>0.48635485151462332</c:v>
                </c:pt>
                <c:pt idx="232">
                  <c:v>0.34243884835746602</c:v>
                </c:pt>
                <c:pt idx="233">
                  <c:v>-0.47818544917558459</c:v>
                </c:pt>
                <c:pt idx="234">
                  <c:v>-0.31317243635637082</c:v>
                </c:pt>
                <c:pt idx="235">
                  <c:v>-0.14823680244394336</c:v>
                </c:pt>
                <c:pt idx="236">
                  <c:v>0.34631742845847391</c:v>
                </c:pt>
                <c:pt idx="237">
                  <c:v>0.53552006222852611</c:v>
                </c:pt>
                <c:pt idx="238">
                  <c:v>0.34180400800043415</c:v>
                </c:pt>
                <c:pt idx="239">
                  <c:v>0.40061461403079057</c:v>
                </c:pt>
                <c:pt idx="240">
                  <c:v>0.73377417704110859</c:v>
                </c:pt>
                <c:pt idx="241">
                  <c:v>0.11883919597051107</c:v>
                </c:pt>
                <c:pt idx="242">
                  <c:v>0.38548877211172095</c:v>
                </c:pt>
                <c:pt idx="243">
                  <c:v>0.43014676459977075</c:v>
                </c:pt>
                <c:pt idx="244">
                  <c:v>0.95011273194175838</c:v>
                </c:pt>
                <c:pt idx="245">
                  <c:v>1.1869346079698757</c:v>
                </c:pt>
                <c:pt idx="246">
                  <c:v>0.64995271980433678</c:v>
                </c:pt>
                <c:pt idx="247">
                  <c:v>0.50156674403482726</c:v>
                </c:pt>
                <c:pt idx="248">
                  <c:v>0.31855648754649601</c:v>
                </c:pt>
                <c:pt idx="249">
                  <c:v>-0.29598106684926584</c:v>
                </c:pt>
                <c:pt idx="250">
                  <c:v>-0.67953547830322125</c:v>
                </c:pt>
                <c:pt idx="251">
                  <c:v>-0.71721805935274785</c:v>
                </c:pt>
                <c:pt idx="252">
                  <c:v>-0.60098704750071885</c:v>
                </c:pt>
                <c:pt idx="253">
                  <c:v>-0.4162002987636404</c:v>
                </c:pt>
                <c:pt idx="254">
                  <c:v>-0.80611508204963533</c:v>
                </c:pt>
                <c:pt idx="255">
                  <c:v>-0.75706661341250014</c:v>
                </c:pt>
                <c:pt idx="256">
                  <c:v>-0.81543370246516744</c:v>
                </c:pt>
                <c:pt idx="257">
                  <c:v>-0.70134717496743626</c:v>
                </c:pt>
                <c:pt idx="258">
                  <c:v>-0.63010413059174153</c:v>
                </c:pt>
                <c:pt idx="259">
                  <c:v>-0.39919480147051212</c:v>
                </c:pt>
                <c:pt idx="260">
                  <c:v>-0.33507145984259323</c:v>
                </c:pt>
                <c:pt idx="261">
                  <c:v>-0.19913098964573289</c:v>
                </c:pt>
                <c:pt idx="262">
                  <c:v>-0.62960548543554595</c:v>
                </c:pt>
                <c:pt idx="263">
                  <c:v>-0.86403487412817892</c:v>
                </c:pt>
                <c:pt idx="264">
                  <c:v>-0.70612746673968574</c:v>
                </c:pt>
                <c:pt idx="265">
                  <c:v>-0.7754685347974245</c:v>
                </c:pt>
                <c:pt idx="266">
                  <c:v>-0.64325552798142327</c:v>
                </c:pt>
                <c:pt idx="267">
                  <c:v>-0.83267672362501288</c:v>
                </c:pt>
                <c:pt idx="268">
                  <c:v>-0.8192894885698625</c:v>
                </c:pt>
                <c:pt idx="269">
                  <c:v>-0.33688302492500077</c:v>
                </c:pt>
                <c:pt idx="270">
                  <c:v>-0.4508937474128592</c:v>
                </c:pt>
                <c:pt idx="271">
                  <c:v>-0.22001919606512818</c:v>
                </c:pt>
                <c:pt idx="272">
                  <c:v>9.1207159103274316E-2</c:v>
                </c:pt>
                <c:pt idx="273">
                  <c:v>9.6089814740256824E-2</c:v>
                </c:pt>
                <c:pt idx="274">
                  <c:v>-0.26181607637818621</c:v>
                </c:pt>
                <c:pt idx="275">
                  <c:v>-0.10146965364594651</c:v>
                </c:pt>
                <c:pt idx="276">
                  <c:v>-0.17041541846209349</c:v>
                </c:pt>
                <c:pt idx="277">
                  <c:v>8.2934335590472599E-2</c:v>
                </c:pt>
                <c:pt idx="278">
                  <c:v>0.13582955448403627</c:v>
                </c:pt>
                <c:pt idx="279">
                  <c:v>-3.5634424604399341E-2</c:v>
                </c:pt>
                <c:pt idx="280">
                  <c:v>0.44668518887816067</c:v>
                </c:pt>
                <c:pt idx="281">
                  <c:v>0.49619129234690273</c:v>
                </c:pt>
                <c:pt idx="282">
                  <c:v>0.35401542876047731</c:v>
                </c:pt>
                <c:pt idx="283">
                  <c:v>0.45321128316730885</c:v>
                </c:pt>
                <c:pt idx="284">
                  <c:v>0.5967528953164567</c:v>
                </c:pt>
                <c:pt idx="285">
                  <c:v>0.77951660699064251</c:v>
                </c:pt>
                <c:pt idx="286">
                  <c:v>1.0066290091779426</c:v>
                </c:pt>
                <c:pt idx="287">
                  <c:v>0.8471514070262669</c:v>
                </c:pt>
                <c:pt idx="288">
                  <c:v>0.68106579594489292</c:v>
                </c:pt>
                <c:pt idx="289">
                  <c:v>0.3905196344604806</c:v>
                </c:pt>
                <c:pt idx="290">
                  <c:v>0.10053641363828617</c:v>
                </c:pt>
                <c:pt idx="291">
                  <c:v>2.3527526544255663E-3</c:v>
                </c:pt>
                <c:pt idx="292">
                  <c:v>0.12883747088717318</c:v>
                </c:pt>
                <c:pt idx="293">
                  <c:v>0.3782059646810052</c:v>
                </c:pt>
                <c:pt idx="294">
                  <c:v>0.45361583852802473</c:v>
                </c:pt>
                <c:pt idx="295">
                  <c:v>0.13065508109141635</c:v>
                </c:pt>
                <c:pt idx="296">
                  <c:v>-4.0807353173421587E-2</c:v>
                </c:pt>
                <c:pt idx="297">
                  <c:v>-0.10796760613616252</c:v>
                </c:pt>
                <c:pt idx="298">
                  <c:v>-0.7754141241368655</c:v>
                </c:pt>
                <c:pt idx="299">
                  <c:v>-0.5326576256734612</c:v>
                </c:pt>
                <c:pt idx="300">
                  <c:v>-0.19647270931632929</c:v>
                </c:pt>
                <c:pt idx="301">
                  <c:v>-0.61690877432520319</c:v>
                </c:pt>
                <c:pt idx="302">
                  <c:v>-0.67583502432292941</c:v>
                </c:pt>
                <c:pt idx="303">
                  <c:v>-1.1139699988578622</c:v>
                </c:pt>
                <c:pt idx="304">
                  <c:v>-1.2494251315053417</c:v>
                </c:pt>
                <c:pt idx="305">
                  <c:v>-0.99053757245526752</c:v>
                </c:pt>
                <c:pt idx="306">
                  <c:v>-0.91887695404142522</c:v>
                </c:pt>
                <c:pt idx="307">
                  <c:v>-0.80939583567119711</c:v>
                </c:pt>
                <c:pt idx="308">
                  <c:v>-7.4456108916974031E-2</c:v>
                </c:pt>
                <c:pt idx="309">
                  <c:v>-0.52580781928566722</c:v>
                </c:pt>
                <c:pt idx="310">
                  <c:v>-0.75681215731891505</c:v>
                </c:pt>
                <c:pt idx="311">
                  <c:v>-4.930357769573979E-3</c:v>
                </c:pt>
                <c:pt idx="312">
                  <c:v>-5.45697152773124E-2</c:v>
                </c:pt>
                <c:pt idx="313">
                  <c:v>-0.11995828527909609</c:v>
                </c:pt>
                <c:pt idx="314">
                  <c:v>6.3641079817530949E-2</c:v>
                </c:pt>
                <c:pt idx="315">
                  <c:v>-0.25842152805080715</c:v>
                </c:pt>
                <c:pt idx="316">
                  <c:v>-0.14644010006630379</c:v>
                </c:pt>
                <c:pt idx="317">
                  <c:v>-0.1121761420374322</c:v>
                </c:pt>
                <c:pt idx="318">
                  <c:v>-1.6076125765496642E-2</c:v>
                </c:pt>
                <c:pt idx="319">
                  <c:v>0.43775592482654302</c:v>
                </c:pt>
                <c:pt idx="320">
                  <c:v>0.70858430814180817</c:v>
                </c:pt>
                <c:pt idx="321">
                  <c:v>0.40097671789982786</c:v>
                </c:pt>
                <c:pt idx="322">
                  <c:v>0.28491072797989336</c:v>
                </c:pt>
                <c:pt idx="323">
                  <c:v>0.61399896735597204</c:v>
                </c:pt>
                <c:pt idx="324">
                  <c:v>0.46007323513267895</c:v>
                </c:pt>
                <c:pt idx="325">
                  <c:v>0.47167718466232156</c:v>
                </c:pt>
                <c:pt idx="326">
                  <c:v>0.55417826136122872</c:v>
                </c:pt>
                <c:pt idx="327">
                  <c:v>0.66869392308998454</c:v>
                </c:pt>
                <c:pt idx="328">
                  <c:v>0.43261599328097911</c:v>
                </c:pt>
                <c:pt idx="329">
                  <c:v>0.20615661902249971</c:v>
                </c:pt>
                <c:pt idx="330">
                  <c:v>-0.21229399512856634</c:v>
                </c:pt>
                <c:pt idx="331">
                  <c:v>-0.33751399032465984</c:v>
                </c:pt>
                <c:pt idx="332">
                  <c:v>-0.31798337310189384</c:v>
                </c:pt>
                <c:pt idx="333">
                  <c:v>-0.62665539357783229</c:v>
                </c:pt>
                <c:pt idx="334">
                  <c:v>-0.66410760091247734</c:v>
                </c:pt>
                <c:pt idx="335">
                  <c:v>-0.46185964328741863</c:v>
                </c:pt>
                <c:pt idx="336">
                  <c:v>-0.56421554918034411</c:v>
                </c:pt>
                <c:pt idx="337">
                  <c:v>-0.63614402147029847</c:v>
                </c:pt>
                <c:pt idx="338">
                  <c:v>-0.55141623316689925</c:v>
                </c:pt>
                <c:pt idx="339">
                  <c:v>-0.31047869717790333</c:v>
                </c:pt>
                <c:pt idx="340">
                  <c:v>1.6280603429770002E-2</c:v>
                </c:pt>
                <c:pt idx="341">
                  <c:v>0.15271048009961646</c:v>
                </c:pt>
                <c:pt idx="342">
                  <c:v>0.24354689975520466</c:v>
                </c:pt>
                <c:pt idx="343">
                  <c:v>0.53961414477623026</c:v>
                </c:pt>
                <c:pt idx="344">
                  <c:v>0.76520163422443677</c:v>
                </c:pt>
                <c:pt idx="345">
                  <c:v>0.62587650066165157</c:v>
                </c:pt>
                <c:pt idx="346">
                  <c:v>0.43892739683306947</c:v>
                </c:pt>
                <c:pt idx="347">
                  <c:v>0.42638047893676634</c:v>
                </c:pt>
                <c:pt idx="348">
                  <c:v>0.22265809597653155</c:v>
                </c:pt>
                <c:pt idx="349">
                  <c:v>9.8095897491701362E-2</c:v>
                </c:pt>
                <c:pt idx="350">
                  <c:v>0.18735148518049569</c:v>
                </c:pt>
                <c:pt idx="351">
                  <c:v>0.11655418228040768</c:v>
                </c:pt>
                <c:pt idx="352">
                  <c:v>5.3736624123614032E-2</c:v>
                </c:pt>
                <c:pt idx="353">
                  <c:v>-4.2677281430547762E-2</c:v>
                </c:pt>
                <c:pt idx="354">
                  <c:v>0.1883521909676891</c:v>
                </c:pt>
                <c:pt idx="355">
                  <c:v>0.20102263754633948</c:v>
                </c:pt>
                <c:pt idx="356">
                  <c:v>0.62178314323969741</c:v>
                </c:pt>
                <c:pt idx="357">
                  <c:v>0.4129637460788807</c:v>
                </c:pt>
                <c:pt idx="358">
                  <c:v>0.87782546752827995</c:v>
                </c:pt>
                <c:pt idx="359">
                  <c:v>0.92719095103139948</c:v>
                </c:pt>
                <c:pt idx="360">
                  <c:v>0.76515736193747297</c:v>
                </c:pt>
                <c:pt idx="361">
                  <c:v>1.0457511908379775</c:v>
                </c:pt>
                <c:pt idx="362">
                  <c:v>1.3923790184915785</c:v>
                </c:pt>
                <c:pt idx="363">
                  <c:v>1.4932675989867508</c:v>
                </c:pt>
                <c:pt idx="364">
                  <c:v>0.95225919949810522</c:v>
                </c:pt>
                <c:pt idx="365">
                  <c:v>0.85236904040456418</c:v>
                </c:pt>
                <c:pt idx="366">
                  <c:v>0.58722935446144897</c:v>
                </c:pt>
                <c:pt idx="367">
                  <c:v>0.50735457881409951</c:v>
                </c:pt>
                <c:pt idx="368">
                  <c:v>0.50977224267812549</c:v>
                </c:pt>
                <c:pt idx="369">
                  <c:v>0.24122617864113369</c:v>
                </c:pt>
                <c:pt idx="370">
                  <c:v>0.40632632931347989</c:v>
                </c:pt>
                <c:pt idx="371">
                  <c:v>1.8628996319729297E-2</c:v>
                </c:pt>
                <c:pt idx="372">
                  <c:v>-0.24646226239146318</c:v>
                </c:pt>
                <c:pt idx="373">
                  <c:v>-0.21508433346792941</c:v>
                </c:pt>
                <c:pt idx="374">
                  <c:v>-0.1640584173037192</c:v>
                </c:pt>
                <c:pt idx="375">
                  <c:v>3.2153396234161268E-2</c:v>
                </c:pt>
                <c:pt idx="376">
                  <c:v>-6.2708606291086655E-2</c:v>
                </c:pt>
                <c:pt idx="377">
                  <c:v>0.10448453079619588</c:v>
                </c:pt>
                <c:pt idx="378">
                  <c:v>1.0077292449697461E-2</c:v>
                </c:pt>
                <c:pt idx="379">
                  <c:v>6.6526542854645945E-2</c:v>
                </c:pt>
                <c:pt idx="380">
                  <c:v>-0.34347514478987456</c:v>
                </c:pt>
                <c:pt idx="381">
                  <c:v>-0.34578865363482975</c:v>
                </c:pt>
                <c:pt idx="382">
                  <c:v>-0.30441685304249139</c:v>
                </c:pt>
                <c:pt idx="383">
                  <c:v>-0.12882682106860993</c:v>
                </c:pt>
                <c:pt idx="384">
                  <c:v>7.100445807436348E-2</c:v>
                </c:pt>
                <c:pt idx="385">
                  <c:v>7.5016937058052388E-2</c:v>
                </c:pt>
                <c:pt idx="386">
                  <c:v>0.15764956763176965</c:v>
                </c:pt>
                <c:pt idx="387">
                  <c:v>0.33619314164485792</c:v>
                </c:pt>
                <c:pt idx="388">
                  <c:v>0.18541412326349918</c:v>
                </c:pt>
                <c:pt idx="389">
                  <c:v>0.35481467606396289</c:v>
                </c:pt>
                <c:pt idx="390">
                  <c:v>0.43146517334756218</c:v>
                </c:pt>
                <c:pt idx="391">
                  <c:v>0.37798142799974577</c:v>
                </c:pt>
                <c:pt idx="392">
                  <c:v>0.24208359900723986</c:v>
                </c:pt>
                <c:pt idx="393">
                  <c:v>-5.8138812579170043E-2</c:v>
                </c:pt>
                <c:pt idx="394">
                  <c:v>-9.4987867159742251E-2</c:v>
                </c:pt>
                <c:pt idx="395">
                  <c:v>-0.31223950839509351</c:v>
                </c:pt>
                <c:pt idx="396">
                  <c:v>0.65203829438586403</c:v>
                </c:pt>
                <c:pt idx="397">
                  <c:v>0.89317148021735515</c:v>
                </c:pt>
                <c:pt idx="398">
                  <c:v>0.81222039938817847</c:v>
                </c:pt>
                <c:pt idx="399">
                  <c:v>0.89913303554473101</c:v>
                </c:pt>
                <c:pt idx="400">
                  <c:v>1.115150354076456</c:v>
                </c:pt>
                <c:pt idx="401">
                  <c:v>1.4066139737778647</c:v>
                </c:pt>
                <c:pt idx="402">
                  <c:v>1.3592456142493199</c:v>
                </c:pt>
                <c:pt idx="403">
                  <c:v>1.1617813337873839</c:v>
                </c:pt>
                <c:pt idx="404">
                  <c:v>1.2605224813223481</c:v>
                </c:pt>
                <c:pt idx="405">
                  <c:v>1.6235515332923989</c:v>
                </c:pt>
                <c:pt idx="406">
                  <c:v>0.62194547735630978</c:v>
                </c:pt>
                <c:pt idx="407">
                  <c:v>0.1006409470396753</c:v>
                </c:pt>
                <c:pt idx="408">
                  <c:v>0.20606995708173334</c:v>
                </c:pt>
                <c:pt idx="409">
                  <c:v>0.18571902050832823</c:v>
                </c:pt>
                <c:pt idx="410">
                  <c:v>7.7512257260659065E-2</c:v>
                </c:pt>
                <c:pt idx="411">
                  <c:v>-0.26094160233322572</c:v>
                </c:pt>
                <c:pt idx="412">
                  <c:v>-0.38438878433293588</c:v>
                </c:pt>
                <c:pt idx="413">
                  <c:v>4.1033945760445389E-2</c:v>
                </c:pt>
                <c:pt idx="414">
                  <c:v>0.11457920110606205</c:v>
                </c:pt>
                <c:pt idx="415">
                  <c:v>-0.24740725278883505</c:v>
                </c:pt>
                <c:pt idx="416">
                  <c:v>-0.59569212250390691</c:v>
                </c:pt>
                <c:pt idx="417">
                  <c:v>-0.26251166722063984</c:v>
                </c:pt>
                <c:pt idx="418">
                  <c:v>-0.21374278726278914</c:v>
                </c:pt>
                <c:pt idx="419">
                  <c:v>-0.45973507763211641</c:v>
                </c:pt>
                <c:pt idx="420">
                  <c:v>-0.85319032005359718</c:v>
                </c:pt>
                <c:pt idx="421">
                  <c:v>-0.58847795688556825</c:v>
                </c:pt>
                <c:pt idx="422">
                  <c:v>-0.35520481486435823</c:v>
                </c:pt>
                <c:pt idx="423">
                  <c:v>-0.90400335054495695</c:v>
                </c:pt>
                <c:pt idx="424">
                  <c:v>-0.41452650142856007</c:v>
                </c:pt>
                <c:pt idx="425">
                  <c:v>-0.61102542068950938</c:v>
                </c:pt>
                <c:pt idx="426">
                  <c:v>-0.17982240549203202</c:v>
                </c:pt>
                <c:pt idx="427">
                  <c:v>-0.26245071383349539</c:v>
                </c:pt>
                <c:pt idx="428">
                  <c:v>-0.4720620401729172</c:v>
                </c:pt>
                <c:pt idx="429">
                  <c:v>-0.34278825581032352</c:v>
                </c:pt>
                <c:pt idx="430">
                  <c:v>-0.54224472881589958</c:v>
                </c:pt>
                <c:pt idx="431">
                  <c:v>-0.60786179299856602</c:v>
                </c:pt>
                <c:pt idx="432">
                  <c:v>-0.52547341726464269</c:v>
                </c:pt>
                <c:pt idx="433">
                  <c:v>-5.3589917280672486E-2</c:v>
                </c:pt>
                <c:pt idx="434">
                  <c:v>-0.53787907300755222</c:v>
                </c:pt>
                <c:pt idx="435">
                  <c:v>0.17078964318771425</c:v>
                </c:pt>
                <c:pt idx="436">
                  <c:v>0.34684444439907541</c:v>
                </c:pt>
                <c:pt idx="437">
                  <c:v>0.54522470656426214</c:v>
                </c:pt>
                <c:pt idx="438">
                  <c:v>0.86767776271308006</c:v>
                </c:pt>
                <c:pt idx="439">
                  <c:v>1.1774033074151085</c:v>
                </c:pt>
                <c:pt idx="440">
                  <c:v>1.8609948119584971</c:v>
                </c:pt>
                <c:pt idx="441">
                  <c:v>1.8004893428627233</c:v>
                </c:pt>
                <c:pt idx="442">
                  <c:v>2.071349553542988</c:v>
                </c:pt>
                <c:pt idx="443">
                  <c:v>2.0608848146465246</c:v>
                </c:pt>
                <c:pt idx="444">
                  <c:v>1.8138616450373592</c:v>
                </c:pt>
                <c:pt idx="445">
                  <c:v>1.5583817908996782</c:v>
                </c:pt>
                <c:pt idx="446">
                  <c:v>1.4980542994103709</c:v>
                </c:pt>
                <c:pt idx="447">
                  <c:v>1.1329857681079536</c:v>
                </c:pt>
                <c:pt idx="448">
                  <c:v>0.81544481128052271</c:v>
                </c:pt>
                <c:pt idx="449">
                  <c:v>0.54497152533984017</c:v>
                </c:pt>
                <c:pt idx="450">
                  <c:v>0.41212393661730884</c:v>
                </c:pt>
                <c:pt idx="451">
                  <c:v>0.25888970692136237</c:v>
                </c:pt>
                <c:pt idx="452">
                  <c:v>-0.37551163244793856</c:v>
                </c:pt>
                <c:pt idx="453">
                  <c:v>-0.75769099178322974</c:v>
                </c:pt>
                <c:pt idx="454">
                  <c:v>-0.15833778238862983</c:v>
                </c:pt>
                <c:pt idx="455">
                  <c:v>-0.4078553253551126</c:v>
                </c:pt>
                <c:pt idx="456">
                  <c:v>-0.44113677665344886</c:v>
                </c:pt>
                <c:pt idx="457">
                  <c:v>-0.22979440890883601</c:v>
                </c:pt>
                <c:pt idx="458">
                  <c:v>9.1408334515940215E-2</c:v>
                </c:pt>
                <c:pt idx="459">
                  <c:v>4.0652553506189217E-2</c:v>
                </c:pt>
                <c:pt idx="460">
                  <c:v>4.1522280239287113E-2</c:v>
                </c:pt>
                <c:pt idx="461">
                  <c:v>0.19396058048817144</c:v>
                </c:pt>
                <c:pt idx="462">
                  <c:v>0.50902049044803133</c:v>
                </c:pt>
                <c:pt idx="463">
                  <c:v>0.52503743358576338</c:v>
                </c:pt>
                <c:pt idx="464">
                  <c:v>-3.2141364655158974E-2</c:v>
                </c:pt>
                <c:pt idx="465">
                  <c:v>-2.0412343297651535E-2</c:v>
                </c:pt>
                <c:pt idx="466">
                  <c:v>0.22540781310240865</c:v>
                </c:pt>
                <c:pt idx="467">
                  <c:v>0.37932805667992281</c:v>
                </c:pt>
                <c:pt idx="468">
                  <c:v>0.17703992023731785</c:v>
                </c:pt>
                <c:pt idx="469">
                  <c:v>0.4393088959131532</c:v>
                </c:pt>
                <c:pt idx="470">
                  <c:v>0.46693985167992791</c:v>
                </c:pt>
                <c:pt idx="471">
                  <c:v>0.29855100516406263</c:v>
                </c:pt>
                <c:pt idx="472">
                  <c:v>0.17251289577541279</c:v>
                </c:pt>
                <c:pt idx="473">
                  <c:v>0.36793436104630228</c:v>
                </c:pt>
                <c:pt idx="474">
                  <c:v>0.52835237090099463</c:v>
                </c:pt>
                <c:pt idx="475">
                  <c:v>0.68219544482489392</c:v>
                </c:pt>
                <c:pt idx="476">
                  <c:v>0.30331742049618288</c:v>
                </c:pt>
                <c:pt idx="477">
                  <c:v>5.4226843383812465E-2</c:v>
                </c:pt>
                <c:pt idx="478">
                  <c:v>0.21217371705632967</c:v>
                </c:pt>
                <c:pt idx="479">
                  <c:v>0.23437107941108359</c:v>
                </c:pt>
                <c:pt idx="480">
                  <c:v>0.18975197584944273</c:v>
                </c:pt>
                <c:pt idx="481">
                  <c:v>0.39361437872417049</c:v>
                </c:pt>
                <c:pt idx="482">
                  <c:v>0.4949195941767951</c:v>
                </c:pt>
                <c:pt idx="483">
                  <c:v>0.59851416472121632</c:v>
                </c:pt>
                <c:pt idx="484">
                  <c:v>0.99503238915797498</c:v>
                </c:pt>
                <c:pt idx="485">
                  <c:v>1.03027662964294</c:v>
                </c:pt>
                <c:pt idx="486">
                  <c:v>1.3083942250298359</c:v>
                </c:pt>
                <c:pt idx="487">
                  <c:v>1.234849502694767</c:v>
                </c:pt>
                <c:pt idx="488">
                  <c:v>1.0287076341858916</c:v>
                </c:pt>
                <c:pt idx="489">
                  <c:v>0.92772234822424782</c:v>
                </c:pt>
                <c:pt idx="490">
                  <c:v>0.65678286529322438</c:v>
                </c:pt>
                <c:pt idx="491">
                  <c:v>0.77306469035496517</c:v>
                </c:pt>
                <c:pt idx="492">
                  <c:v>0.91021449511329033</c:v>
                </c:pt>
                <c:pt idx="493">
                  <c:v>0.70612269279829554</c:v>
                </c:pt>
                <c:pt idx="494">
                  <c:v>9.5544017295495859E-2</c:v>
                </c:pt>
                <c:pt idx="495">
                  <c:v>-3.851240425454746E-2</c:v>
                </c:pt>
                <c:pt idx="496">
                  <c:v>-0.23366343777446502</c:v>
                </c:pt>
                <c:pt idx="497">
                  <c:v>-0.15787652475947223</c:v>
                </c:pt>
                <c:pt idx="498">
                  <c:v>-0.20513188733621987</c:v>
                </c:pt>
                <c:pt idx="499">
                  <c:v>-0.47682630849312863</c:v>
                </c:pt>
                <c:pt idx="500">
                  <c:v>-0.19326491625246522</c:v>
                </c:pt>
                <c:pt idx="501">
                  <c:v>-2.5794695810744495E-2</c:v>
                </c:pt>
                <c:pt idx="502">
                  <c:v>-0.26661658847906411</c:v>
                </c:pt>
                <c:pt idx="503">
                  <c:v>-0.20306614711004042</c:v>
                </c:pt>
                <c:pt idx="504">
                  <c:v>3.6595574447701826E-2</c:v>
                </c:pt>
                <c:pt idx="505">
                  <c:v>8.9951711035594628E-3</c:v>
                </c:pt>
                <c:pt idx="506">
                  <c:v>-8.9938173927049975E-2</c:v>
                </c:pt>
                <c:pt idx="507">
                  <c:v>-0.12327141874215945</c:v>
                </c:pt>
                <c:pt idx="508">
                  <c:v>-0.1133303240223027</c:v>
                </c:pt>
                <c:pt idx="509">
                  <c:v>0.1494714478047981</c:v>
                </c:pt>
                <c:pt idx="510">
                  <c:v>0.21348396805792785</c:v>
                </c:pt>
                <c:pt idx="511">
                  <c:v>0.13761967127923125</c:v>
                </c:pt>
                <c:pt idx="512">
                  <c:v>7.0403337027443946E-2</c:v>
                </c:pt>
                <c:pt idx="513">
                  <c:v>0.16068852464121192</c:v>
                </c:pt>
                <c:pt idx="514">
                  <c:v>0.20176760980962843</c:v>
                </c:pt>
                <c:pt idx="515">
                  <c:v>0.43070125229134426</c:v>
                </c:pt>
                <c:pt idx="516">
                  <c:v>0.36572976278742025</c:v>
                </c:pt>
                <c:pt idx="517">
                  <c:v>0.65814281844565703</c:v>
                </c:pt>
                <c:pt idx="518">
                  <c:v>0.83102718684327548</c:v>
                </c:pt>
                <c:pt idx="519">
                  <c:v>0.7465803532187012</c:v>
                </c:pt>
                <c:pt idx="520">
                  <c:v>0.59321833923687373</c:v>
                </c:pt>
                <c:pt idx="521">
                  <c:v>0.2605523539049418</c:v>
                </c:pt>
                <c:pt idx="522">
                  <c:v>0.22378838085770111</c:v>
                </c:pt>
                <c:pt idx="523">
                  <c:v>0.14790910151626974</c:v>
                </c:pt>
                <c:pt idx="524">
                  <c:v>0.22753072889345352</c:v>
                </c:pt>
                <c:pt idx="525">
                  <c:v>-2.6133407915520813E-2</c:v>
                </c:pt>
                <c:pt idx="526">
                  <c:v>0.14366925754966625</c:v>
                </c:pt>
                <c:pt idx="527">
                  <c:v>-0.16242192929618071</c:v>
                </c:pt>
                <c:pt idx="528">
                  <c:v>-0.22175582991340764</c:v>
                </c:pt>
                <c:pt idx="529">
                  <c:v>-0.35519726892493797</c:v>
                </c:pt>
                <c:pt idx="530">
                  <c:v>-0.48766802305280288</c:v>
                </c:pt>
                <c:pt idx="531">
                  <c:v>-0.53004504365291427</c:v>
                </c:pt>
                <c:pt idx="532">
                  <c:v>-0.23025512411359381</c:v>
                </c:pt>
                <c:pt idx="533">
                  <c:v>-0.13928533774020521</c:v>
                </c:pt>
                <c:pt idx="534">
                  <c:v>-0.41703773643695313</c:v>
                </c:pt>
                <c:pt idx="535">
                  <c:v>-0.17808360731637612</c:v>
                </c:pt>
                <c:pt idx="536">
                  <c:v>-9.1136407184559023E-2</c:v>
                </c:pt>
                <c:pt idx="537">
                  <c:v>-9.0451050679228821E-3</c:v>
                </c:pt>
                <c:pt idx="538">
                  <c:v>-8.8443325923517113E-2</c:v>
                </c:pt>
                <c:pt idx="539">
                  <c:v>1.0307558818379876E-2</c:v>
                </c:pt>
                <c:pt idx="540">
                  <c:v>0.29362148563238638</c:v>
                </c:pt>
                <c:pt idx="541">
                  <c:v>0.41783782691766075</c:v>
                </c:pt>
                <c:pt idx="542">
                  <c:v>0.18399891084605197</c:v>
                </c:pt>
                <c:pt idx="543">
                  <c:v>3.368632231023834E-2</c:v>
                </c:pt>
                <c:pt idx="544">
                  <c:v>0.16751448699904078</c:v>
                </c:pt>
                <c:pt idx="545">
                  <c:v>2.663640340103678E-2</c:v>
                </c:pt>
                <c:pt idx="546">
                  <c:v>0.48795002127489762</c:v>
                </c:pt>
                <c:pt idx="547">
                  <c:v>0.47903228131943365</c:v>
                </c:pt>
                <c:pt idx="548">
                  <c:v>0.66806899806595577</c:v>
                </c:pt>
                <c:pt idx="549">
                  <c:v>0.68118600075241698</c:v>
                </c:pt>
                <c:pt idx="550">
                  <c:v>0.49789016280113085</c:v>
                </c:pt>
                <c:pt idx="551">
                  <c:v>0.65090088000355362</c:v>
                </c:pt>
                <c:pt idx="552">
                  <c:v>0.40420774895794659</c:v>
                </c:pt>
                <c:pt idx="553">
                  <c:v>0.60096936200749873</c:v>
                </c:pt>
                <c:pt idx="554">
                  <c:v>0.50977946295275345</c:v>
                </c:pt>
                <c:pt idx="555">
                  <c:v>0.31870216071520024</c:v>
                </c:pt>
                <c:pt idx="556">
                  <c:v>-0.35754514452705388</c:v>
                </c:pt>
                <c:pt idx="557">
                  <c:v>-0.32625639383724747</c:v>
                </c:pt>
                <c:pt idx="558">
                  <c:v>-0.43016975793346141</c:v>
                </c:pt>
                <c:pt idx="559">
                  <c:v>-0.60169071436760158</c:v>
                </c:pt>
                <c:pt idx="560">
                  <c:v>-0.89341392213097282</c:v>
                </c:pt>
                <c:pt idx="561">
                  <c:v>-1.3041514842504338</c:v>
                </c:pt>
                <c:pt idx="562">
                  <c:v>-1.3181809264498727</c:v>
                </c:pt>
                <c:pt idx="563">
                  <c:v>-0.89668448460497263</c:v>
                </c:pt>
                <c:pt idx="564">
                  <c:v>-1.0007045944629607</c:v>
                </c:pt>
                <c:pt idx="565">
                  <c:v>-0.71906254907152267</c:v>
                </c:pt>
                <c:pt idx="566">
                  <c:v>-0.35692016477947158</c:v>
                </c:pt>
                <c:pt idx="567">
                  <c:v>-0.37464095111836199</c:v>
                </c:pt>
                <c:pt idx="568">
                  <c:v>-0.33352735688851076</c:v>
                </c:pt>
                <c:pt idx="569">
                  <c:v>-0.23377969669633897</c:v>
                </c:pt>
                <c:pt idx="570">
                  <c:v>1.1680509703649866E-2</c:v>
                </c:pt>
                <c:pt idx="571">
                  <c:v>0.322801396221363</c:v>
                </c:pt>
                <c:pt idx="572">
                  <c:v>0.63222782929344246</c:v>
                </c:pt>
                <c:pt idx="573">
                  <c:v>0.25759593872189684</c:v>
                </c:pt>
                <c:pt idx="574">
                  <c:v>0.28847312327789876</c:v>
                </c:pt>
                <c:pt idx="575">
                  <c:v>0.33562850776136582</c:v>
                </c:pt>
                <c:pt idx="576">
                  <c:v>0.19218892524430892</c:v>
                </c:pt>
                <c:pt idx="577">
                  <c:v>0.2575147159592624</c:v>
                </c:pt>
                <c:pt idx="578">
                  <c:v>0.14458412850793131</c:v>
                </c:pt>
                <c:pt idx="579">
                  <c:v>2.6258418685457353E-2</c:v>
                </c:pt>
                <c:pt idx="580">
                  <c:v>8.3512004814258939E-2</c:v>
                </c:pt>
                <c:pt idx="581">
                  <c:v>8.3199583558035195E-2</c:v>
                </c:pt>
                <c:pt idx="582">
                  <c:v>0.3310777906576613</c:v>
                </c:pt>
                <c:pt idx="583">
                  <c:v>0.23655072323448686</c:v>
                </c:pt>
                <c:pt idx="584">
                  <c:v>0.54289937096034657</c:v>
                </c:pt>
                <c:pt idx="585">
                  <c:v>0.48822880844016731</c:v>
                </c:pt>
                <c:pt idx="586">
                  <c:v>0.24637632757269784</c:v>
                </c:pt>
                <c:pt idx="587">
                  <c:v>0.21314685691590785</c:v>
                </c:pt>
                <c:pt idx="588">
                  <c:v>0.18368182868608487</c:v>
                </c:pt>
                <c:pt idx="589">
                  <c:v>0.35328302478683893</c:v>
                </c:pt>
                <c:pt idx="590">
                  <c:v>0.15683544511550154</c:v>
                </c:pt>
                <c:pt idx="591">
                  <c:v>0.11875611786780485</c:v>
                </c:pt>
                <c:pt idx="592">
                  <c:v>4.883769301095834E-2</c:v>
                </c:pt>
                <c:pt idx="593">
                  <c:v>-7.2594443441962336E-2</c:v>
                </c:pt>
                <c:pt idx="594">
                  <c:v>-0.17972030832221503</c:v>
                </c:pt>
                <c:pt idx="595">
                  <c:v>-0.1559369285504954</c:v>
                </c:pt>
                <c:pt idx="596">
                  <c:v>0.3180974970801973</c:v>
                </c:pt>
                <c:pt idx="597">
                  <c:v>0.27666622464710544</c:v>
                </c:pt>
                <c:pt idx="598">
                  <c:v>0.1912646544989498</c:v>
                </c:pt>
                <c:pt idx="599">
                  <c:v>4.5388618816143048E-2</c:v>
                </c:pt>
                <c:pt idx="600">
                  <c:v>0.36935742441690073</c:v>
                </c:pt>
                <c:pt idx="601">
                  <c:v>0.58260595492905942</c:v>
                </c:pt>
                <c:pt idx="602">
                  <c:v>0.62062952649001213</c:v>
                </c:pt>
                <c:pt idx="603">
                  <c:v>1.4318892065379445</c:v>
                </c:pt>
                <c:pt idx="604">
                  <c:v>1.4961822548794466</c:v>
                </c:pt>
                <c:pt idx="605">
                  <c:v>1.1691228037859172</c:v>
                </c:pt>
                <c:pt idx="606">
                  <c:v>0.94998708551365474</c:v>
                </c:pt>
                <c:pt idx="607">
                  <c:v>0.89519327733051646</c:v>
                </c:pt>
                <c:pt idx="608">
                  <c:v>1.2772559162001282</c:v>
                </c:pt>
                <c:pt idx="609">
                  <c:v>0.99041736524579815</c:v>
                </c:pt>
                <c:pt idx="610">
                  <c:v>1.2680067303127935</c:v>
                </c:pt>
                <c:pt idx="611">
                  <c:v>1.024059579429466</c:v>
                </c:pt>
                <c:pt idx="612">
                  <c:v>0.93831286571856842</c:v>
                </c:pt>
                <c:pt idx="613">
                  <c:v>7.7767709847592001E-2</c:v>
                </c:pt>
                <c:pt idx="614">
                  <c:v>-2.6014082483917077E-2</c:v>
                </c:pt>
                <c:pt idx="615">
                  <c:v>0.24316558799575158</c:v>
                </c:pt>
                <c:pt idx="616">
                  <c:v>-0.10079643672806662</c:v>
                </c:pt>
                <c:pt idx="617">
                  <c:v>3.7771725643073475E-2</c:v>
                </c:pt>
                <c:pt idx="618">
                  <c:v>-8.9581645073035537E-2</c:v>
                </c:pt>
                <c:pt idx="619">
                  <c:v>0.14748481694745902</c:v>
                </c:pt>
                <c:pt idx="620">
                  <c:v>-0.22050868382170638</c:v>
                </c:pt>
                <c:pt idx="621">
                  <c:v>-0.13360500634621386</c:v>
                </c:pt>
                <c:pt idx="622">
                  <c:v>-0.24420576075958347</c:v>
                </c:pt>
                <c:pt idx="623">
                  <c:v>-0.36597469662628013</c:v>
                </c:pt>
                <c:pt idx="624">
                  <c:v>-0.45812471632070217</c:v>
                </c:pt>
                <c:pt idx="625">
                  <c:v>-0.31187909192527508</c:v>
                </c:pt>
                <c:pt idx="626">
                  <c:v>-2.189038935690385E-2</c:v>
                </c:pt>
                <c:pt idx="627">
                  <c:v>-0.19726634738036591</c:v>
                </c:pt>
                <c:pt idx="628">
                  <c:v>4.0062013052274546E-2</c:v>
                </c:pt>
                <c:pt idx="629">
                  <c:v>0.45492081169143839</c:v>
                </c:pt>
                <c:pt idx="630">
                  <c:v>0.52361277588041066</c:v>
                </c:pt>
                <c:pt idx="631">
                  <c:v>0.76889295167240967</c:v>
                </c:pt>
                <c:pt idx="632">
                  <c:v>1.0805592512779207</c:v>
                </c:pt>
                <c:pt idx="633">
                  <c:v>1.309562654719918</c:v>
                </c:pt>
                <c:pt idx="634">
                  <c:v>1.0854252031406282</c:v>
                </c:pt>
                <c:pt idx="635">
                  <c:v>0.78017840858895837</c:v>
                </c:pt>
                <c:pt idx="636">
                  <c:v>0.90520440735784879</c:v>
                </c:pt>
                <c:pt idx="637">
                  <c:v>0.7605046969671474</c:v>
                </c:pt>
                <c:pt idx="638">
                  <c:v>0.72644335363915769</c:v>
                </c:pt>
                <c:pt idx="639">
                  <c:v>0.49133915008854095</c:v>
                </c:pt>
                <c:pt idx="640">
                  <c:v>1.3235995317066785E-2</c:v>
                </c:pt>
                <c:pt idx="641">
                  <c:v>6.2743674062372398E-2</c:v>
                </c:pt>
                <c:pt idx="642">
                  <c:v>-0.50890459610755667</c:v>
                </c:pt>
                <c:pt idx="643">
                  <c:v>-0.28415971390828271</c:v>
                </c:pt>
                <c:pt idx="644">
                  <c:v>-0.59048813439187897</c:v>
                </c:pt>
                <c:pt idx="645">
                  <c:v>-9.9291943249832926E-2</c:v>
                </c:pt>
                <c:pt idx="646">
                  <c:v>-0.4925184889247195</c:v>
                </c:pt>
                <c:pt idx="647">
                  <c:v>-0.56941071578183666</c:v>
                </c:pt>
                <c:pt idx="648">
                  <c:v>-0.57242977586749011</c:v>
                </c:pt>
                <c:pt idx="649">
                  <c:v>-0.46152142207492597</c:v>
                </c:pt>
                <c:pt idx="650">
                  <c:v>-0.19241842296635053</c:v>
                </c:pt>
                <c:pt idx="651">
                  <c:v>-0.82101316975606498</c:v>
                </c:pt>
                <c:pt idx="652">
                  <c:v>-0.54969649183825031</c:v>
                </c:pt>
                <c:pt idx="653">
                  <c:v>-1.0843268798161194</c:v>
                </c:pt>
                <c:pt idx="654">
                  <c:v>-0.48291544973568146</c:v>
                </c:pt>
                <c:pt idx="655">
                  <c:v>-0.69716531375467938</c:v>
                </c:pt>
                <c:pt idx="656">
                  <c:v>-0.7761290220651953</c:v>
                </c:pt>
                <c:pt idx="657">
                  <c:v>-0.44430336052147823</c:v>
                </c:pt>
                <c:pt idx="658">
                  <c:v>-0.57541255371409095</c:v>
                </c:pt>
                <c:pt idx="659">
                  <c:v>-0.86764640751563038</c:v>
                </c:pt>
                <c:pt idx="660">
                  <c:v>-0.67572570574273283</c:v>
                </c:pt>
                <c:pt idx="661">
                  <c:v>-0.33486809212211877</c:v>
                </c:pt>
                <c:pt idx="662">
                  <c:v>-0.26509840880313512</c:v>
                </c:pt>
                <c:pt idx="663">
                  <c:v>-4.3694414382668231E-2</c:v>
                </c:pt>
                <c:pt idx="664">
                  <c:v>-0.25462616621527046</c:v>
                </c:pt>
                <c:pt idx="665">
                  <c:v>-0.4766498639113208</c:v>
                </c:pt>
                <c:pt idx="666">
                  <c:v>-9.2677224025920449E-2</c:v>
                </c:pt>
                <c:pt idx="667">
                  <c:v>-0.86848527110854445</c:v>
                </c:pt>
                <c:pt idx="668">
                  <c:v>-0.86235352392809994</c:v>
                </c:pt>
                <c:pt idx="669">
                  <c:v>-0.46485276437358208</c:v>
                </c:pt>
                <c:pt idx="670">
                  <c:v>0.20777916925240242</c:v>
                </c:pt>
                <c:pt idx="671">
                  <c:v>0.62682031210227784</c:v>
                </c:pt>
                <c:pt idx="672">
                  <c:v>0.78904010342987485</c:v>
                </c:pt>
                <c:pt idx="673">
                  <c:v>0.686092254810309</c:v>
                </c:pt>
                <c:pt idx="674">
                  <c:v>0.33706982937631508</c:v>
                </c:pt>
                <c:pt idx="675">
                  <c:v>-0.1474210308105329</c:v>
                </c:pt>
                <c:pt idx="676">
                  <c:v>-0.52780521960695026</c:v>
                </c:pt>
                <c:pt idx="677">
                  <c:v>1.9714573022207159E-2</c:v>
                </c:pt>
                <c:pt idx="678">
                  <c:v>-0.13809634099930651</c:v>
                </c:pt>
                <c:pt idx="679">
                  <c:v>-0.68291069271711147</c:v>
                </c:pt>
                <c:pt idx="680">
                  <c:v>-1.3563012762753244</c:v>
                </c:pt>
                <c:pt idx="681">
                  <c:v>-1.5810399492600615</c:v>
                </c:pt>
                <c:pt idx="682">
                  <c:v>-1.6472636434624364</c:v>
                </c:pt>
                <c:pt idx="683">
                  <c:v>-1.4874283771493504</c:v>
                </c:pt>
                <c:pt idx="684">
                  <c:v>-1.6307286309832514</c:v>
                </c:pt>
                <c:pt idx="685">
                  <c:v>-1.1517513530324566</c:v>
                </c:pt>
                <c:pt idx="686">
                  <c:v>-0.37035825579310189</c:v>
                </c:pt>
                <c:pt idx="687">
                  <c:v>0.10484694976747613</c:v>
                </c:pt>
                <c:pt idx="688">
                  <c:v>-0.36819320820814877</c:v>
                </c:pt>
                <c:pt idx="689">
                  <c:v>0.20393326512931315</c:v>
                </c:pt>
                <c:pt idx="690">
                  <c:v>-0.10921302327324756</c:v>
                </c:pt>
                <c:pt idx="691">
                  <c:v>-0.77738874540816894</c:v>
                </c:pt>
                <c:pt idx="692">
                  <c:v>-1.2316991105805406</c:v>
                </c:pt>
                <c:pt idx="693">
                  <c:v>-0.92791467185991006</c:v>
                </c:pt>
                <c:pt idx="694">
                  <c:v>-0.27351695292954004</c:v>
                </c:pt>
                <c:pt idx="695">
                  <c:v>-0.17935885028183274</c:v>
                </c:pt>
                <c:pt idx="696">
                  <c:v>-0.78235735575136955</c:v>
                </c:pt>
                <c:pt idx="697">
                  <c:v>-1.3849665637385495</c:v>
                </c:pt>
                <c:pt idx="698">
                  <c:v>-1.2588563717944452</c:v>
                </c:pt>
                <c:pt idx="699">
                  <c:v>-1.4571205037584885</c:v>
                </c:pt>
                <c:pt idx="700">
                  <c:v>-1.2199074121077047</c:v>
                </c:pt>
                <c:pt idx="701">
                  <c:v>-0.58931818852437146</c:v>
                </c:pt>
                <c:pt idx="702">
                  <c:v>-3.5834415170223496E-2</c:v>
                </c:pt>
                <c:pt idx="703">
                  <c:v>-3.503619704195611E-2</c:v>
                </c:pt>
                <c:pt idx="704">
                  <c:v>0.21417219542415272</c:v>
                </c:pt>
                <c:pt idx="705">
                  <c:v>0.48705459639618204</c:v>
                </c:pt>
                <c:pt idx="706">
                  <c:v>0.34184151453879219</c:v>
                </c:pt>
                <c:pt idx="707">
                  <c:v>0.93303277689515396</c:v>
                </c:pt>
                <c:pt idx="708">
                  <c:v>1.4732229868817115</c:v>
                </c:pt>
                <c:pt idx="709">
                  <c:v>1.5463711050063973</c:v>
                </c:pt>
                <c:pt idx="710">
                  <c:v>1.6001102510144114</c:v>
                </c:pt>
                <c:pt idx="711">
                  <c:v>1.7031201791054702</c:v>
                </c:pt>
                <c:pt idx="712">
                  <c:v>1.4906020752544866</c:v>
                </c:pt>
                <c:pt idx="713">
                  <c:v>1.042553801638078</c:v>
                </c:pt>
                <c:pt idx="714">
                  <c:v>0.69912344057033837</c:v>
                </c:pt>
                <c:pt idx="715">
                  <c:v>0.43802162530850042</c:v>
                </c:pt>
                <c:pt idx="716">
                  <c:v>0.74286001280988989</c:v>
                </c:pt>
                <c:pt idx="717">
                  <c:v>0.68644935160929488</c:v>
                </c:pt>
                <c:pt idx="718">
                  <c:v>0.66348048562650708</c:v>
                </c:pt>
                <c:pt idx="719">
                  <c:v>0.58585637617719355</c:v>
                </c:pt>
                <c:pt idx="720">
                  <c:v>0.28513077412037996</c:v>
                </c:pt>
                <c:pt idx="721">
                  <c:v>0.14819594185029233</c:v>
                </c:pt>
                <c:pt idx="722">
                  <c:v>-4.6798745212707216E-3</c:v>
                </c:pt>
                <c:pt idx="723">
                  <c:v>7.666453537906566E-2</c:v>
                </c:pt>
                <c:pt idx="724">
                  <c:v>0.16512325901127964</c:v>
                </c:pt>
                <c:pt idx="725">
                  <c:v>4.9024619951098844E-2</c:v>
                </c:pt>
                <c:pt idx="726">
                  <c:v>0.29626514724980912</c:v>
                </c:pt>
                <c:pt idx="727">
                  <c:v>-2.0267744356380867E-2</c:v>
                </c:pt>
                <c:pt idx="728">
                  <c:v>3.0022790877408268E-2</c:v>
                </c:pt>
                <c:pt idx="729">
                  <c:v>6.1762351945162011E-2</c:v>
                </c:pt>
                <c:pt idx="730">
                  <c:v>0.44293223473079896</c:v>
                </c:pt>
                <c:pt idx="731">
                  <c:v>0.19976812751347012</c:v>
                </c:pt>
                <c:pt idx="732">
                  <c:v>0.39254249630483407</c:v>
                </c:pt>
                <c:pt idx="733">
                  <c:v>0.42335088604138943</c:v>
                </c:pt>
                <c:pt idx="734">
                  <c:v>0.4502820852188304</c:v>
                </c:pt>
                <c:pt idx="735">
                  <c:v>0.68008315067146552</c:v>
                </c:pt>
                <c:pt idx="736">
                  <c:v>0.20375172846836104</c:v>
                </c:pt>
                <c:pt idx="737">
                  <c:v>0.2316424448000835</c:v>
                </c:pt>
                <c:pt idx="738">
                  <c:v>-0.1964134740568638</c:v>
                </c:pt>
                <c:pt idx="739">
                  <c:v>-0.30963923601438004</c:v>
                </c:pt>
                <c:pt idx="740">
                  <c:v>-0.66963046829961104</c:v>
                </c:pt>
                <c:pt idx="741">
                  <c:v>-0.64613989940773642</c:v>
                </c:pt>
                <c:pt idx="742">
                  <c:v>-0.93256637489569094</c:v>
                </c:pt>
                <c:pt idx="743">
                  <c:v>-1.4708741018105911</c:v>
                </c:pt>
                <c:pt idx="744">
                  <c:v>-1.1807938641435567</c:v>
                </c:pt>
                <c:pt idx="745">
                  <c:v>-1.6502026095624527</c:v>
                </c:pt>
                <c:pt idx="746">
                  <c:v>-1.2676436016237396</c:v>
                </c:pt>
                <c:pt idx="747">
                  <c:v>-1.2288593553516536</c:v>
                </c:pt>
                <c:pt idx="748">
                  <c:v>-0.99601508662783789</c:v>
                </c:pt>
                <c:pt idx="749">
                  <c:v>-1.0307889493321534</c:v>
                </c:pt>
                <c:pt idx="750">
                  <c:v>-0.76299897361137858</c:v>
                </c:pt>
                <c:pt idx="751">
                  <c:v>-0.80058200305762495</c:v>
                </c:pt>
                <c:pt idx="752">
                  <c:v>-0.60681346103870637</c:v>
                </c:pt>
                <c:pt idx="753">
                  <c:v>4.6037450062157544E-2</c:v>
                </c:pt>
                <c:pt idx="754">
                  <c:v>-3.0953688491267738E-2</c:v>
                </c:pt>
                <c:pt idx="755">
                  <c:v>0.30286209806295616</c:v>
                </c:pt>
                <c:pt idx="756">
                  <c:v>-5.9345341973263202E-2</c:v>
                </c:pt>
                <c:pt idx="757">
                  <c:v>-0.19295946882362788</c:v>
                </c:pt>
                <c:pt idx="758">
                  <c:v>-0.10371167543223045</c:v>
                </c:pt>
                <c:pt idx="759">
                  <c:v>0.17754118538316338</c:v>
                </c:pt>
                <c:pt idx="760">
                  <c:v>8.7840966075238974E-2</c:v>
                </c:pt>
                <c:pt idx="761">
                  <c:v>0.33591167253205789</c:v>
                </c:pt>
                <c:pt idx="762">
                  <c:v>0.53078188549716232</c:v>
                </c:pt>
                <c:pt idx="763">
                  <c:v>0.61188954340941581</c:v>
                </c:pt>
                <c:pt idx="764">
                  <c:v>0.29900144577405585</c:v>
                </c:pt>
                <c:pt idx="765">
                  <c:v>0.33154580633190006</c:v>
                </c:pt>
                <c:pt idx="766">
                  <c:v>0.38469464054747665</c:v>
                </c:pt>
                <c:pt idx="767">
                  <c:v>0.48099792256598589</c:v>
                </c:pt>
                <c:pt idx="768">
                  <c:v>0.39803360841158619</c:v>
                </c:pt>
                <c:pt idx="769">
                  <c:v>0.20071407846948092</c:v>
                </c:pt>
                <c:pt idx="770">
                  <c:v>0.4218845036186597</c:v>
                </c:pt>
                <c:pt idx="771">
                  <c:v>0.57824175356338769</c:v>
                </c:pt>
                <c:pt idx="772">
                  <c:v>0.42618359543686102</c:v>
                </c:pt>
                <c:pt idx="773">
                  <c:v>0.32577342559483269</c:v>
                </c:pt>
                <c:pt idx="774">
                  <c:v>0.4116435752223892</c:v>
                </c:pt>
                <c:pt idx="775">
                  <c:v>0.46450345927273551</c:v>
                </c:pt>
                <c:pt idx="776">
                  <c:v>0.61985082961507232</c:v>
                </c:pt>
                <c:pt idx="777">
                  <c:v>0.81022848538816883</c:v>
                </c:pt>
                <c:pt idx="778">
                  <c:v>0.66827266959360665</c:v>
                </c:pt>
                <c:pt idx="779">
                  <c:v>0.5804143170968199</c:v>
                </c:pt>
                <c:pt idx="780">
                  <c:v>0.19757655869252094</c:v>
                </c:pt>
                <c:pt idx="781">
                  <c:v>-0.51141120725638489</c:v>
                </c:pt>
                <c:pt idx="782">
                  <c:v>-0.73696009991275058</c:v>
                </c:pt>
                <c:pt idx="783">
                  <c:v>-0.61016544455033417</c:v>
                </c:pt>
                <c:pt idx="784">
                  <c:v>-0.81719859351544888</c:v>
                </c:pt>
                <c:pt idx="785">
                  <c:v>-1.430302727546962</c:v>
                </c:pt>
                <c:pt idx="786">
                  <c:v>-1.1410464510701861</c:v>
                </c:pt>
                <c:pt idx="787">
                  <c:v>-1.4847972969912071</c:v>
                </c:pt>
                <c:pt idx="788">
                  <c:v>-1.1742938130519518</c:v>
                </c:pt>
                <c:pt idx="789">
                  <c:v>-1.3414937015523978</c:v>
                </c:pt>
                <c:pt idx="790">
                  <c:v>-1.0504815230786504</c:v>
                </c:pt>
                <c:pt idx="791">
                  <c:v>-0.51051787637600465</c:v>
                </c:pt>
                <c:pt idx="792">
                  <c:v>-0.21664156099898174</c:v>
                </c:pt>
                <c:pt idx="793">
                  <c:v>-0.46632444236619081</c:v>
                </c:pt>
                <c:pt idx="794">
                  <c:v>-0.36620343959277912</c:v>
                </c:pt>
                <c:pt idx="795">
                  <c:v>7.3091397836878388E-2</c:v>
                </c:pt>
                <c:pt idx="796">
                  <c:v>-0.54999760373561313</c:v>
                </c:pt>
                <c:pt idx="797">
                  <c:v>-0.6246631390939914</c:v>
                </c:pt>
                <c:pt idx="798">
                  <c:v>-0.77802785686193554</c:v>
                </c:pt>
                <c:pt idx="799">
                  <c:v>-0.82814193389993918</c:v>
                </c:pt>
                <c:pt idx="800">
                  <c:v>-0.9121304260677473</c:v>
                </c:pt>
                <c:pt idx="801">
                  <c:v>-1.1938809066695806</c:v>
                </c:pt>
                <c:pt idx="802">
                  <c:v>-1.44816721529141</c:v>
                </c:pt>
                <c:pt idx="803">
                  <c:v>-1.0381518891866663</c:v>
                </c:pt>
                <c:pt idx="804">
                  <c:v>-1.0074818323315189</c:v>
                </c:pt>
                <c:pt idx="805">
                  <c:v>-1.116939773212676</c:v>
                </c:pt>
                <c:pt idx="806">
                  <c:v>-0.7541134648015444</c:v>
                </c:pt>
                <c:pt idx="807">
                  <c:v>-0.22753964811674052</c:v>
                </c:pt>
                <c:pt idx="808">
                  <c:v>-0.29510010337057085</c:v>
                </c:pt>
                <c:pt idx="809">
                  <c:v>-0.11914754788013418</c:v>
                </c:pt>
                <c:pt idx="810">
                  <c:v>-3.3187751561623034E-2</c:v>
                </c:pt>
                <c:pt idx="811">
                  <c:v>0.34699751352072788</c:v>
                </c:pt>
                <c:pt idx="812">
                  <c:v>0.77149687210553763</c:v>
                </c:pt>
                <c:pt idx="813">
                  <c:v>0.62220001242962242</c:v>
                </c:pt>
                <c:pt idx="814">
                  <c:v>0.63885295647251295</c:v>
                </c:pt>
                <c:pt idx="815">
                  <c:v>0.89637226354664601</c:v>
                </c:pt>
                <c:pt idx="816">
                  <c:v>0.99350146715322318</c:v>
                </c:pt>
                <c:pt idx="817">
                  <c:v>0.72720995984073711</c:v>
                </c:pt>
                <c:pt idx="818">
                  <c:v>0.56362846139481171</c:v>
                </c:pt>
                <c:pt idx="819">
                  <c:v>0.36291664625461884</c:v>
                </c:pt>
                <c:pt idx="820">
                  <c:v>0.62758472250503328</c:v>
                </c:pt>
                <c:pt idx="821">
                  <c:v>0.42630228341975041</c:v>
                </c:pt>
                <c:pt idx="822">
                  <c:v>8.2888450085652571E-2</c:v>
                </c:pt>
                <c:pt idx="823">
                  <c:v>-6.1588139339353511E-2</c:v>
                </c:pt>
                <c:pt idx="824">
                  <c:v>1.927729839820469E-3</c:v>
                </c:pt>
                <c:pt idx="825">
                  <c:v>-6.1946563981241778E-2</c:v>
                </c:pt>
                <c:pt idx="826">
                  <c:v>-0.40751968921731618</c:v>
                </c:pt>
                <c:pt idx="827">
                  <c:v>-0.4179702123300354</c:v>
                </c:pt>
                <c:pt idx="828">
                  <c:v>-0.17430549937485315</c:v>
                </c:pt>
                <c:pt idx="829">
                  <c:v>0.39357106100748357</c:v>
                </c:pt>
                <c:pt idx="830">
                  <c:v>0.20824568260405218</c:v>
                </c:pt>
                <c:pt idx="831">
                  <c:v>0.13172595791631894</c:v>
                </c:pt>
                <c:pt idx="832">
                  <c:v>0.24934243724631794</c:v>
                </c:pt>
                <c:pt idx="833">
                  <c:v>0.324211939922738</c:v>
                </c:pt>
                <c:pt idx="834">
                  <c:v>0.28250106216160076</c:v>
                </c:pt>
                <c:pt idx="835">
                  <c:v>0.37505928305074077</c:v>
                </c:pt>
                <c:pt idx="836">
                  <c:v>0.62333783367690399</c:v>
                </c:pt>
                <c:pt idx="837">
                  <c:v>0.68931522056644157</c:v>
                </c:pt>
                <c:pt idx="838">
                  <c:v>0.7235030266079715</c:v>
                </c:pt>
                <c:pt idx="839">
                  <c:v>0.63651674758439214</c:v>
                </c:pt>
                <c:pt idx="840">
                  <c:v>0.47781930133613137</c:v>
                </c:pt>
                <c:pt idx="841">
                  <c:v>0.70198942967076472</c:v>
                </c:pt>
                <c:pt idx="842">
                  <c:v>0.66355131559660196</c:v>
                </c:pt>
                <c:pt idx="843">
                  <c:v>0.26646194184427235</c:v>
                </c:pt>
                <c:pt idx="844">
                  <c:v>0.33313027113355698</c:v>
                </c:pt>
                <c:pt idx="845">
                  <c:v>0.20575269210387429</c:v>
                </c:pt>
                <c:pt idx="846">
                  <c:v>-4.3961814989757153E-2</c:v>
                </c:pt>
                <c:pt idx="847">
                  <c:v>-0.21176579106550714</c:v>
                </c:pt>
                <c:pt idx="848">
                  <c:v>-0.60543391405075364</c:v>
                </c:pt>
                <c:pt idx="849">
                  <c:v>-0.98164178994490214</c:v>
                </c:pt>
                <c:pt idx="850">
                  <c:v>-0.82824148419998145</c:v>
                </c:pt>
                <c:pt idx="851">
                  <c:v>-0.84103863474635931</c:v>
                </c:pt>
                <c:pt idx="852">
                  <c:v>-0.70709874882977597</c:v>
                </c:pt>
                <c:pt idx="853">
                  <c:v>-0.27725707982810499</c:v>
                </c:pt>
                <c:pt idx="854">
                  <c:v>-0.25279354065083692</c:v>
                </c:pt>
                <c:pt idx="855">
                  <c:v>-7.7009243210797079E-2</c:v>
                </c:pt>
                <c:pt idx="856">
                  <c:v>0.24929925588036733</c:v>
                </c:pt>
                <c:pt idx="857">
                  <c:v>0.22569070628303001</c:v>
                </c:pt>
                <c:pt idx="858">
                  <c:v>0.55563687566537334</c:v>
                </c:pt>
                <c:pt idx="859">
                  <c:v>0.5698222368039616</c:v>
                </c:pt>
                <c:pt idx="860">
                  <c:v>0.38658638773370824</c:v>
                </c:pt>
                <c:pt idx="861">
                  <c:v>0.26761746785158169</c:v>
                </c:pt>
                <c:pt idx="862">
                  <c:v>0.19280542283526764</c:v>
                </c:pt>
                <c:pt idx="863">
                  <c:v>0.13431800309337716</c:v>
                </c:pt>
                <c:pt idx="864">
                  <c:v>6.3099867765324086E-2</c:v>
                </c:pt>
                <c:pt idx="865">
                  <c:v>-2.514070171025784E-4</c:v>
                </c:pt>
                <c:pt idx="866">
                  <c:v>3.1174216543131926E-2</c:v>
                </c:pt>
                <c:pt idx="867">
                  <c:v>0.35567856949109056</c:v>
                </c:pt>
                <c:pt idx="868">
                  <c:v>0.41315653772411487</c:v>
                </c:pt>
                <c:pt idx="869">
                  <c:v>0.67062645002225962</c:v>
                </c:pt>
                <c:pt idx="870">
                  <c:v>0.73008189864145601</c:v>
                </c:pt>
                <c:pt idx="871">
                  <c:v>0.48572520909637085</c:v>
                </c:pt>
                <c:pt idx="872">
                  <c:v>0.78514397932569913</c:v>
                </c:pt>
                <c:pt idx="873">
                  <c:v>0.62225317966025007</c:v>
                </c:pt>
                <c:pt idx="874">
                  <c:v>0.49724470804502846</c:v>
                </c:pt>
                <c:pt idx="875">
                  <c:v>0.5786018920092858</c:v>
                </c:pt>
                <c:pt idx="876">
                  <c:v>0.42290896989324694</c:v>
                </c:pt>
                <c:pt idx="877">
                  <c:v>0.26073270483854755</c:v>
                </c:pt>
                <c:pt idx="878">
                  <c:v>4.8884215852824521E-2</c:v>
                </c:pt>
                <c:pt idx="879">
                  <c:v>0.13795919026310918</c:v>
                </c:pt>
                <c:pt idx="880">
                  <c:v>0.16601488828883382</c:v>
                </c:pt>
                <c:pt idx="881">
                  <c:v>0.40730336901414671</c:v>
                </c:pt>
                <c:pt idx="882">
                  <c:v>-1.5489519153979748E-2</c:v>
                </c:pt>
                <c:pt idx="883">
                  <c:v>8.8306434588719437E-2</c:v>
                </c:pt>
                <c:pt idx="884">
                  <c:v>0.35378742743742758</c:v>
                </c:pt>
                <c:pt idx="885">
                  <c:v>-4.3158840814807212E-2</c:v>
                </c:pt>
                <c:pt idx="886">
                  <c:v>-3.8051992574826131E-2</c:v>
                </c:pt>
                <c:pt idx="887">
                  <c:v>-2.9381227235190443E-2</c:v>
                </c:pt>
                <c:pt idx="888">
                  <c:v>-1.7588774328245394E-2</c:v>
                </c:pt>
                <c:pt idx="889">
                  <c:v>-0.26808814869060255</c:v>
                </c:pt>
                <c:pt idx="890">
                  <c:v>-0.63428379816753455</c:v>
                </c:pt>
                <c:pt idx="891">
                  <c:v>-0.67765583085444181</c:v>
                </c:pt>
                <c:pt idx="892">
                  <c:v>-0.6840796922086072</c:v>
                </c:pt>
                <c:pt idx="893">
                  <c:v>-0.24840885291850262</c:v>
                </c:pt>
                <c:pt idx="894">
                  <c:v>-0.36208449281261235</c:v>
                </c:pt>
                <c:pt idx="895">
                  <c:v>-0.53263961056186471</c:v>
                </c:pt>
                <c:pt idx="896">
                  <c:v>-0.81654998709747528</c:v>
                </c:pt>
                <c:pt idx="897">
                  <c:v>-0.71426714550524539</c:v>
                </c:pt>
                <c:pt idx="898">
                  <c:v>-0.55869821075619197</c:v>
                </c:pt>
                <c:pt idx="899">
                  <c:v>-0.89777681953324362</c:v>
                </c:pt>
                <c:pt idx="900">
                  <c:v>-0.86226737536009423</c:v>
                </c:pt>
                <c:pt idx="901">
                  <c:v>-1.4423896162983634</c:v>
                </c:pt>
                <c:pt idx="902">
                  <c:v>-0.81705862376579286</c:v>
                </c:pt>
                <c:pt idx="903">
                  <c:v>-0.99829177717029949</c:v>
                </c:pt>
                <c:pt idx="904">
                  <c:v>-1.2502765212270734</c:v>
                </c:pt>
                <c:pt idx="905">
                  <c:v>-0.89918117423440447</c:v>
                </c:pt>
                <c:pt idx="906">
                  <c:v>-0.79677971696626926</c:v>
                </c:pt>
                <c:pt idx="907">
                  <c:v>-0.59562084183517006</c:v>
                </c:pt>
                <c:pt idx="908">
                  <c:v>-0.82382776446342165</c:v>
                </c:pt>
                <c:pt idx="909">
                  <c:v>-0.60439305411548727</c:v>
                </c:pt>
                <c:pt idx="910">
                  <c:v>-0.30768550761387331</c:v>
                </c:pt>
                <c:pt idx="911">
                  <c:v>0.45628757373486312</c:v>
                </c:pt>
                <c:pt idx="912">
                  <c:v>0.18829433442971341</c:v>
                </c:pt>
                <c:pt idx="913">
                  <c:v>-0.16302828783920992</c:v>
                </c:pt>
                <c:pt idx="914">
                  <c:v>-0.36130672017948373</c:v>
                </c:pt>
                <c:pt idx="915">
                  <c:v>-0.40499607309728258</c:v>
                </c:pt>
                <c:pt idx="916">
                  <c:v>-0.16177811923087057</c:v>
                </c:pt>
                <c:pt idx="917">
                  <c:v>-0.59410044761201386</c:v>
                </c:pt>
                <c:pt idx="918">
                  <c:v>-0.36170029077844706</c:v>
                </c:pt>
                <c:pt idx="919">
                  <c:v>-0.23908627162667004</c:v>
                </c:pt>
                <c:pt idx="920">
                  <c:v>-0.48373123098755055</c:v>
                </c:pt>
                <c:pt idx="921">
                  <c:v>-1.028977578273041</c:v>
                </c:pt>
                <c:pt idx="922">
                  <c:v>-1.707812772487761</c:v>
                </c:pt>
                <c:pt idx="923">
                  <c:v>-1.3979530553863353</c:v>
                </c:pt>
                <c:pt idx="924">
                  <c:v>-0.81905212556514473</c:v>
                </c:pt>
                <c:pt idx="925">
                  <c:v>-0.33150214102184339</c:v>
                </c:pt>
                <c:pt idx="926">
                  <c:v>-4.6614996546704646E-2</c:v>
                </c:pt>
                <c:pt idx="927">
                  <c:v>8.7635969014416698E-2</c:v>
                </c:pt>
                <c:pt idx="928">
                  <c:v>6.9688623601688357E-2</c:v>
                </c:pt>
                <c:pt idx="929">
                  <c:v>0.16725785055201545</c:v>
                </c:pt>
                <c:pt idx="930">
                  <c:v>0.4392371650327439</c:v>
                </c:pt>
                <c:pt idx="931">
                  <c:v>0.70241192755450299</c:v>
                </c:pt>
                <c:pt idx="932">
                  <c:v>0.7505776805522747</c:v>
                </c:pt>
                <c:pt idx="933">
                  <c:v>0.81910901427274285</c:v>
                </c:pt>
                <c:pt idx="934">
                  <c:v>0.68725434162186683</c:v>
                </c:pt>
                <c:pt idx="935">
                  <c:v>0.18128466647966648</c:v>
                </c:pt>
                <c:pt idx="936">
                  <c:v>-0.15471151461915347</c:v>
                </c:pt>
                <c:pt idx="937">
                  <c:v>-9.3796453845618036E-2</c:v>
                </c:pt>
                <c:pt idx="938">
                  <c:v>-4.5605123303046335E-3</c:v>
                </c:pt>
                <c:pt idx="939">
                  <c:v>4.4762536651348104E-3</c:v>
                </c:pt>
                <c:pt idx="940">
                  <c:v>-7.6770643135084998E-2</c:v>
                </c:pt>
                <c:pt idx="941">
                  <c:v>2.0602946908235033E-2</c:v>
                </c:pt>
                <c:pt idx="942">
                  <c:v>0.42424516765527764</c:v>
                </c:pt>
                <c:pt idx="943">
                  <c:v>0.16510122377441613</c:v>
                </c:pt>
                <c:pt idx="944">
                  <c:v>0.15258711671985786</c:v>
                </c:pt>
                <c:pt idx="945">
                  <c:v>0.49307695101562443</c:v>
                </c:pt>
                <c:pt idx="946">
                  <c:v>0.39538992782848542</c:v>
                </c:pt>
                <c:pt idx="947">
                  <c:v>0.26855795782785807</c:v>
                </c:pt>
                <c:pt idx="948">
                  <c:v>0.16961571002006837</c:v>
                </c:pt>
                <c:pt idx="949">
                  <c:v>0.245497471378544</c:v>
                </c:pt>
                <c:pt idx="950">
                  <c:v>0.32011638946080451</c:v>
                </c:pt>
                <c:pt idx="951">
                  <c:v>0.28043318624306635</c:v>
                </c:pt>
                <c:pt idx="952">
                  <c:v>0.4195729510746814</c:v>
                </c:pt>
                <c:pt idx="953">
                  <c:v>0.45599593082509149</c:v>
                </c:pt>
                <c:pt idx="954">
                  <c:v>0.19991537720314329</c:v>
                </c:pt>
                <c:pt idx="955">
                  <c:v>-9.8671792421476584E-2</c:v>
                </c:pt>
                <c:pt idx="956">
                  <c:v>-0.26302599255285086</c:v>
                </c:pt>
                <c:pt idx="957">
                  <c:v>-0.38874949214318705</c:v>
                </c:pt>
                <c:pt idx="958">
                  <c:v>-0.49971622109553004</c:v>
                </c:pt>
                <c:pt idx="959">
                  <c:v>-0.6008324745621465</c:v>
                </c:pt>
                <c:pt idx="960">
                  <c:v>-0.62460247819967674</c:v>
                </c:pt>
                <c:pt idx="961">
                  <c:v>-0.44944816968003154</c:v>
                </c:pt>
                <c:pt idx="962">
                  <c:v>-0.57575962668164649</c:v>
                </c:pt>
                <c:pt idx="963">
                  <c:v>-0.6658285651137803</c:v>
                </c:pt>
                <c:pt idx="964">
                  <c:v>-0.44275805461509804</c:v>
                </c:pt>
                <c:pt idx="965">
                  <c:v>-0.49710427808183655</c:v>
                </c:pt>
                <c:pt idx="966">
                  <c:v>-0.52664560493818269</c:v>
                </c:pt>
                <c:pt idx="967">
                  <c:v>-0.41886542369624091</c:v>
                </c:pt>
                <c:pt idx="968">
                  <c:v>-0.13677617705231193</c:v>
                </c:pt>
                <c:pt idx="969">
                  <c:v>-0.14325136464497795</c:v>
                </c:pt>
                <c:pt idx="970">
                  <c:v>-0.14425289650260625</c:v>
                </c:pt>
                <c:pt idx="971">
                  <c:v>-0.32602157180156977</c:v>
                </c:pt>
                <c:pt idx="972">
                  <c:v>-0.55114155272883636</c:v>
                </c:pt>
                <c:pt idx="973">
                  <c:v>-0.2528698864609854</c:v>
                </c:pt>
                <c:pt idx="974">
                  <c:v>-0.24939666485751016</c:v>
                </c:pt>
                <c:pt idx="975">
                  <c:v>-0.13264606136055399</c:v>
                </c:pt>
                <c:pt idx="976">
                  <c:v>0.25387595703697058</c:v>
                </c:pt>
                <c:pt idx="977">
                  <c:v>0.22371128906649168</c:v>
                </c:pt>
                <c:pt idx="978">
                  <c:v>-0.28077253847109029</c:v>
                </c:pt>
                <c:pt idx="979">
                  <c:v>-0.26764561125519409</c:v>
                </c:pt>
                <c:pt idx="980">
                  <c:v>-0.24907967135282411</c:v>
                </c:pt>
                <c:pt idx="981">
                  <c:v>-0.21467886262678179</c:v>
                </c:pt>
                <c:pt idx="982">
                  <c:v>-7.3403173194118473E-2</c:v>
                </c:pt>
                <c:pt idx="983">
                  <c:v>-0.22669666802252647</c:v>
                </c:pt>
                <c:pt idx="984">
                  <c:v>-9.5336119942474554E-2</c:v>
                </c:pt>
                <c:pt idx="985">
                  <c:v>0.15124041709471878</c:v>
                </c:pt>
                <c:pt idx="986">
                  <c:v>2.3440489752984523E-3</c:v>
                </c:pt>
                <c:pt idx="987">
                  <c:v>3.5827842960575007E-2</c:v>
                </c:pt>
                <c:pt idx="988">
                  <c:v>0.35937221644645045</c:v>
                </c:pt>
                <c:pt idx="989">
                  <c:v>0.21923226779244445</c:v>
                </c:pt>
                <c:pt idx="990">
                  <c:v>0.16498472011670923</c:v>
                </c:pt>
                <c:pt idx="991">
                  <c:v>0.11117256058626049</c:v>
                </c:pt>
                <c:pt idx="992">
                  <c:v>0.12721180325811429</c:v>
                </c:pt>
                <c:pt idx="993">
                  <c:v>2.5688750345091327E-2</c:v>
                </c:pt>
                <c:pt idx="994">
                  <c:v>-0.21762816580104341</c:v>
                </c:pt>
                <c:pt idx="995">
                  <c:v>-0.57437559550689998</c:v>
                </c:pt>
                <c:pt idx="996">
                  <c:v>-0.60097988964293569</c:v>
                </c:pt>
                <c:pt idx="997">
                  <c:v>-0.439835158982463</c:v>
                </c:pt>
                <c:pt idx="998">
                  <c:v>-0.29934193086425481</c:v>
                </c:pt>
                <c:pt idx="999">
                  <c:v>-0.29345877927082908</c:v>
                </c:pt>
                <c:pt idx="1000">
                  <c:v>-0.21208651835047734</c:v>
                </c:pt>
                <c:pt idx="1001">
                  <c:v>-4.1921103656413196E-2</c:v>
                </c:pt>
                <c:pt idx="1002">
                  <c:v>1.0668811885215456E-3</c:v>
                </c:pt>
                <c:pt idx="1003">
                  <c:v>-4.2113524831516223E-2</c:v>
                </c:pt>
                <c:pt idx="1004">
                  <c:v>4.9009822277367946E-3</c:v>
                </c:pt>
                <c:pt idx="1005">
                  <c:v>0.18730163392398894</c:v>
                </c:pt>
                <c:pt idx="1006">
                  <c:v>0.20007200816763615</c:v>
                </c:pt>
                <c:pt idx="1007">
                  <c:v>8.1866950369347997E-3</c:v>
                </c:pt>
                <c:pt idx="1008">
                  <c:v>1.0792808414008426E-2</c:v>
                </c:pt>
                <c:pt idx="1009">
                  <c:v>0.16435577407898613</c:v>
                </c:pt>
                <c:pt idx="1010">
                  <c:v>-3.5610667886339488E-3</c:v>
                </c:pt>
                <c:pt idx="1011">
                  <c:v>-0.13815950286385878</c:v>
                </c:pt>
                <c:pt idx="1012">
                  <c:v>-9.5450953563260527E-2</c:v>
                </c:pt>
                <c:pt idx="1013">
                  <c:v>-3.0128131735561663E-2</c:v>
                </c:pt>
                <c:pt idx="1014">
                  <c:v>1.222258154971784E-2</c:v>
                </c:pt>
                <c:pt idx="1015">
                  <c:v>-1.3810139946311638E-3</c:v>
                </c:pt>
                <c:pt idx="1016">
                  <c:v>-6.9596646790712705E-3</c:v>
                </c:pt>
                <c:pt idx="1017">
                  <c:v>4.1674449530645523E-2</c:v>
                </c:pt>
                <c:pt idx="1018">
                  <c:v>-0.13464038258058614</c:v>
                </c:pt>
                <c:pt idx="1019">
                  <c:v>-0.28024651436871079</c:v>
                </c:pt>
                <c:pt idx="1020">
                  <c:v>-0.21176253425223451</c:v>
                </c:pt>
                <c:pt idx="1021">
                  <c:v>-0.14391723876611648</c:v>
                </c:pt>
                <c:pt idx="1022">
                  <c:v>-0.20965211128121367</c:v>
                </c:pt>
                <c:pt idx="1023">
                  <c:v>-0.32478878574786402</c:v>
                </c:pt>
                <c:pt idx="1024">
                  <c:v>-0.32783458893951906</c:v>
                </c:pt>
                <c:pt idx="1025">
                  <c:v>-0.41276764348936446</c:v>
                </c:pt>
                <c:pt idx="1026">
                  <c:v>-0.50132403456650143</c:v>
                </c:pt>
                <c:pt idx="1027">
                  <c:v>-0.83731717893543411</c:v>
                </c:pt>
                <c:pt idx="1028">
                  <c:v>-0.94473280372950563</c:v>
                </c:pt>
                <c:pt idx="1029">
                  <c:v>-1.3439891413306329</c:v>
                </c:pt>
                <c:pt idx="1030">
                  <c:v>-1.8160173171008451</c:v>
                </c:pt>
                <c:pt idx="1031">
                  <c:v>-1.4513440340485391</c:v>
                </c:pt>
                <c:pt idx="1032">
                  <c:v>-1.3641085940095494</c:v>
                </c:pt>
                <c:pt idx="1033">
                  <c:v>-1.4349838619122366</c:v>
                </c:pt>
                <c:pt idx="1034">
                  <c:v>-2.0069623014897724</c:v>
                </c:pt>
                <c:pt idx="1035">
                  <c:v>-1.7621001086228081</c:v>
                </c:pt>
                <c:pt idx="1036">
                  <c:v>-1.7875595165212679</c:v>
                </c:pt>
                <c:pt idx="1037">
                  <c:v>-1.2229934170243446</c:v>
                </c:pt>
                <c:pt idx="1038">
                  <c:v>-0.89336487929959385</c:v>
                </c:pt>
                <c:pt idx="1039">
                  <c:v>-1.2675622414144749E-2</c:v>
                </c:pt>
                <c:pt idx="1040">
                  <c:v>0.45632468116569092</c:v>
                </c:pt>
                <c:pt idx="1041">
                  <c:v>-6.6580678514864808E-2</c:v>
                </c:pt>
                <c:pt idx="1042">
                  <c:v>-2.1045903963436374E-2</c:v>
                </c:pt>
                <c:pt idx="1043">
                  <c:v>0.2163166806419051</c:v>
                </c:pt>
                <c:pt idx="1044">
                  <c:v>0.63228323504127126</c:v>
                </c:pt>
                <c:pt idx="1045">
                  <c:v>0.5386489675064553</c:v>
                </c:pt>
                <c:pt idx="1046">
                  <c:v>1.0341439385122686</c:v>
                </c:pt>
                <c:pt idx="1047">
                  <c:v>1.0057186392040489</c:v>
                </c:pt>
                <c:pt idx="1048">
                  <c:v>0.87849882024069714</c:v>
                </c:pt>
                <c:pt idx="1049">
                  <c:v>0.58174483411295363</c:v>
                </c:pt>
                <c:pt idx="1050">
                  <c:v>0.69401441876531189</c:v>
                </c:pt>
                <c:pt idx="1051">
                  <c:v>1.0100962872327499</c:v>
                </c:pt>
                <c:pt idx="1052">
                  <c:v>0.68121157265731469</c:v>
                </c:pt>
                <c:pt idx="1053">
                  <c:v>0.71451747598928383</c:v>
                </c:pt>
                <c:pt idx="1054">
                  <c:v>0.83383370283126612</c:v>
                </c:pt>
                <c:pt idx="1055">
                  <c:v>0.92882716207756066</c:v>
                </c:pt>
                <c:pt idx="1056">
                  <c:v>0.49213515353397802</c:v>
                </c:pt>
                <c:pt idx="1057">
                  <c:v>0.27035837704327703</c:v>
                </c:pt>
                <c:pt idx="1058">
                  <c:v>0.1745715896279369</c:v>
                </c:pt>
                <c:pt idx="1059">
                  <c:v>-5.4966689808562827E-2</c:v>
                </c:pt>
                <c:pt idx="1060">
                  <c:v>-1.3983054974436194E-3</c:v>
                </c:pt>
                <c:pt idx="1061">
                  <c:v>2.9087320085886458E-2</c:v>
                </c:pt>
                <c:pt idx="1062">
                  <c:v>0.24366623678756336</c:v>
                </c:pt>
                <c:pt idx="1063">
                  <c:v>7.3486787964122974E-2</c:v>
                </c:pt>
                <c:pt idx="1064">
                  <c:v>0.22811260726691679</c:v>
                </c:pt>
                <c:pt idx="1065">
                  <c:v>-0.15098419008385053</c:v>
                </c:pt>
                <c:pt idx="1066">
                  <c:v>7.2773682540332951E-2</c:v>
                </c:pt>
                <c:pt idx="1067">
                  <c:v>0.19636065157509613</c:v>
                </c:pt>
                <c:pt idx="1068">
                  <c:v>0.28579864310736225</c:v>
                </c:pt>
                <c:pt idx="1069">
                  <c:v>0.40341542144752784</c:v>
                </c:pt>
                <c:pt idx="1070">
                  <c:v>0.41205444439797684</c:v>
                </c:pt>
                <c:pt idx="1071">
                  <c:v>0.42567059000293189</c:v>
                </c:pt>
                <c:pt idx="1072">
                  <c:v>0.73171827484786878</c:v>
                </c:pt>
                <c:pt idx="1073">
                  <c:v>0.63396988492025885</c:v>
                </c:pt>
                <c:pt idx="1074">
                  <c:v>0.56746235456108651</c:v>
                </c:pt>
                <c:pt idx="1075">
                  <c:v>0.78979523679979491</c:v>
                </c:pt>
                <c:pt idx="1076">
                  <c:v>0.61887104418595451</c:v>
                </c:pt>
                <c:pt idx="1077">
                  <c:v>0.77148327538519434</c:v>
                </c:pt>
                <c:pt idx="1078">
                  <c:v>0.61856225298311873</c:v>
                </c:pt>
                <c:pt idx="1079">
                  <c:v>0.69326674839635616</c:v>
                </c:pt>
                <c:pt idx="1080">
                  <c:v>0.55684958675022667</c:v>
                </c:pt>
                <c:pt idx="1081">
                  <c:v>0.30424047673262689</c:v>
                </c:pt>
                <c:pt idx="1082">
                  <c:v>0.12581667657156254</c:v>
                </c:pt>
                <c:pt idx="1083">
                  <c:v>0.54377008508437596</c:v>
                </c:pt>
                <c:pt idx="1084">
                  <c:v>0.56962449357498257</c:v>
                </c:pt>
                <c:pt idx="1085">
                  <c:v>0.54033433479888748</c:v>
                </c:pt>
                <c:pt idx="1086">
                  <c:v>0.57750760549275593</c:v>
                </c:pt>
                <c:pt idx="1087">
                  <c:v>0.29150399707482522</c:v>
                </c:pt>
                <c:pt idx="1088">
                  <c:v>0.37702506629153432</c:v>
                </c:pt>
                <c:pt idx="1089">
                  <c:v>0.28805455502144561</c:v>
                </c:pt>
                <c:pt idx="1090">
                  <c:v>0.20471074780365212</c:v>
                </c:pt>
                <c:pt idx="1091">
                  <c:v>0.18864662915633978</c:v>
                </c:pt>
                <c:pt idx="1092">
                  <c:v>-0.16762056677110476</c:v>
                </c:pt>
                <c:pt idx="1093">
                  <c:v>-0.40926134992985502</c:v>
                </c:pt>
                <c:pt idx="1094">
                  <c:v>-0.58407425544677016</c:v>
                </c:pt>
                <c:pt idx="1095">
                  <c:v>-0.60585084372430986</c:v>
                </c:pt>
                <c:pt idx="1096">
                  <c:v>-0.80147199419846904</c:v>
                </c:pt>
                <c:pt idx="1097">
                  <c:v>-0.87125746571597218</c:v>
                </c:pt>
                <c:pt idx="1098">
                  <c:v>-0.68269606659249871</c:v>
                </c:pt>
                <c:pt idx="1099">
                  <c:v>-0.36905320365666711</c:v>
                </c:pt>
                <c:pt idx="1100">
                  <c:v>-0.24485950035563006</c:v>
                </c:pt>
                <c:pt idx="1101">
                  <c:v>-7.3151333507299854E-2</c:v>
                </c:pt>
                <c:pt idx="1102">
                  <c:v>0.35102540080453931</c:v>
                </c:pt>
                <c:pt idx="1103">
                  <c:v>0.40073073190224529</c:v>
                </c:pt>
                <c:pt idx="1104">
                  <c:v>0.61699295518070307</c:v>
                </c:pt>
                <c:pt idx="1105">
                  <c:v>0.51747361519035828</c:v>
                </c:pt>
                <c:pt idx="1106">
                  <c:v>0.63846020907697576</c:v>
                </c:pt>
                <c:pt idx="1107">
                  <c:v>0.7208402800046837</c:v>
                </c:pt>
                <c:pt idx="1108">
                  <c:v>0.68638891700219129</c:v>
                </c:pt>
                <c:pt idx="1109">
                  <c:v>0.27946112581192234</c:v>
                </c:pt>
                <c:pt idx="1110">
                  <c:v>0.24742963516421795</c:v>
                </c:pt>
                <c:pt idx="1111">
                  <c:v>0.2848850617758491</c:v>
                </c:pt>
                <c:pt idx="1112">
                  <c:v>9.3125913769470103E-3</c:v>
                </c:pt>
                <c:pt idx="1113">
                  <c:v>-5.2368998936162647E-2</c:v>
                </c:pt>
                <c:pt idx="1114">
                  <c:v>-0.1995581436003967</c:v>
                </c:pt>
                <c:pt idx="1115">
                  <c:v>-7.802910002880456E-2</c:v>
                </c:pt>
                <c:pt idx="1116">
                  <c:v>-6.7667463895827215E-2</c:v>
                </c:pt>
                <c:pt idx="1117">
                  <c:v>-8.7163239434791109E-2</c:v>
                </c:pt>
                <c:pt idx="1118">
                  <c:v>-0.26485288835791443</c:v>
                </c:pt>
                <c:pt idx="1119">
                  <c:v>-0.11566258735008209</c:v>
                </c:pt>
                <c:pt idx="1120">
                  <c:v>-0.14829961258912411</c:v>
                </c:pt>
                <c:pt idx="1121">
                  <c:v>-0.26751934245717085</c:v>
                </c:pt>
                <c:pt idx="1122">
                  <c:v>-0.12752914402832666</c:v>
                </c:pt>
                <c:pt idx="1123">
                  <c:v>-0.19376642662877344</c:v>
                </c:pt>
                <c:pt idx="1124">
                  <c:v>-0.16826279634487004</c:v>
                </c:pt>
                <c:pt idx="1125">
                  <c:v>0.16675936325304982</c:v>
                </c:pt>
                <c:pt idx="1126">
                  <c:v>0.2399233395356529</c:v>
                </c:pt>
                <c:pt idx="1127">
                  <c:v>0.48162328990605363</c:v>
                </c:pt>
                <c:pt idx="1128">
                  <c:v>0.58723881218233775</c:v>
                </c:pt>
                <c:pt idx="1129">
                  <c:v>0.54983192222456823</c:v>
                </c:pt>
                <c:pt idx="1130">
                  <c:v>0.6570075754266681</c:v>
                </c:pt>
                <c:pt idx="1131">
                  <c:v>0.72556023261447122</c:v>
                </c:pt>
                <c:pt idx="1132">
                  <c:v>0.78282439823775452</c:v>
                </c:pt>
                <c:pt idx="1133">
                  <c:v>0.92213414492328172</c:v>
                </c:pt>
                <c:pt idx="1134">
                  <c:v>0.83810577578798251</c:v>
                </c:pt>
                <c:pt idx="1135">
                  <c:v>0.3793450367757405</c:v>
                </c:pt>
                <c:pt idx="1136">
                  <c:v>0.3859085485363728</c:v>
                </c:pt>
                <c:pt idx="1137">
                  <c:v>0.31428346017956044</c:v>
                </c:pt>
                <c:pt idx="1138">
                  <c:v>0.27882664495706305</c:v>
                </c:pt>
                <c:pt idx="1139">
                  <c:v>0.60398328517918087</c:v>
                </c:pt>
                <c:pt idx="1140">
                  <c:v>0.52147101566481791</c:v>
                </c:pt>
                <c:pt idx="1141">
                  <c:v>2.8973589806865707E-2</c:v>
                </c:pt>
                <c:pt idx="1142">
                  <c:v>0.22944356906377966</c:v>
                </c:pt>
                <c:pt idx="1143">
                  <c:v>4.2533404694026132E-2</c:v>
                </c:pt>
                <c:pt idx="1144">
                  <c:v>0.13841681180534676</c:v>
                </c:pt>
                <c:pt idx="1145">
                  <c:v>0.1747143087763646</c:v>
                </c:pt>
                <c:pt idx="1146">
                  <c:v>0.35008447350284866</c:v>
                </c:pt>
                <c:pt idx="1147">
                  <c:v>0.16514334265659542</c:v>
                </c:pt>
                <c:pt idx="1148">
                  <c:v>-5.4111118587627073E-3</c:v>
                </c:pt>
                <c:pt idx="1149">
                  <c:v>-0.46917170454147838</c:v>
                </c:pt>
                <c:pt idx="1150">
                  <c:v>-0.35445162129691188</c:v>
                </c:pt>
                <c:pt idx="1151">
                  <c:v>6.3792455811918766E-2</c:v>
                </c:pt>
                <c:pt idx="1152">
                  <c:v>-0.160165239264141</c:v>
                </c:pt>
                <c:pt idx="1153">
                  <c:v>-7.4006232092011265E-2</c:v>
                </c:pt>
                <c:pt idx="1154">
                  <c:v>-0.21651355137686865</c:v>
                </c:pt>
                <c:pt idx="1155">
                  <c:v>-8.4310031753845688E-2</c:v>
                </c:pt>
                <c:pt idx="1156">
                  <c:v>-0.41992731107229037</c:v>
                </c:pt>
                <c:pt idx="1157">
                  <c:v>-0.38612887409528718</c:v>
                </c:pt>
                <c:pt idx="1158">
                  <c:v>-0.38342988565041314</c:v>
                </c:pt>
                <c:pt idx="1159">
                  <c:v>-0.21507780700263038</c:v>
                </c:pt>
                <c:pt idx="1160">
                  <c:v>-0.28103817431399702</c:v>
                </c:pt>
                <c:pt idx="1161">
                  <c:v>-0.22357853958635684</c:v>
                </c:pt>
                <c:pt idx="1162">
                  <c:v>-0.31045917598014033</c:v>
                </c:pt>
                <c:pt idx="1163">
                  <c:v>-0.42038084560943745</c:v>
                </c:pt>
                <c:pt idx="1164">
                  <c:v>-0.13069703507137337</c:v>
                </c:pt>
                <c:pt idx="1165">
                  <c:v>-0.2237867160885168</c:v>
                </c:pt>
                <c:pt idx="1166">
                  <c:v>-0.15624366555875308</c:v>
                </c:pt>
                <c:pt idx="1167">
                  <c:v>-0.14765083045089972</c:v>
                </c:pt>
                <c:pt idx="1168">
                  <c:v>4.0989096582107518E-2</c:v>
                </c:pt>
                <c:pt idx="1169">
                  <c:v>0.11374898691949183</c:v>
                </c:pt>
                <c:pt idx="1170">
                  <c:v>0.12188408152449104</c:v>
                </c:pt>
                <c:pt idx="1171">
                  <c:v>-0.10765522352124721</c:v>
                </c:pt>
                <c:pt idx="1172">
                  <c:v>-0.26174452551054112</c:v>
                </c:pt>
                <c:pt idx="1173">
                  <c:v>-0.11593256760409143</c:v>
                </c:pt>
                <c:pt idx="1174">
                  <c:v>-0.26161816014734457</c:v>
                </c:pt>
                <c:pt idx="1175">
                  <c:v>-0.39278826780786763</c:v>
                </c:pt>
                <c:pt idx="1176">
                  <c:v>-0.25767742642944358</c:v>
                </c:pt>
                <c:pt idx="1177">
                  <c:v>-0.16926268517089887</c:v>
                </c:pt>
                <c:pt idx="1178">
                  <c:v>-0.19241538472460382</c:v>
                </c:pt>
                <c:pt idx="1179">
                  <c:v>-0.39760264866915807</c:v>
                </c:pt>
                <c:pt idx="1180">
                  <c:v>-0.39953089566565608</c:v>
                </c:pt>
                <c:pt idx="1181">
                  <c:v>-0.46791866896359358</c:v>
                </c:pt>
                <c:pt idx="1182">
                  <c:v>-0.21792891145862231</c:v>
                </c:pt>
                <c:pt idx="1183">
                  <c:v>-0.13860575457154262</c:v>
                </c:pt>
                <c:pt idx="1184">
                  <c:v>-0.11216440008003259</c:v>
                </c:pt>
                <c:pt idx="1185">
                  <c:v>6.4174990494550679E-2</c:v>
                </c:pt>
                <c:pt idx="1186">
                  <c:v>0.1037587172672894</c:v>
                </c:pt>
                <c:pt idx="1187">
                  <c:v>9.6766094054137969E-2</c:v>
                </c:pt>
                <c:pt idx="1188">
                  <c:v>0.15142527766015029</c:v>
                </c:pt>
                <c:pt idx="1189">
                  <c:v>0.21600512061513619</c:v>
                </c:pt>
                <c:pt idx="1190">
                  <c:v>0.21266108346931642</c:v>
                </c:pt>
                <c:pt idx="1191">
                  <c:v>0.35735297994361948</c:v>
                </c:pt>
                <c:pt idx="1192">
                  <c:v>0.173092298406954</c:v>
                </c:pt>
                <c:pt idx="1193">
                  <c:v>-4.7699817259046894E-2</c:v>
                </c:pt>
                <c:pt idx="1194">
                  <c:v>-0.13668419643814483</c:v>
                </c:pt>
                <c:pt idx="1195">
                  <c:v>-0.30057755015393689</c:v>
                </c:pt>
                <c:pt idx="1196">
                  <c:v>-0.71028088708790627</c:v>
                </c:pt>
                <c:pt idx="1197">
                  <c:v>-0.77796097181408286</c:v>
                </c:pt>
                <c:pt idx="1198">
                  <c:v>-1.0498982844974873</c:v>
                </c:pt>
                <c:pt idx="1199">
                  <c:v>-0.50663333953121503</c:v>
                </c:pt>
                <c:pt idx="1200">
                  <c:v>-0.57669118677299269</c:v>
                </c:pt>
                <c:pt idx="1201">
                  <c:v>-0.81009195115733534</c:v>
                </c:pt>
                <c:pt idx="1202">
                  <c:v>-0.69514574640258042</c:v>
                </c:pt>
                <c:pt idx="1203">
                  <c:v>-0.65445627403018325</c:v>
                </c:pt>
                <c:pt idx="1204">
                  <c:v>-0.6217399640182335</c:v>
                </c:pt>
                <c:pt idx="1205">
                  <c:v>-0.3557837549850083</c:v>
                </c:pt>
                <c:pt idx="1206">
                  <c:v>3.4019023452108166E-2</c:v>
                </c:pt>
                <c:pt idx="1207">
                  <c:v>0.2689404559050933</c:v>
                </c:pt>
                <c:pt idx="1208">
                  <c:v>0.47406410808786548</c:v>
                </c:pt>
                <c:pt idx="1209">
                  <c:v>-0.10803419961145204</c:v>
                </c:pt>
                <c:pt idx="1210">
                  <c:v>0.12131227423603139</c:v>
                </c:pt>
                <c:pt idx="1211">
                  <c:v>0.67195927037818992</c:v>
                </c:pt>
                <c:pt idx="1212">
                  <c:v>0.57578259435308665</c:v>
                </c:pt>
                <c:pt idx="1213">
                  <c:v>0.55341438246177721</c:v>
                </c:pt>
                <c:pt idx="1214">
                  <c:v>0.5885619524608392</c:v>
                </c:pt>
                <c:pt idx="1215">
                  <c:v>0.50994596729552411</c:v>
                </c:pt>
                <c:pt idx="1216">
                  <c:v>0.29620289992484028</c:v>
                </c:pt>
                <c:pt idx="1217">
                  <c:v>-3.2796926407068348E-2</c:v>
                </c:pt>
                <c:pt idx="1218">
                  <c:v>2.2674898185071513E-2</c:v>
                </c:pt>
                <c:pt idx="1219">
                  <c:v>8.4990914274096122E-2</c:v>
                </c:pt>
                <c:pt idx="1220">
                  <c:v>-0.14117291248718139</c:v>
                </c:pt>
                <c:pt idx="1221">
                  <c:v>-0.44751911171846637</c:v>
                </c:pt>
                <c:pt idx="1222">
                  <c:v>-0.49802198269755166</c:v>
                </c:pt>
                <c:pt idx="1223">
                  <c:v>-0.28460906349948756</c:v>
                </c:pt>
                <c:pt idx="1224">
                  <c:v>-0.20172286166807002</c:v>
                </c:pt>
                <c:pt idx="1225">
                  <c:v>-0.10059618603600187</c:v>
                </c:pt>
                <c:pt idx="1226">
                  <c:v>5.4703592458825142E-3</c:v>
                </c:pt>
                <c:pt idx="1227">
                  <c:v>0.2107536040660544</c:v>
                </c:pt>
                <c:pt idx="1228">
                  <c:v>0.1635181435945075</c:v>
                </c:pt>
                <c:pt idx="1229">
                  <c:v>0.27041085283456762</c:v>
                </c:pt>
                <c:pt idx="1230">
                  <c:v>0.38594897609011103</c:v>
                </c:pt>
                <c:pt idx="1231">
                  <c:v>0.4421611961952106</c:v>
                </c:pt>
                <c:pt idx="1232">
                  <c:v>0.46815809154168964</c:v>
                </c:pt>
                <c:pt idx="1233">
                  <c:v>0.22872803355177945</c:v>
                </c:pt>
                <c:pt idx="1234">
                  <c:v>0.18949861177438729</c:v>
                </c:pt>
                <c:pt idx="1235">
                  <c:v>-2.8175235832815993E-2</c:v>
                </c:pt>
                <c:pt idx="1236">
                  <c:v>-0.16808168416682881</c:v>
                </c:pt>
                <c:pt idx="1237">
                  <c:v>-0.28523869503762522</c:v>
                </c:pt>
                <c:pt idx="1238">
                  <c:v>-0.21286173469060971</c:v>
                </c:pt>
                <c:pt idx="1239">
                  <c:v>-0.30225172698763125</c:v>
                </c:pt>
                <c:pt idx="1240">
                  <c:v>-0.62162074569904391</c:v>
                </c:pt>
                <c:pt idx="1241">
                  <c:v>-0.54955217425666136</c:v>
                </c:pt>
                <c:pt idx="1242">
                  <c:v>-0.69009067850209915</c:v>
                </c:pt>
                <c:pt idx="1243">
                  <c:v>-0.60494385281878194</c:v>
                </c:pt>
                <c:pt idx="1244">
                  <c:v>-0.87949406088240889</c:v>
                </c:pt>
                <c:pt idx="1245">
                  <c:v>-0.77857686181744823</c:v>
                </c:pt>
                <c:pt idx="1246">
                  <c:v>-0.75671710335061104</c:v>
                </c:pt>
                <c:pt idx="1247">
                  <c:v>-0.72701870953878422</c:v>
                </c:pt>
                <c:pt idx="1248">
                  <c:v>-0.85890320698688694</c:v>
                </c:pt>
                <c:pt idx="1249">
                  <c:v>-0.78032503499781847</c:v>
                </c:pt>
                <c:pt idx="1250">
                  <c:v>-0.45393057644440493</c:v>
                </c:pt>
                <c:pt idx="1251">
                  <c:v>-0.48918957122360551</c:v>
                </c:pt>
                <c:pt idx="1252">
                  <c:v>-0.31616248206255193</c:v>
                </c:pt>
                <c:pt idx="1253">
                  <c:v>-0.47321524469167614</c:v>
                </c:pt>
                <c:pt idx="1254">
                  <c:v>-0.15609023667085525</c:v>
                </c:pt>
                <c:pt idx="1255">
                  <c:v>-6.9101885975795502E-2</c:v>
                </c:pt>
                <c:pt idx="1256">
                  <c:v>0.15502160193120718</c:v>
                </c:pt>
                <c:pt idx="1257">
                  <c:v>0.11421551919131753</c:v>
                </c:pt>
                <c:pt idx="1258">
                  <c:v>0.30347883840649414</c:v>
                </c:pt>
                <c:pt idx="1259">
                  <c:v>0.26649676246879006</c:v>
                </c:pt>
                <c:pt idx="1260">
                  <c:v>0.26160968753751712</c:v>
                </c:pt>
                <c:pt idx="1261">
                  <c:v>0.20522821452833936</c:v>
                </c:pt>
                <c:pt idx="1262">
                  <c:v>0.23887738433745492</c:v>
                </c:pt>
                <c:pt idx="1263">
                  <c:v>0.56112670689699562</c:v>
                </c:pt>
                <c:pt idx="1264">
                  <c:v>0.48631729684268815</c:v>
                </c:pt>
                <c:pt idx="1265">
                  <c:v>0.29801205681245324</c:v>
                </c:pt>
                <c:pt idx="1266">
                  <c:v>0.20803262767666847</c:v>
                </c:pt>
                <c:pt idx="1267">
                  <c:v>0.30742548919774881</c:v>
                </c:pt>
                <c:pt idx="1268">
                  <c:v>0.37316276246293761</c:v>
                </c:pt>
                <c:pt idx="1269">
                  <c:v>0.39818407553289814</c:v>
                </c:pt>
                <c:pt idx="1270">
                  <c:v>0.22858034545621506</c:v>
                </c:pt>
                <c:pt idx="1271">
                  <c:v>0.28838980249675783</c:v>
                </c:pt>
                <c:pt idx="1272">
                  <c:v>0.32590836638980702</c:v>
                </c:pt>
                <c:pt idx="1273">
                  <c:v>7.414258297111645E-2</c:v>
                </c:pt>
                <c:pt idx="1274">
                  <c:v>-0.10442925278256601</c:v>
                </c:pt>
                <c:pt idx="1275">
                  <c:v>9.5147320885841838E-2</c:v>
                </c:pt>
                <c:pt idx="1276">
                  <c:v>0.10838183025495644</c:v>
                </c:pt>
                <c:pt idx="1277">
                  <c:v>-4.277576761786693E-2</c:v>
                </c:pt>
                <c:pt idx="1278">
                  <c:v>-0.33213989599906835</c:v>
                </c:pt>
                <c:pt idx="1279">
                  <c:v>-0.26042586410079638</c:v>
                </c:pt>
                <c:pt idx="1280">
                  <c:v>-0.28410207995661807</c:v>
                </c:pt>
                <c:pt idx="1281">
                  <c:v>-0.42311301454667039</c:v>
                </c:pt>
                <c:pt idx="1282">
                  <c:v>-0.50116248125549978</c:v>
                </c:pt>
                <c:pt idx="1283">
                  <c:v>-0.38445448069851629</c:v>
                </c:pt>
                <c:pt idx="1284">
                  <c:v>-0.21684310566952952</c:v>
                </c:pt>
                <c:pt idx="1285">
                  <c:v>-0.33785377961808283</c:v>
                </c:pt>
                <c:pt idx="1286">
                  <c:v>-0.3771783328809486</c:v>
                </c:pt>
                <c:pt idx="1287">
                  <c:v>-0.19884082398965766</c:v>
                </c:pt>
                <c:pt idx="1288">
                  <c:v>-0.27597073008235939</c:v>
                </c:pt>
                <c:pt idx="1289">
                  <c:v>-0.47261230147227967</c:v>
                </c:pt>
                <c:pt idx="1290">
                  <c:v>-0.43566734837281584</c:v>
                </c:pt>
                <c:pt idx="1291">
                  <c:v>-0.36533186690512187</c:v>
                </c:pt>
                <c:pt idx="1292">
                  <c:v>-0.23687643547282633</c:v>
                </c:pt>
                <c:pt idx="1293">
                  <c:v>-0.15706187254679302</c:v>
                </c:pt>
                <c:pt idx="1294">
                  <c:v>-0.21563145730201522</c:v>
                </c:pt>
                <c:pt idx="1295">
                  <c:v>-0.16914775672292887</c:v>
                </c:pt>
                <c:pt idx="1296">
                  <c:v>-5.9495783978665603E-2</c:v>
                </c:pt>
                <c:pt idx="1297">
                  <c:v>-0.10892730744271288</c:v>
                </c:pt>
                <c:pt idx="1298">
                  <c:v>1.422735068207045E-2</c:v>
                </c:pt>
                <c:pt idx="1299">
                  <c:v>0.15742837832184819</c:v>
                </c:pt>
                <c:pt idx="1300">
                  <c:v>0.24245165244103889</c:v>
                </c:pt>
                <c:pt idx="1301">
                  <c:v>0.22910938938342823</c:v>
                </c:pt>
                <c:pt idx="1302">
                  <c:v>4.6244703633791781E-2</c:v>
                </c:pt>
                <c:pt idx="1303">
                  <c:v>-8.0769271921775215E-2</c:v>
                </c:pt>
                <c:pt idx="1304">
                  <c:v>-0.1641367269306791</c:v>
                </c:pt>
                <c:pt idx="1305">
                  <c:v>-0.31857697662864559</c:v>
                </c:pt>
                <c:pt idx="1306">
                  <c:v>-0.55007725238631666</c:v>
                </c:pt>
                <c:pt idx="1307">
                  <c:v>-0.39621587309396683</c:v>
                </c:pt>
                <c:pt idx="1308">
                  <c:v>-0.35660191041070077</c:v>
                </c:pt>
                <c:pt idx="1309">
                  <c:v>-0.1835895146816279</c:v>
                </c:pt>
                <c:pt idx="1310">
                  <c:v>-0.19135972137872556</c:v>
                </c:pt>
                <c:pt idx="1311">
                  <c:v>-2.6920993098221137E-2</c:v>
                </c:pt>
                <c:pt idx="1312">
                  <c:v>6.2577487518578792E-2</c:v>
                </c:pt>
                <c:pt idx="1313">
                  <c:v>9.6021458684201283E-2</c:v>
                </c:pt>
                <c:pt idx="1314">
                  <c:v>0.17283774275430774</c:v>
                </c:pt>
                <c:pt idx="1315">
                  <c:v>0.25490365492572414</c:v>
                </c:pt>
                <c:pt idx="1316">
                  <c:v>0.44267913191352182</c:v>
                </c:pt>
                <c:pt idx="1317">
                  <c:v>0.26142340921224966</c:v>
                </c:pt>
                <c:pt idx="1318">
                  <c:v>0.33725850966915927</c:v>
                </c:pt>
                <c:pt idx="1319">
                  <c:v>0.28556071616780421</c:v>
                </c:pt>
                <c:pt idx="1320">
                  <c:v>0.35792229697140882</c:v>
                </c:pt>
                <c:pt idx="1321">
                  <c:v>0.29244834915570805</c:v>
                </c:pt>
                <c:pt idx="1322">
                  <c:v>0.39397076893520871</c:v>
                </c:pt>
                <c:pt idx="1323">
                  <c:v>0.54765914628824908</c:v>
                </c:pt>
                <c:pt idx="1324">
                  <c:v>0.71763488977154521</c:v>
                </c:pt>
                <c:pt idx="1325">
                  <c:v>0.78581482238416478</c:v>
                </c:pt>
                <c:pt idx="1326">
                  <c:v>0.6982197465796276</c:v>
                </c:pt>
                <c:pt idx="1327">
                  <c:v>0.84711713290233348</c:v>
                </c:pt>
                <c:pt idx="1328">
                  <c:v>0.78469262928087646</c:v>
                </c:pt>
                <c:pt idx="1329">
                  <c:v>0.75480344403573452</c:v>
                </c:pt>
                <c:pt idx="1330">
                  <c:v>0.55518560366596836</c:v>
                </c:pt>
                <c:pt idx="1331">
                  <c:v>0.42473788444462207</c:v>
                </c:pt>
                <c:pt idx="1332">
                  <c:v>0.41033344144572459</c:v>
                </c:pt>
                <c:pt idx="1333">
                  <c:v>0.51759953454501129</c:v>
                </c:pt>
                <c:pt idx="1334">
                  <c:v>0.29768672628392501</c:v>
                </c:pt>
                <c:pt idx="1335">
                  <c:v>0.32157479590487686</c:v>
                </c:pt>
                <c:pt idx="1336">
                  <c:v>0.40570580306897874</c:v>
                </c:pt>
                <c:pt idx="1337">
                  <c:v>0.32297630278283462</c:v>
                </c:pt>
                <c:pt idx="1338">
                  <c:v>0.35353750644184317</c:v>
                </c:pt>
                <c:pt idx="1339">
                  <c:v>0.18126943031424655</c:v>
                </c:pt>
                <c:pt idx="1340">
                  <c:v>0.25218676708093524</c:v>
                </c:pt>
                <c:pt idx="1341">
                  <c:v>0.38990838604630007</c:v>
                </c:pt>
                <c:pt idx="1342">
                  <c:v>0.32181310762640947</c:v>
                </c:pt>
                <c:pt idx="1343">
                  <c:v>9.4843243060208304E-2</c:v>
                </c:pt>
                <c:pt idx="1344">
                  <c:v>0.18388759902470389</c:v>
                </c:pt>
                <c:pt idx="1345">
                  <c:v>0.19113869292238247</c:v>
                </c:pt>
                <c:pt idx="1346">
                  <c:v>0.23891754996669082</c:v>
                </c:pt>
                <c:pt idx="1347">
                  <c:v>0.2201172058492597</c:v>
                </c:pt>
                <c:pt idx="1348">
                  <c:v>9.6724266153398769E-2</c:v>
                </c:pt>
                <c:pt idx="1349">
                  <c:v>0.14718309137144608</c:v>
                </c:pt>
                <c:pt idx="1350">
                  <c:v>0.16306693320178517</c:v>
                </c:pt>
                <c:pt idx="1351">
                  <c:v>7.3520554447524089E-2</c:v>
                </c:pt>
                <c:pt idx="1352">
                  <c:v>4.4098562215518109E-3</c:v>
                </c:pt>
                <c:pt idx="1353">
                  <c:v>-1.8831671763588635E-2</c:v>
                </c:pt>
                <c:pt idx="1354">
                  <c:v>8.6151534717070682E-2</c:v>
                </c:pt>
                <c:pt idx="1355">
                  <c:v>9.5006411191985413E-2</c:v>
                </c:pt>
                <c:pt idx="1356">
                  <c:v>-6.8576841764168048E-2</c:v>
                </c:pt>
                <c:pt idx="1357">
                  <c:v>-0.20874634121380797</c:v>
                </c:pt>
                <c:pt idx="1358">
                  <c:v>-0.11635494674312127</c:v>
                </c:pt>
                <c:pt idx="1359">
                  <c:v>-5.6220618711186797E-2</c:v>
                </c:pt>
                <c:pt idx="1360">
                  <c:v>2.7107999305449056E-2</c:v>
                </c:pt>
                <c:pt idx="1361">
                  <c:v>4.0176836391170548E-2</c:v>
                </c:pt>
                <c:pt idx="1362">
                  <c:v>2.307742684709848E-2</c:v>
                </c:pt>
                <c:pt idx="1363">
                  <c:v>7.2896863108772303E-2</c:v>
                </c:pt>
                <c:pt idx="1364">
                  <c:v>-6.3687315222205336E-4</c:v>
                </c:pt>
                <c:pt idx="1365">
                  <c:v>-0.16501808973029161</c:v>
                </c:pt>
                <c:pt idx="1366">
                  <c:v>-0.2116717388652388</c:v>
                </c:pt>
                <c:pt idx="1367">
                  <c:v>-0.23902722527413145</c:v>
                </c:pt>
                <c:pt idx="1368">
                  <c:v>-0.20166084491653447</c:v>
                </c:pt>
                <c:pt idx="1369">
                  <c:v>-0.35989299635931982</c:v>
                </c:pt>
                <c:pt idx="1370">
                  <c:v>-0.46306104944352222</c:v>
                </c:pt>
                <c:pt idx="1371">
                  <c:v>-0.35905850003350126</c:v>
                </c:pt>
                <c:pt idx="1372">
                  <c:v>-0.18389315528756903</c:v>
                </c:pt>
                <c:pt idx="1373">
                  <c:v>-0.22573285160233936</c:v>
                </c:pt>
                <c:pt idx="1374">
                  <c:v>-0.3016426850931162</c:v>
                </c:pt>
                <c:pt idx="1375">
                  <c:v>-6.4080871305024961E-2</c:v>
                </c:pt>
                <c:pt idx="1376">
                  <c:v>-2.0593725973896436E-2</c:v>
                </c:pt>
                <c:pt idx="1377">
                  <c:v>3.1670429973462901E-2</c:v>
                </c:pt>
                <c:pt idx="1378">
                  <c:v>-1.6157779031603901E-2</c:v>
                </c:pt>
                <c:pt idx="1379">
                  <c:v>3.2292699560670657E-2</c:v>
                </c:pt>
                <c:pt idx="1380">
                  <c:v>1.4104007915264427E-2</c:v>
                </c:pt>
                <c:pt idx="1381">
                  <c:v>0.10254017327901695</c:v>
                </c:pt>
                <c:pt idx="1382">
                  <c:v>3.2163987629684775E-2</c:v>
                </c:pt>
                <c:pt idx="1383">
                  <c:v>7.6720221384751403E-2</c:v>
                </c:pt>
                <c:pt idx="1384">
                  <c:v>0.14755692780916069</c:v>
                </c:pt>
                <c:pt idx="1385">
                  <c:v>8.0128146722659652E-3</c:v>
                </c:pt>
                <c:pt idx="1386">
                  <c:v>0.13093722610119013</c:v>
                </c:pt>
                <c:pt idx="1387">
                  <c:v>7.9633663415612149E-2</c:v>
                </c:pt>
                <c:pt idx="1388">
                  <c:v>1.5190954564571203E-4</c:v>
                </c:pt>
                <c:pt idx="1389">
                  <c:v>9.4665082826436139E-2</c:v>
                </c:pt>
                <c:pt idx="1390">
                  <c:v>0.18815948089425516</c:v>
                </c:pt>
                <c:pt idx="1391">
                  <c:v>-1.446038109244567E-2</c:v>
                </c:pt>
                <c:pt idx="1392">
                  <c:v>-0.13376586583036035</c:v>
                </c:pt>
                <c:pt idx="1393">
                  <c:v>-0.23076882800567383</c:v>
                </c:pt>
                <c:pt idx="1394">
                  <c:v>-0.34515708190305328</c:v>
                </c:pt>
                <c:pt idx="1395">
                  <c:v>-0.47408971853907983</c:v>
                </c:pt>
                <c:pt idx="1396">
                  <c:v>-0.60555703837133412</c:v>
                </c:pt>
                <c:pt idx="1397">
                  <c:v>-0.39153133985730454</c:v>
                </c:pt>
                <c:pt idx="1398">
                  <c:v>-0.46829935251967614</c:v>
                </c:pt>
                <c:pt idx="1399">
                  <c:v>-0.5259263889164757</c:v>
                </c:pt>
                <c:pt idx="1400">
                  <c:v>-0.62026858914780791</c:v>
                </c:pt>
                <c:pt idx="1401">
                  <c:v>-0.48323654462081878</c:v>
                </c:pt>
                <c:pt idx="1402">
                  <c:v>-0.15427925763875075</c:v>
                </c:pt>
                <c:pt idx="1403">
                  <c:v>-7.4036370244538713E-2</c:v>
                </c:pt>
                <c:pt idx="1404">
                  <c:v>-0.15005581472841623</c:v>
                </c:pt>
                <c:pt idx="1405">
                  <c:v>-3.2981498330887919E-2</c:v>
                </c:pt>
                <c:pt idx="1406">
                  <c:v>6.3283878928975454E-2</c:v>
                </c:pt>
                <c:pt idx="1407">
                  <c:v>-0.11480749646041041</c:v>
                </c:pt>
                <c:pt idx="1408">
                  <c:v>2.2956259657776167E-2</c:v>
                </c:pt>
                <c:pt idx="1409">
                  <c:v>-0.18528627704339271</c:v>
                </c:pt>
                <c:pt idx="1410">
                  <c:v>-4.511037055101674E-3</c:v>
                </c:pt>
                <c:pt idx="1411">
                  <c:v>-5.1063802742510548E-3</c:v>
                </c:pt>
                <c:pt idx="1412">
                  <c:v>-0.12536265137408109</c:v>
                </c:pt>
                <c:pt idx="1413">
                  <c:v>-9.5486286708961629E-2</c:v>
                </c:pt>
                <c:pt idx="1414">
                  <c:v>0.24142553907425618</c:v>
                </c:pt>
                <c:pt idx="1415">
                  <c:v>0.11564605254784792</c:v>
                </c:pt>
                <c:pt idx="1416">
                  <c:v>-2.8006405386447051E-4</c:v>
                </c:pt>
                <c:pt idx="1417">
                  <c:v>-0.25224899384792759</c:v>
                </c:pt>
                <c:pt idx="1418">
                  <c:v>-0.37133043903670726</c:v>
                </c:pt>
                <c:pt idx="1419">
                  <c:v>-0.15880664892262156</c:v>
                </c:pt>
                <c:pt idx="1420">
                  <c:v>-0.14795398990541203</c:v>
                </c:pt>
                <c:pt idx="1421">
                  <c:v>-0.4226322810925488</c:v>
                </c:pt>
                <c:pt idx="1422">
                  <c:v>-0.49047457659377408</c:v>
                </c:pt>
                <c:pt idx="1423">
                  <c:v>-0.58110160157301805</c:v>
                </c:pt>
                <c:pt idx="1424">
                  <c:v>-0.85916248523560967</c:v>
                </c:pt>
                <c:pt idx="1425">
                  <c:v>-0.767842103038612</c:v>
                </c:pt>
                <c:pt idx="1426">
                  <c:v>-0.70691896753633243</c:v>
                </c:pt>
                <c:pt idx="1427">
                  <c:v>-0.32636403346968718</c:v>
                </c:pt>
                <c:pt idx="1428">
                  <c:v>-0.15721968000253972</c:v>
                </c:pt>
                <c:pt idx="1429">
                  <c:v>-0.12287359465974249</c:v>
                </c:pt>
                <c:pt idx="1430">
                  <c:v>-0.21633346860742658</c:v>
                </c:pt>
                <c:pt idx="1431">
                  <c:v>-2.8833793993353889E-2</c:v>
                </c:pt>
                <c:pt idx="1432">
                  <c:v>-1.1701077769844892E-2</c:v>
                </c:pt>
                <c:pt idx="1433">
                  <c:v>-1.4525063453952375E-2</c:v>
                </c:pt>
                <c:pt idx="1434">
                  <c:v>4.9246468976246807E-2</c:v>
                </c:pt>
                <c:pt idx="1435">
                  <c:v>4.4346757522652228E-2</c:v>
                </c:pt>
                <c:pt idx="1436">
                  <c:v>6.4812415518795782E-2</c:v>
                </c:pt>
                <c:pt idx="1437">
                  <c:v>8.2071088009778012E-2</c:v>
                </c:pt>
                <c:pt idx="1438">
                  <c:v>0.1488832683777149</c:v>
                </c:pt>
                <c:pt idx="1439">
                  <c:v>0.17973428572185224</c:v>
                </c:pt>
                <c:pt idx="1440">
                  <c:v>0.30136632771769445</c:v>
                </c:pt>
                <c:pt idx="1441">
                  <c:v>0.23005031361982559</c:v>
                </c:pt>
                <c:pt idx="1442">
                  <c:v>0.23365393584683591</c:v>
                </c:pt>
                <c:pt idx="1443">
                  <c:v>0.25558263094627309</c:v>
                </c:pt>
                <c:pt idx="1444">
                  <c:v>0.26647567630514668</c:v>
                </c:pt>
                <c:pt idx="1445">
                  <c:v>0.33540618487534352</c:v>
                </c:pt>
                <c:pt idx="1446">
                  <c:v>0.51349479295505152</c:v>
                </c:pt>
                <c:pt idx="1447">
                  <c:v>0.40524004230867677</c:v>
                </c:pt>
                <c:pt idx="1448">
                  <c:v>0.4501300176937601</c:v>
                </c:pt>
                <c:pt idx="1449">
                  <c:v>0.49450772496668183</c:v>
                </c:pt>
                <c:pt idx="1450">
                  <c:v>0.40191152160452043</c:v>
                </c:pt>
                <c:pt idx="1451">
                  <c:v>0.52400722865171057</c:v>
                </c:pt>
                <c:pt idx="1452">
                  <c:v>0.38535924967895208</c:v>
                </c:pt>
                <c:pt idx="1453">
                  <c:v>0.51287914705384785</c:v>
                </c:pt>
                <c:pt idx="1454">
                  <c:v>0.70830929513005036</c:v>
                </c:pt>
                <c:pt idx="1455">
                  <c:v>0.80435192561757562</c:v>
                </c:pt>
                <c:pt idx="1456">
                  <c:v>0.75387916012677858</c:v>
                </c:pt>
                <c:pt idx="1457">
                  <c:v>0.65840136695338214</c:v>
                </c:pt>
                <c:pt idx="1458">
                  <c:v>0.57711837620912487</c:v>
                </c:pt>
                <c:pt idx="1459">
                  <c:v>0.53766357753839533</c:v>
                </c:pt>
                <c:pt idx="1460">
                  <c:v>0.53597800319297684</c:v>
                </c:pt>
                <c:pt idx="1461">
                  <c:v>0.40322556218541938</c:v>
                </c:pt>
                <c:pt idx="1462">
                  <c:v>0.76224455033007243</c:v>
                </c:pt>
                <c:pt idx="1463">
                  <c:v>0.65355401611885711</c:v>
                </c:pt>
                <c:pt idx="1464">
                  <c:v>0.58034510264946759</c:v>
                </c:pt>
                <c:pt idx="1465">
                  <c:v>0.58451165499777047</c:v>
                </c:pt>
                <c:pt idx="1466">
                  <c:v>0.37244010737830402</c:v>
                </c:pt>
                <c:pt idx="1467">
                  <c:v>0.47530553639093026</c:v>
                </c:pt>
                <c:pt idx="1468">
                  <c:v>0.60168186202876406</c:v>
                </c:pt>
                <c:pt idx="1469">
                  <c:v>0.63307539159977444</c:v>
                </c:pt>
                <c:pt idx="1470">
                  <c:v>0.66892419830597094</c:v>
                </c:pt>
                <c:pt idx="1471">
                  <c:v>0.78827525337313653</c:v>
                </c:pt>
                <c:pt idx="1472">
                  <c:v>0.4979004207023186</c:v>
                </c:pt>
                <c:pt idx="1473">
                  <c:v>0.48967046591490176</c:v>
                </c:pt>
                <c:pt idx="1474">
                  <c:v>0.52767123950266737</c:v>
                </c:pt>
                <c:pt idx="1475">
                  <c:v>0.34948468621721246</c:v>
                </c:pt>
                <c:pt idx="1476">
                  <c:v>0.431332765600553</c:v>
                </c:pt>
                <c:pt idx="1477">
                  <c:v>0.51905001746396129</c:v>
                </c:pt>
                <c:pt idx="1478">
                  <c:v>0.29203108945396417</c:v>
                </c:pt>
                <c:pt idx="1479">
                  <c:v>0.3546583633236261</c:v>
                </c:pt>
                <c:pt idx="1480">
                  <c:v>0.25919188809050292</c:v>
                </c:pt>
                <c:pt idx="1481">
                  <c:v>0.31303486766463146</c:v>
                </c:pt>
                <c:pt idx="1482">
                  <c:v>0.22803878938879008</c:v>
                </c:pt>
                <c:pt idx="1483">
                  <c:v>0.33225852238642473</c:v>
                </c:pt>
                <c:pt idx="1484">
                  <c:v>8.3644036062672983E-2</c:v>
                </c:pt>
                <c:pt idx="1485">
                  <c:v>7.3722536877888517E-2</c:v>
                </c:pt>
                <c:pt idx="1486">
                  <c:v>-0.11303576519271226</c:v>
                </c:pt>
                <c:pt idx="1487">
                  <c:v>-0.20379209786194791</c:v>
                </c:pt>
                <c:pt idx="1488">
                  <c:v>-0.11244804303205491</c:v>
                </c:pt>
                <c:pt idx="1489">
                  <c:v>-2.2905088562784393E-2</c:v>
                </c:pt>
                <c:pt idx="1490">
                  <c:v>0.14543733069995635</c:v>
                </c:pt>
                <c:pt idx="1491">
                  <c:v>6.0108466125090555E-2</c:v>
                </c:pt>
                <c:pt idx="1492">
                  <c:v>0.21858294120242988</c:v>
                </c:pt>
                <c:pt idx="1493">
                  <c:v>0.16524720439565371</c:v>
                </c:pt>
                <c:pt idx="1494">
                  <c:v>0.33920410552422953</c:v>
                </c:pt>
                <c:pt idx="1495">
                  <c:v>0.45719392279362003</c:v>
                </c:pt>
                <c:pt idx="1496">
                  <c:v>0.71608948980988663</c:v>
                </c:pt>
                <c:pt idx="1497">
                  <c:v>0.58538696830601977</c:v>
                </c:pt>
                <c:pt idx="1498">
                  <c:v>0.45437870764866772</c:v>
                </c:pt>
                <c:pt idx="1499">
                  <c:v>0.37650469150985444</c:v>
                </c:pt>
                <c:pt idx="1500">
                  <c:v>0.41940442208495587</c:v>
                </c:pt>
                <c:pt idx="1501">
                  <c:v>0.40856038545573242</c:v>
                </c:pt>
                <c:pt idx="1502">
                  <c:v>0.33229325820066591</c:v>
                </c:pt>
                <c:pt idx="1503">
                  <c:v>0.38409978139548839</c:v>
                </c:pt>
                <c:pt idx="1504">
                  <c:v>0.33944963542082579</c:v>
                </c:pt>
                <c:pt idx="1505">
                  <c:v>0.42376165297766127</c:v>
                </c:pt>
                <c:pt idx="1506">
                  <c:v>0.45206474216407511</c:v>
                </c:pt>
                <c:pt idx="1507">
                  <c:v>0.75006145003042746</c:v>
                </c:pt>
                <c:pt idx="1508">
                  <c:v>0.90983931918370176</c:v>
                </c:pt>
                <c:pt idx="1509">
                  <c:v>0.80825921094078979</c:v>
                </c:pt>
                <c:pt idx="1510">
                  <c:v>0.31408621345934523</c:v>
                </c:pt>
                <c:pt idx="1511">
                  <c:v>0.65796301339468344</c:v>
                </c:pt>
                <c:pt idx="1512">
                  <c:v>0.79652748382373317</c:v>
                </c:pt>
                <c:pt idx="1513">
                  <c:v>0.71827371726129086</c:v>
                </c:pt>
                <c:pt idx="1514">
                  <c:v>0.80769087877087453</c:v>
                </c:pt>
                <c:pt idx="1515">
                  <c:v>0.85206491701765663</c:v>
                </c:pt>
                <c:pt idx="1516">
                  <c:v>0.81209679689884473</c:v>
                </c:pt>
                <c:pt idx="1517">
                  <c:v>0.50081544023012547</c:v>
                </c:pt>
                <c:pt idx="1518">
                  <c:v>0.52865704638117461</c:v>
                </c:pt>
                <c:pt idx="1519">
                  <c:v>0.59214903219950588</c:v>
                </c:pt>
                <c:pt idx="1520">
                  <c:v>1.0331910220456428</c:v>
                </c:pt>
                <c:pt idx="1521">
                  <c:v>0.64405854478941982</c:v>
                </c:pt>
                <c:pt idx="1522">
                  <c:v>0.53624052388973109</c:v>
                </c:pt>
                <c:pt idx="1523">
                  <c:v>0.42748315663981418</c:v>
                </c:pt>
                <c:pt idx="1524">
                  <c:v>0.15193391070459442</c:v>
                </c:pt>
                <c:pt idx="1525">
                  <c:v>-0.29689883824196606</c:v>
                </c:pt>
                <c:pt idx="1526">
                  <c:v>-0.13733903994780425</c:v>
                </c:pt>
                <c:pt idx="1527">
                  <c:v>-4.2237824707674718E-2</c:v>
                </c:pt>
                <c:pt idx="1528">
                  <c:v>-0.40464261981656657</c:v>
                </c:pt>
                <c:pt idx="1529">
                  <c:v>-0.34003423279103473</c:v>
                </c:pt>
                <c:pt idx="1530">
                  <c:v>-0.6440690956780275</c:v>
                </c:pt>
                <c:pt idx="1531">
                  <c:v>-0.43104192811485004</c:v>
                </c:pt>
                <c:pt idx="1532">
                  <c:v>-0.15683282031653434</c:v>
                </c:pt>
                <c:pt idx="1533">
                  <c:v>-0.20006271724936245</c:v>
                </c:pt>
                <c:pt idx="1534">
                  <c:v>0.19725666418200555</c:v>
                </c:pt>
                <c:pt idx="1535">
                  <c:v>0.50199900922790464</c:v>
                </c:pt>
                <c:pt idx="1536">
                  <c:v>0.42533679084088538</c:v>
                </c:pt>
                <c:pt idx="1537">
                  <c:v>0.52163716712614117</c:v>
                </c:pt>
                <c:pt idx="1538">
                  <c:v>0.98019302252864693</c:v>
                </c:pt>
                <c:pt idx="1539">
                  <c:v>0.95184968610241349</c:v>
                </c:pt>
                <c:pt idx="1540">
                  <c:v>1.1102778972155116</c:v>
                </c:pt>
                <c:pt idx="1541">
                  <c:v>0.92180367118054529</c:v>
                </c:pt>
                <c:pt idx="1542">
                  <c:v>0.76481819965589426</c:v>
                </c:pt>
                <c:pt idx="1543">
                  <c:v>1.050248525321672</c:v>
                </c:pt>
                <c:pt idx="1544">
                  <c:v>1.0199954678044059</c:v>
                </c:pt>
                <c:pt idx="1545">
                  <c:v>0.83688617693367318</c:v>
                </c:pt>
                <c:pt idx="1546">
                  <c:v>0.87373423381650939</c:v>
                </c:pt>
                <c:pt idx="1547">
                  <c:v>0.93563436491018293</c:v>
                </c:pt>
                <c:pt idx="1548">
                  <c:v>0.80443264341956877</c:v>
                </c:pt>
                <c:pt idx="1549">
                  <c:v>0.47213927062344246</c:v>
                </c:pt>
                <c:pt idx="1550">
                  <c:v>0.2710266111919491</c:v>
                </c:pt>
                <c:pt idx="1551">
                  <c:v>0.23635084886142382</c:v>
                </c:pt>
                <c:pt idx="1552">
                  <c:v>-9.7055487591928016E-2</c:v>
                </c:pt>
                <c:pt idx="1553">
                  <c:v>-1.2098488163553568E-2</c:v>
                </c:pt>
                <c:pt idx="1554">
                  <c:v>-0.30483614508025048</c:v>
                </c:pt>
                <c:pt idx="1555">
                  <c:v>-0.14591283963457208</c:v>
                </c:pt>
                <c:pt idx="1556">
                  <c:v>-0.22194190305424746</c:v>
                </c:pt>
                <c:pt idx="1557">
                  <c:v>-0.21120463300443207</c:v>
                </c:pt>
                <c:pt idx="1558">
                  <c:v>-3.531502489378955E-2</c:v>
                </c:pt>
                <c:pt idx="1559">
                  <c:v>0.44287393927802554</c:v>
                </c:pt>
                <c:pt idx="1560">
                  <c:v>0.70939370767992538</c:v>
                </c:pt>
                <c:pt idx="1561">
                  <c:v>0.67533002715650881</c:v>
                </c:pt>
                <c:pt idx="1562">
                  <c:v>0.83674503291947711</c:v>
                </c:pt>
                <c:pt idx="1563">
                  <c:v>0.45183300829978351</c:v>
                </c:pt>
                <c:pt idx="1564">
                  <c:v>0.63034978752174742</c:v>
                </c:pt>
                <c:pt idx="1565">
                  <c:v>0.67424598729953522</c:v>
                </c:pt>
                <c:pt idx="1566">
                  <c:v>0.54770200115990153</c:v>
                </c:pt>
                <c:pt idx="1567">
                  <c:v>0.35784390682041634</c:v>
                </c:pt>
                <c:pt idx="1568">
                  <c:v>-7.4830246918344501E-2</c:v>
                </c:pt>
                <c:pt idx="1569">
                  <c:v>-0.24017444803967652</c:v>
                </c:pt>
                <c:pt idx="1570">
                  <c:v>-0.40831614587558018</c:v>
                </c:pt>
                <c:pt idx="1571">
                  <c:v>-0.48152104216795977</c:v>
                </c:pt>
                <c:pt idx="1572">
                  <c:v>-0.55606296458622739</c:v>
                </c:pt>
                <c:pt idx="1573">
                  <c:v>-0.26447872257622923</c:v>
                </c:pt>
                <c:pt idx="1574">
                  <c:v>-0.35266166113065883</c:v>
                </c:pt>
                <c:pt idx="1575">
                  <c:v>-0.26659730827389128</c:v>
                </c:pt>
                <c:pt idx="1576">
                  <c:v>-2.4191467077203255E-2</c:v>
                </c:pt>
                <c:pt idx="1577">
                  <c:v>0.20070239930367526</c:v>
                </c:pt>
                <c:pt idx="1578">
                  <c:v>0.59907340371731999</c:v>
                </c:pt>
                <c:pt idx="1579">
                  <c:v>0.49505786472041446</c:v>
                </c:pt>
                <c:pt idx="1580">
                  <c:v>0.66351531711786138</c:v>
                </c:pt>
                <c:pt idx="1581">
                  <c:v>0.80897563538875106</c:v>
                </c:pt>
                <c:pt idx="1582">
                  <c:v>0.73759540630171627</c:v>
                </c:pt>
                <c:pt idx="1583">
                  <c:v>0.59616944745481559</c:v>
                </c:pt>
                <c:pt idx="1584">
                  <c:v>0.82062926407447656</c:v>
                </c:pt>
                <c:pt idx="1585">
                  <c:v>0.77787685241507531</c:v>
                </c:pt>
                <c:pt idx="1586">
                  <c:v>0.6121901252199331</c:v>
                </c:pt>
                <c:pt idx="1587">
                  <c:v>0.53029155055962462</c:v>
                </c:pt>
                <c:pt idx="1588">
                  <c:v>0.44151261978847989</c:v>
                </c:pt>
                <c:pt idx="1589">
                  <c:v>0.47826986409036021</c:v>
                </c:pt>
                <c:pt idx="1590">
                  <c:v>0.37458665810120639</c:v>
                </c:pt>
                <c:pt idx="1591">
                  <c:v>0.43479013761625407</c:v>
                </c:pt>
                <c:pt idx="1592">
                  <c:v>0.77330262562777707</c:v>
                </c:pt>
                <c:pt idx="1593">
                  <c:v>0.83972041300024591</c:v>
                </c:pt>
                <c:pt idx="1594">
                  <c:v>0.62469948640780404</c:v>
                </c:pt>
                <c:pt idx="1595">
                  <c:v>0.65667005139850054</c:v>
                </c:pt>
                <c:pt idx="1596">
                  <c:v>0.73098539364675175</c:v>
                </c:pt>
                <c:pt idx="1597">
                  <c:v>0.8731897092357267</c:v>
                </c:pt>
                <c:pt idx="1598">
                  <c:v>0.72251720118264084</c:v>
                </c:pt>
                <c:pt idx="1599">
                  <c:v>0.71821089498081936</c:v>
                </c:pt>
                <c:pt idx="1600">
                  <c:v>1.0741662050305376</c:v>
                </c:pt>
                <c:pt idx="1601">
                  <c:v>1.0268950141805315</c:v>
                </c:pt>
                <c:pt idx="1602">
                  <c:v>0.71069298124571922</c:v>
                </c:pt>
                <c:pt idx="1603">
                  <c:v>0.66713755592953561</c:v>
                </c:pt>
                <c:pt idx="1604">
                  <c:v>0.94592820025592483</c:v>
                </c:pt>
                <c:pt idx="1605">
                  <c:v>0.8245758263903642</c:v>
                </c:pt>
                <c:pt idx="1606">
                  <c:v>0.63828330516768417</c:v>
                </c:pt>
                <c:pt idx="1607">
                  <c:v>0.57364330633949057</c:v>
                </c:pt>
                <c:pt idx="1608">
                  <c:v>0.68278601132464833</c:v>
                </c:pt>
                <c:pt idx="1609">
                  <c:v>0.39124859493202635</c:v>
                </c:pt>
                <c:pt idx="1610">
                  <c:v>-0.12422519643235759</c:v>
                </c:pt>
                <c:pt idx="1611">
                  <c:v>5.3477775085385183E-2</c:v>
                </c:pt>
                <c:pt idx="1612">
                  <c:v>-2.2764409180073518E-2</c:v>
                </c:pt>
                <c:pt idx="1613">
                  <c:v>-0.32206878113762327</c:v>
                </c:pt>
                <c:pt idx="1614">
                  <c:v>-0.86201688873656612</c:v>
                </c:pt>
                <c:pt idx="1615">
                  <c:v>-0.48162502976355021</c:v>
                </c:pt>
                <c:pt idx="1616">
                  <c:v>-9.3627574773366182E-2</c:v>
                </c:pt>
                <c:pt idx="1617">
                  <c:v>-0.39634088100848092</c:v>
                </c:pt>
                <c:pt idx="1618">
                  <c:v>-0.62077432707456848</c:v>
                </c:pt>
                <c:pt idx="1619">
                  <c:v>-0.59510843581143069</c:v>
                </c:pt>
                <c:pt idx="1620">
                  <c:v>-0.53211052067322751</c:v>
                </c:pt>
                <c:pt idx="1621">
                  <c:v>-0.48884690843966239</c:v>
                </c:pt>
                <c:pt idx="1622">
                  <c:v>-0.31745880882812089</c:v>
                </c:pt>
                <c:pt idx="1623">
                  <c:v>7.4217132857399212E-2</c:v>
                </c:pt>
                <c:pt idx="1624">
                  <c:v>0.60153409882565101</c:v>
                </c:pt>
                <c:pt idx="1625">
                  <c:v>0.21368352329872656</c:v>
                </c:pt>
                <c:pt idx="1626">
                  <c:v>-6.052510472983582E-2</c:v>
                </c:pt>
                <c:pt idx="1627">
                  <c:v>0.11317109366325435</c:v>
                </c:pt>
                <c:pt idx="1628">
                  <c:v>0.36373672755483594</c:v>
                </c:pt>
                <c:pt idx="1629">
                  <c:v>0.54941772966154323</c:v>
                </c:pt>
                <c:pt idx="1630">
                  <c:v>0.71955489680770424</c:v>
                </c:pt>
                <c:pt idx="1631">
                  <c:v>0.46344979363313749</c:v>
                </c:pt>
                <c:pt idx="1632">
                  <c:v>0.24096195760749808</c:v>
                </c:pt>
                <c:pt idx="1633">
                  <c:v>0.11859867031937901</c:v>
                </c:pt>
                <c:pt idx="1634">
                  <c:v>-0.38408521138576762</c:v>
                </c:pt>
                <c:pt idx="1635">
                  <c:v>-0.33083416026823936</c:v>
                </c:pt>
                <c:pt idx="1636">
                  <c:v>-0.56271996281335013</c:v>
                </c:pt>
                <c:pt idx="1637">
                  <c:v>-0.63200347296207826</c:v>
                </c:pt>
                <c:pt idx="1638">
                  <c:v>-0.57749977547119147</c:v>
                </c:pt>
                <c:pt idx="1639">
                  <c:v>-0.30399391764136341</c:v>
                </c:pt>
                <c:pt idx="1640">
                  <c:v>-0.31031621709194013</c:v>
                </c:pt>
                <c:pt idx="1641">
                  <c:v>-0.34083880433144786</c:v>
                </c:pt>
                <c:pt idx="1642">
                  <c:v>5.5278845498568076E-2</c:v>
                </c:pt>
                <c:pt idx="1643">
                  <c:v>0.1560187907980739</c:v>
                </c:pt>
                <c:pt idx="1644">
                  <c:v>0.27447231490373447</c:v>
                </c:pt>
                <c:pt idx="1645">
                  <c:v>5.4504879658358797E-2</c:v>
                </c:pt>
                <c:pt idx="1646">
                  <c:v>6.7290837878327431E-2</c:v>
                </c:pt>
                <c:pt idx="1647">
                  <c:v>0.24757468383241082</c:v>
                </c:pt>
                <c:pt idx="1648">
                  <c:v>-0.24806207917099762</c:v>
                </c:pt>
                <c:pt idx="1649">
                  <c:v>-0.51469177240866482</c:v>
                </c:pt>
                <c:pt idx="1650">
                  <c:v>-0.52818665196166359</c:v>
                </c:pt>
                <c:pt idx="1651">
                  <c:v>-0.70124787274076339</c:v>
                </c:pt>
                <c:pt idx="1652">
                  <c:v>-0.75948472735070394</c:v>
                </c:pt>
                <c:pt idx="1653">
                  <c:v>-0.99610951326818697</c:v>
                </c:pt>
                <c:pt idx="1654">
                  <c:v>-0.78727036526115091</c:v>
                </c:pt>
                <c:pt idx="1655">
                  <c:v>-0.64175734074927493</c:v>
                </c:pt>
                <c:pt idx="1656">
                  <c:v>-0.41623816397441599</c:v>
                </c:pt>
                <c:pt idx="1657">
                  <c:v>-0.29422023051382629</c:v>
                </c:pt>
                <c:pt idx="1658">
                  <c:v>9.7832508358998482E-2</c:v>
                </c:pt>
                <c:pt idx="1659">
                  <c:v>-1.6054233525927496E-3</c:v>
                </c:pt>
                <c:pt idx="1660">
                  <c:v>0.10630079470746023</c:v>
                </c:pt>
                <c:pt idx="1661">
                  <c:v>0.59318547691868573</c:v>
                </c:pt>
                <c:pt idx="1662">
                  <c:v>0.62282332591739809</c:v>
                </c:pt>
                <c:pt idx="1663">
                  <c:v>0.85246929189072707</c:v>
                </c:pt>
                <c:pt idx="1664">
                  <c:v>0.75941468995575312</c:v>
                </c:pt>
                <c:pt idx="1665">
                  <c:v>0.75746702277295641</c:v>
                </c:pt>
                <c:pt idx="1666">
                  <c:v>0.76205703279854764</c:v>
                </c:pt>
                <c:pt idx="1667">
                  <c:v>0.45696448118138183</c:v>
                </c:pt>
                <c:pt idx="1668">
                  <c:v>0.58896103404595623</c:v>
                </c:pt>
                <c:pt idx="1669">
                  <c:v>0.57782690426323224</c:v>
                </c:pt>
                <c:pt idx="1670">
                  <c:v>0.48299010162590089</c:v>
                </c:pt>
                <c:pt idx="1671">
                  <c:v>0.10800703104063962</c:v>
                </c:pt>
                <c:pt idx="1672">
                  <c:v>3.3098436560367907E-2</c:v>
                </c:pt>
                <c:pt idx="1673">
                  <c:v>7.0180742904782045E-2</c:v>
                </c:pt>
                <c:pt idx="1674">
                  <c:v>0.17817670459366869</c:v>
                </c:pt>
                <c:pt idx="1675">
                  <c:v>0.19306037024400394</c:v>
                </c:pt>
                <c:pt idx="1676">
                  <c:v>-0.20700770546778702</c:v>
                </c:pt>
                <c:pt idx="1677">
                  <c:v>-0.11196860225076503</c:v>
                </c:pt>
                <c:pt idx="1678">
                  <c:v>-0.39887790609174634</c:v>
                </c:pt>
                <c:pt idx="1679">
                  <c:v>-0.31986411950878513</c:v>
                </c:pt>
                <c:pt idx="1680">
                  <c:v>-0.47607735629356862</c:v>
                </c:pt>
                <c:pt idx="1681">
                  <c:v>-0.25855125632733678</c:v>
                </c:pt>
                <c:pt idx="1682">
                  <c:v>-0.19678038604087394</c:v>
                </c:pt>
                <c:pt idx="1683">
                  <c:v>-0.19508622342204848</c:v>
                </c:pt>
                <c:pt idx="1684">
                  <c:v>-0.42872324659999983</c:v>
                </c:pt>
                <c:pt idx="1685">
                  <c:v>-0.6317011961693032</c:v>
                </c:pt>
                <c:pt idx="1686">
                  <c:v>-0.68560665954925715</c:v>
                </c:pt>
                <c:pt idx="1687">
                  <c:v>-0.62609572272271807</c:v>
                </c:pt>
                <c:pt idx="1688">
                  <c:v>-0.47118468585839696</c:v>
                </c:pt>
                <c:pt idx="1689">
                  <c:v>-1.0580806870897848</c:v>
                </c:pt>
                <c:pt idx="1690">
                  <c:v>-2.0479771384336911</c:v>
                </c:pt>
                <c:pt idx="1691">
                  <c:v>-1.3338661041305317</c:v>
                </c:pt>
                <c:pt idx="1692">
                  <c:v>-1.1383284136392799</c:v>
                </c:pt>
                <c:pt idx="1693">
                  <c:v>-1.4111857000213361</c:v>
                </c:pt>
                <c:pt idx="1694">
                  <c:v>-1.1990921325772643</c:v>
                </c:pt>
                <c:pt idx="1695">
                  <c:v>-0.67265260242904967</c:v>
                </c:pt>
                <c:pt idx="1696">
                  <c:v>-0.29979071427760873</c:v>
                </c:pt>
                <c:pt idx="1697">
                  <c:v>-0.40044759281629555</c:v>
                </c:pt>
                <c:pt idx="1698">
                  <c:v>-0.52323393549485364</c:v>
                </c:pt>
                <c:pt idx="1699">
                  <c:v>-0.35395694226259583</c:v>
                </c:pt>
                <c:pt idx="1700">
                  <c:v>0.60319907016222662</c:v>
                </c:pt>
                <c:pt idx="1701">
                  <c:v>-6.3583579307403632E-2</c:v>
                </c:pt>
                <c:pt idx="1702">
                  <c:v>-0.1450733630731855</c:v>
                </c:pt>
                <c:pt idx="1703">
                  <c:v>-0.21194901200923813</c:v>
                </c:pt>
                <c:pt idx="1704">
                  <c:v>-0.12429534311005479</c:v>
                </c:pt>
                <c:pt idx="1705">
                  <c:v>-0.34958834868362354</c:v>
                </c:pt>
                <c:pt idx="1706">
                  <c:v>-0.25900633867520062</c:v>
                </c:pt>
                <c:pt idx="1707">
                  <c:v>-0.21702139328528242</c:v>
                </c:pt>
                <c:pt idx="1708">
                  <c:v>-0.2094741523284101</c:v>
                </c:pt>
                <c:pt idx="1709">
                  <c:v>5.3126167623135604E-3</c:v>
                </c:pt>
                <c:pt idx="1710">
                  <c:v>-1.7391360763647667E-2</c:v>
                </c:pt>
                <c:pt idx="1711">
                  <c:v>-3.0968602660518329E-2</c:v>
                </c:pt>
                <c:pt idx="1712">
                  <c:v>-0.26825285504386309</c:v>
                </c:pt>
                <c:pt idx="1713">
                  <c:v>5.3088664021226195E-2</c:v>
                </c:pt>
                <c:pt idx="1714">
                  <c:v>-0.23869963906055441</c:v>
                </c:pt>
                <c:pt idx="1715">
                  <c:v>-0.40499682488844185</c:v>
                </c:pt>
                <c:pt idx="1716">
                  <c:v>-0.46039502328170823</c:v>
                </c:pt>
                <c:pt idx="1717">
                  <c:v>-0.65661872668330701</c:v>
                </c:pt>
                <c:pt idx="1718">
                  <c:v>-0.47912374938310753</c:v>
                </c:pt>
                <c:pt idx="1719">
                  <c:v>-0.15115395864175166</c:v>
                </c:pt>
                <c:pt idx="1720">
                  <c:v>0.19898753952153589</c:v>
                </c:pt>
                <c:pt idx="1721">
                  <c:v>6.1752024209927238E-2</c:v>
                </c:pt>
                <c:pt idx="1722">
                  <c:v>2.1007252099833673E-2</c:v>
                </c:pt>
                <c:pt idx="1723">
                  <c:v>7.8225380938438976E-2</c:v>
                </c:pt>
                <c:pt idx="1724">
                  <c:v>0.21551028941463585</c:v>
                </c:pt>
                <c:pt idx="1725">
                  <c:v>0.22623097041441675</c:v>
                </c:pt>
                <c:pt idx="1726">
                  <c:v>0.4071671580540458</c:v>
                </c:pt>
                <c:pt idx="1727">
                  <c:v>0.65668792599119929</c:v>
                </c:pt>
                <c:pt idx="1728">
                  <c:v>0.29143867444885591</c:v>
                </c:pt>
                <c:pt idx="1729">
                  <c:v>0.39966937046467726</c:v>
                </c:pt>
                <c:pt idx="1730">
                  <c:v>0.2270301179335712</c:v>
                </c:pt>
                <c:pt idx="1731">
                  <c:v>0.12709535080088136</c:v>
                </c:pt>
                <c:pt idx="1732">
                  <c:v>0.11847300177642583</c:v>
                </c:pt>
                <c:pt idx="1733">
                  <c:v>3.6865699579594235E-2</c:v>
                </c:pt>
                <c:pt idx="1734">
                  <c:v>0.17282558222238814</c:v>
                </c:pt>
                <c:pt idx="1735">
                  <c:v>0.27680836982943186</c:v>
                </c:pt>
                <c:pt idx="1736">
                  <c:v>6.6483909281117554E-2</c:v>
                </c:pt>
                <c:pt idx="1737">
                  <c:v>8.3299147929664946E-2</c:v>
                </c:pt>
                <c:pt idx="1738">
                  <c:v>0.43076409026162865</c:v>
                </c:pt>
                <c:pt idx="1739">
                  <c:v>0.25862064780229599</c:v>
                </c:pt>
                <c:pt idx="1740">
                  <c:v>0.34888529018236875</c:v>
                </c:pt>
                <c:pt idx="1741">
                  <c:v>0.35837944302480496</c:v>
                </c:pt>
                <c:pt idx="1742">
                  <c:v>0.45083806118319336</c:v>
                </c:pt>
                <c:pt idx="1743">
                  <c:v>0.46749107406606283</c:v>
                </c:pt>
                <c:pt idx="1744">
                  <c:v>0.43604302208328755</c:v>
                </c:pt>
                <c:pt idx="1745">
                  <c:v>0.4494029443729623</c:v>
                </c:pt>
                <c:pt idx="1746">
                  <c:v>0.46943150094297409</c:v>
                </c:pt>
                <c:pt idx="1747">
                  <c:v>0.34785732040156059</c:v>
                </c:pt>
                <c:pt idx="1748">
                  <c:v>0.38858945017189916</c:v>
                </c:pt>
                <c:pt idx="1749">
                  <c:v>0.24468950823746263</c:v>
                </c:pt>
                <c:pt idx="1750">
                  <c:v>0.22601913197423218</c:v>
                </c:pt>
                <c:pt idx="1751">
                  <c:v>0.34464694869396617</c:v>
                </c:pt>
                <c:pt idx="1752">
                  <c:v>0.20926019660978187</c:v>
                </c:pt>
                <c:pt idx="1753">
                  <c:v>4.1946015387880141E-2</c:v>
                </c:pt>
                <c:pt idx="1754">
                  <c:v>-0.12714304482903879</c:v>
                </c:pt>
                <c:pt idx="1755">
                  <c:v>-0.19051828778708096</c:v>
                </c:pt>
                <c:pt idx="1756">
                  <c:v>-0.17421677183606535</c:v>
                </c:pt>
                <c:pt idx="1757">
                  <c:v>-0.25172357455916439</c:v>
                </c:pt>
                <c:pt idx="1758">
                  <c:v>-0.24422454309004005</c:v>
                </c:pt>
                <c:pt idx="1759">
                  <c:v>-0.25314724154749557</c:v>
                </c:pt>
                <c:pt idx="1760">
                  <c:v>-0.38399054124928339</c:v>
                </c:pt>
                <c:pt idx="1761">
                  <c:v>-0.35304180425873205</c:v>
                </c:pt>
                <c:pt idx="1762">
                  <c:v>-0.1648657158130542</c:v>
                </c:pt>
                <c:pt idx="1763">
                  <c:v>-4.3329501405567237E-3</c:v>
                </c:pt>
                <c:pt idx="1764">
                  <c:v>3.1454947426214144E-2</c:v>
                </c:pt>
                <c:pt idx="1765">
                  <c:v>0.16823747406784051</c:v>
                </c:pt>
                <c:pt idx="1766">
                  <c:v>0.1779756735686506</c:v>
                </c:pt>
                <c:pt idx="1767">
                  <c:v>0.34083850162646451</c:v>
                </c:pt>
                <c:pt idx="1768">
                  <c:v>0.14811738889992915</c:v>
                </c:pt>
                <c:pt idx="1769">
                  <c:v>0.30122005738728658</c:v>
                </c:pt>
                <c:pt idx="1770">
                  <c:v>0.41558466897807261</c:v>
                </c:pt>
                <c:pt idx="1771">
                  <c:v>0.38378432019774789</c:v>
                </c:pt>
                <c:pt idx="1772">
                  <c:v>0.40562071515960796</c:v>
                </c:pt>
                <c:pt idx="1773">
                  <c:v>0.31360436029443306</c:v>
                </c:pt>
                <c:pt idx="1774">
                  <c:v>0.48506684048314935</c:v>
                </c:pt>
                <c:pt idx="1775">
                  <c:v>0.40040439348994106</c:v>
                </c:pt>
                <c:pt idx="1776">
                  <c:v>0.44755828666546593</c:v>
                </c:pt>
                <c:pt idx="1777">
                  <c:v>0.3954178220990065</c:v>
                </c:pt>
                <c:pt idx="1778">
                  <c:v>0.52494941252839733</c:v>
                </c:pt>
                <c:pt idx="1779">
                  <c:v>0.6393605436318347</c:v>
                </c:pt>
                <c:pt idx="1780">
                  <c:v>0.55857919090194263</c:v>
                </c:pt>
                <c:pt idx="1781">
                  <c:v>0.63181882895250907</c:v>
                </c:pt>
                <c:pt idx="1782">
                  <c:v>0.58772060286911354</c:v>
                </c:pt>
                <c:pt idx="1783">
                  <c:v>0.44980721056017725</c:v>
                </c:pt>
                <c:pt idx="1784">
                  <c:v>0.29307760013016915</c:v>
                </c:pt>
                <c:pt idx="1785">
                  <c:v>0.21319873221133995</c:v>
                </c:pt>
                <c:pt idx="1786">
                  <c:v>6.5926629022698108E-2</c:v>
                </c:pt>
                <c:pt idx="1787">
                  <c:v>0.20081540963017946</c:v>
                </c:pt>
                <c:pt idx="1788">
                  <c:v>0.19596257117311758</c:v>
                </c:pt>
                <c:pt idx="1789">
                  <c:v>0.20822395160708579</c:v>
                </c:pt>
                <c:pt idx="1790">
                  <c:v>0.39570421821700802</c:v>
                </c:pt>
                <c:pt idx="1791">
                  <c:v>0.27408378939644684</c:v>
                </c:pt>
                <c:pt idx="1792">
                  <c:v>0.17656485741397598</c:v>
                </c:pt>
                <c:pt idx="1793">
                  <c:v>0.41919906353354497</c:v>
                </c:pt>
                <c:pt idx="1794">
                  <c:v>0.44589929102150105</c:v>
                </c:pt>
                <c:pt idx="1795">
                  <c:v>0.37206700188576836</c:v>
                </c:pt>
                <c:pt idx="1796">
                  <c:v>0.38995327613336961</c:v>
                </c:pt>
                <c:pt idx="1797">
                  <c:v>0.33512248943687956</c:v>
                </c:pt>
                <c:pt idx="1798">
                  <c:v>0.18756458211202207</c:v>
                </c:pt>
                <c:pt idx="1799">
                  <c:v>1.0788336266615055E-2</c:v>
                </c:pt>
                <c:pt idx="1800">
                  <c:v>-4.6517223410898569E-2</c:v>
                </c:pt>
                <c:pt idx="1801">
                  <c:v>-0.14671966432253264</c:v>
                </c:pt>
                <c:pt idx="1802">
                  <c:v>-0.12505244386357522</c:v>
                </c:pt>
                <c:pt idx="1803">
                  <c:v>-0.33550545495742617</c:v>
                </c:pt>
                <c:pt idx="1804">
                  <c:v>-0.21633326462215724</c:v>
                </c:pt>
                <c:pt idx="1805">
                  <c:v>-9.2818735237865546E-2</c:v>
                </c:pt>
                <c:pt idx="1806">
                  <c:v>7.1708861938034621E-2</c:v>
                </c:pt>
                <c:pt idx="1807">
                  <c:v>-6.8204878952241726E-2</c:v>
                </c:pt>
                <c:pt idx="1808">
                  <c:v>3.4067640815054631E-2</c:v>
                </c:pt>
                <c:pt idx="1809">
                  <c:v>0.13501370606455643</c:v>
                </c:pt>
                <c:pt idx="1810">
                  <c:v>0.18494045970402193</c:v>
                </c:pt>
                <c:pt idx="1811">
                  <c:v>0.28184058095417897</c:v>
                </c:pt>
                <c:pt idx="1812">
                  <c:v>0.43843653704278179</c:v>
                </c:pt>
                <c:pt idx="1813">
                  <c:v>0.61042289380161063</c:v>
                </c:pt>
                <c:pt idx="1814">
                  <c:v>0.4842585159288314</c:v>
                </c:pt>
                <c:pt idx="1815">
                  <c:v>0.53786929125637228</c:v>
                </c:pt>
                <c:pt idx="1816">
                  <c:v>0.41217637216096065</c:v>
                </c:pt>
                <c:pt idx="1817">
                  <c:v>0.50431156002088096</c:v>
                </c:pt>
                <c:pt idx="1818">
                  <c:v>0.50300915946818836</c:v>
                </c:pt>
                <c:pt idx="1819">
                  <c:v>0.44734780355167175</c:v>
                </c:pt>
                <c:pt idx="1820">
                  <c:v>0.30958878789394023</c:v>
                </c:pt>
                <c:pt idx="1821">
                  <c:v>0.22030507087733903</c:v>
                </c:pt>
                <c:pt idx="1822">
                  <c:v>0.12355132571418145</c:v>
                </c:pt>
                <c:pt idx="1823">
                  <c:v>0.13439811436785679</c:v>
                </c:pt>
                <c:pt idx="1824">
                  <c:v>0.17927785842642913</c:v>
                </c:pt>
                <c:pt idx="1825">
                  <c:v>0.10329618235877192</c:v>
                </c:pt>
                <c:pt idx="1826">
                  <c:v>0.33921812344387803</c:v>
                </c:pt>
                <c:pt idx="1827">
                  <c:v>0.44719369149440269</c:v>
                </c:pt>
                <c:pt idx="1828">
                  <c:v>0.38201887088860059</c:v>
                </c:pt>
                <c:pt idx="1829">
                  <c:v>0.51040064529467166</c:v>
                </c:pt>
                <c:pt idx="1830">
                  <c:v>0.48666436610469488</c:v>
                </c:pt>
                <c:pt idx="1831">
                  <c:v>0.59207141306472733</c:v>
                </c:pt>
                <c:pt idx="1832">
                  <c:v>0.5787277491597933</c:v>
                </c:pt>
                <c:pt idx="1833">
                  <c:v>0.41479877969068657</c:v>
                </c:pt>
                <c:pt idx="1834">
                  <c:v>0.43966039012805841</c:v>
                </c:pt>
                <c:pt idx="1835">
                  <c:v>0.32899150295338908</c:v>
                </c:pt>
                <c:pt idx="1836">
                  <c:v>0.18204874981601113</c:v>
                </c:pt>
                <c:pt idx="1837">
                  <c:v>0.14840682621164597</c:v>
                </c:pt>
                <c:pt idx="1838">
                  <c:v>0.28011873042549124</c:v>
                </c:pt>
                <c:pt idx="1839">
                  <c:v>0.14684085642203329</c:v>
                </c:pt>
                <c:pt idx="1840">
                  <c:v>4.069900109979703E-2</c:v>
                </c:pt>
                <c:pt idx="1841">
                  <c:v>0.13016711548353674</c:v>
                </c:pt>
                <c:pt idx="1842">
                  <c:v>0.21543842144233288</c:v>
                </c:pt>
                <c:pt idx="1843">
                  <c:v>0.24379036668141615</c:v>
                </c:pt>
                <c:pt idx="1844">
                  <c:v>0.21946918007400926</c:v>
                </c:pt>
                <c:pt idx="1845">
                  <c:v>0.41892042806636393</c:v>
                </c:pt>
                <c:pt idx="1846">
                  <c:v>0.38552073898998263</c:v>
                </c:pt>
                <c:pt idx="1847">
                  <c:v>0.37235727555707826</c:v>
                </c:pt>
                <c:pt idx="1848">
                  <c:v>0.25780247089498165</c:v>
                </c:pt>
                <c:pt idx="1849">
                  <c:v>0.1604236962017708</c:v>
                </c:pt>
                <c:pt idx="1850">
                  <c:v>0.39840719391488999</c:v>
                </c:pt>
                <c:pt idx="1851">
                  <c:v>0.42522732102712163</c:v>
                </c:pt>
                <c:pt idx="1852">
                  <c:v>0.30758794000248768</c:v>
                </c:pt>
                <c:pt idx="1853">
                  <c:v>7.6998773359670064E-2</c:v>
                </c:pt>
                <c:pt idx="1854">
                  <c:v>-0.10854263884849531</c:v>
                </c:pt>
                <c:pt idx="1855">
                  <c:v>-0.11245384549079836</c:v>
                </c:pt>
                <c:pt idx="1856">
                  <c:v>-0.30980867695866765</c:v>
                </c:pt>
                <c:pt idx="1857">
                  <c:v>-0.52306900408803125</c:v>
                </c:pt>
                <c:pt idx="1858">
                  <c:v>-0.7229099023342227</c:v>
                </c:pt>
                <c:pt idx="1859">
                  <c:v>-0.45990656774525362</c:v>
                </c:pt>
                <c:pt idx="1860">
                  <c:v>-0.65872398238544239</c:v>
                </c:pt>
                <c:pt idx="1861">
                  <c:v>-0.74180159071082286</c:v>
                </c:pt>
                <c:pt idx="1862">
                  <c:v>-0.70237170335043064</c:v>
                </c:pt>
                <c:pt idx="1863">
                  <c:v>-0.44417015830581053</c:v>
                </c:pt>
                <c:pt idx="1864">
                  <c:v>-0.28651190231454227</c:v>
                </c:pt>
                <c:pt idx="1865">
                  <c:v>-0.49408116556190657</c:v>
                </c:pt>
                <c:pt idx="1866">
                  <c:v>-0.22715657985368706</c:v>
                </c:pt>
                <c:pt idx="1867">
                  <c:v>3.2690788295808945E-2</c:v>
                </c:pt>
                <c:pt idx="1868">
                  <c:v>0.5136789991941072</c:v>
                </c:pt>
                <c:pt idx="1869">
                  <c:v>0.5329915386273012</c:v>
                </c:pt>
                <c:pt idx="1870">
                  <c:v>0.60363503401064744</c:v>
                </c:pt>
                <c:pt idx="1871">
                  <c:v>0.5366341623110269</c:v>
                </c:pt>
                <c:pt idx="1872">
                  <c:v>0.67709713905283486</c:v>
                </c:pt>
                <c:pt idx="1873">
                  <c:v>0.70520028253349298</c:v>
                </c:pt>
                <c:pt idx="1874">
                  <c:v>0.5636285460210233</c:v>
                </c:pt>
                <c:pt idx="1875">
                  <c:v>0.7025414329365296</c:v>
                </c:pt>
                <c:pt idx="1876">
                  <c:v>0.68443633242475399</c:v>
                </c:pt>
                <c:pt idx="1877">
                  <c:v>0.53657810462820554</c:v>
                </c:pt>
                <c:pt idx="1878">
                  <c:v>0.33366324081280146</c:v>
                </c:pt>
                <c:pt idx="1879">
                  <c:v>0.18916541833720363</c:v>
                </c:pt>
                <c:pt idx="1880">
                  <c:v>0.18057924463511321</c:v>
                </c:pt>
                <c:pt idx="1881">
                  <c:v>0.12140744278113554</c:v>
                </c:pt>
                <c:pt idx="1882">
                  <c:v>-4.4260908994584493E-2</c:v>
                </c:pt>
                <c:pt idx="1883">
                  <c:v>-4.9175012859704159E-2</c:v>
                </c:pt>
                <c:pt idx="1884">
                  <c:v>9.3620903872648764E-4</c:v>
                </c:pt>
                <c:pt idx="1885">
                  <c:v>6.9999424116575712E-2</c:v>
                </c:pt>
                <c:pt idx="1886">
                  <c:v>-1.498921363422393E-2</c:v>
                </c:pt>
                <c:pt idx="1887">
                  <c:v>-3.7724947693788188E-3</c:v>
                </c:pt>
                <c:pt idx="1888">
                  <c:v>-9.5629391609597145E-2</c:v>
                </c:pt>
                <c:pt idx="1889">
                  <c:v>5.5076041035444015E-2</c:v>
                </c:pt>
                <c:pt idx="1890">
                  <c:v>-2.4553030729619896E-2</c:v>
                </c:pt>
                <c:pt idx="1891">
                  <c:v>0.12266081925031251</c:v>
                </c:pt>
                <c:pt idx="1892">
                  <c:v>0.29694391154893179</c:v>
                </c:pt>
                <c:pt idx="1893">
                  <c:v>0.39993620698367011</c:v>
                </c:pt>
                <c:pt idx="1894">
                  <c:v>0.51839587058347991</c:v>
                </c:pt>
                <c:pt idx="1895">
                  <c:v>0.48713580691095332</c:v>
                </c:pt>
                <c:pt idx="1896">
                  <c:v>0.46541760635194579</c:v>
                </c:pt>
                <c:pt idx="1897">
                  <c:v>0.49952692066982562</c:v>
                </c:pt>
                <c:pt idx="1898">
                  <c:v>0.4282979798891266</c:v>
                </c:pt>
                <c:pt idx="1899">
                  <c:v>0.14515177469969245</c:v>
                </c:pt>
                <c:pt idx="1900">
                  <c:v>0.15409342620640182</c:v>
                </c:pt>
                <c:pt idx="1901">
                  <c:v>9.2003138386494987E-2</c:v>
                </c:pt>
                <c:pt idx="1902">
                  <c:v>-0.16895837612598616</c:v>
                </c:pt>
                <c:pt idx="1903">
                  <c:v>-0.21819784470518214</c:v>
                </c:pt>
                <c:pt idx="1904">
                  <c:v>-0.32641261131592036</c:v>
                </c:pt>
                <c:pt idx="1905">
                  <c:v>-0.5610378418128914</c:v>
                </c:pt>
                <c:pt idx="1906">
                  <c:v>-0.65275737304760673</c:v>
                </c:pt>
                <c:pt idx="1907">
                  <c:v>-0.69222896257323963</c:v>
                </c:pt>
                <c:pt idx="1908">
                  <c:v>-0.50882925685391422</c:v>
                </c:pt>
                <c:pt idx="1909">
                  <c:v>-0.66453637492962803</c:v>
                </c:pt>
                <c:pt idx="1910">
                  <c:v>-0.55870719598433527</c:v>
                </c:pt>
                <c:pt idx="1911">
                  <c:v>-0.37585681066711601</c:v>
                </c:pt>
                <c:pt idx="1912">
                  <c:v>-8.8359197411558704E-2</c:v>
                </c:pt>
                <c:pt idx="1913">
                  <c:v>-0.13550801028932055</c:v>
                </c:pt>
                <c:pt idx="1914">
                  <c:v>-0.1523222932077016</c:v>
                </c:pt>
                <c:pt idx="1915">
                  <c:v>0.11548566277906565</c:v>
                </c:pt>
                <c:pt idx="1916">
                  <c:v>0.14742370788076109</c:v>
                </c:pt>
                <c:pt idx="1917">
                  <c:v>6.4396644669267242E-2</c:v>
                </c:pt>
                <c:pt idx="1918">
                  <c:v>-0.1675278777895039</c:v>
                </c:pt>
                <c:pt idx="1919">
                  <c:v>0.15679398246905446</c:v>
                </c:pt>
                <c:pt idx="1920">
                  <c:v>0.14065116626618096</c:v>
                </c:pt>
                <c:pt idx="1921">
                  <c:v>-0.37344092635588799</c:v>
                </c:pt>
                <c:pt idx="1922">
                  <c:v>-0.69281335137871058</c:v>
                </c:pt>
                <c:pt idx="1923">
                  <c:v>-0.72747739743851048</c:v>
                </c:pt>
                <c:pt idx="1924">
                  <c:v>-0.46803913943261816</c:v>
                </c:pt>
                <c:pt idx="1925">
                  <c:v>-0.46489001267819974</c:v>
                </c:pt>
                <c:pt idx="1926">
                  <c:v>-0.29770413208339497</c:v>
                </c:pt>
                <c:pt idx="1927">
                  <c:v>-0.14743383790030412</c:v>
                </c:pt>
                <c:pt idx="1928">
                  <c:v>-8.02283078326953E-2</c:v>
                </c:pt>
                <c:pt idx="1929">
                  <c:v>-0.28206870915256177</c:v>
                </c:pt>
                <c:pt idx="1930">
                  <c:v>-0.27811007237133378</c:v>
                </c:pt>
                <c:pt idx="1931">
                  <c:v>-0.14510555032657477</c:v>
                </c:pt>
                <c:pt idx="1932">
                  <c:v>6.7576770725774102E-2</c:v>
                </c:pt>
                <c:pt idx="1933">
                  <c:v>0.13807812823582677</c:v>
                </c:pt>
                <c:pt idx="1934">
                  <c:v>7.767005089765941E-2</c:v>
                </c:pt>
                <c:pt idx="1935">
                  <c:v>0.10030002300231675</c:v>
                </c:pt>
                <c:pt idx="1936">
                  <c:v>7.0433395989711725E-2</c:v>
                </c:pt>
                <c:pt idx="1937">
                  <c:v>0.16651772556650241</c:v>
                </c:pt>
                <c:pt idx="1938">
                  <c:v>0.18479252638457339</c:v>
                </c:pt>
                <c:pt idx="1939">
                  <c:v>0.26692241433142805</c:v>
                </c:pt>
                <c:pt idx="1940">
                  <c:v>0.27598113678493252</c:v>
                </c:pt>
                <c:pt idx="1941">
                  <c:v>0.47429057491957727</c:v>
                </c:pt>
                <c:pt idx="1942">
                  <c:v>0.52670371644164915</c:v>
                </c:pt>
                <c:pt idx="1943">
                  <c:v>0.39678457611998297</c:v>
                </c:pt>
                <c:pt idx="1944">
                  <c:v>0.25033000933314897</c:v>
                </c:pt>
                <c:pt idx="1945">
                  <c:v>0.188417467985423</c:v>
                </c:pt>
                <c:pt idx="1946">
                  <c:v>0.17481833781591932</c:v>
                </c:pt>
                <c:pt idx="1947">
                  <c:v>9.1498158254587847E-2</c:v>
                </c:pt>
                <c:pt idx="1948">
                  <c:v>0.17165397882774192</c:v>
                </c:pt>
                <c:pt idx="1949">
                  <c:v>0.23558685634616622</c:v>
                </c:pt>
                <c:pt idx="1950">
                  <c:v>0.3283678680405101</c:v>
                </c:pt>
                <c:pt idx="1951">
                  <c:v>0.39192141457259161</c:v>
                </c:pt>
                <c:pt idx="1952">
                  <c:v>0.20751086096580429</c:v>
                </c:pt>
                <c:pt idx="1953">
                  <c:v>0.37990780794512313</c:v>
                </c:pt>
                <c:pt idx="1954">
                  <c:v>0.4313172948503422</c:v>
                </c:pt>
                <c:pt idx="1955">
                  <c:v>0.27131292806069851</c:v>
                </c:pt>
                <c:pt idx="1956">
                  <c:v>0.37974782949999331</c:v>
                </c:pt>
                <c:pt idx="1957">
                  <c:v>0.33153594544274079</c:v>
                </c:pt>
                <c:pt idx="1958">
                  <c:v>0.32660453240275567</c:v>
                </c:pt>
                <c:pt idx="1959">
                  <c:v>0.39104763734274445</c:v>
                </c:pt>
                <c:pt idx="1960">
                  <c:v>0.24264058485219225</c:v>
                </c:pt>
                <c:pt idx="1961">
                  <c:v>0.11329508941208495</c:v>
                </c:pt>
                <c:pt idx="1962">
                  <c:v>0.25388718280825451</c:v>
                </c:pt>
                <c:pt idx="1963">
                  <c:v>0.21675866872873137</c:v>
                </c:pt>
                <c:pt idx="1964">
                  <c:v>0.26295315231743882</c:v>
                </c:pt>
                <c:pt idx="1965">
                  <c:v>0.36390332490284655</c:v>
                </c:pt>
                <c:pt idx="1966">
                  <c:v>0.2325890946819659</c:v>
                </c:pt>
                <c:pt idx="1967">
                  <c:v>0.33172981857117001</c:v>
                </c:pt>
                <c:pt idx="1968">
                  <c:v>0.4292848235065797</c:v>
                </c:pt>
                <c:pt idx="1969">
                  <c:v>0.41300177992585657</c:v>
                </c:pt>
                <c:pt idx="1970">
                  <c:v>0.41469051941613344</c:v>
                </c:pt>
                <c:pt idx="1971">
                  <c:v>0.52919510516253132</c:v>
                </c:pt>
                <c:pt idx="1972">
                  <c:v>0.45789428883360711</c:v>
                </c:pt>
                <c:pt idx="1973">
                  <c:v>0.27489876277910297</c:v>
                </c:pt>
                <c:pt idx="1974">
                  <c:v>0.30723236863160625</c:v>
                </c:pt>
                <c:pt idx="1975">
                  <c:v>0.4206367347810695</c:v>
                </c:pt>
                <c:pt idx="1976">
                  <c:v>0.43530236794679877</c:v>
                </c:pt>
                <c:pt idx="1977">
                  <c:v>0.41460116805255504</c:v>
                </c:pt>
                <c:pt idx="1978">
                  <c:v>0.20451634100201241</c:v>
                </c:pt>
                <c:pt idx="1979">
                  <c:v>0.20054485224405258</c:v>
                </c:pt>
                <c:pt idx="1980">
                  <c:v>4.084776651081494E-2</c:v>
                </c:pt>
                <c:pt idx="1981">
                  <c:v>9.4012656664805155E-2</c:v>
                </c:pt>
                <c:pt idx="1982">
                  <c:v>0.22182371348814289</c:v>
                </c:pt>
                <c:pt idx="1983">
                  <c:v>0.36075304438936268</c:v>
                </c:pt>
                <c:pt idx="1984">
                  <c:v>0.18347428186250642</c:v>
                </c:pt>
                <c:pt idx="1985">
                  <c:v>-3.4903899229741242E-3</c:v>
                </c:pt>
                <c:pt idx="1986">
                  <c:v>8.9633119147947429E-2</c:v>
                </c:pt>
                <c:pt idx="1987">
                  <c:v>0.10126647566371194</c:v>
                </c:pt>
                <c:pt idx="1988">
                  <c:v>0.1790346480529367</c:v>
                </c:pt>
                <c:pt idx="1989">
                  <c:v>8.0664770235164149E-2</c:v>
                </c:pt>
                <c:pt idx="1990">
                  <c:v>0.22363409524773684</c:v>
                </c:pt>
                <c:pt idx="1991">
                  <c:v>0.2927553339368954</c:v>
                </c:pt>
                <c:pt idx="1992">
                  <c:v>0.27243847700848223</c:v>
                </c:pt>
                <c:pt idx="1993">
                  <c:v>0.33910322578926844</c:v>
                </c:pt>
                <c:pt idx="1994">
                  <c:v>0.48502173104791169</c:v>
                </c:pt>
                <c:pt idx="1995">
                  <c:v>0.6080544744776919</c:v>
                </c:pt>
                <c:pt idx="1996">
                  <c:v>0.53597994546600813</c:v>
                </c:pt>
                <c:pt idx="1997">
                  <c:v>0.54497018495929661</c:v>
                </c:pt>
                <c:pt idx="1998">
                  <c:v>0.54616481882004853</c:v>
                </c:pt>
                <c:pt idx="1999">
                  <c:v>0.60361135602868388</c:v>
                </c:pt>
                <c:pt idx="2000">
                  <c:v>0.60088723019125256</c:v>
                </c:pt>
                <c:pt idx="2001">
                  <c:v>0.24741544415565042</c:v>
                </c:pt>
                <c:pt idx="2002">
                  <c:v>0.1225438922606014</c:v>
                </c:pt>
                <c:pt idx="2003">
                  <c:v>0.23644535542473361</c:v>
                </c:pt>
                <c:pt idx="2004">
                  <c:v>0.27940252459729331</c:v>
                </c:pt>
                <c:pt idx="2005">
                  <c:v>0.17672913641182869</c:v>
                </c:pt>
                <c:pt idx="2006">
                  <c:v>0.13312573804360311</c:v>
                </c:pt>
                <c:pt idx="2007">
                  <c:v>0.13773983959931679</c:v>
                </c:pt>
                <c:pt idx="2008">
                  <c:v>7.585875507192609E-2</c:v>
                </c:pt>
                <c:pt idx="2009">
                  <c:v>-1.5633218750492971E-2</c:v>
                </c:pt>
                <c:pt idx="2010">
                  <c:v>8.5647927646663176E-4</c:v>
                </c:pt>
                <c:pt idx="2011">
                  <c:v>1.7829869091371076E-2</c:v>
                </c:pt>
                <c:pt idx="2012">
                  <c:v>2.6526767123939275E-2</c:v>
                </c:pt>
                <c:pt idx="2013">
                  <c:v>-8.6611012450260108E-2</c:v>
                </c:pt>
                <c:pt idx="2014">
                  <c:v>-0.17291349860443642</c:v>
                </c:pt>
                <c:pt idx="2015">
                  <c:v>-0.16982142309793549</c:v>
                </c:pt>
                <c:pt idx="2016">
                  <c:v>-2.5956498703055587E-2</c:v>
                </c:pt>
                <c:pt idx="2017">
                  <c:v>-6.5448124484425052E-2</c:v>
                </c:pt>
                <c:pt idx="2018">
                  <c:v>8.6481567047428265E-2</c:v>
                </c:pt>
                <c:pt idx="2019">
                  <c:v>0.15560684821017162</c:v>
                </c:pt>
                <c:pt idx="2020">
                  <c:v>0.22661041982186986</c:v>
                </c:pt>
                <c:pt idx="2021">
                  <c:v>0.42746553788020847</c:v>
                </c:pt>
                <c:pt idx="2022">
                  <c:v>0.56581568833053475</c:v>
                </c:pt>
                <c:pt idx="2023">
                  <c:v>0.51145705396835406</c:v>
                </c:pt>
                <c:pt idx="2024">
                  <c:v>0.58289247889868478</c:v>
                </c:pt>
                <c:pt idx="2025">
                  <c:v>0.71075746934290984</c:v>
                </c:pt>
                <c:pt idx="2026">
                  <c:v>0.56045956403733921</c:v>
                </c:pt>
                <c:pt idx="2027">
                  <c:v>0.59755784758587338</c:v>
                </c:pt>
                <c:pt idx="2028">
                  <c:v>0.62429286682946317</c:v>
                </c:pt>
                <c:pt idx="2029">
                  <c:v>0.67052369204542406</c:v>
                </c:pt>
                <c:pt idx="2030">
                  <c:v>0.703932041605838</c:v>
                </c:pt>
                <c:pt idx="2031">
                  <c:v>0.6612945725035132</c:v>
                </c:pt>
                <c:pt idx="2032">
                  <c:v>0.21535746528240329</c:v>
                </c:pt>
                <c:pt idx="2033">
                  <c:v>0.20726183778081392</c:v>
                </c:pt>
                <c:pt idx="2034">
                  <c:v>0.42170586644819891</c:v>
                </c:pt>
                <c:pt idx="2035">
                  <c:v>0.40843256358821706</c:v>
                </c:pt>
                <c:pt idx="2036">
                  <c:v>0.50833497988364795</c:v>
                </c:pt>
                <c:pt idx="2037">
                  <c:v>0.44450114630423609</c:v>
                </c:pt>
                <c:pt idx="2038">
                  <c:v>0.30902514699307276</c:v>
                </c:pt>
                <c:pt idx="2039">
                  <c:v>0.30596497390133004</c:v>
                </c:pt>
                <c:pt idx="2040">
                  <c:v>0.35794388277268457</c:v>
                </c:pt>
                <c:pt idx="2041">
                  <c:v>0.28761818430386543</c:v>
                </c:pt>
                <c:pt idx="2042">
                  <c:v>0.37605310219475063</c:v>
                </c:pt>
                <c:pt idx="2043">
                  <c:v>0.33134956333259458</c:v>
                </c:pt>
                <c:pt idx="2044">
                  <c:v>1.055567248813844E-2</c:v>
                </c:pt>
                <c:pt idx="2045">
                  <c:v>2.2416584430219849E-2</c:v>
                </c:pt>
                <c:pt idx="2046">
                  <c:v>-0.26364424152604798</c:v>
                </c:pt>
                <c:pt idx="2047">
                  <c:v>-0.52404411629889547</c:v>
                </c:pt>
                <c:pt idx="2048">
                  <c:v>-0.50482166829114417</c:v>
                </c:pt>
                <c:pt idx="2049">
                  <c:v>-0.67596277148212058</c:v>
                </c:pt>
                <c:pt idx="2050">
                  <c:v>-0.97973467690741534</c:v>
                </c:pt>
                <c:pt idx="2051">
                  <c:v>-0.93903796173636456</c:v>
                </c:pt>
                <c:pt idx="2052">
                  <c:v>-0.54599124740799643</c:v>
                </c:pt>
                <c:pt idx="2053">
                  <c:v>-0.68604896698663109</c:v>
                </c:pt>
                <c:pt idx="2054">
                  <c:v>-0.58741985408373998</c:v>
                </c:pt>
                <c:pt idx="2055">
                  <c:v>-0.67558661033146372</c:v>
                </c:pt>
                <c:pt idx="2056">
                  <c:v>-0.70490944434480529</c:v>
                </c:pt>
                <c:pt idx="2057">
                  <c:v>-0.64050640040117268</c:v>
                </c:pt>
                <c:pt idx="2058">
                  <c:v>-0.3726744226572814</c:v>
                </c:pt>
                <c:pt idx="2059">
                  <c:v>-4.6078511109387363E-2</c:v>
                </c:pt>
                <c:pt idx="2060">
                  <c:v>0.30615413826934945</c:v>
                </c:pt>
                <c:pt idx="2061">
                  <c:v>0.48645847890723237</c:v>
                </c:pt>
                <c:pt idx="2062">
                  <c:v>0.30695943818701971</c:v>
                </c:pt>
                <c:pt idx="2063">
                  <c:v>0.49074479850346597</c:v>
                </c:pt>
                <c:pt idx="2064">
                  <c:v>0.59628636445136562</c:v>
                </c:pt>
                <c:pt idx="2065">
                  <c:v>0.64506771104445559</c:v>
                </c:pt>
                <c:pt idx="2066">
                  <c:v>0.98566131349363695</c:v>
                </c:pt>
                <c:pt idx="2067">
                  <c:v>1.1927236454178707</c:v>
                </c:pt>
                <c:pt idx="2068">
                  <c:v>0.96673519292355914</c:v>
                </c:pt>
                <c:pt idx="2069">
                  <c:v>0.65073316857279517</c:v>
                </c:pt>
                <c:pt idx="2070">
                  <c:v>0.39664810192091254</c:v>
                </c:pt>
                <c:pt idx="2071">
                  <c:v>0.38254542441186373</c:v>
                </c:pt>
                <c:pt idx="2072">
                  <c:v>0.51575077527035695</c:v>
                </c:pt>
                <c:pt idx="2073">
                  <c:v>0.64042161414153909</c:v>
                </c:pt>
                <c:pt idx="2074">
                  <c:v>0.60540719978088076</c:v>
                </c:pt>
                <c:pt idx="2075">
                  <c:v>0.50705391455385695</c:v>
                </c:pt>
                <c:pt idx="2076">
                  <c:v>0.22802252969773013</c:v>
                </c:pt>
                <c:pt idx="2077">
                  <c:v>0.34313292676795981</c:v>
                </c:pt>
                <c:pt idx="2078">
                  <c:v>0.31902022327176061</c:v>
                </c:pt>
                <c:pt idx="2079">
                  <c:v>0.25208155254650999</c:v>
                </c:pt>
                <c:pt idx="2080">
                  <c:v>0.33126014379574209</c:v>
                </c:pt>
                <c:pt idx="2081">
                  <c:v>0.30121227357303643</c:v>
                </c:pt>
                <c:pt idx="2082">
                  <c:v>0.19065388325103613</c:v>
                </c:pt>
                <c:pt idx="2083">
                  <c:v>0.2465410438746638</c:v>
                </c:pt>
                <c:pt idx="2084">
                  <c:v>0.15967060886096127</c:v>
                </c:pt>
                <c:pt idx="2085">
                  <c:v>0.37316029125795147</c:v>
                </c:pt>
                <c:pt idx="2086">
                  <c:v>0.50864684003663618</c:v>
                </c:pt>
                <c:pt idx="2087">
                  <c:v>0.25396767764326944</c:v>
                </c:pt>
                <c:pt idx="2088">
                  <c:v>0.35953010878743008</c:v>
                </c:pt>
                <c:pt idx="2089">
                  <c:v>0.63212835952560431</c:v>
                </c:pt>
                <c:pt idx="2090">
                  <c:v>0.58981895122710226</c:v>
                </c:pt>
                <c:pt idx="2091">
                  <c:v>0.49118831721358436</c:v>
                </c:pt>
                <c:pt idx="2092">
                  <c:v>0.51485912631186204</c:v>
                </c:pt>
                <c:pt idx="2093">
                  <c:v>0.21100354796229565</c:v>
                </c:pt>
                <c:pt idx="2094">
                  <c:v>-4.6964393579124145E-2</c:v>
                </c:pt>
                <c:pt idx="2095">
                  <c:v>2.7570194048972829E-2</c:v>
                </c:pt>
                <c:pt idx="2096">
                  <c:v>2.3838991604565575E-2</c:v>
                </c:pt>
                <c:pt idx="2097">
                  <c:v>0.17206591762055923</c:v>
                </c:pt>
                <c:pt idx="2098">
                  <c:v>0.12778844454034213</c:v>
                </c:pt>
                <c:pt idx="2099">
                  <c:v>1.2269065895434915E-3</c:v>
                </c:pt>
                <c:pt idx="2100">
                  <c:v>0.2112755943649649</c:v>
                </c:pt>
                <c:pt idx="2101">
                  <c:v>0.33279973309371896</c:v>
                </c:pt>
                <c:pt idx="2102">
                  <c:v>0.26587910472644849</c:v>
                </c:pt>
                <c:pt idx="2103">
                  <c:v>0.41244290982905563</c:v>
                </c:pt>
                <c:pt idx="2104">
                  <c:v>0.53823121010714137</c:v>
                </c:pt>
                <c:pt idx="2105">
                  <c:v>0.1769586011024355</c:v>
                </c:pt>
                <c:pt idx="2106">
                  <c:v>0.1363865468596264</c:v>
                </c:pt>
                <c:pt idx="2107">
                  <c:v>5.8242731958001406E-2</c:v>
                </c:pt>
                <c:pt idx="2108">
                  <c:v>-8.9063559570398826E-2</c:v>
                </c:pt>
                <c:pt idx="2109">
                  <c:v>-7.761755465939231E-2</c:v>
                </c:pt>
                <c:pt idx="2110">
                  <c:v>-0.31878029833584998</c:v>
                </c:pt>
                <c:pt idx="2111">
                  <c:v>-0.20290586990330617</c:v>
                </c:pt>
                <c:pt idx="2112">
                  <c:v>-9.6198702086339904E-2</c:v>
                </c:pt>
                <c:pt idx="2113">
                  <c:v>-0.1785249210600072</c:v>
                </c:pt>
                <c:pt idx="2114">
                  <c:v>-2.9738077881067315E-2</c:v>
                </c:pt>
                <c:pt idx="2115">
                  <c:v>0.25663850865642257</c:v>
                </c:pt>
                <c:pt idx="2116">
                  <c:v>0.51589551948336143</c:v>
                </c:pt>
                <c:pt idx="2117">
                  <c:v>0.5009818598455118</c:v>
                </c:pt>
                <c:pt idx="2118">
                  <c:v>0.64013319811784808</c:v>
                </c:pt>
                <c:pt idx="2119">
                  <c:v>0.57585678106378202</c:v>
                </c:pt>
                <c:pt idx="2120">
                  <c:v>0.64248766681614966</c:v>
                </c:pt>
                <c:pt idx="2121">
                  <c:v>0.30975741126970019</c:v>
                </c:pt>
                <c:pt idx="2122">
                  <c:v>0.4786208365170303</c:v>
                </c:pt>
                <c:pt idx="2123">
                  <c:v>0.63956118873676115</c:v>
                </c:pt>
                <c:pt idx="2124">
                  <c:v>0.51258081040713166</c:v>
                </c:pt>
                <c:pt idx="2125">
                  <c:v>0.4362136485885264</c:v>
                </c:pt>
                <c:pt idx="2126">
                  <c:v>0.3067565259538016</c:v>
                </c:pt>
                <c:pt idx="2127">
                  <c:v>0.2436561494172004</c:v>
                </c:pt>
                <c:pt idx="2128">
                  <c:v>0.19803239406685624</c:v>
                </c:pt>
                <c:pt idx="2129">
                  <c:v>0.27014757600421563</c:v>
                </c:pt>
                <c:pt idx="2130">
                  <c:v>0.14432544777774184</c:v>
                </c:pt>
                <c:pt idx="2131">
                  <c:v>0.34559729022650615</c:v>
                </c:pt>
                <c:pt idx="2132">
                  <c:v>0.18958502806172525</c:v>
                </c:pt>
                <c:pt idx="2133">
                  <c:v>0.1428054780758615</c:v>
                </c:pt>
                <c:pt idx="2134">
                  <c:v>0.19925636237916791</c:v>
                </c:pt>
                <c:pt idx="2135">
                  <c:v>9.1143393211942994E-2</c:v>
                </c:pt>
                <c:pt idx="2136">
                  <c:v>0.10927608898957555</c:v>
                </c:pt>
                <c:pt idx="2137">
                  <c:v>0.28015304797238727</c:v>
                </c:pt>
                <c:pt idx="2138">
                  <c:v>0.44209064130972403</c:v>
                </c:pt>
                <c:pt idx="2139">
                  <c:v>0.48912414558125467</c:v>
                </c:pt>
                <c:pt idx="2140">
                  <c:v>0.60105411768900863</c:v>
                </c:pt>
                <c:pt idx="2141">
                  <c:v>0.63474583976827481</c:v>
                </c:pt>
                <c:pt idx="2142">
                  <c:v>0.53760737198489805</c:v>
                </c:pt>
                <c:pt idx="2143">
                  <c:v>0.28017590129230158</c:v>
                </c:pt>
                <c:pt idx="2144">
                  <c:v>0.32243732238587519</c:v>
                </c:pt>
                <c:pt idx="2145">
                  <c:v>0.54592211442192651</c:v>
                </c:pt>
                <c:pt idx="2146">
                  <c:v>0.50200246529161674</c:v>
                </c:pt>
                <c:pt idx="2147">
                  <c:v>0.41442830991953761</c:v>
                </c:pt>
                <c:pt idx="2148">
                  <c:v>0.29747286816699842</c:v>
                </c:pt>
                <c:pt idx="2149">
                  <c:v>0.22225402548073997</c:v>
                </c:pt>
                <c:pt idx="2150">
                  <c:v>0.32640562078905644</c:v>
                </c:pt>
                <c:pt idx="2151">
                  <c:v>0.1615173092435632</c:v>
                </c:pt>
                <c:pt idx="2152">
                  <c:v>0.11199336940823516</c:v>
                </c:pt>
                <c:pt idx="2153">
                  <c:v>0.31344340033623197</c:v>
                </c:pt>
                <c:pt idx="2154">
                  <c:v>0.35308829388291485</c:v>
                </c:pt>
                <c:pt idx="2155">
                  <c:v>0.28941126104843579</c:v>
                </c:pt>
                <c:pt idx="2156">
                  <c:v>0.25992942286560128</c:v>
                </c:pt>
                <c:pt idx="2157">
                  <c:v>0.3496751980675934</c:v>
                </c:pt>
                <c:pt idx="2158">
                  <c:v>0.38885527126598457</c:v>
                </c:pt>
                <c:pt idx="2159">
                  <c:v>0.38209519120815155</c:v>
                </c:pt>
                <c:pt idx="2160">
                  <c:v>0.55957398741721498</c:v>
                </c:pt>
                <c:pt idx="2161">
                  <c:v>0.65608183998883152</c:v>
                </c:pt>
                <c:pt idx="2162">
                  <c:v>0.80819707056748624</c:v>
                </c:pt>
                <c:pt idx="2163">
                  <c:v>0.67485403641896491</c:v>
                </c:pt>
                <c:pt idx="2164">
                  <c:v>0.63673384018167423</c:v>
                </c:pt>
                <c:pt idx="2165">
                  <c:v>0.25610396031706367</c:v>
                </c:pt>
                <c:pt idx="2166">
                  <c:v>0.14542341565127109</c:v>
                </c:pt>
                <c:pt idx="2167">
                  <c:v>0.32666907033376252</c:v>
                </c:pt>
                <c:pt idx="2168">
                  <c:v>0.46046448517232141</c:v>
                </c:pt>
                <c:pt idx="2169">
                  <c:v>0.54735862765675647</c:v>
                </c:pt>
                <c:pt idx="2170">
                  <c:v>0.41591699285412875</c:v>
                </c:pt>
                <c:pt idx="2171">
                  <c:v>0.34454743764437384</c:v>
                </c:pt>
                <c:pt idx="2172">
                  <c:v>0.15534131076090746</c:v>
                </c:pt>
                <c:pt idx="2173">
                  <c:v>6.4077092841939937E-2</c:v>
                </c:pt>
                <c:pt idx="2174">
                  <c:v>0.25149275999117077</c:v>
                </c:pt>
                <c:pt idx="2175">
                  <c:v>0.42787051017252564</c:v>
                </c:pt>
                <c:pt idx="2176">
                  <c:v>0.54651134710945637</c:v>
                </c:pt>
                <c:pt idx="2177">
                  <c:v>0.58689024311119442</c:v>
                </c:pt>
                <c:pt idx="2178">
                  <c:v>0.41785520285891309</c:v>
                </c:pt>
                <c:pt idx="2179">
                  <c:v>0.38489293730860896</c:v>
                </c:pt>
                <c:pt idx="2180">
                  <c:v>0.27398107970077301</c:v>
                </c:pt>
                <c:pt idx="2181">
                  <c:v>0.36481297803995766</c:v>
                </c:pt>
                <c:pt idx="2182">
                  <c:v>0.50169076891037223</c:v>
                </c:pt>
                <c:pt idx="2183">
                  <c:v>0.80572715333866696</c:v>
                </c:pt>
                <c:pt idx="2184">
                  <c:v>0.41491443732208066</c:v>
                </c:pt>
                <c:pt idx="2185">
                  <c:v>0.38075315110403746</c:v>
                </c:pt>
                <c:pt idx="2186">
                  <c:v>-1.034094506299108E-2</c:v>
                </c:pt>
                <c:pt idx="2187">
                  <c:v>-0.27628137564005645</c:v>
                </c:pt>
                <c:pt idx="2188">
                  <c:v>-6.1743952099517017E-2</c:v>
                </c:pt>
                <c:pt idx="2189">
                  <c:v>-0.76809926864407674</c:v>
                </c:pt>
                <c:pt idx="2190">
                  <c:v>-1.1753834607271083</c:v>
                </c:pt>
                <c:pt idx="2191">
                  <c:v>-1.6761729852651084</c:v>
                </c:pt>
                <c:pt idx="2192">
                  <c:v>-1.3920722971244075</c:v>
                </c:pt>
                <c:pt idx="2193">
                  <c:v>-1.7014528950471224</c:v>
                </c:pt>
                <c:pt idx="2194">
                  <c:v>-1.4730192367122446</c:v>
                </c:pt>
                <c:pt idx="2195">
                  <c:v>-1.2180605441296524</c:v>
                </c:pt>
                <c:pt idx="2196">
                  <c:v>-0.80074342315824831</c:v>
                </c:pt>
                <c:pt idx="2197">
                  <c:v>-0.905612731869752</c:v>
                </c:pt>
                <c:pt idx="2198">
                  <c:v>-1.5551172051974664</c:v>
                </c:pt>
                <c:pt idx="2199">
                  <c:v>-1.1933922413698741</c:v>
                </c:pt>
                <c:pt idx="2200">
                  <c:v>-0.41866737575705493</c:v>
                </c:pt>
                <c:pt idx="2201">
                  <c:v>-0.22860505350965937</c:v>
                </c:pt>
                <c:pt idx="2202">
                  <c:v>-0.8047479897472003</c:v>
                </c:pt>
                <c:pt idx="2203">
                  <c:v>-0.77551592264202784</c:v>
                </c:pt>
                <c:pt idx="2204">
                  <c:v>-1.3360771628431971</c:v>
                </c:pt>
                <c:pt idx="2205">
                  <c:v>-0.91653450612583087</c:v>
                </c:pt>
                <c:pt idx="2206">
                  <c:v>-1.2978142655566436</c:v>
                </c:pt>
                <c:pt idx="2207">
                  <c:v>-1.6728913051385264</c:v>
                </c:pt>
                <c:pt idx="2208">
                  <c:v>-1.460156496627556</c:v>
                </c:pt>
                <c:pt idx="2209">
                  <c:v>-0.45608193399927333</c:v>
                </c:pt>
                <c:pt idx="2210">
                  <c:v>-0.47766881026257152</c:v>
                </c:pt>
                <c:pt idx="2211">
                  <c:v>-0.1354362723512616</c:v>
                </c:pt>
                <c:pt idx="2212">
                  <c:v>-5.9988525659569046E-2</c:v>
                </c:pt>
                <c:pt idx="2213">
                  <c:v>0.36298391301236316</c:v>
                </c:pt>
                <c:pt idx="2214">
                  <c:v>1.0702235601568095</c:v>
                </c:pt>
                <c:pt idx="2215">
                  <c:v>0.63863931600280588</c:v>
                </c:pt>
                <c:pt idx="2216">
                  <c:v>0.63402767749990818</c:v>
                </c:pt>
                <c:pt idx="2217">
                  <c:v>1.178880182012642</c:v>
                </c:pt>
                <c:pt idx="2218">
                  <c:v>1.3048754823746642</c:v>
                </c:pt>
                <c:pt idx="2219">
                  <c:v>0.64749349060233696</c:v>
                </c:pt>
                <c:pt idx="2220">
                  <c:v>0.73181980311853079</c:v>
                </c:pt>
                <c:pt idx="2221">
                  <c:v>0.69823612349614095</c:v>
                </c:pt>
                <c:pt idx="2222">
                  <c:v>0.84270208928136925</c:v>
                </c:pt>
                <c:pt idx="2223">
                  <c:v>0.86258168245312972</c:v>
                </c:pt>
                <c:pt idx="2224">
                  <c:v>0.48888746472529521</c:v>
                </c:pt>
                <c:pt idx="2225">
                  <c:v>0.12682713589115485</c:v>
                </c:pt>
                <c:pt idx="2226">
                  <c:v>0.63850350680232604</c:v>
                </c:pt>
                <c:pt idx="2227">
                  <c:v>0.4645395529853415</c:v>
                </c:pt>
                <c:pt idx="2228">
                  <c:v>0.78299757083165844</c:v>
                </c:pt>
                <c:pt idx="2229">
                  <c:v>0.68545527938950346</c:v>
                </c:pt>
                <c:pt idx="2230">
                  <c:v>7.947289428380358E-2</c:v>
                </c:pt>
                <c:pt idx="2231">
                  <c:v>-0.36214464030288818</c:v>
                </c:pt>
                <c:pt idx="2232">
                  <c:v>-0.39579922671089407</c:v>
                </c:pt>
                <c:pt idx="2233">
                  <c:v>-0.85180536422269371</c:v>
                </c:pt>
                <c:pt idx="2234">
                  <c:v>-0.3675618043408177</c:v>
                </c:pt>
                <c:pt idx="2235">
                  <c:v>-0.38548119529333535</c:v>
                </c:pt>
                <c:pt idx="2236">
                  <c:v>-0.42342018808459037</c:v>
                </c:pt>
                <c:pt idx="2237">
                  <c:v>-0.16193152908268291</c:v>
                </c:pt>
                <c:pt idx="2238">
                  <c:v>-0.26578453879301589</c:v>
                </c:pt>
                <c:pt idx="2239">
                  <c:v>-8.3194046127421983E-2</c:v>
                </c:pt>
                <c:pt idx="2240">
                  <c:v>2.570964265968494E-2</c:v>
                </c:pt>
                <c:pt idx="2241">
                  <c:v>0.44585217804798083</c:v>
                </c:pt>
                <c:pt idx="2242">
                  <c:v>0.51764057767404092</c:v>
                </c:pt>
                <c:pt idx="2243">
                  <c:v>0.84803911307137414</c:v>
                </c:pt>
                <c:pt idx="2244">
                  <c:v>0.54587783234722009</c:v>
                </c:pt>
                <c:pt idx="2245">
                  <c:v>0.75194218113268385</c:v>
                </c:pt>
                <c:pt idx="2246">
                  <c:v>0.57401049599968335</c:v>
                </c:pt>
                <c:pt idx="2247">
                  <c:v>0.56511558310389698</c:v>
                </c:pt>
                <c:pt idx="2248">
                  <c:v>0.48971495625231282</c:v>
                </c:pt>
                <c:pt idx="2249">
                  <c:v>0.37620264320066754</c:v>
                </c:pt>
                <c:pt idx="2250">
                  <c:v>0.47215385907812707</c:v>
                </c:pt>
                <c:pt idx="2251">
                  <c:v>0.52024712906440218</c:v>
                </c:pt>
                <c:pt idx="2252">
                  <c:v>0.63261966160304095</c:v>
                </c:pt>
                <c:pt idx="2253">
                  <c:v>0.54227596290869762</c:v>
                </c:pt>
                <c:pt idx="2254">
                  <c:v>0.48884333925301393</c:v>
                </c:pt>
                <c:pt idx="2255">
                  <c:v>0.58079064928816082</c:v>
                </c:pt>
                <c:pt idx="2256">
                  <c:v>0.62249519818732835</c:v>
                </c:pt>
                <c:pt idx="2257">
                  <c:v>0.35193860406718874</c:v>
                </c:pt>
                <c:pt idx="2258">
                  <c:v>0.34357481250159122</c:v>
                </c:pt>
                <c:pt idx="2259">
                  <c:v>0.37489760886043644</c:v>
                </c:pt>
                <c:pt idx="2260">
                  <c:v>0.37696009766291916</c:v>
                </c:pt>
                <c:pt idx="2261">
                  <c:v>0.34442936430783561</c:v>
                </c:pt>
                <c:pt idx="2262">
                  <c:v>0.23939671952915936</c:v>
                </c:pt>
                <c:pt idx="2263">
                  <c:v>0.19270304902795474</c:v>
                </c:pt>
                <c:pt idx="2264">
                  <c:v>0.27045082161411593</c:v>
                </c:pt>
                <c:pt idx="2265">
                  <c:v>0.34599716028690802</c:v>
                </c:pt>
                <c:pt idx="2266">
                  <c:v>0.3458007610479924</c:v>
                </c:pt>
                <c:pt idx="2267">
                  <c:v>0.45326671109198963</c:v>
                </c:pt>
                <c:pt idx="2268">
                  <c:v>0.2769149080483157</c:v>
                </c:pt>
                <c:pt idx="2269">
                  <c:v>0.29667832292325336</c:v>
                </c:pt>
                <c:pt idx="2270">
                  <c:v>-5.2938400706691577E-2</c:v>
                </c:pt>
                <c:pt idx="2271">
                  <c:v>-3.2777841729248379E-2</c:v>
                </c:pt>
                <c:pt idx="2272">
                  <c:v>0.15245561879944297</c:v>
                </c:pt>
                <c:pt idx="2273">
                  <c:v>0.24028292776878871</c:v>
                </c:pt>
                <c:pt idx="2274">
                  <c:v>0.20332588756111222</c:v>
                </c:pt>
                <c:pt idx="2275">
                  <c:v>0.1390787811476851</c:v>
                </c:pt>
                <c:pt idx="2276">
                  <c:v>6.3616308376599831E-2</c:v>
                </c:pt>
                <c:pt idx="2277">
                  <c:v>0.15542662745273345</c:v>
                </c:pt>
                <c:pt idx="2278">
                  <c:v>0.35829837585966973</c:v>
                </c:pt>
                <c:pt idx="2279">
                  <c:v>0.27308896683426609</c:v>
                </c:pt>
                <c:pt idx="2280">
                  <c:v>0.53043717412640157</c:v>
                </c:pt>
                <c:pt idx="2281">
                  <c:v>0.55609878821321301</c:v>
                </c:pt>
                <c:pt idx="2282">
                  <c:v>0.39339043574253491</c:v>
                </c:pt>
                <c:pt idx="2283">
                  <c:v>0.33795939963909671</c:v>
                </c:pt>
                <c:pt idx="2284">
                  <c:v>0.36692700163520914</c:v>
                </c:pt>
                <c:pt idx="2285">
                  <c:v>0.2448611439530147</c:v>
                </c:pt>
                <c:pt idx="2286">
                  <c:v>0.19708248154196123</c:v>
                </c:pt>
                <c:pt idx="2287">
                  <c:v>0.2331567421606387</c:v>
                </c:pt>
                <c:pt idx="2288">
                  <c:v>8.3389756878106291E-2</c:v>
                </c:pt>
                <c:pt idx="2289">
                  <c:v>0.10829172917554863</c:v>
                </c:pt>
                <c:pt idx="2290">
                  <c:v>0.15800339582373224</c:v>
                </c:pt>
                <c:pt idx="2291">
                  <c:v>2.8709094893603172E-2</c:v>
                </c:pt>
                <c:pt idx="2292">
                  <c:v>0.14094511212125507</c:v>
                </c:pt>
                <c:pt idx="2293">
                  <c:v>0.28803264769476333</c:v>
                </c:pt>
                <c:pt idx="2294">
                  <c:v>0.37908128959254006</c:v>
                </c:pt>
                <c:pt idx="2295">
                  <c:v>0.41545863875471961</c:v>
                </c:pt>
                <c:pt idx="2296">
                  <c:v>0.52709054464193661</c:v>
                </c:pt>
                <c:pt idx="2297">
                  <c:v>0.27026892528373819</c:v>
                </c:pt>
                <c:pt idx="2298">
                  <c:v>0.27251585450948668</c:v>
                </c:pt>
                <c:pt idx="2299">
                  <c:v>0.21039588664685099</c:v>
                </c:pt>
                <c:pt idx="2300">
                  <c:v>0.27157913500717551</c:v>
                </c:pt>
                <c:pt idx="2301">
                  <c:v>0.44400775406481297</c:v>
                </c:pt>
                <c:pt idx="2302">
                  <c:v>0.38566378187930556</c:v>
                </c:pt>
                <c:pt idx="2303">
                  <c:v>0.17951371437322922</c:v>
                </c:pt>
                <c:pt idx="2304">
                  <c:v>8.3837192095375018E-2</c:v>
                </c:pt>
                <c:pt idx="2305">
                  <c:v>0.16270551942567607</c:v>
                </c:pt>
                <c:pt idx="2306">
                  <c:v>0.21268396638466797</c:v>
                </c:pt>
                <c:pt idx="2307">
                  <c:v>0.36031169523407586</c:v>
                </c:pt>
                <c:pt idx="2308">
                  <c:v>0.34853987967770972</c:v>
                </c:pt>
                <c:pt idx="2309">
                  <c:v>0.35234054155790656</c:v>
                </c:pt>
                <c:pt idx="2310">
                  <c:v>0.34253133880959735</c:v>
                </c:pt>
                <c:pt idx="2311">
                  <c:v>0.28910756088867179</c:v>
                </c:pt>
                <c:pt idx="2312">
                  <c:v>0.28550683242690711</c:v>
                </c:pt>
                <c:pt idx="2313">
                  <c:v>0.35316382830559212</c:v>
                </c:pt>
                <c:pt idx="2314">
                  <c:v>0.33095688226541348</c:v>
                </c:pt>
                <c:pt idx="2315">
                  <c:v>0.31350618046725032</c:v>
                </c:pt>
                <c:pt idx="2316">
                  <c:v>0.22662854591113377</c:v>
                </c:pt>
                <c:pt idx="2317">
                  <c:v>0.18482035108801179</c:v>
                </c:pt>
                <c:pt idx="2318">
                  <c:v>0.34627718720767192</c:v>
                </c:pt>
                <c:pt idx="2319">
                  <c:v>0.476156749087074</c:v>
                </c:pt>
                <c:pt idx="2320">
                  <c:v>0.40769869753407662</c:v>
                </c:pt>
                <c:pt idx="2321">
                  <c:v>0.31345427451029095</c:v>
                </c:pt>
                <c:pt idx="2322">
                  <c:v>0.27732841340865622</c:v>
                </c:pt>
                <c:pt idx="2323">
                  <c:v>0.13293577552081354</c:v>
                </c:pt>
                <c:pt idx="2324">
                  <c:v>0.11112535531451326</c:v>
                </c:pt>
                <c:pt idx="2325">
                  <c:v>0.1424544853008341</c:v>
                </c:pt>
                <c:pt idx="2326">
                  <c:v>0.30743117252290364</c:v>
                </c:pt>
                <c:pt idx="2327">
                  <c:v>0.32785929815963233</c:v>
                </c:pt>
                <c:pt idx="2328">
                  <c:v>0.23496482550257175</c:v>
                </c:pt>
                <c:pt idx="2329">
                  <c:v>0.17718869139451884</c:v>
                </c:pt>
                <c:pt idx="2330">
                  <c:v>0.21244936059404243</c:v>
                </c:pt>
                <c:pt idx="2331">
                  <c:v>7.251339290298249E-2</c:v>
                </c:pt>
                <c:pt idx="2332">
                  <c:v>-0.26866830092708716</c:v>
                </c:pt>
                <c:pt idx="2333">
                  <c:v>-0.44586472773692798</c:v>
                </c:pt>
                <c:pt idx="2334">
                  <c:v>-0.31335277028704461</c:v>
                </c:pt>
                <c:pt idx="2335">
                  <c:v>-0.13978488560585975</c:v>
                </c:pt>
                <c:pt idx="2336">
                  <c:v>-0.15375677213733013</c:v>
                </c:pt>
                <c:pt idx="2337">
                  <c:v>-8.9478361196502584E-2</c:v>
                </c:pt>
                <c:pt idx="2338">
                  <c:v>-0.38934287950555674</c:v>
                </c:pt>
                <c:pt idx="2339">
                  <c:v>-0.42872182902226569</c:v>
                </c:pt>
                <c:pt idx="2340">
                  <c:v>-0.41176163850458342</c:v>
                </c:pt>
                <c:pt idx="2341">
                  <c:v>-0.22336297199840183</c:v>
                </c:pt>
                <c:pt idx="2342">
                  <c:v>0.24217329604048327</c:v>
                </c:pt>
                <c:pt idx="2343">
                  <c:v>0.65439243522441481</c:v>
                </c:pt>
                <c:pt idx="2344">
                  <c:v>0.50138151531187569</c:v>
                </c:pt>
                <c:pt idx="2345">
                  <c:v>0.22645061540900505</c:v>
                </c:pt>
                <c:pt idx="2346">
                  <c:v>0.24468541993485643</c:v>
                </c:pt>
                <c:pt idx="2347">
                  <c:v>0.21119249757416361</c:v>
                </c:pt>
                <c:pt idx="2348">
                  <c:v>0.36323462013925917</c:v>
                </c:pt>
                <c:pt idx="2349">
                  <c:v>0.38640335261769609</c:v>
                </c:pt>
                <c:pt idx="2350">
                  <c:v>0.20259997178684763</c:v>
                </c:pt>
                <c:pt idx="2351">
                  <c:v>7.4828781836328545E-2</c:v>
                </c:pt>
                <c:pt idx="2352">
                  <c:v>-0.25129536380950512</c:v>
                </c:pt>
                <c:pt idx="2353">
                  <c:v>-0.16072519656203296</c:v>
                </c:pt>
                <c:pt idx="2354">
                  <c:v>0.16130522614386048</c:v>
                </c:pt>
                <c:pt idx="2355">
                  <c:v>0.25623705882054859</c:v>
                </c:pt>
                <c:pt idx="2356">
                  <c:v>0.13302045856763117</c:v>
                </c:pt>
                <c:pt idx="2357">
                  <c:v>9.2658732045352049E-2</c:v>
                </c:pt>
                <c:pt idx="2358">
                  <c:v>0.25599054931477472</c:v>
                </c:pt>
                <c:pt idx="2359">
                  <c:v>0.23941235948127937</c:v>
                </c:pt>
                <c:pt idx="2360">
                  <c:v>0.4084512774896864</c:v>
                </c:pt>
                <c:pt idx="2361">
                  <c:v>0.35308047559941985</c:v>
                </c:pt>
                <c:pt idx="2362">
                  <c:v>0.55287545416362682</c:v>
                </c:pt>
                <c:pt idx="2363">
                  <c:v>0.47397710003924348</c:v>
                </c:pt>
                <c:pt idx="2364">
                  <c:v>0.11203712893519033</c:v>
                </c:pt>
                <c:pt idx="2365">
                  <c:v>-2.5141570873133113E-2</c:v>
                </c:pt>
                <c:pt idx="2366">
                  <c:v>0.11049761411753875</c:v>
                </c:pt>
                <c:pt idx="2367">
                  <c:v>0.1944673111452902</c:v>
                </c:pt>
                <c:pt idx="2368">
                  <c:v>0.21116769857950329</c:v>
                </c:pt>
                <c:pt idx="2369">
                  <c:v>0.20983459355742218</c:v>
                </c:pt>
                <c:pt idx="2370">
                  <c:v>0.30505122479891134</c:v>
                </c:pt>
                <c:pt idx="2371">
                  <c:v>0.42940303108230921</c:v>
                </c:pt>
                <c:pt idx="2372">
                  <c:v>0.30285418094841809</c:v>
                </c:pt>
                <c:pt idx="2373">
                  <c:v>-5.8720852531890098E-2</c:v>
                </c:pt>
                <c:pt idx="2374">
                  <c:v>-7.9449812856181593E-2</c:v>
                </c:pt>
                <c:pt idx="2375">
                  <c:v>-5.1822490447655176E-2</c:v>
                </c:pt>
                <c:pt idx="2376">
                  <c:v>6.9807996980084955E-2</c:v>
                </c:pt>
                <c:pt idx="2377">
                  <c:v>7.0550624490154368E-3</c:v>
                </c:pt>
                <c:pt idx="2378">
                  <c:v>-0.17460598774339961</c:v>
                </c:pt>
                <c:pt idx="2379">
                  <c:v>-0.19415340284052024</c:v>
                </c:pt>
                <c:pt idx="2380">
                  <c:v>-0.42590446933105081</c:v>
                </c:pt>
                <c:pt idx="2381">
                  <c:v>-0.70930080346075275</c:v>
                </c:pt>
                <c:pt idx="2382">
                  <c:v>-0.61958710576607579</c:v>
                </c:pt>
                <c:pt idx="2383">
                  <c:v>-0.50514317535859787</c:v>
                </c:pt>
                <c:pt idx="2384">
                  <c:v>-0.83604941917286824</c:v>
                </c:pt>
                <c:pt idx="2385">
                  <c:v>-0.60734003253903635</c:v>
                </c:pt>
                <c:pt idx="2386">
                  <c:v>-1.0618310052882176</c:v>
                </c:pt>
                <c:pt idx="2387">
                  <c:v>-1.4603941697716007</c:v>
                </c:pt>
                <c:pt idx="2388">
                  <c:v>-1.1293974263193562</c:v>
                </c:pt>
                <c:pt idx="2389">
                  <c:v>-1.1762863831919845</c:v>
                </c:pt>
                <c:pt idx="2390">
                  <c:v>-0.68515996979439997</c:v>
                </c:pt>
                <c:pt idx="2391">
                  <c:v>-0.53383467788223826</c:v>
                </c:pt>
                <c:pt idx="2392">
                  <c:v>-0.53260689512931425</c:v>
                </c:pt>
                <c:pt idx="2393">
                  <c:v>-0.34528069481287443</c:v>
                </c:pt>
                <c:pt idx="2394">
                  <c:v>-0.29329916713234744</c:v>
                </c:pt>
                <c:pt idx="2395">
                  <c:v>-0.45311146178582024</c:v>
                </c:pt>
                <c:pt idx="2396">
                  <c:v>-0.33578056283608476</c:v>
                </c:pt>
                <c:pt idx="2397">
                  <c:v>0.20243152479691484</c:v>
                </c:pt>
                <c:pt idx="2398">
                  <c:v>2.3448619362379824E-2</c:v>
                </c:pt>
                <c:pt idx="2399">
                  <c:v>0.30470374669829514</c:v>
                </c:pt>
                <c:pt idx="2400">
                  <c:v>0.21114751349610611</c:v>
                </c:pt>
                <c:pt idx="2401">
                  <c:v>0.32049271701010668</c:v>
                </c:pt>
                <c:pt idx="2402">
                  <c:v>0.18516314897069319</c:v>
                </c:pt>
                <c:pt idx="2403">
                  <c:v>-5.996316223745022E-2</c:v>
                </c:pt>
                <c:pt idx="2404">
                  <c:v>0.36321426129997275</c:v>
                </c:pt>
                <c:pt idx="2405">
                  <c:v>0.42307627910545376</c:v>
                </c:pt>
                <c:pt idx="2406">
                  <c:v>4.1727693923171924E-2</c:v>
                </c:pt>
                <c:pt idx="2407">
                  <c:v>4.9476203577857088E-3</c:v>
                </c:pt>
                <c:pt idx="2408">
                  <c:v>8.5217725426819338E-2</c:v>
                </c:pt>
                <c:pt idx="2409">
                  <c:v>-4.9417755097682384E-2</c:v>
                </c:pt>
                <c:pt idx="2410">
                  <c:v>-7.8958764588361069E-2</c:v>
                </c:pt>
                <c:pt idx="2411">
                  <c:v>-5.3397463526991831E-2</c:v>
                </c:pt>
                <c:pt idx="2412">
                  <c:v>6.3465665179733954E-2</c:v>
                </c:pt>
                <c:pt idx="2413">
                  <c:v>0.19365153952235661</c:v>
                </c:pt>
                <c:pt idx="2414">
                  <c:v>0.3257661186811226</c:v>
                </c:pt>
                <c:pt idx="2415">
                  <c:v>0.4872866112945074</c:v>
                </c:pt>
                <c:pt idx="2416">
                  <c:v>0.89442868058276592</c:v>
                </c:pt>
                <c:pt idx="2417">
                  <c:v>0.80645557744898699</c:v>
                </c:pt>
                <c:pt idx="2418">
                  <c:v>0.63959243940211674</c:v>
                </c:pt>
                <c:pt idx="2419">
                  <c:v>0.78929068490120025</c:v>
                </c:pt>
                <c:pt idx="2420">
                  <c:v>0.5613385751086134</c:v>
                </c:pt>
                <c:pt idx="2421">
                  <c:v>0.70199990243721067</c:v>
                </c:pt>
                <c:pt idx="2422">
                  <c:v>0.76410908942574918</c:v>
                </c:pt>
                <c:pt idx="2423">
                  <c:v>0.8245893585727313</c:v>
                </c:pt>
                <c:pt idx="2424">
                  <c:v>0.39338782872101125</c:v>
                </c:pt>
                <c:pt idx="2425">
                  <c:v>0.13461437406016746</c:v>
                </c:pt>
                <c:pt idx="2426">
                  <c:v>0.347644161739732</c:v>
                </c:pt>
                <c:pt idx="2427">
                  <c:v>0.1975208304137564</c:v>
                </c:pt>
                <c:pt idx="2428">
                  <c:v>0.19642775299423421</c:v>
                </c:pt>
                <c:pt idx="2429">
                  <c:v>-8.9461111293160339E-2</c:v>
                </c:pt>
                <c:pt idx="2430">
                  <c:v>-0.10005032900461633</c:v>
                </c:pt>
                <c:pt idx="2431">
                  <c:v>-0.25712476206831036</c:v>
                </c:pt>
                <c:pt idx="2432">
                  <c:v>-0.29635485427046748</c:v>
                </c:pt>
                <c:pt idx="2433">
                  <c:v>-0.18116388453236823</c:v>
                </c:pt>
                <c:pt idx="2434">
                  <c:v>1.7784702902309463E-2</c:v>
                </c:pt>
                <c:pt idx="2435">
                  <c:v>0.18595034540169653</c:v>
                </c:pt>
                <c:pt idx="2436">
                  <c:v>0.15960260081356356</c:v>
                </c:pt>
                <c:pt idx="2437">
                  <c:v>0.26443361983721331</c:v>
                </c:pt>
                <c:pt idx="2438">
                  <c:v>0.38445152889464396</c:v>
                </c:pt>
                <c:pt idx="2439">
                  <c:v>0.49079476426082841</c:v>
                </c:pt>
                <c:pt idx="2440">
                  <c:v>0.41654935030427415</c:v>
                </c:pt>
                <c:pt idx="2441">
                  <c:v>0.32295207082912941</c:v>
                </c:pt>
                <c:pt idx="2442">
                  <c:v>0.38948776319514194</c:v>
                </c:pt>
                <c:pt idx="2443">
                  <c:v>0.30793696799247905</c:v>
                </c:pt>
                <c:pt idx="2444">
                  <c:v>0.4107163624353653</c:v>
                </c:pt>
                <c:pt idx="2445">
                  <c:v>0.20184340646613866</c:v>
                </c:pt>
                <c:pt idx="2446">
                  <c:v>0.17215373064645631</c:v>
                </c:pt>
                <c:pt idx="2447">
                  <c:v>0.18764176681971781</c:v>
                </c:pt>
                <c:pt idx="2448">
                  <c:v>5.5649325728717627E-2</c:v>
                </c:pt>
                <c:pt idx="2449">
                  <c:v>5.8361945069986307E-2</c:v>
                </c:pt>
                <c:pt idx="2450">
                  <c:v>-7.1057545446203949E-2</c:v>
                </c:pt>
                <c:pt idx="2451">
                  <c:v>-1.8928515327325618E-2</c:v>
                </c:pt>
                <c:pt idx="2452">
                  <c:v>-0.18982703076493865</c:v>
                </c:pt>
                <c:pt idx="2453">
                  <c:v>-0.21734472120676776</c:v>
                </c:pt>
                <c:pt idx="2454">
                  <c:v>-0.26021122191634488</c:v>
                </c:pt>
                <c:pt idx="2455">
                  <c:v>-0.28399428984493369</c:v>
                </c:pt>
                <c:pt idx="2456">
                  <c:v>-0.23301944596892685</c:v>
                </c:pt>
                <c:pt idx="2457">
                  <c:v>-0.27996763719229456</c:v>
                </c:pt>
                <c:pt idx="2458">
                  <c:v>-0.28680926617026986</c:v>
                </c:pt>
                <c:pt idx="2459">
                  <c:v>-0.16092611653808075</c:v>
                </c:pt>
                <c:pt idx="2460">
                  <c:v>0.11253864923769734</c:v>
                </c:pt>
                <c:pt idx="2461">
                  <c:v>0.22203347721225075</c:v>
                </c:pt>
                <c:pt idx="2462">
                  <c:v>0.28630629153999454</c:v>
                </c:pt>
                <c:pt idx="2463">
                  <c:v>0.28644202086987053</c:v>
                </c:pt>
                <c:pt idx="2464">
                  <c:v>0.26190780993428475</c:v>
                </c:pt>
                <c:pt idx="2465">
                  <c:v>0.30414604410398727</c:v>
                </c:pt>
                <c:pt idx="2466">
                  <c:v>0.21176671066175362</c:v>
                </c:pt>
                <c:pt idx="2467">
                  <c:v>0.34125544915189532</c:v>
                </c:pt>
                <c:pt idx="2468">
                  <c:v>0.40894199792224323</c:v>
                </c:pt>
                <c:pt idx="2469">
                  <c:v>0.35299327528107172</c:v>
                </c:pt>
                <c:pt idx="2470">
                  <c:v>0.32132991978462677</c:v>
                </c:pt>
                <c:pt idx="2471">
                  <c:v>0.24842991687932098</c:v>
                </c:pt>
                <c:pt idx="2472">
                  <c:v>0.33920418724997775</c:v>
                </c:pt>
                <c:pt idx="2473">
                  <c:v>0.3796689153154314</c:v>
                </c:pt>
                <c:pt idx="2474">
                  <c:v>0.34661932260957901</c:v>
                </c:pt>
                <c:pt idx="2475">
                  <c:v>0.32877611100897763</c:v>
                </c:pt>
                <c:pt idx="2476">
                  <c:v>0.39950847033747</c:v>
                </c:pt>
                <c:pt idx="2477">
                  <c:v>0.41861081702219582</c:v>
                </c:pt>
                <c:pt idx="2478">
                  <c:v>0.43443382385677526</c:v>
                </c:pt>
                <c:pt idx="2479">
                  <c:v>0.3234529722724413</c:v>
                </c:pt>
                <c:pt idx="2480">
                  <c:v>0.28107997484040415</c:v>
                </c:pt>
                <c:pt idx="2481">
                  <c:v>0.456118646049822</c:v>
                </c:pt>
                <c:pt idx="2482">
                  <c:v>0.39724791948414523</c:v>
                </c:pt>
                <c:pt idx="2483">
                  <c:v>0.44977417246788287</c:v>
                </c:pt>
                <c:pt idx="2484">
                  <c:v>0.51346902376284431</c:v>
                </c:pt>
                <c:pt idx="2485">
                  <c:v>0.51907928445626417</c:v>
                </c:pt>
                <c:pt idx="2486">
                  <c:v>0.44644128619120754</c:v>
                </c:pt>
                <c:pt idx="2487">
                  <c:v>-1.6665067305723459E-2</c:v>
                </c:pt>
                <c:pt idx="2488">
                  <c:v>-2.4583891165146206E-2</c:v>
                </c:pt>
                <c:pt idx="2489">
                  <c:v>0.17947286223550524</c:v>
                </c:pt>
                <c:pt idx="2490">
                  <c:v>-0.22356525242645561</c:v>
                </c:pt>
                <c:pt idx="2491">
                  <c:v>-0.35284148092597162</c:v>
                </c:pt>
                <c:pt idx="2492">
                  <c:v>-0.2608604756256</c:v>
                </c:pt>
                <c:pt idx="2493">
                  <c:v>-0.52340293840853824</c:v>
                </c:pt>
                <c:pt idx="2494">
                  <c:v>-0.543314867614893</c:v>
                </c:pt>
                <c:pt idx="2495">
                  <c:v>-0.23152869738722748</c:v>
                </c:pt>
                <c:pt idx="2496">
                  <c:v>-0.41632815035543053</c:v>
                </c:pt>
                <c:pt idx="2497">
                  <c:v>-0.226515216716979</c:v>
                </c:pt>
                <c:pt idx="2498">
                  <c:v>-0.14361812560329168</c:v>
                </c:pt>
                <c:pt idx="2499">
                  <c:v>-0.34455266613418478</c:v>
                </c:pt>
                <c:pt idx="2500">
                  <c:v>-0.37737833595345133</c:v>
                </c:pt>
                <c:pt idx="2501">
                  <c:v>-0.56172603520009479</c:v>
                </c:pt>
                <c:pt idx="2502">
                  <c:v>-0.46136054873540733</c:v>
                </c:pt>
                <c:pt idx="2503">
                  <c:v>-0.60977213796097662</c:v>
                </c:pt>
                <c:pt idx="2504">
                  <c:v>-0.44419027874511274</c:v>
                </c:pt>
                <c:pt idx="2505">
                  <c:v>-0.75488701939504277</c:v>
                </c:pt>
                <c:pt idx="2506">
                  <c:v>-0.43492885805148979</c:v>
                </c:pt>
                <c:pt idx="2507">
                  <c:v>8.0834823139945833E-3</c:v>
                </c:pt>
                <c:pt idx="2508">
                  <c:v>-4.035230135958269E-2</c:v>
                </c:pt>
                <c:pt idx="2509">
                  <c:v>2.0001524990297004E-2</c:v>
                </c:pt>
                <c:pt idx="2510">
                  <c:v>0.53428228505325626</c:v>
                </c:pt>
                <c:pt idx="2511">
                  <c:v>0.81538274145391443</c:v>
                </c:pt>
                <c:pt idx="2512">
                  <c:v>0.68065239428286772</c:v>
                </c:pt>
                <c:pt idx="2513">
                  <c:v>1.012652323156098</c:v>
                </c:pt>
                <c:pt idx="2514">
                  <c:v>0.81466814912080598</c:v>
                </c:pt>
                <c:pt idx="2515">
                  <c:v>0.98426091925286396</c:v>
                </c:pt>
                <c:pt idx="2516">
                  <c:v>0.78348999911008055</c:v>
                </c:pt>
                <c:pt idx="2517">
                  <c:v>0.49816414630943484</c:v>
                </c:pt>
                <c:pt idx="2518">
                  <c:v>0.41175207705726491</c:v>
                </c:pt>
                <c:pt idx="2519">
                  <c:v>0.33818379222455985</c:v>
                </c:pt>
                <c:pt idx="2520">
                  <c:v>0.32269374739998657</c:v>
                </c:pt>
                <c:pt idx="2521">
                  <c:v>0.18569612606263802</c:v>
                </c:pt>
                <c:pt idx="2522">
                  <c:v>5.4480434550411419E-2</c:v>
                </c:pt>
                <c:pt idx="2523">
                  <c:v>0.13259248419863692</c:v>
                </c:pt>
                <c:pt idx="2524">
                  <c:v>0.56218486115976385</c:v>
                </c:pt>
                <c:pt idx="2525">
                  <c:v>0.46746071563163777</c:v>
                </c:pt>
                <c:pt idx="2526">
                  <c:v>0.61633741049985846</c:v>
                </c:pt>
                <c:pt idx="2527">
                  <c:v>0.78223045439902994</c:v>
                </c:pt>
                <c:pt idx="2528">
                  <c:v>0.84877435255750255</c:v>
                </c:pt>
                <c:pt idx="2529">
                  <c:v>0.88577316557998065</c:v>
                </c:pt>
                <c:pt idx="2530">
                  <c:v>0.95085533599206395</c:v>
                </c:pt>
                <c:pt idx="2531">
                  <c:v>1.0396142382610694</c:v>
                </c:pt>
                <c:pt idx="2532">
                  <c:v>1.1249962732836869</c:v>
                </c:pt>
                <c:pt idx="2533">
                  <c:v>1.3179445222874733</c:v>
                </c:pt>
                <c:pt idx="2534">
                  <c:v>0.86163399987152511</c:v>
                </c:pt>
                <c:pt idx="2535">
                  <c:v>0.84406827586248878</c:v>
                </c:pt>
                <c:pt idx="2536">
                  <c:v>0.55312332560707367</c:v>
                </c:pt>
                <c:pt idx="2537">
                  <c:v>0.83411176006884169</c:v>
                </c:pt>
                <c:pt idx="2538">
                  <c:v>1.0090150962760378</c:v>
                </c:pt>
                <c:pt idx="2539">
                  <c:v>1.079597647717456</c:v>
                </c:pt>
                <c:pt idx="2540">
                  <c:v>0.73419969991977152</c:v>
                </c:pt>
                <c:pt idx="2541">
                  <c:v>0.99952154282945627</c:v>
                </c:pt>
                <c:pt idx="2542">
                  <c:v>0.97424932518929008</c:v>
                </c:pt>
                <c:pt idx="2543">
                  <c:v>0.49869830040612884</c:v>
                </c:pt>
                <c:pt idx="2544">
                  <c:v>0.15453564405392978</c:v>
                </c:pt>
                <c:pt idx="2545">
                  <c:v>-8.6920303191613174E-2</c:v>
                </c:pt>
                <c:pt idx="2546">
                  <c:v>0.102483851931503</c:v>
                </c:pt>
                <c:pt idx="2547">
                  <c:v>0.15044052805006486</c:v>
                </c:pt>
                <c:pt idx="2548">
                  <c:v>-4.5492448362200386E-2</c:v>
                </c:pt>
                <c:pt idx="2549">
                  <c:v>1.0346384883583326E-2</c:v>
                </c:pt>
                <c:pt idx="2550">
                  <c:v>0.47191421251148896</c:v>
                </c:pt>
                <c:pt idx="2551">
                  <c:v>0.50634194280375966</c:v>
                </c:pt>
                <c:pt idx="2552">
                  <c:v>0.41272681712848708</c:v>
                </c:pt>
                <c:pt idx="2553">
                  <c:v>0.61664638272293271</c:v>
                </c:pt>
                <c:pt idx="2554">
                  <c:v>0.94268998062859632</c:v>
                </c:pt>
                <c:pt idx="2555">
                  <c:v>1.3139734210558474</c:v>
                </c:pt>
                <c:pt idx="2556">
                  <c:v>1.0902612088040196</c:v>
                </c:pt>
                <c:pt idx="2557">
                  <c:v>0.49427122376121879</c:v>
                </c:pt>
                <c:pt idx="2558">
                  <c:v>0.42628623849760644</c:v>
                </c:pt>
                <c:pt idx="2559">
                  <c:v>0.16723399950961088</c:v>
                </c:pt>
                <c:pt idx="2560">
                  <c:v>-0.25313932977906667</c:v>
                </c:pt>
                <c:pt idx="2561">
                  <c:v>-0.47567930765979727</c:v>
                </c:pt>
                <c:pt idx="2562">
                  <c:v>9.0937978276570505E-2</c:v>
                </c:pt>
                <c:pt idx="2563">
                  <c:v>-8.9418994545228721E-3</c:v>
                </c:pt>
                <c:pt idx="2564">
                  <c:v>4.6064177340460364E-3</c:v>
                </c:pt>
                <c:pt idx="2565">
                  <c:v>-0.15609171800932259</c:v>
                </c:pt>
                <c:pt idx="2566">
                  <c:v>-0.14270801144287398</c:v>
                </c:pt>
                <c:pt idx="2567">
                  <c:v>-0.39740713409609896</c:v>
                </c:pt>
                <c:pt idx="2568">
                  <c:v>-0.38129026673829347</c:v>
                </c:pt>
                <c:pt idx="2569">
                  <c:v>-8.5327575230048885E-2</c:v>
                </c:pt>
                <c:pt idx="2570">
                  <c:v>0.29278588901166785</c:v>
                </c:pt>
                <c:pt idx="2571">
                  <c:v>7.1385808688188085E-2</c:v>
                </c:pt>
                <c:pt idx="2572">
                  <c:v>-0.49677981229311141</c:v>
                </c:pt>
                <c:pt idx="2573">
                  <c:v>-0.39043906574369242</c:v>
                </c:pt>
                <c:pt idx="2574">
                  <c:v>-0.15729885708001862</c:v>
                </c:pt>
                <c:pt idx="2575">
                  <c:v>-2.4068174723412827E-4</c:v>
                </c:pt>
                <c:pt idx="2576">
                  <c:v>0.14162781641866773</c:v>
                </c:pt>
                <c:pt idx="2577">
                  <c:v>0.60016473921377289</c:v>
                </c:pt>
                <c:pt idx="2578">
                  <c:v>0.6704627563808202</c:v>
                </c:pt>
                <c:pt idx="2579">
                  <c:v>0.58014325446337101</c:v>
                </c:pt>
                <c:pt idx="2580">
                  <c:v>0.35311092472610756</c:v>
                </c:pt>
                <c:pt idx="2581">
                  <c:v>0.59608900115364527</c:v>
                </c:pt>
                <c:pt idx="2582">
                  <c:v>0.73670605670276834</c:v>
                </c:pt>
                <c:pt idx="2583">
                  <c:v>0.56947155878883271</c:v>
                </c:pt>
                <c:pt idx="2584">
                  <c:v>0.34347808211947217</c:v>
                </c:pt>
                <c:pt idx="2585">
                  <c:v>-0.16473048992088554</c:v>
                </c:pt>
                <c:pt idx="2586">
                  <c:v>-0.22136644278932568</c:v>
                </c:pt>
                <c:pt idx="2587">
                  <c:v>-0.3217067033821619</c:v>
                </c:pt>
                <c:pt idx="2588">
                  <c:v>-0.31400579530641598</c:v>
                </c:pt>
                <c:pt idx="2589">
                  <c:v>-3.9063188254085633E-2</c:v>
                </c:pt>
                <c:pt idx="2590">
                  <c:v>0.1490704583055526</c:v>
                </c:pt>
                <c:pt idx="2591">
                  <c:v>-1.9676213469084533E-2</c:v>
                </c:pt>
                <c:pt idx="2592">
                  <c:v>-6.6389712054151145E-2</c:v>
                </c:pt>
                <c:pt idx="2593">
                  <c:v>0.10645623204360714</c:v>
                </c:pt>
                <c:pt idx="2594">
                  <c:v>0.23093956343983885</c:v>
                </c:pt>
                <c:pt idx="2595">
                  <c:v>0.55640217037512263</c:v>
                </c:pt>
                <c:pt idx="2596">
                  <c:v>0.81868777224256506</c:v>
                </c:pt>
                <c:pt idx="2597">
                  <c:v>0.87302247350763906</c:v>
                </c:pt>
                <c:pt idx="2598">
                  <c:v>0.86519384283077161</c:v>
                </c:pt>
                <c:pt idx="2599">
                  <c:v>0.50260752004763098</c:v>
                </c:pt>
                <c:pt idx="2600">
                  <c:v>0.19430964158499572</c:v>
                </c:pt>
                <c:pt idx="2601">
                  <c:v>0.30153936334388104</c:v>
                </c:pt>
                <c:pt idx="2602">
                  <c:v>0.25864800173642993</c:v>
                </c:pt>
                <c:pt idx="2603">
                  <c:v>-1.106673197150645E-2</c:v>
                </c:pt>
                <c:pt idx="2604">
                  <c:v>-0.28807674818661455</c:v>
                </c:pt>
                <c:pt idx="2605">
                  <c:v>-0.31359107588765617</c:v>
                </c:pt>
                <c:pt idx="2606">
                  <c:v>-0.83031593147913141</c:v>
                </c:pt>
                <c:pt idx="2607">
                  <c:v>-1.6318105226376822</c:v>
                </c:pt>
                <c:pt idx="2608">
                  <c:v>-2.1582067126757298</c:v>
                </c:pt>
                <c:pt idx="2609">
                  <c:v>-1.6399879784780225</c:v>
                </c:pt>
                <c:pt idx="2610">
                  <c:v>-1.7137559962767086</c:v>
                </c:pt>
                <c:pt idx="2611">
                  <c:v>-1.1710634232620722</c:v>
                </c:pt>
                <c:pt idx="2612">
                  <c:v>-1.2370979388688026</c:v>
                </c:pt>
                <c:pt idx="2613">
                  <c:v>-1.0405092863134686</c:v>
                </c:pt>
                <c:pt idx="2614">
                  <c:v>-1.0356183476763579</c:v>
                </c:pt>
                <c:pt idx="2615">
                  <c:v>-1.0133206429205823</c:v>
                </c:pt>
                <c:pt idx="2616">
                  <c:v>-0.32804838891299731</c:v>
                </c:pt>
                <c:pt idx="2617">
                  <c:v>0.64164605253641016</c:v>
                </c:pt>
                <c:pt idx="2618">
                  <c:v>1.1404089101175559</c:v>
                </c:pt>
                <c:pt idx="2619">
                  <c:v>0.34330111839044969</c:v>
                </c:pt>
                <c:pt idx="2620">
                  <c:v>0.21722913170272401</c:v>
                </c:pt>
                <c:pt idx="2621">
                  <c:v>-0.48007480304510358</c:v>
                </c:pt>
                <c:pt idx="2622">
                  <c:v>-0.84383384710945253</c:v>
                </c:pt>
                <c:pt idx="2623">
                  <c:v>-0.82408818016021002</c:v>
                </c:pt>
                <c:pt idx="2624">
                  <c:v>-0.43446173127727389</c:v>
                </c:pt>
                <c:pt idx="2625">
                  <c:v>0.10975993077154515</c:v>
                </c:pt>
                <c:pt idx="2626">
                  <c:v>-3.0513112916984352E-2</c:v>
                </c:pt>
                <c:pt idx="2627">
                  <c:v>-0.29660035873600366</c:v>
                </c:pt>
                <c:pt idx="2628">
                  <c:v>-0.28282451637970418</c:v>
                </c:pt>
                <c:pt idx="2629">
                  <c:v>-0.25564725021971463</c:v>
                </c:pt>
                <c:pt idx="2630">
                  <c:v>0.14850353263016675</c:v>
                </c:pt>
                <c:pt idx="2631">
                  <c:v>-3.3532431645166526E-2</c:v>
                </c:pt>
                <c:pt idx="2632">
                  <c:v>0.61777038553870511</c:v>
                </c:pt>
                <c:pt idx="2633">
                  <c:v>0.71970679736643761</c:v>
                </c:pt>
                <c:pt idx="2634">
                  <c:v>0.52542555681906999</c:v>
                </c:pt>
                <c:pt idx="2635">
                  <c:v>4.2259033119368086E-2</c:v>
                </c:pt>
                <c:pt idx="2636">
                  <c:v>-0.29183992693192062</c:v>
                </c:pt>
                <c:pt idx="2637">
                  <c:v>-0.76720495220203044</c:v>
                </c:pt>
                <c:pt idx="2638">
                  <c:v>-0.98516102439532816</c:v>
                </c:pt>
                <c:pt idx="2639">
                  <c:v>-0.60800773516137385</c:v>
                </c:pt>
                <c:pt idx="2640">
                  <c:v>-1.0169606087622522</c:v>
                </c:pt>
                <c:pt idx="2641">
                  <c:v>-0.83195270938354926</c:v>
                </c:pt>
                <c:pt idx="2642">
                  <c:v>-0.88049598278115337</c:v>
                </c:pt>
                <c:pt idx="2643">
                  <c:v>-0.96566687777405469</c:v>
                </c:pt>
                <c:pt idx="2644">
                  <c:v>-1.4546093375083906</c:v>
                </c:pt>
                <c:pt idx="2645">
                  <c:v>-1.1912366741343428</c:v>
                </c:pt>
                <c:pt idx="2646">
                  <c:v>-1.6567841075277798</c:v>
                </c:pt>
                <c:pt idx="2647">
                  <c:v>-1.1281383138591603</c:v>
                </c:pt>
                <c:pt idx="2648">
                  <c:v>-0.81669203193713924</c:v>
                </c:pt>
                <c:pt idx="2649">
                  <c:v>-0.74398450430675622</c:v>
                </c:pt>
                <c:pt idx="2650">
                  <c:v>0.20552725257245302</c:v>
                </c:pt>
                <c:pt idx="2651">
                  <c:v>0.15738430763474956</c:v>
                </c:pt>
                <c:pt idx="2652">
                  <c:v>-1.2160584094383631E-2</c:v>
                </c:pt>
                <c:pt idx="2653">
                  <c:v>0.20695921656354965</c:v>
                </c:pt>
                <c:pt idx="2654">
                  <c:v>0.24080329575602022</c:v>
                </c:pt>
                <c:pt idx="2655">
                  <c:v>-3.3113249005121061E-2</c:v>
                </c:pt>
                <c:pt idx="2656">
                  <c:v>0.64952300609699454</c:v>
                </c:pt>
                <c:pt idx="2657">
                  <c:v>0.68549465571052504</c:v>
                </c:pt>
                <c:pt idx="2658">
                  <c:v>0.26757795695650449</c:v>
                </c:pt>
                <c:pt idx="2659">
                  <c:v>0.34093172224782375</c:v>
                </c:pt>
                <c:pt idx="2660">
                  <c:v>-0.37362875914465121</c:v>
                </c:pt>
                <c:pt idx="2661">
                  <c:v>-0.16290056564648484</c:v>
                </c:pt>
                <c:pt idx="2662">
                  <c:v>-0.17901939623993726</c:v>
                </c:pt>
                <c:pt idx="2663">
                  <c:v>-0.32943100354760213</c:v>
                </c:pt>
                <c:pt idx="2664">
                  <c:v>0.33344169040347782</c:v>
                </c:pt>
                <c:pt idx="2665">
                  <c:v>0.40087571359031038</c:v>
                </c:pt>
                <c:pt idx="2666">
                  <c:v>0.46756827663292794</c:v>
                </c:pt>
                <c:pt idx="2667">
                  <c:v>0.57203265038691298</c:v>
                </c:pt>
                <c:pt idx="2668">
                  <c:v>0.90776886906543341</c:v>
                </c:pt>
                <c:pt idx="2669">
                  <c:v>0.5868287535979082</c:v>
                </c:pt>
                <c:pt idx="2670">
                  <c:v>0.70817267049149013</c:v>
                </c:pt>
                <c:pt idx="2671">
                  <c:v>0.82016157329791695</c:v>
                </c:pt>
                <c:pt idx="2672">
                  <c:v>0.81634273705580129</c:v>
                </c:pt>
                <c:pt idx="2673">
                  <c:v>0.9576740826299488</c:v>
                </c:pt>
                <c:pt idx="2674">
                  <c:v>0.68632939265476944</c:v>
                </c:pt>
                <c:pt idx="2675">
                  <c:v>0.81123313674994324</c:v>
                </c:pt>
                <c:pt idx="2676">
                  <c:v>0.6032737240370184</c:v>
                </c:pt>
                <c:pt idx="2677">
                  <c:v>0.37925119955902542</c:v>
                </c:pt>
                <c:pt idx="2678">
                  <c:v>0.33324630956447587</c:v>
                </c:pt>
                <c:pt idx="2679">
                  <c:v>0.23520917175201936</c:v>
                </c:pt>
                <c:pt idx="2680">
                  <c:v>2.025889949492754E-2</c:v>
                </c:pt>
                <c:pt idx="2681">
                  <c:v>-0.14790524765354124</c:v>
                </c:pt>
                <c:pt idx="2682">
                  <c:v>-0.14774178862218598</c:v>
                </c:pt>
                <c:pt idx="2683">
                  <c:v>-0.22617901010441469</c:v>
                </c:pt>
                <c:pt idx="2684">
                  <c:v>4.7252308108026345E-2</c:v>
                </c:pt>
                <c:pt idx="2685">
                  <c:v>-8.6787547974908369E-2</c:v>
                </c:pt>
                <c:pt idx="2686">
                  <c:v>-0.14217406067129432</c:v>
                </c:pt>
                <c:pt idx="2687">
                  <c:v>-6.723937665122777E-2</c:v>
                </c:pt>
                <c:pt idx="2688">
                  <c:v>-0.24273124412948413</c:v>
                </c:pt>
                <c:pt idx="2689">
                  <c:v>-0.2458399833709374</c:v>
                </c:pt>
                <c:pt idx="2690">
                  <c:v>-0.22555749084842178</c:v>
                </c:pt>
                <c:pt idx="2691">
                  <c:v>-0.34414046596707415</c:v>
                </c:pt>
                <c:pt idx="2692">
                  <c:v>-0.12659396100568926</c:v>
                </c:pt>
                <c:pt idx="2693">
                  <c:v>-0.38773041812119147</c:v>
                </c:pt>
                <c:pt idx="2694">
                  <c:v>-0.54784552733616132</c:v>
                </c:pt>
                <c:pt idx="2695">
                  <c:v>-0.80942113488484968</c:v>
                </c:pt>
                <c:pt idx="2696">
                  <c:v>-0.75461915819239533</c:v>
                </c:pt>
                <c:pt idx="2697">
                  <c:v>-1.0426650872018761</c:v>
                </c:pt>
                <c:pt idx="2698">
                  <c:v>-0.68346178563550219</c:v>
                </c:pt>
                <c:pt idx="2699">
                  <c:v>-0.65644288371724602</c:v>
                </c:pt>
                <c:pt idx="2700">
                  <c:v>-0.80056361786572805</c:v>
                </c:pt>
                <c:pt idx="2701">
                  <c:v>-0.87334863580938404</c:v>
                </c:pt>
                <c:pt idx="2702">
                  <c:v>-0.8279689239517033</c:v>
                </c:pt>
                <c:pt idx="2703">
                  <c:v>-0.65870512890117472</c:v>
                </c:pt>
                <c:pt idx="2704">
                  <c:v>-0.7592952489275101</c:v>
                </c:pt>
                <c:pt idx="2705">
                  <c:v>-0.40887599926192808</c:v>
                </c:pt>
                <c:pt idx="2706">
                  <c:v>-0.15067615464318873</c:v>
                </c:pt>
                <c:pt idx="2707">
                  <c:v>-4.5096939399745593E-2</c:v>
                </c:pt>
                <c:pt idx="2708">
                  <c:v>-0.42618735739694047</c:v>
                </c:pt>
                <c:pt idx="2709">
                  <c:v>-0.64337988173118377</c:v>
                </c:pt>
                <c:pt idx="2710">
                  <c:v>-0.50915535491434749</c:v>
                </c:pt>
                <c:pt idx="2711">
                  <c:v>-0.52242148161151758</c:v>
                </c:pt>
                <c:pt idx="2712">
                  <c:v>-0.64081787053827932</c:v>
                </c:pt>
                <c:pt idx="2713">
                  <c:v>-0.54166633122391761</c:v>
                </c:pt>
                <c:pt idx="2714">
                  <c:v>-0.93156938216189467</c:v>
                </c:pt>
                <c:pt idx="2715">
                  <c:v>-1.3141065841350232</c:v>
                </c:pt>
                <c:pt idx="2716">
                  <c:v>-1.8810336027903667</c:v>
                </c:pt>
                <c:pt idx="2717">
                  <c:v>-1.1637784356066825</c:v>
                </c:pt>
                <c:pt idx="2718">
                  <c:v>-1.3645106868480883</c:v>
                </c:pt>
                <c:pt idx="2719">
                  <c:v>-0.74720426154794517</c:v>
                </c:pt>
                <c:pt idx="2720">
                  <c:v>-0.50293048554207354</c:v>
                </c:pt>
                <c:pt idx="2721">
                  <c:v>-0.50265299733183699</c:v>
                </c:pt>
                <c:pt idx="2722">
                  <c:v>-0.12271136947241938</c:v>
                </c:pt>
                <c:pt idx="2723">
                  <c:v>-0.29181461845574985</c:v>
                </c:pt>
                <c:pt idx="2724">
                  <c:v>-0.18990736146493792</c:v>
                </c:pt>
                <c:pt idx="2725">
                  <c:v>-4.6566615999412787E-2</c:v>
                </c:pt>
                <c:pt idx="2726">
                  <c:v>-0.16604266476229851</c:v>
                </c:pt>
                <c:pt idx="2727">
                  <c:v>-0.78756089454081335</c:v>
                </c:pt>
                <c:pt idx="2728">
                  <c:v>5.6202836169523575E-2</c:v>
                </c:pt>
                <c:pt idx="2729">
                  <c:v>0.18065024583925574</c:v>
                </c:pt>
                <c:pt idx="2730">
                  <c:v>0.28455534953433881</c:v>
                </c:pt>
                <c:pt idx="2731">
                  <c:v>0.59843507279227137</c:v>
                </c:pt>
                <c:pt idx="2732">
                  <c:v>0.73224749007185574</c:v>
                </c:pt>
                <c:pt idx="2733">
                  <c:v>0.64886785523781332</c:v>
                </c:pt>
                <c:pt idx="2734">
                  <c:v>0.63682394414199506</c:v>
                </c:pt>
                <c:pt idx="2735">
                  <c:v>0.79222780557999917</c:v>
                </c:pt>
                <c:pt idx="2736">
                  <c:v>0.89449642159967624</c:v>
                </c:pt>
                <c:pt idx="2737">
                  <c:v>1.333094062939868</c:v>
                </c:pt>
                <c:pt idx="2738">
                  <c:v>0.95481202779260921</c:v>
                </c:pt>
                <c:pt idx="2739">
                  <c:v>0.76514671293948366</c:v>
                </c:pt>
                <c:pt idx="2740">
                  <c:v>0.55395548306233577</c:v>
                </c:pt>
                <c:pt idx="2741">
                  <c:v>0.6333111980696523</c:v>
                </c:pt>
                <c:pt idx="2742">
                  <c:v>0.11428008982792423</c:v>
                </c:pt>
                <c:pt idx="2743">
                  <c:v>0.25388384534162883</c:v>
                </c:pt>
                <c:pt idx="2744">
                  <c:v>0.62709972837657502</c:v>
                </c:pt>
                <c:pt idx="2745">
                  <c:v>0.79672888091496263</c:v>
                </c:pt>
                <c:pt idx="2746">
                  <c:v>0.99709966993214694</c:v>
                </c:pt>
                <c:pt idx="2747">
                  <c:v>0.55946477276298689</c:v>
                </c:pt>
                <c:pt idx="2748">
                  <c:v>0.26704898431453106</c:v>
                </c:pt>
                <c:pt idx="2749">
                  <c:v>4.0914666024960524E-3</c:v>
                </c:pt>
                <c:pt idx="2750">
                  <c:v>-1.1728027382900708E-2</c:v>
                </c:pt>
                <c:pt idx="2751">
                  <c:v>-0.18211263832502561</c:v>
                </c:pt>
                <c:pt idx="2752">
                  <c:v>-0.5533041667973837</c:v>
                </c:pt>
                <c:pt idx="2753">
                  <c:v>-0.47154463705584282</c:v>
                </c:pt>
                <c:pt idx="2754">
                  <c:v>-0.47107008462138478</c:v>
                </c:pt>
                <c:pt idx="2755">
                  <c:v>-0.67060245691691589</c:v>
                </c:pt>
                <c:pt idx="2756">
                  <c:v>-0.61043796376809334</c:v>
                </c:pt>
                <c:pt idx="2757">
                  <c:v>-0.70598490138873737</c:v>
                </c:pt>
                <c:pt idx="2758">
                  <c:v>-9.4103377243297578E-2</c:v>
                </c:pt>
                <c:pt idx="2759">
                  <c:v>-8.6106097625001182E-2</c:v>
                </c:pt>
                <c:pt idx="2760">
                  <c:v>0.36377196469257927</c:v>
                </c:pt>
                <c:pt idx="2761">
                  <c:v>0.17111807291134065</c:v>
                </c:pt>
                <c:pt idx="2762">
                  <c:v>0.18841345505884743</c:v>
                </c:pt>
                <c:pt idx="2763">
                  <c:v>0.39603851131436185</c:v>
                </c:pt>
                <c:pt idx="2764">
                  <c:v>0.33253006708233757</c:v>
                </c:pt>
                <c:pt idx="2765">
                  <c:v>0.15065148431515724</c:v>
                </c:pt>
                <c:pt idx="2766">
                  <c:v>4.7954278311743571E-2</c:v>
                </c:pt>
                <c:pt idx="2767">
                  <c:v>-4.0918455257244355E-3</c:v>
                </c:pt>
                <c:pt idx="2768">
                  <c:v>-0.70689693506582252</c:v>
                </c:pt>
                <c:pt idx="2769">
                  <c:v>-0.67078277280906917</c:v>
                </c:pt>
                <c:pt idx="2770">
                  <c:v>-1.2403551577985032</c:v>
                </c:pt>
                <c:pt idx="2771">
                  <c:v>-1.1004466682750238</c:v>
                </c:pt>
                <c:pt idx="2772">
                  <c:v>-0.2759590294065345</c:v>
                </c:pt>
                <c:pt idx="2773">
                  <c:v>-0.62806829298422939</c:v>
                </c:pt>
                <c:pt idx="2774">
                  <c:v>-0.90191740284160904</c:v>
                </c:pt>
                <c:pt idx="2775">
                  <c:v>-0.6520368605543867</c:v>
                </c:pt>
                <c:pt idx="2776">
                  <c:v>-0.5274455407349381</c:v>
                </c:pt>
                <c:pt idx="2777">
                  <c:v>-0.63010066728155201</c:v>
                </c:pt>
                <c:pt idx="2778">
                  <c:v>-0.68125755288303669</c:v>
                </c:pt>
                <c:pt idx="2779">
                  <c:v>-0.4619079412546454</c:v>
                </c:pt>
                <c:pt idx="2780">
                  <c:v>-0.12080171759922891</c:v>
                </c:pt>
                <c:pt idx="2781">
                  <c:v>-0.56599175047158168</c:v>
                </c:pt>
                <c:pt idx="2782">
                  <c:v>-1.6902361990690058</c:v>
                </c:pt>
                <c:pt idx="2783">
                  <c:v>-1.7467166372059026</c:v>
                </c:pt>
                <c:pt idx="2784">
                  <c:v>-1.7569858617843146</c:v>
                </c:pt>
                <c:pt idx="2785">
                  <c:v>-2.5536858096205668</c:v>
                </c:pt>
                <c:pt idx="2786">
                  <c:v>-1.7054702814633351</c:v>
                </c:pt>
                <c:pt idx="2787">
                  <c:v>-1.2228554920363688</c:v>
                </c:pt>
                <c:pt idx="2788">
                  <c:v>-1.4235104889151411</c:v>
                </c:pt>
                <c:pt idx="2789">
                  <c:v>-1.8442351872206975</c:v>
                </c:pt>
                <c:pt idx="2790">
                  <c:v>-2.5688809509375723</c:v>
                </c:pt>
                <c:pt idx="2791">
                  <c:v>-1.915072794629793</c:v>
                </c:pt>
                <c:pt idx="2792">
                  <c:v>-0.88633968735791557</c:v>
                </c:pt>
                <c:pt idx="2793">
                  <c:v>-1.2767750164455407</c:v>
                </c:pt>
                <c:pt idx="2794">
                  <c:v>-1.3546226314729417</c:v>
                </c:pt>
                <c:pt idx="2795">
                  <c:v>-1.7436229542120725</c:v>
                </c:pt>
                <c:pt idx="2796">
                  <c:v>-2.7057932598585377</c:v>
                </c:pt>
                <c:pt idx="2797">
                  <c:v>-2.2312802339052915</c:v>
                </c:pt>
                <c:pt idx="2798">
                  <c:v>-0.82200127603552375</c:v>
                </c:pt>
                <c:pt idx="2799">
                  <c:v>-4.9889682584806395E-2</c:v>
                </c:pt>
                <c:pt idx="2800">
                  <c:v>0.80679659141316373</c:v>
                </c:pt>
                <c:pt idx="2801">
                  <c:v>7.7676049558673202E-2</c:v>
                </c:pt>
                <c:pt idx="2802">
                  <c:v>-0.75379410753072673</c:v>
                </c:pt>
                <c:pt idx="2803">
                  <c:v>-3.6799385356041589E-2</c:v>
                </c:pt>
                <c:pt idx="2804">
                  <c:v>0.92866797959750591</c:v>
                </c:pt>
                <c:pt idx="2805">
                  <c:v>1.3632833428361799</c:v>
                </c:pt>
                <c:pt idx="2806">
                  <c:v>1.2750808154721986</c:v>
                </c:pt>
                <c:pt idx="2807">
                  <c:v>0.48818703224476723</c:v>
                </c:pt>
                <c:pt idx="2808">
                  <c:v>-0.43450605645011792</c:v>
                </c:pt>
                <c:pt idx="2809">
                  <c:v>-1.3768355969037422</c:v>
                </c:pt>
                <c:pt idx="2810">
                  <c:v>-1.8435444113223229</c:v>
                </c:pt>
                <c:pt idx="2811">
                  <c:v>-1.7306570763168678</c:v>
                </c:pt>
                <c:pt idx="2812">
                  <c:v>-0.80015828579198112</c:v>
                </c:pt>
                <c:pt idx="2813">
                  <c:v>-1.0500712891640183</c:v>
                </c:pt>
                <c:pt idx="2814">
                  <c:v>-1.8571561444780063</c:v>
                </c:pt>
                <c:pt idx="2815">
                  <c:v>-0.81525489709029164</c:v>
                </c:pt>
                <c:pt idx="2816">
                  <c:v>-0.43383589605934081</c:v>
                </c:pt>
                <c:pt idx="2817">
                  <c:v>-0.5536674588348095</c:v>
                </c:pt>
                <c:pt idx="2818">
                  <c:v>-0.56691147800693154</c:v>
                </c:pt>
                <c:pt idx="2819">
                  <c:v>-0.17673205704271955</c:v>
                </c:pt>
                <c:pt idx="2820">
                  <c:v>0.55750672542291624</c:v>
                </c:pt>
                <c:pt idx="2821">
                  <c:v>0.63876022927623533</c:v>
                </c:pt>
                <c:pt idx="2822">
                  <c:v>0.3096834552746362</c:v>
                </c:pt>
                <c:pt idx="2823">
                  <c:v>0.86051457304877377</c:v>
                </c:pt>
                <c:pt idx="2824">
                  <c:v>1.08390198322016</c:v>
                </c:pt>
                <c:pt idx="2825">
                  <c:v>0.74927887572554552</c:v>
                </c:pt>
                <c:pt idx="2826">
                  <c:v>0.82303392820917376</c:v>
                </c:pt>
                <c:pt idx="2827">
                  <c:v>1.248168738321924</c:v>
                </c:pt>
                <c:pt idx="2828">
                  <c:v>1.0997109012573325</c:v>
                </c:pt>
                <c:pt idx="2829">
                  <c:v>1.4620629746939589</c:v>
                </c:pt>
                <c:pt idx="2830">
                  <c:v>0.93398016047889032</c:v>
                </c:pt>
                <c:pt idx="2831">
                  <c:v>1.0507439920456565</c:v>
                </c:pt>
                <c:pt idx="2832">
                  <c:v>0.58719388856239285</c:v>
                </c:pt>
                <c:pt idx="2833">
                  <c:v>-7.1923445448274448E-2</c:v>
                </c:pt>
                <c:pt idx="2834">
                  <c:v>-0.31275361694565118</c:v>
                </c:pt>
                <c:pt idx="2835">
                  <c:v>-0.13968614493156192</c:v>
                </c:pt>
                <c:pt idx="2836">
                  <c:v>-9.4980125483546424E-2</c:v>
                </c:pt>
                <c:pt idx="2837">
                  <c:v>-0.31289768014047004</c:v>
                </c:pt>
                <c:pt idx="2838">
                  <c:v>0.27167307998118823</c:v>
                </c:pt>
                <c:pt idx="2839">
                  <c:v>0.21866157630882826</c:v>
                </c:pt>
                <c:pt idx="2840">
                  <c:v>0.25407118513705862</c:v>
                </c:pt>
                <c:pt idx="2841">
                  <c:v>-0.30077019462815668</c:v>
                </c:pt>
                <c:pt idx="2842">
                  <c:v>-0.2456114556988358</c:v>
                </c:pt>
                <c:pt idx="2843">
                  <c:v>-0.43888777354414943</c:v>
                </c:pt>
                <c:pt idx="2844">
                  <c:v>-0.23074871958691764</c:v>
                </c:pt>
                <c:pt idx="2845">
                  <c:v>-0.12031433754222295</c:v>
                </c:pt>
                <c:pt idx="2846">
                  <c:v>-0.65739120397677675</c:v>
                </c:pt>
                <c:pt idx="2847">
                  <c:v>-0.28050787614256933</c:v>
                </c:pt>
                <c:pt idx="2848">
                  <c:v>-0.59637007626952898</c:v>
                </c:pt>
                <c:pt idx="2849">
                  <c:v>-1.160559631876267</c:v>
                </c:pt>
                <c:pt idx="2850">
                  <c:v>-1.5724149803096343</c:v>
                </c:pt>
                <c:pt idx="2851">
                  <c:v>-0.80821904582684412</c:v>
                </c:pt>
                <c:pt idx="2852">
                  <c:v>-0.77829734071509771</c:v>
                </c:pt>
                <c:pt idx="2853">
                  <c:v>-8.3052629739793105E-2</c:v>
                </c:pt>
                <c:pt idx="2854">
                  <c:v>0.24083282707833406</c:v>
                </c:pt>
                <c:pt idx="2855">
                  <c:v>-0.11180816299921773</c:v>
                </c:pt>
                <c:pt idx="2856">
                  <c:v>0.43719316442145251</c:v>
                </c:pt>
                <c:pt idx="2857">
                  <c:v>-0.24821164291297407</c:v>
                </c:pt>
                <c:pt idx="2858">
                  <c:v>-0.16352381078069825</c:v>
                </c:pt>
                <c:pt idx="2859">
                  <c:v>0.13939015254551468</c:v>
                </c:pt>
                <c:pt idx="2860">
                  <c:v>0.37193849964536313</c:v>
                </c:pt>
                <c:pt idx="2861">
                  <c:v>0.56342664126965347</c:v>
                </c:pt>
                <c:pt idx="2862">
                  <c:v>1.0259937957440108</c:v>
                </c:pt>
                <c:pt idx="2863">
                  <c:v>0.71221311581272972</c:v>
                </c:pt>
                <c:pt idx="2864">
                  <c:v>0.40080982645054541</c:v>
                </c:pt>
                <c:pt idx="2865">
                  <c:v>0.26493260158346021</c:v>
                </c:pt>
                <c:pt idx="2866">
                  <c:v>0.23987279783894069</c:v>
                </c:pt>
                <c:pt idx="2867">
                  <c:v>0.27748255158972346</c:v>
                </c:pt>
                <c:pt idx="2868">
                  <c:v>-0.10425595823261062</c:v>
                </c:pt>
                <c:pt idx="2869">
                  <c:v>-0.18362909187882559</c:v>
                </c:pt>
                <c:pt idx="2870">
                  <c:v>-3.2585207849621975E-2</c:v>
                </c:pt>
                <c:pt idx="2871">
                  <c:v>-0.48409756763608219</c:v>
                </c:pt>
                <c:pt idx="2872">
                  <c:v>-0.81231908996607272</c:v>
                </c:pt>
                <c:pt idx="2873">
                  <c:v>-0.78741113452587785</c:v>
                </c:pt>
                <c:pt idx="2874">
                  <c:v>-0.69867629379104501</c:v>
                </c:pt>
                <c:pt idx="2875">
                  <c:v>-0.61054206970504188</c:v>
                </c:pt>
                <c:pt idx="2876">
                  <c:v>-1.1089826457707097</c:v>
                </c:pt>
                <c:pt idx="2877">
                  <c:v>-0.97609520644102565</c:v>
                </c:pt>
                <c:pt idx="2878">
                  <c:v>-0.66267551358124122</c:v>
                </c:pt>
                <c:pt idx="2879">
                  <c:v>-0.93502654065457835</c:v>
                </c:pt>
                <c:pt idx="2880">
                  <c:v>-0.80945973932777915</c:v>
                </c:pt>
                <c:pt idx="2881">
                  <c:v>-0.78761025516416172</c:v>
                </c:pt>
                <c:pt idx="2882">
                  <c:v>-0.53901042267943156</c:v>
                </c:pt>
                <c:pt idx="2883">
                  <c:v>-0.13544505188447503</c:v>
                </c:pt>
                <c:pt idx="2884">
                  <c:v>1.9279577485711075E-2</c:v>
                </c:pt>
                <c:pt idx="2885">
                  <c:v>7.7495385809603909E-4</c:v>
                </c:pt>
                <c:pt idx="2886">
                  <c:v>0.44809942247298873</c:v>
                </c:pt>
                <c:pt idx="2887">
                  <c:v>0.68491390773542005</c:v>
                </c:pt>
                <c:pt idx="2888">
                  <c:v>0.62317111281233906</c:v>
                </c:pt>
                <c:pt idx="2889">
                  <c:v>1.4275030925269974</c:v>
                </c:pt>
                <c:pt idx="2890">
                  <c:v>1.3213817535978394</c:v>
                </c:pt>
                <c:pt idx="2891">
                  <c:v>1.7279204230423559</c:v>
                </c:pt>
                <c:pt idx="2892">
                  <c:v>1.8499512497064234</c:v>
                </c:pt>
                <c:pt idx="2893">
                  <c:v>1.4005139052509512</c:v>
                </c:pt>
                <c:pt idx="2894">
                  <c:v>0.70900865391860368</c:v>
                </c:pt>
                <c:pt idx="2895">
                  <c:v>0.94484086223056285</c:v>
                </c:pt>
                <c:pt idx="2896">
                  <c:v>1.016814803261654</c:v>
                </c:pt>
                <c:pt idx="2897">
                  <c:v>1.4401491927554217</c:v>
                </c:pt>
                <c:pt idx="2898">
                  <c:v>1.6588777815831146</c:v>
                </c:pt>
                <c:pt idx="2899">
                  <c:v>1.3457702846685382</c:v>
                </c:pt>
                <c:pt idx="2900">
                  <c:v>1.3531451490974207</c:v>
                </c:pt>
                <c:pt idx="2901">
                  <c:v>1.2964947315169668</c:v>
                </c:pt>
                <c:pt idx="2902">
                  <c:v>1.2392900417950188</c:v>
                </c:pt>
                <c:pt idx="2903">
                  <c:v>0.89498735404827934</c:v>
                </c:pt>
                <c:pt idx="2904">
                  <c:v>1.4421591511201139</c:v>
                </c:pt>
                <c:pt idx="2905">
                  <c:v>1.2559194758133423</c:v>
                </c:pt>
                <c:pt idx="2906">
                  <c:v>0.98249091306010017</c:v>
                </c:pt>
                <c:pt idx="2907">
                  <c:v>0.45729771991756818</c:v>
                </c:pt>
                <c:pt idx="2908">
                  <c:v>0.57098733572709615</c:v>
                </c:pt>
                <c:pt idx="2909">
                  <c:v>0.54833020434966484</c:v>
                </c:pt>
                <c:pt idx="2910">
                  <c:v>0.52883982889851933</c:v>
                </c:pt>
                <c:pt idx="2911">
                  <c:v>5.2182764500488289E-2</c:v>
                </c:pt>
                <c:pt idx="2912">
                  <c:v>0.12761583265611889</c:v>
                </c:pt>
                <c:pt idx="2913">
                  <c:v>1.0680257478806652</c:v>
                </c:pt>
                <c:pt idx="2914">
                  <c:v>0.99586223771769777</c:v>
                </c:pt>
                <c:pt idx="2915">
                  <c:v>0.88840372359139486</c:v>
                </c:pt>
                <c:pt idx="2916">
                  <c:v>1.0998986997262916</c:v>
                </c:pt>
                <c:pt idx="2917">
                  <c:v>0.97533792084765769</c:v>
                </c:pt>
                <c:pt idx="2918">
                  <c:v>0.5190023825801261</c:v>
                </c:pt>
                <c:pt idx="2919">
                  <c:v>0.75133158123782828</c:v>
                </c:pt>
                <c:pt idx="2920">
                  <c:v>0.59973508648224849</c:v>
                </c:pt>
                <c:pt idx="2921">
                  <c:v>0.80310390414709831</c:v>
                </c:pt>
                <c:pt idx="2922">
                  <c:v>0.69126736157522262</c:v>
                </c:pt>
                <c:pt idx="2923">
                  <c:v>1.7837170558646502</c:v>
                </c:pt>
                <c:pt idx="2924">
                  <c:v>1.7992168960954618</c:v>
                </c:pt>
                <c:pt idx="2925">
                  <c:v>1.7774532039783986</c:v>
                </c:pt>
                <c:pt idx="2926">
                  <c:v>1.4095713905569673</c:v>
                </c:pt>
                <c:pt idx="2927">
                  <c:v>1.7177048345919235</c:v>
                </c:pt>
                <c:pt idx="2928">
                  <c:v>1.8993538783001984</c:v>
                </c:pt>
                <c:pt idx="2929">
                  <c:v>1.2598812840160658</c:v>
                </c:pt>
                <c:pt idx="2930">
                  <c:v>1.7566560300024439</c:v>
                </c:pt>
                <c:pt idx="2931">
                  <c:v>2.0108267277804592</c:v>
                </c:pt>
                <c:pt idx="2932">
                  <c:v>1.9880235183507469</c:v>
                </c:pt>
                <c:pt idx="2933">
                  <c:v>0.40135581512103713</c:v>
                </c:pt>
                <c:pt idx="2934">
                  <c:v>0.41197921694592432</c:v>
                </c:pt>
                <c:pt idx="2935">
                  <c:v>0.57804989068265922</c:v>
                </c:pt>
                <c:pt idx="2936">
                  <c:v>0.90121573865028481</c:v>
                </c:pt>
                <c:pt idx="2937">
                  <c:v>0.85478377663815341</c:v>
                </c:pt>
                <c:pt idx="2938">
                  <c:v>0.54625850754732297</c:v>
                </c:pt>
                <c:pt idx="2939">
                  <c:v>1.0935116241722289</c:v>
                </c:pt>
                <c:pt idx="2940">
                  <c:v>0.93519234090861725</c:v>
                </c:pt>
                <c:pt idx="2941">
                  <c:v>0.76732551508186431</c:v>
                </c:pt>
                <c:pt idx="2942">
                  <c:v>0.42442582562545372</c:v>
                </c:pt>
                <c:pt idx="2943">
                  <c:v>3.9318916149590599E-2</c:v>
                </c:pt>
                <c:pt idx="2944">
                  <c:v>7.1606702866525596E-2</c:v>
                </c:pt>
                <c:pt idx="2945">
                  <c:v>-0.21656067373820767</c:v>
                </c:pt>
                <c:pt idx="2946">
                  <c:v>-0.48638674147924926</c:v>
                </c:pt>
                <c:pt idx="2947">
                  <c:v>-0.36989144505859534</c:v>
                </c:pt>
                <c:pt idx="2948">
                  <c:v>-0.21487981157993197</c:v>
                </c:pt>
                <c:pt idx="2949">
                  <c:v>-0.53081119784285813</c:v>
                </c:pt>
                <c:pt idx="2950">
                  <c:v>-0.6865292380069512</c:v>
                </c:pt>
                <c:pt idx="2951">
                  <c:v>-0.70421395854659241</c:v>
                </c:pt>
                <c:pt idx="2952">
                  <c:v>-0.2995276339398828</c:v>
                </c:pt>
                <c:pt idx="2953">
                  <c:v>-4.7395205426744372E-2</c:v>
                </c:pt>
                <c:pt idx="2954">
                  <c:v>-0.30020213400325318</c:v>
                </c:pt>
                <c:pt idx="2955">
                  <c:v>9.5277677834155791E-2</c:v>
                </c:pt>
                <c:pt idx="2956">
                  <c:v>0.28134394127086221</c:v>
                </c:pt>
                <c:pt idx="2957">
                  <c:v>0.27529863251599818</c:v>
                </c:pt>
                <c:pt idx="2958">
                  <c:v>-0.17310659354223076</c:v>
                </c:pt>
                <c:pt idx="2959">
                  <c:v>-8.1094591923017684E-2</c:v>
                </c:pt>
                <c:pt idx="2960">
                  <c:v>-0.43320914888246198</c:v>
                </c:pt>
                <c:pt idx="2961">
                  <c:v>-0.38823499329844374</c:v>
                </c:pt>
                <c:pt idx="2962">
                  <c:v>-0.86439866496223261</c:v>
                </c:pt>
                <c:pt idx="2963">
                  <c:v>-0.95562844267052505</c:v>
                </c:pt>
                <c:pt idx="2964">
                  <c:v>-0.41987312649944986</c:v>
                </c:pt>
                <c:pt idx="2965">
                  <c:v>-0.23609039161857051</c:v>
                </c:pt>
                <c:pt idx="2966">
                  <c:v>-0.24707879254351767</c:v>
                </c:pt>
                <c:pt idx="2967">
                  <c:v>-7.3608251431883515E-2</c:v>
                </c:pt>
                <c:pt idx="2968">
                  <c:v>0.81207632871327995</c:v>
                </c:pt>
                <c:pt idx="2969">
                  <c:v>0.63700456355532642</c:v>
                </c:pt>
                <c:pt idx="2970">
                  <c:v>0.77455937409402797</c:v>
                </c:pt>
                <c:pt idx="2971">
                  <c:v>1.0443962962073863</c:v>
                </c:pt>
                <c:pt idx="2972">
                  <c:v>1.3255885575117516</c:v>
                </c:pt>
                <c:pt idx="2973">
                  <c:v>1.3999781514105469</c:v>
                </c:pt>
                <c:pt idx="2974">
                  <c:v>1.0336108495568186</c:v>
                </c:pt>
                <c:pt idx="2975">
                  <c:v>0.64184511908886499</c:v>
                </c:pt>
                <c:pt idx="2976">
                  <c:v>0.785308304725574</c:v>
                </c:pt>
                <c:pt idx="2977">
                  <c:v>0.62166496386545755</c:v>
                </c:pt>
                <c:pt idx="2978">
                  <c:v>0.48116646461416507</c:v>
                </c:pt>
                <c:pt idx="2979">
                  <c:v>0.50721026729051721</c:v>
                </c:pt>
                <c:pt idx="2980">
                  <c:v>0.69886739138031873</c:v>
                </c:pt>
                <c:pt idx="2981">
                  <c:v>0.1924227057113897</c:v>
                </c:pt>
                <c:pt idx="2982">
                  <c:v>-0.13273992451228422</c:v>
                </c:pt>
                <c:pt idx="2983">
                  <c:v>-0.2294445467033997</c:v>
                </c:pt>
                <c:pt idx="2984">
                  <c:v>-0.15822693852777808</c:v>
                </c:pt>
                <c:pt idx="2985">
                  <c:v>-9.0967632211836527E-2</c:v>
                </c:pt>
                <c:pt idx="2986">
                  <c:v>9.9441259378521482E-2</c:v>
                </c:pt>
                <c:pt idx="2987">
                  <c:v>-0.15290611494948267</c:v>
                </c:pt>
                <c:pt idx="2988">
                  <c:v>-0.72159303096907013</c:v>
                </c:pt>
                <c:pt idx="2989">
                  <c:v>-0.49371340289745158</c:v>
                </c:pt>
                <c:pt idx="2990">
                  <c:v>-0.68979119192254745</c:v>
                </c:pt>
                <c:pt idx="2991">
                  <c:v>-0.30783586687744602</c:v>
                </c:pt>
                <c:pt idx="2992">
                  <c:v>7.242417097426293E-2</c:v>
                </c:pt>
                <c:pt idx="2993">
                  <c:v>0.42620444718582462</c:v>
                </c:pt>
                <c:pt idx="2994">
                  <c:v>0.42123048652084211</c:v>
                </c:pt>
                <c:pt idx="2995">
                  <c:v>0.50920981360130879</c:v>
                </c:pt>
                <c:pt idx="2996">
                  <c:v>0.18455095803011631</c:v>
                </c:pt>
                <c:pt idx="2997">
                  <c:v>0.34292932195073716</c:v>
                </c:pt>
                <c:pt idx="2998">
                  <c:v>0.58898464957942021</c:v>
                </c:pt>
                <c:pt idx="2999">
                  <c:v>0.34597246339450594</c:v>
                </c:pt>
                <c:pt idx="3000">
                  <c:v>0.44219129582888977</c:v>
                </c:pt>
                <c:pt idx="3001">
                  <c:v>0.26064028754610924</c:v>
                </c:pt>
                <c:pt idx="3002">
                  <c:v>0.29727064447131707</c:v>
                </c:pt>
                <c:pt idx="3003">
                  <c:v>0.25129616821465428</c:v>
                </c:pt>
                <c:pt idx="3004">
                  <c:v>0.28010985287227796</c:v>
                </c:pt>
                <c:pt idx="3005">
                  <c:v>0.26537531124946634</c:v>
                </c:pt>
                <c:pt idx="3006">
                  <c:v>0.27884298946866048</c:v>
                </c:pt>
                <c:pt idx="3007">
                  <c:v>0.21857781090982753</c:v>
                </c:pt>
                <c:pt idx="3008">
                  <c:v>0.3483604819053262</c:v>
                </c:pt>
                <c:pt idx="3009">
                  <c:v>0.57022969719763827</c:v>
                </c:pt>
                <c:pt idx="3010">
                  <c:v>0.75934792277307006</c:v>
                </c:pt>
                <c:pt idx="3011">
                  <c:v>0.82447114867149796</c:v>
                </c:pt>
                <c:pt idx="3012">
                  <c:v>0.65369263812514333</c:v>
                </c:pt>
                <c:pt idx="3013">
                  <c:v>0.53182949224918474</c:v>
                </c:pt>
                <c:pt idx="3014">
                  <c:v>0.36595001255380849</c:v>
                </c:pt>
                <c:pt idx="3015">
                  <c:v>0.36585253262204981</c:v>
                </c:pt>
                <c:pt idx="3016">
                  <c:v>0.29257459930868113</c:v>
                </c:pt>
                <c:pt idx="3017">
                  <c:v>0.35911616993040385</c:v>
                </c:pt>
                <c:pt idx="3018">
                  <c:v>0.55246707147642804</c:v>
                </c:pt>
                <c:pt idx="3019">
                  <c:v>0.40879122748251201</c:v>
                </c:pt>
                <c:pt idx="3020">
                  <c:v>0.11702365018370409</c:v>
                </c:pt>
                <c:pt idx="3021">
                  <c:v>0.15121688872381056</c:v>
                </c:pt>
                <c:pt idx="3022">
                  <c:v>4.3591264355229052E-2</c:v>
                </c:pt>
                <c:pt idx="3023">
                  <c:v>-2.1154850474554784E-2</c:v>
                </c:pt>
                <c:pt idx="3024">
                  <c:v>-4.1562207306444311E-2</c:v>
                </c:pt>
                <c:pt idx="3025">
                  <c:v>0.1521356107771229</c:v>
                </c:pt>
                <c:pt idx="3026">
                  <c:v>0.32490071080426397</c:v>
                </c:pt>
                <c:pt idx="3027">
                  <c:v>0.20826566845790709</c:v>
                </c:pt>
                <c:pt idx="3028">
                  <c:v>0.11994321942560197</c:v>
                </c:pt>
                <c:pt idx="3029">
                  <c:v>5.7823011624965302E-2</c:v>
                </c:pt>
                <c:pt idx="3030">
                  <c:v>9.0154809136013328E-2</c:v>
                </c:pt>
                <c:pt idx="3031">
                  <c:v>-9.3474602375104549E-2</c:v>
                </c:pt>
                <c:pt idx="3032">
                  <c:v>8.6338708150736666E-3</c:v>
                </c:pt>
                <c:pt idx="3033">
                  <c:v>-5.5133762542667643E-2</c:v>
                </c:pt>
                <c:pt idx="3034">
                  <c:v>-0.16710745775874747</c:v>
                </c:pt>
                <c:pt idx="3035">
                  <c:v>-0.4405952847941495</c:v>
                </c:pt>
                <c:pt idx="3036">
                  <c:v>-0.70238596134419817</c:v>
                </c:pt>
                <c:pt idx="3037">
                  <c:v>-0.77899920748165763</c:v>
                </c:pt>
                <c:pt idx="3038">
                  <c:v>-1.1623093134463349</c:v>
                </c:pt>
                <c:pt idx="3039">
                  <c:v>-0.7754531803895276</c:v>
                </c:pt>
                <c:pt idx="3040">
                  <c:v>-0.55591340219172558</c:v>
                </c:pt>
                <c:pt idx="3041">
                  <c:v>-0.36815392116297074</c:v>
                </c:pt>
                <c:pt idx="3042">
                  <c:v>-0.17001243364056395</c:v>
                </c:pt>
                <c:pt idx="3043">
                  <c:v>-0.16343914383563149</c:v>
                </c:pt>
                <c:pt idx="3044">
                  <c:v>0.31659498145945203</c:v>
                </c:pt>
                <c:pt idx="3045">
                  <c:v>0.26820277890952032</c:v>
                </c:pt>
                <c:pt idx="3046">
                  <c:v>0.50144255594468023</c:v>
                </c:pt>
                <c:pt idx="3047">
                  <c:v>0.70791239215321167</c:v>
                </c:pt>
                <c:pt idx="3048">
                  <c:v>1.0276540604859048</c:v>
                </c:pt>
                <c:pt idx="3049">
                  <c:v>0.6679941132936692</c:v>
                </c:pt>
                <c:pt idx="3050">
                  <c:v>0.44723478023714425</c:v>
                </c:pt>
                <c:pt idx="3051">
                  <c:v>0.5291969626596974</c:v>
                </c:pt>
                <c:pt idx="3052">
                  <c:v>0.41152174802835162</c:v>
                </c:pt>
                <c:pt idx="3053">
                  <c:v>0.4181938431157734</c:v>
                </c:pt>
                <c:pt idx="3054">
                  <c:v>0.20901265976236966</c:v>
                </c:pt>
                <c:pt idx="3055">
                  <c:v>0.10013090160975158</c:v>
                </c:pt>
                <c:pt idx="3056">
                  <c:v>-0.12364632815130776</c:v>
                </c:pt>
                <c:pt idx="3057">
                  <c:v>-5.576821473860534E-2</c:v>
                </c:pt>
                <c:pt idx="3058">
                  <c:v>9.4307464697106075E-2</c:v>
                </c:pt>
                <c:pt idx="3059">
                  <c:v>0.10823956538748432</c:v>
                </c:pt>
                <c:pt idx="3060">
                  <c:v>0.24280291260728823</c:v>
                </c:pt>
                <c:pt idx="3061">
                  <c:v>5.3128218046924802E-2</c:v>
                </c:pt>
                <c:pt idx="3062">
                  <c:v>-0.10912019266697601</c:v>
                </c:pt>
                <c:pt idx="3063">
                  <c:v>6.3448330506663764E-2</c:v>
                </c:pt>
                <c:pt idx="3064">
                  <c:v>-3.5642685853871606E-2</c:v>
                </c:pt>
                <c:pt idx="3065">
                  <c:v>0.20180513331310249</c:v>
                </c:pt>
                <c:pt idx="3066">
                  <c:v>0.29317652699061991</c:v>
                </c:pt>
                <c:pt idx="3067">
                  <c:v>0.10373555446878657</c:v>
                </c:pt>
                <c:pt idx="3068">
                  <c:v>-0.18589258225218624</c:v>
                </c:pt>
                <c:pt idx="3069">
                  <c:v>-0.14830376356291031</c:v>
                </c:pt>
                <c:pt idx="3070">
                  <c:v>-0.16843819170428531</c:v>
                </c:pt>
                <c:pt idx="3071">
                  <c:v>-0.22272064211067918</c:v>
                </c:pt>
                <c:pt idx="3072">
                  <c:v>-0.22444021295084529</c:v>
                </c:pt>
                <c:pt idx="3073">
                  <c:v>-0.3137342040121161</c:v>
                </c:pt>
                <c:pt idx="3074">
                  <c:v>6.8713966692236367E-2</c:v>
                </c:pt>
                <c:pt idx="3075">
                  <c:v>0.10644448913637923</c:v>
                </c:pt>
                <c:pt idx="3076">
                  <c:v>0.1709196479047467</c:v>
                </c:pt>
                <c:pt idx="3077">
                  <c:v>0.15028515437818712</c:v>
                </c:pt>
                <c:pt idx="3078">
                  <c:v>0.34894687564312871</c:v>
                </c:pt>
                <c:pt idx="3079">
                  <c:v>0.38162438696864265</c:v>
                </c:pt>
                <c:pt idx="3080">
                  <c:v>0.46519342757749305</c:v>
                </c:pt>
                <c:pt idx="3081">
                  <c:v>0.57685493628816231</c:v>
                </c:pt>
                <c:pt idx="3082">
                  <c:v>0.59955588550287064</c:v>
                </c:pt>
                <c:pt idx="3083">
                  <c:v>0.50203993260123725</c:v>
                </c:pt>
                <c:pt idx="3084">
                  <c:v>0.1713241224038273</c:v>
                </c:pt>
                <c:pt idx="3085">
                  <c:v>3.6716574328092798E-2</c:v>
                </c:pt>
                <c:pt idx="3086">
                  <c:v>6.3230452227408418E-2</c:v>
                </c:pt>
                <c:pt idx="3087">
                  <c:v>0.13928371408852241</c:v>
                </c:pt>
                <c:pt idx="3088">
                  <c:v>5.2140531168104534E-2</c:v>
                </c:pt>
                <c:pt idx="3089">
                  <c:v>4.7798647258167841E-2</c:v>
                </c:pt>
                <c:pt idx="3090">
                  <c:v>-0.1126945370294028</c:v>
                </c:pt>
                <c:pt idx="3091">
                  <c:v>-0.12773074235040258</c:v>
                </c:pt>
                <c:pt idx="3092">
                  <c:v>-0.32174671521125381</c:v>
                </c:pt>
                <c:pt idx="3093">
                  <c:v>-0.39121236998289416</c:v>
                </c:pt>
                <c:pt idx="3094">
                  <c:v>-0.43045836587896236</c:v>
                </c:pt>
                <c:pt idx="3095">
                  <c:v>-0.66339363411320507</c:v>
                </c:pt>
                <c:pt idx="3096">
                  <c:v>-0.70302952927544349</c:v>
                </c:pt>
                <c:pt idx="3097">
                  <c:v>-0.71457146692990592</c:v>
                </c:pt>
                <c:pt idx="3098">
                  <c:v>-0.69836779902132806</c:v>
                </c:pt>
                <c:pt idx="3099">
                  <c:v>-0.86555110227657539</c:v>
                </c:pt>
                <c:pt idx="3100">
                  <c:v>-0.57189750250443794</c:v>
                </c:pt>
                <c:pt idx="3101">
                  <c:v>-0.72962334503910276</c:v>
                </c:pt>
                <c:pt idx="3102">
                  <c:v>-0.75485803393098827</c:v>
                </c:pt>
                <c:pt idx="3103">
                  <c:v>-0.55094910237534911</c:v>
                </c:pt>
                <c:pt idx="3104">
                  <c:v>-0.43708703631018569</c:v>
                </c:pt>
                <c:pt idx="3105">
                  <c:v>-0.21950787644690287</c:v>
                </c:pt>
                <c:pt idx="3106">
                  <c:v>-8.5258009143688612E-2</c:v>
                </c:pt>
                <c:pt idx="3107">
                  <c:v>-0.18731391203752409</c:v>
                </c:pt>
                <c:pt idx="3108">
                  <c:v>-6.8709400340635246E-2</c:v>
                </c:pt>
                <c:pt idx="3109">
                  <c:v>0.17366749746328936</c:v>
                </c:pt>
                <c:pt idx="3110">
                  <c:v>-9.3631721241436566E-2</c:v>
                </c:pt>
                <c:pt idx="3111">
                  <c:v>-1.271091239022395E-2</c:v>
                </c:pt>
                <c:pt idx="3112">
                  <c:v>0.28284247441869714</c:v>
                </c:pt>
                <c:pt idx="3113">
                  <c:v>0.22156433112021151</c:v>
                </c:pt>
                <c:pt idx="3114">
                  <c:v>0.13605373647160332</c:v>
                </c:pt>
                <c:pt idx="3115">
                  <c:v>0.20977408409969694</c:v>
                </c:pt>
                <c:pt idx="3116">
                  <c:v>0.17293784606371981</c:v>
                </c:pt>
                <c:pt idx="3117">
                  <c:v>0.45243959886472335</c:v>
                </c:pt>
                <c:pt idx="3118">
                  <c:v>0.47062267812207714</c:v>
                </c:pt>
                <c:pt idx="3119">
                  <c:v>0.32934105189144663</c:v>
                </c:pt>
                <c:pt idx="3120">
                  <c:v>0.40428967870421773</c:v>
                </c:pt>
                <c:pt idx="3121">
                  <c:v>0.55132595780164251</c:v>
                </c:pt>
                <c:pt idx="3122">
                  <c:v>0.49400375176079381</c:v>
                </c:pt>
                <c:pt idx="3123">
                  <c:v>0.49051215843038393</c:v>
                </c:pt>
                <c:pt idx="3124">
                  <c:v>0.54987156739206511</c:v>
                </c:pt>
                <c:pt idx="3125">
                  <c:v>0.55017853948280504</c:v>
                </c:pt>
                <c:pt idx="3126">
                  <c:v>0.44134949071503565</c:v>
                </c:pt>
                <c:pt idx="3127">
                  <c:v>0.35968644913947889</c:v>
                </c:pt>
                <c:pt idx="3128">
                  <c:v>0.28557497465492737</c:v>
                </c:pt>
                <c:pt idx="3129">
                  <c:v>0.31891179222208699</c:v>
                </c:pt>
                <c:pt idx="3130">
                  <c:v>0.3391434560740168</c:v>
                </c:pt>
                <c:pt idx="3131">
                  <c:v>0.18014966068845367</c:v>
                </c:pt>
                <c:pt idx="3132">
                  <c:v>0.23265294835911451</c:v>
                </c:pt>
                <c:pt idx="3133">
                  <c:v>0.26759017750074204</c:v>
                </c:pt>
                <c:pt idx="3134">
                  <c:v>0.27579338425522149</c:v>
                </c:pt>
                <c:pt idx="3135">
                  <c:v>0.31431411602440962</c:v>
                </c:pt>
                <c:pt idx="3136">
                  <c:v>0.24684376763318525</c:v>
                </c:pt>
                <c:pt idx="3137">
                  <c:v>8.4256121024318564E-2</c:v>
                </c:pt>
                <c:pt idx="3138">
                  <c:v>0.11681020178394144</c:v>
                </c:pt>
                <c:pt idx="3139">
                  <c:v>0.23750626737556088</c:v>
                </c:pt>
                <c:pt idx="3140">
                  <c:v>0.20701791053486707</c:v>
                </c:pt>
                <c:pt idx="3141">
                  <c:v>0.31836623695295291</c:v>
                </c:pt>
                <c:pt idx="3142">
                  <c:v>0.15288611444624525</c:v>
                </c:pt>
                <c:pt idx="3143">
                  <c:v>0.21457757453652757</c:v>
                </c:pt>
                <c:pt idx="3144">
                  <c:v>0.12096202897637962</c:v>
                </c:pt>
                <c:pt idx="3145">
                  <c:v>6.5836958997946005E-2</c:v>
                </c:pt>
                <c:pt idx="3146">
                  <c:v>3.1741558152139526E-2</c:v>
                </c:pt>
                <c:pt idx="3147">
                  <c:v>3.9958715139464564E-2</c:v>
                </c:pt>
                <c:pt idx="3148">
                  <c:v>-0.1623847272034058</c:v>
                </c:pt>
                <c:pt idx="3149">
                  <c:v>-0.26534018990155606</c:v>
                </c:pt>
                <c:pt idx="3150">
                  <c:v>-0.26165089437931366</c:v>
                </c:pt>
                <c:pt idx="3151">
                  <c:v>-0.21956894973713109</c:v>
                </c:pt>
                <c:pt idx="3152">
                  <c:v>-8.9197459981979928E-3</c:v>
                </c:pt>
                <c:pt idx="3153">
                  <c:v>-0.10353307486153071</c:v>
                </c:pt>
                <c:pt idx="3154">
                  <c:v>-8.9647160137790144E-2</c:v>
                </c:pt>
                <c:pt idx="3155">
                  <c:v>-0.24780008381603952</c:v>
                </c:pt>
                <c:pt idx="3156">
                  <c:v>-7.4290025018564326E-2</c:v>
                </c:pt>
                <c:pt idx="3157">
                  <c:v>-1.5473011957576171E-2</c:v>
                </c:pt>
                <c:pt idx="3158">
                  <c:v>-5.4964668955048476E-3</c:v>
                </c:pt>
                <c:pt idx="3159">
                  <c:v>-0.1831038311910124</c:v>
                </c:pt>
                <c:pt idx="3160">
                  <c:v>-0.21866298986766056</c:v>
                </c:pt>
                <c:pt idx="3161">
                  <c:v>-0.33548716548933216</c:v>
                </c:pt>
                <c:pt idx="3162">
                  <c:v>-0.53246543767272292</c:v>
                </c:pt>
                <c:pt idx="3163">
                  <c:v>-0.22652676778708028</c:v>
                </c:pt>
                <c:pt idx="3164">
                  <c:v>-0.30479248675742326</c:v>
                </c:pt>
                <c:pt idx="3165">
                  <c:v>-9.7587139233512213E-2</c:v>
                </c:pt>
                <c:pt idx="3166">
                  <c:v>-0.12784090462397404</c:v>
                </c:pt>
                <c:pt idx="3167">
                  <c:v>-0.31651365674717191</c:v>
                </c:pt>
                <c:pt idx="3168">
                  <c:v>-0.31177941194949887</c:v>
                </c:pt>
                <c:pt idx="3169">
                  <c:v>-0.14471865003730766</c:v>
                </c:pt>
                <c:pt idx="3170">
                  <c:v>-0.39290892594573545</c:v>
                </c:pt>
                <c:pt idx="3171">
                  <c:v>-0.26637222753958206</c:v>
                </c:pt>
                <c:pt idx="3172">
                  <c:v>-0.18263322078021274</c:v>
                </c:pt>
                <c:pt idx="3173">
                  <c:v>-0.50288222082631329</c:v>
                </c:pt>
                <c:pt idx="3174">
                  <c:v>-0.66526650072011795</c:v>
                </c:pt>
                <c:pt idx="3175">
                  <c:v>-0.46890379439694552</c:v>
                </c:pt>
                <c:pt idx="3176">
                  <c:v>-0.33966543092466156</c:v>
                </c:pt>
                <c:pt idx="3177">
                  <c:v>-6.4554288979971217E-2</c:v>
                </c:pt>
                <c:pt idx="3178">
                  <c:v>7.7400016366036592E-2</c:v>
                </c:pt>
                <c:pt idx="3179">
                  <c:v>-0.16637113334104089</c:v>
                </c:pt>
                <c:pt idx="3180">
                  <c:v>0.21298503044747258</c:v>
                </c:pt>
                <c:pt idx="3181">
                  <c:v>0.31276014097674448</c:v>
                </c:pt>
                <c:pt idx="3182">
                  <c:v>0.41361792686561361</c:v>
                </c:pt>
                <c:pt idx="3183">
                  <c:v>0.20241012486017027</c:v>
                </c:pt>
                <c:pt idx="3184">
                  <c:v>0.37615106272935994</c:v>
                </c:pt>
                <c:pt idx="3185">
                  <c:v>0.17266945564732936</c:v>
                </c:pt>
                <c:pt idx="3186">
                  <c:v>0.16128661126350977</c:v>
                </c:pt>
                <c:pt idx="3187">
                  <c:v>0.12771627948329009</c:v>
                </c:pt>
                <c:pt idx="3188">
                  <c:v>0.23945045959348019</c:v>
                </c:pt>
                <c:pt idx="3189">
                  <c:v>0.50240519606836997</c:v>
                </c:pt>
                <c:pt idx="3190">
                  <c:v>0.42867392131174381</c:v>
                </c:pt>
                <c:pt idx="3191">
                  <c:v>0.34921965995322202</c:v>
                </c:pt>
                <c:pt idx="3192">
                  <c:v>0.26716217289163524</c:v>
                </c:pt>
                <c:pt idx="3193">
                  <c:v>0.63781101583277322</c:v>
                </c:pt>
                <c:pt idx="3194">
                  <c:v>0.66455750752524145</c:v>
                </c:pt>
                <c:pt idx="3195">
                  <c:v>0.64353108133507875</c:v>
                </c:pt>
                <c:pt idx="3196">
                  <c:v>0.47046030814258832</c:v>
                </c:pt>
                <c:pt idx="3197">
                  <c:v>0.29821042312077439</c:v>
                </c:pt>
                <c:pt idx="3198">
                  <c:v>0.25175174731646555</c:v>
                </c:pt>
                <c:pt idx="3199">
                  <c:v>7.3568275607363162E-2</c:v>
                </c:pt>
                <c:pt idx="3200">
                  <c:v>0.13996637355729119</c:v>
                </c:pt>
                <c:pt idx="3201">
                  <c:v>-5.6344151285368835E-2</c:v>
                </c:pt>
                <c:pt idx="3202">
                  <c:v>-5.7938303542105961E-2</c:v>
                </c:pt>
                <c:pt idx="3203">
                  <c:v>-0.24311064702578111</c:v>
                </c:pt>
                <c:pt idx="3204">
                  <c:v>-7.2932854289957189E-2</c:v>
                </c:pt>
                <c:pt idx="3205">
                  <c:v>-0.15789338577439554</c:v>
                </c:pt>
                <c:pt idx="3206">
                  <c:v>-3.9990759749184424E-2</c:v>
                </c:pt>
                <c:pt idx="3207">
                  <c:v>0.15082908169088616</c:v>
                </c:pt>
                <c:pt idx="3208">
                  <c:v>9.5307909840259303E-2</c:v>
                </c:pt>
                <c:pt idx="3209">
                  <c:v>0.25758116437433798</c:v>
                </c:pt>
                <c:pt idx="3210">
                  <c:v>0.13590303000220794</c:v>
                </c:pt>
                <c:pt idx="3211">
                  <c:v>0.2281303639053458</c:v>
                </c:pt>
                <c:pt idx="3212">
                  <c:v>0.28164724821674769</c:v>
                </c:pt>
                <c:pt idx="3213">
                  <c:v>0.27756072526181885</c:v>
                </c:pt>
                <c:pt idx="3214">
                  <c:v>0.15030368185042847</c:v>
                </c:pt>
                <c:pt idx="3215">
                  <c:v>0.28716816443313786</c:v>
                </c:pt>
                <c:pt idx="3216">
                  <c:v>0.25934583662144961</c:v>
                </c:pt>
                <c:pt idx="3217">
                  <c:v>0.16619195305820245</c:v>
                </c:pt>
                <c:pt idx="3218">
                  <c:v>4.6883034545155723E-2</c:v>
                </c:pt>
                <c:pt idx="3219">
                  <c:v>5.1673516129371024E-2</c:v>
                </c:pt>
                <c:pt idx="3220">
                  <c:v>1.1703310985854398E-2</c:v>
                </c:pt>
                <c:pt idx="3221">
                  <c:v>4.6987327278074767E-2</c:v>
                </c:pt>
                <c:pt idx="3222">
                  <c:v>-4.7656941425981966E-2</c:v>
                </c:pt>
                <c:pt idx="3223">
                  <c:v>8.6764822755966808E-2</c:v>
                </c:pt>
                <c:pt idx="3224">
                  <c:v>0.13340270118165659</c:v>
                </c:pt>
                <c:pt idx="3225">
                  <c:v>0.13462141349944515</c:v>
                </c:pt>
                <c:pt idx="3226">
                  <c:v>3.4527523573989874E-2</c:v>
                </c:pt>
                <c:pt idx="3227">
                  <c:v>8.8140443373395626E-3</c:v>
                </c:pt>
                <c:pt idx="3228">
                  <c:v>0.14909137402278061</c:v>
                </c:pt>
                <c:pt idx="3229">
                  <c:v>8.023416005190287E-2</c:v>
                </c:pt>
                <c:pt idx="3230">
                  <c:v>6.4529692746455286E-2</c:v>
                </c:pt>
                <c:pt idx="3231">
                  <c:v>4.7298276115775216E-2</c:v>
                </c:pt>
                <c:pt idx="3232">
                  <c:v>0.16758386848106738</c:v>
                </c:pt>
                <c:pt idx="3233">
                  <c:v>-1.5567550542561948E-2</c:v>
                </c:pt>
                <c:pt idx="3234">
                  <c:v>-3.5229995436361537E-2</c:v>
                </c:pt>
                <c:pt idx="3235">
                  <c:v>2.3518288988459167E-2</c:v>
                </c:pt>
                <c:pt idx="3236">
                  <c:v>0.15635789528324465</c:v>
                </c:pt>
                <c:pt idx="3237">
                  <c:v>0.14344449822208144</c:v>
                </c:pt>
                <c:pt idx="3238">
                  <c:v>6.844117157781629E-2</c:v>
                </c:pt>
                <c:pt idx="3239">
                  <c:v>5.2253645632846957E-2</c:v>
                </c:pt>
                <c:pt idx="3240">
                  <c:v>6.2413699809269231E-2</c:v>
                </c:pt>
                <c:pt idx="3241">
                  <c:v>8.6053094341858774E-2</c:v>
                </c:pt>
                <c:pt idx="3242">
                  <c:v>-9.0534037646294752E-2</c:v>
                </c:pt>
                <c:pt idx="3243">
                  <c:v>-7.8210473365769063E-3</c:v>
                </c:pt>
                <c:pt idx="3244">
                  <c:v>-4.0575142557825447E-2</c:v>
                </c:pt>
                <c:pt idx="3245">
                  <c:v>-2.5341023291511822E-2</c:v>
                </c:pt>
                <c:pt idx="3246">
                  <c:v>-0.11587424573798173</c:v>
                </c:pt>
                <c:pt idx="3247">
                  <c:v>-9.6346803877440171E-2</c:v>
                </c:pt>
                <c:pt idx="3248">
                  <c:v>8.5398323295250281E-2</c:v>
                </c:pt>
                <c:pt idx="3249">
                  <c:v>0.18430419738402853</c:v>
                </c:pt>
                <c:pt idx="3250">
                  <c:v>0.26797382358198513</c:v>
                </c:pt>
                <c:pt idx="3251">
                  <c:v>0.31350343187896917</c:v>
                </c:pt>
                <c:pt idx="3252">
                  <c:v>0.65594537718576773</c:v>
                </c:pt>
                <c:pt idx="3253">
                  <c:v>0.70939419531154602</c:v>
                </c:pt>
                <c:pt idx="3254">
                  <c:v>0.82340998924391651</c:v>
                </c:pt>
                <c:pt idx="3255">
                  <c:v>0.64939399628252847</c:v>
                </c:pt>
                <c:pt idx="3256">
                  <c:v>0.72286350523214349</c:v>
                </c:pt>
                <c:pt idx="3257">
                  <c:v>0.89101362216107183</c:v>
                </c:pt>
                <c:pt idx="3258">
                  <c:v>0.75312760608295037</c:v>
                </c:pt>
                <c:pt idx="3259">
                  <c:v>0.67741233629865227</c:v>
                </c:pt>
                <c:pt idx="3260">
                  <c:v>0.62532706552260142</c:v>
                </c:pt>
                <c:pt idx="3261">
                  <c:v>0.64683382356336983</c:v>
                </c:pt>
                <c:pt idx="3262">
                  <c:v>0.46547149506742275</c:v>
                </c:pt>
                <c:pt idx="3263">
                  <c:v>0.3870750229859824</c:v>
                </c:pt>
                <c:pt idx="3264">
                  <c:v>0.23300990241367686</c:v>
                </c:pt>
                <c:pt idx="3265">
                  <c:v>0.33291265669668013</c:v>
                </c:pt>
                <c:pt idx="3266">
                  <c:v>0.42893656218206866</c:v>
                </c:pt>
                <c:pt idx="3267">
                  <c:v>0.28505382393875645</c:v>
                </c:pt>
                <c:pt idx="3268">
                  <c:v>0.20388352131854312</c:v>
                </c:pt>
                <c:pt idx="3269">
                  <c:v>0.30012859007738529</c:v>
                </c:pt>
                <c:pt idx="3270">
                  <c:v>0.2297326604936944</c:v>
                </c:pt>
                <c:pt idx="3271">
                  <c:v>0.10497791451517338</c:v>
                </c:pt>
                <c:pt idx="3272">
                  <c:v>0.11322028042395563</c:v>
                </c:pt>
                <c:pt idx="3273">
                  <c:v>5.2310020696721013E-2</c:v>
                </c:pt>
                <c:pt idx="3274">
                  <c:v>0.36601461170634408</c:v>
                </c:pt>
                <c:pt idx="3275">
                  <c:v>0.21754426217752337</c:v>
                </c:pt>
                <c:pt idx="3276">
                  <c:v>-0.15154041811115687</c:v>
                </c:pt>
                <c:pt idx="3277">
                  <c:v>-0.14476836406113153</c:v>
                </c:pt>
                <c:pt idx="3278">
                  <c:v>-0.20365090047612339</c:v>
                </c:pt>
                <c:pt idx="3279">
                  <c:v>-0.32552032709022855</c:v>
                </c:pt>
                <c:pt idx="3280">
                  <c:v>-1.9186644909290163E-2</c:v>
                </c:pt>
                <c:pt idx="3281">
                  <c:v>-3.3912513424494355E-2</c:v>
                </c:pt>
                <c:pt idx="3282">
                  <c:v>-1.0108679993115776E-2</c:v>
                </c:pt>
                <c:pt idx="3283">
                  <c:v>1.6771624372488914E-2</c:v>
                </c:pt>
                <c:pt idx="3284">
                  <c:v>-0.32988871602781822</c:v>
                </c:pt>
                <c:pt idx="3285">
                  <c:v>-0.27008778974275727</c:v>
                </c:pt>
                <c:pt idx="3286">
                  <c:v>-4.2530358001094851E-2</c:v>
                </c:pt>
                <c:pt idx="3287">
                  <c:v>9.7070473929213807E-2</c:v>
                </c:pt>
                <c:pt idx="3288">
                  <c:v>0.18428873693238965</c:v>
                </c:pt>
                <c:pt idx="3289">
                  <c:v>0.29883132592125006</c:v>
                </c:pt>
                <c:pt idx="3290">
                  <c:v>0.31241394021257995</c:v>
                </c:pt>
                <c:pt idx="3291">
                  <c:v>0.3394512327068045</c:v>
                </c:pt>
                <c:pt idx="3292">
                  <c:v>0.30979850677774434</c:v>
                </c:pt>
                <c:pt idx="3293">
                  <c:v>0.32293236639873479</c:v>
                </c:pt>
                <c:pt idx="3294">
                  <c:v>0.29246172845015234</c:v>
                </c:pt>
                <c:pt idx="3295">
                  <c:v>0.11470151302331222</c:v>
                </c:pt>
                <c:pt idx="3296">
                  <c:v>0.14472090623117503</c:v>
                </c:pt>
                <c:pt idx="3297">
                  <c:v>-0.23554873783687807</c:v>
                </c:pt>
                <c:pt idx="3298">
                  <c:v>-0.19769254588783344</c:v>
                </c:pt>
                <c:pt idx="3299">
                  <c:v>-0.42989929979689123</c:v>
                </c:pt>
                <c:pt idx="3300">
                  <c:v>-0.44893245315751634</c:v>
                </c:pt>
                <c:pt idx="3301">
                  <c:v>-0.5623758772672115</c:v>
                </c:pt>
                <c:pt idx="3302">
                  <c:v>-0.71859890958660078</c:v>
                </c:pt>
                <c:pt idx="3303">
                  <c:v>-0.76428977764167993</c:v>
                </c:pt>
                <c:pt idx="3304">
                  <c:v>-0.72097026897106331</c:v>
                </c:pt>
                <c:pt idx="3305">
                  <c:v>-0.37075176335299409</c:v>
                </c:pt>
                <c:pt idx="3306">
                  <c:v>-0.38670092325349886</c:v>
                </c:pt>
                <c:pt idx="3307">
                  <c:v>5.9039454568197145E-4</c:v>
                </c:pt>
                <c:pt idx="3308">
                  <c:v>3.9506838334352271E-2</c:v>
                </c:pt>
                <c:pt idx="3309">
                  <c:v>0.19981860998274203</c:v>
                </c:pt>
                <c:pt idx="3310">
                  <c:v>1.7007142156766363E-2</c:v>
                </c:pt>
                <c:pt idx="3311">
                  <c:v>0.12680771616504377</c:v>
                </c:pt>
                <c:pt idx="3312">
                  <c:v>0.12514755199032948</c:v>
                </c:pt>
                <c:pt idx="3313">
                  <c:v>-3.2600784829252438E-2</c:v>
                </c:pt>
                <c:pt idx="3314">
                  <c:v>0.19989131857804127</c:v>
                </c:pt>
                <c:pt idx="3315">
                  <c:v>0.15333575562393925</c:v>
                </c:pt>
                <c:pt idx="3316">
                  <c:v>0.14802583785257373</c:v>
                </c:pt>
                <c:pt idx="3317">
                  <c:v>-9.6858224902957021E-2</c:v>
                </c:pt>
                <c:pt idx="3318">
                  <c:v>-5.8261136655959889E-2</c:v>
                </c:pt>
                <c:pt idx="3319">
                  <c:v>-3.3274292634709768E-2</c:v>
                </c:pt>
                <c:pt idx="3320">
                  <c:v>4.5722011014410126E-2</c:v>
                </c:pt>
                <c:pt idx="3321">
                  <c:v>4.6885966533065447E-2</c:v>
                </c:pt>
                <c:pt idx="3322">
                  <c:v>0.14990950334072023</c:v>
                </c:pt>
                <c:pt idx="3323">
                  <c:v>0.42589754928573659</c:v>
                </c:pt>
                <c:pt idx="3324">
                  <c:v>0.26510161389775572</c:v>
                </c:pt>
                <c:pt idx="3325">
                  <c:v>0.16960294504131807</c:v>
                </c:pt>
                <c:pt idx="3326">
                  <c:v>0.23021558319209329</c:v>
                </c:pt>
                <c:pt idx="3327">
                  <c:v>0.37237313325832178</c:v>
                </c:pt>
                <c:pt idx="3328">
                  <c:v>0.32075191122610097</c:v>
                </c:pt>
                <c:pt idx="3329">
                  <c:v>0.33399010280357411</c:v>
                </c:pt>
                <c:pt idx="3330">
                  <c:v>0.21747682375021687</c:v>
                </c:pt>
                <c:pt idx="3331">
                  <c:v>0.14326310568718303</c:v>
                </c:pt>
                <c:pt idx="3332">
                  <c:v>0.10239328844826585</c:v>
                </c:pt>
                <c:pt idx="3333">
                  <c:v>-0.18724432646316275</c:v>
                </c:pt>
                <c:pt idx="3334">
                  <c:v>-0.40246669938200019</c:v>
                </c:pt>
                <c:pt idx="3335">
                  <c:v>-0.41516458264633094</c:v>
                </c:pt>
                <c:pt idx="3336">
                  <c:v>-0.35437281785577712</c:v>
                </c:pt>
                <c:pt idx="3337">
                  <c:v>-0.59988129213663677</c:v>
                </c:pt>
                <c:pt idx="3338">
                  <c:v>-0.82680300446275756</c:v>
                </c:pt>
                <c:pt idx="3339">
                  <c:v>-0.84057439181930538</c:v>
                </c:pt>
                <c:pt idx="3340">
                  <c:v>-0.69914970152823452</c:v>
                </c:pt>
                <c:pt idx="3341">
                  <c:v>-0.662312692019003</c:v>
                </c:pt>
                <c:pt idx="3342">
                  <c:v>-0.56905028707229477</c:v>
                </c:pt>
                <c:pt idx="3343">
                  <c:v>-0.34532249369703882</c:v>
                </c:pt>
                <c:pt idx="3344">
                  <c:v>-3.2189030480327521E-2</c:v>
                </c:pt>
                <c:pt idx="3345">
                  <c:v>-0.11268288894251237</c:v>
                </c:pt>
                <c:pt idx="3346">
                  <c:v>-0.43888485043836151</c:v>
                </c:pt>
                <c:pt idx="3347">
                  <c:v>-0.41344077524012313</c:v>
                </c:pt>
                <c:pt idx="3348">
                  <c:v>-0.28246298575426165</c:v>
                </c:pt>
                <c:pt idx="3349">
                  <c:v>-0.46073551513585098</c:v>
                </c:pt>
                <c:pt idx="3350">
                  <c:v>-0.53389328840989736</c:v>
                </c:pt>
                <c:pt idx="3351">
                  <c:v>-0.27604893873257774</c:v>
                </c:pt>
                <c:pt idx="3352">
                  <c:v>-0.551114690665228</c:v>
                </c:pt>
                <c:pt idx="3353">
                  <c:v>-0.51450789156198806</c:v>
                </c:pt>
                <c:pt idx="3354">
                  <c:v>-0.73510864342347371</c:v>
                </c:pt>
                <c:pt idx="3355">
                  <c:v>-0.74307453497378961</c:v>
                </c:pt>
                <c:pt idx="3356">
                  <c:v>-0.66656344794385869</c:v>
                </c:pt>
                <c:pt idx="3357">
                  <c:v>-0.36010310394005829</c:v>
                </c:pt>
                <c:pt idx="3358">
                  <c:v>-5.5890719318403684E-2</c:v>
                </c:pt>
                <c:pt idx="3359">
                  <c:v>0.15015439715853024</c:v>
                </c:pt>
                <c:pt idx="3360">
                  <c:v>0.12703187743774166</c:v>
                </c:pt>
                <c:pt idx="3361">
                  <c:v>4.1276079361079555E-2</c:v>
                </c:pt>
                <c:pt idx="3362">
                  <c:v>0.12083299231816289</c:v>
                </c:pt>
                <c:pt idx="3363">
                  <c:v>0.22923910837965344</c:v>
                </c:pt>
                <c:pt idx="3364">
                  <c:v>0.29711680754276487</c:v>
                </c:pt>
                <c:pt idx="3365">
                  <c:v>0.33562525484001748</c:v>
                </c:pt>
                <c:pt idx="3366">
                  <c:v>0.1090524718930372</c:v>
                </c:pt>
                <c:pt idx="3367">
                  <c:v>-4.1742695186477051E-3</c:v>
                </c:pt>
                <c:pt idx="3368">
                  <c:v>-0.20210740880710548</c:v>
                </c:pt>
                <c:pt idx="3369">
                  <c:v>0.10815219754574742</c:v>
                </c:pt>
                <c:pt idx="3370">
                  <c:v>0.11677391301494811</c:v>
                </c:pt>
                <c:pt idx="3371">
                  <c:v>2.4644257933572849E-3</c:v>
                </c:pt>
                <c:pt idx="3372">
                  <c:v>1.933972525061136E-2</c:v>
                </c:pt>
                <c:pt idx="3373">
                  <c:v>1.3879820337550397E-2</c:v>
                </c:pt>
                <c:pt idx="3374">
                  <c:v>0.10740629434281794</c:v>
                </c:pt>
                <c:pt idx="3375">
                  <c:v>9.4943107043388042E-2</c:v>
                </c:pt>
                <c:pt idx="3376">
                  <c:v>0.31129182144244499</c:v>
                </c:pt>
                <c:pt idx="3377">
                  <c:v>0.41846982038017783</c:v>
                </c:pt>
                <c:pt idx="3378">
                  <c:v>0.20184713261087853</c:v>
                </c:pt>
                <c:pt idx="3379">
                  <c:v>-4.2590383565331111E-2</c:v>
                </c:pt>
                <c:pt idx="3380">
                  <c:v>-0.17978653260028343</c:v>
                </c:pt>
                <c:pt idx="3381">
                  <c:v>-0.32734071130887737</c:v>
                </c:pt>
                <c:pt idx="3382">
                  <c:v>-0.2068912770884484</c:v>
                </c:pt>
                <c:pt idx="3383">
                  <c:v>-0.24229823363390079</c:v>
                </c:pt>
                <c:pt idx="3384">
                  <c:v>-0.13761787647378931</c:v>
                </c:pt>
                <c:pt idx="3385">
                  <c:v>1.8659569404314135E-2</c:v>
                </c:pt>
                <c:pt idx="3386">
                  <c:v>0.35596591768501074</c:v>
                </c:pt>
                <c:pt idx="3387">
                  <c:v>0.27770177776304733</c:v>
                </c:pt>
                <c:pt idx="3388">
                  <c:v>0.51891051091842977</c:v>
                </c:pt>
                <c:pt idx="3389">
                  <c:v>0.50233524020773901</c:v>
                </c:pt>
                <c:pt idx="3390">
                  <c:v>0.69645294122676149</c:v>
                </c:pt>
                <c:pt idx="3391">
                  <c:v>0.83302835111583173</c:v>
                </c:pt>
                <c:pt idx="3392">
                  <c:v>1.0001351082105365</c:v>
                </c:pt>
                <c:pt idx="3393">
                  <c:v>0.90890240027302005</c:v>
                </c:pt>
                <c:pt idx="3394">
                  <c:v>0.74988661044000726</c:v>
                </c:pt>
                <c:pt idx="3395">
                  <c:v>0.65975630599104129</c:v>
                </c:pt>
                <c:pt idx="3396">
                  <c:v>0.3350916621704253</c:v>
                </c:pt>
                <c:pt idx="3397">
                  <c:v>0.17021008032195079</c:v>
                </c:pt>
                <c:pt idx="3398">
                  <c:v>0.3018981433257551</c:v>
                </c:pt>
                <c:pt idx="3399">
                  <c:v>5.5909230571036958E-2</c:v>
                </c:pt>
                <c:pt idx="3400">
                  <c:v>-0.17696450990865834</c:v>
                </c:pt>
                <c:pt idx="3401">
                  <c:v>-0.14813540279039028</c:v>
                </c:pt>
                <c:pt idx="3402">
                  <c:v>-0.11041111508311581</c:v>
                </c:pt>
                <c:pt idx="3403">
                  <c:v>-3.5435164995705606E-2</c:v>
                </c:pt>
                <c:pt idx="3404">
                  <c:v>-6.6728555786628408E-3</c:v>
                </c:pt>
                <c:pt idx="3405">
                  <c:v>-1.5849229755302462E-2</c:v>
                </c:pt>
                <c:pt idx="3406">
                  <c:v>6.0196233433830407E-3</c:v>
                </c:pt>
                <c:pt idx="3407">
                  <c:v>2.2582915146590367E-2</c:v>
                </c:pt>
                <c:pt idx="3408">
                  <c:v>-0.28378398098204005</c:v>
                </c:pt>
                <c:pt idx="3409">
                  <c:v>-0.1984635643648654</c:v>
                </c:pt>
                <c:pt idx="3410">
                  <c:v>-0.2898462091829167</c:v>
                </c:pt>
                <c:pt idx="3411">
                  <c:v>-0.34115353463792653</c:v>
                </c:pt>
                <c:pt idx="3412">
                  <c:v>-0.66385885743571582</c:v>
                </c:pt>
                <c:pt idx="3413">
                  <c:v>-0.56200785880245296</c:v>
                </c:pt>
                <c:pt idx="3414">
                  <c:v>-0.54738495734552406</c:v>
                </c:pt>
                <c:pt idx="3415">
                  <c:v>-0.53622943510581345</c:v>
                </c:pt>
                <c:pt idx="3416">
                  <c:v>-0.44777967082979753</c:v>
                </c:pt>
                <c:pt idx="3417">
                  <c:v>-0.50129593223315161</c:v>
                </c:pt>
                <c:pt idx="3418">
                  <c:v>-0.31378635265249655</c:v>
                </c:pt>
                <c:pt idx="3419">
                  <c:v>-0.34220718383135013</c:v>
                </c:pt>
                <c:pt idx="3420">
                  <c:v>-0.21153143417990714</c:v>
                </c:pt>
                <c:pt idx="3421">
                  <c:v>-0.20448566088337858</c:v>
                </c:pt>
                <c:pt idx="3422">
                  <c:v>-3.3851741501222686E-2</c:v>
                </c:pt>
                <c:pt idx="3423">
                  <c:v>-0.1013052370826623</c:v>
                </c:pt>
                <c:pt idx="3424">
                  <c:v>-0.28836342928622344</c:v>
                </c:pt>
                <c:pt idx="3425">
                  <c:v>-0.26926525583840888</c:v>
                </c:pt>
                <c:pt idx="3426">
                  <c:v>-0.39971682637370137</c:v>
                </c:pt>
                <c:pt idx="3427">
                  <c:v>-0.15503949403299802</c:v>
                </c:pt>
                <c:pt idx="3428">
                  <c:v>-0.13892785136377217</c:v>
                </c:pt>
                <c:pt idx="3429">
                  <c:v>-5.7057209826666178E-2</c:v>
                </c:pt>
                <c:pt idx="3430">
                  <c:v>0.20490963922026578</c:v>
                </c:pt>
                <c:pt idx="3431">
                  <c:v>0.29014513809894704</c:v>
                </c:pt>
                <c:pt idx="3432">
                  <c:v>0.19802366637074556</c:v>
                </c:pt>
                <c:pt idx="3433">
                  <c:v>3.2576934105329157E-2</c:v>
                </c:pt>
                <c:pt idx="3434">
                  <c:v>0.23789571139205301</c:v>
                </c:pt>
                <c:pt idx="3435">
                  <c:v>0.26852908449151636</c:v>
                </c:pt>
                <c:pt idx="3436">
                  <c:v>0.30519920099172654</c:v>
                </c:pt>
                <c:pt idx="3437">
                  <c:v>0.18948952301184102</c:v>
                </c:pt>
                <c:pt idx="3438">
                  <c:v>3.4693331596458376E-3</c:v>
                </c:pt>
                <c:pt idx="3439">
                  <c:v>2.0730616458129434E-2</c:v>
                </c:pt>
                <c:pt idx="3440">
                  <c:v>-0.10468974910158688</c:v>
                </c:pt>
                <c:pt idx="3441">
                  <c:v>-0.25808228705137559</c:v>
                </c:pt>
                <c:pt idx="3442">
                  <c:v>-0.27719972831608264</c:v>
                </c:pt>
                <c:pt idx="3443">
                  <c:v>-0.27769301501806742</c:v>
                </c:pt>
                <c:pt idx="3444">
                  <c:v>-0.50506519992717558</c:v>
                </c:pt>
                <c:pt idx="3445">
                  <c:v>-0.51540140392860601</c:v>
                </c:pt>
                <c:pt idx="3446">
                  <c:v>-0.46612211012768501</c:v>
                </c:pt>
                <c:pt idx="3447">
                  <c:v>-0.36024703656615503</c:v>
                </c:pt>
                <c:pt idx="3448">
                  <c:v>-7.4673106537766374E-3</c:v>
                </c:pt>
                <c:pt idx="3449">
                  <c:v>8.8053475845219706E-2</c:v>
                </c:pt>
                <c:pt idx="3450">
                  <c:v>0.10818477117108538</c:v>
                </c:pt>
                <c:pt idx="3451">
                  <c:v>0.31345830832005273</c:v>
                </c:pt>
                <c:pt idx="3452">
                  <c:v>0.47549141140824747</c:v>
                </c:pt>
                <c:pt idx="3453">
                  <c:v>0.49554816517104266</c:v>
                </c:pt>
                <c:pt idx="3454">
                  <c:v>0.72672233618367432</c:v>
                </c:pt>
                <c:pt idx="3455">
                  <c:v>0.65890260189492922</c:v>
                </c:pt>
                <c:pt idx="3456">
                  <c:v>0.65502532446519601</c:v>
                </c:pt>
                <c:pt idx="3457">
                  <c:v>0.74186083956815241</c:v>
                </c:pt>
                <c:pt idx="3458">
                  <c:v>0.33692147088941854</c:v>
                </c:pt>
                <c:pt idx="3459">
                  <c:v>0.17031286617542807</c:v>
                </c:pt>
                <c:pt idx="3460">
                  <c:v>-3.8621233915197492E-2</c:v>
                </c:pt>
                <c:pt idx="3461">
                  <c:v>-4.7381683637219306E-2</c:v>
                </c:pt>
                <c:pt idx="3462">
                  <c:v>-0.11676991471892775</c:v>
                </c:pt>
                <c:pt idx="3463">
                  <c:v>-0.10292026991484379</c:v>
                </c:pt>
                <c:pt idx="3464">
                  <c:v>-0.16003033568127692</c:v>
                </c:pt>
                <c:pt idx="3465">
                  <c:v>-4.3530089371128899E-2</c:v>
                </c:pt>
                <c:pt idx="3466">
                  <c:v>-0.11535622959684937</c:v>
                </c:pt>
                <c:pt idx="3467">
                  <c:v>-0.33873722950234414</c:v>
                </c:pt>
                <c:pt idx="3468">
                  <c:v>-6.8095738879713125E-2</c:v>
                </c:pt>
                <c:pt idx="3469">
                  <c:v>8.3943874346218764E-2</c:v>
                </c:pt>
                <c:pt idx="3470">
                  <c:v>6.2314935047384057E-2</c:v>
                </c:pt>
                <c:pt idx="3471">
                  <c:v>-8.4264349870761104E-2</c:v>
                </c:pt>
                <c:pt idx="3472">
                  <c:v>-0.21702883952155974</c:v>
                </c:pt>
                <c:pt idx="3473">
                  <c:v>-0.19356659338248788</c:v>
                </c:pt>
                <c:pt idx="3474">
                  <c:v>-9.9632702805777712E-2</c:v>
                </c:pt>
                <c:pt idx="3475">
                  <c:v>-0.29059826165652719</c:v>
                </c:pt>
                <c:pt idx="3476">
                  <c:v>-0.30289497763857148</c:v>
                </c:pt>
                <c:pt idx="3477">
                  <c:v>-0.40500422204543973</c:v>
                </c:pt>
                <c:pt idx="3478">
                  <c:v>-0.77909814634070229</c:v>
                </c:pt>
                <c:pt idx="3479">
                  <c:v>-1.0410936891838261</c:v>
                </c:pt>
                <c:pt idx="3480">
                  <c:v>-0.93185139938001882</c:v>
                </c:pt>
                <c:pt idx="3481">
                  <c:v>-0.72372220081892968</c:v>
                </c:pt>
                <c:pt idx="3482">
                  <c:v>-0.64439519394647315</c:v>
                </c:pt>
                <c:pt idx="3483">
                  <c:v>-0.76645538885520881</c:v>
                </c:pt>
                <c:pt idx="3484">
                  <c:v>-0.89536791462115417</c:v>
                </c:pt>
                <c:pt idx="3485">
                  <c:v>-0.71807620445973064</c:v>
                </c:pt>
                <c:pt idx="3486">
                  <c:v>-0.84487464736960427</c:v>
                </c:pt>
                <c:pt idx="3487">
                  <c:v>-0.90621572760919111</c:v>
                </c:pt>
                <c:pt idx="3488">
                  <c:v>-0.56339018718158729</c:v>
                </c:pt>
                <c:pt idx="3489">
                  <c:v>-0.28503981956324181</c:v>
                </c:pt>
                <c:pt idx="3490">
                  <c:v>-0.33658925558652797</c:v>
                </c:pt>
                <c:pt idx="3491">
                  <c:v>-0.58343356894243537</c:v>
                </c:pt>
                <c:pt idx="3492">
                  <c:v>-0.72617559756610994</c:v>
                </c:pt>
                <c:pt idx="3493">
                  <c:v>-0.23927894509531361</c:v>
                </c:pt>
                <c:pt idx="3494">
                  <c:v>-1.609926287284975E-2</c:v>
                </c:pt>
                <c:pt idx="3495">
                  <c:v>5.0112272955897931E-3</c:v>
                </c:pt>
                <c:pt idx="3496">
                  <c:v>0.16103500751149363</c:v>
                </c:pt>
                <c:pt idx="3497">
                  <c:v>0.44969773933896323</c:v>
                </c:pt>
                <c:pt idx="3498">
                  <c:v>0.44567864920412664</c:v>
                </c:pt>
                <c:pt idx="3499">
                  <c:v>0.40866120826739022</c:v>
                </c:pt>
                <c:pt idx="3500">
                  <c:v>0.36412648133447079</c:v>
                </c:pt>
                <c:pt idx="3501">
                  <c:v>0.2327306220666859</c:v>
                </c:pt>
                <c:pt idx="3502">
                  <c:v>0.39619685786741521</c:v>
                </c:pt>
                <c:pt idx="3503">
                  <c:v>0.18518018622634283</c:v>
                </c:pt>
                <c:pt idx="3504">
                  <c:v>0.12645182481782849</c:v>
                </c:pt>
                <c:pt idx="3505">
                  <c:v>7.3624896003669033E-2</c:v>
                </c:pt>
                <c:pt idx="3506">
                  <c:v>2.6602288941438366E-2</c:v>
                </c:pt>
                <c:pt idx="3507">
                  <c:v>0.14852440322192695</c:v>
                </c:pt>
                <c:pt idx="3508">
                  <c:v>8.66255489413339E-3</c:v>
                </c:pt>
                <c:pt idx="3509">
                  <c:v>-0.46278945702237068</c:v>
                </c:pt>
                <c:pt idx="3510">
                  <c:v>-0.41053981474304474</c:v>
                </c:pt>
                <c:pt idx="3511">
                  <c:v>-0.26265850661447898</c:v>
                </c:pt>
                <c:pt idx="3512">
                  <c:v>5.2767708572488733E-2</c:v>
                </c:pt>
                <c:pt idx="3513">
                  <c:v>-0.14149610684238664</c:v>
                </c:pt>
                <c:pt idx="3514">
                  <c:v>-8.814297819992345E-2</c:v>
                </c:pt>
                <c:pt idx="3515">
                  <c:v>-0.26840076043778849</c:v>
                </c:pt>
                <c:pt idx="3516">
                  <c:v>-0.34082948346831421</c:v>
                </c:pt>
                <c:pt idx="3517">
                  <c:v>-0.72962854882490158</c:v>
                </c:pt>
                <c:pt idx="3518">
                  <c:v>-0.75533636960436923</c:v>
                </c:pt>
                <c:pt idx="3519">
                  <c:v>-6.4102623421014207E-2</c:v>
                </c:pt>
                <c:pt idx="3520">
                  <c:v>0.25760688871238852</c:v>
                </c:pt>
                <c:pt idx="3521">
                  <c:v>0.31372329367344126</c:v>
                </c:pt>
                <c:pt idx="3522">
                  <c:v>0.27422832320288182</c:v>
                </c:pt>
                <c:pt idx="3523">
                  <c:v>0.27752443650113745</c:v>
                </c:pt>
                <c:pt idx="3524">
                  <c:v>0.24199211502284296</c:v>
                </c:pt>
                <c:pt idx="3525">
                  <c:v>0.35458464651723587</c:v>
                </c:pt>
                <c:pt idx="3526">
                  <c:v>0.37573343228521977</c:v>
                </c:pt>
                <c:pt idx="3527">
                  <c:v>0.75441741396717243</c:v>
                </c:pt>
                <c:pt idx="3528">
                  <c:v>0.71319760224362161</c:v>
                </c:pt>
                <c:pt idx="3529">
                  <c:v>0.34519840170244065</c:v>
                </c:pt>
                <c:pt idx="3530">
                  <c:v>0.23670381165485174</c:v>
                </c:pt>
                <c:pt idx="3531">
                  <c:v>0.43554276921745422</c:v>
                </c:pt>
                <c:pt idx="3532">
                  <c:v>0.499114513347795</c:v>
                </c:pt>
                <c:pt idx="3533">
                  <c:v>0.4869810411201051</c:v>
                </c:pt>
                <c:pt idx="3534">
                  <c:v>0.24263456576870274</c:v>
                </c:pt>
                <c:pt idx="3535">
                  <c:v>0.26721097065655963</c:v>
                </c:pt>
                <c:pt idx="3536">
                  <c:v>0.43957469427571716</c:v>
                </c:pt>
                <c:pt idx="3537">
                  <c:v>0.28448012390574251</c:v>
                </c:pt>
                <c:pt idx="3538">
                  <c:v>0.37530716682808035</c:v>
                </c:pt>
                <c:pt idx="3539">
                  <c:v>0.34654709586673005</c:v>
                </c:pt>
                <c:pt idx="3540">
                  <c:v>0.1575179490317879</c:v>
                </c:pt>
                <c:pt idx="3541">
                  <c:v>-7.1870619994607227E-2</c:v>
                </c:pt>
                <c:pt idx="3542">
                  <c:v>-0.52848913395254438</c:v>
                </c:pt>
                <c:pt idx="3543">
                  <c:v>-0.53570248098051332</c:v>
                </c:pt>
                <c:pt idx="3544">
                  <c:v>-0.59635104304128561</c:v>
                </c:pt>
                <c:pt idx="3545">
                  <c:v>-0.64200386286239075</c:v>
                </c:pt>
                <c:pt idx="3546">
                  <c:v>-0.91163139778892077</c:v>
                </c:pt>
                <c:pt idx="3547">
                  <c:v>-0.8829544591894074</c:v>
                </c:pt>
                <c:pt idx="3548">
                  <c:v>-1.1143708832333417</c:v>
                </c:pt>
                <c:pt idx="3549">
                  <c:v>-0.89534003537844653</c:v>
                </c:pt>
                <c:pt idx="3550">
                  <c:v>-0.9006629504745286</c:v>
                </c:pt>
                <c:pt idx="3551">
                  <c:v>-0.55704168136088383</c:v>
                </c:pt>
                <c:pt idx="3552">
                  <c:v>-0.51735782479558978</c:v>
                </c:pt>
                <c:pt idx="3553">
                  <c:v>-0.38218463625743859</c:v>
                </c:pt>
                <c:pt idx="3554">
                  <c:v>2.8353754311350121E-2</c:v>
                </c:pt>
                <c:pt idx="3555">
                  <c:v>0.30360023890328525</c:v>
                </c:pt>
                <c:pt idx="3556">
                  <c:v>0.53881437140758637</c:v>
                </c:pt>
                <c:pt idx="3557">
                  <c:v>0.50667026554571004</c:v>
                </c:pt>
                <c:pt idx="3558">
                  <c:v>0.50376263941983912</c:v>
                </c:pt>
                <c:pt idx="3559">
                  <c:v>0.23614169410709668</c:v>
                </c:pt>
                <c:pt idx="3560">
                  <c:v>0.12734324706624323</c:v>
                </c:pt>
                <c:pt idx="3561">
                  <c:v>-8.9915336811977484E-2</c:v>
                </c:pt>
                <c:pt idx="3562">
                  <c:v>-6.7541934542487664E-2</c:v>
                </c:pt>
                <c:pt idx="3563">
                  <c:v>-0.16758217915746218</c:v>
                </c:pt>
                <c:pt idx="3564">
                  <c:v>-0.60878008654727434</c:v>
                </c:pt>
                <c:pt idx="3565">
                  <c:v>-0.90153675827819568</c:v>
                </c:pt>
                <c:pt idx="3566">
                  <c:v>-1.0097174349789855</c:v>
                </c:pt>
                <c:pt idx="3567">
                  <c:v>-0.71623770712943613</c:v>
                </c:pt>
                <c:pt idx="3568">
                  <c:v>-0.40415238277109122</c:v>
                </c:pt>
                <c:pt idx="3569">
                  <c:v>-0.28471344869698167</c:v>
                </c:pt>
                <c:pt idx="3570">
                  <c:v>7.4346226193191645E-2</c:v>
                </c:pt>
                <c:pt idx="3571">
                  <c:v>-6.9539342143251998E-2</c:v>
                </c:pt>
                <c:pt idx="3572">
                  <c:v>-8.5732867459108061E-2</c:v>
                </c:pt>
                <c:pt idx="3573">
                  <c:v>-0.17454422591192573</c:v>
                </c:pt>
                <c:pt idx="3574">
                  <c:v>-1.388015533887994E-2</c:v>
                </c:pt>
                <c:pt idx="3575">
                  <c:v>0.37187842154157763</c:v>
                </c:pt>
                <c:pt idx="3576">
                  <c:v>0.46910750561672493</c:v>
                </c:pt>
                <c:pt idx="3577">
                  <c:v>0.11685183983520046</c:v>
                </c:pt>
                <c:pt idx="3578">
                  <c:v>4.1866910292917926E-2</c:v>
                </c:pt>
                <c:pt idx="3579">
                  <c:v>5.5672358771998373E-2</c:v>
                </c:pt>
                <c:pt idx="3580">
                  <c:v>0.12978020907999716</c:v>
                </c:pt>
                <c:pt idx="3581">
                  <c:v>0.1970537105543704</c:v>
                </c:pt>
                <c:pt idx="3582">
                  <c:v>0.2035626188938684</c:v>
                </c:pt>
                <c:pt idx="3583">
                  <c:v>0.39352441047549147</c:v>
                </c:pt>
                <c:pt idx="3584">
                  <c:v>0.47229260045905097</c:v>
                </c:pt>
                <c:pt idx="3585">
                  <c:v>0.32974755006162226</c:v>
                </c:pt>
                <c:pt idx="3586">
                  <c:v>0.35647822740943724</c:v>
                </c:pt>
                <c:pt idx="3587">
                  <c:v>0.4894417249428476</c:v>
                </c:pt>
                <c:pt idx="3588">
                  <c:v>0.53996569371468062</c:v>
                </c:pt>
                <c:pt idx="3589">
                  <c:v>0.58097302133878903</c:v>
                </c:pt>
                <c:pt idx="3590">
                  <c:v>0.50510609417633978</c:v>
                </c:pt>
                <c:pt idx="3591">
                  <c:v>0.54634352176961687</c:v>
                </c:pt>
                <c:pt idx="3592">
                  <c:v>0.72369146257414851</c:v>
                </c:pt>
                <c:pt idx="3593">
                  <c:v>0.43558216512012427</c:v>
                </c:pt>
                <c:pt idx="3594">
                  <c:v>0.60991681275906695</c:v>
                </c:pt>
                <c:pt idx="3595">
                  <c:v>0.50125767990827974</c:v>
                </c:pt>
                <c:pt idx="3596">
                  <c:v>0.58598810715264882</c:v>
                </c:pt>
                <c:pt idx="3597">
                  <c:v>0.56842487479901582</c:v>
                </c:pt>
                <c:pt idx="3598">
                  <c:v>0.56932121692087301</c:v>
                </c:pt>
                <c:pt idx="3599">
                  <c:v>0.51379732188397242</c:v>
                </c:pt>
                <c:pt idx="3600">
                  <c:v>0.41627819175191699</c:v>
                </c:pt>
                <c:pt idx="3601">
                  <c:v>0.43808340266715262</c:v>
                </c:pt>
                <c:pt idx="3602">
                  <c:v>0.30024257844019953</c:v>
                </c:pt>
                <c:pt idx="3603">
                  <c:v>0.52893595639016744</c:v>
                </c:pt>
                <c:pt idx="3604">
                  <c:v>0.37570670375205018</c:v>
                </c:pt>
                <c:pt idx="3605">
                  <c:v>0.51170251028055935</c:v>
                </c:pt>
                <c:pt idx="3606">
                  <c:v>0.40922588264047288</c:v>
                </c:pt>
                <c:pt idx="3607">
                  <c:v>0.38448016555913489</c:v>
                </c:pt>
                <c:pt idx="3608">
                  <c:v>0.40248591219127272</c:v>
                </c:pt>
                <c:pt idx="3609">
                  <c:v>0.29664978680458598</c:v>
                </c:pt>
                <c:pt idx="3610">
                  <c:v>0.21170251784849486</c:v>
                </c:pt>
                <c:pt idx="3611">
                  <c:v>5.6298750933466632E-2</c:v>
                </c:pt>
                <c:pt idx="3612">
                  <c:v>-0.16426700788070872</c:v>
                </c:pt>
                <c:pt idx="3613">
                  <c:v>-1.4298703034091375E-2</c:v>
                </c:pt>
                <c:pt idx="3614">
                  <c:v>-4.4749205676411788E-2</c:v>
                </c:pt>
                <c:pt idx="3615">
                  <c:v>-0.33802765657271994</c:v>
                </c:pt>
                <c:pt idx="3616">
                  <c:v>-0.28138237354543688</c:v>
                </c:pt>
                <c:pt idx="3617">
                  <c:v>-0.51126236382703882</c:v>
                </c:pt>
                <c:pt idx="3618">
                  <c:v>-0.69659197894448499</c:v>
                </c:pt>
                <c:pt idx="3619">
                  <c:v>-0.55900158237867459</c:v>
                </c:pt>
                <c:pt idx="3620">
                  <c:v>-0.31357708813301227</c:v>
                </c:pt>
                <c:pt idx="3621">
                  <c:v>-0.17964217496295645</c:v>
                </c:pt>
                <c:pt idx="3622">
                  <c:v>0.21541575116814088</c:v>
                </c:pt>
                <c:pt idx="3623">
                  <c:v>0.11116690425420625</c:v>
                </c:pt>
                <c:pt idx="3624">
                  <c:v>-3.6852566828995292E-2</c:v>
                </c:pt>
                <c:pt idx="3625">
                  <c:v>-6.0427979727295765E-2</c:v>
                </c:pt>
                <c:pt idx="3626">
                  <c:v>-0.20087428701779159</c:v>
                </c:pt>
                <c:pt idx="3627">
                  <c:v>-2.0771940094588513E-2</c:v>
                </c:pt>
                <c:pt idx="3628">
                  <c:v>0.25330787903329932</c:v>
                </c:pt>
                <c:pt idx="3629">
                  <c:v>3.9250314835591646E-2</c:v>
                </c:pt>
                <c:pt idx="3630">
                  <c:v>-7.3281035528890939E-2</c:v>
                </c:pt>
                <c:pt idx="3631">
                  <c:v>-0.29947269128821874</c:v>
                </c:pt>
                <c:pt idx="3632">
                  <c:v>-0.30797417227298723</c:v>
                </c:pt>
                <c:pt idx="3633">
                  <c:v>-0.44595692243613783</c:v>
                </c:pt>
                <c:pt idx="3634">
                  <c:v>-0.34689846186983581</c:v>
                </c:pt>
                <c:pt idx="3635">
                  <c:v>-2.5700387726237305E-2</c:v>
                </c:pt>
                <c:pt idx="3636">
                  <c:v>0.12719188566068931</c:v>
                </c:pt>
                <c:pt idx="3637">
                  <c:v>0.17064697107595145</c:v>
                </c:pt>
                <c:pt idx="3638">
                  <c:v>-5.7550736311090776E-2</c:v>
                </c:pt>
                <c:pt idx="3639">
                  <c:v>2.1768511066119343E-2</c:v>
                </c:pt>
                <c:pt idx="3640">
                  <c:v>-6.1738539926758464E-2</c:v>
                </c:pt>
                <c:pt idx="3641">
                  <c:v>9.0445306447391322E-2</c:v>
                </c:pt>
                <c:pt idx="3642">
                  <c:v>4.7932008576386687E-2</c:v>
                </c:pt>
                <c:pt idx="3643">
                  <c:v>-1.0788011359799565E-2</c:v>
                </c:pt>
                <c:pt idx="3644">
                  <c:v>5.9029406274056929E-2</c:v>
                </c:pt>
                <c:pt idx="3645">
                  <c:v>-2.2872952390609359E-2</c:v>
                </c:pt>
                <c:pt idx="3646">
                  <c:v>-4.5515870591408721E-2</c:v>
                </c:pt>
                <c:pt idx="3647">
                  <c:v>-4.9749906599261443E-2</c:v>
                </c:pt>
                <c:pt idx="3648">
                  <c:v>-6.0641269872416026E-2</c:v>
                </c:pt>
                <c:pt idx="3649">
                  <c:v>-6.9260053644864178E-2</c:v>
                </c:pt>
                <c:pt idx="3650">
                  <c:v>-1.7163252560121023E-2</c:v>
                </c:pt>
                <c:pt idx="3651">
                  <c:v>-2.3936395383632604E-2</c:v>
                </c:pt>
                <c:pt idx="3652">
                  <c:v>-0.11341377609360485</c:v>
                </c:pt>
                <c:pt idx="3653">
                  <c:v>2.6052542191471139E-2</c:v>
                </c:pt>
                <c:pt idx="3654">
                  <c:v>0.10075081429645549</c:v>
                </c:pt>
                <c:pt idx="3655">
                  <c:v>-2.9694921577072077E-2</c:v>
                </c:pt>
                <c:pt idx="3656">
                  <c:v>-0.13665459780749636</c:v>
                </c:pt>
                <c:pt idx="3657">
                  <c:v>-0.38729953190243777</c:v>
                </c:pt>
                <c:pt idx="3658">
                  <c:v>-0.26460314003715679</c:v>
                </c:pt>
                <c:pt idx="3659">
                  <c:v>-0.32179524751031824</c:v>
                </c:pt>
                <c:pt idx="3660">
                  <c:v>-0.42674240174223915</c:v>
                </c:pt>
                <c:pt idx="3661">
                  <c:v>-0.43032112054195482</c:v>
                </c:pt>
                <c:pt idx="3662">
                  <c:v>-0.49568648514204849</c:v>
                </c:pt>
                <c:pt idx="3663">
                  <c:v>-0.54512227592516249</c:v>
                </c:pt>
                <c:pt idx="3664">
                  <c:v>-0.58351547126682057</c:v>
                </c:pt>
                <c:pt idx="3665">
                  <c:v>-0.75636093503323343</c:v>
                </c:pt>
                <c:pt idx="3666">
                  <c:v>-0.64405200446985778</c:v>
                </c:pt>
                <c:pt idx="3667">
                  <c:v>-0.40621930165461889</c:v>
                </c:pt>
                <c:pt idx="3668">
                  <c:v>-0.43583109407057358</c:v>
                </c:pt>
                <c:pt idx="3669">
                  <c:v>-0.31603259754338386</c:v>
                </c:pt>
                <c:pt idx="3670">
                  <c:v>-0.32464528657335118</c:v>
                </c:pt>
                <c:pt idx="3671">
                  <c:v>-0.11658938657422671</c:v>
                </c:pt>
                <c:pt idx="3672">
                  <c:v>-4.1963420662275173E-2</c:v>
                </c:pt>
                <c:pt idx="3673">
                  <c:v>0.12809907738915244</c:v>
                </c:pt>
                <c:pt idx="3674">
                  <c:v>7.2020514780735539E-2</c:v>
                </c:pt>
                <c:pt idx="3675">
                  <c:v>0.17771403441320016</c:v>
                </c:pt>
                <c:pt idx="3676">
                  <c:v>9.5124406426014052E-2</c:v>
                </c:pt>
                <c:pt idx="3677">
                  <c:v>-0.11229115675974721</c:v>
                </c:pt>
                <c:pt idx="3678">
                  <c:v>-0.11662259236253818</c:v>
                </c:pt>
                <c:pt idx="3679">
                  <c:v>4.6246181627546676E-4</c:v>
                </c:pt>
                <c:pt idx="3680">
                  <c:v>0.32001492303991202</c:v>
                </c:pt>
                <c:pt idx="3681">
                  <c:v>0.26644020317831324</c:v>
                </c:pt>
                <c:pt idx="3682">
                  <c:v>0.31113686008581348</c:v>
                </c:pt>
                <c:pt idx="3683">
                  <c:v>0.15799994421495031</c:v>
                </c:pt>
                <c:pt idx="3684">
                  <c:v>0.26162249323326653</c:v>
                </c:pt>
                <c:pt idx="3685">
                  <c:v>0.34903464372711956</c:v>
                </c:pt>
                <c:pt idx="3686">
                  <c:v>0.28639032030242989</c:v>
                </c:pt>
                <c:pt idx="3687">
                  <c:v>0.60567274910194802</c:v>
                </c:pt>
                <c:pt idx="3688">
                  <c:v>0.4471616597469345</c:v>
                </c:pt>
                <c:pt idx="3689">
                  <c:v>0.5191633552226288</c:v>
                </c:pt>
                <c:pt idx="3690">
                  <c:v>0.27031923717737227</c:v>
                </c:pt>
                <c:pt idx="3691">
                  <c:v>0.23240892926228346</c:v>
                </c:pt>
                <c:pt idx="3692">
                  <c:v>0.15521712860594983</c:v>
                </c:pt>
                <c:pt idx="3693">
                  <c:v>0.13240456204742981</c:v>
                </c:pt>
                <c:pt idx="3694">
                  <c:v>3.0004297629278021E-2</c:v>
                </c:pt>
                <c:pt idx="3695">
                  <c:v>5.5689401749048448E-2</c:v>
                </c:pt>
                <c:pt idx="3696">
                  <c:v>0.1892817167734332</c:v>
                </c:pt>
                <c:pt idx="3697">
                  <c:v>0.2847275290369688</c:v>
                </c:pt>
                <c:pt idx="3698">
                  <c:v>0.41089632716870816</c:v>
                </c:pt>
                <c:pt idx="3699">
                  <c:v>0.33409371559219503</c:v>
                </c:pt>
                <c:pt idx="3700">
                  <c:v>0.33353896392055637</c:v>
                </c:pt>
                <c:pt idx="3701">
                  <c:v>0.29653168856181544</c:v>
                </c:pt>
                <c:pt idx="3702">
                  <c:v>0.32178124440543648</c:v>
                </c:pt>
                <c:pt idx="3703">
                  <c:v>0.30130957542423509</c:v>
                </c:pt>
                <c:pt idx="3704">
                  <c:v>0.41700184390259698</c:v>
                </c:pt>
                <c:pt idx="3705">
                  <c:v>0.30747720051667882</c:v>
                </c:pt>
                <c:pt idx="3706">
                  <c:v>0.14720827266548381</c:v>
                </c:pt>
                <c:pt idx="3707">
                  <c:v>-0.12223686367222916</c:v>
                </c:pt>
                <c:pt idx="3708">
                  <c:v>-0.16857980062017469</c:v>
                </c:pt>
                <c:pt idx="3709">
                  <c:v>-0.18277938470315255</c:v>
                </c:pt>
                <c:pt idx="3710">
                  <c:v>-0.15747054403712646</c:v>
                </c:pt>
                <c:pt idx="3711">
                  <c:v>-0.14630543541273902</c:v>
                </c:pt>
                <c:pt idx="3712">
                  <c:v>-0.20598497257096593</c:v>
                </c:pt>
                <c:pt idx="3713">
                  <c:v>-0.29610056127803042</c:v>
                </c:pt>
                <c:pt idx="3714">
                  <c:v>-0.40212454316297991</c:v>
                </c:pt>
                <c:pt idx="3715">
                  <c:v>-0.371362146264272</c:v>
                </c:pt>
                <c:pt idx="3716">
                  <c:v>-0.3470689991760651</c:v>
                </c:pt>
                <c:pt idx="3717">
                  <c:v>-0.2163150120080565</c:v>
                </c:pt>
                <c:pt idx="3718">
                  <c:v>2.8635754049146665E-2</c:v>
                </c:pt>
                <c:pt idx="3719">
                  <c:v>8.1427844021465148E-2</c:v>
                </c:pt>
                <c:pt idx="3720">
                  <c:v>4.7129237174977245E-2</c:v>
                </c:pt>
                <c:pt idx="3721">
                  <c:v>-2.6611103924913476E-2</c:v>
                </c:pt>
                <c:pt idx="3722">
                  <c:v>2.773097269625583E-2</c:v>
                </c:pt>
                <c:pt idx="3723">
                  <c:v>0.31658435938900337</c:v>
                </c:pt>
                <c:pt idx="3724">
                  <c:v>0.4008866724069805</c:v>
                </c:pt>
                <c:pt idx="3725">
                  <c:v>0.44276960829007894</c:v>
                </c:pt>
                <c:pt idx="3726">
                  <c:v>0.542639053087418</c:v>
                </c:pt>
                <c:pt idx="3727">
                  <c:v>0.42104282471201254</c:v>
                </c:pt>
                <c:pt idx="3728">
                  <c:v>0.28334044778855483</c:v>
                </c:pt>
                <c:pt idx="3729">
                  <c:v>0.28311780957328025</c:v>
                </c:pt>
                <c:pt idx="3730">
                  <c:v>0.23077484165329393</c:v>
                </c:pt>
                <c:pt idx="3731">
                  <c:v>0.269091022044193</c:v>
                </c:pt>
                <c:pt idx="3732">
                  <c:v>0.39419674049280301</c:v>
                </c:pt>
                <c:pt idx="3733">
                  <c:v>0.24769310943504746</c:v>
                </c:pt>
                <c:pt idx="3734">
                  <c:v>0.14114101092715475</c:v>
                </c:pt>
                <c:pt idx="3735">
                  <c:v>0.10429339173162591</c:v>
                </c:pt>
                <c:pt idx="3736">
                  <c:v>6.8137330973424587E-2</c:v>
                </c:pt>
                <c:pt idx="3737">
                  <c:v>4.3277237128752817E-2</c:v>
                </c:pt>
                <c:pt idx="3738">
                  <c:v>-7.975582385811128E-2</c:v>
                </c:pt>
                <c:pt idx="3739">
                  <c:v>-0.10442791087693273</c:v>
                </c:pt>
                <c:pt idx="3740">
                  <c:v>-0.15610458947569827</c:v>
                </c:pt>
                <c:pt idx="3741">
                  <c:v>-0.17318581845377892</c:v>
                </c:pt>
                <c:pt idx="3742">
                  <c:v>-0.25046474482199976</c:v>
                </c:pt>
                <c:pt idx="3743">
                  <c:v>-0.30211528501593266</c:v>
                </c:pt>
                <c:pt idx="3744">
                  <c:v>-0.2849788779305118</c:v>
                </c:pt>
                <c:pt idx="3745">
                  <c:v>-5.289504650327035E-2</c:v>
                </c:pt>
                <c:pt idx="3746">
                  <c:v>5.2775641210437298E-2</c:v>
                </c:pt>
                <c:pt idx="3747">
                  <c:v>0.1279180707871318</c:v>
                </c:pt>
                <c:pt idx="3748">
                  <c:v>0.29021531810411871</c:v>
                </c:pt>
                <c:pt idx="3749">
                  <c:v>0.27289364610948025</c:v>
                </c:pt>
                <c:pt idx="3750">
                  <c:v>0.61049572735831092</c:v>
                </c:pt>
                <c:pt idx="3751">
                  <c:v>0.65066144242860824</c:v>
                </c:pt>
                <c:pt idx="3752">
                  <c:v>0.59320867564302504</c:v>
                </c:pt>
                <c:pt idx="3753">
                  <c:v>0.58698291121330382</c:v>
                </c:pt>
                <c:pt idx="3754">
                  <c:v>0.78790671276008284</c:v>
                </c:pt>
                <c:pt idx="3755">
                  <c:v>0.55097450845146467</c:v>
                </c:pt>
                <c:pt idx="3756">
                  <c:v>0.51529473223197841</c:v>
                </c:pt>
                <c:pt idx="3757">
                  <c:v>0.43350064562574336</c:v>
                </c:pt>
                <c:pt idx="3758">
                  <c:v>0.32284818399574161</c:v>
                </c:pt>
                <c:pt idx="3759">
                  <c:v>0.40973379137035248</c:v>
                </c:pt>
                <c:pt idx="3760">
                  <c:v>0.19645277350975993</c:v>
                </c:pt>
                <c:pt idx="3761">
                  <c:v>0.17850656878918794</c:v>
                </c:pt>
                <c:pt idx="3762">
                  <c:v>0.30335186400154102</c:v>
                </c:pt>
                <c:pt idx="3763">
                  <c:v>0.31989634138981293</c:v>
                </c:pt>
                <c:pt idx="3764">
                  <c:v>-2.1218952330438478E-2</c:v>
                </c:pt>
                <c:pt idx="3765">
                  <c:v>6.6270191959366023E-2</c:v>
                </c:pt>
                <c:pt idx="3766">
                  <c:v>-3.135232464651392E-2</c:v>
                </c:pt>
                <c:pt idx="3767">
                  <c:v>9.5145760261172524E-2</c:v>
                </c:pt>
                <c:pt idx="3768">
                  <c:v>5.4511060734497518E-2</c:v>
                </c:pt>
                <c:pt idx="3769">
                  <c:v>-2.3567321132991006E-2</c:v>
                </c:pt>
                <c:pt idx="3770">
                  <c:v>-0.12876441610174605</c:v>
                </c:pt>
                <c:pt idx="3771">
                  <c:v>-0.13528309484263817</c:v>
                </c:pt>
                <c:pt idx="3772">
                  <c:v>-0.13781647730229984</c:v>
                </c:pt>
                <c:pt idx="3773">
                  <c:v>-0.13334733177252156</c:v>
                </c:pt>
                <c:pt idx="3774">
                  <c:v>4.7307816547093741E-2</c:v>
                </c:pt>
                <c:pt idx="3775">
                  <c:v>-4.2180722740076185E-2</c:v>
                </c:pt>
                <c:pt idx="3776">
                  <c:v>7.0139601937898782E-2</c:v>
                </c:pt>
                <c:pt idx="3777">
                  <c:v>-8.8533805227998627E-2</c:v>
                </c:pt>
                <c:pt idx="3778">
                  <c:v>-0.12961832153047659</c:v>
                </c:pt>
                <c:pt idx="3779">
                  <c:v>-0.10972657937056633</c:v>
                </c:pt>
                <c:pt idx="3780">
                  <c:v>-6.6977858740658982E-3</c:v>
                </c:pt>
                <c:pt idx="3781">
                  <c:v>7.9882740690523951E-2</c:v>
                </c:pt>
                <c:pt idx="3782">
                  <c:v>-1.3502689407214502E-2</c:v>
                </c:pt>
                <c:pt idx="3783">
                  <c:v>7.3883380912868904E-2</c:v>
                </c:pt>
                <c:pt idx="3784">
                  <c:v>5.9586463102700452E-2</c:v>
                </c:pt>
                <c:pt idx="3785">
                  <c:v>7.4268838458380587E-2</c:v>
                </c:pt>
                <c:pt idx="3786">
                  <c:v>-3.7979098613046547E-2</c:v>
                </c:pt>
                <c:pt idx="3787">
                  <c:v>2.0349886069384017E-2</c:v>
                </c:pt>
                <c:pt idx="3788">
                  <c:v>2.3766894918940972E-2</c:v>
                </c:pt>
                <c:pt idx="3789">
                  <c:v>-0.10437471838235471</c:v>
                </c:pt>
                <c:pt idx="3790">
                  <c:v>-0.11862478207648289</c:v>
                </c:pt>
                <c:pt idx="3791">
                  <c:v>-0.22828458755041772</c:v>
                </c:pt>
                <c:pt idx="3792">
                  <c:v>-0.16073750695398195</c:v>
                </c:pt>
                <c:pt idx="3793">
                  <c:v>-0.15893576508909038</c:v>
                </c:pt>
                <c:pt idx="3794">
                  <c:v>-0.20993825592883097</c:v>
                </c:pt>
                <c:pt idx="3795">
                  <c:v>-0.1637849256837422</c:v>
                </c:pt>
                <c:pt idx="3796">
                  <c:v>8.7055207182362732E-2</c:v>
                </c:pt>
                <c:pt idx="3797">
                  <c:v>0.26871403453116055</c:v>
                </c:pt>
                <c:pt idx="3798">
                  <c:v>0.46343381370565229</c:v>
                </c:pt>
                <c:pt idx="3799">
                  <c:v>0.53325693827624354</c:v>
                </c:pt>
                <c:pt idx="3800">
                  <c:v>0.53924294465589462</c:v>
                </c:pt>
                <c:pt idx="3801">
                  <c:v>0.56712811248858142</c:v>
                </c:pt>
                <c:pt idx="3802">
                  <c:v>0.5445843035217931</c:v>
                </c:pt>
                <c:pt idx="3803">
                  <c:v>0.4815533589647657</c:v>
                </c:pt>
                <c:pt idx="3804">
                  <c:v>0.47995057628521753</c:v>
                </c:pt>
                <c:pt idx="3805">
                  <c:v>0.45188535440606892</c:v>
                </c:pt>
                <c:pt idx="3806">
                  <c:v>0.2708673840675303</c:v>
                </c:pt>
                <c:pt idx="3807">
                  <c:v>3.1249810443279923E-2</c:v>
                </c:pt>
                <c:pt idx="3808">
                  <c:v>-1.1140977723181372E-2</c:v>
                </c:pt>
                <c:pt idx="3809">
                  <c:v>-3.0962898178845271E-2</c:v>
                </c:pt>
                <c:pt idx="3810">
                  <c:v>9.3949110538246172E-3</c:v>
                </c:pt>
                <c:pt idx="3811">
                  <c:v>4.4237688931954768E-2</c:v>
                </c:pt>
                <c:pt idx="3812">
                  <c:v>-1.6058794915093159E-2</c:v>
                </c:pt>
                <c:pt idx="3813">
                  <c:v>-9.2816871846664747E-2</c:v>
                </c:pt>
                <c:pt idx="3814">
                  <c:v>-7.859542617171647E-2</c:v>
                </c:pt>
                <c:pt idx="3815">
                  <c:v>1.734820239272139E-2</c:v>
                </c:pt>
                <c:pt idx="3816">
                  <c:v>-1.4442481951929964E-2</c:v>
                </c:pt>
                <c:pt idx="3817">
                  <c:v>0.11329339763052577</c:v>
                </c:pt>
                <c:pt idx="3818">
                  <c:v>5.8211636156281089E-2</c:v>
                </c:pt>
                <c:pt idx="3819">
                  <c:v>0.243920924166762</c:v>
                </c:pt>
                <c:pt idx="3820">
                  <c:v>0.20702948311669647</c:v>
                </c:pt>
                <c:pt idx="3821">
                  <c:v>0.15934497546370924</c:v>
                </c:pt>
                <c:pt idx="3822">
                  <c:v>0.12384632943257938</c:v>
                </c:pt>
                <c:pt idx="3823">
                  <c:v>0.25873082329539104</c:v>
                </c:pt>
                <c:pt idx="3824">
                  <c:v>0.21346809893552257</c:v>
                </c:pt>
                <c:pt idx="3825">
                  <c:v>0.12759648326208098</c:v>
                </c:pt>
                <c:pt idx="3826">
                  <c:v>0.17587719097402776</c:v>
                </c:pt>
                <c:pt idx="3827">
                  <c:v>0.23670102626986173</c:v>
                </c:pt>
                <c:pt idx="3828">
                  <c:v>0.2864183761930561</c:v>
                </c:pt>
                <c:pt idx="3829">
                  <c:v>5.3760672563600065E-2</c:v>
                </c:pt>
                <c:pt idx="3830">
                  <c:v>0.10199768201232509</c:v>
                </c:pt>
                <c:pt idx="3831">
                  <c:v>0.12980490025637864</c:v>
                </c:pt>
                <c:pt idx="3832">
                  <c:v>0.2079700879324981</c:v>
                </c:pt>
                <c:pt idx="3833">
                  <c:v>0.12219944451950522</c:v>
                </c:pt>
                <c:pt idx="3834">
                  <c:v>0.18319972471890983</c:v>
                </c:pt>
                <c:pt idx="3835">
                  <c:v>0.13339829292115474</c:v>
                </c:pt>
                <c:pt idx="3836">
                  <c:v>0.22357142954139228</c:v>
                </c:pt>
                <c:pt idx="3837">
                  <c:v>0.10002091740020849</c:v>
                </c:pt>
                <c:pt idx="3838">
                  <c:v>3.691251947034957E-3</c:v>
                </c:pt>
                <c:pt idx="3839">
                  <c:v>9.5394775543878027E-2</c:v>
                </c:pt>
                <c:pt idx="3840">
                  <c:v>-3.3474066006867115E-2</c:v>
                </c:pt>
                <c:pt idx="3841">
                  <c:v>-0.12824236604380657</c:v>
                </c:pt>
                <c:pt idx="3842">
                  <c:v>-0.17473776058175361</c:v>
                </c:pt>
                <c:pt idx="3843">
                  <c:v>-0.16117737742136057</c:v>
                </c:pt>
                <c:pt idx="3844">
                  <c:v>-0.19394137863864716</c:v>
                </c:pt>
                <c:pt idx="3845">
                  <c:v>-0.17283968297460389</c:v>
                </c:pt>
                <c:pt idx="3846">
                  <c:v>-0.31185790649301459</c:v>
                </c:pt>
                <c:pt idx="3847">
                  <c:v>-0.32418808148050204</c:v>
                </c:pt>
                <c:pt idx="3848">
                  <c:v>-0.21662569087497002</c:v>
                </c:pt>
                <c:pt idx="3849">
                  <c:v>-0.19963038304588801</c:v>
                </c:pt>
                <c:pt idx="3850">
                  <c:v>-0.20119288219157241</c:v>
                </c:pt>
                <c:pt idx="3851">
                  <c:v>-0.15888601267743224</c:v>
                </c:pt>
                <c:pt idx="3852">
                  <c:v>-0.12680544333268939</c:v>
                </c:pt>
                <c:pt idx="3853">
                  <c:v>-1.1502723172968765E-2</c:v>
                </c:pt>
                <c:pt idx="3854">
                  <c:v>2.3008279894899892E-3</c:v>
                </c:pt>
                <c:pt idx="3855">
                  <c:v>-0.12903570699571471</c:v>
                </c:pt>
                <c:pt idx="3856">
                  <c:v>-8.4556856061263924E-2</c:v>
                </c:pt>
                <c:pt idx="3857">
                  <c:v>-6.4537941882608793E-2</c:v>
                </c:pt>
                <c:pt idx="3858">
                  <c:v>-0.27991084457143717</c:v>
                </c:pt>
                <c:pt idx="3859">
                  <c:v>-0.23176957044497382</c:v>
                </c:pt>
                <c:pt idx="3860">
                  <c:v>-0.32708285116619901</c:v>
                </c:pt>
                <c:pt idx="3861">
                  <c:v>-0.2819840064877176</c:v>
                </c:pt>
                <c:pt idx="3862">
                  <c:v>-0.32033721905297641</c:v>
                </c:pt>
                <c:pt idx="3863">
                  <c:v>-0.24889383620760835</c:v>
                </c:pt>
                <c:pt idx="3864">
                  <c:v>-0.195304758460634</c:v>
                </c:pt>
                <c:pt idx="3865">
                  <c:v>4.986531178889738E-2</c:v>
                </c:pt>
                <c:pt idx="3866">
                  <c:v>0.19310509571732926</c:v>
                </c:pt>
                <c:pt idx="3867">
                  <c:v>0.16669808744707043</c:v>
                </c:pt>
                <c:pt idx="3868">
                  <c:v>0.28906671065809447</c:v>
                </c:pt>
                <c:pt idx="3869">
                  <c:v>0.11344242609184621</c:v>
                </c:pt>
                <c:pt idx="3870">
                  <c:v>0.37268058883146443</c:v>
                </c:pt>
                <c:pt idx="3871">
                  <c:v>0.26946320604598228</c:v>
                </c:pt>
                <c:pt idx="3872">
                  <c:v>0.22174160806716695</c:v>
                </c:pt>
                <c:pt idx="3873">
                  <c:v>-6.6516500571910692E-2</c:v>
                </c:pt>
                <c:pt idx="3874">
                  <c:v>-0.18887351239191458</c:v>
                </c:pt>
                <c:pt idx="3875">
                  <c:v>-0.32082009844676779</c:v>
                </c:pt>
                <c:pt idx="3876">
                  <c:v>-0.49021341238372945</c:v>
                </c:pt>
                <c:pt idx="3877">
                  <c:v>-0.50032380522542641</c:v>
                </c:pt>
                <c:pt idx="3878">
                  <c:v>-0.44657610744841431</c:v>
                </c:pt>
                <c:pt idx="3879">
                  <c:v>-0.27297646953189336</c:v>
                </c:pt>
                <c:pt idx="3880">
                  <c:v>-0.36495696651947307</c:v>
                </c:pt>
                <c:pt idx="3881">
                  <c:v>-0.19854815538280762</c:v>
                </c:pt>
                <c:pt idx="3882">
                  <c:v>-0.25506901192713427</c:v>
                </c:pt>
                <c:pt idx="3883">
                  <c:v>-0.26257136798460418</c:v>
                </c:pt>
                <c:pt idx="3884">
                  <c:v>-0.22951171155448741</c:v>
                </c:pt>
                <c:pt idx="3885">
                  <c:v>-0.18790215091995202</c:v>
                </c:pt>
                <c:pt idx="3886">
                  <c:v>-0.27202909367548045</c:v>
                </c:pt>
                <c:pt idx="3887">
                  <c:v>-0.13998156810248641</c:v>
                </c:pt>
                <c:pt idx="3888">
                  <c:v>-8.297694468644598E-2</c:v>
                </c:pt>
                <c:pt idx="3889">
                  <c:v>-0.31474013146665281</c:v>
                </c:pt>
                <c:pt idx="3890">
                  <c:v>-0.26695491568567398</c:v>
                </c:pt>
                <c:pt idx="3891">
                  <c:v>-0.14947643244458572</c:v>
                </c:pt>
                <c:pt idx="3892">
                  <c:v>-3.1141147913047239E-2</c:v>
                </c:pt>
                <c:pt idx="3893">
                  <c:v>0.27644674371835409</c:v>
                </c:pt>
                <c:pt idx="3894">
                  <c:v>0.38922589698112531</c:v>
                </c:pt>
                <c:pt idx="3895">
                  <c:v>0.40094540194010825</c:v>
                </c:pt>
                <c:pt idx="3896">
                  <c:v>0.63415842900709385</c:v>
                </c:pt>
                <c:pt idx="3897">
                  <c:v>0.46912868509239275</c:v>
                </c:pt>
                <c:pt idx="3898">
                  <c:v>0.4520070211150381</c:v>
                </c:pt>
                <c:pt idx="3899">
                  <c:v>0.67378820540459883</c:v>
                </c:pt>
                <c:pt idx="3900">
                  <c:v>0.729355692019657</c:v>
                </c:pt>
                <c:pt idx="3901">
                  <c:v>0.43733951964994977</c:v>
                </c:pt>
                <c:pt idx="3902">
                  <c:v>0.49474747464909347</c:v>
                </c:pt>
                <c:pt idx="3903">
                  <c:v>0.45187415230782602</c:v>
                </c:pt>
                <c:pt idx="3904">
                  <c:v>0.42212127161365076</c:v>
                </c:pt>
                <c:pt idx="3905">
                  <c:v>0.39156741090670605</c:v>
                </c:pt>
                <c:pt idx="3906">
                  <c:v>0.3449649295435202</c:v>
                </c:pt>
                <c:pt idx="3907">
                  <c:v>0.21219475670187471</c:v>
                </c:pt>
                <c:pt idx="3908">
                  <c:v>0.17549083774177915</c:v>
                </c:pt>
                <c:pt idx="3909">
                  <c:v>0.36409842132294684</c:v>
                </c:pt>
                <c:pt idx="3910">
                  <c:v>0.26236336573890562</c:v>
                </c:pt>
                <c:pt idx="3911">
                  <c:v>0.36265737264733711</c:v>
                </c:pt>
                <c:pt idx="3912">
                  <c:v>0.2819640257259805</c:v>
                </c:pt>
                <c:pt idx="3913">
                  <c:v>0.11696059584260481</c:v>
                </c:pt>
                <c:pt idx="3914">
                  <c:v>4.1515165894789784E-2</c:v>
                </c:pt>
                <c:pt idx="3915">
                  <c:v>-0.12625532021649027</c:v>
                </c:pt>
                <c:pt idx="3916">
                  <c:v>-0.18301655213298162</c:v>
                </c:pt>
                <c:pt idx="3917">
                  <c:v>0.17732277402312324</c:v>
                </c:pt>
                <c:pt idx="3918">
                  <c:v>0.22669899234158084</c:v>
                </c:pt>
                <c:pt idx="3919">
                  <c:v>-2.8628815126004237E-2</c:v>
                </c:pt>
                <c:pt idx="3920">
                  <c:v>-1.2000718009362244E-2</c:v>
                </c:pt>
                <c:pt idx="3921">
                  <c:v>-0.25628353836194079</c:v>
                </c:pt>
                <c:pt idx="3922">
                  <c:v>-0.30147125214120091</c:v>
                </c:pt>
                <c:pt idx="3923">
                  <c:v>-0.27890111982587296</c:v>
                </c:pt>
                <c:pt idx="3924">
                  <c:v>-0.24287207759212412</c:v>
                </c:pt>
                <c:pt idx="3925">
                  <c:v>-7.442157876363871E-2</c:v>
                </c:pt>
                <c:pt idx="3926">
                  <c:v>-0.13591071593557985</c:v>
                </c:pt>
                <c:pt idx="3927">
                  <c:v>-0.29548577740121279</c:v>
                </c:pt>
                <c:pt idx="3928">
                  <c:v>-0.51373119034197101</c:v>
                </c:pt>
                <c:pt idx="3929">
                  <c:v>-0.56040873853067974</c:v>
                </c:pt>
                <c:pt idx="3930">
                  <c:v>-0.70641324843086328</c:v>
                </c:pt>
                <c:pt idx="3931">
                  <c:v>-0.29497766924842539</c:v>
                </c:pt>
                <c:pt idx="3932">
                  <c:v>-0.14201835601479024</c:v>
                </c:pt>
                <c:pt idx="3933">
                  <c:v>-0.16210940304591492</c:v>
                </c:pt>
                <c:pt idx="3934">
                  <c:v>-0.16192796018670483</c:v>
                </c:pt>
                <c:pt idx="3935">
                  <c:v>-0.41054602952418284</c:v>
                </c:pt>
                <c:pt idx="3936">
                  <c:v>-0.3349498145915622</c:v>
                </c:pt>
                <c:pt idx="3937">
                  <c:v>-0.46533608328813314</c:v>
                </c:pt>
                <c:pt idx="3938">
                  <c:v>-0.26441340977094457</c:v>
                </c:pt>
                <c:pt idx="3939">
                  <c:v>-0.25254843019466855</c:v>
                </c:pt>
                <c:pt idx="3940">
                  <c:v>3.4375996540170692E-2</c:v>
                </c:pt>
                <c:pt idx="3941">
                  <c:v>0.12347498915857225</c:v>
                </c:pt>
                <c:pt idx="3942">
                  <c:v>0.13995271341179799</c:v>
                </c:pt>
                <c:pt idx="3943">
                  <c:v>0.13502596547018347</c:v>
                </c:pt>
                <c:pt idx="3944">
                  <c:v>-2.3607336942788781E-2</c:v>
                </c:pt>
                <c:pt idx="3945">
                  <c:v>0.37145024923468262</c:v>
                </c:pt>
                <c:pt idx="3946">
                  <c:v>0.3858747790154235</c:v>
                </c:pt>
                <c:pt idx="3947">
                  <c:v>0.42243006199815392</c:v>
                </c:pt>
                <c:pt idx="3948">
                  <c:v>0.4341868343182278</c:v>
                </c:pt>
                <c:pt idx="3949">
                  <c:v>0.4007603362004083</c:v>
                </c:pt>
                <c:pt idx="3950">
                  <c:v>0.42416622701501777</c:v>
                </c:pt>
                <c:pt idx="3951">
                  <c:v>0.29228668388571899</c:v>
                </c:pt>
                <c:pt idx="3952">
                  <c:v>0.23675245133229667</c:v>
                </c:pt>
                <c:pt idx="3953">
                  <c:v>0.20329609803552434</c:v>
                </c:pt>
                <c:pt idx="3954">
                  <c:v>0.39938184197681503</c:v>
                </c:pt>
                <c:pt idx="3955">
                  <c:v>0.36791592448629529</c:v>
                </c:pt>
                <c:pt idx="3956">
                  <c:v>0.33478736093734962</c:v>
                </c:pt>
                <c:pt idx="3957">
                  <c:v>0.42712481411909919</c:v>
                </c:pt>
                <c:pt idx="3958">
                  <c:v>0.43870672919353426</c:v>
                </c:pt>
                <c:pt idx="3959">
                  <c:v>0.4093308671642098</c:v>
                </c:pt>
                <c:pt idx="3960">
                  <c:v>6.9058738048169171E-2</c:v>
                </c:pt>
                <c:pt idx="3961">
                  <c:v>-0.10303508709344485</c:v>
                </c:pt>
                <c:pt idx="3962">
                  <c:v>-0.21956176316696224</c:v>
                </c:pt>
                <c:pt idx="3963">
                  <c:v>-0.25310642942037304</c:v>
                </c:pt>
                <c:pt idx="3964">
                  <c:v>-0.30358655392630457</c:v>
                </c:pt>
                <c:pt idx="3965">
                  <c:v>-0.40839429639212887</c:v>
                </c:pt>
                <c:pt idx="3966">
                  <c:v>-0.4983376686955448</c:v>
                </c:pt>
                <c:pt idx="3967">
                  <c:v>-0.49342000811731745</c:v>
                </c:pt>
                <c:pt idx="3968">
                  <c:v>-0.79854695705752543</c:v>
                </c:pt>
                <c:pt idx="3969">
                  <c:v>-0.73077870488271157</c:v>
                </c:pt>
                <c:pt idx="3970">
                  <c:v>-0.52178316145502057</c:v>
                </c:pt>
                <c:pt idx="3971">
                  <c:v>-0.40932019364385441</c:v>
                </c:pt>
                <c:pt idx="3972">
                  <c:v>-0.18158753128105157</c:v>
                </c:pt>
                <c:pt idx="3973">
                  <c:v>1.505790510012972E-2</c:v>
                </c:pt>
                <c:pt idx="3974">
                  <c:v>-0.38084417163332385</c:v>
                </c:pt>
                <c:pt idx="3975">
                  <c:v>-0.52239136330325775</c:v>
                </c:pt>
                <c:pt idx="3976">
                  <c:v>-0.47668141612500525</c:v>
                </c:pt>
                <c:pt idx="3977">
                  <c:v>-0.67261183663673862</c:v>
                </c:pt>
                <c:pt idx="3978">
                  <c:v>-0.21111072551520221</c:v>
                </c:pt>
                <c:pt idx="3979">
                  <c:v>-6.1964972405245546E-2</c:v>
                </c:pt>
                <c:pt idx="3980">
                  <c:v>-0.10775348716896922</c:v>
                </c:pt>
                <c:pt idx="3981">
                  <c:v>-0.50959976810573404</c:v>
                </c:pt>
                <c:pt idx="3982">
                  <c:v>-0.64326739564609403</c:v>
                </c:pt>
                <c:pt idx="3983">
                  <c:v>-0.48991458933491805</c:v>
                </c:pt>
                <c:pt idx="3984">
                  <c:v>2.6194275203457205E-2</c:v>
                </c:pt>
                <c:pt idx="3985">
                  <c:v>0.32555803764571084</c:v>
                </c:pt>
                <c:pt idx="3986">
                  <c:v>1.41935018177048E-2</c:v>
                </c:pt>
                <c:pt idx="3987">
                  <c:v>0.38316523394321694</c:v>
                </c:pt>
                <c:pt idx="3988">
                  <c:v>0.37785465898626025</c:v>
                </c:pt>
                <c:pt idx="3989">
                  <c:v>0.41804568162243871</c:v>
                </c:pt>
                <c:pt idx="3990">
                  <c:v>0.77444281537361093</c:v>
                </c:pt>
                <c:pt idx="3991">
                  <c:v>1.0925649568769755</c:v>
                </c:pt>
                <c:pt idx="3992">
                  <c:v>0.96914470717144496</c:v>
                </c:pt>
                <c:pt idx="3993">
                  <c:v>0.71932708236644638</c:v>
                </c:pt>
                <c:pt idx="3994">
                  <c:v>0.60540630196982581</c:v>
                </c:pt>
                <c:pt idx="3995">
                  <c:v>0.49350753097690625</c:v>
                </c:pt>
                <c:pt idx="3996">
                  <c:v>0.91830197374876033</c:v>
                </c:pt>
                <c:pt idx="3997">
                  <c:v>1.078631681216415</c:v>
                </c:pt>
                <c:pt idx="3998">
                  <c:v>0.67115836416004715</c:v>
                </c:pt>
                <c:pt idx="3999">
                  <c:v>0.33919094772829339</c:v>
                </c:pt>
                <c:pt idx="4000">
                  <c:v>-2.8425606666866866E-2</c:v>
                </c:pt>
                <c:pt idx="4001">
                  <c:v>-6.0713903440848906E-2</c:v>
                </c:pt>
                <c:pt idx="4002">
                  <c:v>6.6024858686121915E-2</c:v>
                </c:pt>
                <c:pt idx="4003">
                  <c:v>7.1217539174807439E-3</c:v>
                </c:pt>
                <c:pt idx="4004">
                  <c:v>-0.17395157458629568</c:v>
                </c:pt>
                <c:pt idx="4005">
                  <c:v>-0.13424357052564029</c:v>
                </c:pt>
                <c:pt idx="4006">
                  <c:v>-1.6870017788037473E-2</c:v>
                </c:pt>
                <c:pt idx="4007">
                  <c:v>-0.35278539618517635</c:v>
                </c:pt>
                <c:pt idx="4008">
                  <c:v>-0.17778591881191103</c:v>
                </c:pt>
                <c:pt idx="4009">
                  <c:v>4.5716900277235469E-2</c:v>
                </c:pt>
                <c:pt idx="4010">
                  <c:v>0.16897813952470694</c:v>
                </c:pt>
                <c:pt idx="4011">
                  <c:v>0.21277123845076334</c:v>
                </c:pt>
                <c:pt idx="4012">
                  <c:v>0.3199492919434988</c:v>
                </c:pt>
                <c:pt idx="4013">
                  <c:v>0.44214193252262068</c:v>
                </c:pt>
                <c:pt idx="4014">
                  <c:v>0.58921733539109256</c:v>
                </c:pt>
                <c:pt idx="4015">
                  <c:v>0.45403428662179995</c:v>
                </c:pt>
                <c:pt idx="4016">
                  <c:v>0.48574712220859767</c:v>
                </c:pt>
                <c:pt idx="4017">
                  <c:v>0.48404099296958203</c:v>
                </c:pt>
                <c:pt idx="4018">
                  <c:v>0.4806684639826832</c:v>
                </c:pt>
                <c:pt idx="4019">
                  <c:v>0.38964777846878912</c:v>
                </c:pt>
                <c:pt idx="4020">
                  <c:v>0.23627285778810103</c:v>
                </c:pt>
                <c:pt idx="4021">
                  <c:v>0.20437161529189365</c:v>
                </c:pt>
                <c:pt idx="4022">
                  <c:v>2.3503711709817098E-2</c:v>
                </c:pt>
                <c:pt idx="4023">
                  <c:v>0.1594381421171191</c:v>
                </c:pt>
                <c:pt idx="4024">
                  <c:v>0.23866577492538479</c:v>
                </c:pt>
                <c:pt idx="4025">
                  <c:v>0.36502573222626494</c:v>
                </c:pt>
                <c:pt idx="4026">
                  <c:v>0.15134866813930978</c:v>
                </c:pt>
                <c:pt idx="4027">
                  <c:v>4.1338324726278831E-2</c:v>
                </c:pt>
                <c:pt idx="4028">
                  <c:v>1.7110327411062491E-2</c:v>
                </c:pt>
                <c:pt idx="4029">
                  <c:v>2.9103362327752569E-2</c:v>
                </c:pt>
                <c:pt idx="4030">
                  <c:v>-2.5671182356584665E-2</c:v>
                </c:pt>
                <c:pt idx="4031">
                  <c:v>-9.0220779953415584E-2</c:v>
                </c:pt>
                <c:pt idx="4032">
                  <c:v>-0.13749273880655316</c:v>
                </c:pt>
                <c:pt idx="4033">
                  <c:v>-0.35503205649348335</c:v>
                </c:pt>
                <c:pt idx="4034">
                  <c:v>-0.3036600294326387</c:v>
                </c:pt>
                <c:pt idx="4035">
                  <c:v>-0.14448399895673686</c:v>
                </c:pt>
                <c:pt idx="4036">
                  <c:v>-0.14051876796290083</c:v>
                </c:pt>
                <c:pt idx="4037">
                  <c:v>-0.15816910329522782</c:v>
                </c:pt>
                <c:pt idx="4038">
                  <c:v>-0.31689042514504112</c:v>
                </c:pt>
                <c:pt idx="4039">
                  <c:v>-0.28811506391236935</c:v>
                </c:pt>
                <c:pt idx="4040">
                  <c:v>-2.1139356433401525E-2</c:v>
                </c:pt>
                <c:pt idx="4041">
                  <c:v>-2.3754630989633218E-2</c:v>
                </c:pt>
                <c:pt idx="4042">
                  <c:v>7.5935983581358474E-2</c:v>
                </c:pt>
                <c:pt idx="4043">
                  <c:v>0.17522810405271444</c:v>
                </c:pt>
                <c:pt idx="4044">
                  <c:v>0.19886738159677936</c:v>
                </c:pt>
                <c:pt idx="4045">
                  <c:v>2.8645476279980497E-2</c:v>
                </c:pt>
                <c:pt idx="4046">
                  <c:v>-1.119601392982492E-2</c:v>
                </c:pt>
                <c:pt idx="4047">
                  <c:v>4.1089524810252118E-2</c:v>
                </c:pt>
                <c:pt idx="4048">
                  <c:v>0.35816752962182841</c:v>
                </c:pt>
                <c:pt idx="4049">
                  <c:v>0.3824062104698559</c:v>
                </c:pt>
                <c:pt idx="4050">
                  <c:v>0.34776257010341532</c:v>
                </c:pt>
                <c:pt idx="4051">
                  <c:v>0.40178191615731834</c:v>
                </c:pt>
                <c:pt idx="4052">
                  <c:v>0.3646634011519666</c:v>
                </c:pt>
                <c:pt idx="4053">
                  <c:v>0.19241765368842251</c:v>
                </c:pt>
                <c:pt idx="4054">
                  <c:v>-3.3114085210229648E-2</c:v>
                </c:pt>
                <c:pt idx="4055">
                  <c:v>-0.11119593952359282</c:v>
                </c:pt>
                <c:pt idx="4056">
                  <c:v>-0.11351003410668428</c:v>
                </c:pt>
                <c:pt idx="4057">
                  <c:v>7.6778627526292692E-2</c:v>
                </c:pt>
                <c:pt idx="4058">
                  <c:v>-0.1160117269616765</c:v>
                </c:pt>
                <c:pt idx="4059">
                  <c:v>4.4715157719253919E-2</c:v>
                </c:pt>
                <c:pt idx="4060">
                  <c:v>-0.10229300803164569</c:v>
                </c:pt>
                <c:pt idx="4061">
                  <c:v>-0.10130266160219523</c:v>
                </c:pt>
                <c:pt idx="4062">
                  <c:v>-4.1942465050621811E-2</c:v>
                </c:pt>
                <c:pt idx="4063">
                  <c:v>0.13061934101499761</c:v>
                </c:pt>
                <c:pt idx="4064">
                  <c:v>0.20712769512497328</c:v>
                </c:pt>
                <c:pt idx="4065">
                  <c:v>0.24727674713817444</c:v>
                </c:pt>
                <c:pt idx="4066">
                  <c:v>0.25594531234204393</c:v>
                </c:pt>
                <c:pt idx="4067">
                  <c:v>1.6490593227486382E-2</c:v>
                </c:pt>
                <c:pt idx="4068">
                  <c:v>7.1280351470626238E-2</c:v>
                </c:pt>
                <c:pt idx="4069">
                  <c:v>-0.13862868509924495</c:v>
                </c:pt>
                <c:pt idx="4070">
                  <c:v>-0.19398630317821425</c:v>
                </c:pt>
                <c:pt idx="4071">
                  <c:v>-0.14414457074585135</c:v>
                </c:pt>
                <c:pt idx="4072">
                  <c:v>-0.17178005833136717</c:v>
                </c:pt>
                <c:pt idx="4073">
                  <c:v>-0.20645796848261341</c:v>
                </c:pt>
                <c:pt idx="4074">
                  <c:v>-1.6006611537499049E-3</c:v>
                </c:pt>
                <c:pt idx="4075">
                  <c:v>-6.2633687334874538E-2</c:v>
                </c:pt>
                <c:pt idx="4076">
                  <c:v>7.363486786570686E-2</c:v>
                </c:pt>
                <c:pt idx="4077">
                  <c:v>0.18148955872014913</c:v>
                </c:pt>
                <c:pt idx="4078">
                  <c:v>0.10441848453550459</c:v>
                </c:pt>
                <c:pt idx="4079">
                  <c:v>0.202271006234926</c:v>
                </c:pt>
                <c:pt idx="4080">
                  <c:v>0.26924523161646113</c:v>
                </c:pt>
                <c:pt idx="4081">
                  <c:v>0.29250792362959677</c:v>
                </c:pt>
                <c:pt idx="4082">
                  <c:v>0.31709908372909157</c:v>
                </c:pt>
                <c:pt idx="4083">
                  <c:v>0.18298117880195522</c:v>
                </c:pt>
                <c:pt idx="4084">
                  <c:v>-0.19964277995139981</c:v>
                </c:pt>
                <c:pt idx="4085">
                  <c:v>-0.16325757737915986</c:v>
                </c:pt>
                <c:pt idx="4086">
                  <c:v>-0.30276769854308611</c:v>
                </c:pt>
                <c:pt idx="4087">
                  <c:v>-0.36353765302430086</c:v>
                </c:pt>
                <c:pt idx="4088">
                  <c:v>-0.26114312382377541</c:v>
                </c:pt>
                <c:pt idx="4089">
                  <c:v>-0.47676820934685471</c:v>
                </c:pt>
                <c:pt idx="4090">
                  <c:v>-0.4971722537523523</c:v>
                </c:pt>
                <c:pt idx="4091">
                  <c:v>-0.51360749747677736</c:v>
                </c:pt>
                <c:pt idx="4092">
                  <c:v>-0.50593924333269624</c:v>
                </c:pt>
                <c:pt idx="4093">
                  <c:v>-0.36119824558385194</c:v>
                </c:pt>
                <c:pt idx="4094">
                  <c:v>-0.18032518443684792</c:v>
                </c:pt>
                <c:pt idx="4095">
                  <c:v>-0.15445376716652742</c:v>
                </c:pt>
                <c:pt idx="4096">
                  <c:v>-9.514647257123296E-2</c:v>
                </c:pt>
                <c:pt idx="4097">
                  <c:v>-0.14772983486235042</c:v>
                </c:pt>
                <c:pt idx="4098">
                  <c:v>-6.9435182134028231E-2</c:v>
                </c:pt>
                <c:pt idx="4099">
                  <c:v>0.12678935342207465</c:v>
                </c:pt>
                <c:pt idx="4100">
                  <c:v>0.20861417292447237</c:v>
                </c:pt>
                <c:pt idx="4101">
                  <c:v>0.22733760957729371</c:v>
                </c:pt>
                <c:pt idx="4102">
                  <c:v>0.11288760928001099</c:v>
                </c:pt>
                <c:pt idx="4103">
                  <c:v>0.16039148136338235</c:v>
                </c:pt>
                <c:pt idx="4104">
                  <c:v>0.23461744681660707</c:v>
                </c:pt>
                <c:pt idx="4105">
                  <c:v>0.24002254178735605</c:v>
                </c:pt>
                <c:pt idx="4106">
                  <c:v>0.26273157255103918</c:v>
                </c:pt>
                <c:pt idx="4107">
                  <c:v>0.45093794138689935</c:v>
                </c:pt>
                <c:pt idx="4108">
                  <c:v>0.28289871197712607</c:v>
                </c:pt>
                <c:pt idx="4109">
                  <c:v>0.36074957343617409</c:v>
                </c:pt>
                <c:pt idx="4110">
                  <c:v>0.30925366758719497</c:v>
                </c:pt>
                <c:pt idx="4111">
                  <c:v>0.37763104979813367</c:v>
                </c:pt>
                <c:pt idx="4112">
                  <c:v>0.65622405406254258</c:v>
                </c:pt>
                <c:pt idx="4113">
                  <c:v>0.58317537152046961</c:v>
                </c:pt>
                <c:pt idx="4114">
                  <c:v>0.48028039292115599</c:v>
                </c:pt>
                <c:pt idx="4115">
                  <c:v>0.47421820965590833</c:v>
                </c:pt>
                <c:pt idx="4116">
                  <c:v>0.37236800172958956</c:v>
                </c:pt>
                <c:pt idx="4117">
                  <c:v>0.32509565681641017</c:v>
                </c:pt>
                <c:pt idx="4118">
                  <c:v>0.41768797432228233</c:v>
                </c:pt>
                <c:pt idx="4119">
                  <c:v>0.29220718473143187</c:v>
                </c:pt>
                <c:pt idx="4120">
                  <c:v>0.21806634915893577</c:v>
                </c:pt>
                <c:pt idx="4121">
                  <c:v>0.11295653411779918</c:v>
                </c:pt>
                <c:pt idx="4122">
                  <c:v>6.2981020358773523E-2</c:v>
                </c:pt>
                <c:pt idx="4123">
                  <c:v>5.599697110507347E-2</c:v>
                </c:pt>
                <c:pt idx="4124">
                  <c:v>0.12359776067575026</c:v>
                </c:pt>
                <c:pt idx="4125">
                  <c:v>0.16383276881297029</c:v>
                </c:pt>
                <c:pt idx="4126">
                  <c:v>0.25771354429124749</c:v>
                </c:pt>
                <c:pt idx="4127">
                  <c:v>0.26227653305218485</c:v>
                </c:pt>
                <c:pt idx="4128">
                  <c:v>0.27869662465785283</c:v>
                </c:pt>
                <c:pt idx="4129">
                  <c:v>0.3253827606248047</c:v>
                </c:pt>
                <c:pt idx="4130">
                  <c:v>0.34906329245858475</c:v>
                </c:pt>
                <c:pt idx="4131">
                  <c:v>0.27633099065874139</c:v>
                </c:pt>
                <c:pt idx="4132">
                  <c:v>0.13044974628548184</c:v>
                </c:pt>
                <c:pt idx="4133">
                  <c:v>0.29119649218185784</c:v>
                </c:pt>
                <c:pt idx="4134">
                  <c:v>0.27874143321869577</c:v>
                </c:pt>
                <c:pt idx="4135">
                  <c:v>0.18683048721803869</c:v>
                </c:pt>
                <c:pt idx="4136">
                  <c:v>6.6640725245657548E-2</c:v>
                </c:pt>
                <c:pt idx="4137">
                  <c:v>-4.6456568348510474E-2</c:v>
                </c:pt>
                <c:pt idx="4138">
                  <c:v>8.44989062315957E-2</c:v>
                </c:pt>
                <c:pt idx="4139">
                  <c:v>9.7794244289436366E-2</c:v>
                </c:pt>
                <c:pt idx="4140">
                  <c:v>0.11376637405131043</c:v>
                </c:pt>
                <c:pt idx="4141">
                  <c:v>0.23213900267887841</c:v>
                </c:pt>
                <c:pt idx="4142">
                  <c:v>0.15693234162706399</c:v>
                </c:pt>
                <c:pt idx="4143">
                  <c:v>-2.8577936313859454E-2</c:v>
                </c:pt>
                <c:pt idx="4144">
                  <c:v>-0.10739234206770236</c:v>
                </c:pt>
                <c:pt idx="4145">
                  <c:v>-9.0908382322984579E-2</c:v>
                </c:pt>
                <c:pt idx="4146">
                  <c:v>-3.3464264552106618E-2</c:v>
                </c:pt>
                <c:pt idx="4147">
                  <c:v>7.731076080422683E-2</c:v>
                </c:pt>
                <c:pt idx="4148">
                  <c:v>-5.2320290815150813E-2</c:v>
                </c:pt>
                <c:pt idx="4149">
                  <c:v>-0.19439427530342784</c:v>
                </c:pt>
                <c:pt idx="4150">
                  <c:v>-0.18253502684421505</c:v>
                </c:pt>
                <c:pt idx="4151">
                  <c:v>5.6532242432929578E-2</c:v>
                </c:pt>
                <c:pt idx="4152">
                  <c:v>0.38105185829246763</c:v>
                </c:pt>
                <c:pt idx="4153">
                  <c:v>0.54191079017101829</c:v>
                </c:pt>
                <c:pt idx="4154">
                  <c:v>0.59149737731006236</c:v>
                </c:pt>
                <c:pt idx="4155">
                  <c:v>0.65102868772383304</c:v>
                </c:pt>
                <c:pt idx="4156">
                  <c:v>0.7476478724677611</c:v>
                </c:pt>
                <c:pt idx="4157">
                  <c:v>0.82928409577069362</c:v>
                </c:pt>
                <c:pt idx="4158">
                  <c:v>0.80675828622122725</c:v>
                </c:pt>
                <c:pt idx="4159">
                  <c:v>0.85638541999145557</c:v>
                </c:pt>
                <c:pt idx="4160">
                  <c:v>0.87879930836402254</c:v>
                </c:pt>
                <c:pt idx="4161">
                  <c:v>0.71866249815544792</c:v>
                </c:pt>
                <c:pt idx="4162">
                  <c:v>0.48605743730472328</c:v>
                </c:pt>
                <c:pt idx="4163">
                  <c:v>0.28236894611933239</c:v>
                </c:pt>
                <c:pt idx="4164">
                  <c:v>0.30855511407340941</c:v>
                </c:pt>
                <c:pt idx="4165">
                  <c:v>0.13945853364935618</c:v>
                </c:pt>
                <c:pt idx="4166">
                  <c:v>4.2107591081970951E-2</c:v>
                </c:pt>
                <c:pt idx="4167">
                  <c:v>0.13511650740302006</c:v>
                </c:pt>
                <c:pt idx="4168">
                  <c:v>0.19982319368650417</c:v>
                </c:pt>
                <c:pt idx="4169">
                  <c:v>0.21095010518979337</c:v>
                </c:pt>
                <c:pt idx="4170">
                  <c:v>0.26565600477569051</c:v>
                </c:pt>
                <c:pt idx="4171">
                  <c:v>0.285464717149162</c:v>
                </c:pt>
                <c:pt idx="4172">
                  <c:v>0.34828793033396577</c:v>
                </c:pt>
                <c:pt idx="4173">
                  <c:v>0.41736307404711148</c:v>
                </c:pt>
                <c:pt idx="4174">
                  <c:v>0.37176523300016318</c:v>
                </c:pt>
                <c:pt idx="4175">
                  <c:v>0.54303568437308314</c:v>
                </c:pt>
                <c:pt idx="4176">
                  <c:v>0.41389242699478562</c:v>
                </c:pt>
                <c:pt idx="4177">
                  <c:v>0.20590546423614225</c:v>
                </c:pt>
                <c:pt idx="4178">
                  <c:v>0.26680543434623694</c:v>
                </c:pt>
                <c:pt idx="4179">
                  <c:v>0.1802995176429607</c:v>
                </c:pt>
                <c:pt idx="4180">
                  <c:v>7.6552337879392585E-2</c:v>
                </c:pt>
                <c:pt idx="4181">
                  <c:v>-0.11231854512093235</c:v>
                </c:pt>
                <c:pt idx="4182">
                  <c:v>-0.21422221013877357</c:v>
                </c:pt>
                <c:pt idx="4183">
                  <c:v>-8.0718983373730582E-2</c:v>
                </c:pt>
                <c:pt idx="4184">
                  <c:v>-5.9544691289272277E-2</c:v>
                </c:pt>
                <c:pt idx="4185">
                  <c:v>-0.19889484256453036</c:v>
                </c:pt>
                <c:pt idx="4186">
                  <c:v>-4.795212499899644E-2</c:v>
                </c:pt>
                <c:pt idx="4187">
                  <c:v>9.2031281721858843E-2</c:v>
                </c:pt>
                <c:pt idx="4188">
                  <c:v>1.1080820397868674E-3</c:v>
                </c:pt>
                <c:pt idx="4189">
                  <c:v>0.23615292617132103</c:v>
                </c:pt>
                <c:pt idx="4190">
                  <c:v>0.24700217985272319</c:v>
                </c:pt>
                <c:pt idx="4191">
                  <c:v>0.33876960536720763</c:v>
                </c:pt>
                <c:pt idx="4192">
                  <c:v>0.42148267920098464</c:v>
                </c:pt>
                <c:pt idx="4193">
                  <c:v>8.8164006887951368E-2</c:v>
                </c:pt>
                <c:pt idx="4194">
                  <c:v>5.6237364049743423E-2</c:v>
                </c:pt>
                <c:pt idx="4195">
                  <c:v>0.12710044450868302</c:v>
                </c:pt>
                <c:pt idx="4196">
                  <c:v>-2.5075119688698487E-2</c:v>
                </c:pt>
                <c:pt idx="4197">
                  <c:v>-0.1570599902474677</c:v>
                </c:pt>
                <c:pt idx="4198">
                  <c:v>-0.1087768901001219</c:v>
                </c:pt>
                <c:pt idx="4199">
                  <c:v>-0.1088276949933112</c:v>
                </c:pt>
                <c:pt idx="4200">
                  <c:v>-9.7593352882714243E-2</c:v>
                </c:pt>
                <c:pt idx="4201">
                  <c:v>-0.11969866403779579</c:v>
                </c:pt>
                <c:pt idx="4202">
                  <c:v>-0.14415361627329079</c:v>
                </c:pt>
                <c:pt idx="4203">
                  <c:v>0.17509871899193236</c:v>
                </c:pt>
                <c:pt idx="4204">
                  <c:v>0.27546428040246113</c:v>
                </c:pt>
                <c:pt idx="4205">
                  <c:v>0.35140688568195144</c:v>
                </c:pt>
                <c:pt idx="4206">
                  <c:v>0.43348963772459365</c:v>
                </c:pt>
                <c:pt idx="4207">
                  <c:v>0.38856050341320436</c:v>
                </c:pt>
                <c:pt idx="4208">
                  <c:v>0.33692571158089246</c:v>
                </c:pt>
                <c:pt idx="4209">
                  <c:v>0.13589065654315999</c:v>
                </c:pt>
                <c:pt idx="4210">
                  <c:v>-2.8513813034871681E-2</c:v>
                </c:pt>
                <c:pt idx="4211">
                  <c:v>3.5131091677048011E-2</c:v>
                </c:pt>
                <c:pt idx="4212">
                  <c:v>7.8285192974806184E-2</c:v>
                </c:pt>
                <c:pt idx="4213">
                  <c:v>-0.13620466601004355</c:v>
                </c:pt>
                <c:pt idx="4214">
                  <c:v>-0.21261357976620729</c:v>
                </c:pt>
                <c:pt idx="4215">
                  <c:v>-0.36179083480324525</c:v>
                </c:pt>
                <c:pt idx="4216">
                  <c:v>-0.2315090240963405</c:v>
                </c:pt>
                <c:pt idx="4217">
                  <c:v>-3.7969691186079423E-2</c:v>
                </c:pt>
                <c:pt idx="4218">
                  <c:v>-6.0225971862567396E-2</c:v>
                </c:pt>
                <c:pt idx="4219">
                  <c:v>8.4643961794385519E-2</c:v>
                </c:pt>
                <c:pt idx="4220">
                  <c:v>0.35479901705836403</c:v>
                </c:pt>
                <c:pt idx="4221">
                  <c:v>0.27095724567694435</c:v>
                </c:pt>
                <c:pt idx="4222">
                  <c:v>0.15883183189264158</c:v>
                </c:pt>
                <c:pt idx="4223">
                  <c:v>0.26993766636570904</c:v>
                </c:pt>
                <c:pt idx="4224">
                  <c:v>0.3222006378277511</c:v>
                </c:pt>
                <c:pt idx="4225">
                  <c:v>0.43036767318568875</c:v>
                </c:pt>
                <c:pt idx="4226">
                  <c:v>0.35750642740130312</c:v>
                </c:pt>
                <c:pt idx="4227">
                  <c:v>0.26021207630232546</c:v>
                </c:pt>
                <c:pt idx="4228">
                  <c:v>0.27481179196027422</c:v>
                </c:pt>
                <c:pt idx="4229">
                  <c:v>0.2898455151713914</c:v>
                </c:pt>
                <c:pt idx="4230">
                  <c:v>0.2361318106093051</c:v>
                </c:pt>
                <c:pt idx="4231">
                  <c:v>0.26949022550390528</c:v>
                </c:pt>
                <c:pt idx="4232">
                  <c:v>0.2898540067256451</c:v>
                </c:pt>
                <c:pt idx="4233">
                  <c:v>0.25057367998789276</c:v>
                </c:pt>
                <c:pt idx="4234">
                  <c:v>0.33649088304402303</c:v>
                </c:pt>
                <c:pt idx="4235">
                  <c:v>0.3099192399449871</c:v>
                </c:pt>
                <c:pt idx="4236">
                  <c:v>0.23147431126391718</c:v>
                </c:pt>
                <c:pt idx="4237">
                  <c:v>0.16435475284476217</c:v>
                </c:pt>
                <c:pt idx="4238">
                  <c:v>0.15914359329756084</c:v>
                </c:pt>
                <c:pt idx="4239">
                  <c:v>-1.7332532096659047E-2</c:v>
                </c:pt>
                <c:pt idx="4240">
                  <c:v>-0.19468654320540282</c:v>
                </c:pt>
                <c:pt idx="4241">
                  <c:v>-0.1869178631841554</c:v>
                </c:pt>
                <c:pt idx="4242">
                  <c:v>1.3567889116676324E-2</c:v>
                </c:pt>
                <c:pt idx="4243">
                  <c:v>2.7398160663918765E-2</c:v>
                </c:pt>
                <c:pt idx="4244">
                  <c:v>-3.8130996039223639E-2</c:v>
                </c:pt>
                <c:pt idx="4245">
                  <c:v>-0.1766066983074</c:v>
                </c:pt>
                <c:pt idx="4246">
                  <c:v>-0.11192993091418094</c:v>
                </c:pt>
                <c:pt idx="4247">
                  <c:v>-0.19250679976217916</c:v>
                </c:pt>
                <c:pt idx="4248">
                  <c:v>-0.15696834425327563</c:v>
                </c:pt>
                <c:pt idx="4249">
                  <c:v>-7.7595685751370963E-2</c:v>
                </c:pt>
                <c:pt idx="4250">
                  <c:v>5.5802016721188084E-2</c:v>
                </c:pt>
                <c:pt idx="4251">
                  <c:v>-2.0058991560948279E-2</c:v>
                </c:pt>
                <c:pt idx="4252">
                  <c:v>-0.31206388758661008</c:v>
                </c:pt>
                <c:pt idx="4253">
                  <c:v>-0.313611527463593</c:v>
                </c:pt>
                <c:pt idx="4254">
                  <c:v>-0.20777294781376762</c:v>
                </c:pt>
                <c:pt idx="4255">
                  <c:v>-0.17694019200306327</c:v>
                </c:pt>
                <c:pt idx="4256">
                  <c:v>-0.13239747346461864</c:v>
                </c:pt>
                <c:pt idx="4257">
                  <c:v>-4.2243122465920532E-2</c:v>
                </c:pt>
                <c:pt idx="4258">
                  <c:v>-0.23474927482779018</c:v>
                </c:pt>
                <c:pt idx="4259">
                  <c:v>-0.18178156488465361</c:v>
                </c:pt>
                <c:pt idx="4260">
                  <c:v>-7.126845528262285E-2</c:v>
                </c:pt>
                <c:pt idx="4261">
                  <c:v>7.3733957415498151E-3</c:v>
                </c:pt>
                <c:pt idx="4262">
                  <c:v>0.19840727490565588</c:v>
                </c:pt>
                <c:pt idx="4263">
                  <c:v>0.19517642135629448</c:v>
                </c:pt>
                <c:pt idx="4264">
                  <c:v>9.4215385416713815E-2</c:v>
                </c:pt>
                <c:pt idx="4265">
                  <c:v>0.30267468296341205</c:v>
                </c:pt>
                <c:pt idx="4266">
                  <c:v>0.36128782852373614</c:v>
                </c:pt>
                <c:pt idx="4267">
                  <c:v>0.56442559955927296</c:v>
                </c:pt>
                <c:pt idx="4268">
                  <c:v>0.69529707492796666</c:v>
                </c:pt>
                <c:pt idx="4269">
                  <c:v>0.67322082650192339</c:v>
                </c:pt>
                <c:pt idx="4270">
                  <c:v>0.53322396483369128</c:v>
                </c:pt>
                <c:pt idx="4271">
                  <c:v>0.48024747041279869</c:v>
                </c:pt>
                <c:pt idx="4272">
                  <c:v>0.4133077988986521</c:v>
                </c:pt>
                <c:pt idx="4273">
                  <c:v>0.46153733332864866</c:v>
                </c:pt>
                <c:pt idx="4274">
                  <c:v>0.38935124523557885</c:v>
                </c:pt>
                <c:pt idx="4275">
                  <c:v>0.34643904303356732</c:v>
                </c:pt>
                <c:pt idx="4276">
                  <c:v>0.3016474154224919</c:v>
                </c:pt>
                <c:pt idx="4277">
                  <c:v>0.1064983112165228</c:v>
                </c:pt>
                <c:pt idx="4278">
                  <c:v>6.2138412271833289E-2</c:v>
                </c:pt>
                <c:pt idx="4279">
                  <c:v>5.4599887406725403E-2</c:v>
                </c:pt>
                <c:pt idx="4280">
                  <c:v>0.16667839979897808</c:v>
                </c:pt>
                <c:pt idx="4281">
                  <c:v>0.2226899289704356</c:v>
                </c:pt>
                <c:pt idx="4282">
                  <c:v>0.15335186767065517</c:v>
                </c:pt>
                <c:pt idx="4283">
                  <c:v>0.13492546144342835</c:v>
                </c:pt>
                <c:pt idx="4284">
                  <c:v>0.1778688619137748</c:v>
                </c:pt>
                <c:pt idx="4285">
                  <c:v>0.22961834326089772</c:v>
                </c:pt>
                <c:pt idx="4286">
                  <c:v>0.13600277077056871</c:v>
                </c:pt>
                <c:pt idx="4287">
                  <c:v>0.10070121577850526</c:v>
                </c:pt>
                <c:pt idx="4288">
                  <c:v>0.14656000846330791</c:v>
                </c:pt>
                <c:pt idx="4289">
                  <c:v>0.17640629762148086</c:v>
                </c:pt>
                <c:pt idx="4290">
                  <c:v>4.4590342455073505E-2</c:v>
                </c:pt>
                <c:pt idx="4291">
                  <c:v>-0.13262669584388798</c:v>
                </c:pt>
                <c:pt idx="4292">
                  <c:v>-0.19061382898172746</c:v>
                </c:pt>
                <c:pt idx="4293">
                  <c:v>-0.19533726726195919</c:v>
                </c:pt>
                <c:pt idx="4294">
                  <c:v>-0.29622426107457994</c:v>
                </c:pt>
                <c:pt idx="4295">
                  <c:v>-0.47697329444884595</c:v>
                </c:pt>
                <c:pt idx="4296">
                  <c:v>-0.44152212286893172</c:v>
                </c:pt>
                <c:pt idx="4297">
                  <c:v>-0.59801493204068534</c:v>
                </c:pt>
                <c:pt idx="4298">
                  <c:v>-0.62418443016301017</c:v>
                </c:pt>
                <c:pt idx="4299">
                  <c:v>-0.51050228088395855</c:v>
                </c:pt>
                <c:pt idx="4300">
                  <c:v>-0.38342227591428274</c:v>
                </c:pt>
                <c:pt idx="4301">
                  <c:v>-0.14386215711786082</c:v>
                </c:pt>
                <c:pt idx="4302">
                  <c:v>-9.9722567213768473E-2</c:v>
                </c:pt>
                <c:pt idx="4303">
                  <c:v>-0.22027063851816919</c:v>
                </c:pt>
                <c:pt idx="4304">
                  <c:v>-6.6313654333192862E-2</c:v>
                </c:pt>
                <c:pt idx="4305">
                  <c:v>5.9729832926480306E-2</c:v>
                </c:pt>
                <c:pt idx="4306">
                  <c:v>0.21237626862941869</c:v>
                </c:pt>
                <c:pt idx="4307">
                  <c:v>0.39300505704972377</c:v>
                </c:pt>
                <c:pt idx="4308">
                  <c:v>0.1125952140777358</c:v>
                </c:pt>
                <c:pt idx="4309">
                  <c:v>-7.2455151071102925E-2</c:v>
                </c:pt>
                <c:pt idx="4310">
                  <c:v>-2.6897628948698717E-2</c:v>
                </c:pt>
                <c:pt idx="4311">
                  <c:v>-8.0100199350882625E-2</c:v>
                </c:pt>
                <c:pt idx="4312">
                  <c:v>3.662208758316518E-2</c:v>
                </c:pt>
                <c:pt idx="4313">
                  <c:v>8.7071430679305103E-2</c:v>
                </c:pt>
                <c:pt idx="4314">
                  <c:v>-1.3343527133310556E-2</c:v>
                </c:pt>
                <c:pt idx="4315">
                  <c:v>0.21814519898253809</c:v>
                </c:pt>
                <c:pt idx="4316">
                  <c:v>9.3382002704508069E-2</c:v>
                </c:pt>
                <c:pt idx="4317">
                  <c:v>0.15955168370385034</c:v>
                </c:pt>
                <c:pt idx="4318">
                  <c:v>0.65152147583915709</c:v>
                </c:pt>
                <c:pt idx="4319">
                  <c:v>0.71685732646092526</c:v>
                </c:pt>
                <c:pt idx="4320">
                  <c:v>0.62143857184637896</c:v>
                </c:pt>
                <c:pt idx="4321">
                  <c:v>0.64815427833911055</c:v>
                </c:pt>
                <c:pt idx="4322">
                  <c:v>0.70174177535141946</c:v>
                </c:pt>
                <c:pt idx="4323">
                  <c:v>0.75556618121559804</c:v>
                </c:pt>
                <c:pt idx="4324">
                  <c:v>0.82581117041508667</c:v>
                </c:pt>
                <c:pt idx="4325">
                  <c:v>0.39127782567819064</c:v>
                </c:pt>
                <c:pt idx="4326">
                  <c:v>0.35397956058365698</c:v>
                </c:pt>
                <c:pt idx="4327">
                  <c:v>0.26221730996226716</c:v>
                </c:pt>
                <c:pt idx="4328">
                  <c:v>3.6928077402646156E-2</c:v>
                </c:pt>
                <c:pt idx="4329">
                  <c:v>-1.0395234035002815E-2</c:v>
                </c:pt>
                <c:pt idx="4330">
                  <c:v>-9.7070669107957849E-2</c:v>
                </c:pt>
                <c:pt idx="4331">
                  <c:v>-0.3619332531919538</c:v>
                </c:pt>
                <c:pt idx="4332">
                  <c:v>-0.4163050409871098</c:v>
                </c:pt>
                <c:pt idx="4333">
                  <c:v>-0.34939643422826555</c:v>
                </c:pt>
                <c:pt idx="4334">
                  <c:v>-0.29584942507447132</c:v>
                </c:pt>
                <c:pt idx="4335">
                  <c:v>-2.7175674156331507E-2</c:v>
                </c:pt>
                <c:pt idx="4336">
                  <c:v>7.692202383147842E-3</c:v>
                </c:pt>
                <c:pt idx="4337">
                  <c:v>0.11291122605582973</c:v>
                </c:pt>
                <c:pt idx="4338">
                  <c:v>0.20170064045773167</c:v>
                </c:pt>
                <c:pt idx="4339">
                  <c:v>0.13447015685056746</c:v>
                </c:pt>
                <c:pt idx="4340">
                  <c:v>9.291018807651806E-2</c:v>
                </c:pt>
                <c:pt idx="4341">
                  <c:v>0.27391500370156285</c:v>
                </c:pt>
                <c:pt idx="4342">
                  <c:v>0.22963614034571228</c:v>
                </c:pt>
                <c:pt idx="4343">
                  <c:v>7.6645638306563318E-2</c:v>
                </c:pt>
                <c:pt idx="4344">
                  <c:v>0.14632991985644578</c:v>
                </c:pt>
                <c:pt idx="4345">
                  <c:v>0.12751260376560603</c:v>
                </c:pt>
                <c:pt idx="4346">
                  <c:v>0.15912453889827569</c:v>
                </c:pt>
                <c:pt idx="4347">
                  <c:v>2.3867414143199595E-2</c:v>
                </c:pt>
                <c:pt idx="4348">
                  <c:v>-1.347717777186458E-3</c:v>
                </c:pt>
                <c:pt idx="4349">
                  <c:v>-0.12814848031685394</c:v>
                </c:pt>
                <c:pt idx="4350">
                  <c:v>-8.723963946213957E-2</c:v>
                </c:pt>
                <c:pt idx="4351">
                  <c:v>-0.11509747804445518</c:v>
                </c:pt>
                <c:pt idx="4352">
                  <c:v>-2.1602159322156568E-2</c:v>
                </c:pt>
                <c:pt idx="4353">
                  <c:v>-7.9143157745846529E-2</c:v>
                </c:pt>
                <c:pt idx="4354">
                  <c:v>-0.26685844487426497</c:v>
                </c:pt>
                <c:pt idx="4355">
                  <c:v>-0.24363274956145514</c:v>
                </c:pt>
                <c:pt idx="4356">
                  <c:v>-0.32908174691415593</c:v>
                </c:pt>
                <c:pt idx="4357">
                  <c:v>-0.31036977203137744</c:v>
                </c:pt>
                <c:pt idx="4358">
                  <c:v>-0.40685603774277423</c:v>
                </c:pt>
                <c:pt idx="4359">
                  <c:v>-0.22613426748503446</c:v>
                </c:pt>
                <c:pt idx="4360">
                  <c:v>-0.19011049135788693</c:v>
                </c:pt>
                <c:pt idx="4361">
                  <c:v>-0.19016708959491585</c:v>
                </c:pt>
                <c:pt idx="4362">
                  <c:v>-0.51754172846187962</c:v>
                </c:pt>
                <c:pt idx="4363">
                  <c:v>-0.36952211605115381</c:v>
                </c:pt>
                <c:pt idx="4364">
                  <c:v>-0.15814796200360792</c:v>
                </c:pt>
                <c:pt idx="4365">
                  <c:v>-0.26974003708044059</c:v>
                </c:pt>
                <c:pt idx="4366">
                  <c:v>-0.1217242181645469</c:v>
                </c:pt>
                <c:pt idx="4367">
                  <c:v>1.7992544082201401E-2</c:v>
                </c:pt>
                <c:pt idx="4368">
                  <c:v>9.5515025626050409E-2</c:v>
                </c:pt>
                <c:pt idx="4369">
                  <c:v>0.18698637063420365</c:v>
                </c:pt>
                <c:pt idx="4370">
                  <c:v>0.25955006405454617</c:v>
                </c:pt>
                <c:pt idx="4371">
                  <c:v>0.27524746187456717</c:v>
                </c:pt>
                <c:pt idx="4372">
                  <c:v>0.56513314169778117</c:v>
                </c:pt>
                <c:pt idx="4373">
                  <c:v>0.48047947172745886</c:v>
                </c:pt>
                <c:pt idx="4374">
                  <c:v>0.24570974681075394</c:v>
                </c:pt>
                <c:pt idx="4375">
                  <c:v>0.17415569103449738</c:v>
                </c:pt>
                <c:pt idx="4376">
                  <c:v>-0.12954380860595008</c:v>
                </c:pt>
                <c:pt idx="4377">
                  <c:v>-0.29136551165623431</c:v>
                </c:pt>
                <c:pt idx="4378">
                  <c:v>-0.21826423037184489</c:v>
                </c:pt>
                <c:pt idx="4379">
                  <c:v>-0.34091407950857222</c:v>
                </c:pt>
                <c:pt idx="4380">
                  <c:v>-0.50984417411944982</c:v>
                </c:pt>
                <c:pt idx="4381">
                  <c:v>-0.60293106669877639</c:v>
                </c:pt>
                <c:pt idx="4382">
                  <c:v>-0.57935893621372603</c:v>
                </c:pt>
                <c:pt idx="4383">
                  <c:v>-0.55730819026294254</c:v>
                </c:pt>
                <c:pt idx="4384">
                  <c:v>-0.58973025262111678</c:v>
                </c:pt>
                <c:pt idx="4385">
                  <c:v>-0.33417360752981307</c:v>
                </c:pt>
                <c:pt idx="4386">
                  <c:v>-0.15707933472815189</c:v>
                </c:pt>
                <c:pt idx="4387">
                  <c:v>-0.34511100134660483</c:v>
                </c:pt>
                <c:pt idx="4388">
                  <c:v>-0.46673062567974161</c:v>
                </c:pt>
                <c:pt idx="4389">
                  <c:v>-0.22077782477783697</c:v>
                </c:pt>
                <c:pt idx="4390">
                  <c:v>3.4612719219807374E-2</c:v>
                </c:pt>
                <c:pt idx="4391">
                  <c:v>-9.9246809204541028E-2</c:v>
                </c:pt>
                <c:pt idx="4392">
                  <c:v>-4.0965172067705488E-2</c:v>
                </c:pt>
                <c:pt idx="4393">
                  <c:v>4.724073331963158E-3</c:v>
                </c:pt>
                <c:pt idx="4394">
                  <c:v>0.12690345569097566</c:v>
                </c:pt>
                <c:pt idx="4395">
                  <c:v>8.2427255832286342E-2</c:v>
                </c:pt>
                <c:pt idx="4396">
                  <c:v>8.5691831003989971E-2</c:v>
                </c:pt>
                <c:pt idx="4397">
                  <c:v>0.41842666097190745</c:v>
                </c:pt>
                <c:pt idx="4398">
                  <c:v>0.45268124981521696</c:v>
                </c:pt>
                <c:pt idx="4399">
                  <c:v>0.31561717052075233</c:v>
                </c:pt>
                <c:pt idx="4400">
                  <c:v>5.5163229686759394E-2</c:v>
                </c:pt>
                <c:pt idx="4401">
                  <c:v>0.24344244229194043</c:v>
                </c:pt>
                <c:pt idx="4402">
                  <c:v>0.1165113114480945</c:v>
                </c:pt>
                <c:pt idx="4403">
                  <c:v>0.11201572862592571</c:v>
                </c:pt>
                <c:pt idx="4404">
                  <c:v>0.18562893904191355</c:v>
                </c:pt>
                <c:pt idx="4405">
                  <c:v>6.0053430665795812E-2</c:v>
                </c:pt>
                <c:pt idx="4406">
                  <c:v>-0.16207094316731174</c:v>
                </c:pt>
                <c:pt idx="4407">
                  <c:v>-0.36057250999738666</c:v>
                </c:pt>
                <c:pt idx="4408">
                  <c:v>-0.35942441956853743</c:v>
                </c:pt>
                <c:pt idx="4409">
                  <c:v>-0.42945442828327085</c:v>
                </c:pt>
                <c:pt idx="4410">
                  <c:v>-0.40895241931081977</c:v>
                </c:pt>
                <c:pt idx="4411">
                  <c:v>-0.38404172538066983</c:v>
                </c:pt>
                <c:pt idx="4412">
                  <c:v>-0.26045681512436125</c:v>
                </c:pt>
                <c:pt idx="4413">
                  <c:v>-0.41436330542145716</c:v>
                </c:pt>
                <c:pt idx="4414">
                  <c:v>-0.51072843145835867</c:v>
                </c:pt>
                <c:pt idx="4415">
                  <c:v>-0.45709217900897797</c:v>
                </c:pt>
                <c:pt idx="4416">
                  <c:v>-0.18228335500191234</c:v>
                </c:pt>
                <c:pt idx="4417">
                  <c:v>1.6483631927369569E-3</c:v>
                </c:pt>
                <c:pt idx="4418">
                  <c:v>0.11604074735929185</c:v>
                </c:pt>
                <c:pt idx="4419">
                  <c:v>0.20668014937780707</c:v>
                </c:pt>
                <c:pt idx="4420">
                  <c:v>0.44992884307515696</c:v>
                </c:pt>
                <c:pt idx="4421">
                  <c:v>0.49244646604793563</c:v>
                </c:pt>
                <c:pt idx="4422">
                  <c:v>0.32991844080839988</c:v>
                </c:pt>
                <c:pt idx="4423">
                  <c:v>0.56482008931141992</c:v>
                </c:pt>
                <c:pt idx="4424">
                  <c:v>0.5140627855724843</c:v>
                </c:pt>
                <c:pt idx="4425">
                  <c:v>0.39310701132005488</c:v>
                </c:pt>
                <c:pt idx="4426">
                  <c:v>0.40458845556208017</c:v>
                </c:pt>
                <c:pt idx="4427">
                  <c:v>0.4362273792046073</c:v>
                </c:pt>
                <c:pt idx="4428">
                  <c:v>0.30390540732736271</c:v>
                </c:pt>
                <c:pt idx="4429">
                  <c:v>0.28262005065553375</c:v>
                </c:pt>
                <c:pt idx="4430">
                  <c:v>0.17232775908352074</c:v>
                </c:pt>
                <c:pt idx="4431">
                  <c:v>0.13244359274264667</c:v>
                </c:pt>
                <c:pt idx="4432">
                  <c:v>-1.2482997183609767E-2</c:v>
                </c:pt>
                <c:pt idx="4433">
                  <c:v>-0.1136504976295124</c:v>
                </c:pt>
                <c:pt idx="4434">
                  <c:v>-5.1671404785006605E-2</c:v>
                </c:pt>
                <c:pt idx="4435">
                  <c:v>0.11664142629508759</c:v>
                </c:pt>
                <c:pt idx="4436">
                  <c:v>5.7445146748938095E-2</c:v>
                </c:pt>
                <c:pt idx="4437">
                  <c:v>6.6049928948883604E-2</c:v>
                </c:pt>
                <c:pt idx="4438">
                  <c:v>0.18072842862992036</c:v>
                </c:pt>
                <c:pt idx="4439">
                  <c:v>0.1341742993294498</c:v>
                </c:pt>
                <c:pt idx="4440">
                  <c:v>7.771857883250044E-2</c:v>
                </c:pt>
                <c:pt idx="4441">
                  <c:v>7.124065865637963E-3</c:v>
                </c:pt>
                <c:pt idx="4442">
                  <c:v>0.29345339997336206</c:v>
                </c:pt>
                <c:pt idx="4443">
                  <c:v>0.28760782319798478</c:v>
                </c:pt>
                <c:pt idx="4444">
                  <c:v>0.16466250911983349</c:v>
                </c:pt>
                <c:pt idx="4445">
                  <c:v>-0.13969014384473111</c:v>
                </c:pt>
                <c:pt idx="4446">
                  <c:v>-0.16663575489928439</c:v>
                </c:pt>
                <c:pt idx="4447">
                  <c:v>-0.22369822289117947</c:v>
                </c:pt>
                <c:pt idx="4448">
                  <c:v>-0.26009807726588408</c:v>
                </c:pt>
                <c:pt idx="4449">
                  <c:v>-0.1184405198997797</c:v>
                </c:pt>
                <c:pt idx="4450">
                  <c:v>-7.7478756202891089E-2</c:v>
                </c:pt>
                <c:pt idx="4451">
                  <c:v>-3.4588112036817865E-2</c:v>
                </c:pt>
                <c:pt idx="4452">
                  <c:v>-9.5280894320989448E-2</c:v>
                </c:pt>
                <c:pt idx="4453">
                  <c:v>-2.1647974875198567E-2</c:v>
                </c:pt>
                <c:pt idx="4454">
                  <c:v>4.7659253509014496E-2</c:v>
                </c:pt>
                <c:pt idx="4455">
                  <c:v>0.19594003935637683</c:v>
                </c:pt>
                <c:pt idx="4456">
                  <c:v>0.14915364661522629</c:v>
                </c:pt>
                <c:pt idx="4457">
                  <c:v>-1.5768380097078639E-2</c:v>
                </c:pt>
                <c:pt idx="4458">
                  <c:v>-5.371034682099686E-2</c:v>
                </c:pt>
                <c:pt idx="4459">
                  <c:v>-1.3465813506210279E-2</c:v>
                </c:pt>
                <c:pt idx="4460">
                  <c:v>-0.10660589900240594</c:v>
                </c:pt>
                <c:pt idx="4461">
                  <c:v>-8.2522939058797817E-2</c:v>
                </c:pt>
                <c:pt idx="4462">
                  <c:v>-0.10039994889763737</c:v>
                </c:pt>
                <c:pt idx="4463">
                  <c:v>-0.24292508862886311</c:v>
                </c:pt>
                <c:pt idx="4464">
                  <c:v>-0.30867307880460004</c:v>
                </c:pt>
                <c:pt idx="4465">
                  <c:v>-0.85460119716762173</c:v>
                </c:pt>
                <c:pt idx="4466">
                  <c:v>-0.65777497842052457</c:v>
                </c:pt>
                <c:pt idx="4467">
                  <c:v>-0.65284810340095967</c:v>
                </c:pt>
                <c:pt idx="4468">
                  <c:v>-0.46552504169933168</c:v>
                </c:pt>
                <c:pt idx="4469">
                  <c:v>-0.59202034552419769</c:v>
                </c:pt>
                <c:pt idx="4470">
                  <c:v>-0.56607767264971709</c:v>
                </c:pt>
                <c:pt idx="4471">
                  <c:v>-0.77251984423415254</c:v>
                </c:pt>
                <c:pt idx="4472">
                  <c:v>-0.90300530191009742</c:v>
                </c:pt>
                <c:pt idx="4473">
                  <c:v>-0.66480291051425267</c:v>
                </c:pt>
                <c:pt idx="4474">
                  <c:v>-0.79570550146590457</c:v>
                </c:pt>
                <c:pt idx="4475">
                  <c:v>-0.32433229338982167</c:v>
                </c:pt>
                <c:pt idx="4476">
                  <c:v>-0.26696224860183815</c:v>
                </c:pt>
                <c:pt idx="4477">
                  <c:v>1.3752982528489865E-2</c:v>
                </c:pt>
                <c:pt idx="4478">
                  <c:v>-0.22499052631713029</c:v>
                </c:pt>
                <c:pt idx="4479">
                  <c:v>-0.29110824732874796</c:v>
                </c:pt>
                <c:pt idx="4480">
                  <c:v>-0.15345208855877754</c:v>
                </c:pt>
                <c:pt idx="4481">
                  <c:v>1.1442751720662014E-2</c:v>
                </c:pt>
                <c:pt idx="4482">
                  <c:v>0.20634316117597326</c:v>
                </c:pt>
                <c:pt idx="4483">
                  <c:v>0.18226362273694952</c:v>
                </c:pt>
                <c:pt idx="4484">
                  <c:v>0.39084229281500404</c:v>
                </c:pt>
                <c:pt idx="4485">
                  <c:v>0.30649337314382097</c:v>
                </c:pt>
                <c:pt idx="4486">
                  <c:v>0.20286688616116919</c:v>
                </c:pt>
                <c:pt idx="4487">
                  <c:v>5.9887404911717776E-2</c:v>
                </c:pt>
                <c:pt idx="4488">
                  <c:v>2.391351128351571E-3</c:v>
                </c:pt>
                <c:pt idx="4489">
                  <c:v>7.0228293606419273E-2</c:v>
                </c:pt>
                <c:pt idx="4490">
                  <c:v>0.11990518987881957</c:v>
                </c:pt>
                <c:pt idx="4491">
                  <c:v>0.20349474564906239</c:v>
                </c:pt>
                <c:pt idx="4492">
                  <c:v>0.31843745053209294</c:v>
                </c:pt>
                <c:pt idx="4493">
                  <c:v>0.27525131402073127</c:v>
                </c:pt>
                <c:pt idx="4494">
                  <c:v>0.32337261712915127</c:v>
                </c:pt>
                <c:pt idx="4495">
                  <c:v>0.45967868477048163</c:v>
                </c:pt>
                <c:pt idx="4496">
                  <c:v>0.48001057018058829</c:v>
                </c:pt>
                <c:pt idx="4497">
                  <c:v>0.39955072408195913</c:v>
                </c:pt>
                <c:pt idx="4498">
                  <c:v>0.47351874332408483</c:v>
                </c:pt>
                <c:pt idx="4499">
                  <c:v>0.38544130952565109</c:v>
                </c:pt>
                <c:pt idx="4500">
                  <c:v>0.32558381182588986</c:v>
                </c:pt>
                <c:pt idx="4501">
                  <c:v>0.37600103452809852</c:v>
                </c:pt>
                <c:pt idx="4502">
                  <c:v>0.21591159930284581</c:v>
                </c:pt>
                <c:pt idx="4503">
                  <c:v>0.1396801835763172</c:v>
                </c:pt>
                <c:pt idx="4504">
                  <c:v>9.4428376708467918E-2</c:v>
                </c:pt>
                <c:pt idx="4505">
                  <c:v>0.23183827747381339</c:v>
                </c:pt>
                <c:pt idx="4506">
                  <c:v>0.10516214521571421</c:v>
                </c:pt>
                <c:pt idx="4507">
                  <c:v>0.1302730681730436</c:v>
                </c:pt>
                <c:pt idx="4508">
                  <c:v>7.3270364105050126E-2</c:v>
                </c:pt>
                <c:pt idx="4509">
                  <c:v>2.3614337530655172E-2</c:v>
                </c:pt>
                <c:pt idx="4510">
                  <c:v>-0.13000820153812973</c:v>
                </c:pt>
                <c:pt idx="4511">
                  <c:v>-0.2423487206197677</c:v>
                </c:pt>
                <c:pt idx="4512">
                  <c:v>-0.28574637173540884</c:v>
                </c:pt>
                <c:pt idx="4513">
                  <c:v>-0.27868515735550953</c:v>
                </c:pt>
                <c:pt idx="4514">
                  <c:v>-0.36533477683650184</c:v>
                </c:pt>
                <c:pt idx="4515">
                  <c:v>-0.44726410736249128</c:v>
                </c:pt>
                <c:pt idx="4516">
                  <c:v>-0.46240470907609943</c:v>
                </c:pt>
                <c:pt idx="4517">
                  <c:v>-0.56750603542705624</c:v>
                </c:pt>
                <c:pt idx="4518">
                  <c:v>-0.54066067642369542</c:v>
                </c:pt>
                <c:pt idx="4519">
                  <c:v>-0.40769483972838849</c:v>
                </c:pt>
                <c:pt idx="4520">
                  <c:v>-0.29962122265122348</c:v>
                </c:pt>
                <c:pt idx="4521">
                  <c:v>-0.41065189549463665</c:v>
                </c:pt>
                <c:pt idx="4522">
                  <c:v>-0.28145140522849721</c:v>
                </c:pt>
                <c:pt idx="4523">
                  <c:v>-0.25700290406947024</c:v>
                </c:pt>
                <c:pt idx="4524">
                  <c:v>-0.18233319172908763</c:v>
                </c:pt>
                <c:pt idx="4525">
                  <c:v>-0.18440866972725256</c:v>
                </c:pt>
                <c:pt idx="4526">
                  <c:v>-5.868977608409226E-2</c:v>
                </c:pt>
                <c:pt idx="4527">
                  <c:v>0.15139552869353851</c:v>
                </c:pt>
                <c:pt idx="4528">
                  <c:v>0.20964136945191675</c:v>
                </c:pt>
                <c:pt idx="4529">
                  <c:v>0.16031947389321319</c:v>
                </c:pt>
                <c:pt idx="4530">
                  <c:v>0.10010029978137809</c:v>
                </c:pt>
                <c:pt idx="4531">
                  <c:v>0.15924087028368059</c:v>
                </c:pt>
                <c:pt idx="4532">
                  <c:v>-7.7796455250963265E-2</c:v>
                </c:pt>
                <c:pt idx="4533">
                  <c:v>-0.13020311101773568</c:v>
                </c:pt>
                <c:pt idx="4534">
                  <c:v>-0.19728932312805622</c:v>
                </c:pt>
                <c:pt idx="4535">
                  <c:v>-0.2887694507326829</c:v>
                </c:pt>
                <c:pt idx="4536">
                  <c:v>-0.27334076336013002</c:v>
                </c:pt>
                <c:pt idx="4537">
                  <c:v>-0.42098865478644737</c:v>
                </c:pt>
                <c:pt idx="4538">
                  <c:v>-0.3853823799417837</c:v>
                </c:pt>
                <c:pt idx="4539">
                  <c:v>-0.32683315052160478</c:v>
                </c:pt>
                <c:pt idx="4540">
                  <c:v>-0.23843913128847777</c:v>
                </c:pt>
                <c:pt idx="4541">
                  <c:v>-2.8541513848690768E-2</c:v>
                </c:pt>
                <c:pt idx="4542">
                  <c:v>-4.282007533804566E-2</c:v>
                </c:pt>
                <c:pt idx="4543">
                  <c:v>8.4213142182724771E-2</c:v>
                </c:pt>
                <c:pt idx="4544">
                  <c:v>0.11386078406852809</c:v>
                </c:pt>
                <c:pt idx="4545">
                  <c:v>0.32369031697172834</c:v>
                </c:pt>
                <c:pt idx="4546">
                  <c:v>0.2328236254291644</c:v>
                </c:pt>
                <c:pt idx="4547">
                  <c:v>0.3907796587374287</c:v>
                </c:pt>
                <c:pt idx="4548">
                  <c:v>0.36590614294173407</c:v>
                </c:pt>
                <c:pt idx="4549">
                  <c:v>0.25247418436445912</c:v>
                </c:pt>
                <c:pt idx="4550">
                  <c:v>0.24445672223889914</c:v>
                </c:pt>
                <c:pt idx="4551">
                  <c:v>-6.6124858236593129E-2</c:v>
                </c:pt>
                <c:pt idx="4552">
                  <c:v>2.7367636512076E-2</c:v>
                </c:pt>
                <c:pt idx="4553">
                  <c:v>-0.12556559600963171</c:v>
                </c:pt>
                <c:pt idx="4554">
                  <c:v>-0.28737962021557933</c:v>
                </c:pt>
                <c:pt idx="4555">
                  <c:v>-0.35564585988051822</c:v>
                </c:pt>
                <c:pt idx="4556">
                  <c:v>-0.39499395630863449</c:v>
                </c:pt>
                <c:pt idx="4557">
                  <c:v>-0.52823169969403649</c:v>
                </c:pt>
                <c:pt idx="4558">
                  <c:v>-0.47593221806890318</c:v>
                </c:pt>
                <c:pt idx="4559">
                  <c:v>-0.46277545437853257</c:v>
                </c:pt>
                <c:pt idx="4560">
                  <c:v>-0.65178752639033244</c:v>
                </c:pt>
                <c:pt idx="4561">
                  <c:v>-0.5716150403817668</c:v>
                </c:pt>
                <c:pt idx="4562">
                  <c:v>-0.43432930706310585</c:v>
                </c:pt>
                <c:pt idx="4563">
                  <c:v>-0.53697587139249014</c:v>
                </c:pt>
                <c:pt idx="4564">
                  <c:v>-0.36021098449174777</c:v>
                </c:pt>
                <c:pt idx="4565">
                  <c:v>-0.19582612608559571</c:v>
                </c:pt>
                <c:pt idx="4566">
                  <c:v>-0.13141438933868146</c:v>
                </c:pt>
                <c:pt idx="4567">
                  <c:v>-7.1176669548189381E-2</c:v>
                </c:pt>
                <c:pt idx="4568">
                  <c:v>-0.15021274897786457</c:v>
                </c:pt>
                <c:pt idx="4569">
                  <c:v>4.6358927991875264E-2</c:v>
                </c:pt>
                <c:pt idx="4570">
                  <c:v>0.156257919805002</c:v>
                </c:pt>
                <c:pt idx="4571">
                  <c:v>0.15016411338115354</c:v>
                </c:pt>
                <c:pt idx="4572">
                  <c:v>-9.8980311768254975E-2</c:v>
                </c:pt>
                <c:pt idx="4573">
                  <c:v>0.11921112336081952</c:v>
                </c:pt>
                <c:pt idx="4574">
                  <c:v>0.2751438723542784</c:v>
                </c:pt>
                <c:pt idx="4575">
                  <c:v>-5.6309115353735992E-2</c:v>
                </c:pt>
                <c:pt idx="4576">
                  <c:v>-0.18659196769686709</c:v>
                </c:pt>
                <c:pt idx="4577">
                  <c:v>-0.29832727655726332</c:v>
                </c:pt>
                <c:pt idx="4578">
                  <c:v>-0.62870174779599952</c:v>
                </c:pt>
                <c:pt idx="4579">
                  <c:v>-0.77768786966517911</c:v>
                </c:pt>
                <c:pt idx="4580">
                  <c:v>-0.51214309086975673</c:v>
                </c:pt>
                <c:pt idx="4581">
                  <c:v>-0.55075594249757409</c:v>
                </c:pt>
                <c:pt idx="4582">
                  <c:v>-0.34023075776554013</c:v>
                </c:pt>
                <c:pt idx="4583">
                  <c:v>-0.27340942368891924</c:v>
                </c:pt>
                <c:pt idx="4584">
                  <c:v>-0.3625132815268351</c:v>
                </c:pt>
                <c:pt idx="4585">
                  <c:v>-0.19505205626980157</c:v>
                </c:pt>
                <c:pt idx="4586">
                  <c:v>-0.24450393658602582</c:v>
                </c:pt>
                <c:pt idx="4587">
                  <c:v>-0.27262590898900962</c:v>
                </c:pt>
                <c:pt idx="4588">
                  <c:v>1.815511903140964E-2</c:v>
                </c:pt>
                <c:pt idx="4589">
                  <c:v>8.0818598274934095E-2</c:v>
                </c:pt>
                <c:pt idx="4590">
                  <c:v>-0.23206351011681692</c:v>
                </c:pt>
                <c:pt idx="4591">
                  <c:v>0.25963683103101681</c:v>
                </c:pt>
                <c:pt idx="4592">
                  <c:v>0.37272777019883163</c:v>
                </c:pt>
                <c:pt idx="4593">
                  <c:v>0.40853695457512823</c:v>
                </c:pt>
                <c:pt idx="4594">
                  <c:v>0.39924425170189998</c:v>
                </c:pt>
                <c:pt idx="4595">
                  <c:v>0.37082755776691606</c:v>
                </c:pt>
                <c:pt idx="4596">
                  <c:v>0.58461902805133292</c:v>
                </c:pt>
                <c:pt idx="4597">
                  <c:v>0.6530300697746253</c:v>
                </c:pt>
                <c:pt idx="4598">
                  <c:v>0.74038011842491103</c:v>
                </c:pt>
                <c:pt idx="4599">
                  <c:v>0.69768647937740469</c:v>
                </c:pt>
                <c:pt idx="4600">
                  <c:v>0.66142030974087374</c:v>
                </c:pt>
                <c:pt idx="4601">
                  <c:v>0.37695604124003912</c:v>
                </c:pt>
                <c:pt idx="4602">
                  <c:v>0.17991315658217938</c:v>
                </c:pt>
                <c:pt idx="4603">
                  <c:v>0.14135108678652239</c:v>
                </c:pt>
                <c:pt idx="4604">
                  <c:v>0.25860626452208335</c:v>
                </c:pt>
                <c:pt idx="4605">
                  <c:v>0.27127785603578225</c:v>
                </c:pt>
                <c:pt idx="4606">
                  <c:v>0.21943215055501025</c:v>
                </c:pt>
                <c:pt idx="4607">
                  <c:v>0.14176159122904419</c:v>
                </c:pt>
                <c:pt idx="4608">
                  <c:v>7.6911015299958349E-2</c:v>
                </c:pt>
                <c:pt idx="4609">
                  <c:v>0.21794980346637188</c:v>
                </c:pt>
                <c:pt idx="4610">
                  <c:v>0.32128661888734322</c:v>
                </c:pt>
                <c:pt idx="4611">
                  <c:v>0.23930437294352958</c:v>
                </c:pt>
                <c:pt idx="4612">
                  <c:v>0.29282420204869453</c:v>
                </c:pt>
                <c:pt idx="4613">
                  <c:v>-2.1940551570079882E-2</c:v>
                </c:pt>
                <c:pt idx="4614">
                  <c:v>-0.14839581517475681</c:v>
                </c:pt>
                <c:pt idx="4615">
                  <c:v>-0.25266846477364507</c:v>
                </c:pt>
                <c:pt idx="4616">
                  <c:v>-0.2601507506636111</c:v>
                </c:pt>
                <c:pt idx="4617">
                  <c:v>2.7505278776415641E-2</c:v>
                </c:pt>
                <c:pt idx="4618">
                  <c:v>0.1032447065901709</c:v>
                </c:pt>
                <c:pt idx="4619">
                  <c:v>0.11864622103473325</c:v>
                </c:pt>
                <c:pt idx="4620">
                  <c:v>0.19134087932176413</c:v>
                </c:pt>
                <c:pt idx="4621">
                  <c:v>0.23061492339740813</c:v>
                </c:pt>
                <c:pt idx="4622">
                  <c:v>0.19317340242397638</c:v>
                </c:pt>
                <c:pt idx="4623">
                  <c:v>0.38002830848067087</c:v>
                </c:pt>
                <c:pt idx="4624">
                  <c:v>0.31156143998677449</c:v>
                </c:pt>
                <c:pt idx="4625">
                  <c:v>0.52586503897508741</c:v>
                </c:pt>
                <c:pt idx="4626">
                  <c:v>0.55240317928331018</c:v>
                </c:pt>
                <c:pt idx="4627">
                  <c:v>0.2343542952689604</c:v>
                </c:pt>
                <c:pt idx="4628">
                  <c:v>0.18640079550354421</c:v>
                </c:pt>
                <c:pt idx="4629">
                  <c:v>-7.1200714789521155E-2</c:v>
                </c:pt>
                <c:pt idx="4630">
                  <c:v>-0.22667390725663666</c:v>
                </c:pt>
                <c:pt idx="4631">
                  <c:v>-0.28817161377033262</c:v>
                </c:pt>
                <c:pt idx="4632">
                  <c:v>-0.23824705539399832</c:v>
                </c:pt>
                <c:pt idx="4633">
                  <c:v>-0.23527013420985982</c:v>
                </c:pt>
                <c:pt idx="4634">
                  <c:v>8.8243596822038979E-3</c:v>
                </c:pt>
                <c:pt idx="4635">
                  <c:v>-8.6480824899332731E-2</c:v>
                </c:pt>
                <c:pt idx="4636">
                  <c:v>-0.17642745573943769</c:v>
                </c:pt>
                <c:pt idx="4637">
                  <c:v>7.5929538865399368E-2</c:v>
                </c:pt>
                <c:pt idx="4638">
                  <c:v>-4.2020457757850502E-2</c:v>
                </c:pt>
                <c:pt idx="4639">
                  <c:v>8.8438047515273011E-2</c:v>
                </c:pt>
                <c:pt idx="4640">
                  <c:v>0.21684782791957349</c:v>
                </c:pt>
                <c:pt idx="4641">
                  <c:v>0.24079773012989153</c:v>
                </c:pt>
                <c:pt idx="4642">
                  <c:v>5.8253245108967143E-2</c:v>
                </c:pt>
                <c:pt idx="4643">
                  <c:v>3.308530053298625E-2</c:v>
                </c:pt>
                <c:pt idx="4644">
                  <c:v>-0.17766557697975899</c:v>
                </c:pt>
                <c:pt idx="4645">
                  <c:v>-0.18046586841411344</c:v>
                </c:pt>
                <c:pt idx="4646">
                  <c:v>0.11513358718539428</c:v>
                </c:pt>
                <c:pt idx="4647">
                  <c:v>0.22724748483466151</c:v>
                </c:pt>
                <c:pt idx="4648">
                  <c:v>0.4526419638169113</c:v>
                </c:pt>
                <c:pt idx="4649">
                  <c:v>0.41544848624899433</c:v>
                </c:pt>
                <c:pt idx="4650">
                  <c:v>0.34695620921619497</c:v>
                </c:pt>
                <c:pt idx="4651">
                  <c:v>0.39096522432774272</c:v>
                </c:pt>
                <c:pt idx="4652">
                  <c:v>0.55794605051069124</c:v>
                </c:pt>
                <c:pt idx="4653">
                  <c:v>0.59641693446128874</c:v>
                </c:pt>
                <c:pt idx="4654">
                  <c:v>0.60026093910269551</c:v>
                </c:pt>
                <c:pt idx="4655">
                  <c:v>0.65721321027328194</c:v>
                </c:pt>
                <c:pt idx="4656">
                  <c:v>0.43378230489702457</c:v>
                </c:pt>
                <c:pt idx="4657">
                  <c:v>0.15100427765492461</c:v>
                </c:pt>
                <c:pt idx="4658">
                  <c:v>-5.5332492021221815E-3</c:v>
                </c:pt>
                <c:pt idx="4659">
                  <c:v>-0.12226818295745874</c:v>
                </c:pt>
                <c:pt idx="4660">
                  <c:v>-0.10110237495761096</c:v>
                </c:pt>
                <c:pt idx="4661">
                  <c:v>6.9187525487204747E-3</c:v>
                </c:pt>
                <c:pt idx="4662">
                  <c:v>-0.11661102054762167</c:v>
                </c:pt>
                <c:pt idx="4663">
                  <c:v>-7.8700565539726819E-2</c:v>
                </c:pt>
                <c:pt idx="4664">
                  <c:v>3.6247392748531802E-2</c:v>
                </c:pt>
                <c:pt idx="4665">
                  <c:v>-7.0626503165852422E-2</c:v>
                </c:pt>
                <c:pt idx="4666">
                  <c:v>-9.2272534406916989E-2</c:v>
                </c:pt>
                <c:pt idx="4667">
                  <c:v>9.1299388822455654E-2</c:v>
                </c:pt>
                <c:pt idx="4668">
                  <c:v>-8.4856309665022403E-2</c:v>
                </c:pt>
                <c:pt idx="4669">
                  <c:v>6.8541960156487071E-3</c:v>
                </c:pt>
                <c:pt idx="4670">
                  <c:v>5.3306821569750661E-2</c:v>
                </c:pt>
                <c:pt idx="4671">
                  <c:v>9.421858937887018E-3</c:v>
                </c:pt>
                <c:pt idx="4672">
                  <c:v>0.1815639186655526</c:v>
                </c:pt>
                <c:pt idx="4673">
                  <c:v>0.1974693650298843</c:v>
                </c:pt>
                <c:pt idx="4674">
                  <c:v>0.15626164387996783</c:v>
                </c:pt>
                <c:pt idx="4675">
                  <c:v>0.13539556153608157</c:v>
                </c:pt>
                <c:pt idx="4676">
                  <c:v>0.16571645880338595</c:v>
                </c:pt>
                <c:pt idx="4677">
                  <c:v>4.9909435593318487E-2</c:v>
                </c:pt>
                <c:pt idx="4678">
                  <c:v>0.4580246523606667</c:v>
                </c:pt>
                <c:pt idx="4679">
                  <c:v>0.52171550893035756</c:v>
                </c:pt>
                <c:pt idx="4680">
                  <c:v>0.47819521056570408</c:v>
                </c:pt>
                <c:pt idx="4681">
                  <c:v>0.44245484482661618</c:v>
                </c:pt>
                <c:pt idx="4682">
                  <c:v>0.30767840542272884</c:v>
                </c:pt>
                <c:pt idx="4683">
                  <c:v>0.2216298613663851</c:v>
                </c:pt>
                <c:pt idx="4684">
                  <c:v>0.18708234802733806</c:v>
                </c:pt>
                <c:pt idx="4685">
                  <c:v>0.27426121771408246</c:v>
                </c:pt>
                <c:pt idx="4686">
                  <c:v>0.1879495418042274</c:v>
                </c:pt>
                <c:pt idx="4687">
                  <c:v>0.24883124698018025</c:v>
                </c:pt>
                <c:pt idx="4688">
                  <c:v>0.16964967944093834</c:v>
                </c:pt>
                <c:pt idx="4689">
                  <c:v>6.1678191590800138E-2</c:v>
                </c:pt>
                <c:pt idx="4690">
                  <c:v>7.6236422342288973E-2</c:v>
                </c:pt>
                <c:pt idx="4691">
                  <c:v>9.6363559642948252E-2</c:v>
                </c:pt>
                <c:pt idx="4692">
                  <c:v>7.8587752896227839E-2</c:v>
                </c:pt>
                <c:pt idx="4693">
                  <c:v>9.348682328122615E-2</c:v>
                </c:pt>
                <c:pt idx="4694">
                  <c:v>7.1080117062108372E-2</c:v>
                </c:pt>
                <c:pt idx="4695">
                  <c:v>-7.6648022825570733E-2</c:v>
                </c:pt>
                <c:pt idx="4696">
                  <c:v>3.0067513616685187E-3</c:v>
                </c:pt>
                <c:pt idx="4697">
                  <c:v>0.10087904398880354</c:v>
                </c:pt>
                <c:pt idx="4698">
                  <c:v>3.2937303892954031E-2</c:v>
                </c:pt>
                <c:pt idx="4699">
                  <c:v>4.0665154673904358E-2</c:v>
                </c:pt>
                <c:pt idx="4700">
                  <c:v>-8.6902394679391981E-2</c:v>
                </c:pt>
                <c:pt idx="4701">
                  <c:v>-0.12216084472557254</c:v>
                </c:pt>
                <c:pt idx="4702">
                  <c:v>3.8509443548934617E-2</c:v>
                </c:pt>
                <c:pt idx="4703">
                  <c:v>2.4700286875039352E-2</c:v>
                </c:pt>
                <c:pt idx="4704">
                  <c:v>1.1236702950036925E-2</c:v>
                </c:pt>
                <c:pt idx="4705">
                  <c:v>0.15496334731515515</c:v>
                </c:pt>
                <c:pt idx="4706">
                  <c:v>0.13236366134633326</c:v>
                </c:pt>
                <c:pt idx="4707">
                  <c:v>-3.1544141317302418E-2</c:v>
                </c:pt>
                <c:pt idx="4708">
                  <c:v>-6.6992568956196916E-2</c:v>
                </c:pt>
                <c:pt idx="4709">
                  <c:v>-7.5168465875814442E-3</c:v>
                </c:pt>
                <c:pt idx="4710">
                  <c:v>2.3121625317075088E-2</c:v>
                </c:pt>
                <c:pt idx="4711">
                  <c:v>-2.6657619051991266E-2</c:v>
                </c:pt>
                <c:pt idx="4712">
                  <c:v>-8.8415644636704691E-2</c:v>
                </c:pt>
                <c:pt idx="4713">
                  <c:v>0.10058491195586586</c:v>
                </c:pt>
                <c:pt idx="4714">
                  <c:v>0.16020739172051163</c:v>
                </c:pt>
                <c:pt idx="4715">
                  <c:v>0.10796411011457116</c:v>
                </c:pt>
                <c:pt idx="4716">
                  <c:v>0.1626948489934576</c:v>
                </c:pt>
                <c:pt idx="4717">
                  <c:v>0.35155351599206214</c:v>
                </c:pt>
                <c:pt idx="4718">
                  <c:v>0.3320567678505949</c:v>
                </c:pt>
                <c:pt idx="4719">
                  <c:v>0.34825628193234454</c:v>
                </c:pt>
                <c:pt idx="4720">
                  <c:v>0.34270181961910506</c:v>
                </c:pt>
                <c:pt idx="4721">
                  <c:v>0.20789812263085219</c:v>
                </c:pt>
                <c:pt idx="4722">
                  <c:v>0.17114970991119433</c:v>
                </c:pt>
                <c:pt idx="4723">
                  <c:v>2.766432512919903E-2</c:v>
                </c:pt>
                <c:pt idx="4724">
                  <c:v>5.4662414753620048E-2</c:v>
                </c:pt>
                <c:pt idx="4725">
                  <c:v>7.7148576687258955E-2</c:v>
                </c:pt>
                <c:pt idx="4726">
                  <c:v>6.1090506147654103E-5</c:v>
                </c:pt>
                <c:pt idx="4727">
                  <c:v>-0.16175462954368308</c:v>
                </c:pt>
                <c:pt idx="4728">
                  <c:v>-5.0719628904956279E-2</c:v>
                </c:pt>
                <c:pt idx="4729">
                  <c:v>-0.1282920479122687</c:v>
                </c:pt>
                <c:pt idx="4730">
                  <c:v>-0.17333564003889768</c:v>
                </c:pt>
                <c:pt idx="4731">
                  <c:v>-4.4199629140579212E-2</c:v>
                </c:pt>
                <c:pt idx="4732">
                  <c:v>-2.630491046527288E-2</c:v>
                </c:pt>
                <c:pt idx="4733">
                  <c:v>-0.20508799352664067</c:v>
                </c:pt>
                <c:pt idx="4734">
                  <c:v>-0.25678938880326924</c:v>
                </c:pt>
                <c:pt idx="4735">
                  <c:v>-0.13378389472344387</c:v>
                </c:pt>
                <c:pt idx="4736">
                  <c:v>-6.2601716397454946E-2</c:v>
                </c:pt>
                <c:pt idx="4737">
                  <c:v>-9.715154160424648E-2</c:v>
                </c:pt>
                <c:pt idx="4738">
                  <c:v>-0.23102734176778167</c:v>
                </c:pt>
                <c:pt idx="4739">
                  <c:v>-0.21060190026543366</c:v>
                </c:pt>
                <c:pt idx="4740">
                  <c:v>-7.2609641504148906E-2</c:v>
                </c:pt>
                <c:pt idx="4741">
                  <c:v>-0.20407271603180149</c:v>
                </c:pt>
                <c:pt idx="4742">
                  <c:v>-0.21752974208600576</c:v>
                </c:pt>
                <c:pt idx="4743">
                  <c:v>-0.10497868498102444</c:v>
                </c:pt>
                <c:pt idx="4744">
                  <c:v>7.042631952842289E-2</c:v>
                </c:pt>
                <c:pt idx="4745">
                  <c:v>-8.8693037347122555E-2</c:v>
                </c:pt>
                <c:pt idx="4746">
                  <c:v>-6.9022904883665387E-2</c:v>
                </c:pt>
                <c:pt idx="4747">
                  <c:v>-4.7661377091732716E-2</c:v>
                </c:pt>
                <c:pt idx="4748">
                  <c:v>2.9299739722941719E-2</c:v>
                </c:pt>
                <c:pt idx="4749">
                  <c:v>1.4227213305639386E-2</c:v>
                </c:pt>
                <c:pt idx="4750">
                  <c:v>-8.4070505615951432E-2</c:v>
                </c:pt>
                <c:pt idx="4751">
                  <c:v>0.10085789136339143</c:v>
                </c:pt>
                <c:pt idx="4752">
                  <c:v>9.9001692331567734E-2</c:v>
                </c:pt>
                <c:pt idx="4753">
                  <c:v>0.1276755178757579</c:v>
                </c:pt>
                <c:pt idx="4754">
                  <c:v>-0.18687413298742847</c:v>
                </c:pt>
                <c:pt idx="4755">
                  <c:v>-0.19837959646102402</c:v>
                </c:pt>
                <c:pt idx="4756">
                  <c:v>-0.3072808911500774</c:v>
                </c:pt>
                <c:pt idx="4757">
                  <c:v>-0.22078942849267241</c:v>
                </c:pt>
                <c:pt idx="4758">
                  <c:v>-0.20895592984057579</c:v>
                </c:pt>
                <c:pt idx="4759">
                  <c:v>-0.30057234810425298</c:v>
                </c:pt>
                <c:pt idx="4760">
                  <c:v>-0.11253541744511267</c:v>
                </c:pt>
                <c:pt idx="4761">
                  <c:v>-0.39502314720517362</c:v>
                </c:pt>
                <c:pt idx="4762">
                  <c:v>-0.59592400227379394</c:v>
                </c:pt>
                <c:pt idx="4763">
                  <c:v>-0.57495546323728774</c:v>
                </c:pt>
                <c:pt idx="4764">
                  <c:v>-0.4766457510179003</c:v>
                </c:pt>
                <c:pt idx="4765">
                  <c:v>-0.47093202226632325</c:v>
                </c:pt>
                <c:pt idx="4766">
                  <c:v>-0.56127784139731085</c:v>
                </c:pt>
                <c:pt idx="4767">
                  <c:v>-0.55311737779595915</c:v>
                </c:pt>
                <c:pt idx="4768">
                  <c:v>-0.5661789203046802</c:v>
                </c:pt>
                <c:pt idx="4769">
                  <c:v>-0.51701560889340559</c:v>
                </c:pt>
                <c:pt idx="4770">
                  <c:v>-0.43791081786769759</c:v>
                </c:pt>
                <c:pt idx="4771">
                  <c:v>-0.17108825028425353</c:v>
                </c:pt>
                <c:pt idx="4772">
                  <c:v>3.727625008478553E-2</c:v>
                </c:pt>
                <c:pt idx="4773">
                  <c:v>0.13758778963265855</c:v>
                </c:pt>
                <c:pt idx="4774">
                  <c:v>0.12975997510092349</c:v>
                </c:pt>
                <c:pt idx="4775">
                  <c:v>3.5294148895934095E-2</c:v>
                </c:pt>
                <c:pt idx="4776">
                  <c:v>0.22771147946227396</c:v>
                </c:pt>
                <c:pt idx="4777">
                  <c:v>0.16834982830752115</c:v>
                </c:pt>
                <c:pt idx="4778">
                  <c:v>7.4219236048212858E-2</c:v>
                </c:pt>
                <c:pt idx="4779">
                  <c:v>0.32211927842321064</c:v>
                </c:pt>
                <c:pt idx="4780">
                  <c:v>0.16553774877256147</c:v>
                </c:pt>
                <c:pt idx="4781">
                  <c:v>6.5967107714294079E-2</c:v>
                </c:pt>
                <c:pt idx="4782">
                  <c:v>0.11818824506545433</c:v>
                </c:pt>
                <c:pt idx="4783">
                  <c:v>-1.5440715929862453E-2</c:v>
                </c:pt>
                <c:pt idx="4784">
                  <c:v>-1.2077565439202348E-2</c:v>
                </c:pt>
                <c:pt idx="4785">
                  <c:v>0.10076334087620495</c:v>
                </c:pt>
                <c:pt idx="4786">
                  <c:v>1.2249303324625122E-2</c:v>
                </c:pt>
                <c:pt idx="4787">
                  <c:v>-2.9617079148095877E-2</c:v>
                </c:pt>
                <c:pt idx="4788">
                  <c:v>4.5133479542733583E-3</c:v>
                </c:pt>
                <c:pt idx="4789">
                  <c:v>-0.26996155609348066</c:v>
                </c:pt>
                <c:pt idx="4790">
                  <c:v>-0.26626037953076043</c:v>
                </c:pt>
                <c:pt idx="4791">
                  <c:v>-0.26925048186874811</c:v>
                </c:pt>
                <c:pt idx="4792">
                  <c:v>-0.18065628795427013</c:v>
                </c:pt>
                <c:pt idx="4793">
                  <c:v>-0.14613297999980723</c:v>
                </c:pt>
                <c:pt idx="4794">
                  <c:v>-5.5328252184831839E-2</c:v>
                </c:pt>
                <c:pt idx="4795">
                  <c:v>5.4528569042908058E-2</c:v>
                </c:pt>
                <c:pt idx="4796">
                  <c:v>8.6242593325325606E-2</c:v>
                </c:pt>
                <c:pt idx="4797">
                  <c:v>0.12950871184436649</c:v>
                </c:pt>
                <c:pt idx="4798">
                  <c:v>0.15064961382058167</c:v>
                </c:pt>
                <c:pt idx="4799">
                  <c:v>0.34281757560390608</c:v>
                </c:pt>
                <c:pt idx="4800">
                  <c:v>0.27502190756317607</c:v>
                </c:pt>
                <c:pt idx="4801">
                  <c:v>0.35251499861234481</c:v>
                </c:pt>
                <c:pt idx="4802">
                  <c:v>0.25979555628654183</c:v>
                </c:pt>
                <c:pt idx="4803">
                  <c:v>0.35038499539257584</c:v>
                </c:pt>
                <c:pt idx="4804">
                  <c:v>0.33040170404316738</c:v>
                </c:pt>
                <c:pt idx="4805">
                  <c:v>0.22833298128173202</c:v>
                </c:pt>
                <c:pt idx="4806">
                  <c:v>0.25837675804435217</c:v>
                </c:pt>
                <c:pt idx="4807">
                  <c:v>0.22116445160343207</c:v>
                </c:pt>
                <c:pt idx="4808">
                  <c:v>0.23302927454295802</c:v>
                </c:pt>
                <c:pt idx="4809">
                  <c:v>0.15969282319963046</c:v>
                </c:pt>
                <c:pt idx="4810">
                  <c:v>0.10359901830892922</c:v>
                </c:pt>
                <c:pt idx="4811">
                  <c:v>0.14645377942210827</c:v>
                </c:pt>
                <c:pt idx="4812">
                  <c:v>0.17695115229059941</c:v>
                </c:pt>
                <c:pt idx="4813">
                  <c:v>0.20889524940928536</c:v>
                </c:pt>
                <c:pt idx="4814">
                  <c:v>0.23247578767049765</c:v>
                </c:pt>
                <c:pt idx="4815">
                  <c:v>0.22401576945024465</c:v>
                </c:pt>
                <c:pt idx="4816">
                  <c:v>0.13610273052640726</c:v>
                </c:pt>
                <c:pt idx="4817">
                  <c:v>0.33096024533357904</c:v>
                </c:pt>
                <c:pt idx="4818">
                  <c:v>0.35308301809467368</c:v>
                </c:pt>
                <c:pt idx="4819">
                  <c:v>0.33931574480214527</c:v>
                </c:pt>
                <c:pt idx="4820">
                  <c:v>0.51006797326470343</c:v>
                </c:pt>
                <c:pt idx="4821">
                  <c:v>0.44281467019300963</c:v>
                </c:pt>
                <c:pt idx="4822">
                  <c:v>0.33161789170243705</c:v>
                </c:pt>
                <c:pt idx="4823">
                  <c:v>0.2241984581856124</c:v>
                </c:pt>
                <c:pt idx="4824">
                  <c:v>0.16289179077271559</c:v>
                </c:pt>
                <c:pt idx="4825">
                  <c:v>0.18082154982599602</c:v>
                </c:pt>
                <c:pt idx="4826">
                  <c:v>0.24599635911022624</c:v>
                </c:pt>
                <c:pt idx="4827">
                  <c:v>5.5422665830789251E-3</c:v>
                </c:pt>
                <c:pt idx="4828">
                  <c:v>2.7100425764574256E-2</c:v>
                </c:pt>
                <c:pt idx="4829">
                  <c:v>8.1350119258194992E-2</c:v>
                </c:pt>
                <c:pt idx="4830">
                  <c:v>7.8703007004762571E-2</c:v>
                </c:pt>
                <c:pt idx="4831">
                  <c:v>0.15020735946044925</c:v>
                </c:pt>
                <c:pt idx="4832">
                  <c:v>0.20202722454944885</c:v>
                </c:pt>
                <c:pt idx="4833">
                  <c:v>0.1977563479068993</c:v>
                </c:pt>
                <c:pt idx="4834">
                  <c:v>0.16843049291568685</c:v>
                </c:pt>
                <c:pt idx="4835">
                  <c:v>0.13815823628593488</c:v>
                </c:pt>
                <c:pt idx="4836">
                  <c:v>0.22640432835723265</c:v>
                </c:pt>
                <c:pt idx="4837">
                  <c:v>0.24131993504796273</c:v>
                </c:pt>
                <c:pt idx="4838">
                  <c:v>0.18702348837373356</c:v>
                </c:pt>
                <c:pt idx="4839">
                  <c:v>0.20267126246474593</c:v>
                </c:pt>
                <c:pt idx="4840">
                  <c:v>0.11819654611585322</c:v>
                </c:pt>
                <c:pt idx="4841">
                  <c:v>4.9640270897721481E-2</c:v>
                </c:pt>
                <c:pt idx="4842">
                  <c:v>2.3194677636941625E-2</c:v>
                </c:pt>
                <c:pt idx="4843">
                  <c:v>1.9315118960737881E-2</c:v>
                </c:pt>
                <c:pt idx="4844">
                  <c:v>0.21852512261085341</c:v>
                </c:pt>
                <c:pt idx="4845">
                  <c:v>0.22754585713164704</c:v>
                </c:pt>
                <c:pt idx="4846">
                  <c:v>0.20750250206054638</c:v>
                </c:pt>
                <c:pt idx="4847">
                  <c:v>0.27876765263543662</c:v>
                </c:pt>
                <c:pt idx="4848">
                  <c:v>0.23738202355101526</c:v>
                </c:pt>
                <c:pt idx="4849">
                  <c:v>0.1512786009056192</c:v>
                </c:pt>
                <c:pt idx="4850">
                  <c:v>6.0247727851558762E-2</c:v>
                </c:pt>
                <c:pt idx="4851">
                  <c:v>0.15030202906492085</c:v>
                </c:pt>
                <c:pt idx="4852">
                  <c:v>0.17131789332032515</c:v>
                </c:pt>
                <c:pt idx="4853">
                  <c:v>0.10278254815887392</c:v>
                </c:pt>
                <c:pt idx="4854">
                  <c:v>-9.7524445686130393E-3</c:v>
                </c:pt>
                <c:pt idx="4855">
                  <c:v>4.6821608389620691E-2</c:v>
                </c:pt>
                <c:pt idx="4856">
                  <c:v>2.2237156500149423E-2</c:v>
                </c:pt>
                <c:pt idx="4857">
                  <c:v>-8.18435989551323E-3</c:v>
                </c:pt>
                <c:pt idx="4858">
                  <c:v>0.13355718518883852</c:v>
                </c:pt>
                <c:pt idx="4859">
                  <c:v>0.16623900877195102</c:v>
                </c:pt>
                <c:pt idx="4860">
                  <c:v>0.25836375307201259</c:v>
                </c:pt>
                <c:pt idx="4861">
                  <c:v>0.12821694907027145</c:v>
                </c:pt>
                <c:pt idx="4862">
                  <c:v>5.3739045042975518E-2</c:v>
                </c:pt>
                <c:pt idx="4863">
                  <c:v>0.18824993712733126</c:v>
                </c:pt>
                <c:pt idx="4864">
                  <c:v>8.0661598359898681E-2</c:v>
                </c:pt>
                <c:pt idx="4865">
                  <c:v>-2.2197860365086457E-2</c:v>
                </c:pt>
                <c:pt idx="4866">
                  <c:v>-7.7695617529619315E-2</c:v>
                </c:pt>
                <c:pt idx="4867">
                  <c:v>-0.10076410986140678</c:v>
                </c:pt>
                <c:pt idx="4868">
                  <c:v>-0.1926161721642318</c:v>
                </c:pt>
                <c:pt idx="4869">
                  <c:v>-0.1847663736198118</c:v>
                </c:pt>
                <c:pt idx="4870">
                  <c:v>-0.18852301147086487</c:v>
                </c:pt>
                <c:pt idx="4871">
                  <c:v>-1.5827969072568216E-2</c:v>
                </c:pt>
                <c:pt idx="4872">
                  <c:v>0.12513781505918334</c:v>
                </c:pt>
                <c:pt idx="4873">
                  <c:v>0.11674132045044486</c:v>
                </c:pt>
                <c:pt idx="4874">
                  <c:v>0.13099051558710761</c:v>
                </c:pt>
                <c:pt idx="4875">
                  <c:v>0.15532083109821276</c:v>
                </c:pt>
                <c:pt idx="4876">
                  <c:v>0.17247066989510235</c:v>
                </c:pt>
                <c:pt idx="4877">
                  <c:v>0.19580305225288833</c:v>
                </c:pt>
                <c:pt idx="4878">
                  <c:v>0.26725240062838806</c:v>
                </c:pt>
                <c:pt idx="4879">
                  <c:v>0.14923541528351825</c:v>
                </c:pt>
                <c:pt idx="4880">
                  <c:v>0.19119498495711612</c:v>
                </c:pt>
                <c:pt idx="4881">
                  <c:v>9.4627778008796959E-2</c:v>
                </c:pt>
                <c:pt idx="4882">
                  <c:v>0.10292326767489106</c:v>
                </c:pt>
                <c:pt idx="4883">
                  <c:v>4.0362516204641888E-2</c:v>
                </c:pt>
                <c:pt idx="4884">
                  <c:v>5.3976539206802218E-2</c:v>
                </c:pt>
                <c:pt idx="4885">
                  <c:v>0.13543099083505408</c:v>
                </c:pt>
                <c:pt idx="4886">
                  <c:v>0.22040647254906584</c:v>
                </c:pt>
                <c:pt idx="4887">
                  <c:v>0.25412889835988267</c:v>
                </c:pt>
                <c:pt idx="4888">
                  <c:v>0.10366481461487509</c:v>
                </c:pt>
                <c:pt idx="4889">
                  <c:v>0.20232824084452533</c:v>
                </c:pt>
                <c:pt idx="4890">
                  <c:v>0.21458299406266548</c:v>
                </c:pt>
                <c:pt idx="4891">
                  <c:v>0.14491779101134106</c:v>
                </c:pt>
                <c:pt idx="4892">
                  <c:v>1.8762315168169511E-2</c:v>
                </c:pt>
                <c:pt idx="4893">
                  <c:v>0.16580820031226823</c:v>
                </c:pt>
                <c:pt idx="4894">
                  <c:v>0.27704328888090696</c:v>
                </c:pt>
                <c:pt idx="4895">
                  <c:v>0.25879267004693757</c:v>
                </c:pt>
                <c:pt idx="4896">
                  <c:v>0.18899952947646345</c:v>
                </c:pt>
                <c:pt idx="4897">
                  <c:v>0.15972870683760004</c:v>
                </c:pt>
                <c:pt idx="4898">
                  <c:v>0.23014833884856115</c:v>
                </c:pt>
                <c:pt idx="4899">
                  <c:v>0.26382871599742302</c:v>
                </c:pt>
                <c:pt idx="4900">
                  <c:v>0.24059367802035045</c:v>
                </c:pt>
                <c:pt idx="4901">
                  <c:v>0.26990131657197802</c:v>
                </c:pt>
                <c:pt idx="4902">
                  <c:v>0.31672862257371703</c:v>
                </c:pt>
                <c:pt idx="4903">
                  <c:v>0.15023181197464303</c:v>
                </c:pt>
                <c:pt idx="4904">
                  <c:v>7.536899310764765E-2</c:v>
                </c:pt>
                <c:pt idx="4905">
                  <c:v>-3.9734012244140027E-3</c:v>
                </c:pt>
                <c:pt idx="4906">
                  <c:v>-1.7579205215455709E-2</c:v>
                </c:pt>
                <c:pt idx="4907">
                  <c:v>3.6387123253671799E-3</c:v>
                </c:pt>
                <c:pt idx="4908">
                  <c:v>-1.9459982116321765E-2</c:v>
                </c:pt>
                <c:pt idx="4909">
                  <c:v>-6.9260810029715889E-2</c:v>
                </c:pt>
                <c:pt idx="4910">
                  <c:v>1.3268344195457304E-3</c:v>
                </c:pt>
                <c:pt idx="4911">
                  <c:v>3.4827732663860946E-2</c:v>
                </c:pt>
                <c:pt idx="4912">
                  <c:v>4.5108831138092852E-3</c:v>
                </c:pt>
                <c:pt idx="4913">
                  <c:v>2.5302077907426206E-2</c:v>
                </c:pt>
                <c:pt idx="4914">
                  <c:v>-3.9046416898516713E-2</c:v>
                </c:pt>
                <c:pt idx="4915">
                  <c:v>-4.3625574057270536E-2</c:v>
                </c:pt>
                <c:pt idx="4916">
                  <c:v>-8.6162301835960728E-2</c:v>
                </c:pt>
                <c:pt idx="4917">
                  <c:v>-9.549186068293411E-2</c:v>
                </c:pt>
                <c:pt idx="4918">
                  <c:v>-4.8987272624869307E-2</c:v>
                </c:pt>
                <c:pt idx="4919">
                  <c:v>5.425572864605873E-2</c:v>
                </c:pt>
                <c:pt idx="4920">
                  <c:v>-3.1696730159420108E-2</c:v>
                </c:pt>
                <c:pt idx="4921">
                  <c:v>-1.5750817087744822E-2</c:v>
                </c:pt>
                <c:pt idx="4922">
                  <c:v>2.8301811367331214E-2</c:v>
                </c:pt>
                <c:pt idx="4923">
                  <c:v>2.3256106649473925E-2</c:v>
                </c:pt>
                <c:pt idx="4924">
                  <c:v>0.18520429971984384</c:v>
                </c:pt>
                <c:pt idx="4925">
                  <c:v>0.25291454087214321</c:v>
                </c:pt>
                <c:pt idx="4926">
                  <c:v>0.31113026401588095</c:v>
                </c:pt>
                <c:pt idx="4927">
                  <c:v>0.37672759749023699</c:v>
                </c:pt>
                <c:pt idx="4928">
                  <c:v>0.35076691466916149</c:v>
                </c:pt>
                <c:pt idx="4929">
                  <c:v>0.27061744080189942</c:v>
                </c:pt>
                <c:pt idx="4930">
                  <c:v>0.16098746857645524</c:v>
                </c:pt>
                <c:pt idx="4931">
                  <c:v>0.226584105952786</c:v>
                </c:pt>
                <c:pt idx="4932">
                  <c:v>0.17102522540053006</c:v>
                </c:pt>
                <c:pt idx="4933">
                  <c:v>0.21282126748862412</c:v>
                </c:pt>
                <c:pt idx="4934">
                  <c:v>0.16736352421085804</c:v>
                </c:pt>
                <c:pt idx="4935">
                  <c:v>0.15198958520196945</c:v>
                </c:pt>
                <c:pt idx="4936">
                  <c:v>0.18164861998521192</c:v>
                </c:pt>
                <c:pt idx="4937">
                  <c:v>0.10878680783215174</c:v>
                </c:pt>
                <c:pt idx="4938">
                  <c:v>9.130573229327002E-2</c:v>
                </c:pt>
                <c:pt idx="4939">
                  <c:v>0.13789873609987088</c:v>
                </c:pt>
                <c:pt idx="4940">
                  <c:v>0.26984171143132463</c:v>
                </c:pt>
                <c:pt idx="4941">
                  <c:v>0.16256728072343474</c:v>
                </c:pt>
                <c:pt idx="4942">
                  <c:v>0.10496332907631115</c:v>
                </c:pt>
                <c:pt idx="4943">
                  <c:v>9.3094630025196939E-2</c:v>
                </c:pt>
                <c:pt idx="4944">
                  <c:v>9.3439493346317154E-3</c:v>
                </c:pt>
                <c:pt idx="4945">
                  <c:v>-6.5598158722630001E-2</c:v>
                </c:pt>
                <c:pt idx="4946">
                  <c:v>-0.18102097196617259</c:v>
                </c:pt>
                <c:pt idx="4947">
                  <c:v>-0.2650941192167619</c:v>
                </c:pt>
                <c:pt idx="4948">
                  <c:v>-0.34319165366396903</c:v>
                </c:pt>
                <c:pt idx="4949">
                  <c:v>-0.3312293628781422</c:v>
                </c:pt>
                <c:pt idx="4950">
                  <c:v>-0.2474094960909535</c:v>
                </c:pt>
                <c:pt idx="4951">
                  <c:v>-0.20945973339154894</c:v>
                </c:pt>
                <c:pt idx="4952">
                  <c:v>-0.22107539652728878</c:v>
                </c:pt>
                <c:pt idx="4953">
                  <c:v>-0.33255090110649027</c:v>
                </c:pt>
                <c:pt idx="4954">
                  <c:v>-0.30598783414551928</c:v>
                </c:pt>
                <c:pt idx="4955">
                  <c:v>-0.13733472116894321</c:v>
                </c:pt>
                <c:pt idx="4956">
                  <c:v>-6.0869609207073704E-2</c:v>
                </c:pt>
                <c:pt idx="4957">
                  <c:v>7.1924902231649324E-2</c:v>
                </c:pt>
                <c:pt idx="4958">
                  <c:v>5.8546458327293903E-2</c:v>
                </c:pt>
                <c:pt idx="4959">
                  <c:v>6.5336345520212336E-2</c:v>
                </c:pt>
                <c:pt idx="4960">
                  <c:v>-1.0454948245980162E-2</c:v>
                </c:pt>
                <c:pt idx="4961">
                  <c:v>3.2784587253729278E-2</c:v>
                </c:pt>
                <c:pt idx="4962">
                  <c:v>5.8378565214958267E-2</c:v>
                </c:pt>
                <c:pt idx="4963">
                  <c:v>0.17654942406253765</c:v>
                </c:pt>
                <c:pt idx="4964">
                  <c:v>0.11959751827488166</c:v>
                </c:pt>
                <c:pt idx="4965">
                  <c:v>3.1587501583725197E-2</c:v>
                </c:pt>
                <c:pt idx="4966">
                  <c:v>3.0527688002352848E-2</c:v>
                </c:pt>
                <c:pt idx="4967">
                  <c:v>4.297198383487659E-2</c:v>
                </c:pt>
                <c:pt idx="4968">
                  <c:v>0.24384573397064382</c:v>
                </c:pt>
                <c:pt idx="4969">
                  <c:v>0.17025642898340582</c:v>
                </c:pt>
                <c:pt idx="4970">
                  <c:v>0.16095328949699689</c:v>
                </c:pt>
                <c:pt idx="4971">
                  <c:v>0.11949562395182586</c:v>
                </c:pt>
                <c:pt idx="4972">
                  <c:v>0.22590064192372789</c:v>
                </c:pt>
                <c:pt idx="4973">
                  <c:v>0.18545701053060876</c:v>
                </c:pt>
                <c:pt idx="4974">
                  <c:v>0.23127806671885934</c:v>
                </c:pt>
                <c:pt idx="4975">
                  <c:v>0.22163063077078152</c:v>
                </c:pt>
                <c:pt idx="4976">
                  <c:v>7.5528725174637004E-2</c:v>
                </c:pt>
                <c:pt idx="4977">
                  <c:v>-7.8561069673709322E-2</c:v>
                </c:pt>
                <c:pt idx="4978">
                  <c:v>-0.17378303672560425</c:v>
                </c:pt>
                <c:pt idx="4979">
                  <c:v>-0.32163762232715304</c:v>
                </c:pt>
                <c:pt idx="4980">
                  <c:v>-0.29951899929549525</c:v>
                </c:pt>
                <c:pt idx="4981">
                  <c:v>-0.30863799893524202</c:v>
                </c:pt>
                <c:pt idx="4982">
                  <c:v>-0.28717594966752003</c:v>
                </c:pt>
                <c:pt idx="4983">
                  <c:v>-0.22523125887891826</c:v>
                </c:pt>
                <c:pt idx="4984">
                  <c:v>-0.24981603543597403</c:v>
                </c:pt>
                <c:pt idx="4985">
                  <c:v>-0.17008016901180154</c:v>
                </c:pt>
                <c:pt idx="4986">
                  <c:v>-2.1535306763129765E-2</c:v>
                </c:pt>
                <c:pt idx="4987">
                  <c:v>9.5470795279390341E-2</c:v>
                </c:pt>
                <c:pt idx="4988">
                  <c:v>7.5644015680132931E-2</c:v>
                </c:pt>
                <c:pt idx="4989">
                  <c:v>0.32425902340078655</c:v>
                </c:pt>
                <c:pt idx="4990">
                  <c:v>0.36271932905504328</c:v>
                </c:pt>
                <c:pt idx="4991">
                  <c:v>0.42428231977358688</c:v>
                </c:pt>
                <c:pt idx="4992">
                  <c:v>0.34848316192319523</c:v>
                </c:pt>
                <c:pt idx="4993">
                  <c:v>0.2855272186562981</c:v>
                </c:pt>
                <c:pt idx="4994">
                  <c:v>0.25102876770381449</c:v>
                </c:pt>
                <c:pt idx="4995">
                  <c:v>0.21674542544435643</c:v>
                </c:pt>
                <c:pt idx="4996">
                  <c:v>0.23742979201595849</c:v>
                </c:pt>
                <c:pt idx="4997">
                  <c:v>0.34654313675071313</c:v>
                </c:pt>
                <c:pt idx="4998">
                  <c:v>0.40653121529308861</c:v>
                </c:pt>
                <c:pt idx="4999">
                  <c:v>0.30018565940066094</c:v>
                </c:pt>
                <c:pt idx="5000">
                  <c:v>0.25521337483119683</c:v>
                </c:pt>
                <c:pt idx="5001">
                  <c:v>0.17731242094975624</c:v>
                </c:pt>
                <c:pt idx="5002">
                  <c:v>0.30137655358304161</c:v>
                </c:pt>
                <c:pt idx="5003">
                  <c:v>0.30093424973879795</c:v>
                </c:pt>
                <c:pt idx="5004">
                  <c:v>0.39405246434406016</c:v>
                </c:pt>
                <c:pt idx="5005">
                  <c:v>0.37155102927870753</c:v>
                </c:pt>
                <c:pt idx="5006">
                  <c:v>0.23374416450531604</c:v>
                </c:pt>
                <c:pt idx="5007">
                  <c:v>5.4754692458368982E-2</c:v>
                </c:pt>
                <c:pt idx="5008">
                  <c:v>3.2759294113839474E-2</c:v>
                </c:pt>
                <c:pt idx="5009">
                  <c:v>4.8851315146226794E-2</c:v>
                </c:pt>
                <c:pt idx="5010">
                  <c:v>-6.8352207503235035E-2</c:v>
                </c:pt>
                <c:pt idx="5011">
                  <c:v>-8.0166572484713455E-2</c:v>
                </c:pt>
                <c:pt idx="5012">
                  <c:v>-0.25180540089072462</c:v>
                </c:pt>
                <c:pt idx="5013">
                  <c:v>-0.13802319297742358</c:v>
                </c:pt>
                <c:pt idx="5014">
                  <c:v>-0.10020583494449756</c:v>
                </c:pt>
                <c:pt idx="5015">
                  <c:v>-0.10862469355822313</c:v>
                </c:pt>
                <c:pt idx="5016">
                  <c:v>3.3736476080795358E-2</c:v>
                </c:pt>
                <c:pt idx="5017">
                  <c:v>0.10412293211793693</c:v>
                </c:pt>
                <c:pt idx="5018">
                  <c:v>0.1023574695153254</c:v>
                </c:pt>
                <c:pt idx="5019">
                  <c:v>0.11036212026911338</c:v>
                </c:pt>
                <c:pt idx="5020">
                  <c:v>0.20813128729684133</c:v>
                </c:pt>
                <c:pt idx="5021">
                  <c:v>0.20449995732758941</c:v>
                </c:pt>
                <c:pt idx="5022">
                  <c:v>0.25486811166286161</c:v>
                </c:pt>
                <c:pt idx="5023">
                  <c:v>1.4204258673060011E-2</c:v>
                </c:pt>
                <c:pt idx="5024">
                  <c:v>-0.15252412524522602</c:v>
                </c:pt>
                <c:pt idx="5025">
                  <c:v>-0.14645061053758476</c:v>
                </c:pt>
                <c:pt idx="5026">
                  <c:v>-0.2024261294588999</c:v>
                </c:pt>
                <c:pt idx="5027">
                  <c:v>-0.2898529114665912</c:v>
                </c:pt>
                <c:pt idx="5028">
                  <c:v>-0.18976261017715595</c:v>
                </c:pt>
                <c:pt idx="5029">
                  <c:v>-0.12552325293605196</c:v>
                </c:pt>
                <c:pt idx="5030">
                  <c:v>-7.7144484096638738E-2</c:v>
                </c:pt>
                <c:pt idx="5031">
                  <c:v>-0.11384738262211877</c:v>
                </c:pt>
                <c:pt idx="5032">
                  <c:v>-0.16179039781282575</c:v>
                </c:pt>
                <c:pt idx="5033">
                  <c:v>3.1732736656849371E-2</c:v>
                </c:pt>
                <c:pt idx="5034">
                  <c:v>0.19223254031565931</c:v>
                </c:pt>
                <c:pt idx="5035">
                  <c:v>0.22248325671286509</c:v>
                </c:pt>
                <c:pt idx="5036">
                  <c:v>0.31290555379477991</c:v>
                </c:pt>
                <c:pt idx="5037">
                  <c:v>0.35793781107221029</c:v>
                </c:pt>
                <c:pt idx="5038">
                  <c:v>0.24369733176766081</c:v>
                </c:pt>
                <c:pt idx="5039">
                  <c:v>0.20683150553158541</c:v>
                </c:pt>
                <c:pt idx="5040">
                  <c:v>0.16574644918031844</c:v>
                </c:pt>
                <c:pt idx="5041">
                  <c:v>0.20478655435549564</c:v>
                </c:pt>
                <c:pt idx="5042">
                  <c:v>0.23863089152044195</c:v>
                </c:pt>
                <c:pt idx="5043">
                  <c:v>0.24172672941777734</c:v>
                </c:pt>
                <c:pt idx="5044">
                  <c:v>0.10500890676753154</c:v>
                </c:pt>
                <c:pt idx="5045">
                  <c:v>6.3412427779490341E-2</c:v>
                </c:pt>
                <c:pt idx="5046">
                  <c:v>-1.2126594931476652E-2</c:v>
                </c:pt>
                <c:pt idx="5047">
                  <c:v>5.7574937307616633E-2</c:v>
                </c:pt>
                <c:pt idx="5048">
                  <c:v>0.11804913673338446</c:v>
                </c:pt>
                <c:pt idx="5049">
                  <c:v>0.12178243386075498</c:v>
                </c:pt>
                <c:pt idx="5050">
                  <c:v>0.12738292969498988</c:v>
                </c:pt>
                <c:pt idx="5051">
                  <c:v>0.15349442927821896</c:v>
                </c:pt>
                <c:pt idx="5052">
                  <c:v>0.19275193348765796</c:v>
                </c:pt>
                <c:pt idx="5053">
                  <c:v>0.15683155944945204</c:v>
                </c:pt>
                <c:pt idx="5054">
                  <c:v>0.30109377248011826</c:v>
                </c:pt>
                <c:pt idx="5055">
                  <c:v>0.28044207357409751</c:v>
                </c:pt>
                <c:pt idx="5056">
                  <c:v>0.37540261751741211</c:v>
                </c:pt>
                <c:pt idx="5057">
                  <c:v>0.37411610907127557</c:v>
                </c:pt>
                <c:pt idx="5058">
                  <c:v>0.39115487539468197</c:v>
                </c:pt>
                <c:pt idx="5059">
                  <c:v>0.4135666312209742</c:v>
                </c:pt>
                <c:pt idx="5060">
                  <c:v>0.4827780666034977</c:v>
                </c:pt>
                <c:pt idx="5061">
                  <c:v>0.49170996119035693</c:v>
                </c:pt>
                <c:pt idx="5062">
                  <c:v>0.44050868048044656</c:v>
                </c:pt>
                <c:pt idx="5063">
                  <c:v>0.4793210599453156</c:v>
                </c:pt>
                <c:pt idx="5064">
                  <c:v>0.3379568483644193</c:v>
                </c:pt>
                <c:pt idx="5065">
                  <c:v>0.33968444955597904</c:v>
                </c:pt>
                <c:pt idx="5066">
                  <c:v>0.23408180592804034</c:v>
                </c:pt>
                <c:pt idx="5067">
                  <c:v>-5.0705205487538783E-2</c:v>
                </c:pt>
                <c:pt idx="5068">
                  <c:v>-0.21025794813576751</c:v>
                </c:pt>
                <c:pt idx="5069">
                  <c:v>-0.45238568930254131</c:v>
                </c:pt>
                <c:pt idx="5070">
                  <c:v>-0.58102524566448255</c:v>
                </c:pt>
                <c:pt idx="5071">
                  <c:v>-0.49006356478524504</c:v>
                </c:pt>
                <c:pt idx="5072">
                  <c:v>-0.57769745249873394</c:v>
                </c:pt>
                <c:pt idx="5073">
                  <c:v>-0.55561216969845439</c:v>
                </c:pt>
                <c:pt idx="5074">
                  <c:v>-0.52897567247709421</c:v>
                </c:pt>
                <c:pt idx="5075">
                  <c:v>-0.46847381984726633</c:v>
                </c:pt>
                <c:pt idx="5076">
                  <c:v>-0.53584133998041772</c:v>
                </c:pt>
                <c:pt idx="5077">
                  <c:v>-0.3713461382342233</c:v>
                </c:pt>
                <c:pt idx="5078">
                  <c:v>-0.30410276614713039</c:v>
                </c:pt>
                <c:pt idx="5079">
                  <c:v>-0.1007189605523033</c:v>
                </c:pt>
                <c:pt idx="5080">
                  <c:v>-7.5099536030459185E-2</c:v>
                </c:pt>
                <c:pt idx="5081">
                  <c:v>-7.6651545175592944E-2</c:v>
                </c:pt>
                <c:pt idx="5082">
                  <c:v>0.13065574918400594</c:v>
                </c:pt>
                <c:pt idx="5083">
                  <c:v>1.5146720002172775E-2</c:v>
                </c:pt>
                <c:pt idx="5084">
                  <c:v>1.0011232265638641E-2</c:v>
                </c:pt>
                <c:pt idx="5085">
                  <c:v>-7.152786632246462E-2</c:v>
                </c:pt>
                <c:pt idx="5086">
                  <c:v>-7.6094323180805404E-2</c:v>
                </c:pt>
                <c:pt idx="5087">
                  <c:v>-0.13397036499567219</c:v>
                </c:pt>
                <c:pt idx="5088">
                  <c:v>-0.1982019569293591</c:v>
                </c:pt>
                <c:pt idx="5089">
                  <c:v>-0.1437046762659723</c:v>
                </c:pt>
                <c:pt idx="5090">
                  <c:v>-0.14953346495152359</c:v>
                </c:pt>
                <c:pt idx="5091">
                  <c:v>-6.155220797165846E-2</c:v>
                </c:pt>
                <c:pt idx="5092">
                  <c:v>-0.16850681426150352</c:v>
                </c:pt>
                <c:pt idx="5093">
                  <c:v>-0.14587692664466617</c:v>
                </c:pt>
                <c:pt idx="5094">
                  <c:v>-0.14299874295504489</c:v>
                </c:pt>
                <c:pt idx="5095">
                  <c:v>-0.25415643505787522</c:v>
                </c:pt>
                <c:pt idx="5096">
                  <c:v>-0.24221919994975219</c:v>
                </c:pt>
                <c:pt idx="5097">
                  <c:v>-9.2556045349224486E-2</c:v>
                </c:pt>
                <c:pt idx="5098">
                  <c:v>3.4970057304830243E-2</c:v>
                </c:pt>
                <c:pt idx="5099">
                  <c:v>-0.10064742931888207</c:v>
                </c:pt>
                <c:pt idx="5100">
                  <c:v>-0.21146297525915686</c:v>
                </c:pt>
                <c:pt idx="5101">
                  <c:v>-0.25069976901885849</c:v>
                </c:pt>
                <c:pt idx="5102">
                  <c:v>-0.20001233121665213</c:v>
                </c:pt>
                <c:pt idx="5103">
                  <c:v>-0.25580599939634757</c:v>
                </c:pt>
                <c:pt idx="5104">
                  <c:v>-0.12446013527399302</c:v>
                </c:pt>
                <c:pt idx="5105">
                  <c:v>6.146524917449412E-2</c:v>
                </c:pt>
                <c:pt idx="5106">
                  <c:v>3.2338989921203473E-2</c:v>
                </c:pt>
                <c:pt idx="5107">
                  <c:v>0.18494026701660984</c:v>
                </c:pt>
                <c:pt idx="5108">
                  <c:v>0.15166766862112296</c:v>
                </c:pt>
                <c:pt idx="5109">
                  <c:v>0.23892043468285379</c:v>
                </c:pt>
                <c:pt idx="5110">
                  <c:v>0.39020021549811768</c:v>
                </c:pt>
                <c:pt idx="5111">
                  <c:v>0.26381860233218873</c:v>
                </c:pt>
                <c:pt idx="5112">
                  <c:v>0.27850692825263923</c:v>
                </c:pt>
                <c:pt idx="5113">
                  <c:v>0.36735356938382668</c:v>
                </c:pt>
                <c:pt idx="5114">
                  <c:v>0.31338247150266346</c:v>
                </c:pt>
                <c:pt idx="5115">
                  <c:v>0.30484727086140229</c:v>
                </c:pt>
                <c:pt idx="5116">
                  <c:v>0.3917702290833735</c:v>
                </c:pt>
                <c:pt idx="5117">
                  <c:v>0.24465023453612553</c:v>
                </c:pt>
                <c:pt idx="5118">
                  <c:v>0.23226917361664215</c:v>
                </c:pt>
                <c:pt idx="5119">
                  <c:v>0.19444676561427876</c:v>
                </c:pt>
                <c:pt idx="5120">
                  <c:v>0.21545143123894492</c:v>
                </c:pt>
                <c:pt idx="5121">
                  <c:v>0.16435728603989333</c:v>
                </c:pt>
                <c:pt idx="5122">
                  <c:v>0.17855657473830752</c:v>
                </c:pt>
                <c:pt idx="5123">
                  <c:v>0.22549333235544325</c:v>
                </c:pt>
                <c:pt idx="5124">
                  <c:v>0.2470308001268556</c:v>
                </c:pt>
                <c:pt idx="5125">
                  <c:v>0.22547241442922247</c:v>
                </c:pt>
                <c:pt idx="5126">
                  <c:v>0.22306667077929893</c:v>
                </c:pt>
                <c:pt idx="5127">
                  <c:v>0.14172935748952961</c:v>
                </c:pt>
                <c:pt idx="5128">
                  <c:v>0.22897993204234263</c:v>
                </c:pt>
                <c:pt idx="5129">
                  <c:v>0.22107774026490895</c:v>
                </c:pt>
                <c:pt idx="5130">
                  <c:v>0.20218713439154024</c:v>
                </c:pt>
                <c:pt idx="5131">
                  <c:v>0.21482357046456246</c:v>
                </c:pt>
                <c:pt idx="5132">
                  <c:v>0.23542221217011866</c:v>
                </c:pt>
                <c:pt idx="5133">
                  <c:v>0.16753532124575929</c:v>
                </c:pt>
                <c:pt idx="5134">
                  <c:v>0.10942247563890121</c:v>
                </c:pt>
                <c:pt idx="5135">
                  <c:v>6.0947200509490741E-2</c:v>
                </c:pt>
                <c:pt idx="5136">
                  <c:v>1.4310880411741934E-2</c:v>
                </c:pt>
                <c:pt idx="5137">
                  <c:v>-1.7784559598122317E-2</c:v>
                </c:pt>
                <c:pt idx="5138">
                  <c:v>-0.1682570759299486</c:v>
                </c:pt>
                <c:pt idx="5139">
                  <c:v>-0.16043782324578046</c:v>
                </c:pt>
                <c:pt idx="5140">
                  <c:v>-0.27809772603418709</c:v>
                </c:pt>
                <c:pt idx="5141">
                  <c:v>-0.16475780016371555</c:v>
                </c:pt>
                <c:pt idx="5142">
                  <c:v>-0.17138375639747189</c:v>
                </c:pt>
                <c:pt idx="5143">
                  <c:v>-0.10837788861803772</c:v>
                </c:pt>
                <c:pt idx="5144">
                  <c:v>-0.1662793182815665</c:v>
                </c:pt>
                <c:pt idx="5145">
                  <c:v>-0.1347128404673219</c:v>
                </c:pt>
                <c:pt idx="5146">
                  <c:v>5.2010032307597986E-2</c:v>
                </c:pt>
                <c:pt idx="5147">
                  <c:v>0.11066574617663789</c:v>
                </c:pt>
                <c:pt idx="5148">
                  <c:v>0.11615171186140424</c:v>
                </c:pt>
                <c:pt idx="5149">
                  <c:v>7.4968427878875546E-2</c:v>
                </c:pt>
                <c:pt idx="5150">
                  <c:v>0.24235234403619893</c:v>
                </c:pt>
                <c:pt idx="5151">
                  <c:v>0.23049108893221065</c:v>
                </c:pt>
                <c:pt idx="5152">
                  <c:v>0.14950291110993746</c:v>
                </c:pt>
                <c:pt idx="5153">
                  <c:v>9.1837696106378292E-2</c:v>
                </c:pt>
                <c:pt idx="5154">
                  <c:v>0.21224541862802243</c:v>
                </c:pt>
                <c:pt idx="5155">
                  <c:v>0.23765319997477433</c:v>
                </c:pt>
                <c:pt idx="5156">
                  <c:v>7.9411136805535271E-2</c:v>
                </c:pt>
                <c:pt idx="5157">
                  <c:v>0.11260922648915231</c:v>
                </c:pt>
                <c:pt idx="5158">
                  <c:v>0.15300724317857078</c:v>
                </c:pt>
                <c:pt idx="5159">
                  <c:v>0.11047947831971716</c:v>
                </c:pt>
                <c:pt idx="5160">
                  <c:v>0.10534801780192113</c:v>
                </c:pt>
                <c:pt idx="5161">
                  <c:v>-7.7725250281844294E-3</c:v>
                </c:pt>
                <c:pt idx="5162">
                  <c:v>7.0291751663929231E-2</c:v>
                </c:pt>
                <c:pt idx="5163">
                  <c:v>-2.3689109652991424E-3</c:v>
                </c:pt>
                <c:pt idx="5164">
                  <c:v>-5.5733479690816289E-2</c:v>
                </c:pt>
                <c:pt idx="5165">
                  <c:v>-0.14570399898116904</c:v>
                </c:pt>
                <c:pt idx="5166">
                  <c:v>-0.1576766675714687</c:v>
                </c:pt>
                <c:pt idx="5167">
                  <c:v>-5.38249243640508E-2</c:v>
                </c:pt>
                <c:pt idx="5168">
                  <c:v>-7.7990652406272176E-2</c:v>
                </c:pt>
                <c:pt idx="5169">
                  <c:v>2.7959393848262886E-2</c:v>
                </c:pt>
                <c:pt idx="5170">
                  <c:v>2.9522097785348238E-2</c:v>
                </c:pt>
                <c:pt idx="5171">
                  <c:v>4.1980070721406124E-2</c:v>
                </c:pt>
                <c:pt idx="5172">
                  <c:v>-7.1939341292469568E-3</c:v>
                </c:pt>
                <c:pt idx="5173">
                  <c:v>0.131881821854892</c:v>
                </c:pt>
                <c:pt idx="5174">
                  <c:v>0.21118036956205852</c:v>
                </c:pt>
                <c:pt idx="5175">
                  <c:v>0.29534317156137929</c:v>
                </c:pt>
                <c:pt idx="5176">
                  <c:v>0.42419525984154005</c:v>
                </c:pt>
                <c:pt idx="5177">
                  <c:v>0.31221831842198078</c:v>
                </c:pt>
                <c:pt idx="5178">
                  <c:v>0.29750414680170784</c:v>
                </c:pt>
                <c:pt idx="5179">
                  <c:v>0.31913451109496571</c:v>
                </c:pt>
                <c:pt idx="5180">
                  <c:v>0.2036021810615091</c:v>
                </c:pt>
                <c:pt idx="5181">
                  <c:v>0.21737150059291163</c:v>
                </c:pt>
                <c:pt idx="5182">
                  <c:v>0.23388076302128699</c:v>
                </c:pt>
                <c:pt idx="5183">
                  <c:v>0.21712858031868493</c:v>
                </c:pt>
                <c:pt idx="5184">
                  <c:v>0.16128399501368235</c:v>
                </c:pt>
                <c:pt idx="5185">
                  <c:v>0.16302065711659625</c:v>
                </c:pt>
                <c:pt idx="5186">
                  <c:v>0.1194255563132373</c:v>
                </c:pt>
                <c:pt idx="5187">
                  <c:v>0.21651264985403024</c:v>
                </c:pt>
                <c:pt idx="5188">
                  <c:v>0.3183282320566449</c:v>
                </c:pt>
                <c:pt idx="5189">
                  <c:v>0.29423543258984913</c:v>
                </c:pt>
                <c:pt idx="5190">
                  <c:v>0.31176482625605423</c:v>
                </c:pt>
                <c:pt idx="5191">
                  <c:v>0.22286971184574292</c:v>
                </c:pt>
                <c:pt idx="5192">
                  <c:v>0.28814847642618607</c:v>
                </c:pt>
                <c:pt idx="5193">
                  <c:v>0.26339802982573868</c:v>
                </c:pt>
                <c:pt idx="5194">
                  <c:v>0.22747178538339319</c:v>
                </c:pt>
                <c:pt idx="5195">
                  <c:v>0.27735061059932525</c:v>
                </c:pt>
                <c:pt idx="5196">
                  <c:v>0.2791644322390181</c:v>
                </c:pt>
                <c:pt idx="5197">
                  <c:v>0.14313244135827569</c:v>
                </c:pt>
                <c:pt idx="5198">
                  <c:v>4.1697758965535639E-2</c:v>
                </c:pt>
                <c:pt idx="5199">
                  <c:v>6.67932160343985E-2</c:v>
                </c:pt>
                <c:pt idx="5200">
                  <c:v>3.960048054539908E-2</c:v>
                </c:pt>
                <c:pt idx="5201">
                  <c:v>0.21009145409414903</c:v>
                </c:pt>
                <c:pt idx="5202">
                  <c:v>0.19207632817617934</c:v>
                </c:pt>
                <c:pt idx="5203">
                  <c:v>0.15776435177665679</c:v>
                </c:pt>
                <c:pt idx="5204">
                  <c:v>0.17801016760900762</c:v>
                </c:pt>
                <c:pt idx="5205">
                  <c:v>9.697331788513866E-2</c:v>
                </c:pt>
                <c:pt idx="5206">
                  <c:v>0.17649396892439262</c:v>
                </c:pt>
                <c:pt idx="5207">
                  <c:v>0.26963287694815513</c:v>
                </c:pt>
                <c:pt idx="5208">
                  <c:v>0.28421485459475687</c:v>
                </c:pt>
                <c:pt idx="5209">
                  <c:v>0.2207226484174058</c:v>
                </c:pt>
                <c:pt idx="5210">
                  <c:v>0.25886742787683492</c:v>
                </c:pt>
                <c:pt idx="5211">
                  <c:v>9.7325355012488818E-2</c:v>
                </c:pt>
                <c:pt idx="5212">
                  <c:v>-3.0217310304322082E-2</c:v>
                </c:pt>
                <c:pt idx="5213">
                  <c:v>-6.8634283325418849E-2</c:v>
                </c:pt>
                <c:pt idx="5214">
                  <c:v>-2.2907730748182885E-2</c:v>
                </c:pt>
                <c:pt idx="5215">
                  <c:v>3.7695673732899379E-2</c:v>
                </c:pt>
                <c:pt idx="5216">
                  <c:v>-0.19975085625111849</c:v>
                </c:pt>
                <c:pt idx="5217">
                  <c:v>-0.38632305204419276</c:v>
                </c:pt>
                <c:pt idx="5218">
                  <c:v>-0.26018913771690433</c:v>
                </c:pt>
                <c:pt idx="5219">
                  <c:v>-0.15290448594228861</c:v>
                </c:pt>
                <c:pt idx="5220">
                  <c:v>-0.27387786911662121</c:v>
                </c:pt>
                <c:pt idx="5221">
                  <c:v>-0.26627037312840207</c:v>
                </c:pt>
                <c:pt idx="5222">
                  <c:v>-0.27135979635010427</c:v>
                </c:pt>
                <c:pt idx="5223">
                  <c:v>-0.310096947159889</c:v>
                </c:pt>
                <c:pt idx="5224">
                  <c:v>-0.51479312914403241</c:v>
                </c:pt>
                <c:pt idx="5225">
                  <c:v>-0.45764496341431943</c:v>
                </c:pt>
                <c:pt idx="5226">
                  <c:v>-0.36578362876538117</c:v>
                </c:pt>
                <c:pt idx="5227">
                  <c:v>-0.29123369250382503</c:v>
                </c:pt>
                <c:pt idx="5228">
                  <c:v>-0.39942356561064413</c:v>
                </c:pt>
                <c:pt idx="5229">
                  <c:v>-0.4156957154150227</c:v>
                </c:pt>
                <c:pt idx="5230">
                  <c:v>-0.4338005609525476</c:v>
                </c:pt>
                <c:pt idx="5231">
                  <c:v>-0.57952633716154567</c:v>
                </c:pt>
                <c:pt idx="5232">
                  <c:v>-0.75933135432871046</c:v>
                </c:pt>
                <c:pt idx="5233">
                  <c:v>-0.65567574181263022</c:v>
                </c:pt>
                <c:pt idx="5234">
                  <c:v>-0.56076633118844321</c:v>
                </c:pt>
                <c:pt idx="5235">
                  <c:v>-0.52182874903934517</c:v>
                </c:pt>
                <c:pt idx="5236">
                  <c:v>-0.71043669159482614</c:v>
                </c:pt>
                <c:pt idx="5237">
                  <c:v>-0.4353398066956915</c:v>
                </c:pt>
                <c:pt idx="5238">
                  <c:v>-0.37076085668253989</c:v>
                </c:pt>
                <c:pt idx="5239">
                  <c:v>-0.368001516049761</c:v>
                </c:pt>
                <c:pt idx="5240">
                  <c:v>-0.32617947429231575</c:v>
                </c:pt>
                <c:pt idx="5241">
                  <c:v>-0.2354056421716276</c:v>
                </c:pt>
                <c:pt idx="5242">
                  <c:v>-6.2977967360545811E-2</c:v>
                </c:pt>
                <c:pt idx="5243">
                  <c:v>-0.17543108884229333</c:v>
                </c:pt>
                <c:pt idx="5244">
                  <c:v>-6.9526203128514291E-2</c:v>
                </c:pt>
                <c:pt idx="5245">
                  <c:v>-0.30509125015460403</c:v>
                </c:pt>
                <c:pt idx="5246">
                  <c:v>-0.18768068044965064</c:v>
                </c:pt>
                <c:pt idx="5247">
                  <c:v>-0.18777014310530998</c:v>
                </c:pt>
                <c:pt idx="5248">
                  <c:v>-0.27737792132652384</c:v>
                </c:pt>
                <c:pt idx="5249">
                  <c:v>-0.20011570144968771</c:v>
                </c:pt>
                <c:pt idx="5250">
                  <c:v>-9.4147800399947162E-2</c:v>
                </c:pt>
                <c:pt idx="5251">
                  <c:v>0.20760430335287242</c:v>
                </c:pt>
                <c:pt idx="5252">
                  <c:v>0.24307812812601637</c:v>
                </c:pt>
                <c:pt idx="5253">
                  <c:v>0.3389284520812938</c:v>
                </c:pt>
                <c:pt idx="5254">
                  <c:v>0.3539959415201418</c:v>
                </c:pt>
                <c:pt idx="5255">
                  <c:v>0.43257781171652365</c:v>
                </c:pt>
                <c:pt idx="5256">
                  <c:v>0.43544268905097311</c:v>
                </c:pt>
                <c:pt idx="5257">
                  <c:v>0.31534201243403281</c:v>
                </c:pt>
                <c:pt idx="5258">
                  <c:v>0.36637207575327957</c:v>
                </c:pt>
                <c:pt idx="5259">
                  <c:v>0.23755050608354997</c:v>
                </c:pt>
                <c:pt idx="5260">
                  <c:v>0.29624011266784517</c:v>
                </c:pt>
                <c:pt idx="5261">
                  <c:v>0.21749140452113308</c:v>
                </c:pt>
                <c:pt idx="5262">
                  <c:v>0.15087571386705884</c:v>
                </c:pt>
                <c:pt idx="5263">
                  <c:v>6.1709369571940731E-2</c:v>
                </c:pt>
                <c:pt idx="5264">
                  <c:v>-7.06808467322846E-2</c:v>
                </c:pt>
                <c:pt idx="5265">
                  <c:v>5.8420922178468823E-2</c:v>
                </c:pt>
                <c:pt idx="5266">
                  <c:v>0.20169909672932285</c:v>
                </c:pt>
                <c:pt idx="5267">
                  <c:v>0.16386564403728113</c:v>
                </c:pt>
                <c:pt idx="5268">
                  <c:v>0.29153658722570641</c:v>
                </c:pt>
                <c:pt idx="5269">
                  <c:v>0.26440681013401834</c:v>
                </c:pt>
                <c:pt idx="5270">
                  <c:v>0.22154681628584511</c:v>
                </c:pt>
                <c:pt idx="5271">
                  <c:v>0.10250102264045025</c:v>
                </c:pt>
                <c:pt idx="5272">
                  <c:v>0.11730316964176608</c:v>
                </c:pt>
                <c:pt idx="5273">
                  <c:v>3.5263058001648126E-2</c:v>
                </c:pt>
                <c:pt idx="5274">
                  <c:v>0.19968262919835131</c:v>
                </c:pt>
                <c:pt idx="5275">
                  <c:v>-0.10698194581554735</c:v>
                </c:pt>
                <c:pt idx="5276">
                  <c:v>-9.7541154246899547E-2</c:v>
                </c:pt>
                <c:pt idx="5277">
                  <c:v>2.4033195916039231E-2</c:v>
                </c:pt>
                <c:pt idx="5278">
                  <c:v>-6.0843048556586711E-2</c:v>
                </c:pt>
                <c:pt idx="5279">
                  <c:v>-5.8182997949608947E-2</c:v>
                </c:pt>
                <c:pt idx="5280">
                  <c:v>1.431941829258182E-2</c:v>
                </c:pt>
                <c:pt idx="5281">
                  <c:v>6.4990618674560199E-2</c:v>
                </c:pt>
                <c:pt idx="5282">
                  <c:v>0.17190978073668806</c:v>
                </c:pt>
                <c:pt idx="5283">
                  <c:v>0.31695628793713154</c:v>
                </c:pt>
                <c:pt idx="5284">
                  <c:v>2.5404553218912062E-2</c:v>
                </c:pt>
                <c:pt idx="5285">
                  <c:v>0.14934418659364906</c:v>
                </c:pt>
                <c:pt idx="5286">
                  <c:v>0.14560065159767824</c:v>
                </c:pt>
                <c:pt idx="5287">
                  <c:v>1.0771344278099915E-2</c:v>
                </c:pt>
                <c:pt idx="5288">
                  <c:v>4.3934562003659895E-2</c:v>
                </c:pt>
                <c:pt idx="5289">
                  <c:v>3.2343719527700134E-2</c:v>
                </c:pt>
                <c:pt idx="5290">
                  <c:v>-0.10208152196142599</c:v>
                </c:pt>
                <c:pt idx="5291">
                  <c:v>-0.22857732975072037</c:v>
                </c:pt>
                <c:pt idx="5292">
                  <c:v>-0.21526205039419946</c:v>
                </c:pt>
                <c:pt idx="5293">
                  <c:v>-0.1573897434934807</c:v>
                </c:pt>
                <c:pt idx="5294">
                  <c:v>6.8373229740101155E-2</c:v>
                </c:pt>
                <c:pt idx="5295">
                  <c:v>0.20892534023294324</c:v>
                </c:pt>
                <c:pt idx="5296">
                  <c:v>0.1288522188725561</c:v>
                </c:pt>
                <c:pt idx="5297">
                  <c:v>5.7946701490431574E-2</c:v>
                </c:pt>
                <c:pt idx="5298">
                  <c:v>-6.0699461819493462E-2</c:v>
                </c:pt>
                <c:pt idx="5299">
                  <c:v>7.1256269445368642E-2</c:v>
                </c:pt>
                <c:pt idx="5300">
                  <c:v>0.12109200033548506</c:v>
                </c:pt>
                <c:pt idx="5301">
                  <c:v>0.24088994658211585</c:v>
                </c:pt>
                <c:pt idx="5302">
                  <c:v>0.19325882721414073</c:v>
                </c:pt>
                <c:pt idx="5303">
                  <c:v>0.2026823699317421</c:v>
                </c:pt>
                <c:pt idx="5304">
                  <c:v>0.12948502884354235</c:v>
                </c:pt>
                <c:pt idx="5305">
                  <c:v>-2.7229929922142359E-2</c:v>
                </c:pt>
                <c:pt idx="5306">
                  <c:v>2.6147041912725683E-2</c:v>
                </c:pt>
                <c:pt idx="5307">
                  <c:v>6.0710794946557123E-3</c:v>
                </c:pt>
                <c:pt idx="5308">
                  <c:v>-5.2912204393555415E-2</c:v>
                </c:pt>
                <c:pt idx="5309">
                  <c:v>-0.20054697549487846</c:v>
                </c:pt>
                <c:pt idx="5310">
                  <c:v>-0.20171344670296704</c:v>
                </c:pt>
                <c:pt idx="5311">
                  <c:v>-2.9279666907870892E-2</c:v>
                </c:pt>
                <c:pt idx="5312">
                  <c:v>2.595082005451823E-2</c:v>
                </c:pt>
                <c:pt idx="5313">
                  <c:v>4.1570095145742779E-3</c:v>
                </c:pt>
                <c:pt idx="5314">
                  <c:v>5.0190877825927446E-2</c:v>
                </c:pt>
                <c:pt idx="5315">
                  <c:v>0.24031718452318868</c:v>
                </c:pt>
                <c:pt idx="5316">
                  <c:v>0.21520496641741321</c:v>
                </c:pt>
                <c:pt idx="5317">
                  <c:v>0.14720274668210293</c:v>
                </c:pt>
                <c:pt idx="5318">
                  <c:v>0.20814546135229833</c:v>
                </c:pt>
                <c:pt idx="5319">
                  <c:v>0.15981974806861937</c:v>
                </c:pt>
                <c:pt idx="5320">
                  <c:v>8.3442160164843987E-2</c:v>
                </c:pt>
                <c:pt idx="5321">
                  <c:v>-0.12227598916040421</c:v>
                </c:pt>
                <c:pt idx="5322">
                  <c:v>-0.26766393025929025</c:v>
                </c:pt>
                <c:pt idx="5323">
                  <c:v>-0.33981465167060149</c:v>
                </c:pt>
                <c:pt idx="5324">
                  <c:v>-0.23494893340096193</c:v>
                </c:pt>
                <c:pt idx="5325">
                  <c:v>-0.29309500333020289</c:v>
                </c:pt>
                <c:pt idx="5326">
                  <c:v>-0.2994604938596086</c:v>
                </c:pt>
                <c:pt idx="5327">
                  <c:v>-8.9299414415083753E-2</c:v>
                </c:pt>
                <c:pt idx="5328">
                  <c:v>-0.11404141062848434</c:v>
                </c:pt>
                <c:pt idx="5329">
                  <c:v>-6.66917594467034E-2</c:v>
                </c:pt>
                <c:pt idx="5330">
                  <c:v>-5.4306771674890171E-4</c:v>
                </c:pt>
                <c:pt idx="5331">
                  <c:v>7.2955417399036729E-2</c:v>
                </c:pt>
                <c:pt idx="5332">
                  <c:v>0.26468453690565114</c:v>
                </c:pt>
                <c:pt idx="5333">
                  <c:v>0.35888022446633672</c:v>
                </c:pt>
                <c:pt idx="5334">
                  <c:v>0.26908169381841424</c:v>
                </c:pt>
                <c:pt idx="5335">
                  <c:v>0.21464165927691342</c:v>
                </c:pt>
                <c:pt idx="5336">
                  <c:v>0.32647848881463004</c:v>
                </c:pt>
                <c:pt idx="5337">
                  <c:v>0.36112737966312036</c:v>
                </c:pt>
                <c:pt idx="5338">
                  <c:v>0.48499114779043878</c:v>
                </c:pt>
                <c:pt idx="5339">
                  <c:v>0.50469217973864333</c:v>
                </c:pt>
                <c:pt idx="5340">
                  <c:v>0.58663513087438734</c:v>
                </c:pt>
                <c:pt idx="5341">
                  <c:v>0.55049361034754274</c:v>
                </c:pt>
                <c:pt idx="5342">
                  <c:v>0.5159317406318441</c:v>
                </c:pt>
                <c:pt idx="5343">
                  <c:v>0.4688859009159273</c:v>
                </c:pt>
                <c:pt idx="5344">
                  <c:v>0.38663640338898642</c:v>
                </c:pt>
                <c:pt idx="5345">
                  <c:v>0.3081366617271466</c:v>
                </c:pt>
                <c:pt idx="5346">
                  <c:v>0.31606028221560445</c:v>
                </c:pt>
                <c:pt idx="5347">
                  <c:v>0.15980525634608644</c:v>
                </c:pt>
                <c:pt idx="5348">
                  <c:v>0.21038713655692781</c:v>
                </c:pt>
                <c:pt idx="5349">
                  <c:v>0.29428139417718863</c:v>
                </c:pt>
                <c:pt idx="5350">
                  <c:v>0.27045351223263975</c:v>
                </c:pt>
                <c:pt idx="5351">
                  <c:v>0.20588111381149407</c:v>
                </c:pt>
                <c:pt idx="5352">
                  <c:v>8.5936349615635815E-2</c:v>
                </c:pt>
                <c:pt idx="5353">
                  <c:v>0.12575453105553622</c:v>
                </c:pt>
                <c:pt idx="5354">
                  <c:v>0.14201529829443973</c:v>
                </c:pt>
                <c:pt idx="5355">
                  <c:v>0.29689213391169156</c:v>
                </c:pt>
                <c:pt idx="5356">
                  <c:v>9.3740204720852816E-2</c:v>
                </c:pt>
                <c:pt idx="5357">
                  <c:v>0.12564785852104826</c:v>
                </c:pt>
                <c:pt idx="5358">
                  <c:v>5.8852915536582076E-2</c:v>
                </c:pt>
                <c:pt idx="5359">
                  <c:v>1.0024111462497053E-2</c:v>
                </c:pt>
                <c:pt idx="5360">
                  <c:v>5.7539334851260636E-2</c:v>
                </c:pt>
                <c:pt idx="5361">
                  <c:v>6.9041269642618516E-2</c:v>
                </c:pt>
                <c:pt idx="5362">
                  <c:v>-7.9629912080718679E-3</c:v>
                </c:pt>
                <c:pt idx="5363">
                  <c:v>-7.4628761701614851E-2</c:v>
                </c:pt>
                <c:pt idx="5364">
                  <c:v>9.3986514294345944E-2</c:v>
                </c:pt>
                <c:pt idx="5365">
                  <c:v>-5.0603595153832184E-2</c:v>
                </c:pt>
                <c:pt idx="5366">
                  <c:v>0.12714676854434165</c:v>
                </c:pt>
                <c:pt idx="5367">
                  <c:v>0.11237533070228542</c:v>
                </c:pt>
                <c:pt idx="5368">
                  <c:v>5.8065612683267577E-2</c:v>
                </c:pt>
                <c:pt idx="5369">
                  <c:v>1.7619329134236174E-2</c:v>
                </c:pt>
                <c:pt idx="5370">
                  <c:v>-0.17057550363067198</c:v>
                </c:pt>
                <c:pt idx="5371">
                  <c:v>-0.21997375156540705</c:v>
                </c:pt>
                <c:pt idx="5372">
                  <c:v>-0.22084193989308321</c:v>
                </c:pt>
                <c:pt idx="5373">
                  <c:v>-0.2609849016986594</c:v>
                </c:pt>
                <c:pt idx="5374">
                  <c:v>-0.41353090241100299</c:v>
                </c:pt>
                <c:pt idx="5375">
                  <c:v>-0.42995914388925505</c:v>
                </c:pt>
                <c:pt idx="5376">
                  <c:v>-0.45543989871990459</c:v>
                </c:pt>
                <c:pt idx="5377">
                  <c:v>-0.50085340226160913</c:v>
                </c:pt>
                <c:pt idx="5378">
                  <c:v>-0.41294757199946142</c:v>
                </c:pt>
                <c:pt idx="5379">
                  <c:v>-0.26460167503308185</c:v>
                </c:pt>
                <c:pt idx="5380">
                  <c:v>0.20341074074512697</c:v>
                </c:pt>
                <c:pt idx="5381">
                  <c:v>0.18998066550689169</c:v>
                </c:pt>
                <c:pt idx="5382">
                  <c:v>0.3533734827220863</c:v>
                </c:pt>
                <c:pt idx="5383">
                  <c:v>0.33789075546758235</c:v>
                </c:pt>
                <c:pt idx="5384">
                  <c:v>0.52403423140320449</c:v>
                </c:pt>
                <c:pt idx="5385">
                  <c:v>0.68641044003064811</c:v>
                </c:pt>
                <c:pt idx="5386">
                  <c:v>0.64176055656211262</c:v>
                </c:pt>
                <c:pt idx="5387">
                  <c:v>0.63402215034396792</c:v>
                </c:pt>
                <c:pt idx="5388">
                  <c:v>0.64247669434378185</c:v>
                </c:pt>
                <c:pt idx="5389">
                  <c:v>0.46922488456685646</c:v>
                </c:pt>
                <c:pt idx="5390">
                  <c:v>0.23370823806483942</c:v>
                </c:pt>
                <c:pt idx="5391">
                  <c:v>0.28528585945738544</c:v>
                </c:pt>
                <c:pt idx="5392">
                  <c:v>0.11108883488333313</c:v>
                </c:pt>
                <c:pt idx="5393">
                  <c:v>0.20929475393982172</c:v>
                </c:pt>
                <c:pt idx="5394">
                  <c:v>9.1254320295632088E-2</c:v>
                </c:pt>
                <c:pt idx="5395">
                  <c:v>6.9930996707894238E-2</c:v>
                </c:pt>
                <c:pt idx="5396">
                  <c:v>4.7149597534457575E-3</c:v>
                </c:pt>
                <c:pt idx="5397">
                  <c:v>6.3138807291889143E-2</c:v>
                </c:pt>
                <c:pt idx="5398">
                  <c:v>-9.3173338858771507E-2</c:v>
                </c:pt>
                <c:pt idx="5399">
                  <c:v>-0.18813285448078337</c:v>
                </c:pt>
                <c:pt idx="5400">
                  <c:v>-0.30552581511917271</c:v>
                </c:pt>
                <c:pt idx="5401">
                  <c:v>-0.24280612745745739</c:v>
                </c:pt>
                <c:pt idx="5402">
                  <c:v>2.035563674476255E-2</c:v>
                </c:pt>
                <c:pt idx="5403">
                  <c:v>-0.10425466318097472</c:v>
                </c:pt>
                <c:pt idx="5404">
                  <c:v>-0.1650679963656265</c:v>
                </c:pt>
                <c:pt idx="5405">
                  <c:v>-0.1270344675263913</c:v>
                </c:pt>
                <c:pt idx="5406">
                  <c:v>-3.8714270732916715E-2</c:v>
                </c:pt>
                <c:pt idx="5407">
                  <c:v>-3.6259932050014286E-2</c:v>
                </c:pt>
                <c:pt idx="5408">
                  <c:v>-1.1910260064356599E-2</c:v>
                </c:pt>
                <c:pt idx="5409">
                  <c:v>0.18670190216863505</c:v>
                </c:pt>
                <c:pt idx="5410">
                  <c:v>0.19749553696777594</c:v>
                </c:pt>
                <c:pt idx="5411">
                  <c:v>0.18620912175780699</c:v>
                </c:pt>
                <c:pt idx="5412">
                  <c:v>7.8485436653898247E-2</c:v>
                </c:pt>
                <c:pt idx="5413">
                  <c:v>8.240019262531148E-2</c:v>
                </c:pt>
                <c:pt idx="5414">
                  <c:v>-9.9996453601720159E-2</c:v>
                </c:pt>
                <c:pt idx="5415">
                  <c:v>-0.17709285474636416</c:v>
                </c:pt>
                <c:pt idx="5416">
                  <c:v>-0.26180891531151229</c:v>
                </c:pt>
                <c:pt idx="5417">
                  <c:v>-0.19137038773570114</c:v>
                </c:pt>
                <c:pt idx="5418">
                  <c:v>-0.16530525597715004</c:v>
                </c:pt>
                <c:pt idx="5419">
                  <c:v>-0.19796228099395222</c:v>
                </c:pt>
                <c:pt idx="5420">
                  <c:v>-0.17047040423516885</c:v>
                </c:pt>
                <c:pt idx="5421">
                  <c:v>-0.15456895857498135</c:v>
                </c:pt>
                <c:pt idx="5422">
                  <c:v>-0.25297643184803237</c:v>
                </c:pt>
                <c:pt idx="5423">
                  <c:v>-0.29816588148558282</c:v>
                </c:pt>
                <c:pt idx="5424">
                  <c:v>-0.17730775797481685</c:v>
                </c:pt>
                <c:pt idx="5425">
                  <c:v>-0.19267888149904649</c:v>
                </c:pt>
                <c:pt idx="5426">
                  <c:v>-0.18337601396243275</c:v>
                </c:pt>
                <c:pt idx="5427">
                  <c:v>-0.25678691407860288</c:v>
                </c:pt>
                <c:pt idx="5428">
                  <c:v>-0.22071401876002028</c:v>
                </c:pt>
                <c:pt idx="5429">
                  <c:v>-0.31399192167278506</c:v>
                </c:pt>
                <c:pt idx="5430">
                  <c:v>-0.45095639692971445</c:v>
                </c:pt>
                <c:pt idx="5431">
                  <c:v>-0.45014624656216895</c:v>
                </c:pt>
                <c:pt idx="5432">
                  <c:v>-0.49248603576877548</c:v>
                </c:pt>
                <c:pt idx="5433">
                  <c:v>-0.32141606625747143</c:v>
                </c:pt>
                <c:pt idx="5434">
                  <c:v>-0.35434344966798809</c:v>
                </c:pt>
                <c:pt idx="5435">
                  <c:v>-0.26613913614898072</c:v>
                </c:pt>
                <c:pt idx="5436">
                  <c:v>-0.30801378487597925</c:v>
                </c:pt>
                <c:pt idx="5437">
                  <c:v>-0.13003372471746183</c:v>
                </c:pt>
                <c:pt idx="5438">
                  <c:v>-7.5534320644873559E-2</c:v>
                </c:pt>
                <c:pt idx="5439">
                  <c:v>-0.18965626189342705</c:v>
                </c:pt>
                <c:pt idx="5440">
                  <c:v>-1.7321651136653172E-2</c:v>
                </c:pt>
                <c:pt idx="5441">
                  <c:v>-2.9353774524605015E-2</c:v>
                </c:pt>
                <c:pt idx="5442">
                  <c:v>0.10808704270006937</c:v>
                </c:pt>
                <c:pt idx="5443">
                  <c:v>6.1188632453649139E-2</c:v>
                </c:pt>
                <c:pt idx="5444">
                  <c:v>0.10220420246526615</c:v>
                </c:pt>
                <c:pt idx="5445">
                  <c:v>-0.1317854750054458</c:v>
                </c:pt>
                <c:pt idx="5446">
                  <c:v>8.2305933882718448E-3</c:v>
                </c:pt>
                <c:pt idx="5447">
                  <c:v>5.0713317914077918E-2</c:v>
                </c:pt>
                <c:pt idx="5448">
                  <c:v>2.1764896649664918E-2</c:v>
                </c:pt>
                <c:pt idx="5449">
                  <c:v>0.13741070516378481</c:v>
                </c:pt>
                <c:pt idx="5450">
                  <c:v>-6.0443796312203743E-2</c:v>
                </c:pt>
                <c:pt idx="5451">
                  <c:v>3.3884868081164311E-4</c:v>
                </c:pt>
                <c:pt idx="5452">
                  <c:v>-0.21984683517592191</c:v>
                </c:pt>
                <c:pt idx="5453">
                  <c:v>-0.15567445332857405</c:v>
                </c:pt>
                <c:pt idx="5454">
                  <c:v>-0.10584461750978535</c:v>
                </c:pt>
                <c:pt idx="5455">
                  <c:v>0.14472445492043806</c:v>
                </c:pt>
                <c:pt idx="5456">
                  <c:v>0.12640871099207143</c:v>
                </c:pt>
                <c:pt idx="5457">
                  <c:v>-5.5898708913743468E-2</c:v>
                </c:pt>
                <c:pt idx="5458">
                  <c:v>-0.13982794283670072</c:v>
                </c:pt>
                <c:pt idx="5459">
                  <c:v>-1.3849400874023522E-2</c:v>
                </c:pt>
                <c:pt idx="5460">
                  <c:v>1.8395352801987352E-2</c:v>
                </c:pt>
                <c:pt idx="5461">
                  <c:v>-0.22578148175344076</c:v>
                </c:pt>
                <c:pt idx="5462">
                  <c:v>3.1327810714633616E-3</c:v>
                </c:pt>
                <c:pt idx="5463">
                  <c:v>-0.16978174218705458</c:v>
                </c:pt>
                <c:pt idx="5464">
                  <c:v>0.3843595590106334</c:v>
                </c:pt>
                <c:pt idx="5465">
                  <c:v>0.57519362718115019</c:v>
                </c:pt>
                <c:pt idx="5466">
                  <c:v>0.53275278460428743</c:v>
                </c:pt>
                <c:pt idx="5467">
                  <c:v>0.37018861515554996</c:v>
                </c:pt>
                <c:pt idx="5468">
                  <c:v>0.51753669384774648</c:v>
                </c:pt>
                <c:pt idx="5469">
                  <c:v>0.39900828850155867</c:v>
                </c:pt>
                <c:pt idx="5470">
                  <c:v>0.42901660263862318</c:v>
                </c:pt>
                <c:pt idx="5471">
                  <c:v>0.50841482626049528</c:v>
                </c:pt>
                <c:pt idx="5472">
                  <c:v>0.43389058015400661</c:v>
                </c:pt>
                <c:pt idx="5473">
                  <c:v>0.44876950307714286</c:v>
                </c:pt>
                <c:pt idx="5474">
                  <c:v>-0.12101608663151589</c:v>
                </c:pt>
                <c:pt idx="5475">
                  <c:v>-0.23179835706124111</c:v>
                </c:pt>
                <c:pt idx="5476">
                  <c:v>-0.31155493918912913</c:v>
                </c:pt>
                <c:pt idx="5477">
                  <c:v>-0.11762150170196364</c:v>
                </c:pt>
                <c:pt idx="5478">
                  <c:v>-0.19736520061965296</c:v>
                </c:pt>
                <c:pt idx="5479">
                  <c:v>-7.8178641208071303E-2</c:v>
                </c:pt>
                <c:pt idx="5480">
                  <c:v>-1.4065381153460019E-2</c:v>
                </c:pt>
                <c:pt idx="5481">
                  <c:v>0.19691129753849398</c:v>
                </c:pt>
                <c:pt idx="5482">
                  <c:v>0.31181671132857369</c:v>
                </c:pt>
                <c:pt idx="5483">
                  <c:v>0.34046416956711212</c:v>
                </c:pt>
                <c:pt idx="5484">
                  <c:v>0.40235686865033821</c:v>
                </c:pt>
                <c:pt idx="5485">
                  <c:v>0.22040438915507837</c:v>
                </c:pt>
                <c:pt idx="5486">
                  <c:v>0.30799565948759999</c:v>
                </c:pt>
                <c:pt idx="5487">
                  <c:v>0.44098551600374164</c:v>
                </c:pt>
                <c:pt idx="5488">
                  <c:v>0.4733046760838594</c:v>
                </c:pt>
                <c:pt idx="5489">
                  <c:v>0.41626291274199068</c:v>
                </c:pt>
                <c:pt idx="5490">
                  <c:v>0.40110345443965223</c:v>
                </c:pt>
                <c:pt idx="5491">
                  <c:v>0.3178164159786111</c:v>
                </c:pt>
                <c:pt idx="5492">
                  <c:v>0.24140958226377748</c:v>
                </c:pt>
                <c:pt idx="5493">
                  <c:v>0.3815836294880916</c:v>
                </c:pt>
                <c:pt idx="5494">
                  <c:v>0.40266046190985427</c:v>
                </c:pt>
                <c:pt idx="5495">
                  <c:v>0.33129633172520678</c:v>
                </c:pt>
                <c:pt idx="5496">
                  <c:v>0.32696703952167494</c:v>
                </c:pt>
                <c:pt idx="5497">
                  <c:v>7.2091342023301253E-2</c:v>
                </c:pt>
                <c:pt idx="5498">
                  <c:v>5.93335082882398E-2</c:v>
                </c:pt>
                <c:pt idx="5499">
                  <c:v>5.7491490666233283E-2</c:v>
                </c:pt>
                <c:pt idx="5500">
                  <c:v>3.0560498092563716E-2</c:v>
                </c:pt>
                <c:pt idx="5501">
                  <c:v>4.251851072572968E-2</c:v>
                </c:pt>
                <c:pt idx="5502">
                  <c:v>0.10080792423535016</c:v>
                </c:pt>
                <c:pt idx="5503">
                  <c:v>2.6951090438059256E-2</c:v>
                </c:pt>
                <c:pt idx="5504">
                  <c:v>-7.1680114031311679E-2</c:v>
                </c:pt>
                <c:pt idx="5505">
                  <c:v>0.14080047531955023</c:v>
                </c:pt>
                <c:pt idx="5506">
                  <c:v>0.11886326114368559</c:v>
                </c:pt>
                <c:pt idx="5507">
                  <c:v>0.22445308872532116</c:v>
                </c:pt>
                <c:pt idx="5508">
                  <c:v>0.20868001576518419</c:v>
                </c:pt>
                <c:pt idx="5509">
                  <c:v>0.10947192146431635</c:v>
                </c:pt>
                <c:pt idx="5510">
                  <c:v>0.12948685913966199</c:v>
                </c:pt>
                <c:pt idx="5511">
                  <c:v>5.2379258509359428E-2</c:v>
                </c:pt>
                <c:pt idx="5512">
                  <c:v>5.0405939965595906E-2</c:v>
                </c:pt>
                <c:pt idx="5513">
                  <c:v>5.1909773556512294E-2</c:v>
                </c:pt>
                <c:pt idx="5514">
                  <c:v>2.3073613343281694E-2</c:v>
                </c:pt>
                <c:pt idx="5515">
                  <c:v>-9.7747947522464892E-2</c:v>
                </c:pt>
                <c:pt idx="5516">
                  <c:v>-0.14227747453806963</c:v>
                </c:pt>
                <c:pt idx="5517">
                  <c:v>-0.14818664123691372</c:v>
                </c:pt>
                <c:pt idx="5518">
                  <c:v>-0.13304230761081284</c:v>
                </c:pt>
                <c:pt idx="5519">
                  <c:v>5.4204099782807449E-2</c:v>
                </c:pt>
                <c:pt idx="5520">
                  <c:v>3.4842897319090883E-2</c:v>
                </c:pt>
                <c:pt idx="5521">
                  <c:v>0.1668938951520898</c:v>
                </c:pt>
                <c:pt idx="5522">
                  <c:v>0.1738221312243651</c:v>
                </c:pt>
                <c:pt idx="5523">
                  <c:v>0.21888542278437004</c:v>
                </c:pt>
                <c:pt idx="5524">
                  <c:v>0.30272518881663196</c:v>
                </c:pt>
                <c:pt idx="5525">
                  <c:v>0.28294360743624447</c:v>
                </c:pt>
                <c:pt idx="5526">
                  <c:v>0.30052551167649078</c:v>
                </c:pt>
                <c:pt idx="5527">
                  <c:v>0.18585629743846041</c:v>
                </c:pt>
                <c:pt idx="5528">
                  <c:v>0.2439399794586988</c:v>
                </c:pt>
                <c:pt idx="5529">
                  <c:v>0.13435094466626446</c:v>
                </c:pt>
                <c:pt idx="5530">
                  <c:v>7.8448258215550265E-2</c:v>
                </c:pt>
                <c:pt idx="5531">
                  <c:v>6.7847458049240611E-2</c:v>
                </c:pt>
                <c:pt idx="5532">
                  <c:v>-2.0989791408705365E-2</c:v>
                </c:pt>
                <c:pt idx="5533">
                  <c:v>-0.23878304770084452</c:v>
                </c:pt>
                <c:pt idx="5534">
                  <c:v>-0.19320283441482339</c:v>
                </c:pt>
                <c:pt idx="5535">
                  <c:v>-0.19653271128400754</c:v>
                </c:pt>
                <c:pt idx="5536">
                  <c:v>2.5028878569098413E-3</c:v>
                </c:pt>
                <c:pt idx="5537">
                  <c:v>0.10980759725044245</c:v>
                </c:pt>
                <c:pt idx="5538">
                  <c:v>7.2364295940247861E-2</c:v>
                </c:pt>
                <c:pt idx="5539">
                  <c:v>9.8689248674550506E-2</c:v>
                </c:pt>
                <c:pt idx="5540">
                  <c:v>0.15285808470220702</c:v>
                </c:pt>
                <c:pt idx="5541">
                  <c:v>7.675379614470472E-2</c:v>
                </c:pt>
                <c:pt idx="5542">
                  <c:v>0.11873418997227184</c:v>
                </c:pt>
                <c:pt idx="5543">
                  <c:v>0.20948455566743829</c:v>
                </c:pt>
                <c:pt idx="5544">
                  <c:v>0.11268887733305281</c:v>
                </c:pt>
                <c:pt idx="5545">
                  <c:v>7.4908202199910526E-2</c:v>
                </c:pt>
                <c:pt idx="5546">
                  <c:v>-1.4649847301886043E-2</c:v>
                </c:pt>
                <c:pt idx="5547">
                  <c:v>4.5980829613687327E-3</c:v>
                </c:pt>
                <c:pt idx="5548">
                  <c:v>-0.16797391651698371</c:v>
                </c:pt>
                <c:pt idx="5549">
                  <c:v>-0.2359204840377048</c:v>
                </c:pt>
                <c:pt idx="5550">
                  <c:v>-0.16029305408739675</c:v>
                </c:pt>
                <c:pt idx="5551">
                  <c:v>-0.2437192747131654</c:v>
                </c:pt>
                <c:pt idx="5552">
                  <c:v>-0.29329500586112994</c:v>
                </c:pt>
                <c:pt idx="5553">
                  <c:v>-0.40302293352265373</c:v>
                </c:pt>
                <c:pt idx="5554">
                  <c:v>-0.12363346572010503</c:v>
                </c:pt>
                <c:pt idx="5555">
                  <c:v>1.3415782754416817E-2</c:v>
                </c:pt>
                <c:pt idx="5556">
                  <c:v>-1.2792602030077349E-2</c:v>
                </c:pt>
                <c:pt idx="5557">
                  <c:v>-0.10733866248961828</c:v>
                </c:pt>
                <c:pt idx="5558">
                  <c:v>-3.6692492978504368E-2</c:v>
                </c:pt>
                <c:pt idx="5559">
                  <c:v>6.6768306339454853E-2</c:v>
                </c:pt>
                <c:pt idx="5560">
                  <c:v>9.5045222506411051E-2</c:v>
                </c:pt>
                <c:pt idx="5561">
                  <c:v>0.13865536747387322</c:v>
                </c:pt>
                <c:pt idx="5562">
                  <c:v>0.13644144139028319</c:v>
                </c:pt>
                <c:pt idx="5563">
                  <c:v>0.29648400217326004</c:v>
                </c:pt>
                <c:pt idx="5564">
                  <c:v>2.7191050709090187E-2</c:v>
                </c:pt>
                <c:pt idx="5565">
                  <c:v>4.5391700605988052E-2</c:v>
                </c:pt>
                <c:pt idx="5566">
                  <c:v>-3.1312822643505198E-2</c:v>
                </c:pt>
                <c:pt idx="5567">
                  <c:v>-0.18755504989472441</c:v>
                </c:pt>
                <c:pt idx="5568">
                  <c:v>-0.16844633122238445</c:v>
                </c:pt>
                <c:pt idx="5569">
                  <c:v>-0.32353773527772667</c:v>
                </c:pt>
                <c:pt idx="5570">
                  <c:v>-0.44432208550642455</c:v>
                </c:pt>
                <c:pt idx="5571">
                  <c:v>-0.78320396984964591</c:v>
                </c:pt>
                <c:pt idx="5572">
                  <c:v>-0.77449080134625548</c:v>
                </c:pt>
                <c:pt idx="5573">
                  <c:v>-0.59976404036486697</c:v>
                </c:pt>
                <c:pt idx="5574">
                  <c:v>-0.61593593127536761</c:v>
                </c:pt>
                <c:pt idx="5575">
                  <c:v>-0.7048326127389003</c:v>
                </c:pt>
                <c:pt idx="5576">
                  <c:v>-0.90021867880930784</c:v>
                </c:pt>
                <c:pt idx="5577">
                  <c:v>-1.2209526874491217</c:v>
                </c:pt>
                <c:pt idx="5578">
                  <c:v>-1.1831047146204685</c:v>
                </c:pt>
                <c:pt idx="5579">
                  <c:v>-1.9035085579645163</c:v>
                </c:pt>
                <c:pt idx="5580">
                  <c:v>-1.4632471426014386</c:v>
                </c:pt>
                <c:pt idx="5581">
                  <c:v>-1.8944775156201126</c:v>
                </c:pt>
                <c:pt idx="5582">
                  <c:v>-2.1128122635016888</c:v>
                </c:pt>
                <c:pt idx="5583">
                  <c:v>-2.7976354836638984</c:v>
                </c:pt>
                <c:pt idx="5584">
                  <c:v>-2.9435195819173678</c:v>
                </c:pt>
                <c:pt idx="5585">
                  <c:v>-2.3840255580368193</c:v>
                </c:pt>
                <c:pt idx="5586">
                  <c:v>-3.4669014134802523</c:v>
                </c:pt>
                <c:pt idx="5587">
                  <c:v>-2.6835283037384392</c:v>
                </c:pt>
                <c:pt idx="5588">
                  <c:v>-2.0030894715449024</c:v>
                </c:pt>
                <c:pt idx="5589">
                  <c:v>-0.69084706606375634</c:v>
                </c:pt>
                <c:pt idx="5590">
                  <c:v>-1.1389878459629845</c:v>
                </c:pt>
                <c:pt idx="5591">
                  <c:v>-0.80460613646268764</c:v>
                </c:pt>
                <c:pt idx="5592">
                  <c:v>-0.18473199709987043</c:v>
                </c:pt>
                <c:pt idx="5593">
                  <c:v>-3.3957295079037664E-2</c:v>
                </c:pt>
                <c:pt idx="5594">
                  <c:v>-7.1192834737709057E-2</c:v>
                </c:pt>
                <c:pt idx="5595">
                  <c:v>0.25088867077948401</c:v>
                </c:pt>
                <c:pt idx="5596">
                  <c:v>1.5085257653127742</c:v>
                </c:pt>
                <c:pt idx="5597">
                  <c:v>1.6652586086893109</c:v>
                </c:pt>
                <c:pt idx="5598">
                  <c:v>0.81658731539843854</c:v>
                </c:pt>
                <c:pt idx="5599">
                  <c:v>0.22104564709371655</c:v>
                </c:pt>
                <c:pt idx="5600">
                  <c:v>0.33818772747347242</c:v>
                </c:pt>
                <c:pt idx="5601">
                  <c:v>1.1216773893025258</c:v>
                </c:pt>
                <c:pt idx="5602">
                  <c:v>0.77892495443036547</c:v>
                </c:pt>
                <c:pt idx="5603">
                  <c:v>0.86767578246985977</c:v>
                </c:pt>
                <c:pt idx="5604">
                  <c:v>1.3487256832750032</c:v>
                </c:pt>
                <c:pt idx="5605">
                  <c:v>0.605325670365774</c:v>
                </c:pt>
                <c:pt idx="5606">
                  <c:v>0.49477094274537486</c:v>
                </c:pt>
                <c:pt idx="5607">
                  <c:v>0.20413534593844407</c:v>
                </c:pt>
                <c:pt idx="5608">
                  <c:v>0.4718574034460678</c:v>
                </c:pt>
                <c:pt idx="5609">
                  <c:v>0.76152332492005237</c:v>
                </c:pt>
                <c:pt idx="5610">
                  <c:v>0.99303151377148924</c:v>
                </c:pt>
                <c:pt idx="5611">
                  <c:v>7.6965051871874565E-2</c:v>
                </c:pt>
                <c:pt idx="5612">
                  <c:v>-2.4360260950486389E-2</c:v>
                </c:pt>
                <c:pt idx="5613">
                  <c:v>0.3690185736001424</c:v>
                </c:pt>
                <c:pt idx="5614">
                  <c:v>5.0059816448990234E-2</c:v>
                </c:pt>
                <c:pt idx="5615">
                  <c:v>-4.0641148599418295E-2</c:v>
                </c:pt>
                <c:pt idx="5616">
                  <c:v>0.10178494063701145</c:v>
                </c:pt>
                <c:pt idx="5617">
                  <c:v>-9.11946726735956E-2</c:v>
                </c:pt>
                <c:pt idx="5618">
                  <c:v>-4.9997061544253098E-3</c:v>
                </c:pt>
                <c:pt idx="5619">
                  <c:v>-0.4703001574566697</c:v>
                </c:pt>
                <c:pt idx="5620">
                  <c:v>-0.78323027230533526</c:v>
                </c:pt>
                <c:pt idx="5621">
                  <c:v>-0.53306953396540413</c:v>
                </c:pt>
                <c:pt idx="5622">
                  <c:v>-0.39483415683717976</c:v>
                </c:pt>
                <c:pt idx="5623">
                  <c:v>-0.2625382669153391</c:v>
                </c:pt>
                <c:pt idx="5624">
                  <c:v>-0.14896167397914789</c:v>
                </c:pt>
                <c:pt idx="5625">
                  <c:v>-0.29650457645349226</c:v>
                </c:pt>
                <c:pt idx="5626">
                  <c:v>-0.29138878233415377</c:v>
                </c:pt>
                <c:pt idx="5627">
                  <c:v>9.4208990013757571E-2</c:v>
                </c:pt>
                <c:pt idx="5628">
                  <c:v>7.9376549815002265E-2</c:v>
                </c:pt>
                <c:pt idx="5629">
                  <c:v>0.42550091079252839</c:v>
                </c:pt>
                <c:pt idx="5630">
                  <c:v>0.70480920418585025</c:v>
                </c:pt>
                <c:pt idx="5631">
                  <c:v>1.2052275110240769</c:v>
                </c:pt>
                <c:pt idx="5632">
                  <c:v>1.2335140351025009</c:v>
                </c:pt>
                <c:pt idx="5633">
                  <c:v>0.98960973447764555</c:v>
                </c:pt>
                <c:pt idx="5634">
                  <c:v>1.0427344258572249</c:v>
                </c:pt>
                <c:pt idx="5635">
                  <c:v>1.1511940941247021</c:v>
                </c:pt>
                <c:pt idx="5636">
                  <c:v>1.0514089472072028</c:v>
                </c:pt>
                <c:pt idx="5637">
                  <c:v>0.81155254991844994</c:v>
                </c:pt>
                <c:pt idx="5638">
                  <c:v>0.41624412020386609</c:v>
                </c:pt>
                <c:pt idx="5639">
                  <c:v>0.41914348541930052</c:v>
                </c:pt>
                <c:pt idx="5640">
                  <c:v>-1.5513265474667425E-2</c:v>
                </c:pt>
                <c:pt idx="5641">
                  <c:v>-5.8976338832944751E-2</c:v>
                </c:pt>
                <c:pt idx="5642">
                  <c:v>-0.1718918030112479</c:v>
                </c:pt>
                <c:pt idx="5643">
                  <c:v>7.4824869494176924E-2</c:v>
                </c:pt>
                <c:pt idx="5644">
                  <c:v>0.13770179090980847</c:v>
                </c:pt>
                <c:pt idx="5645">
                  <c:v>0.165103132386345</c:v>
                </c:pt>
                <c:pt idx="5646">
                  <c:v>0.43421574206274477</c:v>
                </c:pt>
                <c:pt idx="5647">
                  <c:v>0.19024174821356712</c:v>
                </c:pt>
                <c:pt idx="5648">
                  <c:v>0.38946480039123021</c:v>
                </c:pt>
                <c:pt idx="5649">
                  <c:v>0.41162793643830697</c:v>
                </c:pt>
                <c:pt idx="5650">
                  <c:v>0.51542378206681783</c:v>
                </c:pt>
                <c:pt idx="5651">
                  <c:v>0.38906626875456696</c:v>
                </c:pt>
                <c:pt idx="5652">
                  <c:v>0.56083372502276618</c:v>
                </c:pt>
                <c:pt idx="5653">
                  <c:v>0.47309702037525431</c:v>
                </c:pt>
                <c:pt idx="5654">
                  <c:v>0.36959301883541251</c:v>
                </c:pt>
                <c:pt idx="5655">
                  <c:v>0.44721372814278804</c:v>
                </c:pt>
                <c:pt idx="5656">
                  <c:v>0.3498360585845296</c:v>
                </c:pt>
                <c:pt idx="5657">
                  <c:v>0.41409209004442066</c:v>
                </c:pt>
                <c:pt idx="5658">
                  <c:v>0.53429466219577626</c:v>
                </c:pt>
                <c:pt idx="5659">
                  <c:v>0.4007969750205822</c:v>
                </c:pt>
                <c:pt idx="5660">
                  <c:v>0.4875863644258881</c:v>
                </c:pt>
                <c:pt idx="5661">
                  <c:v>0.32062335276932119</c:v>
                </c:pt>
                <c:pt idx="5662">
                  <c:v>0.18301235774989202</c:v>
                </c:pt>
                <c:pt idx="5663">
                  <c:v>0.17826802279855891</c:v>
                </c:pt>
                <c:pt idx="5664">
                  <c:v>0.27906529594928503</c:v>
                </c:pt>
                <c:pt idx="5665">
                  <c:v>0.25747488876126357</c:v>
                </c:pt>
                <c:pt idx="5666">
                  <c:v>0.34281135176209165</c:v>
                </c:pt>
                <c:pt idx="5667">
                  <c:v>0.42151620594038552</c:v>
                </c:pt>
                <c:pt idx="5668">
                  <c:v>0.38003839822193486</c:v>
                </c:pt>
                <c:pt idx="5669">
                  <c:v>0.41602827971852047</c:v>
                </c:pt>
                <c:pt idx="5670">
                  <c:v>0.33795153831194613</c:v>
                </c:pt>
                <c:pt idx="5671">
                  <c:v>0.66514385012203914</c:v>
                </c:pt>
                <c:pt idx="5672">
                  <c:v>0.55035650878582421</c:v>
                </c:pt>
                <c:pt idx="5673">
                  <c:v>0.3458846763793807</c:v>
                </c:pt>
                <c:pt idx="5674">
                  <c:v>0.16127230970936343</c:v>
                </c:pt>
                <c:pt idx="5675">
                  <c:v>-0.12390368572914237</c:v>
                </c:pt>
                <c:pt idx="5676">
                  <c:v>-5.7979940144739485E-2</c:v>
                </c:pt>
                <c:pt idx="5677">
                  <c:v>-4.8998091984395607E-2</c:v>
                </c:pt>
                <c:pt idx="5678">
                  <c:v>-2.3867447297261202E-2</c:v>
                </c:pt>
                <c:pt idx="5679">
                  <c:v>-1.6857270057371039E-2</c:v>
                </c:pt>
                <c:pt idx="5680">
                  <c:v>7.1266008722029664E-2</c:v>
                </c:pt>
                <c:pt idx="5681">
                  <c:v>-1.6975635915072895E-2</c:v>
                </c:pt>
                <c:pt idx="5682">
                  <c:v>8.2874820335973154E-2</c:v>
                </c:pt>
                <c:pt idx="5683">
                  <c:v>0.15547000375545642</c:v>
                </c:pt>
                <c:pt idx="5684">
                  <c:v>7.6639795101025893E-2</c:v>
                </c:pt>
                <c:pt idx="5685">
                  <c:v>0.29986805465833133</c:v>
                </c:pt>
                <c:pt idx="5686">
                  <c:v>0.22279226726008297</c:v>
                </c:pt>
                <c:pt idx="5687">
                  <c:v>0.25175769838125273</c:v>
                </c:pt>
                <c:pt idx="5688">
                  <c:v>5.3474204284169782E-2</c:v>
                </c:pt>
                <c:pt idx="5689">
                  <c:v>0.10557453820005087</c:v>
                </c:pt>
                <c:pt idx="5690">
                  <c:v>0.16317489790772302</c:v>
                </c:pt>
                <c:pt idx="5691">
                  <c:v>0.11581098711430116</c:v>
                </c:pt>
                <c:pt idx="5692">
                  <c:v>0.18476676754834909</c:v>
                </c:pt>
                <c:pt idx="5693">
                  <c:v>0.21030120325158194</c:v>
                </c:pt>
                <c:pt idx="5694">
                  <c:v>0.41382878969769843</c:v>
                </c:pt>
                <c:pt idx="5695">
                  <c:v>0.1554525574350844</c:v>
                </c:pt>
                <c:pt idx="5696">
                  <c:v>0.10049928390742435</c:v>
                </c:pt>
                <c:pt idx="5697">
                  <c:v>0.12567248403202735</c:v>
                </c:pt>
                <c:pt idx="5698">
                  <c:v>0.20348076818365116</c:v>
                </c:pt>
                <c:pt idx="5699">
                  <c:v>-1.5136896169905944E-2</c:v>
                </c:pt>
                <c:pt idx="5700">
                  <c:v>-9.4280756448186925E-2</c:v>
                </c:pt>
                <c:pt idx="5701">
                  <c:v>-0.11933169632548959</c:v>
                </c:pt>
                <c:pt idx="5702">
                  <c:v>-0.2232376124274032</c:v>
                </c:pt>
                <c:pt idx="5703">
                  <c:v>-6.411747387172366E-2</c:v>
                </c:pt>
                <c:pt idx="5704">
                  <c:v>-0.15091859600568167</c:v>
                </c:pt>
                <c:pt idx="5705">
                  <c:v>3.6465190811762978E-2</c:v>
                </c:pt>
                <c:pt idx="5706">
                  <c:v>4.015631059942578E-2</c:v>
                </c:pt>
                <c:pt idx="5707">
                  <c:v>5.8746963385557481E-2</c:v>
                </c:pt>
                <c:pt idx="5708">
                  <c:v>8.9297588024336296E-4</c:v>
                </c:pt>
                <c:pt idx="5709">
                  <c:v>0.12904898303887546</c:v>
                </c:pt>
                <c:pt idx="5710">
                  <c:v>-9.5555739415449675E-2</c:v>
                </c:pt>
                <c:pt idx="5711">
                  <c:v>-0.1609446024113283</c:v>
                </c:pt>
                <c:pt idx="5712">
                  <c:v>-0.1336608594104931</c:v>
                </c:pt>
                <c:pt idx="5713">
                  <c:v>-0.59885824194218773</c:v>
                </c:pt>
                <c:pt idx="5714">
                  <c:v>-0.37407438840832408</c:v>
                </c:pt>
                <c:pt idx="5715">
                  <c:v>-0.19027634360658985</c:v>
                </c:pt>
                <c:pt idx="5716">
                  <c:v>-0.2667289213328673</c:v>
                </c:pt>
                <c:pt idx="5717">
                  <c:v>-0.30799417205165969</c:v>
                </c:pt>
                <c:pt idx="5718">
                  <c:v>-6.0549084935948683E-2</c:v>
                </c:pt>
                <c:pt idx="5719">
                  <c:v>4.5326498804057744E-2</c:v>
                </c:pt>
                <c:pt idx="5720">
                  <c:v>0.40844902170869446</c:v>
                </c:pt>
                <c:pt idx="5721">
                  <c:v>0.56425470787691645</c:v>
                </c:pt>
                <c:pt idx="5722">
                  <c:v>0.65781557891530862</c:v>
                </c:pt>
                <c:pt idx="5723">
                  <c:v>1.0351044540548171</c:v>
                </c:pt>
                <c:pt idx="5724">
                  <c:v>0.82746978652565806</c:v>
                </c:pt>
                <c:pt idx="5725">
                  <c:v>0.6766856739612449</c:v>
                </c:pt>
                <c:pt idx="5726">
                  <c:v>0.72055518799752971</c:v>
                </c:pt>
                <c:pt idx="5727">
                  <c:v>0.43422503681264829</c:v>
                </c:pt>
                <c:pt idx="5728">
                  <c:v>0.33303993090008449</c:v>
                </c:pt>
                <c:pt idx="5729">
                  <c:v>0.37375211292207988</c:v>
                </c:pt>
                <c:pt idx="5730">
                  <c:v>0.24747006350333858</c:v>
                </c:pt>
                <c:pt idx="5731">
                  <c:v>0.21074476556190938</c:v>
                </c:pt>
                <c:pt idx="5732">
                  <c:v>9.8024994907572702E-2</c:v>
                </c:pt>
                <c:pt idx="5733">
                  <c:v>4.800801662799542E-2</c:v>
                </c:pt>
                <c:pt idx="5734">
                  <c:v>-0.105530426707737</c:v>
                </c:pt>
                <c:pt idx="5735">
                  <c:v>-1.9533035420297419E-2</c:v>
                </c:pt>
                <c:pt idx="5736">
                  <c:v>-0.20916693897788793</c:v>
                </c:pt>
                <c:pt idx="5737">
                  <c:v>8.9855472401402896E-3</c:v>
                </c:pt>
                <c:pt idx="5738">
                  <c:v>-8.9251034442836691E-2</c:v>
                </c:pt>
                <c:pt idx="5739">
                  <c:v>-0.16522757401941801</c:v>
                </c:pt>
                <c:pt idx="5740">
                  <c:v>-6.6463711509752971E-2</c:v>
                </c:pt>
                <c:pt idx="5741">
                  <c:v>-1.8473875605183099E-2</c:v>
                </c:pt>
                <c:pt idx="5742">
                  <c:v>0.19634381332074008</c:v>
                </c:pt>
                <c:pt idx="5743">
                  <c:v>0.29877178105591806</c:v>
                </c:pt>
                <c:pt idx="5744">
                  <c:v>0.59963271315010191</c:v>
                </c:pt>
                <c:pt idx="5745">
                  <c:v>0.66550895102872654</c:v>
                </c:pt>
                <c:pt idx="5746">
                  <c:v>0.88650993194498917</c:v>
                </c:pt>
                <c:pt idx="5747">
                  <c:v>0.87549957498351394</c:v>
                </c:pt>
                <c:pt idx="5748">
                  <c:v>0.92944959435021945</c:v>
                </c:pt>
                <c:pt idx="5749">
                  <c:v>1.0105517885972095</c:v>
                </c:pt>
                <c:pt idx="5750">
                  <c:v>0.93562022939439782</c:v>
                </c:pt>
                <c:pt idx="5751">
                  <c:v>0.71614163307886447</c:v>
                </c:pt>
                <c:pt idx="5752">
                  <c:v>0.60262782241068669</c:v>
                </c:pt>
                <c:pt idx="5753">
                  <c:v>0.51329811842170148</c:v>
                </c:pt>
                <c:pt idx="5754">
                  <c:v>0.44631957799790467</c:v>
                </c:pt>
                <c:pt idx="5755">
                  <c:v>0.13055357839831777</c:v>
                </c:pt>
                <c:pt idx="5756">
                  <c:v>0.15601526638924229</c:v>
                </c:pt>
                <c:pt idx="5757">
                  <c:v>0.18540407900921219</c:v>
                </c:pt>
                <c:pt idx="5758">
                  <c:v>0.2801601899429248</c:v>
                </c:pt>
                <c:pt idx="5759">
                  <c:v>0.15445575679039136</c:v>
                </c:pt>
                <c:pt idx="5760">
                  <c:v>0.1060063406008348</c:v>
                </c:pt>
                <c:pt idx="5761">
                  <c:v>0.33743667020692147</c:v>
                </c:pt>
                <c:pt idx="5762">
                  <c:v>0.34975916743501229</c:v>
                </c:pt>
                <c:pt idx="5763">
                  <c:v>0.34530890879857218</c:v>
                </c:pt>
                <c:pt idx="5764">
                  <c:v>0.35268173872507297</c:v>
                </c:pt>
                <c:pt idx="5765">
                  <c:v>0.47761045547926778</c:v>
                </c:pt>
                <c:pt idx="5766">
                  <c:v>0.40939911293225545</c:v>
                </c:pt>
                <c:pt idx="5767">
                  <c:v>0.467760615873269</c:v>
                </c:pt>
                <c:pt idx="5768">
                  <c:v>0.35531292321713354</c:v>
                </c:pt>
                <c:pt idx="5769">
                  <c:v>0.45086149574882634</c:v>
                </c:pt>
                <c:pt idx="5770">
                  <c:v>0.49556143830529342</c:v>
                </c:pt>
                <c:pt idx="5771">
                  <c:v>0.41043583976419162</c:v>
                </c:pt>
                <c:pt idx="5772">
                  <c:v>3.38131980073062E-2</c:v>
                </c:pt>
                <c:pt idx="5773">
                  <c:v>9.3232837195383514E-2</c:v>
                </c:pt>
                <c:pt idx="5774">
                  <c:v>7.97953492055751E-2</c:v>
                </c:pt>
                <c:pt idx="5775">
                  <c:v>0.22492478301955315</c:v>
                </c:pt>
                <c:pt idx="5776">
                  <c:v>0.27559362979581536</c:v>
                </c:pt>
                <c:pt idx="5777">
                  <c:v>0.29685383746347538</c:v>
                </c:pt>
                <c:pt idx="5778">
                  <c:v>0.32271736908834736</c:v>
                </c:pt>
                <c:pt idx="5779">
                  <c:v>0.23661467145195578</c:v>
                </c:pt>
                <c:pt idx="5780">
                  <c:v>0.21327895761222715</c:v>
                </c:pt>
                <c:pt idx="5781">
                  <c:v>0.26258029048322262</c:v>
                </c:pt>
                <c:pt idx="5782">
                  <c:v>0.61630657797278521</c:v>
                </c:pt>
                <c:pt idx="5783">
                  <c:v>0.46247758857741877</c:v>
                </c:pt>
                <c:pt idx="5784">
                  <c:v>0.35062557223076812</c:v>
                </c:pt>
                <c:pt idx="5785">
                  <c:v>0.37995096081931956</c:v>
                </c:pt>
                <c:pt idx="5786">
                  <c:v>0.39880106804656429</c:v>
                </c:pt>
                <c:pt idx="5787">
                  <c:v>0.39432982842288211</c:v>
                </c:pt>
                <c:pt idx="5788">
                  <c:v>0.36136063067917129</c:v>
                </c:pt>
                <c:pt idx="5789">
                  <c:v>0.37884690248232683</c:v>
                </c:pt>
                <c:pt idx="5790">
                  <c:v>0.24338903548139273</c:v>
                </c:pt>
                <c:pt idx="5791">
                  <c:v>8.3151681709163677E-2</c:v>
                </c:pt>
                <c:pt idx="5792">
                  <c:v>0.20071549881036815</c:v>
                </c:pt>
                <c:pt idx="5793">
                  <c:v>0.33488699491903695</c:v>
                </c:pt>
                <c:pt idx="5794">
                  <c:v>0.31803507787768126</c:v>
                </c:pt>
                <c:pt idx="5795">
                  <c:v>2.4359094921310297E-2</c:v>
                </c:pt>
                <c:pt idx="5796">
                  <c:v>-0.18405877199365134</c:v>
                </c:pt>
                <c:pt idx="5797">
                  <c:v>-0.4282929902168302</c:v>
                </c:pt>
                <c:pt idx="5798">
                  <c:v>-0.53625268167061924</c:v>
                </c:pt>
                <c:pt idx="5799">
                  <c:v>-0.68037661381541958</c:v>
                </c:pt>
                <c:pt idx="5800">
                  <c:v>-6.9438173409395981E-2</c:v>
                </c:pt>
                <c:pt idx="5801">
                  <c:v>0.27281013701982831</c:v>
                </c:pt>
                <c:pt idx="5802">
                  <c:v>0.19305328108209216</c:v>
                </c:pt>
                <c:pt idx="5803">
                  <c:v>0.18467033017855713</c:v>
                </c:pt>
                <c:pt idx="5804">
                  <c:v>0.24146509379932307</c:v>
                </c:pt>
                <c:pt idx="5805">
                  <c:v>0.51348623919143521</c:v>
                </c:pt>
                <c:pt idx="5806">
                  <c:v>0.61827764968955834</c:v>
                </c:pt>
                <c:pt idx="5807">
                  <c:v>0.80838355207921642</c:v>
                </c:pt>
                <c:pt idx="5808">
                  <c:v>0.96464146157700736</c:v>
                </c:pt>
                <c:pt idx="5809">
                  <c:v>1.0926892891127364</c:v>
                </c:pt>
                <c:pt idx="5810">
                  <c:v>0.71088162225011664</c:v>
                </c:pt>
                <c:pt idx="5811">
                  <c:v>0.45498717938716737</c:v>
                </c:pt>
                <c:pt idx="5812">
                  <c:v>0.28617356122149568</c:v>
                </c:pt>
                <c:pt idx="5813">
                  <c:v>0.14150210908044086</c:v>
                </c:pt>
                <c:pt idx="5814">
                  <c:v>3.3578134833973018E-2</c:v>
                </c:pt>
                <c:pt idx="5815">
                  <c:v>-0.31315284351399814</c:v>
                </c:pt>
                <c:pt idx="5816">
                  <c:v>-0.30789275150319678</c:v>
                </c:pt>
                <c:pt idx="5817">
                  <c:v>-9.69713675622208E-2</c:v>
                </c:pt>
                <c:pt idx="5818">
                  <c:v>-8.9533096274166418E-2</c:v>
                </c:pt>
                <c:pt idx="5819">
                  <c:v>-0.4719793978170374</c:v>
                </c:pt>
                <c:pt idx="5820">
                  <c:v>-0.43757155773809647</c:v>
                </c:pt>
                <c:pt idx="5821">
                  <c:v>-0.33831334591570122</c:v>
                </c:pt>
                <c:pt idx="5822">
                  <c:v>-3.3281513672246368E-2</c:v>
                </c:pt>
                <c:pt idx="5823">
                  <c:v>-7.6305254286912594E-2</c:v>
                </c:pt>
                <c:pt idx="5824">
                  <c:v>-7.8249147299991745E-2</c:v>
                </c:pt>
                <c:pt idx="5825">
                  <c:v>0.15392623664121469</c:v>
                </c:pt>
                <c:pt idx="5826">
                  <c:v>0.26836096297572187</c:v>
                </c:pt>
                <c:pt idx="5827">
                  <c:v>0.1110602997477608</c:v>
                </c:pt>
                <c:pt idx="5828">
                  <c:v>-3.4724286528588569E-2</c:v>
                </c:pt>
                <c:pt idx="5829">
                  <c:v>0.26707994186294765</c:v>
                </c:pt>
                <c:pt idx="5830">
                  <c:v>0.10818599811642855</c:v>
                </c:pt>
                <c:pt idx="5831">
                  <c:v>-9.3148689914378108E-2</c:v>
                </c:pt>
                <c:pt idx="5832">
                  <c:v>-0.43883171311033775</c:v>
                </c:pt>
                <c:pt idx="5833">
                  <c:v>-0.19209255277149667</c:v>
                </c:pt>
                <c:pt idx="5834">
                  <c:v>-0.12284711942470987</c:v>
                </c:pt>
                <c:pt idx="5835">
                  <c:v>-7.3651682585453987E-2</c:v>
                </c:pt>
                <c:pt idx="5836">
                  <c:v>-0.3635591633943614</c:v>
                </c:pt>
                <c:pt idx="5837">
                  <c:v>-0.56384918954582808</c:v>
                </c:pt>
                <c:pt idx="5838">
                  <c:v>-0.35145853901399488</c:v>
                </c:pt>
                <c:pt idx="5839">
                  <c:v>-4.311664766539005E-2</c:v>
                </c:pt>
                <c:pt idx="5840">
                  <c:v>-0.16208609810676056</c:v>
                </c:pt>
                <c:pt idx="5841">
                  <c:v>5.4737486734410812E-2</c:v>
                </c:pt>
                <c:pt idx="5842">
                  <c:v>-1.7738260600261401E-3</c:v>
                </c:pt>
                <c:pt idx="5843">
                  <c:v>-0.12360273480680237</c:v>
                </c:pt>
                <c:pt idx="5844">
                  <c:v>-1.2594730764103678E-2</c:v>
                </c:pt>
                <c:pt idx="5845">
                  <c:v>-5.1877795111757677E-2</c:v>
                </c:pt>
                <c:pt idx="5846">
                  <c:v>9.1033537063334613E-2</c:v>
                </c:pt>
                <c:pt idx="5847">
                  <c:v>-0.10286490614324655</c:v>
                </c:pt>
                <c:pt idx="5848">
                  <c:v>-8.2224467750595734E-2</c:v>
                </c:pt>
                <c:pt idx="5849">
                  <c:v>-0.2589230255836541</c:v>
                </c:pt>
                <c:pt idx="5850">
                  <c:v>-0.12796961863826956</c:v>
                </c:pt>
                <c:pt idx="5851">
                  <c:v>-0.41388193788383754</c:v>
                </c:pt>
                <c:pt idx="5852">
                  <c:v>-0.29069210732798922</c:v>
                </c:pt>
                <c:pt idx="5853">
                  <c:v>-0.22067028799348312</c:v>
                </c:pt>
                <c:pt idx="5854">
                  <c:v>-0.35629803676365246</c:v>
                </c:pt>
                <c:pt idx="5855">
                  <c:v>-0.26718784432441811</c:v>
                </c:pt>
                <c:pt idx="5856">
                  <c:v>-0.12080697822791506</c:v>
                </c:pt>
                <c:pt idx="5857">
                  <c:v>0.38494335506656396</c:v>
                </c:pt>
                <c:pt idx="5858">
                  <c:v>0.25342119618160541</c:v>
                </c:pt>
                <c:pt idx="5859">
                  <c:v>2.2980571530066608E-3</c:v>
                </c:pt>
                <c:pt idx="5860">
                  <c:v>-1.6597917089323611E-2</c:v>
                </c:pt>
                <c:pt idx="5861">
                  <c:v>6.8698169689266383E-2</c:v>
                </c:pt>
                <c:pt idx="5862">
                  <c:v>0.20738344875096915</c:v>
                </c:pt>
                <c:pt idx="5863">
                  <c:v>0.18472492468770763</c:v>
                </c:pt>
                <c:pt idx="5864">
                  <c:v>0.33968510732260287</c:v>
                </c:pt>
                <c:pt idx="5865">
                  <c:v>0.16476499077562076</c:v>
                </c:pt>
                <c:pt idx="5866">
                  <c:v>-4.6287375698077768E-2</c:v>
                </c:pt>
                <c:pt idx="5867">
                  <c:v>-0.19905990016649178</c:v>
                </c:pt>
                <c:pt idx="5868">
                  <c:v>-3.1466697849481973E-2</c:v>
                </c:pt>
                <c:pt idx="5869">
                  <c:v>0.28973049586492305</c:v>
                </c:pt>
                <c:pt idx="5870">
                  <c:v>0.24490358818683258</c:v>
                </c:pt>
                <c:pt idx="5871">
                  <c:v>0.27266339056555983</c:v>
                </c:pt>
                <c:pt idx="5872">
                  <c:v>0.3816232993943533</c:v>
                </c:pt>
                <c:pt idx="5873">
                  <c:v>0.34774734443437394</c:v>
                </c:pt>
                <c:pt idx="5874">
                  <c:v>0.23200973886946871</c:v>
                </c:pt>
                <c:pt idx="5875">
                  <c:v>0.37585562387127525</c:v>
                </c:pt>
                <c:pt idx="5876">
                  <c:v>0.49081342071438722</c:v>
                </c:pt>
                <c:pt idx="5877">
                  <c:v>0.54242844690154168</c:v>
                </c:pt>
                <c:pt idx="5878">
                  <c:v>0.46844546797519654</c:v>
                </c:pt>
                <c:pt idx="5879">
                  <c:v>0.34439649278790074</c:v>
                </c:pt>
                <c:pt idx="5880">
                  <c:v>0.3858666973905881</c:v>
                </c:pt>
                <c:pt idx="5881">
                  <c:v>0.52741261870783984</c:v>
                </c:pt>
                <c:pt idx="5882">
                  <c:v>0.30523116379126253</c:v>
                </c:pt>
                <c:pt idx="5883">
                  <c:v>0.32703629615421387</c:v>
                </c:pt>
                <c:pt idx="5884">
                  <c:v>0.3197556276354383</c:v>
                </c:pt>
                <c:pt idx="5885">
                  <c:v>0.18083606216556564</c:v>
                </c:pt>
                <c:pt idx="5886">
                  <c:v>0.23076887120264958</c:v>
                </c:pt>
                <c:pt idx="5887">
                  <c:v>0.20390464680405565</c:v>
                </c:pt>
                <c:pt idx="5888">
                  <c:v>0.11846955221217233</c:v>
                </c:pt>
                <c:pt idx="5889">
                  <c:v>0.16111575566395991</c:v>
                </c:pt>
                <c:pt idx="5890">
                  <c:v>0.12619383333169359</c:v>
                </c:pt>
                <c:pt idx="5891">
                  <c:v>1.8308229120252973E-2</c:v>
                </c:pt>
                <c:pt idx="5892">
                  <c:v>4.7689077073280794E-2</c:v>
                </c:pt>
                <c:pt idx="5893">
                  <c:v>4.778060229115888E-2</c:v>
                </c:pt>
                <c:pt idx="5894">
                  <c:v>6.060816817229725E-2</c:v>
                </c:pt>
                <c:pt idx="5895">
                  <c:v>7.0742886535558311E-2</c:v>
                </c:pt>
                <c:pt idx="5896">
                  <c:v>7.6779681824408377E-2</c:v>
                </c:pt>
                <c:pt idx="5897">
                  <c:v>8.6346841682417116E-2</c:v>
                </c:pt>
                <c:pt idx="5898">
                  <c:v>3.5921277240125019E-2</c:v>
                </c:pt>
                <c:pt idx="5899">
                  <c:v>-4.1488509748694849E-2</c:v>
                </c:pt>
                <c:pt idx="5900">
                  <c:v>-2.8633995778020393E-3</c:v>
                </c:pt>
                <c:pt idx="5901">
                  <c:v>-1.0489136765153839E-4</c:v>
                </c:pt>
                <c:pt idx="5902">
                  <c:v>2.760057520994167E-2</c:v>
                </c:pt>
                <c:pt idx="5903">
                  <c:v>5.8981211625595123E-2</c:v>
                </c:pt>
                <c:pt idx="5904">
                  <c:v>5.2711709531222492E-2</c:v>
                </c:pt>
                <c:pt idx="5905">
                  <c:v>0.14307654869185746</c:v>
                </c:pt>
                <c:pt idx="5906">
                  <c:v>-2.3612783273532979E-2</c:v>
                </c:pt>
                <c:pt idx="5907">
                  <c:v>-0.10126913283289422</c:v>
                </c:pt>
                <c:pt idx="5908">
                  <c:v>-6.8050384199724118E-2</c:v>
                </c:pt>
                <c:pt idx="5909">
                  <c:v>4.3016903848651353E-2</c:v>
                </c:pt>
                <c:pt idx="5910">
                  <c:v>8.1211130543272919E-2</c:v>
                </c:pt>
                <c:pt idx="5911">
                  <c:v>0.16064316781160271</c:v>
                </c:pt>
                <c:pt idx="5912">
                  <c:v>0.12536580439173262</c:v>
                </c:pt>
                <c:pt idx="5913">
                  <c:v>-6.0355636205892793E-2</c:v>
                </c:pt>
                <c:pt idx="5914">
                  <c:v>-0.12432536142269331</c:v>
                </c:pt>
                <c:pt idx="5915">
                  <c:v>-3.8586531346177046E-2</c:v>
                </c:pt>
                <c:pt idx="5916">
                  <c:v>7.9212656286888686E-2</c:v>
                </c:pt>
                <c:pt idx="5917">
                  <c:v>9.0658099275536391E-2</c:v>
                </c:pt>
                <c:pt idx="5918">
                  <c:v>4.1485621769090306E-2</c:v>
                </c:pt>
                <c:pt idx="5919">
                  <c:v>-6.001012518081357E-2</c:v>
                </c:pt>
                <c:pt idx="5920">
                  <c:v>-4.5543392612725934E-2</c:v>
                </c:pt>
                <c:pt idx="5921">
                  <c:v>-0.10628485661611134</c:v>
                </c:pt>
                <c:pt idx="5922">
                  <c:v>-3.3570882531225067E-2</c:v>
                </c:pt>
                <c:pt idx="5923">
                  <c:v>0.24164763197246017</c:v>
                </c:pt>
                <c:pt idx="5924">
                  <c:v>0.41069556535696899</c:v>
                </c:pt>
                <c:pt idx="5925">
                  <c:v>0.31097170265413804</c:v>
                </c:pt>
                <c:pt idx="5926">
                  <c:v>0.24526516479553256</c:v>
                </c:pt>
                <c:pt idx="5927">
                  <c:v>0.29163777156551934</c:v>
                </c:pt>
                <c:pt idx="5928">
                  <c:v>0.37129179283860358</c:v>
                </c:pt>
                <c:pt idx="5929">
                  <c:v>0.39171085349947193</c:v>
                </c:pt>
                <c:pt idx="5930">
                  <c:v>0.41012026486508202</c:v>
                </c:pt>
                <c:pt idx="5931">
                  <c:v>0.53088008693576616</c:v>
                </c:pt>
                <c:pt idx="5932">
                  <c:v>0.48790918255087623</c:v>
                </c:pt>
                <c:pt idx="5933">
                  <c:v>0.36081562481423957</c:v>
                </c:pt>
                <c:pt idx="5934">
                  <c:v>0.2301201681775796</c:v>
                </c:pt>
                <c:pt idx="5935">
                  <c:v>0.15352594300286834</c:v>
                </c:pt>
                <c:pt idx="5936">
                  <c:v>0.23393394561894953</c:v>
                </c:pt>
                <c:pt idx="5937">
                  <c:v>0.28345391689400062</c:v>
                </c:pt>
                <c:pt idx="5938">
                  <c:v>0.25291003851125138</c:v>
                </c:pt>
                <c:pt idx="5939">
                  <c:v>0.25905059911044864</c:v>
                </c:pt>
                <c:pt idx="5940">
                  <c:v>0.23210915089065245</c:v>
                </c:pt>
                <c:pt idx="5941">
                  <c:v>0.26023921586556475</c:v>
                </c:pt>
                <c:pt idx="5942">
                  <c:v>0.35050734385493032</c:v>
                </c:pt>
                <c:pt idx="5943">
                  <c:v>0.27556650751857992</c:v>
                </c:pt>
                <c:pt idx="5944">
                  <c:v>0.39444357924505657</c:v>
                </c:pt>
                <c:pt idx="5945">
                  <c:v>0.49635325631435478</c:v>
                </c:pt>
                <c:pt idx="5946">
                  <c:v>0.48414421720933964</c:v>
                </c:pt>
                <c:pt idx="5947">
                  <c:v>0.40858025586259339</c:v>
                </c:pt>
                <c:pt idx="5948">
                  <c:v>0.40620604841171576</c:v>
                </c:pt>
                <c:pt idx="5949">
                  <c:v>0.4147410099831208</c:v>
                </c:pt>
                <c:pt idx="5950">
                  <c:v>0.36151735911577909</c:v>
                </c:pt>
                <c:pt idx="5951">
                  <c:v>0.23712272713207877</c:v>
                </c:pt>
                <c:pt idx="5952">
                  <c:v>0.20238637547484545</c:v>
                </c:pt>
                <c:pt idx="5953">
                  <c:v>0.31077586488253695</c:v>
                </c:pt>
                <c:pt idx="5954">
                  <c:v>0.19989365585732968</c:v>
                </c:pt>
                <c:pt idx="5955">
                  <c:v>6.2989933596732495E-2</c:v>
                </c:pt>
                <c:pt idx="5956">
                  <c:v>0.12220289180982716</c:v>
                </c:pt>
                <c:pt idx="5957">
                  <c:v>0.11198347700097777</c:v>
                </c:pt>
                <c:pt idx="5958">
                  <c:v>0.27957546420653001</c:v>
                </c:pt>
                <c:pt idx="5959">
                  <c:v>0.29740324266268781</c:v>
                </c:pt>
                <c:pt idx="5960">
                  <c:v>0.32413588848423408</c:v>
                </c:pt>
                <c:pt idx="5961">
                  <c:v>0.24392836924249339</c:v>
                </c:pt>
                <c:pt idx="5962">
                  <c:v>0.11956395830527353</c:v>
                </c:pt>
                <c:pt idx="5963">
                  <c:v>9.8616983319038681E-5</c:v>
                </c:pt>
                <c:pt idx="5964">
                  <c:v>-3.9738618293005269E-2</c:v>
                </c:pt>
                <c:pt idx="5965">
                  <c:v>0.14003950474034133</c:v>
                </c:pt>
                <c:pt idx="5966">
                  <c:v>0.12724174744112499</c:v>
                </c:pt>
                <c:pt idx="5967">
                  <c:v>4.7531139088287502E-2</c:v>
                </c:pt>
                <c:pt idx="5968">
                  <c:v>-3.2584057603145235E-2</c:v>
                </c:pt>
                <c:pt idx="5969">
                  <c:v>4.0604303374139894E-3</c:v>
                </c:pt>
                <c:pt idx="5970">
                  <c:v>1.1937229355165354E-2</c:v>
                </c:pt>
                <c:pt idx="5971">
                  <c:v>0.10492680998270354</c:v>
                </c:pt>
                <c:pt idx="5972">
                  <c:v>0.2226527883418627</c:v>
                </c:pt>
                <c:pt idx="5973">
                  <c:v>0.36460917242733204</c:v>
                </c:pt>
                <c:pt idx="5974">
                  <c:v>0.50060273512483078</c:v>
                </c:pt>
                <c:pt idx="5975">
                  <c:v>0.40175658904150574</c:v>
                </c:pt>
                <c:pt idx="5976">
                  <c:v>0.25271803810016541</c:v>
                </c:pt>
                <c:pt idx="5977">
                  <c:v>0.29071440863138243</c:v>
                </c:pt>
                <c:pt idx="5978">
                  <c:v>0.19152874354921162</c:v>
                </c:pt>
                <c:pt idx="5979">
                  <c:v>0.15155817234012486</c:v>
                </c:pt>
                <c:pt idx="5980">
                  <c:v>0.20163905365465484</c:v>
                </c:pt>
                <c:pt idx="5981">
                  <c:v>0.14321052671368917</c:v>
                </c:pt>
                <c:pt idx="5982">
                  <c:v>-0.12138456161638604</c:v>
                </c:pt>
                <c:pt idx="5983">
                  <c:v>-0.32804076292954731</c:v>
                </c:pt>
                <c:pt idx="5984">
                  <c:v>-0.26280753433473347</c:v>
                </c:pt>
                <c:pt idx="5985">
                  <c:v>-0.27297878219776606</c:v>
                </c:pt>
                <c:pt idx="5986">
                  <c:v>-0.24191282311398901</c:v>
                </c:pt>
                <c:pt idx="5987">
                  <c:v>-0.13751809890123079</c:v>
                </c:pt>
                <c:pt idx="5988">
                  <c:v>-4.1220636255064461E-2</c:v>
                </c:pt>
                <c:pt idx="5989">
                  <c:v>-8.3656393170150931E-2</c:v>
                </c:pt>
                <c:pt idx="5990">
                  <c:v>-0.15985357781749573</c:v>
                </c:pt>
                <c:pt idx="5991">
                  <c:v>-0.19788985640955162</c:v>
                </c:pt>
                <c:pt idx="5992">
                  <c:v>0.11960873036282819</c:v>
                </c:pt>
                <c:pt idx="5993">
                  <c:v>0.23787533608067307</c:v>
                </c:pt>
                <c:pt idx="5994">
                  <c:v>3.2392480381883651E-2</c:v>
                </c:pt>
                <c:pt idx="5995">
                  <c:v>-1.4765563721819252E-3</c:v>
                </c:pt>
                <c:pt idx="5996">
                  <c:v>-2.0685304697665562E-2</c:v>
                </c:pt>
                <c:pt idx="5997">
                  <c:v>-0.26636705061403437</c:v>
                </c:pt>
                <c:pt idx="5998">
                  <c:v>-0.31200135178048055</c:v>
                </c:pt>
                <c:pt idx="5999">
                  <c:v>-0.34859339155930236</c:v>
                </c:pt>
                <c:pt idx="6000">
                  <c:v>-0.25741585556428198</c:v>
                </c:pt>
                <c:pt idx="6001">
                  <c:v>-0.47273855239832552</c:v>
                </c:pt>
                <c:pt idx="6002">
                  <c:v>-0.57387623242096808</c:v>
                </c:pt>
                <c:pt idx="6003">
                  <c:v>-0.6133307546993414</c:v>
                </c:pt>
                <c:pt idx="6004">
                  <c:v>-0.43942210535264392</c:v>
                </c:pt>
                <c:pt idx="6005">
                  <c:v>-0.25275044918853318</c:v>
                </c:pt>
                <c:pt idx="6006">
                  <c:v>-0.32153274826408823</c:v>
                </c:pt>
                <c:pt idx="6007">
                  <c:v>-0.28985926988597555</c:v>
                </c:pt>
                <c:pt idx="6008">
                  <c:v>-0.16757929810184849</c:v>
                </c:pt>
                <c:pt idx="6009">
                  <c:v>6.3828974415090875E-2</c:v>
                </c:pt>
                <c:pt idx="6010">
                  <c:v>1.283891468935972E-2</c:v>
                </c:pt>
                <c:pt idx="6011">
                  <c:v>0.29644908816101834</c:v>
                </c:pt>
                <c:pt idx="6012">
                  <c:v>0.18397596467287919</c:v>
                </c:pt>
                <c:pt idx="6013">
                  <c:v>0.18961580306137657</c:v>
                </c:pt>
                <c:pt idx="6014">
                  <c:v>2.4361963257190165E-2</c:v>
                </c:pt>
                <c:pt idx="6015">
                  <c:v>-9.0675763890189706E-2</c:v>
                </c:pt>
                <c:pt idx="6016">
                  <c:v>-0.11345639288822729</c:v>
                </c:pt>
                <c:pt idx="6017">
                  <c:v>-0.15760036733759894</c:v>
                </c:pt>
                <c:pt idx="6018">
                  <c:v>-0.2247880899343157</c:v>
                </c:pt>
                <c:pt idx="6019">
                  <c:v>-0.29249319659072121</c:v>
                </c:pt>
                <c:pt idx="6020">
                  <c:v>-0.25176137425242739</c:v>
                </c:pt>
                <c:pt idx="6021">
                  <c:v>-0.28160238438472823</c:v>
                </c:pt>
                <c:pt idx="6022">
                  <c:v>-0.14419173441416014</c:v>
                </c:pt>
                <c:pt idx="6023">
                  <c:v>-3.2539320020919041E-2</c:v>
                </c:pt>
                <c:pt idx="6024">
                  <c:v>8.3645288936676741E-3</c:v>
                </c:pt>
                <c:pt idx="6025">
                  <c:v>-1.3313568790229702E-2</c:v>
                </c:pt>
                <c:pt idx="6026">
                  <c:v>0.21979956432571268</c:v>
                </c:pt>
                <c:pt idx="6027">
                  <c:v>0.58802346423483931</c:v>
                </c:pt>
                <c:pt idx="6028">
                  <c:v>0.61265631000747722</c:v>
                </c:pt>
                <c:pt idx="6029">
                  <c:v>0.56542052523115038</c:v>
                </c:pt>
                <c:pt idx="6030">
                  <c:v>0.39467525771295414</c:v>
                </c:pt>
                <c:pt idx="6031">
                  <c:v>0.45195536683221793</c:v>
                </c:pt>
                <c:pt idx="6032">
                  <c:v>0.50911132100470247</c:v>
                </c:pt>
                <c:pt idx="6033">
                  <c:v>0.46263277351141807</c:v>
                </c:pt>
                <c:pt idx="6034">
                  <c:v>0.56630263637387401</c:v>
                </c:pt>
                <c:pt idx="6035">
                  <c:v>0.58235062084999711</c:v>
                </c:pt>
                <c:pt idx="6036">
                  <c:v>0.50084086869851818</c:v>
                </c:pt>
                <c:pt idx="6037">
                  <c:v>0.35532517464487218</c:v>
                </c:pt>
                <c:pt idx="6038">
                  <c:v>0.15128899747855895</c:v>
                </c:pt>
                <c:pt idx="6039">
                  <c:v>-1.8042772207738523E-2</c:v>
                </c:pt>
                <c:pt idx="6040">
                  <c:v>-2.0401103046197223E-2</c:v>
                </c:pt>
                <c:pt idx="6041">
                  <c:v>-0.11624316971370888</c:v>
                </c:pt>
                <c:pt idx="6042">
                  <c:v>-0.48701627179524032</c:v>
                </c:pt>
                <c:pt idx="6043">
                  <c:v>-0.45987933613320509</c:v>
                </c:pt>
                <c:pt idx="6044">
                  <c:v>-0.64828690173159997</c:v>
                </c:pt>
                <c:pt idx="6045">
                  <c:v>-0.6756229253485676</c:v>
                </c:pt>
                <c:pt idx="6046">
                  <c:v>-0.53132238041166135</c:v>
                </c:pt>
                <c:pt idx="6047">
                  <c:v>-0.39910974256764042</c:v>
                </c:pt>
                <c:pt idx="6048">
                  <c:v>-0.19053901113857344</c:v>
                </c:pt>
                <c:pt idx="6049">
                  <c:v>-0.21189451909833865</c:v>
                </c:pt>
                <c:pt idx="6050">
                  <c:v>-0.13072702296695321</c:v>
                </c:pt>
                <c:pt idx="6051">
                  <c:v>-0.23339258808771407</c:v>
                </c:pt>
                <c:pt idx="6052">
                  <c:v>6.0940500753378465E-2</c:v>
                </c:pt>
                <c:pt idx="6053">
                  <c:v>0.11088670415865232</c:v>
                </c:pt>
                <c:pt idx="6054">
                  <c:v>0.29002943266659659</c:v>
                </c:pt>
                <c:pt idx="6055">
                  <c:v>0.17222244672754583</c:v>
                </c:pt>
                <c:pt idx="6056">
                  <c:v>-0.27050336231402239</c:v>
                </c:pt>
                <c:pt idx="6057">
                  <c:v>-0.1089362749985356</c:v>
                </c:pt>
                <c:pt idx="6058">
                  <c:v>-0.25213940025622583</c:v>
                </c:pt>
                <c:pt idx="6059">
                  <c:v>-0.14084979521074059</c:v>
                </c:pt>
                <c:pt idx="6060">
                  <c:v>-0.12669003456088596</c:v>
                </c:pt>
                <c:pt idx="6061">
                  <c:v>2.2027794913799387E-2</c:v>
                </c:pt>
                <c:pt idx="6062">
                  <c:v>-7.6873781615036746E-2</c:v>
                </c:pt>
                <c:pt idx="6063">
                  <c:v>-0.20256792286258313</c:v>
                </c:pt>
                <c:pt idx="6064">
                  <c:v>-0.75339581669708111</c:v>
                </c:pt>
                <c:pt idx="6065">
                  <c:v>-0.37854802271454335</c:v>
                </c:pt>
                <c:pt idx="6066">
                  <c:v>-8.5215196178397793E-3</c:v>
                </c:pt>
                <c:pt idx="6067">
                  <c:v>-0.45471432228386649</c:v>
                </c:pt>
                <c:pt idx="6068">
                  <c:v>-0.49573393464535676</c:v>
                </c:pt>
                <c:pt idx="6069">
                  <c:v>-0.61722094734700228</c:v>
                </c:pt>
                <c:pt idx="6070">
                  <c:v>-0.88144769792526811</c:v>
                </c:pt>
                <c:pt idx="6071">
                  <c:v>-0.74560515943311056</c:v>
                </c:pt>
                <c:pt idx="6072">
                  <c:v>-0.45025648768065063</c:v>
                </c:pt>
                <c:pt idx="6073">
                  <c:v>-0.28876532753022727</c:v>
                </c:pt>
                <c:pt idx="6074">
                  <c:v>0.19886287362739152</c:v>
                </c:pt>
                <c:pt idx="6075">
                  <c:v>0.12366036089802239</c:v>
                </c:pt>
                <c:pt idx="6076">
                  <c:v>-7.1484728829462801E-2</c:v>
                </c:pt>
                <c:pt idx="6077">
                  <c:v>0.25332198852403814</c:v>
                </c:pt>
                <c:pt idx="6078">
                  <c:v>0.50367082156648557</c:v>
                </c:pt>
                <c:pt idx="6079">
                  <c:v>0.54444900286622144</c:v>
                </c:pt>
                <c:pt idx="6080">
                  <c:v>0.94049827482249992</c:v>
                </c:pt>
                <c:pt idx="6081">
                  <c:v>0.77797878650491126</c:v>
                </c:pt>
                <c:pt idx="6082">
                  <c:v>0.53355819213024913</c:v>
                </c:pt>
                <c:pt idx="6083">
                  <c:v>0.34350480383701337</c:v>
                </c:pt>
                <c:pt idx="6084">
                  <c:v>0.36833637338442782</c:v>
                </c:pt>
                <c:pt idx="6085">
                  <c:v>0.26068963293941172</c:v>
                </c:pt>
                <c:pt idx="6086">
                  <c:v>0.51400609152634247</c:v>
                </c:pt>
                <c:pt idx="6087">
                  <c:v>0.30790753445138647</c:v>
                </c:pt>
                <c:pt idx="6088">
                  <c:v>0.24449580862007014</c:v>
                </c:pt>
                <c:pt idx="6089">
                  <c:v>0.56847478157762488</c:v>
                </c:pt>
                <c:pt idx="6090">
                  <c:v>0.3750434818732738</c:v>
                </c:pt>
                <c:pt idx="6091">
                  <c:v>0.33347822015925715</c:v>
                </c:pt>
                <c:pt idx="6092">
                  <c:v>0.25239428059868169</c:v>
                </c:pt>
                <c:pt idx="6093">
                  <c:v>0.36276033232205057</c:v>
                </c:pt>
                <c:pt idx="6094">
                  <c:v>0.24125662895356664</c:v>
                </c:pt>
                <c:pt idx="6095">
                  <c:v>0.11462204935228852</c:v>
                </c:pt>
                <c:pt idx="6096">
                  <c:v>-5.3682244988492556E-2</c:v>
                </c:pt>
                <c:pt idx="6097">
                  <c:v>-0.23493237165208841</c:v>
                </c:pt>
                <c:pt idx="6098">
                  <c:v>-0.47892390674678953</c:v>
                </c:pt>
                <c:pt idx="6099">
                  <c:v>-0.60242532301311014</c:v>
                </c:pt>
                <c:pt idx="6100">
                  <c:v>-0.37735370779946054</c:v>
                </c:pt>
                <c:pt idx="6101">
                  <c:v>-0.40666505392185559</c:v>
                </c:pt>
                <c:pt idx="6102">
                  <c:v>-0.41804565212181116</c:v>
                </c:pt>
                <c:pt idx="6103">
                  <c:v>-0.35059562506437647</c:v>
                </c:pt>
                <c:pt idx="6104">
                  <c:v>-0.36307565646829093</c:v>
                </c:pt>
                <c:pt idx="6105">
                  <c:v>-0.17374870874897635</c:v>
                </c:pt>
                <c:pt idx="6106">
                  <c:v>-0.21321666119990734</c:v>
                </c:pt>
                <c:pt idx="6107">
                  <c:v>-2.7164674877989958E-2</c:v>
                </c:pt>
                <c:pt idx="6108">
                  <c:v>-0.13347522700231423</c:v>
                </c:pt>
                <c:pt idx="6109">
                  <c:v>-0.2292330394476087</c:v>
                </c:pt>
                <c:pt idx="6110">
                  <c:v>-0.53808371533183164</c:v>
                </c:pt>
                <c:pt idx="6111">
                  <c:v>-0.48124631715798821</c:v>
                </c:pt>
                <c:pt idx="6112">
                  <c:v>-0.39275575759535442</c:v>
                </c:pt>
                <c:pt idx="6113">
                  <c:v>-0.58088687409674278</c:v>
                </c:pt>
                <c:pt idx="6114">
                  <c:v>-0.70133312231506695</c:v>
                </c:pt>
                <c:pt idx="6115">
                  <c:v>-0.85064810876135011</c:v>
                </c:pt>
                <c:pt idx="6116">
                  <c:v>-0.73650833705981644</c:v>
                </c:pt>
                <c:pt idx="6117">
                  <c:v>-0.46780364762406207</c:v>
                </c:pt>
                <c:pt idx="6118">
                  <c:v>-0.25865574192008306</c:v>
                </c:pt>
                <c:pt idx="6119">
                  <c:v>-0.52588840279399562</c:v>
                </c:pt>
                <c:pt idx="6120">
                  <c:v>-7.9698354764608362E-2</c:v>
                </c:pt>
                <c:pt idx="6121">
                  <c:v>-2.0107319694680388E-2</c:v>
                </c:pt>
                <c:pt idx="6122">
                  <c:v>-4.4151660171182203E-2</c:v>
                </c:pt>
                <c:pt idx="6123">
                  <c:v>-4.9419594612678031E-2</c:v>
                </c:pt>
                <c:pt idx="6124">
                  <c:v>0.25832240012591556</c:v>
                </c:pt>
                <c:pt idx="6125">
                  <c:v>0.40066247219571166</c:v>
                </c:pt>
                <c:pt idx="6126">
                  <c:v>0.55621072644077407</c:v>
                </c:pt>
                <c:pt idx="6127">
                  <c:v>0.23813093246968328</c:v>
                </c:pt>
                <c:pt idx="6128">
                  <c:v>0.22503398803546482</c:v>
                </c:pt>
                <c:pt idx="6129">
                  <c:v>0.56519936911784341</c:v>
                </c:pt>
                <c:pt idx="6130">
                  <c:v>0.26583915243890033</c:v>
                </c:pt>
                <c:pt idx="6131">
                  <c:v>0.25595458278711891</c:v>
                </c:pt>
                <c:pt idx="6132">
                  <c:v>0.19740938806344469</c:v>
                </c:pt>
                <c:pt idx="6133">
                  <c:v>0.21454237388863168</c:v>
                </c:pt>
                <c:pt idx="6134">
                  <c:v>0.19884242683411837</c:v>
                </c:pt>
                <c:pt idx="6135">
                  <c:v>-0.10148318803731209</c:v>
                </c:pt>
                <c:pt idx="6136">
                  <c:v>-0.55942754969632547</c:v>
                </c:pt>
                <c:pt idx="6137">
                  <c:v>-0.52415266855410725</c:v>
                </c:pt>
                <c:pt idx="6138">
                  <c:v>-0.51969641586065118</c:v>
                </c:pt>
                <c:pt idx="6139">
                  <c:v>-0.79759812227626303</c:v>
                </c:pt>
                <c:pt idx="6140">
                  <c:v>-0.8151283437596184</c:v>
                </c:pt>
                <c:pt idx="6141">
                  <c:v>-0.75206342085025424</c:v>
                </c:pt>
                <c:pt idx="6142">
                  <c:v>-0.46898686404139178</c:v>
                </c:pt>
                <c:pt idx="6143">
                  <c:v>-0.56506682323479385</c:v>
                </c:pt>
                <c:pt idx="6144">
                  <c:v>-0.55747946894855016</c:v>
                </c:pt>
                <c:pt idx="6145">
                  <c:v>-0.28522534000339494</c:v>
                </c:pt>
                <c:pt idx="6146">
                  <c:v>6.5210935624023511E-2</c:v>
                </c:pt>
                <c:pt idx="6147">
                  <c:v>9.7228299716923372E-2</c:v>
                </c:pt>
                <c:pt idx="6148">
                  <c:v>9.781062683203201E-2</c:v>
                </c:pt>
                <c:pt idx="6149">
                  <c:v>0.29530211198942602</c:v>
                </c:pt>
                <c:pt idx="6150">
                  <c:v>0.30065102780712072</c:v>
                </c:pt>
                <c:pt idx="6151">
                  <c:v>0.3162003769288223</c:v>
                </c:pt>
                <c:pt idx="6152">
                  <c:v>0.11627715096656448</c:v>
                </c:pt>
                <c:pt idx="6153">
                  <c:v>0.36739363032201561</c:v>
                </c:pt>
                <c:pt idx="6154">
                  <c:v>0.36140539310921904</c:v>
                </c:pt>
                <c:pt idx="6155">
                  <c:v>0.32895707900450788</c:v>
                </c:pt>
                <c:pt idx="6156">
                  <c:v>0.2308835221438589</c:v>
                </c:pt>
                <c:pt idx="6157">
                  <c:v>0.13433749419126043</c:v>
                </c:pt>
                <c:pt idx="6158">
                  <c:v>9.3515905255821458E-2</c:v>
                </c:pt>
                <c:pt idx="6159">
                  <c:v>7.6716814080858814E-2</c:v>
                </c:pt>
                <c:pt idx="6160">
                  <c:v>0.16217340756868354</c:v>
                </c:pt>
                <c:pt idx="6161">
                  <c:v>0.24183349163052079</c:v>
                </c:pt>
                <c:pt idx="6162">
                  <c:v>0.30590351970114793</c:v>
                </c:pt>
                <c:pt idx="6163">
                  <c:v>0.30486989617797933</c:v>
                </c:pt>
                <c:pt idx="6164">
                  <c:v>0.27667917078364901</c:v>
                </c:pt>
                <c:pt idx="6165">
                  <c:v>0.29077411154470689</c:v>
                </c:pt>
                <c:pt idx="6166">
                  <c:v>0.25209647917549244</c:v>
                </c:pt>
                <c:pt idx="6167">
                  <c:v>0.25634815939131139</c:v>
                </c:pt>
                <c:pt idx="6168">
                  <c:v>0.42458949543540037</c:v>
                </c:pt>
                <c:pt idx="6169">
                  <c:v>0.62949098144539339</c:v>
                </c:pt>
                <c:pt idx="6170">
                  <c:v>0.69027828820676407</c:v>
                </c:pt>
                <c:pt idx="6171">
                  <c:v>0.64355337028920034</c:v>
                </c:pt>
                <c:pt idx="6172">
                  <c:v>0.60193586826758505</c:v>
                </c:pt>
                <c:pt idx="6173">
                  <c:v>0.52376037675778941</c:v>
                </c:pt>
                <c:pt idx="6174">
                  <c:v>0.46355363871747873</c:v>
                </c:pt>
                <c:pt idx="6175">
                  <c:v>0.40875076866880489</c:v>
                </c:pt>
                <c:pt idx="6176">
                  <c:v>0.54298915904347933</c:v>
                </c:pt>
                <c:pt idx="6177">
                  <c:v>0.62616244218655936</c:v>
                </c:pt>
                <c:pt idx="6178">
                  <c:v>0.61465291198484873</c:v>
                </c:pt>
                <c:pt idx="6179">
                  <c:v>0.45000500737866134</c:v>
                </c:pt>
                <c:pt idx="6180">
                  <c:v>0.38850884136651381</c:v>
                </c:pt>
                <c:pt idx="6181">
                  <c:v>0.36363511823889078</c:v>
                </c:pt>
                <c:pt idx="6182">
                  <c:v>0.36633042410393851</c:v>
                </c:pt>
                <c:pt idx="6183">
                  <c:v>0.22138584391668176</c:v>
                </c:pt>
                <c:pt idx="6184">
                  <c:v>8.4009287111038278E-2</c:v>
                </c:pt>
                <c:pt idx="6185">
                  <c:v>0.11252101805334384</c:v>
                </c:pt>
                <c:pt idx="6186">
                  <c:v>4.2026711821445815E-2</c:v>
                </c:pt>
                <c:pt idx="6187">
                  <c:v>-4.4802561479590055E-3</c:v>
                </c:pt>
                <c:pt idx="6188">
                  <c:v>-8.2028426030529775E-2</c:v>
                </c:pt>
                <c:pt idx="6189">
                  <c:v>-0.25035585734807553</c:v>
                </c:pt>
                <c:pt idx="6190">
                  <c:v>-4.4305455876002764E-2</c:v>
                </c:pt>
                <c:pt idx="6191">
                  <c:v>-0.24355399654077176</c:v>
                </c:pt>
                <c:pt idx="6192">
                  <c:v>-0.24358703957009925</c:v>
                </c:pt>
                <c:pt idx="6193">
                  <c:v>-6.0205283894189186E-2</c:v>
                </c:pt>
                <c:pt idx="6194">
                  <c:v>7.7767454920530513E-2</c:v>
                </c:pt>
                <c:pt idx="6195">
                  <c:v>5.5744128181375143E-3</c:v>
                </c:pt>
                <c:pt idx="6196">
                  <c:v>0.10809737622504263</c:v>
                </c:pt>
                <c:pt idx="6197">
                  <c:v>0.17826242582311977</c:v>
                </c:pt>
                <c:pt idx="6198">
                  <c:v>0.22204854737022656</c:v>
                </c:pt>
                <c:pt idx="6199">
                  <c:v>0.4442813133232103</c:v>
                </c:pt>
                <c:pt idx="6200">
                  <c:v>0.13742189861806348</c:v>
                </c:pt>
                <c:pt idx="6201">
                  <c:v>0.1984033354206105</c:v>
                </c:pt>
                <c:pt idx="6202">
                  <c:v>9.7473910302198867E-3</c:v>
                </c:pt>
                <c:pt idx="6203">
                  <c:v>-1.4469301766301124E-2</c:v>
                </c:pt>
                <c:pt idx="6204">
                  <c:v>9.161800386984785E-2</c:v>
                </c:pt>
                <c:pt idx="6205">
                  <c:v>7.597917760619774E-2</c:v>
                </c:pt>
                <c:pt idx="6206">
                  <c:v>-9.240364962961338E-2</c:v>
                </c:pt>
                <c:pt idx="6207">
                  <c:v>-0.28264802936528366</c:v>
                </c:pt>
                <c:pt idx="6208">
                  <c:v>-0.50065000505290325</c:v>
                </c:pt>
                <c:pt idx="6209">
                  <c:v>-0.5830930976928641</c:v>
                </c:pt>
                <c:pt idx="6210">
                  <c:v>-0.63526553817603293</c:v>
                </c:pt>
                <c:pt idx="6211">
                  <c:v>-0.60010823718117545</c:v>
                </c:pt>
                <c:pt idx="6212">
                  <c:v>-0.23742346872581627</c:v>
                </c:pt>
                <c:pt idx="6213">
                  <c:v>-0.39960097069310629</c:v>
                </c:pt>
                <c:pt idx="6214">
                  <c:v>-0.27261058528986776</c:v>
                </c:pt>
                <c:pt idx="6215">
                  <c:v>-0.20160353092174127</c:v>
                </c:pt>
                <c:pt idx="6216">
                  <c:v>-0.150205427599928</c:v>
                </c:pt>
                <c:pt idx="6217">
                  <c:v>-1.1939654304154154E-2</c:v>
                </c:pt>
                <c:pt idx="6218">
                  <c:v>6.7087737357085951E-3</c:v>
                </c:pt>
                <c:pt idx="6219">
                  <c:v>9.7052545954000924E-2</c:v>
                </c:pt>
                <c:pt idx="6220">
                  <c:v>0.11844549826498055</c:v>
                </c:pt>
                <c:pt idx="6221">
                  <c:v>0.27133718628638703</c:v>
                </c:pt>
                <c:pt idx="6222">
                  <c:v>0.17583097152178864</c:v>
                </c:pt>
                <c:pt idx="6223">
                  <c:v>0.38104392515008839</c:v>
                </c:pt>
                <c:pt idx="6224">
                  <c:v>0.18109785728502295</c:v>
                </c:pt>
                <c:pt idx="6225">
                  <c:v>0.17031476163851036</c:v>
                </c:pt>
                <c:pt idx="6226">
                  <c:v>0.19321593105077414</c:v>
                </c:pt>
                <c:pt idx="6227">
                  <c:v>0.31605609676327662</c:v>
                </c:pt>
                <c:pt idx="6228">
                  <c:v>0.41347449377129797</c:v>
                </c:pt>
                <c:pt idx="6229">
                  <c:v>0.36547936497412092</c:v>
                </c:pt>
                <c:pt idx="6230">
                  <c:v>0.46723122414200624</c:v>
                </c:pt>
                <c:pt idx="6231">
                  <c:v>0.4788235319130611</c:v>
                </c:pt>
                <c:pt idx="6232">
                  <c:v>0.45574199834293427</c:v>
                </c:pt>
                <c:pt idx="6233">
                  <c:v>0.32642774611273662</c:v>
                </c:pt>
                <c:pt idx="6234">
                  <c:v>0.29012489517488971</c:v>
                </c:pt>
                <c:pt idx="6235">
                  <c:v>0.29266321342033202</c:v>
                </c:pt>
                <c:pt idx="6236">
                  <c:v>0.31357563644331921</c:v>
                </c:pt>
                <c:pt idx="6237">
                  <c:v>0.20035888328347001</c:v>
                </c:pt>
                <c:pt idx="6238">
                  <c:v>0.17965337335324197</c:v>
                </c:pt>
                <c:pt idx="6239">
                  <c:v>0.33879833059398923</c:v>
                </c:pt>
                <c:pt idx="6240">
                  <c:v>0.27717093830781636</c:v>
                </c:pt>
                <c:pt idx="6241">
                  <c:v>0.18634034158788887</c:v>
                </c:pt>
                <c:pt idx="6242">
                  <c:v>0.14205925765056185</c:v>
                </c:pt>
                <c:pt idx="6243">
                  <c:v>0.14015077937610174</c:v>
                </c:pt>
                <c:pt idx="6244">
                  <c:v>0.13748275005240199</c:v>
                </c:pt>
                <c:pt idx="6245">
                  <c:v>3.4644088128361984E-2</c:v>
                </c:pt>
                <c:pt idx="6246">
                  <c:v>4.0954165343204785E-2</c:v>
                </c:pt>
                <c:pt idx="6247">
                  <c:v>8.0647796472131217E-2</c:v>
                </c:pt>
                <c:pt idx="6248">
                  <c:v>0.27333572853758498</c:v>
                </c:pt>
                <c:pt idx="6249">
                  <c:v>8.1805211047187049E-2</c:v>
                </c:pt>
                <c:pt idx="6250">
                  <c:v>0.14335718189619284</c:v>
                </c:pt>
                <c:pt idx="6251">
                  <c:v>0.13130100759107308</c:v>
                </c:pt>
                <c:pt idx="6252">
                  <c:v>0.18054490179564606</c:v>
                </c:pt>
                <c:pt idx="6253">
                  <c:v>0.24691839858337322</c:v>
                </c:pt>
                <c:pt idx="6254">
                  <c:v>0.19534048731993608</c:v>
                </c:pt>
                <c:pt idx="6255">
                  <c:v>0.27405675915571492</c:v>
                </c:pt>
                <c:pt idx="6256">
                  <c:v>0.19608399997521336</c:v>
                </c:pt>
                <c:pt idx="6257">
                  <c:v>0.14672811767457566</c:v>
                </c:pt>
                <c:pt idx="6258">
                  <c:v>4.8467113029120726E-2</c:v>
                </c:pt>
                <c:pt idx="6259">
                  <c:v>-1.7069821941953594E-2</c:v>
                </c:pt>
                <c:pt idx="6260">
                  <c:v>-5.9185475038026222E-2</c:v>
                </c:pt>
                <c:pt idx="6261">
                  <c:v>-2.268953137102685E-2</c:v>
                </c:pt>
                <c:pt idx="6262">
                  <c:v>-6.6219797903564373E-2</c:v>
                </c:pt>
                <c:pt idx="6263">
                  <c:v>-0.23568754897657063</c:v>
                </c:pt>
                <c:pt idx="6264">
                  <c:v>-0.24463376369179293</c:v>
                </c:pt>
                <c:pt idx="6265">
                  <c:v>-0.16288061356063568</c:v>
                </c:pt>
                <c:pt idx="6266">
                  <c:v>-0.14655028256032548</c:v>
                </c:pt>
                <c:pt idx="6267">
                  <c:v>-0.21503291379786099</c:v>
                </c:pt>
                <c:pt idx="6268">
                  <c:v>-0.28013744616981057</c:v>
                </c:pt>
                <c:pt idx="6269">
                  <c:v>-0.37923408006218506</c:v>
                </c:pt>
                <c:pt idx="6270">
                  <c:v>-0.2505164612316339</c:v>
                </c:pt>
                <c:pt idx="6271">
                  <c:v>-0.25573120601614213</c:v>
                </c:pt>
                <c:pt idx="6272">
                  <c:v>-0.28167095232136624</c:v>
                </c:pt>
                <c:pt idx="6273">
                  <c:v>-0.10474013095712313</c:v>
                </c:pt>
                <c:pt idx="6274">
                  <c:v>-7.8058064517811415E-2</c:v>
                </c:pt>
                <c:pt idx="6275">
                  <c:v>-0.1006640267434578</c:v>
                </c:pt>
                <c:pt idx="6276">
                  <c:v>-6.3186902623995872E-2</c:v>
                </c:pt>
                <c:pt idx="6277">
                  <c:v>-6.4149367436918972E-2</c:v>
                </c:pt>
                <c:pt idx="6278">
                  <c:v>-7.4828601105544679E-2</c:v>
                </c:pt>
                <c:pt idx="6279">
                  <c:v>1.1397732052288024E-2</c:v>
                </c:pt>
                <c:pt idx="6280">
                  <c:v>3.228924731783047E-2</c:v>
                </c:pt>
                <c:pt idx="6281">
                  <c:v>-0.13132526347086784</c:v>
                </c:pt>
                <c:pt idx="6282">
                  <c:v>-0.13017091186422133</c:v>
                </c:pt>
                <c:pt idx="6283">
                  <c:v>-0.19141524174242502</c:v>
                </c:pt>
                <c:pt idx="6284">
                  <c:v>-9.2904535173650465E-2</c:v>
                </c:pt>
                <c:pt idx="6285">
                  <c:v>-0.17457341235388399</c:v>
                </c:pt>
                <c:pt idx="6286">
                  <c:v>-0.10159298042532713</c:v>
                </c:pt>
                <c:pt idx="6287">
                  <c:v>6.6591775736912384E-2</c:v>
                </c:pt>
                <c:pt idx="6288">
                  <c:v>8.6055583568594121E-2</c:v>
                </c:pt>
                <c:pt idx="6289">
                  <c:v>0.12220982990592422</c:v>
                </c:pt>
                <c:pt idx="6290">
                  <c:v>3.3589011507576746E-2</c:v>
                </c:pt>
                <c:pt idx="6291">
                  <c:v>0.14368244790774715</c:v>
                </c:pt>
                <c:pt idx="6292">
                  <c:v>1.8463807626658734E-2</c:v>
                </c:pt>
                <c:pt idx="6293">
                  <c:v>-0.10219833544976434</c:v>
                </c:pt>
                <c:pt idx="6294">
                  <c:v>-0.12418787750637783</c:v>
                </c:pt>
                <c:pt idx="6295">
                  <c:v>-8.7956928363033912E-2</c:v>
                </c:pt>
                <c:pt idx="6296">
                  <c:v>-0.15504094632847723</c:v>
                </c:pt>
                <c:pt idx="6297">
                  <c:v>-0.18179879884548528</c:v>
                </c:pt>
                <c:pt idx="6298">
                  <c:v>6.6270474605101271E-4</c:v>
                </c:pt>
                <c:pt idx="6299">
                  <c:v>-1.5507846736983143E-2</c:v>
                </c:pt>
                <c:pt idx="6300">
                  <c:v>-0.10477957533953826</c:v>
                </c:pt>
                <c:pt idx="6301">
                  <c:v>-4.8204159149588775E-2</c:v>
                </c:pt>
                <c:pt idx="6302">
                  <c:v>0.10215323188896577</c:v>
                </c:pt>
                <c:pt idx="6303">
                  <c:v>0.22703672462863272</c:v>
                </c:pt>
                <c:pt idx="6304">
                  <c:v>0.1571266398456152</c:v>
                </c:pt>
                <c:pt idx="6305">
                  <c:v>0.24816455910779206</c:v>
                </c:pt>
                <c:pt idx="6306">
                  <c:v>0.26138886065680722</c:v>
                </c:pt>
                <c:pt idx="6307">
                  <c:v>0.23109575713935851</c:v>
                </c:pt>
                <c:pt idx="6308">
                  <c:v>2.7630696754205521E-2</c:v>
                </c:pt>
                <c:pt idx="6309">
                  <c:v>3.1701663946101757E-2</c:v>
                </c:pt>
                <c:pt idx="6310">
                  <c:v>6.5102205763597237E-2</c:v>
                </c:pt>
                <c:pt idx="6311">
                  <c:v>-0.15046604768413382</c:v>
                </c:pt>
                <c:pt idx="6312">
                  <c:v>-0.19724021094683603</c:v>
                </c:pt>
                <c:pt idx="6313">
                  <c:v>-0.20072813451009228</c:v>
                </c:pt>
                <c:pt idx="6314">
                  <c:v>-0.18891544142991137</c:v>
                </c:pt>
                <c:pt idx="6315">
                  <c:v>-0.34329503989052568</c:v>
                </c:pt>
                <c:pt idx="6316">
                  <c:v>-0.30693858949927583</c:v>
                </c:pt>
                <c:pt idx="6317">
                  <c:v>-0.39863817217476666</c:v>
                </c:pt>
                <c:pt idx="6318">
                  <c:v>-0.19423917665914375</c:v>
                </c:pt>
                <c:pt idx="6319">
                  <c:v>-7.378271565213014E-2</c:v>
                </c:pt>
                <c:pt idx="6320">
                  <c:v>-5.0153715634919126E-2</c:v>
                </c:pt>
                <c:pt idx="6321">
                  <c:v>1.2974352226409868E-2</c:v>
                </c:pt>
                <c:pt idx="6322">
                  <c:v>-7.5951065156364503E-2</c:v>
                </c:pt>
                <c:pt idx="6323">
                  <c:v>-0.20388289457756331</c:v>
                </c:pt>
                <c:pt idx="6324">
                  <c:v>-0.232335566963107</c:v>
                </c:pt>
                <c:pt idx="6325">
                  <c:v>-0.23677437179934749</c:v>
                </c:pt>
                <c:pt idx="6326">
                  <c:v>-0.29920206240689662</c:v>
                </c:pt>
                <c:pt idx="6327">
                  <c:v>-0.1531472063483541</c:v>
                </c:pt>
                <c:pt idx="6328">
                  <c:v>-0.36810278936905971</c:v>
                </c:pt>
                <c:pt idx="6329">
                  <c:v>-0.36022778013097201</c:v>
                </c:pt>
                <c:pt idx="6330">
                  <c:v>-0.35666438110696641</c:v>
                </c:pt>
                <c:pt idx="6331">
                  <c:v>-0.31658073267786385</c:v>
                </c:pt>
                <c:pt idx="6332">
                  <c:v>-0.27309991185700877</c:v>
                </c:pt>
                <c:pt idx="6333">
                  <c:v>-9.9332072791558049E-2</c:v>
                </c:pt>
                <c:pt idx="6334">
                  <c:v>-4.8314920273566729E-2</c:v>
                </c:pt>
                <c:pt idx="6335">
                  <c:v>7.1267814506360425E-2</c:v>
                </c:pt>
                <c:pt idx="6336">
                  <c:v>0.23550736464903629</c:v>
                </c:pt>
                <c:pt idx="6337">
                  <c:v>0.19338359393851173</c:v>
                </c:pt>
                <c:pt idx="6338">
                  <c:v>0.35424020007121748</c:v>
                </c:pt>
                <c:pt idx="6339">
                  <c:v>0.30096329894218771</c:v>
                </c:pt>
                <c:pt idx="6340">
                  <c:v>0.27913534046926081</c:v>
                </c:pt>
                <c:pt idx="6341">
                  <c:v>0.38083312651440809</c:v>
                </c:pt>
                <c:pt idx="6342">
                  <c:v>0.48864577431171546</c:v>
                </c:pt>
                <c:pt idx="6343">
                  <c:v>0.47294162849229171</c:v>
                </c:pt>
                <c:pt idx="6344">
                  <c:v>0.39381405605957631</c:v>
                </c:pt>
                <c:pt idx="6345">
                  <c:v>0.30302583793894172</c:v>
                </c:pt>
                <c:pt idx="6346">
                  <c:v>9.841424332532267E-2</c:v>
                </c:pt>
                <c:pt idx="6347">
                  <c:v>8.9769681763339118E-2</c:v>
                </c:pt>
                <c:pt idx="6348">
                  <c:v>-5.0356221877237125E-3</c:v>
                </c:pt>
                <c:pt idx="6349">
                  <c:v>3.8123374120067652E-2</c:v>
                </c:pt>
                <c:pt idx="6350">
                  <c:v>4.8283191255172019E-2</c:v>
                </c:pt>
                <c:pt idx="6351">
                  <c:v>2.4531982926912946E-2</c:v>
                </c:pt>
                <c:pt idx="6352">
                  <c:v>4.3303248034429122E-2</c:v>
                </c:pt>
                <c:pt idx="6353">
                  <c:v>0.11332368308784344</c:v>
                </c:pt>
                <c:pt idx="6354">
                  <c:v>0.23905684596496077</c:v>
                </c:pt>
                <c:pt idx="6355">
                  <c:v>0.24341780867453194</c:v>
                </c:pt>
                <c:pt idx="6356">
                  <c:v>0.3609255671046368</c:v>
                </c:pt>
                <c:pt idx="6357">
                  <c:v>0.23754339629273041</c:v>
                </c:pt>
                <c:pt idx="6358">
                  <c:v>0.35001910702198286</c:v>
                </c:pt>
                <c:pt idx="6359">
                  <c:v>0.28231905375405286</c:v>
                </c:pt>
                <c:pt idx="6360">
                  <c:v>0.29885743969713269</c:v>
                </c:pt>
                <c:pt idx="6361">
                  <c:v>0.26484743977254677</c:v>
                </c:pt>
                <c:pt idx="6362">
                  <c:v>0.22693426875285355</c:v>
                </c:pt>
                <c:pt idx="6363">
                  <c:v>0.20182055336890539</c:v>
                </c:pt>
                <c:pt idx="6364">
                  <c:v>9.5894934896563325E-2</c:v>
                </c:pt>
                <c:pt idx="6365">
                  <c:v>6.2164966622100748E-2</c:v>
                </c:pt>
                <c:pt idx="6366">
                  <c:v>-4.9625438172953104E-2</c:v>
                </c:pt>
                <c:pt idx="6367">
                  <c:v>0.11141979922481779</c:v>
                </c:pt>
                <c:pt idx="6368">
                  <c:v>3.3043461976689052E-2</c:v>
                </c:pt>
                <c:pt idx="6369">
                  <c:v>3.6439109960436505E-2</c:v>
                </c:pt>
                <c:pt idx="6370">
                  <c:v>-2.6082060161987629E-2</c:v>
                </c:pt>
                <c:pt idx="6371">
                  <c:v>-4.3214254639410143E-3</c:v>
                </c:pt>
                <c:pt idx="6372">
                  <c:v>7.7419896067906988E-2</c:v>
                </c:pt>
                <c:pt idx="6373">
                  <c:v>8.1331378336378393E-2</c:v>
                </c:pt>
                <c:pt idx="6374">
                  <c:v>0.1671455084673566</c:v>
                </c:pt>
                <c:pt idx="6375">
                  <c:v>0.17209418201474933</c:v>
                </c:pt>
                <c:pt idx="6376">
                  <c:v>0.16210188719324975</c:v>
                </c:pt>
                <c:pt idx="6377">
                  <c:v>0.13259526420578605</c:v>
                </c:pt>
                <c:pt idx="6378">
                  <c:v>0.13311658758251393</c:v>
                </c:pt>
                <c:pt idx="6379">
                  <c:v>0.13105567035326895</c:v>
                </c:pt>
                <c:pt idx="6380">
                  <c:v>0.22036704305020072</c:v>
                </c:pt>
                <c:pt idx="6381">
                  <c:v>0.1577550151000475</c:v>
                </c:pt>
                <c:pt idx="6382">
                  <c:v>2.0599240103097067E-2</c:v>
                </c:pt>
                <c:pt idx="6383">
                  <c:v>-1.8727944288785003E-2</c:v>
                </c:pt>
                <c:pt idx="6384">
                  <c:v>2.8452322181628915E-2</c:v>
                </c:pt>
                <c:pt idx="6385">
                  <c:v>9.7058471629271351E-2</c:v>
                </c:pt>
                <c:pt idx="6386">
                  <c:v>7.8821713675159694E-2</c:v>
                </c:pt>
                <c:pt idx="6387">
                  <c:v>0.13404470691388251</c:v>
                </c:pt>
                <c:pt idx="6388">
                  <c:v>6.1494726772392816E-2</c:v>
                </c:pt>
                <c:pt idx="6389">
                  <c:v>8.586699332144862E-2</c:v>
                </c:pt>
                <c:pt idx="6390">
                  <c:v>6.0978273597693741E-2</c:v>
                </c:pt>
                <c:pt idx="6391">
                  <c:v>6.284131412529248E-2</c:v>
                </c:pt>
                <c:pt idx="6392">
                  <c:v>5.7287286924311009E-2</c:v>
                </c:pt>
                <c:pt idx="6393">
                  <c:v>3.9978001351451652E-2</c:v>
                </c:pt>
                <c:pt idx="6394">
                  <c:v>4.4098321878535338E-2</c:v>
                </c:pt>
                <c:pt idx="6395">
                  <c:v>0.10932949613694962</c:v>
                </c:pt>
                <c:pt idx="6396">
                  <c:v>0.28415380422031022</c:v>
                </c:pt>
                <c:pt idx="6397">
                  <c:v>0.28510827484533913</c:v>
                </c:pt>
                <c:pt idx="6398">
                  <c:v>0.36125100515242237</c:v>
                </c:pt>
                <c:pt idx="6399">
                  <c:v>0.33097550728327313</c:v>
                </c:pt>
                <c:pt idx="6400">
                  <c:v>0.35200267439626104</c:v>
                </c:pt>
                <c:pt idx="6401">
                  <c:v>0.31995780350956299</c:v>
                </c:pt>
                <c:pt idx="6402">
                  <c:v>0.37075713658125825</c:v>
                </c:pt>
                <c:pt idx="6403">
                  <c:v>0.41412670330585283</c:v>
                </c:pt>
                <c:pt idx="6404">
                  <c:v>0.30916564085281006</c:v>
                </c:pt>
                <c:pt idx="6405">
                  <c:v>0.25564783281490311</c:v>
                </c:pt>
                <c:pt idx="6406">
                  <c:v>0.2065652290325275</c:v>
                </c:pt>
                <c:pt idx="6407">
                  <c:v>0.21147715680653731</c:v>
                </c:pt>
                <c:pt idx="6408">
                  <c:v>0.20027298495596915</c:v>
                </c:pt>
                <c:pt idx="6409">
                  <c:v>0.25057186994255304</c:v>
                </c:pt>
                <c:pt idx="6410">
                  <c:v>0.26939378342939957</c:v>
                </c:pt>
                <c:pt idx="6411">
                  <c:v>0.21482495878350835</c:v>
                </c:pt>
                <c:pt idx="6412">
                  <c:v>0.16015395544659788</c:v>
                </c:pt>
                <c:pt idx="6413">
                  <c:v>0.1138932883591677</c:v>
                </c:pt>
                <c:pt idx="6414">
                  <c:v>0.20099291222281507</c:v>
                </c:pt>
                <c:pt idx="6415">
                  <c:v>0.10974511481457372</c:v>
                </c:pt>
                <c:pt idx="6416">
                  <c:v>1.7082471992271465E-2</c:v>
                </c:pt>
                <c:pt idx="6417">
                  <c:v>-7.4576212483760673E-3</c:v>
                </c:pt>
                <c:pt idx="6418">
                  <c:v>-4.8550063564794667E-2</c:v>
                </c:pt>
                <c:pt idx="6419">
                  <c:v>-0.19560368484035101</c:v>
                </c:pt>
                <c:pt idx="6420">
                  <c:v>-0.34872373441280236</c:v>
                </c:pt>
                <c:pt idx="6421">
                  <c:v>-0.14370019746561186</c:v>
                </c:pt>
                <c:pt idx="6422">
                  <c:v>-6.3455483291541687E-2</c:v>
                </c:pt>
                <c:pt idx="6423">
                  <c:v>-7.5296424072966051E-2</c:v>
                </c:pt>
                <c:pt idx="6424">
                  <c:v>-0.1055914817028559</c:v>
                </c:pt>
                <c:pt idx="6425">
                  <c:v>-8.6188191142185011E-2</c:v>
                </c:pt>
                <c:pt idx="6426">
                  <c:v>-0.12574554270929086</c:v>
                </c:pt>
                <c:pt idx="6427">
                  <c:v>-0.16915213305511201</c:v>
                </c:pt>
                <c:pt idx="6428">
                  <c:v>-0.13785295653064625</c:v>
                </c:pt>
                <c:pt idx="6429">
                  <c:v>-9.5319050747482162E-2</c:v>
                </c:pt>
                <c:pt idx="6430">
                  <c:v>-4.3971277638289494E-2</c:v>
                </c:pt>
                <c:pt idx="6431">
                  <c:v>-7.6456870906495708E-2</c:v>
                </c:pt>
                <c:pt idx="6432">
                  <c:v>-0.11118758986563468</c:v>
                </c:pt>
                <c:pt idx="6433">
                  <c:v>-6.2267581844078289E-2</c:v>
                </c:pt>
                <c:pt idx="6434">
                  <c:v>-0.11259921259500053</c:v>
                </c:pt>
                <c:pt idx="6435">
                  <c:v>-0.12204882548592681</c:v>
                </c:pt>
                <c:pt idx="6436">
                  <c:v>-4.9435876283646409E-2</c:v>
                </c:pt>
                <c:pt idx="6437">
                  <c:v>-4.9383413177185462E-2</c:v>
                </c:pt>
                <c:pt idx="6438">
                  <c:v>-6.8650895471184914E-2</c:v>
                </c:pt>
                <c:pt idx="6439">
                  <c:v>-4.8695709018273858E-2</c:v>
                </c:pt>
                <c:pt idx="6440">
                  <c:v>6.8086675468494368E-2</c:v>
                </c:pt>
                <c:pt idx="6441">
                  <c:v>6.3765526393030264E-2</c:v>
                </c:pt>
                <c:pt idx="6442">
                  <c:v>8.6339818014903355E-2</c:v>
                </c:pt>
                <c:pt idx="6443">
                  <c:v>6.888232374871428E-2</c:v>
                </c:pt>
                <c:pt idx="6444">
                  <c:v>0.15498316202657458</c:v>
                </c:pt>
                <c:pt idx="6445">
                  <c:v>0.26135098562046111</c:v>
                </c:pt>
                <c:pt idx="6446">
                  <c:v>0.3236908522421813</c:v>
                </c:pt>
                <c:pt idx="6447">
                  <c:v>0.32551415272966849</c:v>
                </c:pt>
                <c:pt idx="6448">
                  <c:v>0.36033250264259681</c:v>
                </c:pt>
                <c:pt idx="6449">
                  <c:v>0.40734834689617055</c:v>
                </c:pt>
                <c:pt idx="6450">
                  <c:v>0.36896569375061328</c:v>
                </c:pt>
                <c:pt idx="6451">
                  <c:v>0.29646949700511971</c:v>
                </c:pt>
                <c:pt idx="6452">
                  <c:v>0.15553386699078223</c:v>
                </c:pt>
                <c:pt idx="6453">
                  <c:v>5.4873040134804228E-2</c:v>
                </c:pt>
                <c:pt idx="6454">
                  <c:v>-3.6954609209253975E-2</c:v>
                </c:pt>
                <c:pt idx="6455">
                  <c:v>-8.505624724722248E-2</c:v>
                </c:pt>
                <c:pt idx="6456">
                  <c:v>-0.17620970983125217</c:v>
                </c:pt>
                <c:pt idx="6457">
                  <c:v>-0.16395417982296118</c:v>
                </c:pt>
                <c:pt idx="6458">
                  <c:v>-0.29284276373950641</c:v>
                </c:pt>
                <c:pt idx="6459">
                  <c:v>-0.25168951915588395</c:v>
                </c:pt>
                <c:pt idx="6460">
                  <c:v>-0.34707908095432849</c:v>
                </c:pt>
                <c:pt idx="6461">
                  <c:v>-0.35510288284271591</c:v>
                </c:pt>
                <c:pt idx="6462">
                  <c:v>-0.17517269123915941</c:v>
                </c:pt>
                <c:pt idx="6463">
                  <c:v>-3.4283737764199552E-2</c:v>
                </c:pt>
                <c:pt idx="6464">
                  <c:v>-7.4124498936144215E-2</c:v>
                </c:pt>
                <c:pt idx="6465">
                  <c:v>1.021666114938582E-2</c:v>
                </c:pt>
                <c:pt idx="6466">
                  <c:v>8.164171873852942E-2</c:v>
                </c:pt>
                <c:pt idx="6467">
                  <c:v>4.5648064316657237E-2</c:v>
                </c:pt>
                <c:pt idx="6468">
                  <c:v>0.11904136703851424</c:v>
                </c:pt>
                <c:pt idx="6469">
                  <c:v>5.2706994999257663E-2</c:v>
                </c:pt>
                <c:pt idx="6470">
                  <c:v>0.14022735505145989</c:v>
                </c:pt>
                <c:pt idx="6471">
                  <c:v>0.10093553389120968</c:v>
                </c:pt>
                <c:pt idx="6472">
                  <c:v>1.1496229924908507E-3</c:v>
                </c:pt>
                <c:pt idx="6473">
                  <c:v>-8.9613375274434359E-2</c:v>
                </c:pt>
                <c:pt idx="6474">
                  <c:v>-0.1426548830296393</c:v>
                </c:pt>
                <c:pt idx="6475">
                  <c:v>-0.31016580889557566</c:v>
                </c:pt>
                <c:pt idx="6476">
                  <c:v>-0.51040318345035951</c:v>
                </c:pt>
                <c:pt idx="6477">
                  <c:v>-0.40017436654330768</c:v>
                </c:pt>
                <c:pt idx="6478">
                  <c:v>-0.32953959925624626</c:v>
                </c:pt>
                <c:pt idx="6479">
                  <c:v>-0.34914539447312687</c:v>
                </c:pt>
                <c:pt idx="6480">
                  <c:v>-0.43301538745550172</c:v>
                </c:pt>
                <c:pt idx="6481">
                  <c:v>-0.27307100826384084</c:v>
                </c:pt>
                <c:pt idx="6482">
                  <c:v>-0.19131367264680771</c:v>
                </c:pt>
                <c:pt idx="6483">
                  <c:v>-6.3591975202521966E-2</c:v>
                </c:pt>
                <c:pt idx="6484">
                  <c:v>6.0164686380686797E-2</c:v>
                </c:pt>
                <c:pt idx="6485">
                  <c:v>0.14624577604060165</c:v>
                </c:pt>
                <c:pt idx="6486">
                  <c:v>0.26483378379527395</c:v>
                </c:pt>
                <c:pt idx="6487">
                  <c:v>0.17551135588600006</c:v>
                </c:pt>
                <c:pt idx="6488">
                  <c:v>0.12829473628778568</c:v>
                </c:pt>
                <c:pt idx="6489">
                  <c:v>0.27965215277016453</c:v>
                </c:pt>
                <c:pt idx="6490">
                  <c:v>0.37072734458330608</c:v>
                </c:pt>
                <c:pt idx="6491">
                  <c:v>0.26528585860153953</c:v>
                </c:pt>
                <c:pt idx="6492">
                  <c:v>0.19992703847311369</c:v>
                </c:pt>
                <c:pt idx="6493">
                  <c:v>0.14947841634703535</c:v>
                </c:pt>
                <c:pt idx="6494">
                  <c:v>0.16601174837504956</c:v>
                </c:pt>
                <c:pt idx="6495">
                  <c:v>0.16007545122800154</c:v>
                </c:pt>
                <c:pt idx="6496">
                  <c:v>0.17491038766084657</c:v>
                </c:pt>
                <c:pt idx="6497">
                  <c:v>0.19467868316742623</c:v>
                </c:pt>
                <c:pt idx="6498">
                  <c:v>0.30014889774125048</c:v>
                </c:pt>
                <c:pt idx="6499">
                  <c:v>0.19880382176150108</c:v>
                </c:pt>
                <c:pt idx="6500">
                  <c:v>0.22568561093449507</c:v>
                </c:pt>
                <c:pt idx="6501">
                  <c:v>0.45922391347521757</c:v>
                </c:pt>
                <c:pt idx="6502">
                  <c:v>0.54302761095967278</c:v>
                </c:pt>
                <c:pt idx="6503">
                  <c:v>0.552649473271136</c:v>
                </c:pt>
                <c:pt idx="6504">
                  <c:v>0.51966784930894827</c:v>
                </c:pt>
                <c:pt idx="6505">
                  <c:v>0.56420524042946363</c:v>
                </c:pt>
                <c:pt idx="6506">
                  <c:v>0.58618265384068224</c:v>
                </c:pt>
                <c:pt idx="6507">
                  <c:v>0.50125096821223936</c:v>
                </c:pt>
                <c:pt idx="6508">
                  <c:v>0.39610988922397994</c:v>
                </c:pt>
                <c:pt idx="6509">
                  <c:v>0.51676883998600209</c:v>
                </c:pt>
                <c:pt idx="6510">
                  <c:v>0.58070804868498216</c:v>
                </c:pt>
                <c:pt idx="6511">
                  <c:v>0.35203062179989975</c:v>
                </c:pt>
                <c:pt idx="6512">
                  <c:v>0.30656142934015362</c:v>
                </c:pt>
                <c:pt idx="6513">
                  <c:v>0.12465207142409389</c:v>
                </c:pt>
                <c:pt idx="6514">
                  <c:v>0.19449607712719927</c:v>
                </c:pt>
                <c:pt idx="6515">
                  <c:v>0.18491062241330156</c:v>
                </c:pt>
                <c:pt idx="6516">
                  <c:v>0.20249222071958428</c:v>
                </c:pt>
                <c:pt idx="6517">
                  <c:v>0.35483087304084915</c:v>
                </c:pt>
                <c:pt idx="6518">
                  <c:v>0.40163675390214149</c:v>
                </c:pt>
                <c:pt idx="6519">
                  <c:v>0.24454919579749507</c:v>
                </c:pt>
                <c:pt idx="6520">
                  <c:v>5.8910212170643642E-2</c:v>
                </c:pt>
                <c:pt idx="6521">
                  <c:v>7.9654635111412794E-3</c:v>
                </c:pt>
                <c:pt idx="6522">
                  <c:v>5.9650091030539532E-2</c:v>
                </c:pt>
                <c:pt idx="6523">
                  <c:v>0.2148120104258929</c:v>
                </c:pt>
                <c:pt idx="6524">
                  <c:v>7.0773652269995907E-2</c:v>
                </c:pt>
                <c:pt idx="6525">
                  <c:v>4.0987472795342879E-2</c:v>
                </c:pt>
                <c:pt idx="6526">
                  <c:v>4.6697462768737541E-2</c:v>
                </c:pt>
                <c:pt idx="6527">
                  <c:v>-4.2800290261944943E-2</c:v>
                </c:pt>
                <c:pt idx="6528">
                  <c:v>2.3701454234764552E-2</c:v>
                </c:pt>
                <c:pt idx="6529">
                  <c:v>0.15185366282931323</c:v>
                </c:pt>
                <c:pt idx="6530">
                  <c:v>0.17283523321485977</c:v>
                </c:pt>
                <c:pt idx="6531">
                  <c:v>2.4750503320172167E-2</c:v>
                </c:pt>
                <c:pt idx="6532">
                  <c:v>-8.7955862113079514E-2</c:v>
                </c:pt>
                <c:pt idx="6533">
                  <c:v>-4.3083638301772774E-2</c:v>
                </c:pt>
                <c:pt idx="6534">
                  <c:v>-0.13305508313013101</c:v>
                </c:pt>
                <c:pt idx="6535">
                  <c:v>-3.9379369942068011E-2</c:v>
                </c:pt>
                <c:pt idx="6536">
                  <c:v>-0.12802254189156806</c:v>
                </c:pt>
                <c:pt idx="6537">
                  <c:v>3.8634623590593796E-2</c:v>
                </c:pt>
                <c:pt idx="6538">
                  <c:v>-0.19093346555095744</c:v>
                </c:pt>
                <c:pt idx="6539">
                  <c:v>-0.20953379009359813</c:v>
                </c:pt>
                <c:pt idx="6540">
                  <c:v>-0.19725937776323893</c:v>
                </c:pt>
                <c:pt idx="6541">
                  <c:v>8.6824300034237287E-2</c:v>
                </c:pt>
                <c:pt idx="6542">
                  <c:v>8.1588192009383692E-2</c:v>
                </c:pt>
                <c:pt idx="6543">
                  <c:v>7.5246145255186914E-2</c:v>
                </c:pt>
                <c:pt idx="6544">
                  <c:v>0.25364540332351793</c:v>
                </c:pt>
                <c:pt idx="6545">
                  <c:v>5.5342157799808687E-2</c:v>
                </c:pt>
                <c:pt idx="6546">
                  <c:v>0.12934157107350841</c:v>
                </c:pt>
                <c:pt idx="6547">
                  <c:v>-0.11922209768424677</c:v>
                </c:pt>
                <c:pt idx="6548">
                  <c:v>6.0127561385071984E-2</c:v>
                </c:pt>
                <c:pt idx="6549">
                  <c:v>1.1473621502567932E-2</c:v>
                </c:pt>
                <c:pt idx="6550">
                  <c:v>5.8042723616710902E-2</c:v>
                </c:pt>
                <c:pt idx="6551">
                  <c:v>4.8803660218742821E-2</c:v>
                </c:pt>
                <c:pt idx="6552">
                  <c:v>0.13681025349598033</c:v>
                </c:pt>
                <c:pt idx="6553">
                  <c:v>0.12145836523041169</c:v>
                </c:pt>
                <c:pt idx="6554">
                  <c:v>6.6734350177379692E-2</c:v>
                </c:pt>
                <c:pt idx="6555">
                  <c:v>0.2407069819023186</c:v>
                </c:pt>
                <c:pt idx="6556">
                  <c:v>0.21520696575085854</c:v>
                </c:pt>
                <c:pt idx="6557">
                  <c:v>0.24004042802215914</c:v>
                </c:pt>
                <c:pt idx="6558">
                  <c:v>0.21403760584830755</c:v>
                </c:pt>
                <c:pt idx="6559">
                  <c:v>6.8510057136307978E-2</c:v>
                </c:pt>
                <c:pt idx="6560">
                  <c:v>6.3853676134083617E-2</c:v>
                </c:pt>
                <c:pt idx="6561">
                  <c:v>0.18336316702072269</c:v>
                </c:pt>
                <c:pt idx="6562">
                  <c:v>0.1617070451708458</c:v>
                </c:pt>
                <c:pt idx="6563">
                  <c:v>8.7255559605463703E-2</c:v>
                </c:pt>
                <c:pt idx="6564">
                  <c:v>0.20219599882442774</c:v>
                </c:pt>
                <c:pt idx="6565">
                  <c:v>0.13301559655877854</c:v>
                </c:pt>
                <c:pt idx="6566">
                  <c:v>5.1916472176354714E-2</c:v>
                </c:pt>
                <c:pt idx="6567">
                  <c:v>0.12262405316545757</c:v>
                </c:pt>
                <c:pt idx="6568">
                  <c:v>-4.2282845769364197E-2</c:v>
                </c:pt>
                <c:pt idx="6569">
                  <c:v>0.11193558786346455</c:v>
                </c:pt>
                <c:pt idx="6570">
                  <c:v>2.2820482416565192E-2</c:v>
                </c:pt>
                <c:pt idx="6571">
                  <c:v>-0.1344574075040913</c:v>
                </c:pt>
                <c:pt idx="6572">
                  <c:v>-0.25289248386361346</c:v>
                </c:pt>
                <c:pt idx="6573">
                  <c:v>-0.21402642070662675</c:v>
                </c:pt>
                <c:pt idx="6574">
                  <c:v>-0.19469493073718708</c:v>
                </c:pt>
                <c:pt idx="6575">
                  <c:v>-0.17294378719176165</c:v>
                </c:pt>
                <c:pt idx="6576">
                  <c:v>-0.1393875697366358</c:v>
                </c:pt>
                <c:pt idx="6577">
                  <c:v>-8.9295704509237669E-2</c:v>
                </c:pt>
                <c:pt idx="6578">
                  <c:v>0.12343401591725278</c:v>
                </c:pt>
                <c:pt idx="6579">
                  <c:v>0.12665252877744676</c:v>
                </c:pt>
                <c:pt idx="6580">
                  <c:v>0.17379273780769186</c:v>
                </c:pt>
                <c:pt idx="6581">
                  <c:v>0.15567462881314725</c:v>
                </c:pt>
                <c:pt idx="6582">
                  <c:v>0.30438289540482871</c:v>
                </c:pt>
                <c:pt idx="6583">
                  <c:v>0.29470824365482906</c:v>
                </c:pt>
                <c:pt idx="6584">
                  <c:v>0.28645482761211366</c:v>
                </c:pt>
                <c:pt idx="6585">
                  <c:v>0.25232902836124149</c:v>
                </c:pt>
                <c:pt idx="6586">
                  <c:v>0.34944268068993523</c:v>
                </c:pt>
                <c:pt idx="6587">
                  <c:v>0.17114616775451214</c:v>
                </c:pt>
                <c:pt idx="6588">
                  <c:v>-3.2418061101999338E-2</c:v>
                </c:pt>
                <c:pt idx="6589">
                  <c:v>-0.14387020684996779</c:v>
                </c:pt>
                <c:pt idx="6590">
                  <c:v>-0.19125575992337121</c:v>
                </c:pt>
                <c:pt idx="6591">
                  <c:v>-0.1049111595745135</c:v>
                </c:pt>
                <c:pt idx="6592">
                  <c:v>-7.5738128397563484E-2</c:v>
                </c:pt>
                <c:pt idx="6593">
                  <c:v>-6.6313568360828704E-2</c:v>
                </c:pt>
                <c:pt idx="6594">
                  <c:v>-0.11735929480834299</c:v>
                </c:pt>
                <c:pt idx="6595">
                  <c:v>-4.3618545839698819E-2</c:v>
                </c:pt>
                <c:pt idx="6596">
                  <c:v>-0.17303742853888174</c:v>
                </c:pt>
                <c:pt idx="6597">
                  <c:v>6.0319982223378255E-2</c:v>
                </c:pt>
                <c:pt idx="6598">
                  <c:v>0.14890432418783936</c:v>
                </c:pt>
                <c:pt idx="6599">
                  <c:v>0.22827292060074802</c:v>
                </c:pt>
                <c:pt idx="6600">
                  <c:v>0.192369463978835</c:v>
                </c:pt>
                <c:pt idx="6601">
                  <c:v>0.1120438453110106</c:v>
                </c:pt>
                <c:pt idx="6602">
                  <c:v>-1.6538283821932603E-2</c:v>
                </c:pt>
                <c:pt idx="6603">
                  <c:v>-3.4920360537125605E-2</c:v>
                </c:pt>
                <c:pt idx="6604">
                  <c:v>-0.19503176902477543</c:v>
                </c:pt>
                <c:pt idx="6605">
                  <c:v>-0.22495539054618172</c:v>
                </c:pt>
                <c:pt idx="6606">
                  <c:v>-0.12762895460230431</c:v>
                </c:pt>
                <c:pt idx="6607">
                  <c:v>-0.21013826478989425</c:v>
                </c:pt>
                <c:pt idx="6608">
                  <c:v>-0.20097783387891158</c:v>
                </c:pt>
                <c:pt idx="6609">
                  <c:v>-0.12549367892622529</c:v>
                </c:pt>
                <c:pt idx="6610">
                  <c:v>7.1315163216324421E-3</c:v>
                </c:pt>
                <c:pt idx="6611">
                  <c:v>9.6859306182927405E-3</c:v>
                </c:pt>
                <c:pt idx="6612">
                  <c:v>9.7814163789611441E-2</c:v>
                </c:pt>
                <c:pt idx="6613">
                  <c:v>0.26527014539898025</c:v>
                </c:pt>
                <c:pt idx="6614">
                  <c:v>0.40884167896786644</c:v>
                </c:pt>
                <c:pt idx="6615">
                  <c:v>0.3702534930465447</c:v>
                </c:pt>
                <c:pt idx="6616">
                  <c:v>0.32569880097896214</c:v>
                </c:pt>
                <c:pt idx="6617">
                  <c:v>0.19175813389532947</c:v>
                </c:pt>
                <c:pt idx="6618">
                  <c:v>0.12498626112605918</c:v>
                </c:pt>
                <c:pt idx="6619">
                  <c:v>4.2519921340987775E-2</c:v>
                </c:pt>
                <c:pt idx="6620">
                  <c:v>0.34715660472708271</c:v>
                </c:pt>
                <c:pt idx="6621">
                  <c:v>-0.23180752248817932</c:v>
                </c:pt>
                <c:pt idx="6622">
                  <c:v>5.1524628981325107E-2</c:v>
                </c:pt>
                <c:pt idx="6623">
                  <c:v>-1.6678519605042786E-2</c:v>
                </c:pt>
                <c:pt idx="6624">
                  <c:v>0.19996827683059473</c:v>
                </c:pt>
                <c:pt idx="6625">
                  <c:v>0.17610021000147408</c:v>
                </c:pt>
                <c:pt idx="6626">
                  <c:v>0.20091021291258807</c:v>
                </c:pt>
                <c:pt idx="6627">
                  <c:v>0.30933158518130138</c:v>
                </c:pt>
                <c:pt idx="6628">
                  <c:v>0.41885940475496897</c:v>
                </c:pt>
                <c:pt idx="6629">
                  <c:v>0.43229063633474424</c:v>
                </c:pt>
                <c:pt idx="6630">
                  <c:v>0.13331771021541661</c:v>
                </c:pt>
                <c:pt idx="6631">
                  <c:v>0.71208919179369479</c:v>
                </c:pt>
                <c:pt idx="6632">
                  <c:v>0.41082695754874637</c:v>
                </c:pt>
                <c:pt idx="6633">
                  <c:v>0.28303513888632115</c:v>
                </c:pt>
                <c:pt idx="6634">
                  <c:v>8.4392490527716607E-2</c:v>
                </c:pt>
                <c:pt idx="6635">
                  <c:v>0.20301553144562851</c:v>
                </c:pt>
                <c:pt idx="6636">
                  <c:v>0.28691889981142432</c:v>
                </c:pt>
                <c:pt idx="6637">
                  <c:v>0.33961758973423334</c:v>
                </c:pt>
                <c:pt idx="6638">
                  <c:v>0.28638730263353163</c:v>
                </c:pt>
                <c:pt idx="6639">
                  <c:v>0.31882007342206892</c:v>
                </c:pt>
                <c:pt idx="6640">
                  <c:v>0.27439821501115313</c:v>
                </c:pt>
                <c:pt idx="6641">
                  <c:v>0.33832973836515701</c:v>
                </c:pt>
                <c:pt idx="6642">
                  <c:v>0.32791521867796514</c:v>
                </c:pt>
                <c:pt idx="6643">
                  <c:v>0.35600869600272611</c:v>
                </c:pt>
                <c:pt idx="6644">
                  <c:v>0.33449115084759307</c:v>
                </c:pt>
                <c:pt idx="6645">
                  <c:v>0.29130528534553535</c:v>
                </c:pt>
                <c:pt idx="6646">
                  <c:v>0.15865463965032708</c:v>
                </c:pt>
                <c:pt idx="6647">
                  <c:v>8.2908102111407145E-2</c:v>
                </c:pt>
                <c:pt idx="6648">
                  <c:v>0.18731588430274937</c:v>
                </c:pt>
                <c:pt idx="6649">
                  <c:v>0.1492769655084048</c:v>
                </c:pt>
                <c:pt idx="6650">
                  <c:v>0.1600550632272443</c:v>
                </c:pt>
                <c:pt idx="6651">
                  <c:v>0.16907640358978537</c:v>
                </c:pt>
                <c:pt idx="6652">
                  <c:v>7.0389438477631613E-2</c:v>
                </c:pt>
                <c:pt idx="6653">
                  <c:v>6.4293999857731363E-2</c:v>
                </c:pt>
                <c:pt idx="6654">
                  <c:v>5.9748594693698552E-2</c:v>
                </c:pt>
                <c:pt idx="6655">
                  <c:v>-2.4015587213869649E-2</c:v>
                </c:pt>
                <c:pt idx="6656">
                  <c:v>1.5498887634321515E-2</c:v>
                </c:pt>
                <c:pt idx="6657">
                  <c:v>0.18046570281675217</c:v>
                </c:pt>
                <c:pt idx="6658">
                  <c:v>0.1054590647749305</c:v>
                </c:pt>
                <c:pt idx="6659">
                  <c:v>9.9623875906325279E-2</c:v>
                </c:pt>
                <c:pt idx="6660">
                  <c:v>0.12832071668838116</c:v>
                </c:pt>
                <c:pt idx="6661">
                  <c:v>6.6091449673682259E-2</c:v>
                </c:pt>
                <c:pt idx="6662">
                  <c:v>4.874377319621577E-2</c:v>
                </c:pt>
                <c:pt idx="6663">
                  <c:v>-0.21298173091864464</c:v>
                </c:pt>
                <c:pt idx="6664">
                  <c:v>-0.22502730102502291</c:v>
                </c:pt>
                <c:pt idx="6665">
                  <c:v>-7.8869558847198123E-2</c:v>
                </c:pt>
                <c:pt idx="6666">
                  <c:v>-0.13846962144022515</c:v>
                </c:pt>
                <c:pt idx="6667">
                  <c:v>-0.19609693228622505</c:v>
                </c:pt>
                <c:pt idx="6668">
                  <c:v>-0.2060895205131438</c:v>
                </c:pt>
                <c:pt idx="6669">
                  <c:v>-0.30531955944093142</c:v>
                </c:pt>
                <c:pt idx="6670">
                  <c:v>-0.32144496975175185</c:v>
                </c:pt>
                <c:pt idx="6671">
                  <c:v>-0.1686337320072365</c:v>
                </c:pt>
                <c:pt idx="6672">
                  <c:v>-6.1972012835548762E-2</c:v>
                </c:pt>
                <c:pt idx="6673">
                  <c:v>0.25950144298134814</c:v>
                </c:pt>
                <c:pt idx="6674">
                  <c:v>0.29329741411564941</c:v>
                </c:pt>
                <c:pt idx="6675">
                  <c:v>0.20025186944277543</c:v>
                </c:pt>
                <c:pt idx="6676">
                  <c:v>0.27753663703313991</c:v>
                </c:pt>
                <c:pt idx="6677">
                  <c:v>0.24909177036249625</c:v>
                </c:pt>
                <c:pt idx="6678">
                  <c:v>0.25791169344471049</c:v>
                </c:pt>
                <c:pt idx="6679">
                  <c:v>0.35393711032868608</c:v>
                </c:pt>
                <c:pt idx="6680">
                  <c:v>0.37763629470500021</c:v>
                </c:pt>
                <c:pt idx="6681">
                  <c:v>0.23753026888966108</c:v>
                </c:pt>
                <c:pt idx="6682">
                  <c:v>0.26260452835351283</c:v>
                </c:pt>
                <c:pt idx="6683">
                  <c:v>0.21504798420875432</c:v>
                </c:pt>
                <c:pt idx="6684">
                  <c:v>0.17780559192303041</c:v>
                </c:pt>
                <c:pt idx="6685">
                  <c:v>0.14113151979667501</c:v>
                </c:pt>
                <c:pt idx="6686">
                  <c:v>1.3308778128120702E-2</c:v>
                </c:pt>
                <c:pt idx="6687">
                  <c:v>-1.5887452638203754E-2</c:v>
                </c:pt>
                <c:pt idx="6688">
                  <c:v>2.6796053911179042E-2</c:v>
                </c:pt>
                <c:pt idx="6689">
                  <c:v>-3.0835699783920922E-2</c:v>
                </c:pt>
                <c:pt idx="6690">
                  <c:v>0.10306830589653444</c:v>
                </c:pt>
                <c:pt idx="6691">
                  <c:v>6.627247917751744E-2</c:v>
                </c:pt>
                <c:pt idx="6692">
                  <c:v>5.4514383842207546E-2</c:v>
                </c:pt>
                <c:pt idx="6693">
                  <c:v>6.5998362895841031E-2</c:v>
                </c:pt>
                <c:pt idx="6694">
                  <c:v>7.4743575695285155E-2</c:v>
                </c:pt>
                <c:pt idx="6695">
                  <c:v>0.12165841161634186</c:v>
                </c:pt>
                <c:pt idx="6696">
                  <c:v>0.40884004545515973</c:v>
                </c:pt>
                <c:pt idx="6697">
                  <c:v>0.40802865975073727</c:v>
                </c:pt>
                <c:pt idx="6698">
                  <c:v>0.36195896383385667</c:v>
                </c:pt>
                <c:pt idx="6699">
                  <c:v>0.44068629089557482</c:v>
                </c:pt>
                <c:pt idx="6700">
                  <c:v>0.34233000860774193</c:v>
                </c:pt>
                <c:pt idx="6701">
                  <c:v>0.32019406781914078</c:v>
                </c:pt>
                <c:pt idx="6702">
                  <c:v>0.15973492554987351</c:v>
                </c:pt>
                <c:pt idx="6703">
                  <c:v>0.14481166397978942</c:v>
                </c:pt>
                <c:pt idx="6704">
                  <c:v>-4.932060538336154E-2</c:v>
                </c:pt>
                <c:pt idx="6705">
                  <c:v>-0.17586227909212052</c:v>
                </c:pt>
                <c:pt idx="6706">
                  <c:v>-0.41745254700583401</c:v>
                </c:pt>
                <c:pt idx="6707">
                  <c:v>-0.39075309586392593</c:v>
                </c:pt>
                <c:pt idx="6708">
                  <c:v>-0.40958154693083315</c:v>
                </c:pt>
                <c:pt idx="6709">
                  <c:v>-0.4219961951096477</c:v>
                </c:pt>
                <c:pt idx="6710">
                  <c:v>-0.52841029702840381</c:v>
                </c:pt>
                <c:pt idx="6711">
                  <c:v>-0.42491753575009367</c:v>
                </c:pt>
                <c:pt idx="6712">
                  <c:v>-0.29491840159522936</c:v>
                </c:pt>
                <c:pt idx="6713">
                  <c:v>-0.32990378196030223</c:v>
                </c:pt>
                <c:pt idx="6714">
                  <c:v>-0.18065630184760773</c:v>
                </c:pt>
                <c:pt idx="6715">
                  <c:v>-5.5706121630520709E-2</c:v>
                </c:pt>
                <c:pt idx="6716">
                  <c:v>1.3404881372268673E-2</c:v>
                </c:pt>
                <c:pt idx="6717">
                  <c:v>-0.17341879459123902</c:v>
                </c:pt>
                <c:pt idx="6718">
                  <c:v>-0.17016980484816388</c:v>
                </c:pt>
                <c:pt idx="6719">
                  <c:v>-0.18998343841658327</c:v>
                </c:pt>
                <c:pt idx="6720">
                  <c:v>-0.24458632869493449</c:v>
                </c:pt>
                <c:pt idx="6721">
                  <c:v>-0.24138095058488324</c:v>
                </c:pt>
                <c:pt idx="6722">
                  <c:v>-0.17722869878635725</c:v>
                </c:pt>
                <c:pt idx="6723">
                  <c:v>-0.19138178014502372</c:v>
                </c:pt>
                <c:pt idx="6724">
                  <c:v>-0.19986692672162998</c:v>
                </c:pt>
                <c:pt idx="6725">
                  <c:v>-0.18459153370661099</c:v>
                </c:pt>
                <c:pt idx="6726">
                  <c:v>-0.29368724435247129</c:v>
                </c:pt>
                <c:pt idx="6727">
                  <c:v>-9.0877602214905831E-2</c:v>
                </c:pt>
                <c:pt idx="6728">
                  <c:v>3.9847020845962644E-2</c:v>
                </c:pt>
                <c:pt idx="6729">
                  <c:v>-6.2103746677376601E-2</c:v>
                </c:pt>
                <c:pt idx="6730">
                  <c:v>1.3713686767912708E-2</c:v>
                </c:pt>
                <c:pt idx="6731">
                  <c:v>-6.0960768098034759E-2</c:v>
                </c:pt>
                <c:pt idx="6732">
                  <c:v>-0.20972843847346753</c:v>
                </c:pt>
                <c:pt idx="6733">
                  <c:v>-0.28171699867374922</c:v>
                </c:pt>
                <c:pt idx="6734">
                  <c:v>-0.22676846396148834</c:v>
                </c:pt>
                <c:pt idx="6735">
                  <c:v>-0.30007645710844172</c:v>
                </c:pt>
                <c:pt idx="6736">
                  <c:v>-0.15098327331204334</c:v>
                </c:pt>
                <c:pt idx="6737">
                  <c:v>-0.29359690588803622</c:v>
                </c:pt>
                <c:pt idx="6738">
                  <c:v>-0.15282386011593219</c:v>
                </c:pt>
                <c:pt idx="6739">
                  <c:v>7.6704854648525833E-2</c:v>
                </c:pt>
                <c:pt idx="6740">
                  <c:v>7.0472890524520326E-2</c:v>
                </c:pt>
                <c:pt idx="6741">
                  <c:v>9.7986928766476397E-2</c:v>
                </c:pt>
                <c:pt idx="6742">
                  <c:v>5.2900540981259313E-2</c:v>
                </c:pt>
                <c:pt idx="6743">
                  <c:v>0.27402926114376203</c:v>
                </c:pt>
                <c:pt idx="6744">
                  <c:v>0.3440690661605823</c:v>
                </c:pt>
                <c:pt idx="6745">
                  <c:v>0.44965095199552729</c:v>
                </c:pt>
                <c:pt idx="6746">
                  <c:v>0.43237722635800341</c:v>
                </c:pt>
                <c:pt idx="6747">
                  <c:v>0.58684640191326432</c:v>
                </c:pt>
                <c:pt idx="6748">
                  <c:v>0.32570419563041086</c:v>
                </c:pt>
                <c:pt idx="6749">
                  <c:v>0.17566924709616721</c:v>
                </c:pt>
                <c:pt idx="6750">
                  <c:v>0.18906932020751252</c:v>
                </c:pt>
                <c:pt idx="6751">
                  <c:v>0.16229327692062895</c:v>
                </c:pt>
                <c:pt idx="6752">
                  <c:v>0.28168136649692854</c:v>
                </c:pt>
                <c:pt idx="6753">
                  <c:v>0.28937471816626498</c:v>
                </c:pt>
                <c:pt idx="6754">
                  <c:v>0.18675608019489623</c:v>
                </c:pt>
                <c:pt idx="6755">
                  <c:v>-1.7891466090358566E-2</c:v>
                </c:pt>
                <c:pt idx="6756">
                  <c:v>-9.3817804409322733E-2</c:v>
                </c:pt>
                <c:pt idx="6757">
                  <c:v>-0.31405951484697903</c:v>
                </c:pt>
                <c:pt idx="6758">
                  <c:v>-0.45562814222401637</c:v>
                </c:pt>
                <c:pt idx="6759">
                  <c:v>-0.3671845492371304</c:v>
                </c:pt>
                <c:pt idx="6760">
                  <c:v>-0.37594858277048293</c:v>
                </c:pt>
                <c:pt idx="6761">
                  <c:v>-0.37797281097455193</c:v>
                </c:pt>
                <c:pt idx="6762">
                  <c:v>-0.32012742997617666</c:v>
                </c:pt>
                <c:pt idx="6763">
                  <c:v>-0.48114845509684301</c:v>
                </c:pt>
                <c:pt idx="6764">
                  <c:v>-0.44827452100163301</c:v>
                </c:pt>
                <c:pt idx="6765">
                  <c:v>-0.27095845784251094</c:v>
                </c:pt>
                <c:pt idx="6766">
                  <c:v>-2.5758297510929971E-2</c:v>
                </c:pt>
                <c:pt idx="6767">
                  <c:v>4.3487514939685168E-3</c:v>
                </c:pt>
                <c:pt idx="6768">
                  <c:v>-5.949869811928599E-3</c:v>
                </c:pt>
                <c:pt idx="6769">
                  <c:v>-3.9807573350629635E-2</c:v>
                </c:pt>
                <c:pt idx="6770">
                  <c:v>-3.7710973021041122E-2</c:v>
                </c:pt>
                <c:pt idx="6771">
                  <c:v>-0.10526086744750429</c:v>
                </c:pt>
                <c:pt idx="6772">
                  <c:v>-0.16522430561602991</c:v>
                </c:pt>
                <c:pt idx="6773">
                  <c:v>-0.24347888038642712</c:v>
                </c:pt>
                <c:pt idx="6774">
                  <c:v>-0.20731027684342723</c:v>
                </c:pt>
                <c:pt idx="6775">
                  <c:v>-0.22511742610735647</c:v>
                </c:pt>
                <c:pt idx="6776">
                  <c:v>-0.36652495721366823</c:v>
                </c:pt>
                <c:pt idx="6777">
                  <c:v>-0.33135475618801996</c:v>
                </c:pt>
                <c:pt idx="6778">
                  <c:v>-0.11327966006944959</c:v>
                </c:pt>
                <c:pt idx="6779">
                  <c:v>-0.30355508503465523</c:v>
                </c:pt>
                <c:pt idx="6780">
                  <c:v>-0.22236636672820037</c:v>
                </c:pt>
                <c:pt idx="6781">
                  <c:v>-0.13966419584119591</c:v>
                </c:pt>
                <c:pt idx="6782">
                  <c:v>-0.151691882488737</c:v>
                </c:pt>
                <c:pt idx="6783">
                  <c:v>-0.12432630732919288</c:v>
                </c:pt>
                <c:pt idx="6784">
                  <c:v>-7.5531037734602985E-2</c:v>
                </c:pt>
                <c:pt idx="6785">
                  <c:v>-2.1663190499181695E-2</c:v>
                </c:pt>
                <c:pt idx="6786">
                  <c:v>-3.3566120615054887E-2</c:v>
                </c:pt>
                <c:pt idx="6787">
                  <c:v>0.11790563432889845</c:v>
                </c:pt>
                <c:pt idx="6788">
                  <c:v>1.814372736426012E-2</c:v>
                </c:pt>
                <c:pt idx="6789">
                  <c:v>0.35938939153048211</c:v>
                </c:pt>
                <c:pt idx="6790">
                  <c:v>0.24490309688679007</c:v>
                </c:pt>
                <c:pt idx="6791">
                  <c:v>0.20257158238846923</c:v>
                </c:pt>
                <c:pt idx="6792">
                  <c:v>0.22032543760772208</c:v>
                </c:pt>
                <c:pt idx="6793">
                  <c:v>0.25808065990809437</c:v>
                </c:pt>
                <c:pt idx="6794">
                  <c:v>5.5362942565729642E-2</c:v>
                </c:pt>
                <c:pt idx="6795">
                  <c:v>-4.3903766387475285E-2</c:v>
                </c:pt>
                <c:pt idx="6796">
                  <c:v>-7.776022293193588E-2</c:v>
                </c:pt>
                <c:pt idx="6797">
                  <c:v>-0.20049951017494944</c:v>
                </c:pt>
                <c:pt idx="6798">
                  <c:v>-0.15241446380424903</c:v>
                </c:pt>
                <c:pt idx="6799">
                  <c:v>-0.33729083172331531</c:v>
                </c:pt>
                <c:pt idx="6800">
                  <c:v>-0.30123395438083245</c:v>
                </c:pt>
                <c:pt idx="6801">
                  <c:v>-0.30076566293393303</c:v>
                </c:pt>
                <c:pt idx="6802">
                  <c:v>-0.33150656416244889</c:v>
                </c:pt>
                <c:pt idx="6803">
                  <c:v>-0.37482288446164536</c:v>
                </c:pt>
                <c:pt idx="6804">
                  <c:v>-0.22328390763142605</c:v>
                </c:pt>
                <c:pt idx="6805">
                  <c:v>-0.20584210985110243</c:v>
                </c:pt>
                <c:pt idx="6806">
                  <c:v>-0.3911833181363647</c:v>
                </c:pt>
                <c:pt idx="6807">
                  <c:v>-0.38027072558988462</c:v>
                </c:pt>
                <c:pt idx="6808">
                  <c:v>-0.40099840908886153</c:v>
                </c:pt>
                <c:pt idx="6809">
                  <c:v>-0.29569625946180988</c:v>
                </c:pt>
                <c:pt idx="6810">
                  <c:v>-0.20926666732950397</c:v>
                </c:pt>
                <c:pt idx="6811">
                  <c:v>-0.18351692106870313</c:v>
                </c:pt>
                <c:pt idx="6812">
                  <c:v>-0.15666209509877368</c:v>
                </c:pt>
                <c:pt idx="6813">
                  <c:v>-4.4647034867801555E-2</c:v>
                </c:pt>
                <c:pt idx="6814">
                  <c:v>-7.4278351310513233E-2</c:v>
                </c:pt>
                <c:pt idx="6815">
                  <c:v>-0.10279187743675525</c:v>
                </c:pt>
                <c:pt idx="6816">
                  <c:v>0.13295897973074372</c:v>
                </c:pt>
                <c:pt idx="6817">
                  <c:v>0.30081104116101659</c:v>
                </c:pt>
                <c:pt idx="6818">
                  <c:v>0.33357370560256377</c:v>
                </c:pt>
                <c:pt idx="6819">
                  <c:v>0.35130451559194736</c:v>
                </c:pt>
                <c:pt idx="6820">
                  <c:v>0.34160216388445913</c:v>
                </c:pt>
                <c:pt idx="6821">
                  <c:v>0.48289893362195135</c:v>
                </c:pt>
                <c:pt idx="6822">
                  <c:v>0.51635327975848133</c:v>
                </c:pt>
                <c:pt idx="6823">
                  <c:v>0.42468638540551995</c:v>
                </c:pt>
                <c:pt idx="6824">
                  <c:v>0.47561403434260258</c:v>
                </c:pt>
              </c:numCache>
            </c:numRef>
          </c:val>
          <c:smooth val="0"/>
          <c:extLst>
            <c:ext xmlns:c16="http://schemas.microsoft.com/office/drawing/2014/chart" uri="{C3380CC4-5D6E-409C-BE32-E72D297353CC}">
              <c16:uniqueId val="{00000000-3595-4BB0-BA70-01DAB5FFE464}"/>
            </c:ext>
          </c:extLst>
        </c:ser>
        <c:ser>
          <c:idx val="1"/>
          <c:order val="1"/>
          <c:tx>
            <c:v>Rolling Volatility</c:v>
          </c:tx>
          <c:spPr>
            <a:ln w="28575" cap="rnd">
              <a:solidFill>
                <a:schemeClr val="accent2"/>
              </a:solidFill>
              <a:round/>
            </a:ln>
            <a:effectLst/>
          </c:spPr>
          <c:marker>
            <c:symbol val="none"/>
          </c:marker>
          <c:cat>
            <c:numRef>
              <c:f>data!$A$12:$A$6836</c:f>
              <c:numCache>
                <c:formatCode>m/d/yyyy</c:formatCode>
                <c:ptCount val="6825"/>
                <c:pt idx="0">
                  <c:v>35626</c:v>
                </c:pt>
                <c:pt idx="1">
                  <c:v>35627</c:v>
                </c:pt>
                <c:pt idx="2">
                  <c:v>35628</c:v>
                </c:pt>
                <c:pt idx="3">
                  <c:v>35629</c:v>
                </c:pt>
                <c:pt idx="4">
                  <c:v>35632</c:v>
                </c:pt>
                <c:pt idx="5">
                  <c:v>35633</c:v>
                </c:pt>
                <c:pt idx="6">
                  <c:v>35634</c:v>
                </c:pt>
                <c:pt idx="7">
                  <c:v>35635</c:v>
                </c:pt>
                <c:pt idx="8">
                  <c:v>35636</c:v>
                </c:pt>
                <c:pt idx="9">
                  <c:v>35639</c:v>
                </c:pt>
                <c:pt idx="10">
                  <c:v>35640</c:v>
                </c:pt>
                <c:pt idx="11">
                  <c:v>35641</c:v>
                </c:pt>
                <c:pt idx="12">
                  <c:v>35642</c:v>
                </c:pt>
                <c:pt idx="13">
                  <c:v>35643</c:v>
                </c:pt>
                <c:pt idx="14">
                  <c:v>35646</c:v>
                </c:pt>
                <c:pt idx="15">
                  <c:v>35647</c:v>
                </c:pt>
                <c:pt idx="16">
                  <c:v>35648</c:v>
                </c:pt>
                <c:pt idx="17">
                  <c:v>35649</c:v>
                </c:pt>
                <c:pt idx="18">
                  <c:v>35650</c:v>
                </c:pt>
                <c:pt idx="19">
                  <c:v>35653</c:v>
                </c:pt>
                <c:pt idx="20">
                  <c:v>35654</c:v>
                </c:pt>
                <c:pt idx="21">
                  <c:v>35655</c:v>
                </c:pt>
                <c:pt idx="22">
                  <c:v>35656</c:v>
                </c:pt>
                <c:pt idx="23">
                  <c:v>35661</c:v>
                </c:pt>
                <c:pt idx="24">
                  <c:v>35662</c:v>
                </c:pt>
                <c:pt idx="25">
                  <c:v>35663</c:v>
                </c:pt>
                <c:pt idx="26">
                  <c:v>35664</c:v>
                </c:pt>
                <c:pt idx="27">
                  <c:v>35668</c:v>
                </c:pt>
                <c:pt idx="28">
                  <c:v>35669</c:v>
                </c:pt>
                <c:pt idx="29">
                  <c:v>35670</c:v>
                </c:pt>
                <c:pt idx="30">
                  <c:v>35671</c:v>
                </c:pt>
                <c:pt idx="31">
                  <c:v>35674</c:v>
                </c:pt>
                <c:pt idx="32">
                  <c:v>35675</c:v>
                </c:pt>
                <c:pt idx="33">
                  <c:v>35676</c:v>
                </c:pt>
                <c:pt idx="34">
                  <c:v>35677</c:v>
                </c:pt>
                <c:pt idx="35">
                  <c:v>35678</c:v>
                </c:pt>
                <c:pt idx="36">
                  <c:v>35681</c:v>
                </c:pt>
                <c:pt idx="37">
                  <c:v>35682</c:v>
                </c:pt>
                <c:pt idx="38">
                  <c:v>35683</c:v>
                </c:pt>
                <c:pt idx="39">
                  <c:v>35684</c:v>
                </c:pt>
                <c:pt idx="40">
                  <c:v>35685</c:v>
                </c:pt>
                <c:pt idx="41">
                  <c:v>35688</c:v>
                </c:pt>
                <c:pt idx="42">
                  <c:v>35689</c:v>
                </c:pt>
                <c:pt idx="43">
                  <c:v>35690</c:v>
                </c:pt>
                <c:pt idx="44">
                  <c:v>35691</c:v>
                </c:pt>
                <c:pt idx="45">
                  <c:v>35692</c:v>
                </c:pt>
                <c:pt idx="46">
                  <c:v>35695</c:v>
                </c:pt>
                <c:pt idx="47">
                  <c:v>35696</c:v>
                </c:pt>
                <c:pt idx="48">
                  <c:v>35697</c:v>
                </c:pt>
                <c:pt idx="49">
                  <c:v>35698</c:v>
                </c:pt>
                <c:pt idx="50">
                  <c:v>35699</c:v>
                </c:pt>
                <c:pt idx="51">
                  <c:v>35702</c:v>
                </c:pt>
                <c:pt idx="52">
                  <c:v>35703</c:v>
                </c:pt>
                <c:pt idx="53">
                  <c:v>35704</c:v>
                </c:pt>
                <c:pt idx="54">
                  <c:v>35706</c:v>
                </c:pt>
                <c:pt idx="55">
                  <c:v>35709</c:v>
                </c:pt>
                <c:pt idx="56">
                  <c:v>35710</c:v>
                </c:pt>
                <c:pt idx="57">
                  <c:v>35711</c:v>
                </c:pt>
                <c:pt idx="58">
                  <c:v>35712</c:v>
                </c:pt>
                <c:pt idx="59">
                  <c:v>35713</c:v>
                </c:pt>
                <c:pt idx="60">
                  <c:v>35716</c:v>
                </c:pt>
                <c:pt idx="61">
                  <c:v>35717</c:v>
                </c:pt>
                <c:pt idx="62">
                  <c:v>35718</c:v>
                </c:pt>
                <c:pt idx="63">
                  <c:v>35719</c:v>
                </c:pt>
                <c:pt idx="64">
                  <c:v>35720</c:v>
                </c:pt>
                <c:pt idx="65">
                  <c:v>35723</c:v>
                </c:pt>
                <c:pt idx="66">
                  <c:v>35724</c:v>
                </c:pt>
                <c:pt idx="67">
                  <c:v>35725</c:v>
                </c:pt>
                <c:pt idx="68">
                  <c:v>35726</c:v>
                </c:pt>
                <c:pt idx="69">
                  <c:v>35727</c:v>
                </c:pt>
                <c:pt idx="70">
                  <c:v>35730</c:v>
                </c:pt>
                <c:pt idx="71">
                  <c:v>35733</c:v>
                </c:pt>
                <c:pt idx="72">
                  <c:v>35737</c:v>
                </c:pt>
                <c:pt idx="73">
                  <c:v>35738</c:v>
                </c:pt>
                <c:pt idx="74">
                  <c:v>35739</c:v>
                </c:pt>
                <c:pt idx="75">
                  <c:v>35740</c:v>
                </c:pt>
                <c:pt idx="76">
                  <c:v>35741</c:v>
                </c:pt>
                <c:pt idx="77">
                  <c:v>35744</c:v>
                </c:pt>
                <c:pt idx="78">
                  <c:v>35745</c:v>
                </c:pt>
                <c:pt idx="79">
                  <c:v>35746</c:v>
                </c:pt>
                <c:pt idx="80">
                  <c:v>35747</c:v>
                </c:pt>
                <c:pt idx="81">
                  <c:v>35748</c:v>
                </c:pt>
                <c:pt idx="82">
                  <c:v>35751</c:v>
                </c:pt>
                <c:pt idx="83">
                  <c:v>35752</c:v>
                </c:pt>
                <c:pt idx="84">
                  <c:v>35753</c:v>
                </c:pt>
                <c:pt idx="85">
                  <c:v>35754</c:v>
                </c:pt>
                <c:pt idx="86">
                  <c:v>35755</c:v>
                </c:pt>
                <c:pt idx="87">
                  <c:v>35758</c:v>
                </c:pt>
                <c:pt idx="88">
                  <c:v>35759</c:v>
                </c:pt>
                <c:pt idx="89">
                  <c:v>35760</c:v>
                </c:pt>
                <c:pt idx="90">
                  <c:v>35761</c:v>
                </c:pt>
                <c:pt idx="91">
                  <c:v>35762</c:v>
                </c:pt>
                <c:pt idx="92">
                  <c:v>35765</c:v>
                </c:pt>
                <c:pt idx="93">
                  <c:v>35766</c:v>
                </c:pt>
                <c:pt idx="94">
                  <c:v>35767</c:v>
                </c:pt>
                <c:pt idx="95">
                  <c:v>35768</c:v>
                </c:pt>
                <c:pt idx="96">
                  <c:v>35769</c:v>
                </c:pt>
                <c:pt idx="97">
                  <c:v>35772</c:v>
                </c:pt>
                <c:pt idx="98">
                  <c:v>35773</c:v>
                </c:pt>
                <c:pt idx="99">
                  <c:v>35774</c:v>
                </c:pt>
                <c:pt idx="100">
                  <c:v>35775</c:v>
                </c:pt>
                <c:pt idx="101">
                  <c:v>35776</c:v>
                </c:pt>
                <c:pt idx="102">
                  <c:v>35779</c:v>
                </c:pt>
                <c:pt idx="103">
                  <c:v>35780</c:v>
                </c:pt>
                <c:pt idx="104">
                  <c:v>35781</c:v>
                </c:pt>
                <c:pt idx="105">
                  <c:v>35782</c:v>
                </c:pt>
                <c:pt idx="106">
                  <c:v>35783</c:v>
                </c:pt>
                <c:pt idx="107">
                  <c:v>35786</c:v>
                </c:pt>
                <c:pt idx="108">
                  <c:v>35787</c:v>
                </c:pt>
                <c:pt idx="109">
                  <c:v>35788</c:v>
                </c:pt>
                <c:pt idx="110">
                  <c:v>35790</c:v>
                </c:pt>
                <c:pt idx="111">
                  <c:v>35793</c:v>
                </c:pt>
                <c:pt idx="112">
                  <c:v>35794</c:v>
                </c:pt>
                <c:pt idx="113">
                  <c:v>35795</c:v>
                </c:pt>
                <c:pt idx="114">
                  <c:v>35796</c:v>
                </c:pt>
                <c:pt idx="115">
                  <c:v>35797</c:v>
                </c:pt>
                <c:pt idx="116">
                  <c:v>35800</c:v>
                </c:pt>
                <c:pt idx="117">
                  <c:v>35801</c:v>
                </c:pt>
                <c:pt idx="118">
                  <c:v>35802</c:v>
                </c:pt>
                <c:pt idx="119">
                  <c:v>35803</c:v>
                </c:pt>
                <c:pt idx="120">
                  <c:v>35804</c:v>
                </c:pt>
                <c:pt idx="121">
                  <c:v>35807</c:v>
                </c:pt>
                <c:pt idx="122">
                  <c:v>35808</c:v>
                </c:pt>
                <c:pt idx="123">
                  <c:v>35809</c:v>
                </c:pt>
                <c:pt idx="124">
                  <c:v>35810</c:v>
                </c:pt>
                <c:pt idx="125">
                  <c:v>35811</c:v>
                </c:pt>
                <c:pt idx="126">
                  <c:v>35814</c:v>
                </c:pt>
                <c:pt idx="127">
                  <c:v>35815</c:v>
                </c:pt>
                <c:pt idx="128">
                  <c:v>35816</c:v>
                </c:pt>
                <c:pt idx="129">
                  <c:v>35817</c:v>
                </c:pt>
                <c:pt idx="130">
                  <c:v>35818</c:v>
                </c:pt>
                <c:pt idx="131">
                  <c:v>35822</c:v>
                </c:pt>
                <c:pt idx="132">
                  <c:v>35823</c:v>
                </c:pt>
                <c:pt idx="133">
                  <c:v>35824</c:v>
                </c:pt>
                <c:pt idx="134">
                  <c:v>35828</c:v>
                </c:pt>
                <c:pt idx="135">
                  <c:v>35829</c:v>
                </c:pt>
                <c:pt idx="136">
                  <c:v>35830</c:v>
                </c:pt>
                <c:pt idx="137">
                  <c:v>35831</c:v>
                </c:pt>
                <c:pt idx="138">
                  <c:v>35832</c:v>
                </c:pt>
                <c:pt idx="139">
                  <c:v>35835</c:v>
                </c:pt>
                <c:pt idx="140">
                  <c:v>35836</c:v>
                </c:pt>
                <c:pt idx="141">
                  <c:v>35837</c:v>
                </c:pt>
                <c:pt idx="142">
                  <c:v>35838</c:v>
                </c:pt>
                <c:pt idx="143">
                  <c:v>35839</c:v>
                </c:pt>
                <c:pt idx="144">
                  <c:v>35842</c:v>
                </c:pt>
                <c:pt idx="145">
                  <c:v>35843</c:v>
                </c:pt>
                <c:pt idx="146">
                  <c:v>35844</c:v>
                </c:pt>
                <c:pt idx="147">
                  <c:v>35845</c:v>
                </c:pt>
                <c:pt idx="148">
                  <c:v>35846</c:v>
                </c:pt>
                <c:pt idx="149">
                  <c:v>35849</c:v>
                </c:pt>
                <c:pt idx="150">
                  <c:v>35850</c:v>
                </c:pt>
                <c:pt idx="151">
                  <c:v>35852</c:v>
                </c:pt>
                <c:pt idx="152">
                  <c:v>35853</c:v>
                </c:pt>
                <c:pt idx="153">
                  <c:v>35856</c:v>
                </c:pt>
                <c:pt idx="154">
                  <c:v>35858</c:v>
                </c:pt>
                <c:pt idx="155">
                  <c:v>35859</c:v>
                </c:pt>
                <c:pt idx="156">
                  <c:v>35860</c:v>
                </c:pt>
                <c:pt idx="157">
                  <c:v>35863</c:v>
                </c:pt>
                <c:pt idx="158">
                  <c:v>35864</c:v>
                </c:pt>
                <c:pt idx="159">
                  <c:v>35865</c:v>
                </c:pt>
                <c:pt idx="160">
                  <c:v>35866</c:v>
                </c:pt>
                <c:pt idx="161">
                  <c:v>35870</c:v>
                </c:pt>
                <c:pt idx="162">
                  <c:v>35871</c:v>
                </c:pt>
                <c:pt idx="163">
                  <c:v>35872</c:v>
                </c:pt>
                <c:pt idx="164">
                  <c:v>35873</c:v>
                </c:pt>
                <c:pt idx="165">
                  <c:v>35874</c:v>
                </c:pt>
                <c:pt idx="166">
                  <c:v>35877</c:v>
                </c:pt>
                <c:pt idx="167">
                  <c:v>35878</c:v>
                </c:pt>
                <c:pt idx="168">
                  <c:v>35879</c:v>
                </c:pt>
                <c:pt idx="169">
                  <c:v>35880</c:v>
                </c:pt>
                <c:pt idx="170">
                  <c:v>35881</c:v>
                </c:pt>
                <c:pt idx="171">
                  <c:v>35884</c:v>
                </c:pt>
                <c:pt idx="172">
                  <c:v>35885</c:v>
                </c:pt>
                <c:pt idx="173">
                  <c:v>35886</c:v>
                </c:pt>
                <c:pt idx="174">
                  <c:v>35887</c:v>
                </c:pt>
                <c:pt idx="175">
                  <c:v>35888</c:v>
                </c:pt>
                <c:pt idx="176">
                  <c:v>35891</c:v>
                </c:pt>
                <c:pt idx="177">
                  <c:v>35892</c:v>
                </c:pt>
                <c:pt idx="178">
                  <c:v>35895</c:v>
                </c:pt>
                <c:pt idx="179">
                  <c:v>35898</c:v>
                </c:pt>
                <c:pt idx="180">
                  <c:v>35900</c:v>
                </c:pt>
                <c:pt idx="181">
                  <c:v>35901</c:v>
                </c:pt>
                <c:pt idx="182">
                  <c:v>35902</c:v>
                </c:pt>
                <c:pt idx="183">
                  <c:v>35905</c:v>
                </c:pt>
                <c:pt idx="184">
                  <c:v>35906</c:v>
                </c:pt>
                <c:pt idx="185">
                  <c:v>35907</c:v>
                </c:pt>
                <c:pt idx="186">
                  <c:v>35908</c:v>
                </c:pt>
                <c:pt idx="187">
                  <c:v>35909</c:v>
                </c:pt>
                <c:pt idx="188">
                  <c:v>35912</c:v>
                </c:pt>
                <c:pt idx="189">
                  <c:v>35913</c:v>
                </c:pt>
                <c:pt idx="190">
                  <c:v>35914</c:v>
                </c:pt>
                <c:pt idx="191">
                  <c:v>35915</c:v>
                </c:pt>
                <c:pt idx="192">
                  <c:v>35919</c:v>
                </c:pt>
                <c:pt idx="193">
                  <c:v>35920</c:v>
                </c:pt>
                <c:pt idx="194">
                  <c:v>35921</c:v>
                </c:pt>
                <c:pt idx="195">
                  <c:v>35923</c:v>
                </c:pt>
                <c:pt idx="196">
                  <c:v>35927</c:v>
                </c:pt>
                <c:pt idx="197">
                  <c:v>35928</c:v>
                </c:pt>
                <c:pt idx="198">
                  <c:v>35929</c:v>
                </c:pt>
                <c:pt idx="199">
                  <c:v>35930</c:v>
                </c:pt>
                <c:pt idx="200">
                  <c:v>35933</c:v>
                </c:pt>
                <c:pt idx="201">
                  <c:v>35934</c:v>
                </c:pt>
                <c:pt idx="202">
                  <c:v>35935</c:v>
                </c:pt>
                <c:pt idx="203">
                  <c:v>35936</c:v>
                </c:pt>
                <c:pt idx="204">
                  <c:v>35937</c:v>
                </c:pt>
                <c:pt idx="205">
                  <c:v>35940</c:v>
                </c:pt>
                <c:pt idx="206">
                  <c:v>35941</c:v>
                </c:pt>
                <c:pt idx="207">
                  <c:v>35942</c:v>
                </c:pt>
                <c:pt idx="208">
                  <c:v>35943</c:v>
                </c:pt>
                <c:pt idx="209">
                  <c:v>35944</c:v>
                </c:pt>
                <c:pt idx="210">
                  <c:v>35947</c:v>
                </c:pt>
                <c:pt idx="211">
                  <c:v>35948</c:v>
                </c:pt>
                <c:pt idx="212">
                  <c:v>35949</c:v>
                </c:pt>
                <c:pt idx="213">
                  <c:v>35950</c:v>
                </c:pt>
                <c:pt idx="214">
                  <c:v>35951</c:v>
                </c:pt>
                <c:pt idx="215">
                  <c:v>35954</c:v>
                </c:pt>
                <c:pt idx="216">
                  <c:v>35955</c:v>
                </c:pt>
                <c:pt idx="217">
                  <c:v>35956</c:v>
                </c:pt>
                <c:pt idx="218">
                  <c:v>35957</c:v>
                </c:pt>
                <c:pt idx="219">
                  <c:v>35958</c:v>
                </c:pt>
                <c:pt idx="220">
                  <c:v>35961</c:v>
                </c:pt>
                <c:pt idx="221">
                  <c:v>35962</c:v>
                </c:pt>
                <c:pt idx="222">
                  <c:v>35963</c:v>
                </c:pt>
                <c:pt idx="223">
                  <c:v>35964</c:v>
                </c:pt>
                <c:pt idx="224">
                  <c:v>35965</c:v>
                </c:pt>
                <c:pt idx="225">
                  <c:v>35968</c:v>
                </c:pt>
                <c:pt idx="226">
                  <c:v>35969</c:v>
                </c:pt>
                <c:pt idx="227">
                  <c:v>35970</c:v>
                </c:pt>
                <c:pt idx="228">
                  <c:v>35971</c:v>
                </c:pt>
                <c:pt idx="229">
                  <c:v>35972</c:v>
                </c:pt>
                <c:pt idx="230">
                  <c:v>35975</c:v>
                </c:pt>
                <c:pt idx="231">
                  <c:v>35976</c:v>
                </c:pt>
                <c:pt idx="232">
                  <c:v>35977</c:v>
                </c:pt>
                <c:pt idx="233">
                  <c:v>35978</c:v>
                </c:pt>
                <c:pt idx="234">
                  <c:v>35979</c:v>
                </c:pt>
                <c:pt idx="235">
                  <c:v>35982</c:v>
                </c:pt>
                <c:pt idx="236">
                  <c:v>35983</c:v>
                </c:pt>
                <c:pt idx="237">
                  <c:v>35984</c:v>
                </c:pt>
                <c:pt idx="238">
                  <c:v>35985</c:v>
                </c:pt>
                <c:pt idx="239">
                  <c:v>35986</c:v>
                </c:pt>
                <c:pt idx="240">
                  <c:v>35989</c:v>
                </c:pt>
                <c:pt idx="241">
                  <c:v>35990</c:v>
                </c:pt>
                <c:pt idx="242">
                  <c:v>35991</c:v>
                </c:pt>
                <c:pt idx="243">
                  <c:v>35992</c:v>
                </c:pt>
                <c:pt idx="244">
                  <c:v>35993</c:v>
                </c:pt>
                <c:pt idx="245">
                  <c:v>35996</c:v>
                </c:pt>
                <c:pt idx="246">
                  <c:v>35997</c:v>
                </c:pt>
                <c:pt idx="247">
                  <c:v>35998</c:v>
                </c:pt>
                <c:pt idx="248">
                  <c:v>35999</c:v>
                </c:pt>
                <c:pt idx="249">
                  <c:v>36000</c:v>
                </c:pt>
                <c:pt idx="250">
                  <c:v>36003</c:v>
                </c:pt>
                <c:pt idx="251">
                  <c:v>36004</c:v>
                </c:pt>
                <c:pt idx="252">
                  <c:v>36005</c:v>
                </c:pt>
                <c:pt idx="253">
                  <c:v>36006</c:v>
                </c:pt>
                <c:pt idx="254">
                  <c:v>36007</c:v>
                </c:pt>
                <c:pt idx="255">
                  <c:v>36010</c:v>
                </c:pt>
                <c:pt idx="256">
                  <c:v>36011</c:v>
                </c:pt>
                <c:pt idx="257">
                  <c:v>36012</c:v>
                </c:pt>
                <c:pt idx="258">
                  <c:v>36013</c:v>
                </c:pt>
                <c:pt idx="259">
                  <c:v>36014</c:v>
                </c:pt>
                <c:pt idx="260">
                  <c:v>36017</c:v>
                </c:pt>
                <c:pt idx="261">
                  <c:v>36018</c:v>
                </c:pt>
                <c:pt idx="262">
                  <c:v>36019</c:v>
                </c:pt>
                <c:pt idx="263">
                  <c:v>36020</c:v>
                </c:pt>
                <c:pt idx="264">
                  <c:v>36021</c:v>
                </c:pt>
                <c:pt idx="265">
                  <c:v>36024</c:v>
                </c:pt>
                <c:pt idx="266">
                  <c:v>36025</c:v>
                </c:pt>
                <c:pt idx="267">
                  <c:v>36026</c:v>
                </c:pt>
                <c:pt idx="268">
                  <c:v>36027</c:v>
                </c:pt>
                <c:pt idx="269">
                  <c:v>36028</c:v>
                </c:pt>
                <c:pt idx="270">
                  <c:v>36031</c:v>
                </c:pt>
                <c:pt idx="271">
                  <c:v>36032</c:v>
                </c:pt>
                <c:pt idx="272">
                  <c:v>36034</c:v>
                </c:pt>
                <c:pt idx="273">
                  <c:v>36035</c:v>
                </c:pt>
                <c:pt idx="274">
                  <c:v>36038</c:v>
                </c:pt>
                <c:pt idx="275">
                  <c:v>36039</c:v>
                </c:pt>
                <c:pt idx="276">
                  <c:v>36040</c:v>
                </c:pt>
                <c:pt idx="277">
                  <c:v>36041</c:v>
                </c:pt>
                <c:pt idx="278">
                  <c:v>36042</c:v>
                </c:pt>
                <c:pt idx="279">
                  <c:v>36045</c:v>
                </c:pt>
                <c:pt idx="280">
                  <c:v>36046</c:v>
                </c:pt>
                <c:pt idx="281">
                  <c:v>36047</c:v>
                </c:pt>
                <c:pt idx="282">
                  <c:v>36048</c:v>
                </c:pt>
                <c:pt idx="283">
                  <c:v>36049</c:v>
                </c:pt>
                <c:pt idx="284">
                  <c:v>36052</c:v>
                </c:pt>
                <c:pt idx="285">
                  <c:v>36053</c:v>
                </c:pt>
                <c:pt idx="286">
                  <c:v>36054</c:v>
                </c:pt>
                <c:pt idx="287">
                  <c:v>36055</c:v>
                </c:pt>
                <c:pt idx="288">
                  <c:v>36056</c:v>
                </c:pt>
                <c:pt idx="289">
                  <c:v>36059</c:v>
                </c:pt>
                <c:pt idx="290">
                  <c:v>36060</c:v>
                </c:pt>
                <c:pt idx="291">
                  <c:v>36061</c:v>
                </c:pt>
                <c:pt idx="292">
                  <c:v>36062</c:v>
                </c:pt>
                <c:pt idx="293">
                  <c:v>36063</c:v>
                </c:pt>
                <c:pt idx="294">
                  <c:v>36066</c:v>
                </c:pt>
                <c:pt idx="295">
                  <c:v>36067</c:v>
                </c:pt>
                <c:pt idx="296">
                  <c:v>36068</c:v>
                </c:pt>
                <c:pt idx="297">
                  <c:v>36073</c:v>
                </c:pt>
                <c:pt idx="298">
                  <c:v>36074</c:v>
                </c:pt>
                <c:pt idx="299">
                  <c:v>36075</c:v>
                </c:pt>
                <c:pt idx="300">
                  <c:v>36076</c:v>
                </c:pt>
                <c:pt idx="301">
                  <c:v>36077</c:v>
                </c:pt>
                <c:pt idx="302">
                  <c:v>36080</c:v>
                </c:pt>
                <c:pt idx="303">
                  <c:v>36081</c:v>
                </c:pt>
                <c:pt idx="304">
                  <c:v>36082</c:v>
                </c:pt>
                <c:pt idx="305">
                  <c:v>36083</c:v>
                </c:pt>
                <c:pt idx="306">
                  <c:v>36084</c:v>
                </c:pt>
                <c:pt idx="307">
                  <c:v>36087</c:v>
                </c:pt>
                <c:pt idx="308">
                  <c:v>36088</c:v>
                </c:pt>
                <c:pt idx="309">
                  <c:v>36091</c:v>
                </c:pt>
                <c:pt idx="310">
                  <c:v>36094</c:v>
                </c:pt>
                <c:pt idx="311">
                  <c:v>36095</c:v>
                </c:pt>
                <c:pt idx="312">
                  <c:v>36096</c:v>
                </c:pt>
                <c:pt idx="313">
                  <c:v>36097</c:v>
                </c:pt>
                <c:pt idx="314">
                  <c:v>36098</c:v>
                </c:pt>
                <c:pt idx="315">
                  <c:v>36101</c:v>
                </c:pt>
                <c:pt idx="316">
                  <c:v>36102</c:v>
                </c:pt>
                <c:pt idx="317">
                  <c:v>36104</c:v>
                </c:pt>
                <c:pt idx="318">
                  <c:v>36105</c:v>
                </c:pt>
                <c:pt idx="319">
                  <c:v>36108</c:v>
                </c:pt>
                <c:pt idx="320">
                  <c:v>36109</c:v>
                </c:pt>
                <c:pt idx="321">
                  <c:v>36110</c:v>
                </c:pt>
                <c:pt idx="322">
                  <c:v>36111</c:v>
                </c:pt>
                <c:pt idx="323">
                  <c:v>36112</c:v>
                </c:pt>
                <c:pt idx="324">
                  <c:v>36115</c:v>
                </c:pt>
                <c:pt idx="325">
                  <c:v>36116</c:v>
                </c:pt>
                <c:pt idx="326">
                  <c:v>36117</c:v>
                </c:pt>
                <c:pt idx="327">
                  <c:v>36118</c:v>
                </c:pt>
                <c:pt idx="328">
                  <c:v>36119</c:v>
                </c:pt>
                <c:pt idx="329">
                  <c:v>36122</c:v>
                </c:pt>
                <c:pt idx="330">
                  <c:v>36123</c:v>
                </c:pt>
                <c:pt idx="331">
                  <c:v>36124</c:v>
                </c:pt>
                <c:pt idx="332">
                  <c:v>36125</c:v>
                </c:pt>
                <c:pt idx="333">
                  <c:v>36126</c:v>
                </c:pt>
                <c:pt idx="334">
                  <c:v>36129</c:v>
                </c:pt>
                <c:pt idx="335">
                  <c:v>36130</c:v>
                </c:pt>
                <c:pt idx="336">
                  <c:v>36131</c:v>
                </c:pt>
                <c:pt idx="337">
                  <c:v>36132</c:v>
                </c:pt>
                <c:pt idx="338">
                  <c:v>36133</c:v>
                </c:pt>
                <c:pt idx="339">
                  <c:v>36136</c:v>
                </c:pt>
                <c:pt idx="340">
                  <c:v>36137</c:v>
                </c:pt>
                <c:pt idx="341">
                  <c:v>36138</c:v>
                </c:pt>
                <c:pt idx="342">
                  <c:v>36139</c:v>
                </c:pt>
                <c:pt idx="343">
                  <c:v>36140</c:v>
                </c:pt>
                <c:pt idx="344">
                  <c:v>36143</c:v>
                </c:pt>
                <c:pt idx="345">
                  <c:v>36144</c:v>
                </c:pt>
                <c:pt idx="346">
                  <c:v>36145</c:v>
                </c:pt>
                <c:pt idx="347">
                  <c:v>36146</c:v>
                </c:pt>
                <c:pt idx="348">
                  <c:v>36147</c:v>
                </c:pt>
                <c:pt idx="349">
                  <c:v>36150</c:v>
                </c:pt>
                <c:pt idx="350">
                  <c:v>36151</c:v>
                </c:pt>
                <c:pt idx="351">
                  <c:v>36152</c:v>
                </c:pt>
                <c:pt idx="352">
                  <c:v>36153</c:v>
                </c:pt>
                <c:pt idx="353">
                  <c:v>36157</c:v>
                </c:pt>
                <c:pt idx="354">
                  <c:v>36158</c:v>
                </c:pt>
                <c:pt idx="355">
                  <c:v>36159</c:v>
                </c:pt>
                <c:pt idx="356">
                  <c:v>36160</c:v>
                </c:pt>
                <c:pt idx="357">
                  <c:v>36164</c:v>
                </c:pt>
                <c:pt idx="358">
                  <c:v>36165</c:v>
                </c:pt>
                <c:pt idx="359">
                  <c:v>36166</c:v>
                </c:pt>
                <c:pt idx="360">
                  <c:v>36167</c:v>
                </c:pt>
                <c:pt idx="361">
                  <c:v>36168</c:v>
                </c:pt>
                <c:pt idx="362">
                  <c:v>36171</c:v>
                </c:pt>
                <c:pt idx="363">
                  <c:v>36172</c:v>
                </c:pt>
                <c:pt idx="364">
                  <c:v>36173</c:v>
                </c:pt>
                <c:pt idx="365">
                  <c:v>36174</c:v>
                </c:pt>
                <c:pt idx="366">
                  <c:v>36175</c:v>
                </c:pt>
                <c:pt idx="367">
                  <c:v>36178</c:v>
                </c:pt>
                <c:pt idx="368">
                  <c:v>36179</c:v>
                </c:pt>
                <c:pt idx="369">
                  <c:v>36181</c:v>
                </c:pt>
                <c:pt idx="370">
                  <c:v>36182</c:v>
                </c:pt>
                <c:pt idx="371">
                  <c:v>36185</c:v>
                </c:pt>
                <c:pt idx="372">
                  <c:v>36187</c:v>
                </c:pt>
                <c:pt idx="373">
                  <c:v>36188</c:v>
                </c:pt>
                <c:pt idx="374">
                  <c:v>36189</c:v>
                </c:pt>
                <c:pt idx="375">
                  <c:v>36192</c:v>
                </c:pt>
                <c:pt idx="376">
                  <c:v>36193</c:v>
                </c:pt>
                <c:pt idx="377">
                  <c:v>36194</c:v>
                </c:pt>
                <c:pt idx="378">
                  <c:v>36195</c:v>
                </c:pt>
                <c:pt idx="379">
                  <c:v>36196</c:v>
                </c:pt>
                <c:pt idx="380">
                  <c:v>36199</c:v>
                </c:pt>
                <c:pt idx="381">
                  <c:v>36200</c:v>
                </c:pt>
                <c:pt idx="382">
                  <c:v>36201</c:v>
                </c:pt>
                <c:pt idx="383">
                  <c:v>36202</c:v>
                </c:pt>
                <c:pt idx="384">
                  <c:v>36203</c:v>
                </c:pt>
                <c:pt idx="385">
                  <c:v>36206</c:v>
                </c:pt>
                <c:pt idx="386">
                  <c:v>36207</c:v>
                </c:pt>
                <c:pt idx="387">
                  <c:v>36208</c:v>
                </c:pt>
                <c:pt idx="388">
                  <c:v>36209</c:v>
                </c:pt>
                <c:pt idx="389">
                  <c:v>36210</c:v>
                </c:pt>
                <c:pt idx="390">
                  <c:v>36213</c:v>
                </c:pt>
                <c:pt idx="391">
                  <c:v>36214</c:v>
                </c:pt>
                <c:pt idx="392">
                  <c:v>36215</c:v>
                </c:pt>
                <c:pt idx="393">
                  <c:v>36216</c:v>
                </c:pt>
                <c:pt idx="394">
                  <c:v>36217</c:v>
                </c:pt>
                <c:pt idx="395">
                  <c:v>36220</c:v>
                </c:pt>
                <c:pt idx="396">
                  <c:v>36222</c:v>
                </c:pt>
                <c:pt idx="397">
                  <c:v>36223</c:v>
                </c:pt>
                <c:pt idx="398">
                  <c:v>36224</c:v>
                </c:pt>
                <c:pt idx="399">
                  <c:v>36227</c:v>
                </c:pt>
                <c:pt idx="400">
                  <c:v>36228</c:v>
                </c:pt>
                <c:pt idx="401">
                  <c:v>36229</c:v>
                </c:pt>
                <c:pt idx="402">
                  <c:v>36230</c:v>
                </c:pt>
                <c:pt idx="403">
                  <c:v>36231</c:v>
                </c:pt>
                <c:pt idx="404">
                  <c:v>36234</c:v>
                </c:pt>
                <c:pt idx="405">
                  <c:v>36235</c:v>
                </c:pt>
                <c:pt idx="406">
                  <c:v>36236</c:v>
                </c:pt>
                <c:pt idx="407">
                  <c:v>36238</c:v>
                </c:pt>
                <c:pt idx="408">
                  <c:v>36241</c:v>
                </c:pt>
                <c:pt idx="409">
                  <c:v>36242</c:v>
                </c:pt>
                <c:pt idx="410">
                  <c:v>36243</c:v>
                </c:pt>
                <c:pt idx="411">
                  <c:v>36245</c:v>
                </c:pt>
                <c:pt idx="412">
                  <c:v>36249</c:v>
                </c:pt>
                <c:pt idx="413">
                  <c:v>36250</c:v>
                </c:pt>
                <c:pt idx="414">
                  <c:v>36251</c:v>
                </c:pt>
                <c:pt idx="415">
                  <c:v>36255</c:v>
                </c:pt>
                <c:pt idx="416">
                  <c:v>36256</c:v>
                </c:pt>
                <c:pt idx="417">
                  <c:v>36257</c:v>
                </c:pt>
                <c:pt idx="418">
                  <c:v>36258</c:v>
                </c:pt>
                <c:pt idx="419">
                  <c:v>36259</c:v>
                </c:pt>
                <c:pt idx="420">
                  <c:v>36262</c:v>
                </c:pt>
                <c:pt idx="421">
                  <c:v>36263</c:v>
                </c:pt>
                <c:pt idx="422">
                  <c:v>36265</c:v>
                </c:pt>
                <c:pt idx="423">
                  <c:v>36266</c:v>
                </c:pt>
                <c:pt idx="424">
                  <c:v>36269</c:v>
                </c:pt>
                <c:pt idx="425">
                  <c:v>36270</c:v>
                </c:pt>
                <c:pt idx="426">
                  <c:v>36271</c:v>
                </c:pt>
                <c:pt idx="427">
                  <c:v>36272</c:v>
                </c:pt>
                <c:pt idx="428">
                  <c:v>36273</c:v>
                </c:pt>
                <c:pt idx="429">
                  <c:v>36276</c:v>
                </c:pt>
                <c:pt idx="430">
                  <c:v>36277</c:v>
                </c:pt>
                <c:pt idx="431">
                  <c:v>36278</c:v>
                </c:pt>
                <c:pt idx="432">
                  <c:v>36279</c:v>
                </c:pt>
                <c:pt idx="433">
                  <c:v>36283</c:v>
                </c:pt>
                <c:pt idx="434">
                  <c:v>36284</c:v>
                </c:pt>
                <c:pt idx="435">
                  <c:v>36285</c:v>
                </c:pt>
                <c:pt idx="436">
                  <c:v>36286</c:v>
                </c:pt>
                <c:pt idx="437">
                  <c:v>36287</c:v>
                </c:pt>
                <c:pt idx="438">
                  <c:v>36290</c:v>
                </c:pt>
                <c:pt idx="439">
                  <c:v>36291</c:v>
                </c:pt>
                <c:pt idx="440">
                  <c:v>36292</c:v>
                </c:pt>
                <c:pt idx="441">
                  <c:v>36293</c:v>
                </c:pt>
                <c:pt idx="442">
                  <c:v>36294</c:v>
                </c:pt>
                <c:pt idx="443">
                  <c:v>36297</c:v>
                </c:pt>
                <c:pt idx="444">
                  <c:v>36298</c:v>
                </c:pt>
                <c:pt idx="445">
                  <c:v>36299</c:v>
                </c:pt>
                <c:pt idx="446">
                  <c:v>36300</c:v>
                </c:pt>
                <c:pt idx="447">
                  <c:v>36301</c:v>
                </c:pt>
                <c:pt idx="448">
                  <c:v>36304</c:v>
                </c:pt>
                <c:pt idx="449">
                  <c:v>36305</c:v>
                </c:pt>
                <c:pt idx="450">
                  <c:v>36306</c:v>
                </c:pt>
                <c:pt idx="451">
                  <c:v>36307</c:v>
                </c:pt>
                <c:pt idx="452">
                  <c:v>36308</c:v>
                </c:pt>
                <c:pt idx="453">
                  <c:v>36311</c:v>
                </c:pt>
                <c:pt idx="454">
                  <c:v>36312</c:v>
                </c:pt>
                <c:pt idx="455">
                  <c:v>36313</c:v>
                </c:pt>
                <c:pt idx="456">
                  <c:v>36314</c:v>
                </c:pt>
                <c:pt idx="457">
                  <c:v>36315</c:v>
                </c:pt>
                <c:pt idx="458">
                  <c:v>36318</c:v>
                </c:pt>
                <c:pt idx="459">
                  <c:v>36319</c:v>
                </c:pt>
                <c:pt idx="460">
                  <c:v>36320</c:v>
                </c:pt>
                <c:pt idx="461">
                  <c:v>36321</c:v>
                </c:pt>
                <c:pt idx="462">
                  <c:v>36322</c:v>
                </c:pt>
                <c:pt idx="463">
                  <c:v>36325</c:v>
                </c:pt>
                <c:pt idx="464">
                  <c:v>36326</c:v>
                </c:pt>
                <c:pt idx="465">
                  <c:v>36327</c:v>
                </c:pt>
                <c:pt idx="466">
                  <c:v>36328</c:v>
                </c:pt>
                <c:pt idx="467">
                  <c:v>36329</c:v>
                </c:pt>
                <c:pt idx="468">
                  <c:v>36332</c:v>
                </c:pt>
                <c:pt idx="469">
                  <c:v>36333</c:v>
                </c:pt>
                <c:pt idx="470">
                  <c:v>36334</c:v>
                </c:pt>
                <c:pt idx="471">
                  <c:v>36335</c:v>
                </c:pt>
                <c:pt idx="472">
                  <c:v>36336</c:v>
                </c:pt>
                <c:pt idx="473">
                  <c:v>36339</c:v>
                </c:pt>
                <c:pt idx="474">
                  <c:v>36340</c:v>
                </c:pt>
                <c:pt idx="475">
                  <c:v>36341</c:v>
                </c:pt>
                <c:pt idx="476">
                  <c:v>36342</c:v>
                </c:pt>
                <c:pt idx="477">
                  <c:v>36343</c:v>
                </c:pt>
                <c:pt idx="478">
                  <c:v>36346</c:v>
                </c:pt>
                <c:pt idx="479">
                  <c:v>36347</c:v>
                </c:pt>
                <c:pt idx="480">
                  <c:v>36348</c:v>
                </c:pt>
                <c:pt idx="481">
                  <c:v>36349</c:v>
                </c:pt>
                <c:pt idx="482">
                  <c:v>36350</c:v>
                </c:pt>
                <c:pt idx="483">
                  <c:v>36353</c:v>
                </c:pt>
                <c:pt idx="484">
                  <c:v>36354</c:v>
                </c:pt>
                <c:pt idx="485">
                  <c:v>36355</c:v>
                </c:pt>
                <c:pt idx="486">
                  <c:v>36356</c:v>
                </c:pt>
                <c:pt idx="487">
                  <c:v>36357</c:v>
                </c:pt>
                <c:pt idx="488">
                  <c:v>36360</c:v>
                </c:pt>
                <c:pt idx="489">
                  <c:v>36361</c:v>
                </c:pt>
                <c:pt idx="490">
                  <c:v>36362</c:v>
                </c:pt>
                <c:pt idx="491">
                  <c:v>36363</c:v>
                </c:pt>
                <c:pt idx="492">
                  <c:v>36364</c:v>
                </c:pt>
                <c:pt idx="493">
                  <c:v>36367</c:v>
                </c:pt>
                <c:pt idx="494">
                  <c:v>36368</c:v>
                </c:pt>
                <c:pt idx="495">
                  <c:v>36369</c:v>
                </c:pt>
                <c:pt idx="496">
                  <c:v>36370</c:v>
                </c:pt>
                <c:pt idx="497">
                  <c:v>36371</c:v>
                </c:pt>
                <c:pt idx="498">
                  <c:v>36374</c:v>
                </c:pt>
                <c:pt idx="499">
                  <c:v>36375</c:v>
                </c:pt>
                <c:pt idx="500">
                  <c:v>36376</c:v>
                </c:pt>
                <c:pt idx="501">
                  <c:v>36377</c:v>
                </c:pt>
                <c:pt idx="502">
                  <c:v>36378</c:v>
                </c:pt>
                <c:pt idx="503">
                  <c:v>36381</c:v>
                </c:pt>
                <c:pt idx="504">
                  <c:v>36382</c:v>
                </c:pt>
                <c:pt idx="505">
                  <c:v>36383</c:v>
                </c:pt>
                <c:pt idx="506">
                  <c:v>36384</c:v>
                </c:pt>
                <c:pt idx="507">
                  <c:v>36385</c:v>
                </c:pt>
                <c:pt idx="508">
                  <c:v>36388</c:v>
                </c:pt>
                <c:pt idx="509">
                  <c:v>36389</c:v>
                </c:pt>
                <c:pt idx="510">
                  <c:v>36390</c:v>
                </c:pt>
                <c:pt idx="511">
                  <c:v>36391</c:v>
                </c:pt>
                <c:pt idx="512">
                  <c:v>36392</c:v>
                </c:pt>
                <c:pt idx="513">
                  <c:v>36395</c:v>
                </c:pt>
                <c:pt idx="514">
                  <c:v>36396</c:v>
                </c:pt>
                <c:pt idx="515">
                  <c:v>36397</c:v>
                </c:pt>
                <c:pt idx="516">
                  <c:v>36398</c:v>
                </c:pt>
                <c:pt idx="517">
                  <c:v>36399</c:v>
                </c:pt>
                <c:pt idx="518">
                  <c:v>36402</c:v>
                </c:pt>
                <c:pt idx="519">
                  <c:v>36403</c:v>
                </c:pt>
                <c:pt idx="520">
                  <c:v>36404</c:v>
                </c:pt>
                <c:pt idx="521">
                  <c:v>36405</c:v>
                </c:pt>
                <c:pt idx="522">
                  <c:v>36406</c:v>
                </c:pt>
                <c:pt idx="523">
                  <c:v>36409</c:v>
                </c:pt>
                <c:pt idx="524">
                  <c:v>36410</c:v>
                </c:pt>
                <c:pt idx="525">
                  <c:v>36411</c:v>
                </c:pt>
                <c:pt idx="526">
                  <c:v>36412</c:v>
                </c:pt>
                <c:pt idx="527">
                  <c:v>36413</c:v>
                </c:pt>
                <c:pt idx="528">
                  <c:v>36417</c:v>
                </c:pt>
                <c:pt idx="529">
                  <c:v>36418</c:v>
                </c:pt>
                <c:pt idx="530">
                  <c:v>36419</c:v>
                </c:pt>
                <c:pt idx="531">
                  <c:v>36420</c:v>
                </c:pt>
                <c:pt idx="532">
                  <c:v>36423</c:v>
                </c:pt>
                <c:pt idx="533">
                  <c:v>36424</c:v>
                </c:pt>
                <c:pt idx="534">
                  <c:v>36425</c:v>
                </c:pt>
                <c:pt idx="535">
                  <c:v>36426</c:v>
                </c:pt>
                <c:pt idx="536">
                  <c:v>36427</c:v>
                </c:pt>
                <c:pt idx="537">
                  <c:v>36430</c:v>
                </c:pt>
                <c:pt idx="538">
                  <c:v>36431</c:v>
                </c:pt>
                <c:pt idx="539">
                  <c:v>36432</c:v>
                </c:pt>
                <c:pt idx="540">
                  <c:v>36433</c:v>
                </c:pt>
                <c:pt idx="541">
                  <c:v>36434</c:v>
                </c:pt>
                <c:pt idx="542">
                  <c:v>36437</c:v>
                </c:pt>
                <c:pt idx="543">
                  <c:v>36438</c:v>
                </c:pt>
                <c:pt idx="544">
                  <c:v>36439</c:v>
                </c:pt>
                <c:pt idx="545">
                  <c:v>36440</c:v>
                </c:pt>
                <c:pt idx="546">
                  <c:v>36441</c:v>
                </c:pt>
                <c:pt idx="547">
                  <c:v>36444</c:v>
                </c:pt>
                <c:pt idx="548">
                  <c:v>36445</c:v>
                </c:pt>
                <c:pt idx="549">
                  <c:v>36446</c:v>
                </c:pt>
                <c:pt idx="550">
                  <c:v>36447</c:v>
                </c:pt>
                <c:pt idx="551">
                  <c:v>36448</c:v>
                </c:pt>
                <c:pt idx="552">
                  <c:v>36451</c:v>
                </c:pt>
                <c:pt idx="553">
                  <c:v>36453</c:v>
                </c:pt>
                <c:pt idx="554">
                  <c:v>36454</c:v>
                </c:pt>
                <c:pt idx="555">
                  <c:v>36455</c:v>
                </c:pt>
                <c:pt idx="556">
                  <c:v>36458</c:v>
                </c:pt>
                <c:pt idx="557">
                  <c:v>36459</c:v>
                </c:pt>
                <c:pt idx="558">
                  <c:v>36460</c:v>
                </c:pt>
                <c:pt idx="559">
                  <c:v>36461</c:v>
                </c:pt>
                <c:pt idx="560">
                  <c:v>36462</c:v>
                </c:pt>
                <c:pt idx="561">
                  <c:v>36465</c:v>
                </c:pt>
                <c:pt idx="562">
                  <c:v>36466</c:v>
                </c:pt>
                <c:pt idx="563">
                  <c:v>36467</c:v>
                </c:pt>
                <c:pt idx="564">
                  <c:v>36468</c:v>
                </c:pt>
                <c:pt idx="565">
                  <c:v>36469</c:v>
                </c:pt>
                <c:pt idx="566">
                  <c:v>36473</c:v>
                </c:pt>
                <c:pt idx="567">
                  <c:v>36475</c:v>
                </c:pt>
                <c:pt idx="568">
                  <c:v>36476</c:v>
                </c:pt>
                <c:pt idx="569">
                  <c:v>36479</c:v>
                </c:pt>
                <c:pt idx="570">
                  <c:v>36480</c:v>
                </c:pt>
                <c:pt idx="571">
                  <c:v>36481</c:v>
                </c:pt>
                <c:pt idx="572">
                  <c:v>36482</c:v>
                </c:pt>
                <c:pt idx="573">
                  <c:v>36483</c:v>
                </c:pt>
                <c:pt idx="574">
                  <c:v>36486</c:v>
                </c:pt>
                <c:pt idx="575">
                  <c:v>36488</c:v>
                </c:pt>
                <c:pt idx="576">
                  <c:v>36489</c:v>
                </c:pt>
                <c:pt idx="577">
                  <c:v>36490</c:v>
                </c:pt>
                <c:pt idx="578">
                  <c:v>36493</c:v>
                </c:pt>
                <c:pt idx="579">
                  <c:v>36494</c:v>
                </c:pt>
                <c:pt idx="580">
                  <c:v>36495</c:v>
                </c:pt>
                <c:pt idx="581">
                  <c:v>36496</c:v>
                </c:pt>
                <c:pt idx="582">
                  <c:v>36497</c:v>
                </c:pt>
                <c:pt idx="583">
                  <c:v>36500</c:v>
                </c:pt>
                <c:pt idx="584">
                  <c:v>36501</c:v>
                </c:pt>
                <c:pt idx="585">
                  <c:v>36502</c:v>
                </c:pt>
                <c:pt idx="586">
                  <c:v>36503</c:v>
                </c:pt>
                <c:pt idx="587">
                  <c:v>36504</c:v>
                </c:pt>
                <c:pt idx="588">
                  <c:v>36507</c:v>
                </c:pt>
                <c:pt idx="589">
                  <c:v>36508</c:v>
                </c:pt>
                <c:pt idx="590">
                  <c:v>36509</c:v>
                </c:pt>
                <c:pt idx="591">
                  <c:v>36510</c:v>
                </c:pt>
                <c:pt idx="592">
                  <c:v>36511</c:v>
                </c:pt>
                <c:pt idx="593">
                  <c:v>36514</c:v>
                </c:pt>
                <c:pt idx="594">
                  <c:v>36515</c:v>
                </c:pt>
                <c:pt idx="595">
                  <c:v>36516</c:v>
                </c:pt>
                <c:pt idx="596">
                  <c:v>36517</c:v>
                </c:pt>
                <c:pt idx="597">
                  <c:v>36518</c:v>
                </c:pt>
                <c:pt idx="598">
                  <c:v>36521</c:v>
                </c:pt>
                <c:pt idx="599">
                  <c:v>36522</c:v>
                </c:pt>
                <c:pt idx="600">
                  <c:v>36523</c:v>
                </c:pt>
                <c:pt idx="601">
                  <c:v>36524</c:v>
                </c:pt>
                <c:pt idx="602">
                  <c:v>36528</c:v>
                </c:pt>
                <c:pt idx="603">
                  <c:v>36529</c:v>
                </c:pt>
                <c:pt idx="604">
                  <c:v>36530</c:v>
                </c:pt>
                <c:pt idx="605">
                  <c:v>36531</c:v>
                </c:pt>
                <c:pt idx="606">
                  <c:v>36532</c:v>
                </c:pt>
                <c:pt idx="607">
                  <c:v>36535</c:v>
                </c:pt>
                <c:pt idx="608">
                  <c:v>36536</c:v>
                </c:pt>
                <c:pt idx="609">
                  <c:v>36537</c:v>
                </c:pt>
                <c:pt idx="610">
                  <c:v>36538</c:v>
                </c:pt>
                <c:pt idx="611">
                  <c:v>36539</c:v>
                </c:pt>
                <c:pt idx="612">
                  <c:v>36542</c:v>
                </c:pt>
                <c:pt idx="613">
                  <c:v>36543</c:v>
                </c:pt>
                <c:pt idx="614">
                  <c:v>36544</c:v>
                </c:pt>
                <c:pt idx="615">
                  <c:v>36545</c:v>
                </c:pt>
                <c:pt idx="616">
                  <c:v>36546</c:v>
                </c:pt>
                <c:pt idx="617">
                  <c:v>36549</c:v>
                </c:pt>
                <c:pt idx="618">
                  <c:v>36550</c:v>
                </c:pt>
                <c:pt idx="619">
                  <c:v>36551</c:v>
                </c:pt>
                <c:pt idx="620">
                  <c:v>36552</c:v>
                </c:pt>
                <c:pt idx="621">
                  <c:v>36553</c:v>
                </c:pt>
                <c:pt idx="622">
                  <c:v>36556</c:v>
                </c:pt>
                <c:pt idx="623">
                  <c:v>36557</c:v>
                </c:pt>
                <c:pt idx="624">
                  <c:v>36558</c:v>
                </c:pt>
                <c:pt idx="625">
                  <c:v>36559</c:v>
                </c:pt>
                <c:pt idx="626">
                  <c:v>36560</c:v>
                </c:pt>
                <c:pt idx="627">
                  <c:v>36563</c:v>
                </c:pt>
                <c:pt idx="628">
                  <c:v>36564</c:v>
                </c:pt>
                <c:pt idx="629">
                  <c:v>36565</c:v>
                </c:pt>
                <c:pt idx="630">
                  <c:v>36566</c:v>
                </c:pt>
                <c:pt idx="631">
                  <c:v>36567</c:v>
                </c:pt>
                <c:pt idx="632">
                  <c:v>36570</c:v>
                </c:pt>
                <c:pt idx="633">
                  <c:v>36571</c:v>
                </c:pt>
                <c:pt idx="634">
                  <c:v>36572</c:v>
                </c:pt>
                <c:pt idx="635">
                  <c:v>36573</c:v>
                </c:pt>
                <c:pt idx="636">
                  <c:v>36574</c:v>
                </c:pt>
                <c:pt idx="637">
                  <c:v>36577</c:v>
                </c:pt>
                <c:pt idx="638">
                  <c:v>36578</c:v>
                </c:pt>
                <c:pt idx="639">
                  <c:v>36579</c:v>
                </c:pt>
                <c:pt idx="640">
                  <c:v>36580</c:v>
                </c:pt>
                <c:pt idx="641">
                  <c:v>36581</c:v>
                </c:pt>
                <c:pt idx="642">
                  <c:v>36584</c:v>
                </c:pt>
                <c:pt idx="643">
                  <c:v>36585</c:v>
                </c:pt>
                <c:pt idx="644">
                  <c:v>36586</c:v>
                </c:pt>
                <c:pt idx="645">
                  <c:v>36587</c:v>
                </c:pt>
                <c:pt idx="646">
                  <c:v>36588</c:v>
                </c:pt>
                <c:pt idx="647">
                  <c:v>36591</c:v>
                </c:pt>
                <c:pt idx="648">
                  <c:v>36592</c:v>
                </c:pt>
                <c:pt idx="649">
                  <c:v>36593</c:v>
                </c:pt>
                <c:pt idx="650">
                  <c:v>36594</c:v>
                </c:pt>
                <c:pt idx="651">
                  <c:v>36595</c:v>
                </c:pt>
                <c:pt idx="652">
                  <c:v>36598</c:v>
                </c:pt>
                <c:pt idx="653">
                  <c:v>36599</c:v>
                </c:pt>
                <c:pt idx="654">
                  <c:v>36600</c:v>
                </c:pt>
                <c:pt idx="655">
                  <c:v>36601</c:v>
                </c:pt>
                <c:pt idx="656">
                  <c:v>36606</c:v>
                </c:pt>
                <c:pt idx="657">
                  <c:v>36607</c:v>
                </c:pt>
                <c:pt idx="658">
                  <c:v>36608</c:v>
                </c:pt>
                <c:pt idx="659">
                  <c:v>36609</c:v>
                </c:pt>
                <c:pt idx="660">
                  <c:v>36612</c:v>
                </c:pt>
                <c:pt idx="661">
                  <c:v>36613</c:v>
                </c:pt>
                <c:pt idx="662">
                  <c:v>36614</c:v>
                </c:pt>
                <c:pt idx="663">
                  <c:v>36615</c:v>
                </c:pt>
                <c:pt idx="664">
                  <c:v>36616</c:v>
                </c:pt>
                <c:pt idx="665">
                  <c:v>36619</c:v>
                </c:pt>
                <c:pt idx="666">
                  <c:v>36620</c:v>
                </c:pt>
                <c:pt idx="667">
                  <c:v>36621</c:v>
                </c:pt>
                <c:pt idx="668">
                  <c:v>36622</c:v>
                </c:pt>
                <c:pt idx="669">
                  <c:v>36623</c:v>
                </c:pt>
                <c:pt idx="670">
                  <c:v>36626</c:v>
                </c:pt>
                <c:pt idx="671">
                  <c:v>36627</c:v>
                </c:pt>
                <c:pt idx="672">
                  <c:v>36628</c:v>
                </c:pt>
                <c:pt idx="673">
                  <c:v>36629</c:v>
                </c:pt>
                <c:pt idx="674">
                  <c:v>36633</c:v>
                </c:pt>
                <c:pt idx="675">
                  <c:v>36634</c:v>
                </c:pt>
                <c:pt idx="676">
                  <c:v>36635</c:v>
                </c:pt>
                <c:pt idx="677">
                  <c:v>36636</c:v>
                </c:pt>
                <c:pt idx="678">
                  <c:v>36640</c:v>
                </c:pt>
                <c:pt idx="679">
                  <c:v>36641</c:v>
                </c:pt>
                <c:pt idx="680">
                  <c:v>36642</c:v>
                </c:pt>
                <c:pt idx="681">
                  <c:v>36643</c:v>
                </c:pt>
                <c:pt idx="682">
                  <c:v>36644</c:v>
                </c:pt>
                <c:pt idx="683">
                  <c:v>36648</c:v>
                </c:pt>
                <c:pt idx="684">
                  <c:v>36649</c:v>
                </c:pt>
                <c:pt idx="685">
                  <c:v>36650</c:v>
                </c:pt>
                <c:pt idx="686">
                  <c:v>36651</c:v>
                </c:pt>
                <c:pt idx="687">
                  <c:v>36654</c:v>
                </c:pt>
                <c:pt idx="688">
                  <c:v>36655</c:v>
                </c:pt>
                <c:pt idx="689">
                  <c:v>36656</c:v>
                </c:pt>
                <c:pt idx="690">
                  <c:v>36657</c:v>
                </c:pt>
                <c:pt idx="691">
                  <c:v>36658</c:v>
                </c:pt>
                <c:pt idx="692">
                  <c:v>36661</c:v>
                </c:pt>
                <c:pt idx="693">
                  <c:v>36662</c:v>
                </c:pt>
                <c:pt idx="694">
                  <c:v>36663</c:v>
                </c:pt>
                <c:pt idx="695">
                  <c:v>36664</c:v>
                </c:pt>
                <c:pt idx="696">
                  <c:v>36665</c:v>
                </c:pt>
                <c:pt idx="697">
                  <c:v>36668</c:v>
                </c:pt>
                <c:pt idx="698">
                  <c:v>36669</c:v>
                </c:pt>
                <c:pt idx="699">
                  <c:v>36670</c:v>
                </c:pt>
                <c:pt idx="700">
                  <c:v>36671</c:v>
                </c:pt>
                <c:pt idx="701">
                  <c:v>36672</c:v>
                </c:pt>
                <c:pt idx="702">
                  <c:v>36675</c:v>
                </c:pt>
                <c:pt idx="703">
                  <c:v>36676</c:v>
                </c:pt>
                <c:pt idx="704">
                  <c:v>36677</c:v>
                </c:pt>
                <c:pt idx="705">
                  <c:v>36678</c:v>
                </c:pt>
                <c:pt idx="706">
                  <c:v>36679</c:v>
                </c:pt>
                <c:pt idx="707">
                  <c:v>36682</c:v>
                </c:pt>
                <c:pt idx="708">
                  <c:v>36683</c:v>
                </c:pt>
                <c:pt idx="709">
                  <c:v>36684</c:v>
                </c:pt>
                <c:pt idx="710">
                  <c:v>36685</c:v>
                </c:pt>
                <c:pt idx="711">
                  <c:v>36686</c:v>
                </c:pt>
                <c:pt idx="712">
                  <c:v>36689</c:v>
                </c:pt>
                <c:pt idx="713">
                  <c:v>36690</c:v>
                </c:pt>
                <c:pt idx="714">
                  <c:v>36691</c:v>
                </c:pt>
                <c:pt idx="715">
                  <c:v>36692</c:v>
                </c:pt>
                <c:pt idx="716">
                  <c:v>36693</c:v>
                </c:pt>
                <c:pt idx="717">
                  <c:v>36696</c:v>
                </c:pt>
                <c:pt idx="718">
                  <c:v>36697</c:v>
                </c:pt>
                <c:pt idx="719">
                  <c:v>36698</c:v>
                </c:pt>
                <c:pt idx="720">
                  <c:v>36699</c:v>
                </c:pt>
                <c:pt idx="721">
                  <c:v>36700</c:v>
                </c:pt>
                <c:pt idx="722">
                  <c:v>36703</c:v>
                </c:pt>
                <c:pt idx="723">
                  <c:v>36704</c:v>
                </c:pt>
                <c:pt idx="724">
                  <c:v>36705</c:v>
                </c:pt>
                <c:pt idx="725">
                  <c:v>36706</c:v>
                </c:pt>
                <c:pt idx="726">
                  <c:v>36707</c:v>
                </c:pt>
                <c:pt idx="727">
                  <c:v>36710</c:v>
                </c:pt>
                <c:pt idx="728">
                  <c:v>36711</c:v>
                </c:pt>
                <c:pt idx="729">
                  <c:v>36712</c:v>
                </c:pt>
                <c:pt idx="730">
                  <c:v>36713</c:v>
                </c:pt>
                <c:pt idx="731">
                  <c:v>36714</c:v>
                </c:pt>
                <c:pt idx="732">
                  <c:v>36717</c:v>
                </c:pt>
                <c:pt idx="733">
                  <c:v>36718</c:v>
                </c:pt>
                <c:pt idx="734">
                  <c:v>36719</c:v>
                </c:pt>
                <c:pt idx="735">
                  <c:v>36720</c:v>
                </c:pt>
                <c:pt idx="736">
                  <c:v>36721</c:v>
                </c:pt>
                <c:pt idx="737">
                  <c:v>36724</c:v>
                </c:pt>
                <c:pt idx="738">
                  <c:v>36725</c:v>
                </c:pt>
                <c:pt idx="739">
                  <c:v>36726</c:v>
                </c:pt>
                <c:pt idx="740">
                  <c:v>36727</c:v>
                </c:pt>
                <c:pt idx="741">
                  <c:v>36728</c:v>
                </c:pt>
                <c:pt idx="742">
                  <c:v>36731</c:v>
                </c:pt>
                <c:pt idx="743">
                  <c:v>36732</c:v>
                </c:pt>
                <c:pt idx="744">
                  <c:v>36733</c:v>
                </c:pt>
                <c:pt idx="745">
                  <c:v>36734</c:v>
                </c:pt>
                <c:pt idx="746">
                  <c:v>36735</c:v>
                </c:pt>
                <c:pt idx="747">
                  <c:v>36738</c:v>
                </c:pt>
                <c:pt idx="748">
                  <c:v>36739</c:v>
                </c:pt>
                <c:pt idx="749">
                  <c:v>36740</c:v>
                </c:pt>
                <c:pt idx="750">
                  <c:v>36741</c:v>
                </c:pt>
                <c:pt idx="751">
                  <c:v>36742</c:v>
                </c:pt>
                <c:pt idx="752">
                  <c:v>36745</c:v>
                </c:pt>
                <c:pt idx="753">
                  <c:v>36746</c:v>
                </c:pt>
                <c:pt idx="754">
                  <c:v>36747</c:v>
                </c:pt>
                <c:pt idx="755">
                  <c:v>36748</c:v>
                </c:pt>
                <c:pt idx="756">
                  <c:v>36749</c:v>
                </c:pt>
                <c:pt idx="757">
                  <c:v>36752</c:v>
                </c:pt>
                <c:pt idx="758">
                  <c:v>36754</c:v>
                </c:pt>
                <c:pt idx="759">
                  <c:v>36755</c:v>
                </c:pt>
                <c:pt idx="760">
                  <c:v>36756</c:v>
                </c:pt>
                <c:pt idx="761">
                  <c:v>36759</c:v>
                </c:pt>
                <c:pt idx="762">
                  <c:v>36760</c:v>
                </c:pt>
                <c:pt idx="763">
                  <c:v>36761</c:v>
                </c:pt>
                <c:pt idx="764">
                  <c:v>36762</c:v>
                </c:pt>
                <c:pt idx="765">
                  <c:v>36763</c:v>
                </c:pt>
                <c:pt idx="766">
                  <c:v>36766</c:v>
                </c:pt>
                <c:pt idx="767">
                  <c:v>36767</c:v>
                </c:pt>
                <c:pt idx="768">
                  <c:v>36768</c:v>
                </c:pt>
                <c:pt idx="769">
                  <c:v>36769</c:v>
                </c:pt>
                <c:pt idx="770">
                  <c:v>36773</c:v>
                </c:pt>
                <c:pt idx="771">
                  <c:v>36774</c:v>
                </c:pt>
                <c:pt idx="772">
                  <c:v>36775</c:v>
                </c:pt>
                <c:pt idx="773">
                  <c:v>36776</c:v>
                </c:pt>
                <c:pt idx="774">
                  <c:v>36777</c:v>
                </c:pt>
                <c:pt idx="775">
                  <c:v>36780</c:v>
                </c:pt>
                <c:pt idx="776">
                  <c:v>36781</c:v>
                </c:pt>
                <c:pt idx="777">
                  <c:v>36782</c:v>
                </c:pt>
                <c:pt idx="778">
                  <c:v>36783</c:v>
                </c:pt>
                <c:pt idx="779">
                  <c:v>36784</c:v>
                </c:pt>
                <c:pt idx="780">
                  <c:v>36787</c:v>
                </c:pt>
                <c:pt idx="781">
                  <c:v>36788</c:v>
                </c:pt>
                <c:pt idx="782">
                  <c:v>36789</c:v>
                </c:pt>
                <c:pt idx="783">
                  <c:v>36790</c:v>
                </c:pt>
                <c:pt idx="784">
                  <c:v>36791</c:v>
                </c:pt>
                <c:pt idx="785">
                  <c:v>36794</c:v>
                </c:pt>
                <c:pt idx="786">
                  <c:v>36795</c:v>
                </c:pt>
                <c:pt idx="787">
                  <c:v>36796</c:v>
                </c:pt>
                <c:pt idx="788">
                  <c:v>36797</c:v>
                </c:pt>
                <c:pt idx="789">
                  <c:v>36798</c:v>
                </c:pt>
                <c:pt idx="790">
                  <c:v>36802</c:v>
                </c:pt>
                <c:pt idx="791">
                  <c:v>36803</c:v>
                </c:pt>
                <c:pt idx="792">
                  <c:v>36804</c:v>
                </c:pt>
                <c:pt idx="793">
                  <c:v>36805</c:v>
                </c:pt>
                <c:pt idx="794">
                  <c:v>36808</c:v>
                </c:pt>
                <c:pt idx="795">
                  <c:v>36809</c:v>
                </c:pt>
                <c:pt idx="796">
                  <c:v>36810</c:v>
                </c:pt>
                <c:pt idx="797">
                  <c:v>36811</c:v>
                </c:pt>
                <c:pt idx="798">
                  <c:v>36812</c:v>
                </c:pt>
                <c:pt idx="799">
                  <c:v>36815</c:v>
                </c:pt>
                <c:pt idx="800">
                  <c:v>36816</c:v>
                </c:pt>
                <c:pt idx="801">
                  <c:v>36817</c:v>
                </c:pt>
                <c:pt idx="802">
                  <c:v>36818</c:v>
                </c:pt>
                <c:pt idx="803">
                  <c:v>36819</c:v>
                </c:pt>
                <c:pt idx="804">
                  <c:v>36822</c:v>
                </c:pt>
                <c:pt idx="805">
                  <c:v>36823</c:v>
                </c:pt>
                <c:pt idx="806">
                  <c:v>36824</c:v>
                </c:pt>
                <c:pt idx="807">
                  <c:v>36826</c:v>
                </c:pt>
                <c:pt idx="808">
                  <c:v>36829</c:v>
                </c:pt>
                <c:pt idx="809">
                  <c:v>36830</c:v>
                </c:pt>
                <c:pt idx="810">
                  <c:v>36831</c:v>
                </c:pt>
                <c:pt idx="811">
                  <c:v>36832</c:v>
                </c:pt>
                <c:pt idx="812">
                  <c:v>36833</c:v>
                </c:pt>
                <c:pt idx="813">
                  <c:v>36836</c:v>
                </c:pt>
                <c:pt idx="814">
                  <c:v>36837</c:v>
                </c:pt>
                <c:pt idx="815">
                  <c:v>36838</c:v>
                </c:pt>
                <c:pt idx="816">
                  <c:v>36839</c:v>
                </c:pt>
                <c:pt idx="817">
                  <c:v>36840</c:v>
                </c:pt>
                <c:pt idx="818">
                  <c:v>36843</c:v>
                </c:pt>
                <c:pt idx="819">
                  <c:v>36844</c:v>
                </c:pt>
                <c:pt idx="820">
                  <c:v>36845</c:v>
                </c:pt>
                <c:pt idx="821">
                  <c:v>36846</c:v>
                </c:pt>
                <c:pt idx="822">
                  <c:v>36847</c:v>
                </c:pt>
                <c:pt idx="823">
                  <c:v>36850</c:v>
                </c:pt>
                <c:pt idx="824">
                  <c:v>36851</c:v>
                </c:pt>
                <c:pt idx="825">
                  <c:v>36852</c:v>
                </c:pt>
                <c:pt idx="826">
                  <c:v>36853</c:v>
                </c:pt>
                <c:pt idx="827">
                  <c:v>36854</c:v>
                </c:pt>
                <c:pt idx="828">
                  <c:v>36857</c:v>
                </c:pt>
                <c:pt idx="829">
                  <c:v>36858</c:v>
                </c:pt>
                <c:pt idx="830">
                  <c:v>36859</c:v>
                </c:pt>
                <c:pt idx="831">
                  <c:v>36860</c:v>
                </c:pt>
                <c:pt idx="832">
                  <c:v>36861</c:v>
                </c:pt>
                <c:pt idx="833">
                  <c:v>36864</c:v>
                </c:pt>
                <c:pt idx="834">
                  <c:v>36865</c:v>
                </c:pt>
                <c:pt idx="835">
                  <c:v>36866</c:v>
                </c:pt>
                <c:pt idx="836">
                  <c:v>36867</c:v>
                </c:pt>
                <c:pt idx="837">
                  <c:v>36868</c:v>
                </c:pt>
                <c:pt idx="838">
                  <c:v>36871</c:v>
                </c:pt>
                <c:pt idx="839">
                  <c:v>36872</c:v>
                </c:pt>
                <c:pt idx="840">
                  <c:v>36873</c:v>
                </c:pt>
                <c:pt idx="841">
                  <c:v>36874</c:v>
                </c:pt>
                <c:pt idx="842">
                  <c:v>36875</c:v>
                </c:pt>
                <c:pt idx="843">
                  <c:v>36878</c:v>
                </c:pt>
                <c:pt idx="844">
                  <c:v>36879</c:v>
                </c:pt>
                <c:pt idx="845">
                  <c:v>36880</c:v>
                </c:pt>
                <c:pt idx="846">
                  <c:v>36881</c:v>
                </c:pt>
                <c:pt idx="847">
                  <c:v>36882</c:v>
                </c:pt>
                <c:pt idx="848">
                  <c:v>36886</c:v>
                </c:pt>
                <c:pt idx="849">
                  <c:v>36887</c:v>
                </c:pt>
                <c:pt idx="850">
                  <c:v>36888</c:v>
                </c:pt>
                <c:pt idx="851">
                  <c:v>36889</c:v>
                </c:pt>
                <c:pt idx="852">
                  <c:v>36893</c:v>
                </c:pt>
                <c:pt idx="853">
                  <c:v>36894</c:v>
                </c:pt>
                <c:pt idx="854">
                  <c:v>36895</c:v>
                </c:pt>
                <c:pt idx="855">
                  <c:v>36896</c:v>
                </c:pt>
                <c:pt idx="856">
                  <c:v>36899</c:v>
                </c:pt>
                <c:pt idx="857">
                  <c:v>36900</c:v>
                </c:pt>
                <c:pt idx="858">
                  <c:v>36901</c:v>
                </c:pt>
                <c:pt idx="859">
                  <c:v>36902</c:v>
                </c:pt>
                <c:pt idx="860">
                  <c:v>36903</c:v>
                </c:pt>
                <c:pt idx="861">
                  <c:v>36906</c:v>
                </c:pt>
                <c:pt idx="862">
                  <c:v>36907</c:v>
                </c:pt>
                <c:pt idx="863">
                  <c:v>36908</c:v>
                </c:pt>
                <c:pt idx="864">
                  <c:v>36909</c:v>
                </c:pt>
                <c:pt idx="865">
                  <c:v>36910</c:v>
                </c:pt>
                <c:pt idx="866">
                  <c:v>36913</c:v>
                </c:pt>
                <c:pt idx="867">
                  <c:v>36914</c:v>
                </c:pt>
                <c:pt idx="868">
                  <c:v>36915</c:v>
                </c:pt>
                <c:pt idx="869">
                  <c:v>36916</c:v>
                </c:pt>
                <c:pt idx="870">
                  <c:v>36920</c:v>
                </c:pt>
                <c:pt idx="871">
                  <c:v>36921</c:v>
                </c:pt>
                <c:pt idx="872">
                  <c:v>36922</c:v>
                </c:pt>
                <c:pt idx="873">
                  <c:v>36923</c:v>
                </c:pt>
                <c:pt idx="874">
                  <c:v>36924</c:v>
                </c:pt>
                <c:pt idx="875">
                  <c:v>36927</c:v>
                </c:pt>
                <c:pt idx="876">
                  <c:v>36928</c:v>
                </c:pt>
                <c:pt idx="877">
                  <c:v>36929</c:v>
                </c:pt>
                <c:pt idx="878">
                  <c:v>36930</c:v>
                </c:pt>
                <c:pt idx="879">
                  <c:v>36931</c:v>
                </c:pt>
                <c:pt idx="880">
                  <c:v>36934</c:v>
                </c:pt>
                <c:pt idx="881">
                  <c:v>36935</c:v>
                </c:pt>
                <c:pt idx="882">
                  <c:v>36936</c:v>
                </c:pt>
                <c:pt idx="883">
                  <c:v>36937</c:v>
                </c:pt>
                <c:pt idx="884">
                  <c:v>36938</c:v>
                </c:pt>
                <c:pt idx="885">
                  <c:v>36941</c:v>
                </c:pt>
                <c:pt idx="886">
                  <c:v>36942</c:v>
                </c:pt>
                <c:pt idx="887">
                  <c:v>36943</c:v>
                </c:pt>
                <c:pt idx="888">
                  <c:v>36944</c:v>
                </c:pt>
                <c:pt idx="889">
                  <c:v>36945</c:v>
                </c:pt>
                <c:pt idx="890">
                  <c:v>36948</c:v>
                </c:pt>
                <c:pt idx="891">
                  <c:v>36949</c:v>
                </c:pt>
                <c:pt idx="892">
                  <c:v>36950</c:v>
                </c:pt>
                <c:pt idx="893">
                  <c:v>36951</c:v>
                </c:pt>
                <c:pt idx="894">
                  <c:v>36952</c:v>
                </c:pt>
                <c:pt idx="895">
                  <c:v>36955</c:v>
                </c:pt>
                <c:pt idx="896">
                  <c:v>36957</c:v>
                </c:pt>
                <c:pt idx="897">
                  <c:v>36958</c:v>
                </c:pt>
                <c:pt idx="898">
                  <c:v>36959</c:v>
                </c:pt>
                <c:pt idx="899">
                  <c:v>36962</c:v>
                </c:pt>
                <c:pt idx="900">
                  <c:v>36963</c:v>
                </c:pt>
                <c:pt idx="901">
                  <c:v>36964</c:v>
                </c:pt>
                <c:pt idx="902">
                  <c:v>36965</c:v>
                </c:pt>
                <c:pt idx="903">
                  <c:v>36966</c:v>
                </c:pt>
                <c:pt idx="904">
                  <c:v>36969</c:v>
                </c:pt>
                <c:pt idx="905">
                  <c:v>36970</c:v>
                </c:pt>
                <c:pt idx="906">
                  <c:v>36971</c:v>
                </c:pt>
                <c:pt idx="907">
                  <c:v>36972</c:v>
                </c:pt>
                <c:pt idx="908">
                  <c:v>36973</c:v>
                </c:pt>
                <c:pt idx="909">
                  <c:v>36976</c:v>
                </c:pt>
                <c:pt idx="910">
                  <c:v>36977</c:v>
                </c:pt>
                <c:pt idx="911">
                  <c:v>36978</c:v>
                </c:pt>
                <c:pt idx="912">
                  <c:v>36979</c:v>
                </c:pt>
                <c:pt idx="913">
                  <c:v>36980</c:v>
                </c:pt>
                <c:pt idx="914">
                  <c:v>36983</c:v>
                </c:pt>
                <c:pt idx="915">
                  <c:v>36984</c:v>
                </c:pt>
                <c:pt idx="916">
                  <c:v>36985</c:v>
                </c:pt>
                <c:pt idx="917">
                  <c:v>36987</c:v>
                </c:pt>
                <c:pt idx="918">
                  <c:v>36990</c:v>
                </c:pt>
                <c:pt idx="919">
                  <c:v>36991</c:v>
                </c:pt>
                <c:pt idx="920">
                  <c:v>36992</c:v>
                </c:pt>
                <c:pt idx="921">
                  <c:v>36993</c:v>
                </c:pt>
                <c:pt idx="922">
                  <c:v>36997</c:v>
                </c:pt>
                <c:pt idx="923">
                  <c:v>36998</c:v>
                </c:pt>
                <c:pt idx="924">
                  <c:v>36999</c:v>
                </c:pt>
                <c:pt idx="925">
                  <c:v>37000</c:v>
                </c:pt>
                <c:pt idx="926">
                  <c:v>37001</c:v>
                </c:pt>
                <c:pt idx="927">
                  <c:v>37004</c:v>
                </c:pt>
                <c:pt idx="928">
                  <c:v>37005</c:v>
                </c:pt>
                <c:pt idx="929">
                  <c:v>37006</c:v>
                </c:pt>
                <c:pt idx="930">
                  <c:v>37007</c:v>
                </c:pt>
                <c:pt idx="931">
                  <c:v>37008</c:v>
                </c:pt>
                <c:pt idx="932">
                  <c:v>37011</c:v>
                </c:pt>
                <c:pt idx="933">
                  <c:v>37013</c:v>
                </c:pt>
                <c:pt idx="934">
                  <c:v>37014</c:v>
                </c:pt>
                <c:pt idx="935">
                  <c:v>37015</c:v>
                </c:pt>
                <c:pt idx="936">
                  <c:v>37018</c:v>
                </c:pt>
                <c:pt idx="937">
                  <c:v>37019</c:v>
                </c:pt>
                <c:pt idx="938">
                  <c:v>37020</c:v>
                </c:pt>
                <c:pt idx="939">
                  <c:v>37021</c:v>
                </c:pt>
                <c:pt idx="940">
                  <c:v>37022</c:v>
                </c:pt>
                <c:pt idx="941">
                  <c:v>37025</c:v>
                </c:pt>
                <c:pt idx="942">
                  <c:v>37026</c:v>
                </c:pt>
                <c:pt idx="943">
                  <c:v>37027</c:v>
                </c:pt>
                <c:pt idx="944">
                  <c:v>37028</c:v>
                </c:pt>
                <c:pt idx="945">
                  <c:v>37029</c:v>
                </c:pt>
                <c:pt idx="946">
                  <c:v>37032</c:v>
                </c:pt>
                <c:pt idx="947">
                  <c:v>37033</c:v>
                </c:pt>
                <c:pt idx="948">
                  <c:v>37034</c:v>
                </c:pt>
                <c:pt idx="949">
                  <c:v>37035</c:v>
                </c:pt>
                <c:pt idx="950">
                  <c:v>37036</c:v>
                </c:pt>
                <c:pt idx="951">
                  <c:v>37039</c:v>
                </c:pt>
                <c:pt idx="952">
                  <c:v>37040</c:v>
                </c:pt>
                <c:pt idx="953">
                  <c:v>37041</c:v>
                </c:pt>
                <c:pt idx="954">
                  <c:v>37042</c:v>
                </c:pt>
                <c:pt idx="955">
                  <c:v>37043</c:v>
                </c:pt>
                <c:pt idx="956">
                  <c:v>37046</c:v>
                </c:pt>
                <c:pt idx="957">
                  <c:v>37047</c:v>
                </c:pt>
                <c:pt idx="958">
                  <c:v>37048</c:v>
                </c:pt>
                <c:pt idx="959">
                  <c:v>37049</c:v>
                </c:pt>
                <c:pt idx="960">
                  <c:v>37050</c:v>
                </c:pt>
                <c:pt idx="961">
                  <c:v>37053</c:v>
                </c:pt>
                <c:pt idx="962">
                  <c:v>37054</c:v>
                </c:pt>
                <c:pt idx="963">
                  <c:v>37055</c:v>
                </c:pt>
                <c:pt idx="964">
                  <c:v>37056</c:v>
                </c:pt>
                <c:pt idx="965">
                  <c:v>37057</c:v>
                </c:pt>
                <c:pt idx="966">
                  <c:v>37060</c:v>
                </c:pt>
                <c:pt idx="967">
                  <c:v>37061</c:v>
                </c:pt>
                <c:pt idx="968">
                  <c:v>37062</c:v>
                </c:pt>
                <c:pt idx="969">
                  <c:v>37063</c:v>
                </c:pt>
                <c:pt idx="970">
                  <c:v>37064</c:v>
                </c:pt>
                <c:pt idx="971">
                  <c:v>37067</c:v>
                </c:pt>
                <c:pt idx="972">
                  <c:v>37068</c:v>
                </c:pt>
                <c:pt idx="973">
                  <c:v>37069</c:v>
                </c:pt>
                <c:pt idx="974">
                  <c:v>37070</c:v>
                </c:pt>
                <c:pt idx="975">
                  <c:v>37071</c:v>
                </c:pt>
                <c:pt idx="976">
                  <c:v>37074</c:v>
                </c:pt>
                <c:pt idx="977">
                  <c:v>37075</c:v>
                </c:pt>
                <c:pt idx="978">
                  <c:v>37076</c:v>
                </c:pt>
                <c:pt idx="979">
                  <c:v>37077</c:v>
                </c:pt>
                <c:pt idx="980">
                  <c:v>37078</c:v>
                </c:pt>
                <c:pt idx="981">
                  <c:v>37081</c:v>
                </c:pt>
                <c:pt idx="982">
                  <c:v>37082</c:v>
                </c:pt>
                <c:pt idx="983">
                  <c:v>37083</c:v>
                </c:pt>
                <c:pt idx="984">
                  <c:v>37084</c:v>
                </c:pt>
                <c:pt idx="985">
                  <c:v>37085</c:v>
                </c:pt>
                <c:pt idx="986">
                  <c:v>37088</c:v>
                </c:pt>
                <c:pt idx="987">
                  <c:v>37089</c:v>
                </c:pt>
                <c:pt idx="988">
                  <c:v>37090</c:v>
                </c:pt>
                <c:pt idx="989">
                  <c:v>37091</c:v>
                </c:pt>
                <c:pt idx="990">
                  <c:v>37092</c:v>
                </c:pt>
                <c:pt idx="991">
                  <c:v>37095</c:v>
                </c:pt>
                <c:pt idx="992">
                  <c:v>37096</c:v>
                </c:pt>
                <c:pt idx="993">
                  <c:v>37097</c:v>
                </c:pt>
                <c:pt idx="994">
                  <c:v>37098</c:v>
                </c:pt>
                <c:pt idx="995">
                  <c:v>37099</c:v>
                </c:pt>
                <c:pt idx="996">
                  <c:v>37102</c:v>
                </c:pt>
                <c:pt idx="997">
                  <c:v>37103</c:v>
                </c:pt>
                <c:pt idx="998">
                  <c:v>37104</c:v>
                </c:pt>
                <c:pt idx="999">
                  <c:v>37105</c:v>
                </c:pt>
                <c:pt idx="1000">
                  <c:v>37106</c:v>
                </c:pt>
                <c:pt idx="1001">
                  <c:v>37109</c:v>
                </c:pt>
                <c:pt idx="1002">
                  <c:v>37110</c:v>
                </c:pt>
                <c:pt idx="1003">
                  <c:v>37111</c:v>
                </c:pt>
                <c:pt idx="1004">
                  <c:v>37112</c:v>
                </c:pt>
                <c:pt idx="1005">
                  <c:v>37113</c:v>
                </c:pt>
                <c:pt idx="1006">
                  <c:v>37116</c:v>
                </c:pt>
                <c:pt idx="1007">
                  <c:v>37117</c:v>
                </c:pt>
                <c:pt idx="1008">
                  <c:v>37119</c:v>
                </c:pt>
                <c:pt idx="1009">
                  <c:v>37120</c:v>
                </c:pt>
                <c:pt idx="1010">
                  <c:v>37123</c:v>
                </c:pt>
                <c:pt idx="1011">
                  <c:v>37124</c:v>
                </c:pt>
                <c:pt idx="1012">
                  <c:v>37126</c:v>
                </c:pt>
                <c:pt idx="1013">
                  <c:v>37127</c:v>
                </c:pt>
                <c:pt idx="1014">
                  <c:v>37130</c:v>
                </c:pt>
                <c:pt idx="1015">
                  <c:v>37131</c:v>
                </c:pt>
                <c:pt idx="1016">
                  <c:v>37132</c:v>
                </c:pt>
                <c:pt idx="1017">
                  <c:v>37133</c:v>
                </c:pt>
                <c:pt idx="1018">
                  <c:v>37134</c:v>
                </c:pt>
                <c:pt idx="1019">
                  <c:v>37137</c:v>
                </c:pt>
                <c:pt idx="1020">
                  <c:v>37138</c:v>
                </c:pt>
                <c:pt idx="1021">
                  <c:v>37139</c:v>
                </c:pt>
                <c:pt idx="1022">
                  <c:v>37140</c:v>
                </c:pt>
                <c:pt idx="1023">
                  <c:v>37141</c:v>
                </c:pt>
                <c:pt idx="1024">
                  <c:v>37144</c:v>
                </c:pt>
                <c:pt idx="1025">
                  <c:v>37145</c:v>
                </c:pt>
                <c:pt idx="1026">
                  <c:v>37146</c:v>
                </c:pt>
                <c:pt idx="1027">
                  <c:v>37147</c:v>
                </c:pt>
                <c:pt idx="1028">
                  <c:v>37148</c:v>
                </c:pt>
                <c:pt idx="1029">
                  <c:v>37151</c:v>
                </c:pt>
                <c:pt idx="1030">
                  <c:v>37152</c:v>
                </c:pt>
                <c:pt idx="1031">
                  <c:v>37153</c:v>
                </c:pt>
                <c:pt idx="1032">
                  <c:v>37154</c:v>
                </c:pt>
                <c:pt idx="1033">
                  <c:v>37155</c:v>
                </c:pt>
                <c:pt idx="1034">
                  <c:v>37158</c:v>
                </c:pt>
                <c:pt idx="1035">
                  <c:v>37159</c:v>
                </c:pt>
                <c:pt idx="1036">
                  <c:v>37160</c:v>
                </c:pt>
                <c:pt idx="1037">
                  <c:v>37161</c:v>
                </c:pt>
                <c:pt idx="1038">
                  <c:v>37162</c:v>
                </c:pt>
                <c:pt idx="1039">
                  <c:v>37165</c:v>
                </c:pt>
                <c:pt idx="1040">
                  <c:v>37167</c:v>
                </c:pt>
                <c:pt idx="1041">
                  <c:v>37168</c:v>
                </c:pt>
                <c:pt idx="1042">
                  <c:v>37169</c:v>
                </c:pt>
                <c:pt idx="1043">
                  <c:v>37172</c:v>
                </c:pt>
                <c:pt idx="1044">
                  <c:v>37173</c:v>
                </c:pt>
                <c:pt idx="1045">
                  <c:v>37174</c:v>
                </c:pt>
                <c:pt idx="1046">
                  <c:v>37175</c:v>
                </c:pt>
                <c:pt idx="1047">
                  <c:v>37176</c:v>
                </c:pt>
                <c:pt idx="1048">
                  <c:v>37179</c:v>
                </c:pt>
                <c:pt idx="1049">
                  <c:v>37180</c:v>
                </c:pt>
                <c:pt idx="1050">
                  <c:v>37181</c:v>
                </c:pt>
                <c:pt idx="1051">
                  <c:v>37182</c:v>
                </c:pt>
                <c:pt idx="1052">
                  <c:v>37183</c:v>
                </c:pt>
                <c:pt idx="1053">
                  <c:v>37186</c:v>
                </c:pt>
                <c:pt idx="1054">
                  <c:v>37187</c:v>
                </c:pt>
                <c:pt idx="1055">
                  <c:v>37188</c:v>
                </c:pt>
                <c:pt idx="1056">
                  <c:v>37189</c:v>
                </c:pt>
                <c:pt idx="1057">
                  <c:v>37193</c:v>
                </c:pt>
                <c:pt idx="1058">
                  <c:v>37194</c:v>
                </c:pt>
                <c:pt idx="1059">
                  <c:v>37195</c:v>
                </c:pt>
                <c:pt idx="1060">
                  <c:v>37196</c:v>
                </c:pt>
                <c:pt idx="1061">
                  <c:v>37197</c:v>
                </c:pt>
                <c:pt idx="1062">
                  <c:v>37200</c:v>
                </c:pt>
                <c:pt idx="1063">
                  <c:v>37201</c:v>
                </c:pt>
                <c:pt idx="1064">
                  <c:v>37202</c:v>
                </c:pt>
                <c:pt idx="1065">
                  <c:v>37203</c:v>
                </c:pt>
                <c:pt idx="1066">
                  <c:v>37204</c:v>
                </c:pt>
                <c:pt idx="1067">
                  <c:v>37207</c:v>
                </c:pt>
                <c:pt idx="1068">
                  <c:v>37208</c:v>
                </c:pt>
                <c:pt idx="1069">
                  <c:v>37209</c:v>
                </c:pt>
                <c:pt idx="1070">
                  <c:v>37210</c:v>
                </c:pt>
                <c:pt idx="1071">
                  <c:v>37214</c:v>
                </c:pt>
                <c:pt idx="1072">
                  <c:v>37215</c:v>
                </c:pt>
                <c:pt idx="1073">
                  <c:v>37216</c:v>
                </c:pt>
                <c:pt idx="1074">
                  <c:v>37217</c:v>
                </c:pt>
                <c:pt idx="1075">
                  <c:v>37218</c:v>
                </c:pt>
                <c:pt idx="1076">
                  <c:v>37221</c:v>
                </c:pt>
                <c:pt idx="1077">
                  <c:v>37222</c:v>
                </c:pt>
                <c:pt idx="1078">
                  <c:v>37223</c:v>
                </c:pt>
                <c:pt idx="1079">
                  <c:v>37224</c:v>
                </c:pt>
                <c:pt idx="1080">
                  <c:v>37228</c:v>
                </c:pt>
                <c:pt idx="1081">
                  <c:v>37229</c:v>
                </c:pt>
                <c:pt idx="1082">
                  <c:v>37230</c:v>
                </c:pt>
                <c:pt idx="1083">
                  <c:v>37231</c:v>
                </c:pt>
                <c:pt idx="1084">
                  <c:v>37232</c:v>
                </c:pt>
                <c:pt idx="1085">
                  <c:v>37235</c:v>
                </c:pt>
                <c:pt idx="1086">
                  <c:v>37236</c:v>
                </c:pt>
                <c:pt idx="1087">
                  <c:v>37237</c:v>
                </c:pt>
                <c:pt idx="1088">
                  <c:v>37238</c:v>
                </c:pt>
                <c:pt idx="1089">
                  <c:v>37239</c:v>
                </c:pt>
                <c:pt idx="1090">
                  <c:v>37243</c:v>
                </c:pt>
                <c:pt idx="1091">
                  <c:v>37244</c:v>
                </c:pt>
                <c:pt idx="1092">
                  <c:v>37245</c:v>
                </c:pt>
                <c:pt idx="1093">
                  <c:v>37246</c:v>
                </c:pt>
                <c:pt idx="1094">
                  <c:v>37249</c:v>
                </c:pt>
                <c:pt idx="1095">
                  <c:v>37251</c:v>
                </c:pt>
                <c:pt idx="1096">
                  <c:v>37252</c:v>
                </c:pt>
                <c:pt idx="1097">
                  <c:v>37253</c:v>
                </c:pt>
                <c:pt idx="1098">
                  <c:v>37256</c:v>
                </c:pt>
                <c:pt idx="1099">
                  <c:v>37258</c:v>
                </c:pt>
                <c:pt idx="1100">
                  <c:v>37259</c:v>
                </c:pt>
                <c:pt idx="1101">
                  <c:v>37260</c:v>
                </c:pt>
                <c:pt idx="1102">
                  <c:v>37263</c:v>
                </c:pt>
                <c:pt idx="1103">
                  <c:v>37264</c:v>
                </c:pt>
                <c:pt idx="1104">
                  <c:v>37265</c:v>
                </c:pt>
                <c:pt idx="1105">
                  <c:v>37266</c:v>
                </c:pt>
                <c:pt idx="1106">
                  <c:v>37267</c:v>
                </c:pt>
                <c:pt idx="1107">
                  <c:v>37270</c:v>
                </c:pt>
                <c:pt idx="1108">
                  <c:v>37271</c:v>
                </c:pt>
                <c:pt idx="1109">
                  <c:v>37272</c:v>
                </c:pt>
                <c:pt idx="1110">
                  <c:v>37273</c:v>
                </c:pt>
                <c:pt idx="1111">
                  <c:v>37274</c:v>
                </c:pt>
                <c:pt idx="1112">
                  <c:v>37277</c:v>
                </c:pt>
                <c:pt idx="1113">
                  <c:v>37278</c:v>
                </c:pt>
                <c:pt idx="1114">
                  <c:v>37279</c:v>
                </c:pt>
                <c:pt idx="1115">
                  <c:v>37280</c:v>
                </c:pt>
                <c:pt idx="1116">
                  <c:v>37281</c:v>
                </c:pt>
                <c:pt idx="1117">
                  <c:v>37284</c:v>
                </c:pt>
                <c:pt idx="1118">
                  <c:v>37285</c:v>
                </c:pt>
                <c:pt idx="1119">
                  <c:v>37286</c:v>
                </c:pt>
                <c:pt idx="1120">
                  <c:v>37287</c:v>
                </c:pt>
                <c:pt idx="1121">
                  <c:v>37288</c:v>
                </c:pt>
                <c:pt idx="1122">
                  <c:v>37291</c:v>
                </c:pt>
                <c:pt idx="1123">
                  <c:v>37292</c:v>
                </c:pt>
                <c:pt idx="1124">
                  <c:v>37293</c:v>
                </c:pt>
                <c:pt idx="1125">
                  <c:v>37294</c:v>
                </c:pt>
                <c:pt idx="1126">
                  <c:v>37295</c:v>
                </c:pt>
                <c:pt idx="1127">
                  <c:v>37298</c:v>
                </c:pt>
                <c:pt idx="1128">
                  <c:v>37299</c:v>
                </c:pt>
                <c:pt idx="1129">
                  <c:v>37300</c:v>
                </c:pt>
                <c:pt idx="1130">
                  <c:v>37301</c:v>
                </c:pt>
                <c:pt idx="1131">
                  <c:v>37302</c:v>
                </c:pt>
                <c:pt idx="1132">
                  <c:v>37305</c:v>
                </c:pt>
                <c:pt idx="1133">
                  <c:v>37306</c:v>
                </c:pt>
                <c:pt idx="1134">
                  <c:v>37307</c:v>
                </c:pt>
                <c:pt idx="1135">
                  <c:v>37308</c:v>
                </c:pt>
                <c:pt idx="1136">
                  <c:v>37309</c:v>
                </c:pt>
                <c:pt idx="1137">
                  <c:v>37312</c:v>
                </c:pt>
                <c:pt idx="1138">
                  <c:v>37313</c:v>
                </c:pt>
                <c:pt idx="1139">
                  <c:v>37314</c:v>
                </c:pt>
                <c:pt idx="1140">
                  <c:v>37315</c:v>
                </c:pt>
                <c:pt idx="1141">
                  <c:v>37316</c:v>
                </c:pt>
                <c:pt idx="1142">
                  <c:v>37319</c:v>
                </c:pt>
                <c:pt idx="1143">
                  <c:v>37320</c:v>
                </c:pt>
                <c:pt idx="1144">
                  <c:v>37321</c:v>
                </c:pt>
                <c:pt idx="1145">
                  <c:v>37322</c:v>
                </c:pt>
                <c:pt idx="1146">
                  <c:v>37323</c:v>
                </c:pt>
                <c:pt idx="1147">
                  <c:v>37326</c:v>
                </c:pt>
                <c:pt idx="1148">
                  <c:v>37327</c:v>
                </c:pt>
                <c:pt idx="1149">
                  <c:v>37328</c:v>
                </c:pt>
                <c:pt idx="1150">
                  <c:v>37329</c:v>
                </c:pt>
                <c:pt idx="1151">
                  <c:v>37330</c:v>
                </c:pt>
                <c:pt idx="1152">
                  <c:v>37333</c:v>
                </c:pt>
                <c:pt idx="1153">
                  <c:v>37334</c:v>
                </c:pt>
                <c:pt idx="1154">
                  <c:v>37335</c:v>
                </c:pt>
                <c:pt idx="1155">
                  <c:v>37336</c:v>
                </c:pt>
                <c:pt idx="1156">
                  <c:v>37337</c:v>
                </c:pt>
                <c:pt idx="1157">
                  <c:v>37341</c:v>
                </c:pt>
                <c:pt idx="1158">
                  <c:v>37342</c:v>
                </c:pt>
                <c:pt idx="1159">
                  <c:v>37343</c:v>
                </c:pt>
                <c:pt idx="1160">
                  <c:v>37347</c:v>
                </c:pt>
                <c:pt idx="1161">
                  <c:v>37348</c:v>
                </c:pt>
                <c:pt idx="1162">
                  <c:v>37349</c:v>
                </c:pt>
                <c:pt idx="1163">
                  <c:v>37350</c:v>
                </c:pt>
                <c:pt idx="1164">
                  <c:v>37351</c:v>
                </c:pt>
                <c:pt idx="1165">
                  <c:v>37354</c:v>
                </c:pt>
                <c:pt idx="1166">
                  <c:v>37355</c:v>
                </c:pt>
                <c:pt idx="1167">
                  <c:v>37356</c:v>
                </c:pt>
                <c:pt idx="1168">
                  <c:v>37357</c:v>
                </c:pt>
                <c:pt idx="1169">
                  <c:v>37358</c:v>
                </c:pt>
                <c:pt idx="1170">
                  <c:v>37361</c:v>
                </c:pt>
                <c:pt idx="1171">
                  <c:v>37362</c:v>
                </c:pt>
                <c:pt idx="1172">
                  <c:v>37363</c:v>
                </c:pt>
                <c:pt idx="1173">
                  <c:v>37364</c:v>
                </c:pt>
                <c:pt idx="1174">
                  <c:v>37365</c:v>
                </c:pt>
                <c:pt idx="1175">
                  <c:v>37368</c:v>
                </c:pt>
                <c:pt idx="1176">
                  <c:v>37369</c:v>
                </c:pt>
                <c:pt idx="1177">
                  <c:v>37370</c:v>
                </c:pt>
                <c:pt idx="1178">
                  <c:v>37371</c:v>
                </c:pt>
                <c:pt idx="1179">
                  <c:v>37372</c:v>
                </c:pt>
                <c:pt idx="1180">
                  <c:v>37375</c:v>
                </c:pt>
                <c:pt idx="1181">
                  <c:v>37376</c:v>
                </c:pt>
                <c:pt idx="1182">
                  <c:v>37378</c:v>
                </c:pt>
                <c:pt idx="1183">
                  <c:v>37379</c:v>
                </c:pt>
                <c:pt idx="1184">
                  <c:v>37382</c:v>
                </c:pt>
                <c:pt idx="1185">
                  <c:v>37383</c:v>
                </c:pt>
                <c:pt idx="1186">
                  <c:v>37384</c:v>
                </c:pt>
                <c:pt idx="1187">
                  <c:v>37385</c:v>
                </c:pt>
                <c:pt idx="1188">
                  <c:v>37386</c:v>
                </c:pt>
                <c:pt idx="1189">
                  <c:v>37389</c:v>
                </c:pt>
                <c:pt idx="1190">
                  <c:v>37390</c:v>
                </c:pt>
                <c:pt idx="1191">
                  <c:v>37391</c:v>
                </c:pt>
                <c:pt idx="1192">
                  <c:v>37392</c:v>
                </c:pt>
                <c:pt idx="1193">
                  <c:v>37393</c:v>
                </c:pt>
                <c:pt idx="1194">
                  <c:v>37396</c:v>
                </c:pt>
                <c:pt idx="1195">
                  <c:v>37397</c:v>
                </c:pt>
                <c:pt idx="1196">
                  <c:v>37398</c:v>
                </c:pt>
                <c:pt idx="1197">
                  <c:v>37399</c:v>
                </c:pt>
                <c:pt idx="1198">
                  <c:v>37400</c:v>
                </c:pt>
                <c:pt idx="1199">
                  <c:v>37403</c:v>
                </c:pt>
                <c:pt idx="1200">
                  <c:v>37404</c:v>
                </c:pt>
                <c:pt idx="1201">
                  <c:v>37405</c:v>
                </c:pt>
                <c:pt idx="1202">
                  <c:v>37406</c:v>
                </c:pt>
                <c:pt idx="1203">
                  <c:v>37407</c:v>
                </c:pt>
                <c:pt idx="1204">
                  <c:v>37410</c:v>
                </c:pt>
                <c:pt idx="1205">
                  <c:v>37411</c:v>
                </c:pt>
                <c:pt idx="1206">
                  <c:v>37412</c:v>
                </c:pt>
                <c:pt idx="1207">
                  <c:v>37413</c:v>
                </c:pt>
                <c:pt idx="1208">
                  <c:v>37414</c:v>
                </c:pt>
                <c:pt idx="1209">
                  <c:v>37417</c:v>
                </c:pt>
                <c:pt idx="1210">
                  <c:v>37418</c:v>
                </c:pt>
                <c:pt idx="1211">
                  <c:v>37419</c:v>
                </c:pt>
                <c:pt idx="1212">
                  <c:v>37420</c:v>
                </c:pt>
                <c:pt idx="1213">
                  <c:v>37421</c:v>
                </c:pt>
                <c:pt idx="1214">
                  <c:v>37424</c:v>
                </c:pt>
                <c:pt idx="1215">
                  <c:v>37425</c:v>
                </c:pt>
                <c:pt idx="1216">
                  <c:v>37426</c:v>
                </c:pt>
                <c:pt idx="1217">
                  <c:v>37427</c:v>
                </c:pt>
                <c:pt idx="1218">
                  <c:v>37428</c:v>
                </c:pt>
                <c:pt idx="1219">
                  <c:v>37431</c:v>
                </c:pt>
                <c:pt idx="1220">
                  <c:v>37432</c:v>
                </c:pt>
                <c:pt idx="1221">
                  <c:v>37433</c:v>
                </c:pt>
                <c:pt idx="1222">
                  <c:v>37434</c:v>
                </c:pt>
                <c:pt idx="1223">
                  <c:v>37435</c:v>
                </c:pt>
                <c:pt idx="1224">
                  <c:v>37438</c:v>
                </c:pt>
                <c:pt idx="1225">
                  <c:v>37439</c:v>
                </c:pt>
                <c:pt idx="1226">
                  <c:v>37440</c:v>
                </c:pt>
                <c:pt idx="1227">
                  <c:v>37441</c:v>
                </c:pt>
                <c:pt idx="1228">
                  <c:v>37442</c:v>
                </c:pt>
                <c:pt idx="1229">
                  <c:v>37445</c:v>
                </c:pt>
                <c:pt idx="1230">
                  <c:v>37446</c:v>
                </c:pt>
                <c:pt idx="1231">
                  <c:v>37447</c:v>
                </c:pt>
                <c:pt idx="1232">
                  <c:v>37448</c:v>
                </c:pt>
                <c:pt idx="1233">
                  <c:v>37449</c:v>
                </c:pt>
                <c:pt idx="1234">
                  <c:v>37452</c:v>
                </c:pt>
                <c:pt idx="1235">
                  <c:v>37453</c:v>
                </c:pt>
                <c:pt idx="1236">
                  <c:v>37454</c:v>
                </c:pt>
                <c:pt idx="1237">
                  <c:v>37455</c:v>
                </c:pt>
                <c:pt idx="1238">
                  <c:v>37456</c:v>
                </c:pt>
                <c:pt idx="1239">
                  <c:v>37459</c:v>
                </c:pt>
                <c:pt idx="1240">
                  <c:v>37460</c:v>
                </c:pt>
                <c:pt idx="1241">
                  <c:v>37461</c:v>
                </c:pt>
                <c:pt idx="1242">
                  <c:v>37462</c:v>
                </c:pt>
                <c:pt idx="1243">
                  <c:v>37463</c:v>
                </c:pt>
                <c:pt idx="1244">
                  <c:v>37466</c:v>
                </c:pt>
                <c:pt idx="1245">
                  <c:v>37467</c:v>
                </c:pt>
                <c:pt idx="1246">
                  <c:v>37468</c:v>
                </c:pt>
                <c:pt idx="1247">
                  <c:v>37469</c:v>
                </c:pt>
                <c:pt idx="1248">
                  <c:v>37470</c:v>
                </c:pt>
                <c:pt idx="1249">
                  <c:v>37473</c:v>
                </c:pt>
                <c:pt idx="1250">
                  <c:v>37474</c:v>
                </c:pt>
                <c:pt idx="1251">
                  <c:v>37475</c:v>
                </c:pt>
                <c:pt idx="1252">
                  <c:v>37476</c:v>
                </c:pt>
                <c:pt idx="1253">
                  <c:v>37477</c:v>
                </c:pt>
                <c:pt idx="1254">
                  <c:v>37480</c:v>
                </c:pt>
                <c:pt idx="1255">
                  <c:v>37481</c:v>
                </c:pt>
                <c:pt idx="1256">
                  <c:v>37482</c:v>
                </c:pt>
                <c:pt idx="1257">
                  <c:v>37484</c:v>
                </c:pt>
                <c:pt idx="1258">
                  <c:v>37487</c:v>
                </c:pt>
                <c:pt idx="1259">
                  <c:v>37488</c:v>
                </c:pt>
                <c:pt idx="1260">
                  <c:v>37489</c:v>
                </c:pt>
                <c:pt idx="1261">
                  <c:v>37490</c:v>
                </c:pt>
                <c:pt idx="1262">
                  <c:v>37491</c:v>
                </c:pt>
                <c:pt idx="1263">
                  <c:v>37494</c:v>
                </c:pt>
                <c:pt idx="1264">
                  <c:v>37495</c:v>
                </c:pt>
                <c:pt idx="1265">
                  <c:v>37496</c:v>
                </c:pt>
                <c:pt idx="1266">
                  <c:v>37497</c:v>
                </c:pt>
                <c:pt idx="1267">
                  <c:v>37498</c:v>
                </c:pt>
                <c:pt idx="1268">
                  <c:v>37501</c:v>
                </c:pt>
                <c:pt idx="1269">
                  <c:v>37502</c:v>
                </c:pt>
                <c:pt idx="1270">
                  <c:v>37503</c:v>
                </c:pt>
                <c:pt idx="1271">
                  <c:v>37504</c:v>
                </c:pt>
                <c:pt idx="1272">
                  <c:v>37505</c:v>
                </c:pt>
                <c:pt idx="1273">
                  <c:v>37508</c:v>
                </c:pt>
                <c:pt idx="1274">
                  <c:v>37510</c:v>
                </c:pt>
                <c:pt idx="1275">
                  <c:v>37511</c:v>
                </c:pt>
                <c:pt idx="1276">
                  <c:v>37512</c:v>
                </c:pt>
                <c:pt idx="1277">
                  <c:v>37515</c:v>
                </c:pt>
                <c:pt idx="1278">
                  <c:v>37516</c:v>
                </c:pt>
                <c:pt idx="1279">
                  <c:v>37517</c:v>
                </c:pt>
                <c:pt idx="1280">
                  <c:v>37518</c:v>
                </c:pt>
                <c:pt idx="1281">
                  <c:v>37519</c:v>
                </c:pt>
                <c:pt idx="1282">
                  <c:v>37522</c:v>
                </c:pt>
                <c:pt idx="1283">
                  <c:v>37523</c:v>
                </c:pt>
                <c:pt idx="1284">
                  <c:v>37524</c:v>
                </c:pt>
                <c:pt idx="1285">
                  <c:v>37525</c:v>
                </c:pt>
                <c:pt idx="1286">
                  <c:v>37526</c:v>
                </c:pt>
                <c:pt idx="1287">
                  <c:v>37529</c:v>
                </c:pt>
                <c:pt idx="1288">
                  <c:v>37530</c:v>
                </c:pt>
                <c:pt idx="1289">
                  <c:v>37532</c:v>
                </c:pt>
                <c:pt idx="1290">
                  <c:v>37533</c:v>
                </c:pt>
                <c:pt idx="1291">
                  <c:v>37536</c:v>
                </c:pt>
                <c:pt idx="1292">
                  <c:v>37537</c:v>
                </c:pt>
                <c:pt idx="1293">
                  <c:v>37538</c:v>
                </c:pt>
                <c:pt idx="1294">
                  <c:v>37539</c:v>
                </c:pt>
                <c:pt idx="1295">
                  <c:v>37540</c:v>
                </c:pt>
                <c:pt idx="1296">
                  <c:v>37543</c:v>
                </c:pt>
                <c:pt idx="1297">
                  <c:v>37545</c:v>
                </c:pt>
                <c:pt idx="1298">
                  <c:v>37546</c:v>
                </c:pt>
                <c:pt idx="1299">
                  <c:v>37547</c:v>
                </c:pt>
                <c:pt idx="1300">
                  <c:v>37550</c:v>
                </c:pt>
                <c:pt idx="1301">
                  <c:v>37551</c:v>
                </c:pt>
                <c:pt idx="1302">
                  <c:v>37552</c:v>
                </c:pt>
                <c:pt idx="1303">
                  <c:v>37553</c:v>
                </c:pt>
                <c:pt idx="1304">
                  <c:v>37554</c:v>
                </c:pt>
                <c:pt idx="1305">
                  <c:v>37557</c:v>
                </c:pt>
                <c:pt idx="1306">
                  <c:v>37558</c:v>
                </c:pt>
                <c:pt idx="1307">
                  <c:v>37559</c:v>
                </c:pt>
                <c:pt idx="1308">
                  <c:v>37560</c:v>
                </c:pt>
                <c:pt idx="1309">
                  <c:v>37561</c:v>
                </c:pt>
                <c:pt idx="1310">
                  <c:v>37564</c:v>
                </c:pt>
                <c:pt idx="1311">
                  <c:v>37565</c:v>
                </c:pt>
                <c:pt idx="1312">
                  <c:v>37567</c:v>
                </c:pt>
                <c:pt idx="1313">
                  <c:v>37568</c:v>
                </c:pt>
                <c:pt idx="1314">
                  <c:v>37571</c:v>
                </c:pt>
                <c:pt idx="1315">
                  <c:v>37572</c:v>
                </c:pt>
                <c:pt idx="1316">
                  <c:v>37573</c:v>
                </c:pt>
                <c:pt idx="1317">
                  <c:v>37574</c:v>
                </c:pt>
                <c:pt idx="1318">
                  <c:v>37575</c:v>
                </c:pt>
                <c:pt idx="1319">
                  <c:v>37578</c:v>
                </c:pt>
                <c:pt idx="1320">
                  <c:v>37580</c:v>
                </c:pt>
                <c:pt idx="1321">
                  <c:v>37581</c:v>
                </c:pt>
                <c:pt idx="1322">
                  <c:v>37582</c:v>
                </c:pt>
                <c:pt idx="1323">
                  <c:v>37585</c:v>
                </c:pt>
                <c:pt idx="1324">
                  <c:v>37586</c:v>
                </c:pt>
                <c:pt idx="1325">
                  <c:v>37587</c:v>
                </c:pt>
                <c:pt idx="1326">
                  <c:v>37588</c:v>
                </c:pt>
                <c:pt idx="1327">
                  <c:v>37589</c:v>
                </c:pt>
                <c:pt idx="1328">
                  <c:v>37592</c:v>
                </c:pt>
                <c:pt idx="1329">
                  <c:v>37593</c:v>
                </c:pt>
                <c:pt idx="1330">
                  <c:v>37594</c:v>
                </c:pt>
                <c:pt idx="1331">
                  <c:v>37595</c:v>
                </c:pt>
                <c:pt idx="1332">
                  <c:v>37596</c:v>
                </c:pt>
                <c:pt idx="1333">
                  <c:v>37599</c:v>
                </c:pt>
                <c:pt idx="1334">
                  <c:v>37600</c:v>
                </c:pt>
                <c:pt idx="1335">
                  <c:v>37601</c:v>
                </c:pt>
                <c:pt idx="1336">
                  <c:v>37602</c:v>
                </c:pt>
                <c:pt idx="1337">
                  <c:v>37603</c:v>
                </c:pt>
                <c:pt idx="1338">
                  <c:v>37606</c:v>
                </c:pt>
                <c:pt idx="1339">
                  <c:v>37607</c:v>
                </c:pt>
                <c:pt idx="1340">
                  <c:v>37608</c:v>
                </c:pt>
                <c:pt idx="1341">
                  <c:v>37609</c:v>
                </c:pt>
                <c:pt idx="1342">
                  <c:v>37610</c:v>
                </c:pt>
                <c:pt idx="1343">
                  <c:v>37613</c:v>
                </c:pt>
                <c:pt idx="1344">
                  <c:v>37614</c:v>
                </c:pt>
                <c:pt idx="1345">
                  <c:v>37616</c:v>
                </c:pt>
                <c:pt idx="1346">
                  <c:v>37617</c:v>
                </c:pt>
                <c:pt idx="1347">
                  <c:v>37620</c:v>
                </c:pt>
                <c:pt idx="1348">
                  <c:v>37621</c:v>
                </c:pt>
                <c:pt idx="1349">
                  <c:v>37623</c:v>
                </c:pt>
                <c:pt idx="1350">
                  <c:v>37624</c:v>
                </c:pt>
                <c:pt idx="1351">
                  <c:v>37627</c:v>
                </c:pt>
                <c:pt idx="1352">
                  <c:v>37628</c:v>
                </c:pt>
                <c:pt idx="1353">
                  <c:v>37629</c:v>
                </c:pt>
                <c:pt idx="1354">
                  <c:v>37630</c:v>
                </c:pt>
                <c:pt idx="1355">
                  <c:v>37631</c:v>
                </c:pt>
                <c:pt idx="1356">
                  <c:v>37634</c:v>
                </c:pt>
                <c:pt idx="1357">
                  <c:v>37635</c:v>
                </c:pt>
                <c:pt idx="1358">
                  <c:v>37636</c:v>
                </c:pt>
                <c:pt idx="1359">
                  <c:v>37637</c:v>
                </c:pt>
                <c:pt idx="1360">
                  <c:v>37638</c:v>
                </c:pt>
                <c:pt idx="1361">
                  <c:v>37641</c:v>
                </c:pt>
                <c:pt idx="1362">
                  <c:v>37642</c:v>
                </c:pt>
                <c:pt idx="1363">
                  <c:v>37643</c:v>
                </c:pt>
                <c:pt idx="1364">
                  <c:v>37644</c:v>
                </c:pt>
                <c:pt idx="1365">
                  <c:v>37645</c:v>
                </c:pt>
                <c:pt idx="1366">
                  <c:v>37648</c:v>
                </c:pt>
                <c:pt idx="1367">
                  <c:v>37649</c:v>
                </c:pt>
                <c:pt idx="1368">
                  <c:v>37650</c:v>
                </c:pt>
                <c:pt idx="1369">
                  <c:v>37651</c:v>
                </c:pt>
                <c:pt idx="1370">
                  <c:v>37652</c:v>
                </c:pt>
                <c:pt idx="1371">
                  <c:v>37655</c:v>
                </c:pt>
                <c:pt idx="1372">
                  <c:v>37656</c:v>
                </c:pt>
                <c:pt idx="1373">
                  <c:v>37657</c:v>
                </c:pt>
                <c:pt idx="1374">
                  <c:v>37658</c:v>
                </c:pt>
                <c:pt idx="1375">
                  <c:v>37659</c:v>
                </c:pt>
                <c:pt idx="1376">
                  <c:v>37662</c:v>
                </c:pt>
                <c:pt idx="1377">
                  <c:v>37663</c:v>
                </c:pt>
                <c:pt idx="1378">
                  <c:v>37664</c:v>
                </c:pt>
                <c:pt idx="1379">
                  <c:v>37666</c:v>
                </c:pt>
                <c:pt idx="1380">
                  <c:v>37669</c:v>
                </c:pt>
                <c:pt idx="1381">
                  <c:v>37670</c:v>
                </c:pt>
                <c:pt idx="1382">
                  <c:v>37671</c:v>
                </c:pt>
                <c:pt idx="1383">
                  <c:v>37672</c:v>
                </c:pt>
                <c:pt idx="1384">
                  <c:v>37673</c:v>
                </c:pt>
                <c:pt idx="1385">
                  <c:v>37676</c:v>
                </c:pt>
                <c:pt idx="1386">
                  <c:v>37677</c:v>
                </c:pt>
                <c:pt idx="1387">
                  <c:v>37678</c:v>
                </c:pt>
                <c:pt idx="1388">
                  <c:v>37679</c:v>
                </c:pt>
                <c:pt idx="1389">
                  <c:v>37680</c:v>
                </c:pt>
                <c:pt idx="1390">
                  <c:v>37683</c:v>
                </c:pt>
                <c:pt idx="1391">
                  <c:v>37684</c:v>
                </c:pt>
                <c:pt idx="1392">
                  <c:v>37685</c:v>
                </c:pt>
                <c:pt idx="1393">
                  <c:v>37686</c:v>
                </c:pt>
                <c:pt idx="1394">
                  <c:v>37687</c:v>
                </c:pt>
                <c:pt idx="1395">
                  <c:v>37690</c:v>
                </c:pt>
                <c:pt idx="1396">
                  <c:v>37691</c:v>
                </c:pt>
                <c:pt idx="1397">
                  <c:v>37692</c:v>
                </c:pt>
                <c:pt idx="1398">
                  <c:v>37693</c:v>
                </c:pt>
                <c:pt idx="1399">
                  <c:v>37697</c:v>
                </c:pt>
                <c:pt idx="1400">
                  <c:v>37699</c:v>
                </c:pt>
                <c:pt idx="1401">
                  <c:v>37700</c:v>
                </c:pt>
                <c:pt idx="1402">
                  <c:v>37701</c:v>
                </c:pt>
                <c:pt idx="1403">
                  <c:v>37704</c:v>
                </c:pt>
                <c:pt idx="1404">
                  <c:v>37705</c:v>
                </c:pt>
                <c:pt idx="1405">
                  <c:v>37706</c:v>
                </c:pt>
                <c:pt idx="1406">
                  <c:v>37707</c:v>
                </c:pt>
                <c:pt idx="1407">
                  <c:v>37708</c:v>
                </c:pt>
                <c:pt idx="1408">
                  <c:v>37711</c:v>
                </c:pt>
                <c:pt idx="1409">
                  <c:v>37712</c:v>
                </c:pt>
                <c:pt idx="1410">
                  <c:v>37713</c:v>
                </c:pt>
                <c:pt idx="1411">
                  <c:v>37714</c:v>
                </c:pt>
                <c:pt idx="1412">
                  <c:v>37715</c:v>
                </c:pt>
                <c:pt idx="1413">
                  <c:v>37718</c:v>
                </c:pt>
                <c:pt idx="1414">
                  <c:v>37719</c:v>
                </c:pt>
                <c:pt idx="1415">
                  <c:v>37720</c:v>
                </c:pt>
                <c:pt idx="1416">
                  <c:v>37721</c:v>
                </c:pt>
                <c:pt idx="1417">
                  <c:v>37722</c:v>
                </c:pt>
                <c:pt idx="1418">
                  <c:v>37726</c:v>
                </c:pt>
                <c:pt idx="1419">
                  <c:v>37727</c:v>
                </c:pt>
                <c:pt idx="1420">
                  <c:v>37728</c:v>
                </c:pt>
                <c:pt idx="1421">
                  <c:v>37732</c:v>
                </c:pt>
                <c:pt idx="1422">
                  <c:v>37733</c:v>
                </c:pt>
                <c:pt idx="1423">
                  <c:v>37734</c:v>
                </c:pt>
                <c:pt idx="1424">
                  <c:v>37735</c:v>
                </c:pt>
                <c:pt idx="1425">
                  <c:v>37736</c:v>
                </c:pt>
                <c:pt idx="1426">
                  <c:v>37739</c:v>
                </c:pt>
                <c:pt idx="1427">
                  <c:v>37740</c:v>
                </c:pt>
                <c:pt idx="1428">
                  <c:v>37741</c:v>
                </c:pt>
                <c:pt idx="1429">
                  <c:v>37743</c:v>
                </c:pt>
                <c:pt idx="1430">
                  <c:v>37746</c:v>
                </c:pt>
                <c:pt idx="1431">
                  <c:v>37747</c:v>
                </c:pt>
                <c:pt idx="1432">
                  <c:v>37748</c:v>
                </c:pt>
                <c:pt idx="1433">
                  <c:v>37749</c:v>
                </c:pt>
                <c:pt idx="1434">
                  <c:v>37750</c:v>
                </c:pt>
                <c:pt idx="1435">
                  <c:v>37753</c:v>
                </c:pt>
                <c:pt idx="1436">
                  <c:v>37754</c:v>
                </c:pt>
                <c:pt idx="1437">
                  <c:v>37755</c:v>
                </c:pt>
                <c:pt idx="1438">
                  <c:v>37756</c:v>
                </c:pt>
                <c:pt idx="1439">
                  <c:v>37757</c:v>
                </c:pt>
                <c:pt idx="1440">
                  <c:v>37760</c:v>
                </c:pt>
                <c:pt idx="1441">
                  <c:v>37761</c:v>
                </c:pt>
                <c:pt idx="1442">
                  <c:v>37762</c:v>
                </c:pt>
                <c:pt idx="1443">
                  <c:v>37763</c:v>
                </c:pt>
                <c:pt idx="1444">
                  <c:v>37764</c:v>
                </c:pt>
                <c:pt idx="1445">
                  <c:v>37767</c:v>
                </c:pt>
                <c:pt idx="1446">
                  <c:v>37768</c:v>
                </c:pt>
                <c:pt idx="1447">
                  <c:v>37769</c:v>
                </c:pt>
                <c:pt idx="1448">
                  <c:v>37770</c:v>
                </c:pt>
                <c:pt idx="1449">
                  <c:v>37771</c:v>
                </c:pt>
                <c:pt idx="1450">
                  <c:v>37774</c:v>
                </c:pt>
                <c:pt idx="1451">
                  <c:v>37775</c:v>
                </c:pt>
                <c:pt idx="1452">
                  <c:v>37776</c:v>
                </c:pt>
                <c:pt idx="1453">
                  <c:v>37777</c:v>
                </c:pt>
                <c:pt idx="1454">
                  <c:v>37778</c:v>
                </c:pt>
                <c:pt idx="1455">
                  <c:v>37781</c:v>
                </c:pt>
                <c:pt idx="1456">
                  <c:v>37782</c:v>
                </c:pt>
                <c:pt idx="1457">
                  <c:v>37783</c:v>
                </c:pt>
                <c:pt idx="1458">
                  <c:v>37784</c:v>
                </c:pt>
                <c:pt idx="1459">
                  <c:v>37785</c:v>
                </c:pt>
                <c:pt idx="1460">
                  <c:v>37788</c:v>
                </c:pt>
                <c:pt idx="1461">
                  <c:v>37789</c:v>
                </c:pt>
                <c:pt idx="1462">
                  <c:v>37790</c:v>
                </c:pt>
                <c:pt idx="1463">
                  <c:v>37791</c:v>
                </c:pt>
                <c:pt idx="1464">
                  <c:v>37792</c:v>
                </c:pt>
                <c:pt idx="1465">
                  <c:v>37795</c:v>
                </c:pt>
                <c:pt idx="1466">
                  <c:v>37796</c:v>
                </c:pt>
                <c:pt idx="1467">
                  <c:v>37797</c:v>
                </c:pt>
                <c:pt idx="1468">
                  <c:v>37798</c:v>
                </c:pt>
                <c:pt idx="1469">
                  <c:v>37799</c:v>
                </c:pt>
                <c:pt idx="1470">
                  <c:v>37802</c:v>
                </c:pt>
                <c:pt idx="1471">
                  <c:v>37803</c:v>
                </c:pt>
                <c:pt idx="1472">
                  <c:v>37804</c:v>
                </c:pt>
                <c:pt idx="1473">
                  <c:v>37805</c:v>
                </c:pt>
                <c:pt idx="1474">
                  <c:v>37806</c:v>
                </c:pt>
                <c:pt idx="1475">
                  <c:v>37809</c:v>
                </c:pt>
                <c:pt idx="1476">
                  <c:v>37810</c:v>
                </c:pt>
                <c:pt idx="1477">
                  <c:v>37811</c:v>
                </c:pt>
                <c:pt idx="1478">
                  <c:v>37812</c:v>
                </c:pt>
                <c:pt idx="1479">
                  <c:v>37813</c:v>
                </c:pt>
                <c:pt idx="1480">
                  <c:v>37816</c:v>
                </c:pt>
                <c:pt idx="1481">
                  <c:v>37817</c:v>
                </c:pt>
                <c:pt idx="1482">
                  <c:v>37818</c:v>
                </c:pt>
                <c:pt idx="1483">
                  <c:v>37819</c:v>
                </c:pt>
                <c:pt idx="1484">
                  <c:v>37820</c:v>
                </c:pt>
                <c:pt idx="1485">
                  <c:v>37823</c:v>
                </c:pt>
                <c:pt idx="1486">
                  <c:v>37824</c:v>
                </c:pt>
                <c:pt idx="1487">
                  <c:v>37825</c:v>
                </c:pt>
                <c:pt idx="1488">
                  <c:v>37826</c:v>
                </c:pt>
                <c:pt idx="1489">
                  <c:v>37827</c:v>
                </c:pt>
                <c:pt idx="1490">
                  <c:v>37830</c:v>
                </c:pt>
                <c:pt idx="1491">
                  <c:v>37831</c:v>
                </c:pt>
                <c:pt idx="1492">
                  <c:v>37832</c:v>
                </c:pt>
                <c:pt idx="1493">
                  <c:v>37833</c:v>
                </c:pt>
                <c:pt idx="1494">
                  <c:v>37834</c:v>
                </c:pt>
                <c:pt idx="1495">
                  <c:v>37837</c:v>
                </c:pt>
                <c:pt idx="1496">
                  <c:v>37838</c:v>
                </c:pt>
                <c:pt idx="1497">
                  <c:v>37839</c:v>
                </c:pt>
                <c:pt idx="1498">
                  <c:v>37840</c:v>
                </c:pt>
                <c:pt idx="1499">
                  <c:v>37841</c:v>
                </c:pt>
                <c:pt idx="1500">
                  <c:v>37844</c:v>
                </c:pt>
                <c:pt idx="1501">
                  <c:v>37845</c:v>
                </c:pt>
                <c:pt idx="1502">
                  <c:v>37846</c:v>
                </c:pt>
                <c:pt idx="1503">
                  <c:v>37847</c:v>
                </c:pt>
                <c:pt idx="1504">
                  <c:v>37851</c:v>
                </c:pt>
                <c:pt idx="1505">
                  <c:v>37852</c:v>
                </c:pt>
                <c:pt idx="1506">
                  <c:v>37853</c:v>
                </c:pt>
                <c:pt idx="1507">
                  <c:v>37854</c:v>
                </c:pt>
                <c:pt idx="1508">
                  <c:v>37855</c:v>
                </c:pt>
                <c:pt idx="1509">
                  <c:v>37858</c:v>
                </c:pt>
                <c:pt idx="1510">
                  <c:v>37859</c:v>
                </c:pt>
                <c:pt idx="1511">
                  <c:v>37860</c:v>
                </c:pt>
                <c:pt idx="1512">
                  <c:v>37861</c:v>
                </c:pt>
                <c:pt idx="1513">
                  <c:v>37862</c:v>
                </c:pt>
                <c:pt idx="1514">
                  <c:v>37865</c:v>
                </c:pt>
                <c:pt idx="1515">
                  <c:v>37866</c:v>
                </c:pt>
                <c:pt idx="1516">
                  <c:v>37867</c:v>
                </c:pt>
                <c:pt idx="1517">
                  <c:v>37868</c:v>
                </c:pt>
                <c:pt idx="1518">
                  <c:v>37869</c:v>
                </c:pt>
                <c:pt idx="1519">
                  <c:v>37872</c:v>
                </c:pt>
                <c:pt idx="1520">
                  <c:v>37873</c:v>
                </c:pt>
                <c:pt idx="1521">
                  <c:v>37874</c:v>
                </c:pt>
                <c:pt idx="1522">
                  <c:v>37875</c:v>
                </c:pt>
                <c:pt idx="1523">
                  <c:v>37876</c:v>
                </c:pt>
                <c:pt idx="1524">
                  <c:v>37879</c:v>
                </c:pt>
                <c:pt idx="1525">
                  <c:v>37880</c:v>
                </c:pt>
                <c:pt idx="1526">
                  <c:v>37881</c:v>
                </c:pt>
                <c:pt idx="1527">
                  <c:v>37882</c:v>
                </c:pt>
                <c:pt idx="1528">
                  <c:v>37883</c:v>
                </c:pt>
                <c:pt idx="1529">
                  <c:v>37886</c:v>
                </c:pt>
                <c:pt idx="1530">
                  <c:v>37887</c:v>
                </c:pt>
                <c:pt idx="1531">
                  <c:v>37888</c:v>
                </c:pt>
                <c:pt idx="1532">
                  <c:v>37889</c:v>
                </c:pt>
                <c:pt idx="1533">
                  <c:v>37890</c:v>
                </c:pt>
                <c:pt idx="1534">
                  <c:v>37893</c:v>
                </c:pt>
                <c:pt idx="1535">
                  <c:v>37894</c:v>
                </c:pt>
                <c:pt idx="1536">
                  <c:v>37895</c:v>
                </c:pt>
                <c:pt idx="1537">
                  <c:v>37897</c:v>
                </c:pt>
                <c:pt idx="1538">
                  <c:v>37900</c:v>
                </c:pt>
                <c:pt idx="1539">
                  <c:v>37901</c:v>
                </c:pt>
                <c:pt idx="1540">
                  <c:v>37902</c:v>
                </c:pt>
                <c:pt idx="1541">
                  <c:v>37903</c:v>
                </c:pt>
                <c:pt idx="1542">
                  <c:v>37904</c:v>
                </c:pt>
                <c:pt idx="1543">
                  <c:v>37907</c:v>
                </c:pt>
                <c:pt idx="1544">
                  <c:v>37908</c:v>
                </c:pt>
                <c:pt idx="1545">
                  <c:v>37909</c:v>
                </c:pt>
                <c:pt idx="1546">
                  <c:v>37910</c:v>
                </c:pt>
                <c:pt idx="1547">
                  <c:v>37911</c:v>
                </c:pt>
                <c:pt idx="1548">
                  <c:v>37914</c:v>
                </c:pt>
                <c:pt idx="1549">
                  <c:v>37915</c:v>
                </c:pt>
                <c:pt idx="1550">
                  <c:v>37916</c:v>
                </c:pt>
                <c:pt idx="1551">
                  <c:v>37917</c:v>
                </c:pt>
                <c:pt idx="1552">
                  <c:v>37918</c:v>
                </c:pt>
                <c:pt idx="1553">
                  <c:v>37921</c:v>
                </c:pt>
                <c:pt idx="1554">
                  <c:v>37922</c:v>
                </c:pt>
                <c:pt idx="1555">
                  <c:v>37923</c:v>
                </c:pt>
                <c:pt idx="1556">
                  <c:v>37924</c:v>
                </c:pt>
                <c:pt idx="1557">
                  <c:v>37925</c:v>
                </c:pt>
                <c:pt idx="1558">
                  <c:v>37928</c:v>
                </c:pt>
                <c:pt idx="1559">
                  <c:v>37929</c:v>
                </c:pt>
                <c:pt idx="1560">
                  <c:v>37930</c:v>
                </c:pt>
                <c:pt idx="1561">
                  <c:v>37931</c:v>
                </c:pt>
                <c:pt idx="1562">
                  <c:v>37932</c:v>
                </c:pt>
                <c:pt idx="1563">
                  <c:v>37935</c:v>
                </c:pt>
                <c:pt idx="1564">
                  <c:v>37936</c:v>
                </c:pt>
                <c:pt idx="1565">
                  <c:v>37937</c:v>
                </c:pt>
                <c:pt idx="1566">
                  <c:v>37938</c:v>
                </c:pt>
                <c:pt idx="1567">
                  <c:v>37939</c:v>
                </c:pt>
                <c:pt idx="1568">
                  <c:v>37942</c:v>
                </c:pt>
                <c:pt idx="1569">
                  <c:v>37943</c:v>
                </c:pt>
                <c:pt idx="1570">
                  <c:v>37944</c:v>
                </c:pt>
                <c:pt idx="1571">
                  <c:v>37945</c:v>
                </c:pt>
                <c:pt idx="1572">
                  <c:v>37946</c:v>
                </c:pt>
                <c:pt idx="1573">
                  <c:v>37949</c:v>
                </c:pt>
                <c:pt idx="1574">
                  <c:v>37950</c:v>
                </c:pt>
                <c:pt idx="1575">
                  <c:v>37952</c:v>
                </c:pt>
                <c:pt idx="1576">
                  <c:v>37953</c:v>
                </c:pt>
                <c:pt idx="1577">
                  <c:v>37956</c:v>
                </c:pt>
                <c:pt idx="1578">
                  <c:v>37957</c:v>
                </c:pt>
                <c:pt idx="1579">
                  <c:v>37958</c:v>
                </c:pt>
                <c:pt idx="1580">
                  <c:v>37959</c:v>
                </c:pt>
                <c:pt idx="1581">
                  <c:v>37960</c:v>
                </c:pt>
                <c:pt idx="1582">
                  <c:v>37963</c:v>
                </c:pt>
                <c:pt idx="1583">
                  <c:v>37964</c:v>
                </c:pt>
                <c:pt idx="1584">
                  <c:v>37965</c:v>
                </c:pt>
                <c:pt idx="1585">
                  <c:v>37966</c:v>
                </c:pt>
                <c:pt idx="1586">
                  <c:v>37967</c:v>
                </c:pt>
                <c:pt idx="1587">
                  <c:v>37970</c:v>
                </c:pt>
                <c:pt idx="1588">
                  <c:v>37971</c:v>
                </c:pt>
                <c:pt idx="1589">
                  <c:v>37972</c:v>
                </c:pt>
                <c:pt idx="1590">
                  <c:v>37973</c:v>
                </c:pt>
                <c:pt idx="1591">
                  <c:v>37974</c:v>
                </c:pt>
                <c:pt idx="1592">
                  <c:v>37977</c:v>
                </c:pt>
                <c:pt idx="1593">
                  <c:v>37978</c:v>
                </c:pt>
                <c:pt idx="1594">
                  <c:v>37979</c:v>
                </c:pt>
                <c:pt idx="1595">
                  <c:v>37981</c:v>
                </c:pt>
                <c:pt idx="1596">
                  <c:v>37984</c:v>
                </c:pt>
                <c:pt idx="1597">
                  <c:v>37985</c:v>
                </c:pt>
                <c:pt idx="1598">
                  <c:v>37986</c:v>
                </c:pt>
                <c:pt idx="1599">
                  <c:v>37988</c:v>
                </c:pt>
                <c:pt idx="1600">
                  <c:v>37991</c:v>
                </c:pt>
                <c:pt idx="1601">
                  <c:v>37992</c:v>
                </c:pt>
                <c:pt idx="1602">
                  <c:v>37993</c:v>
                </c:pt>
                <c:pt idx="1603">
                  <c:v>37994</c:v>
                </c:pt>
                <c:pt idx="1604">
                  <c:v>37995</c:v>
                </c:pt>
                <c:pt idx="1605">
                  <c:v>37998</c:v>
                </c:pt>
                <c:pt idx="1606">
                  <c:v>37999</c:v>
                </c:pt>
                <c:pt idx="1607">
                  <c:v>38000</c:v>
                </c:pt>
                <c:pt idx="1608">
                  <c:v>38001</c:v>
                </c:pt>
                <c:pt idx="1609">
                  <c:v>38002</c:v>
                </c:pt>
                <c:pt idx="1610">
                  <c:v>38005</c:v>
                </c:pt>
                <c:pt idx="1611">
                  <c:v>38006</c:v>
                </c:pt>
                <c:pt idx="1612">
                  <c:v>38007</c:v>
                </c:pt>
                <c:pt idx="1613">
                  <c:v>38008</c:v>
                </c:pt>
                <c:pt idx="1614">
                  <c:v>38009</c:v>
                </c:pt>
                <c:pt idx="1615">
                  <c:v>38013</c:v>
                </c:pt>
                <c:pt idx="1616">
                  <c:v>38014</c:v>
                </c:pt>
                <c:pt idx="1617">
                  <c:v>38015</c:v>
                </c:pt>
                <c:pt idx="1618">
                  <c:v>38016</c:v>
                </c:pt>
                <c:pt idx="1619">
                  <c:v>38020</c:v>
                </c:pt>
                <c:pt idx="1620">
                  <c:v>38021</c:v>
                </c:pt>
                <c:pt idx="1621">
                  <c:v>38022</c:v>
                </c:pt>
                <c:pt idx="1622">
                  <c:v>38023</c:v>
                </c:pt>
                <c:pt idx="1623">
                  <c:v>38026</c:v>
                </c:pt>
                <c:pt idx="1624">
                  <c:v>38027</c:v>
                </c:pt>
                <c:pt idx="1625">
                  <c:v>38028</c:v>
                </c:pt>
                <c:pt idx="1626">
                  <c:v>38029</c:v>
                </c:pt>
                <c:pt idx="1627">
                  <c:v>38030</c:v>
                </c:pt>
                <c:pt idx="1628">
                  <c:v>38033</c:v>
                </c:pt>
                <c:pt idx="1629">
                  <c:v>38034</c:v>
                </c:pt>
                <c:pt idx="1630">
                  <c:v>38035</c:v>
                </c:pt>
                <c:pt idx="1631">
                  <c:v>38036</c:v>
                </c:pt>
                <c:pt idx="1632">
                  <c:v>38037</c:v>
                </c:pt>
                <c:pt idx="1633">
                  <c:v>38040</c:v>
                </c:pt>
                <c:pt idx="1634">
                  <c:v>38041</c:v>
                </c:pt>
                <c:pt idx="1635">
                  <c:v>38042</c:v>
                </c:pt>
                <c:pt idx="1636">
                  <c:v>38043</c:v>
                </c:pt>
                <c:pt idx="1637">
                  <c:v>38044</c:v>
                </c:pt>
                <c:pt idx="1638">
                  <c:v>38047</c:v>
                </c:pt>
                <c:pt idx="1639">
                  <c:v>38049</c:v>
                </c:pt>
                <c:pt idx="1640">
                  <c:v>38050</c:v>
                </c:pt>
                <c:pt idx="1641">
                  <c:v>38051</c:v>
                </c:pt>
                <c:pt idx="1642">
                  <c:v>38054</c:v>
                </c:pt>
                <c:pt idx="1643">
                  <c:v>38055</c:v>
                </c:pt>
                <c:pt idx="1644">
                  <c:v>38056</c:v>
                </c:pt>
                <c:pt idx="1645">
                  <c:v>38057</c:v>
                </c:pt>
                <c:pt idx="1646">
                  <c:v>38058</c:v>
                </c:pt>
                <c:pt idx="1647">
                  <c:v>38061</c:v>
                </c:pt>
                <c:pt idx="1648">
                  <c:v>38062</c:v>
                </c:pt>
                <c:pt idx="1649">
                  <c:v>38063</c:v>
                </c:pt>
                <c:pt idx="1650">
                  <c:v>38064</c:v>
                </c:pt>
                <c:pt idx="1651">
                  <c:v>38065</c:v>
                </c:pt>
                <c:pt idx="1652">
                  <c:v>38068</c:v>
                </c:pt>
                <c:pt idx="1653">
                  <c:v>38069</c:v>
                </c:pt>
                <c:pt idx="1654">
                  <c:v>38070</c:v>
                </c:pt>
                <c:pt idx="1655">
                  <c:v>38071</c:v>
                </c:pt>
                <c:pt idx="1656">
                  <c:v>38072</c:v>
                </c:pt>
                <c:pt idx="1657">
                  <c:v>38075</c:v>
                </c:pt>
                <c:pt idx="1658">
                  <c:v>38076</c:v>
                </c:pt>
                <c:pt idx="1659">
                  <c:v>38077</c:v>
                </c:pt>
                <c:pt idx="1660">
                  <c:v>38078</c:v>
                </c:pt>
                <c:pt idx="1661">
                  <c:v>38079</c:v>
                </c:pt>
                <c:pt idx="1662">
                  <c:v>38082</c:v>
                </c:pt>
                <c:pt idx="1663">
                  <c:v>38083</c:v>
                </c:pt>
                <c:pt idx="1664">
                  <c:v>38084</c:v>
                </c:pt>
                <c:pt idx="1665">
                  <c:v>38085</c:v>
                </c:pt>
                <c:pt idx="1666">
                  <c:v>38089</c:v>
                </c:pt>
                <c:pt idx="1667">
                  <c:v>38090</c:v>
                </c:pt>
                <c:pt idx="1668">
                  <c:v>38092</c:v>
                </c:pt>
                <c:pt idx="1669">
                  <c:v>38093</c:v>
                </c:pt>
                <c:pt idx="1670">
                  <c:v>38096</c:v>
                </c:pt>
                <c:pt idx="1671">
                  <c:v>38097</c:v>
                </c:pt>
                <c:pt idx="1672">
                  <c:v>38098</c:v>
                </c:pt>
                <c:pt idx="1673">
                  <c:v>38099</c:v>
                </c:pt>
                <c:pt idx="1674">
                  <c:v>38100</c:v>
                </c:pt>
                <c:pt idx="1675">
                  <c:v>38104</c:v>
                </c:pt>
                <c:pt idx="1676">
                  <c:v>38105</c:v>
                </c:pt>
                <c:pt idx="1677">
                  <c:v>38106</c:v>
                </c:pt>
                <c:pt idx="1678">
                  <c:v>38107</c:v>
                </c:pt>
                <c:pt idx="1679">
                  <c:v>38110</c:v>
                </c:pt>
                <c:pt idx="1680">
                  <c:v>38111</c:v>
                </c:pt>
                <c:pt idx="1681">
                  <c:v>38112</c:v>
                </c:pt>
                <c:pt idx="1682">
                  <c:v>38113</c:v>
                </c:pt>
                <c:pt idx="1683">
                  <c:v>38114</c:v>
                </c:pt>
                <c:pt idx="1684">
                  <c:v>38117</c:v>
                </c:pt>
                <c:pt idx="1685">
                  <c:v>38118</c:v>
                </c:pt>
                <c:pt idx="1686">
                  <c:v>38119</c:v>
                </c:pt>
                <c:pt idx="1687">
                  <c:v>38120</c:v>
                </c:pt>
                <c:pt idx="1688">
                  <c:v>38121</c:v>
                </c:pt>
                <c:pt idx="1689">
                  <c:v>38124</c:v>
                </c:pt>
                <c:pt idx="1690">
                  <c:v>38125</c:v>
                </c:pt>
                <c:pt idx="1691">
                  <c:v>38126</c:v>
                </c:pt>
                <c:pt idx="1692">
                  <c:v>38127</c:v>
                </c:pt>
                <c:pt idx="1693">
                  <c:v>38128</c:v>
                </c:pt>
                <c:pt idx="1694">
                  <c:v>38131</c:v>
                </c:pt>
                <c:pt idx="1695">
                  <c:v>38132</c:v>
                </c:pt>
                <c:pt idx="1696">
                  <c:v>38133</c:v>
                </c:pt>
                <c:pt idx="1697">
                  <c:v>38134</c:v>
                </c:pt>
                <c:pt idx="1698">
                  <c:v>38135</c:v>
                </c:pt>
                <c:pt idx="1699">
                  <c:v>38138</c:v>
                </c:pt>
                <c:pt idx="1700">
                  <c:v>38139</c:v>
                </c:pt>
                <c:pt idx="1701">
                  <c:v>38140</c:v>
                </c:pt>
                <c:pt idx="1702">
                  <c:v>38141</c:v>
                </c:pt>
                <c:pt idx="1703">
                  <c:v>38142</c:v>
                </c:pt>
                <c:pt idx="1704">
                  <c:v>38145</c:v>
                </c:pt>
                <c:pt idx="1705">
                  <c:v>38146</c:v>
                </c:pt>
                <c:pt idx="1706">
                  <c:v>38147</c:v>
                </c:pt>
                <c:pt idx="1707">
                  <c:v>38148</c:v>
                </c:pt>
                <c:pt idx="1708">
                  <c:v>38149</c:v>
                </c:pt>
                <c:pt idx="1709">
                  <c:v>38152</c:v>
                </c:pt>
                <c:pt idx="1710">
                  <c:v>38153</c:v>
                </c:pt>
                <c:pt idx="1711">
                  <c:v>38154</c:v>
                </c:pt>
                <c:pt idx="1712">
                  <c:v>38155</c:v>
                </c:pt>
                <c:pt idx="1713">
                  <c:v>38156</c:v>
                </c:pt>
                <c:pt idx="1714">
                  <c:v>38159</c:v>
                </c:pt>
                <c:pt idx="1715">
                  <c:v>38160</c:v>
                </c:pt>
                <c:pt idx="1716">
                  <c:v>38161</c:v>
                </c:pt>
                <c:pt idx="1717">
                  <c:v>38162</c:v>
                </c:pt>
                <c:pt idx="1718">
                  <c:v>38163</c:v>
                </c:pt>
                <c:pt idx="1719">
                  <c:v>38166</c:v>
                </c:pt>
                <c:pt idx="1720">
                  <c:v>38167</c:v>
                </c:pt>
                <c:pt idx="1721">
                  <c:v>38168</c:v>
                </c:pt>
                <c:pt idx="1722">
                  <c:v>38169</c:v>
                </c:pt>
                <c:pt idx="1723">
                  <c:v>38170</c:v>
                </c:pt>
                <c:pt idx="1724">
                  <c:v>38173</c:v>
                </c:pt>
                <c:pt idx="1725">
                  <c:v>38174</c:v>
                </c:pt>
                <c:pt idx="1726">
                  <c:v>38175</c:v>
                </c:pt>
                <c:pt idx="1727">
                  <c:v>38176</c:v>
                </c:pt>
                <c:pt idx="1728">
                  <c:v>38177</c:v>
                </c:pt>
                <c:pt idx="1729">
                  <c:v>38180</c:v>
                </c:pt>
                <c:pt idx="1730">
                  <c:v>38181</c:v>
                </c:pt>
                <c:pt idx="1731">
                  <c:v>38182</c:v>
                </c:pt>
                <c:pt idx="1732">
                  <c:v>38183</c:v>
                </c:pt>
                <c:pt idx="1733">
                  <c:v>38184</c:v>
                </c:pt>
                <c:pt idx="1734">
                  <c:v>38187</c:v>
                </c:pt>
                <c:pt idx="1735">
                  <c:v>38188</c:v>
                </c:pt>
                <c:pt idx="1736">
                  <c:v>38189</c:v>
                </c:pt>
                <c:pt idx="1737">
                  <c:v>38190</c:v>
                </c:pt>
                <c:pt idx="1738">
                  <c:v>38191</c:v>
                </c:pt>
                <c:pt idx="1739">
                  <c:v>38194</c:v>
                </c:pt>
                <c:pt idx="1740">
                  <c:v>38195</c:v>
                </c:pt>
                <c:pt idx="1741">
                  <c:v>38196</c:v>
                </c:pt>
                <c:pt idx="1742">
                  <c:v>38197</c:v>
                </c:pt>
                <c:pt idx="1743">
                  <c:v>38198</c:v>
                </c:pt>
                <c:pt idx="1744">
                  <c:v>38201</c:v>
                </c:pt>
                <c:pt idx="1745">
                  <c:v>38202</c:v>
                </c:pt>
                <c:pt idx="1746">
                  <c:v>38203</c:v>
                </c:pt>
                <c:pt idx="1747">
                  <c:v>38204</c:v>
                </c:pt>
                <c:pt idx="1748">
                  <c:v>38205</c:v>
                </c:pt>
                <c:pt idx="1749">
                  <c:v>38208</c:v>
                </c:pt>
                <c:pt idx="1750">
                  <c:v>38209</c:v>
                </c:pt>
                <c:pt idx="1751">
                  <c:v>38210</c:v>
                </c:pt>
                <c:pt idx="1752">
                  <c:v>38211</c:v>
                </c:pt>
                <c:pt idx="1753">
                  <c:v>38212</c:v>
                </c:pt>
                <c:pt idx="1754">
                  <c:v>38215</c:v>
                </c:pt>
                <c:pt idx="1755">
                  <c:v>38216</c:v>
                </c:pt>
                <c:pt idx="1756">
                  <c:v>38217</c:v>
                </c:pt>
                <c:pt idx="1757">
                  <c:v>38218</c:v>
                </c:pt>
                <c:pt idx="1758">
                  <c:v>38219</c:v>
                </c:pt>
                <c:pt idx="1759">
                  <c:v>38222</c:v>
                </c:pt>
                <c:pt idx="1760">
                  <c:v>38223</c:v>
                </c:pt>
                <c:pt idx="1761">
                  <c:v>38224</c:v>
                </c:pt>
                <c:pt idx="1762">
                  <c:v>38225</c:v>
                </c:pt>
                <c:pt idx="1763">
                  <c:v>38226</c:v>
                </c:pt>
                <c:pt idx="1764">
                  <c:v>38229</c:v>
                </c:pt>
                <c:pt idx="1765">
                  <c:v>38230</c:v>
                </c:pt>
                <c:pt idx="1766">
                  <c:v>38231</c:v>
                </c:pt>
                <c:pt idx="1767">
                  <c:v>38232</c:v>
                </c:pt>
                <c:pt idx="1768">
                  <c:v>38233</c:v>
                </c:pt>
                <c:pt idx="1769">
                  <c:v>38236</c:v>
                </c:pt>
                <c:pt idx="1770">
                  <c:v>38237</c:v>
                </c:pt>
                <c:pt idx="1771">
                  <c:v>38238</c:v>
                </c:pt>
                <c:pt idx="1772">
                  <c:v>38239</c:v>
                </c:pt>
                <c:pt idx="1773">
                  <c:v>38240</c:v>
                </c:pt>
                <c:pt idx="1774">
                  <c:v>38243</c:v>
                </c:pt>
                <c:pt idx="1775">
                  <c:v>38244</c:v>
                </c:pt>
                <c:pt idx="1776">
                  <c:v>38245</c:v>
                </c:pt>
                <c:pt idx="1777">
                  <c:v>38246</c:v>
                </c:pt>
                <c:pt idx="1778">
                  <c:v>38247</c:v>
                </c:pt>
                <c:pt idx="1779">
                  <c:v>38250</c:v>
                </c:pt>
                <c:pt idx="1780">
                  <c:v>38251</c:v>
                </c:pt>
                <c:pt idx="1781">
                  <c:v>38252</c:v>
                </c:pt>
                <c:pt idx="1782">
                  <c:v>38253</c:v>
                </c:pt>
                <c:pt idx="1783">
                  <c:v>38254</c:v>
                </c:pt>
                <c:pt idx="1784">
                  <c:v>38257</c:v>
                </c:pt>
                <c:pt idx="1785">
                  <c:v>38258</c:v>
                </c:pt>
                <c:pt idx="1786">
                  <c:v>38259</c:v>
                </c:pt>
                <c:pt idx="1787">
                  <c:v>38260</c:v>
                </c:pt>
                <c:pt idx="1788">
                  <c:v>38261</c:v>
                </c:pt>
                <c:pt idx="1789">
                  <c:v>38264</c:v>
                </c:pt>
                <c:pt idx="1790">
                  <c:v>38265</c:v>
                </c:pt>
                <c:pt idx="1791">
                  <c:v>38266</c:v>
                </c:pt>
                <c:pt idx="1792">
                  <c:v>38267</c:v>
                </c:pt>
                <c:pt idx="1793">
                  <c:v>38268</c:v>
                </c:pt>
                <c:pt idx="1794">
                  <c:v>38271</c:v>
                </c:pt>
                <c:pt idx="1795">
                  <c:v>38272</c:v>
                </c:pt>
                <c:pt idx="1796">
                  <c:v>38274</c:v>
                </c:pt>
                <c:pt idx="1797">
                  <c:v>38275</c:v>
                </c:pt>
                <c:pt idx="1798">
                  <c:v>38278</c:v>
                </c:pt>
                <c:pt idx="1799">
                  <c:v>38279</c:v>
                </c:pt>
                <c:pt idx="1800">
                  <c:v>38280</c:v>
                </c:pt>
                <c:pt idx="1801">
                  <c:v>38281</c:v>
                </c:pt>
                <c:pt idx="1802">
                  <c:v>38285</c:v>
                </c:pt>
                <c:pt idx="1803">
                  <c:v>38286</c:v>
                </c:pt>
                <c:pt idx="1804">
                  <c:v>38287</c:v>
                </c:pt>
                <c:pt idx="1805">
                  <c:v>38288</c:v>
                </c:pt>
                <c:pt idx="1806">
                  <c:v>38289</c:v>
                </c:pt>
                <c:pt idx="1807">
                  <c:v>38292</c:v>
                </c:pt>
                <c:pt idx="1808">
                  <c:v>38293</c:v>
                </c:pt>
                <c:pt idx="1809">
                  <c:v>38294</c:v>
                </c:pt>
                <c:pt idx="1810">
                  <c:v>38295</c:v>
                </c:pt>
                <c:pt idx="1811">
                  <c:v>38296</c:v>
                </c:pt>
                <c:pt idx="1812">
                  <c:v>38299</c:v>
                </c:pt>
                <c:pt idx="1813">
                  <c:v>38300</c:v>
                </c:pt>
                <c:pt idx="1814">
                  <c:v>38301</c:v>
                </c:pt>
                <c:pt idx="1815">
                  <c:v>38302</c:v>
                </c:pt>
                <c:pt idx="1816">
                  <c:v>38303</c:v>
                </c:pt>
                <c:pt idx="1817">
                  <c:v>38307</c:v>
                </c:pt>
                <c:pt idx="1818">
                  <c:v>38308</c:v>
                </c:pt>
                <c:pt idx="1819">
                  <c:v>38309</c:v>
                </c:pt>
                <c:pt idx="1820">
                  <c:v>38310</c:v>
                </c:pt>
                <c:pt idx="1821">
                  <c:v>38313</c:v>
                </c:pt>
                <c:pt idx="1822">
                  <c:v>38314</c:v>
                </c:pt>
                <c:pt idx="1823">
                  <c:v>38315</c:v>
                </c:pt>
                <c:pt idx="1824">
                  <c:v>38316</c:v>
                </c:pt>
                <c:pt idx="1825">
                  <c:v>38320</c:v>
                </c:pt>
                <c:pt idx="1826">
                  <c:v>38321</c:v>
                </c:pt>
                <c:pt idx="1827">
                  <c:v>38322</c:v>
                </c:pt>
                <c:pt idx="1828">
                  <c:v>38323</c:v>
                </c:pt>
                <c:pt idx="1829">
                  <c:v>38324</c:v>
                </c:pt>
                <c:pt idx="1830">
                  <c:v>38327</c:v>
                </c:pt>
                <c:pt idx="1831">
                  <c:v>38328</c:v>
                </c:pt>
                <c:pt idx="1832">
                  <c:v>38329</c:v>
                </c:pt>
                <c:pt idx="1833">
                  <c:v>38330</c:v>
                </c:pt>
                <c:pt idx="1834">
                  <c:v>38331</c:v>
                </c:pt>
                <c:pt idx="1835">
                  <c:v>38334</c:v>
                </c:pt>
                <c:pt idx="1836">
                  <c:v>38335</c:v>
                </c:pt>
                <c:pt idx="1837">
                  <c:v>38336</c:v>
                </c:pt>
                <c:pt idx="1838">
                  <c:v>38337</c:v>
                </c:pt>
                <c:pt idx="1839">
                  <c:v>38338</c:v>
                </c:pt>
                <c:pt idx="1840">
                  <c:v>38341</c:v>
                </c:pt>
                <c:pt idx="1841">
                  <c:v>38342</c:v>
                </c:pt>
                <c:pt idx="1842">
                  <c:v>38343</c:v>
                </c:pt>
                <c:pt idx="1843">
                  <c:v>38344</c:v>
                </c:pt>
                <c:pt idx="1844">
                  <c:v>38345</c:v>
                </c:pt>
                <c:pt idx="1845">
                  <c:v>38348</c:v>
                </c:pt>
                <c:pt idx="1846">
                  <c:v>38349</c:v>
                </c:pt>
                <c:pt idx="1847">
                  <c:v>38350</c:v>
                </c:pt>
                <c:pt idx="1848">
                  <c:v>38351</c:v>
                </c:pt>
                <c:pt idx="1849">
                  <c:v>38352</c:v>
                </c:pt>
                <c:pt idx="1850">
                  <c:v>38355</c:v>
                </c:pt>
                <c:pt idx="1851">
                  <c:v>38356</c:v>
                </c:pt>
                <c:pt idx="1852">
                  <c:v>38357</c:v>
                </c:pt>
                <c:pt idx="1853">
                  <c:v>38358</c:v>
                </c:pt>
                <c:pt idx="1854">
                  <c:v>38359</c:v>
                </c:pt>
                <c:pt idx="1855">
                  <c:v>38362</c:v>
                </c:pt>
                <c:pt idx="1856">
                  <c:v>38363</c:v>
                </c:pt>
                <c:pt idx="1857">
                  <c:v>38364</c:v>
                </c:pt>
                <c:pt idx="1858">
                  <c:v>38365</c:v>
                </c:pt>
                <c:pt idx="1859">
                  <c:v>38366</c:v>
                </c:pt>
                <c:pt idx="1860">
                  <c:v>38369</c:v>
                </c:pt>
                <c:pt idx="1861">
                  <c:v>38370</c:v>
                </c:pt>
                <c:pt idx="1862">
                  <c:v>38371</c:v>
                </c:pt>
                <c:pt idx="1863">
                  <c:v>38372</c:v>
                </c:pt>
                <c:pt idx="1864">
                  <c:v>38376</c:v>
                </c:pt>
                <c:pt idx="1865">
                  <c:v>38377</c:v>
                </c:pt>
                <c:pt idx="1866">
                  <c:v>38379</c:v>
                </c:pt>
                <c:pt idx="1867">
                  <c:v>38380</c:v>
                </c:pt>
                <c:pt idx="1868">
                  <c:v>38383</c:v>
                </c:pt>
                <c:pt idx="1869">
                  <c:v>38384</c:v>
                </c:pt>
                <c:pt idx="1870">
                  <c:v>38385</c:v>
                </c:pt>
                <c:pt idx="1871">
                  <c:v>38386</c:v>
                </c:pt>
                <c:pt idx="1872">
                  <c:v>38387</c:v>
                </c:pt>
                <c:pt idx="1873">
                  <c:v>38390</c:v>
                </c:pt>
                <c:pt idx="1874">
                  <c:v>38391</c:v>
                </c:pt>
                <c:pt idx="1875">
                  <c:v>38392</c:v>
                </c:pt>
                <c:pt idx="1876">
                  <c:v>38393</c:v>
                </c:pt>
                <c:pt idx="1877">
                  <c:v>38394</c:v>
                </c:pt>
                <c:pt idx="1878">
                  <c:v>38397</c:v>
                </c:pt>
                <c:pt idx="1879">
                  <c:v>38398</c:v>
                </c:pt>
                <c:pt idx="1880">
                  <c:v>38399</c:v>
                </c:pt>
                <c:pt idx="1881">
                  <c:v>38400</c:v>
                </c:pt>
                <c:pt idx="1882">
                  <c:v>38401</c:v>
                </c:pt>
                <c:pt idx="1883">
                  <c:v>38404</c:v>
                </c:pt>
                <c:pt idx="1884">
                  <c:v>38405</c:v>
                </c:pt>
                <c:pt idx="1885">
                  <c:v>38406</c:v>
                </c:pt>
                <c:pt idx="1886">
                  <c:v>38407</c:v>
                </c:pt>
                <c:pt idx="1887">
                  <c:v>38408</c:v>
                </c:pt>
                <c:pt idx="1888">
                  <c:v>38411</c:v>
                </c:pt>
                <c:pt idx="1889">
                  <c:v>38412</c:v>
                </c:pt>
                <c:pt idx="1890">
                  <c:v>38413</c:v>
                </c:pt>
                <c:pt idx="1891">
                  <c:v>38414</c:v>
                </c:pt>
                <c:pt idx="1892">
                  <c:v>38415</c:v>
                </c:pt>
                <c:pt idx="1893">
                  <c:v>38418</c:v>
                </c:pt>
                <c:pt idx="1894">
                  <c:v>38419</c:v>
                </c:pt>
                <c:pt idx="1895">
                  <c:v>38420</c:v>
                </c:pt>
                <c:pt idx="1896">
                  <c:v>38421</c:v>
                </c:pt>
                <c:pt idx="1897">
                  <c:v>38422</c:v>
                </c:pt>
                <c:pt idx="1898">
                  <c:v>38425</c:v>
                </c:pt>
                <c:pt idx="1899">
                  <c:v>38426</c:v>
                </c:pt>
                <c:pt idx="1900">
                  <c:v>38427</c:v>
                </c:pt>
                <c:pt idx="1901">
                  <c:v>38428</c:v>
                </c:pt>
                <c:pt idx="1902">
                  <c:v>38429</c:v>
                </c:pt>
                <c:pt idx="1903">
                  <c:v>38432</c:v>
                </c:pt>
                <c:pt idx="1904">
                  <c:v>38433</c:v>
                </c:pt>
                <c:pt idx="1905">
                  <c:v>38434</c:v>
                </c:pt>
                <c:pt idx="1906">
                  <c:v>38435</c:v>
                </c:pt>
                <c:pt idx="1907">
                  <c:v>38439</c:v>
                </c:pt>
                <c:pt idx="1908">
                  <c:v>38440</c:v>
                </c:pt>
                <c:pt idx="1909">
                  <c:v>38441</c:v>
                </c:pt>
                <c:pt idx="1910">
                  <c:v>38442</c:v>
                </c:pt>
                <c:pt idx="1911">
                  <c:v>38443</c:v>
                </c:pt>
                <c:pt idx="1912">
                  <c:v>38446</c:v>
                </c:pt>
                <c:pt idx="1913">
                  <c:v>38447</c:v>
                </c:pt>
                <c:pt idx="1914">
                  <c:v>38448</c:v>
                </c:pt>
                <c:pt idx="1915">
                  <c:v>38449</c:v>
                </c:pt>
                <c:pt idx="1916">
                  <c:v>38450</c:v>
                </c:pt>
                <c:pt idx="1917">
                  <c:v>38453</c:v>
                </c:pt>
                <c:pt idx="1918">
                  <c:v>38454</c:v>
                </c:pt>
                <c:pt idx="1919">
                  <c:v>38455</c:v>
                </c:pt>
                <c:pt idx="1920">
                  <c:v>38457</c:v>
                </c:pt>
                <c:pt idx="1921">
                  <c:v>38460</c:v>
                </c:pt>
                <c:pt idx="1922">
                  <c:v>38461</c:v>
                </c:pt>
                <c:pt idx="1923">
                  <c:v>38462</c:v>
                </c:pt>
                <c:pt idx="1924">
                  <c:v>38463</c:v>
                </c:pt>
                <c:pt idx="1925">
                  <c:v>38464</c:v>
                </c:pt>
                <c:pt idx="1926">
                  <c:v>38467</c:v>
                </c:pt>
                <c:pt idx="1927">
                  <c:v>38468</c:v>
                </c:pt>
                <c:pt idx="1928">
                  <c:v>38469</c:v>
                </c:pt>
                <c:pt idx="1929">
                  <c:v>38470</c:v>
                </c:pt>
                <c:pt idx="1930">
                  <c:v>38471</c:v>
                </c:pt>
                <c:pt idx="1931">
                  <c:v>38474</c:v>
                </c:pt>
                <c:pt idx="1932">
                  <c:v>38475</c:v>
                </c:pt>
                <c:pt idx="1933">
                  <c:v>38476</c:v>
                </c:pt>
                <c:pt idx="1934">
                  <c:v>38477</c:v>
                </c:pt>
                <c:pt idx="1935">
                  <c:v>38478</c:v>
                </c:pt>
                <c:pt idx="1936">
                  <c:v>38481</c:v>
                </c:pt>
                <c:pt idx="1937">
                  <c:v>38482</c:v>
                </c:pt>
                <c:pt idx="1938">
                  <c:v>38483</c:v>
                </c:pt>
                <c:pt idx="1939">
                  <c:v>38484</c:v>
                </c:pt>
                <c:pt idx="1940">
                  <c:v>38485</c:v>
                </c:pt>
                <c:pt idx="1941">
                  <c:v>38488</c:v>
                </c:pt>
                <c:pt idx="1942">
                  <c:v>38489</c:v>
                </c:pt>
                <c:pt idx="1943">
                  <c:v>38490</c:v>
                </c:pt>
                <c:pt idx="1944">
                  <c:v>38491</c:v>
                </c:pt>
                <c:pt idx="1945">
                  <c:v>38492</c:v>
                </c:pt>
                <c:pt idx="1946">
                  <c:v>38495</c:v>
                </c:pt>
                <c:pt idx="1947">
                  <c:v>38496</c:v>
                </c:pt>
                <c:pt idx="1948">
                  <c:v>38497</c:v>
                </c:pt>
                <c:pt idx="1949">
                  <c:v>38498</c:v>
                </c:pt>
                <c:pt idx="1950">
                  <c:v>38499</c:v>
                </c:pt>
                <c:pt idx="1951">
                  <c:v>38502</c:v>
                </c:pt>
                <c:pt idx="1952">
                  <c:v>38503</c:v>
                </c:pt>
                <c:pt idx="1953">
                  <c:v>38504</c:v>
                </c:pt>
                <c:pt idx="1954">
                  <c:v>38505</c:v>
                </c:pt>
                <c:pt idx="1955">
                  <c:v>38506</c:v>
                </c:pt>
                <c:pt idx="1956">
                  <c:v>38509</c:v>
                </c:pt>
                <c:pt idx="1957">
                  <c:v>38510</c:v>
                </c:pt>
                <c:pt idx="1958">
                  <c:v>38511</c:v>
                </c:pt>
                <c:pt idx="1959">
                  <c:v>38512</c:v>
                </c:pt>
                <c:pt idx="1960">
                  <c:v>38513</c:v>
                </c:pt>
                <c:pt idx="1961">
                  <c:v>38516</c:v>
                </c:pt>
                <c:pt idx="1962">
                  <c:v>38517</c:v>
                </c:pt>
                <c:pt idx="1963">
                  <c:v>38518</c:v>
                </c:pt>
                <c:pt idx="1964">
                  <c:v>38519</c:v>
                </c:pt>
                <c:pt idx="1965">
                  <c:v>38520</c:v>
                </c:pt>
                <c:pt idx="1966">
                  <c:v>38523</c:v>
                </c:pt>
                <c:pt idx="1967">
                  <c:v>38524</c:v>
                </c:pt>
                <c:pt idx="1968">
                  <c:v>38525</c:v>
                </c:pt>
                <c:pt idx="1969">
                  <c:v>38526</c:v>
                </c:pt>
                <c:pt idx="1970">
                  <c:v>38527</c:v>
                </c:pt>
                <c:pt idx="1971">
                  <c:v>38530</c:v>
                </c:pt>
                <c:pt idx="1972">
                  <c:v>38531</c:v>
                </c:pt>
                <c:pt idx="1973">
                  <c:v>38532</c:v>
                </c:pt>
                <c:pt idx="1974">
                  <c:v>38533</c:v>
                </c:pt>
                <c:pt idx="1975">
                  <c:v>38534</c:v>
                </c:pt>
                <c:pt idx="1976">
                  <c:v>38537</c:v>
                </c:pt>
                <c:pt idx="1977">
                  <c:v>38538</c:v>
                </c:pt>
                <c:pt idx="1978">
                  <c:v>38539</c:v>
                </c:pt>
                <c:pt idx="1979">
                  <c:v>38540</c:v>
                </c:pt>
                <c:pt idx="1980">
                  <c:v>38541</c:v>
                </c:pt>
                <c:pt idx="1981">
                  <c:v>38544</c:v>
                </c:pt>
                <c:pt idx="1982">
                  <c:v>38545</c:v>
                </c:pt>
                <c:pt idx="1983">
                  <c:v>38546</c:v>
                </c:pt>
                <c:pt idx="1984">
                  <c:v>38547</c:v>
                </c:pt>
                <c:pt idx="1985">
                  <c:v>38548</c:v>
                </c:pt>
                <c:pt idx="1986">
                  <c:v>38551</c:v>
                </c:pt>
                <c:pt idx="1987">
                  <c:v>38552</c:v>
                </c:pt>
                <c:pt idx="1988">
                  <c:v>38553</c:v>
                </c:pt>
                <c:pt idx="1989">
                  <c:v>38554</c:v>
                </c:pt>
                <c:pt idx="1990">
                  <c:v>38555</c:v>
                </c:pt>
                <c:pt idx="1991">
                  <c:v>38558</c:v>
                </c:pt>
                <c:pt idx="1992">
                  <c:v>38559</c:v>
                </c:pt>
                <c:pt idx="1993">
                  <c:v>38560</c:v>
                </c:pt>
                <c:pt idx="1994">
                  <c:v>38562</c:v>
                </c:pt>
                <c:pt idx="1995">
                  <c:v>38565</c:v>
                </c:pt>
                <c:pt idx="1996">
                  <c:v>38566</c:v>
                </c:pt>
                <c:pt idx="1997">
                  <c:v>38567</c:v>
                </c:pt>
                <c:pt idx="1998">
                  <c:v>38568</c:v>
                </c:pt>
                <c:pt idx="1999">
                  <c:v>38569</c:v>
                </c:pt>
                <c:pt idx="2000">
                  <c:v>38572</c:v>
                </c:pt>
                <c:pt idx="2001">
                  <c:v>38573</c:v>
                </c:pt>
                <c:pt idx="2002">
                  <c:v>38574</c:v>
                </c:pt>
                <c:pt idx="2003">
                  <c:v>38575</c:v>
                </c:pt>
                <c:pt idx="2004">
                  <c:v>38576</c:v>
                </c:pt>
                <c:pt idx="2005">
                  <c:v>38580</c:v>
                </c:pt>
                <c:pt idx="2006">
                  <c:v>38581</c:v>
                </c:pt>
                <c:pt idx="2007">
                  <c:v>38582</c:v>
                </c:pt>
                <c:pt idx="2008">
                  <c:v>38583</c:v>
                </c:pt>
                <c:pt idx="2009">
                  <c:v>38586</c:v>
                </c:pt>
                <c:pt idx="2010">
                  <c:v>38587</c:v>
                </c:pt>
                <c:pt idx="2011">
                  <c:v>38588</c:v>
                </c:pt>
                <c:pt idx="2012">
                  <c:v>38589</c:v>
                </c:pt>
                <c:pt idx="2013">
                  <c:v>38590</c:v>
                </c:pt>
                <c:pt idx="2014">
                  <c:v>38593</c:v>
                </c:pt>
                <c:pt idx="2015">
                  <c:v>38594</c:v>
                </c:pt>
                <c:pt idx="2016">
                  <c:v>38595</c:v>
                </c:pt>
                <c:pt idx="2017">
                  <c:v>38596</c:v>
                </c:pt>
                <c:pt idx="2018">
                  <c:v>38597</c:v>
                </c:pt>
                <c:pt idx="2019">
                  <c:v>38600</c:v>
                </c:pt>
                <c:pt idx="2020">
                  <c:v>38601</c:v>
                </c:pt>
                <c:pt idx="2021">
                  <c:v>38603</c:v>
                </c:pt>
                <c:pt idx="2022">
                  <c:v>38604</c:v>
                </c:pt>
                <c:pt idx="2023">
                  <c:v>38607</c:v>
                </c:pt>
                <c:pt idx="2024">
                  <c:v>38608</c:v>
                </c:pt>
                <c:pt idx="2025">
                  <c:v>38609</c:v>
                </c:pt>
                <c:pt idx="2026">
                  <c:v>38610</c:v>
                </c:pt>
                <c:pt idx="2027">
                  <c:v>38611</c:v>
                </c:pt>
                <c:pt idx="2028">
                  <c:v>38614</c:v>
                </c:pt>
                <c:pt idx="2029">
                  <c:v>38615</c:v>
                </c:pt>
                <c:pt idx="2030">
                  <c:v>38616</c:v>
                </c:pt>
                <c:pt idx="2031">
                  <c:v>38617</c:v>
                </c:pt>
                <c:pt idx="2032">
                  <c:v>38618</c:v>
                </c:pt>
                <c:pt idx="2033">
                  <c:v>38621</c:v>
                </c:pt>
                <c:pt idx="2034">
                  <c:v>38622</c:v>
                </c:pt>
                <c:pt idx="2035">
                  <c:v>38623</c:v>
                </c:pt>
                <c:pt idx="2036">
                  <c:v>38624</c:v>
                </c:pt>
                <c:pt idx="2037">
                  <c:v>38625</c:v>
                </c:pt>
                <c:pt idx="2038">
                  <c:v>38628</c:v>
                </c:pt>
                <c:pt idx="2039">
                  <c:v>38629</c:v>
                </c:pt>
                <c:pt idx="2040">
                  <c:v>38630</c:v>
                </c:pt>
                <c:pt idx="2041">
                  <c:v>38631</c:v>
                </c:pt>
                <c:pt idx="2042">
                  <c:v>38632</c:v>
                </c:pt>
                <c:pt idx="2043">
                  <c:v>38635</c:v>
                </c:pt>
                <c:pt idx="2044">
                  <c:v>38636</c:v>
                </c:pt>
                <c:pt idx="2045">
                  <c:v>38638</c:v>
                </c:pt>
                <c:pt idx="2046">
                  <c:v>38639</c:v>
                </c:pt>
                <c:pt idx="2047">
                  <c:v>38642</c:v>
                </c:pt>
                <c:pt idx="2048">
                  <c:v>38643</c:v>
                </c:pt>
                <c:pt idx="2049">
                  <c:v>38644</c:v>
                </c:pt>
                <c:pt idx="2050">
                  <c:v>38645</c:v>
                </c:pt>
                <c:pt idx="2051">
                  <c:v>38646</c:v>
                </c:pt>
                <c:pt idx="2052">
                  <c:v>38649</c:v>
                </c:pt>
                <c:pt idx="2053">
                  <c:v>38650</c:v>
                </c:pt>
                <c:pt idx="2054">
                  <c:v>38651</c:v>
                </c:pt>
                <c:pt idx="2055">
                  <c:v>38652</c:v>
                </c:pt>
                <c:pt idx="2056">
                  <c:v>38653</c:v>
                </c:pt>
                <c:pt idx="2057">
                  <c:v>38656</c:v>
                </c:pt>
                <c:pt idx="2058">
                  <c:v>38658</c:v>
                </c:pt>
                <c:pt idx="2059">
                  <c:v>38663</c:v>
                </c:pt>
                <c:pt idx="2060">
                  <c:v>38664</c:v>
                </c:pt>
                <c:pt idx="2061">
                  <c:v>38665</c:v>
                </c:pt>
                <c:pt idx="2062">
                  <c:v>38666</c:v>
                </c:pt>
                <c:pt idx="2063">
                  <c:v>38667</c:v>
                </c:pt>
                <c:pt idx="2064">
                  <c:v>38670</c:v>
                </c:pt>
                <c:pt idx="2065">
                  <c:v>38672</c:v>
                </c:pt>
                <c:pt idx="2066">
                  <c:v>38673</c:v>
                </c:pt>
                <c:pt idx="2067">
                  <c:v>38674</c:v>
                </c:pt>
                <c:pt idx="2068">
                  <c:v>38677</c:v>
                </c:pt>
                <c:pt idx="2069">
                  <c:v>38678</c:v>
                </c:pt>
                <c:pt idx="2070">
                  <c:v>38679</c:v>
                </c:pt>
                <c:pt idx="2071">
                  <c:v>38680</c:v>
                </c:pt>
                <c:pt idx="2072">
                  <c:v>38681</c:v>
                </c:pt>
                <c:pt idx="2073">
                  <c:v>38684</c:v>
                </c:pt>
                <c:pt idx="2074">
                  <c:v>38685</c:v>
                </c:pt>
                <c:pt idx="2075">
                  <c:v>38686</c:v>
                </c:pt>
                <c:pt idx="2076">
                  <c:v>38687</c:v>
                </c:pt>
                <c:pt idx="2077">
                  <c:v>38688</c:v>
                </c:pt>
                <c:pt idx="2078">
                  <c:v>38691</c:v>
                </c:pt>
                <c:pt idx="2079">
                  <c:v>38692</c:v>
                </c:pt>
                <c:pt idx="2080">
                  <c:v>38693</c:v>
                </c:pt>
                <c:pt idx="2081">
                  <c:v>38694</c:v>
                </c:pt>
                <c:pt idx="2082">
                  <c:v>38695</c:v>
                </c:pt>
                <c:pt idx="2083">
                  <c:v>38698</c:v>
                </c:pt>
                <c:pt idx="2084">
                  <c:v>38699</c:v>
                </c:pt>
                <c:pt idx="2085">
                  <c:v>38700</c:v>
                </c:pt>
                <c:pt idx="2086">
                  <c:v>38701</c:v>
                </c:pt>
                <c:pt idx="2087">
                  <c:v>38702</c:v>
                </c:pt>
                <c:pt idx="2088">
                  <c:v>38705</c:v>
                </c:pt>
                <c:pt idx="2089">
                  <c:v>38706</c:v>
                </c:pt>
                <c:pt idx="2090">
                  <c:v>38707</c:v>
                </c:pt>
                <c:pt idx="2091">
                  <c:v>38708</c:v>
                </c:pt>
                <c:pt idx="2092">
                  <c:v>38709</c:v>
                </c:pt>
                <c:pt idx="2093">
                  <c:v>38712</c:v>
                </c:pt>
                <c:pt idx="2094">
                  <c:v>38713</c:v>
                </c:pt>
                <c:pt idx="2095">
                  <c:v>38714</c:v>
                </c:pt>
                <c:pt idx="2096">
                  <c:v>38715</c:v>
                </c:pt>
                <c:pt idx="2097">
                  <c:v>38716</c:v>
                </c:pt>
                <c:pt idx="2098">
                  <c:v>38719</c:v>
                </c:pt>
                <c:pt idx="2099">
                  <c:v>38720</c:v>
                </c:pt>
                <c:pt idx="2100">
                  <c:v>38721</c:v>
                </c:pt>
                <c:pt idx="2101">
                  <c:v>38722</c:v>
                </c:pt>
                <c:pt idx="2102">
                  <c:v>38723</c:v>
                </c:pt>
                <c:pt idx="2103">
                  <c:v>38726</c:v>
                </c:pt>
                <c:pt idx="2104">
                  <c:v>38727</c:v>
                </c:pt>
                <c:pt idx="2105">
                  <c:v>38729</c:v>
                </c:pt>
                <c:pt idx="2106">
                  <c:v>38730</c:v>
                </c:pt>
                <c:pt idx="2107">
                  <c:v>38733</c:v>
                </c:pt>
                <c:pt idx="2108">
                  <c:v>38734</c:v>
                </c:pt>
                <c:pt idx="2109">
                  <c:v>38735</c:v>
                </c:pt>
                <c:pt idx="2110">
                  <c:v>38736</c:v>
                </c:pt>
                <c:pt idx="2111">
                  <c:v>38737</c:v>
                </c:pt>
                <c:pt idx="2112">
                  <c:v>38740</c:v>
                </c:pt>
                <c:pt idx="2113">
                  <c:v>38741</c:v>
                </c:pt>
                <c:pt idx="2114">
                  <c:v>38742</c:v>
                </c:pt>
                <c:pt idx="2115">
                  <c:v>38744</c:v>
                </c:pt>
                <c:pt idx="2116">
                  <c:v>38747</c:v>
                </c:pt>
                <c:pt idx="2117">
                  <c:v>38748</c:v>
                </c:pt>
                <c:pt idx="2118">
                  <c:v>38749</c:v>
                </c:pt>
                <c:pt idx="2119">
                  <c:v>38750</c:v>
                </c:pt>
                <c:pt idx="2120">
                  <c:v>38751</c:v>
                </c:pt>
                <c:pt idx="2121">
                  <c:v>38754</c:v>
                </c:pt>
                <c:pt idx="2122">
                  <c:v>38755</c:v>
                </c:pt>
                <c:pt idx="2123">
                  <c:v>38756</c:v>
                </c:pt>
                <c:pt idx="2124">
                  <c:v>38758</c:v>
                </c:pt>
                <c:pt idx="2125">
                  <c:v>38761</c:v>
                </c:pt>
                <c:pt idx="2126">
                  <c:v>38762</c:v>
                </c:pt>
                <c:pt idx="2127">
                  <c:v>38763</c:v>
                </c:pt>
                <c:pt idx="2128">
                  <c:v>38764</c:v>
                </c:pt>
                <c:pt idx="2129">
                  <c:v>38765</c:v>
                </c:pt>
                <c:pt idx="2130">
                  <c:v>38768</c:v>
                </c:pt>
                <c:pt idx="2131">
                  <c:v>38769</c:v>
                </c:pt>
                <c:pt idx="2132">
                  <c:v>38770</c:v>
                </c:pt>
                <c:pt idx="2133">
                  <c:v>38771</c:v>
                </c:pt>
                <c:pt idx="2134">
                  <c:v>38772</c:v>
                </c:pt>
                <c:pt idx="2135">
                  <c:v>38775</c:v>
                </c:pt>
                <c:pt idx="2136">
                  <c:v>38776</c:v>
                </c:pt>
                <c:pt idx="2137">
                  <c:v>38777</c:v>
                </c:pt>
                <c:pt idx="2138">
                  <c:v>38778</c:v>
                </c:pt>
                <c:pt idx="2139">
                  <c:v>38779</c:v>
                </c:pt>
                <c:pt idx="2140">
                  <c:v>38782</c:v>
                </c:pt>
                <c:pt idx="2141">
                  <c:v>38783</c:v>
                </c:pt>
                <c:pt idx="2142">
                  <c:v>38784</c:v>
                </c:pt>
                <c:pt idx="2143">
                  <c:v>38785</c:v>
                </c:pt>
                <c:pt idx="2144">
                  <c:v>38786</c:v>
                </c:pt>
                <c:pt idx="2145">
                  <c:v>38789</c:v>
                </c:pt>
                <c:pt idx="2146">
                  <c:v>38790</c:v>
                </c:pt>
                <c:pt idx="2147">
                  <c:v>38792</c:v>
                </c:pt>
                <c:pt idx="2148">
                  <c:v>38793</c:v>
                </c:pt>
                <c:pt idx="2149">
                  <c:v>38796</c:v>
                </c:pt>
                <c:pt idx="2150">
                  <c:v>38797</c:v>
                </c:pt>
                <c:pt idx="2151">
                  <c:v>38798</c:v>
                </c:pt>
                <c:pt idx="2152">
                  <c:v>38799</c:v>
                </c:pt>
                <c:pt idx="2153">
                  <c:v>38800</c:v>
                </c:pt>
                <c:pt idx="2154">
                  <c:v>38803</c:v>
                </c:pt>
                <c:pt idx="2155">
                  <c:v>38804</c:v>
                </c:pt>
                <c:pt idx="2156">
                  <c:v>38805</c:v>
                </c:pt>
                <c:pt idx="2157">
                  <c:v>38806</c:v>
                </c:pt>
                <c:pt idx="2158">
                  <c:v>38807</c:v>
                </c:pt>
                <c:pt idx="2159">
                  <c:v>38810</c:v>
                </c:pt>
                <c:pt idx="2160">
                  <c:v>38811</c:v>
                </c:pt>
                <c:pt idx="2161">
                  <c:v>38812</c:v>
                </c:pt>
                <c:pt idx="2162">
                  <c:v>38814</c:v>
                </c:pt>
                <c:pt idx="2163">
                  <c:v>38817</c:v>
                </c:pt>
                <c:pt idx="2164">
                  <c:v>38819</c:v>
                </c:pt>
                <c:pt idx="2165">
                  <c:v>38820</c:v>
                </c:pt>
                <c:pt idx="2166">
                  <c:v>38824</c:v>
                </c:pt>
                <c:pt idx="2167">
                  <c:v>38825</c:v>
                </c:pt>
                <c:pt idx="2168">
                  <c:v>38826</c:v>
                </c:pt>
                <c:pt idx="2169">
                  <c:v>38827</c:v>
                </c:pt>
                <c:pt idx="2170">
                  <c:v>38828</c:v>
                </c:pt>
                <c:pt idx="2171">
                  <c:v>38831</c:v>
                </c:pt>
                <c:pt idx="2172">
                  <c:v>38832</c:v>
                </c:pt>
                <c:pt idx="2173">
                  <c:v>38833</c:v>
                </c:pt>
                <c:pt idx="2174">
                  <c:v>38834</c:v>
                </c:pt>
                <c:pt idx="2175">
                  <c:v>38835</c:v>
                </c:pt>
                <c:pt idx="2176">
                  <c:v>38839</c:v>
                </c:pt>
                <c:pt idx="2177">
                  <c:v>38840</c:v>
                </c:pt>
                <c:pt idx="2178">
                  <c:v>38841</c:v>
                </c:pt>
                <c:pt idx="2179">
                  <c:v>38842</c:v>
                </c:pt>
                <c:pt idx="2180">
                  <c:v>38845</c:v>
                </c:pt>
                <c:pt idx="2181">
                  <c:v>38846</c:v>
                </c:pt>
                <c:pt idx="2182">
                  <c:v>38847</c:v>
                </c:pt>
                <c:pt idx="2183">
                  <c:v>38848</c:v>
                </c:pt>
                <c:pt idx="2184">
                  <c:v>38849</c:v>
                </c:pt>
                <c:pt idx="2185">
                  <c:v>38852</c:v>
                </c:pt>
                <c:pt idx="2186">
                  <c:v>38853</c:v>
                </c:pt>
                <c:pt idx="2187">
                  <c:v>38854</c:v>
                </c:pt>
                <c:pt idx="2188">
                  <c:v>38855</c:v>
                </c:pt>
                <c:pt idx="2189">
                  <c:v>38856</c:v>
                </c:pt>
                <c:pt idx="2190">
                  <c:v>38859</c:v>
                </c:pt>
                <c:pt idx="2191">
                  <c:v>38860</c:v>
                </c:pt>
                <c:pt idx="2192">
                  <c:v>38861</c:v>
                </c:pt>
                <c:pt idx="2193">
                  <c:v>38862</c:v>
                </c:pt>
                <c:pt idx="2194">
                  <c:v>38863</c:v>
                </c:pt>
                <c:pt idx="2195">
                  <c:v>38866</c:v>
                </c:pt>
                <c:pt idx="2196">
                  <c:v>38867</c:v>
                </c:pt>
                <c:pt idx="2197">
                  <c:v>38868</c:v>
                </c:pt>
                <c:pt idx="2198">
                  <c:v>38869</c:v>
                </c:pt>
                <c:pt idx="2199">
                  <c:v>38870</c:v>
                </c:pt>
                <c:pt idx="2200">
                  <c:v>38873</c:v>
                </c:pt>
                <c:pt idx="2201">
                  <c:v>38874</c:v>
                </c:pt>
                <c:pt idx="2202">
                  <c:v>38875</c:v>
                </c:pt>
                <c:pt idx="2203">
                  <c:v>38876</c:v>
                </c:pt>
                <c:pt idx="2204">
                  <c:v>38877</c:v>
                </c:pt>
                <c:pt idx="2205">
                  <c:v>38880</c:v>
                </c:pt>
                <c:pt idx="2206">
                  <c:v>38881</c:v>
                </c:pt>
                <c:pt idx="2207">
                  <c:v>38882</c:v>
                </c:pt>
                <c:pt idx="2208">
                  <c:v>38883</c:v>
                </c:pt>
                <c:pt idx="2209">
                  <c:v>38884</c:v>
                </c:pt>
                <c:pt idx="2210">
                  <c:v>38887</c:v>
                </c:pt>
                <c:pt idx="2211">
                  <c:v>38888</c:v>
                </c:pt>
                <c:pt idx="2212">
                  <c:v>38889</c:v>
                </c:pt>
                <c:pt idx="2213">
                  <c:v>38890</c:v>
                </c:pt>
                <c:pt idx="2214">
                  <c:v>38891</c:v>
                </c:pt>
                <c:pt idx="2215">
                  <c:v>38894</c:v>
                </c:pt>
                <c:pt idx="2216">
                  <c:v>38895</c:v>
                </c:pt>
                <c:pt idx="2217">
                  <c:v>38896</c:v>
                </c:pt>
                <c:pt idx="2218">
                  <c:v>38897</c:v>
                </c:pt>
                <c:pt idx="2219">
                  <c:v>38898</c:v>
                </c:pt>
                <c:pt idx="2220">
                  <c:v>38901</c:v>
                </c:pt>
                <c:pt idx="2221">
                  <c:v>38902</c:v>
                </c:pt>
                <c:pt idx="2222">
                  <c:v>38903</c:v>
                </c:pt>
                <c:pt idx="2223">
                  <c:v>38904</c:v>
                </c:pt>
                <c:pt idx="2224">
                  <c:v>38905</c:v>
                </c:pt>
                <c:pt idx="2225">
                  <c:v>38908</c:v>
                </c:pt>
                <c:pt idx="2226">
                  <c:v>38909</c:v>
                </c:pt>
                <c:pt idx="2227">
                  <c:v>38910</c:v>
                </c:pt>
                <c:pt idx="2228">
                  <c:v>38911</c:v>
                </c:pt>
                <c:pt idx="2229">
                  <c:v>38912</c:v>
                </c:pt>
                <c:pt idx="2230">
                  <c:v>38915</c:v>
                </c:pt>
                <c:pt idx="2231">
                  <c:v>38916</c:v>
                </c:pt>
                <c:pt idx="2232">
                  <c:v>38917</c:v>
                </c:pt>
                <c:pt idx="2233">
                  <c:v>38918</c:v>
                </c:pt>
                <c:pt idx="2234">
                  <c:v>38919</c:v>
                </c:pt>
                <c:pt idx="2235">
                  <c:v>38922</c:v>
                </c:pt>
                <c:pt idx="2236">
                  <c:v>38923</c:v>
                </c:pt>
                <c:pt idx="2237">
                  <c:v>38924</c:v>
                </c:pt>
                <c:pt idx="2238">
                  <c:v>38925</c:v>
                </c:pt>
                <c:pt idx="2239">
                  <c:v>38926</c:v>
                </c:pt>
                <c:pt idx="2240">
                  <c:v>38929</c:v>
                </c:pt>
                <c:pt idx="2241">
                  <c:v>38930</c:v>
                </c:pt>
                <c:pt idx="2242">
                  <c:v>38931</c:v>
                </c:pt>
                <c:pt idx="2243">
                  <c:v>38932</c:v>
                </c:pt>
                <c:pt idx="2244">
                  <c:v>38933</c:v>
                </c:pt>
                <c:pt idx="2245">
                  <c:v>38936</c:v>
                </c:pt>
                <c:pt idx="2246">
                  <c:v>38937</c:v>
                </c:pt>
                <c:pt idx="2247">
                  <c:v>38938</c:v>
                </c:pt>
                <c:pt idx="2248">
                  <c:v>38939</c:v>
                </c:pt>
                <c:pt idx="2249">
                  <c:v>38940</c:v>
                </c:pt>
                <c:pt idx="2250">
                  <c:v>38943</c:v>
                </c:pt>
                <c:pt idx="2251">
                  <c:v>38945</c:v>
                </c:pt>
                <c:pt idx="2252">
                  <c:v>38946</c:v>
                </c:pt>
                <c:pt idx="2253">
                  <c:v>38947</c:v>
                </c:pt>
                <c:pt idx="2254">
                  <c:v>38950</c:v>
                </c:pt>
                <c:pt idx="2255">
                  <c:v>38951</c:v>
                </c:pt>
                <c:pt idx="2256">
                  <c:v>38952</c:v>
                </c:pt>
                <c:pt idx="2257">
                  <c:v>38953</c:v>
                </c:pt>
                <c:pt idx="2258">
                  <c:v>38954</c:v>
                </c:pt>
                <c:pt idx="2259">
                  <c:v>38957</c:v>
                </c:pt>
                <c:pt idx="2260">
                  <c:v>38958</c:v>
                </c:pt>
                <c:pt idx="2261">
                  <c:v>38959</c:v>
                </c:pt>
                <c:pt idx="2262">
                  <c:v>38960</c:v>
                </c:pt>
                <c:pt idx="2263">
                  <c:v>38961</c:v>
                </c:pt>
                <c:pt idx="2264">
                  <c:v>38964</c:v>
                </c:pt>
                <c:pt idx="2265">
                  <c:v>38965</c:v>
                </c:pt>
                <c:pt idx="2266">
                  <c:v>38966</c:v>
                </c:pt>
                <c:pt idx="2267">
                  <c:v>38967</c:v>
                </c:pt>
                <c:pt idx="2268">
                  <c:v>38968</c:v>
                </c:pt>
                <c:pt idx="2269">
                  <c:v>38971</c:v>
                </c:pt>
                <c:pt idx="2270">
                  <c:v>38972</c:v>
                </c:pt>
                <c:pt idx="2271">
                  <c:v>38973</c:v>
                </c:pt>
                <c:pt idx="2272">
                  <c:v>38974</c:v>
                </c:pt>
                <c:pt idx="2273">
                  <c:v>38975</c:v>
                </c:pt>
                <c:pt idx="2274">
                  <c:v>38978</c:v>
                </c:pt>
                <c:pt idx="2275">
                  <c:v>38979</c:v>
                </c:pt>
                <c:pt idx="2276">
                  <c:v>38980</c:v>
                </c:pt>
                <c:pt idx="2277">
                  <c:v>38981</c:v>
                </c:pt>
                <c:pt idx="2278">
                  <c:v>38982</c:v>
                </c:pt>
                <c:pt idx="2279">
                  <c:v>38985</c:v>
                </c:pt>
                <c:pt idx="2280">
                  <c:v>38986</c:v>
                </c:pt>
                <c:pt idx="2281">
                  <c:v>38987</c:v>
                </c:pt>
                <c:pt idx="2282">
                  <c:v>38988</c:v>
                </c:pt>
                <c:pt idx="2283">
                  <c:v>38989</c:v>
                </c:pt>
                <c:pt idx="2284">
                  <c:v>38993</c:v>
                </c:pt>
                <c:pt idx="2285">
                  <c:v>38994</c:v>
                </c:pt>
                <c:pt idx="2286">
                  <c:v>38995</c:v>
                </c:pt>
                <c:pt idx="2287">
                  <c:v>38996</c:v>
                </c:pt>
                <c:pt idx="2288">
                  <c:v>38999</c:v>
                </c:pt>
                <c:pt idx="2289">
                  <c:v>39000</c:v>
                </c:pt>
                <c:pt idx="2290">
                  <c:v>39001</c:v>
                </c:pt>
                <c:pt idx="2291">
                  <c:v>39002</c:v>
                </c:pt>
                <c:pt idx="2292">
                  <c:v>39003</c:v>
                </c:pt>
                <c:pt idx="2293">
                  <c:v>39006</c:v>
                </c:pt>
                <c:pt idx="2294">
                  <c:v>39007</c:v>
                </c:pt>
                <c:pt idx="2295">
                  <c:v>39008</c:v>
                </c:pt>
                <c:pt idx="2296">
                  <c:v>39009</c:v>
                </c:pt>
                <c:pt idx="2297">
                  <c:v>39010</c:v>
                </c:pt>
                <c:pt idx="2298">
                  <c:v>39013</c:v>
                </c:pt>
                <c:pt idx="2299">
                  <c:v>39016</c:v>
                </c:pt>
                <c:pt idx="2300">
                  <c:v>39017</c:v>
                </c:pt>
                <c:pt idx="2301">
                  <c:v>39020</c:v>
                </c:pt>
                <c:pt idx="2302">
                  <c:v>39021</c:v>
                </c:pt>
                <c:pt idx="2303">
                  <c:v>39022</c:v>
                </c:pt>
                <c:pt idx="2304">
                  <c:v>39023</c:v>
                </c:pt>
                <c:pt idx="2305">
                  <c:v>39024</c:v>
                </c:pt>
                <c:pt idx="2306">
                  <c:v>39027</c:v>
                </c:pt>
                <c:pt idx="2307">
                  <c:v>39028</c:v>
                </c:pt>
                <c:pt idx="2308">
                  <c:v>39029</c:v>
                </c:pt>
                <c:pt idx="2309">
                  <c:v>39030</c:v>
                </c:pt>
                <c:pt idx="2310">
                  <c:v>39031</c:v>
                </c:pt>
                <c:pt idx="2311">
                  <c:v>39034</c:v>
                </c:pt>
                <c:pt idx="2312">
                  <c:v>39035</c:v>
                </c:pt>
                <c:pt idx="2313">
                  <c:v>39036</c:v>
                </c:pt>
                <c:pt idx="2314">
                  <c:v>39037</c:v>
                </c:pt>
                <c:pt idx="2315">
                  <c:v>39038</c:v>
                </c:pt>
                <c:pt idx="2316">
                  <c:v>39041</c:v>
                </c:pt>
                <c:pt idx="2317">
                  <c:v>39042</c:v>
                </c:pt>
                <c:pt idx="2318">
                  <c:v>39043</c:v>
                </c:pt>
                <c:pt idx="2319">
                  <c:v>39044</c:v>
                </c:pt>
                <c:pt idx="2320">
                  <c:v>39045</c:v>
                </c:pt>
                <c:pt idx="2321">
                  <c:v>39048</c:v>
                </c:pt>
                <c:pt idx="2322">
                  <c:v>39049</c:v>
                </c:pt>
                <c:pt idx="2323">
                  <c:v>39050</c:v>
                </c:pt>
                <c:pt idx="2324">
                  <c:v>39051</c:v>
                </c:pt>
                <c:pt idx="2325">
                  <c:v>39052</c:v>
                </c:pt>
                <c:pt idx="2326">
                  <c:v>39055</c:v>
                </c:pt>
                <c:pt idx="2327">
                  <c:v>39056</c:v>
                </c:pt>
                <c:pt idx="2328">
                  <c:v>39057</c:v>
                </c:pt>
                <c:pt idx="2329">
                  <c:v>39058</c:v>
                </c:pt>
                <c:pt idx="2330">
                  <c:v>39059</c:v>
                </c:pt>
                <c:pt idx="2331">
                  <c:v>39062</c:v>
                </c:pt>
                <c:pt idx="2332">
                  <c:v>39063</c:v>
                </c:pt>
                <c:pt idx="2333">
                  <c:v>39064</c:v>
                </c:pt>
                <c:pt idx="2334">
                  <c:v>39065</c:v>
                </c:pt>
                <c:pt idx="2335">
                  <c:v>39066</c:v>
                </c:pt>
                <c:pt idx="2336">
                  <c:v>39069</c:v>
                </c:pt>
                <c:pt idx="2337">
                  <c:v>39070</c:v>
                </c:pt>
                <c:pt idx="2338">
                  <c:v>39071</c:v>
                </c:pt>
                <c:pt idx="2339">
                  <c:v>39072</c:v>
                </c:pt>
                <c:pt idx="2340">
                  <c:v>39073</c:v>
                </c:pt>
                <c:pt idx="2341">
                  <c:v>39077</c:v>
                </c:pt>
                <c:pt idx="2342">
                  <c:v>39078</c:v>
                </c:pt>
                <c:pt idx="2343">
                  <c:v>39079</c:v>
                </c:pt>
                <c:pt idx="2344">
                  <c:v>39080</c:v>
                </c:pt>
                <c:pt idx="2345">
                  <c:v>39084</c:v>
                </c:pt>
                <c:pt idx="2346">
                  <c:v>39085</c:v>
                </c:pt>
                <c:pt idx="2347">
                  <c:v>39086</c:v>
                </c:pt>
                <c:pt idx="2348">
                  <c:v>39087</c:v>
                </c:pt>
                <c:pt idx="2349">
                  <c:v>39090</c:v>
                </c:pt>
                <c:pt idx="2350">
                  <c:v>39091</c:v>
                </c:pt>
                <c:pt idx="2351">
                  <c:v>39092</c:v>
                </c:pt>
                <c:pt idx="2352">
                  <c:v>39093</c:v>
                </c:pt>
                <c:pt idx="2353">
                  <c:v>39094</c:v>
                </c:pt>
                <c:pt idx="2354">
                  <c:v>39097</c:v>
                </c:pt>
                <c:pt idx="2355">
                  <c:v>39098</c:v>
                </c:pt>
                <c:pt idx="2356">
                  <c:v>39099</c:v>
                </c:pt>
                <c:pt idx="2357">
                  <c:v>39100</c:v>
                </c:pt>
                <c:pt idx="2358">
                  <c:v>39101</c:v>
                </c:pt>
                <c:pt idx="2359">
                  <c:v>39104</c:v>
                </c:pt>
                <c:pt idx="2360">
                  <c:v>39105</c:v>
                </c:pt>
                <c:pt idx="2361">
                  <c:v>39106</c:v>
                </c:pt>
                <c:pt idx="2362">
                  <c:v>39107</c:v>
                </c:pt>
                <c:pt idx="2363">
                  <c:v>39111</c:v>
                </c:pt>
                <c:pt idx="2364">
                  <c:v>39113</c:v>
                </c:pt>
                <c:pt idx="2365">
                  <c:v>39114</c:v>
                </c:pt>
                <c:pt idx="2366">
                  <c:v>39115</c:v>
                </c:pt>
                <c:pt idx="2367">
                  <c:v>39118</c:v>
                </c:pt>
                <c:pt idx="2368">
                  <c:v>39119</c:v>
                </c:pt>
                <c:pt idx="2369">
                  <c:v>39120</c:v>
                </c:pt>
                <c:pt idx="2370">
                  <c:v>39121</c:v>
                </c:pt>
                <c:pt idx="2371">
                  <c:v>39122</c:v>
                </c:pt>
                <c:pt idx="2372">
                  <c:v>39125</c:v>
                </c:pt>
                <c:pt idx="2373">
                  <c:v>39126</c:v>
                </c:pt>
                <c:pt idx="2374">
                  <c:v>39127</c:v>
                </c:pt>
                <c:pt idx="2375">
                  <c:v>39128</c:v>
                </c:pt>
                <c:pt idx="2376">
                  <c:v>39132</c:v>
                </c:pt>
                <c:pt idx="2377">
                  <c:v>39133</c:v>
                </c:pt>
                <c:pt idx="2378">
                  <c:v>39134</c:v>
                </c:pt>
                <c:pt idx="2379">
                  <c:v>39135</c:v>
                </c:pt>
                <c:pt idx="2380">
                  <c:v>39136</c:v>
                </c:pt>
                <c:pt idx="2381">
                  <c:v>39139</c:v>
                </c:pt>
                <c:pt idx="2382">
                  <c:v>39140</c:v>
                </c:pt>
                <c:pt idx="2383">
                  <c:v>39141</c:v>
                </c:pt>
                <c:pt idx="2384">
                  <c:v>39142</c:v>
                </c:pt>
                <c:pt idx="2385">
                  <c:v>39143</c:v>
                </c:pt>
                <c:pt idx="2386">
                  <c:v>39146</c:v>
                </c:pt>
                <c:pt idx="2387">
                  <c:v>39147</c:v>
                </c:pt>
                <c:pt idx="2388">
                  <c:v>39148</c:v>
                </c:pt>
                <c:pt idx="2389">
                  <c:v>39149</c:v>
                </c:pt>
                <c:pt idx="2390">
                  <c:v>39150</c:v>
                </c:pt>
                <c:pt idx="2391">
                  <c:v>39153</c:v>
                </c:pt>
                <c:pt idx="2392">
                  <c:v>39154</c:v>
                </c:pt>
                <c:pt idx="2393">
                  <c:v>39155</c:v>
                </c:pt>
                <c:pt idx="2394">
                  <c:v>39156</c:v>
                </c:pt>
                <c:pt idx="2395">
                  <c:v>39157</c:v>
                </c:pt>
                <c:pt idx="2396">
                  <c:v>39160</c:v>
                </c:pt>
                <c:pt idx="2397">
                  <c:v>39161</c:v>
                </c:pt>
                <c:pt idx="2398">
                  <c:v>39162</c:v>
                </c:pt>
                <c:pt idx="2399">
                  <c:v>39163</c:v>
                </c:pt>
                <c:pt idx="2400">
                  <c:v>39164</c:v>
                </c:pt>
                <c:pt idx="2401">
                  <c:v>39167</c:v>
                </c:pt>
                <c:pt idx="2402">
                  <c:v>39169</c:v>
                </c:pt>
                <c:pt idx="2403">
                  <c:v>39170</c:v>
                </c:pt>
                <c:pt idx="2404">
                  <c:v>39171</c:v>
                </c:pt>
                <c:pt idx="2405">
                  <c:v>39174</c:v>
                </c:pt>
                <c:pt idx="2406">
                  <c:v>39175</c:v>
                </c:pt>
                <c:pt idx="2407">
                  <c:v>39176</c:v>
                </c:pt>
                <c:pt idx="2408">
                  <c:v>39177</c:v>
                </c:pt>
                <c:pt idx="2409">
                  <c:v>39181</c:v>
                </c:pt>
                <c:pt idx="2410">
                  <c:v>39182</c:v>
                </c:pt>
                <c:pt idx="2411">
                  <c:v>39183</c:v>
                </c:pt>
                <c:pt idx="2412">
                  <c:v>39184</c:v>
                </c:pt>
                <c:pt idx="2413">
                  <c:v>39185</c:v>
                </c:pt>
                <c:pt idx="2414">
                  <c:v>39188</c:v>
                </c:pt>
                <c:pt idx="2415">
                  <c:v>39189</c:v>
                </c:pt>
                <c:pt idx="2416">
                  <c:v>39190</c:v>
                </c:pt>
                <c:pt idx="2417">
                  <c:v>39191</c:v>
                </c:pt>
                <c:pt idx="2418">
                  <c:v>39192</c:v>
                </c:pt>
                <c:pt idx="2419">
                  <c:v>39195</c:v>
                </c:pt>
                <c:pt idx="2420">
                  <c:v>39196</c:v>
                </c:pt>
                <c:pt idx="2421">
                  <c:v>39197</c:v>
                </c:pt>
                <c:pt idx="2422">
                  <c:v>39198</c:v>
                </c:pt>
                <c:pt idx="2423">
                  <c:v>39199</c:v>
                </c:pt>
                <c:pt idx="2424">
                  <c:v>39202</c:v>
                </c:pt>
                <c:pt idx="2425">
                  <c:v>39205</c:v>
                </c:pt>
                <c:pt idx="2426">
                  <c:v>39206</c:v>
                </c:pt>
                <c:pt idx="2427">
                  <c:v>39209</c:v>
                </c:pt>
                <c:pt idx="2428">
                  <c:v>39210</c:v>
                </c:pt>
                <c:pt idx="2429">
                  <c:v>39211</c:v>
                </c:pt>
                <c:pt idx="2430">
                  <c:v>39212</c:v>
                </c:pt>
                <c:pt idx="2431">
                  <c:v>39213</c:v>
                </c:pt>
                <c:pt idx="2432">
                  <c:v>39216</c:v>
                </c:pt>
                <c:pt idx="2433">
                  <c:v>39217</c:v>
                </c:pt>
                <c:pt idx="2434">
                  <c:v>39218</c:v>
                </c:pt>
                <c:pt idx="2435">
                  <c:v>39219</c:v>
                </c:pt>
                <c:pt idx="2436">
                  <c:v>39220</c:v>
                </c:pt>
                <c:pt idx="2437">
                  <c:v>39223</c:v>
                </c:pt>
                <c:pt idx="2438">
                  <c:v>39224</c:v>
                </c:pt>
                <c:pt idx="2439">
                  <c:v>39225</c:v>
                </c:pt>
                <c:pt idx="2440">
                  <c:v>39226</c:v>
                </c:pt>
                <c:pt idx="2441">
                  <c:v>39227</c:v>
                </c:pt>
                <c:pt idx="2442">
                  <c:v>39230</c:v>
                </c:pt>
                <c:pt idx="2443">
                  <c:v>39231</c:v>
                </c:pt>
                <c:pt idx="2444">
                  <c:v>39232</c:v>
                </c:pt>
                <c:pt idx="2445">
                  <c:v>39233</c:v>
                </c:pt>
                <c:pt idx="2446">
                  <c:v>39234</c:v>
                </c:pt>
                <c:pt idx="2447">
                  <c:v>39237</c:v>
                </c:pt>
                <c:pt idx="2448">
                  <c:v>39238</c:v>
                </c:pt>
                <c:pt idx="2449">
                  <c:v>39239</c:v>
                </c:pt>
                <c:pt idx="2450">
                  <c:v>39240</c:v>
                </c:pt>
                <c:pt idx="2451">
                  <c:v>39241</c:v>
                </c:pt>
                <c:pt idx="2452">
                  <c:v>39244</c:v>
                </c:pt>
                <c:pt idx="2453">
                  <c:v>39245</c:v>
                </c:pt>
                <c:pt idx="2454">
                  <c:v>39246</c:v>
                </c:pt>
                <c:pt idx="2455">
                  <c:v>39247</c:v>
                </c:pt>
                <c:pt idx="2456">
                  <c:v>39248</c:v>
                </c:pt>
                <c:pt idx="2457">
                  <c:v>39251</c:v>
                </c:pt>
                <c:pt idx="2458">
                  <c:v>39252</c:v>
                </c:pt>
                <c:pt idx="2459">
                  <c:v>39253</c:v>
                </c:pt>
                <c:pt idx="2460">
                  <c:v>39254</c:v>
                </c:pt>
                <c:pt idx="2461">
                  <c:v>39255</c:v>
                </c:pt>
                <c:pt idx="2462">
                  <c:v>39258</c:v>
                </c:pt>
                <c:pt idx="2463">
                  <c:v>39259</c:v>
                </c:pt>
                <c:pt idx="2464">
                  <c:v>39260</c:v>
                </c:pt>
                <c:pt idx="2465">
                  <c:v>39261</c:v>
                </c:pt>
                <c:pt idx="2466">
                  <c:v>39262</c:v>
                </c:pt>
                <c:pt idx="2467">
                  <c:v>39265</c:v>
                </c:pt>
                <c:pt idx="2468">
                  <c:v>39266</c:v>
                </c:pt>
                <c:pt idx="2469">
                  <c:v>39267</c:v>
                </c:pt>
                <c:pt idx="2470">
                  <c:v>39268</c:v>
                </c:pt>
                <c:pt idx="2471">
                  <c:v>39269</c:v>
                </c:pt>
                <c:pt idx="2472">
                  <c:v>39272</c:v>
                </c:pt>
                <c:pt idx="2473">
                  <c:v>39273</c:v>
                </c:pt>
                <c:pt idx="2474">
                  <c:v>39274</c:v>
                </c:pt>
                <c:pt idx="2475">
                  <c:v>39275</c:v>
                </c:pt>
                <c:pt idx="2476">
                  <c:v>39276</c:v>
                </c:pt>
                <c:pt idx="2477">
                  <c:v>39279</c:v>
                </c:pt>
                <c:pt idx="2478">
                  <c:v>39280</c:v>
                </c:pt>
                <c:pt idx="2479">
                  <c:v>39281</c:v>
                </c:pt>
                <c:pt idx="2480">
                  <c:v>39282</c:v>
                </c:pt>
                <c:pt idx="2481">
                  <c:v>39283</c:v>
                </c:pt>
                <c:pt idx="2482">
                  <c:v>39286</c:v>
                </c:pt>
                <c:pt idx="2483">
                  <c:v>39287</c:v>
                </c:pt>
                <c:pt idx="2484">
                  <c:v>39288</c:v>
                </c:pt>
                <c:pt idx="2485">
                  <c:v>39289</c:v>
                </c:pt>
                <c:pt idx="2486">
                  <c:v>39290</c:v>
                </c:pt>
                <c:pt idx="2487">
                  <c:v>39293</c:v>
                </c:pt>
                <c:pt idx="2488">
                  <c:v>39294</c:v>
                </c:pt>
                <c:pt idx="2489">
                  <c:v>39295</c:v>
                </c:pt>
                <c:pt idx="2490">
                  <c:v>39296</c:v>
                </c:pt>
                <c:pt idx="2491">
                  <c:v>39297</c:v>
                </c:pt>
                <c:pt idx="2492">
                  <c:v>39300</c:v>
                </c:pt>
                <c:pt idx="2493">
                  <c:v>39301</c:v>
                </c:pt>
                <c:pt idx="2494">
                  <c:v>39302</c:v>
                </c:pt>
                <c:pt idx="2495">
                  <c:v>39303</c:v>
                </c:pt>
                <c:pt idx="2496">
                  <c:v>39304</c:v>
                </c:pt>
                <c:pt idx="2497">
                  <c:v>39307</c:v>
                </c:pt>
                <c:pt idx="2498">
                  <c:v>39308</c:v>
                </c:pt>
                <c:pt idx="2499">
                  <c:v>39310</c:v>
                </c:pt>
                <c:pt idx="2500">
                  <c:v>39311</c:v>
                </c:pt>
                <c:pt idx="2501">
                  <c:v>39314</c:v>
                </c:pt>
                <c:pt idx="2502">
                  <c:v>39315</c:v>
                </c:pt>
                <c:pt idx="2503">
                  <c:v>39316</c:v>
                </c:pt>
                <c:pt idx="2504">
                  <c:v>39317</c:v>
                </c:pt>
                <c:pt idx="2505">
                  <c:v>39318</c:v>
                </c:pt>
                <c:pt idx="2506">
                  <c:v>39321</c:v>
                </c:pt>
                <c:pt idx="2507">
                  <c:v>39322</c:v>
                </c:pt>
                <c:pt idx="2508">
                  <c:v>39323</c:v>
                </c:pt>
                <c:pt idx="2509">
                  <c:v>39324</c:v>
                </c:pt>
                <c:pt idx="2510">
                  <c:v>39325</c:v>
                </c:pt>
                <c:pt idx="2511">
                  <c:v>39328</c:v>
                </c:pt>
                <c:pt idx="2512">
                  <c:v>39329</c:v>
                </c:pt>
                <c:pt idx="2513">
                  <c:v>39330</c:v>
                </c:pt>
                <c:pt idx="2514">
                  <c:v>39331</c:v>
                </c:pt>
                <c:pt idx="2515">
                  <c:v>39332</c:v>
                </c:pt>
                <c:pt idx="2516">
                  <c:v>39335</c:v>
                </c:pt>
                <c:pt idx="2517">
                  <c:v>39336</c:v>
                </c:pt>
                <c:pt idx="2518">
                  <c:v>39337</c:v>
                </c:pt>
                <c:pt idx="2519">
                  <c:v>39338</c:v>
                </c:pt>
                <c:pt idx="2520">
                  <c:v>39339</c:v>
                </c:pt>
                <c:pt idx="2521">
                  <c:v>39342</c:v>
                </c:pt>
                <c:pt idx="2522">
                  <c:v>39343</c:v>
                </c:pt>
                <c:pt idx="2523">
                  <c:v>39344</c:v>
                </c:pt>
                <c:pt idx="2524">
                  <c:v>39345</c:v>
                </c:pt>
                <c:pt idx="2525">
                  <c:v>39346</c:v>
                </c:pt>
                <c:pt idx="2526">
                  <c:v>39349</c:v>
                </c:pt>
                <c:pt idx="2527">
                  <c:v>39350</c:v>
                </c:pt>
                <c:pt idx="2528">
                  <c:v>39351</c:v>
                </c:pt>
                <c:pt idx="2529">
                  <c:v>39352</c:v>
                </c:pt>
                <c:pt idx="2530">
                  <c:v>39353</c:v>
                </c:pt>
                <c:pt idx="2531">
                  <c:v>39356</c:v>
                </c:pt>
                <c:pt idx="2532">
                  <c:v>39358</c:v>
                </c:pt>
                <c:pt idx="2533">
                  <c:v>39359</c:v>
                </c:pt>
                <c:pt idx="2534">
                  <c:v>39360</c:v>
                </c:pt>
                <c:pt idx="2535">
                  <c:v>39363</c:v>
                </c:pt>
                <c:pt idx="2536">
                  <c:v>39364</c:v>
                </c:pt>
                <c:pt idx="2537">
                  <c:v>39365</c:v>
                </c:pt>
                <c:pt idx="2538">
                  <c:v>39366</c:v>
                </c:pt>
                <c:pt idx="2539">
                  <c:v>39367</c:v>
                </c:pt>
                <c:pt idx="2540">
                  <c:v>39370</c:v>
                </c:pt>
                <c:pt idx="2541">
                  <c:v>39371</c:v>
                </c:pt>
                <c:pt idx="2542">
                  <c:v>39372</c:v>
                </c:pt>
                <c:pt idx="2543">
                  <c:v>39373</c:v>
                </c:pt>
                <c:pt idx="2544">
                  <c:v>39374</c:v>
                </c:pt>
                <c:pt idx="2545">
                  <c:v>39377</c:v>
                </c:pt>
                <c:pt idx="2546">
                  <c:v>39378</c:v>
                </c:pt>
                <c:pt idx="2547">
                  <c:v>39379</c:v>
                </c:pt>
                <c:pt idx="2548">
                  <c:v>39380</c:v>
                </c:pt>
                <c:pt idx="2549">
                  <c:v>39381</c:v>
                </c:pt>
                <c:pt idx="2550">
                  <c:v>39384</c:v>
                </c:pt>
                <c:pt idx="2551">
                  <c:v>39385</c:v>
                </c:pt>
                <c:pt idx="2552">
                  <c:v>39386</c:v>
                </c:pt>
                <c:pt idx="2553">
                  <c:v>39387</c:v>
                </c:pt>
                <c:pt idx="2554">
                  <c:v>39388</c:v>
                </c:pt>
                <c:pt idx="2555">
                  <c:v>39391</c:v>
                </c:pt>
                <c:pt idx="2556">
                  <c:v>39392</c:v>
                </c:pt>
                <c:pt idx="2557">
                  <c:v>39393</c:v>
                </c:pt>
                <c:pt idx="2558">
                  <c:v>39394</c:v>
                </c:pt>
                <c:pt idx="2559">
                  <c:v>39398</c:v>
                </c:pt>
                <c:pt idx="2560">
                  <c:v>39399</c:v>
                </c:pt>
                <c:pt idx="2561">
                  <c:v>39400</c:v>
                </c:pt>
                <c:pt idx="2562">
                  <c:v>39401</c:v>
                </c:pt>
                <c:pt idx="2563">
                  <c:v>39402</c:v>
                </c:pt>
                <c:pt idx="2564">
                  <c:v>39405</c:v>
                </c:pt>
                <c:pt idx="2565">
                  <c:v>39406</c:v>
                </c:pt>
                <c:pt idx="2566">
                  <c:v>39407</c:v>
                </c:pt>
                <c:pt idx="2567">
                  <c:v>39408</c:v>
                </c:pt>
                <c:pt idx="2568">
                  <c:v>39409</c:v>
                </c:pt>
                <c:pt idx="2569">
                  <c:v>39412</c:v>
                </c:pt>
                <c:pt idx="2570">
                  <c:v>39413</c:v>
                </c:pt>
                <c:pt idx="2571">
                  <c:v>39414</c:v>
                </c:pt>
                <c:pt idx="2572">
                  <c:v>39415</c:v>
                </c:pt>
                <c:pt idx="2573">
                  <c:v>39416</c:v>
                </c:pt>
                <c:pt idx="2574">
                  <c:v>39419</c:v>
                </c:pt>
                <c:pt idx="2575">
                  <c:v>39420</c:v>
                </c:pt>
                <c:pt idx="2576">
                  <c:v>39421</c:v>
                </c:pt>
                <c:pt idx="2577">
                  <c:v>39422</c:v>
                </c:pt>
                <c:pt idx="2578">
                  <c:v>39423</c:v>
                </c:pt>
                <c:pt idx="2579">
                  <c:v>39426</c:v>
                </c:pt>
                <c:pt idx="2580">
                  <c:v>39427</c:v>
                </c:pt>
                <c:pt idx="2581">
                  <c:v>39428</c:v>
                </c:pt>
                <c:pt idx="2582">
                  <c:v>39429</c:v>
                </c:pt>
                <c:pt idx="2583">
                  <c:v>39430</c:v>
                </c:pt>
                <c:pt idx="2584">
                  <c:v>39433</c:v>
                </c:pt>
                <c:pt idx="2585">
                  <c:v>39434</c:v>
                </c:pt>
                <c:pt idx="2586">
                  <c:v>39435</c:v>
                </c:pt>
                <c:pt idx="2587">
                  <c:v>39436</c:v>
                </c:pt>
                <c:pt idx="2588">
                  <c:v>39440</c:v>
                </c:pt>
                <c:pt idx="2589">
                  <c:v>39442</c:v>
                </c:pt>
                <c:pt idx="2590">
                  <c:v>39443</c:v>
                </c:pt>
                <c:pt idx="2591">
                  <c:v>39444</c:v>
                </c:pt>
                <c:pt idx="2592">
                  <c:v>39447</c:v>
                </c:pt>
                <c:pt idx="2593">
                  <c:v>39449</c:v>
                </c:pt>
                <c:pt idx="2594">
                  <c:v>39450</c:v>
                </c:pt>
                <c:pt idx="2595">
                  <c:v>39451</c:v>
                </c:pt>
                <c:pt idx="2596">
                  <c:v>39454</c:v>
                </c:pt>
                <c:pt idx="2597">
                  <c:v>39455</c:v>
                </c:pt>
                <c:pt idx="2598">
                  <c:v>39456</c:v>
                </c:pt>
                <c:pt idx="2599">
                  <c:v>39457</c:v>
                </c:pt>
                <c:pt idx="2600">
                  <c:v>39458</c:v>
                </c:pt>
                <c:pt idx="2601">
                  <c:v>39461</c:v>
                </c:pt>
                <c:pt idx="2602">
                  <c:v>39462</c:v>
                </c:pt>
                <c:pt idx="2603">
                  <c:v>39463</c:v>
                </c:pt>
                <c:pt idx="2604">
                  <c:v>39464</c:v>
                </c:pt>
                <c:pt idx="2605">
                  <c:v>39465</c:v>
                </c:pt>
                <c:pt idx="2606">
                  <c:v>39468</c:v>
                </c:pt>
                <c:pt idx="2607">
                  <c:v>39469</c:v>
                </c:pt>
                <c:pt idx="2608">
                  <c:v>39470</c:v>
                </c:pt>
                <c:pt idx="2609">
                  <c:v>39471</c:v>
                </c:pt>
                <c:pt idx="2610">
                  <c:v>39472</c:v>
                </c:pt>
                <c:pt idx="2611">
                  <c:v>39475</c:v>
                </c:pt>
                <c:pt idx="2612">
                  <c:v>39476</c:v>
                </c:pt>
                <c:pt idx="2613">
                  <c:v>39477</c:v>
                </c:pt>
                <c:pt idx="2614">
                  <c:v>39478</c:v>
                </c:pt>
                <c:pt idx="2615">
                  <c:v>39479</c:v>
                </c:pt>
                <c:pt idx="2616">
                  <c:v>39482</c:v>
                </c:pt>
                <c:pt idx="2617">
                  <c:v>39483</c:v>
                </c:pt>
                <c:pt idx="2618">
                  <c:v>39484</c:v>
                </c:pt>
                <c:pt idx="2619">
                  <c:v>39485</c:v>
                </c:pt>
                <c:pt idx="2620">
                  <c:v>39486</c:v>
                </c:pt>
                <c:pt idx="2621">
                  <c:v>39489</c:v>
                </c:pt>
                <c:pt idx="2622">
                  <c:v>39490</c:v>
                </c:pt>
                <c:pt idx="2623">
                  <c:v>39491</c:v>
                </c:pt>
                <c:pt idx="2624">
                  <c:v>39492</c:v>
                </c:pt>
                <c:pt idx="2625">
                  <c:v>39493</c:v>
                </c:pt>
                <c:pt idx="2626">
                  <c:v>39496</c:v>
                </c:pt>
                <c:pt idx="2627">
                  <c:v>39497</c:v>
                </c:pt>
                <c:pt idx="2628">
                  <c:v>39498</c:v>
                </c:pt>
                <c:pt idx="2629">
                  <c:v>39499</c:v>
                </c:pt>
                <c:pt idx="2630">
                  <c:v>39500</c:v>
                </c:pt>
                <c:pt idx="2631">
                  <c:v>39503</c:v>
                </c:pt>
                <c:pt idx="2632">
                  <c:v>39504</c:v>
                </c:pt>
                <c:pt idx="2633">
                  <c:v>39505</c:v>
                </c:pt>
                <c:pt idx="2634">
                  <c:v>39506</c:v>
                </c:pt>
                <c:pt idx="2635">
                  <c:v>39507</c:v>
                </c:pt>
                <c:pt idx="2636">
                  <c:v>39510</c:v>
                </c:pt>
                <c:pt idx="2637">
                  <c:v>39511</c:v>
                </c:pt>
                <c:pt idx="2638">
                  <c:v>39512</c:v>
                </c:pt>
                <c:pt idx="2639">
                  <c:v>39514</c:v>
                </c:pt>
                <c:pt idx="2640">
                  <c:v>39517</c:v>
                </c:pt>
                <c:pt idx="2641">
                  <c:v>39518</c:v>
                </c:pt>
                <c:pt idx="2642">
                  <c:v>39519</c:v>
                </c:pt>
                <c:pt idx="2643">
                  <c:v>39520</c:v>
                </c:pt>
                <c:pt idx="2644">
                  <c:v>39521</c:v>
                </c:pt>
                <c:pt idx="2645">
                  <c:v>39524</c:v>
                </c:pt>
                <c:pt idx="2646">
                  <c:v>39525</c:v>
                </c:pt>
                <c:pt idx="2647">
                  <c:v>39526</c:v>
                </c:pt>
                <c:pt idx="2648">
                  <c:v>39531</c:v>
                </c:pt>
                <c:pt idx="2649">
                  <c:v>39532</c:v>
                </c:pt>
                <c:pt idx="2650">
                  <c:v>39533</c:v>
                </c:pt>
                <c:pt idx="2651">
                  <c:v>39534</c:v>
                </c:pt>
                <c:pt idx="2652">
                  <c:v>39535</c:v>
                </c:pt>
                <c:pt idx="2653">
                  <c:v>39538</c:v>
                </c:pt>
                <c:pt idx="2654">
                  <c:v>39539</c:v>
                </c:pt>
                <c:pt idx="2655">
                  <c:v>39540</c:v>
                </c:pt>
                <c:pt idx="2656">
                  <c:v>39541</c:v>
                </c:pt>
                <c:pt idx="2657">
                  <c:v>39542</c:v>
                </c:pt>
                <c:pt idx="2658">
                  <c:v>39545</c:v>
                </c:pt>
                <c:pt idx="2659">
                  <c:v>39546</c:v>
                </c:pt>
                <c:pt idx="2660">
                  <c:v>39547</c:v>
                </c:pt>
                <c:pt idx="2661">
                  <c:v>39548</c:v>
                </c:pt>
                <c:pt idx="2662">
                  <c:v>39549</c:v>
                </c:pt>
                <c:pt idx="2663">
                  <c:v>39553</c:v>
                </c:pt>
                <c:pt idx="2664">
                  <c:v>39554</c:v>
                </c:pt>
                <c:pt idx="2665">
                  <c:v>39555</c:v>
                </c:pt>
                <c:pt idx="2666">
                  <c:v>39559</c:v>
                </c:pt>
                <c:pt idx="2667">
                  <c:v>39560</c:v>
                </c:pt>
                <c:pt idx="2668">
                  <c:v>39561</c:v>
                </c:pt>
                <c:pt idx="2669">
                  <c:v>39562</c:v>
                </c:pt>
                <c:pt idx="2670">
                  <c:v>39563</c:v>
                </c:pt>
                <c:pt idx="2671">
                  <c:v>39566</c:v>
                </c:pt>
                <c:pt idx="2672">
                  <c:v>39567</c:v>
                </c:pt>
                <c:pt idx="2673">
                  <c:v>39568</c:v>
                </c:pt>
                <c:pt idx="2674">
                  <c:v>39570</c:v>
                </c:pt>
                <c:pt idx="2675">
                  <c:v>39573</c:v>
                </c:pt>
                <c:pt idx="2676">
                  <c:v>39574</c:v>
                </c:pt>
                <c:pt idx="2677">
                  <c:v>39575</c:v>
                </c:pt>
                <c:pt idx="2678">
                  <c:v>39576</c:v>
                </c:pt>
                <c:pt idx="2679">
                  <c:v>39577</c:v>
                </c:pt>
                <c:pt idx="2680">
                  <c:v>39580</c:v>
                </c:pt>
                <c:pt idx="2681">
                  <c:v>39581</c:v>
                </c:pt>
                <c:pt idx="2682">
                  <c:v>39582</c:v>
                </c:pt>
                <c:pt idx="2683">
                  <c:v>39583</c:v>
                </c:pt>
                <c:pt idx="2684">
                  <c:v>39584</c:v>
                </c:pt>
                <c:pt idx="2685">
                  <c:v>39588</c:v>
                </c:pt>
                <c:pt idx="2686">
                  <c:v>39589</c:v>
                </c:pt>
                <c:pt idx="2687">
                  <c:v>39590</c:v>
                </c:pt>
                <c:pt idx="2688">
                  <c:v>39591</c:v>
                </c:pt>
                <c:pt idx="2689">
                  <c:v>39594</c:v>
                </c:pt>
                <c:pt idx="2690">
                  <c:v>39595</c:v>
                </c:pt>
                <c:pt idx="2691">
                  <c:v>39596</c:v>
                </c:pt>
                <c:pt idx="2692">
                  <c:v>39597</c:v>
                </c:pt>
                <c:pt idx="2693">
                  <c:v>39598</c:v>
                </c:pt>
                <c:pt idx="2694">
                  <c:v>39601</c:v>
                </c:pt>
                <c:pt idx="2695">
                  <c:v>39602</c:v>
                </c:pt>
                <c:pt idx="2696">
                  <c:v>39603</c:v>
                </c:pt>
                <c:pt idx="2697">
                  <c:v>39604</c:v>
                </c:pt>
                <c:pt idx="2698">
                  <c:v>39605</c:v>
                </c:pt>
                <c:pt idx="2699">
                  <c:v>39608</c:v>
                </c:pt>
                <c:pt idx="2700">
                  <c:v>39609</c:v>
                </c:pt>
                <c:pt idx="2701">
                  <c:v>39610</c:v>
                </c:pt>
                <c:pt idx="2702">
                  <c:v>39611</c:v>
                </c:pt>
                <c:pt idx="2703">
                  <c:v>39612</c:v>
                </c:pt>
                <c:pt idx="2704">
                  <c:v>39615</c:v>
                </c:pt>
                <c:pt idx="2705">
                  <c:v>39616</c:v>
                </c:pt>
                <c:pt idx="2706">
                  <c:v>39617</c:v>
                </c:pt>
                <c:pt idx="2707">
                  <c:v>39618</c:v>
                </c:pt>
                <c:pt idx="2708">
                  <c:v>39619</c:v>
                </c:pt>
                <c:pt idx="2709">
                  <c:v>39622</c:v>
                </c:pt>
                <c:pt idx="2710">
                  <c:v>39623</c:v>
                </c:pt>
                <c:pt idx="2711">
                  <c:v>39624</c:v>
                </c:pt>
                <c:pt idx="2712">
                  <c:v>39625</c:v>
                </c:pt>
                <c:pt idx="2713">
                  <c:v>39626</c:v>
                </c:pt>
                <c:pt idx="2714">
                  <c:v>39629</c:v>
                </c:pt>
                <c:pt idx="2715">
                  <c:v>39630</c:v>
                </c:pt>
                <c:pt idx="2716">
                  <c:v>39631</c:v>
                </c:pt>
                <c:pt idx="2717">
                  <c:v>39632</c:v>
                </c:pt>
                <c:pt idx="2718">
                  <c:v>39633</c:v>
                </c:pt>
                <c:pt idx="2719">
                  <c:v>39636</c:v>
                </c:pt>
                <c:pt idx="2720">
                  <c:v>39637</c:v>
                </c:pt>
                <c:pt idx="2721">
                  <c:v>39638</c:v>
                </c:pt>
                <c:pt idx="2722">
                  <c:v>39639</c:v>
                </c:pt>
                <c:pt idx="2723">
                  <c:v>39640</c:v>
                </c:pt>
                <c:pt idx="2724">
                  <c:v>39643</c:v>
                </c:pt>
                <c:pt idx="2725">
                  <c:v>39644</c:v>
                </c:pt>
                <c:pt idx="2726">
                  <c:v>39645</c:v>
                </c:pt>
                <c:pt idx="2727">
                  <c:v>39646</c:v>
                </c:pt>
                <c:pt idx="2728">
                  <c:v>39647</c:v>
                </c:pt>
                <c:pt idx="2729">
                  <c:v>39650</c:v>
                </c:pt>
                <c:pt idx="2730">
                  <c:v>39651</c:v>
                </c:pt>
                <c:pt idx="2731">
                  <c:v>39652</c:v>
                </c:pt>
                <c:pt idx="2732">
                  <c:v>39653</c:v>
                </c:pt>
                <c:pt idx="2733">
                  <c:v>39654</c:v>
                </c:pt>
                <c:pt idx="2734">
                  <c:v>39657</c:v>
                </c:pt>
                <c:pt idx="2735">
                  <c:v>39658</c:v>
                </c:pt>
                <c:pt idx="2736">
                  <c:v>39659</c:v>
                </c:pt>
                <c:pt idx="2737">
                  <c:v>39660</c:v>
                </c:pt>
                <c:pt idx="2738">
                  <c:v>39661</c:v>
                </c:pt>
                <c:pt idx="2739">
                  <c:v>39664</c:v>
                </c:pt>
                <c:pt idx="2740">
                  <c:v>39665</c:v>
                </c:pt>
                <c:pt idx="2741">
                  <c:v>39666</c:v>
                </c:pt>
                <c:pt idx="2742">
                  <c:v>39667</c:v>
                </c:pt>
                <c:pt idx="2743">
                  <c:v>39668</c:v>
                </c:pt>
                <c:pt idx="2744">
                  <c:v>39671</c:v>
                </c:pt>
                <c:pt idx="2745">
                  <c:v>39672</c:v>
                </c:pt>
                <c:pt idx="2746">
                  <c:v>39673</c:v>
                </c:pt>
                <c:pt idx="2747">
                  <c:v>39674</c:v>
                </c:pt>
                <c:pt idx="2748">
                  <c:v>39678</c:v>
                </c:pt>
                <c:pt idx="2749">
                  <c:v>39679</c:v>
                </c:pt>
                <c:pt idx="2750">
                  <c:v>39680</c:v>
                </c:pt>
                <c:pt idx="2751">
                  <c:v>39681</c:v>
                </c:pt>
                <c:pt idx="2752">
                  <c:v>39682</c:v>
                </c:pt>
                <c:pt idx="2753">
                  <c:v>39685</c:v>
                </c:pt>
                <c:pt idx="2754">
                  <c:v>39686</c:v>
                </c:pt>
                <c:pt idx="2755">
                  <c:v>39687</c:v>
                </c:pt>
                <c:pt idx="2756">
                  <c:v>39688</c:v>
                </c:pt>
                <c:pt idx="2757">
                  <c:v>39689</c:v>
                </c:pt>
                <c:pt idx="2758">
                  <c:v>39692</c:v>
                </c:pt>
                <c:pt idx="2759">
                  <c:v>39693</c:v>
                </c:pt>
                <c:pt idx="2760">
                  <c:v>39695</c:v>
                </c:pt>
                <c:pt idx="2761">
                  <c:v>39696</c:v>
                </c:pt>
                <c:pt idx="2762">
                  <c:v>39699</c:v>
                </c:pt>
                <c:pt idx="2763">
                  <c:v>39700</c:v>
                </c:pt>
                <c:pt idx="2764">
                  <c:v>39701</c:v>
                </c:pt>
                <c:pt idx="2765">
                  <c:v>39702</c:v>
                </c:pt>
                <c:pt idx="2766">
                  <c:v>39703</c:v>
                </c:pt>
                <c:pt idx="2767">
                  <c:v>39706</c:v>
                </c:pt>
                <c:pt idx="2768">
                  <c:v>39707</c:v>
                </c:pt>
                <c:pt idx="2769">
                  <c:v>39708</c:v>
                </c:pt>
                <c:pt idx="2770">
                  <c:v>39709</c:v>
                </c:pt>
                <c:pt idx="2771">
                  <c:v>39710</c:v>
                </c:pt>
                <c:pt idx="2772">
                  <c:v>39713</c:v>
                </c:pt>
                <c:pt idx="2773">
                  <c:v>39714</c:v>
                </c:pt>
                <c:pt idx="2774">
                  <c:v>39715</c:v>
                </c:pt>
                <c:pt idx="2775">
                  <c:v>39716</c:v>
                </c:pt>
                <c:pt idx="2776">
                  <c:v>39717</c:v>
                </c:pt>
                <c:pt idx="2777">
                  <c:v>39720</c:v>
                </c:pt>
                <c:pt idx="2778">
                  <c:v>39721</c:v>
                </c:pt>
                <c:pt idx="2779">
                  <c:v>39722</c:v>
                </c:pt>
                <c:pt idx="2780">
                  <c:v>39724</c:v>
                </c:pt>
                <c:pt idx="2781">
                  <c:v>39727</c:v>
                </c:pt>
                <c:pt idx="2782">
                  <c:v>39728</c:v>
                </c:pt>
                <c:pt idx="2783">
                  <c:v>39729</c:v>
                </c:pt>
                <c:pt idx="2784">
                  <c:v>39731</c:v>
                </c:pt>
                <c:pt idx="2785">
                  <c:v>39734</c:v>
                </c:pt>
                <c:pt idx="2786">
                  <c:v>39735</c:v>
                </c:pt>
                <c:pt idx="2787">
                  <c:v>39736</c:v>
                </c:pt>
                <c:pt idx="2788">
                  <c:v>39737</c:v>
                </c:pt>
                <c:pt idx="2789">
                  <c:v>39738</c:v>
                </c:pt>
                <c:pt idx="2790">
                  <c:v>39741</c:v>
                </c:pt>
                <c:pt idx="2791">
                  <c:v>39742</c:v>
                </c:pt>
                <c:pt idx="2792">
                  <c:v>39743</c:v>
                </c:pt>
                <c:pt idx="2793">
                  <c:v>39744</c:v>
                </c:pt>
                <c:pt idx="2794">
                  <c:v>39745</c:v>
                </c:pt>
                <c:pt idx="2795">
                  <c:v>39748</c:v>
                </c:pt>
                <c:pt idx="2796">
                  <c:v>39750</c:v>
                </c:pt>
                <c:pt idx="2797">
                  <c:v>39752</c:v>
                </c:pt>
                <c:pt idx="2798">
                  <c:v>39755</c:v>
                </c:pt>
                <c:pt idx="2799">
                  <c:v>39756</c:v>
                </c:pt>
                <c:pt idx="2800">
                  <c:v>39757</c:v>
                </c:pt>
                <c:pt idx="2801">
                  <c:v>39758</c:v>
                </c:pt>
                <c:pt idx="2802">
                  <c:v>39759</c:v>
                </c:pt>
                <c:pt idx="2803">
                  <c:v>39762</c:v>
                </c:pt>
                <c:pt idx="2804">
                  <c:v>39763</c:v>
                </c:pt>
                <c:pt idx="2805">
                  <c:v>39764</c:v>
                </c:pt>
                <c:pt idx="2806">
                  <c:v>39766</c:v>
                </c:pt>
                <c:pt idx="2807">
                  <c:v>39769</c:v>
                </c:pt>
                <c:pt idx="2808">
                  <c:v>39770</c:v>
                </c:pt>
                <c:pt idx="2809">
                  <c:v>39771</c:v>
                </c:pt>
                <c:pt idx="2810">
                  <c:v>39772</c:v>
                </c:pt>
                <c:pt idx="2811">
                  <c:v>39773</c:v>
                </c:pt>
                <c:pt idx="2812">
                  <c:v>39776</c:v>
                </c:pt>
                <c:pt idx="2813">
                  <c:v>39777</c:v>
                </c:pt>
                <c:pt idx="2814">
                  <c:v>39778</c:v>
                </c:pt>
                <c:pt idx="2815">
                  <c:v>39780</c:v>
                </c:pt>
                <c:pt idx="2816">
                  <c:v>39783</c:v>
                </c:pt>
                <c:pt idx="2817">
                  <c:v>39784</c:v>
                </c:pt>
                <c:pt idx="2818">
                  <c:v>39785</c:v>
                </c:pt>
                <c:pt idx="2819">
                  <c:v>39786</c:v>
                </c:pt>
                <c:pt idx="2820">
                  <c:v>39787</c:v>
                </c:pt>
                <c:pt idx="2821">
                  <c:v>39790</c:v>
                </c:pt>
                <c:pt idx="2822">
                  <c:v>39792</c:v>
                </c:pt>
                <c:pt idx="2823">
                  <c:v>39793</c:v>
                </c:pt>
                <c:pt idx="2824">
                  <c:v>39794</c:v>
                </c:pt>
                <c:pt idx="2825">
                  <c:v>39797</c:v>
                </c:pt>
                <c:pt idx="2826">
                  <c:v>39798</c:v>
                </c:pt>
                <c:pt idx="2827">
                  <c:v>39799</c:v>
                </c:pt>
                <c:pt idx="2828">
                  <c:v>39800</c:v>
                </c:pt>
                <c:pt idx="2829">
                  <c:v>39801</c:v>
                </c:pt>
                <c:pt idx="2830">
                  <c:v>39804</c:v>
                </c:pt>
                <c:pt idx="2831">
                  <c:v>39805</c:v>
                </c:pt>
                <c:pt idx="2832">
                  <c:v>39806</c:v>
                </c:pt>
                <c:pt idx="2833">
                  <c:v>39808</c:v>
                </c:pt>
                <c:pt idx="2834">
                  <c:v>39811</c:v>
                </c:pt>
                <c:pt idx="2835">
                  <c:v>39812</c:v>
                </c:pt>
                <c:pt idx="2836">
                  <c:v>39813</c:v>
                </c:pt>
                <c:pt idx="2837">
                  <c:v>39815</c:v>
                </c:pt>
                <c:pt idx="2838">
                  <c:v>39818</c:v>
                </c:pt>
                <c:pt idx="2839">
                  <c:v>39819</c:v>
                </c:pt>
                <c:pt idx="2840">
                  <c:v>39820</c:v>
                </c:pt>
                <c:pt idx="2841">
                  <c:v>39822</c:v>
                </c:pt>
                <c:pt idx="2842">
                  <c:v>39825</c:v>
                </c:pt>
                <c:pt idx="2843">
                  <c:v>39826</c:v>
                </c:pt>
                <c:pt idx="2844">
                  <c:v>39827</c:v>
                </c:pt>
                <c:pt idx="2845">
                  <c:v>39828</c:v>
                </c:pt>
                <c:pt idx="2846">
                  <c:v>39829</c:v>
                </c:pt>
                <c:pt idx="2847">
                  <c:v>39832</c:v>
                </c:pt>
                <c:pt idx="2848">
                  <c:v>39833</c:v>
                </c:pt>
                <c:pt idx="2849">
                  <c:v>39834</c:v>
                </c:pt>
                <c:pt idx="2850">
                  <c:v>39835</c:v>
                </c:pt>
                <c:pt idx="2851">
                  <c:v>39836</c:v>
                </c:pt>
                <c:pt idx="2852">
                  <c:v>39840</c:v>
                </c:pt>
                <c:pt idx="2853">
                  <c:v>39841</c:v>
                </c:pt>
                <c:pt idx="2854">
                  <c:v>39842</c:v>
                </c:pt>
                <c:pt idx="2855">
                  <c:v>39843</c:v>
                </c:pt>
                <c:pt idx="2856">
                  <c:v>39846</c:v>
                </c:pt>
                <c:pt idx="2857">
                  <c:v>39847</c:v>
                </c:pt>
                <c:pt idx="2858">
                  <c:v>39848</c:v>
                </c:pt>
                <c:pt idx="2859">
                  <c:v>39849</c:v>
                </c:pt>
                <c:pt idx="2860">
                  <c:v>39850</c:v>
                </c:pt>
                <c:pt idx="2861">
                  <c:v>39853</c:v>
                </c:pt>
                <c:pt idx="2862">
                  <c:v>39854</c:v>
                </c:pt>
                <c:pt idx="2863">
                  <c:v>39855</c:v>
                </c:pt>
                <c:pt idx="2864">
                  <c:v>39856</c:v>
                </c:pt>
                <c:pt idx="2865">
                  <c:v>39857</c:v>
                </c:pt>
                <c:pt idx="2866">
                  <c:v>39860</c:v>
                </c:pt>
                <c:pt idx="2867">
                  <c:v>39861</c:v>
                </c:pt>
                <c:pt idx="2868">
                  <c:v>39862</c:v>
                </c:pt>
                <c:pt idx="2869">
                  <c:v>39863</c:v>
                </c:pt>
                <c:pt idx="2870">
                  <c:v>39864</c:v>
                </c:pt>
                <c:pt idx="2871">
                  <c:v>39868</c:v>
                </c:pt>
                <c:pt idx="2872">
                  <c:v>39869</c:v>
                </c:pt>
                <c:pt idx="2873">
                  <c:v>39870</c:v>
                </c:pt>
                <c:pt idx="2874">
                  <c:v>39871</c:v>
                </c:pt>
                <c:pt idx="2875">
                  <c:v>39874</c:v>
                </c:pt>
                <c:pt idx="2876">
                  <c:v>39875</c:v>
                </c:pt>
                <c:pt idx="2877">
                  <c:v>39876</c:v>
                </c:pt>
                <c:pt idx="2878">
                  <c:v>39877</c:v>
                </c:pt>
                <c:pt idx="2879">
                  <c:v>39878</c:v>
                </c:pt>
                <c:pt idx="2880">
                  <c:v>39881</c:v>
                </c:pt>
                <c:pt idx="2881">
                  <c:v>39884</c:v>
                </c:pt>
                <c:pt idx="2882">
                  <c:v>39885</c:v>
                </c:pt>
                <c:pt idx="2883">
                  <c:v>39888</c:v>
                </c:pt>
                <c:pt idx="2884">
                  <c:v>39889</c:v>
                </c:pt>
                <c:pt idx="2885">
                  <c:v>39890</c:v>
                </c:pt>
                <c:pt idx="2886">
                  <c:v>39891</c:v>
                </c:pt>
                <c:pt idx="2887">
                  <c:v>39892</c:v>
                </c:pt>
                <c:pt idx="2888">
                  <c:v>39895</c:v>
                </c:pt>
                <c:pt idx="2889">
                  <c:v>39896</c:v>
                </c:pt>
                <c:pt idx="2890">
                  <c:v>39897</c:v>
                </c:pt>
                <c:pt idx="2891">
                  <c:v>39898</c:v>
                </c:pt>
                <c:pt idx="2892">
                  <c:v>39899</c:v>
                </c:pt>
                <c:pt idx="2893">
                  <c:v>39902</c:v>
                </c:pt>
                <c:pt idx="2894">
                  <c:v>39903</c:v>
                </c:pt>
                <c:pt idx="2895">
                  <c:v>39904</c:v>
                </c:pt>
                <c:pt idx="2896">
                  <c:v>39905</c:v>
                </c:pt>
                <c:pt idx="2897">
                  <c:v>39909</c:v>
                </c:pt>
                <c:pt idx="2898">
                  <c:v>39911</c:v>
                </c:pt>
                <c:pt idx="2899">
                  <c:v>39912</c:v>
                </c:pt>
                <c:pt idx="2900">
                  <c:v>39916</c:v>
                </c:pt>
                <c:pt idx="2901">
                  <c:v>39918</c:v>
                </c:pt>
                <c:pt idx="2902">
                  <c:v>39919</c:v>
                </c:pt>
                <c:pt idx="2903">
                  <c:v>39920</c:v>
                </c:pt>
                <c:pt idx="2904">
                  <c:v>39923</c:v>
                </c:pt>
                <c:pt idx="2905">
                  <c:v>39924</c:v>
                </c:pt>
                <c:pt idx="2906">
                  <c:v>39925</c:v>
                </c:pt>
                <c:pt idx="2907">
                  <c:v>39926</c:v>
                </c:pt>
                <c:pt idx="2908">
                  <c:v>39927</c:v>
                </c:pt>
                <c:pt idx="2909">
                  <c:v>39930</c:v>
                </c:pt>
                <c:pt idx="2910">
                  <c:v>39931</c:v>
                </c:pt>
                <c:pt idx="2911">
                  <c:v>39932</c:v>
                </c:pt>
                <c:pt idx="2912">
                  <c:v>39937</c:v>
                </c:pt>
                <c:pt idx="2913">
                  <c:v>39938</c:v>
                </c:pt>
                <c:pt idx="2914">
                  <c:v>39939</c:v>
                </c:pt>
                <c:pt idx="2915">
                  <c:v>39940</c:v>
                </c:pt>
                <c:pt idx="2916">
                  <c:v>39941</c:v>
                </c:pt>
                <c:pt idx="2917">
                  <c:v>39944</c:v>
                </c:pt>
                <c:pt idx="2918">
                  <c:v>39945</c:v>
                </c:pt>
                <c:pt idx="2919">
                  <c:v>39946</c:v>
                </c:pt>
                <c:pt idx="2920">
                  <c:v>39947</c:v>
                </c:pt>
                <c:pt idx="2921">
                  <c:v>39948</c:v>
                </c:pt>
                <c:pt idx="2922">
                  <c:v>39951</c:v>
                </c:pt>
                <c:pt idx="2923">
                  <c:v>39952</c:v>
                </c:pt>
                <c:pt idx="2924">
                  <c:v>39953</c:v>
                </c:pt>
                <c:pt idx="2925">
                  <c:v>39954</c:v>
                </c:pt>
                <c:pt idx="2926">
                  <c:v>39955</c:v>
                </c:pt>
                <c:pt idx="2927">
                  <c:v>39958</c:v>
                </c:pt>
                <c:pt idx="2928">
                  <c:v>39959</c:v>
                </c:pt>
                <c:pt idx="2929">
                  <c:v>39960</c:v>
                </c:pt>
                <c:pt idx="2930">
                  <c:v>39961</c:v>
                </c:pt>
                <c:pt idx="2931">
                  <c:v>39962</c:v>
                </c:pt>
                <c:pt idx="2932">
                  <c:v>39965</c:v>
                </c:pt>
                <c:pt idx="2933">
                  <c:v>39966</c:v>
                </c:pt>
                <c:pt idx="2934">
                  <c:v>39967</c:v>
                </c:pt>
                <c:pt idx="2935">
                  <c:v>39968</c:v>
                </c:pt>
                <c:pt idx="2936">
                  <c:v>39969</c:v>
                </c:pt>
                <c:pt idx="2937">
                  <c:v>39972</c:v>
                </c:pt>
                <c:pt idx="2938">
                  <c:v>39973</c:v>
                </c:pt>
                <c:pt idx="2939">
                  <c:v>39974</c:v>
                </c:pt>
                <c:pt idx="2940">
                  <c:v>39975</c:v>
                </c:pt>
                <c:pt idx="2941">
                  <c:v>39976</c:v>
                </c:pt>
                <c:pt idx="2942">
                  <c:v>39979</c:v>
                </c:pt>
                <c:pt idx="2943">
                  <c:v>39980</c:v>
                </c:pt>
                <c:pt idx="2944">
                  <c:v>39981</c:v>
                </c:pt>
                <c:pt idx="2945">
                  <c:v>39982</c:v>
                </c:pt>
                <c:pt idx="2946">
                  <c:v>39983</c:v>
                </c:pt>
                <c:pt idx="2947">
                  <c:v>39986</c:v>
                </c:pt>
                <c:pt idx="2948">
                  <c:v>39987</c:v>
                </c:pt>
                <c:pt idx="2949">
                  <c:v>39988</c:v>
                </c:pt>
                <c:pt idx="2950">
                  <c:v>39989</c:v>
                </c:pt>
                <c:pt idx="2951">
                  <c:v>39990</c:v>
                </c:pt>
                <c:pt idx="2952">
                  <c:v>39993</c:v>
                </c:pt>
                <c:pt idx="2953">
                  <c:v>39994</c:v>
                </c:pt>
                <c:pt idx="2954">
                  <c:v>39995</c:v>
                </c:pt>
                <c:pt idx="2955">
                  <c:v>39996</c:v>
                </c:pt>
                <c:pt idx="2956">
                  <c:v>39997</c:v>
                </c:pt>
                <c:pt idx="2957">
                  <c:v>40000</c:v>
                </c:pt>
                <c:pt idx="2958">
                  <c:v>40001</c:v>
                </c:pt>
                <c:pt idx="2959">
                  <c:v>40002</c:v>
                </c:pt>
                <c:pt idx="2960">
                  <c:v>40003</c:v>
                </c:pt>
                <c:pt idx="2961">
                  <c:v>40004</c:v>
                </c:pt>
                <c:pt idx="2962">
                  <c:v>40007</c:v>
                </c:pt>
                <c:pt idx="2963">
                  <c:v>40008</c:v>
                </c:pt>
                <c:pt idx="2964">
                  <c:v>40009</c:v>
                </c:pt>
                <c:pt idx="2965">
                  <c:v>40010</c:v>
                </c:pt>
                <c:pt idx="2966">
                  <c:v>40011</c:v>
                </c:pt>
                <c:pt idx="2967">
                  <c:v>40014</c:v>
                </c:pt>
                <c:pt idx="2968">
                  <c:v>40015</c:v>
                </c:pt>
                <c:pt idx="2969">
                  <c:v>40016</c:v>
                </c:pt>
                <c:pt idx="2970">
                  <c:v>40017</c:v>
                </c:pt>
                <c:pt idx="2971">
                  <c:v>40018</c:v>
                </c:pt>
                <c:pt idx="2972">
                  <c:v>40021</c:v>
                </c:pt>
                <c:pt idx="2973">
                  <c:v>40022</c:v>
                </c:pt>
                <c:pt idx="2974">
                  <c:v>40023</c:v>
                </c:pt>
                <c:pt idx="2975">
                  <c:v>40024</c:v>
                </c:pt>
                <c:pt idx="2976">
                  <c:v>40025</c:v>
                </c:pt>
                <c:pt idx="2977">
                  <c:v>40028</c:v>
                </c:pt>
                <c:pt idx="2978">
                  <c:v>40029</c:v>
                </c:pt>
                <c:pt idx="2979">
                  <c:v>40030</c:v>
                </c:pt>
                <c:pt idx="2980">
                  <c:v>40031</c:v>
                </c:pt>
                <c:pt idx="2981">
                  <c:v>40032</c:v>
                </c:pt>
                <c:pt idx="2982">
                  <c:v>40035</c:v>
                </c:pt>
                <c:pt idx="2983">
                  <c:v>40036</c:v>
                </c:pt>
                <c:pt idx="2984">
                  <c:v>40037</c:v>
                </c:pt>
                <c:pt idx="2985">
                  <c:v>40038</c:v>
                </c:pt>
                <c:pt idx="2986">
                  <c:v>40039</c:v>
                </c:pt>
                <c:pt idx="2987">
                  <c:v>40042</c:v>
                </c:pt>
                <c:pt idx="2988">
                  <c:v>40043</c:v>
                </c:pt>
                <c:pt idx="2989">
                  <c:v>40044</c:v>
                </c:pt>
                <c:pt idx="2990">
                  <c:v>40045</c:v>
                </c:pt>
                <c:pt idx="2991">
                  <c:v>40046</c:v>
                </c:pt>
                <c:pt idx="2992">
                  <c:v>40049</c:v>
                </c:pt>
                <c:pt idx="2993">
                  <c:v>40050</c:v>
                </c:pt>
                <c:pt idx="2994">
                  <c:v>40051</c:v>
                </c:pt>
                <c:pt idx="2995">
                  <c:v>40052</c:v>
                </c:pt>
                <c:pt idx="2996">
                  <c:v>40053</c:v>
                </c:pt>
                <c:pt idx="2997">
                  <c:v>40056</c:v>
                </c:pt>
                <c:pt idx="2998">
                  <c:v>40057</c:v>
                </c:pt>
                <c:pt idx="2999">
                  <c:v>40058</c:v>
                </c:pt>
                <c:pt idx="3000">
                  <c:v>40059</c:v>
                </c:pt>
                <c:pt idx="3001">
                  <c:v>40060</c:v>
                </c:pt>
                <c:pt idx="3002">
                  <c:v>40063</c:v>
                </c:pt>
                <c:pt idx="3003">
                  <c:v>40064</c:v>
                </c:pt>
                <c:pt idx="3004">
                  <c:v>40065</c:v>
                </c:pt>
                <c:pt idx="3005">
                  <c:v>40066</c:v>
                </c:pt>
                <c:pt idx="3006">
                  <c:v>40067</c:v>
                </c:pt>
                <c:pt idx="3007">
                  <c:v>40070</c:v>
                </c:pt>
                <c:pt idx="3008">
                  <c:v>40071</c:v>
                </c:pt>
                <c:pt idx="3009">
                  <c:v>40072</c:v>
                </c:pt>
                <c:pt idx="3010">
                  <c:v>40073</c:v>
                </c:pt>
                <c:pt idx="3011">
                  <c:v>40074</c:v>
                </c:pt>
                <c:pt idx="3012">
                  <c:v>40078</c:v>
                </c:pt>
                <c:pt idx="3013">
                  <c:v>40079</c:v>
                </c:pt>
                <c:pt idx="3014">
                  <c:v>40080</c:v>
                </c:pt>
                <c:pt idx="3015">
                  <c:v>40081</c:v>
                </c:pt>
                <c:pt idx="3016">
                  <c:v>40085</c:v>
                </c:pt>
                <c:pt idx="3017">
                  <c:v>40086</c:v>
                </c:pt>
                <c:pt idx="3018">
                  <c:v>40087</c:v>
                </c:pt>
                <c:pt idx="3019">
                  <c:v>40091</c:v>
                </c:pt>
                <c:pt idx="3020">
                  <c:v>40092</c:v>
                </c:pt>
                <c:pt idx="3021">
                  <c:v>40093</c:v>
                </c:pt>
                <c:pt idx="3022">
                  <c:v>40094</c:v>
                </c:pt>
                <c:pt idx="3023">
                  <c:v>40095</c:v>
                </c:pt>
                <c:pt idx="3024">
                  <c:v>40098</c:v>
                </c:pt>
                <c:pt idx="3025">
                  <c:v>40100</c:v>
                </c:pt>
                <c:pt idx="3026">
                  <c:v>40101</c:v>
                </c:pt>
                <c:pt idx="3027">
                  <c:v>40102</c:v>
                </c:pt>
                <c:pt idx="3028">
                  <c:v>40106</c:v>
                </c:pt>
                <c:pt idx="3029">
                  <c:v>40107</c:v>
                </c:pt>
                <c:pt idx="3030">
                  <c:v>40108</c:v>
                </c:pt>
                <c:pt idx="3031">
                  <c:v>40109</c:v>
                </c:pt>
                <c:pt idx="3032">
                  <c:v>40112</c:v>
                </c:pt>
                <c:pt idx="3033">
                  <c:v>40113</c:v>
                </c:pt>
                <c:pt idx="3034">
                  <c:v>40114</c:v>
                </c:pt>
                <c:pt idx="3035">
                  <c:v>40115</c:v>
                </c:pt>
                <c:pt idx="3036">
                  <c:v>40116</c:v>
                </c:pt>
                <c:pt idx="3037">
                  <c:v>40120</c:v>
                </c:pt>
                <c:pt idx="3038">
                  <c:v>40121</c:v>
                </c:pt>
                <c:pt idx="3039">
                  <c:v>40122</c:v>
                </c:pt>
                <c:pt idx="3040">
                  <c:v>40123</c:v>
                </c:pt>
                <c:pt idx="3041">
                  <c:v>40126</c:v>
                </c:pt>
                <c:pt idx="3042">
                  <c:v>40127</c:v>
                </c:pt>
                <c:pt idx="3043">
                  <c:v>40128</c:v>
                </c:pt>
                <c:pt idx="3044">
                  <c:v>40129</c:v>
                </c:pt>
                <c:pt idx="3045">
                  <c:v>40130</c:v>
                </c:pt>
                <c:pt idx="3046">
                  <c:v>40133</c:v>
                </c:pt>
                <c:pt idx="3047">
                  <c:v>40134</c:v>
                </c:pt>
                <c:pt idx="3048">
                  <c:v>40135</c:v>
                </c:pt>
                <c:pt idx="3049">
                  <c:v>40136</c:v>
                </c:pt>
                <c:pt idx="3050">
                  <c:v>40137</c:v>
                </c:pt>
                <c:pt idx="3051">
                  <c:v>40140</c:v>
                </c:pt>
                <c:pt idx="3052">
                  <c:v>40141</c:v>
                </c:pt>
                <c:pt idx="3053">
                  <c:v>40142</c:v>
                </c:pt>
                <c:pt idx="3054">
                  <c:v>40143</c:v>
                </c:pt>
                <c:pt idx="3055">
                  <c:v>40144</c:v>
                </c:pt>
                <c:pt idx="3056">
                  <c:v>40147</c:v>
                </c:pt>
                <c:pt idx="3057">
                  <c:v>40148</c:v>
                </c:pt>
                <c:pt idx="3058">
                  <c:v>40149</c:v>
                </c:pt>
                <c:pt idx="3059">
                  <c:v>40150</c:v>
                </c:pt>
                <c:pt idx="3060">
                  <c:v>40151</c:v>
                </c:pt>
                <c:pt idx="3061">
                  <c:v>40154</c:v>
                </c:pt>
                <c:pt idx="3062">
                  <c:v>40155</c:v>
                </c:pt>
                <c:pt idx="3063">
                  <c:v>40156</c:v>
                </c:pt>
                <c:pt idx="3064">
                  <c:v>40157</c:v>
                </c:pt>
                <c:pt idx="3065">
                  <c:v>40158</c:v>
                </c:pt>
                <c:pt idx="3066">
                  <c:v>40161</c:v>
                </c:pt>
                <c:pt idx="3067">
                  <c:v>40162</c:v>
                </c:pt>
                <c:pt idx="3068">
                  <c:v>40163</c:v>
                </c:pt>
                <c:pt idx="3069">
                  <c:v>40164</c:v>
                </c:pt>
                <c:pt idx="3070">
                  <c:v>40165</c:v>
                </c:pt>
                <c:pt idx="3071">
                  <c:v>40168</c:v>
                </c:pt>
                <c:pt idx="3072">
                  <c:v>40169</c:v>
                </c:pt>
                <c:pt idx="3073">
                  <c:v>40170</c:v>
                </c:pt>
                <c:pt idx="3074">
                  <c:v>40171</c:v>
                </c:pt>
                <c:pt idx="3075">
                  <c:v>40176</c:v>
                </c:pt>
                <c:pt idx="3076">
                  <c:v>40177</c:v>
                </c:pt>
                <c:pt idx="3077">
                  <c:v>40178</c:v>
                </c:pt>
                <c:pt idx="3078">
                  <c:v>40182</c:v>
                </c:pt>
                <c:pt idx="3079">
                  <c:v>40183</c:v>
                </c:pt>
                <c:pt idx="3080">
                  <c:v>40184</c:v>
                </c:pt>
                <c:pt idx="3081">
                  <c:v>40185</c:v>
                </c:pt>
                <c:pt idx="3082">
                  <c:v>40186</c:v>
                </c:pt>
                <c:pt idx="3083">
                  <c:v>40189</c:v>
                </c:pt>
                <c:pt idx="3084">
                  <c:v>40190</c:v>
                </c:pt>
                <c:pt idx="3085">
                  <c:v>40191</c:v>
                </c:pt>
                <c:pt idx="3086">
                  <c:v>40192</c:v>
                </c:pt>
                <c:pt idx="3087">
                  <c:v>40193</c:v>
                </c:pt>
                <c:pt idx="3088">
                  <c:v>40196</c:v>
                </c:pt>
                <c:pt idx="3089">
                  <c:v>40197</c:v>
                </c:pt>
                <c:pt idx="3090">
                  <c:v>40198</c:v>
                </c:pt>
                <c:pt idx="3091">
                  <c:v>40199</c:v>
                </c:pt>
                <c:pt idx="3092">
                  <c:v>40200</c:v>
                </c:pt>
                <c:pt idx="3093">
                  <c:v>40203</c:v>
                </c:pt>
                <c:pt idx="3094">
                  <c:v>40205</c:v>
                </c:pt>
                <c:pt idx="3095">
                  <c:v>40206</c:v>
                </c:pt>
                <c:pt idx="3096">
                  <c:v>40207</c:v>
                </c:pt>
                <c:pt idx="3097">
                  <c:v>40210</c:v>
                </c:pt>
                <c:pt idx="3098">
                  <c:v>40211</c:v>
                </c:pt>
                <c:pt idx="3099">
                  <c:v>40212</c:v>
                </c:pt>
                <c:pt idx="3100">
                  <c:v>40213</c:v>
                </c:pt>
                <c:pt idx="3101">
                  <c:v>40214</c:v>
                </c:pt>
                <c:pt idx="3102">
                  <c:v>40217</c:v>
                </c:pt>
                <c:pt idx="3103">
                  <c:v>40218</c:v>
                </c:pt>
                <c:pt idx="3104">
                  <c:v>40219</c:v>
                </c:pt>
                <c:pt idx="3105">
                  <c:v>40220</c:v>
                </c:pt>
                <c:pt idx="3106">
                  <c:v>40224</c:v>
                </c:pt>
                <c:pt idx="3107">
                  <c:v>40225</c:v>
                </c:pt>
                <c:pt idx="3108">
                  <c:v>40226</c:v>
                </c:pt>
                <c:pt idx="3109">
                  <c:v>40227</c:v>
                </c:pt>
                <c:pt idx="3110">
                  <c:v>40228</c:v>
                </c:pt>
                <c:pt idx="3111">
                  <c:v>40231</c:v>
                </c:pt>
                <c:pt idx="3112">
                  <c:v>40232</c:v>
                </c:pt>
                <c:pt idx="3113">
                  <c:v>40233</c:v>
                </c:pt>
                <c:pt idx="3114">
                  <c:v>40234</c:v>
                </c:pt>
                <c:pt idx="3115">
                  <c:v>40235</c:v>
                </c:pt>
                <c:pt idx="3116">
                  <c:v>40239</c:v>
                </c:pt>
                <c:pt idx="3117">
                  <c:v>40240</c:v>
                </c:pt>
                <c:pt idx="3118">
                  <c:v>40241</c:v>
                </c:pt>
                <c:pt idx="3119">
                  <c:v>40242</c:v>
                </c:pt>
                <c:pt idx="3120">
                  <c:v>40245</c:v>
                </c:pt>
                <c:pt idx="3121">
                  <c:v>40246</c:v>
                </c:pt>
                <c:pt idx="3122">
                  <c:v>40247</c:v>
                </c:pt>
                <c:pt idx="3123">
                  <c:v>40248</c:v>
                </c:pt>
                <c:pt idx="3124">
                  <c:v>40249</c:v>
                </c:pt>
                <c:pt idx="3125">
                  <c:v>40252</c:v>
                </c:pt>
                <c:pt idx="3126">
                  <c:v>40253</c:v>
                </c:pt>
                <c:pt idx="3127">
                  <c:v>40254</c:v>
                </c:pt>
                <c:pt idx="3128">
                  <c:v>40255</c:v>
                </c:pt>
                <c:pt idx="3129">
                  <c:v>40256</c:v>
                </c:pt>
                <c:pt idx="3130">
                  <c:v>40259</c:v>
                </c:pt>
                <c:pt idx="3131">
                  <c:v>40260</c:v>
                </c:pt>
                <c:pt idx="3132">
                  <c:v>40262</c:v>
                </c:pt>
                <c:pt idx="3133">
                  <c:v>40263</c:v>
                </c:pt>
                <c:pt idx="3134">
                  <c:v>40266</c:v>
                </c:pt>
                <c:pt idx="3135">
                  <c:v>40267</c:v>
                </c:pt>
                <c:pt idx="3136">
                  <c:v>40268</c:v>
                </c:pt>
                <c:pt idx="3137">
                  <c:v>40269</c:v>
                </c:pt>
                <c:pt idx="3138">
                  <c:v>40273</c:v>
                </c:pt>
                <c:pt idx="3139">
                  <c:v>40274</c:v>
                </c:pt>
                <c:pt idx="3140">
                  <c:v>40275</c:v>
                </c:pt>
                <c:pt idx="3141">
                  <c:v>40276</c:v>
                </c:pt>
                <c:pt idx="3142">
                  <c:v>40277</c:v>
                </c:pt>
                <c:pt idx="3143">
                  <c:v>40280</c:v>
                </c:pt>
                <c:pt idx="3144">
                  <c:v>40281</c:v>
                </c:pt>
                <c:pt idx="3145">
                  <c:v>40283</c:v>
                </c:pt>
                <c:pt idx="3146">
                  <c:v>40284</c:v>
                </c:pt>
                <c:pt idx="3147">
                  <c:v>40287</c:v>
                </c:pt>
                <c:pt idx="3148">
                  <c:v>40288</c:v>
                </c:pt>
                <c:pt idx="3149">
                  <c:v>40289</c:v>
                </c:pt>
                <c:pt idx="3150">
                  <c:v>40290</c:v>
                </c:pt>
                <c:pt idx="3151">
                  <c:v>40291</c:v>
                </c:pt>
                <c:pt idx="3152">
                  <c:v>40294</c:v>
                </c:pt>
                <c:pt idx="3153">
                  <c:v>40295</c:v>
                </c:pt>
                <c:pt idx="3154">
                  <c:v>40296</c:v>
                </c:pt>
                <c:pt idx="3155">
                  <c:v>40297</c:v>
                </c:pt>
                <c:pt idx="3156">
                  <c:v>40298</c:v>
                </c:pt>
                <c:pt idx="3157">
                  <c:v>40301</c:v>
                </c:pt>
                <c:pt idx="3158">
                  <c:v>40302</c:v>
                </c:pt>
                <c:pt idx="3159">
                  <c:v>40303</c:v>
                </c:pt>
                <c:pt idx="3160">
                  <c:v>40304</c:v>
                </c:pt>
                <c:pt idx="3161">
                  <c:v>40305</c:v>
                </c:pt>
                <c:pt idx="3162">
                  <c:v>40308</c:v>
                </c:pt>
                <c:pt idx="3163">
                  <c:v>40309</c:v>
                </c:pt>
                <c:pt idx="3164">
                  <c:v>40310</c:v>
                </c:pt>
                <c:pt idx="3165">
                  <c:v>40311</c:v>
                </c:pt>
                <c:pt idx="3166">
                  <c:v>40312</c:v>
                </c:pt>
                <c:pt idx="3167">
                  <c:v>40315</c:v>
                </c:pt>
                <c:pt idx="3168">
                  <c:v>40316</c:v>
                </c:pt>
                <c:pt idx="3169">
                  <c:v>40317</c:v>
                </c:pt>
                <c:pt idx="3170">
                  <c:v>40318</c:v>
                </c:pt>
                <c:pt idx="3171">
                  <c:v>40319</c:v>
                </c:pt>
                <c:pt idx="3172">
                  <c:v>40322</c:v>
                </c:pt>
                <c:pt idx="3173">
                  <c:v>40323</c:v>
                </c:pt>
                <c:pt idx="3174">
                  <c:v>40324</c:v>
                </c:pt>
                <c:pt idx="3175">
                  <c:v>40325</c:v>
                </c:pt>
                <c:pt idx="3176">
                  <c:v>40326</c:v>
                </c:pt>
                <c:pt idx="3177">
                  <c:v>40329</c:v>
                </c:pt>
                <c:pt idx="3178">
                  <c:v>40330</c:v>
                </c:pt>
                <c:pt idx="3179">
                  <c:v>40331</c:v>
                </c:pt>
                <c:pt idx="3180">
                  <c:v>40332</c:v>
                </c:pt>
                <c:pt idx="3181">
                  <c:v>40333</c:v>
                </c:pt>
                <c:pt idx="3182">
                  <c:v>40336</c:v>
                </c:pt>
                <c:pt idx="3183">
                  <c:v>40337</c:v>
                </c:pt>
                <c:pt idx="3184">
                  <c:v>40338</c:v>
                </c:pt>
                <c:pt idx="3185">
                  <c:v>40339</c:v>
                </c:pt>
                <c:pt idx="3186">
                  <c:v>40340</c:v>
                </c:pt>
                <c:pt idx="3187">
                  <c:v>40343</c:v>
                </c:pt>
                <c:pt idx="3188">
                  <c:v>40344</c:v>
                </c:pt>
                <c:pt idx="3189">
                  <c:v>40345</c:v>
                </c:pt>
                <c:pt idx="3190">
                  <c:v>40346</c:v>
                </c:pt>
                <c:pt idx="3191">
                  <c:v>40347</c:v>
                </c:pt>
                <c:pt idx="3192">
                  <c:v>40350</c:v>
                </c:pt>
                <c:pt idx="3193">
                  <c:v>40351</c:v>
                </c:pt>
                <c:pt idx="3194">
                  <c:v>40352</c:v>
                </c:pt>
                <c:pt idx="3195">
                  <c:v>40353</c:v>
                </c:pt>
                <c:pt idx="3196">
                  <c:v>40354</c:v>
                </c:pt>
                <c:pt idx="3197">
                  <c:v>40357</c:v>
                </c:pt>
                <c:pt idx="3198">
                  <c:v>40358</c:v>
                </c:pt>
                <c:pt idx="3199">
                  <c:v>40359</c:v>
                </c:pt>
                <c:pt idx="3200">
                  <c:v>40360</c:v>
                </c:pt>
                <c:pt idx="3201">
                  <c:v>40361</c:v>
                </c:pt>
                <c:pt idx="3202">
                  <c:v>40364</c:v>
                </c:pt>
                <c:pt idx="3203">
                  <c:v>40365</c:v>
                </c:pt>
                <c:pt idx="3204">
                  <c:v>40366</c:v>
                </c:pt>
                <c:pt idx="3205">
                  <c:v>40367</c:v>
                </c:pt>
                <c:pt idx="3206">
                  <c:v>40368</c:v>
                </c:pt>
                <c:pt idx="3207">
                  <c:v>40371</c:v>
                </c:pt>
                <c:pt idx="3208">
                  <c:v>40372</c:v>
                </c:pt>
                <c:pt idx="3209">
                  <c:v>40373</c:v>
                </c:pt>
                <c:pt idx="3210">
                  <c:v>40374</c:v>
                </c:pt>
                <c:pt idx="3211">
                  <c:v>40375</c:v>
                </c:pt>
                <c:pt idx="3212">
                  <c:v>40378</c:v>
                </c:pt>
                <c:pt idx="3213">
                  <c:v>40379</c:v>
                </c:pt>
                <c:pt idx="3214">
                  <c:v>40380</c:v>
                </c:pt>
                <c:pt idx="3215">
                  <c:v>40381</c:v>
                </c:pt>
                <c:pt idx="3216">
                  <c:v>40382</c:v>
                </c:pt>
                <c:pt idx="3217">
                  <c:v>40385</c:v>
                </c:pt>
                <c:pt idx="3218">
                  <c:v>40386</c:v>
                </c:pt>
                <c:pt idx="3219">
                  <c:v>40387</c:v>
                </c:pt>
                <c:pt idx="3220">
                  <c:v>40388</c:v>
                </c:pt>
                <c:pt idx="3221">
                  <c:v>40389</c:v>
                </c:pt>
                <c:pt idx="3222">
                  <c:v>40392</c:v>
                </c:pt>
                <c:pt idx="3223">
                  <c:v>40393</c:v>
                </c:pt>
                <c:pt idx="3224">
                  <c:v>40394</c:v>
                </c:pt>
                <c:pt idx="3225">
                  <c:v>40395</c:v>
                </c:pt>
                <c:pt idx="3226">
                  <c:v>40396</c:v>
                </c:pt>
                <c:pt idx="3227">
                  <c:v>40399</c:v>
                </c:pt>
                <c:pt idx="3228">
                  <c:v>40400</c:v>
                </c:pt>
                <c:pt idx="3229">
                  <c:v>40401</c:v>
                </c:pt>
                <c:pt idx="3230">
                  <c:v>40402</c:v>
                </c:pt>
                <c:pt idx="3231">
                  <c:v>40403</c:v>
                </c:pt>
                <c:pt idx="3232">
                  <c:v>40406</c:v>
                </c:pt>
                <c:pt idx="3233">
                  <c:v>40407</c:v>
                </c:pt>
                <c:pt idx="3234">
                  <c:v>40408</c:v>
                </c:pt>
                <c:pt idx="3235">
                  <c:v>40409</c:v>
                </c:pt>
                <c:pt idx="3236">
                  <c:v>40410</c:v>
                </c:pt>
                <c:pt idx="3237">
                  <c:v>40413</c:v>
                </c:pt>
                <c:pt idx="3238">
                  <c:v>40414</c:v>
                </c:pt>
                <c:pt idx="3239">
                  <c:v>40415</c:v>
                </c:pt>
                <c:pt idx="3240">
                  <c:v>40416</c:v>
                </c:pt>
                <c:pt idx="3241">
                  <c:v>40417</c:v>
                </c:pt>
                <c:pt idx="3242">
                  <c:v>40420</c:v>
                </c:pt>
                <c:pt idx="3243">
                  <c:v>40421</c:v>
                </c:pt>
                <c:pt idx="3244">
                  <c:v>40422</c:v>
                </c:pt>
                <c:pt idx="3245">
                  <c:v>40423</c:v>
                </c:pt>
                <c:pt idx="3246">
                  <c:v>40424</c:v>
                </c:pt>
                <c:pt idx="3247">
                  <c:v>40427</c:v>
                </c:pt>
                <c:pt idx="3248">
                  <c:v>40428</c:v>
                </c:pt>
                <c:pt idx="3249">
                  <c:v>40429</c:v>
                </c:pt>
                <c:pt idx="3250">
                  <c:v>40430</c:v>
                </c:pt>
                <c:pt idx="3251">
                  <c:v>40434</c:v>
                </c:pt>
                <c:pt idx="3252">
                  <c:v>40435</c:v>
                </c:pt>
                <c:pt idx="3253">
                  <c:v>40436</c:v>
                </c:pt>
                <c:pt idx="3254">
                  <c:v>40437</c:v>
                </c:pt>
                <c:pt idx="3255">
                  <c:v>40438</c:v>
                </c:pt>
                <c:pt idx="3256">
                  <c:v>40441</c:v>
                </c:pt>
                <c:pt idx="3257">
                  <c:v>40442</c:v>
                </c:pt>
                <c:pt idx="3258">
                  <c:v>40443</c:v>
                </c:pt>
                <c:pt idx="3259">
                  <c:v>40444</c:v>
                </c:pt>
                <c:pt idx="3260">
                  <c:v>40445</c:v>
                </c:pt>
                <c:pt idx="3261">
                  <c:v>40448</c:v>
                </c:pt>
                <c:pt idx="3262">
                  <c:v>40449</c:v>
                </c:pt>
                <c:pt idx="3263">
                  <c:v>40450</c:v>
                </c:pt>
                <c:pt idx="3264">
                  <c:v>40451</c:v>
                </c:pt>
                <c:pt idx="3265">
                  <c:v>40452</c:v>
                </c:pt>
                <c:pt idx="3266">
                  <c:v>40455</c:v>
                </c:pt>
                <c:pt idx="3267">
                  <c:v>40456</c:v>
                </c:pt>
                <c:pt idx="3268">
                  <c:v>40457</c:v>
                </c:pt>
                <c:pt idx="3269">
                  <c:v>40458</c:v>
                </c:pt>
                <c:pt idx="3270">
                  <c:v>40459</c:v>
                </c:pt>
                <c:pt idx="3271">
                  <c:v>40462</c:v>
                </c:pt>
                <c:pt idx="3272">
                  <c:v>40463</c:v>
                </c:pt>
                <c:pt idx="3273">
                  <c:v>40464</c:v>
                </c:pt>
                <c:pt idx="3274">
                  <c:v>40465</c:v>
                </c:pt>
                <c:pt idx="3275">
                  <c:v>40466</c:v>
                </c:pt>
                <c:pt idx="3276">
                  <c:v>40469</c:v>
                </c:pt>
                <c:pt idx="3277">
                  <c:v>40470</c:v>
                </c:pt>
                <c:pt idx="3278">
                  <c:v>40471</c:v>
                </c:pt>
                <c:pt idx="3279">
                  <c:v>40472</c:v>
                </c:pt>
                <c:pt idx="3280">
                  <c:v>40473</c:v>
                </c:pt>
                <c:pt idx="3281">
                  <c:v>40476</c:v>
                </c:pt>
                <c:pt idx="3282">
                  <c:v>40477</c:v>
                </c:pt>
                <c:pt idx="3283">
                  <c:v>40478</c:v>
                </c:pt>
                <c:pt idx="3284">
                  <c:v>40479</c:v>
                </c:pt>
                <c:pt idx="3285">
                  <c:v>40480</c:v>
                </c:pt>
                <c:pt idx="3286">
                  <c:v>40483</c:v>
                </c:pt>
                <c:pt idx="3287">
                  <c:v>40484</c:v>
                </c:pt>
                <c:pt idx="3288">
                  <c:v>40485</c:v>
                </c:pt>
                <c:pt idx="3289">
                  <c:v>40486</c:v>
                </c:pt>
                <c:pt idx="3290">
                  <c:v>40490</c:v>
                </c:pt>
                <c:pt idx="3291">
                  <c:v>40491</c:v>
                </c:pt>
                <c:pt idx="3292">
                  <c:v>40492</c:v>
                </c:pt>
                <c:pt idx="3293">
                  <c:v>40493</c:v>
                </c:pt>
                <c:pt idx="3294">
                  <c:v>40494</c:v>
                </c:pt>
                <c:pt idx="3295">
                  <c:v>40497</c:v>
                </c:pt>
                <c:pt idx="3296">
                  <c:v>40498</c:v>
                </c:pt>
                <c:pt idx="3297">
                  <c:v>40500</c:v>
                </c:pt>
                <c:pt idx="3298">
                  <c:v>40501</c:v>
                </c:pt>
                <c:pt idx="3299">
                  <c:v>40504</c:v>
                </c:pt>
                <c:pt idx="3300">
                  <c:v>40505</c:v>
                </c:pt>
                <c:pt idx="3301">
                  <c:v>40506</c:v>
                </c:pt>
                <c:pt idx="3302">
                  <c:v>40507</c:v>
                </c:pt>
                <c:pt idx="3303">
                  <c:v>40508</c:v>
                </c:pt>
                <c:pt idx="3304">
                  <c:v>40511</c:v>
                </c:pt>
                <c:pt idx="3305">
                  <c:v>40512</c:v>
                </c:pt>
                <c:pt idx="3306">
                  <c:v>40513</c:v>
                </c:pt>
                <c:pt idx="3307">
                  <c:v>40514</c:v>
                </c:pt>
                <c:pt idx="3308">
                  <c:v>40515</c:v>
                </c:pt>
                <c:pt idx="3309">
                  <c:v>40518</c:v>
                </c:pt>
                <c:pt idx="3310">
                  <c:v>40519</c:v>
                </c:pt>
                <c:pt idx="3311">
                  <c:v>40520</c:v>
                </c:pt>
                <c:pt idx="3312">
                  <c:v>40521</c:v>
                </c:pt>
                <c:pt idx="3313">
                  <c:v>40522</c:v>
                </c:pt>
                <c:pt idx="3314">
                  <c:v>40525</c:v>
                </c:pt>
                <c:pt idx="3315">
                  <c:v>40526</c:v>
                </c:pt>
                <c:pt idx="3316">
                  <c:v>40527</c:v>
                </c:pt>
                <c:pt idx="3317">
                  <c:v>40528</c:v>
                </c:pt>
                <c:pt idx="3318">
                  <c:v>40532</c:v>
                </c:pt>
                <c:pt idx="3319">
                  <c:v>40533</c:v>
                </c:pt>
                <c:pt idx="3320">
                  <c:v>40534</c:v>
                </c:pt>
                <c:pt idx="3321">
                  <c:v>40535</c:v>
                </c:pt>
                <c:pt idx="3322">
                  <c:v>40536</c:v>
                </c:pt>
                <c:pt idx="3323">
                  <c:v>40539</c:v>
                </c:pt>
                <c:pt idx="3324">
                  <c:v>40540</c:v>
                </c:pt>
                <c:pt idx="3325">
                  <c:v>40541</c:v>
                </c:pt>
                <c:pt idx="3326">
                  <c:v>40542</c:v>
                </c:pt>
                <c:pt idx="3327">
                  <c:v>40543</c:v>
                </c:pt>
                <c:pt idx="3328">
                  <c:v>40546</c:v>
                </c:pt>
                <c:pt idx="3329">
                  <c:v>40547</c:v>
                </c:pt>
                <c:pt idx="3330">
                  <c:v>40548</c:v>
                </c:pt>
                <c:pt idx="3331">
                  <c:v>40549</c:v>
                </c:pt>
                <c:pt idx="3332">
                  <c:v>40550</c:v>
                </c:pt>
                <c:pt idx="3333">
                  <c:v>40553</c:v>
                </c:pt>
                <c:pt idx="3334">
                  <c:v>40554</c:v>
                </c:pt>
                <c:pt idx="3335">
                  <c:v>40555</c:v>
                </c:pt>
                <c:pt idx="3336">
                  <c:v>40556</c:v>
                </c:pt>
                <c:pt idx="3337">
                  <c:v>40557</c:v>
                </c:pt>
                <c:pt idx="3338">
                  <c:v>40560</c:v>
                </c:pt>
                <c:pt idx="3339">
                  <c:v>40561</c:v>
                </c:pt>
                <c:pt idx="3340">
                  <c:v>40562</c:v>
                </c:pt>
                <c:pt idx="3341">
                  <c:v>40563</c:v>
                </c:pt>
                <c:pt idx="3342">
                  <c:v>40564</c:v>
                </c:pt>
                <c:pt idx="3343">
                  <c:v>40567</c:v>
                </c:pt>
                <c:pt idx="3344">
                  <c:v>40568</c:v>
                </c:pt>
                <c:pt idx="3345">
                  <c:v>40570</c:v>
                </c:pt>
                <c:pt idx="3346">
                  <c:v>40571</c:v>
                </c:pt>
                <c:pt idx="3347">
                  <c:v>40574</c:v>
                </c:pt>
                <c:pt idx="3348">
                  <c:v>40575</c:v>
                </c:pt>
                <c:pt idx="3349">
                  <c:v>40576</c:v>
                </c:pt>
                <c:pt idx="3350">
                  <c:v>40577</c:v>
                </c:pt>
                <c:pt idx="3351">
                  <c:v>40578</c:v>
                </c:pt>
                <c:pt idx="3352">
                  <c:v>40581</c:v>
                </c:pt>
                <c:pt idx="3353">
                  <c:v>40582</c:v>
                </c:pt>
                <c:pt idx="3354">
                  <c:v>40583</c:v>
                </c:pt>
                <c:pt idx="3355">
                  <c:v>40584</c:v>
                </c:pt>
                <c:pt idx="3356">
                  <c:v>40585</c:v>
                </c:pt>
                <c:pt idx="3357">
                  <c:v>40588</c:v>
                </c:pt>
                <c:pt idx="3358">
                  <c:v>40589</c:v>
                </c:pt>
                <c:pt idx="3359">
                  <c:v>40590</c:v>
                </c:pt>
                <c:pt idx="3360">
                  <c:v>40591</c:v>
                </c:pt>
                <c:pt idx="3361">
                  <c:v>40592</c:v>
                </c:pt>
                <c:pt idx="3362">
                  <c:v>40595</c:v>
                </c:pt>
                <c:pt idx="3363">
                  <c:v>40596</c:v>
                </c:pt>
                <c:pt idx="3364">
                  <c:v>40597</c:v>
                </c:pt>
                <c:pt idx="3365">
                  <c:v>40598</c:v>
                </c:pt>
                <c:pt idx="3366">
                  <c:v>40599</c:v>
                </c:pt>
                <c:pt idx="3367">
                  <c:v>40602</c:v>
                </c:pt>
                <c:pt idx="3368">
                  <c:v>40603</c:v>
                </c:pt>
                <c:pt idx="3369">
                  <c:v>40605</c:v>
                </c:pt>
                <c:pt idx="3370">
                  <c:v>40606</c:v>
                </c:pt>
                <c:pt idx="3371">
                  <c:v>40609</c:v>
                </c:pt>
                <c:pt idx="3372">
                  <c:v>40610</c:v>
                </c:pt>
                <c:pt idx="3373">
                  <c:v>40611</c:v>
                </c:pt>
                <c:pt idx="3374">
                  <c:v>40612</c:v>
                </c:pt>
                <c:pt idx="3375">
                  <c:v>40613</c:v>
                </c:pt>
                <c:pt idx="3376">
                  <c:v>40616</c:v>
                </c:pt>
                <c:pt idx="3377">
                  <c:v>40617</c:v>
                </c:pt>
                <c:pt idx="3378">
                  <c:v>40618</c:v>
                </c:pt>
                <c:pt idx="3379">
                  <c:v>40619</c:v>
                </c:pt>
                <c:pt idx="3380">
                  <c:v>40620</c:v>
                </c:pt>
                <c:pt idx="3381">
                  <c:v>40623</c:v>
                </c:pt>
                <c:pt idx="3382">
                  <c:v>40624</c:v>
                </c:pt>
                <c:pt idx="3383">
                  <c:v>40625</c:v>
                </c:pt>
                <c:pt idx="3384">
                  <c:v>40626</c:v>
                </c:pt>
                <c:pt idx="3385">
                  <c:v>40627</c:v>
                </c:pt>
                <c:pt idx="3386">
                  <c:v>40630</c:v>
                </c:pt>
                <c:pt idx="3387">
                  <c:v>40631</c:v>
                </c:pt>
                <c:pt idx="3388">
                  <c:v>40632</c:v>
                </c:pt>
                <c:pt idx="3389">
                  <c:v>40633</c:v>
                </c:pt>
                <c:pt idx="3390">
                  <c:v>40634</c:v>
                </c:pt>
                <c:pt idx="3391">
                  <c:v>40637</c:v>
                </c:pt>
                <c:pt idx="3392">
                  <c:v>40638</c:v>
                </c:pt>
                <c:pt idx="3393">
                  <c:v>40639</c:v>
                </c:pt>
                <c:pt idx="3394">
                  <c:v>40640</c:v>
                </c:pt>
                <c:pt idx="3395">
                  <c:v>40641</c:v>
                </c:pt>
                <c:pt idx="3396">
                  <c:v>40644</c:v>
                </c:pt>
                <c:pt idx="3397">
                  <c:v>40646</c:v>
                </c:pt>
                <c:pt idx="3398">
                  <c:v>40648</c:v>
                </c:pt>
                <c:pt idx="3399">
                  <c:v>40651</c:v>
                </c:pt>
                <c:pt idx="3400">
                  <c:v>40652</c:v>
                </c:pt>
                <c:pt idx="3401">
                  <c:v>40653</c:v>
                </c:pt>
                <c:pt idx="3402">
                  <c:v>40654</c:v>
                </c:pt>
                <c:pt idx="3403">
                  <c:v>40658</c:v>
                </c:pt>
                <c:pt idx="3404">
                  <c:v>40659</c:v>
                </c:pt>
                <c:pt idx="3405">
                  <c:v>40660</c:v>
                </c:pt>
                <c:pt idx="3406">
                  <c:v>40661</c:v>
                </c:pt>
                <c:pt idx="3407">
                  <c:v>40662</c:v>
                </c:pt>
                <c:pt idx="3408">
                  <c:v>40665</c:v>
                </c:pt>
                <c:pt idx="3409">
                  <c:v>40666</c:v>
                </c:pt>
                <c:pt idx="3410">
                  <c:v>40667</c:v>
                </c:pt>
                <c:pt idx="3411">
                  <c:v>40668</c:v>
                </c:pt>
                <c:pt idx="3412">
                  <c:v>40669</c:v>
                </c:pt>
                <c:pt idx="3413">
                  <c:v>40672</c:v>
                </c:pt>
                <c:pt idx="3414">
                  <c:v>40673</c:v>
                </c:pt>
                <c:pt idx="3415">
                  <c:v>40674</c:v>
                </c:pt>
                <c:pt idx="3416">
                  <c:v>40675</c:v>
                </c:pt>
                <c:pt idx="3417">
                  <c:v>40676</c:v>
                </c:pt>
                <c:pt idx="3418">
                  <c:v>40679</c:v>
                </c:pt>
                <c:pt idx="3419">
                  <c:v>40680</c:v>
                </c:pt>
                <c:pt idx="3420">
                  <c:v>40681</c:v>
                </c:pt>
                <c:pt idx="3421">
                  <c:v>40682</c:v>
                </c:pt>
                <c:pt idx="3422">
                  <c:v>40683</c:v>
                </c:pt>
                <c:pt idx="3423">
                  <c:v>40686</c:v>
                </c:pt>
                <c:pt idx="3424">
                  <c:v>40687</c:v>
                </c:pt>
                <c:pt idx="3425">
                  <c:v>40688</c:v>
                </c:pt>
                <c:pt idx="3426">
                  <c:v>40689</c:v>
                </c:pt>
                <c:pt idx="3427">
                  <c:v>40690</c:v>
                </c:pt>
                <c:pt idx="3428">
                  <c:v>40693</c:v>
                </c:pt>
                <c:pt idx="3429">
                  <c:v>40694</c:v>
                </c:pt>
                <c:pt idx="3430">
                  <c:v>40695</c:v>
                </c:pt>
                <c:pt idx="3431">
                  <c:v>40696</c:v>
                </c:pt>
                <c:pt idx="3432">
                  <c:v>40697</c:v>
                </c:pt>
                <c:pt idx="3433">
                  <c:v>40700</c:v>
                </c:pt>
                <c:pt idx="3434">
                  <c:v>40701</c:v>
                </c:pt>
                <c:pt idx="3435">
                  <c:v>40702</c:v>
                </c:pt>
                <c:pt idx="3436">
                  <c:v>40703</c:v>
                </c:pt>
                <c:pt idx="3437">
                  <c:v>40704</c:v>
                </c:pt>
                <c:pt idx="3438">
                  <c:v>40707</c:v>
                </c:pt>
                <c:pt idx="3439">
                  <c:v>40708</c:v>
                </c:pt>
                <c:pt idx="3440">
                  <c:v>40709</c:v>
                </c:pt>
                <c:pt idx="3441">
                  <c:v>40710</c:v>
                </c:pt>
                <c:pt idx="3442">
                  <c:v>40711</c:v>
                </c:pt>
                <c:pt idx="3443">
                  <c:v>40714</c:v>
                </c:pt>
                <c:pt idx="3444">
                  <c:v>40715</c:v>
                </c:pt>
                <c:pt idx="3445">
                  <c:v>40716</c:v>
                </c:pt>
                <c:pt idx="3446">
                  <c:v>40717</c:v>
                </c:pt>
                <c:pt idx="3447">
                  <c:v>40718</c:v>
                </c:pt>
                <c:pt idx="3448">
                  <c:v>40721</c:v>
                </c:pt>
                <c:pt idx="3449">
                  <c:v>40722</c:v>
                </c:pt>
                <c:pt idx="3450">
                  <c:v>40723</c:v>
                </c:pt>
                <c:pt idx="3451">
                  <c:v>40724</c:v>
                </c:pt>
                <c:pt idx="3452">
                  <c:v>40725</c:v>
                </c:pt>
                <c:pt idx="3453">
                  <c:v>40728</c:v>
                </c:pt>
                <c:pt idx="3454">
                  <c:v>40729</c:v>
                </c:pt>
                <c:pt idx="3455">
                  <c:v>40730</c:v>
                </c:pt>
                <c:pt idx="3456">
                  <c:v>40731</c:v>
                </c:pt>
                <c:pt idx="3457">
                  <c:v>40732</c:v>
                </c:pt>
                <c:pt idx="3458">
                  <c:v>40735</c:v>
                </c:pt>
                <c:pt idx="3459">
                  <c:v>40736</c:v>
                </c:pt>
                <c:pt idx="3460">
                  <c:v>40737</c:v>
                </c:pt>
                <c:pt idx="3461">
                  <c:v>40738</c:v>
                </c:pt>
                <c:pt idx="3462">
                  <c:v>40739</c:v>
                </c:pt>
                <c:pt idx="3463">
                  <c:v>40742</c:v>
                </c:pt>
                <c:pt idx="3464">
                  <c:v>40743</c:v>
                </c:pt>
                <c:pt idx="3465">
                  <c:v>40744</c:v>
                </c:pt>
                <c:pt idx="3466">
                  <c:v>40745</c:v>
                </c:pt>
                <c:pt idx="3467">
                  <c:v>40746</c:v>
                </c:pt>
                <c:pt idx="3468">
                  <c:v>40749</c:v>
                </c:pt>
                <c:pt idx="3469">
                  <c:v>40750</c:v>
                </c:pt>
                <c:pt idx="3470">
                  <c:v>40751</c:v>
                </c:pt>
                <c:pt idx="3471">
                  <c:v>40752</c:v>
                </c:pt>
                <c:pt idx="3472">
                  <c:v>40753</c:v>
                </c:pt>
                <c:pt idx="3473">
                  <c:v>40756</c:v>
                </c:pt>
                <c:pt idx="3474">
                  <c:v>40757</c:v>
                </c:pt>
                <c:pt idx="3475">
                  <c:v>40758</c:v>
                </c:pt>
                <c:pt idx="3476">
                  <c:v>40759</c:v>
                </c:pt>
                <c:pt idx="3477">
                  <c:v>40760</c:v>
                </c:pt>
                <c:pt idx="3478">
                  <c:v>40763</c:v>
                </c:pt>
                <c:pt idx="3479">
                  <c:v>40764</c:v>
                </c:pt>
                <c:pt idx="3480">
                  <c:v>40765</c:v>
                </c:pt>
                <c:pt idx="3481">
                  <c:v>40766</c:v>
                </c:pt>
                <c:pt idx="3482">
                  <c:v>40767</c:v>
                </c:pt>
                <c:pt idx="3483">
                  <c:v>40771</c:v>
                </c:pt>
                <c:pt idx="3484">
                  <c:v>40772</c:v>
                </c:pt>
                <c:pt idx="3485">
                  <c:v>40773</c:v>
                </c:pt>
                <c:pt idx="3486">
                  <c:v>40774</c:v>
                </c:pt>
                <c:pt idx="3487">
                  <c:v>40777</c:v>
                </c:pt>
                <c:pt idx="3488">
                  <c:v>40778</c:v>
                </c:pt>
                <c:pt idx="3489">
                  <c:v>40779</c:v>
                </c:pt>
                <c:pt idx="3490">
                  <c:v>40780</c:v>
                </c:pt>
                <c:pt idx="3491">
                  <c:v>40781</c:v>
                </c:pt>
                <c:pt idx="3492">
                  <c:v>40784</c:v>
                </c:pt>
                <c:pt idx="3493">
                  <c:v>40785</c:v>
                </c:pt>
                <c:pt idx="3494">
                  <c:v>40788</c:v>
                </c:pt>
                <c:pt idx="3495">
                  <c:v>40791</c:v>
                </c:pt>
                <c:pt idx="3496">
                  <c:v>40792</c:v>
                </c:pt>
                <c:pt idx="3497">
                  <c:v>40793</c:v>
                </c:pt>
                <c:pt idx="3498">
                  <c:v>40794</c:v>
                </c:pt>
                <c:pt idx="3499">
                  <c:v>40795</c:v>
                </c:pt>
                <c:pt idx="3500">
                  <c:v>40798</c:v>
                </c:pt>
                <c:pt idx="3501">
                  <c:v>40799</c:v>
                </c:pt>
                <c:pt idx="3502">
                  <c:v>40800</c:v>
                </c:pt>
                <c:pt idx="3503">
                  <c:v>40801</c:v>
                </c:pt>
                <c:pt idx="3504">
                  <c:v>40802</c:v>
                </c:pt>
                <c:pt idx="3505">
                  <c:v>40805</c:v>
                </c:pt>
                <c:pt idx="3506">
                  <c:v>40806</c:v>
                </c:pt>
                <c:pt idx="3507">
                  <c:v>40807</c:v>
                </c:pt>
                <c:pt idx="3508">
                  <c:v>40808</c:v>
                </c:pt>
                <c:pt idx="3509">
                  <c:v>40809</c:v>
                </c:pt>
                <c:pt idx="3510">
                  <c:v>40812</c:v>
                </c:pt>
                <c:pt idx="3511">
                  <c:v>40813</c:v>
                </c:pt>
                <c:pt idx="3512">
                  <c:v>40814</c:v>
                </c:pt>
                <c:pt idx="3513">
                  <c:v>40815</c:v>
                </c:pt>
                <c:pt idx="3514">
                  <c:v>40816</c:v>
                </c:pt>
                <c:pt idx="3515">
                  <c:v>40819</c:v>
                </c:pt>
                <c:pt idx="3516">
                  <c:v>40820</c:v>
                </c:pt>
                <c:pt idx="3517">
                  <c:v>40821</c:v>
                </c:pt>
                <c:pt idx="3518">
                  <c:v>40823</c:v>
                </c:pt>
                <c:pt idx="3519">
                  <c:v>40826</c:v>
                </c:pt>
                <c:pt idx="3520">
                  <c:v>40827</c:v>
                </c:pt>
                <c:pt idx="3521">
                  <c:v>40828</c:v>
                </c:pt>
                <c:pt idx="3522">
                  <c:v>40829</c:v>
                </c:pt>
                <c:pt idx="3523">
                  <c:v>40830</c:v>
                </c:pt>
                <c:pt idx="3524">
                  <c:v>40833</c:v>
                </c:pt>
                <c:pt idx="3525">
                  <c:v>40834</c:v>
                </c:pt>
                <c:pt idx="3526">
                  <c:v>40835</c:v>
                </c:pt>
                <c:pt idx="3527">
                  <c:v>40836</c:v>
                </c:pt>
                <c:pt idx="3528">
                  <c:v>40837</c:v>
                </c:pt>
                <c:pt idx="3529">
                  <c:v>40840</c:v>
                </c:pt>
                <c:pt idx="3530">
                  <c:v>40841</c:v>
                </c:pt>
                <c:pt idx="3531">
                  <c:v>40844</c:v>
                </c:pt>
                <c:pt idx="3532">
                  <c:v>40847</c:v>
                </c:pt>
                <c:pt idx="3533">
                  <c:v>40848</c:v>
                </c:pt>
                <c:pt idx="3534">
                  <c:v>40849</c:v>
                </c:pt>
                <c:pt idx="3535">
                  <c:v>40850</c:v>
                </c:pt>
                <c:pt idx="3536">
                  <c:v>40851</c:v>
                </c:pt>
                <c:pt idx="3537">
                  <c:v>40855</c:v>
                </c:pt>
                <c:pt idx="3538">
                  <c:v>40856</c:v>
                </c:pt>
                <c:pt idx="3539">
                  <c:v>40858</c:v>
                </c:pt>
                <c:pt idx="3540">
                  <c:v>40861</c:v>
                </c:pt>
                <c:pt idx="3541">
                  <c:v>40862</c:v>
                </c:pt>
                <c:pt idx="3542">
                  <c:v>40863</c:v>
                </c:pt>
                <c:pt idx="3543">
                  <c:v>40864</c:v>
                </c:pt>
                <c:pt idx="3544">
                  <c:v>40865</c:v>
                </c:pt>
                <c:pt idx="3545">
                  <c:v>40868</c:v>
                </c:pt>
                <c:pt idx="3546">
                  <c:v>40869</c:v>
                </c:pt>
                <c:pt idx="3547">
                  <c:v>40870</c:v>
                </c:pt>
                <c:pt idx="3548">
                  <c:v>40871</c:v>
                </c:pt>
                <c:pt idx="3549">
                  <c:v>40872</c:v>
                </c:pt>
                <c:pt idx="3550">
                  <c:v>40875</c:v>
                </c:pt>
                <c:pt idx="3551">
                  <c:v>40876</c:v>
                </c:pt>
                <c:pt idx="3552">
                  <c:v>40877</c:v>
                </c:pt>
                <c:pt idx="3553">
                  <c:v>40878</c:v>
                </c:pt>
                <c:pt idx="3554">
                  <c:v>40879</c:v>
                </c:pt>
                <c:pt idx="3555">
                  <c:v>40882</c:v>
                </c:pt>
                <c:pt idx="3556">
                  <c:v>40884</c:v>
                </c:pt>
                <c:pt idx="3557">
                  <c:v>40885</c:v>
                </c:pt>
                <c:pt idx="3558">
                  <c:v>40886</c:v>
                </c:pt>
                <c:pt idx="3559">
                  <c:v>40889</c:v>
                </c:pt>
                <c:pt idx="3560">
                  <c:v>40890</c:v>
                </c:pt>
                <c:pt idx="3561">
                  <c:v>40891</c:v>
                </c:pt>
                <c:pt idx="3562">
                  <c:v>40892</c:v>
                </c:pt>
                <c:pt idx="3563">
                  <c:v>40893</c:v>
                </c:pt>
                <c:pt idx="3564">
                  <c:v>40896</c:v>
                </c:pt>
                <c:pt idx="3565">
                  <c:v>40897</c:v>
                </c:pt>
                <c:pt idx="3566">
                  <c:v>40898</c:v>
                </c:pt>
                <c:pt idx="3567">
                  <c:v>40899</c:v>
                </c:pt>
                <c:pt idx="3568">
                  <c:v>40900</c:v>
                </c:pt>
                <c:pt idx="3569">
                  <c:v>40903</c:v>
                </c:pt>
                <c:pt idx="3570">
                  <c:v>40904</c:v>
                </c:pt>
                <c:pt idx="3571">
                  <c:v>40905</c:v>
                </c:pt>
                <c:pt idx="3572">
                  <c:v>40906</c:v>
                </c:pt>
                <c:pt idx="3573">
                  <c:v>40907</c:v>
                </c:pt>
                <c:pt idx="3574">
                  <c:v>40911</c:v>
                </c:pt>
                <c:pt idx="3575">
                  <c:v>40912</c:v>
                </c:pt>
                <c:pt idx="3576">
                  <c:v>40913</c:v>
                </c:pt>
                <c:pt idx="3577">
                  <c:v>40914</c:v>
                </c:pt>
                <c:pt idx="3578">
                  <c:v>40917</c:v>
                </c:pt>
                <c:pt idx="3579">
                  <c:v>40918</c:v>
                </c:pt>
                <c:pt idx="3580">
                  <c:v>40919</c:v>
                </c:pt>
                <c:pt idx="3581">
                  <c:v>40920</c:v>
                </c:pt>
                <c:pt idx="3582">
                  <c:v>40921</c:v>
                </c:pt>
                <c:pt idx="3583">
                  <c:v>40924</c:v>
                </c:pt>
                <c:pt idx="3584">
                  <c:v>40925</c:v>
                </c:pt>
                <c:pt idx="3585">
                  <c:v>40926</c:v>
                </c:pt>
                <c:pt idx="3586">
                  <c:v>40927</c:v>
                </c:pt>
                <c:pt idx="3587">
                  <c:v>40928</c:v>
                </c:pt>
                <c:pt idx="3588">
                  <c:v>40931</c:v>
                </c:pt>
                <c:pt idx="3589">
                  <c:v>40932</c:v>
                </c:pt>
                <c:pt idx="3590">
                  <c:v>40933</c:v>
                </c:pt>
                <c:pt idx="3591">
                  <c:v>40935</c:v>
                </c:pt>
                <c:pt idx="3592">
                  <c:v>40938</c:v>
                </c:pt>
                <c:pt idx="3593">
                  <c:v>40939</c:v>
                </c:pt>
                <c:pt idx="3594">
                  <c:v>40940</c:v>
                </c:pt>
                <c:pt idx="3595">
                  <c:v>40941</c:v>
                </c:pt>
                <c:pt idx="3596">
                  <c:v>40942</c:v>
                </c:pt>
                <c:pt idx="3597">
                  <c:v>40945</c:v>
                </c:pt>
                <c:pt idx="3598">
                  <c:v>40946</c:v>
                </c:pt>
                <c:pt idx="3599">
                  <c:v>40947</c:v>
                </c:pt>
                <c:pt idx="3600">
                  <c:v>40948</c:v>
                </c:pt>
                <c:pt idx="3601">
                  <c:v>40949</c:v>
                </c:pt>
                <c:pt idx="3602">
                  <c:v>40952</c:v>
                </c:pt>
                <c:pt idx="3603">
                  <c:v>40953</c:v>
                </c:pt>
                <c:pt idx="3604">
                  <c:v>40954</c:v>
                </c:pt>
                <c:pt idx="3605">
                  <c:v>40955</c:v>
                </c:pt>
                <c:pt idx="3606">
                  <c:v>40956</c:v>
                </c:pt>
                <c:pt idx="3607">
                  <c:v>40960</c:v>
                </c:pt>
                <c:pt idx="3608">
                  <c:v>40961</c:v>
                </c:pt>
                <c:pt idx="3609">
                  <c:v>40962</c:v>
                </c:pt>
                <c:pt idx="3610">
                  <c:v>40963</c:v>
                </c:pt>
                <c:pt idx="3611">
                  <c:v>40966</c:v>
                </c:pt>
                <c:pt idx="3612">
                  <c:v>40967</c:v>
                </c:pt>
                <c:pt idx="3613">
                  <c:v>40968</c:v>
                </c:pt>
                <c:pt idx="3614">
                  <c:v>40969</c:v>
                </c:pt>
                <c:pt idx="3615">
                  <c:v>40970</c:v>
                </c:pt>
                <c:pt idx="3616">
                  <c:v>40973</c:v>
                </c:pt>
                <c:pt idx="3617">
                  <c:v>40974</c:v>
                </c:pt>
                <c:pt idx="3618">
                  <c:v>40975</c:v>
                </c:pt>
                <c:pt idx="3619">
                  <c:v>40977</c:v>
                </c:pt>
                <c:pt idx="3620">
                  <c:v>40980</c:v>
                </c:pt>
                <c:pt idx="3621">
                  <c:v>40981</c:v>
                </c:pt>
                <c:pt idx="3622">
                  <c:v>40982</c:v>
                </c:pt>
                <c:pt idx="3623">
                  <c:v>40983</c:v>
                </c:pt>
                <c:pt idx="3624">
                  <c:v>40984</c:v>
                </c:pt>
                <c:pt idx="3625">
                  <c:v>40987</c:v>
                </c:pt>
                <c:pt idx="3626">
                  <c:v>40988</c:v>
                </c:pt>
                <c:pt idx="3627">
                  <c:v>40989</c:v>
                </c:pt>
                <c:pt idx="3628">
                  <c:v>40990</c:v>
                </c:pt>
                <c:pt idx="3629">
                  <c:v>40991</c:v>
                </c:pt>
                <c:pt idx="3630">
                  <c:v>40994</c:v>
                </c:pt>
                <c:pt idx="3631">
                  <c:v>40995</c:v>
                </c:pt>
                <c:pt idx="3632">
                  <c:v>40996</c:v>
                </c:pt>
                <c:pt idx="3633">
                  <c:v>40997</c:v>
                </c:pt>
                <c:pt idx="3634">
                  <c:v>40998</c:v>
                </c:pt>
                <c:pt idx="3635">
                  <c:v>41001</c:v>
                </c:pt>
                <c:pt idx="3636">
                  <c:v>41002</c:v>
                </c:pt>
                <c:pt idx="3637">
                  <c:v>41003</c:v>
                </c:pt>
                <c:pt idx="3638">
                  <c:v>41008</c:v>
                </c:pt>
                <c:pt idx="3639">
                  <c:v>41009</c:v>
                </c:pt>
                <c:pt idx="3640">
                  <c:v>41010</c:v>
                </c:pt>
                <c:pt idx="3641">
                  <c:v>41011</c:v>
                </c:pt>
                <c:pt idx="3642">
                  <c:v>41012</c:v>
                </c:pt>
                <c:pt idx="3643">
                  <c:v>41015</c:v>
                </c:pt>
                <c:pt idx="3644">
                  <c:v>41016</c:v>
                </c:pt>
                <c:pt idx="3645">
                  <c:v>41017</c:v>
                </c:pt>
                <c:pt idx="3646">
                  <c:v>41018</c:v>
                </c:pt>
                <c:pt idx="3647">
                  <c:v>41019</c:v>
                </c:pt>
                <c:pt idx="3648">
                  <c:v>41022</c:v>
                </c:pt>
                <c:pt idx="3649">
                  <c:v>41023</c:v>
                </c:pt>
                <c:pt idx="3650">
                  <c:v>41024</c:v>
                </c:pt>
                <c:pt idx="3651">
                  <c:v>41025</c:v>
                </c:pt>
                <c:pt idx="3652">
                  <c:v>41026</c:v>
                </c:pt>
                <c:pt idx="3653">
                  <c:v>41029</c:v>
                </c:pt>
                <c:pt idx="3654">
                  <c:v>41031</c:v>
                </c:pt>
                <c:pt idx="3655">
                  <c:v>41032</c:v>
                </c:pt>
                <c:pt idx="3656">
                  <c:v>41033</c:v>
                </c:pt>
                <c:pt idx="3657">
                  <c:v>41036</c:v>
                </c:pt>
                <c:pt idx="3658">
                  <c:v>41037</c:v>
                </c:pt>
                <c:pt idx="3659">
                  <c:v>41038</c:v>
                </c:pt>
                <c:pt idx="3660">
                  <c:v>41039</c:v>
                </c:pt>
                <c:pt idx="3661">
                  <c:v>41040</c:v>
                </c:pt>
                <c:pt idx="3662">
                  <c:v>41043</c:v>
                </c:pt>
                <c:pt idx="3663">
                  <c:v>41044</c:v>
                </c:pt>
                <c:pt idx="3664">
                  <c:v>41045</c:v>
                </c:pt>
                <c:pt idx="3665">
                  <c:v>41046</c:v>
                </c:pt>
                <c:pt idx="3666">
                  <c:v>41047</c:v>
                </c:pt>
                <c:pt idx="3667">
                  <c:v>41050</c:v>
                </c:pt>
                <c:pt idx="3668">
                  <c:v>41051</c:v>
                </c:pt>
                <c:pt idx="3669">
                  <c:v>41052</c:v>
                </c:pt>
                <c:pt idx="3670">
                  <c:v>41053</c:v>
                </c:pt>
                <c:pt idx="3671">
                  <c:v>41054</c:v>
                </c:pt>
                <c:pt idx="3672">
                  <c:v>41057</c:v>
                </c:pt>
                <c:pt idx="3673">
                  <c:v>41058</c:v>
                </c:pt>
                <c:pt idx="3674">
                  <c:v>41059</c:v>
                </c:pt>
                <c:pt idx="3675">
                  <c:v>41060</c:v>
                </c:pt>
                <c:pt idx="3676">
                  <c:v>41061</c:v>
                </c:pt>
                <c:pt idx="3677">
                  <c:v>41064</c:v>
                </c:pt>
                <c:pt idx="3678">
                  <c:v>41065</c:v>
                </c:pt>
                <c:pt idx="3679">
                  <c:v>41066</c:v>
                </c:pt>
                <c:pt idx="3680">
                  <c:v>41067</c:v>
                </c:pt>
                <c:pt idx="3681">
                  <c:v>41068</c:v>
                </c:pt>
                <c:pt idx="3682">
                  <c:v>41071</c:v>
                </c:pt>
                <c:pt idx="3683">
                  <c:v>41072</c:v>
                </c:pt>
                <c:pt idx="3684">
                  <c:v>41073</c:v>
                </c:pt>
                <c:pt idx="3685">
                  <c:v>41074</c:v>
                </c:pt>
                <c:pt idx="3686">
                  <c:v>41075</c:v>
                </c:pt>
                <c:pt idx="3687">
                  <c:v>41078</c:v>
                </c:pt>
                <c:pt idx="3688">
                  <c:v>41079</c:v>
                </c:pt>
                <c:pt idx="3689">
                  <c:v>41080</c:v>
                </c:pt>
                <c:pt idx="3690">
                  <c:v>41081</c:v>
                </c:pt>
                <c:pt idx="3691">
                  <c:v>41082</c:v>
                </c:pt>
                <c:pt idx="3692">
                  <c:v>41085</c:v>
                </c:pt>
                <c:pt idx="3693">
                  <c:v>41086</c:v>
                </c:pt>
                <c:pt idx="3694">
                  <c:v>41087</c:v>
                </c:pt>
                <c:pt idx="3695">
                  <c:v>41088</c:v>
                </c:pt>
                <c:pt idx="3696">
                  <c:v>41089</c:v>
                </c:pt>
                <c:pt idx="3697">
                  <c:v>41092</c:v>
                </c:pt>
                <c:pt idx="3698">
                  <c:v>41093</c:v>
                </c:pt>
                <c:pt idx="3699">
                  <c:v>41094</c:v>
                </c:pt>
                <c:pt idx="3700">
                  <c:v>41095</c:v>
                </c:pt>
                <c:pt idx="3701">
                  <c:v>41096</c:v>
                </c:pt>
                <c:pt idx="3702">
                  <c:v>41099</c:v>
                </c:pt>
                <c:pt idx="3703">
                  <c:v>41100</c:v>
                </c:pt>
                <c:pt idx="3704">
                  <c:v>41101</c:v>
                </c:pt>
                <c:pt idx="3705">
                  <c:v>41102</c:v>
                </c:pt>
                <c:pt idx="3706">
                  <c:v>41103</c:v>
                </c:pt>
                <c:pt idx="3707">
                  <c:v>41106</c:v>
                </c:pt>
                <c:pt idx="3708">
                  <c:v>41107</c:v>
                </c:pt>
                <c:pt idx="3709">
                  <c:v>41108</c:v>
                </c:pt>
                <c:pt idx="3710">
                  <c:v>41109</c:v>
                </c:pt>
                <c:pt idx="3711">
                  <c:v>41110</c:v>
                </c:pt>
                <c:pt idx="3712">
                  <c:v>41113</c:v>
                </c:pt>
                <c:pt idx="3713">
                  <c:v>41114</c:v>
                </c:pt>
                <c:pt idx="3714">
                  <c:v>41115</c:v>
                </c:pt>
                <c:pt idx="3715">
                  <c:v>41116</c:v>
                </c:pt>
                <c:pt idx="3716">
                  <c:v>41117</c:v>
                </c:pt>
                <c:pt idx="3717">
                  <c:v>41120</c:v>
                </c:pt>
                <c:pt idx="3718">
                  <c:v>41121</c:v>
                </c:pt>
                <c:pt idx="3719">
                  <c:v>41122</c:v>
                </c:pt>
                <c:pt idx="3720">
                  <c:v>41123</c:v>
                </c:pt>
                <c:pt idx="3721">
                  <c:v>41124</c:v>
                </c:pt>
                <c:pt idx="3722">
                  <c:v>41127</c:v>
                </c:pt>
                <c:pt idx="3723">
                  <c:v>41128</c:v>
                </c:pt>
                <c:pt idx="3724">
                  <c:v>41129</c:v>
                </c:pt>
                <c:pt idx="3725">
                  <c:v>41130</c:v>
                </c:pt>
                <c:pt idx="3726">
                  <c:v>41131</c:v>
                </c:pt>
                <c:pt idx="3727">
                  <c:v>41134</c:v>
                </c:pt>
                <c:pt idx="3728">
                  <c:v>41135</c:v>
                </c:pt>
                <c:pt idx="3729">
                  <c:v>41137</c:v>
                </c:pt>
                <c:pt idx="3730">
                  <c:v>41138</c:v>
                </c:pt>
                <c:pt idx="3731">
                  <c:v>41142</c:v>
                </c:pt>
                <c:pt idx="3732">
                  <c:v>41143</c:v>
                </c:pt>
                <c:pt idx="3733">
                  <c:v>41144</c:v>
                </c:pt>
                <c:pt idx="3734">
                  <c:v>41145</c:v>
                </c:pt>
                <c:pt idx="3735">
                  <c:v>41148</c:v>
                </c:pt>
                <c:pt idx="3736">
                  <c:v>41149</c:v>
                </c:pt>
                <c:pt idx="3737">
                  <c:v>41150</c:v>
                </c:pt>
                <c:pt idx="3738">
                  <c:v>41151</c:v>
                </c:pt>
                <c:pt idx="3739">
                  <c:v>41152</c:v>
                </c:pt>
                <c:pt idx="3740">
                  <c:v>41155</c:v>
                </c:pt>
                <c:pt idx="3741">
                  <c:v>41156</c:v>
                </c:pt>
                <c:pt idx="3742">
                  <c:v>41157</c:v>
                </c:pt>
                <c:pt idx="3743">
                  <c:v>41158</c:v>
                </c:pt>
                <c:pt idx="3744">
                  <c:v>41159</c:v>
                </c:pt>
                <c:pt idx="3745">
                  <c:v>41162</c:v>
                </c:pt>
                <c:pt idx="3746">
                  <c:v>41163</c:v>
                </c:pt>
                <c:pt idx="3747">
                  <c:v>41164</c:v>
                </c:pt>
                <c:pt idx="3748">
                  <c:v>41165</c:v>
                </c:pt>
                <c:pt idx="3749">
                  <c:v>41166</c:v>
                </c:pt>
                <c:pt idx="3750">
                  <c:v>41169</c:v>
                </c:pt>
                <c:pt idx="3751">
                  <c:v>41170</c:v>
                </c:pt>
                <c:pt idx="3752">
                  <c:v>41172</c:v>
                </c:pt>
                <c:pt idx="3753">
                  <c:v>41173</c:v>
                </c:pt>
                <c:pt idx="3754">
                  <c:v>41176</c:v>
                </c:pt>
                <c:pt idx="3755">
                  <c:v>41177</c:v>
                </c:pt>
                <c:pt idx="3756">
                  <c:v>41178</c:v>
                </c:pt>
                <c:pt idx="3757">
                  <c:v>41179</c:v>
                </c:pt>
                <c:pt idx="3758">
                  <c:v>41180</c:v>
                </c:pt>
                <c:pt idx="3759">
                  <c:v>41183</c:v>
                </c:pt>
                <c:pt idx="3760">
                  <c:v>41185</c:v>
                </c:pt>
                <c:pt idx="3761">
                  <c:v>41186</c:v>
                </c:pt>
                <c:pt idx="3762">
                  <c:v>41187</c:v>
                </c:pt>
                <c:pt idx="3763">
                  <c:v>41190</c:v>
                </c:pt>
                <c:pt idx="3764">
                  <c:v>41191</c:v>
                </c:pt>
                <c:pt idx="3765">
                  <c:v>41192</c:v>
                </c:pt>
                <c:pt idx="3766">
                  <c:v>41193</c:v>
                </c:pt>
                <c:pt idx="3767">
                  <c:v>41194</c:v>
                </c:pt>
                <c:pt idx="3768">
                  <c:v>41197</c:v>
                </c:pt>
                <c:pt idx="3769">
                  <c:v>41198</c:v>
                </c:pt>
                <c:pt idx="3770">
                  <c:v>41199</c:v>
                </c:pt>
                <c:pt idx="3771">
                  <c:v>41200</c:v>
                </c:pt>
                <c:pt idx="3772">
                  <c:v>41201</c:v>
                </c:pt>
                <c:pt idx="3773">
                  <c:v>41204</c:v>
                </c:pt>
                <c:pt idx="3774">
                  <c:v>41205</c:v>
                </c:pt>
                <c:pt idx="3775">
                  <c:v>41207</c:v>
                </c:pt>
                <c:pt idx="3776">
                  <c:v>41211</c:v>
                </c:pt>
                <c:pt idx="3777">
                  <c:v>41212</c:v>
                </c:pt>
                <c:pt idx="3778">
                  <c:v>41213</c:v>
                </c:pt>
                <c:pt idx="3779">
                  <c:v>41214</c:v>
                </c:pt>
                <c:pt idx="3780">
                  <c:v>41215</c:v>
                </c:pt>
                <c:pt idx="3781">
                  <c:v>41218</c:v>
                </c:pt>
                <c:pt idx="3782">
                  <c:v>41219</c:v>
                </c:pt>
                <c:pt idx="3783">
                  <c:v>41220</c:v>
                </c:pt>
                <c:pt idx="3784">
                  <c:v>41221</c:v>
                </c:pt>
                <c:pt idx="3785">
                  <c:v>41222</c:v>
                </c:pt>
                <c:pt idx="3786">
                  <c:v>41225</c:v>
                </c:pt>
                <c:pt idx="3787">
                  <c:v>41228</c:v>
                </c:pt>
                <c:pt idx="3788">
                  <c:v>41229</c:v>
                </c:pt>
                <c:pt idx="3789">
                  <c:v>41232</c:v>
                </c:pt>
                <c:pt idx="3790">
                  <c:v>41233</c:v>
                </c:pt>
                <c:pt idx="3791">
                  <c:v>41234</c:v>
                </c:pt>
                <c:pt idx="3792">
                  <c:v>41235</c:v>
                </c:pt>
                <c:pt idx="3793">
                  <c:v>41236</c:v>
                </c:pt>
                <c:pt idx="3794">
                  <c:v>41239</c:v>
                </c:pt>
                <c:pt idx="3795">
                  <c:v>41240</c:v>
                </c:pt>
                <c:pt idx="3796">
                  <c:v>41242</c:v>
                </c:pt>
                <c:pt idx="3797">
                  <c:v>41243</c:v>
                </c:pt>
                <c:pt idx="3798">
                  <c:v>41246</c:v>
                </c:pt>
                <c:pt idx="3799">
                  <c:v>41247</c:v>
                </c:pt>
                <c:pt idx="3800">
                  <c:v>41248</c:v>
                </c:pt>
                <c:pt idx="3801">
                  <c:v>41249</c:v>
                </c:pt>
                <c:pt idx="3802">
                  <c:v>41250</c:v>
                </c:pt>
                <c:pt idx="3803">
                  <c:v>41253</c:v>
                </c:pt>
                <c:pt idx="3804">
                  <c:v>41254</c:v>
                </c:pt>
                <c:pt idx="3805">
                  <c:v>41255</c:v>
                </c:pt>
                <c:pt idx="3806">
                  <c:v>41256</c:v>
                </c:pt>
                <c:pt idx="3807">
                  <c:v>41257</c:v>
                </c:pt>
                <c:pt idx="3808">
                  <c:v>41260</c:v>
                </c:pt>
                <c:pt idx="3809">
                  <c:v>41261</c:v>
                </c:pt>
                <c:pt idx="3810">
                  <c:v>41262</c:v>
                </c:pt>
                <c:pt idx="3811">
                  <c:v>41263</c:v>
                </c:pt>
                <c:pt idx="3812">
                  <c:v>41264</c:v>
                </c:pt>
                <c:pt idx="3813">
                  <c:v>41267</c:v>
                </c:pt>
                <c:pt idx="3814">
                  <c:v>41269</c:v>
                </c:pt>
                <c:pt idx="3815">
                  <c:v>41270</c:v>
                </c:pt>
                <c:pt idx="3816">
                  <c:v>41271</c:v>
                </c:pt>
                <c:pt idx="3817">
                  <c:v>41274</c:v>
                </c:pt>
                <c:pt idx="3818">
                  <c:v>41276</c:v>
                </c:pt>
                <c:pt idx="3819">
                  <c:v>41277</c:v>
                </c:pt>
                <c:pt idx="3820">
                  <c:v>41278</c:v>
                </c:pt>
                <c:pt idx="3821">
                  <c:v>41281</c:v>
                </c:pt>
                <c:pt idx="3822">
                  <c:v>41282</c:v>
                </c:pt>
                <c:pt idx="3823">
                  <c:v>41283</c:v>
                </c:pt>
                <c:pt idx="3824">
                  <c:v>41284</c:v>
                </c:pt>
                <c:pt idx="3825">
                  <c:v>41285</c:v>
                </c:pt>
                <c:pt idx="3826">
                  <c:v>41288</c:v>
                </c:pt>
                <c:pt idx="3827">
                  <c:v>41289</c:v>
                </c:pt>
                <c:pt idx="3828">
                  <c:v>41290</c:v>
                </c:pt>
                <c:pt idx="3829">
                  <c:v>41291</c:v>
                </c:pt>
                <c:pt idx="3830">
                  <c:v>41292</c:v>
                </c:pt>
                <c:pt idx="3831">
                  <c:v>41295</c:v>
                </c:pt>
                <c:pt idx="3832">
                  <c:v>41296</c:v>
                </c:pt>
                <c:pt idx="3833">
                  <c:v>41297</c:v>
                </c:pt>
                <c:pt idx="3834">
                  <c:v>41298</c:v>
                </c:pt>
                <c:pt idx="3835">
                  <c:v>41299</c:v>
                </c:pt>
                <c:pt idx="3836">
                  <c:v>41302</c:v>
                </c:pt>
                <c:pt idx="3837">
                  <c:v>41303</c:v>
                </c:pt>
                <c:pt idx="3838">
                  <c:v>41304</c:v>
                </c:pt>
                <c:pt idx="3839">
                  <c:v>41305</c:v>
                </c:pt>
                <c:pt idx="3840">
                  <c:v>41306</c:v>
                </c:pt>
                <c:pt idx="3841">
                  <c:v>41309</c:v>
                </c:pt>
                <c:pt idx="3842">
                  <c:v>41310</c:v>
                </c:pt>
                <c:pt idx="3843">
                  <c:v>41311</c:v>
                </c:pt>
                <c:pt idx="3844">
                  <c:v>41312</c:v>
                </c:pt>
                <c:pt idx="3845">
                  <c:v>41313</c:v>
                </c:pt>
                <c:pt idx="3846">
                  <c:v>41316</c:v>
                </c:pt>
                <c:pt idx="3847">
                  <c:v>41317</c:v>
                </c:pt>
                <c:pt idx="3848">
                  <c:v>41318</c:v>
                </c:pt>
                <c:pt idx="3849">
                  <c:v>41319</c:v>
                </c:pt>
                <c:pt idx="3850">
                  <c:v>41320</c:v>
                </c:pt>
                <c:pt idx="3851">
                  <c:v>41323</c:v>
                </c:pt>
                <c:pt idx="3852">
                  <c:v>41324</c:v>
                </c:pt>
                <c:pt idx="3853">
                  <c:v>41325</c:v>
                </c:pt>
                <c:pt idx="3854">
                  <c:v>41326</c:v>
                </c:pt>
                <c:pt idx="3855">
                  <c:v>41327</c:v>
                </c:pt>
                <c:pt idx="3856">
                  <c:v>41330</c:v>
                </c:pt>
                <c:pt idx="3857">
                  <c:v>41331</c:v>
                </c:pt>
                <c:pt idx="3858">
                  <c:v>41332</c:v>
                </c:pt>
                <c:pt idx="3859">
                  <c:v>41333</c:v>
                </c:pt>
                <c:pt idx="3860">
                  <c:v>41334</c:v>
                </c:pt>
                <c:pt idx="3861">
                  <c:v>41337</c:v>
                </c:pt>
                <c:pt idx="3862">
                  <c:v>41338</c:v>
                </c:pt>
                <c:pt idx="3863">
                  <c:v>41339</c:v>
                </c:pt>
                <c:pt idx="3864">
                  <c:v>41340</c:v>
                </c:pt>
                <c:pt idx="3865">
                  <c:v>41341</c:v>
                </c:pt>
                <c:pt idx="3866">
                  <c:v>41344</c:v>
                </c:pt>
                <c:pt idx="3867">
                  <c:v>41345</c:v>
                </c:pt>
                <c:pt idx="3868">
                  <c:v>41346</c:v>
                </c:pt>
                <c:pt idx="3869">
                  <c:v>41347</c:v>
                </c:pt>
                <c:pt idx="3870">
                  <c:v>41348</c:v>
                </c:pt>
                <c:pt idx="3871">
                  <c:v>41351</c:v>
                </c:pt>
                <c:pt idx="3872">
                  <c:v>41352</c:v>
                </c:pt>
                <c:pt idx="3873">
                  <c:v>41353</c:v>
                </c:pt>
                <c:pt idx="3874">
                  <c:v>41354</c:v>
                </c:pt>
                <c:pt idx="3875">
                  <c:v>41355</c:v>
                </c:pt>
                <c:pt idx="3876">
                  <c:v>41358</c:v>
                </c:pt>
                <c:pt idx="3877">
                  <c:v>41359</c:v>
                </c:pt>
                <c:pt idx="3878">
                  <c:v>41361</c:v>
                </c:pt>
                <c:pt idx="3879">
                  <c:v>41365</c:v>
                </c:pt>
                <c:pt idx="3880">
                  <c:v>41366</c:v>
                </c:pt>
                <c:pt idx="3881">
                  <c:v>41367</c:v>
                </c:pt>
                <c:pt idx="3882">
                  <c:v>41368</c:v>
                </c:pt>
                <c:pt idx="3883">
                  <c:v>41369</c:v>
                </c:pt>
                <c:pt idx="3884">
                  <c:v>41372</c:v>
                </c:pt>
                <c:pt idx="3885">
                  <c:v>41373</c:v>
                </c:pt>
                <c:pt idx="3886">
                  <c:v>41374</c:v>
                </c:pt>
                <c:pt idx="3887">
                  <c:v>41375</c:v>
                </c:pt>
                <c:pt idx="3888">
                  <c:v>41376</c:v>
                </c:pt>
                <c:pt idx="3889">
                  <c:v>41379</c:v>
                </c:pt>
                <c:pt idx="3890">
                  <c:v>41380</c:v>
                </c:pt>
                <c:pt idx="3891">
                  <c:v>41381</c:v>
                </c:pt>
                <c:pt idx="3892">
                  <c:v>41382</c:v>
                </c:pt>
                <c:pt idx="3893">
                  <c:v>41386</c:v>
                </c:pt>
                <c:pt idx="3894">
                  <c:v>41387</c:v>
                </c:pt>
                <c:pt idx="3895">
                  <c:v>41389</c:v>
                </c:pt>
                <c:pt idx="3896">
                  <c:v>41390</c:v>
                </c:pt>
                <c:pt idx="3897">
                  <c:v>41393</c:v>
                </c:pt>
                <c:pt idx="3898">
                  <c:v>41394</c:v>
                </c:pt>
                <c:pt idx="3899">
                  <c:v>41396</c:v>
                </c:pt>
                <c:pt idx="3900">
                  <c:v>41397</c:v>
                </c:pt>
                <c:pt idx="3901">
                  <c:v>41400</c:v>
                </c:pt>
                <c:pt idx="3902">
                  <c:v>41401</c:v>
                </c:pt>
                <c:pt idx="3903">
                  <c:v>41402</c:v>
                </c:pt>
                <c:pt idx="3904">
                  <c:v>41403</c:v>
                </c:pt>
                <c:pt idx="3905">
                  <c:v>41404</c:v>
                </c:pt>
                <c:pt idx="3906">
                  <c:v>41407</c:v>
                </c:pt>
                <c:pt idx="3907">
                  <c:v>41408</c:v>
                </c:pt>
                <c:pt idx="3908">
                  <c:v>41409</c:v>
                </c:pt>
                <c:pt idx="3909">
                  <c:v>41410</c:v>
                </c:pt>
                <c:pt idx="3910">
                  <c:v>41411</c:v>
                </c:pt>
                <c:pt idx="3911">
                  <c:v>41414</c:v>
                </c:pt>
                <c:pt idx="3912">
                  <c:v>41415</c:v>
                </c:pt>
                <c:pt idx="3913">
                  <c:v>41416</c:v>
                </c:pt>
                <c:pt idx="3914">
                  <c:v>41417</c:v>
                </c:pt>
                <c:pt idx="3915">
                  <c:v>41418</c:v>
                </c:pt>
                <c:pt idx="3916">
                  <c:v>41421</c:v>
                </c:pt>
                <c:pt idx="3917">
                  <c:v>41422</c:v>
                </c:pt>
                <c:pt idx="3918">
                  <c:v>41423</c:v>
                </c:pt>
                <c:pt idx="3919">
                  <c:v>41424</c:v>
                </c:pt>
                <c:pt idx="3920">
                  <c:v>41425</c:v>
                </c:pt>
                <c:pt idx="3921">
                  <c:v>41428</c:v>
                </c:pt>
                <c:pt idx="3922">
                  <c:v>41429</c:v>
                </c:pt>
                <c:pt idx="3923">
                  <c:v>41430</c:v>
                </c:pt>
                <c:pt idx="3924">
                  <c:v>41431</c:v>
                </c:pt>
                <c:pt idx="3925">
                  <c:v>41432</c:v>
                </c:pt>
                <c:pt idx="3926">
                  <c:v>41435</c:v>
                </c:pt>
                <c:pt idx="3927">
                  <c:v>41436</c:v>
                </c:pt>
                <c:pt idx="3928">
                  <c:v>41437</c:v>
                </c:pt>
                <c:pt idx="3929">
                  <c:v>41438</c:v>
                </c:pt>
                <c:pt idx="3930">
                  <c:v>41439</c:v>
                </c:pt>
                <c:pt idx="3931">
                  <c:v>41442</c:v>
                </c:pt>
                <c:pt idx="3932">
                  <c:v>41443</c:v>
                </c:pt>
                <c:pt idx="3933">
                  <c:v>41444</c:v>
                </c:pt>
                <c:pt idx="3934">
                  <c:v>41445</c:v>
                </c:pt>
                <c:pt idx="3935">
                  <c:v>41446</c:v>
                </c:pt>
                <c:pt idx="3936">
                  <c:v>41449</c:v>
                </c:pt>
                <c:pt idx="3937">
                  <c:v>41450</c:v>
                </c:pt>
                <c:pt idx="3938">
                  <c:v>41451</c:v>
                </c:pt>
                <c:pt idx="3939">
                  <c:v>41452</c:v>
                </c:pt>
                <c:pt idx="3940">
                  <c:v>41453</c:v>
                </c:pt>
                <c:pt idx="3941">
                  <c:v>41456</c:v>
                </c:pt>
                <c:pt idx="3942">
                  <c:v>41457</c:v>
                </c:pt>
                <c:pt idx="3943">
                  <c:v>41458</c:v>
                </c:pt>
                <c:pt idx="3944">
                  <c:v>41459</c:v>
                </c:pt>
                <c:pt idx="3945">
                  <c:v>41460</c:v>
                </c:pt>
                <c:pt idx="3946">
                  <c:v>41463</c:v>
                </c:pt>
                <c:pt idx="3947">
                  <c:v>41464</c:v>
                </c:pt>
                <c:pt idx="3948">
                  <c:v>41465</c:v>
                </c:pt>
                <c:pt idx="3949">
                  <c:v>41466</c:v>
                </c:pt>
                <c:pt idx="3950">
                  <c:v>41467</c:v>
                </c:pt>
                <c:pt idx="3951">
                  <c:v>41470</c:v>
                </c:pt>
                <c:pt idx="3952">
                  <c:v>41471</c:v>
                </c:pt>
                <c:pt idx="3953">
                  <c:v>41472</c:v>
                </c:pt>
                <c:pt idx="3954">
                  <c:v>41473</c:v>
                </c:pt>
                <c:pt idx="3955">
                  <c:v>41474</c:v>
                </c:pt>
                <c:pt idx="3956">
                  <c:v>41477</c:v>
                </c:pt>
                <c:pt idx="3957">
                  <c:v>41478</c:v>
                </c:pt>
                <c:pt idx="3958">
                  <c:v>41479</c:v>
                </c:pt>
                <c:pt idx="3959">
                  <c:v>41480</c:v>
                </c:pt>
                <c:pt idx="3960">
                  <c:v>41481</c:v>
                </c:pt>
                <c:pt idx="3961">
                  <c:v>41484</c:v>
                </c:pt>
                <c:pt idx="3962">
                  <c:v>41485</c:v>
                </c:pt>
                <c:pt idx="3963">
                  <c:v>41486</c:v>
                </c:pt>
                <c:pt idx="3964">
                  <c:v>41487</c:v>
                </c:pt>
                <c:pt idx="3965">
                  <c:v>41488</c:v>
                </c:pt>
                <c:pt idx="3966">
                  <c:v>41491</c:v>
                </c:pt>
                <c:pt idx="3967">
                  <c:v>41492</c:v>
                </c:pt>
                <c:pt idx="3968">
                  <c:v>41493</c:v>
                </c:pt>
                <c:pt idx="3969">
                  <c:v>41494</c:v>
                </c:pt>
                <c:pt idx="3970">
                  <c:v>41498</c:v>
                </c:pt>
                <c:pt idx="3971">
                  <c:v>41499</c:v>
                </c:pt>
                <c:pt idx="3972">
                  <c:v>41500</c:v>
                </c:pt>
                <c:pt idx="3973">
                  <c:v>41502</c:v>
                </c:pt>
                <c:pt idx="3974">
                  <c:v>41505</c:v>
                </c:pt>
                <c:pt idx="3975">
                  <c:v>41506</c:v>
                </c:pt>
                <c:pt idx="3976">
                  <c:v>41507</c:v>
                </c:pt>
                <c:pt idx="3977">
                  <c:v>41508</c:v>
                </c:pt>
                <c:pt idx="3978">
                  <c:v>41509</c:v>
                </c:pt>
                <c:pt idx="3979">
                  <c:v>41512</c:v>
                </c:pt>
                <c:pt idx="3980">
                  <c:v>41513</c:v>
                </c:pt>
                <c:pt idx="3981">
                  <c:v>41514</c:v>
                </c:pt>
                <c:pt idx="3982">
                  <c:v>41515</c:v>
                </c:pt>
                <c:pt idx="3983">
                  <c:v>41516</c:v>
                </c:pt>
                <c:pt idx="3984">
                  <c:v>41519</c:v>
                </c:pt>
                <c:pt idx="3985">
                  <c:v>41520</c:v>
                </c:pt>
                <c:pt idx="3986">
                  <c:v>41521</c:v>
                </c:pt>
                <c:pt idx="3987">
                  <c:v>41522</c:v>
                </c:pt>
                <c:pt idx="3988">
                  <c:v>41523</c:v>
                </c:pt>
                <c:pt idx="3989">
                  <c:v>41527</c:v>
                </c:pt>
                <c:pt idx="3990">
                  <c:v>41528</c:v>
                </c:pt>
                <c:pt idx="3991">
                  <c:v>41529</c:v>
                </c:pt>
                <c:pt idx="3992">
                  <c:v>41530</c:v>
                </c:pt>
                <c:pt idx="3993">
                  <c:v>41533</c:v>
                </c:pt>
                <c:pt idx="3994">
                  <c:v>41534</c:v>
                </c:pt>
                <c:pt idx="3995">
                  <c:v>41535</c:v>
                </c:pt>
                <c:pt idx="3996">
                  <c:v>41536</c:v>
                </c:pt>
                <c:pt idx="3997">
                  <c:v>41537</c:v>
                </c:pt>
                <c:pt idx="3998">
                  <c:v>41540</c:v>
                </c:pt>
                <c:pt idx="3999">
                  <c:v>41541</c:v>
                </c:pt>
                <c:pt idx="4000">
                  <c:v>41542</c:v>
                </c:pt>
                <c:pt idx="4001">
                  <c:v>41543</c:v>
                </c:pt>
                <c:pt idx="4002">
                  <c:v>41544</c:v>
                </c:pt>
                <c:pt idx="4003">
                  <c:v>41547</c:v>
                </c:pt>
                <c:pt idx="4004">
                  <c:v>41548</c:v>
                </c:pt>
                <c:pt idx="4005">
                  <c:v>41550</c:v>
                </c:pt>
                <c:pt idx="4006">
                  <c:v>41551</c:v>
                </c:pt>
                <c:pt idx="4007">
                  <c:v>41554</c:v>
                </c:pt>
                <c:pt idx="4008">
                  <c:v>41555</c:v>
                </c:pt>
                <c:pt idx="4009">
                  <c:v>41556</c:v>
                </c:pt>
                <c:pt idx="4010">
                  <c:v>41557</c:v>
                </c:pt>
                <c:pt idx="4011">
                  <c:v>41558</c:v>
                </c:pt>
                <c:pt idx="4012">
                  <c:v>41561</c:v>
                </c:pt>
                <c:pt idx="4013">
                  <c:v>41562</c:v>
                </c:pt>
                <c:pt idx="4014">
                  <c:v>41564</c:v>
                </c:pt>
                <c:pt idx="4015">
                  <c:v>41565</c:v>
                </c:pt>
                <c:pt idx="4016">
                  <c:v>41568</c:v>
                </c:pt>
                <c:pt idx="4017">
                  <c:v>41569</c:v>
                </c:pt>
                <c:pt idx="4018">
                  <c:v>41570</c:v>
                </c:pt>
                <c:pt idx="4019">
                  <c:v>41571</c:v>
                </c:pt>
                <c:pt idx="4020">
                  <c:v>41572</c:v>
                </c:pt>
                <c:pt idx="4021">
                  <c:v>41575</c:v>
                </c:pt>
                <c:pt idx="4022">
                  <c:v>41576</c:v>
                </c:pt>
                <c:pt idx="4023">
                  <c:v>41577</c:v>
                </c:pt>
                <c:pt idx="4024">
                  <c:v>41578</c:v>
                </c:pt>
                <c:pt idx="4025">
                  <c:v>41579</c:v>
                </c:pt>
                <c:pt idx="4026">
                  <c:v>41583</c:v>
                </c:pt>
                <c:pt idx="4027">
                  <c:v>41584</c:v>
                </c:pt>
                <c:pt idx="4028">
                  <c:v>41585</c:v>
                </c:pt>
                <c:pt idx="4029">
                  <c:v>41586</c:v>
                </c:pt>
                <c:pt idx="4030">
                  <c:v>41589</c:v>
                </c:pt>
                <c:pt idx="4031">
                  <c:v>41590</c:v>
                </c:pt>
                <c:pt idx="4032">
                  <c:v>41591</c:v>
                </c:pt>
                <c:pt idx="4033">
                  <c:v>41592</c:v>
                </c:pt>
                <c:pt idx="4034">
                  <c:v>41596</c:v>
                </c:pt>
                <c:pt idx="4035">
                  <c:v>41597</c:v>
                </c:pt>
                <c:pt idx="4036">
                  <c:v>41598</c:v>
                </c:pt>
                <c:pt idx="4037">
                  <c:v>41599</c:v>
                </c:pt>
                <c:pt idx="4038">
                  <c:v>41600</c:v>
                </c:pt>
                <c:pt idx="4039">
                  <c:v>41603</c:v>
                </c:pt>
                <c:pt idx="4040">
                  <c:v>41604</c:v>
                </c:pt>
                <c:pt idx="4041">
                  <c:v>41605</c:v>
                </c:pt>
                <c:pt idx="4042">
                  <c:v>41606</c:v>
                </c:pt>
                <c:pt idx="4043">
                  <c:v>41607</c:v>
                </c:pt>
                <c:pt idx="4044">
                  <c:v>41610</c:v>
                </c:pt>
                <c:pt idx="4045">
                  <c:v>41611</c:v>
                </c:pt>
                <c:pt idx="4046">
                  <c:v>41612</c:v>
                </c:pt>
                <c:pt idx="4047">
                  <c:v>41613</c:v>
                </c:pt>
                <c:pt idx="4048">
                  <c:v>41614</c:v>
                </c:pt>
                <c:pt idx="4049">
                  <c:v>41617</c:v>
                </c:pt>
                <c:pt idx="4050">
                  <c:v>41618</c:v>
                </c:pt>
                <c:pt idx="4051">
                  <c:v>41619</c:v>
                </c:pt>
                <c:pt idx="4052">
                  <c:v>41620</c:v>
                </c:pt>
                <c:pt idx="4053">
                  <c:v>41621</c:v>
                </c:pt>
                <c:pt idx="4054">
                  <c:v>41624</c:v>
                </c:pt>
                <c:pt idx="4055">
                  <c:v>41625</c:v>
                </c:pt>
                <c:pt idx="4056">
                  <c:v>41626</c:v>
                </c:pt>
                <c:pt idx="4057">
                  <c:v>41627</c:v>
                </c:pt>
                <c:pt idx="4058">
                  <c:v>41628</c:v>
                </c:pt>
                <c:pt idx="4059">
                  <c:v>41631</c:v>
                </c:pt>
                <c:pt idx="4060">
                  <c:v>41632</c:v>
                </c:pt>
                <c:pt idx="4061">
                  <c:v>41634</c:v>
                </c:pt>
                <c:pt idx="4062">
                  <c:v>41635</c:v>
                </c:pt>
                <c:pt idx="4063">
                  <c:v>41638</c:v>
                </c:pt>
                <c:pt idx="4064">
                  <c:v>41639</c:v>
                </c:pt>
                <c:pt idx="4065">
                  <c:v>41640</c:v>
                </c:pt>
                <c:pt idx="4066">
                  <c:v>41641</c:v>
                </c:pt>
                <c:pt idx="4067">
                  <c:v>41642</c:v>
                </c:pt>
                <c:pt idx="4068">
                  <c:v>41645</c:v>
                </c:pt>
                <c:pt idx="4069">
                  <c:v>41646</c:v>
                </c:pt>
                <c:pt idx="4070">
                  <c:v>41647</c:v>
                </c:pt>
                <c:pt idx="4071">
                  <c:v>41648</c:v>
                </c:pt>
                <c:pt idx="4072">
                  <c:v>41649</c:v>
                </c:pt>
                <c:pt idx="4073">
                  <c:v>41652</c:v>
                </c:pt>
                <c:pt idx="4074">
                  <c:v>41653</c:v>
                </c:pt>
                <c:pt idx="4075">
                  <c:v>41654</c:v>
                </c:pt>
                <c:pt idx="4076">
                  <c:v>41655</c:v>
                </c:pt>
                <c:pt idx="4077">
                  <c:v>41656</c:v>
                </c:pt>
                <c:pt idx="4078">
                  <c:v>41659</c:v>
                </c:pt>
                <c:pt idx="4079">
                  <c:v>41660</c:v>
                </c:pt>
                <c:pt idx="4080">
                  <c:v>41661</c:v>
                </c:pt>
                <c:pt idx="4081">
                  <c:v>41662</c:v>
                </c:pt>
                <c:pt idx="4082">
                  <c:v>41663</c:v>
                </c:pt>
                <c:pt idx="4083">
                  <c:v>41666</c:v>
                </c:pt>
                <c:pt idx="4084">
                  <c:v>41667</c:v>
                </c:pt>
                <c:pt idx="4085">
                  <c:v>41668</c:v>
                </c:pt>
                <c:pt idx="4086">
                  <c:v>41669</c:v>
                </c:pt>
                <c:pt idx="4087">
                  <c:v>41670</c:v>
                </c:pt>
                <c:pt idx="4088">
                  <c:v>41673</c:v>
                </c:pt>
                <c:pt idx="4089">
                  <c:v>41674</c:v>
                </c:pt>
                <c:pt idx="4090">
                  <c:v>41675</c:v>
                </c:pt>
                <c:pt idx="4091">
                  <c:v>41676</c:v>
                </c:pt>
                <c:pt idx="4092">
                  <c:v>41677</c:v>
                </c:pt>
                <c:pt idx="4093">
                  <c:v>41680</c:v>
                </c:pt>
                <c:pt idx="4094">
                  <c:v>41681</c:v>
                </c:pt>
                <c:pt idx="4095">
                  <c:v>41682</c:v>
                </c:pt>
                <c:pt idx="4096">
                  <c:v>41683</c:v>
                </c:pt>
                <c:pt idx="4097">
                  <c:v>41684</c:v>
                </c:pt>
                <c:pt idx="4098">
                  <c:v>41687</c:v>
                </c:pt>
                <c:pt idx="4099">
                  <c:v>41688</c:v>
                </c:pt>
                <c:pt idx="4100">
                  <c:v>41689</c:v>
                </c:pt>
                <c:pt idx="4101">
                  <c:v>41690</c:v>
                </c:pt>
                <c:pt idx="4102">
                  <c:v>41691</c:v>
                </c:pt>
                <c:pt idx="4103">
                  <c:v>41694</c:v>
                </c:pt>
                <c:pt idx="4104">
                  <c:v>41695</c:v>
                </c:pt>
                <c:pt idx="4105">
                  <c:v>41696</c:v>
                </c:pt>
                <c:pt idx="4106">
                  <c:v>41698</c:v>
                </c:pt>
                <c:pt idx="4107">
                  <c:v>41701</c:v>
                </c:pt>
                <c:pt idx="4108">
                  <c:v>41702</c:v>
                </c:pt>
                <c:pt idx="4109">
                  <c:v>41703</c:v>
                </c:pt>
                <c:pt idx="4110">
                  <c:v>41704</c:v>
                </c:pt>
                <c:pt idx="4111">
                  <c:v>41705</c:v>
                </c:pt>
                <c:pt idx="4112">
                  <c:v>41708</c:v>
                </c:pt>
                <c:pt idx="4113">
                  <c:v>41709</c:v>
                </c:pt>
                <c:pt idx="4114">
                  <c:v>41710</c:v>
                </c:pt>
                <c:pt idx="4115">
                  <c:v>41711</c:v>
                </c:pt>
                <c:pt idx="4116">
                  <c:v>41712</c:v>
                </c:pt>
                <c:pt idx="4117">
                  <c:v>41716</c:v>
                </c:pt>
                <c:pt idx="4118">
                  <c:v>41717</c:v>
                </c:pt>
                <c:pt idx="4119">
                  <c:v>41718</c:v>
                </c:pt>
                <c:pt idx="4120">
                  <c:v>41719</c:v>
                </c:pt>
                <c:pt idx="4121">
                  <c:v>41722</c:v>
                </c:pt>
                <c:pt idx="4122">
                  <c:v>41723</c:v>
                </c:pt>
                <c:pt idx="4123">
                  <c:v>41724</c:v>
                </c:pt>
                <c:pt idx="4124">
                  <c:v>41725</c:v>
                </c:pt>
                <c:pt idx="4125">
                  <c:v>41726</c:v>
                </c:pt>
                <c:pt idx="4126">
                  <c:v>41729</c:v>
                </c:pt>
                <c:pt idx="4127">
                  <c:v>41730</c:v>
                </c:pt>
                <c:pt idx="4128">
                  <c:v>41731</c:v>
                </c:pt>
                <c:pt idx="4129">
                  <c:v>41732</c:v>
                </c:pt>
                <c:pt idx="4130">
                  <c:v>41733</c:v>
                </c:pt>
                <c:pt idx="4131">
                  <c:v>41736</c:v>
                </c:pt>
                <c:pt idx="4132">
                  <c:v>41738</c:v>
                </c:pt>
                <c:pt idx="4133">
                  <c:v>41739</c:v>
                </c:pt>
                <c:pt idx="4134">
                  <c:v>41740</c:v>
                </c:pt>
                <c:pt idx="4135">
                  <c:v>41744</c:v>
                </c:pt>
                <c:pt idx="4136">
                  <c:v>41745</c:v>
                </c:pt>
                <c:pt idx="4137">
                  <c:v>41746</c:v>
                </c:pt>
                <c:pt idx="4138">
                  <c:v>41750</c:v>
                </c:pt>
                <c:pt idx="4139">
                  <c:v>41751</c:v>
                </c:pt>
                <c:pt idx="4140">
                  <c:v>41752</c:v>
                </c:pt>
                <c:pt idx="4141">
                  <c:v>41754</c:v>
                </c:pt>
                <c:pt idx="4142">
                  <c:v>41757</c:v>
                </c:pt>
                <c:pt idx="4143">
                  <c:v>41758</c:v>
                </c:pt>
                <c:pt idx="4144">
                  <c:v>41759</c:v>
                </c:pt>
                <c:pt idx="4145">
                  <c:v>41761</c:v>
                </c:pt>
                <c:pt idx="4146">
                  <c:v>41764</c:v>
                </c:pt>
                <c:pt idx="4147">
                  <c:v>41765</c:v>
                </c:pt>
                <c:pt idx="4148">
                  <c:v>41766</c:v>
                </c:pt>
                <c:pt idx="4149">
                  <c:v>41767</c:v>
                </c:pt>
                <c:pt idx="4150">
                  <c:v>41768</c:v>
                </c:pt>
                <c:pt idx="4151">
                  <c:v>41771</c:v>
                </c:pt>
                <c:pt idx="4152">
                  <c:v>41772</c:v>
                </c:pt>
                <c:pt idx="4153">
                  <c:v>41773</c:v>
                </c:pt>
                <c:pt idx="4154">
                  <c:v>41774</c:v>
                </c:pt>
                <c:pt idx="4155">
                  <c:v>41775</c:v>
                </c:pt>
                <c:pt idx="4156">
                  <c:v>41778</c:v>
                </c:pt>
                <c:pt idx="4157">
                  <c:v>41779</c:v>
                </c:pt>
                <c:pt idx="4158">
                  <c:v>41780</c:v>
                </c:pt>
                <c:pt idx="4159">
                  <c:v>41781</c:v>
                </c:pt>
                <c:pt idx="4160">
                  <c:v>41782</c:v>
                </c:pt>
                <c:pt idx="4161">
                  <c:v>41785</c:v>
                </c:pt>
                <c:pt idx="4162">
                  <c:v>41786</c:v>
                </c:pt>
                <c:pt idx="4163">
                  <c:v>41787</c:v>
                </c:pt>
                <c:pt idx="4164">
                  <c:v>41788</c:v>
                </c:pt>
                <c:pt idx="4165">
                  <c:v>41789</c:v>
                </c:pt>
                <c:pt idx="4166">
                  <c:v>41792</c:v>
                </c:pt>
                <c:pt idx="4167">
                  <c:v>41793</c:v>
                </c:pt>
                <c:pt idx="4168">
                  <c:v>41794</c:v>
                </c:pt>
                <c:pt idx="4169">
                  <c:v>41795</c:v>
                </c:pt>
                <c:pt idx="4170">
                  <c:v>41796</c:v>
                </c:pt>
                <c:pt idx="4171">
                  <c:v>41799</c:v>
                </c:pt>
                <c:pt idx="4172">
                  <c:v>41800</c:v>
                </c:pt>
                <c:pt idx="4173">
                  <c:v>41801</c:v>
                </c:pt>
                <c:pt idx="4174">
                  <c:v>41802</c:v>
                </c:pt>
                <c:pt idx="4175">
                  <c:v>41803</c:v>
                </c:pt>
                <c:pt idx="4176">
                  <c:v>41806</c:v>
                </c:pt>
                <c:pt idx="4177">
                  <c:v>41807</c:v>
                </c:pt>
                <c:pt idx="4178">
                  <c:v>41808</c:v>
                </c:pt>
                <c:pt idx="4179">
                  <c:v>41809</c:v>
                </c:pt>
                <c:pt idx="4180">
                  <c:v>41810</c:v>
                </c:pt>
                <c:pt idx="4181">
                  <c:v>41813</c:v>
                </c:pt>
                <c:pt idx="4182">
                  <c:v>41814</c:v>
                </c:pt>
                <c:pt idx="4183">
                  <c:v>41815</c:v>
                </c:pt>
                <c:pt idx="4184">
                  <c:v>41816</c:v>
                </c:pt>
                <c:pt idx="4185">
                  <c:v>41817</c:v>
                </c:pt>
                <c:pt idx="4186">
                  <c:v>41820</c:v>
                </c:pt>
                <c:pt idx="4187">
                  <c:v>41821</c:v>
                </c:pt>
                <c:pt idx="4188">
                  <c:v>41822</c:v>
                </c:pt>
                <c:pt idx="4189">
                  <c:v>41823</c:v>
                </c:pt>
                <c:pt idx="4190">
                  <c:v>41824</c:v>
                </c:pt>
                <c:pt idx="4191">
                  <c:v>41827</c:v>
                </c:pt>
                <c:pt idx="4192">
                  <c:v>41828</c:v>
                </c:pt>
                <c:pt idx="4193">
                  <c:v>41829</c:v>
                </c:pt>
                <c:pt idx="4194">
                  <c:v>41830</c:v>
                </c:pt>
                <c:pt idx="4195">
                  <c:v>41831</c:v>
                </c:pt>
                <c:pt idx="4196">
                  <c:v>41834</c:v>
                </c:pt>
                <c:pt idx="4197">
                  <c:v>41835</c:v>
                </c:pt>
                <c:pt idx="4198">
                  <c:v>41836</c:v>
                </c:pt>
                <c:pt idx="4199">
                  <c:v>41837</c:v>
                </c:pt>
                <c:pt idx="4200">
                  <c:v>41838</c:v>
                </c:pt>
                <c:pt idx="4201">
                  <c:v>41841</c:v>
                </c:pt>
                <c:pt idx="4202">
                  <c:v>41842</c:v>
                </c:pt>
                <c:pt idx="4203">
                  <c:v>41843</c:v>
                </c:pt>
                <c:pt idx="4204">
                  <c:v>41844</c:v>
                </c:pt>
                <c:pt idx="4205">
                  <c:v>41845</c:v>
                </c:pt>
                <c:pt idx="4206">
                  <c:v>41848</c:v>
                </c:pt>
                <c:pt idx="4207">
                  <c:v>41850</c:v>
                </c:pt>
                <c:pt idx="4208">
                  <c:v>41851</c:v>
                </c:pt>
                <c:pt idx="4209">
                  <c:v>41852</c:v>
                </c:pt>
                <c:pt idx="4210">
                  <c:v>41855</c:v>
                </c:pt>
                <c:pt idx="4211">
                  <c:v>41856</c:v>
                </c:pt>
                <c:pt idx="4212">
                  <c:v>41857</c:v>
                </c:pt>
                <c:pt idx="4213">
                  <c:v>41858</c:v>
                </c:pt>
                <c:pt idx="4214">
                  <c:v>41859</c:v>
                </c:pt>
                <c:pt idx="4215">
                  <c:v>41862</c:v>
                </c:pt>
                <c:pt idx="4216">
                  <c:v>41863</c:v>
                </c:pt>
                <c:pt idx="4217">
                  <c:v>41864</c:v>
                </c:pt>
                <c:pt idx="4218">
                  <c:v>41865</c:v>
                </c:pt>
                <c:pt idx="4219">
                  <c:v>41869</c:v>
                </c:pt>
                <c:pt idx="4220">
                  <c:v>41870</c:v>
                </c:pt>
                <c:pt idx="4221">
                  <c:v>41871</c:v>
                </c:pt>
                <c:pt idx="4222">
                  <c:v>41872</c:v>
                </c:pt>
                <c:pt idx="4223">
                  <c:v>41873</c:v>
                </c:pt>
                <c:pt idx="4224">
                  <c:v>41876</c:v>
                </c:pt>
                <c:pt idx="4225">
                  <c:v>41877</c:v>
                </c:pt>
                <c:pt idx="4226">
                  <c:v>41878</c:v>
                </c:pt>
                <c:pt idx="4227">
                  <c:v>41879</c:v>
                </c:pt>
                <c:pt idx="4228">
                  <c:v>41883</c:v>
                </c:pt>
                <c:pt idx="4229">
                  <c:v>41884</c:v>
                </c:pt>
                <c:pt idx="4230">
                  <c:v>41885</c:v>
                </c:pt>
                <c:pt idx="4231">
                  <c:v>41886</c:v>
                </c:pt>
                <c:pt idx="4232">
                  <c:v>41887</c:v>
                </c:pt>
                <c:pt idx="4233">
                  <c:v>41890</c:v>
                </c:pt>
                <c:pt idx="4234">
                  <c:v>41891</c:v>
                </c:pt>
                <c:pt idx="4235">
                  <c:v>41892</c:v>
                </c:pt>
                <c:pt idx="4236">
                  <c:v>41893</c:v>
                </c:pt>
                <c:pt idx="4237">
                  <c:v>41894</c:v>
                </c:pt>
                <c:pt idx="4238">
                  <c:v>41897</c:v>
                </c:pt>
                <c:pt idx="4239">
                  <c:v>41898</c:v>
                </c:pt>
                <c:pt idx="4240">
                  <c:v>41899</c:v>
                </c:pt>
                <c:pt idx="4241">
                  <c:v>41900</c:v>
                </c:pt>
                <c:pt idx="4242">
                  <c:v>41901</c:v>
                </c:pt>
                <c:pt idx="4243">
                  <c:v>41904</c:v>
                </c:pt>
                <c:pt idx="4244">
                  <c:v>41905</c:v>
                </c:pt>
                <c:pt idx="4245">
                  <c:v>41906</c:v>
                </c:pt>
                <c:pt idx="4246">
                  <c:v>41907</c:v>
                </c:pt>
                <c:pt idx="4247">
                  <c:v>41908</c:v>
                </c:pt>
                <c:pt idx="4248">
                  <c:v>41911</c:v>
                </c:pt>
                <c:pt idx="4249">
                  <c:v>41912</c:v>
                </c:pt>
                <c:pt idx="4250">
                  <c:v>41913</c:v>
                </c:pt>
                <c:pt idx="4251">
                  <c:v>41919</c:v>
                </c:pt>
                <c:pt idx="4252">
                  <c:v>41920</c:v>
                </c:pt>
                <c:pt idx="4253">
                  <c:v>41921</c:v>
                </c:pt>
                <c:pt idx="4254">
                  <c:v>41922</c:v>
                </c:pt>
                <c:pt idx="4255">
                  <c:v>41925</c:v>
                </c:pt>
                <c:pt idx="4256">
                  <c:v>41926</c:v>
                </c:pt>
                <c:pt idx="4257">
                  <c:v>41928</c:v>
                </c:pt>
                <c:pt idx="4258">
                  <c:v>41929</c:v>
                </c:pt>
                <c:pt idx="4259">
                  <c:v>41932</c:v>
                </c:pt>
                <c:pt idx="4260">
                  <c:v>41933</c:v>
                </c:pt>
                <c:pt idx="4261">
                  <c:v>41934</c:v>
                </c:pt>
                <c:pt idx="4262">
                  <c:v>41939</c:v>
                </c:pt>
                <c:pt idx="4263">
                  <c:v>41940</c:v>
                </c:pt>
                <c:pt idx="4264">
                  <c:v>41941</c:v>
                </c:pt>
                <c:pt idx="4265">
                  <c:v>41942</c:v>
                </c:pt>
                <c:pt idx="4266">
                  <c:v>41943</c:v>
                </c:pt>
                <c:pt idx="4267">
                  <c:v>41946</c:v>
                </c:pt>
                <c:pt idx="4268">
                  <c:v>41948</c:v>
                </c:pt>
                <c:pt idx="4269">
                  <c:v>41950</c:v>
                </c:pt>
                <c:pt idx="4270">
                  <c:v>41953</c:v>
                </c:pt>
                <c:pt idx="4271">
                  <c:v>41954</c:v>
                </c:pt>
                <c:pt idx="4272">
                  <c:v>41955</c:v>
                </c:pt>
                <c:pt idx="4273">
                  <c:v>41956</c:v>
                </c:pt>
                <c:pt idx="4274">
                  <c:v>41957</c:v>
                </c:pt>
                <c:pt idx="4275">
                  <c:v>41960</c:v>
                </c:pt>
                <c:pt idx="4276">
                  <c:v>41961</c:v>
                </c:pt>
                <c:pt idx="4277">
                  <c:v>41962</c:v>
                </c:pt>
                <c:pt idx="4278">
                  <c:v>41963</c:v>
                </c:pt>
                <c:pt idx="4279">
                  <c:v>41964</c:v>
                </c:pt>
                <c:pt idx="4280">
                  <c:v>41967</c:v>
                </c:pt>
                <c:pt idx="4281">
                  <c:v>41968</c:v>
                </c:pt>
                <c:pt idx="4282">
                  <c:v>41969</c:v>
                </c:pt>
                <c:pt idx="4283">
                  <c:v>41970</c:v>
                </c:pt>
                <c:pt idx="4284">
                  <c:v>41971</c:v>
                </c:pt>
                <c:pt idx="4285">
                  <c:v>41974</c:v>
                </c:pt>
                <c:pt idx="4286">
                  <c:v>41975</c:v>
                </c:pt>
                <c:pt idx="4287">
                  <c:v>41976</c:v>
                </c:pt>
                <c:pt idx="4288">
                  <c:v>41977</c:v>
                </c:pt>
                <c:pt idx="4289">
                  <c:v>41978</c:v>
                </c:pt>
                <c:pt idx="4290">
                  <c:v>41981</c:v>
                </c:pt>
                <c:pt idx="4291">
                  <c:v>41982</c:v>
                </c:pt>
                <c:pt idx="4292">
                  <c:v>41983</c:v>
                </c:pt>
                <c:pt idx="4293">
                  <c:v>41984</c:v>
                </c:pt>
                <c:pt idx="4294">
                  <c:v>41985</c:v>
                </c:pt>
                <c:pt idx="4295">
                  <c:v>41988</c:v>
                </c:pt>
                <c:pt idx="4296">
                  <c:v>41989</c:v>
                </c:pt>
                <c:pt idx="4297">
                  <c:v>41990</c:v>
                </c:pt>
                <c:pt idx="4298">
                  <c:v>41991</c:v>
                </c:pt>
                <c:pt idx="4299">
                  <c:v>41992</c:v>
                </c:pt>
                <c:pt idx="4300">
                  <c:v>41995</c:v>
                </c:pt>
                <c:pt idx="4301">
                  <c:v>41996</c:v>
                </c:pt>
                <c:pt idx="4302">
                  <c:v>41997</c:v>
                </c:pt>
                <c:pt idx="4303">
                  <c:v>42003</c:v>
                </c:pt>
                <c:pt idx="4304">
                  <c:v>42004</c:v>
                </c:pt>
                <c:pt idx="4305">
                  <c:v>42006</c:v>
                </c:pt>
                <c:pt idx="4306">
                  <c:v>42009</c:v>
                </c:pt>
                <c:pt idx="4307">
                  <c:v>42010</c:v>
                </c:pt>
                <c:pt idx="4308">
                  <c:v>42011</c:v>
                </c:pt>
                <c:pt idx="4309">
                  <c:v>42012</c:v>
                </c:pt>
                <c:pt idx="4310">
                  <c:v>42013</c:v>
                </c:pt>
                <c:pt idx="4311">
                  <c:v>42016</c:v>
                </c:pt>
                <c:pt idx="4312">
                  <c:v>42017</c:v>
                </c:pt>
                <c:pt idx="4313">
                  <c:v>42018</c:v>
                </c:pt>
                <c:pt idx="4314">
                  <c:v>42019</c:v>
                </c:pt>
                <c:pt idx="4315">
                  <c:v>42020</c:v>
                </c:pt>
                <c:pt idx="4316">
                  <c:v>42023</c:v>
                </c:pt>
                <c:pt idx="4317">
                  <c:v>42024</c:v>
                </c:pt>
                <c:pt idx="4318">
                  <c:v>42025</c:v>
                </c:pt>
                <c:pt idx="4319">
                  <c:v>42026</c:v>
                </c:pt>
                <c:pt idx="4320">
                  <c:v>42027</c:v>
                </c:pt>
                <c:pt idx="4321">
                  <c:v>42031</c:v>
                </c:pt>
                <c:pt idx="4322">
                  <c:v>42032</c:v>
                </c:pt>
                <c:pt idx="4323">
                  <c:v>42033</c:v>
                </c:pt>
                <c:pt idx="4324">
                  <c:v>42034</c:v>
                </c:pt>
                <c:pt idx="4325">
                  <c:v>42037</c:v>
                </c:pt>
                <c:pt idx="4326">
                  <c:v>42038</c:v>
                </c:pt>
                <c:pt idx="4327">
                  <c:v>42039</c:v>
                </c:pt>
                <c:pt idx="4328">
                  <c:v>42040</c:v>
                </c:pt>
                <c:pt idx="4329">
                  <c:v>42041</c:v>
                </c:pt>
                <c:pt idx="4330">
                  <c:v>42044</c:v>
                </c:pt>
                <c:pt idx="4331">
                  <c:v>42045</c:v>
                </c:pt>
                <c:pt idx="4332">
                  <c:v>42046</c:v>
                </c:pt>
                <c:pt idx="4333">
                  <c:v>42047</c:v>
                </c:pt>
                <c:pt idx="4334">
                  <c:v>42048</c:v>
                </c:pt>
                <c:pt idx="4335">
                  <c:v>42051</c:v>
                </c:pt>
                <c:pt idx="4336">
                  <c:v>42053</c:v>
                </c:pt>
                <c:pt idx="4337">
                  <c:v>42054</c:v>
                </c:pt>
                <c:pt idx="4338">
                  <c:v>42055</c:v>
                </c:pt>
                <c:pt idx="4339">
                  <c:v>42058</c:v>
                </c:pt>
                <c:pt idx="4340">
                  <c:v>42059</c:v>
                </c:pt>
                <c:pt idx="4341">
                  <c:v>42060</c:v>
                </c:pt>
                <c:pt idx="4342">
                  <c:v>42061</c:v>
                </c:pt>
                <c:pt idx="4343">
                  <c:v>42062</c:v>
                </c:pt>
                <c:pt idx="4344">
                  <c:v>42065</c:v>
                </c:pt>
                <c:pt idx="4345">
                  <c:v>42066</c:v>
                </c:pt>
                <c:pt idx="4346">
                  <c:v>42067</c:v>
                </c:pt>
                <c:pt idx="4347">
                  <c:v>42068</c:v>
                </c:pt>
                <c:pt idx="4348">
                  <c:v>42072</c:v>
                </c:pt>
                <c:pt idx="4349">
                  <c:v>42073</c:v>
                </c:pt>
                <c:pt idx="4350">
                  <c:v>42074</c:v>
                </c:pt>
                <c:pt idx="4351">
                  <c:v>42075</c:v>
                </c:pt>
                <c:pt idx="4352">
                  <c:v>42076</c:v>
                </c:pt>
                <c:pt idx="4353">
                  <c:v>42079</c:v>
                </c:pt>
                <c:pt idx="4354">
                  <c:v>42080</c:v>
                </c:pt>
                <c:pt idx="4355">
                  <c:v>42081</c:v>
                </c:pt>
                <c:pt idx="4356">
                  <c:v>42082</c:v>
                </c:pt>
                <c:pt idx="4357">
                  <c:v>42083</c:v>
                </c:pt>
                <c:pt idx="4358">
                  <c:v>42086</c:v>
                </c:pt>
                <c:pt idx="4359">
                  <c:v>42087</c:v>
                </c:pt>
                <c:pt idx="4360">
                  <c:v>42088</c:v>
                </c:pt>
                <c:pt idx="4361">
                  <c:v>42089</c:v>
                </c:pt>
                <c:pt idx="4362">
                  <c:v>42090</c:v>
                </c:pt>
                <c:pt idx="4363">
                  <c:v>42093</c:v>
                </c:pt>
                <c:pt idx="4364">
                  <c:v>42094</c:v>
                </c:pt>
                <c:pt idx="4365">
                  <c:v>42095</c:v>
                </c:pt>
                <c:pt idx="4366">
                  <c:v>42100</c:v>
                </c:pt>
                <c:pt idx="4367">
                  <c:v>42101</c:v>
                </c:pt>
                <c:pt idx="4368">
                  <c:v>42102</c:v>
                </c:pt>
                <c:pt idx="4369">
                  <c:v>42103</c:v>
                </c:pt>
                <c:pt idx="4370">
                  <c:v>42104</c:v>
                </c:pt>
                <c:pt idx="4371">
                  <c:v>42107</c:v>
                </c:pt>
                <c:pt idx="4372">
                  <c:v>42109</c:v>
                </c:pt>
                <c:pt idx="4373">
                  <c:v>42110</c:v>
                </c:pt>
                <c:pt idx="4374">
                  <c:v>42111</c:v>
                </c:pt>
                <c:pt idx="4375">
                  <c:v>42114</c:v>
                </c:pt>
                <c:pt idx="4376">
                  <c:v>42115</c:v>
                </c:pt>
                <c:pt idx="4377">
                  <c:v>42116</c:v>
                </c:pt>
                <c:pt idx="4378">
                  <c:v>42117</c:v>
                </c:pt>
                <c:pt idx="4379">
                  <c:v>42118</c:v>
                </c:pt>
                <c:pt idx="4380">
                  <c:v>42121</c:v>
                </c:pt>
                <c:pt idx="4381">
                  <c:v>42122</c:v>
                </c:pt>
                <c:pt idx="4382">
                  <c:v>42123</c:v>
                </c:pt>
                <c:pt idx="4383">
                  <c:v>42124</c:v>
                </c:pt>
                <c:pt idx="4384">
                  <c:v>42128</c:v>
                </c:pt>
                <c:pt idx="4385">
                  <c:v>42129</c:v>
                </c:pt>
                <c:pt idx="4386">
                  <c:v>42130</c:v>
                </c:pt>
                <c:pt idx="4387">
                  <c:v>42131</c:v>
                </c:pt>
                <c:pt idx="4388">
                  <c:v>42132</c:v>
                </c:pt>
                <c:pt idx="4389">
                  <c:v>42135</c:v>
                </c:pt>
                <c:pt idx="4390">
                  <c:v>42136</c:v>
                </c:pt>
                <c:pt idx="4391">
                  <c:v>42137</c:v>
                </c:pt>
                <c:pt idx="4392">
                  <c:v>42138</c:v>
                </c:pt>
                <c:pt idx="4393">
                  <c:v>42139</c:v>
                </c:pt>
                <c:pt idx="4394">
                  <c:v>42142</c:v>
                </c:pt>
                <c:pt idx="4395">
                  <c:v>42143</c:v>
                </c:pt>
                <c:pt idx="4396">
                  <c:v>42144</c:v>
                </c:pt>
                <c:pt idx="4397">
                  <c:v>42145</c:v>
                </c:pt>
                <c:pt idx="4398">
                  <c:v>42146</c:v>
                </c:pt>
                <c:pt idx="4399">
                  <c:v>42149</c:v>
                </c:pt>
                <c:pt idx="4400">
                  <c:v>42150</c:v>
                </c:pt>
                <c:pt idx="4401">
                  <c:v>42151</c:v>
                </c:pt>
                <c:pt idx="4402">
                  <c:v>42152</c:v>
                </c:pt>
                <c:pt idx="4403">
                  <c:v>42153</c:v>
                </c:pt>
                <c:pt idx="4404">
                  <c:v>42156</c:v>
                </c:pt>
                <c:pt idx="4405">
                  <c:v>42157</c:v>
                </c:pt>
                <c:pt idx="4406">
                  <c:v>42158</c:v>
                </c:pt>
                <c:pt idx="4407">
                  <c:v>42159</c:v>
                </c:pt>
                <c:pt idx="4408">
                  <c:v>42160</c:v>
                </c:pt>
                <c:pt idx="4409">
                  <c:v>42163</c:v>
                </c:pt>
                <c:pt idx="4410">
                  <c:v>42164</c:v>
                </c:pt>
                <c:pt idx="4411">
                  <c:v>42165</c:v>
                </c:pt>
                <c:pt idx="4412">
                  <c:v>42166</c:v>
                </c:pt>
                <c:pt idx="4413">
                  <c:v>42167</c:v>
                </c:pt>
                <c:pt idx="4414">
                  <c:v>42170</c:v>
                </c:pt>
                <c:pt idx="4415">
                  <c:v>42171</c:v>
                </c:pt>
                <c:pt idx="4416">
                  <c:v>42172</c:v>
                </c:pt>
                <c:pt idx="4417">
                  <c:v>42173</c:v>
                </c:pt>
                <c:pt idx="4418">
                  <c:v>42174</c:v>
                </c:pt>
                <c:pt idx="4419">
                  <c:v>42177</c:v>
                </c:pt>
                <c:pt idx="4420">
                  <c:v>42178</c:v>
                </c:pt>
                <c:pt idx="4421">
                  <c:v>42179</c:v>
                </c:pt>
                <c:pt idx="4422">
                  <c:v>42180</c:v>
                </c:pt>
                <c:pt idx="4423">
                  <c:v>42181</c:v>
                </c:pt>
                <c:pt idx="4424">
                  <c:v>42184</c:v>
                </c:pt>
                <c:pt idx="4425">
                  <c:v>42185</c:v>
                </c:pt>
                <c:pt idx="4426">
                  <c:v>42186</c:v>
                </c:pt>
                <c:pt idx="4427">
                  <c:v>42187</c:v>
                </c:pt>
                <c:pt idx="4428">
                  <c:v>42188</c:v>
                </c:pt>
                <c:pt idx="4429">
                  <c:v>42191</c:v>
                </c:pt>
                <c:pt idx="4430">
                  <c:v>42192</c:v>
                </c:pt>
                <c:pt idx="4431">
                  <c:v>42193</c:v>
                </c:pt>
                <c:pt idx="4432">
                  <c:v>42194</c:v>
                </c:pt>
                <c:pt idx="4433">
                  <c:v>42195</c:v>
                </c:pt>
                <c:pt idx="4434">
                  <c:v>42198</c:v>
                </c:pt>
                <c:pt idx="4435">
                  <c:v>42199</c:v>
                </c:pt>
                <c:pt idx="4436">
                  <c:v>42200</c:v>
                </c:pt>
                <c:pt idx="4437">
                  <c:v>42201</c:v>
                </c:pt>
                <c:pt idx="4438">
                  <c:v>42202</c:v>
                </c:pt>
                <c:pt idx="4439">
                  <c:v>42205</c:v>
                </c:pt>
                <c:pt idx="4440">
                  <c:v>42206</c:v>
                </c:pt>
                <c:pt idx="4441">
                  <c:v>42207</c:v>
                </c:pt>
                <c:pt idx="4442">
                  <c:v>42208</c:v>
                </c:pt>
                <c:pt idx="4443">
                  <c:v>42209</c:v>
                </c:pt>
                <c:pt idx="4444">
                  <c:v>42212</c:v>
                </c:pt>
                <c:pt idx="4445">
                  <c:v>42213</c:v>
                </c:pt>
                <c:pt idx="4446">
                  <c:v>42214</c:v>
                </c:pt>
                <c:pt idx="4447">
                  <c:v>42215</c:v>
                </c:pt>
                <c:pt idx="4448">
                  <c:v>42216</c:v>
                </c:pt>
                <c:pt idx="4449">
                  <c:v>42219</c:v>
                </c:pt>
                <c:pt idx="4450">
                  <c:v>42220</c:v>
                </c:pt>
                <c:pt idx="4451">
                  <c:v>42221</c:v>
                </c:pt>
                <c:pt idx="4452">
                  <c:v>42222</c:v>
                </c:pt>
                <c:pt idx="4453">
                  <c:v>42223</c:v>
                </c:pt>
                <c:pt idx="4454">
                  <c:v>42226</c:v>
                </c:pt>
                <c:pt idx="4455">
                  <c:v>42227</c:v>
                </c:pt>
                <c:pt idx="4456">
                  <c:v>42228</c:v>
                </c:pt>
                <c:pt idx="4457">
                  <c:v>42229</c:v>
                </c:pt>
                <c:pt idx="4458">
                  <c:v>42230</c:v>
                </c:pt>
                <c:pt idx="4459">
                  <c:v>42233</c:v>
                </c:pt>
                <c:pt idx="4460">
                  <c:v>42234</c:v>
                </c:pt>
                <c:pt idx="4461">
                  <c:v>42235</c:v>
                </c:pt>
                <c:pt idx="4462">
                  <c:v>42236</c:v>
                </c:pt>
                <c:pt idx="4463">
                  <c:v>42237</c:v>
                </c:pt>
                <c:pt idx="4464">
                  <c:v>42240</c:v>
                </c:pt>
                <c:pt idx="4465">
                  <c:v>42241</c:v>
                </c:pt>
                <c:pt idx="4466">
                  <c:v>42242</c:v>
                </c:pt>
                <c:pt idx="4467">
                  <c:v>42243</c:v>
                </c:pt>
                <c:pt idx="4468">
                  <c:v>42244</c:v>
                </c:pt>
                <c:pt idx="4469">
                  <c:v>42247</c:v>
                </c:pt>
                <c:pt idx="4470">
                  <c:v>42248</c:v>
                </c:pt>
                <c:pt idx="4471">
                  <c:v>42249</c:v>
                </c:pt>
                <c:pt idx="4472">
                  <c:v>42250</c:v>
                </c:pt>
                <c:pt idx="4473">
                  <c:v>42251</c:v>
                </c:pt>
                <c:pt idx="4474">
                  <c:v>42254</c:v>
                </c:pt>
                <c:pt idx="4475">
                  <c:v>42255</c:v>
                </c:pt>
                <c:pt idx="4476">
                  <c:v>42256</c:v>
                </c:pt>
                <c:pt idx="4477">
                  <c:v>42257</c:v>
                </c:pt>
                <c:pt idx="4478">
                  <c:v>42258</c:v>
                </c:pt>
                <c:pt idx="4479">
                  <c:v>42261</c:v>
                </c:pt>
                <c:pt idx="4480">
                  <c:v>42262</c:v>
                </c:pt>
                <c:pt idx="4481">
                  <c:v>42263</c:v>
                </c:pt>
                <c:pt idx="4482">
                  <c:v>42265</c:v>
                </c:pt>
                <c:pt idx="4483">
                  <c:v>42268</c:v>
                </c:pt>
                <c:pt idx="4484">
                  <c:v>42269</c:v>
                </c:pt>
                <c:pt idx="4485">
                  <c:v>42270</c:v>
                </c:pt>
                <c:pt idx="4486">
                  <c:v>42271</c:v>
                </c:pt>
                <c:pt idx="4487">
                  <c:v>42275</c:v>
                </c:pt>
                <c:pt idx="4488">
                  <c:v>42276</c:v>
                </c:pt>
                <c:pt idx="4489">
                  <c:v>42277</c:v>
                </c:pt>
                <c:pt idx="4490">
                  <c:v>42278</c:v>
                </c:pt>
                <c:pt idx="4491">
                  <c:v>42282</c:v>
                </c:pt>
                <c:pt idx="4492">
                  <c:v>42283</c:v>
                </c:pt>
                <c:pt idx="4493">
                  <c:v>42284</c:v>
                </c:pt>
                <c:pt idx="4494">
                  <c:v>42285</c:v>
                </c:pt>
                <c:pt idx="4495">
                  <c:v>42286</c:v>
                </c:pt>
                <c:pt idx="4496">
                  <c:v>42289</c:v>
                </c:pt>
                <c:pt idx="4497">
                  <c:v>42290</c:v>
                </c:pt>
                <c:pt idx="4498">
                  <c:v>42291</c:v>
                </c:pt>
                <c:pt idx="4499">
                  <c:v>42292</c:v>
                </c:pt>
                <c:pt idx="4500">
                  <c:v>42293</c:v>
                </c:pt>
                <c:pt idx="4501">
                  <c:v>42296</c:v>
                </c:pt>
                <c:pt idx="4502">
                  <c:v>42297</c:v>
                </c:pt>
                <c:pt idx="4503">
                  <c:v>42298</c:v>
                </c:pt>
                <c:pt idx="4504">
                  <c:v>42300</c:v>
                </c:pt>
                <c:pt idx="4505">
                  <c:v>42303</c:v>
                </c:pt>
                <c:pt idx="4506">
                  <c:v>42304</c:v>
                </c:pt>
                <c:pt idx="4507">
                  <c:v>42305</c:v>
                </c:pt>
                <c:pt idx="4508">
                  <c:v>42306</c:v>
                </c:pt>
                <c:pt idx="4509">
                  <c:v>42307</c:v>
                </c:pt>
                <c:pt idx="4510">
                  <c:v>42310</c:v>
                </c:pt>
                <c:pt idx="4511">
                  <c:v>42311</c:v>
                </c:pt>
                <c:pt idx="4512">
                  <c:v>42312</c:v>
                </c:pt>
                <c:pt idx="4513">
                  <c:v>42313</c:v>
                </c:pt>
                <c:pt idx="4514">
                  <c:v>42314</c:v>
                </c:pt>
                <c:pt idx="4515">
                  <c:v>42317</c:v>
                </c:pt>
                <c:pt idx="4516">
                  <c:v>42318</c:v>
                </c:pt>
                <c:pt idx="4517">
                  <c:v>42321</c:v>
                </c:pt>
                <c:pt idx="4518">
                  <c:v>42324</c:v>
                </c:pt>
                <c:pt idx="4519">
                  <c:v>42325</c:v>
                </c:pt>
                <c:pt idx="4520">
                  <c:v>42326</c:v>
                </c:pt>
                <c:pt idx="4521">
                  <c:v>42327</c:v>
                </c:pt>
                <c:pt idx="4522">
                  <c:v>42328</c:v>
                </c:pt>
                <c:pt idx="4523">
                  <c:v>42331</c:v>
                </c:pt>
                <c:pt idx="4524">
                  <c:v>42332</c:v>
                </c:pt>
                <c:pt idx="4525">
                  <c:v>42334</c:v>
                </c:pt>
                <c:pt idx="4526">
                  <c:v>42335</c:v>
                </c:pt>
                <c:pt idx="4527">
                  <c:v>42338</c:v>
                </c:pt>
                <c:pt idx="4528">
                  <c:v>42339</c:v>
                </c:pt>
                <c:pt idx="4529">
                  <c:v>42340</c:v>
                </c:pt>
                <c:pt idx="4530">
                  <c:v>42341</c:v>
                </c:pt>
                <c:pt idx="4531">
                  <c:v>42342</c:v>
                </c:pt>
                <c:pt idx="4532">
                  <c:v>42345</c:v>
                </c:pt>
                <c:pt idx="4533">
                  <c:v>42346</c:v>
                </c:pt>
                <c:pt idx="4534">
                  <c:v>42347</c:v>
                </c:pt>
                <c:pt idx="4535">
                  <c:v>42348</c:v>
                </c:pt>
                <c:pt idx="4536">
                  <c:v>42349</c:v>
                </c:pt>
                <c:pt idx="4537">
                  <c:v>42352</c:v>
                </c:pt>
                <c:pt idx="4538">
                  <c:v>42353</c:v>
                </c:pt>
                <c:pt idx="4539">
                  <c:v>42354</c:v>
                </c:pt>
                <c:pt idx="4540">
                  <c:v>42355</c:v>
                </c:pt>
                <c:pt idx="4541">
                  <c:v>42356</c:v>
                </c:pt>
                <c:pt idx="4542">
                  <c:v>42359</c:v>
                </c:pt>
                <c:pt idx="4543">
                  <c:v>42360</c:v>
                </c:pt>
                <c:pt idx="4544">
                  <c:v>42361</c:v>
                </c:pt>
                <c:pt idx="4545">
                  <c:v>42362</c:v>
                </c:pt>
                <c:pt idx="4546">
                  <c:v>42366</c:v>
                </c:pt>
                <c:pt idx="4547">
                  <c:v>42367</c:v>
                </c:pt>
                <c:pt idx="4548">
                  <c:v>42368</c:v>
                </c:pt>
                <c:pt idx="4549">
                  <c:v>42369</c:v>
                </c:pt>
                <c:pt idx="4550">
                  <c:v>42373</c:v>
                </c:pt>
                <c:pt idx="4551">
                  <c:v>42374</c:v>
                </c:pt>
                <c:pt idx="4552">
                  <c:v>42375</c:v>
                </c:pt>
                <c:pt idx="4553">
                  <c:v>42376</c:v>
                </c:pt>
                <c:pt idx="4554">
                  <c:v>42377</c:v>
                </c:pt>
                <c:pt idx="4555">
                  <c:v>42380</c:v>
                </c:pt>
                <c:pt idx="4556">
                  <c:v>42381</c:v>
                </c:pt>
                <c:pt idx="4557">
                  <c:v>42382</c:v>
                </c:pt>
                <c:pt idx="4558">
                  <c:v>42383</c:v>
                </c:pt>
                <c:pt idx="4559">
                  <c:v>42384</c:v>
                </c:pt>
                <c:pt idx="4560">
                  <c:v>42387</c:v>
                </c:pt>
                <c:pt idx="4561">
                  <c:v>42388</c:v>
                </c:pt>
                <c:pt idx="4562">
                  <c:v>42389</c:v>
                </c:pt>
                <c:pt idx="4563">
                  <c:v>42390</c:v>
                </c:pt>
                <c:pt idx="4564">
                  <c:v>42391</c:v>
                </c:pt>
                <c:pt idx="4565">
                  <c:v>42394</c:v>
                </c:pt>
                <c:pt idx="4566">
                  <c:v>42396</c:v>
                </c:pt>
                <c:pt idx="4567">
                  <c:v>42397</c:v>
                </c:pt>
                <c:pt idx="4568">
                  <c:v>42398</c:v>
                </c:pt>
                <c:pt idx="4569">
                  <c:v>42401</c:v>
                </c:pt>
                <c:pt idx="4570">
                  <c:v>42402</c:v>
                </c:pt>
                <c:pt idx="4571">
                  <c:v>42403</c:v>
                </c:pt>
                <c:pt idx="4572">
                  <c:v>42404</c:v>
                </c:pt>
                <c:pt idx="4573">
                  <c:v>42405</c:v>
                </c:pt>
                <c:pt idx="4574">
                  <c:v>42408</c:v>
                </c:pt>
                <c:pt idx="4575">
                  <c:v>42409</c:v>
                </c:pt>
                <c:pt idx="4576">
                  <c:v>42410</c:v>
                </c:pt>
                <c:pt idx="4577">
                  <c:v>42411</c:v>
                </c:pt>
                <c:pt idx="4578">
                  <c:v>42412</c:v>
                </c:pt>
                <c:pt idx="4579">
                  <c:v>42415</c:v>
                </c:pt>
                <c:pt idx="4580">
                  <c:v>42416</c:v>
                </c:pt>
                <c:pt idx="4581">
                  <c:v>42417</c:v>
                </c:pt>
                <c:pt idx="4582">
                  <c:v>42418</c:v>
                </c:pt>
                <c:pt idx="4583">
                  <c:v>42419</c:v>
                </c:pt>
                <c:pt idx="4584">
                  <c:v>42422</c:v>
                </c:pt>
                <c:pt idx="4585">
                  <c:v>42423</c:v>
                </c:pt>
                <c:pt idx="4586">
                  <c:v>42424</c:v>
                </c:pt>
                <c:pt idx="4587">
                  <c:v>42425</c:v>
                </c:pt>
                <c:pt idx="4588">
                  <c:v>42426</c:v>
                </c:pt>
                <c:pt idx="4589">
                  <c:v>42429</c:v>
                </c:pt>
                <c:pt idx="4590">
                  <c:v>42430</c:v>
                </c:pt>
                <c:pt idx="4591">
                  <c:v>42431</c:v>
                </c:pt>
                <c:pt idx="4592">
                  <c:v>42432</c:v>
                </c:pt>
                <c:pt idx="4593">
                  <c:v>42433</c:v>
                </c:pt>
                <c:pt idx="4594">
                  <c:v>42437</c:v>
                </c:pt>
                <c:pt idx="4595">
                  <c:v>42438</c:v>
                </c:pt>
                <c:pt idx="4596">
                  <c:v>42439</c:v>
                </c:pt>
                <c:pt idx="4597">
                  <c:v>42440</c:v>
                </c:pt>
                <c:pt idx="4598">
                  <c:v>42443</c:v>
                </c:pt>
                <c:pt idx="4599">
                  <c:v>42444</c:v>
                </c:pt>
                <c:pt idx="4600">
                  <c:v>42445</c:v>
                </c:pt>
                <c:pt idx="4601">
                  <c:v>42446</c:v>
                </c:pt>
                <c:pt idx="4602">
                  <c:v>42447</c:v>
                </c:pt>
                <c:pt idx="4603">
                  <c:v>42450</c:v>
                </c:pt>
                <c:pt idx="4604">
                  <c:v>42451</c:v>
                </c:pt>
                <c:pt idx="4605">
                  <c:v>42452</c:v>
                </c:pt>
                <c:pt idx="4606">
                  <c:v>42457</c:v>
                </c:pt>
                <c:pt idx="4607">
                  <c:v>42458</c:v>
                </c:pt>
                <c:pt idx="4608">
                  <c:v>42459</c:v>
                </c:pt>
                <c:pt idx="4609">
                  <c:v>42460</c:v>
                </c:pt>
                <c:pt idx="4610">
                  <c:v>42461</c:v>
                </c:pt>
                <c:pt idx="4611">
                  <c:v>42464</c:v>
                </c:pt>
                <c:pt idx="4612">
                  <c:v>42465</c:v>
                </c:pt>
                <c:pt idx="4613">
                  <c:v>42466</c:v>
                </c:pt>
                <c:pt idx="4614">
                  <c:v>42467</c:v>
                </c:pt>
                <c:pt idx="4615">
                  <c:v>42468</c:v>
                </c:pt>
                <c:pt idx="4616">
                  <c:v>42471</c:v>
                </c:pt>
                <c:pt idx="4617">
                  <c:v>42472</c:v>
                </c:pt>
                <c:pt idx="4618">
                  <c:v>42473</c:v>
                </c:pt>
                <c:pt idx="4619">
                  <c:v>42478</c:v>
                </c:pt>
                <c:pt idx="4620">
                  <c:v>42480</c:v>
                </c:pt>
                <c:pt idx="4621">
                  <c:v>42481</c:v>
                </c:pt>
                <c:pt idx="4622">
                  <c:v>42482</c:v>
                </c:pt>
                <c:pt idx="4623">
                  <c:v>42485</c:v>
                </c:pt>
                <c:pt idx="4624">
                  <c:v>42486</c:v>
                </c:pt>
                <c:pt idx="4625">
                  <c:v>42487</c:v>
                </c:pt>
                <c:pt idx="4626">
                  <c:v>42488</c:v>
                </c:pt>
                <c:pt idx="4627">
                  <c:v>42489</c:v>
                </c:pt>
                <c:pt idx="4628">
                  <c:v>42492</c:v>
                </c:pt>
                <c:pt idx="4629">
                  <c:v>42493</c:v>
                </c:pt>
                <c:pt idx="4630">
                  <c:v>42494</c:v>
                </c:pt>
                <c:pt idx="4631">
                  <c:v>42495</c:v>
                </c:pt>
                <c:pt idx="4632">
                  <c:v>42496</c:v>
                </c:pt>
                <c:pt idx="4633">
                  <c:v>42499</c:v>
                </c:pt>
                <c:pt idx="4634">
                  <c:v>42500</c:v>
                </c:pt>
                <c:pt idx="4635">
                  <c:v>42501</c:v>
                </c:pt>
                <c:pt idx="4636">
                  <c:v>42502</c:v>
                </c:pt>
                <c:pt idx="4637">
                  <c:v>42503</c:v>
                </c:pt>
                <c:pt idx="4638">
                  <c:v>42506</c:v>
                </c:pt>
                <c:pt idx="4639">
                  <c:v>42507</c:v>
                </c:pt>
                <c:pt idx="4640">
                  <c:v>42508</c:v>
                </c:pt>
                <c:pt idx="4641">
                  <c:v>42509</c:v>
                </c:pt>
                <c:pt idx="4642">
                  <c:v>42510</c:v>
                </c:pt>
                <c:pt idx="4643">
                  <c:v>42513</c:v>
                </c:pt>
                <c:pt idx="4644">
                  <c:v>42514</c:v>
                </c:pt>
                <c:pt idx="4645">
                  <c:v>42515</c:v>
                </c:pt>
                <c:pt idx="4646">
                  <c:v>42516</c:v>
                </c:pt>
                <c:pt idx="4647">
                  <c:v>42517</c:v>
                </c:pt>
                <c:pt idx="4648">
                  <c:v>42520</c:v>
                </c:pt>
                <c:pt idx="4649">
                  <c:v>42521</c:v>
                </c:pt>
                <c:pt idx="4650">
                  <c:v>42522</c:v>
                </c:pt>
                <c:pt idx="4651">
                  <c:v>42523</c:v>
                </c:pt>
                <c:pt idx="4652">
                  <c:v>42524</c:v>
                </c:pt>
                <c:pt idx="4653">
                  <c:v>42527</c:v>
                </c:pt>
                <c:pt idx="4654">
                  <c:v>42528</c:v>
                </c:pt>
                <c:pt idx="4655">
                  <c:v>42529</c:v>
                </c:pt>
                <c:pt idx="4656">
                  <c:v>42530</c:v>
                </c:pt>
                <c:pt idx="4657">
                  <c:v>42531</c:v>
                </c:pt>
                <c:pt idx="4658">
                  <c:v>42534</c:v>
                </c:pt>
                <c:pt idx="4659">
                  <c:v>42535</c:v>
                </c:pt>
                <c:pt idx="4660">
                  <c:v>42536</c:v>
                </c:pt>
                <c:pt idx="4661">
                  <c:v>42537</c:v>
                </c:pt>
                <c:pt idx="4662">
                  <c:v>42538</c:v>
                </c:pt>
                <c:pt idx="4663">
                  <c:v>42541</c:v>
                </c:pt>
                <c:pt idx="4664">
                  <c:v>42542</c:v>
                </c:pt>
                <c:pt idx="4665">
                  <c:v>42543</c:v>
                </c:pt>
                <c:pt idx="4666">
                  <c:v>42544</c:v>
                </c:pt>
                <c:pt idx="4667">
                  <c:v>42545</c:v>
                </c:pt>
                <c:pt idx="4668">
                  <c:v>42548</c:v>
                </c:pt>
                <c:pt idx="4669">
                  <c:v>42549</c:v>
                </c:pt>
                <c:pt idx="4670">
                  <c:v>42550</c:v>
                </c:pt>
                <c:pt idx="4671">
                  <c:v>42551</c:v>
                </c:pt>
                <c:pt idx="4672">
                  <c:v>42552</c:v>
                </c:pt>
                <c:pt idx="4673">
                  <c:v>42555</c:v>
                </c:pt>
                <c:pt idx="4674">
                  <c:v>42556</c:v>
                </c:pt>
                <c:pt idx="4675">
                  <c:v>42558</c:v>
                </c:pt>
                <c:pt idx="4676">
                  <c:v>42559</c:v>
                </c:pt>
                <c:pt idx="4677">
                  <c:v>42562</c:v>
                </c:pt>
                <c:pt idx="4678">
                  <c:v>42563</c:v>
                </c:pt>
                <c:pt idx="4679">
                  <c:v>42564</c:v>
                </c:pt>
                <c:pt idx="4680">
                  <c:v>42565</c:v>
                </c:pt>
                <c:pt idx="4681">
                  <c:v>42566</c:v>
                </c:pt>
                <c:pt idx="4682">
                  <c:v>42569</c:v>
                </c:pt>
                <c:pt idx="4683">
                  <c:v>42570</c:v>
                </c:pt>
                <c:pt idx="4684">
                  <c:v>42571</c:v>
                </c:pt>
                <c:pt idx="4685">
                  <c:v>42572</c:v>
                </c:pt>
                <c:pt idx="4686">
                  <c:v>42573</c:v>
                </c:pt>
                <c:pt idx="4687">
                  <c:v>42576</c:v>
                </c:pt>
                <c:pt idx="4688">
                  <c:v>42577</c:v>
                </c:pt>
                <c:pt idx="4689">
                  <c:v>42578</c:v>
                </c:pt>
                <c:pt idx="4690">
                  <c:v>42579</c:v>
                </c:pt>
                <c:pt idx="4691">
                  <c:v>42580</c:v>
                </c:pt>
                <c:pt idx="4692">
                  <c:v>42583</c:v>
                </c:pt>
                <c:pt idx="4693">
                  <c:v>42584</c:v>
                </c:pt>
                <c:pt idx="4694">
                  <c:v>42585</c:v>
                </c:pt>
                <c:pt idx="4695">
                  <c:v>42586</c:v>
                </c:pt>
                <c:pt idx="4696">
                  <c:v>42587</c:v>
                </c:pt>
                <c:pt idx="4697">
                  <c:v>42590</c:v>
                </c:pt>
                <c:pt idx="4698">
                  <c:v>42591</c:v>
                </c:pt>
                <c:pt idx="4699">
                  <c:v>42592</c:v>
                </c:pt>
                <c:pt idx="4700">
                  <c:v>42593</c:v>
                </c:pt>
                <c:pt idx="4701">
                  <c:v>42594</c:v>
                </c:pt>
                <c:pt idx="4702">
                  <c:v>42598</c:v>
                </c:pt>
                <c:pt idx="4703">
                  <c:v>42599</c:v>
                </c:pt>
                <c:pt idx="4704">
                  <c:v>42600</c:v>
                </c:pt>
                <c:pt idx="4705">
                  <c:v>42601</c:v>
                </c:pt>
                <c:pt idx="4706">
                  <c:v>42604</c:v>
                </c:pt>
                <c:pt idx="4707">
                  <c:v>42605</c:v>
                </c:pt>
                <c:pt idx="4708">
                  <c:v>42606</c:v>
                </c:pt>
                <c:pt idx="4709">
                  <c:v>42607</c:v>
                </c:pt>
                <c:pt idx="4710">
                  <c:v>42608</c:v>
                </c:pt>
                <c:pt idx="4711">
                  <c:v>42611</c:v>
                </c:pt>
                <c:pt idx="4712">
                  <c:v>42612</c:v>
                </c:pt>
                <c:pt idx="4713">
                  <c:v>42613</c:v>
                </c:pt>
                <c:pt idx="4714">
                  <c:v>42614</c:v>
                </c:pt>
                <c:pt idx="4715">
                  <c:v>42615</c:v>
                </c:pt>
                <c:pt idx="4716">
                  <c:v>42619</c:v>
                </c:pt>
                <c:pt idx="4717">
                  <c:v>42620</c:v>
                </c:pt>
                <c:pt idx="4718">
                  <c:v>42621</c:v>
                </c:pt>
                <c:pt idx="4719">
                  <c:v>42622</c:v>
                </c:pt>
                <c:pt idx="4720">
                  <c:v>42625</c:v>
                </c:pt>
                <c:pt idx="4721">
                  <c:v>42627</c:v>
                </c:pt>
                <c:pt idx="4722">
                  <c:v>42628</c:v>
                </c:pt>
                <c:pt idx="4723">
                  <c:v>42629</c:v>
                </c:pt>
                <c:pt idx="4724">
                  <c:v>42632</c:v>
                </c:pt>
                <c:pt idx="4725">
                  <c:v>42633</c:v>
                </c:pt>
                <c:pt idx="4726">
                  <c:v>42634</c:v>
                </c:pt>
                <c:pt idx="4727">
                  <c:v>42635</c:v>
                </c:pt>
                <c:pt idx="4728">
                  <c:v>42636</c:v>
                </c:pt>
                <c:pt idx="4729">
                  <c:v>42639</c:v>
                </c:pt>
                <c:pt idx="4730">
                  <c:v>42640</c:v>
                </c:pt>
                <c:pt idx="4731">
                  <c:v>42641</c:v>
                </c:pt>
                <c:pt idx="4732">
                  <c:v>42642</c:v>
                </c:pt>
                <c:pt idx="4733">
                  <c:v>42643</c:v>
                </c:pt>
                <c:pt idx="4734">
                  <c:v>42646</c:v>
                </c:pt>
                <c:pt idx="4735">
                  <c:v>42647</c:v>
                </c:pt>
                <c:pt idx="4736">
                  <c:v>42648</c:v>
                </c:pt>
                <c:pt idx="4737">
                  <c:v>42649</c:v>
                </c:pt>
                <c:pt idx="4738">
                  <c:v>42650</c:v>
                </c:pt>
                <c:pt idx="4739">
                  <c:v>42653</c:v>
                </c:pt>
                <c:pt idx="4740">
                  <c:v>42656</c:v>
                </c:pt>
                <c:pt idx="4741">
                  <c:v>42657</c:v>
                </c:pt>
                <c:pt idx="4742">
                  <c:v>42660</c:v>
                </c:pt>
                <c:pt idx="4743">
                  <c:v>42661</c:v>
                </c:pt>
                <c:pt idx="4744">
                  <c:v>42662</c:v>
                </c:pt>
                <c:pt idx="4745">
                  <c:v>42663</c:v>
                </c:pt>
                <c:pt idx="4746">
                  <c:v>42664</c:v>
                </c:pt>
                <c:pt idx="4747">
                  <c:v>42667</c:v>
                </c:pt>
                <c:pt idx="4748">
                  <c:v>42668</c:v>
                </c:pt>
                <c:pt idx="4749">
                  <c:v>42669</c:v>
                </c:pt>
                <c:pt idx="4750">
                  <c:v>42670</c:v>
                </c:pt>
                <c:pt idx="4751">
                  <c:v>42671</c:v>
                </c:pt>
                <c:pt idx="4752">
                  <c:v>42675</c:v>
                </c:pt>
                <c:pt idx="4753">
                  <c:v>42676</c:v>
                </c:pt>
                <c:pt idx="4754">
                  <c:v>42677</c:v>
                </c:pt>
                <c:pt idx="4755">
                  <c:v>42678</c:v>
                </c:pt>
                <c:pt idx="4756">
                  <c:v>42681</c:v>
                </c:pt>
                <c:pt idx="4757">
                  <c:v>42682</c:v>
                </c:pt>
                <c:pt idx="4758">
                  <c:v>42683</c:v>
                </c:pt>
                <c:pt idx="4759">
                  <c:v>42684</c:v>
                </c:pt>
                <c:pt idx="4760">
                  <c:v>42685</c:v>
                </c:pt>
                <c:pt idx="4761">
                  <c:v>42689</c:v>
                </c:pt>
                <c:pt idx="4762">
                  <c:v>42690</c:v>
                </c:pt>
                <c:pt idx="4763">
                  <c:v>42691</c:v>
                </c:pt>
                <c:pt idx="4764">
                  <c:v>42692</c:v>
                </c:pt>
                <c:pt idx="4765">
                  <c:v>42695</c:v>
                </c:pt>
                <c:pt idx="4766">
                  <c:v>42696</c:v>
                </c:pt>
                <c:pt idx="4767">
                  <c:v>42697</c:v>
                </c:pt>
                <c:pt idx="4768">
                  <c:v>42698</c:v>
                </c:pt>
                <c:pt idx="4769">
                  <c:v>42699</c:v>
                </c:pt>
                <c:pt idx="4770">
                  <c:v>42702</c:v>
                </c:pt>
                <c:pt idx="4771">
                  <c:v>42703</c:v>
                </c:pt>
                <c:pt idx="4772">
                  <c:v>42704</c:v>
                </c:pt>
                <c:pt idx="4773">
                  <c:v>42705</c:v>
                </c:pt>
                <c:pt idx="4774">
                  <c:v>42706</c:v>
                </c:pt>
                <c:pt idx="4775">
                  <c:v>42709</c:v>
                </c:pt>
                <c:pt idx="4776">
                  <c:v>42710</c:v>
                </c:pt>
                <c:pt idx="4777">
                  <c:v>42711</c:v>
                </c:pt>
                <c:pt idx="4778">
                  <c:v>42712</c:v>
                </c:pt>
                <c:pt idx="4779">
                  <c:v>42713</c:v>
                </c:pt>
                <c:pt idx="4780">
                  <c:v>42716</c:v>
                </c:pt>
                <c:pt idx="4781">
                  <c:v>42717</c:v>
                </c:pt>
                <c:pt idx="4782">
                  <c:v>42718</c:v>
                </c:pt>
                <c:pt idx="4783">
                  <c:v>42719</c:v>
                </c:pt>
                <c:pt idx="4784">
                  <c:v>42720</c:v>
                </c:pt>
                <c:pt idx="4785">
                  <c:v>42723</c:v>
                </c:pt>
                <c:pt idx="4786">
                  <c:v>42724</c:v>
                </c:pt>
                <c:pt idx="4787">
                  <c:v>42725</c:v>
                </c:pt>
                <c:pt idx="4788">
                  <c:v>42726</c:v>
                </c:pt>
                <c:pt idx="4789">
                  <c:v>42727</c:v>
                </c:pt>
                <c:pt idx="4790">
                  <c:v>42730</c:v>
                </c:pt>
                <c:pt idx="4791">
                  <c:v>42731</c:v>
                </c:pt>
                <c:pt idx="4792">
                  <c:v>42732</c:v>
                </c:pt>
                <c:pt idx="4793">
                  <c:v>42733</c:v>
                </c:pt>
                <c:pt idx="4794">
                  <c:v>42734</c:v>
                </c:pt>
                <c:pt idx="4795">
                  <c:v>42737</c:v>
                </c:pt>
                <c:pt idx="4796">
                  <c:v>42738</c:v>
                </c:pt>
                <c:pt idx="4797">
                  <c:v>42739</c:v>
                </c:pt>
                <c:pt idx="4798">
                  <c:v>42740</c:v>
                </c:pt>
                <c:pt idx="4799">
                  <c:v>42741</c:v>
                </c:pt>
                <c:pt idx="4800">
                  <c:v>42744</c:v>
                </c:pt>
                <c:pt idx="4801">
                  <c:v>42745</c:v>
                </c:pt>
                <c:pt idx="4802">
                  <c:v>42746</c:v>
                </c:pt>
                <c:pt idx="4803">
                  <c:v>42747</c:v>
                </c:pt>
                <c:pt idx="4804">
                  <c:v>42748</c:v>
                </c:pt>
                <c:pt idx="4805">
                  <c:v>42751</c:v>
                </c:pt>
                <c:pt idx="4806">
                  <c:v>42752</c:v>
                </c:pt>
                <c:pt idx="4807">
                  <c:v>42753</c:v>
                </c:pt>
                <c:pt idx="4808">
                  <c:v>42754</c:v>
                </c:pt>
                <c:pt idx="4809">
                  <c:v>42755</c:v>
                </c:pt>
                <c:pt idx="4810">
                  <c:v>42758</c:v>
                </c:pt>
                <c:pt idx="4811">
                  <c:v>42759</c:v>
                </c:pt>
                <c:pt idx="4812">
                  <c:v>42760</c:v>
                </c:pt>
                <c:pt idx="4813">
                  <c:v>42762</c:v>
                </c:pt>
                <c:pt idx="4814">
                  <c:v>42765</c:v>
                </c:pt>
                <c:pt idx="4815">
                  <c:v>42766</c:v>
                </c:pt>
                <c:pt idx="4816">
                  <c:v>42767</c:v>
                </c:pt>
                <c:pt idx="4817">
                  <c:v>42768</c:v>
                </c:pt>
                <c:pt idx="4818">
                  <c:v>42769</c:v>
                </c:pt>
                <c:pt idx="4819">
                  <c:v>42772</c:v>
                </c:pt>
                <c:pt idx="4820">
                  <c:v>42773</c:v>
                </c:pt>
                <c:pt idx="4821">
                  <c:v>42774</c:v>
                </c:pt>
                <c:pt idx="4822">
                  <c:v>42775</c:v>
                </c:pt>
                <c:pt idx="4823">
                  <c:v>42776</c:v>
                </c:pt>
                <c:pt idx="4824">
                  <c:v>42779</c:v>
                </c:pt>
                <c:pt idx="4825">
                  <c:v>42780</c:v>
                </c:pt>
                <c:pt idx="4826">
                  <c:v>42781</c:v>
                </c:pt>
                <c:pt idx="4827">
                  <c:v>42782</c:v>
                </c:pt>
                <c:pt idx="4828">
                  <c:v>42783</c:v>
                </c:pt>
                <c:pt idx="4829">
                  <c:v>42786</c:v>
                </c:pt>
                <c:pt idx="4830">
                  <c:v>42787</c:v>
                </c:pt>
                <c:pt idx="4831">
                  <c:v>42788</c:v>
                </c:pt>
                <c:pt idx="4832">
                  <c:v>42789</c:v>
                </c:pt>
                <c:pt idx="4833">
                  <c:v>42793</c:v>
                </c:pt>
                <c:pt idx="4834">
                  <c:v>42794</c:v>
                </c:pt>
                <c:pt idx="4835">
                  <c:v>42795</c:v>
                </c:pt>
                <c:pt idx="4836">
                  <c:v>42796</c:v>
                </c:pt>
                <c:pt idx="4837">
                  <c:v>42797</c:v>
                </c:pt>
                <c:pt idx="4838">
                  <c:v>42800</c:v>
                </c:pt>
                <c:pt idx="4839">
                  <c:v>42801</c:v>
                </c:pt>
                <c:pt idx="4840">
                  <c:v>42802</c:v>
                </c:pt>
                <c:pt idx="4841">
                  <c:v>42803</c:v>
                </c:pt>
                <c:pt idx="4842">
                  <c:v>42804</c:v>
                </c:pt>
                <c:pt idx="4843">
                  <c:v>42808</c:v>
                </c:pt>
                <c:pt idx="4844">
                  <c:v>42809</c:v>
                </c:pt>
                <c:pt idx="4845">
                  <c:v>42810</c:v>
                </c:pt>
                <c:pt idx="4846">
                  <c:v>42811</c:v>
                </c:pt>
                <c:pt idx="4847">
                  <c:v>42814</c:v>
                </c:pt>
                <c:pt idx="4848">
                  <c:v>42815</c:v>
                </c:pt>
                <c:pt idx="4849">
                  <c:v>42816</c:v>
                </c:pt>
                <c:pt idx="4850">
                  <c:v>42817</c:v>
                </c:pt>
                <c:pt idx="4851">
                  <c:v>42818</c:v>
                </c:pt>
                <c:pt idx="4852">
                  <c:v>42821</c:v>
                </c:pt>
                <c:pt idx="4853">
                  <c:v>42822</c:v>
                </c:pt>
                <c:pt idx="4854">
                  <c:v>42823</c:v>
                </c:pt>
                <c:pt idx="4855">
                  <c:v>42824</c:v>
                </c:pt>
                <c:pt idx="4856">
                  <c:v>42825</c:v>
                </c:pt>
                <c:pt idx="4857">
                  <c:v>42828</c:v>
                </c:pt>
                <c:pt idx="4858">
                  <c:v>42830</c:v>
                </c:pt>
                <c:pt idx="4859">
                  <c:v>42831</c:v>
                </c:pt>
                <c:pt idx="4860">
                  <c:v>42832</c:v>
                </c:pt>
                <c:pt idx="4861">
                  <c:v>42835</c:v>
                </c:pt>
                <c:pt idx="4862">
                  <c:v>42836</c:v>
                </c:pt>
                <c:pt idx="4863">
                  <c:v>42837</c:v>
                </c:pt>
                <c:pt idx="4864">
                  <c:v>42838</c:v>
                </c:pt>
                <c:pt idx="4865">
                  <c:v>42842</c:v>
                </c:pt>
                <c:pt idx="4866">
                  <c:v>42843</c:v>
                </c:pt>
                <c:pt idx="4867">
                  <c:v>42844</c:v>
                </c:pt>
                <c:pt idx="4868">
                  <c:v>42845</c:v>
                </c:pt>
                <c:pt idx="4869">
                  <c:v>42846</c:v>
                </c:pt>
                <c:pt idx="4870">
                  <c:v>42849</c:v>
                </c:pt>
                <c:pt idx="4871">
                  <c:v>42850</c:v>
                </c:pt>
                <c:pt idx="4872">
                  <c:v>42851</c:v>
                </c:pt>
                <c:pt idx="4873">
                  <c:v>42852</c:v>
                </c:pt>
                <c:pt idx="4874">
                  <c:v>42853</c:v>
                </c:pt>
                <c:pt idx="4875">
                  <c:v>42857</c:v>
                </c:pt>
                <c:pt idx="4876">
                  <c:v>42858</c:v>
                </c:pt>
                <c:pt idx="4877">
                  <c:v>42859</c:v>
                </c:pt>
                <c:pt idx="4878">
                  <c:v>42860</c:v>
                </c:pt>
                <c:pt idx="4879">
                  <c:v>42863</c:v>
                </c:pt>
                <c:pt idx="4880">
                  <c:v>42864</c:v>
                </c:pt>
                <c:pt idx="4881">
                  <c:v>42865</c:v>
                </c:pt>
                <c:pt idx="4882">
                  <c:v>42866</c:v>
                </c:pt>
                <c:pt idx="4883">
                  <c:v>42867</c:v>
                </c:pt>
                <c:pt idx="4884">
                  <c:v>42870</c:v>
                </c:pt>
                <c:pt idx="4885">
                  <c:v>42871</c:v>
                </c:pt>
                <c:pt idx="4886">
                  <c:v>42872</c:v>
                </c:pt>
                <c:pt idx="4887">
                  <c:v>42873</c:v>
                </c:pt>
                <c:pt idx="4888">
                  <c:v>42874</c:v>
                </c:pt>
                <c:pt idx="4889">
                  <c:v>42877</c:v>
                </c:pt>
                <c:pt idx="4890">
                  <c:v>42878</c:v>
                </c:pt>
                <c:pt idx="4891">
                  <c:v>42879</c:v>
                </c:pt>
                <c:pt idx="4892">
                  <c:v>42880</c:v>
                </c:pt>
                <c:pt idx="4893">
                  <c:v>42881</c:v>
                </c:pt>
                <c:pt idx="4894">
                  <c:v>42884</c:v>
                </c:pt>
                <c:pt idx="4895">
                  <c:v>42885</c:v>
                </c:pt>
                <c:pt idx="4896">
                  <c:v>42886</c:v>
                </c:pt>
                <c:pt idx="4897">
                  <c:v>42887</c:v>
                </c:pt>
                <c:pt idx="4898">
                  <c:v>42888</c:v>
                </c:pt>
                <c:pt idx="4899">
                  <c:v>42891</c:v>
                </c:pt>
                <c:pt idx="4900">
                  <c:v>42892</c:v>
                </c:pt>
                <c:pt idx="4901">
                  <c:v>42893</c:v>
                </c:pt>
                <c:pt idx="4902">
                  <c:v>42894</c:v>
                </c:pt>
                <c:pt idx="4903">
                  <c:v>42895</c:v>
                </c:pt>
                <c:pt idx="4904">
                  <c:v>42898</c:v>
                </c:pt>
                <c:pt idx="4905">
                  <c:v>42899</c:v>
                </c:pt>
                <c:pt idx="4906">
                  <c:v>42900</c:v>
                </c:pt>
                <c:pt idx="4907">
                  <c:v>42901</c:v>
                </c:pt>
                <c:pt idx="4908">
                  <c:v>42902</c:v>
                </c:pt>
                <c:pt idx="4909">
                  <c:v>42905</c:v>
                </c:pt>
                <c:pt idx="4910">
                  <c:v>42906</c:v>
                </c:pt>
                <c:pt idx="4911">
                  <c:v>42907</c:v>
                </c:pt>
                <c:pt idx="4912">
                  <c:v>42908</c:v>
                </c:pt>
                <c:pt idx="4913">
                  <c:v>42909</c:v>
                </c:pt>
                <c:pt idx="4914">
                  <c:v>42913</c:v>
                </c:pt>
                <c:pt idx="4915">
                  <c:v>42914</c:v>
                </c:pt>
                <c:pt idx="4916">
                  <c:v>42915</c:v>
                </c:pt>
                <c:pt idx="4917">
                  <c:v>42916</c:v>
                </c:pt>
                <c:pt idx="4918">
                  <c:v>42919</c:v>
                </c:pt>
                <c:pt idx="4919">
                  <c:v>42920</c:v>
                </c:pt>
                <c:pt idx="4920">
                  <c:v>42921</c:v>
                </c:pt>
                <c:pt idx="4921">
                  <c:v>42922</c:v>
                </c:pt>
                <c:pt idx="4922">
                  <c:v>42923</c:v>
                </c:pt>
                <c:pt idx="4923">
                  <c:v>42926</c:v>
                </c:pt>
                <c:pt idx="4924">
                  <c:v>42927</c:v>
                </c:pt>
                <c:pt idx="4925">
                  <c:v>42928</c:v>
                </c:pt>
                <c:pt idx="4926">
                  <c:v>42929</c:v>
                </c:pt>
                <c:pt idx="4927">
                  <c:v>42930</c:v>
                </c:pt>
                <c:pt idx="4928">
                  <c:v>42933</c:v>
                </c:pt>
                <c:pt idx="4929">
                  <c:v>42934</c:v>
                </c:pt>
                <c:pt idx="4930">
                  <c:v>42935</c:v>
                </c:pt>
                <c:pt idx="4931">
                  <c:v>42936</c:v>
                </c:pt>
                <c:pt idx="4932">
                  <c:v>42937</c:v>
                </c:pt>
                <c:pt idx="4933">
                  <c:v>42940</c:v>
                </c:pt>
                <c:pt idx="4934">
                  <c:v>42941</c:v>
                </c:pt>
                <c:pt idx="4935">
                  <c:v>42942</c:v>
                </c:pt>
                <c:pt idx="4936">
                  <c:v>42943</c:v>
                </c:pt>
                <c:pt idx="4937">
                  <c:v>42944</c:v>
                </c:pt>
                <c:pt idx="4938">
                  <c:v>42947</c:v>
                </c:pt>
                <c:pt idx="4939">
                  <c:v>42948</c:v>
                </c:pt>
                <c:pt idx="4940">
                  <c:v>42949</c:v>
                </c:pt>
                <c:pt idx="4941">
                  <c:v>42950</c:v>
                </c:pt>
                <c:pt idx="4942">
                  <c:v>42951</c:v>
                </c:pt>
                <c:pt idx="4943">
                  <c:v>42954</c:v>
                </c:pt>
                <c:pt idx="4944">
                  <c:v>42955</c:v>
                </c:pt>
                <c:pt idx="4945">
                  <c:v>42956</c:v>
                </c:pt>
                <c:pt idx="4946">
                  <c:v>42957</c:v>
                </c:pt>
                <c:pt idx="4947">
                  <c:v>42958</c:v>
                </c:pt>
                <c:pt idx="4948">
                  <c:v>42961</c:v>
                </c:pt>
                <c:pt idx="4949">
                  <c:v>42963</c:v>
                </c:pt>
                <c:pt idx="4950">
                  <c:v>42964</c:v>
                </c:pt>
                <c:pt idx="4951">
                  <c:v>42965</c:v>
                </c:pt>
                <c:pt idx="4952">
                  <c:v>42968</c:v>
                </c:pt>
                <c:pt idx="4953">
                  <c:v>42969</c:v>
                </c:pt>
                <c:pt idx="4954">
                  <c:v>42970</c:v>
                </c:pt>
                <c:pt idx="4955">
                  <c:v>42971</c:v>
                </c:pt>
                <c:pt idx="4956">
                  <c:v>42975</c:v>
                </c:pt>
                <c:pt idx="4957">
                  <c:v>42976</c:v>
                </c:pt>
                <c:pt idx="4958">
                  <c:v>42977</c:v>
                </c:pt>
                <c:pt idx="4959">
                  <c:v>42978</c:v>
                </c:pt>
                <c:pt idx="4960">
                  <c:v>42979</c:v>
                </c:pt>
                <c:pt idx="4961">
                  <c:v>42982</c:v>
                </c:pt>
                <c:pt idx="4962">
                  <c:v>42983</c:v>
                </c:pt>
                <c:pt idx="4963">
                  <c:v>42984</c:v>
                </c:pt>
                <c:pt idx="4964">
                  <c:v>42985</c:v>
                </c:pt>
                <c:pt idx="4965">
                  <c:v>42986</c:v>
                </c:pt>
                <c:pt idx="4966">
                  <c:v>42989</c:v>
                </c:pt>
                <c:pt idx="4967">
                  <c:v>42990</c:v>
                </c:pt>
                <c:pt idx="4968">
                  <c:v>42991</c:v>
                </c:pt>
                <c:pt idx="4969">
                  <c:v>42992</c:v>
                </c:pt>
                <c:pt idx="4970">
                  <c:v>42993</c:v>
                </c:pt>
                <c:pt idx="4971">
                  <c:v>42996</c:v>
                </c:pt>
                <c:pt idx="4972">
                  <c:v>42997</c:v>
                </c:pt>
                <c:pt idx="4973">
                  <c:v>42998</c:v>
                </c:pt>
                <c:pt idx="4974">
                  <c:v>42999</c:v>
                </c:pt>
                <c:pt idx="4975">
                  <c:v>43000</c:v>
                </c:pt>
                <c:pt idx="4976">
                  <c:v>43003</c:v>
                </c:pt>
                <c:pt idx="4977">
                  <c:v>43004</c:v>
                </c:pt>
                <c:pt idx="4978">
                  <c:v>43005</c:v>
                </c:pt>
                <c:pt idx="4979">
                  <c:v>43006</c:v>
                </c:pt>
                <c:pt idx="4980">
                  <c:v>43007</c:v>
                </c:pt>
                <c:pt idx="4981">
                  <c:v>43011</c:v>
                </c:pt>
                <c:pt idx="4982">
                  <c:v>43012</c:v>
                </c:pt>
                <c:pt idx="4983">
                  <c:v>43013</c:v>
                </c:pt>
                <c:pt idx="4984">
                  <c:v>43014</c:v>
                </c:pt>
                <c:pt idx="4985">
                  <c:v>43017</c:v>
                </c:pt>
                <c:pt idx="4986">
                  <c:v>43018</c:v>
                </c:pt>
                <c:pt idx="4987">
                  <c:v>43019</c:v>
                </c:pt>
                <c:pt idx="4988">
                  <c:v>43020</c:v>
                </c:pt>
                <c:pt idx="4989">
                  <c:v>43021</c:v>
                </c:pt>
                <c:pt idx="4990">
                  <c:v>43024</c:v>
                </c:pt>
                <c:pt idx="4991">
                  <c:v>43025</c:v>
                </c:pt>
                <c:pt idx="4992">
                  <c:v>43026</c:v>
                </c:pt>
                <c:pt idx="4993">
                  <c:v>43027</c:v>
                </c:pt>
                <c:pt idx="4994">
                  <c:v>43031</c:v>
                </c:pt>
                <c:pt idx="4995">
                  <c:v>43032</c:v>
                </c:pt>
                <c:pt idx="4996">
                  <c:v>43033</c:v>
                </c:pt>
                <c:pt idx="4997">
                  <c:v>43034</c:v>
                </c:pt>
                <c:pt idx="4998">
                  <c:v>43035</c:v>
                </c:pt>
                <c:pt idx="4999">
                  <c:v>43038</c:v>
                </c:pt>
                <c:pt idx="5000">
                  <c:v>43039</c:v>
                </c:pt>
                <c:pt idx="5001">
                  <c:v>43040</c:v>
                </c:pt>
                <c:pt idx="5002">
                  <c:v>43041</c:v>
                </c:pt>
                <c:pt idx="5003">
                  <c:v>43042</c:v>
                </c:pt>
                <c:pt idx="5004">
                  <c:v>43045</c:v>
                </c:pt>
                <c:pt idx="5005">
                  <c:v>43046</c:v>
                </c:pt>
                <c:pt idx="5006">
                  <c:v>43047</c:v>
                </c:pt>
                <c:pt idx="5007">
                  <c:v>43048</c:v>
                </c:pt>
                <c:pt idx="5008">
                  <c:v>43049</c:v>
                </c:pt>
                <c:pt idx="5009">
                  <c:v>43052</c:v>
                </c:pt>
                <c:pt idx="5010">
                  <c:v>43053</c:v>
                </c:pt>
                <c:pt idx="5011">
                  <c:v>43054</c:v>
                </c:pt>
                <c:pt idx="5012">
                  <c:v>43055</c:v>
                </c:pt>
                <c:pt idx="5013">
                  <c:v>43056</c:v>
                </c:pt>
                <c:pt idx="5014">
                  <c:v>43059</c:v>
                </c:pt>
                <c:pt idx="5015">
                  <c:v>43060</c:v>
                </c:pt>
                <c:pt idx="5016">
                  <c:v>43061</c:v>
                </c:pt>
                <c:pt idx="5017">
                  <c:v>43062</c:v>
                </c:pt>
                <c:pt idx="5018">
                  <c:v>43063</c:v>
                </c:pt>
                <c:pt idx="5019">
                  <c:v>43066</c:v>
                </c:pt>
                <c:pt idx="5020">
                  <c:v>43067</c:v>
                </c:pt>
                <c:pt idx="5021">
                  <c:v>43068</c:v>
                </c:pt>
                <c:pt idx="5022">
                  <c:v>43069</c:v>
                </c:pt>
                <c:pt idx="5023">
                  <c:v>43070</c:v>
                </c:pt>
                <c:pt idx="5024">
                  <c:v>43073</c:v>
                </c:pt>
                <c:pt idx="5025">
                  <c:v>43074</c:v>
                </c:pt>
                <c:pt idx="5026">
                  <c:v>43075</c:v>
                </c:pt>
                <c:pt idx="5027">
                  <c:v>43076</c:v>
                </c:pt>
                <c:pt idx="5028">
                  <c:v>43077</c:v>
                </c:pt>
                <c:pt idx="5029">
                  <c:v>43080</c:v>
                </c:pt>
                <c:pt idx="5030">
                  <c:v>43081</c:v>
                </c:pt>
                <c:pt idx="5031">
                  <c:v>43082</c:v>
                </c:pt>
                <c:pt idx="5032">
                  <c:v>43083</c:v>
                </c:pt>
                <c:pt idx="5033">
                  <c:v>43084</c:v>
                </c:pt>
                <c:pt idx="5034">
                  <c:v>43087</c:v>
                </c:pt>
                <c:pt idx="5035">
                  <c:v>43088</c:v>
                </c:pt>
                <c:pt idx="5036">
                  <c:v>43089</c:v>
                </c:pt>
                <c:pt idx="5037">
                  <c:v>43090</c:v>
                </c:pt>
                <c:pt idx="5038">
                  <c:v>43091</c:v>
                </c:pt>
                <c:pt idx="5039">
                  <c:v>43095</c:v>
                </c:pt>
                <c:pt idx="5040">
                  <c:v>43096</c:v>
                </c:pt>
                <c:pt idx="5041">
                  <c:v>43097</c:v>
                </c:pt>
                <c:pt idx="5042">
                  <c:v>43098</c:v>
                </c:pt>
                <c:pt idx="5043">
                  <c:v>43101</c:v>
                </c:pt>
                <c:pt idx="5044">
                  <c:v>43102</c:v>
                </c:pt>
                <c:pt idx="5045">
                  <c:v>43103</c:v>
                </c:pt>
                <c:pt idx="5046">
                  <c:v>43104</c:v>
                </c:pt>
                <c:pt idx="5047">
                  <c:v>43105</c:v>
                </c:pt>
                <c:pt idx="5048">
                  <c:v>43108</c:v>
                </c:pt>
                <c:pt idx="5049">
                  <c:v>43109</c:v>
                </c:pt>
                <c:pt idx="5050">
                  <c:v>43110</c:v>
                </c:pt>
                <c:pt idx="5051">
                  <c:v>43111</c:v>
                </c:pt>
                <c:pt idx="5052">
                  <c:v>43112</c:v>
                </c:pt>
                <c:pt idx="5053">
                  <c:v>43115</c:v>
                </c:pt>
                <c:pt idx="5054">
                  <c:v>43116</c:v>
                </c:pt>
                <c:pt idx="5055">
                  <c:v>43117</c:v>
                </c:pt>
                <c:pt idx="5056">
                  <c:v>43118</c:v>
                </c:pt>
                <c:pt idx="5057">
                  <c:v>43119</c:v>
                </c:pt>
                <c:pt idx="5058">
                  <c:v>43122</c:v>
                </c:pt>
                <c:pt idx="5059">
                  <c:v>43123</c:v>
                </c:pt>
                <c:pt idx="5060">
                  <c:v>43124</c:v>
                </c:pt>
                <c:pt idx="5061">
                  <c:v>43125</c:v>
                </c:pt>
                <c:pt idx="5062">
                  <c:v>43129</c:v>
                </c:pt>
                <c:pt idx="5063">
                  <c:v>43130</c:v>
                </c:pt>
                <c:pt idx="5064">
                  <c:v>43131</c:v>
                </c:pt>
                <c:pt idx="5065">
                  <c:v>43132</c:v>
                </c:pt>
                <c:pt idx="5066">
                  <c:v>43133</c:v>
                </c:pt>
                <c:pt idx="5067">
                  <c:v>43136</c:v>
                </c:pt>
                <c:pt idx="5068">
                  <c:v>43137</c:v>
                </c:pt>
                <c:pt idx="5069">
                  <c:v>43138</c:v>
                </c:pt>
                <c:pt idx="5070">
                  <c:v>43139</c:v>
                </c:pt>
                <c:pt idx="5071">
                  <c:v>43140</c:v>
                </c:pt>
                <c:pt idx="5072">
                  <c:v>43143</c:v>
                </c:pt>
                <c:pt idx="5073">
                  <c:v>43145</c:v>
                </c:pt>
                <c:pt idx="5074">
                  <c:v>43146</c:v>
                </c:pt>
                <c:pt idx="5075">
                  <c:v>43147</c:v>
                </c:pt>
                <c:pt idx="5076">
                  <c:v>43150</c:v>
                </c:pt>
                <c:pt idx="5077">
                  <c:v>43151</c:v>
                </c:pt>
                <c:pt idx="5078">
                  <c:v>43152</c:v>
                </c:pt>
                <c:pt idx="5079">
                  <c:v>43153</c:v>
                </c:pt>
                <c:pt idx="5080">
                  <c:v>43154</c:v>
                </c:pt>
                <c:pt idx="5081">
                  <c:v>43157</c:v>
                </c:pt>
                <c:pt idx="5082">
                  <c:v>43158</c:v>
                </c:pt>
                <c:pt idx="5083">
                  <c:v>43159</c:v>
                </c:pt>
                <c:pt idx="5084">
                  <c:v>43160</c:v>
                </c:pt>
                <c:pt idx="5085">
                  <c:v>43164</c:v>
                </c:pt>
                <c:pt idx="5086">
                  <c:v>43165</c:v>
                </c:pt>
                <c:pt idx="5087">
                  <c:v>43166</c:v>
                </c:pt>
                <c:pt idx="5088">
                  <c:v>43167</c:v>
                </c:pt>
                <c:pt idx="5089">
                  <c:v>43168</c:v>
                </c:pt>
                <c:pt idx="5090">
                  <c:v>43171</c:v>
                </c:pt>
                <c:pt idx="5091">
                  <c:v>43172</c:v>
                </c:pt>
                <c:pt idx="5092">
                  <c:v>43173</c:v>
                </c:pt>
                <c:pt idx="5093">
                  <c:v>43174</c:v>
                </c:pt>
                <c:pt idx="5094">
                  <c:v>43175</c:v>
                </c:pt>
                <c:pt idx="5095">
                  <c:v>43178</c:v>
                </c:pt>
                <c:pt idx="5096">
                  <c:v>43179</c:v>
                </c:pt>
                <c:pt idx="5097">
                  <c:v>43180</c:v>
                </c:pt>
                <c:pt idx="5098">
                  <c:v>43181</c:v>
                </c:pt>
                <c:pt idx="5099">
                  <c:v>43182</c:v>
                </c:pt>
                <c:pt idx="5100">
                  <c:v>43185</c:v>
                </c:pt>
                <c:pt idx="5101">
                  <c:v>43186</c:v>
                </c:pt>
                <c:pt idx="5102">
                  <c:v>43187</c:v>
                </c:pt>
                <c:pt idx="5103">
                  <c:v>43192</c:v>
                </c:pt>
                <c:pt idx="5104">
                  <c:v>43193</c:v>
                </c:pt>
                <c:pt idx="5105">
                  <c:v>43194</c:v>
                </c:pt>
                <c:pt idx="5106">
                  <c:v>43195</c:v>
                </c:pt>
                <c:pt idx="5107">
                  <c:v>43196</c:v>
                </c:pt>
                <c:pt idx="5108">
                  <c:v>43199</c:v>
                </c:pt>
                <c:pt idx="5109">
                  <c:v>43200</c:v>
                </c:pt>
                <c:pt idx="5110">
                  <c:v>43201</c:v>
                </c:pt>
                <c:pt idx="5111">
                  <c:v>43202</c:v>
                </c:pt>
                <c:pt idx="5112">
                  <c:v>43203</c:v>
                </c:pt>
                <c:pt idx="5113">
                  <c:v>43206</c:v>
                </c:pt>
                <c:pt idx="5114">
                  <c:v>43207</c:v>
                </c:pt>
                <c:pt idx="5115">
                  <c:v>43208</c:v>
                </c:pt>
                <c:pt idx="5116">
                  <c:v>43209</c:v>
                </c:pt>
                <c:pt idx="5117">
                  <c:v>43210</c:v>
                </c:pt>
                <c:pt idx="5118">
                  <c:v>43213</c:v>
                </c:pt>
                <c:pt idx="5119">
                  <c:v>43214</c:v>
                </c:pt>
                <c:pt idx="5120">
                  <c:v>43215</c:v>
                </c:pt>
                <c:pt idx="5121">
                  <c:v>43216</c:v>
                </c:pt>
                <c:pt idx="5122">
                  <c:v>43217</c:v>
                </c:pt>
                <c:pt idx="5123">
                  <c:v>43220</c:v>
                </c:pt>
                <c:pt idx="5124">
                  <c:v>43222</c:v>
                </c:pt>
                <c:pt idx="5125">
                  <c:v>43223</c:v>
                </c:pt>
                <c:pt idx="5126">
                  <c:v>43224</c:v>
                </c:pt>
                <c:pt idx="5127">
                  <c:v>43227</c:v>
                </c:pt>
                <c:pt idx="5128">
                  <c:v>43228</c:v>
                </c:pt>
                <c:pt idx="5129">
                  <c:v>43229</c:v>
                </c:pt>
                <c:pt idx="5130">
                  <c:v>43230</c:v>
                </c:pt>
                <c:pt idx="5131">
                  <c:v>43231</c:v>
                </c:pt>
                <c:pt idx="5132">
                  <c:v>43234</c:v>
                </c:pt>
                <c:pt idx="5133">
                  <c:v>43235</c:v>
                </c:pt>
                <c:pt idx="5134">
                  <c:v>43236</c:v>
                </c:pt>
                <c:pt idx="5135">
                  <c:v>43237</c:v>
                </c:pt>
                <c:pt idx="5136">
                  <c:v>43238</c:v>
                </c:pt>
                <c:pt idx="5137">
                  <c:v>43241</c:v>
                </c:pt>
                <c:pt idx="5138">
                  <c:v>43242</c:v>
                </c:pt>
                <c:pt idx="5139">
                  <c:v>43243</c:v>
                </c:pt>
                <c:pt idx="5140">
                  <c:v>43244</c:v>
                </c:pt>
                <c:pt idx="5141">
                  <c:v>43245</c:v>
                </c:pt>
                <c:pt idx="5142">
                  <c:v>43248</c:v>
                </c:pt>
                <c:pt idx="5143">
                  <c:v>43249</c:v>
                </c:pt>
                <c:pt idx="5144">
                  <c:v>43250</c:v>
                </c:pt>
                <c:pt idx="5145">
                  <c:v>43251</c:v>
                </c:pt>
                <c:pt idx="5146">
                  <c:v>43252</c:v>
                </c:pt>
                <c:pt idx="5147">
                  <c:v>43255</c:v>
                </c:pt>
                <c:pt idx="5148">
                  <c:v>43256</c:v>
                </c:pt>
                <c:pt idx="5149">
                  <c:v>43257</c:v>
                </c:pt>
                <c:pt idx="5150">
                  <c:v>43258</c:v>
                </c:pt>
                <c:pt idx="5151">
                  <c:v>43259</c:v>
                </c:pt>
                <c:pt idx="5152">
                  <c:v>43262</c:v>
                </c:pt>
                <c:pt idx="5153">
                  <c:v>43263</c:v>
                </c:pt>
                <c:pt idx="5154">
                  <c:v>43264</c:v>
                </c:pt>
                <c:pt idx="5155">
                  <c:v>43265</c:v>
                </c:pt>
                <c:pt idx="5156">
                  <c:v>43266</c:v>
                </c:pt>
                <c:pt idx="5157">
                  <c:v>43269</c:v>
                </c:pt>
                <c:pt idx="5158">
                  <c:v>43270</c:v>
                </c:pt>
                <c:pt idx="5159">
                  <c:v>43271</c:v>
                </c:pt>
                <c:pt idx="5160">
                  <c:v>43272</c:v>
                </c:pt>
                <c:pt idx="5161">
                  <c:v>43273</c:v>
                </c:pt>
                <c:pt idx="5162">
                  <c:v>43276</c:v>
                </c:pt>
                <c:pt idx="5163">
                  <c:v>43277</c:v>
                </c:pt>
                <c:pt idx="5164">
                  <c:v>43278</c:v>
                </c:pt>
                <c:pt idx="5165">
                  <c:v>43279</c:v>
                </c:pt>
                <c:pt idx="5166">
                  <c:v>43280</c:v>
                </c:pt>
                <c:pt idx="5167">
                  <c:v>43283</c:v>
                </c:pt>
                <c:pt idx="5168">
                  <c:v>43284</c:v>
                </c:pt>
                <c:pt idx="5169">
                  <c:v>43285</c:v>
                </c:pt>
                <c:pt idx="5170">
                  <c:v>43286</c:v>
                </c:pt>
                <c:pt idx="5171">
                  <c:v>43287</c:v>
                </c:pt>
                <c:pt idx="5172">
                  <c:v>43290</c:v>
                </c:pt>
                <c:pt idx="5173">
                  <c:v>43291</c:v>
                </c:pt>
                <c:pt idx="5174">
                  <c:v>43292</c:v>
                </c:pt>
                <c:pt idx="5175">
                  <c:v>43293</c:v>
                </c:pt>
                <c:pt idx="5176">
                  <c:v>43294</c:v>
                </c:pt>
                <c:pt idx="5177">
                  <c:v>43297</c:v>
                </c:pt>
                <c:pt idx="5178">
                  <c:v>43298</c:v>
                </c:pt>
                <c:pt idx="5179">
                  <c:v>43299</c:v>
                </c:pt>
                <c:pt idx="5180">
                  <c:v>43300</c:v>
                </c:pt>
                <c:pt idx="5181">
                  <c:v>43301</c:v>
                </c:pt>
                <c:pt idx="5182">
                  <c:v>43304</c:v>
                </c:pt>
                <c:pt idx="5183">
                  <c:v>43305</c:v>
                </c:pt>
                <c:pt idx="5184">
                  <c:v>43306</c:v>
                </c:pt>
                <c:pt idx="5185">
                  <c:v>43307</c:v>
                </c:pt>
                <c:pt idx="5186">
                  <c:v>43308</c:v>
                </c:pt>
                <c:pt idx="5187">
                  <c:v>43311</c:v>
                </c:pt>
                <c:pt idx="5188">
                  <c:v>43312</c:v>
                </c:pt>
                <c:pt idx="5189">
                  <c:v>43313</c:v>
                </c:pt>
                <c:pt idx="5190">
                  <c:v>43314</c:v>
                </c:pt>
                <c:pt idx="5191">
                  <c:v>43315</c:v>
                </c:pt>
                <c:pt idx="5192">
                  <c:v>43318</c:v>
                </c:pt>
                <c:pt idx="5193">
                  <c:v>43319</c:v>
                </c:pt>
                <c:pt idx="5194">
                  <c:v>43320</c:v>
                </c:pt>
                <c:pt idx="5195">
                  <c:v>43321</c:v>
                </c:pt>
                <c:pt idx="5196">
                  <c:v>43322</c:v>
                </c:pt>
                <c:pt idx="5197">
                  <c:v>43325</c:v>
                </c:pt>
                <c:pt idx="5198">
                  <c:v>43326</c:v>
                </c:pt>
                <c:pt idx="5199">
                  <c:v>43328</c:v>
                </c:pt>
                <c:pt idx="5200">
                  <c:v>43329</c:v>
                </c:pt>
                <c:pt idx="5201">
                  <c:v>43332</c:v>
                </c:pt>
                <c:pt idx="5202">
                  <c:v>43333</c:v>
                </c:pt>
                <c:pt idx="5203">
                  <c:v>43335</c:v>
                </c:pt>
                <c:pt idx="5204">
                  <c:v>43336</c:v>
                </c:pt>
                <c:pt idx="5205">
                  <c:v>43339</c:v>
                </c:pt>
                <c:pt idx="5206">
                  <c:v>43340</c:v>
                </c:pt>
                <c:pt idx="5207">
                  <c:v>43341</c:v>
                </c:pt>
                <c:pt idx="5208">
                  <c:v>43342</c:v>
                </c:pt>
                <c:pt idx="5209">
                  <c:v>43343</c:v>
                </c:pt>
                <c:pt idx="5210">
                  <c:v>43346</c:v>
                </c:pt>
                <c:pt idx="5211">
                  <c:v>43347</c:v>
                </c:pt>
                <c:pt idx="5212">
                  <c:v>43348</c:v>
                </c:pt>
                <c:pt idx="5213">
                  <c:v>43349</c:v>
                </c:pt>
                <c:pt idx="5214">
                  <c:v>43350</c:v>
                </c:pt>
                <c:pt idx="5215">
                  <c:v>43353</c:v>
                </c:pt>
                <c:pt idx="5216">
                  <c:v>43354</c:v>
                </c:pt>
                <c:pt idx="5217">
                  <c:v>43355</c:v>
                </c:pt>
                <c:pt idx="5218">
                  <c:v>43357</c:v>
                </c:pt>
                <c:pt idx="5219">
                  <c:v>43360</c:v>
                </c:pt>
                <c:pt idx="5220">
                  <c:v>43361</c:v>
                </c:pt>
                <c:pt idx="5221">
                  <c:v>43362</c:v>
                </c:pt>
                <c:pt idx="5222">
                  <c:v>43364</c:v>
                </c:pt>
                <c:pt idx="5223">
                  <c:v>43367</c:v>
                </c:pt>
                <c:pt idx="5224">
                  <c:v>43368</c:v>
                </c:pt>
                <c:pt idx="5225">
                  <c:v>43369</c:v>
                </c:pt>
                <c:pt idx="5226">
                  <c:v>43370</c:v>
                </c:pt>
                <c:pt idx="5227">
                  <c:v>43371</c:v>
                </c:pt>
                <c:pt idx="5228">
                  <c:v>43374</c:v>
                </c:pt>
                <c:pt idx="5229">
                  <c:v>43376</c:v>
                </c:pt>
                <c:pt idx="5230">
                  <c:v>43377</c:v>
                </c:pt>
                <c:pt idx="5231">
                  <c:v>43378</c:v>
                </c:pt>
                <c:pt idx="5232">
                  <c:v>43381</c:v>
                </c:pt>
                <c:pt idx="5233">
                  <c:v>43382</c:v>
                </c:pt>
                <c:pt idx="5234">
                  <c:v>43383</c:v>
                </c:pt>
                <c:pt idx="5235">
                  <c:v>43384</c:v>
                </c:pt>
                <c:pt idx="5236">
                  <c:v>43385</c:v>
                </c:pt>
                <c:pt idx="5237">
                  <c:v>43388</c:v>
                </c:pt>
                <c:pt idx="5238">
                  <c:v>43389</c:v>
                </c:pt>
                <c:pt idx="5239">
                  <c:v>43390</c:v>
                </c:pt>
                <c:pt idx="5240">
                  <c:v>43392</c:v>
                </c:pt>
                <c:pt idx="5241">
                  <c:v>43395</c:v>
                </c:pt>
                <c:pt idx="5242">
                  <c:v>43396</c:v>
                </c:pt>
                <c:pt idx="5243">
                  <c:v>43397</c:v>
                </c:pt>
                <c:pt idx="5244">
                  <c:v>43398</c:v>
                </c:pt>
                <c:pt idx="5245">
                  <c:v>43399</c:v>
                </c:pt>
                <c:pt idx="5246">
                  <c:v>43402</c:v>
                </c:pt>
                <c:pt idx="5247">
                  <c:v>43403</c:v>
                </c:pt>
                <c:pt idx="5248">
                  <c:v>43404</c:v>
                </c:pt>
                <c:pt idx="5249">
                  <c:v>43405</c:v>
                </c:pt>
                <c:pt idx="5250">
                  <c:v>43406</c:v>
                </c:pt>
                <c:pt idx="5251">
                  <c:v>43409</c:v>
                </c:pt>
                <c:pt idx="5252">
                  <c:v>43410</c:v>
                </c:pt>
                <c:pt idx="5253">
                  <c:v>43411</c:v>
                </c:pt>
                <c:pt idx="5254">
                  <c:v>43413</c:v>
                </c:pt>
                <c:pt idx="5255">
                  <c:v>43416</c:v>
                </c:pt>
                <c:pt idx="5256">
                  <c:v>43417</c:v>
                </c:pt>
                <c:pt idx="5257">
                  <c:v>43418</c:v>
                </c:pt>
                <c:pt idx="5258">
                  <c:v>43419</c:v>
                </c:pt>
                <c:pt idx="5259">
                  <c:v>43420</c:v>
                </c:pt>
                <c:pt idx="5260">
                  <c:v>43423</c:v>
                </c:pt>
                <c:pt idx="5261">
                  <c:v>43424</c:v>
                </c:pt>
                <c:pt idx="5262">
                  <c:v>43425</c:v>
                </c:pt>
                <c:pt idx="5263">
                  <c:v>43426</c:v>
                </c:pt>
                <c:pt idx="5264">
                  <c:v>43430</c:v>
                </c:pt>
                <c:pt idx="5265">
                  <c:v>43431</c:v>
                </c:pt>
                <c:pt idx="5266">
                  <c:v>43432</c:v>
                </c:pt>
                <c:pt idx="5267">
                  <c:v>43433</c:v>
                </c:pt>
                <c:pt idx="5268">
                  <c:v>43434</c:v>
                </c:pt>
                <c:pt idx="5269">
                  <c:v>43437</c:v>
                </c:pt>
                <c:pt idx="5270">
                  <c:v>43438</c:v>
                </c:pt>
                <c:pt idx="5271">
                  <c:v>43439</c:v>
                </c:pt>
                <c:pt idx="5272">
                  <c:v>43440</c:v>
                </c:pt>
                <c:pt idx="5273">
                  <c:v>43441</c:v>
                </c:pt>
                <c:pt idx="5274">
                  <c:v>43444</c:v>
                </c:pt>
                <c:pt idx="5275">
                  <c:v>43445</c:v>
                </c:pt>
                <c:pt idx="5276">
                  <c:v>43446</c:v>
                </c:pt>
                <c:pt idx="5277">
                  <c:v>43447</c:v>
                </c:pt>
                <c:pt idx="5278">
                  <c:v>43448</c:v>
                </c:pt>
                <c:pt idx="5279">
                  <c:v>43451</c:v>
                </c:pt>
                <c:pt idx="5280">
                  <c:v>43452</c:v>
                </c:pt>
                <c:pt idx="5281">
                  <c:v>43453</c:v>
                </c:pt>
                <c:pt idx="5282">
                  <c:v>43454</c:v>
                </c:pt>
                <c:pt idx="5283">
                  <c:v>43455</c:v>
                </c:pt>
                <c:pt idx="5284">
                  <c:v>43458</c:v>
                </c:pt>
                <c:pt idx="5285">
                  <c:v>43460</c:v>
                </c:pt>
                <c:pt idx="5286">
                  <c:v>43461</c:v>
                </c:pt>
                <c:pt idx="5287">
                  <c:v>43462</c:v>
                </c:pt>
                <c:pt idx="5288">
                  <c:v>43465</c:v>
                </c:pt>
                <c:pt idx="5289">
                  <c:v>43467</c:v>
                </c:pt>
                <c:pt idx="5290">
                  <c:v>43468</c:v>
                </c:pt>
                <c:pt idx="5291">
                  <c:v>43469</c:v>
                </c:pt>
                <c:pt idx="5292">
                  <c:v>43472</c:v>
                </c:pt>
                <c:pt idx="5293">
                  <c:v>43473</c:v>
                </c:pt>
                <c:pt idx="5294">
                  <c:v>43474</c:v>
                </c:pt>
                <c:pt idx="5295">
                  <c:v>43475</c:v>
                </c:pt>
                <c:pt idx="5296">
                  <c:v>43476</c:v>
                </c:pt>
                <c:pt idx="5297">
                  <c:v>43479</c:v>
                </c:pt>
                <c:pt idx="5298">
                  <c:v>43480</c:v>
                </c:pt>
                <c:pt idx="5299">
                  <c:v>43481</c:v>
                </c:pt>
                <c:pt idx="5300">
                  <c:v>43482</c:v>
                </c:pt>
                <c:pt idx="5301">
                  <c:v>43483</c:v>
                </c:pt>
                <c:pt idx="5302">
                  <c:v>43486</c:v>
                </c:pt>
                <c:pt idx="5303">
                  <c:v>43487</c:v>
                </c:pt>
                <c:pt idx="5304">
                  <c:v>43488</c:v>
                </c:pt>
                <c:pt idx="5305">
                  <c:v>43489</c:v>
                </c:pt>
                <c:pt idx="5306">
                  <c:v>43490</c:v>
                </c:pt>
                <c:pt idx="5307">
                  <c:v>43493</c:v>
                </c:pt>
                <c:pt idx="5308">
                  <c:v>43494</c:v>
                </c:pt>
                <c:pt idx="5309">
                  <c:v>43495</c:v>
                </c:pt>
                <c:pt idx="5310">
                  <c:v>43496</c:v>
                </c:pt>
                <c:pt idx="5311">
                  <c:v>43497</c:v>
                </c:pt>
                <c:pt idx="5312">
                  <c:v>43500</c:v>
                </c:pt>
                <c:pt idx="5313">
                  <c:v>43501</c:v>
                </c:pt>
                <c:pt idx="5314">
                  <c:v>43502</c:v>
                </c:pt>
                <c:pt idx="5315">
                  <c:v>43503</c:v>
                </c:pt>
                <c:pt idx="5316">
                  <c:v>43504</c:v>
                </c:pt>
                <c:pt idx="5317">
                  <c:v>43507</c:v>
                </c:pt>
                <c:pt idx="5318">
                  <c:v>43508</c:v>
                </c:pt>
                <c:pt idx="5319">
                  <c:v>43510</c:v>
                </c:pt>
                <c:pt idx="5320">
                  <c:v>43511</c:v>
                </c:pt>
                <c:pt idx="5321">
                  <c:v>43514</c:v>
                </c:pt>
                <c:pt idx="5322">
                  <c:v>43515</c:v>
                </c:pt>
                <c:pt idx="5323">
                  <c:v>43516</c:v>
                </c:pt>
                <c:pt idx="5324">
                  <c:v>43517</c:v>
                </c:pt>
                <c:pt idx="5325">
                  <c:v>43518</c:v>
                </c:pt>
                <c:pt idx="5326">
                  <c:v>43521</c:v>
                </c:pt>
                <c:pt idx="5327">
                  <c:v>43522</c:v>
                </c:pt>
                <c:pt idx="5328">
                  <c:v>43523</c:v>
                </c:pt>
                <c:pt idx="5329">
                  <c:v>43524</c:v>
                </c:pt>
                <c:pt idx="5330">
                  <c:v>43525</c:v>
                </c:pt>
                <c:pt idx="5331">
                  <c:v>43529</c:v>
                </c:pt>
                <c:pt idx="5332">
                  <c:v>43530</c:v>
                </c:pt>
                <c:pt idx="5333">
                  <c:v>43531</c:v>
                </c:pt>
                <c:pt idx="5334">
                  <c:v>43532</c:v>
                </c:pt>
                <c:pt idx="5335">
                  <c:v>43535</c:v>
                </c:pt>
                <c:pt idx="5336">
                  <c:v>43536</c:v>
                </c:pt>
                <c:pt idx="5337">
                  <c:v>43537</c:v>
                </c:pt>
                <c:pt idx="5338">
                  <c:v>43538</c:v>
                </c:pt>
                <c:pt idx="5339">
                  <c:v>43539</c:v>
                </c:pt>
                <c:pt idx="5340">
                  <c:v>43542</c:v>
                </c:pt>
                <c:pt idx="5341">
                  <c:v>43543</c:v>
                </c:pt>
                <c:pt idx="5342">
                  <c:v>43544</c:v>
                </c:pt>
                <c:pt idx="5343">
                  <c:v>43546</c:v>
                </c:pt>
                <c:pt idx="5344">
                  <c:v>43549</c:v>
                </c:pt>
                <c:pt idx="5345">
                  <c:v>43550</c:v>
                </c:pt>
                <c:pt idx="5346">
                  <c:v>43551</c:v>
                </c:pt>
                <c:pt idx="5347">
                  <c:v>43552</c:v>
                </c:pt>
                <c:pt idx="5348">
                  <c:v>43556</c:v>
                </c:pt>
                <c:pt idx="5349">
                  <c:v>43557</c:v>
                </c:pt>
                <c:pt idx="5350">
                  <c:v>43558</c:v>
                </c:pt>
                <c:pt idx="5351">
                  <c:v>43559</c:v>
                </c:pt>
                <c:pt idx="5352">
                  <c:v>43560</c:v>
                </c:pt>
                <c:pt idx="5353">
                  <c:v>43563</c:v>
                </c:pt>
                <c:pt idx="5354">
                  <c:v>43564</c:v>
                </c:pt>
                <c:pt idx="5355">
                  <c:v>43565</c:v>
                </c:pt>
                <c:pt idx="5356">
                  <c:v>43566</c:v>
                </c:pt>
                <c:pt idx="5357">
                  <c:v>43567</c:v>
                </c:pt>
                <c:pt idx="5358">
                  <c:v>43570</c:v>
                </c:pt>
                <c:pt idx="5359">
                  <c:v>43571</c:v>
                </c:pt>
                <c:pt idx="5360">
                  <c:v>43573</c:v>
                </c:pt>
                <c:pt idx="5361">
                  <c:v>43577</c:v>
                </c:pt>
                <c:pt idx="5362">
                  <c:v>43578</c:v>
                </c:pt>
                <c:pt idx="5363">
                  <c:v>43579</c:v>
                </c:pt>
                <c:pt idx="5364">
                  <c:v>43580</c:v>
                </c:pt>
                <c:pt idx="5365">
                  <c:v>43581</c:v>
                </c:pt>
                <c:pt idx="5366">
                  <c:v>43585</c:v>
                </c:pt>
                <c:pt idx="5367">
                  <c:v>43587</c:v>
                </c:pt>
                <c:pt idx="5368">
                  <c:v>43588</c:v>
                </c:pt>
                <c:pt idx="5369">
                  <c:v>43591</c:v>
                </c:pt>
                <c:pt idx="5370">
                  <c:v>43592</c:v>
                </c:pt>
                <c:pt idx="5371">
                  <c:v>43593</c:v>
                </c:pt>
                <c:pt idx="5372">
                  <c:v>43594</c:v>
                </c:pt>
                <c:pt idx="5373">
                  <c:v>43595</c:v>
                </c:pt>
                <c:pt idx="5374">
                  <c:v>43598</c:v>
                </c:pt>
                <c:pt idx="5375">
                  <c:v>43599</c:v>
                </c:pt>
                <c:pt idx="5376">
                  <c:v>43600</c:v>
                </c:pt>
                <c:pt idx="5377">
                  <c:v>43601</c:v>
                </c:pt>
                <c:pt idx="5378">
                  <c:v>43602</c:v>
                </c:pt>
                <c:pt idx="5379">
                  <c:v>43605</c:v>
                </c:pt>
                <c:pt idx="5380">
                  <c:v>43606</c:v>
                </c:pt>
                <c:pt idx="5381">
                  <c:v>43607</c:v>
                </c:pt>
                <c:pt idx="5382">
                  <c:v>43608</c:v>
                </c:pt>
                <c:pt idx="5383">
                  <c:v>43609</c:v>
                </c:pt>
                <c:pt idx="5384">
                  <c:v>43612</c:v>
                </c:pt>
                <c:pt idx="5385">
                  <c:v>43613</c:v>
                </c:pt>
                <c:pt idx="5386">
                  <c:v>43614</c:v>
                </c:pt>
                <c:pt idx="5387">
                  <c:v>43615</c:v>
                </c:pt>
                <c:pt idx="5388">
                  <c:v>43616</c:v>
                </c:pt>
                <c:pt idx="5389">
                  <c:v>43619</c:v>
                </c:pt>
                <c:pt idx="5390">
                  <c:v>43620</c:v>
                </c:pt>
                <c:pt idx="5391">
                  <c:v>43622</c:v>
                </c:pt>
                <c:pt idx="5392">
                  <c:v>43623</c:v>
                </c:pt>
                <c:pt idx="5393">
                  <c:v>43626</c:v>
                </c:pt>
                <c:pt idx="5394">
                  <c:v>43627</c:v>
                </c:pt>
                <c:pt idx="5395">
                  <c:v>43628</c:v>
                </c:pt>
                <c:pt idx="5396">
                  <c:v>43629</c:v>
                </c:pt>
                <c:pt idx="5397">
                  <c:v>43630</c:v>
                </c:pt>
                <c:pt idx="5398">
                  <c:v>43633</c:v>
                </c:pt>
                <c:pt idx="5399">
                  <c:v>43634</c:v>
                </c:pt>
                <c:pt idx="5400">
                  <c:v>43635</c:v>
                </c:pt>
                <c:pt idx="5401">
                  <c:v>43636</c:v>
                </c:pt>
                <c:pt idx="5402">
                  <c:v>43637</c:v>
                </c:pt>
                <c:pt idx="5403">
                  <c:v>43640</c:v>
                </c:pt>
                <c:pt idx="5404">
                  <c:v>43641</c:v>
                </c:pt>
                <c:pt idx="5405">
                  <c:v>43642</c:v>
                </c:pt>
                <c:pt idx="5406">
                  <c:v>43643</c:v>
                </c:pt>
                <c:pt idx="5407">
                  <c:v>43644</c:v>
                </c:pt>
                <c:pt idx="5408">
                  <c:v>43647</c:v>
                </c:pt>
                <c:pt idx="5409">
                  <c:v>43648</c:v>
                </c:pt>
                <c:pt idx="5410">
                  <c:v>43649</c:v>
                </c:pt>
                <c:pt idx="5411">
                  <c:v>43650</c:v>
                </c:pt>
                <c:pt idx="5412">
                  <c:v>43651</c:v>
                </c:pt>
                <c:pt idx="5413">
                  <c:v>43654</c:v>
                </c:pt>
                <c:pt idx="5414">
                  <c:v>43655</c:v>
                </c:pt>
                <c:pt idx="5415">
                  <c:v>43656</c:v>
                </c:pt>
                <c:pt idx="5416">
                  <c:v>43657</c:v>
                </c:pt>
                <c:pt idx="5417">
                  <c:v>43658</c:v>
                </c:pt>
                <c:pt idx="5418">
                  <c:v>43661</c:v>
                </c:pt>
                <c:pt idx="5419">
                  <c:v>43662</c:v>
                </c:pt>
                <c:pt idx="5420">
                  <c:v>43663</c:v>
                </c:pt>
                <c:pt idx="5421">
                  <c:v>43664</c:v>
                </c:pt>
                <c:pt idx="5422">
                  <c:v>43665</c:v>
                </c:pt>
                <c:pt idx="5423">
                  <c:v>43668</c:v>
                </c:pt>
                <c:pt idx="5424">
                  <c:v>43669</c:v>
                </c:pt>
                <c:pt idx="5425">
                  <c:v>43670</c:v>
                </c:pt>
                <c:pt idx="5426">
                  <c:v>43671</c:v>
                </c:pt>
                <c:pt idx="5427">
                  <c:v>43672</c:v>
                </c:pt>
                <c:pt idx="5428">
                  <c:v>43675</c:v>
                </c:pt>
                <c:pt idx="5429">
                  <c:v>43676</c:v>
                </c:pt>
                <c:pt idx="5430">
                  <c:v>43677</c:v>
                </c:pt>
                <c:pt idx="5431">
                  <c:v>43678</c:v>
                </c:pt>
                <c:pt idx="5432">
                  <c:v>43679</c:v>
                </c:pt>
                <c:pt idx="5433">
                  <c:v>43682</c:v>
                </c:pt>
                <c:pt idx="5434">
                  <c:v>43683</c:v>
                </c:pt>
                <c:pt idx="5435">
                  <c:v>43684</c:v>
                </c:pt>
                <c:pt idx="5436">
                  <c:v>43685</c:v>
                </c:pt>
                <c:pt idx="5437">
                  <c:v>43686</c:v>
                </c:pt>
                <c:pt idx="5438">
                  <c:v>43690</c:v>
                </c:pt>
                <c:pt idx="5439">
                  <c:v>43691</c:v>
                </c:pt>
                <c:pt idx="5440">
                  <c:v>43693</c:v>
                </c:pt>
                <c:pt idx="5441">
                  <c:v>43696</c:v>
                </c:pt>
                <c:pt idx="5442">
                  <c:v>43697</c:v>
                </c:pt>
                <c:pt idx="5443">
                  <c:v>43698</c:v>
                </c:pt>
                <c:pt idx="5444">
                  <c:v>43699</c:v>
                </c:pt>
                <c:pt idx="5445">
                  <c:v>43700</c:v>
                </c:pt>
                <c:pt idx="5446">
                  <c:v>43703</c:v>
                </c:pt>
                <c:pt idx="5447">
                  <c:v>43704</c:v>
                </c:pt>
                <c:pt idx="5448">
                  <c:v>43705</c:v>
                </c:pt>
                <c:pt idx="5449">
                  <c:v>43706</c:v>
                </c:pt>
                <c:pt idx="5450">
                  <c:v>43707</c:v>
                </c:pt>
                <c:pt idx="5451">
                  <c:v>43711</c:v>
                </c:pt>
                <c:pt idx="5452">
                  <c:v>43712</c:v>
                </c:pt>
                <c:pt idx="5453">
                  <c:v>43713</c:v>
                </c:pt>
                <c:pt idx="5454">
                  <c:v>43714</c:v>
                </c:pt>
                <c:pt idx="5455">
                  <c:v>43717</c:v>
                </c:pt>
                <c:pt idx="5456">
                  <c:v>43719</c:v>
                </c:pt>
                <c:pt idx="5457">
                  <c:v>43720</c:v>
                </c:pt>
                <c:pt idx="5458">
                  <c:v>43721</c:v>
                </c:pt>
                <c:pt idx="5459">
                  <c:v>43724</c:v>
                </c:pt>
                <c:pt idx="5460">
                  <c:v>43725</c:v>
                </c:pt>
                <c:pt idx="5461">
                  <c:v>43726</c:v>
                </c:pt>
                <c:pt idx="5462">
                  <c:v>43727</c:v>
                </c:pt>
                <c:pt idx="5463">
                  <c:v>43728</c:v>
                </c:pt>
                <c:pt idx="5464">
                  <c:v>43731</c:v>
                </c:pt>
                <c:pt idx="5465">
                  <c:v>43732</c:v>
                </c:pt>
                <c:pt idx="5466">
                  <c:v>43733</c:v>
                </c:pt>
                <c:pt idx="5467">
                  <c:v>43734</c:v>
                </c:pt>
                <c:pt idx="5468">
                  <c:v>43735</c:v>
                </c:pt>
                <c:pt idx="5469">
                  <c:v>43738</c:v>
                </c:pt>
                <c:pt idx="5470">
                  <c:v>43739</c:v>
                </c:pt>
                <c:pt idx="5471">
                  <c:v>43741</c:v>
                </c:pt>
                <c:pt idx="5472">
                  <c:v>43742</c:v>
                </c:pt>
                <c:pt idx="5473">
                  <c:v>43745</c:v>
                </c:pt>
                <c:pt idx="5474">
                  <c:v>43747</c:v>
                </c:pt>
                <c:pt idx="5475">
                  <c:v>43748</c:v>
                </c:pt>
                <c:pt idx="5476">
                  <c:v>43749</c:v>
                </c:pt>
                <c:pt idx="5477">
                  <c:v>43752</c:v>
                </c:pt>
                <c:pt idx="5478">
                  <c:v>43753</c:v>
                </c:pt>
                <c:pt idx="5479">
                  <c:v>43754</c:v>
                </c:pt>
                <c:pt idx="5480">
                  <c:v>43755</c:v>
                </c:pt>
                <c:pt idx="5481">
                  <c:v>43756</c:v>
                </c:pt>
                <c:pt idx="5482">
                  <c:v>43760</c:v>
                </c:pt>
                <c:pt idx="5483">
                  <c:v>43761</c:v>
                </c:pt>
                <c:pt idx="5484">
                  <c:v>43762</c:v>
                </c:pt>
                <c:pt idx="5485">
                  <c:v>43763</c:v>
                </c:pt>
                <c:pt idx="5486">
                  <c:v>43767</c:v>
                </c:pt>
                <c:pt idx="5487">
                  <c:v>43768</c:v>
                </c:pt>
                <c:pt idx="5488">
                  <c:v>43769</c:v>
                </c:pt>
                <c:pt idx="5489">
                  <c:v>43770</c:v>
                </c:pt>
                <c:pt idx="5490">
                  <c:v>43773</c:v>
                </c:pt>
                <c:pt idx="5491">
                  <c:v>43774</c:v>
                </c:pt>
                <c:pt idx="5492">
                  <c:v>43775</c:v>
                </c:pt>
                <c:pt idx="5493">
                  <c:v>43776</c:v>
                </c:pt>
                <c:pt idx="5494">
                  <c:v>43777</c:v>
                </c:pt>
                <c:pt idx="5495">
                  <c:v>43780</c:v>
                </c:pt>
                <c:pt idx="5496">
                  <c:v>43782</c:v>
                </c:pt>
                <c:pt idx="5497">
                  <c:v>43783</c:v>
                </c:pt>
                <c:pt idx="5498">
                  <c:v>43784</c:v>
                </c:pt>
                <c:pt idx="5499">
                  <c:v>43787</c:v>
                </c:pt>
                <c:pt idx="5500">
                  <c:v>43788</c:v>
                </c:pt>
                <c:pt idx="5501">
                  <c:v>43789</c:v>
                </c:pt>
                <c:pt idx="5502">
                  <c:v>43790</c:v>
                </c:pt>
                <c:pt idx="5503">
                  <c:v>43791</c:v>
                </c:pt>
                <c:pt idx="5504">
                  <c:v>43794</c:v>
                </c:pt>
                <c:pt idx="5505">
                  <c:v>43795</c:v>
                </c:pt>
                <c:pt idx="5506">
                  <c:v>43796</c:v>
                </c:pt>
                <c:pt idx="5507">
                  <c:v>43797</c:v>
                </c:pt>
                <c:pt idx="5508">
                  <c:v>43798</c:v>
                </c:pt>
                <c:pt idx="5509">
                  <c:v>43801</c:v>
                </c:pt>
                <c:pt idx="5510">
                  <c:v>43802</c:v>
                </c:pt>
                <c:pt idx="5511">
                  <c:v>43803</c:v>
                </c:pt>
                <c:pt idx="5512">
                  <c:v>43804</c:v>
                </c:pt>
                <c:pt idx="5513">
                  <c:v>43805</c:v>
                </c:pt>
                <c:pt idx="5514">
                  <c:v>43808</c:v>
                </c:pt>
                <c:pt idx="5515">
                  <c:v>43809</c:v>
                </c:pt>
                <c:pt idx="5516">
                  <c:v>43810</c:v>
                </c:pt>
                <c:pt idx="5517">
                  <c:v>43811</c:v>
                </c:pt>
                <c:pt idx="5518">
                  <c:v>43812</c:v>
                </c:pt>
                <c:pt idx="5519">
                  <c:v>43815</c:v>
                </c:pt>
                <c:pt idx="5520">
                  <c:v>43816</c:v>
                </c:pt>
                <c:pt idx="5521">
                  <c:v>43817</c:v>
                </c:pt>
                <c:pt idx="5522">
                  <c:v>43818</c:v>
                </c:pt>
                <c:pt idx="5523">
                  <c:v>43819</c:v>
                </c:pt>
                <c:pt idx="5524">
                  <c:v>43822</c:v>
                </c:pt>
                <c:pt idx="5525">
                  <c:v>43823</c:v>
                </c:pt>
                <c:pt idx="5526">
                  <c:v>43825</c:v>
                </c:pt>
                <c:pt idx="5527">
                  <c:v>43826</c:v>
                </c:pt>
                <c:pt idx="5528">
                  <c:v>43829</c:v>
                </c:pt>
                <c:pt idx="5529">
                  <c:v>43830</c:v>
                </c:pt>
                <c:pt idx="5530">
                  <c:v>43832</c:v>
                </c:pt>
                <c:pt idx="5531">
                  <c:v>43833</c:v>
                </c:pt>
                <c:pt idx="5532">
                  <c:v>43836</c:v>
                </c:pt>
                <c:pt idx="5533">
                  <c:v>43837</c:v>
                </c:pt>
                <c:pt idx="5534">
                  <c:v>43838</c:v>
                </c:pt>
                <c:pt idx="5535">
                  <c:v>43839</c:v>
                </c:pt>
                <c:pt idx="5536">
                  <c:v>43840</c:v>
                </c:pt>
                <c:pt idx="5537">
                  <c:v>43843</c:v>
                </c:pt>
                <c:pt idx="5538">
                  <c:v>43844</c:v>
                </c:pt>
                <c:pt idx="5539">
                  <c:v>43845</c:v>
                </c:pt>
                <c:pt idx="5540">
                  <c:v>43846</c:v>
                </c:pt>
                <c:pt idx="5541">
                  <c:v>43847</c:v>
                </c:pt>
                <c:pt idx="5542">
                  <c:v>43850</c:v>
                </c:pt>
                <c:pt idx="5543">
                  <c:v>43851</c:v>
                </c:pt>
                <c:pt idx="5544">
                  <c:v>43852</c:v>
                </c:pt>
                <c:pt idx="5545">
                  <c:v>43853</c:v>
                </c:pt>
                <c:pt idx="5546">
                  <c:v>43854</c:v>
                </c:pt>
                <c:pt idx="5547">
                  <c:v>43857</c:v>
                </c:pt>
                <c:pt idx="5548">
                  <c:v>43858</c:v>
                </c:pt>
                <c:pt idx="5549">
                  <c:v>43859</c:v>
                </c:pt>
                <c:pt idx="5550">
                  <c:v>43860</c:v>
                </c:pt>
                <c:pt idx="5551">
                  <c:v>43861</c:v>
                </c:pt>
                <c:pt idx="5552">
                  <c:v>43864</c:v>
                </c:pt>
                <c:pt idx="5553">
                  <c:v>43865</c:v>
                </c:pt>
                <c:pt idx="5554">
                  <c:v>43866</c:v>
                </c:pt>
                <c:pt idx="5555">
                  <c:v>43867</c:v>
                </c:pt>
                <c:pt idx="5556">
                  <c:v>43868</c:v>
                </c:pt>
                <c:pt idx="5557">
                  <c:v>43871</c:v>
                </c:pt>
                <c:pt idx="5558">
                  <c:v>43872</c:v>
                </c:pt>
                <c:pt idx="5559">
                  <c:v>43873</c:v>
                </c:pt>
                <c:pt idx="5560">
                  <c:v>43874</c:v>
                </c:pt>
                <c:pt idx="5561">
                  <c:v>43875</c:v>
                </c:pt>
                <c:pt idx="5562">
                  <c:v>43878</c:v>
                </c:pt>
                <c:pt idx="5563">
                  <c:v>43879</c:v>
                </c:pt>
                <c:pt idx="5564">
                  <c:v>43880</c:v>
                </c:pt>
                <c:pt idx="5565">
                  <c:v>43881</c:v>
                </c:pt>
                <c:pt idx="5566">
                  <c:v>43885</c:v>
                </c:pt>
                <c:pt idx="5567">
                  <c:v>43886</c:v>
                </c:pt>
                <c:pt idx="5568">
                  <c:v>43887</c:v>
                </c:pt>
                <c:pt idx="5569">
                  <c:v>43888</c:v>
                </c:pt>
                <c:pt idx="5570">
                  <c:v>43889</c:v>
                </c:pt>
                <c:pt idx="5571">
                  <c:v>43892</c:v>
                </c:pt>
                <c:pt idx="5572">
                  <c:v>43893</c:v>
                </c:pt>
                <c:pt idx="5573">
                  <c:v>43894</c:v>
                </c:pt>
                <c:pt idx="5574">
                  <c:v>43895</c:v>
                </c:pt>
                <c:pt idx="5575">
                  <c:v>43896</c:v>
                </c:pt>
                <c:pt idx="5576">
                  <c:v>43899</c:v>
                </c:pt>
                <c:pt idx="5577">
                  <c:v>43901</c:v>
                </c:pt>
                <c:pt idx="5578">
                  <c:v>43902</c:v>
                </c:pt>
                <c:pt idx="5579">
                  <c:v>43903</c:v>
                </c:pt>
                <c:pt idx="5580">
                  <c:v>43906</c:v>
                </c:pt>
                <c:pt idx="5581">
                  <c:v>43907</c:v>
                </c:pt>
                <c:pt idx="5582">
                  <c:v>43908</c:v>
                </c:pt>
                <c:pt idx="5583">
                  <c:v>43909</c:v>
                </c:pt>
                <c:pt idx="5584">
                  <c:v>43910</c:v>
                </c:pt>
                <c:pt idx="5585">
                  <c:v>43913</c:v>
                </c:pt>
                <c:pt idx="5586">
                  <c:v>43914</c:v>
                </c:pt>
                <c:pt idx="5587">
                  <c:v>43915</c:v>
                </c:pt>
                <c:pt idx="5588">
                  <c:v>43916</c:v>
                </c:pt>
                <c:pt idx="5589">
                  <c:v>43917</c:v>
                </c:pt>
                <c:pt idx="5590">
                  <c:v>43920</c:v>
                </c:pt>
                <c:pt idx="5591">
                  <c:v>43921</c:v>
                </c:pt>
                <c:pt idx="5592">
                  <c:v>43922</c:v>
                </c:pt>
                <c:pt idx="5593">
                  <c:v>43924</c:v>
                </c:pt>
                <c:pt idx="5594">
                  <c:v>43928</c:v>
                </c:pt>
                <c:pt idx="5595">
                  <c:v>43929</c:v>
                </c:pt>
                <c:pt idx="5596">
                  <c:v>43930</c:v>
                </c:pt>
                <c:pt idx="5597">
                  <c:v>43934</c:v>
                </c:pt>
                <c:pt idx="5598">
                  <c:v>43936</c:v>
                </c:pt>
                <c:pt idx="5599">
                  <c:v>43937</c:v>
                </c:pt>
                <c:pt idx="5600">
                  <c:v>43938</c:v>
                </c:pt>
                <c:pt idx="5601">
                  <c:v>43941</c:v>
                </c:pt>
                <c:pt idx="5602">
                  <c:v>43942</c:v>
                </c:pt>
                <c:pt idx="5603">
                  <c:v>43943</c:v>
                </c:pt>
                <c:pt idx="5604">
                  <c:v>43944</c:v>
                </c:pt>
                <c:pt idx="5605">
                  <c:v>43945</c:v>
                </c:pt>
                <c:pt idx="5606">
                  <c:v>43948</c:v>
                </c:pt>
                <c:pt idx="5607">
                  <c:v>43949</c:v>
                </c:pt>
                <c:pt idx="5608">
                  <c:v>43950</c:v>
                </c:pt>
                <c:pt idx="5609">
                  <c:v>43951</c:v>
                </c:pt>
                <c:pt idx="5610">
                  <c:v>43955</c:v>
                </c:pt>
                <c:pt idx="5611">
                  <c:v>43956</c:v>
                </c:pt>
                <c:pt idx="5612">
                  <c:v>43957</c:v>
                </c:pt>
                <c:pt idx="5613">
                  <c:v>43958</c:v>
                </c:pt>
                <c:pt idx="5614">
                  <c:v>43959</c:v>
                </c:pt>
                <c:pt idx="5615">
                  <c:v>43962</c:v>
                </c:pt>
                <c:pt idx="5616">
                  <c:v>43963</c:v>
                </c:pt>
                <c:pt idx="5617">
                  <c:v>43964</c:v>
                </c:pt>
                <c:pt idx="5618">
                  <c:v>43965</c:v>
                </c:pt>
                <c:pt idx="5619">
                  <c:v>43966</c:v>
                </c:pt>
                <c:pt idx="5620">
                  <c:v>43969</c:v>
                </c:pt>
                <c:pt idx="5621">
                  <c:v>43970</c:v>
                </c:pt>
                <c:pt idx="5622">
                  <c:v>43971</c:v>
                </c:pt>
                <c:pt idx="5623">
                  <c:v>43972</c:v>
                </c:pt>
                <c:pt idx="5624">
                  <c:v>43973</c:v>
                </c:pt>
                <c:pt idx="5625">
                  <c:v>43977</c:v>
                </c:pt>
                <c:pt idx="5626">
                  <c:v>43978</c:v>
                </c:pt>
                <c:pt idx="5627">
                  <c:v>43979</c:v>
                </c:pt>
                <c:pt idx="5628">
                  <c:v>43980</c:v>
                </c:pt>
                <c:pt idx="5629">
                  <c:v>43983</c:v>
                </c:pt>
                <c:pt idx="5630">
                  <c:v>43984</c:v>
                </c:pt>
                <c:pt idx="5631">
                  <c:v>43985</c:v>
                </c:pt>
                <c:pt idx="5632">
                  <c:v>43986</c:v>
                </c:pt>
                <c:pt idx="5633">
                  <c:v>43987</c:v>
                </c:pt>
                <c:pt idx="5634">
                  <c:v>43990</c:v>
                </c:pt>
                <c:pt idx="5635">
                  <c:v>43991</c:v>
                </c:pt>
                <c:pt idx="5636">
                  <c:v>43992</c:v>
                </c:pt>
                <c:pt idx="5637">
                  <c:v>43993</c:v>
                </c:pt>
                <c:pt idx="5638">
                  <c:v>43994</c:v>
                </c:pt>
                <c:pt idx="5639">
                  <c:v>43997</c:v>
                </c:pt>
                <c:pt idx="5640">
                  <c:v>43998</c:v>
                </c:pt>
                <c:pt idx="5641">
                  <c:v>43999</c:v>
                </c:pt>
                <c:pt idx="5642">
                  <c:v>44000</c:v>
                </c:pt>
                <c:pt idx="5643">
                  <c:v>44001</c:v>
                </c:pt>
                <c:pt idx="5644">
                  <c:v>44004</c:v>
                </c:pt>
                <c:pt idx="5645">
                  <c:v>44005</c:v>
                </c:pt>
                <c:pt idx="5646">
                  <c:v>44006</c:v>
                </c:pt>
                <c:pt idx="5647">
                  <c:v>44007</c:v>
                </c:pt>
                <c:pt idx="5648">
                  <c:v>44008</c:v>
                </c:pt>
                <c:pt idx="5649">
                  <c:v>44011</c:v>
                </c:pt>
                <c:pt idx="5650">
                  <c:v>44012</c:v>
                </c:pt>
                <c:pt idx="5651">
                  <c:v>44013</c:v>
                </c:pt>
                <c:pt idx="5652">
                  <c:v>44014</c:v>
                </c:pt>
                <c:pt idx="5653">
                  <c:v>44015</c:v>
                </c:pt>
                <c:pt idx="5654">
                  <c:v>44018</c:v>
                </c:pt>
                <c:pt idx="5655">
                  <c:v>44019</c:v>
                </c:pt>
                <c:pt idx="5656">
                  <c:v>44020</c:v>
                </c:pt>
                <c:pt idx="5657">
                  <c:v>44021</c:v>
                </c:pt>
                <c:pt idx="5658">
                  <c:v>44022</c:v>
                </c:pt>
                <c:pt idx="5659">
                  <c:v>44025</c:v>
                </c:pt>
                <c:pt idx="5660">
                  <c:v>44026</c:v>
                </c:pt>
                <c:pt idx="5661">
                  <c:v>44027</c:v>
                </c:pt>
                <c:pt idx="5662">
                  <c:v>44028</c:v>
                </c:pt>
                <c:pt idx="5663">
                  <c:v>44029</c:v>
                </c:pt>
                <c:pt idx="5664">
                  <c:v>44032</c:v>
                </c:pt>
                <c:pt idx="5665">
                  <c:v>44033</c:v>
                </c:pt>
                <c:pt idx="5666">
                  <c:v>44034</c:v>
                </c:pt>
                <c:pt idx="5667">
                  <c:v>44035</c:v>
                </c:pt>
                <c:pt idx="5668">
                  <c:v>44036</c:v>
                </c:pt>
                <c:pt idx="5669">
                  <c:v>44039</c:v>
                </c:pt>
                <c:pt idx="5670">
                  <c:v>44040</c:v>
                </c:pt>
                <c:pt idx="5671">
                  <c:v>44041</c:v>
                </c:pt>
                <c:pt idx="5672">
                  <c:v>44042</c:v>
                </c:pt>
                <c:pt idx="5673">
                  <c:v>44043</c:v>
                </c:pt>
                <c:pt idx="5674">
                  <c:v>44046</c:v>
                </c:pt>
                <c:pt idx="5675">
                  <c:v>44047</c:v>
                </c:pt>
                <c:pt idx="5676">
                  <c:v>44048</c:v>
                </c:pt>
                <c:pt idx="5677">
                  <c:v>44049</c:v>
                </c:pt>
                <c:pt idx="5678">
                  <c:v>44050</c:v>
                </c:pt>
                <c:pt idx="5679">
                  <c:v>44053</c:v>
                </c:pt>
                <c:pt idx="5680">
                  <c:v>44054</c:v>
                </c:pt>
                <c:pt idx="5681">
                  <c:v>44055</c:v>
                </c:pt>
                <c:pt idx="5682">
                  <c:v>44056</c:v>
                </c:pt>
                <c:pt idx="5683">
                  <c:v>44057</c:v>
                </c:pt>
                <c:pt idx="5684">
                  <c:v>44060</c:v>
                </c:pt>
                <c:pt idx="5685">
                  <c:v>44061</c:v>
                </c:pt>
                <c:pt idx="5686">
                  <c:v>44062</c:v>
                </c:pt>
                <c:pt idx="5687">
                  <c:v>44063</c:v>
                </c:pt>
                <c:pt idx="5688">
                  <c:v>44064</c:v>
                </c:pt>
                <c:pt idx="5689">
                  <c:v>44067</c:v>
                </c:pt>
                <c:pt idx="5690">
                  <c:v>44068</c:v>
                </c:pt>
                <c:pt idx="5691">
                  <c:v>44069</c:v>
                </c:pt>
                <c:pt idx="5692">
                  <c:v>44070</c:v>
                </c:pt>
                <c:pt idx="5693">
                  <c:v>44071</c:v>
                </c:pt>
                <c:pt idx="5694">
                  <c:v>44074</c:v>
                </c:pt>
                <c:pt idx="5695">
                  <c:v>44075</c:v>
                </c:pt>
                <c:pt idx="5696">
                  <c:v>44076</c:v>
                </c:pt>
                <c:pt idx="5697">
                  <c:v>44077</c:v>
                </c:pt>
                <c:pt idx="5698">
                  <c:v>44078</c:v>
                </c:pt>
                <c:pt idx="5699">
                  <c:v>44081</c:v>
                </c:pt>
                <c:pt idx="5700">
                  <c:v>44082</c:v>
                </c:pt>
                <c:pt idx="5701">
                  <c:v>44083</c:v>
                </c:pt>
                <c:pt idx="5702">
                  <c:v>44084</c:v>
                </c:pt>
                <c:pt idx="5703">
                  <c:v>44085</c:v>
                </c:pt>
                <c:pt idx="5704">
                  <c:v>44088</c:v>
                </c:pt>
                <c:pt idx="5705">
                  <c:v>44089</c:v>
                </c:pt>
                <c:pt idx="5706">
                  <c:v>44090</c:v>
                </c:pt>
                <c:pt idx="5707">
                  <c:v>44091</c:v>
                </c:pt>
                <c:pt idx="5708">
                  <c:v>44092</c:v>
                </c:pt>
                <c:pt idx="5709">
                  <c:v>44095</c:v>
                </c:pt>
                <c:pt idx="5710">
                  <c:v>44096</c:v>
                </c:pt>
                <c:pt idx="5711">
                  <c:v>44097</c:v>
                </c:pt>
                <c:pt idx="5712">
                  <c:v>44098</c:v>
                </c:pt>
                <c:pt idx="5713">
                  <c:v>44099</c:v>
                </c:pt>
                <c:pt idx="5714">
                  <c:v>44102</c:v>
                </c:pt>
                <c:pt idx="5715">
                  <c:v>44103</c:v>
                </c:pt>
                <c:pt idx="5716">
                  <c:v>44104</c:v>
                </c:pt>
                <c:pt idx="5717">
                  <c:v>44105</c:v>
                </c:pt>
                <c:pt idx="5718">
                  <c:v>44109</c:v>
                </c:pt>
                <c:pt idx="5719">
                  <c:v>44110</c:v>
                </c:pt>
                <c:pt idx="5720">
                  <c:v>44111</c:v>
                </c:pt>
                <c:pt idx="5721">
                  <c:v>44112</c:v>
                </c:pt>
                <c:pt idx="5722">
                  <c:v>44113</c:v>
                </c:pt>
                <c:pt idx="5723">
                  <c:v>44116</c:v>
                </c:pt>
                <c:pt idx="5724">
                  <c:v>44117</c:v>
                </c:pt>
                <c:pt idx="5725">
                  <c:v>44118</c:v>
                </c:pt>
                <c:pt idx="5726">
                  <c:v>44119</c:v>
                </c:pt>
                <c:pt idx="5727">
                  <c:v>44120</c:v>
                </c:pt>
                <c:pt idx="5728">
                  <c:v>44123</c:v>
                </c:pt>
                <c:pt idx="5729">
                  <c:v>44124</c:v>
                </c:pt>
                <c:pt idx="5730">
                  <c:v>44125</c:v>
                </c:pt>
                <c:pt idx="5731">
                  <c:v>44126</c:v>
                </c:pt>
                <c:pt idx="5732">
                  <c:v>44127</c:v>
                </c:pt>
                <c:pt idx="5733">
                  <c:v>44130</c:v>
                </c:pt>
                <c:pt idx="5734">
                  <c:v>44131</c:v>
                </c:pt>
                <c:pt idx="5735">
                  <c:v>44132</c:v>
                </c:pt>
                <c:pt idx="5736">
                  <c:v>44133</c:v>
                </c:pt>
                <c:pt idx="5737">
                  <c:v>44134</c:v>
                </c:pt>
                <c:pt idx="5738">
                  <c:v>44137</c:v>
                </c:pt>
                <c:pt idx="5739">
                  <c:v>44138</c:v>
                </c:pt>
                <c:pt idx="5740">
                  <c:v>44139</c:v>
                </c:pt>
                <c:pt idx="5741">
                  <c:v>44140</c:v>
                </c:pt>
                <c:pt idx="5742">
                  <c:v>44141</c:v>
                </c:pt>
                <c:pt idx="5743">
                  <c:v>44144</c:v>
                </c:pt>
                <c:pt idx="5744">
                  <c:v>44145</c:v>
                </c:pt>
                <c:pt idx="5745">
                  <c:v>44146</c:v>
                </c:pt>
                <c:pt idx="5746">
                  <c:v>44147</c:v>
                </c:pt>
                <c:pt idx="5747">
                  <c:v>44148</c:v>
                </c:pt>
                <c:pt idx="5748">
                  <c:v>44152</c:v>
                </c:pt>
                <c:pt idx="5749">
                  <c:v>44153</c:v>
                </c:pt>
                <c:pt idx="5750">
                  <c:v>44154</c:v>
                </c:pt>
                <c:pt idx="5751">
                  <c:v>44155</c:v>
                </c:pt>
                <c:pt idx="5752">
                  <c:v>44158</c:v>
                </c:pt>
                <c:pt idx="5753">
                  <c:v>44159</c:v>
                </c:pt>
                <c:pt idx="5754">
                  <c:v>44160</c:v>
                </c:pt>
                <c:pt idx="5755">
                  <c:v>44161</c:v>
                </c:pt>
                <c:pt idx="5756">
                  <c:v>44162</c:v>
                </c:pt>
                <c:pt idx="5757">
                  <c:v>44166</c:v>
                </c:pt>
                <c:pt idx="5758">
                  <c:v>44167</c:v>
                </c:pt>
                <c:pt idx="5759">
                  <c:v>44168</c:v>
                </c:pt>
                <c:pt idx="5760">
                  <c:v>44169</c:v>
                </c:pt>
                <c:pt idx="5761">
                  <c:v>44172</c:v>
                </c:pt>
                <c:pt idx="5762">
                  <c:v>44173</c:v>
                </c:pt>
                <c:pt idx="5763">
                  <c:v>44174</c:v>
                </c:pt>
                <c:pt idx="5764">
                  <c:v>44175</c:v>
                </c:pt>
                <c:pt idx="5765">
                  <c:v>44176</c:v>
                </c:pt>
                <c:pt idx="5766">
                  <c:v>44179</c:v>
                </c:pt>
                <c:pt idx="5767">
                  <c:v>44180</c:v>
                </c:pt>
                <c:pt idx="5768">
                  <c:v>44181</c:v>
                </c:pt>
                <c:pt idx="5769">
                  <c:v>44182</c:v>
                </c:pt>
                <c:pt idx="5770">
                  <c:v>44183</c:v>
                </c:pt>
                <c:pt idx="5771">
                  <c:v>44186</c:v>
                </c:pt>
                <c:pt idx="5772">
                  <c:v>44187</c:v>
                </c:pt>
                <c:pt idx="5773">
                  <c:v>44188</c:v>
                </c:pt>
                <c:pt idx="5774">
                  <c:v>44189</c:v>
                </c:pt>
                <c:pt idx="5775">
                  <c:v>44193</c:v>
                </c:pt>
                <c:pt idx="5776">
                  <c:v>44194</c:v>
                </c:pt>
                <c:pt idx="5777">
                  <c:v>44195</c:v>
                </c:pt>
                <c:pt idx="5778">
                  <c:v>44196</c:v>
                </c:pt>
                <c:pt idx="5779">
                  <c:v>44197</c:v>
                </c:pt>
                <c:pt idx="5780">
                  <c:v>44200</c:v>
                </c:pt>
                <c:pt idx="5781">
                  <c:v>44201</c:v>
                </c:pt>
                <c:pt idx="5782">
                  <c:v>44202</c:v>
                </c:pt>
                <c:pt idx="5783">
                  <c:v>44203</c:v>
                </c:pt>
                <c:pt idx="5784">
                  <c:v>44204</c:v>
                </c:pt>
                <c:pt idx="5785">
                  <c:v>44207</c:v>
                </c:pt>
                <c:pt idx="5786">
                  <c:v>44208</c:v>
                </c:pt>
                <c:pt idx="5787">
                  <c:v>44209</c:v>
                </c:pt>
                <c:pt idx="5788">
                  <c:v>44210</c:v>
                </c:pt>
                <c:pt idx="5789">
                  <c:v>44211</c:v>
                </c:pt>
                <c:pt idx="5790">
                  <c:v>44214</c:v>
                </c:pt>
                <c:pt idx="5791">
                  <c:v>44215</c:v>
                </c:pt>
                <c:pt idx="5792">
                  <c:v>44216</c:v>
                </c:pt>
                <c:pt idx="5793">
                  <c:v>44217</c:v>
                </c:pt>
                <c:pt idx="5794">
                  <c:v>44218</c:v>
                </c:pt>
                <c:pt idx="5795">
                  <c:v>44221</c:v>
                </c:pt>
                <c:pt idx="5796">
                  <c:v>44223</c:v>
                </c:pt>
                <c:pt idx="5797">
                  <c:v>44224</c:v>
                </c:pt>
                <c:pt idx="5798">
                  <c:v>44225</c:v>
                </c:pt>
                <c:pt idx="5799">
                  <c:v>44228</c:v>
                </c:pt>
                <c:pt idx="5800">
                  <c:v>44229</c:v>
                </c:pt>
                <c:pt idx="5801">
                  <c:v>44230</c:v>
                </c:pt>
                <c:pt idx="5802">
                  <c:v>44231</c:v>
                </c:pt>
                <c:pt idx="5803">
                  <c:v>44232</c:v>
                </c:pt>
                <c:pt idx="5804">
                  <c:v>44235</c:v>
                </c:pt>
                <c:pt idx="5805">
                  <c:v>44236</c:v>
                </c:pt>
                <c:pt idx="5806">
                  <c:v>44237</c:v>
                </c:pt>
                <c:pt idx="5807">
                  <c:v>44238</c:v>
                </c:pt>
                <c:pt idx="5808">
                  <c:v>44239</c:v>
                </c:pt>
                <c:pt idx="5809">
                  <c:v>44242</c:v>
                </c:pt>
                <c:pt idx="5810">
                  <c:v>44243</c:v>
                </c:pt>
                <c:pt idx="5811">
                  <c:v>44244</c:v>
                </c:pt>
                <c:pt idx="5812">
                  <c:v>44245</c:v>
                </c:pt>
                <c:pt idx="5813">
                  <c:v>44246</c:v>
                </c:pt>
                <c:pt idx="5814">
                  <c:v>44249</c:v>
                </c:pt>
                <c:pt idx="5815">
                  <c:v>44250</c:v>
                </c:pt>
                <c:pt idx="5816">
                  <c:v>44251</c:v>
                </c:pt>
                <c:pt idx="5817">
                  <c:v>44252</c:v>
                </c:pt>
                <c:pt idx="5818">
                  <c:v>44253</c:v>
                </c:pt>
                <c:pt idx="5819">
                  <c:v>44256</c:v>
                </c:pt>
                <c:pt idx="5820">
                  <c:v>44257</c:v>
                </c:pt>
                <c:pt idx="5821">
                  <c:v>44258</c:v>
                </c:pt>
                <c:pt idx="5822">
                  <c:v>44259</c:v>
                </c:pt>
                <c:pt idx="5823">
                  <c:v>44260</c:v>
                </c:pt>
                <c:pt idx="5824">
                  <c:v>44263</c:v>
                </c:pt>
                <c:pt idx="5825">
                  <c:v>44264</c:v>
                </c:pt>
                <c:pt idx="5826">
                  <c:v>44265</c:v>
                </c:pt>
                <c:pt idx="5827">
                  <c:v>44267</c:v>
                </c:pt>
                <c:pt idx="5828">
                  <c:v>44270</c:v>
                </c:pt>
                <c:pt idx="5829">
                  <c:v>44271</c:v>
                </c:pt>
                <c:pt idx="5830">
                  <c:v>44272</c:v>
                </c:pt>
                <c:pt idx="5831">
                  <c:v>44273</c:v>
                </c:pt>
                <c:pt idx="5832">
                  <c:v>44274</c:v>
                </c:pt>
                <c:pt idx="5833">
                  <c:v>44277</c:v>
                </c:pt>
                <c:pt idx="5834">
                  <c:v>44278</c:v>
                </c:pt>
                <c:pt idx="5835">
                  <c:v>44279</c:v>
                </c:pt>
                <c:pt idx="5836">
                  <c:v>44280</c:v>
                </c:pt>
                <c:pt idx="5837">
                  <c:v>44281</c:v>
                </c:pt>
                <c:pt idx="5838">
                  <c:v>44285</c:v>
                </c:pt>
                <c:pt idx="5839">
                  <c:v>44286</c:v>
                </c:pt>
                <c:pt idx="5840">
                  <c:v>44287</c:v>
                </c:pt>
                <c:pt idx="5841">
                  <c:v>44291</c:v>
                </c:pt>
                <c:pt idx="5842">
                  <c:v>44292</c:v>
                </c:pt>
                <c:pt idx="5843">
                  <c:v>44293</c:v>
                </c:pt>
                <c:pt idx="5844">
                  <c:v>44294</c:v>
                </c:pt>
                <c:pt idx="5845">
                  <c:v>44295</c:v>
                </c:pt>
                <c:pt idx="5846">
                  <c:v>44298</c:v>
                </c:pt>
                <c:pt idx="5847">
                  <c:v>44299</c:v>
                </c:pt>
                <c:pt idx="5848">
                  <c:v>44301</c:v>
                </c:pt>
                <c:pt idx="5849">
                  <c:v>44302</c:v>
                </c:pt>
                <c:pt idx="5850">
                  <c:v>44305</c:v>
                </c:pt>
                <c:pt idx="5851">
                  <c:v>44306</c:v>
                </c:pt>
                <c:pt idx="5852">
                  <c:v>44308</c:v>
                </c:pt>
                <c:pt idx="5853">
                  <c:v>44309</c:v>
                </c:pt>
                <c:pt idx="5854">
                  <c:v>44312</c:v>
                </c:pt>
                <c:pt idx="5855">
                  <c:v>44313</c:v>
                </c:pt>
                <c:pt idx="5856">
                  <c:v>44314</c:v>
                </c:pt>
                <c:pt idx="5857">
                  <c:v>44315</c:v>
                </c:pt>
                <c:pt idx="5858">
                  <c:v>44316</c:v>
                </c:pt>
                <c:pt idx="5859">
                  <c:v>44319</c:v>
                </c:pt>
                <c:pt idx="5860">
                  <c:v>44320</c:v>
                </c:pt>
                <c:pt idx="5861">
                  <c:v>44321</c:v>
                </c:pt>
                <c:pt idx="5862">
                  <c:v>44322</c:v>
                </c:pt>
                <c:pt idx="5863">
                  <c:v>44326</c:v>
                </c:pt>
                <c:pt idx="5864">
                  <c:v>44327</c:v>
                </c:pt>
                <c:pt idx="5865">
                  <c:v>44328</c:v>
                </c:pt>
                <c:pt idx="5866">
                  <c:v>44330</c:v>
                </c:pt>
                <c:pt idx="5867">
                  <c:v>44333</c:v>
                </c:pt>
                <c:pt idx="5868">
                  <c:v>44334</c:v>
                </c:pt>
                <c:pt idx="5869">
                  <c:v>44335</c:v>
                </c:pt>
                <c:pt idx="5870">
                  <c:v>44336</c:v>
                </c:pt>
                <c:pt idx="5871">
                  <c:v>44337</c:v>
                </c:pt>
                <c:pt idx="5872">
                  <c:v>44340</c:v>
                </c:pt>
                <c:pt idx="5873">
                  <c:v>44341</c:v>
                </c:pt>
                <c:pt idx="5874">
                  <c:v>44342</c:v>
                </c:pt>
                <c:pt idx="5875">
                  <c:v>44343</c:v>
                </c:pt>
                <c:pt idx="5876">
                  <c:v>44344</c:v>
                </c:pt>
                <c:pt idx="5877">
                  <c:v>44347</c:v>
                </c:pt>
                <c:pt idx="5878">
                  <c:v>44348</c:v>
                </c:pt>
                <c:pt idx="5879">
                  <c:v>44349</c:v>
                </c:pt>
                <c:pt idx="5880">
                  <c:v>44350</c:v>
                </c:pt>
                <c:pt idx="5881">
                  <c:v>44351</c:v>
                </c:pt>
                <c:pt idx="5882">
                  <c:v>44354</c:v>
                </c:pt>
                <c:pt idx="5883">
                  <c:v>44355</c:v>
                </c:pt>
                <c:pt idx="5884">
                  <c:v>44356</c:v>
                </c:pt>
                <c:pt idx="5885">
                  <c:v>44357</c:v>
                </c:pt>
                <c:pt idx="5886">
                  <c:v>44358</c:v>
                </c:pt>
                <c:pt idx="5887">
                  <c:v>44361</c:v>
                </c:pt>
                <c:pt idx="5888">
                  <c:v>44362</c:v>
                </c:pt>
                <c:pt idx="5889">
                  <c:v>44363</c:v>
                </c:pt>
                <c:pt idx="5890">
                  <c:v>44364</c:v>
                </c:pt>
                <c:pt idx="5891">
                  <c:v>44365</c:v>
                </c:pt>
                <c:pt idx="5892">
                  <c:v>44368</c:v>
                </c:pt>
                <c:pt idx="5893">
                  <c:v>44369</c:v>
                </c:pt>
                <c:pt idx="5894">
                  <c:v>44370</c:v>
                </c:pt>
                <c:pt idx="5895">
                  <c:v>44371</c:v>
                </c:pt>
                <c:pt idx="5896">
                  <c:v>44372</c:v>
                </c:pt>
                <c:pt idx="5897">
                  <c:v>44375</c:v>
                </c:pt>
                <c:pt idx="5898">
                  <c:v>44376</c:v>
                </c:pt>
                <c:pt idx="5899">
                  <c:v>44377</c:v>
                </c:pt>
                <c:pt idx="5900">
                  <c:v>44378</c:v>
                </c:pt>
                <c:pt idx="5901">
                  <c:v>44379</c:v>
                </c:pt>
                <c:pt idx="5902">
                  <c:v>44382</c:v>
                </c:pt>
                <c:pt idx="5903">
                  <c:v>44383</c:v>
                </c:pt>
                <c:pt idx="5904">
                  <c:v>44384</c:v>
                </c:pt>
                <c:pt idx="5905">
                  <c:v>44385</c:v>
                </c:pt>
                <c:pt idx="5906">
                  <c:v>44386</c:v>
                </c:pt>
                <c:pt idx="5907">
                  <c:v>44389</c:v>
                </c:pt>
                <c:pt idx="5908">
                  <c:v>44390</c:v>
                </c:pt>
                <c:pt idx="5909">
                  <c:v>44391</c:v>
                </c:pt>
                <c:pt idx="5910">
                  <c:v>44392</c:v>
                </c:pt>
                <c:pt idx="5911">
                  <c:v>44393</c:v>
                </c:pt>
                <c:pt idx="5912">
                  <c:v>44396</c:v>
                </c:pt>
                <c:pt idx="5913">
                  <c:v>44397</c:v>
                </c:pt>
                <c:pt idx="5914">
                  <c:v>44399</c:v>
                </c:pt>
                <c:pt idx="5915">
                  <c:v>44400</c:v>
                </c:pt>
                <c:pt idx="5916">
                  <c:v>44403</c:v>
                </c:pt>
                <c:pt idx="5917">
                  <c:v>44404</c:v>
                </c:pt>
                <c:pt idx="5918">
                  <c:v>44405</c:v>
                </c:pt>
                <c:pt idx="5919">
                  <c:v>44406</c:v>
                </c:pt>
                <c:pt idx="5920">
                  <c:v>44407</c:v>
                </c:pt>
                <c:pt idx="5921">
                  <c:v>44410</c:v>
                </c:pt>
                <c:pt idx="5922">
                  <c:v>44411</c:v>
                </c:pt>
                <c:pt idx="5923">
                  <c:v>44412</c:v>
                </c:pt>
                <c:pt idx="5924">
                  <c:v>44413</c:v>
                </c:pt>
                <c:pt idx="5925">
                  <c:v>44414</c:v>
                </c:pt>
                <c:pt idx="5926">
                  <c:v>44417</c:v>
                </c:pt>
                <c:pt idx="5927">
                  <c:v>44418</c:v>
                </c:pt>
                <c:pt idx="5928">
                  <c:v>44419</c:v>
                </c:pt>
                <c:pt idx="5929">
                  <c:v>44420</c:v>
                </c:pt>
                <c:pt idx="5930">
                  <c:v>44421</c:v>
                </c:pt>
                <c:pt idx="5931">
                  <c:v>44424</c:v>
                </c:pt>
                <c:pt idx="5932">
                  <c:v>44425</c:v>
                </c:pt>
                <c:pt idx="5933">
                  <c:v>44426</c:v>
                </c:pt>
                <c:pt idx="5934">
                  <c:v>44428</c:v>
                </c:pt>
                <c:pt idx="5935">
                  <c:v>44431</c:v>
                </c:pt>
                <c:pt idx="5936">
                  <c:v>44432</c:v>
                </c:pt>
                <c:pt idx="5937">
                  <c:v>44433</c:v>
                </c:pt>
                <c:pt idx="5938">
                  <c:v>44434</c:v>
                </c:pt>
                <c:pt idx="5939">
                  <c:v>44435</c:v>
                </c:pt>
                <c:pt idx="5940">
                  <c:v>44438</c:v>
                </c:pt>
                <c:pt idx="5941">
                  <c:v>44439</c:v>
                </c:pt>
                <c:pt idx="5942">
                  <c:v>44440</c:v>
                </c:pt>
                <c:pt idx="5943">
                  <c:v>44441</c:v>
                </c:pt>
                <c:pt idx="5944">
                  <c:v>44442</c:v>
                </c:pt>
                <c:pt idx="5945">
                  <c:v>44445</c:v>
                </c:pt>
                <c:pt idx="5946">
                  <c:v>44446</c:v>
                </c:pt>
                <c:pt idx="5947">
                  <c:v>44447</c:v>
                </c:pt>
                <c:pt idx="5948">
                  <c:v>44448</c:v>
                </c:pt>
                <c:pt idx="5949">
                  <c:v>44452</c:v>
                </c:pt>
                <c:pt idx="5950">
                  <c:v>44453</c:v>
                </c:pt>
                <c:pt idx="5951">
                  <c:v>44454</c:v>
                </c:pt>
                <c:pt idx="5952">
                  <c:v>44455</c:v>
                </c:pt>
                <c:pt idx="5953">
                  <c:v>44456</c:v>
                </c:pt>
                <c:pt idx="5954">
                  <c:v>44459</c:v>
                </c:pt>
                <c:pt idx="5955">
                  <c:v>44460</c:v>
                </c:pt>
                <c:pt idx="5956">
                  <c:v>44461</c:v>
                </c:pt>
                <c:pt idx="5957">
                  <c:v>44462</c:v>
                </c:pt>
                <c:pt idx="5958">
                  <c:v>44463</c:v>
                </c:pt>
                <c:pt idx="5959">
                  <c:v>44466</c:v>
                </c:pt>
                <c:pt idx="5960">
                  <c:v>44467</c:v>
                </c:pt>
                <c:pt idx="5961">
                  <c:v>44468</c:v>
                </c:pt>
                <c:pt idx="5962">
                  <c:v>44469</c:v>
                </c:pt>
                <c:pt idx="5963">
                  <c:v>44470</c:v>
                </c:pt>
                <c:pt idx="5964">
                  <c:v>44473</c:v>
                </c:pt>
                <c:pt idx="5965">
                  <c:v>44474</c:v>
                </c:pt>
                <c:pt idx="5966">
                  <c:v>44475</c:v>
                </c:pt>
                <c:pt idx="5967">
                  <c:v>44476</c:v>
                </c:pt>
                <c:pt idx="5968">
                  <c:v>44477</c:v>
                </c:pt>
                <c:pt idx="5969">
                  <c:v>44480</c:v>
                </c:pt>
                <c:pt idx="5970">
                  <c:v>44481</c:v>
                </c:pt>
                <c:pt idx="5971">
                  <c:v>44482</c:v>
                </c:pt>
                <c:pt idx="5972">
                  <c:v>44483</c:v>
                </c:pt>
                <c:pt idx="5973">
                  <c:v>44487</c:v>
                </c:pt>
                <c:pt idx="5974">
                  <c:v>44488</c:v>
                </c:pt>
                <c:pt idx="5975">
                  <c:v>44489</c:v>
                </c:pt>
                <c:pt idx="5976">
                  <c:v>44490</c:v>
                </c:pt>
                <c:pt idx="5977">
                  <c:v>44491</c:v>
                </c:pt>
                <c:pt idx="5978">
                  <c:v>44494</c:v>
                </c:pt>
                <c:pt idx="5979">
                  <c:v>44495</c:v>
                </c:pt>
                <c:pt idx="5980">
                  <c:v>44496</c:v>
                </c:pt>
                <c:pt idx="5981">
                  <c:v>44497</c:v>
                </c:pt>
                <c:pt idx="5982">
                  <c:v>44498</c:v>
                </c:pt>
                <c:pt idx="5983">
                  <c:v>44501</c:v>
                </c:pt>
                <c:pt idx="5984">
                  <c:v>44502</c:v>
                </c:pt>
                <c:pt idx="5985">
                  <c:v>44503</c:v>
                </c:pt>
                <c:pt idx="5986">
                  <c:v>44504</c:v>
                </c:pt>
                <c:pt idx="5987">
                  <c:v>44508</c:v>
                </c:pt>
                <c:pt idx="5988">
                  <c:v>44509</c:v>
                </c:pt>
                <c:pt idx="5989">
                  <c:v>44510</c:v>
                </c:pt>
                <c:pt idx="5990">
                  <c:v>44511</c:v>
                </c:pt>
                <c:pt idx="5991">
                  <c:v>44512</c:v>
                </c:pt>
                <c:pt idx="5992">
                  <c:v>44515</c:v>
                </c:pt>
                <c:pt idx="5993">
                  <c:v>44516</c:v>
                </c:pt>
                <c:pt idx="5994">
                  <c:v>44517</c:v>
                </c:pt>
                <c:pt idx="5995">
                  <c:v>44518</c:v>
                </c:pt>
                <c:pt idx="5996">
                  <c:v>44522</c:v>
                </c:pt>
                <c:pt idx="5997">
                  <c:v>44523</c:v>
                </c:pt>
                <c:pt idx="5998">
                  <c:v>44524</c:v>
                </c:pt>
                <c:pt idx="5999">
                  <c:v>44525</c:v>
                </c:pt>
                <c:pt idx="6000">
                  <c:v>44526</c:v>
                </c:pt>
                <c:pt idx="6001">
                  <c:v>44529</c:v>
                </c:pt>
                <c:pt idx="6002">
                  <c:v>44530</c:v>
                </c:pt>
                <c:pt idx="6003">
                  <c:v>44531</c:v>
                </c:pt>
                <c:pt idx="6004">
                  <c:v>44532</c:v>
                </c:pt>
                <c:pt idx="6005">
                  <c:v>44533</c:v>
                </c:pt>
                <c:pt idx="6006">
                  <c:v>44536</c:v>
                </c:pt>
                <c:pt idx="6007">
                  <c:v>44537</c:v>
                </c:pt>
                <c:pt idx="6008">
                  <c:v>44538</c:v>
                </c:pt>
                <c:pt idx="6009">
                  <c:v>44539</c:v>
                </c:pt>
                <c:pt idx="6010">
                  <c:v>44540</c:v>
                </c:pt>
                <c:pt idx="6011">
                  <c:v>44543</c:v>
                </c:pt>
                <c:pt idx="6012">
                  <c:v>44544</c:v>
                </c:pt>
                <c:pt idx="6013">
                  <c:v>44545</c:v>
                </c:pt>
                <c:pt idx="6014">
                  <c:v>44546</c:v>
                </c:pt>
                <c:pt idx="6015">
                  <c:v>44547</c:v>
                </c:pt>
                <c:pt idx="6016">
                  <c:v>44550</c:v>
                </c:pt>
                <c:pt idx="6017">
                  <c:v>44551</c:v>
                </c:pt>
                <c:pt idx="6018">
                  <c:v>44552</c:v>
                </c:pt>
                <c:pt idx="6019">
                  <c:v>44553</c:v>
                </c:pt>
                <c:pt idx="6020">
                  <c:v>44554</c:v>
                </c:pt>
                <c:pt idx="6021">
                  <c:v>44557</c:v>
                </c:pt>
                <c:pt idx="6022">
                  <c:v>44558</c:v>
                </c:pt>
                <c:pt idx="6023">
                  <c:v>44559</c:v>
                </c:pt>
                <c:pt idx="6024">
                  <c:v>44560</c:v>
                </c:pt>
                <c:pt idx="6025">
                  <c:v>44561</c:v>
                </c:pt>
                <c:pt idx="6026">
                  <c:v>44564</c:v>
                </c:pt>
                <c:pt idx="6027">
                  <c:v>44565</c:v>
                </c:pt>
                <c:pt idx="6028">
                  <c:v>44566</c:v>
                </c:pt>
                <c:pt idx="6029">
                  <c:v>44567</c:v>
                </c:pt>
                <c:pt idx="6030">
                  <c:v>44568</c:v>
                </c:pt>
                <c:pt idx="6031">
                  <c:v>44571</c:v>
                </c:pt>
                <c:pt idx="6032">
                  <c:v>44572</c:v>
                </c:pt>
                <c:pt idx="6033">
                  <c:v>44573</c:v>
                </c:pt>
                <c:pt idx="6034">
                  <c:v>44574</c:v>
                </c:pt>
                <c:pt idx="6035">
                  <c:v>44575</c:v>
                </c:pt>
                <c:pt idx="6036">
                  <c:v>44578</c:v>
                </c:pt>
                <c:pt idx="6037">
                  <c:v>44579</c:v>
                </c:pt>
                <c:pt idx="6038">
                  <c:v>44580</c:v>
                </c:pt>
                <c:pt idx="6039">
                  <c:v>44581</c:v>
                </c:pt>
                <c:pt idx="6040">
                  <c:v>44582</c:v>
                </c:pt>
                <c:pt idx="6041">
                  <c:v>44585</c:v>
                </c:pt>
                <c:pt idx="6042">
                  <c:v>44586</c:v>
                </c:pt>
                <c:pt idx="6043">
                  <c:v>44588</c:v>
                </c:pt>
                <c:pt idx="6044">
                  <c:v>44589</c:v>
                </c:pt>
                <c:pt idx="6045">
                  <c:v>44592</c:v>
                </c:pt>
                <c:pt idx="6046">
                  <c:v>44593</c:v>
                </c:pt>
                <c:pt idx="6047">
                  <c:v>44594</c:v>
                </c:pt>
                <c:pt idx="6048">
                  <c:v>44595</c:v>
                </c:pt>
                <c:pt idx="6049">
                  <c:v>44596</c:v>
                </c:pt>
                <c:pt idx="6050">
                  <c:v>44599</c:v>
                </c:pt>
                <c:pt idx="6051">
                  <c:v>44600</c:v>
                </c:pt>
                <c:pt idx="6052">
                  <c:v>44601</c:v>
                </c:pt>
                <c:pt idx="6053">
                  <c:v>44602</c:v>
                </c:pt>
                <c:pt idx="6054">
                  <c:v>44603</c:v>
                </c:pt>
                <c:pt idx="6055">
                  <c:v>44606</c:v>
                </c:pt>
                <c:pt idx="6056">
                  <c:v>44607</c:v>
                </c:pt>
                <c:pt idx="6057">
                  <c:v>44608</c:v>
                </c:pt>
                <c:pt idx="6058">
                  <c:v>44609</c:v>
                </c:pt>
                <c:pt idx="6059">
                  <c:v>44610</c:v>
                </c:pt>
                <c:pt idx="6060">
                  <c:v>44613</c:v>
                </c:pt>
                <c:pt idx="6061">
                  <c:v>44614</c:v>
                </c:pt>
                <c:pt idx="6062">
                  <c:v>44615</c:v>
                </c:pt>
                <c:pt idx="6063">
                  <c:v>44616</c:v>
                </c:pt>
                <c:pt idx="6064">
                  <c:v>44617</c:v>
                </c:pt>
                <c:pt idx="6065">
                  <c:v>44620</c:v>
                </c:pt>
                <c:pt idx="6066">
                  <c:v>44622</c:v>
                </c:pt>
                <c:pt idx="6067">
                  <c:v>44623</c:v>
                </c:pt>
                <c:pt idx="6068">
                  <c:v>44624</c:v>
                </c:pt>
                <c:pt idx="6069">
                  <c:v>44627</c:v>
                </c:pt>
                <c:pt idx="6070">
                  <c:v>44628</c:v>
                </c:pt>
                <c:pt idx="6071">
                  <c:v>44629</c:v>
                </c:pt>
                <c:pt idx="6072">
                  <c:v>44630</c:v>
                </c:pt>
                <c:pt idx="6073">
                  <c:v>44631</c:v>
                </c:pt>
                <c:pt idx="6074">
                  <c:v>44634</c:v>
                </c:pt>
                <c:pt idx="6075">
                  <c:v>44635</c:v>
                </c:pt>
                <c:pt idx="6076">
                  <c:v>44636</c:v>
                </c:pt>
                <c:pt idx="6077">
                  <c:v>44637</c:v>
                </c:pt>
                <c:pt idx="6078">
                  <c:v>44641</c:v>
                </c:pt>
                <c:pt idx="6079">
                  <c:v>44642</c:v>
                </c:pt>
                <c:pt idx="6080">
                  <c:v>44643</c:v>
                </c:pt>
                <c:pt idx="6081">
                  <c:v>44644</c:v>
                </c:pt>
                <c:pt idx="6082">
                  <c:v>44645</c:v>
                </c:pt>
                <c:pt idx="6083">
                  <c:v>44648</c:v>
                </c:pt>
                <c:pt idx="6084">
                  <c:v>44649</c:v>
                </c:pt>
                <c:pt idx="6085">
                  <c:v>44650</c:v>
                </c:pt>
                <c:pt idx="6086">
                  <c:v>44651</c:v>
                </c:pt>
                <c:pt idx="6087">
                  <c:v>44652</c:v>
                </c:pt>
                <c:pt idx="6088">
                  <c:v>44655</c:v>
                </c:pt>
                <c:pt idx="6089">
                  <c:v>44656</c:v>
                </c:pt>
                <c:pt idx="6090">
                  <c:v>44657</c:v>
                </c:pt>
                <c:pt idx="6091">
                  <c:v>44658</c:v>
                </c:pt>
                <c:pt idx="6092">
                  <c:v>44659</c:v>
                </c:pt>
                <c:pt idx="6093">
                  <c:v>44662</c:v>
                </c:pt>
                <c:pt idx="6094">
                  <c:v>44663</c:v>
                </c:pt>
                <c:pt idx="6095">
                  <c:v>44664</c:v>
                </c:pt>
                <c:pt idx="6096">
                  <c:v>44669</c:v>
                </c:pt>
                <c:pt idx="6097">
                  <c:v>44670</c:v>
                </c:pt>
                <c:pt idx="6098">
                  <c:v>44671</c:v>
                </c:pt>
                <c:pt idx="6099">
                  <c:v>44672</c:v>
                </c:pt>
                <c:pt idx="6100">
                  <c:v>44673</c:v>
                </c:pt>
                <c:pt idx="6101">
                  <c:v>44676</c:v>
                </c:pt>
                <c:pt idx="6102">
                  <c:v>44677</c:v>
                </c:pt>
                <c:pt idx="6103">
                  <c:v>44678</c:v>
                </c:pt>
                <c:pt idx="6104">
                  <c:v>44679</c:v>
                </c:pt>
                <c:pt idx="6105">
                  <c:v>44680</c:v>
                </c:pt>
                <c:pt idx="6106">
                  <c:v>44683</c:v>
                </c:pt>
                <c:pt idx="6107">
                  <c:v>44685</c:v>
                </c:pt>
                <c:pt idx="6108">
                  <c:v>44686</c:v>
                </c:pt>
                <c:pt idx="6109">
                  <c:v>44687</c:v>
                </c:pt>
                <c:pt idx="6110">
                  <c:v>44690</c:v>
                </c:pt>
                <c:pt idx="6111">
                  <c:v>44691</c:v>
                </c:pt>
                <c:pt idx="6112">
                  <c:v>44692</c:v>
                </c:pt>
                <c:pt idx="6113">
                  <c:v>44693</c:v>
                </c:pt>
                <c:pt idx="6114">
                  <c:v>44694</c:v>
                </c:pt>
                <c:pt idx="6115">
                  <c:v>44697</c:v>
                </c:pt>
                <c:pt idx="6116">
                  <c:v>44698</c:v>
                </c:pt>
                <c:pt idx="6117">
                  <c:v>44699</c:v>
                </c:pt>
                <c:pt idx="6118">
                  <c:v>44700</c:v>
                </c:pt>
                <c:pt idx="6119">
                  <c:v>44701</c:v>
                </c:pt>
                <c:pt idx="6120">
                  <c:v>44704</c:v>
                </c:pt>
                <c:pt idx="6121">
                  <c:v>44705</c:v>
                </c:pt>
                <c:pt idx="6122">
                  <c:v>44706</c:v>
                </c:pt>
                <c:pt idx="6123">
                  <c:v>44707</c:v>
                </c:pt>
                <c:pt idx="6124">
                  <c:v>44708</c:v>
                </c:pt>
                <c:pt idx="6125">
                  <c:v>44711</c:v>
                </c:pt>
                <c:pt idx="6126">
                  <c:v>44712</c:v>
                </c:pt>
                <c:pt idx="6127">
                  <c:v>44713</c:v>
                </c:pt>
                <c:pt idx="6128">
                  <c:v>44714</c:v>
                </c:pt>
                <c:pt idx="6129">
                  <c:v>44715</c:v>
                </c:pt>
                <c:pt idx="6130">
                  <c:v>44718</c:v>
                </c:pt>
                <c:pt idx="6131">
                  <c:v>44719</c:v>
                </c:pt>
                <c:pt idx="6132">
                  <c:v>44720</c:v>
                </c:pt>
                <c:pt idx="6133">
                  <c:v>44721</c:v>
                </c:pt>
                <c:pt idx="6134">
                  <c:v>44722</c:v>
                </c:pt>
                <c:pt idx="6135">
                  <c:v>44725</c:v>
                </c:pt>
                <c:pt idx="6136">
                  <c:v>44726</c:v>
                </c:pt>
                <c:pt idx="6137">
                  <c:v>44727</c:v>
                </c:pt>
                <c:pt idx="6138">
                  <c:v>44728</c:v>
                </c:pt>
                <c:pt idx="6139">
                  <c:v>44729</c:v>
                </c:pt>
                <c:pt idx="6140">
                  <c:v>44732</c:v>
                </c:pt>
                <c:pt idx="6141">
                  <c:v>44733</c:v>
                </c:pt>
                <c:pt idx="6142">
                  <c:v>44734</c:v>
                </c:pt>
                <c:pt idx="6143">
                  <c:v>44735</c:v>
                </c:pt>
                <c:pt idx="6144">
                  <c:v>44736</c:v>
                </c:pt>
                <c:pt idx="6145">
                  <c:v>44739</c:v>
                </c:pt>
                <c:pt idx="6146">
                  <c:v>44740</c:v>
                </c:pt>
                <c:pt idx="6147">
                  <c:v>44741</c:v>
                </c:pt>
                <c:pt idx="6148">
                  <c:v>44742</c:v>
                </c:pt>
                <c:pt idx="6149">
                  <c:v>44743</c:v>
                </c:pt>
                <c:pt idx="6150">
                  <c:v>44746</c:v>
                </c:pt>
                <c:pt idx="6151">
                  <c:v>44747</c:v>
                </c:pt>
                <c:pt idx="6152">
                  <c:v>44748</c:v>
                </c:pt>
                <c:pt idx="6153">
                  <c:v>44749</c:v>
                </c:pt>
                <c:pt idx="6154">
                  <c:v>44750</c:v>
                </c:pt>
                <c:pt idx="6155">
                  <c:v>44753</c:v>
                </c:pt>
                <c:pt idx="6156">
                  <c:v>44754</c:v>
                </c:pt>
                <c:pt idx="6157">
                  <c:v>44755</c:v>
                </c:pt>
                <c:pt idx="6158">
                  <c:v>44756</c:v>
                </c:pt>
                <c:pt idx="6159">
                  <c:v>44757</c:v>
                </c:pt>
                <c:pt idx="6160">
                  <c:v>44760</c:v>
                </c:pt>
                <c:pt idx="6161">
                  <c:v>44761</c:v>
                </c:pt>
                <c:pt idx="6162">
                  <c:v>44762</c:v>
                </c:pt>
                <c:pt idx="6163">
                  <c:v>44763</c:v>
                </c:pt>
                <c:pt idx="6164">
                  <c:v>44764</c:v>
                </c:pt>
                <c:pt idx="6165">
                  <c:v>44767</c:v>
                </c:pt>
                <c:pt idx="6166">
                  <c:v>44768</c:v>
                </c:pt>
                <c:pt idx="6167">
                  <c:v>44769</c:v>
                </c:pt>
                <c:pt idx="6168">
                  <c:v>44770</c:v>
                </c:pt>
                <c:pt idx="6169">
                  <c:v>44771</c:v>
                </c:pt>
                <c:pt idx="6170">
                  <c:v>44774</c:v>
                </c:pt>
                <c:pt idx="6171">
                  <c:v>44775</c:v>
                </c:pt>
                <c:pt idx="6172">
                  <c:v>44776</c:v>
                </c:pt>
                <c:pt idx="6173">
                  <c:v>44777</c:v>
                </c:pt>
                <c:pt idx="6174">
                  <c:v>44778</c:v>
                </c:pt>
                <c:pt idx="6175">
                  <c:v>44781</c:v>
                </c:pt>
                <c:pt idx="6176">
                  <c:v>44783</c:v>
                </c:pt>
                <c:pt idx="6177">
                  <c:v>44784</c:v>
                </c:pt>
                <c:pt idx="6178">
                  <c:v>44785</c:v>
                </c:pt>
                <c:pt idx="6179">
                  <c:v>44789</c:v>
                </c:pt>
                <c:pt idx="6180">
                  <c:v>44790</c:v>
                </c:pt>
                <c:pt idx="6181">
                  <c:v>44791</c:v>
                </c:pt>
                <c:pt idx="6182">
                  <c:v>44792</c:v>
                </c:pt>
                <c:pt idx="6183">
                  <c:v>44795</c:v>
                </c:pt>
                <c:pt idx="6184">
                  <c:v>44796</c:v>
                </c:pt>
                <c:pt idx="6185">
                  <c:v>44797</c:v>
                </c:pt>
                <c:pt idx="6186">
                  <c:v>44798</c:v>
                </c:pt>
                <c:pt idx="6187">
                  <c:v>44799</c:v>
                </c:pt>
                <c:pt idx="6188">
                  <c:v>44802</c:v>
                </c:pt>
                <c:pt idx="6189">
                  <c:v>44803</c:v>
                </c:pt>
                <c:pt idx="6190">
                  <c:v>44805</c:v>
                </c:pt>
                <c:pt idx="6191">
                  <c:v>44806</c:v>
                </c:pt>
                <c:pt idx="6192">
                  <c:v>44809</c:v>
                </c:pt>
                <c:pt idx="6193">
                  <c:v>44810</c:v>
                </c:pt>
                <c:pt idx="6194">
                  <c:v>44811</c:v>
                </c:pt>
                <c:pt idx="6195">
                  <c:v>44812</c:v>
                </c:pt>
                <c:pt idx="6196">
                  <c:v>44813</c:v>
                </c:pt>
                <c:pt idx="6197">
                  <c:v>44816</c:v>
                </c:pt>
                <c:pt idx="6198">
                  <c:v>44817</c:v>
                </c:pt>
                <c:pt idx="6199">
                  <c:v>44818</c:v>
                </c:pt>
                <c:pt idx="6200">
                  <c:v>44819</c:v>
                </c:pt>
                <c:pt idx="6201">
                  <c:v>44820</c:v>
                </c:pt>
                <c:pt idx="6202">
                  <c:v>44823</c:v>
                </c:pt>
                <c:pt idx="6203">
                  <c:v>44824</c:v>
                </c:pt>
                <c:pt idx="6204">
                  <c:v>44825</c:v>
                </c:pt>
                <c:pt idx="6205">
                  <c:v>44826</c:v>
                </c:pt>
                <c:pt idx="6206">
                  <c:v>44827</c:v>
                </c:pt>
                <c:pt idx="6207">
                  <c:v>44830</c:v>
                </c:pt>
                <c:pt idx="6208">
                  <c:v>44831</c:v>
                </c:pt>
                <c:pt idx="6209">
                  <c:v>44832</c:v>
                </c:pt>
                <c:pt idx="6210">
                  <c:v>44833</c:v>
                </c:pt>
                <c:pt idx="6211">
                  <c:v>44834</c:v>
                </c:pt>
                <c:pt idx="6212">
                  <c:v>44837</c:v>
                </c:pt>
                <c:pt idx="6213">
                  <c:v>44838</c:v>
                </c:pt>
                <c:pt idx="6214">
                  <c:v>44840</c:v>
                </c:pt>
                <c:pt idx="6215">
                  <c:v>44841</c:v>
                </c:pt>
                <c:pt idx="6216">
                  <c:v>44844</c:v>
                </c:pt>
                <c:pt idx="6217">
                  <c:v>44845</c:v>
                </c:pt>
                <c:pt idx="6218">
                  <c:v>44846</c:v>
                </c:pt>
                <c:pt idx="6219">
                  <c:v>44847</c:v>
                </c:pt>
                <c:pt idx="6220">
                  <c:v>44848</c:v>
                </c:pt>
                <c:pt idx="6221">
                  <c:v>44851</c:v>
                </c:pt>
                <c:pt idx="6222">
                  <c:v>44852</c:v>
                </c:pt>
                <c:pt idx="6223">
                  <c:v>44853</c:v>
                </c:pt>
                <c:pt idx="6224">
                  <c:v>44854</c:v>
                </c:pt>
                <c:pt idx="6225">
                  <c:v>44855</c:v>
                </c:pt>
                <c:pt idx="6226">
                  <c:v>44858</c:v>
                </c:pt>
                <c:pt idx="6227">
                  <c:v>44859</c:v>
                </c:pt>
                <c:pt idx="6228">
                  <c:v>44861</c:v>
                </c:pt>
                <c:pt idx="6229">
                  <c:v>44862</c:v>
                </c:pt>
                <c:pt idx="6230">
                  <c:v>44865</c:v>
                </c:pt>
                <c:pt idx="6231">
                  <c:v>44866</c:v>
                </c:pt>
                <c:pt idx="6232">
                  <c:v>44867</c:v>
                </c:pt>
                <c:pt idx="6233">
                  <c:v>44868</c:v>
                </c:pt>
                <c:pt idx="6234">
                  <c:v>44869</c:v>
                </c:pt>
                <c:pt idx="6235">
                  <c:v>44872</c:v>
                </c:pt>
                <c:pt idx="6236">
                  <c:v>44874</c:v>
                </c:pt>
                <c:pt idx="6237">
                  <c:v>44875</c:v>
                </c:pt>
                <c:pt idx="6238">
                  <c:v>44876</c:v>
                </c:pt>
                <c:pt idx="6239">
                  <c:v>44879</c:v>
                </c:pt>
                <c:pt idx="6240">
                  <c:v>44880</c:v>
                </c:pt>
                <c:pt idx="6241">
                  <c:v>44881</c:v>
                </c:pt>
                <c:pt idx="6242">
                  <c:v>44882</c:v>
                </c:pt>
                <c:pt idx="6243">
                  <c:v>44883</c:v>
                </c:pt>
                <c:pt idx="6244">
                  <c:v>44886</c:v>
                </c:pt>
                <c:pt idx="6245">
                  <c:v>44887</c:v>
                </c:pt>
                <c:pt idx="6246">
                  <c:v>44888</c:v>
                </c:pt>
                <c:pt idx="6247">
                  <c:v>44889</c:v>
                </c:pt>
                <c:pt idx="6248">
                  <c:v>44890</c:v>
                </c:pt>
                <c:pt idx="6249">
                  <c:v>44893</c:v>
                </c:pt>
                <c:pt idx="6250">
                  <c:v>44894</c:v>
                </c:pt>
                <c:pt idx="6251">
                  <c:v>44895</c:v>
                </c:pt>
                <c:pt idx="6252">
                  <c:v>44896</c:v>
                </c:pt>
                <c:pt idx="6253">
                  <c:v>44897</c:v>
                </c:pt>
                <c:pt idx="6254">
                  <c:v>44900</c:v>
                </c:pt>
                <c:pt idx="6255">
                  <c:v>44901</c:v>
                </c:pt>
                <c:pt idx="6256">
                  <c:v>44902</c:v>
                </c:pt>
                <c:pt idx="6257">
                  <c:v>44903</c:v>
                </c:pt>
                <c:pt idx="6258">
                  <c:v>44904</c:v>
                </c:pt>
                <c:pt idx="6259">
                  <c:v>44907</c:v>
                </c:pt>
                <c:pt idx="6260">
                  <c:v>44908</c:v>
                </c:pt>
                <c:pt idx="6261">
                  <c:v>44909</c:v>
                </c:pt>
                <c:pt idx="6262">
                  <c:v>44910</c:v>
                </c:pt>
                <c:pt idx="6263">
                  <c:v>44911</c:v>
                </c:pt>
                <c:pt idx="6264">
                  <c:v>44914</c:v>
                </c:pt>
                <c:pt idx="6265">
                  <c:v>44915</c:v>
                </c:pt>
                <c:pt idx="6266">
                  <c:v>44916</c:v>
                </c:pt>
                <c:pt idx="6267">
                  <c:v>44917</c:v>
                </c:pt>
                <c:pt idx="6268">
                  <c:v>44918</c:v>
                </c:pt>
                <c:pt idx="6269">
                  <c:v>44921</c:v>
                </c:pt>
                <c:pt idx="6270">
                  <c:v>44922</c:v>
                </c:pt>
                <c:pt idx="6271">
                  <c:v>44923</c:v>
                </c:pt>
                <c:pt idx="6272">
                  <c:v>44924</c:v>
                </c:pt>
                <c:pt idx="6273">
                  <c:v>44925</c:v>
                </c:pt>
                <c:pt idx="6274">
                  <c:v>44928</c:v>
                </c:pt>
                <c:pt idx="6275">
                  <c:v>44929</c:v>
                </c:pt>
                <c:pt idx="6276">
                  <c:v>44930</c:v>
                </c:pt>
                <c:pt idx="6277">
                  <c:v>44931</c:v>
                </c:pt>
                <c:pt idx="6278">
                  <c:v>44932</c:v>
                </c:pt>
                <c:pt idx="6279">
                  <c:v>44935</c:v>
                </c:pt>
                <c:pt idx="6280">
                  <c:v>44936</c:v>
                </c:pt>
                <c:pt idx="6281">
                  <c:v>44937</c:v>
                </c:pt>
                <c:pt idx="6282">
                  <c:v>44938</c:v>
                </c:pt>
                <c:pt idx="6283">
                  <c:v>44939</c:v>
                </c:pt>
                <c:pt idx="6284">
                  <c:v>44942</c:v>
                </c:pt>
                <c:pt idx="6285">
                  <c:v>44943</c:v>
                </c:pt>
                <c:pt idx="6286">
                  <c:v>44944</c:v>
                </c:pt>
                <c:pt idx="6287">
                  <c:v>44945</c:v>
                </c:pt>
                <c:pt idx="6288">
                  <c:v>44946</c:v>
                </c:pt>
                <c:pt idx="6289">
                  <c:v>44949</c:v>
                </c:pt>
                <c:pt idx="6290">
                  <c:v>44950</c:v>
                </c:pt>
                <c:pt idx="6291">
                  <c:v>44951</c:v>
                </c:pt>
                <c:pt idx="6292">
                  <c:v>44953</c:v>
                </c:pt>
                <c:pt idx="6293">
                  <c:v>44956</c:v>
                </c:pt>
                <c:pt idx="6294">
                  <c:v>44957</c:v>
                </c:pt>
                <c:pt idx="6295">
                  <c:v>44958</c:v>
                </c:pt>
                <c:pt idx="6296">
                  <c:v>44959</c:v>
                </c:pt>
                <c:pt idx="6297">
                  <c:v>44960</c:v>
                </c:pt>
                <c:pt idx="6298">
                  <c:v>44963</c:v>
                </c:pt>
                <c:pt idx="6299">
                  <c:v>44964</c:v>
                </c:pt>
                <c:pt idx="6300">
                  <c:v>44965</c:v>
                </c:pt>
                <c:pt idx="6301">
                  <c:v>44966</c:v>
                </c:pt>
                <c:pt idx="6302">
                  <c:v>44967</c:v>
                </c:pt>
                <c:pt idx="6303">
                  <c:v>44970</c:v>
                </c:pt>
                <c:pt idx="6304">
                  <c:v>44971</c:v>
                </c:pt>
                <c:pt idx="6305">
                  <c:v>44972</c:v>
                </c:pt>
                <c:pt idx="6306">
                  <c:v>44973</c:v>
                </c:pt>
                <c:pt idx="6307">
                  <c:v>44974</c:v>
                </c:pt>
                <c:pt idx="6308">
                  <c:v>44977</c:v>
                </c:pt>
                <c:pt idx="6309">
                  <c:v>44978</c:v>
                </c:pt>
                <c:pt idx="6310">
                  <c:v>44979</c:v>
                </c:pt>
                <c:pt idx="6311">
                  <c:v>44980</c:v>
                </c:pt>
                <c:pt idx="6312">
                  <c:v>44981</c:v>
                </c:pt>
                <c:pt idx="6313">
                  <c:v>44984</c:v>
                </c:pt>
                <c:pt idx="6314">
                  <c:v>44985</c:v>
                </c:pt>
                <c:pt idx="6315">
                  <c:v>44986</c:v>
                </c:pt>
                <c:pt idx="6316">
                  <c:v>44987</c:v>
                </c:pt>
                <c:pt idx="6317">
                  <c:v>44988</c:v>
                </c:pt>
                <c:pt idx="6318">
                  <c:v>44991</c:v>
                </c:pt>
                <c:pt idx="6319">
                  <c:v>44993</c:v>
                </c:pt>
                <c:pt idx="6320">
                  <c:v>44994</c:v>
                </c:pt>
                <c:pt idx="6321">
                  <c:v>44995</c:v>
                </c:pt>
                <c:pt idx="6322">
                  <c:v>44998</c:v>
                </c:pt>
                <c:pt idx="6323">
                  <c:v>44999</c:v>
                </c:pt>
                <c:pt idx="6324">
                  <c:v>45000</c:v>
                </c:pt>
                <c:pt idx="6325">
                  <c:v>45001</c:v>
                </c:pt>
                <c:pt idx="6326">
                  <c:v>45002</c:v>
                </c:pt>
                <c:pt idx="6327">
                  <c:v>45005</c:v>
                </c:pt>
                <c:pt idx="6328">
                  <c:v>45006</c:v>
                </c:pt>
                <c:pt idx="6329">
                  <c:v>45007</c:v>
                </c:pt>
                <c:pt idx="6330">
                  <c:v>45008</c:v>
                </c:pt>
                <c:pt idx="6331">
                  <c:v>45009</c:v>
                </c:pt>
                <c:pt idx="6332">
                  <c:v>45012</c:v>
                </c:pt>
                <c:pt idx="6333">
                  <c:v>45013</c:v>
                </c:pt>
                <c:pt idx="6334">
                  <c:v>45014</c:v>
                </c:pt>
                <c:pt idx="6335">
                  <c:v>45016</c:v>
                </c:pt>
                <c:pt idx="6336">
                  <c:v>45019</c:v>
                </c:pt>
                <c:pt idx="6337">
                  <c:v>45021</c:v>
                </c:pt>
                <c:pt idx="6338">
                  <c:v>45022</c:v>
                </c:pt>
                <c:pt idx="6339">
                  <c:v>45026</c:v>
                </c:pt>
                <c:pt idx="6340">
                  <c:v>45027</c:v>
                </c:pt>
                <c:pt idx="6341">
                  <c:v>45028</c:v>
                </c:pt>
                <c:pt idx="6342">
                  <c:v>45029</c:v>
                </c:pt>
                <c:pt idx="6343">
                  <c:v>45033</c:v>
                </c:pt>
                <c:pt idx="6344">
                  <c:v>45034</c:v>
                </c:pt>
                <c:pt idx="6345">
                  <c:v>45035</c:v>
                </c:pt>
                <c:pt idx="6346">
                  <c:v>45036</c:v>
                </c:pt>
                <c:pt idx="6347">
                  <c:v>45037</c:v>
                </c:pt>
                <c:pt idx="6348">
                  <c:v>45040</c:v>
                </c:pt>
                <c:pt idx="6349">
                  <c:v>45041</c:v>
                </c:pt>
                <c:pt idx="6350">
                  <c:v>45042</c:v>
                </c:pt>
                <c:pt idx="6351">
                  <c:v>45043</c:v>
                </c:pt>
                <c:pt idx="6352">
                  <c:v>45044</c:v>
                </c:pt>
                <c:pt idx="6353">
                  <c:v>45048</c:v>
                </c:pt>
                <c:pt idx="6354">
                  <c:v>45049</c:v>
                </c:pt>
                <c:pt idx="6355">
                  <c:v>45050</c:v>
                </c:pt>
                <c:pt idx="6356">
                  <c:v>45051</c:v>
                </c:pt>
                <c:pt idx="6357">
                  <c:v>45054</c:v>
                </c:pt>
                <c:pt idx="6358">
                  <c:v>45055</c:v>
                </c:pt>
                <c:pt idx="6359">
                  <c:v>45056</c:v>
                </c:pt>
                <c:pt idx="6360">
                  <c:v>45057</c:v>
                </c:pt>
                <c:pt idx="6361">
                  <c:v>45058</c:v>
                </c:pt>
                <c:pt idx="6362">
                  <c:v>45061</c:v>
                </c:pt>
                <c:pt idx="6363">
                  <c:v>45062</c:v>
                </c:pt>
                <c:pt idx="6364">
                  <c:v>45063</c:v>
                </c:pt>
                <c:pt idx="6365">
                  <c:v>45064</c:v>
                </c:pt>
                <c:pt idx="6366">
                  <c:v>45065</c:v>
                </c:pt>
                <c:pt idx="6367">
                  <c:v>45068</c:v>
                </c:pt>
                <c:pt idx="6368">
                  <c:v>45069</c:v>
                </c:pt>
                <c:pt idx="6369">
                  <c:v>45070</c:v>
                </c:pt>
                <c:pt idx="6370">
                  <c:v>45071</c:v>
                </c:pt>
                <c:pt idx="6371">
                  <c:v>45072</c:v>
                </c:pt>
                <c:pt idx="6372">
                  <c:v>45075</c:v>
                </c:pt>
                <c:pt idx="6373">
                  <c:v>45076</c:v>
                </c:pt>
                <c:pt idx="6374">
                  <c:v>45077</c:v>
                </c:pt>
                <c:pt idx="6375">
                  <c:v>45078</c:v>
                </c:pt>
                <c:pt idx="6376">
                  <c:v>45079</c:v>
                </c:pt>
                <c:pt idx="6377">
                  <c:v>45082</c:v>
                </c:pt>
                <c:pt idx="6378">
                  <c:v>45083</c:v>
                </c:pt>
                <c:pt idx="6379">
                  <c:v>45084</c:v>
                </c:pt>
                <c:pt idx="6380">
                  <c:v>45085</c:v>
                </c:pt>
                <c:pt idx="6381">
                  <c:v>45086</c:v>
                </c:pt>
                <c:pt idx="6382">
                  <c:v>45089</c:v>
                </c:pt>
                <c:pt idx="6383">
                  <c:v>45090</c:v>
                </c:pt>
                <c:pt idx="6384">
                  <c:v>45091</c:v>
                </c:pt>
                <c:pt idx="6385">
                  <c:v>45092</c:v>
                </c:pt>
                <c:pt idx="6386">
                  <c:v>45093</c:v>
                </c:pt>
                <c:pt idx="6387">
                  <c:v>45096</c:v>
                </c:pt>
                <c:pt idx="6388">
                  <c:v>45097</c:v>
                </c:pt>
                <c:pt idx="6389">
                  <c:v>45098</c:v>
                </c:pt>
                <c:pt idx="6390">
                  <c:v>45099</c:v>
                </c:pt>
                <c:pt idx="6391">
                  <c:v>45100</c:v>
                </c:pt>
                <c:pt idx="6392">
                  <c:v>45103</c:v>
                </c:pt>
                <c:pt idx="6393">
                  <c:v>45104</c:v>
                </c:pt>
                <c:pt idx="6394">
                  <c:v>45105</c:v>
                </c:pt>
                <c:pt idx="6395">
                  <c:v>45107</c:v>
                </c:pt>
                <c:pt idx="6396">
                  <c:v>45110</c:v>
                </c:pt>
                <c:pt idx="6397">
                  <c:v>45111</c:v>
                </c:pt>
                <c:pt idx="6398">
                  <c:v>45112</c:v>
                </c:pt>
                <c:pt idx="6399">
                  <c:v>45113</c:v>
                </c:pt>
                <c:pt idx="6400">
                  <c:v>45114</c:v>
                </c:pt>
                <c:pt idx="6401">
                  <c:v>45117</c:v>
                </c:pt>
                <c:pt idx="6402">
                  <c:v>45118</c:v>
                </c:pt>
                <c:pt idx="6403">
                  <c:v>45119</c:v>
                </c:pt>
                <c:pt idx="6404">
                  <c:v>45120</c:v>
                </c:pt>
                <c:pt idx="6405">
                  <c:v>45121</c:v>
                </c:pt>
                <c:pt idx="6406">
                  <c:v>45124</c:v>
                </c:pt>
                <c:pt idx="6407">
                  <c:v>45125</c:v>
                </c:pt>
                <c:pt idx="6408">
                  <c:v>45126</c:v>
                </c:pt>
                <c:pt idx="6409">
                  <c:v>45127</c:v>
                </c:pt>
                <c:pt idx="6410">
                  <c:v>45128</c:v>
                </c:pt>
                <c:pt idx="6411">
                  <c:v>45131</c:v>
                </c:pt>
                <c:pt idx="6412">
                  <c:v>45132</c:v>
                </c:pt>
                <c:pt idx="6413">
                  <c:v>45133</c:v>
                </c:pt>
                <c:pt idx="6414">
                  <c:v>45134</c:v>
                </c:pt>
                <c:pt idx="6415">
                  <c:v>45135</c:v>
                </c:pt>
                <c:pt idx="6416">
                  <c:v>45138</c:v>
                </c:pt>
                <c:pt idx="6417">
                  <c:v>45139</c:v>
                </c:pt>
                <c:pt idx="6418">
                  <c:v>45140</c:v>
                </c:pt>
                <c:pt idx="6419">
                  <c:v>45141</c:v>
                </c:pt>
                <c:pt idx="6420">
                  <c:v>45142</c:v>
                </c:pt>
                <c:pt idx="6421">
                  <c:v>45145</c:v>
                </c:pt>
                <c:pt idx="6422">
                  <c:v>45146</c:v>
                </c:pt>
                <c:pt idx="6423">
                  <c:v>45147</c:v>
                </c:pt>
                <c:pt idx="6424">
                  <c:v>45148</c:v>
                </c:pt>
                <c:pt idx="6425">
                  <c:v>45149</c:v>
                </c:pt>
                <c:pt idx="6426">
                  <c:v>45152</c:v>
                </c:pt>
                <c:pt idx="6427">
                  <c:v>45154</c:v>
                </c:pt>
                <c:pt idx="6428">
                  <c:v>45155</c:v>
                </c:pt>
                <c:pt idx="6429">
                  <c:v>45156</c:v>
                </c:pt>
                <c:pt idx="6430">
                  <c:v>45159</c:v>
                </c:pt>
                <c:pt idx="6431">
                  <c:v>45160</c:v>
                </c:pt>
                <c:pt idx="6432">
                  <c:v>45161</c:v>
                </c:pt>
                <c:pt idx="6433">
                  <c:v>45162</c:v>
                </c:pt>
                <c:pt idx="6434">
                  <c:v>45163</c:v>
                </c:pt>
                <c:pt idx="6435">
                  <c:v>45166</c:v>
                </c:pt>
                <c:pt idx="6436">
                  <c:v>45167</c:v>
                </c:pt>
                <c:pt idx="6437">
                  <c:v>45168</c:v>
                </c:pt>
                <c:pt idx="6438">
                  <c:v>45169</c:v>
                </c:pt>
                <c:pt idx="6439">
                  <c:v>45170</c:v>
                </c:pt>
                <c:pt idx="6440">
                  <c:v>45173</c:v>
                </c:pt>
                <c:pt idx="6441">
                  <c:v>45174</c:v>
                </c:pt>
                <c:pt idx="6442">
                  <c:v>45175</c:v>
                </c:pt>
                <c:pt idx="6443">
                  <c:v>45176</c:v>
                </c:pt>
                <c:pt idx="6444">
                  <c:v>45177</c:v>
                </c:pt>
                <c:pt idx="6445">
                  <c:v>45180</c:v>
                </c:pt>
                <c:pt idx="6446">
                  <c:v>45181</c:v>
                </c:pt>
                <c:pt idx="6447">
                  <c:v>45182</c:v>
                </c:pt>
                <c:pt idx="6448">
                  <c:v>45183</c:v>
                </c:pt>
                <c:pt idx="6449">
                  <c:v>45184</c:v>
                </c:pt>
                <c:pt idx="6450">
                  <c:v>45187</c:v>
                </c:pt>
                <c:pt idx="6451">
                  <c:v>45189</c:v>
                </c:pt>
                <c:pt idx="6452">
                  <c:v>45190</c:v>
                </c:pt>
                <c:pt idx="6453">
                  <c:v>45191</c:v>
                </c:pt>
                <c:pt idx="6454">
                  <c:v>45194</c:v>
                </c:pt>
                <c:pt idx="6455">
                  <c:v>45195</c:v>
                </c:pt>
                <c:pt idx="6456">
                  <c:v>45196</c:v>
                </c:pt>
                <c:pt idx="6457">
                  <c:v>45197</c:v>
                </c:pt>
                <c:pt idx="6458">
                  <c:v>45198</c:v>
                </c:pt>
                <c:pt idx="6459">
                  <c:v>45202</c:v>
                </c:pt>
                <c:pt idx="6460">
                  <c:v>45203</c:v>
                </c:pt>
                <c:pt idx="6461">
                  <c:v>45204</c:v>
                </c:pt>
                <c:pt idx="6462">
                  <c:v>45205</c:v>
                </c:pt>
                <c:pt idx="6463">
                  <c:v>45208</c:v>
                </c:pt>
                <c:pt idx="6464">
                  <c:v>45209</c:v>
                </c:pt>
                <c:pt idx="6465">
                  <c:v>45210</c:v>
                </c:pt>
                <c:pt idx="6466">
                  <c:v>45211</c:v>
                </c:pt>
                <c:pt idx="6467">
                  <c:v>45212</c:v>
                </c:pt>
                <c:pt idx="6468">
                  <c:v>45215</c:v>
                </c:pt>
                <c:pt idx="6469">
                  <c:v>45216</c:v>
                </c:pt>
                <c:pt idx="6470">
                  <c:v>45217</c:v>
                </c:pt>
                <c:pt idx="6471">
                  <c:v>45218</c:v>
                </c:pt>
                <c:pt idx="6472">
                  <c:v>45219</c:v>
                </c:pt>
                <c:pt idx="6473">
                  <c:v>45222</c:v>
                </c:pt>
                <c:pt idx="6474">
                  <c:v>45224</c:v>
                </c:pt>
                <c:pt idx="6475">
                  <c:v>45225</c:v>
                </c:pt>
                <c:pt idx="6476">
                  <c:v>45226</c:v>
                </c:pt>
                <c:pt idx="6477">
                  <c:v>45229</c:v>
                </c:pt>
                <c:pt idx="6478">
                  <c:v>45230</c:v>
                </c:pt>
                <c:pt idx="6479">
                  <c:v>45231</c:v>
                </c:pt>
                <c:pt idx="6480">
                  <c:v>45232</c:v>
                </c:pt>
                <c:pt idx="6481">
                  <c:v>45233</c:v>
                </c:pt>
                <c:pt idx="6482">
                  <c:v>45236</c:v>
                </c:pt>
                <c:pt idx="6483">
                  <c:v>45237</c:v>
                </c:pt>
                <c:pt idx="6484">
                  <c:v>45238</c:v>
                </c:pt>
                <c:pt idx="6485">
                  <c:v>45239</c:v>
                </c:pt>
                <c:pt idx="6486">
                  <c:v>45240</c:v>
                </c:pt>
                <c:pt idx="6487">
                  <c:v>45243</c:v>
                </c:pt>
                <c:pt idx="6488">
                  <c:v>45245</c:v>
                </c:pt>
                <c:pt idx="6489">
                  <c:v>45246</c:v>
                </c:pt>
                <c:pt idx="6490">
                  <c:v>45247</c:v>
                </c:pt>
                <c:pt idx="6491">
                  <c:v>45250</c:v>
                </c:pt>
                <c:pt idx="6492">
                  <c:v>45251</c:v>
                </c:pt>
                <c:pt idx="6493">
                  <c:v>45252</c:v>
                </c:pt>
                <c:pt idx="6494">
                  <c:v>45253</c:v>
                </c:pt>
                <c:pt idx="6495">
                  <c:v>45254</c:v>
                </c:pt>
                <c:pt idx="6496">
                  <c:v>45258</c:v>
                </c:pt>
                <c:pt idx="6497">
                  <c:v>45259</c:v>
                </c:pt>
                <c:pt idx="6498">
                  <c:v>45260</c:v>
                </c:pt>
                <c:pt idx="6499">
                  <c:v>45261</c:v>
                </c:pt>
                <c:pt idx="6500">
                  <c:v>45264</c:v>
                </c:pt>
                <c:pt idx="6501">
                  <c:v>45265</c:v>
                </c:pt>
                <c:pt idx="6502">
                  <c:v>45266</c:v>
                </c:pt>
                <c:pt idx="6503">
                  <c:v>45267</c:v>
                </c:pt>
                <c:pt idx="6504">
                  <c:v>45268</c:v>
                </c:pt>
                <c:pt idx="6505">
                  <c:v>45271</c:v>
                </c:pt>
                <c:pt idx="6506">
                  <c:v>45272</c:v>
                </c:pt>
                <c:pt idx="6507">
                  <c:v>45273</c:v>
                </c:pt>
                <c:pt idx="6508">
                  <c:v>45274</c:v>
                </c:pt>
                <c:pt idx="6509">
                  <c:v>45275</c:v>
                </c:pt>
                <c:pt idx="6510">
                  <c:v>45278</c:v>
                </c:pt>
                <c:pt idx="6511">
                  <c:v>45279</c:v>
                </c:pt>
                <c:pt idx="6512">
                  <c:v>45280</c:v>
                </c:pt>
                <c:pt idx="6513">
                  <c:v>45281</c:v>
                </c:pt>
                <c:pt idx="6514">
                  <c:v>45282</c:v>
                </c:pt>
                <c:pt idx="6515">
                  <c:v>45286</c:v>
                </c:pt>
                <c:pt idx="6516">
                  <c:v>45287</c:v>
                </c:pt>
                <c:pt idx="6517">
                  <c:v>45288</c:v>
                </c:pt>
                <c:pt idx="6518">
                  <c:v>45289</c:v>
                </c:pt>
                <c:pt idx="6519">
                  <c:v>45293</c:v>
                </c:pt>
                <c:pt idx="6520">
                  <c:v>45294</c:v>
                </c:pt>
                <c:pt idx="6521">
                  <c:v>45295</c:v>
                </c:pt>
                <c:pt idx="6522">
                  <c:v>45296</c:v>
                </c:pt>
                <c:pt idx="6523">
                  <c:v>45299</c:v>
                </c:pt>
                <c:pt idx="6524">
                  <c:v>45300</c:v>
                </c:pt>
                <c:pt idx="6525">
                  <c:v>45301</c:v>
                </c:pt>
                <c:pt idx="6526">
                  <c:v>45302</c:v>
                </c:pt>
                <c:pt idx="6527">
                  <c:v>45303</c:v>
                </c:pt>
                <c:pt idx="6528">
                  <c:v>45306</c:v>
                </c:pt>
                <c:pt idx="6529">
                  <c:v>45307</c:v>
                </c:pt>
                <c:pt idx="6530">
                  <c:v>45308</c:v>
                </c:pt>
                <c:pt idx="6531">
                  <c:v>45309</c:v>
                </c:pt>
                <c:pt idx="6532">
                  <c:v>45310</c:v>
                </c:pt>
                <c:pt idx="6533">
                  <c:v>45314</c:v>
                </c:pt>
                <c:pt idx="6534">
                  <c:v>45315</c:v>
                </c:pt>
                <c:pt idx="6535">
                  <c:v>45316</c:v>
                </c:pt>
                <c:pt idx="6536">
                  <c:v>45320</c:v>
                </c:pt>
                <c:pt idx="6537">
                  <c:v>45321</c:v>
                </c:pt>
                <c:pt idx="6538">
                  <c:v>45322</c:v>
                </c:pt>
                <c:pt idx="6539">
                  <c:v>45323</c:v>
                </c:pt>
                <c:pt idx="6540">
                  <c:v>45324</c:v>
                </c:pt>
                <c:pt idx="6541">
                  <c:v>45327</c:v>
                </c:pt>
                <c:pt idx="6542">
                  <c:v>45328</c:v>
                </c:pt>
                <c:pt idx="6543">
                  <c:v>45329</c:v>
                </c:pt>
                <c:pt idx="6544">
                  <c:v>45330</c:v>
                </c:pt>
                <c:pt idx="6545">
                  <c:v>45331</c:v>
                </c:pt>
                <c:pt idx="6546">
                  <c:v>45334</c:v>
                </c:pt>
                <c:pt idx="6547">
                  <c:v>45335</c:v>
                </c:pt>
                <c:pt idx="6548">
                  <c:v>45336</c:v>
                </c:pt>
                <c:pt idx="6549">
                  <c:v>45337</c:v>
                </c:pt>
                <c:pt idx="6550">
                  <c:v>45338</c:v>
                </c:pt>
                <c:pt idx="6551">
                  <c:v>45341</c:v>
                </c:pt>
                <c:pt idx="6552">
                  <c:v>45342</c:v>
                </c:pt>
                <c:pt idx="6553">
                  <c:v>45343</c:v>
                </c:pt>
                <c:pt idx="6554">
                  <c:v>45344</c:v>
                </c:pt>
                <c:pt idx="6555">
                  <c:v>45345</c:v>
                </c:pt>
                <c:pt idx="6556">
                  <c:v>45348</c:v>
                </c:pt>
                <c:pt idx="6557">
                  <c:v>45349</c:v>
                </c:pt>
                <c:pt idx="6558">
                  <c:v>45350</c:v>
                </c:pt>
                <c:pt idx="6559">
                  <c:v>45351</c:v>
                </c:pt>
                <c:pt idx="6560">
                  <c:v>45352</c:v>
                </c:pt>
                <c:pt idx="6561">
                  <c:v>45355</c:v>
                </c:pt>
                <c:pt idx="6562">
                  <c:v>45356</c:v>
                </c:pt>
                <c:pt idx="6563">
                  <c:v>45357</c:v>
                </c:pt>
                <c:pt idx="6564">
                  <c:v>45358</c:v>
                </c:pt>
                <c:pt idx="6565">
                  <c:v>45362</c:v>
                </c:pt>
                <c:pt idx="6566">
                  <c:v>45363</c:v>
                </c:pt>
                <c:pt idx="6567">
                  <c:v>45364</c:v>
                </c:pt>
                <c:pt idx="6568">
                  <c:v>45365</c:v>
                </c:pt>
                <c:pt idx="6569">
                  <c:v>45366</c:v>
                </c:pt>
                <c:pt idx="6570">
                  <c:v>45369</c:v>
                </c:pt>
                <c:pt idx="6571">
                  <c:v>45370</c:v>
                </c:pt>
                <c:pt idx="6572">
                  <c:v>45371</c:v>
                </c:pt>
                <c:pt idx="6573">
                  <c:v>45372</c:v>
                </c:pt>
                <c:pt idx="6574">
                  <c:v>45373</c:v>
                </c:pt>
                <c:pt idx="6575">
                  <c:v>45377</c:v>
                </c:pt>
                <c:pt idx="6576">
                  <c:v>45378</c:v>
                </c:pt>
                <c:pt idx="6577">
                  <c:v>45379</c:v>
                </c:pt>
                <c:pt idx="6578">
                  <c:v>45383</c:v>
                </c:pt>
                <c:pt idx="6579">
                  <c:v>45384</c:v>
                </c:pt>
                <c:pt idx="6580">
                  <c:v>45385</c:v>
                </c:pt>
                <c:pt idx="6581">
                  <c:v>45386</c:v>
                </c:pt>
                <c:pt idx="6582">
                  <c:v>45387</c:v>
                </c:pt>
                <c:pt idx="6583">
                  <c:v>45390</c:v>
                </c:pt>
                <c:pt idx="6584">
                  <c:v>45391</c:v>
                </c:pt>
                <c:pt idx="6585">
                  <c:v>45392</c:v>
                </c:pt>
                <c:pt idx="6586">
                  <c:v>45394</c:v>
                </c:pt>
                <c:pt idx="6587">
                  <c:v>45397</c:v>
                </c:pt>
                <c:pt idx="6588">
                  <c:v>45398</c:v>
                </c:pt>
                <c:pt idx="6589">
                  <c:v>45400</c:v>
                </c:pt>
                <c:pt idx="6590">
                  <c:v>45401</c:v>
                </c:pt>
                <c:pt idx="6591">
                  <c:v>45404</c:v>
                </c:pt>
                <c:pt idx="6592">
                  <c:v>45405</c:v>
                </c:pt>
                <c:pt idx="6593">
                  <c:v>45406</c:v>
                </c:pt>
                <c:pt idx="6594">
                  <c:v>45407</c:v>
                </c:pt>
                <c:pt idx="6595">
                  <c:v>45408</c:v>
                </c:pt>
                <c:pt idx="6596">
                  <c:v>45411</c:v>
                </c:pt>
                <c:pt idx="6597">
                  <c:v>45412</c:v>
                </c:pt>
                <c:pt idx="6598">
                  <c:v>45414</c:v>
                </c:pt>
                <c:pt idx="6599">
                  <c:v>45415</c:v>
                </c:pt>
                <c:pt idx="6600">
                  <c:v>45418</c:v>
                </c:pt>
                <c:pt idx="6601">
                  <c:v>45419</c:v>
                </c:pt>
                <c:pt idx="6602">
                  <c:v>45420</c:v>
                </c:pt>
                <c:pt idx="6603">
                  <c:v>45421</c:v>
                </c:pt>
                <c:pt idx="6604">
                  <c:v>45422</c:v>
                </c:pt>
                <c:pt idx="6605">
                  <c:v>45425</c:v>
                </c:pt>
                <c:pt idx="6606">
                  <c:v>45426</c:v>
                </c:pt>
                <c:pt idx="6607">
                  <c:v>45427</c:v>
                </c:pt>
                <c:pt idx="6608">
                  <c:v>45428</c:v>
                </c:pt>
                <c:pt idx="6609">
                  <c:v>45429</c:v>
                </c:pt>
                <c:pt idx="6610">
                  <c:v>45433</c:v>
                </c:pt>
                <c:pt idx="6611">
                  <c:v>45434</c:v>
                </c:pt>
                <c:pt idx="6612">
                  <c:v>45435</c:v>
                </c:pt>
                <c:pt idx="6613">
                  <c:v>45436</c:v>
                </c:pt>
                <c:pt idx="6614">
                  <c:v>45439</c:v>
                </c:pt>
                <c:pt idx="6615">
                  <c:v>45440</c:v>
                </c:pt>
                <c:pt idx="6616">
                  <c:v>45441</c:v>
                </c:pt>
                <c:pt idx="6617">
                  <c:v>45442</c:v>
                </c:pt>
                <c:pt idx="6618">
                  <c:v>45443</c:v>
                </c:pt>
                <c:pt idx="6619">
                  <c:v>45446</c:v>
                </c:pt>
                <c:pt idx="6620">
                  <c:v>45447</c:v>
                </c:pt>
                <c:pt idx="6621">
                  <c:v>45448</c:v>
                </c:pt>
                <c:pt idx="6622">
                  <c:v>45449</c:v>
                </c:pt>
                <c:pt idx="6623">
                  <c:v>45450</c:v>
                </c:pt>
                <c:pt idx="6624">
                  <c:v>45453</c:v>
                </c:pt>
                <c:pt idx="6625">
                  <c:v>45454</c:v>
                </c:pt>
                <c:pt idx="6626">
                  <c:v>45455</c:v>
                </c:pt>
                <c:pt idx="6627">
                  <c:v>45456</c:v>
                </c:pt>
                <c:pt idx="6628">
                  <c:v>45457</c:v>
                </c:pt>
                <c:pt idx="6629">
                  <c:v>45461</c:v>
                </c:pt>
                <c:pt idx="6630">
                  <c:v>45462</c:v>
                </c:pt>
                <c:pt idx="6631">
                  <c:v>45463</c:v>
                </c:pt>
                <c:pt idx="6632">
                  <c:v>45464</c:v>
                </c:pt>
                <c:pt idx="6633">
                  <c:v>45467</c:v>
                </c:pt>
                <c:pt idx="6634">
                  <c:v>45468</c:v>
                </c:pt>
                <c:pt idx="6635">
                  <c:v>45469</c:v>
                </c:pt>
                <c:pt idx="6636">
                  <c:v>45470</c:v>
                </c:pt>
                <c:pt idx="6637">
                  <c:v>45471</c:v>
                </c:pt>
                <c:pt idx="6638">
                  <c:v>45474</c:v>
                </c:pt>
                <c:pt idx="6639">
                  <c:v>45475</c:v>
                </c:pt>
                <c:pt idx="6640">
                  <c:v>45476</c:v>
                </c:pt>
                <c:pt idx="6641">
                  <c:v>45477</c:v>
                </c:pt>
                <c:pt idx="6642">
                  <c:v>45478</c:v>
                </c:pt>
                <c:pt idx="6643">
                  <c:v>45481</c:v>
                </c:pt>
                <c:pt idx="6644">
                  <c:v>45482</c:v>
                </c:pt>
                <c:pt idx="6645">
                  <c:v>45483</c:v>
                </c:pt>
                <c:pt idx="6646">
                  <c:v>45484</c:v>
                </c:pt>
                <c:pt idx="6647">
                  <c:v>45485</c:v>
                </c:pt>
                <c:pt idx="6648">
                  <c:v>45488</c:v>
                </c:pt>
                <c:pt idx="6649">
                  <c:v>45489</c:v>
                </c:pt>
                <c:pt idx="6650">
                  <c:v>45491</c:v>
                </c:pt>
                <c:pt idx="6651">
                  <c:v>45492</c:v>
                </c:pt>
                <c:pt idx="6652">
                  <c:v>45495</c:v>
                </c:pt>
                <c:pt idx="6653">
                  <c:v>45496</c:v>
                </c:pt>
                <c:pt idx="6654">
                  <c:v>45497</c:v>
                </c:pt>
                <c:pt idx="6655">
                  <c:v>45498</c:v>
                </c:pt>
                <c:pt idx="6656">
                  <c:v>45499</c:v>
                </c:pt>
                <c:pt idx="6657">
                  <c:v>45502</c:v>
                </c:pt>
                <c:pt idx="6658">
                  <c:v>45503</c:v>
                </c:pt>
                <c:pt idx="6659">
                  <c:v>45504</c:v>
                </c:pt>
                <c:pt idx="6660">
                  <c:v>45505</c:v>
                </c:pt>
                <c:pt idx="6661">
                  <c:v>45506</c:v>
                </c:pt>
                <c:pt idx="6662">
                  <c:v>45509</c:v>
                </c:pt>
                <c:pt idx="6663">
                  <c:v>45510</c:v>
                </c:pt>
                <c:pt idx="6664">
                  <c:v>45511</c:v>
                </c:pt>
                <c:pt idx="6665">
                  <c:v>45512</c:v>
                </c:pt>
                <c:pt idx="6666">
                  <c:v>45513</c:v>
                </c:pt>
                <c:pt idx="6667">
                  <c:v>45516</c:v>
                </c:pt>
                <c:pt idx="6668">
                  <c:v>45517</c:v>
                </c:pt>
                <c:pt idx="6669">
                  <c:v>45518</c:v>
                </c:pt>
                <c:pt idx="6670">
                  <c:v>45520</c:v>
                </c:pt>
                <c:pt idx="6671">
                  <c:v>45523</c:v>
                </c:pt>
                <c:pt idx="6672">
                  <c:v>45524</c:v>
                </c:pt>
                <c:pt idx="6673">
                  <c:v>45525</c:v>
                </c:pt>
                <c:pt idx="6674">
                  <c:v>45526</c:v>
                </c:pt>
                <c:pt idx="6675">
                  <c:v>45527</c:v>
                </c:pt>
                <c:pt idx="6676">
                  <c:v>45530</c:v>
                </c:pt>
                <c:pt idx="6677">
                  <c:v>45531</c:v>
                </c:pt>
                <c:pt idx="6678">
                  <c:v>45532</c:v>
                </c:pt>
                <c:pt idx="6679">
                  <c:v>45533</c:v>
                </c:pt>
                <c:pt idx="6680">
                  <c:v>45534</c:v>
                </c:pt>
                <c:pt idx="6681">
                  <c:v>45537</c:v>
                </c:pt>
                <c:pt idx="6682">
                  <c:v>45538</c:v>
                </c:pt>
                <c:pt idx="6683">
                  <c:v>45539</c:v>
                </c:pt>
                <c:pt idx="6684">
                  <c:v>45540</c:v>
                </c:pt>
                <c:pt idx="6685">
                  <c:v>45541</c:v>
                </c:pt>
                <c:pt idx="6686">
                  <c:v>45544</c:v>
                </c:pt>
                <c:pt idx="6687">
                  <c:v>45545</c:v>
                </c:pt>
                <c:pt idx="6688">
                  <c:v>45546</c:v>
                </c:pt>
                <c:pt idx="6689">
                  <c:v>45547</c:v>
                </c:pt>
                <c:pt idx="6690">
                  <c:v>45548</c:v>
                </c:pt>
                <c:pt idx="6691">
                  <c:v>45551</c:v>
                </c:pt>
                <c:pt idx="6692">
                  <c:v>45552</c:v>
                </c:pt>
                <c:pt idx="6693">
                  <c:v>45553</c:v>
                </c:pt>
                <c:pt idx="6694">
                  <c:v>45554</c:v>
                </c:pt>
                <c:pt idx="6695">
                  <c:v>45555</c:v>
                </c:pt>
                <c:pt idx="6696">
                  <c:v>45558</c:v>
                </c:pt>
                <c:pt idx="6697">
                  <c:v>45559</c:v>
                </c:pt>
                <c:pt idx="6698">
                  <c:v>45560</c:v>
                </c:pt>
                <c:pt idx="6699">
                  <c:v>45561</c:v>
                </c:pt>
                <c:pt idx="6700">
                  <c:v>45562</c:v>
                </c:pt>
                <c:pt idx="6701">
                  <c:v>45565</c:v>
                </c:pt>
                <c:pt idx="6702">
                  <c:v>45566</c:v>
                </c:pt>
                <c:pt idx="6703">
                  <c:v>45568</c:v>
                </c:pt>
                <c:pt idx="6704">
                  <c:v>45569</c:v>
                </c:pt>
                <c:pt idx="6705">
                  <c:v>45572</c:v>
                </c:pt>
                <c:pt idx="6706">
                  <c:v>45573</c:v>
                </c:pt>
                <c:pt idx="6707">
                  <c:v>45574</c:v>
                </c:pt>
                <c:pt idx="6708">
                  <c:v>45575</c:v>
                </c:pt>
                <c:pt idx="6709">
                  <c:v>45576</c:v>
                </c:pt>
                <c:pt idx="6710">
                  <c:v>45579</c:v>
                </c:pt>
                <c:pt idx="6711">
                  <c:v>45580</c:v>
                </c:pt>
                <c:pt idx="6712">
                  <c:v>45581</c:v>
                </c:pt>
                <c:pt idx="6713">
                  <c:v>45582</c:v>
                </c:pt>
                <c:pt idx="6714">
                  <c:v>45583</c:v>
                </c:pt>
                <c:pt idx="6715">
                  <c:v>45586</c:v>
                </c:pt>
                <c:pt idx="6716">
                  <c:v>45587</c:v>
                </c:pt>
                <c:pt idx="6717">
                  <c:v>45588</c:v>
                </c:pt>
                <c:pt idx="6718">
                  <c:v>45589</c:v>
                </c:pt>
                <c:pt idx="6719">
                  <c:v>45590</c:v>
                </c:pt>
                <c:pt idx="6720">
                  <c:v>45593</c:v>
                </c:pt>
                <c:pt idx="6721">
                  <c:v>45594</c:v>
                </c:pt>
                <c:pt idx="6722">
                  <c:v>45595</c:v>
                </c:pt>
                <c:pt idx="6723">
                  <c:v>45596</c:v>
                </c:pt>
                <c:pt idx="6724">
                  <c:v>45597</c:v>
                </c:pt>
                <c:pt idx="6725">
                  <c:v>45600</c:v>
                </c:pt>
                <c:pt idx="6726">
                  <c:v>45601</c:v>
                </c:pt>
                <c:pt idx="6727">
                  <c:v>45602</c:v>
                </c:pt>
                <c:pt idx="6728">
                  <c:v>45603</c:v>
                </c:pt>
                <c:pt idx="6729">
                  <c:v>45604</c:v>
                </c:pt>
                <c:pt idx="6730">
                  <c:v>45607</c:v>
                </c:pt>
                <c:pt idx="6731">
                  <c:v>45608</c:v>
                </c:pt>
                <c:pt idx="6732">
                  <c:v>45609</c:v>
                </c:pt>
                <c:pt idx="6733">
                  <c:v>45610</c:v>
                </c:pt>
                <c:pt idx="6734">
                  <c:v>45614</c:v>
                </c:pt>
                <c:pt idx="6735">
                  <c:v>45615</c:v>
                </c:pt>
                <c:pt idx="6736">
                  <c:v>45617</c:v>
                </c:pt>
                <c:pt idx="6737">
                  <c:v>45618</c:v>
                </c:pt>
                <c:pt idx="6738">
                  <c:v>45621</c:v>
                </c:pt>
                <c:pt idx="6739">
                  <c:v>45622</c:v>
                </c:pt>
                <c:pt idx="6740">
                  <c:v>45623</c:v>
                </c:pt>
                <c:pt idx="6741">
                  <c:v>45624</c:v>
                </c:pt>
                <c:pt idx="6742">
                  <c:v>45625</c:v>
                </c:pt>
                <c:pt idx="6743">
                  <c:v>45628</c:v>
                </c:pt>
                <c:pt idx="6744">
                  <c:v>45629</c:v>
                </c:pt>
                <c:pt idx="6745">
                  <c:v>45630</c:v>
                </c:pt>
                <c:pt idx="6746">
                  <c:v>45631</c:v>
                </c:pt>
                <c:pt idx="6747">
                  <c:v>45632</c:v>
                </c:pt>
                <c:pt idx="6748">
                  <c:v>45635</c:v>
                </c:pt>
                <c:pt idx="6749">
                  <c:v>45636</c:v>
                </c:pt>
                <c:pt idx="6750">
                  <c:v>45637</c:v>
                </c:pt>
                <c:pt idx="6751">
                  <c:v>45638</c:v>
                </c:pt>
                <c:pt idx="6752">
                  <c:v>45639</c:v>
                </c:pt>
                <c:pt idx="6753">
                  <c:v>45642</c:v>
                </c:pt>
                <c:pt idx="6754">
                  <c:v>45643</c:v>
                </c:pt>
                <c:pt idx="6755">
                  <c:v>45644</c:v>
                </c:pt>
                <c:pt idx="6756">
                  <c:v>45645</c:v>
                </c:pt>
                <c:pt idx="6757">
                  <c:v>45646</c:v>
                </c:pt>
                <c:pt idx="6758">
                  <c:v>45649</c:v>
                </c:pt>
                <c:pt idx="6759">
                  <c:v>45650</c:v>
                </c:pt>
                <c:pt idx="6760">
                  <c:v>45652</c:v>
                </c:pt>
                <c:pt idx="6761">
                  <c:v>45653</c:v>
                </c:pt>
                <c:pt idx="6762">
                  <c:v>45656</c:v>
                </c:pt>
                <c:pt idx="6763">
                  <c:v>45657</c:v>
                </c:pt>
                <c:pt idx="6764">
                  <c:v>45658</c:v>
                </c:pt>
                <c:pt idx="6765">
                  <c:v>45659</c:v>
                </c:pt>
                <c:pt idx="6766">
                  <c:v>45660</c:v>
                </c:pt>
                <c:pt idx="6767">
                  <c:v>45663</c:v>
                </c:pt>
                <c:pt idx="6768">
                  <c:v>45664</c:v>
                </c:pt>
                <c:pt idx="6769">
                  <c:v>45665</c:v>
                </c:pt>
                <c:pt idx="6770">
                  <c:v>45666</c:v>
                </c:pt>
                <c:pt idx="6771">
                  <c:v>45667</c:v>
                </c:pt>
                <c:pt idx="6772">
                  <c:v>45670</c:v>
                </c:pt>
                <c:pt idx="6773">
                  <c:v>45671</c:v>
                </c:pt>
                <c:pt idx="6774">
                  <c:v>45672</c:v>
                </c:pt>
                <c:pt idx="6775">
                  <c:v>45673</c:v>
                </c:pt>
                <c:pt idx="6776">
                  <c:v>45674</c:v>
                </c:pt>
                <c:pt idx="6777">
                  <c:v>45677</c:v>
                </c:pt>
                <c:pt idx="6778">
                  <c:v>45678</c:v>
                </c:pt>
                <c:pt idx="6779">
                  <c:v>45679</c:v>
                </c:pt>
                <c:pt idx="6780">
                  <c:v>45680</c:v>
                </c:pt>
                <c:pt idx="6781">
                  <c:v>45681</c:v>
                </c:pt>
                <c:pt idx="6782">
                  <c:v>45684</c:v>
                </c:pt>
                <c:pt idx="6783">
                  <c:v>45685</c:v>
                </c:pt>
                <c:pt idx="6784">
                  <c:v>45686</c:v>
                </c:pt>
                <c:pt idx="6785">
                  <c:v>45687</c:v>
                </c:pt>
                <c:pt idx="6786">
                  <c:v>45688</c:v>
                </c:pt>
                <c:pt idx="6787">
                  <c:v>45691</c:v>
                </c:pt>
                <c:pt idx="6788">
                  <c:v>45692</c:v>
                </c:pt>
                <c:pt idx="6789">
                  <c:v>45693</c:v>
                </c:pt>
                <c:pt idx="6790">
                  <c:v>45694</c:v>
                </c:pt>
                <c:pt idx="6791">
                  <c:v>45695</c:v>
                </c:pt>
                <c:pt idx="6792">
                  <c:v>45698</c:v>
                </c:pt>
                <c:pt idx="6793">
                  <c:v>45699</c:v>
                </c:pt>
                <c:pt idx="6794">
                  <c:v>45700</c:v>
                </c:pt>
                <c:pt idx="6795">
                  <c:v>45701</c:v>
                </c:pt>
                <c:pt idx="6796">
                  <c:v>45702</c:v>
                </c:pt>
                <c:pt idx="6797">
                  <c:v>45705</c:v>
                </c:pt>
                <c:pt idx="6798">
                  <c:v>45706</c:v>
                </c:pt>
                <c:pt idx="6799">
                  <c:v>45707</c:v>
                </c:pt>
                <c:pt idx="6800">
                  <c:v>45708</c:v>
                </c:pt>
                <c:pt idx="6801">
                  <c:v>45709</c:v>
                </c:pt>
                <c:pt idx="6802">
                  <c:v>45712</c:v>
                </c:pt>
                <c:pt idx="6803">
                  <c:v>45713</c:v>
                </c:pt>
                <c:pt idx="6804">
                  <c:v>45715</c:v>
                </c:pt>
                <c:pt idx="6805">
                  <c:v>45716</c:v>
                </c:pt>
                <c:pt idx="6806">
                  <c:v>45719</c:v>
                </c:pt>
                <c:pt idx="6807">
                  <c:v>45720</c:v>
                </c:pt>
                <c:pt idx="6808">
                  <c:v>45721</c:v>
                </c:pt>
                <c:pt idx="6809">
                  <c:v>45722</c:v>
                </c:pt>
                <c:pt idx="6810">
                  <c:v>45723</c:v>
                </c:pt>
                <c:pt idx="6811">
                  <c:v>45726</c:v>
                </c:pt>
                <c:pt idx="6812">
                  <c:v>45727</c:v>
                </c:pt>
                <c:pt idx="6813">
                  <c:v>45728</c:v>
                </c:pt>
                <c:pt idx="6814">
                  <c:v>45729</c:v>
                </c:pt>
                <c:pt idx="6815">
                  <c:v>45733</c:v>
                </c:pt>
                <c:pt idx="6816">
                  <c:v>45734</c:v>
                </c:pt>
                <c:pt idx="6817">
                  <c:v>45735</c:v>
                </c:pt>
                <c:pt idx="6818">
                  <c:v>45736</c:v>
                </c:pt>
                <c:pt idx="6819">
                  <c:v>45737</c:v>
                </c:pt>
                <c:pt idx="6820">
                  <c:v>45740</c:v>
                </c:pt>
                <c:pt idx="6821">
                  <c:v>45741</c:v>
                </c:pt>
                <c:pt idx="6822">
                  <c:v>45742</c:v>
                </c:pt>
                <c:pt idx="6823">
                  <c:v>45743</c:v>
                </c:pt>
                <c:pt idx="6824">
                  <c:v>45744</c:v>
                </c:pt>
              </c:numCache>
            </c:numRef>
          </c:cat>
          <c:val>
            <c:numRef>
              <c:f>data!$I$12:$I$6836</c:f>
              <c:numCache>
                <c:formatCode>General</c:formatCode>
                <c:ptCount val="6825"/>
                <c:pt idx="0">
                  <c:v>1.2154714769052037</c:v>
                </c:pt>
                <c:pt idx="1">
                  <c:v>1.2143588178940457</c:v>
                </c:pt>
                <c:pt idx="2">
                  <c:v>1.1832609906245597</c:v>
                </c:pt>
                <c:pt idx="3">
                  <c:v>1.1978918802163891</c:v>
                </c:pt>
                <c:pt idx="4">
                  <c:v>1.2627669857964985</c:v>
                </c:pt>
                <c:pt idx="5">
                  <c:v>1.3098655512212121</c:v>
                </c:pt>
                <c:pt idx="6">
                  <c:v>1.3401448371734792</c:v>
                </c:pt>
                <c:pt idx="7">
                  <c:v>1.197027416569769</c:v>
                </c:pt>
                <c:pt idx="8">
                  <c:v>1.1966864939262734</c:v>
                </c:pt>
                <c:pt idx="9">
                  <c:v>1.1668110280162509</c:v>
                </c:pt>
                <c:pt idx="10">
                  <c:v>0.94777650045615891</c:v>
                </c:pt>
                <c:pt idx="11">
                  <c:v>0.9955317468774314</c:v>
                </c:pt>
                <c:pt idx="12">
                  <c:v>0.96149561798965744</c:v>
                </c:pt>
                <c:pt idx="13">
                  <c:v>1.0444563714817108</c:v>
                </c:pt>
                <c:pt idx="14">
                  <c:v>0.81487905344745959</c:v>
                </c:pt>
                <c:pt idx="15">
                  <c:v>1.0707772954618788</c:v>
                </c:pt>
                <c:pt idx="16">
                  <c:v>1.1282950606489943</c:v>
                </c:pt>
                <c:pt idx="17">
                  <c:v>1.1755622299584696</c:v>
                </c:pt>
                <c:pt idx="18">
                  <c:v>1.3406152946440051</c:v>
                </c:pt>
                <c:pt idx="19">
                  <c:v>1.3710645880905563</c:v>
                </c:pt>
                <c:pt idx="20">
                  <c:v>1.4137451040698372</c:v>
                </c:pt>
                <c:pt idx="21">
                  <c:v>1.5403211625457978</c:v>
                </c:pt>
                <c:pt idx="22">
                  <c:v>1.6321261285158986</c:v>
                </c:pt>
                <c:pt idx="23">
                  <c:v>1.6357211741301496</c:v>
                </c:pt>
                <c:pt idx="24">
                  <c:v>1.9568254449151363</c:v>
                </c:pt>
                <c:pt idx="25">
                  <c:v>1.7913584180942874</c:v>
                </c:pt>
                <c:pt idx="26">
                  <c:v>1.6228969194689591</c:v>
                </c:pt>
                <c:pt idx="27">
                  <c:v>1.7043714707134814</c:v>
                </c:pt>
                <c:pt idx="28">
                  <c:v>1.8670620693180924</c:v>
                </c:pt>
                <c:pt idx="29">
                  <c:v>1.8700634348714054</c:v>
                </c:pt>
                <c:pt idx="30">
                  <c:v>1.7882728244114401</c:v>
                </c:pt>
                <c:pt idx="31">
                  <c:v>1.8157003674342078</c:v>
                </c:pt>
                <c:pt idx="32">
                  <c:v>2.0560554900422598</c:v>
                </c:pt>
                <c:pt idx="33">
                  <c:v>2.0875288196424475</c:v>
                </c:pt>
                <c:pt idx="34">
                  <c:v>1.8792541983189186</c:v>
                </c:pt>
                <c:pt idx="35">
                  <c:v>1.8105799735152657</c:v>
                </c:pt>
                <c:pt idx="36">
                  <c:v>1.7799930280965139</c:v>
                </c:pt>
                <c:pt idx="37">
                  <c:v>1.6419841182927217</c:v>
                </c:pt>
                <c:pt idx="38">
                  <c:v>1.6254147459747639</c:v>
                </c:pt>
                <c:pt idx="39">
                  <c:v>1.6334307860371748</c:v>
                </c:pt>
                <c:pt idx="40">
                  <c:v>1.2473073570206346</c:v>
                </c:pt>
                <c:pt idx="41">
                  <c:v>0.97175406588126678</c:v>
                </c:pt>
                <c:pt idx="42">
                  <c:v>0.84100245939426066</c:v>
                </c:pt>
                <c:pt idx="43">
                  <c:v>0.84776353176303543</c:v>
                </c:pt>
                <c:pt idx="44">
                  <c:v>1.1008153846147941</c:v>
                </c:pt>
                <c:pt idx="45">
                  <c:v>1.0637802738569535</c:v>
                </c:pt>
                <c:pt idx="46">
                  <c:v>1.0726315812256504</c:v>
                </c:pt>
                <c:pt idx="47">
                  <c:v>0.8714081741046199</c:v>
                </c:pt>
                <c:pt idx="48">
                  <c:v>1.0774244354685762</c:v>
                </c:pt>
                <c:pt idx="49">
                  <c:v>1.05708351708968</c:v>
                </c:pt>
                <c:pt idx="50">
                  <c:v>1.2476345257790606</c:v>
                </c:pt>
                <c:pt idx="51">
                  <c:v>1.3102258372256774</c:v>
                </c:pt>
                <c:pt idx="52">
                  <c:v>1.2848103341000157</c:v>
                </c:pt>
                <c:pt idx="53">
                  <c:v>1.2841932357311359</c:v>
                </c:pt>
                <c:pt idx="54">
                  <c:v>1.1130830181408957</c:v>
                </c:pt>
                <c:pt idx="55">
                  <c:v>1.1574393262320535</c:v>
                </c:pt>
                <c:pt idx="56">
                  <c:v>1.0415444609145326</c:v>
                </c:pt>
                <c:pt idx="57">
                  <c:v>0.9620548607449847</c:v>
                </c:pt>
                <c:pt idx="58">
                  <c:v>0.90008189867245547</c:v>
                </c:pt>
                <c:pt idx="59">
                  <c:v>0.94772504107138245</c:v>
                </c:pt>
                <c:pt idx="60">
                  <c:v>0.99957577038286782</c:v>
                </c:pt>
                <c:pt idx="61">
                  <c:v>0.98294632470222532</c:v>
                </c:pt>
                <c:pt idx="62">
                  <c:v>1.1031870881590196</c:v>
                </c:pt>
                <c:pt idx="63">
                  <c:v>1.0897222557219004</c:v>
                </c:pt>
                <c:pt idx="64">
                  <c:v>1.1075873261343037</c:v>
                </c:pt>
                <c:pt idx="65">
                  <c:v>0.8798319735289567</c:v>
                </c:pt>
                <c:pt idx="66">
                  <c:v>0.88146433375028033</c:v>
                </c:pt>
                <c:pt idx="67">
                  <c:v>0.99302937830582561</c:v>
                </c:pt>
                <c:pt idx="68">
                  <c:v>1.0815250831926826</c:v>
                </c:pt>
                <c:pt idx="69">
                  <c:v>1.2268005568792988</c:v>
                </c:pt>
                <c:pt idx="70">
                  <c:v>1.1023934392279144</c:v>
                </c:pt>
                <c:pt idx="71">
                  <c:v>1.0944638045461224</c:v>
                </c:pt>
                <c:pt idx="72">
                  <c:v>1.4312004339998661</c:v>
                </c:pt>
                <c:pt idx="73">
                  <c:v>1.3839492937480486</c:v>
                </c:pt>
                <c:pt idx="74">
                  <c:v>1.3099280058503155</c:v>
                </c:pt>
                <c:pt idx="75">
                  <c:v>1.2153092488473862</c:v>
                </c:pt>
                <c:pt idx="76">
                  <c:v>1.0124267857694604</c:v>
                </c:pt>
                <c:pt idx="77">
                  <c:v>1.0266576806537329</c:v>
                </c:pt>
                <c:pt idx="78">
                  <c:v>1.0289102360009745</c:v>
                </c:pt>
                <c:pt idx="79">
                  <c:v>1.0217617288516128</c:v>
                </c:pt>
                <c:pt idx="80">
                  <c:v>1.1450122562752578</c:v>
                </c:pt>
                <c:pt idx="81">
                  <c:v>1.2133673864238601</c:v>
                </c:pt>
                <c:pt idx="82">
                  <c:v>0.9717718236391647</c:v>
                </c:pt>
                <c:pt idx="83">
                  <c:v>1.0065286612189683</c:v>
                </c:pt>
                <c:pt idx="84">
                  <c:v>0.99599727593374554</c:v>
                </c:pt>
                <c:pt idx="85">
                  <c:v>1.0491406122426146</c:v>
                </c:pt>
                <c:pt idx="86">
                  <c:v>1.112112638804712</c:v>
                </c:pt>
                <c:pt idx="87">
                  <c:v>1.3557473384601797</c:v>
                </c:pt>
                <c:pt idx="88">
                  <c:v>1.6225741243708716</c:v>
                </c:pt>
                <c:pt idx="89">
                  <c:v>1.8901836027637808</c:v>
                </c:pt>
                <c:pt idx="90">
                  <c:v>1.9007025834447411</c:v>
                </c:pt>
                <c:pt idx="91">
                  <c:v>1.965894783031368</c:v>
                </c:pt>
                <c:pt idx="92">
                  <c:v>2.0703811753267032</c:v>
                </c:pt>
                <c:pt idx="93">
                  <c:v>2.0707836905393697</c:v>
                </c:pt>
                <c:pt idx="94">
                  <c:v>1.9979709786830098</c:v>
                </c:pt>
                <c:pt idx="95">
                  <c:v>1.8780522282880747</c:v>
                </c:pt>
                <c:pt idx="96">
                  <c:v>1.9231841769733289</c:v>
                </c:pt>
                <c:pt idx="97">
                  <c:v>1.9291872669394432</c:v>
                </c:pt>
                <c:pt idx="98">
                  <c:v>1.5497585756892718</c:v>
                </c:pt>
                <c:pt idx="99">
                  <c:v>1.5345786833827515</c:v>
                </c:pt>
                <c:pt idx="100">
                  <c:v>1.4169406448520423</c:v>
                </c:pt>
                <c:pt idx="101">
                  <c:v>0.88952586500301756</c:v>
                </c:pt>
                <c:pt idx="102">
                  <c:v>0.84806443355345251</c:v>
                </c:pt>
                <c:pt idx="103">
                  <c:v>0.99042538523017976</c:v>
                </c:pt>
                <c:pt idx="104">
                  <c:v>1.2265738683313143</c:v>
                </c:pt>
                <c:pt idx="105">
                  <c:v>1.400639146447614</c:v>
                </c:pt>
                <c:pt idx="106">
                  <c:v>1.37653225017714</c:v>
                </c:pt>
                <c:pt idx="107">
                  <c:v>1.411589232631036</c:v>
                </c:pt>
                <c:pt idx="108">
                  <c:v>1.5334212723800664</c:v>
                </c:pt>
                <c:pt idx="109">
                  <c:v>1.2215279169400564</c:v>
                </c:pt>
                <c:pt idx="110">
                  <c:v>1.1545492584211752</c:v>
                </c:pt>
                <c:pt idx="111">
                  <c:v>1.0618683735901986</c:v>
                </c:pt>
                <c:pt idx="112">
                  <c:v>1.0677548770881307</c:v>
                </c:pt>
                <c:pt idx="113">
                  <c:v>1.4158963797880773</c:v>
                </c:pt>
                <c:pt idx="114">
                  <c:v>1.3789933019319371</c:v>
                </c:pt>
                <c:pt idx="115">
                  <c:v>1.3262055165980651</c:v>
                </c:pt>
                <c:pt idx="116">
                  <c:v>1.2779928378481364</c:v>
                </c:pt>
                <c:pt idx="117">
                  <c:v>1.1995068984622352</c:v>
                </c:pt>
                <c:pt idx="118">
                  <c:v>1.0979836156690146</c:v>
                </c:pt>
                <c:pt idx="119">
                  <c:v>1.1553173716514797</c:v>
                </c:pt>
                <c:pt idx="120">
                  <c:v>1.3604977631120214</c:v>
                </c:pt>
                <c:pt idx="121">
                  <c:v>1.4509902741632257</c:v>
                </c:pt>
                <c:pt idx="122">
                  <c:v>1.5933769314531716</c:v>
                </c:pt>
                <c:pt idx="123">
                  <c:v>1.6586132662097561</c:v>
                </c:pt>
                <c:pt idx="124">
                  <c:v>1.6096406894785213</c:v>
                </c:pt>
                <c:pt idx="125">
                  <c:v>1.4964387215045352</c:v>
                </c:pt>
                <c:pt idx="126">
                  <c:v>1.4747528072979266</c:v>
                </c:pt>
                <c:pt idx="127">
                  <c:v>1.8768088825876756</c:v>
                </c:pt>
                <c:pt idx="128">
                  <c:v>1.8758176662624546</c:v>
                </c:pt>
                <c:pt idx="129">
                  <c:v>1.8778744584211859</c:v>
                </c:pt>
                <c:pt idx="130">
                  <c:v>1.8022627214474012</c:v>
                </c:pt>
                <c:pt idx="131">
                  <c:v>1.7496373760231831</c:v>
                </c:pt>
                <c:pt idx="132">
                  <c:v>1.4626839905862399</c:v>
                </c:pt>
                <c:pt idx="133">
                  <c:v>1.4568263492698774</c:v>
                </c:pt>
                <c:pt idx="134">
                  <c:v>1.4947395684212557</c:v>
                </c:pt>
                <c:pt idx="135">
                  <c:v>2.0583141657249509</c:v>
                </c:pt>
                <c:pt idx="136">
                  <c:v>2.0507719388242878</c:v>
                </c:pt>
                <c:pt idx="137">
                  <c:v>1.776828861525648</c:v>
                </c:pt>
                <c:pt idx="138">
                  <c:v>1.8316712954973473</c:v>
                </c:pt>
                <c:pt idx="139">
                  <c:v>1.8207134934528431</c:v>
                </c:pt>
                <c:pt idx="140">
                  <c:v>1.7955935526387883</c:v>
                </c:pt>
                <c:pt idx="141">
                  <c:v>1.7983202966893379</c:v>
                </c:pt>
                <c:pt idx="142">
                  <c:v>1.6562880162213149</c:v>
                </c:pt>
                <c:pt idx="143">
                  <c:v>1.4856429745077961</c:v>
                </c:pt>
                <c:pt idx="144">
                  <c:v>1.6350333061046454</c:v>
                </c:pt>
                <c:pt idx="145">
                  <c:v>1.2536074742645251</c:v>
                </c:pt>
                <c:pt idx="146">
                  <c:v>1.3229622684718689</c:v>
                </c:pt>
                <c:pt idx="147">
                  <c:v>1.2656801035677661</c:v>
                </c:pt>
                <c:pt idx="148">
                  <c:v>1.2689406834643504</c:v>
                </c:pt>
                <c:pt idx="149">
                  <c:v>1.2945936396863114</c:v>
                </c:pt>
                <c:pt idx="150">
                  <c:v>1.3625030195588057</c:v>
                </c:pt>
                <c:pt idx="151">
                  <c:v>1.2878559452071623</c:v>
                </c:pt>
                <c:pt idx="152">
                  <c:v>1.3458669602242235</c:v>
                </c:pt>
                <c:pt idx="153">
                  <c:v>1.3262474772856707</c:v>
                </c:pt>
                <c:pt idx="154">
                  <c:v>1.618767009356058</c:v>
                </c:pt>
                <c:pt idx="155">
                  <c:v>1.666791310715825</c:v>
                </c:pt>
                <c:pt idx="156">
                  <c:v>1.6343749247493027</c:v>
                </c:pt>
                <c:pt idx="157">
                  <c:v>1.6211003683116159</c:v>
                </c:pt>
                <c:pt idx="158">
                  <c:v>1.7170685035073088</c:v>
                </c:pt>
                <c:pt idx="159">
                  <c:v>1.6828135356066602</c:v>
                </c:pt>
                <c:pt idx="160">
                  <c:v>1.8050004683345882</c:v>
                </c:pt>
                <c:pt idx="161">
                  <c:v>1.8800598507972501</c:v>
                </c:pt>
                <c:pt idx="162">
                  <c:v>1.8202513690803983</c:v>
                </c:pt>
                <c:pt idx="163">
                  <c:v>1.800739125905622</c:v>
                </c:pt>
                <c:pt idx="164">
                  <c:v>1.2803103940496157</c:v>
                </c:pt>
                <c:pt idx="165">
                  <c:v>1.2451961890451864</c:v>
                </c:pt>
                <c:pt idx="166">
                  <c:v>1.1967858300697893</c:v>
                </c:pt>
                <c:pt idx="167">
                  <c:v>1.4815705446220522</c:v>
                </c:pt>
                <c:pt idx="168">
                  <c:v>1.3775116984110314</c:v>
                </c:pt>
                <c:pt idx="169">
                  <c:v>1.3647276623801774</c:v>
                </c:pt>
                <c:pt idx="170">
                  <c:v>1.3992529311778954</c:v>
                </c:pt>
                <c:pt idx="171">
                  <c:v>1.3200303743925808</c:v>
                </c:pt>
                <c:pt idx="172">
                  <c:v>1.2499997349022354</c:v>
                </c:pt>
                <c:pt idx="173">
                  <c:v>1.2570945657876971</c:v>
                </c:pt>
                <c:pt idx="174">
                  <c:v>1.3587412912589436</c:v>
                </c:pt>
                <c:pt idx="175">
                  <c:v>1.348687683033269</c:v>
                </c:pt>
                <c:pt idx="176">
                  <c:v>1.4453592891071214</c:v>
                </c:pt>
                <c:pt idx="177">
                  <c:v>1.2835252177609995</c:v>
                </c:pt>
                <c:pt idx="178">
                  <c:v>1.1817931542088889</c:v>
                </c:pt>
                <c:pt idx="179">
                  <c:v>1.4193393358210185</c:v>
                </c:pt>
                <c:pt idx="180">
                  <c:v>1.3324218550924991</c:v>
                </c:pt>
                <c:pt idx="181">
                  <c:v>1.4893045861039411</c:v>
                </c:pt>
                <c:pt idx="182">
                  <c:v>1.6083930859273667</c:v>
                </c:pt>
                <c:pt idx="183">
                  <c:v>1.5981884683142922</c:v>
                </c:pt>
                <c:pt idx="184">
                  <c:v>1.5385633728753478</c:v>
                </c:pt>
                <c:pt idx="185">
                  <c:v>1.5748855687260972</c:v>
                </c:pt>
                <c:pt idx="186">
                  <c:v>1.7619110170707479</c:v>
                </c:pt>
                <c:pt idx="187">
                  <c:v>1.7432537750393986</c:v>
                </c:pt>
                <c:pt idx="188">
                  <c:v>1.7393589119066004</c:v>
                </c:pt>
                <c:pt idx="189">
                  <c:v>1.6872812869788743</c:v>
                </c:pt>
                <c:pt idx="190">
                  <c:v>1.6686256921837641</c:v>
                </c:pt>
                <c:pt idx="191">
                  <c:v>1.5996553478383102</c:v>
                </c:pt>
                <c:pt idx="192">
                  <c:v>1.6286212893484642</c:v>
                </c:pt>
                <c:pt idx="193">
                  <c:v>1.9270319897837653</c:v>
                </c:pt>
                <c:pt idx="194">
                  <c:v>1.9177333836228829</c:v>
                </c:pt>
                <c:pt idx="195">
                  <c:v>1.8738803932328851</c:v>
                </c:pt>
                <c:pt idx="196">
                  <c:v>1.7756752700083636</c:v>
                </c:pt>
                <c:pt idx="197">
                  <c:v>1.7580745364744033</c:v>
                </c:pt>
                <c:pt idx="198">
                  <c:v>2.1236662775648218</c:v>
                </c:pt>
                <c:pt idx="199">
                  <c:v>2.3973217272709864</c:v>
                </c:pt>
                <c:pt idx="200">
                  <c:v>2.4041411008603539</c:v>
                </c:pt>
                <c:pt idx="201">
                  <c:v>2.3500516276629049</c:v>
                </c:pt>
                <c:pt idx="202">
                  <c:v>2.3300719242833705</c:v>
                </c:pt>
                <c:pt idx="203">
                  <c:v>2.0476753647334043</c:v>
                </c:pt>
                <c:pt idx="204">
                  <c:v>2.0454531327508221</c:v>
                </c:pt>
                <c:pt idx="205">
                  <c:v>1.9944480986445623</c:v>
                </c:pt>
                <c:pt idx="206">
                  <c:v>1.9862329578729236</c:v>
                </c:pt>
                <c:pt idx="207">
                  <c:v>1.9152042502918849</c:v>
                </c:pt>
                <c:pt idx="208">
                  <c:v>1.5886961075924015</c:v>
                </c:pt>
                <c:pt idx="209">
                  <c:v>1.2257370203057336</c:v>
                </c:pt>
                <c:pt idx="210">
                  <c:v>1.2089965838421712</c:v>
                </c:pt>
                <c:pt idx="211">
                  <c:v>1.0106878981279344</c:v>
                </c:pt>
                <c:pt idx="212">
                  <c:v>0.9944509022196818</c:v>
                </c:pt>
                <c:pt idx="213">
                  <c:v>0.96849075335669099</c:v>
                </c:pt>
                <c:pt idx="214">
                  <c:v>0.97799181413819525</c:v>
                </c:pt>
                <c:pt idx="215">
                  <c:v>1.2520137469605193</c:v>
                </c:pt>
                <c:pt idx="216">
                  <c:v>1.2109998111101163</c:v>
                </c:pt>
                <c:pt idx="217">
                  <c:v>1.5065415368269823</c:v>
                </c:pt>
                <c:pt idx="218">
                  <c:v>1.8166643510579463</c:v>
                </c:pt>
                <c:pt idx="219">
                  <c:v>1.9235822948950094</c:v>
                </c:pt>
                <c:pt idx="220">
                  <c:v>1.9759380976073841</c:v>
                </c:pt>
                <c:pt idx="221">
                  <c:v>2.5084000161107483</c:v>
                </c:pt>
                <c:pt idx="222">
                  <c:v>2.5532000638671688</c:v>
                </c:pt>
                <c:pt idx="223">
                  <c:v>3.7623558745555457</c:v>
                </c:pt>
                <c:pt idx="224">
                  <c:v>3.8509809019093502</c:v>
                </c:pt>
                <c:pt idx="225">
                  <c:v>3.9385005479139692</c:v>
                </c:pt>
                <c:pt idx="226">
                  <c:v>3.9486389524788503</c:v>
                </c:pt>
                <c:pt idx="227">
                  <c:v>3.8521962599559005</c:v>
                </c:pt>
                <c:pt idx="228">
                  <c:v>3.9304589516198303</c:v>
                </c:pt>
                <c:pt idx="229">
                  <c:v>3.9969002955471113</c:v>
                </c:pt>
                <c:pt idx="230">
                  <c:v>3.999023963074257</c:v>
                </c:pt>
                <c:pt idx="231">
                  <c:v>3.7208104125952128</c:v>
                </c:pt>
                <c:pt idx="232">
                  <c:v>3.7582877071008167</c:v>
                </c:pt>
                <c:pt idx="233">
                  <c:v>2.7650467979819511</c:v>
                </c:pt>
                <c:pt idx="234">
                  <c:v>2.6309635648107101</c:v>
                </c:pt>
                <c:pt idx="235">
                  <c:v>2.3764399126555062</c:v>
                </c:pt>
                <c:pt idx="236">
                  <c:v>2.4490358302534379</c:v>
                </c:pt>
                <c:pt idx="237">
                  <c:v>2.3765230181132511</c:v>
                </c:pt>
                <c:pt idx="238">
                  <c:v>2.1787775646910892</c:v>
                </c:pt>
                <c:pt idx="239">
                  <c:v>2.2375872836343711</c:v>
                </c:pt>
                <c:pt idx="240">
                  <c:v>2.2144151484667982</c:v>
                </c:pt>
                <c:pt idx="241">
                  <c:v>2.1168399310200652</c:v>
                </c:pt>
                <c:pt idx="242">
                  <c:v>2.1027215327386397</c:v>
                </c:pt>
                <c:pt idx="243">
                  <c:v>2.083697009589605</c:v>
                </c:pt>
                <c:pt idx="244">
                  <c:v>2.1828244237622538</c:v>
                </c:pt>
                <c:pt idx="245">
                  <c:v>1.8188335803082121</c:v>
                </c:pt>
                <c:pt idx="246">
                  <c:v>2.0392950451292617</c:v>
                </c:pt>
                <c:pt idx="247">
                  <c:v>2.1000761004826818</c:v>
                </c:pt>
                <c:pt idx="248">
                  <c:v>2.0769530054823702</c:v>
                </c:pt>
                <c:pt idx="249">
                  <c:v>2.2142361415464169</c:v>
                </c:pt>
                <c:pt idx="250">
                  <c:v>2.0825934884880093</c:v>
                </c:pt>
                <c:pt idx="251">
                  <c:v>2.119048304608901</c:v>
                </c:pt>
                <c:pt idx="252">
                  <c:v>2.2790882777522681</c:v>
                </c:pt>
                <c:pt idx="253">
                  <c:v>2.3899986745473556</c:v>
                </c:pt>
                <c:pt idx="254">
                  <c:v>1.9245719720885646</c:v>
                </c:pt>
                <c:pt idx="255">
                  <c:v>1.9390091768835889</c:v>
                </c:pt>
                <c:pt idx="256">
                  <c:v>2.0042953452031878</c:v>
                </c:pt>
                <c:pt idx="257">
                  <c:v>2.0294144722427694</c:v>
                </c:pt>
                <c:pt idx="258">
                  <c:v>2.0586318471544209</c:v>
                </c:pt>
                <c:pt idx="259">
                  <c:v>1.8172029704148271</c:v>
                </c:pt>
                <c:pt idx="260">
                  <c:v>1.7753915083252299</c:v>
                </c:pt>
                <c:pt idx="261">
                  <c:v>1.6178940852460169</c:v>
                </c:pt>
                <c:pt idx="262">
                  <c:v>1.3220626100287864</c:v>
                </c:pt>
                <c:pt idx="263">
                  <c:v>1.046939485136881</c:v>
                </c:pt>
                <c:pt idx="264">
                  <c:v>1.2503180968263172</c:v>
                </c:pt>
                <c:pt idx="265">
                  <c:v>1.227338214534587</c:v>
                </c:pt>
                <c:pt idx="266">
                  <c:v>1.0045352548347479</c:v>
                </c:pt>
                <c:pt idx="267">
                  <c:v>1.0039988979838825</c:v>
                </c:pt>
                <c:pt idx="268">
                  <c:v>1.0236279224685405</c:v>
                </c:pt>
                <c:pt idx="269">
                  <c:v>1.7275231128094726</c:v>
                </c:pt>
                <c:pt idx="270">
                  <c:v>1.8187438010375856</c:v>
                </c:pt>
                <c:pt idx="271">
                  <c:v>1.8374503615977549</c:v>
                </c:pt>
                <c:pt idx="272">
                  <c:v>1.8304696168507153</c:v>
                </c:pt>
                <c:pt idx="273">
                  <c:v>1.8282836851689721</c:v>
                </c:pt>
                <c:pt idx="274">
                  <c:v>1.9072241462905344</c:v>
                </c:pt>
                <c:pt idx="275">
                  <c:v>1.9318544214233833</c:v>
                </c:pt>
                <c:pt idx="276">
                  <c:v>2.0076759568406737</c:v>
                </c:pt>
                <c:pt idx="277">
                  <c:v>1.9548180761600085</c:v>
                </c:pt>
                <c:pt idx="278">
                  <c:v>1.9767599629750541</c:v>
                </c:pt>
                <c:pt idx="279">
                  <c:v>1.6929963771292471</c:v>
                </c:pt>
                <c:pt idx="280">
                  <c:v>1.6819779982510925</c:v>
                </c:pt>
                <c:pt idx="281">
                  <c:v>1.705630324139696</c:v>
                </c:pt>
                <c:pt idx="282">
                  <c:v>1.6758508226291198</c:v>
                </c:pt>
                <c:pt idx="283">
                  <c:v>1.6408470221328377</c:v>
                </c:pt>
                <c:pt idx="284">
                  <c:v>1.4277013171385537</c:v>
                </c:pt>
                <c:pt idx="285">
                  <c:v>1.5778503961094268</c:v>
                </c:pt>
                <c:pt idx="286">
                  <c:v>1.1770551941544345</c:v>
                </c:pt>
                <c:pt idx="287">
                  <c:v>1.3019022603951436</c:v>
                </c:pt>
                <c:pt idx="288">
                  <c:v>1.369163714875951</c:v>
                </c:pt>
                <c:pt idx="289">
                  <c:v>1.3838881914523136</c:v>
                </c:pt>
                <c:pt idx="290">
                  <c:v>1.1591235583999089</c:v>
                </c:pt>
                <c:pt idx="291">
                  <c:v>1.0705726816066163</c:v>
                </c:pt>
                <c:pt idx="292">
                  <c:v>1.1466074187500515</c:v>
                </c:pt>
                <c:pt idx="293">
                  <c:v>1.4393798448878594</c:v>
                </c:pt>
                <c:pt idx="294">
                  <c:v>1.3892240817567303</c:v>
                </c:pt>
                <c:pt idx="295">
                  <c:v>1.1624857867778657</c:v>
                </c:pt>
                <c:pt idx="296">
                  <c:v>1.3250598083108285</c:v>
                </c:pt>
                <c:pt idx="297">
                  <c:v>1.3805090860307647</c:v>
                </c:pt>
                <c:pt idx="298">
                  <c:v>2.6496938761802333</c:v>
                </c:pt>
                <c:pt idx="299">
                  <c:v>2.7386071016274198</c:v>
                </c:pt>
                <c:pt idx="300">
                  <c:v>2.9649592314811817</c:v>
                </c:pt>
                <c:pt idx="301">
                  <c:v>3.1528102320474165</c:v>
                </c:pt>
                <c:pt idx="302">
                  <c:v>3.1183666521880071</c:v>
                </c:pt>
                <c:pt idx="303">
                  <c:v>2.8626552260244851</c:v>
                </c:pt>
                <c:pt idx="304">
                  <c:v>2.8388560708991828</c:v>
                </c:pt>
                <c:pt idx="305">
                  <c:v>3.0250587109358857</c:v>
                </c:pt>
                <c:pt idx="306">
                  <c:v>3.0102630879177537</c:v>
                </c:pt>
                <c:pt idx="307">
                  <c:v>3.0101074293026389</c:v>
                </c:pt>
                <c:pt idx="308">
                  <c:v>1.9949846730890741</c:v>
                </c:pt>
                <c:pt idx="309">
                  <c:v>2.1190271850795011</c:v>
                </c:pt>
                <c:pt idx="310">
                  <c:v>1.7863767243199287</c:v>
                </c:pt>
                <c:pt idx="311">
                  <c:v>1.9651384647522625</c:v>
                </c:pt>
                <c:pt idx="312">
                  <c:v>1.9513349941387721</c:v>
                </c:pt>
                <c:pt idx="313">
                  <c:v>2.0155991220828642</c:v>
                </c:pt>
                <c:pt idx="314">
                  <c:v>1.9682811582370818</c:v>
                </c:pt>
                <c:pt idx="315">
                  <c:v>1.8637978373637563</c:v>
                </c:pt>
                <c:pt idx="316">
                  <c:v>1.837251879932422</c:v>
                </c:pt>
                <c:pt idx="317">
                  <c:v>1.8368383362684251</c:v>
                </c:pt>
                <c:pt idx="318">
                  <c:v>1.8751803675816698</c:v>
                </c:pt>
                <c:pt idx="319">
                  <c:v>1.5812554742905574</c:v>
                </c:pt>
                <c:pt idx="320">
                  <c:v>1.8472635984688093</c:v>
                </c:pt>
                <c:pt idx="321">
                  <c:v>1.5030420919507645</c:v>
                </c:pt>
                <c:pt idx="322">
                  <c:v>1.5628676200388329</c:v>
                </c:pt>
                <c:pt idx="323">
                  <c:v>1.3157712939770201</c:v>
                </c:pt>
                <c:pt idx="324">
                  <c:v>1.4254383747130166</c:v>
                </c:pt>
                <c:pt idx="325">
                  <c:v>1.4112928907743194</c:v>
                </c:pt>
                <c:pt idx="326">
                  <c:v>1.4023165636208759</c:v>
                </c:pt>
                <c:pt idx="327">
                  <c:v>1.4007913030270513</c:v>
                </c:pt>
                <c:pt idx="328">
                  <c:v>1.5173262070019642</c:v>
                </c:pt>
                <c:pt idx="329">
                  <c:v>1.513845919676386</c:v>
                </c:pt>
                <c:pt idx="330">
                  <c:v>1.0164258730659896</c:v>
                </c:pt>
                <c:pt idx="331">
                  <c:v>0.96695135925519471</c:v>
                </c:pt>
                <c:pt idx="332">
                  <c:v>0.95513911600079959</c:v>
                </c:pt>
                <c:pt idx="333">
                  <c:v>0.93656954631174194</c:v>
                </c:pt>
                <c:pt idx="334">
                  <c:v>0.96516189832686605</c:v>
                </c:pt>
                <c:pt idx="335">
                  <c:v>1.084035896149415</c:v>
                </c:pt>
                <c:pt idx="336">
                  <c:v>0.9978401167055353</c:v>
                </c:pt>
                <c:pt idx="337">
                  <c:v>0.87787727312025177</c:v>
                </c:pt>
                <c:pt idx="338">
                  <c:v>0.84947963572832808</c:v>
                </c:pt>
                <c:pt idx="339">
                  <c:v>1.0832081831234861</c:v>
                </c:pt>
                <c:pt idx="340">
                  <c:v>1.3884687985485646</c:v>
                </c:pt>
                <c:pt idx="341">
                  <c:v>1.3938392076789998</c:v>
                </c:pt>
                <c:pt idx="342">
                  <c:v>1.3573617319332567</c:v>
                </c:pt>
                <c:pt idx="343">
                  <c:v>1.1252893981391427</c:v>
                </c:pt>
                <c:pt idx="344">
                  <c:v>0.87162744142445647</c:v>
                </c:pt>
                <c:pt idx="345">
                  <c:v>0.94030311066499217</c:v>
                </c:pt>
                <c:pt idx="346">
                  <c:v>1.2616185240779487</c:v>
                </c:pt>
                <c:pt idx="347">
                  <c:v>1.2621428499871266</c:v>
                </c:pt>
                <c:pt idx="348">
                  <c:v>1.5479121967403644</c:v>
                </c:pt>
                <c:pt idx="349">
                  <c:v>1.4714314760638911</c:v>
                </c:pt>
                <c:pt idx="350">
                  <c:v>1.6511497774010222</c:v>
                </c:pt>
                <c:pt idx="351">
                  <c:v>1.6363146334123417</c:v>
                </c:pt>
                <c:pt idx="352">
                  <c:v>1.6466932636662981</c:v>
                </c:pt>
                <c:pt idx="353">
                  <c:v>1.6132663576582422</c:v>
                </c:pt>
                <c:pt idx="354">
                  <c:v>1.8850864011717992</c:v>
                </c:pt>
                <c:pt idx="355">
                  <c:v>1.8810916606572148</c:v>
                </c:pt>
                <c:pt idx="356">
                  <c:v>1.7754899797394668</c:v>
                </c:pt>
                <c:pt idx="357">
                  <c:v>1.9306266035259942</c:v>
                </c:pt>
                <c:pt idx="358">
                  <c:v>1.7065419302339402</c:v>
                </c:pt>
                <c:pt idx="359">
                  <c:v>1.697393277903273</c:v>
                </c:pt>
                <c:pt idx="360">
                  <c:v>1.4988986789386243</c:v>
                </c:pt>
                <c:pt idx="361">
                  <c:v>1.6199488537040132</c:v>
                </c:pt>
                <c:pt idx="362">
                  <c:v>1.6296781439585686</c:v>
                </c:pt>
                <c:pt idx="363">
                  <c:v>1.566096418193234</c:v>
                </c:pt>
                <c:pt idx="364">
                  <c:v>1.8632472161343558</c:v>
                </c:pt>
                <c:pt idx="365">
                  <c:v>1.960658533723499</c:v>
                </c:pt>
                <c:pt idx="366">
                  <c:v>1.9521154941254528</c:v>
                </c:pt>
                <c:pt idx="367">
                  <c:v>2.0717636403391251</c:v>
                </c:pt>
                <c:pt idx="368">
                  <c:v>2.0739463267905554</c:v>
                </c:pt>
                <c:pt idx="369">
                  <c:v>2.1932076024472114</c:v>
                </c:pt>
                <c:pt idx="370">
                  <c:v>2.377793321822697</c:v>
                </c:pt>
                <c:pt idx="371">
                  <c:v>2.2353071828632696</c:v>
                </c:pt>
                <c:pt idx="372">
                  <c:v>1.9867077552701873</c:v>
                </c:pt>
                <c:pt idx="373">
                  <c:v>2.0116220292587168</c:v>
                </c:pt>
                <c:pt idx="374">
                  <c:v>1.957769124060283</c:v>
                </c:pt>
                <c:pt idx="375">
                  <c:v>1.9321922959359006</c:v>
                </c:pt>
                <c:pt idx="376">
                  <c:v>1.986428918930693</c:v>
                </c:pt>
                <c:pt idx="377">
                  <c:v>1.8154684297162225</c:v>
                </c:pt>
                <c:pt idx="378">
                  <c:v>1.7159248229662105</c:v>
                </c:pt>
                <c:pt idx="379">
                  <c:v>1.6573150464362065</c:v>
                </c:pt>
                <c:pt idx="380">
                  <c:v>1.1601251467109017</c:v>
                </c:pt>
                <c:pt idx="381">
                  <c:v>1.1615202705147436</c:v>
                </c:pt>
                <c:pt idx="382">
                  <c:v>1.1956211920789481</c:v>
                </c:pt>
                <c:pt idx="383">
                  <c:v>1.5444184087922914</c:v>
                </c:pt>
                <c:pt idx="384">
                  <c:v>1.4260853551222463</c:v>
                </c:pt>
                <c:pt idx="385">
                  <c:v>1.4280659561046278</c:v>
                </c:pt>
                <c:pt idx="386">
                  <c:v>1.3486448978862982</c:v>
                </c:pt>
                <c:pt idx="387">
                  <c:v>1.3118460277027328</c:v>
                </c:pt>
                <c:pt idx="388">
                  <c:v>1.2800273323167668</c:v>
                </c:pt>
                <c:pt idx="389">
                  <c:v>1.1760130259351755</c:v>
                </c:pt>
                <c:pt idx="390">
                  <c:v>1.127133932465316</c:v>
                </c:pt>
                <c:pt idx="391">
                  <c:v>1.2114169399742138</c:v>
                </c:pt>
                <c:pt idx="392">
                  <c:v>1.240176120213794</c:v>
                </c:pt>
                <c:pt idx="393">
                  <c:v>0.72497509012148742</c:v>
                </c:pt>
                <c:pt idx="394">
                  <c:v>0.72095412982268137</c:v>
                </c:pt>
                <c:pt idx="395">
                  <c:v>0.77129293921182696</c:v>
                </c:pt>
                <c:pt idx="396">
                  <c:v>3.0205061843550682</c:v>
                </c:pt>
                <c:pt idx="397">
                  <c:v>3.1359157879917539</c:v>
                </c:pt>
                <c:pt idx="398">
                  <c:v>3.1787730753231176</c:v>
                </c:pt>
                <c:pt idx="399">
                  <c:v>3.1793011560960562</c:v>
                </c:pt>
                <c:pt idx="400">
                  <c:v>3.1934946682631966</c:v>
                </c:pt>
                <c:pt idx="401">
                  <c:v>3.0562165084199724</c:v>
                </c:pt>
                <c:pt idx="402">
                  <c:v>3.0942570878136828</c:v>
                </c:pt>
                <c:pt idx="403">
                  <c:v>3.2424108557929077</c:v>
                </c:pt>
                <c:pt idx="404">
                  <c:v>3.2115656851315126</c:v>
                </c:pt>
                <c:pt idx="405">
                  <c:v>3.0739306554868628</c:v>
                </c:pt>
                <c:pt idx="406">
                  <c:v>1.7682201349660029</c:v>
                </c:pt>
                <c:pt idx="407">
                  <c:v>1.6543570259294658</c:v>
                </c:pt>
                <c:pt idx="408">
                  <c:v>1.6052894229697199</c:v>
                </c:pt>
                <c:pt idx="409">
                  <c:v>1.5909992826493808</c:v>
                </c:pt>
                <c:pt idx="410">
                  <c:v>1.4648620093751221</c:v>
                </c:pt>
                <c:pt idx="411">
                  <c:v>1.5170649889722359</c:v>
                </c:pt>
                <c:pt idx="412">
                  <c:v>1.6363487764673146</c:v>
                </c:pt>
                <c:pt idx="413">
                  <c:v>1.756863178925949</c:v>
                </c:pt>
                <c:pt idx="414">
                  <c:v>1.8067391644642201</c:v>
                </c:pt>
                <c:pt idx="415">
                  <c:v>1.7056709251668067</c:v>
                </c:pt>
                <c:pt idx="416">
                  <c:v>2.1770272274331424</c:v>
                </c:pt>
                <c:pt idx="417">
                  <c:v>2.2084592507377101</c:v>
                </c:pt>
                <c:pt idx="418">
                  <c:v>2.2202003918133242</c:v>
                </c:pt>
                <c:pt idx="419">
                  <c:v>2.1940842352958971</c:v>
                </c:pt>
                <c:pt idx="420">
                  <c:v>2.217318473194374</c:v>
                </c:pt>
                <c:pt idx="421">
                  <c:v>2.2243963269075659</c:v>
                </c:pt>
                <c:pt idx="422">
                  <c:v>2.144558842213443</c:v>
                </c:pt>
                <c:pt idx="423">
                  <c:v>2.0652988609274625</c:v>
                </c:pt>
                <c:pt idx="424">
                  <c:v>3.0515879569169182</c:v>
                </c:pt>
                <c:pt idx="425">
                  <c:v>3.1849535465342305</c:v>
                </c:pt>
                <c:pt idx="426">
                  <c:v>2.8723375166770464</c:v>
                </c:pt>
                <c:pt idx="427">
                  <c:v>2.8327184433653185</c:v>
                </c:pt>
                <c:pt idx="428">
                  <c:v>2.8487297661000373</c:v>
                </c:pt>
                <c:pt idx="429">
                  <c:v>2.8334608107017689</c:v>
                </c:pt>
                <c:pt idx="430">
                  <c:v>3.0804688765984225</c:v>
                </c:pt>
                <c:pt idx="431">
                  <c:v>3.0590189141008497</c:v>
                </c:pt>
                <c:pt idx="432">
                  <c:v>3.0888072130924136</c:v>
                </c:pt>
                <c:pt idx="433">
                  <c:v>3.0112706904457762</c:v>
                </c:pt>
                <c:pt idx="434">
                  <c:v>2.1066145403374188</c:v>
                </c:pt>
                <c:pt idx="435">
                  <c:v>2.2254367772251804</c:v>
                </c:pt>
                <c:pt idx="436">
                  <c:v>2.2608336181726383</c:v>
                </c:pt>
                <c:pt idx="437">
                  <c:v>2.369611876956355</c:v>
                </c:pt>
                <c:pt idx="438">
                  <c:v>2.2605384130749426</c:v>
                </c:pt>
                <c:pt idx="439">
                  <c:v>2.329961097619949</c:v>
                </c:pt>
                <c:pt idx="440">
                  <c:v>1.0580181113744604</c:v>
                </c:pt>
                <c:pt idx="441">
                  <c:v>1.1858475758694651</c:v>
                </c:pt>
                <c:pt idx="442">
                  <c:v>1.2510354973759739</c:v>
                </c:pt>
                <c:pt idx="443">
                  <c:v>1.2556703355470922</c:v>
                </c:pt>
                <c:pt idx="444">
                  <c:v>1.5646665984377532</c:v>
                </c:pt>
                <c:pt idx="445">
                  <c:v>1.4274567723810392</c:v>
                </c:pt>
                <c:pt idx="446">
                  <c:v>1.4407715417736497</c:v>
                </c:pt>
                <c:pt idx="447">
                  <c:v>1.5907318730737325</c:v>
                </c:pt>
                <c:pt idx="448">
                  <c:v>1.7886801952979623</c:v>
                </c:pt>
                <c:pt idx="449">
                  <c:v>1.6116318028001118</c:v>
                </c:pt>
                <c:pt idx="450">
                  <c:v>1.521399799118889</c:v>
                </c:pt>
                <c:pt idx="451">
                  <c:v>1.7017152598863206</c:v>
                </c:pt>
                <c:pt idx="452">
                  <c:v>1.5082794799573498</c:v>
                </c:pt>
                <c:pt idx="453">
                  <c:v>1.4596624219013534</c:v>
                </c:pt>
                <c:pt idx="454">
                  <c:v>2.3564585784050101</c:v>
                </c:pt>
                <c:pt idx="455">
                  <c:v>2.3366844262478579</c:v>
                </c:pt>
                <c:pt idx="456">
                  <c:v>2.3176191029995068</c:v>
                </c:pt>
                <c:pt idx="457">
                  <c:v>2.3500169736438683</c:v>
                </c:pt>
                <c:pt idx="458">
                  <c:v>2.3672248243206648</c:v>
                </c:pt>
                <c:pt idx="459">
                  <c:v>2.3669950855833863</c:v>
                </c:pt>
                <c:pt idx="460">
                  <c:v>2.3672952117708186</c:v>
                </c:pt>
                <c:pt idx="461">
                  <c:v>2.2579522130845375</c:v>
                </c:pt>
                <c:pt idx="462">
                  <c:v>2.0004733529676981</c:v>
                </c:pt>
                <c:pt idx="463">
                  <c:v>1.9759065048293487</c:v>
                </c:pt>
                <c:pt idx="464">
                  <c:v>1.1549412800241967</c:v>
                </c:pt>
                <c:pt idx="465">
                  <c:v>1.1404247756240469</c:v>
                </c:pt>
                <c:pt idx="466">
                  <c:v>1.499538377367984</c:v>
                </c:pt>
                <c:pt idx="467">
                  <c:v>1.6629080302097177</c:v>
                </c:pt>
                <c:pt idx="468">
                  <c:v>1.6133875908955744</c:v>
                </c:pt>
                <c:pt idx="469">
                  <c:v>1.7560990376595189</c:v>
                </c:pt>
                <c:pt idx="470">
                  <c:v>1.7642207825339142</c:v>
                </c:pt>
                <c:pt idx="471">
                  <c:v>1.9493945120052887</c:v>
                </c:pt>
                <c:pt idx="472">
                  <c:v>1.9853415907536842</c:v>
                </c:pt>
                <c:pt idx="473">
                  <c:v>1.8209874221076057</c:v>
                </c:pt>
                <c:pt idx="474">
                  <c:v>1.8102269790405221</c:v>
                </c:pt>
                <c:pt idx="475">
                  <c:v>1.704988492088978</c:v>
                </c:pt>
                <c:pt idx="476">
                  <c:v>1.5279067347084976</c:v>
                </c:pt>
                <c:pt idx="477">
                  <c:v>1.3013027545315559</c:v>
                </c:pt>
                <c:pt idx="478">
                  <c:v>1.339081699185529</c:v>
                </c:pt>
                <c:pt idx="479">
                  <c:v>1.3813711280412602</c:v>
                </c:pt>
                <c:pt idx="480">
                  <c:v>1.3588732464180833</c:v>
                </c:pt>
                <c:pt idx="481">
                  <c:v>1.0656511158367159</c:v>
                </c:pt>
                <c:pt idx="482">
                  <c:v>0.97318809228081804</c:v>
                </c:pt>
                <c:pt idx="483">
                  <c:v>0.94657155188756814</c:v>
                </c:pt>
                <c:pt idx="484">
                  <c:v>1.7163761560023496</c:v>
                </c:pt>
                <c:pt idx="485">
                  <c:v>1.7039185768052554</c:v>
                </c:pt>
                <c:pt idx="486">
                  <c:v>1.610606726350605</c:v>
                </c:pt>
                <c:pt idx="487">
                  <c:v>1.687310759863891</c:v>
                </c:pt>
                <c:pt idx="488">
                  <c:v>1.8123630877727359</c:v>
                </c:pt>
                <c:pt idx="489">
                  <c:v>1.7375521319156202</c:v>
                </c:pt>
                <c:pt idx="490">
                  <c:v>1.9859580087340711</c:v>
                </c:pt>
                <c:pt idx="491">
                  <c:v>1.9603031125438992</c:v>
                </c:pt>
                <c:pt idx="492">
                  <c:v>1.9569968598778862</c:v>
                </c:pt>
                <c:pt idx="493">
                  <c:v>2.0680855971364966</c:v>
                </c:pt>
                <c:pt idx="494">
                  <c:v>1.4266624660633147</c:v>
                </c:pt>
                <c:pt idx="495">
                  <c:v>1.4322841329218687</c:v>
                </c:pt>
                <c:pt idx="496">
                  <c:v>1.2338705435571706</c:v>
                </c:pt>
                <c:pt idx="497">
                  <c:v>1.2291379734504273</c:v>
                </c:pt>
                <c:pt idx="498">
                  <c:v>1.2673761570986932</c:v>
                </c:pt>
                <c:pt idx="499">
                  <c:v>1.1046756309759851</c:v>
                </c:pt>
                <c:pt idx="500">
                  <c:v>1.0011976180244495</c:v>
                </c:pt>
                <c:pt idx="501">
                  <c:v>1.3005437671398006</c:v>
                </c:pt>
                <c:pt idx="502">
                  <c:v>1.2095066996797157</c:v>
                </c:pt>
                <c:pt idx="503">
                  <c:v>1.1712102952890622</c:v>
                </c:pt>
                <c:pt idx="504">
                  <c:v>1.2335679542127322</c:v>
                </c:pt>
                <c:pt idx="505">
                  <c:v>1.2546806526175724</c:v>
                </c:pt>
                <c:pt idx="506">
                  <c:v>1.2846550671166959</c:v>
                </c:pt>
                <c:pt idx="507">
                  <c:v>1.2831004298229274</c:v>
                </c:pt>
                <c:pt idx="508">
                  <c:v>1.2730854318045135</c:v>
                </c:pt>
                <c:pt idx="509">
                  <c:v>1.3260451398908832</c:v>
                </c:pt>
                <c:pt idx="510">
                  <c:v>1.3722025568412375</c:v>
                </c:pt>
                <c:pt idx="511">
                  <c:v>1.2416347875606539</c:v>
                </c:pt>
                <c:pt idx="512">
                  <c:v>1.3211019253303073</c:v>
                </c:pt>
                <c:pt idx="513">
                  <c:v>1.303766030116944</c:v>
                </c:pt>
                <c:pt idx="514">
                  <c:v>1.3525926013287628</c:v>
                </c:pt>
                <c:pt idx="515">
                  <c:v>1.3253718909368919</c:v>
                </c:pt>
                <c:pt idx="516">
                  <c:v>1.4100563268167192</c:v>
                </c:pt>
                <c:pt idx="517">
                  <c:v>1.5694281127095233</c:v>
                </c:pt>
                <c:pt idx="518">
                  <c:v>1.4274386230828537</c:v>
                </c:pt>
                <c:pt idx="519">
                  <c:v>1.4037931538290254</c:v>
                </c:pt>
                <c:pt idx="520">
                  <c:v>1.4110140269235327</c:v>
                </c:pt>
                <c:pt idx="521">
                  <c:v>1.4799582609095687</c:v>
                </c:pt>
                <c:pt idx="522">
                  <c:v>1.5347399403617423</c:v>
                </c:pt>
                <c:pt idx="523">
                  <c:v>1.5470550307755719</c:v>
                </c:pt>
                <c:pt idx="524">
                  <c:v>1.6584347210813377</c:v>
                </c:pt>
                <c:pt idx="525">
                  <c:v>1.6671478523233976</c:v>
                </c:pt>
                <c:pt idx="526">
                  <c:v>1.5810888780811287</c:v>
                </c:pt>
                <c:pt idx="527">
                  <c:v>1.3018086749016213</c:v>
                </c:pt>
                <c:pt idx="528">
                  <c:v>1.281554603746407</c:v>
                </c:pt>
                <c:pt idx="529">
                  <c:v>1.241048663121322</c:v>
                </c:pt>
                <c:pt idx="530">
                  <c:v>1.287326355425997</c:v>
                </c:pt>
                <c:pt idx="531">
                  <c:v>1.330815723140534</c:v>
                </c:pt>
                <c:pt idx="532">
                  <c:v>1.3096146110386033</c:v>
                </c:pt>
                <c:pt idx="533">
                  <c:v>1.3265615852965167</c:v>
                </c:pt>
                <c:pt idx="534">
                  <c:v>0.91554198754498961</c:v>
                </c:pt>
                <c:pt idx="535">
                  <c:v>0.99163745536491599</c:v>
                </c:pt>
                <c:pt idx="536">
                  <c:v>1.0609483808001507</c:v>
                </c:pt>
                <c:pt idx="537">
                  <c:v>1.0698850944091751</c:v>
                </c:pt>
                <c:pt idx="538">
                  <c:v>1.105585086616544</c:v>
                </c:pt>
                <c:pt idx="539">
                  <c:v>1.0977885497309885</c:v>
                </c:pt>
                <c:pt idx="540">
                  <c:v>1.0337979459449902</c:v>
                </c:pt>
                <c:pt idx="541">
                  <c:v>0.78056489847296062</c:v>
                </c:pt>
                <c:pt idx="542">
                  <c:v>0.91405894492664808</c:v>
                </c:pt>
                <c:pt idx="543">
                  <c:v>0.97921959396197344</c:v>
                </c:pt>
                <c:pt idx="544">
                  <c:v>1.0374207670088191</c:v>
                </c:pt>
                <c:pt idx="545">
                  <c:v>0.98015626189545635</c:v>
                </c:pt>
                <c:pt idx="546">
                  <c:v>2.0307621360970285</c:v>
                </c:pt>
                <c:pt idx="547">
                  <c:v>2.0310711057818214</c:v>
                </c:pt>
                <c:pt idx="548">
                  <c:v>1.9771728271329183</c:v>
                </c:pt>
                <c:pt idx="549">
                  <c:v>1.9754572260611667</c:v>
                </c:pt>
                <c:pt idx="550">
                  <c:v>1.9912846133129558</c:v>
                </c:pt>
                <c:pt idx="551">
                  <c:v>1.9483889085197057</c:v>
                </c:pt>
                <c:pt idx="552">
                  <c:v>2.3401443362766345</c:v>
                </c:pt>
                <c:pt idx="553">
                  <c:v>2.2900152535571201</c:v>
                </c:pt>
                <c:pt idx="554">
                  <c:v>2.2832321926571506</c:v>
                </c:pt>
                <c:pt idx="555">
                  <c:v>2.4281446794699311</c:v>
                </c:pt>
                <c:pt idx="556">
                  <c:v>1.5677728266181614</c:v>
                </c:pt>
                <c:pt idx="557">
                  <c:v>1.5870336196986949</c:v>
                </c:pt>
                <c:pt idx="558">
                  <c:v>1.5229473416880188</c:v>
                </c:pt>
                <c:pt idx="559">
                  <c:v>1.5020434425802991</c:v>
                </c:pt>
                <c:pt idx="560">
                  <c:v>1.7403930390616658</c:v>
                </c:pt>
                <c:pt idx="561">
                  <c:v>1.7696386201911309</c:v>
                </c:pt>
                <c:pt idx="562">
                  <c:v>1.791782035489544</c:v>
                </c:pt>
                <c:pt idx="563">
                  <c:v>2.6677327787759793</c:v>
                </c:pt>
                <c:pt idx="564">
                  <c:v>2.6380595899845174</c:v>
                </c:pt>
                <c:pt idx="565">
                  <c:v>2.6521447429048286</c:v>
                </c:pt>
                <c:pt idx="566">
                  <c:v>2.8334424455192027</c:v>
                </c:pt>
                <c:pt idx="567">
                  <c:v>2.8267241999351564</c:v>
                </c:pt>
                <c:pt idx="568">
                  <c:v>2.8351955009296881</c:v>
                </c:pt>
                <c:pt idx="569">
                  <c:v>2.8185232878119328</c:v>
                </c:pt>
                <c:pt idx="570">
                  <c:v>2.6115960723571896</c:v>
                </c:pt>
                <c:pt idx="571">
                  <c:v>2.3501084631042621</c:v>
                </c:pt>
                <c:pt idx="572">
                  <c:v>1.8892701372826382</c:v>
                </c:pt>
                <c:pt idx="573">
                  <c:v>1.0929902616806142</c:v>
                </c:pt>
                <c:pt idx="574">
                  <c:v>1.0641606713943437</c:v>
                </c:pt>
                <c:pt idx="575">
                  <c:v>1.0928769397114526</c:v>
                </c:pt>
                <c:pt idx="576">
                  <c:v>0.84113577487097746</c:v>
                </c:pt>
                <c:pt idx="577">
                  <c:v>0.8924697031683404</c:v>
                </c:pt>
                <c:pt idx="578">
                  <c:v>0.94561346306218552</c:v>
                </c:pt>
                <c:pt idx="579">
                  <c:v>1.0618251593114396</c:v>
                </c:pt>
                <c:pt idx="580">
                  <c:v>1.0182551470073387</c:v>
                </c:pt>
                <c:pt idx="581">
                  <c:v>1.0183365005671239</c:v>
                </c:pt>
                <c:pt idx="582">
                  <c:v>1.0750861801122527</c:v>
                </c:pt>
                <c:pt idx="583">
                  <c:v>1.0077403492021044</c:v>
                </c:pt>
                <c:pt idx="584">
                  <c:v>1.2111802667336655</c:v>
                </c:pt>
                <c:pt idx="585">
                  <c:v>1.1934964532402046</c:v>
                </c:pt>
                <c:pt idx="586">
                  <c:v>1.3017179688543634</c:v>
                </c:pt>
                <c:pt idx="587">
                  <c:v>1.2797318108610449</c:v>
                </c:pt>
                <c:pt idx="588">
                  <c:v>1.3075344748020266</c:v>
                </c:pt>
                <c:pt idx="589">
                  <c:v>1.1844397177867401</c:v>
                </c:pt>
                <c:pt idx="590">
                  <c:v>1.4508874700604621</c:v>
                </c:pt>
                <c:pt idx="591">
                  <c:v>1.4649638935730529</c:v>
                </c:pt>
                <c:pt idx="592">
                  <c:v>1.3982822562171411</c:v>
                </c:pt>
                <c:pt idx="593">
                  <c:v>1.4094639204121349</c:v>
                </c:pt>
                <c:pt idx="594">
                  <c:v>1.2119373943060716</c:v>
                </c:pt>
                <c:pt idx="595">
                  <c:v>1.2309540348387178</c:v>
                </c:pt>
                <c:pt idx="596">
                  <c:v>1.5844231154709008</c:v>
                </c:pt>
                <c:pt idx="597">
                  <c:v>1.5748737603204657</c:v>
                </c:pt>
                <c:pt idx="598">
                  <c:v>1.6746529676687127</c:v>
                </c:pt>
                <c:pt idx="599">
                  <c:v>1.7266066116557786</c:v>
                </c:pt>
                <c:pt idx="600">
                  <c:v>1.5220209880617637</c:v>
                </c:pt>
                <c:pt idx="601">
                  <c:v>1.5301901850059583</c:v>
                </c:pt>
                <c:pt idx="602">
                  <c:v>1.5453425248538082</c:v>
                </c:pt>
                <c:pt idx="603">
                  <c:v>2.5543860474090074</c:v>
                </c:pt>
                <c:pt idx="604">
                  <c:v>2.5647330982623973</c:v>
                </c:pt>
                <c:pt idx="605">
                  <c:v>2.8516080735946225</c:v>
                </c:pt>
                <c:pt idx="606">
                  <c:v>2.7436255859015413</c:v>
                </c:pt>
                <c:pt idx="607">
                  <c:v>2.7608501358943864</c:v>
                </c:pt>
                <c:pt idx="608">
                  <c:v>2.5898903806742393</c:v>
                </c:pt>
                <c:pt idx="609">
                  <c:v>3.0135367415993972</c:v>
                </c:pt>
                <c:pt idx="610">
                  <c:v>3.1302843146514023</c:v>
                </c:pt>
                <c:pt idx="611">
                  <c:v>3.1963422504517967</c:v>
                </c:pt>
                <c:pt idx="612">
                  <c:v>3.1983287692768143</c:v>
                </c:pt>
                <c:pt idx="613">
                  <c:v>2.3068226379438825</c:v>
                </c:pt>
                <c:pt idx="614">
                  <c:v>2.2248120556803515</c:v>
                </c:pt>
                <c:pt idx="615">
                  <c:v>2.0567103254862915</c:v>
                </c:pt>
                <c:pt idx="616">
                  <c:v>2.1629339181454541</c:v>
                </c:pt>
                <c:pt idx="617">
                  <c:v>2.2048336773850865</c:v>
                </c:pt>
                <c:pt idx="618">
                  <c:v>2.1192087696245965</c:v>
                </c:pt>
                <c:pt idx="619">
                  <c:v>1.7262831206187326</c:v>
                </c:pt>
                <c:pt idx="620">
                  <c:v>1.2023050069602979</c:v>
                </c:pt>
                <c:pt idx="621">
                  <c:v>1.1834398147789469</c:v>
                </c:pt>
                <c:pt idx="622">
                  <c:v>1.1707354001557375</c:v>
                </c:pt>
                <c:pt idx="623">
                  <c:v>1.3361043379942461</c:v>
                </c:pt>
                <c:pt idx="624">
                  <c:v>1.2514475307839659</c:v>
                </c:pt>
                <c:pt idx="625">
                  <c:v>1.4179364989254977</c:v>
                </c:pt>
                <c:pt idx="626">
                  <c:v>1.2697091706641843</c:v>
                </c:pt>
                <c:pt idx="627">
                  <c:v>1.1924096505553476</c:v>
                </c:pt>
                <c:pt idx="628">
                  <c:v>1.5587185853835599</c:v>
                </c:pt>
                <c:pt idx="629">
                  <c:v>1.6090426017223143</c:v>
                </c:pt>
                <c:pt idx="630">
                  <c:v>1.6021113673412972</c:v>
                </c:pt>
                <c:pt idx="631">
                  <c:v>1.7018470167208399</c:v>
                </c:pt>
                <c:pt idx="632">
                  <c:v>1.7045683047339848</c:v>
                </c:pt>
                <c:pt idx="633">
                  <c:v>1.2788128773401017</c:v>
                </c:pt>
                <c:pt idx="634">
                  <c:v>1.6407100445754024</c:v>
                </c:pt>
                <c:pt idx="635">
                  <c:v>1.7881540723169693</c:v>
                </c:pt>
                <c:pt idx="636">
                  <c:v>1.8225720881738066</c:v>
                </c:pt>
                <c:pt idx="637">
                  <c:v>1.9955931915333063</c:v>
                </c:pt>
                <c:pt idx="638">
                  <c:v>1.9552632403758423</c:v>
                </c:pt>
                <c:pt idx="639">
                  <c:v>1.8579451288657225</c:v>
                </c:pt>
                <c:pt idx="640">
                  <c:v>2.3515934150713882</c:v>
                </c:pt>
                <c:pt idx="641">
                  <c:v>2.4136239604501069</c:v>
                </c:pt>
                <c:pt idx="642">
                  <c:v>2.4498570328334885</c:v>
                </c:pt>
                <c:pt idx="643">
                  <c:v>2.5851900912817314</c:v>
                </c:pt>
                <c:pt idx="644">
                  <c:v>2.9698261484993789</c:v>
                </c:pt>
                <c:pt idx="645">
                  <c:v>3.227359018711732</c:v>
                </c:pt>
                <c:pt idx="646">
                  <c:v>3.1940342282733516</c:v>
                </c:pt>
                <c:pt idx="647">
                  <c:v>3.2417873477319228</c:v>
                </c:pt>
                <c:pt idx="648">
                  <c:v>3.238439085349373</c:v>
                </c:pt>
                <c:pt idx="649">
                  <c:v>3.2843544709465724</c:v>
                </c:pt>
                <c:pt idx="650">
                  <c:v>3.0559507870321712</c:v>
                </c:pt>
                <c:pt idx="651">
                  <c:v>2.9781617503260396</c:v>
                </c:pt>
                <c:pt idx="652">
                  <c:v>2.8564206229457847</c:v>
                </c:pt>
                <c:pt idx="653">
                  <c:v>2.8070356405639361</c:v>
                </c:pt>
                <c:pt idx="654">
                  <c:v>2.4737079394525789</c:v>
                </c:pt>
                <c:pt idx="655">
                  <c:v>2.1557116615145122</c:v>
                </c:pt>
                <c:pt idx="656">
                  <c:v>2.2228517116457356</c:v>
                </c:pt>
                <c:pt idx="657">
                  <c:v>2.1478273493930544</c:v>
                </c:pt>
                <c:pt idx="658">
                  <c:v>1.9708085294932447</c:v>
                </c:pt>
                <c:pt idx="659">
                  <c:v>1.8843756181169791</c:v>
                </c:pt>
                <c:pt idx="660">
                  <c:v>1.9211582179214504</c:v>
                </c:pt>
                <c:pt idx="661">
                  <c:v>1.6895420813711528</c:v>
                </c:pt>
                <c:pt idx="662">
                  <c:v>1.696043066858461</c:v>
                </c:pt>
                <c:pt idx="663">
                  <c:v>1.3768897003212992</c:v>
                </c:pt>
                <c:pt idx="664">
                  <c:v>1.3767412348447492</c:v>
                </c:pt>
                <c:pt idx="665">
                  <c:v>1.2477325563153094</c:v>
                </c:pt>
                <c:pt idx="666">
                  <c:v>1.0212462155030864</c:v>
                </c:pt>
                <c:pt idx="667">
                  <c:v>2.4207957021834754</c:v>
                </c:pt>
                <c:pt idx="668">
                  <c:v>2.4270722238793723</c:v>
                </c:pt>
                <c:pt idx="669">
                  <c:v>2.5995546864990571</c:v>
                </c:pt>
                <c:pt idx="670">
                  <c:v>3.5704798392167434</c:v>
                </c:pt>
                <c:pt idx="671">
                  <c:v>3.7946251380318063</c:v>
                </c:pt>
                <c:pt idx="672">
                  <c:v>3.8085640971972112</c:v>
                </c:pt>
                <c:pt idx="673">
                  <c:v>3.8768208680067939</c:v>
                </c:pt>
                <c:pt idx="674">
                  <c:v>4.2086880984925736</c:v>
                </c:pt>
                <c:pt idx="675">
                  <c:v>4.6122995754814582</c:v>
                </c:pt>
                <c:pt idx="676">
                  <c:v>4.660737355919867</c:v>
                </c:pt>
                <c:pt idx="677">
                  <c:v>4.0814540284629688</c:v>
                </c:pt>
                <c:pt idx="678">
                  <c:v>4.0526357877632009</c:v>
                </c:pt>
                <c:pt idx="679">
                  <c:v>4.0538536391440836</c:v>
                </c:pt>
                <c:pt idx="680">
                  <c:v>3.0180441169412218</c:v>
                </c:pt>
                <c:pt idx="681">
                  <c:v>2.6069384968213209</c:v>
                </c:pt>
                <c:pt idx="682">
                  <c:v>2.5180352182001235</c:v>
                </c:pt>
                <c:pt idx="683">
                  <c:v>2.5388494888568478</c:v>
                </c:pt>
                <c:pt idx="684">
                  <c:v>2.7698301633161706</c:v>
                </c:pt>
                <c:pt idx="685">
                  <c:v>2.3884384705314785</c:v>
                </c:pt>
                <c:pt idx="686">
                  <c:v>2.9998079512631275</c:v>
                </c:pt>
                <c:pt idx="687">
                  <c:v>3.1425259379117647</c:v>
                </c:pt>
                <c:pt idx="688">
                  <c:v>3.523121189366254</c:v>
                </c:pt>
                <c:pt idx="689">
                  <c:v>3.4868533137502444</c:v>
                </c:pt>
                <c:pt idx="690">
                  <c:v>3.5953835751992087</c:v>
                </c:pt>
                <c:pt idx="691">
                  <c:v>3.7687141573986973</c:v>
                </c:pt>
                <c:pt idx="692">
                  <c:v>3.7842494377750815</c:v>
                </c:pt>
                <c:pt idx="693">
                  <c:v>3.9694282786135426</c:v>
                </c:pt>
                <c:pt idx="694">
                  <c:v>3.5326091209476682</c:v>
                </c:pt>
                <c:pt idx="695">
                  <c:v>3.5282403026552127</c:v>
                </c:pt>
                <c:pt idx="696">
                  <c:v>3.0143939380184053</c:v>
                </c:pt>
                <c:pt idx="697">
                  <c:v>2.7485613084250153</c:v>
                </c:pt>
                <c:pt idx="698">
                  <c:v>2.5933939097667604</c:v>
                </c:pt>
                <c:pt idx="699">
                  <c:v>2.3298227399883564</c:v>
                </c:pt>
                <c:pt idx="700">
                  <c:v>2.3186704095317046</c:v>
                </c:pt>
                <c:pt idx="701">
                  <c:v>2.1341743530399446</c:v>
                </c:pt>
                <c:pt idx="702">
                  <c:v>2.0421929425636152</c:v>
                </c:pt>
                <c:pt idx="703">
                  <c:v>2.0433241509219431</c:v>
                </c:pt>
                <c:pt idx="704">
                  <c:v>2.2465535451514924</c:v>
                </c:pt>
                <c:pt idx="705">
                  <c:v>2.3917675866496082</c:v>
                </c:pt>
                <c:pt idx="706">
                  <c:v>2.5312206372321695</c:v>
                </c:pt>
                <c:pt idx="707">
                  <c:v>2.3609154526712977</c:v>
                </c:pt>
                <c:pt idx="708">
                  <c:v>1.7295822246946368</c:v>
                </c:pt>
                <c:pt idx="709">
                  <c:v>1.7036285018107566</c:v>
                </c:pt>
                <c:pt idx="710">
                  <c:v>1.6482145085927875</c:v>
                </c:pt>
                <c:pt idx="711">
                  <c:v>1.6843115614867281</c:v>
                </c:pt>
                <c:pt idx="712">
                  <c:v>1.7552874025530911</c:v>
                </c:pt>
                <c:pt idx="713">
                  <c:v>2.0024521548277687</c:v>
                </c:pt>
                <c:pt idx="714">
                  <c:v>1.9401416763404276</c:v>
                </c:pt>
                <c:pt idx="715">
                  <c:v>1.7921960562996255</c:v>
                </c:pt>
                <c:pt idx="716">
                  <c:v>1.4806158879902847</c:v>
                </c:pt>
                <c:pt idx="717">
                  <c:v>1.3950660419590091</c:v>
                </c:pt>
                <c:pt idx="718">
                  <c:v>1.3773370469564616</c:v>
                </c:pt>
                <c:pt idx="719">
                  <c:v>1.3574947092365499</c:v>
                </c:pt>
                <c:pt idx="720">
                  <c:v>1.7167232804425008</c:v>
                </c:pt>
                <c:pt idx="721">
                  <c:v>1.5498995185151445</c:v>
                </c:pt>
                <c:pt idx="722">
                  <c:v>1.6371788743323434</c:v>
                </c:pt>
                <c:pt idx="723">
                  <c:v>1.5500781946022735</c:v>
                </c:pt>
                <c:pt idx="724">
                  <c:v>1.5371514119558707</c:v>
                </c:pt>
                <c:pt idx="725">
                  <c:v>1.5763326181132293</c:v>
                </c:pt>
                <c:pt idx="726">
                  <c:v>1.8449740953161822</c:v>
                </c:pt>
                <c:pt idx="727">
                  <c:v>1.7115839768801246</c:v>
                </c:pt>
                <c:pt idx="728">
                  <c:v>1.7684150997104773</c:v>
                </c:pt>
                <c:pt idx="729">
                  <c:v>1.7816063407657106</c:v>
                </c:pt>
                <c:pt idx="730">
                  <c:v>1.5067159773839074</c:v>
                </c:pt>
                <c:pt idx="731">
                  <c:v>1.544674249536079</c:v>
                </c:pt>
                <c:pt idx="732">
                  <c:v>1.4228794552334949</c:v>
                </c:pt>
                <c:pt idx="733">
                  <c:v>1.3900969540487969</c:v>
                </c:pt>
                <c:pt idx="734">
                  <c:v>1.3913451430593453</c:v>
                </c:pt>
                <c:pt idx="735">
                  <c:v>1.3231623563192925</c:v>
                </c:pt>
                <c:pt idx="736">
                  <c:v>1.215536091092372</c:v>
                </c:pt>
                <c:pt idx="737">
                  <c:v>1.1937088318545457</c:v>
                </c:pt>
                <c:pt idx="738">
                  <c:v>1.2451527964462257</c:v>
                </c:pt>
                <c:pt idx="739">
                  <c:v>1.1877091149953554</c:v>
                </c:pt>
                <c:pt idx="740">
                  <c:v>1.2593938994715117</c:v>
                </c:pt>
                <c:pt idx="741">
                  <c:v>1.252463554848116</c:v>
                </c:pt>
                <c:pt idx="742">
                  <c:v>1.308741963680109</c:v>
                </c:pt>
                <c:pt idx="743">
                  <c:v>2.1057035596055553</c:v>
                </c:pt>
                <c:pt idx="744">
                  <c:v>2.5747603644817585</c:v>
                </c:pt>
                <c:pt idx="745">
                  <c:v>2.4881833416292833</c:v>
                </c:pt>
                <c:pt idx="746">
                  <c:v>2.7618593790209691</c:v>
                </c:pt>
                <c:pt idx="747">
                  <c:v>2.7766561220608623</c:v>
                </c:pt>
                <c:pt idx="748">
                  <c:v>2.7787142412028825</c:v>
                </c:pt>
                <c:pt idx="749">
                  <c:v>2.7706961930861249</c:v>
                </c:pt>
                <c:pt idx="750">
                  <c:v>2.7412190226860353</c:v>
                </c:pt>
                <c:pt idx="751">
                  <c:v>2.7454816977723024</c:v>
                </c:pt>
                <c:pt idx="752">
                  <c:v>2.6839866183875194</c:v>
                </c:pt>
                <c:pt idx="753">
                  <c:v>1.8433158085352819</c:v>
                </c:pt>
                <c:pt idx="754">
                  <c:v>1.6914386160506512</c:v>
                </c:pt>
                <c:pt idx="755">
                  <c:v>1.2324252115318606</c:v>
                </c:pt>
                <c:pt idx="756">
                  <c:v>1.1614176113284314</c:v>
                </c:pt>
                <c:pt idx="757">
                  <c:v>1.2411767559295235</c:v>
                </c:pt>
                <c:pt idx="758">
                  <c:v>1.2934811450904227</c:v>
                </c:pt>
                <c:pt idx="759">
                  <c:v>1.4651877057412004</c:v>
                </c:pt>
                <c:pt idx="760">
                  <c:v>1.4929612201638292</c:v>
                </c:pt>
                <c:pt idx="761">
                  <c:v>1.4515360920982878</c:v>
                </c:pt>
                <c:pt idx="762">
                  <c:v>1.4561153720921114</c:v>
                </c:pt>
                <c:pt idx="763">
                  <c:v>1.4681142940375294</c:v>
                </c:pt>
                <c:pt idx="764">
                  <c:v>1.2808173674786238</c:v>
                </c:pt>
                <c:pt idx="765">
                  <c:v>1.2763849864303765</c:v>
                </c:pt>
                <c:pt idx="766">
                  <c:v>1.2015291640863091</c:v>
                </c:pt>
                <c:pt idx="767">
                  <c:v>1.0705142556237803</c:v>
                </c:pt>
                <c:pt idx="768">
                  <c:v>1.060824159586699</c:v>
                </c:pt>
                <c:pt idx="769">
                  <c:v>0.85093590543615893</c:v>
                </c:pt>
                <c:pt idx="770">
                  <c:v>0.86995103696618714</c:v>
                </c:pt>
                <c:pt idx="771">
                  <c:v>1.1324373397607499</c:v>
                </c:pt>
                <c:pt idx="772">
                  <c:v>1.1058763085004362</c:v>
                </c:pt>
                <c:pt idx="773">
                  <c:v>1.0758572696958617</c:v>
                </c:pt>
                <c:pt idx="774">
                  <c:v>1.0481990939612869</c:v>
                </c:pt>
                <c:pt idx="775">
                  <c:v>1.0564313400852985</c:v>
                </c:pt>
                <c:pt idx="776">
                  <c:v>0.93286443925112117</c:v>
                </c:pt>
                <c:pt idx="777">
                  <c:v>0.87682129778979545</c:v>
                </c:pt>
                <c:pt idx="778">
                  <c:v>1.0875636409146165</c:v>
                </c:pt>
                <c:pt idx="779">
                  <c:v>1.1601598237507351</c:v>
                </c:pt>
                <c:pt idx="780">
                  <c:v>1.4293780592140823</c:v>
                </c:pt>
                <c:pt idx="781">
                  <c:v>1.725738166769776</c:v>
                </c:pt>
                <c:pt idx="782">
                  <c:v>1.8087935940774824</c:v>
                </c:pt>
                <c:pt idx="783">
                  <c:v>1.9202430950401499</c:v>
                </c:pt>
                <c:pt idx="784">
                  <c:v>1.8999247687806873</c:v>
                </c:pt>
                <c:pt idx="785">
                  <c:v>2.2577374932672023</c:v>
                </c:pt>
                <c:pt idx="786">
                  <c:v>2.6913834405673902</c:v>
                </c:pt>
                <c:pt idx="787">
                  <c:v>2.5423085958101508</c:v>
                </c:pt>
                <c:pt idx="788">
                  <c:v>2.7507830854834667</c:v>
                </c:pt>
                <c:pt idx="789">
                  <c:v>2.7661937513935535</c:v>
                </c:pt>
                <c:pt idx="790">
                  <c:v>2.8017808052650173</c:v>
                </c:pt>
                <c:pt idx="791">
                  <c:v>2.6214528570291229</c:v>
                </c:pt>
                <c:pt idx="792">
                  <c:v>2.5578193671701088</c:v>
                </c:pt>
                <c:pt idx="793">
                  <c:v>2.4998446997657195</c:v>
                </c:pt>
                <c:pt idx="794">
                  <c:v>2.4701522812872456</c:v>
                </c:pt>
                <c:pt idx="795">
                  <c:v>1.7981675069316645</c:v>
                </c:pt>
                <c:pt idx="796">
                  <c:v>1.5399857025784913</c:v>
                </c:pt>
                <c:pt idx="797">
                  <c:v>1.633892734689081</c:v>
                </c:pt>
                <c:pt idx="798">
                  <c:v>1.4390617765344944</c:v>
                </c:pt>
                <c:pt idx="799">
                  <c:v>1.5060001970402592</c:v>
                </c:pt>
                <c:pt idx="800">
                  <c:v>1.4416903787293918</c:v>
                </c:pt>
                <c:pt idx="801">
                  <c:v>1.2687769798999735</c:v>
                </c:pt>
                <c:pt idx="802">
                  <c:v>1.1144863891543793</c:v>
                </c:pt>
                <c:pt idx="803">
                  <c:v>1.8098542595413352</c:v>
                </c:pt>
                <c:pt idx="804">
                  <c:v>1.8210650064164873</c:v>
                </c:pt>
                <c:pt idx="805">
                  <c:v>1.8458276983547552</c:v>
                </c:pt>
                <c:pt idx="806">
                  <c:v>1.8497974428043999</c:v>
                </c:pt>
                <c:pt idx="807">
                  <c:v>1.9623671156386293</c:v>
                </c:pt>
                <c:pt idx="808">
                  <c:v>1.9542381573838374</c:v>
                </c:pt>
                <c:pt idx="809">
                  <c:v>1.7719711107884435</c:v>
                </c:pt>
                <c:pt idx="810">
                  <c:v>1.7844085610980085</c:v>
                </c:pt>
                <c:pt idx="811">
                  <c:v>1.79168819332133</c:v>
                </c:pt>
                <c:pt idx="812">
                  <c:v>1.6891176263383325</c:v>
                </c:pt>
                <c:pt idx="813">
                  <c:v>1.5244070576077664</c:v>
                </c:pt>
                <c:pt idx="814">
                  <c:v>1.5144274352866576</c:v>
                </c:pt>
                <c:pt idx="815">
                  <c:v>1.2068015218910502</c:v>
                </c:pt>
                <c:pt idx="816">
                  <c:v>1.2453124717056576</c:v>
                </c:pt>
                <c:pt idx="817">
                  <c:v>1.1675785833946883</c:v>
                </c:pt>
                <c:pt idx="818">
                  <c:v>1.4268432898069512</c:v>
                </c:pt>
                <c:pt idx="819">
                  <c:v>1.7790016339205965</c:v>
                </c:pt>
                <c:pt idx="820">
                  <c:v>1.999016680286948</c:v>
                </c:pt>
                <c:pt idx="821">
                  <c:v>1.9358952029256882</c:v>
                </c:pt>
                <c:pt idx="822">
                  <c:v>1.8693928300688132</c:v>
                </c:pt>
                <c:pt idx="823">
                  <c:v>1.7982492426702721</c:v>
                </c:pt>
                <c:pt idx="824">
                  <c:v>1.8077104873433953</c:v>
                </c:pt>
                <c:pt idx="825">
                  <c:v>1.7957740914400309</c:v>
                </c:pt>
                <c:pt idx="826">
                  <c:v>1.7137262689738184</c:v>
                </c:pt>
                <c:pt idx="827">
                  <c:v>1.7123275350295017</c:v>
                </c:pt>
                <c:pt idx="828">
                  <c:v>1.6299606302009786</c:v>
                </c:pt>
                <c:pt idx="829">
                  <c:v>1.491832769726769</c:v>
                </c:pt>
                <c:pt idx="830">
                  <c:v>1.1832633394148699</c:v>
                </c:pt>
                <c:pt idx="831">
                  <c:v>1.2170386154669461</c:v>
                </c:pt>
                <c:pt idx="832">
                  <c:v>1.135568002145515</c:v>
                </c:pt>
                <c:pt idx="833">
                  <c:v>1.1492977262977639</c:v>
                </c:pt>
                <c:pt idx="834">
                  <c:v>1.1485897675471013</c:v>
                </c:pt>
                <c:pt idx="835">
                  <c:v>1.1564118321107784</c:v>
                </c:pt>
                <c:pt idx="836">
                  <c:v>0.93318330831963647</c:v>
                </c:pt>
                <c:pt idx="837">
                  <c:v>0.88602915106396618</c:v>
                </c:pt>
                <c:pt idx="838">
                  <c:v>0.88079621087293147</c:v>
                </c:pt>
                <c:pt idx="839">
                  <c:v>0.69808425298387289</c:v>
                </c:pt>
                <c:pt idx="840">
                  <c:v>0.69098585238579546</c:v>
                </c:pt>
                <c:pt idx="841">
                  <c:v>0.6312987500012559</c:v>
                </c:pt>
                <c:pt idx="842">
                  <c:v>0.68513251781014584</c:v>
                </c:pt>
                <c:pt idx="843">
                  <c:v>1.3718475757701805</c:v>
                </c:pt>
                <c:pt idx="844">
                  <c:v>1.3797031976370999</c:v>
                </c:pt>
                <c:pt idx="845">
                  <c:v>1.3824803736350291</c:v>
                </c:pt>
                <c:pt idx="846">
                  <c:v>1.4670603334998269</c:v>
                </c:pt>
                <c:pt idx="847">
                  <c:v>1.5059467264967428</c:v>
                </c:pt>
                <c:pt idx="848">
                  <c:v>1.7237481964710746</c:v>
                </c:pt>
                <c:pt idx="849">
                  <c:v>1.5581837430027774</c:v>
                </c:pt>
                <c:pt idx="850">
                  <c:v>1.7108059104436557</c:v>
                </c:pt>
                <c:pt idx="851">
                  <c:v>1.6913887032466319</c:v>
                </c:pt>
                <c:pt idx="852">
                  <c:v>1.7859445224034676</c:v>
                </c:pt>
                <c:pt idx="853">
                  <c:v>1.6526527920480827</c:v>
                </c:pt>
                <c:pt idx="854">
                  <c:v>1.6717265389465097</c:v>
                </c:pt>
                <c:pt idx="855">
                  <c:v>1.7459374235252383</c:v>
                </c:pt>
                <c:pt idx="856">
                  <c:v>1.7341437384040848</c:v>
                </c:pt>
                <c:pt idx="857">
                  <c:v>1.7586638489231041</c:v>
                </c:pt>
                <c:pt idx="858">
                  <c:v>1.2975703187083625</c:v>
                </c:pt>
                <c:pt idx="859">
                  <c:v>1.2666346399805204</c:v>
                </c:pt>
                <c:pt idx="860">
                  <c:v>1.2776359989783017</c:v>
                </c:pt>
                <c:pt idx="861">
                  <c:v>1.2245529719807648</c:v>
                </c:pt>
                <c:pt idx="862">
                  <c:v>1.197367363672716</c:v>
                </c:pt>
                <c:pt idx="863">
                  <c:v>1.1575632669958407</c:v>
                </c:pt>
                <c:pt idx="864">
                  <c:v>1.1179989188114496</c:v>
                </c:pt>
                <c:pt idx="865">
                  <c:v>1.0521468492903516</c:v>
                </c:pt>
                <c:pt idx="866">
                  <c:v>1.110363799158125</c:v>
                </c:pt>
                <c:pt idx="867">
                  <c:v>1.0827755588243313</c:v>
                </c:pt>
                <c:pt idx="868">
                  <c:v>1.0840372583454405</c:v>
                </c:pt>
                <c:pt idx="869">
                  <c:v>0.7241662417320639</c:v>
                </c:pt>
                <c:pt idx="870">
                  <c:v>0.635776745498143</c:v>
                </c:pt>
                <c:pt idx="871">
                  <c:v>1.1270907943836239</c:v>
                </c:pt>
                <c:pt idx="872">
                  <c:v>1.4182603719033549</c:v>
                </c:pt>
                <c:pt idx="873">
                  <c:v>1.5318593739822193</c:v>
                </c:pt>
                <c:pt idx="874">
                  <c:v>1.609097006422354</c:v>
                </c:pt>
                <c:pt idx="875">
                  <c:v>1.6423838270156892</c:v>
                </c:pt>
                <c:pt idx="876">
                  <c:v>1.5673471482274808</c:v>
                </c:pt>
                <c:pt idx="877">
                  <c:v>1.4992621535948429</c:v>
                </c:pt>
                <c:pt idx="878">
                  <c:v>1.5789189575538973</c:v>
                </c:pt>
                <c:pt idx="879">
                  <c:v>1.6430506381917771</c:v>
                </c:pt>
                <c:pt idx="880">
                  <c:v>1.644494402954493</c:v>
                </c:pt>
                <c:pt idx="881">
                  <c:v>1.4188516026210691</c:v>
                </c:pt>
                <c:pt idx="882">
                  <c:v>1.0645435968423145</c:v>
                </c:pt>
                <c:pt idx="883">
                  <c:v>1.0027292851310077</c:v>
                </c:pt>
                <c:pt idx="884">
                  <c:v>1.0509231680649314</c:v>
                </c:pt>
                <c:pt idx="885">
                  <c:v>1.2770206575022709</c:v>
                </c:pt>
                <c:pt idx="886">
                  <c:v>1.279171895406785</c:v>
                </c:pt>
                <c:pt idx="887">
                  <c:v>1.2805821745446984</c:v>
                </c:pt>
                <c:pt idx="888">
                  <c:v>1.2667680650088982</c:v>
                </c:pt>
                <c:pt idx="889">
                  <c:v>1.1581831269145191</c:v>
                </c:pt>
                <c:pt idx="890">
                  <c:v>1.4712002029007309</c:v>
                </c:pt>
                <c:pt idx="891">
                  <c:v>1.4499818844391346</c:v>
                </c:pt>
                <c:pt idx="892">
                  <c:v>1.4516191918118229</c:v>
                </c:pt>
                <c:pt idx="893">
                  <c:v>2.1607680592900333</c:v>
                </c:pt>
                <c:pt idx="894">
                  <c:v>2.0740904906483508</c:v>
                </c:pt>
                <c:pt idx="895">
                  <c:v>2.3184110952349752</c:v>
                </c:pt>
                <c:pt idx="896">
                  <c:v>2.3555955596649221</c:v>
                </c:pt>
                <c:pt idx="897">
                  <c:v>2.4256588474383527</c:v>
                </c:pt>
                <c:pt idx="898">
                  <c:v>2.4332702473762065</c:v>
                </c:pt>
                <c:pt idx="899">
                  <c:v>2.7100805157955783</c:v>
                </c:pt>
                <c:pt idx="900">
                  <c:v>2.6773297575319339</c:v>
                </c:pt>
                <c:pt idx="901">
                  <c:v>3.1173838907461446</c:v>
                </c:pt>
                <c:pt idx="902">
                  <c:v>3.7655807510872052</c:v>
                </c:pt>
                <c:pt idx="903">
                  <c:v>3.5247430937000437</c:v>
                </c:pt>
                <c:pt idx="904">
                  <c:v>3.4893108120905239</c:v>
                </c:pt>
                <c:pt idx="905">
                  <c:v>3.340640782984587</c:v>
                </c:pt>
                <c:pt idx="906">
                  <c:v>3.3060746769480955</c:v>
                </c:pt>
                <c:pt idx="907">
                  <c:v>3.4980333762500666</c:v>
                </c:pt>
                <c:pt idx="908">
                  <c:v>3.5112713598306367</c:v>
                </c:pt>
                <c:pt idx="909">
                  <c:v>3.3330253569279393</c:v>
                </c:pt>
                <c:pt idx="910">
                  <c:v>3.2327141169828155</c:v>
                </c:pt>
                <c:pt idx="911">
                  <c:v>2.5632949016854401</c:v>
                </c:pt>
                <c:pt idx="912">
                  <c:v>2.1116656378727781</c:v>
                </c:pt>
                <c:pt idx="913">
                  <c:v>1.9628803839632416</c:v>
                </c:pt>
                <c:pt idx="914">
                  <c:v>2.2425835278173438</c:v>
                </c:pt>
                <c:pt idx="915">
                  <c:v>2.2524326414991482</c:v>
                </c:pt>
                <c:pt idx="916">
                  <c:v>2.2708185811144088</c:v>
                </c:pt>
                <c:pt idx="917">
                  <c:v>1.9405554214742335</c:v>
                </c:pt>
                <c:pt idx="918">
                  <c:v>1.8874228243130273</c:v>
                </c:pt>
                <c:pt idx="919">
                  <c:v>1.7983192812923896</c:v>
                </c:pt>
                <c:pt idx="920">
                  <c:v>1.9201378792763708</c:v>
                </c:pt>
                <c:pt idx="921">
                  <c:v>2.0308789081986487</c:v>
                </c:pt>
                <c:pt idx="922">
                  <c:v>1.8350692071303334</c:v>
                </c:pt>
                <c:pt idx="923">
                  <c:v>2.1994068747285276</c:v>
                </c:pt>
                <c:pt idx="924">
                  <c:v>2.2226321359183521</c:v>
                </c:pt>
                <c:pt idx="925">
                  <c:v>2.6568198255596509</c:v>
                </c:pt>
                <c:pt idx="926">
                  <c:v>2.9610904624795129</c:v>
                </c:pt>
                <c:pt idx="927">
                  <c:v>2.9387870190235863</c:v>
                </c:pt>
                <c:pt idx="928">
                  <c:v>2.9379599160679146</c:v>
                </c:pt>
                <c:pt idx="929">
                  <c:v>2.9185884935115252</c:v>
                </c:pt>
                <c:pt idx="930">
                  <c:v>2.7740686852285026</c:v>
                </c:pt>
                <c:pt idx="931">
                  <c:v>2.4255448586814157</c:v>
                </c:pt>
                <c:pt idx="932">
                  <c:v>2.3184550636046684</c:v>
                </c:pt>
                <c:pt idx="933">
                  <c:v>2.3732773387719801</c:v>
                </c:pt>
                <c:pt idx="934">
                  <c:v>2.3451225531890882</c:v>
                </c:pt>
                <c:pt idx="935">
                  <c:v>2.1306396740623987</c:v>
                </c:pt>
                <c:pt idx="936">
                  <c:v>1.6927746554849268</c:v>
                </c:pt>
                <c:pt idx="937">
                  <c:v>1.7197298520931228</c:v>
                </c:pt>
                <c:pt idx="938">
                  <c:v>1.7543297846181858</c:v>
                </c:pt>
                <c:pt idx="939">
                  <c:v>1.7550639689514163</c:v>
                </c:pt>
                <c:pt idx="940">
                  <c:v>1.7585650577880247</c:v>
                </c:pt>
                <c:pt idx="941">
                  <c:v>1.7151476092589284</c:v>
                </c:pt>
                <c:pt idx="942">
                  <c:v>1.0782994426831463</c:v>
                </c:pt>
                <c:pt idx="943">
                  <c:v>0.67578149972808355</c:v>
                </c:pt>
                <c:pt idx="944">
                  <c:v>0.66904284496758959</c:v>
                </c:pt>
                <c:pt idx="945">
                  <c:v>0.74289986562027777</c:v>
                </c:pt>
                <c:pt idx="946">
                  <c:v>0.79337195199088095</c:v>
                </c:pt>
                <c:pt idx="947">
                  <c:v>0.812032559618316</c:v>
                </c:pt>
                <c:pt idx="948">
                  <c:v>0.77186446337002668</c:v>
                </c:pt>
                <c:pt idx="949">
                  <c:v>0.8087031771186679</c:v>
                </c:pt>
                <c:pt idx="950">
                  <c:v>0.76440739933567214</c:v>
                </c:pt>
                <c:pt idx="951">
                  <c:v>0.80579293383925477</c:v>
                </c:pt>
                <c:pt idx="952">
                  <c:v>0.91419562644879293</c:v>
                </c:pt>
                <c:pt idx="953">
                  <c:v>0.91283684690245293</c:v>
                </c:pt>
                <c:pt idx="954">
                  <c:v>1.228130635864833</c:v>
                </c:pt>
                <c:pt idx="955">
                  <c:v>1.0474826492801725</c:v>
                </c:pt>
                <c:pt idx="956">
                  <c:v>1.2156909493926245</c:v>
                </c:pt>
                <c:pt idx="957">
                  <c:v>1.2948378988798792</c:v>
                </c:pt>
                <c:pt idx="958">
                  <c:v>1.3040288973529166</c:v>
                </c:pt>
                <c:pt idx="959">
                  <c:v>1.2169497831743874</c:v>
                </c:pt>
                <c:pt idx="960">
                  <c:v>1.2010124068711732</c:v>
                </c:pt>
                <c:pt idx="961">
                  <c:v>1.3210440762476783</c:v>
                </c:pt>
                <c:pt idx="962">
                  <c:v>1.1470681593720193</c:v>
                </c:pt>
                <c:pt idx="963">
                  <c:v>1.0787555308706966</c:v>
                </c:pt>
                <c:pt idx="964">
                  <c:v>0.96499695274030695</c:v>
                </c:pt>
                <c:pt idx="965">
                  <c:v>1.0033184521686132</c:v>
                </c:pt>
                <c:pt idx="966">
                  <c:v>1.0568753698519806</c:v>
                </c:pt>
                <c:pt idx="967">
                  <c:v>0.97996524053020695</c:v>
                </c:pt>
                <c:pt idx="968">
                  <c:v>1.1539698189203786</c:v>
                </c:pt>
                <c:pt idx="969">
                  <c:v>1.1537906349103793</c:v>
                </c:pt>
                <c:pt idx="970">
                  <c:v>1.1536587651779133</c:v>
                </c:pt>
                <c:pt idx="971">
                  <c:v>1.0733454696594771</c:v>
                </c:pt>
                <c:pt idx="972">
                  <c:v>1.1414288116525719</c:v>
                </c:pt>
                <c:pt idx="973">
                  <c:v>1.5334229197660267</c:v>
                </c:pt>
                <c:pt idx="974">
                  <c:v>1.5343300351402964</c:v>
                </c:pt>
                <c:pt idx="975">
                  <c:v>1.4834816115062872</c:v>
                </c:pt>
                <c:pt idx="976">
                  <c:v>1.3410576709466155</c:v>
                </c:pt>
                <c:pt idx="977">
                  <c:v>1.3652698678492063</c:v>
                </c:pt>
                <c:pt idx="978">
                  <c:v>1.6510564150341156</c:v>
                </c:pt>
                <c:pt idx="979">
                  <c:v>1.6527886677449974</c:v>
                </c:pt>
                <c:pt idx="980">
                  <c:v>1.6570162717025168</c:v>
                </c:pt>
                <c:pt idx="981">
                  <c:v>1.6501440006890298</c:v>
                </c:pt>
                <c:pt idx="982">
                  <c:v>1.5505688078599289</c:v>
                </c:pt>
                <c:pt idx="983">
                  <c:v>1.3054802195875261</c:v>
                </c:pt>
                <c:pt idx="984">
                  <c:v>1.4071314584271133</c:v>
                </c:pt>
                <c:pt idx="985">
                  <c:v>1.5910270428805608</c:v>
                </c:pt>
                <c:pt idx="986">
                  <c:v>1.5160997346024025</c:v>
                </c:pt>
                <c:pt idx="987">
                  <c:v>1.4978001048065746</c:v>
                </c:pt>
                <c:pt idx="988">
                  <c:v>0.93675225799836181</c:v>
                </c:pt>
                <c:pt idx="989">
                  <c:v>1.0907197599170402</c:v>
                </c:pt>
                <c:pt idx="990">
                  <c:v>1.1066148540363268</c:v>
                </c:pt>
                <c:pt idx="991">
                  <c:v>1.1471684784396259</c:v>
                </c:pt>
                <c:pt idx="992">
                  <c:v>1.139502103293494</c:v>
                </c:pt>
                <c:pt idx="993">
                  <c:v>1.0832457689306225</c:v>
                </c:pt>
                <c:pt idx="994">
                  <c:v>1.0002598104499243</c:v>
                </c:pt>
                <c:pt idx="995">
                  <c:v>0.55084594349941962</c:v>
                </c:pt>
                <c:pt idx="996">
                  <c:v>0.52385920856221324</c:v>
                </c:pt>
                <c:pt idx="997">
                  <c:v>0.74207208916633038</c:v>
                </c:pt>
                <c:pt idx="998">
                  <c:v>0.92682976399569705</c:v>
                </c:pt>
                <c:pt idx="999">
                  <c:v>0.91912442013573215</c:v>
                </c:pt>
                <c:pt idx="1000">
                  <c:v>0.94729610059927649</c:v>
                </c:pt>
                <c:pt idx="1001">
                  <c:v>0.96362784259041245</c:v>
                </c:pt>
                <c:pt idx="1002">
                  <c:v>0.96079423382531914</c:v>
                </c:pt>
                <c:pt idx="1003">
                  <c:v>0.96439729586719225</c:v>
                </c:pt>
                <c:pt idx="1004">
                  <c:v>0.92349498764719617</c:v>
                </c:pt>
                <c:pt idx="1005">
                  <c:v>0.81021311057291023</c:v>
                </c:pt>
                <c:pt idx="1006">
                  <c:v>0.80388431063214294</c:v>
                </c:pt>
                <c:pt idx="1007">
                  <c:v>0.80569288812951678</c:v>
                </c:pt>
                <c:pt idx="1008">
                  <c:v>0.81043755103073689</c:v>
                </c:pt>
                <c:pt idx="1009">
                  <c:v>0.65311824207916114</c:v>
                </c:pt>
                <c:pt idx="1010">
                  <c:v>0.77707956954570456</c:v>
                </c:pt>
                <c:pt idx="1011">
                  <c:v>0.73672802770485113</c:v>
                </c:pt>
                <c:pt idx="1012">
                  <c:v>0.76626627399640401</c:v>
                </c:pt>
                <c:pt idx="1013">
                  <c:v>0.77387145362095211</c:v>
                </c:pt>
                <c:pt idx="1014">
                  <c:v>0.75528897298098419</c:v>
                </c:pt>
                <c:pt idx="1015">
                  <c:v>0.74622636970236234</c:v>
                </c:pt>
                <c:pt idx="1016">
                  <c:v>0.74727348681942918</c:v>
                </c:pt>
                <c:pt idx="1017">
                  <c:v>0.69974841997665815</c:v>
                </c:pt>
                <c:pt idx="1018">
                  <c:v>0.53781865480803648</c:v>
                </c:pt>
                <c:pt idx="1019">
                  <c:v>0.63184870292767059</c:v>
                </c:pt>
                <c:pt idx="1020">
                  <c:v>0.54857868381880481</c:v>
                </c:pt>
                <c:pt idx="1021">
                  <c:v>0.54546924674919495</c:v>
                </c:pt>
                <c:pt idx="1022">
                  <c:v>0.48709481691186213</c:v>
                </c:pt>
                <c:pt idx="1023">
                  <c:v>0.47753257582363973</c:v>
                </c:pt>
                <c:pt idx="1024">
                  <c:v>0.47602812401359668</c:v>
                </c:pt>
                <c:pt idx="1025">
                  <c:v>0.40462301197603856</c:v>
                </c:pt>
                <c:pt idx="1026">
                  <c:v>0.43823250911888817</c:v>
                </c:pt>
                <c:pt idx="1027">
                  <c:v>1.1078024208206338</c:v>
                </c:pt>
                <c:pt idx="1028">
                  <c:v>1.1145307624789336</c:v>
                </c:pt>
                <c:pt idx="1029">
                  <c:v>1.7690673983077156</c:v>
                </c:pt>
                <c:pt idx="1030">
                  <c:v>2.1270371829000525</c:v>
                </c:pt>
                <c:pt idx="1031">
                  <c:v>2.7273295569708345</c:v>
                </c:pt>
                <c:pt idx="1032">
                  <c:v>2.7888676770170853</c:v>
                </c:pt>
                <c:pt idx="1033">
                  <c:v>2.7821300885248563</c:v>
                </c:pt>
                <c:pt idx="1034">
                  <c:v>3.0582023431471659</c:v>
                </c:pt>
                <c:pt idx="1035">
                  <c:v>3.2852643125061434</c:v>
                </c:pt>
                <c:pt idx="1036">
                  <c:v>3.2800614642135146</c:v>
                </c:pt>
                <c:pt idx="1037">
                  <c:v>3.391461903263008</c:v>
                </c:pt>
                <c:pt idx="1038">
                  <c:v>3.5202888660462541</c:v>
                </c:pt>
                <c:pt idx="1039">
                  <c:v>3.4039877716368694</c:v>
                </c:pt>
                <c:pt idx="1040">
                  <c:v>2.8823092584857717</c:v>
                </c:pt>
                <c:pt idx="1041">
                  <c:v>2.6783205049203991</c:v>
                </c:pt>
                <c:pt idx="1042">
                  <c:v>2.6981012883479543</c:v>
                </c:pt>
                <c:pt idx="1043">
                  <c:v>2.6560914160577997</c:v>
                </c:pt>
                <c:pt idx="1044">
                  <c:v>1.7827397064805535</c:v>
                </c:pt>
                <c:pt idx="1045">
                  <c:v>1.7274218306877345</c:v>
                </c:pt>
                <c:pt idx="1046">
                  <c:v>1.848349735051324</c:v>
                </c:pt>
                <c:pt idx="1047">
                  <c:v>1.8355257011739619</c:v>
                </c:pt>
                <c:pt idx="1048">
                  <c:v>1.8179343080636026</c:v>
                </c:pt>
                <c:pt idx="1049">
                  <c:v>1.5591899468564021</c:v>
                </c:pt>
                <c:pt idx="1050">
                  <c:v>1.5057691397420085</c:v>
                </c:pt>
                <c:pt idx="1051">
                  <c:v>1.3285407958088238</c:v>
                </c:pt>
                <c:pt idx="1052">
                  <c:v>1.6378022003124575</c:v>
                </c:pt>
                <c:pt idx="1053">
                  <c:v>1.6451671808410544</c:v>
                </c:pt>
                <c:pt idx="1054">
                  <c:v>1.4870995863615912</c:v>
                </c:pt>
                <c:pt idx="1055">
                  <c:v>1.5321348337334246</c:v>
                </c:pt>
                <c:pt idx="1056">
                  <c:v>1.2678142397632757</c:v>
                </c:pt>
                <c:pt idx="1057">
                  <c:v>1.241185903423877</c:v>
                </c:pt>
                <c:pt idx="1058">
                  <c:v>1.2555137773884595</c:v>
                </c:pt>
                <c:pt idx="1059">
                  <c:v>1.3786853622753503</c:v>
                </c:pt>
                <c:pt idx="1060">
                  <c:v>1.4144419123678211</c:v>
                </c:pt>
                <c:pt idx="1061">
                  <c:v>1.4582097640676546</c:v>
                </c:pt>
                <c:pt idx="1062">
                  <c:v>1.2623484432797794</c:v>
                </c:pt>
                <c:pt idx="1063">
                  <c:v>1.2348459736967643</c:v>
                </c:pt>
                <c:pt idx="1064">
                  <c:v>1.2522242569981064</c:v>
                </c:pt>
                <c:pt idx="1065">
                  <c:v>1.2296957558985853</c:v>
                </c:pt>
                <c:pt idx="1066">
                  <c:v>1.3170774882414442</c:v>
                </c:pt>
                <c:pt idx="1067">
                  <c:v>1.305694536367914</c:v>
                </c:pt>
                <c:pt idx="1068">
                  <c:v>1.2889639253699186</c:v>
                </c:pt>
                <c:pt idx="1069">
                  <c:v>1.1289238400169057</c:v>
                </c:pt>
                <c:pt idx="1070">
                  <c:v>1.1349793610787335</c:v>
                </c:pt>
                <c:pt idx="1071">
                  <c:v>1.1570442501523615</c:v>
                </c:pt>
                <c:pt idx="1072">
                  <c:v>1.4312034386184167</c:v>
                </c:pt>
                <c:pt idx="1073">
                  <c:v>1.5536313722652473</c:v>
                </c:pt>
                <c:pt idx="1074">
                  <c:v>1.5480821798614008</c:v>
                </c:pt>
                <c:pt idx="1075">
                  <c:v>1.3137153604584546</c:v>
                </c:pt>
                <c:pt idx="1076">
                  <c:v>1.3182924221316314</c:v>
                </c:pt>
                <c:pt idx="1077">
                  <c:v>1.406859162496936</c:v>
                </c:pt>
                <c:pt idx="1078">
                  <c:v>1.5217101915517584</c:v>
                </c:pt>
                <c:pt idx="1079">
                  <c:v>1.4757304568001688</c:v>
                </c:pt>
                <c:pt idx="1080">
                  <c:v>1.4902560169658863</c:v>
                </c:pt>
                <c:pt idx="1081">
                  <c:v>1.399991105134067</c:v>
                </c:pt>
                <c:pt idx="1082">
                  <c:v>1.071952643643916</c:v>
                </c:pt>
                <c:pt idx="1083">
                  <c:v>1.1818878636855898</c:v>
                </c:pt>
                <c:pt idx="1084">
                  <c:v>1.1808474010647156</c:v>
                </c:pt>
                <c:pt idx="1085">
                  <c:v>1.1882284204288869</c:v>
                </c:pt>
                <c:pt idx="1086">
                  <c:v>1.168774952931189</c:v>
                </c:pt>
                <c:pt idx="1087">
                  <c:v>1.0825606508040237</c:v>
                </c:pt>
                <c:pt idx="1088">
                  <c:v>0.99415769323067604</c:v>
                </c:pt>
                <c:pt idx="1089">
                  <c:v>1.0500752158219644</c:v>
                </c:pt>
                <c:pt idx="1090">
                  <c:v>1.1235449458468671</c:v>
                </c:pt>
                <c:pt idx="1091">
                  <c:v>1.1337414277750035</c:v>
                </c:pt>
                <c:pt idx="1092">
                  <c:v>1.2731431858172766</c:v>
                </c:pt>
                <c:pt idx="1093">
                  <c:v>0.81828820897632937</c:v>
                </c:pt>
                <c:pt idx="1094">
                  <c:v>0.75255918012978507</c:v>
                </c:pt>
                <c:pt idx="1095">
                  <c:v>0.73215685791845286</c:v>
                </c:pt>
                <c:pt idx="1096">
                  <c:v>0.75688887629178803</c:v>
                </c:pt>
                <c:pt idx="1097">
                  <c:v>0.77737524775564859</c:v>
                </c:pt>
                <c:pt idx="1098">
                  <c:v>1.1132849309906758</c:v>
                </c:pt>
                <c:pt idx="1099">
                  <c:v>1.4891959736188065</c:v>
                </c:pt>
                <c:pt idx="1100">
                  <c:v>1.4794663192456623</c:v>
                </c:pt>
                <c:pt idx="1101">
                  <c:v>1.5412554311812343</c:v>
                </c:pt>
                <c:pt idx="1102">
                  <c:v>1.4747871451470596</c:v>
                </c:pt>
                <c:pt idx="1103">
                  <c:v>1.4803032831745866</c:v>
                </c:pt>
                <c:pt idx="1104">
                  <c:v>1.3911823666365752</c:v>
                </c:pt>
                <c:pt idx="1105">
                  <c:v>1.4792244137047263</c:v>
                </c:pt>
                <c:pt idx="1106">
                  <c:v>1.3116477897842325</c:v>
                </c:pt>
                <c:pt idx="1107">
                  <c:v>1.1905091383805813</c:v>
                </c:pt>
                <c:pt idx="1108">
                  <c:v>1.1643180808468008</c:v>
                </c:pt>
                <c:pt idx="1109">
                  <c:v>1.1917997535166494</c:v>
                </c:pt>
                <c:pt idx="1110">
                  <c:v>1.1981807394165103</c:v>
                </c:pt>
                <c:pt idx="1111">
                  <c:v>1.2361274720387743</c:v>
                </c:pt>
                <c:pt idx="1112">
                  <c:v>1.0991971675603649</c:v>
                </c:pt>
                <c:pt idx="1113">
                  <c:v>1.0685230642831933</c:v>
                </c:pt>
                <c:pt idx="1114">
                  <c:v>0.99765079686172697</c:v>
                </c:pt>
                <c:pt idx="1115">
                  <c:v>0.95241422925632402</c:v>
                </c:pt>
                <c:pt idx="1116">
                  <c:v>0.9471782312891277</c:v>
                </c:pt>
                <c:pt idx="1117">
                  <c:v>0.96044677048447058</c:v>
                </c:pt>
                <c:pt idx="1118">
                  <c:v>0.82210597419062337</c:v>
                </c:pt>
                <c:pt idx="1119">
                  <c:v>0.6693716792526434</c:v>
                </c:pt>
                <c:pt idx="1120">
                  <c:v>0.67702966496810069</c:v>
                </c:pt>
                <c:pt idx="1121">
                  <c:v>0.38348295030210788</c:v>
                </c:pt>
                <c:pt idx="1122">
                  <c:v>0.4536767545742395</c:v>
                </c:pt>
                <c:pt idx="1123">
                  <c:v>0.45616394431368601</c:v>
                </c:pt>
                <c:pt idx="1124">
                  <c:v>0.4495508155639204</c:v>
                </c:pt>
                <c:pt idx="1125">
                  <c:v>1.2472528311109212</c:v>
                </c:pt>
                <c:pt idx="1126">
                  <c:v>1.2281712491047414</c:v>
                </c:pt>
                <c:pt idx="1127">
                  <c:v>1.2473935861490626</c:v>
                </c:pt>
                <c:pt idx="1128">
                  <c:v>1.2046762723095741</c:v>
                </c:pt>
                <c:pt idx="1129">
                  <c:v>1.2348994948382708</c:v>
                </c:pt>
                <c:pt idx="1130">
                  <c:v>1.1852140348041478</c:v>
                </c:pt>
                <c:pt idx="1131">
                  <c:v>1.1866607059982053</c:v>
                </c:pt>
                <c:pt idx="1132">
                  <c:v>1.1985819071252488</c:v>
                </c:pt>
                <c:pt idx="1133">
                  <c:v>1.1096422727165187</c:v>
                </c:pt>
                <c:pt idx="1134">
                  <c:v>1.2263063195097728</c:v>
                </c:pt>
                <c:pt idx="1135">
                  <c:v>0.94996844553374526</c:v>
                </c:pt>
                <c:pt idx="1136">
                  <c:v>0.94942192407378911</c:v>
                </c:pt>
                <c:pt idx="1137">
                  <c:v>0.86616943002537361</c:v>
                </c:pt>
                <c:pt idx="1138">
                  <c:v>0.85966931821061965</c:v>
                </c:pt>
                <c:pt idx="1139">
                  <c:v>1.1088645165449678</c:v>
                </c:pt>
                <c:pt idx="1140">
                  <c:v>1.1366975392815495</c:v>
                </c:pt>
                <c:pt idx="1141">
                  <c:v>1.7697411803043828</c:v>
                </c:pt>
                <c:pt idx="1142">
                  <c:v>2.02090090036174</c:v>
                </c:pt>
                <c:pt idx="1143">
                  <c:v>2.0397881994060669</c:v>
                </c:pt>
                <c:pt idx="1144">
                  <c:v>2.0076477172992084</c:v>
                </c:pt>
                <c:pt idx="1145">
                  <c:v>1.9860316001831189</c:v>
                </c:pt>
                <c:pt idx="1146">
                  <c:v>2.0779672547134407</c:v>
                </c:pt>
                <c:pt idx="1147">
                  <c:v>2.1016353725339809</c:v>
                </c:pt>
                <c:pt idx="1148">
                  <c:v>2.1612922045138698</c:v>
                </c:pt>
                <c:pt idx="1149">
                  <c:v>1.9965697228737789</c:v>
                </c:pt>
                <c:pt idx="1150">
                  <c:v>2.0466778467333473</c:v>
                </c:pt>
                <c:pt idx="1151">
                  <c:v>1.6346850140224238</c:v>
                </c:pt>
                <c:pt idx="1152">
                  <c:v>1.2564844269179487</c:v>
                </c:pt>
                <c:pt idx="1153">
                  <c:v>1.2228665512165708</c:v>
                </c:pt>
                <c:pt idx="1154">
                  <c:v>1.2991983224833139</c:v>
                </c:pt>
                <c:pt idx="1155">
                  <c:v>1.3081255913400858</c:v>
                </c:pt>
                <c:pt idx="1156">
                  <c:v>1.0999990959794466</c:v>
                </c:pt>
                <c:pt idx="1157">
                  <c:v>1.0884755125614469</c:v>
                </c:pt>
                <c:pt idx="1158">
                  <c:v>1.0855908744149656</c:v>
                </c:pt>
                <c:pt idx="1159">
                  <c:v>0.94748636061787195</c:v>
                </c:pt>
                <c:pt idx="1160">
                  <c:v>0.87721678751414189</c:v>
                </c:pt>
                <c:pt idx="1161">
                  <c:v>0.93728838218974841</c:v>
                </c:pt>
                <c:pt idx="1162">
                  <c:v>0.84388520980785753</c:v>
                </c:pt>
                <c:pt idx="1163">
                  <c:v>0.88704154661254764</c:v>
                </c:pt>
                <c:pt idx="1164">
                  <c:v>0.97626436605011535</c:v>
                </c:pt>
                <c:pt idx="1165">
                  <c:v>0.94376667168601147</c:v>
                </c:pt>
                <c:pt idx="1166">
                  <c:v>0.8837735444097603</c:v>
                </c:pt>
                <c:pt idx="1167">
                  <c:v>0.87971413050930469</c:v>
                </c:pt>
                <c:pt idx="1168">
                  <c:v>0.77309410730142969</c:v>
                </c:pt>
                <c:pt idx="1169">
                  <c:v>0.78125248366534339</c:v>
                </c:pt>
                <c:pt idx="1170">
                  <c:v>0.78379094682689687</c:v>
                </c:pt>
                <c:pt idx="1171">
                  <c:v>0.86608406366409618</c:v>
                </c:pt>
                <c:pt idx="1172">
                  <c:v>0.94646182702629678</c:v>
                </c:pt>
                <c:pt idx="1173">
                  <c:v>0.89310088716528568</c:v>
                </c:pt>
                <c:pt idx="1174">
                  <c:v>0.71345327529777136</c:v>
                </c:pt>
                <c:pt idx="1175">
                  <c:v>0.83918330616722137</c:v>
                </c:pt>
                <c:pt idx="1176">
                  <c:v>0.91089943420872443</c:v>
                </c:pt>
                <c:pt idx="1177">
                  <c:v>0.92922860963950737</c:v>
                </c:pt>
                <c:pt idx="1178">
                  <c:v>0.91430965392792696</c:v>
                </c:pt>
                <c:pt idx="1179">
                  <c:v>0.96556871011011913</c:v>
                </c:pt>
                <c:pt idx="1180">
                  <c:v>0.96386492129251922</c:v>
                </c:pt>
                <c:pt idx="1181">
                  <c:v>1.062485639061115</c:v>
                </c:pt>
                <c:pt idx="1182">
                  <c:v>1.1165989344990572</c:v>
                </c:pt>
                <c:pt idx="1183">
                  <c:v>1.1789640715040794</c:v>
                </c:pt>
                <c:pt idx="1184">
                  <c:v>1.1847281035610215</c:v>
                </c:pt>
                <c:pt idx="1185">
                  <c:v>1.0539588350968416</c:v>
                </c:pt>
                <c:pt idx="1186">
                  <c:v>1.0901555728346681</c:v>
                </c:pt>
                <c:pt idx="1187">
                  <c:v>1.0882649690297104</c:v>
                </c:pt>
                <c:pt idx="1188">
                  <c:v>1.1096609586815409</c:v>
                </c:pt>
                <c:pt idx="1189">
                  <c:v>1.0155903476435724</c:v>
                </c:pt>
                <c:pt idx="1190">
                  <c:v>1.0151222534133419</c:v>
                </c:pt>
                <c:pt idx="1191">
                  <c:v>0.70656491428600077</c:v>
                </c:pt>
                <c:pt idx="1192">
                  <c:v>0.72578716357865414</c:v>
                </c:pt>
                <c:pt idx="1193">
                  <c:v>0.77043249424408777</c:v>
                </c:pt>
                <c:pt idx="1194">
                  <c:v>0.78493077762739227</c:v>
                </c:pt>
                <c:pt idx="1195">
                  <c:v>0.89143296826466401</c:v>
                </c:pt>
                <c:pt idx="1196">
                  <c:v>1.0675347331553893</c:v>
                </c:pt>
                <c:pt idx="1197">
                  <c:v>1.0143601823937549</c:v>
                </c:pt>
                <c:pt idx="1198">
                  <c:v>0.90784849573513182</c:v>
                </c:pt>
                <c:pt idx="1199">
                  <c:v>1.993200308281482</c:v>
                </c:pt>
                <c:pt idx="1200">
                  <c:v>1.9729100664718831</c:v>
                </c:pt>
                <c:pt idx="1201">
                  <c:v>2.1146862062859282</c:v>
                </c:pt>
                <c:pt idx="1202">
                  <c:v>2.1508575716404899</c:v>
                </c:pt>
                <c:pt idx="1203">
                  <c:v>2.144560067474572</c:v>
                </c:pt>
                <c:pt idx="1204">
                  <c:v>2.1471100894474082</c:v>
                </c:pt>
                <c:pt idx="1205">
                  <c:v>2.186691011318477</c:v>
                </c:pt>
                <c:pt idx="1206">
                  <c:v>2.0171138117966896</c:v>
                </c:pt>
                <c:pt idx="1207">
                  <c:v>2.1028554309293948</c:v>
                </c:pt>
                <c:pt idx="1208">
                  <c:v>1.9591371261136219</c:v>
                </c:pt>
                <c:pt idx="1209">
                  <c:v>1.3996857970054633</c:v>
                </c:pt>
                <c:pt idx="1210">
                  <c:v>1.5326550139387047</c:v>
                </c:pt>
                <c:pt idx="1211">
                  <c:v>1.2605492365679762</c:v>
                </c:pt>
                <c:pt idx="1212">
                  <c:v>1.3168226127599421</c:v>
                </c:pt>
                <c:pt idx="1213">
                  <c:v>1.3438547994777847</c:v>
                </c:pt>
                <c:pt idx="1214">
                  <c:v>1.3227883764890023</c:v>
                </c:pt>
                <c:pt idx="1215">
                  <c:v>1.3102531915745927</c:v>
                </c:pt>
                <c:pt idx="1216">
                  <c:v>1.3990704987971145</c:v>
                </c:pt>
                <c:pt idx="1217">
                  <c:v>1.3387041393893102</c:v>
                </c:pt>
                <c:pt idx="1218">
                  <c:v>1.3569428664465353</c:v>
                </c:pt>
                <c:pt idx="1219">
                  <c:v>1.3040133755915246</c:v>
                </c:pt>
                <c:pt idx="1220">
                  <c:v>1.136000886766253</c:v>
                </c:pt>
                <c:pt idx="1221">
                  <c:v>0.64138902060053693</c:v>
                </c:pt>
                <c:pt idx="1222">
                  <c:v>0.66841112843210349</c:v>
                </c:pt>
                <c:pt idx="1223">
                  <c:v>0.81664743898239689</c:v>
                </c:pt>
                <c:pt idx="1224">
                  <c:v>0.89056152141518075</c:v>
                </c:pt>
                <c:pt idx="1225">
                  <c:v>1.0090842398316799</c:v>
                </c:pt>
                <c:pt idx="1226">
                  <c:v>0.93710084447204134</c:v>
                </c:pt>
                <c:pt idx="1227">
                  <c:v>0.84252799711810078</c:v>
                </c:pt>
                <c:pt idx="1228">
                  <c:v>0.82694614169151626</c:v>
                </c:pt>
                <c:pt idx="1229">
                  <c:v>0.77747390909720959</c:v>
                </c:pt>
                <c:pt idx="1230">
                  <c:v>0.76184300659470694</c:v>
                </c:pt>
                <c:pt idx="1231">
                  <c:v>0.70498008747009688</c:v>
                </c:pt>
                <c:pt idx="1232">
                  <c:v>0.64660011366491776</c:v>
                </c:pt>
                <c:pt idx="1233">
                  <c:v>0.79619732140222255</c:v>
                </c:pt>
                <c:pt idx="1234">
                  <c:v>0.7711068713142275</c:v>
                </c:pt>
                <c:pt idx="1235">
                  <c:v>0.70992119725259273</c:v>
                </c:pt>
                <c:pt idx="1236">
                  <c:v>0.85185717380229187</c:v>
                </c:pt>
                <c:pt idx="1237">
                  <c:v>0.78729801934800803</c:v>
                </c:pt>
                <c:pt idx="1238">
                  <c:v>0.86606654765528979</c:v>
                </c:pt>
                <c:pt idx="1239">
                  <c:v>0.83952582273366338</c:v>
                </c:pt>
                <c:pt idx="1240">
                  <c:v>0.96636588467722806</c:v>
                </c:pt>
                <c:pt idx="1241">
                  <c:v>1.0439084386091184</c:v>
                </c:pt>
                <c:pt idx="1242">
                  <c:v>1.165950467041843</c:v>
                </c:pt>
                <c:pt idx="1243">
                  <c:v>1.1511605184981217</c:v>
                </c:pt>
                <c:pt idx="1244">
                  <c:v>1.1944621926979588</c:v>
                </c:pt>
                <c:pt idx="1245">
                  <c:v>1.2417090612339501</c:v>
                </c:pt>
                <c:pt idx="1246">
                  <c:v>1.2292507870995568</c:v>
                </c:pt>
                <c:pt idx="1247">
                  <c:v>1.2421854779337409</c:v>
                </c:pt>
                <c:pt idx="1248">
                  <c:v>1.1106346222034635</c:v>
                </c:pt>
                <c:pt idx="1249">
                  <c:v>1.1670507590308614</c:v>
                </c:pt>
                <c:pt idx="1250">
                  <c:v>1.1251450754573236</c:v>
                </c:pt>
                <c:pt idx="1251">
                  <c:v>1.0882100204543221</c:v>
                </c:pt>
                <c:pt idx="1252">
                  <c:v>0.91166107160614596</c:v>
                </c:pt>
                <c:pt idx="1253">
                  <c:v>1.0526411277455494</c:v>
                </c:pt>
                <c:pt idx="1254">
                  <c:v>0.91620690767671276</c:v>
                </c:pt>
                <c:pt idx="1255">
                  <c:v>0.99084539815167361</c:v>
                </c:pt>
                <c:pt idx="1256">
                  <c:v>0.93540995758395384</c:v>
                </c:pt>
                <c:pt idx="1257">
                  <c:v>0.95686176186081429</c:v>
                </c:pt>
                <c:pt idx="1258">
                  <c:v>1.0291152603175502</c:v>
                </c:pt>
                <c:pt idx="1259">
                  <c:v>1.0355135158628466</c:v>
                </c:pt>
                <c:pt idx="1260">
                  <c:v>1.0323943694220874</c:v>
                </c:pt>
                <c:pt idx="1261">
                  <c:v>1.0396400043987755</c:v>
                </c:pt>
                <c:pt idx="1262">
                  <c:v>1.0211488522513343</c:v>
                </c:pt>
                <c:pt idx="1263">
                  <c:v>0.70493883950143932</c:v>
                </c:pt>
                <c:pt idx="1264">
                  <c:v>0.70587747743167062</c:v>
                </c:pt>
                <c:pt idx="1265">
                  <c:v>0.78316134246062541</c:v>
                </c:pt>
                <c:pt idx="1266">
                  <c:v>0.75106694353102066</c:v>
                </c:pt>
                <c:pt idx="1267">
                  <c:v>0.70904018465158591</c:v>
                </c:pt>
                <c:pt idx="1268">
                  <c:v>0.84831121424348144</c:v>
                </c:pt>
                <c:pt idx="1269">
                  <c:v>0.83771749743423252</c:v>
                </c:pt>
                <c:pt idx="1270">
                  <c:v>0.90848222334767625</c:v>
                </c:pt>
                <c:pt idx="1271">
                  <c:v>0.89908869097574373</c:v>
                </c:pt>
                <c:pt idx="1272">
                  <c:v>0.88794437422097527</c:v>
                </c:pt>
                <c:pt idx="1273">
                  <c:v>0.95174441563731749</c:v>
                </c:pt>
                <c:pt idx="1274">
                  <c:v>1.0944789688925756</c:v>
                </c:pt>
                <c:pt idx="1275">
                  <c:v>1.1299983964630609</c:v>
                </c:pt>
                <c:pt idx="1276">
                  <c:v>1.1301778373018707</c:v>
                </c:pt>
                <c:pt idx="1277">
                  <c:v>1.1755894930108837</c:v>
                </c:pt>
                <c:pt idx="1278">
                  <c:v>0.8982846841589579</c:v>
                </c:pt>
                <c:pt idx="1279">
                  <c:v>0.97030062060851408</c:v>
                </c:pt>
                <c:pt idx="1280">
                  <c:v>0.98932609998355592</c:v>
                </c:pt>
                <c:pt idx="1281">
                  <c:v>0.97543772794473949</c:v>
                </c:pt>
                <c:pt idx="1282">
                  <c:v>0.94584867306910625</c:v>
                </c:pt>
                <c:pt idx="1283">
                  <c:v>0.91203271350542059</c:v>
                </c:pt>
                <c:pt idx="1284">
                  <c:v>0.80224275203932005</c:v>
                </c:pt>
                <c:pt idx="1285">
                  <c:v>0.64553400074596434</c:v>
                </c:pt>
                <c:pt idx="1286">
                  <c:v>0.62191097274423246</c:v>
                </c:pt>
                <c:pt idx="1287">
                  <c:v>0.66650901506196047</c:v>
                </c:pt>
                <c:pt idx="1288">
                  <c:v>0.7723126056115297</c:v>
                </c:pt>
                <c:pt idx="1289">
                  <c:v>0.68289457588537361</c:v>
                </c:pt>
                <c:pt idx="1290">
                  <c:v>0.65463481228181797</c:v>
                </c:pt>
                <c:pt idx="1291">
                  <c:v>0.62929515897182642</c:v>
                </c:pt>
                <c:pt idx="1292">
                  <c:v>0.71801894585766446</c:v>
                </c:pt>
                <c:pt idx="1293">
                  <c:v>0.77670066082022549</c:v>
                </c:pt>
                <c:pt idx="1294">
                  <c:v>0.78290930683941151</c:v>
                </c:pt>
                <c:pt idx="1295">
                  <c:v>0.80797881913597647</c:v>
                </c:pt>
                <c:pt idx="1296">
                  <c:v>0.87335036080217432</c:v>
                </c:pt>
                <c:pt idx="1297">
                  <c:v>0.83570352978238582</c:v>
                </c:pt>
                <c:pt idx="1298">
                  <c:v>0.68285709218741319</c:v>
                </c:pt>
                <c:pt idx="1299">
                  <c:v>0.57410900397392928</c:v>
                </c:pt>
                <c:pt idx="1300">
                  <c:v>0.48399960606850595</c:v>
                </c:pt>
                <c:pt idx="1301">
                  <c:v>0.5008427742272884</c:v>
                </c:pt>
                <c:pt idx="1302">
                  <c:v>0.6078883816628714</c:v>
                </c:pt>
                <c:pt idx="1303">
                  <c:v>0.58930406839776073</c:v>
                </c:pt>
                <c:pt idx="1304">
                  <c:v>0.71019439785728866</c:v>
                </c:pt>
                <c:pt idx="1305">
                  <c:v>0.73506139232312684</c:v>
                </c:pt>
                <c:pt idx="1306">
                  <c:v>0.67606512828547938</c:v>
                </c:pt>
                <c:pt idx="1307">
                  <c:v>0.98429867720602671</c:v>
                </c:pt>
                <c:pt idx="1308">
                  <c:v>0.99739423302842078</c:v>
                </c:pt>
                <c:pt idx="1309">
                  <c:v>1.2547369436151403</c:v>
                </c:pt>
                <c:pt idx="1310">
                  <c:v>1.2528843191796202</c:v>
                </c:pt>
                <c:pt idx="1311">
                  <c:v>1.3294315115450321</c:v>
                </c:pt>
                <c:pt idx="1312">
                  <c:v>1.2807385142847063</c:v>
                </c:pt>
                <c:pt idx="1313">
                  <c:v>1.2665711448559778</c:v>
                </c:pt>
                <c:pt idx="1314">
                  <c:v>1.1874377952057915</c:v>
                </c:pt>
                <c:pt idx="1315">
                  <c:v>1.1144047600726839</c:v>
                </c:pt>
                <c:pt idx="1316">
                  <c:v>0.94414992449813839</c:v>
                </c:pt>
                <c:pt idx="1317">
                  <c:v>0.8222358836649778</c:v>
                </c:pt>
                <c:pt idx="1318">
                  <c:v>0.84211145420036082</c:v>
                </c:pt>
                <c:pt idx="1319">
                  <c:v>0.73013066398430415</c:v>
                </c:pt>
                <c:pt idx="1320">
                  <c:v>0.73919108383456944</c:v>
                </c:pt>
                <c:pt idx="1321">
                  <c:v>0.67741861376517054</c:v>
                </c:pt>
                <c:pt idx="1322">
                  <c:v>0.67586440215127319</c:v>
                </c:pt>
                <c:pt idx="1323">
                  <c:v>0.69050196132017427</c:v>
                </c:pt>
                <c:pt idx="1324">
                  <c:v>0.5700847310778524</c:v>
                </c:pt>
                <c:pt idx="1325">
                  <c:v>0.46654034529678468</c:v>
                </c:pt>
                <c:pt idx="1326">
                  <c:v>0.60016201711793482</c:v>
                </c:pt>
                <c:pt idx="1327">
                  <c:v>0.58684579294300032</c:v>
                </c:pt>
                <c:pt idx="1328">
                  <c:v>0.6160475609739855</c:v>
                </c:pt>
                <c:pt idx="1329">
                  <c:v>0.57901886763680521</c:v>
                </c:pt>
                <c:pt idx="1330">
                  <c:v>0.85359186017816624</c:v>
                </c:pt>
                <c:pt idx="1331">
                  <c:v>0.94128169338948209</c:v>
                </c:pt>
                <c:pt idx="1332">
                  <c:v>0.93527837682640413</c:v>
                </c:pt>
                <c:pt idx="1333">
                  <c:v>1.0960632310617273</c:v>
                </c:pt>
                <c:pt idx="1334">
                  <c:v>1.1873537033745165</c:v>
                </c:pt>
                <c:pt idx="1335">
                  <c:v>1.1916823476516547</c:v>
                </c:pt>
                <c:pt idx="1336">
                  <c:v>1.16220107737024</c:v>
                </c:pt>
                <c:pt idx="1337">
                  <c:v>1.1061657863246335</c:v>
                </c:pt>
                <c:pt idx="1338">
                  <c:v>1.1081628421102916</c:v>
                </c:pt>
                <c:pt idx="1339">
                  <c:v>1.0805637207322585</c:v>
                </c:pt>
                <c:pt idx="1340">
                  <c:v>0.99776152413033126</c:v>
                </c:pt>
                <c:pt idx="1341">
                  <c:v>0.94455609195192236</c:v>
                </c:pt>
                <c:pt idx="1342">
                  <c:v>0.94446659503282293</c:v>
                </c:pt>
                <c:pt idx="1343">
                  <c:v>0.6114487734723566</c:v>
                </c:pt>
                <c:pt idx="1344">
                  <c:v>0.46159709298054558</c:v>
                </c:pt>
                <c:pt idx="1345">
                  <c:v>0.46975987154788307</c:v>
                </c:pt>
                <c:pt idx="1346">
                  <c:v>0.51678881485595296</c:v>
                </c:pt>
                <c:pt idx="1347">
                  <c:v>0.50374721658097843</c:v>
                </c:pt>
                <c:pt idx="1348">
                  <c:v>0.56024072142730308</c:v>
                </c:pt>
                <c:pt idx="1349">
                  <c:v>0.52875322892327059</c:v>
                </c:pt>
                <c:pt idx="1350">
                  <c:v>0.50845800758822257</c:v>
                </c:pt>
                <c:pt idx="1351">
                  <c:v>0.48728168951020251</c:v>
                </c:pt>
                <c:pt idx="1352">
                  <c:v>0.54218379436587849</c:v>
                </c:pt>
                <c:pt idx="1353">
                  <c:v>0.54257501305244982</c:v>
                </c:pt>
                <c:pt idx="1354">
                  <c:v>0.59648741893897128</c:v>
                </c:pt>
                <c:pt idx="1355">
                  <c:v>0.6071023371191927</c:v>
                </c:pt>
                <c:pt idx="1356">
                  <c:v>0.5889360328463058</c:v>
                </c:pt>
                <c:pt idx="1357">
                  <c:v>0.61686086613010294</c:v>
                </c:pt>
                <c:pt idx="1358">
                  <c:v>0.60793535913428987</c:v>
                </c:pt>
                <c:pt idx="1359">
                  <c:v>0.65608091805470703</c:v>
                </c:pt>
                <c:pt idx="1360">
                  <c:v>0.66579866140848587</c:v>
                </c:pt>
                <c:pt idx="1361">
                  <c:v>0.66160293827208982</c:v>
                </c:pt>
                <c:pt idx="1362">
                  <c:v>0.68396135357266818</c:v>
                </c:pt>
                <c:pt idx="1363">
                  <c:v>0.68956121593760011</c:v>
                </c:pt>
                <c:pt idx="1364">
                  <c:v>0.63811397813496262</c:v>
                </c:pt>
                <c:pt idx="1365">
                  <c:v>0.62508806285981444</c:v>
                </c:pt>
                <c:pt idx="1366">
                  <c:v>0.68747587353871042</c:v>
                </c:pt>
                <c:pt idx="1367">
                  <c:v>0.72446109820659221</c:v>
                </c:pt>
                <c:pt idx="1368">
                  <c:v>0.7609826995948078</c:v>
                </c:pt>
                <c:pt idx="1369">
                  <c:v>0.72321721009098205</c:v>
                </c:pt>
                <c:pt idx="1370">
                  <c:v>0.66248189744475305</c:v>
                </c:pt>
                <c:pt idx="1371">
                  <c:v>0.79537697374496619</c:v>
                </c:pt>
                <c:pt idx="1372">
                  <c:v>0.86606255622853712</c:v>
                </c:pt>
                <c:pt idx="1373">
                  <c:v>0.84639854760917543</c:v>
                </c:pt>
                <c:pt idx="1374">
                  <c:v>0.84932290066756233</c:v>
                </c:pt>
                <c:pt idx="1375">
                  <c:v>0.99554225883741332</c:v>
                </c:pt>
                <c:pt idx="1376">
                  <c:v>0.94822699032317548</c:v>
                </c:pt>
                <c:pt idx="1377">
                  <c:v>0.88713730132982715</c:v>
                </c:pt>
                <c:pt idx="1378">
                  <c:v>0.86450909992376213</c:v>
                </c:pt>
                <c:pt idx="1379">
                  <c:v>0.82118204719051979</c:v>
                </c:pt>
                <c:pt idx="1380">
                  <c:v>0.83761406566825647</c:v>
                </c:pt>
                <c:pt idx="1381">
                  <c:v>0.98142310528624077</c:v>
                </c:pt>
                <c:pt idx="1382">
                  <c:v>0.94183684513581267</c:v>
                </c:pt>
                <c:pt idx="1383">
                  <c:v>0.94794085846610909</c:v>
                </c:pt>
                <c:pt idx="1384">
                  <c:v>0.91148823020126335</c:v>
                </c:pt>
                <c:pt idx="1385">
                  <c:v>0.77537532557530342</c:v>
                </c:pt>
                <c:pt idx="1386">
                  <c:v>0.73347324040833239</c:v>
                </c:pt>
                <c:pt idx="1387">
                  <c:v>0.81170712574608772</c:v>
                </c:pt>
                <c:pt idx="1388">
                  <c:v>0.84327167196093011</c:v>
                </c:pt>
                <c:pt idx="1389">
                  <c:v>0.84291427688222698</c:v>
                </c:pt>
                <c:pt idx="1390">
                  <c:v>0.78997699034451452</c:v>
                </c:pt>
                <c:pt idx="1391">
                  <c:v>0.54279357773508419</c:v>
                </c:pt>
                <c:pt idx="1392">
                  <c:v>0.61603305409694997</c:v>
                </c:pt>
                <c:pt idx="1393">
                  <c:v>0.59990460458752193</c:v>
                </c:pt>
                <c:pt idx="1394">
                  <c:v>0.65037560305608089</c:v>
                </c:pt>
                <c:pt idx="1395">
                  <c:v>0.67513664001144225</c:v>
                </c:pt>
                <c:pt idx="1396">
                  <c:v>0.59824746055487665</c:v>
                </c:pt>
                <c:pt idx="1397">
                  <c:v>0.7264630137198389</c:v>
                </c:pt>
                <c:pt idx="1398">
                  <c:v>0.79456528460282683</c:v>
                </c:pt>
                <c:pt idx="1399">
                  <c:v>0.73372459012175451</c:v>
                </c:pt>
                <c:pt idx="1400">
                  <c:v>0.69041194671087647</c:v>
                </c:pt>
                <c:pt idx="1401">
                  <c:v>0.89110618556610011</c:v>
                </c:pt>
                <c:pt idx="1402">
                  <c:v>1.2268615744767437</c:v>
                </c:pt>
                <c:pt idx="1403">
                  <c:v>1.2224254216165904</c:v>
                </c:pt>
                <c:pt idx="1404">
                  <c:v>1.3140807847702989</c:v>
                </c:pt>
                <c:pt idx="1405">
                  <c:v>1.2644447502190497</c:v>
                </c:pt>
                <c:pt idx="1406">
                  <c:v>1.2305036225678012</c:v>
                </c:pt>
                <c:pt idx="1407">
                  <c:v>1.2201675621083381</c:v>
                </c:pt>
                <c:pt idx="1408">
                  <c:v>1.1308100503617469</c:v>
                </c:pt>
                <c:pt idx="1409">
                  <c:v>1.3230206260970745</c:v>
                </c:pt>
                <c:pt idx="1410">
                  <c:v>1.3601786142174574</c:v>
                </c:pt>
                <c:pt idx="1411">
                  <c:v>1.3596058156785971</c:v>
                </c:pt>
                <c:pt idx="1412">
                  <c:v>1.1736498151748982</c:v>
                </c:pt>
                <c:pt idx="1413">
                  <c:v>1.1873144963809572</c:v>
                </c:pt>
                <c:pt idx="1414">
                  <c:v>1.1033973692457957</c:v>
                </c:pt>
                <c:pt idx="1415">
                  <c:v>1.2010990838390936</c:v>
                </c:pt>
                <c:pt idx="1416">
                  <c:v>1.2573370231958465</c:v>
                </c:pt>
                <c:pt idx="1417">
                  <c:v>1.6409765866686494</c:v>
                </c:pt>
                <c:pt idx="1418">
                  <c:v>1.6671290666832572</c:v>
                </c:pt>
                <c:pt idx="1419">
                  <c:v>1.5475571512804096</c:v>
                </c:pt>
                <c:pt idx="1420">
                  <c:v>1.5573813069864928</c:v>
                </c:pt>
                <c:pt idx="1421">
                  <c:v>1.5412930409053907</c:v>
                </c:pt>
                <c:pt idx="1422">
                  <c:v>1.480750725034147</c:v>
                </c:pt>
                <c:pt idx="1423">
                  <c:v>1.438842629127516</c:v>
                </c:pt>
                <c:pt idx="1424">
                  <c:v>1.2478093131976475</c:v>
                </c:pt>
                <c:pt idx="1425">
                  <c:v>1.2489646098889802</c:v>
                </c:pt>
                <c:pt idx="1426">
                  <c:v>1.2480626064216958</c:v>
                </c:pt>
                <c:pt idx="1427">
                  <c:v>0.86727328770800993</c:v>
                </c:pt>
                <c:pt idx="1428">
                  <c:v>0.83489688613479007</c:v>
                </c:pt>
                <c:pt idx="1429">
                  <c:v>0.8482929698627385</c:v>
                </c:pt>
                <c:pt idx="1430">
                  <c:v>0.73438972546088943</c:v>
                </c:pt>
                <c:pt idx="1431">
                  <c:v>0.56915807191918022</c:v>
                </c:pt>
                <c:pt idx="1432">
                  <c:v>0.58641427081384845</c:v>
                </c:pt>
                <c:pt idx="1433">
                  <c:v>0.58845678953949809</c:v>
                </c:pt>
                <c:pt idx="1434">
                  <c:v>0.45567182424749181</c:v>
                </c:pt>
                <c:pt idx="1435">
                  <c:v>0.46059129894434397</c:v>
                </c:pt>
                <c:pt idx="1436">
                  <c:v>0.44031521388446365</c:v>
                </c:pt>
                <c:pt idx="1437">
                  <c:v>0.45934934888223616</c:v>
                </c:pt>
                <c:pt idx="1438">
                  <c:v>0.55799023960113681</c:v>
                </c:pt>
                <c:pt idx="1439">
                  <c:v>0.57713920792083095</c:v>
                </c:pt>
                <c:pt idx="1440">
                  <c:v>0.7035018882949815</c:v>
                </c:pt>
                <c:pt idx="1441">
                  <c:v>0.73912830247561434</c:v>
                </c:pt>
                <c:pt idx="1442">
                  <c:v>0.74115869379415122</c:v>
                </c:pt>
                <c:pt idx="1443">
                  <c:v>0.7230337010682526</c:v>
                </c:pt>
                <c:pt idx="1444">
                  <c:v>0.7086846032439863</c:v>
                </c:pt>
                <c:pt idx="1445">
                  <c:v>0.67002382020949014</c:v>
                </c:pt>
                <c:pt idx="1446">
                  <c:v>0.73245564652743278</c:v>
                </c:pt>
                <c:pt idx="1447">
                  <c:v>0.79458960691802938</c:v>
                </c:pt>
                <c:pt idx="1448">
                  <c:v>0.85050987488268759</c:v>
                </c:pt>
                <c:pt idx="1449">
                  <c:v>0.87255554264842061</c:v>
                </c:pt>
                <c:pt idx="1450">
                  <c:v>0.8068550878836962</c:v>
                </c:pt>
                <c:pt idx="1451">
                  <c:v>0.76052184436852233</c:v>
                </c:pt>
                <c:pt idx="1452">
                  <c:v>0.85991376433603128</c:v>
                </c:pt>
                <c:pt idx="1453">
                  <c:v>0.85960797108425868</c:v>
                </c:pt>
                <c:pt idx="1454">
                  <c:v>0.81643092025614272</c:v>
                </c:pt>
                <c:pt idx="1455">
                  <c:v>0.81923686506677507</c:v>
                </c:pt>
                <c:pt idx="1456">
                  <c:v>0.78392939689766516</c:v>
                </c:pt>
                <c:pt idx="1457">
                  <c:v>0.98321881000332489</c:v>
                </c:pt>
                <c:pt idx="1458">
                  <c:v>0.93131340103644245</c:v>
                </c:pt>
                <c:pt idx="1459">
                  <c:v>0.91590019035328518</c:v>
                </c:pt>
                <c:pt idx="1460">
                  <c:v>0.91594885209648136</c:v>
                </c:pt>
                <c:pt idx="1461">
                  <c:v>0.96726471252623858</c:v>
                </c:pt>
                <c:pt idx="1462">
                  <c:v>1.1381880456819979</c:v>
                </c:pt>
                <c:pt idx="1463">
                  <c:v>1.1557183142044034</c:v>
                </c:pt>
                <c:pt idx="1464">
                  <c:v>1.1244593318655884</c:v>
                </c:pt>
                <c:pt idx="1465">
                  <c:v>1.127323043607698</c:v>
                </c:pt>
                <c:pt idx="1466">
                  <c:v>1.2288161393408696</c:v>
                </c:pt>
                <c:pt idx="1467">
                  <c:v>1.0970563917241136</c:v>
                </c:pt>
                <c:pt idx="1468">
                  <c:v>1.2015062799005365</c:v>
                </c:pt>
                <c:pt idx="1469">
                  <c:v>1.2080044640890353</c:v>
                </c:pt>
                <c:pt idx="1470">
                  <c:v>1.2090867950173665</c:v>
                </c:pt>
                <c:pt idx="1471">
                  <c:v>1.1351402341402725</c:v>
                </c:pt>
                <c:pt idx="1472">
                  <c:v>0.90274641011431322</c:v>
                </c:pt>
                <c:pt idx="1473">
                  <c:v>0.90816944854486625</c:v>
                </c:pt>
                <c:pt idx="1474">
                  <c:v>0.92522806608351271</c:v>
                </c:pt>
                <c:pt idx="1475">
                  <c:v>0.9315824192367067</c:v>
                </c:pt>
                <c:pt idx="1476">
                  <c:v>0.82045337872782342</c:v>
                </c:pt>
                <c:pt idx="1477">
                  <c:v>0.76652602914989221</c:v>
                </c:pt>
                <c:pt idx="1478">
                  <c:v>0.58572341144602746</c:v>
                </c:pt>
                <c:pt idx="1479">
                  <c:v>0.69329178528178181</c:v>
                </c:pt>
                <c:pt idx="1480">
                  <c:v>0.68112470951887039</c:v>
                </c:pt>
                <c:pt idx="1481">
                  <c:v>0.7364011249397836</c:v>
                </c:pt>
                <c:pt idx="1482">
                  <c:v>0.82933333889305483</c:v>
                </c:pt>
                <c:pt idx="1483">
                  <c:v>0.85091960154588564</c:v>
                </c:pt>
                <c:pt idx="1484">
                  <c:v>0.96700869865507855</c:v>
                </c:pt>
                <c:pt idx="1485">
                  <c:v>0.97394287854085748</c:v>
                </c:pt>
                <c:pt idx="1486">
                  <c:v>1.2001430330200211</c:v>
                </c:pt>
                <c:pt idx="1487">
                  <c:v>1.1849762071218832</c:v>
                </c:pt>
                <c:pt idx="1488">
                  <c:v>1.2162471393875447</c:v>
                </c:pt>
                <c:pt idx="1489">
                  <c:v>1.3802798596261565</c:v>
                </c:pt>
                <c:pt idx="1490">
                  <c:v>1.470670802820716</c:v>
                </c:pt>
                <c:pt idx="1491">
                  <c:v>1.4261077602303853</c:v>
                </c:pt>
                <c:pt idx="1492">
                  <c:v>1.3921459030098371</c:v>
                </c:pt>
                <c:pt idx="1493">
                  <c:v>1.3707281919952277</c:v>
                </c:pt>
                <c:pt idx="1494">
                  <c:v>1.252921129753503</c:v>
                </c:pt>
                <c:pt idx="1495">
                  <c:v>1.2114676798356052</c:v>
                </c:pt>
                <c:pt idx="1496">
                  <c:v>0.80287895918237595</c:v>
                </c:pt>
                <c:pt idx="1497">
                  <c:v>1.0719839959120259</c:v>
                </c:pt>
                <c:pt idx="1498">
                  <c:v>1.1386743791620788</c:v>
                </c:pt>
                <c:pt idx="1499">
                  <c:v>0.99983814773262136</c:v>
                </c:pt>
                <c:pt idx="1500">
                  <c:v>1.0648669646682396</c:v>
                </c:pt>
                <c:pt idx="1501">
                  <c:v>1.0661255104126666</c:v>
                </c:pt>
                <c:pt idx="1502">
                  <c:v>1.073399736537954</c:v>
                </c:pt>
                <c:pt idx="1503">
                  <c:v>1.0907067914105</c:v>
                </c:pt>
                <c:pt idx="1504">
                  <c:v>1.1025852017467792</c:v>
                </c:pt>
                <c:pt idx="1505">
                  <c:v>1.1555608181065671</c:v>
                </c:pt>
                <c:pt idx="1506">
                  <c:v>1.159748433195684</c:v>
                </c:pt>
                <c:pt idx="1507">
                  <c:v>0.88403341259406443</c:v>
                </c:pt>
                <c:pt idx="1508">
                  <c:v>0.7366759336494958</c:v>
                </c:pt>
                <c:pt idx="1509">
                  <c:v>0.67682170729797575</c:v>
                </c:pt>
                <c:pt idx="1510">
                  <c:v>1.2524165100624625</c:v>
                </c:pt>
                <c:pt idx="1511">
                  <c:v>1.6434464293246343</c:v>
                </c:pt>
                <c:pt idx="1512">
                  <c:v>1.6305463900760908</c:v>
                </c:pt>
                <c:pt idx="1513">
                  <c:v>1.6415001662426607</c:v>
                </c:pt>
                <c:pt idx="1514">
                  <c:v>1.6146529624430015</c:v>
                </c:pt>
                <c:pt idx="1515">
                  <c:v>1.6399112556781332</c:v>
                </c:pt>
                <c:pt idx="1516">
                  <c:v>1.6479705118767736</c:v>
                </c:pt>
                <c:pt idx="1517">
                  <c:v>1.8408404893899237</c:v>
                </c:pt>
                <c:pt idx="1518">
                  <c:v>1.8505731273705943</c:v>
                </c:pt>
                <c:pt idx="1519">
                  <c:v>1.8688951406342993</c:v>
                </c:pt>
                <c:pt idx="1520">
                  <c:v>1.4123891251481375</c:v>
                </c:pt>
                <c:pt idx="1521">
                  <c:v>1.1018294264044646</c:v>
                </c:pt>
                <c:pt idx="1522">
                  <c:v>1.0849931157465562</c:v>
                </c:pt>
                <c:pt idx="1523">
                  <c:v>1.1774618600422027</c:v>
                </c:pt>
                <c:pt idx="1524">
                  <c:v>1.3913587718286484</c:v>
                </c:pt>
                <c:pt idx="1525">
                  <c:v>1.4904449825706589</c:v>
                </c:pt>
                <c:pt idx="1526">
                  <c:v>1.6430724183267822</c:v>
                </c:pt>
                <c:pt idx="1527">
                  <c:v>1.5567224634210162</c:v>
                </c:pt>
                <c:pt idx="1528">
                  <c:v>1.6457335663531758</c:v>
                </c:pt>
                <c:pt idx="1529">
                  <c:v>1.7331077671396771</c:v>
                </c:pt>
                <c:pt idx="1530">
                  <c:v>1.6407074008345264</c:v>
                </c:pt>
                <c:pt idx="1531">
                  <c:v>1.8313957655843185</c:v>
                </c:pt>
                <c:pt idx="1532">
                  <c:v>2.1197463853322338</c:v>
                </c:pt>
                <c:pt idx="1533">
                  <c:v>2.1415071396130392</c:v>
                </c:pt>
                <c:pt idx="1534">
                  <c:v>2.1420499575559804</c:v>
                </c:pt>
                <c:pt idx="1535">
                  <c:v>1.9028273810418528</c:v>
                </c:pt>
                <c:pt idx="1536">
                  <c:v>1.8537349749963745</c:v>
                </c:pt>
                <c:pt idx="1537">
                  <c:v>1.8002239659415922</c:v>
                </c:pt>
                <c:pt idx="1538">
                  <c:v>1.541797164015656</c:v>
                </c:pt>
                <c:pt idx="1539">
                  <c:v>1.5233192768367581</c:v>
                </c:pt>
                <c:pt idx="1540">
                  <c:v>1.3001539552741244</c:v>
                </c:pt>
                <c:pt idx="1541">
                  <c:v>1.3053347540258289</c:v>
                </c:pt>
                <c:pt idx="1542">
                  <c:v>1.1153042760808607</c:v>
                </c:pt>
                <c:pt idx="1543">
                  <c:v>0.84318168881152644</c:v>
                </c:pt>
                <c:pt idx="1544">
                  <c:v>0.81060183286788901</c:v>
                </c:pt>
                <c:pt idx="1545">
                  <c:v>1.1074949592966923</c:v>
                </c:pt>
                <c:pt idx="1546">
                  <c:v>1.1255294335289681</c:v>
                </c:pt>
                <c:pt idx="1547">
                  <c:v>1.0911592903449894</c:v>
                </c:pt>
                <c:pt idx="1548">
                  <c:v>0.99762465705647951</c:v>
                </c:pt>
                <c:pt idx="1549">
                  <c:v>1.1919592208642089</c:v>
                </c:pt>
                <c:pt idx="1550">
                  <c:v>1.4217178584107222</c:v>
                </c:pt>
                <c:pt idx="1551">
                  <c:v>1.4321302364545145</c:v>
                </c:pt>
                <c:pt idx="1552">
                  <c:v>1.5223376178010233</c:v>
                </c:pt>
                <c:pt idx="1553">
                  <c:v>1.6401693730241909</c:v>
                </c:pt>
                <c:pt idx="1554">
                  <c:v>1.5629797045522771</c:v>
                </c:pt>
                <c:pt idx="1555">
                  <c:v>1.5209967124626849</c:v>
                </c:pt>
                <c:pt idx="1556">
                  <c:v>1.4449410030375835</c:v>
                </c:pt>
                <c:pt idx="1557">
                  <c:v>1.4526040739673829</c:v>
                </c:pt>
                <c:pt idx="1558">
                  <c:v>1.6874704688550533</c:v>
                </c:pt>
                <c:pt idx="1559">
                  <c:v>1.8633625318602833</c:v>
                </c:pt>
                <c:pt idx="1560">
                  <c:v>1.6579642267414234</c:v>
                </c:pt>
                <c:pt idx="1561">
                  <c:v>1.6844166175090676</c:v>
                </c:pt>
                <c:pt idx="1562">
                  <c:v>1.4674994452410877</c:v>
                </c:pt>
                <c:pt idx="1563">
                  <c:v>1.5316197379763452</c:v>
                </c:pt>
                <c:pt idx="1564">
                  <c:v>1.4115805070768992</c:v>
                </c:pt>
                <c:pt idx="1565">
                  <c:v>1.4036043760613706</c:v>
                </c:pt>
                <c:pt idx="1566">
                  <c:v>1.4501765785334491</c:v>
                </c:pt>
                <c:pt idx="1567">
                  <c:v>1.5396945003588733</c:v>
                </c:pt>
                <c:pt idx="1568">
                  <c:v>1.4302223334170785</c:v>
                </c:pt>
                <c:pt idx="1569">
                  <c:v>1.0592865889605427</c:v>
                </c:pt>
                <c:pt idx="1570">
                  <c:v>1.0286727957087569</c:v>
                </c:pt>
                <c:pt idx="1571">
                  <c:v>1.0725742823629361</c:v>
                </c:pt>
                <c:pt idx="1572">
                  <c:v>1.0876702089416197</c:v>
                </c:pt>
                <c:pt idx="1573">
                  <c:v>1.190924599920911</c:v>
                </c:pt>
                <c:pt idx="1574">
                  <c:v>1.1566379063896768</c:v>
                </c:pt>
                <c:pt idx="1575">
                  <c:v>1.2657158663332995</c:v>
                </c:pt>
                <c:pt idx="1576">
                  <c:v>1.4376872204712852</c:v>
                </c:pt>
                <c:pt idx="1577">
                  <c:v>1.4211360600335596</c:v>
                </c:pt>
                <c:pt idx="1578">
                  <c:v>1.3922644583950212</c:v>
                </c:pt>
                <c:pt idx="1579">
                  <c:v>1.3533801028056585</c:v>
                </c:pt>
                <c:pt idx="1580">
                  <c:v>1.2482115377195684</c:v>
                </c:pt>
                <c:pt idx="1581">
                  <c:v>1.0534269221692172</c:v>
                </c:pt>
                <c:pt idx="1582">
                  <c:v>1.2089754752254975</c:v>
                </c:pt>
                <c:pt idx="1583">
                  <c:v>1.2041910995209153</c:v>
                </c:pt>
                <c:pt idx="1584">
                  <c:v>1.2196578057723091</c:v>
                </c:pt>
                <c:pt idx="1585">
                  <c:v>1.2004527538861827</c:v>
                </c:pt>
                <c:pt idx="1586">
                  <c:v>1.1364506706146009</c:v>
                </c:pt>
                <c:pt idx="1587">
                  <c:v>1.125401991646394</c:v>
                </c:pt>
                <c:pt idx="1588">
                  <c:v>0.99810284922364545</c:v>
                </c:pt>
                <c:pt idx="1589">
                  <c:v>1.0067714434491435</c:v>
                </c:pt>
                <c:pt idx="1590">
                  <c:v>1.0354454640146631</c:v>
                </c:pt>
                <c:pt idx="1591">
                  <c:v>1.0336951507023497</c:v>
                </c:pt>
                <c:pt idx="1592">
                  <c:v>0.72916270503361635</c:v>
                </c:pt>
                <c:pt idx="1593">
                  <c:v>0.67907113066191416</c:v>
                </c:pt>
                <c:pt idx="1594">
                  <c:v>0.64346852073386496</c:v>
                </c:pt>
                <c:pt idx="1595">
                  <c:v>0.67545848211106696</c:v>
                </c:pt>
                <c:pt idx="1596">
                  <c:v>0.66938822082191707</c:v>
                </c:pt>
                <c:pt idx="1597">
                  <c:v>0.71680465974614205</c:v>
                </c:pt>
                <c:pt idx="1598">
                  <c:v>0.74856905206164559</c:v>
                </c:pt>
                <c:pt idx="1599">
                  <c:v>0.74783650416444258</c:v>
                </c:pt>
                <c:pt idx="1600">
                  <c:v>0.99216271637619524</c:v>
                </c:pt>
                <c:pt idx="1601">
                  <c:v>1.0238563790358903</c:v>
                </c:pt>
                <c:pt idx="1602">
                  <c:v>1.2873977899483471</c:v>
                </c:pt>
                <c:pt idx="1603">
                  <c:v>1.2966132195063216</c:v>
                </c:pt>
                <c:pt idx="1604">
                  <c:v>1.3761352829162083</c:v>
                </c:pt>
                <c:pt idx="1605">
                  <c:v>1.3856651988071171</c:v>
                </c:pt>
                <c:pt idx="1606">
                  <c:v>1.4791491969439776</c:v>
                </c:pt>
                <c:pt idx="1607">
                  <c:v>1.4401821019848069</c:v>
                </c:pt>
                <c:pt idx="1608">
                  <c:v>1.4251976907120458</c:v>
                </c:pt>
                <c:pt idx="1609">
                  <c:v>1.6722802107689918</c:v>
                </c:pt>
                <c:pt idx="1610">
                  <c:v>1.4902590244183476</c:v>
                </c:pt>
                <c:pt idx="1611">
                  <c:v>1.6331042823742317</c:v>
                </c:pt>
                <c:pt idx="1612">
                  <c:v>1.7325575348908864</c:v>
                </c:pt>
                <c:pt idx="1613">
                  <c:v>1.9320244619521698</c:v>
                </c:pt>
                <c:pt idx="1614">
                  <c:v>1.7915750768483802</c:v>
                </c:pt>
                <c:pt idx="1615">
                  <c:v>2.35336077359517</c:v>
                </c:pt>
                <c:pt idx="1616">
                  <c:v>2.5939805230133737</c:v>
                </c:pt>
                <c:pt idx="1617">
                  <c:v>2.6189990920073121</c:v>
                </c:pt>
                <c:pt idx="1618">
                  <c:v>2.5822457410269859</c:v>
                </c:pt>
                <c:pt idx="1619">
                  <c:v>2.5671187583852197</c:v>
                </c:pt>
                <c:pt idx="1620">
                  <c:v>2.5379759623446061</c:v>
                </c:pt>
                <c:pt idx="1621">
                  <c:v>2.5887914212411416</c:v>
                </c:pt>
                <c:pt idx="1622">
                  <c:v>2.5079828648396498</c:v>
                </c:pt>
                <c:pt idx="1623">
                  <c:v>2.385625595737483</c:v>
                </c:pt>
                <c:pt idx="1624">
                  <c:v>2.2446052967096985</c:v>
                </c:pt>
                <c:pt idx="1625">
                  <c:v>1.9043428443231112</c:v>
                </c:pt>
                <c:pt idx="1626">
                  <c:v>1.6310901183246735</c:v>
                </c:pt>
                <c:pt idx="1627">
                  <c:v>1.4939543747095108</c:v>
                </c:pt>
                <c:pt idx="1628">
                  <c:v>1.4498722206386845</c:v>
                </c:pt>
                <c:pt idx="1629">
                  <c:v>1.2391075409307035</c:v>
                </c:pt>
                <c:pt idx="1630">
                  <c:v>1.058929490557877</c:v>
                </c:pt>
                <c:pt idx="1631">
                  <c:v>0.90109861065194752</c:v>
                </c:pt>
                <c:pt idx="1632">
                  <c:v>1.3588322312832191</c:v>
                </c:pt>
                <c:pt idx="1633">
                  <c:v>1.3226062136885866</c:v>
                </c:pt>
                <c:pt idx="1634">
                  <c:v>1.3070729707113262</c:v>
                </c:pt>
                <c:pt idx="1635">
                  <c:v>1.339711544252512</c:v>
                </c:pt>
                <c:pt idx="1636">
                  <c:v>1.4184987200167214</c:v>
                </c:pt>
                <c:pt idx="1637">
                  <c:v>1.4165720830836086</c:v>
                </c:pt>
                <c:pt idx="1638">
                  <c:v>1.5050999820071549</c:v>
                </c:pt>
                <c:pt idx="1639">
                  <c:v>1.8361249933110304</c:v>
                </c:pt>
                <c:pt idx="1640">
                  <c:v>1.8335768432931583</c:v>
                </c:pt>
                <c:pt idx="1641">
                  <c:v>1.8330680798128778</c:v>
                </c:pt>
                <c:pt idx="1642">
                  <c:v>1.6487340709099709</c:v>
                </c:pt>
                <c:pt idx="1643">
                  <c:v>1.6705352663692417</c:v>
                </c:pt>
                <c:pt idx="1644">
                  <c:v>1.4842531632174545</c:v>
                </c:pt>
                <c:pt idx="1645">
                  <c:v>1.5839090028878038</c:v>
                </c:pt>
                <c:pt idx="1646">
                  <c:v>1.56564172348967</c:v>
                </c:pt>
                <c:pt idx="1647">
                  <c:v>1.5444753238301858</c:v>
                </c:pt>
                <c:pt idx="1648">
                  <c:v>1.7687585709285127</c:v>
                </c:pt>
                <c:pt idx="1649">
                  <c:v>1.4370423227276519</c:v>
                </c:pt>
                <c:pt idx="1650">
                  <c:v>1.428872456745339</c:v>
                </c:pt>
                <c:pt idx="1651">
                  <c:v>1.5203202876100947</c:v>
                </c:pt>
                <c:pt idx="1652">
                  <c:v>1.4529471897893032</c:v>
                </c:pt>
                <c:pt idx="1653">
                  <c:v>1.3346225593334227</c:v>
                </c:pt>
                <c:pt idx="1654">
                  <c:v>1.4206633868684357</c:v>
                </c:pt>
                <c:pt idx="1655">
                  <c:v>1.4070803755806232</c:v>
                </c:pt>
                <c:pt idx="1656">
                  <c:v>1.3630331196469623</c:v>
                </c:pt>
                <c:pt idx="1657">
                  <c:v>1.5369322576872466</c:v>
                </c:pt>
                <c:pt idx="1658">
                  <c:v>1.1867900419787907</c:v>
                </c:pt>
                <c:pt idx="1659">
                  <c:v>1.2293239849576798</c:v>
                </c:pt>
                <c:pt idx="1660">
                  <c:v>1.2938565945019835</c:v>
                </c:pt>
                <c:pt idx="1661">
                  <c:v>1.2528071382075192</c:v>
                </c:pt>
                <c:pt idx="1662">
                  <c:v>1.254554090970309</c:v>
                </c:pt>
                <c:pt idx="1663">
                  <c:v>1.0255772472213027</c:v>
                </c:pt>
                <c:pt idx="1664">
                  <c:v>1.0851322132930707</c:v>
                </c:pt>
                <c:pt idx="1665">
                  <c:v>1.0868736487549782</c:v>
                </c:pt>
                <c:pt idx="1666">
                  <c:v>1.0850811695979137</c:v>
                </c:pt>
                <c:pt idx="1667">
                  <c:v>1.0913916584027541</c:v>
                </c:pt>
                <c:pt idx="1668">
                  <c:v>1.2068268912798277</c:v>
                </c:pt>
                <c:pt idx="1669">
                  <c:v>1.22264522688324</c:v>
                </c:pt>
                <c:pt idx="1670">
                  <c:v>1.1994724184323031</c:v>
                </c:pt>
                <c:pt idx="1671">
                  <c:v>1.0038970969466428</c:v>
                </c:pt>
                <c:pt idx="1672">
                  <c:v>0.97208642263892309</c:v>
                </c:pt>
                <c:pt idx="1673">
                  <c:v>1.0134471860879695</c:v>
                </c:pt>
                <c:pt idx="1674">
                  <c:v>1.0308900971778763</c:v>
                </c:pt>
                <c:pt idx="1675">
                  <c:v>1.0270906922258647</c:v>
                </c:pt>
                <c:pt idx="1676">
                  <c:v>1.5718041099858275</c:v>
                </c:pt>
                <c:pt idx="1677">
                  <c:v>1.5514143205776065</c:v>
                </c:pt>
                <c:pt idx="1678">
                  <c:v>1.3519615888938907</c:v>
                </c:pt>
                <c:pt idx="1679">
                  <c:v>1.3342446746507475</c:v>
                </c:pt>
                <c:pt idx="1680">
                  <c:v>1.342098104523868</c:v>
                </c:pt>
                <c:pt idx="1681">
                  <c:v>1.4110408392160083</c:v>
                </c:pt>
                <c:pt idx="1682">
                  <c:v>1.4404126275636491</c:v>
                </c:pt>
                <c:pt idx="1683">
                  <c:v>1.4422906974270704</c:v>
                </c:pt>
                <c:pt idx="1684">
                  <c:v>1.4501055910651861</c:v>
                </c:pt>
                <c:pt idx="1685">
                  <c:v>1.5201207695538113</c:v>
                </c:pt>
                <c:pt idx="1686">
                  <c:v>1.6417538768459352</c:v>
                </c:pt>
                <c:pt idx="1687">
                  <c:v>1.6802725361456294</c:v>
                </c:pt>
                <c:pt idx="1688">
                  <c:v>1.7348547902620295</c:v>
                </c:pt>
                <c:pt idx="1689">
                  <c:v>2.479234607278769</c:v>
                </c:pt>
                <c:pt idx="1690">
                  <c:v>4.0428727906861219</c:v>
                </c:pt>
                <c:pt idx="1691">
                  <c:v>5.1439796775024904</c:v>
                </c:pt>
                <c:pt idx="1692">
                  <c:v>5.2652519911750897</c:v>
                </c:pt>
                <c:pt idx="1693">
                  <c:v>5.1979689562288032</c:v>
                </c:pt>
                <c:pt idx="1694">
                  <c:v>5.2360025543125976</c:v>
                </c:pt>
                <c:pt idx="1695">
                  <c:v>5.4076760479831423</c:v>
                </c:pt>
                <c:pt idx="1696">
                  <c:v>5.2689002448524853</c:v>
                </c:pt>
                <c:pt idx="1697">
                  <c:v>5.259209335066954</c:v>
                </c:pt>
                <c:pt idx="1698">
                  <c:v>5.2432232258210902</c:v>
                </c:pt>
                <c:pt idx="1699">
                  <c:v>5.0673957224583264</c:v>
                </c:pt>
                <c:pt idx="1700">
                  <c:v>3.4497832677496492</c:v>
                </c:pt>
                <c:pt idx="1701">
                  <c:v>2.2383864911349551</c:v>
                </c:pt>
                <c:pt idx="1702">
                  <c:v>2.1414899095074649</c:v>
                </c:pt>
                <c:pt idx="1703">
                  <c:v>2.1974513441491768</c:v>
                </c:pt>
                <c:pt idx="1704">
                  <c:v>2.2501680470342316</c:v>
                </c:pt>
                <c:pt idx="1705">
                  <c:v>1.9690993982294116</c:v>
                </c:pt>
                <c:pt idx="1706">
                  <c:v>1.9867624950194616</c:v>
                </c:pt>
                <c:pt idx="1707">
                  <c:v>1.9879516594206754</c:v>
                </c:pt>
                <c:pt idx="1708">
                  <c:v>1.9870678217590174</c:v>
                </c:pt>
                <c:pt idx="1709">
                  <c:v>1.5505199721616774</c:v>
                </c:pt>
                <c:pt idx="1710">
                  <c:v>1.5775280208395364</c:v>
                </c:pt>
                <c:pt idx="1711">
                  <c:v>1.5627070213027907</c:v>
                </c:pt>
                <c:pt idx="1712">
                  <c:v>1.4222712769085251</c:v>
                </c:pt>
                <c:pt idx="1713">
                  <c:v>1.30921095349203</c:v>
                </c:pt>
                <c:pt idx="1714">
                  <c:v>1.2822605283675623</c:v>
                </c:pt>
                <c:pt idx="1715">
                  <c:v>1.2087243144733428</c:v>
                </c:pt>
                <c:pt idx="1716">
                  <c:v>1.1750821136804994</c:v>
                </c:pt>
                <c:pt idx="1717">
                  <c:v>1.2470993336948024</c:v>
                </c:pt>
                <c:pt idx="1718">
                  <c:v>1.4062152917425854</c:v>
                </c:pt>
                <c:pt idx="1719">
                  <c:v>1.3238087102766505</c:v>
                </c:pt>
                <c:pt idx="1720">
                  <c:v>1.3038988733669321</c:v>
                </c:pt>
                <c:pt idx="1721">
                  <c:v>1.227526207275851</c:v>
                </c:pt>
                <c:pt idx="1722">
                  <c:v>1.2561851656613687</c:v>
                </c:pt>
                <c:pt idx="1723">
                  <c:v>1.3204908806055569</c:v>
                </c:pt>
                <c:pt idx="1724">
                  <c:v>1.2115112716277519</c:v>
                </c:pt>
                <c:pt idx="1725">
                  <c:v>1.2033730981728938</c:v>
                </c:pt>
                <c:pt idx="1726">
                  <c:v>1.2888372903286367</c:v>
                </c:pt>
                <c:pt idx="1727">
                  <c:v>0.99116637632520888</c:v>
                </c:pt>
                <c:pt idx="1728">
                  <c:v>1.3119864991582078</c:v>
                </c:pt>
                <c:pt idx="1729">
                  <c:v>1.4187040100516464</c:v>
                </c:pt>
                <c:pt idx="1730">
                  <c:v>1.345015970573628</c:v>
                </c:pt>
                <c:pt idx="1731">
                  <c:v>1.3935580705582498</c:v>
                </c:pt>
                <c:pt idx="1732">
                  <c:v>1.4011982593760055</c:v>
                </c:pt>
                <c:pt idx="1733">
                  <c:v>1.3244759213677038</c:v>
                </c:pt>
                <c:pt idx="1734">
                  <c:v>1.3807392372837684</c:v>
                </c:pt>
                <c:pt idx="1735">
                  <c:v>1.3592041490586415</c:v>
                </c:pt>
                <c:pt idx="1736">
                  <c:v>1.2651989848421588</c:v>
                </c:pt>
                <c:pt idx="1737">
                  <c:v>1.273511174675674</c:v>
                </c:pt>
                <c:pt idx="1738">
                  <c:v>1.0088756233146836</c:v>
                </c:pt>
                <c:pt idx="1739">
                  <c:v>0.82234315927252866</c:v>
                </c:pt>
                <c:pt idx="1740">
                  <c:v>0.83787631184269795</c:v>
                </c:pt>
                <c:pt idx="1741">
                  <c:v>0.82227817389168023</c:v>
                </c:pt>
                <c:pt idx="1742">
                  <c:v>0.68949098704649747</c:v>
                </c:pt>
                <c:pt idx="1743">
                  <c:v>0.70138067689559558</c:v>
                </c:pt>
                <c:pt idx="1744">
                  <c:v>0.66667459886841907</c:v>
                </c:pt>
                <c:pt idx="1745">
                  <c:v>0.66919606207438609</c:v>
                </c:pt>
                <c:pt idx="1746">
                  <c:v>0.64510473619433695</c:v>
                </c:pt>
                <c:pt idx="1747">
                  <c:v>0.70375430806479355</c:v>
                </c:pt>
                <c:pt idx="1748">
                  <c:v>0.76817348133108498</c:v>
                </c:pt>
                <c:pt idx="1749">
                  <c:v>0.89492976337555219</c:v>
                </c:pt>
                <c:pt idx="1750">
                  <c:v>0.88197234423762871</c:v>
                </c:pt>
                <c:pt idx="1751">
                  <c:v>0.80074865484476365</c:v>
                </c:pt>
                <c:pt idx="1752">
                  <c:v>0.98046762133717236</c:v>
                </c:pt>
                <c:pt idx="1753">
                  <c:v>0.97531159031856896</c:v>
                </c:pt>
                <c:pt idx="1754">
                  <c:v>0.94177883799846096</c:v>
                </c:pt>
                <c:pt idx="1755">
                  <c:v>0.90634933975834664</c:v>
                </c:pt>
                <c:pt idx="1756">
                  <c:v>0.90858538308859482</c:v>
                </c:pt>
                <c:pt idx="1757">
                  <c:v>0.96971274211965797</c:v>
                </c:pt>
                <c:pt idx="1758">
                  <c:v>0.98594481675962176</c:v>
                </c:pt>
                <c:pt idx="1759">
                  <c:v>0.99453519615001884</c:v>
                </c:pt>
                <c:pt idx="1760">
                  <c:v>0.94023977155075011</c:v>
                </c:pt>
                <c:pt idx="1761">
                  <c:v>0.97200688142173097</c:v>
                </c:pt>
                <c:pt idx="1762">
                  <c:v>0.91341900539304199</c:v>
                </c:pt>
                <c:pt idx="1763">
                  <c:v>0.95231357011293716</c:v>
                </c:pt>
                <c:pt idx="1764">
                  <c:v>0.92899655154653293</c:v>
                </c:pt>
                <c:pt idx="1765">
                  <c:v>1.0184758870865889</c:v>
                </c:pt>
                <c:pt idx="1766">
                  <c:v>1.0172720389472454</c:v>
                </c:pt>
                <c:pt idx="1767">
                  <c:v>0.88152236527774674</c:v>
                </c:pt>
                <c:pt idx="1768">
                  <c:v>0.75418468997482069</c:v>
                </c:pt>
                <c:pt idx="1769">
                  <c:v>0.60090989836496334</c:v>
                </c:pt>
                <c:pt idx="1770">
                  <c:v>0.50982773463847386</c:v>
                </c:pt>
                <c:pt idx="1771">
                  <c:v>0.50208953160839231</c:v>
                </c:pt>
                <c:pt idx="1772">
                  <c:v>0.50844000254766675</c:v>
                </c:pt>
                <c:pt idx="1773">
                  <c:v>0.48754253469170533</c:v>
                </c:pt>
                <c:pt idx="1774">
                  <c:v>0.5247663650735801</c:v>
                </c:pt>
                <c:pt idx="1775">
                  <c:v>0.42778852047738863</c:v>
                </c:pt>
                <c:pt idx="1776">
                  <c:v>0.41791807447773699</c:v>
                </c:pt>
                <c:pt idx="1777">
                  <c:v>0.46023007552930445</c:v>
                </c:pt>
                <c:pt idx="1778">
                  <c:v>0.44583653275744251</c:v>
                </c:pt>
                <c:pt idx="1779">
                  <c:v>0.54105551153796583</c:v>
                </c:pt>
                <c:pt idx="1780">
                  <c:v>0.61420126527488983</c:v>
                </c:pt>
                <c:pt idx="1781">
                  <c:v>0.63022122304015427</c:v>
                </c:pt>
                <c:pt idx="1782">
                  <c:v>0.64513772239499279</c:v>
                </c:pt>
                <c:pt idx="1783">
                  <c:v>0.88663466108670508</c:v>
                </c:pt>
                <c:pt idx="1784">
                  <c:v>0.84634836135144931</c:v>
                </c:pt>
                <c:pt idx="1785">
                  <c:v>0.86112170429009294</c:v>
                </c:pt>
                <c:pt idx="1786">
                  <c:v>0.91561384982064475</c:v>
                </c:pt>
                <c:pt idx="1787">
                  <c:v>0.97601677187032698</c:v>
                </c:pt>
                <c:pt idx="1788">
                  <c:v>0.97136573213985056</c:v>
                </c:pt>
                <c:pt idx="1789">
                  <c:v>0.99057330991952219</c:v>
                </c:pt>
                <c:pt idx="1790">
                  <c:v>1.063543746910607</c:v>
                </c:pt>
                <c:pt idx="1791">
                  <c:v>1.0454890723822303</c:v>
                </c:pt>
                <c:pt idx="1792">
                  <c:v>1.0978399630206466</c:v>
                </c:pt>
                <c:pt idx="1793">
                  <c:v>0.97768297732649845</c:v>
                </c:pt>
                <c:pt idx="1794">
                  <c:v>0.96205834261674839</c:v>
                </c:pt>
                <c:pt idx="1795">
                  <c:v>1.049066200931952</c:v>
                </c:pt>
                <c:pt idx="1796">
                  <c:v>1.0263872226419539</c:v>
                </c:pt>
                <c:pt idx="1797">
                  <c:v>0.99306324459480355</c:v>
                </c:pt>
                <c:pt idx="1798">
                  <c:v>0.99060466152147586</c:v>
                </c:pt>
                <c:pt idx="1799">
                  <c:v>0.84894132243464138</c:v>
                </c:pt>
                <c:pt idx="1800">
                  <c:v>0.74247629699646522</c:v>
                </c:pt>
                <c:pt idx="1801">
                  <c:v>0.81901275834786003</c:v>
                </c:pt>
                <c:pt idx="1802">
                  <c:v>0.80310809226221314</c:v>
                </c:pt>
                <c:pt idx="1803">
                  <c:v>0.7341906558813297</c:v>
                </c:pt>
                <c:pt idx="1804">
                  <c:v>0.88574185394503235</c:v>
                </c:pt>
                <c:pt idx="1805">
                  <c:v>0.8453841144081472</c:v>
                </c:pt>
                <c:pt idx="1806">
                  <c:v>0.87082576318858274</c:v>
                </c:pt>
                <c:pt idx="1807">
                  <c:v>0.88158349051282037</c:v>
                </c:pt>
                <c:pt idx="1808">
                  <c:v>0.89015982301918495</c:v>
                </c:pt>
                <c:pt idx="1809">
                  <c:v>0.92705195035962296</c:v>
                </c:pt>
                <c:pt idx="1810">
                  <c:v>0.99157189055236261</c:v>
                </c:pt>
                <c:pt idx="1811">
                  <c:v>0.89051956911389984</c:v>
                </c:pt>
                <c:pt idx="1812">
                  <c:v>0.86262573592125424</c:v>
                </c:pt>
                <c:pt idx="1813">
                  <c:v>0.68465547958918671</c:v>
                </c:pt>
                <c:pt idx="1814">
                  <c:v>0.67041883366787003</c:v>
                </c:pt>
                <c:pt idx="1815">
                  <c:v>0.66734197940676199</c:v>
                </c:pt>
                <c:pt idx="1816">
                  <c:v>0.70241201077630255</c:v>
                </c:pt>
                <c:pt idx="1817">
                  <c:v>0.58188650887852633</c:v>
                </c:pt>
                <c:pt idx="1818">
                  <c:v>0.58175971127028381</c:v>
                </c:pt>
                <c:pt idx="1819">
                  <c:v>0.56726557852569526</c:v>
                </c:pt>
                <c:pt idx="1820">
                  <c:v>0.42609319589012906</c:v>
                </c:pt>
                <c:pt idx="1821">
                  <c:v>0.59623935523627947</c:v>
                </c:pt>
                <c:pt idx="1822">
                  <c:v>0.5300151551637996</c:v>
                </c:pt>
                <c:pt idx="1823">
                  <c:v>0.54324595472131521</c:v>
                </c:pt>
                <c:pt idx="1824">
                  <c:v>0.54807929109372289</c:v>
                </c:pt>
                <c:pt idx="1825">
                  <c:v>0.51251815780214993</c:v>
                </c:pt>
                <c:pt idx="1826">
                  <c:v>0.77103929284232264</c:v>
                </c:pt>
                <c:pt idx="1827">
                  <c:v>0.81779129070280987</c:v>
                </c:pt>
                <c:pt idx="1828">
                  <c:v>0.83465052653278005</c:v>
                </c:pt>
                <c:pt idx="1829">
                  <c:v>0.92035402903501629</c:v>
                </c:pt>
                <c:pt idx="1830">
                  <c:v>0.93370976495687685</c:v>
                </c:pt>
                <c:pt idx="1831">
                  <c:v>0.78807332644609629</c:v>
                </c:pt>
                <c:pt idx="1832">
                  <c:v>0.79959808379940445</c:v>
                </c:pt>
                <c:pt idx="1833">
                  <c:v>0.91518217640734123</c:v>
                </c:pt>
                <c:pt idx="1834">
                  <c:v>0.91913392596778809</c:v>
                </c:pt>
                <c:pt idx="1835">
                  <c:v>1.0388259762931944</c:v>
                </c:pt>
                <c:pt idx="1836">
                  <c:v>0.85929912970949018</c:v>
                </c:pt>
                <c:pt idx="1837">
                  <c:v>0.8187929040902282</c:v>
                </c:pt>
                <c:pt idx="1838">
                  <c:v>0.8775737048983302</c:v>
                </c:pt>
                <c:pt idx="1839">
                  <c:v>0.74317662616789737</c:v>
                </c:pt>
                <c:pt idx="1840">
                  <c:v>0.84896550770141122</c:v>
                </c:pt>
                <c:pt idx="1841">
                  <c:v>0.88987602765283624</c:v>
                </c:pt>
                <c:pt idx="1842">
                  <c:v>0.90624669981058781</c:v>
                </c:pt>
                <c:pt idx="1843">
                  <c:v>0.87242505889115562</c:v>
                </c:pt>
                <c:pt idx="1844">
                  <c:v>0.86215813702712829</c:v>
                </c:pt>
                <c:pt idx="1845">
                  <c:v>0.73931022530648394</c:v>
                </c:pt>
                <c:pt idx="1846">
                  <c:v>0.73955363297989374</c:v>
                </c:pt>
                <c:pt idx="1847">
                  <c:v>0.73036992527393563</c:v>
                </c:pt>
                <c:pt idx="1848">
                  <c:v>0.6712242005466259</c:v>
                </c:pt>
                <c:pt idx="1849">
                  <c:v>0.73485529291642415</c:v>
                </c:pt>
                <c:pt idx="1850">
                  <c:v>0.64250561832466835</c:v>
                </c:pt>
                <c:pt idx="1851">
                  <c:v>0.67032817804080469</c:v>
                </c:pt>
                <c:pt idx="1852">
                  <c:v>0.70830472345808371</c:v>
                </c:pt>
                <c:pt idx="1853">
                  <c:v>1.2206521020682597</c:v>
                </c:pt>
                <c:pt idx="1854">
                  <c:v>1.2979873045591874</c:v>
                </c:pt>
                <c:pt idx="1855">
                  <c:v>1.294757339009069</c:v>
                </c:pt>
                <c:pt idx="1856">
                  <c:v>1.3840281414979081</c:v>
                </c:pt>
                <c:pt idx="1857">
                  <c:v>1.3625041352469982</c:v>
                </c:pt>
                <c:pt idx="1858">
                  <c:v>1.4118479719577495</c:v>
                </c:pt>
                <c:pt idx="1859">
                  <c:v>1.6442428857836524</c:v>
                </c:pt>
                <c:pt idx="1860">
                  <c:v>1.5338558024870828</c:v>
                </c:pt>
                <c:pt idx="1861">
                  <c:v>1.4443654860859234</c:v>
                </c:pt>
                <c:pt idx="1862">
                  <c:v>1.4593679958673453</c:v>
                </c:pt>
                <c:pt idx="1863">
                  <c:v>1.2416107060536923</c:v>
                </c:pt>
                <c:pt idx="1864">
                  <c:v>1.2040418092083571</c:v>
                </c:pt>
                <c:pt idx="1865">
                  <c:v>1.1678876371479701</c:v>
                </c:pt>
                <c:pt idx="1866">
                  <c:v>1.1556507103754468</c:v>
                </c:pt>
                <c:pt idx="1867">
                  <c:v>1.1652222747970034</c:v>
                </c:pt>
                <c:pt idx="1868">
                  <c:v>1.2541543907060106</c:v>
                </c:pt>
                <c:pt idx="1869">
                  <c:v>1.2797634440035286</c:v>
                </c:pt>
                <c:pt idx="1870">
                  <c:v>1.2185314991362812</c:v>
                </c:pt>
                <c:pt idx="1871">
                  <c:v>1.2532956640472823</c:v>
                </c:pt>
                <c:pt idx="1872">
                  <c:v>1.2616961842609546</c:v>
                </c:pt>
                <c:pt idx="1873">
                  <c:v>1.2402809873061511</c:v>
                </c:pt>
                <c:pt idx="1874">
                  <c:v>1.382036529321681</c:v>
                </c:pt>
                <c:pt idx="1875">
                  <c:v>1.243194614443804</c:v>
                </c:pt>
                <c:pt idx="1876">
                  <c:v>1.2408938131348854</c:v>
                </c:pt>
                <c:pt idx="1877">
                  <c:v>1.2552841964861496</c:v>
                </c:pt>
                <c:pt idx="1878">
                  <c:v>0.96490524654838872</c:v>
                </c:pt>
                <c:pt idx="1879">
                  <c:v>0.74993708377213175</c:v>
                </c:pt>
                <c:pt idx="1880">
                  <c:v>0.75349985446661238</c:v>
                </c:pt>
                <c:pt idx="1881">
                  <c:v>0.81944611156213154</c:v>
                </c:pt>
                <c:pt idx="1882">
                  <c:v>0.69552327695114202</c:v>
                </c:pt>
                <c:pt idx="1883">
                  <c:v>0.69555577833487048</c:v>
                </c:pt>
                <c:pt idx="1884">
                  <c:v>0.61206899936372861</c:v>
                </c:pt>
                <c:pt idx="1885">
                  <c:v>0.66687869872331818</c:v>
                </c:pt>
                <c:pt idx="1886">
                  <c:v>0.62407633539477625</c:v>
                </c:pt>
                <c:pt idx="1887">
                  <c:v>0.62061901164841837</c:v>
                </c:pt>
                <c:pt idx="1888">
                  <c:v>0.54333327457877179</c:v>
                </c:pt>
                <c:pt idx="1889">
                  <c:v>0.8856734141938245</c:v>
                </c:pt>
                <c:pt idx="1890">
                  <c:v>0.93921774390158408</c:v>
                </c:pt>
                <c:pt idx="1891">
                  <c:v>0.8952204532762017</c:v>
                </c:pt>
                <c:pt idx="1892">
                  <c:v>0.97431378284881975</c:v>
                </c:pt>
                <c:pt idx="1893">
                  <c:v>0.98495477164743717</c:v>
                </c:pt>
                <c:pt idx="1894">
                  <c:v>0.89817641264746462</c:v>
                </c:pt>
                <c:pt idx="1895">
                  <c:v>0.89124826870300178</c:v>
                </c:pt>
                <c:pt idx="1896">
                  <c:v>0.9097317970832659</c:v>
                </c:pt>
                <c:pt idx="1897">
                  <c:v>0.89130373384386485</c:v>
                </c:pt>
                <c:pt idx="1898">
                  <c:v>0.96697273181918042</c:v>
                </c:pt>
                <c:pt idx="1899">
                  <c:v>0.79104365592829218</c:v>
                </c:pt>
                <c:pt idx="1900">
                  <c:v>0.77787214876867927</c:v>
                </c:pt>
                <c:pt idx="1901">
                  <c:v>0.7685113990990684</c:v>
                </c:pt>
                <c:pt idx="1902">
                  <c:v>0.69032627902845756</c:v>
                </c:pt>
                <c:pt idx="1903">
                  <c:v>0.61470827707113385</c:v>
                </c:pt>
                <c:pt idx="1904">
                  <c:v>0.5821751811684025</c:v>
                </c:pt>
                <c:pt idx="1905">
                  <c:v>0.66748532566546614</c:v>
                </c:pt>
                <c:pt idx="1906">
                  <c:v>0.69350596214587579</c:v>
                </c:pt>
                <c:pt idx="1907">
                  <c:v>0.64838427902701412</c:v>
                </c:pt>
                <c:pt idx="1908">
                  <c:v>0.84896860054861012</c:v>
                </c:pt>
                <c:pt idx="1909">
                  <c:v>1.0038445106551335</c:v>
                </c:pt>
                <c:pt idx="1910">
                  <c:v>1.0378370909122674</c:v>
                </c:pt>
                <c:pt idx="1911">
                  <c:v>1.2668664049432949</c:v>
                </c:pt>
                <c:pt idx="1912">
                  <c:v>1.3925095261431604</c:v>
                </c:pt>
                <c:pt idx="1913">
                  <c:v>1.3797240630984546</c:v>
                </c:pt>
                <c:pt idx="1914">
                  <c:v>1.3877118583634931</c:v>
                </c:pt>
                <c:pt idx="1915">
                  <c:v>1.2844008512596574</c:v>
                </c:pt>
                <c:pt idx="1916">
                  <c:v>1.2504943235145753</c:v>
                </c:pt>
                <c:pt idx="1917">
                  <c:v>1.3011539472920441</c:v>
                </c:pt>
                <c:pt idx="1918">
                  <c:v>1.3119313085932349</c:v>
                </c:pt>
                <c:pt idx="1919">
                  <c:v>1.145476601441378</c:v>
                </c:pt>
                <c:pt idx="1920">
                  <c:v>1.1457397240665901</c:v>
                </c:pt>
                <c:pt idx="1921">
                  <c:v>1.45657835310641</c:v>
                </c:pt>
                <c:pt idx="1922">
                  <c:v>1.2844902366189204</c:v>
                </c:pt>
                <c:pt idx="1923">
                  <c:v>1.2685764016210312</c:v>
                </c:pt>
                <c:pt idx="1924">
                  <c:v>1.4930694192396494</c:v>
                </c:pt>
                <c:pt idx="1925">
                  <c:v>1.4962040195171775</c:v>
                </c:pt>
                <c:pt idx="1926">
                  <c:v>1.5326785847971605</c:v>
                </c:pt>
                <c:pt idx="1927">
                  <c:v>1.5287612309763448</c:v>
                </c:pt>
                <c:pt idx="1928">
                  <c:v>1.4883712674655138</c:v>
                </c:pt>
                <c:pt idx="1929">
                  <c:v>1.4547467729529884</c:v>
                </c:pt>
                <c:pt idx="1930">
                  <c:v>1.4558079065530054</c:v>
                </c:pt>
                <c:pt idx="1931">
                  <c:v>1.1726294184233101</c:v>
                </c:pt>
                <c:pt idx="1932">
                  <c:v>1.0970021392807676</c:v>
                </c:pt>
                <c:pt idx="1933">
                  <c:v>1.0893814413583436</c:v>
                </c:pt>
                <c:pt idx="1934">
                  <c:v>1.0017643994867131</c:v>
                </c:pt>
                <c:pt idx="1935">
                  <c:v>1.0244101393053524</c:v>
                </c:pt>
                <c:pt idx="1936">
                  <c:v>1.007513350716486</c:v>
                </c:pt>
                <c:pt idx="1937">
                  <c:v>1.0943508986202792</c:v>
                </c:pt>
                <c:pt idx="1938">
                  <c:v>1.0816966085188646</c:v>
                </c:pt>
                <c:pt idx="1939">
                  <c:v>1.013316274721241</c:v>
                </c:pt>
                <c:pt idx="1940">
                  <c:v>1.0119707638995916</c:v>
                </c:pt>
                <c:pt idx="1941">
                  <c:v>0.6211031913853855</c:v>
                </c:pt>
                <c:pt idx="1942">
                  <c:v>0.6595774198959945</c:v>
                </c:pt>
                <c:pt idx="1943">
                  <c:v>0.80940802816416324</c:v>
                </c:pt>
                <c:pt idx="1944">
                  <c:v>0.78597463174489013</c:v>
                </c:pt>
                <c:pt idx="1945">
                  <c:v>0.73292944911237856</c:v>
                </c:pt>
                <c:pt idx="1946">
                  <c:v>0.72871754870085426</c:v>
                </c:pt>
                <c:pt idx="1947">
                  <c:v>0.60303976870044118</c:v>
                </c:pt>
                <c:pt idx="1948">
                  <c:v>0.58171694152661579</c:v>
                </c:pt>
                <c:pt idx="1949">
                  <c:v>0.5777498106016099</c:v>
                </c:pt>
                <c:pt idx="1950">
                  <c:v>0.63929717783178519</c:v>
                </c:pt>
                <c:pt idx="1951">
                  <c:v>0.62543385381872441</c:v>
                </c:pt>
                <c:pt idx="1952">
                  <c:v>0.63717167395796481</c:v>
                </c:pt>
                <c:pt idx="1953">
                  <c:v>0.50957644897924648</c:v>
                </c:pt>
                <c:pt idx="1954">
                  <c:v>0.45730273894797985</c:v>
                </c:pt>
                <c:pt idx="1955">
                  <c:v>0.66509089129627907</c:v>
                </c:pt>
                <c:pt idx="1956">
                  <c:v>0.75565691510150168</c:v>
                </c:pt>
                <c:pt idx="1957">
                  <c:v>0.75396718664132889</c:v>
                </c:pt>
                <c:pt idx="1958">
                  <c:v>0.75369967638029411</c:v>
                </c:pt>
                <c:pt idx="1959">
                  <c:v>0.79568954152047944</c:v>
                </c:pt>
                <c:pt idx="1960">
                  <c:v>0.78519481418808168</c:v>
                </c:pt>
                <c:pt idx="1961">
                  <c:v>0.83331006122919249</c:v>
                </c:pt>
                <c:pt idx="1962">
                  <c:v>0.80680676757473879</c:v>
                </c:pt>
                <c:pt idx="1963">
                  <c:v>0.78856112076648754</c:v>
                </c:pt>
                <c:pt idx="1964">
                  <c:v>0.8022009470997099</c:v>
                </c:pt>
                <c:pt idx="1965">
                  <c:v>0.66230120525460134</c:v>
                </c:pt>
                <c:pt idx="1966">
                  <c:v>0.55519589370153843</c:v>
                </c:pt>
                <c:pt idx="1967">
                  <c:v>0.62111062813588291</c:v>
                </c:pt>
                <c:pt idx="1968">
                  <c:v>0.69498547294742352</c:v>
                </c:pt>
                <c:pt idx="1969">
                  <c:v>0.67831254227365423</c:v>
                </c:pt>
                <c:pt idx="1970">
                  <c:v>0.67615063510861095</c:v>
                </c:pt>
                <c:pt idx="1971">
                  <c:v>0.54272936852244358</c:v>
                </c:pt>
                <c:pt idx="1972">
                  <c:v>0.55750904640107346</c:v>
                </c:pt>
                <c:pt idx="1973">
                  <c:v>0.81745065558811314</c:v>
                </c:pt>
                <c:pt idx="1974">
                  <c:v>0.84139493046854652</c:v>
                </c:pt>
                <c:pt idx="1975">
                  <c:v>0.85741155696672056</c:v>
                </c:pt>
                <c:pt idx="1976">
                  <c:v>0.85233935057079879</c:v>
                </c:pt>
                <c:pt idx="1977">
                  <c:v>0.83595399058042219</c:v>
                </c:pt>
                <c:pt idx="1978">
                  <c:v>0.84793564050352577</c:v>
                </c:pt>
                <c:pt idx="1979">
                  <c:v>0.84402288548029059</c:v>
                </c:pt>
                <c:pt idx="1980">
                  <c:v>1.0796401174934536</c:v>
                </c:pt>
                <c:pt idx="1981">
                  <c:v>1.1121835892902043</c:v>
                </c:pt>
                <c:pt idx="1982">
                  <c:v>1.1761721215679051</c:v>
                </c:pt>
                <c:pt idx="1983">
                  <c:v>1.0330549638679303</c:v>
                </c:pt>
                <c:pt idx="1984">
                  <c:v>1.0618229869118836</c:v>
                </c:pt>
                <c:pt idx="1985">
                  <c:v>1.0590589147387974</c:v>
                </c:pt>
                <c:pt idx="1986">
                  <c:v>1.1214813795271956</c:v>
                </c:pt>
                <c:pt idx="1987">
                  <c:v>1.1316414824302876</c:v>
                </c:pt>
                <c:pt idx="1988">
                  <c:v>1.0899940745358137</c:v>
                </c:pt>
                <c:pt idx="1989">
                  <c:v>1.0583391251285512</c:v>
                </c:pt>
                <c:pt idx="1990">
                  <c:v>0.82325211181105751</c:v>
                </c:pt>
                <c:pt idx="1991">
                  <c:v>0.91383651074959393</c:v>
                </c:pt>
                <c:pt idx="1992">
                  <c:v>0.89060872207330355</c:v>
                </c:pt>
                <c:pt idx="1993">
                  <c:v>0.8897240553081317</c:v>
                </c:pt>
                <c:pt idx="1994">
                  <c:v>0.80360379686011796</c:v>
                </c:pt>
                <c:pt idx="1995">
                  <c:v>0.66137534891643124</c:v>
                </c:pt>
                <c:pt idx="1996">
                  <c:v>0.63240128245139904</c:v>
                </c:pt>
                <c:pt idx="1997">
                  <c:v>0.64093020119467625</c:v>
                </c:pt>
                <c:pt idx="1998">
                  <c:v>0.63979844384679674</c:v>
                </c:pt>
                <c:pt idx="1999">
                  <c:v>0.60508005514738805</c:v>
                </c:pt>
                <c:pt idx="2000">
                  <c:v>0.61076175258238041</c:v>
                </c:pt>
                <c:pt idx="2001">
                  <c:v>0.90304638370064283</c:v>
                </c:pt>
                <c:pt idx="2002">
                  <c:v>0.85571055719448685</c:v>
                </c:pt>
                <c:pt idx="2003">
                  <c:v>0.99500321162697314</c:v>
                </c:pt>
                <c:pt idx="2004">
                  <c:v>1.0256535301014</c:v>
                </c:pt>
                <c:pt idx="2005">
                  <c:v>1.0629945767888362</c:v>
                </c:pt>
                <c:pt idx="2006">
                  <c:v>1.0596738748091876</c:v>
                </c:pt>
                <c:pt idx="2007">
                  <c:v>1.0645811899063229</c:v>
                </c:pt>
                <c:pt idx="2008">
                  <c:v>1.0907814587448361</c:v>
                </c:pt>
                <c:pt idx="2009">
                  <c:v>1.0874222602009251</c:v>
                </c:pt>
                <c:pt idx="2010">
                  <c:v>1.0795984807923782</c:v>
                </c:pt>
                <c:pt idx="2011">
                  <c:v>1.0471250670872132</c:v>
                </c:pt>
                <c:pt idx="2012">
                  <c:v>1.0460350426771683</c:v>
                </c:pt>
                <c:pt idx="2013">
                  <c:v>0.88571199018880642</c:v>
                </c:pt>
                <c:pt idx="2014">
                  <c:v>0.79200465335113224</c:v>
                </c:pt>
                <c:pt idx="2015">
                  <c:v>0.79009236475810618</c:v>
                </c:pt>
                <c:pt idx="2016">
                  <c:v>0.9426536441338681</c:v>
                </c:pt>
                <c:pt idx="2017">
                  <c:v>0.8937463035884039</c:v>
                </c:pt>
                <c:pt idx="2018">
                  <c:v>0.91905068198381001</c:v>
                </c:pt>
                <c:pt idx="2019">
                  <c:v>0.90500571409681452</c:v>
                </c:pt>
                <c:pt idx="2020">
                  <c:v>0.8852893352468012</c:v>
                </c:pt>
                <c:pt idx="2021">
                  <c:v>0.557514019158448</c:v>
                </c:pt>
                <c:pt idx="2022">
                  <c:v>0.5955665930896239</c:v>
                </c:pt>
                <c:pt idx="2023">
                  <c:v>0.61299107874008585</c:v>
                </c:pt>
                <c:pt idx="2024">
                  <c:v>0.62179463993178874</c:v>
                </c:pt>
                <c:pt idx="2025">
                  <c:v>0.46377633098799304</c:v>
                </c:pt>
                <c:pt idx="2026">
                  <c:v>0.44118668286257623</c:v>
                </c:pt>
                <c:pt idx="2027">
                  <c:v>0.47594955493191787</c:v>
                </c:pt>
                <c:pt idx="2028">
                  <c:v>0.50199842692939445</c:v>
                </c:pt>
                <c:pt idx="2029">
                  <c:v>0.48994710119089957</c:v>
                </c:pt>
                <c:pt idx="2030">
                  <c:v>0.47472691252806321</c:v>
                </c:pt>
                <c:pt idx="2031">
                  <c:v>0.53337712502376899</c:v>
                </c:pt>
                <c:pt idx="2032">
                  <c:v>1.2685911986351368</c:v>
                </c:pt>
                <c:pt idx="2033">
                  <c:v>1.2697200551390444</c:v>
                </c:pt>
                <c:pt idx="2034">
                  <c:v>1.5610499087125584</c:v>
                </c:pt>
                <c:pt idx="2035">
                  <c:v>1.5591497281736191</c:v>
                </c:pt>
                <c:pt idx="2036">
                  <c:v>1.5581850399725372</c:v>
                </c:pt>
                <c:pt idx="2037">
                  <c:v>1.541911663429776</c:v>
                </c:pt>
                <c:pt idx="2038">
                  <c:v>1.5302266543169891</c:v>
                </c:pt>
                <c:pt idx="2039">
                  <c:v>1.5292499730744022</c:v>
                </c:pt>
                <c:pt idx="2040">
                  <c:v>1.5511651965440674</c:v>
                </c:pt>
                <c:pt idx="2041">
                  <c:v>1.592378420508185</c:v>
                </c:pt>
                <c:pt idx="2042">
                  <c:v>1.3937648860395166</c:v>
                </c:pt>
                <c:pt idx="2043">
                  <c:v>1.4137800663537465</c:v>
                </c:pt>
                <c:pt idx="2044">
                  <c:v>1.0207093109717924</c:v>
                </c:pt>
                <c:pt idx="2045">
                  <c:v>1.028331221548594</c:v>
                </c:pt>
                <c:pt idx="2046">
                  <c:v>1.135653359597077</c:v>
                </c:pt>
                <c:pt idx="2047">
                  <c:v>1.2322475511141322</c:v>
                </c:pt>
                <c:pt idx="2048">
                  <c:v>1.2396639031181005</c:v>
                </c:pt>
                <c:pt idx="2049">
                  <c:v>1.1659464647444391</c:v>
                </c:pt>
                <c:pt idx="2050">
                  <c:v>1.0157973441940544</c:v>
                </c:pt>
                <c:pt idx="2051">
                  <c:v>1.029285966682508</c:v>
                </c:pt>
                <c:pt idx="2052">
                  <c:v>1.2101901765175649</c:v>
                </c:pt>
                <c:pt idx="2053">
                  <c:v>1.275274825626916</c:v>
                </c:pt>
                <c:pt idx="2054">
                  <c:v>1.3616518524804146</c:v>
                </c:pt>
                <c:pt idx="2055">
                  <c:v>1.2983826718072438</c:v>
                </c:pt>
                <c:pt idx="2056">
                  <c:v>1.3323814444913369</c:v>
                </c:pt>
                <c:pt idx="2057">
                  <c:v>1.2721353049291151</c:v>
                </c:pt>
                <c:pt idx="2058">
                  <c:v>1.6502551008923543</c:v>
                </c:pt>
                <c:pt idx="2059">
                  <c:v>1.8301231043380124</c:v>
                </c:pt>
                <c:pt idx="2060">
                  <c:v>1.7801917613073424</c:v>
                </c:pt>
                <c:pt idx="2061">
                  <c:v>1.7862960232887393</c:v>
                </c:pt>
                <c:pt idx="2062">
                  <c:v>1.7419386804969417</c:v>
                </c:pt>
                <c:pt idx="2063">
                  <c:v>1.5801544836760788</c:v>
                </c:pt>
                <c:pt idx="2064">
                  <c:v>1.6441523756381027</c:v>
                </c:pt>
                <c:pt idx="2065">
                  <c:v>1.6245818977323494</c:v>
                </c:pt>
                <c:pt idx="2066">
                  <c:v>1.2801431526997997</c:v>
                </c:pt>
                <c:pt idx="2067">
                  <c:v>0.97371368876934417</c:v>
                </c:pt>
                <c:pt idx="2068">
                  <c:v>0.84102171095294298</c:v>
                </c:pt>
                <c:pt idx="2069">
                  <c:v>0.88281527751748712</c:v>
                </c:pt>
                <c:pt idx="2070">
                  <c:v>0.92443636632649129</c:v>
                </c:pt>
                <c:pt idx="2071">
                  <c:v>0.90918991183930009</c:v>
                </c:pt>
                <c:pt idx="2072">
                  <c:v>0.92667494949914042</c:v>
                </c:pt>
                <c:pt idx="2073">
                  <c:v>0.93368409941128205</c:v>
                </c:pt>
                <c:pt idx="2074">
                  <c:v>0.88433438278161791</c:v>
                </c:pt>
                <c:pt idx="2075">
                  <c:v>0.97525010300453763</c:v>
                </c:pt>
                <c:pt idx="2076">
                  <c:v>1.1411505659085939</c:v>
                </c:pt>
                <c:pt idx="2077">
                  <c:v>1.2393160142787014</c:v>
                </c:pt>
                <c:pt idx="2078">
                  <c:v>1.2397992565542975</c:v>
                </c:pt>
                <c:pt idx="2079">
                  <c:v>1.3264070982362424</c:v>
                </c:pt>
                <c:pt idx="2080">
                  <c:v>1.2739167850784003</c:v>
                </c:pt>
                <c:pt idx="2081">
                  <c:v>1.2542490620835822</c:v>
                </c:pt>
                <c:pt idx="2082">
                  <c:v>1.2119203737349205</c:v>
                </c:pt>
                <c:pt idx="2083">
                  <c:v>1.2772483623367157</c:v>
                </c:pt>
                <c:pt idx="2084">
                  <c:v>1.2022381478734796</c:v>
                </c:pt>
                <c:pt idx="2085">
                  <c:v>1.2202485675967079</c:v>
                </c:pt>
                <c:pt idx="2086">
                  <c:v>1.0393932895691593</c:v>
                </c:pt>
                <c:pt idx="2087">
                  <c:v>1.0062074323191135</c:v>
                </c:pt>
                <c:pt idx="2088">
                  <c:v>1.0528291355233219</c:v>
                </c:pt>
                <c:pt idx="2089">
                  <c:v>0.83599510236330266</c:v>
                </c:pt>
                <c:pt idx="2090">
                  <c:v>0.8857265647502125</c:v>
                </c:pt>
                <c:pt idx="2091">
                  <c:v>0.90081652511573407</c:v>
                </c:pt>
                <c:pt idx="2092">
                  <c:v>0.89299767564810684</c:v>
                </c:pt>
                <c:pt idx="2093">
                  <c:v>0.92085466174502373</c:v>
                </c:pt>
                <c:pt idx="2094">
                  <c:v>1.1021215493631107</c:v>
                </c:pt>
                <c:pt idx="2095">
                  <c:v>1.230515421912632</c:v>
                </c:pt>
                <c:pt idx="2096">
                  <c:v>1.2314697302926758</c:v>
                </c:pt>
                <c:pt idx="2097">
                  <c:v>1.2141003615245787</c:v>
                </c:pt>
                <c:pt idx="2098">
                  <c:v>1.1782164591952826</c:v>
                </c:pt>
                <c:pt idx="2099">
                  <c:v>1.1187822758315502</c:v>
                </c:pt>
                <c:pt idx="2100">
                  <c:v>1.2056788629658473</c:v>
                </c:pt>
                <c:pt idx="2101">
                  <c:v>1.2344463226675055</c:v>
                </c:pt>
                <c:pt idx="2102">
                  <c:v>1.2511508538194351</c:v>
                </c:pt>
                <c:pt idx="2103">
                  <c:v>1.1369259345740841</c:v>
                </c:pt>
                <c:pt idx="2104">
                  <c:v>0.90504665451414701</c:v>
                </c:pt>
                <c:pt idx="2105">
                  <c:v>0.90184028460577537</c:v>
                </c:pt>
                <c:pt idx="2106">
                  <c:v>0.93308287664556833</c:v>
                </c:pt>
                <c:pt idx="2107">
                  <c:v>0.91218211461473087</c:v>
                </c:pt>
                <c:pt idx="2108">
                  <c:v>0.89773406468336081</c:v>
                </c:pt>
                <c:pt idx="2109">
                  <c:v>0.89855081292657069</c:v>
                </c:pt>
                <c:pt idx="2110">
                  <c:v>0.70405860503232132</c:v>
                </c:pt>
                <c:pt idx="2111">
                  <c:v>1.0027445005679665</c:v>
                </c:pt>
                <c:pt idx="2112">
                  <c:v>1.0454219350736151</c:v>
                </c:pt>
                <c:pt idx="2113">
                  <c:v>1.0488993853082349</c:v>
                </c:pt>
                <c:pt idx="2114">
                  <c:v>1.0888737213479629</c:v>
                </c:pt>
                <c:pt idx="2115">
                  <c:v>1.0522803737434065</c:v>
                </c:pt>
                <c:pt idx="2116">
                  <c:v>1.1129434415120671</c:v>
                </c:pt>
                <c:pt idx="2117">
                  <c:v>1.1226433581671136</c:v>
                </c:pt>
                <c:pt idx="2118">
                  <c:v>1.0446174263695749</c:v>
                </c:pt>
                <c:pt idx="2119">
                  <c:v>1.1042940321594754</c:v>
                </c:pt>
                <c:pt idx="2120">
                  <c:v>1.0280193381571467</c:v>
                </c:pt>
                <c:pt idx="2121">
                  <c:v>0.9693204313918744</c:v>
                </c:pt>
                <c:pt idx="2122">
                  <c:v>1.1793687831046524</c:v>
                </c:pt>
                <c:pt idx="2123">
                  <c:v>1.1261306029923901</c:v>
                </c:pt>
                <c:pt idx="2124">
                  <c:v>1.1646504530602073</c:v>
                </c:pt>
                <c:pt idx="2125">
                  <c:v>1.1226579907115566</c:v>
                </c:pt>
                <c:pt idx="2126">
                  <c:v>1.0019056610053214</c:v>
                </c:pt>
                <c:pt idx="2127">
                  <c:v>1.0571459147399753</c:v>
                </c:pt>
                <c:pt idx="2128">
                  <c:v>1.0440944974149315</c:v>
                </c:pt>
                <c:pt idx="2129">
                  <c:v>1.0062086165214057</c:v>
                </c:pt>
                <c:pt idx="2130">
                  <c:v>1.1357582652431844</c:v>
                </c:pt>
                <c:pt idx="2131">
                  <c:v>1.0817909199508517</c:v>
                </c:pt>
                <c:pt idx="2132">
                  <c:v>0.82892881796453877</c:v>
                </c:pt>
                <c:pt idx="2133">
                  <c:v>0.78906163422836939</c:v>
                </c:pt>
                <c:pt idx="2134">
                  <c:v>0.76808995109204259</c:v>
                </c:pt>
                <c:pt idx="2135">
                  <c:v>0.77233563480523804</c:v>
                </c:pt>
                <c:pt idx="2136">
                  <c:v>0.78799619155926526</c:v>
                </c:pt>
                <c:pt idx="2137">
                  <c:v>0.74034734797966717</c:v>
                </c:pt>
                <c:pt idx="2138">
                  <c:v>0.89680415602866848</c:v>
                </c:pt>
                <c:pt idx="2139">
                  <c:v>0.88975554189861217</c:v>
                </c:pt>
                <c:pt idx="2140">
                  <c:v>0.66595762471776576</c:v>
                </c:pt>
                <c:pt idx="2141">
                  <c:v>0.6953443168131348</c:v>
                </c:pt>
                <c:pt idx="2142">
                  <c:v>0.72434783970432992</c:v>
                </c:pt>
                <c:pt idx="2143">
                  <c:v>1.0856769909045521</c:v>
                </c:pt>
                <c:pt idx="2144">
                  <c:v>1.0901213599223538</c:v>
                </c:pt>
                <c:pt idx="2145">
                  <c:v>1.1479614343029489</c:v>
                </c:pt>
                <c:pt idx="2146">
                  <c:v>1.1456749448499197</c:v>
                </c:pt>
                <c:pt idx="2147">
                  <c:v>1.1489627385249281</c:v>
                </c:pt>
                <c:pt idx="2148">
                  <c:v>1.036978058960883</c:v>
                </c:pt>
                <c:pt idx="2149">
                  <c:v>1.0414548580675171</c:v>
                </c:pt>
                <c:pt idx="2150">
                  <c:v>1.036041946525557</c:v>
                </c:pt>
                <c:pt idx="2151">
                  <c:v>0.99042800111080209</c:v>
                </c:pt>
                <c:pt idx="2152">
                  <c:v>1.01645631529436</c:v>
                </c:pt>
                <c:pt idx="2153">
                  <c:v>0.69563413025600584</c:v>
                </c:pt>
                <c:pt idx="2154">
                  <c:v>0.7254255486458</c:v>
                </c:pt>
                <c:pt idx="2155">
                  <c:v>0.60025859089408273</c:v>
                </c:pt>
                <c:pt idx="2156">
                  <c:v>0.60374013439767327</c:v>
                </c:pt>
                <c:pt idx="2157">
                  <c:v>0.62412515269515612</c:v>
                </c:pt>
                <c:pt idx="2158">
                  <c:v>0.66069656326346016</c:v>
                </c:pt>
                <c:pt idx="2159">
                  <c:v>0.66738352991084426</c:v>
                </c:pt>
                <c:pt idx="2160">
                  <c:v>0.95084630797542302</c:v>
                </c:pt>
                <c:pt idx="2161">
                  <c:v>0.89824821684688916</c:v>
                </c:pt>
                <c:pt idx="2162">
                  <c:v>0.78647417538482844</c:v>
                </c:pt>
                <c:pt idx="2163">
                  <c:v>1.0187762774133315</c:v>
                </c:pt>
                <c:pt idx="2164">
                  <c:v>1.0118665656716321</c:v>
                </c:pt>
                <c:pt idx="2165">
                  <c:v>1.4201974772097627</c:v>
                </c:pt>
                <c:pt idx="2166">
                  <c:v>1.4788134425502577</c:v>
                </c:pt>
                <c:pt idx="2167">
                  <c:v>1.6765633979656327</c:v>
                </c:pt>
                <c:pt idx="2168">
                  <c:v>1.7947827717192615</c:v>
                </c:pt>
                <c:pt idx="2169">
                  <c:v>1.7780859912566864</c:v>
                </c:pt>
                <c:pt idx="2170">
                  <c:v>1.6606590629083455</c:v>
                </c:pt>
                <c:pt idx="2171">
                  <c:v>1.6654376159176925</c:v>
                </c:pt>
                <c:pt idx="2172">
                  <c:v>1.6979810640789836</c:v>
                </c:pt>
                <c:pt idx="2173">
                  <c:v>1.8082559026679617</c:v>
                </c:pt>
                <c:pt idx="2174">
                  <c:v>1.963943867443372</c:v>
                </c:pt>
                <c:pt idx="2175">
                  <c:v>1.7431141940018435</c:v>
                </c:pt>
                <c:pt idx="2176">
                  <c:v>1.6707110231841407</c:v>
                </c:pt>
                <c:pt idx="2177">
                  <c:v>1.7320655081804199</c:v>
                </c:pt>
                <c:pt idx="2178">
                  <c:v>1.6089250513536062</c:v>
                </c:pt>
                <c:pt idx="2179">
                  <c:v>1.6074844219050715</c:v>
                </c:pt>
                <c:pt idx="2180">
                  <c:v>1.5825380162061782</c:v>
                </c:pt>
                <c:pt idx="2181">
                  <c:v>1.5862282747521184</c:v>
                </c:pt>
                <c:pt idx="2182">
                  <c:v>1.5171004536041732</c:v>
                </c:pt>
                <c:pt idx="2183">
                  <c:v>1.1682256669421878</c:v>
                </c:pt>
                <c:pt idx="2184">
                  <c:v>1.190100282308667</c:v>
                </c:pt>
                <c:pt idx="2185">
                  <c:v>1.2350409600739807</c:v>
                </c:pt>
                <c:pt idx="2186">
                  <c:v>1.8059914487037467</c:v>
                </c:pt>
                <c:pt idx="2187">
                  <c:v>1.4606476034682685</c:v>
                </c:pt>
                <c:pt idx="2188">
                  <c:v>1.7561887795565381</c:v>
                </c:pt>
                <c:pt idx="2189">
                  <c:v>2.7397146224768436</c:v>
                </c:pt>
                <c:pt idx="2190">
                  <c:v>2.8950262986656456</c:v>
                </c:pt>
                <c:pt idx="2191">
                  <c:v>2.9420570270297164</c:v>
                </c:pt>
                <c:pt idx="2192">
                  <c:v>3.2835037985361253</c:v>
                </c:pt>
                <c:pt idx="2193">
                  <c:v>3.200035415902069</c:v>
                </c:pt>
                <c:pt idx="2194">
                  <c:v>3.3035552331047393</c:v>
                </c:pt>
                <c:pt idx="2195">
                  <c:v>3.4224706059384791</c:v>
                </c:pt>
                <c:pt idx="2196">
                  <c:v>3.3301720126358028</c:v>
                </c:pt>
                <c:pt idx="2197">
                  <c:v>3.3033067810715262</c:v>
                </c:pt>
                <c:pt idx="2198">
                  <c:v>3.1049541220048416</c:v>
                </c:pt>
                <c:pt idx="2199">
                  <c:v>2.6004484045290548</c:v>
                </c:pt>
                <c:pt idx="2200">
                  <c:v>2.8240610589406225</c:v>
                </c:pt>
                <c:pt idx="2201">
                  <c:v>2.597967742750062</c:v>
                </c:pt>
                <c:pt idx="2202">
                  <c:v>2.3687146708602329</c:v>
                </c:pt>
                <c:pt idx="2203">
                  <c:v>2.3498508082160918</c:v>
                </c:pt>
                <c:pt idx="2204">
                  <c:v>2.5691124308417428</c:v>
                </c:pt>
                <c:pt idx="2205">
                  <c:v>3.2948946452879087</c:v>
                </c:pt>
                <c:pt idx="2206">
                  <c:v>3.3451841589543623</c:v>
                </c:pt>
                <c:pt idx="2207">
                  <c:v>3.4678719227744632</c:v>
                </c:pt>
                <c:pt idx="2208">
                  <c:v>3.4013201271378333</c:v>
                </c:pt>
                <c:pt idx="2209">
                  <c:v>4.2294179651829396</c:v>
                </c:pt>
                <c:pt idx="2210">
                  <c:v>4.2059248586005573</c:v>
                </c:pt>
                <c:pt idx="2211">
                  <c:v>4.1825278166599364</c:v>
                </c:pt>
                <c:pt idx="2212">
                  <c:v>4.1415775536145336</c:v>
                </c:pt>
                <c:pt idx="2213">
                  <c:v>4.1358046952371597</c:v>
                </c:pt>
                <c:pt idx="2214">
                  <c:v>3.7564844466054828</c:v>
                </c:pt>
                <c:pt idx="2215">
                  <c:v>3.4191301405708927</c:v>
                </c:pt>
                <c:pt idx="2216">
                  <c:v>3.4252197984696608</c:v>
                </c:pt>
                <c:pt idx="2217">
                  <c:v>2.9410449549056867</c:v>
                </c:pt>
                <c:pt idx="2218">
                  <c:v>2.8402233680942386</c:v>
                </c:pt>
                <c:pt idx="2219">
                  <c:v>2.0550252139047887</c:v>
                </c:pt>
                <c:pt idx="2220">
                  <c:v>2.1998461116690637</c:v>
                </c:pt>
                <c:pt idx="2221">
                  <c:v>2.1953702764143874</c:v>
                </c:pt>
                <c:pt idx="2222">
                  <c:v>2.0594257015034927</c:v>
                </c:pt>
                <c:pt idx="2223">
                  <c:v>2.0750501464515207</c:v>
                </c:pt>
                <c:pt idx="2224">
                  <c:v>2.1139505804092353</c:v>
                </c:pt>
                <c:pt idx="2225">
                  <c:v>2.2783770903536573</c:v>
                </c:pt>
                <c:pt idx="2226">
                  <c:v>1.933324808859868</c:v>
                </c:pt>
                <c:pt idx="2227">
                  <c:v>1.9666706697137233</c:v>
                </c:pt>
                <c:pt idx="2228">
                  <c:v>2.0987234395108065</c:v>
                </c:pt>
                <c:pt idx="2229">
                  <c:v>2.1447723870421083</c:v>
                </c:pt>
                <c:pt idx="2230">
                  <c:v>1.8085037884644313</c:v>
                </c:pt>
                <c:pt idx="2231">
                  <c:v>2.1221062811774485</c:v>
                </c:pt>
                <c:pt idx="2232">
                  <c:v>2.1238363843106396</c:v>
                </c:pt>
                <c:pt idx="2233">
                  <c:v>1.9345472018183476</c:v>
                </c:pt>
                <c:pt idx="2234">
                  <c:v>2.3472017097384117</c:v>
                </c:pt>
                <c:pt idx="2235">
                  <c:v>2.3650588558295436</c:v>
                </c:pt>
                <c:pt idx="2236">
                  <c:v>2.3313504878343787</c:v>
                </c:pt>
                <c:pt idx="2237">
                  <c:v>2.4463369321814157</c:v>
                </c:pt>
                <c:pt idx="2238">
                  <c:v>2.3170117645256574</c:v>
                </c:pt>
                <c:pt idx="2239">
                  <c:v>2.3545738400684124</c:v>
                </c:pt>
                <c:pt idx="2240">
                  <c:v>2.2980324445318523</c:v>
                </c:pt>
                <c:pt idx="2241">
                  <c:v>1.9120406727748485</c:v>
                </c:pt>
                <c:pt idx="2242">
                  <c:v>1.8797173170088435</c:v>
                </c:pt>
                <c:pt idx="2243">
                  <c:v>1.6338489271901704</c:v>
                </c:pt>
                <c:pt idx="2244">
                  <c:v>1.3538864756679438</c:v>
                </c:pt>
                <c:pt idx="2245">
                  <c:v>0.90915548070012897</c:v>
                </c:pt>
                <c:pt idx="2246">
                  <c:v>0.96589437677747758</c:v>
                </c:pt>
                <c:pt idx="2247">
                  <c:v>0.95202066416604236</c:v>
                </c:pt>
                <c:pt idx="2248">
                  <c:v>0.8564308649359117</c:v>
                </c:pt>
                <c:pt idx="2249">
                  <c:v>0.83095680455481613</c:v>
                </c:pt>
                <c:pt idx="2250">
                  <c:v>0.76193105725260779</c:v>
                </c:pt>
                <c:pt idx="2251">
                  <c:v>0.78542964272250304</c:v>
                </c:pt>
                <c:pt idx="2252">
                  <c:v>0.79457197359341736</c:v>
                </c:pt>
                <c:pt idx="2253">
                  <c:v>0.77938339710139026</c:v>
                </c:pt>
                <c:pt idx="2254">
                  <c:v>0.80566732481927639</c:v>
                </c:pt>
                <c:pt idx="2255">
                  <c:v>0.72649108178308641</c:v>
                </c:pt>
                <c:pt idx="2256">
                  <c:v>0.66739207814676316</c:v>
                </c:pt>
                <c:pt idx="2257">
                  <c:v>0.65317032297167255</c:v>
                </c:pt>
                <c:pt idx="2258">
                  <c:v>0.64179522759698493</c:v>
                </c:pt>
                <c:pt idx="2259">
                  <c:v>0.63268429156296391</c:v>
                </c:pt>
                <c:pt idx="2260">
                  <c:v>0.63276637770016975</c:v>
                </c:pt>
                <c:pt idx="2261">
                  <c:v>0.60031459588164138</c:v>
                </c:pt>
                <c:pt idx="2262">
                  <c:v>0.52144187883980642</c:v>
                </c:pt>
                <c:pt idx="2263">
                  <c:v>0.54046810373164467</c:v>
                </c:pt>
                <c:pt idx="2264">
                  <c:v>0.54914060081120353</c:v>
                </c:pt>
                <c:pt idx="2265">
                  <c:v>0.61686210220581439</c:v>
                </c:pt>
                <c:pt idx="2266">
                  <c:v>0.61701263714874388</c:v>
                </c:pt>
                <c:pt idx="2267">
                  <c:v>0.46299378278186476</c:v>
                </c:pt>
                <c:pt idx="2268">
                  <c:v>0.52202319394445185</c:v>
                </c:pt>
                <c:pt idx="2269">
                  <c:v>0.52875453170402942</c:v>
                </c:pt>
                <c:pt idx="2270">
                  <c:v>1.1894149207497211</c:v>
                </c:pt>
                <c:pt idx="2271">
                  <c:v>1.2061574502253949</c:v>
                </c:pt>
                <c:pt idx="2272">
                  <c:v>1.3680073805039417</c:v>
                </c:pt>
                <c:pt idx="2273">
                  <c:v>1.3701910262344033</c:v>
                </c:pt>
                <c:pt idx="2274">
                  <c:v>1.3621229654891847</c:v>
                </c:pt>
                <c:pt idx="2275">
                  <c:v>1.3268749147436791</c:v>
                </c:pt>
                <c:pt idx="2276">
                  <c:v>1.3617607496307687</c:v>
                </c:pt>
                <c:pt idx="2277">
                  <c:v>1.4052534925448854</c:v>
                </c:pt>
                <c:pt idx="2278">
                  <c:v>1.4200070695654035</c:v>
                </c:pt>
                <c:pt idx="2279">
                  <c:v>1.4329544993029524</c:v>
                </c:pt>
                <c:pt idx="2280">
                  <c:v>0.89101381471357122</c:v>
                </c:pt>
                <c:pt idx="2281">
                  <c:v>0.90807401602636661</c:v>
                </c:pt>
                <c:pt idx="2282">
                  <c:v>0.75361153215381071</c:v>
                </c:pt>
                <c:pt idx="2283">
                  <c:v>0.75170394404670693</c:v>
                </c:pt>
                <c:pt idx="2284">
                  <c:v>0.75588136875479717</c:v>
                </c:pt>
                <c:pt idx="2285">
                  <c:v>0.82492811423754098</c:v>
                </c:pt>
                <c:pt idx="2286">
                  <c:v>0.90444402197965656</c:v>
                </c:pt>
                <c:pt idx="2287">
                  <c:v>0.95294240769011451</c:v>
                </c:pt>
                <c:pt idx="2288">
                  <c:v>0.86956605961123068</c:v>
                </c:pt>
                <c:pt idx="2289">
                  <c:v>0.86071472426679363</c:v>
                </c:pt>
                <c:pt idx="2290">
                  <c:v>0.8347585588489369</c:v>
                </c:pt>
                <c:pt idx="2291">
                  <c:v>0.74952543828072271</c:v>
                </c:pt>
                <c:pt idx="2292">
                  <c:v>0.87928719079358542</c:v>
                </c:pt>
                <c:pt idx="2293">
                  <c:v>0.98993799017416717</c:v>
                </c:pt>
                <c:pt idx="2294">
                  <c:v>1.0606639050302584</c:v>
                </c:pt>
                <c:pt idx="2295">
                  <c:v>1.0249187198710195</c:v>
                </c:pt>
                <c:pt idx="2296">
                  <c:v>0.86387295609057912</c:v>
                </c:pt>
                <c:pt idx="2297">
                  <c:v>0.91632535064224463</c:v>
                </c:pt>
                <c:pt idx="2298">
                  <c:v>0.91525083913486116</c:v>
                </c:pt>
                <c:pt idx="2299">
                  <c:v>0.96004132992056934</c:v>
                </c:pt>
                <c:pt idx="2300">
                  <c:v>0.96345299126567474</c:v>
                </c:pt>
                <c:pt idx="2301">
                  <c:v>1.0438574468004291</c:v>
                </c:pt>
                <c:pt idx="2302">
                  <c:v>0.99378974239507623</c:v>
                </c:pt>
                <c:pt idx="2303">
                  <c:v>0.92963311497384948</c:v>
                </c:pt>
                <c:pt idx="2304">
                  <c:v>0.82086061767143115</c:v>
                </c:pt>
                <c:pt idx="2305">
                  <c:v>0.8131404974317038</c:v>
                </c:pt>
                <c:pt idx="2306">
                  <c:v>0.80389865879580835</c:v>
                </c:pt>
                <c:pt idx="2307">
                  <c:v>0.67102105336101781</c:v>
                </c:pt>
                <c:pt idx="2308">
                  <c:v>0.68117395426010174</c:v>
                </c:pt>
                <c:pt idx="2309">
                  <c:v>0.67488934995859651</c:v>
                </c:pt>
                <c:pt idx="2310">
                  <c:v>0.67167298858337854</c:v>
                </c:pt>
                <c:pt idx="2311">
                  <c:v>0.57053899628918303</c:v>
                </c:pt>
                <c:pt idx="2312">
                  <c:v>0.56628293631993887</c:v>
                </c:pt>
                <c:pt idx="2313">
                  <c:v>0.50153691802550004</c:v>
                </c:pt>
                <c:pt idx="2314">
                  <c:v>0.49680434393252548</c:v>
                </c:pt>
                <c:pt idx="2315">
                  <c:v>0.49539135876459783</c:v>
                </c:pt>
                <c:pt idx="2316">
                  <c:v>0.56825392650383444</c:v>
                </c:pt>
                <c:pt idx="2317">
                  <c:v>0.56723347541314251</c:v>
                </c:pt>
                <c:pt idx="2318">
                  <c:v>0.65869214035821777</c:v>
                </c:pt>
                <c:pt idx="2319">
                  <c:v>0.56392940730821295</c:v>
                </c:pt>
                <c:pt idx="2320">
                  <c:v>0.60141401175465969</c:v>
                </c:pt>
                <c:pt idx="2321">
                  <c:v>0.55143639835715663</c:v>
                </c:pt>
                <c:pt idx="2322">
                  <c:v>0.52166476673926876</c:v>
                </c:pt>
                <c:pt idx="2323">
                  <c:v>0.71144407131712994</c:v>
                </c:pt>
                <c:pt idx="2324">
                  <c:v>0.70817728829224669</c:v>
                </c:pt>
                <c:pt idx="2325">
                  <c:v>0.72282072437829414</c:v>
                </c:pt>
                <c:pt idx="2326">
                  <c:v>0.73144080118439214</c:v>
                </c:pt>
                <c:pt idx="2327">
                  <c:v>0.72500913154924318</c:v>
                </c:pt>
                <c:pt idx="2328">
                  <c:v>0.62740436543224043</c:v>
                </c:pt>
                <c:pt idx="2329">
                  <c:v>0.61036861644447094</c:v>
                </c:pt>
                <c:pt idx="2330">
                  <c:v>0.59699816637773861</c:v>
                </c:pt>
                <c:pt idx="2331">
                  <c:v>0.75309335663011878</c:v>
                </c:pt>
                <c:pt idx="2332">
                  <c:v>1.1821346268454829</c:v>
                </c:pt>
                <c:pt idx="2333">
                  <c:v>1.4478711924475529</c:v>
                </c:pt>
                <c:pt idx="2334">
                  <c:v>1.5605183410072174</c:v>
                </c:pt>
                <c:pt idx="2335">
                  <c:v>1.7557770054378332</c:v>
                </c:pt>
                <c:pt idx="2336">
                  <c:v>1.7454820431198534</c:v>
                </c:pt>
                <c:pt idx="2337">
                  <c:v>1.772138514966527</c:v>
                </c:pt>
                <c:pt idx="2338">
                  <c:v>1.9172683380252864</c:v>
                </c:pt>
                <c:pt idx="2339">
                  <c:v>1.9105569932413935</c:v>
                </c:pt>
                <c:pt idx="2340">
                  <c:v>1.9171555413109498</c:v>
                </c:pt>
                <c:pt idx="2341">
                  <c:v>1.9198462116928727</c:v>
                </c:pt>
                <c:pt idx="2342">
                  <c:v>1.7563986581396214</c:v>
                </c:pt>
                <c:pt idx="2343">
                  <c:v>1.340753508272184</c:v>
                </c:pt>
                <c:pt idx="2344">
                  <c:v>1.3291846598279948</c:v>
                </c:pt>
                <c:pt idx="2345">
                  <c:v>1.1880411781709472</c:v>
                </c:pt>
                <c:pt idx="2346">
                  <c:v>1.2016053840585805</c:v>
                </c:pt>
                <c:pt idx="2347">
                  <c:v>1.1872478610504291</c:v>
                </c:pt>
                <c:pt idx="2348">
                  <c:v>0.84285975609677488</c:v>
                </c:pt>
                <c:pt idx="2349">
                  <c:v>0.82522533253040009</c:v>
                </c:pt>
                <c:pt idx="2350">
                  <c:v>1.0197793122373613</c:v>
                </c:pt>
                <c:pt idx="2351">
                  <c:v>1.0375113667015408</c:v>
                </c:pt>
                <c:pt idx="2352">
                  <c:v>0.95991020859959886</c:v>
                </c:pt>
                <c:pt idx="2353">
                  <c:v>1.129711857642179</c:v>
                </c:pt>
                <c:pt idx="2354">
                  <c:v>1.5360240396336566</c:v>
                </c:pt>
                <c:pt idx="2355">
                  <c:v>1.5247674551849539</c:v>
                </c:pt>
                <c:pt idx="2356">
                  <c:v>1.4961308621257434</c:v>
                </c:pt>
                <c:pt idx="2357">
                  <c:v>1.4899238822404355</c:v>
                </c:pt>
                <c:pt idx="2358">
                  <c:v>1.4429581572755326</c:v>
                </c:pt>
                <c:pt idx="2359">
                  <c:v>1.4481986591251963</c:v>
                </c:pt>
                <c:pt idx="2360">
                  <c:v>1.3146764552210353</c:v>
                </c:pt>
                <c:pt idx="2361">
                  <c:v>1.3735506159640636</c:v>
                </c:pt>
                <c:pt idx="2362">
                  <c:v>1.208662724577138</c:v>
                </c:pt>
                <c:pt idx="2363">
                  <c:v>1.1259115278435348</c:v>
                </c:pt>
                <c:pt idx="2364">
                  <c:v>0.66802514775210942</c:v>
                </c:pt>
                <c:pt idx="2365">
                  <c:v>0.71417090598338306</c:v>
                </c:pt>
                <c:pt idx="2366">
                  <c:v>0.81840891761527035</c:v>
                </c:pt>
                <c:pt idx="2367">
                  <c:v>0.86118602795204835</c:v>
                </c:pt>
                <c:pt idx="2368">
                  <c:v>0.87172617559899579</c:v>
                </c:pt>
                <c:pt idx="2369">
                  <c:v>0.87251359716843302</c:v>
                </c:pt>
                <c:pt idx="2370">
                  <c:v>0.92039298991713581</c:v>
                </c:pt>
                <c:pt idx="2371">
                  <c:v>0.76859495517223242</c:v>
                </c:pt>
                <c:pt idx="2372">
                  <c:v>0.85615815540981055</c:v>
                </c:pt>
                <c:pt idx="2373">
                  <c:v>1.1414054739717681</c:v>
                </c:pt>
                <c:pt idx="2374">
                  <c:v>1.1520502249732323</c:v>
                </c:pt>
                <c:pt idx="2375">
                  <c:v>1.134655117887948</c:v>
                </c:pt>
                <c:pt idx="2376">
                  <c:v>1.3369697094695607</c:v>
                </c:pt>
                <c:pt idx="2377">
                  <c:v>1.3050271228214017</c:v>
                </c:pt>
                <c:pt idx="2378">
                  <c:v>1.3121297883488898</c:v>
                </c:pt>
                <c:pt idx="2379">
                  <c:v>1.3149926274626129</c:v>
                </c:pt>
                <c:pt idx="2380">
                  <c:v>1.256820240039253</c:v>
                </c:pt>
                <c:pt idx="2381">
                  <c:v>1.4408245436217593</c:v>
                </c:pt>
                <c:pt idx="2382">
                  <c:v>1.4641920670120463</c:v>
                </c:pt>
                <c:pt idx="2383">
                  <c:v>1.3503040858889763</c:v>
                </c:pt>
                <c:pt idx="2384">
                  <c:v>1.7503119985293734</c:v>
                </c:pt>
                <c:pt idx="2385">
                  <c:v>1.9285080015701872</c:v>
                </c:pt>
                <c:pt idx="2386">
                  <c:v>1.6369362643088297</c:v>
                </c:pt>
                <c:pt idx="2387">
                  <c:v>1.7422650423512358</c:v>
                </c:pt>
                <c:pt idx="2388">
                  <c:v>2.1075277611975012</c:v>
                </c:pt>
                <c:pt idx="2389">
                  <c:v>2.096047527781026</c:v>
                </c:pt>
                <c:pt idx="2390">
                  <c:v>2.6083111299227659</c:v>
                </c:pt>
                <c:pt idx="2391">
                  <c:v>2.51600092599395</c:v>
                </c:pt>
                <c:pt idx="2392">
                  <c:v>2.5163609188381284</c:v>
                </c:pt>
                <c:pt idx="2393">
                  <c:v>2.5266839378119217</c:v>
                </c:pt>
                <c:pt idx="2394">
                  <c:v>2.4469612424577782</c:v>
                </c:pt>
                <c:pt idx="2395">
                  <c:v>2.3518015194940047</c:v>
                </c:pt>
                <c:pt idx="2396">
                  <c:v>2.2902053003992187</c:v>
                </c:pt>
                <c:pt idx="2397">
                  <c:v>2.0422885202339622</c:v>
                </c:pt>
                <c:pt idx="2398">
                  <c:v>1.9152559211116003</c:v>
                </c:pt>
                <c:pt idx="2399">
                  <c:v>1.9664667075187328</c:v>
                </c:pt>
                <c:pt idx="2400">
                  <c:v>1.8004918427597996</c:v>
                </c:pt>
                <c:pt idx="2401">
                  <c:v>1.7331986891115245</c:v>
                </c:pt>
                <c:pt idx="2402">
                  <c:v>1.8006472901099408</c:v>
                </c:pt>
                <c:pt idx="2403">
                  <c:v>1.8986409554408303</c:v>
                </c:pt>
                <c:pt idx="2404">
                  <c:v>1.4724807584731452</c:v>
                </c:pt>
                <c:pt idx="2405">
                  <c:v>1.4733717861161106</c:v>
                </c:pt>
                <c:pt idx="2406">
                  <c:v>2.1794650567100917</c:v>
                </c:pt>
                <c:pt idx="2407">
                  <c:v>2.1507922168882891</c:v>
                </c:pt>
                <c:pt idx="2408">
                  <c:v>2.185277466662424</c:v>
                </c:pt>
                <c:pt idx="2409">
                  <c:v>2.1017158679312753</c:v>
                </c:pt>
                <c:pt idx="2410">
                  <c:v>2.0588955669584981</c:v>
                </c:pt>
                <c:pt idx="2411">
                  <c:v>2.0592806055301449</c:v>
                </c:pt>
                <c:pt idx="2412">
                  <c:v>2.0187077339878776</c:v>
                </c:pt>
                <c:pt idx="2413">
                  <c:v>1.9228390944639993</c:v>
                </c:pt>
                <c:pt idx="2414">
                  <c:v>2.0080338376028046</c:v>
                </c:pt>
                <c:pt idx="2415">
                  <c:v>2.105181310162747</c:v>
                </c:pt>
                <c:pt idx="2416">
                  <c:v>1.1747269013610313</c:v>
                </c:pt>
                <c:pt idx="2417">
                  <c:v>1.1690363880070349</c:v>
                </c:pt>
                <c:pt idx="2418">
                  <c:v>1.2115025596014273</c:v>
                </c:pt>
                <c:pt idx="2419">
                  <c:v>1.288171185722943</c:v>
                </c:pt>
                <c:pt idx="2420">
                  <c:v>1.1451690398017298</c:v>
                </c:pt>
                <c:pt idx="2421">
                  <c:v>1.1669593651145695</c:v>
                </c:pt>
                <c:pt idx="2422">
                  <c:v>1.1388094638515958</c:v>
                </c:pt>
                <c:pt idx="2423">
                  <c:v>1.0770263132914804</c:v>
                </c:pt>
                <c:pt idx="2424">
                  <c:v>1.3544778466908176</c:v>
                </c:pt>
                <c:pt idx="2425">
                  <c:v>1.1798703668811019</c:v>
                </c:pt>
                <c:pt idx="2426">
                  <c:v>1.2149643330214719</c:v>
                </c:pt>
                <c:pt idx="2427">
                  <c:v>1.2875380402412264</c:v>
                </c:pt>
                <c:pt idx="2428">
                  <c:v>1.288091032404614</c:v>
                </c:pt>
                <c:pt idx="2429">
                  <c:v>1.1427515160021933</c:v>
                </c:pt>
                <c:pt idx="2430">
                  <c:v>1.140027064410065</c:v>
                </c:pt>
                <c:pt idx="2431">
                  <c:v>0.99459667732527357</c:v>
                </c:pt>
                <c:pt idx="2432">
                  <c:v>0.96551299086128983</c:v>
                </c:pt>
                <c:pt idx="2433">
                  <c:v>1.0773899730761614</c:v>
                </c:pt>
                <c:pt idx="2434">
                  <c:v>0.80091168589517159</c:v>
                </c:pt>
                <c:pt idx="2435">
                  <c:v>0.90571506908503396</c:v>
                </c:pt>
                <c:pt idx="2436">
                  <c:v>0.86675910037492243</c:v>
                </c:pt>
                <c:pt idx="2437">
                  <c:v>0.76537706613326872</c:v>
                </c:pt>
                <c:pt idx="2438">
                  <c:v>0.74431828188313032</c:v>
                </c:pt>
                <c:pt idx="2439">
                  <c:v>0.61846449749582655</c:v>
                </c:pt>
                <c:pt idx="2440">
                  <c:v>0.70665503403812602</c:v>
                </c:pt>
                <c:pt idx="2441">
                  <c:v>0.83013213409932174</c:v>
                </c:pt>
                <c:pt idx="2442">
                  <c:v>0.84404073379979938</c:v>
                </c:pt>
                <c:pt idx="2443">
                  <c:v>0.79156765205975677</c:v>
                </c:pt>
                <c:pt idx="2444">
                  <c:v>0.77597753441899242</c:v>
                </c:pt>
                <c:pt idx="2445">
                  <c:v>0.75454568624900664</c:v>
                </c:pt>
                <c:pt idx="2446">
                  <c:v>0.71481251767900966</c:v>
                </c:pt>
                <c:pt idx="2447">
                  <c:v>0.71296645254782576</c:v>
                </c:pt>
                <c:pt idx="2448">
                  <c:v>0.70807022580918244</c:v>
                </c:pt>
                <c:pt idx="2449">
                  <c:v>0.70892161224456574</c:v>
                </c:pt>
                <c:pt idx="2450">
                  <c:v>0.93104520648749056</c:v>
                </c:pt>
                <c:pt idx="2451">
                  <c:v>0.88610686377439607</c:v>
                </c:pt>
                <c:pt idx="2452">
                  <c:v>0.86523101145834391</c:v>
                </c:pt>
                <c:pt idx="2453">
                  <c:v>0.84807975886651876</c:v>
                </c:pt>
                <c:pt idx="2454">
                  <c:v>0.80244677784971497</c:v>
                </c:pt>
                <c:pt idx="2455">
                  <c:v>0.81920598608509732</c:v>
                </c:pt>
                <c:pt idx="2456">
                  <c:v>0.91315801453502299</c:v>
                </c:pt>
                <c:pt idx="2457">
                  <c:v>0.90151535665242122</c:v>
                </c:pt>
                <c:pt idx="2458">
                  <c:v>0.90375063745231354</c:v>
                </c:pt>
                <c:pt idx="2459">
                  <c:v>1.0635737281645832</c:v>
                </c:pt>
                <c:pt idx="2460">
                  <c:v>0.89999865714656602</c:v>
                </c:pt>
                <c:pt idx="2461">
                  <c:v>0.88513024278528452</c:v>
                </c:pt>
                <c:pt idx="2462">
                  <c:v>0.81844292063365209</c:v>
                </c:pt>
                <c:pt idx="2463">
                  <c:v>0.81841595733216355</c:v>
                </c:pt>
                <c:pt idx="2464">
                  <c:v>0.82038829052205975</c:v>
                </c:pt>
                <c:pt idx="2465">
                  <c:v>0.76244693827275067</c:v>
                </c:pt>
                <c:pt idx="2466">
                  <c:v>0.65945969127381265</c:v>
                </c:pt>
                <c:pt idx="2467">
                  <c:v>0.67715758691987771</c:v>
                </c:pt>
                <c:pt idx="2468">
                  <c:v>0.60442848753957978</c:v>
                </c:pt>
                <c:pt idx="2469">
                  <c:v>0.50726007697630959</c:v>
                </c:pt>
                <c:pt idx="2470">
                  <c:v>0.48462242349364187</c:v>
                </c:pt>
                <c:pt idx="2471">
                  <c:v>0.4918725200753199</c:v>
                </c:pt>
                <c:pt idx="2472">
                  <c:v>0.47944963856096862</c:v>
                </c:pt>
                <c:pt idx="2473">
                  <c:v>0.47791049544952419</c:v>
                </c:pt>
                <c:pt idx="2474">
                  <c:v>0.51032595122972624</c:v>
                </c:pt>
                <c:pt idx="2475">
                  <c:v>0.54452429454714424</c:v>
                </c:pt>
                <c:pt idx="2476">
                  <c:v>0.61231300102547737</c:v>
                </c:pt>
                <c:pt idx="2477">
                  <c:v>0.63586825446175121</c:v>
                </c:pt>
                <c:pt idx="2478">
                  <c:v>0.62881866600736025</c:v>
                </c:pt>
                <c:pt idx="2479">
                  <c:v>0.62167969242537091</c:v>
                </c:pt>
                <c:pt idx="2480">
                  <c:v>0.62290320107343788</c:v>
                </c:pt>
                <c:pt idx="2481">
                  <c:v>0.73286536094801602</c:v>
                </c:pt>
                <c:pt idx="2482">
                  <c:v>0.73581972698459752</c:v>
                </c:pt>
                <c:pt idx="2483">
                  <c:v>0.76570928369865632</c:v>
                </c:pt>
                <c:pt idx="2484">
                  <c:v>0.72766158879933229</c:v>
                </c:pt>
                <c:pt idx="2485">
                  <c:v>0.71774650888518687</c:v>
                </c:pt>
                <c:pt idx="2486">
                  <c:v>0.67476799742252136</c:v>
                </c:pt>
                <c:pt idx="2487">
                  <c:v>1.3518051533674373</c:v>
                </c:pt>
                <c:pt idx="2488">
                  <c:v>1.350286998661389</c:v>
                </c:pt>
                <c:pt idx="2489">
                  <c:v>1.4789988258706432</c:v>
                </c:pt>
                <c:pt idx="2490">
                  <c:v>1.9763842317696592</c:v>
                </c:pt>
                <c:pt idx="2491">
                  <c:v>1.8819054444990928</c:v>
                </c:pt>
                <c:pt idx="2492">
                  <c:v>1.9283578015647407</c:v>
                </c:pt>
                <c:pt idx="2493">
                  <c:v>1.9055228411583642</c:v>
                </c:pt>
                <c:pt idx="2494">
                  <c:v>1.8958326780981485</c:v>
                </c:pt>
                <c:pt idx="2495">
                  <c:v>2.1268320388863811</c:v>
                </c:pt>
                <c:pt idx="2496">
                  <c:v>2.1373998088152533</c:v>
                </c:pt>
                <c:pt idx="2497">
                  <c:v>1.9120526013402765</c:v>
                </c:pt>
                <c:pt idx="2498">
                  <c:v>1.9489079310418675</c:v>
                </c:pt>
                <c:pt idx="2499">
                  <c:v>1.8135906209453057</c:v>
                </c:pt>
                <c:pt idx="2500">
                  <c:v>1.887680486330084</c:v>
                </c:pt>
                <c:pt idx="2501">
                  <c:v>1.9004289114623638</c:v>
                </c:pt>
                <c:pt idx="2502">
                  <c:v>2.0161628344606495</c:v>
                </c:pt>
                <c:pt idx="2503">
                  <c:v>2.1554092401103122</c:v>
                </c:pt>
                <c:pt idx="2504">
                  <c:v>2.2842419044893072</c:v>
                </c:pt>
                <c:pt idx="2505">
                  <c:v>2.0350824788752999</c:v>
                </c:pt>
                <c:pt idx="2506">
                  <c:v>2.1763987648256151</c:v>
                </c:pt>
                <c:pt idx="2507">
                  <c:v>2.3697224683768425</c:v>
                </c:pt>
                <c:pt idx="2508">
                  <c:v>2.3520371933360225</c:v>
                </c:pt>
                <c:pt idx="2509">
                  <c:v>2.3578293795190848</c:v>
                </c:pt>
                <c:pt idx="2510">
                  <c:v>1.8124371984326564</c:v>
                </c:pt>
                <c:pt idx="2511">
                  <c:v>1.6729082200858496</c:v>
                </c:pt>
                <c:pt idx="2512">
                  <c:v>1.6182380983781379</c:v>
                </c:pt>
                <c:pt idx="2513">
                  <c:v>0.98829564167175543</c:v>
                </c:pt>
                <c:pt idx="2514">
                  <c:v>0.99896912653453329</c:v>
                </c:pt>
                <c:pt idx="2515">
                  <c:v>0.86865116898368522</c:v>
                </c:pt>
                <c:pt idx="2516">
                  <c:v>0.88033624980723368</c:v>
                </c:pt>
                <c:pt idx="2517">
                  <c:v>0.50067781628136543</c:v>
                </c:pt>
                <c:pt idx="2518">
                  <c:v>0.56712797296743045</c:v>
                </c:pt>
                <c:pt idx="2519">
                  <c:v>0.6017870802013171</c:v>
                </c:pt>
                <c:pt idx="2520">
                  <c:v>0.58876147030919057</c:v>
                </c:pt>
                <c:pt idx="2521">
                  <c:v>0.48604123907657493</c:v>
                </c:pt>
                <c:pt idx="2522">
                  <c:v>0.5154035633128049</c:v>
                </c:pt>
                <c:pt idx="2523">
                  <c:v>0.60497273727347856</c:v>
                </c:pt>
                <c:pt idx="2524">
                  <c:v>1.4021705145481633</c:v>
                </c:pt>
                <c:pt idx="2525">
                  <c:v>1.393648789449464</c:v>
                </c:pt>
                <c:pt idx="2526">
                  <c:v>1.3979979106399458</c:v>
                </c:pt>
                <c:pt idx="2527">
                  <c:v>1.4204038538953039</c:v>
                </c:pt>
                <c:pt idx="2528">
                  <c:v>1.3765536689135844</c:v>
                </c:pt>
                <c:pt idx="2529">
                  <c:v>1.3487083433637741</c:v>
                </c:pt>
                <c:pt idx="2530">
                  <c:v>1.3546251629335879</c:v>
                </c:pt>
                <c:pt idx="2531">
                  <c:v>1.3087401889140708</c:v>
                </c:pt>
                <c:pt idx="2532">
                  <c:v>1.2114521586240599</c:v>
                </c:pt>
                <c:pt idx="2533">
                  <c:v>1.3464723441257058</c:v>
                </c:pt>
                <c:pt idx="2534">
                  <c:v>1.0008281663145555</c:v>
                </c:pt>
                <c:pt idx="2535">
                  <c:v>1.0160462159601449</c:v>
                </c:pt>
                <c:pt idx="2536">
                  <c:v>1.2526776327565434</c:v>
                </c:pt>
                <c:pt idx="2537">
                  <c:v>1.7535411430756298</c:v>
                </c:pt>
                <c:pt idx="2538">
                  <c:v>1.7834069412661187</c:v>
                </c:pt>
                <c:pt idx="2539">
                  <c:v>1.7585153669964328</c:v>
                </c:pt>
                <c:pt idx="2540">
                  <c:v>2.0185414659335841</c:v>
                </c:pt>
                <c:pt idx="2541">
                  <c:v>2.1974362865252974</c:v>
                </c:pt>
                <c:pt idx="2542">
                  <c:v>2.2088595635282289</c:v>
                </c:pt>
                <c:pt idx="2543">
                  <c:v>2.2379787770947046</c:v>
                </c:pt>
                <c:pt idx="2544">
                  <c:v>2.6218264939100071</c:v>
                </c:pt>
                <c:pt idx="2545">
                  <c:v>2.7479657721256001</c:v>
                </c:pt>
                <c:pt idx="2546">
                  <c:v>2.6979433275913536</c:v>
                </c:pt>
                <c:pt idx="2547">
                  <c:v>2.787758951319034</c:v>
                </c:pt>
                <c:pt idx="2548">
                  <c:v>2.705668159024964</c:v>
                </c:pt>
                <c:pt idx="2549">
                  <c:v>2.73150011855709</c:v>
                </c:pt>
                <c:pt idx="2550">
                  <c:v>2.7253066058243962</c:v>
                </c:pt>
                <c:pt idx="2551">
                  <c:v>2.7692461335243834</c:v>
                </c:pt>
                <c:pt idx="2552">
                  <c:v>2.8051973576194196</c:v>
                </c:pt>
                <c:pt idx="2553">
                  <c:v>2.7016023689667481</c:v>
                </c:pt>
                <c:pt idx="2554">
                  <c:v>2.2666152048632964</c:v>
                </c:pt>
                <c:pt idx="2555">
                  <c:v>1.9309398132814926</c:v>
                </c:pt>
                <c:pt idx="2556">
                  <c:v>2.1747000311907758</c:v>
                </c:pt>
                <c:pt idx="2557">
                  <c:v>1.7655383688083397</c:v>
                </c:pt>
                <c:pt idx="2558">
                  <c:v>1.7948877961861081</c:v>
                </c:pt>
                <c:pt idx="2559">
                  <c:v>1.8264434726077947</c:v>
                </c:pt>
                <c:pt idx="2560">
                  <c:v>1.7055452428899727</c:v>
                </c:pt>
                <c:pt idx="2561">
                  <c:v>1.1795490400106188</c:v>
                </c:pt>
                <c:pt idx="2562">
                  <c:v>1.9942640586909217</c:v>
                </c:pt>
                <c:pt idx="2563">
                  <c:v>2.0089575497567309</c:v>
                </c:pt>
                <c:pt idx="2564">
                  <c:v>2.0051853811125269</c:v>
                </c:pt>
                <c:pt idx="2565">
                  <c:v>1.9556648613505772</c:v>
                </c:pt>
                <c:pt idx="2566">
                  <c:v>1.9425938534094411</c:v>
                </c:pt>
                <c:pt idx="2567">
                  <c:v>2.2115290343605496</c:v>
                </c:pt>
                <c:pt idx="2568">
                  <c:v>2.2107079140076173</c:v>
                </c:pt>
                <c:pt idx="2569">
                  <c:v>2.2861926181705123</c:v>
                </c:pt>
                <c:pt idx="2570">
                  <c:v>2.3043364077578423</c:v>
                </c:pt>
                <c:pt idx="2571">
                  <c:v>2.2718185472795649</c:v>
                </c:pt>
                <c:pt idx="2572">
                  <c:v>1.5976392672422806</c:v>
                </c:pt>
                <c:pt idx="2573">
                  <c:v>1.61616145675809</c:v>
                </c:pt>
                <c:pt idx="2574">
                  <c:v>1.7695231136380336</c:v>
                </c:pt>
                <c:pt idx="2575">
                  <c:v>1.82143268969853</c:v>
                </c:pt>
                <c:pt idx="2576">
                  <c:v>1.7183822275332785</c:v>
                </c:pt>
                <c:pt idx="2577">
                  <c:v>1.151938431047336</c:v>
                </c:pt>
                <c:pt idx="2578">
                  <c:v>1.1038799496235643</c:v>
                </c:pt>
                <c:pt idx="2579">
                  <c:v>1.0396730085138077</c:v>
                </c:pt>
                <c:pt idx="2580">
                  <c:v>0.9126245012325469</c:v>
                </c:pt>
                <c:pt idx="2581">
                  <c:v>0.94683955886256577</c:v>
                </c:pt>
                <c:pt idx="2582">
                  <c:v>0.77423120963746894</c:v>
                </c:pt>
                <c:pt idx="2583">
                  <c:v>1.0131828526552424</c:v>
                </c:pt>
                <c:pt idx="2584">
                  <c:v>0.93384184323285935</c:v>
                </c:pt>
                <c:pt idx="2585">
                  <c:v>1.5625772475714772</c:v>
                </c:pt>
                <c:pt idx="2586">
                  <c:v>1.5812789492921338</c:v>
                </c:pt>
                <c:pt idx="2587">
                  <c:v>1.5210619330184088</c:v>
                </c:pt>
                <c:pt idx="2588">
                  <c:v>1.5247095053477775</c:v>
                </c:pt>
                <c:pt idx="2589">
                  <c:v>1.9487485821944606</c:v>
                </c:pt>
                <c:pt idx="2590">
                  <c:v>2.0233478872473185</c:v>
                </c:pt>
                <c:pt idx="2591">
                  <c:v>1.9382621521407597</c:v>
                </c:pt>
                <c:pt idx="2592">
                  <c:v>1.9321398251800479</c:v>
                </c:pt>
                <c:pt idx="2593">
                  <c:v>1.8829929183953804</c:v>
                </c:pt>
                <c:pt idx="2594">
                  <c:v>1.8894331300399747</c:v>
                </c:pt>
                <c:pt idx="2595">
                  <c:v>1.2976277296198662</c:v>
                </c:pt>
                <c:pt idx="2596">
                  <c:v>1.2237699505492803</c:v>
                </c:pt>
                <c:pt idx="2597">
                  <c:v>1.1983659003453961</c:v>
                </c:pt>
                <c:pt idx="2598">
                  <c:v>1.2022676823203575</c:v>
                </c:pt>
                <c:pt idx="2599">
                  <c:v>0.74124253929464712</c:v>
                </c:pt>
                <c:pt idx="2600">
                  <c:v>0.82251881181634534</c:v>
                </c:pt>
                <c:pt idx="2601">
                  <c:v>0.87964594286982323</c:v>
                </c:pt>
                <c:pt idx="2602">
                  <c:v>0.90858214853029229</c:v>
                </c:pt>
                <c:pt idx="2603">
                  <c:v>1.2126805045423787</c:v>
                </c:pt>
                <c:pt idx="2604">
                  <c:v>1.300027257901847</c:v>
                </c:pt>
                <c:pt idx="2605">
                  <c:v>1.3090152555457584</c:v>
                </c:pt>
                <c:pt idx="2606">
                  <c:v>1.4474046519119184</c:v>
                </c:pt>
                <c:pt idx="2607">
                  <c:v>2.4407529860051502</c:v>
                </c:pt>
                <c:pt idx="2608">
                  <c:v>2.5452532753956665</c:v>
                </c:pt>
                <c:pt idx="2609">
                  <c:v>3.4102222295907745</c:v>
                </c:pt>
                <c:pt idx="2610">
                  <c:v>3.4119165771370454</c:v>
                </c:pt>
                <c:pt idx="2611">
                  <c:v>4.253328219681463</c:v>
                </c:pt>
                <c:pt idx="2612">
                  <c:v>4.2464801425470515</c:v>
                </c:pt>
                <c:pt idx="2613">
                  <c:v>4.237247518295832</c:v>
                </c:pt>
                <c:pt idx="2614">
                  <c:v>4.2361846317492677</c:v>
                </c:pt>
                <c:pt idx="2615">
                  <c:v>4.2379035019954925</c:v>
                </c:pt>
                <c:pt idx="2616">
                  <c:v>4.3459905648560575</c:v>
                </c:pt>
                <c:pt idx="2617">
                  <c:v>3.6105934042702263</c:v>
                </c:pt>
                <c:pt idx="2618">
                  <c:v>3.0498561931177481</c:v>
                </c:pt>
                <c:pt idx="2619">
                  <c:v>2.9199583690943216</c:v>
                </c:pt>
                <c:pt idx="2620">
                  <c:v>3.0617248475673238</c:v>
                </c:pt>
                <c:pt idx="2621">
                  <c:v>2.0775983329956103</c:v>
                </c:pt>
                <c:pt idx="2622">
                  <c:v>2.4841754969297627</c:v>
                </c:pt>
                <c:pt idx="2623">
                  <c:v>2.4894471855368892</c:v>
                </c:pt>
                <c:pt idx="2624">
                  <c:v>2.614167728688499</c:v>
                </c:pt>
                <c:pt idx="2625">
                  <c:v>3.0939364431117506</c:v>
                </c:pt>
                <c:pt idx="2626">
                  <c:v>2.9588019698238681</c:v>
                </c:pt>
                <c:pt idx="2627">
                  <c:v>2.8443717176052306</c:v>
                </c:pt>
                <c:pt idx="2628">
                  <c:v>2.8463826017283909</c:v>
                </c:pt>
                <c:pt idx="2629">
                  <c:v>2.820798011503665</c:v>
                </c:pt>
                <c:pt idx="2630">
                  <c:v>2.6051876437974459</c:v>
                </c:pt>
                <c:pt idx="2631">
                  <c:v>2.7058518135240961</c:v>
                </c:pt>
                <c:pt idx="2632">
                  <c:v>2.1681349557862495</c:v>
                </c:pt>
                <c:pt idx="2633">
                  <c:v>2.1525767846680686</c:v>
                </c:pt>
                <c:pt idx="2634">
                  <c:v>2.1059368955369462</c:v>
                </c:pt>
                <c:pt idx="2635">
                  <c:v>1.4679709362446658</c:v>
                </c:pt>
                <c:pt idx="2636">
                  <c:v>1.3585672969848694</c:v>
                </c:pt>
                <c:pt idx="2637">
                  <c:v>2.046704057005587</c:v>
                </c:pt>
                <c:pt idx="2638">
                  <c:v>2.0538643479296761</c:v>
                </c:pt>
                <c:pt idx="2639">
                  <c:v>2.0838872805669539</c:v>
                </c:pt>
                <c:pt idx="2640">
                  <c:v>2.2042047188029632</c:v>
                </c:pt>
                <c:pt idx="2641">
                  <c:v>2.1737001759423937</c:v>
                </c:pt>
                <c:pt idx="2642">
                  <c:v>2.1145502387373205</c:v>
                </c:pt>
                <c:pt idx="2643">
                  <c:v>2.0519116521923162</c:v>
                </c:pt>
                <c:pt idx="2644">
                  <c:v>2.3304354209632803</c:v>
                </c:pt>
                <c:pt idx="2645">
                  <c:v>2.6402588646768348</c:v>
                </c:pt>
                <c:pt idx="2646">
                  <c:v>3.0548863156545769</c:v>
                </c:pt>
                <c:pt idx="2647">
                  <c:v>2.8377999738058479</c:v>
                </c:pt>
                <c:pt idx="2648">
                  <c:v>2.8984961552957871</c:v>
                </c:pt>
                <c:pt idx="2649">
                  <c:v>2.9641236101847892</c:v>
                </c:pt>
                <c:pt idx="2650">
                  <c:v>3.4849410974372095</c:v>
                </c:pt>
                <c:pt idx="2651">
                  <c:v>3.4963794412095446</c:v>
                </c:pt>
                <c:pt idx="2652">
                  <c:v>3.4784413209412262</c:v>
                </c:pt>
                <c:pt idx="2653">
                  <c:v>3.549675693609919</c:v>
                </c:pt>
                <c:pt idx="2654">
                  <c:v>3.4981024656263853</c:v>
                </c:pt>
                <c:pt idx="2655">
                  <c:v>3.3964096242682178</c:v>
                </c:pt>
                <c:pt idx="2656">
                  <c:v>2.6630768552393178</c:v>
                </c:pt>
                <c:pt idx="2657">
                  <c:v>2.65818267277547</c:v>
                </c:pt>
                <c:pt idx="2658">
                  <c:v>2.9049583129404075</c:v>
                </c:pt>
                <c:pt idx="2659">
                  <c:v>2.9612834453884584</c:v>
                </c:pt>
                <c:pt idx="2660">
                  <c:v>2.1857876823024172</c:v>
                </c:pt>
                <c:pt idx="2661">
                  <c:v>2.2404042269693663</c:v>
                </c:pt>
                <c:pt idx="2662">
                  <c:v>2.2432217068814055</c:v>
                </c:pt>
                <c:pt idx="2663">
                  <c:v>2.1109302387420801</c:v>
                </c:pt>
                <c:pt idx="2664">
                  <c:v>1.6719073121350954</c:v>
                </c:pt>
                <c:pt idx="2665">
                  <c:v>1.6654460749025293</c:v>
                </c:pt>
                <c:pt idx="2666">
                  <c:v>1.6959283585770057</c:v>
                </c:pt>
                <c:pt idx="2667">
                  <c:v>1.7314263631395195</c:v>
                </c:pt>
                <c:pt idx="2668">
                  <c:v>1.1797853201682702</c:v>
                </c:pt>
                <c:pt idx="2669">
                  <c:v>1.0700998473832162</c:v>
                </c:pt>
                <c:pt idx="2670">
                  <c:v>0.91875877502007297</c:v>
                </c:pt>
                <c:pt idx="2671">
                  <c:v>1.0569851260063203</c:v>
                </c:pt>
                <c:pt idx="2672">
                  <c:v>1.0627563994859301</c:v>
                </c:pt>
                <c:pt idx="2673">
                  <c:v>1.1393017484641217</c:v>
                </c:pt>
                <c:pt idx="2674">
                  <c:v>1.1365941059752716</c:v>
                </c:pt>
                <c:pt idx="2675">
                  <c:v>1.1886593430907901</c:v>
                </c:pt>
                <c:pt idx="2676">
                  <c:v>1.2433869788894161</c:v>
                </c:pt>
                <c:pt idx="2677">
                  <c:v>1.2523951429880029</c:v>
                </c:pt>
                <c:pt idx="2678">
                  <c:v>1.2653965832364662</c:v>
                </c:pt>
                <c:pt idx="2679">
                  <c:v>1.3716241498150137</c:v>
                </c:pt>
                <c:pt idx="2680">
                  <c:v>1.5459072290851017</c:v>
                </c:pt>
                <c:pt idx="2681">
                  <c:v>1.332397454111097</c:v>
                </c:pt>
                <c:pt idx="2682">
                  <c:v>1.3323301455598411</c:v>
                </c:pt>
                <c:pt idx="2683">
                  <c:v>1.1998101771910681</c:v>
                </c:pt>
                <c:pt idx="2684">
                  <c:v>1.4163060097130222</c:v>
                </c:pt>
                <c:pt idx="2685">
                  <c:v>1.2886754350827629</c:v>
                </c:pt>
                <c:pt idx="2686">
                  <c:v>1.32554063394691</c:v>
                </c:pt>
                <c:pt idx="2687">
                  <c:v>1.3132584340362665</c:v>
                </c:pt>
                <c:pt idx="2688">
                  <c:v>1.4429296933894293</c:v>
                </c:pt>
                <c:pt idx="2689">
                  <c:v>1.4459499957451298</c:v>
                </c:pt>
                <c:pt idx="2690">
                  <c:v>1.4196134178880739</c:v>
                </c:pt>
                <c:pt idx="2691">
                  <c:v>1.3789554501344159</c:v>
                </c:pt>
                <c:pt idx="2692">
                  <c:v>1.4937795258253879</c:v>
                </c:pt>
                <c:pt idx="2693">
                  <c:v>1.4348379656523662</c:v>
                </c:pt>
                <c:pt idx="2694">
                  <c:v>1.1793615679307781</c:v>
                </c:pt>
                <c:pt idx="2695">
                  <c:v>1.218195155212318</c:v>
                </c:pt>
                <c:pt idx="2696">
                  <c:v>1.2122629270979115</c:v>
                </c:pt>
                <c:pt idx="2697">
                  <c:v>1.3296729624896027</c:v>
                </c:pt>
                <c:pt idx="2698">
                  <c:v>1.5280452262327917</c:v>
                </c:pt>
                <c:pt idx="2699">
                  <c:v>1.5138772364505302</c:v>
                </c:pt>
                <c:pt idx="2700">
                  <c:v>1.6936826242564997</c:v>
                </c:pt>
                <c:pt idx="2701">
                  <c:v>1.6923902035349641</c:v>
                </c:pt>
                <c:pt idx="2702">
                  <c:v>1.7685059280223379</c:v>
                </c:pt>
                <c:pt idx="2703">
                  <c:v>1.8026606629470201</c:v>
                </c:pt>
                <c:pt idx="2704">
                  <c:v>1.7514195665515451</c:v>
                </c:pt>
                <c:pt idx="2705">
                  <c:v>1.7930513977932081</c:v>
                </c:pt>
                <c:pt idx="2706">
                  <c:v>1.9382706894316986</c:v>
                </c:pt>
                <c:pt idx="2707">
                  <c:v>1.8015480107181008</c:v>
                </c:pt>
                <c:pt idx="2708">
                  <c:v>1.8078056663666844</c:v>
                </c:pt>
                <c:pt idx="2709">
                  <c:v>2.03439953464685</c:v>
                </c:pt>
                <c:pt idx="2710">
                  <c:v>1.8818819776511315</c:v>
                </c:pt>
                <c:pt idx="2711">
                  <c:v>1.8875471704128912</c:v>
                </c:pt>
                <c:pt idx="2712">
                  <c:v>1.7442432344118122</c:v>
                </c:pt>
                <c:pt idx="2713">
                  <c:v>1.8373976758246082</c:v>
                </c:pt>
                <c:pt idx="2714">
                  <c:v>2.1842931987044136</c:v>
                </c:pt>
                <c:pt idx="2715">
                  <c:v>2.0708885782868514</c:v>
                </c:pt>
                <c:pt idx="2716">
                  <c:v>1.8393875921343845</c:v>
                </c:pt>
                <c:pt idx="2717">
                  <c:v>2.9559797903654306</c:v>
                </c:pt>
                <c:pt idx="2718">
                  <c:v>3.0965465572886619</c:v>
                </c:pt>
                <c:pt idx="2719">
                  <c:v>3.2516591157027488</c:v>
                </c:pt>
                <c:pt idx="2720">
                  <c:v>3.2465453025248978</c:v>
                </c:pt>
                <c:pt idx="2721">
                  <c:v>3.2464691075800678</c:v>
                </c:pt>
                <c:pt idx="2722">
                  <c:v>3.6175659420462445</c:v>
                </c:pt>
                <c:pt idx="2723">
                  <c:v>3.5767970451605064</c:v>
                </c:pt>
                <c:pt idx="2724">
                  <c:v>3.4627267222554394</c:v>
                </c:pt>
                <c:pt idx="2725">
                  <c:v>3.3867879927865272</c:v>
                </c:pt>
                <c:pt idx="2726">
                  <c:v>3.547774474482599</c:v>
                </c:pt>
                <c:pt idx="2727">
                  <c:v>2.9546460644329566</c:v>
                </c:pt>
                <c:pt idx="2728">
                  <c:v>3.0818161950005787</c:v>
                </c:pt>
                <c:pt idx="2729">
                  <c:v>3.2244399059974769</c:v>
                </c:pt>
                <c:pt idx="2730">
                  <c:v>3.2537385121269371</c:v>
                </c:pt>
                <c:pt idx="2731">
                  <c:v>3.2348394941977392</c:v>
                </c:pt>
                <c:pt idx="2732">
                  <c:v>3.440105185356904</c:v>
                </c:pt>
                <c:pt idx="2733">
                  <c:v>3.4770632958869667</c:v>
                </c:pt>
                <c:pt idx="2734">
                  <c:v>3.4923484860245586</c:v>
                </c:pt>
                <c:pt idx="2735">
                  <c:v>3.4439567480077558</c:v>
                </c:pt>
                <c:pt idx="2736">
                  <c:v>3.2664772768824761</c:v>
                </c:pt>
                <c:pt idx="2737">
                  <c:v>3.3090522262162971</c:v>
                </c:pt>
                <c:pt idx="2738">
                  <c:v>3.1493206050952756</c:v>
                </c:pt>
                <c:pt idx="2739">
                  <c:v>2.9995726400689753</c:v>
                </c:pt>
                <c:pt idx="2740">
                  <c:v>3.0106118719328943</c:v>
                </c:pt>
                <c:pt idx="2741">
                  <c:v>3.0582150736498521</c:v>
                </c:pt>
                <c:pt idx="2742">
                  <c:v>2.4338217026939213</c:v>
                </c:pt>
                <c:pt idx="2743">
                  <c:v>2.3957866198199578</c:v>
                </c:pt>
                <c:pt idx="2744">
                  <c:v>2.0258915587260806</c:v>
                </c:pt>
                <c:pt idx="2745">
                  <c:v>2.0860123770880517</c:v>
                </c:pt>
                <c:pt idx="2746">
                  <c:v>1.6333930785706186</c:v>
                </c:pt>
                <c:pt idx="2747">
                  <c:v>1.434454385122623</c:v>
                </c:pt>
                <c:pt idx="2748">
                  <c:v>1.7217845297174055</c:v>
                </c:pt>
                <c:pt idx="2749">
                  <c:v>1.6084409208405246</c:v>
                </c:pt>
                <c:pt idx="2750">
                  <c:v>1.6151265702644735</c:v>
                </c:pt>
                <c:pt idx="2751">
                  <c:v>1.3781192649288596</c:v>
                </c:pt>
                <c:pt idx="2752">
                  <c:v>1.5832654678932125</c:v>
                </c:pt>
                <c:pt idx="2753">
                  <c:v>1.6512994521832278</c:v>
                </c:pt>
                <c:pt idx="2754">
                  <c:v>1.651557500571845</c:v>
                </c:pt>
                <c:pt idx="2755">
                  <c:v>1.3908160194156145</c:v>
                </c:pt>
                <c:pt idx="2756">
                  <c:v>1.3448416157746068</c:v>
                </c:pt>
                <c:pt idx="2757">
                  <c:v>1.3915420850746039</c:v>
                </c:pt>
                <c:pt idx="2758">
                  <c:v>1.8211410362905482</c:v>
                </c:pt>
                <c:pt idx="2759">
                  <c:v>1.8191727513959921</c:v>
                </c:pt>
                <c:pt idx="2760">
                  <c:v>2.1733825266768307</c:v>
                </c:pt>
                <c:pt idx="2761">
                  <c:v>2.2033068044180646</c:v>
                </c:pt>
                <c:pt idx="2762">
                  <c:v>2.1765118492547071</c:v>
                </c:pt>
                <c:pt idx="2763">
                  <c:v>2.3648204491586697</c:v>
                </c:pt>
                <c:pt idx="2764">
                  <c:v>2.3750202660808304</c:v>
                </c:pt>
                <c:pt idx="2765">
                  <c:v>2.4529124149572272</c:v>
                </c:pt>
                <c:pt idx="2766">
                  <c:v>2.5394555146508364</c:v>
                </c:pt>
                <c:pt idx="2767">
                  <c:v>2.5850453828652293</c:v>
                </c:pt>
                <c:pt idx="2768">
                  <c:v>2.4242113807338916</c:v>
                </c:pt>
                <c:pt idx="2769">
                  <c:v>2.4310893682276919</c:v>
                </c:pt>
                <c:pt idx="2770">
                  <c:v>1.8686959174791715</c:v>
                </c:pt>
                <c:pt idx="2771">
                  <c:v>1.9395759921319853</c:v>
                </c:pt>
                <c:pt idx="2772">
                  <c:v>2.732996638338435</c:v>
                </c:pt>
                <c:pt idx="2773">
                  <c:v>2.449881789004857</c:v>
                </c:pt>
                <c:pt idx="2774">
                  <c:v>2.5592307888465036</c:v>
                </c:pt>
                <c:pt idx="2775">
                  <c:v>2.6052650279619964</c:v>
                </c:pt>
                <c:pt idx="2776">
                  <c:v>2.5464337988376311</c:v>
                </c:pt>
                <c:pt idx="2777">
                  <c:v>2.6428289339549744</c:v>
                </c:pt>
                <c:pt idx="2778">
                  <c:v>2.7056117654649663</c:v>
                </c:pt>
                <c:pt idx="2779">
                  <c:v>2.8440520140120897</c:v>
                </c:pt>
                <c:pt idx="2780">
                  <c:v>2.8578738838518318</c:v>
                </c:pt>
                <c:pt idx="2781">
                  <c:v>3.1043160813104089</c:v>
                </c:pt>
                <c:pt idx="2782">
                  <c:v>2.6883095392776255</c:v>
                </c:pt>
                <c:pt idx="2783">
                  <c:v>2.6625354094997293</c:v>
                </c:pt>
                <c:pt idx="2784">
                  <c:v>2.6682452823583005</c:v>
                </c:pt>
                <c:pt idx="2785">
                  <c:v>2.9600318491644995</c:v>
                </c:pt>
                <c:pt idx="2786">
                  <c:v>4.3323465196734858</c:v>
                </c:pt>
                <c:pt idx="2787">
                  <c:v>4.4050634141077554</c:v>
                </c:pt>
                <c:pt idx="2788">
                  <c:v>4.5809872059992038</c:v>
                </c:pt>
                <c:pt idx="2789">
                  <c:v>4.4113488111688675</c:v>
                </c:pt>
                <c:pt idx="2790">
                  <c:v>4.3927882505470235</c:v>
                </c:pt>
                <c:pt idx="2791">
                  <c:v>4.6273848092891532</c:v>
                </c:pt>
                <c:pt idx="2792">
                  <c:v>4.8113586479523258</c:v>
                </c:pt>
                <c:pt idx="2793">
                  <c:v>4.9686235852858021</c:v>
                </c:pt>
                <c:pt idx="2794">
                  <c:v>5.0069583778863382</c:v>
                </c:pt>
                <c:pt idx="2795">
                  <c:v>5.6143022382762391</c:v>
                </c:pt>
                <c:pt idx="2796">
                  <c:v>4.6025373798259226</c:v>
                </c:pt>
                <c:pt idx="2797">
                  <c:v>5.2833186859591743</c:v>
                </c:pt>
                <c:pt idx="2798">
                  <c:v>6.0310077812860765</c:v>
                </c:pt>
                <c:pt idx="2799">
                  <c:v>6.334957784457357</c:v>
                </c:pt>
                <c:pt idx="2800">
                  <c:v>6.0547935994261453</c:v>
                </c:pt>
                <c:pt idx="2801">
                  <c:v>6.2657756979617325</c:v>
                </c:pt>
                <c:pt idx="2802">
                  <c:v>6.1642095756241666</c:v>
                </c:pt>
                <c:pt idx="2803">
                  <c:v>6.0564963023344092</c:v>
                </c:pt>
                <c:pt idx="2804">
                  <c:v>6.1384673160213792</c:v>
                </c:pt>
                <c:pt idx="2805">
                  <c:v>5.3000861299572781</c:v>
                </c:pt>
                <c:pt idx="2806">
                  <c:v>5.3728325688291987</c:v>
                </c:pt>
                <c:pt idx="2807">
                  <c:v>5.1279803784579796</c:v>
                </c:pt>
                <c:pt idx="2808">
                  <c:v>4.3536431415899255</c:v>
                </c:pt>
                <c:pt idx="2809">
                  <c:v>3.8942977931643208</c:v>
                </c:pt>
                <c:pt idx="2810">
                  <c:v>3.6016410746399035</c:v>
                </c:pt>
                <c:pt idx="2811">
                  <c:v>3.5150630720681195</c:v>
                </c:pt>
                <c:pt idx="2812">
                  <c:v>4.0877729146076609</c:v>
                </c:pt>
                <c:pt idx="2813">
                  <c:v>3.9468296893612993</c:v>
                </c:pt>
                <c:pt idx="2814">
                  <c:v>3.1487497499340997</c:v>
                </c:pt>
                <c:pt idx="2815">
                  <c:v>3.124920310725992</c:v>
                </c:pt>
                <c:pt idx="2816">
                  <c:v>3.0492249108022533</c:v>
                </c:pt>
                <c:pt idx="2817">
                  <c:v>3.1220574525569407</c:v>
                </c:pt>
                <c:pt idx="2818">
                  <c:v>3.1244691066218646</c:v>
                </c:pt>
                <c:pt idx="2819">
                  <c:v>2.9110818359712081</c:v>
                </c:pt>
                <c:pt idx="2820">
                  <c:v>3.3422015371149283</c:v>
                </c:pt>
                <c:pt idx="2821">
                  <c:v>3.2359557067937228</c:v>
                </c:pt>
                <c:pt idx="2822">
                  <c:v>2.8292449387397562</c:v>
                </c:pt>
                <c:pt idx="2823">
                  <c:v>3.2393991942997458</c:v>
                </c:pt>
                <c:pt idx="2824">
                  <c:v>3.0672597009002494</c:v>
                </c:pt>
                <c:pt idx="2825">
                  <c:v>2.9157513301586002</c:v>
                </c:pt>
                <c:pt idx="2826">
                  <c:v>2.9245571698535509</c:v>
                </c:pt>
                <c:pt idx="2827">
                  <c:v>2.6373732846489344</c:v>
                </c:pt>
                <c:pt idx="2828">
                  <c:v>2.8219616000714352</c:v>
                </c:pt>
                <c:pt idx="2829">
                  <c:v>2.9097075089871023</c:v>
                </c:pt>
                <c:pt idx="2830">
                  <c:v>2.5495622733772043</c:v>
                </c:pt>
                <c:pt idx="2831">
                  <c:v>2.3770852759624637</c:v>
                </c:pt>
                <c:pt idx="2832">
                  <c:v>2.5716391909962923</c:v>
                </c:pt>
                <c:pt idx="2833">
                  <c:v>1.9870395543204995</c:v>
                </c:pt>
                <c:pt idx="2834">
                  <c:v>2.1312332198793733</c:v>
                </c:pt>
                <c:pt idx="2835">
                  <c:v>2.2671208873421724</c:v>
                </c:pt>
                <c:pt idx="2836">
                  <c:v>2.3064285327520242</c:v>
                </c:pt>
                <c:pt idx="2837">
                  <c:v>2.244184620093375</c:v>
                </c:pt>
                <c:pt idx="2838">
                  <c:v>2.3351102672201645</c:v>
                </c:pt>
                <c:pt idx="2839">
                  <c:v>2.2527636516353722</c:v>
                </c:pt>
                <c:pt idx="2840">
                  <c:v>2.255795336628668</c:v>
                </c:pt>
                <c:pt idx="2841">
                  <c:v>3.2518841816487938</c:v>
                </c:pt>
                <c:pt idx="2842">
                  <c:v>3.2161723617960143</c:v>
                </c:pt>
                <c:pt idx="2843">
                  <c:v>3.336939943209273</c:v>
                </c:pt>
                <c:pt idx="2844">
                  <c:v>3.2576441972510564</c:v>
                </c:pt>
                <c:pt idx="2845">
                  <c:v>3.3658665914949548</c:v>
                </c:pt>
                <c:pt idx="2846">
                  <c:v>3.4327094888799303</c:v>
                </c:pt>
                <c:pt idx="2847">
                  <c:v>3.6278093094675192</c:v>
                </c:pt>
                <c:pt idx="2848">
                  <c:v>3.4204803909059738</c:v>
                </c:pt>
                <c:pt idx="2849">
                  <c:v>3.1842147155037823</c:v>
                </c:pt>
                <c:pt idx="2850">
                  <c:v>3.1993649096495274</c:v>
                </c:pt>
                <c:pt idx="2851">
                  <c:v>2.5375486490505028</c:v>
                </c:pt>
                <c:pt idx="2852">
                  <c:v>2.5252164283093879</c:v>
                </c:pt>
                <c:pt idx="2853">
                  <c:v>2.7466725372943008</c:v>
                </c:pt>
                <c:pt idx="2854">
                  <c:v>2.8891756799875523</c:v>
                </c:pt>
                <c:pt idx="2855">
                  <c:v>2.6824485977028796</c:v>
                </c:pt>
                <c:pt idx="2856">
                  <c:v>2.476056713568132</c:v>
                </c:pt>
                <c:pt idx="2857">
                  <c:v>2.6140914631376253</c:v>
                </c:pt>
                <c:pt idx="2858">
                  <c:v>2.6389350472376973</c:v>
                </c:pt>
                <c:pt idx="2859">
                  <c:v>2.5177778277114617</c:v>
                </c:pt>
                <c:pt idx="2860">
                  <c:v>2.2322647281651609</c:v>
                </c:pt>
                <c:pt idx="2861">
                  <c:v>2.315050418193688</c:v>
                </c:pt>
                <c:pt idx="2862">
                  <c:v>2.3006858467397908</c:v>
                </c:pt>
                <c:pt idx="2863">
                  <c:v>2.0838918156430686</c:v>
                </c:pt>
                <c:pt idx="2864">
                  <c:v>1.9641179403996285</c:v>
                </c:pt>
                <c:pt idx="2865">
                  <c:v>2.0573096664815851</c:v>
                </c:pt>
                <c:pt idx="2866">
                  <c:v>2.0347554367649381</c:v>
                </c:pt>
                <c:pt idx="2867">
                  <c:v>1.95377802535516</c:v>
                </c:pt>
                <c:pt idx="2868">
                  <c:v>2.176477714339081</c:v>
                </c:pt>
                <c:pt idx="2869">
                  <c:v>2.1634137152370245</c:v>
                </c:pt>
                <c:pt idx="2870">
                  <c:v>2.1366694217627091</c:v>
                </c:pt>
                <c:pt idx="2871">
                  <c:v>2.0624597646828482</c:v>
                </c:pt>
                <c:pt idx="2872">
                  <c:v>1.6608441104664966</c:v>
                </c:pt>
                <c:pt idx="2873">
                  <c:v>1.6870951623944772</c:v>
                </c:pt>
                <c:pt idx="2874">
                  <c:v>1.7381503664747124</c:v>
                </c:pt>
                <c:pt idx="2875">
                  <c:v>1.7101847095883058</c:v>
                </c:pt>
                <c:pt idx="2876">
                  <c:v>1.6602386653300172</c:v>
                </c:pt>
                <c:pt idx="2877">
                  <c:v>1.5003984791897034</c:v>
                </c:pt>
                <c:pt idx="2878">
                  <c:v>1.3744473901827217</c:v>
                </c:pt>
                <c:pt idx="2879">
                  <c:v>1.5370616932320667</c:v>
                </c:pt>
                <c:pt idx="2880">
                  <c:v>1.692955956501482</c:v>
                </c:pt>
                <c:pt idx="2881">
                  <c:v>1.6742455509231635</c:v>
                </c:pt>
                <c:pt idx="2882">
                  <c:v>1.9297924672238644</c:v>
                </c:pt>
                <c:pt idx="2883">
                  <c:v>2.5796255101516077</c:v>
                </c:pt>
                <c:pt idx="2884">
                  <c:v>2.672532527525755</c:v>
                </c:pt>
                <c:pt idx="2885">
                  <c:v>2.6787482143294974</c:v>
                </c:pt>
                <c:pt idx="2886">
                  <c:v>2.4484594165780647</c:v>
                </c:pt>
                <c:pt idx="2887">
                  <c:v>2.2848801483779058</c:v>
                </c:pt>
                <c:pt idx="2888">
                  <c:v>2.3068405410104145</c:v>
                </c:pt>
                <c:pt idx="2889">
                  <c:v>2.3274518419907348</c:v>
                </c:pt>
                <c:pt idx="2890">
                  <c:v>2.3448595730796842</c:v>
                </c:pt>
                <c:pt idx="2891">
                  <c:v>2.0401949663115402</c:v>
                </c:pt>
                <c:pt idx="2892">
                  <c:v>2.1099828696687637</c:v>
                </c:pt>
                <c:pt idx="2893">
                  <c:v>1.8378392167479509</c:v>
                </c:pt>
                <c:pt idx="2894">
                  <c:v>2.6516408923606578</c:v>
                </c:pt>
                <c:pt idx="2895">
                  <c:v>2.5978176536025197</c:v>
                </c:pt>
                <c:pt idx="2896">
                  <c:v>2.6178210214114723</c:v>
                </c:pt>
                <c:pt idx="2897">
                  <c:v>2.8198011837412169</c:v>
                </c:pt>
                <c:pt idx="2898">
                  <c:v>2.7459659590173748</c:v>
                </c:pt>
                <c:pt idx="2899">
                  <c:v>2.4750907801556501</c:v>
                </c:pt>
                <c:pt idx="2900">
                  <c:v>2.4723955907064408</c:v>
                </c:pt>
                <c:pt idx="2901">
                  <c:v>2.4603884868735952</c:v>
                </c:pt>
                <c:pt idx="2902">
                  <c:v>2.4104564036907208</c:v>
                </c:pt>
                <c:pt idx="2903">
                  <c:v>2.756222351682851</c:v>
                </c:pt>
                <c:pt idx="2904">
                  <c:v>1.9209128358842482</c:v>
                </c:pt>
                <c:pt idx="2905">
                  <c:v>2.0066130474194459</c:v>
                </c:pt>
                <c:pt idx="2906">
                  <c:v>2.0799674582383711</c:v>
                </c:pt>
                <c:pt idx="2907">
                  <c:v>1.7217829016178781</c:v>
                </c:pt>
                <c:pt idx="2908">
                  <c:v>1.8526822572264339</c:v>
                </c:pt>
                <c:pt idx="2909">
                  <c:v>1.8349817395547996</c:v>
                </c:pt>
                <c:pt idx="2910">
                  <c:v>1.8357291685767663</c:v>
                </c:pt>
                <c:pt idx="2911">
                  <c:v>2.1448709822248295</c:v>
                </c:pt>
                <c:pt idx="2912">
                  <c:v>2.2658169843844451</c:v>
                </c:pt>
                <c:pt idx="2913">
                  <c:v>2.7320295563036248</c:v>
                </c:pt>
                <c:pt idx="2914">
                  <c:v>2.7525369146364911</c:v>
                </c:pt>
                <c:pt idx="2915">
                  <c:v>2.8326968540180304</c:v>
                </c:pt>
                <c:pt idx="2916">
                  <c:v>2.7758847398856292</c:v>
                </c:pt>
                <c:pt idx="2917">
                  <c:v>2.8930580410446471</c:v>
                </c:pt>
                <c:pt idx="2918">
                  <c:v>2.9095312503202115</c:v>
                </c:pt>
                <c:pt idx="2919">
                  <c:v>3.1043464328553214</c:v>
                </c:pt>
                <c:pt idx="2920">
                  <c:v>3.1611107981343407</c:v>
                </c:pt>
                <c:pt idx="2921">
                  <c:v>2.9435271479680929</c:v>
                </c:pt>
                <c:pt idx="2922">
                  <c:v>2.8428935579056449</c:v>
                </c:pt>
                <c:pt idx="2923">
                  <c:v>5.8233516628251749</c:v>
                </c:pt>
                <c:pt idx="2924">
                  <c:v>5.8181910276638096</c:v>
                </c:pt>
                <c:pt idx="2925">
                  <c:v>5.8321690918292548</c:v>
                </c:pt>
                <c:pt idx="2926">
                  <c:v>5.9747528582795653</c:v>
                </c:pt>
                <c:pt idx="2927">
                  <c:v>5.8585656288132819</c:v>
                </c:pt>
                <c:pt idx="2928">
                  <c:v>5.7707800744769795</c:v>
                </c:pt>
                <c:pt idx="2929">
                  <c:v>5.8576551861361681</c:v>
                </c:pt>
                <c:pt idx="2930">
                  <c:v>5.8423158242381357</c:v>
                </c:pt>
                <c:pt idx="2931">
                  <c:v>5.7529925492909921</c:v>
                </c:pt>
                <c:pt idx="2932">
                  <c:v>5.7511530360860377</c:v>
                </c:pt>
                <c:pt idx="2933">
                  <c:v>2.0305869543697992</c:v>
                </c:pt>
                <c:pt idx="2934">
                  <c:v>2.0292565346331233</c:v>
                </c:pt>
                <c:pt idx="2935">
                  <c:v>1.9023175911184294</c:v>
                </c:pt>
                <c:pt idx="2936">
                  <c:v>1.6101584762583523</c:v>
                </c:pt>
                <c:pt idx="2937">
                  <c:v>1.6105986036188387</c:v>
                </c:pt>
                <c:pt idx="2938">
                  <c:v>2.0008126229768934</c:v>
                </c:pt>
                <c:pt idx="2939">
                  <c:v>1.8713340044994711</c:v>
                </c:pt>
                <c:pt idx="2940">
                  <c:v>1.6703110210710426</c:v>
                </c:pt>
                <c:pt idx="2941">
                  <c:v>1.711098803245938</c:v>
                </c:pt>
                <c:pt idx="2942">
                  <c:v>1.7127350952347011</c:v>
                </c:pt>
                <c:pt idx="2943">
                  <c:v>1.8760237501968495</c:v>
                </c:pt>
                <c:pt idx="2944">
                  <c:v>1.8824565328979086</c:v>
                </c:pt>
                <c:pt idx="2945">
                  <c:v>2.1064577192369023</c:v>
                </c:pt>
                <c:pt idx="2946">
                  <c:v>2.1165606455705754</c:v>
                </c:pt>
                <c:pt idx="2947">
                  <c:v>2.2147444643379965</c:v>
                </c:pt>
                <c:pt idx="2948">
                  <c:v>2.0675305834380127</c:v>
                </c:pt>
                <c:pt idx="2949">
                  <c:v>1.7072550896653105</c:v>
                </c:pt>
                <c:pt idx="2950">
                  <c:v>1.4819521893999903</c:v>
                </c:pt>
                <c:pt idx="2951">
                  <c:v>1.4786449297602342</c:v>
                </c:pt>
                <c:pt idx="2952">
                  <c:v>1.8560199599827696</c:v>
                </c:pt>
                <c:pt idx="2953">
                  <c:v>1.7075511891024993</c:v>
                </c:pt>
                <c:pt idx="2954">
                  <c:v>1.7936162838333289</c:v>
                </c:pt>
                <c:pt idx="2955">
                  <c:v>1.5775616138826902</c:v>
                </c:pt>
                <c:pt idx="2956">
                  <c:v>1.4362883424929469</c:v>
                </c:pt>
                <c:pt idx="2957">
                  <c:v>1.4293101739030658</c:v>
                </c:pt>
                <c:pt idx="2958">
                  <c:v>2.3812940840524335</c:v>
                </c:pt>
                <c:pt idx="2959">
                  <c:v>2.405715013949866</c:v>
                </c:pt>
                <c:pt idx="2960">
                  <c:v>2.5346746796254593</c:v>
                </c:pt>
                <c:pt idx="2961">
                  <c:v>2.5366641002364858</c:v>
                </c:pt>
                <c:pt idx="2962">
                  <c:v>2.2804522753533178</c:v>
                </c:pt>
                <c:pt idx="2963">
                  <c:v>2.2537693214832393</c:v>
                </c:pt>
                <c:pt idx="2964">
                  <c:v>2.5955988156393839</c:v>
                </c:pt>
                <c:pt idx="2965">
                  <c:v>2.770132517596291</c:v>
                </c:pt>
                <c:pt idx="2966">
                  <c:v>2.7689177791392585</c:v>
                </c:pt>
                <c:pt idx="2967">
                  <c:v>2.9550829218319952</c:v>
                </c:pt>
                <c:pt idx="2968">
                  <c:v>2.290052565709277</c:v>
                </c:pt>
                <c:pt idx="2969">
                  <c:v>2.3483630934189232</c:v>
                </c:pt>
                <c:pt idx="2970">
                  <c:v>2.1549111758743589</c:v>
                </c:pt>
                <c:pt idx="2971">
                  <c:v>2.2037231739479961</c:v>
                </c:pt>
                <c:pt idx="2972">
                  <c:v>1.9606737136969818</c:v>
                </c:pt>
                <c:pt idx="2973">
                  <c:v>1.8850090305763714</c:v>
                </c:pt>
                <c:pt idx="2974">
                  <c:v>1.8112832033426869</c:v>
                </c:pt>
                <c:pt idx="2975">
                  <c:v>1.7901462843454734</c:v>
                </c:pt>
                <c:pt idx="2976">
                  <c:v>1.7886104799248317</c:v>
                </c:pt>
                <c:pt idx="2977">
                  <c:v>1.5780210532100292</c:v>
                </c:pt>
                <c:pt idx="2978">
                  <c:v>1.3917842952061192</c:v>
                </c:pt>
                <c:pt idx="2979">
                  <c:v>1.366394906042222</c:v>
                </c:pt>
                <c:pt idx="2980">
                  <c:v>1.1823910788362102</c:v>
                </c:pt>
                <c:pt idx="2981">
                  <c:v>1.3446779982470776</c:v>
                </c:pt>
                <c:pt idx="2982">
                  <c:v>1.5174825364562883</c:v>
                </c:pt>
                <c:pt idx="2983">
                  <c:v>1.5405268334837512</c:v>
                </c:pt>
                <c:pt idx="2984">
                  <c:v>1.5543135069778309</c:v>
                </c:pt>
                <c:pt idx="2985">
                  <c:v>1.5265259853074202</c:v>
                </c:pt>
                <c:pt idx="2986">
                  <c:v>1.8246885434498772</c:v>
                </c:pt>
                <c:pt idx="2987">
                  <c:v>1.730057371456232</c:v>
                </c:pt>
                <c:pt idx="2988">
                  <c:v>1.996531924569523</c:v>
                </c:pt>
                <c:pt idx="2989">
                  <c:v>2.1387624989842515</c:v>
                </c:pt>
                <c:pt idx="2990">
                  <c:v>2.1314632061163166</c:v>
                </c:pt>
                <c:pt idx="2991">
                  <c:v>2.1230060645951068</c:v>
                </c:pt>
                <c:pt idx="2992">
                  <c:v>2.0703204924449499</c:v>
                </c:pt>
                <c:pt idx="2993">
                  <c:v>2.1680829840503164</c:v>
                </c:pt>
                <c:pt idx="2994">
                  <c:v>2.1681256377410856</c:v>
                </c:pt>
                <c:pt idx="2995">
                  <c:v>2.1506336990085941</c:v>
                </c:pt>
                <c:pt idx="2996">
                  <c:v>1.9112833968044072</c:v>
                </c:pt>
                <c:pt idx="2997">
                  <c:v>1.8964530222072058</c:v>
                </c:pt>
                <c:pt idx="2998">
                  <c:v>1.3382638816796872</c:v>
                </c:pt>
                <c:pt idx="2999">
                  <c:v>1.3361090830566604</c:v>
                </c:pt>
                <c:pt idx="3000">
                  <c:v>1.2177574665476341</c:v>
                </c:pt>
                <c:pt idx="3001">
                  <c:v>1.1994980134898749</c:v>
                </c:pt>
                <c:pt idx="3002">
                  <c:v>1.2469567196617286</c:v>
                </c:pt>
                <c:pt idx="3003">
                  <c:v>1.1603317793408898</c:v>
                </c:pt>
                <c:pt idx="3004">
                  <c:v>1.1674966709037586</c:v>
                </c:pt>
                <c:pt idx="3005">
                  <c:v>1.1650778917614439</c:v>
                </c:pt>
                <c:pt idx="3006">
                  <c:v>1.1633604578705035</c:v>
                </c:pt>
                <c:pt idx="3007">
                  <c:v>1.1433217142962442</c:v>
                </c:pt>
                <c:pt idx="3008">
                  <c:v>0.97438374367815139</c:v>
                </c:pt>
                <c:pt idx="3009">
                  <c:v>0.95215434508519936</c:v>
                </c:pt>
                <c:pt idx="3010">
                  <c:v>0.89349396518926116</c:v>
                </c:pt>
                <c:pt idx="3011">
                  <c:v>0.81619253632212241</c:v>
                </c:pt>
                <c:pt idx="3012">
                  <c:v>0.74433480474470315</c:v>
                </c:pt>
                <c:pt idx="3013">
                  <c:v>0.56106231020311825</c:v>
                </c:pt>
                <c:pt idx="3014">
                  <c:v>0.73411559485017608</c:v>
                </c:pt>
                <c:pt idx="3015">
                  <c:v>0.73411485861722814</c:v>
                </c:pt>
                <c:pt idx="3016">
                  <c:v>0.78656168243093805</c:v>
                </c:pt>
                <c:pt idx="3017">
                  <c:v>0.81421786959438625</c:v>
                </c:pt>
                <c:pt idx="3018">
                  <c:v>0.86609296847493333</c:v>
                </c:pt>
                <c:pt idx="3019">
                  <c:v>0.81230135450066165</c:v>
                </c:pt>
                <c:pt idx="3020">
                  <c:v>0.94819348299409889</c:v>
                </c:pt>
                <c:pt idx="3021">
                  <c:v>0.95780684266221128</c:v>
                </c:pt>
                <c:pt idx="3022">
                  <c:v>1.0130070331145007</c:v>
                </c:pt>
                <c:pt idx="3023">
                  <c:v>0.97449843570996442</c:v>
                </c:pt>
                <c:pt idx="3024">
                  <c:v>0.9988406112246373</c:v>
                </c:pt>
                <c:pt idx="3025">
                  <c:v>1.245069298382969</c:v>
                </c:pt>
                <c:pt idx="3026">
                  <c:v>1.2601425620115683</c:v>
                </c:pt>
                <c:pt idx="3027">
                  <c:v>1.2489667269722091</c:v>
                </c:pt>
                <c:pt idx="3028">
                  <c:v>1.1660958777689128</c:v>
                </c:pt>
                <c:pt idx="3029">
                  <c:v>1.1868914091641034</c:v>
                </c:pt>
                <c:pt idx="3030">
                  <c:v>1.1413035082479777</c:v>
                </c:pt>
                <c:pt idx="3031">
                  <c:v>1.2056798890684559</c:v>
                </c:pt>
                <c:pt idx="3032">
                  <c:v>1.1729958746444644</c:v>
                </c:pt>
                <c:pt idx="3033">
                  <c:v>1.1775870854315318</c:v>
                </c:pt>
                <c:pt idx="3034">
                  <c:v>1.3398256862313012</c:v>
                </c:pt>
                <c:pt idx="3035">
                  <c:v>1.0194194143745239</c:v>
                </c:pt>
                <c:pt idx="3036">
                  <c:v>0.87733894874319962</c:v>
                </c:pt>
                <c:pt idx="3037">
                  <c:v>0.86273872920851014</c:v>
                </c:pt>
                <c:pt idx="3038">
                  <c:v>0.95803702528175649</c:v>
                </c:pt>
                <c:pt idx="3039">
                  <c:v>1.7083020321923763</c:v>
                </c:pt>
                <c:pt idx="3040">
                  <c:v>1.7812519955164234</c:v>
                </c:pt>
                <c:pt idx="3041">
                  <c:v>1.7941778721397275</c:v>
                </c:pt>
                <c:pt idx="3042">
                  <c:v>1.9567921549945537</c:v>
                </c:pt>
                <c:pt idx="3043">
                  <c:v>1.9559758674502796</c:v>
                </c:pt>
                <c:pt idx="3044">
                  <c:v>1.9590381511343353</c:v>
                </c:pt>
                <c:pt idx="3045">
                  <c:v>1.9852623935907725</c:v>
                </c:pt>
                <c:pt idx="3046">
                  <c:v>1.900449878557829</c:v>
                </c:pt>
                <c:pt idx="3047">
                  <c:v>1.8332475766441492</c:v>
                </c:pt>
                <c:pt idx="3048">
                  <c:v>1.2976669190505401</c:v>
                </c:pt>
                <c:pt idx="3049">
                  <c:v>1.0804727763767996</c:v>
                </c:pt>
                <c:pt idx="3050">
                  <c:v>1.2306732989519653</c:v>
                </c:pt>
                <c:pt idx="3051">
                  <c:v>1.2677884210358752</c:v>
                </c:pt>
                <c:pt idx="3052">
                  <c:v>1.1546381767288783</c:v>
                </c:pt>
                <c:pt idx="3053">
                  <c:v>1.1499157516232701</c:v>
                </c:pt>
                <c:pt idx="3054">
                  <c:v>0.89316094105327792</c:v>
                </c:pt>
                <c:pt idx="3055">
                  <c:v>1.0896731990555517</c:v>
                </c:pt>
                <c:pt idx="3056">
                  <c:v>1.1326227027254605</c:v>
                </c:pt>
                <c:pt idx="3057">
                  <c:v>1.2296340321696575</c:v>
                </c:pt>
                <c:pt idx="3058">
                  <c:v>1.3384115979055655</c:v>
                </c:pt>
                <c:pt idx="3059">
                  <c:v>1.334521716542634</c:v>
                </c:pt>
                <c:pt idx="3060">
                  <c:v>1.2468897599982998</c:v>
                </c:pt>
                <c:pt idx="3061">
                  <c:v>1.1932005768523259</c:v>
                </c:pt>
                <c:pt idx="3062">
                  <c:v>1.1707938585410098</c:v>
                </c:pt>
                <c:pt idx="3063">
                  <c:v>1.2652296425198863</c:v>
                </c:pt>
                <c:pt idx="3064">
                  <c:v>1.2750408116206171</c:v>
                </c:pt>
                <c:pt idx="3065">
                  <c:v>1.0737332005546782</c:v>
                </c:pt>
                <c:pt idx="3066">
                  <c:v>0.96273966202133054</c:v>
                </c:pt>
                <c:pt idx="3067">
                  <c:v>0.81515518781290353</c:v>
                </c:pt>
                <c:pt idx="3068">
                  <c:v>0.73186427243138552</c:v>
                </c:pt>
                <c:pt idx="3069">
                  <c:v>0.74263605418866918</c:v>
                </c:pt>
                <c:pt idx="3070">
                  <c:v>0.73811739454506153</c:v>
                </c:pt>
                <c:pt idx="3071">
                  <c:v>0.78295836887440584</c:v>
                </c:pt>
                <c:pt idx="3072">
                  <c:v>0.78412235372726191</c:v>
                </c:pt>
                <c:pt idx="3073">
                  <c:v>0.60359470451020336</c:v>
                </c:pt>
                <c:pt idx="3074">
                  <c:v>1.2602279819097111</c:v>
                </c:pt>
                <c:pt idx="3075">
                  <c:v>1.2759418910814966</c:v>
                </c:pt>
                <c:pt idx="3076">
                  <c:v>1.2632360998199488</c:v>
                </c:pt>
                <c:pt idx="3077">
                  <c:v>1.2702810121575192</c:v>
                </c:pt>
                <c:pt idx="3078">
                  <c:v>1.1716946996504991</c:v>
                </c:pt>
                <c:pt idx="3079">
                  <c:v>1.1719764521329981</c:v>
                </c:pt>
                <c:pt idx="3080">
                  <c:v>1.1628243151601112</c:v>
                </c:pt>
                <c:pt idx="3081">
                  <c:v>1.0512992109103745</c:v>
                </c:pt>
                <c:pt idx="3082">
                  <c:v>1.0224920941096958</c:v>
                </c:pt>
                <c:pt idx="3083">
                  <c:v>1.0733046251909766</c:v>
                </c:pt>
                <c:pt idx="3084">
                  <c:v>0.49097333290914458</c:v>
                </c:pt>
                <c:pt idx="3085">
                  <c:v>0.49868396103987711</c:v>
                </c:pt>
                <c:pt idx="3086">
                  <c:v>0.51715619809031788</c:v>
                </c:pt>
                <c:pt idx="3087">
                  <c:v>0.50845521605649657</c:v>
                </c:pt>
                <c:pt idx="3088">
                  <c:v>0.47575996041809654</c:v>
                </c:pt>
                <c:pt idx="3089">
                  <c:v>0.47101001324385744</c:v>
                </c:pt>
                <c:pt idx="3090">
                  <c:v>0.48732094634034018</c:v>
                </c:pt>
                <c:pt idx="3091">
                  <c:v>0.4828703878859183</c:v>
                </c:pt>
                <c:pt idx="3092">
                  <c:v>0.87324034973729825</c:v>
                </c:pt>
                <c:pt idx="3093">
                  <c:v>0.90952595314009899</c:v>
                </c:pt>
                <c:pt idx="3094">
                  <c:v>0.90292429729140411</c:v>
                </c:pt>
                <c:pt idx="3095">
                  <c:v>1.2011613517901059</c:v>
                </c:pt>
                <c:pt idx="3096">
                  <c:v>1.1644470664092574</c:v>
                </c:pt>
                <c:pt idx="3097">
                  <c:v>1.1524934371054749</c:v>
                </c:pt>
                <c:pt idx="3098">
                  <c:v>1.1620403144513447</c:v>
                </c:pt>
                <c:pt idx="3099">
                  <c:v>1.0893688147998293</c:v>
                </c:pt>
                <c:pt idx="3100">
                  <c:v>1.4284400799821266</c:v>
                </c:pt>
                <c:pt idx="3101">
                  <c:v>1.4532572419048639</c:v>
                </c:pt>
                <c:pt idx="3102">
                  <c:v>1.4877048601454916</c:v>
                </c:pt>
                <c:pt idx="3103">
                  <c:v>1.5691717121977988</c:v>
                </c:pt>
                <c:pt idx="3104">
                  <c:v>1.6163107654309981</c:v>
                </c:pt>
                <c:pt idx="3105">
                  <c:v>1.3723992753639889</c:v>
                </c:pt>
                <c:pt idx="3106">
                  <c:v>1.4698372823630672</c:v>
                </c:pt>
                <c:pt idx="3107">
                  <c:v>1.4745120543355024</c:v>
                </c:pt>
                <c:pt idx="3108">
                  <c:v>1.5365924689606267</c:v>
                </c:pt>
                <c:pt idx="3109">
                  <c:v>1.5334204752082119</c:v>
                </c:pt>
                <c:pt idx="3110">
                  <c:v>1.3952415716524655</c:v>
                </c:pt>
                <c:pt idx="3111">
                  <c:v>1.3166208122111731</c:v>
                </c:pt>
                <c:pt idx="3112">
                  <c:v>0.92652228857840524</c:v>
                </c:pt>
                <c:pt idx="3113">
                  <c:v>0.89985746635912334</c:v>
                </c:pt>
                <c:pt idx="3114">
                  <c:v>0.8932459581569453</c:v>
                </c:pt>
                <c:pt idx="3115">
                  <c:v>0.84106619464058874</c:v>
                </c:pt>
                <c:pt idx="3116">
                  <c:v>0.78719170426752083</c:v>
                </c:pt>
                <c:pt idx="3117">
                  <c:v>0.92421923181622523</c:v>
                </c:pt>
                <c:pt idx="3118">
                  <c:v>0.94162277508952352</c:v>
                </c:pt>
                <c:pt idx="3119">
                  <c:v>0.91800464612549371</c:v>
                </c:pt>
                <c:pt idx="3120">
                  <c:v>0.8611562965413434</c:v>
                </c:pt>
                <c:pt idx="3121">
                  <c:v>0.74371194213121561</c:v>
                </c:pt>
                <c:pt idx="3122">
                  <c:v>0.78769439130717889</c:v>
                </c:pt>
                <c:pt idx="3123">
                  <c:v>0.78870966167604573</c:v>
                </c:pt>
                <c:pt idx="3124">
                  <c:v>0.75366620045643362</c:v>
                </c:pt>
                <c:pt idx="3125">
                  <c:v>0.75341300621019058</c:v>
                </c:pt>
                <c:pt idx="3126">
                  <c:v>0.74714478011206598</c:v>
                </c:pt>
                <c:pt idx="3127">
                  <c:v>0.57108133931587135</c:v>
                </c:pt>
                <c:pt idx="3128">
                  <c:v>0.4657906280219094</c:v>
                </c:pt>
                <c:pt idx="3129">
                  <c:v>0.44111381484149753</c:v>
                </c:pt>
                <c:pt idx="3130">
                  <c:v>0.43631876881780868</c:v>
                </c:pt>
                <c:pt idx="3131">
                  <c:v>0.58157403213659387</c:v>
                </c:pt>
                <c:pt idx="3132">
                  <c:v>0.55733671530068696</c:v>
                </c:pt>
                <c:pt idx="3133">
                  <c:v>0.57062743588500298</c:v>
                </c:pt>
                <c:pt idx="3134">
                  <c:v>0.57344073916866956</c:v>
                </c:pt>
                <c:pt idx="3135">
                  <c:v>0.56515073212302069</c:v>
                </c:pt>
                <c:pt idx="3136">
                  <c:v>0.64301394265787348</c:v>
                </c:pt>
                <c:pt idx="3137">
                  <c:v>0.55473730851770731</c:v>
                </c:pt>
                <c:pt idx="3138">
                  <c:v>0.59726366428080413</c:v>
                </c:pt>
                <c:pt idx="3139">
                  <c:v>0.71820386012849136</c:v>
                </c:pt>
                <c:pt idx="3140">
                  <c:v>0.71999865025654897</c:v>
                </c:pt>
                <c:pt idx="3141">
                  <c:v>0.59594491739446787</c:v>
                </c:pt>
                <c:pt idx="3142">
                  <c:v>0.81278968576713317</c:v>
                </c:pt>
                <c:pt idx="3143">
                  <c:v>0.8731754468164844</c:v>
                </c:pt>
                <c:pt idx="3144">
                  <c:v>0.89046537437399531</c:v>
                </c:pt>
                <c:pt idx="3145">
                  <c:v>0.88988968544408042</c:v>
                </c:pt>
                <c:pt idx="3146">
                  <c:v>0.92755404135251762</c:v>
                </c:pt>
                <c:pt idx="3147">
                  <c:v>0.92410731095540821</c:v>
                </c:pt>
                <c:pt idx="3148">
                  <c:v>0.92653674002437525</c:v>
                </c:pt>
                <c:pt idx="3149">
                  <c:v>0.78294691650172088</c:v>
                </c:pt>
                <c:pt idx="3150">
                  <c:v>0.78458742231949075</c:v>
                </c:pt>
                <c:pt idx="3151">
                  <c:v>0.82017565506322643</c:v>
                </c:pt>
                <c:pt idx="3152">
                  <c:v>0.74385962518192961</c:v>
                </c:pt>
                <c:pt idx="3153">
                  <c:v>0.61753238736100191</c:v>
                </c:pt>
                <c:pt idx="3154">
                  <c:v>0.61047473701440513</c:v>
                </c:pt>
                <c:pt idx="3155">
                  <c:v>0.80771234830211758</c:v>
                </c:pt>
                <c:pt idx="3156">
                  <c:v>0.80853516757324206</c:v>
                </c:pt>
                <c:pt idx="3157">
                  <c:v>0.8138838330078173</c:v>
                </c:pt>
                <c:pt idx="3158">
                  <c:v>0.79983535822576568</c:v>
                </c:pt>
                <c:pt idx="3159">
                  <c:v>0.90396053562319534</c:v>
                </c:pt>
                <c:pt idx="3160">
                  <c:v>0.89994351257231875</c:v>
                </c:pt>
                <c:pt idx="3161">
                  <c:v>0.85959577058455028</c:v>
                </c:pt>
                <c:pt idx="3162">
                  <c:v>0.82501059619338357</c:v>
                </c:pt>
                <c:pt idx="3163">
                  <c:v>1.474752842916482</c:v>
                </c:pt>
                <c:pt idx="3164">
                  <c:v>1.5001086339813243</c:v>
                </c:pt>
                <c:pt idx="3165">
                  <c:v>1.4183548366562497</c:v>
                </c:pt>
                <c:pt idx="3166">
                  <c:v>1.4023522592375182</c:v>
                </c:pt>
                <c:pt idx="3167">
                  <c:v>1.461726702785219</c:v>
                </c:pt>
                <c:pt idx="3168">
                  <c:v>1.4594024681451494</c:v>
                </c:pt>
                <c:pt idx="3169">
                  <c:v>1.4117837508499436</c:v>
                </c:pt>
                <c:pt idx="3170">
                  <c:v>1.6393833941385878</c:v>
                </c:pt>
                <c:pt idx="3171">
                  <c:v>1.6712001921989845</c:v>
                </c:pt>
                <c:pt idx="3172">
                  <c:v>1.6350341403673778</c:v>
                </c:pt>
                <c:pt idx="3173">
                  <c:v>1.0891535235250689</c:v>
                </c:pt>
                <c:pt idx="3174">
                  <c:v>1.2892061174134333</c:v>
                </c:pt>
                <c:pt idx="3175">
                  <c:v>1.5735668957025379</c:v>
                </c:pt>
                <c:pt idx="3176">
                  <c:v>1.7014153999929005</c:v>
                </c:pt>
                <c:pt idx="3177">
                  <c:v>1.7025888935029332</c:v>
                </c:pt>
                <c:pt idx="3178">
                  <c:v>1.680914796275734</c:v>
                </c:pt>
                <c:pt idx="3179">
                  <c:v>1.8254585456112709</c:v>
                </c:pt>
                <c:pt idx="3180">
                  <c:v>1.6054467597979951</c:v>
                </c:pt>
                <c:pt idx="3181">
                  <c:v>1.6673431159933236</c:v>
                </c:pt>
                <c:pt idx="3182">
                  <c:v>1.6465611787352401</c:v>
                </c:pt>
                <c:pt idx="3183">
                  <c:v>1.8119202995037973</c:v>
                </c:pt>
                <c:pt idx="3184">
                  <c:v>1.5680278777388443</c:v>
                </c:pt>
                <c:pt idx="3185">
                  <c:v>1.4183588946007624</c:v>
                </c:pt>
                <c:pt idx="3186">
                  <c:v>1.4051364883721256</c:v>
                </c:pt>
                <c:pt idx="3187">
                  <c:v>1.3819127904985293</c:v>
                </c:pt>
                <c:pt idx="3188">
                  <c:v>1.4570256590361992</c:v>
                </c:pt>
                <c:pt idx="3189">
                  <c:v>1.178778876789609</c:v>
                </c:pt>
                <c:pt idx="3190">
                  <c:v>1.1654651734821979</c:v>
                </c:pt>
                <c:pt idx="3191">
                  <c:v>1.0960444038587314</c:v>
                </c:pt>
                <c:pt idx="3192">
                  <c:v>1.1091325827565635</c:v>
                </c:pt>
                <c:pt idx="3193">
                  <c:v>0.87418217279191612</c:v>
                </c:pt>
                <c:pt idx="3194">
                  <c:v>0.82180429950691303</c:v>
                </c:pt>
                <c:pt idx="3195">
                  <c:v>0.83628054706159471</c:v>
                </c:pt>
                <c:pt idx="3196">
                  <c:v>0.79776923148175993</c:v>
                </c:pt>
                <c:pt idx="3197">
                  <c:v>0.88884619069943294</c:v>
                </c:pt>
                <c:pt idx="3198">
                  <c:v>0.82287490540620656</c:v>
                </c:pt>
                <c:pt idx="3199">
                  <c:v>0.96114239689545977</c:v>
                </c:pt>
                <c:pt idx="3200">
                  <c:v>0.99971413466243897</c:v>
                </c:pt>
                <c:pt idx="3201">
                  <c:v>1.0303410919773714</c:v>
                </c:pt>
                <c:pt idx="3202">
                  <c:v>1.0307041109581516</c:v>
                </c:pt>
                <c:pt idx="3203">
                  <c:v>0.81572186477634856</c:v>
                </c:pt>
                <c:pt idx="3204">
                  <c:v>0.88236819366377162</c:v>
                </c:pt>
                <c:pt idx="3205">
                  <c:v>0.91122922145788721</c:v>
                </c:pt>
                <c:pt idx="3206">
                  <c:v>0.98630437713766417</c:v>
                </c:pt>
                <c:pt idx="3207">
                  <c:v>0.99069232231795956</c:v>
                </c:pt>
                <c:pt idx="3208">
                  <c:v>0.94376251058880423</c:v>
                </c:pt>
                <c:pt idx="3209">
                  <c:v>0.79522587182236482</c:v>
                </c:pt>
                <c:pt idx="3210">
                  <c:v>0.76996602532172376</c:v>
                </c:pt>
                <c:pt idx="3211">
                  <c:v>0.65440338748038762</c:v>
                </c:pt>
                <c:pt idx="3212">
                  <c:v>0.62999406180966777</c:v>
                </c:pt>
                <c:pt idx="3213">
                  <c:v>0.63295487266704487</c:v>
                </c:pt>
                <c:pt idx="3214">
                  <c:v>0.60041745623052079</c:v>
                </c:pt>
                <c:pt idx="3215">
                  <c:v>0.50439451761044518</c:v>
                </c:pt>
                <c:pt idx="3216">
                  <c:v>0.46471714990971447</c:v>
                </c:pt>
                <c:pt idx="3217">
                  <c:v>0.37843280480359165</c:v>
                </c:pt>
                <c:pt idx="3218">
                  <c:v>0.41893771911464206</c:v>
                </c:pt>
                <c:pt idx="3219">
                  <c:v>0.42205398031021524</c:v>
                </c:pt>
                <c:pt idx="3220">
                  <c:v>0.47145715257568055</c:v>
                </c:pt>
                <c:pt idx="3221">
                  <c:v>0.47038196809213817</c:v>
                </c:pt>
                <c:pt idx="3222">
                  <c:v>0.5160180466609865</c:v>
                </c:pt>
                <c:pt idx="3223">
                  <c:v>0.64468517923409374</c:v>
                </c:pt>
                <c:pt idx="3224">
                  <c:v>0.63191170699922905</c:v>
                </c:pt>
                <c:pt idx="3225">
                  <c:v>0.63282463711795334</c:v>
                </c:pt>
                <c:pt idx="3226">
                  <c:v>0.60201843058446025</c:v>
                </c:pt>
                <c:pt idx="3227">
                  <c:v>0.60447179745598101</c:v>
                </c:pt>
                <c:pt idx="3228">
                  <c:v>0.60720142200788929</c:v>
                </c:pt>
                <c:pt idx="3229">
                  <c:v>0.62453551493207482</c:v>
                </c:pt>
                <c:pt idx="3230">
                  <c:v>0.64693381503490899</c:v>
                </c:pt>
                <c:pt idx="3231">
                  <c:v>0.64542924996874707</c:v>
                </c:pt>
                <c:pt idx="3232">
                  <c:v>0.60401070331923612</c:v>
                </c:pt>
                <c:pt idx="3233">
                  <c:v>0.53243585940259219</c:v>
                </c:pt>
                <c:pt idx="3234">
                  <c:v>0.52777796738033589</c:v>
                </c:pt>
                <c:pt idx="3235">
                  <c:v>0.62578915402433055</c:v>
                </c:pt>
                <c:pt idx="3236">
                  <c:v>0.69917605138222816</c:v>
                </c:pt>
                <c:pt idx="3237">
                  <c:v>0.70679252917389734</c:v>
                </c:pt>
                <c:pt idx="3238">
                  <c:v>0.66924465928501931</c:v>
                </c:pt>
                <c:pt idx="3239">
                  <c:v>0.6828251702338678</c:v>
                </c:pt>
                <c:pt idx="3240">
                  <c:v>0.66898404147767321</c:v>
                </c:pt>
                <c:pt idx="3241">
                  <c:v>0.67151169110297459</c:v>
                </c:pt>
                <c:pt idx="3242">
                  <c:v>0.77092647479849374</c:v>
                </c:pt>
                <c:pt idx="3243">
                  <c:v>0.74951032870380252</c:v>
                </c:pt>
                <c:pt idx="3244">
                  <c:v>0.75677135671765328</c:v>
                </c:pt>
                <c:pt idx="3245">
                  <c:v>0.78451365518258354</c:v>
                </c:pt>
                <c:pt idx="3246">
                  <c:v>0.68872151667972081</c:v>
                </c:pt>
                <c:pt idx="3247">
                  <c:v>0.68606746561277077</c:v>
                </c:pt>
                <c:pt idx="3248">
                  <c:v>0.92543985898609593</c:v>
                </c:pt>
                <c:pt idx="3249">
                  <c:v>0.90486277757091571</c:v>
                </c:pt>
                <c:pt idx="3250">
                  <c:v>0.84884378322384813</c:v>
                </c:pt>
                <c:pt idx="3251">
                  <c:v>0.86031846399133427</c:v>
                </c:pt>
                <c:pt idx="3252">
                  <c:v>0.85003233858332083</c:v>
                </c:pt>
                <c:pt idx="3253">
                  <c:v>0.8339373617086604</c:v>
                </c:pt>
                <c:pt idx="3254">
                  <c:v>0.7483397042550769</c:v>
                </c:pt>
                <c:pt idx="3255">
                  <c:v>0.82225775672902035</c:v>
                </c:pt>
                <c:pt idx="3256">
                  <c:v>0.80817971045307146</c:v>
                </c:pt>
                <c:pt idx="3257">
                  <c:v>0.79448306134930058</c:v>
                </c:pt>
                <c:pt idx="3258">
                  <c:v>0.72451277751610688</c:v>
                </c:pt>
                <c:pt idx="3259">
                  <c:v>0.79492108481379486</c:v>
                </c:pt>
                <c:pt idx="3260">
                  <c:v>0.85087910437378667</c:v>
                </c:pt>
                <c:pt idx="3261">
                  <c:v>0.8560220864679019</c:v>
                </c:pt>
                <c:pt idx="3262">
                  <c:v>0.6680428986594229</c:v>
                </c:pt>
                <c:pt idx="3263">
                  <c:v>0.68051359626677133</c:v>
                </c:pt>
                <c:pt idx="3264">
                  <c:v>0.74728032589651849</c:v>
                </c:pt>
                <c:pt idx="3265">
                  <c:v>0.7142660506795917</c:v>
                </c:pt>
                <c:pt idx="3266">
                  <c:v>0.85213883207932062</c:v>
                </c:pt>
                <c:pt idx="3267">
                  <c:v>0.74984191755042529</c:v>
                </c:pt>
                <c:pt idx="3268">
                  <c:v>0.77011290802998877</c:v>
                </c:pt>
                <c:pt idx="3269">
                  <c:v>0.76034343050788689</c:v>
                </c:pt>
                <c:pt idx="3270">
                  <c:v>0.85903636279233975</c:v>
                </c:pt>
                <c:pt idx="3271">
                  <c:v>0.83677602699801779</c:v>
                </c:pt>
                <c:pt idx="3272">
                  <c:v>0.83996909710747336</c:v>
                </c:pt>
                <c:pt idx="3273">
                  <c:v>0.87544194181169432</c:v>
                </c:pt>
                <c:pt idx="3274">
                  <c:v>1.0950147219415711</c:v>
                </c:pt>
                <c:pt idx="3275">
                  <c:v>1.1635276852369292</c:v>
                </c:pt>
                <c:pt idx="3276">
                  <c:v>1.1653939165658362</c:v>
                </c:pt>
                <c:pt idx="3277">
                  <c:v>1.1675363924748074</c:v>
                </c:pt>
                <c:pt idx="3278">
                  <c:v>1.1926179871182998</c:v>
                </c:pt>
                <c:pt idx="3279">
                  <c:v>1.1558825234471608</c:v>
                </c:pt>
                <c:pt idx="3280">
                  <c:v>1.3195943527721392</c:v>
                </c:pt>
                <c:pt idx="3281">
                  <c:v>1.3241412043808116</c:v>
                </c:pt>
                <c:pt idx="3282">
                  <c:v>1.3357482057187342</c:v>
                </c:pt>
                <c:pt idx="3283">
                  <c:v>1.3236126687332683</c:v>
                </c:pt>
                <c:pt idx="3284">
                  <c:v>1.0578480698900876</c:v>
                </c:pt>
                <c:pt idx="3285">
                  <c:v>1.0375164096099443</c:v>
                </c:pt>
                <c:pt idx="3286">
                  <c:v>0.90091744647691585</c:v>
                </c:pt>
                <c:pt idx="3287">
                  <c:v>1.0427408339157773</c:v>
                </c:pt>
                <c:pt idx="3288">
                  <c:v>0.98288037573434062</c:v>
                </c:pt>
                <c:pt idx="3289">
                  <c:v>0.95340527757019067</c:v>
                </c:pt>
                <c:pt idx="3290">
                  <c:v>0.98020653306411443</c:v>
                </c:pt>
                <c:pt idx="3291">
                  <c:v>0.9598201867678432</c:v>
                </c:pt>
                <c:pt idx="3292">
                  <c:v>0.95266157802072304</c:v>
                </c:pt>
                <c:pt idx="3293">
                  <c:v>0.94260195827034809</c:v>
                </c:pt>
                <c:pt idx="3294">
                  <c:v>0.99598478656055733</c:v>
                </c:pt>
                <c:pt idx="3295">
                  <c:v>1.2452014953916817</c:v>
                </c:pt>
                <c:pt idx="3296">
                  <c:v>1.2579467411059373</c:v>
                </c:pt>
                <c:pt idx="3297">
                  <c:v>1.33678929123236</c:v>
                </c:pt>
                <c:pt idx="3298">
                  <c:v>1.3479775545758144</c:v>
                </c:pt>
                <c:pt idx="3299">
                  <c:v>1.3963357895940498</c:v>
                </c:pt>
                <c:pt idx="3300">
                  <c:v>1.3589609945763099</c:v>
                </c:pt>
                <c:pt idx="3301">
                  <c:v>1.3827483268177168</c:v>
                </c:pt>
                <c:pt idx="3302">
                  <c:v>1.3518354964455577</c:v>
                </c:pt>
                <c:pt idx="3303">
                  <c:v>1.342724584758237</c:v>
                </c:pt>
                <c:pt idx="3304">
                  <c:v>1.3278096189343414</c:v>
                </c:pt>
                <c:pt idx="3305">
                  <c:v>1.3845609447883429</c:v>
                </c:pt>
                <c:pt idx="3306">
                  <c:v>1.370965064261678</c:v>
                </c:pt>
                <c:pt idx="3307">
                  <c:v>1.3522112187098367</c:v>
                </c:pt>
                <c:pt idx="3308">
                  <c:v>1.3682411393613498</c:v>
                </c:pt>
                <c:pt idx="3309">
                  <c:v>1.2239205802311022</c:v>
                </c:pt>
                <c:pt idx="3310">
                  <c:v>1.0683777585998271</c:v>
                </c:pt>
                <c:pt idx="3311">
                  <c:v>0.96588677975583415</c:v>
                </c:pt>
                <c:pt idx="3312">
                  <c:v>0.9683898909752835</c:v>
                </c:pt>
                <c:pt idx="3313">
                  <c:v>1.2189077063206954</c:v>
                </c:pt>
                <c:pt idx="3314">
                  <c:v>1.2480230556330141</c:v>
                </c:pt>
                <c:pt idx="3315">
                  <c:v>1.2061359876986044</c:v>
                </c:pt>
                <c:pt idx="3316">
                  <c:v>1.2040732765916422</c:v>
                </c:pt>
                <c:pt idx="3317">
                  <c:v>1.1016277745306129</c:v>
                </c:pt>
                <c:pt idx="3318">
                  <c:v>1.1394949340010341</c:v>
                </c:pt>
                <c:pt idx="3319">
                  <c:v>1.1405130889538537</c:v>
                </c:pt>
                <c:pt idx="3320">
                  <c:v>1.1754399150918016</c:v>
                </c:pt>
                <c:pt idx="3321">
                  <c:v>1.1751383491706187</c:v>
                </c:pt>
                <c:pt idx="3322">
                  <c:v>1.0967393969951498</c:v>
                </c:pt>
                <c:pt idx="3323">
                  <c:v>0.67716593966280592</c:v>
                </c:pt>
                <c:pt idx="3324">
                  <c:v>0.61184213236681861</c:v>
                </c:pt>
                <c:pt idx="3325">
                  <c:v>0.56821005778805578</c:v>
                </c:pt>
                <c:pt idx="3326">
                  <c:v>0.64048976197338137</c:v>
                </c:pt>
                <c:pt idx="3327">
                  <c:v>0.54588514520387654</c:v>
                </c:pt>
                <c:pt idx="3328">
                  <c:v>0.49052205101675367</c:v>
                </c:pt>
                <c:pt idx="3329">
                  <c:v>0.48629956258898405</c:v>
                </c:pt>
                <c:pt idx="3330">
                  <c:v>0.48531715882603577</c:v>
                </c:pt>
                <c:pt idx="3331">
                  <c:v>0.60255781851065771</c:v>
                </c:pt>
                <c:pt idx="3332">
                  <c:v>0.63853597705252652</c:v>
                </c:pt>
                <c:pt idx="3333">
                  <c:v>1.0100179103456575</c:v>
                </c:pt>
                <c:pt idx="3334">
                  <c:v>1.2248931777823571</c:v>
                </c:pt>
                <c:pt idx="3335">
                  <c:v>1.2211115907354841</c:v>
                </c:pt>
                <c:pt idx="3336">
                  <c:v>1.3189868337288924</c:v>
                </c:pt>
                <c:pt idx="3337">
                  <c:v>1.3382084895591206</c:v>
                </c:pt>
                <c:pt idx="3338">
                  <c:v>1.3062913800512488</c:v>
                </c:pt>
                <c:pt idx="3339">
                  <c:v>1.2943096599265322</c:v>
                </c:pt>
                <c:pt idx="3340">
                  <c:v>1.4297371233923262</c:v>
                </c:pt>
                <c:pt idx="3341">
                  <c:v>1.426895890398717</c:v>
                </c:pt>
                <c:pt idx="3342">
                  <c:v>1.4633816640443393</c:v>
                </c:pt>
                <c:pt idx="3343">
                  <c:v>1.3079763785103358</c:v>
                </c:pt>
                <c:pt idx="3344">
                  <c:v>1.1308995930310475</c:v>
                </c:pt>
                <c:pt idx="3345">
                  <c:v>1.1678255724032105</c:v>
                </c:pt>
                <c:pt idx="3346">
                  <c:v>1.0347755324144678</c:v>
                </c:pt>
                <c:pt idx="3347">
                  <c:v>1.000185248292762</c:v>
                </c:pt>
                <c:pt idx="3348">
                  <c:v>0.89616364723960518</c:v>
                </c:pt>
                <c:pt idx="3349">
                  <c:v>0.98143088384949451</c:v>
                </c:pt>
                <c:pt idx="3350">
                  <c:v>0.87246165708710122</c:v>
                </c:pt>
                <c:pt idx="3351">
                  <c:v>1.1792432294965889</c:v>
                </c:pt>
                <c:pt idx="3352">
                  <c:v>1.3261859452875153</c:v>
                </c:pt>
                <c:pt idx="3353">
                  <c:v>1.3417678083840765</c:v>
                </c:pt>
                <c:pt idx="3354">
                  <c:v>1.2899680418974213</c:v>
                </c:pt>
                <c:pt idx="3355">
                  <c:v>1.2916834786214704</c:v>
                </c:pt>
                <c:pt idx="3356">
                  <c:v>1.2640654436127445</c:v>
                </c:pt>
                <c:pt idx="3357">
                  <c:v>1.3926918857407924</c:v>
                </c:pt>
                <c:pt idx="3358">
                  <c:v>1.6905075864180179</c:v>
                </c:pt>
                <c:pt idx="3359">
                  <c:v>1.5951902720792934</c:v>
                </c:pt>
                <c:pt idx="3360">
                  <c:v>1.5931706719372243</c:v>
                </c:pt>
                <c:pt idx="3361">
                  <c:v>1.5026950502748413</c:v>
                </c:pt>
                <c:pt idx="3362">
                  <c:v>1.3752600197656499</c:v>
                </c:pt>
                <c:pt idx="3363">
                  <c:v>1.4207733000260763</c:v>
                </c:pt>
                <c:pt idx="3364">
                  <c:v>1.3458886557899492</c:v>
                </c:pt>
                <c:pt idx="3365">
                  <c:v>1.3087227298724076</c:v>
                </c:pt>
                <c:pt idx="3366">
                  <c:v>1.6632421170585923</c:v>
                </c:pt>
                <c:pt idx="3367">
                  <c:v>1.5935405209558531</c:v>
                </c:pt>
                <c:pt idx="3368">
                  <c:v>1.3245081579492557</c:v>
                </c:pt>
                <c:pt idx="3369">
                  <c:v>1.7684715925632495</c:v>
                </c:pt>
                <c:pt idx="3370">
                  <c:v>1.7688991701486156</c:v>
                </c:pt>
                <c:pt idx="3371">
                  <c:v>1.7330643057224913</c:v>
                </c:pt>
                <c:pt idx="3372">
                  <c:v>1.7165168099169759</c:v>
                </c:pt>
                <c:pt idx="3373">
                  <c:v>1.71226549966103</c:v>
                </c:pt>
                <c:pt idx="3374">
                  <c:v>1.6900321064672594</c:v>
                </c:pt>
                <c:pt idx="3375">
                  <c:v>1.696635842971931</c:v>
                </c:pt>
                <c:pt idx="3376">
                  <c:v>1.3627774022916634</c:v>
                </c:pt>
                <c:pt idx="3377">
                  <c:v>1.4108223939194311</c:v>
                </c:pt>
                <c:pt idx="3378">
                  <c:v>1.525778786645366</c:v>
                </c:pt>
                <c:pt idx="3379">
                  <c:v>1.0659042906530578</c:v>
                </c:pt>
                <c:pt idx="3380">
                  <c:v>1.1135061209044526</c:v>
                </c:pt>
                <c:pt idx="3381">
                  <c:v>1.185131849049303</c:v>
                </c:pt>
                <c:pt idx="3382">
                  <c:v>1.1204060623902135</c:v>
                </c:pt>
                <c:pt idx="3383">
                  <c:v>1.0760480765059717</c:v>
                </c:pt>
                <c:pt idx="3384">
                  <c:v>1.167067467579991</c:v>
                </c:pt>
                <c:pt idx="3385">
                  <c:v>1.1777635497396233</c:v>
                </c:pt>
                <c:pt idx="3386">
                  <c:v>1.3716854472049154</c:v>
                </c:pt>
                <c:pt idx="3387">
                  <c:v>1.3231451026628387</c:v>
                </c:pt>
                <c:pt idx="3388">
                  <c:v>1.1804497192422145</c:v>
                </c:pt>
                <c:pt idx="3389">
                  <c:v>1.1732810010944972</c:v>
                </c:pt>
                <c:pt idx="3390">
                  <c:v>1.0227648810454146</c:v>
                </c:pt>
                <c:pt idx="3391">
                  <c:v>0.7536178996981393</c:v>
                </c:pt>
                <c:pt idx="3392">
                  <c:v>0.67473007371360094</c:v>
                </c:pt>
                <c:pt idx="3393">
                  <c:v>0.75606883452906559</c:v>
                </c:pt>
                <c:pt idx="3394">
                  <c:v>0.84717600786943048</c:v>
                </c:pt>
                <c:pt idx="3395">
                  <c:v>0.88886498894817167</c:v>
                </c:pt>
                <c:pt idx="3396">
                  <c:v>0.7016770692448222</c:v>
                </c:pt>
                <c:pt idx="3397">
                  <c:v>0.79918936897106629</c:v>
                </c:pt>
                <c:pt idx="3398">
                  <c:v>1.0182172233812976</c:v>
                </c:pt>
                <c:pt idx="3399">
                  <c:v>1.1500725537709384</c:v>
                </c:pt>
                <c:pt idx="3400">
                  <c:v>1.2157192800598404</c:v>
                </c:pt>
                <c:pt idx="3401">
                  <c:v>1.2204266226005858</c:v>
                </c:pt>
                <c:pt idx="3402">
                  <c:v>1.2796626190704206</c:v>
                </c:pt>
                <c:pt idx="3403">
                  <c:v>1.3036629581440338</c:v>
                </c:pt>
                <c:pt idx="3404">
                  <c:v>1.298402028448939</c:v>
                </c:pt>
                <c:pt idx="3405">
                  <c:v>1.2995150388391834</c:v>
                </c:pt>
                <c:pt idx="3406">
                  <c:v>1.2882665879387272</c:v>
                </c:pt>
                <c:pt idx="3407">
                  <c:v>1.2753061734620568</c:v>
                </c:pt>
                <c:pt idx="3408">
                  <c:v>1.0224115334806045</c:v>
                </c:pt>
                <c:pt idx="3409">
                  <c:v>0.93460409996382587</c:v>
                </c:pt>
                <c:pt idx="3410">
                  <c:v>1.1074191964083928</c:v>
                </c:pt>
                <c:pt idx="3411">
                  <c:v>1.0960582326310151</c:v>
                </c:pt>
                <c:pt idx="3412">
                  <c:v>0.82986067717297896</c:v>
                </c:pt>
                <c:pt idx="3413">
                  <c:v>1.0465314856929533</c:v>
                </c:pt>
                <c:pt idx="3414">
                  <c:v>1.0548262541074556</c:v>
                </c:pt>
                <c:pt idx="3415">
                  <c:v>1.0595002889154694</c:v>
                </c:pt>
                <c:pt idx="3416">
                  <c:v>1.0995308776345685</c:v>
                </c:pt>
                <c:pt idx="3417">
                  <c:v>1.1314400172339676</c:v>
                </c:pt>
                <c:pt idx="3418">
                  <c:v>1.2262007423345938</c:v>
                </c:pt>
                <c:pt idx="3419">
                  <c:v>1.2399010944890461</c:v>
                </c:pt>
                <c:pt idx="3420">
                  <c:v>1.0484635138571321</c:v>
                </c:pt>
                <c:pt idx="3421">
                  <c:v>1.0476475470616473</c:v>
                </c:pt>
                <c:pt idx="3422">
                  <c:v>0.96694067194637634</c:v>
                </c:pt>
                <c:pt idx="3423">
                  <c:v>0.84952112925110168</c:v>
                </c:pt>
                <c:pt idx="3424">
                  <c:v>1.0033436908327407</c:v>
                </c:pt>
                <c:pt idx="3425">
                  <c:v>1.0093936769908758</c:v>
                </c:pt>
                <c:pt idx="3426">
                  <c:v>0.99897391856085738</c:v>
                </c:pt>
                <c:pt idx="3427">
                  <c:v>1.0416193425645941</c:v>
                </c:pt>
                <c:pt idx="3428">
                  <c:v>1.0636213496378617</c:v>
                </c:pt>
                <c:pt idx="3429">
                  <c:v>1.0201663188875982</c:v>
                </c:pt>
                <c:pt idx="3430">
                  <c:v>1.0493735947200662</c:v>
                </c:pt>
                <c:pt idx="3431">
                  <c:v>1.0400028883875165</c:v>
                </c:pt>
                <c:pt idx="3432">
                  <c:v>1.0786034252246188</c:v>
                </c:pt>
                <c:pt idx="3433">
                  <c:v>1.0656543949964352</c:v>
                </c:pt>
                <c:pt idx="3434">
                  <c:v>0.84489224845340105</c:v>
                </c:pt>
                <c:pt idx="3435">
                  <c:v>0.84503532647443502</c:v>
                </c:pt>
                <c:pt idx="3436">
                  <c:v>0.79443229444861707</c:v>
                </c:pt>
                <c:pt idx="3437">
                  <c:v>0.74771898299418915</c:v>
                </c:pt>
                <c:pt idx="3438">
                  <c:v>0.6900124505484182</c:v>
                </c:pt>
                <c:pt idx="3439">
                  <c:v>0.68688826936303282</c:v>
                </c:pt>
                <c:pt idx="3440">
                  <c:v>0.46934667561811144</c:v>
                </c:pt>
                <c:pt idx="3441">
                  <c:v>0.4748480934974349</c:v>
                </c:pt>
                <c:pt idx="3442">
                  <c:v>0.49430871140027527</c:v>
                </c:pt>
                <c:pt idx="3443">
                  <c:v>0.49470931018132608</c:v>
                </c:pt>
                <c:pt idx="3444">
                  <c:v>0.70812988678111655</c:v>
                </c:pt>
                <c:pt idx="3445">
                  <c:v>0.69390160934997602</c:v>
                </c:pt>
                <c:pt idx="3446">
                  <c:v>0.70868146428767409</c:v>
                </c:pt>
                <c:pt idx="3447">
                  <c:v>0.84379150513941281</c:v>
                </c:pt>
                <c:pt idx="3448">
                  <c:v>1.3201355122949185</c:v>
                </c:pt>
                <c:pt idx="3449">
                  <c:v>1.3537610087754204</c:v>
                </c:pt>
                <c:pt idx="3450">
                  <c:v>1.3576536043772915</c:v>
                </c:pt>
                <c:pt idx="3451">
                  <c:v>1.3325510708547956</c:v>
                </c:pt>
                <c:pt idx="3452">
                  <c:v>1.2785649262844776</c:v>
                </c:pt>
                <c:pt idx="3453">
                  <c:v>1.2605447124505453</c:v>
                </c:pt>
                <c:pt idx="3454">
                  <c:v>0.90704106968954978</c:v>
                </c:pt>
                <c:pt idx="3455">
                  <c:v>0.96542227943380388</c:v>
                </c:pt>
                <c:pt idx="3456">
                  <c:v>0.96868064651373031</c:v>
                </c:pt>
                <c:pt idx="3457">
                  <c:v>1.04009757031794</c:v>
                </c:pt>
                <c:pt idx="3458">
                  <c:v>0.88551415229903108</c:v>
                </c:pt>
                <c:pt idx="3459">
                  <c:v>0.91536377691956061</c:v>
                </c:pt>
                <c:pt idx="3460">
                  <c:v>1.0731589876054637</c:v>
                </c:pt>
                <c:pt idx="3461">
                  <c:v>1.0632415675757292</c:v>
                </c:pt>
                <c:pt idx="3462">
                  <c:v>1.0227114742786783</c:v>
                </c:pt>
                <c:pt idx="3463">
                  <c:v>1.0187663653312369</c:v>
                </c:pt>
                <c:pt idx="3464">
                  <c:v>1.0111788723571185</c:v>
                </c:pt>
                <c:pt idx="3465">
                  <c:v>1.0504405383863951</c:v>
                </c:pt>
                <c:pt idx="3466">
                  <c:v>1.0784458136268111</c:v>
                </c:pt>
                <c:pt idx="3467">
                  <c:v>0.82066456761659601</c:v>
                </c:pt>
                <c:pt idx="3468">
                  <c:v>0.95672844153768377</c:v>
                </c:pt>
                <c:pt idx="3469">
                  <c:v>0.9615996458395385</c:v>
                </c:pt>
                <c:pt idx="3470">
                  <c:v>1.0064371755288888</c:v>
                </c:pt>
                <c:pt idx="3471">
                  <c:v>0.96012190327318259</c:v>
                </c:pt>
                <c:pt idx="3472">
                  <c:v>1.0188467197250006</c:v>
                </c:pt>
                <c:pt idx="3473">
                  <c:v>1.0193667143560949</c:v>
                </c:pt>
                <c:pt idx="3474">
                  <c:v>1.0516807044315239</c:v>
                </c:pt>
                <c:pt idx="3475">
                  <c:v>1.044867105217431</c:v>
                </c:pt>
                <c:pt idx="3476">
                  <c:v>1.0523829937742275</c:v>
                </c:pt>
                <c:pt idx="3477">
                  <c:v>1.106444309143678</c:v>
                </c:pt>
                <c:pt idx="3478">
                  <c:v>0.99843271859670346</c:v>
                </c:pt>
                <c:pt idx="3479">
                  <c:v>0.87542630732136473</c:v>
                </c:pt>
                <c:pt idx="3480">
                  <c:v>0.82719932395426876</c:v>
                </c:pt>
                <c:pt idx="3481">
                  <c:v>1.1548622019008528</c:v>
                </c:pt>
                <c:pt idx="3482">
                  <c:v>1.1450759746778865</c:v>
                </c:pt>
                <c:pt idx="3483">
                  <c:v>1.1418183141322384</c:v>
                </c:pt>
                <c:pt idx="3484">
                  <c:v>1.032458294506944</c:v>
                </c:pt>
                <c:pt idx="3485">
                  <c:v>1.1372149341384126</c:v>
                </c:pt>
                <c:pt idx="3486">
                  <c:v>1.230926095746613</c:v>
                </c:pt>
                <c:pt idx="3487">
                  <c:v>1.2749873432239298</c:v>
                </c:pt>
                <c:pt idx="3488">
                  <c:v>1.3504026849281952</c:v>
                </c:pt>
                <c:pt idx="3489">
                  <c:v>1.3485213356196928</c:v>
                </c:pt>
                <c:pt idx="3490">
                  <c:v>1.3789894434674859</c:v>
                </c:pt>
                <c:pt idx="3491">
                  <c:v>1.1997008162026073</c:v>
                </c:pt>
                <c:pt idx="3492">
                  <c:v>1.2608092296118756</c:v>
                </c:pt>
                <c:pt idx="3493">
                  <c:v>1.83088821078548</c:v>
                </c:pt>
                <c:pt idx="3494">
                  <c:v>1.9101834507410962</c:v>
                </c:pt>
                <c:pt idx="3495">
                  <c:v>1.9195876699700183</c:v>
                </c:pt>
                <c:pt idx="3496">
                  <c:v>1.7783903315016951</c:v>
                </c:pt>
                <c:pt idx="3497">
                  <c:v>1.6169913957651507</c:v>
                </c:pt>
                <c:pt idx="3498">
                  <c:v>1.6148595186281891</c:v>
                </c:pt>
                <c:pt idx="3499">
                  <c:v>1.6059952908554169</c:v>
                </c:pt>
                <c:pt idx="3500">
                  <c:v>1.6635985027660181</c:v>
                </c:pt>
                <c:pt idx="3501">
                  <c:v>1.8152496700008232</c:v>
                </c:pt>
                <c:pt idx="3502">
                  <c:v>1.6758550093766988</c:v>
                </c:pt>
                <c:pt idx="3503">
                  <c:v>1.3268275941053969</c:v>
                </c:pt>
                <c:pt idx="3504">
                  <c:v>1.2696845920392834</c:v>
                </c:pt>
                <c:pt idx="3505">
                  <c:v>1.2461876100351008</c:v>
                </c:pt>
                <c:pt idx="3506">
                  <c:v>1.28450728505317</c:v>
                </c:pt>
                <c:pt idx="3507">
                  <c:v>1.4260864717491182</c:v>
                </c:pt>
                <c:pt idx="3508">
                  <c:v>1.3794331570073388</c:v>
                </c:pt>
                <c:pt idx="3509">
                  <c:v>1.8754578407451143</c:v>
                </c:pt>
                <c:pt idx="3510">
                  <c:v>1.8429380933360984</c:v>
                </c:pt>
                <c:pt idx="3511">
                  <c:v>1.7431098491490504</c:v>
                </c:pt>
                <c:pt idx="3512">
                  <c:v>2.0178648750186432</c:v>
                </c:pt>
                <c:pt idx="3513">
                  <c:v>1.9588554624654313</c:v>
                </c:pt>
                <c:pt idx="3514">
                  <c:v>2.0002019530439665</c:v>
                </c:pt>
                <c:pt idx="3515">
                  <c:v>2.0382457756917027</c:v>
                </c:pt>
                <c:pt idx="3516">
                  <c:v>2.083951098451196</c:v>
                </c:pt>
                <c:pt idx="3517">
                  <c:v>1.9323243645311301</c:v>
                </c:pt>
                <c:pt idx="3518">
                  <c:v>1.9261895597014298</c:v>
                </c:pt>
                <c:pt idx="3519">
                  <c:v>1.8197879302453579</c:v>
                </c:pt>
                <c:pt idx="3520">
                  <c:v>1.8768289341441404</c:v>
                </c:pt>
                <c:pt idx="3521">
                  <c:v>1.8537094038153399</c:v>
                </c:pt>
                <c:pt idx="3522">
                  <c:v>1.7946520403968369</c:v>
                </c:pt>
                <c:pt idx="3523">
                  <c:v>1.7931586570392224</c:v>
                </c:pt>
                <c:pt idx="3524">
                  <c:v>1.7688816251426762</c:v>
                </c:pt>
                <c:pt idx="3525">
                  <c:v>1.6819892174209685</c:v>
                </c:pt>
                <c:pt idx="3526">
                  <c:v>1.6524365188806394</c:v>
                </c:pt>
                <c:pt idx="3527">
                  <c:v>1.534662694464509</c:v>
                </c:pt>
                <c:pt idx="3528">
                  <c:v>1.5757904347949356</c:v>
                </c:pt>
                <c:pt idx="3529">
                  <c:v>1.4633753918542638</c:v>
                </c:pt>
                <c:pt idx="3530">
                  <c:v>1.363872530788764</c:v>
                </c:pt>
                <c:pt idx="3531">
                  <c:v>1.4475927725311573</c:v>
                </c:pt>
                <c:pt idx="3532">
                  <c:v>1.5604018660921242</c:v>
                </c:pt>
                <c:pt idx="3533">
                  <c:v>1.5689565153618379</c:v>
                </c:pt>
                <c:pt idx="3534">
                  <c:v>1.6382473509820572</c:v>
                </c:pt>
                <c:pt idx="3535">
                  <c:v>1.6304073690108467</c:v>
                </c:pt>
                <c:pt idx="3536">
                  <c:v>1.4933935619675318</c:v>
                </c:pt>
                <c:pt idx="3537">
                  <c:v>1.3887653549893222</c:v>
                </c:pt>
                <c:pt idx="3538">
                  <c:v>1.3335573469048585</c:v>
                </c:pt>
                <c:pt idx="3539">
                  <c:v>1.3666408015511367</c:v>
                </c:pt>
                <c:pt idx="3540">
                  <c:v>1.4092959051860396</c:v>
                </c:pt>
                <c:pt idx="3541">
                  <c:v>1.2817677834648495</c:v>
                </c:pt>
                <c:pt idx="3542">
                  <c:v>0.64881514613712687</c:v>
                </c:pt>
                <c:pt idx="3543">
                  <c:v>0.64961072991204449</c:v>
                </c:pt>
                <c:pt idx="3544">
                  <c:v>0.74647719776210009</c:v>
                </c:pt>
                <c:pt idx="3545">
                  <c:v>0.7258402713101223</c:v>
                </c:pt>
                <c:pt idx="3546">
                  <c:v>0.90031442422122543</c:v>
                </c:pt>
                <c:pt idx="3547">
                  <c:v>0.95199519022232781</c:v>
                </c:pt>
                <c:pt idx="3548">
                  <c:v>0.98361623035196244</c:v>
                </c:pt>
                <c:pt idx="3549">
                  <c:v>1.1895374616591574</c:v>
                </c:pt>
                <c:pt idx="3550">
                  <c:v>1.1900524781608282</c:v>
                </c:pt>
                <c:pt idx="3551">
                  <c:v>1.7192177841771878</c:v>
                </c:pt>
                <c:pt idx="3552">
                  <c:v>1.7026364514663566</c:v>
                </c:pt>
                <c:pt idx="3553">
                  <c:v>1.74558585878796</c:v>
                </c:pt>
                <c:pt idx="3554">
                  <c:v>1.8364907621002307</c:v>
                </c:pt>
                <c:pt idx="3555">
                  <c:v>1.9436579356340453</c:v>
                </c:pt>
                <c:pt idx="3556">
                  <c:v>1.6775434737008525</c:v>
                </c:pt>
                <c:pt idx="3557">
                  <c:v>1.6761630738315771</c:v>
                </c:pt>
                <c:pt idx="3558">
                  <c:v>1.6815406984690398</c:v>
                </c:pt>
                <c:pt idx="3559">
                  <c:v>1.8008079007291009</c:v>
                </c:pt>
                <c:pt idx="3560">
                  <c:v>1.9149336517665212</c:v>
                </c:pt>
                <c:pt idx="3561">
                  <c:v>1.6581612089577595</c:v>
                </c:pt>
                <c:pt idx="3562">
                  <c:v>1.646250940035987</c:v>
                </c:pt>
                <c:pt idx="3563">
                  <c:v>1.6233721803994452</c:v>
                </c:pt>
                <c:pt idx="3564">
                  <c:v>1.4928350007915361</c:v>
                </c:pt>
                <c:pt idx="3565">
                  <c:v>1.1204336724905051</c:v>
                </c:pt>
                <c:pt idx="3566">
                  <c:v>1.1022210440371192</c:v>
                </c:pt>
                <c:pt idx="3567">
                  <c:v>1.735822358955285</c:v>
                </c:pt>
                <c:pt idx="3568">
                  <c:v>1.6988271831945365</c:v>
                </c:pt>
                <c:pt idx="3569">
                  <c:v>1.6412227856077628</c:v>
                </c:pt>
                <c:pt idx="3570">
                  <c:v>1.5879178554159676</c:v>
                </c:pt>
                <c:pt idx="3571">
                  <c:v>1.5767110372673874</c:v>
                </c:pt>
                <c:pt idx="3572">
                  <c:v>1.5853802896168352</c:v>
                </c:pt>
                <c:pt idx="3573">
                  <c:v>1.6220041489552484</c:v>
                </c:pt>
                <c:pt idx="3574">
                  <c:v>1.4742033676864656</c:v>
                </c:pt>
                <c:pt idx="3575">
                  <c:v>1.7474109765983303</c:v>
                </c:pt>
                <c:pt idx="3576">
                  <c:v>1.667532719522733</c:v>
                </c:pt>
                <c:pt idx="3577">
                  <c:v>1.3256198535498251</c:v>
                </c:pt>
                <c:pt idx="3578">
                  <c:v>1.3026223998425077</c:v>
                </c:pt>
                <c:pt idx="3579">
                  <c:v>1.2972902994384894</c:v>
                </c:pt>
                <c:pt idx="3580">
                  <c:v>1.4041090030721355</c:v>
                </c:pt>
                <c:pt idx="3581">
                  <c:v>1.380857223779216</c:v>
                </c:pt>
                <c:pt idx="3582">
                  <c:v>1.375146358802849</c:v>
                </c:pt>
                <c:pt idx="3583">
                  <c:v>1.2931773822043768</c:v>
                </c:pt>
                <c:pt idx="3584">
                  <c:v>1.2510936462416546</c:v>
                </c:pt>
                <c:pt idx="3585">
                  <c:v>0.96182905866116919</c:v>
                </c:pt>
                <c:pt idx="3586">
                  <c:v>0.94421116303464281</c:v>
                </c:pt>
                <c:pt idx="3587">
                  <c:v>0.95679015687736191</c:v>
                </c:pt>
                <c:pt idx="3588">
                  <c:v>0.9452844977730348</c:v>
                </c:pt>
                <c:pt idx="3589">
                  <c:v>0.91144357073063231</c:v>
                </c:pt>
                <c:pt idx="3590">
                  <c:v>0.78276594861723314</c:v>
                </c:pt>
                <c:pt idx="3591">
                  <c:v>0.76781913746647035</c:v>
                </c:pt>
                <c:pt idx="3592">
                  <c:v>0.59302280543739971</c:v>
                </c:pt>
                <c:pt idx="3593">
                  <c:v>1.0851547768472511</c:v>
                </c:pt>
                <c:pt idx="3594">
                  <c:v>1.1815453789891202</c:v>
                </c:pt>
                <c:pt idx="3595">
                  <c:v>1.1174553448403994</c:v>
                </c:pt>
                <c:pt idx="3596">
                  <c:v>1.099747609857973</c:v>
                </c:pt>
                <c:pt idx="3597">
                  <c:v>1.090773255556015</c:v>
                </c:pt>
                <c:pt idx="3598">
                  <c:v>1.0907805720618358</c:v>
                </c:pt>
                <c:pt idx="3599">
                  <c:v>1.1320340662415813</c:v>
                </c:pt>
                <c:pt idx="3600">
                  <c:v>1.0827020778503975</c:v>
                </c:pt>
                <c:pt idx="3601">
                  <c:v>1.0862954620518159</c:v>
                </c:pt>
                <c:pt idx="3602">
                  <c:v>1.1058825472069329</c:v>
                </c:pt>
                <c:pt idx="3603">
                  <c:v>0.70732697523859234</c:v>
                </c:pt>
                <c:pt idx="3604">
                  <c:v>0.49835655387600158</c:v>
                </c:pt>
                <c:pt idx="3605">
                  <c:v>0.71266470990051767</c:v>
                </c:pt>
                <c:pt idx="3606">
                  <c:v>0.74608623334399216</c:v>
                </c:pt>
                <c:pt idx="3607">
                  <c:v>0.72846553248345614</c:v>
                </c:pt>
                <c:pt idx="3608">
                  <c:v>0.7360585091170696</c:v>
                </c:pt>
                <c:pt idx="3609">
                  <c:v>0.92799267550845499</c:v>
                </c:pt>
                <c:pt idx="3610">
                  <c:v>0.9478480609219514</c:v>
                </c:pt>
                <c:pt idx="3611">
                  <c:v>0.98605625878054237</c:v>
                </c:pt>
                <c:pt idx="3612">
                  <c:v>1.3084222532543395</c:v>
                </c:pt>
                <c:pt idx="3613">
                  <c:v>1.427222627345718</c:v>
                </c:pt>
                <c:pt idx="3614">
                  <c:v>1.4200126067618453</c:v>
                </c:pt>
                <c:pt idx="3615">
                  <c:v>1.2471442730539115</c:v>
                </c:pt>
                <c:pt idx="3616">
                  <c:v>1.2635352787007761</c:v>
                </c:pt>
                <c:pt idx="3617">
                  <c:v>1.2650423749030122</c:v>
                </c:pt>
                <c:pt idx="3618">
                  <c:v>1.1914925718157967</c:v>
                </c:pt>
                <c:pt idx="3619">
                  <c:v>1.1626780800402023</c:v>
                </c:pt>
                <c:pt idx="3620">
                  <c:v>1.4347110395156355</c:v>
                </c:pt>
                <c:pt idx="3621">
                  <c:v>1.4408489658640951</c:v>
                </c:pt>
                <c:pt idx="3622">
                  <c:v>1.2058489956417588</c:v>
                </c:pt>
                <c:pt idx="3623">
                  <c:v>1.1107246198624483</c:v>
                </c:pt>
                <c:pt idx="3624">
                  <c:v>1.2039003094499268</c:v>
                </c:pt>
                <c:pt idx="3625">
                  <c:v>1.2258836997306006</c:v>
                </c:pt>
                <c:pt idx="3626">
                  <c:v>1.2599258466053171</c:v>
                </c:pt>
                <c:pt idx="3627">
                  <c:v>1.1707053360659814</c:v>
                </c:pt>
                <c:pt idx="3628">
                  <c:v>1.2121791720072534</c:v>
                </c:pt>
                <c:pt idx="3629">
                  <c:v>1.4577373006268528</c:v>
                </c:pt>
                <c:pt idx="3630">
                  <c:v>1.318979161158935</c:v>
                </c:pt>
                <c:pt idx="3631">
                  <c:v>1.4042926037027621</c:v>
                </c:pt>
                <c:pt idx="3632">
                  <c:v>1.393855066912107</c:v>
                </c:pt>
                <c:pt idx="3633">
                  <c:v>1.3626736359614191</c:v>
                </c:pt>
                <c:pt idx="3634">
                  <c:v>1.3244265682028651</c:v>
                </c:pt>
                <c:pt idx="3635">
                  <c:v>1.4787831148930377</c:v>
                </c:pt>
                <c:pt idx="3636">
                  <c:v>1.4332445506537086</c:v>
                </c:pt>
                <c:pt idx="3637">
                  <c:v>1.4438573764447182</c:v>
                </c:pt>
                <c:pt idx="3638">
                  <c:v>1.3622852514975559</c:v>
                </c:pt>
                <c:pt idx="3639">
                  <c:v>1.2341271339383573</c:v>
                </c:pt>
                <c:pt idx="3640">
                  <c:v>1.1910068712513229</c:v>
                </c:pt>
                <c:pt idx="3641">
                  <c:v>1.0340000384282277</c:v>
                </c:pt>
                <c:pt idx="3642">
                  <c:v>0.99117875963045876</c:v>
                </c:pt>
                <c:pt idx="3643">
                  <c:v>1.0610411296739446</c:v>
                </c:pt>
                <c:pt idx="3644">
                  <c:v>1.057889229637627</c:v>
                </c:pt>
                <c:pt idx="3645">
                  <c:v>0.91007108897781885</c:v>
                </c:pt>
                <c:pt idx="3646">
                  <c:v>0.90045840272844646</c:v>
                </c:pt>
                <c:pt idx="3647">
                  <c:v>0.89674731192839763</c:v>
                </c:pt>
                <c:pt idx="3648">
                  <c:v>0.90524006665458201</c:v>
                </c:pt>
                <c:pt idx="3649">
                  <c:v>0.92083888011261739</c:v>
                </c:pt>
                <c:pt idx="3650">
                  <c:v>0.94746500777335907</c:v>
                </c:pt>
                <c:pt idx="3651">
                  <c:v>0.94961534244852053</c:v>
                </c:pt>
                <c:pt idx="3652">
                  <c:v>0.90722679687932395</c:v>
                </c:pt>
                <c:pt idx="3653">
                  <c:v>0.79180464741399015</c:v>
                </c:pt>
                <c:pt idx="3654">
                  <c:v>0.85629072273295015</c:v>
                </c:pt>
                <c:pt idx="3655">
                  <c:v>0.76338231065537232</c:v>
                </c:pt>
                <c:pt idx="3656">
                  <c:v>0.80182478293359927</c:v>
                </c:pt>
                <c:pt idx="3657">
                  <c:v>0.91571561211170349</c:v>
                </c:pt>
                <c:pt idx="3658">
                  <c:v>0.9446570868038302</c:v>
                </c:pt>
                <c:pt idx="3659">
                  <c:v>1.0460429984368889</c:v>
                </c:pt>
                <c:pt idx="3660">
                  <c:v>0.98914858923037463</c:v>
                </c:pt>
                <c:pt idx="3661">
                  <c:v>0.98880604925990112</c:v>
                </c:pt>
                <c:pt idx="3662">
                  <c:v>0.98763324790066587</c:v>
                </c:pt>
                <c:pt idx="3663">
                  <c:v>0.97113734973856281</c:v>
                </c:pt>
                <c:pt idx="3664">
                  <c:v>0.90522884851170737</c:v>
                </c:pt>
                <c:pt idx="3665">
                  <c:v>0.96516736286965554</c:v>
                </c:pt>
                <c:pt idx="3666">
                  <c:v>1.0144158515616297</c:v>
                </c:pt>
                <c:pt idx="3667">
                  <c:v>0.97398815992155663</c:v>
                </c:pt>
                <c:pt idx="3668">
                  <c:v>0.94803781093201689</c:v>
                </c:pt>
                <c:pt idx="3669">
                  <c:v>0.76247688715580475</c:v>
                </c:pt>
                <c:pt idx="3670">
                  <c:v>0.76404702531082114</c:v>
                </c:pt>
                <c:pt idx="3671">
                  <c:v>0.9998626465774455</c:v>
                </c:pt>
                <c:pt idx="3672">
                  <c:v>0.97283849834174774</c:v>
                </c:pt>
                <c:pt idx="3673">
                  <c:v>1.0356436686031594</c:v>
                </c:pt>
                <c:pt idx="3674">
                  <c:v>1.0166523646020831</c:v>
                </c:pt>
                <c:pt idx="3675">
                  <c:v>0.83635372670113828</c:v>
                </c:pt>
                <c:pt idx="3676">
                  <c:v>0.86837209099865897</c:v>
                </c:pt>
                <c:pt idx="3677">
                  <c:v>0.99607579663619761</c:v>
                </c:pt>
                <c:pt idx="3678">
                  <c:v>0.99471386965589847</c:v>
                </c:pt>
                <c:pt idx="3679">
                  <c:v>0.9511630617854725</c:v>
                </c:pt>
                <c:pt idx="3680">
                  <c:v>1.2563968964548684</c:v>
                </c:pt>
                <c:pt idx="3681">
                  <c:v>1.2002668466155726</c:v>
                </c:pt>
                <c:pt idx="3682">
                  <c:v>1.1964160215809421</c:v>
                </c:pt>
                <c:pt idx="3683">
                  <c:v>1.1636975234288647</c:v>
                </c:pt>
                <c:pt idx="3684">
                  <c:v>1.2065153870469585</c:v>
                </c:pt>
                <c:pt idx="3685">
                  <c:v>1.1540669411366633</c:v>
                </c:pt>
                <c:pt idx="3686">
                  <c:v>1.2245811471538328</c:v>
                </c:pt>
                <c:pt idx="3687">
                  <c:v>1.0988119916176489</c:v>
                </c:pt>
                <c:pt idx="3688">
                  <c:v>1.2730733476230733</c:v>
                </c:pt>
                <c:pt idx="3689">
                  <c:v>1.2779961059309706</c:v>
                </c:pt>
                <c:pt idx="3690">
                  <c:v>1.021138394144262</c:v>
                </c:pt>
                <c:pt idx="3691">
                  <c:v>0.99002912498040685</c:v>
                </c:pt>
                <c:pt idx="3692">
                  <c:v>1.003830391106632</c:v>
                </c:pt>
                <c:pt idx="3693">
                  <c:v>1.0179242233419183</c:v>
                </c:pt>
                <c:pt idx="3694">
                  <c:v>0.95143229637631532</c:v>
                </c:pt>
                <c:pt idx="3695">
                  <c:v>0.9571323293608347</c:v>
                </c:pt>
                <c:pt idx="3696">
                  <c:v>0.8495187757114806</c:v>
                </c:pt>
                <c:pt idx="3697">
                  <c:v>1.0575854578805493</c:v>
                </c:pt>
                <c:pt idx="3698">
                  <c:v>0.89119598056796989</c:v>
                </c:pt>
                <c:pt idx="3699">
                  <c:v>0.87523919319501586</c:v>
                </c:pt>
                <c:pt idx="3700">
                  <c:v>0.87532239053779104</c:v>
                </c:pt>
                <c:pt idx="3701">
                  <c:v>0.86090382684865752</c:v>
                </c:pt>
                <c:pt idx="3702">
                  <c:v>0.84327333986662834</c:v>
                </c:pt>
                <c:pt idx="3703">
                  <c:v>0.86842185405361871</c:v>
                </c:pt>
                <c:pt idx="3704">
                  <c:v>0.92072097486102122</c:v>
                </c:pt>
                <c:pt idx="3705">
                  <c:v>0.99050605481695564</c:v>
                </c:pt>
                <c:pt idx="3706">
                  <c:v>1.1398225878297226</c:v>
                </c:pt>
                <c:pt idx="3707">
                  <c:v>0.75199699476222737</c:v>
                </c:pt>
                <c:pt idx="3708">
                  <c:v>0.76987265118408421</c:v>
                </c:pt>
                <c:pt idx="3709">
                  <c:v>0.76456058895942858</c:v>
                </c:pt>
                <c:pt idx="3710">
                  <c:v>0.78307860622621583</c:v>
                </c:pt>
                <c:pt idx="3711">
                  <c:v>0.79318594308124057</c:v>
                </c:pt>
                <c:pt idx="3712">
                  <c:v>0.81155929413295225</c:v>
                </c:pt>
                <c:pt idx="3713">
                  <c:v>0.9198832838848725</c:v>
                </c:pt>
                <c:pt idx="3714">
                  <c:v>0.7630008654580327</c:v>
                </c:pt>
                <c:pt idx="3715">
                  <c:v>0.7543134876881038</c:v>
                </c:pt>
                <c:pt idx="3716">
                  <c:v>0.71814705592095662</c:v>
                </c:pt>
                <c:pt idx="3717">
                  <c:v>0.86934505772889104</c:v>
                </c:pt>
                <c:pt idx="3718">
                  <c:v>1.0603981250114047</c:v>
                </c:pt>
                <c:pt idx="3719">
                  <c:v>1.0725296993907492</c:v>
                </c:pt>
                <c:pt idx="3720">
                  <c:v>1.0643180501363501</c:v>
                </c:pt>
                <c:pt idx="3721">
                  <c:v>1.0513759477274958</c:v>
                </c:pt>
                <c:pt idx="3722">
                  <c:v>1.0266362992839897</c:v>
                </c:pt>
                <c:pt idx="3723">
                  <c:v>0.90497993485358796</c:v>
                </c:pt>
                <c:pt idx="3724">
                  <c:v>0.93592726540442583</c:v>
                </c:pt>
                <c:pt idx="3725">
                  <c:v>0.90363909966046652</c:v>
                </c:pt>
                <c:pt idx="3726">
                  <c:v>0.73915299390197409</c:v>
                </c:pt>
                <c:pt idx="3727">
                  <c:v>0.7190805603666347</c:v>
                </c:pt>
                <c:pt idx="3728">
                  <c:v>0.53123590562755207</c:v>
                </c:pt>
                <c:pt idx="3729">
                  <c:v>0.53111704862425446</c:v>
                </c:pt>
                <c:pt idx="3730">
                  <c:v>0.57280648206592311</c:v>
                </c:pt>
                <c:pt idx="3731">
                  <c:v>0.55393693129187971</c:v>
                </c:pt>
                <c:pt idx="3732">
                  <c:v>0.58812457914561844</c:v>
                </c:pt>
                <c:pt idx="3733">
                  <c:v>0.53084564739323536</c:v>
                </c:pt>
                <c:pt idx="3734">
                  <c:v>0.44409873883283751</c:v>
                </c:pt>
                <c:pt idx="3735">
                  <c:v>0.4721496133684886</c:v>
                </c:pt>
                <c:pt idx="3736">
                  <c:v>0.5123443050009362</c:v>
                </c:pt>
                <c:pt idx="3737">
                  <c:v>0.52290101723951365</c:v>
                </c:pt>
                <c:pt idx="3738">
                  <c:v>0.56456716117909567</c:v>
                </c:pt>
                <c:pt idx="3739">
                  <c:v>0.53943513226492812</c:v>
                </c:pt>
                <c:pt idx="3740">
                  <c:v>0.59303168545054352</c:v>
                </c:pt>
                <c:pt idx="3741">
                  <c:v>0.58429259842047743</c:v>
                </c:pt>
                <c:pt idx="3742">
                  <c:v>0.42764774056711879</c:v>
                </c:pt>
                <c:pt idx="3743">
                  <c:v>0.45327233063884648</c:v>
                </c:pt>
                <c:pt idx="3744">
                  <c:v>0.46969609336161566</c:v>
                </c:pt>
                <c:pt idx="3745">
                  <c:v>0.84416195392301874</c:v>
                </c:pt>
                <c:pt idx="3746">
                  <c:v>0.8359633534629114</c:v>
                </c:pt>
                <c:pt idx="3747">
                  <c:v>0.83785352875140984</c:v>
                </c:pt>
                <c:pt idx="3748">
                  <c:v>0.79438821194107379</c:v>
                </c:pt>
                <c:pt idx="3749">
                  <c:v>0.79626492748986344</c:v>
                </c:pt>
                <c:pt idx="3750">
                  <c:v>0.93859195355692671</c:v>
                </c:pt>
                <c:pt idx="3751">
                  <c:v>0.91895115158626017</c:v>
                </c:pt>
                <c:pt idx="3752">
                  <c:v>0.95868658767992976</c:v>
                </c:pt>
                <c:pt idx="3753">
                  <c:v>0.96839606728716132</c:v>
                </c:pt>
                <c:pt idx="3754">
                  <c:v>1.0790419063197998</c:v>
                </c:pt>
                <c:pt idx="3755">
                  <c:v>1.0565232224813139</c:v>
                </c:pt>
                <c:pt idx="3756">
                  <c:v>1.0655614173990098</c:v>
                </c:pt>
                <c:pt idx="3757">
                  <c:v>1.099012877527765</c:v>
                </c:pt>
                <c:pt idx="3758">
                  <c:v>1.1109843662970145</c:v>
                </c:pt>
                <c:pt idx="3759">
                  <c:v>1.1269908310790344</c:v>
                </c:pt>
                <c:pt idx="3760">
                  <c:v>0.86822343134177293</c:v>
                </c:pt>
                <c:pt idx="3761">
                  <c:v>0.86487649784093801</c:v>
                </c:pt>
                <c:pt idx="3762">
                  <c:v>0.88604448641155586</c:v>
                </c:pt>
                <c:pt idx="3763">
                  <c:v>0.86457326070763574</c:v>
                </c:pt>
                <c:pt idx="3764">
                  <c:v>0.69737231046205461</c:v>
                </c:pt>
                <c:pt idx="3765">
                  <c:v>0.69612167594069552</c:v>
                </c:pt>
                <c:pt idx="3766">
                  <c:v>0.75484100042286839</c:v>
                </c:pt>
                <c:pt idx="3767">
                  <c:v>0.80313487870599487</c:v>
                </c:pt>
                <c:pt idx="3768">
                  <c:v>0.83405939809530549</c:v>
                </c:pt>
                <c:pt idx="3769">
                  <c:v>0.77133247518336079</c:v>
                </c:pt>
                <c:pt idx="3770">
                  <c:v>0.78987026670142702</c:v>
                </c:pt>
                <c:pt idx="3771">
                  <c:v>0.78672215287031633</c:v>
                </c:pt>
                <c:pt idx="3772">
                  <c:v>0.78269509934156956</c:v>
                </c:pt>
                <c:pt idx="3773">
                  <c:v>0.77970693414347736</c:v>
                </c:pt>
                <c:pt idx="3774">
                  <c:v>0.7080876028911739</c:v>
                </c:pt>
                <c:pt idx="3775">
                  <c:v>0.70794698869911454</c:v>
                </c:pt>
                <c:pt idx="3776">
                  <c:v>0.64990257430427234</c:v>
                </c:pt>
                <c:pt idx="3777">
                  <c:v>0.60846625930144238</c:v>
                </c:pt>
                <c:pt idx="3778">
                  <c:v>0.66478206446231825</c:v>
                </c:pt>
                <c:pt idx="3779">
                  <c:v>0.6787518099516896</c:v>
                </c:pt>
                <c:pt idx="3780">
                  <c:v>0.65250789845860668</c:v>
                </c:pt>
                <c:pt idx="3781">
                  <c:v>0.73230224836687074</c:v>
                </c:pt>
                <c:pt idx="3782">
                  <c:v>0.66185056090995675</c:v>
                </c:pt>
                <c:pt idx="3783">
                  <c:v>0.63541619991442921</c:v>
                </c:pt>
                <c:pt idx="3784">
                  <c:v>0.62389634695682761</c:v>
                </c:pt>
                <c:pt idx="3785">
                  <c:v>0.61235250447528089</c:v>
                </c:pt>
                <c:pt idx="3786">
                  <c:v>0.67430639949123516</c:v>
                </c:pt>
                <c:pt idx="3787">
                  <c:v>0.63935436913620847</c:v>
                </c:pt>
                <c:pt idx="3788">
                  <c:v>0.63275943838924065</c:v>
                </c:pt>
                <c:pt idx="3789">
                  <c:v>0.67542821978855905</c:v>
                </c:pt>
                <c:pt idx="3790">
                  <c:v>0.66730157313883554</c:v>
                </c:pt>
                <c:pt idx="3791">
                  <c:v>0.53129154033593406</c:v>
                </c:pt>
                <c:pt idx="3792">
                  <c:v>0.60671385826016</c:v>
                </c:pt>
                <c:pt idx="3793">
                  <c:v>0.60822774055602435</c:v>
                </c:pt>
                <c:pt idx="3794">
                  <c:v>0.57159948727476284</c:v>
                </c:pt>
                <c:pt idx="3795">
                  <c:v>0.58231641819011926</c:v>
                </c:pt>
                <c:pt idx="3796">
                  <c:v>0.76074218280171735</c:v>
                </c:pt>
                <c:pt idx="3797">
                  <c:v>0.91910958349729344</c:v>
                </c:pt>
                <c:pt idx="3798">
                  <c:v>0.80405420202454336</c:v>
                </c:pt>
                <c:pt idx="3799">
                  <c:v>0.69804417395146534</c:v>
                </c:pt>
                <c:pt idx="3800">
                  <c:v>0.69475408687206885</c:v>
                </c:pt>
                <c:pt idx="3801">
                  <c:v>0.6736267772628447</c:v>
                </c:pt>
                <c:pt idx="3802">
                  <c:v>0.67189706331783172</c:v>
                </c:pt>
                <c:pt idx="3803">
                  <c:v>0.72404149887906044</c:v>
                </c:pt>
                <c:pt idx="3804">
                  <c:v>0.72538548134253344</c:v>
                </c:pt>
                <c:pt idx="3805">
                  <c:v>0.74413420762715066</c:v>
                </c:pt>
                <c:pt idx="3806">
                  <c:v>0.63337957740220074</c:v>
                </c:pt>
                <c:pt idx="3807">
                  <c:v>0.43621450806360346</c:v>
                </c:pt>
                <c:pt idx="3808">
                  <c:v>0.35799230018356298</c:v>
                </c:pt>
                <c:pt idx="3809">
                  <c:v>0.37346059080265542</c:v>
                </c:pt>
                <c:pt idx="3810">
                  <c:v>0.42239752532724262</c:v>
                </c:pt>
                <c:pt idx="3811">
                  <c:v>0.45534233506577021</c:v>
                </c:pt>
                <c:pt idx="3812">
                  <c:v>0.42897437893876711</c:v>
                </c:pt>
                <c:pt idx="3813">
                  <c:v>0.54321446405827256</c:v>
                </c:pt>
                <c:pt idx="3814">
                  <c:v>0.5456126950682455</c:v>
                </c:pt>
                <c:pt idx="3815">
                  <c:v>0.61784557888937275</c:v>
                </c:pt>
                <c:pt idx="3816">
                  <c:v>0.63614658188358564</c:v>
                </c:pt>
                <c:pt idx="3817">
                  <c:v>0.62222135190927608</c:v>
                </c:pt>
                <c:pt idx="3818">
                  <c:v>0.61266365880735285</c:v>
                </c:pt>
                <c:pt idx="3819">
                  <c:v>0.73526947063821257</c:v>
                </c:pt>
                <c:pt idx="3820">
                  <c:v>0.72316484799245162</c:v>
                </c:pt>
                <c:pt idx="3821">
                  <c:v>0.71187538502180991</c:v>
                </c:pt>
                <c:pt idx="3822">
                  <c:v>0.73544647582824774</c:v>
                </c:pt>
                <c:pt idx="3823">
                  <c:v>0.59931158663606643</c:v>
                </c:pt>
                <c:pt idx="3824">
                  <c:v>0.63154033531793596</c:v>
                </c:pt>
                <c:pt idx="3825">
                  <c:v>0.59363403715753327</c:v>
                </c:pt>
                <c:pt idx="3826">
                  <c:v>0.55701901156878952</c:v>
                </c:pt>
                <c:pt idx="3827">
                  <c:v>0.63887120282806953</c:v>
                </c:pt>
                <c:pt idx="3828">
                  <c:v>0.62962093295537369</c:v>
                </c:pt>
                <c:pt idx="3829">
                  <c:v>0.56619719574998717</c:v>
                </c:pt>
                <c:pt idx="3830">
                  <c:v>0.60461926778908281</c:v>
                </c:pt>
                <c:pt idx="3831">
                  <c:v>0.61076047780759934</c:v>
                </c:pt>
                <c:pt idx="3832">
                  <c:v>0.57465235314789609</c:v>
                </c:pt>
                <c:pt idx="3833">
                  <c:v>0.62766975561133154</c:v>
                </c:pt>
                <c:pt idx="3834">
                  <c:v>0.60206303440050313</c:v>
                </c:pt>
                <c:pt idx="3835">
                  <c:v>0.63973946386374536</c:v>
                </c:pt>
                <c:pt idx="3836">
                  <c:v>0.68113075160649517</c:v>
                </c:pt>
                <c:pt idx="3837">
                  <c:v>0.58223588379073821</c:v>
                </c:pt>
                <c:pt idx="3838">
                  <c:v>0.60558544522214075</c:v>
                </c:pt>
                <c:pt idx="3839">
                  <c:v>0.52685037109389432</c:v>
                </c:pt>
                <c:pt idx="3840">
                  <c:v>0.50932145283482233</c:v>
                </c:pt>
                <c:pt idx="3841">
                  <c:v>0.51287713908450727</c:v>
                </c:pt>
                <c:pt idx="3842">
                  <c:v>0.48891737294522086</c:v>
                </c:pt>
                <c:pt idx="3843">
                  <c:v>0.47761722284047248</c:v>
                </c:pt>
                <c:pt idx="3844">
                  <c:v>0.45902779787196407</c:v>
                </c:pt>
                <c:pt idx="3845">
                  <c:v>0.44741023486126702</c:v>
                </c:pt>
                <c:pt idx="3846">
                  <c:v>0.24764663852483537</c:v>
                </c:pt>
                <c:pt idx="3847">
                  <c:v>0.23308507583897703</c:v>
                </c:pt>
                <c:pt idx="3848">
                  <c:v>0.33736302537130419</c:v>
                </c:pt>
                <c:pt idx="3849">
                  <c:v>0.35713769140858725</c:v>
                </c:pt>
                <c:pt idx="3850">
                  <c:v>0.35887068263312838</c:v>
                </c:pt>
                <c:pt idx="3851">
                  <c:v>0.33440881953035539</c:v>
                </c:pt>
                <c:pt idx="3852">
                  <c:v>0.3501943548723766</c:v>
                </c:pt>
                <c:pt idx="3853">
                  <c:v>0.41175602280143819</c:v>
                </c:pt>
                <c:pt idx="3854">
                  <c:v>0.41068865200406124</c:v>
                </c:pt>
                <c:pt idx="3855">
                  <c:v>0.65582190197345525</c:v>
                </c:pt>
                <c:pt idx="3856">
                  <c:v>0.64374368813688032</c:v>
                </c:pt>
                <c:pt idx="3857">
                  <c:v>0.64548440646460303</c:v>
                </c:pt>
                <c:pt idx="3858">
                  <c:v>0.7762263786346677</c:v>
                </c:pt>
                <c:pt idx="3859">
                  <c:v>0.82545459422968503</c:v>
                </c:pt>
                <c:pt idx="3860">
                  <c:v>0.91811005713167448</c:v>
                </c:pt>
                <c:pt idx="3861">
                  <c:v>0.93868183571227126</c:v>
                </c:pt>
                <c:pt idx="3862">
                  <c:v>0.92595016939867802</c:v>
                </c:pt>
                <c:pt idx="3863">
                  <c:v>1.0338748667634896</c:v>
                </c:pt>
                <c:pt idx="3864">
                  <c:v>1.0637284640619167</c:v>
                </c:pt>
                <c:pt idx="3865">
                  <c:v>0.9791198937311969</c:v>
                </c:pt>
                <c:pt idx="3866">
                  <c:v>1.0650008023095023</c:v>
                </c:pt>
                <c:pt idx="3867">
                  <c:v>1.0714813931423377</c:v>
                </c:pt>
                <c:pt idx="3868">
                  <c:v>0.8984474204058035</c:v>
                </c:pt>
                <c:pt idx="3869">
                  <c:v>0.97299728289957144</c:v>
                </c:pt>
                <c:pt idx="3870">
                  <c:v>0.82371424681129257</c:v>
                </c:pt>
                <c:pt idx="3871">
                  <c:v>0.89511616139674366</c:v>
                </c:pt>
                <c:pt idx="3872">
                  <c:v>0.93558412467645746</c:v>
                </c:pt>
                <c:pt idx="3873">
                  <c:v>0.97384312754594227</c:v>
                </c:pt>
                <c:pt idx="3874">
                  <c:v>0.9615361727431796</c:v>
                </c:pt>
                <c:pt idx="3875">
                  <c:v>0.89340730497834342</c:v>
                </c:pt>
                <c:pt idx="3876">
                  <c:v>0.6643931582139363</c:v>
                </c:pt>
                <c:pt idx="3877">
                  <c:v>0.66003954130900633</c:v>
                </c:pt>
                <c:pt idx="3878">
                  <c:v>0.6891137310908193</c:v>
                </c:pt>
                <c:pt idx="3879">
                  <c:v>0.74128108303152096</c:v>
                </c:pt>
                <c:pt idx="3880">
                  <c:v>0.599038422872885</c:v>
                </c:pt>
                <c:pt idx="3881">
                  <c:v>0.70763425127473856</c:v>
                </c:pt>
                <c:pt idx="3882">
                  <c:v>0.77111656867309508</c:v>
                </c:pt>
                <c:pt idx="3883">
                  <c:v>0.78458112801255497</c:v>
                </c:pt>
                <c:pt idx="3884">
                  <c:v>0.77323734034703062</c:v>
                </c:pt>
                <c:pt idx="3885">
                  <c:v>0.76923134827415374</c:v>
                </c:pt>
                <c:pt idx="3886">
                  <c:v>0.82724429549900202</c:v>
                </c:pt>
                <c:pt idx="3887">
                  <c:v>0.92394033601067715</c:v>
                </c:pt>
                <c:pt idx="3888">
                  <c:v>0.95893884100285331</c:v>
                </c:pt>
                <c:pt idx="3889">
                  <c:v>1.0259628852188483</c:v>
                </c:pt>
                <c:pt idx="3890">
                  <c:v>1.0607517727937672</c:v>
                </c:pt>
                <c:pt idx="3891">
                  <c:v>1.2556810535100864</c:v>
                </c:pt>
                <c:pt idx="3892">
                  <c:v>1.193974342865425</c:v>
                </c:pt>
                <c:pt idx="3893">
                  <c:v>1.1539577485105739</c:v>
                </c:pt>
                <c:pt idx="3894">
                  <c:v>1.1441181372331055</c:v>
                </c:pt>
                <c:pt idx="3895">
                  <c:v>1.1395110776001647</c:v>
                </c:pt>
                <c:pt idx="3896">
                  <c:v>1.0201260277591078</c:v>
                </c:pt>
                <c:pt idx="3897">
                  <c:v>1.0804454394805565</c:v>
                </c:pt>
                <c:pt idx="3898">
                  <c:v>1.0778439068961441</c:v>
                </c:pt>
                <c:pt idx="3899">
                  <c:v>0.79650103308197484</c:v>
                </c:pt>
                <c:pt idx="3900">
                  <c:v>0.8124626148888594</c:v>
                </c:pt>
                <c:pt idx="3901">
                  <c:v>0.78592346464497798</c:v>
                </c:pt>
                <c:pt idx="3902">
                  <c:v>0.76515907837283881</c:v>
                </c:pt>
                <c:pt idx="3903">
                  <c:v>0.71124610853143688</c:v>
                </c:pt>
                <c:pt idx="3904">
                  <c:v>0.70091076901318927</c:v>
                </c:pt>
                <c:pt idx="3905">
                  <c:v>0.72518761829802425</c:v>
                </c:pt>
                <c:pt idx="3906">
                  <c:v>0.68215120700098775</c:v>
                </c:pt>
                <c:pt idx="3907">
                  <c:v>0.96230093816005857</c:v>
                </c:pt>
                <c:pt idx="3908">
                  <c:v>0.95612888216261993</c:v>
                </c:pt>
                <c:pt idx="3909">
                  <c:v>1.2035784501646247</c:v>
                </c:pt>
                <c:pt idx="3910">
                  <c:v>1.168749005204025</c:v>
                </c:pt>
                <c:pt idx="3911">
                  <c:v>1.107815662260019</c:v>
                </c:pt>
                <c:pt idx="3912">
                  <c:v>1.1258907823749877</c:v>
                </c:pt>
                <c:pt idx="3913">
                  <c:v>1.1144467169972432</c:v>
                </c:pt>
                <c:pt idx="3914">
                  <c:v>1.1104896512676485</c:v>
                </c:pt>
                <c:pt idx="3915">
                  <c:v>1.2749562200234612</c:v>
                </c:pt>
                <c:pt idx="3916">
                  <c:v>1.2453820292525994</c:v>
                </c:pt>
                <c:pt idx="3917">
                  <c:v>1.19880796782537</c:v>
                </c:pt>
                <c:pt idx="3918">
                  <c:v>1.2079426175239938</c:v>
                </c:pt>
                <c:pt idx="3919">
                  <c:v>0.90997297641632535</c:v>
                </c:pt>
                <c:pt idx="3920">
                  <c:v>0.91550895761136675</c:v>
                </c:pt>
                <c:pt idx="3921">
                  <c:v>1.1508195983784637</c:v>
                </c:pt>
                <c:pt idx="3922">
                  <c:v>1.161821279687056</c:v>
                </c:pt>
                <c:pt idx="3923">
                  <c:v>1.1585228095055609</c:v>
                </c:pt>
                <c:pt idx="3924">
                  <c:v>1.1652605713538053</c:v>
                </c:pt>
                <c:pt idx="3925">
                  <c:v>1.0043480804073064</c:v>
                </c:pt>
                <c:pt idx="3926">
                  <c:v>1.0077298236846124</c:v>
                </c:pt>
                <c:pt idx="3927">
                  <c:v>0.79654592240746069</c:v>
                </c:pt>
                <c:pt idx="3928">
                  <c:v>0.80784054224237778</c:v>
                </c:pt>
                <c:pt idx="3929">
                  <c:v>0.79239321460484924</c:v>
                </c:pt>
                <c:pt idx="3930">
                  <c:v>0.74169655943036361</c:v>
                </c:pt>
                <c:pt idx="3931">
                  <c:v>0.91129472098740161</c:v>
                </c:pt>
                <c:pt idx="3932">
                  <c:v>0.95235172553658265</c:v>
                </c:pt>
                <c:pt idx="3933">
                  <c:v>0.95885349789372054</c:v>
                </c:pt>
                <c:pt idx="3934">
                  <c:v>0.95891189227760631</c:v>
                </c:pt>
                <c:pt idx="3935">
                  <c:v>1.2592629712536769</c:v>
                </c:pt>
                <c:pt idx="3936">
                  <c:v>1.2783499767959163</c:v>
                </c:pt>
                <c:pt idx="3937">
                  <c:v>1.2997988130353242</c:v>
                </c:pt>
                <c:pt idx="3938">
                  <c:v>1.2713696753632679</c:v>
                </c:pt>
                <c:pt idx="3939">
                  <c:v>1.2691451317897078</c:v>
                </c:pt>
                <c:pt idx="3940">
                  <c:v>1.3705883232525038</c:v>
                </c:pt>
                <c:pt idx="3941">
                  <c:v>1.5231489298902694</c:v>
                </c:pt>
                <c:pt idx="3942">
                  <c:v>1.5318038928457915</c:v>
                </c:pt>
                <c:pt idx="3943">
                  <c:v>1.5342783242966962</c:v>
                </c:pt>
                <c:pt idx="3944">
                  <c:v>1.6162117702045695</c:v>
                </c:pt>
                <c:pt idx="3945">
                  <c:v>1.3387735046519351</c:v>
                </c:pt>
                <c:pt idx="3946">
                  <c:v>1.3386180309004463</c:v>
                </c:pt>
                <c:pt idx="3947">
                  <c:v>1.2934246442505513</c:v>
                </c:pt>
                <c:pt idx="3948">
                  <c:v>1.294499836409122</c:v>
                </c:pt>
                <c:pt idx="3949">
                  <c:v>1.3228265707286997</c:v>
                </c:pt>
                <c:pt idx="3950">
                  <c:v>1.3510341799483336</c:v>
                </c:pt>
                <c:pt idx="3951">
                  <c:v>1.1473420509853731</c:v>
                </c:pt>
                <c:pt idx="3952">
                  <c:v>1.1259536221536142</c:v>
                </c:pt>
                <c:pt idx="3953">
                  <c:v>1.1574525662798951</c:v>
                </c:pt>
                <c:pt idx="3954">
                  <c:v>0.99759178335266263</c:v>
                </c:pt>
                <c:pt idx="3955">
                  <c:v>0.97367000454599772</c:v>
                </c:pt>
                <c:pt idx="3956">
                  <c:v>0.97665939224291876</c:v>
                </c:pt>
                <c:pt idx="3957">
                  <c:v>0.8890430093383066</c:v>
                </c:pt>
                <c:pt idx="3958">
                  <c:v>0.89220145192551437</c:v>
                </c:pt>
                <c:pt idx="3959">
                  <c:v>0.9392045849942835</c:v>
                </c:pt>
                <c:pt idx="3960">
                  <c:v>0.92336385869232818</c:v>
                </c:pt>
                <c:pt idx="3961">
                  <c:v>0.79137329462166817</c:v>
                </c:pt>
                <c:pt idx="3962">
                  <c:v>0.797971103628203</c:v>
                </c:pt>
                <c:pt idx="3963">
                  <c:v>0.83655633410580421</c:v>
                </c:pt>
                <c:pt idx="3964">
                  <c:v>0.80113625958557544</c:v>
                </c:pt>
                <c:pt idx="3965">
                  <c:v>0.68642445954713738</c:v>
                </c:pt>
                <c:pt idx="3966">
                  <c:v>0.67019392576229042</c:v>
                </c:pt>
                <c:pt idx="3967">
                  <c:v>0.67479653220026414</c:v>
                </c:pt>
                <c:pt idx="3968">
                  <c:v>0.7555005389514674</c:v>
                </c:pt>
                <c:pt idx="3969">
                  <c:v>0.76165301638559446</c:v>
                </c:pt>
                <c:pt idx="3970">
                  <c:v>0.83387463047965027</c:v>
                </c:pt>
                <c:pt idx="3971">
                  <c:v>0.93853207300586294</c:v>
                </c:pt>
                <c:pt idx="3972">
                  <c:v>1.0998330644533125</c:v>
                </c:pt>
                <c:pt idx="3973">
                  <c:v>1.0627272958200291</c:v>
                </c:pt>
                <c:pt idx="3974">
                  <c:v>1.6498571553809043</c:v>
                </c:pt>
                <c:pt idx="3975">
                  <c:v>1.6878819808462759</c:v>
                </c:pt>
                <c:pt idx="3976">
                  <c:v>1.6859299732562187</c:v>
                </c:pt>
                <c:pt idx="3977">
                  <c:v>1.7254733718613304</c:v>
                </c:pt>
                <c:pt idx="3978">
                  <c:v>1.8426028940092947</c:v>
                </c:pt>
                <c:pt idx="3979">
                  <c:v>1.8886530401543011</c:v>
                </c:pt>
                <c:pt idx="3980">
                  <c:v>1.8745191004120036</c:v>
                </c:pt>
                <c:pt idx="3981">
                  <c:v>2.0695874844580233</c:v>
                </c:pt>
                <c:pt idx="3982">
                  <c:v>1.9664795904949652</c:v>
                </c:pt>
                <c:pt idx="3983">
                  <c:v>2.1367132339022188</c:v>
                </c:pt>
                <c:pt idx="3984">
                  <c:v>1.7985623659516172</c:v>
                </c:pt>
                <c:pt idx="3985">
                  <c:v>1.7532547996210748</c:v>
                </c:pt>
                <c:pt idx="3986">
                  <c:v>2.1215567881923896</c:v>
                </c:pt>
                <c:pt idx="3987">
                  <c:v>2.0790146051333029</c:v>
                </c:pt>
                <c:pt idx="3988">
                  <c:v>2.0737115138981568</c:v>
                </c:pt>
                <c:pt idx="3989">
                  <c:v>2.0936562578441018</c:v>
                </c:pt>
                <c:pt idx="3990">
                  <c:v>2.3426399691605337</c:v>
                </c:pt>
                <c:pt idx="3991">
                  <c:v>1.9247870557202866</c:v>
                </c:pt>
                <c:pt idx="3992">
                  <c:v>2.0282846540929769</c:v>
                </c:pt>
                <c:pt idx="3993">
                  <c:v>2.0067476561871276</c:v>
                </c:pt>
                <c:pt idx="3994">
                  <c:v>2.0094927940187821</c:v>
                </c:pt>
                <c:pt idx="3995">
                  <c:v>1.9894798495808681</c:v>
                </c:pt>
                <c:pt idx="3996">
                  <c:v>1.4284308649973845</c:v>
                </c:pt>
                <c:pt idx="3997">
                  <c:v>1.6188662398776532</c:v>
                </c:pt>
                <c:pt idx="3998">
                  <c:v>1.8020883906168468</c:v>
                </c:pt>
                <c:pt idx="3999">
                  <c:v>1.9277764842203833</c:v>
                </c:pt>
                <c:pt idx="4000">
                  <c:v>1.5042143639864785</c:v>
                </c:pt>
                <c:pt idx="4001">
                  <c:v>1.506957584887427</c:v>
                </c:pt>
                <c:pt idx="4002">
                  <c:v>1.4645968581886455</c:v>
                </c:pt>
                <c:pt idx="4003">
                  <c:v>1.4902634969774036</c:v>
                </c:pt>
                <c:pt idx="4004">
                  <c:v>1.5911707000849886</c:v>
                </c:pt>
                <c:pt idx="4005">
                  <c:v>1.609489011382778</c:v>
                </c:pt>
                <c:pt idx="4006">
                  <c:v>1.7238046057718239</c:v>
                </c:pt>
                <c:pt idx="4007">
                  <c:v>1.2360047418607853</c:v>
                </c:pt>
                <c:pt idx="4008">
                  <c:v>1.117983199217472</c:v>
                </c:pt>
                <c:pt idx="4009">
                  <c:v>0.97396404130759617</c:v>
                </c:pt>
                <c:pt idx="4010">
                  <c:v>1.0557046014248461</c:v>
                </c:pt>
                <c:pt idx="4011">
                  <c:v>1.0421102454335316</c:v>
                </c:pt>
                <c:pt idx="4012">
                  <c:v>1.0932980805561174</c:v>
                </c:pt>
                <c:pt idx="4013">
                  <c:v>1.0150667191480889</c:v>
                </c:pt>
                <c:pt idx="4014">
                  <c:v>0.72556164696759162</c:v>
                </c:pt>
                <c:pt idx="4015">
                  <c:v>0.82050861898348304</c:v>
                </c:pt>
                <c:pt idx="4016">
                  <c:v>0.88897809045266796</c:v>
                </c:pt>
                <c:pt idx="4017">
                  <c:v>0.88988112575138034</c:v>
                </c:pt>
                <c:pt idx="4018">
                  <c:v>0.89242052428058183</c:v>
                </c:pt>
                <c:pt idx="4019">
                  <c:v>0.94154153279500852</c:v>
                </c:pt>
                <c:pt idx="4020">
                  <c:v>0.89524319636782146</c:v>
                </c:pt>
                <c:pt idx="4021">
                  <c:v>0.90559768227006043</c:v>
                </c:pt>
                <c:pt idx="4022">
                  <c:v>0.84998469817735123</c:v>
                </c:pt>
                <c:pt idx="4023">
                  <c:v>1.0081313842848283</c:v>
                </c:pt>
                <c:pt idx="4024">
                  <c:v>0.99991765491852536</c:v>
                </c:pt>
                <c:pt idx="4025">
                  <c:v>0.95495978260513426</c:v>
                </c:pt>
                <c:pt idx="4026">
                  <c:v>0.67438022148772803</c:v>
                </c:pt>
                <c:pt idx="4027">
                  <c:v>0.77455407240438878</c:v>
                </c:pt>
                <c:pt idx="4028">
                  <c:v>0.78452647858321001</c:v>
                </c:pt>
                <c:pt idx="4029">
                  <c:v>0.77721468069230837</c:v>
                </c:pt>
                <c:pt idx="4030">
                  <c:v>0.81393392281785049</c:v>
                </c:pt>
                <c:pt idx="4031">
                  <c:v>0.85409552534036681</c:v>
                </c:pt>
                <c:pt idx="4032">
                  <c:v>0.89434956584729919</c:v>
                </c:pt>
                <c:pt idx="4033">
                  <c:v>0.60297418834510463</c:v>
                </c:pt>
                <c:pt idx="4034">
                  <c:v>0.69839211057056594</c:v>
                </c:pt>
                <c:pt idx="4035">
                  <c:v>1.0334772591074366</c:v>
                </c:pt>
                <c:pt idx="4036">
                  <c:v>1.0348188328232204</c:v>
                </c:pt>
                <c:pt idx="4037">
                  <c:v>1.0533456508569314</c:v>
                </c:pt>
                <c:pt idx="4038">
                  <c:v>1.199978765797181</c:v>
                </c:pt>
                <c:pt idx="4039">
                  <c:v>1.2026664407162391</c:v>
                </c:pt>
                <c:pt idx="4040">
                  <c:v>1.3725387316691871</c:v>
                </c:pt>
                <c:pt idx="4041">
                  <c:v>1.3743124742164661</c:v>
                </c:pt>
                <c:pt idx="4042">
                  <c:v>1.3294237768034614</c:v>
                </c:pt>
                <c:pt idx="4043">
                  <c:v>1.3243861869014877</c:v>
                </c:pt>
                <c:pt idx="4044">
                  <c:v>1.3430240715373665</c:v>
                </c:pt>
                <c:pt idx="4045">
                  <c:v>1.1540369380417701</c:v>
                </c:pt>
                <c:pt idx="4046">
                  <c:v>1.1546393483815356</c:v>
                </c:pt>
                <c:pt idx="4047">
                  <c:v>1.1043649268538704</c:v>
                </c:pt>
                <c:pt idx="4048">
                  <c:v>0.89968448823803182</c:v>
                </c:pt>
                <c:pt idx="4049">
                  <c:v>0.89045512700481111</c:v>
                </c:pt>
                <c:pt idx="4050">
                  <c:v>0.82868789803532894</c:v>
                </c:pt>
                <c:pt idx="4051">
                  <c:v>0.75449103586869248</c:v>
                </c:pt>
                <c:pt idx="4052">
                  <c:v>0.78619208480755398</c:v>
                </c:pt>
                <c:pt idx="4053">
                  <c:v>0.91621979537782983</c:v>
                </c:pt>
                <c:pt idx="4054">
                  <c:v>0.90401902742831486</c:v>
                </c:pt>
                <c:pt idx="4055">
                  <c:v>0.88540678896362968</c:v>
                </c:pt>
                <c:pt idx="4056">
                  <c:v>0.88571284209807766</c:v>
                </c:pt>
                <c:pt idx="4057">
                  <c:v>0.9476942419261849</c:v>
                </c:pt>
                <c:pt idx="4058">
                  <c:v>0.8873334219371628</c:v>
                </c:pt>
                <c:pt idx="4059">
                  <c:v>1.0738313962242503</c:v>
                </c:pt>
                <c:pt idx="4060">
                  <c:v>0.93303757056377357</c:v>
                </c:pt>
                <c:pt idx="4061">
                  <c:v>0.93276991023285993</c:v>
                </c:pt>
                <c:pt idx="4062">
                  <c:v>0.93092502573222424</c:v>
                </c:pt>
                <c:pt idx="4063">
                  <c:v>0.85747894074140019</c:v>
                </c:pt>
                <c:pt idx="4064">
                  <c:v>0.77521024156402041</c:v>
                </c:pt>
                <c:pt idx="4065">
                  <c:v>0.75792193453043988</c:v>
                </c:pt>
                <c:pt idx="4066">
                  <c:v>0.75234031878309726</c:v>
                </c:pt>
                <c:pt idx="4067">
                  <c:v>0.79755037190789857</c:v>
                </c:pt>
                <c:pt idx="4068">
                  <c:v>0.75882930937531112</c:v>
                </c:pt>
                <c:pt idx="4069">
                  <c:v>0.46236163625934074</c:v>
                </c:pt>
                <c:pt idx="4070">
                  <c:v>0.46360975812846161</c:v>
                </c:pt>
                <c:pt idx="4071">
                  <c:v>0.47476463461843688</c:v>
                </c:pt>
                <c:pt idx="4072">
                  <c:v>0.46038945066262488</c:v>
                </c:pt>
                <c:pt idx="4073">
                  <c:v>0.40894492360288021</c:v>
                </c:pt>
                <c:pt idx="4074">
                  <c:v>0.75648106696245765</c:v>
                </c:pt>
                <c:pt idx="4075">
                  <c:v>0.76912093297349804</c:v>
                </c:pt>
                <c:pt idx="4076">
                  <c:v>0.86776080880680062</c:v>
                </c:pt>
                <c:pt idx="4077">
                  <c:v>0.75220660305712583</c:v>
                </c:pt>
                <c:pt idx="4078">
                  <c:v>0.82863449218978613</c:v>
                </c:pt>
                <c:pt idx="4079">
                  <c:v>0.8324103107046873</c:v>
                </c:pt>
                <c:pt idx="4080">
                  <c:v>0.8001957222370728</c:v>
                </c:pt>
                <c:pt idx="4081">
                  <c:v>0.80052145769445437</c:v>
                </c:pt>
                <c:pt idx="4082">
                  <c:v>0.79162879037854705</c:v>
                </c:pt>
                <c:pt idx="4083">
                  <c:v>0.91440512416667541</c:v>
                </c:pt>
                <c:pt idx="4084">
                  <c:v>0.95747905050538873</c:v>
                </c:pt>
                <c:pt idx="4085">
                  <c:v>0.95256499135847472</c:v>
                </c:pt>
                <c:pt idx="4086">
                  <c:v>0.82046188978840506</c:v>
                </c:pt>
                <c:pt idx="4087">
                  <c:v>0.82741844569403944</c:v>
                </c:pt>
                <c:pt idx="4088">
                  <c:v>0.81025478972447085</c:v>
                </c:pt>
                <c:pt idx="4089">
                  <c:v>0.8213324248205055</c:v>
                </c:pt>
                <c:pt idx="4090">
                  <c:v>0.80453820501413098</c:v>
                </c:pt>
                <c:pt idx="4091">
                  <c:v>0.78546160512758001</c:v>
                </c:pt>
                <c:pt idx="4092">
                  <c:v>0.79319880682730848</c:v>
                </c:pt>
                <c:pt idx="4093">
                  <c:v>0.80004869383477595</c:v>
                </c:pt>
                <c:pt idx="4094">
                  <c:v>0.54953214722315891</c:v>
                </c:pt>
                <c:pt idx="4095">
                  <c:v>0.55892719570527583</c:v>
                </c:pt>
                <c:pt idx="4096">
                  <c:v>0.58724535676042078</c:v>
                </c:pt>
                <c:pt idx="4097">
                  <c:v>0.66764015808820287</c:v>
                </c:pt>
                <c:pt idx="4098">
                  <c:v>0.73891001692377323</c:v>
                </c:pt>
                <c:pt idx="4099">
                  <c:v>0.56022498181524016</c:v>
                </c:pt>
                <c:pt idx="4100">
                  <c:v>0.60012734062622297</c:v>
                </c:pt>
                <c:pt idx="4101">
                  <c:v>0.60422350396968305</c:v>
                </c:pt>
                <c:pt idx="4102">
                  <c:v>0.70106510882901207</c:v>
                </c:pt>
                <c:pt idx="4103">
                  <c:v>0.73236015155900158</c:v>
                </c:pt>
                <c:pt idx="4104">
                  <c:v>0.72853007635348566</c:v>
                </c:pt>
                <c:pt idx="4105">
                  <c:v>0.72797599694650272</c:v>
                </c:pt>
                <c:pt idx="4106">
                  <c:v>0.73762330935126119</c:v>
                </c:pt>
                <c:pt idx="4107">
                  <c:v>0.51631119545660775</c:v>
                </c:pt>
                <c:pt idx="4108">
                  <c:v>0.62972387357904436</c:v>
                </c:pt>
                <c:pt idx="4109">
                  <c:v>0.70058296607277537</c:v>
                </c:pt>
                <c:pt idx="4110">
                  <c:v>0.68078551219837669</c:v>
                </c:pt>
                <c:pt idx="4111">
                  <c:v>0.72704539122303125</c:v>
                </c:pt>
                <c:pt idx="4112">
                  <c:v>0.71713852785849508</c:v>
                </c:pt>
                <c:pt idx="4113">
                  <c:v>0.73787180769822558</c:v>
                </c:pt>
                <c:pt idx="4114">
                  <c:v>0.81327112496830556</c:v>
                </c:pt>
                <c:pt idx="4115">
                  <c:v>0.81583792676288081</c:v>
                </c:pt>
                <c:pt idx="4116">
                  <c:v>0.85478043007747095</c:v>
                </c:pt>
                <c:pt idx="4117">
                  <c:v>0.85174893321332013</c:v>
                </c:pt>
                <c:pt idx="4118">
                  <c:v>0.75849684536024664</c:v>
                </c:pt>
                <c:pt idx="4119">
                  <c:v>0.70641683271207933</c:v>
                </c:pt>
                <c:pt idx="4120">
                  <c:v>0.74161369339608907</c:v>
                </c:pt>
                <c:pt idx="4121">
                  <c:v>0.67172735560483798</c:v>
                </c:pt>
                <c:pt idx="4122">
                  <c:v>0.52839180990839518</c:v>
                </c:pt>
                <c:pt idx="4123">
                  <c:v>0.52877044259981898</c:v>
                </c:pt>
                <c:pt idx="4124">
                  <c:v>0.4925834322578807</c:v>
                </c:pt>
                <c:pt idx="4125">
                  <c:v>0.50988602843547226</c:v>
                </c:pt>
                <c:pt idx="4126">
                  <c:v>0.48583942947000214</c:v>
                </c:pt>
                <c:pt idx="4127">
                  <c:v>0.48505024517479844</c:v>
                </c:pt>
                <c:pt idx="4128">
                  <c:v>0.48188765807707229</c:v>
                </c:pt>
                <c:pt idx="4129">
                  <c:v>0.47456984319819806</c:v>
                </c:pt>
                <c:pt idx="4130">
                  <c:v>0.43742584112661415</c:v>
                </c:pt>
                <c:pt idx="4131">
                  <c:v>0.53898398020506277</c:v>
                </c:pt>
                <c:pt idx="4132">
                  <c:v>0.37848506806113352</c:v>
                </c:pt>
                <c:pt idx="4133">
                  <c:v>0.59549220545104198</c:v>
                </c:pt>
                <c:pt idx="4134">
                  <c:v>0.59932540181933114</c:v>
                </c:pt>
                <c:pt idx="4135">
                  <c:v>0.62492690907978121</c:v>
                </c:pt>
                <c:pt idx="4136">
                  <c:v>0.65869271549534514</c:v>
                </c:pt>
                <c:pt idx="4137">
                  <c:v>0.72556734758149521</c:v>
                </c:pt>
                <c:pt idx="4138">
                  <c:v>0.8886389335315571</c:v>
                </c:pt>
                <c:pt idx="4139">
                  <c:v>0.89597858196300317</c:v>
                </c:pt>
                <c:pt idx="4140">
                  <c:v>0.89172932942821281</c:v>
                </c:pt>
                <c:pt idx="4141">
                  <c:v>0.85474070420763415</c:v>
                </c:pt>
                <c:pt idx="4142">
                  <c:v>0.91538826585045607</c:v>
                </c:pt>
                <c:pt idx="4143">
                  <c:v>0.76459411340118322</c:v>
                </c:pt>
                <c:pt idx="4144">
                  <c:v>0.79479203538983845</c:v>
                </c:pt>
                <c:pt idx="4145">
                  <c:v>0.79020091482779131</c:v>
                </c:pt>
                <c:pt idx="4146">
                  <c:v>0.76666172331018279</c:v>
                </c:pt>
                <c:pt idx="4147">
                  <c:v>0.70094818775506451</c:v>
                </c:pt>
                <c:pt idx="4148">
                  <c:v>0.47641561310440028</c:v>
                </c:pt>
                <c:pt idx="4149">
                  <c:v>0.47177159109798938</c:v>
                </c:pt>
                <c:pt idx="4150">
                  <c:v>0.47785975017520094</c:v>
                </c:pt>
                <c:pt idx="4151">
                  <c:v>1.0829152662303076</c:v>
                </c:pt>
                <c:pt idx="4152">
                  <c:v>1.261325605801795</c:v>
                </c:pt>
                <c:pt idx="4153">
                  <c:v>1.2745698029959753</c:v>
                </c:pt>
                <c:pt idx="4154">
                  <c:v>1.2283565078970728</c:v>
                </c:pt>
                <c:pt idx="4155">
                  <c:v>1.1989810814098387</c:v>
                </c:pt>
                <c:pt idx="4156">
                  <c:v>1.1737988592915454</c:v>
                </c:pt>
                <c:pt idx="4157">
                  <c:v>1.1585332581529071</c:v>
                </c:pt>
                <c:pt idx="4158">
                  <c:v>1.1724622759457488</c:v>
                </c:pt>
                <c:pt idx="4159">
                  <c:v>1.1044987864117788</c:v>
                </c:pt>
                <c:pt idx="4160">
                  <c:v>1.0893940056608089</c:v>
                </c:pt>
                <c:pt idx="4161">
                  <c:v>0.8487797820995221</c:v>
                </c:pt>
                <c:pt idx="4162">
                  <c:v>0.61754490748137114</c:v>
                </c:pt>
                <c:pt idx="4163">
                  <c:v>0.6330803641549877</c:v>
                </c:pt>
                <c:pt idx="4164">
                  <c:v>0.614441239771501</c:v>
                </c:pt>
                <c:pt idx="4165">
                  <c:v>0.7979063310353921</c:v>
                </c:pt>
                <c:pt idx="4166">
                  <c:v>0.75232864850387327</c:v>
                </c:pt>
                <c:pt idx="4167">
                  <c:v>0.92226254507793703</c:v>
                </c:pt>
                <c:pt idx="4168">
                  <c:v>0.93870741784669354</c:v>
                </c:pt>
                <c:pt idx="4169">
                  <c:v>0.93245350971022056</c:v>
                </c:pt>
                <c:pt idx="4170">
                  <c:v>0.9549696890566205</c:v>
                </c:pt>
                <c:pt idx="4171">
                  <c:v>0.98071306925420187</c:v>
                </c:pt>
                <c:pt idx="4172">
                  <c:v>0.9872773055512879</c:v>
                </c:pt>
                <c:pt idx="4173">
                  <c:v>0.93006705488737784</c:v>
                </c:pt>
                <c:pt idx="4174">
                  <c:v>0.96197256089690231</c:v>
                </c:pt>
                <c:pt idx="4175">
                  <c:v>0.76042791866361492</c:v>
                </c:pt>
                <c:pt idx="4176">
                  <c:v>0.95957327755577182</c:v>
                </c:pt>
                <c:pt idx="4177">
                  <c:v>0.80772041625452484</c:v>
                </c:pt>
                <c:pt idx="4178">
                  <c:v>0.86999227500967835</c:v>
                </c:pt>
                <c:pt idx="4179">
                  <c:v>0.96114967086537906</c:v>
                </c:pt>
                <c:pt idx="4180">
                  <c:v>0.93510113046890975</c:v>
                </c:pt>
                <c:pt idx="4181">
                  <c:v>0.79430119460014892</c:v>
                </c:pt>
                <c:pt idx="4182">
                  <c:v>0.73856536216020841</c:v>
                </c:pt>
                <c:pt idx="4183">
                  <c:v>0.88954951699050677</c:v>
                </c:pt>
                <c:pt idx="4184">
                  <c:v>0.88282818319073175</c:v>
                </c:pt>
                <c:pt idx="4185">
                  <c:v>0.91145382969652866</c:v>
                </c:pt>
                <c:pt idx="4186">
                  <c:v>0.81783212165028552</c:v>
                </c:pt>
                <c:pt idx="4187">
                  <c:v>0.91282356842700108</c:v>
                </c:pt>
                <c:pt idx="4188">
                  <c:v>0.8180783757742317</c:v>
                </c:pt>
                <c:pt idx="4189">
                  <c:v>0.81144164347316283</c:v>
                </c:pt>
                <c:pt idx="4190">
                  <c:v>0.80602500688451695</c:v>
                </c:pt>
                <c:pt idx="4191">
                  <c:v>0.77820415624514483</c:v>
                </c:pt>
                <c:pt idx="4192">
                  <c:v>0.74661314784041299</c:v>
                </c:pt>
                <c:pt idx="4193">
                  <c:v>0.99080696276657021</c:v>
                </c:pt>
                <c:pt idx="4194">
                  <c:v>1.0067636320996862</c:v>
                </c:pt>
                <c:pt idx="4195">
                  <c:v>0.94802176937140603</c:v>
                </c:pt>
                <c:pt idx="4196">
                  <c:v>1.0597356111945062</c:v>
                </c:pt>
                <c:pt idx="4197">
                  <c:v>0.9607973162395187</c:v>
                </c:pt>
                <c:pt idx="4198">
                  <c:v>1.0032948902205916</c:v>
                </c:pt>
                <c:pt idx="4199">
                  <c:v>1.0032171466687934</c:v>
                </c:pt>
                <c:pt idx="4200">
                  <c:v>1.0043588758887225</c:v>
                </c:pt>
                <c:pt idx="4201">
                  <c:v>0.9912210522098609</c:v>
                </c:pt>
                <c:pt idx="4202">
                  <c:v>0.97627052305455586</c:v>
                </c:pt>
                <c:pt idx="4203">
                  <c:v>0.81648752478533204</c:v>
                </c:pt>
                <c:pt idx="4204">
                  <c:v>0.78014672721342293</c:v>
                </c:pt>
                <c:pt idx="4205">
                  <c:v>0.75632017966117182</c:v>
                </c:pt>
                <c:pt idx="4206">
                  <c:v>0.56993880893358417</c:v>
                </c:pt>
                <c:pt idx="4207">
                  <c:v>0.62867096370324049</c:v>
                </c:pt>
                <c:pt idx="4208">
                  <c:v>0.60395440173124626</c:v>
                </c:pt>
                <c:pt idx="4209">
                  <c:v>0.59235617797429951</c:v>
                </c:pt>
                <c:pt idx="4210">
                  <c:v>0.80898902979234999</c:v>
                </c:pt>
                <c:pt idx="4211">
                  <c:v>0.86225827719442605</c:v>
                </c:pt>
                <c:pt idx="4212">
                  <c:v>0.88672013305451447</c:v>
                </c:pt>
                <c:pt idx="4213">
                  <c:v>0.84135320482172593</c:v>
                </c:pt>
                <c:pt idx="4214">
                  <c:v>0.81476563651255829</c:v>
                </c:pt>
                <c:pt idx="4215">
                  <c:v>0.81118979614255615</c:v>
                </c:pt>
                <c:pt idx="4216">
                  <c:v>0.87898060158680003</c:v>
                </c:pt>
                <c:pt idx="4217">
                  <c:v>1.0117629563122734</c:v>
                </c:pt>
                <c:pt idx="4218">
                  <c:v>1.0042091434926619</c:v>
                </c:pt>
                <c:pt idx="4219">
                  <c:v>1.0001023662339372</c:v>
                </c:pt>
                <c:pt idx="4220">
                  <c:v>0.84800521532532713</c:v>
                </c:pt>
                <c:pt idx="4221">
                  <c:v>0.82360662110084382</c:v>
                </c:pt>
                <c:pt idx="4222">
                  <c:v>0.83217065488949526</c:v>
                </c:pt>
                <c:pt idx="4223">
                  <c:v>0.73851684586945965</c:v>
                </c:pt>
                <c:pt idx="4224">
                  <c:v>0.71194231625759641</c:v>
                </c:pt>
                <c:pt idx="4225">
                  <c:v>0.54982385350185436</c:v>
                </c:pt>
                <c:pt idx="4226">
                  <c:v>0.55096024889324902</c:v>
                </c:pt>
                <c:pt idx="4227">
                  <c:v>0.411354736514283</c:v>
                </c:pt>
                <c:pt idx="4228">
                  <c:v>0.4094974026713244</c:v>
                </c:pt>
                <c:pt idx="4229">
                  <c:v>0.42955817614145375</c:v>
                </c:pt>
                <c:pt idx="4230">
                  <c:v>0.34116959177782807</c:v>
                </c:pt>
                <c:pt idx="4231">
                  <c:v>0.3440423027062644</c:v>
                </c:pt>
                <c:pt idx="4232">
                  <c:v>0.30347326093112237</c:v>
                </c:pt>
                <c:pt idx="4233">
                  <c:v>0.34296824425366085</c:v>
                </c:pt>
                <c:pt idx="4234">
                  <c:v>0.43203838380870679</c:v>
                </c:pt>
                <c:pt idx="4235">
                  <c:v>0.45791106241806034</c:v>
                </c:pt>
                <c:pt idx="4236">
                  <c:v>0.56694431387835964</c:v>
                </c:pt>
                <c:pt idx="4237">
                  <c:v>0.57863147901934575</c:v>
                </c:pt>
                <c:pt idx="4238">
                  <c:v>0.57757266822772746</c:v>
                </c:pt>
                <c:pt idx="4239">
                  <c:v>0.60799134157495749</c:v>
                </c:pt>
                <c:pt idx="4240">
                  <c:v>0.67426478711569737</c:v>
                </c:pt>
                <c:pt idx="4241">
                  <c:v>0.68286153380094894</c:v>
                </c:pt>
                <c:pt idx="4242">
                  <c:v>0.928902713528726</c:v>
                </c:pt>
                <c:pt idx="4243">
                  <c:v>0.92608597961484751</c:v>
                </c:pt>
                <c:pt idx="4244">
                  <c:v>0.86406927389092181</c:v>
                </c:pt>
                <c:pt idx="4245">
                  <c:v>0.99401081438730288</c:v>
                </c:pt>
                <c:pt idx="4246">
                  <c:v>0.97245759834827894</c:v>
                </c:pt>
                <c:pt idx="4247">
                  <c:v>1.015521730165847</c:v>
                </c:pt>
                <c:pt idx="4248">
                  <c:v>1.0383555567329938</c:v>
                </c:pt>
                <c:pt idx="4249">
                  <c:v>1.0047478095941926</c:v>
                </c:pt>
                <c:pt idx="4250">
                  <c:v>0.92317568253679838</c:v>
                </c:pt>
                <c:pt idx="4251">
                  <c:v>0.91153706486010644</c:v>
                </c:pt>
                <c:pt idx="4252">
                  <c:v>0.70621150107102637</c:v>
                </c:pt>
                <c:pt idx="4253">
                  <c:v>0.70566408892661558</c:v>
                </c:pt>
                <c:pt idx="4254">
                  <c:v>0.88584911558854185</c:v>
                </c:pt>
                <c:pt idx="4255">
                  <c:v>0.83660970039076699</c:v>
                </c:pt>
                <c:pt idx="4256">
                  <c:v>0.85194514384667897</c:v>
                </c:pt>
                <c:pt idx="4257">
                  <c:v>0.79159090390379672</c:v>
                </c:pt>
                <c:pt idx="4258">
                  <c:v>0.85078126952111255</c:v>
                </c:pt>
                <c:pt idx="4259">
                  <c:v>0.87555855325414422</c:v>
                </c:pt>
                <c:pt idx="4260">
                  <c:v>0.98194567501541319</c:v>
                </c:pt>
                <c:pt idx="4261">
                  <c:v>0.99874413221822067</c:v>
                </c:pt>
                <c:pt idx="4262">
                  <c:v>0.9414355304897003</c:v>
                </c:pt>
                <c:pt idx="4263">
                  <c:v>0.94261228111077511</c:v>
                </c:pt>
                <c:pt idx="4264">
                  <c:v>0.83692716428491576</c:v>
                </c:pt>
                <c:pt idx="4265">
                  <c:v>0.70728042135117508</c:v>
                </c:pt>
                <c:pt idx="4266">
                  <c:v>0.73356270652924038</c:v>
                </c:pt>
                <c:pt idx="4267">
                  <c:v>0.85336600885135205</c:v>
                </c:pt>
                <c:pt idx="4268">
                  <c:v>0.59081540568870994</c:v>
                </c:pt>
                <c:pt idx="4269">
                  <c:v>0.60617120739275321</c:v>
                </c:pt>
                <c:pt idx="4270">
                  <c:v>0.62449781390205117</c:v>
                </c:pt>
                <c:pt idx="4271">
                  <c:v>0.64489779375879897</c:v>
                </c:pt>
                <c:pt idx="4272">
                  <c:v>0.64320403714323637</c:v>
                </c:pt>
                <c:pt idx="4273">
                  <c:v>0.61558080924598035</c:v>
                </c:pt>
                <c:pt idx="4274">
                  <c:v>0.65450942890956965</c:v>
                </c:pt>
                <c:pt idx="4275">
                  <c:v>0.63782482040343891</c:v>
                </c:pt>
                <c:pt idx="4276">
                  <c:v>0.608451100145605</c:v>
                </c:pt>
                <c:pt idx="4277">
                  <c:v>0.24087903747747272</c:v>
                </c:pt>
                <c:pt idx="4278">
                  <c:v>0.30021119854247214</c:v>
                </c:pt>
                <c:pt idx="4279">
                  <c:v>0.2973194174593326</c:v>
                </c:pt>
                <c:pt idx="4280">
                  <c:v>0.39781885846029708</c:v>
                </c:pt>
                <c:pt idx="4281">
                  <c:v>0.41425905443818051</c:v>
                </c:pt>
                <c:pt idx="4282">
                  <c:v>0.48422280722539546</c:v>
                </c:pt>
                <c:pt idx="4283">
                  <c:v>0.47921330265712792</c:v>
                </c:pt>
                <c:pt idx="4284">
                  <c:v>0.46038450748870657</c:v>
                </c:pt>
                <c:pt idx="4285">
                  <c:v>0.51177639198677138</c:v>
                </c:pt>
                <c:pt idx="4286">
                  <c:v>0.54771355145873757</c:v>
                </c:pt>
                <c:pt idx="4287">
                  <c:v>0.57199969886816482</c:v>
                </c:pt>
                <c:pt idx="4288">
                  <c:v>0.53921454553619819</c:v>
                </c:pt>
                <c:pt idx="4289">
                  <c:v>0.54603320387501264</c:v>
                </c:pt>
                <c:pt idx="4290">
                  <c:v>0.49482835923241913</c:v>
                </c:pt>
                <c:pt idx="4291">
                  <c:v>0.58929844528431441</c:v>
                </c:pt>
                <c:pt idx="4292">
                  <c:v>0.66092672449482248</c:v>
                </c:pt>
                <c:pt idx="4293">
                  <c:v>0.65822745623009549</c:v>
                </c:pt>
                <c:pt idx="4294">
                  <c:v>0.67053207759512046</c:v>
                </c:pt>
                <c:pt idx="4295">
                  <c:v>0.54503530475080686</c:v>
                </c:pt>
                <c:pt idx="4296">
                  <c:v>0.557059611214892</c:v>
                </c:pt>
                <c:pt idx="4297">
                  <c:v>0.73650858576239908</c:v>
                </c:pt>
                <c:pt idx="4298">
                  <c:v>0.71748285555047775</c:v>
                </c:pt>
                <c:pt idx="4299">
                  <c:v>0.95309204941384496</c:v>
                </c:pt>
                <c:pt idx="4300">
                  <c:v>1.0538056933901194</c:v>
                </c:pt>
                <c:pt idx="4301">
                  <c:v>1.1202326182457085</c:v>
                </c:pt>
                <c:pt idx="4302">
                  <c:v>1.0844615446727837</c:v>
                </c:pt>
                <c:pt idx="4303">
                  <c:v>1.1233023203904593</c:v>
                </c:pt>
                <c:pt idx="4304">
                  <c:v>1.1369154872407559</c:v>
                </c:pt>
                <c:pt idx="4305">
                  <c:v>1.1022607185476778</c:v>
                </c:pt>
                <c:pt idx="4306">
                  <c:v>1.178614267722716</c:v>
                </c:pt>
                <c:pt idx="4307">
                  <c:v>0.91624686487174567</c:v>
                </c:pt>
                <c:pt idx="4308">
                  <c:v>1.4271004502796703</c:v>
                </c:pt>
                <c:pt idx="4309">
                  <c:v>1.3357444402396268</c:v>
                </c:pt>
                <c:pt idx="4310">
                  <c:v>1.3797971916496035</c:v>
                </c:pt>
                <c:pt idx="4311">
                  <c:v>1.3365812763068521</c:v>
                </c:pt>
                <c:pt idx="4312">
                  <c:v>1.3268660684976479</c:v>
                </c:pt>
                <c:pt idx="4313">
                  <c:v>1.2886125006000149</c:v>
                </c:pt>
                <c:pt idx="4314">
                  <c:v>1.2731523028333418</c:v>
                </c:pt>
                <c:pt idx="4315">
                  <c:v>1.5308947913998534</c:v>
                </c:pt>
                <c:pt idx="4316">
                  <c:v>1.4724500381578345</c:v>
                </c:pt>
                <c:pt idx="4317">
                  <c:v>1.4744928842274769</c:v>
                </c:pt>
                <c:pt idx="4318">
                  <c:v>1.0311736509358347</c:v>
                </c:pt>
                <c:pt idx="4319">
                  <c:v>0.98443068737253081</c:v>
                </c:pt>
                <c:pt idx="4320">
                  <c:v>0.96116218591629088</c:v>
                </c:pt>
                <c:pt idx="4321">
                  <c:v>0.96646538224502121</c:v>
                </c:pt>
                <c:pt idx="4322">
                  <c:v>0.96985415722995838</c:v>
                </c:pt>
                <c:pt idx="4323">
                  <c:v>0.90359083250250705</c:v>
                </c:pt>
                <c:pt idx="4324">
                  <c:v>0.83842861897627696</c:v>
                </c:pt>
                <c:pt idx="4325">
                  <c:v>0.90299474484346498</c:v>
                </c:pt>
                <c:pt idx="4326">
                  <c:v>0.92090264265643396</c:v>
                </c:pt>
                <c:pt idx="4327">
                  <c:v>0.95018124395019832</c:v>
                </c:pt>
                <c:pt idx="4328">
                  <c:v>0.78473957836276087</c:v>
                </c:pt>
                <c:pt idx="4329">
                  <c:v>0.7771934707247119</c:v>
                </c:pt>
                <c:pt idx="4330">
                  <c:v>0.77397609830903602</c:v>
                </c:pt>
                <c:pt idx="4331">
                  <c:v>0.83055761098739889</c:v>
                </c:pt>
                <c:pt idx="4332">
                  <c:v>0.74503341166394221</c:v>
                </c:pt>
                <c:pt idx="4333">
                  <c:v>0.80980123967904183</c:v>
                </c:pt>
                <c:pt idx="4334">
                  <c:v>0.88055463058268668</c:v>
                </c:pt>
                <c:pt idx="4335">
                  <c:v>0.81883225792070635</c:v>
                </c:pt>
                <c:pt idx="4336">
                  <c:v>0.81770316559654976</c:v>
                </c:pt>
                <c:pt idx="4337">
                  <c:v>0.82431433176467905</c:v>
                </c:pt>
                <c:pt idx="4338">
                  <c:v>0.81020123909368758</c:v>
                </c:pt>
                <c:pt idx="4339">
                  <c:v>0.86509178858764169</c:v>
                </c:pt>
                <c:pt idx="4340">
                  <c:v>0.90590809580184462</c:v>
                </c:pt>
                <c:pt idx="4341">
                  <c:v>0.65106593632858489</c:v>
                </c:pt>
                <c:pt idx="4342">
                  <c:v>0.65249258448836089</c:v>
                </c:pt>
                <c:pt idx="4343">
                  <c:v>0.72390507649528846</c:v>
                </c:pt>
                <c:pt idx="4344">
                  <c:v>0.8413503566474545</c:v>
                </c:pt>
                <c:pt idx="4345">
                  <c:v>0.82186116801405817</c:v>
                </c:pt>
                <c:pt idx="4346">
                  <c:v>0.82847984192302337</c:v>
                </c:pt>
                <c:pt idx="4347">
                  <c:v>0.85260962950093799</c:v>
                </c:pt>
                <c:pt idx="4348">
                  <c:v>0.84112975009127677</c:v>
                </c:pt>
                <c:pt idx="4349">
                  <c:v>1.0434076673773731</c:v>
                </c:pt>
                <c:pt idx="4350">
                  <c:v>1.0185166416120299</c:v>
                </c:pt>
                <c:pt idx="4351">
                  <c:v>1.0165738693798039</c:v>
                </c:pt>
                <c:pt idx="4352">
                  <c:v>1.0710439273316843</c:v>
                </c:pt>
                <c:pt idx="4353">
                  <c:v>1.1369620125085498</c:v>
                </c:pt>
                <c:pt idx="4354">
                  <c:v>0.96176099385122549</c:v>
                </c:pt>
                <c:pt idx="4355">
                  <c:v>0.99316218475115992</c:v>
                </c:pt>
                <c:pt idx="4356">
                  <c:v>0.96248137323307381</c:v>
                </c:pt>
                <c:pt idx="4357">
                  <c:v>0.95583840920131102</c:v>
                </c:pt>
                <c:pt idx="4358">
                  <c:v>0.9436052978909788</c:v>
                </c:pt>
                <c:pt idx="4359">
                  <c:v>0.7459660396793929</c:v>
                </c:pt>
                <c:pt idx="4360">
                  <c:v>0.74168967097586658</c:v>
                </c:pt>
                <c:pt idx="4361">
                  <c:v>0.74168854632075221</c:v>
                </c:pt>
                <c:pt idx="4362">
                  <c:v>0.89160910244716507</c:v>
                </c:pt>
                <c:pt idx="4363">
                  <c:v>0.83587502485453169</c:v>
                </c:pt>
                <c:pt idx="4364">
                  <c:v>1.1004365559422877</c:v>
                </c:pt>
                <c:pt idx="4365">
                  <c:v>1.0177546933932282</c:v>
                </c:pt>
                <c:pt idx="4366">
                  <c:v>1.1012940158814402</c:v>
                </c:pt>
                <c:pt idx="4367">
                  <c:v>1.1315822386568857</c:v>
                </c:pt>
                <c:pt idx="4368">
                  <c:v>1.100571109426663</c:v>
                </c:pt>
                <c:pt idx="4369">
                  <c:v>1.1071762654841975</c:v>
                </c:pt>
                <c:pt idx="4370">
                  <c:v>1.1095097176646873</c:v>
                </c:pt>
                <c:pt idx="4371">
                  <c:v>1.1037400858709594</c:v>
                </c:pt>
                <c:pt idx="4372">
                  <c:v>0.61809013843092797</c:v>
                </c:pt>
                <c:pt idx="4373">
                  <c:v>0.74785271315781776</c:v>
                </c:pt>
                <c:pt idx="4374">
                  <c:v>0.61515396048025595</c:v>
                </c:pt>
                <c:pt idx="4375">
                  <c:v>0.69218850677181409</c:v>
                </c:pt>
                <c:pt idx="4376">
                  <c:v>0.88792050855348126</c:v>
                </c:pt>
                <c:pt idx="4377">
                  <c:v>0.83233950257078271</c:v>
                </c:pt>
                <c:pt idx="4378">
                  <c:v>0.8946903589717955</c:v>
                </c:pt>
                <c:pt idx="4379">
                  <c:v>0.84184619395038063</c:v>
                </c:pt>
                <c:pt idx="4380">
                  <c:v>0.79626673935099423</c:v>
                </c:pt>
                <c:pt idx="4381">
                  <c:v>0.78702055141514748</c:v>
                </c:pt>
                <c:pt idx="4382">
                  <c:v>0.82854076366375029</c:v>
                </c:pt>
                <c:pt idx="4383">
                  <c:v>0.82367424764727903</c:v>
                </c:pt>
                <c:pt idx="4384">
                  <c:v>0.82597419116475845</c:v>
                </c:pt>
                <c:pt idx="4385">
                  <c:v>1.1075144596163329</c:v>
                </c:pt>
                <c:pt idx="4386">
                  <c:v>0.95003215398037677</c:v>
                </c:pt>
                <c:pt idx="4387">
                  <c:v>1.2269503964262318</c:v>
                </c:pt>
                <c:pt idx="4388">
                  <c:v>1.1623171046745391</c:v>
                </c:pt>
                <c:pt idx="4389">
                  <c:v>1.3809543534028796</c:v>
                </c:pt>
                <c:pt idx="4390">
                  <c:v>1.4410655695120471</c:v>
                </c:pt>
                <c:pt idx="4391">
                  <c:v>1.5965760971099339</c:v>
                </c:pt>
                <c:pt idx="4392">
                  <c:v>1.6432983649442532</c:v>
                </c:pt>
                <c:pt idx="4393">
                  <c:v>1.6316538324484222</c:v>
                </c:pt>
                <c:pt idx="4394">
                  <c:v>1.6112918233717195</c:v>
                </c:pt>
                <c:pt idx="4395">
                  <c:v>1.5662739652619109</c:v>
                </c:pt>
                <c:pt idx="4396">
                  <c:v>1.5656919890715781</c:v>
                </c:pt>
                <c:pt idx="4397">
                  <c:v>1.244006289276274</c:v>
                </c:pt>
                <c:pt idx="4398">
                  <c:v>1.2221867551092525</c:v>
                </c:pt>
                <c:pt idx="4399">
                  <c:v>1.1134376209888848</c:v>
                </c:pt>
                <c:pt idx="4400">
                  <c:v>1.1147082557113048</c:v>
                </c:pt>
                <c:pt idx="4401">
                  <c:v>0.78485684955754953</c:v>
                </c:pt>
                <c:pt idx="4402">
                  <c:v>0.67356038039041055</c:v>
                </c:pt>
                <c:pt idx="4403">
                  <c:v>0.67579640332139546</c:v>
                </c:pt>
                <c:pt idx="4404">
                  <c:v>0.75065339030628464</c:v>
                </c:pt>
                <c:pt idx="4405">
                  <c:v>0.63398653547632333</c:v>
                </c:pt>
                <c:pt idx="4406">
                  <c:v>0.99972223129140403</c:v>
                </c:pt>
                <c:pt idx="4407">
                  <c:v>1.0080339397663103</c:v>
                </c:pt>
                <c:pt idx="4408">
                  <c:v>1.0083700638102466</c:v>
                </c:pt>
                <c:pt idx="4409">
                  <c:v>0.96281473662184236</c:v>
                </c:pt>
                <c:pt idx="4410">
                  <c:v>0.94851124494994754</c:v>
                </c:pt>
                <c:pt idx="4411">
                  <c:v>0.95183773679334216</c:v>
                </c:pt>
                <c:pt idx="4412">
                  <c:v>1.0942420751184387</c:v>
                </c:pt>
                <c:pt idx="4413">
                  <c:v>1.190403101115578</c:v>
                </c:pt>
                <c:pt idx="4414">
                  <c:v>1.0819966397140284</c:v>
                </c:pt>
                <c:pt idx="4415">
                  <c:v>1.1265708417911069</c:v>
                </c:pt>
                <c:pt idx="4416">
                  <c:v>0.9245994480004428</c:v>
                </c:pt>
                <c:pt idx="4417">
                  <c:v>0.86008671519820712</c:v>
                </c:pt>
                <c:pt idx="4418">
                  <c:v>0.92068575745482906</c:v>
                </c:pt>
                <c:pt idx="4419">
                  <c:v>0.9341805595922037</c:v>
                </c:pt>
                <c:pt idx="4420">
                  <c:v>0.92580717359625919</c:v>
                </c:pt>
                <c:pt idx="4421">
                  <c:v>0.90431235438298829</c:v>
                </c:pt>
                <c:pt idx="4422">
                  <c:v>0.87739264272587802</c:v>
                </c:pt>
                <c:pt idx="4423">
                  <c:v>0.48605416165254439</c:v>
                </c:pt>
                <c:pt idx="4424">
                  <c:v>0.54998737643673623</c:v>
                </c:pt>
                <c:pt idx="4425">
                  <c:v>0.65034257439364218</c:v>
                </c:pt>
                <c:pt idx="4426">
                  <c:v>0.65101966733741601</c:v>
                </c:pt>
                <c:pt idx="4427">
                  <c:v>0.66625501816924382</c:v>
                </c:pt>
                <c:pt idx="4428">
                  <c:v>0.66101731368529315</c:v>
                </c:pt>
                <c:pt idx="4429">
                  <c:v>0.64876982261059069</c:v>
                </c:pt>
                <c:pt idx="4430">
                  <c:v>0.49022126254845377</c:v>
                </c:pt>
                <c:pt idx="4431">
                  <c:v>0.49779064353962377</c:v>
                </c:pt>
                <c:pt idx="4432">
                  <c:v>0.76616691898671141</c:v>
                </c:pt>
                <c:pt idx="4433">
                  <c:v>0.74278301897171251</c:v>
                </c:pt>
                <c:pt idx="4434">
                  <c:v>0.75116964335212011</c:v>
                </c:pt>
                <c:pt idx="4435">
                  <c:v>0.80168672264364305</c:v>
                </c:pt>
                <c:pt idx="4436">
                  <c:v>0.79279590097459307</c:v>
                </c:pt>
                <c:pt idx="4437">
                  <c:v>0.8029255056599981</c:v>
                </c:pt>
                <c:pt idx="4438">
                  <c:v>0.83132206135507392</c:v>
                </c:pt>
                <c:pt idx="4439">
                  <c:v>0.82283175666477193</c:v>
                </c:pt>
                <c:pt idx="4440">
                  <c:v>0.8209551488772715</c:v>
                </c:pt>
                <c:pt idx="4441">
                  <c:v>0.86983404532446729</c:v>
                </c:pt>
                <c:pt idx="4442">
                  <c:v>0.69197439820523921</c:v>
                </c:pt>
                <c:pt idx="4443">
                  <c:v>0.69880872347993006</c:v>
                </c:pt>
                <c:pt idx="4444">
                  <c:v>0.79443700227700598</c:v>
                </c:pt>
                <c:pt idx="4445">
                  <c:v>0.96736729552464384</c:v>
                </c:pt>
                <c:pt idx="4446">
                  <c:v>0.96992460882159426</c:v>
                </c:pt>
                <c:pt idx="4447">
                  <c:v>0.91198004626238582</c:v>
                </c:pt>
                <c:pt idx="4448">
                  <c:v>0.86935082343180825</c:v>
                </c:pt>
                <c:pt idx="4449">
                  <c:v>1.0282711491429475</c:v>
                </c:pt>
                <c:pt idx="4450">
                  <c:v>1.0349341606265017</c:v>
                </c:pt>
                <c:pt idx="4451">
                  <c:v>1.008493253350367</c:v>
                </c:pt>
                <c:pt idx="4452">
                  <c:v>0.94591268767840819</c:v>
                </c:pt>
                <c:pt idx="4453">
                  <c:v>0.94211841181387423</c:v>
                </c:pt>
                <c:pt idx="4454">
                  <c:v>0.89364926516069743</c:v>
                </c:pt>
                <c:pt idx="4455">
                  <c:v>0.59750758141715554</c:v>
                </c:pt>
                <c:pt idx="4456">
                  <c:v>0.66167287479843551</c:v>
                </c:pt>
                <c:pt idx="4457">
                  <c:v>0.79081903852704638</c:v>
                </c:pt>
                <c:pt idx="4458">
                  <c:v>0.77139380212110897</c:v>
                </c:pt>
                <c:pt idx="4459">
                  <c:v>0.86495115906766051</c:v>
                </c:pt>
                <c:pt idx="4460">
                  <c:v>0.88245680013272432</c:v>
                </c:pt>
                <c:pt idx="4461">
                  <c:v>0.87657044277375418</c:v>
                </c:pt>
                <c:pt idx="4462">
                  <c:v>0.86423540190638704</c:v>
                </c:pt>
                <c:pt idx="4463">
                  <c:v>0.91324434836376689</c:v>
                </c:pt>
                <c:pt idx="4464">
                  <c:v>0.93468041386391365</c:v>
                </c:pt>
                <c:pt idx="4465">
                  <c:v>2.0144816888115509</c:v>
                </c:pt>
                <c:pt idx="4466">
                  <c:v>2.1101155955643338</c:v>
                </c:pt>
                <c:pt idx="4467">
                  <c:v>2.1085848987562898</c:v>
                </c:pt>
                <c:pt idx="4468">
                  <c:v>2.2638868069184661</c:v>
                </c:pt>
                <c:pt idx="4469">
                  <c:v>2.1508180702566397</c:v>
                </c:pt>
                <c:pt idx="4470">
                  <c:v>2.1512902369113402</c:v>
                </c:pt>
                <c:pt idx="4471">
                  <c:v>2.2071335017828866</c:v>
                </c:pt>
                <c:pt idx="4472">
                  <c:v>2.1710376584322182</c:v>
                </c:pt>
                <c:pt idx="4473">
                  <c:v>2.2682867843116004</c:v>
                </c:pt>
                <c:pt idx="4474">
                  <c:v>2.3190119326818852</c:v>
                </c:pt>
                <c:pt idx="4475">
                  <c:v>1.4883132462632938</c:v>
                </c:pt>
                <c:pt idx="4476">
                  <c:v>1.5599267650557103</c:v>
                </c:pt>
                <c:pt idx="4477">
                  <c:v>1.6206680055461637</c:v>
                </c:pt>
                <c:pt idx="4478">
                  <c:v>1.4622414983860781</c:v>
                </c:pt>
                <c:pt idx="4479">
                  <c:v>1.4347544813201913</c:v>
                </c:pt>
                <c:pt idx="4480">
                  <c:v>1.4867376753560144</c:v>
                </c:pt>
                <c:pt idx="4481">
                  <c:v>1.3117267285185135</c:v>
                </c:pt>
                <c:pt idx="4482">
                  <c:v>1.2985228924334908</c:v>
                </c:pt>
                <c:pt idx="4483">
                  <c:v>1.2796776974585313</c:v>
                </c:pt>
                <c:pt idx="4484">
                  <c:v>0.98768734247877132</c:v>
                </c:pt>
                <c:pt idx="4485">
                  <c:v>1.1614987495946394</c:v>
                </c:pt>
                <c:pt idx="4486">
                  <c:v>1.0652542159741787</c:v>
                </c:pt>
                <c:pt idx="4487">
                  <c:v>0.94842986345311642</c:v>
                </c:pt>
                <c:pt idx="4488">
                  <c:v>0.99429375256896912</c:v>
                </c:pt>
                <c:pt idx="4489">
                  <c:v>1.0135294660546443</c:v>
                </c:pt>
                <c:pt idx="4490">
                  <c:v>1.0725745899177856</c:v>
                </c:pt>
                <c:pt idx="4491">
                  <c:v>1.0438882110721848</c:v>
                </c:pt>
                <c:pt idx="4492">
                  <c:v>1.194255529894948</c:v>
                </c:pt>
                <c:pt idx="4493">
                  <c:v>1.1752552982776892</c:v>
                </c:pt>
                <c:pt idx="4494">
                  <c:v>1.1680631900172185</c:v>
                </c:pt>
                <c:pt idx="4495">
                  <c:v>0.90907962635298889</c:v>
                </c:pt>
                <c:pt idx="4496">
                  <c:v>0.91648026475254474</c:v>
                </c:pt>
                <c:pt idx="4497">
                  <c:v>0.9810456198819385</c:v>
                </c:pt>
                <c:pt idx="4498">
                  <c:v>0.89147340076094295</c:v>
                </c:pt>
                <c:pt idx="4499">
                  <c:v>0.91724679966774192</c:v>
                </c:pt>
                <c:pt idx="4500">
                  <c:v>0.85693588773025342</c:v>
                </c:pt>
                <c:pt idx="4501">
                  <c:v>0.86695062777316345</c:v>
                </c:pt>
                <c:pt idx="4502">
                  <c:v>0.61288424189112567</c:v>
                </c:pt>
                <c:pt idx="4503">
                  <c:v>0.61411539320611996</c:v>
                </c:pt>
                <c:pt idx="4504">
                  <c:v>0.61091374920011976</c:v>
                </c:pt>
                <c:pt idx="4505">
                  <c:v>0.56440884160127769</c:v>
                </c:pt>
                <c:pt idx="4506">
                  <c:v>0.54702297274452361</c:v>
                </c:pt>
                <c:pt idx="4507">
                  <c:v>0.51334895086146082</c:v>
                </c:pt>
                <c:pt idx="4508">
                  <c:v>0.5827801529536587</c:v>
                </c:pt>
                <c:pt idx="4509">
                  <c:v>0.63234495623644404</c:v>
                </c:pt>
                <c:pt idx="4510">
                  <c:v>0.59169857546465587</c:v>
                </c:pt>
                <c:pt idx="4511">
                  <c:v>0.5048570337728373</c:v>
                </c:pt>
                <c:pt idx="4512">
                  <c:v>0.44393005100105082</c:v>
                </c:pt>
                <c:pt idx="4513">
                  <c:v>0.44578618762656241</c:v>
                </c:pt>
                <c:pt idx="4514">
                  <c:v>0.48338645343418762</c:v>
                </c:pt>
                <c:pt idx="4515">
                  <c:v>0.33477253621487241</c:v>
                </c:pt>
                <c:pt idx="4516">
                  <c:v>0.33563103817139289</c:v>
                </c:pt>
                <c:pt idx="4517">
                  <c:v>0.45579074345089399</c:v>
                </c:pt>
                <c:pt idx="4518">
                  <c:v>0.4494818233796592</c:v>
                </c:pt>
                <c:pt idx="4519">
                  <c:v>0.56415065921096796</c:v>
                </c:pt>
                <c:pt idx="4520">
                  <c:v>0.6088768879314238</c:v>
                </c:pt>
                <c:pt idx="4521">
                  <c:v>0.7144887723429143</c:v>
                </c:pt>
                <c:pt idx="4522">
                  <c:v>0.9106656973941567</c:v>
                </c:pt>
                <c:pt idx="4523">
                  <c:v>0.91808704714412426</c:v>
                </c:pt>
                <c:pt idx="4524">
                  <c:v>0.8864850965032226</c:v>
                </c:pt>
                <c:pt idx="4525">
                  <c:v>0.88642036090376086</c:v>
                </c:pt>
                <c:pt idx="4526">
                  <c:v>0.91777701609772444</c:v>
                </c:pt>
                <c:pt idx="4527">
                  <c:v>0.79701862092423903</c:v>
                </c:pt>
                <c:pt idx="4528">
                  <c:v>0.76343477471525245</c:v>
                </c:pt>
                <c:pt idx="4529">
                  <c:v>0.752413319144277</c:v>
                </c:pt>
                <c:pt idx="4530">
                  <c:v>0.75473430582096834</c:v>
                </c:pt>
                <c:pt idx="4531">
                  <c:v>0.63036972696248783</c:v>
                </c:pt>
                <c:pt idx="4532">
                  <c:v>0.54790128005118155</c:v>
                </c:pt>
                <c:pt idx="4533">
                  <c:v>0.55373828808295256</c:v>
                </c:pt>
                <c:pt idx="4534">
                  <c:v>0.60045515070059907</c:v>
                </c:pt>
                <c:pt idx="4535">
                  <c:v>0.66215858827657814</c:v>
                </c:pt>
                <c:pt idx="4536">
                  <c:v>0.6892478806832032</c:v>
                </c:pt>
                <c:pt idx="4537">
                  <c:v>0.6237381994626654</c:v>
                </c:pt>
                <c:pt idx="4538">
                  <c:v>0.6635728158772416</c:v>
                </c:pt>
                <c:pt idx="4539">
                  <c:v>0.73250582993087077</c:v>
                </c:pt>
                <c:pt idx="4540">
                  <c:v>0.8001237291702642</c:v>
                </c:pt>
                <c:pt idx="4541">
                  <c:v>0.88262705160576682</c:v>
                </c:pt>
                <c:pt idx="4542">
                  <c:v>0.9003468067918049</c:v>
                </c:pt>
                <c:pt idx="4543">
                  <c:v>0.93014519145417673</c:v>
                </c:pt>
                <c:pt idx="4544">
                  <c:v>0.90094108092010061</c:v>
                </c:pt>
                <c:pt idx="4545">
                  <c:v>0.83281884948738283</c:v>
                </c:pt>
                <c:pt idx="4546">
                  <c:v>0.8167533666003628</c:v>
                </c:pt>
                <c:pt idx="4547">
                  <c:v>0.73884362112817414</c:v>
                </c:pt>
                <c:pt idx="4548">
                  <c:v>0.74182196512111742</c:v>
                </c:pt>
                <c:pt idx="4549">
                  <c:v>0.77506683547235256</c:v>
                </c:pt>
                <c:pt idx="4550">
                  <c:v>0.77047463327671206</c:v>
                </c:pt>
                <c:pt idx="4551">
                  <c:v>0.94304155763169262</c:v>
                </c:pt>
                <c:pt idx="4552">
                  <c:v>0.87255916343950179</c:v>
                </c:pt>
                <c:pt idx="4553">
                  <c:v>0.84615807982238977</c:v>
                </c:pt>
                <c:pt idx="4554">
                  <c:v>1.0656526279668084</c:v>
                </c:pt>
                <c:pt idx="4555">
                  <c:v>0.99232045588732787</c:v>
                </c:pt>
                <c:pt idx="4556">
                  <c:v>0.98641025898130019</c:v>
                </c:pt>
                <c:pt idx="4557">
                  <c:v>0.89980363425147547</c:v>
                </c:pt>
                <c:pt idx="4558">
                  <c:v>0.95845473423777272</c:v>
                </c:pt>
                <c:pt idx="4559">
                  <c:v>0.95963012091015354</c:v>
                </c:pt>
                <c:pt idx="4560">
                  <c:v>0.91045077193399238</c:v>
                </c:pt>
                <c:pt idx="4561">
                  <c:v>0.81988302446681416</c:v>
                </c:pt>
                <c:pt idx="4562">
                  <c:v>0.99189774670992648</c:v>
                </c:pt>
                <c:pt idx="4563">
                  <c:v>1.0701958858684364</c:v>
                </c:pt>
                <c:pt idx="4564">
                  <c:v>0.90077031147076436</c:v>
                </c:pt>
                <c:pt idx="4565">
                  <c:v>1.1551898349606859</c:v>
                </c:pt>
                <c:pt idx="4566">
                  <c:v>1.1581204752257741</c:v>
                </c:pt>
                <c:pt idx="4567">
                  <c:v>1.1480446266422468</c:v>
                </c:pt>
                <c:pt idx="4568">
                  <c:v>1.1160292292958975</c:v>
                </c:pt>
                <c:pt idx="4569">
                  <c:v>1.2469708112235645</c:v>
                </c:pt>
                <c:pt idx="4570">
                  <c:v>1.1623101935968059</c:v>
                </c:pt>
                <c:pt idx="4571">
                  <c:v>1.1697089327909167</c:v>
                </c:pt>
                <c:pt idx="4572">
                  <c:v>1.1852983063188887</c:v>
                </c:pt>
                <c:pt idx="4573">
                  <c:v>1.0495073323395079</c:v>
                </c:pt>
                <c:pt idx="4574">
                  <c:v>1.0768215997624344</c:v>
                </c:pt>
                <c:pt idx="4575">
                  <c:v>1.0027485867993831</c:v>
                </c:pt>
                <c:pt idx="4576">
                  <c:v>1.0485014164916728</c:v>
                </c:pt>
                <c:pt idx="4577">
                  <c:v>1.0822846977729055</c:v>
                </c:pt>
                <c:pt idx="4578">
                  <c:v>1.4533395822349875</c:v>
                </c:pt>
                <c:pt idx="4579">
                  <c:v>1.258287802856809</c:v>
                </c:pt>
                <c:pt idx="4580">
                  <c:v>1.6243560367997751</c:v>
                </c:pt>
                <c:pt idx="4581">
                  <c:v>1.6456893111630537</c:v>
                </c:pt>
                <c:pt idx="4582">
                  <c:v>1.6755069921303916</c:v>
                </c:pt>
                <c:pt idx="4583">
                  <c:v>1.7242562188799933</c:v>
                </c:pt>
                <c:pt idx="4584">
                  <c:v>1.6648442204262555</c:v>
                </c:pt>
                <c:pt idx="4585">
                  <c:v>1.6397742195414196</c:v>
                </c:pt>
                <c:pt idx="4586">
                  <c:v>1.6770316405150434</c:v>
                </c:pt>
                <c:pt idx="4587">
                  <c:v>1.6950654247750119</c:v>
                </c:pt>
                <c:pt idx="4588">
                  <c:v>1.3038127698831681</c:v>
                </c:pt>
                <c:pt idx="4589">
                  <c:v>1.3256961948310022</c:v>
                </c:pt>
                <c:pt idx="4590">
                  <c:v>1.0365835507878669</c:v>
                </c:pt>
                <c:pt idx="4591">
                  <c:v>1.4372793390601355</c:v>
                </c:pt>
                <c:pt idx="4592">
                  <c:v>1.5278073783142649</c:v>
                </c:pt>
                <c:pt idx="4593">
                  <c:v>1.5518848094588731</c:v>
                </c:pt>
                <c:pt idx="4594">
                  <c:v>1.5531945883933089</c:v>
                </c:pt>
                <c:pt idx="4595">
                  <c:v>1.5570769690068622</c:v>
                </c:pt>
                <c:pt idx="4596">
                  <c:v>1.3961549417585153</c:v>
                </c:pt>
                <c:pt idx="4597">
                  <c:v>1.3032861334776851</c:v>
                </c:pt>
                <c:pt idx="4598">
                  <c:v>1.2462557277322612</c:v>
                </c:pt>
                <c:pt idx="4599">
                  <c:v>1.2521974605832975</c:v>
                </c:pt>
                <c:pt idx="4600">
                  <c:v>1.3001494706347478</c:v>
                </c:pt>
                <c:pt idx="4601">
                  <c:v>0.88395784997732874</c:v>
                </c:pt>
                <c:pt idx="4602">
                  <c:v>0.69351946027947287</c:v>
                </c:pt>
                <c:pt idx="4603">
                  <c:v>0.61853673083851557</c:v>
                </c:pt>
                <c:pt idx="4604">
                  <c:v>0.72461079951939233</c:v>
                </c:pt>
                <c:pt idx="4605">
                  <c:v>0.7216932161220776</c:v>
                </c:pt>
                <c:pt idx="4606">
                  <c:v>0.71835008594547933</c:v>
                </c:pt>
                <c:pt idx="4607">
                  <c:v>0.85615700755830637</c:v>
                </c:pt>
                <c:pt idx="4608">
                  <c:v>0.86028751213537347</c:v>
                </c:pt>
                <c:pt idx="4609">
                  <c:v>1.0120877022204207</c:v>
                </c:pt>
                <c:pt idx="4610">
                  <c:v>0.92017882832352382</c:v>
                </c:pt>
                <c:pt idx="4611">
                  <c:v>0.93543221165213886</c:v>
                </c:pt>
                <c:pt idx="4612">
                  <c:v>0.93421253770814128</c:v>
                </c:pt>
                <c:pt idx="4613">
                  <c:v>1.1348168070942874</c:v>
                </c:pt>
                <c:pt idx="4614">
                  <c:v>1.0329348381055534</c:v>
                </c:pt>
                <c:pt idx="4615">
                  <c:v>1.0487836269742012</c:v>
                </c:pt>
                <c:pt idx="4616">
                  <c:v>1.0468245515735015</c:v>
                </c:pt>
                <c:pt idx="4617">
                  <c:v>1.0738750225059555</c:v>
                </c:pt>
                <c:pt idx="4618">
                  <c:v>1.0777244477171743</c:v>
                </c:pt>
                <c:pt idx="4619">
                  <c:v>1.1047840277906791</c:v>
                </c:pt>
                <c:pt idx="4620">
                  <c:v>1.1208554848749686</c:v>
                </c:pt>
                <c:pt idx="4621">
                  <c:v>1.1091305031131784</c:v>
                </c:pt>
                <c:pt idx="4622">
                  <c:v>1.1047940010627981</c:v>
                </c:pt>
                <c:pt idx="4623">
                  <c:v>0.80364811822166016</c:v>
                </c:pt>
                <c:pt idx="4624">
                  <c:v>0.86030727550669117</c:v>
                </c:pt>
                <c:pt idx="4625">
                  <c:v>0.79963626437202728</c:v>
                </c:pt>
                <c:pt idx="4626">
                  <c:v>0.78274019767119174</c:v>
                </c:pt>
                <c:pt idx="4627">
                  <c:v>1.0084166758161464</c:v>
                </c:pt>
                <c:pt idx="4628">
                  <c:v>1.0061348951984619</c:v>
                </c:pt>
                <c:pt idx="4629">
                  <c:v>0.82898749879481959</c:v>
                </c:pt>
                <c:pt idx="4630">
                  <c:v>0.80542618825327228</c:v>
                </c:pt>
                <c:pt idx="4631">
                  <c:v>0.80051635923932241</c:v>
                </c:pt>
                <c:pt idx="4632">
                  <c:v>0.84454851376757989</c:v>
                </c:pt>
                <c:pt idx="4633">
                  <c:v>0.84489477999677021</c:v>
                </c:pt>
                <c:pt idx="4634">
                  <c:v>1.0502606897661588</c:v>
                </c:pt>
                <c:pt idx="4635">
                  <c:v>0.96172769999520946</c:v>
                </c:pt>
                <c:pt idx="4636">
                  <c:v>0.97204422412125835</c:v>
                </c:pt>
                <c:pt idx="4637">
                  <c:v>0.82989410443730982</c:v>
                </c:pt>
                <c:pt idx="4638">
                  <c:v>0.91877369649272989</c:v>
                </c:pt>
                <c:pt idx="4639">
                  <c:v>0.91348359432036708</c:v>
                </c:pt>
                <c:pt idx="4640">
                  <c:v>0.86115448515014725</c:v>
                </c:pt>
                <c:pt idx="4641">
                  <c:v>0.84189486552769077</c:v>
                </c:pt>
                <c:pt idx="4642">
                  <c:v>0.93826936420238438</c:v>
                </c:pt>
                <c:pt idx="4643">
                  <c:v>0.94731465295428707</c:v>
                </c:pt>
                <c:pt idx="4644">
                  <c:v>0.70884432113405715</c:v>
                </c:pt>
                <c:pt idx="4645">
                  <c:v>0.70668683148369527</c:v>
                </c:pt>
                <c:pt idx="4646">
                  <c:v>1.0219613050629315</c:v>
                </c:pt>
                <c:pt idx="4647">
                  <c:v>1.1530233913186789</c:v>
                </c:pt>
                <c:pt idx="4648">
                  <c:v>1.0675991976327486</c:v>
                </c:pt>
                <c:pt idx="4649">
                  <c:v>1.0667451391202409</c:v>
                </c:pt>
                <c:pt idx="4650">
                  <c:v>1.0847430956084148</c:v>
                </c:pt>
                <c:pt idx="4651">
                  <c:v>1.0657963922264166</c:v>
                </c:pt>
                <c:pt idx="4652">
                  <c:v>0.91079063826854689</c:v>
                </c:pt>
                <c:pt idx="4653">
                  <c:v>0.87390837558250434</c:v>
                </c:pt>
                <c:pt idx="4654">
                  <c:v>0.86968590184883898</c:v>
                </c:pt>
                <c:pt idx="4655">
                  <c:v>0.8663123917122616</c:v>
                </c:pt>
                <c:pt idx="4656">
                  <c:v>0.66817584047733125</c:v>
                </c:pt>
                <c:pt idx="4657">
                  <c:v>0.58297576989007549</c:v>
                </c:pt>
                <c:pt idx="4658">
                  <c:v>0.50881208396978383</c:v>
                </c:pt>
                <c:pt idx="4659">
                  <c:v>0.56890201326544387</c:v>
                </c:pt>
                <c:pt idx="4660">
                  <c:v>0.5689783158816113</c:v>
                </c:pt>
                <c:pt idx="4661">
                  <c:v>0.71138543747980476</c:v>
                </c:pt>
                <c:pt idx="4662">
                  <c:v>0.72649035757448677</c:v>
                </c:pt>
                <c:pt idx="4663">
                  <c:v>0.74293288699503646</c:v>
                </c:pt>
                <c:pt idx="4664">
                  <c:v>0.801109522945331</c:v>
                </c:pt>
                <c:pt idx="4665">
                  <c:v>0.74742333955166362</c:v>
                </c:pt>
                <c:pt idx="4666">
                  <c:v>0.7469756196472418</c:v>
                </c:pt>
                <c:pt idx="4667">
                  <c:v>0.73776722917583049</c:v>
                </c:pt>
                <c:pt idx="4668">
                  <c:v>1.0378562643350491</c:v>
                </c:pt>
                <c:pt idx="4669">
                  <c:v>0.99784456642555064</c:v>
                </c:pt>
                <c:pt idx="4670">
                  <c:v>1.0080430152221111</c:v>
                </c:pt>
                <c:pt idx="4671">
                  <c:v>0.95835973215097914</c:v>
                </c:pt>
                <c:pt idx="4672">
                  <c:v>0.96107086333226466</c:v>
                </c:pt>
                <c:pt idx="4673">
                  <c:v>0.96599924295239337</c:v>
                </c:pt>
                <c:pt idx="4674">
                  <c:v>0.94091935231315438</c:v>
                </c:pt>
                <c:pt idx="4675">
                  <c:v>0.95198366029954784</c:v>
                </c:pt>
                <c:pt idx="4676">
                  <c:v>0.94578019220135412</c:v>
                </c:pt>
                <c:pt idx="4677">
                  <c:v>0.91858581638337866</c:v>
                </c:pt>
                <c:pt idx="4678">
                  <c:v>0.65859792739649115</c:v>
                </c:pt>
                <c:pt idx="4679">
                  <c:v>0.64210958542126073</c:v>
                </c:pt>
                <c:pt idx="4680">
                  <c:v>0.66118348608773014</c:v>
                </c:pt>
                <c:pt idx="4681">
                  <c:v>0.6506056134899515</c:v>
                </c:pt>
                <c:pt idx="4682">
                  <c:v>0.66857386084975101</c:v>
                </c:pt>
                <c:pt idx="4683">
                  <c:v>0.69068195555319223</c:v>
                </c:pt>
                <c:pt idx="4684">
                  <c:v>0.68420468141044666</c:v>
                </c:pt>
                <c:pt idx="4685">
                  <c:v>0.65454599712987049</c:v>
                </c:pt>
                <c:pt idx="4686">
                  <c:v>0.72875827946531457</c:v>
                </c:pt>
                <c:pt idx="4687">
                  <c:v>0.71107477171833866</c:v>
                </c:pt>
                <c:pt idx="4688">
                  <c:v>0.53658152487378807</c:v>
                </c:pt>
                <c:pt idx="4689">
                  <c:v>0.53629632357274093</c:v>
                </c:pt>
                <c:pt idx="4690">
                  <c:v>0.53717473236436508</c:v>
                </c:pt>
                <c:pt idx="4691">
                  <c:v>0.55642452623805017</c:v>
                </c:pt>
                <c:pt idx="4692">
                  <c:v>0.57576435243821888</c:v>
                </c:pt>
                <c:pt idx="4693">
                  <c:v>0.56607136941899128</c:v>
                </c:pt>
                <c:pt idx="4694">
                  <c:v>0.56812153467000459</c:v>
                </c:pt>
                <c:pt idx="4695">
                  <c:v>0.64248879918564106</c:v>
                </c:pt>
                <c:pt idx="4696">
                  <c:v>0.59965437718325543</c:v>
                </c:pt>
                <c:pt idx="4697">
                  <c:v>0.72628905360840457</c:v>
                </c:pt>
                <c:pt idx="4698">
                  <c:v>0.65594727476116732</c:v>
                </c:pt>
                <c:pt idx="4699">
                  <c:v>0.65041188200963562</c:v>
                </c:pt>
                <c:pt idx="4700">
                  <c:v>0.74084568771155723</c:v>
                </c:pt>
                <c:pt idx="4701">
                  <c:v>0.70918987795859201</c:v>
                </c:pt>
                <c:pt idx="4702">
                  <c:v>0.77865333566715833</c:v>
                </c:pt>
                <c:pt idx="4703">
                  <c:v>0.78404181521038929</c:v>
                </c:pt>
                <c:pt idx="4704">
                  <c:v>0.78712168855314557</c:v>
                </c:pt>
                <c:pt idx="4705">
                  <c:v>0.70579632959719729</c:v>
                </c:pt>
                <c:pt idx="4706">
                  <c:v>0.71272817136237687</c:v>
                </c:pt>
                <c:pt idx="4707">
                  <c:v>0.58863004014823694</c:v>
                </c:pt>
                <c:pt idx="4708">
                  <c:v>0.57212505024646976</c:v>
                </c:pt>
                <c:pt idx="4709">
                  <c:v>0.570852324692672</c:v>
                </c:pt>
                <c:pt idx="4710">
                  <c:v>0.51044276632434382</c:v>
                </c:pt>
                <c:pt idx="4711">
                  <c:v>0.50413081081273869</c:v>
                </c:pt>
                <c:pt idx="4712">
                  <c:v>0.37998999643957476</c:v>
                </c:pt>
                <c:pt idx="4713">
                  <c:v>0.63856491054145315</c:v>
                </c:pt>
                <c:pt idx="4714">
                  <c:v>0.63404968476250423</c:v>
                </c:pt>
                <c:pt idx="4715">
                  <c:v>0.6316376002530677</c:v>
                </c:pt>
                <c:pt idx="4716">
                  <c:v>0.62905180490897994</c:v>
                </c:pt>
                <c:pt idx="4717">
                  <c:v>0.73985710834311247</c:v>
                </c:pt>
                <c:pt idx="4718">
                  <c:v>0.75212893618227317</c:v>
                </c:pt>
                <c:pt idx="4719">
                  <c:v>0.7518885923909745</c:v>
                </c:pt>
                <c:pt idx="4720">
                  <c:v>0.76144493244491673</c:v>
                </c:pt>
                <c:pt idx="4721">
                  <c:v>0.96017063517106149</c:v>
                </c:pt>
                <c:pt idx="4722">
                  <c:v>0.95760971265656791</c:v>
                </c:pt>
                <c:pt idx="4723">
                  <c:v>0.82113429995178355</c:v>
                </c:pt>
                <c:pt idx="4724">
                  <c:v>0.83844946555187361</c:v>
                </c:pt>
                <c:pt idx="4725">
                  <c:v>0.83682957848563744</c:v>
                </c:pt>
                <c:pt idx="4726">
                  <c:v>0.8411034129837085</c:v>
                </c:pt>
                <c:pt idx="4727">
                  <c:v>0.63823125114939261</c:v>
                </c:pt>
                <c:pt idx="4728">
                  <c:v>0.72563825796652681</c:v>
                </c:pt>
                <c:pt idx="4729">
                  <c:v>0.7121190765539871</c:v>
                </c:pt>
                <c:pt idx="4730">
                  <c:v>0.77462115529647779</c:v>
                </c:pt>
                <c:pt idx="4731">
                  <c:v>0.61186302951615124</c:v>
                </c:pt>
                <c:pt idx="4732">
                  <c:v>0.6180272678827966</c:v>
                </c:pt>
                <c:pt idx="4733">
                  <c:v>0.7963695451856162</c:v>
                </c:pt>
                <c:pt idx="4734">
                  <c:v>0.74973577327147456</c:v>
                </c:pt>
                <c:pt idx="4735">
                  <c:v>0.90415810823664577</c:v>
                </c:pt>
                <c:pt idx="4736">
                  <c:v>0.9098617766383077</c:v>
                </c:pt>
                <c:pt idx="4737">
                  <c:v>0.91609298460462885</c:v>
                </c:pt>
                <c:pt idx="4738">
                  <c:v>0.84395290630200392</c:v>
                </c:pt>
                <c:pt idx="4739">
                  <c:v>0.84283161138840335</c:v>
                </c:pt>
                <c:pt idx="4740">
                  <c:v>0.7519165523776723</c:v>
                </c:pt>
                <c:pt idx="4741">
                  <c:v>0.88874409779669195</c:v>
                </c:pt>
                <c:pt idx="4742">
                  <c:v>0.88218568512843365</c:v>
                </c:pt>
                <c:pt idx="4743">
                  <c:v>0.74028321055192903</c:v>
                </c:pt>
                <c:pt idx="4744">
                  <c:v>0.97490528459288084</c:v>
                </c:pt>
                <c:pt idx="4745">
                  <c:v>0.86587007646657899</c:v>
                </c:pt>
                <c:pt idx="4746">
                  <c:v>0.87840842841247091</c:v>
                </c:pt>
                <c:pt idx="4747">
                  <c:v>0.87201727413990837</c:v>
                </c:pt>
                <c:pt idx="4748">
                  <c:v>0.87077146040911091</c:v>
                </c:pt>
                <c:pt idx="4749">
                  <c:v>0.87570954621069674</c:v>
                </c:pt>
                <c:pt idx="4750">
                  <c:v>0.92200708835187983</c:v>
                </c:pt>
                <c:pt idx="4751">
                  <c:v>0.76411323459723191</c:v>
                </c:pt>
                <c:pt idx="4752">
                  <c:v>0.76411029578615142</c:v>
                </c:pt>
                <c:pt idx="4753">
                  <c:v>0.74344261733105643</c:v>
                </c:pt>
                <c:pt idx="4754">
                  <c:v>0.55565353409528251</c:v>
                </c:pt>
                <c:pt idx="4755">
                  <c:v>0.55799556211080603</c:v>
                </c:pt>
                <c:pt idx="4756">
                  <c:v>0.50610825084021605</c:v>
                </c:pt>
                <c:pt idx="4757">
                  <c:v>0.59500628683242651</c:v>
                </c:pt>
                <c:pt idx="4758">
                  <c:v>0.60891925634476762</c:v>
                </c:pt>
                <c:pt idx="4759">
                  <c:v>0.68957267670512723</c:v>
                </c:pt>
                <c:pt idx="4760">
                  <c:v>0.75862219193198188</c:v>
                </c:pt>
                <c:pt idx="4761">
                  <c:v>1.0601038466422013</c:v>
                </c:pt>
                <c:pt idx="4762">
                  <c:v>1.1446043632246383</c:v>
                </c:pt>
                <c:pt idx="4763">
                  <c:v>1.1538894803081468</c:v>
                </c:pt>
                <c:pt idx="4764">
                  <c:v>1.1313288523515077</c:v>
                </c:pt>
                <c:pt idx="4765">
                  <c:v>1.1321713585801203</c:v>
                </c:pt>
                <c:pt idx="4766">
                  <c:v>1.1760789356243169</c:v>
                </c:pt>
                <c:pt idx="4767">
                  <c:v>1.1858734602318053</c:v>
                </c:pt>
                <c:pt idx="4768">
                  <c:v>1.173873201958006</c:v>
                </c:pt>
                <c:pt idx="4769">
                  <c:v>1.1532240775203222</c:v>
                </c:pt>
                <c:pt idx="4770">
                  <c:v>1.2862418763011325</c:v>
                </c:pt>
                <c:pt idx="4771">
                  <c:v>1.0583683236343853</c:v>
                </c:pt>
                <c:pt idx="4772">
                  <c:v>0.86357529933968247</c:v>
                </c:pt>
                <c:pt idx="4773">
                  <c:v>0.91271133249163794</c:v>
                </c:pt>
                <c:pt idx="4774">
                  <c:v>0.91692365805718767</c:v>
                </c:pt>
                <c:pt idx="4775">
                  <c:v>1.0095346464624426</c:v>
                </c:pt>
                <c:pt idx="4776">
                  <c:v>0.8629134562591354</c:v>
                </c:pt>
                <c:pt idx="4777">
                  <c:v>0.84245550584544238</c:v>
                </c:pt>
                <c:pt idx="4778">
                  <c:v>0.87189664407523504</c:v>
                </c:pt>
                <c:pt idx="4779">
                  <c:v>0.96364939556968521</c:v>
                </c:pt>
                <c:pt idx="4780">
                  <c:v>0.81980929462326391</c:v>
                </c:pt>
                <c:pt idx="4781">
                  <c:v>0.8828444131637293</c:v>
                </c:pt>
                <c:pt idx="4782">
                  <c:v>0.90461961664999302</c:v>
                </c:pt>
                <c:pt idx="4783">
                  <c:v>0.86071418729696159</c:v>
                </c:pt>
                <c:pt idx="4784">
                  <c:v>0.85933269990110361</c:v>
                </c:pt>
                <c:pt idx="4785">
                  <c:v>0.74696126744174085</c:v>
                </c:pt>
                <c:pt idx="4786">
                  <c:v>0.75319540418386399</c:v>
                </c:pt>
                <c:pt idx="4787">
                  <c:v>0.75535082049455415</c:v>
                </c:pt>
                <c:pt idx="4788">
                  <c:v>0.7346097233531319</c:v>
                </c:pt>
                <c:pt idx="4789">
                  <c:v>0.48207908531337706</c:v>
                </c:pt>
                <c:pt idx="4790">
                  <c:v>0.48619702551808186</c:v>
                </c:pt>
                <c:pt idx="4791">
                  <c:v>0.49037710081660574</c:v>
                </c:pt>
                <c:pt idx="4792">
                  <c:v>0.71241413578646984</c:v>
                </c:pt>
                <c:pt idx="4793">
                  <c:v>0.71134992384960416</c:v>
                </c:pt>
                <c:pt idx="4794">
                  <c:v>0.74459426888093694</c:v>
                </c:pt>
                <c:pt idx="4795">
                  <c:v>0.81329401154746173</c:v>
                </c:pt>
                <c:pt idx="4796">
                  <c:v>0.79818738033633829</c:v>
                </c:pt>
                <c:pt idx="4797">
                  <c:v>0.78943581016576336</c:v>
                </c:pt>
                <c:pt idx="4798">
                  <c:v>0.78094779473820719</c:v>
                </c:pt>
                <c:pt idx="4799">
                  <c:v>0.6980041109468903</c:v>
                </c:pt>
                <c:pt idx="4800">
                  <c:v>0.74120723627023288</c:v>
                </c:pt>
                <c:pt idx="4801">
                  <c:v>0.63843568356436808</c:v>
                </c:pt>
                <c:pt idx="4802">
                  <c:v>0.49171305508555968</c:v>
                </c:pt>
                <c:pt idx="4803">
                  <c:v>0.51906394931375999</c:v>
                </c:pt>
                <c:pt idx="4804">
                  <c:v>0.51248396322505818</c:v>
                </c:pt>
                <c:pt idx="4805">
                  <c:v>0.46671715224415944</c:v>
                </c:pt>
                <c:pt idx="4806">
                  <c:v>0.45147625313932255</c:v>
                </c:pt>
                <c:pt idx="4807">
                  <c:v>0.47348154621141003</c:v>
                </c:pt>
                <c:pt idx="4808">
                  <c:v>0.46771872325092656</c:v>
                </c:pt>
                <c:pt idx="4809">
                  <c:v>0.40066926582278012</c:v>
                </c:pt>
                <c:pt idx="4810">
                  <c:v>0.51681737883741419</c:v>
                </c:pt>
                <c:pt idx="4811">
                  <c:v>0.51377931624585249</c:v>
                </c:pt>
                <c:pt idx="4812">
                  <c:v>0.55427036296447441</c:v>
                </c:pt>
                <c:pt idx="4813">
                  <c:v>0.60697441693424847</c:v>
                </c:pt>
                <c:pt idx="4814">
                  <c:v>0.61938897041401653</c:v>
                </c:pt>
                <c:pt idx="4815">
                  <c:v>0.62398463628715939</c:v>
                </c:pt>
                <c:pt idx="4816">
                  <c:v>0.68881610918869063</c:v>
                </c:pt>
                <c:pt idx="4817">
                  <c:v>0.84374365103265558</c:v>
                </c:pt>
                <c:pt idx="4818">
                  <c:v>0.83934172362494286</c:v>
                </c:pt>
                <c:pt idx="4819">
                  <c:v>0.84348827984097274</c:v>
                </c:pt>
                <c:pt idx="4820">
                  <c:v>0.70244199758250336</c:v>
                </c:pt>
                <c:pt idx="4821">
                  <c:v>0.75438052587645266</c:v>
                </c:pt>
                <c:pt idx="4822">
                  <c:v>0.75288759324043375</c:v>
                </c:pt>
                <c:pt idx="4823">
                  <c:v>0.6865879844558771</c:v>
                </c:pt>
                <c:pt idx="4824">
                  <c:v>0.67366268858708156</c:v>
                </c:pt>
                <c:pt idx="4825">
                  <c:v>0.66771587082118378</c:v>
                </c:pt>
                <c:pt idx="4826">
                  <c:v>0.60120776025769618</c:v>
                </c:pt>
                <c:pt idx="4827">
                  <c:v>0.36427218299830333</c:v>
                </c:pt>
                <c:pt idx="4828">
                  <c:v>0.38928259271793308</c:v>
                </c:pt>
                <c:pt idx="4829">
                  <c:v>0.42853835386655964</c:v>
                </c:pt>
                <c:pt idx="4830">
                  <c:v>0.42432721655741878</c:v>
                </c:pt>
                <c:pt idx="4831">
                  <c:v>0.40062714710010128</c:v>
                </c:pt>
                <c:pt idx="4832">
                  <c:v>0.38945103805421566</c:v>
                </c:pt>
                <c:pt idx="4833">
                  <c:v>0.39043230858121358</c:v>
                </c:pt>
                <c:pt idx="4834">
                  <c:v>0.41578612116894098</c:v>
                </c:pt>
                <c:pt idx="4835">
                  <c:v>0.43502756682940108</c:v>
                </c:pt>
                <c:pt idx="4836">
                  <c:v>0.48116103363681534</c:v>
                </c:pt>
                <c:pt idx="4837">
                  <c:v>0.45248740871468485</c:v>
                </c:pt>
                <c:pt idx="4838">
                  <c:v>0.44821942484603217</c:v>
                </c:pt>
                <c:pt idx="4839">
                  <c:v>0.4662870518399016</c:v>
                </c:pt>
                <c:pt idx="4840">
                  <c:v>0.44685335589751146</c:v>
                </c:pt>
                <c:pt idx="4841">
                  <c:v>0.45991896104421193</c:v>
                </c:pt>
                <c:pt idx="4842">
                  <c:v>0.44762246958061824</c:v>
                </c:pt>
                <c:pt idx="4843">
                  <c:v>0.44707079546199741</c:v>
                </c:pt>
                <c:pt idx="4844">
                  <c:v>0.68224398467146297</c:v>
                </c:pt>
                <c:pt idx="4845">
                  <c:v>0.67605507308022272</c:v>
                </c:pt>
                <c:pt idx="4846">
                  <c:v>0.65865855055181044</c:v>
                </c:pt>
                <c:pt idx="4847">
                  <c:v>0.61048681983526232</c:v>
                </c:pt>
                <c:pt idx="4848">
                  <c:v>0.64637466405192601</c:v>
                </c:pt>
                <c:pt idx="4849">
                  <c:v>0.62784336483521097</c:v>
                </c:pt>
                <c:pt idx="4850">
                  <c:v>0.7358809723973404</c:v>
                </c:pt>
                <c:pt idx="4851">
                  <c:v>0.73701779370530729</c:v>
                </c:pt>
                <c:pt idx="4852">
                  <c:v>0.73823186845159017</c:v>
                </c:pt>
                <c:pt idx="4853">
                  <c:v>0.78041449608516533</c:v>
                </c:pt>
                <c:pt idx="4854">
                  <c:v>0.57665589861138478</c:v>
                </c:pt>
                <c:pt idx="4855">
                  <c:v>0.58885792178254082</c:v>
                </c:pt>
                <c:pt idx="4856">
                  <c:v>0.56609784775877847</c:v>
                </c:pt>
                <c:pt idx="4857">
                  <c:v>0.56284740119573629</c:v>
                </c:pt>
                <c:pt idx="4858">
                  <c:v>0.61798739208503017</c:v>
                </c:pt>
                <c:pt idx="4859">
                  <c:v>0.61212656752692551</c:v>
                </c:pt>
                <c:pt idx="4860">
                  <c:v>0.45266323517487173</c:v>
                </c:pt>
                <c:pt idx="4861">
                  <c:v>0.53471143450809211</c:v>
                </c:pt>
                <c:pt idx="4862">
                  <c:v>0.55879594623278595</c:v>
                </c:pt>
                <c:pt idx="4863">
                  <c:v>0.53845020719451431</c:v>
                </c:pt>
                <c:pt idx="4864">
                  <c:v>0.55653839395343385</c:v>
                </c:pt>
                <c:pt idx="4865">
                  <c:v>0.58242771665521054</c:v>
                </c:pt>
                <c:pt idx="4866">
                  <c:v>0.56466353308821959</c:v>
                </c:pt>
                <c:pt idx="4867">
                  <c:v>0.5699458257196347</c:v>
                </c:pt>
                <c:pt idx="4868">
                  <c:v>0.43473138216615004</c:v>
                </c:pt>
                <c:pt idx="4869">
                  <c:v>0.44351015678056743</c:v>
                </c:pt>
                <c:pt idx="4870">
                  <c:v>0.44340292454958657</c:v>
                </c:pt>
                <c:pt idx="4871">
                  <c:v>0.53304958454750972</c:v>
                </c:pt>
                <c:pt idx="4872">
                  <c:v>0.59144874250845281</c:v>
                </c:pt>
                <c:pt idx="4873">
                  <c:v>0.58261338879843161</c:v>
                </c:pt>
                <c:pt idx="4874">
                  <c:v>0.56777868399235631</c:v>
                </c:pt>
                <c:pt idx="4875">
                  <c:v>0.53666460793644366</c:v>
                </c:pt>
                <c:pt idx="4876">
                  <c:v>0.52806133915621012</c:v>
                </c:pt>
                <c:pt idx="4877">
                  <c:v>0.50860721476042692</c:v>
                </c:pt>
                <c:pt idx="4878">
                  <c:v>0.53675291083989141</c:v>
                </c:pt>
                <c:pt idx="4879">
                  <c:v>0.64865448930870762</c:v>
                </c:pt>
                <c:pt idx="4880">
                  <c:v>0.63745661515848051</c:v>
                </c:pt>
                <c:pt idx="4881">
                  <c:v>0.57298712279862396</c:v>
                </c:pt>
                <c:pt idx="4882">
                  <c:v>0.58747181625971123</c:v>
                </c:pt>
                <c:pt idx="4883">
                  <c:v>0.55704959807762155</c:v>
                </c:pt>
                <c:pt idx="4884">
                  <c:v>0.54821014072515695</c:v>
                </c:pt>
                <c:pt idx="4885">
                  <c:v>0.53851663697891528</c:v>
                </c:pt>
                <c:pt idx="4886">
                  <c:v>0.58171183338233678</c:v>
                </c:pt>
                <c:pt idx="4887">
                  <c:v>0.57152165370614327</c:v>
                </c:pt>
                <c:pt idx="4888">
                  <c:v>0.61577399110207254</c:v>
                </c:pt>
                <c:pt idx="4889">
                  <c:v>0.50909553440675115</c:v>
                </c:pt>
                <c:pt idx="4890">
                  <c:v>0.51118756575873836</c:v>
                </c:pt>
                <c:pt idx="4891">
                  <c:v>0.58257389925916292</c:v>
                </c:pt>
                <c:pt idx="4892">
                  <c:v>0.4941935286963488</c:v>
                </c:pt>
                <c:pt idx="4893">
                  <c:v>0.67628207360728942</c:v>
                </c:pt>
                <c:pt idx="4894">
                  <c:v>0.69911639172161</c:v>
                </c:pt>
                <c:pt idx="4895">
                  <c:v>0.69665793677701893</c:v>
                </c:pt>
                <c:pt idx="4896">
                  <c:v>0.66403805716464337</c:v>
                </c:pt>
                <c:pt idx="4897">
                  <c:v>0.66753835166123032</c:v>
                </c:pt>
                <c:pt idx="4898">
                  <c:v>0.59655448671953637</c:v>
                </c:pt>
                <c:pt idx="4899">
                  <c:v>0.59783375786350923</c:v>
                </c:pt>
                <c:pt idx="4900">
                  <c:v>0.598708820390501</c:v>
                </c:pt>
                <c:pt idx="4901">
                  <c:v>0.55456802372720748</c:v>
                </c:pt>
                <c:pt idx="4902">
                  <c:v>0.52876159807290735</c:v>
                </c:pt>
                <c:pt idx="4903">
                  <c:v>0.35565554067200389</c:v>
                </c:pt>
                <c:pt idx="4904">
                  <c:v>0.23880553946644603</c:v>
                </c:pt>
                <c:pt idx="4905">
                  <c:v>0.29530035134907068</c:v>
                </c:pt>
                <c:pt idx="4906">
                  <c:v>0.28993459490588996</c:v>
                </c:pt>
                <c:pt idx="4907">
                  <c:v>0.29552500686457717</c:v>
                </c:pt>
                <c:pt idx="4908">
                  <c:v>0.30693732658473644</c:v>
                </c:pt>
                <c:pt idx="4909">
                  <c:v>0.26196991301895922</c:v>
                </c:pt>
                <c:pt idx="4910">
                  <c:v>0.38402685456755264</c:v>
                </c:pt>
                <c:pt idx="4911">
                  <c:v>0.3610018397567169</c:v>
                </c:pt>
                <c:pt idx="4912">
                  <c:v>0.35273896752515493</c:v>
                </c:pt>
                <c:pt idx="4913">
                  <c:v>0.34638353893044521</c:v>
                </c:pt>
                <c:pt idx="4914">
                  <c:v>0.37775079274961615</c:v>
                </c:pt>
                <c:pt idx="4915">
                  <c:v>0.38460776412654024</c:v>
                </c:pt>
                <c:pt idx="4916">
                  <c:v>0.39940551290127618</c:v>
                </c:pt>
                <c:pt idx="4917">
                  <c:v>0.39384606012127765</c:v>
                </c:pt>
                <c:pt idx="4918">
                  <c:v>0.40001813777039585</c:v>
                </c:pt>
                <c:pt idx="4919">
                  <c:v>0.51339417929557818</c:v>
                </c:pt>
                <c:pt idx="4920">
                  <c:v>0.43689633367588709</c:v>
                </c:pt>
                <c:pt idx="4921">
                  <c:v>0.43926676244061236</c:v>
                </c:pt>
                <c:pt idx="4922">
                  <c:v>0.45777652808413449</c:v>
                </c:pt>
                <c:pt idx="4923">
                  <c:v>0.45812314503959289</c:v>
                </c:pt>
                <c:pt idx="4924">
                  <c:v>0.53698288086507096</c:v>
                </c:pt>
                <c:pt idx="4925">
                  <c:v>0.46836825911731933</c:v>
                </c:pt>
                <c:pt idx="4926">
                  <c:v>0.41079520397803471</c:v>
                </c:pt>
                <c:pt idx="4927">
                  <c:v>0.42118451164719412</c:v>
                </c:pt>
                <c:pt idx="4928">
                  <c:v>0.44032654137777932</c:v>
                </c:pt>
                <c:pt idx="4929">
                  <c:v>0.38444097902285324</c:v>
                </c:pt>
                <c:pt idx="4930">
                  <c:v>0.58578288208831986</c:v>
                </c:pt>
                <c:pt idx="4931">
                  <c:v>0.61596365481271398</c:v>
                </c:pt>
                <c:pt idx="4932">
                  <c:v>0.62397419720035252</c:v>
                </c:pt>
                <c:pt idx="4933">
                  <c:v>0.6231768981964213</c:v>
                </c:pt>
                <c:pt idx="4934">
                  <c:v>0.56227951292611</c:v>
                </c:pt>
                <c:pt idx="4935">
                  <c:v>0.56643795605794778</c:v>
                </c:pt>
                <c:pt idx="4936">
                  <c:v>0.5758613335441618</c:v>
                </c:pt>
                <c:pt idx="4937">
                  <c:v>0.54380340249118464</c:v>
                </c:pt>
                <c:pt idx="4938">
                  <c:v>0.55228671340243618</c:v>
                </c:pt>
                <c:pt idx="4939">
                  <c:v>0.57857274805976155</c:v>
                </c:pt>
                <c:pt idx="4940">
                  <c:v>0.36857966749998072</c:v>
                </c:pt>
                <c:pt idx="4941">
                  <c:v>0.3627100413419489</c:v>
                </c:pt>
                <c:pt idx="4942">
                  <c:v>0.45382852451950312</c:v>
                </c:pt>
                <c:pt idx="4943">
                  <c:v>0.44704134683251828</c:v>
                </c:pt>
                <c:pt idx="4944">
                  <c:v>0.40153769361536024</c:v>
                </c:pt>
                <c:pt idx="4945">
                  <c:v>0.47753679099134333</c:v>
                </c:pt>
                <c:pt idx="4946">
                  <c:v>0.47087547805273056</c:v>
                </c:pt>
                <c:pt idx="4947">
                  <c:v>0.50803750470268672</c:v>
                </c:pt>
                <c:pt idx="4948">
                  <c:v>0.55895866836703756</c:v>
                </c:pt>
                <c:pt idx="4949">
                  <c:v>0.58297505667054117</c:v>
                </c:pt>
                <c:pt idx="4950">
                  <c:v>0.71156052002693637</c:v>
                </c:pt>
                <c:pt idx="4951">
                  <c:v>0.71840295899033368</c:v>
                </c:pt>
                <c:pt idx="4952">
                  <c:v>0.72871801573641803</c:v>
                </c:pt>
                <c:pt idx="4953">
                  <c:v>0.73025526508883642</c:v>
                </c:pt>
                <c:pt idx="4954">
                  <c:v>0.74196405301145174</c:v>
                </c:pt>
                <c:pt idx="4955">
                  <c:v>0.80517194088843025</c:v>
                </c:pt>
                <c:pt idx="4956">
                  <c:v>0.78439457472176199</c:v>
                </c:pt>
                <c:pt idx="4957">
                  <c:v>0.74983173153383997</c:v>
                </c:pt>
                <c:pt idx="4958">
                  <c:v>0.77209745155557719</c:v>
                </c:pt>
                <c:pt idx="4959">
                  <c:v>0.77916188871439207</c:v>
                </c:pt>
                <c:pt idx="4960">
                  <c:v>0.70934341495768616</c:v>
                </c:pt>
                <c:pt idx="4961">
                  <c:v>0.72821720083940134</c:v>
                </c:pt>
                <c:pt idx="4962">
                  <c:v>0.69753064511294671</c:v>
                </c:pt>
                <c:pt idx="4963">
                  <c:v>0.62403895966535539</c:v>
                </c:pt>
                <c:pt idx="4964">
                  <c:v>0.65638627865948096</c:v>
                </c:pt>
                <c:pt idx="4965">
                  <c:v>0.59923934040462157</c:v>
                </c:pt>
                <c:pt idx="4966">
                  <c:v>0.59913616017633109</c:v>
                </c:pt>
                <c:pt idx="4967">
                  <c:v>0.61091214882148448</c:v>
                </c:pt>
                <c:pt idx="4968">
                  <c:v>0.49798873227885765</c:v>
                </c:pt>
                <c:pt idx="4969">
                  <c:v>0.45559845386494496</c:v>
                </c:pt>
                <c:pt idx="4970">
                  <c:v>0.45438517217894064</c:v>
                </c:pt>
                <c:pt idx="4971">
                  <c:v>0.4376311179606493</c:v>
                </c:pt>
                <c:pt idx="4972">
                  <c:v>0.36828034780595703</c:v>
                </c:pt>
                <c:pt idx="4973">
                  <c:v>0.3766572229297635</c:v>
                </c:pt>
                <c:pt idx="4974">
                  <c:v>0.31103194826625885</c:v>
                </c:pt>
                <c:pt idx="4975">
                  <c:v>0.32027770591240579</c:v>
                </c:pt>
                <c:pt idx="4976">
                  <c:v>0.60214924372381495</c:v>
                </c:pt>
                <c:pt idx="4977">
                  <c:v>0.64463201191998398</c:v>
                </c:pt>
                <c:pt idx="4978">
                  <c:v>0.55324822576105026</c:v>
                </c:pt>
                <c:pt idx="4979">
                  <c:v>0.6627533435456745</c:v>
                </c:pt>
                <c:pt idx="4980">
                  <c:v>0.68441370318951811</c:v>
                </c:pt>
                <c:pt idx="4981">
                  <c:v>0.6791581827727845</c:v>
                </c:pt>
                <c:pt idx="4982">
                  <c:v>0.70916817864497728</c:v>
                </c:pt>
                <c:pt idx="4983">
                  <c:v>0.75613540052606543</c:v>
                </c:pt>
                <c:pt idx="4984">
                  <c:v>0.75219235461800416</c:v>
                </c:pt>
                <c:pt idx="4985">
                  <c:v>0.81053859485088975</c:v>
                </c:pt>
                <c:pt idx="4986">
                  <c:v>0.69088615798740816</c:v>
                </c:pt>
                <c:pt idx="4987">
                  <c:v>0.61553751466452378</c:v>
                </c:pt>
                <c:pt idx="4988">
                  <c:v>0.62511382219710643</c:v>
                </c:pt>
                <c:pt idx="4989">
                  <c:v>0.44483696895636771</c:v>
                </c:pt>
                <c:pt idx="4990">
                  <c:v>0.46755224426358144</c:v>
                </c:pt>
                <c:pt idx="4991">
                  <c:v>0.45543944948590004</c:v>
                </c:pt>
                <c:pt idx="4992">
                  <c:v>0.47043093654678747</c:v>
                </c:pt>
                <c:pt idx="4993">
                  <c:v>0.48193465180999917</c:v>
                </c:pt>
                <c:pt idx="4994">
                  <c:v>0.53417158578804336</c:v>
                </c:pt>
                <c:pt idx="4995">
                  <c:v>0.51247951889056331</c:v>
                </c:pt>
                <c:pt idx="4996">
                  <c:v>0.51153796111858885</c:v>
                </c:pt>
                <c:pt idx="4997">
                  <c:v>0.61820637640677645</c:v>
                </c:pt>
                <c:pt idx="4998">
                  <c:v>0.57811035164458802</c:v>
                </c:pt>
                <c:pt idx="4999">
                  <c:v>0.53372758447449586</c:v>
                </c:pt>
                <c:pt idx="5000">
                  <c:v>0.50725724337847178</c:v>
                </c:pt>
                <c:pt idx="5001">
                  <c:v>0.50489236176501162</c:v>
                </c:pt>
                <c:pt idx="5002">
                  <c:v>0.58246795058196044</c:v>
                </c:pt>
                <c:pt idx="5003">
                  <c:v>0.58278801924357548</c:v>
                </c:pt>
                <c:pt idx="5004">
                  <c:v>0.49054232337962528</c:v>
                </c:pt>
                <c:pt idx="5005">
                  <c:v>0.49736664548373166</c:v>
                </c:pt>
                <c:pt idx="5006">
                  <c:v>0.67547985785151299</c:v>
                </c:pt>
                <c:pt idx="5007">
                  <c:v>0.58206214717126248</c:v>
                </c:pt>
                <c:pt idx="5008">
                  <c:v>0.57518105960216659</c:v>
                </c:pt>
                <c:pt idx="5009">
                  <c:v>0.57735589484969041</c:v>
                </c:pt>
                <c:pt idx="5010">
                  <c:v>0.63075802487890231</c:v>
                </c:pt>
                <c:pt idx="5011">
                  <c:v>0.63375251787615849</c:v>
                </c:pt>
                <c:pt idx="5012">
                  <c:v>0.47018259945443319</c:v>
                </c:pt>
                <c:pt idx="5013">
                  <c:v>0.62757319489876462</c:v>
                </c:pt>
                <c:pt idx="5014">
                  <c:v>0.66923029235267195</c:v>
                </c:pt>
                <c:pt idx="5015">
                  <c:v>0.6664599412904596</c:v>
                </c:pt>
                <c:pt idx="5016">
                  <c:v>0.58579888287046378</c:v>
                </c:pt>
                <c:pt idx="5017">
                  <c:v>0.56231932273055607</c:v>
                </c:pt>
                <c:pt idx="5018">
                  <c:v>0.56237294473046018</c:v>
                </c:pt>
                <c:pt idx="5019">
                  <c:v>0.56434675196874928</c:v>
                </c:pt>
                <c:pt idx="5020">
                  <c:v>0.45479676017151544</c:v>
                </c:pt>
                <c:pt idx="5021">
                  <c:v>0.45922902013210204</c:v>
                </c:pt>
                <c:pt idx="5022">
                  <c:v>0.38951867595189693</c:v>
                </c:pt>
                <c:pt idx="5023">
                  <c:v>0.5493273424904509</c:v>
                </c:pt>
                <c:pt idx="5024">
                  <c:v>0.56649327398211735</c:v>
                </c:pt>
                <c:pt idx="5025">
                  <c:v>0.56923999046673612</c:v>
                </c:pt>
                <c:pt idx="5026">
                  <c:v>0.5412779217101209</c:v>
                </c:pt>
                <c:pt idx="5027">
                  <c:v>0.53085430964537561</c:v>
                </c:pt>
                <c:pt idx="5028">
                  <c:v>0.68120291041547043</c:v>
                </c:pt>
                <c:pt idx="5029">
                  <c:v>0.7557368053650545</c:v>
                </c:pt>
                <c:pt idx="5030">
                  <c:v>0.7889660196517938</c:v>
                </c:pt>
                <c:pt idx="5031">
                  <c:v>0.80947289807502776</c:v>
                </c:pt>
                <c:pt idx="5032">
                  <c:v>0.81921819851600541</c:v>
                </c:pt>
                <c:pt idx="5033">
                  <c:v>0.73138906000514914</c:v>
                </c:pt>
                <c:pt idx="5034">
                  <c:v>0.66390989564135305</c:v>
                </c:pt>
                <c:pt idx="5035">
                  <c:v>0.66673441606016759</c:v>
                </c:pt>
                <c:pt idx="5036">
                  <c:v>0.66367418552937429</c:v>
                </c:pt>
                <c:pt idx="5037">
                  <c:v>0.60564799255253576</c:v>
                </c:pt>
                <c:pt idx="5038">
                  <c:v>0.56037872610976236</c:v>
                </c:pt>
                <c:pt idx="5039">
                  <c:v>0.52222379249039153</c:v>
                </c:pt>
                <c:pt idx="5040">
                  <c:v>0.50205316689426449</c:v>
                </c:pt>
                <c:pt idx="5041">
                  <c:v>0.44028072666198276</c:v>
                </c:pt>
                <c:pt idx="5042">
                  <c:v>0.38768652146806781</c:v>
                </c:pt>
                <c:pt idx="5043">
                  <c:v>0.39087826414695115</c:v>
                </c:pt>
                <c:pt idx="5044">
                  <c:v>0.46423189030075152</c:v>
                </c:pt>
                <c:pt idx="5045">
                  <c:v>0.45188902749501791</c:v>
                </c:pt>
                <c:pt idx="5046">
                  <c:v>0.39304096205050271</c:v>
                </c:pt>
                <c:pt idx="5047">
                  <c:v>0.42162777987711969</c:v>
                </c:pt>
                <c:pt idx="5048">
                  <c:v>0.44520781992352326</c:v>
                </c:pt>
                <c:pt idx="5049">
                  <c:v>0.44932463680789064</c:v>
                </c:pt>
                <c:pt idx="5050">
                  <c:v>0.45085338748094822</c:v>
                </c:pt>
                <c:pt idx="5051">
                  <c:v>0.43109047657460098</c:v>
                </c:pt>
                <c:pt idx="5052">
                  <c:v>0.41406879120787532</c:v>
                </c:pt>
                <c:pt idx="5053">
                  <c:v>0.38794541551304113</c:v>
                </c:pt>
                <c:pt idx="5054">
                  <c:v>0.28033042349295412</c:v>
                </c:pt>
                <c:pt idx="5055">
                  <c:v>0.31102144754977079</c:v>
                </c:pt>
                <c:pt idx="5056">
                  <c:v>0.34050655839984634</c:v>
                </c:pt>
                <c:pt idx="5057">
                  <c:v>0.33991666771810453</c:v>
                </c:pt>
                <c:pt idx="5058">
                  <c:v>0.35329013972837736</c:v>
                </c:pt>
                <c:pt idx="5059">
                  <c:v>0.37331656554052428</c:v>
                </c:pt>
                <c:pt idx="5060">
                  <c:v>0.40513486916005959</c:v>
                </c:pt>
                <c:pt idx="5061">
                  <c:v>0.39340348750841098</c:v>
                </c:pt>
                <c:pt idx="5062">
                  <c:v>0.46223389185161168</c:v>
                </c:pt>
                <c:pt idx="5063">
                  <c:v>0.46146905963805873</c:v>
                </c:pt>
                <c:pt idx="5064">
                  <c:v>0.57906611498988025</c:v>
                </c:pt>
                <c:pt idx="5065">
                  <c:v>0.57727945626174093</c:v>
                </c:pt>
                <c:pt idx="5066">
                  <c:v>0.56102101539074045</c:v>
                </c:pt>
                <c:pt idx="5067">
                  <c:v>0.9756908000233544</c:v>
                </c:pt>
                <c:pt idx="5068">
                  <c:v>0.96740900525128204</c:v>
                </c:pt>
                <c:pt idx="5069">
                  <c:v>0.98742624383402344</c:v>
                </c:pt>
                <c:pt idx="5070">
                  <c:v>0.85912200790526927</c:v>
                </c:pt>
                <c:pt idx="5071">
                  <c:v>0.97488077874177326</c:v>
                </c:pt>
                <c:pt idx="5072">
                  <c:v>0.99581017139059425</c:v>
                </c:pt>
                <c:pt idx="5073">
                  <c:v>1.0278920651268459</c:v>
                </c:pt>
                <c:pt idx="5074">
                  <c:v>1.0275400808894448</c:v>
                </c:pt>
                <c:pt idx="5075">
                  <c:v>1.0667361655426757</c:v>
                </c:pt>
                <c:pt idx="5076">
                  <c:v>1.0665219199626967</c:v>
                </c:pt>
                <c:pt idx="5077">
                  <c:v>0.86537040769885964</c:v>
                </c:pt>
                <c:pt idx="5078">
                  <c:v>0.84714076795413995</c:v>
                </c:pt>
                <c:pt idx="5079">
                  <c:v>0.73413968109082661</c:v>
                </c:pt>
                <c:pt idx="5080">
                  <c:v>0.72966243668446884</c:v>
                </c:pt>
                <c:pt idx="5081">
                  <c:v>0.72720592299634235</c:v>
                </c:pt>
                <c:pt idx="5082">
                  <c:v>0.66972127282862137</c:v>
                </c:pt>
                <c:pt idx="5083">
                  <c:v>0.62692338345656784</c:v>
                </c:pt>
                <c:pt idx="5084">
                  <c:v>0.63109259538793661</c:v>
                </c:pt>
                <c:pt idx="5085">
                  <c:v>0.62570099049336603</c:v>
                </c:pt>
                <c:pt idx="5086">
                  <c:v>0.63203424652207663</c:v>
                </c:pt>
                <c:pt idx="5087">
                  <c:v>0.71586305024167296</c:v>
                </c:pt>
                <c:pt idx="5088">
                  <c:v>0.75141850474783778</c:v>
                </c:pt>
                <c:pt idx="5089">
                  <c:v>0.81798171852724821</c:v>
                </c:pt>
                <c:pt idx="5090">
                  <c:v>0.81764478135899854</c:v>
                </c:pt>
                <c:pt idx="5091">
                  <c:v>0.98066923951411145</c:v>
                </c:pt>
                <c:pt idx="5092">
                  <c:v>0.92202306217147412</c:v>
                </c:pt>
                <c:pt idx="5093">
                  <c:v>0.9215290428397811</c:v>
                </c:pt>
                <c:pt idx="5094">
                  <c:v>0.92043920979420268</c:v>
                </c:pt>
                <c:pt idx="5095">
                  <c:v>1.0171104123607917</c:v>
                </c:pt>
                <c:pt idx="5096">
                  <c:v>1.0096009468176581</c:v>
                </c:pt>
                <c:pt idx="5097">
                  <c:v>0.94893463460015981</c:v>
                </c:pt>
                <c:pt idx="5098">
                  <c:v>0.92069333296145695</c:v>
                </c:pt>
                <c:pt idx="5099">
                  <c:v>0.86693460155157576</c:v>
                </c:pt>
                <c:pt idx="5100">
                  <c:v>0.9393597450220208</c:v>
                </c:pt>
                <c:pt idx="5101">
                  <c:v>0.84820743464317272</c:v>
                </c:pt>
                <c:pt idx="5102">
                  <c:v>0.86779936007165026</c:v>
                </c:pt>
                <c:pt idx="5103">
                  <c:v>0.87584954916446933</c:v>
                </c:pt>
                <c:pt idx="5104">
                  <c:v>0.94059923602804962</c:v>
                </c:pt>
                <c:pt idx="5105">
                  <c:v>0.81046954027049256</c:v>
                </c:pt>
                <c:pt idx="5106">
                  <c:v>0.84773713287336949</c:v>
                </c:pt>
                <c:pt idx="5107">
                  <c:v>1.0081737365426238</c:v>
                </c:pt>
                <c:pt idx="5108">
                  <c:v>1.0049470116418864</c:v>
                </c:pt>
                <c:pt idx="5109">
                  <c:v>0.99026508042962946</c:v>
                </c:pt>
                <c:pt idx="5110">
                  <c:v>0.84370615257068915</c:v>
                </c:pt>
                <c:pt idx="5111">
                  <c:v>0.75915388948956153</c:v>
                </c:pt>
                <c:pt idx="5112">
                  <c:v>0.76191856736239938</c:v>
                </c:pt>
                <c:pt idx="5113">
                  <c:v>0.69429171087619834</c:v>
                </c:pt>
                <c:pt idx="5114">
                  <c:v>0.67151936883342478</c:v>
                </c:pt>
                <c:pt idx="5115">
                  <c:v>0.67159239901919476</c:v>
                </c:pt>
                <c:pt idx="5116">
                  <c:v>0.51401524694475342</c:v>
                </c:pt>
                <c:pt idx="5117">
                  <c:v>0.19158881776658412</c:v>
                </c:pt>
                <c:pt idx="5118">
                  <c:v>0.20615481863463325</c:v>
                </c:pt>
                <c:pt idx="5119">
                  <c:v>0.18958697796151786</c:v>
                </c:pt>
                <c:pt idx="5120">
                  <c:v>0.20963862317628137</c:v>
                </c:pt>
                <c:pt idx="5121">
                  <c:v>0.27266368799213192</c:v>
                </c:pt>
                <c:pt idx="5122">
                  <c:v>0.2934526558813203</c:v>
                </c:pt>
                <c:pt idx="5123">
                  <c:v>0.34280265111121483</c:v>
                </c:pt>
                <c:pt idx="5124">
                  <c:v>0.35657601341019773</c:v>
                </c:pt>
                <c:pt idx="5125">
                  <c:v>0.36209398330504311</c:v>
                </c:pt>
                <c:pt idx="5126">
                  <c:v>0.36518548433412401</c:v>
                </c:pt>
                <c:pt idx="5127">
                  <c:v>0.43531685445896068</c:v>
                </c:pt>
                <c:pt idx="5128">
                  <c:v>0.48119851406241937</c:v>
                </c:pt>
                <c:pt idx="5129">
                  <c:v>0.48415060932036913</c:v>
                </c:pt>
                <c:pt idx="5130">
                  <c:v>0.4764863111980191</c:v>
                </c:pt>
                <c:pt idx="5131">
                  <c:v>0.4621682623702944</c:v>
                </c:pt>
                <c:pt idx="5132">
                  <c:v>0.48598386931388876</c:v>
                </c:pt>
                <c:pt idx="5133">
                  <c:v>0.45440776324060855</c:v>
                </c:pt>
                <c:pt idx="5134">
                  <c:v>0.43758882360156226</c:v>
                </c:pt>
                <c:pt idx="5135">
                  <c:v>0.4710081096120714</c:v>
                </c:pt>
                <c:pt idx="5136">
                  <c:v>0.52106089796121691</c:v>
                </c:pt>
                <c:pt idx="5137">
                  <c:v>0.56654752458969293</c:v>
                </c:pt>
                <c:pt idx="5138">
                  <c:v>0.51095218795660924</c:v>
                </c:pt>
                <c:pt idx="5139">
                  <c:v>0.51479208291602307</c:v>
                </c:pt>
                <c:pt idx="5140">
                  <c:v>0.53385757781146292</c:v>
                </c:pt>
                <c:pt idx="5141">
                  <c:v>0.65680372717680757</c:v>
                </c:pt>
                <c:pt idx="5142">
                  <c:v>0.6459948609559224</c:v>
                </c:pt>
                <c:pt idx="5143">
                  <c:v>0.69946125917486979</c:v>
                </c:pt>
                <c:pt idx="5144">
                  <c:v>0.71655270617913192</c:v>
                </c:pt>
                <c:pt idx="5145">
                  <c:v>0.7101243660325578</c:v>
                </c:pt>
                <c:pt idx="5146">
                  <c:v>0.79301559908667385</c:v>
                </c:pt>
                <c:pt idx="5147">
                  <c:v>0.73820321874096106</c:v>
                </c:pt>
                <c:pt idx="5148">
                  <c:v>0.73196565209290387</c:v>
                </c:pt>
                <c:pt idx="5149">
                  <c:v>0.74436692484139899</c:v>
                </c:pt>
                <c:pt idx="5150">
                  <c:v>0.69104406021396447</c:v>
                </c:pt>
                <c:pt idx="5151">
                  <c:v>0.67890815013953221</c:v>
                </c:pt>
                <c:pt idx="5152">
                  <c:v>0.65732839497204443</c:v>
                </c:pt>
                <c:pt idx="5153">
                  <c:v>0.62945056262435373</c:v>
                </c:pt>
                <c:pt idx="5154">
                  <c:v>0.59336088568952527</c:v>
                </c:pt>
                <c:pt idx="5155">
                  <c:v>0.58273606484787444</c:v>
                </c:pt>
                <c:pt idx="5156">
                  <c:v>0.5041840878572087</c:v>
                </c:pt>
                <c:pt idx="5157">
                  <c:v>0.48938565808954443</c:v>
                </c:pt>
                <c:pt idx="5158">
                  <c:v>0.4368337304691508</c:v>
                </c:pt>
                <c:pt idx="5159">
                  <c:v>0.50269811791324759</c:v>
                </c:pt>
                <c:pt idx="5160">
                  <c:v>0.49519913083583073</c:v>
                </c:pt>
                <c:pt idx="5161">
                  <c:v>0.44337993638560919</c:v>
                </c:pt>
                <c:pt idx="5162">
                  <c:v>0.49938101204510765</c:v>
                </c:pt>
                <c:pt idx="5163">
                  <c:v>0.5435043897683941</c:v>
                </c:pt>
                <c:pt idx="5164">
                  <c:v>0.50371402122172149</c:v>
                </c:pt>
                <c:pt idx="5165">
                  <c:v>0.54534905959846203</c:v>
                </c:pt>
                <c:pt idx="5166">
                  <c:v>0.55257178251608075</c:v>
                </c:pt>
                <c:pt idx="5167">
                  <c:v>0.68120907914914308</c:v>
                </c:pt>
                <c:pt idx="5168">
                  <c:v>0.69147136642367057</c:v>
                </c:pt>
                <c:pt idx="5169">
                  <c:v>0.65995157986452246</c:v>
                </c:pt>
                <c:pt idx="5170">
                  <c:v>0.66183680642839526</c:v>
                </c:pt>
                <c:pt idx="5171">
                  <c:v>0.65559995055768783</c:v>
                </c:pt>
                <c:pt idx="5172">
                  <c:v>0.61583614726389391</c:v>
                </c:pt>
                <c:pt idx="5173">
                  <c:v>0.62051325197431195</c:v>
                </c:pt>
                <c:pt idx="5174">
                  <c:v>0.65913586420349901</c:v>
                </c:pt>
                <c:pt idx="5175">
                  <c:v>0.56742074121096209</c:v>
                </c:pt>
                <c:pt idx="5176">
                  <c:v>0.50745166061605629</c:v>
                </c:pt>
                <c:pt idx="5177">
                  <c:v>0.46306314779656832</c:v>
                </c:pt>
                <c:pt idx="5178">
                  <c:v>0.49141095659921891</c:v>
                </c:pt>
                <c:pt idx="5179">
                  <c:v>0.49742149656150747</c:v>
                </c:pt>
                <c:pt idx="5180">
                  <c:v>0.51887183569163497</c:v>
                </c:pt>
                <c:pt idx="5181">
                  <c:v>0.50873602863411271</c:v>
                </c:pt>
                <c:pt idx="5182">
                  <c:v>0.51201032540983482</c:v>
                </c:pt>
                <c:pt idx="5183">
                  <c:v>0.4947355852441257</c:v>
                </c:pt>
                <c:pt idx="5184">
                  <c:v>0.44452014387037092</c:v>
                </c:pt>
                <c:pt idx="5185">
                  <c:v>0.44416894311484439</c:v>
                </c:pt>
                <c:pt idx="5186">
                  <c:v>0.39575856830169343</c:v>
                </c:pt>
                <c:pt idx="5187">
                  <c:v>0.4702285431943336</c:v>
                </c:pt>
                <c:pt idx="5188">
                  <c:v>0.37536426549401314</c:v>
                </c:pt>
                <c:pt idx="5189">
                  <c:v>0.36718988073376069</c:v>
                </c:pt>
                <c:pt idx="5190">
                  <c:v>0.33288273294658133</c:v>
                </c:pt>
                <c:pt idx="5191">
                  <c:v>0.51330751918573769</c:v>
                </c:pt>
                <c:pt idx="5192">
                  <c:v>0.57592319250258661</c:v>
                </c:pt>
                <c:pt idx="5193">
                  <c:v>0.56583664159923319</c:v>
                </c:pt>
                <c:pt idx="5194">
                  <c:v>0.57528320587824477</c:v>
                </c:pt>
                <c:pt idx="5195">
                  <c:v>0.58359917328356203</c:v>
                </c:pt>
                <c:pt idx="5196">
                  <c:v>0.58385388588654374</c:v>
                </c:pt>
                <c:pt idx="5197">
                  <c:v>0.56784058772387835</c:v>
                </c:pt>
                <c:pt idx="5198">
                  <c:v>0.60206483802879796</c:v>
                </c:pt>
                <c:pt idx="5199">
                  <c:v>0.61898276521334217</c:v>
                </c:pt>
                <c:pt idx="5200">
                  <c:v>0.63892227386199762</c:v>
                </c:pt>
                <c:pt idx="5201">
                  <c:v>0.56917398508945338</c:v>
                </c:pt>
                <c:pt idx="5202">
                  <c:v>0.54175400930244721</c:v>
                </c:pt>
                <c:pt idx="5203">
                  <c:v>0.54070258193234488</c:v>
                </c:pt>
                <c:pt idx="5204">
                  <c:v>0.53501970528764309</c:v>
                </c:pt>
                <c:pt idx="5205">
                  <c:v>0.5272084923032414</c:v>
                </c:pt>
                <c:pt idx="5206">
                  <c:v>0.62278317307526854</c:v>
                </c:pt>
                <c:pt idx="5207">
                  <c:v>0.59466877319936973</c:v>
                </c:pt>
                <c:pt idx="5208">
                  <c:v>0.57255924545395442</c:v>
                </c:pt>
                <c:pt idx="5209">
                  <c:v>0.57499181387843423</c:v>
                </c:pt>
                <c:pt idx="5210">
                  <c:v>0.53315686389194794</c:v>
                </c:pt>
                <c:pt idx="5211">
                  <c:v>0.6059286277204825</c:v>
                </c:pt>
                <c:pt idx="5212">
                  <c:v>0.55702955000495824</c:v>
                </c:pt>
                <c:pt idx="5213">
                  <c:v>0.56648009814294487</c:v>
                </c:pt>
                <c:pt idx="5214">
                  <c:v>0.60193204557366453</c:v>
                </c:pt>
                <c:pt idx="5215">
                  <c:v>0.61015476780179612</c:v>
                </c:pt>
                <c:pt idx="5216">
                  <c:v>0.58809151374261948</c:v>
                </c:pt>
                <c:pt idx="5217">
                  <c:v>0.62779568592492174</c:v>
                </c:pt>
                <c:pt idx="5218">
                  <c:v>0.73235172045679953</c:v>
                </c:pt>
                <c:pt idx="5219">
                  <c:v>0.83262181241050648</c:v>
                </c:pt>
                <c:pt idx="5220">
                  <c:v>0.9109272124979737</c:v>
                </c:pt>
                <c:pt idx="5221">
                  <c:v>0.90578668752913982</c:v>
                </c:pt>
                <c:pt idx="5222">
                  <c:v>0.906785964419903</c:v>
                </c:pt>
                <c:pt idx="5223">
                  <c:v>0.9194581216927239</c:v>
                </c:pt>
                <c:pt idx="5224">
                  <c:v>0.92452276583501203</c:v>
                </c:pt>
                <c:pt idx="5225">
                  <c:v>1.0007984052797749</c:v>
                </c:pt>
                <c:pt idx="5226">
                  <c:v>0.96474571854733482</c:v>
                </c:pt>
                <c:pt idx="5227">
                  <c:v>0.90803589794754047</c:v>
                </c:pt>
                <c:pt idx="5228">
                  <c:v>0.82199235407191351</c:v>
                </c:pt>
                <c:pt idx="5229">
                  <c:v>0.79255728230400968</c:v>
                </c:pt>
                <c:pt idx="5230">
                  <c:v>0.8173457829294869</c:v>
                </c:pt>
                <c:pt idx="5231">
                  <c:v>0.99697892899620033</c:v>
                </c:pt>
                <c:pt idx="5232">
                  <c:v>1.1257325299097649</c:v>
                </c:pt>
                <c:pt idx="5233">
                  <c:v>1.1730807329736801</c:v>
                </c:pt>
                <c:pt idx="5234">
                  <c:v>1.1389924419860371</c:v>
                </c:pt>
                <c:pt idx="5235">
                  <c:v>1.2015402750224045</c:v>
                </c:pt>
                <c:pt idx="5236">
                  <c:v>1.3062399029032512</c:v>
                </c:pt>
                <c:pt idx="5237">
                  <c:v>1.5913806434091404</c:v>
                </c:pt>
                <c:pt idx="5238">
                  <c:v>1.6119357743214346</c:v>
                </c:pt>
                <c:pt idx="5239">
                  <c:v>1.614232778189914</c:v>
                </c:pt>
                <c:pt idx="5240">
                  <c:v>1.5866210090985433</c:v>
                </c:pt>
                <c:pt idx="5241">
                  <c:v>1.487738317533247</c:v>
                </c:pt>
                <c:pt idx="5242">
                  <c:v>1.3182555453736602</c:v>
                </c:pt>
                <c:pt idx="5243">
                  <c:v>1.3333119893887968</c:v>
                </c:pt>
                <c:pt idx="5244">
                  <c:v>1.3460167612475948</c:v>
                </c:pt>
                <c:pt idx="5245">
                  <c:v>1.2751679734396371</c:v>
                </c:pt>
                <c:pt idx="5246">
                  <c:v>1.1283845287930891</c:v>
                </c:pt>
                <c:pt idx="5247">
                  <c:v>1.1281782477224667</c:v>
                </c:pt>
                <c:pt idx="5248">
                  <c:v>1.1136824697913175</c:v>
                </c:pt>
                <c:pt idx="5249">
                  <c:v>1.2223142003193863</c:v>
                </c:pt>
                <c:pt idx="5250">
                  <c:v>1.1819632675900738</c:v>
                </c:pt>
                <c:pt idx="5251">
                  <c:v>1.2149917168534361</c:v>
                </c:pt>
                <c:pt idx="5252">
                  <c:v>1.1961546696350118</c:v>
                </c:pt>
                <c:pt idx="5253">
                  <c:v>1.1365300486521617</c:v>
                </c:pt>
                <c:pt idx="5254">
                  <c:v>1.1406553705738873</c:v>
                </c:pt>
                <c:pt idx="5255">
                  <c:v>1.0604670598829771</c:v>
                </c:pt>
                <c:pt idx="5256">
                  <c:v>1.0561622880390005</c:v>
                </c:pt>
                <c:pt idx="5257">
                  <c:v>0.89512990817769911</c:v>
                </c:pt>
                <c:pt idx="5258">
                  <c:v>0.85607450789712125</c:v>
                </c:pt>
                <c:pt idx="5259">
                  <c:v>0.73371967522505488</c:v>
                </c:pt>
                <c:pt idx="5260">
                  <c:v>0.73347791496518067</c:v>
                </c:pt>
                <c:pt idx="5261">
                  <c:v>0.59768558070491518</c:v>
                </c:pt>
                <c:pt idx="5262">
                  <c:v>0.6778473517846072</c:v>
                </c:pt>
                <c:pt idx="5263">
                  <c:v>0.73867552471936415</c:v>
                </c:pt>
                <c:pt idx="5264">
                  <c:v>0.72968020800843592</c:v>
                </c:pt>
                <c:pt idx="5265">
                  <c:v>0.80929581900033554</c:v>
                </c:pt>
                <c:pt idx="5266">
                  <c:v>0.72712006251726824</c:v>
                </c:pt>
                <c:pt idx="5267">
                  <c:v>0.69276029684435358</c:v>
                </c:pt>
                <c:pt idx="5268">
                  <c:v>0.77097761802322817</c:v>
                </c:pt>
                <c:pt idx="5269">
                  <c:v>0.77395403051880851</c:v>
                </c:pt>
                <c:pt idx="5270">
                  <c:v>0.7677547551767786</c:v>
                </c:pt>
                <c:pt idx="5271">
                  <c:v>0.74345509850905445</c:v>
                </c:pt>
                <c:pt idx="5272">
                  <c:v>0.72382818984470565</c:v>
                </c:pt>
                <c:pt idx="5273">
                  <c:v>0.86821585598162032</c:v>
                </c:pt>
                <c:pt idx="5274">
                  <c:v>0.88552565567449137</c:v>
                </c:pt>
                <c:pt idx="5275">
                  <c:v>1.0648467399628025</c:v>
                </c:pt>
                <c:pt idx="5276">
                  <c:v>1.070734914689319</c:v>
                </c:pt>
                <c:pt idx="5277">
                  <c:v>1.2147738588673123</c:v>
                </c:pt>
                <c:pt idx="5278">
                  <c:v>1.1457682484058673</c:v>
                </c:pt>
                <c:pt idx="5279">
                  <c:v>1.1461264031755591</c:v>
                </c:pt>
                <c:pt idx="5280">
                  <c:v>1.1816656958377938</c:v>
                </c:pt>
                <c:pt idx="5281">
                  <c:v>1.1778147324471508</c:v>
                </c:pt>
                <c:pt idx="5282">
                  <c:v>1.1496974945696925</c:v>
                </c:pt>
                <c:pt idx="5283">
                  <c:v>0.98119135068654051</c:v>
                </c:pt>
                <c:pt idx="5284">
                  <c:v>1.1642782408307502</c:v>
                </c:pt>
                <c:pt idx="5285">
                  <c:v>0.97532724100043044</c:v>
                </c:pt>
                <c:pt idx="5286">
                  <c:v>0.97371329021468822</c:v>
                </c:pt>
                <c:pt idx="5287">
                  <c:v>0.79832253199295211</c:v>
                </c:pt>
                <c:pt idx="5288">
                  <c:v>0.82373345912764318</c:v>
                </c:pt>
                <c:pt idx="5289">
                  <c:v>0.8237872817973052</c:v>
                </c:pt>
                <c:pt idx="5290">
                  <c:v>0.78349551283969299</c:v>
                </c:pt>
                <c:pt idx="5291">
                  <c:v>0.82794861009043519</c:v>
                </c:pt>
                <c:pt idx="5292">
                  <c:v>0.83976701354345018</c:v>
                </c:pt>
                <c:pt idx="5293">
                  <c:v>0.86476786400890837</c:v>
                </c:pt>
                <c:pt idx="5294">
                  <c:v>0.62195952117542652</c:v>
                </c:pt>
                <c:pt idx="5295">
                  <c:v>0.57044157737583101</c:v>
                </c:pt>
                <c:pt idx="5296">
                  <c:v>0.58008754945137175</c:v>
                </c:pt>
                <c:pt idx="5297">
                  <c:v>0.58098056273057952</c:v>
                </c:pt>
                <c:pt idx="5298">
                  <c:v>0.5433157039272164</c:v>
                </c:pt>
                <c:pt idx="5299">
                  <c:v>0.69303270458483357</c:v>
                </c:pt>
                <c:pt idx="5300">
                  <c:v>0.665545452540103</c:v>
                </c:pt>
                <c:pt idx="5301">
                  <c:v>0.52344815210829709</c:v>
                </c:pt>
                <c:pt idx="5302">
                  <c:v>0.51780309881620268</c:v>
                </c:pt>
                <c:pt idx="5303">
                  <c:v>0.5235053135271075</c:v>
                </c:pt>
                <c:pt idx="5304">
                  <c:v>0.54888206576362475</c:v>
                </c:pt>
                <c:pt idx="5305">
                  <c:v>0.60615990284719634</c:v>
                </c:pt>
                <c:pt idx="5306">
                  <c:v>0.6035694267022742</c:v>
                </c:pt>
                <c:pt idx="5307">
                  <c:v>0.61760533075574009</c:v>
                </c:pt>
                <c:pt idx="5308">
                  <c:v>0.68840972806432088</c:v>
                </c:pt>
                <c:pt idx="5309">
                  <c:v>0.49922188529957545</c:v>
                </c:pt>
                <c:pt idx="5310">
                  <c:v>0.49869340745125829</c:v>
                </c:pt>
                <c:pt idx="5311">
                  <c:v>0.82402364461304167</c:v>
                </c:pt>
                <c:pt idx="5312">
                  <c:v>0.84695984878162389</c:v>
                </c:pt>
                <c:pt idx="5313">
                  <c:v>0.83531158895374269</c:v>
                </c:pt>
                <c:pt idx="5314">
                  <c:v>0.82519517120137298</c:v>
                </c:pt>
                <c:pt idx="5315">
                  <c:v>0.79466796751396018</c:v>
                </c:pt>
                <c:pt idx="5316">
                  <c:v>0.79863969725862793</c:v>
                </c:pt>
                <c:pt idx="5317">
                  <c:v>0.88734567790761731</c:v>
                </c:pt>
                <c:pt idx="5318">
                  <c:v>0.81604640695476538</c:v>
                </c:pt>
                <c:pt idx="5319">
                  <c:v>0.85497004467230375</c:v>
                </c:pt>
                <c:pt idx="5320">
                  <c:v>0.90389772600204499</c:v>
                </c:pt>
                <c:pt idx="5321">
                  <c:v>0.65088466397400258</c:v>
                </c:pt>
                <c:pt idx="5322">
                  <c:v>0.63714228714274435</c:v>
                </c:pt>
                <c:pt idx="5323">
                  <c:v>0.60438105699229128</c:v>
                </c:pt>
                <c:pt idx="5324">
                  <c:v>0.75903648925832901</c:v>
                </c:pt>
                <c:pt idx="5325">
                  <c:v>0.67313258079947136</c:v>
                </c:pt>
                <c:pt idx="5326">
                  <c:v>0.67046632096448855</c:v>
                </c:pt>
                <c:pt idx="5327">
                  <c:v>0.70333780248891498</c:v>
                </c:pt>
                <c:pt idx="5328">
                  <c:v>0.72019481316051137</c:v>
                </c:pt>
                <c:pt idx="5329">
                  <c:v>0.69520221996029252</c:v>
                </c:pt>
                <c:pt idx="5330">
                  <c:v>0.65121197133137676</c:v>
                </c:pt>
                <c:pt idx="5331">
                  <c:v>0.66899992314182111</c:v>
                </c:pt>
                <c:pt idx="5332">
                  <c:v>0.64391536712570741</c:v>
                </c:pt>
                <c:pt idx="5333">
                  <c:v>0.60162920854748014</c:v>
                </c:pt>
                <c:pt idx="5334">
                  <c:v>0.5351300291324993</c:v>
                </c:pt>
                <c:pt idx="5335">
                  <c:v>0.54816012516629919</c:v>
                </c:pt>
                <c:pt idx="5336">
                  <c:v>0.59464879090350853</c:v>
                </c:pt>
                <c:pt idx="5337">
                  <c:v>0.64332148415096446</c:v>
                </c:pt>
                <c:pt idx="5338">
                  <c:v>0.5345234038726604</c:v>
                </c:pt>
                <c:pt idx="5339">
                  <c:v>0.5099546926751255</c:v>
                </c:pt>
                <c:pt idx="5340">
                  <c:v>0.46479268918655742</c:v>
                </c:pt>
                <c:pt idx="5341">
                  <c:v>0.48191185567419415</c:v>
                </c:pt>
                <c:pt idx="5342">
                  <c:v>0.45365980528737648</c:v>
                </c:pt>
                <c:pt idx="5343">
                  <c:v>0.47576244432764236</c:v>
                </c:pt>
                <c:pt idx="5344">
                  <c:v>0.57891225977497562</c:v>
                </c:pt>
                <c:pt idx="5345">
                  <c:v>0.69989560772156978</c:v>
                </c:pt>
                <c:pt idx="5346">
                  <c:v>0.70952820581730902</c:v>
                </c:pt>
                <c:pt idx="5347">
                  <c:v>0.63723269251085857</c:v>
                </c:pt>
                <c:pt idx="5348">
                  <c:v>0.69175467326709694</c:v>
                </c:pt>
                <c:pt idx="5349">
                  <c:v>0.7148613612436816</c:v>
                </c:pt>
                <c:pt idx="5350">
                  <c:v>0.70320669528330049</c:v>
                </c:pt>
                <c:pt idx="5351">
                  <c:v>0.74047609551703986</c:v>
                </c:pt>
                <c:pt idx="5352">
                  <c:v>0.74783381766119206</c:v>
                </c:pt>
                <c:pt idx="5353">
                  <c:v>0.75688573784905677</c:v>
                </c:pt>
                <c:pt idx="5354">
                  <c:v>0.74166365922533306</c:v>
                </c:pt>
                <c:pt idx="5355">
                  <c:v>0.64829323358869295</c:v>
                </c:pt>
                <c:pt idx="5356">
                  <c:v>0.67834957306127142</c:v>
                </c:pt>
                <c:pt idx="5357">
                  <c:v>0.66711943264493412</c:v>
                </c:pt>
                <c:pt idx="5358">
                  <c:v>0.58958912028930088</c:v>
                </c:pt>
                <c:pt idx="5359">
                  <c:v>0.53481781728101829</c:v>
                </c:pt>
                <c:pt idx="5360">
                  <c:v>0.59811412858861668</c:v>
                </c:pt>
                <c:pt idx="5361">
                  <c:v>0.58808498112253416</c:v>
                </c:pt>
                <c:pt idx="5362">
                  <c:v>0.70826706208279688</c:v>
                </c:pt>
                <c:pt idx="5363">
                  <c:v>0.69059850341769236</c:v>
                </c:pt>
                <c:pt idx="5364">
                  <c:v>0.795797846236731</c:v>
                </c:pt>
                <c:pt idx="5365">
                  <c:v>0.82120991681729261</c:v>
                </c:pt>
                <c:pt idx="5366">
                  <c:v>0.80706999911722677</c:v>
                </c:pt>
                <c:pt idx="5367">
                  <c:v>0.8098610407235044</c:v>
                </c:pt>
                <c:pt idx="5368">
                  <c:v>0.80553403298110859</c:v>
                </c:pt>
                <c:pt idx="5369">
                  <c:v>0.79893600382660923</c:v>
                </c:pt>
                <c:pt idx="5370">
                  <c:v>0.77609931213789218</c:v>
                </c:pt>
                <c:pt idx="5371">
                  <c:v>0.80364152037795045</c:v>
                </c:pt>
                <c:pt idx="5372">
                  <c:v>0.80489955541374336</c:v>
                </c:pt>
                <c:pt idx="5373">
                  <c:v>0.81413361342120283</c:v>
                </c:pt>
                <c:pt idx="5374">
                  <c:v>0.61359800689134669</c:v>
                </c:pt>
                <c:pt idx="5375">
                  <c:v>0.62799230084150148</c:v>
                </c:pt>
                <c:pt idx="5376">
                  <c:v>0.57212748557354243</c:v>
                </c:pt>
                <c:pt idx="5377">
                  <c:v>0.55788282829785485</c:v>
                </c:pt>
                <c:pt idx="5378">
                  <c:v>0.67916323273293111</c:v>
                </c:pt>
                <c:pt idx="5379">
                  <c:v>0.89559743911998324</c:v>
                </c:pt>
                <c:pt idx="5380">
                  <c:v>1.5162170479714776</c:v>
                </c:pt>
                <c:pt idx="5381">
                  <c:v>1.5270287711383721</c:v>
                </c:pt>
                <c:pt idx="5382">
                  <c:v>1.4378322417773488</c:v>
                </c:pt>
                <c:pt idx="5383">
                  <c:v>1.4501302483234519</c:v>
                </c:pt>
                <c:pt idx="5384">
                  <c:v>1.4845738817051446</c:v>
                </c:pt>
                <c:pt idx="5385">
                  <c:v>1.3856640151296782</c:v>
                </c:pt>
                <c:pt idx="5386">
                  <c:v>1.3954184792074953</c:v>
                </c:pt>
                <c:pt idx="5387">
                  <c:v>1.4029297606055375</c:v>
                </c:pt>
                <c:pt idx="5388">
                  <c:v>1.4039650391900906</c:v>
                </c:pt>
                <c:pt idx="5389">
                  <c:v>1.4019422051373531</c:v>
                </c:pt>
                <c:pt idx="5390">
                  <c:v>0.89652356618467821</c:v>
                </c:pt>
                <c:pt idx="5391">
                  <c:v>0.83189943432072599</c:v>
                </c:pt>
                <c:pt idx="5392">
                  <c:v>0.9830882159129174</c:v>
                </c:pt>
                <c:pt idx="5393">
                  <c:v>0.93376705503421553</c:v>
                </c:pt>
                <c:pt idx="5394">
                  <c:v>0.8030392784512137</c:v>
                </c:pt>
                <c:pt idx="5395">
                  <c:v>0.78985730393341369</c:v>
                </c:pt>
                <c:pt idx="5396">
                  <c:v>0.80763605479172407</c:v>
                </c:pt>
                <c:pt idx="5397">
                  <c:v>0.77775320246393254</c:v>
                </c:pt>
                <c:pt idx="5398">
                  <c:v>0.762269155761503</c:v>
                </c:pt>
                <c:pt idx="5399">
                  <c:v>0.84496009658673488</c:v>
                </c:pt>
                <c:pt idx="5400">
                  <c:v>0.66269146561914771</c:v>
                </c:pt>
                <c:pt idx="5401">
                  <c:v>0.67628774806923131</c:v>
                </c:pt>
                <c:pt idx="5402">
                  <c:v>0.69562705933946078</c:v>
                </c:pt>
                <c:pt idx="5403">
                  <c:v>0.76448727212003431</c:v>
                </c:pt>
                <c:pt idx="5404">
                  <c:v>0.74149379810128968</c:v>
                </c:pt>
                <c:pt idx="5405">
                  <c:v>0.78325143634035266</c:v>
                </c:pt>
                <c:pt idx="5406">
                  <c:v>0.78821525282984795</c:v>
                </c:pt>
                <c:pt idx="5407">
                  <c:v>0.78825296165532233</c:v>
                </c:pt>
                <c:pt idx="5408">
                  <c:v>0.76801386337503641</c:v>
                </c:pt>
                <c:pt idx="5409">
                  <c:v>0.66329561412501858</c:v>
                </c:pt>
                <c:pt idx="5410">
                  <c:v>0.66476668721609533</c:v>
                </c:pt>
                <c:pt idx="5411">
                  <c:v>0.66624089542144571</c:v>
                </c:pt>
                <c:pt idx="5412">
                  <c:v>0.55251754017750088</c:v>
                </c:pt>
                <c:pt idx="5413">
                  <c:v>0.54387707608577196</c:v>
                </c:pt>
                <c:pt idx="5414">
                  <c:v>0.8578204108230979</c:v>
                </c:pt>
                <c:pt idx="5415">
                  <c:v>0.80096288166922025</c:v>
                </c:pt>
                <c:pt idx="5416">
                  <c:v>0.77778868506299148</c:v>
                </c:pt>
                <c:pt idx="5417">
                  <c:v>0.83265310579513763</c:v>
                </c:pt>
                <c:pt idx="5418">
                  <c:v>0.82651690669083688</c:v>
                </c:pt>
                <c:pt idx="5419">
                  <c:v>0.79248564386037856</c:v>
                </c:pt>
                <c:pt idx="5420">
                  <c:v>0.81712589755577469</c:v>
                </c:pt>
                <c:pt idx="5421">
                  <c:v>0.82357020961456318</c:v>
                </c:pt>
                <c:pt idx="5422">
                  <c:v>0.8387708522572983</c:v>
                </c:pt>
                <c:pt idx="5423">
                  <c:v>0.893232281419439</c:v>
                </c:pt>
                <c:pt idx="5424">
                  <c:v>0.69651137705238553</c:v>
                </c:pt>
                <c:pt idx="5425">
                  <c:v>0.69320278618180842</c:v>
                </c:pt>
                <c:pt idx="5426">
                  <c:v>0.69000218260242729</c:v>
                </c:pt>
                <c:pt idx="5427">
                  <c:v>0.62249884512451958</c:v>
                </c:pt>
                <c:pt idx="5428">
                  <c:v>0.63495128620649965</c:v>
                </c:pt>
                <c:pt idx="5429">
                  <c:v>0.59878578361180756</c:v>
                </c:pt>
                <c:pt idx="5430">
                  <c:v>0.51692144842089793</c:v>
                </c:pt>
                <c:pt idx="5431">
                  <c:v>0.51808826747631198</c:v>
                </c:pt>
                <c:pt idx="5432">
                  <c:v>0.56597524831489066</c:v>
                </c:pt>
                <c:pt idx="5433">
                  <c:v>0.5024502942813831</c:v>
                </c:pt>
                <c:pt idx="5434">
                  <c:v>0.54604223552973019</c:v>
                </c:pt>
                <c:pt idx="5435">
                  <c:v>0.64844173200573985</c:v>
                </c:pt>
                <c:pt idx="5436">
                  <c:v>0.66808831206139485</c:v>
                </c:pt>
                <c:pt idx="5437">
                  <c:v>0.93140525703336208</c:v>
                </c:pt>
                <c:pt idx="5438">
                  <c:v>0.96413258748652086</c:v>
                </c:pt>
                <c:pt idx="5439">
                  <c:v>1.0826471976443575</c:v>
                </c:pt>
                <c:pt idx="5440">
                  <c:v>1.1171099377095135</c:v>
                </c:pt>
                <c:pt idx="5441">
                  <c:v>1.1148640199121687</c:v>
                </c:pt>
                <c:pt idx="5442">
                  <c:v>1.0313401147523631</c:v>
                </c:pt>
                <c:pt idx="5443">
                  <c:v>1.0338264123095653</c:v>
                </c:pt>
                <c:pt idx="5444">
                  <c:v>0.98858870568614465</c:v>
                </c:pt>
                <c:pt idx="5445">
                  <c:v>1.0887986934135048</c:v>
                </c:pt>
                <c:pt idx="5446">
                  <c:v>1.0870040236804386</c:v>
                </c:pt>
                <c:pt idx="5447">
                  <c:v>1.1673537990965956</c:v>
                </c:pt>
                <c:pt idx="5448">
                  <c:v>1.1534679016217326</c:v>
                </c:pt>
                <c:pt idx="5449">
                  <c:v>1.015925605997267</c:v>
                </c:pt>
                <c:pt idx="5450">
                  <c:v>1.0313066897063077</c:v>
                </c:pt>
                <c:pt idx="5451">
                  <c:v>1.0595980619618475</c:v>
                </c:pt>
                <c:pt idx="5452">
                  <c:v>1.2407254710226017</c:v>
                </c:pt>
                <c:pt idx="5453">
                  <c:v>1.258386315589914</c:v>
                </c:pt>
                <c:pt idx="5454">
                  <c:v>1.2434666711225446</c:v>
                </c:pt>
                <c:pt idx="5455">
                  <c:v>1.1620596167144825</c:v>
                </c:pt>
                <c:pt idx="5456">
                  <c:v>1.1550578161479883</c:v>
                </c:pt>
                <c:pt idx="5457">
                  <c:v>0.91783236821767822</c:v>
                </c:pt>
                <c:pt idx="5458">
                  <c:v>0.91062329975573775</c:v>
                </c:pt>
                <c:pt idx="5459">
                  <c:v>0.94138189862823762</c:v>
                </c:pt>
                <c:pt idx="5460">
                  <c:v>0.90792562029414259</c:v>
                </c:pt>
                <c:pt idx="5461">
                  <c:v>1.0219081676525457</c:v>
                </c:pt>
                <c:pt idx="5462">
                  <c:v>0.79632135841299723</c:v>
                </c:pt>
                <c:pt idx="5463">
                  <c:v>0.87421625190909069</c:v>
                </c:pt>
                <c:pt idx="5464">
                  <c:v>1.9428697075574952</c:v>
                </c:pt>
                <c:pt idx="5465">
                  <c:v>2.089575226859353</c:v>
                </c:pt>
                <c:pt idx="5466">
                  <c:v>2.096864944324957</c:v>
                </c:pt>
                <c:pt idx="5467">
                  <c:v>2.1752343367244475</c:v>
                </c:pt>
                <c:pt idx="5468">
                  <c:v>2.1636156390926873</c:v>
                </c:pt>
                <c:pt idx="5469">
                  <c:v>2.1814607592249611</c:v>
                </c:pt>
                <c:pt idx="5470">
                  <c:v>2.1666774622855991</c:v>
                </c:pt>
                <c:pt idx="5471">
                  <c:v>2.0920327264797236</c:v>
                </c:pt>
                <c:pt idx="5472">
                  <c:v>2.1163069149129377</c:v>
                </c:pt>
                <c:pt idx="5473">
                  <c:v>2.1033506326393643</c:v>
                </c:pt>
                <c:pt idx="5474">
                  <c:v>1.2244584545399251</c:v>
                </c:pt>
                <c:pt idx="5475">
                  <c:v>0.94646581278699304</c:v>
                </c:pt>
                <c:pt idx="5476">
                  <c:v>0.95660964320742436</c:v>
                </c:pt>
                <c:pt idx="5477">
                  <c:v>0.93291847428836605</c:v>
                </c:pt>
                <c:pt idx="5478">
                  <c:v>0.85507536632058612</c:v>
                </c:pt>
                <c:pt idx="5479">
                  <c:v>0.90106839526810867</c:v>
                </c:pt>
                <c:pt idx="5480">
                  <c:v>0.89844079170006741</c:v>
                </c:pt>
                <c:pt idx="5481">
                  <c:v>0.9055828486234383</c:v>
                </c:pt>
                <c:pt idx="5482">
                  <c:v>0.87720324526620141</c:v>
                </c:pt>
                <c:pt idx="5483">
                  <c:v>0.82789561311768589</c:v>
                </c:pt>
                <c:pt idx="5484">
                  <c:v>0.79075553478681526</c:v>
                </c:pt>
                <c:pt idx="5485">
                  <c:v>0.6504890515086359</c:v>
                </c:pt>
                <c:pt idx="5486">
                  <c:v>0.55249731037417615</c:v>
                </c:pt>
                <c:pt idx="5487">
                  <c:v>0.76390214474766427</c:v>
                </c:pt>
                <c:pt idx="5488">
                  <c:v>0.76077716187187061</c:v>
                </c:pt>
                <c:pt idx="5489">
                  <c:v>0.75801257540357958</c:v>
                </c:pt>
                <c:pt idx="5490">
                  <c:v>0.763398138444778</c:v>
                </c:pt>
                <c:pt idx="5491">
                  <c:v>0.7135361078245499</c:v>
                </c:pt>
                <c:pt idx="5492">
                  <c:v>0.71720299546825117</c:v>
                </c:pt>
                <c:pt idx="5493">
                  <c:v>0.60868499338560944</c:v>
                </c:pt>
                <c:pt idx="5494">
                  <c:v>0.60703019177401341</c:v>
                </c:pt>
                <c:pt idx="5495">
                  <c:v>0.70631237063232744</c:v>
                </c:pt>
                <c:pt idx="5496">
                  <c:v>0.70804177707046778</c:v>
                </c:pt>
                <c:pt idx="5497">
                  <c:v>0.46265678626382589</c:v>
                </c:pt>
                <c:pt idx="5498">
                  <c:v>0.44951285472185937</c:v>
                </c:pt>
                <c:pt idx="5499">
                  <c:v>0.44894300402243903</c:v>
                </c:pt>
                <c:pt idx="5500">
                  <c:v>0.45483767800394376</c:v>
                </c:pt>
                <c:pt idx="5501">
                  <c:v>0.46535415245686729</c:v>
                </c:pt>
                <c:pt idx="5502">
                  <c:v>0.47723616707324851</c:v>
                </c:pt>
                <c:pt idx="5503">
                  <c:v>0.45662106417497977</c:v>
                </c:pt>
                <c:pt idx="5504">
                  <c:v>0.46050160628283249</c:v>
                </c:pt>
                <c:pt idx="5505">
                  <c:v>0.56031624996641827</c:v>
                </c:pt>
                <c:pt idx="5506">
                  <c:v>0.56836183504390192</c:v>
                </c:pt>
                <c:pt idx="5507">
                  <c:v>0.52291550783059271</c:v>
                </c:pt>
                <c:pt idx="5508">
                  <c:v>0.51856083378129203</c:v>
                </c:pt>
                <c:pt idx="5509">
                  <c:v>0.61230049455401336</c:v>
                </c:pt>
                <c:pt idx="5510">
                  <c:v>0.60502768543483487</c:v>
                </c:pt>
                <c:pt idx="5511">
                  <c:v>0.60728537220274348</c:v>
                </c:pt>
                <c:pt idx="5512">
                  <c:v>0.60588175576520509</c:v>
                </c:pt>
                <c:pt idx="5513">
                  <c:v>0.60524229916047811</c:v>
                </c:pt>
                <c:pt idx="5514">
                  <c:v>0.64189961847481258</c:v>
                </c:pt>
                <c:pt idx="5515">
                  <c:v>0.46015641730833912</c:v>
                </c:pt>
                <c:pt idx="5516">
                  <c:v>0.48820029417475369</c:v>
                </c:pt>
                <c:pt idx="5517">
                  <c:v>0.48000936981823739</c:v>
                </c:pt>
                <c:pt idx="5518">
                  <c:v>0.49666719251865554</c:v>
                </c:pt>
                <c:pt idx="5519">
                  <c:v>0.55889167938636231</c:v>
                </c:pt>
                <c:pt idx="5520">
                  <c:v>0.56352331643770981</c:v>
                </c:pt>
                <c:pt idx="5521">
                  <c:v>0.6249564118540486</c:v>
                </c:pt>
                <c:pt idx="5522">
                  <c:v>0.62856891366852896</c:v>
                </c:pt>
                <c:pt idx="5523">
                  <c:v>0.61698295861351449</c:v>
                </c:pt>
                <c:pt idx="5524">
                  <c:v>0.50732770097039281</c:v>
                </c:pt>
                <c:pt idx="5525">
                  <c:v>0.51962154890263634</c:v>
                </c:pt>
                <c:pt idx="5526">
                  <c:v>0.48801019774982679</c:v>
                </c:pt>
                <c:pt idx="5527">
                  <c:v>0.58040231027147127</c:v>
                </c:pt>
                <c:pt idx="5528">
                  <c:v>0.63295885413526343</c:v>
                </c:pt>
                <c:pt idx="5529">
                  <c:v>0.56859327278964777</c:v>
                </c:pt>
                <c:pt idx="5530">
                  <c:v>0.62669355714359509</c:v>
                </c:pt>
                <c:pt idx="5531">
                  <c:v>0.60985679990443864</c:v>
                </c:pt>
                <c:pt idx="5532">
                  <c:v>0.60473550625426375</c:v>
                </c:pt>
                <c:pt idx="5533">
                  <c:v>0.83399554867335524</c:v>
                </c:pt>
                <c:pt idx="5534">
                  <c:v>0.86160413775475408</c:v>
                </c:pt>
                <c:pt idx="5535">
                  <c:v>0.86123930493494838</c:v>
                </c:pt>
                <c:pt idx="5536">
                  <c:v>1.015943827503351</c:v>
                </c:pt>
                <c:pt idx="5537">
                  <c:v>0.98771846165079558</c:v>
                </c:pt>
                <c:pt idx="5538">
                  <c:v>0.95686442309265685</c:v>
                </c:pt>
                <c:pt idx="5539">
                  <c:v>0.95701327812211734</c:v>
                </c:pt>
                <c:pt idx="5540">
                  <c:v>0.91935091721586193</c:v>
                </c:pt>
                <c:pt idx="5541">
                  <c:v>0.88096766518690572</c:v>
                </c:pt>
                <c:pt idx="5542">
                  <c:v>0.86617219888049735</c:v>
                </c:pt>
                <c:pt idx="5543">
                  <c:v>0.65224471740097101</c:v>
                </c:pt>
                <c:pt idx="5544">
                  <c:v>0.6798546041826744</c:v>
                </c:pt>
                <c:pt idx="5545">
                  <c:v>0.70467294192352359</c:v>
                </c:pt>
                <c:pt idx="5546">
                  <c:v>0.53127738009885273</c:v>
                </c:pt>
                <c:pt idx="5547">
                  <c:v>0.54935725079504183</c:v>
                </c:pt>
                <c:pt idx="5548">
                  <c:v>0.60142158871609608</c:v>
                </c:pt>
                <c:pt idx="5549">
                  <c:v>0.59075287554196232</c:v>
                </c:pt>
                <c:pt idx="5550">
                  <c:v>0.64329308442435418</c:v>
                </c:pt>
                <c:pt idx="5551">
                  <c:v>0.65362025255451972</c:v>
                </c:pt>
                <c:pt idx="5552">
                  <c:v>0.64929241158429141</c:v>
                </c:pt>
                <c:pt idx="5553">
                  <c:v>0.84413616702504279</c:v>
                </c:pt>
                <c:pt idx="5554">
                  <c:v>1.1986420318505304</c:v>
                </c:pt>
                <c:pt idx="5555">
                  <c:v>1.2282545996283429</c:v>
                </c:pt>
                <c:pt idx="5556">
                  <c:v>1.2156763462767781</c:v>
                </c:pt>
                <c:pt idx="5557">
                  <c:v>1.2039256575547259</c:v>
                </c:pt>
                <c:pt idx="5558">
                  <c:v>1.1590443186088804</c:v>
                </c:pt>
                <c:pt idx="5559">
                  <c:v>1.1634813536201865</c:v>
                </c:pt>
                <c:pt idx="5560">
                  <c:v>1.1802729465208233</c:v>
                </c:pt>
                <c:pt idx="5561">
                  <c:v>1.1557893197098854</c:v>
                </c:pt>
                <c:pt idx="5562">
                  <c:v>1.1570950033403449</c:v>
                </c:pt>
                <c:pt idx="5563">
                  <c:v>0.89616936100452749</c:v>
                </c:pt>
                <c:pt idx="5564">
                  <c:v>0.57387628966227888</c:v>
                </c:pt>
                <c:pt idx="5565">
                  <c:v>0.60545643158932794</c:v>
                </c:pt>
                <c:pt idx="5566">
                  <c:v>0.60453761175771359</c:v>
                </c:pt>
                <c:pt idx="5567">
                  <c:v>0.85832054191137819</c:v>
                </c:pt>
                <c:pt idx="5568">
                  <c:v>0.85532775167081199</c:v>
                </c:pt>
                <c:pt idx="5569">
                  <c:v>0.84566322434459906</c:v>
                </c:pt>
                <c:pt idx="5570">
                  <c:v>0.73920451637981632</c:v>
                </c:pt>
                <c:pt idx="5571">
                  <c:v>1.2459817238041437</c:v>
                </c:pt>
                <c:pt idx="5572">
                  <c:v>1.2485825217792066</c:v>
                </c:pt>
                <c:pt idx="5573">
                  <c:v>1.4052844915791076</c:v>
                </c:pt>
                <c:pt idx="5574">
                  <c:v>1.4035690326673123</c:v>
                </c:pt>
                <c:pt idx="5575">
                  <c:v>1.3116026547536892</c:v>
                </c:pt>
                <c:pt idx="5576">
                  <c:v>1.3988067284634533</c:v>
                </c:pt>
                <c:pt idx="5577">
                  <c:v>1.9340730293919144</c:v>
                </c:pt>
                <c:pt idx="5578">
                  <c:v>1.9597347153842379</c:v>
                </c:pt>
                <c:pt idx="5579">
                  <c:v>2.9487662026634394</c:v>
                </c:pt>
                <c:pt idx="5580">
                  <c:v>3.4848762984667556</c:v>
                </c:pt>
                <c:pt idx="5581">
                  <c:v>4.0117136994369478</c:v>
                </c:pt>
                <c:pt idx="5582">
                  <c:v>3.9806464558768191</c:v>
                </c:pt>
                <c:pt idx="5583">
                  <c:v>3.9250808964759623</c:v>
                </c:pt>
                <c:pt idx="5584">
                  <c:v>3.8590062050902478</c:v>
                </c:pt>
                <c:pt idx="5585">
                  <c:v>4.6775930277962319</c:v>
                </c:pt>
                <c:pt idx="5586">
                  <c:v>5.7845659439333668</c:v>
                </c:pt>
                <c:pt idx="5587">
                  <c:v>6.0529289815020455</c:v>
                </c:pt>
                <c:pt idx="5588">
                  <c:v>6.7520837094290949</c:v>
                </c:pt>
                <c:pt idx="5589">
                  <c:v>6.6936112026881736</c:v>
                </c:pt>
                <c:pt idx="5590">
                  <c:v>6.488303352267228</c:v>
                </c:pt>
                <c:pt idx="5591">
                  <c:v>6.1765987584018101</c:v>
                </c:pt>
                <c:pt idx="5592">
                  <c:v>6.2882676322139961</c:v>
                </c:pt>
                <c:pt idx="5593">
                  <c:v>6.1610347730590176</c:v>
                </c:pt>
                <c:pt idx="5594">
                  <c:v>6.1754360567044637</c:v>
                </c:pt>
                <c:pt idx="5595">
                  <c:v>6.5835206857472324</c:v>
                </c:pt>
                <c:pt idx="5596">
                  <c:v>4.6583176329300908</c:v>
                </c:pt>
                <c:pt idx="5597">
                  <c:v>4.7274613629264284</c:v>
                </c:pt>
                <c:pt idx="5598">
                  <c:v>4.4191339544936605</c:v>
                </c:pt>
                <c:pt idx="5599">
                  <c:v>4.1966984486886192</c:v>
                </c:pt>
                <c:pt idx="5600">
                  <c:v>4.1926041345485938</c:v>
                </c:pt>
                <c:pt idx="5601">
                  <c:v>3.8854546249514539</c:v>
                </c:pt>
                <c:pt idx="5602">
                  <c:v>3.7910836927020708</c:v>
                </c:pt>
                <c:pt idx="5603">
                  <c:v>3.673173917892103</c:v>
                </c:pt>
                <c:pt idx="5604">
                  <c:v>3.5111683606175741</c:v>
                </c:pt>
                <c:pt idx="5605">
                  <c:v>2.2926598471858979</c:v>
                </c:pt>
                <c:pt idx="5606">
                  <c:v>2.3809218319691579</c:v>
                </c:pt>
                <c:pt idx="5607">
                  <c:v>2.0244962386040415</c:v>
                </c:pt>
                <c:pt idx="5608">
                  <c:v>1.9486586755791369</c:v>
                </c:pt>
                <c:pt idx="5609">
                  <c:v>1.918842492897632</c:v>
                </c:pt>
                <c:pt idx="5610">
                  <c:v>2.0502285671203113</c:v>
                </c:pt>
                <c:pt idx="5611">
                  <c:v>2.838496570280685</c:v>
                </c:pt>
                <c:pt idx="5612">
                  <c:v>2.852158156371309</c:v>
                </c:pt>
                <c:pt idx="5613">
                  <c:v>2.6287271562597923</c:v>
                </c:pt>
                <c:pt idx="5614">
                  <c:v>2.5437200447103638</c:v>
                </c:pt>
                <c:pt idx="5615">
                  <c:v>2.5004573266464161</c:v>
                </c:pt>
                <c:pt idx="5616">
                  <c:v>2.436333683070381</c:v>
                </c:pt>
                <c:pt idx="5617">
                  <c:v>2.404684192049249</c:v>
                </c:pt>
                <c:pt idx="5618">
                  <c:v>2.4694946710191199</c:v>
                </c:pt>
                <c:pt idx="5619">
                  <c:v>2.511628892537431</c:v>
                </c:pt>
                <c:pt idx="5620">
                  <c:v>2.2001331029701867</c:v>
                </c:pt>
                <c:pt idx="5621">
                  <c:v>1.6126347882305656</c:v>
                </c:pt>
                <c:pt idx="5622">
                  <c:v>1.6437216365065683</c:v>
                </c:pt>
                <c:pt idx="5623">
                  <c:v>1.7916449616078489</c:v>
                </c:pt>
                <c:pt idx="5624">
                  <c:v>1.792258893341671</c:v>
                </c:pt>
                <c:pt idx="5625">
                  <c:v>1.7813486489430748</c:v>
                </c:pt>
                <c:pt idx="5626">
                  <c:v>1.7815465739036571</c:v>
                </c:pt>
                <c:pt idx="5627">
                  <c:v>2.0962650524752759</c:v>
                </c:pt>
                <c:pt idx="5628">
                  <c:v>2.0815024955524493</c:v>
                </c:pt>
                <c:pt idx="5629">
                  <c:v>1.8279064693539475</c:v>
                </c:pt>
                <c:pt idx="5630">
                  <c:v>1.9511776471284126</c:v>
                </c:pt>
                <c:pt idx="5631">
                  <c:v>1.3060249553998506</c:v>
                </c:pt>
                <c:pt idx="5632">
                  <c:v>1.2934220107490031</c:v>
                </c:pt>
                <c:pt idx="5633">
                  <c:v>1.3487606374505285</c:v>
                </c:pt>
                <c:pt idx="5634">
                  <c:v>1.3320398129550908</c:v>
                </c:pt>
                <c:pt idx="5635">
                  <c:v>1.1990897132238596</c:v>
                </c:pt>
                <c:pt idx="5636">
                  <c:v>1.3558806855883132</c:v>
                </c:pt>
                <c:pt idx="5637">
                  <c:v>1.1135065556091666</c:v>
                </c:pt>
                <c:pt idx="5638">
                  <c:v>1.3640682930167831</c:v>
                </c:pt>
                <c:pt idx="5639">
                  <c:v>1.3647551851920523</c:v>
                </c:pt>
                <c:pt idx="5640">
                  <c:v>1.239721430000075</c:v>
                </c:pt>
                <c:pt idx="5641">
                  <c:v>1.1844454281869983</c:v>
                </c:pt>
                <c:pt idx="5642">
                  <c:v>1.1423352729862974</c:v>
                </c:pt>
                <c:pt idx="5643">
                  <c:v>1.3419283681919276</c:v>
                </c:pt>
                <c:pt idx="5644">
                  <c:v>1.398534493840264</c:v>
                </c:pt>
                <c:pt idx="5645">
                  <c:v>1.4035037412550402</c:v>
                </c:pt>
                <c:pt idx="5646">
                  <c:v>1.3693661518162794</c:v>
                </c:pt>
                <c:pt idx="5647">
                  <c:v>1.4974027965305201</c:v>
                </c:pt>
                <c:pt idx="5648">
                  <c:v>1.2801432541313997</c:v>
                </c:pt>
                <c:pt idx="5649">
                  <c:v>1.2884530750030652</c:v>
                </c:pt>
                <c:pt idx="5650">
                  <c:v>1.138390372133353</c:v>
                </c:pt>
                <c:pt idx="5651">
                  <c:v>1.1323591456339537</c:v>
                </c:pt>
                <c:pt idx="5652">
                  <c:v>1.1481525520735503</c:v>
                </c:pt>
                <c:pt idx="5653">
                  <c:v>1.0474721683355883</c:v>
                </c:pt>
                <c:pt idx="5654">
                  <c:v>0.98032253605968045</c:v>
                </c:pt>
                <c:pt idx="5655">
                  <c:v>1.0230941437943706</c:v>
                </c:pt>
                <c:pt idx="5656">
                  <c:v>0.95736877870138137</c:v>
                </c:pt>
                <c:pt idx="5657">
                  <c:v>0.82560004639185758</c:v>
                </c:pt>
                <c:pt idx="5658">
                  <c:v>0.8336067642406888</c:v>
                </c:pt>
                <c:pt idx="5659">
                  <c:v>0.86680599145498416</c:v>
                </c:pt>
                <c:pt idx="5660">
                  <c:v>0.79646605953270666</c:v>
                </c:pt>
                <c:pt idx="5661">
                  <c:v>1.0689023772436741</c:v>
                </c:pt>
                <c:pt idx="5662">
                  <c:v>0.99661297913597091</c:v>
                </c:pt>
                <c:pt idx="5663">
                  <c:v>0.99126844746166087</c:v>
                </c:pt>
                <c:pt idx="5664">
                  <c:v>1.0748698864774107</c:v>
                </c:pt>
                <c:pt idx="5665">
                  <c:v>1.054203889413923</c:v>
                </c:pt>
                <c:pt idx="5666">
                  <c:v>1.1102505519698129</c:v>
                </c:pt>
                <c:pt idx="5667">
                  <c:v>1.0343459780427935</c:v>
                </c:pt>
                <c:pt idx="5668">
                  <c:v>1.0110583792228978</c:v>
                </c:pt>
                <c:pt idx="5669">
                  <c:v>0.98670523495991136</c:v>
                </c:pt>
                <c:pt idx="5670">
                  <c:v>1.0293777840363663</c:v>
                </c:pt>
                <c:pt idx="5671">
                  <c:v>0.75854129053849539</c:v>
                </c:pt>
                <c:pt idx="5672">
                  <c:v>0.92926837869079759</c:v>
                </c:pt>
                <c:pt idx="5673">
                  <c:v>1.001254784387211</c:v>
                </c:pt>
                <c:pt idx="5674">
                  <c:v>0.93182304565450569</c:v>
                </c:pt>
                <c:pt idx="5675">
                  <c:v>1.0492796256369392</c:v>
                </c:pt>
                <c:pt idx="5676">
                  <c:v>1.167386306406841</c:v>
                </c:pt>
                <c:pt idx="5677">
                  <c:v>1.166901951300676</c:v>
                </c:pt>
                <c:pt idx="5678">
                  <c:v>1.1875906827228244</c:v>
                </c:pt>
                <c:pt idx="5679">
                  <c:v>1.1877551458538576</c:v>
                </c:pt>
                <c:pt idx="5680">
                  <c:v>1.17982886599147</c:v>
                </c:pt>
                <c:pt idx="5681">
                  <c:v>1.093289456353004</c:v>
                </c:pt>
                <c:pt idx="5682">
                  <c:v>1.027421207008387</c:v>
                </c:pt>
                <c:pt idx="5683">
                  <c:v>0.97619035330030834</c:v>
                </c:pt>
                <c:pt idx="5684">
                  <c:v>1.0499011052872789</c:v>
                </c:pt>
                <c:pt idx="5685">
                  <c:v>0.826062309341557</c:v>
                </c:pt>
                <c:pt idx="5686">
                  <c:v>0.66796356549886604</c:v>
                </c:pt>
                <c:pt idx="5687">
                  <c:v>0.66032286328505641</c:v>
                </c:pt>
                <c:pt idx="5688">
                  <c:v>0.71865833000748347</c:v>
                </c:pt>
                <c:pt idx="5689">
                  <c:v>0.73622489446986594</c:v>
                </c:pt>
                <c:pt idx="5690">
                  <c:v>0.78058102433162058</c:v>
                </c:pt>
                <c:pt idx="5691">
                  <c:v>0.76610010087475777</c:v>
                </c:pt>
                <c:pt idx="5692">
                  <c:v>0.77575587760409959</c:v>
                </c:pt>
                <c:pt idx="5693">
                  <c:v>0.76751999823450801</c:v>
                </c:pt>
                <c:pt idx="5694">
                  <c:v>0.62995423297895459</c:v>
                </c:pt>
                <c:pt idx="5695">
                  <c:v>1.0193719396982568</c:v>
                </c:pt>
                <c:pt idx="5696">
                  <c:v>0.96697582773243362</c:v>
                </c:pt>
                <c:pt idx="5697">
                  <c:v>0.97381304092327514</c:v>
                </c:pt>
                <c:pt idx="5698">
                  <c:v>0.90028981704126221</c:v>
                </c:pt>
                <c:pt idx="5699">
                  <c:v>1.0558796565805677</c:v>
                </c:pt>
                <c:pt idx="5700">
                  <c:v>1.0040558861587072</c:v>
                </c:pt>
                <c:pt idx="5701">
                  <c:v>1.0013626858796654</c:v>
                </c:pt>
                <c:pt idx="5702">
                  <c:v>0.97282673057083702</c:v>
                </c:pt>
                <c:pt idx="5703">
                  <c:v>1.1464331432291266</c:v>
                </c:pt>
                <c:pt idx="5704">
                  <c:v>1.096716224539994</c:v>
                </c:pt>
                <c:pt idx="5705">
                  <c:v>0.85529602986967257</c:v>
                </c:pt>
                <c:pt idx="5706">
                  <c:v>0.85857734772036554</c:v>
                </c:pt>
                <c:pt idx="5707">
                  <c:v>0.87099004542044045</c:v>
                </c:pt>
                <c:pt idx="5708">
                  <c:v>0.9115508001930912</c:v>
                </c:pt>
                <c:pt idx="5709">
                  <c:v>0.72938913734520794</c:v>
                </c:pt>
                <c:pt idx="5710">
                  <c:v>1.0113118069029858</c:v>
                </c:pt>
                <c:pt idx="5711">
                  <c:v>1.0350101990167135</c:v>
                </c:pt>
                <c:pt idx="5712">
                  <c:v>1.0302215635142506</c:v>
                </c:pt>
                <c:pt idx="5713">
                  <c:v>1.1565897333725732</c:v>
                </c:pt>
                <c:pt idx="5714">
                  <c:v>1.4698369607225088</c:v>
                </c:pt>
                <c:pt idx="5715">
                  <c:v>1.5962735171944411</c:v>
                </c:pt>
                <c:pt idx="5716">
                  <c:v>1.5646358336689665</c:v>
                </c:pt>
                <c:pt idx="5717">
                  <c:v>1.5427061751977416</c:v>
                </c:pt>
                <c:pt idx="5718">
                  <c:v>1.6461135210728355</c:v>
                </c:pt>
                <c:pt idx="5719">
                  <c:v>1.6598590074418857</c:v>
                </c:pt>
                <c:pt idx="5720">
                  <c:v>1.5333116784898666</c:v>
                </c:pt>
                <c:pt idx="5721">
                  <c:v>1.4762197294738877</c:v>
                </c:pt>
                <c:pt idx="5722">
                  <c:v>1.4537086524801603</c:v>
                </c:pt>
                <c:pt idx="5723">
                  <c:v>0.70982889845871899</c:v>
                </c:pt>
                <c:pt idx="5724">
                  <c:v>0.59875303651420064</c:v>
                </c:pt>
                <c:pt idx="5725">
                  <c:v>0.57594475761166419</c:v>
                </c:pt>
                <c:pt idx="5726">
                  <c:v>0.53181807030321093</c:v>
                </c:pt>
                <c:pt idx="5727">
                  <c:v>1.1842556239260003</c:v>
                </c:pt>
                <c:pt idx="5728">
                  <c:v>1.1094506652466776</c:v>
                </c:pt>
                <c:pt idx="5729">
                  <c:v>1.1322560702538784</c:v>
                </c:pt>
                <c:pt idx="5730">
                  <c:v>1.0553237157290114</c:v>
                </c:pt>
                <c:pt idx="5731">
                  <c:v>1.0414519821189134</c:v>
                </c:pt>
                <c:pt idx="5732">
                  <c:v>1.0361920608591377</c:v>
                </c:pt>
                <c:pt idx="5733">
                  <c:v>1.0095573341646147</c:v>
                </c:pt>
                <c:pt idx="5734">
                  <c:v>1.0955881498156566</c:v>
                </c:pt>
                <c:pt idx="5735">
                  <c:v>1.1442748958109206</c:v>
                </c:pt>
                <c:pt idx="5736">
                  <c:v>1.2186898729852147</c:v>
                </c:pt>
                <c:pt idx="5737">
                  <c:v>0.89181961498724427</c:v>
                </c:pt>
                <c:pt idx="5738">
                  <c:v>0.86828814446922886</c:v>
                </c:pt>
                <c:pt idx="5739">
                  <c:v>0.77919180194243209</c:v>
                </c:pt>
                <c:pt idx="5740">
                  <c:v>0.89563442618719324</c:v>
                </c:pt>
                <c:pt idx="5741">
                  <c:v>0.93548745019093493</c:v>
                </c:pt>
                <c:pt idx="5742">
                  <c:v>1.08208189395933</c:v>
                </c:pt>
                <c:pt idx="5743">
                  <c:v>1.1412295324585837</c:v>
                </c:pt>
                <c:pt idx="5744">
                  <c:v>1.0585129464061296</c:v>
                </c:pt>
                <c:pt idx="5745">
                  <c:v>1.1015416451606983</c:v>
                </c:pt>
                <c:pt idx="5746">
                  <c:v>0.80512432481573992</c:v>
                </c:pt>
                <c:pt idx="5747">
                  <c:v>0.82565543259990126</c:v>
                </c:pt>
                <c:pt idx="5748">
                  <c:v>0.75159660117117122</c:v>
                </c:pt>
                <c:pt idx="5749">
                  <c:v>0.72694637434149889</c:v>
                </c:pt>
                <c:pt idx="5750">
                  <c:v>0.73618645114674564</c:v>
                </c:pt>
                <c:pt idx="5751">
                  <c:v>1.0246667795061541</c:v>
                </c:pt>
                <c:pt idx="5752">
                  <c:v>0.95382440035857963</c:v>
                </c:pt>
                <c:pt idx="5753">
                  <c:v>0.91853781680290836</c:v>
                </c:pt>
                <c:pt idx="5754">
                  <c:v>0.84540993600015257</c:v>
                </c:pt>
                <c:pt idx="5755">
                  <c:v>0.95103474254433573</c:v>
                </c:pt>
                <c:pt idx="5756">
                  <c:v>0.97204952659707922</c:v>
                </c:pt>
                <c:pt idx="5757">
                  <c:v>0.95283819061103847</c:v>
                </c:pt>
                <c:pt idx="5758">
                  <c:v>1.0001606704797317</c:v>
                </c:pt>
                <c:pt idx="5759">
                  <c:v>0.95333551831726704</c:v>
                </c:pt>
                <c:pt idx="5760">
                  <c:v>0.94512594609717371</c:v>
                </c:pt>
                <c:pt idx="5761">
                  <c:v>0.83610769051852984</c:v>
                </c:pt>
                <c:pt idx="5762">
                  <c:v>0.84207112289625474</c:v>
                </c:pt>
                <c:pt idx="5763">
                  <c:v>0.84163439357739112</c:v>
                </c:pt>
                <c:pt idx="5764">
                  <c:v>0.8484150519366076</c:v>
                </c:pt>
                <c:pt idx="5765">
                  <c:v>0.5870763801473301</c:v>
                </c:pt>
                <c:pt idx="5766">
                  <c:v>0.56062491310596319</c:v>
                </c:pt>
                <c:pt idx="5767">
                  <c:v>0.51286114535940119</c:v>
                </c:pt>
                <c:pt idx="5768">
                  <c:v>0.4691719579534479</c:v>
                </c:pt>
                <c:pt idx="5769">
                  <c:v>0.46710780324197432</c:v>
                </c:pt>
                <c:pt idx="5770">
                  <c:v>0.44343829119629519</c:v>
                </c:pt>
                <c:pt idx="5771">
                  <c:v>0.41645347018013473</c:v>
                </c:pt>
                <c:pt idx="5772">
                  <c:v>1.1359486087644377</c:v>
                </c:pt>
                <c:pt idx="5773">
                  <c:v>1.1721735718310229</c:v>
                </c:pt>
                <c:pt idx="5774">
                  <c:v>1.1602466982177153</c:v>
                </c:pt>
                <c:pt idx="5775">
                  <c:v>1.1960749311676335</c:v>
                </c:pt>
                <c:pt idx="5776">
                  <c:v>1.2103837634294397</c:v>
                </c:pt>
                <c:pt idx="5777">
                  <c:v>1.2134072951687991</c:v>
                </c:pt>
                <c:pt idx="5778">
                  <c:v>1.2096245850426979</c:v>
                </c:pt>
                <c:pt idx="5779">
                  <c:v>1.196779445238618</c:v>
                </c:pt>
                <c:pt idx="5780">
                  <c:v>1.1937833450833268</c:v>
                </c:pt>
                <c:pt idx="5781">
                  <c:v>1.2010395044035154</c:v>
                </c:pt>
                <c:pt idx="5782">
                  <c:v>0.36419622907528848</c:v>
                </c:pt>
                <c:pt idx="5783">
                  <c:v>0.49012027270827935</c:v>
                </c:pt>
                <c:pt idx="5784">
                  <c:v>0.49388112911160542</c:v>
                </c:pt>
                <c:pt idx="5785">
                  <c:v>0.55131234769539028</c:v>
                </c:pt>
                <c:pt idx="5786">
                  <c:v>0.57051595053180304</c:v>
                </c:pt>
                <c:pt idx="5787">
                  <c:v>0.56939396896851824</c:v>
                </c:pt>
                <c:pt idx="5788">
                  <c:v>0.58607389861139092</c:v>
                </c:pt>
                <c:pt idx="5789">
                  <c:v>0.57698721830434774</c:v>
                </c:pt>
                <c:pt idx="5790">
                  <c:v>0.74583898282985672</c:v>
                </c:pt>
                <c:pt idx="5791">
                  <c:v>0.81897757772861635</c:v>
                </c:pt>
                <c:pt idx="5792">
                  <c:v>0.96371029276863795</c:v>
                </c:pt>
                <c:pt idx="5793">
                  <c:v>0.94158259251532173</c:v>
                </c:pt>
                <c:pt idx="5794">
                  <c:v>0.95301365394172344</c:v>
                </c:pt>
                <c:pt idx="5795">
                  <c:v>1.0212887707571623</c:v>
                </c:pt>
                <c:pt idx="5796">
                  <c:v>1.0131668433849204</c:v>
                </c:pt>
                <c:pt idx="5797">
                  <c:v>1.118102716701511</c:v>
                </c:pt>
                <c:pt idx="5798">
                  <c:v>1.1295862002041073</c:v>
                </c:pt>
                <c:pt idx="5799">
                  <c:v>1.1191523521440949</c:v>
                </c:pt>
                <c:pt idx="5800">
                  <c:v>2.0986039324399082</c:v>
                </c:pt>
                <c:pt idx="5801">
                  <c:v>2.2132943219310119</c:v>
                </c:pt>
                <c:pt idx="5802">
                  <c:v>2.1693907810191919</c:v>
                </c:pt>
                <c:pt idx="5803">
                  <c:v>2.1669571971972781</c:v>
                </c:pt>
                <c:pt idx="5804">
                  <c:v>2.1592200387605738</c:v>
                </c:pt>
                <c:pt idx="5805">
                  <c:v>2.08500130686582</c:v>
                </c:pt>
                <c:pt idx="5806">
                  <c:v>2.0210169930914335</c:v>
                </c:pt>
                <c:pt idx="5807">
                  <c:v>1.8345015264951881</c:v>
                </c:pt>
                <c:pt idx="5808">
                  <c:v>1.7136498628310177</c:v>
                </c:pt>
                <c:pt idx="5809">
                  <c:v>1.5712305712077883</c:v>
                </c:pt>
                <c:pt idx="5810">
                  <c:v>0.78123178949225225</c:v>
                </c:pt>
                <c:pt idx="5811">
                  <c:v>0.51836640994697025</c:v>
                </c:pt>
                <c:pt idx="5812">
                  <c:v>0.61588939283055077</c:v>
                </c:pt>
                <c:pt idx="5813">
                  <c:v>0.6717579924315713</c:v>
                </c:pt>
                <c:pt idx="5814">
                  <c:v>0.73896607491500677</c:v>
                </c:pt>
                <c:pt idx="5815">
                  <c:v>0.91479626315780482</c:v>
                </c:pt>
                <c:pt idx="5816">
                  <c:v>0.91670120766689267</c:v>
                </c:pt>
                <c:pt idx="5817">
                  <c:v>1.1880889538163162</c:v>
                </c:pt>
                <c:pt idx="5818">
                  <c:v>1.1920014619896317</c:v>
                </c:pt>
                <c:pt idx="5819">
                  <c:v>1.6692355642398811</c:v>
                </c:pt>
                <c:pt idx="5820">
                  <c:v>1.7101865211055089</c:v>
                </c:pt>
                <c:pt idx="5821">
                  <c:v>1.7602978490269234</c:v>
                </c:pt>
                <c:pt idx="5822">
                  <c:v>1.9332850917478162</c:v>
                </c:pt>
                <c:pt idx="5823">
                  <c:v>1.9552564733471212</c:v>
                </c:pt>
                <c:pt idx="5824">
                  <c:v>1.9561177483813466</c:v>
                </c:pt>
                <c:pt idx="5825">
                  <c:v>1.801254697676399</c:v>
                </c:pt>
                <c:pt idx="5826">
                  <c:v>1.82755372647796</c:v>
                </c:pt>
                <c:pt idx="5827">
                  <c:v>1.719683681540831</c:v>
                </c:pt>
                <c:pt idx="5828">
                  <c:v>1.7439823010706981</c:v>
                </c:pt>
                <c:pt idx="5829">
                  <c:v>1.194688147572331</c:v>
                </c:pt>
                <c:pt idx="5830">
                  <c:v>1.1112199044179003</c:v>
                </c:pt>
                <c:pt idx="5831">
                  <c:v>1.1346076148716437</c:v>
                </c:pt>
                <c:pt idx="5832">
                  <c:v>0.81103383621549796</c:v>
                </c:pt>
                <c:pt idx="5833">
                  <c:v>0.93232134376676234</c:v>
                </c:pt>
                <c:pt idx="5834">
                  <c:v>0.90185475026866924</c:v>
                </c:pt>
                <c:pt idx="5835">
                  <c:v>0.92667561379796748</c:v>
                </c:pt>
                <c:pt idx="5836">
                  <c:v>0.95148666465353016</c:v>
                </c:pt>
                <c:pt idx="5837">
                  <c:v>0.96077226238857583</c:v>
                </c:pt>
                <c:pt idx="5838">
                  <c:v>1.0916363764290433</c:v>
                </c:pt>
                <c:pt idx="5839">
                  <c:v>1.3592903153173239</c:v>
                </c:pt>
                <c:pt idx="5840">
                  <c:v>1.4121376540439661</c:v>
                </c:pt>
                <c:pt idx="5841">
                  <c:v>1.4157566558717596</c:v>
                </c:pt>
                <c:pt idx="5842">
                  <c:v>1.4801069098291098</c:v>
                </c:pt>
                <c:pt idx="5843">
                  <c:v>1.4091350295236973</c:v>
                </c:pt>
                <c:pt idx="5844">
                  <c:v>1.4478812662985707</c:v>
                </c:pt>
                <c:pt idx="5845">
                  <c:v>1.4358117337098744</c:v>
                </c:pt>
                <c:pt idx="5846">
                  <c:v>1.3151143997078254</c:v>
                </c:pt>
                <c:pt idx="5847">
                  <c:v>1.6712930454378943</c:v>
                </c:pt>
                <c:pt idx="5848">
                  <c:v>1.6899758360426165</c:v>
                </c:pt>
                <c:pt idx="5849">
                  <c:v>1.4940289324481866</c:v>
                </c:pt>
                <c:pt idx="5850">
                  <c:v>1.4542283720763114</c:v>
                </c:pt>
                <c:pt idx="5851">
                  <c:v>1.4774076201359951</c:v>
                </c:pt>
                <c:pt idx="5852">
                  <c:v>1.4040886933604888</c:v>
                </c:pt>
                <c:pt idx="5853">
                  <c:v>1.4418893847293426</c:v>
                </c:pt>
                <c:pt idx="5854">
                  <c:v>1.3836450089581351</c:v>
                </c:pt>
                <c:pt idx="5855">
                  <c:v>1.4484848517377202</c:v>
                </c:pt>
                <c:pt idx="5856">
                  <c:v>1.5159197244360763</c:v>
                </c:pt>
                <c:pt idx="5857">
                  <c:v>1.058729150309905</c:v>
                </c:pt>
                <c:pt idx="5858">
                  <c:v>1.0015634031608762</c:v>
                </c:pt>
                <c:pt idx="5859">
                  <c:v>1.215205798854206</c:v>
                </c:pt>
                <c:pt idx="5860">
                  <c:v>1.2157108291152716</c:v>
                </c:pt>
                <c:pt idx="5861">
                  <c:v>1.1005719714513771</c:v>
                </c:pt>
                <c:pt idx="5862">
                  <c:v>1.1071756685819765</c:v>
                </c:pt>
                <c:pt idx="5863">
                  <c:v>1.0962880887296251</c:v>
                </c:pt>
                <c:pt idx="5864">
                  <c:v>1.1106440650411054</c:v>
                </c:pt>
                <c:pt idx="5865">
                  <c:v>1.1220779077862513</c:v>
                </c:pt>
                <c:pt idx="5866">
                  <c:v>1.1141192868230869</c:v>
                </c:pt>
                <c:pt idx="5867">
                  <c:v>0.95455622950937591</c:v>
                </c:pt>
                <c:pt idx="5868">
                  <c:v>1.1358817056388113</c:v>
                </c:pt>
                <c:pt idx="5869">
                  <c:v>0.96625781034905966</c:v>
                </c:pt>
                <c:pt idx="5870">
                  <c:v>0.99782092857786309</c:v>
                </c:pt>
                <c:pt idx="5871">
                  <c:v>0.96403560507275243</c:v>
                </c:pt>
                <c:pt idx="5872">
                  <c:v>1.0930903886964134</c:v>
                </c:pt>
                <c:pt idx="5873">
                  <c:v>1.0922241095967438</c:v>
                </c:pt>
                <c:pt idx="5874">
                  <c:v>1.0611166081421333</c:v>
                </c:pt>
                <c:pt idx="5875">
                  <c:v>1.0192059055075853</c:v>
                </c:pt>
                <c:pt idx="5876">
                  <c:v>0.91113386816483766</c:v>
                </c:pt>
                <c:pt idx="5877">
                  <c:v>0.90019146893177682</c:v>
                </c:pt>
                <c:pt idx="5878">
                  <c:v>0.81738124078818886</c:v>
                </c:pt>
                <c:pt idx="5879">
                  <c:v>0.78136325595132006</c:v>
                </c:pt>
                <c:pt idx="5880">
                  <c:v>0.73662559755560797</c:v>
                </c:pt>
                <c:pt idx="5881">
                  <c:v>0.63928580665270995</c:v>
                </c:pt>
                <c:pt idx="5882">
                  <c:v>0.43689554292164462</c:v>
                </c:pt>
                <c:pt idx="5883">
                  <c:v>0.43763495281085074</c:v>
                </c:pt>
                <c:pt idx="5884">
                  <c:v>0.44475224260039892</c:v>
                </c:pt>
                <c:pt idx="5885">
                  <c:v>0.5077835544175594</c:v>
                </c:pt>
                <c:pt idx="5886">
                  <c:v>0.53287937425584331</c:v>
                </c:pt>
                <c:pt idx="5887">
                  <c:v>0.51867299740152262</c:v>
                </c:pt>
                <c:pt idx="5888">
                  <c:v>0.43674561419145891</c:v>
                </c:pt>
                <c:pt idx="5889">
                  <c:v>0.44411582038736358</c:v>
                </c:pt>
                <c:pt idx="5890">
                  <c:v>0.48445670204021168</c:v>
                </c:pt>
                <c:pt idx="5891">
                  <c:v>0.45196752123011641</c:v>
                </c:pt>
                <c:pt idx="5892">
                  <c:v>0.44177392516049119</c:v>
                </c:pt>
                <c:pt idx="5893">
                  <c:v>0.44186397496694668</c:v>
                </c:pt>
                <c:pt idx="5894">
                  <c:v>0.43891144881705441</c:v>
                </c:pt>
                <c:pt idx="5895">
                  <c:v>0.42180431879162289</c:v>
                </c:pt>
                <c:pt idx="5896">
                  <c:v>0.43197434568300819</c:v>
                </c:pt>
                <c:pt idx="5897">
                  <c:v>0.43928334616942327</c:v>
                </c:pt>
                <c:pt idx="5898">
                  <c:v>0.46008618457501016</c:v>
                </c:pt>
                <c:pt idx="5899">
                  <c:v>0.45306651693900224</c:v>
                </c:pt>
                <c:pt idx="5900">
                  <c:v>0.42386401113765626</c:v>
                </c:pt>
                <c:pt idx="5901">
                  <c:v>0.4215073427459371</c:v>
                </c:pt>
                <c:pt idx="5902">
                  <c:v>0.43340062194448564</c:v>
                </c:pt>
                <c:pt idx="5903">
                  <c:v>0.47581680458139286</c:v>
                </c:pt>
                <c:pt idx="5904">
                  <c:v>0.47669572355105999</c:v>
                </c:pt>
                <c:pt idx="5905">
                  <c:v>0.4363347658232557</c:v>
                </c:pt>
                <c:pt idx="5906">
                  <c:v>0.49293083121404924</c:v>
                </c:pt>
                <c:pt idx="5907">
                  <c:v>0.47454360918630967</c:v>
                </c:pt>
                <c:pt idx="5908">
                  <c:v>0.46613076244543744</c:v>
                </c:pt>
                <c:pt idx="5909">
                  <c:v>0.52001283472429538</c:v>
                </c:pt>
                <c:pt idx="5910">
                  <c:v>0.52013158801318804</c:v>
                </c:pt>
                <c:pt idx="5911">
                  <c:v>0.5139078184221082</c:v>
                </c:pt>
                <c:pt idx="5912">
                  <c:v>0.51405806426952694</c:v>
                </c:pt>
                <c:pt idx="5913">
                  <c:v>0.59165310291663775</c:v>
                </c:pt>
                <c:pt idx="5914">
                  <c:v>0.62245817541557669</c:v>
                </c:pt>
                <c:pt idx="5915">
                  <c:v>0.74459881120205207</c:v>
                </c:pt>
                <c:pt idx="5916">
                  <c:v>0.68087274920872054</c:v>
                </c:pt>
                <c:pt idx="5917">
                  <c:v>0.67382565140299677</c:v>
                </c:pt>
                <c:pt idx="5918">
                  <c:v>0.70067303474309151</c:v>
                </c:pt>
                <c:pt idx="5919">
                  <c:v>0.65751521612065655</c:v>
                </c:pt>
                <c:pt idx="5920">
                  <c:v>0.66673187091008124</c:v>
                </c:pt>
                <c:pt idx="5921">
                  <c:v>0.64052204398777901</c:v>
                </c:pt>
                <c:pt idx="5922">
                  <c:v>0.68891467716770272</c:v>
                </c:pt>
                <c:pt idx="5923">
                  <c:v>0.75986303687922729</c:v>
                </c:pt>
                <c:pt idx="5924">
                  <c:v>0.72021245787264221</c:v>
                </c:pt>
                <c:pt idx="5925">
                  <c:v>0.66182219939380893</c:v>
                </c:pt>
                <c:pt idx="5926">
                  <c:v>0.69877713726375545</c:v>
                </c:pt>
                <c:pt idx="5927">
                  <c:v>0.67859365110846104</c:v>
                </c:pt>
                <c:pt idx="5928">
                  <c:v>0.61701965654678836</c:v>
                </c:pt>
                <c:pt idx="5929">
                  <c:v>0.59697577576669958</c:v>
                </c:pt>
                <c:pt idx="5930">
                  <c:v>0.60006319581420153</c:v>
                </c:pt>
                <c:pt idx="5931">
                  <c:v>0.60174066852015184</c:v>
                </c:pt>
                <c:pt idx="5932">
                  <c:v>0.60431088613763373</c:v>
                </c:pt>
                <c:pt idx="5933">
                  <c:v>0.44611573080612238</c:v>
                </c:pt>
                <c:pt idx="5934">
                  <c:v>0.42400359138532095</c:v>
                </c:pt>
                <c:pt idx="5935">
                  <c:v>0.48896437336204468</c:v>
                </c:pt>
                <c:pt idx="5936">
                  <c:v>0.45361741945801087</c:v>
                </c:pt>
                <c:pt idx="5937">
                  <c:v>0.47949739177025197</c:v>
                </c:pt>
                <c:pt idx="5938">
                  <c:v>0.48943464398640396</c:v>
                </c:pt>
                <c:pt idx="5939">
                  <c:v>0.4855446136549138</c:v>
                </c:pt>
                <c:pt idx="5940">
                  <c:v>0.47286266545802541</c:v>
                </c:pt>
                <c:pt idx="5941">
                  <c:v>0.53350546263625231</c:v>
                </c:pt>
                <c:pt idx="5942">
                  <c:v>0.60537618495598899</c:v>
                </c:pt>
                <c:pt idx="5943">
                  <c:v>0.64667316683931231</c:v>
                </c:pt>
                <c:pt idx="5944">
                  <c:v>0.64002467589638701</c:v>
                </c:pt>
                <c:pt idx="5945">
                  <c:v>0.5495106050327635</c:v>
                </c:pt>
                <c:pt idx="5946">
                  <c:v>0.55300459679035097</c:v>
                </c:pt>
                <c:pt idx="5947">
                  <c:v>0.56775365683905255</c:v>
                </c:pt>
                <c:pt idx="5948">
                  <c:v>0.56982059648719074</c:v>
                </c:pt>
                <c:pt idx="5949">
                  <c:v>0.56381329630269472</c:v>
                </c:pt>
                <c:pt idx="5950">
                  <c:v>0.59844919597908097</c:v>
                </c:pt>
                <c:pt idx="5951">
                  <c:v>0.48580681747743298</c:v>
                </c:pt>
                <c:pt idx="5952">
                  <c:v>0.42008138112748017</c:v>
                </c:pt>
                <c:pt idx="5953">
                  <c:v>0.39441832267191496</c:v>
                </c:pt>
                <c:pt idx="5954">
                  <c:v>0.36614760985689077</c:v>
                </c:pt>
                <c:pt idx="5955">
                  <c:v>0.48623223350105549</c:v>
                </c:pt>
                <c:pt idx="5956">
                  <c:v>0.54862438792821111</c:v>
                </c:pt>
                <c:pt idx="5957">
                  <c:v>0.55270902732766491</c:v>
                </c:pt>
                <c:pt idx="5958">
                  <c:v>0.72524517151176005</c:v>
                </c:pt>
                <c:pt idx="5959">
                  <c:v>0.72236451172888705</c:v>
                </c:pt>
                <c:pt idx="5960">
                  <c:v>0.705916503572524</c:v>
                </c:pt>
                <c:pt idx="5961">
                  <c:v>0.77406988138141219</c:v>
                </c:pt>
                <c:pt idx="5962">
                  <c:v>0.77159747603873241</c:v>
                </c:pt>
                <c:pt idx="5963">
                  <c:v>0.76214848098101173</c:v>
                </c:pt>
                <c:pt idx="5964">
                  <c:v>0.7845383544887593</c:v>
                </c:pt>
                <c:pt idx="5965">
                  <c:v>0.77408443889668632</c:v>
                </c:pt>
                <c:pt idx="5966">
                  <c:v>0.76145844261707729</c:v>
                </c:pt>
                <c:pt idx="5967">
                  <c:v>0.83023720834129044</c:v>
                </c:pt>
                <c:pt idx="5968">
                  <c:v>0.68738337797637861</c:v>
                </c:pt>
                <c:pt idx="5969">
                  <c:v>0.71467273646828655</c:v>
                </c:pt>
                <c:pt idx="5970">
                  <c:v>0.71565619242920597</c:v>
                </c:pt>
                <c:pt idx="5971">
                  <c:v>0.67457312898795485</c:v>
                </c:pt>
                <c:pt idx="5972">
                  <c:v>0.67430004233997143</c:v>
                </c:pt>
                <c:pt idx="5973">
                  <c:v>0.65849991154604237</c:v>
                </c:pt>
                <c:pt idx="5974">
                  <c:v>0.56918675233379434</c:v>
                </c:pt>
                <c:pt idx="5975">
                  <c:v>0.57631129687416915</c:v>
                </c:pt>
                <c:pt idx="5976">
                  <c:v>0.66216920101671795</c:v>
                </c:pt>
                <c:pt idx="5977">
                  <c:v>0.59422937597158654</c:v>
                </c:pt>
                <c:pt idx="5978">
                  <c:v>0.57775797737063417</c:v>
                </c:pt>
                <c:pt idx="5979">
                  <c:v>0.55682249042028498</c:v>
                </c:pt>
                <c:pt idx="5980">
                  <c:v>0.57661259412039123</c:v>
                </c:pt>
                <c:pt idx="5981">
                  <c:v>0.60061054601046504</c:v>
                </c:pt>
                <c:pt idx="5982">
                  <c:v>0.83872415163823233</c:v>
                </c:pt>
                <c:pt idx="5983">
                  <c:v>0.80289154111285577</c:v>
                </c:pt>
                <c:pt idx="5984">
                  <c:v>0.91838330073488472</c:v>
                </c:pt>
                <c:pt idx="5985">
                  <c:v>0.91669793563985003</c:v>
                </c:pt>
                <c:pt idx="5986">
                  <c:v>0.90433021159844273</c:v>
                </c:pt>
                <c:pt idx="5987">
                  <c:v>0.92493278305690674</c:v>
                </c:pt>
                <c:pt idx="5988">
                  <c:v>0.97050280952882406</c:v>
                </c:pt>
                <c:pt idx="5989">
                  <c:v>0.96615119185759513</c:v>
                </c:pt>
                <c:pt idx="5990">
                  <c:v>0.93322650136035801</c:v>
                </c:pt>
                <c:pt idx="5991">
                  <c:v>0.94888241750257518</c:v>
                </c:pt>
                <c:pt idx="5992">
                  <c:v>0.84325209157763847</c:v>
                </c:pt>
                <c:pt idx="5993">
                  <c:v>0.72287875600604512</c:v>
                </c:pt>
                <c:pt idx="5994">
                  <c:v>0.64278777703175694</c:v>
                </c:pt>
                <c:pt idx="5995">
                  <c:v>0.66391051867115336</c:v>
                </c:pt>
                <c:pt idx="5996">
                  <c:v>0.680212218583926</c:v>
                </c:pt>
                <c:pt idx="5997">
                  <c:v>0.88594442556854036</c:v>
                </c:pt>
                <c:pt idx="5998">
                  <c:v>0.83547206258084872</c:v>
                </c:pt>
                <c:pt idx="5999">
                  <c:v>0.83731499134368748</c:v>
                </c:pt>
                <c:pt idx="6000">
                  <c:v>0.90985055253344294</c:v>
                </c:pt>
                <c:pt idx="6001">
                  <c:v>1.2295087685079709</c:v>
                </c:pt>
                <c:pt idx="6002">
                  <c:v>1.1045546344801356</c:v>
                </c:pt>
                <c:pt idx="6003">
                  <c:v>1.0865845335831039</c:v>
                </c:pt>
                <c:pt idx="6004">
                  <c:v>1.211558916094118</c:v>
                </c:pt>
                <c:pt idx="6005">
                  <c:v>1.335162967757471</c:v>
                </c:pt>
                <c:pt idx="6006">
                  <c:v>1.373379615428433</c:v>
                </c:pt>
                <c:pt idx="6007">
                  <c:v>1.334440391546897</c:v>
                </c:pt>
                <c:pt idx="6008">
                  <c:v>1.449568120632301</c:v>
                </c:pt>
                <c:pt idx="6009">
                  <c:v>1.5618860393156717</c:v>
                </c:pt>
                <c:pt idx="6010">
                  <c:v>1.5441903138553741</c:v>
                </c:pt>
                <c:pt idx="6011">
                  <c:v>1.1710750649501105</c:v>
                </c:pt>
                <c:pt idx="6012">
                  <c:v>1.2267281664424348</c:v>
                </c:pt>
                <c:pt idx="6013">
                  <c:v>1.2241694107347754</c:v>
                </c:pt>
                <c:pt idx="6014">
                  <c:v>1.2009890561788263</c:v>
                </c:pt>
                <c:pt idx="6015">
                  <c:v>1.1121245206768342</c:v>
                </c:pt>
                <c:pt idx="6016">
                  <c:v>1.1417746078694135</c:v>
                </c:pt>
                <c:pt idx="6017">
                  <c:v>1.2138424126064526</c:v>
                </c:pt>
                <c:pt idx="6018">
                  <c:v>1.1232887677307817</c:v>
                </c:pt>
                <c:pt idx="6019">
                  <c:v>1.0042690293460264</c:v>
                </c:pt>
                <c:pt idx="6020">
                  <c:v>1.0372664081435501</c:v>
                </c:pt>
                <c:pt idx="6021">
                  <c:v>1.0346198037681698</c:v>
                </c:pt>
                <c:pt idx="6022">
                  <c:v>1.0410763311419602</c:v>
                </c:pt>
                <c:pt idx="6023">
                  <c:v>1.0832683028238745</c:v>
                </c:pt>
                <c:pt idx="6024">
                  <c:v>1.06850041246802</c:v>
                </c:pt>
                <c:pt idx="6025">
                  <c:v>1.0664738153643267</c:v>
                </c:pt>
                <c:pt idx="6026">
                  <c:v>0.94443167699524833</c:v>
                </c:pt>
                <c:pt idx="6027">
                  <c:v>0.60033159267612157</c:v>
                </c:pt>
                <c:pt idx="6028">
                  <c:v>0.61888119761860638</c:v>
                </c:pt>
                <c:pt idx="6029">
                  <c:v>0.59636771993189319</c:v>
                </c:pt>
                <c:pt idx="6030">
                  <c:v>0.77802414708732237</c:v>
                </c:pt>
                <c:pt idx="6031">
                  <c:v>0.7385671847757983</c:v>
                </c:pt>
                <c:pt idx="6032">
                  <c:v>0.76586146873707783</c:v>
                </c:pt>
                <c:pt idx="6033">
                  <c:v>0.75821201954941186</c:v>
                </c:pt>
                <c:pt idx="6034">
                  <c:v>0.73455658493408971</c:v>
                </c:pt>
                <c:pt idx="6035">
                  <c:v>0.72194355241472841</c:v>
                </c:pt>
                <c:pt idx="6036">
                  <c:v>0.74102098393844584</c:v>
                </c:pt>
                <c:pt idx="6037">
                  <c:v>0.63789122477770044</c:v>
                </c:pt>
                <c:pt idx="6038">
                  <c:v>0.68479609345859271</c:v>
                </c:pt>
                <c:pt idx="6039">
                  <c:v>0.76272527270869184</c:v>
                </c:pt>
                <c:pt idx="6040">
                  <c:v>0.76623602720279604</c:v>
                </c:pt>
                <c:pt idx="6041">
                  <c:v>0.7896822726175019</c:v>
                </c:pt>
                <c:pt idx="6042">
                  <c:v>1.0023864006044647</c:v>
                </c:pt>
                <c:pt idx="6043">
                  <c:v>1.0313120374941023</c:v>
                </c:pt>
                <c:pt idx="6044">
                  <c:v>0.92616781402716131</c:v>
                </c:pt>
                <c:pt idx="6045">
                  <c:v>0.90410627828235679</c:v>
                </c:pt>
                <c:pt idx="6046">
                  <c:v>1.1116924393894858</c:v>
                </c:pt>
                <c:pt idx="6047">
                  <c:v>1.2680616415680244</c:v>
                </c:pt>
                <c:pt idx="6048">
                  <c:v>1.3450365779090931</c:v>
                </c:pt>
                <c:pt idx="6049">
                  <c:v>1.362309063015062</c:v>
                </c:pt>
                <c:pt idx="6050">
                  <c:v>1.3302810930260196</c:v>
                </c:pt>
                <c:pt idx="6051">
                  <c:v>1.4174695818838234</c:v>
                </c:pt>
                <c:pt idx="6052">
                  <c:v>1.1470607846204222</c:v>
                </c:pt>
                <c:pt idx="6053">
                  <c:v>1.1852057590800675</c:v>
                </c:pt>
                <c:pt idx="6054">
                  <c:v>1.1320728586371946</c:v>
                </c:pt>
                <c:pt idx="6055">
                  <c:v>1.2374827370109598</c:v>
                </c:pt>
                <c:pt idx="6056">
                  <c:v>1.5036278754798365</c:v>
                </c:pt>
                <c:pt idx="6057">
                  <c:v>1.7731648628871182</c:v>
                </c:pt>
                <c:pt idx="6058">
                  <c:v>1.7141674946441225</c:v>
                </c:pt>
                <c:pt idx="6059">
                  <c:v>1.6747290453572055</c:v>
                </c:pt>
                <c:pt idx="6060">
                  <c:v>1.6743624641114609</c:v>
                </c:pt>
                <c:pt idx="6061">
                  <c:v>1.5778713353094116</c:v>
                </c:pt>
                <c:pt idx="6062">
                  <c:v>1.5877218270834104</c:v>
                </c:pt>
                <c:pt idx="6063">
                  <c:v>1.5296206788649844</c:v>
                </c:pt>
                <c:pt idx="6064">
                  <c:v>2.0402686180735605</c:v>
                </c:pt>
                <c:pt idx="6065">
                  <c:v>2.2588692731710109</c:v>
                </c:pt>
                <c:pt idx="6066">
                  <c:v>2.0766773989850216</c:v>
                </c:pt>
                <c:pt idx="6067">
                  <c:v>1.800830950195931</c:v>
                </c:pt>
                <c:pt idx="6068">
                  <c:v>1.8003222014396041</c:v>
                </c:pt>
                <c:pt idx="6069">
                  <c:v>1.8175916597022819</c:v>
                </c:pt>
                <c:pt idx="6070">
                  <c:v>1.9233480305920967</c:v>
                </c:pt>
                <c:pt idx="6071">
                  <c:v>2.0178980497862842</c:v>
                </c:pt>
                <c:pt idx="6072">
                  <c:v>2.2355994160568327</c:v>
                </c:pt>
                <c:pt idx="6073">
                  <c:v>2.3189017012522806</c:v>
                </c:pt>
                <c:pt idx="6074">
                  <c:v>1.7180935153169679</c:v>
                </c:pt>
                <c:pt idx="6075">
                  <c:v>1.6231009297579273</c:v>
                </c:pt>
                <c:pt idx="6076">
                  <c:v>1.66345569551769</c:v>
                </c:pt>
                <c:pt idx="6077">
                  <c:v>1.6955285413082184</c:v>
                </c:pt>
                <c:pt idx="6078">
                  <c:v>1.7301239641259676</c:v>
                </c:pt>
                <c:pt idx="6079">
                  <c:v>1.6845985878181593</c:v>
                </c:pt>
                <c:pt idx="6080">
                  <c:v>1.2296351103838086</c:v>
                </c:pt>
                <c:pt idx="6081">
                  <c:v>1.3109065675256606</c:v>
                </c:pt>
                <c:pt idx="6082">
                  <c:v>1.2226208932571891</c:v>
                </c:pt>
                <c:pt idx="6083">
                  <c:v>1.2041108506628879</c:v>
                </c:pt>
                <c:pt idx="6084">
                  <c:v>1.2023481779476002</c:v>
                </c:pt>
                <c:pt idx="6085">
                  <c:v>1.1165502762212101</c:v>
                </c:pt>
                <c:pt idx="6086">
                  <c:v>1.01729494632283</c:v>
                </c:pt>
                <c:pt idx="6087">
                  <c:v>0.9172059372415603</c:v>
                </c:pt>
                <c:pt idx="6088">
                  <c:v>0.81555037990420942</c:v>
                </c:pt>
                <c:pt idx="6089">
                  <c:v>0.90979287947535314</c:v>
                </c:pt>
                <c:pt idx="6090">
                  <c:v>0.96095829998332871</c:v>
                </c:pt>
                <c:pt idx="6091">
                  <c:v>1.0118586561037222</c:v>
                </c:pt>
                <c:pt idx="6092">
                  <c:v>1.0851435787245862</c:v>
                </c:pt>
                <c:pt idx="6093">
                  <c:v>1.0667798687833292</c:v>
                </c:pt>
                <c:pt idx="6094">
                  <c:v>1.1290392127860553</c:v>
                </c:pt>
                <c:pt idx="6095">
                  <c:v>1.1540760056808212</c:v>
                </c:pt>
                <c:pt idx="6096">
                  <c:v>1.0863500817912384</c:v>
                </c:pt>
                <c:pt idx="6097">
                  <c:v>1.2515222699135609</c:v>
                </c:pt>
                <c:pt idx="6098">
                  <c:v>1.1741557216136109</c:v>
                </c:pt>
                <c:pt idx="6099">
                  <c:v>0.88408670390781952</c:v>
                </c:pt>
                <c:pt idx="6100">
                  <c:v>1.1092059904787324</c:v>
                </c:pt>
                <c:pt idx="6101">
                  <c:v>1.1294356181911256</c:v>
                </c:pt>
                <c:pt idx="6102">
                  <c:v>1.1362437073304457</c:v>
                </c:pt>
                <c:pt idx="6103">
                  <c:v>1.2263237801734033</c:v>
                </c:pt>
                <c:pt idx="6104">
                  <c:v>1.2321603359707858</c:v>
                </c:pt>
                <c:pt idx="6105">
                  <c:v>1.323794549412922</c:v>
                </c:pt>
                <c:pt idx="6106">
                  <c:v>1.3372817455128465</c:v>
                </c:pt>
                <c:pt idx="6107">
                  <c:v>1.1797865412821353</c:v>
                </c:pt>
                <c:pt idx="6108">
                  <c:v>1.3376328574965906</c:v>
                </c:pt>
                <c:pt idx="6109">
                  <c:v>1.2790996760585063</c:v>
                </c:pt>
                <c:pt idx="6110">
                  <c:v>1.1750524930407258</c:v>
                </c:pt>
                <c:pt idx="6111">
                  <c:v>1.151163276590724</c:v>
                </c:pt>
                <c:pt idx="6112">
                  <c:v>1.1339763738670738</c:v>
                </c:pt>
                <c:pt idx="6113">
                  <c:v>0.94958863515756253</c:v>
                </c:pt>
                <c:pt idx="6114">
                  <c:v>1.0686481923632014</c:v>
                </c:pt>
                <c:pt idx="6115">
                  <c:v>0.8499952366045096</c:v>
                </c:pt>
                <c:pt idx="6116">
                  <c:v>0.93038108902497862</c:v>
                </c:pt>
                <c:pt idx="6117">
                  <c:v>1.392332303205623</c:v>
                </c:pt>
                <c:pt idx="6118">
                  <c:v>1.2358436676525679</c:v>
                </c:pt>
                <c:pt idx="6119">
                  <c:v>1.4326284906414735</c:v>
                </c:pt>
                <c:pt idx="6120">
                  <c:v>1.7383964610092117</c:v>
                </c:pt>
                <c:pt idx="6121">
                  <c:v>1.7262573936672874</c:v>
                </c:pt>
                <c:pt idx="6122">
                  <c:v>1.7306217793436178</c:v>
                </c:pt>
                <c:pt idx="6123">
                  <c:v>1.7322717729681012</c:v>
                </c:pt>
                <c:pt idx="6124">
                  <c:v>1.5866262194856842</c:v>
                </c:pt>
                <c:pt idx="6125">
                  <c:v>1.5989355990951815</c:v>
                </c:pt>
                <c:pt idx="6126">
                  <c:v>1.6667485074489612</c:v>
                </c:pt>
                <c:pt idx="6127">
                  <c:v>1.5455673251334023</c:v>
                </c:pt>
                <c:pt idx="6128">
                  <c:v>1.5502628308255957</c:v>
                </c:pt>
                <c:pt idx="6129">
                  <c:v>1.1896801310380676</c:v>
                </c:pt>
                <c:pt idx="6130">
                  <c:v>0.86849056417835491</c:v>
                </c:pt>
                <c:pt idx="6131">
                  <c:v>0.87328108695426743</c:v>
                </c:pt>
                <c:pt idx="6132">
                  <c:v>0.94167483355464998</c:v>
                </c:pt>
                <c:pt idx="6133">
                  <c:v>0.92779513319286</c:v>
                </c:pt>
                <c:pt idx="6134">
                  <c:v>0.9154706273919091</c:v>
                </c:pt>
                <c:pt idx="6135">
                  <c:v>1.0464846621392885</c:v>
                </c:pt>
                <c:pt idx="6136">
                  <c:v>1.0764066945317687</c:v>
                </c:pt>
                <c:pt idx="6137">
                  <c:v>1.0791579460429797</c:v>
                </c:pt>
                <c:pt idx="6138">
                  <c:v>1.0801248981337603</c:v>
                </c:pt>
                <c:pt idx="6139">
                  <c:v>1.0633851217280401</c:v>
                </c:pt>
                <c:pt idx="6140">
                  <c:v>1.0517609251625661</c:v>
                </c:pt>
                <c:pt idx="6141">
                  <c:v>1.1120294402981745</c:v>
                </c:pt>
                <c:pt idx="6142">
                  <c:v>1.367216423912216</c:v>
                </c:pt>
                <c:pt idx="6143">
                  <c:v>1.3945263662729781</c:v>
                </c:pt>
                <c:pt idx="6144">
                  <c:v>1.402835355375097</c:v>
                </c:pt>
                <c:pt idx="6145">
                  <c:v>1.3908218528134129</c:v>
                </c:pt>
                <c:pt idx="6146">
                  <c:v>1.1381981530143217</c:v>
                </c:pt>
                <c:pt idx="6147">
                  <c:v>1.1315873960417018</c:v>
                </c:pt>
                <c:pt idx="6148">
                  <c:v>1.1313681454048274</c:v>
                </c:pt>
                <c:pt idx="6149">
                  <c:v>0.86817168308127235</c:v>
                </c:pt>
                <c:pt idx="6150">
                  <c:v>0.86450764838466132</c:v>
                </c:pt>
                <c:pt idx="6151">
                  <c:v>0.86912341039537822</c:v>
                </c:pt>
                <c:pt idx="6152">
                  <c:v>0.70081797192713968</c:v>
                </c:pt>
                <c:pt idx="6153">
                  <c:v>0.55056884587423938</c:v>
                </c:pt>
                <c:pt idx="6154">
                  <c:v>0.54497089725395054</c:v>
                </c:pt>
                <c:pt idx="6155">
                  <c:v>0.51942966499433918</c:v>
                </c:pt>
                <c:pt idx="6156">
                  <c:v>0.50851543540023902</c:v>
                </c:pt>
                <c:pt idx="6157">
                  <c:v>0.62833875139408946</c:v>
                </c:pt>
                <c:pt idx="6158">
                  <c:v>0.67032099110956955</c:v>
                </c:pt>
                <c:pt idx="6159">
                  <c:v>0.67543210415511812</c:v>
                </c:pt>
                <c:pt idx="6160">
                  <c:v>0.68913408478855875</c:v>
                </c:pt>
                <c:pt idx="6161">
                  <c:v>0.78677233898331289</c:v>
                </c:pt>
                <c:pt idx="6162">
                  <c:v>0.77380334004449958</c:v>
                </c:pt>
                <c:pt idx="6163">
                  <c:v>0.77254085012025542</c:v>
                </c:pt>
                <c:pt idx="6164">
                  <c:v>0.75765544425308584</c:v>
                </c:pt>
                <c:pt idx="6165">
                  <c:v>0.76478850848818913</c:v>
                </c:pt>
                <c:pt idx="6166">
                  <c:v>0.7990723558195002</c:v>
                </c:pt>
                <c:pt idx="6167">
                  <c:v>0.79213701613725374</c:v>
                </c:pt>
                <c:pt idx="6168">
                  <c:v>0.74583867748619626</c:v>
                </c:pt>
                <c:pt idx="6169">
                  <c:v>0.83630434862452663</c:v>
                </c:pt>
                <c:pt idx="6170">
                  <c:v>0.859346194549512</c:v>
                </c:pt>
                <c:pt idx="6171">
                  <c:v>0.82772284585176081</c:v>
                </c:pt>
                <c:pt idx="6172">
                  <c:v>0.84861916194341891</c:v>
                </c:pt>
                <c:pt idx="6173">
                  <c:v>0.82826980256488847</c:v>
                </c:pt>
                <c:pt idx="6174">
                  <c:v>0.85068432520370918</c:v>
                </c:pt>
                <c:pt idx="6175">
                  <c:v>0.85134653694554363</c:v>
                </c:pt>
                <c:pt idx="6176">
                  <c:v>0.78756392037219991</c:v>
                </c:pt>
                <c:pt idx="6177">
                  <c:v>0.65123612167835021</c:v>
                </c:pt>
                <c:pt idx="6178">
                  <c:v>0.64505520069270939</c:v>
                </c:pt>
                <c:pt idx="6179">
                  <c:v>0.47893546679870236</c:v>
                </c:pt>
                <c:pt idx="6180">
                  <c:v>0.3968038116654532</c:v>
                </c:pt>
                <c:pt idx="6181">
                  <c:v>0.36436792591272676</c:v>
                </c:pt>
                <c:pt idx="6182">
                  <c:v>0.36176456163311493</c:v>
                </c:pt>
                <c:pt idx="6183">
                  <c:v>0.58335038609118794</c:v>
                </c:pt>
                <c:pt idx="6184">
                  <c:v>0.78972805897313092</c:v>
                </c:pt>
                <c:pt idx="6185">
                  <c:v>0.79759851244104385</c:v>
                </c:pt>
                <c:pt idx="6186">
                  <c:v>0.76071554282803644</c:v>
                </c:pt>
                <c:pt idx="6187">
                  <c:v>0.78162899645858508</c:v>
                </c:pt>
                <c:pt idx="6188">
                  <c:v>0.72064357047012984</c:v>
                </c:pt>
                <c:pt idx="6189">
                  <c:v>0.83061019418186255</c:v>
                </c:pt>
                <c:pt idx="6190">
                  <c:v>1.2334074938565709</c:v>
                </c:pt>
                <c:pt idx="6191">
                  <c:v>1.2607369332311771</c:v>
                </c:pt>
                <c:pt idx="6192">
                  <c:v>1.260728014719551</c:v>
                </c:pt>
                <c:pt idx="6193">
                  <c:v>1.2587474165706936</c:v>
                </c:pt>
                <c:pt idx="6194">
                  <c:v>1.1596905566752269</c:v>
                </c:pt>
                <c:pt idx="6195">
                  <c:v>1.157241877832268</c:v>
                </c:pt>
                <c:pt idx="6196">
                  <c:v>1.209933533121595</c:v>
                </c:pt>
                <c:pt idx="6197">
                  <c:v>1.1892523910930435</c:v>
                </c:pt>
                <c:pt idx="6198">
                  <c:v>1.1941276654780053</c:v>
                </c:pt>
                <c:pt idx="6199">
                  <c:v>1.042700435802671</c:v>
                </c:pt>
                <c:pt idx="6200">
                  <c:v>0.70114841287976604</c:v>
                </c:pt>
                <c:pt idx="6201">
                  <c:v>0.57862094731968183</c:v>
                </c:pt>
                <c:pt idx="6202">
                  <c:v>0.86468596104896001</c:v>
                </c:pt>
                <c:pt idx="6203">
                  <c:v>0.84472525744063798</c:v>
                </c:pt>
                <c:pt idx="6204">
                  <c:v>0.90001236302610832</c:v>
                </c:pt>
                <c:pt idx="6205">
                  <c:v>0.90858097561988482</c:v>
                </c:pt>
                <c:pt idx="6206">
                  <c:v>0.84825813194140709</c:v>
                </c:pt>
                <c:pt idx="6207">
                  <c:v>0.9839161538744976</c:v>
                </c:pt>
                <c:pt idx="6208">
                  <c:v>1.0225133778970925</c:v>
                </c:pt>
                <c:pt idx="6209">
                  <c:v>0.93958748041160478</c:v>
                </c:pt>
                <c:pt idx="6210">
                  <c:v>0.94092392266722957</c:v>
                </c:pt>
                <c:pt idx="6211">
                  <c:v>0.94544534577990724</c:v>
                </c:pt>
                <c:pt idx="6212">
                  <c:v>1.1058113023076146</c:v>
                </c:pt>
                <c:pt idx="6213">
                  <c:v>1.1028374066246094</c:v>
                </c:pt>
                <c:pt idx="6214">
                  <c:v>1.3290323376590172</c:v>
                </c:pt>
                <c:pt idx="6215">
                  <c:v>1.3380148607473883</c:v>
                </c:pt>
                <c:pt idx="6216">
                  <c:v>1.3322828518982166</c:v>
                </c:pt>
                <c:pt idx="6217">
                  <c:v>1.2172816138107612</c:v>
                </c:pt>
                <c:pt idx="6218">
                  <c:v>1.1906808851620241</c:v>
                </c:pt>
                <c:pt idx="6219">
                  <c:v>1.2185029681002428</c:v>
                </c:pt>
                <c:pt idx="6220">
                  <c:v>1.2009662774426901</c:v>
                </c:pt>
                <c:pt idx="6221">
                  <c:v>1.2340125998889531</c:v>
                </c:pt>
                <c:pt idx="6222">
                  <c:v>1.1353277332869027</c:v>
                </c:pt>
                <c:pt idx="6223">
                  <c:v>1.05980239064509</c:v>
                </c:pt>
                <c:pt idx="6224">
                  <c:v>0.83270256013222077</c:v>
                </c:pt>
                <c:pt idx="6225">
                  <c:v>0.83212495096838768</c:v>
                </c:pt>
                <c:pt idx="6226">
                  <c:v>0.82844173079059213</c:v>
                </c:pt>
                <c:pt idx="6227">
                  <c:v>0.83100167272654468</c:v>
                </c:pt>
                <c:pt idx="6228">
                  <c:v>0.6340762465258819</c:v>
                </c:pt>
                <c:pt idx="6229">
                  <c:v>0.61633331264642077</c:v>
                </c:pt>
                <c:pt idx="6230">
                  <c:v>0.49749603062103764</c:v>
                </c:pt>
                <c:pt idx="6231">
                  <c:v>0.51732434119296244</c:v>
                </c:pt>
                <c:pt idx="6232">
                  <c:v>0.50401328010669866</c:v>
                </c:pt>
                <c:pt idx="6233">
                  <c:v>0.53086522053888985</c:v>
                </c:pt>
                <c:pt idx="6234">
                  <c:v>0.54888392541697828</c:v>
                </c:pt>
                <c:pt idx="6235">
                  <c:v>0.54828353455493328</c:v>
                </c:pt>
                <c:pt idx="6236">
                  <c:v>0.54733052368866275</c:v>
                </c:pt>
                <c:pt idx="6237">
                  <c:v>0.53304412638998555</c:v>
                </c:pt>
                <c:pt idx="6238">
                  <c:v>0.56547950466830543</c:v>
                </c:pt>
                <c:pt idx="6239">
                  <c:v>0.79745856727023279</c:v>
                </c:pt>
                <c:pt idx="6240">
                  <c:v>0.82084832563603216</c:v>
                </c:pt>
                <c:pt idx="6241">
                  <c:v>0.73986227534456639</c:v>
                </c:pt>
                <c:pt idx="6242">
                  <c:v>0.72431597396446423</c:v>
                </c:pt>
                <c:pt idx="6243">
                  <c:v>0.72578659694199688</c:v>
                </c:pt>
                <c:pt idx="6244">
                  <c:v>0.72687455476117313</c:v>
                </c:pt>
                <c:pt idx="6245">
                  <c:v>0.78912532782870626</c:v>
                </c:pt>
                <c:pt idx="6246">
                  <c:v>0.79248519056469802</c:v>
                </c:pt>
                <c:pt idx="6247">
                  <c:v>0.7863338559138433</c:v>
                </c:pt>
                <c:pt idx="6248">
                  <c:v>0.81272224682386662</c:v>
                </c:pt>
                <c:pt idx="6249">
                  <c:v>0.56050853520039379</c:v>
                </c:pt>
                <c:pt idx="6250">
                  <c:v>0.55049110555762149</c:v>
                </c:pt>
                <c:pt idx="6251">
                  <c:v>0.5454505025274341</c:v>
                </c:pt>
                <c:pt idx="6252">
                  <c:v>0.57135898550273723</c:v>
                </c:pt>
                <c:pt idx="6253">
                  <c:v>0.53769351832213641</c:v>
                </c:pt>
                <c:pt idx="6254">
                  <c:v>0.60015763558860102</c:v>
                </c:pt>
                <c:pt idx="6255">
                  <c:v>0.49077020511676805</c:v>
                </c:pt>
                <c:pt idx="6256">
                  <c:v>0.52101708696541027</c:v>
                </c:pt>
                <c:pt idx="6257">
                  <c:v>0.54860241979672097</c:v>
                </c:pt>
                <c:pt idx="6258">
                  <c:v>0.39876802864666289</c:v>
                </c:pt>
                <c:pt idx="6259">
                  <c:v>0.45180009173621966</c:v>
                </c:pt>
                <c:pt idx="6260">
                  <c:v>0.43420986397438421</c:v>
                </c:pt>
                <c:pt idx="6261">
                  <c:v>0.47919644137238682</c:v>
                </c:pt>
                <c:pt idx="6262">
                  <c:v>0.42650298274576987</c:v>
                </c:pt>
                <c:pt idx="6263">
                  <c:v>0.57794456900052715</c:v>
                </c:pt>
                <c:pt idx="6264">
                  <c:v>0.58582716884214203</c:v>
                </c:pt>
                <c:pt idx="6265">
                  <c:v>0.66684105345664502</c:v>
                </c:pt>
                <c:pt idx="6266">
                  <c:v>0.66424980394456501</c:v>
                </c:pt>
                <c:pt idx="6267">
                  <c:v>0.71988517275390518</c:v>
                </c:pt>
                <c:pt idx="6268">
                  <c:v>0.70172654998589545</c:v>
                </c:pt>
                <c:pt idx="6269">
                  <c:v>0.81599066446114144</c:v>
                </c:pt>
                <c:pt idx="6270">
                  <c:v>0.95733578759336646</c:v>
                </c:pt>
                <c:pt idx="6271">
                  <c:v>0.95202370151231241</c:v>
                </c:pt>
                <c:pt idx="6272">
                  <c:v>0.94074770429259125</c:v>
                </c:pt>
                <c:pt idx="6273">
                  <c:v>0.87033121850303896</c:v>
                </c:pt>
                <c:pt idx="6274">
                  <c:v>0.85238128612876884</c:v>
                </c:pt>
                <c:pt idx="6275">
                  <c:v>0.83029059012550488</c:v>
                </c:pt>
                <c:pt idx="6276">
                  <c:v>0.83535067441806155</c:v>
                </c:pt>
                <c:pt idx="6277">
                  <c:v>0.83659199691002495</c:v>
                </c:pt>
                <c:pt idx="6278">
                  <c:v>0.84194455598518214</c:v>
                </c:pt>
                <c:pt idx="6279">
                  <c:v>0.69896157348175758</c:v>
                </c:pt>
                <c:pt idx="6280">
                  <c:v>0.74048990379438462</c:v>
                </c:pt>
                <c:pt idx="6281">
                  <c:v>0.78169357985078269</c:v>
                </c:pt>
                <c:pt idx="6282">
                  <c:v>0.78187138136204959</c:v>
                </c:pt>
                <c:pt idx="6283">
                  <c:v>0.76233496345819696</c:v>
                </c:pt>
                <c:pt idx="6284">
                  <c:v>0.78430317258977478</c:v>
                </c:pt>
                <c:pt idx="6285">
                  <c:v>0.75326634473908227</c:v>
                </c:pt>
                <c:pt idx="6286">
                  <c:v>0.82613545325177773</c:v>
                </c:pt>
                <c:pt idx="6287">
                  <c:v>0.78426381582533489</c:v>
                </c:pt>
                <c:pt idx="6288">
                  <c:v>0.77090061150135025</c:v>
                </c:pt>
                <c:pt idx="6289">
                  <c:v>0.73495230527881172</c:v>
                </c:pt>
                <c:pt idx="6290">
                  <c:v>0.60358111520095936</c:v>
                </c:pt>
                <c:pt idx="6291">
                  <c:v>0.47205659032553771</c:v>
                </c:pt>
                <c:pt idx="6292">
                  <c:v>0.65133392563532599</c:v>
                </c:pt>
                <c:pt idx="6293">
                  <c:v>0.80035485902095749</c:v>
                </c:pt>
                <c:pt idx="6294">
                  <c:v>0.7846673106216111</c:v>
                </c:pt>
                <c:pt idx="6295">
                  <c:v>0.78508228480639375</c:v>
                </c:pt>
                <c:pt idx="6296">
                  <c:v>0.71319032892458378</c:v>
                </c:pt>
                <c:pt idx="6297">
                  <c:v>0.68435876986317845</c:v>
                </c:pt>
                <c:pt idx="6298">
                  <c:v>0.86635513975226353</c:v>
                </c:pt>
                <c:pt idx="6299">
                  <c:v>0.87589027868381841</c:v>
                </c:pt>
                <c:pt idx="6300">
                  <c:v>0.85971816844057825</c:v>
                </c:pt>
                <c:pt idx="6301">
                  <c:v>0.88991323765320707</c:v>
                </c:pt>
                <c:pt idx="6302">
                  <c:v>0.78114541657457248</c:v>
                </c:pt>
                <c:pt idx="6303">
                  <c:v>0.57866065050351068</c:v>
                </c:pt>
                <c:pt idx="6304">
                  <c:v>0.6120521188007787</c:v>
                </c:pt>
                <c:pt idx="6305">
                  <c:v>0.66522591967362477</c:v>
                </c:pt>
                <c:pt idx="6306">
                  <c:v>0.66692388987809847</c:v>
                </c:pt>
                <c:pt idx="6307">
                  <c:v>0.66804744286064277</c:v>
                </c:pt>
                <c:pt idx="6308">
                  <c:v>0.52773057528471334</c:v>
                </c:pt>
                <c:pt idx="6309">
                  <c:v>0.52290963981367078</c:v>
                </c:pt>
                <c:pt idx="6310">
                  <c:v>0.50511856886724216</c:v>
                </c:pt>
                <c:pt idx="6311">
                  <c:v>0.67146341082245686</c:v>
                </c:pt>
                <c:pt idx="6312">
                  <c:v>0.65779731661031415</c:v>
                </c:pt>
                <c:pt idx="6313">
                  <c:v>0.65792451424788112</c:v>
                </c:pt>
                <c:pt idx="6314">
                  <c:v>0.65473464969473361</c:v>
                </c:pt>
                <c:pt idx="6315">
                  <c:v>0.51121804373947732</c:v>
                </c:pt>
                <c:pt idx="6316">
                  <c:v>0.57830957822110485</c:v>
                </c:pt>
                <c:pt idx="6317">
                  <c:v>0.58413196734117834</c:v>
                </c:pt>
                <c:pt idx="6318">
                  <c:v>0.83981959240648085</c:v>
                </c:pt>
                <c:pt idx="6319">
                  <c:v>0.87516128621079203</c:v>
                </c:pt>
                <c:pt idx="6320">
                  <c:v>0.87962294913697825</c:v>
                </c:pt>
                <c:pt idx="6321">
                  <c:v>0.77853490055245445</c:v>
                </c:pt>
                <c:pt idx="6322">
                  <c:v>0.85661703502948328</c:v>
                </c:pt>
                <c:pt idx="6323">
                  <c:v>0.97135579208840284</c:v>
                </c:pt>
                <c:pt idx="6324">
                  <c:v>0.97847112916399381</c:v>
                </c:pt>
                <c:pt idx="6325">
                  <c:v>0.98017275546441829</c:v>
                </c:pt>
                <c:pt idx="6326">
                  <c:v>0.92802547737746599</c:v>
                </c:pt>
                <c:pt idx="6327">
                  <c:v>0.94739966893531868</c:v>
                </c:pt>
                <c:pt idx="6328">
                  <c:v>0.74632172106668615</c:v>
                </c:pt>
                <c:pt idx="6329">
                  <c:v>0.75908847880388752</c:v>
                </c:pt>
                <c:pt idx="6330">
                  <c:v>0.76211571621848562</c:v>
                </c:pt>
                <c:pt idx="6331">
                  <c:v>0.74073295613029511</c:v>
                </c:pt>
                <c:pt idx="6332">
                  <c:v>0.69981992403058035</c:v>
                </c:pt>
                <c:pt idx="6333">
                  <c:v>0.5578876787410072</c:v>
                </c:pt>
                <c:pt idx="6334">
                  <c:v>0.53178508903715005</c:v>
                </c:pt>
                <c:pt idx="6335">
                  <c:v>0.52973366083924378</c:v>
                </c:pt>
                <c:pt idx="6336">
                  <c:v>0.75789955245367713</c:v>
                </c:pt>
                <c:pt idx="6337">
                  <c:v>0.74601207013477377</c:v>
                </c:pt>
                <c:pt idx="6338">
                  <c:v>0.72364411995498068</c:v>
                </c:pt>
                <c:pt idx="6339">
                  <c:v>0.70881145030515691</c:v>
                </c:pt>
                <c:pt idx="6340">
                  <c:v>0.71420658450816255</c:v>
                </c:pt>
                <c:pt idx="6341">
                  <c:v>0.6619060580227677</c:v>
                </c:pt>
                <c:pt idx="6342">
                  <c:v>0.54628157245061737</c:v>
                </c:pt>
                <c:pt idx="6343">
                  <c:v>0.55700355748470465</c:v>
                </c:pt>
                <c:pt idx="6344">
                  <c:v>0.68430170534220003</c:v>
                </c:pt>
                <c:pt idx="6345">
                  <c:v>0.71334023364294463</c:v>
                </c:pt>
                <c:pt idx="6346">
                  <c:v>0.50611091642546768</c:v>
                </c:pt>
                <c:pt idx="6347">
                  <c:v>0.50501856634439235</c:v>
                </c:pt>
                <c:pt idx="6348">
                  <c:v>0.39506974733239741</c:v>
                </c:pt>
                <c:pt idx="6349">
                  <c:v>0.44527900652774594</c:v>
                </c:pt>
                <c:pt idx="6350">
                  <c:v>0.44604474806835209</c:v>
                </c:pt>
                <c:pt idx="6351">
                  <c:v>0.42390945815895548</c:v>
                </c:pt>
                <c:pt idx="6352">
                  <c:v>0.44553130923332279</c:v>
                </c:pt>
                <c:pt idx="6353">
                  <c:v>0.5006383427400416</c:v>
                </c:pt>
                <c:pt idx="6354">
                  <c:v>0.36948925513830572</c:v>
                </c:pt>
                <c:pt idx="6355">
                  <c:v>0.36252403208635081</c:v>
                </c:pt>
                <c:pt idx="6356">
                  <c:v>0.36923379946789842</c:v>
                </c:pt>
                <c:pt idx="6357">
                  <c:v>0.59817459923189609</c:v>
                </c:pt>
                <c:pt idx="6358">
                  <c:v>0.65913975572296135</c:v>
                </c:pt>
                <c:pt idx="6359">
                  <c:v>0.65712808386752175</c:v>
                </c:pt>
                <c:pt idx="6360">
                  <c:v>0.65478433056184926</c:v>
                </c:pt>
                <c:pt idx="6361">
                  <c:v>0.66448915696735966</c:v>
                </c:pt>
                <c:pt idx="6362">
                  <c:v>0.65536214977051199</c:v>
                </c:pt>
                <c:pt idx="6363">
                  <c:v>0.63707246298770093</c:v>
                </c:pt>
                <c:pt idx="6364">
                  <c:v>0.68720735642926978</c:v>
                </c:pt>
                <c:pt idx="6365">
                  <c:v>0.71451940259380065</c:v>
                </c:pt>
                <c:pt idx="6366">
                  <c:v>0.65211689980519005</c:v>
                </c:pt>
                <c:pt idx="6367">
                  <c:v>0.54735321745198084</c:v>
                </c:pt>
                <c:pt idx="6368">
                  <c:v>0.42178117261438836</c:v>
                </c:pt>
                <c:pt idx="6369">
                  <c:v>0.42157991228502345</c:v>
                </c:pt>
                <c:pt idx="6370">
                  <c:v>0.42619611768544724</c:v>
                </c:pt>
                <c:pt idx="6371">
                  <c:v>0.42994662983340631</c:v>
                </c:pt>
                <c:pt idx="6372">
                  <c:v>0.53726974443642173</c:v>
                </c:pt>
                <c:pt idx="6373">
                  <c:v>0.54091814837324625</c:v>
                </c:pt>
                <c:pt idx="6374">
                  <c:v>0.47362870005075697</c:v>
                </c:pt>
                <c:pt idx="6375">
                  <c:v>0.46489628638289532</c:v>
                </c:pt>
                <c:pt idx="6376">
                  <c:v>0.47497150399387328</c:v>
                </c:pt>
                <c:pt idx="6377">
                  <c:v>0.46166231116344153</c:v>
                </c:pt>
                <c:pt idx="6378">
                  <c:v>0.46197440390943972</c:v>
                </c:pt>
                <c:pt idx="6379">
                  <c:v>0.46253499803667486</c:v>
                </c:pt>
                <c:pt idx="6380">
                  <c:v>0.44842814586402202</c:v>
                </c:pt>
                <c:pt idx="6381">
                  <c:v>0.49868767619998911</c:v>
                </c:pt>
                <c:pt idx="6382">
                  <c:v>0.41833299514377309</c:v>
                </c:pt>
                <c:pt idx="6383">
                  <c:v>0.37956905675137881</c:v>
                </c:pt>
                <c:pt idx="6384">
                  <c:v>0.43448135829957824</c:v>
                </c:pt>
                <c:pt idx="6385">
                  <c:v>0.38407896967925464</c:v>
                </c:pt>
                <c:pt idx="6386">
                  <c:v>0.40903684794390793</c:v>
                </c:pt>
                <c:pt idx="6387">
                  <c:v>0.45982806732160192</c:v>
                </c:pt>
                <c:pt idx="6388">
                  <c:v>0.47300370714751622</c:v>
                </c:pt>
                <c:pt idx="6389">
                  <c:v>0.47624433964400714</c:v>
                </c:pt>
                <c:pt idx="6390">
                  <c:v>0.45488121265062592</c:v>
                </c:pt>
                <c:pt idx="6391">
                  <c:v>0.45251453386968254</c:v>
                </c:pt>
                <c:pt idx="6392">
                  <c:v>0.4585117322165797</c:v>
                </c:pt>
                <c:pt idx="6393">
                  <c:v>0.45754453096247155</c:v>
                </c:pt>
                <c:pt idx="6394">
                  <c:v>0.46396018169038578</c:v>
                </c:pt>
                <c:pt idx="6395">
                  <c:v>0.52058804563002037</c:v>
                </c:pt>
                <c:pt idx="6396">
                  <c:v>0.58579476177969436</c:v>
                </c:pt>
                <c:pt idx="6397">
                  <c:v>0.58663111436462745</c:v>
                </c:pt>
                <c:pt idx="6398">
                  <c:v>0.54418343586116158</c:v>
                </c:pt>
                <c:pt idx="6399">
                  <c:v>0.55913247865919868</c:v>
                </c:pt>
                <c:pt idx="6400">
                  <c:v>0.56214453328119629</c:v>
                </c:pt>
                <c:pt idx="6401">
                  <c:v>0.61903758395182862</c:v>
                </c:pt>
                <c:pt idx="6402">
                  <c:v>0.57146071844220026</c:v>
                </c:pt>
                <c:pt idx="6403">
                  <c:v>0.55516673456795029</c:v>
                </c:pt>
                <c:pt idx="6404">
                  <c:v>0.59140333778724474</c:v>
                </c:pt>
                <c:pt idx="6405">
                  <c:v>0.5670219464562597</c:v>
                </c:pt>
                <c:pt idx="6406">
                  <c:v>0.48624353559818922</c:v>
                </c:pt>
                <c:pt idx="6407">
                  <c:v>0.49256923834966693</c:v>
                </c:pt>
                <c:pt idx="6408">
                  <c:v>0.4885515885806086</c:v>
                </c:pt>
                <c:pt idx="6409">
                  <c:v>0.48575881934859438</c:v>
                </c:pt>
                <c:pt idx="6410">
                  <c:v>0.50072709786871927</c:v>
                </c:pt>
                <c:pt idx="6411">
                  <c:v>0.63741349966900451</c:v>
                </c:pt>
                <c:pt idx="6412">
                  <c:v>0.67113730606807676</c:v>
                </c:pt>
                <c:pt idx="6413">
                  <c:v>0.66725926800693791</c:v>
                </c:pt>
                <c:pt idx="6414">
                  <c:v>0.65802434641295116</c:v>
                </c:pt>
                <c:pt idx="6415">
                  <c:v>0.71123337314080581</c:v>
                </c:pt>
                <c:pt idx="6416">
                  <c:v>0.67574918975917608</c:v>
                </c:pt>
                <c:pt idx="6417">
                  <c:v>0.64801153685175439</c:v>
                </c:pt>
                <c:pt idx="6418">
                  <c:v>0.63873524657348946</c:v>
                </c:pt>
                <c:pt idx="6419">
                  <c:v>0.67857971251525451</c:v>
                </c:pt>
                <c:pt idx="6420">
                  <c:v>0.62270399369568674</c:v>
                </c:pt>
                <c:pt idx="6421">
                  <c:v>0.60703431499745863</c:v>
                </c:pt>
                <c:pt idx="6422">
                  <c:v>0.61516182907160522</c:v>
                </c:pt>
                <c:pt idx="6423">
                  <c:v>0.61588043435720197</c:v>
                </c:pt>
                <c:pt idx="6424">
                  <c:v>0.58970859415450261</c:v>
                </c:pt>
                <c:pt idx="6425">
                  <c:v>0.57237088554317117</c:v>
                </c:pt>
                <c:pt idx="6426">
                  <c:v>0.5914583814454939</c:v>
                </c:pt>
                <c:pt idx="6427">
                  <c:v>0.55041754565619516</c:v>
                </c:pt>
                <c:pt idx="6428">
                  <c:v>0.56335969471887504</c:v>
                </c:pt>
                <c:pt idx="6429">
                  <c:v>0.502272490290537</c:v>
                </c:pt>
                <c:pt idx="6430">
                  <c:v>0.44213988980417485</c:v>
                </c:pt>
                <c:pt idx="6431">
                  <c:v>0.38689842519671253</c:v>
                </c:pt>
                <c:pt idx="6432">
                  <c:v>0.35858099813067001</c:v>
                </c:pt>
                <c:pt idx="6433">
                  <c:v>0.38336194842094667</c:v>
                </c:pt>
                <c:pt idx="6434">
                  <c:v>0.37412846877678779</c:v>
                </c:pt>
                <c:pt idx="6435">
                  <c:v>0.38508325493557438</c:v>
                </c:pt>
                <c:pt idx="6436">
                  <c:v>0.36182499166001819</c:v>
                </c:pt>
                <c:pt idx="6437">
                  <c:v>0.36185254443819304</c:v>
                </c:pt>
                <c:pt idx="6438">
                  <c:v>0.35147331226320544</c:v>
                </c:pt>
                <c:pt idx="6439">
                  <c:v>0.32292424893847277</c:v>
                </c:pt>
                <c:pt idx="6440">
                  <c:v>0.41556315963465407</c:v>
                </c:pt>
                <c:pt idx="6441">
                  <c:v>0.41180015123751434</c:v>
                </c:pt>
                <c:pt idx="6442">
                  <c:v>0.41446317775675917</c:v>
                </c:pt>
                <c:pt idx="6443">
                  <c:v>0.40680596118358192</c:v>
                </c:pt>
                <c:pt idx="6444">
                  <c:v>0.41656904340262818</c:v>
                </c:pt>
                <c:pt idx="6445">
                  <c:v>0.34280883088618602</c:v>
                </c:pt>
                <c:pt idx="6446">
                  <c:v>0.37905009810424301</c:v>
                </c:pt>
                <c:pt idx="6447">
                  <c:v>0.37801393325529209</c:v>
                </c:pt>
                <c:pt idx="6448">
                  <c:v>0.36220203211835594</c:v>
                </c:pt>
                <c:pt idx="6449">
                  <c:v>0.27309293711851329</c:v>
                </c:pt>
                <c:pt idx="6450">
                  <c:v>0.22569900204476859</c:v>
                </c:pt>
                <c:pt idx="6451">
                  <c:v>0.32181509858334018</c:v>
                </c:pt>
                <c:pt idx="6452">
                  <c:v>0.56784817865478332</c:v>
                </c:pt>
                <c:pt idx="6453">
                  <c:v>0.65151590660267988</c:v>
                </c:pt>
                <c:pt idx="6454">
                  <c:v>0.63303222940722981</c:v>
                </c:pt>
                <c:pt idx="6455">
                  <c:v>0.60509987081139671</c:v>
                </c:pt>
                <c:pt idx="6456">
                  <c:v>0.52092276058846354</c:v>
                </c:pt>
                <c:pt idx="6457">
                  <c:v>0.53054446988718462</c:v>
                </c:pt>
                <c:pt idx="6458">
                  <c:v>0.54395178196759242</c:v>
                </c:pt>
                <c:pt idx="6459">
                  <c:v>0.5887699568492607</c:v>
                </c:pt>
                <c:pt idx="6460">
                  <c:v>0.53286044891922524</c:v>
                </c:pt>
                <c:pt idx="6461">
                  <c:v>0.533620267831588</c:v>
                </c:pt>
                <c:pt idx="6462">
                  <c:v>0.52881013746666805</c:v>
                </c:pt>
                <c:pt idx="6463">
                  <c:v>0.51531357193542326</c:v>
                </c:pt>
                <c:pt idx="6464">
                  <c:v>0.55492424627854819</c:v>
                </c:pt>
                <c:pt idx="6465">
                  <c:v>0.63015568556663204</c:v>
                </c:pt>
                <c:pt idx="6466">
                  <c:v>0.65397707153599438</c:v>
                </c:pt>
                <c:pt idx="6467">
                  <c:v>0.65281065992994947</c:v>
                </c:pt>
                <c:pt idx="6468">
                  <c:v>0.56746987627012857</c:v>
                </c:pt>
                <c:pt idx="6469">
                  <c:v>0.55816238883712876</c:v>
                </c:pt>
                <c:pt idx="6470">
                  <c:v>0.53332950566675685</c:v>
                </c:pt>
                <c:pt idx="6471">
                  <c:v>0.5918188000799689</c:v>
                </c:pt>
                <c:pt idx="6472">
                  <c:v>0.57821878511551739</c:v>
                </c:pt>
                <c:pt idx="6473">
                  <c:v>0.5523280265410172</c:v>
                </c:pt>
                <c:pt idx="6474">
                  <c:v>0.63948879540031744</c:v>
                </c:pt>
                <c:pt idx="6475">
                  <c:v>0.56061233040916492</c:v>
                </c:pt>
                <c:pt idx="6476">
                  <c:v>0.55867329602167937</c:v>
                </c:pt>
                <c:pt idx="6477">
                  <c:v>0.73131301248603175</c:v>
                </c:pt>
                <c:pt idx="6478">
                  <c:v>0.78601931934605229</c:v>
                </c:pt>
                <c:pt idx="6479">
                  <c:v>0.78417167216466732</c:v>
                </c:pt>
                <c:pt idx="6480">
                  <c:v>0.73934418898143595</c:v>
                </c:pt>
                <c:pt idx="6481">
                  <c:v>0.81332786041511895</c:v>
                </c:pt>
                <c:pt idx="6482">
                  <c:v>0.84239023937772362</c:v>
                </c:pt>
                <c:pt idx="6483">
                  <c:v>0.90932971628441139</c:v>
                </c:pt>
                <c:pt idx="6484">
                  <c:v>0.80639897491613755</c:v>
                </c:pt>
                <c:pt idx="6485">
                  <c:v>0.74698506011185151</c:v>
                </c:pt>
                <c:pt idx="6486">
                  <c:v>0.53795882051545219</c:v>
                </c:pt>
                <c:pt idx="6487">
                  <c:v>0.47144635131967516</c:v>
                </c:pt>
                <c:pt idx="6488">
                  <c:v>0.4568477614569546</c:v>
                </c:pt>
                <c:pt idx="6489">
                  <c:v>0.51955353459130682</c:v>
                </c:pt>
                <c:pt idx="6490">
                  <c:v>0.45433941894629154</c:v>
                </c:pt>
                <c:pt idx="6491">
                  <c:v>0.47336940178205983</c:v>
                </c:pt>
                <c:pt idx="6492">
                  <c:v>0.49113182310894016</c:v>
                </c:pt>
                <c:pt idx="6493">
                  <c:v>0.43064348043341549</c:v>
                </c:pt>
                <c:pt idx="6494">
                  <c:v>0.42634943150092047</c:v>
                </c:pt>
                <c:pt idx="6495">
                  <c:v>0.42853425547929747</c:v>
                </c:pt>
                <c:pt idx="6496">
                  <c:v>0.41628002832588784</c:v>
                </c:pt>
                <c:pt idx="6497">
                  <c:v>0.41764144386265889</c:v>
                </c:pt>
                <c:pt idx="6498">
                  <c:v>0.50057660695640716</c:v>
                </c:pt>
                <c:pt idx="6499">
                  <c:v>0.40436694000207046</c:v>
                </c:pt>
                <c:pt idx="6500">
                  <c:v>0.43214085509997791</c:v>
                </c:pt>
                <c:pt idx="6501">
                  <c:v>0.68363042263564178</c:v>
                </c:pt>
                <c:pt idx="6502">
                  <c:v>0.64230243516856245</c:v>
                </c:pt>
                <c:pt idx="6503">
                  <c:v>0.64097077214714537</c:v>
                </c:pt>
                <c:pt idx="6504">
                  <c:v>0.67227010938672338</c:v>
                </c:pt>
                <c:pt idx="6505">
                  <c:v>0.64771629587671031</c:v>
                </c:pt>
                <c:pt idx="6506">
                  <c:v>0.62711819641226518</c:v>
                </c:pt>
                <c:pt idx="6507">
                  <c:v>0.71946869237724265</c:v>
                </c:pt>
                <c:pt idx="6508">
                  <c:v>0.6988283680554479</c:v>
                </c:pt>
                <c:pt idx="6509">
                  <c:v>0.7499451742667772</c:v>
                </c:pt>
                <c:pt idx="6510">
                  <c:v>0.7964857096375898</c:v>
                </c:pt>
                <c:pt idx="6511">
                  <c:v>0.64050315204373742</c:v>
                </c:pt>
                <c:pt idx="6512">
                  <c:v>0.63501713633862289</c:v>
                </c:pt>
                <c:pt idx="6513">
                  <c:v>0.8059047180781721</c:v>
                </c:pt>
                <c:pt idx="6514">
                  <c:v>0.80591251686814291</c:v>
                </c:pt>
                <c:pt idx="6515">
                  <c:v>0.80327144872769174</c:v>
                </c:pt>
                <c:pt idx="6516">
                  <c:v>0.80428289541244291</c:v>
                </c:pt>
                <c:pt idx="6517">
                  <c:v>0.79223778290899194</c:v>
                </c:pt>
                <c:pt idx="6518">
                  <c:v>0.78591473948146084</c:v>
                </c:pt>
                <c:pt idx="6519">
                  <c:v>0.73367613300189927</c:v>
                </c:pt>
                <c:pt idx="6520">
                  <c:v>0.64541971278302235</c:v>
                </c:pt>
                <c:pt idx="6521">
                  <c:v>0.68985508462335532</c:v>
                </c:pt>
                <c:pt idx="6522">
                  <c:v>0.72205378969228284</c:v>
                </c:pt>
                <c:pt idx="6523">
                  <c:v>0.54059498724945665</c:v>
                </c:pt>
                <c:pt idx="6524">
                  <c:v>0.63685804881819907</c:v>
                </c:pt>
                <c:pt idx="6525">
                  <c:v>0.62972541018693573</c:v>
                </c:pt>
                <c:pt idx="6526">
                  <c:v>0.63282020723639054</c:v>
                </c:pt>
                <c:pt idx="6527">
                  <c:v>0.54243440249824115</c:v>
                </c:pt>
                <c:pt idx="6528">
                  <c:v>0.64891332692077941</c:v>
                </c:pt>
                <c:pt idx="6529">
                  <c:v>0.71530426536544123</c:v>
                </c:pt>
                <c:pt idx="6530">
                  <c:v>0.69752095134176251</c:v>
                </c:pt>
                <c:pt idx="6531">
                  <c:v>1.0039877167887181</c:v>
                </c:pt>
                <c:pt idx="6532">
                  <c:v>0.98432192334618507</c:v>
                </c:pt>
                <c:pt idx="6533">
                  <c:v>1.011226971104926</c:v>
                </c:pt>
                <c:pt idx="6534">
                  <c:v>1.1318821450944176</c:v>
                </c:pt>
                <c:pt idx="6535">
                  <c:v>1.1856002434002986</c:v>
                </c:pt>
                <c:pt idx="6536">
                  <c:v>1.1838701598788033</c:v>
                </c:pt>
                <c:pt idx="6537">
                  <c:v>1.3264653533412931</c:v>
                </c:pt>
                <c:pt idx="6538">
                  <c:v>1.3052091863922648</c:v>
                </c:pt>
                <c:pt idx="6539">
                  <c:v>1.2868097903996676</c:v>
                </c:pt>
                <c:pt idx="6540">
                  <c:v>1.2867373085206661</c:v>
                </c:pt>
                <c:pt idx="6541">
                  <c:v>1.0871266090729592</c:v>
                </c:pt>
                <c:pt idx="6542">
                  <c:v>1.0900628335318814</c:v>
                </c:pt>
                <c:pt idx="6543">
                  <c:v>1.0862605915524632</c:v>
                </c:pt>
                <c:pt idx="6544">
                  <c:v>0.86163744827153976</c:v>
                </c:pt>
                <c:pt idx="6545">
                  <c:v>0.90304556186212892</c:v>
                </c:pt>
                <c:pt idx="6546">
                  <c:v>0.88200005235965362</c:v>
                </c:pt>
                <c:pt idx="6547">
                  <c:v>0.70549906816869123</c:v>
                </c:pt>
                <c:pt idx="6548">
                  <c:v>0.65021837167198249</c:v>
                </c:pt>
                <c:pt idx="6549">
                  <c:v>0.59992658582475111</c:v>
                </c:pt>
                <c:pt idx="6550">
                  <c:v>0.60415723078052908</c:v>
                </c:pt>
                <c:pt idx="6551">
                  <c:v>0.59534244913887879</c:v>
                </c:pt>
                <c:pt idx="6552">
                  <c:v>0.57117540264871447</c:v>
                </c:pt>
                <c:pt idx="6553">
                  <c:v>0.55824848794212156</c:v>
                </c:pt>
                <c:pt idx="6554">
                  <c:v>0.60174962092461548</c:v>
                </c:pt>
                <c:pt idx="6555">
                  <c:v>0.50126144131377459</c:v>
                </c:pt>
                <c:pt idx="6556">
                  <c:v>0.50808655959151572</c:v>
                </c:pt>
                <c:pt idx="6557">
                  <c:v>0.46057579869064247</c:v>
                </c:pt>
                <c:pt idx="6558">
                  <c:v>0.43990621479455316</c:v>
                </c:pt>
                <c:pt idx="6559">
                  <c:v>0.59460763306399522</c:v>
                </c:pt>
                <c:pt idx="6560">
                  <c:v>0.59262600766745765</c:v>
                </c:pt>
                <c:pt idx="6561">
                  <c:v>0.78470427400106491</c:v>
                </c:pt>
                <c:pt idx="6562">
                  <c:v>0.78138936782511204</c:v>
                </c:pt>
                <c:pt idx="6563">
                  <c:v>0.78312414471437175</c:v>
                </c:pt>
                <c:pt idx="6564">
                  <c:v>0.75582261095320757</c:v>
                </c:pt>
                <c:pt idx="6565">
                  <c:v>0.73275313144835386</c:v>
                </c:pt>
                <c:pt idx="6566">
                  <c:v>0.79402442344747814</c:v>
                </c:pt>
                <c:pt idx="6567">
                  <c:v>0.77236800013548346</c:v>
                </c:pt>
                <c:pt idx="6568">
                  <c:v>0.87168649693341049</c:v>
                </c:pt>
                <c:pt idx="6569">
                  <c:v>0.80100655266373422</c:v>
                </c:pt>
                <c:pt idx="6570">
                  <c:v>0.83046503774698166</c:v>
                </c:pt>
                <c:pt idx="6571">
                  <c:v>0.58719727052723436</c:v>
                </c:pt>
                <c:pt idx="6572">
                  <c:v>0.63590800422281468</c:v>
                </c:pt>
                <c:pt idx="6573">
                  <c:v>0.64692329963664019</c:v>
                </c:pt>
                <c:pt idx="6574">
                  <c:v>0.67474475457179517</c:v>
                </c:pt>
                <c:pt idx="6575">
                  <c:v>0.68673238459961361</c:v>
                </c:pt>
                <c:pt idx="6576">
                  <c:v>0.6585654438456745</c:v>
                </c:pt>
                <c:pt idx="6577">
                  <c:v>0.70664921085405186</c:v>
                </c:pt>
                <c:pt idx="6578">
                  <c:v>0.64239666704467846</c:v>
                </c:pt>
                <c:pt idx="6579">
                  <c:v>0.64435317400772096</c:v>
                </c:pt>
                <c:pt idx="6580">
                  <c:v>0.59925264578252413</c:v>
                </c:pt>
                <c:pt idx="6581">
                  <c:v>0.60296313880714125</c:v>
                </c:pt>
                <c:pt idx="6582">
                  <c:v>0.44582492781600591</c:v>
                </c:pt>
                <c:pt idx="6583">
                  <c:v>0.4511802603018526</c:v>
                </c:pt>
                <c:pt idx="6584">
                  <c:v>0.44263581330797591</c:v>
                </c:pt>
                <c:pt idx="6585">
                  <c:v>0.45758256040511996</c:v>
                </c:pt>
                <c:pt idx="6586">
                  <c:v>0.37693517554175948</c:v>
                </c:pt>
                <c:pt idx="6587">
                  <c:v>0.55753389578345902</c:v>
                </c:pt>
                <c:pt idx="6588">
                  <c:v>0.62985292943161253</c:v>
                </c:pt>
                <c:pt idx="6589">
                  <c:v>0.62511424185207876</c:v>
                </c:pt>
                <c:pt idx="6590">
                  <c:v>0.64328295755819709</c:v>
                </c:pt>
                <c:pt idx="6591">
                  <c:v>0.71974446538428438</c:v>
                </c:pt>
                <c:pt idx="6592">
                  <c:v>0.75108508417046915</c:v>
                </c:pt>
                <c:pt idx="6593">
                  <c:v>0.75311624738105098</c:v>
                </c:pt>
                <c:pt idx="6594">
                  <c:v>0.71428507215987747</c:v>
                </c:pt>
                <c:pt idx="6595">
                  <c:v>0.75559298812478237</c:v>
                </c:pt>
                <c:pt idx="6596">
                  <c:v>0.76770842953232177</c:v>
                </c:pt>
                <c:pt idx="6597">
                  <c:v>0.82186854684760402</c:v>
                </c:pt>
                <c:pt idx="6598">
                  <c:v>0.71971510123535809</c:v>
                </c:pt>
                <c:pt idx="6599">
                  <c:v>0.6671750368367193</c:v>
                </c:pt>
                <c:pt idx="6600">
                  <c:v>0.72523063903483109</c:v>
                </c:pt>
                <c:pt idx="6601">
                  <c:v>0.69082237808311686</c:v>
                </c:pt>
                <c:pt idx="6602">
                  <c:v>0.67493700297484183</c:v>
                </c:pt>
                <c:pt idx="6603">
                  <c:v>0.67324635880571926</c:v>
                </c:pt>
                <c:pt idx="6604">
                  <c:v>0.80121873605676264</c:v>
                </c:pt>
                <c:pt idx="6605">
                  <c:v>0.77079983300634047</c:v>
                </c:pt>
                <c:pt idx="6606">
                  <c:v>0.74849703559953662</c:v>
                </c:pt>
                <c:pt idx="6607">
                  <c:v>0.60900167544586969</c:v>
                </c:pt>
                <c:pt idx="6608">
                  <c:v>0.60898363260790755</c:v>
                </c:pt>
                <c:pt idx="6609">
                  <c:v>0.70032345232408966</c:v>
                </c:pt>
                <c:pt idx="6610">
                  <c:v>0.64327676986893767</c:v>
                </c:pt>
                <c:pt idx="6611">
                  <c:v>0.6433998703040863</c:v>
                </c:pt>
                <c:pt idx="6612">
                  <c:v>0.62293351129925323</c:v>
                </c:pt>
                <c:pt idx="6613">
                  <c:v>0.78041616784685841</c:v>
                </c:pt>
                <c:pt idx="6614">
                  <c:v>0.5188890962197672</c:v>
                </c:pt>
                <c:pt idx="6615">
                  <c:v>0.53699817513724279</c:v>
                </c:pt>
                <c:pt idx="6616">
                  <c:v>0.57416216517216623</c:v>
                </c:pt>
                <c:pt idx="6617">
                  <c:v>0.68677728495054169</c:v>
                </c:pt>
                <c:pt idx="6618">
                  <c:v>0.75403341330821416</c:v>
                </c:pt>
                <c:pt idx="6619">
                  <c:v>0.6996949072757922</c:v>
                </c:pt>
                <c:pt idx="6620">
                  <c:v>1.2734275782756062</c:v>
                </c:pt>
                <c:pt idx="6621">
                  <c:v>2.3145429461180238</c:v>
                </c:pt>
                <c:pt idx="6622">
                  <c:v>2.5561280469358434</c:v>
                </c:pt>
                <c:pt idx="6623">
                  <c:v>2.5186680624663342</c:v>
                </c:pt>
                <c:pt idx="6624">
                  <c:v>2.6107842444600839</c:v>
                </c:pt>
                <c:pt idx="6625">
                  <c:v>2.614172254858746</c:v>
                </c:pt>
                <c:pt idx="6626">
                  <c:v>2.6104120061508058</c:v>
                </c:pt>
                <c:pt idx="6627">
                  <c:v>2.5825242558072277</c:v>
                </c:pt>
                <c:pt idx="6628">
                  <c:v>2.5519480958820209</c:v>
                </c:pt>
                <c:pt idx="6629">
                  <c:v>2.5504508908384094</c:v>
                </c:pt>
                <c:pt idx="6630">
                  <c:v>2.3309719697121509</c:v>
                </c:pt>
                <c:pt idx="6631">
                  <c:v>1.1083582449527245</c:v>
                </c:pt>
                <c:pt idx="6632">
                  <c:v>0.68815581725728792</c:v>
                </c:pt>
                <c:pt idx="6633">
                  <c:v>0.69945350558421271</c:v>
                </c:pt>
                <c:pt idx="6634">
                  <c:v>0.23853874082121301</c:v>
                </c:pt>
                <c:pt idx="6635">
                  <c:v>0.32480408952968193</c:v>
                </c:pt>
                <c:pt idx="6636">
                  <c:v>0.36038961198073244</c:v>
                </c:pt>
                <c:pt idx="6637">
                  <c:v>0.38343640187314348</c:v>
                </c:pt>
                <c:pt idx="6638">
                  <c:v>0.42892966164670737</c:v>
                </c:pt>
                <c:pt idx="6639">
                  <c:v>0.43694892680593983</c:v>
                </c:pt>
                <c:pt idx="6640">
                  <c:v>0.45010320933193648</c:v>
                </c:pt>
                <c:pt idx="6641">
                  <c:v>0.45954452034797938</c:v>
                </c:pt>
                <c:pt idx="6642">
                  <c:v>0.46461423191710871</c:v>
                </c:pt>
                <c:pt idx="6643">
                  <c:v>0.4261565950844321</c:v>
                </c:pt>
                <c:pt idx="6644">
                  <c:v>0.44174495225865285</c:v>
                </c:pt>
                <c:pt idx="6645">
                  <c:v>0.39684473046471697</c:v>
                </c:pt>
                <c:pt idx="6646">
                  <c:v>0.42999188033554053</c:v>
                </c:pt>
                <c:pt idx="6647">
                  <c:v>0.38373171443257914</c:v>
                </c:pt>
                <c:pt idx="6648">
                  <c:v>0.41881365669761084</c:v>
                </c:pt>
                <c:pt idx="6649">
                  <c:v>0.39784075284529846</c:v>
                </c:pt>
                <c:pt idx="6650">
                  <c:v>0.39346764161859182</c:v>
                </c:pt>
                <c:pt idx="6651">
                  <c:v>0.40765665011965663</c:v>
                </c:pt>
                <c:pt idx="6652">
                  <c:v>0.53236783449474878</c:v>
                </c:pt>
                <c:pt idx="6653">
                  <c:v>0.53445161271126951</c:v>
                </c:pt>
                <c:pt idx="6654">
                  <c:v>0.53567889878725294</c:v>
                </c:pt>
                <c:pt idx="6655">
                  <c:v>0.52645581324132595</c:v>
                </c:pt>
                <c:pt idx="6656">
                  <c:v>0.49822638810248526</c:v>
                </c:pt>
                <c:pt idx="6657">
                  <c:v>0.70859509610312665</c:v>
                </c:pt>
                <c:pt idx="6658">
                  <c:v>0.67726356348994099</c:v>
                </c:pt>
                <c:pt idx="6659">
                  <c:v>0.6767942792989724</c:v>
                </c:pt>
                <c:pt idx="6660">
                  <c:v>0.68118919718700932</c:v>
                </c:pt>
                <c:pt idx="6661">
                  <c:v>0.64271524821753878</c:v>
                </c:pt>
                <c:pt idx="6662">
                  <c:v>0.67353845655220057</c:v>
                </c:pt>
                <c:pt idx="6663">
                  <c:v>1.1140095269496864</c:v>
                </c:pt>
                <c:pt idx="6664">
                  <c:v>1.1131916913933846</c:v>
                </c:pt>
                <c:pt idx="6665">
                  <c:v>1.1885997631724887</c:v>
                </c:pt>
                <c:pt idx="6666">
                  <c:v>1.206594994274659</c:v>
                </c:pt>
                <c:pt idx="6667">
                  <c:v>1.1244933770209566</c:v>
                </c:pt>
                <c:pt idx="6668">
                  <c:v>1.1227190326677541</c:v>
                </c:pt>
                <c:pt idx="6669">
                  <c:v>1.1342553304290826</c:v>
                </c:pt>
                <c:pt idx="6670">
                  <c:v>1.1249956024206604</c:v>
                </c:pt>
                <c:pt idx="6671">
                  <c:v>1.2886866362972578</c:v>
                </c:pt>
                <c:pt idx="6672">
                  <c:v>1.2482189621989304</c:v>
                </c:pt>
                <c:pt idx="6673">
                  <c:v>0.8216684403575687</c:v>
                </c:pt>
                <c:pt idx="6674">
                  <c:v>0.80697653395735525</c:v>
                </c:pt>
                <c:pt idx="6675">
                  <c:v>0.75382091152085506</c:v>
                </c:pt>
                <c:pt idx="6676">
                  <c:v>0.68399468638638272</c:v>
                </c:pt>
                <c:pt idx="6677">
                  <c:v>0.65406600056261621</c:v>
                </c:pt>
                <c:pt idx="6678">
                  <c:v>0.64984369746148307</c:v>
                </c:pt>
                <c:pt idx="6679">
                  <c:v>0.52329294284427363</c:v>
                </c:pt>
                <c:pt idx="6680">
                  <c:v>0.52039148201611019</c:v>
                </c:pt>
                <c:pt idx="6681">
                  <c:v>0.2466525577487402</c:v>
                </c:pt>
                <c:pt idx="6682">
                  <c:v>0.23031871636114626</c:v>
                </c:pt>
                <c:pt idx="6683">
                  <c:v>0.23177794935094864</c:v>
                </c:pt>
                <c:pt idx="6684">
                  <c:v>0.27367235528355582</c:v>
                </c:pt>
                <c:pt idx="6685">
                  <c:v>0.29654650332991961</c:v>
                </c:pt>
                <c:pt idx="6686">
                  <c:v>0.52900075278032921</c:v>
                </c:pt>
                <c:pt idx="6687">
                  <c:v>0.49017230566328968</c:v>
                </c:pt>
                <c:pt idx="6688">
                  <c:v>0.51144820147422021</c:v>
                </c:pt>
                <c:pt idx="6689">
                  <c:v>0.53540404711648892</c:v>
                </c:pt>
                <c:pt idx="6690">
                  <c:v>0.7759712495863621</c:v>
                </c:pt>
                <c:pt idx="6691">
                  <c:v>0.77529677056918711</c:v>
                </c:pt>
                <c:pt idx="6692">
                  <c:v>0.77333221168844291</c:v>
                </c:pt>
                <c:pt idx="6693">
                  <c:v>0.77319733696626536</c:v>
                </c:pt>
                <c:pt idx="6694">
                  <c:v>0.76976776275984493</c:v>
                </c:pt>
                <c:pt idx="6695">
                  <c:v>0.76653942981355161</c:v>
                </c:pt>
                <c:pt idx="6696">
                  <c:v>0.73819771856044347</c:v>
                </c:pt>
                <c:pt idx="6697">
                  <c:v>0.73813644067632911</c:v>
                </c:pt>
                <c:pt idx="6698">
                  <c:v>0.74995594722848735</c:v>
                </c:pt>
                <c:pt idx="6699">
                  <c:v>0.68997445006779756</c:v>
                </c:pt>
                <c:pt idx="6700">
                  <c:v>0.53213703420560243</c:v>
                </c:pt>
                <c:pt idx="6701">
                  <c:v>0.55602610018405596</c:v>
                </c:pt>
                <c:pt idx="6702">
                  <c:v>0.79919957267836361</c:v>
                </c:pt>
                <c:pt idx="6703">
                  <c:v>0.8016313579203731</c:v>
                </c:pt>
                <c:pt idx="6704">
                  <c:v>1.0724764635224706</c:v>
                </c:pt>
                <c:pt idx="6705">
                  <c:v>1.1028438739265842</c:v>
                </c:pt>
                <c:pt idx="6706">
                  <c:v>0.90999407852937442</c:v>
                </c:pt>
                <c:pt idx="6707">
                  <c:v>0.94178321995826131</c:v>
                </c:pt>
                <c:pt idx="6708">
                  <c:v>0.935344353786278</c:v>
                </c:pt>
                <c:pt idx="6709">
                  <c:v>0.92563437682835281</c:v>
                </c:pt>
                <c:pt idx="6710">
                  <c:v>0.82780500737828577</c:v>
                </c:pt>
                <c:pt idx="6711">
                  <c:v>0.91819869266078491</c:v>
                </c:pt>
                <c:pt idx="6712">
                  <c:v>0.83987746031096489</c:v>
                </c:pt>
                <c:pt idx="6713">
                  <c:v>0.83534077469067802</c:v>
                </c:pt>
                <c:pt idx="6714">
                  <c:v>0.57760674027495396</c:v>
                </c:pt>
                <c:pt idx="6715">
                  <c:v>0.51743992915109038</c:v>
                </c:pt>
                <c:pt idx="6716">
                  <c:v>0.45169578274851946</c:v>
                </c:pt>
                <c:pt idx="6717">
                  <c:v>0.50898497816056198</c:v>
                </c:pt>
                <c:pt idx="6718">
                  <c:v>0.50886154464069533</c:v>
                </c:pt>
                <c:pt idx="6719">
                  <c:v>0.49756813625105367</c:v>
                </c:pt>
                <c:pt idx="6720">
                  <c:v>0.53715882983162655</c:v>
                </c:pt>
                <c:pt idx="6721">
                  <c:v>0.54365744461804821</c:v>
                </c:pt>
                <c:pt idx="6722">
                  <c:v>0.58696993318070523</c:v>
                </c:pt>
                <c:pt idx="6723">
                  <c:v>0.59431947440440769</c:v>
                </c:pt>
                <c:pt idx="6724">
                  <c:v>0.60147594531759296</c:v>
                </c:pt>
                <c:pt idx="6725">
                  <c:v>0.61646758488199638</c:v>
                </c:pt>
                <c:pt idx="6726">
                  <c:v>0.69009452177156871</c:v>
                </c:pt>
                <c:pt idx="6727">
                  <c:v>0.70930186371371473</c:v>
                </c:pt>
                <c:pt idx="6728">
                  <c:v>0.80632268803817886</c:v>
                </c:pt>
                <c:pt idx="6729">
                  <c:v>0.87628880964281453</c:v>
                </c:pt>
                <c:pt idx="6730">
                  <c:v>0.83446958312904296</c:v>
                </c:pt>
                <c:pt idx="6731">
                  <c:v>0.79272246271603131</c:v>
                </c:pt>
                <c:pt idx="6732">
                  <c:v>0.82411518852236698</c:v>
                </c:pt>
                <c:pt idx="6733">
                  <c:v>0.88453545344959705</c:v>
                </c:pt>
                <c:pt idx="6734">
                  <c:v>0.873218321662945</c:v>
                </c:pt>
                <c:pt idx="6735">
                  <c:v>0.84294449301727248</c:v>
                </c:pt>
                <c:pt idx="6736">
                  <c:v>0.80052404139305178</c:v>
                </c:pt>
                <c:pt idx="6737">
                  <c:v>0.71905602902129728</c:v>
                </c:pt>
                <c:pt idx="6738">
                  <c:v>1.0779138501784495</c:v>
                </c:pt>
                <c:pt idx="6739">
                  <c:v>1.1117352271350456</c:v>
                </c:pt>
                <c:pt idx="6740">
                  <c:v>1.11282146436735</c:v>
                </c:pt>
                <c:pt idx="6741">
                  <c:v>1.114625029545842</c:v>
                </c:pt>
                <c:pt idx="6742">
                  <c:v>1.1730319900870219</c:v>
                </c:pt>
                <c:pt idx="6743">
                  <c:v>1.1064583592633859</c:v>
                </c:pt>
                <c:pt idx="6744">
                  <c:v>1.099313139464833</c:v>
                </c:pt>
                <c:pt idx="6745">
                  <c:v>1.0799347999453628</c:v>
                </c:pt>
                <c:pt idx="6746">
                  <c:v>1.0837999335401054</c:v>
                </c:pt>
                <c:pt idx="6747">
                  <c:v>1.0381823316867949</c:v>
                </c:pt>
                <c:pt idx="6748">
                  <c:v>0.79066615659690509</c:v>
                </c:pt>
                <c:pt idx="6749">
                  <c:v>0.73518378960340613</c:v>
                </c:pt>
                <c:pt idx="6750">
                  <c:v>0.73015575730143656</c:v>
                </c:pt>
                <c:pt idx="6751">
                  <c:v>0.73105392946173819</c:v>
                </c:pt>
                <c:pt idx="6752">
                  <c:v>0.49021810528191223</c:v>
                </c:pt>
                <c:pt idx="6753">
                  <c:v>0.50250108459381959</c:v>
                </c:pt>
                <c:pt idx="6754">
                  <c:v>0.54457184932731828</c:v>
                </c:pt>
                <c:pt idx="6755">
                  <c:v>0.67940467346802691</c:v>
                </c:pt>
                <c:pt idx="6756">
                  <c:v>0.70224097513057626</c:v>
                </c:pt>
                <c:pt idx="6757">
                  <c:v>0.66549452580584867</c:v>
                </c:pt>
                <c:pt idx="6758">
                  <c:v>0.75254854487845591</c:v>
                </c:pt>
                <c:pt idx="6759">
                  <c:v>0.82815236831922467</c:v>
                </c:pt>
                <c:pt idx="6760">
                  <c:v>0.82426657287133642</c:v>
                </c:pt>
                <c:pt idx="6761">
                  <c:v>0.8232110409484853</c:v>
                </c:pt>
                <c:pt idx="6762">
                  <c:v>0.84999093893239719</c:v>
                </c:pt>
                <c:pt idx="6763">
                  <c:v>0.70432230413925456</c:v>
                </c:pt>
                <c:pt idx="6764">
                  <c:v>0.71261688389823252</c:v>
                </c:pt>
                <c:pt idx="6765">
                  <c:v>0.69710435966255524</c:v>
                </c:pt>
                <c:pt idx="6766">
                  <c:v>0.94638348940699235</c:v>
                </c:pt>
                <c:pt idx="6767">
                  <c:v>0.90883418397242521</c:v>
                </c:pt>
                <c:pt idx="6768">
                  <c:v>0.92796931338946986</c:v>
                </c:pt>
                <c:pt idx="6769">
                  <c:v>0.90778591281475096</c:v>
                </c:pt>
                <c:pt idx="6770">
                  <c:v>0.90769236420544119</c:v>
                </c:pt>
                <c:pt idx="6771">
                  <c:v>0.92948867982000827</c:v>
                </c:pt>
                <c:pt idx="6772">
                  <c:v>0.92054430412064892</c:v>
                </c:pt>
                <c:pt idx="6773">
                  <c:v>0.98972198245658582</c:v>
                </c:pt>
                <c:pt idx="6774">
                  <c:v>1.0004957517255821</c:v>
                </c:pt>
                <c:pt idx="6775">
                  <c:v>0.98858614160454461</c:v>
                </c:pt>
                <c:pt idx="6776">
                  <c:v>0.72912134767223358</c:v>
                </c:pt>
                <c:pt idx="6777">
                  <c:v>0.7086499524121771</c:v>
                </c:pt>
                <c:pt idx="6778">
                  <c:v>0.60723517137113769</c:v>
                </c:pt>
                <c:pt idx="6779">
                  <c:v>0.74559547120124758</c:v>
                </c:pt>
                <c:pt idx="6780">
                  <c:v>0.8154248044336373</c:v>
                </c:pt>
                <c:pt idx="6781">
                  <c:v>0.8061914997641334</c:v>
                </c:pt>
                <c:pt idx="6782">
                  <c:v>0.80991829246164371</c:v>
                </c:pt>
                <c:pt idx="6783">
                  <c:v>0.76827585488188455</c:v>
                </c:pt>
                <c:pt idx="6784">
                  <c:v>0.80723948399689827</c:v>
                </c:pt>
                <c:pt idx="6785">
                  <c:v>0.85136108220719597</c:v>
                </c:pt>
                <c:pt idx="6786">
                  <c:v>0.84538198685371346</c:v>
                </c:pt>
                <c:pt idx="6787">
                  <c:v>0.87771309713536216</c:v>
                </c:pt>
                <c:pt idx="6788">
                  <c:v>0.87444261476087093</c:v>
                </c:pt>
                <c:pt idx="6789">
                  <c:v>0.83677159610781038</c:v>
                </c:pt>
                <c:pt idx="6790">
                  <c:v>0.85592284336376379</c:v>
                </c:pt>
                <c:pt idx="6791">
                  <c:v>0.87140954915992774</c:v>
                </c:pt>
                <c:pt idx="6792">
                  <c:v>0.85878061944645601</c:v>
                </c:pt>
                <c:pt idx="6793">
                  <c:v>0.80156289433072225</c:v>
                </c:pt>
                <c:pt idx="6794">
                  <c:v>0.9218378528118093</c:v>
                </c:pt>
                <c:pt idx="6795">
                  <c:v>0.88146887971662713</c:v>
                </c:pt>
                <c:pt idx="6796">
                  <c:v>0.87341051111617407</c:v>
                </c:pt>
                <c:pt idx="6797">
                  <c:v>0.79313879658035757</c:v>
                </c:pt>
                <c:pt idx="6798">
                  <c:v>0.79394308008919323</c:v>
                </c:pt>
                <c:pt idx="6799">
                  <c:v>0.40732328906534776</c:v>
                </c:pt>
                <c:pt idx="6800">
                  <c:v>0.41721999895792294</c:v>
                </c:pt>
                <c:pt idx="6801">
                  <c:v>0.41725872164290778</c:v>
                </c:pt>
                <c:pt idx="6802">
                  <c:v>0.42465750732797558</c:v>
                </c:pt>
                <c:pt idx="6803">
                  <c:v>0.48475169309707034</c:v>
                </c:pt>
                <c:pt idx="6804">
                  <c:v>0.38385419313740438</c:v>
                </c:pt>
                <c:pt idx="6805">
                  <c:v>0.39091688680711401</c:v>
                </c:pt>
                <c:pt idx="6806">
                  <c:v>0.65491346745502566</c:v>
                </c:pt>
                <c:pt idx="6807">
                  <c:v>0.65819943851735874</c:v>
                </c:pt>
                <c:pt idx="6808">
                  <c:v>0.64537610080088437</c:v>
                </c:pt>
                <c:pt idx="6809">
                  <c:v>0.78240491352197661</c:v>
                </c:pt>
                <c:pt idx="6810">
                  <c:v>0.85820676094674186</c:v>
                </c:pt>
                <c:pt idx="6811">
                  <c:v>0.86012266218396971</c:v>
                </c:pt>
                <c:pt idx="6812">
                  <c:v>0.85117216439339904</c:v>
                </c:pt>
                <c:pt idx="6813">
                  <c:v>0.778342887484613</c:v>
                </c:pt>
                <c:pt idx="6814">
                  <c:v>0.77368881065890793</c:v>
                </c:pt>
                <c:pt idx="6815">
                  <c:v>0.775333583612417</c:v>
                </c:pt>
                <c:pt idx="6816">
                  <c:v>0.46659273524417733</c:v>
                </c:pt>
                <c:pt idx="6817">
                  <c:v>0.62665843537444732</c:v>
                </c:pt>
                <c:pt idx="6818">
                  <c:v>0.60989334647958238</c:v>
                </c:pt>
                <c:pt idx="6819">
                  <c:v>0.63398217110590871</c:v>
                </c:pt>
                <c:pt idx="6820">
                  <c:v>0.62658991871028735</c:v>
                </c:pt>
                <c:pt idx="6821">
                  <c:v>0.69413807690258711</c:v>
                </c:pt>
                <c:pt idx="6822">
                  <c:v>0.65983011497540656</c:v>
                </c:pt>
                <c:pt idx="6823">
                  <c:v>0.79253993042032511</c:v>
                </c:pt>
                <c:pt idx="6824">
                  <c:v>0.77130465208012211</c:v>
                </c:pt>
              </c:numCache>
            </c:numRef>
          </c:val>
          <c:smooth val="0"/>
          <c:extLst>
            <c:ext xmlns:c16="http://schemas.microsoft.com/office/drawing/2014/chart" uri="{C3380CC4-5D6E-409C-BE32-E72D297353CC}">
              <c16:uniqueId val="{00000001-3595-4BB0-BA70-01DAB5FFE464}"/>
            </c:ext>
          </c:extLst>
        </c:ser>
        <c:ser>
          <c:idx val="2"/>
          <c:order val="2"/>
          <c:tx>
            <c:strRef>
              <c:f>data!$M$1</c:f>
              <c:strCache>
                <c:ptCount val="1"/>
                <c:pt idx="0">
                  <c:v>Return threshold </c:v>
                </c:pt>
              </c:strCache>
            </c:strRef>
          </c:tx>
          <c:spPr>
            <a:ln w="28575" cap="rnd">
              <a:solidFill>
                <a:srgbClr val="FF0000"/>
              </a:solidFill>
              <a:prstDash val="sysDash"/>
              <a:round/>
            </a:ln>
            <a:effectLst/>
          </c:spPr>
          <c:marker>
            <c:symbol val="none"/>
          </c:marker>
          <c:val>
            <c:numRef>
              <c:f>(data!$M$2:$M$113,data!$M:$M)</c:f>
              <c:numCache>
                <c:formatCode>General</c:formatCode>
                <c:ptCount val="1048688"/>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pt idx="700">
                  <c:v>-0.5</c:v>
                </c:pt>
                <c:pt idx="701">
                  <c:v>-0.5</c:v>
                </c:pt>
                <c:pt idx="702">
                  <c:v>-0.5</c:v>
                </c:pt>
                <c:pt idx="703">
                  <c:v>-0.5</c:v>
                </c:pt>
                <c:pt idx="704">
                  <c:v>-0.5</c:v>
                </c:pt>
                <c:pt idx="705">
                  <c:v>-0.5</c:v>
                </c:pt>
                <c:pt idx="706">
                  <c:v>-0.5</c:v>
                </c:pt>
                <c:pt idx="707">
                  <c:v>-0.5</c:v>
                </c:pt>
                <c:pt idx="708">
                  <c:v>-0.5</c:v>
                </c:pt>
                <c:pt idx="709">
                  <c:v>-0.5</c:v>
                </c:pt>
                <c:pt idx="710">
                  <c:v>-0.5</c:v>
                </c:pt>
                <c:pt idx="711">
                  <c:v>-0.5</c:v>
                </c:pt>
                <c:pt idx="712">
                  <c:v>-0.5</c:v>
                </c:pt>
                <c:pt idx="713">
                  <c:v>-0.5</c:v>
                </c:pt>
                <c:pt idx="714">
                  <c:v>-0.5</c:v>
                </c:pt>
                <c:pt idx="715">
                  <c:v>-0.5</c:v>
                </c:pt>
                <c:pt idx="716">
                  <c:v>-0.5</c:v>
                </c:pt>
                <c:pt idx="717">
                  <c:v>-0.5</c:v>
                </c:pt>
                <c:pt idx="718">
                  <c:v>-0.5</c:v>
                </c:pt>
                <c:pt idx="719">
                  <c:v>-0.5</c:v>
                </c:pt>
                <c:pt idx="720">
                  <c:v>-0.5</c:v>
                </c:pt>
                <c:pt idx="721">
                  <c:v>-0.5</c:v>
                </c:pt>
                <c:pt idx="722">
                  <c:v>-0.5</c:v>
                </c:pt>
                <c:pt idx="723">
                  <c:v>-0.5</c:v>
                </c:pt>
                <c:pt idx="724">
                  <c:v>-0.5</c:v>
                </c:pt>
                <c:pt idx="725">
                  <c:v>-0.5</c:v>
                </c:pt>
                <c:pt idx="726">
                  <c:v>-0.5</c:v>
                </c:pt>
                <c:pt idx="727">
                  <c:v>-0.5</c:v>
                </c:pt>
                <c:pt idx="728">
                  <c:v>-0.5</c:v>
                </c:pt>
                <c:pt idx="729">
                  <c:v>-0.5</c:v>
                </c:pt>
                <c:pt idx="730">
                  <c:v>-0.5</c:v>
                </c:pt>
                <c:pt idx="731">
                  <c:v>-0.5</c:v>
                </c:pt>
                <c:pt idx="732">
                  <c:v>-0.5</c:v>
                </c:pt>
                <c:pt idx="733">
                  <c:v>-0.5</c:v>
                </c:pt>
                <c:pt idx="734">
                  <c:v>-0.5</c:v>
                </c:pt>
                <c:pt idx="735">
                  <c:v>-0.5</c:v>
                </c:pt>
                <c:pt idx="736">
                  <c:v>-0.5</c:v>
                </c:pt>
                <c:pt idx="737">
                  <c:v>-0.5</c:v>
                </c:pt>
                <c:pt idx="738">
                  <c:v>-0.5</c:v>
                </c:pt>
                <c:pt idx="739">
                  <c:v>-0.5</c:v>
                </c:pt>
                <c:pt idx="740">
                  <c:v>-0.5</c:v>
                </c:pt>
                <c:pt idx="741">
                  <c:v>-0.5</c:v>
                </c:pt>
                <c:pt idx="742">
                  <c:v>-0.5</c:v>
                </c:pt>
                <c:pt idx="743">
                  <c:v>-0.5</c:v>
                </c:pt>
                <c:pt idx="744">
                  <c:v>-0.5</c:v>
                </c:pt>
                <c:pt idx="745">
                  <c:v>-0.5</c:v>
                </c:pt>
                <c:pt idx="746">
                  <c:v>-0.5</c:v>
                </c:pt>
                <c:pt idx="747">
                  <c:v>-0.5</c:v>
                </c:pt>
                <c:pt idx="748">
                  <c:v>-0.5</c:v>
                </c:pt>
                <c:pt idx="749">
                  <c:v>-0.5</c:v>
                </c:pt>
                <c:pt idx="750">
                  <c:v>-0.5</c:v>
                </c:pt>
                <c:pt idx="751">
                  <c:v>-0.5</c:v>
                </c:pt>
                <c:pt idx="752">
                  <c:v>-0.5</c:v>
                </c:pt>
                <c:pt idx="753">
                  <c:v>-0.5</c:v>
                </c:pt>
                <c:pt idx="754">
                  <c:v>-0.5</c:v>
                </c:pt>
                <c:pt idx="755">
                  <c:v>-0.5</c:v>
                </c:pt>
                <c:pt idx="756">
                  <c:v>-0.5</c:v>
                </c:pt>
                <c:pt idx="757">
                  <c:v>-0.5</c:v>
                </c:pt>
                <c:pt idx="758">
                  <c:v>-0.5</c:v>
                </c:pt>
                <c:pt idx="759">
                  <c:v>-0.5</c:v>
                </c:pt>
                <c:pt idx="760">
                  <c:v>-0.5</c:v>
                </c:pt>
                <c:pt idx="761">
                  <c:v>-0.5</c:v>
                </c:pt>
                <c:pt idx="762">
                  <c:v>-0.5</c:v>
                </c:pt>
                <c:pt idx="763">
                  <c:v>-0.5</c:v>
                </c:pt>
                <c:pt idx="764">
                  <c:v>-0.5</c:v>
                </c:pt>
                <c:pt idx="765">
                  <c:v>-0.5</c:v>
                </c:pt>
                <c:pt idx="766">
                  <c:v>-0.5</c:v>
                </c:pt>
                <c:pt idx="767">
                  <c:v>-0.5</c:v>
                </c:pt>
                <c:pt idx="768">
                  <c:v>-0.5</c:v>
                </c:pt>
                <c:pt idx="769">
                  <c:v>-0.5</c:v>
                </c:pt>
                <c:pt idx="770">
                  <c:v>-0.5</c:v>
                </c:pt>
                <c:pt idx="771">
                  <c:v>-0.5</c:v>
                </c:pt>
                <c:pt idx="772">
                  <c:v>-0.5</c:v>
                </c:pt>
                <c:pt idx="773">
                  <c:v>-0.5</c:v>
                </c:pt>
                <c:pt idx="774">
                  <c:v>-0.5</c:v>
                </c:pt>
                <c:pt idx="775">
                  <c:v>-0.5</c:v>
                </c:pt>
                <c:pt idx="776">
                  <c:v>-0.5</c:v>
                </c:pt>
                <c:pt idx="777">
                  <c:v>-0.5</c:v>
                </c:pt>
                <c:pt idx="778">
                  <c:v>-0.5</c:v>
                </c:pt>
                <c:pt idx="779">
                  <c:v>-0.5</c:v>
                </c:pt>
                <c:pt idx="780">
                  <c:v>-0.5</c:v>
                </c:pt>
                <c:pt idx="781">
                  <c:v>-0.5</c:v>
                </c:pt>
                <c:pt idx="782">
                  <c:v>-0.5</c:v>
                </c:pt>
                <c:pt idx="783">
                  <c:v>-0.5</c:v>
                </c:pt>
                <c:pt idx="784">
                  <c:v>-0.5</c:v>
                </c:pt>
                <c:pt idx="785">
                  <c:v>-0.5</c:v>
                </c:pt>
                <c:pt idx="786">
                  <c:v>-0.5</c:v>
                </c:pt>
                <c:pt idx="787">
                  <c:v>-0.5</c:v>
                </c:pt>
                <c:pt idx="788">
                  <c:v>-0.5</c:v>
                </c:pt>
                <c:pt idx="789">
                  <c:v>-0.5</c:v>
                </c:pt>
                <c:pt idx="790">
                  <c:v>-0.5</c:v>
                </c:pt>
                <c:pt idx="791">
                  <c:v>-0.5</c:v>
                </c:pt>
                <c:pt idx="792">
                  <c:v>-0.5</c:v>
                </c:pt>
                <c:pt idx="793">
                  <c:v>-0.5</c:v>
                </c:pt>
                <c:pt idx="794">
                  <c:v>-0.5</c:v>
                </c:pt>
                <c:pt idx="795">
                  <c:v>-0.5</c:v>
                </c:pt>
                <c:pt idx="796">
                  <c:v>-0.5</c:v>
                </c:pt>
                <c:pt idx="797">
                  <c:v>-0.5</c:v>
                </c:pt>
                <c:pt idx="798">
                  <c:v>-0.5</c:v>
                </c:pt>
                <c:pt idx="799">
                  <c:v>-0.5</c:v>
                </c:pt>
                <c:pt idx="800">
                  <c:v>-0.5</c:v>
                </c:pt>
                <c:pt idx="801">
                  <c:v>-0.5</c:v>
                </c:pt>
                <c:pt idx="802">
                  <c:v>-0.5</c:v>
                </c:pt>
                <c:pt idx="803">
                  <c:v>-0.5</c:v>
                </c:pt>
                <c:pt idx="804">
                  <c:v>-0.5</c:v>
                </c:pt>
                <c:pt idx="805">
                  <c:v>-0.5</c:v>
                </c:pt>
                <c:pt idx="806">
                  <c:v>-0.5</c:v>
                </c:pt>
                <c:pt idx="807">
                  <c:v>-0.5</c:v>
                </c:pt>
                <c:pt idx="808">
                  <c:v>-0.5</c:v>
                </c:pt>
                <c:pt idx="809">
                  <c:v>-0.5</c:v>
                </c:pt>
                <c:pt idx="810">
                  <c:v>-0.5</c:v>
                </c:pt>
                <c:pt idx="811">
                  <c:v>-0.5</c:v>
                </c:pt>
                <c:pt idx="812">
                  <c:v>-0.5</c:v>
                </c:pt>
                <c:pt idx="813">
                  <c:v>-0.5</c:v>
                </c:pt>
                <c:pt idx="814">
                  <c:v>-0.5</c:v>
                </c:pt>
                <c:pt idx="815">
                  <c:v>-0.5</c:v>
                </c:pt>
                <c:pt idx="816">
                  <c:v>-0.5</c:v>
                </c:pt>
                <c:pt idx="817">
                  <c:v>-0.5</c:v>
                </c:pt>
                <c:pt idx="818">
                  <c:v>-0.5</c:v>
                </c:pt>
                <c:pt idx="819">
                  <c:v>-0.5</c:v>
                </c:pt>
                <c:pt idx="820">
                  <c:v>-0.5</c:v>
                </c:pt>
                <c:pt idx="821">
                  <c:v>-0.5</c:v>
                </c:pt>
                <c:pt idx="822">
                  <c:v>-0.5</c:v>
                </c:pt>
                <c:pt idx="823">
                  <c:v>-0.5</c:v>
                </c:pt>
                <c:pt idx="824">
                  <c:v>-0.5</c:v>
                </c:pt>
                <c:pt idx="825">
                  <c:v>-0.5</c:v>
                </c:pt>
                <c:pt idx="826">
                  <c:v>-0.5</c:v>
                </c:pt>
                <c:pt idx="827">
                  <c:v>-0.5</c:v>
                </c:pt>
                <c:pt idx="828">
                  <c:v>-0.5</c:v>
                </c:pt>
                <c:pt idx="829">
                  <c:v>-0.5</c:v>
                </c:pt>
                <c:pt idx="830">
                  <c:v>-0.5</c:v>
                </c:pt>
                <c:pt idx="831">
                  <c:v>-0.5</c:v>
                </c:pt>
                <c:pt idx="832">
                  <c:v>-0.5</c:v>
                </c:pt>
                <c:pt idx="833">
                  <c:v>-0.5</c:v>
                </c:pt>
                <c:pt idx="834">
                  <c:v>-0.5</c:v>
                </c:pt>
                <c:pt idx="835">
                  <c:v>-0.5</c:v>
                </c:pt>
                <c:pt idx="836">
                  <c:v>-0.5</c:v>
                </c:pt>
                <c:pt idx="837">
                  <c:v>-0.5</c:v>
                </c:pt>
                <c:pt idx="838">
                  <c:v>-0.5</c:v>
                </c:pt>
                <c:pt idx="839">
                  <c:v>-0.5</c:v>
                </c:pt>
                <c:pt idx="840">
                  <c:v>-0.5</c:v>
                </c:pt>
                <c:pt idx="841">
                  <c:v>-0.5</c:v>
                </c:pt>
                <c:pt idx="842">
                  <c:v>-0.5</c:v>
                </c:pt>
                <c:pt idx="843">
                  <c:v>-0.5</c:v>
                </c:pt>
                <c:pt idx="844">
                  <c:v>-0.5</c:v>
                </c:pt>
                <c:pt idx="845">
                  <c:v>-0.5</c:v>
                </c:pt>
                <c:pt idx="846">
                  <c:v>-0.5</c:v>
                </c:pt>
                <c:pt idx="847">
                  <c:v>-0.5</c:v>
                </c:pt>
                <c:pt idx="848">
                  <c:v>-0.5</c:v>
                </c:pt>
                <c:pt idx="849">
                  <c:v>-0.5</c:v>
                </c:pt>
                <c:pt idx="850">
                  <c:v>-0.5</c:v>
                </c:pt>
                <c:pt idx="851">
                  <c:v>-0.5</c:v>
                </c:pt>
                <c:pt idx="852">
                  <c:v>-0.5</c:v>
                </c:pt>
                <c:pt idx="853">
                  <c:v>-0.5</c:v>
                </c:pt>
                <c:pt idx="854">
                  <c:v>-0.5</c:v>
                </c:pt>
                <c:pt idx="855">
                  <c:v>-0.5</c:v>
                </c:pt>
                <c:pt idx="856">
                  <c:v>-0.5</c:v>
                </c:pt>
                <c:pt idx="857">
                  <c:v>-0.5</c:v>
                </c:pt>
                <c:pt idx="858">
                  <c:v>-0.5</c:v>
                </c:pt>
                <c:pt idx="859">
                  <c:v>-0.5</c:v>
                </c:pt>
                <c:pt idx="860">
                  <c:v>-0.5</c:v>
                </c:pt>
                <c:pt idx="861">
                  <c:v>-0.5</c:v>
                </c:pt>
                <c:pt idx="862">
                  <c:v>-0.5</c:v>
                </c:pt>
                <c:pt idx="863">
                  <c:v>-0.5</c:v>
                </c:pt>
                <c:pt idx="864">
                  <c:v>-0.5</c:v>
                </c:pt>
                <c:pt idx="865">
                  <c:v>-0.5</c:v>
                </c:pt>
                <c:pt idx="866">
                  <c:v>-0.5</c:v>
                </c:pt>
                <c:pt idx="867">
                  <c:v>-0.5</c:v>
                </c:pt>
                <c:pt idx="868">
                  <c:v>-0.5</c:v>
                </c:pt>
                <c:pt idx="869">
                  <c:v>-0.5</c:v>
                </c:pt>
                <c:pt idx="870">
                  <c:v>-0.5</c:v>
                </c:pt>
                <c:pt idx="871">
                  <c:v>-0.5</c:v>
                </c:pt>
                <c:pt idx="872">
                  <c:v>-0.5</c:v>
                </c:pt>
                <c:pt idx="873">
                  <c:v>-0.5</c:v>
                </c:pt>
                <c:pt idx="874">
                  <c:v>-0.5</c:v>
                </c:pt>
                <c:pt idx="875">
                  <c:v>-0.5</c:v>
                </c:pt>
                <c:pt idx="876">
                  <c:v>-0.5</c:v>
                </c:pt>
                <c:pt idx="877">
                  <c:v>-0.5</c:v>
                </c:pt>
                <c:pt idx="878">
                  <c:v>-0.5</c:v>
                </c:pt>
                <c:pt idx="879">
                  <c:v>-0.5</c:v>
                </c:pt>
                <c:pt idx="880">
                  <c:v>-0.5</c:v>
                </c:pt>
                <c:pt idx="881">
                  <c:v>-0.5</c:v>
                </c:pt>
                <c:pt idx="882">
                  <c:v>-0.5</c:v>
                </c:pt>
                <c:pt idx="883">
                  <c:v>-0.5</c:v>
                </c:pt>
                <c:pt idx="884">
                  <c:v>-0.5</c:v>
                </c:pt>
                <c:pt idx="885">
                  <c:v>-0.5</c:v>
                </c:pt>
                <c:pt idx="886">
                  <c:v>-0.5</c:v>
                </c:pt>
                <c:pt idx="887">
                  <c:v>-0.5</c:v>
                </c:pt>
                <c:pt idx="888">
                  <c:v>-0.5</c:v>
                </c:pt>
                <c:pt idx="889">
                  <c:v>-0.5</c:v>
                </c:pt>
                <c:pt idx="890">
                  <c:v>-0.5</c:v>
                </c:pt>
                <c:pt idx="891">
                  <c:v>-0.5</c:v>
                </c:pt>
                <c:pt idx="892">
                  <c:v>-0.5</c:v>
                </c:pt>
                <c:pt idx="893">
                  <c:v>-0.5</c:v>
                </c:pt>
                <c:pt idx="894">
                  <c:v>-0.5</c:v>
                </c:pt>
                <c:pt idx="895">
                  <c:v>-0.5</c:v>
                </c:pt>
                <c:pt idx="896">
                  <c:v>-0.5</c:v>
                </c:pt>
                <c:pt idx="897">
                  <c:v>-0.5</c:v>
                </c:pt>
                <c:pt idx="898">
                  <c:v>-0.5</c:v>
                </c:pt>
                <c:pt idx="899">
                  <c:v>-0.5</c:v>
                </c:pt>
                <c:pt idx="900">
                  <c:v>-0.5</c:v>
                </c:pt>
                <c:pt idx="901">
                  <c:v>-0.5</c:v>
                </c:pt>
                <c:pt idx="902">
                  <c:v>-0.5</c:v>
                </c:pt>
                <c:pt idx="903">
                  <c:v>-0.5</c:v>
                </c:pt>
                <c:pt idx="904">
                  <c:v>-0.5</c:v>
                </c:pt>
                <c:pt idx="905">
                  <c:v>-0.5</c:v>
                </c:pt>
                <c:pt idx="906">
                  <c:v>-0.5</c:v>
                </c:pt>
                <c:pt idx="907">
                  <c:v>-0.5</c:v>
                </c:pt>
                <c:pt idx="908">
                  <c:v>-0.5</c:v>
                </c:pt>
                <c:pt idx="909">
                  <c:v>-0.5</c:v>
                </c:pt>
                <c:pt idx="910">
                  <c:v>-0.5</c:v>
                </c:pt>
                <c:pt idx="911">
                  <c:v>-0.5</c:v>
                </c:pt>
                <c:pt idx="912">
                  <c:v>-0.5</c:v>
                </c:pt>
                <c:pt idx="913">
                  <c:v>-0.5</c:v>
                </c:pt>
                <c:pt idx="914">
                  <c:v>-0.5</c:v>
                </c:pt>
                <c:pt idx="915">
                  <c:v>-0.5</c:v>
                </c:pt>
                <c:pt idx="916">
                  <c:v>-0.5</c:v>
                </c:pt>
                <c:pt idx="917">
                  <c:v>-0.5</c:v>
                </c:pt>
                <c:pt idx="918">
                  <c:v>-0.5</c:v>
                </c:pt>
                <c:pt idx="919">
                  <c:v>-0.5</c:v>
                </c:pt>
                <c:pt idx="920">
                  <c:v>-0.5</c:v>
                </c:pt>
                <c:pt idx="921">
                  <c:v>-0.5</c:v>
                </c:pt>
                <c:pt idx="922">
                  <c:v>-0.5</c:v>
                </c:pt>
                <c:pt idx="923">
                  <c:v>-0.5</c:v>
                </c:pt>
                <c:pt idx="924">
                  <c:v>-0.5</c:v>
                </c:pt>
                <c:pt idx="925">
                  <c:v>-0.5</c:v>
                </c:pt>
                <c:pt idx="926">
                  <c:v>-0.5</c:v>
                </c:pt>
                <c:pt idx="927">
                  <c:v>-0.5</c:v>
                </c:pt>
                <c:pt idx="928">
                  <c:v>-0.5</c:v>
                </c:pt>
                <c:pt idx="929">
                  <c:v>-0.5</c:v>
                </c:pt>
                <c:pt idx="930">
                  <c:v>-0.5</c:v>
                </c:pt>
                <c:pt idx="931">
                  <c:v>-0.5</c:v>
                </c:pt>
                <c:pt idx="932">
                  <c:v>-0.5</c:v>
                </c:pt>
                <c:pt idx="933">
                  <c:v>-0.5</c:v>
                </c:pt>
                <c:pt idx="934">
                  <c:v>-0.5</c:v>
                </c:pt>
                <c:pt idx="935">
                  <c:v>-0.5</c:v>
                </c:pt>
                <c:pt idx="936">
                  <c:v>-0.5</c:v>
                </c:pt>
                <c:pt idx="937">
                  <c:v>-0.5</c:v>
                </c:pt>
                <c:pt idx="938">
                  <c:v>-0.5</c:v>
                </c:pt>
                <c:pt idx="939">
                  <c:v>-0.5</c:v>
                </c:pt>
                <c:pt idx="940">
                  <c:v>-0.5</c:v>
                </c:pt>
                <c:pt idx="941">
                  <c:v>-0.5</c:v>
                </c:pt>
                <c:pt idx="942">
                  <c:v>-0.5</c:v>
                </c:pt>
                <c:pt idx="943">
                  <c:v>-0.5</c:v>
                </c:pt>
                <c:pt idx="944">
                  <c:v>-0.5</c:v>
                </c:pt>
                <c:pt idx="945">
                  <c:v>-0.5</c:v>
                </c:pt>
                <c:pt idx="946">
                  <c:v>-0.5</c:v>
                </c:pt>
                <c:pt idx="947">
                  <c:v>-0.5</c:v>
                </c:pt>
                <c:pt idx="948">
                  <c:v>-0.5</c:v>
                </c:pt>
                <c:pt idx="949">
                  <c:v>-0.5</c:v>
                </c:pt>
                <c:pt idx="950">
                  <c:v>-0.5</c:v>
                </c:pt>
                <c:pt idx="951">
                  <c:v>-0.5</c:v>
                </c:pt>
                <c:pt idx="952">
                  <c:v>-0.5</c:v>
                </c:pt>
                <c:pt idx="953">
                  <c:v>-0.5</c:v>
                </c:pt>
                <c:pt idx="954">
                  <c:v>-0.5</c:v>
                </c:pt>
                <c:pt idx="955">
                  <c:v>-0.5</c:v>
                </c:pt>
                <c:pt idx="956">
                  <c:v>-0.5</c:v>
                </c:pt>
                <c:pt idx="957">
                  <c:v>-0.5</c:v>
                </c:pt>
                <c:pt idx="958">
                  <c:v>-0.5</c:v>
                </c:pt>
                <c:pt idx="959">
                  <c:v>-0.5</c:v>
                </c:pt>
                <c:pt idx="960">
                  <c:v>-0.5</c:v>
                </c:pt>
                <c:pt idx="961">
                  <c:v>-0.5</c:v>
                </c:pt>
                <c:pt idx="962">
                  <c:v>-0.5</c:v>
                </c:pt>
                <c:pt idx="963">
                  <c:v>-0.5</c:v>
                </c:pt>
                <c:pt idx="964">
                  <c:v>-0.5</c:v>
                </c:pt>
                <c:pt idx="965">
                  <c:v>-0.5</c:v>
                </c:pt>
                <c:pt idx="966">
                  <c:v>-0.5</c:v>
                </c:pt>
                <c:pt idx="967">
                  <c:v>-0.5</c:v>
                </c:pt>
                <c:pt idx="968">
                  <c:v>-0.5</c:v>
                </c:pt>
                <c:pt idx="969">
                  <c:v>-0.5</c:v>
                </c:pt>
                <c:pt idx="970">
                  <c:v>-0.5</c:v>
                </c:pt>
                <c:pt idx="971">
                  <c:v>-0.5</c:v>
                </c:pt>
                <c:pt idx="972">
                  <c:v>-0.5</c:v>
                </c:pt>
                <c:pt idx="973">
                  <c:v>-0.5</c:v>
                </c:pt>
                <c:pt idx="974">
                  <c:v>-0.5</c:v>
                </c:pt>
                <c:pt idx="975">
                  <c:v>-0.5</c:v>
                </c:pt>
                <c:pt idx="976">
                  <c:v>-0.5</c:v>
                </c:pt>
                <c:pt idx="977">
                  <c:v>-0.5</c:v>
                </c:pt>
                <c:pt idx="978">
                  <c:v>-0.5</c:v>
                </c:pt>
                <c:pt idx="979">
                  <c:v>-0.5</c:v>
                </c:pt>
                <c:pt idx="980">
                  <c:v>-0.5</c:v>
                </c:pt>
                <c:pt idx="981">
                  <c:v>-0.5</c:v>
                </c:pt>
                <c:pt idx="982">
                  <c:v>-0.5</c:v>
                </c:pt>
                <c:pt idx="983">
                  <c:v>-0.5</c:v>
                </c:pt>
                <c:pt idx="984">
                  <c:v>-0.5</c:v>
                </c:pt>
                <c:pt idx="985">
                  <c:v>-0.5</c:v>
                </c:pt>
                <c:pt idx="986">
                  <c:v>-0.5</c:v>
                </c:pt>
                <c:pt idx="987">
                  <c:v>-0.5</c:v>
                </c:pt>
                <c:pt idx="988">
                  <c:v>-0.5</c:v>
                </c:pt>
                <c:pt idx="989">
                  <c:v>-0.5</c:v>
                </c:pt>
                <c:pt idx="990">
                  <c:v>-0.5</c:v>
                </c:pt>
                <c:pt idx="991">
                  <c:v>-0.5</c:v>
                </c:pt>
                <c:pt idx="992">
                  <c:v>-0.5</c:v>
                </c:pt>
                <c:pt idx="993">
                  <c:v>-0.5</c:v>
                </c:pt>
                <c:pt idx="994">
                  <c:v>-0.5</c:v>
                </c:pt>
                <c:pt idx="995">
                  <c:v>-0.5</c:v>
                </c:pt>
                <c:pt idx="996">
                  <c:v>-0.5</c:v>
                </c:pt>
                <c:pt idx="997">
                  <c:v>-0.5</c:v>
                </c:pt>
                <c:pt idx="998">
                  <c:v>-0.5</c:v>
                </c:pt>
                <c:pt idx="999">
                  <c:v>-0.5</c:v>
                </c:pt>
                <c:pt idx="1000">
                  <c:v>-0.5</c:v>
                </c:pt>
                <c:pt idx="1001">
                  <c:v>-0.5</c:v>
                </c:pt>
                <c:pt idx="1002">
                  <c:v>-0.5</c:v>
                </c:pt>
                <c:pt idx="1003">
                  <c:v>-0.5</c:v>
                </c:pt>
                <c:pt idx="1004">
                  <c:v>-0.5</c:v>
                </c:pt>
                <c:pt idx="1005">
                  <c:v>-0.5</c:v>
                </c:pt>
                <c:pt idx="1006">
                  <c:v>-0.5</c:v>
                </c:pt>
                <c:pt idx="1007">
                  <c:v>-0.5</c:v>
                </c:pt>
                <c:pt idx="1008">
                  <c:v>-0.5</c:v>
                </c:pt>
                <c:pt idx="1009">
                  <c:v>-0.5</c:v>
                </c:pt>
                <c:pt idx="1010">
                  <c:v>-0.5</c:v>
                </c:pt>
                <c:pt idx="1011">
                  <c:v>-0.5</c:v>
                </c:pt>
                <c:pt idx="1012">
                  <c:v>-0.5</c:v>
                </c:pt>
                <c:pt idx="1013">
                  <c:v>-0.5</c:v>
                </c:pt>
                <c:pt idx="1014">
                  <c:v>-0.5</c:v>
                </c:pt>
                <c:pt idx="1015">
                  <c:v>-0.5</c:v>
                </c:pt>
                <c:pt idx="1016">
                  <c:v>-0.5</c:v>
                </c:pt>
                <c:pt idx="1017">
                  <c:v>-0.5</c:v>
                </c:pt>
                <c:pt idx="1018">
                  <c:v>-0.5</c:v>
                </c:pt>
                <c:pt idx="1019">
                  <c:v>-0.5</c:v>
                </c:pt>
                <c:pt idx="1020">
                  <c:v>-0.5</c:v>
                </c:pt>
                <c:pt idx="1021">
                  <c:v>-0.5</c:v>
                </c:pt>
                <c:pt idx="1022">
                  <c:v>-0.5</c:v>
                </c:pt>
                <c:pt idx="1023">
                  <c:v>-0.5</c:v>
                </c:pt>
                <c:pt idx="1024">
                  <c:v>-0.5</c:v>
                </c:pt>
                <c:pt idx="1025">
                  <c:v>-0.5</c:v>
                </c:pt>
                <c:pt idx="1026">
                  <c:v>-0.5</c:v>
                </c:pt>
                <c:pt idx="1027">
                  <c:v>-0.5</c:v>
                </c:pt>
                <c:pt idx="1028">
                  <c:v>-0.5</c:v>
                </c:pt>
                <c:pt idx="1029">
                  <c:v>-0.5</c:v>
                </c:pt>
                <c:pt idx="1030">
                  <c:v>-0.5</c:v>
                </c:pt>
                <c:pt idx="1031">
                  <c:v>-0.5</c:v>
                </c:pt>
                <c:pt idx="1032">
                  <c:v>-0.5</c:v>
                </c:pt>
                <c:pt idx="1033">
                  <c:v>-0.5</c:v>
                </c:pt>
                <c:pt idx="1034">
                  <c:v>-0.5</c:v>
                </c:pt>
                <c:pt idx="1035">
                  <c:v>-0.5</c:v>
                </c:pt>
                <c:pt idx="1036">
                  <c:v>-0.5</c:v>
                </c:pt>
                <c:pt idx="1037">
                  <c:v>-0.5</c:v>
                </c:pt>
                <c:pt idx="1038">
                  <c:v>-0.5</c:v>
                </c:pt>
                <c:pt idx="1039">
                  <c:v>-0.5</c:v>
                </c:pt>
                <c:pt idx="1040">
                  <c:v>-0.5</c:v>
                </c:pt>
                <c:pt idx="1041">
                  <c:v>-0.5</c:v>
                </c:pt>
                <c:pt idx="1042">
                  <c:v>-0.5</c:v>
                </c:pt>
                <c:pt idx="1043">
                  <c:v>-0.5</c:v>
                </c:pt>
                <c:pt idx="1044">
                  <c:v>-0.5</c:v>
                </c:pt>
                <c:pt idx="1045">
                  <c:v>-0.5</c:v>
                </c:pt>
                <c:pt idx="1046">
                  <c:v>-0.5</c:v>
                </c:pt>
                <c:pt idx="1047">
                  <c:v>-0.5</c:v>
                </c:pt>
                <c:pt idx="1048">
                  <c:v>-0.5</c:v>
                </c:pt>
                <c:pt idx="1049">
                  <c:v>-0.5</c:v>
                </c:pt>
                <c:pt idx="1050">
                  <c:v>-0.5</c:v>
                </c:pt>
                <c:pt idx="1051">
                  <c:v>-0.5</c:v>
                </c:pt>
                <c:pt idx="1052">
                  <c:v>-0.5</c:v>
                </c:pt>
                <c:pt idx="1053">
                  <c:v>-0.5</c:v>
                </c:pt>
                <c:pt idx="1054">
                  <c:v>-0.5</c:v>
                </c:pt>
                <c:pt idx="1055">
                  <c:v>-0.5</c:v>
                </c:pt>
                <c:pt idx="1056">
                  <c:v>-0.5</c:v>
                </c:pt>
                <c:pt idx="1057">
                  <c:v>-0.5</c:v>
                </c:pt>
                <c:pt idx="1058">
                  <c:v>-0.5</c:v>
                </c:pt>
                <c:pt idx="1059">
                  <c:v>-0.5</c:v>
                </c:pt>
                <c:pt idx="1060">
                  <c:v>-0.5</c:v>
                </c:pt>
                <c:pt idx="1061">
                  <c:v>-0.5</c:v>
                </c:pt>
                <c:pt idx="1062">
                  <c:v>-0.5</c:v>
                </c:pt>
                <c:pt idx="1063">
                  <c:v>-0.5</c:v>
                </c:pt>
                <c:pt idx="1064">
                  <c:v>-0.5</c:v>
                </c:pt>
                <c:pt idx="1065">
                  <c:v>-0.5</c:v>
                </c:pt>
                <c:pt idx="1066">
                  <c:v>-0.5</c:v>
                </c:pt>
                <c:pt idx="1067">
                  <c:v>-0.5</c:v>
                </c:pt>
                <c:pt idx="1068">
                  <c:v>-0.5</c:v>
                </c:pt>
                <c:pt idx="1069">
                  <c:v>-0.5</c:v>
                </c:pt>
                <c:pt idx="1070">
                  <c:v>-0.5</c:v>
                </c:pt>
                <c:pt idx="1071">
                  <c:v>-0.5</c:v>
                </c:pt>
                <c:pt idx="1072">
                  <c:v>-0.5</c:v>
                </c:pt>
                <c:pt idx="1073">
                  <c:v>-0.5</c:v>
                </c:pt>
                <c:pt idx="1074">
                  <c:v>-0.5</c:v>
                </c:pt>
                <c:pt idx="1075">
                  <c:v>-0.5</c:v>
                </c:pt>
                <c:pt idx="1076">
                  <c:v>-0.5</c:v>
                </c:pt>
                <c:pt idx="1077">
                  <c:v>-0.5</c:v>
                </c:pt>
                <c:pt idx="1078">
                  <c:v>-0.5</c:v>
                </c:pt>
                <c:pt idx="1079">
                  <c:v>-0.5</c:v>
                </c:pt>
                <c:pt idx="1080">
                  <c:v>-0.5</c:v>
                </c:pt>
                <c:pt idx="1081">
                  <c:v>-0.5</c:v>
                </c:pt>
                <c:pt idx="1082">
                  <c:v>-0.5</c:v>
                </c:pt>
                <c:pt idx="1083">
                  <c:v>-0.5</c:v>
                </c:pt>
                <c:pt idx="1084">
                  <c:v>-0.5</c:v>
                </c:pt>
                <c:pt idx="1085">
                  <c:v>-0.5</c:v>
                </c:pt>
                <c:pt idx="1086">
                  <c:v>-0.5</c:v>
                </c:pt>
                <c:pt idx="1087">
                  <c:v>-0.5</c:v>
                </c:pt>
                <c:pt idx="1088">
                  <c:v>-0.5</c:v>
                </c:pt>
                <c:pt idx="1089">
                  <c:v>-0.5</c:v>
                </c:pt>
                <c:pt idx="1090">
                  <c:v>-0.5</c:v>
                </c:pt>
                <c:pt idx="1091">
                  <c:v>-0.5</c:v>
                </c:pt>
                <c:pt idx="1092">
                  <c:v>-0.5</c:v>
                </c:pt>
                <c:pt idx="1093">
                  <c:v>-0.5</c:v>
                </c:pt>
                <c:pt idx="1094">
                  <c:v>-0.5</c:v>
                </c:pt>
                <c:pt idx="1095">
                  <c:v>-0.5</c:v>
                </c:pt>
                <c:pt idx="1096">
                  <c:v>-0.5</c:v>
                </c:pt>
                <c:pt idx="1097">
                  <c:v>-0.5</c:v>
                </c:pt>
                <c:pt idx="1098">
                  <c:v>-0.5</c:v>
                </c:pt>
                <c:pt idx="1099">
                  <c:v>-0.5</c:v>
                </c:pt>
                <c:pt idx="1100">
                  <c:v>-0.5</c:v>
                </c:pt>
                <c:pt idx="1101">
                  <c:v>-0.5</c:v>
                </c:pt>
                <c:pt idx="1102">
                  <c:v>-0.5</c:v>
                </c:pt>
                <c:pt idx="1103">
                  <c:v>-0.5</c:v>
                </c:pt>
                <c:pt idx="1104">
                  <c:v>-0.5</c:v>
                </c:pt>
                <c:pt idx="1105">
                  <c:v>-0.5</c:v>
                </c:pt>
                <c:pt idx="1106">
                  <c:v>-0.5</c:v>
                </c:pt>
                <c:pt idx="1107">
                  <c:v>-0.5</c:v>
                </c:pt>
                <c:pt idx="1108">
                  <c:v>-0.5</c:v>
                </c:pt>
                <c:pt idx="1109">
                  <c:v>-0.5</c:v>
                </c:pt>
                <c:pt idx="1110">
                  <c:v>-0.5</c:v>
                </c:pt>
                <c:pt idx="1111">
                  <c:v>-0.5</c:v>
                </c:pt>
                <c:pt idx="1112">
                  <c:v>-0.5</c:v>
                </c:pt>
                <c:pt idx="1113">
                  <c:v>-0.5</c:v>
                </c:pt>
                <c:pt idx="1114">
                  <c:v>-0.5</c:v>
                </c:pt>
                <c:pt idx="1115">
                  <c:v>-0.5</c:v>
                </c:pt>
                <c:pt idx="1116">
                  <c:v>-0.5</c:v>
                </c:pt>
                <c:pt idx="1117">
                  <c:v>-0.5</c:v>
                </c:pt>
                <c:pt idx="1118">
                  <c:v>-0.5</c:v>
                </c:pt>
                <c:pt idx="1119">
                  <c:v>-0.5</c:v>
                </c:pt>
                <c:pt idx="1120">
                  <c:v>-0.5</c:v>
                </c:pt>
                <c:pt idx="1121">
                  <c:v>-0.5</c:v>
                </c:pt>
                <c:pt idx="1122">
                  <c:v>-0.5</c:v>
                </c:pt>
                <c:pt idx="1123">
                  <c:v>-0.5</c:v>
                </c:pt>
                <c:pt idx="1124">
                  <c:v>-0.5</c:v>
                </c:pt>
                <c:pt idx="1125">
                  <c:v>-0.5</c:v>
                </c:pt>
                <c:pt idx="1126">
                  <c:v>-0.5</c:v>
                </c:pt>
                <c:pt idx="1127">
                  <c:v>-0.5</c:v>
                </c:pt>
                <c:pt idx="1128">
                  <c:v>-0.5</c:v>
                </c:pt>
                <c:pt idx="1129">
                  <c:v>-0.5</c:v>
                </c:pt>
                <c:pt idx="1130">
                  <c:v>-0.5</c:v>
                </c:pt>
                <c:pt idx="1131">
                  <c:v>-0.5</c:v>
                </c:pt>
                <c:pt idx="1132">
                  <c:v>-0.5</c:v>
                </c:pt>
                <c:pt idx="1133">
                  <c:v>-0.5</c:v>
                </c:pt>
                <c:pt idx="1134">
                  <c:v>-0.5</c:v>
                </c:pt>
                <c:pt idx="1135">
                  <c:v>-0.5</c:v>
                </c:pt>
                <c:pt idx="1136">
                  <c:v>-0.5</c:v>
                </c:pt>
                <c:pt idx="1137">
                  <c:v>-0.5</c:v>
                </c:pt>
                <c:pt idx="1138">
                  <c:v>-0.5</c:v>
                </c:pt>
                <c:pt idx="1139">
                  <c:v>-0.5</c:v>
                </c:pt>
                <c:pt idx="1140">
                  <c:v>-0.5</c:v>
                </c:pt>
                <c:pt idx="1141">
                  <c:v>-0.5</c:v>
                </c:pt>
                <c:pt idx="1142">
                  <c:v>-0.5</c:v>
                </c:pt>
                <c:pt idx="1143">
                  <c:v>-0.5</c:v>
                </c:pt>
                <c:pt idx="1144">
                  <c:v>-0.5</c:v>
                </c:pt>
                <c:pt idx="1145">
                  <c:v>-0.5</c:v>
                </c:pt>
                <c:pt idx="1146">
                  <c:v>-0.5</c:v>
                </c:pt>
                <c:pt idx="1147">
                  <c:v>-0.5</c:v>
                </c:pt>
                <c:pt idx="1148">
                  <c:v>-0.5</c:v>
                </c:pt>
                <c:pt idx="1149">
                  <c:v>-0.5</c:v>
                </c:pt>
                <c:pt idx="1150">
                  <c:v>-0.5</c:v>
                </c:pt>
                <c:pt idx="1151">
                  <c:v>-0.5</c:v>
                </c:pt>
                <c:pt idx="1152">
                  <c:v>-0.5</c:v>
                </c:pt>
                <c:pt idx="1153">
                  <c:v>-0.5</c:v>
                </c:pt>
                <c:pt idx="1154">
                  <c:v>-0.5</c:v>
                </c:pt>
                <c:pt idx="1155">
                  <c:v>-0.5</c:v>
                </c:pt>
                <c:pt idx="1156">
                  <c:v>-0.5</c:v>
                </c:pt>
                <c:pt idx="1157">
                  <c:v>-0.5</c:v>
                </c:pt>
                <c:pt idx="1158">
                  <c:v>-0.5</c:v>
                </c:pt>
                <c:pt idx="1159">
                  <c:v>-0.5</c:v>
                </c:pt>
                <c:pt idx="1160">
                  <c:v>-0.5</c:v>
                </c:pt>
                <c:pt idx="1161">
                  <c:v>-0.5</c:v>
                </c:pt>
                <c:pt idx="1162">
                  <c:v>-0.5</c:v>
                </c:pt>
                <c:pt idx="1163">
                  <c:v>-0.5</c:v>
                </c:pt>
                <c:pt idx="1164">
                  <c:v>-0.5</c:v>
                </c:pt>
                <c:pt idx="1165">
                  <c:v>-0.5</c:v>
                </c:pt>
                <c:pt idx="1166">
                  <c:v>-0.5</c:v>
                </c:pt>
                <c:pt idx="1167">
                  <c:v>-0.5</c:v>
                </c:pt>
                <c:pt idx="1168">
                  <c:v>-0.5</c:v>
                </c:pt>
                <c:pt idx="1169">
                  <c:v>-0.5</c:v>
                </c:pt>
                <c:pt idx="1170">
                  <c:v>-0.5</c:v>
                </c:pt>
                <c:pt idx="1171">
                  <c:v>-0.5</c:v>
                </c:pt>
                <c:pt idx="1172">
                  <c:v>-0.5</c:v>
                </c:pt>
                <c:pt idx="1173">
                  <c:v>-0.5</c:v>
                </c:pt>
                <c:pt idx="1174">
                  <c:v>-0.5</c:v>
                </c:pt>
                <c:pt idx="1175">
                  <c:v>-0.5</c:v>
                </c:pt>
                <c:pt idx="1176">
                  <c:v>-0.5</c:v>
                </c:pt>
                <c:pt idx="1177">
                  <c:v>-0.5</c:v>
                </c:pt>
                <c:pt idx="1178">
                  <c:v>-0.5</c:v>
                </c:pt>
                <c:pt idx="1179">
                  <c:v>-0.5</c:v>
                </c:pt>
                <c:pt idx="1180">
                  <c:v>-0.5</c:v>
                </c:pt>
                <c:pt idx="1181">
                  <c:v>-0.5</c:v>
                </c:pt>
                <c:pt idx="1182">
                  <c:v>-0.5</c:v>
                </c:pt>
                <c:pt idx="1183">
                  <c:v>-0.5</c:v>
                </c:pt>
                <c:pt idx="1184">
                  <c:v>-0.5</c:v>
                </c:pt>
                <c:pt idx="1185">
                  <c:v>-0.5</c:v>
                </c:pt>
                <c:pt idx="1186">
                  <c:v>-0.5</c:v>
                </c:pt>
                <c:pt idx="1187">
                  <c:v>-0.5</c:v>
                </c:pt>
                <c:pt idx="1188">
                  <c:v>-0.5</c:v>
                </c:pt>
                <c:pt idx="1189">
                  <c:v>-0.5</c:v>
                </c:pt>
                <c:pt idx="1190">
                  <c:v>-0.5</c:v>
                </c:pt>
                <c:pt idx="1191">
                  <c:v>-0.5</c:v>
                </c:pt>
                <c:pt idx="1192">
                  <c:v>-0.5</c:v>
                </c:pt>
                <c:pt idx="1193">
                  <c:v>-0.5</c:v>
                </c:pt>
                <c:pt idx="1194">
                  <c:v>-0.5</c:v>
                </c:pt>
                <c:pt idx="1195">
                  <c:v>-0.5</c:v>
                </c:pt>
                <c:pt idx="1196">
                  <c:v>-0.5</c:v>
                </c:pt>
                <c:pt idx="1197">
                  <c:v>-0.5</c:v>
                </c:pt>
                <c:pt idx="1198">
                  <c:v>-0.5</c:v>
                </c:pt>
                <c:pt idx="1199">
                  <c:v>-0.5</c:v>
                </c:pt>
                <c:pt idx="1200">
                  <c:v>-0.5</c:v>
                </c:pt>
                <c:pt idx="1201">
                  <c:v>-0.5</c:v>
                </c:pt>
                <c:pt idx="1202">
                  <c:v>-0.5</c:v>
                </c:pt>
                <c:pt idx="1203">
                  <c:v>-0.5</c:v>
                </c:pt>
                <c:pt idx="1204">
                  <c:v>-0.5</c:v>
                </c:pt>
                <c:pt idx="1205">
                  <c:v>-0.5</c:v>
                </c:pt>
                <c:pt idx="1206">
                  <c:v>-0.5</c:v>
                </c:pt>
                <c:pt idx="1207">
                  <c:v>-0.5</c:v>
                </c:pt>
                <c:pt idx="1208">
                  <c:v>-0.5</c:v>
                </c:pt>
                <c:pt idx="1209">
                  <c:v>-0.5</c:v>
                </c:pt>
                <c:pt idx="1210">
                  <c:v>-0.5</c:v>
                </c:pt>
                <c:pt idx="1211">
                  <c:v>-0.5</c:v>
                </c:pt>
                <c:pt idx="1212">
                  <c:v>-0.5</c:v>
                </c:pt>
                <c:pt idx="1213">
                  <c:v>-0.5</c:v>
                </c:pt>
                <c:pt idx="1214">
                  <c:v>-0.5</c:v>
                </c:pt>
                <c:pt idx="1215">
                  <c:v>-0.5</c:v>
                </c:pt>
                <c:pt idx="1216">
                  <c:v>-0.5</c:v>
                </c:pt>
                <c:pt idx="1217">
                  <c:v>-0.5</c:v>
                </c:pt>
                <c:pt idx="1218">
                  <c:v>-0.5</c:v>
                </c:pt>
                <c:pt idx="1219">
                  <c:v>-0.5</c:v>
                </c:pt>
                <c:pt idx="1220">
                  <c:v>-0.5</c:v>
                </c:pt>
                <c:pt idx="1221">
                  <c:v>-0.5</c:v>
                </c:pt>
                <c:pt idx="1222">
                  <c:v>-0.5</c:v>
                </c:pt>
                <c:pt idx="1223">
                  <c:v>-0.5</c:v>
                </c:pt>
                <c:pt idx="1224">
                  <c:v>-0.5</c:v>
                </c:pt>
                <c:pt idx="1225">
                  <c:v>-0.5</c:v>
                </c:pt>
                <c:pt idx="1226">
                  <c:v>-0.5</c:v>
                </c:pt>
                <c:pt idx="1227">
                  <c:v>-0.5</c:v>
                </c:pt>
                <c:pt idx="1228">
                  <c:v>-0.5</c:v>
                </c:pt>
                <c:pt idx="1229">
                  <c:v>-0.5</c:v>
                </c:pt>
                <c:pt idx="1230">
                  <c:v>-0.5</c:v>
                </c:pt>
                <c:pt idx="1231">
                  <c:v>-0.5</c:v>
                </c:pt>
                <c:pt idx="1232">
                  <c:v>-0.5</c:v>
                </c:pt>
                <c:pt idx="1233">
                  <c:v>-0.5</c:v>
                </c:pt>
                <c:pt idx="1234">
                  <c:v>-0.5</c:v>
                </c:pt>
                <c:pt idx="1235">
                  <c:v>-0.5</c:v>
                </c:pt>
                <c:pt idx="1236">
                  <c:v>-0.5</c:v>
                </c:pt>
                <c:pt idx="1237">
                  <c:v>-0.5</c:v>
                </c:pt>
                <c:pt idx="1238">
                  <c:v>-0.5</c:v>
                </c:pt>
                <c:pt idx="1239">
                  <c:v>-0.5</c:v>
                </c:pt>
                <c:pt idx="1240">
                  <c:v>-0.5</c:v>
                </c:pt>
                <c:pt idx="1241">
                  <c:v>-0.5</c:v>
                </c:pt>
                <c:pt idx="1242">
                  <c:v>-0.5</c:v>
                </c:pt>
                <c:pt idx="1243">
                  <c:v>-0.5</c:v>
                </c:pt>
                <c:pt idx="1244">
                  <c:v>-0.5</c:v>
                </c:pt>
                <c:pt idx="1245">
                  <c:v>-0.5</c:v>
                </c:pt>
                <c:pt idx="1246">
                  <c:v>-0.5</c:v>
                </c:pt>
                <c:pt idx="1247">
                  <c:v>-0.5</c:v>
                </c:pt>
                <c:pt idx="1248">
                  <c:v>-0.5</c:v>
                </c:pt>
                <c:pt idx="1249">
                  <c:v>-0.5</c:v>
                </c:pt>
                <c:pt idx="1250">
                  <c:v>-0.5</c:v>
                </c:pt>
                <c:pt idx="1251">
                  <c:v>-0.5</c:v>
                </c:pt>
                <c:pt idx="1252">
                  <c:v>-0.5</c:v>
                </c:pt>
                <c:pt idx="1253">
                  <c:v>-0.5</c:v>
                </c:pt>
                <c:pt idx="1254">
                  <c:v>-0.5</c:v>
                </c:pt>
                <c:pt idx="1255">
                  <c:v>-0.5</c:v>
                </c:pt>
                <c:pt idx="1256">
                  <c:v>-0.5</c:v>
                </c:pt>
                <c:pt idx="1257">
                  <c:v>-0.5</c:v>
                </c:pt>
                <c:pt idx="1258">
                  <c:v>-0.5</c:v>
                </c:pt>
                <c:pt idx="1259">
                  <c:v>-0.5</c:v>
                </c:pt>
                <c:pt idx="1260">
                  <c:v>-0.5</c:v>
                </c:pt>
                <c:pt idx="1261">
                  <c:v>-0.5</c:v>
                </c:pt>
                <c:pt idx="1262">
                  <c:v>-0.5</c:v>
                </c:pt>
                <c:pt idx="1263">
                  <c:v>-0.5</c:v>
                </c:pt>
                <c:pt idx="1264">
                  <c:v>-0.5</c:v>
                </c:pt>
                <c:pt idx="1265">
                  <c:v>-0.5</c:v>
                </c:pt>
                <c:pt idx="1266">
                  <c:v>-0.5</c:v>
                </c:pt>
                <c:pt idx="1267">
                  <c:v>-0.5</c:v>
                </c:pt>
                <c:pt idx="1268">
                  <c:v>-0.5</c:v>
                </c:pt>
                <c:pt idx="1269">
                  <c:v>-0.5</c:v>
                </c:pt>
                <c:pt idx="1270">
                  <c:v>-0.5</c:v>
                </c:pt>
                <c:pt idx="1271">
                  <c:v>-0.5</c:v>
                </c:pt>
                <c:pt idx="1272">
                  <c:v>-0.5</c:v>
                </c:pt>
                <c:pt idx="1273">
                  <c:v>-0.5</c:v>
                </c:pt>
                <c:pt idx="1274">
                  <c:v>-0.5</c:v>
                </c:pt>
                <c:pt idx="1275">
                  <c:v>-0.5</c:v>
                </c:pt>
                <c:pt idx="1276">
                  <c:v>-0.5</c:v>
                </c:pt>
                <c:pt idx="1277">
                  <c:v>-0.5</c:v>
                </c:pt>
                <c:pt idx="1278">
                  <c:v>-0.5</c:v>
                </c:pt>
                <c:pt idx="1279">
                  <c:v>-0.5</c:v>
                </c:pt>
                <c:pt idx="1280">
                  <c:v>-0.5</c:v>
                </c:pt>
                <c:pt idx="1281">
                  <c:v>-0.5</c:v>
                </c:pt>
                <c:pt idx="1282">
                  <c:v>-0.5</c:v>
                </c:pt>
                <c:pt idx="1283">
                  <c:v>-0.5</c:v>
                </c:pt>
                <c:pt idx="1284">
                  <c:v>-0.5</c:v>
                </c:pt>
                <c:pt idx="1285">
                  <c:v>-0.5</c:v>
                </c:pt>
                <c:pt idx="1286">
                  <c:v>-0.5</c:v>
                </c:pt>
                <c:pt idx="1287">
                  <c:v>-0.5</c:v>
                </c:pt>
                <c:pt idx="1288">
                  <c:v>-0.5</c:v>
                </c:pt>
                <c:pt idx="1289">
                  <c:v>-0.5</c:v>
                </c:pt>
                <c:pt idx="1290">
                  <c:v>-0.5</c:v>
                </c:pt>
                <c:pt idx="1291">
                  <c:v>-0.5</c:v>
                </c:pt>
                <c:pt idx="1292">
                  <c:v>-0.5</c:v>
                </c:pt>
                <c:pt idx="1293">
                  <c:v>-0.5</c:v>
                </c:pt>
                <c:pt idx="1294">
                  <c:v>-0.5</c:v>
                </c:pt>
                <c:pt idx="1295">
                  <c:v>-0.5</c:v>
                </c:pt>
                <c:pt idx="1296">
                  <c:v>-0.5</c:v>
                </c:pt>
                <c:pt idx="1297">
                  <c:v>-0.5</c:v>
                </c:pt>
                <c:pt idx="1298">
                  <c:v>-0.5</c:v>
                </c:pt>
                <c:pt idx="1299">
                  <c:v>-0.5</c:v>
                </c:pt>
                <c:pt idx="1300">
                  <c:v>-0.5</c:v>
                </c:pt>
                <c:pt idx="1301">
                  <c:v>-0.5</c:v>
                </c:pt>
                <c:pt idx="1302">
                  <c:v>-0.5</c:v>
                </c:pt>
                <c:pt idx="1303">
                  <c:v>-0.5</c:v>
                </c:pt>
                <c:pt idx="1304">
                  <c:v>-0.5</c:v>
                </c:pt>
                <c:pt idx="1305">
                  <c:v>-0.5</c:v>
                </c:pt>
                <c:pt idx="1306">
                  <c:v>-0.5</c:v>
                </c:pt>
                <c:pt idx="1307">
                  <c:v>-0.5</c:v>
                </c:pt>
                <c:pt idx="1308">
                  <c:v>-0.5</c:v>
                </c:pt>
                <c:pt idx="1309">
                  <c:v>-0.5</c:v>
                </c:pt>
                <c:pt idx="1310">
                  <c:v>-0.5</c:v>
                </c:pt>
                <c:pt idx="1311">
                  <c:v>-0.5</c:v>
                </c:pt>
                <c:pt idx="1312">
                  <c:v>-0.5</c:v>
                </c:pt>
                <c:pt idx="1313">
                  <c:v>-0.5</c:v>
                </c:pt>
                <c:pt idx="1314">
                  <c:v>-0.5</c:v>
                </c:pt>
                <c:pt idx="1315">
                  <c:v>-0.5</c:v>
                </c:pt>
                <c:pt idx="1316">
                  <c:v>-0.5</c:v>
                </c:pt>
                <c:pt idx="1317">
                  <c:v>-0.5</c:v>
                </c:pt>
                <c:pt idx="1318">
                  <c:v>-0.5</c:v>
                </c:pt>
                <c:pt idx="1319">
                  <c:v>-0.5</c:v>
                </c:pt>
                <c:pt idx="1320">
                  <c:v>-0.5</c:v>
                </c:pt>
                <c:pt idx="1321">
                  <c:v>-0.5</c:v>
                </c:pt>
                <c:pt idx="1322">
                  <c:v>-0.5</c:v>
                </c:pt>
                <c:pt idx="1323">
                  <c:v>-0.5</c:v>
                </c:pt>
                <c:pt idx="1324">
                  <c:v>-0.5</c:v>
                </c:pt>
                <c:pt idx="1325">
                  <c:v>-0.5</c:v>
                </c:pt>
                <c:pt idx="1326">
                  <c:v>-0.5</c:v>
                </c:pt>
                <c:pt idx="1327">
                  <c:v>-0.5</c:v>
                </c:pt>
                <c:pt idx="1328">
                  <c:v>-0.5</c:v>
                </c:pt>
                <c:pt idx="1329">
                  <c:v>-0.5</c:v>
                </c:pt>
                <c:pt idx="1330">
                  <c:v>-0.5</c:v>
                </c:pt>
                <c:pt idx="1331">
                  <c:v>-0.5</c:v>
                </c:pt>
                <c:pt idx="1332">
                  <c:v>-0.5</c:v>
                </c:pt>
                <c:pt idx="1333">
                  <c:v>-0.5</c:v>
                </c:pt>
                <c:pt idx="1334">
                  <c:v>-0.5</c:v>
                </c:pt>
                <c:pt idx="1335">
                  <c:v>-0.5</c:v>
                </c:pt>
                <c:pt idx="1336">
                  <c:v>-0.5</c:v>
                </c:pt>
                <c:pt idx="1337">
                  <c:v>-0.5</c:v>
                </c:pt>
                <c:pt idx="1338">
                  <c:v>-0.5</c:v>
                </c:pt>
                <c:pt idx="1339">
                  <c:v>-0.5</c:v>
                </c:pt>
                <c:pt idx="1340">
                  <c:v>-0.5</c:v>
                </c:pt>
                <c:pt idx="1341">
                  <c:v>-0.5</c:v>
                </c:pt>
                <c:pt idx="1342">
                  <c:v>-0.5</c:v>
                </c:pt>
                <c:pt idx="1343">
                  <c:v>-0.5</c:v>
                </c:pt>
                <c:pt idx="1344">
                  <c:v>-0.5</c:v>
                </c:pt>
                <c:pt idx="1345">
                  <c:v>-0.5</c:v>
                </c:pt>
                <c:pt idx="1346">
                  <c:v>-0.5</c:v>
                </c:pt>
                <c:pt idx="1347">
                  <c:v>-0.5</c:v>
                </c:pt>
                <c:pt idx="1348">
                  <c:v>-0.5</c:v>
                </c:pt>
                <c:pt idx="1349">
                  <c:v>-0.5</c:v>
                </c:pt>
                <c:pt idx="1350">
                  <c:v>-0.5</c:v>
                </c:pt>
                <c:pt idx="1351">
                  <c:v>-0.5</c:v>
                </c:pt>
                <c:pt idx="1352">
                  <c:v>-0.5</c:v>
                </c:pt>
                <c:pt idx="1353">
                  <c:v>-0.5</c:v>
                </c:pt>
                <c:pt idx="1354">
                  <c:v>-0.5</c:v>
                </c:pt>
                <c:pt idx="1355">
                  <c:v>-0.5</c:v>
                </c:pt>
                <c:pt idx="1356">
                  <c:v>-0.5</c:v>
                </c:pt>
                <c:pt idx="1357">
                  <c:v>-0.5</c:v>
                </c:pt>
                <c:pt idx="1358">
                  <c:v>-0.5</c:v>
                </c:pt>
                <c:pt idx="1359">
                  <c:v>-0.5</c:v>
                </c:pt>
                <c:pt idx="1360">
                  <c:v>-0.5</c:v>
                </c:pt>
                <c:pt idx="1361">
                  <c:v>-0.5</c:v>
                </c:pt>
                <c:pt idx="1362">
                  <c:v>-0.5</c:v>
                </c:pt>
                <c:pt idx="1363">
                  <c:v>-0.5</c:v>
                </c:pt>
                <c:pt idx="1364">
                  <c:v>-0.5</c:v>
                </c:pt>
                <c:pt idx="1365">
                  <c:v>-0.5</c:v>
                </c:pt>
                <c:pt idx="1366">
                  <c:v>-0.5</c:v>
                </c:pt>
                <c:pt idx="1367">
                  <c:v>-0.5</c:v>
                </c:pt>
                <c:pt idx="1368">
                  <c:v>-0.5</c:v>
                </c:pt>
                <c:pt idx="1369">
                  <c:v>-0.5</c:v>
                </c:pt>
                <c:pt idx="1370">
                  <c:v>-0.5</c:v>
                </c:pt>
                <c:pt idx="1371">
                  <c:v>-0.5</c:v>
                </c:pt>
                <c:pt idx="1372">
                  <c:v>-0.5</c:v>
                </c:pt>
                <c:pt idx="1373">
                  <c:v>-0.5</c:v>
                </c:pt>
                <c:pt idx="1374">
                  <c:v>-0.5</c:v>
                </c:pt>
                <c:pt idx="1375">
                  <c:v>-0.5</c:v>
                </c:pt>
                <c:pt idx="1376">
                  <c:v>-0.5</c:v>
                </c:pt>
                <c:pt idx="1377">
                  <c:v>-0.5</c:v>
                </c:pt>
                <c:pt idx="1378">
                  <c:v>-0.5</c:v>
                </c:pt>
                <c:pt idx="1379">
                  <c:v>-0.5</c:v>
                </c:pt>
                <c:pt idx="1380">
                  <c:v>-0.5</c:v>
                </c:pt>
                <c:pt idx="1381">
                  <c:v>-0.5</c:v>
                </c:pt>
                <c:pt idx="1382">
                  <c:v>-0.5</c:v>
                </c:pt>
                <c:pt idx="1383">
                  <c:v>-0.5</c:v>
                </c:pt>
                <c:pt idx="1384">
                  <c:v>-0.5</c:v>
                </c:pt>
                <c:pt idx="1385">
                  <c:v>-0.5</c:v>
                </c:pt>
                <c:pt idx="1386">
                  <c:v>-0.5</c:v>
                </c:pt>
                <c:pt idx="1387">
                  <c:v>-0.5</c:v>
                </c:pt>
                <c:pt idx="1388">
                  <c:v>-0.5</c:v>
                </c:pt>
                <c:pt idx="1389">
                  <c:v>-0.5</c:v>
                </c:pt>
                <c:pt idx="1390">
                  <c:v>-0.5</c:v>
                </c:pt>
                <c:pt idx="1391">
                  <c:v>-0.5</c:v>
                </c:pt>
                <c:pt idx="1392">
                  <c:v>-0.5</c:v>
                </c:pt>
                <c:pt idx="1393">
                  <c:v>-0.5</c:v>
                </c:pt>
                <c:pt idx="1394">
                  <c:v>-0.5</c:v>
                </c:pt>
                <c:pt idx="1395">
                  <c:v>-0.5</c:v>
                </c:pt>
                <c:pt idx="1396">
                  <c:v>-0.5</c:v>
                </c:pt>
                <c:pt idx="1397">
                  <c:v>-0.5</c:v>
                </c:pt>
                <c:pt idx="1398">
                  <c:v>-0.5</c:v>
                </c:pt>
                <c:pt idx="1399">
                  <c:v>-0.5</c:v>
                </c:pt>
                <c:pt idx="1400">
                  <c:v>-0.5</c:v>
                </c:pt>
                <c:pt idx="1401">
                  <c:v>-0.5</c:v>
                </c:pt>
                <c:pt idx="1402">
                  <c:v>-0.5</c:v>
                </c:pt>
                <c:pt idx="1403">
                  <c:v>-0.5</c:v>
                </c:pt>
                <c:pt idx="1404">
                  <c:v>-0.5</c:v>
                </c:pt>
                <c:pt idx="1405">
                  <c:v>-0.5</c:v>
                </c:pt>
                <c:pt idx="1406">
                  <c:v>-0.5</c:v>
                </c:pt>
                <c:pt idx="1407">
                  <c:v>-0.5</c:v>
                </c:pt>
                <c:pt idx="1408">
                  <c:v>-0.5</c:v>
                </c:pt>
                <c:pt idx="1409">
                  <c:v>-0.5</c:v>
                </c:pt>
                <c:pt idx="1410">
                  <c:v>-0.5</c:v>
                </c:pt>
                <c:pt idx="1411">
                  <c:v>-0.5</c:v>
                </c:pt>
                <c:pt idx="1412">
                  <c:v>-0.5</c:v>
                </c:pt>
                <c:pt idx="1413">
                  <c:v>-0.5</c:v>
                </c:pt>
                <c:pt idx="1414">
                  <c:v>-0.5</c:v>
                </c:pt>
                <c:pt idx="1415">
                  <c:v>-0.5</c:v>
                </c:pt>
                <c:pt idx="1416">
                  <c:v>-0.5</c:v>
                </c:pt>
                <c:pt idx="1417">
                  <c:v>-0.5</c:v>
                </c:pt>
                <c:pt idx="1418">
                  <c:v>-0.5</c:v>
                </c:pt>
                <c:pt idx="1419">
                  <c:v>-0.5</c:v>
                </c:pt>
                <c:pt idx="1420">
                  <c:v>-0.5</c:v>
                </c:pt>
                <c:pt idx="1421">
                  <c:v>-0.5</c:v>
                </c:pt>
                <c:pt idx="1422">
                  <c:v>-0.5</c:v>
                </c:pt>
                <c:pt idx="1423">
                  <c:v>-0.5</c:v>
                </c:pt>
                <c:pt idx="1424">
                  <c:v>-0.5</c:v>
                </c:pt>
                <c:pt idx="1425">
                  <c:v>-0.5</c:v>
                </c:pt>
                <c:pt idx="1426">
                  <c:v>-0.5</c:v>
                </c:pt>
                <c:pt idx="1427">
                  <c:v>-0.5</c:v>
                </c:pt>
                <c:pt idx="1428">
                  <c:v>-0.5</c:v>
                </c:pt>
                <c:pt idx="1429">
                  <c:v>-0.5</c:v>
                </c:pt>
                <c:pt idx="1430">
                  <c:v>-0.5</c:v>
                </c:pt>
                <c:pt idx="1431">
                  <c:v>-0.5</c:v>
                </c:pt>
                <c:pt idx="1432">
                  <c:v>-0.5</c:v>
                </c:pt>
                <c:pt idx="1433">
                  <c:v>-0.5</c:v>
                </c:pt>
                <c:pt idx="1434">
                  <c:v>-0.5</c:v>
                </c:pt>
                <c:pt idx="1435">
                  <c:v>-0.5</c:v>
                </c:pt>
                <c:pt idx="1436">
                  <c:v>-0.5</c:v>
                </c:pt>
                <c:pt idx="1437">
                  <c:v>-0.5</c:v>
                </c:pt>
                <c:pt idx="1438">
                  <c:v>-0.5</c:v>
                </c:pt>
                <c:pt idx="1439">
                  <c:v>-0.5</c:v>
                </c:pt>
                <c:pt idx="1440">
                  <c:v>-0.5</c:v>
                </c:pt>
                <c:pt idx="1441">
                  <c:v>-0.5</c:v>
                </c:pt>
                <c:pt idx="1442">
                  <c:v>-0.5</c:v>
                </c:pt>
                <c:pt idx="1443">
                  <c:v>-0.5</c:v>
                </c:pt>
                <c:pt idx="1444">
                  <c:v>-0.5</c:v>
                </c:pt>
                <c:pt idx="1445">
                  <c:v>-0.5</c:v>
                </c:pt>
                <c:pt idx="1446">
                  <c:v>-0.5</c:v>
                </c:pt>
                <c:pt idx="1447">
                  <c:v>-0.5</c:v>
                </c:pt>
                <c:pt idx="1448">
                  <c:v>-0.5</c:v>
                </c:pt>
                <c:pt idx="1449">
                  <c:v>-0.5</c:v>
                </c:pt>
                <c:pt idx="1450">
                  <c:v>-0.5</c:v>
                </c:pt>
                <c:pt idx="1451">
                  <c:v>-0.5</c:v>
                </c:pt>
                <c:pt idx="1452">
                  <c:v>-0.5</c:v>
                </c:pt>
                <c:pt idx="1453">
                  <c:v>-0.5</c:v>
                </c:pt>
                <c:pt idx="1454">
                  <c:v>-0.5</c:v>
                </c:pt>
                <c:pt idx="1455">
                  <c:v>-0.5</c:v>
                </c:pt>
                <c:pt idx="1456">
                  <c:v>-0.5</c:v>
                </c:pt>
                <c:pt idx="1457">
                  <c:v>-0.5</c:v>
                </c:pt>
                <c:pt idx="1458">
                  <c:v>-0.5</c:v>
                </c:pt>
                <c:pt idx="1459">
                  <c:v>-0.5</c:v>
                </c:pt>
                <c:pt idx="1460">
                  <c:v>-0.5</c:v>
                </c:pt>
                <c:pt idx="1461">
                  <c:v>-0.5</c:v>
                </c:pt>
                <c:pt idx="1462">
                  <c:v>-0.5</c:v>
                </c:pt>
                <c:pt idx="1463">
                  <c:v>-0.5</c:v>
                </c:pt>
                <c:pt idx="1464">
                  <c:v>-0.5</c:v>
                </c:pt>
                <c:pt idx="1465">
                  <c:v>-0.5</c:v>
                </c:pt>
                <c:pt idx="1466">
                  <c:v>-0.5</c:v>
                </c:pt>
                <c:pt idx="1467">
                  <c:v>-0.5</c:v>
                </c:pt>
                <c:pt idx="1468">
                  <c:v>-0.5</c:v>
                </c:pt>
                <c:pt idx="1469">
                  <c:v>-0.5</c:v>
                </c:pt>
                <c:pt idx="1470">
                  <c:v>-0.5</c:v>
                </c:pt>
                <c:pt idx="1471">
                  <c:v>-0.5</c:v>
                </c:pt>
                <c:pt idx="1472">
                  <c:v>-0.5</c:v>
                </c:pt>
                <c:pt idx="1473">
                  <c:v>-0.5</c:v>
                </c:pt>
                <c:pt idx="1474">
                  <c:v>-0.5</c:v>
                </c:pt>
                <c:pt idx="1475">
                  <c:v>-0.5</c:v>
                </c:pt>
                <c:pt idx="1476">
                  <c:v>-0.5</c:v>
                </c:pt>
                <c:pt idx="1477">
                  <c:v>-0.5</c:v>
                </c:pt>
                <c:pt idx="1478">
                  <c:v>-0.5</c:v>
                </c:pt>
                <c:pt idx="1479">
                  <c:v>-0.5</c:v>
                </c:pt>
                <c:pt idx="1480">
                  <c:v>-0.5</c:v>
                </c:pt>
                <c:pt idx="1481">
                  <c:v>-0.5</c:v>
                </c:pt>
                <c:pt idx="1482">
                  <c:v>-0.5</c:v>
                </c:pt>
                <c:pt idx="1483">
                  <c:v>-0.5</c:v>
                </c:pt>
                <c:pt idx="1484">
                  <c:v>-0.5</c:v>
                </c:pt>
                <c:pt idx="1485">
                  <c:v>-0.5</c:v>
                </c:pt>
                <c:pt idx="1486">
                  <c:v>-0.5</c:v>
                </c:pt>
                <c:pt idx="1487">
                  <c:v>-0.5</c:v>
                </c:pt>
                <c:pt idx="1488">
                  <c:v>-0.5</c:v>
                </c:pt>
                <c:pt idx="1489">
                  <c:v>-0.5</c:v>
                </c:pt>
                <c:pt idx="1490">
                  <c:v>-0.5</c:v>
                </c:pt>
                <c:pt idx="1491">
                  <c:v>-0.5</c:v>
                </c:pt>
                <c:pt idx="1492">
                  <c:v>-0.5</c:v>
                </c:pt>
                <c:pt idx="1493">
                  <c:v>-0.5</c:v>
                </c:pt>
                <c:pt idx="1494">
                  <c:v>-0.5</c:v>
                </c:pt>
                <c:pt idx="1495">
                  <c:v>-0.5</c:v>
                </c:pt>
                <c:pt idx="1496">
                  <c:v>-0.5</c:v>
                </c:pt>
                <c:pt idx="1497">
                  <c:v>-0.5</c:v>
                </c:pt>
                <c:pt idx="1498">
                  <c:v>-0.5</c:v>
                </c:pt>
                <c:pt idx="1499">
                  <c:v>-0.5</c:v>
                </c:pt>
                <c:pt idx="1500">
                  <c:v>-0.5</c:v>
                </c:pt>
                <c:pt idx="1501">
                  <c:v>-0.5</c:v>
                </c:pt>
                <c:pt idx="1502">
                  <c:v>-0.5</c:v>
                </c:pt>
                <c:pt idx="1503">
                  <c:v>-0.5</c:v>
                </c:pt>
                <c:pt idx="1504">
                  <c:v>-0.5</c:v>
                </c:pt>
                <c:pt idx="1505">
                  <c:v>-0.5</c:v>
                </c:pt>
                <c:pt idx="1506">
                  <c:v>-0.5</c:v>
                </c:pt>
                <c:pt idx="1507">
                  <c:v>-0.5</c:v>
                </c:pt>
                <c:pt idx="1508">
                  <c:v>-0.5</c:v>
                </c:pt>
                <c:pt idx="1509">
                  <c:v>-0.5</c:v>
                </c:pt>
                <c:pt idx="1510">
                  <c:v>-0.5</c:v>
                </c:pt>
                <c:pt idx="1511">
                  <c:v>-0.5</c:v>
                </c:pt>
                <c:pt idx="1512">
                  <c:v>-0.5</c:v>
                </c:pt>
                <c:pt idx="1513">
                  <c:v>-0.5</c:v>
                </c:pt>
                <c:pt idx="1514">
                  <c:v>-0.5</c:v>
                </c:pt>
                <c:pt idx="1515">
                  <c:v>-0.5</c:v>
                </c:pt>
                <c:pt idx="1516">
                  <c:v>-0.5</c:v>
                </c:pt>
                <c:pt idx="1517">
                  <c:v>-0.5</c:v>
                </c:pt>
                <c:pt idx="1518">
                  <c:v>-0.5</c:v>
                </c:pt>
                <c:pt idx="1519">
                  <c:v>-0.5</c:v>
                </c:pt>
                <c:pt idx="1520">
                  <c:v>-0.5</c:v>
                </c:pt>
                <c:pt idx="1521">
                  <c:v>-0.5</c:v>
                </c:pt>
                <c:pt idx="1522">
                  <c:v>-0.5</c:v>
                </c:pt>
                <c:pt idx="1523">
                  <c:v>-0.5</c:v>
                </c:pt>
                <c:pt idx="1524">
                  <c:v>-0.5</c:v>
                </c:pt>
                <c:pt idx="1525">
                  <c:v>-0.5</c:v>
                </c:pt>
                <c:pt idx="1526">
                  <c:v>-0.5</c:v>
                </c:pt>
                <c:pt idx="1527">
                  <c:v>-0.5</c:v>
                </c:pt>
                <c:pt idx="1528">
                  <c:v>-0.5</c:v>
                </c:pt>
                <c:pt idx="1529">
                  <c:v>-0.5</c:v>
                </c:pt>
                <c:pt idx="1530">
                  <c:v>-0.5</c:v>
                </c:pt>
                <c:pt idx="1531">
                  <c:v>-0.5</c:v>
                </c:pt>
                <c:pt idx="1532">
                  <c:v>-0.5</c:v>
                </c:pt>
                <c:pt idx="1533">
                  <c:v>-0.5</c:v>
                </c:pt>
                <c:pt idx="1534">
                  <c:v>-0.5</c:v>
                </c:pt>
                <c:pt idx="1535">
                  <c:v>-0.5</c:v>
                </c:pt>
                <c:pt idx="1536">
                  <c:v>-0.5</c:v>
                </c:pt>
                <c:pt idx="1537">
                  <c:v>-0.5</c:v>
                </c:pt>
                <c:pt idx="1538">
                  <c:v>-0.5</c:v>
                </c:pt>
                <c:pt idx="1539">
                  <c:v>-0.5</c:v>
                </c:pt>
                <c:pt idx="1540">
                  <c:v>-0.5</c:v>
                </c:pt>
                <c:pt idx="1541">
                  <c:v>-0.5</c:v>
                </c:pt>
                <c:pt idx="1542">
                  <c:v>-0.5</c:v>
                </c:pt>
                <c:pt idx="1543">
                  <c:v>-0.5</c:v>
                </c:pt>
                <c:pt idx="1544">
                  <c:v>-0.5</c:v>
                </c:pt>
                <c:pt idx="1545">
                  <c:v>-0.5</c:v>
                </c:pt>
                <c:pt idx="1546">
                  <c:v>-0.5</c:v>
                </c:pt>
                <c:pt idx="1547">
                  <c:v>-0.5</c:v>
                </c:pt>
                <c:pt idx="1548">
                  <c:v>-0.5</c:v>
                </c:pt>
                <c:pt idx="1549">
                  <c:v>-0.5</c:v>
                </c:pt>
                <c:pt idx="1550">
                  <c:v>-0.5</c:v>
                </c:pt>
                <c:pt idx="1551">
                  <c:v>-0.5</c:v>
                </c:pt>
                <c:pt idx="1552">
                  <c:v>-0.5</c:v>
                </c:pt>
                <c:pt idx="1553">
                  <c:v>-0.5</c:v>
                </c:pt>
                <c:pt idx="1554">
                  <c:v>-0.5</c:v>
                </c:pt>
                <c:pt idx="1555">
                  <c:v>-0.5</c:v>
                </c:pt>
                <c:pt idx="1556">
                  <c:v>-0.5</c:v>
                </c:pt>
                <c:pt idx="1557">
                  <c:v>-0.5</c:v>
                </c:pt>
                <c:pt idx="1558">
                  <c:v>-0.5</c:v>
                </c:pt>
                <c:pt idx="1559">
                  <c:v>-0.5</c:v>
                </c:pt>
                <c:pt idx="1560">
                  <c:v>-0.5</c:v>
                </c:pt>
                <c:pt idx="1561">
                  <c:v>-0.5</c:v>
                </c:pt>
                <c:pt idx="1562">
                  <c:v>-0.5</c:v>
                </c:pt>
                <c:pt idx="1563">
                  <c:v>-0.5</c:v>
                </c:pt>
                <c:pt idx="1564">
                  <c:v>-0.5</c:v>
                </c:pt>
                <c:pt idx="1565">
                  <c:v>-0.5</c:v>
                </c:pt>
                <c:pt idx="1566">
                  <c:v>-0.5</c:v>
                </c:pt>
                <c:pt idx="1567">
                  <c:v>-0.5</c:v>
                </c:pt>
                <c:pt idx="1568">
                  <c:v>-0.5</c:v>
                </c:pt>
                <c:pt idx="1569">
                  <c:v>-0.5</c:v>
                </c:pt>
                <c:pt idx="1570">
                  <c:v>-0.5</c:v>
                </c:pt>
                <c:pt idx="1571">
                  <c:v>-0.5</c:v>
                </c:pt>
                <c:pt idx="1572">
                  <c:v>-0.5</c:v>
                </c:pt>
                <c:pt idx="1573">
                  <c:v>-0.5</c:v>
                </c:pt>
                <c:pt idx="1574">
                  <c:v>-0.5</c:v>
                </c:pt>
                <c:pt idx="1575">
                  <c:v>-0.5</c:v>
                </c:pt>
                <c:pt idx="1576">
                  <c:v>-0.5</c:v>
                </c:pt>
                <c:pt idx="1577">
                  <c:v>-0.5</c:v>
                </c:pt>
                <c:pt idx="1578">
                  <c:v>-0.5</c:v>
                </c:pt>
                <c:pt idx="1579">
                  <c:v>-0.5</c:v>
                </c:pt>
                <c:pt idx="1580">
                  <c:v>-0.5</c:v>
                </c:pt>
                <c:pt idx="1581">
                  <c:v>-0.5</c:v>
                </c:pt>
                <c:pt idx="1582">
                  <c:v>-0.5</c:v>
                </c:pt>
                <c:pt idx="1583">
                  <c:v>-0.5</c:v>
                </c:pt>
                <c:pt idx="1584">
                  <c:v>-0.5</c:v>
                </c:pt>
                <c:pt idx="1585">
                  <c:v>-0.5</c:v>
                </c:pt>
                <c:pt idx="1586">
                  <c:v>-0.5</c:v>
                </c:pt>
                <c:pt idx="1587">
                  <c:v>-0.5</c:v>
                </c:pt>
                <c:pt idx="1588">
                  <c:v>-0.5</c:v>
                </c:pt>
                <c:pt idx="1589">
                  <c:v>-0.5</c:v>
                </c:pt>
                <c:pt idx="1590">
                  <c:v>-0.5</c:v>
                </c:pt>
                <c:pt idx="1591">
                  <c:v>-0.5</c:v>
                </c:pt>
                <c:pt idx="1592">
                  <c:v>-0.5</c:v>
                </c:pt>
                <c:pt idx="1593">
                  <c:v>-0.5</c:v>
                </c:pt>
                <c:pt idx="1594">
                  <c:v>-0.5</c:v>
                </c:pt>
                <c:pt idx="1595">
                  <c:v>-0.5</c:v>
                </c:pt>
                <c:pt idx="1596">
                  <c:v>-0.5</c:v>
                </c:pt>
                <c:pt idx="1597">
                  <c:v>-0.5</c:v>
                </c:pt>
                <c:pt idx="1598">
                  <c:v>-0.5</c:v>
                </c:pt>
                <c:pt idx="1599">
                  <c:v>-0.5</c:v>
                </c:pt>
                <c:pt idx="1600">
                  <c:v>-0.5</c:v>
                </c:pt>
                <c:pt idx="1601">
                  <c:v>-0.5</c:v>
                </c:pt>
                <c:pt idx="1602">
                  <c:v>-0.5</c:v>
                </c:pt>
                <c:pt idx="1603">
                  <c:v>-0.5</c:v>
                </c:pt>
                <c:pt idx="1604">
                  <c:v>-0.5</c:v>
                </c:pt>
                <c:pt idx="1605">
                  <c:v>-0.5</c:v>
                </c:pt>
                <c:pt idx="1606">
                  <c:v>-0.5</c:v>
                </c:pt>
                <c:pt idx="1607">
                  <c:v>-0.5</c:v>
                </c:pt>
                <c:pt idx="1608">
                  <c:v>-0.5</c:v>
                </c:pt>
                <c:pt idx="1609">
                  <c:v>-0.5</c:v>
                </c:pt>
                <c:pt idx="1610">
                  <c:v>-0.5</c:v>
                </c:pt>
                <c:pt idx="1611">
                  <c:v>-0.5</c:v>
                </c:pt>
                <c:pt idx="1612">
                  <c:v>-0.5</c:v>
                </c:pt>
                <c:pt idx="1613">
                  <c:v>-0.5</c:v>
                </c:pt>
                <c:pt idx="1614">
                  <c:v>-0.5</c:v>
                </c:pt>
                <c:pt idx="1615">
                  <c:v>-0.5</c:v>
                </c:pt>
                <c:pt idx="1616">
                  <c:v>-0.5</c:v>
                </c:pt>
                <c:pt idx="1617">
                  <c:v>-0.5</c:v>
                </c:pt>
                <c:pt idx="1618">
                  <c:v>-0.5</c:v>
                </c:pt>
                <c:pt idx="1619">
                  <c:v>-0.5</c:v>
                </c:pt>
                <c:pt idx="1620">
                  <c:v>-0.5</c:v>
                </c:pt>
                <c:pt idx="1621">
                  <c:v>-0.5</c:v>
                </c:pt>
                <c:pt idx="1622">
                  <c:v>-0.5</c:v>
                </c:pt>
                <c:pt idx="1623">
                  <c:v>-0.5</c:v>
                </c:pt>
                <c:pt idx="1624">
                  <c:v>-0.5</c:v>
                </c:pt>
                <c:pt idx="1625">
                  <c:v>-0.5</c:v>
                </c:pt>
                <c:pt idx="1626">
                  <c:v>-0.5</c:v>
                </c:pt>
                <c:pt idx="1627">
                  <c:v>-0.5</c:v>
                </c:pt>
                <c:pt idx="1628">
                  <c:v>-0.5</c:v>
                </c:pt>
                <c:pt idx="1629">
                  <c:v>-0.5</c:v>
                </c:pt>
                <c:pt idx="1630">
                  <c:v>-0.5</c:v>
                </c:pt>
                <c:pt idx="1631">
                  <c:v>-0.5</c:v>
                </c:pt>
                <c:pt idx="1632">
                  <c:v>-0.5</c:v>
                </c:pt>
                <c:pt idx="1633">
                  <c:v>-0.5</c:v>
                </c:pt>
                <c:pt idx="1634">
                  <c:v>-0.5</c:v>
                </c:pt>
                <c:pt idx="1635">
                  <c:v>-0.5</c:v>
                </c:pt>
                <c:pt idx="1636">
                  <c:v>-0.5</c:v>
                </c:pt>
                <c:pt idx="1637">
                  <c:v>-0.5</c:v>
                </c:pt>
                <c:pt idx="1638">
                  <c:v>-0.5</c:v>
                </c:pt>
                <c:pt idx="1639">
                  <c:v>-0.5</c:v>
                </c:pt>
                <c:pt idx="1640">
                  <c:v>-0.5</c:v>
                </c:pt>
                <c:pt idx="1641">
                  <c:v>-0.5</c:v>
                </c:pt>
                <c:pt idx="1642">
                  <c:v>-0.5</c:v>
                </c:pt>
                <c:pt idx="1643">
                  <c:v>-0.5</c:v>
                </c:pt>
                <c:pt idx="1644">
                  <c:v>-0.5</c:v>
                </c:pt>
                <c:pt idx="1645">
                  <c:v>-0.5</c:v>
                </c:pt>
                <c:pt idx="1646">
                  <c:v>-0.5</c:v>
                </c:pt>
                <c:pt idx="1647">
                  <c:v>-0.5</c:v>
                </c:pt>
                <c:pt idx="1648">
                  <c:v>-0.5</c:v>
                </c:pt>
                <c:pt idx="1649">
                  <c:v>-0.5</c:v>
                </c:pt>
                <c:pt idx="1650">
                  <c:v>-0.5</c:v>
                </c:pt>
                <c:pt idx="1651">
                  <c:v>-0.5</c:v>
                </c:pt>
                <c:pt idx="1652">
                  <c:v>-0.5</c:v>
                </c:pt>
                <c:pt idx="1653">
                  <c:v>-0.5</c:v>
                </c:pt>
                <c:pt idx="1654">
                  <c:v>-0.5</c:v>
                </c:pt>
                <c:pt idx="1655">
                  <c:v>-0.5</c:v>
                </c:pt>
                <c:pt idx="1656">
                  <c:v>-0.5</c:v>
                </c:pt>
                <c:pt idx="1657">
                  <c:v>-0.5</c:v>
                </c:pt>
                <c:pt idx="1658">
                  <c:v>-0.5</c:v>
                </c:pt>
                <c:pt idx="1659">
                  <c:v>-0.5</c:v>
                </c:pt>
                <c:pt idx="1660">
                  <c:v>-0.5</c:v>
                </c:pt>
                <c:pt idx="1661">
                  <c:v>-0.5</c:v>
                </c:pt>
                <c:pt idx="1662">
                  <c:v>-0.5</c:v>
                </c:pt>
                <c:pt idx="1663">
                  <c:v>-0.5</c:v>
                </c:pt>
                <c:pt idx="1664">
                  <c:v>-0.5</c:v>
                </c:pt>
                <c:pt idx="1665">
                  <c:v>-0.5</c:v>
                </c:pt>
                <c:pt idx="1666">
                  <c:v>-0.5</c:v>
                </c:pt>
                <c:pt idx="1667">
                  <c:v>-0.5</c:v>
                </c:pt>
                <c:pt idx="1668">
                  <c:v>-0.5</c:v>
                </c:pt>
                <c:pt idx="1669">
                  <c:v>-0.5</c:v>
                </c:pt>
                <c:pt idx="1670">
                  <c:v>-0.5</c:v>
                </c:pt>
                <c:pt idx="1671">
                  <c:v>-0.5</c:v>
                </c:pt>
                <c:pt idx="1672">
                  <c:v>-0.5</c:v>
                </c:pt>
                <c:pt idx="1673">
                  <c:v>-0.5</c:v>
                </c:pt>
                <c:pt idx="1674">
                  <c:v>-0.5</c:v>
                </c:pt>
                <c:pt idx="1675">
                  <c:v>-0.5</c:v>
                </c:pt>
                <c:pt idx="1676">
                  <c:v>-0.5</c:v>
                </c:pt>
                <c:pt idx="1677">
                  <c:v>-0.5</c:v>
                </c:pt>
                <c:pt idx="1678">
                  <c:v>-0.5</c:v>
                </c:pt>
                <c:pt idx="1679">
                  <c:v>-0.5</c:v>
                </c:pt>
                <c:pt idx="1680">
                  <c:v>-0.5</c:v>
                </c:pt>
                <c:pt idx="1681">
                  <c:v>-0.5</c:v>
                </c:pt>
                <c:pt idx="1682">
                  <c:v>-0.5</c:v>
                </c:pt>
                <c:pt idx="1683">
                  <c:v>-0.5</c:v>
                </c:pt>
                <c:pt idx="1684">
                  <c:v>-0.5</c:v>
                </c:pt>
                <c:pt idx="1685">
                  <c:v>-0.5</c:v>
                </c:pt>
                <c:pt idx="1686">
                  <c:v>-0.5</c:v>
                </c:pt>
                <c:pt idx="1687">
                  <c:v>-0.5</c:v>
                </c:pt>
                <c:pt idx="1688">
                  <c:v>-0.5</c:v>
                </c:pt>
                <c:pt idx="1689">
                  <c:v>-0.5</c:v>
                </c:pt>
                <c:pt idx="1690">
                  <c:v>-0.5</c:v>
                </c:pt>
                <c:pt idx="1691">
                  <c:v>-0.5</c:v>
                </c:pt>
                <c:pt idx="1692">
                  <c:v>-0.5</c:v>
                </c:pt>
                <c:pt idx="1693">
                  <c:v>-0.5</c:v>
                </c:pt>
                <c:pt idx="1694">
                  <c:v>-0.5</c:v>
                </c:pt>
                <c:pt idx="1695">
                  <c:v>-0.5</c:v>
                </c:pt>
                <c:pt idx="1696">
                  <c:v>-0.5</c:v>
                </c:pt>
                <c:pt idx="1697">
                  <c:v>-0.5</c:v>
                </c:pt>
                <c:pt idx="1698">
                  <c:v>-0.5</c:v>
                </c:pt>
                <c:pt idx="1699">
                  <c:v>-0.5</c:v>
                </c:pt>
                <c:pt idx="1700">
                  <c:v>-0.5</c:v>
                </c:pt>
                <c:pt idx="1701">
                  <c:v>-0.5</c:v>
                </c:pt>
                <c:pt idx="1702">
                  <c:v>-0.5</c:v>
                </c:pt>
                <c:pt idx="1703">
                  <c:v>-0.5</c:v>
                </c:pt>
                <c:pt idx="1704">
                  <c:v>-0.5</c:v>
                </c:pt>
                <c:pt idx="1705">
                  <c:v>-0.5</c:v>
                </c:pt>
                <c:pt idx="1706">
                  <c:v>-0.5</c:v>
                </c:pt>
                <c:pt idx="1707">
                  <c:v>-0.5</c:v>
                </c:pt>
                <c:pt idx="1708">
                  <c:v>-0.5</c:v>
                </c:pt>
                <c:pt idx="1709">
                  <c:v>-0.5</c:v>
                </c:pt>
                <c:pt idx="1710">
                  <c:v>-0.5</c:v>
                </c:pt>
                <c:pt idx="1711">
                  <c:v>-0.5</c:v>
                </c:pt>
                <c:pt idx="1712">
                  <c:v>-0.5</c:v>
                </c:pt>
                <c:pt idx="1713">
                  <c:v>-0.5</c:v>
                </c:pt>
                <c:pt idx="1714">
                  <c:v>-0.5</c:v>
                </c:pt>
                <c:pt idx="1715">
                  <c:v>-0.5</c:v>
                </c:pt>
                <c:pt idx="1716">
                  <c:v>-0.5</c:v>
                </c:pt>
                <c:pt idx="1717">
                  <c:v>-0.5</c:v>
                </c:pt>
                <c:pt idx="1718">
                  <c:v>-0.5</c:v>
                </c:pt>
                <c:pt idx="1719">
                  <c:v>-0.5</c:v>
                </c:pt>
                <c:pt idx="1720">
                  <c:v>-0.5</c:v>
                </c:pt>
                <c:pt idx="1721">
                  <c:v>-0.5</c:v>
                </c:pt>
                <c:pt idx="1722">
                  <c:v>-0.5</c:v>
                </c:pt>
                <c:pt idx="1723">
                  <c:v>-0.5</c:v>
                </c:pt>
                <c:pt idx="1724">
                  <c:v>-0.5</c:v>
                </c:pt>
                <c:pt idx="1725">
                  <c:v>-0.5</c:v>
                </c:pt>
                <c:pt idx="1726">
                  <c:v>-0.5</c:v>
                </c:pt>
                <c:pt idx="1727">
                  <c:v>-0.5</c:v>
                </c:pt>
                <c:pt idx="1728">
                  <c:v>-0.5</c:v>
                </c:pt>
                <c:pt idx="1729">
                  <c:v>-0.5</c:v>
                </c:pt>
                <c:pt idx="1730">
                  <c:v>-0.5</c:v>
                </c:pt>
                <c:pt idx="1731">
                  <c:v>-0.5</c:v>
                </c:pt>
                <c:pt idx="1732">
                  <c:v>-0.5</c:v>
                </c:pt>
                <c:pt idx="1733">
                  <c:v>-0.5</c:v>
                </c:pt>
                <c:pt idx="1734">
                  <c:v>-0.5</c:v>
                </c:pt>
                <c:pt idx="1735">
                  <c:v>-0.5</c:v>
                </c:pt>
                <c:pt idx="1736">
                  <c:v>-0.5</c:v>
                </c:pt>
                <c:pt idx="1737">
                  <c:v>-0.5</c:v>
                </c:pt>
                <c:pt idx="1738">
                  <c:v>-0.5</c:v>
                </c:pt>
                <c:pt idx="1739">
                  <c:v>-0.5</c:v>
                </c:pt>
                <c:pt idx="1740">
                  <c:v>-0.5</c:v>
                </c:pt>
                <c:pt idx="1741">
                  <c:v>-0.5</c:v>
                </c:pt>
                <c:pt idx="1742">
                  <c:v>-0.5</c:v>
                </c:pt>
                <c:pt idx="1743">
                  <c:v>-0.5</c:v>
                </c:pt>
                <c:pt idx="1744">
                  <c:v>-0.5</c:v>
                </c:pt>
                <c:pt idx="1745">
                  <c:v>-0.5</c:v>
                </c:pt>
                <c:pt idx="1746">
                  <c:v>-0.5</c:v>
                </c:pt>
                <c:pt idx="1747">
                  <c:v>-0.5</c:v>
                </c:pt>
                <c:pt idx="1748">
                  <c:v>-0.5</c:v>
                </c:pt>
                <c:pt idx="1749">
                  <c:v>-0.5</c:v>
                </c:pt>
                <c:pt idx="1750">
                  <c:v>-0.5</c:v>
                </c:pt>
                <c:pt idx="1751">
                  <c:v>-0.5</c:v>
                </c:pt>
                <c:pt idx="1752">
                  <c:v>-0.5</c:v>
                </c:pt>
                <c:pt idx="1753">
                  <c:v>-0.5</c:v>
                </c:pt>
                <c:pt idx="1754">
                  <c:v>-0.5</c:v>
                </c:pt>
                <c:pt idx="1755">
                  <c:v>-0.5</c:v>
                </c:pt>
                <c:pt idx="1756">
                  <c:v>-0.5</c:v>
                </c:pt>
                <c:pt idx="1757">
                  <c:v>-0.5</c:v>
                </c:pt>
                <c:pt idx="1758">
                  <c:v>-0.5</c:v>
                </c:pt>
                <c:pt idx="1759">
                  <c:v>-0.5</c:v>
                </c:pt>
                <c:pt idx="1760">
                  <c:v>-0.5</c:v>
                </c:pt>
                <c:pt idx="1761">
                  <c:v>-0.5</c:v>
                </c:pt>
                <c:pt idx="1762">
                  <c:v>-0.5</c:v>
                </c:pt>
                <c:pt idx="1763">
                  <c:v>-0.5</c:v>
                </c:pt>
                <c:pt idx="1764">
                  <c:v>-0.5</c:v>
                </c:pt>
                <c:pt idx="1765">
                  <c:v>-0.5</c:v>
                </c:pt>
                <c:pt idx="1766">
                  <c:v>-0.5</c:v>
                </c:pt>
                <c:pt idx="1767">
                  <c:v>-0.5</c:v>
                </c:pt>
                <c:pt idx="1768">
                  <c:v>-0.5</c:v>
                </c:pt>
                <c:pt idx="1769">
                  <c:v>-0.5</c:v>
                </c:pt>
                <c:pt idx="1770">
                  <c:v>-0.5</c:v>
                </c:pt>
                <c:pt idx="1771">
                  <c:v>-0.5</c:v>
                </c:pt>
                <c:pt idx="1772">
                  <c:v>-0.5</c:v>
                </c:pt>
                <c:pt idx="1773">
                  <c:v>-0.5</c:v>
                </c:pt>
                <c:pt idx="1774">
                  <c:v>-0.5</c:v>
                </c:pt>
                <c:pt idx="1775">
                  <c:v>-0.5</c:v>
                </c:pt>
                <c:pt idx="1776">
                  <c:v>-0.5</c:v>
                </c:pt>
                <c:pt idx="1777">
                  <c:v>-0.5</c:v>
                </c:pt>
                <c:pt idx="1778">
                  <c:v>-0.5</c:v>
                </c:pt>
                <c:pt idx="1779">
                  <c:v>-0.5</c:v>
                </c:pt>
                <c:pt idx="1780">
                  <c:v>-0.5</c:v>
                </c:pt>
                <c:pt idx="1781">
                  <c:v>-0.5</c:v>
                </c:pt>
                <c:pt idx="1782">
                  <c:v>-0.5</c:v>
                </c:pt>
                <c:pt idx="1783">
                  <c:v>-0.5</c:v>
                </c:pt>
                <c:pt idx="1784">
                  <c:v>-0.5</c:v>
                </c:pt>
                <c:pt idx="1785">
                  <c:v>-0.5</c:v>
                </c:pt>
                <c:pt idx="1786">
                  <c:v>-0.5</c:v>
                </c:pt>
                <c:pt idx="1787">
                  <c:v>-0.5</c:v>
                </c:pt>
                <c:pt idx="1788">
                  <c:v>-0.5</c:v>
                </c:pt>
                <c:pt idx="1789">
                  <c:v>-0.5</c:v>
                </c:pt>
                <c:pt idx="1790">
                  <c:v>-0.5</c:v>
                </c:pt>
                <c:pt idx="1791">
                  <c:v>-0.5</c:v>
                </c:pt>
                <c:pt idx="1792">
                  <c:v>-0.5</c:v>
                </c:pt>
                <c:pt idx="1793">
                  <c:v>-0.5</c:v>
                </c:pt>
                <c:pt idx="1794">
                  <c:v>-0.5</c:v>
                </c:pt>
                <c:pt idx="1795">
                  <c:v>-0.5</c:v>
                </c:pt>
                <c:pt idx="1796">
                  <c:v>-0.5</c:v>
                </c:pt>
                <c:pt idx="1797">
                  <c:v>-0.5</c:v>
                </c:pt>
                <c:pt idx="1798">
                  <c:v>-0.5</c:v>
                </c:pt>
                <c:pt idx="1799">
                  <c:v>-0.5</c:v>
                </c:pt>
                <c:pt idx="1800">
                  <c:v>-0.5</c:v>
                </c:pt>
                <c:pt idx="1801">
                  <c:v>-0.5</c:v>
                </c:pt>
                <c:pt idx="1802">
                  <c:v>-0.5</c:v>
                </c:pt>
                <c:pt idx="1803">
                  <c:v>-0.5</c:v>
                </c:pt>
                <c:pt idx="1804">
                  <c:v>-0.5</c:v>
                </c:pt>
                <c:pt idx="1805">
                  <c:v>-0.5</c:v>
                </c:pt>
                <c:pt idx="1806">
                  <c:v>-0.5</c:v>
                </c:pt>
                <c:pt idx="1807">
                  <c:v>-0.5</c:v>
                </c:pt>
                <c:pt idx="1808">
                  <c:v>-0.5</c:v>
                </c:pt>
                <c:pt idx="1809">
                  <c:v>-0.5</c:v>
                </c:pt>
                <c:pt idx="1810">
                  <c:v>-0.5</c:v>
                </c:pt>
                <c:pt idx="1811">
                  <c:v>-0.5</c:v>
                </c:pt>
                <c:pt idx="1812">
                  <c:v>-0.5</c:v>
                </c:pt>
                <c:pt idx="1813">
                  <c:v>-0.5</c:v>
                </c:pt>
                <c:pt idx="1814">
                  <c:v>-0.5</c:v>
                </c:pt>
                <c:pt idx="1815">
                  <c:v>-0.5</c:v>
                </c:pt>
                <c:pt idx="1816">
                  <c:v>-0.5</c:v>
                </c:pt>
                <c:pt idx="1817">
                  <c:v>-0.5</c:v>
                </c:pt>
                <c:pt idx="1818">
                  <c:v>-0.5</c:v>
                </c:pt>
                <c:pt idx="1819">
                  <c:v>-0.5</c:v>
                </c:pt>
                <c:pt idx="1820">
                  <c:v>-0.5</c:v>
                </c:pt>
                <c:pt idx="1821">
                  <c:v>-0.5</c:v>
                </c:pt>
                <c:pt idx="1822">
                  <c:v>-0.5</c:v>
                </c:pt>
                <c:pt idx="1823">
                  <c:v>-0.5</c:v>
                </c:pt>
                <c:pt idx="1824">
                  <c:v>-0.5</c:v>
                </c:pt>
                <c:pt idx="1825">
                  <c:v>-0.5</c:v>
                </c:pt>
                <c:pt idx="1826">
                  <c:v>-0.5</c:v>
                </c:pt>
                <c:pt idx="1827">
                  <c:v>-0.5</c:v>
                </c:pt>
                <c:pt idx="1828">
                  <c:v>-0.5</c:v>
                </c:pt>
                <c:pt idx="1829">
                  <c:v>-0.5</c:v>
                </c:pt>
                <c:pt idx="1830">
                  <c:v>-0.5</c:v>
                </c:pt>
                <c:pt idx="1831">
                  <c:v>-0.5</c:v>
                </c:pt>
                <c:pt idx="1832">
                  <c:v>-0.5</c:v>
                </c:pt>
                <c:pt idx="1833">
                  <c:v>-0.5</c:v>
                </c:pt>
                <c:pt idx="1834">
                  <c:v>-0.5</c:v>
                </c:pt>
                <c:pt idx="1835">
                  <c:v>-0.5</c:v>
                </c:pt>
                <c:pt idx="1836">
                  <c:v>-0.5</c:v>
                </c:pt>
                <c:pt idx="1837">
                  <c:v>-0.5</c:v>
                </c:pt>
                <c:pt idx="1838">
                  <c:v>-0.5</c:v>
                </c:pt>
                <c:pt idx="1839">
                  <c:v>-0.5</c:v>
                </c:pt>
                <c:pt idx="1840">
                  <c:v>-0.5</c:v>
                </c:pt>
                <c:pt idx="1841">
                  <c:v>-0.5</c:v>
                </c:pt>
                <c:pt idx="1842">
                  <c:v>-0.5</c:v>
                </c:pt>
                <c:pt idx="1843">
                  <c:v>-0.5</c:v>
                </c:pt>
                <c:pt idx="1844">
                  <c:v>-0.5</c:v>
                </c:pt>
                <c:pt idx="1845">
                  <c:v>-0.5</c:v>
                </c:pt>
                <c:pt idx="1846">
                  <c:v>-0.5</c:v>
                </c:pt>
                <c:pt idx="1847">
                  <c:v>-0.5</c:v>
                </c:pt>
                <c:pt idx="1848">
                  <c:v>-0.5</c:v>
                </c:pt>
                <c:pt idx="1849">
                  <c:v>-0.5</c:v>
                </c:pt>
                <c:pt idx="1850">
                  <c:v>-0.5</c:v>
                </c:pt>
                <c:pt idx="1851">
                  <c:v>-0.5</c:v>
                </c:pt>
                <c:pt idx="1852">
                  <c:v>-0.5</c:v>
                </c:pt>
                <c:pt idx="1853">
                  <c:v>-0.5</c:v>
                </c:pt>
                <c:pt idx="1854">
                  <c:v>-0.5</c:v>
                </c:pt>
                <c:pt idx="1855">
                  <c:v>-0.5</c:v>
                </c:pt>
                <c:pt idx="1856">
                  <c:v>-0.5</c:v>
                </c:pt>
                <c:pt idx="1857">
                  <c:v>-0.5</c:v>
                </c:pt>
                <c:pt idx="1858">
                  <c:v>-0.5</c:v>
                </c:pt>
                <c:pt idx="1859">
                  <c:v>-0.5</c:v>
                </c:pt>
                <c:pt idx="1860">
                  <c:v>-0.5</c:v>
                </c:pt>
                <c:pt idx="1861">
                  <c:v>-0.5</c:v>
                </c:pt>
                <c:pt idx="1862">
                  <c:v>-0.5</c:v>
                </c:pt>
                <c:pt idx="1863">
                  <c:v>-0.5</c:v>
                </c:pt>
                <c:pt idx="1864">
                  <c:v>-0.5</c:v>
                </c:pt>
                <c:pt idx="1865">
                  <c:v>-0.5</c:v>
                </c:pt>
                <c:pt idx="1866">
                  <c:v>-0.5</c:v>
                </c:pt>
                <c:pt idx="1867">
                  <c:v>-0.5</c:v>
                </c:pt>
                <c:pt idx="1868">
                  <c:v>-0.5</c:v>
                </c:pt>
                <c:pt idx="1869">
                  <c:v>-0.5</c:v>
                </c:pt>
                <c:pt idx="1870">
                  <c:v>-0.5</c:v>
                </c:pt>
                <c:pt idx="1871">
                  <c:v>-0.5</c:v>
                </c:pt>
                <c:pt idx="1872">
                  <c:v>-0.5</c:v>
                </c:pt>
                <c:pt idx="1873">
                  <c:v>-0.5</c:v>
                </c:pt>
                <c:pt idx="1874">
                  <c:v>-0.5</c:v>
                </c:pt>
                <c:pt idx="1875">
                  <c:v>-0.5</c:v>
                </c:pt>
                <c:pt idx="1876">
                  <c:v>-0.5</c:v>
                </c:pt>
                <c:pt idx="1877">
                  <c:v>-0.5</c:v>
                </c:pt>
                <c:pt idx="1878">
                  <c:v>-0.5</c:v>
                </c:pt>
                <c:pt idx="1879">
                  <c:v>-0.5</c:v>
                </c:pt>
                <c:pt idx="1880">
                  <c:v>-0.5</c:v>
                </c:pt>
                <c:pt idx="1881">
                  <c:v>-0.5</c:v>
                </c:pt>
                <c:pt idx="1882">
                  <c:v>-0.5</c:v>
                </c:pt>
                <c:pt idx="1883">
                  <c:v>-0.5</c:v>
                </c:pt>
                <c:pt idx="1884">
                  <c:v>-0.5</c:v>
                </c:pt>
                <c:pt idx="1885">
                  <c:v>-0.5</c:v>
                </c:pt>
                <c:pt idx="1886">
                  <c:v>-0.5</c:v>
                </c:pt>
                <c:pt idx="1887">
                  <c:v>-0.5</c:v>
                </c:pt>
                <c:pt idx="1888">
                  <c:v>-0.5</c:v>
                </c:pt>
                <c:pt idx="1889">
                  <c:v>-0.5</c:v>
                </c:pt>
                <c:pt idx="1890">
                  <c:v>-0.5</c:v>
                </c:pt>
                <c:pt idx="1891">
                  <c:v>-0.5</c:v>
                </c:pt>
                <c:pt idx="1892">
                  <c:v>-0.5</c:v>
                </c:pt>
                <c:pt idx="1893">
                  <c:v>-0.5</c:v>
                </c:pt>
                <c:pt idx="1894">
                  <c:v>-0.5</c:v>
                </c:pt>
                <c:pt idx="1895">
                  <c:v>-0.5</c:v>
                </c:pt>
                <c:pt idx="1896">
                  <c:v>-0.5</c:v>
                </c:pt>
                <c:pt idx="1897">
                  <c:v>-0.5</c:v>
                </c:pt>
                <c:pt idx="1898">
                  <c:v>-0.5</c:v>
                </c:pt>
                <c:pt idx="1899">
                  <c:v>-0.5</c:v>
                </c:pt>
                <c:pt idx="1900">
                  <c:v>-0.5</c:v>
                </c:pt>
                <c:pt idx="1901">
                  <c:v>-0.5</c:v>
                </c:pt>
                <c:pt idx="1902">
                  <c:v>-0.5</c:v>
                </c:pt>
                <c:pt idx="1903">
                  <c:v>-0.5</c:v>
                </c:pt>
                <c:pt idx="1904">
                  <c:v>-0.5</c:v>
                </c:pt>
                <c:pt idx="1905">
                  <c:v>-0.5</c:v>
                </c:pt>
                <c:pt idx="1906">
                  <c:v>-0.5</c:v>
                </c:pt>
                <c:pt idx="1907">
                  <c:v>-0.5</c:v>
                </c:pt>
                <c:pt idx="1908">
                  <c:v>-0.5</c:v>
                </c:pt>
                <c:pt idx="1909">
                  <c:v>-0.5</c:v>
                </c:pt>
                <c:pt idx="1910">
                  <c:v>-0.5</c:v>
                </c:pt>
                <c:pt idx="1911">
                  <c:v>-0.5</c:v>
                </c:pt>
                <c:pt idx="1912">
                  <c:v>-0.5</c:v>
                </c:pt>
                <c:pt idx="1913">
                  <c:v>-0.5</c:v>
                </c:pt>
                <c:pt idx="1914">
                  <c:v>-0.5</c:v>
                </c:pt>
                <c:pt idx="1915">
                  <c:v>-0.5</c:v>
                </c:pt>
                <c:pt idx="1916">
                  <c:v>-0.5</c:v>
                </c:pt>
                <c:pt idx="1917">
                  <c:v>-0.5</c:v>
                </c:pt>
                <c:pt idx="1918">
                  <c:v>-0.5</c:v>
                </c:pt>
                <c:pt idx="1919">
                  <c:v>-0.5</c:v>
                </c:pt>
                <c:pt idx="1920">
                  <c:v>-0.5</c:v>
                </c:pt>
                <c:pt idx="1921">
                  <c:v>-0.5</c:v>
                </c:pt>
                <c:pt idx="1922">
                  <c:v>-0.5</c:v>
                </c:pt>
                <c:pt idx="1923">
                  <c:v>-0.5</c:v>
                </c:pt>
                <c:pt idx="1924">
                  <c:v>-0.5</c:v>
                </c:pt>
                <c:pt idx="1925">
                  <c:v>-0.5</c:v>
                </c:pt>
                <c:pt idx="1926">
                  <c:v>-0.5</c:v>
                </c:pt>
                <c:pt idx="1927">
                  <c:v>-0.5</c:v>
                </c:pt>
                <c:pt idx="1928">
                  <c:v>-0.5</c:v>
                </c:pt>
                <c:pt idx="1929">
                  <c:v>-0.5</c:v>
                </c:pt>
                <c:pt idx="1930">
                  <c:v>-0.5</c:v>
                </c:pt>
                <c:pt idx="1931">
                  <c:v>-0.5</c:v>
                </c:pt>
                <c:pt idx="1932">
                  <c:v>-0.5</c:v>
                </c:pt>
                <c:pt idx="1933">
                  <c:v>-0.5</c:v>
                </c:pt>
                <c:pt idx="1934">
                  <c:v>-0.5</c:v>
                </c:pt>
                <c:pt idx="1935">
                  <c:v>-0.5</c:v>
                </c:pt>
                <c:pt idx="1936">
                  <c:v>-0.5</c:v>
                </c:pt>
                <c:pt idx="1937">
                  <c:v>-0.5</c:v>
                </c:pt>
                <c:pt idx="1938">
                  <c:v>-0.5</c:v>
                </c:pt>
                <c:pt idx="1939">
                  <c:v>-0.5</c:v>
                </c:pt>
                <c:pt idx="1940">
                  <c:v>-0.5</c:v>
                </c:pt>
                <c:pt idx="1941">
                  <c:v>-0.5</c:v>
                </c:pt>
                <c:pt idx="1942">
                  <c:v>-0.5</c:v>
                </c:pt>
                <c:pt idx="1943">
                  <c:v>-0.5</c:v>
                </c:pt>
                <c:pt idx="1944">
                  <c:v>-0.5</c:v>
                </c:pt>
                <c:pt idx="1945">
                  <c:v>-0.5</c:v>
                </c:pt>
                <c:pt idx="1946">
                  <c:v>-0.5</c:v>
                </c:pt>
                <c:pt idx="1947">
                  <c:v>-0.5</c:v>
                </c:pt>
                <c:pt idx="1948">
                  <c:v>-0.5</c:v>
                </c:pt>
                <c:pt idx="1949">
                  <c:v>-0.5</c:v>
                </c:pt>
                <c:pt idx="1950">
                  <c:v>-0.5</c:v>
                </c:pt>
                <c:pt idx="1951">
                  <c:v>-0.5</c:v>
                </c:pt>
                <c:pt idx="1952">
                  <c:v>-0.5</c:v>
                </c:pt>
                <c:pt idx="1953">
                  <c:v>-0.5</c:v>
                </c:pt>
                <c:pt idx="1954">
                  <c:v>-0.5</c:v>
                </c:pt>
                <c:pt idx="1955">
                  <c:v>-0.5</c:v>
                </c:pt>
                <c:pt idx="1956">
                  <c:v>-0.5</c:v>
                </c:pt>
                <c:pt idx="1957">
                  <c:v>-0.5</c:v>
                </c:pt>
                <c:pt idx="1958">
                  <c:v>-0.5</c:v>
                </c:pt>
                <c:pt idx="1959">
                  <c:v>-0.5</c:v>
                </c:pt>
                <c:pt idx="1960">
                  <c:v>-0.5</c:v>
                </c:pt>
                <c:pt idx="1961">
                  <c:v>-0.5</c:v>
                </c:pt>
                <c:pt idx="1962">
                  <c:v>-0.5</c:v>
                </c:pt>
                <c:pt idx="1963">
                  <c:v>-0.5</c:v>
                </c:pt>
                <c:pt idx="1964">
                  <c:v>-0.5</c:v>
                </c:pt>
                <c:pt idx="1965">
                  <c:v>-0.5</c:v>
                </c:pt>
                <c:pt idx="1966">
                  <c:v>-0.5</c:v>
                </c:pt>
                <c:pt idx="1967">
                  <c:v>-0.5</c:v>
                </c:pt>
                <c:pt idx="1968">
                  <c:v>-0.5</c:v>
                </c:pt>
                <c:pt idx="1969">
                  <c:v>-0.5</c:v>
                </c:pt>
                <c:pt idx="1970">
                  <c:v>-0.5</c:v>
                </c:pt>
                <c:pt idx="1971">
                  <c:v>-0.5</c:v>
                </c:pt>
                <c:pt idx="1972">
                  <c:v>-0.5</c:v>
                </c:pt>
                <c:pt idx="1973">
                  <c:v>-0.5</c:v>
                </c:pt>
                <c:pt idx="1974">
                  <c:v>-0.5</c:v>
                </c:pt>
                <c:pt idx="1975">
                  <c:v>-0.5</c:v>
                </c:pt>
                <c:pt idx="1976">
                  <c:v>-0.5</c:v>
                </c:pt>
                <c:pt idx="1977">
                  <c:v>-0.5</c:v>
                </c:pt>
                <c:pt idx="1978">
                  <c:v>-0.5</c:v>
                </c:pt>
                <c:pt idx="1979">
                  <c:v>-0.5</c:v>
                </c:pt>
                <c:pt idx="1980">
                  <c:v>-0.5</c:v>
                </c:pt>
                <c:pt idx="1981">
                  <c:v>-0.5</c:v>
                </c:pt>
                <c:pt idx="1982">
                  <c:v>-0.5</c:v>
                </c:pt>
                <c:pt idx="1983">
                  <c:v>-0.5</c:v>
                </c:pt>
                <c:pt idx="1984">
                  <c:v>-0.5</c:v>
                </c:pt>
                <c:pt idx="1985">
                  <c:v>-0.5</c:v>
                </c:pt>
                <c:pt idx="1986">
                  <c:v>-0.5</c:v>
                </c:pt>
                <c:pt idx="1987">
                  <c:v>-0.5</c:v>
                </c:pt>
                <c:pt idx="1988">
                  <c:v>-0.5</c:v>
                </c:pt>
                <c:pt idx="1989">
                  <c:v>-0.5</c:v>
                </c:pt>
                <c:pt idx="1990">
                  <c:v>-0.5</c:v>
                </c:pt>
                <c:pt idx="1991">
                  <c:v>-0.5</c:v>
                </c:pt>
                <c:pt idx="1992">
                  <c:v>-0.5</c:v>
                </c:pt>
                <c:pt idx="1993">
                  <c:v>-0.5</c:v>
                </c:pt>
                <c:pt idx="1994">
                  <c:v>-0.5</c:v>
                </c:pt>
                <c:pt idx="1995">
                  <c:v>-0.5</c:v>
                </c:pt>
                <c:pt idx="1996">
                  <c:v>-0.5</c:v>
                </c:pt>
                <c:pt idx="1997">
                  <c:v>-0.5</c:v>
                </c:pt>
                <c:pt idx="1998">
                  <c:v>-0.5</c:v>
                </c:pt>
                <c:pt idx="1999">
                  <c:v>-0.5</c:v>
                </c:pt>
                <c:pt idx="2000">
                  <c:v>-0.5</c:v>
                </c:pt>
                <c:pt idx="2001">
                  <c:v>-0.5</c:v>
                </c:pt>
                <c:pt idx="2002">
                  <c:v>-0.5</c:v>
                </c:pt>
                <c:pt idx="2003">
                  <c:v>-0.5</c:v>
                </c:pt>
                <c:pt idx="2004">
                  <c:v>-0.5</c:v>
                </c:pt>
                <c:pt idx="2005">
                  <c:v>-0.5</c:v>
                </c:pt>
                <c:pt idx="2006">
                  <c:v>-0.5</c:v>
                </c:pt>
                <c:pt idx="2007">
                  <c:v>-0.5</c:v>
                </c:pt>
                <c:pt idx="2008">
                  <c:v>-0.5</c:v>
                </c:pt>
                <c:pt idx="2009">
                  <c:v>-0.5</c:v>
                </c:pt>
                <c:pt idx="2010">
                  <c:v>-0.5</c:v>
                </c:pt>
                <c:pt idx="2011">
                  <c:v>-0.5</c:v>
                </c:pt>
                <c:pt idx="2012">
                  <c:v>-0.5</c:v>
                </c:pt>
                <c:pt idx="2013">
                  <c:v>-0.5</c:v>
                </c:pt>
                <c:pt idx="2014">
                  <c:v>-0.5</c:v>
                </c:pt>
                <c:pt idx="2015">
                  <c:v>-0.5</c:v>
                </c:pt>
                <c:pt idx="2016">
                  <c:v>-0.5</c:v>
                </c:pt>
                <c:pt idx="2017">
                  <c:v>-0.5</c:v>
                </c:pt>
                <c:pt idx="2018">
                  <c:v>-0.5</c:v>
                </c:pt>
                <c:pt idx="2019">
                  <c:v>-0.5</c:v>
                </c:pt>
                <c:pt idx="2020">
                  <c:v>-0.5</c:v>
                </c:pt>
                <c:pt idx="2021">
                  <c:v>-0.5</c:v>
                </c:pt>
                <c:pt idx="2022">
                  <c:v>-0.5</c:v>
                </c:pt>
                <c:pt idx="2023">
                  <c:v>-0.5</c:v>
                </c:pt>
                <c:pt idx="2024">
                  <c:v>-0.5</c:v>
                </c:pt>
                <c:pt idx="2025">
                  <c:v>-0.5</c:v>
                </c:pt>
                <c:pt idx="2026">
                  <c:v>-0.5</c:v>
                </c:pt>
                <c:pt idx="2027">
                  <c:v>-0.5</c:v>
                </c:pt>
                <c:pt idx="2028">
                  <c:v>-0.5</c:v>
                </c:pt>
                <c:pt idx="2029">
                  <c:v>-0.5</c:v>
                </c:pt>
                <c:pt idx="2030">
                  <c:v>-0.5</c:v>
                </c:pt>
                <c:pt idx="2031">
                  <c:v>-0.5</c:v>
                </c:pt>
                <c:pt idx="2032">
                  <c:v>-0.5</c:v>
                </c:pt>
                <c:pt idx="2033">
                  <c:v>-0.5</c:v>
                </c:pt>
                <c:pt idx="2034">
                  <c:v>-0.5</c:v>
                </c:pt>
                <c:pt idx="2035">
                  <c:v>-0.5</c:v>
                </c:pt>
                <c:pt idx="2036">
                  <c:v>-0.5</c:v>
                </c:pt>
                <c:pt idx="2037">
                  <c:v>-0.5</c:v>
                </c:pt>
                <c:pt idx="2038">
                  <c:v>-0.5</c:v>
                </c:pt>
                <c:pt idx="2039">
                  <c:v>-0.5</c:v>
                </c:pt>
                <c:pt idx="2040">
                  <c:v>-0.5</c:v>
                </c:pt>
                <c:pt idx="2041">
                  <c:v>-0.5</c:v>
                </c:pt>
                <c:pt idx="2042">
                  <c:v>-0.5</c:v>
                </c:pt>
                <c:pt idx="2043">
                  <c:v>-0.5</c:v>
                </c:pt>
                <c:pt idx="2044">
                  <c:v>-0.5</c:v>
                </c:pt>
                <c:pt idx="2045">
                  <c:v>-0.5</c:v>
                </c:pt>
                <c:pt idx="2046">
                  <c:v>-0.5</c:v>
                </c:pt>
                <c:pt idx="2047">
                  <c:v>-0.5</c:v>
                </c:pt>
                <c:pt idx="2048">
                  <c:v>-0.5</c:v>
                </c:pt>
                <c:pt idx="2049">
                  <c:v>-0.5</c:v>
                </c:pt>
                <c:pt idx="2050">
                  <c:v>-0.5</c:v>
                </c:pt>
                <c:pt idx="2051">
                  <c:v>-0.5</c:v>
                </c:pt>
                <c:pt idx="2052">
                  <c:v>-0.5</c:v>
                </c:pt>
                <c:pt idx="2053">
                  <c:v>-0.5</c:v>
                </c:pt>
                <c:pt idx="2054">
                  <c:v>-0.5</c:v>
                </c:pt>
                <c:pt idx="2055">
                  <c:v>-0.5</c:v>
                </c:pt>
                <c:pt idx="2056">
                  <c:v>-0.5</c:v>
                </c:pt>
                <c:pt idx="2057">
                  <c:v>-0.5</c:v>
                </c:pt>
                <c:pt idx="2058">
                  <c:v>-0.5</c:v>
                </c:pt>
                <c:pt idx="2059">
                  <c:v>-0.5</c:v>
                </c:pt>
                <c:pt idx="2060">
                  <c:v>-0.5</c:v>
                </c:pt>
                <c:pt idx="2061">
                  <c:v>-0.5</c:v>
                </c:pt>
                <c:pt idx="2062">
                  <c:v>-0.5</c:v>
                </c:pt>
                <c:pt idx="2063">
                  <c:v>-0.5</c:v>
                </c:pt>
                <c:pt idx="2064">
                  <c:v>-0.5</c:v>
                </c:pt>
                <c:pt idx="2065">
                  <c:v>-0.5</c:v>
                </c:pt>
                <c:pt idx="2066">
                  <c:v>-0.5</c:v>
                </c:pt>
                <c:pt idx="2067">
                  <c:v>-0.5</c:v>
                </c:pt>
                <c:pt idx="2068">
                  <c:v>-0.5</c:v>
                </c:pt>
                <c:pt idx="2069">
                  <c:v>-0.5</c:v>
                </c:pt>
                <c:pt idx="2070">
                  <c:v>-0.5</c:v>
                </c:pt>
                <c:pt idx="2071">
                  <c:v>-0.5</c:v>
                </c:pt>
                <c:pt idx="2072">
                  <c:v>-0.5</c:v>
                </c:pt>
                <c:pt idx="2073">
                  <c:v>-0.5</c:v>
                </c:pt>
                <c:pt idx="2074">
                  <c:v>-0.5</c:v>
                </c:pt>
                <c:pt idx="2075">
                  <c:v>-0.5</c:v>
                </c:pt>
                <c:pt idx="2076">
                  <c:v>-0.5</c:v>
                </c:pt>
                <c:pt idx="2077">
                  <c:v>-0.5</c:v>
                </c:pt>
                <c:pt idx="2078">
                  <c:v>-0.5</c:v>
                </c:pt>
                <c:pt idx="2079">
                  <c:v>-0.5</c:v>
                </c:pt>
                <c:pt idx="2080">
                  <c:v>-0.5</c:v>
                </c:pt>
                <c:pt idx="2081">
                  <c:v>-0.5</c:v>
                </c:pt>
                <c:pt idx="2082">
                  <c:v>-0.5</c:v>
                </c:pt>
                <c:pt idx="2083">
                  <c:v>-0.5</c:v>
                </c:pt>
                <c:pt idx="2084">
                  <c:v>-0.5</c:v>
                </c:pt>
                <c:pt idx="2085">
                  <c:v>-0.5</c:v>
                </c:pt>
                <c:pt idx="2086">
                  <c:v>-0.5</c:v>
                </c:pt>
                <c:pt idx="2087">
                  <c:v>-0.5</c:v>
                </c:pt>
                <c:pt idx="2088">
                  <c:v>-0.5</c:v>
                </c:pt>
                <c:pt idx="2089">
                  <c:v>-0.5</c:v>
                </c:pt>
                <c:pt idx="2090">
                  <c:v>-0.5</c:v>
                </c:pt>
                <c:pt idx="2091">
                  <c:v>-0.5</c:v>
                </c:pt>
                <c:pt idx="2092">
                  <c:v>-0.5</c:v>
                </c:pt>
                <c:pt idx="2093">
                  <c:v>-0.5</c:v>
                </c:pt>
                <c:pt idx="2094">
                  <c:v>-0.5</c:v>
                </c:pt>
                <c:pt idx="2095">
                  <c:v>-0.5</c:v>
                </c:pt>
                <c:pt idx="2096">
                  <c:v>-0.5</c:v>
                </c:pt>
                <c:pt idx="2097">
                  <c:v>-0.5</c:v>
                </c:pt>
                <c:pt idx="2098">
                  <c:v>-0.5</c:v>
                </c:pt>
                <c:pt idx="2099">
                  <c:v>-0.5</c:v>
                </c:pt>
                <c:pt idx="2100">
                  <c:v>-0.5</c:v>
                </c:pt>
                <c:pt idx="2101">
                  <c:v>-0.5</c:v>
                </c:pt>
                <c:pt idx="2102">
                  <c:v>-0.5</c:v>
                </c:pt>
                <c:pt idx="2103">
                  <c:v>-0.5</c:v>
                </c:pt>
                <c:pt idx="2104">
                  <c:v>-0.5</c:v>
                </c:pt>
                <c:pt idx="2105">
                  <c:v>-0.5</c:v>
                </c:pt>
                <c:pt idx="2106">
                  <c:v>-0.5</c:v>
                </c:pt>
                <c:pt idx="2107">
                  <c:v>-0.5</c:v>
                </c:pt>
                <c:pt idx="2108">
                  <c:v>-0.5</c:v>
                </c:pt>
                <c:pt idx="2109">
                  <c:v>-0.5</c:v>
                </c:pt>
                <c:pt idx="2110">
                  <c:v>-0.5</c:v>
                </c:pt>
                <c:pt idx="2111">
                  <c:v>-0.5</c:v>
                </c:pt>
                <c:pt idx="2112">
                  <c:v>-0.5</c:v>
                </c:pt>
                <c:pt idx="2113">
                  <c:v>-0.5</c:v>
                </c:pt>
                <c:pt idx="2114">
                  <c:v>-0.5</c:v>
                </c:pt>
                <c:pt idx="2115">
                  <c:v>-0.5</c:v>
                </c:pt>
                <c:pt idx="2116">
                  <c:v>-0.5</c:v>
                </c:pt>
                <c:pt idx="2117">
                  <c:v>-0.5</c:v>
                </c:pt>
                <c:pt idx="2118">
                  <c:v>-0.5</c:v>
                </c:pt>
                <c:pt idx="2119">
                  <c:v>-0.5</c:v>
                </c:pt>
                <c:pt idx="2120">
                  <c:v>-0.5</c:v>
                </c:pt>
                <c:pt idx="2121">
                  <c:v>-0.5</c:v>
                </c:pt>
                <c:pt idx="2122">
                  <c:v>-0.5</c:v>
                </c:pt>
                <c:pt idx="2123">
                  <c:v>-0.5</c:v>
                </c:pt>
                <c:pt idx="2124">
                  <c:v>-0.5</c:v>
                </c:pt>
                <c:pt idx="2125">
                  <c:v>-0.5</c:v>
                </c:pt>
                <c:pt idx="2126">
                  <c:v>-0.5</c:v>
                </c:pt>
                <c:pt idx="2127">
                  <c:v>-0.5</c:v>
                </c:pt>
                <c:pt idx="2128">
                  <c:v>-0.5</c:v>
                </c:pt>
                <c:pt idx="2129">
                  <c:v>-0.5</c:v>
                </c:pt>
                <c:pt idx="2130">
                  <c:v>-0.5</c:v>
                </c:pt>
                <c:pt idx="2131">
                  <c:v>-0.5</c:v>
                </c:pt>
                <c:pt idx="2132">
                  <c:v>-0.5</c:v>
                </c:pt>
                <c:pt idx="2133">
                  <c:v>-0.5</c:v>
                </c:pt>
                <c:pt idx="2134">
                  <c:v>-0.5</c:v>
                </c:pt>
                <c:pt idx="2135">
                  <c:v>-0.5</c:v>
                </c:pt>
                <c:pt idx="2136">
                  <c:v>-0.5</c:v>
                </c:pt>
                <c:pt idx="2137">
                  <c:v>-0.5</c:v>
                </c:pt>
                <c:pt idx="2138">
                  <c:v>-0.5</c:v>
                </c:pt>
                <c:pt idx="2139">
                  <c:v>-0.5</c:v>
                </c:pt>
                <c:pt idx="2140">
                  <c:v>-0.5</c:v>
                </c:pt>
                <c:pt idx="2141">
                  <c:v>-0.5</c:v>
                </c:pt>
                <c:pt idx="2142">
                  <c:v>-0.5</c:v>
                </c:pt>
                <c:pt idx="2143">
                  <c:v>-0.5</c:v>
                </c:pt>
                <c:pt idx="2144">
                  <c:v>-0.5</c:v>
                </c:pt>
                <c:pt idx="2145">
                  <c:v>-0.5</c:v>
                </c:pt>
                <c:pt idx="2146">
                  <c:v>-0.5</c:v>
                </c:pt>
                <c:pt idx="2147">
                  <c:v>-0.5</c:v>
                </c:pt>
                <c:pt idx="2148">
                  <c:v>-0.5</c:v>
                </c:pt>
                <c:pt idx="2149">
                  <c:v>-0.5</c:v>
                </c:pt>
                <c:pt idx="2150">
                  <c:v>-0.5</c:v>
                </c:pt>
                <c:pt idx="2151">
                  <c:v>-0.5</c:v>
                </c:pt>
                <c:pt idx="2152">
                  <c:v>-0.5</c:v>
                </c:pt>
                <c:pt idx="2153">
                  <c:v>-0.5</c:v>
                </c:pt>
                <c:pt idx="2154">
                  <c:v>-0.5</c:v>
                </c:pt>
                <c:pt idx="2155">
                  <c:v>-0.5</c:v>
                </c:pt>
                <c:pt idx="2156">
                  <c:v>-0.5</c:v>
                </c:pt>
                <c:pt idx="2157">
                  <c:v>-0.5</c:v>
                </c:pt>
                <c:pt idx="2158">
                  <c:v>-0.5</c:v>
                </c:pt>
                <c:pt idx="2159">
                  <c:v>-0.5</c:v>
                </c:pt>
                <c:pt idx="2160">
                  <c:v>-0.5</c:v>
                </c:pt>
                <c:pt idx="2161">
                  <c:v>-0.5</c:v>
                </c:pt>
                <c:pt idx="2162">
                  <c:v>-0.5</c:v>
                </c:pt>
                <c:pt idx="2163">
                  <c:v>-0.5</c:v>
                </c:pt>
                <c:pt idx="2164">
                  <c:v>-0.5</c:v>
                </c:pt>
                <c:pt idx="2165">
                  <c:v>-0.5</c:v>
                </c:pt>
                <c:pt idx="2166">
                  <c:v>-0.5</c:v>
                </c:pt>
                <c:pt idx="2167">
                  <c:v>-0.5</c:v>
                </c:pt>
                <c:pt idx="2168">
                  <c:v>-0.5</c:v>
                </c:pt>
                <c:pt idx="2169">
                  <c:v>-0.5</c:v>
                </c:pt>
                <c:pt idx="2170">
                  <c:v>-0.5</c:v>
                </c:pt>
                <c:pt idx="2171">
                  <c:v>-0.5</c:v>
                </c:pt>
                <c:pt idx="2172">
                  <c:v>-0.5</c:v>
                </c:pt>
                <c:pt idx="2173">
                  <c:v>-0.5</c:v>
                </c:pt>
                <c:pt idx="2174">
                  <c:v>-0.5</c:v>
                </c:pt>
                <c:pt idx="2175">
                  <c:v>-0.5</c:v>
                </c:pt>
                <c:pt idx="2176">
                  <c:v>-0.5</c:v>
                </c:pt>
                <c:pt idx="2177">
                  <c:v>-0.5</c:v>
                </c:pt>
                <c:pt idx="2178">
                  <c:v>-0.5</c:v>
                </c:pt>
                <c:pt idx="2179">
                  <c:v>-0.5</c:v>
                </c:pt>
                <c:pt idx="2180">
                  <c:v>-0.5</c:v>
                </c:pt>
                <c:pt idx="2181">
                  <c:v>-0.5</c:v>
                </c:pt>
                <c:pt idx="2182">
                  <c:v>-0.5</c:v>
                </c:pt>
                <c:pt idx="2183">
                  <c:v>-0.5</c:v>
                </c:pt>
                <c:pt idx="2184">
                  <c:v>-0.5</c:v>
                </c:pt>
                <c:pt idx="2185">
                  <c:v>-0.5</c:v>
                </c:pt>
                <c:pt idx="2186">
                  <c:v>-0.5</c:v>
                </c:pt>
                <c:pt idx="2187">
                  <c:v>-0.5</c:v>
                </c:pt>
                <c:pt idx="2188">
                  <c:v>-0.5</c:v>
                </c:pt>
                <c:pt idx="2189">
                  <c:v>-0.5</c:v>
                </c:pt>
                <c:pt idx="2190">
                  <c:v>-0.5</c:v>
                </c:pt>
                <c:pt idx="2191">
                  <c:v>-0.5</c:v>
                </c:pt>
                <c:pt idx="2192">
                  <c:v>-0.5</c:v>
                </c:pt>
                <c:pt idx="2193">
                  <c:v>-0.5</c:v>
                </c:pt>
                <c:pt idx="2194">
                  <c:v>-0.5</c:v>
                </c:pt>
                <c:pt idx="2195">
                  <c:v>-0.5</c:v>
                </c:pt>
                <c:pt idx="2196">
                  <c:v>-0.5</c:v>
                </c:pt>
                <c:pt idx="2197">
                  <c:v>-0.5</c:v>
                </c:pt>
                <c:pt idx="2198">
                  <c:v>-0.5</c:v>
                </c:pt>
                <c:pt idx="2199">
                  <c:v>-0.5</c:v>
                </c:pt>
                <c:pt idx="2200">
                  <c:v>-0.5</c:v>
                </c:pt>
                <c:pt idx="2201">
                  <c:v>-0.5</c:v>
                </c:pt>
                <c:pt idx="2202">
                  <c:v>-0.5</c:v>
                </c:pt>
                <c:pt idx="2203">
                  <c:v>-0.5</c:v>
                </c:pt>
                <c:pt idx="2204">
                  <c:v>-0.5</c:v>
                </c:pt>
                <c:pt idx="2205">
                  <c:v>-0.5</c:v>
                </c:pt>
                <c:pt idx="2206">
                  <c:v>-0.5</c:v>
                </c:pt>
                <c:pt idx="2207">
                  <c:v>-0.5</c:v>
                </c:pt>
                <c:pt idx="2208">
                  <c:v>-0.5</c:v>
                </c:pt>
                <c:pt idx="2209">
                  <c:v>-0.5</c:v>
                </c:pt>
                <c:pt idx="2210">
                  <c:v>-0.5</c:v>
                </c:pt>
                <c:pt idx="2211">
                  <c:v>-0.5</c:v>
                </c:pt>
                <c:pt idx="2212">
                  <c:v>-0.5</c:v>
                </c:pt>
                <c:pt idx="2213">
                  <c:v>-0.5</c:v>
                </c:pt>
                <c:pt idx="2214">
                  <c:v>-0.5</c:v>
                </c:pt>
                <c:pt idx="2215">
                  <c:v>-0.5</c:v>
                </c:pt>
                <c:pt idx="2216">
                  <c:v>-0.5</c:v>
                </c:pt>
                <c:pt idx="2217">
                  <c:v>-0.5</c:v>
                </c:pt>
                <c:pt idx="2218">
                  <c:v>-0.5</c:v>
                </c:pt>
                <c:pt idx="2219">
                  <c:v>-0.5</c:v>
                </c:pt>
                <c:pt idx="2220">
                  <c:v>-0.5</c:v>
                </c:pt>
                <c:pt idx="2221">
                  <c:v>-0.5</c:v>
                </c:pt>
                <c:pt idx="2222">
                  <c:v>-0.5</c:v>
                </c:pt>
                <c:pt idx="2223">
                  <c:v>-0.5</c:v>
                </c:pt>
                <c:pt idx="2224">
                  <c:v>-0.5</c:v>
                </c:pt>
                <c:pt idx="2225">
                  <c:v>-0.5</c:v>
                </c:pt>
                <c:pt idx="2226">
                  <c:v>-0.5</c:v>
                </c:pt>
                <c:pt idx="2227">
                  <c:v>-0.5</c:v>
                </c:pt>
                <c:pt idx="2228">
                  <c:v>-0.5</c:v>
                </c:pt>
                <c:pt idx="2229">
                  <c:v>-0.5</c:v>
                </c:pt>
                <c:pt idx="2230">
                  <c:v>-0.5</c:v>
                </c:pt>
                <c:pt idx="2231">
                  <c:v>-0.5</c:v>
                </c:pt>
                <c:pt idx="2232">
                  <c:v>-0.5</c:v>
                </c:pt>
                <c:pt idx="2233">
                  <c:v>-0.5</c:v>
                </c:pt>
                <c:pt idx="2234">
                  <c:v>-0.5</c:v>
                </c:pt>
                <c:pt idx="2235">
                  <c:v>-0.5</c:v>
                </c:pt>
                <c:pt idx="2236">
                  <c:v>-0.5</c:v>
                </c:pt>
                <c:pt idx="2237">
                  <c:v>-0.5</c:v>
                </c:pt>
                <c:pt idx="2238">
                  <c:v>-0.5</c:v>
                </c:pt>
                <c:pt idx="2239">
                  <c:v>-0.5</c:v>
                </c:pt>
                <c:pt idx="2240">
                  <c:v>-0.5</c:v>
                </c:pt>
                <c:pt idx="2241">
                  <c:v>-0.5</c:v>
                </c:pt>
                <c:pt idx="2242">
                  <c:v>-0.5</c:v>
                </c:pt>
                <c:pt idx="2243">
                  <c:v>-0.5</c:v>
                </c:pt>
                <c:pt idx="2244">
                  <c:v>-0.5</c:v>
                </c:pt>
                <c:pt idx="2245">
                  <c:v>-0.5</c:v>
                </c:pt>
                <c:pt idx="2246">
                  <c:v>-0.5</c:v>
                </c:pt>
                <c:pt idx="2247">
                  <c:v>-0.5</c:v>
                </c:pt>
                <c:pt idx="2248">
                  <c:v>-0.5</c:v>
                </c:pt>
                <c:pt idx="2249">
                  <c:v>-0.5</c:v>
                </c:pt>
                <c:pt idx="2250">
                  <c:v>-0.5</c:v>
                </c:pt>
                <c:pt idx="2251">
                  <c:v>-0.5</c:v>
                </c:pt>
                <c:pt idx="2252">
                  <c:v>-0.5</c:v>
                </c:pt>
                <c:pt idx="2253">
                  <c:v>-0.5</c:v>
                </c:pt>
                <c:pt idx="2254">
                  <c:v>-0.5</c:v>
                </c:pt>
                <c:pt idx="2255">
                  <c:v>-0.5</c:v>
                </c:pt>
                <c:pt idx="2256">
                  <c:v>-0.5</c:v>
                </c:pt>
                <c:pt idx="2257">
                  <c:v>-0.5</c:v>
                </c:pt>
                <c:pt idx="2258">
                  <c:v>-0.5</c:v>
                </c:pt>
                <c:pt idx="2259">
                  <c:v>-0.5</c:v>
                </c:pt>
                <c:pt idx="2260">
                  <c:v>-0.5</c:v>
                </c:pt>
                <c:pt idx="2261">
                  <c:v>-0.5</c:v>
                </c:pt>
                <c:pt idx="2262">
                  <c:v>-0.5</c:v>
                </c:pt>
                <c:pt idx="2263">
                  <c:v>-0.5</c:v>
                </c:pt>
                <c:pt idx="2264">
                  <c:v>-0.5</c:v>
                </c:pt>
                <c:pt idx="2265">
                  <c:v>-0.5</c:v>
                </c:pt>
                <c:pt idx="2266">
                  <c:v>-0.5</c:v>
                </c:pt>
                <c:pt idx="2267">
                  <c:v>-0.5</c:v>
                </c:pt>
                <c:pt idx="2268">
                  <c:v>-0.5</c:v>
                </c:pt>
                <c:pt idx="2269">
                  <c:v>-0.5</c:v>
                </c:pt>
                <c:pt idx="2270">
                  <c:v>-0.5</c:v>
                </c:pt>
                <c:pt idx="2271">
                  <c:v>-0.5</c:v>
                </c:pt>
                <c:pt idx="2272">
                  <c:v>-0.5</c:v>
                </c:pt>
                <c:pt idx="2273">
                  <c:v>-0.5</c:v>
                </c:pt>
                <c:pt idx="2274">
                  <c:v>-0.5</c:v>
                </c:pt>
                <c:pt idx="2275">
                  <c:v>-0.5</c:v>
                </c:pt>
                <c:pt idx="2276">
                  <c:v>-0.5</c:v>
                </c:pt>
                <c:pt idx="2277">
                  <c:v>-0.5</c:v>
                </c:pt>
                <c:pt idx="2278">
                  <c:v>-0.5</c:v>
                </c:pt>
                <c:pt idx="2279">
                  <c:v>-0.5</c:v>
                </c:pt>
                <c:pt idx="2280">
                  <c:v>-0.5</c:v>
                </c:pt>
                <c:pt idx="2281">
                  <c:v>-0.5</c:v>
                </c:pt>
                <c:pt idx="2282">
                  <c:v>-0.5</c:v>
                </c:pt>
                <c:pt idx="2283">
                  <c:v>-0.5</c:v>
                </c:pt>
                <c:pt idx="2284">
                  <c:v>-0.5</c:v>
                </c:pt>
                <c:pt idx="2285">
                  <c:v>-0.5</c:v>
                </c:pt>
                <c:pt idx="2286">
                  <c:v>-0.5</c:v>
                </c:pt>
                <c:pt idx="2287">
                  <c:v>-0.5</c:v>
                </c:pt>
                <c:pt idx="2288">
                  <c:v>-0.5</c:v>
                </c:pt>
                <c:pt idx="2289">
                  <c:v>-0.5</c:v>
                </c:pt>
                <c:pt idx="2290">
                  <c:v>-0.5</c:v>
                </c:pt>
                <c:pt idx="2291">
                  <c:v>-0.5</c:v>
                </c:pt>
                <c:pt idx="2292">
                  <c:v>-0.5</c:v>
                </c:pt>
                <c:pt idx="2293">
                  <c:v>-0.5</c:v>
                </c:pt>
                <c:pt idx="2294">
                  <c:v>-0.5</c:v>
                </c:pt>
                <c:pt idx="2295">
                  <c:v>-0.5</c:v>
                </c:pt>
                <c:pt idx="2296">
                  <c:v>-0.5</c:v>
                </c:pt>
                <c:pt idx="2297">
                  <c:v>-0.5</c:v>
                </c:pt>
                <c:pt idx="2298">
                  <c:v>-0.5</c:v>
                </c:pt>
                <c:pt idx="2299">
                  <c:v>-0.5</c:v>
                </c:pt>
                <c:pt idx="2300">
                  <c:v>-0.5</c:v>
                </c:pt>
                <c:pt idx="2301">
                  <c:v>-0.5</c:v>
                </c:pt>
                <c:pt idx="2302">
                  <c:v>-0.5</c:v>
                </c:pt>
                <c:pt idx="2303">
                  <c:v>-0.5</c:v>
                </c:pt>
                <c:pt idx="2304">
                  <c:v>-0.5</c:v>
                </c:pt>
                <c:pt idx="2305">
                  <c:v>-0.5</c:v>
                </c:pt>
                <c:pt idx="2306">
                  <c:v>-0.5</c:v>
                </c:pt>
                <c:pt idx="2307">
                  <c:v>-0.5</c:v>
                </c:pt>
                <c:pt idx="2308">
                  <c:v>-0.5</c:v>
                </c:pt>
                <c:pt idx="2309">
                  <c:v>-0.5</c:v>
                </c:pt>
                <c:pt idx="2310">
                  <c:v>-0.5</c:v>
                </c:pt>
                <c:pt idx="2311">
                  <c:v>-0.5</c:v>
                </c:pt>
                <c:pt idx="2312">
                  <c:v>-0.5</c:v>
                </c:pt>
                <c:pt idx="2313">
                  <c:v>-0.5</c:v>
                </c:pt>
                <c:pt idx="2314">
                  <c:v>-0.5</c:v>
                </c:pt>
                <c:pt idx="2315">
                  <c:v>-0.5</c:v>
                </c:pt>
                <c:pt idx="2316">
                  <c:v>-0.5</c:v>
                </c:pt>
                <c:pt idx="2317">
                  <c:v>-0.5</c:v>
                </c:pt>
                <c:pt idx="2318">
                  <c:v>-0.5</c:v>
                </c:pt>
                <c:pt idx="2319">
                  <c:v>-0.5</c:v>
                </c:pt>
                <c:pt idx="2320">
                  <c:v>-0.5</c:v>
                </c:pt>
                <c:pt idx="2321">
                  <c:v>-0.5</c:v>
                </c:pt>
                <c:pt idx="2322">
                  <c:v>-0.5</c:v>
                </c:pt>
                <c:pt idx="2323">
                  <c:v>-0.5</c:v>
                </c:pt>
                <c:pt idx="2324">
                  <c:v>-0.5</c:v>
                </c:pt>
                <c:pt idx="2325">
                  <c:v>-0.5</c:v>
                </c:pt>
                <c:pt idx="2326">
                  <c:v>-0.5</c:v>
                </c:pt>
                <c:pt idx="2327">
                  <c:v>-0.5</c:v>
                </c:pt>
                <c:pt idx="2328">
                  <c:v>-0.5</c:v>
                </c:pt>
                <c:pt idx="2329">
                  <c:v>-0.5</c:v>
                </c:pt>
                <c:pt idx="2330">
                  <c:v>-0.5</c:v>
                </c:pt>
                <c:pt idx="2331">
                  <c:v>-0.5</c:v>
                </c:pt>
                <c:pt idx="2332">
                  <c:v>-0.5</c:v>
                </c:pt>
                <c:pt idx="2333">
                  <c:v>-0.5</c:v>
                </c:pt>
                <c:pt idx="2334">
                  <c:v>-0.5</c:v>
                </c:pt>
                <c:pt idx="2335">
                  <c:v>-0.5</c:v>
                </c:pt>
                <c:pt idx="2336">
                  <c:v>-0.5</c:v>
                </c:pt>
                <c:pt idx="2337">
                  <c:v>-0.5</c:v>
                </c:pt>
                <c:pt idx="2338">
                  <c:v>-0.5</c:v>
                </c:pt>
                <c:pt idx="2339">
                  <c:v>-0.5</c:v>
                </c:pt>
                <c:pt idx="2340">
                  <c:v>-0.5</c:v>
                </c:pt>
                <c:pt idx="2341">
                  <c:v>-0.5</c:v>
                </c:pt>
                <c:pt idx="2342">
                  <c:v>-0.5</c:v>
                </c:pt>
                <c:pt idx="2343">
                  <c:v>-0.5</c:v>
                </c:pt>
                <c:pt idx="2344">
                  <c:v>-0.5</c:v>
                </c:pt>
                <c:pt idx="2345">
                  <c:v>-0.5</c:v>
                </c:pt>
                <c:pt idx="2346">
                  <c:v>-0.5</c:v>
                </c:pt>
                <c:pt idx="2347">
                  <c:v>-0.5</c:v>
                </c:pt>
                <c:pt idx="2348">
                  <c:v>-0.5</c:v>
                </c:pt>
                <c:pt idx="2349">
                  <c:v>-0.5</c:v>
                </c:pt>
                <c:pt idx="2350">
                  <c:v>-0.5</c:v>
                </c:pt>
                <c:pt idx="2351">
                  <c:v>-0.5</c:v>
                </c:pt>
                <c:pt idx="2352">
                  <c:v>-0.5</c:v>
                </c:pt>
                <c:pt idx="2353">
                  <c:v>-0.5</c:v>
                </c:pt>
                <c:pt idx="2354">
                  <c:v>-0.5</c:v>
                </c:pt>
                <c:pt idx="2355">
                  <c:v>-0.5</c:v>
                </c:pt>
                <c:pt idx="2356">
                  <c:v>-0.5</c:v>
                </c:pt>
                <c:pt idx="2357">
                  <c:v>-0.5</c:v>
                </c:pt>
                <c:pt idx="2358">
                  <c:v>-0.5</c:v>
                </c:pt>
                <c:pt idx="2359">
                  <c:v>-0.5</c:v>
                </c:pt>
                <c:pt idx="2360">
                  <c:v>-0.5</c:v>
                </c:pt>
                <c:pt idx="2361">
                  <c:v>-0.5</c:v>
                </c:pt>
                <c:pt idx="2362">
                  <c:v>-0.5</c:v>
                </c:pt>
                <c:pt idx="2363">
                  <c:v>-0.5</c:v>
                </c:pt>
                <c:pt idx="2364">
                  <c:v>-0.5</c:v>
                </c:pt>
                <c:pt idx="2365">
                  <c:v>-0.5</c:v>
                </c:pt>
                <c:pt idx="2366">
                  <c:v>-0.5</c:v>
                </c:pt>
                <c:pt idx="2367">
                  <c:v>-0.5</c:v>
                </c:pt>
                <c:pt idx="2368">
                  <c:v>-0.5</c:v>
                </c:pt>
                <c:pt idx="2369">
                  <c:v>-0.5</c:v>
                </c:pt>
                <c:pt idx="2370">
                  <c:v>-0.5</c:v>
                </c:pt>
                <c:pt idx="2371">
                  <c:v>-0.5</c:v>
                </c:pt>
                <c:pt idx="2372">
                  <c:v>-0.5</c:v>
                </c:pt>
                <c:pt idx="2373">
                  <c:v>-0.5</c:v>
                </c:pt>
                <c:pt idx="2374">
                  <c:v>-0.5</c:v>
                </c:pt>
                <c:pt idx="2375">
                  <c:v>-0.5</c:v>
                </c:pt>
                <c:pt idx="2376">
                  <c:v>-0.5</c:v>
                </c:pt>
                <c:pt idx="2377">
                  <c:v>-0.5</c:v>
                </c:pt>
                <c:pt idx="2378">
                  <c:v>-0.5</c:v>
                </c:pt>
                <c:pt idx="2379">
                  <c:v>-0.5</c:v>
                </c:pt>
                <c:pt idx="2380">
                  <c:v>-0.5</c:v>
                </c:pt>
                <c:pt idx="2381">
                  <c:v>-0.5</c:v>
                </c:pt>
                <c:pt idx="2382">
                  <c:v>-0.5</c:v>
                </c:pt>
                <c:pt idx="2383">
                  <c:v>-0.5</c:v>
                </c:pt>
                <c:pt idx="2384">
                  <c:v>-0.5</c:v>
                </c:pt>
                <c:pt idx="2385">
                  <c:v>-0.5</c:v>
                </c:pt>
                <c:pt idx="2386">
                  <c:v>-0.5</c:v>
                </c:pt>
                <c:pt idx="2387">
                  <c:v>-0.5</c:v>
                </c:pt>
                <c:pt idx="2388">
                  <c:v>-0.5</c:v>
                </c:pt>
                <c:pt idx="2389">
                  <c:v>-0.5</c:v>
                </c:pt>
                <c:pt idx="2390">
                  <c:v>-0.5</c:v>
                </c:pt>
                <c:pt idx="2391">
                  <c:v>-0.5</c:v>
                </c:pt>
                <c:pt idx="2392">
                  <c:v>-0.5</c:v>
                </c:pt>
                <c:pt idx="2393">
                  <c:v>-0.5</c:v>
                </c:pt>
                <c:pt idx="2394">
                  <c:v>-0.5</c:v>
                </c:pt>
                <c:pt idx="2395">
                  <c:v>-0.5</c:v>
                </c:pt>
                <c:pt idx="2396">
                  <c:v>-0.5</c:v>
                </c:pt>
                <c:pt idx="2397">
                  <c:v>-0.5</c:v>
                </c:pt>
                <c:pt idx="2398">
                  <c:v>-0.5</c:v>
                </c:pt>
                <c:pt idx="2399">
                  <c:v>-0.5</c:v>
                </c:pt>
                <c:pt idx="2400">
                  <c:v>-0.5</c:v>
                </c:pt>
                <c:pt idx="2401">
                  <c:v>-0.5</c:v>
                </c:pt>
                <c:pt idx="2402">
                  <c:v>-0.5</c:v>
                </c:pt>
                <c:pt idx="2403">
                  <c:v>-0.5</c:v>
                </c:pt>
                <c:pt idx="2404">
                  <c:v>-0.5</c:v>
                </c:pt>
                <c:pt idx="2405">
                  <c:v>-0.5</c:v>
                </c:pt>
                <c:pt idx="2406">
                  <c:v>-0.5</c:v>
                </c:pt>
                <c:pt idx="2407">
                  <c:v>-0.5</c:v>
                </c:pt>
                <c:pt idx="2408">
                  <c:v>-0.5</c:v>
                </c:pt>
                <c:pt idx="2409">
                  <c:v>-0.5</c:v>
                </c:pt>
                <c:pt idx="2410">
                  <c:v>-0.5</c:v>
                </c:pt>
                <c:pt idx="2411">
                  <c:v>-0.5</c:v>
                </c:pt>
                <c:pt idx="2412">
                  <c:v>-0.5</c:v>
                </c:pt>
                <c:pt idx="2413">
                  <c:v>-0.5</c:v>
                </c:pt>
                <c:pt idx="2414">
                  <c:v>-0.5</c:v>
                </c:pt>
                <c:pt idx="2415">
                  <c:v>-0.5</c:v>
                </c:pt>
                <c:pt idx="2416">
                  <c:v>-0.5</c:v>
                </c:pt>
                <c:pt idx="2417">
                  <c:v>-0.5</c:v>
                </c:pt>
                <c:pt idx="2418">
                  <c:v>-0.5</c:v>
                </c:pt>
                <c:pt idx="2419">
                  <c:v>-0.5</c:v>
                </c:pt>
                <c:pt idx="2420">
                  <c:v>-0.5</c:v>
                </c:pt>
                <c:pt idx="2421">
                  <c:v>-0.5</c:v>
                </c:pt>
                <c:pt idx="2422">
                  <c:v>-0.5</c:v>
                </c:pt>
                <c:pt idx="2423">
                  <c:v>-0.5</c:v>
                </c:pt>
                <c:pt idx="2424">
                  <c:v>-0.5</c:v>
                </c:pt>
                <c:pt idx="2425">
                  <c:v>-0.5</c:v>
                </c:pt>
                <c:pt idx="2426">
                  <c:v>-0.5</c:v>
                </c:pt>
                <c:pt idx="2427">
                  <c:v>-0.5</c:v>
                </c:pt>
                <c:pt idx="2428">
                  <c:v>-0.5</c:v>
                </c:pt>
                <c:pt idx="2429">
                  <c:v>-0.5</c:v>
                </c:pt>
                <c:pt idx="2430">
                  <c:v>-0.5</c:v>
                </c:pt>
                <c:pt idx="2431">
                  <c:v>-0.5</c:v>
                </c:pt>
                <c:pt idx="2432">
                  <c:v>-0.5</c:v>
                </c:pt>
                <c:pt idx="2433">
                  <c:v>-0.5</c:v>
                </c:pt>
                <c:pt idx="2434">
                  <c:v>-0.5</c:v>
                </c:pt>
                <c:pt idx="2435">
                  <c:v>-0.5</c:v>
                </c:pt>
                <c:pt idx="2436">
                  <c:v>-0.5</c:v>
                </c:pt>
                <c:pt idx="2437">
                  <c:v>-0.5</c:v>
                </c:pt>
                <c:pt idx="2438">
                  <c:v>-0.5</c:v>
                </c:pt>
                <c:pt idx="2439">
                  <c:v>-0.5</c:v>
                </c:pt>
                <c:pt idx="2440">
                  <c:v>-0.5</c:v>
                </c:pt>
                <c:pt idx="2441">
                  <c:v>-0.5</c:v>
                </c:pt>
                <c:pt idx="2442">
                  <c:v>-0.5</c:v>
                </c:pt>
                <c:pt idx="2443">
                  <c:v>-0.5</c:v>
                </c:pt>
                <c:pt idx="2444">
                  <c:v>-0.5</c:v>
                </c:pt>
                <c:pt idx="2445">
                  <c:v>-0.5</c:v>
                </c:pt>
                <c:pt idx="2446">
                  <c:v>-0.5</c:v>
                </c:pt>
                <c:pt idx="2447">
                  <c:v>-0.5</c:v>
                </c:pt>
                <c:pt idx="2448">
                  <c:v>-0.5</c:v>
                </c:pt>
                <c:pt idx="2449">
                  <c:v>-0.5</c:v>
                </c:pt>
                <c:pt idx="2450">
                  <c:v>-0.5</c:v>
                </c:pt>
                <c:pt idx="2451">
                  <c:v>-0.5</c:v>
                </c:pt>
                <c:pt idx="2452">
                  <c:v>-0.5</c:v>
                </c:pt>
                <c:pt idx="2453">
                  <c:v>-0.5</c:v>
                </c:pt>
                <c:pt idx="2454">
                  <c:v>-0.5</c:v>
                </c:pt>
                <c:pt idx="2455">
                  <c:v>-0.5</c:v>
                </c:pt>
                <c:pt idx="2456">
                  <c:v>-0.5</c:v>
                </c:pt>
                <c:pt idx="2457">
                  <c:v>-0.5</c:v>
                </c:pt>
                <c:pt idx="2458">
                  <c:v>-0.5</c:v>
                </c:pt>
                <c:pt idx="2459">
                  <c:v>-0.5</c:v>
                </c:pt>
                <c:pt idx="2460">
                  <c:v>-0.5</c:v>
                </c:pt>
                <c:pt idx="2461">
                  <c:v>-0.5</c:v>
                </c:pt>
                <c:pt idx="2462">
                  <c:v>-0.5</c:v>
                </c:pt>
                <c:pt idx="2463">
                  <c:v>-0.5</c:v>
                </c:pt>
                <c:pt idx="2464">
                  <c:v>-0.5</c:v>
                </c:pt>
                <c:pt idx="2465">
                  <c:v>-0.5</c:v>
                </c:pt>
                <c:pt idx="2466">
                  <c:v>-0.5</c:v>
                </c:pt>
                <c:pt idx="2467">
                  <c:v>-0.5</c:v>
                </c:pt>
                <c:pt idx="2468">
                  <c:v>-0.5</c:v>
                </c:pt>
                <c:pt idx="2469">
                  <c:v>-0.5</c:v>
                </c:pt>
                <c:pt idx="2470">
                  <c:v>-0.5</c:v>
                </c:pt>
                <c:pt idx="2471">
                  <c:v>-0.5</c:v>
                </c:pt>
                <c:pt idx="2472">
                  <c:v>-0.5</c:v>
                </c:pt>
                <c:pt idx="2473">
                  <c:v>-0.5</c:v>
                </c:pt>
                <c:pt idx="2474">
                  <c:v>-0.5</c:v>
                </c:pt>
                <c:pt idx="2475">
                  <c:v>-0.5</c:v>
                </c:pt>
                <c:pt idx="2476">
                  <c:v>-0.5</c:v>
                </c:pt>
                <c:pt idx="2477">
                  <c:v>-0.5</c:v>
                </c:pt>
                <c:pt idx="2478">
                  <c:v>-0.5</c:v>
                </c:pt>
                <c:pt idx="2479">
                  <c:v>-0.5</c:v>
                </c:pt>
                <c:pt idx="2480">
                  <c:v>-0.5</c:v>
                </c:pt>
                <c:pt idx="2481">
                  <c:v>-0.5</c:v>
                </c:pt>
                <c:pt idx="2482">
                  <c:v>-0.5</c:v>
                </c:pt>
                <c:pt idx="2483">
                  <c:v>-0.5</c:v>
                </c:pt>
                <c:pt idx="2484">
                  <c:v>-0.5</c:v>
                </c:pt>
                <c:pt idx="2485">
                  <c:v>-0.5</c:v>
                </c:pt>
                <c:pt idx="2486">
                  <c:v>-0.5</c:v>
                </c:pt>
                <c:pt idx="2487">
                  <c:v>-0.5</c:v>
                </c:pt>
                <c:pt idx="2488">
                  <c:v>-0.5</c:v>
                </c:pt>
                <c:pt idx="2489">
                  <c:v>-0.5</c:v>
                </c:pt>
                <c:pt idx="2490">
                  <c:v>-0.5</c:v>
                </c:pt>
                <c:pt idx="2491">
                  <c:v>-0.5</c:v>
                </c:pt>
                <c:pt idx="2492">
                  <c:v>-0.5</c:v>
                </c:pt>
                <c:pt idx="2493">
                  <c:v>-0.5</c:v>
                </c:pt>
                <c:pt idx="2494">
                  <c:v>-0.5</c:v>
                </c:pt>
                <c:pt idx="2495">
                  <c:v>-0.5</c:v>
                </c:pt>
                <c:pt idx="2496">
                  <c:v>-0.5</c:v>
                </c:pt>
                <c:pt idx="2497">
                  <c:v>-0.5</c:v>
                </c:pt>
                <c:pt idx="2498">
                  <c:v>-0.5</c:v>
                </c:pt>
                <c:pt idx="2499">
                  <c:v>-0.5</c:v>
                </c:pt>
                <c:pt idx="2500">
                  <c:v>-0.5</c:v>
                </c:pt>
                <c:pt idx="2501">
                  <c:v>-0.5</c:v>
                </c:pt>
                <c:pt idx="2502">
                  <c:v>-0.5</c:v>
                </c:pt>
                <c:pt idx="2503">
                  <c:v>-0.5</c:v>
                </c:pt>
                <c:pt idx="2504">
                  <c:v>-0.5</c:v>
                </c:pt>
                <c:pt idx="2505">
                  <c:v>-0.5</c:v>
                </c:pt>
                <c:pt idx="2506">
                  <c:v>-0.5</c:v>
                </c:pt>
                <c:pt idx="2507">
                  <c:v>-0.5</c:v>
                </c:pt>
                <c:pt idx="2508">
                  <c:v>-0.5</c:v>
                </c:pt>
                <c:pt idx="2509">
                  <c:v>-0.5</c:v>
                </c:pt>
                <c:pt idx="2510">
                  <c:v>-0.5</c:v>
                </c:pt>
                <c:pt idx="2511">
                  <c:v>-0.5</c:v>
                </c:pt>
                <c:pt idx="2512">
                  <c:v>-0.5</c:v>
                </c:pt>
                <c:pt idx="2513">
                  <c:v>-0.5</c:v>
                </c:pt>
                <c:pt idx="2514">
                  <c:v>-0.5</c:v>
                </c:pt>
                <c:pt idx="2515">
                  <c:v>-0.5</c:v>
                </c:pt>
                <c:pt idx="2516">
                  <c:v>-0.5</c:v>
                </c:pt>
                <c:pt idx="2517">
                  <c:v>-0.5</c:v>
                </c:pt>
                <c:pt idx="2518">
                  <c:v>-0.5</c:v>
                </c:pt>
                <c:pt idx="2519">
                  <c:v>-0.5</c:v>
                </c:pt>
                <c:pt idx="2520">
                  <c:v>-0.5</c:v>
                </c:pt>
                <c:pt idx="2521">
                  <c:v>-0.5</c:v>
                </c:pt>
                <c:pt idx="2522">
                  <c:v>-0.5</c:v>
                </c:pt>
                <c:pt idx="2523">
                  <c:v>-0.5</c:v>
                </c:pt>
                <c:pt idx="2524">
                  <c:v>-0.5</c:v>
                </c:pt>
                <c:pt idx="2525">
                  <c:v>-0.5</c:v>
                </c:pt>
                <c:pt idx="2526">
                  <c:v>-0.5</c:v>
                </c:pt>
                <c:pt idx="2527">
                  <c:v>-0.5</c:v>
                </c:pt>
                <c:pt idx="2528">
                  <c:v>-0.5</c:v>
                </c:pt>
                <c:pt idx="2529">
                  <c:v>-0.5</c:v>
                </c:pt>
                <c:pt idx="2530">
                  <c:v>-0.5</c:v>
                </c:pt>
                <c:pt idx="2531">
                  <c:v>-0.5</c:v>
                </c:pt>
                <c:pt idx="2532">
                  <c:v>-0.5</c:v>
                </c:pt>
                <c:pt idx="2533">
                  <c:v>-0.5</c:v>
                </c:pt>
                <c:pt idx="2534">
                  <c:v>-0.5</c:v>
                </c:pt>
                <c:pt idx="2535">
                  <c:v>-0.5</c:v>
                </c:pt>
                <c:pt idx="2536">
                  <c:v>-0.5</c:v>
                </c:pt>
                <c:pt idx="2537">
                  <c:v>-0.5</c:v>
                </c:pt>
                <c:pt idx="2538">
                  <c:v>-0.5</c:v>
                </c:pt>
                <c:pt idx="2539">
                  <c:v>-0.5</c:v>
                </c:pt>
                <c:pt idx="2540">
                  <c:v>-0.5</c:v>
                </c:pt>
                <c:pt idx="2541">
                  <c:v>-0.5</c:v>
                </c:pt>
                <c:pt idx="2542">
                  <c:v>-0.5</c:v>
                </c:pt>
                <c:pt idx="2543">
                  <c:v>-0.5</c:v>
                </c:pt>
                <c:pt idx="2544">
                  <c:v>-0.5</c:v>
                </c:pt>
                <c:pt idx="2545">
                  <c:v>-0.5</c:v>
                </c:pt>
                <c:pt idx="2546">
                  <c:v>-0.5</c:v>
                </c:pt>
                <c:pt idx="2547">
                  <c:v>-0.5</c:v>
                </c:pt>
                <c:pt idx="2548">
                  <c:v>-0.5</c:v>
                </c:pt>
                <c:pt idx="2549">
                  <c:v>-0.5</c:v>
                </c:pt>
                <c:pt idx="2550">
                  <c:v>-0.5</c:v>
                </c:pt>
                <c:pt idx="2551">
                  <c:v>-0.5</c:v>
                </c:pt>
                <c:pt idx="2552">
                  <c:v>-0.5</c:v>
                </c:pt>
                <c:pt idx="2553">
                  <c:v>-0.5</c:v>
                </c:pt>
                <c:pt idx="2554">
                  <c:v>-0.5</c:v>
                </c:pt>
                <c:pt idx="2555">
                  <c:v>-0.5</c:v>
                </c:pt>
                <c:pt idx="2556">
                  <c:v>-0.5</c:v>
                </c:pt>
                <c:pt idx="2557">
                  <c:v>-0.5</c:v>
                </c:pt>
                <c:pt idx="2558">
                  <c:v>-0.5</c:v>
                </c:pt>
                <c:pt idx="2559">
                  <c:v>-0.5</c:v>
                </c:pt>
                <c:pt idx="2560">
                  <c:v>-0.5</c:v>
                </c:pt>
                <c:pt idx="2561">
                  <c:v>-0.5</c:v>
                </c:pt>
                <c:pt idx="2562">
                  <c:v>-0.5</c:v>
                </c:pt>
                <c:pt idx="2563">
                  <c:v>-0.5</c:v>
                </c:pt>
                <c:pt idx="2564">
                  <c:v>-0.5</c:v>
                </c:pt>
                <c:pt idx="2565">
                  <c:v>-0.5</c:v>
                </c:pt>
                <c:pt idx="2566">
                  <c:v>-0.5</c:v>
                </c:pt>
                <c:pt idx="2567">
                  <c:v>-0.5</c:v>
                </c:pt>
                <c:pt idx="2568">
                  <c:v>-0.5</c:v>
                </c:pt>
                <c:pt idx="2569">
                  <c:v>-0.5</c:v>
                </c:pt>
                <c:pt idx="2570">
                  <c:v>-0.5</c:v>
                </c:pt>
                <c:pt idx="2571">
                  <c:v>-0.5</c:v>
                </c:pt>
                <c:pt idx="2572">
                  <c:v>-0.5</c:v>
                </c:pt>
                <c:pt idx="2573">
                  <c:v>-0.5</c:v>
                </c:pt>
                <c:pt idx="2574">
                  <c:v>-0.5</c:v>
                </c:pt>
                <c:pt idx="2575">
                  <c:v>-0.5</c:v>
                </c:pt>
                <c:pt idx="2576">
                  <c:v>-0.5</c:v>
                </c:pt>
                <c:pt idx="2577">
                  <c:v>-0.5</c:v>
                </c:pt>
                <c:pt idx="2578">
                  <c:v>-0.5</c:v>
                </c:pt>
                <c:pt idx="2579">
                  <c:v>-0.5</c:v>
                </c:pt>
                <c:pt idx="2580">
                  <c:v>-0.5</c:v>
                </c:pt>
                <c:pt idx="2581">
                  <c:v>-0.5</c:v>
                </c:pt>
                <c:pt idx="2582">
                  <c:v>-0.5</c:v>
                </c:pt>
                <c:pt idx="2583">
                  <c:v>-0.5</c:v>
                </c:pt>
                <c:pt idx="2584">
                  <c:v>-0.5</c:v>
                </c:pt>
                <c:pt idx="2585">
                  <c:v>-0.5</c:v>
                </c:pt>
                <c:pt idx="2586">
                  <c:v>-0.5</c:v>
                </c:pt>
                <c:pt idx="2587">
                  <c:v>-0.5</c:v>
                </c:pt>
                <c:pt idx="2588">
                  <c:v>-0.5</c:v>
                </c:pt>
                <c:pt idx="2589">
                  <c:v>-0.5</c:v>
                </c:pt>
                <c:pt idx="2590">
                  <c:v>-0.5</c:v>
                </c:pt>
                <c:pt idx="2591">
                  <c:v>-0.5</c:v>
                </c:pt>
                <c:pt idx="2592">
                  <c:v>-0.5</c:v>
                </c:pt>
                <c:pt idx="2593">
                  <c:v>-0.5</c:v>
                </c:pt>
                <c:pt idx="2594">
                  <c:v>-0.5</c:v>
                </c:pt>
                <c:pt idx="2595">
                  <c:v>-0.5</c:v>
                </c:pt>
                <c:pt idx="2596">
                  <c:v>-0.5</c:v>
                </c:pt>
                <c:pt idx="2597">
                  <c:v>-0.5</c:v>
                </c:pt>
                <c:pt idx="2598">
                  <c:v>-0.5</c:v>
                </c:pt>
                <c:pt idx="2599">
                  <c:v>-0.5</c:v>
                </c:pt>
                <c:pt idx="2600">
                  <c:v>-0.5</c:v>
                </c:pt>
                <c:pt idx="2601">
                  <c:v>-0.5</c:v>
                </c:pt>
                <c:pt idx="2602">
                  <c:v>-0.5</c:v>
                </c:pt>
                <c:pt idx="2603">
                  <c:v>-0.5</c:v>
                </c:pt>
                <c:pt idx="2604">
                  <c:v>-0.5</c:v>
                </c:pt>
                <c:pt idx="2605">
                  <c:v>-0.5</c:v>
                </c:pt>
                <c:pt idx="2606">
                  <c:v>-0.5</c:v>
                </c:pt>
                <c:pt idx="2607">
                  <c:v>-0.5</c:v>
                </c:pt>
                <c:pt idx="2608">
                  <c:v>-0.5</c:v>
                </c:pt>
                <c:pt idx="2609">
                  <c:v>-0.5</c:v>
                </c:pt>
                <c:pt idx="2610">
                  <c:v>-0.5</c:v>
                </c:pt>
                <c:pt idx="2611">
                  <c:v>-0.5</c:v>
                </c:pt>
                <c:pt idx="2612">
                  <c:v>-0.5</c:v>
                </c:pt>
                <c:pt idx="2613">
                  <c:v>-0.5</c:v>
                </c:pt>
                <c:pt idx="2614">
                  <c:v>-0.5</c:v>
                </c:pt>
                <c:pt idx="2615">
                  <c:v>-0.5</c:v>
                </c:pt>
                <c:pt idx="2616">
                  <c:v>-0.5</c:v>
                </c:pt>
                <c:pt idx="2617">
                  <c:v>-0.5</c:v>
                </c:pt>
                <c:pt idx="2618">
                  <c:v>-0.5</c:v>
                </c:pt>
                <c:pt idx="2619">
                  <c:v>-0.5</c:v>
                </c:pt>
                <c:pt idx="2620">
                  <c:v>-0.5</c:v>
                </c:pt>
                <c:pt idx="2621">
                  <c:v>-0.5</c:v>
                </c:pt>
                <c:pt idx="2622">
                  <c:v>-0.5</c:v>
                </c:pt>
                <c:pt idx="2623">
                  <c:v>-0.5</c:v>
                </c:pt>
                <c:pt idx="2624">
                  <c:v>-0.5</c:v>
                </c:pt>
                <c:pt idx="2625">
                  <c:v>-0.5</c:v>
                </c:pt>
                <c:pt idx="2626">
                  <c:v>-0.5</c:v>
                </c:pt>
                <c:pt idx="2627">
                  <c:v>-0.5</c:v>
                </c:pt>
                <c:pt idx="2628">
                  <c:v>-0.5</c:v>
                </c:pt>
                <c:pt idx="2629">
                  <c:v>-0.5</c:v>
                </c:pt>
                <c:pt idx="2630">
                  <c:v>-0.5</c:v>
                </c:pt>
                <c:pt idx="2631">
                  <c:v>-0.5</c:v>
                </c:pt>
                <c:pt idx="2632">
                  <c:v>-0.5</c:v>
                </c:pt>
                <c:pt idx="2633">
                  <c:v>-0.5</c:v>
                </c:pt>
                <c:pt idx="2634">
                  <c:v>-0.5</c:v>
                </c:pt>
                <c:pt idx="2635">
                  <c:v>-0.5</c:v>
                </c:pt>
                <c:pt idx="2636">
                  <c:v>-0.5</c:v>
                </c:pt>
                <c:pt idx="2637">
                  <c:v>-0.5</c:v>
                </c:pt>
                <c:pt idx="2638">
                  <c:v>-0.5</c:v>
                </c:pt>
                <c:pt idx="2639">
                  <c:v>-0.5</c:v>
                </c:pt>
                <c:pt idx="2640">
                  <c:v>-0.5</c:v>
                </c:pt>
                <c:pt idx="2641">
                  <c:v>-0.5</c:v>
                </c:pt>
                <c:pt idx="2642">
                  <c:v>-0.5</c:v>
                </c:pt>
                <c:pt idx="2643">
                  <c:v>-0.5</c:v>
                </c:pt>
                <c:pt idx="2644">
                  <c:v>-0.5</c:v>
                </c:pt>
                <c:pt idx="2645">
                  <c:v>-0.5</c:v>
                </c:pt>
                <c:pt idx="2646">
                  <c:v>-0.5</c:v>
                </c:pt>
                <c:pt idx="2647">
                  <c:v>-0.5</c:v>
                </c:pt>
                <c:pt idx="2648">
                  <c:v>-0.5</c:v>
                </c:pt>
                <c:pt idx="2649">
                  <c:v>-0.5</c:v>
                </c:pt>
                <c:pt idx="2650">
                  <c:v>-0.5</c:v>
                </c:pt>
                <c:pt idx="2651">
                  <c:v>-0.5</c:v>
                </c:pt>
                <c:pt idx="2652">
                  <c:v>-0.5</c:v>
                </c:pt>
                <c:pt idx="2653">
                  <c:v>-0.5</c:v>
                </c:pt>
                <c:pt idx="2654">
                  <c:v>-0.5</c:v>
                </c:pt>
                <c:pt idx="2655">
                  <c:v>-0.5</c:v>
                </c:pt>
                <c:pt idx="2656">
                  <c:v>-0.5</c:v>
                </c:pt>
                <c:pt idx="2657">
                  <c:v>-0.5</c:v>
                </c:pt>
                <c:pt idx="2658">
                  <c:v>-0.5</c:v>
                </c:pt>
                <c:pt idx="2659">
                  <c:v>-0.5</c:v>
                </c:pt>
                <c:pt idx="2660">
                  <c:v>-0.5</c:v>
                </c:pt>
                <c:pt idx="2661">
                  <c:v>-0.5</c:v>
                </c:pt>
                <c:pt idx="2662">
                  <c:v>-0.5</c:v>
                </c:pt>
                <c:pt idx="2663">
                  <c:v>-0.5</c:v>
                </c:pt>
                <c:pt idx="2664">
                  <c:v>-0.5</c:v>
                </c:pt>
                <c:pt idx="2665">
                  <c:v>-0.5</c:v>
                </c:pt>
                <c:pt idx="2666">
                  <c:v>-0.5</c:v>
                </c:pt>
                <c:pt idx="2667">
                  <c:v>-0.5</c:v>
                </c:pt>
                <c:pt idx="2668">
                  <c:v>-0.5</c:v>
                </c:pt>
                <c:pt idx="2669">
                  <c:v>-0.5</c:v>
                </c:pt>
                <c:pt idx="2670">
                  <c:v>-0.5</c:v>
                </c:pt>
                <c:pt idx="2671">
                  <c:v>-0.5</c:v>
                </c:pt>
                <c:pt idx="2672">
                  <c:v>-0.5</c:v>
                </c:pt>
                <c:pt idx="2673">
                  <c:v>-0.5</c:v>
                </c:pt>
                <c:pt idx="2674">
                  <c:v>-0.5</c:v>
                </c:pt>
                <c:pt idx="2675">
                  <c:v>-0.5</c:v>
                </c:pt>
                <c:pt idx="2676">
                  <c:v>-0.5</c:v>
                </c:pt>
                <c:pt idx="2677">
                  <c:v>-0.5</c:v>
                </c:pt>
                <c:pt idx="2678">
                  <c:v>-0.5</c:v>
                </c:pt>
                <c:pt idx="2679">
                  <c:v>-0.5</c:v>
                </c:pt>
                <c:pt idx="2680">
                  <c:v>-0.5</c:v>
                </c:pt>
                <c:pt idx="2681">
                  <c:v>-0.5</c:v>
                </c:pt>
                <c:pt idx="2682">
                  <c:v>-0.5</c:v>
                </c:pt>
                <c:pt idx="2683">
                  <c:v>-0.5</c:v>
                </c:pt>
                <c:pt idx="2684">
                  <c:v>-0.5</c:v>
                </c:pt>
                <c:pt idx="2685">
                  <c:v>-0.5</c:v>
                </c:pt>
                <c:pt idx="2686">
                  <c:v>-0.5</c:v>
                </c:pt>
                <c:pt idx="2687">
                  <c:v>-0.5</c:v>
                </c:pt>
                <c:pt idx="2688">
                  <c:v>-0.5</c:v>
                </c:pt>
                <c:pt idx="2689">
                  <c:v>-0.5</c:v>
                </c:pt>
                <c:pt idx="2690">
                  <c:v>-0.5</c:v>
                </c:pt>
                <c:pt idx="2691">
                  <c:v>-0.5</c:v>
                </c:pt>
                <c:pt idx="2692">
                  <c:v>-0.5</c:v>
                </c:pt>
                <c:pt idx="2693">
                  <c:v>-0.5</c:v>
                </c:pt>
                <c:pt idx="2694">
                  <c:v>-0.5</c:v>
                </c:pt>
                <c:pt idx="2695">
                  <c:v>-0.5</c:v>
                </c:pt>
                <c:pt idx="2696">
                  <c:v>-0.5</c:v>
                </c:pt>
                <c:pt idx="2697">
                  <c:v>-0.5</c:v>
                </c:pt>
                <c:pt idx="2698">
                  <c:v>-0.5</c:v>
                </c:pt>
                <c:pt idx="2699">
                  <c:v>-0.5</c:v>
                </c:pt>
                <c:pt idx="2700">
                  <c:v>-0.5</c:v>
                </c:pt>
                <c:pt idx="2701">
                  <c:v>-0.5</c:v>
                </c:pt>
                <c:pt idx="2702">
                  <c:v>-0.5</c:v>
                </c:pt>
                <c:pt idx="2703">
                  <c:v>-0.5</c:v>
                </c:pt>
                <c:pt idx="2704">
                  <c:v>-0.5</c:v>
                </c:pt>
                <c:pt idx="2705">
                  <c:v>-0.5</c:v>
                </c:pt>
                <c:pt idx="2706">
                  <c:v>-0.5</c:v>
                </c:pt>
                <c:pt idx="2707">
                  <c:v>-0.5</c:v>
                </c:pt>
                <c:pt idx="2708">
                  <c:v>-0.5</c:v>
                </c:pt>
                <c:pt idx="2709">
                  <c:v>-0.5</c:v>
                </c:pt>
                <c:pt idx="2710">
                  <c:v>-0.5</c:v>
                </c:pt>
                <c:pt idx="2711">
                  <c:v>-0.5</c:v>
                </c:pt>
                <c:pt idx="2712">
                  <c:v>-0.5</c:v>
                </c:pt>
                <c:pt idx="2713">
                  <c:v>-0.5</c:v>
                </c:pt>
                <c:pt idx="2714">
                  <c:v>-0.5</c:v>
                </c:pt>
                <c:pt idx="2715">
                  <c:v>-0.5</c:v>
                </c:pt>
                <c:pt idx="2716">
                  <c:v>-0.5</c:v>
                </c:pt>
                <c:pt idx="2717">
                  <c:v>-0.5</c:v>
                </c:pt>
                <c:pt idx="2718">
                  <c:v>-0.5</c:v>
                </c:pt>
                <c:pt idx="2719">
                  <c:v>-0.5</c:v>
                </c:pt>
                <c:pt idx="2720">
                  <c:v>-0.5</c:v>
                </c:pt>
                <c:pt idx="2721">
                  <c:v>-0.5</c:v>
                </c:pt>
                <c:pt idx="2722">
                  <c:v>-0.5</c:v>
                </c:pt>
                <c:pt idx="2723">
                  <c:v>-0.5</c:v>
                </c:pt>
                <c:pt idx="2724">
                  <c:v>-0.5</c:v>
                </c:pt>
                <c:pt idx="2725">
                  <c:v>-0.5</c:v>
                </c:pt>
                <c:pt idx="2726">
                  <c:v>-0.5</c:v>
                </c:pt>
                <c:pt idx="2727">
                  <c:v>-0.5</c:v>
                </c:pt>
                <c:pt idx="2728">
                  <c:v>-0.5</c:v>
                </c:pt>
                <c:pt idx="2729">
                  <c:v>-0.5</c:v>
                </c:pt>
                <c:pt idx="2730">
                  <c:v>-0.5</c:v>
                </c:pt>
                <c:pt idx="2731">
                  <c:v>-0.5</c:v>
                </c:pt>
                <c:pt idx="2732">
                  <c:v>-0.5</c:v>
                </c:pt>
                <c:pt idx="2733">
                  <c:v>-0.5</c:v>
                </c:pt>
                <c:pt idx="2734">
                  <c:v>-0.5</c:v>
                </c:pt>
                <c:pt idx="2735">
                  <c:v>-0.5</c:v>
                </c:pt>
                <c:pt idx="2736">
                  <c:v>-0.5</c:v>
                </c:pt>
                <c:pt idx="2737">
                  <c:v>-0.5</c:v>
                </c:pt>
                <c:pt idx="2738">
                  <c:v>-0.5</c:v>
                </c:pt>
                <c:pt idx="2739">
                  <c:v>-0.5</c:v>
                </c:pt>
                <c:pt idx="2740">
                  <c:v>-0.5</c:v>
                </c:pt>
                <c:pt idx="2741">
                  <c:v>-0.5</c:v>
                </c:pt>
                <c:pt idx="2742">
                  <c:v>-0.5</c:v>
                </c:pt>
                <c:pt idx="2743">
                  <c:v>-0.5</c:v>
                </c:pt>
                <c:pt idx="2744">
                  <c:v>-0.5</c:v>
                </c:pt>
                <c:pt idx="2745">
                  <c:v>-0.5</c:v>
                </c:pt>
                <c:pt idx="2746">
                  <c:v>-0.5</c:v>
                </c:pt>
                <c:pt idx="2747">
                  <c:v>-0.5</c:v>
                </c:pt>
                <c:pt idx="2748">
                  <c:v>-0.5</c:v>
                </c:pt>
                <c:pt idx="2749">
                  <c:v>-0.5</c:v>
                </c:pt>
                <c:pt idx="2750">
                  <c:v>-0.5</c:v>
                </c:pt>
                <c:pt idx="2751">
                  <c:v>-0.5</c:v>
                </c:pt>
                <c:pt idx="2752">
                  <c:v>-0.5</c:v>
                </c:pt>
                <c:pt idx="2753">
                  <c:v>-0.5</c:v>
                </c:pt>
                <c:pt idx="2754">
                  <c:v>-0.5</c:v>
                </c:pt>
                <c:pt idx="2755">
                  <c:v>-0.5</c:v>
                </c:pt>
                <c:pt idx="2756">
                  <c:v>-0.5</c:v>
                </c:pt>
                <c:pt idx="2757">
                  <c:v>-0.5</c:v>
                </c:pt>
                <c:pt idx="2758">
                  <c:v>-0.5</c:v>
                </c:pt>
                <c:pt idx="2759">
                  <c:v>-0.5</c:v>
                </c:pt>
                <c:pt idx="2760">
                  <c:v>-0.5</c:v>
                </c:pt>
                <c:pt idx="2761">
                  <c:v>-0.5</c:v>
                </c:pt>
                <c:pt idx="2762">
                  <c:v>-0.5</c:v>
                </c:pt>
                <c:pt idx="2763">
                  <c:v>-0.5</c:v>
                </c:pt>
                <c:pt idx="2764">
                  <c:v>-0.5</c:v>
                </c:pt>
                <c:pt idx="2765">
                  <c:v>-0.5</c:v>
                </c:pt>
                <c:pt idx="2766">
                  <c:v>-0.5</c:v>
                </c:pt>
                <c:pt idx="2767">
                  <c:v>-0.5</c:v>
                </c:pt>
                <c:pt idx="2768">
                  <c:v>-0.5</c:v>
                </c:pt>
                <c:pt idx="2769">
                  <c:v>-0.5</c:v>
                </c:pt>
                <c:pt idx="2770">
                  <c:v>-0.5</c:v>
                </c:pt>
                <c:pt idx="2771">
                  <c:v>-0.5</c:v>
                </c:pt>
                <c:pt idx="2772">
                  <c:v>-0.5</c:v>
                </c:pt>
                <c:pt idx="2773">
                  <c:v>-0.5</c:v>
                </c:pt>
                <c:pt idx="2774">
                  <c:v>-0.5</c:v>
                </c:pt>
                <c:pt idx="2775">
                  <c:v>-0.5</c:v>
                </c:pt>
                <c:pt idx="2776">
                  <c:v>-0.5</c:v>
                </c:pt>
                <c:pt idx="2777">
                  <c:v>-0.5</c:v>
                </c:pt>
                <c:pt idx="2778">
                  <c:v>-0.5</c:v>
                </c:pt>
                <c:pt idx="2779">
                  <c:v>-0.5</c:v>
                </c:pt>
                <c:pt idx="2780">
                  <c:v>-0.5</c:v>
                </c:pt>
                <c:pt idx="2781">
                  <c:v>-0.5</c:v>
                </c:pt>
                <c:pt idx="2782">
                  <c:v>-0.5</c:v>
                </c:pt>
                <c:pt idx="2783">
                  <c:v>-0.5</c:v>
                </c:pt>
                <c:pt idx="2784">
                  <c:v>-0.5</c:v>
                </c:pt>
                <c:pt idx="2785">
                  <c:v>-0.5</c:v>
                </c:pt>
                <c:pt idx="2786">
                  <c:v>-0.5</c:v>
                </c:pt>
                <c:pt idx="2787">
                  <c:v>-0.5</c:v>
                </c:pt>
                <c:pt idx="2788">
                  <c:v>-0.5</c:v>
                </c:pt>
                <c:pt idx="2789">
                  <c:v>-0.5</c:v>
                </c:pt>
                <c:pt idx="2790">
                  <c:v>-0.5</c:v>
                </c:pt>
                <c:pt idx="2791">
                  <c:v>-0.5</c:v>
                </c:pt>
                <c:pt idx="2792">
                  <c:v>-0.5</c:v>
                </c:pt>
                <c:pt idx="2793">
                  <c:v>-0.5</c:v>
                </c:pt>
                <c:pt idx="2794">
                  <c:v>-0.5</c:v>
                </c:pt>
                <c:pt idx="2795">
                  <c:v>-0.5</c:v>
                </c:pt>
                <c:pt idx="2796">
                  <c:v>-0.5</c:v>
                </c:pt>
                <c:pt idx="2797">
                  <c:v>-0.5</c:v>
                </c:pt>
                <c:pt idx="2798">
                  <c:v>-0.5</c:v>
                </c:pt>
                <c:pt idx="2799">
                  <c:v>-0.5</c:v>
                </c:pt>
                <c:pt idx="2800">
                  <c:v>-0.5</c:v>
                </c:pt>
                <c:pt idx="2801">
                  <c:v>-0.5</c:v>
                </c:pt>
                <c:pt idx="2802">
                  <c:v>-0.5</c:v>
                </c:pt>
                <c:pt idx="2803">
                  <c:v>-0.5</c:v>
                </c:pt>
                <c:pt idx="2804">
                  <c:v>-0.5</c:v>
                </c:pt>
                <c:pt idx="2805">
                  <c:v>-0.5</c:v>
                </c:pt>
                <c:pt idx="2806">
                  <c:v>-0.5</c:v>
                </c:pt>
                <c:pt idx="2807">
                  <c:v>-0.5</c:v>
                </c:pt>
                <c:pt idx="2808">
                  <c:v>-0.5</c:v>
                </c:pt>
                <c:pt idx="2809">
                  <c:v>-0.5</c:v>
                </c:pt>
                <c:pt idx="2810">
                  <c:v>-0.5</c:v>
                </c:pt>
                <c:pt idx="2811">
                  <c:v>-0.5</c:v>
                </c:pt>
                <c:pt idx="2812">
                  <c:v>-0.5</c:v>
                </c:pt>
                <c:pt idx="2813">
                  <c:v>-0.5</c:v>
                </c:pt>
                <c:pt idx="2814">
                  <c:v>-0.5</c:v>
                </c:pt>
                <c:pt idx="2815">
                  <c:v>-0.5</c:v>
                </c:pt>
                <c:pt idx="2816">
                  <c:v>-0.5</c:v>
                </c:pt>
                <c:pt idx="2817">
                  <c:v>-0.5</c:v>
                </c:pt>
                <c:pt idx="2818">
                  <c:v>-0.5</c:v>
                </c:pt>
                <c:pt idx="2819">
                  <c:v>-0.5</c:v>
                </c:pt>
                <c:pt idx="2820">
                  <c:v>-0.5</c:v>
                </c:pt>
                <c:pt idx="2821">
                  <c:v>-0.5</c:v>
                </c:pt>
                <c:pt idx="2822">
                  <c:v>-0.5</c:v>
                </c:pt>
                <c:pt idx="2823">
                  <c:v>-0.5</c:v>
                </c:pt>
                <c:pt idx="2824">
                  <c:v>-0.5</c:v>
                </c:pt>
                <c:pt idx="2825">
                  <c:v>-0.5</c:v>
                </c:pt>
                <c:pt idx="2826">
                  <c:v>-0.5</c:v>
                </c:pt>
                <c:pt idx="2827">
                  <c:v>-0.5</c:v>
                </c:pt>
                <c:pt idx="2828">
                  <c:v>-0.5</c:v>
                </c:pt>
                <c:pt idx="2829">
                  <c:v>-0.5</c:v>
                </c:pt>
                <c:pt idx="2830">
                  <c:v>-0.5</c:v>
                </c:pt>
                <c:pt idx="2831">
                  <c:v>-0.5</c:v>
                </c:pt>
                <c:pt idx="2832">
                  <c:v>-0.5</c:v>
                </c:pt>
                <c:pt idx="2833">
                  <c:v>-0.5</c:v>
                </c:pt>
                <c:pt idx="2834">
                  <c:v>-0.5</c:v>
                </c:pt>
                <c:pt idx="2835">
                  <c:v>-0.5</c:v>
                </c:pt>
                <c:pt idx="2836">
                  <c:v>-0.5</c:v>
                </c:pt>
                <c:pt idx="2837">
                  <c:v>-0.5</c:v>
                </c:pt>
                <c:pt idx="2838">
                  <c:v>-0.5</c:v>
                </c:pt>
                <c:pt idx="2839">
                  <c:v>-0.5</c:v>
                </c:pt>
                <c:pt idx="2840">
                  <c:v>-0.5</c:v>
                </c:pt>
                <c:pt idx="2841">
                  <c:v>-0.5</c:v>
                </c:pt>
                <c:pt idx="2842">
                  <c:v>-0.5</c:v>
                </c:pt>
                <c:pt idx="2843">
                  <c:v>-0.5</c:v>
                </c:pt>
                <c:pt idx="2844">
                  <c:v>-0.5</c:v>
                </c:pt>
                <c:pt idx="2845">
                  <c:v>-0.5</c:v>
                </c:pt>
                <c:pt idx="2846">
                  <c:v>-0.5</c:v>
                </c:pt>
                <c:pt idx="2847">
                  <c:v>-0.5</c:v>
                </c:pt>
                <c:pt idx="2848">
                  <c:v>-0.5</c:v>
                </c:pt>
                <c:pt idx="2849">
                  <c:v>-0.5</c:v>
                </c:pt>
                <c:pt idx="2850">
                  <c:v>-0.5</c:v>
                </c:pt>
                <c:pt idx="2851">
                  <c:v>-0.5</c:v>
                </c:pt>
                <c:pt idx="2852">
                  <c:v>-0.5</c:v>
                </c:pt>
                <c:pt idx="2853">
                  <c:v>-0.5</c:v>
                </c:pt>
                <c:pt idx="2854">
                  <c:v>-0.5</c:v>
                </c:pt>
                <c:pt idx="2855">
                  <c:v>-0.5</c:v>
                </c:pt>
                <c:pt idx="2856">
                  <c:v>-0.5</c:v>
                </c:pt>
                <c:pt idx="2857">
                  <c:v>-0.5</c:v>
                </c:pt>
                <c:pt idx="2858">
                  <c:v>-0.5</c:v>
                </c:pt>
                <c:pt idx="2859">
                  <c:v>-0.5</c:v>
                </c:pt>
                <c:pt idx="2860">
                  <c:v>-0.5</c:v>
                </c:pt>
                <c:pt idx="2861">
                  <c:v>-0.5</c:v>
                </c:pt>
                <c:pt idx="2862">
                  <c:v>-0.5</c:v>
                </c:pt>
                <c:pt idx="2863">
                  <c:v>-0.5</c:v>
                </c:pt>
                <c:pt idx="2864">
                  <c:v>-0.5</c:v>
                </c:pt>
                <c:pt idx="2865">
                  <c:v>-0.5</c:v>
                </c:pt>
                <c:pt idx="2866">
                  <c:v>-0.5</c:v>
                </c:pt>
                <c:pt idx="2867">
                  <c:v>-0.5</c:v>
                </c:pt>
                <c:pt idx="2868">
                  <c:v>-0.5</c:v>
                </c:pt>
                <c:pt idx="2869">
                  <c:v>-0.5</c:v>
                </c:pt>
                <c:pt idx="2870">
                  <c:v>-0.5</c:v>
                </c:pt>
                <c:pt idx="2871">
                  <c:v>-0.5</c:v>
                </c:pt>
                <c:pt idx="2872">
                  <c:v>-0.5</c:v>
                </c:pt>
                <c:pt idx="2873">
                  <c:v>-0.5</c:v>
                </c:pt>
                <c:pt idx="2874">
                  <c:v>-0.5</c:v>
                </c:pt>
                <c:pt idx="2875">
                  <c:v>-0.5</c:v>
                </c:pt>
                <c:pt idx="2876">
                  <c:v>-0.5</c:v>
                </c:pt>
                <c:pt idx="2877">
                  <c:v>-0.5</c:v>
                </c:pt>
                <c:pt idx="2878">
                  <c:v>-0.5</c:v>
                </c:pt>
                <c:pt idx="2879">
                  <c:v>-0.5</c:v>
                </c:pt>
                <c:pt idx="2880">
                  <c:v>-0.5</c:v>
                </c:pt>
                <c:pt idx="2881">
                  <c:v>-0.5</c:v>
                </c:pt>
                <c:pt idx="2882">
                  <c:v>-0.5</c:v>
                </c:pt>
                <c:pt idx="2883">
                  <c:v>-0.5</c:v>
                </c:pt>
                <c:pt idx="2884">
                  <c:v>-0.5</c:v>
                </c:pt>
                <c:pt idx="2885">
                  <c:v>-0.5</c:v>
                </c:pt>
                <c:pt idx="2886">
                  <c:v>-0.5</c:v>
                </c:pt>
                <c:pt idx="2887">
                  <c:v>-0.5</c:v>
                </c:pt>
                <c:pt idx="2888">
                  <c:v>-0.5</c:v>
                </c:pt>
                <c:pt idx="2889">
                  <c:v>-0.5</c:v>
                </c:pt>
                <c:pt idx="2890">
                  <c:v>-0.5</c:v>
                </c:pt>
                <c:pt idx="2891">
                  <c:v>-0.5</c:v>
                </c:pt>
                <c:pt idx="2892">
                  <c:v>-0.5</c:v>
                </c:pt>
                <c:pt idx="2893">
                  <c:v>-0.5</c:v>
                </c:pt>
                <c:pt idx="2894">
                  <c:v>-0.5</c:v>
                </c:pt>
                <c:pt idx="2895">
                  <c:v>-0.5</c:v>
                </c:pt>
                <c:pt idx="2896">
                  <c:v>-0.5</c:v>
                </c:pt>
                <c:pt idx="2897">
                  <c:v>-0.5</c:v>
                </c:pt>
                <c:pt idx="2898">
                  <c:v>-0.5</c:v>
                </c:pt>
                <c:pt idx="2899">
                  <c:v>-0.5</c:v>
                </c:pt>
                <c:pt idx="2900">
                  <c:v>-0.5</c:v>
                </c:pt>
                <c:pt idx="2901">
                  <c:v>-0.5</c:v>
                </c:pt>
                <c:pt idx="2902">
                  <c:v>-0.5</c:v>
                </c:pt>
                <c:pt idx="2903">
                  <c:v>-0.5</c:v>
                </c:pt>
                <c:pt idx="2904">
                  <c:v>-0.5</c:v>
                </c:pt>
                <c:pt idx="2905">
                  <c:v>-0.5</c:v>
                </c:pt>
                <c:pt idx="2906">
                  <c:v>-0.5</c:v>
                </c:pt>
                <c:pt idx="2907">
                  <c:v>-0.5</c:v>
                </c:pt>
                <c:pt idx="2908">
                  <c:v>-0.5</c:v>
                </c:pt>
                <c:pt idx="2909">
                  <c:v>-0.5</c:v>
                </c:pt>
                <c:pt idx="2910">
                  <c:v>-0.5</c:v>
                </c:pt>
                <c:pt idx="2911">
                  <c:v>-0.5</c:v>
                </c:pt>
                <c:pt idx="2912">
                  <c:v>-0.5</c:v>
                </c:pt>
                <c:pt idx="2913">
                  <c:v>-0.5</c:v>
                </c:pt>
                <c:pt idx="2914">
                  <c:v>-0.5</c:v>
                </c:pt>
                <c:pt idx="2915">
                  <c:v>-0.5</c:v>
                </c:pt>
                <c:pt idx="2916">
                  <c:v>-0.5</c:v>
                </c:pt>
                <c:pt idx="2917">
                  <c:v>-0.5</c:v>
                </c:pt>
                <c:pt idx="2918">
                  <c:v>-0.5</c:v>
                </c:pt>
                <c:pt idx="2919">
                  <c:v>-0.5</c:v>
                </c:pt>
                <c:pt idx="2920">
                  <c:v>-0.5</c:v>
                </c:pt>
                <c:pt idx="2921">
                  <c:v>-0.5</c:v>
                </c:pt>
                <c:pt idx="2922">
                  <c:v>-0.5</c:v>
                </c:pt>
                <c:pt idx="2923">
                  <c:v>-0.5</c:v>
                </c:pt>
                <c:pt idx="2924">
                  <c:v>-0.5</c:v>
                </c:pt>
                <c:pt idx="2925">
                  <c:v>-0.5</c:v>
                </c:pt>
                <c:pt idx="2926">
                  <c:v>-0.5</c:v>
                </c:pt>
                <c:pt idx="2927">
                  <c:v>-0.5</c:v>
                </c:pt>
                <c:pt idx="2928">
                  <c:v>-0.5</c:v>
                </c:pt>
                <c:pt idx="2929">
                  <c:v>-0.5</c:v>
                </c:pt>
                <c:pt idx="2930">
                  <c:v>-0.5</c:v>
                </c:pt>
                <c:pt idx="2931">
                  <c:v>-0.5</c:v>
                </c:pt>
                <c:pt idx="2932">
                  <c:v>-0.5</c:v>
                </c:pt>
                <c:pt idx="2933">
                  <c:v>-0.5</c:v>
                </c:pt>
                <c:pt idx="2934">
                  <c:v>-0.5</c:v>
                </c:pt>
                <c:pt idx="2935">
                  <c:v>-0.5</c:v>
                </c:pt>
                <c:pt idx="2936">
                  <c:v>-0.5</c:v>
                </c:pt>
                <c:pt idx="2937">
                  <c:v>-0.5</c:v>
                </c:pt>
                <c:pt idx="2938">
                  <c:v>-0.5</c:v>
                </c:pt>
                <c:pt idx="2939">
                  <c:v>-0.5</c:v>
                </c:pt>
                <c:pt idx="2940">
                  <c:v>-0.5</c:v>
                </c:pt>
                <c:pt idx="2941">
                  <c:v>-0.5</c:v>
                </c:pt>
                <c:pt idx="2942">
                  <c:v>-0.5</c:v>
                </c:pt>
                <c:pt idx="2943">
                  <c:v>-0.5</c:v>
                </c:pt>
                <c:pt idx="2944">
                  <c:v>-0.5</c:v>
                </c:pt>
                <c:pt idx="2945">
                  <c:v>-0.5</c:v>
                </c:pt>
                <c:pt idx="2946">
                  <c:v>-0.5</c:v>
                </c:pt>
                <c:pt idx="2947">
                  <c:v>-0.5</c:v>
                </c:pt>
                <c:pt idx="2948">
                  <c:v>-0.5</c:v>
                </c:pt>
                <c:pt idx="2949">
                  <c:v>-0.5</c:v>
                </c:pt>
                <c:pt idx="2950">
                  <c:v>-0.5</c:v>
                </c:pt>
                <c:pt idx="2951">
                  <c:v>-0.5</c:v>
                </c:pt>
                <c:pt idx="2952">
                  <c:v>-0.5</c:v>
                </c:pt>
                <c:pt idx="2953">
                  <c:v>-0.5</c:v>
                </c:pt>
                <c:pt idx="2954">
                  <c:v>-0.5</c:v>
                </c:pt>
                <c:pt idx="2955">
                  <c:v>-0.5</c:v>
                </c:pt>
                <c:pt idx="2956">
                  <c:v>-0.5</c:v>
                </c:pt>
                <c:pt idx="2957">
                  <c:v>-0.5</c:v>
                </c:pt>
                <c:pt idx="2958">
                  <c:v>-0.5</c:v>
                </c:pt>
                <c:pt idx="2959">
                  <c:v>-0.5</c:v>
                </c:pt>
                <c:pt idx="2960">
                  <c:v>-0.5</c:v>
                </c:pt>
                <c:pt idx="2961">
                  <c:v>-0.5</c:v>
                </c:pt>
                <c:pt idx="2962">
                  <c:v>-0.5</c:v>
                </c:pt>
                <c:pt idx="2963">
                  <c:v>-0.5</c:v>
                </c:pt>
                <c:pt idx="2964">
                  <c:v>-0.5</c:v>
                </c:pt>
                <c:pt idx="2965">
                  <c:v>-0.5</c:v>
                </c:pt>
                <c:pt idx="2966">
                  <c:v>-0.5</c:v>
                </c:pt>
                <c:pt idx="2967">
                  <c:v>-0.5</c:v>
                </c:pt>
                <c:pt idx="2968">
                  <c:v>-0.5</c:v>
                </c:pt>
                <c:pt idx="2969">
                  <c:v>-0.5</c:v>
                </c:pt>
                <c:pt idx="2970">
                  <c:v>-0.5</c:v>
                </c:pt>
                <c:pt idx="2971">
                  <c:v>-0.5</c:v>
                </c:pt>
                <c:pt idx="2972">
                  <c:v>-0.5</c:v>
                </c:pt>
                <c:pt idx="2973">
                  <c:v>-0.5</c:v>
                </c:pt>
                <c:pt idx="2974">
                  <c:v>-0.5</c:v>
                </c:pt>
                <c:pt idx="2975">
                  <c:v>-0.5</c:v>
                </c:pt>
                <c:pt idx="2976">
                  <c:v>-0.5</c:v>
                </c:pt>
                <c:pt idx="2977">
                  <c:v>-0.5</c:v>
                </c:pt>
                <c:pt idx="2978">
                  <c:v>-0.5</c:v>
                </c:pt>
                <c:pt idx="2979">
                  <c:v>-0.5</c:v>
                </c:pt>
                <c:pt idx="2980">
                  <c:v>-0.5</c:v>
                </c:pt>
                <c:pt idx="2981">
                  <c:v>-0.5</c:v>
                </c:pt>
                <c:pt idx="2982">
                  <c:v>-0.5</c:v>
                </c:pt>
                <c:pt idx="2983">
                  <c:v>-0.5</c:v>
                </c:pt>
                <c:pt idx="2984">
                  <c:v>-0.5</c:v>
                </c:pt>
                <c:pt idx="2985">
                  <c:v>-0.5</c:v>
                </c:pt>
                <c:pt idx="2986">
                  <c:v>-0.5</c:v>
                </c:pt>
                <c:pt idx="2987">
                  <c:v>-0.5</c:v>
                </c:pt>
                <c:pt idx="2988">
                  <c:v>-0.5</c:v>
                </c:pt>
                <c:pt idx="2989">
                  <c:v>-0.5</c:v>
                </c:pt>
                <c:pt idx="2990">
                  <c:v>-0.5</c:v>
                </c:pt>
                <c:pt idx="2991">
                  <c:v>-0.5</c:v>
                </c:pt>
                <c:pt idx="2992">
                  <c:v>-0.5</c:v>
                </c:pt>
                <c:pt idx="2993">
                  <c:v>-0.5</c:v>
                </c:pt>
                <c:pt idx="2994">
                  <c:v>-0.5</c:v>
                </c:pt>
                <c:pt idx="2995">
                  <c:v>-0.5</c:v>
                </c:pt>
                <c:pt idx="2996">
                  <c:v>-0.5</c:v>
                </c:pt>
                <c:pt idx="2997">
                  <c:v>-0.5</c:v>
                </c:pt>
                <c:pt idx="2998">
                  <c:v>-0.5</c:v>
                </c:pt>
                <c:pt idx="2999">
                  <c:v>-0.5</c:v>
                </c:pt>
                <c:pt idx="3000">
                  <c:v>-0.5</c:v>
                </c:pt>
                <c:pt idx="3001">
                  <c:v>-0.5</c:v>
                </c:pt>
                <c:pt idx="3002">
                  <c:v>-0.5</c:v>
                </c:pt>
                <c:pt idx="3003">
                  <c:v>-0.5</c:v>
                </c:pt>
                <c:pt idx="3004">
                  <c:v>-0.5</c:v>
                </c:pt>
                <c:pt idx="3005">
                  <c:v>-0.5</c:v>
                </c:pt>
                <c:pt idx="3006">
                  <c:v>-0.5</c:v>
                </c:pt>
                <c:pt idx="3007">
                  <c:v>-0.5</c:v>
                </c:pt>
                <c:pt idx="3008">
                  <c:v>-0.5</c:v>
                </c:pt>
                <c:pt idx="3009">
                  <c:v>-0.5</c:v>
                </c:pt>
                <c:pt idx="3010">
                  <c:v>-0.5</c:v>
                </c:pt>
                <c:pt idx="3011">
                  <c:v>-0.5</c:v>
                </c:pt>
                <c:pt idx="3012">
                  <c:v>-0.5</c:v>
                </c:pt>
                <c:pt idx="3013">
                  <c:v>-0.5</c:v>
                </c:pt>
                <c:pt idx="3014">
                  <c:v>-0.5</c:v>
                </c:pt>
                <c:pt idx="3015">
                  <c:v>-0.5</c:v>
                </c:pt>
                <c:pt idx="3016">
                  <c:v>-0.5</c:v>
                </c:pt>
                <c:pt idx="3017">
                  <c:v>-0.5</c:v>
                </c:pt>
                <c:pt idx="3018">
                  <c:v>-0.5</c:v>
                </c:pt>
                <c:pt idx="3019">
                  <c:v>-0.5</c:v>
                </c:pt>
                <c:pt idx="3020">
                  <c:v>-0.5</c:v>
                </c:pt>
                <c:pt idx="3021">
                  <c:v>-0.5</c:v>
                </c:pt>
                <c:pt idx="3022">
                  <c:v>-0.5</c:v>
                </c:pt>
                <c:pt idx="3023">
                  <c:v>-0.5</c:v>
                </c:pt>
                <c:pt idx="3024">
                  <c:v>-0.5</c:v>
                </c:pt>
                <c:pt idx="3025">
                  <c:v>-0.5</c:v>
                </c:pt>
                <c:pt idx="3026">
                  <c:v>-0.5</c:v>
                </c:pt>
                <c:pt idx="3027">
                  <c:v>-0.5</c:v>
                </c:pt>
                <c:pt idx="3028">
                  <c:v>-0.5</c:v>
                </c:pt>
                <c:pt idx="3029">
                  <c:v>-0.5</c:v>
                </c:pt>
                <c:pt idx="3030">
                  <c:v>-0.5</c:v>
                </c:pt>
                <c:pt idx="3031">
                  <c:v>-0.5</c:v>
                </c:pt>
                <c:pt idx="3032">
                  <c:v>-0.5</c:v>
                </c:pt>
                <c:pt idx="3033">
                  <c:v>-0.5</c:v>
                </c:pt>
                <c:pt idx="3034">
                  <c:v>-0.5</c:v>
                </c:pt>
                <c:pt idx="3035">
                  <c:v>-0.5</c:v>
                </c:pt>
                <c:pt idx="3036">
                  <c:v>-0.5</c:v>
                </c:pt>
                <c:pt idx="3037">
                  <c:v>-0.5</c:v>
                </c:pt>
                <c:pt idx="3038">
                  <c:v>-0.5</c:v>
                </c:pt>
                <c:pt idx="3039">
                  <c:v>-0.5</c:v>
                </c:pt>
                <c:pt idx="3040">
                  <c:v>-0.5</c:v>
                </c:pt>
                <c:pt idx="3041">
                  <c:v>-0.5</c:v>
                </c:pt>
                <c:pt idx="3042">
                  <c:v>-0.5</c:v>
                </c:pt>
                <c:pt idx="3043">
                  <c:v>-0.5</c:v>
                </c:pt>
                <c:pt idx="3044">
                  <c:v>-0.5</c:v>
                </c:pt>
                <c:pt idx="3045">
                  <c:v>-0.5</c:v>
                </c:pt>
                <c:pt idx="3046">
                  <c:v>-0.5</c:v>
                </c:pt>
                <c:pt idx="3047">
                  <c:v>-0.5</c:v>
                </c:pt>
                <c:pt idx="3048">
                  <c:v>-0.5</c:v>
                </c:pt>
                <c:pt idx="3049">
                  <c:v>-0.5</c:v>
                </c:pt>
                <c:pt idx="3050">
                  <c:v>-0.5</c:v>
                </c:pt>
                <c:pt idx="3051">
                  <c:v>-0.5</c:v>
                </c:pt>
                <c:pt idx="3052">
                  <c:v>-0.5</c:v>
                </c:pt>
                <c:pt idx="3053">
                  <c:v>-0.5</c:v>
                </c:pt>
                <c:pt idx="3054">
                  <c:v>-0.5</c:v>
                </c:pt>
                <c:pt idx="3055">
                  <c:v>-0.5</c:v>
                </c:pt>
                <c:pt idx="3056">
                  <c:v>-0.5</c:v>
                </c:pt>
                <c:pt idx="3057">
                  <c:v>-0.5</c:v>
                </c:pt>
                <c:pt idx="3058">
                  <c:v>-0.5</c:v>
                </c:pt>
                <c:pt idx="3059">
                  <c:v>-0.5</c:v>
                </c:pt>
                <c:pt idx="3060">
                  <c:v>-0.5</c:v>
                </c:pt>
                <c:pt idx="3061">
                  <c:v>-0.5</c:v>
                </c:pt>
                <c:pt idx="3062">
                  <c:v>-0.5</c:v>
                </c:pt>
                <c:pt idx="3063">
                  <c:v>-0.5</c:v>
                </c:pt>
                <c:pt idx="3064">
                  <c:v>-0.5</c:v>
                </c:pt>
                <c:pt idx="3065">
                  <c:v>-0.5</c:v>
                </c:pt>
                <c:pt idx="3066">
                  <c:v>-0.5</c:v>
                </c:pt>
                <c:pt idx="3067">
                  <c:v>-0.5</c:v>
                </c:pt>
                <c:pt idx="3068">
                  <c:v>-0.5</c:v>
                </c:pt>
                <c:pt idx="3069">
                  <c:v>-0.5</c:v>
                </c:pt>
                <c:pt idx="3070">
                  <c:v>-0.5</c:v>
                </c:pt>
                <c:pt idx="3071">
                  <c:v>-0.5</c:v>
                </c:pt>
                <c:pt idx="3072">
                  <c:v>-0.5</c:v>
                </c:pt>
                <c:pt idx="3073">
                  <c:v>-0.5</c:v>
                </c:pt>
                <c:pt idx="3074">
                  <c:v>-0.5</c:v>
                </c:pt>
                <c:pt idx="3075">
                  <c:v>-0.5</c:v>
                </c:pt>
                <c:pt idx="3076">
                  <c:v>-0.5</c:v>
                </c:pt>
                <c:pt idx="3077">
                  <c:v>-0.5</c:v>
                </c:pt>
                <c:pt idx="3078">
                  <c:v>-0.5</c:v>
                </c:pt>
                <c:pt idx="3079">
                  <c:v>-0.5</c:v>
                </c:pt>
                <c:pt idx="3080">
                  <c:v>-0.5</c:v>
                </c:pt>
                <c:pt idx="3081">
                  <c:v>-0.5</c:v>
                </c:pt>
                <c:pt idx="3082">
                  <c:v>-0.5</c:v>
                </c:pt>
                <c:pt idx="3083">
                  <c:v>-0.5</c:v>
                </c:pt>
                <c:pt idx="3084">
                  <c:v>-0.5</c:v>
                </c:pt>
                <c:pt idx="3085">
                  <c:v>-0.5</c:v>
                </c:pt>
                <c:pt idx="3086">
                  <c:v>-0.5</c:v>
                </c:pt>
                <c:pt idx="3087">
                  <c:v>-0.5</c:v>
                </c:pt>
                <c:pt idx="3088">
                  <c:v>-0.5</c:v>
                </c:pt>
                <c:pt idx="3089">
                  <c:v>-0.5</c:v>
                </c:pt>
                <c:pt idx="3090">
                  <c:v>-0.5</c:v>
                </c:pt>
                <c:pt idx="3091">
                  <c:v>-0.5</c:v>
                </c:pt>
                <c:pt idx="3092">
                  <c:v>-0.5</c:v>
                </c:pt>
                <c:pt idx="3093">
                  <c:v>-0.5</c:v>
                </c:pt>
                <c:pt idx="3094">
                  <c:v>-0.5</c:v>
                </c:pt>
                <c:pt idx="3095">
                  <c:v>-0.5</c:v>
                </c:pt>
                <c:pt idx="3096">
                  <c:v>-0.5</c:v>
                </c:pt>
                <c:pt idx="3097">
                  <c:v>-0.5</c:v>
                </c:pt>
                <c:pt idx="3098">
                  <c:v>-0.5</c:v>
                </c:pt>
                <c:pt idx="3099">
                  <c:v>-0.5</c:v>
                </c:pt>
                <c:pt idx="3100">
                  <c:v>-0.5</c:v>
                </c:pt>
                <c:pt idx="3101">
                  <c:v>-0.5</c:v>
                </c:pt>
                <c:pt idx="3102">
                  <c:v>-0.5</c:v>
                </c:pt>
                <c:pt idx="3103">
                  <c:v>-0.5</c:v>
                </c:pt>
                <c:pt idx="3104">
                  <c:v>-0.5</c:v>
                </c:pt>
                <c:pt idx="3105">
                  <c:v>-0.5</c:v>
                </c:pt>
                <c:pt idx="3106">
                  <c:v>-0.5</c:v>
                </c:pt>
                <c:pt idx="3107">
                  <c:v>-0.5</c:v>
                </c:pt>
                <c:pt idx="3108">
                  <c:v>-0.5</c:v>
                </c:pt>
                <c:pt idx="3109">
                  <c:v>-0.5</c:v>
                </c:pt>
                <c:pt idx="3110">
                  <c:v>-0.5</c:v>
                </c:pt>
                <c:pt idx="3111">
                  <c:v>-0.5</c:v>
                </c:pt>
                <c:pt idx="3112">
                  <c:v>-0.5</c:v>
                </c:pt>
                <c:pt idx="3113">
                  <c:v>-0.5</c:v>
                </c:pt>
                <c:pt idx="3114">
                  <c:v>-0.5</c:v>
                </c:pt>
                <c:pt idx="3115">
                  <c:v>-0.5</c:v>
                </c:pt>
                <c:pt idx="3116">
                  <c:v>-0.5</c:v>
                </c:pt>
                <c:pt idx="3117">
                  <c:v>-0.5</c:v>
                </c:pt>
                <c:pt idx="3118">
                  <c:v>-0.5</c:v>
                </c:pt>
                <c:pt idx="3119">
                  <c:v>-0.5</c:v>
                </c:pt>
                <c:pt idx="3120">
                  <c:v>-0.5</c:v>
                </c:pt>
                <c:pt idx="3121">
                  <c:v>-0.5</c:v>
                </c:pt>
                <c:pt idx="3122">
                  <c:v>-0.5</c:v>
                </c:pt>
                <c:pt idx="3123">
                  <c:v>-0.5</c:v>
                </c:pt>
                <c:pt idx="3124">
                  <c:v>-0.5</c:v>
                </c:pt>
                <c:pt idx="3125">
                  <c:v>-0.5</c:v>
                </c:pt>
                <c:pt idx="3126">
                  <c:v>-0.5</c:v>
                </c:pt>
                <c:pt idx="3127">
                  <c:v>-0.5</c:v>
                </c:pt>
                <c:pt idx="3128">
                  <c:v>-0.5</c:v>
                </c:pt>
                <c:pt idx="3129">
                  <c:v>-0.5</c:v>
                </c:pt>
                <c:pt idx="3130">
                  <c:v>-0.5</c:v>
                </c:pt>
                <c:pt idx="3131">
                  <c:v>-0.5</c:v>
                </c:pt>
                <c:pt idx="3132">
                  <c:v>-0.5</c:v>
                </c:pt>
                <c:pt idx="3133">
                  <c:v>-0.5</c:v>
                </c:pt>
                <c:pt idx="3134">
                  <c:v>-0.5</c:v>
                </c:pt>
                <c:pt idx="3135">
                  <c:v>-0.5</c:v>
                </c:pt>
                <c:pt idx="3136">
                  <c:v>-0.5</c:v>
                </c:pt>
                <c:pt idx="3137">
                  <c:v>-0.5</c:v>
                </c:pt>
                <c:pt idx="3138">
                  <c:v>-0.5</c:v>
                </c:pt>
                <c:pt idx="3139">
                  <c:v>-0.5</c:v>
                </c:pt>
                <c:pt idx="3140">
                  <c:v>-0.5</c:v>
                </c:pt>
                <c:pt idx="3141">
                  <c:v>-0.5</c:v>
                </c:pt>
                <c:pt idx="3142">
                  <c:v>-0.5</c:v>
                </c:pt>
                <c:pt idx="3143">
                  <c:v>-0.5</c:v>
                </c:pt>
                <c:pt idx="3144">
                  <c:v>-0.5</c:v>
                </c:pt>
                <c:pt idx="3145">
                  <c:v>-0.5</c:v>
                </c:pt>
                <c:pt idx="3146">
                  <c:v>-0.5</c:v>
                </c:pt>
                <c:pt idx="3147">
                  <c:v>-0.5</c:v>
                </c:pt>
                <c:pt idx="3148">
                  <c:v>-0.5</c:v>
                </c:pt>
                <c:pt idx="3149">
                  <c:v>-0.5</c:v>
                </c:pt>
                <c:pt idx="3150">
                  <c:v>-0.5</c:v>
                </c:pt>
                <c:pt idx="3151">
                  <c:v>-0.5</c:v>
                </c:pt>
                <c:pt idx="3152">
                  <c:v>-0.5</c:v>
                </c:pt>
                <c:pt idx="3153">
                  <c:v>-0.5</c:v>
                </c:pt>
                <c:pt idx="3154">
                  <c:v>-0.5</c:v>
                </c:pt>
                <c:pt idx="3155">
                  <c:v>-0.5</c:v>
                </c:pt>
                <c:pt idx="3156">
                  <c:v>-0.5</c:v>
                </c:pt>
                <c:pt idx="3157">
                  <c:v>-0.5</c:v>
                </c:pt>
                <c:pt idx="3158">
                  <c:v>-0.5</c:v>
                </c:pt>
                <c:pt idx="3159">
                  <c:v>-0.5</c:v>
                </c:pt>
                <c:pt idx="3160">
                  <c:v>-0.5</c:v>
                </c:pt>
                <c:pt idx="3161">
                  <c:v>-0.5</c:v>
                </c:pt>
                <c:pt idx="3162">
                  <c:v>-0.5</c:v>
                </c:pt>
                <c:pt idx="3163">
                  <c:v>-0.5</c:v>
                </c:pt>
                <c:pt idx="3164">
                  <c:v>-0.5</c:v>
                </c:pt>
                <c:pt idx="3165">
                  <c:v>-0.5</c:v>
                </c:pt>
                <c:pt idx="3166">
                  <c:v>-0.5</c:v>
                </c:pt>
                <c:pt idx="3167">
                  <c:v>-0.5</c:v>
                </c:pt>
                <c:pt idx="3168">
                  <c:v>-0.5</c:v>
                </c:pt>
                <c:pt idx="3169">
                  <c:v>-0.5</c:v>
                </c:pt>
                <c:pt idx="3170">
                  <c:v>-0.5</c:v>
                </c:pt>
                <c:pt idx="3171">
                  <c:v>-0.5</c:v>
                </c:pt>
                <c:pt idx="3172">
                  <c:v>-0.5</c:v>
                </c:pt>
                <c:pt idx="3173">
                  <c:v>-0.5</c:v>
                </c:pt>
                <c:pt idx="3174">
                  <c:v>-0.5</c:v>
                </c:pt>
                <c:pt idx="3175">
                  <c:v>-0.5</c:v>
                </c:pt>
                <c:pt idx="3176">
                  <c:v>-0.5</c:v>
                </c:pt>
                <c:pt idx="3177">
                  <c:v>-0.5</c:v>
                </c:pt>
                <c:pt idx="3178">
                  <c:v>-0.5</c:v>
                </c:pt>
                <c:pt idx="3179">
                  <c:v>-0.5</c:v>
                </c:pt>
                <c:pt idx="3180">
                  <c:v>-0.5</c:v>
                </c:pt>
                <c:pt idx="3181">
                  <c:v>-0.5</c:v>
                </c:pt>
                <c:pt idx="3182">
                  <c:v>-0.5</c:v>
                </c:pt>
                <c:pt idx="3183">
                  <c:v>-0.5</c:v>
                </c:pt>
                <c:pt idx="3184">
                  <c:v>-0.5</c:v>
                </c:pt>
                <c:pt idx="3185">
                  <c:v>-0.5</c:v>
                </c:pt>
                <c:pt idx="3186">
                  <c:v>-0.5</c:v>
                </c:pt>
                <c:pt idx="3187">
                  <c:v>-0.5</c:v>
                </c:pt>
                <c:pt idx="3188">
                  <c:v>-0.5</c:v>
                </c:pt>
                <c:pt idx="3189">
                  <c:v>-0.5</c:v>
                </c:pt>
                <c:pt idx="3190">
                  <c:v>-0.5</c:v>
                </c:pt>
                <c:pt idx="3191">
                  <c:v>-0.5</c:v>
                </c:pt>
                <c:pt idx="3192">
                  <c:v>-0.5</c:v>
                </c:pt>
                <c:pt idx="3193">
                  <c:v>-0.5</c:v>
                </c:pt>
                <c:pt idx="3194">
                  <c:v>-0.5</c:v>
                </c:pt>
                <c:pt idx="3195">
                  <c:v>-0.5</c:v>
                </c:pt>
                <c:pt idx="3196">
                  <c:v>-0.5</c:v>
                </c:pt>
                <c:pt idx="3197">
                  <c:v>-0.5</c:v>
                </c:pt>
                <c:pt idx="3198">
                  <c:v>-0.5</c:v>
                </c:pt>
                <c:pt idx="3199">
                  <c:v>-0.5</c:v>
                </c:pt>
                <c:pt idx="3200">
                  <c:v>-0.5</c:v>
                </c:pt>
                <c:pt idx="3201">
                  <c:v>-0.5</c:v>
                </c:pt>
                <c:pt idx="3202">
                  <c:v>-0.5</c:v>
                </c:pt>
                <c:pt idx="3203">
                  <c:v>-0.5</c:v>
                </c:pt>
                <c:pt idx="3204">
                  <c:v>-0.5</c:v>
                </c:pt>
                <c:pt idx="3205">
                  <c:v>-0.5</c:v>
                </c:pt>
                <c:pt idx="3206">
                  <c:v>-0.5</c:v>
                </c:pt>
                <c:pt idx="3207">
                  <c:v>-0.5</c:v>
                </c:pt>
                <c:pt idx="3208">
                  <c:v>-0.5</c:v>
                </c:pt>
                <c:pt idx="3209">
                  <c:v>-0.5</c:v>
                </c:pt>
                <c:pt idx="3210">
                  <c:v>-0.5</c:v>
                </c:pt>
                <c:pt idx="3211">
                  <c:v>-0.5</c:v>
                </c:pt>
                <c:pt idx="3212">
                  <c:v>-0.5</c:v>
                </c:pt>
                <c:pt idx="3213">
                  <c:v>-0.5</c:v>
                </c:pt>
                <c:pt idx="3214">
                  <c:v>-0.5</c:v>
                </c:pt>
                <c:pt idx="3215">
                  <c:v>-0.5</c:v>
                </c:pt>
                <c:pt idx="3216">
                  <c:v>-0.5</c:v>
                </c:pt>
                <c:pt idx="3217">
                  <c:v>-0.5</c:v>
                </c:pt>
                <c:pt idx="3218">
                  <c:v>-0.5</c:v>
                </c:pt>
                <c:pt idx="3219">
                  <c:v>-0.5</c:v>
                </c:pt>
                <c:pt idx="3220">
                  <c:v>-0.5</c:v>
                </c:pt>
                <c:pt idx="3221">
                  <c:v>-0.5</c:v>
                </c:pt>
                <c:pt idx="3222">
                  <c:v>-0.5</c:v>
                </c:pt>
                <c:pt idx="3223">
                  <c:v>-0.5</c:v>
                </c:pt>
                <c:pt idx="3224">
                  <c:v>-0.5</c:v>
                </c:pt>
                <c:pt idx="3225">
                  <c:v>-0.5</c:v>
                </c:pt>
                <c:pt idx="3226">
                  <c:v>-0.5</c:v>
                </c:pt>
                <c:pt idx="3227">
                  <c:v>-0.5</c:v>
                </c:pt>
                <c:pt idx="3228">
                  <c:v>-0.5</c:v>
                </c:pt>
                <c:pt idx="3229">
                  <c:v>-0.5</c:v>
                </c:pt>
                <c:pt idx="3230">
                  <c:v>-0.5</c:v>
                </c:pt>
                <c:pt idx="3231">
                  <c:v>-0.5</c:v>
                </c:pt>
                <c:pt idx="3232">
                  <c:v>-0.5</c:v>
                </c:pt>
                <c:pt idx="3233">
                  <c:v>-0.5</c:v>
                </c:pt>
                <c:pt idx="3234">
                  <c:v>-0.5</c:v>
                </c:pt>
                <c:pt idx="3235">
                  <c:v>-0.5</c:v>
                </c:pt>
                <c:pt idx="3236">
                  <c:v>-0.5</c:v>
                </c:pt>
                <c:pt idx="3237">
                  <c:v>-0.5</c:v>
                </c:pt>
                <c:pt idx="3238">
                  <c:v>-0.5</c:v>
                </c:pt>
                <c:pt idx="3239">
                  <c:v>-0.5</c:v>
                </c:pt>
                <c:pt idx="3240">
                  <c:v>-0.5</c:v>
                </c:pt>
                <c:pt idx="3241">
                  <c:v>-0.5</c:v>
                </c:pt>
                <c:pt idx="3242">
                  <c:v>-0.5</c:v>
                </c:pt>
                <c:pt idx="3243">
                  <c:v>-0.5</c:v>
                </c:pt>
                <c:pt idx="3244">
                  <c:v>-0.5</c:v>
                </c:pt>
                <c:pt idx="3245">
                  <c:v>-0.5</c:v>
                </c:pt>
                <c:pt idx="3246">
                  <c:v>-0.5</c:v>
                </c:pt>
                <c:pt idx="3247">
                  <c:v>-0.5</c:v>
                </c:pt>
                <c:pt idx="3248">
                  <c:v>-0.5</c:v>
                </c:pt>
                <c:pt idx="3249">
                  <c:v>-0.5</c:v>
                </c:pt>
                <c:pt idx="3250">
                  <c:v>-0.5</c:v>
                </c:pt>
                <c:pt idx="3251">
                  <c:v>-0.5</c:v>
                </c:pt>
                <c:pt idx="3252">
                  <c:v>-0.5</c:v>
                </c:pt>
                <c:pt idx="3253">
                  <c:v>-0.5</c:v>
                </c:pt>
                <c:pt idx="3254">
                  <c:v>-0.5</c:v>
                </c:pt>
                <c:pt idx="3255">
                  <c:v>-0.5</c:v>
                </c:pt>
                <c:pt idx="3256">
                  <c:v>-0.5</c:v>
                </c:pt>
                <c:pt idx="3257">
                  <c:v>-0.5</c:v>
                </c:pt>
                <c:pt idx="3258">
                  <c:v>-0.5</c:v>
                </c:pt>
                <c:pt idx="3259">
                  <c:v>-0.5</c:v>
                </c:pt>
                <c:pt idx="3260">
                  <c:v>-0.5</c:v>
                </c:pt>
                <c:pt idx="3261">
                  <c:v>-0.5</c:v>
                </c:pt>
                <c:pt idx="3262">
                  <c:v>-0.5</c:v>
                </c:pt>
                <c:pt idx="3263">
                  <c:v>-0.5</c:v>
                </c:pt>
                <c:pt idx="3264">
                  <c:v>-0.5</c:v>
                </c:pt>
                <c:pt idx="3265">
                  <c:v>-0.5</c:v>
                </c:pt>
                <c:pt idx="3266">
                  <c:v>-0.5</c:v>
                </c:pt>
                <c:pt idx="3267">
                  <c:v>-0.5</c:v>
                </c:pt>
                <c:pt idx="3268">
                  <c:v>-0.5</c:v>
                </c:pt>
                <c:pt idx="3269">
                  <c:v>-0.5</c:v>
                </c:pt>
                <c:pt idx="3270">
                  <c:v>-0.5</c:v>
                </c:pt>
                <c:pt idx="3271">
                  <c:v>-0.5</c:v>
                </c:pt>
                <c:pt idx="3272">
                  <c:v>-0.5</c:v>
                </c:pt>
                <c:pt idx="3273">
                  <c:v>-0.5</c:v>
                </c:pt>
                <c:pt idx="3274">
                  <c:v>-0.5</c:v>
                </c:pt>
                <c:pt idx="3275">
                  <c:v>-0.5</c:v>
                </c:pt>
                <c:pt idx="3276">
                  <c:v>-0.5</c:v>
                </c:pt>
                <c:pt idx="3277">
                  <c:v>-0.5</c:v>
                </c:pt>
                <c:pt idx="3278">
                  <c:v>-0.5</c:v>
                </c:pt>
                <c:pt idx="3279">
                  <c:v>-0.5</c:v>
                </c:pt>
                <c:pt idx="3280">
                  <c:v>-0.5</c:v>
                </c:pt>
                <c:pt idx="3281">
                  <c:v>-0.5</c:v>
                </c:pt>
                <c:pt idx="3282">
                  <c:v>-0.5</c:v>
                </c:pt>
                <c:pt idx="3283">
                  <c:v>-0.5</c:v>
                </c:pt>
                <c:pt idx="3284">
                  <c:v>-0.5</c:v>
                </c:pt>
                <c:pt idx="3285">
                  <c:v>-0.5</c:v>
                </c:pt>
                <c:pt idx="3286">
                  <c:v>-0.5</c:v>
                </c:pt>
                <c:pt idx="3287">
                  <c:v>-0.5</c:v>
                </c:pt>
                <c:pt idx="3288">
                  <c:v>-0.5</c:v>
                </c:pt>
                <c:pt idx="3289">
                  <c:v>-0.5</c:v>
                </c:pt>
                <c:pt idx="3290">
                  <c:v>-0.5</c:v>
                </c:pt>
                <c:pt idx="3291">
                  <c:v>-0.5</c:v>
                </c:pt>
                <c:pt idx="3292">
                  <c:v>-0.5</c:v>
                </c:pt>
                <c:pt idx="3293">
                  <c:v>-0.5</c:v>
                </c:pt>
                <c:pt idx="3294">
                  <c:v>-0.5</c:v>
                </c:pt>
                <c:pt idx="3295">
                  <c:v>-0.5</c:v>
                </c:pt>
                <c:pt idx="3296">
                  <c:v>-0.5</c:v>
                </c:pt>
                <c:pt idx="3297">
                  <c:v>-0.5</c:v>
                </c:pt>
                <c:pt idx="3298">
                  <c:v>-0.5</c:v>
                </c:pt>
                <c:pt idx="3299">
                  <c:v>-0.5</c:v>
                </c:pt>
                <c:pt idx="3300">
                  <c:v>-0.5</c:v>
                </c:pt>
                <c:pt idx="3301">
                  <c:v>-0.5</c:v>
                </c:pt>
                <c:pt idx="3302">
                  <c:v>-0.5</c:v>
                </c:pt>
                <c:pt idx="3303">
                  <c:v>-0.5</c:v>
                </c:pt>
                <c:pt idx="3304">
                  <c:v>-0.5</c:v>
                </c:pt>
                <c:pt idx="3305">
                  <c:v>-0.5</c:v>
                </c:pt>
                <c:pt idx="3306">
                  <c:v>-0.5</c:v>
                </c:pt>
                <c:pt idx="3307">
                  <c:v>-0.5</c:v>
                </c:pt>
                <c:pt idx="3308">
                  <c:v>-0.5</c:v>
                </c:pt>
                <c:pt idx="3309">
                  <c:v>-0.5</c:v>
                </c:pt>
                <c:pt idx="3310">
                  <c:v>-0.5</c:v>
                </c:pt>
                <c:pt idx="3311">
                  <c:v>-0.5</c:v>
                </c:pt>
                <c:pt idx="3312">
                  <c:v>-0.5</c:v>
                </c:pt>
                <c:pt idx="3313">
                  <c:v>-0.5</c:v>
                </c:pt>
                <c:pt idx="3314">
                  <c:v>-0.5</c:v>
                </c:pt>
                <c:pt idx="3315">
                  <c:v>-0.5</c:v>
                </c:pt>
                <c:pt idx="3316">
                  <c:v>-0.5</c:v>
                </c:pt>
                <c:pt idx="3317">
                  <c:v>-0.5</c:v>
                </c:pt>
                <c:pt idx="3318">
                  <c:v>-0.5</c:v>
                </c:pt>
                <c:pt idx="3319">
                  <c:v>-0.5</c:v>
                </c:pt>
                <c:pt idx="3320">
                  <c:v>-0.5</c:v>
                </c:pt>
                <c:pt idx="3321">
                  <c:v>-0.5</c:v>
                </c:pt>
                <c:pt idx="3322">
                  <c:v>-0.5</c:v>
                </c:pt>
                <c:pt idx="3323">
                  <c:v>-0.5</c:v>
                </c:pt>
                <c:pt idx="3324">
                  <c:v>-0.5</c:v>
                </c:pt>
                <c:pt idx="3325">
                  <c:v>-0.5</c:v>
                </c:pt>
                <c:pt idx="3326">
                  <c:v>-0.5</c:v>
                </c:pt>
                <c:pt idx="3327">
                  <c:v>-0.5</c:v>
                </c:pt>
                <c:pt idx="3328">
                  <c:v>-0.5</c:v>
                </c:pt>
                <c:pt idx="3329">
                  <c:v>-0.5</c:v>
                </c:pt>
                <c:pt idx="3330">
                  <c:v>-0.5</c:v>
                </c:pt>
                <c:pt idx="3331">
                  <c:v>-0.5</c:v>
                </c:pt>
                <c:pt idx="3332">
                  <c:v>-0.5</c:v>
                </c:pt>
                <c:pt idx="3333">
                  <c:v>-0.5</c:v>
                </c:pt>
                <c:pt idx="3334">
                  <c:v>-0.5</c:v>
                </c:pt>
                <c:pt idx="3335">
                  <c:v>-0.5</c:v>
                </c:pt>
                <c:pt idx="3336">
                  <c:v>-0.5</c:v>
                </c:pt>
                <c:pt idx="3337">
                  <c:v>-0.5</c:v>
                </c:pt>
                <c:pt idx="3338">
                  <c:v>-0.5</c:v>
                </c:pt>
                <c:pt idx="3339">
                  <c:v>-0.5</c:v>
                </c:pt>
                <c:pt idx="3340">
                  <c:v>-0.5</c:v>
                </c:pt>
                <c:pt idx="3341">
                  <c:v>-0.5</c:v>
                </c:pt>
                <c:pt idx="3342">
                  <c:v>-0.5</c:v>
                </c:pt>
                <c:pt idx="3343">
                  <c:v>-0.5</c:v>
                </c:pt>
                <c:pt idx="3344">
                  <c:v>-0.5</c:v>
                </c:pt>
                <c:pt idx="3345">
                  <c:v>-0.5</c:v>
                </c:pt>
                <c:pt idx="3346">
                  <c:v>-0.5</c:v>
                </c:pt>
                <c:pt idx="3347">
                  <c:v>-0.5</c:v>
                </c:pt>
                <c:pt idx="3348">
                  <c:v>-0.5</c:v>
                </c:pt>
                <c:pt idx="3349">
                  <c:v>-0.5</c:v>
                </c:pt>
                <c:pt idx="3350">
                  <c:v>-0.5</c:v>
                </c:pt>
                <c:pt idx="3351">
                  <c:v>-0.5</c:v>
                </c:pt>
                <c:pt idx="3352">
                  <c:v>-0.5</c:v>
                </c:pt>
                <c:pt idx="3353">
                  <c:v>-0.5</c:v>
                </c:pt>
                <c:pt idx="3354">
                  <c:v>-0.5</c:v>
                </c:pt>
                <c:pt idx="3355">
                  <c:v>-0.5</c:v>
                </c:pt>
                <c:pt idx="3356">
                  <c:v>-0.5</c:v>
                </c:pt>
                <c:pt idx="3357">
                  <c:v>-0.5</c:v>
                </c:pt>
                <c:pt idx="3358">
                  <c:v>-0.5</c:v>
                </c:pt>
                <c:pt idx="3359">
                  <c:v>-0.5</c:v>
                </c:pt>
                <c:pt idx="3360">
                  <c:v>-0.5</c:v>
                </c:pt>
                <c:pt idx="3361">
                  <c:v>-0.5</c:v>
                </c:pt>
                <c:pt idx="3362">
                  <c:v>-0.5</c:v>
                </c:pt>
                <c:pt idx="3363">
                  <c:v>-0.5</c:v>
                </c:pt>
                <c:pt idx="3364">
                  <c:v>-0.5</c:v>
                </c:pt>
                <c:pt idx="3365">
                  <c:v>-0.5</c:v>
                </c:pt>
                <c:pt idx="3366">
                  <c:v>-0.5</c:v>
                </c:pt>
                <c:pt idx="3367">
                  <c:v>-0.5</c:v>
                </c:pt>
                <c:pt idx="3368">
                  <c:v>-0.5</c:v>
                </c:pt>
                <c:pt idx="3369">
                  <c:v>-0.5</c:v>
                </c:pt>
                <c:pt idx="3370">
                  <c:v>-0.5</c:v>
                </c:pt>
                <c:pt idx="3371">
                  <c:v>-0.5</c:v>
                </c:pt>
                <c:pt idx="3372">
                  <c:v>-0.5</c:v>
                </c:pt>
                <c:pt idx="3373">
                  <c:v>-0.5</c:v>
                </c:pt>
                <c:pt idx="3374">
                  <c:v>-0.5</c:v>
                </c:pt>
                <c:pt idx="3375">
                  <c:v>-0.5</c:v>
                </c:pt>
                <c:pt idx="3376">
                  <c:v>-0.5</c:v>
                </c:pt>
                <c:pt idx="3377">
                  <c:v>-0.5</c:v>
                </c:pt>
                <c:pt idx="3378">
                  <c:v>-0.5</c:v>
                </c:pt>
                <c:pt idx="3379">
                  <c:v>-0.5</c:v>
                </c:pt>
                <c:pt idx="3380">
                  <c:v>-0.5</c:v>
                </c:pt>
                <c:pt idx="3381">
                  <c:v>-0.5</c:v>
                </c:pt>
                <c:pt idx="3382">
                  <c:v>-0.5</c:v>
                </c:pt>
                <c:pt idx="3383">
                  <c:v>-0.5</c:v>
                </c:pt>
                <c:pt idx="3384">
                  <c:v>-0.5</c:v>
                </c:pt>
                <c:pt idx="3385">
                  <c:v>-0.5</c:v>
                </c:pt>
                <c:pt idx="3386">
                  <c:v>-0.5</c:v>
                </c:pt>
                <c:pt idx="3387">
                  <c:v>-0.5</c:v>
                </c:pt>
                <c:pt idx="3388">
                  <c:v>-0.5</c:v>
                </c:pt>
                <c:pt idx="3389">
                  <c:v>-0.5</c:v>
                </c:pt>
                <c:pt idx="3390">
                  <c:v>-0.5</c:v>
                </c:pt>
                <c:pt idx="3391">
                  <c:v>-0.5</c:v>
                </c:pt>
                <c:pt idx="3392">
                  <c:v>-0.5</c:v>
                </c:pt>
                <c:pt idx="3393">
                  <c:v>-0.5</c:v>
                </c:pt>
                <c:pt idx="3394">
                  <c:v>-0.5</c:v>
                </c:pt>
                <c:pt idx="3395">
                  <c:v>-0.5</c:v>
                </c:pt>
                <c:pt idx="3396">
                  <c:v>-0.5</c:v>
                </c:pt>
                <c:pt idx="3397">
                  <c:v>-0.5</c:v>
                </c:pt>
                <c:pt idx="3398">
                  <c:v>-0.5</c:v>
                </c:pt>
                <c:pt idx="3399">
                  <c:v>-0.5</c:v>
                </c:pt>
                <c:pt idx="3400">
                  <c:v>-0.5</c:v>
                </c:pt>
                <c:pt idx="3401">
                  <c:v>-0.5</c:v>
                </c:pt>
                <c:pt idx="3402">
                  <c:v>-0.5</c:v>
                </c:pt>
                <c:pt idx="3403">
                  <c:v>-0.5</c:v>
                </c:pt>
                <c:pt idx="3404">
                  <c:v>-0.5</c:v>
                </c:pt>
                <c:pt idx="3405">
                  <c:v>-0.5</c:v>
                </c:pt>
                <c:pt idx="3406">
                  <c:v>-0.5</c:v>
                </c:pt>
                <c:pt idx="3407">
                  <c:v>-0.5</c:v>
                </c:pt>
                <c:pt idx="3408">
                  <c:v>-0.5</c:v>
                </c:pt>
                <c:pt idx="3409">
                  <c:v>-0.5</c:v>
                </c:pt>
                <c:pt idx="3410">
                  <c:v>-0.5</c:v>
                </c:pt>
                <c:pt idx="3411">
                  <c:v>-0.5</c:v>
                </c:pt>
                <c:pt idx="3412">
                  <c:v>-0.5</c:v>
                </c:pt>
                <c:pt idx="3413">
                  <c:v>-0.5</c:v>
                </c:pt>
                <c:pt idx="3414">
                  <c:v>-0.5</c:v>
                </c:pt>
                <c:pt idx="3415">
                  <c:v>-0.5</c:v>
                </c:pt>
                <c:pt idx="3416">
                  <c:v>-0.5</c:v>
                </c:pt>
                <c:pt idx="3417">
                  <c:v>-0.5</c:v>
                </c:pt>
                <c:pt idx="3418">
                  <c:v>-0.5</c:v>
                </c:pt>
                <c:pt idx="3419">
                  <c:v>-0.5</c:v>
                </c:pt>
                <c:pt idx="3420">
                  <c:v>-0.5</c:v>
                </c:pt>
                <c:pt idx="3421">
                  <c:v>-0.5</c:v>
                </c:pt>
                <c:pt idx="3422">
                  <c:v>-0.5</c:v>
                </c:pt>
                <c:pt idx="3423">
                  <c:v>-0.5</c:v>
                </c:pt>
                <c:pt idx="3424">
                  <c:v>-0.5</c:v>
                </c:pt>
                <c:pt idx="3425">
                  <c:v>-0.5</c:v>
                </c:pt>
                <c:pt idx="3426">
                  <c:v>-0.5</c:v>
                </c:pt>
                <c:pt idx="3427">
                  <c:v>-0.5</c:v>
                </c:pt>
                <c:pt idx="3428">
                  <c:v>-0.5</c:v>
                </c:pt>
                <c:pt idx="3429">
                  <c:v>-0.5</c:v>
                </c:pt>
                <c:pt idx="3430">
                  <c:v>-0.5</c:v>
                </c:pt>
                <c:pt idx="3431">
                  <c:v>-0.5</c:v>
                </c:pt>
                <c:pt idx="3432">
                  <c:v>-0.5</c:v>
                </c:pt>
                <c:pt idx="3433">
                  <c:v>-0.5</c:v>
                </c:pt>
                <c:pt idx="3434">
                  <c:v>-0.5</c:v>
                </c:pt>
                <c:pt idx="3435">
                  <c:v>-0.5</c:v>
                </c:pt>
                <c:pt idx="3436">
                  <c:v>-0.5</c:v>
                </c:pt>
                <c:pt idx="3437">
                  <c:v>-0.5</c:v>
                </c:pt>
                <c:pt idx="3438">
                  <c:v>-0.5</c:v>
                </c:pt>
                <c:pt idx="3439">
                  <c:v>-0.5</c:v>
                </c:pt>
                <c:pt idx="3440">
                  <c:v>-0.5</c:v>
                </c:pt>
                <c:pt idx="3441">
                  <c:v>-0.5</c:v>
                </c:pt>
                <c:pt idx="3442">
                  <c:v>-0.5</c:v>
                </c:pt>
                <c:pt idx="3443">
                  <c:v>-0.5</c:v>
                </c:pt>
                <c:pt idx="3444">
                  <c:v>-0.5</c:v>
                </c:pt>
                <c:pt idx="3445">
                  <c:v>-0.5</c:v>
                </c:pt>
                <c:pt idx="3446">
                  <c:v>-0.5</c:v>
                </c:pt>
                <c:pt idx="3447">
                  <c:v>-0.5</c:v>
                </c:pt>
                <c:pt idx="3448">
                  <c:v>-0.5</c:v>
                </c:pt>
                <c:pt idx="3449">
                  <c:v>-0.5</c:v>
                </c:pt>
                <c:pt idx="3450">
                  <c:v>-0.5</c:v>
                </c:pt>
                <c:pt idx="3451">
                  <c:v>-0.5</c:v>
                </c:pt>
                <c:pt idx="3452">
                  <c:v>-0.5</c:v>
                </c:pt>
                <c:pt idx="3453">
                  <c:v>-0.5</c:v>
                </c:pt>
                <c:pt idx="3454">
                  <c:v>-0.5</c:v>
                </c:pt>
                <c:pt idx="3455">
                  <c:v>-0.5</c:v>
                </c:pt>
                <c:pt idx="3456">
                  <c:v>-0.5</c:v>
                </c:pt>
                <c:pt idx="3457">
                  <c:v>-0.5</c:v>
                </c:pt>
                <c:pt idx="3458">
                  <c:v>-0.5</c:v>
                </c:pt>
                <c:pt idx="3459">
                  <c:v>-0.5</c:v>
                </c:pt>
                <c:pt idx="3460">
                  <c:v>-0.5</c:v>
                </c:pt>
                <c:pt idx="3461">
                  <c:v>-0.5</c:v>
                </c:pt>
                <c:pt idx="3462">
                  <c:v>-0.5</c:v>
                </c:pt>
                <c:pt idx="3463">
                  <c:v>-0.5</c:v>
                </c:pt>
                <c:pt idx="3464">
                  <c:v>-0.5</c:v>
                </c:pt>
                <c:pt idx="3465">
                  <c:v>-0.5</c:v>
                </c:pt>
                <c:pt idx="3466">
                  <c:v>-0.5</c:v>
                </c:pt>
                <c:pt idx="3467">
                  <c:v>-0.5</c:v>
                </c:pt>
                <c:pt idx="3468">
                  <c:v>-0.5</c:v>
                </c:pt>
                <c:pt idx="3469">
                  <c:v>-0.5</c:v>
                </c:pt>
                <c:pt idx="3470">
                  <c:v>-0.5</c:v>
                </c:pt>
                <c:pt idx="3471">
                  <c:v>-0.5</c:v>
                </c:pt>
                <c:pt idx="3472">
                  <c:v>-0.5</c:v>
                </c:pt>
                <c:pt idx="3473">
                  <c:v>-0.5</c:v>
                </c:pt>
                <c:pt idx="3474">
                  <c:v>-0.5</c:v>
                </c:pt>
                <c:pt idx="3475">
                  <c:v>-0.5</c:v>
                </c:pt>
                <c:pt idx="3476">
                  <c:v>-0.5</c:v>
                </c:pt>
                <c:pt idx="3477">
                  <c:v>-0.5</c:v>
                </c:pt>
                <c:pt idx="3478">
                  <c:v>-0.5</c:v>
                </c:pt>
                <c:pt idx="3479">
                  <c:v>-0.5</c:v>
                </c:pt>
                <c:pt idx="3480">
                  <c:v>-0.5</c:v>
                </c:pt>
                <c:pt idx="3481">
                  <c:v>-0.5</c:v>
                </c:pt>
                <c:pt idx="3482">
                  <c:v>-0.5</c:v>
                </c:pt>
                <c:pt idx="3483">
                  <c:v>-0.5</c:v>
                </c:pt>
                <c:pt idx="3484">
                  <c:v>-0.5</c:v>
                </c:pt>
                <c:pt idx="3485">
                  <c:v>-0.5</c:v>
                </c:pt>
                <c:pt idx="3486">
                  <c:v>-0.5</c:v>
                </c:pt>
                <c:pt idx="3487">
                  <c:v>-0.5</c:v>
                </c:pt>
                <c:pt idx="3488">
                  <c:v>-0.5</c:v>
                </c:pt>
                <c:pt idx="3489">
                  <c:v>-0.5</c:v>
                </c:pt>
                <c:pt idx="3490">
                  <c:v>-0.5</c:v>
                </c:pt>
                <c:pt idx="3491">
                  <c:v>-0.5</c:v>
                </c:pt>
                <c:pt idx="3492">
                  <c:v>-0.5</c:v>
                </c:pt>
                <c:pt idx="3493">
                  <c:v>-0.5</c:v>
                </c:pt>
                <c:pt idx="3494">
                  <c:v>-0.5</c:v>
                </c:pt>
                <c:pt idx="3495">
                  <c:v>-0.5</c:v>
                </c:pt>
                <c:pt idx="3496">
                  <c:v>-0.5</c:v>
                </c:pt>
                <c:pt idx="3497">
                  <c:v>-0.5</c:v>
                </c:pt>
                <c:pt idx="3498">
                  <c:v>-0.5</c:v>
                </c:pt>
                <c:pt idx="3499">
                  <c:v>-0.5</c:v>
                </c:pt>
                <c:pt idx="3500">
                  <c:v>-0.5</c:v>
                </c:pt>
                <c:pt idx="3501">
                  <c:v>-0.5</c:v>
                </c:pt>
                <c:pt idx="3502">
                  <c:v>-0.5</c:v>
                </c:pt>
                <c:pt idx="3503">
                  <c:v>-0.5</c:v>
                </c:pt>
                <c:pt idx="3504">
                  <c:v>-0.5</c:v>
                </c:pt>
                <c:pt idx="3505">
                  <c:v>-0.5</c:v>
                </c:pt>
                <c:pt idx="3506">
                  <c:v>-0.5</c:v>
                </c:pt>
                <c:pt idx="3507">
                  <c:v>-0.5</c:v>
                </c:pt>
                <c:pt idx="3508">
                  <c:v>-0.5</c:v>
                </c:pt>
                <c:pt idx="3509">
                  <c:v>-0.5</c:v>
                </c:pt>
                <c:pt idx="3510">
                  <c:v>-0.5</c:v>
                </c:pt>
                <c:pt idx="3511">
                  <c:v>-0.5</c:v>
                </c:pt>
                <c:pt idx="3512">
                  <c:v>-0.5</c:v>
                </c:pt>
                <c:pt idx="3513">
                  <c:v>-0.5</c:v>
                </c:pt>
                <c:pt idx="3514">
                  <c:v>-0.5</c:v>
                </c:pt>
                <c:pt idx="3515">
                  <c:v>-0.5</c:v>
                </c:pt>
                <c:pt idx="3516">
                  <c:v>-0.5</c:v>
                </c:pt>
                <c:pt idx="3517">
                  <c:v>-0.5</c:v>
                </c:pt>
                <c:pt idx="3518">
                  <c:v>-0.5</c:v>
                </c:pt>
                <c:pt idx="3519">
                  <c:v>-0.5</c:v>
                </c:pt>
                <c:pt idx="3520">
                  <c:v>-0.5</c:v>
                </c:pt>
                <c:pt idx="3521">
                  <c:v>-0.5</c:v>
                </c:pt>
                <c:pt idx="3522">
                  <c:v>-0.5</c:v>
                </c:pt>
                <c:pt idx="3523">
                  <c:v>-0.5</c:v>
                </c:pt>
                <c:pt idx="3524">
                  <c:v>-0.5</c:v>
                </c:pt>
                <c:pt idx="3525">
                  <c:v>-0.5</c:v>
                </c:pt>
                <c:pt idx="3526">
                  <c:v>-0.5</c:v>
                </c:pt>
                <c:pt idx="3527">
                  <c:v>-0.5</c:v>
                </c:pt>
                <c:pt idx="3528">
                  <c:v>-0.5</c:v>
                </c:pt>
                <c:pt idx="3529">
                  <c:v>-0.5</c:v>
                </c:pt>
                <c:pt idx="3530">
                  <c:v>-0.5</c:v>
                </c:pt>
                <c:pt idx="3531">
                  <c:v>-0.5</c:v>
                </c:pt>
                <c:pt idx="3532">
                  <c:v>-0.5</c:v>
                </c:pt>
                <c:pt idx="3533">
                  <c:v>-0.5</c:v>
                </c:pt>
                <c:pt idx="3534">
                  <c:v>-0.5</c:v>
                </c:pt>
                <c:pt idx="3535">
                  <c:v>-0.5</c:v>
                </c:pt>
                <c:pt idx="3536">
                  <c:v>-0.5</c:v>
                </c:pt>
                <c:pt idx="3537">
                  <c:v>-0.5</c:v>
                </c:pt>
                <c:pt idx="3538">
                  <c:v>-0.5</c:v>
                </c:pt>
                <c:pt idx="3539">
                  <c:v>-0.5</c:v>
                </c:pt>
                <c:pt idx="3540">
                  <c:v>-0.5</c:v>
                </c:pt>
                <c:pt idx="3541">
                  <c:v>-0.5</c:v>
                </c:pt>
                <c:pt idx="3542">
                  <c:v>-0.5</c:v>
                </c:pt>
                <c:pt idx="3543">
                  <c:v>-0.5</c:v>
                </c:pt>
                <c:pt idx="3544">
                  <c:v>-0.5</c:v>
                </c:pt>
                <c:pt idx="3545">
                  <c:v>-0.5</c:v>
                </c:pt>
                <c:pt idx="3546">
                  <c:v>-0.5</c:v>
                </c:pt>
                <c:pt idx="3547">
                  <c:v>-0.5</c:v>
                </c:pt>
                <c:pt idx="3548">
                  <c:v>-0.5</c:v>
                </c:pt>
                <c:pt idx="3549">
                  <c:v>-0.5</c:v>
                </c:pt>
                <c:pt idx="3550">
                  <c:v>-0.5</c:v>
                </c:pt>
                <c:pt idx="3551">
                  <c:v>-0.5</c:v>
                </c:pt>
                <c:pt idx="3552">
                  <c:v>-0.5</c:v>
                </c:pt>
                <c:pt idx="3553">
                  <c:v>-0.5</c:v>
                </c:pt>
                <c:pt idx="3554">
                  <c:v>-0.5</c:v>
                </c:pt>
                <c:pt idx="3555">
                  <c:v>-0.5</c:v>
                </c:pt>
                <c:pt idx="3556">
                  <c:v>-0.5</c:v>
                </c:pt>
                <c:pt idx="3557">
                  <c:v>-0.5</c:v>
                </c:pt>
                <c:pt idx="3558">
                  <c:v>-0.5</c:v>
                </c:pt>
                <c:pt idx="3559">
                  <c:v>-0.5</c:v>
                </c:pt>
                <c:pt idx="3560">
                  <c:v>-0.5</c:v>
                </c:pt>
                <c:pt idx="3561">
                  <c:v>-0.5</c:v>
                </c:pt>
                <c:pt idx="3562">
                  <c:v>-0.5</c:v>
                </c:pt>
                <c:pt idx="3563">
                  <c:v>-0.5</c:v>
                </c:pt>
                <c:pt idx="3564">
                  <c:v>-0.5</c:v>
                </c:pt>
                <c:pt idx="3565">
                  <c:v>-0.5</c:v>
                </c:pt>
                <c:pt idx="3566">
                  <c:v>-0.5</c:v>
                </c:pt>
                <c:pt idx="3567">
                  <c:v>-0.5</c:v>
                </c:pt>
                <c:pt idx="3568">
                  <c:v>-0.5</c:v>
                </c:pt>
                <c:pt idx="3569">
                  <c:v>-0.5</c:v>
                </c:pt>
                <c:pt idx="3570">
                  <c:v>-0.5</c:v>
                </c:pt>
                <c:pt idx="3571">
                  <c:v>-0.5</c:v>
                </c:pt>
                <c:pt idx="3572">
                  <c:v>-0.5</c:v>
                </c:pt>
                <c:pt idx="3573">
                  <c:v>-0.5</c:v>
                </c:pt>
                <c:pt idx="3574">
                  <c:v>-0.5</c:v>
                </c:pt>
                <c:pt idx="3575">
                  <c:v>-0.5</c:v>
                </c:pt>
                <c:pt idx="3576">
                  <c:v>-0.5</c:v>
                </c:pt>
                <c:pt idx="3577">
                  <c:v>-0.5</c:v>
                </c:pt>
                <c:pt idx="3578">
                  <c:v>-0.5</c:v>
                </c:pt>
                <c:pt idx="3579">
                  <c:v>-0.5</c:v>
                </c:pt>
                <c:pt idx="3580">
                  <c:v>-0.5</c:v>
                </c:pt>
                <c:pt idx="3581">
                  <c:v>-0.5</c:v>
                </c:pt>
                <c:pt idx="3582">
                  <c:v>-0.5</c:v>
                </c:pt>
                <c:pt idx="3583">
                  <c:v>-0.5</c:v>
                </c:pt>
                <c:pt idx="3584">
                  <c:v>-0.5</c:v>
                </c:pt>
                <c:pt idx="3585">
                  <c:v>-0.5</c:v>
                </c:pt>
                <c:pt idx="3586">
                  <c:v>-0.5</c:v>
                </c:pt>
                <c:pt idx="3587">
                  <c:v>-0.5</c:v>
                </c:pt>
                <c:pt idx="3588">
                  <c:v>-0.5</c:v>
                </c:pt>
                <c:pt idx="3589">
                  <c:v>-0.5</c:v>
                </c:pt>
                <c:pt idx="3590">
                  <c:v>-0.5</c:v>
                </c:pt>
                <c:pt idx="3591">
                  <c:v>-0.5</c:v>
                </c:pt>
                <c:pt idx="3592">
                  <c:v>-0.5</c:v>
                </c:pt>
                <c:pt idx="3593">
                  <c:v>-0.5</c:v>
                </c:pt>
                <c:pt idx="3594">
                  <c:v>-0.5</c:v>
                </c:pt>
                <c:pt idx="3595">
                  <c:v>-0.5</c:v>
                </c:pt>
                <c:pt idx="3596">
                  <c:v>-0.5</c:v>
                </c:pt>
                <c:pt idx="3597">
                  <c:v>-0.5</c:v>
                </c:pt>
                <c:pt idx="3598">
                  <c:v>-0.5</c:v>
                </c:pt>
                <c:pt idx="3599">
                  <c:v>-0.5</c:v>
                </c:pt>
                <c:pt idx="3600">
                  <c:v>-0.5</c:v>
                </c:pt>
                <c:pt idx="3601">
                  <c:v>-0.5</c:v>
                </c:pt>
                <c:pt idx="3602">
                  <c:v>-0.5</c:v>
                </c:pt>
                <c:pt idx="3603">
                  <c:v>-0.5</c:v>
                </c:pt>
                <c:pt idx="3604">
                  <c:v>-0.5</c:v>
                </c:pt>
                <c:pt idx="3605">
                  <c:v>-0.5</c:v>
                </c:pt>
                <c:pt idx="3606">
                  <c:v>-0.5</c:v>
                </c:pt>
                <c:pt idx="3607">
                  <c:v>-0.5</c:v>
                </c:pt>
                <c:pt idx="3608">
                  <c:v>-0.5</c:v>
                </c:pt>
                <c:pt idx="3609">
                  <c:v>-0.5</c:v>
                </c:pt>
                <c:pt idx="3610">
                  <c:v>-0.5</c:v>
                </c:pt>
                <c:pt idx="3611">
                  <c:v>-0.5</c:v>
                </c:pt>
                <c:pt idx="3612">
                  <c:v>-0.5</c:v>
                </c:pt>
                <c:pt idx="3613">
                  <c:v>-0.5</c:v>
                </c:pt>
                <c:pt idx="3614">
                  <c:v>-0.5</c:v>
                </c:pt>
                <c:pt idx="3615">
                  <c:v>-0.5</c:v>
                </c:pt>
                <c:pt idx="3616">
                  <c:v>-0.5</c:v>
                </c:pt>
                <c:pt idx="3617">
                  <c:v>-0.5</c:v>
                </c:pt>
                <c:pt idx="3618">
                  <c:v>-0.5</c:v>
                </c:pt>
                <c:pt idx="3619">
                  <c:v>-0.5</c:v>
                </c:pt>
                <c:pt idx="3620">
                  <c:v>-0.5</c:v>
                </c:pt>
                <c:pt idx="3621">
                  <c:v>-0.5</c:v>
                </c:pt>
                <c:pt idx="3622">
                  <c:v>-0.5</c:v>
                </c:pt>
                <c:pt idx="3623">
                  <c:v>-0.5</c:v>
                </c:pt>
                <c:pt idx="3624">
                  <c:v>-0.5</c:v>
                </c:pt>
                <c:pt idx="3625">
                  <c:v>-0.5</c:v>
                </c:pt>
                <c:pt idx="3626">
                  <c:v>-0.5</c:v>
                </c:pt>
                <c:pt idx="3627">
                  <c:v>-0.5</c:v>
                </c:pt>
                <c:pt idx="3628">
                  <c:v>-0.5</c:v>
                </c:pt>
                <c:pt idx="3629">
                  <c:v>-0.5</c:v>
                </c:pt>
                <c:pt idx="3630">
                  <c:v>-0.5</c:v>
                </c:pt>
                <c:pt idx="3631">
                  <c:v>-0.5</c:v>
                </c:pt>
                <c:pt idx="3632">
                  <c:v>-0.5</c:v>
                </c:pt>
                <c:pt idx="3633">
                  <c:v>-0.5</c:v>
                </c:pt>
                <c:pt idx="3634">
                  <c:v>-0.5</c:v>
                </c:pt>
                <c:pt idx="3635">
                  <c:v>-0.5</c:v>
                </c:pt>
                <c:pt idx="3636">
                  <c:v>-0.5</c:v>
                </c:pt>
                <c:pt idx="3637">
                  <c:v>-0.5</c:v>
                </c:pt>
                <c:pt idx="3638">
                  <c:v>-0.5</c:v>
                </c:pt>
                <c:pt idx="3639">
                  <c:v>-0.5</c:v>
                </c:pt>
                <c:pt idx="3640">
                  <c:v>-0.5</c:v>
                </c:pt>
                <c:pt idx="3641">
                  <c:v>-0.5</c:v>
                </c:pt>
                <c:pt idx="3642">
                  <c:v>-0.5</c:v>
                </c:pt>
                <c:pt idx="3643">
                  <c:v>-0.5</c:v>
                </c:pt>
                <c:pt idx="3644">
                  <c:v>-0.5</c:v>
                </c:pt>
                <c:pt idx="3645">
                  <c:v>-0.5</c:v>
                </c:pt>
                <c:pt idx="3646">
                  <c:v>-0.5</c:v>
                </c:pt>
                <c:pt idx="3647">
                  <c:v>-0.5</c:v>
                </c:pt>
                <c:pt idx="3648">
                  <c:v>-0.5</c:v>
                </c:pt>
                <c:pt idx="3649">
                  <c:v>-0.5</c:v>
                </c:pt>
                <c:pt idx="3650">
                  <c:v>-0.5</c:v>
                </c:pt>
                <c:pt idx="3651">
                  <c:v>-0.5</c:v>
                </c:pt>
                <c:pt idx="3652">
                  <c:v>-0.5</c:v>
                </c:pt>
                <c:pt idx="3653">
                  <c:v>-0.5</c:v>
                </c:pt>
                <c:pt idx="3654">
                  <c:v>-0.5</c:v>
                </c:pt>
                <c:pt idx="3655">
                  <c:v>-0.5</c:v>
                </c:pt>
                <c:pt idx="3656">
                  <c:v>-0.5</c:v>
                </c:pt>
                <c:pt idx="3657">
                  <c:v>-0.5</c:v>
                </c:pt>
                <c:pt idx="3658">
                  <c:v>-0.5</c:v>
                </c:pt>
                <c:pt idx="3659">
                  <c:v>-0.5</c:v>
                </c:pt>
                <c:pt idx="3660">
                  <c:v>-0.5</c:v>
                </c:pt>
                <c:pt idx="3661">
                  <c:v>-0.5</c:v>
                </c:pt>
                <c:pt idx="3662">
                  <c:v>-0.5</c:v>
                </c:pt>
                <c:pt idx="3663">
                  <c:v>-0.5</c:v>
                </c:pt>
                <c:pt idx="3664">
                  <c:v>-0.5</c:v>
                </c:pt>
                <c:pt idx="3665">
                  <c:v>-0.5</c:v>
                </c:pt>
                <c:pt idx="3666">
                  <c:v>-0.5</c:v>
                </c:pt>
                <c:pt idx="3667">
                  <c:v>-0.5</c:v>
                </c:pt>
                <c:pt idx="3668">
                  <c:v>-0.5</c:v>
                </c:pt>
                <c:pt idx="3669">
                  <c:v>-0.5</c:v>
                </c:pt>
                <c:pt idx="3670">
                  <c:v>-0.5</c:v>
                </c:pt>
                <c:pt idx="3671">
                  <c:v>-0.5</c:v>
                </c:pt>
                <c:pt idx="3672">
                  <c:v>-0.5</c:v>
                </c:pt>
                <c:pt idx="3673">
                  <c:v>-0.5</c:v>
                </c:pt>
                <c:pt idx="3674">
                  <c:v>-0.5</c:v>
                </c:pt>
                <c:pt idx="3675">
                  <c:v>-0.5</c:v>
                </c:pt>
                <c:pt idx="3676">
                  <c:v>-0.5</c:v>
                </c:pt>
                <c:pt idx="3677">
                  <c:v>-0.5</c:v>
                </c:pt>
                <c:pt idx="3678">
                  <c:v>-0.5</c:v>
                </c:pt>
                <c:pt idx="3679">
                  <c:v>-0.5</c:v>
                </c:pt>
                <c:pt idx="3680">
                  <c:v>-0.5</c:v>
                </c:pt>
                <c:pt idx="3681">
                  <c:v>-0.5</c:v>
                </c:pt>
                <c:pt idx="3682">
                  <c:v>-0.5</c:v>
                </c:pt>
                <c:pt idx="3683">
                  <c:v>-0.5</c:v>
                </c:pt>
                <c:pt idx="3684">
                  <c:v>-0.5</c:v>
                </c:pt>
                <c:pt idx="3685">
                  <c:v>-0.5</c:v>
                </c:pt>
                <c:pt idx="3686">
                  <c:v>-0.5</c:v>
                </c:pt>
                <c:pt idx="3687">
                  <c:v>-0.5</c:v>
                </c:pt>
                <c:pt idx="3688">
                  <c:v>-0.5</c:v>
                </c:pt>
                <c:pt idx="3689">
                  <c:v>-0.5</c:v>
                </c:pt>
                <c:pt idx="3690">
                  <c:v>-0.5</c:v>
                </c:pt>
                <c:pt idx="3691">
                  <c:v>-0.5</c:v>
                </c:pt>
                <c:pt idx="3692">
                  <c:v>-0.5</c:v>
                </c:pt>
                <c:pt idx="3693">
                  <c:v>-0.5</c:v>
                </c:pt>
                <c:pt idx="3694">
                  <c:v>-0.5</c:v>
                </c:pt>
                <c:pt idx="3695">
                  <c:v>-0.5</c:v>
                </c:pt>
                <c:pt idx="3696">
                  <c:v>-0.5</c:v>
                </c:pt>
                <c:pt idx="3697">
                  <c:v>-0.5</c:v>
                </c:pt>
                <c:pt idx="3698">
                  <c:v>-0.5</c:v>
                </c:pt>
                <c:pt idx="3699">
                  <c:v>-0.5</c:v>
                </c:pt>
                <c:pt idx="3700">
                  <c:v>-0.5</c:v>
                </c:pt>
                <c:pt idx="3701">
                  <c:v>-0.5</c:v>
                </c:pt>
                <c:pt idx="3702">
                  <c:v>-0.5</c:v>
                </c:pt>
                <c:pt idx="3703">
                  <c:v>-0.5</c:v>
                </c:pt>
                <c:pt idx="3704">
                  <c:v>-0.5</c:v>
                </c:pt>
                <c:pt idx="3705">
                  <c:v>-0.5</c:v>
                </c:pt>
                <c:pt idx="3706">
                  <c:v>-0.5</c:v>
                </c:pt>
                <c:pt idx="3707">
                  <c:v>-0.5</c:v>
                </c:pt>
                <c:pt idx="3708">
                  <c:v>-0.5</c:v>
                </c:pt>
                <c:pt idx="3709">
                  <c:v>-0.5</c:v>
                </c:pt>
                <c:pt idx="3710">
                  <c:v>-0.5</c:v>
                </c:pt>
                <c:pt idx="3711">
                  <c:v>-0.5</c:v>
                </c:pt>
                <c:pt idx="3712">
                  <c:v>-0.5</c:v>
                </c:pt>
                <c:pt idx="3713">
                  <c:v>-0.5</c:v>
                </c:pt>
                <c:pt idx="3714">
                  <c:v>-0.5</c:v>
                </c:pt>
                <c:pt idx="3715">
                  <c:v>-0.5</c:v>
                </c:pt>
                <c:pt idx="3716">
                  <c:v>-0.5</c:v>
                </c:pt>
                <c:pt idx="3717">
                  <c:v>-0.5</c:v>
                </c:pt>
                <c:pt idx="3718">
                  <c:v>-0.5</c:v>
                </c:pt>
                <c:pt idx="3719">
                  <c:v>-0.5</c:v>
                </c:pt>
                <c:pt idx="3720">
                  <c:v>-0.5</c:v>
                </c:pt>
                <c:pt idx="3721">
                  <c:v>-0.5</c:v>
                </c:pt>
                <c:pt idx="3722">
                  <c:v>-0.5</c:v>
                </c:pt>
                <c:pt idx="3723">
                  <c:v>-0.5</c:v>
                </c:pt>
                <c:pt idx="3724">
                  <c:v>-0.5</c:v>
                </c:pt>
                <c:pt idx="3725">
                  <c:v>-0.5</c:v>
                </c:pt>
                <c:pt idx="3726">
                  <c:v>-0.5</c:v>
                </c:pt>
                <c:pt idx="3727">
                  <c:v>-0.5</c:v>
                </c:pt>
                <c:pt idx="3728">
                  <c:v>-0.5</c:v>
                </c:pt>
                <c:pt idx="3729">
                  <c:v>-0.5</c:v>
                </c:pt>
                <c:pt idx="3730">
                  <c:v>-0.5</c:v>
                </c:pt>
                <c:pt idx="3731">
                  <c:v>-0.5</c:v>
                </c:pt>
                <c:pt idx="3732">
                  <c:v>-0.5</c:v>
                </c:pt>
                <c:pt idx="3733">
                  <c:v>-0.5</c:v>
                </c:pt>
                <c:pt idx="3734">
                  <c:v>-0.5</c:v>
                </c:pt>
                <c:pt idx="3735">
                  <c:v>-0.5</c:v>
                </c:pt>
                <c:pt idx="3736">
                  <c:v>-0.5</c:v>
                </c:pt>
                <c:pt idx="3737">
                  <c:v>-0.5</c:v>
                </c:pt>
                <c:pt idx="3738">
                  <c:v>-0.5</c:v>
                </c:pt>
                <c:pt idx="3739">
                  <c:v>-0.5</c:v>
                </c:pt>
                <c:pt idx="3740">
                  <c:v>-0.5</c:v>
                </c:pt>
                <c:pt idx="3741">
                  <c:v>-0.5</c:v>
                </c:pt>
                <c:pt idx="3742">
                  <c:v>-0.5</c:v>
                </c:pt>
                <c:pt idx="3743">
                  <c:v>-0.5</c:v>
                </c:pt>
                <c:pt idx="3744">
                  <c:v>-0.5</c:v>
                </c:pt>
                <c:pt idx="3745">
                  <c:v>-0.5</c:v>
                </c:pt>
                <c:pt idx="3746">
                  <c:v>-0.5</c:v>
                </c:pt>
                <c:pt idx="3747">
                  <c:v>-0.5</c:v>
                </c:pt>
                <c:pt idx="3748">
                  <c:v>-0.5</c:v>
                </c:pt>
                <c:pt idx="3749">
                  <c:v>-0.5</c:v>
                </c:pt>
                <c:pt idx="3750">
                  <c:v>-0.5</c:v>
                </c:pt>
                <c:pt idx="3751">
                  <c:v>-0.5</c:v>
                </c:pt>
                <c:pt idx="3752">
                  <c:v>-0.5</c:v>
                </c:pt>
                <c:pt idx="3753">
                  <c:v>-0.5</c:v>
                </c:pt>
                <c:pt idx="3754">
                  <c:v>-0.5</c:v>
                </c:pt>
                <c:pt idx="3755">
                  <c:v>-0.5</c:v>
                </c:pt>
                <c:pt idx="3756">
                  <c:v>-0.5</c:v>
                </c:pt>
                <c:pt idx="3757">
                  <c:v>-0.5</c:v>
                </c:pt>
                <c:pt idx="3758">
                  <c:v>-0.5</c:v>
                </c:pt>
                <c:pt idx="3759">
                  <c:v>-0.5</c:v>
                </c:pt>
                <c:pt idx="3760">
                  <c:v>-0.5</c:v>
                </c:pt>
                <c:pt idx="3761">
                  <c:v>-0.5</c:v>
                </c:pt>
                <c:pt idx="3762">
                  <c:v>-0.5</c:v>
                </c:pt>
                <c:pt idx="3763">
                  <c:v>-0.5</c:v>
                </c:pt>
                <c:pt idx="3764">
                  <c:v>-0.5</c:v>
                </c:pt>
                <c:pt idx="3765">
                  <c:v>-0.5</c:v>
                </c:pt>
                <c:pt idx="3766">
                  <c:v>-0.5</c:v>
                </c:pt>
                <c:pt idx="3767">
                  <c:v>-0.5</c:v>
                </c:pt>
                <c:pt idx="3768">
                  <c:v>-0.5</c:v>
                </c:pt>
                <c:pt idx="3769">
                  <c:v>-0.5</c:v>
                </c:pt>
                <c:pt idx="3770">
                  <c:v>-0.5</c:v>
                </c:pt>
                <c:pt idx="3771">
                  <c:v>-0.5</c:v>
                </c:pt>
                <c:pt idx="3772">
                  <c:v>-0.5</c:v>
                </c:pt>
                <c:pt idx="3773">
                  <c:v>-0.5</c:v>
                </c:pt>
                <c:pt idx="3774">
                  <c:v>-0.5</c:v>
                </c:pt>
                <c:pt idx="3775">
                  <c:v>-0.5</c:v>
                </c:pt>
                <c:pt idx="3776">
                  <c:v>-0.5</c:v>
                </c:pt>
                <c:pt idx="3777">
                  <c:v>-0.5</c:v>
                </c:pt>
                <c:pt idx="3778">
                  <c:v>-0.5</c:v>
                </c:pt>
                <c:pt idx="3779">
                  <c:v>-0.5</c:v>
                </c:pt>
                <c:pt idx="3780">
                  <c:v>-0.5</c:v>
                </c:pt>
                <c:pt idx="3781">
                  <c:v>-0.5</c:v>
                </c:pt>
                <c:pt idx="3782">
                  <c:v>-0.5</c:v>
                </c:pt>
                <c:pt idx="3783">
                  <c:v>-0.5</c:v>
                </c:pt>
                <c:pt idx="3784">
                  <c:v>-0.5</c:v>
                </c:pt>
                <c:pt idx="3785">
                  <c:v>-0.5</c:v>
                </c:pt>
                <c:pt idx="3786">
                  <c:v>-0.5</c:v>
                </c:pt>
                <c:pt idx="3787">
                  <c:v>-0.5</c:v>
                </c:pt>
                <c:pt idx="3788">
                  <c:v>-0.5</c:v>
                </c:pt>
                <c:pt idx="3789">
                  <c:v>-0.5</c:v>
                </c:pt>
                <c:pt idx="3790">
                  <c:v>-0.5</c:v>
                </c:pt>
                <c:pt idx="3791">
                  <c:v>-0.5</c:v>
                </c:pt>
                <c:pt idx="3792">
                  <c:v>-0.5</c:v>
                </c:pt>
                <c:pt idx="3793">
                  <c:v>-0.5</c:v>
                </c:pt>
                <c:pt idx="3794">
                  <c:v>-0.5</c:v>
                </c:pt>
                <c:pt idx="3795">
                  <c:v>-0.5</c:v>
                </c:pt>
                <c:pt idx="3796">
                  <c:v>-0.5</c:v>
                </c:pt>
                <c:pt idx="3797">
                  <c:v>-0.5</c:v>
                </c:pt>
                <c:pt idx="3798">
                  <c:v>-0.5</c:v>
                </c:pt>
                <c:pt idx="3799">
                  <c:v>-0.5</c:v>
                </c:pt>
                <c:pt idx="3800">
                  <c:v>-0.5</c:v>
                </c:pt>
                <c:pt idx="3801">
                  <c:v>-0.5</c:v>
                </c:pt>
                <c:pt idx="3802">
                  <c:v>-0.5</c:v>
                </c:pt>
                <c:pt idx="3803">
                  <c:v>-0.5</c:v>
                </c:pt>
                <c:pt idx="3804">
                  <c:v>-0.5</c:v>
                </c:pt>
                <c:pt idx="3805">
                  <c:v>-0.5</c:v>
                </c:pt>
                <c:pt idx="3806">
                  <c:v>-0.5</c:v>
                </c:pt>
                <c:pt idx="3807">
                  <c:v>-0.5</c:v>
                </c:pt>
                <c:pt idx="3808">
                  <c:v>-0.5</c:v>
                </c:pt>
                <c:pt idx="3809">
                  <c:v>-0.5</c:v>
                </c:pt>
                <c:pt idx="3810">
                  <c:v>-0.5</c:v>
                </c:pt>
                <c:pt idx="3811">
                  <c:v>-0.5</c:v>
                </c:pt>
                <c:pt idx="3812">
                  <c:v>-0.5</c:v>
                </c:pt>
                <c:pt idx="3813">
                  <c:v>-0.5</c:v>
                </c:pt>
                <c:pt idx="3814">
                  <c:v>-0.5</c:v>
                </c:pt>
                <c:pt idx="3815">
                  <c:v>-0.5</c:v>
                </c:pt>
                <c:pt idx="3816">
                  <c:v>-0.5</c:v>
                </c:pt>
                <c:pt idx="3817">
                  <c:v>-0.5</c:v>
                </c:pt>
                <c:pt idx="3818">
                  <c:v>-0.5</c:v>
                </c:pt>
                <c:pt idx="3819">
                  <c:v>-0.5</c:v>
                </c:pt>
                <c:pt idx="3820">
                  <c:v>-0.5</c:v>
                </c:pt>
                <c:pt idx="3821">
                  <c:v>-0.5</c:v>
                </c:pt>
                <c:pt idx="3822">
                  <c:v>-0.5</c:v>
                </c:pt>
                <c:pt idx="3823">
                  <c:v>-0.5</c:v>
                </c:pt>
                <c:pt idx="3824">
                  <c:v>-0.5</c:v>
                </c:pt>
                <c:pt idx="3825">
                  <c:v>-0.5</c:v>
                </c:pt>
                <c:pt idx="3826">
                  <c:v>-0.5</c:v>
                </c:pt>
                <c:pt idx="3827">
                  <c:v>-0.5</c:v>
                </c:pt>
                <c:pt idx="3828">
                  <c:v>-0.5</c:v>
                </c:pt>
                <c:pt idx="3829">
                  <c:v>-0.5</c:v>
                </c:pt>
                <c:pt idx="3830">
                  <c:v>-0.5</c:v>
                </c:pt>
                <c:pt idx="3831">
                  <c:v>-0.5</c:v>
                </c:pt>
                <c:pt idx="3832">
                  <c:v>-0.5</c:v>
                </c:pt>
                <c:pt idx="3833">
                  <c:v>-0.5</c:v>
                </c:pt>
                <c:pt idx="3834">
                  <c:v>-0.5</c:v>
                </c:pt>
                <c:pt idx="3835">
                  <c:v>-0.5</c:v>
                </c:pt>
                <c:pt idx="3836">
                  <c:v>-0.5</c:v>
                </c:pt>
                <c:pt idx="3837">
                  <c:v>-0.5</c:v>
                </c:pt>
                <c:pt idx="3838">
                  <c:v>-0.5</c:v>
                </c:pt>
                <c:pt idx="3839">
                  <c:v>-0.5</c:v>
                </c:pt>
                <c:pt idx="3840">
                  <c:v>-0.5</c:v>
                </c:pt>
                <c:pt idx="3841">
                  <c:v>-0.5</c:v>
                </c:pt>
                <c:pt idx="3842">
                  <c:v>-0.5</c:v>
                </c:pt>
                <c:pt idx="3843">
                  <c:v>-0.5</c:v>
                </c:pt>
                <c:pt idx="3844">
                  <c:v>-0.5</c:v>
                </c:pt>
                <c:pt idx="3845">
                  <c:v>-0.5</c:v>
                </c:pt>
                <c:pt idx="3846">
                  <c:v>-0.5</c:v>
                </c:pt>
                <c:pt idx="3847">
                  <c:v>-0.5</c:v>
                </c:pt>
                <c:pt idx="3848">
                  <c:v>-0.5</c:v>
                </c:pt>
                <c:pt idx="3849">
                  <c:v>-0.5</c:v>
                </c:pt>
                <c:pt idx="3850">
                  <c:v>-0.5</c:v>
                </c:pt>
                <c:pt idx="3851">
                  <c:v>-0.5</c:v>
                </c:pt>
                <c:pt idx="3852">
                  <c:v>-0.5</c:v>
                </c:pt>
                <c:pt idx="3853">
                  <c:v>-0.5</c:v>
                </c:pt>
                <c:pt idx="3854">
                  <c:v>-0.5</c:v>
                </c:pt>
                <c:pt idx="3855">
                  <c:v>-0.5</c:v>
                </c:pt>
                <c:pt idx="3856">
                  <c:v>-0.5</c:v>
                </c:pt>
                <c:pt idx="3857">
                  <c:v>-0.5</c:v>
                </c:pt>
                <c:pt idx="3858">
                  <c:v>-0.5</c:v>
                </c:pt>
                <c:pt idx="3859">
                  <c:v>-0.5</c:v>
                </c:pt>
                <c:pt idx="3860">
                  <c:v>-0.5</c:v>
                </c:pt>
                <c:pt idx="3861">
                  <c:v>-0.5</c:v>
                </c:pt>
                <c:pt idx="3862">
                  <c:v>-0.5</c:v>
                </c:pt>
                <c:pt idx="3863">
                  <c:v>-0.5</c:v>
                </c:pt>
                <c:pt idx="3864">
                  <c:v>-0.5</c:v>
                </c:pt>
                <c:pt idx="3865">
                  <c:v>-0.5</c:v>
                </c:pt>
                <c:pt idx="3866">
                  <c:v>-0.5</c:v>
                </c:pt>
                <c:pt idx="3867">
                  <c:v>-0.5</c:v>
                </c:pt>
                <c:pt idx="3868">
                  <c:v>-0.5</c:v>
                </c:pt>
                <c:pt idx="3869">
                  <c:v>-0.5</c:v>
                </c:pt>
                <c:pt idx="3870">
                  <c:v>-0.5</c:v>
                </c:pt>
                <c:pt idx="3871">
                  <c:v>-0.5</c:v>
                </c:pt>
                <c:pt idx="3872">
                  <c:v>-0.5</c:v>
                </c:pt>
                <c:pt idx="3873">
                  <c:v>-0.5</c:v>
                </c:pt>
                <c:pt idx="3874">
                  <c:v>-0.5</c:v>
                </c:pt>
                <c:pt idx="3875">
                  <c:v>-0.5</c:v>
                </c:pt>
                <c:pt idx="3876">
                  <c:v>-0.5</c:v>
                </c:pt>
                <c:pt idx="3877">
                  <c:v>-0.5</c:v>
                </c:pt>
                <c:pt idx="3878">
                  <c:v>-0.5</c:v>
                </c:pt>
                <c:pt idx="3879">
                  <c:v>-0.5</c:v>
                </c:pt>
                <c:pt idx="3880">
                  <c:v>-0.5</c:v>
                </c:pt>
                <c:pt idx="3881">
                  <c:v>-0.5</c:v>
                </c:pt>
                <c:pt idx="3882">
                  <c:v>-0.5</c:v>
                </c:pt>
                <c:pt idx="3883">
                  <c:v>-0.5</c:v>
                </c:pt>
                <c:pt idx="3884">
                  <c:v>-0.5</c:v>
                </c:pt>
                <c:pt idx="3885">
                  <c:v>-0.5</c:v>
                </c:pt>
                <c:pt idx="3886">
                  <c:v>-0.5</c:v>
                </c:pt>
                <c:pt idx="3887">
                  <c:v>-0.5</c:v>
                </c:pt>
                <c:pt idx="3888">
                  <c:v>-0.5</c:v>
                </c:pt>
                <c:pt idx="3889">
                  <c:v>-0.5</c:v>
                </c:pt>
                <c:pt idx="3890">
                  <c:v>-0.5</c:v>
                </c:pt>
                <c:pt idx="3891">
                  <c:v>-0.5</c:v>
                </c:pt>
                <c:pt idx="3892">
                  <c:v>-0.5</c:v>
                </c:pt>
                <c:pt idx="3893">
                  <c:v>-0.5</c:v>
                </c:pt>
                <c:pt idx="3894">
                  <c:v>-0.5</c:v>
                </c:pt>
                <c:pt idx="3895">
                  <c:v>-0.5</c:v>
                </c:pt>
                <c:pt idx="3896">
                  <c:v>-0.5</c:v>
                </c:pt>
                <c:pt idx="3897">
                  <c:v>-0.5</c:v>
                </c:pt>
                <c:pt idx="3898">
                  <c:v>-0.5</c:v>
                </c:pt>
                <c:pt idx="3899">
                  <c:v>-0.5</c:v>
                </c:pt>
                <c:pt idx="3900">
                  <c:v>-0.5</c:v>
                </c:pt>
                <c:pt idx="3901">
                  <c:v>-0.5</c:v>
                </c:pt>
                <c:pt idx="3902">
                  <c:v>-0.5</c:v>
                </c:pt>
                <c:pt idx="3903">
                  <c:v>-0.5</c:v>
                </c:pt>
                <c:pt idx="3904">
                  <c:v>-0.5</c:v>
                </c:pt>
                <c:pt idx="3905">
                  <c:v>-0.5</c:v>
                </c:pt>
                <c:pt idx="3906">
                  <c:v>-0.5</c:v>
                </c:pt>
                <c:pt idx="3907">
                  <c:v>-0.5</c:v>
                </c:pt>
                <c:pt idx="3908">
                  <c:v>-0.5</c:v>
                </c:pt>
                <c:pt idx="3909">
                  <c:v>-0.5</c:v>
                </c:pt>
                <c:pt idx="3910">
                  <c:v>-0.5</c:v>
                </c:pt>
                <c:pt idx="3911">
                  <c:v>-0.5</c:v>
                </c:pt>
                <c:pt idx="3912">
                  <c:v>-0.5</c:v>
                </c:pt>
                <c:pt idx="3913">
                  <c:v>-0.5</c:v>
                </c:pt>
                <c:pt idx="3914">
                  <c:v>-0.5</c:v>
                </c:pt>
                <c:pt idx="3915">
                  <c:v>-0.5</c:v>
                </c:pt>
                <c:pt idx="3916">
                  <c:v>-0.5</c:v>
                </c:pt>
                <c:pt idx="3917">
                  <c:v>-0.5</c:v>
                </c:pt>
                <c:pt idx="3918">
                  <c:v>-0.5</c:v>
                </c:pt>
                <c:pt idx="3919">
                  <c:v>-0.5</c:v>
                </c:pt>
                <c:pt idx="3920">
                  <c:v>-0.5</c:v>
                </c:pt>
                <c:pt idx="3921">
                  <c:v>-0.5</c:v>
                </c:pt>
                <c:pt idx="3922">
                  <c:v>-0.5</c:v>
                </c:pt>
                <c:pt idx="3923">
                  <c:v>-0.5</c:v>
                </c:pt>
                <c:pt idx="3924">
                  <c:v>-0.5</c:v>
                </c:pt>
                <c:pt idx="3925">
                  <c:v>-0.5</c:v>
                </c:pt>
                <c:pt idx="3926">
                  <c:v>-0.5</c:v>
                </c:pt>
                <c:pt idx="3927">
                  <c:v>-0.5</c:v>
                </c:pt>
                <c:pt idx="3928">
                  <c:v>-0.5</c:v>
                </c:pt>
                <c:pt idx="3929">
                  <c:v>-0.5</c:v>
                </c:pt>
                <c:pt idx="3930">
                  <c:v>-0.5</c:v>
                </c:pt>
                <c:pt idx="3931">
                  <c:v>-0.5</c:v>
                </c:pt>
                <c:pt idx="3932">
                  <c:v>-0.5</c:v>
                </c:pt>
                <c:pt idx="3933">
                  <c:v>-0.5</c:v>
                </c:pt>
                <c:pt idx="3934">
                  <c:v>-0.5</c:v>
                </c:pt>
                <c:pt idx="3935">
                  <c:v>-0.5</c:v>
                </c:pt>
                <c:pt idx="3936">
                  <c:v>-0.5</c:v>
                </c:pt>
                <c:pt idx="3937">
                  <c:v>-0.5</c:v>
                </c:pt>
                <c:pt idx="3938">
                  <c:v>-0.5</c:v>
                </c:pt>
                <c:pt idx="3939">
                  <c:v>-0.5</c:v>
                </c:pt>
                <c:pt idx="3940">
                  <c:v>-0.5</c:v>
                </c:pt>
                <c:pt idx="3941">
                  <c:v>-0.5</c:v>
                </c:pt>
                <c:pt idx="3942">
                  <c:v>-0.5</c:v>
                </c:pt>
                <c:pt idx="3943">
                  <c:v>-0.5</c:v>
                </c:pt>
                <c:pt idx="3944">
                  <c:v>-0.5</c:v>
                </c:pt>
                <c:pt idx="3945">
                  <c:v>-0.5</c:v>
                </c:pt>
                <c:pt idx="3946">
                  <c:v>-0.5</c:v>
                </c:pt>
                <c:pt idx="3947">
                  <c:v>-0.5</c:v>
                </c:pt>
                <c:pt idx="3948">
                  <c:v>-0.5</c:v>
                </c:pt>
                <c:pt idx="3949">
                  <c:v>-0.5</c:v>
                </c:pt>
                <c:pt idx="3950">
                  <c:v>-0.5</c:v>
                </c:pt>
                <c:pt idx="3951">
                  <c:v>-0.5</c:v>
                </c:pt>
                <c:pt idx="3952">
                  <c:v>-0.5</c:v>
                </c:pt>
                <c:pt idx="3953">
                  <c:v>-0.5</c:v>
                </c:pt>
                <c:pt idx="3954">
                  <c:v>-0.5</c:v>
                </c:pt>
                <c:pt idx="3955">
                  <c:v>-0.5</c:v>
                </c:pt>
                <c:pt idx="3956">
                  <c:v>-0.5</c:v>
                </c:pt>
                <c:pt idx="3957">
                  <c:v>-0.5</c:v>
                </c:pt>
                <c:pt idx="3958">
                  <c:v>-0.5</c:v>
                </c:pt>
                <c:pt idx="3959">
                  <c:v>-0.5</c:v>
                </c:pt>
                <c:pt idx="3960">
                  <c:v>-0.5</c:v>
                </c:pt>
                <c:pt idx="3961">
                  <c:v>-0.5</c:v>
                </c:pt>
                <c:pt idx="3962">
                  <c:v>-0.5</c:v>
                </c:pt>
                <c:pt idx="3963">
                  <c:v>-0.5</c:v>
                </c:pt>
                <c:pt idx="3964">
                  <c:v>-0.5</c:v>
                </c:pt>
                <c:pt idx="3965">
                  <c:v>-0.5</c:v>
                </c:pt>
                <c:pt idx="3966">
                  <c:v>-0.5</c:v>
                </c:pt>
                <c:pt idx="3967">
                  <c:v>-0.5</c:v>
                </c:pt>
                <c:pt idx="3968">
                  <c:v>-0.5</c:v>
                </c:pt>
                <c:pt idx="3969">
                  <c:v>-0.5</c:v>
                </c:pt>
                <c:pt idx="3970">
                  <c:v>-0.5</c:v>
                </c:pt>
                <c:pt idx="3971">
                  <c:v>-0.5</c:v>
                </c:pt>
                <c:pt idx="3972">
                  <c:v>-0.5</c:v>
                </c:pt>
                <c:pt idx="3973">
                  <c:v>-0.5</c:v>
                </c:pt>
                <c:pt idx="3974">
                  <c:v>-0.5</c:v>
                </c:pt>
                <c:pt idx="3975">
                  <c:v>-0.5</c:v>
                </c:pt>
                <c:pt idx="3976">
                  <c:v>-0.5</c:v>
                </c:pt>
                <c:pt idx="3977">
                  <c:v>-0.5</c:v>
                </c:pt>
                <c:pt idx="3978">
                  <c:v>-0.5</c:v>
                </c:pt>
                <c:pt idx="3979">
                  <c:v>-0.5</c:v>
                </c:pt>
                <c:pt idx="3980">
                  <c:v>-0.5</c:v>
                </c:pt>
                <c:pt idx="3981">
                  <c:v>-0.5</c:v>
                </c:pt>
                <c:pt idx="3982">
                  <c:v>-0.5</c:v>
                </c:pt>
                <c:pt idx="3983">
                  <c:v>-0.5</c:v>
                </c:pt>
                <c:pt idx="3984">
                  <c:v>-0.5</c:v>
                </c:pt>
                <c:pt idx="3985">
                  <c:v>-0.5</c:v>
                </c:pt>
                <c:pt idx="3986">
                  <c:v>-0.5</c:v>
                </c:pt>
                <c:pt idx="3987">
                  <c:v>-0.5</c:v>
                </c:pt>
                <c:pt idx="3988">
                  <c:v>-0.5</c:v>
                </c:pt>
                <c:pt idx="3989">
                  <c:v>-0.5</c:v>
                </c:pt>
                <c:pt idx="3990">
                  <c:v>-0.5</c:v>
                </c:pt>
                <c:pt idx="3991">
                  <c:v>-0.5</c:v>
                </c:pt>
                <c:pt idx="3992">
                  <c:v>-0.5</c:v>
                </c:pt>
                <c:pt idx="3993">
                  <c:v>-0.5</c:v>
                </c:pt>
                <c:pt idx="3994">
                  <c:v>-0.5</c:v>
                </c:pt>
                <c:pt idx="3995">
                  <c:v>-0.5</c:v>
                </c:pt>
                <c:pt idx="3996">
                  <c:v>-0.5</c:v>
                </c:pt>
                <c:pt idx="3997">
                  <c:v>-0.5</c:v>
                </c:pt>
                <c:pt idx="3998">
                  <c:v>-0.5</c:v>
                </c:pt>
                <c:pt idx="3999">
                  <c:v>-0.5</c:v>
                </c:pt>
                <c:pt idx="4000">
                  <c:v>-0.5</c:v>
                </c:pt>
                <c:pt idx="4001">
                  <c:v>-0.5</c:v>
                </c:pt>
                <c:pt idx="4002">
                  <c:v>-0.5</c:v>
                </c:pt>
                <c:pt idx="4003">
                  <c:v>-0.5</c:v>
                </c:pt>
                <c:pt idx="4004">
                  <c:v>-0.5</c:v>
                </c:pt>
                <c:pt idx="4005">
                  <c:v>-0.5</c:v>
                </c:pt>
                <c:pt idx="4006">
                  <c:v>-0.5</c:v>
                </c:pt>
                <c:pt idx="4007">
                  <c:v>-0.5</c:v>
                </c:pt>
                <c:pt idx="4008">
                  <c:v>-0.5</c:v>
                </c:pt>
                <c:pt idx="4009">
                  <c:v>-0.5</c:v>
                </c:pt>
                <c:pt idx="4010">
                  <c:v>-0.5</c:v>
                </c:pt>
                <c:pt idx="4011">
                  <c:v>-0.5</c:v>
                </c:pt>
                <c:pt idx="4012">
                  <c:v>-0.5</c:v>
                </c:pt>
                <c:pt idx="4013">
                  <c:v>-0.5</c:v>
                </c:pt>
                <c:pt idx="4014">
                  <c:v>-0.5</c:v>
                </c:pt>
                <c:pt idx="4015">
                  <c:v>-0.5</c:v>
                </c:pt>
                <c:pt idx="4016">
                  <c:v>-0.5</c:v>
                </c:pt>
                <c:pt idx="4017">
                  <c:v>-0.5</c:v>
                </c:pt>
                <c:pt idx="4018">
                  <c:v>-0.5</c:v>
                </c:pt>
                <c:pt idx="4019">
                  <c:v>-0.5</c:v>
                </c:pt>
                <c:pt idx="4020">
                  <c:v>-0.5</c:v>
                </c:pt>
                <c:pt idx="4021">
                  <c:v>-0.5</c:v>
                </c:pt>
                <c:pt idx="4022">
                  <c:v>-0.5</c:v>
                </c:pt>
                <c:pt idx="4023">
                  <c:v>-0.5</c:v>
                </c:pt>
                <c:pt idx="4024">
                  <c:v>-0.5</c:v>
                </c:pt>
                <c:pt idx="4025">
                  <c:v>-0.5</c:v>
                </c:pt>
                <c:pt idx="4026">
                  <c:v>-0.5</c:v>
                </c:pt>
                <c:pt idx="4027">
                  <c:v>-0.5</c:v>
                </c:pt>
                <c:pt idx="4028">
                  <c:v>-0.5</c:v>
                </c:pt>
                <c:pt idx="4029">
                  <c:v>-0.5</c:v>
                </c:pt>
                <c:pt idx="4030">
                  <c:v>-0.5</c:v>
                </c:pt>
                <c:pt idx="4031">
                  <c:v>-0.5</c:v>
                </c:pt>
                <c:pt idx="4032">
                  <c:v>-0.5</c:v>
                </c:pt>
                <c:pt idx="4033">
                  <c:v>-0.5</c:v>
                </c:pt>
                <c:pt idx="4034">
                  <c:v>-0.5</c:v>
                </c:pt>
                <c:pt idx="4035">
                  <c:v>-0.5</c:v>
                </c:pt>
                <c:pt idx="4036">
                  <c:v>-0.5</c:v>
                </c:pt>
                <c:pt idx="4037">
                  <c:v>-0.5</c:v>
                </c:pt>
                <c:pt idx="4038">
                  <c:v>-0.5</c:v>
                </c:pt>
                <c:pt idx="4039">
                  <c:v>-0.5</c:v>
                </c:pt>
                <c:pt idx="4040">
                  <c:v>-0.5</c:v>
                </c:pt>
                <c:pt idx="4041">
                  <c:v>-0.5</c:v>
                </c:pt>
                <c:pt idx="4042">
                  <c:v>-0.5</c:v>
                </c:pt>
                <c:pt idx="4043">
                  <c:v>-0.5</c:v>
                </c:pt>
                <c:pt idx="4044">
                  <c:v>-0.5</c:v>
                </c:pt>
                <c:pt idx="4045">
                  <c:v>-0.5</c:v>
                </c:pt>
                <c:pt idx="4046">
                  <c:v>-0.5</c:v>
                </c:pt>
                <c:pt idx="4047">
                  <c:v>-0.5</c:v>
                </c:pt>
                <c:pt idx="4048">
                  <c:v>-0.5</c:v>
                </c:pt>
                <c:pt idx="4049">
                  <c:v>-0.5</c:v>
                </c:pt>
                <c:pt idx="4050">
                  <c:v>-0.5</c:v>
                </c:pt>
                <c:pt idx="4051">
                  <c:v>-0.5</c:v>
                </c:pt>
                <c:pt idx="4052">
                  <c:v>-0.5</c:v>
                </c:pt>
                <c:pt idx="4053">
                  <c:v>-0.5</c:v>
                </c:pt>
                <c:pt idx="4054">
                  <c:v>-0.5</c:v>
                </c:pt>
                <c:pt idx="4055">
                  <c:v>-0.5</c:v>
                </c:pt>
                <c:pt idx="4056">
                  <c:v>-0.5</c:v>
                </c:pt>
                <c:pt idx="4057">
                  <c:v>-0.5</c:v>
                </c:pt>
                <c:pt idx="4058">
                  <c:v>-0.5</c:v>
                </c:pt>
                <c:pt idx="4059">
                  <c:v>-0.5</c:v>
                </c:pt>
                <c:pt idx="4060">
                  <c:v>-0.5</c:v>
                </c:pt>
                <c:pt idx="4061">
                  <c:v>-0.5</c:v>
                </c:pt>
                <c:pt idx="4062">
                  <c:v>-0.5</c:v>
                </c:pt>
                <c:pt idx="4063">
                  <c:v>-0.5</c:v>
                </c:pt>
                <c:pt idx="4064">
                  <c:v>-0.5</c:v>
                </c:pt>
                <c:pt idx="4065">
                  <c:v>-0.5</c:v>
                </c:pt>
                <c:pt idx="4066">
                  <c:v>-0.5</c:v>
                </c:pt>
                <c:pt idx="4067">
                  <c:v>-0.5</c:v>
                </c:pt>
                <c:pt idx="4068">
                  <c:v>-0.5</c:v>
                </c:pt>
                <c:pt idx="4069">
                  <c:v>-0.5</c:v>
                </c:pt>
                <c:pt idx="4070">
                  <c:v>-0.5</c:v>
                </c:pt>
                <c:pt idx="4071">
                  <c:v>-0.5</c:v>
                </c:pt>
                <c:pt idx="4072">
                  <c:v>-0.5</c:v>
                </c:pt>
                <c:pt idx="4073">
                  <c:v>-0.5</c:v>
                </c:pt>
                <c:pt idx="4074">
                  <c:v>-0.5</c:v>
                </c:pt>
                <c:pt idx="4075">
                  <c:v>-0.5</c:v>
                </c:pt>
                <c:pt idx="4076">
                  <c:v>-0.5</c:v>
                </c:pt>
                <c:pt idx="4077">
                  <c:v>-0.5</c:v>
                </c:pt>
                <c:pt idx="4078">
                  <c:v>-0.5</c:v>
                </c:pt>
                <c:pt idx="4079">
                  <c:v>-0.5</c:v>
                </c:pt>
                <c:pt idx="4080">
                  <c:v>-0.5</c:v>
                </c:pt>
                <c:pt idx="4081">
                  <c:v>-0.5</c:v>
                </c:pt>
                <c:pt idx="4082">
                  <c:v>-0.5</c:v>
                </c:pt>
                <c:pt idx="4083">
                  <c:v>-0.5</c:v>
                </c:pt>
                <c:pt idx="4084">
                  <c:v>-0.5</c:v>
                </c:pt>
                <c:pt idx="4085">
                  <c:v>-0.5</c:v>
                </c:pt>
                <c:pt idx="4086">
                  <c:v>-0.5</c:v>
                </c:pt>
                <c:pt idx="4087">
                  <c:v>-0.5</c:v>
                </c:pt>
                <c:pt idx="4088">
                  <c:v>-0.5</c:v>
                </c:pt>
                <c:pt idx="4089">
                  <c:v>-0.5</c:v>
                </c:pt>
                <c:pt idx="4090">
                  <c:v>-0.5</c:v>
                </c:pt>
                <c:pt idx="4091">
                  <c:v>-0.5</c:v>
                </c:pt>
                <c:pt idx="4092">
                  <c:v>-0.5</c:v>
                </c:pt>
                <c:pt idx="4093">
                  <c:v>-0.5</c:v>
                </c:pt>
                <c:pt idx="4094">
                  <c:v>-0.5</c:v>
                </c:pt>
                <c:pt idx="4095">
                  <c:v>-0.5</c:v>
                </c:pt>
                <c:pt idx="4096">
                  <c:v>-0.5</c:v>
                </c:pt>
                <c:pt idx="4097">
                  <c:v>-0.5</c:v>
                </c:pt>
                <c:pt idx="4098">
                  <c:v>-0.5</c:v>
                </c:pt>
                <c:pt idx="4099">
                  <c:v>-0.5</c:v>
                </c:pt>
                <c:pt idx="4100">
                  <c:v>-0.5</c:v>
                </c:pt>
                <c:pt idx="4101">
                  <c:v>-0.5</c:v>
                </c:pt>
                <c:pt idx="4102">
                  <c:v>-0.5</c:v>
                </c:pt>
                <c:pt idx="4103">
                  <c:v>-0.5</c:v>
                </c:pt>
                <c:pt idx="4104">
                  <c:v>-0.5</c:v>
                </c:pt>
                <c:pt idx="4105">
                  <c:v>-0.5</c:v>
                </c:pt>
                <c:pt idx="4106">
                  <c:v>-0.5</c:v>
                </c:pt>
                <c:pt idx="4107">
                  <c:v>-0.5</c:v>
                </c:pt>
                <c:pt idx="4108">
                  <c:v>-0.5</c:v>
                </c:pt>
                <c:pt idx="4109">
                  <c:v>-0.5</c:v>
                </c:pt>
                <c:pt idx="4110">
                  <c:v>-0.5</c:v>
                </c:pt>
                <c:pt idx="4111">
                  <c:v>-0.5</c:v>
                </c:pt>
                <c:pt idx="4112">
                  <c:v>-0.5</c:v>
                </c:pt>
                <c:pt idx="4113">
                  <c:v>-0.5</c:v>
                </c:pt>
                <c:pt idx="4114">
                  <c:v>-0.5</c:v>
                </c:pt>
                <c:pt idx="4115">
                  <c:v>-0.5</c:v>
                </c:pt>
                <c:pt idx="4116">
                  <c:v>-0.5</c:v>
                </c:pt>
                <c:pt idx="4117">
                  <c:v>-0.5</c:v>
                </c:pt>
                <c:pt idx="4118">
                  <c:v>-0.5</c:v>
                </c:pt>
                <c:pt idx="4119">
                  <c:v>-0.5</c:v>
                </c:pt>
                <c:pt idx="4120">
                  <c:v>-0.5</c:v>
                </c:pt>
                <c:pt idx="4121">
                  <c:v>-0.5</c:v>
                </c:pt>
                <c:pt idx="4122">
                  <c:v>-0.5</c:v>
                </c:pt>
                <c:pt idx="4123">
                  <c:v>-0.5</c:v>
                </c:pt>
                <c:pt idx="4124">
                  <c:v>-0.5</c:v>
                </c:pt>
                <c:pt idx="4125">
                  <c:v>-0.5</c:v>
                </c:pt>
                <c:pt idx="4126">
                  <c:v>-0.5</c:v>
                </c:pt>
                <c:pt idx="4127">
                  <c:v>-0.5</c:v>
                </c:pt>
                <c:pt idx="4128">
                  <c:v>-0.5</c:v>
                </c:pt>
                <c:pt idx="4129">
                  <c:v>-0.5</c:v>
                </c:pt>
                <c:pt idx="4130">
                  <c:v>-0.5</c:v>
                </c:pt>
                <c:pt idx="4131">
                  <c:v>-0.5</c:v>
                </c:pt>
                <c:pt idx="4132">
                  <c:v>-0.5</c:v>
                </c:pt>
                <c:pt idx="4133">
                  <c:v>-0.5</c:v>
                </c:pt>
                <c:pt idx="4134">
                  <c:v>-0.5</c:v>
                </c:pt>
                <c:pt idx="4135">
                  <c:v>-0.5</c:v>
                </c:pt>
                <c:pt idx="4136">
                  <c:v>-0.5</c:v>
                </c:pt>
                <c:pt idx="4137">
                  <c:v>-0.5</c:v>
                </c:pt>
                <c:pt idx="4138">
                  <c:v>-0.5</c:v>
                </c:pt>
                <c:pt idx="4139">
                  <c:v>-0.5</c:v>
                </c:pt>
                <c:pt idx="4140">
                  <c:v>-0.5</c:v>
                </c:pt>
                <c:pt idx="4141">
                  <c:v>-0.5</c:v>
                </c:pt>
                <c:pt idx="4142">
                  <c:v>-0.5</c:v>
                </c:pt>
                <c:pt idx="4143">
                  <c:v>-0.5</c:v>
                </c:pt>
                <c:pt idx="4144">
                  <c:v>-0.5</c:v>
                </c:pt>
                <c:pt idx="4145">
                  <c:v>-0.5</c:v>
                </c:pt>
                <c:pt idx="4146">
                  <c:v>-0.5</c:v>
                </c:pt>
                <c:pt idx="4147">
                  <c:v>-0.5</c:v>
                </c:pt>
                <c:pt idx="4148">
                  <c:v>-0.5</c:v>
                </c:pt>
                <c:pt idx="4149">
                  <c:v>-0.5</c:v>
                </c:pt>
                <c:pt idx="4150">
                  <c:v>-0.5</c:v>
                </c:pt>
                <c:pt idx="4151">
                  <c:v>-0.5</c:v>
                </c:pt>
                <c:pt idx="4152">
                  <c:v>-0.5</c:v>
                </c:pt>
                <c:pt idx="4153">
                  <c:v>-0.5</c:v>
                </c:pt>
                <c:pt idx="4154">
                  <c:v>-0.5</c:v>
                </c:pt>
                <c:pt idx="4155">
                  <c:v>-0.5</c:v>
                </c:pt>
                <c:pt idx="4156">
                  <c:v>-0.5</c:v>
                </c:pt>
                <c:pt idx="4157">
                  <c:v>-0.5</c:v>
                </c:pt>
                <c:pt idx="4158">
                  <c:v>-0.5</c:v>
                </c:pt>
                <c:pt idx="4159">
                  <c:v>-0.5</c:v>
                </c:pt>
                <c:pt idx="4160">
                  <c:v>-0.5</c:v>
                </c:pt>
                <c:pt idx="4161">
                  <c:v>-0.5</c:v>
                </c:pt>
                <c:pt idx="4162">
                  <c:v>-0.5</c:v>
                </c:pt>
                <c:pt idx="4163">
                  <c:v>-0.5</c:v>
                </c:pt>
                <c:pt idx="4164">
                  <c:v>-0.5</c:v>
                </c:pt>
                <c:pt idx="4165">
                  <c:v>-0.5</c:v>
                </c:pt>
                <c:pt idx="4166">
                  <c:v>-0.5</c:v>
                </c:pt>
                <c:pt idx="4167">
                  <c:v>-0.5</c:v>
                </c:pt>
                <c:pt idx="4168">
                  <c:v>-0.5</c:v>
                </c:pt>
                <c:pt idx="4169">
                  <c:v>-0.5</c:v>
                </c:pt>
                <c:pt idx="4170">
                  <c:v>-0.5</c:v>
                </c:pt>
                <c:pt idx="4171">
                  <c:v>-0.5</c:v>
                </c:pt>
                <c:pt idx="4172">
                  <c:v>-0.5</c:v>
                </c:pt>
                <c:pt idx="4173">
                  <c:v>-0.5</c:v>
                </c:pt>
                <c:pt idx="4174">
                  <c:v>-0.5</c:v>
                </c:pt>
                <c:pt idx="4175">
                  <c:v>-0.5</c:v>
                </c:pt>
                <c:pt idx="4176">
                  <c:v>-0.5</c:v>
                </c:pt>
                <c:pt idx="4177">
                  <c:v>-0.5</c:v>
                </c:pt>
                <c:pt idx="4178">
                  <c:v>-0.5</c:v>
                </c:pt>
                <c:pt idx="4179">
                  <c:v>-0.5</c:v>
                </c:pt>
                <c:pt idx="4180">
                  <c:v>-0.5</c:v>
                </c:pt>
                <c:pt idx="4181">
                  <c:v>-0.5</c:v>
                </c:pt>
                <c:pt idx="4182">
                  <c:v>-0.5</c:v>
                </c:pt>
                <c:pt idx="4183">
                  <c:v>-0.5</c:v>
                </c:pt>
                <c:pt idx="4184">
                  <c:v>-0.5</c:v>
                </c:pt>
                <c:pt idx="4185">
                  <c:v>-0.5</c:v>
                </c:pt>
                <c:pt idx="4186">
                  <c:v>-0.5</c:v>
                </c:pt>
                <c:pt idx="4187">
                  <c:v>-0.5</c:v>
                </c:pt>
                <c:pt idx="4188">
                  <c:v>-0.5</c:v>
                </c:pt>
                <c:pt idx="4189">
                  <c:v>-0.5</c:v>
                </c:pt>
                <c:pt idx="4190">
                  <c:v>-0.5</c:v>
                </c:pt>
                <c:pt idx="4191">
                  <c:v>-0.5</c:v>
                </c:pt>
                <c:pt idx="4192">
                  <c:v>-0.5</c:v>
                </c:pt>
                <c:pt idx="4193">
                  <c:v>-0.5</c:v>
                </c:pt>
                <c:pt idx="4194">
                  <c:v>-0.5</c:v>
                </c:pt>
                <c:pt idx="4195">
                  <c:v>-0.5</c:v>
                </c:pt>
                <c:pt idx="4196">
                  <c:v>-0.5</c:v>
                </c:pt>
                <c:pt idx="4197">
                  <c:v>-0.5</c:v>
                </c:pt>
                <c:pt idx="4198">
                  <c:v>-0.5</c:v>
                </c:pt>
                <c:pt idx="4199">
                  <c:v>-0.5</c:v>
                </c:pt>
                <c:pt idx="4200">
                  <c:v>-0.5</c:v>
                </c:pt>
                <c:pt idx="4201">
                  <c:v>-0.5</c:v>
                </c:pt>
                <c:pt idx="4202">
                  <c:v>-0.5</c:v>
                </c:pt>
                <c:pt idx="4203">
                  <c:v>-0.5</c:v>
                </c:pt>
                <c:pt idx="4204">
                  <c:v>-0.5</c:v>
                </c:pt>
                <c:pt idx="4205">
                  <c:v>-0.5</c:v>
                </c:pt>
                <c:pt idx="4206">
                  <c:v>-0.5</c:v>
                </c:pt>
                <c:pt idx="4207">
                  <c:v>-0.5</c:v>
                </c:pt>
                <c:pt idx="4208">
                  <c:v>-0.5</c:v>
                </c:pt>
                <c:pt idx="4209">
                  <c:v>-0.5</c:v>
                </c:pt>
                <c:pt idx="4210">
                  <c:v>-0.5</c:v>
                </c:pt>
                <c:pt idx="4211">
                  <c:v>-0.5</c:v>
                </c:pt>
                <c:pt idx="4212">
                  <c:v>-0.5</c:v>
                </c:pt>
                <c:pt idx="4213">
                  <c:v>-0.5</c:v>
                </c:pt>
                <c:pt idx="4214">
                  <c:v>-0.5</c:v>
                </c:pt>
                <c:pt idx="4215">
                  <c:v>-0.5</c:v>
                </c:pt>
                <c:pt idx="4216">
                  <c:v>-0.5</c:v>
                </c:pt>
                <c:pt idx="4217">
                  <c:v>-0.5</c:v>
                </c:pt>
                <c:pt idx="4218">
                  <c:v>-0.5</c:v>
                </c:pt>
                <c:pt idx="4219">
                  <c:v>-0.5</c:v>
                </c:pt>
                <c:pt idx="4220">
                  <c:v>-0.5</c:v>
                </c:pt>
                <c:pt idx="4221">
                  <c:v>-0.5</c:v>
                </c:pt>
                <c:pt idx="4222">
                  <c:v>-0.5</c:v>
                </c:pt>
                <c:pt idx="4223">
                  <c:v>-0.5</c:v>
                </c:pt>
                <c:pt idx="4224">
                  <c:v>-0.5</c:v>
                </c:pt>
                <c:pt idx="4225">
                  <c:v>-0.5</c:v>
                </c:pt>
                <c:pt idx="4226">
                  <c:v>-0.5</c:v>
                </c:pt>
                <c:pt idx="4227">
                  <c:v>-0.5</c:v>
                </c:pt>
                <c:pt idx="4228">
                  <c:v>-0.5</c:v>
                </c:pt>
                <c:pt idx="4229">
                  <c:v>-0.5</c:v>
                </c:pt>
                <c:pt idx="4230">
                  <c:v>-0.5</c:v>
                </c:pt>
                <c:pt idx="4231">
                  <c:v>-0.5</c:v>
                </c:pt>
                <c:pt idx="4232">
                  <c:v>-0.5</c:v>
                </c:pt>
                <c:pt idx="4233">
                  <c:v>-0.5</c:v>
                </c:pt>
                <c:pt idx="4234">
                  <c:v>-0.5</c:v>
                </c:pt>
                <c:pt idx="4235">
                  <c:v>-0.5</c:v>
                </c:pt>
                <c:pt idx="4236">
                  <c:v>-0.5</c:v>
                </c:pt>
                <c:pt idx="4237">
                  <c:v>-0.5</c:v>
                </c:pt>
                <c:pt idx="4238">
                  <c:v>-0.5</c:v>
                </c:pt>
                <c:pt idx="4239">
                  <c:v>-0.5</c:v>
                </c:pt>
                <c:pt idx="4240">
                  <c:v>-0.5</c:v>
                </c:pt>
                <c:pt idx="4241">
                  <c:v>-0.5</c:v>
                </c:pt>
                <c:pt idx="4242">
                  <c:v>-0.5</c:v>
                </c:pt>
                <c:pt idx="4243">
                  <c:v>-0.5</c:v>
                </c:pt>
                <c:pt idx="4244">
                  <c:v>-0.5</c:v>
                </c:pt>
                <c:pt idx="4245">
                  <c:v>-0.5</c:v>
                </c:pt>
                <c:pt idx="4246">
                  <c:v>-0.5</c:v>
                </c:pt>
                <c:pt idx="4247">
                  <c:v>-0.5</c:v>
                </c:pt>
                <c:pt idx="4248">
                  <c:v>-0.5</c:v>
                </c:pt>
                <c:pt idx="4249">
                  <c:v>-0.5</c:v>
                </c:pt>
                <c:pt idx="4250">
                  <c:v>-0.5</c:v>
                </c:pt>
                <c:pt idx="4251">
                  <c:v>-0.5</c:v>
                </c:pt>
                <c:pt idx="4252">
                  <c:v>-0.5</c:v>
                </c:pt>
                <c:pt idx="4253">
                  <c:v>-0.5</c:v>
                </c:pt>
                <c:pt idx="4254">
                  <c:v>-0.5</c:v>
                </c:pt>
                <c:pt idx="4255">
                  <c:v>-0.5</c:v>
                </c:pt>
                <c:pt idx="4256">
                  <c:v>-0.5</c:v>
                </c:pt>
                <c:pt idx="4257">
                  <c:v>-0.5</c:v>
                </c:pt>
                <c:pt idx="4258">
                  <c:v>-0.5</c:v>
                </c:pt>
                <c:pt idx="4259">
                  <c:v>-0.5</c:v>
                </c:pt>
                <c:pt idx="4260">
                  <c:v>-0.5</c:v>
                </c:pt>
                <c:pt idx="4261">
                  <c:v>-0.5</c:v>
                </c:pt>
                <c:pt idx="4262">
                  <c:v>-0.5</c:v>
                </c:pt>
                <c:pt idx="4263">
                  <c:v>-0.5</c:v>
                </c:pt>
                <c:pt idx="4264">
                  <c:v>-0.5</c:v>
                </c:pt>
                <c:pt idx="4265">
                  <c:v>-0.5</c:v>
                </c:pt>
                <c:pt idx="4266">
                  <c:v>-0.5</c:v>
                </c:pt>
                <c:pt idx="4267">
                  <c:v>-0.5</c:v>
                </c:pt>
                <c:pt idx="4268">
                  <c:v>-0.5</c:v>
                </c:pt>
                <c:pt idx="4269">
                  <c:v>-0.5</c:v>
                </c:pt>
                <c:pt idx="4270">
                  <c:v>-0.5</c:v>
                </c:pt>
                <c:pt idx="4271">
                  <c:v>-0.5</c:v>
                </c:pt>
                <c:pt idx="4272">
                  <c:v>-0.5</c:v>
                </c:pt>
                <c:pt idx="4273">
                  <c:v>-0.5</c:v>
                </c:pt>
                <c:pt idx="4274">
                  <c:v>-0.5</c:v>
                </c:pt>
                <c:pt idx="4275">
                  <c:v>-0.5</c:v>
                </c:pt>
                <c:pt idx="4276">
                  <c:v>-0.5</c:v>
                </c:pt>
                <c:pt idx="4277">
                  <c:v>-0.5</c:v>
                </c:pt>
                <c:pt idx="4278">
                  <c:v>-0.5</c:v>
                </c:pt>
                <c:pt idx="4279">
                  <c:v>-0.5</c:v>
                </c:pt>
                <c:pt idx="4280">
                  <c:v>-0.5</c:v>
                </c:pt>
                <c:pt idx="4281">
                  <c:v>-0.5</c:v>
                </c:pt>
                <c:pt idx="4282">
                  <c:v>-0.5</c:v>
                </c:pt>
                <c:pt idx="4283">
                  <c:v>-0.5</c:v>
                </c:pt>
                <c:pt idx="4284">
                  <c:v>-0.5</c:v>
                </c:pt>
                <c:pt idx="4285">
                  <c:v>-0.5</c:v>
                </c:pt>
                <c:pt idx="4286">
                  <c:v>-0.5</c:v>
                </c:pt>
                <c:pt idx="4287">
                  <c:v>-0.5</c:v>
                </c:pt>
                <c:pt idx="4288">
                  <c:v>-0.5</c:v>
                </c:pt>
                <c:pt idx="4289">
                  <c:v>-0.5</c:v>
                </c:pt>
                <c:pt idx="4290">
                  <c:v>-0.5</c:v>
                </c:pt>
                <c:pt idx="4291">
                  <c:v>-0.5</c:v>
                </c:pt>
                <c:pt idx="4292">
                  <c:v>-0.5</c:v>
                </c:pt>
                <c:pt idx="4293">
                  <c:v>-0.5</c:v>
                </c:pt>
                <c:pt idx="4294">
                  <c:v>-0.5</c:v>
                </c:pt>
                <c:pt idx="4295">
                  <c:v>-0.5</c:v>
                </c:pt>
                <c:pt idx="4296">
                  <c:v>-0.5</c:v>
                </c:pt>
                <c:pt idx="4297">
                  <c:v>-0.5</c:v>
                </c:pt>
                <c:pt idx="4298">
                  <c:v>-0.5</c:v>
                </c:pt>
                <c:pt idx="4299">
                  <c:v>-0.5</c:v>
                </c:pt>
                <c:pt idx="4300">
                  <c:v>-0.5</c:v>
                </c:pt>
                <c:pt idx="4301">
                  <c:v>-0.5</c:v>
                </c:pt>
                <c:pt idx="4302">
                  <c:v>-0.5</c:v>
                </c:pt>
                <c:pt idx="4303">
                  <c:v>-0.5</c:v>
                </c:pt>
                <c:pt idx="4304">
                  <c:v>-0.5</c:v>
                </c:pt>
                <c:pt idx="4305">
                  <c:v>-0.5</c:v>
                </c:pt>
                <c:pt idx="4306">
                  <c:v>-0.5</c:v>
                </c:pt>
                <c:pt idx="4307">
                  <c:v>-0.5</c:v>
                </c:pt>
                <c:pt idx="4308">
                  <c:v>-0.5</c:v>
                </c:pt>
                <c:pt idx="4309">
                  <c:v>-0.5</c:v>
                </c:pt>
                <c:pt idx="4310">
                  <c:v>-0.5</c:v>
                </c:pt>
                <c:pt idx="4311">
                  <c:v>-0.5</c:v>
                </c:pt>
                <c:pt idx="4312">
                  <c:v>-0.5</c:v>
                </c:pt>
                <c:pt idx="4313">
                  <c:v>-0.5</c:v>
                </c:pt>
                <c:pt idx="4314">
                  <c:v>-0.5</c:v>
                </c:pt>
                <c:pt idx="4315">
                  <c:v>-0.5</c:v>
                </c:pt>
                <c:pt idx="4316">
                  <c:v>-0.5</c:v>
                </c:pt>
                <c:pt idx="4317">
                  <c:v>-0.5</c:v>
                </c:pt>
                <c:pt idx="4318">
                  <c:v>-0.5</c:v>
                </c:pt>
                <c:pt idx="4319">
                  <c:v>-0.5</c:v>
                </c:pt>
                <c:pt idx="4320">
                  <c:v>-0.5</c:v>
                </c:pt>
                <c:pt idx="4321">
                  <c:v>-0.5</c:v>
                </c:pt>
                <c:pt idx="4322">
                  <c:v>-0.5</c:v>
                </c:pt>
                <c:pt idx="4323">
                  <c:v>-0.5</c:v>
                </c:pt>
                <c:pt idx="4324">
                  <c:v>-0.5</c:v>
                </c:pt>
                <c:pt idx="4325">
                  <c:v>-0.5</c:v>
                </c:pt>
                <c:pt idx="4326">
                  <c:v>-0.5</c:v>
                </c:pt>
                <c:pt idx="4327">
                  <c:v>-0.5</c:v>
                </c:pt>
                <c:pt idx="4328">
                  <c:v>-0.5</c:v>
                </c:pt>
                <c:pt idx="4329">
                  <c:v>-0.5</c:v>
                </c:pt>
                <c:pt idx="4330">
                  <c:v>-0.5</c:v>
                </c:pt>
                <c:pt idx="4331">
                  <c:v>-0.5</c:v>
                </c:pt>
                <c:pt idx="4332">
                  <c:v>-0.5</c:v>
                </c:pt>
                <c:pt idx="4333">
                  <c:v>-0.5</c:v>
                </c:pt>
                <c:pt idx="4334">
                  <c:v>-0.5</c:v>
                </c:pt>
                <c:pt idx="4335">
                  <c:v>-0.5</c:v>
                </c:pt>
                <c:pt idx="4336">
                  <c:v>-0.5</c:v>
                </c:pt>
                <c:pt idx="4337">
                  <c:v>-0.5</c:v>
                </c:pt>
                <c:pt idx="4338">
                  <c:v>-0.5</c:v>
                </c:pt>
                <c:pt idx="4339">
                  <c:v>-0.5</c:v>
                </c:pt>
                <c:pt idx="4340">
                  <c:v>-0.5</c:v>
                </c:pt>
                <c:pt idx="4341">
                  <c:v>-0.5</c:v>
                </c:pt>
                <c:pt idx="4342">
                  <c:v>-0.5</c:v>
                </c:pt>
                <c:pt idx="4343">
                  <c:v>-0.5</c:v>
                </c:pt>
                <c:pt idx="4344">
                  <c:v>-0.5</c:v>
                </c:pt>
                <c:pt idx="4345">
                  <c:v>-0.5</c:v>
                </c:pt>
                <c:pt idx="4346">
                  <c:v>-0.5</c:v>
                </c:pt>
                <c:pt idx="4347">
                  <c:v>-0.5</c:v>
                </c:pt>
                <c:pt idx="4348">
                  <c:v>-0.5</c:v>
                </c:pt>
                <c:pt idx="4349">
                  <c:v>-0.5</c:v>
                </c:pt>
                <c:pt idx="4350">
                  <c:v>-0.5</c:v>
                </c:pt>
                <c:pt idx="4351">
                  <c:v>-0.5</c:v>
                </c:pt>
                <c:pt idx="4352">
                  <c:v>-0.5</c:v>
                </c:pt>
                <c:pt idx="4353">
                  <c:v>-0.5</c:v>
                </c:pt>
                <c:pt idx="4354">
                  <c:v>-0.5</c:v>
                </c:pt>
                <c:pt idx="4355">
                  <c:v>-0.5</c:v>
                </c:pt>
                <c:pt idx="4356">
                  <c:v>-0.5</c:v>
                </c:pt>
                <c:pt idx="4357">
                  <c:v>-0.5</c:v>
                </c:pt>
                <c:pt idx="4358">
                  <c:v>-0.5</c:v>
                </c:pt>
                <c:pt idx="4359">
                  <c:v>-0.5</c:v>
                </c:pt>
                <c:pt idx="4360">
                  <c:v>-0.5</c:v>
                </c:pt>
                <c:pt idx="4361">
                  <c:v>-0.5</c:v>
                </c:pt>
                <c:pt idx="4362">
                  <c:v>-0.5</c:v>
                </c:pt>
                <c:pt idx="4363">
                  <c:v>-0.5</c:v>
                </c:pt>
                <c:pt idx="4364">
                  <c:v>-0.5</c:v>
                </c:pt>
                <c:pt idx="4365">
                  <c:v>-0.5</c:v>
                </c:pt>
                <c:pt idx="4366">
                  <c:v>-0.5</c:v>
                </c:pt>
                <c:pt idx="4367">
                  <c:v>-0.5</c:v>
                </c:pt>
                <c:pt idx="4368">
                  <c:v>-0.5</c:v>
                </c:pt>
                <c:pt idx="4369">
                  <c:v>-0.5</c:v>
                </c:pt>
                <c:pt idx="4370">
                  <c:v>-0.5</c:v>
                </c:pt>
                <c:pt idx="4371">
                  <c:v>-0.5</c:v>
                </c:pt>
                <c:pt idx="4372">
                  <c:v>-0.5</c:v>
                </c:pt>
                <c:pt idx="4373">
                  <c:v>-0.5</c:v>
                </c:pt>
                <c:pt idx="4374">
                  <c:v>-0.5</c:v>
                </c:pt>
                <c:pt idx="4375">
                  <c:v>-0.5</c:v>
                </c:pt>
                <c:pt idx="4376">
                  <c:v>-0.5</c:v>
                </c:pt>
                <c:pt idx="4377">
                  <c:v>-0.5</c:v>
                </c:pt>
                <c:pt idx="4378">
                  <c:v>-0.5</c:v>
                </c:pt>
                <c:pt idx="4379">
                  <c:v>-0.5</c:v>
                </c:pt>
                <c:pt idx="4380">
                  <c:v>-0.5</c:v>
                </c:pt>
                <c:pt idx="4381">
                  <c:v>-0.5</c:v>
                </c:pt>
                <c:pt idx="4382">
                  <c:v>-0.5</c:v>
                </c:pt>
                <c:pt idx="4383">
                  <c:v>-0.5</c:v>
                </c:pt>
                <c:pt idx="4384">
                  <c:v>-0.5</c:v>
                </c:pt>
                <c:pt idx="4385">
                  <c:v>-0.5</c:v>
                </c:pt>
                <c:pt idx="4386">
                  <c:v>-0.5</c:v>
                </c:pt>
                <c:pt idx="4387">
                  <c:v>-0.5</c:v>
                </c:pt>
                <c:pt idx="4388">
                  <c:v>-0.5</c:v>
                </c:pt>
                <c:pt idx="4389">
                  <c:v>-0.5</c:v>
                </c:pt>
                <c:pt idx="4390">
                  <c:v>-0.5</c:v>
                </c:pt>
                <c:pt idx="4391">
                  <c:v>-0.5</c:v>
                </c:pt>
                <c:pt idx="4392">
                  <c:v>-0.5</c:v>
                </c:pt>
                <c:pt idx="4393">
                  <c:v>-0.5</c:v>
                </c:pt>
                <c:pt idx="4394">
                  <c:v>-0.5</c:v>
                </c:pt>
                <c:pt idx="4395">
                  <c:v>-0.5</c:v>
                </c:pt>
                <c:pt idx="4396">
                  <c:v>-0.5</c:v>
                </c:pt>
                <c:pt idx="4397">
                  <c:v>-0.5</c:v>
                </c:pt>
                <c:pt idx="4398">
                  <c:v>-0.5</c:v>
                </c:pt>
                <c:pt idx="4399">
                  <c:v>-0.5</c:v>
                </c:pt>
                <c:pt idx="4400">
                  <c:v>-0.5</c:v>
                </c:pt>
                <c:pt idx="4401">
                  <c:v>-0.5</c:v>
                </c:pt>
                <c:pt idx="4402">
                  <c:v>-0.5</c:v>
                </c:pt>
                <c:pt idx="4403">
                  <c:v>-0.5</c:v>
                </c:pt>
                <c:pt idx="4404">
                  <c:v>-0.5</c:v>
                </c:pt>
                <c:pt idx="4405">
                  <c:v>-0.5</c:v>
                </c:pt>
                <c:pt idx="4406">
                  <c:v>-0.5</c:v>
                </c:pt>
                <c:pt idx="4407">
                  <c:v>-0.5</c:v>
                </c:pt>
                <c:pt idx="4408">
                  <c:v>-0.5</c:v>
                </c:pt>
                <c:pt idx="4409">
                  <c:v>-0.5</c:v>
                </c:pt>
                <c:pt idx="4410">
                  <c:v>-0.5</c:v>
                </c:pt>
                <c:pt idx="4411">
                  <c:v>-0.5</c:v>
                </c:pt>
                <c:pt idx="4412">
                  <c:v>-0.5</c:v>
                </c:pt>
                <c:pt idx="4413">
                  <c:v>-0.5</c:v>
                </c:pt>
                <c:pt idx="4414">
                  <c:v>-0.5</c:v>
                </c:pt>
                <c:pt idx="4415">
                  <c:v>-0.5</c:v>
                </c:pt>
                <c:pt idx="4416">
                  <c:v>-0.5</c:v>
                </c:pt>
                <c:pt idx="4417">
                  <c:v>-0.5</c:v>
                </c:pt>
                <c:pt idx="4418">
                  <c:v>-0.5</c:v>
                </c:pt>
                <c:pt idx="4419">
                  <c:v>-0.5</c:v>
                </c:pt>
                <c:pt idx="4420">
                  <c:v>-0.5</c:v>
                </c:pt>
                <c:pt idx="4421">
                  <c:v>-0.5</c:v>
                </c:pt>
                <c:pt idx="4422">
                  <c:v>-0.5</c:v>
                </c:pt>
                <c:pt idx="4423">
                  <c:v>-0.5</c:v>
                </c:pt>
                <c:pt idx="4424">
                  <c:v>-0.5</c:v>
                </c:pt>
                <c:pt idx="4425">
                  <c:v>-0.5</c:v>
                </c:pt>
                <c:pt idx="4426">
                  <c:v>-0.5</c:v>
                </c:pt>
                <c:pt idx="4427">
                  <c:v>-0.5</c:v>
                </c:pt>
                <c:pt idx="4428">
                  <c:v>-0.5</c:v>
                </c:pt>
                <c:pt idx="4429">
                  <c:v>-0.5</c:v>
                </c:pt>
                <c:pt idx="4430">
                  <c:v>-0.5</c:v>
                </c:pt>
                <c:pt idx="4431">
                  <c:v>-0.5</c:v>
                </c:pt>
                <c:pt idx="4432">
                  <c:v>-0.5</c:v>
                </c:pt>
                <c:pt idx="4433">
                  <c:v>-0.5</c:v>
                </c:pt>
                <c:pt idx="4434">
                  <c:v>-0.5</c:v>
                </c:pt>
                <c:pt idx="4435">
                  <c:v>-0.5</c:v>
                </c:pt>
                <c:pt idx="4436">
                  <c:v>-0.5</c:v>
                </c:pt>
                <c:pt idx="4437">
                  <c:v>-0.5</c:v>
                </c:pt>
                <c:pt idx="4438">
                  <c:v>-0.5</c:v>
                </c:pt>
                <c:pt idx="4439">
                  <c:v>-0.5</c:v>
                </c:pt>
                <c:pt idx="4440">
                  <c:v>-0.5</c:v>
                </c:pt>
                <c:pt idx="4441">
                  <c:v>-0.5</c:v>
                </c:pt>
                <c:pt idx="4442">
                  <c:v>-0.5</c:v>
                </c:pt>
                <c:pt idx="4443">
                  <c:v>-0.5</c:v>
                </c:pt>
                <c:pt idx="4444">
                  <c:v>-0.5</c:v>
                </c:pt>
                <c:pt idx="4445">
                  <c:v>-0.5</c:v>
                </c:pt>
                <c:pt idx="4446">
                  <c:v>-0.5</c:v>
                </c:pt>
                <c:pt idx="4447">
                  <c:v>-0.5</c:v>
                </c:pt>
                <c:pt idx="4448">
                  <c:v>-0.5</c:v>
                </c:pt>
                <c:pt idx="4449">
                  <c:v>-0.5</c:v>
                </c:pt>
                <c:pt idx="4450">
                  <c:v>-0.5</c:v>
                </c:pt>
                <c:pt idx="4451">
                  <c:v>-0.5</c:v>
                </c:pt>
                <c:pt idx="4452">
                  <c:v>-0.5</c:v>
                </c:pt>
                <c:pt idx="4453">
                  <c:v>-0.5</c:v>
                </c:pt>
                <c:pt idx="4454">
                  <c:v>-0.5</c:v>
                </c:pt>
                <c:pt idx="4455">
                  <c:v>-0.5</c:v>
                </c:pt>
                <c:pt idx="4456">
                  <c:v>-0.5</c:v>
                </c:pt>
                <c:pt idx="4457">
                  <c:v>-0.5</c:v>
                </c:pt>
                <c:pt idx="4458">
                  <c:v>-0.5</c:v>
                </c:pt>
                <c:pt idx="4459">
                  <c:v>-0.5</c:v>
                </c:pt>
                <c:pt idx="4460">
                  <c:v>-0.5</c:v>
                </c:pt>
                <c:pt idx="4461">
                  <c:v>-0.5</c:v>
                </c:pt>
                <c:pt idx="4462">
                  <c:v>-0.5</c:v>
                </c:pt>
                <c:pt idx="4463">
                  <c:v>-0.5</c:v>
                </c:pt>
                <c:pt idx="4464">
                  <c:v>-0.5</c:v>
                </c:pt>
                <c:pt idx="4465">
                  <c:v>-0.5</c:v>
                </c:pt>
                <c:pt idx="4466">
                  <c:v>-0.5</c:v>
                </c:pt>
                <c:pt idx="4467">
                  <c:v>-0.5</c:v>
                </c:pt>
                <c:pt idx="4468">
                  <c:v>-0.5</c:v>
                </c:pt>
                <c:pt idx="4469">
                  <c:v>-0.5</c:v>
                </c:pt>
                <c:pt idx="4470">
                  <c:v>-0.5</c:v>
                </c:pt>
                <c:pt idx="4471">
                  <c:v>-0.5</c:v>
                </c:pt>
                <c:pt idx="4472">
                  <c:v>-0.5</c:v>
                </c:pt>
                <c:pt idx="4473">
                  <c:v>-0.5</c:v>
                </c:pt>
                <c:pt idx="4474">
                  <c:v>-0.5</c:v>
                </c:pt>
                <c:pt idx="4475">
                  <c:v>-0.5</c:v>
                </c:pt>
                <c:pt idx="4476">
                  <c:v>-0.5</c:v>
                </c:pt>
                <c:pt idx="4477">
                  <c:v>-0.5</c:v>
                </c:pt>
                <c:pt idx="4478">
                  <c:v>-0.5</c:v>
                </c:pt>
                <c:pt idx="4479">
                  <c:v>-0.5</c:v>
                </c:pt>
                <c:pt idx="4480">
                  <c:v>-0.5</c:v>
                </c:pt>
                <c:pt idx="4481">
                  <c:v>-0.5</c:v>
                </c:pt>
                <c:pt idx="4482">
                  <c:v>-0.5</c:v>
                </c:pt>
                <c:pt idx="4483">
                  <c:v>-0.5</c:v>
                </c:pt>
                <c:pt idx="4484">
                  <c:v>-0.5</c:v>
                </c:pt>
                <c:pt idx="4485">
                  <c:v>-0.5</c:v>
                </c:pt>
                <c:pt idx="4486">
                  <c:v>-0.5</c:v>
                </c:pt>
                <c:pt idx="4487">
                  <c:v>-0.5</c:v>
                </c:pt>
                <c:pt idx="4488">
                  <c:v>-0.5</c:v>
                </c:pt>
                <c:pt idx="4489">
                  <c:v>-0.5</c:v>
                </c:pt>
                <c:pt idx="4490">
                  <c:v>-0.5</c:v>
                </c:pt>
                <c:pt idx="4491">
                  <c:v>-0.5</c:v>
                </c:pt>
                <c:pt idx="4492">
                  <c:v>-0.5</c:v>
                </c:pt>
                <c:pt idx="4493">
                  <c:v>-0.5</c:v>
                </c:pt>
                <c:pt idx="4494">
                  <c:v>-0.5</c:v>
                </c:pt>
                <c:pt idx="4495">
                  <c:v>-0.5</c:v>
                </c:pt>
                <c:pt idx="4496">
                  <c:v>-0.5</c:v>
                </c:pt>
                <c:pt idx="4497">
                  <c:v>-0.5</c:v>
                </c:pt>
                <c:pt idx="4498">
                  <c:v>-0.5</c:v>
                </c:pt>
                <c:pt idx="4499">
                  <c:v>-0.5</c:v>
                </c:pt>
                <c:pt idx="4500">
                  <c:v>-0.5</c:v>
                </c:pt>
                <c:pt idx="4501">
                  <c:v>-0.5</c:v>
                </c:pt>
                <c:pt idx="4502">
                  <c:v>-0.5</c:v>
                </c:pt>
                <c:pt idx="4503">
                  <c:v>-0.5</c:v>
                </c:pt>
                <c:pt idx="4504">
                  <c:v>-0.5</c:v>
                </c:pt>
                <c:pt idx="4505">
                  <c:v>-0.5</c:v>
                </c:pt>
                <c:pt idx="4506">
                  <c:v>-0.5</c:v>
                </c:pt>
                <c:pt idx="4507">
                  <c:v>-0.5</c:v>
                </c:pt>
                <c:pt idx="4508">
                  <c:v>-0.5</c:v>
                </c:pt>
                <c:pt idx="4509">
                  <c:v>-0.5</c:v>
                </c:pt>
                <c:pt idx="4510">
                  <c:v>-0.5</c:v>
                </c:pt>
                <c:pt idx="4511">
                  <c:v>-0.5</c:v>
                </c:pt>
                <c:pt idx="4512">
                  <c:v>-0.5</c:v>
                </c:pt>
                <c:pt idx="4513">
                  <c:v>-0.5</c:v>
                </c:pt>
                <c:pt idx="4514">
                  <c:v>-0.5</c:v>
                </c:pt>
                <c:pt idx="4515">
                  <c:v>-0.5</c:v>
                </c:pt>
                <c:pt idx="4516">
                  <c:v>-0.5</c:v>
                </c:pt>
                <c:pt idx="4517">
                  <c:v>-0.5</c:v>
                </c:pt>
                <c:pt idx="4518">
                  <c:v>-0.5</c:v>
                </c:pt>
                <c:pt idx="4519">
                  <c:v>-0.5</c:v>
                </c:pt>
                <c:pt idx="4520">
                  <c:v>-0.5</c:v>
                </c:pt>
                <c:pt idx="4521">
                  <c:v>-0.5</c:v>
                </c:pt>
                <c:pt idx="4522">
                  <c:v>-0.5</c:v>
                </c:pt>
                <c:pt idx="4523">
                  <c:v>-0.5</c:v>
                </c:pt>
                <c:pt idx="4524">
                  <c:v>-0.5</c:v>
                </c:pt>
                <c:pt idx="4525">
                  <c:v>-0.5</c:v>
                </c:pt>
                <c:pt idx="4526">
                  <c:v>-0.5</c:v>
                </c:pt>
                <c:pt idx="4527">
                  <c:v>-0.5</c:v>
                </c:pt>
                <c:pt idx="4528">
                  <c:v>-0.5</c:v>
                </c:pt>
                <c:pt idx="4529">
                  <c:v>-0.5</c:v>
                </c:pt>
                <c:pt idx="4530">
                  <c:v>-0.5</c:v>
                </c:pt>
                <c:pt idx="4531">
                  <c:v>-0.5</c:v>
                </c:pt>
                <c:pt idx="4532">
                  <c:v>-0.5</c:v>
                </c:pt>
                <c:pt idx="4533">
                  <c:v>-0.5</c:v>
                </c:pt>
                <c:pt idx="4534">
                  <c:v>-0.5</c:v>
                </c:pt>
                <c:pt idx="4535">
                  <c:v>-0.5</c:v>
                </c:pt>
                <c:pt idx="4536">
                  <c:v>-0.5</c:v>
                </c:pt>
                <c:pt idx="4537">
                  <c:v>-0.5</c:v>
                </c:pt>
                <c:pt idx="4538">
                  <c:v>-0.5</c:v>
                </c:pt>
                <c:pt idx="4539">
                  <c:v>-0.5</c:v>
                </c:pt>
                <c:pt idx="4540">
                  <c:v>-0.5</c:v>
                </c:pt>
                <c:pt idx="4541">
                  <c:v>-0.5</c:v>
                </c:pt>
                <c:pt idx="4542">
                  <c:v>-0.5</c:v>
                </c:pt>
                <c:pt idx="4543">
                  <c:v>-0.5</c:v>
                </c:pt>
                <c:pt idx="4544">
                  <c:v>-0.5</c:v>
                </c:pt>
                <c:pt idx="4545">
                  <c:v>-0.5</c:v>
                </c:pt>
                <c:pt idx="4546">
                  <c:v>-0.5</c:v>
                </c:pt>
                <c:pt idx="4547">
                  <c:v>-0.5</c:v>
                </c:pt>
                <c:pt idx="4548">
                  <c:v>-0.5</c:v>
                </c:pt>
                <c:pt idx="4549">
                  <c:v>-0.5</c:v>
                </c:pt>
                <c:pt idx="4550">
                  <c:v>-0.5</c:v>
                </c:pt>
                <c:pt idx="4551">
                  <c:v>-0.5</c:v>
                </c:pt>
                <c:pt idx="4552">
                  <c:v>-0.5</c:v>
                </c:pt>
                <c:pt idx="4553">
                  <c:v>-0.5</c:v>
                </c:pt>
                <c:pt idx="4554">
                  <c:v>-0.5</c:v>
                </c:pt>
                <c:pt idx="4555">
                  <c:v>-0.5</c:v>
                </c:pt>
                <c:pt idx="4556">
                  <c:v>-0.5</c:v>
                </c:pt>
                <c:pt idx="4557">
                  <c:v>-0.5</c:v>
                </c:pt>
                <c:pt idx="4558">
                  <c:v>-0.5</c:v>
                </c:pt>
                <c:pt idx="4559">
                  <c:v>-0.5</c:v>
                </c:pt>
                <c:pt idx="4560">
                  <c:v>-0.5</c:v>
                </c:pt>
                <c:pt idx="4561">
                  <c:v>-0.5</c:v>
                </c:pt>
                <c:pt idx="4562">
                  <c:v>-0.5</c:v>
                </c:pt>
                <c:pt idx="4563">
                  <c:v>-0.5</c:v>
                </c:pt>
                <c:pt idx="4564">
                  <c:v>-0.5</c:v>
                </c:pt>
                <c:pt idx="4565">
                  <c:v>-0.5</c:v>
                </c:pt>
                <c:pt idx="4566">
                  <c:v>-0.5</c:v>
                </c:pt>
                <c:pt idx="4567">
                  <c:v>-0.5</c:v>
                </c:pt>
                <c:pt idx="4568">
                  <c:v>-0.5</c:v>
                </c:pt>
                <c:pt idx="4569">
                  <c:v>-0.5</c:v>
                </c:pt>
                <c:pt idx="4570">
                  <c:v>-0.5</c:v>
                </c:pt>
                <c:pt idx="4571">
                  <c:v>-0.5</c:v>
                </c:pt>
                <c:pt idx="4572">
                  <c:v>-0.5</c:v>
                </c:pt>
                <c:pt idx="4573">
                  <c:v>-0.5</c:v>
                </c:pt>
                <c:pt idx="4574">
                  <c:v>-0.5</c:v>
                </c:pt>
                <c:pt idx="4575">
                  <c:v>-0.5</c:v>
                </c:pt>
                <c:pt idx="4576">
                  <c:v>-0.5</c:v>
                </c:pt>
                <c:pt idx="4577">
                  <c:v>-0.5</c:v>
                </c:pt>
                <c:pt idx="4578">
                  <c:v>-0.5</c:v>
                </c:pt>
                <c:pt idx="4579">
                  <c:v>-0.5</c:v>
                </c:pt>
                <c:pt idx="4580">
                  <c:v>-0.5</c:v>
                </c:pt>
                <c:pt idx="4581">
                  <c:v>-0.5</c:v>
                </c:pt>
                <c:pt idx="4582">
                  <c:v>-0.5</c:v>
                </c:pt>
                <c:pt idx="4583">
                  <c:v>-0.5</c:v>
                </c:pt>
                <c:pt idx="4584">
                  <c:v>-0.5</c:v>
                </c:pt>
                <c:pt idx="4585">
                  <c:v>-0.5</c:v>
                </c:pt>
                <c:pt idx="4586">
                  <c:v>-0.5</c:v>
                </c:pt>
                <c:pt idx="4587">
                  <c:v>-0.5</c:v>
                </c:pt>
                <c:pt idx="4588">
                  <c:v>-0.5</c:v>
                </c:pt>
                <c:pt idx="4589">
                  <c:v>-0.5</c:v>
                </c:pt>
                <c:pt idx="4590">
                  <c:v>-0.5</c:v>
                </c:pt>
                <c:pt idx="4591">
                  <c:v>-0.5</c:v>
                </c:pt>
                <c:pt idx="4592">
                  <c:v>-0.5</c:v>
                </c:pt>
                <c:pt idx="4593">
                  <c:v>-0.5</c:v>
                </c:pt>
                <c:pt idx="4594">
                  <c:v>-0.5</c:v>
                </c:pt>
                <c:pt idx="4595">
                  <c:v>-0.5</c:v>
                </c:pt>
                <c:pt idx="4596">
                  <c:v>-0.5</c:v>
                </c:pt>
                <c:pt idx="4597">
                  <c:v>-0.5</c:v>
                </c:pt>
                <c:pt idx="4598">
                  <c:v>-0.5</c:v>
                </c:pt>
                <c:pt idx="4599">
                  <c:v>-0.5</c:v>
                </c:pt>
                <c:pt idx="4600">
                  <c:v>-0.5</c:v>
                </c:pt>
                <c:pt idx="4601">
                  <c:v>-0.5</c:v>
                </c:pt>
                <c:pt idx="4602">
                  <c:v>-0.5</c:v>
                </c:pt>
                <c:pt idx="4603">
                  <c:v>-0.5</c:v>
                </c:pt>
                <c:pt idx="4604">
                  <c:v>-0.5</c:v>
                </c:pt>
                <c:pt idx="4605">
                  <c:v>-0.5</c:v>
                </c:pt>
                <c:pt idx="4606">
                  <c:v>-0.5</c:v>
                </c:pt>
                <c:pt idx="4607">
                  <c:v>-0.5</c:v>
                </c:pt>
                <c:pt idx="4608">
                  <c:v>-0.5</c:v>
                </c:pt>
                <c:pt idx="4609">
                  <c:v>-0.5</c:v>
                </c:pt>
                <c:pt idx="4610">
                  <c:v>-0.5</c:v>
                </c:pt>
                <c:pt idx="4611">
                  <c:v>-0.5</c:v>
                </c:pt>
                <c:pt idx="4612">
                  <c:v>-0.5</c:v>
                </c:pt>
                <c:pt idx="4613">
                  <c:v>-0.5</c:v>
                </c:pt>
                <c:pt idx="4614">
                  <c:v>-0.5</c:v>
                </c:pt>
                <c:pt idx="4615">
                  <c:v>-0.5</c:v>
                </c:pt>
                <c:pt idx="4616">
                  <c:v>-0.5</c:v>
                </c:pt>
                <c:pt idx="4617">
                  <c:v>-0.5</c:v>
                </c:pt>
                <c:pt idx="4618">
                  <c:v>-0.5</c:v>
                </c:pt>
                <c:pt idx="4619">
                  <c:v>-0.5</c:v>
                </c:pt>
                <c:pt idx="4620">
                  <c:v>-0.5</c:v>
                </c:pt>
                <c:pt idx="4621">
                  <c:v>-0.5</c:v>
                </c:pt>
                <c:pt idx="4622">
                  <c:v>-0.5</c:v>
                </c:pt>
                <c:pt idx="4623">
                  <c:v>-0.5</c:v>
                </c:pt>
                <c:pt idx="4624">
                  <c:v>-0.5</c:v>
                </c:pt>
                <c:pt idx="4625">
                  <c:v>-0.5</c:v>
                </c:pt>
                <c:pt idx="4626">
                  <c:v>-0.5</c:v>
                </c:pt>
                <c:pt idx="4627">
                  <c:v>-0.5</c:v>
                </c:pt>
                <c:pt idx="4628">
                  <c:v>-0.5</c:v>
                </c:pt>
                <c:pt idx="4629">
                  <c:v>-0.5</c:v>
                </c:pt>
                <c:pt idx="4630">
                  <c:v>-0.5</c:v>
                </c:pt>
                <c:pt idx="4631">
                  <c:v>-0.5</c:v>
                </c:pt>
                <c:pt idx="4632">
                  <c:v>-0.5</c:v>
                </c:pt>
                <c:pt idx="4633">
                  <c:v>-0.5</c:v>
                </c:pt>
                <c:pt idx="4634">
                  <c:v>-0.5</c:v>
                </c:pt>
                <c:pt idx="4635">
                  <c:v>-0.5</c:v>
                </c:pt>
                <c:pt idx="4636">
                  <c:v>-0.5</c:v>
                </c:pt>
                <c:pt idx="4637">
                  <c:v>-0.5</c:v>
                </c:pt>
                <c:pt idx="4638">
                  <c:v>-0.5</c:v>
                </c:pt>
                <c:pt idx="4639">
                  <c:v>-0.5</c:v>
                </c:pt>
                <c:pt idx="4640">
                  <c:v>-0.5</c:v>
                </c:pt>
                <c:pt idx="4641">
                  <c:v>-0.5</c:v>
                </c:pt>
                <c:pt idx="4642">
                  <c:v>-0.5</c:v>
                </c:pt>
                <c:pt idx="4643">
                  <c:v>-0.5</c:v>
                </c:pt>
                <c:pt idx="4644">
                  <c:v>-0.5</c:v>
                </c:pt>
                <c:pt idx="4645">
                  <c:v>-0.5</c:v>
                </c:pt>
                <c:pt idx="4646">
                  <c:v>-0.5</c:v>
                </c:pt>
                <c:pt idx="4647">
                  <c:v>-0.5</c:v>
                </c:pt>
                <c:pt idx="4648">
                  <c:v>-0.5</c:v>
                </c:pt>
                <c:pt idx="4649">
                  <c:v>-0.5</c:v>
                </c:pt>
                <c:pt idx="4650">
                  <c:v>-0.5</c:v>
                </c:pt>
                <c:pt idx="4651">
                  <c:v>-0.5</c:v>
                </c:pt>
                <c:pt idx="4652">
                  <c:v>-0.5</c:v>
                </c:pt>
                <c:pt idx="4653">
                  <c:v>-0.5</c:v>
                </c:pt>
                <c:pt idx="4654">
                  <c:v>-0.5</c:v>
                </c:pt>
                <c:pt idx="4655">
                  <c:v>-0.5</c:v>
                </c:pt>
                <c:pt idx="4656">
                  <c:v>-0.5</c:v>
                </c:pt>
                <c:pt idx="4657">
                  <c:v>-0.5</c:v>
                </c:pt>
                <c:pt idx="4658">
                  <c:v>-0.5</c:v>
                </c:pt>
                <c:pt idx="4659">
                  <c:v>-0.5</c:v>
                </c:pt>
                <c:pt idx="4660">
                  <c:v>-0.5</c:v>
                </c:pt>
                <c:pt idx="4661">
                  <c:v>-0.5</c:v>
                </c:pt>
                <c:pt idx="4662">
                  <c:v>-0.5</c:v>
                </c:pt>
                <c:pt idx="4663">
                  <c:v>-0.5</c:v>
                </c:pt>
                <c:pt idx="4664">
                  <c:v>-0.5</c:v>
                </c:pt>
                <c:pt idx="4665">
                  <c:v>-0.5</c:v>
                </c:pt>
                <c:pt idx="4666">
                  <c:v>-0.5</c:v>
                </c:pt>
                <c:pt idx="4667">
                  <c:v>-0.5</c:v>
                </c:pt>
                <c:pt idx="4668">
                  <c:v>-0.5</c:v>
                </c:pt>
                <c:pt idx="4669">
                  <c:v>-0.5</c:v>
                </c:pt>
                <c:pt idx="4670">
                  <c:v>-0.5</c:v>
                </c:pt>
                <c:pt idx="4671">
                  <c:v>-0.5</c:v>
                </c:pt>
                <c:pt idx="4672">
                  <c:v>-0.5</c:v>
                </c:pt>
                <c:pt idx="4673">
                  <c:v>-0.5</c:v>
                </c:pt>
                <c:pt idx="4674">
                  <c:v>-0.5</c:v>
                </c:pt>
                <c:pt idx="4675">
                  <c:v>-0.5</c:v>
                </c:pt>
                <c:pt idx="4676">
                  <c:v>-0.5</c:v>
                </c:pt>
                <c:pt idx="4677">
                  <c:v>-0.5</c:v>
                </c:pt>
                <c:pt idx="4678">
                  <c:v>-0.5</c:v>
                </c:pt>
                <c:pt idx="4679">
                  <c:v>-0.5</c:v>
                </c:pt>
                <c:pt idx="4680">
                  <c:v>-0.5</c:v>
                </c:pt>
                <c:pt idx="4681">
                  <c:v>-0.5</c:v>
                </c:pt>
                <c:pt idx="4682">
                  <c:v>-0.5</c:v>
                </c:pt>
                <c:pt idx="4683">
                  <c:v>-0.5</c:v>
                </c:pt>
                <c:pt idx="4684">
                  <c:v>-0.5</c:v>
                </c:pt>
                <c:pt idx="4685">
                  <c:v>-0.5</c:v>
                </c:pt>
                <c:pt idx="4686">
                  <c:v>-0.5</c:v>
                </c:pt>
                <c:pt idx="4687">
                  <c:v>-0.5</c:v>
                </c:pt>
                <c:pt idx="4688">
                  <c:v>-0.5</c:v>
                </c:pt>
                <c:pt idx="4689">
                  <c:v>-0.5</c:v>
                </c:pt>
                <c:pt idx="4690">
                  <c:v>-0.5</c:v>
                </c:pt>
                <c:pt idx="4691">
                  <c:v>-0.5</c:v>
                </c:pt>
                <c:pt idx="4692">
                  <c:v>-0.5</c:v>
                </c:pt>
                <c:pt idx="4693">
                  <c:v>-0.5</c:v>
                </c:pt>
                <c:pt idx="4694">
                  <c:v>-0.5</c:v>
                </c:pt>
                <c:pt idx="4695">
                  <c:v>-0.5</c:v>
                </c:pt>
                <c:pt idx="4696">
                  <c:v>-0.5</c:v>
                </c:pt>
                <c:pt idx="4697">
                  <c:v>-0.5</c:v>
                </c:pt>
                <c:pt idx="4698">
                  <c:v>-0.5</c:v>
                </c:pt>
                <c:pt idx="4699">
                  <c:v>-0.5</c:v>
                </c:pt>
                <c:pt idx="4700">
                  <c:v>-0.5</c:v>
                </c:pt>
                <c:pt idx="4701">
                  <c:v>-0.5</c:v>
                </c:pt>
                <c:pt idx="4702">
                  <c:v>-0.5</c:v>
                </c:pt>
                <c:pt idx="4703">
                  <c:v>-0.5</c:v>
                </c:pt>
                <c:pt idx="4704">
                  <c:v>-0.5</c:v>
                </c:pt>
                <c:pt idx="4705">
                  <c:v>-0.5</c:v>
                </c:pt>
                <c:pt idx="4706">
                  <c:v>-0.5</c:v>
                </c:pt>
                <c:pt idx="4707">
                  <c:v>-0.5</c:v>
                </c:pt>
                <c:pt idx="4708">
                  <c:v>-0.5</c:v>
                </c:pt>
                <c:pt idx="4709">
                  <c:v>-0.5</c:v>
                </c:pt>
                <c:pt idx="4710">
                  <c:v>-0.5</c:v>
                </c:pt>
                <c:pt idx="4711">
                  <c:v>-0.5</c:v>
                </c:pt>
                <c:pt idx="4712">
                  <c:v>-0.5</c:v>
                </c:pt>
                <c:pt idx="4713">
                  <c:v>-0.5</c:v>
                </c:pt>
                <c:pt idx="4714">
                  <c:v>-0.5</c:v>
                </c:pt>
                <c:pt idx="4715">
                  <c:v>-0.5</c:v>
                </c:pt>
                <c:pt idx="4716">
                  <c:v>-0.5</c:v>
                </c:pt>
                <c:pt idx="4717">
                  <c:v>-0.5</c:v>
                </c:pt>
                <c:pt idx="4718">
                  <c:v>-0.5</c:v>
                </c:pt>
                <c:pt idx="4719">
                  <c:v>-0.5</c:v>
                </c:pt>
                <c:pt idx="4720">
                  <c:v>-0.5</c:v>
                </c:pt>
                <c:pt idx="4721">
                  <c:v>-0.5</c:v>
                </c:pt>
                <c:pt idx="4722">
                  <c:v>-0.5</c:v>
                </c:pt>
                <c:pt idx="4723">
                  <c:v>-0.5</c:v>
                </c:pt>
                <c:pt idx="4724">
                  <c:v>-0.5</c:v>
                </c:pt>
                <c:pt idx="4725">
                  <c:v>-0.5</c:v>
                </c:pt>
                <c:pt idx="4726">
                  <c:v>-0.5</c:v>
                </c:pt>
                <c:pt idx="4727">
                  <c:v>-0.5</c:v>
                </c:pt>
                <c:pt idx="4728">
                  <c:v>-0.5</c:v>
                </c:pt>
                <c:pt idx="4729">
                  <c:v>-0.5</c:v>
                </c:pt>
                <c:pt idx="4730">
                  <c:v>-0.5</c:v>
                </c:pt>
                <c:pt idx="4731">
                  <c:v>-0.5</c:v>
                </c:pt>
                <c:pt idx="4732">
                  <c:v>-0.5</c:v>
                </c:pt>
                <c:pt idx="4733">
                  <c:v>-0.5</c:v>
                </c:pt>
                <c:pt idx="4734">
                  <c:v>-0.5</c:v>
                </c:pt>
                <c:pt idx="4735">
                  <c:v>-0.5</c:v>
                </c:pt>
                <c:pt idx="4736">
                  <c:v>-0.5</c:v>
                </c:pt>
                <c:pt idx="4737">
                  <c:v>-0.5</c:v>
                </c:pt>
                <c:pt idx="4738">
                  <c:v>-0.5</c:v>
                </c:pt>
                <c:pt idx="4739">
                  <c:v>-0.5</c:v>
                </c:pt>
                <c:pt idx="4740">
                  <c:v>-0.5</c:v>
                </c:pt>
                <c:pt idx="4741">
                  <c:v>-0.5</c:v>
                </c:pt>
                <c:pt idx="4742">
                  <c:v>-0.5</c:v>
                </c:pt>
                <c:pt idx="4743">
                  <c:v>-0.5</c:v>
                </c:pt>
                <c:pt idx="4744">
                  <c:v>-0.5</c:v>
                </c:pt>
                <c:pt idx="4745">
                  <c:v>-0.5</c:v>
                </c:pt>
                <c:pt idx="4746">
                  <c:v>-0.5</c:v>
                </c:pt>
                <c:pt idx="4747">
                  <c:v>-0.5</c:v>
                </c:pt>
                <c:pt idx="4748">
                  <c:v>-0.5</c:v>
                </c:pt>
                <c:pt idx="4749">
                  <c:v>-0.5</c:v>
                </c:pt>
                <c:pt idx="4750">
                  <c:v>-0.5</c:v>
                </c:pt>
                <c:pt idx="4751">
                  <c:v>-0.5</c:v>
                </c:pt>
                <c:pt idx="4752">
                  <c:v>-0.5</c:v>
                </c:pt>
                <c:pt idx="4753">
                  <c:v>-0.5</c:v>
                </c:pt>
                <c:pt idx="4754">
                  <c:v>-0.5</c:v>
                </c:pt>
                <c:pt idx="4755">
                  <c:v>-0.5</c:v>
                </c:pt>
                <c:pt idx="4756">
                  <c:v>-0.5</c:v>
                </c:pt>
                <c:pt idx="4757">
                  <c:v>-0.5</c:v>
                </c:pt>
                <c:pt idx="4758">
                  <c:v>-0.5</c:v>
                </c:pt>
                <c:pt idx="4759">
                  <c:v>-0.5</c:v>
                </c:pt>
                <c:pt idx="4760">
                  <c:v>-0.5</c:v>
                </c:pt>
                <c:pt idx="4761">
                  <c:v>-0.5</c:v>
                </c:pt>
                <c:pt idx="4762">
                  <c:v>-0.5</c:v>
                </c:pt>
                <c:pt idx="4763">
                  <c:v>-0.5</c:v>
                </c:pt>
                <c:pt idx="4764">
                  <c:v>-0.5</c:v>
                </c:pt>
                <c:pt idx="4765">
                  <c:v>-0.5</c:v>
                </c:pt>
                <c:pt idx="4766">
                  <c:v>-0.5</c:v>
                </c:pt>
                <c:pt idx="4767">
                  <c:v>-0.5</c:v>
                </c:pt>
                <c:pt idx="4768">
                  <c:v>-0.5</c:v>
                </c:pt>
                <c:pt idx="4769">
                  <c:v>-0.5</c:v>
                </c:pt>
                <c:pt idx="4770">
                  <c:v>-0.5</c:v>
                </c:pt>
                <c:pt idx="4771">
                  <c:v>-0.5</c:v>
                </c:pt>
                <c:pt idx="4772">
                  <c:v>-0.5</c:v>
                </c:pt>
                <c:pt idx="4773">
                  <c:v>-0.5</c:v>
                </c:pt>
                <c:pt idx="4774">
                  <c:v>-0.5</c:v>
                </c:pt>
                <c:pt idx="4775">
                  <c:v>-0.5</c:v>
                </c:pt>
                <c:pt idx="4776">
                  <c:v>-0.5</c:v>
                </c:pt>
                <c:pt idx="4777">
                  <c:v>-0.5</c:v>
                </c:pt>
                <c:pt idx="4778">
                  <c:v>-0.5</c:v>
                </c:pt>
                <c:pt idx="4779">
                  <c:v>-0.5</c:v>
                </c:pt>
                <c:pt idx="4780">
                  <c:v>-0.5</c:v>
                </c:pt>
                <c:pt idx="4781">
                  <c:v>-0.5</c:v>
                </c:pt>
                <c:pt idx="4782">
                  <c:v>-0.5</c:v>
                </c:pt>
                <c:pt idx="4783">
                  <c:v>-0.5</c:v>
                </c:pt>
                <c:pt idx="4784">
                  <c:v>-0.5</c:v>
                </c:pt>
                <c:pt idx="4785">
                  <c:v>-0.5</c:v>
                </c:pt>
                <c:pt idx="4786">
                  <c:v>-0.5</c:v>
                </c:pt>
                <c:pt idx="4787">
                  <c:v>-0.5</c:v>
                </c:pt>
                <c:pt idx="4788">
                  <c:v>-0.5</c:v>
                </c:pt>
                <c:pt idx="4789">
                  <c:v>-0.5</c:v>
                </c:pt>
                <c:pt idx="4790">
                  <c:v>-0.5</c:v>
                </c:pt>
                <c:pt idx="4791">
                  <c:v>-0.5</c:v>
                </c:pt>
                <c:pt idx="4792">
                  <c:v>-0.5</c:v>
                </c:pt>
                <c:pt idx="4793">
                  <c:v>-0.5</c:v>
                </c:pt>
                <c:pt idx="4794">
                  <c:v>-0.5</c:v>
                </c:pt>
                <c:pt idx="4795">
                  <c:v>-0.5</c:v>
                </c:pt>
                <c:pt idx="4796">
                  <c:v>-0.5</c:v>
                </c:pt>
                <c:pt idx="4797">
                  <c:v>-0.5</c:v>
                </c:pt>
                <c:pt idx="4798">
                  <c:v>-0.5</c:v>
                </c:pt>
                <c:pt idx="4799">
                  <c:v>-0.5</c:v>
                </c:pt>
                <c:pt idx="4800">
                  <c:v>-0.5</c:v>
                </c:pt>
                <c:pt idx="4801">
                  <c:v>-0.5</c:v>
                </c:pt>
                <c:pt idx="4802">
                  <c:v>-0.5</c:v>
                </c:pt>
                <c:pt idx="4803">
                  <c:v>-0.5</c:v>
                </c:pt>
                <c:pt idx="4804">
                  <c:v>-0.5</c:v>
                </c:pt>
                <c:pt idx="4805">
                  <c:v>-0.5</c:v>
                </c:pt>
                <c:pt idx="4806">
                  <c:v>-0.5</c:v>
                </c:pt>
                <c:pt idx="4807">
                  <c:v>-0.5</c:v>
                </c:pt>
                <c:pt idx="4808">
                  <c:v>-0.5</c:v>
                </c:pt>
                <c:pt idx="4809">
                  <c:v>-0.5</c:v>
                </c:pt>
                <c:pt idx="4810">
                  <c:v>-0.5</c:v>
                </c:pt>
                <c:pt idx="4811">
                  <c:v>-0.5</c:v>
                </c:pt>
                <c:pt idx="4812">
                  <c:v>-0.5</c:v>
                </c:pt>
                <c:pt idx="4813">
                  <c:v>-0.5</c:v>
                </c:pt>
                <c:pt idx="4814">
                  <c:v>-0.5</c:v>
                </c:pt>
                <c:pt idx="4815">
                  <c:v>-0.5</c:v>
                </c:pt>
                <c:pt idx="4816">
                  <c:v>-0.5</c:v>
                </c:pt>
                <c:pt idx="4817">
                  <c:v>-0.5</c:v>
                </c:pt>
                <c:pt idx="4818">
                  <c:v>-0.5</c:v>
                </c:pt>
                <c:pt idx="4819">
                  <c:v>-0.5</c:v>
                </c:pt>
                <c:pt idx="4820">
                  <c:v>-0.5</c:v>
                </c:pt>
                <c:pt idx="4821">
                  <c:v>-0.5</c:v>
                </c:pt>
                <c:pt idx="4822">
                  <c:v>-0.5</c:v>
                </c:pt>
                <c:pt idx="4823">
                  <c:v>-0.5</c:v>
                </c:pt>
                <c:pt idx="4824">
                  <c:v>-0.5</c:v>
                </c:pt>
                <c:pt idx="4825">
                  <c:v>-0.5</c:v>
                </c:pt>
                <c:pt idx="4826">
                  <c:v>-0.5</c:v>
                </c:pt>
                <c:pt idx="4827">
                  <c:v>-0.5</c:v>
                </c:pt>
                <c:pt idx="4828">
                  <c:v>-0.5</c:v>
                </c:pt>
                <c:pt idx="4829">
                  <c:v>-0.5</c:v>
                </c:pt>
                <c:pt idx="4830">
                  <c:v>-0.5</c:v>
                </c:pt>
                <c:pt idx="4831">
                  <c:v>-0.5</c:v>
                </c:pt>
                <c:pt idx="4832">
                  <c:v>-0.5</c:v>
                </c:pt>
                <c:pt idx="4833">
                  <c:v>-0.5</c:v>
                </c:pt>
                <c:pt idx="4834">
                  <c:v>-0.5</c:v>
                </c:pt>
                <c:pt idx="4835">
                  <c:v>-0.5</c:v>
                </c:pt>
                <c:pt idx="4836">
                  <c:v>-0.5</c:v>
                </c:pt>
                <c:pt idx="4837">
                  <c:v>-0.5</c:v>
                </c:pt>
                <c:pt idx="4838">
                  <c:v>-0.5</c:v>
                </c:pt>
                <c:pt idx="4839">
                  <c:v>-0.5</c:v>
                </c:pt>
                <c:pt idx="4840">
                  <c:v>-0.5</c:v>
                </c:pt>
                <c:pt idx="4841">
                  <c:v>-0.5</c:v>
                </c:pt>
                <c:pt idx="4842">
                  <c:v>-0.5</c:v>
                </c:pt>
                <c:pt idx="4843">
                  <c:v>-0.5</c:v>
                </c:pt>
                <c:pt idx="4844">
                  <c:v>-0.5</c:v>
                </c:pt>
                <c:pt idx="4845">
                  <c:v>-0.5</c:v>
                </c:pt>
                <c:pt idx="4846">
                  <c:v>-0.5</c:v>
                </c:pt>
                <c:pt idx="4847">
                  <c:v>-0.5</c:v>
                </c:pt>
                <c:pt idx="4848">
                  <c:v>-0.5</c:v>
                </c:pt>
                <c:pt idx="4849">
                  <c:v>-0.5</c:v>
                </c:pt>
                <c:pt idx="4850">
                  <c:v>-0.5</c:v>
                </c:pt>
                <c:pt idx="4851">
                  <c:v>-0.5</c:v>
                </c:pt>
                <c:pt idx="4852">
                  <c:v>-0.5</c:v>
                </c:pt>
                <c:pt idx="4853">
                  <c:v>-0.5</c:v>
                </c:pt>
                <c:pt idx="4854">
                  <c:v>-0.5</c:v>
                </c:pt>
                <c:pt idx="4855">
                  <c:v>-0.5</c:v>
                </c:pt>
                <c:pt idx="4856">
                  <c:v>-0.5</c:v>
                </c:pt>
                <c:pt idx="4857">
                  <c:v>-0.5</c:v>
                </c:pt>
                <c:pt idx="4858">
                  <c:v>-0.5</c:v>
                </c:pt>
                <c:pt idx="4859">
                  <c:v>-0.5</c:v>
                </c:pt>
                <c:pt idx="4860">
                  <c:v>-0.5</c:v>
                </c:pt>
                <c:pt idx="4861">
                  <c:v>-0.5</c:v>
                </c:pt>
                <c:pt idx="4862">
                  <c:v>-0.5</c:v>
                </c:pt>
                <c:pt idx="4863">
                  <c:v>-0.5</c:v>
                </c:pt>
                <c:pt idx="4864">
                  <c:v>-0.5</c:v>
                </c:pt>
                <c:pt idx="4865">
                  <c:v>-0.5</c:v>
                </c:pt>
                <c:pt idx="4866">
                  <c:v>-0.5</c:v>
                </c:pt>
                <c:pt idx="4867">
                  <c:v>-0.5</c:v>
                </c:pt>
                <c:pt idx="4868">
                  <c:v>-0.5</c:v>
                </c:pt>
                <c:pt idx="4869">
                  <c:v>-0.5</c:v>
                </c:pt>
                <c:pt idx="4870">
                  <c:v>-0.5</c:v>
                </c:pt>
                <c:pt idx="4871">
                  <c:v>-0.5</c:v>
                </c:pt>
                <c:pt idx="4872">
                  <c:v>-0.5</c:v>
                </c:pt>
                <c:pt idx="4873">
                  <c:v>-0.5</c:v>
                </c:pt>
                <c:pt idx="4874">
                  <c:v>-0.5</c:v>
                </c:pt>
                <c:pt idx="4875">
                  <c:v>-0.5</c:v>
                </c:pt>
                <c:pt idx="4876">
                  <c:v>-0.5</c:v>
                </c:pt>
                <c:pt idx="4877">
                  <c:v>-0.5</c:v>
                </c:pt>
                <c:pt idx="4878">
                  <c:v>-0.5</c:v>
                </c:pt>
                <c:pt idx="4879">
                  <c:v>-0.5</c:v>
                </c:pt>
                <c:pt idx="4880">
                  <c:v>-0.5</c:v>
                </c:pt>
                <c:pt idx="4881">
                  <c:v>-0.5</c:v>
                </c:pt>
                <c:pt idx="4882">
                  <c:v>-0.5</c:v>
                </c:pt>
                <c:pt idx="4883">
                  <c:v>-0.5</c:v>
                </c:pt>
                <c:pt idx="4884">
                  <c:v>-0.5</c:v>
                </c:pt>
                <c:pt idx="4885">
                  <c:v>-0.5</c:v>
                </c:pt>
                <c:pt idx="4886">
                  <c:v>-0.5</c:v>
                </c:pt>
                <c:pt idx="4887">
                  <c:v>-0.5</c:v>
                </c:pt>
                <c:pt idx="4888">
                  <c:v>-0.5</c:v>
                </c:pt>
                <c:pt idx="4889">
                  <c:v>-0.5</c:v>
                </c:pt>
                <c:pt idx="4890">
                  <c:v>-0.5</c:v>
                </c:pt>
                <c:pt idx="4891">
                  <c:v>-0.5</c:v>
                </c:pt>
                <c:pt idx="4892">
                  <c:v>-0.5</c:v>
                </c:pt>
                <c:pt idx="4893">
                  <c:v>-0.5</c:v>
                </c:pt>
                <c:pt idx="4894">
                  <c:v>-0.5</c:v>
                </c:pt>
                <c:pt idx="4895">
                  <c:v>-0.5</c:v>
                </c:pt>
                <c:pt idx="4896">
                  <c:v>-0.5</c:v>
                </c:pt>
                <c:pt idx="4897">
                  <c:v>-0.5</c:v>
                </c:pt>
                <c:pt idx="4898">
                  <c:v>-0.5</c:v>
                </c:pt>
                <c:pt idx="4899">
                  <c:v>-0.5</c:v>
                </c:pt>
                <c:pt idx="4900">
                  <c:v>-0.5</c:v>
                </c:pt>
                <c:pt idx="4901">
                  <c:v>-0.5</c:v>
                </c:pt>
                <c:pt idx="4902">
                  <c:v>-0.5</c:v>
                </c:pt>
                <c:pt idx="4903">
                  <c:v>-0.5</c:v>
                </c:pt>
                <c:pt idx="4904">
                  <c:v>-0.5</c:v>
                </c:pt>
                <c:pt idx="4905">
                  <c:v>-0.5</c:v>
                </c:pt>
                <c:pt idx="4906">
                  <c:v>-0.5</c:v>
                </c:pt>
                <c:pt idx="4907">
                  <c:v>-0.5</c:v>
                </c:pt>
                <c:pt idx="4908">
                  <c:v>-0.5</c:v>
                </c:pt>
                <c:pt idx="4909">
                  <c:v>-0.5</c:v>
                </c:pt>
                <c:pt idx="4910">
                  <c:v>-0.5</c:v>
                </c:pt>
                <c:pt idx="4911">
                  <c:v>-0.5</c:v>
                </c:pt>
                <c:pt idx="4912">
                  <c:v>-0.5</c:v>
                </c:pt>
                <c:pt idx="4913">
                  <c:v>-0.5</c:v>
                </c:pt>
                <c:pt idx="4914">
                  <c:v>-0.5</c:v>
                </c:pt>
                <c:pt idx="4915">
                  <c:v>-0.5</c:v>
                </c:pt>
                <c:pt idx="4916">
                  <c:v>-0.5</c:v>
                </c:pt>
                <c:pt idx="4917">
                  <c:v>-0.5</c:v>
                </c:pt>
                <c:pt idx="4918">
                  <c:v>-0.5</c:v>
                </c:pt>
                <c:pt idx="4919">
                  <c:v>-0.5</c:v>
                </c:pt>
                <c:pt idx="4920">
                  <c:v>-0.5</c:v>
                </c:pt>
                <c:pt idx="4921">
                  <c:v>-0.5</c:v>
                </c:pt>
                <c:pt idx="4922">
                  <c:v>-0.5</c:v>
                </c:pt>
                <c:pt idx="4923">
                  <c:v>-0.5</c:v>
                </c:pt>
                <c:pt idx="4924">
                  <c:v>-0.5</c:v>
                </c:pt>
                <c:pt idx="4925">
                  <c:v>-0.5</c:v>
                </c:pt>
                <c:pt idx="4926">
                  <c:v>-0.5</c:v>
                </c:pt>
                <c:pt idx="4927">
                  <c:v>-0.5</c:v>
                </c:pt>
                <c:pt idx="4928">
                  <c:v>-0.5</c:v>
                </c:pt>
                <c:pt idx="4929">
                  <c:v>-0.5</c:v>
                </c:pt>
                <c:pt idx="4930">
                  <c:v>-0.5</c:v>
                </c:pt>
                <c:pt idx="4931">
                  <c:v>-0.5</c:v>
                </c:pt>
                <c:pt idx="4932">
                  <c:v>-0.5</c:v>
                </c:pt>
                <c:pt idx="4933">
                  <c:v>-0.5</c:v>
                </c:pt>
                <c:pt idx="4934">
                  <c:v>-0.5</c:v>
                </c:pt>
                <c:pt idx="4935">
                  <c:v>-0.5</c:v>
                </c:pt>
                <c:pt idx="4936">
                  <c:v>-0.5</c:v>
                </c:pt>
                <c:pt idx="4937">
                  <c:v>-0.5</c:v>
                </c:pt>
                <c:pt idx="4938">
                  <c:v>-0.5</c:v>
                </c:pt>
                <c:pt idx="4939">
                  <c:v>-0.5</c:v>
                </c:pt>
                <c:pt idx="4940">
                  <c:v>-0.5</c:v>
                </c:pt>
                <c:pt idx="4941">
                  <c:v>-0.5</c:v>
                </c:pt>
                <c:pt idx="4942">
                  <c:v>-0.5</c:v>
                </c:pt>
                <c:pt idx="4943">
                  <c:v>-0.5</c:v>
                </c:pt>
                <c:pt idx="4944">
                  <c:v>-0.5</c:v>
                </c:pt>
                <c:pt idx="4945">
                  <c:v>-0.5</c:v>
                </c:pt>
                <c:pt idx="4946">
                  <c:v>-0.5</c:v>
                </c:pt>
                <c:pt idx="4947">
                  <c:v>-0.5</c:v>
                </c:pt>
                <c:pt idx="4948">
                  <c:v>-0.5</c:v>
                </c:pt>
                <c:pt idx="4949">
                  <c:v>-0.5</c:v>
                </c:pt>
                <c:pt idx="4950">
                  <c:v>-0.5</c:v>
                </c:pt>
                <c:pt idx="4951">
                  <c:v>-0.5</c:v>
                </c:pt>
                <c:pt idx="4952">
                  <c:v>-0.5</c:v>
                </c:pt>
                <c:pt idx="4953">
                  <c:v>-0.5</c:v>
                </c:pt>
                <c:pt idx="4954">
                  <c:v>-0.5</c:v>
                </c:pt>
                <c:pt idx="4955">
                  <c:v>-0.5</c:v>
                </c:pt>
                <c:pt idx="4956">
                  <c:v>-0.5</c:v>
                </c:pt>
                <c:pt idx="4957">
                  <c:v>-0.5</c:v>
                </c:pt>
                <c:pt idx="4958">
                  <c:v>-0.5</c:v>
                </c:pt>
                <c:pt idx="4959">
                  <c:v>-0.5</c:v>
                </c:pt>
                <c:pt idx="4960">
                  <c:v>-0.5</c:v>
                </c:pt>
                <c:pt idx="4961">
                  <c:v>-0.5</c:v>
                </c:pt>
                <c:pt idx="4962">
                  <c:v>-0.5</c:v>
                </c:pt>
                <c:pt idx="4963">
                  <c:v>-0.5</c:v>
                </c:pt>
                <c:pt idx="4964">
                  <c:v>-0.5</c:v>
                </c:pt>
                <c:pt idx="4965">
                  <c:v>-0.5</c:v>
                </c:pt>
                <c:pt idx="4966">
                  <c:v>-0.5</c:v>
                </c:pt>
                <c:pt idx="4967">
                  <c:v>-0.5</c:v>
                </c:pt>
                <c:pt idx="4968">
                  <c:v>-0.5</c:v>
                </c:pt>
                <c:pt idx="4969">
                  <c:v>-0.5</c:v>
                </c:pt>
                <c:pt idx="4970">
                  <c:v>-0.5</c:v>
                </c:pt>
                <c:pt idx="4971">
                  <c:v>-0.5</c:v>
                </c:pt>
                <c:pt idx="4972">
                  <c:v>-0.5</c:v>
                </c:pt>
                <c:pt idx="4973">
                  <c:v>-0.5</c:v>
                </c:pt>
                <c:pt idx="4974">
                  <c:v>-0.5</c:v>
                </c:pt>
                <c:pt idx="4975">
                  <c:v>-0.5</c:v>
                </c:pt>
                <c:pt idx="4976">
                  <c:v>-0.5</c:v>
                </c:pt>
                <c:pt idx="4977">
                  <c:v>-0.5</c:v>
                </c:pt>
                <c:pt idx="4978">
                  <c:v>-0.5</c:v>
                </c:pt>
                <c:pt idx="4979">
                  <c:v>-0.5</c:v>
                </c:pt>
                <c:pt idx="4980">
                  <c:v>-0.5</c:v>
                </c:pt>
                <c:pt idx="4981">
                  <c:v>-0.5</c:v>
                </c:pt>
                <c:pt idx="4982">
                  <c:v>-0.5</c:v>
                </c:pt>
                <c:pt idx="4983">
                  <c:v>-0.5</c:v>
                </c:pt>
                <c:pt idx="4984">
                  <c:v>-0.5</c:v>
                </c:pt>
                <c:pt idx="4985">
                  <c:v>-0.5</c:v>
                </c:pt>
                <c:pt idx="4986">
                  <c:v>-0.5</c:v>
                </c:pt>
                <c:pt idx="4987">
                  <c:v>-0.5</c:v>
                </c:pt>
                <c:pt idx="4988">
                  <c:v>-0.5</c:v>
                </c:pt>
                <c:pt idx="4989">
                  <c:v>-0.5</c:v>
                </c:pt>
                <c:pt idx="4990">
                  <c:v>-0.5</c:v>
                </c:pt>
                <c:pt idx="4991">
                  <c:v>-0.5</c:v>
                </c:pt>
                <c:pt idx="4992">
                  <c:v>-0.5</c:v>
                </c:pt>
                <c:pt idx="4993">
                  <c:v>-0.5</c:v>
                </c:pt>
                <c:pt idx="4994">
                  <c:v>-0.5</c:v>
                </c:pt>
                <c:pt idx="4995">
                  <c:v>-0.5</c:v>
                </c:pt>
                <c:pt idx="4996">
                  <c:v>-0.5</c:v>
                </c:pt>
                <c:pt idx="4997">
                  <c:v>-0.5</c:v>
                </c:pt>
                <c:pt idx="4998">
                  <c:v>-0.5</c:v>
                </c:pt>
                <c:pt idx="4999">
                  <c:v>-0.5</c:v>
                </c:pt>
                <c:pt idx="5000">
                  <c:v>-0.5</c:v>
                </c:pt>
                <c:pt idx="5001">
                  <c:v>-0.5</c:v>
                </c:pt>
                <c:pt idx="5002">
                  <c:v>-0.5</c:v>
                </c:pt>
                <c:pt idx="5003">
                  <c:v>-0.5</c:v>
                </c:pt>
                <c:pt idx="5004">
                  <c:v>-0.5</c:v>
                </c:pt>
                <c:pt idx="5005">
                  <c:v>-0.5</c:v>
                </c:pt>
                <c:pt idx="5006">
                  <c:v>-0.5</c:v>
                </c:pt>
                <c:pt idx="5007">
                  <c:v>-0.5</c:v>
                </c:pt>
                <c:pt idx="5008">
                  <c:v>-0.5</c:v>
                </c:pt>
                <c:pt idx="5009">
                  <c:v>-0.5</c:v>
                </c:pt>
                <c:pt idx="5010">
                  <c:v>-0.5</c:v>
                </c:pt>
                <c:pt idx="5011">
                  <c:v>-0.5</c:v>
                </c:pt>
                <c:pt idx="5012">
                  <c:v>-0.5</c:v>
                </c:pt>
                <c:pt idx="5013">
                  <c:v>-0.5</c:v>
                </c:pt>
                <c:pt idx="5014">
                  <c:v>-0.5</c:v>
                </c:pt>
                <c:pt idx="5015">
                  <c:v>-0.5</c:v>
                </c:pt>
                <c:pt idx="5016">
                  <c:v>-0.5</c:v>
                </c:pt>
                <c:pt idx="5017">
                  <c:v>-0.5</c:v>
                </c:pt>
                <c:pt idx="5018">
                  <c:v>-0.5</c:v>
                </c:pt>
                <c:pt idx="5019">
                  <c:v>-0.5</c:v>
                </c:pt>
                <c:pt idx="5020">
                  <c:v>-0.5</c:v>
                </c:pt>
                <c:pt idx="5021">
                  <c:v>-0.5</c:v>
                </c:pt>
                <c:pt idx="5022">
                  <c:v>-0.5</c:v>
                </c:pt>
                <c:pt idx="5023">
                  <c:v>-0.5</c:v>
                </c:pt>
                <c:pt idx="5024">
                  <c:v>-0.5</c:v>
                </c:pt>
                <c:pt idx="5025">
                  <c:v>-0.5</c:v>
                </c:pt>
                <c:pt idx="5026">
                  <c:v>-0.5</c:v>
                </c:pt>
                <c:pt idx="5027">
                  <c:v>-0.5</c:v>
                </c:pt>
                <c:pt idx="5028">
                  <c:v>-0.5</c:v>
                </c:pt>
                <c:pt idx="5029">
                  <c:v>-0.5</c:v>
                </c:pt>
                <c:pt idx="5030">
                  <c:v>-0.5</c:v>
                </c:pt>
                <c:pt idx="5031">
                  <c:v>-0.5</c:v>
                </c:pt>
                <c:pt idx="5032">
                  <c:v>-0.5</c:v>
                </c:pt>
                <c:pt idx="5033">
                  <c:v>-0.5</c:v>
                </c:pt>
                <c:pt idx="5034">
                  <c:v>-0.5</c:v>
                </c:pt>
                <c:pt idx="5035">
                  <c:v>-0.5</c:v>
                </c:pt>
                <c:pt idx="5036">
                  <c:v>-0.5</c:v>
                </c:pt>
                <c:pt idx="5037">
                  <c:v>-0.5</c:v>
                </c:pt>
                <c:pt idx="5038">
                  <c:v>-0.5</c:v>
                </c:pt>
                <c:pt idx="5039">
                  <c:v>-0.5</c:v>
                </c:pt>
                <c:pt idx="5040">
                  <c:v>-0.5</c:v>
                </c:pt>
                <c:pt idx="5041">
                  <c:v>-0.5</c:v>
                </c:pt>
                <c:pt idx="5042">
                  <c:v>-0.5</c:v>
                </c:pt>
                <c:pt idx="5043">
                  <c:v>-0.5</c:v>
                </c:pt>
                <c:pt idx="5044">
                  <c:v>-0.5</c:v>
                </c:pt>
                <c:pt idx="5045">
                  <c:v>-0.5</c:v>
                </c:pt>
                <c:pt idx="5046">
                  <c:v>-0.5</c:v>
                </c:pt>
                <c:pt idx="5047">
                  <c:v>-0.5</c:v>
                </c:pt>
                <c:pt idx="5048">
                  <c:v>-0.5</c:v>
                </c:pt>
                <c:pt idx="5049">
                  <c:v>-0.5</c:v>
                </c:pt>
                <c:pt idx="5050">
                  <c:v>-0.5</c:v>
                </c:pt>
                <c:pt idx="5051">
                  <c:v>-0.5</c:v>
                </c:pt>
                <c:pt idx="5052">
                  <c:v>-0.5</c:v>
                </c:pt>
                <c:pt idx="5053">
                  <c:v>-0.5</c:v>
                </c:pt>
                <c:pt idx="5054">
                  <c:v>-0.5</c:v>
                </c:pt>
                <c:pt idx="5055">
                  <c:v>-0.5</c:v>
                </c:pt>
                <c:pt idx="5056">
                  <c:v>-0.5</c:v>
                </c:pt>
                <c:pt idx="5057">
                  <c:v>-0.5</c:v>
                </c:pt>
                <c:pt idx="5058">
                  <c:v>-0.5</c:v>
                </c:pt>
                <c:pt idx="5059">
                  <c:v>-0.5</c:v>
                </c:pt>
                <c:pt idx="5060">
                  <c:v>-0.5</c:v>
                </c:pt>
                <c:pt idx="5061">
                  <c:v>-0.5</c:v>
                </c:pt>
                <c:pt idx="5062">
                  <c:v>-0.5</c:v>
                </c:pt>
                <c:pt idx="5063">
                  <c:v>-0.5</c:v>
                </c:pt>
                <c:pt idx="5064">
                  <c:v>-0.5</c:v>
                </c:pt>
                <c:pt idx="5065">
                  <c:v>-0.5</c:v>
                </c:pt>
                <c:pt idx="5066">
                  <c:v>-0.5</c:v>
                </c:pt>
                <c:pt idx="5067">
                  <c:v>-0.5</c:v>
                </c:pt>
                <c:pt idx="5068">
                  <c:v>-0.5</c:v>
                </c:pt>
                <c:pt idx="5069">
                  <c:v>-0.5</c:v>
                </c:pt>
                <c:pt idx="5070">
                  <c:v>-0.5</c:v>
                </c:pt>
                <c:pt idx="5071">
                  <c:v>-0.5</c:v>
                </c:pt>
                <c:pt idx="5072">
                  <c:v>-0.5</c:v>
                </c:pt>
                <c:pt idx="5073">
                  <c:v>-0.5</c:v>
                </c:pt>
                <c:pt idx="5074">
                  <c:v>-0.5</c:v>
                </c:pt>
                <c:pt idx="5075">
                  <c:v>-0.5</c:v>
                </c:pt>
                <c:pt idx="5076">
                  <c:v>-0.5</c:v>
                </c:pt>
                <c:pt idx="5077">
                  <c:v>-0.5</c:v>
                </c:pt>
                <c:pt idx="5078">
                  <c:v>-0.5</c:v>
                </c:pt>
                <c:pt idx="5079">
                  <c:v>-0.5</c:v>
                </c:pt>
                <c:pt idx="5080">
                  <c:v>-0.5</c:v>
                </c:pt>
                <c:pt idx="5081">
                  <c:v>-0.5</c:v>
                </c:pt>
                <c:pt idx="5082">
                  <c:v>-0.5</c:v>
                </c:pt>
                <c:pt idx="5083">
                  <c:v>-0.5</c:v>
                </c:pt>
                <c:pt idx="5084">
                  <c:v>-0.5</c:v>
                </c:pt>
                <c:pt idx="5085">
                  <c:v>-0.5</c:v>
                </c:pt>
                <c:pt idx="5086">
                  <c:v>-0.5</c:v>
                </c:pt>
                <c:pt idx="5087">
                  <c:v>-0.5</c:v>
                </c:pt>
                <c:pt idx="5088">
                  <c:v>-0.5</c:v>
                </c:pt>
                <c:pt idx="5089">
                  <c:v>-0.5</c:v>
                </c:pt>
                <c:pt idx="5090">
                  <c:v>-0.5</c:v>
                </c:pt>
                <c:pt idx="5091">
                  <c:v>-0.5</c:v>
                </c:pt>
                <c:pt idx="5092">
                  <c:v>-0.5</c:v>
                </c:pt>
                <c:pt idx="5093">
                  <c:v>-0.5</c:v>
                </c:pt>
                <c:pt idx="5094">
                  <c:v>-0.5</c:v>
                </c:pt>
                <c:pt idx="5095">
                  <c:v>-0.5</c:v>
                </c:pt>
                <c:pt idx="5096">
                  <c:v>-0.5</c:v>
                </c:pt>
                <c:pt idx="5097">
                  <c:v>-0.5</c:v>
                </c:pt>
                <c:pt idx="5098">
                  <c:v>-0.5</c:v>
                </c:pt>
                <c:pt idx="5099">
                  <c:v>-0.5</c:v>
                </c:pt>
                <c:pt idx="5100">
                  <c:v>-0.5</c:v>
                </c:pt>
                <c:pt idx="5101">
                  <c:v>-0.5</c:v>
                </c:pt>
                <c:pt idx="5102">
                  <c:v>-0.5</c:v>
                </c:pt>
                <c:pt idx="5103">
                  <c:v>-0.5</c:v>
                </c:pt>
                <c:pt idx="5104">
                  <c:v>-0.5</c:v>
                </c:pt>
                <c:pt idx="5105">
                  <c:v>-0.5</c:v>
                </c:pt>
                <c:pt idx="5106">
                  <c:v>-0.5</c:v>
                </c:pt>
                <c:pt idx="5107">
                  <c:v>-0.5</c:v>
                </c:pt>
                <c:pt idx="5108">
                  <c:v>-0.5</c:v>
                </c:pt>
                <c:pt idx="5109">
                  <c:v>-0.5</c:v>
                </c:pt>
                <c:pt idx="5110">
                  <c:v>-0.5</c:v>
                </c:pt>
                <c:pt idx="5111">
                  <c:v>-0.5</c:v>
                </c:pt>
                <c:pt idx="5112">
                  <c:v>-0.5</c:v>
                </c:pt>
                <c:pt idx="5113">
                  <c:v>-0.5</c:v>
                </c:pt>
                <c:pt idx="5114">
                  <c:v>-0.5</c:v>
                </c:pt>
                <c:pt idx="5115">
                  <c:v>-0.5</c:v>
                </c:pt>
                <c:pt idx="5116">
                  <c:v>-0.5</c:v>
                </c:pt>
                <c:pt idx="5117">
                  <c:v>-0.5</c:v>
                </c:pt>
                <c:pt idx="5118">
                  <c:v>-0.5</c:v>
                </c:pt>
                <c:pt idx="5119">
                  <c:v>-0.5</c:v>
                </c:pt>
                <c:pt idx="5120">
                  <c:v>-0.5</c:v>
                </c:pt>
                <c:pt idx="5121">
                  <c:v>-0.5</c:v>
                </c:pt>
                <c:pt idx="5122">
                  <c:v>-0.5</c:v>
                </c:pt>
                <c:pt idx="5123">
                  <c:v>-0.5</c:v>
                </c:pt>
                <c:pt idx="5124">
                  <c:v>-0.5</c:v>
                </c:pt>
                <c:pt idx="5125">
                  <c:v>-0.5</c:v>
                </c:pt>
                <c:pt idx="5126">
                  <c:v>-0.5</c:v>
                </c:pt>
                <c:pt idx="5127">
                  <c:v>-0.5</c:v>
                </c:pt>
                <c:pt idx="5128">
                  <c:v>-0.5</c:v>
                </c:pt>
                <c:pt idx="5129">
                  <c:v>-0.5</c:v>
                </c:pt>
                <c:pt idx="5130">
                  <c:v>-0.5</c:v>
                </c:pt>
                <c:pt idx="5131">
                  <c:v>-0.5</c:v>
                </c:pt>
                <c:pt idx="5132">
                  <c:v>-0.5</c:v>
                </c:pt>
                <c:pt idx="5133">
                  <c:v>-0.5</c:v>
                </c:pt>
                <c:pt idx="5134">
                  <c:v>-0.5</c:v>
                </c:pt>
                <c:pt idx="5135">
                  <c:v>-0.5</c:v>
                </c:pt>
                <c:pt idx="5136">
                  <c:v>-0.5</c:v>
                </c:pt>
                <c:pt idx="5137">
                  <c:v>-0.5</c:v>
                </c:pt>
                <c:pt idx="5138">
                  <c:v>-0.5</c:v>
                </c:pt>
                <c:pt idx="5139">
                  <c:v>-0.5</c:v>
                </c:pt>
                <c:pt idx="5140">
                  <c:v>-0.5</c:v>
                </c:pt>
                <c:pt idx="5141">
                  <c:v>-0.5</c:v>
                </c:pt>
                <c:pt idx="5142">
                  <c:v>-0.5</c:v>
                </c:pt>
                <c:pt idx="5143">
                  <c:v>-0.5</c:v>
                </c:pt>
                <c:pt idx="5144">
                  <c:v>-0.5</c:v>
                </c:pt>
                <c:pt idx="5145">
                  <c:v>-0.5</c:v>
                </c:pt>
                <c:pt idx="5146">
                  <c:v>-0.5</c:v>
                </c:pt>
                <c:pt idx="5147">
                  <c:v>-0.5</c:v>
                </c:pt>
                <c:pt idx="5148">
                  <c:v>-0.5</c:v>
                </c:pt>
                <c:pt idx="5149">
                  <c:v>-0.5</c:v>
                </c:pt>
                <c:pt idx="5150">
                  <c:v>-0.5</c:v>
                </c:pt>
                <c:pt idx="5151">
                  <c:v>-0.5</c:v>
                </c:pt>
                <c:pt idx="5152">
                  <c:v>-0.5</c:v>
                </c:pt>
                <c:pt idx="5153">
                  <c:v>-0.5</c:v>
                </c:pt>
                <c:pt idx="5154">
                  <c:v>-0.5</c:v>
                </c:pt>
                <c:pt idx="5155">
                  <c:v>-0.5</c:v>
                </c:pt>
                <c:pt idx="5156">
                  <c:v>-0.5</c:v>
                </c:pt>
                <c:pt idx="5157">
                  <c:v>-0.5</c:v>
                </c:pt>
                <c:pt idx="5158">
                  <c:v>-0.5</c:v>
                </c:pt>
                <c:pt idx="5159">
                  <c:v>-0.5</c:v>
                </c:pt>
                <c:pt idx="5160">
                  <c:v>-0.5</c:v>
                </c:pt>
                <c:pt idx="5161">
                  <c:v>-0.5</c:v>
                </c:pt>
                <c:pt idx="5162">
                  <c:v>-0.5</c:v>
                </c:pt>
                <c:pt idx="5163">
                  <c:v>-0.5</c:v>
                </c:pt>
                <c:pt idx="5164">
                  <c:v>-0.5</c:v>
                </c:pt>
                <c:pt idx="5165">
                  <c:v>-0.5</c:v>
                </c:pt>
                <c:pt idx="5166">
                  <c:v>-0.5</c:v>
                </c:pt>
                <c:pt idx="5167">
                  <c:v>-0.5</c:v>
                </c:pt>
                <c:pt idx="5168">
                  <c:v>-0.5</c:v>
                </c:pt>
                <c:pt idx="5169">
                  <c:v>-0.5</c:v>
                </c:pt>
                <c:pt idx="5170">
                  <c:v>-0.5</c:v>
                </c:pt>
                <c:pt idx="5171">
                  <c:v>-0.5</c:v>
                </c:pt>
                <c:pt idx="5172">
                  <c:v>-0.5</c:v>
                </c:pt>
                <c:pt idx="5173">
                  <c:v>-0.5</c:v>
                </c:pt>
                <c:pt idx="5174">
                  <c:v>-0.5</c:v>
                </c:pt>
                <c:pt idx="5175">
                  <c:v>-0.5</c:v>
                </c:pt>
                <c:pt idx="5176">
                  <c:v>-0.5</c:v>
                </c:pt>
                <c:pt idx="5177">
                  <c:v>-0.5</c:v>
                </c:pt>
                <c:pt idx="5178">
                  <c:v>-0.5</c:v>
                </c:pt>
                <c:pt idx="5179">
                  <c:v>-0.5</c:v>
                </c:pt>
                <c:pt idx="5180">
                  <c:v>-0.5</c:v>
                </c:pt>
                <c:pt idx="5181">
                  <c:v>-0.5</c:v>
                </c:pt>
                <c:pt idx="5182">
                  <c:v>-0.5</c:v>
                </c:pt>
                <c:pt idx="5183">
                  <c:v>-0.5</c:v>
                </c:pt>
                <c:pt idx="5184">
                  <c:v>-0.5</c:v>
                </c:pt>
                <c:pt idx="5185">
                  <c:v>-0.5</c:v>
                </c:pt>
                <c:pt idx="5186">
                  <c:v>-0.5</c:v>
                </c:pt>
                <c:pt idx="5187">
                  <c:v>-0.5</c:v>
                </c:pt>
                <c:pt idx="5188">
                  <c:v>-0.5</c:v>
                </c:pt>
                <c:pt idx="5189">
                  <c:v>-0.5</c:v>
                </c:pt>
                <c:pt idx="5190">
                  <c:v>-0.5</c:v>
                </c:pt>
                <c:pt idx="5191">
                  <c:v>-0.5</c:v>
                </c:pt>
                <c:pt idx="5192">
                  <c:v>-0.5</c:v>
                </c:pt>
                <c:pt idx="5193">
                  <c:v>-0.5</c:v>
                </c:pt>
                <c:pt idx="5194">
                  <c:v>-0.5</c:v>
                </c:pt>
                <c:pt idx="5195">
                  <c:v>-0.5</c:v>
                </c:pt>
                <c:pt idx="5196">
                  <c:v>-0.5</c:v>
                </c:pt>
                <c:pt idx="5197">
                  <c:v>-0.5</c:v>
                </c:pt>
                <c:pt idx="5198">
                  <c:v>-0.5</c:v>
                </c:pt>
                <c:pt idx="5199">
                  <c:v>-0.5</c:v>
                </c:pt>
                <c:pt idx="5200">
                  <c:v>-0.5</c:v>
                </c:pt>
                <c:pt idx="5201">
                  <c:v>-0.5</c:v>
                </c:pt>
                <c:pt idx="5202">
                  <c:v>-0.5</c:v>
                </c:pt>
                <c:pt idx="5203">
                  <c:v>-0.5</c:v>
                </c:pt>
                <c:pt idx="5204">
                  <c:v>-0.5</c:v>
                </c:pt>
                <c:pt idx="5205">
                  <c:v>-0.5</c:v>
                </c:pt>
                <c:pt idx="5206">
                  <c:v>-0.5</c:v>
                </c:pt>
                <c:pt idx="5207">
                  <c:v>-0.5</c:v>
                </c:pt>
                <c:pt idx="5208">
                  <c:v>-0.5</c:v>
                </c:pt>
                <c:pt idx="5209">
                  <c:v>-0.5</c:v>
                </c:pt>
                <c:pt idx="5210">
                  <c:v>-0.5</c:v>
                </c:pt>
                <c:pt idx="5211">
                  <c:v>-0.5</c:v>
                </c:pt>
                <c:pt idx="5212">
                  <c:v>-0.5</c:v>
                </c:pt>
                <c:pt idx="5213">
                  <c:v>-0.5</c:v>
                </c:pt>
                <c:pt idx="5214">
                  <c:v>-0.5</c:v>
                </c:pt>
                <c:pt idx="5215">
                  <c:v>-0.5</c:v>
                </c:pt>
                <c:pt idx="5216">
                  <c:v>-0.5</c:v>
                </c:pt>
                <c:pt idx="5217">
                  <c:v>-0.5</c:v>
                </c:pt>
                <c:pt idx="5218">
                  <c:v>-0.5</c:v>
                </c:pt>
                <c:pt idx="5219">
                  <c:v>-0.5</c:v>
                </c:pt>
                <c:pt idx="5220">
                  <c:v>-0.5</c:v>
                </c:pt>
                <c:pt idx="5221">
                  <c:v>-0.5</c:v>
                </c:pt>
                <c:pt idx="5222">
                  <c:v>-0.5</c:v>
                </c:pt>
                <c:pt idx="5223">
                  <c:v>-0.5</c:v>
                </c:pt>
                <c:pt idx="5224">
                  <c:v>-0.5</c:v>
                </c:pt>
                <c:pt idx="5225">
                  <c:v>-0.5</c:v>
                </c:pt>
                <c:pt idx="5226">
                  <c:v>-0.5</c:v>
                </c:pt>
                <c:pt idx="5227">
                  <c:v>-0.5</c:v>
                </c:pt>
                <c:pt idx="5228">
                  <c:v>-0.5</c:v>
                </c:pt>
                <c:pt idx="5229">
                  <c:v>-0.5</c:v>
                </c:pt>
                <c:pt idx="5230">
                  <c:v>-0.5</c:v>
                </c:pt>
                <c:pt idx="5231">
                  <c:v>-0.5</c:v>
                </c:pt>
                <c:pt idx="5232">
                  <c:v>-0.5</c:v>
                </c:pt>
                <c:pt idx="5233">
                  <c:v>-0.5</c:v>
                </c:pt>
                <c:pt idx="5234">
                  <c:v>-0.5</c:v>
                </c:pt>
                <c:pt idx="5235">
                  <c:v>-0.5</c:v>
                </c:pt>
                <c:pt idx="5236">
                  <c:v>-0.5</c:v>
                </c:pt>
                <c:pt idx="5237">
                  <c:v>-0.5</c:v>
                </c:pt>
                <c:pt idx="5238">
                  <c:v>-0.5</c:v>
                </c:pt>
                <c:pt idx="5239">
                  <c:v>-0.5</c:v>
                </c:pt>
                <c:pt idx="5240">
                  <c:v>-0.5</c:v>
                </c:pt>
                <c:pt idx="5241">
                  <c:v>-0.5</c:v>
                </c:pt>
                <c:pt idx="5242">
                  <c:v>-0.5</c:v>
                </c:pt>
                <c:pt idx="5243">
                  <c:v>-0.5</c:v>
                </c:pt>
                <c:pt idx="5244">
                  <c:v>-0.5</c:v>
                </c:pt>
                <c:pt idx="5245">
                  <c:v>-0.5</c:v>
                </c:pt>
                <c:pt idx="5246">
                  <c:v>-0.5</c:v>
                </c:pt>
                <c:pt idx="5247">
                  <c:v>-0.5</c:v>
                </c:pt>
                <c:pt idx="5248">
                  <c:v>-0.5</c:v>
                </c:pt>
                <c:pt idx="5249">
                  <c:v>-0.5</c:v>
                </c:pt>
                <c:pt idx="5250">
                  <c:v>-0.5</c:v>
                </c:pt>
                <c:pt idx="5251">
                  <c:v>-0.5</c:v>
                </c:pt>
                <c:pt idx="5252">
                  <c:v>-0.5</c:v>
                </c:pt>
                <c:pt idx="5253">
                  <c:v>-0.5</c:v>
                </c:pt>
                <c:pt idx="5254">
                  <c:v>-0.5</c:v>
                </c:pt>
                <c:pt idx="5255">
                  <c:v>-0.5</c:v>
                </c:pt>
                <c:pt idx="5256">
                  <c:v>-0.5</c:v>
                </c:pt>
                <c:pt idx="5257">
                  <c:v>-0.5</c:v>
                </c:pt>
                <c:pt idx="5258">
                  <c:v>-0.5</c:v>
                </c:pt>
                <c:pt idx="5259">
                  <c:v>-0.5</c:v>
                </c:pt>
                <c:pt idx="5260">
                  <c:v>-0.5</c:v>
                </c:pt>
                <c:pt idx="5261">
                  <c:v>-0.5</c:v>
                </c:pt>
                <c:pt idx="5262">
                  <c:v>-0.5</c:v>
                </c:pt>
                <c:pt idx="5263">
                  <c:v>-0.5</c:v>
                </c:pt>
                <c:pt idx="5264">
                  <c:v>-0.5</c:v>
                </c:pt>
                <c:pt idx="5265">
                  <c:v>-0.5</c:v>
                </c:pt>
                <c:pt idx="5266">
                  <c:v>-0.5</c:v>
                </c:pt>
                <c:pt idx="5267">
                  <c:v>-0.5</c:v>
                </c:pt>
                <c:pt idx="5268">
                  <c:v>-0.5</c:v>
                </c:pt>
                <c:pt idx="5269">
                  <c:v>-0.5</c:v>
                </c:pt>
                <c:pt idx="5270">
                  <c:v>-0.5</c:v>
                </c:pt>
                <c:pt idx="5271">
                  <c:v>-0.5</c:v>
                </c:pt>
                <c:pt idx="5272">
                  <c:v>-0.5</c:v>
                </c:pt>
                <c:pt idx="5273">
                  <c:v>-0.5</c:v>
                </c:pt>
                <c:pt idx="5274">
                  <c:v>-0.5</c:v>
                </c:pt>
                <c:pt idx="5275">
                  <c:v>-0.5</c:v>
                </c:pt>
                <c:pt idx="5276">
                  <c:v>-0.5</c:v>
                </c:pt>
                <c:pt idx="5277">
                  <c:v>-0.5</c:v>
                </c:pt>
                <c:pt idx="5278">
                  <c:v>-0.5</c:v>
                </c:pt>
                <c:pt idx="5279">
                  <c:v>-0.5</c:v>
                </c:pt>
                <c:pt idx="5280">
                  <c:v>-0.5</c:v>
                </c:pt>
                <c:pt idx="5281">
                  <c:v>-0.5</c:v>
                </c:pt>
                <c:pt idx="5282">
                  <c:v>-0.5</c:v>
                </c:pt>
                <c:pt idx="5283">
                  <c:v>-0.5</c:v>
                </c:pt>
                <c:pt idx="5284">
                  <c:v>-0.5</c:v>
                </c:pt>
                <c:pt idx="5285">
                  <c:v>-0.5</c:v>
                </c:pt>
                <c:pt idx="5286">
                  <c:v>-0.5</c:v>
                </c:pt>
                <c:pt idx="5287">
                  <c:v>-0.5</c:v>
                </c:pt>
                <c:pt idx="5288">
                  <c:v>-0.5</c:v>
                </c:pt>
                <c:pt idx="5289">
                  <c:v>-0.5</c:v>
                </c:pt>
                <c:pt idx="5290">
                  <c:v>-0.5</c:v>
                </c:pt>
                <c:pt idx="5291">
                  <c:v>-0.5</c:v>
                </c:pt>
                <c:pt idx="5292">
                  <c:v>-0.5</c:v>
                </c:pt>
                <c:pt idx="5293">
                  <c:v>-0.5</c:v>
                </c:pt>
                <c:pt idx="5294">
                  <c:v>-0.5</c:v>
                </c:pt>
                <c:pt idx="5295">
                  <c:v>-0.5</c:v>
                </c:pt>
                <c:pt idx="5296">
                  <c:v>-0.5</c:v>
                </c:pt>
                <c:pt idx="5297">
                  <c:v>-0.5</c:v>
                </c:pt>
                <c:pt idx="5298">
                  <c:v>-0.5</c:v>
                </c:pt>
                <c:pt idx="5299">
                  <c:v>-0.5</c:v>
                </c:pt>
                <c:pt idx="5300">
                  <c:v>-0.5</c:v>
                </c:pt>
                <c:pt idx="5301">
                  <c:v>-0.5</c:v>
                </c:pt>
                <c:pt idx="5302">
                  <c:v>-0.5</c:v>
                </c:pt>
                <c:pt idx="5303">
                  <c:v>-0.5</c:v>
                </c:pt>
                <c:pt idx="5304">
                  <c:v>-0.5</c:v>
                </c:pt>
                <c:pt idx="5305">
                  <c:v>-0.5</c:v>
                </c:pt>
                <c:pt idx="5306">
                  <c:v>-0.5</c:v>
                </c:pt>
                <c:pt idx="5307">
                  <c:v>-0.5</c:v>
                </c:pt>
                <c:pt idx="5308">
                  <c:v>-0.5</c:v>
                </c:pt>
                <c:pt idx="5309">
                  <c:v>-0.5</c:v>
                </c:pt>
                <c:pt idx="5310">
                  <c:v>-0.5</c:v>
                </c:pt>
                <c:pt idx="5311">
                  <c:v>-0.5</c:v>
                </c:pt>
                <c:pt idx="5312">
                  <c:v>-0.5</c:v>
                </c:pt>
                <c:pt idx="5313">
                  <c:v>-0.5</c:v>
                </c:pt>
                <c:pt idx="5314">
                  <c:v>-0.5</c:v>
                </c:pt>
                <c:pt idx="5315">
                  <c:v>-0.5</c:v>
                </c:pt>
                <c:pt idx="5316">
                  <c:v>-0.5</c:v>
                </c:pt>
                <c:pt idx="5317">
                  <c:v>-0.5</c:v>
                </c:pt>
                <c:pt idx="5318">
                  <c:v>-0.5</c:v>
                </c:pt>
                <c:pt idx="5319">
                  <c:v>-0.5</c:v>
                </c:pt>
                <c:pt idx="5320">
                  <c:v>-0.5</c:v>
                </c:pt>
                <c:pt idx="5321">
                  <c:v>-0.5</c:v>
                </c:pt>
                <c:pt idx="5322">
                  <c:v>-0.5</c:v>
                </c:pt>
                <c:pt idx="5323">
                  <c:v>-0.5</c:v>
                </c:pt>
                <c:pt idx="5324">
                  <c:v>-0.5</c:v>
                </c:pt>
                <c:pt idx="5325">
                  <c:v>-0.5</c:v>
                </c:pt>
                <c:pt idx="5326">
                  <c:v>-0.5</c:v>
                </c:pt>
                <c:pt idx="5327">
                  <c:v>-0.5</c:v>
                </c:pt>
                <c:pt idx="5328">
                  <c:v>-0.5</c:v>
                </c:pt>
                <c:pt idx="5329">
                  <c:v>-0.5</c:v>
                </c:pt>
                <c:pt idx="5330">
                  <c:v>-0.5</c:v>
                </c:pt>
                <c:pt idx="5331">
                  <c:v>-0.5</c:v>
                </c:pt>
                <c:pt idx="5332">
                  <c:v>-0.5</c:v>
                </c:pt>
                <c:pt idx="5333">
                  <c:v>-0.5</c:v>
                </c:pt>
                <c:pt idx="5334">
                  <c:v>-0.5</c:v>
                </c:pt>
                <c:pt idx="5335">
                  <c:v>-0.5</c:v>
                </c:pt>
                <c:pt idx="5336">
                  <c:v>-0.5</c:v>
                </c:pt>
                <c:pt idx="5337">
                  <c:v>-0.5</c:v>
                </c:pt>
                <c:pt idx="5338">
                  <c:v>-0.5</c:v>
                </c:pt>
                <c:pt idx="5339">
                  <c:v>-0.5</c:v>
                </c:pt>
                <c:pt idx="5340">
                  <c:v>-0.5</c:v>
                </c:pt>
                <c:pt idx="5341">
                  <c:v>-0.5</c:v>
                </c:pt>
                <c:pt idx="5342">
                  <c:v>-0.5</c:v>
                </c:pt>
                <c:pt idx="5343">
                  <c:v>-0.5</c:v>
                </c:pt>
                <c:pt idx="5344">
                  <c:v>-0.5</c:v>
                </c:pt>
                <c:pt idx="5345">
                  <c:v>-0.5</c:v>
                </c:pt>
                <c:pt idx="5346">
                  <c:v>-0.5</c:v>
                </c:pt>
                <c:pt idx="5347">
                  <c:v>-0.5</c:v>
                </c:pt>
                <c:pt idx="5348">
                  <c:v>-0.5</c:v>
                </c:pt>
                <c:pt idx="5349">
                  <c:v>-0.5</c:v>
                </c:pt>
                <c:pt idx="5350">
                  <c:v>-0.5</c:v>
                </c:pt>
                <c:pt idx="5351">
                  <c:v>-0.5</c:v>
                </c:pt>
                <c:pt idx="5352">
                  <c:v>-0.5</c:v>
                </c:pt>
                <c:pt idx="5353">
                  <c:v>-0.5</c:v>
                </c:pt>
                <c:pt idx="5354">
                  <c:v>-0.5</c:v>
                </c:pt>
                <c:pt idx="5355">
                  <c:v>-0.5</c:v>
                </c:pt>
                <c:pt idx="5356">
                  <c:v>-0.5</c:v>
                </c:pt>
                <c:pt idx="5357">
                  <c:v>-0.5</c:v>
                </c:pt>
                <c:pt idx="5358">
                  <c:v>-0.5</c:v>
                </c:pt>
                <c:pt idx="5359">
                  <c:v>-0.5</c:v>
                </c:pt>
                <c:pt idx="5360">
                  <c:v>-0.5</c:v>
                </c:pt>
                <c:pt idx="5361">
                  <c:v>-0.5</c:v>
                </c:pt>
                <c:pt idx="5362">
                  <c:v>-0.5</c:v>
                </c:pt>
                <c:pt idx="5363">
                  <c:v>-0.5</c:v>
                </c:pt>
                <c:pt idx="5364">
                  <c:v>-0.5</c:v>
                </c:pt>
                <c:pt idx="5365">
                  <c:v>-0.5</c:v>
                </c:pt>
                <c:pt idx="5366">
                  <c:v>-0.5</c:v>
                </c:pt>
                <c:pt idx="5367">
                  <c:v>-0.5</c:v>
                </c:pt>
                <c:pt idx="5368">
                  <c:v>-0.5</c:v>
                </c:pt>
                <c:pt idx="5369">
                  <c:v>-0.5</c:v>
                </c:pt>
                <c:pt idx="5370">
                  <c:v>-0.5</c:v>
                </c:pt>
                <c:pt idx="5371">
                  <c:v>-0.5</c:v>
                </c:pt>
                <c:pt idx="5372">
                  <c:v>-0.5</c:v>
                </c:pt>
                <c:pt idx="5373">
                  <c:v>-0.5</c:v>
                </c:pt>
                <c:pt idx="5374">
                  <c:v>-0.5</c:v>
                </c:pt>
                <c:pt idx="5375">
                  <c:v>-0.5</c:v>
                </c:pt>
                <c:pt idx="5376">
                  <c:v>-0.5</c:v>
                </c:pt>
                <c:pt idx="5377">
                  <c:v>-0.5</c:v>
                </c:pt>
                <c:pt idx="5378">
                  <c:v>-0.5</c:v>
                </c:pt>
                <c:pt idx="5379">
                  <c:v>-0.5</c:v>
                </c:pt>
                <c:pt idx="5380">
                  <c:v>-0.5</c:v>
                </c:pt>
                <c:pt idx="5381">
                  <c:v>-0.5</c:v>
                </c:pt>
                <c:pt idx="5382">
                  <c:v>-0.5</c:v>
                </c:pt>
                <c:pt idx="5383">
                  <c:v>-0.5</c:v>
                </c:pt>
                <c:pt idx="5384">
                  <c:v>-0.5</c:v>
                </c:pt>
                <c:pt idx="5385">
                  <c:v>-0.5</c:v>
                </c:pt>
                <c:pt idx="5386">
                  <c:v>-0.5</c:v>
                </c:pt>
                <c:pt idx="5387">
                  <c:v>-0.5</c:v>
                </c:pt>
                <c:pt idx="5388">
                  <c:v>-0.5</c:v>
                </c:pt>
                <c:pt idx="5389">
                  <c:v>-0.5</c:v>
                </c:pt>
                <c:pt idx="5390">
                  <c:v>-0.5</c:v>
                </c:pt>
                <c:pt idx="5391">
                  <c:v>-0.5</c:v>
                </c:pt>
                <c:pt idx="5392">
                  <c:v>-0.5</c:v>
                </c:pt>
                <c:pt idx="5393">
                  <c:v>-0.5</c:v>
                </c:pt>
                <c:pt idx="5394">
                  <c:v>-0.5</c:v>
                </c:pt>
                <c:pt idx="5395">
                  <c:v>-0.5</c:v>
                </c:pt>
                <c:pt idx="5396">
                  <c:v>-0.5</c:v>
                </c:pt>
                <c:pt idx="5397">
                  <c:v>-0.5</c:v>
                </c:pt>
                <c:pt idx="5398">
                  <c:v>-0.5</c:v>
                </c:pt>
                <c:pt idx="5399">
                  <c:v>-0.5</c:v>
                </c:pt>
                <c:pt idx="5400">
                  <c:v>-0.5</c:v>
                </c:pt>
                <c:pt idx="5401">
                  <c:v>-0.5</c:v>
                </c:pt>
                <c:pt idx="5402">
                  <c:v>-0.5</c:v>
                </c:pt>
                <c:pt idx="5403">
                  <c:v>-0.5</c:v>
                </c:pt>
                <c:pt idx="5404">
                  <c:v>-0.5</c:v>
                </c:pt>
                <c:pt idx="5405">
                  <c:v>-0.5</c:v>
                </c:pt>
                <c:pt idx="5406">
                  <c:v>-0.5</c:v>
                </c:pt>
                <c:pt idx="5407">
                  <c:v>-0.5</c:v>
                </c:pt>
                <c:pt idx="5408">
                  <c:v>-0.5</c:v>
                </c:pt>
                <c:pt idx="5409">
                  <c:v>-0.5</c:v>
                </c:pt>
                <c:pt idx="5410">
                  <c:v>-0.5</c:v>
                </c:pt>
                <c:pt idx="5411">
                  <c:v>-0.5</c:v>
                </c:pt>
                <c:pt idx="5412">
                  <c:v>-0.5</c:v>
                </c:pt>
                <c:pt idx="5413">
                  <c:v>-0.5</c:v>
                </c:pt>
                <c:pt idx="5414">
                  <c:v>-0.5</c:v>
                </c:pt>
                <c:pt idx="5415">
                  <c:v>-0.5</c:v>
                </c:pt>
                <c:pt idx="5416">
                  <c:v>-0.5</c:v>
                </c:pt>
                <c:pt idx="5417">
                  <c:v>-0.5</c:v>
                </c:pt>
                <c:pt idx="5418">
                  <c:v>-0.5</c:v>
                </c:pt>
                <c:pt idx="5419">
                  <c:v>-0.5</c:v>
                </c:pt>
                <c:pt idx="5420">
                  <c:v>-0.5</c:v>
                </c:pt>
                <c:pt idx="5421">
                  <c:v>-0.5</c:v>
                </c:pt>
                <c:pt idx="5422">
                  <c:v>-0.5</c:v>
                </c:pt>
                <c:pt idx="5423">
                  <c:v>-0.5</c:v>
                </c:pt>
                <c:pt idx="5424">
                  <c:v>-0.5</c:v>
                </c:pt>
                <c:pt idx="5425">
                  <c:v>-0.5</c:v>
                </c:pt>
                <c:pt idx="5426">
                  <c:v>-0.5</c:v>
                </c:pt>
                <c:pt idx="5427">
                  <c:v>-0.5</c:v>
                </c:pt>
                <c:pt idx="5428">
                  <c:v>-0.5</c:v>
                </c:pt>
                <c:pt idx="5429">
                  <c:v>-0.5</c:v>
                </c:pt>
                <c:pt idx="5430">
                  <c:v>-0.5</c:v>
                </c:pt>
                <c:pt idx="5431">
                  <c:v>-0.5</c:v>
                </c:pt>
                <c:pt idx="5432">
                  <c:v>-0.5</c:v>
                </c:pt>
                <c:pt idx="5433">
                  <c:v>-0.5</c:v>
                </c:pt>
                <c:pt idx="5434">
                  <c:v>-0.5</c:v>
                </c:pt>
                <c:pt idx="5435">
                  <c:v>-0.5</c:v>
                </c:pt>
                <c:pt idx="5436">
                  <c:v>-0.5</c:v>
                </c:pt>
                <c:pt idx="5437">
                  <c:v>-0.5</c:v>
                </c:pt>
                <c:pt idx="5438">
                  <c:v>-0.5</c:v>
                </c:pt>
                <c:pt idx="5439">
                  <c:v>-0.5</c:v>
                </c:pt>
                <c:pt idx="5440">
                  <c:v>-0.5</c:v>
                </c:pt>
                <c:pt idx="5441">
                  <c:v>-0.5</c:v>
                </c:pt>
                <c:pt idx="5442">
                  <c:v>-0.5</c:v>
                </c:pt>
                <c:pt idx="5443">
                  <c:v>-0.5</c:v>
                </c:pt>
                <c:pt idx="5444">
                  <c:v>-0.5</c:v>
                </c:pt>
                <c:pt idx="5445">
                  <c:v>-0.5</c:v>
                </c:pt>
                <c:pt idx="5446">
                  <c:v>-0.5</c:v>
                </c:pt>
                <c:pt idx="5447">
                  <c:v>-0.5</c:v>
                </c:pt>
                <c:pt idx="5448">
                  <c:v>-0.5</c:v>
                </c:pt>
                <c:pt idx="5449">
                  <c:v>-0.5</c:v>
                </c:pt>
                <c:pt idx="5450">
                  <c:v>-0.5</c:v>
                </c:pt>
                <c:pt idx="5451">
                  <c:v>-0.5</c:v>
                </c:pt>
                <c:pt idx="5452">
                  <c:v>-0.5</c:v>
                </c:pt>
                <c:pt idx="5453">
                  <c:v>-0.5</c:v>
                </c:pt>
                <c:pt idx="5454">
                  <c:v>-0.5</c:v>
                </c:pt>
                <c:pt idx="5455">
                  <c:v>-0.5</c:v>
                </c:pt>
                <c:pt idx="5456">
                  <c:v>-0.5</c:v>
                </c:pt>
                <c:pt idx="5457">
                  <c:v>-0.5</c:v>
                </c:pt>
                <c:pt idx="5458">
                  <c:v>-0.5</c:v>
                </c:pt>
                <c:pt idx="5459">
                  <c:v>-0.5</c:v>
                </c:pt>
                <c:pt idx="5460">
                  <c:v>-0.5</c:v>
                </c:pt>
                <c:pt idx="5461">
                  <c:v>-0.5</c:v>
                </c:pt>
                <c:pt idx="5462">
                  <c:v>-0.5</c:v>
                </c:pt>
                <c:pt idx="5463">
                  <c:v>-0.5</c:v>
                </c:pt>
                <c:pt idx="5464">
                  <c:v>-0.5</c:v>
                </c:pt>
                <c:pt idx="5465">
                  <c:v>-0.5</c:v>
                </c:pt>
                <c:pt idx="5466">
                  <c:v>-0.5</c:v>
                </c:pt>
                <c:pt idx="5467">
                  <c:v>-0.5</c:v>
                </c:pt>
                <c:pt idx="5468">
                  <c:v>-0.5</c:v>
                </c:pt>
                <c:pt idx="5469">
                  <c:v>-0.5</c:v>
                </c:pt>
                <c:pt idx="5470">
                  <c:v>-0.5</c:v>
                </c:pt>
                <c:pt idx="5471">
                  <c:v>-0.5</c:v>
                </c:pt>
                <c:pt idx="5472">
                  <c:v>-0.5</c:v>
                </c:pt>
                <c:pt idx="5473">
                  <c:v>-0.5</c:v>
                </c:pt>
                <c:pt idx="5474">
                  <c:v>-0.5</c:v>
                </c:pt>
                <c:pt idx="5475">
                  <c:v>-0.5</c:v>
                </c:pt>
                <c:pt idx="5476">
                  <c:v>-0.5</c:v>
                </c:pt>
                <c:pt idx="5477">
                  <c:v>-0.5</c:v>
                </c:pt>
                <c:pt idx="5478">
                  <c:v>-0.5</c:v>
                </c:pt>
                <c:pt idx="5479">
                  <c:v>-0.5</c:v>
                </c:pt>
                <c:pt idx="5480">
                  <c:v>-0.5</c:v>
                </c:pt>
                <c:pt idx="5481">
                  <c:v>-0.5</c:v>
                </c:pt>
                <c:pt idx="5482">
                  <c:v>-0.5</c:v>
                </c:pt>
                <c:pt idx="5483">
                  <c:v>-0.5</c:v>
                </c:pt>
                <c:pt idx="5484">
                  <c:v>-0.5</c:v>
                </c:pt>
                <c:pt idx="5485">
                  <c:v>-0.5</c:v>
                </c:pt>
                <c:pt idx="5486">
                  <c:v>-0.5</c:v>
                </c:pt>
                <c:pt idx="5487">
                  <c:v>-0.5</c:v>
                </c:pt>
                <c:pt idx="5488">
                  <c:v>-0.5</c:v>
                </c:pt>
                <c:pt idx="5489">
                  <c:v>-0.5</c:v>
                </c:pt>
                <c:pt idx="5490">
                  <c:v>-0.5</c:v>
                </c:pt>
                <c:pt idx="5491">
                  <c:v>-0.5</c:v>
                </c:pt>
                <c:pt idx="5492">
                  <c:v>-0.5</c:v>
                </c:pt>
                <c:pt idx="5493">
                  <c:v>-0.5</c:v>
                </c:pt>
                <c:pt idx="5494">
                  <c:v>-0.5</c:v>
                </c:pt>
                <c:pt idx="5495">
                  <c:v>-0.5</c:v>
                </c:pt>
                <c:pt idx="5496">
                  <c:v>-0.5</c:v>
                </c:pt>
                <c:pt idx="5497">
                  <c:v>-0.5</c:v>
                </c:pt>
                <c:pt idx="5498">
                  <c:v>-0.5</c:v>
                </c:pt>
                <c:pt idx="5499">
                  <c:v>-0.5</c:v>
                </c:pt>
                <c:pt idx="5500">
                  <c:v>-0.5</c:v>
                </c:pt>
                <c:pt idx="5501">
                  <c:v>-0.5</c:v>
                </c:pt>
                <c:pt idx="5502">
                  <c:v>-0.5</c:v>
                </c:pt>
                <c:pt idx="5503">
                  <c:v>-0.5</c:v>
                </c:pt>
                <c:pt idx="5504">
                  <c:v>-0.5</c:v>
                </c:pt>
                <c:pt idx="5505">
                  <c:v>-0.5</c:v>
                </c:pt>
                <c:pt idx="5506">
                  <c:v>-0.5</c:v>
                </c:pt>
                <c:pt idx="5507">
                  <c:v>-0.5</c:v>
                </c:pt>
                <c:pt idx="5508">
                  <c:v>-0.5</c:v>
                </c:pt>
                <c:pt idx="5509">
                  <c:v>-0.5</c:v>
                </c:pt>
                <c:pt idx="5510">
                  <c:v>-0.5</c:v>
                </c:pt>
                <c:pt idx="5511">
                  <c:v>-0.5</c:v>
                </c:pt>
                <c:pt idx="5512">
                  <c:v>-0.5</c:v>
                </c:pt>
                <c:pt idx="5513">
                  <c:v>-0.5</c:v>
                </c:pt>
                <c:pt idx="5514">
                  <c:v>-0.5</c:v>
                </c:pt>
                <c:pt idx="5515">
                  <c:v>-0.5</c:v>
                </c:pt>
                <c:pt idx="5516">
                  <c:v>-0.5</c:v>
                </c:pt>
                <c:pt idx="5517">
                  <c:v>-0.5</c:v>
                </c:pt>
                <c:pt idx="5518">
                  <c:v>-0.5</c:v>
                </c:pt>
                <c:pt idx="5519">
                  <c:v>-0.5</c:v>
                </c:pt>
                <c:pt idx="5520">
                  <c:v>-0.5</c:v>
                </c:pt>
                <c:pt idx="5521">
                  <c:v>-0.5</c:v>
                </c:pt>
                <c:pt idx="5522">
                  <c:v>-0.5</c:v>
                </c:pt>
                <c:pt idx="5523">
                  <c:v>-0.5</c:v>
                </c:pt>
                <c:pt idx="5524">
                  <c:v>-0.5</c:v>
                </c:pt>
                <c:pt idx="5525">
                  <c:v>-0.5</c:v>
                </c:pt>
                <c:pt idx="5526">
                  <c:v>-0.5</c:v>
                </c:pt>
                <c:pt idx="5527">
                  <c:v>-0.5</c:v>
                </c:pt>
                <c:pt idx="5528">
                  <c:v>-0.5</c:v>
                </c:pt>
                <c:pt idx="5529">
                  <c:v>-0.5</c:v>
                </c:pt>
                <c:pt idx="5530">
                  <c:v>-0.5</c:v>
                </c:pt>
                <c:pt idx="5531">
                  <c:v>-0.5</c:v>
                </c:pt>
                <c:pt idx="5532">
                  <c:v>-0.5</c:v>
                </c:pt>
                <c:pt idx="5533">
                  <c:v>-0.5</c:v>
                </c:pt>
                <c:pt idx="5534">
                  <c:v>-0.5</c:v>
                </c:pt>
                <c:pt idx="5535">
                  <c:v>-0.5</c:v>
                </c:pt>
                <c:pt idx="5536">
                  <c:v>-0.5</c:v>
                </c:pt>
                <c:pt idx="5537">
                  <c:v>-0.5</c:v>
                </c:pt>
                <c:pt idx="5538">
                  <c:v>-0.5</c:v>
                </c:pt>
                <c:pt idx="5539">
                  <c:v>-0.5</c:v>
                </c:pt>
                <c:pt idx="5540">
                  <c:v>-0.5</c:v>
                </c:pt>
                <c:pt idx="5541">
                  <c:v>-0.5</c:v>
                </c:pt>
                <c:pt idx="5542">
                  <c:v>-0.5</c:v>
                </c:pt>
                <c:pt idx="5543">
                  <c:v>-0.5</c:v>
                </c:pt>
                <c:pt idx="5544">
                  <c:v>-0.5</c:v>
                </c:pt>
                <c:pt idx="5545">
                  <c:v>-0.5</c:v>
                </c:pt>
                <c:pt idx="5546">
                  <c:v>-0.5</c:v>
                </c:pt>
                <c:pt idx="5547">
                  <c:v>-0.5</c:v>
                </c:pt>
                <c:pt idx="5548">
                  <c:v>-0.5</c:v>
                </c:pt>
                <c:pt idx="5549">
                  <c:v>-0.5</c:v>
                </c:pt>
                <c:pt idx="5550">
                  <c:v>-0.5</c:v>
                </c:pt>
                <c:pt idx="5551">
                  <c:v>-0.5</c:v>
                </c:pt>
                <c:pt idx="5552">
                  <c:v>-0.5</c:v>
                </c:pt>
                <c:pt idx="5553">
                  <c:v>-0.5</c:v>
                </c:pt>
                <c:pt idx="5554">
                  <c:v>-0.5</c:v>
                </c:pt>
                <c:pt idx="5555">
                  <c:v>-0.5</c:v>
                </c:pt>
                <c:pt idx="5556">
                  <c:v>-0.5</c:v>
                </c:pt>
                <c:pt idx="5557">
                  <c:v>-0.5</c:v>
                </c:pt>
                <c:pt idx="5558">
                  <c:v>-0.5</c:v>
                </c:pt>
                <c:pt idx="5559">
                  <c:v>-0.5</c:v>
                </c:pt>
                <c:pt idx="5560">
                  <c:v>-0.5</c:v>
                </c:pt>
                <c:pt idx="5561">
                  <c:v>-0.5</c:v>
                </c:pt>
                <c:pt idx="5562">
                  <c:v>-0.5</c:v>
                </c:pt>
                <c:pt idx="5563">
                  <c:v>-0.5</c:v>
                </c:pt>
                <c:pt idx="5564">
                  <c:v>-0.5</c:v>
                </c:pt>
                <c:pt idx="5565">
                  <c:v>-0.5</c:v>
                </c:pt>
                <c:pt idx="5566">
                  <c:v>-0.5</c:v>
                </c:pt>
                <c:pt idx="5567">
                  <c:v>-0.5</c:v>
                </c:pt>
                <c:pt idx="5568">
                  <c:v>-0.5</c:v>
                </c:pt>
                <c:pt idx="5569">
                  <c:v>-0.5</c:v>
                </c:pt>
                <c:pt idx="5570">
                  <c:v>-0.5</c:v>
                </c:pt>
                <c:pt idx="5571">
                  <c:v>-0.5</c:v>
                </c:pt>
                <c:pt idx="5572">
                  <c:v>-0.5</c:v>
                </c:pt>
                <c:pt idx="5573">
                  <c:v>-0.5</c:v>
                </c:pt>
                <c:pt idx="5574">
                  <c:v>-0.5</c:v>
                </c:pt>
                <c:pt idx="5575">
                  <c:v>-0.5</c:v>
                </c:pt>
                <c:pt idx="5576">
                  <c:v>-0.5</c:v>
                </c:pt>
                <c:pt idx="5577">
                  <c:v>-0.5</c:v>
                </c:pt>
                <c:pt idx="5578">
                  <c:v>-0.5</c:v>
                </c:pt>
                <c:pt idx="5579">
                  <c:v>-0.5</c:v>
                </c:pt>
                <c:pt idx="5580">
                  <c:v>-0.5</c:v>
                </c:pt>
                <c:pt idx="5581">
                  <c:v>-0.5</c:v>
                </c:pt>
                <c:pt idx="5582">
                  <c:v>-0.5</c:v>
                </c:pt>
                <c:pt idx="5583">
                  <c:v>-0.5</c:v>
                </c:pt>
                <c:pt idx="5584">
                  <c:v>-0.5</c:v>
                </c:pt>
                <c:pt idx="5585">
                  <c:v>-0.5</c:v>
                </c:pt>
                <c:pt idx="5586">
                  <c:v>-0.5</c:v>
                </c:pt>
                <c:pt idx="5587">
                  <c:v>-0.5</c:v>
                </c:pt>
                <c:pt idx="5588">
                  <c:v>-0.5</c:v>
                </c:pt>
                <c:pt idx="5589">
                  <c:v>-0.5</c:v>
                </c:pt>
                <c:pt idx="5590">
                  <c:v>-0.5</c:v>
                </c:pt>
                <c:pt idx="5591">
                  <c:v>-0.5</c:v>
                </c:pt>
                <c:pt idx="5592">
                  <c:v>-0.5</c:v>
                </c:pt>
                <c:pt idx="5593">
                  <c:v>-0.5</c:v>
                </c:pt>
                <c:pt idx="5594">
                  <c:v>-0.5</c:v>
                </c:pt>
                <c:pt idx="5595">
                  <c:v>-0.5</c:v>
                </c:pt>
                <c:pt idx="5596">
                  <c:v>-0.5</c:v>
                </c:pt>
                <c:pt idx="5597">
                  <c:v>-0.5</c:v>
                </c:pt>
                <c:pt idx="5598">
                  <c:v>-0.5</c:v>
                </c:pt>
                <c:pt idx="5599">
                  <c:v>-0.5</c:v>
                </c:pt>
                <c:pt idx="5600">
                  <c:v>-0.5</c:v>
                </c:pt>
                <c:pt idx="5601">
                  <c:v>-0.5</c:v>
                </c:pt>
                <c:pt idx="5602">
                  <c:v>-0.5</c:v>
                </c:pt>
                <c:pt idx="5603">
                  <c:v>-0.5</c:v>
                </c:pt>
                <c:pt idx="5604">
                  <c:v>-0.5</c:v>
                </c:pt>
                <c:pt idx="5605">
                  <c:v>-0.5</c:v>
                </c:pt>
                <c:pt idx="5606">
                  <c:v>-0.5</c:v>
                </c:pt>
                <c:pt idx="5607">
                  <c:v>-0.5</c:v>
                </c:pt>
                <c:pt idx="5608">
                  <c:v>-0.5</c:v>
                </c:pt>
                <c:pt idx="5609">
                  <c:v>-0.5</c:v>
                </c:pt>
                <c:pt idx="5610">
                  <c:v>-0.5</c:v>
                </c:pt>
                <c:pt idx="5611">
                  <c:v>-0.5</c:v>
                </c:pt>
                <c:pt idx="5612">
                  <c:v>-0.5</c:v>
                </c:pt>
                <c:pt idx="5613">
                  <c:v>-0.5</c:v>
                </c:pt>
                <c:pt idx="5614">
                  <c:v>-0.5</c:v>
                </c:pt>
                <c:pt idx="5615">
                  <c:v>-0.5</c:v>
                </c:pt>
                <c:pt idx="5616">
                  <c:v>-0.5</c:v>
                </c:pt>
                <c:pt idx="5617">
                  <c:v>-0.5</c:v>
                </c:pt>
                <c:pt idx="5618">
                  <c:v>-0.5</c:v>
                </c:pt>
                <c:pt idx="5619">
                  <c:v>-0.5</c:v>
                </c:pt>
                <c:pt idx="5620">
                  <c:v>-0.5</c:v>
                </c:pt>
                <c:pt idx="5621">
                  <c:v>-0.5</c:v>
                </c:pt>
                <c:pt idx="5622">
                  <c:v>-0.5</c:v>
                </c:pt>
                <c:pt idx="5623">
                  <c:v>-0.5</c:v>
                </c:pt>
                <c:pt idx="5624">
                  <c:v>-0.5</c:v>
                </c:pt>
                <c:pt idx="5625">
                  <c:v>-0.5</c:v>
                </c:pt>
                <c:pt idx="5626">
                  <c:v>-0.5</c:v>
                </c:pt>
                <c:pt idx="5627">
                  <c:v>-0.5</c:v>
                </c:pt>
                <c:pt idx="5628">
                  <c:v>-0.5</c:v>
                </c:pt>
                <c:pt idx="5629">
                  <c:v>-0.5</c:v>
                </c:pt>
                <c:pt idx="5630">
                  <c:v>-0.5</c:v>
                </c:pt>
                <c:pt idx="5631">
                  <c:v>-0.5</c:v>
                </c:pt>
                <c:pt idx="5632">
                  <c:v>-0.5</c:v>
                </c:pt>
                <c:pt idx="5633">
                  <c:v>-0.5</c:v>
                </c:pt>
                <c:pt idx="5634">
                  <c:v>-0.5</c:v>
                </c:pt>
                <c:pt idx="5635">
                  <c:v>-0.5</c:v>
                </c:pt>
                <c:pt idx="5636">
                  <c:v>-0.5</c:v>
                </c:pt>
                <c:pt idx="5637">
                  <c:v>-0.5</c:v>
                </c:pt>
                <c:pt idx="5638">
                  <c:v>-0.5</c:v>
                </c:pt>
                <c:pt idx="5639">
                  <c:v>-0.5</c:v>
                </c:pt>
                <c:pt idx="5640">
                  <c:v>-0.5</c:v>
                </c:pt>
                <c:pt idx="5641">
                  <c:v>-0.5</c:v>
                </c:pt>
                <c:pt idx="5642">
                  <c:v>-0.5</c:v>
                </c:pt>
                <c:pt idx="5643">
                  <c:v>-0.5</c:v>
                </c:pt>
                <c:pt idx="5644">
                  <c:v>-0.5</c:v>
                </c:pt>
                <c:pt idx="5645">
                  <c:v>-0.5</c:v>
                </c:pt>
                <c:pt idx="5646">
                  <c:v>-0.5</c:v>
                </c:pt>
                <c:pt idx="5647">
                  <c:v>-0.5</c:v>
                </c:pt>
                <c:pt idx="5648">
                  <c:v>-0.5</c:v>
                </c:pt>
                <c:pt idx="5649">
                  <c:v>-0.5</c:v>
                </c:pt>
                <c:pt idx="5650">
                  <c:v>-0.5</c:v>
                </c:pt>
                <c:pt idx="5651">
                  <c:v>-0.5</c:v>
                </c:pt>
                <c:pt idx="5652">
                  <c:v>-0.5</c:v>
                </c:pt>
                <c:pt idx="5653">
                  <c:v>-0.5</c:v>
                </c:pt>
                <c:pt idx="5654">
                  <c:v>-0.5</c:v>
                </c:pt>
                <c:pt idx="5655">
                  <c:v>-0.5</c:v>
                </c:pt>
                <c:pt idx="5656">
                  <c:v>-0.5</c:v>
                </c:pt>
                <c:pt idx="5657">
                  <c:v>-0.5</c:v>
                </c:pt>
                <c:pt idx="5658">
                  <c:v>-0.5</c:v>
                </c:pt>
                <c:pt idx="5659">
                  <c:v>-0.5</c:v>
                </c:pt>
                <c:pt idx="5660">
                  <c:v>-0.5</c:v>
                </c:pt>
                <c:pt idx="5661">
                  <c:v>-0.5</c:v>
                </c:pt>
                <c:pt idx="5662">
                  <c:v>-0.5</c:v>
                </c:pt>
                <c:pt idx="5663">
                  <c:v>-0.5</c:v>
                </c:pt>
                <c:pt idx="5664">
                  <c:v>-0.5</c:v>
                </c:pt>
                <c:pt idx="5665">
                  <c:v>-0.5</c:v>
                </c:pt>
                <c:pt idx="5666">
                  <c:v>-0.5</c:v>
                </c:pt>
                <c:pt idx="5667">
                  <c:v>-0.5</c:v>
                </c:pt>
                <c:pt idx="5668">
                  <c:v>-0.5</c:v>
                </c:pt>
                <c:pt idx="5669">
                  <c:v>-0.5</c:v>
                </c:pt>
                <c:pt idx="5670">
                  <c:v>-0.5</c:v>
                </c:pt>
                <c:pt idx="5671">
                  <c:v>-0.5</c:v>
                </c:pt>
                <c:pt idx="5672">
                  <c:v>-0.5</c:v>
                </c:pt>
                <c:pt idx="5673">
                  <c:v>-0.5</c:v>
                </c:pt>
                <c:pt idx="5674">
                  <c:v>-0.5</c:v>
                </c:pt>
                <c:pt idx="5675">
                  <c:v>-0.5</c:v>
                </c:pt>
                <c:pt idx="5676">
                  <c:v>-0.5</c:v>
                </c:pt>
                <c:pt idx="5677">
                  <c:v>-0.5</c:v>
                </c:pt>
                <c:pt idx="5678">
                  <c:v>-0.5</c:v>
                </c:pt>
                <c:pt idx="5679">
                  <c:v>-0.5</c:v>
                </c:pt>
                <c:pt idx="5680">
                  <c:v>-0.5</c:v>
                </c:pt>
                <c:pt idx="5681">
                  <c:v>-0.5</c:v>
                </c:pt>
                <c:pt idx="5682">
                  <c:v>-0.5</c:v>
                </c:pt>
                <c:pt idx="5683">
                  <c:v>-0.5</c:v>
                </c:pt>
                <c:pt idx="5684">
                  <c:v>-0.5</c:v>
                </c:pt>
                <c:pt idx="5685">
                  <c:v>-0.5</c:v>
                </c:pt>
                <c:pt idx="5686">
                  <c:v>-0.5</c:v>
                </c:pt>
                <c:pt idx="5687">
                  <c:v>-0.5</c:v>
                </c:pt>
                <c:pt idx="5688">
                  <c:v>-0.5</c:v>
                </c:pt>
                <c:pt idx="5689">
                  <c:v>-0.5</c:v>
                </c:pt>
                <c:pt idx="5690">
                  <c:v>-0.5</c:v>
                </c:pt>
                <c:pt idx="5691">
                  <c:v>-0.5</c:v>
                </c:pt>
                <c:pt idx="5692">
                  <c:v>-0.5</c:v>
                </c:pt>
                <c:pt idx="5693">
                  <c:v>-0.5</c:v>
                </c:pt>
                <c:pt idx="5694">
                  <c:v>-0.5</c:v>
                </c:pt>
                <c:pt idx="5695">
                  <c:v>-0.5</c:v>
                </c:pt>
                <c:pt idx="5696">
                  <c:v>-0.5</c:v>
                </c:pt>
                <c:pt idx="5697">
                  <c:v>-0.5</c:v>
                </c:pt>
                <c:pt idx="5698">
                  <c:v>-0.5</c:v>
                </c:pt>
                <c:pt idx="5699">
                  <c:v>-0.5</c:v>
                </c:pt>
                <c:pt idx="5700">
                  <c:v>-0.5</c:v>
                </c:pt>
                <c:pt idx="5701">
                  <c:v>-0.5</c:v>
                </c:pt>
                <c:pt idx="5702">
                  <c:v>-0.5</c:v>
                </c:pt>
                <c:pt idx="5703">
                  <c:v>-0.5</c:v>
                </c:pt>
                <c:pt idx="5704">
                  <c:v>-0.5</c:v>
                </c:pt>
                <c:pt idx="5705">
                  <c:v>-0.5</c:v>
                </c:pt>
                <c:pt idx="5706">
                  <c:v>-0.5</c:v>
                </c:pt>
                <c:pt idx="5707">
                  <c:v>-0.5</c:v>
                </c:pt>
                <c:pt idx="5708">
                  <c:v>-0.5</c:v>
                </c:pt>
                <c:pt idx="5709">
                  <c:v>-0.5</c:v>
                </c:pt>
                <c:pt idx="5710">
                  <c:v>-0.5</c:v>
                </c:pt>
                <c:pt idx="5711">
                  <c:v>-0.5</c:v>
                </c:pt>
                <c:pt idx="5712">
                  <c:v>-0.5</c:v>
                </c:pt>
                <c:pt idx="5713">
                  <c:v>-0.5</c:v>
                </c:pt>
                <c:pt idx="5714">
                  <c:v>-0.5</c:v>
                </c:pt>
                <c:pt idx="5715">
                  <c:v>-0.5</c:v>
                </c:pt>
                <c:pt idx="5716">
                  <c:v>-0.5</c:v>
                </c:pt>
                <c:pt idx="5717">
                  <c:v>-0.5</c:v>
                </c:pt>
                <c:pt idx="5718">
                  <c:v>-0.5</c:v>
                </c:pt>
                <c:pt idx="5719">
                  <c:v>-0.5</c:v>
                </c:pt>
                <c:pt idx="5720">
                  <c:v>-0.5</c:v>
                </c:pt>
                <c:pt idx="5721">
                  <c:v>-0.5</c:v>
                </c:pt>
                <c:pt idx="5722">
                  <c:v>-0.5</c:v>
                </c:pt>
                <c:pt idx="5723">
                  <c:v>-0.5</c:v>
                </c:pt>
                <c:pt idx="5724">
                  <c:v>-0.5</c:v>
                </c:pt>
                <c:pt idx="5725">
                  <c:v>-0.5</c:v>
                </c:pt>
                <c:pt idx="5726">
                  <c:v>-0.5</c:v>
                </c:pt>
                <c:pt idx="5727">
                  <c:v>-0.5</c:v>
                </c:pt>
                <c:pt idx="5728">
                  <c:v>-0.5</c:v>
                </c:pt>
                <c:pt idx="5729">
                  <c:v>-0.5</c:v>
                </c:pt>
                <c:pt idx="5730">
                  <c:v>-0.5</c:v>
                </c:pt>
                <c:pt idx="5731">
                  <c:v>-0.5</c:v>
                </c:pt>
                <c:pt idx="5732">
                  <c:v>-0.5</c:v>
                </c:pt>
                <c:pt idx="5733">
                  <c:v>-0.5</c:v>
                </c:pt>
                <c:pt idx="5734">
                  <c:v>-0.5</c:v>
                </c:pt>
                <c:pt idx="5735">
                  <c:v>-0.5</c:v>
                </c:pt>
                <c:pt idx="5736">
                  <c:v>-0.5</c:v>
                </c:pt>
                <c:pt idx="5737">
                  <c:v>-0.5</c:v>
                </c:pt>
                <c:pt idx="5738">
                  <c:v>-0.5</c:v>
                </c:pt>
                <c:pt idx="5739">
                  <c:v>-0.5</c:v>
                </c:pt>
                <c:pt idx="5740">
                  <c:v>-0.5</c:v>
                </c:pt>
                <c:pt idx="5741">
                  <c:v>-0.5</c:v>
                </c:pt>
                <c:pt idx="5742">
                  <c:v>-0.5</c:v>
                </c:pt>
                <c:pt idx="5743">
                  <c:v>-0.5</c:v>
                </c:pt>
                <c:pt idx="5744">
                  <c:v>-0.5</c:v>
                </c:pt>
                <c:pt idx="5745">
                  <c:v>-0.5</c:v>
                </c:pt>
                <c:pt idx="5746">
                  <c:v>-0.5</c:v>
                </c:pt>
                <c:pt idx="5747">
                  <c:v>-0.5</c:v>
                </c:pt>
                <c:pt idx="5748">
                  <c:v>-0.5</c:v>
                </c:pt>
                <c:pt idx="5749">
                  <c:v>-0.5</c:v>
                </c:pt>
                <c:pt idx="5750">
                  <c:v>-0.5</c:v>
                </c:pt>
                <c:pt idx="5751">
                  <c:v>-0.5</c:v>
                </c:pt>
                <c:pt idx="5752">
                  <c:v>-0.5</c:v>
                </c:pt>
                <c:pt idx="5753">
                  <c:v>-0.5</c:v>
                </c:pt>
                <c:pt idx="5754">
                  <c:v>-0.5</c:v>
                </c:pt>
                <c:pt idx="5755">
                  <c:v>-0.5</c:v>
                </c:pt>
                <c:pt idx="5756">
                  <c:v>-0.5</c:v>
                </c:pt>
                <c:pt idx="5757">
                  <c:v>-0.5</c:v>
                </c:pt>
                <c:pt idx="5758">
                  <c:v>-0.5</c:v>
                </c:pt>
                <c:pt idx="5759">
                  <c:v>-0.5</c:v>
                </c:pt>
                <c:pt idx="5760">
                  <c:v>-0.5</c:v>
                </c:pt>
                <c:pt idx="5761">
                  <c:v>-0.5</c:v>
                </c:pt>
                <c:pt idx="5762">
                  <c:v>-0.5</c:v>
                </c:pt>
                <c:pt idx="5763">
                  <c:v>-0.5</c:v>
                </c:pt>
                <c:pt idx="5764">
                  <c:v>-0.5</c:v>
                </c:pt>
                <c:pt idx="5765">
                  <c:v>-0.5</c:v>
                </c:pt>
                <c:pt idx="5766">
                  <c:v>-0.5</c:v>
                </c:pt>
                <c:pt idx="5767">
                  <c:v>-0.5</c:v>
                </c:pt>
                <c:pt idx="5768">
                  <c:v>-0.5</c:v>
                </c:pt>
                <c:pt idx="5769">
                  <c:v>-0.5</c:v>
                </c:pt>
                <c:pt idx="5770">
                  <c:v>-0.5</c:v>
                </c:pt>
                <c:pt idx="5771">
                  <c:v>-0.5</c:v>
                </c:pt>
                <c:pt idx="5772">
                  <c:v>-0.5</c:v>
                </c:pt>
                <c:pt idx="5773">
                  <c:v>-0.5</c:v>
                </c:pt>
                <c:pt idx="5774">
                  <c:v>-0.5</c:v>
                </c:pt>
                <c:pt idx="5775">
                  <c:v>-0.5</c:v>
                </c:pt>
                <c:pt idx="5776">
                  <c:v>-0.5</c:v>
                </c:pt>
                <c:pt idx="5777">
                  <c:v>-0.5</c:v>
                </c:pt>
                <c:pt idx="5778">
                  <c:v>-0.5</c:v>
                </c:pt>
                <c:pt idx="5779">
                  <c:v>-0.5</c:v>
                </c:pt>
                <c:pt idx="5780">
                  <c:v>-0.5</c:v>
                </c:pt>
                <c:pt idx="5781">
                  <c:v>-0.5</c:v>
                </c:pt>
                <c:pt idx="5782">
                  <c:v>-0.5</c:v>
                </c:pt>
                <c:pt idx="5783">
                  <c:v>-0.5</c:v>
                </c:pt>
                <c:pt idx="5784">
                  <c:v>-0.5</c:v>
                </c:pt>
                <c:pt idx="5785">
                  <c:v>-0.5</c:v>
                </c:pt>
                <c:pt idx="5786">
                  <c:v>-0.5</c:v>
                </c:pt>
                <c:pt idx="5787">
                  <c:v>-0.5</c:v>
                </c:pt>
                <c:pt idx="5788">
                  <c:v>-0.5</c:v>
                </c:pt>
                <c:pt idx="5789">
                  <c:v>-0.5</c:v>
                </c:pt>
                <c:pt idx="5790">
                  <c:v>-0.5</c:v>
                </c:pt>
                <c:pt idx="5791">
                  <c:v>-0.5</c:v>
                </c:pt>
                <c:pt idx="5792">
                  <c:v>-0.5</c:v>
                </c:pt>
                <c:pt idx="5793">
                  <c:v>-0.5</c:v>
                </c:pt>
                <c:pt idx="5794">
                  <c:v>-0.5</c:v>
                </c:pt>
                <c:pt idx="5795">
                  <c:v>-0.5</c:v>
                </c:pt>
                <c:pt idx="5796">
                  <c:v>-0.5</c:v>
                </c:pt>
                <c:pt idx="5797">
                  <c:v>-0.5</c:v>
                </c:pt>
                <c:pt idx="5798">
                  <c:v>-0.5</c:v>
                </c:pt>
                <c:pt idx="5799">
                  <c:v>-0.5</c:v>
                </c:pt>
                <c:pt idx="5800">
                  <c:v>-0.5</c:v>
                </c:pt>
                <c:pt idx="5801">
                  <c:v>-0.5</c:v>
                </c:pt>
                <c:pt idx="5802">
                  <c:v>-0.5</c:v>
                </c:pt>
                <c:pt idx="5803">
                  <c:v>-0.5</c:v>
                </c:pt>
                <c:pt idx="5804">
                  <c:v>-0.5</c:v>
                </c:pt>
                <c:pt idx="5805">
                  <c:v>-0.5</c:v>
                </c:pt>
                <c:pt idx="5806">
                  <c:v>-0.5</c:v>
                </c:pt>
                <c:pt idx="5807">
                  <c:v>-0.5</c:v>
                </c:pt>
                <c:pt idx="5808">
                  <c:v>-0.5</c:v>
                </c:pt>
                <c:pt idx="5809">
                  <c:v>-0.5</c:v>
                </c:pt>
                <c:pt idx="5810">
                  <c:v>-0.5</c:v>
                </c:pt>
                <c:pt idx="5811">
                  <c:v>-0.5</c:v>
                </c:pt>
                <c:pt idx="5812">
                  <c:v>-0.5</c:v>
                </c:pt>
                <c:pt idx="5813">
                  <c:v>-0.5</c:v>
                </c:pt>
                <c:pt idx="5814">
                  <c:v>-0.5</c:v>
                </c:pt>
                <c:pt idx="5815">
                  <c:v>-0.5</c:v>
                </c:pt>
                <c:pt idx="5816">
                  <c:v>-0.5</c:v>
                </c:pt>
                <c:pt idx="5817">
                  <c:v>-0.5</c:v>
                </c:pt>
                <c:pt idx="5818">
                  <c:v>-0.5</c:v>
                </c:pt>
                <c:pt idx="5819">
                  <c:v>-0.5</c:v>
                </c:pt>
                <c:pt idx="5820">
                  <c:v>-0.5</c:v>
                </c:pt>
                <c:pt idx="5821">
                  <c:v>-0.5</c:v>
                </c:pt>
                <c:pt idx="5822">
                  <c:v>-0.5</c:v>
                </c:pt>
                <c:pt idx="5823">
                  <c:v>-0.5</c:v>
                </c:pt>
                <c:pt idx="5824">
                  <c:v>-0.5</c:v>
                </c:pt>
                <c:pt idx="5825">
                  <c:v>-0.5</c:v>
                </c:pt>
                <c:pt idx="5826">
                  <c:v>-0.5</c:v>
                </c:pt>
                <c:pt idx="5827">
                  <c:v>-0.5</c:v>
                </c:pt>
                <c:pt idx="5828">
                  <c:v>-0.5</c:v>
                </c:pt>
                <c:pt idx="5829">
                  <c:v>-0.5</c:v>
                </c:pt>
                <c:pt idx="5830">
                  <c:v>-0.5</c:v>
                </c:pt>
                <c:pt idx="5831">
                  <c:v>-0.5</c:v>
                </c:pt>
                <c:pt idx="5832">
                  <c:v>-0.5</c:v>
                </c:pt>
                <c:pt idx="5833">
                  <c:v>-0.5</c:v>
                </c:pt>
                <c:pt idx="5834">
                  <c:v>-0.5</c:v>
                </c:pt>
                <c:pt idx="5835">
                  <c:v>-0.5</c:v>
                </c:pt>
                <c:pt idx="5836">
                  <c:v>-0.5</c:v>
                </c:pt>
                <c:pt idx="5837">
                  <c:v>-0.5</c:v>
                </c:pt>
                <c:pt idx="5838">
                  <c:v>-0.5</c:v>
                </c:pt>
                <c:pt idx="5839">
                  <c:v>-0.5</c:v>
                </c:pt>
                <c:pt idx="5840">
                  <c:v>-0.5</c:v>
                </c:pt>
                <c:pt idx="5841">
                  <c:v>-0.5</c:v>
                </c:pt>
                <c:pt idx="5842">
                  <c:v>-0.5</c:v>
                </c:pt>
                <c:pt idx="5843">
                  <c:v>-0.5</c:v>
                </c:pt>
                <c:pt idx="5844">
                  <c:v>-0.5</c:v>
                </c:pt>
                <c:pt idx="5845">
                  <c:v>-0.5</c:v>
                </c:pt>
                <c:pt idx="5846">
                  <c:v>-0.5</c:v>
                </c:pt>
                <c:pt idx="5847">
                  <c:v>-0.5</c:v>
                </c:pt>
                <c:pt idx="5848">
                  <c:v>-0.5</c:v>
                </c:pt>
                <c:pt idx="5849">
                  <c:v>-0.5</c:v>
                </c:pt>
                <c:pt idx="5850">
                  <c:v>-0.5</c:v>
                </c:pt>
                <c:pt idx="5851">
                  <c:v>-0.5</c:v>
                </c:pt>
                <c:pt idx="5852">
                  <c:v>-0.5</c:v>
                </c:pt>
                <c:pt idx="5853">
                  <c:v>-0.5</c:v>
                </c:pt>
                <c:pt idx="5854">
                  <c:v>-0.5</c:v>
                </c:pt>
                <c:pt idx="5855">
                  <c:v>-0.5</c:v>
                </c:pt>
                <c:pt idx="5856">
                  <c:v>-0.5</c:v>
                </c:pt>
                <c:pt idx="5857">
                  <c:v>-0.5</c:v>
                </c:pt>
                <c:pt idx="5858">
                  <c:v>-0.5</c:v>
                </c:pt>
                <c:pt idx="5859">
                  <c:v>-0.5</c:v>
                </c:pt>
                <c:pt idx="5860">
                  <c:v>-0.5</c:v>
                </c:pt>
                <c:pt idx="5861">
                  <c:v>-0.5</c:v>
                </c:pt>
                <c:pt idx="5862">
                  <c:v>-0.5</c:v>
                </c:pt>
                <c:pt idx="5863">
                  <c:v>-0.5</c:v>
                </c:pt>
                <c:pt idx="5864">
                  <c:v>-0.5</c:v>
                </c:pt>
                <c:pt idx="5865">
                  <c:v>-0.5</c:v>
                </c:pt>
                <c:pt idx="5866">
                  <c:v>-0.5</c:v>
                </c:pt>
                <c:pt idx="5867">
                  <c:v>-0.5</c:v>
                </c:pt>
                <c:pt idx="5868">
                  <c:v>-0.5</c:v>
                </c:pt>
                <c:pt idx="5869">
                  <c:v>-0.5</c:v>
                </c:pt>
                <c:pt idx="5870">
                  <c:v>-0.5</c:v>
                </c:pt>
                <c:pt idx="5871">
                  <c:v>-0.5</c:v>
                </c:pt>
                <c:pt idx="5872">
                  <c:v>-0.5</c:v>
                </c:pt>
                <c:pt idx="5873">
                  <c:v>-0.5</c:v>
                </c:pt>
                <c:pt idx="5874">
                  <c:v>-0.5</c:v>
                </c:pt>
                <c:pt idx="5875">
                  <c:v>-0.5</c:v>
                </c:pt>
                <c:pt idx="5876">
                  <c:v>-0.5</c:v>
                </c:pt>
                <c:pt idx="5877">
                  <c:v>-0.5</c:v>
                </c:pt>
                <c:pt idx="5878">
                  <c:v>-0.5</c:v>
                </c:pt>
                <c:pt idx="5879">
                  <c:v>-0.5</c:v>
                </c:pt>
                <c:pt idx="5880">
                  <c:v>-0.5</c:v>
                </c:pt>
                <c:pt idx="5881">
                  <c:v>-0.5</c:v>
                </c:pt>
                <c:pt idx="5882">
                  <c:v>-0.5</c:v>
                </c:pt>
                <c:pt idx="5883">
                  <c:v>-0.5</c:v>
                </c:pt>
                <c:pt idx="5884">
                  <c:v>-0.5</c:v>
                </c:pt>
                <c:pt idx="5885">
                  <c:v>-0.5</c:v>
                </c:pt>
                <c:pt idx="5886">
                  <c:v>-0.5</c:v>
                </c:pt>
                <c:pt idx="5887">
                  <c:v>-0.5</c:v>
                </c:pt>
                <c:pt idx="5888">
                  <c:v>-0.5</c:v>
                </c:pt>
                <c:pt idx="5889">
                  <c:v>-0.5</c:v>
                </c:pt>
                <c:pt idx="5890">
                  <c:v>-0.5</c:v>
                </c:pt>
                <c:pt idx="5891">
                  <c:v>-0.5</c:v>
                </c:pt>
                <c:pt idx="5892">
                  <c:v>-0.5</c:v>
                </c:pt>
                <c:pt idx="5893">
                  <c:v>-0.5</c:v>
                </c:pt>
                <c:pt idx="5894">
                  <c:v>-0.5</c:v>
                </c:pt>
                <c:pt idx="5895">
                  <c:v>-0.5</c:v>
                </c:pt>
                <c:pt idx="5896">
                  <c:v>-0.5</c:v>
                </c:pt>
                <c:pt idx="5897">
                  <c:v>-0.5</c:v>
                </c:pt>
                <c:pt idx="5898">
                  <c:v>-0.5</c:v>
                </c:pt>
                <c:pt idx="5899">
                  <c:v>-0.5</c:v>
                </c:pt>
                <c:pt idx="5900">
                  <c:v>-0.5</c:v>
                </c:pt>
                <c:pt idx="5901">
                  <c:v>-0.5</c:v>
                </c:pt>
                <c:pt idx="5902">
                  <c:v>-0.5</c:v>
                </c:pt>
                <c:pt idx="5903">
                  <c:v>-0.5</c:v>
                </c:pt>
                <c:pt idx="5904">
                  <c:v>-0.5</c:v>
                </c:pt>
                <c:pt idx="5905">
                  <c:v>-0.5</c:v>
                </c:pt>
                <c:pt idx="5906">
                  <c:v>-0.5</c:v>
                </c:pt>
                <c:pt idx="5907">
                  <c:v>-0.5</c:v>
                </c:pt>
                <c:pt idx="5908">
                  <c:v>-0.5</c:v>
                </c:pt>
                <c:pt idx="5909">
                  <c:v>-0.5</c:v>
                </c:pt>
                <c:pt idx="5910">
                  <c:v>-0.5</c:v>
                </c:pt>
                <c:pt idx="5911">
                  <c:v>-0.5</c:v>
                </c:pt>
                <c:pt idx="5912">
                  <c:v>-0.5</c:v>
                </c:pt>
                <c:pt idx="5913">
                  <c:v>-0.5</c:v>
                </c:pt>
                <c:pt idx="5914">
                  <c:v>-0.5</c:v>
                </c:pt>
                <c:pt idx="5915">
                  <c:v>-0.5</c:v>
                </c:pt>
                <c:pt idx="5916">
                  <c:v>-0.5</c:v>
                </c:pt>
                <c:pt idx="5917">
                  <c:v>-0.5</c:v>
                </c:pt>
                <c:pt idx="5918">
                  <c:v>-0.5</c:v>
                </c:pt>
                <c:pt idx="5919">
                  <c:v>-0.5</c:v>
                </c:pt>
                <c:pt idx="5920">
                  <c:v>-0.5</c:v>
                </c:pt>
                <c:pt idx="5921">
                  <c:v>-0.5</c:v>
                </c:pt>
                <c:pt idx="5922">
                  <c:v>-0.5</c:v>
                </c:pt>
                <c:pt idx="5923">
                  <c:v>-0.5</c:v>
                </c:pt>
                <c:pt idx="5924">
                  <c:v>-0.5</c:v>
                </c:pt>
                <c:pt idx="5925">
                  <c:v>-0.5</c:v>
                </c:pt>
                <c:pt idx="5926">
                  <c:v>-0.5</c:v>
                </c:pt>
                <c:pt idx="5927">
                  <c:v>-0.5</c:v>
                </c:pt>
                <c:pt idx="5928">
                  <c:v>-0.5</c:v>
                </c:pt>
                <c:pt idx="5929">
                  <c:v>-0.5</c:v>
                </c:pt>
                <c:pt idx="5930">
                  <c:v>-0.5</c:v>
                </c:pt>
                <c:pt idx="5931">
                  <c:v>-0.5</c:v>
                </c:pt>
                <c:pt idx="5932">
                  <c:v>-0.5</c:v>
                </c:pt>
                <c:pt idx="5933">
                  <c:v>-0.5</c:v>
                </c:pt>
                <c:pt idx="5934">
                  <c:v>-0.5</c:v>
                </c:pt>
                <c:pt idx="5935">
                  <c:v>-0.5</c:v>
                </c:pt>
                <c:pt idx="5936">
                  <c:v>-0.5</c:v>
                </c:pt>
                <c:pt idx="5937">
                  <c:v>-0.5</c:v>
                </c:pt>
                <c:pt idx="5938">
                  <c:v>-0.5</c:v>
                </c:pt>
                <c:pt idx="5939">
                  <c:v>-0.5</c:v>
                </c:pt>
                <c:pt idx="5940">
                  <c:v>-0.5</c:v>
                </c:pt>
                <c:pt idx="5941">
                  <c:v>-0.5</c:v>
                </c:pt>
                <c:pt idx="5942">
                  <c:v>-0.5</c:v>
                </c:pt>
                <c:pt idx="5943">
                  <c:v>-0.5</c:v>
                </c:pt>
                <c:pt idx="5944">
                  <c:v>-0.5</c:v>
                </c:pt>
                <c:pt idx="5945">
                  <c:v>-0.5</c:v>
                </c:pt>
                <c:pt idx="5946">
                  <c:v>-0.5</c:v>
                </c:pt>
                <c:pt idx="5947">
                  <c:v>-0.5</c:v>
                </c:pt>
                <c:pt idx="5948">
                  <c:v>-0.5</c:v>
                </c:pt>
                <c:pt idx="5949">
                  <c:v>-0.5</c:v>
                </c:pt>
                <c:pt idx="5950">
                  <c:v>-0.5</c:v>
                </c:pt>
                <c:pt idx="5951">
                  <c:v>-0.5</c:v>
                </c:pt>
                <c:pt idx="5952">
                  <c:v>-0.5</c:v>
                </c:pt>
                <c:pt idx="5953">
                  <c:v>-0.5</c:v>
                </c:pt>
                <c:pt idx="5954">
                  <c:v>-0.5</c:v>
                </c:pt>
                <c:pt idx="5955">
                  <c:v>-0.5</c:v>
                </c:pt>
                <c:pt idx="5956">
                  <c:v>-0.5</c:v>
                </c:pt>
                <c:pt idx="5957">
                  <c:v>-0.5</c:v>
                </c:pt>
                <c:pt idx="5958">
                  <c:v>-0.5</c:v>
                </c:pt>
                <c:pt idx="5959">
                  <c:v>-0.5</c:v>
                </c:pt>
                <c:pt idx="5960">
                  <c:v>-0.5</c:v>
                </c:pt>
                <c:pt idx="5961">
                  <c:v>-0.5</c:v>
                </c:pt>
                <c:pt idx="5962">
                  <c:v>-0.5</c:v>
                </c:pt>
                <c:pt idx="5963">
                  <c:v>-0.5</c:v>
                </c:pt>
                <c:pt idx="5964">
                  <c:v>-0.5</c:v>
                </c:pt>
                <c:pt idx="5965">
                  <c:v>-0.5</c:v>
                </c:pt>
                <c:pt idx="5966">
                  <c:v>-0.5</c:v>
                </c:pt>
                <c:pt idx="5967">
                  <c:v>-0.5</c:v>
                </c:pt>
                <c:pt idx="5968">
                  <c:v>-0.5</c:v>
                </c:pt>
                <c:pt idx="5969">
                  <c:v>-0.5</c:v>
                </c:pt>
                <c:pt idx="5970">
                  <c:v>-0.5</c:v>
                </c:pt>
                <c:pt idx="5971">
                  <c:v>-0.5</c:v>
                </c:pt>
                <c:pt idx="5972">
                  <c:v>-0.5</c:v>
                </c:pt>
                <c:pt idx="5973">
                  <c:v>-0.5</c:v>
                </c:pt>
                <c:pt idx="5974">
                  <c:v>-0.5</c:v>
                </c:pt>
                <c:pt idx="5975">
                  <c:v>-0.5</c:v>
                </c:pt>
                <c:pt idx="5976">
                  <c:v>-0.5</c:v>
                </c:pt>
                <c:pt idx="5977">
                  <c:v>-0.5</c:v>
                </c:pt>
                <c:pt idx="5978">
                  <c:v>-0.5</c:v>
                </c:pt>
                <c:pt idx="5979">
                  <c:v>-0.5</c:v>
                </c:pt>
                <c:pt idx="5980">
                  <c:v>-0.5</c:v>
                </c:pt>
                <c:pt idx="5981">
                  <c:v>-0.5</c:v>
                </c:pt>
                <c:pt idx="5982">
                  <c:v>-0.5</c:v>
                </c:pt>
                <c:pt idx="5983">
                  <c:v>-0.5</c:v>
                </c:pt>
                <c:pt idx="5984">
                  <c:v>-0.5</c:v>
                </c:pt>
                <c:pt idx="5985">
                  <c:v>-0.5</c:v>
                </c:pt>
                <c:pt idx="5986">
                  <c:v>-0.5</c:v>
                </c:pt>
                <c:pt idx="5987">
                  <c:v>-0.5</c:v>
                </c:pt>
                <c:pt idx="5988">
                  <c:v>-0.5</c:v>
                </c:pt>
                <c:pt idx="5989">
                  <c:v>-0.5</c:v>
                </c:pt>
                <c:pt idx="5990">
                  <c:v>-0.5</c:v>
                </c:pt>
                <c:pt idx="5991">
                  <c:v>-0.5</c:v>
                </c:pt>
                <c:pt idx="5992">
                  <c:v>-0.5</c:v>
                </c:pt>
                <c:pt idx="5993">
                  <c:v>-0.5</c:v>
                </c:pt>
                <c:pt idx="5994">
                  <c:v>-0.5</c:v>
                </c:pt>
                <c:pt idx="5995">
                  <c:v>-0.5</c:v>
                </c:pt>
                <c:pt idx="5996">
                  <c:v>-0.5</c:v>
                </c:pt>
                <c:pt idx="5997">
                  <c:v>-0.5</c:v>
                </c:pt>
                <c:pt idx="5998">
                  <c:v>-0.5</c:v>
                </c:pt>
                <c:pt idx="5999">
                  <c:v>-0.5</c:v>
                </c:pt>
                <c:pt idx="6000">
                  <c:v>-0.5</c:v>
                </c:pt>
                <c:pt idx="6001">
                  <c:v>-0.5</c:v>
                </c:pt>
                <c:pt idx="6002">
                  <c:v>-0.5</c:v>
                </c:pt>
                <c:pt idx="6003">
                  <c:v>-0.5</c:v>
                </c:pt>
                <c:pt idx="6004">
                  <c:v>-0.5</c:v>
                </c:pt>
                <c:pt idx="6005">
                  <c:v>-0.5</c:v>
                </c:pt>
                <c:pt idx="6006">
                  <c:v>-0.5</c:v>
                </c:pt>
                <c:pt idx="6007">
                  <c:v>-0.5</c:v>
                </c:pt>
                <c:pt idx="6008">
                  <c:v>-0.5</c:v>
                </c:pt>
                <c:pt idx="6009">
                  <c:v>-0.5</c:v>
                </c:pt>
                <c:pt idx="6010">
                  <c:v>-0.5</c:v>
                </c:pt>
                <c:pt idx="6011">
                  <c:v>-0.5</c:v>
                </c:pt>
                <c:pt idx="6012">
                  <c:v>-0.5</c:v>
                </c:pt>
                <c:pt idx="6013">
                  <c:v>-0.5</c:v>
                </c:pt>
                <c:pt idx="6014">
                  <c:v>-0.5</c:v>
                </c:pt>
                <c:pt idx="6015">
                  <c:v>-0.5</c:v>
                </c:pt>
                <c:pt idx="6016">
                  <c:v>-0.5</c:v>
                </c:pt>
                <c:pt idx="6017">
                  <c:v>-0.5</c:v>
                </c:pt>
                <c:pt idx="6018">
                  <c:v>-0.5</c:v>
                </c:pt>
                <c:pt idx="6019">
                  <c:v>-0.5</c:v>
                </c:pt>
                <c:pt idx="6020">
                  <c:v>-0.5</c:v>
                </c:pt>
                <c:pt idx="6021">
                  <c:v>-0.5</c:v>
                </c:pt>
                <c:pt idx="6022">
                  <c:v>-0.5</c:v>
                </c:pt>
                <c:pt idx="6023">
                  <c:v>-0.5</c:v>
                </c:pt>
                <c:pt idx="6024">
                  <c:v>-0.5</c:v>
                </c:pt>
                <c:pt idx="6025">
                  <c:v>-0.5</c:v>
                </c:pt>
                <c:pt idx="6026">
                  <c:v>-0.5</c:v>
                </c:pt>
                <c:pt idx="6027">
                  <c:v>-0.5</c:v>
                </c:pt>
                <c:pt idx="6028">
                  <c:v>-0.5</c:v>
                </c:pt>
                <c:pt idx="6029">
                  <c:v>-0.5</c:v>
                </c:pt>
                <c:pt idx="6030">
                  <c:v>-0.5</c:v>
                </c:pt>
                <c:pt idx="6031">
                  <c:v>-0.5</c:v>
                </c:pt>
                <c:pt idx="6032">
                  <c:v>-0.5</c:v>
                </c:pt>
                <c:pt idx="6033">
                  <c:v>-0.5</c:v>
                </c:pt>
                <c:pt idx="6034">
                  <c:v>-0.5</c:v>
                </c:pt>
                <c:pt idx="6035">
                  <c:v>-0.5</c:v>
                </c:pt>
                <c:pt idx="6036">
                  <c:v>-0.5</c:v>
                </c:pt>
                <c:pt idx="6037">
                  <c:v>-0.5</c:v>
                </c:pt>
                <c:pt idx="6038">
                  <c:v>-0.5</c:v>
                </c:pt>
                <c:pt idx="6039">
                  <c:v>-0.5</c:v>
                </c:pt>
                <c:pt idx="6040">
                  <c:v>-0.5</c:v>
                </c:pt>
                <c:pt idx="6041">
                  <c:v>-0.5</c:v>
                </c:pt>
                <c:pt idx="6042">
                  <c:v>-0.5</c:v>
                </c:pt>
                <c:pt idx="6043">
                  <c:v>-0.5</c:v>
                </c:pt>
                <c:pt idx="6044">
                  <c:v>-0.5</c:v>
                </c:pt>
                <c:pt idx="6045">
                  <c:v>-0.5</c:v>
                </c:pt>
                <c:pt idx="6046">
                  <c:v>-0.5</c:v>
                </c:pt>
                <c:pt idx="6047">
                  <c:v>-0.5</c:v>
                </c:pt>
                <c:pt idx="6048">
                  <c:v>-0.5</c:v>
                </c:pt>
                <c:pt idx="6049">
                  <c:v>-0.5</c:v>
                </c:pt>
                <c:pt idx="6050">
                  <c:v>-0.5</c:v>
                </c:pt>
                <c:pt idx="6051">
                  <c:v>-0.5</c:v>
                </c:pt>
                <c:pt idx="6052">
                  <c:v>-0.5</c:v>
                </c:pt>
                <c:pt idx="6053">
                  <c:v>-0.5</c:v>
                </c:pt>
                <c:pt idx="6054">
                  <c:v>-0.5</c:v>
                </c:pt>
                <c:pt idx="6055">
                  <c:v>-0.5</c:v>
                </c:pt>
                <c:pt idx="6056">
                  <c:v>-0.5</c:v>
                </c:pt>
                <c:pt idx="6057">
                  <c:v>-0.5</c:v>
                </c:pt>
                <c:pt idx="6058">
                  <c:v>-0.5</c:v>
                </c:pt>
                <c:pt idx="6059">
                  <c:v>-0.5</c:v>
                </c:pt>
                <c:pt idx="6060">
                  <c:v>-0.5</c:v>
                </c:pt>
                <c:pt idx="6061">
                  <c:v>-0.5</c:v>
                </c:pt>
                <c:pt idx="6062">
                  <c:v>-0.5</c:v>
                </c:pt>
                <c:pt idx="6063">
                  <c:v>-0.5</c:v>
                </c:pt>
                <c:pt idx="6064">
                  <c:v>-0.5</c:v>
                </c:pt>
                <c:pt idx="6065">
                  <c:v>-0.5</c:v>
                </c:pt>
                <c:pt idx="6066">
                  <c:v>-0.5</c:v>
                </c:pt>
                <c:pt idx="6067">
                  <c:v>-0.5</c:v>
                </c:pt>
                <c:pt idx="6068">
                  <c:v>-0.5</c:v>
                </c:pt>
                <c:pt idx="6069">
                  <c:v>-0.5</c:v>
                </c:pt>
                <c:pt idx="6070">
                  <c:v>-0.5</c:v>
                </c:pt>
                <c:pt idx="6071">
                  <c:v>-0.5</c:v>
                </c:pt>
                <c:pt idx="6072">
                  <c:v>-0.5</c:v>
                </c:pt>
                <c:pt idx="6073">
                  <c:v>-0.5</c:v>
                </c:pt>
                <c:pt idx="6074">
                  <c:v>-0.5</c:v>
                </c:pt>
                <c:pt idx="6075">
                  <c:v>-0.5</c:v>
                </c:pt>
                <c:pt idx="6076">
                  <c:v>-0.5</c:v>
                </c:pt>
                <c:pt idx="6077">
                  <c:v>-0.5</c:v>
                </c:pt>
                <c:pt idx="6078">
                  <c:v>-0.5</c:v>
                </c:pt>
                <c:pt idx="6079">
                  <c:v>-0.5</c:v>
                </c:pt>
                <c:pt idx="6080">
                  <c:v>-0.5</c:v>
                </c:pt>
                <c:pt idx="6081">
                  <c:v>-0.5</c:v>
                </c:pt>
                <c:pt idx="6082">
                  <c:v>-0.5</c:v>
                </c:pt>
                <c:pt idx="6083">
                  <c:v>-0.5</c:v>
                </c:pt>
                <c:pt idx="6084">
                  <c:v>-0.5</c:v>
                </c:pt>
                <c:pt idx="6085">
                  <c:v>-0.5</c:v>
                </c:pt>
                <c:pt idx="6086">
                  <c:v>-0.5</c:v>
                </c:pt>
                <c:pt idx="6087">
                  <c:v>-0.5</c:v>
                </c:pt>
                <c:pt idx="6088">
                  <c:v>-0.5</c:v>
                </c:pt>
                <c:pt idx="6089">
                  <c:v>-0.5</c:v>
                </c:pt>
                <c:pt idx="6090">
                  <c:v>-0.5</c:v>
                </c:pt>
                <c:pt idx="6091">
                  <c:v>-0.5</c:v>
                </c:pt>
                <c:pt idx="6092">
                  <c:v>-0.5</c:v>
                </c:pt>
                <c:pt idx="6093">
                  <c:v>-0.5</c:v>
                </c:pt>
                <c:pt idx="6094">
                  <c:v>-0.5</c:v>
                </c:pt>
                <c:pt idx="6095">
                  <c:v>-0.5</c:v>
                </c:pt>
                <c:pt idx="6096">
                  <c:v>-0.5</c:v>
                </c:pt>
                <c:pt idx="6097">
                  <c:v>-0.5</c:v>
                </c:pt>
                <c:pt idx="6098">
                  <c:v>-0.5</c:v>
                </c:pt>
                <c:pt idx="6099">
                  <c:v>-0.5</c:v>
                </c:pt>
                <c:pt idx="6100">
                  <c:v>-0.5</c:v>
                </c:pt>
                <c:pt idx="6101">
                  <c:v>-0.5</c:v>
                </c:pt>
                <c:pt idx="6102">
                  <c:v>-0.5</c:v>
                </c:pt>
                <c:pt idx="6103">
                  <c:v>-0.5</c:v>
                </c:pt>
                <c:pt idx="6104">
                  <c:v>-0.5</c:v>
                </c:pt>
                <c:pt idx="6105">
                  <c:v>-0.5</c:v>
                </c:pt>
                <c:pt idx="6106">
                  <c:v>-0.5</c:v>
                </c:pt>
                <c:pt idx="6107">
                  <c:v>-0.5</c:v>
                </c:pt>
                <c:pt idx="6108">
                  <c:v>-0.5</c:v>
                </c:pt>
                <c:pt idx="6109">
                  <c:v>-0.5</c:v>
                </c:pt>
                <c:pt idx="6110">
                  <c:v>-0.5</c:v>
                </c:pt>
                <c:pt idx="6111">
                  <c:v>-0.5</c:v>
                </c:pt>
                <c:pt idx="6112">
                  <c:v>-0.5</c:v>
                </c:pt>
                <c:pt idx="6113">
                  <c:v>-0.5</c:v>
                </c:pt>
                <c:pt idx="6114">
                  <c:v>-0.5</c:v>
                </c:pt>
                <c:pt idx="6115">
                  <c:v>-0.5</c:v>
                </c:pt>
                <c:pt idx="6116">
                  <c:v>-0.5</c:v>
                </c:pt>
                <c:pt idx="6117">
                  <c:v>-0.5</c:v>
                </c:pt>
                <c:pt idx="6118">
                  <c:v>-0.5</c:v>
                </c:pt>
                <c:pt idx="6119">
                  <c:v>-0.5</c:v>
                </c:pt>
                <c:pt idx="6120">
                  <c:v>-0.5</c:v>
                </c:pt>
                <c:pt idx="6121">
                  <c:v>-0.5</c:v>
                </c:pt>
                <c:pt idx="6122">
                  <c:v>-0.5</c:v>
                </c:pt>
                <c:pt idx="6123">
                  <c:v>-0.5</c:v>
                </c:pt>
                <c:pt idx="6124">
                  <c:v>-0.5</c:v>
                </c:pt>
                <c:pt idx="6125">
                  <c:v>-0.5</c:v>
                </c:pt>
                <c:pt idx="6126">
                  <c:v>-0.5</c:v>
                </c:pt>
                <c:pt idx="6127">
                  <c:v>-0.5</c:v>
                </c:pt>
                <c:pt idx="6128">
                  <c:v>-0.5</c:v>
                </c:pt>
                <c:pt idx="6129">
                  <c:v>-0.5</c:v>
                </c:pt>
                <c:pt idx="6130">
                  <c:v>-0.5</c:v>
                </c:pt>
                <c:pt idx="6131">
                  <c:v>-0.5</c:v>
                </c:pt>
                <c:pt idx="6132">
                  <c:v>-0.5</c:v>
                </c:pt>
                <c:pt idx="6133">
                  <c:v>-0.5</c:v>
                </c:pt>
                <c:pt idx="6134">
                  <c:v>-0.5</c:v>
                </c:pt>
                <c:pt idx="6135">
                  <c:v>-0.5</c:v>
                </c:pt>
                <c:pt idx="6136">
                  <c:v>-0.5</c:v>
                </c:pt>
                <c:pt idx="6137">
                  <c:v>-0.5</c:v>
                </c:pt>
                <c:pt idx="6138">
                  <c:v>-0.5</c:v>
                </c:pt>
                <c:pt idx="6139">
                  <c:v>-0.5</c:v>
                </c:pt>
                <c:pt idx="6140">
                  <c:v>-0.5</c:v>
                </c:pt>
                <c:pt idx="6141">
                  <c:v>-0.5</c:v>
                </c:pt>
                <c:pt idx="6142">
                  <c:v>-0.5</c:v>
                </c:pt>
                <c:pt idx="6143">
                  <c:v>-0.5</c:v>
                </c:pt>
                <c:pt idx="6144">
                  <c:v>-0.5</c:v>
                </c:pt>
                <c:pt idx="6145">
                  <c:v>-0.5</c:v>
                </c:pt>
                <c:pt idx="6146">
                  <c:v>-0.5</c:v>
                </c:pt>
                <c:pt idx="6147">
                  <c:v>-0.5</c:v>
                </c:pt>
                <c:pt idx="6148">
                  <c:v>-0.5</c:v>
                </c:pt>
                <c:pt idx="6149">
                  <c:v>-0.5</c:v>
                </c:pt>
                <c:pt idx="6150">
                  <c:v>-0.5</c:v>
                </c:pt>
                <c:pt idx="6151">
                  <c:v>-0.5</c:v>
                </c:pt>
                <c:pt idx="6152">
                  <c:v>-0.5</c:v>
                </c:pt>
                <c:pt idx="6153">
                  <c:v>-0.5</c:v>
                </c:pt>
                <c:pt idx="6154">
                  <c:v>-0.5</c:v>
                </c:pt>
                <c:pt idx="6155">
                  <c:v>-0.5</c:v>
                </c:pt>
                <c:pt idx="6156">
                  <c:v>-0.5</c:v>
                </c:pt>
                <c:pt idx="6157">
                  <c:v>-0.5</c:v>
                </c:pt>
                <c:pt idx="6158">
                  <c:v>-0.5</c:v>
                </c:pt>
                <c:pt idx="6159">
                  <c:v>-0.5</c:v>
                </c:pt>
                <c:pt idx="6160">
                  <c:v>-0.5</c:v>
                </c:pt>
                <c:pt idx="6161">
                  <c:v>-0.5</c:v>
                </c:pt>
                <c:pt idx="6162">
                  <c:v>-0.5</c:v>
                </c:pt>
                <c:pt idx="6163">
                  <c:v>-0.5</c:v>
                </c:pt>
                <c:pt idx="6164">
                  <c:v>-0.5</c:v>
                </c:pt>
                <c:pt idx="6165">
                  <c:v>-0.5</c:v>
                </c:pt>
                <c:pt idx="6166">
                  <c:v>-0.5</c:v>
                </c:pt>
                <c:pt idx="6167">
                  <c:v>-0.5</c:v>
                </c:pt>
                <c:pt idx="6168">
                  <c:v>-0.5</c:v>
                </c:pt>
                <c:pt idx="6169">
                  <c:v>-0.5</c:v>
                </c:pt>
                <c:pt idx="6170">
                  <c:v>-0.5</c:v>
                </c:pt>
                <c:pt idx="6171">
                  <c:v>-0.5</c:v>
                </c:pt>
                <c:pt idx="6172">
                  <c:v>-0.5</c:v>
                </c:pt>
                <c:pt idx="6173">
                  <c:v>-0.5</c:v>
                </c:pt>
                <c:pt idx="6174">
                  <c:v>-0.5</c:v>
                </c:pt>
                <c:pt idx="6175">
                  <c:v>-0.5</c:v>
                </c:pt>
                <c:pt idx="6176">
                  <c:v>-0.5</c:v>
                </c:pt>
                <c:pt idx="6177">
                  <c:v>-0.5</c:v>
                </c:pt>
                <c:pt idx="6178">
                  <c:v>-0.5</c:v>
                </c:pt>
                <c:pt idx="6179">
                  <c:v>-0.5</c:v>
                </c:pt>
                <c:pt idx="6180">
                  <c:v>-0.5</c:v>
                </c:pt>
                <c:pt idx="6181">
                  <c:v>-0.5</c:v>
                </c:pt>
                <c:pt idx="6182">
                  <c:v>-0.5</c:v>
                </c:pt>
                <c:pt idx="6183">
                  <c:v>-0.5</c:v>
                </c:pt>
                <c:pt idx="6184">
                  <c:v>-0.5</c:v>
                </c:pt>
                <c:pt idx="6185">
                  <c:v>-0.5</c:v>
                </c:pt>
                <c:pt idx="6186">
                  <c:v>-0.5</c:v>
                </c:pt>
                <c:pt idx="6187">
                  <c:v>-0.5</c:v>
                </c:pt>
                <c:pt idx="6188">
                  <c:v>-0.5</c:v>
                </c:pt>
                <c:pt idx="6189">
                  <c:v>-0.5</c:v>
                </c:pt>
                <c:pt idx="6190">
                  <c:v>-0.5</c:v>
                </c:pt>
                <c:pt idx="6191">
                  <c:v>-0.5</c:v>
                </c:pt>
                <c:pt idx="6192">
                  <c:v>-0.5</c:v>
                </c:pt>
                <c:pt idx="6193">
                  <c:v>-0.5</c:v>
                </c:pt>
                <c:pt idx="6194">
                  <c:v>-0.5</c:v>
                </c:pt>
                <c:pt idx="6195">
                  <c:v>-0.5</c:v>
                </c:pt>
                <c:pt idx="6196">
                  <c:v>-0.5</c:v>
                </c:pt>
                <c:pt idx="6197">
                  <c:v>-0.5</c:v>
                </c:pt>
                <c:pt idx="6198">
                  <c:v>-0.5</c:v>
                </c:pt>
                <c:pt idx="6199">
                  <c:v>-0.5</c:v>
                </c:pt>
                <c:pt idx="6200">
                  <c:v>-0.5</c:v>
                </c:pt>
                <c:pt idx="6201">
                  <c:v>-0.5</c:v>
                </c:pt>
                <c:pt idx="6202">
                  <c:v>-0.5</c:v>
                </c:pt>
                <c:pt idx="6203">
                  <c:v>-0.5</c:v>
                </c:pt>
                <c:pt idx="6204">
                  <c:v>-0.5</c:v>
                </c:pt>
                <c:pt idx="6205">
                  <c:v>-0.5</c:v>
                </c:pt>
                <c:pt idx="6206">
                  <c:v>-0.5</c:v>
                </c:pt>
                <c:pt idx="6207">
                  <c:v>-0.5</c:v>
                </c:pt>
                <c:pt idx="6208">
                  <c:v>-0.5</c:v>
                </c:pt>
                <c:pt idx="6209">
                  <c:v>-0.5</c:v>
                </c:pt>
                <c:pt idx="6210">
                  <c:v>-0.5</c:v>
                </c:pt>
                <c:pt idx="6211">
                  <c:v>-0.5</c:v>
                </c:pt>
                <c:pt idx="6212">
                  <c:v>-0.5</c:v>
                </c:pt>
                <c:pt idx="6213">
                  <c:v>-0.5</c:v>
                </c:pt>
                <c:pt idx="6214">
                  <c:v>-0.5</c:v>
                </c:pt>
                <c:pt idx="6215">
                  <c:v>-0.5</c:v>
                </c:pt>
                <c:pt idx="6216">
                  <c:v>-0.5</c:v>
                </c:pt>
                <c:pt idx="6217">
                  <c:v>-0.5</c:v>
                </c:pt>
                <c:pt idx="6218">
                  <c:v>-0.5</c:v>
                </c:pt>
                <c:pt idx="6219">
                  <c:v>-0.5</c:v>
                </c:pt>
                <c:pt idx="6220">
                  <c:v>-0.5</c:v>
                </c:pt>
                <c:pt idx="6221">
                  <c:v>-0.5</c:v>
                </c:pt>
                <c:pt idx="6222">
                  <c:v>-0.5</c:v>
                </c:pt>
                <c:pt idx="6223">
                  <c:v>-0.5</c:v>
                </c:pt>
                <c:pt idx="6224">
                  <c:v>-0.5</c:v>
                </c:pt>
                <c:pt idx="6225">
                  <c:v>-0.5</c:v>
                </c:pt>
                <c:pt idx="6226">
                  <c:v>-0.5</c:v>
                </c:pt>
                <c:pt idx="6227">
                  <c:v>-0.5</c:v>
                </c:pt>
                <c:pt idx="6228">
                  <c:v>-0.5</c:v>
                </c:pt>
                <c:pt idx="6229">
                  <c:v>-0.5</c:v>
                </c:pt>
                <c:pt idx="6230">
                  <c:v>-0.5</c:v>
                </c:pt>
                <c:pt idx="6231">
                  <c:v>-0.5</c:v>
                </c:pt>
                <c:pt idx="6232">
                  <c:v>-0.5</c:v>
                </c:pt>
                <c:pt idx="6233">
                  <c:v>-0.5</c:v>
                </c:pt>
                <c:pt idx="6234">
                  <c:v>-0.5</c:v>
                </c:pt>
                <c:pt idx="6235">
                  <c:v>-0.5</c:v>
                </c:pt>
                <c:pt idx="6236">
                  <c:v>-0.5</c:v>
                </c:pt>
                <c:pt idx="6237">
                  <c:v>-0.5</c:v>
                </c:pt>
                <c:pt idx="6238">
                  <c:v>-0.5</c:v>
                </c:pt>
                <c:pt idx="6239">
                  <c:v>-0.5</c:v>
                </c:pt>
                <c:pt idx="6240">
                  <c:v>-0.5</c:v>
                </c:pt>
                <c:pt idx="6241">
                  <c:v>-0.5</c:v>
                </c:pt>
                <c:pt idx="6242">
                  <c:v>-0.5</c:v>
                </c:pt>
                <c:pt idx="6243">
                  <c:v>-0.5</c:v>
                </c:pt>
                <c:pt idx="6244">
                  <c:v>-0.5</c:v>
                </c:pt>
                <c:pt idx="6245">
                  <c:v>-0.5</c:v>
                </c:pt>
                <c:pt idx="6246">
                  <c:v>-0.5</c:v>
                </c:pt>
                <c:pt idx="6247">
                  <c:v>-0.5</c:v>
                </c:pt>
                <c:pt idx="6248">
                  <c:v>-0.5</c:v>
                </c:pt>
                <c:pt idx="6249">
                  <c:v>-0.5</c:v>
                </c:pt>
                <c:pt idx="6250">
                  <c:v>-0.5</c:v>
                </c:pt>
                <c:pt idx="6251">
                  <c:v>-0.5</c:v>
                </c:pt>
                <c:pt idx="6252">
                  <c:v>-0.5</c:v>
                </c:pt>
                <c:pt idx="6253">
                  <c:v>-0.5</c:v>
                </c:pt>
                <c:pt idx="6254">
                  <c:v>-0.5</c:v>
                </c:pt>
                <c:pt idx="6255">
                  <c:v>-0.5</c:v>
                </c:pt>
                <c:pt idx="6256">
                  <c:v>-0.5</c:v>
                </c:pt>
                <c:pt idx="6257">
                  <c:v>-0.5</c:v>
                </c:pt>
                <c:pt idx="6258">
                  <c:v>-0.5</c:v>
                </c:pt>
                <c:pt idx="6259">
                  <c:v>-0.5</c:v>
                </c:pt>
                <c:pt idx="6260">
                  <c:v>-0.5</c:v>
                </c:pt>
                <c:pt idx="6261">
                  <c:v>-0.5</c:v>
                </c:pt>
                <c:pt idx="6262">
                  <c:v>-0.5</c:v>
                </c:pt>
                <c:pt idx="6263">
                  <c:v>-0.5</c:v>
                </c:pt>
                <c:pt idx="6264">
                  <c:v>-0.5</c:v>
                </c:pt>
                <c:pt idx="6265">
                  <c:v>-0.5</c:v>
                </c:pt>
                <c:pt idx="6266">
                  <c:v>-0.5</c:v>
                </c:pt>
                <c:pt idx="6267">
                  <c:v>-0.5</c:v>
                </c:pt>
                <c:pt idx="6268">
                  <c:v>-0.5</c:v>
                </c:pt>
                <c:pt idx="6269">
                  <c:v>-0.5</c:v>
                </c:pt>
                <c:pt idx="6270">
                  <c:v>-0.5</c:v>
                </c:pt>
                <c:pt idx="6271">
                  <c:v>-0.5</c:v>
                </c:pt>
                <c:pt idx="6272">
                  <c:v>-0.5</c:v>
                </c:pt>
                <c:pt idx="6273">
                  <c:v>-0.5</c:v>
                </c:pt>
                <c:pt idx="6274">
                  <c:v>-0.5</c:v>
                </c:pt>
                <c:pt idx="6275">
                  <c:v>-0.5</c:v>
                </c:pt>
                <c:pt idx="6276">
                  <c:v>-0.5</c:v>
                </c:pt>
                <c:pt idx="6277">
                  <c:v>-0.5</c:v>
                </c:pt>
                <c:pt idx="6278">
                  <c:v>-0.5</c:v>
                </c:pt>
                <c:pt idx="6279">
                  <c:v>-0.5</c:v>
                </c:pt>
                <c:pt idx="6280">
                  <c:v>-0.5</c:v>
                </c:pt>
                <c:pt idx="6281">
                  <c:v>-0.5</c:v>
                </c:pt>
                <c:pt idx="6282">
                  <c:v>-0.5</c:v>
                </c:pt>
                <c:pt idx="6283">
                  <c:v>-0.5</c:v>
                </c:pt>
                <c:pt idx="6284">
                  <c:v>-0.5</c:v>
                </c:pt>
                <c:pt idx="6285">
                  <c:v>-0.5</c:v>
                </c:pt>
                <c:pt idx="6286">
                  <c:v>-0.5</c:v>
                </c:pt>
                <c:pt idx="6287">
                  <c:v>-0.5</c:v>
                </c:pt>
                <c:pt idx="6288">
                  <c:v>-0.5</c:v>
                </c:pt>
                <c:pt idx="6289">
                  <c:v>-0.5</c:v>
                </c:pt>
                <c:pt idx="6290">
                  <c:v>-0.5</c:v>
                </c:pt>
                <c:pt idx="6291">
                  <c:v>-0.5</c:v>
                </c:pt>
                <c:pt idx="6292">
                  <c:v>-0.5</c:v>
                </c:pt>
                <c:pt idx="6293">
                  <c:v>-0.5</c:v>
                </c:pt>
                <c:pt idx="6294">
                  <c:v>-0.5</c:v>
                </c:pt>
                <c:pt idx="6295">
                  <c:v>-0.5</c:v>
                </c:pt>
                <c:pt idx="6296">
                  <c:v>-0.5</c:v>
                </c:pt>
                <c:pt idx="6297">
                  <c:v>-0.5</c:v>
                </c:pt>
                <c:pt idx="6298">
                  <c:v>-0.5</c:v>
                </c:pt>
                <c:pt idx="6299">
                  <c:v>-0.5</c:v>
                </c:pt>
                <c:pt idx="6300">
                  <c:v>-0.5</c:v>
                </c:pt>
                <c:pt idx="6301">
                  <c:v>-0.5</c:v>
                </c:pt>
                <c:pt idx="6302">
                  <c:v>-0.5</c:v>
                </c:pt>
                <c:pt idx="6303">
                  <c:v>-0.5</c:v>
                </c:pt>
                <c:pt idx="6304">
                  <c:v>-0.5</c:v>
                </c:pt>
                <c:pt idx="6305">
                  <c:v>-0.5</c:v>
                </c:pt>
                <c:pt idx="6306">
                  <c:v>-0.5</c:v>
                </c:pt>
                <c:pt idx="6307">
                  <c:v>-0.5</c:v>
                </c:pt>
                <c:pt idx="6308">
                  <c:v>-0.5</c:v>
                </c:pt>
                <c:pt idx="6309">
                  <c:v>-0.5</c:v>
                </c:pt>
                <c:pt idx="6310">
                  <c:v>-0.5</c:v>
                </c:pt>
                <c:pt idx="6311">
                  <c:v>-0.5</c:v>
                </c:pt>
                <c:pt idx="6312">
                  <c:v>-0.5</c:v>
                </c:pt>
                <c:pt idx="6313">
                  <c:v>-0.5</c:v>
                </c:pt>
                <c:pt idx="6314">
                  <c:v>-0.5</c:v>
                </c:pt>
                <c:pt idx="6315">
                  <c:v>-0.5</c:v>
                </c:pt>
                <c:pt idx="6316">
                  <c:v>-0.5</c:v>
                </c:pt>
                <c:pt idx="6317">
                  <c:v>-0.5</c:v>
                </c:pt>
                <c:pt idx="6318">
                  <c:v>-0.5</c:v>
                </c:pt>
                <c:pt idx="6319">
                  <c:v>-0.5</c:v>
                </c:pt>
                <c:pt idx="6320">
                  <c:v>-0.5</c:v>
                </c:pt>
                <c:pt idx="6321">
                  <c:v>-0.5</c:v>
                </c:pt>
                <c:pt idx="6322">
                  <c:v>-0.5</c:v>
                </c:pt>
                <c:pt idx="6323">
                  <c:v>-0.5</c:v>
                </c:pt>
                <c:pt idx="6324">
                  <c:v>-0.5</c:v>
                </c:pt>
                <c:pt idx="6325">
                  <c:v>-0.5</c:v>
                </c:pt>
                <c:pt idx="6326">
                  <c:v>-0.5</c:v>
                </c:pt>
                <c:pt idx="6327">
                  <c:v>-0.5</c:v>
                </c:pt>
                <c:pt idx="6328">
                  <c:v>-0.5</c:v>
                </c:pt>
                <c:pt idx="6329">
                  <c:v>-0.5</c:v>
                </c:pt>
                <c:pt idx="6330">
                  <c:v>-0.5</c:v>
                </c:pt>
                <c:pt idx="6331">
                  <c:v>-0.5</c:v>
                </c:pt>
                <c:pt idx="6332">
                  <c:v>-0.5</c:v>
                </c:pt>
                <c:pt idx="6333">
                  <c:v>-0.5</c:v>
                </c:pt>
                <c:pt idx="6334">
                  <c:v>-0.5</c:v>
                </c:pt>
                <c:pt idx="6335">
                  <c:v>-0.5</c:v>
                </c:pt>
                <c:pt idx="6336">
                  <c:v>-0.5</c:v>
                </c:pt>
                <c:pt idx="6337">
                  <c:v>-0.5</c:v>
                </c:pt>
                <c:pt idx="6338">
                  <c:v>-0.5</c:v>
                </c:pt>
                <c:pt idx="6339">
                  <c:v>-0.5</c:v>
                </c:pt>
                <c:pt idx="6340">
                  <c:v>-0.5</c:v>
                </c:pt>
                <c:pt idx="6341">
                  <c:v>-0.5</c:v>
                </c:pt>
                <c:pt idx="6342">
                  <c:v>-0.5</c:v>
                </c:pt>
                <c:pt idx="6343">
                  <c:v>-0.5</c:v>
                </c:pt>
                <c:pt idx="6344">
                  <c:v>-0.5</c:v>
                </c:pt>
                <c:pt idx="6345">
                  <c:v>-0.5</c:v>
                </c:pt>
                <c:pt idx="6346">
                  <c:v>-0.5</c:v>
                </c:pt>
                <c:pt idx="6347">
                  <c:v>-0.5</c:v>
                </c:pt>
                <c:pt idx="6348">
                  <c:v>-0.5</c:v>
                </c:pt>
                <c:pt idx="6349">
                  <c:v>-0.5</c:v>
                </c:pt>
                <c:pt idx="6350">
                  <c:v>-0.5</c:v>
                </c:pt>
                <c:pt idx="6351">
                  <c:v>-0.5</c:v>
                </c:pt>
                <c:pt idx="6352">
                  <c:v>-0.5</c:v>
                </c:pt>
                <c:pt idx="6353">
                  <c:v>-0.5</c:v>
                </c:pt>
                <c:pt idx="6354">
                  <c:v>-0.5</c:v>
                </c:pt>
                <c:pt idx="6355">
                  <c:v>-0.5</c:v>
                </c:pt>
                <c:pt idx="6356">
                  <c:v>-0.5</c:v>
                </c:pt>
                <c:pt idx="6357">
                  <c:v>-0.5</c:v>
                </c:pt>
                <c:pt idx="6358">
                  <c:v>-0.5</c:v>
                </c:pt>
                <c:pt idx="6359">
                  <c:v>-0.5</c:v>
                </c:pt>
                <c:pt idx="6360">
                  <c:v>-0.5</c:v>
                </c:pt>
                <c:pt idx="6361">
                  <c:v>-0.5</c:v>
                </c:pt>
                <c:pt idx="6362">
                  <c:v>-0.5</c:v>
                </c:pt>
                <c:pt idx="6363">
                  <c:v>-0.5</c:v>
                </c:pt>
                <c:pt idx="6364">
                  <c:v>-0.5</c:v>
                </c:pt>
                <c:pt idx="6365">
                  <c:v>-0.5</c:v>
                </c:pt>
                <c:pt idx="6366">
                  <c:v>-0.5</c:v>
                </c:pt>
                <c:pt idx="6367">
                  <c:v>-0.5</c:v>
                </c:pt>
                <c:pt idx="6368">
                  <c:v>-0.5</c:v>
                </c:pt>
                <c:pt idx="6369">
                  <c:v>-0.5</c:v>
                </c:pt>
                <c:pt idx="6370">
                  <c:v>-0.5</c:v>
                </c:pt>
                <c:pt idx="6371">
                  <c:v>-0.5</c:v>
                </c:pt>
                <c:pt idx="6372">
                  <c:v>-0.5</c:v>
                </c:pt>
                <c:pt idx="6373">
                  <c:v>-0.5</c:v>
                </c:pt>
                <c:pt idx="6374">
                  <c:v>-0.5</c:v>
                </c:pt>
                <c:pt idx="6375">
                  <c:v>-0.5</c:v>
                </c:pt>
                <c:pt idx="6376">
                  <c:v>-0.5</c:v>
                </c:pt>
                <c:pt idx="6377">
                  <c:v>-0.5</c:v>
                </c:pt>
                <c:pt idx="6378">
                  <c:v>-0.5</c:v>
                </c:pt>
                <c:pt idx="6379">
                  <c:v>-0.5</c:v>
                </c:pt>
                <c:pt idx="6380">
                  <c:v>-0.5</c:v>
                </c:pt>
                <c:pt idx="6381">
                  <c:v>-0.5</c:v>
                </c:pt>
                <c:pt idx="6382">
                  <c:v>-0.5</c:v>
                </c:pt>
                <c:pt idx="6383">
                  <c:v>-0.5</c:v>
                </c:pt>
                <c:pt idx="6384">
                  <c:v>-0.5</c:v>
                </c:pt>
                <c:pt idx="6385">
                  <c:v>-0.5</c:v>
                </c:pt>
                <c:pt idx="6386">
                  <c:v>-0.5</c:v>
                </c:pt>
                <c:pt idx="6387">
                  <c:v>-0.5</c:v>
                </c:pt>
                <c:pt idx="6388">
                  <c:v>-0.5</c:v>
                </c:pt>
                <c:pt idx="6389">
                  <c:v>-0.5</c:v>
                </c:pt>
                <c:pt idx="6390">
                  <c:v>-0.5</c:v>
                </c:pt>
                <c:pt idx="6391">
                  <c:v>-0.5</c:v>
                </c:pt>
                <c:pt idx="6392">
                  <c:v>-0.5</c:v>
                </c:pt>
                <c:pt idx="6393">
                  <c:v>-0.5</c:v>
                </c:pt>
                <c:pt idx="6394">
                  <c:v>-0.5</c:v>
                </c:pt>
                <c:pt idx="6395">
                  <c:v>-0.5</c:v>
                </c:pt>
                <c:pt idx="6396">
                  <c:v>-0.5</c:v>
                </c:pt>
                <c:pt idx="6397">
                  <c:v>-0.5</c:v>
                </c:pt>
                <c:pt idx="6398">
                  <c:v>-0.5</c:v>
                </c:pt>
                <c:pt idx="6399">
                  <c:v>-0.5</c:v>
                </c:pt>
                <c:pt idx="6400">
                  <c:v>-0.5</c:v>
                </c:pt>
                <c:pt idx="6401">
                  <c:v>-0.5</c:v>
                </c:pt>
                <c:pt idx="6402">
                  <c:v>-0.5</c:v>
                </c:pt>
                <c:pt idx="6403">
                  <c:v>-0.5</c:v>
                </c:pt>
                <c:pt idx="6404">
                  <c:v>-0.5</c:v>
                </c:pt>
                <c:pt idx="6405">
                  <c:v>-0.5</c:v>
                </c:pt>
                <c:pt idx="6406">
                  <c:v>-0.5</c:v>
                </c:pt>
                <c:pt idx="6407">
                  <c:v>-0.5</c:v>
                </c:pt>
                <c:pt idx="6408">
                  <c:v>-0.5</c:v>
                </c:pt>
                <c:pt idx="6409">
                  <c:v>-0.5</c:v>
                </c:pt>
                <c:pt idx="6410">
                  <c:v>-0.5</c:v>
                </c:pt>
                <c:pt idx="6411">
                  <c:v>-0.5</c:v>
                </c:pt>
                <c:pt idx="6412">
                  <c:v>-0.5</c:v>
                </c:pt>
                <c:pt idx="6413">
                  <c:v>-0.5</c:v>
                </c:pt>
                <c:pt idx="6414">
                  <c:v>-0.5</c:v>
                </c:pt>
                <c:pt idx="6415">
                  <c:v>-0.5</c:v>
                </c:pt>
                <c:pt idx="6416">
                  <c:v>-0.5</c:v>
                </c:pt>
                <c:pt idx="6417">
                  <c:v>-0.5</c:v>
                </c:pt>
                <c:pt idx="6418">
                  <c:v>-0.5</c:v>
                </c:pt>
                <c:pt idx="6419">
                  <c:v>-0.5</c:v>
                </c:pt>
                <c:pt idx="6420">
                  <c:v>-0.5</c:v>
                </c:pt>
                <c:pt idx="6421">
                  <c:v>-0.5</c:v>
                </c:pt>
                <c:pt idx="6422">
                  <c:v>-0.5</c:v>
                </c:pt>
                <c:pt idx="6423">
                  <c:v>-0.5</c:v>
                </c:pt>
                <c:pt idx="6424">
                  <c:v>-0.5</c:v>
                </c:pt>
                <c:pt idx="6425">
                  <c:v>-0.5</c:v>
                </c:pt>
                <c:pt idx="6426">
                  <c:v>-0.5</c:v>
                </c:pt>
                <c:pt idx="6427">
                  <c:v>-0.5</c:v>
                </c:pt>
                <c:pt idx="6428">
                  <c:v>-0.5</c:v>
                </c:pt>
                <c:pt idx="6429">
                  <c:v>-0.5</c:v>
                </c:pt>
                <c:pt idx="6430">
                  <c:v>-0.5</c:v>
                </c:pt>
                <c:pt idx="6431">
                  <c:v>-0.5</c:v>
                </c:pt>
                <c:pt idx="6432">
                  <c:v>-0.5</c:v>
                </c:pt>
                <c:pt idx="6433">
                  <c:v>-0.5</c:v>
                </c:pt>
                <c:pt idx="6434">
                  <c:v>-0.5</c:v>
                </c:pt>
                <c:pt idx="6435">
                  <c:v>-0.5</c:v>
                </c:pt>
                <c:pt idx="6436">
                  <c:v>-0.5</c:v>
                </c:pt>
                <c:pt idx="6437">
                  <c:v>-0.5</c:v>
                </c:pt>
                <c:pt idx="6438">
                  <c:v>-0.5</c:v>
                </c:pt>
                <c:pt idx="6439">
                  <c:v>-0.5</c:v>
                </c:pt>
                <c:pt idx="6440">
                  <c:v>-0.5</c:v>
                </c:pt>
                <c:pt idx="6441">
                  <c:v>-0.5</c:v>
                </c:pt>
                <c:pt idx="6442">
                  <c:v>-0.5</c:v>
                </c:pt>
                <c:pt idx="6443">
                  <c:v>-0.5</c:v>
                </c:pt>
                <c:pt idx="6444">
                  <c:v>-0.5</c:v>
                </c:pt>
                <c:pt idx="6445">
                  <c:v>-0.5</c:v>
                </c:pt>
                <c:pt idx="6446">
                  <c:v>-0.5</c:v>
                </c:pt>
                <c:pt idx="6447">
                  <c:v>-0.5</c:v>
                </c:pt>
                <c:pt idx="6448">
                  <c:v>-0.5</c:v>
                </c:pt>
                <c:pt idx="6449">
                  <c:v>-0.5</c:v>
                </c:pt>
                <c:pt idx="6450">
                  <c:v>-0.5</c:v>
                </c:pt>
                <c:pt idx="6451">
                  <c:v>-0.5</c:v>
                </c:pt>
                <c:pt idx="6452">
                  <c:v>-0.5</c:v>
                </c:pt>
                <c:pt idx="6453">
                  <c:v>-0.5</c:v>
                </c:pt>
                <c:pt idx="6454">
                  <c:v>-0.5</c:v>
                </c:pt>
                <c:pt idx="6455">
                  <c:v>-0.5</c:v>
                </c:pt>
                <c:pt idx="6456">
                  <c:v>-0.5</c:v>
                </c:pt>
                <c:pt idx="6457">
                  <c:v>-0.5</c:v>
                </c:pt>
                <c:pt idx="6458">
                  <c:v>-0.5</c:v>
                </c:pt>
                <c:pt idx="6459">
                  <c:v>-0.5</c:v>
                </c:pt>
                <c:pt idx="6460">
                  <c:v>-0.5</c:v>
                </c:pt>
                <c:pt idx="6461">
                  <c:v>-0.5</c:v>
                </c:pt>
                <c:pt idx="6462">
                  <c:v>-0.5</c:v>
                </c:pt>
                <c:pt idx="6463">
                  <c:v>-0.5</c:v>
                </c:pt>
                <c:pt idx="6464">
                  <c:v>-0.5</c:v>
                </c:pt>
                <c:pt idx="6465">
                  <c:v>-0.5</c:v>
                </c:pt>
                <c:pt idx="6466">
                  <c:v>-0.5</c:v>
                </c:pt>
                <c:pt idx="6467">
                  <c:v>-0.5</c:v>
                </c:pt>
                <c:pt idx="6468">
                  <c:v>-0.5</c:v>
                </c:pt>
                <c:pt idx="6469">
                  <c:v>-0.5</c:v>
                </c:pt>
                <c:pt idx="6470">
                  <c:v>-0.5</c:v>
                </c:pt>
                <c:pt idx="6471">
                  <c:v>-0.5</c:v>
                </c:pt>
                <c:pt idx="6472">
                  <c:v>-0.5</c:v>
                </c:pt>
                <c:pt idx="6473">
                  <c:v>-0.5</c:v>
                </c:pt>
                <c:pt idx="6474">
                  <c:v>-0.5</c:v>
                </c:pt>
                <c:pt idx="6475">
                  <c:v>-0.5</c:v>
                </c:pt>
                <c:pt idx="6476">
                  <c:v>-0.5</c:v>
                </c:pt>
                <c:pt idx="6477">
                  <c:v>-0.5</c:v>
                </c:pt>
                <c:pt idx="6478">
                  <c:v>-0.5</c:v>
                </c:pt>
                <c:pt idx="6479">
                  <c:v>-0.5</c:v>
                </c:pt>
                <c:pt idx="6480">
                  <c:v>-0.5</c:v>
                </c:pt>
                <c:pt idx="6481">
                  <c:v>-0.5</c:v>
                </c:pt>
                <c:pt idx="6482">
                  <c:v>-0.5</c:v>
                </c:pt>
                <c:pt idx="6483">
                  <c:v>-0.5</c:v>
                </c:pt>
                <c:pt idx="6484">
                  <c:v>-0.5</c:v>
                </c:pt>
                <c:pt idx="6485">
                  <c:v>-0.5</c:v>
                </c:pt>
                <c:pt idx="6486">
                  <c:v>-0.5</c:v>
                </c:pt>
                <c:pt idx="6487">
                  <c:v>-0.5</c:v>
                </c:pt>
                <c:pt idx="6488">
                  <c:v>-0.5</c:v>
                </c:pt>
                <c:pt idx="6489">
                  <c:v>-0.5</c:v>
                </c:pt>
                <c:pt idx="6490">
                  <c:v>-0.5</c:v>
                </c:pt>
                <c:pt idx="6491">
                  <c:v>-0.5</c:v>
                </c:pt>
                <c:pt idx="6492">
                  <c:v>-0.5</c:v>
                </c:pt>
                <c:pt idx="6493">
                  <c:v>-0.5</c:v>
                </c:pt>
                <c:pt idx="6494">
                  <c:v>-0.5</c:v>
                </c:pt>
                <c:pt idx="6495">
                  <c:v>-0.5</c:v>
                </c:pt>
                <c:pt idx="6496">
                  <c:v>-0.5</c:v>
                </c:pt>
                <c:pt idx="6497">
                  <c:v>-0.5</c:v>
                </c:pt>
                <c:pt idx="6498">
                  <c:v>-0.5</c:v>
                </c:pt>
                <c:pt idx="6499">
                  <c:v>-0.5</c:v>
                </c:pt>
                <c:pt idx="6500">
                  <c:v>-0.5</c:v>
                </c:pt>
                <c:pt idx="6501">
                  <c:v>-0.5</c:v>
                </c:pt>
                <c:pt idx="6502">
                  <c:v>-0.5</c:v>
                </c:pt>
                <c:pt idx="6503">
                  <c:v>-0.5</c:v>
                </c:pt>
                <c:pt idx="6504">
                  <c:v>-0.5</c:v>
                </c:pt>
                <c:pt idx="6505">
                  <c:v>-0.5</c:v>
                </c:pt>
                <c:pt idx="6506">
                  <c:v>-0.5</c:v>
                </c:pt>
                <c:pt idx="6507">
                  <c:v>-0.5</c:v>
                </c:pt>
                <c:pt idx="6508">
                  <c:v>-0.5</c:v>
                </c:pt>
                <c:pt idx="6509">
                  <c:v>-0.5</c:v>
                </c:pt>
                <c:pt idx="6510">
                  <c:v>-0.5</c:v>
                </c:pt>
                <c:pt idx="6511">
                  <c:v>-0.5</c:v>
                </c:pt>
                <c:pt idx="6512">
                  <c:v>-0.5</c:v>
                </c:pt>
                <c:pt idx="6513">
                  <c:v>-0.5</c:v>
                </c:pt>
                <c:pt idx="6514">
                  <c:v>-0.5</c:v>
                </c:pt>
                <c:pt idx="6515">
                  <c:v>-0.5</c:v>
                </c:pt>
                <c:pt idx="6516">
                  <c:v>-0.5</c:v>
                </c:pt>
                <c:pt idx="6517">
                  <c:v>-0.5</c:v>
                </c:pt>
                <c:pt idx="6518">
                  <c:v>-0.5</c:v>
                </c:pt>
                <c:pt idx="6519">
                  <c:v>-0.5</c:v>
                </c:pt>
                <c:pt idx="6520">
                  <c:v>-0.5</c:v>
                </c:pt>
                <c:pt idx="6521">
                  <c:v>-0.5</c:v>
                </c:pt>
                <c:pt idx="6522">
                  <c:v>-0.5</c:v>
                </c:pt>
                <c:pt idx="6523">
                  <c:v>-0.5</c:v>
                </c:pt>
                <c:pt idx="6524">
                  <c:v>-0.5</c:v>
                </c:pt>
                <c:pt idx="6525">
                  <c:v>-0.5</c:v>
                </c:pt>
                <c:pt idx="6526">
                  <c:v>-0.5</c:v>
                </c:pt>
                <c:pt idx="6527">
                  <c:v>-0.5</c:v>
                </c:pt>
                <c:pt idx="6528">
                  <c:v>-0.5</c:v>
                </c:pt>
                <c:pt idx="6529">
                  <c:v>-0.5</c:v>
                </c:pt>
                <c:pt idx="6530">
                  <c:v>-0.5</c:v>
                </c:pt>
                <c:pt idx="6531">
                  <c:v>-0.5</c:v>
                </c:pt>
                <c:pt idx="6532">
                  <c:v>-0.5</c:v>
                </c:pt>
                <c:pt idx="6533">
                  <c:v>-0.5</c:v>
                </c:pt>
                <c:pt idx="6534">
                  <c:v>-0.5</c:v>
                </c:pt>
                <c:pt idx="6535">
                  <c:v>-0.5</c:v>
                </c:pt>
                <c:pt idx="6536">
                  <c:v>-0.5</c:v>
                </c:pt>
                <c:pt idx="6537">
                  <c:v>-0.5</c:v>
                </c:pt>
                <c:pt idx="6538">
                  <c:v>-0.5</c:v>
                </c:pt>
                <c:pt idx="6539">
                  <c:v>-0.5</c:v>
                </c:pt>
                <c:pt idx="6540">
                  <c:v>-0.5</c:v>
                </c:pt>
                <c:pt idx="6541">
                  <c:v>-0.5</c:v>
                </c:pt>
                <c:pt idx="6542">
                  <c:v>-0.5</c:v>
                </c:pt>
                <c:pt idx="6543">
                  <c:v>-0.5</c:v>
                </c:pt>
                <c:pt idx="6544">
                  <c:v>-0.5</c:v>
                </c:pt>
                <c:pt idx="6545">
                  <c:v>-0.5</c:v>
                </c:pt>
                <c:pt idx="6546">
                  <c:v>-0.5</c:v>
                </c:pt>
                <c:pt idx="6547">
                  <c:v>-0.5</c:v>
                </c:pt>
                <c:pt idx="6548">
                  <c:v>-0.5</c:v>
                </c:pt>
                <c:pt idx="6549">
                  <c:v>-0.5</c:v>
                </c:pt>
                <c:pt idx="6550">
                  <c:v>-0.5</c:v>
                </c:pt>
                <c:pt idx="6551">
                  <c:v>-0.5</c:v>
                </c:pt>
                <c:pt idx="6552">
                  <c:v>-0.5</c:v>
                </c:pt>
                <c:pt idx="6553">
                  <c:v>-0.5</c:v>
                </c:pt>
                <c:pt idx="6554">
                  <c:v>-0.5</c:v>
                </c:pt>
                <c:pt idx="6555">
                  <c:v>-0.5</c:v>
                </c:pt>
                <c:pt idx="6556">
                  <c:v>-0.5</c:v>
                </c:pt>
                <c:pt idx="6557">
                  <c:v>-0.5</c:v>
                </c:pt>
                <c:pt idx="6558">
                  <c:v>-0.5</c:v>
                </c:pt>
                <c:pt idx="6559">
                  <c:v>-0.5</c:v>
                </c:pt>
                <c:pt idx="6560">
                  <c:v>-0.5</c:v>
                </c:pt>
                <c:pt idx="6561">
                  <c:v>-0.5</c:v>
                </c:pt>
                <c:pt idx="6562">
                  <c:v>-0.5</c:v>
                </c:pt>
                <c:pt idx="6563">
                  <c:v>-0.5</c:v>
                </c:pt>
                <c:pt idx="6564">
                  <c:v>-0.5</c:v>
                </c:pt>
                <c:pt idx="6565">
                  <c:v>-0.5</c:v>
                </c:pt>
                <c:pt idx="6566">
                  <c:v>-0.5</c:v>
                </c:pt>
                <c:pt idx="6567">
                  <c:v>-0.5</c:v>
                </c:pt>
                <c:pt idx="6568">
                  <c:v>-0.5</c:v>
                </c:pt>
                <c:pt idx="6569">
                  <c:v>-0.5</c:v>
                </c:pt>
                <c:pt idx="6570">
                  <c:v>-0.5</c:v>
                </c:pt>
                <c:pt idx="6571">
                  <c:v>-0.5</c:v>
                </c:pt>
                <c:pt idx="6572">
                  <c:v>-0.5</c:v>
                </c:pt>
                <c:pt idx="6573">
                  <c:v>-0.5</c:v>
                </c:pt>
                <c:pt idx="6574">
                  <c:v>-0.5</c:v>
                </c:pt>
                <c:pt idx="6575">
                  <c:v>-0.5</c:v>
                </c:pt>
                <c:pt idx="6576">
                  <c:v>-0.5</c:v>
                </c:pt>
                <c:pt idx="6577">
                  <c:v>-0.5</c:v>
                </c:pt>
                <c:pt idx="6578">
                  <c:v>-0.5</c:v>
                </c:pt>
                <c:pt idx="6579">
                  <c:v>-0.5</c:v>
                </c:pt>
                <c:pt idx="6580">
                  <c:v>-0.5</c:v>
                </c:pt>
                <c:pt idx="6581">
                  <c:v>-0.5</c:v>
                </c:pt>
                <c:pt idx="6582">
                  <c:v>-0.5</c:v>
                </c:pt>
                <c:pt idx="6583">
                  <c:v>-0.5</c:v>
                </c:pt>
                <c:pt idx="6584">
                  <c:v>-0.5</c:v>
                </c:pt>
                <c:pt idx="6585">
                  <c:v>-0.5</c:v>
                </c:pt>
                <c:pt idx="6586">
                  <c:v>-0.5</c:v>
                </c:pt>
                <c:pt idx="6587">
                  <c:v>-0.5</c:v>
                </c:pt>
                <c:pt idx="6588">
                  <c:v>-0.5</c:v>
                </c:pt>
                <c:pt idx="6589">
                  <c:v>-0.5</c:v>
                </c:pt>
                <c:pt idx="6590">
                  <c:v>-0.5</c:v>
                </c:pt>
                <c:pt idx="6591">
                  <c:v>-0.5</c:v>
                </c:pt>
                <c:pt idx="6592">
                  <c:v>-0.5</c:v>
                </c:pt>
                <c:pt idx="6593">
                  <c:v>-0.5</c:v>
                </c:pt>
                <c:pt idx="6594">
                  <c:v>-0.5</c:v>
                </c:pt>
                <c:pt idx="6595">
                  <c:v>-0.5</c:v>
                </c:pt>
                <c:pt idx="6596">
                  <c:v>-0.5</c:v>
                </c:pt>
                <c:pt idx="6597">
                  <c:v>-0.5</c:v>
                </c:pt>
                <c:pt idx="6598">
                  <c:v>-0.5</c:v>
                </c:pt>
                <c:pt idx="6599">
                  <c:v>-0.5</c:v>
                </c:pt>
                <c:pt idx="6600">
                  <c:v>-0.5</c:v>
                </c:pt>
                <c:pt idx="6601">
                  <c:v>-0.5</c:v>
                </c:pt>
                <c:pt idx="6602">
                  <c:v>-0.5</c:v>
                </c:pt>
                <c:pt idx="6603">
                  <c:v>-0.5</c:v>
                </c:pt>
                <c:pt idx="6604">
                  <c:v>-0.5</c:v>
                </c:pt>
                <c:pt idx="6605">
                  <c:v>-0.5</c:v>
                </c:pt>
                <c:pt idx="6606">
                  <c:v>-0.5</c:v>
                </c:pt>
                <c:pt idx="6607">
                  <c:v>-0.5</c:v>
                </c:pt>
                <c:pt idx="6608">
                  <c:v>-0.5</c:v>
                </c:pt>
                <c:pt idx="6609">
                  <c:v>-0.5</c:v>
                </c:pt>
                <c:pt idx="6610">
                  <c:v>-0.5</c:v>
                </c:pt>
                <c:pt idx="6611">
                  <c:v>-0.5</c:v>
                </c:pt>
                <c:pt idx="6612">
                  <c:v>-0.5</c:v>
                </c:pt>
                <c:pt idx="6613">
                  <c:v>-0.5</c:v>
                </c:pt>
                <c:pt idx="6614">
                  <c:v>-0.5</c:v>
                </c:pt>
                <c:pt idx="6615">
                  <c:v>-0.5</c:v>
                </c:pt>
                <c:pt idx="6616">
                  <c:v>-0.5</c:v>
                </c:pt>
                <c:pt idx="6617">
                  <c:v>-0.5</c:v>
                </c:pt>
                <c:pt idx="6618">
                  <c:v>-0.5</c:v>
                </c:pt>
                <c:pt idx="6619">
                  <c:v>-0.5</c:v>
                </c:pt>
                <c:pt idx="6620">
                  <c:v>-0.5</c:v>
                </c:pt>
                <c:pt idx="6621">
                  <c:v>-0.5</c:v>
                </c:pt>
                <c:pt idx="6622">
                  <c:v>-0.5</c:v>
                </c:pt>
                <c:pt idx="6623">
                  <c:v>-0.5</c:v>
                </c:pt>
                <c:pt idx="6624">
                  <c:v>-0.5</c:v>
                </c:pt>
                <c:pt idx="6625">
                  <c:v>-0.5</c:v>
                </c:pt>
                <c:pt idx="6626">
                  <c:v>-0.5</c:v>
                </c:pt>
                <c:pt idx="6627">
                  <c:v>-0.5</c:v>
                </c:pt>
                <c:pt idx="6628">
                  <c:v>-0.5</c:v>
                </c:pt>
                <c:pt idx="6629">
                  <c:v>-0.5</c:v>
                </c:pt>
                <c:pt idx="6630">
                  <c:v>-0.5</c:v>
                </c:pt>
                <c:pt idx="6631">
                  <c:v>-0.5</c:v>
                </c:pt>
                <c:pt idx="6632">
                  <c:v>-0.5</c:v>
                </c:pt>
                <c:pt idx="6633">
                  <c:v>-0.5</c:v>
                </c:pt>
                <c:pt idx="6634">
                  <c:v>-0.5</c:v>
                </c:pt>
                <c:pt idx="6635">
                  <c:v>-0.5</c:v>
                </c:pt>
                <c:pt idx="6636">
                  <c:v>-0.5</c:v>
                </c:pt>
                <c:pt idx="6637">
                  <c:v>-0.5</c:v>
                </c:pt>
                <c:pt idx="6638">
                  <c:v>-0.5</c:v>
                </c:pt>
                <c:pt idx="6639">
                  <c:v>-0.5</c:v>
                </c:pt>
                <c:pt idx="6640">
                  <c:v>-0.5</c:v>
                </c:pt>
                <c:pt idx="6641">
                  <c:v>-0.5</c:v>
                </c:pt>
                <c:pt idx="6642">
                  <c:v>-0.5</c:v>
                </c:pt>
                <c:pt idx="6643">
                  <c:v>-0.5</c:v>
                </c:pt>
                <c:pt idx="6644">
                  <c:v>-0.5</c:v>
                </c:pt>
                <c:pt idx="6645">
                  <c:v>-0.5</c:v>
                </c:pt>
                <c:pt idx="6646">
                  <c:v>-0.5</c:v>
                </c:pt>
                <c:pt idx="6647">
                  <c:v>-0.5</c:v>
                </c:pt>
                <c:pt idx="6648">
                  <c:v>-0.5</c:v>
                </c:pt>
                <c:pt idx="6649">
                  <c:v>-0.5</c:v>
                </c:pt>
                <c:pt idx="6650">
                  <c:v>-0.5</c:v>
                </c:pt>
                <c:pt idx="6651">
                  <c:v>-0.5</c:v>
                </c:pt>
                <c:pt idx="6652">
                  <c:v>-0.5</c:v>
                </c:pt>
                <c:pt idx="6653">
                  <c:v>-0.5</c:v>
                </c:pt>
                <c:pt idx="6654">
                  <c:v>-0.5</c:v>
                </c:pt>
                <c:pt idx="6655">
                  <c:v>-0.5</c:v>
                </c:pt>
                <c:pt idx="6656">
                  <c:v>-0.5</c:v>
                </c:pt>
                <c:pt idx="6657">
                  <c:v>-0.5</c:v>
                </c:pt>
                <c:pt idx="6658">
                  <c:v>-0.5</c:v>
                </c:pt>
                <c:pt idx="6659">
                  <c:v>-0.5</c:v>
                </c:pt>
                <c:pt idx="6660">
                  <c:v>-0.5</c:v>
                </c:pt>
                <c:pt idx="6661">
                  <c:v>-0.5</c:v>
                </c:pt>
                <c:pt idx="6662">
                  <c:v>-0.5</c:v>
                </c:pt>
                <c:pt idx="6663">
                  <c:v>-0.5</c:v>
                </c:pt>
                <c:pt idx="6664">
                  <c:v>-0.5</c:v>
                </c:pt>
                <c:pt idx="6665">
                  <c:v>-0.5</c:v>
                </c:pt>
                <c:pt idx="6666">
                  <c:v>-0.5</c:v>
                </c:pt>
                <c:pt idx="6667">
                  <c:v>-0.5</c:v>
                </c:pt>
                <c:pt idx="6668">
                  <c:v>-0.5</c:v>
                </c:pt>
                <c:pt idx="6669">
                  <c:v>-0.5</c:v>
                </c:pt>
                <c:pt idx="6670">
                  <c:v>-0.5</c:v>
                </c:pt>
                <c:pt idx="6671">
                  <c:v>-0.5</c:v>
                </c:pt>
                <c:pt idx="6672">
                  <c:v>-0.5</c:v>
                </c:pt>
                <c:pt idx="6673">
                  <c:v>-0.5</c:v>
                </c:pt>
                <c:pt idx="6674">
                  <c:v>-0.5</c:v>
                </c:pt>
                <c:pt idx="6675">
                  <c:v>-0.5</c:v>
                </c:pt>
                <c:pt idx="6676">
                  <c:v>-0.5</c:v>
                </c:pt>
                <c:pt idx="6677">
                  <c:v>-0.5</c:v>
                </c:pt>
                <c:pt idx="6678">
                  <c:v>-0.5</c:v>
                </c:pt>
                <c:pt idx="6679">
                  <c:v>-0.5</c:v>
                </c:pt>
                <c:pt idx="6680">
                  <c:v>-0.5</c:v>
                </c:pt>
                <c:pt idx="6681">
                  <c:v>-0.5</c:v>
                </c:pt>
                <c:pt idx="6682">
                  <c:v>-0.5</c:v>
                </c:pt>
                <c:pt idx="6683">
                  <c:v>-0.5</c:v>
                </c:pt>
                <c:pt idx="6684">
                  <c:v>-0.5</c:v>
                </c:pt>
                <c:pt idx="6685">
                  <c:v>-0.5</c:v>
                </c:pt>
                <c:pt idx="6686">
                  <c:v>-0.5</c:v>
                </c:pt>
                <c:pt idx="6687">
                  <c:v>-0.5</c:v>
                </c:pt>
                <c:pt idx="6688">
                  <c:v>-0.5</c:v>
                </c:pt>
                <c:pt idx="6689">
                  <c:v>-0.5</c:v>
                </c:pt>
                <c:pt idx="6690">
                  <c:v>-0.5</c:v>
                </c:pt>
                <c:pt idx="6691">
                  <c:v>-0.5</c:v>
                </c:pt>
                <c:pt idx="6692">
                  <c:v>-0.5</c:v>
                </c:pt>
                <c:pt idx="6693">
                  <c:v>-0.5</c:v>
                </c:pt>
                <c:pt idx="6694">
                  <c:v>-0.5</c:v>
                </c:pt>
                <c:pt idx="6695">
                  <c:v>-0.5</c:v>
                </c:pt>
                <c:pt idx="6696">
                  <c:v>-0.5</c:v>
                </c:pt>
                <c:pt idx="6697">
                  <c:v>-0.5</c:v>
                </c:pt>
                <c:pt idx="6698">
                  <c:v>-0.5</c:v>
                </c:pt>
                <c:pt idx="6699">
                  <c:v>-0.5</c:v>
                </c:pt>
                <c:pt idx="6700">
                  <c:v>-0.5</c:v>
                </c:pt>
                <c:pt idx="6701">
                  <c:v>-0.5</c:v>
                </c:pt>
                <c:pt idx="6702">
                  <c:v>-0.5</c:v>
                </c:pt>
                <c:pt idx="6703">
                  <c:v>-0.5</c:v>
                </c:pt>
                <c:pt idx="6704">
                  <c:v>-0.5</c:v>
                </c:pt>
                <c:pt idx="6705">
                  <c:v>-0.5</c:v>
                </c:pt>
                <c:pt idx="6706">
                  <c:v>-0.5</c:v>
                </c:pt>
                <c:pt idx="6707">
                  <c:v>-0.5</c:v>
                </c:pt>
                <c:pt idx="6708">
                  <c:v>-0.5</c:v>
                </c:pt>
                <c:pt idx="6709">
                  <c:v>-0.5</c:v>
                </c:pt>
                <c:pt idx="6710">
                  <c:v>-0.5</c:v>
                </c:pt>
                <c:pt idx="6711">
                  <c:v>-0.5</c:v>
                </c:pt>
                <c:pt idx="6712">
                  <c:v>-0.5</c:v>
                </c:pt>
                <c:pt idx="6713">
                  <c:v>-0.5</c:v>
                </c:pt>
                <c:pt idx="6714">
                  <c:v>-0.5</c:v>
                </c:pt>
                <c:pt idx="6715">
                  <c:v>-0.5</c:v>
                </c:pt>
                <c:pt idx="6716">
                  <c:v>-0.5</c:v>
                </c:pt>
                <c:pt idx="6717">
                  <c:v>-0.5</c:v>
                </c:pt>
                <c:pt idx="6718">
                  <c:v>-0.5</c:v>
                </c:pt>
                <c:pt idx="6719">
                  <c:v>-0.5</c:v>
                </c:pt>
                <c:pt idx="6720">
                  <c:v>-0.5</c:v>
                </c:pt>
                <c:pt idx="6721">
                  <c:v>-0.5</c:v>
                </c:pt>
                <c:pt idx="6722">
                  <c:v>-0.5</c:v>
                </c:pt>
                <c:pt idx="6723">
                  <c:v>-0.5</c:v>
                </c:pt>
                <c:pt idx="6724">
                  <c:v>-0.5</c:v>
                </c:pt>
                <c:pt idx="6725">
                  <c:v>-0.5</c:v>
                </c:pt>
                <c:pt idx="6726">
                  <c:v>-0.5</c:v>
                </c:pt>
                <c:pt idx="6727">
                  <c:v>-0.5</c:v>
                </c:pt>
                <c:pt idx="6728">
                  <c:v>-0.5</c:v>
                </c:pt>
                <c:pt idx="6729">
                  <c:v>-0.5</c:v>
                </c:pt>
                <c:pt idx="6730">
                  <c:v>-0.5</c:v>
                </c:pt>
                <c:pt idx="6731">
                  <c:v>-0.5</c:v>
                </c:pt>
                <c:pt idx="6732">
                  <c:v>-0.5</c:v>
                </c:pt>
                <c:pt idx="6733">
                  <c:v>-0.5</c:v>
                </c:pt>
                <c:pt idx="6734">
                  <c:v>-0.5</c:v>
                </c:pt>
                <c:pt idx="6735">
                  <c:v>-0.5</c:v>
                </c:pt>
                <c:pt idx="6736">
                  <c:v>-0.5</c:v>
                </c:pt>
                <c:pt idx="6737">
                  <c:v>-0.5</c:v>
                </c:pt>
                <c:pt idx="6738">
                  <c:v>-0.5</c:v>
                </c:pt>
                <c:pt idx="6739">
                  <c:v>-0.5</c:v>
                </c:pt>
                <c:pt idx="6740">
                  <c:v>-0.5</c:v>
                </c:pt>
                <c:pt idx="6741">
                  <c:v>-0.5</c:v>
                </c:pt>
                <c:pt idx="6742">
                  <c:v>-0.5</c:v>
                </c:pt>
                <c:pt idx="6743">
                  <c:v>-0.5</c:v>
                </c:pt>
                <c:pt idx="6744">
                  <c:v>-0.5</c:v>
                </c:pt>
                <c:pt idx="6745">
                  <c:v>-0.5</c:v>
                </c:pt>
                <c:pt idx="6746">
                  <c:v>-0.5</c:v>
                </c:pt>
                <c:pt idx="6747">
                  <c:v>-0.5</c:v>
                </c:pt>
                <c:pt idx="6748">
                  <c:v>-0.5</c:v>
                </c:pt>
                <c:pt idx="6749">
                  <c:v>-0.5</c:v>
                </c:pt>
                <c:pt idx="6750">
                  <c:v>-0.5</c:v>
                </c:pt>
                <c:pt idx="6751">
                  <c:v>-0.5</c:v>
                </c:pt>
                <c:pt idx="6752">
                  <c:v>-0.5</c:v>
                </c:pt>
                <c:pt idx="6753">
                  <c:v>-0.5</c:v>
                </c:pt>
                <c:pt idx="6754">
                  <c:v>-0.5</c:v>
                </c:pt>
                <c:pt idx="6755">
                  <c:v>-0.5</c:v>
                </c:pt>
                <c:pt idx="6756">
                  <c:v>-0.5</c:v>
                </c:pt>
                <c:pt idx="6757">
                  <c:v>-0.5</c:v>
                </c:pt>
                <c:pt idx="6758">
                  <c:v>-0.5</c:v>
                </c:pt>
                <c:pt idx="6759">
                  <c:v>-0.5</c:v>
                </c:pt>
                <c:pt idx="6760">
                  <c:v>-0.5</c:v>
                </c:pt>
                <c:pt idx="6761">
                  <c:v>-0.5</c:v>
                </c:pt>
                <c:pt idx="6762">
                  <c:v>-0.5</c:v>
                </c:pt>
                <c:pt idx="6763">
                  <c:v>-0.5</c:v>
                </c:pt>
                <c:pt idx="6764">
                  <c:v>-0.5</c:v>
                </c:pt>
                <c:pt idx="6765">
                  <c:v>-0.5</c:v>
                </c:pt>
                <c:pt idx="6766">
                  <c:v>-0.5</c:v>
                </c:pt>
                <c:pt idx="6767">
                  <c:v>-0.5</c:v>
                </c:pt>
                <c:pt idx="6768">
                  <c:v>-0.5</c:v>
                </c:pt>
                <c:pt idx="6769">
                  <c:v>-0.5</c:v>
                </c:pt>
                <c:pt idx="6770">
                  <c:v>-0.5</c:v>
                </c:pt>
                <c:pt idx="6771">
                  <c:v>-0.5</c:v>
                </c:pt>
                <c:pt idx="6772">
                  <c:v>-0.5</c:v>
                </c:pt>
                <c:pt idx="6773">
                  <c:v>-0.5</c:v>
                </c:pt>
                <c:pt idx="6774">
                  <c:v>-0.5</c:v>
                </c:pt>
                <c:pt idx="6775">
                  <c:v>-0.5</c:v>
                </c:pt>
                <c:pt idx="6776">
                  <c:v>-0.5</c:v>
                </c:pt>
                <c:pt idx="6777">
                  <c:v>-0.5</c:v>
                </c:pt>
                <c:pt idx="6778">
                  <c:v>-0.5</c:v>
                </c:pt>
                <c:pt idx="6779">
                  <c:v>-0.5</c:v>
                </c:pt>
                <c:pt idx="6780">
                  <c:v>-0.5</c:v>
                </c:pt>
                <c:pt idx="6781">
                  <c:v>-0.5</c:v>
                </c:pt>
                <c:pt idx="6782">
                  <c:v>-0.5</c:v>
                </c:pt>
                <c:pt idx="6783">
                  <c:v>-0.5</c:v>
                </c:pt>
                <c:pt idx="6784">
                  <c:v>-0.5</c:v>
                </c:pt>
                <c:pt idx="6785">
                  <c:v>-0.5</c:v>
                </c:pt>
                <c:pt idx="6786">
                  <c:v>-0.5</c:v>
                </c:pt>
                <c:pt idx="6787">
                  <c:v>-0.5</c:v>
                </c:pt>
                <c:pt idx="6788">
                  <c:v>-0.5</c:v>
                </c:pt>
                <c:pt idx="6789">
                  <c:v>-0.5</c:v>
                </c:pt>
                <c:pt idx="6790">
                  <c:v>-0.5</c:v>
                </c:pt>
                <c:pt idx="6791">
                  <c:v>-0.5</c:v>
                </c:pt>
                <c:pt idx="6792">
                  <c:v>-0.5</c:v>
                </c:pt>
                <c:pt idx="6793">
                  <c:v>-0.5</c:v>
                </c:pt>
                <c:pt idx="6794">
                  <c:v>-0.5</c:v>
                </c:pt>
                <c:pt idx="6795">
                  <c:v>-0.5</c:v>
                </c:pt>
                <c:pt idx="6796">
                  <c:v>-0.5</c:v>
                </c:pt>
                <c:pt idx="6797">
                  <c:v>-0.5</c:v>
                </c:pt>
                <c:pt idx="6798">
                  <c:v>-0.5</c:v>
                </c:pt>
                <c:pt idx="6799">
                  <c:v>-0.5</c:v>
                </c:pt>
                <c:pt idx="6800">
                  <c:v>-0.5</c:v>
                </c:pt>
                <c:pt idx="6801">
                  <c:v>-0.5</c:v>
                </c:pt>
                <c:pt idx="6802">
                  <c:v>-0.5</c:v>
                </c:pt>
                <c:pt idx="6803">
                  <c:v>-0.5</c:v>
                </c:pt>
                <c:pt idx="6804">
                  <c:v>-0.5</c:v>
                </c:pt>
                <c:pt idx="6805">
                  <c:v>-0.5</c:v>
                </c:pt>
                <c:pt idx="6806">
                  <c:v>-0.5</c:v>
                </c:pt>
                <c:pt idx="6807">
                  <c:v>-0.5</c:v>
                </c:pt>
                <c:pt idx="6808">
                  <c:v>-0.5</c:v>
                </c:pt>
                <c:pt idx="6809">
                  <c:v>-0.5</c:v>
                </c:pt>
                <c:pt idx="6810">
                  <c:v>-0.5</c:v>
                </c:pt>
                <c:pt idx="6811">
                  <c:v>-0.5</c:v>
                </c:pt>
                <c:pt idx="6812">
                  <c:v>-0.5</c:v>
                </c:pt>
                <c:pt idx="6813">
                  <c:v>-0.5</c:v>
                </c:pt>
                <c:pt idx="6814">
                  <c:v>-0.5</c:v>
                </c:pt>
                <c:pt idx="6815">
                  <c:v>-0.5</c:v>
                </c:pt>
                <c:pt idx="6816">
                  <c:v>-0.5</c:v>
                </c:pt>
                <c:pt idx="6817">
                  <c:v>-0.5</c:v>
                </c:pt>
                <c:pt idx="6818">
                  <c:v>-0.5</c:v>
                </c:pt>
                <c:pt idx="6819">
                  <c:v>-0.5</c:v>
                </c:pt>
                <c:pt idx="6820">
                  <c:v>-0.5</c:v>
                </c:pt>
                <c:pt idx="6821">
                  <c:v>-0.5</c:v>
                </c:pt>
                <c:pt idx="6822">
                  <c:v>-0.5</c:v>
                </c:pt>
                <c:pt idx="6823">
                  <c:v>-0.5</c:v>
                </c:pt>
                <c:pt idx="6824">
                  <c:v>-0.5</c:v>
                </c:pt>
                <c:pt idx="6825">
                  <c:v>-0.5</c:v>
                </c:pt>
                <c:pt idx="6826">
                  <c:v>-0.5</c:v>
                </c:pt>
                <c:pt idx="6827">
                  <c:v>-0.5</c:v>
                </c:pt>
                <c:pt idx="6828">
                  <c:v>-0.5</c:v>
                </c:pt>
                <c:pt idx="6829">
                  <c:v>-0.5</c:v>
                </c:pt>
                <c:pt idx="6830">
                  <c:v>-0.5</c:v>
                </c:pt>
                <c:pt idx="6831">
                  <c:v>-0.5</c:v>
                </c:pt>
                <c:pt idx="6832">
                  <c:v>-0.5</c:v>
                </c:pt>
                <c:pt idx="6833">
                  <c:v>-0.5</c:v>
                </c:pt>
                <c:pt idx="6834">
                  <c:v>-0.5</c:v>
                </c:pt>
                <c:pt idx="6835">
                  <c:v>-0.5</c:v>
                </c:pt>
                <c:pt idx="6836">
                  <c:v>-0.5</c:v>
                </c:pt>
                <c:pt idx="6837">
                  <c:v>-0.5</c:v>
                </c:pt>
                <c:pt idx="6838">
                  <c:v>-0.5</c:v>
                </c:pt>
                <c:pt idx="6839">
                  <c:v>-0.5</c:v>
                </c:pt>
                <c:pt idx="6840">
                  <c:v>-0.5</c:v>
                </c:pt>
                <c:pt idx="6841">
                  <c:v>-0.5</c:v>
                </c:pt>
                <c:pt idx="6842">
                  <c:v>-0.5</c:v>
                </c:pt>
                <c:pt idx="6843">
                  <c:v>-0.5</c:v>
                </c:pt>
                <c:pt idx="6844">
                  <c:v>-0.5</c:v>
                </c:pt>
                <c:pt idx="6845">
                  <c:v>-0.5</c:v>
                </c:pt>
                <c:pt idx="6846">
                  <c:v>-0.5</c:v>
                </c:pt>
                <c:pt idx="6847">
                  <c:v>-0.5</c:v>
                </c:pt>
                <c:pt idx="6848">
                  <c:v>-0.5</c:v>
                </c:pt>
                <c:pt idx="6849">
                  <c:v>-0.5</c:v>
                </c:pt>
                <c:pt idx="6850">
                  <c:v>-0.5</c:v>
                </c:pt>
                <c:pt idx="6851">
                  <c:v>-0.5</c:v>
                </c:pt>
                <c:pt idx="6852">
                  <c:v>-0.5</c:v>
                </c:pt>
                <c:pt idx="6853">
                  <c:v>-0.5</c:v>
                </c:pt>
                <c:pt idx="6854">
                  <c:v>-0.5</c:v>
                </c:pt>
                <c:pt idx="6855">
                  <c:v>-0.5</c:v>
                </c:pt>
                <c:pt idx="6856">
                  <c:v>-0.5</c:v>
                </c:pt>
                <c:pt idx="6857">
                  <c:v>-0.5</c:v>
                </c:pt>
                <c:pt idx="6858">
                  <c:v>-0.5</c:v>
                </c:pt>
                <c:pt idx="6859">
                  <c:v>-0.5</c:v>
                </c:pt>
                <c:pt idx="6860">
                  <c:v>-0.5</c:v>
                </c:pt>
                <c:pt idx="6861">
                  <c:v>-0.5</c:v>
                </c:pt>
                <c:pt idx="6862">
                  <c:v>-0.5</c:v>
                </c:pt>
                <c:pt idx="6863">
                  <c:v>-0.5</c:v>
                </c:pt>
                <c:pt idx="6864">
                  <c:v>-0.5</c:v>
                </c:pt>
                <c:pt idx="6865">
                  <c:v>-0.5</c:v>
                </c:pt>
                <c:pt idx="6866">
                  <c:v>-0.5</c:v>
                </c:pt>
                <c:pt idx="6867">
                  <c:v>-0.5</c:v>
                </c:pt>
                <c:pt idx="6868">
                  <c:v>-0.5</c:v>
                </c:pt>
                <c:pt idx="6869">
                  <c:v>-0.5</c:v>
                </c:pt>
                <c:pt idx="6870">
                  <c:v>-0.5</c:v>
                </c:pt>
                <c:pt idx="6871">
                  <c:v>-0.5</c:v>
                </c:pt>
                <c:pt idx="6872">
                  <c:v>-0.5</c:v>
                </c:pt>
                <c:pt idx="6873">
                  <c:v>-0.5</c:v>
                </c:pt>
                <c:pt idx="6874">
                  <c:v>-0.5</c:v>
                </c:pt>
                <c:pt idx="6875">
                  <c:v>-0.5</c:v>
                </c:pt>
                <c:pt idx="6876">
                  <c:v>-0.5</c:v>
                </c:pt>
                <c:pt idx="6877">
                  <c:v>-0.5</c:v>
                </c:pt>
                <c:pt idx="6878">
                  <c:v>-0.5</c:v>
                </c:pt>
                <c:pt idx="6879">
                  <c:v>-0.5</c:v>
                </c:pt>
                <c:pt idx="6880">
                  <c:v>-0.5</c:v>
                </c:pt>
                <c:pt idx="6881">
                  <c:v>-0.5</c:v>
                </c:pt>
                <c:pt idx="6882">
                  <c:v>-0.5</c:v>
                </c:pt>
                <c:pt idx="6883">
                  <c:v>-0.5</c:v>
                </c:pt>
                <c:pt idx="6884">
                  <c:v>-0.5</c:v>
                </c:pt>
                <c:pt idx="6885">
                  <c:v>-0.5</c:v>
                </c:pt>
                <c:pt idx="6886">
                  <c:v>-0.5</c:v>
                </c:pt>
                <c:pt idx="6887">
                  <c:v>-0.5</c:v>
                </c:pt>
                <c:pt idx="6888">
                  <c:v>-0.5</c:v>
                </c:pt>
                <c:pt idx="6889">
                  <c:v>-0.5</c:v>
                </c:pt>
                <c:pt idx="6890">
                  <c:v>-0.5</c:v>
                </c:pt>
                <c:pt idx="6891">
                  <c:v>-0.5</c:v>
                </c:pt>
                <c:pt idx="6892">
                  <c:v>-0.5</c:v>
                </c:pt>
                <c:pt idx="6893">
                  <c:v>-0.5</c:v>
                </c:pt>
                <c:pt idx="6894">
                  <c:v>-0.5</c:v>
                </c:pt>
                <c:pt idx="6895">
                  <c:v>-0.5</c:v>
                </c:pt>
                <c:pt idx="6896">
                  <c:v>-0.5</c:v>
                </c:pt>
                <c:pt idx="6897">
                  <c:v>-0.5</c:v>
                </c:pt>
                <c:pt idx="6898">
                  <c:v>-0.5</c:v>
                </c:pt>
                <c:pt idx="6899">
                  <c:v>-0.5</c:v>
                </c:pt>
                <c:pt idx="6900">
                  <c:v>-0.5</c:v>
                </c:pt>
                <c:pt idx="6901">
                  <c:v>-0.5</c:v>
                </c:pt>
                <c:pt idx="6902">
                  <c:v>-0.5</c:v>
                </c:pt>
                <c:pt idx="6903">
                  <c:v>-0.5</c:v>
                </c:pt>
                <c:pt idx="6904">
                  <c:v>-0.5</c:v>
                </c:pt>
                <c:pt idx="6905">
                  <c:v>-0.5</c:v>
                </c:pt>
                <c:pt idx="6906">
                  <c:v>-0.5</c:v>
                </c:pt>
                <c:pt idx="6907">
                  <c:v>-0.5</c:v>
                </c:pt>
                <c:pt idx="6908">
                  <c:v>-0.5</c:v>
                </c:pt>
                <c:pt idx="6909">
                  <c:v>-0.5</c:v>
                </c:pt>
                <c:pt idx="6910">
                  <c:v>-0.5</c:v>
                </c:pt>
                <c:pt idx="6911">
                  <c:v>-0.5</c:v>
                </c:pt>
                <c:pt idx="6912">
                  <c:v>-0.5</c:v>
                </c:pt>
                <c:pt idx="6913">
                  <c:v>-0.5</c:v>
                </c:pt>
                <c:pt idx="6914">
                  <c:v>-0.5</c:v>
                </c:pt>
                <c:pt idx="6915">
                  <c:v>-0.5</c:v>
                </c:pt>
                <c:pt idx="6916">
                  <c:v>-0.5</c:v>
                </c:pt>
                <c:pt idx="6917">
                  <c:v>-0.5</c:v>
                </c:pt>
                <c:pt idx="6918">
                  <c:v>-0.5</c:v>
                </c:pt>
                <c:pt idx="6919">
                  <c:v>-0.5</c:v>
                </c:pt>
                <c:pt idx="6920">
                  <c:v>-0.5</c:v>
                </c:pt>
                <c:pt idx="6921">
                  <c:v>-0.5</c:v>
                </c:pt>
                <c:pt idx="6922">
                  <c:v>-0.5</c:v>
                </c:pt>
                <c:pt idx="6923">
                  <c:v>-0.5</c:v>
                </c:pt>
                <c:pt idx="6924">
                  <c:v>-0.5</c:v>
                </c:pt>
                <c:pt idx="6925">
                  <c:v>-0.5</c:v>
                </c:pt>
                <c:pt idx="6926">
                  <c:v>-0.5</c:v>
                </c:pt>
                <c:pt idx="6927">
                  <c:v>-0.5</c:v>
                </c:pt>
                <c:pt idx="6928">
                  <c:v>-0.5</c:v>
                </c:pt>
                <c:pt idx="6929">
                  <c:v>-0.5</c:v>
                </c:pt>
                <c:pt idx="6930">
                  <c:v>-0.5</c:v>
                </c:pt>
                <c:pt idx="6931">
                  <c:v>-0.5</c:v>
                </c:pt>
                <c:pt idx="6932">
                  <c:v>-0.5</c:v>
                </c:pt>
                <c:pt idx="6933">
                  <c:v>-0.5</c:v>
                </c:pt>
                <c:pt idx="6934">
                  <c:v>-0.5</c:v>
                </c:pt>
                <c:pt idx="6935">
                  <c:v>-0.5</c:v>
                </c:pt>
                <c:pt idx="6936">
                  <c:v>-0.5</c:v>
                </c:pt>
                <c:pt idx="6937">
                  <c:v>-0.5</c:v>
                </c:pt>
                <c:pt idx="6938">
                  <c:v>-0.5</c:v>
                </c:pt>
                <c:pt idx="6939">
                  <c:v>-0.5</c:v>
                </c:pt>
                <c:pt idx="6940">
                  <c:v>-0.5</c:v>
                </c:pt>
                <c:pt idx="6941">
                  <c:v>-0.5</c:v>
                </c:pt>
                <c:pt idx="6942">
                  <c:v>-0.5</c:v>
                </c:pt>
                <c:pt idx="6943">
                  <c:v>-0.5</c:v>
                </c:pt>
                <c:pt idx="6944">
                  <c:v>-0.5</c:v>
                </c:pt>
                <c:pt idx="6945">
                  <c:v>-0.5</c:v>
                </c:pt>
                <c:pt idx="6946">
                  <c:v>-0.5</c:v>
                </c:pt>
                <c:pt idx="6947">
                  <c:v>-0.5</c:v>
                </c:pt>
              </c:numCache>
            </c:numRef>
          </c:val>
          <c:smooth val="0"/>
          <c:extLst>
            <c:ext xmlns:c16="http://schemas.microsoft.com/office/drawing/2014/chart" uri="{C3380CC4-5D6E-409C-BE32-E72D297353CC}">
              <c16:uniqueId val="{00000002-3595-4BB0-BA70-01DAB5FFE464}"/>
            </c:ext>
          </c:extLst>
        </c:ser>
        <c:ser>
          <c:idx val="3"/>
          <c:order val="3"/>
          <c:tx>
            <c:strRef>
              <c:f>data!$N$1</c:f>
              <c:strCache>
                <c:ptCount val="1"/>
                <c:pt idx="0">
                  <c:v>Volatility Threshold</c:v>
                </c:pt>
              </c:strCache>
            </c:strRef>
          </c:tx>
          <c:spPr>
            <a:ln w="28575" cap="rnd">
              <a:solidFill>
                <a:schemeClr val="accent4"/>
              </a:solidFill>
              <a:prstDash val="sysDash"/>
              <a:round/>
            </a:ln>
            <a:effectLst/>
          </c:spPr>
          <c:marker>
            <c:symbol val="none"/>
          </c:marker>
          <c:cat>
            <c:numRef>
              <c:f>data!$A$12:$A$6836</c:f>
              <c:numCache>
                <c:formatCode>m/d/yyyy</c:formatCode>
                <c:ptCount val="6825"/>
                <c:pt idx="0">
                  <c:v>35626</c:v>
                </c:pt>
                <c:pt idx="1">
                  <c:v>35627</c:v>
                </c:pt>
                <c:pt idx="2">
                  <c:v>35628</c:v>
                </c:pt>
                <c:pt idx="3">
                  <c:v>35629</c:v>
                </c:pt>
                <c:pt idx="4">
                  <c:v>35632</c:v>
                </c:pt>
                <c:pt idx="5">
                  <c:v>35633</c:v>
                </c:pt>
                <c:pt idx="6">
                  <c:v>35634</c:v>
                </c:pt>
                <c:pt idx="7">
                  <c:v>35635</c:v>
                </c:pt>
                <c:pt idx="8">
                  <c:v>35636</c:v>
                </c:pt>
                <c:pt idx="9">
                  <c:v>35639</c:v>
                </c:pt>
                <c:pt idx="10">
                  <c:v>35640</c:v>
                </c:pt>
                <c:pt idx="11">
                  <c:v>35641</c:v>
                </c:pt>
                <c:pt idx="12">
                  <c:v>35642</c:v>
                </c:pt>
                <c:pt idx="13">
                  <c:v>35643</c:v>
                </c:pt>
                <c:pt idx="14">
                  <c:v>35646</c:v>
                </c:pt>
                <c:pt idx="15">
                  <c:v>35647</c:v>
                </c:pt>
                <c:pt idx="16">
                  <c:v>35648</c:v>
                </c:pt>
                <c:pt idx="17">
                  <c:v>35649</c:v>
                </c:pt>
                <c:pt idx="18">
                  <c:v>35650</c:v>
                </c:pt>
                <c:pt idx="19">
                  <c:v>35653</c:v>
                </c:pt>
                <c:pt idx="20">
                  <c:v>35654</c:v>
                </c:pt>
                <c:pt idx="21">
                  <c:v>35655</c:v>
                </c:pt>
                <c:pt idx="22">
                  <c:v>35656</c:v>
                </c:pt>
                <c:pt idx="23">
                  <c:v>35661</c:v>
                </c:pt>
                <c:pt idx="24">
                  <c:v>35662</c:v>
                </c:pt>
                <c:pt idx="25">
                  <c:v>35663</c:v>
                </c:pt>
                <c:pt idx="26">
                  <c:v>35664</c:v>
                </c:pt>
                <c:pt idx="27">
                  <c:v>35668</c:v>
                </c:pt>
                <c:pt idx="28">
                  <c:v>35669</c:v>
                </c:pt>
                <c:pt idx="29">
                  <c:v>35670</c:v>
                </c:pt>
                <c:pt idx="30">
                  <c:v>35671</c:v>
                </c:pt>
                <c:pt idx="31">
                  <c:v>35674</c:v>
                </c:pt>
                <c:pt idx="32">
                  <c:v>35675</c:v>
                </c:pt>
                <c:pt idx="33">
                  <c:v>35676</c:v>
                </c:pt>
                <c:pt idx="34">
                  <c:v>35677</c:v>
                </c:pt>
                <c:pt idx="35">
                  <c:v>35678</c:v>
                </c:pt>
                <c:pt idx="36">
                  <c:v>35681</c:v>
                </c:pt>
                <c:pt idx="37">
                  <c:v>35682</c:v>
                </c:pt>
                <c:pt idx="38">
                  <c:v>35683</c:v>
                </c:pt>
                <c:pt idx="39">
                  <c:v>35684</c:v>
                </c:pt>
                <c:pt idx="40">
                  <c:v>35685</c:v>
                </c:pt>
                <c:pt idx="41">
                  <c:v>35688</c:v>
                </c:pt>
                <c:pt idx="42">
                  <c:v>35689</c:v>
                </c:pt>
                <c:pt idx="43">
                  <c:v>35690</c:v>
                </c:pt>
                <c:pt idx="44">
                  <c:v>35691</c:v>
                </c:pt>
                <c:pt idx="45">
                  <c:v>35692</c:v>
                </c:pt>
                <c:pt idx="46">
                  <c:v>35695</c:v>
                </c:pt>
                <c:pt idx="47">
                  <c:v>35696</c:v>
                </c:pt>
                <c:pt idx="48">
                  <c:v>35697</c:v>
                </c:pt>
                <c:pt idx="49">
                  <c:v>35698</c:v>
                </c:pt>
                <c:pt idx="50">
                  <c:v>35699</c:v>
                </c:pt>
                <c:pt idx="51">
                  <c:v>35702</c:v>
                </c:pt>
                <c:pt idx="52">
                  <c:v>35703</c:v>
                </c:pt>
                <c:pt idx="53">
                  <c:v>35704</c:v>
                </c:pt>
                <c:pt idx="54">
                  <c:v>35706</c:v>
                </c:pt>
                <c:pt idx="55">
                  <c:v>35709</c:v>
                </c:pt>
                <c:pt idx="56">
                  <c:v>35710</c:v>
                </c:pt>
                <c:pt idx="57">
                  <c:v>35711</c:v>
                </c:pt>
                <c:pt idx="58">
                  <c:v>35712</c:v>
                </c:pt>
                <c:pt idx="59">
                  <c:v>35713</c:v>
                </c:pt>
                <c:pt idx="60">
                  <c:v>35716</c:v>
                </c:pt>
                <c:pt idx="61">
                  <c:v>35717</c:v>
                </c:pt>
                <c:pt idx="62">
                  <c:v>35718</c:v>
                </c:pt>
                <c:pt idx="63">
                  <c:v>35719</c:v>
                </c:pt>
                <c:pt idx="64">
                  <c:v>35720</c:v>
                </c:pt>
                <c:pt idx="65">
                  <c:v>35723</c:v>
                </c:pt>
                <c:pt idx="66">
                  <c:v>35724</c:v>
                </c:pt>
                <c:pt idx="67">
                  <c:v>35725</c:v>
                </c:pt>
                <c:pt idx="68">
                  <c:v>35726</c:v>
                </c:pt>
                <c:pt idx="69">
                  <c:v>35727</c:v>
                </c:pt>
                <c:pt idx="70">
                  <c:v>35730</c:v>
                </c:pt>
                <c:pt idx="71">
                  <c:v>35733</c:v>
                </c:pt>
                <c:pt idx="72">
                  <c:v>35737</c:v>
                </c:pt>
                <c:pt idx="73">
                  <c:v>35738</c:v>
                </c:pt>
                <c:pt idx="74">
                  <c:v>35739</c:v>
                </c:pt>
                <c:pt idx="75">
                  <c:v>35740</c:v>
                </c:pt>
                <c:pt idx="76">
                  <c:v>35741</c:v>
                </c:pt>
                <c:pt idx="77">
                  <c:v>35744</c:v>
                </c:pt>
                <c:pt idx="78">
                  <c:v>35745</c:v>
                </c:pt>
                <c:pt idx="79">
                  <c:v>35746</c:v>
                </c:pt>
                <c:pt idx="80">
                  <c:v>35747</c:v>
                </c:pt>
                <c:pt idx="81">
                  <c:v>35748</c:v>
                </c:pt>
                <c:pt idx="82">
                  <c:v>35751</c:v>
                </c:pt>
                <c:pt idx="83">
                  <c:v>35752</c:v>
                </c:pt>
                <c:pt idx="84">
                  <c:v>35753</c:v>
                </c:pt>
                <c:pt idx="85">
                  <c:v>35754</c:v>
                </c:pt>
                <c:pt idx="86">
                  <c:v>35755</c:v>
                </c:pt>
                <c:pt idx="87">
                  <c:v>35758</c:v>
                </c:pt>
                <c:pt idx="88">
                  <c:v>35759</c:v>
                </c:pt>
                <c:pt idx="89">
                  <c:v>35760</c:v>
                </c:pt>
                <c:pt idx="90">
                  <c:v>35761</c:v>
                </c:pt>
                <c:pt idx="91">
                  <c:v>35762</c:v>
                </c:pt>
                <c:pt idx="92">
                  <c:v>35765</c:v>
                </c:pt>
                <c:pt idx="93">
                  <c:v>35766</c:v>
                </c:pt>
                <c:pt idx="94">
                  <c:v>35767</c:v>
                </c:pt>
                <c:pt idx="95">
                  <c:v>35768</c:v>
                </c:pt>
                <c:pt idx="96">
                  <c:v>35769</c:v>
                </c:pt>
                <c:pt idx="97">
                  <c:v>35772</c:v>
                </c:pt>
                <c:pt idx="98">
                  <c:v>35773</c:v>
                </c:pt>
                <c:pt idx="99">
                  <c:v>35774</c:v>
                </c:pt>
                <c:pt idx="100">
                  <c:v>35775</c:v>
                </c:pt>
                <c:pt idx="101">
                  <c:v>35776</c:v>
                </c:pt>
                <c:pt idx="102">
                  <c:v>35779</c:v>
                </c:pt>
                <c:pt idx="103">
                  <c:v>35780</c:v>
                </c:pt>
                <c:pt idx="104">
                  <c:v>35781</c:v>
                </c:pt>
                <c:pt idx="105">
                  <c:v>35782</c:v>
                </c:pt>
                <c:pt idx="106">
                  <c:v>35783</c:v>
                </c:pt>
                <c:pt idx="107">
                  <c:v>35786</c:v>
                </c:pt>
                <c:pt idx="108">
                  <c:v>35787</c:v>
                </c:pt>
                <c:pt idx="109">
                  <c:v>35788</c:v>
                </c:pt>
                <c:pt idx="110">
                  <c:v>35790</c:v>
                </c:pt>
                <c:pt idx="111">
                  <c:v>35793</c:v>
                </c:pt>
                <c:pt idx="112">
                  <c:v>35794</c:v>
                </c:pt>
                <c:pt idx="113">
                  <c:v>35795</c:v>
                </c:pt>
                <c:pt idx="114">
                  <c:v>35796</c:v>
                </c:pt>
                <c:pt idx="115">
                  <c:v>35797</c:v>
                </c:pt>
                <c:pt idx="116">
                  <c:v>35800</c:v>
                </c:pt>
                <c:pt idx="117">
                  <c:v>35801</c:v>
                </c:pt>
                <c:pt idx="118">
                  <c:v>35802</c:v>
                </c:pt>
                <c:pt idx="119">
                  <c:v>35803</c:v>
                </c:pt>
                <c:pt idx="120">
                  <c:v>35804</c:v>
                </c:pt>
                <c:pt idx="121">
                  <c:v>35807</c:v>
                </c:pt>
                <c:pt idx="122">
                  <c:v>35808</c:v>
                </c:pt>
                <c:pt idx="123">
                  <c:v>35809</c:v>
                </c:pt>
                <c:pt idx="124">
                  <c:v>35810</c:v>
                </c:pt>
                <c:pt idx="125">
                  <c:v>35811</c:v>
                </c:pt>
                <c:pt idx="126">
                  <c:v>35814</c:v>
                </c:pt>
                <c:pt idx="127">
                  <c:v>35815</c:v>
                </c:pt>
                <c:pt idx="128">
                  <c:v>35816</c:v>
                </c:pt>
                <c:pt idx="129">
                  <c:v>35817</c:v>
                </c:pt>
                <c:pt idx="130">
                  <c:v>35818</c:v>
                </c:pt>
                <c:pt idx="131">
                  <c:v>35822</c:v>
                </c:pt>
                <c:pt idx="132">
                  <c:v>35823</c:v>
                </c:pt>
                <c:pt idx="133">
                  <c:v>35824</c:v>
                </c:pt>
                <c:pt idx="134">
                  <c:v>35828</c:v>
                </c:pt>
                <c:pt idx="135">
                  <c:v>35829</c:v>
                </c:pt>
                <c:pt idx="136">
                  <c:v>35830</c:v>
                </c:pt>
                <c:pt idx="137">
                  <c:v>35831</c:v>
                </c:pt>
                <c:pt idx="138">
                  <c:v>35832</c:v>
                </c:pt>
                <c:pt idx="139">
                  <c:v>35835</c:v>
                </c:pt>
                <c:pt idx="140">
                  <c:v>35836</c:v>
                </c:pt>
                <c:pt idx="141">
                  <c:v>35837</c:v>
                </c:pt>
                <c:pt idx="142">
                  <c:v>35838</c:v>
                </c:pt>
                <c:pt idx="143">
                  <c:v>35839</c:v>
                </c:pt>
                <c:pt idx="144">
                  <c:v>35842</c:v>
                </c:pt>
                <c:pt idx="145">
                  <c:v>35843</c:v>
                </c:pt>
                <c:pt idx="146">
                  <c:v>35844</c:v>
                </c:pt>
                <c:pt idx="147">
                  <c:v>35845</c:v>
                </c:pt>
                <c:pt idx="148">
                  <c:v>35846</c:v>
                </c:pt>
                <c:pt idx="149">
                  <c:v>35849</c:v>
                </c:pt>
                <c:pt idx="150">
                  <c:v>35850</c:v>
                </c:pt>
                <c:pt idx="151">
                  <c:v>35852</c:v>
                </c:pt>
                <c:pt idx="152">
                  <c:v>35853</c:v>
                </c:pt>
                <c:pt idx="153">
                  <c:v>35856</c:v>
                </c:pt>
                <c:pt idx="154">
                  <c:v>35858</c:v>
                </c:pt>
                <c:pt idx="155">
                  <c:v>35859</c:v>
                </c:pt>
                <c:pt idx="156">
                  <c:v>35860</c:v>
                </c:pt>
                <c:pt idx="157">
                  <c:v>35863</c:v>
                </c:pt>
                <c:pt idx="158">
                  <c:v>35864</c:v>
                </c:pt>
                <c:pt idx="159">
                  <c:v>35865</c:v>
                </c:pt>
                <c:pt idx="160">
                  <c:v>35866</c:v>
                </c:pt>
                <c:pt idx="161">
                  <c:v>35870</c:v>
                </c:pt>
                <c:pt idx="162">
                  <c:v>35871</c:v>
                </c:pt>
                <c:pt idx="163">
                  <c:v>35872</c:v>
                </c:pt>
                <c:pt idx="164">
                  <c:v>35873</c:v>
                </c:pt>
                <c:pt idx="165">
                  <c:v>35874</c:v>
                </c:pt>
                <c:pt idx="166">
                  <c:v>35877</c:v>
                </c:pt>
                <c:pt idx="167">
                  <c:v>35878</c:v>
                </c:pt>
                <c:pt idx="168">
                  <c:v>35879</c:v>
                </c:pt>
                <c:pt idx="169">
                  <c:v>35880</c:v>
                </c:pt>
                <c:pt idx="170">
                  <c:v>35881</c:v>
                </c:pt>
                <c:pt idx="171">
                  <c:v>35884</c:v>
                </c:pt>
                <c:pt idx="172">
                  <c:v>35885</c:v>
                </c:pt>
                <c:pt idx="173">
                  <c:v>35886</c:v>
                </c:pt>
                <c:pt idx="174">
                  <c:v>35887</c:v>
                </c:pt>
                <c:pt idx="175">
                  <c:v>35888</c:v>
                </c:pt>
                <c:pt idx="176">
                  <c:v>35891</c:v>
                </c:pt>
                <c:pt idx="177">
                  <c:v>35892</c:v>
                </c:pt>
                <c:pt idx="178">
                  <c:v>35895</c:v>
                </c:pt>
                <c:pt idx="179">
                  <c:v>35898</c:v>
                </c:pt>
                <c:pt idx="180">
                  <c:v>35900</c:v>
                </c:pt>
                <c:pt idx="181">
                  <c:v>35901</c:v>
                </c:pt>
                <c:pt idx="182">
                  <c:v>35902</c:v>
                </c:pt>
                <c:pt idx="183">
                  <c:v>35905</c:v>
                </c:pt>
                <c:pt idx="184">
                  <c:v>35906</c:v>
                </c:pt>
                <c:pt idx="185">
                  <c:v>35907</c:v>
                </c:pt>
                <c:pt idx="186">
                  <c:v>35908</c:v>
                </c:pt>
                <c:pt idx="187">
                  <c:v>35909</c:v>
                </c:pt>
                <c:pt idx="188">
                  <c:v>35912</c:v>
                </c:pt>
                <c:pt idx="189">
                  <c:v>35913</c:v>
                </c:pt>
                <c:pt idx="190">
                  <c:v>35914</c:v>
                </c:pt>
                <c:pt idx="191">
                  <c:v>35915</c:v>
                </c:pt>
                <c:pt idx="192">
                  <c:v>35919</c:v>
                </c:pt>
                <c:pt idx="193">
                  <c:v>35920</c:v>
                </c:pt>
                <c:pt idx="194">
                  <c:v>35921</c:v>
                </c:pt>
                <c:pt idx="195">
                  <c:v>35923</c:v>
                </c:pt>
                <c:pt idx="196">
                  <c:v>35927</c:v>
                </c:pt>
                <c:pt idx="197">
                  <c:v>35928</c:v>
                </c:pt>
                <c:pt idx="198">
                  <c:v>35929</c:v>
                </c:pt>
                <c:pt idx="199">
                  <c:v>35930</c:v>
                </c:pt>
                <c:pt idx="200">
                  <c:v>35933</c:v>
                </c:pt>
                <c:pt idx="201">
                  <c:v>35934</c:v>
                </c:pt>
                <c:pt idx="202">
                  <c:v>35935</c:v>
                </c:pt>
                <c:pt idx="203">
                  <c:v>35936</c:v>
                </c:pt>
                <c:pt idx="204">
                  <c:v>35937</c:v>
                </c:pt>
                <c:pt idx="205">
                  <c:v>35940</c:v>
                </c:pt>
                <c:pt idx="206">
                  <c:v>35941</c:v>
                </c:pt>
                <c:pt idx="207">
                  <c:v>35942</c:v>
                </c:pt>
                <c:pt idx="208">
                  <c:v>35943</c:v>
                </c:pt>
                <c:pt idx="209">
                  <c:v>35944</c:v>
                </c:pt>
                <c:pt idx="210">
                  <c:v>35947</c:v>
                </c:pt>
                <c:pt idx="211">
                  <c:v>35948</c:v>
                </c:pt>
                <c:pt idx="212">
                  <c:v>35949</c:v>
                </c:pt>
                <c:pt idx="213">
                  <c:v>35950</c:v>
                </c:pt>
                <c:pt idx="214">
                  <c:v>35951</c:v>
                </c:pt>
                <c:pt idx="215">
                  <c:v>35954</c:v>
                </c:pt>
                <c:pt idx="216">
                  <c:v>35955</c:v>
                </c:pt>
                <c:pt idx="217">
                  <c:v>35956</c:v>
                </c:pt>
                <c:pt idx="218">
                  <c:v>35957</c:v>
                </c:pt>
                <c:pt idx="219">
                  <c:v>35958</c:v>
                </c:pt>
                <c:pt idx="220">
                  <c:v>35961</c:v>
                </c:pt>
                <c:pt idx="221">
                  <c:v>35962</c:v>
                </c:pt>
                <c:pt idx="222">
                  <c:v>35963</c:v>
                </c:pt>
                <c:pt idx="223">
                  <c:v>35964</c:v>
                </c:pt>
                <c:pt idx="224">
                  <c:v>35965</c:v>
                </c:pt>
                <c:pt idx="225">
                  <c:v>35968</c:v>
                </c:pt>
                <c:pt idx="226">
                  <c:v>35969</c:v>
                </c:pt>
                <c:pt idx="227">
                  <c:v>35970</c:v>
                </c:pt>
                <c:pt idx="228">
                  <c:v>35971</c:v>
                </c:pt>
                <c:pt idx="229">
                  <c:v>35972</c:v>
                </c:pt>
                <c:pt idx="230">
                  <c:v>35975</c:v>
                </c:pt>
                <c:pt idx="231">
                  <c:v>35976</c:v>
                </c:pt>
                <c:pt idx="232">
                  <c:v>35977</c:v>
                </c:pt>
                <c:pt idx="233">
                  <c:v>35978</c:v>
                </c:pt>
                <c:pt idx="234">
                  <c:v>35979</c:v>
                </c:pt>
                <c:pt idx="235">
                  <c:v>35982</c:v>
                </c:pt>
                <c:pt idx="236">
                  <c:v>35983</c:v>
                </c:pt>
                <c:pt idx="237">
                  <c:v>35984</c:v>
                </c:pt>
                <c:pt idx="238">
                  <c:v>35985</c:v>
                </c:pt>
                <c:pt idx="239">
                  <c:v>35986</c:v>
                </c:pt>
                <c:pt idx="240">
                  <c:v>35989</c:v>
                </c:pt>
                <c:pt idx="241">
                  <c:v>35990</c:v>
                </c:pt>
                <c:pt idx="242">
                  <c:v>35991</c:v>
                </c:pt>
                <c:pt idx="243">
                  <c:v>35992</c:v>
                </c:pt>
                <c:pt idx="244">
                  <c:v>35993</c:v>
                </c:pt>
                <c:pt idx="245">
                  <c:v>35996</c:v>
                </c:pt>
                <c:pt idx="246">
                  <c:v>35997</c:v>
                </c:pt>
                <c:pt idx="247">
                  <c:v>35998</c:v>
                </c:pt>
                <c:pt idx="248">
                  <c:v>35999</c:v>
                </c:pt>
                <c:pt idx="249">
                  <c:v>36000</c:v>
                </c:pt>
                <c:pt idx="250">
                  <c:v>36003</c:v>
                </c:pt>
                <c:pt idx="251">
                  <c:v>36004</c:v>
                </c:pt>
                <c:pt idx="252">
                  <c:v>36005</c:v>
                </c:pt>
                <c:pt idx="253">
                  <c:v>36006</c:v>
                </c:pt>
                <c:pt idx="254">
                  <c:v>36007</c:v>
                </c:pt>
                <c:pt idx="255">
                  <c:v>36010</c:v>
                </c:pt>
                <c:pt idx="256">
                  <c:v>36011</c:v>
                </c:pt>
                <c:pt idx="257">
                  <c:v>36012</c:v>
                </c:pt>
                <c:pt idx="258">
                  <c:v>36013</c:v>
                </c:pt>
                <c:pt idx="259">
                  <c:v>36014</c:v>
                </c:pt>
                <c:pt idx="260">
                  <c:v>36017</c:v>
                </c:pt>
                <c:pt idx="261">
                  <c:v>36018</c:v>
                </c:pt>
                <c:pt idx="262">
                  <c:v>36019</c:v>
                </c:pt>
                <c:pt idx="263">
                  <c:v>36020</c:v>
                </c:pt>
                <c:pt idx="264">
                  <c:v>36021</c:v>
                </c:pt>
                <c:pt idx="265">
                  <c:v>36024</c:v>
                </c:pt>
                <c:pt idx="266">
                  <c:v>36025</c:v>
                </c:pt>
                <c:pt idx="267">
                  <c:v>36026</c:v>
                </c:pt>
                <c:pt idx="268">
                  <c:v>36027</c:v>
                </c:pt>
                <c:pt idx="269">
                  <c:v>36028</c:v>
                </c:pt>
                <c:pt idx="270">
                  <c:v>36031</c:v>
                </c:pt>
                <c:pt idx="271">
                  <c:v>36032</c:v>
                </c:pt>
                <c:pt idx="272">
                  <c:v>36034</c:v>
                </c:pt>
                <c:pt idx="273">
                  <c:v>36035</c:v>
                </c:pt>
                <c:pt idx="274">
                  <c:v>36038</c:v>
                </c:pt>
                <c:pt idx="275">
                  <c:v>36039</c:v>
                </c:pt>
                <c:pt idx="276">
                  <c:v>36040</c:v>
                </c:pt>
                <c:pt idx="277">
                  <c:v>36041</c:v>
                </c:pt>
                <c:pt idx="278">
                  <c:v>36042</c:v>
                </c:pt>
                <c:pt idx="279">
                  <c:v>36045</c:v>
                </c:pt>
                <c:pt idx="280">
                  <c:v>36046</c:v>
                </c:pt>
                <c:pt idx="281">
                  <c:v>36047</c:v>
                </c:pt>
                <c:pt idx="282">
                  <c:v>36048</c:v>
                </c:pt>
                <c:pt idx="283">
                  <c:v>36049</c:v>
                </c:pt>
                <c:pt idx="284">
                  <c:v>36052</c:v>
                </c:pt>
                <c:pt idx="285">
                  <c:v>36053</c:v>
                </c:pt>
                <c:pt idx="286">
                  <c:v>36054</c:v>
                </c:pt>
                <c:pt idx="287">
                  <c:v>36055</c:v>
                </c:pt>
                <c:pt idx="288">
                  <c:v>36056</c:v>
                </c:pt>
                <c:pt idx="289">
                  <c:v>36059</c:v>
                </c:pt>
                <c:pt idx="290">
                  <c:v>36060</c:v>
                </c:pt>
                <c:pt idx="291">
                  <c:v>36061</c:v>
                </c:pt>
                <c:pt idx="292">
                  <c:v>36062</c:v>
                </c:pt>
                <c:pt idx="293">
                  <c:v>36063</c:v>
                </c:pt>
                <c:pt idx="294">
                  <c:v>36066</c:v>
                </c:pt>
                <c:pt idx="295">
                  <c:v>36067</c:v>
                </c:pt>
                <c:pt idx="296">
                  <c:v>36068</c:v>
                </c:pt>
                <c:pt idx="297">
                  <c:v>36073</c:v>
                </c:pt>
                <c:pt idx="298">
                  <c:v>36074</c:v>
                </c:pt>
                <c:pt idx="299">
                  <c:v>36075</c:v>
                </c:pt>
                <c:pt idx="300">
                  <c:v>36076</c:v>
                </c:pt>
                <c:pt idx="301">
                  <c:v>36077</c:v>
                </c:pt>
                <c:pt idx="302">
                  <c:v>36080</c:v>
                </c:pt>
                <c:pt idx="303">
                  <c:v>36081</c:v>
                </c:pt>
                <c:pt idx="304">
                  <c:v>36082</c:v>
                </c:pt>
                <c:pt idx="305">
                  <c:v>36083</c:v>
                </c:pt>
                <c:pt idx="306">
                  <c:v>36084</c:v>
                </c:pt>
                <c:pt idx="307">
                  <c:v>36087</c:v>
                </c:pt>
                <c:pt idx="308">
                  <c:v>36088</c:v>
                </c:pt>
                <c:pt idx="309">
                  <c:v>36091</c:v>
                </c:pt>
                <c:pt idx="310">
                  <c:v>36094</c:v>
                </c:pt>
                <c:pt idx="311">
                  <c:v>36095</c:v>
                </c:pt>
                <c:pt idx="312">
                  <c:v>36096</c:v>
                </c:pt>
                <c:pt idx="313">
                  <c:v>36097</c:v>
                </c:pt>
                <c:pt idx="314">
                  <c:v>36098</c:v>
                </c:pt>
                <c:pt idx="315">
                  <c:v>36101</c:v>
                </c:pt>
                <c:pt idx="316">
                  <c:v>36102</c:v>
                </c:pt>
                <c:pt idx="317">
                  <c:v>36104</c:v>
                </c:pt>
                <c:pt idx="318">
                  <c:v>36105</c:v>
                </c:pt>
                <c:pt idx="319">
                  <c:v>36108</c:v>
                </c:pt>
                <c:pt idx="320">
                  <c:v>36109</c:v>
                </c:pt>
                <c:pt idx="321">
                  <c:v>36110</c:v>
                </c:pt>
                <c:pt idx="322">
                  <c:v>36111</c:v>
                </c:pt>
                <c:pt idx="323">
                  <c:v>36112</c:v>
                </c:pt>
                <c:pt idx="324">
                  <c:v>36115</c:v>
                </c:pt>
                <c:pt idx="325">
                  <c:v>36116</c:v>
                </c:pt>
                <c:pt idx="326">
                  <c:v>36117</c:v>
                </c:pt>
                <c:pt idx="327">
                  <c:v>36118</c:v>
                </c:pt>
                <c:pt idx="328">
                  <c:v>36119</c:v>
                </c:pt>
                <c:pt idx="329">
                  <c:v>36122</c:v>
                </c:pt>
                <c:pt idx="330">
                  <c:v>36123</c:v>
                </c:pt>
                <c:pt idx="331">
                  <c:v>36124</c:v>
                </c:pt>
                <c:pt idx="332">
                  <c:v>36125</c:v>
                </c:pt>
                <c:pt idx="333">
                  <c:v>36126</c:v>
                </c:pt>
                <c:pt idx="334">
                  <c:v>36129</c:v>
                </c:pt>
                <c:pt idx="335">
                  <c:v>36130</c:v>
                </c:pt>
                <c:pt idx="336">
                  <c:v>36131</c:v>
                </c:pt>
                <c:pt idx="337">
                  <c:v>36132</c:v>
                </c:pt>
                <c:pt idx="338">
                  <c:v>36133</c:v>
                </c:pt>
                <c:pt idx="339">
                  <c:v>36136</c:v>
                </c:pt>
                <c:pt idx="340">
                  <c:v>36137</c:v>
                </c:pt>
                <c:pt idx="341">
                  <c:v>36138</c:v>
                </c:pt>
                <c:pt idx="342">
                  <c:v>36139</c:v>
                </c:pt>
                <c:pt idx="343">
                  <c:v>36140</c:v>
                </c:pt>
                <c:pt idx="344">
                  <c:v>36143</c:v>
                </c:pt>
                <c:pt idx="345">
                  <c:v>36144</c:v>
                </c:pt>
                <c:pt idx="346">
                  <c:v>36145</c:v>
                </c:pt>
                <c:pt idx="347">
                  <c:v>36146</c:v>
                </c:pt>
                <c:pt idx="348">
                  <c:v>36147</c:v>
                </c:pt>
                <c:pt idx="349">
                  <c:v>36150</c:v>
                </c:pt>
                <c:pt idx="350">
                  <c:v>36151</c:v>
                </c:pt>
                <c:pt idx="351">
                  <c:v>36152</c:v>
                </c:pt>
                <c:pt idx="352">
                  <c:v>36153</c:v>
                </c:pt>
                <c:pt idx="353">
                  <c:v>36157</c:v>
                </c:pt>
                <c:pt idx="354">
                  <c:v>36158</c:v>
                </c:pt>
                <c:pt idx="355">
                  <c:v>36159</c:v>
                </c:pt>
                <c:pt idx="356">
                  <c:v>36160</c:v>
                </c:pt>
                <c:pt idx="357">
                  <c:v>36164</c:v>
                </c:pt>
                <c:pt idx="358">
                  <c:v>36165</c:v>
                </c:pt>
                <c:pt idx="359">
                  <c:v>36166</c:v>
                </c:pt>
                <c:pt idx="360">
                  <c:v>36167</c:v>
                </c:pt>
                <c:pt idx="361">
                  <c:v>36168</c:v>
                </c:pt>
                <c:pt idx="362">
                  <c:v>36171</c:v>
                </c:pt>
                <c:pt idx="363">
                  <c:v>36172</c:v>
                </c:pt>
                <c:pt idx="364">
                  <c:v>36173</c:v>
                </c:pt>
                <c:pt idx="365">
                  <c:v>36174</c:v>
                </c:pt>
                <c:pt idx="366">
                  <c:v>36175</c:v>
                </c:pt>
                <c:pt idx="367">
                  <c:v>36178</c:v>
                </c:pt>
                <c:pt idx="368">
                  <c:v>36179</c:v>
                </c:pt>
                <c:pt idx="369">
                  <c:v>36181</c:v>
                </c:pt>
                <c:pt idx="370">
                  <c:v>36182</c:v>
                </c:pt>
                <c:pt idx="371">
                  <c:v>36185</c:v>
                </c:pt>
                <c:pt idx="372">
                  <c:v>36187</c:v>
                </c:pt>
                <c:pt idx="373">
                  <c:v>36188</c:v>
                </c:pt>
                <c:pt idx="374">
                  <c:v>36189</c:v>
                </c:pt>
                <c:pt idx="375">
                  <c:v>36192</c:v>
                </c:pt>
                <c:pt idx="376">
                  <c:v>36193</c:v>
                </c:pt>
                <c:pt idx="377">
                  <c:v>36194</c:v>
                </c:pt>
                <c:pt idx="378">
                  <c:v>36195</c:v>
                </c:pt>
                <c:pt idx="379">
                  <c:v>36196</c:v>
                </c:pt>
                <c:pt idx="380">
                  <c:v>36199</c:v>
                </c:pt>
                <c:pt idx="381">
                  <c:v>36200</c:v>
                </c:pt>
                <c:pt idx="382">
                  <c:v>36201</c:v>
                </c:pt>
                <c:pt idx="383">
                  <c:v>36202</c:v>
                </c:pt>
                <c:pt idx="384">
                  <c:v>36203</c:v>
                </c:pt>
                <c:pt idx="385">
                  <c:v>36206</c:v>
                </c:pt>
                <c:pt idx="386">
                  <c:v>36207</c:v>
                </c:pt>
                <c:pt idx="387">
                  <c:v>36208</c:v>
                </c:pt>
                <c:pt idx="388">
                  <c:v>36209</c:v>
                </c:pt>
                <c:pt idx="389">
                  <c:v>36210</c:v>
                </c:pt>
                <c:pt idx="390">
                  <c:v>36213</c:v>
                </c:pt>
                <c:pt idx="391">
                  <c:v>36214</c:v>
                </c:pt>
                <c:pt idx="392">
                  <c:v>36215</c:v>
                </c:pt>
                <c:pt idx="393">
                  <c:v>36216</c:v>
                </c:pt>
                <c:pt idx="394">
                  <c:v>36217</c:v>
                </c:pt>
                <c:pt idx="395">
                  <c:v>36220</c:v>
                </c:pt>
                <c:pt idx="396">
                  <c:v>36222</c:v>
                </c:pt>
                <c:pt idx="397">
                  <c:v>36223</c:v>
                </c:pt>
                <c:pt idx="398">
                  <c:v>36224</c:v>
                </c:pt>
                <c:pt idx="399">
                  <c:v>36227</c:v>
                </c:pt>
                <c:pt idx="400">
                  <c:v>36228</c:v>
                </c:pt>
                <c:pt idx="401">
                  <c:v>36229</c:v>
                </c:pt>
                <c:pt idx="402">
                  <c:v>36230</c:v>
                </c:pt>
                <c:pt idx="403">
                  <c:v>36231</c:v>
                </c:pt>
                <c:pt idx="404">
                  <c:v>36234</c:v>
                </c:pt>
                <c:pt idx="405">
                  <c:v>36235</c:v>
                </c:pt>
                <c:pt idx="406">
                  <c:v>36236</c:v>
                </c:pt>
                <c:pt idx="407">
                  <c:v>36238</c:v>
                </c:pt>
                <c:pt idx="408">
                  <c:v>36241</c:v>
                </c:pt>
                <c:pt idx="409">
                  <c:v>36242</c:v>
                </c:pt>
                <c:pt idx="410">
                  <c:v>36243</c:v>
                </c:pt>
                <c:pt idx="411">
                  <c:v>36245</c:v>
                </c:pt>
                <c:pt idx="412">
                  <c:v>36249</c:v>
                </c:pt>
                <c:pt idx="413">
                  <c:v>36250</c:v>
                </c:pt>
                <c:pt idx="414">
                  <c:v>36251</c:v>
                </c:pt>
                <c:pt idx="415">
                  <c:v>36255</c:v>
                </c:pt>
                <c:pt idx="416">
                  <c:v>36256</c:v>
                </c:pt>
                <c:pt idx="417">
                  <c:v>36257</c:v>
                </c:pt>
                <c:pt idx="418">
                  <c:v>36258</c:v>
                </c:pt>
                <c:pt idx="419">
                  <c:v>36259</c:v>
                </c:pt>
                <c:pt idx="420">
                  <c:v>36262</c:v>
                </c:pt>
                <c:pt idx="421">
                  <c:v>36263</c:v>
                </c:pt>
                <c:pt idx="422">
                  <c:v>36265</c:v>
                </c:pt>
                <c:pt idx="423">
                  <c:v>36266</c:v>
                </c:pt>
                <c:pt idx="424">
                  <c:v>36269</c:v>
                </c:pt>
                <c:pt idx="425">
                  <c:v>36270</c:v>
                </c:pt>
                <c:pt idx="426">
                  <c:v>36271</c:v>
                </c:pt>
                <c:pt idx="427">
                  <c:v>36272</c:v>
                </c:pt>
                <c:pt idx="428">
                  <c:v>36273</c:v>
                </c:pt>
                <c:pt idx="429">
                  <c:v>36276</c:v>
                </c:pt>
                <c:pt idx="430">
                  <c:v>36277</c:v>
                </c:pt>
                <c:pt idx="431">
                  <c:v>36278</c:v>
                </c:pt>
                <c:pt idx="432">
                  <c:v>36279</c:v>
                </c:pt>
                <c:pt idx="433">
                  <c:v>36283</c:v>
                </c:pt>
                <c:pt idx="434">
                  <c:v>36284</c:v>
                </c:pt>
                <c:pt idx="435">
                  <c:v>36285</c:v>
                </c:pt>
                <c:pt idx="436">
                  <c:v>36286</c:v>
                </c:pt>
                <c:pt idx="437">
                  <c:v>36287</c:v>
                </c:pt>
                <c:pt idx="438">
                  <c:v>36290</c:v>
                </c:pt>
                <c:pt idx="439">
                  <c:v>36291</c:v>
                </c:pt>
                <c:pt idx="440">
                  <c:v>36292</c:v>
                </c:pt>
                <c:pt idx="441">
                  <c:v>36293</c:v>
                </c:pt>
                <c:pt idx="442">
                  <c:v>36294</c:v>
                </c:pt>
                <c:pt idx="443">
                  <c:v>36297</c:v>
                </c:pt>
                <c:pt idx="444">
                  <c:v>36298</c:v>
                </c:pt>
                <c:pt idx="445">
                  <c:v>36299</c:v>
                </c:pt>
                <c:pt idx="446">
                  <c:v>36300</c:v>
                </c:pt>
                <c:pt idx="447">
                  <c:v>36301</c:v>
                </c:pt>
                <c:pt idx="448">
                  <c:v>36304</c:v>
                </c:pt>
                <c:pt idx="449">
                  <c:v>36305</c:v>
                </c:pt>
                <c:pt idx="450">
                  <c:v>36306</c:v>
                </c:pt>
                <c:pt idx="451">
                  <c:v>36307</c:v>
                </c:pt>
                <c:pt idx="452">
                  <c:v>36308</c:v>
                </c:pt>
                <c:pt idx="453">
                  <c:v>36311</c:v>
                </c:pt>
                <c:pt idx="454">
                  <c:v>36312</c:v>
                </c:pt>
                <c:pt idx="455">
                  <c:v>36313</c:v>
                </c:pt>
                <c:pt idx="456">
                  <c:v>36314</c:v>
                </c:pt>
                <c:pt idx="457">
                  <c:v>36315</c:v>
                </c:pt>
                <c:pt idx="458">
                  <c:v>36318</c:v>
                </c:pt>
                <c:pt idx="459">
                  <c:v>36319</c:v>
                </c:pt>
                <c:pt idx="460">
                  <c:v>36320</c:v>
                </c:pt>
                <c:pt idx="461">
                  <c:v>36321</c:v>
                </c:pt>
                <c:pt idx="462">
                  <c:v>36322</c:v>
                </c:pt>
                <c:pt idx="463">
                  <c:v>36325</c:v>
                </c:pt>
                <c:pt idx="464">
                  <c:v>36326</c:v>
                </c:pt>
                <c:pt idx="465">
                  <c:v>36327</c:v>
                </c:pt>
                <c:pt idx="466">
                  <c:v>36328</c:v>
                </c:pt>
                <c:pt idx="467">
                  <c:v>36329</c:v>
                </c:pt>
                <c:pt idx="468">
                  <c:v>36332</c:v>
                </c:pt>
                <c:pt idx="469">
                  <c:v>36333</c:v>
                </c:pt>
                <c:pt idx="470">
                  <c:v>36334</c:v>
                </c:pt>
                <c:pt idx="471">
                  <c:v>36335</c:v>
                </c:pt>
                <c:pt idx="472">
                  <c:v>36336</c:v>
                </c:pt>
                <c:pt idx="473">
                  <c:v>36339</c:v>
                </c:pt>
                <c:pt idx="474">
                  <c:v>36340</c:v>
                </c:pt>
                <c:pt idx="475">
                  <c:v>36341</c:v>
                </c:pt>
                <c:pt idx="476">
                  <c:v>36342</c:v>
                </c:pt>
                <c:pt idx="477">
                  <c:v>36343</c:v>
                </c:pt>
                <c:pt idx="478">
                  <c:v>36346</c:v>
                </c:pt>
                <c:pt idx="479">
                  <c:v>36347</c:v>
                </c:pt>
                <c:pt idx="480">
                  <c:v>36348</c:v>
                </c:pt>
                <c:pt idx="481">
                  <c:v>36349</c:v>
                </c:pt>
                <c:pt idx="482">
                  <c:v>36350</c:v>
                </c:pt>
                <c:pt idx="483">
                  <c:v>36353</c:v>
                </c:pt>
                <c:pt idx="484">
                  <c:v>36354</c:v>
                </c:pt>
                <c:pt idx="485">
                  <c:v>36355</c:v>
                </c:pt>
                <c:pt idx="486">
                  <c:v>36356</c:v>
                </c:pt>
                <c:pt idx="487">
                  <c:v>36357</c:v>
                </c:pt>
                <c:pt idx="488">
                  <c:v>36360</c:v>
                </c:pt>
                <c:pt idx="489">
                  <c:v>36361</c:v>
                </c:pt>
                <c:pt idx="490">
                  <c:v>36362</c:v>
                </c:pt>
                <c:pt idx="491">
                  <c:v>36363</c:v>
                </c:pt>
                <c:pt idx="492">
                  <c:v>36364</c:v>
                </c:pt>
                <c:pt idx="493">
                  <c:v>36367</c:v>
                </c:pt>
                <c:pt idx="494">
                  <c:v>36368</c:v>
                </c:pt>
                <c:pt idx="495">
                  <c:v>36369</c:v>
                </c:pt>
                <c:pt idx="496">
                  <c:v>36370</c:v>
                </c:pt>
                <c:pt idx="497">
                  <c:v>36371</c:v>
                </c:pt>
                <c:pt idx="498">
                  <c:v>36374</c:v>
                </c:pt>
                <c:pt idx="499">
                  <c:v>36375</c:v>
                </c:pt>
                <c:pt idx="500">
                  <c:v>36376</c:v>
                </c:pt>
                <c:pt idx="501">
                  <c:v>36377</c:v>
                </c:pt>
                <c:pt idx="502">
                  <c:v>36378</c:v>
                </c:pt>
                <c:pt idx="503">
                  <c:v>36381</c:v>
                </c:pt>
                <c:pt idx="504">
                  <c:v>36382</c:v>
                </c:pt>
                <c:pt idx="505">
                  <c:v>36383</c:v>
                </c:pt>
                <c:pt idx="506">
                  <c:v>36384</c:v>
                </c:pt>
                <c:pt idx="507">
                  <c:v>36385</c:v>
                </c:pt>
                <c:pt idx="508">
                  <c:v>36388</c:v>
                </c:pt>
                <c:pt idx="509">
                  <c:v>36389</c:v>
                </c:pt>
                <c:pt idx="510">
                  <c:v>36390</c:v>
                </c:pt>
                <c:pt idx="511">
                  <c:v>36391</c:v>
                </c:pt>
                <c:pt idx="512">
                  <c:v>36392</c:v>
                </c:pt>
                <c:pt idx="513">
                  <c:v>36395</c:v>
                </c:pt>
                <c:pt idx="514">
                  <c:v>36396</c:v>
                </c:pt>
                <c:pt idx="515">
                  <c:v>36397</c:v>
                </c:pt>
                <c:pt idx="516">
                  <c:v>36398</c:v>
                </c:pt>
                <c:pt idx="517">
                  <c:v>36399</c:v>
                </c:pt>
                <c:pt idx="518">
                  <c:v>36402</c:v>
                </c:pt>
                <c:pt idx="519">
                  <c:v>36403</c:v>
                </c:pt>
                <c:pt idx="520">
                  <c:v>36404</c:v>
                </c:pt>
                <c:pt idx="521">
                  <c:v>36405</c:v>
                </c:pt>
                <c:pt idx="522">
                  <c:v>36406</c:v>
                </c:pt>
                <c:pt idx="523">
                  <c:v>36409</c:v>
                </c:pt>
                <c:pt idx="524">
                  <c:v>36410</c:v>
                </c:pt>
                <c:pt idx="525">
                  <c:v>36411</c:v>
                </c:pt>
                <c:pt idx="526">
                  <c:v>36412</c:v>
                </c:pt>
                <c:pt idx="527">
                  <c:v>36413</c:v>
                </c:pt>
                <c:pt idx="528">
                  <c:v>36417</c:v>
                </c:pt>
                <c:pt idx="529">
                  <c:v>36418</c:v>
                </c:pt>
                <c:pt idx="530">
                  <c:v>36419</c:v>
                </c:pt>
                <c:pt idx="531">
                  <c:v>36420</c:v>
                </c:pt>
                <c:pt idx="532">
                  <c:v>36423</c:v>
                </c:pt>
                <c:pt idx="533">
                  <c:v>36424</c:v>
                </c:pt>
                <c:pt idx="534">
                  <c:v>36425</c:v>
                </c:pt>
                <c:pt idx="535">
                  <c:v>36426</c:v>
                </c:pt>
                <c:pt idx="536">
                  <c:v>36427</c:v>
                </c:pt>
                <c:pt idx="537">
                  <c:v>36430</c:v>
                </c:pt>
                <c:pt idx="538">
                  <c:v>36431</c:v>
                </c:pt>
                <c:pt idx="539">
                  <c:v>36432</c:v>
                </c:pt>
                <c:pt idx="540">
                  <c:v>36433</c:v>
                </c:pt>
                <c:pt idx="541">
                  <c:v>36434</c:v>
                </c:pt>
                <c:pt idx="542">
                  <c:v>36437</c:v>
                </c:pt>
                <c:pt idx="543">
                  <c:v>36438</c:v>
                </c:pt>
                <c:pt idx="544">
                  <c:v>36439</c:v>
                </c:pt>
                <c:pt idx="545">
                  <c:v>36440</c:v>
                </c:pt>
                <c:pt idx="546">
                  <c:v>36441</c:v>
                </c:pt>
                <c:pt idx="547">
                  <c:v>36444</c:v>
                </c:pt>
                <c:pt idx="548">
                  <c:v>36445</c:v>
                </c:pt>
                <c:pt idx="549">
                  <c:v>36446</c:v>
                </c:pt>
                <c:pt idx="550">
                  <c:v>36447</c:v>
                </c:pt>
                <c:pt idx="551">
                  <c:v>36448</c:v>
                </c:pt>
                <c:pt idx="552">
                  <c:v>36451</c:v>
                </c:pt>
                <c:pt idx="553">
                  <c:v>36453</c:v>
                </c:pt>
                <c:pt idx="554">
                  <c:v>36454</c:v>
                </c:pt>
                <c:pt idx="555">
                  <c:v>36455</c:v>
                </c:pt>
                <c:pt idx="556">
                  <c:v>36458</c:v>
                </c:pt>
                <c:pt idx="557">
                  <c:v>36459</c:v>
                </c:pt>
                <c:pt idx="558">
                  <c:v>36460</c:v>
                </c:pt>
                <c:pt idx="559">
                  <c:v>36461</c:v>
                </c:pt>
                <c:pt idx="560">
                  <c:v>36462</c:v>
                </c:pt>
                <c:pt idx="561">
                  <c:v>36465</c:v>
                </c:pt>
                <c:pt idx="562">
                  <c:v>36466</c:v>
                </c:pt>
                <c:pt idx="563">
                  <c:v>36467</c:v>
                </c:pt>
                <c:pt idx="564">
                  <c:v>36468</c:v>
                </c:pt>
                <c:pt idx="565">
                  <c:v>36469</c:v>
                </c:pt>
                <c:pt idx="566">
                  <c:v>36473</c:v>
                </c:pt>
                <c:pt idx="567">
                  <c:v>36475</c:v>
                </c:pt>
                <c:pt idx="568">
                  <c:v>36476</c:v>
                </c:pt>
                <c:pt idx="569">
                  <c:v>36479</c:v>
                </c:pt>
                <c:pt idx="570">
                  <c:v>36480</c:v>
                </c:pt>
                <c:pt idx="571">
                  <c:v>36481</c:v>
                </c:pt>
                <c:pt idx="572">
                  <c:v>36482</c:v>
                </c:pt>
                <c:pt idx="573">
                  <c:v>36483</c:v>
                </c:pt>
                <c:pt idx="574">
                  <c:v>36486</c:v>
                </c:pt>
                <c:pt idx="575">
                  <c:v>36488</c:v>
                </c:pt>
                <c:pt idx="576">
                  <c:v>36489</c:v>
                </c:pt>
                <c:pt idx="577">
                  <c:v>36490</c:v>
                </c:pt>
                <c:pt idx="578">
                  <c:v>36493</c:v>
                </c:pt>
                <c:pt idx="579">
                  <c:v>36494</c:v>
                </c:pt>
                <c:pt idx="580">
                  <c:v>36495</c:v>
                </c:pt>
                <c:pt idx="581">
                  <c:v>36496</c:v>
                </c:pt>
                <c:pt idx="582">
                  <c:v>36497</c:v>
                </c:pt>
                <c:pt idx="583">
                  <c:v>36500</c:v>
                </c:pt>
                <c:pt idx="584">
                  <c:v>36501</c:v>
                </c:pt>
                <c:pt idx="585">
                  <c:v>36502</c:v>
                </c:pt>
                <c:pt idx="586">
                  <c:v>36503</c:v>
                </c:pt>
                <c:pt idx="587">
                  <c:v>36504</c:v>
                </c:pt>
                <c:pt idx="588">
                  <c:v>36507</c:v>
                </c:pt>
                <c:pt idx="589">
                  <c:v>36508</c:v>
                </c:pt>
                <c:pt idx="590">
                  <c:v>36509</c:v>
                </c:pt>
                <c:pt idx="591">
                  <c:v>36510</c:v>
                </c:pt>
                <c:pt idx="592">
                  <c:v>36511</c:v>
                </c:pt>
                <c:pt idx="593">
                  <c:v>36514</c:v>
                </c:pt>
                <c:pt idx="594">
                  <c:v>36515</c:v>
                </c:pt>
                <c:pt idx="595">
                  <c:v>36516</c:v>
                </c:pt>
                <c:pt idx="596">
                  <c:v>36517</c:v>
                </c:pt>
                <c:pt idx="597">
                  <c:v>36518</c:v>
                </c:pt>
                <c:pt idx="598">
                  <c:v>36521</c:v>
                </c:pt>
                <c:pt idx="599">
                  <c:v>36522</c:v>
                </c:pt>
                <c:pt idx="600">
                  <c:v>36523</c:v>
                </c:pt>
                <c:pt idx="601">
                  <c:v>36524</c:v>
                </c:pt>
                <c:pt idx="602">
                  <c:v>36528</c:v>
                </c:pt>
                <c:pt idx="603">
                  <c:v>36529</c:v>
                </c:pt>
                <c:pt idx="604">
                  <c:v>36530</c:v>
                </c:pt>
                <c:pt idx="605">
                  <c:v>36531</c:v>
                </c:pt>
                <c:pt idx="606">
                  <c:v>36532</c:v>
                </c:pt>
                <c:pt idx="607">
                  <c:v>36535</c:v>
                </c:pt>
                <c:pt idx="608">
                  <c:v>36536</c:v>
                </c:pt>
                <c:pt idx="609">
                  <c:v>36537</c:v>
                </c:pt>
                <c:pt idx="610">
                  <c:v>36538</c:v>
                </c:pt>
                <c:pt idx="611">
                  <c:v>36539</c:v>
                </c:pt>
                <c:pt idx="612">
                  <c:v>36542</c:v>
                </c:pt>
                <c:pt idx="613">
                  <c:v>36543</c:v>
                </c:pt>
                <c:pt idx="614">
                  <c:v>36544</c:v>
                </c:pt>
                <c:pt idx="615">
                  <c:v>36545</c:v>
                </c:pt>
                <c:pt idx="616">
                  <c:v>36546</c:v>
                </c:pt>
                <c:pt idx="617">
                  <c:v>36549</c:v>
                </c:pt>
                <c:pt idx="618">
                  <c:v>36550</c:v>
                </c:pt>
                <c:pt idx="619">
                  <c:v>36551</c:v>
                </c:pt>
                <c:pt idx="620">
                  <c:v>36552</c:v>
                </c:pt>
                <c:pt idx="621">
                  <c:v>36553</c:v>
                </c:pt>
                <c:pt idx="622">
                  <c:v>36556</c:v>
                </c:pt>
                <c:pt idx="623">
                  <c:v>36557</c:v>
                </c:pt>
                <c:pt idx="624">
                  <c:v>36558</c:v>
                </c:pt>
                <c:pt idx="625">
                  <c:v>36559</c:v>
                </c:pt>
                <c:pt idx="626">
                  <c:v>36560</c:v>
                </c:pt>
                <c:pt idx="627">
                  <c:v>36563</c:v>
                </c:pt>
                <c:pt idx="628">
                  <c:v>36564</c:v>
                </c:pt>
                <c:pt idx="629">
                  <c:v>36565</c:v>
                </c:pt>
                <c:pt idx="630">
                  <c:v>36566</c:v>
                </c:pt>
                <c:pt idx="631">
                  <c:v>36567</c:v>
                </c:pt>
                <c:pt idx="632">
                  <c:v>36570</c:v>
                </c:pt>
                <c:pt idx="633">
                  <c:v>36571</c:v>
                </c:pt>
                <c:pt idx="634">
                  <c:v>36572</c:v>
                </c:pt>
                <c:pt idx="635">
                  <c:v>36573</c:v>
                </c:pt>
                <c:pt idx="636">
                  <c:v>36574</c:v>
                </c:pt>
                <c:pt idx="637">
                  <c:v>36577</c:v>
                </c:pt>
                <c:pt idx="638">
                  <c:v>36578</c:v>
                </c:pt>
                <c:pt idx="639">
                  <c:v>36579</c:v>
                </c:pt>
                <c:pt idx="640">
                  <c:v>36580</c:v>
                </c:pt>
                <c:pt idx="641">
                  <c:v>36581</c:v>
                </c:pt>
                <c:pt idx="642">
                  <c:v>36584</c:v>
                </c:pt>
                <c:pt idx="643">
                  <c:v>36585</c:v>
                </c:pt>
                <c:pt idx="644">
                  <c:v>36586</c:v>
                </c:pt>
                <c:pt idx="645">
                  <c:v>36587</c:v>
                </c:pt>
                <c:pt idx="646">
                  <c:v>36588</c:v>
                </c:pt>
                <c:pt idx="647">
                  <c:v>36591</c:v>
                </c:pt>
                <c:pt idx="648">
                  <c:v>36592</c:v>
                </c:pt>
                <c:pt idx="649">
                  <c:v>36593</c:v>
                </c:pt>
                <c:pt idx="650">
                  <c:v>36594</c:v>
                </c:pt>
                <c:pt idx="651">
                  <c:v>36595</c:v>
                </c:pt>
                <c:pt idx="652">
                  <c:v>36598</c:v>
                </c:pt>
                <c:pt idx="653">
                  <c:v>36599</c:v>
                </c:pt>
                <c:pt idx="654">
                  <c:v>36600</c:v>
                </c:pt>
                <c:pt idx="655">
                  <c:v>36601</c:v>
                </c:pt>
                <c:pt idx="656">
                  <c:v>36606</c:v>
                </c:pt>
                <c:pt idx="657">
                  <c:v>36607</c:v>
                </c:pt>
                <c:pt idx="658">
                  <c:v>36608</c:v>
                </c:pt>
                <c:pt idx="659">
                  <c:v>36609</c:v>
                </c:pt>
                <c:pt idx="660">
                  <c:v>36612</c:v>
                </c:pt>
                <c:pt idx="661">
                  <c:v>36613</c:v>
                </c:pt>
                <c:pt idx="662">
                  <c:v>36614</c:v>
                </c:pt>
                <c:pt idx="663">
                  <c:v>36615</c:v>
                </c:pt>
                <c:pt idx="664">
                  <c:v>36616</c:v>
                </c:pt>
                <c:pt idx="665">
                  <c:v>36619</c:v>
                </c:pt>
                <c:pt idx="666">
                  <c:v>36620</c:v>
                </c:pt>
                <c:pt idx="667">
                  <c:v>36621</c:v>
                </c:pt>
                <c:pt idx="668">
                  <c:v>36622</c:v>
                </c:pt>
                <c:pt idx="669">
                  <c:v>36623</c:v>
                </c:pt>
                <c:pt idx="670">
                  <c:v>36626</c:v>
                </c:pt>
                <c:pt idx="671">
                  <c:v>36627</c:v>
                </c:pt>
                <c:pt idx="672">
                  <c:v>36628</c:v>
                </c:pt>
                <c:pt idx="673">
                  <c:v>36629</c:v>
                </c:pt>
                <c:pt idx="674">
                  <c:v>36633</c:v>
                </c:pt>
                <c:pt idx="675">
                  <c:v>36634</c:v>
                </c:pt>
                <c:pt idx="676">
                  <c:v>36635</c:v>
                </c:pt>
                <c:pt idx="677">
                  <c:v>36636</c:v>
                </c:pt>
                <c:pt idx="678">
                  <c:v>36640</c:v>
                </c:pt>
                <c:pt idx="679">
                  <c:v>36641</c:v>
                </c:pt>
                <c:pt idx="680">
                  <c:v>36642</c:v>
                </c:pt>
                <c:pt idx="681">
                  <c:v>36643</c:v>
                </c:pt>
                <c:pt idx="682">
                  <c:v>36644</c:v>
                </c:pt>
                <c:pt idx="683">
                  <c:v>36648</c:v>
                </c:pt>
                <c:pt idx="684">
                  <c:v>36649</c:v>
                </c:pt>
                <c:pt idx="685">
                  <c:v>36650</c:v>
                </c:pt>
                <c:pt idx="686">
                  <c:v>36651</c:v>
                </c:pt>
                <c:pt idx="687">
                  <c:v>36654</c:v>
                </c:pt>
                <c:pt idx="688">
                  <c:v>36655</c:v>
                </c:pt>
                <c:pt idx="689">
                  <c:v>36656</c:v>
                </c:pt>
                <c:pt idx="690">
                  <c:v>36657</c:v>
                </c:pt>
                <c:pt idx="691">
                  <c:v>36658</c:v>
                </c:pt>
                <c:pt idx="692">
                  <c:v>36661</c:v>
                </c:pt>
                <c:pt idx="693">
                  <c:v>36662</c:v>
                </c:pt>
                <c:pt idx="694">
                  <c:v>36663</c:v>
                </c:pt>
                <c:pt idx="695">
                  <c:v>36664</c:v>
                </c:pt>
                <c:pt idx="696">
                  <c:v>36665</c:v>
                </c:pt>
                <c:pt idx="697">
                  <c:v>36668</c:v>
                </c:pt>
                <c:pt idx="698">
                  <c:v>36669</c:v>
                </c:pt>
                <c:pt idx="699">
                  <c:v>36670</c:v>
                </c:pt>
                <c:pt idx="700">
                  <c:v>36671</c:v>
                </c:pt>
                <c:pt idx="701">
                  <c:v>36672</c:v>
                </c:pt>
                <c:pt idx="702">
                  <c:v>36675</c:v>
                </c:pt>
                <c:pt idx="703">
                  <c:v>36676</c:v>
                </c:pt>
                <c:pt idx="704">
                  <c:v>36677</c:v>
                </c:pt>
                <c:pt idx="705">
                  <c:v>36678</c:v>
                </c:pt>
                <c:pt idx="706">
                  <c:v>36679</c:v>
                </c:pt>
                <c:pt idx="707">
                  <c:v>36682</c:v>
                </c:pt>
                <c:pt idx="708">
                  <c:v>36683</c:v>
                </c:pt>
                <c:pt idx="709">
                  <c:v>36684</c:v>
                </c:pt>
                <c:pt idx="710">
                  <c:v>36685</c:v>
                </c:pt>
                <c:pt idx="711">
                  <c:v>36686</c:v>
                </c:pt>
                <c:pt idx="712">
                  <c:v>36689</c:v>
                </c:pt>
                <c:pt idx="713">
                  <c:v>36690</c:v>
                </c:pt>
                <c:pt idx="714">
                  <c:v>36691</c:v>
                </c:pt>
                <c:pt idx="715">
                  <c:v>36692</c:v>
                </c:pt>
                <c:pt idx="716">
                  <c:v>36693</c:v>
                </c:pt>
                <c:pt idx="717">
                  <c:v>36696</c:v>
                </c:pt>
                <c:pt idx="718">
                  <c:v>36697</c:v>
                </c:pt>
                <c:pt idx="719">
                  <c:v>36698</c:v>
                </c:pt>
                <c:pt idx="720">
                  <c:v>36699</c:v>
                </c:pt>
                <c:pt idx="721">
                  <c:v>36700</c:v>
                </c:pt>
                <c:pt idx="722">
                  <c:v>36703</c:v>
                </c:pt>
                <c:pt idx="723">
                  <c:v>36704</c:v>
                </c:pt>
                <c:pt idx="724">
                  <c:v>36705</c:v>
                </c:pt>
                <c:pt idx="725">
                  <c:v>36706</c:v>
                </c:pt>
                <c:pt idx="726">
                  <c:v>36707</c:v>
                </c:pt>
                <c:pt idx="727">
                  <c:v>36710</c:v>
                </c:pt>
                <c:pt idx="728">
                  <c:v>36711</c:v>
                </c:pt>
                <c:pt idx="729">
                  <c:v>36712</c:v>
                </c:pt>
                <c:pt idx="730">
                  <c:v>36713</c:v>
                </c:pt>
                <c:pt idx="731">
                  <c:v>36714</c:v>
                </c:pt>
                <c:pt idx="732">
                  <c:v>36717</c:v>
                </c:pt>
                <c:pt idx="733">
                  <c:v>36718</c:v>
                </c:pt>
                <c:pt idx="734">
                  <c:v>36719</c:v>
                </c:pt>
                <c:pt idx="735">
                  <c:v>36720</c:v>
                </c:pt>
                <c:pt idx="736">
                  <c:v>36721</c:v>
                </c:pt>
                <c:pt idx="737">
                  <c:v>36724</c:v>
                </c:pt>
                <c:pt idx="738">
                  <c:v>36725</c:v>
                </c:pt>
                <c:pt idx="739">
                  <c:v>36726</c:v>
                </c:pt>
                <c:pt idx="740">
                  <c:v>36727</c:v>
                </c:pt>
                <c:pt idx="741">
                  <c:v>36728</c:v>
                </c:pt>
                <c:pt idx="742">
                  <c:v>36731</c:v>
                </c:pt>
                <c:pt idx="743">
                  <c:v>36732</c:v>
                </c:pt>
                <c:pt idx="744">
                  <c:v>36733</c:v>
                </c:pt>
                <c:pt idx="745">
                  <c:v>36734</c:v>
                </c:pt>
                <c:pt idx="746">
                  <c:v>36735</c:v>
                </c:pt>
                <c:pt idx="747">
                  <c:v>36738</c:v>
                </c:pt>
                <c:pt idx="748">
                  <c:v>36739</c:v>
                </c:pt>
                <c:pt idx="749">
                  <c:v>36740</c:v>
                </c:pt>
                <c:pt idx="750">
                  <c:v>36741</c:v>
                </c:pt>
                <c:pt idx="751">
                  <c:v>36742</c:v>
                </c:pt>
                <c:pt idx="752">
                  <c:v>36745</c:v>
                </c:pt>
                <c:pt idx="753">
                  <c:v>36746</c:v>
                </c:pt>
                <c:pt idx="754">
                  <c:v>36747</c:v>
                </c:pt>
                <c:pt idx="755">
                  <c:v>36748</c:v>
                </c:pt>
                <c:pt idx="756">
                  <c:v>36749</c:v>
                </c:pt>
                <c:pt idx="757">
                  <c:v>36752</c:v>
                </c:pt>
                <c:pt idx="758">
                  <c:v>36754</c:v>
                </c:pt>
                <c:pt idx="759">
                  <c:v>36755</c:v>
                </c:pt>
                <c:pt idx="760">
                  <c:v>36756</c:v>
                </c:pt>
                <c:pt idx="761">
                  <c:v>36759</c:v>
                </c:pt>
                <c:pt idx="762">
                  <c:v>36760</c:v>
                </c:pt>
                <c:pt idx="763">
                  <c:v>36761</c:v>
                </c:pt>
                <c:pt idx="764">
                  <c:v>36762</c:v>
                </c:pt>
                <c:pt idx="765">
                  <c:v>36763</c:v>
                </c:pt>
                <c:pt idx="766">
                  <c:v>36766</c:v>
                </c:pt>
                <c:pt idx="767">
                  <c:v>36767</c:v>
                </c:pt>
                <c:pt idx="768">
                  <c:v>36768</c:v>
                </c:pt>
                <c:pt idx="769">
                  <c:v>36769</c:v>
                </c:pt>
                <c:pt idx="770">
                  <c:v>36773</c:v>
                </c:pt>
                <c:pt idx="771">
                  <c:v>36774</c:v>
                </c:pt>
                <c:pt idx="772">
                  <c:v>36775</c:v>
                </c:pt>
                <c:pt idx="773">
                  <c:v>36776</c:v>
                </c:pt>
                <c:pt idx="774">
                  <c:v>36777</c:v>
                </c:pt>
                <c:pt idx="775">
                  <c:v>36780</c:v>
                </c:pt>
                <c:pt idx="776">
                  <c:v>36781</c:v>
                </c:pt>
                <c:pt idx="777">
                  <c:v>36782</c:v>
                </c:pt>
                <c:pt idx="778">
                  <c:v>36783</c:v>
                </c:pt>
                <c:pt idx="779">
                  <c:v>36784</c:v>
                </c:pt>
                <c:pt idx="780">
                  <c:v>36787</c:v>
                </c:pt>
                <c:pt idx="781">
                  <c:v>36788</c:v>
                </c:pt>
                <c:pt idx="782">
                  <c:v>36789</c:v>
                </c:pt>
                <c:pt idx="783">
                  <c:v>36790</c:v>
                </c:pt>
                <c:pt idx="784">
                  <c:v>36791</c:v>
                </c:pt>
                <c:pt idx="785">
                  <c:v>36794</c:v>
                </c:pt>
                <c:pt idx="786">
                  <c:v>36795</c:v>
                </c:pt>
                <c:pt idx="787">
                  <c:v>36796</c:v>
                </c:pt>
                <c:pt idx="788">
                  <c:v>36797</c:v>
                </c:pt>
                <c:pt idx="789">
                  <c:v>36798</c:v>
                </c:pt>
                <c:pt idx="790">
                  <c:v>36802</c:v>
                </c:pt>
                <c:pt idx="791">
                  <c:v>36803</c:v>
                </c:pt>
                <c:pt idx="792">
                  <c:v>36804</c:v>
                </c:pt>
                <c:pt idx="793">
                  <c:v>36805</c:v>
                </c:pt>
                <c:pt idx="794">
                  <c:v>36808</c:v>
                </c:pt>
                <c:pt idx="795">
                  <c:v>36809</c:v>
                </c:pt>
                <c:pt idx="796">
                  <c:v>36810</c:v>
                </c:pt>
                <c:pt idx="797">
                  <c:v>36811</c:v>
                </c:pt>
                <c:pt idx="798">
                  <c:v>36812</c:v>
                </c:pt>
                <c:pt idx="799">
                  <c:v>36815</c:v>
                </c:pt>
                <c:pt idx="800">
                  <c:v>36816</c:v>
                </c:pt>
                <c:pt idx="801">
                  <c:v>36817</c:v>
                </c:pt>
                <c:pt idx="802">
                  <c:v>36818</c:v>
                </c:pt>
                <c:pt idx="803">
                  <c:v>36819</c:v>
                </c:pt>
                <c:pt idx="804">
                  <c:v>36822</c:v>
                </c:pt>
                <c:pt idx="805">
                  <c:v>36823</c:v>
                </c:pt>
                <c:pt idx="806">
                  <c:v>36824</c:v>
                </c:pt>
                <c:pt idx="807">
                  <c:v>36826</c:v>
                </c:pt>
                <c:pt idx="808">
                  <c:v>36829</c:v>
                </c:pt>
                <c:pt idx="809">
                  <c:v>36830</c:v>
                </c:pt>
                <c:pt idx="810">
                  <c:v>36831</c:v>
                </c:pt>
                <c:pt idx="811">
                  <c:v>36832</c:v>
                </c:pt>
                <c:pt idx="812">
                  <c:v>36833</c:v>
                </c:pt>
                <c:pt idx="813">
                  <c:v>36836</c:v>
                </c:pt>
                <c:pt idx="814">
                  <c:v>36837</c:v>
                </c:pt>
                <c:pt idx="815">
                  <c:v>36838</c:v>
                </c:pt>
                <c:pt idx="816">
                  <c:v>36839</c:v>
                </c:pt>
                <c:pt idx="817">
                  <c:v>36840</c:v>
                </c:pt>
                <c:pt idx="818">
                  <c:v>36843</c:v>
                </c:pt>
                <c:pt idx="819">
                  <c:v>36844</c:v>
                </c:pt>
                <c:pt idx="820">
                  <c:v>36845</c:v>
                </c:pt>
                <c:pt idx="821">
                  <c:v>36846</c:v>
                </c:pt>
                <c:pt idx="822">
                  <c:v>36847</c:v>
                </c:pt>
                <c:pt idx="823">
                  <c:v>36850</c:v>
                </c:pt>
                <c:pt idx="824">
                  <c:v>36851</c:v>
                </c:pt>
                <c:pt idx="825">
                  <c:v>36852</c:v>
                </c:pt>
                <c:pt idx="826">
                  <c:v>36853</c:v>
                </c:pt>
                <c:pt idx="827">
                  <c:v>36854</c:v>
                </c:pt>
                <c:pt idx="828">
                  <c:v>36857</c:v>
                </c:pt>
                <c:pt idx="829">
                  <c:v>36858</c:v>
                </c:pt>
                <c:pt idx="830">
                  <c:v>36859</c:v>
                </c:pt>
                <c:pt idx="831">
                  <c:v>36860</c:v>
                </c:pt>
                <c:pt idx="832">
                  <c:v>36861</c:v>
                </c:pt>
                <c:pt idx="833">
                  <c:v>36864</c:v>
                </c:pt>
                <c:pt idx="834">
                  <c:v>36865</c:v>
                </c:pt>
                <c:pt idx="835">
                  <c:v>36866</c:v>
                </c:pt>
                <c:pt idx="836">
                  <c:v>36867</c:v>
                </c:pt>
                <c:pt idx="837">
                  <c:v>36868</c:v>
                </c:pt>
                <c:pt idx="838">
                  <c:v>36871</c:v>
                </c:pt>
                <c:pt idx="839">
                  <c:v>36872</c:v>
                </c:pt>
                <c:pt idx="840">
                  <c:v>36873</c:v>
                </c:pt>
                <c:pt idx="841">
                  <c:v>36874</c:v>
                </c:pt>
                <c:pt idx="842">
                  <c:v>36875</c:v>
                </c:pt>
                <c:pt idx="843">
                  <c:v>36878</c:v>
                </c:pt>
                <c:pt idx="844">
                  <c:v>36879</c:v>
                </c:pt>
                <c:pt idx="845">
                  <c:v>36880</c:v>
                </c:pt>
                <c:pt idx="846">
                  <c:v>36881</c:v>
                </c:pt>
                <c:pt idx="847">
                  <c:v>36882</c:v>
                </c:pt>
                <c:pt idx="848">
                  <c:v>36886</c:v>
                </c:pt>
                <c:pt idx="849">
                  <c:v>36887</c:v>
                </c:pt>
                <c:pt idx="850">
                  <c:v>36888</c:v>
                </c:pt>
                <c:pt idx="851">
                  <c:v>36889</c:v>
                </c:pt>
                <c:pt idx="852">
                  <c:v>36893</c:v>
                </c:pt>
                <c:pt idx="853">
                  <c:v>36894</c:v>
                </c:pt>
                <c:pt idx="854">
                  <c:v>36895</c:v>
                </c:pt>
                <c:pt idx="855">
                  <c:v>36896</c:v>
                </c:pt>
                <c:pt idx="856">
                  <c:v>36899</c:v>
                </c:pt>
                <c:pt idx="857">
                  <c:v>36900</c:v>
                </c:pt>
                <c:pt idx="858">
                  <c:v>36901</c:v>
                </c:pt>
                <c:pt idx="859">
                  <c:v>36902</c:v>
                </c:pt>
                <c:pt idx="860">
                  <c:v>36903</c:v>
                </c:pt>
                <c:pt idx="861">
                  <c:v>36906</c:v>
                </c:pt>
                <c:pt idx="862">
                  <c:v>36907</c:v>
                </c:pt>
                <c:pt idx="863">
                  <c:v>36908</c:v>
                </c:pt>
                <c:pt idx="864">
                  <c:v>36909</c:v>
                </c:pt>
                <c:pt idx="865">
                  <c:v>36910</c:v>
                </c:pt>
                <c:pt idx="866">
                  <c:v>36913</c:v>
                </c:pt>
                <c:pt idx="867">
                  <c:v>36914</c:v>
                </c:pt>
                <c:pt idx="868">
                  <c:v>36915</c:v>
                </c:pt>
                <c:pt idx="869">
                  <c:v>36916</c:v>
                </c:pt>
                <c:pt idx="870">
                  <c:v>36920</c:v>
                </c:pt>
                <c:pt idx="871">
                  <c:v>36921</c:v>
                </c:pt>
                <c:pt idx="872">
                  <c:v>36922</c:v>
                </c:pt>
                <c:pt idx="873">
                  <c:v>36923</c:v>
                </c:pt>
                <c:pt idx="874">
                  <c:v>36924</c:v>
                </c:pt>
                <c:pt idx="875">
                  <c:v>36927</c:v>
                </c:pt>
                <c:pt idx="876">
                  <c:v>36928</c:v>
                </c:pt>
                <c:pt idx="877">
                  <c:v>36929</c:v>
                </c:pt>
                <c:pt idx="878">
                  <c:v>36930</c:v>
                </c:pt>
                <c:pt idx="879">
                  <c:v>36931</c:v>
                </c:pt>
                <c:pt idx="880">
                  <c:v>36934</c:v>
                </c:pt>
                <c:pt idx="881">
                  <c:v>36935</c:v>
                </c:pt>
                <c:pt idx="882">
                  <c:v>36936</c:v>
                </c:pt>
                <c:pt idx="883">
                  <c:v>36937</c:v>
                </c:pt>
                <c:pt idx="884">
                  <c:v>36938</c:v>
                </c:pt>
                <c:pt idx="885">
                  <c:v>36941</c:v>
                </c:pt>
                <c:pt idx="886">
                  <c:v>36942</c:v>
                </c:pt>
                <c:pt idx="887">
                  <c:v>36943</c:v>
                </c:pt>
                <c:pt idx="888">
                  <c:v>36944</c:v>
                </c:pt>
                <c:pt idx="889">
                  <c:v>36945</c:v>
                </c:pt>
                <c:pt idx="890">
                  <c:v>36948</c:v>
                </c:pt>
                <c:pt idx="891">
                  <c:v>36949</c:v>
                </c:pt>
                <c:pt idx="892">
                  <c:v>36950</c:v>
                </c:pt>
                <c:pt idx="893">
                  <c:v>36951</c:v>
                </c:pt>
                <c:pt idx="894">
                  <c:v>36952</c:v>
                </c:pt>
                <c:pt idx="895">
                  <c:v>36955</c:v>
                </c:pt>
                <c:pt idx="896">
                  <c:v>36957</c:v>
                </c:pt>
                <c:pt idx="897">
                  <c:v>36958</c:v>
                </c:pt>
                <c:pt idx="898">
                  <c:v>36959</c:v>
                </c:pt>
                <c:pt idx="899">
                  <c:v>36962</c:v>
                </c:pt>
                <c:pt idx="900">
                  <c:v>36963</c:v>
                </c:pt>
                <c:pt idx="901">
                  <c:v>36964</c:v>
                </c:pt>
                <c:pt idx="902">
                  <c:v>36965</c:v>
                </c:pt>
                <c:pt idx="903">
                  <c:v>36966</c:v>
                </c:pt>
                <c:pt idx="904">
                  <c:v>36969</c:v>
                </c:pt>
                <c:pt idx="905">
                  <c:v>36970</c:v>
                </c:pt>
                <c:pt idx="906">
                  <c:v>36971</c:v>
                </c:pt>
                <c:pt idx="907">
                  <c:v>36972</c:v>
                </c:pt>
                <c:pt idx="908">
                  <c:v>36973</c:v>
                </c:pt>
                <c:pt idx="909">
                  <c:v>36976</c:v>
                </c:pt>
                <c:pt idx="910">
                  <c:v>36977</c:v>
                </c:pt>
                <c:pt idx="911">
                  <c:v>36978</c:v>
                </c:pt>
                <c:pt idx="912">
                  <c:v>36979</c:v>
                </c:pt>
                <c:pt idx="913">
                  <c:v>36980</c:v>
                </c:pt>
                <c:pt idx="914">
                  <c:v>36983</c:v>
                </c:pt>
                <c:pt idx="915">
                  <c:v>36984</c:v>
                </c:pt>
                <c:pt idx="916">
                  <c:v>36985</c:v>
                </c:pt>
                <c:pt idx="917">
                  <c:v>36987</c:v>
                </c:pt>
                <c:pt idx="918">
                  <c:v>36990</c:v>
                </c:pt>
                <c:pt idx="919">
                  <c:v>36991</c:v>
                </c:pt>
                <c:pt idx="920">
                  <c:v>36992</c:v>
                </c:pt>
                <c:pt idx="921">
                  <c:v>36993</c:v>
                </c:pt>
                <c:pt idx="922">
                  <c:v>36997</c:v>
                </c:pt>
                <c:pt idx="923">
                  <c:v>36998</c:v>
                </c:pt>
                <c:pt idx="924">
                  <c:v>36999</c:v>
                </c:pt>
                <c:pt idx="925">
                  <c:v>37000</c:v>
                </c:pt>
                <c:pt idx="926">
                  <c:v>37001</c:v>
                </c:pt>
                <c:pt idx="927">
                  <c:v>37004</c:v>
                </c:pt>
                <c:pt idx="928">
                  <c:v>37005</c:v>
                </c:pt>
                <c:pt idx="929">
                  <c:v>37006</c:v>
                </c:pt>
                <c:pt idx="930">
                  <c:v>37007</c:v>
                </c:pt>
                <c:pt idx="931">
                  <c:v>37008</c:v>
                </c:pt>
                <c:pt idx="932">
                  <c:v>37011</c:v>
                </c:pt>
                <c:pt idx="933">
                  <c:v>37013</c:v>
                </c:pt>
                <c:pt idx="934">
                  <c:v>37014</c:v>
                </c:pt>
                <c:pt idx="935">
                  <c:v>37015</c:v>
                </c:pt>
                <c:pt idx="936">
                  <c:v>37018</c:v>
                </c:pt>
                <c:pt idx="937">
                  <c:v>37019</c:v>
                </c:pt>
                <c:pt idx="938">
                  <c:v>37020</c:v>
                </c:pt>
                <c:pt idx="939">
                  <c:v>37021</c:v>
                </c:pt>
                <c:pt idx="940">
                  <c:v>37022</c:v>
                </c:pt>
                <c:pt idx="941">
                  <c:v>37025</c:v>
                </c:pt>
                <c:pt idx="942">
                  <c:v>37026</c:v>
                </c:pt>
                <c:pt idx="943">
                  <c:v>37027</c:v>
                </c:pt>
                <c:pt idx="944">
                  <c:v>37028</c:v>
                </c:pt>
                <c:pt idx="945">
                  <c:v>37029</c:v>
                </c:pt>
                <c:pt idx="946">
                  <c:v>37032</c:v>
                </c:pt>
                <c:pt idx="947">
                  <c:v>37033</c:v>
                </c:pt>
                <c:pt idx="948">
                  <c:v>37034</c:v>
                </c:pt>
                <c:pt idx="949">
                  <c:v>37035</c:v>
                </c:pt>
                <c:pt idx="950">
                  <c:v>37036</c:v>
                </c:pt>
                <c:pt idx="951">
                  <c:v>37039</c:v>
                </c:pt>
                <c:pt idx="952">
                  <c:v>37040</c:v>
                </c:pt>
                <c:pt idx="953">
                  <c:v>37041</c:v>
                </c:pt>
                <c:pt idx="954">
                  <c:v>37042</c:v>
                </c:pt>
                <c:pt idx="955">
                  <c:v>37043</c:v>
                </c:pt>
                <c:pt idx="956">
                  <c:v>37046</c:v>
                </c:pt>
                <c:pt idx="957">
                  <c:v>37047</c:v>
                </c:pt>
                <c:pt idx="958">
                  <c:v>37048</c:v>
                </c:pt>
                <c:pt idx="959">
                  <c:v>37049</c:v>
                </c:pt>
                <c:pt idx="960">
                  <c:v>37050</c:v>
                </c:pt>
                <c:pt idx="961">
                  <c:v>37053</c:v>
                </c:pt>
                <c:pt idx="962">
                  <c:v>37054</c:v>
                </c:pt>
                <c:pt idx="963">
                  <c:v>37055</c:v>
                </c:pt>
                <c:pt idx="964">
                  <c:v>37056</c:v>
                </c:pt>
                <c:pt idx="965">
                  <c:v>37057</c:v>
                </c:pt>
                <c:pt idx="966">
                  <c:v>37060</c:v>
                </c:pt>
                <c:pt idx="967">
                  <c:v>37061</c:v>
                </c:pt>
                <c:pt idx="968">
                  <c:v>37062</c:v>
                </c:pt>
                <c:pt idx="969">
                  <c:v>37063</c:v>
                </c:pt>
                <c:pt idx="970">
                  <c:v>37064</c:v>
                </c:pt>
                <c:pt idx="971">
                  <c:v>37067</c:v>
                </c:pt>
                <c:pt idx="972">
                  <c:v>37068</c:v>
                </c:pt>
                <c:pt idx="973">
                  <c:v>37069</c:v>
                </c:pt>
                <c:pt idx="974">
                  <c:v>37070</c:v>
                </c:pt>
                <c:pt idx="975">
                  <c:v>37071</c:v>
                </c:pt>
                <c:pt idx="976">
                  <c:v>37074</c:v>
                </c:pt>
                <c:pt idx="977">
                  <c:v>37075</c:v>
                </c:pt>
                <c:pt idx="978">
                  <c:v>37076</c:v>
                </c:pt>
                <c:pt idx="979">
                  <c:v>37077</c:v>
                </c:pt>
                <c:pt idx="980">
                  <c:v>37078</c:v>
                </c:pt>
                <c:pt idx="981">
                  <c:v>37081</c:v>
                </c:pt>
                <c:pt idx="982">
                  <c:v>37082</c:v>
                </c:pt>
                <c:pt idx="983">
                  <c:v>37083</c:v>
                </c:pt>
                <c:pt idx="984">
                  <c:v>37084</c:v>
                </c:pt>
                <c:pt idx="985">
                  <c:v>37085</c:v>
                </c:pt>
                <c:pt idx="986">
                  <c:v>37088</c:v>
                </c:pt>
                <c:pt idx="987">
                  <c:v>37089</c:v>
                </c:pt>
                <c:pt idx="988">
                  <c:v>37090</c:v>
                </c:pt>
                <c:pt idx="989">
                  <c:v>37091</c:v>
                </c:pt>
                <c:pt idx="990">
                  <c:v>37092</c:v>
                </c:pt>
                <c:pt idx="991">
                  <c:v>37095</c:v>
                </c:pt>
                <c:pt idx="992">
                  <c:v>37096</c:v>
                </c:pt>
                <c:pt idx="993">
                  <c:v>37097</c:v>
                </c:pt>
                <c:pt idx="994">
                  <c:v>37098</c:v>
                </c:pt>
                <c:pt idx="995">
                  <c:v>37099</c:v>
                </c:pt>
                <c:pt idx="996">
                  <c:v>37102</c:v>
                </c:pt>
                <c:pt idx="997">
                  <c:v>37103</c:v>
                </c:pt>
                <c:pt idx="998">
                  <c:v>37104</c:v>
                </c:pt>
                <c:pt idx="999">
                  <c:v>37105</c:v>
                </c:pt>
                <c:pt idx="1000">
                  <c:v>37106</c:v>
                </c:pt>
                <c:pt idx="1001">
                  <c:v>37109</c:v>
                </c:pt>
                <c:pt idx="1002">
                  <c:v>37110</c:v>
                </c:pt>
                <c:pt idx="1003">
                  <c:v>37111</c:v>
                </c:pt>
                <c:pt idx="1004">
                  <c:v>37112</c:v>
                </c:pt>
                <c:pt idx="1005">
                  <c:v>37113</c:v>
                </c:pt>
                <c:pt idx="1006">
                  <c:v>37116</c:v>
                </c:pt>
                <c:pt idx="1007">
                  <c:v>37117</c:v>
                </c:pt>
                <c:pt idx="1008">
                  <c:v>37119</c:v>
                </c:pt>
                <c:pt idx="1009">
                  <c:v>37120</c:v>
                </c:pt>
                <c:pt idx="1010">
                  <c:v>37123</c:v>
                </c:pt>
                <c:pt idx="1011">
                  <c:v>37124</c:v>
                </c:pt>
                <c:pt idx="1012">
                  <c:v>37126</c:v>
                </c:pt>
                <c:pt idx="1013">
                  <c:v>37127</c:v>
                </c:pt>
                <c:pt idx="1014">
                  <c:v>37130</c:v>
                </c:pt>
                <c:pt idx="1015">
                  <c:v>37131</c:v>
                </c:pt>
                <c:pt idx="1016">
                  <c:v>37132</c:v>
                </c:pt>
                <c:pt idx="1017">
                  <c:v>37133</c:v>
                </c:pt>
                <c:pt idx="1018">
                  <c:v>37134</c:v>
                </c:pt>
                <c:pt idx="1019">
                  <c:v>37137</c:v>
                </c:pt>
                <c:pt idx="1020">
                  <c:v>37138</c:v>
                </c:pt>
                <c:pt idx="1021">
                  <c:v>37139</c:v>
                </c:pt>
                <c:pt idx="1022">
                  <c:v>37140</c:v>
                </c:pt>
                <c:pt idx="1023">
                  <c:v>37141</c:v>
                </c:pt>
                <c:pt idx="1024">
                  <c:v>37144</c:v>
                </c:pt>
                <c:pt idx="1025">
                  <c:v>37145</c:v>
                </c:pt>
                <c:pt idx="1026">
                  <c:v>37146</c:v>
                </c:pt>
                <c:pt idx="1027">
                  <c:v>37147</c:v>
                </c:pt>
                <c:pt idx="1028">
                  <c:v>37148</c:v>
                </c:pt>
                <c:pt idx="1029">
                  <c:v>37151</c:v>
                </c:pt>
                <c:pt idx="1030">
                  <c:v>37152</c:v>
                </c:pt>
                <c:pt idx="1031">
                  <c:v>37153</c:v>
                </c:pt>
                <c:pt idx="1032">
                  <c:v>37154</c:v>
                </c:pt>
                <c:pt idx="1033">
                  <c:v>37155</c:v>
                </c:pt>
                <c:pt idx="1034">
                  <c:v>37158</c:v>
                </c:pt>
                <c:pt idx="1035">
                  <c:v>37159</c:v>
                </c:pt>
                <c:pt idx="1036">
                  <c:v>37160</c:v>
                </c:pt>
                <c:pt idx="1037">
                  <c:v>37161</c:v>
                </c:pt>
                <c:pt idx="1038">
                  <c:v>37162</c:v>
                </c:pt>
                <c:pt idx="1039">
                  <c:v>37165</c:v>
                </c:pt>
                <c:pt idx="1040">
                  <c:v>37167</c:v>
                </c:pt>
                <c:pt idx="1041">
                  <c:v>37168</c:v>
                </c:pt>
                <c:pt idx="1042">
                  <c:v>37169</c:v>
                </c:pt>
                <c:pt idx="1043">
                  <c:v>37172</c:v>
                </c:pt>
                <c:pt idx="1044">
                  <c:v>37173</c:v>
                </c:pt>
                <c:pt idx="1045">
                  <c:v>37174</c:v>
                </c:pt>
                <c:pt idx="1046">
                  <c:v>37175</c:v>
                </c:pt>
                <c:pt idx="1047">
                  <c:v>37176</c:v>
                </c:pt>
                <c:pt idx="1048">
                  <c:v>37179</c:v>
                </c:pt>
                <c:pt idx="1049">
                  <c:v>37180</c:v>
                </c:pt>
                <c:pt idx="1050">
                  <c:v>37181</c:v>
                </c:pt>
                <c:pt idx="1051">
                  <c:v>37182</c:v>
                </c:pt>
                <c:pt idx="1052">
                  <c:v>37183</c:v>
                </c:pt>
                <c:pt idx="1053">
                  <c:v>37186</c:v>
                </c:pt>
                <c:pt idx="1054">
                  <c:v>37187</c:v>
                </c:pt>
                <c:pt idx="1055">
                  <c:v>37188</c:v>
                </c:pt>
                <c:pt idx="1056">
                  <c:v>37189</c:v>
                </c:pt>
                <c:pt idx="1057">
                  <c:v>37193</c:v>
                </c:pt>
                <c:pt idx="1058">
                  <c:v>37194</c:v>
                </c:pt>
                <c:pt idx="1059">
                  <c:v>37195</c:v>
                </c:pt>
                <c:pt idx="1060">
                  <c:v>37196</c:v>
                </c:pt>
                <c:pt idx="1061">
                  <c:v>37197</c:v>
                </c:pt>
                <c:pt idx="1062">
                  <c:v>37200</c:v>
                </c:pt>
                <c:pt idx="1063">
                  <c:v>37201</c:v>
                </c:pt>
                <c:pt idx="1064">
                  <c:v>37202</c:v>
                </c:pt>
                <c:pt idx="1065">
                  <c:v>37203</c:v>
                </c:pt>
                <c:pt idx="1066">
                  <c:v>37204</c:v>
                </c:pt>
                <c:pt idx="1067">
                  <c:v>37207</c:v>
                </c:pt>
                <c:pt idx="1068">
                  <c:v>37208</c:v>
                </c:pt>
                <c:pt idx="1069">
                  <c:v>37209</c:v>
                </c:pt>
                <c:pt idx="1070">
                  <c:v>37210</c:v>
                </c:pt>
                <c:pt idx="1071">
                  <c:v>37214</c:v>
                </c:pt>
                <c:pt idx="1072">
                  <c:v>37215</c:v>
                </c:pt>
                <c:pt idx="1073">
                  <c:v>37216</c:v>
                </c:pt>
                <c:pt idx="1074">
                  <c:v>37217</c:v>
                </c:pt>
                <c:pt idx="1075">
                  <c:v>37218</c:v>
                </c:pt>
                <c:pt idx="1076">
                  <c:v>37221</c:v>
                </c:pt>
                <c:pt idx="1077">
                  <c:v>37222</c:v>
                </c:pt>
                <c:pt idx="1078">
                  <c:v>37223</c:v>
                </c:pt>
                <c:pt idx="1079">
                  <c:v>37224</c:v>
                </c:pt>
                <c:pt idx="1080">
                  <c:v>37228</c:v>
                </c:pt>
                <c:pt idx="1081">
                  <c:v>37229</c:v>
                </c:pt>
                <c:pt idx="1082">
                  <c:v>37230</c:v>
                </c:pt>
                <c:pt idx="1083">
                  <c:v>37231</c:v>
                </c:pt>
                <c:pt idx="1084">
                  <c:v>37232</c:v>
                </c:pt>
                <c:pt idx="1085">
                  <c:v>37235</c:v>
                </c:pt>
                <c:pt idx="1086">
                  <c:v>37236</c:v>
                </c:pt>
                <c:pt idx="1087">
                  <c:v>37237</c:v>
                </c:pt>
                <c:pt idx="1088">
                  <c:v>37238</c:v>
                </c:pt>
                <c:pt idx="1089">
                  <c:v>37239</c:v>
                </c:pt>
                <c:pt idx="1090">
                  <c:v>37243</c:v>
                </c:pt>
                <c:pt idx="1091">
                  <c:v>37244</c:v>
                </c:pt>
                <c:pt idx="1092">
                  <c:v>37245</c:v>
                </c:pt>
                <c:pt idx="1093">
                  <c:v>37246</c:v>
                </c:pt>
                <c:pt idx="1094">
                  <c:v>37249</c:v>
                </c:pt>
                <c:pt idx="1095">
                  <c:v>37251</c:v>
                </c:pt>
                <c:pt idx="1096">
                  <c:v>37252</c:v>
                </c:pt>
                <c:pt idx="1097">
                  <c:v>37253</c:v>
                </c:pt>
                <c:pt idx="1098">
                  <c:v>37256</c:v>
                </c:pt>
                <c:pt idx="1099">
                  <c:v>37258</c:v>
                </c:pt>
                <c:pt idx="1100">
                  <c:v>37259</c:v>
                </c:pt>
                <c:pt idx="1101">
                  <c:v>37260</c:v>
                </c:pt>
                <c:pt idx="1102">
                  <c:v>37263</c:v>
                </c:pt>
                <c:pt idx="1103">
                  <c:v>37264</c:v>
                </c:pt>
                <c:pt idx="1104">
                  <c:v>37265</c:v>
                </c:pt>
                <c:pt idx="1105">
                  <c:v>37266</c:v>
                </c:pt>
                <c:pt idx="1106">
                  <c:v>37267</c:v>
                </c:pt>
                <c:pt idx="1107">
                  <c:v>37270</c:v>
                </c:pt>
                <c:pt idx="1108">
                  <c:v>37271</c:v>
                </c:pt>
                <c:pt idx="1109">
                  <c:v>37272</c:v>
                </c:pt>
                <c:pt idx="1110">
                  <c:v>37273</c:v>
                </c:pt>
                <c:pt idx="1111">
                  <c:v>37274</c:v>
                </c:pt>
                <c:pt idx="1112">
                  <c:v>37277</c:v>
                </c:pt>
                <c:pt idx="1113">
                  <c:v>37278</c:v>
                </c:pt>
                <c:pt idx="1114">
                  <c:v>37279</c:v>
                </c:pt>
                <c:pt idx="1115">
                  <c:v>37280</c:v>
                </c:pt>
                <c:pt idx="1116">
                  <c:v>37281</c:v>
                </c:pt>
                <c:pt idx="1117">
                  <c:v>37284</c:v>
                </c:pt>
                <c:pt idx="1118">
                  <c:v>37285</c:v>
                </c:pt>
                <c:pt idx="1119">
                  <c:v>37286</c:v>
                </c:pt>
                <c:pt idx="1120">
                  <c:v>37287</c:v>
                </c:pt>
                <c:pt idx="1121">
                  <c:v>37288</c:v>
                </c:pt>
                <c:pt idx="1122">
                  <c:v>37291</c:v>
                </c:pt>
                <c:pt idx="1123">
                  <c:v>37292</c:v>
                </c:pt>
                <c:pt idx="1124">
                  <c:v>37293</c:v>
                </c:pt>
                <c:pt idx="1125">
                  <c:v>37294</c:v>
                </c:pt>
                <c:pt idx="1126">
                  <c:v>37295</c:v>
                </c:pt>
                <c:pt idx="1127">
                  <c:v>37298</c:v>
                </c:pt>
                <c:pt idx="1128">
                  <c:v>37299</c:v>
                </c:pt>
                <c:pt idx="1129">
                  <c:v>37300</c:v>
                </c:pt>
                <c:pt idx="1130">
                  <c:v>37301</c:v>
                </c:pt>
                <c:pt idx="1131">
                  <c:v>37302</c:v>
                </c:pt>
                <c:pt idx="1132">
                  <c:v>37305</c:v>
                </c:pt>
                <c:pt idx="1133">
                  <c:v>37306</c:v>
                </c:pt>
                <c:pt idx="1134">
                  <c:v>37307</c:v>
                </c:pt>
                <c:pt idx="1135">
                  <c:v>37308</c:v>
                </c:pt>
                <c:pt idx="1136">
                  <c:v>37309</c:v>
                </c:pt>
                <c:pt idx="1137">
                  <c:v>37312</c:v>
                </c:pt>
                <c:pt idx="1138">
                  <c:v>37313</c:v>
                </c:pt>
                <c:pt idx="1139">
                  <c:v>37314</c:v>
                </c:pt>
                <c:pt idx="1140">
                  <c:v>37315</c:v>
                </c:pt>
                <c:pt idx="1141">
                  <c:v>37316</c:v>
                </c:pt>
                <c:pt idx="1142">
                  <c:v>37319</c:v>
                </c:pt>
                <c:pt idx="1143">
                  <c:v>37320</c:v>
                </c:pt>
                <c:pt idx="1144">
                  <c:v>37321</c:v>
                </c:pt>
                <c:pt idx="1145">
                  <c:v>37322</c:v>
                </c:pt>
                <c:pt idx="1146">
                  <c:v>37323</c:v>
                </c:pt>
                <c:pt idx="1147">
                  <c:v>37326</c:v>
                </c:pt>
                <c:pt idx="1148">
                  <c:v>37327</c:v>
                </c:pt>
                <c:pt idx="1149">
                  <c:v>37328</c:v>
                </c:pt>
                <c:pt idx="1150">
                  <c:v>37329</c:v>
                </c:pt>
                <c:pt idx="1151">
                  <c:v>37330</c:v>
                </c:pt>
                <c:pt idx="1152">
                  <c:v>37333</c:v>
                </c:pt>
                <c:pt idx="1153">
                  <c:v>37334</c:v>
                </c:pt>
                <c:pt idx="1154">
                  <c:v>37335</c:v>
                </c:pt>
                <c:pt idx="1155">
                  <c:v>37336</c:v>
                </c:pt>
                <c:pt idx="1156">
                  <c:v>37337</c:v>
                </c:pt>
                <c:pt idx="1157">
                  <c:v>37341</c:v>
                </c:pt>
                <c:pt idx="1158">
                  <c:v>37342</c:v>
                </c:pt>
                <c:pt idx="1159">
                  <c:v>37343</c:v>
                </c:pt>
                <c:pt idx="1160">
                  <c:v>37347</c:v>
                </c:pt>
                <c:pt idx="1161">
                  <c:v>37348</c:v>
                </c:pt>
                <c:pt idx="1162">
                  <c:v>37349</c:v>
                </c:pt>
                <c:pt idx="1163">
                  <c:v>37350</c:v>
                </c:pt>
                <c:pt idx="1164">
                  <c:v>37351</c:v>
                </c:pt>
                <c:pt idx="1165">
                  <c:v>37354</c:v>
                </c:pt>
                <c:pt idx="1166">
                  <c:v>37355</c:v>
                </c:pt>
                <c:pt idx="1167">
                  <c:v>37356</c:v>
                </c:pt>
                <c:pt idx="1168">
                  <c:v>37357</c:v>
                </c:pt>
                <c:pt idx="1169">
                  <c:v>37358</c:v>
                </c:pt>
                <c:pt idx="1170">
                  <c:v>37361</c:v>
                </c:pt>
                <c:pt idx="1171">
                  <c:v>37362</c:v>
                </c:pt>
                <c:pt idx="1172">
                  <c:v>37363</c:v>
                </c:pt>
                <c:pt idx="1173">
                  <c:v>37364</c:v>
                </c:pt>
                <c:pt idx="1174">
                  <c:v>37365</c:v>
                </c:pt>
                <c:pt idx="1175">
                  <c:v>37368</c:v>
                </c:pt>
                <c:pt idx="1176">
                  <c:v>37369</c:v>
                </c:pt>
                <c:pt idx="1177">
                  <c:v>37370</c:v>
                </c:pt>
                <c:pt idx="1178">
                  <c:v>37371</c:v>
                </c:pt>
                <c:pt idx="1179">
                  <c:v>37372</c:v>
                </c:pt>
                <c:pt idx="1180">
                  <c:v>37375</c:v>
                </c:pt>
                <c:pt idx="1181">
                  <c:v>37376</c:v>
                </c:pt>
                <c:pt idx="1182">
                  <c:v>37378</c:v>
                </c:pt>
                <c:pt idx="1183">
                  <c:v>37379</c:v>
                </c:pt>
                <c:pt idx="1184">
                  <c:v>37382</c:v>
                </c:pt>
                <c:pt idx="1185">
                  <c:v>37383</c:v>
                </c:pt>
                <c:pt idx="1186">
                  <c:v>37384</c:v>
                </c:pt>
                <c:pt idx="1187">
                  <c:v>37385</c:v>
                </c:pt>
                <c:pt idx="1188">
                  <c:v>37386</c:v>
                </c:pt>
                <c:pt idx="1189">
                  <c:v>37389</c:v>
                </c:pt>
                <c:pt idx="1190">
                  <c:v>37390</c:v>
                </c:pt>
                <c:pt idx="1191">
                  <c:v>37391</c:v>
                </c:pt>
                <c:pt idx="1192">
                  <c:v>37392</c:v>
                </c:pt>
                <c:pt idx="1193">
                  <c:v>37393</c:v>
                </c:pt>
                <c:pt idx="1194">
                  <c:v>37396</c:v>
                </c:pt>
                <c:pt idx="1195">
                  <c:v>37397</c:v>
                </c:pt>
                <c:pt idx="1196">
                  <c:v>37398</c:v>
                </c:pt>
                <c:pt idx="1197">
                  <c:v>37399</c:v>
                </c:pt>
                <c:pt idx="1198">
                  <c:v>37400</c:v>
                </c:pt>
                <c:pt idx="1199">
                  <c:v>37403</c:v>
                </c:pt>
                <c:pt idx="1200">
                  <c:v>37404</c:v>
                </c:pt>
                <c:pt idx="1201">
                  <c:v>37405</c:v>
                </c:pt>
                <c:pt idx="1202">
                  <c:v>37406</c:v>
                </c:pt>
                <c:pt idx="1203">
                  <c:v>37407</c:v>
                </c:pt>
                <c:pt idx="1204">
                  <c:v>37410</c:v>
                </c:pt>
                <c:pt idx="1205">
                  <c:v>37411</c:v>
                </c:pt>
                <c:pt idx="1206">
                  <c:v>37412</c:v>
                </c:pt>
                <c:pt idx="1207">
                  <c:v>37413</c:v>
                </c:pt>
                <c:pt idx="1208">
                  <c:v>37414</c:v>
                </c:pt>
                <c:pt idx="1209">
                  <c:v>37417</c:v>
                </c:pt>
                <c:pt idx="1210">
                  <c:v>37418</c:v>
                </c:pt>
                <c:pt idx="1211">
                  <c:v>37419</c:v>
                </c:pt>
                <c:pt idx="1212">
                  <c:v>37420</c:v>
                </c:pt>
                <c:pt idx="1213">
                  <c:v>37421</c:v>
                </c:pt>
                <c:pt idx="1214">
                  <c:v>37424</c:v>
                </c:pt>
                <c:pt idx="1215">
                  <c:v>37425</c:v>
                </c:pt>
                <c:pt idx="1216">
                  <c:v>37426</c:v>
                </c:pt>
                <c:pt idx="1217">
                  <c:v>37427</c:v>
                </c:pt>
                <c:pt idx="1218">
                  <c:v>37428</c:v>
                </c:pt>
                <c:pt idx="1219">
                  <c:v>37431</c:v>
                </c:pt>
                <c:pt idx="1220">
                  <c:v>37432</c:v>
                </c:pt>
                <c:pt idx="1221">
                  <c:v>37433</c:v>
                </c:pt>
                <c:pt idx="1222">
                  <c:v>37434</c:v>
                </c:pt>
                <c:pt idx="1223">
                  <c:v>37435</c:v>
                </c:pt>
                <c:pt idx="1224">
                  <c:v>37438</c:v>
                </c:pt>
                <c:pt idx="1225">
                  <c:v>37439</c:v>
                </c:pt>
                <c:pt idx="1226">
                  <c:v>37440</c:v>
                </c:pt>
                <c:pt idx="1227">
                  <c:v>37441</c:v>
                </c:pt>
                <c:pt idx="1228">
                  <c:v>37442</c:v>
                </c:pt>
                <c:pt idx="1229">
                  <c:v>37445</c:v>
                </c:pt>
                <c:pt idx="1230">
                  <c:v>37446</c:v>
                </c:pt>
                <c:pt idx="1231">
                  <c:v>37447</c:v>
                </c:pt>
                <c:pt idx="1232">
                  <c:v>37448</c:v>
                </c:pt>
                <c:pt idx="1233">
                  <c:v>37449</c:v>
                </c:pt>
                <c:pt idx="1234">
                  <c:v>37452</c:v>
                </c:pt>
                <c:pt idx="1235">
                  <c:v>37453</c:v>
                </c:pt>
                <c:pt idx="1236">
                  <c:v>37454</c:v>
                </c:pt>
                <c:pt idx="1237">
                  <c:v>37455</c:v>
                </c:pt>
                <c:pt idx="1238">
                  <c:v>37456</c:v>
                </c:pt>
                <c:pt idx="1239">
                  <c:v>37459</c:v>
                </c:pt>
                <c:pt idx="1240">
                  <c:v>37460</c:v>
                </c:pt>
                <c:pt idx="1241">
                  <c:v>37461</c:v>
                </c:pt>
                <c:pt idx="1242">
                  <c:v>37462</c:v>
                </c:pt>
                <c:pt idx="1243">
                  <c:v>37463</c:v>
                </c:pt>
                <c:pt idx="1244">
                  <c:v>37466</c:v>
                </c:pt>
                <c:pt idx="1245">
                  <c:v>37467</c:v>
                </c:pt>
                <c:pt idx="1246">
                  <c:v>37468</c:v>
                </c:pt>
                <c:pt idx="1247">
                  <c:v>37469</c:v>
                </c:pt>
                <c:pt idx="1248">
                  <c:v>37470</c:v>
                </c:pt>
                <c:pt idx="1249">
                  <c:v>37473</c:v>
                </c:pt>
                <c:pt idx="1250">
                  <c:v>37474</c:v>
                </c:pt>
                <c:pt idx="1251">
                  <c:v>37475</c:v>
                </c:pt>
                <c:pt idx="1252">
                  <c:v>37476</c:v>
                </c:pt>
                <c:pt idx="1253">
                  <c:v>37477</c:v>
                </c:pt>
                <c:pt idx="1254">
                  <c:v>37480</c:v>
                </c:pt>
                <c:pt idx="1255">
                  <c:v>37481</c:v>
                </c:pt>
                <c:pt idx="1256">
                  <c:v>37482</c:v>
                </c:pt>
                <c:pt idx="1257">
                  <c:v>37484</c:v>
                </c:pt>
                <c:pt idx="1258">
                  <c:v>37487</c:v>
                </c:pt>
                <c:pt idx="1259">
                  <c:v>37488</c:v>
                </c:pt>
                <c:pt idx="1260">
                  <c:v>37489</c:v>
                </c:pt>
                <c:pt idx="1261">
                  <c:v>37490</c:v>
                </c:pt>
                <c:pt idx="1262">
                  <c:v>37491</c:v>
                </c:pt>
                <c:pt idx="1263">
                  <c:v>37494</c:v>
                </c:pt>
                <c:pt idx="1264">
                  <c:v>37495</c:v>
                </c:pt>
                <c:pt idx="1265">
                  <c:v>37496</c:v>
                </c:pt>
                <c:pt idx="1266">
                  <c:v>37497</c:v>
                </c:pt>
                <c:pt idx="1267">
                  <c:v>37498</c:v>
                </c:pt>
                <c:pt idx="1268">
                  <c:v>37501</c:v>
                </c:pt>
                <c:pt idx="1269">
                  <c:v>37502</c:v>
                </c:pt>
                <c:pt idx="1270">
                  <c:v>37503</c:v>
                </c:pt>
                <c:pt idx="1271">
                  <c:v>37504</c:v>
                </c:pt>
                <c:pt idx="1272">
                  <c:v>37505</c:v>
                </c:pt>
                <c:pt idx="1273">
                  <c:v>37508</c:v>
                </c:pt>
                <c:pt idx="1274">
                  <c:v>37510</c:v>
                </c:pt>
                <c:pt idx="1275">
                  <c:v>37511</c:v>
                </c:pt>
                <c:pt idx="1276">
                  <c:v>37512</c:v>
                </c:pt>
                <c:pt idx="1277">
                  <c:v>37515</c:v>
                </c:pt>
                <c:pt idx="1278">
                  <c:v>37516</c:v>
                </c:pt>
                <c:pt idx="1279">
                  <c:v>37517</c:v>
                </c:pt>
                <c:pt idx="1280">
                  <c:v>37518</c:v>
                </c:pt>
                <c:pt idx="1281">
                  <c:v>37519</c:v>
                </c:pt>
                <c:pt idx="1282">
                  <c:v>37522</c:v>
                </c:pt>
                <c:pt idx="1283">
                  <c:v>37523</c:v>
                </c:pt>
                <c:pt idx="1284">
                  <c:v>37524</c:v>
                </c:pt>
                <c:pt idx="1285">
                  <c:v>37525</c:v>
                </c:pt>
                <c:pt idx="1286">
                  <c:v>37526</c:v>
                </c:pt>
                <c:pt idx="1287">
                  <c:v>37529</c:v>
                </c:pt>
                <c:pt idx="1288">
                  <c:v>37530</c:v>
                </c:pt>
                <c:pt idx="1289">
                  <c:v>37532</c:v>
                </c:pt>
                <c:pt idx="1290">
                  <c:v>37533</c:v>
                </c:pt>
                <c:pt idx="1291">
                  <c:v>37536</c:v>
                </c:pt>
                <c:pt idx="1292">
                  <c:v>37537</c:v>
                </c:pt>
                <c:pt idx="1293">
                  <c:v>37538</c:v>
                </c:pt>
                <c:pt idx="1294">
                  <c:v>37539</c:v>
                </c:pt>
                <c:pt idx="1295">
                  <c:v>37540</c:v>
                </c:pt>
                <c:pt idx="1296">
                  <c:v>37543</c:v>
                </c:pt>
                <c:pt idx="1297">
                  <c:v>37545</c:v>
                </c:pt>
                <c:pt idx="1298">
                  <c:v>37546</c:v>
                </c:pt>
                <c:pt idx="1299">
                  <c:v>37547</c:v>
                </c:pt>
                <c:pt idx="1300">
                  <c:v>37550</c:v>
                </c:pt>
                <c:pt idx="1301">
                  <c:v>37551</c:v>
                </c:pt>
                <c:pt idx="1302">
                  <c:v>37552</c:v>
                </c:pt>
                <c:pt idx="1303">
                  <c:v>37553</c:v>
                </c:pt>
                <c:pt idx="1304">
                  <c:v>37554</c:v>
                </c:pt>
                <c:pt idx="1305">
                  <c:v>37557</c:v>
                </c:pt>
                <c:pt idx="1306">
                  <c:v>37558</c:v>
                </c:pt>
                <c:pt idx="1307">
                  <c:v>37559</c:v>
                </c:pt>
                <c:pt idx="1308">
                  <c:v>37560</c:v>
                </c:pt>
                <c:pt idx="1309">
                  <c:v>37561</c:v>
                </c:pt>
                <c:pt idx="1310">
                  <c:v>37564</c:v>
                </c:pt>
                <c:pt idx="1311">
                  <c:v>37565</c:v>
                </c:pt>
                <c:pt idx="1312">
                  <c:v>37567</c:v>
                </c:pt>
                <c:pt idx="1313">
                  <c:v>37568</c:v>
                </c:pt>
                <c:pt idx="1314">
                  <c:v>37571</c:v>
                </c:pt>
                <c:pt idx="1315">
                  <c:v>37572</c:v>
                </c:pt>
                <c:pt idx="1316">
                  <c:v>37573</c:v>
                </c:pt>
                <c:pt idx="1317">
                  <c:v>37574</c:v>
                </c:pt>
                <c:pt idx="1318">
                  <c:v>37575</c:v>
                </c:pt>
                <c:pt idx="1319">
                  <c:v>37578</c:v>
                </c:pt>
                <c:pt idx="1320">
                  <c:v>37580</c:v>
                </c:pt>
                <c:pt idx="1321">
                  <c:v>37581</c:v>
                </c:pt>
                <c:pt idx="1322">
                  <c:v>37582</c:v>
                </c:pt>
                <c:pt idx="1323">
                  <c:v>37585</c:v>
                </c:pt>
                <c:pt idx="1324">
                  <c:v>37586</c:v>
                </c:pt>
                <c:pt idx="1325">
                  <c:v>37587</c:v>
                </c:pt>
                <c:pt idx="1326">
                  <c:v>37588</c:v>
                </c:pt>
                <c:pt idx="1327">
                  <c:v>37589</c:v>
                </c:pt>
                <c:pt idx="1328">
                  <c:v>37592</c:v>
                </c:pt>
                <c:pt idx="1329">
                  <c:v>37593</c:v>
                </c:pt>
                <c:pt idx="1330">
                  <c:v>37594</c:v>
                </c:pt>
                <c:pt idx="1331">
                  <c:v>37595</c:v>
                </c:pt>
                <c:pt idx="1332">
                  <c:v>37596</c:v>
                </c:pt>
                <c:pt idx="1333">
                  <c:v>37599</c:v>
                </c:pt>
                <c:pt idx="1334">
                  <c:v>37600</c:v>
                </c:pt>
                <c:pt idx="1335">
                  <c:v>37601</c:v>
                </c:pt>
                <c:pt idx="1336">
                  <c:v>37602</c:v>
                </c:pt>
                <c:pt idx="1337">
                  <c:v>37603</c:v>
                </c:pt>
                <c:pt idx="1338">
                  <c:v>37606</c:v>
                </c:pt>
                <c:pt idx="1339">
                  <c:v>37607</c:v>
                </c:pt>
                <c:pt idx="1340">
                  <c:v>37608</c:v>
                </c:pt>
                <c:pt idx="1341">
                  <c:v>37609</c:v>
                </c:pt>
                <c:pt idx="1342">
                  <c:v>37610</c:v>
                </c:pt>
                <c:pt idx="1343">
                  <c:v>37613</c:v>
                </c:pt>
                <c:pt idx="1344">
                  <c:v>37614</c:v>
                </c:pt>
                <c:pt idx="1345">
                  <c:v>37616</c:v>
                </c:pt>
                <c:pt idx="1346">
                  <c:v>37617</c:v>
                </c:pt>
                <c:pt idx="1347">
                  <c:v>37620</c:v>
                </c:pt>
                <c:pt idx="1348">
                  <c:v>37621</c:v>
                </c:pt>
                <c:pt idx="1349">
                  <c:v>37623</c:v>
                </c:pt>
                <c:pt idx="1350">
                  <c:v>37624</c:v>
                </c:pt>
                <c:pt idx="1351">
                  <c:v>37627</c:v>
                </c:pt>
                <c:pt idx="1352">
                  <c:v>37628</c:v>
                </c:pt>
                <c:pt idx="1353">
                  <c:v>37629</c:v>
                </c:pt>
                <c:pt idx="1354">
                  <c:v>37630</c:v>
                </c:pt>
                <c:pt idx="1355">
                  <c:v>37631</c:v>
                </c:pt>
                <c:pt idx="1356">
                  <c:v>37634</c:v>
                </c:pt>
                <c:pt idx="1357">
                  <c:v>37635</c:v>
                </c:pt>
                <c:pt idx="1358">
                  <c:v>37636</c:v>
                </c:pt>
                <c:pt idx="1359">
                  <c:v>37637</c:v>
                </c:pt>
                <c:pt idx="1360">
                  <c:v>37638</c:v>
                </c:pt>
                <c:pt idx="1361">
                  <c:v>37641</c:v>
                </c:pt>
                <c:pt idx="1362">
                  <c:v>37642</c:v>
                </c:pt>
                <c:pt idx="1363">
                  <c:v>37643</c:v>
                </c:pt>
                <c:pt idx="1364">
                  <c:v>37644</c:v>
                </c:pt>
                <c:pt idx="1365">
                  <c:v>37645</c:v>
                </c:pt>
                <c:pt idx="1366">
                  <c:v>37648</c:v>
                </c:pt>
                <c:pt idx="1367">
                  <c:v>37649</c:v>
                </c:pt>
                <c:pt idx="1368">
                  <c:v>37650</c:v>
                </c:pt>
                <c:pt idx="1369">
                  <c:v>37651</c:v>
                </c:pt>
                <c:pt idx="1370">
                  <c:v>37652</c:v>
                </c:pt>
                <c:pt idx="1371">
                  <c:v>37655</c:v>
                </c:pt>
                <c:pt idx="1372">
                  <c:v>37656</c:v>
                </c:pt>
                <c:pt idx="1373">
                  <c:v>37657</c:v>
                </c:pt>
                <c:pt idx="1374">
                  <c:v>37658</c:v>
                </c:pt>
                <c:pt idx="1375">
                  <c:v>37659</c:v>
                </c:pt>
                <c:pt idx="1376">
                  <c:v>37662</c:v>
                </c:pt>
                <c:pt idx="1377">
                  <c:v>37663</c:v>
                </c:pt>
                <c:pt idx="1378">
                  <c:v>37664</c:v>
                </c:pt>
                <c:pt idx="1379">
                  <c:v>37666</c:v>
                </c:pt>
                <c:pt idx="1380">
                  <c:v>37669</c:v>
                </c:pt>
                <c:pt idx="1381">
                  <c:v>37670</c:v>
                </c:pt>
                <c:pt idx="1382">
                  <c:v>37671</c:v>
                </c:pt>
                <c:pt idx="1383">
                  <c:v>37672</c:v>
                </c:pt>
                <c:pt idx="1384">
                  <c:v>37673</c:v>
                </c:pt>
                <c:pt idx="1385">
                  <c:v>37676</c:v>
                </c:pt>
                <c:pt idx="1386">
                  <c:v>37677</c:v>
                </c:pt>
                <c:pt idx="1387">
                  <c:v>37678</c:v>
                </c:pt>
                <c:pt idx="1388">
                  <c:v>37679</c:v>
                </c:pt>
                <c:pt idx="1389">
                  <c:v>37680</c:v>
                </c:pt>
                <c:pt idx="1390">
                  <c:v>37683</c:v>
                </c:pt>
                <c:pt idx="1391">
                  <c:v>37684</c:v>
                </c:pt>
                <c:pt idx="1392">
                  <c:v>37685</c:v>
                </c:pt>
                <c:pt idx="1393">
                  <c:v>37686</c:v>
                </c:pt>
                <c:pt idx="1394">
                  <c:v>37687</c:v>
                </c:pt>
                <c:pt idx="1395">
                  <c:v>37690</c:v>
                </c:pt>
                <c:pt idx="1396">
                  <c:v>37691</c:v>
                </c:pt>
                <c:pt idx="1397">
                  <c:v>37692</c:v>
                </c:pt>
                <c:pt idx="1398">
                  <c:v>37693</c:v>
                </c:pt>
                <c:pt idx="1399">
                  <c:v>37697</c:v>
                </c:pt>
                <c:pt idx="1400">
                  <c:v>37699</c:v>
                </c:pt>
                <c:pt idx="1401">
                  <c:v>37700</c:v>
                </c:pt>
                <c:pt idx="1402">
                  <c:v>37701</c:v>
                </c:pt>
                <c:pt idx="1403">
                  <c:v>37704</c:v>
                </c:pt>
                <c:pt idx="1404">
                  <c:v>37705</c:v>
                </c:pt>
                <c:pt idx="1405">
                  <c:v>37706</c:v>
                </c:pt>
                <c:pt idx="1406">
                  <c:v>37707</c:v>
                </c:pt>
                <c:pt idx="1407">
                  <c:v>37708</c:v>
                </c:pt>
                <c:pt idx="1408">
                  <c:v>37711</c:v>
                </c:pt>
                <c:pt idx="1409">
                  <c:v>37712</c:v>
                </c:pt>
                <c:pt idx="1410">
                  <c:v>37713</c:v>
                </c:pt>
                <c:pt idx="1411">
                  <c:v>37714</c:v>
                </c:pt>
                <c:pt idx="1412">
                  <c:v>37715</c:v>
                </c:pt>
                <c:pt idx="1413">
                  <c:v>37718</c:v>
                </c:pt>
                <c:pt idx="1414">
                  <c:v>37719</c:v>
                </c:pt>
                <c:pt idx="1415">
                  <c:v>37720</c:v>
                </c:pt>
                <c:pt idx="1416">
                  <c:v>37721</c:v>
                </c:pt>
                <c:pt idx="1417">
                  <c:v>37722</c:v>
                </c:pt>
                <c:pt idx="1418">
                  <c:v>37726</c:v>
                </c:pt>
                <c:pt idx="1419">
                  <c:v>37727</c:v>
                </c:pt>
                <c:pt idx="1420">
                  <c:v>37728</c:v>
                </c:pt>
                <c:pt idx="1421">
                  <c:v>37732</c:v>
                </c:pt>
                <c:pt idx="1422">
                  <c:v>37733</c:v>
                </c:pt>
                <c:pt idx="1423">
                  <c:v>37734</c:v>
                </c:pt>
                <c:pt idx="1424">
                  <c:v>37735</c:v>
                </c:pt>
                <c:pt idx="1425">
                  <c:v>37736</c:v>
                </c:pt>
                <c:pt idx="1426">
                  <c:v>37739</c:v>
                </c:pt>
                <c:pt idx="1427">
                  <c:v>37740</c:v>
                </c:pt>
                <c:pt idx="1428">
                  <c:v>37741</c:v>
                </c:pt>
                <c:pt idx="1429">
                  <c:v>37743</c:v>
                </c:pt>
                <c:pt idx="1430">
                  <c:v>37746</c:v>
                </c:pt>
                <c:pt idx="1431">
                  <c:v>37747</c:v>
                </c:pt>
                <c:pt idx="1432">
                  <c:v>37748</c:v>
                </c:pt>
                <c:pt idx="1433">
                  <c:v>37749</c:v>
                </c:pt>
                <c:pt idx="1434">
                  <c:v>37750</c:v>
                </c:pt>
                <c:pt idx="1435">
                  <c:v>37753</c:v>
                </c:pt>
                <c:pt idx="1436">
                  <c:v>37754</c:v>
                </c:pt>
                <c:pt idx="1437">
                  <c:v>37755</c:v>
                </c:pt>
                <c:pt idx="1438">
                  <c:v>37756</c:v>
                </c:pt>
                <c:pt idx="1439">
                  <c:v>37757</c:v>
                </c:pt>
                <c:pt idx="1440">
                  <c:v>37760</c:v>
                </c:pt>
                <c:pt idx="1441">
                  <c:v>37761</c:v>
                </c:pt>
                <c:pt idx="1442">
                  <c:v>37762</c:v>
                </c:pt>
                <c:pt idx="1443">
                  <c:v>37763</c:v>
                </c:pt>
                <c:pt idx="1444">
                  <c:v>37764</c:v>
                </c:pt>
                <c:pt idx="1445">
                  <c:v>37767</c:v>
                </c:pt>
                <c:pt idx="1446">
                  <c:v>37768</c:v>
                </c:pt>
                <c:pt idx="1447">
                  <c:v>37769</c:v>
                </c:pt>
                <c:pt idx="1448">
                  <c:v>37770</c:v>
                </c:pt>
                <c:pt idx="1449">
                  <c:v>37771</c:v>
                </c:pt>
                <c:pt idx="1450">
                  <c:v>37774</c:v>
                </c:pt>
                <c:pt idx="1451">
                  <c:v>37775</c:v>
                </c:pt>
                <c:pt idx="1452">
                  <c:v>37776</c:v>
                </c:pt>
                <c:pt idx="1453">
                  <c:v>37777</c:v>
                </c:pt>
                <c:pt idx="1454">
                  <c:v>37778</c:v>
                </c:pt>
                <c:pt idx="1455">
                  <c:v>37781</c:v>
                </c:pt>
                <c:pt idx="1456">
                  <c:v>37782</c:v>
                </c:pt>
                <c:pt idx="1457">
                  <c:v>37783</c:v>
                </c:pt>
                <c:pt idx="1458">
                  <c:v>37784</c:v>
                </c:pt>
                <c:pt idx="1459">
                  <c:v>37785</c:v>
                </c:pt>
                <c:pt idx="1460">
                  <c:v>37788</c:v>
                </c:pt>
                <c:pt idx="1461">
                  <c:v>37789</c:v>
                </c:pt>
                <c:pt idx="1462">
                  <c:v>37790</c:v>
                </c:pt>
                <c:pt idx="1463">
                  <c:v>37791</c:v>
                </c:pt>
                <c:pt idx="1464">
                  <c:v>37792</c:v>
                </c:pt>
                <c:pt idx="1465">
                  <c:v>37795</c:v>
                </c:pt>
                <c:pt idx="1466">
                  <c:v>37796</c:v>
                </c:pt>
                <c:pt idx="1467">
                  <c:v>37797</c:v>
                </c:pt>
                <c:pt idx="1468">
                  <c:v>37798</c:v>
                </c:pt>
                <c:pt idx="1469">
                  <c:v>37799</c:v>
                </c:pt>
                <c:pt idx="1470">
                  <c:v>37802</c:v>
                </c:pt>
                <c:pt idx="1471">
                  <c:v>37803</c:v>
                </c:pt>
                <c:pt idx="1472">
                  <c:v>37804</c:v>
                </c:pt>
                <c:pt idx="1473">
                  <c:v>37805</c:v>
                </c:pt>
                <c:pt idx="1474">
                  <c:v>37806</c:v>
                </c:pt>
                <c:pt idx="1475">
                  <c:v>37809</c:v>
                </c:pt>
                <c:pt idx="1476">
                  <c:v>37810</c:v>
                </c:pt>
                <c:pt idx="1477">
                  <c:v>37811</c:v>
                </c:pt>
                <c:pt idx="1478">
                  <c:v>37812</c:v>
                </c:pt>
                <c:pt idx="1479">
                  <c:v>37813</c:v>
                </c:pt>
                <c:pt idx="1480">
                  <c:v>37816</c:v>
                </c:pt>
                <c:pt idx="1481">
                  <c:v>37817</c:v>
                </c:pt>
                <c:pt idx="1482">
                  <c:v>37818</c:v>
                </c:pt>
                <c:pt idx="1483">
                  <c:v>37819</c:v>
                </c:pt>
                <c:pt idx="1484">
                  <c:v>37820</c:v>
                </c:pt>
                <c:pt idx="1485">
                  <c:v>37823</c:v>
                </c:pt>
                <c:pt idx="1486">
                  <c:v>37824</c:v>
                </c:pt>
                <c:pt idx="1487">
                  <c:v>37825</c:v>
                </c:pt>
                <c:pt idx="1488">
                  <c:v>37826</c:v>
                </c:pt>
                <c:pt idx="1489">
                  <c:v>37827</c:v>
                </c:pt>
                <c:pt idx="1490">
                  <c:v>37830</c:v>
                </c:pt>
                <c:pt idx="1491">
                  <c:v>37831</c:v>
                </c:pt>
                <c:pt idx="1492">
                  <c:v>37832</c:v>
                </c:pt>
                <c:pt idx="1493">
                  <c:v>37833</c:v>
                </c:pt>
                <c:pt idx="1494">
                  <c:v>37834</c:v>
                </c:pt>
                <c:pt idx="1495">
                  <c:v>37837</c:v>
                </c:pt>
                <c:pt idx="1496">
                  <c:v>37838</c:v>
                </c:pt>
                <c:pt idx="1497">
                  <c:v>37839</c:v>
                </c:pt>
                <c:pt idx="1498">
                  <c:v>37840</c:v>
                </c:pt>
                <c:pt idx="1499">
                  <c:v>37841</c:v>
                </c:pt>
                <c:pt idx="1500">
                  <c:v>37844</c:v>
                </c:pt>
                <c:pt idx="1501">
                  <c:v>37845</c:v>
                </c:pt>
                <c:pt idx="1502">
                  <c:v>37846</c:v>
                </c:pt>
                <c:pt idx="1503">
                  <c:v>37847</c:v>
                </c:pt>
                <c:pt idx="1504">
                  <c:v>37851</c:v>
                </c:pt>
                <c:pt idx="1505">
                  <c:v>37852</c:v>
                </c:pt>
                <c:pt idx="1506">
                  <c:v>37853</c:v>
                </c:pt>
                <c:pt idx="1507">
                  <c:v>37854</c:v>
                </c:pt>
                <c:pt idx="1508">
                  <c:v>37855</c:v>
                </c:pt>
                <c:pt idx="1509">
                  <c:v>37858</c:v>
                </c:pt>
                <c:pt idx="1510">
                  <c:v>37859</c:v>
                </c:pt>
                <c:pt idx="1511">
                  <c:v>37860</c:v>
                </c:pt>
                <c:pt idx="1512">
                  <c:v>37861</c:v>
                </c:pt>
                <c:pt idx="1513">
                  <c:v>37862</c:v>
                </c:pt>
                <c:pt idx="1514">
                  <c:v>37865</c:v>
                </c:pt>
                <c:pt idx="1515">
                  <c:v>37866</c:v>
                </c:pt>
                <c:pt idx="1516">
                  <c:v>37867</c:v>
                </c:pt>
                <c:pt idx="1517">
                  <c:v>37868</c:v>
                </c:pt>
                <c:pt idx="1518">
                  <c:v>37869</c:v>
                </c:pt>
                <c:pt idx="1519">
                  <c:v>37872</c:v>
                </c:pt>
                <c:pt idx="1520">
                  <c:v>37873</c:v>
                </c:pt>
                <c:pt idx="1521">
                  <c:v>37874</c:v>
                </c:pt>
                <c:pt idx="1522">
                  <c:v>37875</c:v>
                </c:pt>
                <c:pt idx="1523">
                  <c:v>37876</c:v>
                </c:pt>
                <c:pt idx="1524">
                  <c:v>37879</c:v>
                </c:pt>
                <c:pt idx="1525">
                  <c:v>37880</c:v>
                </c:pt>
                <c:pt idx="1526">
                  <c:v>37881</c:v>
                </c:pt>
                <c:pt idx="1527">
                  <c:v>37882</c:v>
                </c:pt>
                <c:pt idx="1528">
                  <c:v>37883</c:v>
                </c:pt>
                <c:pt idx="1529">
                  <c:v>37886</c:v>
                </c:pt>
                <c:pt idx="1530">
                  <c:v>37887</c:v>
                </c:pt>
                <c:pt idx="1531">
                  <c:v>37888</c:v>
                </c:pt>
                <c:pt idx="1532">
                  <c:v>37889</c:v>
                </c:pt>
                <c:pt idx="1533">
                  <c:v>37890</c:v>
                </c:pt>
                <c:pt idx="1534">
                  <c:v>37893</c:v>
                </c:pt>
                <c:pt idx="1535">
                  <c:v>37894</c:v>
                </c:pt>
                <c:pt idx="1536">
                  <c:v>37895</c:v>
                </c:pt>
                <c:pt idx="1537">
                  <c:v>37897</c:v>
                </c:pt>
                <c:pt idx="1538">
                  <c:v>37900</c:v>
                </c:pt>
                <c:pt idx="1539">
                  <c:v>37901</c:v>
                </c:pt>
                <c:pt idx="1540">
                  <c:v>37902</c:v>
                </c:pt>
                <c:pt idx="1541">
                  <c:v>37903</c:v>
                </c:pt>
                <c:pt idx="1542">
                  <c:v>37904</c:v>
                </c:pt>
                <c:pt idx="1543">
                  <c:v>37907</c:v>
                </c:pt>
                <c:pt idx="1544">
                  <c:v>37908</c:v>
                </c:pt>
                <c:pt idx="1545">
                  <c:v>37909</c:v>
                </c:pt>
                <c:pt idx="1546">
                  <c:v>37910</c:v>
                </c:pt>
                <c:pt idx="1547">
                  <c:v>37911</c:v>
                </c:pt>
                <c:pt idx="1548">
                  <c:v>37914</c:v>
                </c:pt>
                <c:pt idx="1549">
                  <c:v>37915</c:v>
                </c:pt>
                <c:pt idx="1550">
                  <c:v>37916</c:v>
                </c:pt>
                <c:pt idx="1551">
                  <c:v>37917</c:v>
                </c:pt>
                <c:pt idx="1552">
                  <c:v>37918</c:v>
                </c:pt>
                <c:pt idx="1553">
                  <c:v>37921</c:v>
                </c:pt>
                <c:pt idx="1554">
                  <c:v>37922</c:v>
                </c:pt>
                <c:pt idx="1555">
                  <c:v>37923</c:v>
                </c:pt>
                <c:pt idx="1556">
                  <c:v>37924</c:v>
                </c:pt>
                <c:pt idx="1557">
                  <c:v>37925</c:v>
                </c:pt>
                <c:pt idx="1558">
                  <c:v>37928</c:v>
                </c:pt>
                <c:pt idx="1559">
                  <c:v>37929</c:v>
                </c:pt>
                <c:pt idx="1560">
                  <c:v>37930</c:v>
                </c:pt>
                <c:pt idx="1561">
                  <c:v>37931</c:v>
                </c:pt>
                <c:pt idx="1562">
                  <c:v>37932</c:v>
                </c:pt>
                <c:pt idx="1563">
                  <c:v>37935</c:v>
                </c:pt>
                <c:pt idx="1564">
                  <c:v>37936</c:v>
                </c:pt>
                <c:pt idx="1565">
                  <c:v>37937</c:v>
                </c:pt>
                <c:pt idx="1566">
                  <c:v>37938</c:v>
                </c:pt>
                <c:pt idx="1567">
                  <c:v>37939</c:v>
                </c:pt>
                <c:pt idx="1568">
                  <c:v>37942</c:v>
                </c:pt>
                <c:pt idx="1569">
                  <c:v>37943</c:v>
                </c:pt>
                <c:pt idx="1570">
                  <c:v>37944</c:v>
                </c:pt>
                <c:pt idx="1571">
                  <c:v>37945</c:v>
                </c:pt>
                <c:pt idx="1572">
                  <c:v>37946</c:v>
                </c:pt>
                <c:pt idx="1573">
                  <c:v>37949</c:v>
                </c:pt>
                <c:pt idx="1574">
                  <c:v>37950</c:v>
                </c:pt>
                <c:pt idx="1575">
                  <c:v>37952</c:v>
                </c:pt>
                <c:pt idx="1576">
                  <c:v>37953</c:v>
                </c:pt>
                <c:pt idx="1577">
                  <c:v>37956</c:v>
                </c:pt>
                <c:pt idx="1578">
                  <c:v>37957</c:v>
                </c:pt>
                <c:pt idx="1579">
                  <c:v>37958</c:v>
                </c:pt>
                <c:pt idx="1580">
                  <c:v>37959</c:v>
                </c:pt>
                <c:pt idx="1581">
                  <c:v>37960</c:v>
                </c:pt>
                <c:pt idx="1582">
                  <c:v>37963</c:v>
                </c:pt>
                <c:pt idx="1583">
                  <c:v>37964</c:v>
                </c:pt>
                <c:pt idx="1584">
                  <c:v>37965</c:v>
                </c:pt>
                <c:pt idx="1585">
                  <c:v>37966</c:v>
                </c:pt>
                <c:pt idx="1586">
                  <c:v>37967</c:v>
                </c:pt>
                <c:pt idx="1587">
                  <c:v>37970</c:v>
                </c:pt>
                <c:pt idx="1588">
                  <c:v>37971</c:v>
                </c:pt>
                <c:pt idx="1589">
                  <c:v>37972</c:v>
                </c:pt>
                <c:pt idx="1590">
                  <c:v>37973</c:v>
                </c:pt>
                <c:pt idx="1591">
                  <c:v>37974</c:v>
                </c:pt>
                <c:pt idx="1592">
                  <c:v>37977</c:v>
                </c:pt>
                <c:pt idx="1593">
                  <c:v>37978</c:v>
                </c:pt>
                <c:pt idx="1594">
                  <c:v>37979</c:v>
                </c:pt>
                <c:pt idx="1595">
                  <c:v>37981</c:v>
                </c:pt>
                <c:pt idx="1596">
                  <c:v>37984</c:v>
                </c:pt>
                <c:pt idx="1597">
                  <c:v>37985</c:v>
                </c:pt>
                <c:pt idx="1598">
                  <c:v>37986</c:v>
                </c:pt>
                <c:pt idx="1599">
                  <c:v>37988</c:v>
                </c:pt>
                <c:pt idx="1600">
                  <c:v>37991</c:v>
                </c:pt>
                <c:pt idx="1601">
                  <c:v>37992</c:v>
                </c:pt>
                <c:pt idx="1602">
                  <c:v>37993</c:v>
                </c:pt>
                <c:pt idx="1603">
                  <c:v>37994</c:v>
                </c:pt>
                <c:pt idx="1604">
                  <c:v>37995</c:v>
                </c:pt>
                <c:pt idx="1605">
                  <c:v>37998</c:v>
                </c:pt>
                <c:pt idx="1606">
                  <c:v>37999</c:v>
                </c:pt>
                <c:pt idx="1607">
                  <c:v>38000</c:v>
                </c:pt>
                <c:pt idx="1608">
                  <c:v>38001</c:v>
                </c:pt>
                <c:pt idx="1609">
                  <c:v>38002</c:v>
                </c:pt>
                <c:pt idx="1610">
                  <c:v>38005</c:v>
                </c:pt>
                <c:pt idx="1611">
                  <c:v>38006</c:v>
                </c:pt>
                <c:pt idx="1612">
                  <c:v>38007</c:v>
                </c:pt>
                <c:pt idx="1613">
                  <c:v>38008</c:v>
                </c:pt>
                <c:pt idx="1614">
                  <c:v>38009</c:v>
                </c:pt>
                <c:pt idx="1615">
                  <c:v>38013</c:v>
                </c:pt>
                <c:pt idx="1616">
                  <c:v>38014</c:v>
                </c:pt>
                <c:pt idx="1617">
                  <c:v>38015</c:v>
                </c:pt>
                <c:pt idx="1618">
                  <c:v>38016</c:v>
                </c:pt>
                <c:pt idx="1619">
                  <c:v>38020</c:v>
                </c:pt>
                <c:pt idx="1620">
                  <c:v>38021</c:v>
                </c:pt>
                <c:pt idx="1621">
                  <c:v>38022</c:v>
                </c:pt>
                <c:pt idx="1622">
                  <c:v>38023</c:v>
                </c:pt>
                <c:pt idx="1623">
                  <c:v>38026</c:v>
                </c:pt>
                <c:pt idx="1624">
                  <c:v>38027</c:v>
                </c:pt>
                <c:pt idx="1625">
                  <c:v>38028</c:v>
                </c:pt>
                <c:pt idx="1626">
                  <c:v>38029</c:v>
                </c:pt>
                <c:pt idx="1627">
                  <c:v>38030</c:v>
                </c:pt>
                <c:pt idx="1628">
                  <c:v>38033</c:v>
                </c:pt>
                <c:pt idx="1629">
                  <c:v>38034</c:v>
                </c:pt>
                <c:pt idx="1630">
                  <c:v>38035</c:v>
                </c:pt>
                <c:pt idx="1631">
                  <c:v>38036</c:v>
                </c:pt>
                <c:pt idx="1632">
                  <c:v>38037</c:v>
                </c:pt>
                <c:pt idx="1633">
                  <c:v>38040</c:v>
                </c:pt>
                <c:pt idx="1634">
                  <c:v>38041</c:v>
                </c:pt>
                <c:pt idx="1635">
                  <c:v>38042</c:v>
                </c:pt>
                <c:pt idx="1636">
                  <c:v>38043</c:v>
                </c:pt>
                <c:pt idx="1637">
                  <c:v>38044</c:v>
                </c:pt>
                <c:pt idx="1638">
                  <c:v>38047</c:v>
                </c:pt>
                <c:pt idx="1639">
                  <c:v>38049</c:v>
                </c:pt>
                <c:pt idx="1640">
                  <c:v>38050</c:v>
                </c:pt>
                <c:pt idx="1641">
                  <c:v>38051</c:v>
                </c:pt>
                <c:pt idx="1642">
                  <c:v>38054</c:v>
                </c:pt>
                <c:pt idx="1643">
                  <c:v>38055</c:v>
                </c:pt>
                <c:pt idx="1644">
                  <c:v>38056</c:v>
                </c:pt>
                <c:pt idx="1645">
                  <c:v>38057</c:v>
                </c:pt>
                <c:pt idx="1646">
                  <c:v>38058</c:v>
                </c:pt>
                <c:pt idx="1647">
                  <c:v>38061</c:v>
                </c:pt>
                <c:pt idx="1648">
                  <c:v>38062</c:v>
                </c:pt>
                <c:pt idx="1649">
                  <c:v>38063</c:v>
                </c:pt>
                <c:pt idx="1650">
                  <c:v>38064</c:v>
                </c:pt>
                <c:pt idx="1651">
                  <c:v>38065</c:v>
                </c:pt>
                <c:pt idx="1652">
                  <c:v>38068</c:v>
                </c:pt>
                <c:pt idx="1653">
                  <c:v>38069</c:v>
                </c:pt>
                <c:pt idx="1654">
                  <c:v>38070</c:v>
                </c:pt>
                <c:pt idx="1655">
                  <c:v>38071</c:v>
                </c:pt>
                <c:pt idx="1656">
                  <c:v>38072</c:v>
                </c:pt>
                <c:pt idx="1657">
                  <c:v>38075</c:v>
                </c:pt>
                <c:pt idx="1658">
                  <c:v>38076</c:v>
                </c:pt>
                <c:pt idx="1659">
                  <c:v>38077</c:v>
                </c:pt>
                <c:pt idx="1660">
                  <c:v>38078</c:v>
                </c:pt>
                <c:pt idx="1661">
                  <c:v>38079</c:v>
                </c:pt>
                <c:pt idx="1662">
                  <c:v>38082</c:v>
                </c:pt>
                <c:pt idx="1663">
                  <c:v>38083</c:v>
                </c:pt>
                <c:pt idx="1664">
                  <c:v>38084</c:v>
                </c:pt>
                <c:pt idx="1665">
                  <c:v>38085</c:v>
                </c:pt>
                <c:pt idx="1666">
                  <c:v>38089</c:v>
                </c:pt>
                <c:pt idx="1667">
                  <c:v>38090</c:v>
                </c:pt>
                <c:pt idx="1668">
                  <c:v>38092</c:v>
                </c:pt>
                <c:pt idx="1669">
                  <c:v>38093</c:v>
                </c:pt>
                <c:pt idx="1670">
                  <c:v>38096</c:v>
                </c:pt>
                <c:pt idx="1671">
                  <c:v>38097</c:v>
                </c:pt>
                <c:pt idx="1672">
                  <c:v>38098</c:v>
                </c:pt>
                <c:pt idx="1673">
                  <c:v>38099</c:v>
                </c:pt>
                <c:pt idx="1674">
                  <c:v>38100</c:v>
                </c:pt>
                <c:pt idx="1675">
                  <c:v>38104</c:v>
                </c:pt>
                <c:pt idx="1676">
                  <c:v>38105</c:v>
                </c:pt>
                <c:pt idx="1677">
                  <c:v>38106</c:v>
                </c:pt>
                <c:pt idx="1678">
                  <c:v>38107</c:v>
                </c:pt>
                <c:pt idx="1679">
                  <c:v>38110</c:v>
                </c:pt>
                <c:pt idx="1680">
                  <c:v>38111</c:v>
                </c:pt>
                <c:pt idx="1681">
                  <c:v>38112</c:v>
                </c:pt>
                <c:pt idx="1682">
                  <c:v>38113</c:v>
                </c:pt>
                <c:pt idx="1683">
                  <c:v>38114</c:v>
                </c:pt>
                <c:pt idx="1684">
                  <c:v>38117</c:v>
                </c:pt>
                <c:pt idx="1685">
                  <c:v>38118</c:v>
                </c:pt>
                <c:pt idx="1686">
                  <c:v>38119</c:v>
                </c:pt>
                <c:pt idx="1687">
                  <c:v>38120</c:v>
                </c:pt>
                <c:pt idx="1688">
                  <c:v>38121</c:v>
                </c:pt>
                <c:pt idx="1689">
                  <c:v>38124</c:v>
                </c:pt>
                <c:pt idx="1690">
                  <c:v>38125</c:v>
                </c:pt>
                <c:pt idx="1691">
                  <c:v>38126</c:v>
                </c:pt>
                <c:pt idx="1692">
                  <c:v>38127</c:v>
                </c:pt>
                <c:pt idx="1693">
                  <c:v>38128</c:v>
                </c:pt>
                <c:pt idx="1694">
                  <c:v>38131</c:v>
                </c:pt>
                <c:pt idx="1695">
                  <c:v>38132</c:v>
                </c:pt>
                <c:pt idx="1696">
                  <c:v>38133</c:v>
                </c:pt>
                <c:pt idx="1697">
                  <c:v>38134</c:v>
                </c:pt>
                <c:pt idx="1698">
                  <c:v>38135</c:v>
                </c:pt>
                <c:pt idx="1699">
                  <c:v>38138</c:v>
                </c:pt>
                <c:pt idx="1700">
                  <c:v>38139</c:v>
                </c:pt>
                <c:pt idx="1701">
                  <c:v>38140</c:v>
                </c:pt>
                <c:pt idx="1702">
                  <c:v>38141</c:v>
                </c:pt>
                <c:pt idx="1703">
                  <c:v>38142</c:v>
                </c:pt>
                <c:pt idx="1704">
                  <c:v>38145</c:v>
                </c:pt>
                <c:pt idx="1705">
                  <c:v>38146</c:v>
                </c:pt>
                <c:pt idx="1706">
                  <c:v>38147</c:v>
                </c:pt>
                <c:pt idx="1707">
                  <c:v>38148</c:v>
                </c:pt>
                <c:pt idx="1708">
                  <c:v>38149</c:v>
                </c:pt>
                <c:pt idx="1709">
                  <c:v>38152</c:v>
                </c:pt>
                <c:pt idx="1710">
                  <c:v>38153</c:v>
                </c:pt>
                <c:pt idx="1711">
                  <c:v>38154</c:v>
                </c:pt>
                <c:pt idx="1712">
                  <c:v>38155</c:v>
                </c:pt>
                <c:pt idx="1713">
                  <c:v>38156</c:v>
                </c:pt>
                <c:pt idx="1714">
                  <c:v>38159</c:v>
                </c:pt>
                <c:pt idx="1715">
                  <c:v>38160</c:v>
                </c:pt>
                <c:pt idx="1716">
                  <c:v>38161</c:v>
                </c:pt>
                <c:pt idx="1717">
                  <c:v>38162</c:v>
                </c:pt>
                <c:pt idx="1718">
                  <c:v>38163</c:v>
                </c:pt>
                <c:pt idx="1719">
                  <c:v>38166</c:v>
                </c:pt>
                <c:pt idx="1720">
                  <c:v>38167</c:v>
                </c:pt>
                <c:pt idx="1721">
                  <c:v>38168</c:v>
                </c:pt>
                <c:pt idx="1722">
                  <c:v>38169</c:v>
                </c:pt>
                <c:pt idx="1723">
                  <c:v>38170</c:v>
                </c:pt>
                <c:pt idx="1724">
                  <c:v>38173</c:v>
                </c:pt>
                <c:pt idx="1725">
                  <c:v>38174</c:v>
                </c:pt>
                <c:pt idx="1726">
                  <c:v>38175</c:v>
                </c:pt>
                <c:pt idx="1727">
                  <c:v>38176</c:v>
                </c:pt>
                <c:pt idx="1728">
                  <c:v>38177</c:v>
                </c:pt>
                <c:pt idx="1729">
                  <c:v>38180</c:v>
                </c:pt>
                <c:pt idx="1730">
                  <c:v>38181</c:v>
                </c:pt>
                <c:pt idx="1731">
                  <c:v>38182</c:v>
                </c:pt>
                <c:pt idx="1732">
                  <c:v>38183</c:v>
                </c:pt>
                <c:pt idx="1733">
                  <c:v>38184</c:v>
                </c:pt>
                <c:pt idx="1734">
                  <c:v>38187</c:v>
                </c:pt>
                <c:pt idx="1735">
                  <c:v>38188</c:v>
                </c:pt>
                <c:pt idx="1736">
                  <c:v>38189</c:v>
                </c:pt>
                <c:pt idx="1737">
                  <c:v>38190</c:v>
                </c:pt>
                <c:pt idx="1738">
                  <c:v>38191</c:v>
                </c:pt>
                <c:pt idx="1739">
                  <c:v>38194</c:v>
                </c:pt>
                <c:pt idx="1740">
                  <c:v>38195</c:v>
                </c:pt>
                <c:pt idx="1741">
                  <c:v>38196</c:v>
                </c:pt>
                <c:pt idx="1742">
                  <c:v>38197</c:v>
                </c:pt>
                <c:pt idx="1743">
                  <c:v>38198</c:v>
                </c:pt>
                <c:pt idx="1744">
                  <c:v>38201</c:v>
                </c:pt>
                <c:pt idx="1745">
                  <c:v>38202</c:v>
                </c:pt>
                <c:pt idx="1746">
                  <c:v>38203</c:v>
                </c:pt>
                <c:pt idx="1747">
                  <c:v>38204</c:v>
                </c:pt>
                <c:pt idx="1748">
                  <c:v>38205</c:v>
                </c:pt>
                <c:pt idx="1749">
                  <c:v>38208</c:v>
                </c:pt>
                <c:pt idx="1750">
                  <c:v>38209</c:v>
                </c:pt>
                <c:pt idx="1751">
                  <c:v>38210</c:v>
                </c:pt>
                <c:pt idx="1752">
                  <c:v>38211</c:v>
                </c:pt>
                <c:pt idx="1753">
                  <c:v>38212</c:v>
                </c:pt>
                <c:pt idx="1754">
                  <c:v>38215</c:v>
                </c:pt>
                <c:pt idx="1755">
                  <c:v>38216</c:v>
                </c:pt>
                <c:pt idx="1756">
                  <c:v>38217</c:v>
                </c:pt>
                <c:pt idx="1757">
                  <c:v>38218</c:v>
                </c:pt>
                <c:pt idx="1758">
                  <c:v>38219</c:v>
                </c:pt>
                <c:pt idx="1759">
                  <c:v>38222</c:v>
                </c:pt>
                <c:pt idx="1760">
                  <c:v>38223</c:v>
                </c:pt>
                <c:pt idx="1761">
                  <c:v>38224</c:v>
                </c:pt>
                <c:pt idx="1762">
                  <c:v>38225</c:v>
                </c:pt>
                <c:pt idx="1763">
                  <c:v>38226</c:v>
                </c:pt>
                <c:pt idx="1764">
                  <c:v>38229</c:v>
                </c:pt>
                <c:pt idx="1765">
                  <c:v>38230</c:v>
                </c:pt>
                <c:pt idx="1766">
                  <c:v>38231</c:v>
                </c:pt>
                <c:pt idx="1767">
                  <c:v>38232</c:v>
                </c:pt>
                <c:pt idx="1768">
                  <c:v>38233</c:v>
                </c:pt>
                <c:pt idx="1769">
                  <c:v>38236</c:v>
                </c:pt>
                <c:pt idx="1770">
                  <c:v>38237</c:v>
                </c:pt>
                <c:pt idx="1771">
                  <c:v>38238</c:v>
                </c:pt>
                <c:pt idx="1772">
                  <c:v>38239</c:v>
                </c:pt>
                <c:pt idx="1773">
                  <c:v>38240</c:v>
                </c:pt>
                <c:pt idx="1774">
                  <c:v>38243</c:v>
                </c:pt>
                <c:pt idx="1775">
                  <c:v>38244</c:v>
                </c:pt>
                <c:pt idx="1776">
                  <c:v>38245</c:v>
                </c:pt>
                <c:pt idx="1777">
                  <c:v>38246</c:v>
                </c:pt>
                <c:pt idx="1778">
                  <c:v>38247</c:v>
                </c:pt>
                <c:pt idx="1779">
                  <c:v>38250</c:v>
                </c:pt>
                <c:pt idx="1780">
                  <c:v>38251</c:v>
                </c:pt>
                <c:pt idx="1781">
                  <c:v>38252</c:v>
                </c:pt>
                <c:pt idx="1782">
                  <c:v>38253</c:v>
                </c:pt>
                <c:pt idx="1783">
                  <c:v>38254</c:v>
                </c:pt>
                <c:pt idx="1784">
                  <c:v>38257</c:v>
                </c:pt>
                <c:pt idx="1785">
                  <c:v>38258</c:v>
                </c:pt>
                <c:pt idx="1786">
                  <c:v>38259</c:v>
                </c:pt>
                <c:pt idx="1787">
                  <c:v>38260</c:v>
                </c:pt>
                <c:pt idx="1788">
                  <c:v>38261</c:v>
                </c:pt>
                <c:pt idx="1789">
                  <c:v>38264</c:v>
                </c:pt>
                <c:pt idx="1790">
                  <c:v>38265</c:v>
                </c:pt>
                <c:pt idx="1791">
                  <c:v>38266</c:v>
                </c:pt>
                <c:pt idx="1792">
                  <c:v>38267</c:v>
                </c:pt>
                <c:pt idx="1793">
                  <c:v>38268</c:v>
                </c:pt>
                <c:pt idx="1794">
                  <c:v>38271</c:v>
                </c:pt>
                <c:pt idx="1795">
                  <c:v>38272</c:v>
                </c:pt>
                <c:pt idx="1796">
                  <c:v>38274</c:v>
                </c:pt>
                <c:pt idx="1797">
                  <c:v>38275</c:v>
                </c:pt>
                <c:pt idx="1798">
                  <c:v>38278</c:v>
                </c:pt>
                <c:pt idx="1799">
                  <c:v>38279</c:v>
                </c:pt>
                <c:pt idx="1800">
                  <c:v>38280</c:v>
                </c:pt>
                <c:pt idx="1801">
                  <c:v>38281</c:v>
                </c:pt>
                <c:pt idx="1802">
                  <c:v>38285</c:v>
                </c:pt>
                <c:pt idx="1803">
                  <c:v>38286</c:v>
                </c:pt>
                <c:pt idx="1804">
                  <c:v>38287</c:v>
                </c:pt>
                <c:pt idx="1805">
                  <c:v>38288</c:v>
                </c:pt>
                <c:pt idx="1806">
                  <c:v>38289</c:v>
                </c:pt>
                <c:pt idx="1807">
                  <c:v>38292</c:v>
                </c:pt>
                <c:pt idx="1808">
                  <c:v>38293</c:v>
                </c:pt>
                <c:pt idx="1809">
                  <c:v>38294</c:v>
                </c:pt>
                <c:pt idx="1810">
                  <c:v>38295</c:v>
                </c:pt>
                <c:pt idx="1811">
                  <c:v>38296</c:v>
                </c:pt>
                <c:pt idx="1812">
                  <c:v>38299</c:v>
                </c:pt>
                <c:pt idx="1813">
                  <c:v>38300</c:v>
                </c:pt>
                <c:pt idx="1814">
                  <c:v>38301</c:v>
                </c:pt>
                <c:pt idx="1815">
                  <c:v>38302</c:v>
                </c:pt>
                <c:pt idx="1816">
                  <c:v>38303</c:v>
                </c:pt>
                <c:pt idx="1817">
                  <c:v>38307</c:v>
                </c:pt>
                <c:pt idx="1818">
                  <c:v>38308</c:v>
                </c:pt>
                <c:pt idx="1819">
                  <c:v>38309</c:v>
                </c:pt>
                <c:pt idx="1820">
                  <c:v>38310</c:v>
                </c:pt>
                <c:pt idx="1821">
                  <c:v>38313</c:v>
                </c:pt>
                <c:pt idx="1822">
                  <c:v>38314</c:v>
                </c:pt>
                <c:pt idx="1823">
                  <c:v>38315</c:v>
                </c:pt>
                <c:pt idx="1824">
                  <c:v>38316</c:v>
                </c:pt>
                <c:pt idx="1825">
                  <c:v>38320</c:v>
                </c:pt>
                <c:pt idx="1826">
                  <c:v>38321</c:v>
                </c:pt>
                <c:pt idx="1827">
                  <c:v>38322</c:v>
                </c:pt>
                <c:pt idx="1828">
                  <c:v>38323</c:v>
                </c:pt>
                <c:pt idx="1829">
                  <c:v>38324</c:v>
                </c:pt>
                <c:pt idx="1830">
                  <c:v>38327</c:v>
                </c:pt>
                <c:pt idx="1831">
                  <c:v>38328</c:v>
                </c:pt>
                <c:pt idx="1832">
                  <c:v>38329</c:v>
                </c:pt>
                <c:pt idx="1833">
                  <c:v>38330</c:v>
                </c:pt>
                <c:pt idx="1834">
                  <c:v>38331</c:v>
                </c:pt>
                <c:pt idx="1835">
                  <c:v>38334</c:v>
                </c:pt>
                <c:pt idx="1836">
                  <c:v>38335</c:v>
                </c:pt>
                <c:pt idx="1837">
                  <c:v>38336</c:v>
                </c:pt>
                <c:pt idx="1838">
                  <c:v>38337</c:v>
                </c:pt>
                <c:pt idx="1839">
                  <c:v>38338</c:v>
                </c:pt>
                <c:pt idx="1840">
                  <c:v>38341</c:v>
                </c:pt>
                <c:pt idx="1841">
                  <c:v>38342</c:v>
                </c:pt>
                <c:pt idx="1842">
                  <c:v>38343</c:v>
                </c:pt>
                <c:pt idx="1843">
                  <c:v>38344</c:v>
                </c:pt>
                <c:pt idx="1844">
                  <c:v>38345</c:v>
                </c:pt>
                <c:pt idx="1845">
                  <c:v>38348</c:v>
                </c:pt>
                <c:pt idx="1846">
                  <c:v>38349</c:v>
                </c:pt>
                <c:pt idx="1847">
                  <c:v>38350</c:v>
                </c:pt>
                <c:pt idx="1848">
                  <c:v>38351</c:v>
                </c:pt>
                <c:pt idx="1849">
                  <c:v>38352</c:v>
                </c:pt>
                <c:pt idx="1850">
                  <c:v>38355</c:v>
                </c:pt>
                <c:pt idx="1851">
                  <c:v>38356</c:v>
                </c:pt>
                <c:pt idx="1852">
                  <c:v>38357</c:v>
                </c:pt>
                <c:pt idx="1853">
                  <c:v>38358</c:v>
                </c:pt>
                <c:pt idx="1854">
                  <c:v>38359</c:v>
                </c:pt>
                <c:pt idx="1855">
                  <c:v>38362</c:v>
                </c:pt>
                <c:pt idx="1856">
                  <c:v>38363</c:v>
                </c:pt>
                <c:pt idx="1857">
                  <c:v>38364</c:v>
                </c:pt>
                <c:pt idx="1858">
                  <c:v>38365</c:v>
                </c:pt>
                <c:pt idx="1859">
                  <c:v>38366</c:v>
                </c:pt>
                <c:pt idx="1860">
                  <c:v>38369</c:v>
                </c:pt>
                <c:pt idx="1861">
                  <c:v>38370</c:v>
                </c:pt>
                <c:pt idx="1862">
                  <c:v>38371</c:v>
                </c:pt>
                <c:pt idx="1863">
                  <c:v>38372</c:v>
                </c:pt>
                <c:pt idx="1864">
                  <c:v>38376</c:v>
                </c:pt>
                <c:pt idx="1865">
                  <c:v>38377</c:v>
                </c:pt>
                <c:pt idx="1866">
                  <c:v>38379</c:v>
                </c:pt>
                <c:pt idx="1867">
                  <c:v>38380</c:v>
                </c:pt>
                <c:pt idx="1868">
                  <c:v>38383</c:v>
                </c:pt>
                <c:pt idx="1869">
                  <c:v>38384</c:v>
                </c:pt>
                <c:pt idx="1870">
                  <c:v>38385</c:v>
                </c:pt>
                <c:pt idx="1871">
                  <c:v>38386</c:v>
                </c:pt>
                <c:pt idx="1872">
                  <c:v>38387</c:v>
                </c:pt>
                <c:pt idx="1873">
                  <c:v>38390</c:v>
                </c:pt>
                <c:pt idx="1874">
                  <c:v>38391</c:v>
                </c:pt>
                <c:pt idx="1875">
                  <c:v>38392</c:v>
                </c:pt>
                <c:pt idx="1876">
                  <c:v>38393</c:v>
                </c:pt>
                <c:pt idx="1877">
                  <c:v>38394</c:v>
                </c:pt>
                <c:pt idx="1878">
                  <c:v>38397</c:v>
                </c:pt>
                <c:pt idx="1879">
                  <c:v>38398</c:v>
                </c:pt>
                <c:pt idx="1880">
                  <c:v>38399</c:v>
                </c:pt>
                <c:pt idx="1881">
                  <c:v>38400</c:v>
                </c:pt>
                <c:pt idx="1882">
                  <c:v>38401</c:v>
                </c:pt>
                <c:pt idx="1883">
                  <c:v>38404</c:v>
                </c:pt>
                <c:pt idx="1884">
                  <c:v>38405</c:v>
                </c:pt>
                <c:pt idx="1885">
                  <c:v>38406</c:v>
                </c:pt>
                <c:pt idx="1886">
                  <c:v>38407</c:v>
                </c:pt>
                <c:pt idx="1887">
                  <c:v>38408</c:v>
                </c:pt>
                <c:pt idx="1888">
                  <c:v>38411</c:v>
                </c:pt>
                <c:pt idx="1889">
                  <c:v>38412</c:v>
                </c:pt>
                <c:pt idx="1890">
                  <c:v>38413</c:v>
                </c:pt>
                <c:pt idx="1891">
                  <c:v>38414</c:v>
                </c:pt>
                <c:pt idx="1892">
                  <c:v>38415</c:v>
                </c:pt>
                <c:pt idx="1893">
                  <c:v>38418</c:v>
                </c:pt>
                <c:pt idx="1894">
                  <c:v>38419</c:v>
                </c:pt>
                <c:pt idx="1895">
                  <c:v>38420</c:v>
                </c:pt>
                <c:pt idx="1896">
                  <c:v>38421</c:v>
                </c:pt>
                <c:pt idx="1897">
                  <c:v>38422</c:v>
                </c:pt>
                <c:pt idx="1898">
                  <c:v>38425</c:v>
                </c:pt>
                <c:pt idx="1899">
                  <c:v>38426</c:v>
                </c:pt>
                <c:pt idx="1900">
                  <c:v>38427</c:v>
                </c:pt>
                <c:pt idx="1901">
                  <c:v>38428</c:v>
                </c:pt>
                <c:pt idx="1902">
                  <c:v>38429</c:v>
                </c:pt>
                <c:pt idx="1903">
                  <c:v>38432</c:v>
                </c:pt>
                <c:pt idx="1904">
                  <c:v>38433</c:v>
                </c:pt>
                <c:pt idx="1905">
                  <c:v>38434</c:v>
                </c:pt>
                <c:pt idx="1906">
                  <c:v>38435</c:v>
                </c:pt>
                <c:pt idx="1907">
                  <c:v>38439</c:v>
                </c:pt>
                <c:pt idx="1908">
                  <c:v>38440</c:v>
                </c:pt>
                <c:pt idx="1909">
                  <c:v>38441</c:v>
                </c:pt>
                <c:pt idx="1910">
                  <c:v>38442</c:v>
                </c:pt>
                <c:pt idx="1911">
                  <c:v>38443</c:v>
                </c:pt>
                <c:pt idx="1912">
                  <c:v>38446</c:v>
                </c:pt>
                <c:pt idx="1913">
                  <c:v>38447</c:v>
                </c:pt>
                <c:pt idx="1914">
                  <c:v>38448</c:v>
                </c:pt>
                <c:pt idx="1915">
                  <c:v>38449</c:v>
                </c:pt>
                <c:pt idx="1916">
                  <c:v>38450</c:v>
                </c:pt>
                <c:pt idx="1917">
                  <c:v>38453</c:v>
                </c:pt>
                <c:pt idx="1918">
                  <c:v>38454</c:v>
                </c:pt>
                <c:pt idx="1919">
                  <c:v>38455</c:v>
                </c:pt>
                <c:pt idx="1920">
                  <c:v>38457</c:v>
                </c:pt>
                <c:pt idx="1921">
                  <c:v>38460</c:v>
                </c:pt>
                <c:pt idx="1922">
                  <c:v>38461</c:v>
                </c:pt>
                <c:pt idx="1923">
                  <c:v>38462</c:v>
                </c:pt>
                <c:pt idx="1924">
                  <c:v>38463</c:v>
                </c:pt>
                <c:pt idx="1925">
                  <c:v>38464</c:v>
                </c:pt>
                <c:pt idx="1926">
                  <c:v>38467</c:v>
                </c:pt>
                <c:pt idx="1927">
                  <c:v>38468</c:v>
                </c:pt>
                <c:pt idx="1928">
                  <c:v>38469</c:v>
                </c:pt>
                <c:pt idx="1929">
                  <c:v>38470</c:v>
                </c:pt>
                <c:pt idx="1930">
                  <c:v>38471</c:v>
                </c:pt>
                <c:pt idx="1931">
                  <c:v>38474</c:v>
                </c:pt>
                <c:pt idx="1932">
                  <c:v>38475</c:v>
                </c:pt>
                <c:pt idx="1933">
                  <c:v>38476</c:v>
                </c:pt>
                <c:pt idx="1934">
                  <c:v>38477</c:v>
                </c:pt>
                <c:pt idx="1935">
                  <c:v>38478</c:v>
                </c:pt>
                <c:pt idx="1936">
                  <c:v>38481</c:v>
                </c:pt>
                <c:pt idx="1937">
                  <c:v>38482</c:v>
                </c:pt>
                <c:pt idx="1938">
                  <c:v>38483</c:v>
                </c:pt>
                <c:pt idx="1939">
                  <c:v>38484</c:v>
                </c:pt>
                <c:pt idx="1940">
                  <c:v>38485</c:v>
                </c:pt>
                <c:pt idx="1941">
                  <c:v>38488</c:v>
                </c:pt>
                <c:pt idx="1942">
                  <c:v>38489</c:v>
                </c:pt>
                <c:pt idx="1943">
                  <c:v>38490</c:v>
                </c:pt>
                <c:pt idx="1944">
                  <c:v>38491</c:v>
                </c:pt>
                <c:pt idx="1945">
                  <c:v>38492</c:v>
                </c:pt>
                <c:pt idx="1946">
                  <c:v>38495</c:v>
                </c:pt>
                <c:pt idx="1947">
                  <c:v>38496</c:v>
                </c:pt>
                <c:pt idx="1948">
                  <c:v>38497</c:v>
                </c:pt>
                <c:pt idx="1949">
                  <c:v>38498</c:v>
                </c:pt>
                <c:pt idx="1950">
                  <c:v>38499</c:v>
                </c:pt>
                <c:pt idx="1951">
                  <c:v>38502</c:v>
                </c:pt>
                <c:pt idx="1952">
                  <c:v>38503</c:v>
                </c:pt>
                <c:pt idx="1953">
                  <c:v>38504</c:v>
                </c:pt>
                <c:pt idx="1954">
                  <c:v>38505</c:v>
                </c:pt>
                <c:pt idx="1955">
                  <c:v>38506</c:v>
                </c:pt>
                <c:pt idx="1956">
                  <c:v>38509</c:v>
                </c:pt>
                <c:pt idx="1957">
                  <c:v>38510</c:v>
                </c:pt>
                <c:pt idx="1958">
                  <c:v>38511</c:v>
                </c:pt>
                <c:pt idx="1959">
                  <c:v>38512</c:v>
                </c:pt>
                <c:pt idx="1960">
                  <c:v>38513</c:v>
                </c:pt>
                <c:pt idx="1961">
                  <c:v>38516</c:v>
                </c:pt>
                <c:pt idx="1962">
                  <c:v>38517</c:v>
                </c:pt>
                <c:pt idx="1963">
                  <c:v>38518</c:v>
                </c:pt>
                <c:pt idx="1964">
                  <c:v>38519</c:v>
                </c:pt>
                <c:pt idx="1965">
                  <c:v>38520</c:v>
                </c:pt>
                <c:pt idx="1966">
                  <c:v>38523</c:v>
                </c:pt>
                <c:pt idx="1967">
                  <c:v>38524</c:v>
                </c:pt>
                <c:pt idx="1968">
                  <c:v>38525</c:v>
                </c:pt>
                <c:pt idx="1969">
                  <c:v>38526</c:v>
                </c:pt>
                <c:pt idx="1970">
                  <c:v>38527</c:v>
                </c:pt>
                <c:pt idx="1971">
                  <c:v>38530</c:v>
                </c:pt>
                <c:pt idx="1972">
                  <c:v>38531</c:v>
                </c:pt>
                <c:pt idx="1973">
                  <c:v>38532</c:v>
                </c:pt>
                <c:pt idx="1974">
                  <c:v>38533</c:v>
                </c:pt>
                <c:pt idx="1975">
                  <c:v>38534</c:v>
                </c:pt>
                <c:pt idx="1976">
                  <c:v>38537</c:v>
                </c:pt>
                <c:pt idx="1977">
                  <c:v>38538</c:v>
                </c:pt>
                <c:pt idx="1978">
                  <c:v>38539</c:v>
                </c:pt>
                <c:pt idx="1979">
                  <c:v>38540</c:v>
                </c:pt>
                <c:pt idx="1980">
                  <c:v>38541</c:v>
                </c:pt>
                <c:pt idx="1981">
                  <c:v>38544</c:v>
                </c:pt>
                <c:pt idx="1982">
                  <c:v>38545</c:v>
                </c:pt>
                <c:pt idx="1983">
                  <c:v>38546</c:v>
                </c:pt>
                <c:pt idx="1984">
                  <c:v>38547</c:v>
                </c:pt>
                <c:pt idx="1985">
                  <c:v>38548</c:v>
                </c:pt>
                <c:pt idx="1986">
                  <c:v>38551</c:v>
                </c:pt>
                <c:pt idx="1987">
                  <c:v>38552</c:v>
                </c:pt>
                <c:pt idx="1988">
                  <c:v>38553</c:v>
                </c:pt>
                <c:pt idx="1989">
                  <c:v>38554</c:v>
                </c:pt>
                <c:pt idx="1990">
                  <c:v>38555</c:v>
                </c:pt>
                <c:pt idx="1991">
                  <c:v>38558</c:v>
                </c:pt>
                <c:pt idx="1992">
                  <c:v>38559</c:v>
                </c:pt>
                <c:pt idx="1993">
                  <c:v>38560</c:v>
                </c:pt>
                <c:pt idx="1994">
                  <c:v>38562</c:v>
                </c:pt>
                <c:pt idx="1995">
                  <c:v>38565</c:v>
                </c:pt>
                <c:pt idx="1996">
                  <c:v>38566</c:v>
                </c:pt>
                <c:pt idx="1997">
                  <c:v>38567</c:v>
                </c:pt>
                <c:pt idx="1998">
                  <c:v>38568</c:v>
                </c:pt>
                <c:pt idx="1999">
                  <c:v>38569</c:v>
                </c:pt>
                <c:pt idx="2000">
                  <c:v>38572</c:v>
                </c:pt>
                <c:pt idx="2001">
                  <c:v>38573</c:v>
                </c:pt>
                <c:pt idx="2002">
                  <c:v>38574</c:v>
                </c:pt>
                <c:pt idx="2003">
                  <c:v>38575</c:v>
                </c:pt>
                <c:pt idx="2004">
                  <c:v>38576</c:v>
                </c:pt>
                <c:pt idx="2005">
                  <c:v>38580</c:v>
                </c:pt>
                <c:pt idx="2006">
                  <c:v>38581</c:v>
                </c:pt>
                <c:pt idx="2007">
                  <c:v>38582</c:v>
                </c:pt>
                <c:pt idx="2008">
                  <c:v>38583</c:v>
                </c:pt>
                <c:pt idx="2009">
                  <c:v>38586</c:v>
                </c:pt>
                <c:pt idx="2010">
                  <c:v>38587</c:v>
                </c:pt>
                <c:pt idx="2011">
                  <c:v>38588</c:v>
                </c:pt>
                <c:pt idx="2012">
                  <c:v>38589</c:v>
                </c:pt>
                <c:pt idx="2013">
                  <c:v>38590</c:v>
                </c:pt>
                <c:pt idx="2014">
                  <c:v>38593</c:v>
                </c:pt>
                <c:pt idx="2015">
                  <c:v>38594</c:v>
                </c:pt>
                <c:pt idx="2016">
                  <c:v>38595</c:v>
                </c:pt>
                <c:pt idx="2017">
                  <c:v>38596</c:v>
                </c:pt>
                <c:pt idx="2018">
                  <c:v>38597</c:v>
                </c:pt>
                <c:pt idx="2019">
                  <c:v>38600</c:v>
                </c:pt>
                <c:pt idx="2020">
                  <c:v>38601</c:v>
                </c:pt>
                <c:pt idx="2021">
                  <c:v>38603</c:v>
                </c:pt>
                <c:pt idx="2022">
                  <c:v>38604</c:v>
                </c:pt>
                <c:pt idx="2023">
                  <c:v>38607</c:v>
                </c:pt>
                <c:pt idx="2024">
                  <c:v>38608</c:v>
                </c:pt>
                <c:pt idx="2025">
                  <c:v>38609</c:v>
                </c:pt>
                <c:pt idx="2026">
                  <c:v>38610</c:v>
                </c:pt>
                <c:pt idx="2027">
                  <c:v>38611</c:v>
                </c:pt>
                <c:pt idx="2028">
                  <c:v>38614</c:v>
                </c:pt>
                <c:pt idx="2029">
                  <c:v>38615</c:v>
                </c:pt>
                <c:pt idx="2030">
                  <c:v>38616</c:v>
                </c:pt>
                <c:pt idx="2031">
                  <c:v>38617</c:v>
                </c:pt>
                <c:pt idx="2032">
                  <c:v>38618</c:v>
                </c:pt>
                <c:pt idx="2033">
                  <c:v>38621</c:v>
                </c:pt>
                <c:pt idx="2034">
                  <c:v>38622</c:v>
                </c:pt>
                <c:pt idx="2035">
                  <c:v>38623</c:v>
                </c:pt>
                <c:pt idx="2036">
                  <c:v>38624</c:v>
                </c:pt>
                <c:pt idx="2037">
                  <c:v>38625</c:v>
                </c:pt>
                <c:pt idx="2038">
                  <c:v>38628</c:v>
                </c:pt>
                <c:pt idx="2039">
                  <c:v>38629</c:v>
                </c:pt>
                <c:pt idx="2040">
                  <c:v>38630</c:v>
                </c:pt>
                <c:pt idx="2041">
                  <c:v>38631</c:v>
                </c:pt>
                <c:pt idx="2042">
                  <c:v>38632</c:v>
                </c:pt>
                <c:pt idx="2043">
                  <c:v>38635</c:v>
                </c:pt>
                <c:pt idx="2044">
                  <c:v>38636</c:v>
                </c:pt>
                <c:pt idx="2045">
                  <c:v>38638</c:v>
                </c:pt>
                <c:pt idx="2046">
                  <c:v>38639</c:v>
                </c:pt>
                <c:pt idx="2047">
                  <c:v>38642</c:v>
                </c:pt>
                <c:pt idx="2048">
                  <c:v>38643</c:v>
                </c:pt>
                <c:pt idx="2049">
                  <c:v>38644</c:v>
                </c:pt>
                <c:pt idx="2050">
                  <c:v>38645</c:v>
                </c:pt>
                <c:pt idx="2051">
                  <c:v>38646</c:v>
                </c:pt>
                <c:pt idx="2052">
                  <c:v>38649</c:v>
                </c:pt>
                <c:pt idx="2053">
                  <c:v>38650</c:v>
                </c:pt>
                <c:pt idx="2054">
                  <c:v>38651</c:v>
                </c:pt>
                <c:pt idx="2055">
                  <c:v>38652</c:v>
                </c:pt>
                <c:pt idx="2056">
                  <c:v>38653</c:v>
                </c:pt>
                <c:pt idx="2057">
                  <c:v>38656</c:v>
                </c:pt>
                <c:pt idx="2058">
                  <c:v>38658</c:v>
                </c:pt>
                <c:pt idx="2059">
                  <c:v>38663</c:v>
                </c:pt>
                <c:pt idx="2060">
                  <c:v>38664</c:v>
                </c:pt>
                <c:pt idx="2061">
                  <c:v>38665</c:v>
                </c:pt>
                <c:pt idx="2062">
                  <c:v>38666</c:v>
                </c:pt>
                <c:pt idx="2063">
                  <c:v>38667</c:v>
                </c:pt>
                <c:pt idx="2064">
                  <c:v>38670</c:v>
                </c:pt>
                <c:pt idx="2065">
                  <c:v>38672</c:v>
                </c:pt>
                <c:pt idx="2066">
                  <c:v>38673</c:v>
                </c:pt>
                <c:pt idx="2067">
                  <c:v>38674</c:v>
                </c:pt>
                <c:pt idx="2068">
                  <c:v>38677</c:v>
                </c:pt>
                <c:pt idx="2069">
                  <c:v>38678</c:v>
                </c:pt>
                <c:pt idx="2070">
                  <c:v>38679</c:v>
                </c:pt>
                <c:pt idx="2071">
                  <c:v>38680</c:v>
                </c:pt>
                <c:pt idx="2072">
                  <c:v>38681</c:v>
                </c:pt>
                <c:pt idx="2073">
                  <c:v>38684</c:v>
                </c:pt>
                <c:pt idx="2074">
                  <c:v>38685</c:v>
                </c:pt>
                <c:pt idx="2075">
                  <c:v>38686</c:v>
                </c:pt>
                <c:pt idx="2076">
                  <c:v>38687</c:v>
                </c:pt>
                <c:pt idx="2077">
                  <c:v>38688</c:v>
                </c:pt>
                <c:pt idx="2078">
                  <c:v>38691</c:v>
                </c:pt>
                <c:pt idx="2079">
                  <c:v>38692</c:v>
                </c:pt>
                <c:pt idx="2080">
                  <c:v>38693</c:v>
                </c:pt>
                <c:pt idx="2081">
                  <c:v>38694</c:v>
                </c:pt>
                <c:pt idx="2082">
                  <c:v>38695</c:v>
                </c:pt>
                <c:pt idx="2083">
                  <c:v>38698</c:v>
                </c:pt>
                <c:pt idx="2084">
                  <c:v>38699</c:v>
                </c:pt>
                <c:pt idx="2085">
                  <c:v>38700</c:v>
                </c:pt>
                <c:pt idx="2086">
                  <c:v>38701</c:v>
                </c:pt>
                <c:pt idx="2087">
                  <c:v>38702</c:v>
                </c:pt>
                <c:pt idx="2088">
                  <c:v>38705</c:v>
                </c:pt>
                <c:pt idx="2089">
                  <c:v>38706</c:v>
                </c:pt>
                <c:pt idx="2090">
                  <c:v>38707</c:v>
                </c:pt>
                <c:pt idx="2091">
                  <c:v>38708</c:v>
                </c:pt>
                <c:pt idx="2092">
                  <c:v>38709</c:v>
                </c:pt>
                <c:pt idx="2093">
                  <c:v>38712</c:v>
                </c:pt>
                <c:pt idx="2094">
                  <c:v>38713</c:v>
                </c:pt>
                <c:pt idx="2095">
                  <c:v>38714</c:v>
                </c:pt>
                <c:pt idx="2096">
                  <c:v>38715</c:v>
                </c:pt>
                <c:pt idx="2097">
                  <c:v>38716</c:v>
                </c:pt>
                <c:pt idx="2098">
                  <c:v>38719</c:v>
                </c:pt>
                <c:pt idx="2099">
                  <c:v>38720</c:v>
                </c:pt>
                <c:pt idx="2100">
                  <c:v>38721</c:v>
                </c:pt>
                <c:pt idx="2101">
                  <c:v>38722</c:v>
                </c:pt>
                <c:pt idx="2102">
                  <c:v>38723</c:v>
                </c:pt>
                <c:pt idx="2103">
                  <c:v>38726</c:v>
                </c:pt>
                <c:pt idx="2104">
                  <c:v>38727</c:v>
                </c:pt>
                <c:pt idx="2105">
                  <c:v>38729</c:v>
                </c:pt>
                <c:pt idx="2106">
                  <c:v>38730</c:v>
                </c:pt>
                <c:pt idx="2107">
                  <c:v>38733</c:v>
                </c:pt>
                <c:pt idx="2108">
                  <c:v>38734</c:v>
                </c:pt>
                <c:pt idx="2109">
                  <c:v>38735</c:v>
                </c:pt>
                <c:pt idx="2110">
                  <c:v>38736</c:v>
                </c:pt>
                <c:pt idx="2111">
                  <c:v>38737</c:v>
                </c:pt>
                <c:pt idx="2112">
                  <c:v>38740</c:v>
                </c:pt>
                <c:pt idx="2113">
                  <c:v>38741</c:v>
                </c:pt>
                <c:pt idx="2114">
                  <c:v>38742</c:v>
                </c:pt>
                <c:pt idx="2115">
                  <c:v>38744</c:v>
                </c:pt>
                <c:pt idx="2116">
                  <c:v>38747</c:v>
                </c:pt>
                <c:pt idx="2117">
                  <c:v>38748</c:v>
                </c:pt>
                <c:pt idx="2118">
                  <c:v>38749</c:v>
                </c:pt>
                <c:pt idx="2119">
                  <c:v>38750</c:v>
                </c:pt>
                <c:pt idx="2120">
                  <c:v>38751</c:v>
                </c:pt>
                <c:pt idx="2121">
                  <c:v>38754</c:v>
                </c:pt>
                <c:pt idx="2122">
                  <c:v>38755</c:v>
                </c:pt>
                <c:pt idx="2123">
                  <c:v>38756</c:v>
                </c:pt>
                <c:pt idx="2124">
                  <c:v>38758</c:v>
                </c:pt>
                <c:pt idx="2125">
                  <c:v>38761</c:v>
                </c:pt>
                <c:pt idx="2126">
                  <c:v>38762</c:v>
                </c:pt>
                <c:pt idx="2127">
                  <c:v>38763</c:v>
                </c:pt>
                <c:pt idx="2128">
                  <c:v>38764</c:v>
                </c:pt>
                <c:pt idx="2129">
                  <c:v>38765</c:v>
                </c:pt>
                <c:pt idx="2130">
                  <c:v>38768</c:v>
                </c:pt>
                <c:pt idx="2131">
                  <c:v>38769</c:v>
                </c:pt>
                <c:pt idx="2132">
                  <c:v>38770</c:v>
                </c:pt>
                <c:pt idx="2133">
                  <c:v>38771</c:v>
                </c:pt>
                <c:pt idx="2134">
                  <c:v>38772</c:v>
                </c:pt>
                <c:pt idx="2135">
                  <c:v>38775</c:v>
                </c:pt>
                <c:pt idx="2136">
                  <c:v>38776</c:v>
                </c:pt>
                <c:pt idx="2137">
                  <c:v>38777</c:v>
                </c:pt>
                <c:pt idx="2138">
                  <c:v>38778</c:v>
                </c:pt>
                <c:pt idx="2139">
                  <c:v>38779</c:v>
                </c:pt>
                <c:pt idx="2140">
                  <c:v>38782</c:v>
                </c:pt>
                <c:pt idx="2141">
                  <c:v>38783</c:v>
                </c:pt>
                <c:pt idx="2142">
                  <c:v>38784</c:v>
                </c:pt>
                <c:pt idx="2143">
                  <c:v>38785</c:v>
                </c:pt>
                <c:pt idx="2144">
                  <c:v>38786</c:v>
                </c:pt>
                <c:pt idx="2145">
                  <c:v>38789</c:v>
                </c:pt>
                <c:pt idx="2146">
                  <c:v>38790</c:v>
                </c:pt>
                <c:pt idx="2147">
                  <c:v>38792</c:v>
                </c:pt>
                <c:pt idx="2148">
                  <c:v>38793</c:v>
                </c:pt>
                <c:pt idx="2149">
                  <c:v>38796</c:v>
                </c:pt>
                <c:pt idx="2150">
                  <c:v>38797</c:v>
                </c:pt>
                <c:pt idx="2151">
                  <c:v>38798</c:v>
                </c:pt>
                <c:pt idx="2152">
                  <c:v>38799</c:v>
                </c:pt>
                <c:pt idx="2153">
                  <c:v>38800</c:v>
                </c:pt>
                <c:pt idx="2154">
                  <c:v>38803</c:v>
                </c:pt>
                <c:pt idx="2155">
                  <c:v>38804</c:v>
                </c:pt>
                <c:pt idx="2156">
                  <c:v>38805</c:v>
                </c:pt>
                <c:pt idx="2157">
                  <c:v>38806</c:v>
                </c:pt>
                <c:pt idx="2158">
                  <c:v>38807</c:v>
                </c:pt>
                <c:pt idx="2159">
                  <c:v>38810</c:v>
                </c:pt>
                <c:pt idx="2160">
                  <c:v>38811</c:v>
                </c:pt>
                <c:pt idx="2161">
                  <c:v>38812</c:v>
                </c:pt>
                <c:pt idx="2162">
                  <c:v>38814</c:v>
                </c:pt>
                <c:pt idx="2163">
                  <c:v>38817</c:v>
                </c:pt>
                <c:pt idx="2164">
                  <c:v>38819</c:v>
                </c:pt>
                <c:pt idx="2165">
                  <c:v>38820</c:v>
                </c:pt>
                <c:pt idx="2166">
                  <c:v>38824</c:v>
                </c:pt>
                <c:pt idx="2167">
                  <c:v>38825</c:v>
                </c:pt>
                <c:pt idx="2168">
                  <c:v>38826</c:v>
                </c:pt>
                <c:pt idx="2169">
                  <c:v>38827</c:v>
                </c:pt>
                <c:pt idx="2170">
                  <c:v>38828</c:v>
                </c:pt>
                <c:pt idx="2171">
                  <c:v>38831</c:v>
                </c:pt>
                <c:pt idx="2172">
                  <c:v>38832</c:v>
                </c:pt>
                <c:pt idx="2173">
                  <c:v>38833</c:v>
                </c:pt>
                <c:pt idx="2174">
                  <c:v>38834</c:v>
                </c:pt>
                <c:pt idx="2175">
                  <c:v>38835</c:v>
                </c:pt>
                <c:pt idx="2176">
                  <c:v>38839</c:v>
                </c:pt>
                <c:pt idx="2177">
                  <c:v>38840</c:v>
                </c:pt>
                <c:pt idx="2178">
                  <c:v>38841</c:v>
                </c:pt>
                <c:pt idx="2179">
                  <c:v>38842</c:v>
                </c:pt>
                <c:pt idx="2180">
                  <c:v>38845</c:v>
                </c:pt>
                <c:pt idx="2181">
                  <c:v>38846</c:v>
                </c:pt>
                <c:pt idx="2182">
                  <c:v>38847</c:v>
                </c:pt>
                <c:pt idx="2183">
                  <c:v>38848</c:v>
                </c:pt>
                <c:pt idx="2184">
                  <c:v>38849</c:v>
                </c:pt>
                <c:pt idx="2185">
                  <c:v>38852</c:v>
                </c:pt>
                <c:pt idx="2186">
                  <c:v>38853</c:v>
                </c:pt>
                <c:pt idx="2187">
                  <c:v>38854</c:v>
                </c:pt>
                <c:pt idx="2188">
                  <c:v>38855</c:v>
                </c:pt>
                <c:pt idx="2189">
                  <c:v>38856</c:v>
                </c:pt>
                <c:pt idx="2190">
                  <c:v>38859</c:v>
                </c:pt>
                <c:pt idx="2191">
                  <c:v>38860</c:v>
                </c:pt>
                <c:pt idx="2192">
                  <c:v>38861</c:v>
                </c:pt>
                <c:pt idx="2193">
                  <c:v>38862</c:v>
                </c:pt>
                <c:pt idx="2194">
                  <c:v>38863</c:v>
                </c:pt>
                <c:pt idx="2195">
                  <c:v>38866</c:v>
                </c:pt>
                <c:pt idx="2196">
                  <c:v>38867</c:v>
                </c:pt>
                <c:pt idx="2197">
                  <c:v>38868</c:v>
                </c:pt>
                <c:pt idx="2198">
                  <c:v>38869</c:v>
                </c:pt>
                <c:pt idx="2199">
                  <c:v>38870</c:v>
                </c:pt>
                <c:pt idx="2200">
                  <c:v>38873</c:v>
                </c:pt>
                <c:pt idx="2201">
                  <c:v>38874</c:v>
                </c:pt>
                <c:pt idx="2202">
                  <c:v>38875</c:v>
                </c:pt>
                <c:pt idx="2203">
                  <c:v>38876</c:v>
                </c:pt>
                <c:pt idx="2204">
                  <c:v>38877</c:v>
                </c:pt>
                <c:pt idx="2205">
                  <c:v>38880</c:v>
                </c:pt>
                <c:pt idx="2206">
                  <c:v>38881</c:v>
                </c:pt>
                <c:pt idx="2207">
                  <c:v>38882</c:v>
                </c:pt>
                <c:pt idx="2208">
                  <c:v>38883</c:v>
                </c:pt>
                <c:pt idx="2209">
                  <c:v>38884</c:v>
                </c:pt>
                <c:pt idx="2210">
                  <c:v>38887</c:v>
                </c:pt>
                <c:pt idx="2211">
                  <c:v>38888</c:v>
                </c:pt>
                <c:pt idx="2212">
                  <c:v>38889</c:v>
                </c:pt>
                <c:pt idx="2213">
                  <c:v>38890</c:v>
                </c:pt>
                <c:pt idx="2214">
                  <c:v>38891</c:v>
                </c:pt>
                <c:pt idx="2215">
                  <c:v>38894</c:v>
                </c:pt>
                <c:pt idx="2216">
                  <c:v>38895</c:v>
                </c:pt>
                <c:pt idx="2217">
                  <c:v>38896</c:v>
                </c:pt>
                <c:pt idx="2218">
                  <c:v>38897</c:v>
                </c:pt>
                <c:pt idx="2219">
                  <c:v>38898</c:v>
                </c:pt>
                <c:pt idx="2220">
                  <c:v>38901</c:v>
                </c:pt>
                <c:pt idx="2221">
                  <c:v>38902</c:v>
                </c:pt>
                <c:pt idx="2222">
                  <c:v>38903</c:v>
                </c:pt>
                <c:pt idx="2223">
                  <c:v>38904</c:v>
                </c:pt>
                <c:pt idx="2224">
                  <c:v>38905</c:v>
                </c:pt>
                <c:pt idx="2225">
                  <c:v>38908</c:v>
                </c:pt>
                <c:pt idx="2226">
                  <c:v>38909</c:v>
                </c:pt>
                <c:pt idx="2227">
                  <c:v>38910</c:v>
                </c:pt>
                <c:pt idx="2228">
                  <c:v>38911</c:v>
                </c:pt>
                <c:pt idx="2229">
                  <c:v>38912</c:v>
                </c:pt>
                <c:pt idx="2230">
                  <c:v>38915</c:v>
                </c:pt>
                <c:pt idx="2231">
                  <c:v>38916</c:v>
                </c:pt>
                <c:pt idx="2232">
                  <c:v>38917</c:v>
                </c:pt>
                <c:pt idx="2233">
                  <c:v>38918</c:v>
                </c:pt>
                <c:pt idx="2234">
                  <c:v>38919</c:v>
                </c:pt>
                <c:pt idx="2235">
                  <c:v>38922</c:v>
                </c:pt>
                <c:pt idx="2236">
                  <c:v>38923</c:v>
                </c:pt>
                <c:pt idx="2237">
                  <c:v>38924</c:v>
                </c:pt>
                <c:pt idx="2238">
                  <c:v>38925</c:v>
                </c:pt>
                <c:pt idx="2239">
                  <c:v>38926</c:v>
                </c:pt>
                <c:pt idx="2240">
                  <c:v>38929</c:v>
                </c:pt>
                <c:pt idx="2241">
                  <c:v>38930</c:v>
                </c:pt>
                <c:pt idx="2242">
                  <c:v>38931</c:v>
                </c:pt>
                <c:pt idx="2243">
                  <c:v>38932</c:v>
                </c:pt>
                <c:pt idx="2244">
                  <c:v>38933</c:v>
                </c:pt>
                <c:pt idx="2245">
                  <c:v>38936</c:v>
                </c:pt>
                <c:pt idx="2246">
                  <c:v>38937</c:v>
                </c:pt>
                <c:pt idx="2247">
                  <c:v>38938</c:v>
                </c:pt>
                <c:pt idx="2248">
                  <c:v>38939</c:v>
                </c:pt>
                <c:pt idx="2249">
                  <c:v>38940</c:v>
                </c:pt>
                <c:pt idx="2250">
                  <c:v>38943</c:v>
                </c:pt>
                <c:pt idx="2251">
                  <c:v>38945</c:v>
                </c:pt>
                <c:pt idx="2252">
                  <c:v>38946</c:v>
                </c:pt>
                <c:pt idx="2253">
                  <c:v>38947</c:v>
                </c:pt>
                <c:pt idx="2254">
                  <c:v>38950</c:v>
                </c:pt>
                <c:pt idx="2255">
                  <c:v>38951</c:v>
                </c:pt>
                <c:pt idx="2256">
                  <c:v>38952</c:v>
                </c:pt>
                <c:pt idx="2257">
                  <c:v>38953</c:v>
                </c:pt>
                <c:pt idx="2258">
                  <c:v>38954</c:v>
                </c:pt>
                <c:pt idx="2259">
                  <c:v>38957</c:v>
                </c:pt>
                <c:pt idx="2260">
                  <c:v>38958</c:v>
                </c:pt>
                <c:pt idx="2261">
                  <c:v>38959</c:v>
                </c:pt>
                <c:pt idx="2262">
                  <c:v>38960</c:v>
                </c:pt>
                <c:pt idx="2263">
                  <c:v>38961</c:v>
                </c:pt>
                <c:pt idx="2264">
                  <c:v>38964</c:v>
                </c:pt>
                <c:pt idx="2265">
                  <c:v>38965</c:v>
                </c:pt>
                <c:pt idx="2266">
                  <c:v>38966</c:v>
                </c:pt>
                <c:pt idx="2267">
                  <c:v>38967</c:v>
                </c:pt>
                <c:pt idx="2268">
                  <c:v>38968</c:v>
                </c:pt>
                <c:pt idx="2269">
                  <c:v>38971</c:v>
                </c:pt>
                <c:pt idx="2270">
                  <c:v>38972</c:v>
                </c:pt>
                <c:pt idx="2271">
                  <c:v>38973</c:v>
                </c:pt>
                <c:pt idx="2272">
                  <c:v>38974</c:v>
                </c:pt>
                <c:pt idx="2273">
                  <c:v>38975</c:v>
                </c:pt>
                <c:pt idx="2274">
                  <c:v>38978</c:v>
                </c:pt>
                <c:pt idx="2275">
                  <c:v>38979</c:v>
                </c:pt>
                <c:pt idx="2276">
                  <c:v>38980</c:v>
                </c:pt>
                <c:pt idx="2277">
                  <c:v>38981</c:v>
                </c:pt>
                <c:pt idx="2278">
                  <c:v>38982</c:v>
                </c:pt>
                <c:pt idx="2279">
                  <c:v>38985</c:v>
                </c:pt>
                <c:pt idx="2280">
                  <c:v>38986</c:v>
                </c:pt>
                <c:pt idx="2281">
                  <c:v>38987</c:v>
                </c:pt>
                <c:pt idx="2282">
                  <c:v>38988</c:v>
                </c:pt>
                <c:pt idx="2283">
                  <c:v>38989</c:v>
                </c:pt>
                <c:pt idx="2284">
                  <c:v>38993</c:v>
                </c:pt>
                <c:pt idx="2285">
                  <c:v>38994</c:v>
                </c:pt>
                <c:pt idx="2286">
                  <c:v>38995</c:v>
                </c:pt>
                <c:pt idx="2287">
                  <c:v>38996</c:v>
                </c:pt>
                <c:pt idx="2288">
                  <c:v>38999</c:v>
                </c:pt>
                <c:pt idx="2289">
                  <c:v>39000</c:v>
                </c:pt>
                <c:pt idx="2290">
                  <c:v>39001</c:v>
                </c:pt>
                <c:pt idx="2291">
                  <c:v>39002</c:v>
                </c:pt>
                <c:pt idx="2292">
                  <c:v>39003</c:v>
                </c:pt>
                <c:pt idx="2293">
                  <c:v>39006</c:v>
                </c:pt>
                <c:pt idx="2294">
                  <c:v>39007</c:v>
                </c:pt>
                <c:pt idx="2295">
                  <c:v>39008</c:v>
                </c:pt>
                <c:pt idx="2296">
                  <c:v>39009</c:v>
                </c:pt>
                <c:pt idx="2297">
                  <c:v>39010</c:v>
                </c:pt>
                <c:pt idx="2298">
                  <c:v>39013</c:v>
                </c:pt>
                <c:pt idx="2299">
                  <c:v>39016</c:v>
                </c:pt>
                <c:pt idx="2300">
                  <c:v>39017</c:v>
                </c:pt>
                <c:pt idx="2301">
                  <c:v>39020</c:v>
                </c:pt>
                <c:pt idx="2302">
                  <c:v>39021</c:v>
                </c:pt>
                <c:pt idx="2303">
                  <c:v>39022</c:v>
                </c:pt>
                <c:pt idx="2304">
                  <c:v>39023</c:v>
                </c:pt>
                <c:pt idx="2305">
                  <c:v>39024</c:v>
                </c:pt>
                <c:pt idx="2306">
                  <c:v>39027</c:v>
                </c:pt>
                <c:pt idx="2307">
                  <c:v>39028</c:v>
                </c:pt>
                <c:pt idx="2308">
                  <c:v>39029</c:v>
                </c:pt>
                <c:pt idx="2309">
                  <c:v>39030</c:v>
                </c:pt>
                <c:pt idx="2310">
                  <c:v>39031</c:v>
                </c:pt>
                <c:pt idx="2311">
                  <c:v>39034</c:v>
                </c:pt>
                <c:pt idx="2312">
                  <c:v>39035</c:v>
                </c:pt>
                <c:pt idx="2313">
                  <c:v>39036</c:v>
                </c:pt>
                <c:pt idx="2314">
                  <c:v>39037</c:v>
                </c:pt>
                <c:pt idx="2315">
                  <c:v>39038</c:v>
                </c:pt>
                <c:pt idx="2316">
                  <c:v>39041</c:v>
                </c:pt>
                <c:pt idx="2317">
                  <c:v>39042</c:v>
                </c:pt>
                <c:pt idx="2318">
                  <c:v>39043</c:v>
                </c:pt>
                <c:pt idx="2319">
                  <c:v>39044</c:v>
                </c:pt>
                <c:pt idx="2320">
                  <c:v>39045</c:v>
                </c:pt>
                <c:pt idx="2321">
                  <c:v>39048</c:v>
                </c:pt>
                <c:pt idx="2322">
                  <c:v>39049</c:v>
                </c:pt>
                <c:pt idx="2323">
                  <c:v>39050</c:v>
                </c:pt>
                <c:pt idx="2324">
                  <c:v>39051</c:v>
                </c:pt>
                <c:pt idx="2325">
                  <c:v>39052</c:v>
                </c:pt>
                <c:pt idx="2326">
                  <c:v>39055</c:v>
                </c:pt>
                <c:pt idx="2327">
                  <c:v>39056</c:v>
                </c:pt>
                <c:pt idx="2328">
                  <c:v>39057</c:v>
                </c:pt>
                <c:pt idx="2329">
                  <c:v>39058</c:v>
                </c:pt>
                <c:pt idx="2330">
                  <c:v>39059</c:v>
                </c:pt>
                <c:pt idx="2331">
                  <c:v>39062</c:v>
                </c:pt>
                <c:pt idx="2332">
                  <c:v>39063</c:v>
                </c:pt>
                <c:pt idx="2333">
                  <c:v>39064</c:v>
                </c:pt>
                <c:pt idx="2334">
                  <c:v>39065</c:v>
                </c:pt>
                <c:pt idx="2335">
                  <c:v>39066</c:v>
                </c:pt>
                <c:pt idx="2336">
                  <c:v>39069</c:v>
                </c:pt>
                <c:pt idx="2337">
                  <c:v>39070</c:v>
                </c:pt>
                <c:pt idx="2338">
                  <c:v>39071</c:v>
                </c:pt>
                <c:pt idx="2339">
                  <c:v>39072</c:v>
                </c:pt>
                <c:pt idx="2340">
                  <c:v>39073</c:v>
                </c:pt>
                <c:pt idx="2341">
                  <c:v>39077</c:v>
                </c:pt>
                <c:pt idx="2342">
                  <c:v>39078</c:v>
                </c:pt>
                <c:pt idx="2343">
                  <c:v>39079</c:v>
                </c:pt>
                <c:pt idx="2344">
                  <c:v>39080</c:v>
                </c:pt>
                <c:pt idx="2345">
                  <c:v>39084</c:v>
                </c:pt>
                <c:pt idx="2346">
                  <c:v>39085</c:v>
                </c:pt>
                <c:pt idx="2347">
                  <c:v>39086</c:v>
                </c:pt>
                <c:pt idx="2348">
                  <c:v>39087</c:v>
                </c:pt>
                <c:pt idx="2349">
                  <c:v>39090</c:v>
                </c:pt>
                <c:pt idx="2350">
                  <c:v>39091</c:v>
                </c:pt>
                <c:pt idx="2351">
                  <c:v>39092</c:v>
                </c:pt>
                <c:pt idx="2352">
                  <c:v>39093</c:v>
                </c:pt>
                <c:pt idx="2353">
                  <c:v>39094</c:v>
                </c:pt>
                <c:pt idx="2354">
                  <c:v>39097</c:v>
                </c:pt>
                <c:pt idx="2355">
                  <c:v>39098</c:v>
                </c:pt>
                <c:pt idx="2356">
                  <c:v>39099</c:v>
                </c:pt>
                <c:pt idx="2357">
                  <c:v>39100</c:v>
                </c:pt>
                <c:pt idx="2358">
                  <c:v>39101</c:v>
                </c:pt>
                <c:pt idx="2359">
                  <c:v>39104</c:v>
                </c:pt>
                <c:pt idx="2360">
                  <c:v>39105</c:v>
                </c:pt>
                <c:pt idx="2361">
                  <c:v>39106</c:v>
                </c:pt>
                <c:pt idx="2362">
                  <c:v>39107</c:v>
                </c:pt>
                <c:pt idx="2363">
                  <c:v>39111</c:v>
                </c:pt>
                <c:pt idx="2364">
                  <c:v>39113</c:v>
                </c:pt>
                <c:pt idx="2365">
                  <c:v>39114</c:v>
                </c:pt>
                <c:pt idx="2366">
                  <c:v>39115</c:v>
                </c:pt>
                <c:pt idx="2367">
                  <c:v>39118</c:v>
                </c:pt>
                <c:pt idx="2368">
                  <c:v>39119</c:v>
                </c:pt>
                <c:pt idx="2369">
                  <c:v>39120</c:v>
                </c:pt>
                <c:pt idx="2370">
                  <c:v>39121</c:v>
                </c:pt>
                <c:pt idx="2371">
                  <c:v>39122</c:v>
                </c:pt>
                <c:pt idx="2372">
                  <c:v>39125</c:v>
                </c:pt>
                <c:pt idx="2373">
                  <c:v>39126</c:v>
                </c:pt>
                <c:pt idx="2374">
                  <c:v>39127</c:v>
                </c:pt>
                <c:pt idx="2375">
                  <c:v>39128</c:v>
                </c:pt>
                <c:pt idx="2376">
                  <c:v>39132</c:v>
                </c:pt>
                <c:pt idx="2377">
                  <c:v>39133</c:v>
                </c:pt>
                <c:pt idx="2378">
                  <c:v>39134</c:v>
                </c:pt>
                <c:pt idx="2379">
                  <c:v>39135</c:v>
                </c:pt>
                <c:pt idx="2380">
                  <c:v>39136</c:v>
                </c:pt>
                <c:pt idx="2381">
                  <c:v>39139</c:v>
                </c:pt>
                <c:pt idx="2382">
                  <c:v>39140</c:v>
                </c:pt>
                <c:pt idx="2383">
                  <c:v>39141</c:v>
                </c:pt>
                <c:pt idx="2384">
                  <c:v>39142</c:v>
                </c:pt>
                <c:pt idx="2385">
                  <c:v>39143</c:v>
                </c:pt>
                <c:pt idx="2386">
                  <c:v>39146</c:v>
                </c:pt>
                <c:pt idx="2387">
                  <c:v>39147</c:v>
                </c:pt>
                <c:pt idx="2388">
                  <c:v>39148</c:v>
                </c:pt>
                <c:pt idx="2389">
                  <c:v>39149</c:v>
                </c:pt>
                <c:pt idx="2390">
                  <c:v>39150</c:v>
                </c:pt>
                <c:pt idx="2391">
                  <c:v>39153</c:v>
                </c:pt>
                <c:pt idx="2392">
                  <c:v>39154</c:v>
                </c:pt>
                <c:pt idx="2393">
                  <c:v>39155</c:v>
                </c:pt>
                <c:pt idx="2394">
                  <c:v>39156</c:v>
                </c:pt>
                <c:pt idx="2395">
                  <c:v>39157</c:v>
                </c:pt>
                <c:pt idx="2396">
                  <c:v>39160</c:v>
                </c:pt>
                <c:pt idx="2397">
                  <c:v>39161</c:v>
                </c:pt>
                <c:pt idx="2398">
                  <c:v>39162</c:v>
                </c:pt>
                <c:pt idx="2399">
                  <c:v>39163</c:v>
                </c:pt>
                <c:pt idx="2400">
                  <c:v>39164</c:v>
                </c:pt>
                <c:pt idx="2401">
                  <c:v>39167</c:v>
                </c:pt>
                <c:pt idx="2402">
                  <c:v>39169</c:v>
                </c:pt>
                <c:pt idx="2403">
                  <c:v>39170</c:v>
                </c:pt>
                <c:pt idx="2404">
                  <c:v>39171</c:v>
                </c:pt>
                <c:pt idx="2405">
                  <c:v>39174</c:v>
                </c:pt>
                <c:pt idx="2406">
                  <c:v>39175</c:v>
                </c:pt>
                <c:pt idx="2407">
                  <c:v>39176</c:v>
                </c:pt>
                <c:pt idx="2408">
                  <c:v>39177</c:v>
                </c:pt>
                <c:pt idx="2409">
                  <c:v>39181</c:v>
                </c:pt>
                <c:pt idx="2410">
                  <c:v>39182</c:v>
                </c:pt>
                <c:pt idx="2411">
                  <c:v>39183</c:v>
                </c:pt>
                <c:pt idx="2412">
                  <c:v>39184</c:v>
                </c:pt>
                <c:pt idx="2413">
                  <c:v>39185</c:v>
                </c:pt>
                <c:pt idx="2414">
                  <c:v>39188</c:v>
                </c:pt>
                <c:pt idx="2415">
                  <c:v>39189</c:v>
                </c:pt>
                <c:pt idx="2416">
                  <c:v>39190</c:v>
                </c:pt>
                <c:pt idx="2417">
                  <c:v>39191</c:v>
                </c:pt>
                <c:pt idx="2418">
                  <c:v>39192</c:v>
                </c:pt>
                <c:pt idx="2419">
                  <c:v>39195</c:v>
                </c:pt>
                <c:pt idx="2420">
                  <c:v>39196</c:v>
                </c:pt>
                <c:pt idx="2421">
                  <c:v>39197</c:v>
                </c:pt>
                <c:pt idx="2422">
                  <c:v>39198</c:v>
                </c:pt>
                <c:pt idx="2423">
                  <c:v>39199</c:v>
                </c:pt>
                <c:pt idx="2424">
                  <c:v>39202</c:v>
                </c:pt>
                <c:pt idx="2425">
                  <c:v>39205</c:v>
                </c:pt>
                <c:pt idx="2426">
                  <c:v>39206</c:v>
                </c:pt>
                <c:pt idx="2427">
                  <c:v>39209</c:v>
                </c:pt>
                <c:pt idx="2428">
                  <c:v>39210</c:v>
                </c:pt>
                <c:pt idx="2429">
                  <c:v>39211</c:v>
                </c:pt>
                <c:pt idx="2430">
                  <c:v>39212</c:v>
                </c:pt>
                <c:pt idx="2431">
                  <c:v>39213</c:v>
                </c:pt>
                <c:pt idx="2432">
                  <c:v>39216</c:v>
                </c:pt>
                <c:pt idx="2433">
                  <c:v>39217</c:v>
                </c:pt>
                <c:pt idx="2434">
                  <c:v>39218</c:v>
                </c:pt>
                <c:pt idx="2435">
                  <c:v>39219</c:v>
                </c:pt>
                <c:pt idx="2436">
                  <c:v>39220</c:v>
                </c:pt>
                <c:pt idx="2437">
                  <c:v>39223</c:v>
                </c:pt>
                <c:pt idx="2438">
                  <c:v>39224</c:v>
                </c:pt>
                <c:pt idx="2439">
                  <c:v>39225</c:v>
                </c:pt>
                <c:pt idx="2440">
                  <c:v>39226</c:v>
                </c:pt>
                <c:pt idx="2441">
                  <c:v>39227</c:v>
                </c:pt>
                <c:pt idx="2442">
                  <c:v>39230</c:v>
                </c:pt>
                <c:pt idx="2443">
                  <c:v>39231</c:v>
                </c:pt>
                <c:pt idx="2444">
                  <c:v>39232</c:v>
                </c:pt>
                <c:pt idx="2445">
                  <c:v>39233</c:v>
                </c:pt>
                <c:pt idx="2446">
                  <c:v>39234</c:v>
                </c:pt>
                <c:pt idx="2447">
                  <c:v>39237</c:v>
                </c:pt>
                <c:pt idx="2448">
                  <c:v>39238</c:v>
                </c:pt>
                <c:pt idx="2449">
                  <c:v>39239</c:v>
                </c:pt>
                <c:pt idx="2450">
                  <c:v>39240</c:v>
                </c:pt>
                <c:pt idx="2451">
                  <c:v>39241</c:v>
                </c:pt>
                <c:pt idx="2452">
                  <c:v>39244</c:v>
                </c:pt>
                <c:pt idx="2453">
                  <c:v>39245</c:v>
                </c:pt>
                <c:pt idx="2454">
                  <c:v>39246</c:v>
                </c:pt>
                <c:pt idx="2455">
                  <c:v>39247</c:v>
                </c:pt>
                <c:pt idx="2456">
                  <c:v>39248</c:v>
                </c:pt>
                <c:pt idx="2457">
                  <c:v>39251</c:v>
                </c:pt>
                <c:pt idx="2458">
                  <c:v>39252</c:v>
                </c:pt>
                <c:pt idx="2459">
                  <c:v>39253</c:v>
                </c:pt>
                <c:pt idx="2460">
                  <c:v>39254</c:v>
                </c:pt>
                <c:pt idx="2461">
                  <c:v>39255</c:v>
                </c:pt>
                <c:pt idx="2462">
                  <c:v>39258</c:v>
                </c:pt>
                <c:pt idx="2463">
                  <c:v>39259</c:v>
                </c:pt>
                <c:pt idx="2464">
                  <c:v>39260</c:v>
                </c:pt>
                <c:pt idx="2465">
                  <c:v>39261</c:v>
                </c:pt>
                <c:pt idx="2466">
                  <c:v>39262</c:v>
                </c:pt>
                <c:pt idx="2467">
                  <c:v>39265</c:v>
                </c:pt>
                <c:pt idx="2468">
                  <c:v>39266</c:v>
                </c:pt>
                <c:pt idx="2469">
                  <c:v>39267</c:v>
                </c:pt>
                <c:pt idx="2470">
                  <c:v>39268</c:v>
                </c:pt>
                <c:pt idx="2471">
                  <c:v>39269</c:v>
                </c:pt>
                <c:pt idx="2472">
                  <c:v>39272</c:v>
                </c:pt>
                <c:pt idx="2473">
                  <c:v>39273</c:v>
                </c:pt>
                <c:pt idx="2474">
                  <c:v>39274</c:v>
                </c:pt>
                <c:pt idx="2475">
                  <c:v>39275</c:v>
                </c:pt>
                <c:pt idx="2476">
                  <c:v>39276</c:v>
                </c:pt>
                <c:pt idx="2477">
                  <c:v>39279</c:v>
                </c:pt>
                <c:pt idx="2478">
                  <c:v>39280</c:v>
                </c:pt>
                <c:pt idx="2479">
                  <c:v>39281</c:v>
                </c:pt>
                <c:pt idx="2480">
                  <c:v>39282</c:v>
                </c:pt>
                <c:pt idx="2481">
                  <c:v>39283</c:v>
                </c:pt>
                <c:pt idx="2482">
                  <c:v>39286</c:v>
                </c:pt>
                <c:pt idx="2483">
                  <c:v>39287</c:v>
                </c:pt>
                <c:pt idx="2484">
                  <c:v>39288</c:v>
                </c:pt>
                <c:pt idx="2485">
                  <c:v>39289</c:v>
                </c:pt>
                <c:pt idx="2486">
                  <c:v>39290</c:v>
                </c:pt>
                <c:pt idx="2487">
                  <c:v>39293</c:v>
                </c:pt>
                <c:pt idx="2488">
                  <c:v>39294</c:v>
                </c:pt>
                <c:pt idx="2489">
                  <c:v>39295</c:v>
                </c:pt>
                <c:pt idx="2490">
                  <c:v>39296</c:v>
                </c:pt>
                <c:pt idx="2491">
                  <c:v>39297</c:v>
                </c:pt>
                <c:pt idx="2492">
                  <c:v>39300</c:v>
                </c:pt>
                <c:pt idx="2493">
                  <c:v>39301</c:v>
                </c:pt>
                <c:pt idx="2494">
                  <c:v>39302</c:v>
                </c:pt>
                <c:pt idx="2495">
                  <c:v>39303</c:v>
                </c:pt>
                <c:pt idx="2496">
                  <c:v>39304</c:v>
                </c:pt>
                <c:pt idx="2497">
                  <c:v>39307</c:v>
                </c:pt>
                <c:pt idx="2498">
                  <c:v>39308</c:v>
                </c:pt>
                <c:pt idx="2499">
                  <c:v>39310</c:v>
                </c:pt>
                <c:pt idx="2500">
                  <c:v>39311</c:v>
                </c:pt>
                <c:pt idx="2501">
                  <c:v>39314</c:v>
                </c:pt>
                <c:pt idx="2502">
                  <c:v>39315</c:v>
                </c:pt>
                <c:pt idx="2503">
                  <c:v>39316</c:v>
                </c:pt>
                <c:pt idx="2504">
                  <c:v>39317</c:v>
                </c:pt>
                <c:pt idx="2505">
                  <c:v>39318</c:v>
                </c:pt>
                <c:pt idx="2506">
                  <c:v>39321</c:v>
                </c:pt>
                <c:pt idx="2507">
                  <c:v>39322</c:v>
                </c:pt>
                <c:pt idx="2508">
                  <c:v>39323</c:v>
                </c:pt>
                <c:pt idx="2509">
                  <c:v>39324</c:v>
                </c:pt>
                <c:pt idx="2510">
                  <c:v>39325</c:v>
                </c:pt>
                <c:pt idx="2511">
                  <c:v>39328</c:v>
                </c:pt>
                <c:pt idx="2512">
                  <c:v>39329</c:v>
                </c:pt>
                <c:pt idx="2513">
                  <c:v>39330</c:v>
                </c:pt>
                <c:pt idx="2514">
                  <c:v>39331</c:v>
                </c:pt>
                <c:pt idx="2515">
                  <c:v>39332</c:v>
                </c:pt>
                <c:pt idx="2516">
                  <c:v>39335</c:v>
                </c:pt>
                <c:pt idx="2517">
                  <c:v>39336</c:v>
                </c:pt>
                <c:pt idx="2518">
                  <c:v>39337</c:v>
                </c:pt>
                <c:pt idx="2519">
                  <c:v>39338</c:v>
                </c:pt>
                <c:pt idx="2520">
                  <c:v>39339</c:v>
                </c:pt>
                <c:pt idx="2521">
                  <c:v>39342</c:v>
                </c:pt>
                <c:pt idx="2522">
                  <c:v>39343</c:v>
                </c:pt>
                <c:pt idx="2523">
                  <c:v>39344</c:v>
                </c:pt>
                <c:pt idx="2524">
                  <c:v>39345</c:v>
                </c:pt>
                <c:pt idx="2525">
                  <c:v>39346</c:v>
                </c:pt>
                <c:pt idx="2526">
                  <c:v>39349</c:v>
                </c:pt>
                <c:pt idx="2527">
                  <c:v>39350</c:v>
                </c:pt>
                <c:pt idx="2528">
                  <c:v>39351</c:v>
                </c:pt>
                <c:pt idx="2529">
                  <c:v>39352</c:v>
                </c:pt>
                <c:pt idx="2530">
                  <c:v>39353</c:v>
                </c:pt>
                <c:pt idx="2531">
                  <c:v>39356</c:v>
                </c:pt>
                <c:pt idx="2532">
                  <c:v>39358</c:v>
                </c:pt>
                <c:pt idx="2533">
                  <c:v>39359</c:v>
                </c:pt>
                <c:pt idx="2534">
                  <c:v>39360</c:v>
                </c:pt>
                <c:pt idx="2535">
                  <c:v>39363</c:v>
                </c:pt>
                <c:pt idx="2536">
                  <c:v>39364</c:v>
                </c:pt>
                <c:pt idx="2537">
                  <c:v>39365</c:v>
                </c:pt>
                <c:pt idx="2538">
                  <c:v>39366</c:v>
                </c:pt>
                <c:pt idx="2539">
                  <c:v>39367</c:v>
                </c:pt>
                <c:pt idx="2540">
                  <c:v>39370</c:v>
                </c:pt>
                <c:pt idx="2541">
                  <c:v>39371</c:v>
                </c:pt>
                <c:pt idx="2542">
                  <c:v>39372</c:v>
                </c:pt>
                <c:pt idx="2543">
                  <c:v>39373</c:v>
                </c:pt>
                <c:pt idx="2544">
                  <c:v>39374</c:v>
                </c:pt>
                <c:pt idx="2545">
                  <c:v>39377</c:v>
                </c:pt>
                <c:pt idx="2546">
                  <c:v>39378</c:v>
                </c:pt>
                <c:pt idx="2547">
                  <c:v>39379</c:v>
                </c:pt>
                <c:pt idx="2548">
                  <c:v>39380</c:v>
                </c:pt>
                <c:pt idx="2549">
                  <c:v>39381</c:v>
                </c:pt>
                <c:pt idx="2550">
                  <c:v>39384</c:v>
                </c:pt>
                <c:pt idx="2551">
                  <c:v>39385</c:v>
                </c:pt>
                <c:pt idx="2552">
                  <c:v>39386</c:v>
                </c:pt>
                <c:pt idx="2553">
                  <c:v>39387</c:v>
                </c:pt>
                <c:pt idx="2554">
                  <c:v>39388</c:v>
                </c:pt>
                <c:pt idx="2555">
                  <c:v>39391</c:v>
                </c:pt>
                <c:pt idx="2556">
                  <c:v>39392</c:v>
                </c:pt>
                <c:pt idx="2557">
                  <c:v>39393</c:v>
                </c:pt>
                <c:pt idx="2558">
                  <c:v>39394</c:v>
                </c:pt>
                <c:pt idx="2559">
                  <c:v>39398</c:v>
                </c:pt>
                <c:pt idx="2560">
                  <c:v>39399</c:v>
                </c:pt>
                <c:pt idx="2561">
                  <c:v>39400</c:v>
                </c:pt>
                <c:pt idx="2562">
                  <c:v>39401</c:v>
                </c:pt>
                <c:pt idx="2563">
                  <c:v>39402</c:v>
                </c:pt>
                <c:pt idx="2564">
                  <c:v>39405</c:v>
                </c:pt>
                <c:pt idx="2565">
                  <c:v>39406</c:v>
                </c:pt>
                <c:pt idx="2566">
                  <c:v>39407</c:v>
                </c:pt>
                <c:pt idx="2567">
                  <c:v>39408</c:v>
                </c:pt>
                <c:pt idx="2568">
                  <c:v>39409</c:v>
                </c:pt>
                <c:pt idx="2569">
                  <c:v>39412</c:v>
                </c:pt>
                <c:pt idx="2570">
                  <c:v>39413</c:v>
                </c:pt>
                <c:pt idx="2571">
                  <c:v>39414</c:v>
                </c:pt>
                <c:pt idx="2572">
                  <c:v>39415</c:v>
                </c:pt>
                <c:pt idx="2573">
                  <c:v>39416</c:v>
                </c:pt>
                <c:pt idx="2574">
                  <c:v>39419</c:v>
                </c:pt>
                <c:pt idx="2575">
                  <c:v>39420</c:v>
                </c:pt>
                <c:pt idx="2576">
                  <c:v>39421</c:v>
                </c:pt>
                <c:pt idx="2577">
                  <c:v>39422</c:v>
                </c:pt>
                <c:pt idx="2578">
                  <c:v>39423</c:v>
                </c:pt>
                <c:pt idx="2579">
                  <c:v>39426</c:v>
                </c:pt>
                <c:pt idx="2580">
                  <c:v>39427</c:v>
                </c:pt>
                <c:pt idx="2581">
                  <c:v>39428</c:v>
                </c:pt>
                <c:pt idx="2582">
                  <c:v>39429</c:v>
                </c:pt>
                <c:pt idx="2583">
                  <c:v>39430</c:v>
                </c:pt>
                <c:pt idx="2584">
                  <c:v>39433</c:v>
                </c:pt>
                <c:pt idx="2585">
                  <c:v>39434</c:v>
                </c:pt>
                <c:pt idx="2586">
                  <c:v>39435</c:v>
                </c:pt>
                <c:pt idx="2587">
                  <c:v>39436</c:v>
                </c:pt>
                <c:pt idx="2588">
                  <c:v>39440</c:v>
                </c:pt>
                <c:pt idx="2589">
                  <c:v>39442</c:v>
                </c:pt>
                <c:pt idx="2590">
                  <c:v>39443</c:v>
                </c:pt>
                <c:pt idx="2591">
                  <c:v>39444</c:v>
                </c:pt>
                <c:pt idx="2592">
                  <c:v>39447</c:v>
                </c:pt>
                <c:pt idx="2593">
                  <c:v>39449</c:v>
                </c:pt>
                <c:pt idx="2594">
                  <c:v>39450</c:v>
                </c:pt>
                <c:pt idx="2595">
                  <c:v>39451</c:v>
                </c:pt>
                <c:pt idx="2596">
                  <c:v>39454</c:v>
                </c:pt>
                <c:pt idx="2597">
                  <c:v>39455</c:v>
                </c:pt>
                <c:pt idx="2598">
                  <c:v>39456</c:v>
                </c:pt>
                <c:pt idx="2599">
                  <c:v>39457</c:v>
                </c:pt>
                <c:pt idx="2600">
                  <c:v>39458</c:v>
                </c:pt>
                <c:pt idx="2601">
                  <c:v>39461</c:v>
                </c:pt>
                <c:pt idx="2602">
                  <c:v>39462</c:v>
                </c:pt>
                <c:pt idx="2603">
                  <c:v>39463</c:v>
                </c:pt>
                <c:pt idx="2604">
                  <c:v>39464</c:v>
                </c:pt>
                <c:pt idx="2605">
                  <c:v>39465</c:v>
                </c:pt>
                <c:pt idx="2606">
                  <c:v>39468</c:v>
                </c:pt>
                <c:pt idx="2607">
                  <c:v>39469</c:v>
                </c:pt>
                <c:pt idx="2608">
                  <c:v>39470</c:v>
                </c:pt>
                <c:pt idx="2609">
                  <c:v>39471</c:v>
                </c:pt>
                <c:pt idx="2610">
                  <c:v>39472</c:v>
                </c:pt>
                <c:pt idx="2611">
                  <c:v>39475</c:v>
                </c:pt>
                <c:pt idx="2612">
                  <c:v>39476</c:v>
                </c:pt>
                <c:pt idx="2613">
                  <c:v>39477</c:v>
                </c:pt>
                <c:pt idx="2614">
                  <c:v>39478</c:v>
                </c:pt>
                <c:pt idx="2615">
                  <c:v>39479</c:v>
                </c:pt>
                <c:pt idx="2616">
                  <c:v>39482</c:v>
                </c:pt>
                <c:pt idx="2617">
                  <c:v>39483</c:v>
                </c:pt>
                <c:pt idx="2618">
                  <c:v>39484</c:v>
                </c:pt>
                <c:pt idx="2619">
                  <c:v>39485</c:v>
                </c:pt>
                <c:pt idx="2620">
                  <c:v>39486</c:v>
                </c:pt>
                <c:pt idx="2621">
                  <c:v>39489</c:v>
                </c:pt>
                <c:pt idx="2622">
                  <c:v>39490</c:v>
                </c:pt>
                <c:pt idx="2623">
                  <c:v>39491</c:v>
                </c:pt>
                <c:pt idx="2624">
                  <c:v>39492</c:v>
                </c:pt>
                <c:pt idx="2625">
                  <c:v>39493</c:v>
                </c:pt>
                <c:pt idx="2626">
                  <c:v>39496</c:v>
                </c:pt>
                <c:pt idx="2627">
                  <c:v>39497</c:v>
                </c:pt>
                <c:pt idx="2628">
                  <c:v>39498</c:v>
                </c:pt>
                <c:pt idx="2629">
                  <c:v>39499</c:v>
                </c:pt>
                <c:pt idx="2630">
                  <c:v>39500</c:v>
                </c:pt>
                <c:pt idx="2631">
                  <c:v>39503</c:v>
                </c:pt>
                <c:pt idx="2632">
                  <c:v>39504</c:v>
                </c:pt>
                <c:pt idx="2633">
                  <c:v>39505</c:v>
                </c:pt>
                <c:pt idx="2634">
                  <c:v>39506</c:v>
                </c:pt>
                <c:pt idx="2635">
                  <c:v>39507</c:v>
                </c:pt>
                <c:pt idx="2636">
                  <c:v>39510</c:v>
                </c:pt>
                <c:pt idx="2637">
                  <c:v>39511</c:v>
                </c:pt>
                <c:pt idx="2638">
                  <c:v>39512</c:v>
                </c:pt>
                <c:pt idx="2639">
                  <c:v>39514</c:v>
                </c:pt>
                <c:pt idx="2640">
                  <c:v>39517</c:v>
                </c:pt>
                <c:pt idx="2641">
                  <c:v>39518</c:v>
                </c:pt>
                <c:pt idx="2642">
                  <c:v>39519</c:v>
                </c:pt>
                <c:pt idx="2643">
                  <c:v>39520</c:v>
                </c:pt>
                <c:pt idx="2644">
                  <c:v>39521</c:v>
                </c:pt>
                <c:pt idx="2645">
                  <c:v>39524</c:v>
                </c:pt>
                <c:pt idx="2646">
                  <c:v>39525</c:v>
                </c:pt>
                <c:pt idx="2647">
                  <c:v>39526</c:v>
                </c:pt>
                <c:pt idx="2648">
                  <c:v>39531</c:v>
                </c:pt>
                <c:pt idx="2649">
                  <c:v>39532</c:v>
                </c:pt>
                <c:pt idx="2650">
                  <c:v>39533</c:v>
                </c:pt>
                <c:pt idx="2651">
                  <c:v>39534</c:v>
                </c:pt>
                <c:pt idx="2652">
                  <c:v>39535</c:v>
                </c:pt>
                <c:pt idx="2653">
                  <c:v>39538</c:v>
                </c:pt>
                <c:pt idx="2654">
                  <c:v>39539</c:v>
                </c:pt>
                <c:pt idx="2655">
                  <c:v>39540</c:v>
                </c:pt>
                <c:pt idx="2656">
                  <c:v>39541</c:v>
                </c:pt>
                <c:pt idx="2657">
                  <c:v>39542</c:v>
                </c:pt>
                <c:pt idx="2658">
                  <c:v>39545</c:v>
                </c:pt>
                <c:pt idx="2659">
                  <c:v>39546</c:v>
                </c:pt>
                <c:pt idx="2660">
                  <c:v>39547</c:v>
                </c:pt>
                <c:pt idx="2661">
                  <c:v>39548</c:v>
                </c:pt>
                <c:pt idx="2662">
                  <c:v>39549</c:v>
                </c:pt>
                <c:pt idx="2663">
                  <c:v>39553</c:v>
                </c:pt>
                <c:pt idx="2664">
                  <c:v>39554</c:v>
                </c:pt>
                <c:pt idx="2665">
                  <c:v>39555</c:v>
                </c:pt>
                <c:pt idx="2666">
                  <c:v>39559</c:v>
                </c:pt>
                <c:pt idx="2667">
                  <c:v>39560</c:v>
                </c:pt>
                <c:pt idx="2668">
                  <c:v>39561</c:v>
                </c:pt>
                <c:pt idx="2669">
                  <c:v>39562</c:v>
                </c:pt>
                <c:pt idx="2670">
                  <c:v>39563</c:v>
                </c:pt>
                <c:pt idx="2671">
                  <c:v>39566</c:v>
                </c:pt>
                <c:pt idx="2672">
                  <c:v>39567</c:v>
                </c:pt>
                <c:pt idx="2673">
                  <c:v>39568</c:v>
                </c:pt>
                <c:pt idx="2674">
                  <c:v>39570</c:v>
                </c:pt>
                <c:pt idx="2675">
                  <c:v>39573</c:v>
                </c:pt>
                <c:pt idx="2676">
                  <c:v>39574</c:v>
                </c:pt>
                <c:pt idx="2677">
                  <c:v>39575</c:v>
                </c:pt>
                <c:pt idx="2678">
                  <c:v>39576</c:v>
                </c:pt>
                <c:pt idx="2679">
                  <c:v>39577</c:v>
                </c:pt>
                <c:pt idx="2680">
                  <c:v>39580</c:v>
                </c:pt>
                <c:pt idx="2681">
                  <c:v>39581</c:v>
                </c:pt>
                <c:pt idx="2682">
                  <c:v>39582</c:v>
                </c:pt>
                <c:pt idx="2683">
                  <c:v>39583</c:v>
                </c:pt>
                <c:pt idx="2684">
                  <c:v>39584</c:v>
                </c:pt>
                <c:pt idx="2685">
                  <c:v>39588</c:v>
                </c:pt>
                <c:pt idx="2686">
                  <c:v>39589</c:v>
                </c:pt>
                <c:pt idx="2687">
                  <c:v>39590</c:v>
                </c:pt>
                <c:pt idx="2688">
                  <c:v>39591</c:v>
                </c:pt>
                <c:pt idx="2689">
                  <c:v>39594</c:v>
                </c:pt>
                <c:pt idx="2690">
                  <c:v>39595</c:v>
                </c:pt>
                <c:pt idx="2691">
                  <c:v>39596</c:v>
                </c:pt>
                <c:pt idx="2692">
                  <c:v>39597</c:v>
                </c:pt>
                <c:pt idx="2693">
                  <c:v>39598</c:v>
                </c:pt>
                <c:pt idx="2694">
                  <c:v>39601</c:v>
                </c:pt>
                <c:pt idx="2695">
                  <c:v>39602</c:v>
                </c:pt>
                <c:pt idx="2696">
                  <c:v>39603</c:v>
                </c:pt>
                <c:pt idx="2697">
                  <c:v>39604</c:v>
                </c:pt>
                <c:pt idx="2698">
                  <c:v>39605</c:v>
                </c:pt>
                <c:pt idx="2699">
                  <c:v>39608</c:v>
                </c:pt>
                <c:pt idx="2700">
                  <c:v>39609</c:v>
                </c:pt>
                <c:pt idx="2701">
                  <c:v>39610</c:v>
                </c:pt>
                <c:pt idx="2702">
                  <c:v>39611</c:v>
                </c:pt>
                <c:pt idx="2703">
                  <c:v>39612</c:v>
                </c:pt>
                <c:pt idx="2704">
                  <c:v>39615</c:v>
                </c:pt>
                <c:pt idx="2705">
                  <c:v>39616</c:v>
                </c:pt>
                <c:pt idx="2706">
                  <c:v>39617</c:v>
                </c:pt>
                <c:pt idx="2707">
                  <c:v>39618</c:v>
                </c:pt>
                <c:pt idx="2708">
                  <c:v>39619</c:v>
                </c:pt>
                <c:pt idx="2709">
                  <c:v>39622</c:v>
                </c:pt>
                <c:pt idx="2710">
                  <c:v>39623</c:v>
                </c:pt>
                <c:pt idx="2711">
                  <c:v>39624</c:v>
                </c:pt>
                <c:pt idx="2712">
                  <c:v>39625</c:v>
                </c:pt>
                <c:pt idx="2713">
                  <c:v>39626</c:v>
                </c:pt>
                <c:pt idx="2714">
                  <c:v>39629</c:v>
                </c:pt>
                <c:pt idx="2715">
                  <c:v>39630</c:v>
                </c:pt>
                <c:pt idx="2716">
                  <c:v>39631</c:v>
                </c:pt>
                <c:pt idx="2717">
                  <c:v>39632</c:v>
                </c:pt>
                <c:pt idx="2718">
                  <c:v>39633</c:v>
                </c:pt>
                <c:pt idx="2719">
                  <c:v>39636</c:v>
                </c:pt>
                <c:pt idx="2720">
                  <c:v>39637</c:v>
                </c:pt>
                <c:pt idx="2721">
                  <c:v>39638</c:v>
                </c:pt>
                <c:pt idx="2722">
                  <c:v>39639</c:v>
                </c:pt>
                <c:pt idx="2723">
                  <c:v>39640</c:v>
                </c:pt>
                <c:pt idx="2724">
                  <c:v>39643</c:v>
                </c:pt>
                <c:pt idx="2725">
                  <c:v>39644</c:v>
                </c:pt>
                <c:pt idx="2726">
                  <c:v>39645</c:v>
                </c:pt>
                <c:pt idx="2727">
                  <c:v>39646</c:v>
                </c:pt>
                <c:pt idx="2728">
                  <c:v>39647</c:v>
                </c:pt>
                <c:pt idx="2729">
                  <c:v>39650</c:v>
                </c:pt>
                <c:pt idx="2730">
                  <c:v>39651</c:v>
                </c:pt>
                <c:pt idx="2731">
                  <c:v>39652</c:v>
                </c:pt>
                <c:pt idx="2732">
                  <c:v>39653</c:v>
                </c:pt>
                <c:pt idx="2733">
                  <c:v>39654</c:v>
                </c:pt>
                <c:pt idx="2734">
                  <c:v>39657</c:v>
                </c:pt>
                <c:pt idx="2735">
                  <c:v>39658</c:v>
                </c:pt>
                <c:pt idx="2736">
                  <c:v>39659</c:v>
                </c:pt>
                <c:pt idx="2737">
                  <c:v>39660</c:v>
                </c:pt>
                <c:pt idx="2738">
                  <c:v>39661</c:v>
                </c:pt>
                <c:pt idx="2739">
                  <c:v>39664</c:v>
                </c:pt>
                <c:pt idx="2740">
                  <c:v>39665</c:v>
                </c:pt>
                <c:pt idx="2741">
                  <c:v>39666</c:v>
                </c:pt>
                <c:pt idx="2742">
                  <c:v>39667</c:v>
                </c:pt>
                <c:pt idx="2743">
                  <c:v>39668</c:v>
                </c:pt>
                <c:pt idx="2744">
                  <c:v>39671</c:v>
                </c:pt>
                <c:pt idx="2745">
                  <c:v>39672</c:v>
                </c:pt>
                <c:pt idx="2746">
                  <c:v>39673</c:v>
                </c:pt>
                <c:pt idx="2747">
                  <c:v>39674</c:v>
                </c:pt>
                <c:pt idx="2748">
                  <c:v>39678</c:v>
                </c:pt>
                <c:pt idx="2749">
                  <c:v>39679</c:v>
                </c:pt>
                <c:pt idx="2750">
                  <c:v>39680</c:v>
                </c:pt>
                <c:pt idx="2751">
                  <c:v>39681</c:v>
                </c:pt>
                <c:pt idx="2752">
                  <c:v>39682</c:v>
                </c:pt>
                <c:pt idx="2753">
                  <c:v>39685</c:v>
                </c:pt>
                <c:pt idx="2754">
                  <c:v>39686</c:v>
                </c:pt>
                <c:pt idx="2755">
                  <c:v>39687</c:v>
                </c:pt>
                <c:pt idx="2756">
                  <c:v>39688</c:v>
                </c:pt>
                <c:pt idx="2757">
                  <c:v>39689</c:v>
                </c:pt>
                <c:pt idx="2758">
                  <c:v>39692</c:v>
                </c:pt>
                <c:pt idx="2759">
                  <c:v>39693</c:v>
                </c:pt>
                <c:pt idx="2760">
                  <c:v>39695</c:v>
                </c:pt>
                <c:pt idx="2761">
                  <c:v>39696</c:v>
                </c:pt>
                <c:pt idx="2762">
                  <c:v>39699</c:v>
                </c:pt>
                <c:pt idx="2763">
                  <c:v>39700</c:v>
                </c:pt>
                <c:pt idx="2764">
                  <c:v>39701</c:v>
                </c:pt>
                <c:pt idx="2765">
                  <c:v>39702</c:v>
                </c:pt>
                <c:pt idx="2766">
                  <c:v>39703</c:v>
                </c:pt>
                <c:pt idx="2767">
                  <c:v>39706</c:v>
                </c:pt>
                <c:pt idx="2768">
                  <c:v>39707</c:v>
                </c:pt>
                <c:pt idx="2769">
                  <c:v>39708</c:v>
                </c:pt>
                <c:pt idx="2770">
                  <c:v>39709</c:v>
                </c:pt>
                <c:pt idx="2771">
                  <c:v>39710</c:v>
                </c:pt>
                <c:pt idx="2772">
                  <c:v>39713</c:v>
                </c:pt>
                <c:pt idx="2773">
                  <c:v>39714</c:v>
                </c:pt>
                <c:pt idx="2774">
                  <c:v>39715</c:v>
                </c:pt>
                <c:pt idx="2775">
                  <c:v>39716</c:v>
                </c:pt>
                <c:pt idx="2776">
                  <c:v>39717</c:v>
                </c:pt>
                <c:pt idx="2777">
                  <c:v>39720</c:v>
                </c:pt>
                <c:pt idx="2778">
                  <c:v>39721</c:v>
                </c:pt>
                <c:pt idx="2779">
                  <c:v>39722</c:v>
                </c:pt>
                <c:pt idx="2780">
                  <c:v>39724</c:v>
                </c:pt>
                <c:pt idx="2781">
                  <c:v>39727</c:v>
                </c:pt>
                <c:pt idx="2782">
                  <c:v>39728</c:v>
                </c:pt>
                <c:pt idx="2783">
                  <c:v>39729</c:v>
                </c:pt>
                <c:pt idx="2784">
                  <c:v>39731</c:v>
                </c:pt>
                <c:pt idx="2785">
                  <c:v>39734</c:v>
                </c:pt>
                <c:pt idx="2786">
                  <c:v>39735</c:v>
                </c:pt>
                <c:pt idx="2787">
                  <c:v>39736</c:v>
                </c:pt>
                <c:pt idx="2788">
                  <c:v>39737</c:v>
                </c:pt>
                <c:pt idx="2789">
                  <c:v>39738</c:v>
                </c:pt>
                <c:pt idx="2790">
                  <c:v>39741</c:v>
                </c:pt>
                <c:pt idx="2791">
                  <c:v>39742</c:v>
                </c:pt>
                <c:pt idx="2792">
                  <c:v>39743</c:v>
                </c:pt>
                <c:pt idx="2793">
                  <c:v>39744</c:v>
                </c:pt>
                <c:pt idx="2794">
                  <c:v>39745</c:v>
                </c:pt>
                <c:pt idx="2795">
                  <c:v>39748</c:v>
                </c:pt>
                <c:pt idx="2796">
                  <c:v>39750</c:v>
                </c:pt>
                <c:pt idx="2797">
                  <c:v>39752</c:v>
                </c:pt>
                <c:pt idx="2798">
                  <c:v>39755</c:v>
                </c:pt>
                <c:pt idx="2799">
                  <c:v>39756</c:v>
                </c:pt>
                <c:pt idx="2800">
                  <c:v>39757</c:v>
                </c:pt>
                <c:pt idx="2801">
                  <c:v>39758</c:v>
                </c:pt>
                <c:pt idx="2802">
                  <c:v>39759</c:v>
                </c:pt>
                <c:pt idx="2803">
                  <c:v>39762</c:v>
                </c:pt>
                <c:pt idx="2804">
                  <c:v>39763</c:v>
                </c:pt>
                <c:pt idx="2805">
                  <c:v>39764</c:v>
                </c:pt>
                <c:pt idx="2806">
                  <c:v>39766</c:v>
                </c:pt>
                <c:pt idx="2807">
                  <c:v>39769</c:v>
                </c:pt>
                <c:pt idx="2808">
                  <c:v>39770</c:v>
                </c:pt>
                <c:pt idx="2809">
                  <c:v>39771</c:v>
                </c:pt>
                <c:pt idx="2810">
                  <c:v>39772</c:v>
                </c:pt>
                <c:pt idx="2811">
                  <c:v>39773</c:v>
                </c:pt>
                <c:pt idx="2812">
                  <c:v>39776</c:v>
                </c:pt>
                <c:pt idx="2813">
                  <c:v>39777</c:v>
                </c:pt>
                <c:pt idx="2814">
                  <c:v>39778</c:v>
                </c:pt>
                <c:pt idx="2815">
                  <c:v>39780</c:v>
                </c:pt>
                <c:pt idx="2816">
                  <c:v>39783</c:v>
                </c:pt>
                <c:pt idx="2817">
                  <c:v>39784</c:v>
                </c:pt>
                <c:pt idx="2818">
                  <c:v>39785</c:v>
                </c:pt>
                <c:pt idx="2819">
                  <c:v>39786</c:v>
                </c:pt>
                <c:pt idx="2820">
                  <c:v>39787</c:v>
                </c:pt>
                <c:pt idx="2821">
                  <c:v>39790</c:v>
                </c:pt>
                <c:pt idx="2822">
                  <c:v>39792</c:v>
                </c:pt>
                <c:pt idx="2823">
                  <c:v>39793</c:v>
                </c:pt>
                <c:pt idx="2824">
                  <c:v>39794</c:v>
                </c:pt>
                <c:pt idx="2825">
                  <c:v>39797</c:v>
                </c:pt>
                <c:pt idx="2826">
                  <c:v>39798</c:v>
                </c:pt>
                <c:pt idx="2827">
                  <c:v>39799</c:v>
                </c:pt>
                <c:pt idx="2828">
                  <c:v>39800</c:v>
                </c:pt>
                <c:pt idx="2829">
                  <c:v>39801</c:v>
                </c:pt>
                <c:pt idx="2830">
                  <c:v>39804</c:v>
                </c:pt>
                <c:pt idx="2831">
                  <c:v>39805</c:v>
                </c:pt>
                <c:pt idx="2832">
                  <c:v>39806</c:v>
                </c:pt>
                <c:pt idx="2833">
                  <c:v>39808</c:v>
                </c:pt>
                <c:pt idx="2834">
                  <c:v>39811</c:v>
                </c:pt>
                <c:pt idx="2835">
                  <c:v>39812</c:v>
                </c:pt>
                <c:pt idx="2836">
                  <c:v>39813</c:v>
                </c:pt>
                <c:pt idx="2837">
                  <c:v>39815</c:v>
                </c:pt>
                <c:pt idx="2838">
                  <c:v>39818</c:v>
                </c:pt>
                <c:pt idx="2839">
                  <c:v>39819</c:v>
                </c:pt>
                <c:pt idx="2840">
                  <c:v>39820</c:v>
                </c:pt>
                <c:pt idx="2841">
                  <c:v>39822</c:v>
                </c:pt>
                <c:pt idx="2842">
                  <c:v>39825</c:v>
                </c:pt>
                <c:pt idx="2843">
                  <c:v>39826</c:v>
                </c:pt>
                <c:pt idx="2844">
                  <c:v>39827</c:v>
                </c:pt>
                <c:pt idx="2845">
                  <c:v>39828</c:v>
                </c:pt>
                <c:pt idx="2846">
                  <c:v>39829</c:v>
                </c:pt>
                <c:pt idx="2847">
                  <c:v>39832</c:v>
                </c:pt>
                <c:pt idx="2848">
                  <c:v>39833</c:v>
                </c:pt>
                <c:pt idx="2849">
                  <c:v>39834</c:v>
                </c:pt>
                <c:pt idx="2850">
                  <c:v>39835</c:v>
                </c:pt>
                <c:pt idx="2851">
                  <c:v>39836</c:v>
                </c:pt>
                <c:pt idx="2852">
                  <c:v>39840</c:v>
                </c:pt>
                <c:pt idx="2853">
                  <c:v>39841</c:v>
                </c:pt>
                <c:pt idx="2854">
                  <c:v>39842</c:v>
                </c:pt>
                <c:pt idx="2855">
                  <c:v>39843</c:v>
                </c:pt>
                <c:pt idx="2856">
                  <c:v>39846</c:v>
                </c:pt>
                <c:pt idx="2857">
                  <c:v>39847</c:v>
                </c:pt>
                <c:pt idx="2858">
                  <c:v>39848</c:v>
                </c:pt>
                <c:pt idx="2859">
                  <c:v>39849</c:v>
                </c:pt>
                <c:pt idx="2860">
                  <c:v>39850</c:v>
                </c:pt>
                <c:pt idx="2861">
                  <c:v>39853</c:v>
                </c:pt>
                <c:pt idx="2862">
                  <c:v>39854</c:v>
                </c:pt>
                <c:pt idx="2863">
                  <c:v>39855</c:v>
                </c:pt>
                <c:pt idx="2864">
                  <c:v>39856</c:v>
                </c:pt>
                <c:pt idx="2865">
                  <c:v>39857</c:v>
                </c:pt>
                <c:pt idx="2866">
                  <c:v>39860</c:v>
                </c:pt>
                <c:pt idx="2867">
                  <c:v>39861</c:v>
                </c:pt>
                <c:pt idx="2868">
                  <c:v>39862</c:v>
                </c:pt>
                <c:pt idx="2869">
                  <c:v>39863</c:v>
                </c:pt>
                <c:pt idx="2870">
                  <c:v>39864</c:v>
                </c:pt>
                <c:pt idx="2871">
                  <c:v>39868</c:v>
                </c:pt>
                <c:pt idx="2872">
                  <c:v>39869</c:v>
                </c:pt>
                <c:pt idx="2873">
                  <c:v>39870</c:v>
                </c:pt>
                <c:pt idx="2874">
                  <c:v>39871</c:v>
                </c:pt>
                <c:pt idx="2875">
                  <c:v>39874</c:v>
                </c:pt>
                <c:pt idx="2876">
                  <c:v>39875</c:v>
                </c:pt>
                <c:pt idx="2877">
                  <c:v>39876</c:v>
                </c:pt>
                <c:pt idx="2878">
                  <c:v>39877</c:v>
                </c:pt>
                <c:pt idx="2879">
                  <c:v>39878</c:v>
                </c:pt>
                <c:pt idx="2880">
                  <c:v>39881</c:v>
                </c:pt>
                <c:pt idx="2881">
                  <c:v>39884</c:v>
                </c:pt>
                <c:pt idx="2882">
                  <c:v>39885</c:v>
                </c:pt>
                <c:pt idx="2883">
                  <c:v>39888</c:v>
                </c:pt>
                <c:pt idx="2884">
                  <c:v>39889</c:v>
                </c:pt>
                <c:pt idx="2885">
                  <c:v>39890</c:v>
                </c:pt>
                <c:pt idx="2886">
                  <c:v>39891</c:v>
                </c:pt>
                <c:pt idx="2887">
                  <c:v>39892</c:v>
                </c:pt>
                <c:pt idx="2888">
                  <c:v>39895</c:v>
                </c:pt>
                <c:pt idx="2889">
                  <c:v>39896</c:v>
                </c:pt>
                <c:pt idx="2890">
                  <c:v>39897</c:v>
                </c:pt>
                <c:pt idx="2891">
                  <c:v>39898</c:v>
                </c:pt>
                <c:pt idx="2892">
                  <c:v>39899</c:v>
                </c:pt>
                <c:pt idx="2893">
                  <c:v>39902</c:v>
                </c:pt>
                <c:pt idx="2894">
                  <c:v>39903</c:v>
                </c:pt>
                <c:pt idx="2895">
                  <c:v>39904</c:v>
                </c:pt>
                <c:pt idx="2896">
                  <c:v>39905</c:v>
                </c:pt>
                <c:pt idx="2897">
                  <c:v>39909</c:v>
                </c:pt>
                <c:pt idx="2898">
                  <c:v>39911</c:v>
                </c:pt>
                <c:pt idx="2899">
                  <c:v>39912</c:v>
                </c:pt>
                <c:pt idx="2900">
                  <c:v>39916</c:v>
                </c:pt>
                <c:pt idx="2901">
                  <c:v>39918</c:v>
                </c:pt>
                <c:pt idx="2902">
                  <c:v>39919</c:v>
                </c:pt>
                <c:pt idx="2903">
                  <c:v>39920</c:v>
                </c:pt>
                <c:pt idx="2904">
                  <c:v>39923</c:v>
                </c:pt>
                <c:pt idx="2905">
                  <c:v>39924</c:v>
                </c:pt>
                <c:pt idx="2906">
                  <c:v>39925</c:v>
                </c:pt>
                <c:pt idx="2907">
                  <c:v>39926</c:v>
                </c:pt>
                <c:pt idx="2908">
                  <c:v>39927</c:v>
                </c:pt>
                <c:pt idx="2909">
                  <c:v>39930</c:v>
                </c:pt>
                <c:pt idx="2910">
                  <c:v>39931</c:v>
                </c:pt>
                <c:pt idx="2911">
                  <c:v>39932</c:v>
                </c:pt>
                <c:pt idx="2912">
                  <c:v>39937</c:v>
                </c:pt>
                <c:pt idx="2913">
                  <c:v>39938</c:v>
                </c:pt>
                <c:pt idx="2914">
                  <c:v>39939</c:v>
                </c:pt>
                <c:pt idx="2915">
                  <c:v>39940</c:v>
                </c:pt>
                <c:pt idx="2916">
                  <c:v>39941</c:v>
                </c:pt>
                <c:pt idx="2917">
                  <c:v>39944</c:v>
                </c:pt>
                <c:pt idx="2918">
                  <c:v>39945</c:v>
                </c:pt>
                <c:pt idx="2919">
                  <c:v>39946</c:v>
                </c:pt>
                <c:pt idx="2920">
                  <c:v>39947</c:v>
                </c:pt>
                <c:pt idx="2921">
                  <c:v>39948</c:v>
                </c:pt>
                <c:pt idx="2922">
                  <c:v>39951</c:v>
                </c:pt>
                <c:pt idx="2923">
                  <c:v>39952</c:v>
                </c:pt>
                <c:pt idx="2924">
                  <c:v>39953</c:v>
                </c:pt>
                <c:pt idx="2925">
                  <c:v>39954</c:v>
                </c:pt>
                <c:pt idx="2926">
                  <c:v>39955</c:v>
                </c:pt>
                <c:pt idx="2927">
                  <c:v>39958</c:v>
                </c:pt>
                <c:pt idx="2928">
                  <c:v>39959</c:v>
                </c:pt>
                <c:pt idx="2929">
                  <c:v>39960</c:v>
                </c:pt>
                <c:pt idx="2930">
                  <c:v>39961</c:v>
                </c:pt>
                <c:pt idx="2931">
                  <c:v>39962</c:v>
                </c:pt>
                <c:pt idx="2932">
                  <c:v>39965</c:v>
                </c:pt>
                <c:pt idx="2933">
                  <c:v>39966</c:v>
                </c:pt>
                <c:pt idx="2934">
                  <c:v>39967</c:v>
                </c:pt>
                <c:pt idx="2935">
                  <c:v>39968</c:v>
                </c:pt>
                <c:pt idx="2936">
                  <c:v>39969</c:v>
                </c:pt>
                <c:pt idx="2937">
                  <c:v>39972</c:v>
                </c:pt>
                <c:pt idx="2938">
                  <c:v>39973</c:v>
                </c:pt>
                <c:pt idx="2939">
                  <c:v>39974</c:v>
                </c:pt>
                <c:pt idx="2940">
                  <c:v>39975</c:v>
                </c:pt>
                <c:pt idx="2941">
                  <c:v>39976</c:v>
                </c:pt>
                <c:pt idx="2942">
                  <c:v>39979</c:v>
                </c:pt>
                <c:pt idx="2943">
                  <c:v>39980</c:v>
                </c:pt>
                <c:pt idx="2944">
                  <c:v>39981</c:v>
                </c:pt>
                <c:pt idx="2945">
                  <c:v>39982</c:v>
                </c:pt>
                <c:pt idx="2946">
                  <c:v>39983</c:v>
                </c:pt>
                <c:pt idx="2947">
                  <c:v>39986</c:v>
                </c:pt>
                <c:pt idx="2948">
                  <c:v>39987</c:v>
                </c:pt>
                <c:pt idx="2949">
                  <c:v>39988</c:v>
                </c:pt>
                <c:pt idx="2950">
                  <c:v>39989</c:v>
                </c:pt>
                <c:pt idx="2951">
                  <c:v>39990</c:v>
                </c:pt>
                <c:pt idx="2952">
                  <c:v>39993</c:v>
                </c:pt>
                <c:pt idx="2953">
                  <c:v>39994</c:v>
                </c:pt>
                <c:pt idx="2954">
                  <c:v>39995</c:v>
                </c:pt>
                <c:pt idx="2955">
                  <c:v>39996</c:v>
                </c:pt>
                <c:pt idx="2956">
                  <c:v>39997</c:v>
                </c:pt>
                <c:pt idx="2957">
                  <c:v>40000</c:v>
                </c:pt>
                <c:pt idx="2958">
                  <c:v>40001</c:v>
                </c:pt>
                <c:pt idx="2959">
                  <c:v>40002</c:v>
                </c:pt>
                <c:pt idx="2960">
                  <c:v>40003</c:v>
                </c:pt>
                <c:pt idx="2961">
                  <c:v>40004</c:v>
                </c:pt>
                <c:pt idx="2962">
                  <c:v>40007</c:v>
                </c:pt>
                <c:pt idx="2963">
                  <c:v>40008</c:v>
                </c:pt>
                <c:pt idx="2964">
                  <c:v>40009</c:v>
                </c:pt>
                <c:pt idx="2965">
                  <c:v>40010</c:v>
                </c:pt>
                <c:pt idx="2966">
                  <c:v>40011</c:v>
                </c:pt>
                <c:pt idx="2967">
                  <c:v>40014</c:v>
                </c:pt>
                <c:pt idx="2968">
                  <c:v>40015</c:v>
                </c:pt>
                <c:pt idx="2969">
                  <c:v>40016</c:v>
                </c:pt>
                <c:pt idx="2970">
                  <c:v>40017</c:v>
                </c:pt>
                <c:pt idx="2971">
                  <c:v>40018</c:v>
                </c:pt>
                <c:pt idx="2972">
                  <c:v>40021</c:v>
                </c:pt>
                <c:pt idx="2973">
                  <c:v>40022</c:v>
                </c:pt>
                <c:pt idx="2974">
                  <c:v>40023</c:v>
                </c:pt>
                <c:pt idx="2975">
                  <c:v>40024</c:v>
                </c:pt>
                <c:pt idx="2976">
                  <c:v>40025</c:v>
                </c:pt>
                <c:pt idx="2977">
                  <c:v>40028</c:v>
                </c:pt>
                <c:pt idx="2978">
                  <c:v>40029</c:v>
                </c:pt>
                <c:pt idx="2979">
                  <c:v>40030</c:v>
                </c:pt>
                <c:pt idx="2980">
                  <c:v>40031</c:v>
                </c:pt>
                <c:pt idx="2981">
                  <c:v>40032</c:v>
                </c:pt>
                <c:pt idx="2982">
                  <c:v>40035</c:v>
                </c:pt>
                <c:pt idx="2983">
                  <c:v>40036</c:v>
                </c:pt>
                <c:pt idx="2984">
                  <c:v>40037</c:v>
                </c:pt>
                <c:pt idx="2985">
                  <c:v>40038</c:v>
                </c:pt>
                <c:pt idx="2986">
                  <c:v>40039</c:v>
                </c:pt>
                <c:pt idx="2987">
                  <c:v>40042</c:v>
                </c:pt>
                <c:pt idx="2988">
                  <c:v>40043</c:v>
                </c:pt>
                <c:pt idx="2989">
                  <c:v>40044</c:v>
                </c:pt>
                <c:pt idx="2990">
                  <c:v>40045</c:v>
                </c:pt>
                <c:pt idx="2991">
                  <c:v>40046</c:v>
                </c:pt>
                <c:pt idx="2992">
                  <c:v>40049</c:v>
                </c:pt>
                <c:pt idx="2993">
                  <c:v>40050</c:v>
                </c:pt>
                <c:pt idx="2994">
                  <c:v>40051</c:v>
                </c:pt>
                <c:pt idx="2995">
                  <c:v>40052</c:v>
                </c:pt>
                <c:pt idx="2996">
                  <c:v>40053</c:v>
                </c:pt>
                <c:pt idx="2997">
                  <c:v>40056</c:v>
                </c:pt>
                <c:pt idx="2998">
                  <c:v>40057</c:v>
                </c:pt>
                <c:pt idx="2999">
                  <c:v>40058</c:v>
                </c:pt>
                <c:pt idx="3000">
                  <c:v>40059</c:v>
                </c:pt>
                <c:pt idx="3001">
                  <c:v>40060</c:v>
                </c:pt>
                <c:pt idx="3002">
                  <c:v>40063</c:v>
                </c:pt>
                <c:pt idx="3003">
                  <c:v>40064</c:v>
                </c:pt>
                <c:pt idx="3004">
                  <c:v>40065</c:v>
                </c:pt>
                <c:pt idx="3005">
                  <c:v>40066</c:v>
                </c:pt>
                <c:pt idx="3006">
                  <c:v>40067</c:v>
                </c:pt>
                <c:pt idx="3007">
                  <c:v>40070</c:v>
                </c:pt>
                <c:pt idx="3008">
                  <c:v>40071</c:v>
                </c:pt>
                <c:pt idx="3009">
                  <c:v>40072</c:v>
                </c:pt>
                <c:pt idx="3010">
                  <c:v>40073</c:v>
                </c:pt>
                <c:pt idx="3011">
                  <c:v>40074</c:v>
                </c:pt>
                <c:pt idx="3012">
                  <c:v>40078</c:v>
                </c:pt>
                <c:pt idx="3013">
                  <c:v>40079</c:v>
                </c:pt>
                <c:pt idx="3014">
                  <c:v>40080</c:v>
                </c:pt>
                <c:pt idx="3015">
                  <c:v>40081</c:v>
                </c:pt>
                <c:pt idx="3016">
                  <c:v>40085</c:v>
                </c:pt>
                <c:pt idx="3017">
                  <c:v>40086</c:v>
                </c:pt>
                <c:pt idx="3018">
                  <c:v>40087</c:v>
                </c:pt>
                <c:pt idx="3019">
                  <c:v>40091</c:v>
                </c:pt>
                <c:pt idx="3020">
                  <c:v>40092</c:v>
                </c:pt>
                <c:pt idx="3021">
                  <c:v>40093</c:v>
                </c:pt>
                <c:pt idx="3022">
                  <c:v>40094</c:v>
                </c:pt>
                <c:pt idx="3023">
                  <c:v>40095</c:v>
                </c:pt>
                <c:pt idx="3024">
                  <c:v>40098</c:v>
                </c:pt>
                <c:pt idx="3025">
                  <c:v>40100</c:v>
                </c:pt>
                <c:pt idx="3026">
                  <c:v>40101</c:v>
                </c:pt>
                <c:pt idx="3027">
                  <c:v>40102</c:v>
                </c:pt>
                <c:pt idx="3028">
                  <c:v>40106</c:v>
                </c:pt>
                <c:pt idx="3029">
                  <c:v>40107</c:v>
                </c:pt>
                <c:pt idx="3030">
                  <c:v>40108</c:v>
                </c:pt>
                <c:pt idx="3031">
                  <c:v>40109</c:v>
                </c:pt>
                <c:pt idx="3032">
                  <c:v>40112</c:v>
                </c:pt>
                <c:pt idx="3033">
                  <c:v>40113</c:v>
                </c:pt>
                <c:pt idx="3034">
                  <c:v>40114</c:v>
                </c:pt>
                <c:pt idx="3035">
                  <c:v>40115</c:v>
                </c:pt>
                <c:pt idx="3036">
                  <c:v>40116</c:v>
                </c:pt>
                <c:pt idx="3037">
                  <c:v>40120</c:v>
                </c:pt>
                <c:pt idx="3038">
                  <c:v>40121</c:v>
                </c:pt>
                <c:pt idx="3039">
                  <c:v>40122</c:v>
                </c:pt>
                <c:pt idx="3040">
                  <c:v>40123</c:v>
                </c:pt>
                <c:pt idx="3041">
                  <c:v>40126</c:v>
                </c:pt>
                <c:pt idx="3042">
                  <c:v>40127</c:v>
                </c:pt>
                <c:pt idx="3043">
                  <c:v>40128</c:v>
                </c:pt>
                <c:pt idx="3044">
                  <c:v>40129</c:v>
                </c:pt>
                <c:pt idx="3045">
                  <c:v>40130</c:v>
                </c:pt>
                <c:pt idx="3046">
                  <c:v>40133</c:v>
                </c:pt>
                <c:pt idx="3047">
                  <c:v>40134</c:v>
                </c:pt>
                <c:pt idx="3048">
                  <c:v>40135</c:v>
                </c:pt>
                <c:pt idx="3049">
                  <c:v>40136</c:v>
                </c:pt>
                <c:pt idx="3050">
                  <c:v>40137</c:v>
                </c:pt>
                <c:pt idx="3051">
                  <c:v>40140</c:v>
                </c:pt>
                <c:pt idx="3052">
                  <c:v>40141</c:v>
                </c:pt>
                <c:pt idx="3053">
                  <c:v>40142</c:v>
                </c:pt>
                <c:pt idx="3054">
                  <c:v>40143</c:v>
                </c:pt>
                <c:pt idx="3055">
                  <c:v>40144</c:v>
                </c:pt>
                <c:pt idx="3056">
                  <c:v>40147</c:v>
                </c:pt>
                <c:pt idx="3057">
                  <c:v>40148</c:v>
                </c:pt>
                <c:pt idx="3058">
                  <c:v>40149</c:v>
                </c:pt>
                <c:pt idx="3059">
                  <c:v>40150</c:v>
                </c:pt>
                <c:pt idx="3060">
                  <c:v>40151</c:v>
                </c:pt>
                <c:pt idx="3061">
                  <c:v>40154</c:v>
                </c:pt>
                <c:pt idx="3062">
                  <c:v>40155</c:v>
                </c:pt>
                <c:pt idx="3063">
                  <c:v>40156</c:v>
                </c:pt>
                <c:pt idx="3064">
                  <c:v>40157</c:v>
                </c:pt>
                <c:pt idx="3065">
                  <c:v>40158</c:v>
                </c:pt>
                <c:pt idx="3066">
                  <c:v>40161</c:v>
                </c:pt>
                <c:pt idx="3067">
                  <c:v>40162</c:v>
                </c:pt>
                <c:pt idx="3068">
                  <c:v>40163</c:v>
                </c:pt>
                <c:pt idx="3069">
                  <c:v>40164</c:v>
                </c:pt>
                <c:pt idx="3070">
                  <c:v>40165</c:v>
                </c:pt>
                <c:pt idx="3071">
                  <c:v>40168</c:v>
                </c:pt>
                <c:pt idx="3072">
                  <c:v>40169</c:v>
                </c:pt>
                <c:pt idx="3073">
                  <c:v>40170</c:v>
                </c:pt>
                <c:pt idx="3074">
                  <c:v>40171</c:v>
                </c:pt>
                <c:pt idx="3075">
                  <c:v>40176</c:v>
                </c:pt>
                <c:pt idx="3076">
                  <c:v>40177</c:v>
                </c:pt>
                <c:pt idx="3077">
                  <c:v>40178</c:v>
                </c:pt>
                <c:pt idx="3078">
                  <c:v>40182</c:v>
                </c:pt>
                <c:pt idx="3079">
                  <c:v>40183</c:v>
                </c:pt>
                <c:pt idx="3080">
                  <c:v>40184</c:v>
                </c:pt>
                <c:pt idx="3081">
                  <c:v>40185</c:v>
                </c:pt>
                <c:pt idx="3082">
                  <c:v>40186</c:v>
                </c:pt>
                <c:pt idx="3083">
                  <c:v>40189</c:v>
                </c:pt>
                <c:pt idx="3084">
                  <c:v>40190</c:v>
                </c:pt>
                <c:pt idx="3085">
                  <c:v>40191</c:v>
                </c:pt>
                <c:pt idx="3086">
                  <c:v>40192</c:v>
                </c:pt>
                <c:pt idx="3087">
                  <c:v>40193</c:v>
                </c:pt>
                <c:pt idx="3088">
                  <c:v>40196</c:v>
                </c:pt>
                <c:pt idx="3089">
                  <c:v>40197</c:v>
                </c:pt>
                <c:pt idx="3090">
                  <c:v>40198</c:v>
                </c:pt>
                <c:pt idx="3091">
                  <c:v>40199</c:v>
                </c:pt>
                <c:pt idx="3092">
                  <c:v>40200</c:v>
                </c:pt>
                <c:pt idx="3093">
                  <c:v>40203</c:v>
                </c:pt>
                <c:pt idx="3094">
                  <c:v>40205</c:v>
                </c:pt>
                <c:pt idx="3095">
                  <c:v>40206</c:v>
                </c:pt>
                <c:pt idx="3096">
                  <c:v>40207</c:v>
                </c:pt>
                <c:pt idx="3097">
                  <c:v>40210</c:v>
                </c:pt>
                <c:pt idx="3098">
                  <c:v>40211</c:v>
                </c:pt>
                <c:pt idx="3099">
                  <c:v>40212</c:v>
                </c:pt>
                <c:pt idx="3100">
                  <c:v>40213</c:v>
                </c:pt>
                <c:pt idx="3101">
                  <c:v>40214</c:v>
                </c:pt>
                <c:pt idx="3102">
                  <c:v>40217</c:v>
                </c:pt>
                <c:pt idx="3103">
                  <c:v>40218</c:v>
                </c:pt>
                <c:pt idx="3104">
                  <c:v>40219</c:v>
                </c:pt>
                <c:pt idx="3105">
                  <c:v>40220</c:v>
                </c:pt>
                <c:pt idx="3106">
                  <c:v>40224</c:v>
                </c:pt>
                <c:pt idx="3107">
                  <c:v>40225</c:v>
                </c:pt>
                <c:pt idx="3108">
                  <c:v>40226</c:v>
                </c:pt>
                <c:pt idx="3109">
                  <c:v>40227</c:v>
                </c:pt>
                <c:pt idx="3110">
                  <c:v>40228</c:v>
                </c:pt>
                <c:pt idx="3111">
                  <c:v>40231</c:v>
                </c:pt>
                <c:pt idx="3112">
                  <c:v>40232</c:v>
                </c:pt>
                <c:pt idx="3113">
                  <c:v>40233</c:v>
                </c:pt>
                <c:pt idx="3114">
                  <c:v>40234</c:v>
                </c:pt>
                <c:pt idx="3115">
                  <c:v>40235</c:v>
                </c:pt>
                <c:pt idx="3116">
                  <c:v>40239</c:v>
                </c:pt>
                <c:pt idx="3117">
                  <c:v>40240</c:v>
                </c:pt>
                <c:pt idx="3118">
                  <c:v>40241</c:v>
                </c:pt>
                <c:pt idx="3119">
                  <c:v>40242</c:v>
                </c:pt>
                <c:pt idx="3120">
                  <c:v>40245</c:v>
                </c:pt>
                <c:pt idx="3121">
                  <c:v>40246</c:v>
                </c:pt>
                <c:pt idx="3122">
                  <c:v>40247</c:v>
                </c:pt>
                <c:pt idx="3123">
                  <c:v>40248</c:v>
                </c:pt>
                <c:pt idx="3124">
                  <c:v>40249</c:v>
                </c:pt>
                <c:pt idx="3125">
                  <c:v>40252</c:v>
                </c:pt>
                <c:pt idx="3126">
                  <c:v>40253</c:v>
                </c:pt>
                <c:pt idx="3127">
                  <c:v>40254</c:v>
                </c:pt>
                <c:pt idx="3128">
                  <c:v>40255</c:v>
                </c:pt>
                <c:pt idx="3129">
                  <c:v>40256</c:v>
                </c:pt>
                <c:pt idx="3130">
                  <c:v>40259</c:v>
                </c:pt>
                <c:pt idx="3131">
                  <c:v>40260</c:v>
                </c:pt>
                <c:pt idx="3132">
                  <c:v>40262</c:v>
                </c:pt>
                <c:pt idx="3133">
                  <c:v>40263</c:v>
                </c:pt>
                <c:pt idx="3134">
                  <c:v>40266</c:v>
                </c:pt>
                <c:pt idx="3135">
                  <c:v>40267</c:v>
                </c:pt>
                <c:pt idx="3136">
                  <c:v>40268</c:v>
                </c:pt>
                <c:pt idx="3137">
                  <c:v>40269</c:v>
                </c:pt>
                <c:pt idx="3138">
                  <c:v>40273</c:v>
                </c:pt>
                <c:pt idx="3139">
                  <c:v>40274</c:v>
                </c:pt>
                <c:pt idx="3140">
                  <c:v>40275</c:v>
                </c:pt>
                <c:pt idx="3141">
                  <c:v>40276</c:v>
                </c:pt>
                <c:pt idx="3142">
                  <c:v>40277</c:v>
                </c:pt>
                <c:pt idx="3143">
                  <c:v>40280</c:v>
                </c:pt>
                <c:pt idx="3144">
                  <c:v>40281</c:v>
                </c:pt>
                <c:pt idx="3145">
                  <c:v>40283</c:v>
                </c:pt>
                <c:pt idx="3146">
                  <c:v>40284</c:v>
                </c:pt>
                <c:pt idx="3147">
                  <c:v>40287</c:v>
                </c:pt>
                <c:pt idx="3148">
                  <c:v>40288</c:v>
                </c:pt>
                <c:pt idx="3149">
                  <c:v>40289</c:v>
                </c:pt>
                <c:pt idx="3150">
                  <c:v>40290</c:v>
                </c:pt>
                <c:pt idx="3151">
                  <c:v>40291</c:v>
                </c:pt>
                <c:pt idx="3152">
                  <c:v>40294</c:v>
                </c:pt>
                <c:pt idx="3153">
                  <c:v>40295</c:v>
                </c:pt>
                <c:pt idx="3154">
                  <c:v>40296</c:v>
                </c:pt>
                <c:pt idx="3155">
                  <c:v>40297</c:v>
                </c:pt>
                <c:pt idx="3156">
                  <c:v>40298</c:v>
                </c:pt>
                <c:pt idx="3157">
                  <c:v>40301</c:v>
                </c:pt>
                <c:pt idx="3158">
                  <c:v>40302</c:v>
                </c:pt>
                <c:pt idx="3159">
                  <c:v>40303</c:v>
                </c:pt>
                <c:pt idx="3160">
                  <c:v>40304</c:v>
                </c:pt>
                <c:pt idx="3161">
                  <c:v>40305</c:v>
                </c:pt>
                <c:pt idx="3162">
                  <c:v>40308</c:v>
                </c:pt>
                <c:pt idx="3163">
                  <c:v>40309</c:v>
                </c:pt>
                <c:pt idx="3164">
                  <c:v>40310</c:v>
                </c:pt>
                <c:pt idx="3165">
                  <c:v>40311</c:v>
                </c:pt>
                <c:pt idx="3166">
                  <c:v>40312</c:v>
                </c:pt>
                <c:pt idx="3167">
                  <c:v>40315</c:v>
                </c:pt>
                <c:pt idx="3168">
                  <c:v>40316</c:v>
                </c:pt>
                <c:pt idx="3169">
                  <c:v>40317</c:v>
                </c:pt>
                <c:pt idx="3170">
                  <c:v>40318</c:v>
                </c:pt>
                <c:pt idx="3171">
                  <c:v>40319</c:v>
                </c:pt>
                <c:pt idx="3172">
                  <c:v>40322</c:v>
                </c:pt>
                <c:pt idx="3173">
                  <c:v>40323</c:v>
                </c:pt>
                <c:pt idx="3174">
                  <c:v>40324</c:v>
                </c:pt>
                <c:pt idx="3175">
                  <c:v>40325</c:v>
                </c:pt>
                <c:pt idx="3176">
                  <c:v>40326</c:v>
                </c:pt>
                <c:pt idx="3177">
                  <c:v>40329</c:v>
                </c:pt>
                <c:pt idx="3178">
                  <c:v>40330</c:v>
                </c:pt>
                <c:pt idx="3179">
                  <c:v>40331</c:v>
                </c:pt>
                <c:pt idx="3180">
                  <c:v>40332</c:v>
                </c:pt>
                <c:pt idx="3181">
                  <c:v>40333</c:v>
                </c:pt>
                <c:pt idx="3182">
                  <c:v>40336</c:v>
                </c:pt>
                <c:pt idx="3183">
                  <c:v>40337</c:v>
                </c:pt>
                <c:pt idx="3184">
                  <c:v>40338</c:v>
                </c:pt>
                <c:pt idx="3185">
                  <c:v>40339</c:v>
                </c:pt>
                <c:pt idx="3186">
                  <c:v>40340</c:v>
                </c:pt>
                <c:pt idx="3187">
                  <c:v>40343</c:v>
                </c:pt>
                <c:pt idx="3188">
                  <c:v>40344</c:v>
                </c:pt>
                <c:pt idx="3189">
                  <c:v>40345</c:v>
                </c:pt>
                <c:pt idx="3190">
                  <c:v>40346</c:v>
                </c:pt>
                <c:pt idx="3191">
                  <c:v>40347</c:v>
                </c:pt>
                <c:pt idx="3192">
                  <c:v>40350</c:v>
                </c:pt>
                <c:pt idx="3193">
                  <c:v>40351</c:v>
                </c:pt>
                <c:pt idx="3194">
                  <c:v>40352</c:v>
                </c:pt>
                <c:pt idx="3195">
                  <c:v>40353</c:v>
                </c:pt>
                <c:pt idx="3196">
                  <c:v>40354</c:v>
                </c:pt>
                <c:pt idx="3197">
                  <c:v>40357</c:v>
                </c:pt>
                <c:pt idx="3198">
                  <c:v>40358</c:v>
                </c:pt>
                <c:pt idx="3199">
                  <c:v>40359</c:v>
                </c:pt>
                <c:pt idx="3200">
                  <c:v>40360</c:v>
                </c:pt>
                <c:pt idx="3201">
                  <c:v>40361</c:v>
                </c:pt>
                <c:pt idx="3202">
                  <c:v>40364</c:v>
                </c:pt>
                <c:pt idx="3203">
                  <c:v>40365</c:v>
                </c:pt>
                <c:pt idx="3204">
                  <c:v>40366</c:v>
                </c:pt>
                <c:pt idx="3205">
                  <c:v>40367</c:v>
                </c:pt>
                <c:pt idx="3206">
                  <c:v>40368</c:v>
                </c:pt>
                <c:pt idx="3207">
                  <c:v>40371</c:v>
                </c:pt>
                <c:pt idx="3208">
                  <c:v>40372</c:v>
                </c:pt>
                <c:pt idx="3209">
                  <c:v>40373</c:v>
                </c:pt>
                <c:pt idx="3210">
                  <c:v>40374</c:v>
                </c:pt>
                <c:pt idx="3211">
                  <c:v>40375</c:v>
                </c:pt>
                <c:pt idx="3212">
                  <c:v>40378</c:v>
                </c:pt>
                <c:pt idx="3213">
                  <c:v>40379</c:v>
                </c:pt>
                <c:pt idx="3214">
                  <c:v>40380</c:v>
                </c:pt>
                <c:pt idx="3215">
                  <c:v>40381</c:v>
                </c:pt>
                <c:pt idx="3216">
                  <c:v>40382</c:v>
                </c:pt>
                <c:pt idx="3217">
                  <c:v>40385</c:v>
                </c:pt>
                <c:pt idx="3218">
                  <c:v>40386</c:v>
                </c:pt>
                <c:pt idx="3219">
                  <c:v>40387</c:v>
                </c:pt>
                <c:pt idx="3220">
                  <c:v>40388</c:v>
                </c:pt>
                <c:pt idx="3221">
                  <c:v>40389</c:v>
                </c:pt>
                <c:pt idx="3222">
                  <c:v>40392</c:v>
                </c:pt>
                <c:pt idx="3223">
                  <c:v>40393</c:v>
                </c:pt>
                <c:pt idx="3224">
                  <c:v>40394</c:v>
                </c:pt>
                <c:pt idx="3225">
                  <c:v>40395</c:v>
                </c:pt>
                <c:pt idx="3226">
                  <c:v>40396</c:v>
                </c:pt>
                <c:pt idx="3227">
                  <c:v>40399</c:v>
                </c:pt>
                <c:pt idx="3228">
                  <c:v>40400</c:v>
                </c:pt>
                <c:pt idx="3229">
                  <c:v>40401</c:v>
                </c:pt>
                <c:pt idx="3230">
                  <c:v>40402</c:v>
                </c:pt>
                <c:pt idx="3231">
                  <c:v>40403</c:v>
                </c:pt>
                <c:pt idx="3232">
                  <c:v>40406</c:v>
                </c:pt>
                <c:pt idx="3233">
                  <c:v>40407</c:v>
                </c:pt>
                <c:pt idx="3234">
                  <c:v>40408</c:v>
                </c:pt>
                <c:pt idx="3235">
                  <c:v>40409</c:v>
                </c:pt>
                <c:pt idx="3236">
                  <c:v>40410</c:v>
                </c:pt>
                <c:pt idx="3237">
                  <c:v>40413</c:v>
                </c:pt>
                <c:pt idx="3238">
                  <c:v>40414</c:v>
                </c:pt>
                <c:pt idx="3239">
                  <c:v>40415</c:v>
                </c:pt>
                <c:pt idx="3240">
                  <c:v>40416</c:v>
                </c:pt>
                <c:pt idx="3241">
                  <c:v>40417</c:v>
                </c:pt>
                <c:pt idx="3242">
                  <c:v>40420</c:v>
                </c:pt>
                <c:pt idx="3243">
                  <c:v>40421</c:v>
                </c:pt>
                <c:pt idx="3244">
                  <c:v>40422</c:v>
                </c:pt>
                <c:pt idx="3245">
                  <c:v>40423</c:v>
                </c:pt>
                <c:pt idx="3246">
                  <c:v>40424</c:v>
                </c:pt>
                <c:pt idx="3247">
                  <c:v>40427</c:v>
                </c:pt>
                <c:pt idx="3248">
                  <c:v>40428</c:v>
                </c:pt>
                <c:pt idx="3249">
                  <c:v>40429</c:v>
                </c:pt>
                <c:pt idx="3250">
                  <c:v>40430</c:v>
                </c:pt>
                <c:pt idx="3251">
                  <c:v>40434</c:v>
                </c:pt>
                <c:pt idx="3252">
                  <c:v>40435</c:v>
                </c:pt>
                <c:pt idx="3253">
                  <c:v>40436</c:v>
                </c:pt>
                <c:pt idx="3254">
                  <c:v>40437</c:v>
                </c:pt>
                <c:pt idx="3255">
                  <c:v>40438</c:v>
                </c:pt>
                <c:pt idx="3256">
                  <c:v>40441</c:v>
                </c:pt>
                <c:pt idx="3257">
                  <c:v>40442</c:v>
                </c:pt>
                <c:pt idx="3258">
                  <c:v>40443</c:v>
                </c:pt>
                <c:pt idx="3259">
                  <c:v>40444</c:v>
                </c:pt>
                <c:pt idx="3260">
                  <c:v>40445</c:v>
                </c:pt>
                <c:pt idx="3261">
                  <c:v>40448</c:v>
                </c:pt>
                <c:pt idx="3262">
                  <c:v>40449</c:v>
                </c:pt>
                <c:pt idx="3263">
                  <c:v>40450</c:v>
                </c:pt>
                <c:pt idx="3264">
                  <c:v>40451</c:v>
                </c:pt>
                <c:pt idx="3265">
                  <c:v>40452</c:v>
                </c:pt>
                <c:pt idx="3266">
                  <c:v>40455</c:v>
                </c:pt>
                <c:pt idx="3267">
                  <c:v>40456</c:v>
                </c:pt>
                <c:pt idx="3268">
                  <c:v>40457</c:v>
                </c:pt>
                <c:pt idx="3269">
                  <c:v>40458</c:v>
                </c:pt>
                <c:pt idx="3270">
                  <c:v>40459</c:v>
                </c:pt>
                <c:pt idx="3271">
                  <c:v>40462</c:v>
                </c:pt>
                <c:pt idx="3272">
                  <c:v>40463</c:v>
                </c:pt>
                <c:pt idx="3273">
                  <c:v>40464</c:v>
                </c:pt>
                <c:pt idx="3274">
                  <c:v>40465</c:v>
                </c:pt>
                <c:pt idx="3275">
                  <c:v>40466</c:v>
                </c:pt>
                <c:pt idx="3276">
                  <c:v>40469</c:v>
                </c:pt>
                <c:pt idx="3277">
                  <c:v>40470</c:v>
                </c:pt>
                <c:pt idx="3278">
                  <c:v>40471</c:v>
                </c:pt>
                <c:pt idx="3279">
                  <c:v>40472</c:v>
                </c:pt>
                <c:pt idx="3280">
                  <c:v>40473</c:v>
                </c:pt>
                <c:pt idx="3281">
                  <c:v>40476</c:v>
                </c:pt>
                <c:pt idx="3282">
                  <c:v>40477</c:v>
                </c:pt>
                <c:pt idx="3283">
                  <c:v>40478</c:v>
                </c:pt>
                <c:pt idx="3284">
                  <c:v>40479</c:v>
                </c:pt>
                <c:pt idx="3285">
                  <c:v>40480</c:v>
                </c:pt>
                <c:pt idx="3286">
                  <c:v>40483</c:v>
                </c:pt>
                <c:pt idx="3287">
                  <c:v>40484</c:v>
                </c:pt>
                <c:pt idx="3288">
                  <c:v>40485</c:v>
                </c:pt>
                <c:pt idx="3289">
                  <c:v>40486</c:v>
                </c:pt>
                <c:pt idx="3290">
                  <c:v>40490</c:v>
                </c:pt>
                <c:pt idx="3291">
                  <c:v>40491</c:v>
                </c:pt>
                <c:pt idx="3292">
                  <c:v>40492</c:v>
                </c:pt>
                <c:pt idx="3293">
                  <c:v>40493</c:v>
                </c:pt>
                <c:pt idx="3294">
                  <c:v>40494</c:v>
                </c:pt>
                <c:pt idx="3295">
                  <c:v>40497</c:v>
                </c:pt>
                <c:pt idx="3296">
                  <c:v>40498</c:v>
                </c:pt>
                <c:pt idx="3297">
                  <c:v>40500</c:v>
                </c:pt>
                <c:pt idx="3298">
                  <c:v>40501</c:v>
                </c:pt>
                <c:pt idx="3299">
                  <c:v>40504</c:v>
                </c:pt>
                <c:pt idx="3300">
                  <c:v>40505</c:v>
                </c:pt>
                <c:pt idx="3301">
                  <c:v>40506</c:v>
                </c:pt>
                <c:pt idx="3302">
                  <c:v>40507</c:v>
                </c:pt>
                <c:pt idx="3303">
                  <c:v>40508</c:v>
                </c:pt>
                <c:pt idx="3304">
                  <c:v>40511</c:v>
                </c:pt>
                <c:pt idx="3305">
                  <c:v>40512</c:v>
                </c:pt>
                <c:pt idx="3306">
                  <c:v>40513</c:v>
                </c:pt>
                <c:pt idx="3307">
                  <c:v>40514</c:v>
                </c:pt>
                <c:pt idx="3308">
                  <c:v>40515</c:v>
                </c:pt>
                <c:pt idx="3309">
                  <c:v>40518</c:v>
                </c:pt>
                <c:pt idx="3310">
                  <c:v>40519</c:v>
                </c:pt>
                <c:pt idx="3311">
                  <c:v>40520</c:v>
                </c:pt>
                <c:pt idx="3312">
                  <c:v>40521</c:v>
                </c:pt>
                <c:pt idx="3313">
                  <c:v>40522</c:v>
                </c:pt>
                <c:pt idx="3314">
                  <c:v>40525</c:v>
                </c:pt>
                <c:pt idx="3315">
                  <c:v>40526</c:v>
                </c:pt>
                <c:pt idx="3316">
                  <c:v>40527</c:v>
                </c:pt>
                <c:pt idx="3317">
                  <c:v>40528</c:v>
                </c:pt>
                <c:pt idx="3318">
                  <c:v>40532</c:v>
                </c:pt>
                <c:pt idx="3319">
                  <c:v>40533</c:v>
                </c:pt>
                <c:pt idx="3320">
                  <c:v>40534</c:v>
                </c:pt>
                <c:pt idx="3321">
                  <c:v>40535</c:v>
                </c:pt>
                <c:pt idx="3322">
                  <c:v>40536</c:v>
                </c:pt>
                <c:pt idx="3323">
                  <c:v>40539</c:v>
                </c:pt>
                <c:pt idx="3324">
                  <c:v>40540</c:v>
                </c:pt>
                <c:pt idx="3325">
                  <c:v>40541</c:v>
                </c:pt>
                <c:pt idx="3326">
                  <c:v>40542</c:v>
                </c:pt>
                <c:pt idx="3327">
                  <c:v>40543</c:v>
                </c:pt>
                <c:pt idx="3328">
                  <c:v>40546</c:v>
                </c:pt>
                <c:pt idx="3329">
                  <c:v>40547</c:v>
                </c:pt>
                <c:pt idx="3330">
                  <c:v>40548</c:v>
                </c:pt>
                <c:pt idx="3331">
                  <c:v>40549</c:v>
                </c:pt>
                <c:pt idx="3332">
                  <c:v>40550</c:v>
                </c:pt>
                <c:pt idx="3333">
                  <c:v>40553</c:v>
                </c:pt>
                <c:pt idx="3334">
                  <c:v>40554</c:v>
                </c:pt>
                <c:pt idx="3335">
                  <c:v>40555</c:v>
                </c:pt>
                <c:pt idx="3336">
                  <c:v>40556</c:v>
                </c:pt>
                <c:pt idx="3337">
                  <c:v>40557</c:v>
                </c:pt>
                <c:pt idx="3338">
                  <c:v>40560</c:v>
                </c:pt>
                <c:pt idx="3339">
                  <c:v>40561</c:v>
                </c:pt>
                <c:pt idx="3340">
                  <c:v>40562</c:v>
                </c:pt>
                <c:pt idx="3341">
                  <c:v>40563</c:v>
                </c:pt>
                <c:pt idx="3342">
                  <c:v>40564</c:v>
                </c:pt>
                <c:pt idx="3343">
                  <c:v>40567</c:v>
                </c:pt>
                <c:pt idx="3344">
                  <c:v>40568</c:v>
                </c:pt>
                <c:pt idx="3345">
                  <c:v>40570</c:v>
                </c:pt>
                <c:pt idx="3346">
                  <c:v>40571</c:v>
                </c:pt>
                <c:pt idx="3347">
                  <c:v>40574</c:v>
                </c:pt>
                <c:pt idx="3348">
                  <c:v>40575</c:v>
                </c:pt>
                <c:pt idx="3349">
                  <c:v>40576</c:v>
                </c:pt>
                <c:pt idx="3350">
                  <c:v>40577</c:v>
                </c:pt>
                <c:pt idx="3351">
                  <c:v>40578</c:v>
                </c:pt>
                <c:pt idx="3352">
                  <c:v>40581</c:v>
                </c:pt>
                <c:pt idx="3353">
                  <c:v>40582</c:v>
                </c:pt>
                <c:pt idx="3354">
                  <c:v>40583</c:v>
                </c:pt>
                <c:pt idx="3355">
                  <c:v>40584</c:v>
                </c:pt>
                <c:pt idx="3356">
                  <c:v>40585</c:v>
                </c:pt>
                <c:pt idx="3357">
                  <c:v>40588</c:v>
                </c:pt>
                <c:pt idx="3358">
                  <c:v>40589</c:v>
                </c:pt>
                <c:pt idx="3359">
                  <c:v>40590</c:v>
                </c:pt>
                <c:pt idx="3360">
                  <c:v>40591</c:v>
                </c:pt>
                <c:pt idx="3361">
                  <c:v>40592</c:v>
                </c:pt>
                <c:pt idx="3362">
                  <c:v>40595</c:v>
                </c:pt>
                <c:pt idx="3363">
                  <c:v>40596</c:v>
                </c:pt>
                <c:pt idx="3364">
                  <c:v>40597</c:v>
                </c:pt>
                <c:pt idx="3365">
                  <c:v>40598</c:v>
                </c:pt>
                <c:pt idx="3366">
                  <c:v>40599</c:v>
                </c:pt>
                <c:pt idx="3367">
                  <c:v>40602</c:v>
                </c:pt>
                <c:pt idx="3368">
                  <c:v>40603</c:v>
                </c:pt>
                <c:pt idx="3369">
                  <c:v>40605</c:v>
                </c:pt>
                <c:pt idx="3370">
                  <c:v>40606</c:v>
                </c:pt>
                <c:pt idx="3371">
                  <c:v>40609</c:v>
                </c:pt>
                <c:pt idx="3372">
                  <c:v>40610</c:v>
                </c:pt>
                <c:pt idx="3373">
                  <c:v>40611</c:v>
                </c:pt>
                <c:pt idx="3374">
                  <c:v>40612</c:v>
                </c:pt>
                <c:pt idx="3375">
                  <c:v>40613</c:v>
                </c:pt>
                <c:pt idx="3376">
                  <c:v>40616</c:v>
                </c:pt>
                <c:pt idx="3377">
                  <c:v>40617</c:v>
                </c:pt>
                <c:pt idx="3378">
                  <c:v>40618</c:v>
                </c:pt>
                <c:pt idx="3379">
                  <c:v>40619</c:v>
                </c:pt>
                <c:pt idx="3380">
                  <c:v>40620</c:v>
                </c:pt>
                <c:pt idx="3381">
                  <c:v>40623</c:v>
                </c:pt>
                <c:pt idx="3382">
                  <c:v>40624</c:v>
                </c:pt>
                <c:pt idx="3383">
                  <c:v>40625</c:v>
                </c:pt>
                <c:pt idx="3384">
                  <c:v>40626</c:v>
                </c:pt>
                <c:pt idx="3385">
                  <c:v>40627</c:v>
                </c:pt>
                <c:pt idx="3386">
                  <c:v>40630</c:v>
                </c:pt>
                <c:pt idx="3387">
                  <c:v>40631</c:v>
                </c:pt>
                <c:pt idx="3388">
                  <c:v>40632</c:v>
                </c:pt>
                <c:pt idx="3389">
                  <c:v>40633</c:v>
                </c:pt>
                <c:pt idx="3390">
                  <c:v>40634</c:v>
                </c:pt>
                <c:pt idx="3391">
                  <c:v>40637</c:v>
                </c:pt>
                <c:pt idx="3392">
                  <c:v>40638</c:v>
                </c:pt>
                <c:pt idx="3393">
                  <c:v>40639</c:v>
                </c:pt>
                <c:pt idx="3394">
                  <c:v>40640</c:v>
                </c:pt>
                <c:pt idx="3395">
                  <c:v>40641</c:v>
                </c:pt>
                <c:pt idx="3396">
                  <c:v>40644</c:v>
                </c:pt>
                <c:pt idx="3397">
                  <c:v>40646</c:v>
                </c:pt>
                <c:pt idx="3398">
                  <c:v>40648</c:v>
                </c:pt>
                <c:pt idx="3399">
                  <c:v>40651</c:v>
                </c:pt>
                <c:pt idx="3400">
                  <c:v>40652</c:v>
                </c:pt>
                <c:pt idx="3401">
                  <c:v>40653</c:v>
                </c:pt>
                <c:pt idx="3402">
                  <c:v>40654</c:v>
                </c:pt>
                <c:pt idx="3403">
                  <c:v>40658</c:v>
                </c:pt>
                <c:pt idx="3404">
                  <c:v>40659</c:v>
                </c:pt>
                <c:pt idx="3405">
                  <c:v>40660</c:v>
                </c:pt>
                <c:pt idx="3406">
                  <c:v>40661</c:v>
                </c:pt>
                <c:pt idx="3407">
                  <c:v>40662</c:v>
                </c:pt>
                <c:pt idx="3408">
                  <c:v>40665</c:v>
                </c:pt>
                <c:pt idx="3409">
                  <c:v>40666</c:v>
                </c:pt>
                <c:pt idx="3410">
                  <c:v>40667</c:v>
                </c:pt>
                <c:pt idx="3411">
                  <c:v>40668</c:v>
                </c:pt>
                <c:pt idx="3412">
                  <c:v>40669</c:v>
                </c:pt>
                <c:pt idx="3413">
                  <c:v>40672</c:v>
                </c:pt>
                <c:pt idx="3414">
                  <c:v>40673</c:v>
                </c:pt>
                <c:pt idx="3415">
                  <c:v>40674</c:v>
                </c:pt>
                <c:pt idx="3416">
                  <c:v>40675</c:v>
                </c:pt>
                <c:pt idx="3417">
                  <c:v>40676</c:v>
                </c:pt>
                <c:pt idx="3418">
                  <c:v>40679</c:v>
                </c:pt>
                <c:pt idx="3419">
                  <c:v>40680</c:v>
                </c:pt>
                <c:pt idx="3420">
                  <c:v>40681</c:v>
                </c:pt>
                <c:pt idx="3421">
                  <c:v>40682</c:v>
                </c:pt>
                <c:pt idx="3422">
                  <c:v>40683</c:v>
                </c:pt>
                <c:pt idx="3423">
                  <c:v>40686</c:v>
                </c:pt>
                <c:pt idx="3424">
                  <c:v>40687</c:v>
                </c:pt>
                <c:pt idx="3425">
                  <c:v>40688</c:v>
                </c:pt>
                <c:pt idx="3426">
                  <c:v>40689</c:v>
                </c:pt>
                <c:pt idx="3427">
                  <c:v>40690</c:v>
                </c:pt>
                <c:pt idx="3428">
                  <c:v>40693</c:v>
                </c:pt>
                <c:pt idx="3429">
                  <c:v>40694</c:v>
                </c:pt>
                <c:pt idx="3430">
                  <c:v>40695</c:v>
                </c:pt>
                <c:pt idx="3431">
                  <c:v>40696</c:v>
                </c:pt>
                <c:pt idx="3432">
                  <c:v>40697</c:v>
                </c:pt>
                <c:pt idx="3433">
                  <c:v>40700</c:v>
                </c:pt>
                <c:pt idx="3434">
                  <c:v>40701</c:v>
                </c:pt>
                <c:pt idx="3435">
                  <c:v>40702</c:v>
                </c:pt>
                <c:pt idx="3436">
                  <c:v>40703</c:v>
                </c:pt>
                <c:pt idx="3437">
                  <c:v>40704</c:v>
                </c:pt>
                <c:pt idx="3438">
                  <c:v>40707</c:v>
                </c:pt>
                <c:pt idx="3439">
                  <c:v>40708</c:v>
                </c:pt>
                <c:pt idx="3440">
                  <c:v>40709</c:v>
                </c:pt>
                <c:pt idx="3441">
                  <c:v>40710</c:v>
                </c:pt>
                <c:pt idx="3442">
                  <c:v>40711</c:v>
                </c:pt>
                <c:pt idx="3443">
                  <c:v>40714</c:v>
                </c:pt>
                <c:pt idx="3444">
                  <c:v>40715</c:v>
                </c:pt>
                <c:pt idx="3445">
                  <c:v>40716</c:v>
                </c:pt>
                <c:pt idx="3446">
                  <c:v>40717</c:v>
                </c:pt>
                <c:pt idx="3447">
                  <c:v>40718</c:v>
                </c:pt>
                <c:pt idx="3448">
                  <c:v>40721</c:v>
                </c:pt>
                <c:pt idx="3449">
                  <c:v>40722</c:v>
                </c:pt>
                <c:pt idx="3450">
                  <c:v>40723</c:v>
                </c:pt>
                <c:pt idx="3451">
                  <c:v>40724</c:v>
                </c:pt>
                <c:pt idx="3452">
                  <c:v>40725</c:v>
                </c:pt>
                <c:pt idx="3453">
                  <c:v>40728</c:v>
                </c:pt>
                <c:pt idx="3454">
                  <c:v>40729</c:v>
                </c:pt>
                <c:pt idx="3455">
                  <c:v>40730</c:v>
                </c:pt>
                <c:pt idx="3456">
                  <c:v>40731</c:v>
                </c:pt>
                <c:pt idx="3457">
                  <c:v>40732</c:v>
                </c:pt>
                <c:pt idx="3458">
                  <c:v>40735</c:v>
                </c:pt>
                <c:pt idx="3459">
                  <c:v>40736</c:v>
                </c:pt>
                <c:pt idx="3460">
                  <c:v>40737</c:v>
                </c:pt>
                <c:pt idx="3461">
                  <c:v>40738</c:v>
                </c:pt>
                <c:pt idx="3462">
                  <c:v>40739</c:v>
                </c:pt>
                <c:pt idx="3463">
                  <c:v>40742</c:v>
                </c:pt>
                <c:pt idx="3464">
                  <c:v>40743</c:v>
                </c:pt>
                <c:pt idx="3465">
                  <c:v>40744</c:v>
                </c:pt>
                <c:pt idx="3466">
                  <c:v>40745</c:v>
                </c:pt>
                <c:pt idx="3467">
                  <c:v>40746</c:v>
                </c:pt>
                <c:pt idx="3468">
                  <c:v>40749</c:v>
                </c:pt>
                <c:pt idx="3469">
                  <c:v>40750</c:v>
                </c:pt>
                <c:pt idx="3470">
                  <c:v>40751</c:v>
                </c:pt>
                <c:pt idx="3471">
                  <c:v>40752</c:v>
                </c:pt>
                <c:pt idx="3472">
                  <c:v>40753</c:v>
                </c:pt>
                <c:pt idx="3473">
                  <c:v>40756</c:v>
                </c:pt>
                <c:pt idx="3474">
                  <c:v>40757</c:v>
                </c:pt>
                <c:pt idx="3475">
                  <c:v>40758</c:v>
                </c:pt>
                <c:pt idx="3476">
                  <c:v>40759</c:v>
                </c:pt>
                <c:pt idx="3477">
                  <c:v>40760</c:v>
                </c:pt>
                <c:pt idx="3478">
                  <c:v>40763</c:v>
                </c:pt>
                <c:pt idx="3479">
                  <c:v>40764</c:v>
                </c:pt>
                <c:pt idx="3480">
                  <c:v>40765</c:v>
                </c:pt>
                <c:pt idx="3481">
                  <c:v>40766</c:v>
                </c:pt>
                <c:pt idx="3482">
                  <c:v>40767</c:v>
                </c:pt>
                <c:pt idx="3483">
                  <c:v>40771</c:v>
                </c:pt>
                <c:pt idx="3484">
                  <c:v>40772</c:v>
                </c:pt>
                <c:pt idx="3485">
                  <c:v>40773</c:v>
                </c:pt>
                <c:pt idx="3486">
                  <c:v>40774</c:v>
                </c:pt>
                <c:pt idx="3487">
                  <c:v>40777</c:v>
                </c:pt>
                <c:pt idx="3488">
                  <c:v>40778</c:v>
                </c:pt>
                <c:pt idx="3489">
                  <c:v>40779</c:v>
                </c:pt>
                <c:pt idx="3490">
                  <c:v>40780</c:v>
                </c:pt>
                <c:pt idx="3491">
                  <c:v>40781</c:v>
                </c:pt>
                <c:pt idx="3492">
                  <c:v>40784</c:v>
                </c:pt>
                <c:pt idx="3493">
                  <c:v>40785</c:v>
                </c:pt>
                <c:pt idx="3494">
                  <c:v>40788</c:v>
                </c:pt>
                <c:pt idx="3495">
                  <c:v>40791</c:v>
                </c:pt>
                <c:pt idx="3496">
                  <c:v>40792</c:v>
                </c:pt>
                <c:pt idx="3497">
                  <c:v>40793</c:v>
                </c:pt>
                <c:pt idx="3498">
                  <c:v>40794</c:v>
                </c:pt>
                <c:pt idx="3499">
                  <c:v>40795</c:v>
                </c:pt>
                <c:pt idx="3500">
                  <c:v>40798</c:v>
                </c:pt>
                <c:pt idx="3501">
                  <c:v>40799</c:v>
                </c:pt>
                <c:pt idx="3502">
                  <c:v>40800</c:v>
                </c:pt>
                <c:pt idx="3503">
                  <c:v>40801</c:v>
                </c:pt>
                <c:pt idx="3504">
                  <c:v>40802</c:v>
                </c:pt>
                <c:pt idx="3505">
                  <c:v>40805</c:v>
                </c:pt>
                <c:pt idx="3506">
                  <c:v>40806</c:v>
                </c:pt>
                <c:pt idx="3507">
                  <c:v>40807</c:v>
                </c:pt>
                <c:pt idx="3508">
                  <c:v>40808</c:v>
                </c:pt>
                <c:pt idx="3509">
                  <c:v>40809</c:v>
                </c:pt>
                <c:pt idx="3510">
                  <c:v>40812</c:v>
                </c:pt>
                <c:pt idx="3511">
                  <c:v>40813</c:v>
                </c:pt>
                <c:pt idx="3512">
                  <c:v>40814</c:v>
                </c:pt>
                <c:pt idx="3513">
                  <c:v>40815</c:v>
                </c:pt>
                <c:pt idx="3514">
                  <c:v>40816</c:v>
                </c:pt>
                <c:pt idx="3515">
                  <c:v>40819</c:v>
                </c:pt>
                <c:pt idx="3516">
                  <c:v>40820</c:v>
                </c:pt>
                <c:pt idx="3517">
                  <c:v>40821</c:v>
                </c:pt>
                <c:pt idx="3518">
                  <c:v>40823</c:v>
                </c:pt>
                <c:pt idx="3519">
                  <c:v>40826</c:v>
                </c:pt>
                <c:pt idx="3520">
                  <c:v>40827</c:v>
                </c:pt>
                <c:pt idx="3521">
                  <c:v>40828</c:v>
                </c:pt>
                <c:pt idx="3522">
                  <c:v>40829</c:v>
                </c:pt>
                <c:pt idx="3523">
                  <c:v>40830</c:v>
                </c:pt>
                <c:pt idx="3524">
                  <c:v>40833</c:v>
                </c:pt>
                <c:pt idx="3525">
                  <c:v>40834</c:v>
                </c:pt>
                <c:pt idx="3526">
                  <c:v>40835</c:v>
                </c:pt>
                <c:pt idx="3527">
                  <c:v>40836</c:v>
                </c:pt>
                <c:pt idx="3528">
                  <c:v>40837</c:v>
                </c:pt>
                <c:pt idx="3529">
                  <c:v>40840</c:v>
                </c:pt>
                <c:pt idx="3530">
                  <c:v>40841</c:v>
                </c:pt>
                <c:pt idx="3531">
                  <c:v>40844</c:v>
                </c:pt>
                <c:pt idx="3532">
                  <c:v>40847</c:v>
                </c:pt>
                <c:pt idx="3533">
                  <c:v>40848</c:v>
                </c:pt>
                <c:pt idx="3534">
                  <c:v>40849</c:v>
                </c:pt>
                <c:pt idx="3535">
                  <c:v>40850</c:v>
                </c:pt>
                <c:pt idx="3536">
                  <c:v>40851</c:v>
                </c:pt>
                <c:pt idx="3537">
                  <c:v>40855</c:v>
                </c:pt>
                <c:pt idx="3538">
                  <c:v>40856</c:v>
                </c:pt>
                <c:pt idx="3539">
                  <c:v>40858</c:v>
                </c:pt>
                <c:pt idx="3540">
                  <c:v>40861</c:v>
                </c:pt>
                <c:pt idx="3541">
                  <c:v>40862</c:v>
                </c:pt>
                <c:pt idx="3542">
                  <c:v>40863</c:v>
                </c:pt>
                <c:pt idx="3543">
                  <c:v>40864</c:v>
                </c:pt>
                <c:pt idx="3544">
                  <c:v>40865</c:v>
                </c:pt>
                <c:pt idx="3545">
                  <c:v>40868</c:v>
                </c:pt>
                <c:pt idx="3546">
                  <c:v>40869</c:v>
                </c:pt>
                <c:pt idx="3547">
                  <c:v>40870</c:v>
                </c:pt>
                <c:pt idx="3548">
                  <c:v>40871</c:v>
                </c:pt>
                <c:pt idx="3549">
                  <c:v>40872</c:v>
                </c:pt>
                <c:pt idx="3550">
                  <c:v>40875</c:v>
                </c:pt>
                <c:pt idx="3551">
                  <c:v>40876</c:v>
                </c:pt>
                <c:pt idx="3552">
                  <c:v>40877</c:v>
                </c:pt>
                <c:pt idx="3553">
                  <c:v>40878</c:v>
                </c:pt>
                <c:pt idx="3554">
                  <c:v>40879</c:v>
                </c:pt>
                <c:pt idx="3555">
                  <c:v>40882</c:v>
                </c:pt>
                <c:pt idx="3556">
                  <c:v>40884</c:v>
                </c:pt>
                <c:pt idx="3557">
                  <c:v>40885</c:v>
                </c:pt>
                <c:pt idx="3558">
                  <c:v>40886</c:v>
                </c:pt>
                <c:pt idx="3559">
                  <c:v>40889</c:v>
                </c:pt>
                <c:pt idx="3560">
                  <c:v>40890</c:v>
                </c:pt>
                <c:pt idx="3561">
                  <c:v>40891</c:v>
                </c:pt>
                <c:pt idx="3562">
                  <c:v>40892</c:v>
                </c:pt>
                <c:pt idx="3563">
                  <c:v>40893</c:v>
                </c:pt>
                <c:pt idx="3564">
                  <c:v>40896</c:v>
                </c:pt>
                <c:pt idx="3565">
                  <c:v>40897</c:v>
                </c:pt>
                <c:pt idx="3566">
                  <c:v>40898</c:v>
                </c:pt>
                <c:pt idx="3567">
                  <c:v>40899</c:v>
                </c:pt>
                <c:pt idx="3568">
                  <c:v>40900</c:v>
                </c:pt>
                <c:pt idx="3569">
                  <c:v>40903</c:v>
                </c:pt>
                <c:pt idx="3570">
                  <c:v>40904</c:v>
                </c:pt>
                <c:pt idx="3571">
                  <c:v>40905</c:v>
                </c:pt>
                <c:pt idx="3572">
                  <c:v>40906</c:v>
                </c:pt>
                <c:pt idx="3573">
                  <c:v>40907</c:v>
                </c:pt>
                <c:pt idx="3574">
                  <c:v>40911</c:v>
                </c:pt>
                <c:pt idx="3575">
                  <c:v>40912</c:v>
                </c:pt>
                <c:pt idx="3576">
                  <c:v>40913</c:v>
                </c:pt>
                <c:pt idx="3577">
                  <c:v>40914</c:v>
                </c:pt>
                <c:pt idx="3578">
                  <c:v>40917</c:v>
                </c:pt>
                <c:pt idx="3579">
                  <c:v>40918</c:v>
                </c:pt>
                <c:pt idx="3580">
                  <c:v>40919</c:v>
                </c:pt>
                <c:pt idx="3581">
                  <c:v>40920</c:v>
                </c:pt>
                <c:pt idx="3582">
                  <c:v>40921</c:v>
                </c:pt>
                <c:pt idx="3583">
                  <c:v>40924</c:v>
                </c:pt>
                <c:pt idx="3584">
                  <c:v>40925</c:v>
                </c:pt>
                <c:pt idx="3585">
                  <c:v>40926</c:v>
                </c:pt>
                <c:pt idx="3586">
                  <c:v>40927</c:v>
                </c:pt>
                <c:pt idx="3587">
                  <c:v>40928</c:v>
                </c:pt>
                <c:pt idx="3588">
                  <c:v>40931</c:v>
                </c:pt>
                <c:pt idx="3589">
                  <c:v>40932</c:v>
                </c:pt>
                <c:pt idx="3590">
                  <c:v>40933</c:v>
                </c:pt>
                <c:pt idx="3591">
                  <c:v>40935</c:v>
                </c:pt>
                <c:pt idx="3592">
                  <c:v>40938</c:v>
                </c:pt>
                <c:pt idx="3593">
                  <c:v>40939</c:v>
                </c:pt>
                <c:pt idx="3594">
                  <c:v>40940</c:v>
                </c:pt>
                <c:pt idx="3595">
                  <c:v>40941</c:v>
                </c:pt>
                <c:pt idx="3596">
                  <c:v>40942</c:v>
                </c:pt>
                <c:pt idx="3597">
                  <c:v>40945</c:v>
                </c:pt>
                <c:pt idx="3598">
                  <c:v>40946</c:v>
                </c:pt>
                <c:pt idx="3599">
                  <c:v>40947</c:v>
                </c:pt>
                <c:pt idx="3600">
                  <c:v>40948</c:v>
                </c:pt>
                <c:pt idx="3601">
                  <c:v>40949</c:v>
                </c:pt>
                <c:pt idx="3602">
                  <c:v>40952</c:v>
                </c:pt>
                <c:pt idx="3603">
                  <c:v>40953</c:v>
                </c:pt>
                <c:pt idx="3604">
                  <c:v>40954</c:v>
                </c:pt>
                <c:pt idx="3605">
                  <c:v>40955</c:v>
                </c:pt>
                <c:pt idx="3606">
                  <c:v>40956</c:v>
                </c:pt>
                <c:pt idx="3607">
                  <c:v>40960</c:v>
                </c:pt>
                <c:pt idx="3608">
                  <c:v>40961</c:v>
                </c:pt>
                <c:pt idx="3609">
                  <c:v>40962</c:v>
                </c:pt>
                <c:pt idx="3610">
                  <c:v>40963</c:v>
                </c:pt>
                <c:pt idx="3611">
                  <c:v>40966</c:v>
                </c:pt>
                <c:pt idx="3612">
                  <c:v>40967</c:v>
                </c:pt>
                <c:pt idx="3613">
                  <c:v>40968</c:v>
                </c:pt>
                <c:pt idx="3614">
                  <c:v>40969</c:v>
                </c:pt>
                <c:pt idx="3615">
                  <c:v>40970</c:v>
                </c:pt>
                <c:pt idx="3616">
                  <c:v>40973</c:v>
                </c:pt>
                <c:pt idx="3617">
                  <c:v>40974</c:v>
                </c:pt>
                <c:pt idx="3618">
                  <c:v>40975</c:v>
                </c:pt>
                <c:pt idx="3619">
                  <c:v>40977</c:v>
                </c:pt>
                <c:pt idx="3620">
                  <c:v>40980</c:v>
                </c:pt>
                <c:pt idx="3621">
                  <c:v>40981</c:v>
                </c:pt>
                <c:pt idx="3622">
                  <c:v>40982</c:v>
                </c:pt>
                <c:pt idx="3623">
                  <c:v>40983</c:v>
                </c:pt>
                <c:pt idx="3624">
                  <c:v>40984</c:v>
                </c:pt>
                <c:pt idx="3625">
                  <c:v>40987</c:v>
                </c:pt>
                <c:pt idx="3626">
                  <c:v>40988</c:v>
                </c:pt>
                <c:pt idx="3627">
                  <c:v>40989</c:v>
                </c:pt>
                <c:pt idx="3628">
                  <c:v>40990</c:v>
                </c:pt>
                <c:pt idx="3629">
                  <c:v>40991</c:v>
                </c:pt>
                <c:pt idx="3630">
                  <c:v>40994</c:v>
                </c:pt>
                <c:pt idx="3631">
                  <c:v>40995</c:v>
                </c:pt>
                <c:pt idx="3632">
                  <c:v>40996</c:v>
                </c:pt>
                <c:pt idx="3633">
                  <c:v>40997</c:v>
                </c:pt>
                <c:pt idx="3634">
                  <c:v>40998</c:v>
                </c:pt>
                <c:pt idx="3635">
                  <c:v>41001</c:v>
                </c:pt>
                <c:pt idx="3636">
                  <c:v>41002</c:v>
                </c:pt>
                <c:pt idx="3637">
                  <c:v>41003</c:v>
                </c:pt>
                <c:pt idx="3638">
                  <c:v>41008</c:v>
                </c:pt>
                <c:pt idx="3639">
                  <c:v>41009</c:v>
                </c:pt>
                <c:pt idx="3640">
                  <c:v>41010</c:v>
                </c:pt>
                <c:pt idx="3641">
                  <c:v>41011</c:v>
                </c:pt>
                <c:pt idx="3642">
                  <c:v>41012</c:v>
                </c:pt>
                <c:pt idx="3643">
                  <c:v>41015</c:v>
                </c:pt>
                <c:pt idx="3644">
                  <c:v>41016</c:v>
                </c:pt>
                <c:pt idx="3645">
                  <c:v>41017</c:v>
                </c:pt>
                <c:pt idx="3646">
                  <c:v>41018</c:v>
                </c:pt>
                <c:pt idx="3647">
                  <c:v>41019</c:v>
                </c:pt>
                <c:pt idx="3648">
                  <c:v>41022</c:v>
                </c:pt>
                <c:pt idx="3649">
                  <c:v>41023</c:v>
                </c:pt>
                <c:pt idx="3650">
                  <c:v>41024</c:v>
                </c:pt>
                <c:pt idx="3651">
                  <c:v>41025</c:v>
                </c:pt>
                <c:pt idx="3652">
                  <c:v>41026</c:v>
                </c:pt>
                <c:pt idx="3653">
                  <c:v>41029</c:v>
                </c:pt>
                <c:pt idx="3654">
                  <c:v>41031</c:v>
                </c:pt>
                <c:pt idx="3655">
                  <c:v>41032</c:v>
                </c:pt>
                <c:pt idx="3656">
                  <c:v>41033</c:v>
                </c:pt>
                <c:pt idx="3657">
                  <c:v>41036</c:v>
                </c:pt>
                <c:pt idx="3658">
                  <c:v>41037</c:v>
                </c:pt>
                <c:pt idx="3659">
                  <c:v>41038</c:v>
                </c:pt>
                <c:pt idx="3660">
                  <c:v>41039</c:v>
                </c:pt>
                <c:pt idx="3661">
                  <c:v>41040</c:v>
                </c:pt>
                <c:pt idx="3662">
                  <c:v>41043</c:v>
                </c:pt>
                <c:pt idx="3663">
                  <c:v>41044</c:v>
                </c:pt>
                <c:pt idx="3664">
                  <c:v>41045</c:v>
                </c:pt>
                <c:pt idx="3665">
                  <c:v>41046</c:v>
                </c:pt>
                <c:pt idx="3666">
                  <c:v>41047</c:v>
                </c:pt>
                <c:pt idx="3667">
                  <c:v>41050</c:v>
                </c:pt>
                <c:pt idx="3668">
                  <c:v>41051</c:v>
                </c:pt>
                <c:pt idx="3669">
                  <c:v>41052</c:v>
                </c:pt>
                <c:pt idx="3670">
                  <c:v>41053</c:v>
                </c:pt>
                <c:pt idx="3671">
                  <c:v>41054</c:v>
                </c:pt>
                <c:pt idx="3672">
                  <c:v>41057</c:v>
                </c:pt>
                <c:pt idx="3673">
                  <c:v>41058</c:v>
                </c:pt>
                <c:pt idx="3674">
                  <c:v>41059</c:v>
                </c:pt>
                <c:pt idx="3675">
                  <c:v>41060</c:v>
                </c:pt>
                <c:pt idx="3676">
                  <c:v>41061</c:v>
                </c:pt>
                <c:pt idx="3677">
                  <c:v>41064</c:v>
                </c:pt>
                <c:pt idx="3678">
                  <c:v>41065</c:v>
                </c:pt>
                <c:pt idx="3679">
                  <c:v>41066</c:v>
                </c:pt>
                <c:pt idx="3680">
                  <c:v>41067</c:v>
                </c:pt>
                <c:pt idx="3681">
                  <c:v>41068</c:v>
                </c:pt>
                <c:pt idx="3682">
                  <c:v>41071</c:v>
                </c:pt>
                <c:pt idx="3683">
                  <c:v>41072</c:v>
                </c:pt>
                <c:pt idx="3684">
                  <c:v>41073</c:v>
                </c:pt>
                <c:pt idx="3685">
                  <c:v>41074</c:v>
                </c:pt>
                <c:pt idx="3686">
                  <c:v>41075</c:v>
                </c:pt>
                <c:pt idx="3687">
                  <c:v>41078</c:v>
                </c:pt>
                <c:pt idx="3688">
                  <c:v>41079</c:v>
                </c:pt>
                <c:pt idx="3689">
                  <c:v>41080</c:v>
                </c:pt>
                <c:pt idx="3690">
                  <c:v>41081</c:v>
                </c:pt>
                <c:pt idx="3691">
                  <c:v>41082</c:v>
                </c:pt>
                <c:pt idx="3692">
                  <c:v>41085</c:v>
                </c:pt>
                <c:pt idx="3693">
                  <c:v>41086</c:v>
                </c:pt>
                <c:pt idx="3694">
                  <c:v>41087</c:v>
                </c:pt>
                <c:pt idx="3695">
                  <c:v>41088</c:v>
                </c:pt>
                <c:pt idx="3696">
                  <c:v>41089</c:v>
                </c:pt>
                <c:pt idx="3697">
                  <c:v>41092</c:v>
                </c:pt>
                <c:pt idx="3698">
                  <c:v>41093</c:v>
                </c:pt>
                <c:pt idx="3699">
                  <c:v>41094</c:v>
                </c:pt>
                <c:pt idx="3700">
                  <c:v>41095</c:v>
                </c:pt>
                <c:pt idx="3701">
                  <c:v>41096</c:v>
                </c:pt>
                <c:pt idx="3702">
                  <c:v>41099</c:v>
                </c:pt>
                <c:pt idx="3703">
                  <c:v>41100</c:v>
                </c:pt>
                <c:pt idx="3704">
                  <c:v>41101</c:v>
                </c:pt>
                <c:pt idx="3705">
                  <c:v>41102</c:v>
                </c:pt>
                <c:pt idx="3706">
                  <c:v>41103</c:v>
                </c:pt>
                <c:pt idx="3707">
                  <c:v>41106</c:v>
                </c:pt>
                <c:pt idx="3708">
                  <c:v>41107</c:v>
                </c:pt>
                <c:pt idx="3709">
                  <c:v>41108</c:v>
                </c:pt>
                <c:pt idx="3710">
                  <c:v>41109</c:v>
                </c:pt>
                <c:pt idx="3711">
                  <c:v>41110</c:v>
                </c:pt>
                <c:pt idx="3712">
                  <c:v>41113</c:v>
                </c:pt>
                <c:pt idx="3713">
                  <c:v>41114</c:v>
                </c:pt>
                <c:pt idx="3714">
                  <c:v>41115</c:v>
                </c:pt>
                <c:pt idx="3715">
                  <c:v>41116</c:v>
                </c:pt>
                <c:pt idx="3716">
                  <c:v>41117</c:v>
                </c:pt>
                <c:pt idx="3717">
                  <c:v>41120</c:v>
                </c:pt>
                <c:pt idx="3718">
                  <c:v>41121</c:v>
                </c:pt>
                <c:pt idx="3719">
                  <c:v>41122</c:v>
                </c:pt>
                <c:pt idx="3720">
                  <c:v>41123</c:v>
                </c:pt>
                <c:pt idx="3721">
                  <c:v>41124</c:v>
                </c:pt>
                <c:pt idx="3722">
                  <c:v>41127</c:v>
                </c:pt>
                <c:pt idx="3723">
                  <c:v>41128</c:v>
                </c:pt>
                <c:pt idx="3724">
                  <c:v>41129</c:v>
                </c:pt>
                <c:pt idx="3725">
                  <c:v>41130</c:v>
                </c:pt>
                <c:pt idx="3726">
                  <c:v>41131</c:v>
                </c:pt>
                <c:pt idx="3727">
                  <c:v>41134</c:v>
                </c:pt>
                <c:pt idx="3728">
                  <c:v>41135</c:v>
                </c:pt>
                <c:pt idx="3729">
                  <c:v>41137</c:v>
                </c:pt>
                <c:pt idx="3730">
                  <c:v>41138</c:v>
                </c:pt>
                <c:pt idx="3731">
                  <c:v>41142</c:v>
                </c:pt>
                <c:pt idx="3732">
                  <c:v>41143</c:v>
                </c:pt>
                <c:pt idx="3733">
                  <c:v>41144</c:v>
                </c:pt>
                <c:pt idx="3734">
                  <c:v>41145</c:v>
                </c:pt>
                <c:pt idx="3735">
                  <c:v>41148</c:v>
                </c:pt>
                <c:pt idx="3736">
                  <c:v>41149</c:v>
                </c:pt>
                <c:pt idx="3737">
                  <c:v>41150</c:v>
                </c:pt>
                <c:pt idx="3738">
                  <c:v>41151</c:v>
                </c:pt>
                <c:pt idx="3739">
                  <c:v>41152</c:v>
                </c:pt>
                <c:pt idx="3740">
                  <c:v>41155</c:v>
                </c:pt>
                <c:pt idx="3741">
                  <c:v>41156</c:v>
                </c:pt>
                <c:pt idx="3742">
                  <c:v>41157</c:v>
                </c:pt>
                <c:pt idx="3743">
                  <c:v>41158</c:v>
                </c:pt>
                <c:pt idx="3744">
                  <c:v>41159</c:v>
                </c:pt>
                <c:pt idx="3745">
                  <c:v>41162</c:v>
                </c:pt>
                <c:pt idx="3746">
                  <c:v>41163</c:v>
                </c:pt>
                <c:pt idx="3747">
                  <c:v>41164</c:v>
                </c:pt>
                <c:pt idx="3748">
                  <c:v>41165</c:v>
                </c:pt>
                <c:pt idx="3749">
                  <c:v>41166</c:v>
                </c:pt>
                <c:pt idx="3750">
                  <c:v>41169</c:v>
                </c:pt>
                <c:pt idx="3751">
                  <c:v>41170</c:v>
                </c:pt>
                <c:pt idx="3752">
                  <c:v>41172</c:v>
                </c:pt>
                <c:pt idx="3753">
                  <c:v>41173</c:v>
                </c:pt>
                <c:pt idx="3754">
                  <c:v>41176</c:v>
                </c:pt>
                <c:pt idx="3755">
                  <c:v>41177</c:v>
                </c:pt>
                <c:pt idx="3756">
                  <c:v>41178</c:v>
                </c:pt>
                <c:pt idx="3757">
                  <c:v>41179</c:v>
                </c:pt>
                <c:pt idx="3758">
                  <c:v>41180</c:v>
                </c:pt>
                <c:pt idx="3759">
                  <c:v>41183</c:v>
                </c:pt>
                <c:pt idx="3760">
                  <c:v>41185</c:v>
                </c:pt>
                <c:pt idx="3761">
                  <c:v>41186</c:v>
                </c:pt>
                <c:pt idx="3762">
                  <c:v>41187</c:v>
                </c:pt>
                <c:pt idx="3763">
                  <c:v>41190</c:v>
                </c:pt>
                <c:pt idx="3764">
                  <c:v>41191</c:v>
                </c:pt>
                <c:pt idx="3765">
                  <c:v>41192</c:v>
                </c:pt>
                <c:pt idx="3766">
                  <c:v>41193</c:v>
                </c:pt>
                <c:pt idx="3767">
                  <c:v>41194</c:v>
                </c:pt>
                <c:pt idx="3768">
                  <c:v>41197</c:v>
                </c:pt>
                <c:pt idx="3769">
                  <c:v>41198</c:v>
                </c:pt>
                <c:pt idx="3770">
                  <c:v>41199</c:v>
                </c:pt>
                <c:pt idx="3771">
                  <c:v>41200</c:v>
                </c:pt>
                <c:pt idx="3772">
                  <c:v>41201</c:v>
                </c:pt>
                <c:pt idx="3773">
                  <c:v>41204</c:v>
                </c:pt>
                <c:pt idx="3774">
                  <c:v>41205</c:v>
                </c:pt>
                <c:pt idx="3775">
                  <c:v>41207</c:v>
                </c:pt>
                <c:pt idx="3776">
                  <c:v>41211</c:v>
                </c:pt>
                <c:pt idx="3777">
                  <c:v>41212</c:v>
                </c:pt>
                <c:pt idx="3778">
                  <c:v>41213</c:v>
                </c:pt>
                <c:pt idx="3779">
                  <c:v>41214</c:v>
                </c:pt>
                <c:pt idx="3780">
                  <c:v>41215</c:v>
                </c:pt>
                <c:pt idx="3781">
                  <c:v>41218</c:v>
                </c:pt>
                <c:pt idx="3782">
                  <c:v>41219</c:v>
                </c:pt>
                <c:pt idx="3783">
                  <c:v>41220</c:v>
                </c:pt>
                <c:pt idx="3784">
                  <c:v>41221</c:v>
                </c:pt>
                <c:pt idx="3785">
                  <c:v>41222</c:v>
                </c:pt>
                <c:pt idx="3786">
                  <c:v>41225</c:v>
                </c:pt>
                <c:pt idx="3787">
                  <c:v>41228</c:v>
                </c:pt>
                <c:pt idx="3788">
                  <c:v>41229</c:v>
                </c:pt>
                <c:pt idx="3789">
                  <c:v>41232</c:v>
                </c:pt>
                <c:pt idx="3790">
                  <c:v>41233</c:v>
                </c:pt>
                <c:pt idx="3791">
                  <c:v>41234</c:v>
                </c:pt>
                <c:pt idx="3792">
                  <c:v>41235</c:v>
                </c:pt>
                <c:pt idx="3793">
                  <c:v>41236</c:v>
                </c:pt>
                <c:pt idx="3794">
                  <c:v>41239</c:v>
                </c:pt>
                <c:pt idx="3795">
                  <c:v>41240</c:v>
                </c:pt>
                <c:pt idx="3796">
                  <c:v>41242</c:v>
                </c:pt>
                <c:pt idx="3797">
                  <c:v>41243</c:v>
                </c:pt>
                <c:pt idx="3798">
                  <c:v>41246</c:v>
                </c:pt>
                <c:pt idx="3799">
                  <c:v>41247</c:v>
                </c:pt>
                <c:pt idx="3800">
                  <c:v>41248</c:v>
                </c:pt>
                <c:pt idx="3801">
                  <c:v>41249</c:v>
                </c:pt>
                <c:pt idx="3802">
                  <c:v>41250</c:v>
                </c:pt>
                <c:pt idx="3803">
                  <c:v>41253</c:v>
                </c:pt>
                <c:pt idx="3804">
                  <c:v>41254</c:v>
                </c:pt>
                <c:pt idx="3805">
                  <c:v>41255</c:v>
                </c:pt>
                <c:pt idx="3806">
                  <c:v>41256</c:v>
                </c:pt>
                <c:pt idx="3807">
                  <c:v>41257</c:v>
                </c:pt>
                <c:pt idx="3808">
                  <c:v>41260</c:v>
                </c:pt>
                <c:pt idx="3809">
                  <c:v>41261</c:v>
                </c:pt>
                <c:pt idx="3810">
                  <c:v>41262</c:v>
                </c:pt>
                <c:pt idx="3811">
                  <c:v>41263</c:v>
                </c:pt>
                <c:pt idx="3812">
                  <c:v>41264</c:v>
                </c:pt>
                <c:pt idx="3813">
                  <c:v>41267</c:v>
                </c:pt>
                <c:pt idx="3814">
                  <c:v>41269</c:v>
                </c:pt>
                <c:pt idx="3815">
                  <c:v>41270</c:v>
                </c:pt>
                <c:pt idx="3816">
                  <c:v>41271</c:v>
                </c:pt>
                <c:pt idx="3817">
                  <c:v>41274</c:v>
                </c:pt>
                <c:pt idx="3818">
                  <c:v>41276</c:v>
                </c:pt>
                <c:pt idx="3819">
                  <c:v>41277</c:v>
                </c:pt>
                <c:pt idx="3820">
                  <c:v>41278</c:v>
                </c:pt>
                <c:pt idx="3821">
                  <c:v>41281</c:v>
                </c:pt>
                <c:pt idx="3822">
                  <c:v>41282</c:v>
                </c:pt>
                <c:pt idx="3823">
                  <c:v>41283</c:v>
                </c:pt>
                <c:pt idx="3824">
                  <c:v>41284</c:v>
                </c:pt>
                <c:pt idx="3825">
                  <c:v>41285</c:v>
                </c:pt>
                <c:pt idx="3826">
                  <c:v>41288</c:v>
                </c:pt>
                <c:pt idx="3827">
                  <c:v>41289</c:v>
                </c:pt>
                <c:pt idx="3828">
                  <c:v>41290</c:v>
                </c:pt>
                <c:pt idx="3829">
                  <c:v>41291</c:v>
                </c:pt>
                <c:pt idx="3830">
                  <c:v>41292</c:v>
                </c:pt>
                <c:pt idx="3831">
                  <c:v>41295</c:v>
                </c:pt>
                <c:pt idx="3832">
                  <c:v>41296</c:v>
                </c:pt>
                <c:pt idx="3833">
                  <c:v>41297</c:v>
                </c:pt>
                <c:pt idx="3834">
                  <c:v>41298</c:v>
                </c:pt>
                <c:pt idx="3835">
                  <c:v>41299</c:v>
                </c:pt>
                <c:pt idx="3836">
                  <c:v>41302</c:v>
                </c:pt>
                <c:pt idx="3837">
                  <c:v>41303</c:v>
                </c:pt>
                <c:pt idx="3838">
                  <c:v>41304</c:v>
                </c:pt>
                <c:pt idx="3839">
                  <c:v>41305</c:v>
                </c:pt>
                <c:pt idx="3840">
                  <c:v>41306</c:v>
                </c:pt>
                <c:pt idx="3841">
                  <c:v>41309</c:v>
                </c:pt>
                <c:pt idx="3842">
                  <c:v>41310</c:v>
                </c:pt>
                <c:pt idx="3843">
                  <c:v>41311</c:v>
                </c:pt>
                <c:pt idx="3844">
                  <c:v>41312</c:v>
                </c:pt>
                <c:pt idx="3845">
                  <c:v>41313</c:v>
                </c:pt>
                <c:pt idx="3846">
                  <c:v>41316</c:v>
                </c:pt>
                <c:pt idx="3847">
                  <c:v>41317</c:v>
                </c:pt>
                <c:pt idx="3848">
                  <c:v>41318</c:v>
                </c:pt>
                <c:pt idx="3849">
                  <c:v>41319</c:v>
                </c:pt>
                <c:pt idx="3850">
                  <c:v>41320</c:v>
                </c:pt>
                <c:pt idx="3851">
                  <c:v>41323</c:v>
                </c:pt>
                <c:pt idx="3852">
                  <c:v>41324</c:v>
                </c:pt>
                <c:pt idx="3853">
                  <c:v>41325</c:v>
                </c:pt>
                <c:pt idx="3854">
                  <c:v>41326</c:v>
                </c:pt>
                <c:pt idx="3855">
                  <c:v>41327</c:v>
                </c:pt>
                <c:pt idx="3856">
                  <c:v>41330</c:v>
                </c:pt>
                <c:pt idx="3857">
                  <c:v>41331</c:v>
                </c:pt>
                <c:pt idx="3858">
                  <c:v>41332</c:v>
                </c:pt>
                <c:pt idx="3859">
                  <c:v>41333</c:v>
                </c:pt>
                <c:pt idx="3860">
                  <c:v>41334</c:v>
                </c:pt>
                <c:pt idx="3861">
                  <c:v>41337</c:v>
                </c:pt>
                <c:pt idx="3862">
                  <c:v>41338</c:v>
                </c:pt>
                <c:pt idx="3863">
                  <c:v>41339</c:v>
                </c:pt>
                <c:pt idx="3864">
                  <c:v>41340</c:v>
                </c:pt>
                <c:pt idx="3865">
                  <c:v>41341</c:v>
                </c:pt>
                <c:pt idx="3866">
                  <c:v>41344</c:v>
                </c:pt>
                <c:pt idx="3867">
                  <c:v>41345</c:v>
                </c:pt>
                <c:pt idx="3868">
                  <c:v>41346</c:v>
                </c:pt>
                <c:pt idx="3869">
                  <c:v>41347</c:v>
                </c:pt>
                <c:pt idx="3870">
                  <c:v>41348</c:v>
                </c:pt>
                <c:pt idx="3871">
                  <c:v>41351</c:v>
                </c:pt>
                <c:pt idx="3872">
                  <c:v>41352</c:v>
                </c:pt>
                <c:pt idx="3873">
                  <c:v>41353</c:v>
                </c:pt>
                <c:pt idx="3874">
                  <c:v>41354</c:v>
                </c:pt>
                <c:pt idx="3875">
                  <c:v>41355</c:v>
                </c:pt>
                <c:pt idx="3876">
                  <c:v>41358</c:v>
                </c:pt>
                <c:pt idx="3877">
                  <c:v>41359</c:v>
                </c:pt>
                <c:pt idx="3878">
                  <c:v>41361</c:v>
                </c:pt>
                <c:pt idx="3879">
                  <c:v>41365</c:v>
                </c:pt>
                <c:pt idx="3880">
                  <c:v>41366</c:v>
                </c:pt>
                <c:pt idx="3881">
                  <c:v>41367</c:v>
                </c:pt>
                <c:pt idx="3882">
                  <c:v>41368</c:v>
                </c:pt>
                <c:pt idx="3883">
                  <c:v>41369</c:v>
                </c:pt>
                <c:pt idx="3884">
                  <c:v>41372</c:v>
                </c:pt>
                <c:pt idx="3885">
                  <c:v>41373</c:v>
                </c:pt>
                <c:pt idx="3886">
                  <c:v>41374</c:v>
                </c:pt>
                <c:pt idx="3887">
                  <c:v>41375</c:v>
                </c:pt>
                <c:pt idx="3888">
                  <c:v>41376</c:v>
                </c:pt>
                <c:pt idx="3889">
                  <c:v>41379</c:v>
                </c:pt>
                <c:pt idx="3890">
                  <c:v>41380</c:v>
                </c:pt>
                <c:pt idx="3891">
                  <c:v>41381</c:v>
                </c:pt>
                <c:pt idx="3892">
                  <c:v>41382</c:v>
                </c:pt>
                <c:pt idx="3893">
                  <c:v>41386</c:v>
                </c:pt>
                <c:pt idx="3894">
                  <c:v>41387</c:v>
                </c:pt>
                <c:pt idx="3895">
                  <c:v>41389</c:v>
                </c:pt>
                <c:pt idx="3896">
                  <c:v>41390</c:v>
                </c:pt>
                <c:pt idx="3897">
                  <c:v>41393</c:v>
                </c:pt>
                <c:pt idx="3898">
                  <c:v>41394</c:v>
                </c:pt>
                <c:pt idx="3899">
                  <c:v>41396</c:v>
                </c:pt>
                <c:pt idx="3900">
                  <c:v>41397</c:v>
                </c:pt>
                <c:pt idx="3901">
                  <c:v>41400</c:v>
                </c:pt>
                <c:pt idx="3902">
                  <c:v>41401</c:v>
                </c:pt>
                <c:pt idx="3903">
                  <c:v>41402</c:v>
                </c:pt>
                <c:pt idx="3904">
                  <c:v>41403</c:v>
                </c:pt>
                <c:pt idx="3905">
                  <c:v>41404</c:v>
                </c:pt>
                <c:pt idx="3906">
                  <c:v>41407</c:v>
                </c:pt>
                <c:pt idx="3907">
                  <c:v>41408</c:v>
                </c:pt>
                <c:pt idx="3908">
                  <c:v>41409</c:v>
                </c:pt>
                <c:pt idx="3909">
                  <c:v>41410</c:v>
                </c:pt>
                <c:pt idx="3910">
                  <c:v>41411</c:v>
                </c:pt>
                <c:pt idx="3911">
                  <c:v>41414</c:v>
                </c:pt>
                <c:pt idx="3912">
                  <c:v>41415</c:v>
                </c:pt>
                <c:pt idx="3913">
                  <c:v>41416</c:v>
                </c:pt>
                <c:pt idx="3914">
                  <c:v>41417</c:v>
                </c:pt>
                <c:pt idx="3915">
                  <c:v>41418</c:v>
                </c:pt>
                <c:pt idx="3916">
                  <c:v>41421</c:v>
                </c:pt>
                <c:pt idx="3917">
                  <c:v>41422</c:v>
                </c:pt>
                <c:pt idx="3918">
                  <c:v>41423</c:v>
                </c:pt>
                <c:pt idx="3919">
                  <c:v>41424</c:v>
                </c:pt>
                <c:pt idx="3920">
                  <c:v>41425</c:v>
                </c:pt>
                <c:pt idx="3921">
                  <c:v>41428</c:v>
                </c:pt>
                <c:pt idx="3922">
                  <c:v>41429</c:v>
                </c:pt>
                <c:pt idx="3923">
                  <c:v>41430</c:v>
                </c:pt>
                <c:pt idx="3924">
                  <c:v>41431</c:v>
                </c:pt>
                <c:pt idx="3925">
                  <c:v>41432</c:v>
                </c:pt>
                <c:pt idx="3926">
                  <c:v>41435</c:v>
                </c:pt>
                <c:pt idx="3927">
                  <c:v>41436</c:v>
                </c:pt>
                <c:pt idx="3928">
                  <c:v>41437</c:v>
                </c:pt>
                <c:pt idx="3929">
                  <c:v>41438</c:v>
                </c:pt>
                <c:pt idx="3930">
                  <c:v>41439</c:v>
                </c:pt>
                <c:pt idx="3931">
                  <c:v>41442</c:v>
                </c:pt>
                <c:pt idx="3932">
                  <c:v>41443</c:v>
                </c:pt>
                <c:pt idx="3933">
                  <c:v>41444</c:v>
                </c:pt>
                <c:pt idx="3934">
                  <c:v>41445</c:v>
                </c:pt>
                <c:pt idx="3935">
                  <c:v>41446</c:v>
                </c:pt>
                <c:pt idx="3936">
                  <c:v>41449</c:v>
                </c:pt>
                <c:pt idx="3937">
                  <c:v>41450</c:v>
                </c:pt>
                <c:pt idx="3938">
                  <c:v>41451</c:v>
                </c:pt>
                <c:pt idx="3939">
                  <c:v>41452</c:v>
                </c:pt>
                <c:pt idx="3940">
                  <c:v>41453</c:v>
                </c:pt>
                <c:pt idx="3941">
                  <c:v>41456</c:v>
                </c:pt>
                <c:pt idx="3942">
                  <c:v>41457</c:v>
                </c:pt>
                <c:pt idx="3943">
                  <c:v>41458</c:v>
                </c:pt>
                <c:pt idx="3944">
                  <c:v>41459</c:v>
                </c:pt>
                <c:pt idx="3945">
                  <c:v>41460</c:v>
                </c:pt>
                <c:pt idx="3946">
                  <c:v>41463</c:v>
                </c:pt>
                <c:pt idx="3947">
                  <c:v>41464</c:v>
                </c:pt>
                <c:pt idx="3948">
                  <c:v>41465</c:v>
                </c:pt>
                <c:pt idx="3949">
                  <c:v>41466</c:v>
                </c:pt>
                <c:pt idx="3950">
                  <c:v>41467</c:v>
                </c:pt>
                <c:pt idx="3951">
                  <c:v>41470</c:v>
                </c:pt>
                <c:pt idx="3952">
                  <c:v>41471</c:v>
                </c:pt>
                <c:pt idx="3953">
                  <c:v>41472</c:v>
                </c:pt>
                <c:pt idx="3954">
                  <c:v>41473</c:v>
                </c:pt>
                <c:pt idx="3955">
                  <c:v>41474</c:v>
                </c:pt>
                <c:pt idx="3956">
                  <c:v>41477</c:v>
                </c:pt>
                <c:pt idx="3957">
                  <c:v>41478</c:v>
                </c:pt>
                <c:pt idx="3958">
                  <c:v>41479</c:v>
                </c:pt>
                <c:pt idx="3959">
                  <c:v>41480</c:v>
                </c:pt>
                <c:pt idx="3960">
                  <c:v>41481</c:v>
                </c:pt>
                <c:pt idx="3961">
                  <c:v>41484</c:v>
                </c:pt>
                <c:pt idx="3962">
                  <c:v>41485</c:v>
                </c:pt>
                <c:pt idx="3963">
                  <c:v>41486</c:v>
                </c:pt>
                <c:pt idx="3964">
                  <c:v>41487</c:v>
                </c:pt>
                <c:pt idx="3965">
                  <c:v>41488</c:v>
                </c:pt>
                <c:pt idx="3966">
                  <c:v>41491</c:v>
                </c:pt>
                <c:pt idx="3967">
                  <c:v>41492</c:v>
                </c:pt>
                <c:pt idx="3968">
                  <c:v>41493</c:v>
                </c:pt>
                <c:pt idx="3969">
                  <c:v>41494</c:v>
                </c:pt>
                <c:pt idx="3970">
                  <c:v>41498</c:v>
                </c:pt>
                <c:pt idx="3971">
                  <c:v>41499</c:v>
                </c:pt>
                <c:pt idx="3972">
                  <c:v>41500</c:v>
                </c:pt>
                <c:pt idx="3973">
                  <c:v>41502</c:v>
                </c:pt>
                <c:pt idx="3974">
                  <c:v>41505</c:v>
                </c:pt>
                <c:pt idx="3975">
                  <c:v>41506</c:v>
                </c:pt>
                <c:pt idx="3976">
                  <c:v>41507</c:v>
                </c:pt>
                <c:pt idx="3977">
                  <c:v>41508</c:v>
                </c:pt>
                <c:pt idx="3978">
                  <c:v>41509</c:v>
                </c:pt>
                <c:pt idx="3979">
                  <c:v>41512</c:v>
                </c:pt>
                <c:pt idx="3980">
                  <c:v>41513</c:v>
                </c:pt>
                <c:pt idx="3981">
                  <c:v>41514</c:v>
                </c:pt>
                <c:pt idx="3982">
                  <c:v>41515</c:v>
                </c:pt>
                <c:pt idx="3983">
                  <c:v>41516</c:v>
                </c:pt>
                <c:pt idx="3984">
                  <c:v>41519</c:v>
                </c:pt>
                <c:pt idx="3985">
                  <c:v>41520</c:v>
                </c:pt>
                <c:pt idx="3986">
                  <c:v>41521</c:v>
                </c:pt>
                <c:pt idx="3987">
                  <c:v>41522</c:v>
                </c:pt>
                <c:pt idx="3988">
                  <c:v>41523</c:v>
                </c:pt>
                <c:pt idx="3989">
                  <c:v>41527</c:v>
                </c:pt>
                <c:pt idx="3990">
                  <c:v>41528</c:v>
                </c:pt>
                <c:pt idx="3991">
                  <c:v>41529</c:v>
                </c:pt>
                <c:pt idx="3992">
                  <c:v>41530</c:v>
                </c:pt>
                <c:pt idx="3993">
                  <c:v>41533</c:v>
                </c:pt>
                <c:pt idx="3994">
                  <c:v>41534</c:v>
                </c:pt>
                <c:pt idx="3995">
                  <c:v>41535</c:v>
                </c:pt>
                <c:pt idx="3996">
                  <c:v>41536</c:v>
                </c:pt>
                <c:pt idx="3997">
                  <c:v>41537</c:v>
                </c:pt>
                <c:pt idx="3998">
                  <c:v>41540</c:v>
                </c:pt>
                <c:pt idx="3999">
                  <c:v>41541</c:v>
                </c:pt>
                <c:pt idx="4000">
                  <c:v>41542</c:v>
                </c:pt>
                <c:pt idx="4001">
                  <c:v>41543</c:v>
                </c:pt>
                <c:pt idx="4002">
                  <c:v>41544</c:v>
                </c:pt>
                <c:pt idx="4003">
                  <c:v>41547</c:v>
                </c:pt>
                <c:pt idx="4004">
                  <c:v>41548</c:v>
                </c:pt>
                <c:pt idx="4005">
                  <c:v>41550</c:v>
                </c:pt>
                <c:pt idx="4006">
                  <c:v>41551</c:v>
                </c:pt>
                <c:pt idx="4007">
                  <c:v>41554</c:v>
                </c:pt>
                <c:pt idx="4008">
                  <c:v>41555</c:v>
                </c:pt>
                <c:pt idx="4009">
                  <c:v>41556</c:v>
                </c:pt>
                <c:pt idx="4010">
                  <c:v>41557</c:v>
                </c:pt>
                <c:pt idx="4011">
                  <c:v>41558</c:v>
                </c:pt>
                <c:pt idx="4012">
                  <c:v>41561</c:v>
                </c:pt>
                <c:pt idx="4013">
                  <c:v>41562</c:v>
                </c:pt>
                <c:pt idx="4014">
                  <c:v>41564</c:v>
                </c:pt>
                <c:pt idx="4015">
                  <c:v>41565</c:v>
                </c:pt>
                <c:pt idx="4016">
                  <c:v>41568</c:v>
                </c:pt>
                <c:pt idx="4017">
                  <c:v>41569</c:v>
                </c:pt>
                <c:pt idx="4018">
                  <c:v>41570</c:v>
                </c:pt>
                <c:pt idx="4019">
                  <c:v>41571</c:v>
                </c:pt>
                <c:pt idx="4020">
                  <c:v>41572</c:v>
                </c:pt>
                <c:pt idx="4021">
                  <c:v>41575</c:v>
                </c:pt>
                <c:pt idx="4022">
                  <c:v>41576</c:v>
                </c:pt>
                <c:pt idx="4023">
                  <c:v>41577</c:v>
                </c:pt>
                <c:pt idx="4024">
                  <c:v>41578</c:v>
                </c:pt>
                <c:pt idx="4025">
                  <c:v>41579</c:v>
                </c:pt>
                <c:pt idx="4026">
                  <c:v>41583</c:v>
                </c:pt>
                <c:pt idx="4027">
                  <c:v>41584</c:v>
                </c:pt>
                <c:pt idx="4028">
                  <c:v>41585</c:v>
                </c:pt>
                <c:pt idx="4029">
                  <c:v>41586</c:v>
                </c:pt>
                <c:pt idx="4030">
                  <c:v>41589</c:v>
                </c:pt>
                <c:pt idx="4031">
                  <c:v>41590</c:v>
                </c:pt>
                <c:pt idx="4032">
                  <c:v>41591</c:v>
                </c:pt>
                <c:pt idx="4033">
                  <c:v>41592</c:v>
                </c:pt>
                <c:pt idx="4034">
                  <c:v>41596</c:v>
                </c:pt>
                <c:pt idx="4035">
                  <c:v>41597</c:v>
                </c:pt>
                <c:pt idx="4036">
                  <c:v>41598</c:v>
                </c:pt>
                <c:pt idx="4037">
                  <c:v>41599</c:v>
                </c:pt>
                <c:pt idx="4038">
                  <c:v>41600</c:v>
                </c:pt>
                <c:pt idx="4039">
                  <c:v>41603</c:v>
                </c:pt>
                <c:pt idx="4040">
                  <c:v>41604</c:v>
                </c:pt>
                <c:pt idx="4041">
                  <c:v>41605</c:v>
                </c:pt>
                <c:pt idx="4042">
                  <c:v>41606</c:v>
                </c:pt>
                <c:pt idx="4043">
                  <c:v>41607</c:v>
                </c:pt>
                <c:pt idx="4044">
                  <c:v>41610</c:v>
                </c:pt>
                <c:pt idx="4045">
                  <c:v>41611</c:v>
                </c:pt>
                <c:pt idx="4046">
                  <c:v>41612</c:v>
                </c:pt>
                <c:pt idx="4047">
                  <c:v>41613</c:v>
                </c:pt>
                <c:pt idx="4048">
                  <c:v>41614</c:v>
                </c:pt>
                <c:pt idx="4049">
                  <c:v>41617</c:v>
                </c:pt>
                <c:pt idx="4050">
                  <c:v>41618</c:v>
                </c:pt>
                <c:pt idx="4051">
                  <c:v>41619</c:v>
                </c:pt>
                <c:pt idx="4052">
                  <c:v>41620</c:v>
                </c:pt>
                <c:pt idx="4053">
                  <c:v>41621</c:v>
                </c:pt>
                <c:pt idx="4054">
                  <c:v>41624</c:v>
                </c:pt>
                <c:pt idx="4055">
                  <c:v>41625</c:v>
                </c:pt>
                <c:pt idx="4056">
                  <c:v>41626</c:v>
                </c:pt>
                <c:pt idx="4057">
                  <c:v>41627</c:v>
                </c:pt>
                <c:pt idx="4058">
                  <c:v>41628</c:v>
                </c:pt>
                <c:pt idx="4059">
                  <c:v>41631</c:v>
                </c:pt>
                <c:pt idx="4060">
                  <c:v>41632</c:v>
                </c:pt>
                <c:pt idx="4061">
                  <c:v>41634</c:v>
                </c:pt>
                <c:pt idx="4062">
                  <c:v>41635</c:v>
                </c:pt>
                <c:pt idx="4063">
                  <c:v>41638</c:v>
                </c:pt>
                <c:pt idx="4064">
                  <c:v>41639</c:v>
                </c:pt>
                <c:pt idx="4065">
                  <c:v>41640</c:v>
                </c:pt>
                <c:pt idx="4066">
                  <c:v>41641</c:v>
                </c:pt>
                <c:pt idx="4067">
                  <c:v>41642</c:v>
                </c:pt>
                <c:pt idx="4068">
                  <c:v>41645</c:v>
                </c:pt>
                <c:pt idx="4069">
                  <c:v>41646</c:v>
                </c:pt>
                <c:pt idx="4070">
                  <c:v>41647</c:v>
                </c:pt>
                <c:pt idx="4071">
                  <c:v>41648</c:v>
                </c:pt>
                <c:pt idx="4072">
                  <c:v>41649</c:v>
                </c:pt>
                <c:pt idx="4073">
                  <c:v>41652</c:v>
                </c:pt>
                <c:pt idx="4074">
                  <c:v>41653</c:v>
                </c:pt>
                <c:pt idx="4075">
                  <c:v>41654</c:v>
                </c:pt>
                <c:pt idx="4076">
                  <c:v>41655</c:v>
                </c:pt>
                <c:pt idx="4077">
                  <c:v>41656</c:v>
                </c:pt>
                <c:pt idx="4078">
                  <c:v>41659</c:v>
                </c:pt>
                <c:pt idx="4079">
                  <c:v>41660</c:v>
                </c:pt>
                <c:pt idx="4080">
                  <c:v>41661</c:v>
                </c:pt>
                <c:pt idx="4081">
                  <c:v>41662</c:v>
                </c:pt>
                <c:pt idx="4082">
                  <c:v>41663</c:v>
                </c:pt>
                <c:pt idx="4083">
                  <c:v>41666</c:v>
                </c:pt>
                <c:pt idx="4084">
                  <c:v>41667</c:v>
                </c:pt>
                <c:pt idx="4085">
                  <c:v>41668</c:v>
                </c:pt>
                <c:pt idx="4086">
                  <c:v>41669</c:v>
                </c:pt>
                <c:pt idx="4087">
                  <c:v>41670</c:v>
                </c:pt>
                <c:pt idx="4088">
                  <c:v>41673</c:v>
                </c:pt>
                <c:pt idx="4089">
                  <c:v>41674</c:v>
                </c:pt>
                <c:pt idx="4090">
                  <c:v>41675</c:v>
                </c:pt>
                <c:pt idx="4091">
                  <c:v>41676</c:v>
                </c:pt>
                <c:pt idx="4092">
                  <c:v>41677</c:v>
                </c:pt>
                <c:pt idx="4093">
                  <c:v>41680</c:v>
                </c:pt>
                <c:pt idx="4094">
                  <c:v>41681</c:v>
                </c:pt>
                <c:pt idx="4095">
                  <c:v>41682</c:v>
                </c:pt>
                <c:pt idx="4096">
                  <c:v>41683</c:v>
                </c:pt>
                <c:pt idx="4097">
                  <c:v>41684</c:v>
                </c:pt>
                <c:pt idx="4098">
                  <c:v>41687</c:v>
                </c:pt>
                <c:pt idx="4099">
                  <c:v>41688</c:v>
                </c:pt>
                <c:pt idx="4100">
                  <c:v>41689</c:v>
                </c:pt>
                <c:pt idx="4101">
                  <c:v>41690</c:v>
                </c:pt>
                <c:pt idx="4102">
                  <c:v>41691</c:v>
                </c:pt>
                <c:pt idx="4103">
                  <c:v>41694</c:v>
                </c:pt>
                <c:pt idx="4104">
                  <c:v>41695</c:v>
                </c:pt>
                <c:pt idx="4105">
                  <c:v>41696</c:v>
                </c:pt>
                <c:pt idx="4106">
                  <c:v>41698</c:v>
                </c:pt>
                <c:pt idx="4107">
                  <c:v>41701</c:v>
                </c:pt>
                <c:pt idx="4108">
                  <c:v>41702</c:v>
                </c:pt>
                <c:pt idx="4109">
                  <c:v>41703</c:v>
                </c:pt>
                <c:pt idx="4110">
                  <c:v>41704</c:v>
                </c:pt>
                <c:pt idx="4111">
                  <c:v>41705</c:v>
                </c:pt>
                <c:pt idx="4112">
                  <c:v>41708</c:v>
                </c:pt>
                <c:pt idx="4113">
                  <c:v>41709</c:v>
                </c:pt>
                <c:pt idx="4114">
                  <c:v>41710</c:v>
                </c:pt>
                <c:pt idx="4115">
                  <c:v>41711</c:v>
                </c:pt>
                <c:pt idx="4116">
                  <c:v>41712</c:v>
                </c:pt>
                <c:pt idx="4117">
                  <c:v>41716</c:v>
                </c:pt>
                <c:pt idx="4118">
                  <c:v>41717</c:v>
                </c:pt>
                <c:pt idx="4119">
                  <c:v>41718</c:v>
                </c:pt>
                <c:pt idx="4120">
                  <c:v>41719</c:v>
                </c:pt>
                <c:pt idx="4121">
                  <c:v>41722</c:v>
                </c:pt>
                <c:pt idx="4122">
                  <c:v>41723</c:v>
                </c:pt>
                <c:pt idx="4123">
                  <c:v>41724</c:v>
                </c:pt>
                <c:pt idx="4124">
                  <c:v>41725</c:v>
                </c:pt>
                <c:pt idx="4125">
                  <c:v>41726</c:v>
                </c:pt>
                <c:pt idx="4126">
                  <c:v>41729</c:v>
                </c:pt>
                <c:pt idx="4127">
                  <c:v>41730</c:v>
                </c:pt>
                <c:pt idx="4128">
                  <c:v>41731</c:v>
                </c:pt>
                <c:pt idx="4129">
                  <c:v>41732</c:v>
                </c:pt>
                <c:pt idx="4130">
                  <c:v>41733</c:v>
                </c:pt>
                <c:pt idx="4131">
                  <c:v>41736</c:v>
                </c:pt>
                <c:pt idx="4132">
                  <c:v>41738</c:v>
                </c:pt>
                <c:pt idx="4133">
                  <c:v>41739</c:v>
                </c:pt>
                <c:pt idx="4134">
                  <c:v>41740</c:v>
                </c:pt>
                <c:pt idx="4135">
                  <c:v>41744</c:v>
                </c:pt>
                <c:pt idx="4136">
                  <c:v>41745</c:v>
                </c:pt>
                <c:pt idx="4137">
                  <c:v>41746</c:v>
                </c:pt>
                <c:pt idx="4138">
                  <c:v>41750</c:v>
                </c:pt>
                <c:pt idx="4139">
                  <c:v>41751</c:v>
                </c:pt>
                <c:pt idx="4140">
                  <c:v>41752</c:v>
                </c:pt>
                <c:pt idx="4141">
                  <c:v>41754</c:v>
                </c:pt>
                <c:pt idx="4142">
                  <c:v>41757</c:v>
                </c:pt>
                <c:pt idx="4143">
                  <c:v>41758</c:v>
                </c:pt>
                <c:pt idx="4144">
                  <c:v>41759</c:v>
                </c:pt>
                <c:pt idx="4145">
                  <c:v>41761</c:v>
                </c:pt>
                <c:pt idx="4146">
                  <c:v>41764</c:v>
                </c:pt>
                <c:pt idx="4147">
                  <c:v>41765</c:v>
                </c:pt>
                <c:pt idx="4148">
                  <c:v>41766</c:v>
                </c:pt>
                <c:pt idx="4149">
                  <c:v>41767</c:v>
                </c:pt>
                <c:pt idx="4150">
                  <c:v>41768</c:v>
                </c:pt>
                <c:pt idx="4151">
                  <c:v>41771</c:v>
                </c:pt>
                <c:pt idx="4152">
                  <c:v>41772</c:v>
                </c:pt>
                <c:pt idx="4153">
                  <c:v>41773</c:v>
                </c:pt>
                <c:pt idx="4154">
                  <c:v>41774</c:v>
                </c:pt>
                <c:pt idx="4155">
                  <c:v>41775</c:v>
                </c:pt>
                <c:pt idx="4156">
                  <c:v>41778</c:v>
                </c:pt>
                <c:pt idx="4157">
                  <c:v>41779</c:v>
                </c:pt>
                <c:pt idx="4158">
                  <c:v>41780</c:v>
                </c:pt>
                <c:pt idx="4159">
                  <c:v>41781</c:v>
                </c:pt>
                <c:pt idx="4160">
                  <c:v>41782</c:v>
                </c:pt>
                <c:pt idx="4161">
                  <c:v>41785</c:v>
                </c:pt>
                <c:pt idx="4162">
                  <c:v>41786</c:v>
                </c:pt>
                <c:pt idx="4163">
                  <c:v>41787</c:v>
                </c:pt>
                <c:pt idx="4164">
                  <c:v>41788</c:v>
                </c:pt>
                <c:pt idx="4165">
                  <c:v>41789</c:v>
                </c:pt>
                <c:pt idx="4166">
                  <c:v>41792</c:v>
                </c:pt>
                <c:pt idx="4167">
                  <c:v>41793</c:v>
                </c:pt>
                <c:pt idx="4168">
                  <c:v>41794</c:v>
                </c:pt>
                <c:pt idx="4169">
                  <c:v>41795</c:v>
                </c:pt>
                <c:pt idx="4170">
                  <c:v>41796</c:v>
                </c:pt>
                <c:pt idx="4171">
                  <c:v>41799</c:v>
                </c:pt>
                <c:pt idx="4172">
                  <c:v>41800</c:v>
                </c:pt>
                <c:pt idx="4173">
                  <c:v>41801</c:v>
                </c:pt>
                <c:pt idx="4174">
                  <c:v>41802</c:v>
                </c:pt>
                <c:pt idx="4175">
                  <c:v>41803</c:v>
                </c:pt>
                <c:pt idx="4176">
                  <c:v>41806</c:v>
                </c:pt>
                <c:pt idx="4177">
                  <c:v>41807</c:v>
                </c:pt>
                <c:pt idx="4178">
                  <c:v>41808</c:v>
                </c:pt>
                <c:pt idx="4179">
                  <c:v>41809</c:v>
                </c:pt>
                <c:pt idx="4180">
                  <c:v>41810</c:v>
                </c:pt>
                <c:pt idx="4181">
                  <c:v>41813</c:v>
                </c:pt>
                <c:pt idx="4182">
                  <c:v>41814</c:v>
                </c:pt>
                <c:pt idx="4183">
                  <c:v>41815</c:v>
                </c:pt>
                <c:pt idx="4184">
                  <c:v>41816</c:v>
                </c:pt>
                <c:pt idx="4185">
                  <c:v>41817</c:v>
                </c:pt>
                <c:pt idx="4186">
                  <c:v>41820</c:v>
                </c:pt>
                <c:pt idx="4187">
                  <c:v>41821</c:v>
                </c:pt>
                <c:pt idx="4188">
                  <c:v>41822</c:v>
                </c:pt>
                <c:pt idx="4189">
                  <c:v>41823</c:v>
                </c:pt>
                <c:pt idx="4190">
                  <c:v>41824</c:v>
                </c:pt>
                <c:pt idx="4191">
                  <c:v>41827</c:v>
                </c:pt>
                <c:pt idx="4192">
                  <c:v>41828</c:v>
                </c:pt>
                <c:pt idx="4193">
                  <c:v>41829</c:v>
                </c:pt>
                <c:pt idx="4194">
                  <c:v>41830</c:v>
                </c:pt>
                <c:pt idx="4195">
                  <c:v>41831</c:v>
                </c:pt>
                <c:pt idx="4196">
                  <c:v>41834</c:v>
                </c:pt>
                <c:pt idx="4197">
                  <c:v>41835</c:v>
                </c:pt>
                <c:pt idx="4198">
                  <c:v>41836</c:v>
                </c:pt>
                <c:pt idx="4199">
                  <c:v>41837</c:v>
                </c:pt>
                <c:pt idx="4200">
                  <c:v>41838</c:v>
                </c:pt>
                <c:pt idx="4201">
                  <c:v>41841</c:v>
                </c:pt>
                <c:pt idx="4202">
                  <c:v>41842</c:v>
                </c:pt>
                <c:pt idx="4203">
                  <c:v>41843</c:v>
                </c:pt>
                <c:pt idx="4204">
                  <c:v>41844</c:v>
                </c:pt>
                <c:pt idx="4205">
                  <c:v>41845</c:v>
                </c:pt>
                <c:pt idx="4206">
                  <c:v>41848</c:v>
                </c:pt>
                <c:pt idx="4207">
                  <c:v>41850</c:v>
                </c:pt>
                <c:pt idx="4208">
                  <c:v>41851</c:v>
                </c:pt>
                <c:pt idx="4209">
                  <c:v>41852</c:v>
                </c:pt>
                <c:pt idx="4210">
                  <c:v>41855</c:v>
                </c:pt>
                <c:pt idx="4211">
                  <c:v>41856</c:v>
                </c:pt>
                <c:pt idx="4212">
                  <c:v>41857</c:v>
                </c:pt>
                <c:pt idx="4213">
                  <c:v>41858</c:v>
                </c:pt>
                <c:pt idx="4214">
                  <c:v>41859</c:v>
                </c:pt>
                <c:pt idx="4215">
                  <c:v>41862</c:v>
                </c:pt>
                <c:pt idx="4216">
                  <c:v>41863</c:v>
                </c:pt>
                <c:pt idx="4217">
                  <c:v>41864</c:v>
                </c:pt>
                <c:pt idx="4218">
                  <c:v>41865</c:v>
                </c:pt>
                <c:pt idx="4219">
                  <c:v>41869</c:v>
                </c:pt>
                <c:pt idx="4220">
                  <c:v>41870</c:v>
                </c:pt>
                <c:pt idx="4221">
                  <c:v>41871</c:v>
                </c:pt>
                <c:pt idx="4222">
                  <c:v>41872</c:v>
                </c:pt>
                <c:pt idx="4223">
                  <c:v>41873</c:v>
                </c:pt>
                <c:pt idx="4224">
                  <c:v>41876</c:v>
                </c:pt>
                <c:pt idx="4225">
                  <c:v>41877</c:v>
                </c:pt>
                <c:pt idx="4226">
                  <c:v>41878</c:v>
                </c:pt>
                <c:pt idx="4227">
                  <c:v>41879</c:v>
                </c:pt>
                <c:pt idx="4228">
                  <c:v>41883</c:v>
                </c:pt>
                <c:pt idx="4229">
                  <c:v>41884</c:v>
                </c:pt>
                <c:pt idx="4230">
                  <c:v>41885</c:v>
                </c:pt>
                <c:pt idx="4231">
                  <c:v>41886</c:v>
                </c:pt>
                <c:pt idx="4232">
                  <c:v>41887</c:v>
                </c:pt>
                <c:pt idx="4233">
                  <c:v>41890</c:v>
                </c:pt>
                <c:pt idx="4234">
                  <c:v>41891</c:v>
                </c:pt>
                <c:pt idx="4235">
                  <c:v>41892</c:v>
                </c:pt>
                <c:pt idx="4236">
                  <c:v>41893</c:v>
                </c:pt>
                <c:pt idx="4237">
                  <c:v>41894</c:v>
                </c:pt>
                <c:pt idx="4238">
                  <c:v>41897</c:v>
                </c:pt>
                <c:pt idx="4239">
                  <c:v>41898</c:v>
                </c:pt>
                <c:pt idx="4240">
                  <c:v>41899</c:v>
                </c:pt>
                <c:pt idx="4241">
                  <c:v>41900</c:v>
                </c:pt>
                <c:pt idx="4242">
                  <c:v>41901</c:v>
                </c:pt>
                <c:pt idx="4243">
                  <c:v>41904</c:v>
                </c:pt>
                <c:pt idx="4244">
                  <c:v>41905</c:v>
                </c:pt>
                <c:pt idx="4245">
                  <c:v>41906</c:v>
                </c:pt>
                <c:pt idx="4246">
                  <c:v>41907</c:v>
                </c:pt>
                <c:pt idx="4247">
                  <c:v>41908</c:v>
                </c:pt>
                <c:pt idx="4248">
                  <c:v>41911</c:v>
                </c:pt>
                <c:pt idx="4249">
                  <c:v>41912</c:v>
                </c:pt>
                <c:pt idx="4250">
                  <c:v>41913</c:v>
                </c:pt>
                <c:pt idx="4251">
                  <c:v>41919</c:v>
                </c:pt>
                <c:pt idx="4252">
                  <c:v>41920</c:v>
                </c:pt>
                <c:pt idx="4253">
                  <c:v>41921</c:v>
                </c:pt>
                <c:pt idx="4254">
                  <c:v>41922</c:v>
                </c:pt>
                <c:pt idx="4255">
                  <c:v>41925</c:v>
                </c:pt>
                <c:pt idx="4256">
                  <c:v>41926</c:v>
                </c:pt>
                <c:pt idx="4257">
                  <c:v>41928</c:v>
                </c:pt>
                <c:pt idx="4258">
                  <c:v>41929</c:v>
                </c:pt>
                <c:pt idx="4259">
                  <c:v>41932</c:v>
                </c:pt>
                <c:pt idx="4260">
                  <c:v>41933</c:v>
                </c:pt>
                <c:pt idx="4261">
                  <c:v>41934</c:v>
                </c:pt>
                <c:pt idx="4262">
                  <c:v>41939</c:v>
                </c:pt>
                <c:pt idx="4263">
                  <c:v>41940</c:v>
                </c:pt>
                <c:pt idx="4264">
                  <c:v>41941</c:v>
                </c:pt>
                <c:pt idx="4265">
                  <c:v>41942</c:v>
                </c:pt>
                <c:pt idx="4266">
                  <c:v>41943</c:v>
                </c:pt>
                <c:pt idx="4267">
                  <c:v>41946</c:v>
                </c:pt>
                <c:pt idx="4268">
                  <c:v>41948</c:v>
                </c:pt>
                <c:pt idx="4269">
                  <c:v>41950</c:v>
                </c:pt>
                <c:pt idx="4270">
                  <c:v>41953</c:v>
                </c:pt>
                <c:pt idx="4271">
                  <c:v>41954</c:v>
                </c:pt>
                <c:pt idx="4272">
                  <c:v>41955</c:v>
                </c:pt>
                <c:pt idx="4273">
                  <c:v>41956</c:v>
                </c:pt>
                <c:pt idx="4274">
                  <c:v>41957</c:v>
                </c:pt>
                <c:pt idx="4275">
                  <c:v>41960</c:v>
                </c:pt>
                <c:pt idx="4276">
                  <c:v>41961</c:v>
                </c:pt>
                <c:pt idx="4277">
                  <c:v>41962</c:v>
                </c:pt>
                <c:pt idx="4278">
                  <c:v>41963</c:v>
                </c:pt>
                <c:pt idx="4279">
                  <c:v>41964</c:v>
                </c:pt>
                <c:pt idx="4280">
                  <c:v>41967</c:v>
                </c:pt>
                <c:pt idx="4281">
                  <c:v>41968</c:v>
                </c:pt>
                <c:pt idx="4282">
                  <c:v>41969</c:v>
                </c:pt>
                <c:pt idx="4283">
                  <c:v>41970</c:v>
                </c:pt>
                <c:pt idx="4284">
                  <c:v>41971</c:v>
                </c:pt>
                <c:pt idx="4285">
                  <c:v>41974</c:v>
                </c:pt>
                <c:pt idx="4286">
                  <c:v>41975</c:v>
                </c:pt>
                <c:pt idx="4287">
                  <c:v>41976</c:v>
                </c:pt>
                <c:pt idx="4288">
                  <c:v>41977</c:v>
                </c:pt>
                <c:pt idx="4289">
                  <c:v>41978</c:v>
                </c:pt>
                <c:pt idx="4290">
                  <c:v>41981</c:v>
                </c:pt>
                <c:pt idx="4291">
                  <c:v>41982</c:v>
                </c:pt>
                <c:pt idx="4292">
                  <c:v>41983</c:v>
                </c:pt>
                <c:pt idx="4293">
                  <c:v>41984</c:v>
                </c:pt>
                <c:pt idx="4294">
                  <c:v>41985</c:v>
                </c:pt>
                <c:pt idx="4295">
                  <c:v>41988</c:v>
                </c:pt>
                <c:pt idx="4296">
                  <c:v>41989</c:v>
                </c:pt>
                <c:pt idx="4297">
                  <c:v>41990</c:v>
                </c:pt>
                <c:pt idx="4298">
                  <c:v>41991</c:v>
                </c:pt>
                <c:pt idx="4299">
                  <c:v>41992</c:v>
                </c:pt>
                <c:pt idx="4300">
                  <c:v>41995</c:v>
                </c:pt>
                <c:pt idx="4301">
                  <c:v>41996</c:v>
                </c:pt>
                <c:pt idx="4302">
                  <c:v>41997</c:v>
                </c:pt>
                <c:pt idx="4303">
                  <c:v>42003</c:v>
                </c:pt>
                <c:pt idx="4304">
                  <c:v>42004</c:v>
                </c:pt>
                <c:pt idx="4305">
                  <c:v>42006</c:v>
                </c:pt>
                <c:pt idx="4306">
                  <c:v>42009</c:v>
                </c:pt>
                <c:pt idx="4307">
                  <c:v>42010</c:v>
                </c:pt>
                <c:pt idx="4308">
                  <c:v>42011</c:v>
                </c:pt>
                <c:pt idx="4309">
                  <c:v>42012</c:v>
                </c:pt>
                <c:pt idx="4310">
                  <c:v>42013</c:v>
                </c:pt>
                <c:pt idx="4311">
                  <c:v>42016</c:v>
                </c:pt>
                <c:pt idx="4312">
                  <c:v>42017</c:v>
                </c:pt>
                <c:pt idx="4313">
                  <c:v>42018</c:v>
                </c:pt>
                <c:pt idx="4314">
                  <c:v>42019</c:v>
                </c:pt>
                <c:pt idx="4315">
                  <c:v>42020</c:v>
                </c:pt>
                <c:pt idx="4316">
                  <c:v>42023</c:v>
                </c:pt>
                <c:pt idx="4317">
                  <c:v>42024</c:v>
                </c:pt>
                <c:pt idx="4318">
                  <c:v>42025</c:v>
                </c:pt>
                <c:pt idx="4319">
                  <c:v>42026</c:v>
                </c:pt>
                <c:pt idx="4320">
                  <c:v>42027</c:v>
                </c:pt>
                <c:pt idx="4321">
                  <c:v>42031</c:v>
                </c:pt>
                <c:pt idx="4322">
                  <c:v>42032</c:v>
                </c:pt>
                <c:pt idx="4323">
                  <c:v>42033</c:v>
                </c:pt>
                <c:pt idx="4324">
                  <c:v>42034</c:v>
                </c:pt>
                <c:pt idx="4325">
                  <c:v>42037</c:v>
                </c:pt>
                <c:pt idx="4326">
                  <c:v>42038</c:v>
                </c:pt>
                <c:pt idx="4327">
                  <c:v>42039</c:v>
                </c:pt>
                <c:pt idx="4328">
                  <c:v>42040</c:v>
                </c:pt>
                <c:pt idx="4329">
                  <c:v>42041</c:v>
                </c:pt>
                <c:pt idx="4330">
                  <c:v>42044</c:v>
                </c:pt>
                <c:pt idx="4331">
                  <c:v>42045</c:v>
                </c:pt>
                <c:pt idx="4332">
                  <c:v>42046</c:v>
                </c:pt>
                <c:pt idx="4333">
                  <c:v>42047</c:v>
                </c:pt>
                <c:pt idx="4334">
                  <c:v>42048</c:v>
                </c:pt>
                <c:pt idx="4335">
                  <c:v>42051</c:v>
                </c:pt>
                <c:pt idx="4336">
                  <c:v>42053</c:v>
                </c:pt>
                <c:pt idx="4337">
                  <c:v>42054</c:v>
                </c:pt>
                <c:pt idx="4338">
                  <c:v>42055</c:v>
                </c:pt>
                <c:pt idx="4339">
                  <c:v>42058</c:v>
                </c:pt>
                <c:pt idx="4340">
                  <c:v>42059</c:v>
                </c:pt>
                <c:pt idx="4341">
                  <c:v>42060</c:v>
                </c:pt>
                <c:pt idx="4342">
                  <c:v>42061</c:v>
                </c:pt>
                <c:pt idx="4343">
                  <c:v>42062</c:v>
                </c:pt>
                <c:pt idx="4344">
                  <c:v>42065</c:v>
                </c:pt>
                <c:pt idx="4345">
                  <c:v>42066</c:v>
                </c:pt>
                <c:pt idx="4346">
                  <c:v>42067</c:v>
                </c:pt>
                <c:pt idx="4347">
                  <c:v>42068</c:v>
                </c:pt>
                <c:pt idx="4348">
                  <c:v>42072</c:v>
                </c:pt>
                <c:pt idx="4349">
                  <c:v>42073</c:v>
                </c:pt>
                <c:pt idx="4350">
                  <c:v>42074</c:v>
                </c:pt>
                <c:pt idx="4351">
                  <c:v>42075</c:v>
                </c:pt>
                <c:pt idx="4352">
                  <c:v>42076</c:v>
                </c:pt>
                <c:pt idx="4353">
                  <c:v>42079</c:v>
                </c:pt>
                <c:pt idx="4354">
                  <c:v>42080</c:v>
                </c:pt>
                <c:pt idx="4355">
                  <c:v>42081</c:v>
                </c:pt>
                <c:pt idx="4356">
                  <c:v>42082</c:v>
                </c:pt>
                <c:pt idx="4357">
                  <c:v>42083</c:v>
                </c:pt>
                <c:pt idx="4358">
                  <c:v>42086</c:v>
                </c:pt>
                <c:pt idx="4359">
                  <c:v>42087</c:v>
                </c:pt>
                <c:pt idx="4360">
                  <c:v>42088</c:v>
                </c:pt>
                <c:pt idx="4361">
                  <c:v>42089</c:v>
                </c:pt>
                <c:pt idx="4362">
                  <c:v>42090</c:v>
                </c:pt>
                <c:pt idx="4363">
                  <c:v>42093</c:v>
                </c:pt>
                <c:pt idx="4364">
                  <c:v>42094</c:v>
                </c:pt>
                <c:pt idx="4365">
                  <c:v>42095</c:v>
                </c:pt>
                <c:pt idx="4366">
                  <c:v>42100</c:v>
                </c:pt>
                <c:pt idx="4367">
                  <c:v>42101</c:v>
                </c:pt>
                <c:pt idx="4368">
                  <c:v>42102</c:v>
                </c:pt>
                <c:pt idx="4369">
                  <c:v>42103</c:v>
                </c:pt>
                <c:pt idx="4370">
                  <c:v>42104</c:v>
                </c:pt>
                <c:pt idx="4371">
                  <c:v>42107</c:v>
                </c:pt>
                <c:pt idx="4372">
                  <c:v>42109</c:v>
                </c:pt>
                <c:pt idx="4373">
                  <c:v>42110</c:v>
                </c:pt>
                <c:pt idx="4374">
                  <c:v>42111</c:v>
                </c:pt>
                <c:pt idx="4375">
                  <c:v>42114</c:v>
                </c:pt>
                <c:pt idx="4376">
                  <c:v>42115</c:v>
                </c:pt>
                <c:pt idx="4377">
                  <c:v>42116</c:v>
                </c:pt>
                <c:pt idx="4378">
                  <c:v>42117</c:v>
                </c:pt>
                <c:pt idx="4379">
                  <c:v>42118</c:v>
                </c:pt>
                <c:pt idx="4380">
                  <c:v>42121</c:v>
                </c:pt>
                <c:pt idx="4381">
                  <c:v>42122</c:v>
                </c:pt>
                <c:pt idx="4382">
                  <c:v>42123</c:v>
                </c:pt>
                <c:pt idx="4383">
                  <c:v>42124</c:v>
                </c:pt>
                <c:pt idx="4384">
                  <c:v>42128</c:v>
                </c:pt>
                <c:pt idx="4385">
                  <c:v>42129</c:v>
                </c:pt>
                <c:pt idx="4386">
                  <c:v>42130</c:v>
                </c:pt>
                <c:pt idx="4387">
                  <c:v>42131</c:v>
                </c:pt>
                <c:pt idx="4388">
                  <c:v>42132</c:v>
                </c:pt>
                <c:pt idx="4389">
                  <c:v>42135</c:v>
                </c:pt>
                <c:pt idx="4390">
                  <c:v>42136</c:v>
                </c:pt>
                <c:pt idx="4391">
                  <c:v>42137</c:v>
                </c:pt>
                <c:pt idx="4392">
                  <c:v>42138</c:v>
                </c:pt>
                <c:pt idx="4393">
                  <c:v>42139</c:v>
                </c:pt>
                <c:pt idx="4394">
                  <c:v>42142</c:v>
                </c:pt>
                <c:pt idx="4395">
                  <c:v>42143</c:v>
                </c:pt>
                <c:pt idx="4396">
                  <c:v>42144</c:v>
                </c:pt>
                <c:pt idx="4397">
                  <c:v>42145</c:v>
                </c:pt>
                <c:pt idx="4398">
                  <c:v>42146</c:v>
                </c:pt>
                <c:pt idx="4399">
                  <c:v>42149</c:v>
                </c:pt>
                <c:pt idx="4400">
                  <c:v>42150</c:v>
                </c:pt>
                <c:pt idx="4401">
                  <c:v>42151</c:v>
                </c:pt>
                <c:pt idx="4402">
                  <c:v>42152</c:v>
                </c:pt>
                <c:pt idx="4403">
                  <c:v>42153</c:v>
                </c:pt>
                <c:pt idx="4404">
                  <c:v>42156</c:v>
                </c:pt>
                <c:pt idx="4405">
                  <c:v>42157</c:v>
                </c:pt>
                <c:pt idx="4406">
                  <c:v>42158</c:v>
                </c:pt>
                <c:pt idx="4407">
                  <c:v>42159</c:v>
                </c:pt>
                <c:pt idx="4408">
                  <c:v>42160</c:v>
                </c:pt>
                <c:pt idx="4409">
                  <c:v>42163</c:v>
                </c:pt>
                <c:pt idx="4410">
                  <c:v>42164</c:v>
                </c:pt>
                <c:pt idx="4411">
                  <c:v>42165</c:v>
                </c:pt>
                <c:pt idx="4412">
                  <c:v>42166</c:v>
                </c:pt>
                <c:pt idx="4413">
                  <c:v>42167</c:v>
                </c:pt>
                <c:pt idx="4414">
                  <c:v>42170</c:v>
                </c:pt>
                <c:pt idx="4415">
                  <c:v>42171</c:v>
                </c:pt>
                <c:pt idx="4416">
                  <c:v>42172</c:v>
                </c:pt>
                <c:pt idx="4417">
                  <c:v>42173</c:v>
                </c:pt>
                <c:pt idx="4418">
                  <c:v>42174</c:v>
                </c:pt>
                <c:pt idx="4419">
                  <c:v>42177</c:v>
                </c:pt>
                <c:pt idx="4420">
                  <c:v>42178</c:v>
                </c:pt>
                <c:pt idx="4421">
                  <c:v>42179</c:v>
                </c:pt>
                <c:pt idx="4422">
                  <c:v>42180</c:v>
                </c:pt>
                <c:pt idx="4423">
                  <c:v>42181</c:v>
                </c:pt>
                <c:pt idx="4424">
                  <c:v>42184</c:v>
                </c:pt>
                <c:pt idx="4425">
                  <c:v>42185</c:v>
                </c:pt>
                <c:pt idx="4426">
                  <c:v>42186</c:v>
                </c:pt>
                <c:pt idx="4427">
                  <c:v>42187</c:v>
                </c:pt>
                <c:pt idx="4428">
                  <c:v>42188</c:v>
                </c:pt>
                <c:pt idx="4429">
                  <c:v>42191</c:v>
                </c:pt>
                <c:pt idx="4430">
                  <c:v>42192</c:v>
                </c:pt>
                <c:pt idx="4431">
                  <c:v>42193</c:v>
                </c:pt>
                <c:pt idx="4432">
                  <c:v>42194</c:v>
                </c:pt>
                <c:pt idx="4433">
                  <c:v>42195</c:v>
                </c:pt>
                <c:pt idx="4434">
                  <c:v>42198</c:v>
                </c:pt>
                <c:pt idx="4435">
                  <c:v>42199</c:v>
                </c:pt>
                <c:pt idx="4436">
                  <c:v>42200</c:v>
                </c:pt>
                <c:pt idx="4437">
                  <c:v>42201</c:v>
                </c:pt>
                <c:pt idx="4438">
                  <c:v>42202</c:v>
                </c:pt>
                <c:pt idx="4439">
                  <c:v>42205</c:v>
                </c:pt>
                <c:pt idx="4440">
                  <c:v>42206</c:v>
                </c:pt>
                <c:pt idx="4441">
                  <c:v>42207</c:v>
                </c:pt>
                <c:pt idx="4442">
                  <c:v>42208</c:v>
                </c:pt>
                <c:pt idx="4443">
                  <c:v>42209</c:v>
                </c:pt>
                <c:pt idx="4444">
                  <c:v>42212</c:v>
                </c:pt>
                <c:pt idx="4445">
                  <c:v>42213</c:v>
                </c:pt>
                <c:pt idx="4446">
                  <c:v>42214</c:v>
                </c:pt>
                <c:pt idx="4447">
                  <c:v>42215</c:v>
                </c:pt>
                <c:pt idx="4448">
                  <c:v>42216</c:v>
                </c:pt>
                <c:pt idx="4449">
                  <c:v>42219</c:v>
                </c:pt>
                <c:pt idx="4450">
                  <c:v>42220</c:v>
                </c:pt>
                <c:pt idx="4451">
                  <c:v>42221</c:v>
                </c:pt>
                <c:pt idx="4452">
                  <c:v>42222</c:v>
                </c:pt>
                <c:pt idx="4453">
                  <c:v>42223</c:v>
                </c:pt>
                <c:pt idx="4454">
                  <c:v>42226</c:v>
                </c:pt>
                <c:pt idx="4455">
                  <c:v>42227</c:v>
                </c:pt>
                <c:pt idx="4456">
                  <c:v>42228</c:v>
                </c:pt>
                <c:pt idx="4457">
                  <c:v>42229</c:v>
                </c:pt>
                <c:pt idx="4458">
                  <c:v>42230</c:v>
                </c:pt>
                <c:pt idx="4459">
                  <c:v>42233</c:v>
                </c:pt>
                <c:pt idx="4460">
                  <c:v>42234</c:v>
                </c:pt>
                <c:pt idx="4461">
                  <c:v>42235</c:v>
                </c:pt>
                <c:pt idx="4462">
                  <c:v>42236</c:v>
                </c:pt>
                <c:pt idx="4463">
                  <c:v>42237</c:v>
                </c:pt>
                <c:pt idx="4464">
                  <c:v>42240</c:v>
                </c:pt>
                <c:pt idx="4465">
                  <c:v>42241</c:v>
                </c:pt>
                <c:pt idx="4466">
                  <c:v>42242</c:v>
                </c:pt>
                <c:pt idx="4467">
                  <c:v>42243</c:v>
                </c:pt>
                <c:pt idx="4468">
                  <c:v>42244</c:v>
                </c:pt>
                <c:pt idx="4469">
                  <c:v>42247</c:v>
                </c:pt>
                <c:pt idx="4470">
                  <c:v>42248</c:v>
                </c:pt>
                <c:pt idx="4471">
                  <c:v>42249</c:v>
                </c:pt>
                <c:pt idx="4472">
                  <c:v>42250</c:v>
                </c:pt>
                <c:pt idx="4473">
                  <c:v>42251</c:v>
                </c:pt>
                <c:pt idx="4474">
                  <c:v>42254</c:v>
                </c:pt>
                <c:pt idx="4475">
                  <c:v>42255</c:v>
                </c:pt>
                <c:pt idx="4476">
                  <c:v>42256</c:v>
                </c:pt>
                <c:pt idx="4477">
                  <c:v>42257</c:v>
                </c:pt>
                <c:pt idx="4478">
                  <c:v>42258</c:v>
                </c:pt>
                <c:pt idx="4479">
                  <c:v>42261</c:v>
                </c:pt>
                <c:pt idx="4480">
                  <c:v>42262</c:v>
                </c:pt>
                <c:pt idx="4481">
                  <c:v>42263</c:v>
                </c:pt>
                <c:pt idx="4482">
                  <c:v>42265</c:v>
                </c:pt>
                <c:pt idx="4483">
                  <c:v>42268</c:v>
                </c:pt>
                <c:pt idx="4484">
                  <c:v>42269</c:v>
                </c:pt>
                <c:pt idx="4485">
                  <c:v>42270</c:v>
                </c:pt>
                <c:pt idx="4486">
                  <c:v>42271</c:v>
                </c:pt>
                <c:pt idx="4487">
                  <c:v>42275</c:v>
                </c:pt>
                <c:pt idx="4488">
                  <c:v>42276</c:v>
                </c:pt>
                <c:pt idx="4489">
                  <c:v>42277</c:v>
                </c:pt>
                <c:pt idx="4490">
                  <c:v>42278</c:v>
                </c:pt>
                <c:pt idx="4491">
                  <c:v>42282</c:v>
                </c:pt>
                <c:pt idx="4492">
                  <c:v>42283</c:v>
                </c:pt>
                <c:pt idx="4493">
                  <c:v>42284</c:v>
                </c:pt>
                <c:pt idx="4494">
                  <c:v>42285</c:v>
                </c:pt>
                <c:pt idx="4495">
                  <c:v>42286</c:v>
                </c:pt>
                <c:pt idx="4496">
                  <c:v>42289</c:v>
                </c:pt>
                <c:pt idx="4497">
                  <c:v>42290</c:v>
                </c:pt>
                <c:pt idx="4498">
                  <c:v>42291</c:v>
                </c:pt>
                <c:pt idx="4499">
                  <c:v>42292</c:v>
                </c:pt>
                <c:pt idx="4500">
                  <c:v>42293</c:v>
                </c:pt>
                <c:pt idx="4501">
                  <c:v>42296</c:v>
                </c:pt>
                <c:pt idx="4502">
                  <c:v>42297</c:v>
                </c:pt>
                <c:pt idx="4503">
                  <c:v>42298</c:v>
                </c:pt>
                <c:pt idx="4504">
                  <c:v>42300</c:v>
                </c:pt>
                <c:pt idx="4505">
                  <c:v>42303</c:v>
                </c:pt>
                <c:pt idx="4506">
                  <c:v>42304</c:v>
                </c:pt>
                <c:pt idx="4507">
                  <c:v>42305</c:v>
                </c:pt>
                <c:pt idx="4508">
                  <c:v>42306</c:v>
                </c:pt>
                <c:pt idx="4509">
                  <c:v>42307</c:v>
                </c:pt>
                <c:pt idx="4510">
                  <c:v>42310</c:v>
                </c:pt>
                <c:pt idx="4511">
                  <c:v>42311</c:v>
                </c:pt>
                <c:pt idx="4512">
                  <c:v>42312</c:v>
                </c:pt>
                <c:pt idx="4513">
                  <c:v>42313</c:v>
                </c:pt>
                <c:pt idx="4514">
                  <c:v>42314</c:v>
                </c:pt>
                <c:pt idx="4515">
                  <c:v>42317</c:v>
                </c:pt>
                <c:pt idx="4516">
                  <c:v>42318</c:v>
                </c:pt>
                <c:pt idx="4517">
                  <c:v>42321</c:v>
                </c:pt>
                <c:pt idx="4518">
                  <c:v>42324</c:v>
                </c:pt>
                <c:pt idx="4519">
                  <c:v>42325</c:v>
                </c:pt>
                <c:pt idx="4520">
                  <c:v>42326</c:v>
                </c:pt>
                <c:pt idx="4521">
                  <c:v>42327</c:v>
                </c:pt>
                <c:pt idx="4522">
                  <c:v>42328</c:v>
                </c:pt>
                <c:pt idx="4523">
                  <c:v>42331</c:v>
                </c:pt>
                <c:pt idx="4524">
                  <c:v>42332</c:v>
                </c:pt>
                <c:pt idx="4525">
                  <c:v>42334</c:v>
                </c:pt>
                <c:pt idx="4526">
                  <c:v>42335</c:v>
                </c:pt>
                <c:pt idx="4527">
                  <c:v>42338</c:v>
                </c:pt>
                <c:pt idx="4528">
                  <c:v>42339</c:v>
                </c:pt>
                <c:pt idx="4529">
                  <c:v>42340</c:v>
                </c:pt>
                <c:pt idx="4530">
                  <c:v>42341</c:v>
                </c:pt>
                <c:pt idx="4531">
                  <c:v>42342</c:v>
                </c:pt>
                <c:pt idx="4532">
                  <c:v>42345</c:v>
                </c:pt>
                <c:pt idx="4533">
                  <c:v>42346</c:v>
                </c:pt>
                <c:pt idx="4534">
                  <c:v>42347</c:v>
                </c:pt>
                <c:pt idx="4535">
                  <c:v>42348</c:v>
                </c:pt>
                <c:pt idx="4536">
                  <c:v>42349</c:v>
                </c:pt>
                <c:pt idx="4537">
                  <c:v>42352</c:v>
                </c:pt>
                <c:pt idx="4538">
                  <c:v>42353</c:v>
                </c:pt>
                <c:pt idx="4539">
                  <c:v>42354</c:v>
                </c:pt>
                <c:pt idx="4540">
                  <c:v>42355</c:v>
                </c:pt>
                <c:pt idx="4541">
                  <c:v>42356</c:v>
                </c:pt>
                <c:pt idx="4542">
                  <c:v>42359</c:v>
                </c:pt>
                <c:pt idx="4543">
                  <c:v>42360</c:v>
                </c:pt>
                <c:pt idx="4544">
                  <c:v>42361</c:v>
                </c:pt>
                <c:pt idx="4545">
                  <c:v>42362</c:v>
                </c:pt>
                <c:pt idx="4546">
                  <c:v>42366</c:v>
                </c:pt>
                <c:pt idx="4547">
                  <c:v>42367</c:v>
                </c:pt>
                <c:pt idx="4548">
                  <c:v>42368</c:v>
                </c:pt>
                <c:pt idx="4549">
                  <c:v>42369</c:v>
                </c:pt>
                <c:pt idx="4550">
                  <c:v>42373</c:v>
                </c:pt>
                <c:pt idx="4551">
                  <c:v>42374</c:v>
                </c:pt>
                <c:pt idx="4552">
                  <c:v>42375</c:v>
                </c:pt>
                <c:pt idx="4553">
                  <c:v>42376</c:v>
                </c:pt>
                <c:pt idx="4554">
                  <c:v>42377</c:v>
                </c:pt>
                <c:pt idx="4555">
                  <c:v>42380</c:v>
                </c:pt>
                <c:pt idx="4556">
                  <c:v>42381</c:v>
                </c:pt>
                <c:pt idx="4557">
                  <c:v>42382</c:v>
                </c:pt>
                <c:pt idx="4558">
                  <c:v>42383</c:v>
                </c:pt>
                <c:pt idx="4559">
                  <c:v>42384</c:v>
                </c:pt>
                <c:pt idx="4560">
                  <c:v>42387</c:v>
                </c:pt>
                <c:pt idx="4561">
                  <c:v>42388</c:v>
                </c:pt>
                <c:pt idx="4562">
                  <c:v>42389</c:v>
                </c:pt>
                <c:pt idx="4563">
                  <c:v>42390</c:v>
                </c:pt>
                <c:pt idx="4564">
                  <c:v>42391</c:v>
                </c:pt>
                <c:pt idx="4565">
                  <c:v>42394</c:v>
                </c:pt>
                <c:pt idx="4566">
                  <c:v>42396</c:v>
                </c:pt>
                <c:pt idx="4567">
                  <c:v>42397</c:v>
                </c:pt>
                <c:pt idx="4568">
                  <c:v>42398</c:v>
                </c:pt>
                <c:pt idx="4569">
                  <c:v>42401</c:v>
                </c:pt>
                <c:pt idx="4570">
                  <c:v>42402</c:v>
                </c:pt>
                <c:pt idx="4571">
                  <c:v>42403</c:v>
                </c:pt>
                <c:pt idx="4572">
                  <c:v>42404</c:v>
                </c:pt>
                <c:pt idx="4573">
                  <c:v>42405</c:v>
                </c:pt>
                <c:pt idx="4574">
                  <c:v>42408</c:v>
                </c:pt>
                <c:pt idx="4575">
                  <c:v>42409</c:v>
                </c:pt>
                <c:pt idx="4576">
                  <c:v>42410</c:v>
                </c:pt>
                <c:pt idx="4577">
                  <c:v>42411</c:v>
                </c:pt>
                <c:pt idx="4578">
                  <c:v>42412</c:v>
                </c:pt>
                <c:pt idx="4579">
                  <c:v>42415</c:v>
                </c:pt>
                <c:pt idx="4580">
                  <c:v>42416</c:v>
                </c:pt>
                <c:pt idx="4581">
                  <c:v>42417</c:v>
                </c:pt>
                <c:pt idx="4582">
                  <c:v>42418</c:v>
                </c:pt>
                <c:pt idx="4583">
                  <c:v>42419</c:v>
                </c:pt>
                <c:pt idx="4584">
                  <c:v>42422</c:v>
                </c:pt>
                <c:pt idx="4585">
                  <c:v>42423</c:v>
                </c:pt>
                <c:pt idx="4586">
                  <c:v>42424</c:v>
                </c:pt>
                <c:pt idx="4587">
                  <c:v>42425</c:v>
                </c:pt>
                <c:pt idx="4588">
                  <c:v>42426</c:v>
                </c:pt>
                <c:pt idx="4589">
                  <c:v>42429</c:v>
                </c:pt>
                <c:pt idx="4590">
                  <c:v>42430</c:v>
                </c:pt>
                <c:pt idx="4591">
                  <c:v>42431</c:v>
                </c:pt>
                <c:pt idx="4592">
                  <c:v>42432</c:v>
                </c:pt>
                <c:pt idx="4593">
                  <c:v>42433</c:v>
                </c:pt>
                <c:pt idx="4594">
                  <c:v>42437</c:v>
                </c:pt>
                <c:pt idx="4595">
                  <c:v>42438</c:v>
                </c:pt>
                <c:pt idx="4596">
                  <c:v>42439</c:v>
                </c:pt>
                <c:pt idx="4597">
                  <c:v>42440</c:v>
                </c:pt>
                <c:pt idx="4598">
                  <c:v>42443</c:v>
                </c:pt>
                <c:pt idx="4599">
                  <c:v>42444</c:v>
                </c:pt>
                <c:pt idx="4600">
                  <c:v>42445</c:v>
                </c:pt>
                <c:pt idx="4601">
                  <c:v>42446</c:v>
                </c:pt>
                <c:pt idx="4602">
                  <c:v>42447</c:v>
                </c:pt>
                <c:pt idx="4603">
                  <c:v>42450</c:v>
                </c:pt>
                <c:pt idx="4604">
                  <c:v>42451</c:v>
                </c:pt>
                <c:pt idx="4605">
                  <c:v>42452</c:v>
                </c:pt>
                <c:pt idx="4606">
                  <c:v>42457</c:v>
                </c:pt>
                <c:pt idx="4607">
                  <c:v>42458</c:v>
                </c:pt>
                <c:pt idx="4608">
                  <c:v>42459</c:v>
                </c:pt>
                <c:pt idx="4609">
                  <c:v>42460</c:v>
                </c:pt>
                <c:pt idx="4610">
                  <c:v>42461</c:v>
                </c:pt>
                <c:pt idx="4611">
                  <c:v>42464</c:v>
                </c:pt>
                <c:pt idx="4612">
                  <c:v>42465</c:v>
                </c:pt>
                <c:pt idx="4613">
                  <c:v>42466</c:v>
                </c:pt>
                <c:pt idx="4614">
                  <c:v>42467</c:v>
                </c:pt>
                <c:pt idx="4615">
                  <c:v>42468</c:v>
                </c:pt>
                <c:pt idx="4616">
                  <c:v>42471</c:v>
                </c:pt>
                <c:pt idx="4617">
                  <c:v>42472</c:v>
                </c:pt>
                <c:pt idx="4618">
                  <c:v>42473</c:v>
                </c:pt>
                <c:pt idx="4619">
                  <c:v>42478</c:v>
                </c:pt>
                <c:pt idx="4620">
                  <c:v>42480</c:v>
                </c:pt>
                <c:pt idx="4621">
                  <c:v>42481</c:v>
                </c:pt>
                <c:pt idx="4622">
                  <c:v>42482</c:v>
                </c:pt>
                <c:pt idx="4623">
                  <c:v>42485</c:v>
                </c:pt>
                <c:pt idx="4624">
                  <c:v>42486</c:v>
                </c:pt>
                <c:pt idx="4625">
                  <c:v>42487</c:v>
                </c:pt>
                <c:pt idx="4626">
                  <c:v>42488</c:v>
                </c:pt>
                <c:pt idx="4627">
                  <c:v>42489</c:v>
                </c:pt>
                <c:pt idx="4628">
                  <c:v>42492</c:v>
                </c:pt>
                <c:pt idx="4629">
                  <c:v>42493</c:v>
                </c:pt>
                <c:pt idx="4630">
                  <c:v>42494</c:v>
                </c:pt>
                <c:pt idx="4631">
                  <c:v>42495</c:v>
                </c:pt>
                <c:pt idx="4632">
                  <c:v>42496</c:v>
                </c:pt>
                <c:pt idx="4633">
                  <c:v>42499</c:v>
                </c:pt>
                <c:pt idx="4634">
                  <c:v>42500</c:v>
                </c:pt>
                <c:pt idx="4635">
                  <c:v>42501</c:v>
                </c:pt>
                <c:pt idx="4636">
                  <c:v>42502</c:v>
                </c:pt>
                <c:pt idx="4637">
                  <c:v>42503</c:v>
                </c:pt>
                <c:pt idx="4638">
                  <c:v>42506</c:v>
                </c:pt>
                <c:pt idx="4639">
                  <c:v>42507</c:v>
                </c:pt>
                <c:pt idx="4640">
                  <c:v>42508</c:v>
                </c:pt>
                <c:pt idx="4641">
                  <c:v>42509</c:v>
                </c:pt>
                <c:pt idx="4642">
                  <c:v>42510</c:v>
                </c:pt>
                <c:pt idx="4643">
                  <c:v>42513</c:v>
                </c:pt>
                <c:pt idx="4644">
                  <c:v>42514</c:v>
                </c:pt>
                <c:pt idx="4645">
                  <c:v>42515</c:v>
                </c:pt>
                <c:pt idx="4646">
                  <c:v>42516</c:v>
                </c:pt>
                <c:pt idx="4647">
                  <c:v>42517</c:v>
                </c:pt>
                <c:pt idx="4648">
                  <c:v>42520</c:v>
                </c:pt>
                <c:pt idx="4649">
                  <c:v>42521</c:v>
                </c:pt>
                <c:pt idx="4650">
                  <c:v>42522</c:v>
                </c:pt>
                <c:pt idx="4651">
                  <c:v>42523</c:v>
                </c:pt>
                <c:pt idx="4652">
                  <c:v>42524</c:v>
                </c:pt>
                <c:pt idx="4653">
                  <c:v>42527</c:v>
                </c:pt>
                <c:pt idx="4654">
                  <c:v>42528</c:v>
                </c:pt>
                <c:pt idx="4655">
                  <c:v>42529</c:v>
                </c:pt>
                <c:pt idx="4656">
                  <c:v>42530</c:v>
                </c:pt>
                <c:pt idx="4657">
                  <c:v>42531</c:v>
                </c:pt>
                <c:pt idx="4658">
                  <c:v>42534</c:v>
                </c:pt>
                <c:pt idx="4659">
                  <c:v>42535</c:v>
                </c:pt>
                <c:pt idx="4660">
                  <c:v>42536</c:v>
                </c:pt>
                <c:pt idx="4661">
                  <c:v>42537</c:v>
                </c:pt>
                <c:pt idx="4662">
                  <c:v>42538</c:v>
                </c:pt>
                <c:pt idx="4663">
                  <c:v>42541</c:v>
                </c:pt>
                <c:pt idx="4664">
                  <c:v>42542</c:v>
                </c:pt>
                <c:pt idx="4665">
                  <c:v>42543</c:v>
                </c:pt>
                <c:pt idx="4666">
                  <c:v>42544</c:v>
                </c:pt>
                <c:pt idx="4667">
                  <c:v>42545</c:v>
                </c:pt>
                <c:pt idx="4668">
                  <c:v>42548</c:v>
                </c:pt>
                <c:pt idx="4669">
                  <c:v>42549</c:v>
                </c:pt>
                <c:pt idx="4670">
                  <c:v>42550</c:v>
                </c:pt>
                <c:pt idx="4671">
                  <c:v>42551</c:v>
                </c:pt>
                <c:pt idx="4672">
                  <c:v>42552</c:v>
                </c:pt>
                <c:pt idx="4673">
                  <c:v>42555</c:v>
                </c:pt>
                <c:pt idx="4674">
                  <c:v>42556</c:v>
                </c:pt>
                <c:pt idx="4675">
                  <c:v>42558</c:v>
                </c:pt>
                <c:pt idx="4676">
                  <c:v>42559</c:v>
                </c:pt>
                <c:pt idx="4677">
                  <c:v>42562</c:v>
                </c:pt>
                <c:pt idx="4678">
                  <c:v>42563</c:v>
                </c:pt>
                <c:pt idx="4679">
                  <c:v>42564</c:v>
                </c:pt>
                <c:pt idx="4680">
                  <c:v>42565</c:v>
                </c:pt>
                <c:pt idx="4681">
                  <c:v>42566</c:v>
                </c:pt>
                <c:pt idx="4682">
                  <c:v>42569</c:v>
                </c:pt>
                <c:pt idx="4683">
                  <c:v>42570</c:v>
                </c:pt>
                <c:pt idx="4684">
                  <c:v>42571</c:v>
                </c:pt>
                <c:pt idx="4685">
                  <c:v>42572</c:v>
                </c:pt>
                <c:pt idx="4686">
                  <c:v>42573</c:v>
                </c:pt>
                <c:pt idx="4687">
                  <c:v>42576</c:v>
                </c:pt>
                <c:pt idx="4688">
                  <c:v>42577</c:v>
                </c:pt>
                <c:pt idx="4689">
                  <c:v>42578</c:v>
                </c:pt>
                <c:pt idx="4690">
                  <c:v>42579</c:v>
                </c:pt>
                <c:pt idx="4691">
                  <c:v>42580</c:v>
                </c:pt>
                <c:pt idx="4692">
                  <c:v>42583</c:v>
                </c:pt>
                <c:pt idx="4693">
                  <c:v>42584</c:v>
                </c:pt>
                <c:pt idx="4694">
                  <c:v>42585</c:v>
                </c:pt>
                <c:pt idx="4695">
                  <c:v>42586</c:v>
                </c:pt>
                <c:pt idx="4696">
                  <c:v>42587</c:v>
                </c:pt>
                <c:pt idx="4697">
                  <c:v>42590</c:v>
                </c:pt>
                <c:pt idx="4698">
                  <c:v>42591</c:v>
                </c:pt>
                <c:pt idx="4699">
                  <c:v>42592</c:v>
                </c:pt>
                <c:pt idx="4700">
                  <c:v>42593</c:v>
                </c:pt>
                <c:pt idx="4701">
                  <c:v>42594</c:v>
                </c:pt>
                <c:pt idx="4702">
                  <c:v>42598</c:v>
                </c:pt>
                <c:pt idx="4703">
                  <c:v>42599</c:v>
                </c:pt>
                <c:pt idx="4704">
                  <c:v>42600</c:v>
                </c:pt>
                <c:pt idx="4705">
                  <c:v>42601</c:v>
                </c:pt>
                <c:pt idx="4706">
                  <c:v>42604</c:v>
                </c:pt>
                <c:pt idx="4707">
                  <c:v>42605</c:v>
                </c:pt>
                <c:pt idx="4708">
                  <c:v>42606</c:v>
                </c:pt>
                <c:pt idx="4709">
                  <c:v>42607</c:v>
                </c:pt>
                <c:pt idx="4710">
                  <c:v>42608</c:v>
                </c:pt>
                <c:pt idx="4711">
                  <c:v>42611</c:v>
                </c:pt>
                <c:pt idx="4712">
                  <c:v>42612</c:v>
                </c:pt>
                <c:pt idx="4713">
                  <c:v>42613</c:v>
                </c:pt>
                <c:pt idx="4714">
                  <c:v>42614</c:v>
                </c:pt>
                <c:pt idx="4715">
                  <c:v>42615</c:v>
                </c:pt>
                <c:pt idx="4716">
                  <c:v>42619</c:v>
                </c:pt>
                <c:pt idx="4717">
                  <c:v>42620</c:v>
                </c:pt>
                <c:pt idx="4718">
                  <c:v>42621</c:v>
                </c:pt>
                <c:pt idx="4719">
                  <c:v>42622</c:v>
                </c:pt>
                <c:pt idx="4720">
                  <c:v>42625</c:v>
                </c:pt>
                <c:pt idx="4721">
                  <c:v>42627</c:v>
                </c:pt>
                <c:pt idx="4722">
                  <c:v>42628</c:v>
                </c:pt>
                <c:pt idx="4723">
                  <c:v>42629</c:v>
                </c:pt>
                <c:pt idx="4724">
                  <c:v>42632</c:v>
                </c:pt>
                <c:pt idx="4725">
                  <c:v>42633</c:v>
                </c:pt>
                <c:pt idx="4726">
                  <c:v>42634</c:v>
                </c:pt>
                <c:pt idx="4727">
                  <c:v>42635</c:v>
                </c:pt>
                <c:pt idx="4728">
                  <c:v>42636</c:v>
                </c:pt>
                <c:pt idx="4729">
                  <c:v>42639</c:v>
                </c:pt>
                <c:pt idx="4730">
                  <c:v>42640</c:v>
                </c:pt>
                <c:pt idx="4731">
                  <c:v>42641</c:v>
                </c:pt>
                <c:pt idx="4732">
                  <c:v>42642</c:v>
                </c:pt>
                <c:pt idx="4733">
                  <c:v>42643</c:v>
                </c:pt>
                <c:pt idx="4734">
                  <c:v>42646</c:v>
                </c:pt>
                <c:pt idx="4735">
                  <c:v>42647</c:v>
                </c:pt>
                <c:pt idx="4736">
                  <c:v>42648</c:v>
                </c:pt>
                <c:pt idx="4737">
                  <c:v>42649</c:v>
                </c:pt>
                <c:pt idx="4738">
                  <c:v>42650</c:v>
                </c:pt>
                <c:pt idx="4739">
                  <c:v>42653</c:v>
                </c:pt>
                <c:pt idx="4740">
                  <c:v>42656</c:v>
                </c:pt>
                <c:pt idx="4741">
                  <c:v>42657</c:v>
                </c:pt>
                <c:pt idx="4742">
                  <c:v>42660</c:v>
                </c:pt>
                <c:pt idx="4743">
                  <c:v>42661</c:v>
                </c:pt>
                <c:pt idx="4744">
                  <c:v>42662</c:v>
                </c:pt>
                <c:pt idx="4745">
                  <c:v>42663</c:v>
                </c:pt>
                <c:pt idx="4746">
                  <c:v>42664</c:v>
                </c:pt>
                <c:pt idx="4747">
                  <c:v>42667</c:v>
                </c:pt>
                <c:pt idx="4748">
                  <c:v>42668</c:v>
                </c:pt>
                <c:pt idx="4749">
                  <c:v>42669</c:v>
                </c:pt>
                <c:pt idx="4750">
                  <c:v>42670</c:v>
                </c:pt>
                <c:pt idx="4751">
                  <c:v>42671</c:v>
                </c:pt>
                <c:pt idx="4752">
                  <c:v>42675</c:v>
                </c:pt>
                <c:pt idx="4753">
                  <c:v>42676</c:v>
                </c:pt>
                <c:pt idx="4754">
                  <c:v>42677</c:v>
                </c:pt>
                <c:pt idx="4755">
                  <c:v>42678</c:v>
                </c:pt>
                <c:pt idx="4756">
                  <c:v>42681</c:v>
                </c:pt>
                <c:pt idx="4757">
                  <c:v>42682</c:v>
                </c:pt>
                <c:pt idx="4758">
                  <c:v>42683</c:v>
                </c:pt>
                <c:pt idx="4759">
                  <c:v>42684</c:v>
                </c:pt>
                <c:pt idx="4760">
                  <c:v>42685</c:v>
                </c:pt>
                <c:pt idx="4761">
                  <c:v>42689</c:v>
                </c:pt>
                <c:pt idx="4762">
                  <c:v>42690</c:v>
                </c:pt>
                <c:pt idx="4763">
                  <c:v>42691</c:v>
                </c:pt>
                <c:pt idx="4764">
                  <c:v>42692</c:v>
                </c:pt>
                <c:pt idx="4765">
                  <c:v>42695</c:v>
                </c:pt>
                <c:pt idx="4766">
                  <c:v>42696</c:v>
                </c:pt>
                <c:pt idx="4767">
                  <c:v>42697</c:v>
                </c:pt>
                <c:pt idx="4768">
                  <c:v>42698</c:v>
                </c:pt>
                <c:pt idx="4769">
                  <c:v>42699</c:v>
                </c:pt>
                <c:pt idx="4770">
                  <c:v>42702</c:v>
                </c:pt>
                <c:pt idx="4771">
                  <c:v>42703</c:v>
                </c:pt>
                <c:pt idx="4772">
                  <c:v>42704</c:v>
                </c:pt>
                <c:pt idx="4773">
                  <c:v>42705</c:v>
                </c:pt>
                <c:pt idx="4774">
                  <c:v>42706</c:v>
                </c:pt>
                <c:pt idx="4775">
                  <c:v>42709</c:v>
                </c:pt>
                <c:pt idx="4776">
                  <c:v>42710</c:v>
                </c:pt>
                <c:pt idx="4777">
                  <c:v>42711</c:v>
                </c:pt>
                <c:pt idx="4778">
                  <c:v>42712</c:v>
                </c:pt>
                <c:pt idx="4779">
                  <c:v>42713</c:v>
                </c:pt>
                <c:pt idx="4780">
                  <c:v>42716</c:v>
                </c:pt>
                <c:pt idx="4781">
                  <c:v>42717</c:v>
                </c:pt>
                <c:pt idx="4782">
                  <c:v>42718</c:v>
                </c:pt>
                <c:pt idx="4783">
                  <c:v>42719</c:v>
                </c:pt>
                <c:pt idx="4784">
                  <c:v>42720</c:v>
                </c:pt>
                <c:pt idx="4785">
                  <c:v>42723</c:v>
                </c:pt>
                <c:pt idx="4786">
                  <c:v>42724</c:v>
                </c:pt>
                <c:pt idx="4787">
                  <c:v>42725</c:v>
                </c:pt>
                <c:pt idx="4788">
                  <c:v>42726</c:v>
                </c:pt>
                <c:pt idx="4789">
                  <c:v>42727</c:v>
                </c:pt>
                <c:pt idx="4790">
                  <c:v>42730</c:v>
                </c:pt>
                <c:pt idx="4791">
                  <c:v>42731</c:v>
                </c:pt>
                <c:pt idx="4792">
                  <c:v>42732</c:v>
                </c:pt>
                <c:pt idx="4793">
                  <c:v>42733</c:v>
                </c:pt>
                <c:pt idx="4794">
                  <c:v>42734</c:v>
                </c:pt>
                <c:pt idx="4795">
                  <c:v>42737</c:v>
                </c:pt>
                <c:pt idx="4796">
                  <c:v>42738</c:v>
                </c:pt>
                <c:pt idx="4797">
                  <c:v>42739</c:v>
                </c:pt>
                <c:pt idx="4798">
                  <c:v>42740</c:v>
                </c:pt>
                <c:pt idx="4799">
                  <c:v>42741</c:v>
                </c:pt>
                <c:pt idx="4800">
                  <c:v>42744</c:v>
                </c:pt>
                <c:pt idx="4801">
                  <c:v>42745</c:v>
                </c:pt>
                <c:pt idx="4802">
                  <c:v>42746</c:v>
                </c:pt>
                <c:pt idx="4803">
                  <c:v>42747</c:v>
                </c:pt>
                <c:pt idx="4804">
                  <c:v>42748</c:v>
                </c:pt>
                <c:pt idx="4805">
                  <c:v>42751</c:v>
                </c:pt>
                <c:pt idx="4806">
                  <c:v>42752</c:v>
                </c:pt>
                <c:pt idx="4807">
                  <c:v>42753</c:v>
                </c:pt>
                <c:pt idx="4808">
                  <c:v>42754</c:v>
                </c:pt>
                <c:pt idx="4809">
                  <c:v>42755</c:v>
                </c:pt>
                <c:pt idx="4810">
                  <c:v>42758</c:v>
                </c:pt>
                <c:pt idx="4811">
                  <c:v>42759</c:v>
                </c:pt>
                <c:pt idx="4812">
                  <c:v>42760</c:v>
                </c:pt>
                <c:pt idx="4813">
                  <c:v>42762</c:v>
                </c:pt>
                <c:pt idx="4814">
                  <c:v>42765</c:v>
                </c:pt>
                <c:pt idx="4815">
                  <c:v>42766</c:v>
                </c:pt>
                <c:pt idx="4816">
                  <c:v>42767</c:v>
                </c:pt>
                <c:pt idx="4817">
                  <c:v>42768</c:v>
                </c:pt>
                <c:pt idx="4818">
                  <c:v>42769</c:v>
                </c:pt>
                <c:pt idx="4819">
                  <c:v>42772</c:v>
                </c:pt>
                <c:pt idx="4820">
                  <c:v>42773</c:v>
                </c:pt>
                <c:pt idx="4821">
                  <c:v>42774</c:v>
                </c:pt>
                <c:pt idx="4822">
                  <c:v>42775</c:v>
                </c:pt>
                <c:pt idx="4823">
                  <c:v>42776</c:v>
                </c:pt>
                <c:pt idx="4824">
                  <c:v>42779</c:v>
                </c:pt>
                <c:pt idx="4825">
                  <c:v>42780</c:v>
                </c:pt>
                <c:pt idx="4826">
                  <c:v>42781</c:v>
                </c:pt>
                <c:pt idx="4827">
                  <c:v>42782</c:v>
                </c:pt>
                <c:pt idx="4828">
                  <c:v>42783</c:v>
                </c:pt>
                <c:pt idx="4829">
                  <c:v>42786</c:v>
                </c:pt>
                <c:pt idx="4830">
                  <c:v>42787</c:v>
                </c:pt>
                <c:pt idx="4831">
                  <c:v>42788</c:v>
                </c:pt>
                <c:pt idx="4832">
                  <c:v>42789</c:v>
                </c:pt>
                <c:pt idx="4833">
                  <c:v>42793</c:v>
                </c:pt>
                <c:pt idx="4834">
                  <c:v>42794</c:v>
                </c:pt>
                <c:pt idx="4835">
                  <c:v>42795</c:v>
                </c:pt>
                <c:pt idx="4836">
                  <c:v>42796</c:v>
                </c:pt>
                <c:pt idx="4837">
                  <c:v>42797</c:v>
                </c:pt>
                <c:pt idx="4838">
                  <c:v>42800</c:v>
                </c:pt>
                <c:pt idx="4839">
                  <c:v>42801</c:v>
                </c:pt>
                <c:pt idx="4840">
                  <c:v>42802</c:v>
                </c:pt>
                <c:pt idx="4841">
                  <c:v>42803</c:v>
                </c:pt>
                <c:pt idx="4842">
                  <c:v>42804</c:v>
                </c:pt>
                <c:pt idx="4843">
                  <c:v>42808</c:v>
                </c:pt>
                <c:pt idx="4844">
                  <c:v>42809</c:v>
                </c:pt>
                <c:pt idx="4845">
                  <c:v>42810</c:v>
                </c:pt>
                <c:pt idx="4846">
                  <c:v>42811</c:v>
                </c:pt>
                <c:pt idx="4847">
                  <c:v>42814</c:v>
                </c:pt>
                <c:pt idx="4848">
                  <c:v>42815</c:v>
                </c:pt>
                <c:pt idx="4849">
                  <c:v>42816</c:v>
                </c:pt>
                <c:pt idx="4850">
                  <c:v>42817</c:v>
                </c:pt>
                <c:pt idx="4851">
                  <c:v>42818</c:v>
                </c:pt>
                <c:pt idx="4852">
                  <c:v>42821</c:v>
                </c:pt>
                <c:pt idx="4853">
                  <c:v>42822</c:v>
                </c:pt>
                <c:pt idx="4854">
                  <c:v>42823</c:v>
                </c:pt>
                <c:pt idx="4855">
                  <c:v>42824</c:v>
                </c:pt>
                <c:pt idx="4856">
                  <c:v>42825</c:v>
                </c:pt>
                <c:pt idx="4857">
                  <c:v>42828</c:v>
                </c:pt>
                <c:pt idx="4858">
                  <c:v>42830</c:v>
                </c:pt>
                <c:pt idx="4859">
                  <c:v>42831</c:v>
                </c:pt>
                <c:pt idx="4860">
                  <c:v>42832</c:v>
                </c:pt>
                <c:pt idx="4861">
                  <c:v>42835</c:v>
                </c:pt>
                <c:pt idx="4862">
                  <c:v>42836</c:v>
                </c:pt>
                <c:pt idx="4863">
                  <c:v>42837</c:v>
                </c:pt>
                <c:pt idx="4864">
                  <c:v>42838</c:v>
                </c:pt>
                <c:pt idx="4865">
                  <c:v>42842</c:v>
                </c:pt>
                <c:pt idx="4866">
                  <c:v>42843</c:v>
                </c:pt>
                <c:pt idx="4867">
                  <c:v>42844</c:v>
                </c:pt>
                <c:pt idx="4868">
                  <c:v>42845</c:v>
                </c:pt>
                <c:pt idx="4869">
                  <c:v>42846</c:v>
                </c:pt>
                <c:pt idx="4870">
                  <c:v>42849</c:v>
                </c:pt>
                <c:pt idx="4871">
                  <c:v>42850</c:v>
                </c:pt>
                <c:pt idx="4872">
                  <c:v>42851</c:v>
                </c:pt>
                <c:pt idx="4873">
                  <c:v>42852</c:v>
                </c:pt>
                <c:pt idx="4874">
                  <c:v>42853</c:v>
                </c:pt>
                <c:pt idx="4875">
                  <c:v>42857</c:v>
                </c:pt>
                <c:pt idx="4876">
                  <c:v>42858</c:v>
                </c:pt>
                <c:pt idx="4877">
                  <c:v>42859</c:v>
                </c:pt>
                <c:pt idx="4878">
                  <c:v>42860</c:v>
                </c:pt>
                <c:pt idx="4879">
                  <c:v>42863</c:v>
                </c:pt>
                <c:pt idx="4880">
                  <c:v>42864</c:v>
                </c:pt>
                <c:pt idx="4881">
                  <c:v>42865</c:v>
                </c:pt>
                <c:pt idx="4882">
                  <c:v>42866</c:v>
                </c:pt>
                <c:pt idx="4883">
                  <c:v>42867</c:v>
                </c:pt>
                <c:pt idx="4884">
                  <c:v>42870</c:v>
                </c:pt>
                <c:pt idx="4885">
                  <c:v>42871</c:v>
                </c:pt>
                <c:pt idx="4886">
                  <c:v>42872</c:v>
                </c:pt>
                <c:pt idx="4887">
                  <c:v>42873</c:v>
                </c:pt>
                <c:pt idx="4888">
                  <c:v>42874</c:v>
                </c:pt>
                <c:pt idx="4889">
                  <c:v>42877</c:v>
                </c:pt>
                <c:pt idx="4890">
                  <c:v>42878</c:v>
                </c:pt>
                <c:pt idx="4891">
                  <c:v>42879</c:v>
                </c:pt>
                <c:pt idx="4892">
                  <c:v>42880</c:v>
                </c:pt>
                <c:pt idx="4893">
                  <c:v>42881</c:v>
                </c:pt>
                <c:pt idx="4894">
                  <c:v>42884</c:v>
                </c:pt>
                <c:pt idx="4895">
                  <c:v>42885</c:v>
                </c:pt>
                <c:pt idx="4896">
                  <c:v>42886</c:v>
                </c:pt>
                <c:pt idx="4897">
                  <c:v>42887</c:v>
                </c:pt>
                <c:pt idx="4898">
                  <c:v>42888</c:v>
                </c:pt>
                <c:pt idx="4899">
                  <c:v>42891</c:v>
                </c:pt>
                <c:pt idx="4900">
                  <c:v>42892</c:v>
                </c:pt>
                <c:pt idx="4901">
                  <c:v>42893</c:v>
                </c:pt>
                <c:pt idx="4902">
                  <c:v>42894</c:v>
                </c:pt>
                <c:pt idx="4903">
                  <c:v>42895</c:v>
                </c:pt>
                <c:pt idx="4904">
                  <c:v>42898</c:v>
                </c:pt>
                <c:pt idx="4905">
                  <c:v>42899</c:v>
                </c:pt>
                <c:pt idx="4906">
                  <c:v>42900</c:v>
                </c:pt>
                <c:pt idx="4907">
                  <c:v>42901</c:v>
                </c:pt>
                <c:pt idx="4908">
                  <c:v>42902</c:v>
                </c:pt>
                <c:pt idx="4909">
                  <c:v>42905</c:v>
                </c:pt>
                <c:pt idx="4910">
                  <c:v>42906</c:v>
                </c:pt>
                <c:pt idx="4911">
                  <c:v>42907</c:v>
                </c:pt>
                <c:pt idx="4912">
                  <c:v>42908</c:v>
                </c:pt>
                <c:pt idx="4913">
                  <c:v>42909</c:v>
                </c:pt>
                <c:pt idx="4914">
                  <c:v>42913</c:v>
                </c:pt>
                <c:pt idx="4915">
                  <c:v>42914</c:v>
                </c:pt>
                <c:pt idx="4916">
                  <c:v>42915</c:v>
                </c:pt>
                <c:pt idx="4917">
                  <c:v>42916</c:v>
                </c:pt>
                <c:pt idx="4918">
                  <c:v>42919</c:v>
                </c:pt>
                <c:pt idx="4919">
                  <c:v>42920</c:v>
                </c:pt>
                <c:pt idx="4920">
                  <c:v>42921</c:v>
                </c:pt>
                <c:pt idx="4921">
                  <c:v>42922</c:v>
                </c:pt>
                <c:pt idx="4922">
                  <c:v>42923</c:v>
                </c:pt>
                <c:pt idx="4923">
                  <c:v>42926</c:v>
                </c:pt>
                <c:pt idx="4924">
                  <c:v>42927</c:v>
                </c:pt>
                <c:pt idx="4925">
                  <c:v>42928</c:v>
                </c:pt>
                <c:pt idx="4926">
                  <c:v>42929</c:v>
                </c:pt>
                <c:pt idx="4927">
                  <c:v>42930</c:v>
                </c:pt>
                <c:pt idx="4928">
                  <c:v>42933</c:v>
                </c:pt>
                <c:pt idx="4929">
                  <c:v>42934</c:v>
                </c:pt>
                <c:pt idx="4930">
                  <c:v>42935</c:v>
                </c:pt>
                <c:pt idx="4931">
                  <c:v>42936</c:v>
                </c:pt>
                <c:pt idx="4932">
                  <c:v>42937</c:v>
                </c:pt>
                <c:pt idx="4933">
                  <c:v>42940</c:v>
                </c:pt>
                <c:pt idx="4934">
                  <c:v>42941</c:v>
                </c:pt>
                <c:pt idx="4935">
                  <c:v>42942</c:v>
                </c:pt>
                <c:pt idx="4936">
                  <c:v>42943</c:v>
                </c:pt>
                <c:pt idx="4937">
                  <c:v>42944</c:v>
                </c:pt>
                <c:pt idx="4938">
                  <c:v>42947</c:v>
                </c:pt>
                <c:pt idx="4939">
                  <c:v>42948</c:v>
                </c:pt>
                <c:pt idx="4940">
                  <c:v>42949</c:v>
                </c:pt>
                <c:pt idx="4941">
                  <c:v>42950</c:v>
                </c:pt>
                <c:pt idx="4942">
                  <c:v>42951</c:v>
                </c:pt>
                <c:pt idx="4943">
                  <c:v>42954</c:v>
                </c:pt>
                <c:pt idx="4944">
                  <c:v>42955</c:v>
                </c:pt>
                <c:pt idx="4945">
                  <c:v>42956</c:v>
                </c:pt>
                <c:pt idx="4946">
                  <c:v>42957</c:v>
                </c:pt>
                <c:pt idx="4947">
                  <c:v>42958</c:v>
                </c:pt>
                <c:pt idx="4948">
                  <c:v>42961</c:v>
                </c:pt>
                <c:pt idx="4949">
                  <c:v>42963</c:v>
                </c:pt>
                <c:pt idx="4950">
                  <c:v>42964</c:v>
                </c:pt>
                <c:pt idx="4951">
                  <c:v>42965</c:v>
                </c:pt>
                <c:pt idx="4952">
                  <c:v>42968</c:v>
                </c:pt>
                <c:pt idx="4953">
                  <c:v>42969</c:v>
                </c:pt>
                <c:pt idx="4954">
                  <c:v>42970</c:v>
                </c:pt>
                <c:pt idx="4955">
                  <c:v>42971</c:v>
                </c:pt>
                <c:pt idx="4956">
                  <c:v>42975</c:v>
                </c:pt>
                <c:pt idx="4957">
                  <c:v>42976</c:v>
                </c:pt>
                <c:pt idx="4958">
                  <c:v>42977</c:v>
                </c:pt>
                <c:pt idx="4959">
                  <c:v>42978</c:v>
                </c:pt>
                <c:pt idx="4960">
                  <c:v>42979</c:v>
                </c:pt>
                <c:pt idx="4961">
                  <c:v>42982</c:v>
                </c:pt>
                <c:pt idx="4962">
                  <c:v>42983</c:v>
                </c:pt>
                <c:pt idx="4963">
                  <c:v>42984</c:v>
                </c:pt>
                <c:pt idx="4964">
                  <c:v>42985</c:v>
                </c:pt>
                <c:pt idx="4965">
                  <c:v>42986</c:v>
                </c:pt>
                <c:pt idx="4966">
                  <c:v>42989</c:v>
                </c:pt>
                <c:pt idx="4967">
                  <c:v>42990</c:v>
                </c:pt>
                <c:pt idx="4968">
                  <c:v>42991</c:v>
                </c:pt>
                <c:pt idx="4969">
                  <c:v>42992</c:v>
                </c:pt>
                <c:pt idx="4970">
                  <c:v>42993</c:v>
                </c:pt>
                <c:pt idx="4971">
                  <c:v>42996</c:v>
                </c:pt>
                <c:pt idx="4972">
                  <c:v>42997</c:v>
                </c:pt>
                <c:pt idx="4973">
                  <c:v>42998</c:v>
                </c:pt>
                <c:pt idx="4974">
                  <c:v>42999</c:v>
                </c:pt>
                <c:pt idx="4975">
                  <c:v>43000</c:v>
                </c:pt>
                <c:pt idx="4976">
                  <c:v>43003</c:v>
                </c:pt>
                <c:pt idx="4977">
                  <c:v>43004</c:v>
                </c:pt>
                <c:pt idx="4978">
                  <c:v>43005</c:v>
                </c:pt>
                <c:pt idx="4979">
                  <c:v>43006</c:v>
                </c:pt>
                <c:pt idx="4980">
                  <c:v>43007</c:v>
                </c:pt>
                <c:pt idx="4981">
                  <c:v>43011</c:v>
                </c:pt>
                <c:pt idx="4982">
                  <c:v>43012</c:v>
                </c:pt>
                <c:pt idx="4983">
                  <c:v>43013</c:v>
                </c:pt>
                <c:pt idx="4984">
                  <c:v>43014</c:v>
                </c:pt>
                <c:pt idx="4985">
                  <c:v>43017</c:v>
                </c:pt>
                <c:pt idx="4986">
                  <c:v>43018</c:v>
                </c:pt>
                <c:pt idx="4987">
                  <c:v>43019</c:v>
                </c:pt>
                <c:pt idx="4988">
                  <c:v>43020</c:v>
                </c:pt>
                <c:pt idx="4989">
                  <c:v>43021</c:v>
                </c:pt>
                <c:pt idx="4990">
                  <c:v>43024</c:v>
                </c:pt>
                <c:pt idx="4991">
                  <c:v>43025</c:v>
                </c:pt>
                <c:pt idx="4992">
                  <c:v>43026</c:v>
                </c:pt>
                <c:pt idx="4993">
                  <c:v>43027</c:v>
                </c:pt>
                <c:pt idx="4994">
                  <c:v>43031</c:v>
                </c:pt>
                <c:pt idx="4995">
                  <c:v>43032</c:v>
                </c:pt>
                <c:pt idx="4996">
                  <c:v>43033</c:v>
                </c:pt>
                <c:pt idx="4997">
                  <c:v>43034</c:v>
                </c:pt>
                <c:pt idx="4998">
                  <c:v>43035</c:v>
                </c:pt>
                <c:pt idx="4999">
                  <c:v>43038</c:v>
                </c:pt>
                <c:pt idx="5000">
                  <c:v>43039</c:v>
                </c:pt>
                <c:pt idx="5001">
                  <c:v>43040</c:v>
                </c:pt>
                <c:pt idx="5002">
                  <c:v>43041</c:v>
                </c:pt>
                <c:pt idx="5003">
                  <c:v>43042</c:v>
                </c:pt>
                <c:pt idx="5004">
                  <c:v>43045</c:v>
                </c:pt>
                <c:pt idx="5005">
                  <c:v>43046</c:v>
                </c:pt>
                <c:pt idx="5006">
                  <c:v>43047</c:v>
                </c:pt>
                <c:pt idx="5007">
                  <c:v>43048</c:v>
                </c:pt>
                <c:pt idx="5008">
                  <c:v>43049</c:v>
                </c:pt>
                <c:pt idx="5009">
                  <c:v>43052</c:v>
                </c:pt>
                <c:pt idx="5010">
                  <c:v>43053</c:v>
                </c:pt>
                <c:pt idx="5011">
                  <c:v>43054</c:v>
                </c:pt>
                <c:pt idx="5012">
                  <c:v>43055</c:v>
                </c:pt>
                <c:pt idx="5013">
                  <c:v>43056</c:v>
                </c:pt>
                <c:pt idx="5014">
                  <c:v>43059</c:v>
                </c:pt>
                <c:pt idx="5015">
                  <c:v>43060</c:v>
                </c:pt>
                <c:pt idx="5016">
                  <c:v>43061</c:v>
                </c:pt>
                <c:pt idx="5017">
                  <c:v>43062</c:v>
                </c:pt>
                <c:pt idx="5018">
                  <c:v>43063</c:v>
                </c:pt>
                <c:pt idx="5019">
                  <c:v>43066</c:v>
                </c:pt>
                <c:pt idx="5020">
                  <c:v>43067</c:v>
                </c:pt>
                <c:pt idx="5021">
                  <c:v>43068</c:v>
                </c:pt>
                <c:pt idx="5022">
                  <c:v>43069</c:v>
                </c:pt>
                <c:pt idx="5023">
                  <c:v>43070</c:v>
                </c:pt>
                <c:pt idx="5024">
                  <c:v>43073</c:v>
                </c:pt>
                <c:pt idx="5025">
                  <c:v>43074</c:v>
                </c:pt>
                <c:pt idx="5026">
                  <c:v>43075</c:v>
                </c:pt>
                <c:pt idx="5027">
                  <c:v>43076</c:v>
                </c:pt>
                <c:pt idx="5028">
                  <c:v>43077</c:v>
                </c:pt>
                <c:pt idx="5029">
                  <c:v>43080</c:v>
                </c:pt>
                <c:pt idx="5030">
                  <c:v>43081</c:v>
                </c:pt>
                <c:pt idx="5031">
                  <c:v>43082</c:v>
                </c:pt>
                <c:pt idx="5032">
                  <c:v>43083</c:v>
                </c:pt>
                <c:pt idx="5033">
                  <c:v>43084</c:v>
                </c:pt>
                <c:pt idx="5034">
                  <c:v>43087</c:v>
                </c:pt>
                <c:pt idx="5035">
                  <c:v>43088</c:v>
                </c:pt>
                <c:pt idx="5036">
                  <c:v>43089</c:v>
                </c:pt>
                <c:pt idx="5037">
                  <c:v>43090</c:v>
                </c:pt>
                <c:pt idx="5038">
                  <c:v>43091</c:v>
                </c:pt>
                <c:pt idx="5039">
                  <c:v>43095</c:v>
                </c:pt>
                <c:pt idx="5040">
                  <c:v>43096</c:v>
                </c:pt>
                <c:pt idx="5041">
                  <c:v>43097</c:v>
                </c:pt>
                <c:pt idx="5042">
                  <c:v>43098</c:v>
                </c:pt>
                <c:pt idx="5043">
                  <c:v>43101</c:v>
                </c:pt>
                <c:pt idx="5044">
                  <c:v>43102</c:v>
                </c:pt>
                <c:pt idx="5045">
                  <c:v>43103</c:v>
                </c:pt>
                <c:pt idx="5046">
                  <c:v>43104</c:v>
                </c:pt>
                <c:pt idx="5047">
                  <c:v>43105</c:v>
                </c:pt>
                <c:pt idx="5048">
                  <c:v>43108</c:v>
                </c:pt>
                <c:pt idx="5049">
                  <c:v>43109</c:v>
                </c:pt>
                <c:pt idx="5050">
                  <c:v>43110</c:v>
                </c:pt>
                <c:pt idx="5051">
                  <c:v>43111</c:v>
                </c:pt>
                <c:pt idx="5052">
                  <c:v>43112</c:v>
                </c:pt>
                <c:pt idx="5053">
                  <c:v>43115</c:v>
                </c:pt>
                <c:pt idx="5054">
                  <c:v>43116</c:v>
                </c:pt>
                <c:pt idx="5055">
                  <c:v>43117</c:v>
                </c:pt>
                <c:pt idx="5056">
                  <c:v>43118</c:v>
                </c:pt>
                <c:pt idx="5057">
                  <c:v>43119</c:v>
                </c:pt>
                <c:pt idx="5058">
                  <c:v>43122</c:v>
                </c:pt>
                <c:pt idx="5059">
                  <c:v>43123</c:v>
                </c:pt>
                <c:pt idx="5060">
                  <c:v>43124</c:v>
                </c:pt>
                <c:pt idx="5061">
                  <c:v>43125</c:v>
                </c:pt>
                <c:pt idx="5062">
                  <c:v>43129</c:v>
                </c:pt>
                <c:pt idx="5063">
                  <c:v>43130</c:v>
                </c:pt>
                <c:pt idx="5064">
                  <c:v>43131</c:v>
                </c:pt>
                <c:pt idx="5065">
                  <c:v>43132</c:v>
                </c:pt>
                <c:pt idx="5066">
                  <c:v>43133</c:v>
                </c:pt>
                <c:pt idx="5067">
                  <c:v>43136</c:v>
                </c:pt>
                <c:pt idx="5068">
                  <c:v>43137</c:v>
                </c:pt>
                <c:pt idx="5069">
                  <c:v>43138</c:v>
                </c:pt>
                <c:pt idx="5070">
                  <c:v>43139</c:v>
                </c:pt>
                <c:pt idx="5071">
                  <c:v>43140</c:v>
                </c:pt>
                <c:pt idx="5072">
                  <c:v>43143</c:v>
                </c:pt>
                <c:pt idx="5073">
                  <c:v>43145</c:v>
                </c:pt>
                <c:pt idx="5074">
                  <c:v>43146</c:v>
                </c:pt>
                <c:pt idx="5075">
                  <c:v>43147</c:v>
                </c:pt>
                <c:pt idx="5076">
                  <c:v>43150</c:v>
                </c:pt>
                <c:pt idx="5077">
                  <c:v>43151</c:v>
                </c:pt>
                <c:pt idx="5078">
                  <c:v>43152</c:v>
                </c:pt>
                <c:pt idx="5079">
                  <c:v>43153</c:v>
                </c:pt>
                <c:pt idx="5080">
                  <c:v>43154</c:v>
                </c:pt>
                <c:pt idx="5081">
                  <c:v>43157</c:v>
                </c:pt>
                <c:pt idx="5082">
                  <c:v>43158</c:v>
                </c:pt>
                <c:pt idx="5083">
                  <c:v>43159</c:v>
                </c:pt>
                <c:pt idx="5084">
                  <c:v>43160</c:v>
                </c:pt>
                <c:pt idx="5085">
                  <c:v>43164</c:v>
                </c:pt>
                <c:pt idx="5086">
                  <c:v>43165</c:v>
                </c:pt>
                <c:pt idx="5087">
                  <c:v>43166</c:v>
                </c:pt>
                <c:pt idx="5088">
                  <c:v>43167</c:v>
                </c:pt>
                <c:pt idx="5089">
                  <c:v>43168</c:v>
                </c:pt>
                <c:pt idx="5090">
                  <c:v>43171</c:v>
                </c:pt>
                <c:pt idx="5091">
                  <c:v>43172</c:v>
                </c:pt>
                <c:pt idx="5092">
                  <c:v>43173</c:v>
                </c:pt>
                <c:pt idx="5093">
                  <c:v>43174</c:v>
                </c:pt>
                <c:pt idx="5094">
                  <c:v>43175</c:v>
                </c:pt>
                <c:pt idx="5095">
                  <c:v>43178</c:v>
                </c:pt>
                <c:pt idx="5096">
                  <c:v>43179</c:v>
                </c:pt>
                <c:pt idx="5097">
                  <c:v>43180</c:v>
                </c:pt>
                <c:pt idx="5098">
                  <c:v>43181</c:v>
                </c:pt>
                <c:pt idx="5099">
                  <c:v>43182</c:v>
                </c:pt>
                <c:pt idx="5100">
                  <c:v>43185</c:v>
                </c:pt>
                <c:pt idx="5101">
                  <c:v>43186</c:v>
                </c:pt>
                <c:pt idx="5102">
                  <c:v>43187</c:v>
                </c:pt>
                <c:pt idx="5103">
                  <c:v>43192</c:v>
                </c:pt>
                <c:pt idx="5104">
                  <c:v>43193</c:v>
                </c:pt>
                <c:pt idx="5105">
                  <c:v>43194</c:v>
                </c:pt>
                <c:pt idx="5106">
                  <c:v>43195</c:v>
                </c:pt>
                <c:pt idx="5107">
                  <c:v>43196</c:v>
                </c:pt>
                <c:pt idx="5108">
                  <c:v>43199</c:v>
                </c:pt>
                <c:pt idx="5109">
                  <c:v>43200</c:v>
                </c:pt>
                <c:pt idx="5110">
                  <c:v>43201</c:v>
                </c:pt>
                <c:pt idx="5111">
                  <c:v>43202</c:v>
                </c:pt>
                <c:pt idx="5112">
                  <c:v>43203</c:v>
                </c:pt>
                <c:pt idx="5113">
                  <c:v>43206</c:v>
                </c:pt>
                <c:pt idx="5114">
                  <c:v>43207</c:v>
                </c:pt>
                <c:pt idx="5115">
                  <c:v>43208</c:v>
                </c:pt>
                <c:pt idx="5116">
                  <c:v>43209</c:v>
                </c:pt>
                <c:pt idx="5117">
                  <c:v>43210</c:v>
                </c:pt>
                <c:pt idx="5118">
                  <c:v>43213</c:v>
                </c:pt>
                <c:pt idx="5119">
                  <c:v>43214</c:v>
                </c:pt>
                <c:pt idx="5120">
                  <c:v>43215</c:v>
                </c:pt>
                <c:pt idx="5121">
                  <c:v>43216</c:v>
                </c:pt>
                <c:pt idx="5122">
                  <c:v>43217</c:v>
                </c:pt>
                <c:pt idx="5123">
                  <c:v>43220</c:v>
                </c:pt>
                <c:pt idx="5124">
                  <c:v>43222</c:v>
                </c:pt>
                <c:pt idx="5125">
                  <c:v>43223</c:v>
                </c:pt>
                <c:pt idx="5126">
                  <c:v>43224</c:v>
                </c:pt>
                <c:pt idx="5127">
                  <c:v>43227</c:v>
                </c:pt>
                <c:pt idx="5128">
                  <c:v>43228</c:v>
                </c:pt>
                <c:pt idx="5129">
                  <c:v>43229</c:v>
                </c:pt>
                <c:pt idx="5130">
                  <c:v>43230</c:v>
                </c:pt>
                <c:pt idx="5131">
                  <c:v>43231</c:v>
                </c:pt>
                <c:pt idx="5132">
                  <c:v>43234</c:v>
                </c:pt>
                <c:pt idx="5133">
                  <c:v>43235</c:v>
                </c:pt>
                <c:pt idx="5134">
                  <c:v>43236</c:v>
                </c:pt>
                <c:pt idx="5135">
                  <c:v>43237</c:v>
                </c:pt>
                <c:pt idx="5136">
                  <c:v>43238</c:v>
                </c:pt>
                <c:pt idx="5137">
                  <c:v>43241</c:v>
                </c:pt>
                <c:pt idx="5138">
                  <c:v>43242</c:v>
                </c:pt>
                <c:pt idx="5139">
                  <c:v>43243</c:v>
                </c:pt>
                <c:pt idx="5140">
                  <c:v>43244</c:v>
                </c:pt>
                <c:pt idx="5141">
                  <c:v>43245</c:v>
                </c:pt>
                <c:pt idx="5142">
                  <c:v>43248</c:v>
                </c:pt>
                <c:pt idx="5143">
                  <c:v>43249</c:v>
                </c:pt>
                <c:pt idx="5144">
                  <c:v>43250</c:v>
                </c:pt>
                <c:pt idx="5145">
                  <c:v>43251</c:v>
                </c:pt>
                <c:pt idx="5146">
                  <c:v>43252</c:v>
                </c:pt>
                <c:pt idx="5147">
                  <c:v>43255</c:v>
                </c:pt>
                <c:pt idx="5148">
                  <c:v>43256</c:v>
                </c:pt>
                <c:pt idx="5149">
                  <c:v>43257</c:v>
                </c:pt>
                <c:pt idx="5150">
                  <c:v>43258</c:v>
                </c:pt>
                <c:pt idx="5151">
                  <c:v>43259</c:v>
                </c:pt>
                <c:pt idx="5152">
                  <c:v>43262</c:v>
                </c:pt>
                <c:pt idx="5153">
                  <c:v>43263</c:v>
                </c:pt>
                <c:pt idx="5154">
                  <c:v>43264</c:v>
                </c:pt>
                <c:pt idx="5155">
                  <c:v>43265</c:v>
                </c:pt>
                <c:pt idx="5156">
                  <c:v>43266</c:v>
                </c:pt>
                <c:pt idx="5157">
                  <c:v>43269</c:v>
                </c:pt>
                <c:pt idx="5158">
                  <c:v>43270</c:v>
                </c:pt>
                <c:pt idx="5159">
                  <c:v>43271</c:v>
                </c:pt>
                <c:pt idx="5160">
                  <c:v>43272</c:v>
                </c:pt>
                <c:pt idx="5161">
                  <c:v>43273</c:v>
                </c:pt>
                <c:pt idx="5162">
                  <c:v>43276</c:v>
                </c:pt>
                <c:pt idx="5163">
                  <c:v>43277</c:v>
                </c:pt>
                <c:pt idx="5164">
                  <c:v>43278</c:v>
                </c:pt>
                <c:pt idx="5165">
                  <c:v>43279</c:v>
                </c:pt>
                <c:pt idx="5166">
                  <c:v>43280</c:v>
                </c:pt>
                <c:pt idx="5167">
                  <c:v>43283</c:v>
                </c:pt>
                <c:pt idx="5168">
                  <c:v>43284</c:v>
                </c:pt>
                <c:pt idx="5169">
                  <c:v>43285</c:v>
                </c:pt>
                <c:pt idx="5170">
                  <c:v>43286</c:v>
                </c:pt>
                <c:pt idx="5171">
                  <c:v>43287</c:v>
                </c:pt>
                <c:pt idx="5172">
                  <c:v>43290</c:v>
                </c:pt>
                <c:pt idx="5173">
                  <c:v>43291</c:v>
                </c:pt>
                <c:pt idx="5174">
                  <c:v>43292</c:v>
                </c:pt>
                <c:pt idx="5175">
                  <c:v>43293</c:v>
                </c:pt>
                <c:pt idx="5176">
                  <c:v>43294</c:v>
                </c:pt>
                <c:pt idx="5177">
                  <c:v>43297</c:v>
                </c:pt>
                <c:pt idx="5178">
                  <c:v>43298</c:v>
                </c:pt>
                <c:pt idx="5179">
                  <c:v>43299</c:v>
                </c:pt>
                <c:pt idx="5180">
                  <c:v>43300</c:v>
                </c:pt>
                <c:pt idx="5181">
                  <c:v>43301</c:v>
                </c:pt>
                <c:pt idx="5182">
                  <c:v>43304</c:v>
                </c:pt>
                <c:pt idx="5183">
                  <c:v>43305</c:v>
                </c:pt>
                <c:pt idx="5184">
                  <c:v>43306</c:v>
                </c:pt>
                <c:pt idx="5185">
                  <c:v>43307</c:v>
                </c:pt>
                <c:pt idx="5186">
                  <c:v>43308</c:v>
                </c:pt>
                <c:pt idx="5187">
                  <c:v>43311</c:v>
                </c:pt>
                <c:pt idx="5188">
                  <c:v>43312</c:v>
                </c:pt>
                <c:pt idx="5189">
                  <c:v>43313</c:v>
                </c:pt>
                <c:pt idx="5190">
                  <c:v>43314</c:v>
                </c:pt>
                <c:pt idx="5191">
                  <c:v>43315</c:v>
                </c:pt>
                <c:pt idx="5192">
                  <c:v>43318</c:v>
                </c:pt>
                <c:pt idx="5193">
                  <c:v>43319</c:v>
                </c:pt>
                <c:pt idx="5194">
                  <c:v>43320</c:v>
                </c:pt>
                <c:pt idx="5195">
                  <c:v>43321</c:v>
                </c:pt>
                <c:pt idx="5196">
                  <c:v>43322</c:v>
                </c:pt>
                <c:pt idx="5197">
                  <c:v>43325</c:v>
                </c:pt>
                <c:pt idx="5198">
                  <c:v>43326</c:v>
                </c:pt>
                <c:pt idx="5199">
                  <c:v>43328</c:v>
                </c:pt>
                <c:pt idx="5200">
                  <c:v>43329</c:v>
                </c:pt>
                <c:pt idx="5201">
                  <c:v>43332</c:v>
                </c:pt>
                <c:pt idx="5202">
                  <c:v>43333</c:v>
                </c:pt>
                <c:pt idx="5203">
                  <c:v>43335</c:v>
                </c:pt>
                <c:pt idx="5204">
                  <c:v>43336</c:v>
                </c:pt>
                <c:pt idx="5205">
                  <c:v>43339</c:v>
                </c:pt>
                <c:pt idx="5206">
                  <c:v>43340</c:v>
                </c:pt>
                <c:pt idx="5207">
                  <c:v>43341</c:v>
                </c:pt>
                <c:pt idx="5208">
                  <c:v>43342</c:v>
                </c:pt>
                <c:pt idx="5209">
                  <c:v>43343</c:v>
                </c:pt>
                <c:pt idx="5210">
                  <c:v>43346</c:v>
                </c:pt>
                <c:pt idx="5211">
                  <c:v>43347</c:v>
                </c:pt>
                <c:pt idx="5212">
                  <c:v>43348</c:v>
                </c:pt>
                <c:pt idx="5213">
                  <c:v>43349</c:v>
                </c:pt>
                <c:pt idx="5214">
                  <c:v>43350</c:v>
                </c:pt>
                <c:pt idx="5215">
                  <c:v>43353</c:v>
                </c:pt>
                <c:pt idx="5216">
                  <c:v>43354</c:v>
                </c:pt>
                <c:pt idx="5217">
                  <c:v>43355</c:v>
                </c:pt>
                <c:pt idx="5218">
                  <c:v>43357</c:v>
                </c:pt>
                <c:pt idx="5219">
                  <c:v>43360</c:v>
                </c:pt>
                <c:pt idx="5220">
                  <c:v>43361</c:v>
                </c:pt>
                <c:pt idx="5221">
                  <c:v>43362</c:v>
                </c:pt>
                <c:pt idx="5222">
                  <c:v>43364</c:v>
                </c:pt>
                <c:pt idx="5223">
                  <c:v>43367</c:v>
                </c:pt>
                <c:pt idx="5224">
                  <c:v>43368</c:v>
                </c:pt>
                <c:pt idx="5225">
                  <c:v>43369</c:v>
                </c:pt>
                <c:pt idx="5226">
                  <c:v>43370</c:v>
                </c:pt>
                <c:pt idx="5227">
                  <c:v>43371</c:v>
                </c:pt>
                <c:pt idx="5228">
                  <c:v>43374</c:v>
                </c:pt>
                <c:pt idx="5229">
                  <c:v>43376</c:v>
                </c:pt>
                <c:pt idx="5230">
                  <c:v>43377</c:v>
                </c:pt>
                <c:pt idx="5231">
                  <c:v>43378</c:v>
                </c:pt>
                <c:pt idx="5232">
                  <c:v>43381</c:v>
                </c:pt>
                <c:pt idx="5233">
                  <c:v>43382</c:v>
                </c:pt>
                <c:pt idx="5234">
                  <c:v>43383</c:v>
                </c:pt>
                <c:pt idx="5235">
                  <c:v>43384</c:v>
                </c:pt>
                <c:pt idx="5236">
                  <c:v>43385</c:v>
                </c:pt>
                <c:pt idx="5237">
                  <c:v>43388</c:v>
                </c:pt>
                <c:pt idx="5238">
                  <c:v>43389</c:v>
                </c:pt>
                <c:pt idx="5239">
                  <c:v>43390</c:v>
                </c:pt>
                <c:pt idx="5240">
                  <c:v>43392</c:v>
                </c:pt>
                <c:pt idx="5241">
                  <c:v>43395</c:v>
                </c:pt>
                <c:pt idx="5242">
                  <c:v>43396</c:v>
                </c:pt>
                <c:pt idx="5243">
                  <c:v>43397</c:v>
                </c:pt>
                <c:pt idx="5244">
                  <c:v>43398</c:v>
                </c:pt>
                <c:pt idx="5245">
                  <c:v>43399</c:v>
                </c:pt>
                <c:pt idx="5246">
                  <c:v>43402</c:v>
                </c:pt>
                <c:pt idx="5247">
                  <c:v>43403</c:v>
                </c:pt>
                <c:pt idx="5248">
                  <c:v>43404</c:v>
                </c:pt>
                <c:pt idx="5249">
                  <c:v>43405</c:v>
                </c:pt>
                <c:pt idx="5250">
                  <c:v>43406</c:v>
                </c:pt>
                <c:pt idx="5251">
                  <c:v>43409</c:v>
                </c:pt>
                <c:pt idx="5252">
                  <c:v>43410</c:v>
                </c:pt>
                <c:pt idx="5253">
                  <c:v>43411</c:v>
                </c:pt>
                <c:pt idx="5254">
                  <c:v>43413</c:v>
                </c:pt>
                <c:pt idx="5255">
                  <c:v>43416</c:v>
                </c:pt>
                <c:pt idx="5256">
                  <c:v>43417</c:v>
                </c:pt>
                <c:pt idx="5257">
                  <c:v>43418</c:v>
                </c:pt>
                <c:pt idx="5258">
                  <c:v>43419</c:v>
                </c:pt>
                <c:pt idx="5259">
                  <c:v>43420</c:v>
                </c:pt>
                <c:pt idx="5260">
                  <c:v>43423</c:v>
                </c:pt>
                <c:pt idx="5261">
                  <c:v>43424</c:v>
                </c:pt>
                <c:pt idx="5262">
                  <c:v>43425</c:v>
                </c:pt>
                <c:pt idx="5263">
                  <c:v>43426</c:v>
                </c:pt>
                <c:pt idx="5264">
                  <c:v>43430</c:v>
                </c:pt>
                <c:pt idx="5265">
                  <c:v>43431</c:v>
                </c:pt>
                <c:pt idx="5266">
                  <c:v>43432</c:v>
                </c:pt>
                <c:pt idx="5267">
                  <c:v>43433</c:v>
                </c:pt>
                <c:pt idx="5268">
                  <c:v>43434</c:v>
                </c:pt>
                <c:pt idx="5269">
                  <c:v>43437</c:v>
                </c:pt>
                <c:pt idx="5270">
                  <c:v>43438</c:v>
                </c:pt>
                <c:pt idx="5271">
                  <c:v>43439</c:v>
                </c:pt>
                <c:pt idx="5272">
                  <c:v>43440</c:v>
                </c:pt>
                <c:pt idx="5273">
                  <c:v>43441</c:v>
                </c:pt>
                <c:pt idx="5274">
                  <c:v>43444</c:v>
                </c:pt>
                <c:pt idx="5275">
                  <c:v>43445</c:v>
                </c:pt>
                <c:pt idx="5276">
                  <c:v>43446</c:v>
                </c:pt>
                <c:pt idx="5277">
                  <c:v>43447</c:v>
                </c:pt>
                <c:pt idx="5278">
                  <c:v>43448</c:v>
                </c:pt>
                <c:pt idx="5279">
                  <c:v>43451</c:v>
                </c:pt>
                <c:pt idx="5280">
                  <c:v>43452</c:v>
                </c:pt>
                <c:pt idx="5281">
                  <c:v>43453</c:v>
                </c:pt>
                <c:pt idx="5282">
                  <c:v>43454</c:v>
                </c:pt>
                <c:pt idx="5283">
                  <c:v>43455</c:v>
                </c:pt>
                <c:pt idx="5284">
                  <c:v>43458</c:v>
                </c:pt>
                <c:pt idx="5285">
                  <c:v>43460</c:v>
                </c:pt>
                <c:pt idx="5286">
                  <c:v>43461</c:v>
                </c:pt>
                <c:pt idx="5287">
                  <c:v>43462</c:v>
                </c:pt>
                <c:pt idx="5288">
                  <c:v>43465</c:v>
                </c:pt>
                <c:pt idx="5289">
                  <c:v>43467</c:v>
                </c:pt>
                <c:pt idx="5290">
                  <c:v>43468</c:v>
                </c:pt>
                <c:pt idx="5291">
                  <c:v>43469</c:v>
                </c:pt>
                <c:pt idx="5292">
                  <c:v>43472</c:v>
                </c:pt>
                <c:pt idx="5293">
                  <c:v>43473</c:v>
                </c:pt>
                <c:pt idx="5294">
                  <c:v>43474</c:v>
                </c:pt>
                <c:pt idx="5295">
                  <c:v>43475</c:v>
                </c:pt>
                <c:pt idx="5296">
                  <c:v>43476</c:v>
                </c:pt>
                <c:pt idx="5297">
                  <c:v>43479</c:v>
                </c:pt>
                <c:pt idx="5298">
                  <c:v>43480</c:v>
                </c:pt>
                <c:pt idx="5299">
                  <c:v>43481</c:v>
                </c:pt>
                <c:pt idx="5300">
                  <c:v>43482</c:v>
                </c:pt>
                <c:pt idx="5301">
                  <c:v>43483</c:v>
                </c:pt>
                <c:pt idx="5302">
                  <c:v>43486</c:v>
                </c:pt>
                <c:pt idx="5303">
                  <c:v>43487</c:v>
                </c:pt>
                <c:pt idx="5304">
                  <c:v>43488</c:v>
                </c:pt>
                <c:pt idx="5305">
                  <c:v>43489</c:v>
                </c:pt>
                <c:pt idx="5306">
                  <c:v>43490</c:v>
                </c:pt>
                <c:pt idx="5307">
                  <c:v>43493</c:v>
                </c:pt>
                <c:pt idx="5308">
                  <c:v>43494</c:v>
                </c:pt>
                <c:pt idx="5309">
                  <c:v>43495</c:v>
                </c:pt>
                <c:pt idx="5310">
                  <c:v>43496</c:v>
                </c:pt>
                <c:pt idx="5311">
                  <c:v>43497</c:v>
                </c:pt>
                <c:pt idx="5312">
                  <c:v>43500</c:v>
                </c:pt>
                <c:pt idx="5313">
                  <c:v>43501</c:v>
                </c:pt>
                <c:pt idx="5314">
                  <c:v>43502</c:v>
                </c:pt>
                <c:pt idx="5315">
                  <c:v>43503</c:v>
                </c:pt>
                <c:pt idx="5316">
                  <c:v>43504</c:v>
                </c:pt>
                <c:pt idx="5317">
                  <c:v>43507</c:v>
                </c:pt>
                <c:pt idx="5318">
                  <c:v>43508</c:v>
                </c:pt>
                <c:pt idx="5319">
                  <c:v>43510</c:v>
                </c:pt>
                <c:pt idx="5320">
                  <c:v>43511</c:v>
                </c:pt>
                <c:pt idx="5321">
                  <c:v>43514</c:v>
                </c:pt>
                <c:pt idx="5322">
                  <c:v>43515</c:v>
                </c:pt>
                <c:pt idx="5323">
                  <c:v>43516</c:v>
                </c:pt>
                <c:pt idx="5324">
                  <c:v>43517</c:v>
                </c:pt>
                <c:pt idx="5325">
                  <c:v>43518</c:v>
                </c:pt>
                <c:pt idx="5326">
                  <c:v>43521</c:v>
                </c:pt>
                <c:pt idx="5327">
                  <c:v>43522</c:v>
                </c:pt>
                <c:pt idx="5328">
                  <c:v>43523</c:v>
                </c:pt>
                <c:pt idx="5329">
                  <c:v>43524</c:v>
                </c:pt>
                <c:pt idx="5330">
                  <c:v>43525</c:v>
                </c:pt>
                <c:pt idx="5331">
                  <c:v>43529</c:v>
                </c:pt>
                <c:pt idx="5332">
                  <c:v>43530</c:v>
                </c:pt>
                <c:pt idx="5333">
                  <c:v>43531</c:v>
                </c:pt>
                <c:pt idx="5334">
                  <c:v>43532</c:v>
                </c:pt>
                <c:pt idx="5335">
                  <c:v>43535</c:v>
                </c:pt>
                <c:pt idx="5336">
                  <c:v>43536</c:v>
                </c:pt>
                <c:pt idx="5337">
                  <c:v>43537</c:v>
                </c:pt>
                <c:pt idx="5338">
                  <c:v>43538</c:v>
                </c:pt>
                <c:pt idx="5339">
                  <c:v>43539</c:v>
                </c:pt>
                <c:pt idx="5340">
                  <c:v>43542</c:v>
                </c:pt>
                <c:pt idx="5341">
                  <c:v>43543</c:v>
                </c:pt>
                <c:pt idx="5342">
                  <c:v>43544</c:v>
                </c:pt>
                <c:pt idx="5343">
                  <c:v>43546</c:v>
                </c:pt>
                <c:pt idx="5344">
                  <c:v>43549</c:v>
                </c:pt>
                <c:pt idx="5345">
                  <c:v>43550</c:v>
                </c:pt>
                <c:pt idx="5346">
                  <c:v>43551</c:v>
                </c:pt>
                <c:pt idx="5347">
                  <c:v>43552</c:v>
                </c:pt>
                <c:pt idx="5348">
                  <c:v>43556</c:v>
                </c:pt>
                <c:pt idx="5349">
                  <c:v>43557</c:v>
                </c:pt>
                <c:pt idx="5350">
                  <c:v>43558</c:v>
                </c:pt>
                <c:pt idx="5351">
                  <c:v>43559</c:v>
                </c:pt>
                <c:pt idx="5352">
                  <c:v>43560</c:v>
                </c:pt>
                <c:pt idx="5353">
                  <c:v>43563</c:v>
                </c:pt>
                <c:pt idx="5354">
                  <c:v>43564</c:v>
                </c:pt>
                <c:pt idx="5355">
                  <c:v>43565</c:v>
                </c:pt>
                <c:pt idx="5356">
                  <c:v>43566</c:v>
                </c:pt>
                <c:pt idx="5357">
                  <c:v>43567</c:v>
                </c:pt>
                <c:pt idx="5358">
                  <c:v>43570</c:v>
                </c:pt>
                <c:pt idx="5359">
                  <c:v>43571</c:v>
                </c:pt>
                <c:pt idx="5360">
                  <c:v>43573</c:v>
                </c:pt>
                <c:pt idx="5361">
                  <c:v>43577</c:v>
                </c:pt>
                <c:pt idx="5362">
                  <c:v>43578</c:v>
                </c:pt>
                <c:pt idx="5363">
                  <c:v>43579</c:v>
                </c:pt>
                <c:pt idx="5364">
                  <c:v>43580</c:v>
                </c:pt>
                <c:pt idx="5365">
                  <c:v>43581</c:v>
                </c:pt>
                <c:pt idx="5366">
                  <c:v>43585</c:v>
                </c:pt>
                <c:pt idx="5367">
                  <c:v>43587</c:v>
                </c:pt>
                <c:pt idx="5368">
                  <c:v>43588</c:v>
                </c:pt>
                <c:pt idx="5369">
                  <c:v>43591</c:v>
                </c:pt>
                <c:pt idx="5370">
                  <c:v>43592</c:v>
                </c:pt>
                <c:pt idx="5371">
                  <c:v>43593</c:v>
                </c:pt>
                <c:pt idx="5372">
                  <c:v>43594</c:v>
                </c:pt>
                <c:pt idx="5373">
                  <c:v>43595</c:v>
                </c:pt>
                <c:pt idx="5374">
                  <c:v>43598</c:v>
                </c:pt>
                <c:pt idx="5375">
                  <c:v>43599</c:v>
                </c:pt>
                <c:pt idx="5376">
                  <c:v>43600</c:v>
                </c:pt>
                <c:pt idx="5377">
                  <c:v>43601</c:v>
                </c:pt>
                <c:pt idx="5378">
                  <c:v>43602</c:v>
                </c:pt>
                <c:pt idx="5379">
                  <c:v>43605</c:v>
                </c:pt>
                <c:pt idx="5380">
                  <c:v>43606</c:v>
                </c:pt>
                <c:pt idx="5381">
                  <c:v>43607</c:v>
                </c:pt>
                <c:pt idx="5382">
                  <c:v>43608</c:v>
                </c:pt>
                <c:pt idx="5383">
                  <c:v>43609</c:v>
                </c:pt>
                <c:pt idx="5384">
                  <c:v>43612</c:v>
                </c:pt>
                <c:pt idx="5385">
                  <c:v>43613</c:v>
                </c:pt>
                <c:pt idx="5386">
                  <c:v>43614</c:v>
                </c:pt>
                <c:pt idx="5387">
                  <c:v>43615</c:v>
                </c:pt>
                <c:pt idx="5388">
                  <c:v>43616</c:v>
                </c:pt>
                <c:pt idx="5389">
                  <c:v>43619</c:v>
                </c:pt>
                <c:pt idx="5390">
                  <c:v>43620</c:v>
                </c:pt>
                <c:pt idx="5391">
                  <c:v>43622</c:v>
                </c:pt>
                <c:pt idx="5392">
                  <c:v>43623</c:v>
                </c:pt>
                <c:pt idx="5393">
                  <c:v>43626</c:v>
                </c:pt>
                <c:pt idx="5394">
                  <c:v>43627</c:v>
                </c:pt>
                <c:pt idx="5395">
                  <c:v>43628</c:v>
                </c:pt>
                <c:pt idx="5396">
                  <c:v>43629</c:v>
                </c:pt>
                <c:pt idx="5397">
                  <c:v>43630</c:v>
                </c:pt>
                <c:pt idx="5398">
                  <c:v>43633</c:v>
                </c:pt>
                <c:pt idx="5399">
                  <c:v>43634</c:v>
                </c:pt>
                <c:pt idx="5400">
                  <c:v>43635</c:v>
                </c:pt>
                <c:pt idx="5401">
                  <c:v>43636</c:v>
                </c:pt>
                <c:pt idx="5402">
                  <c:v>43637</c:v>
                </c:pt>
                <c:pt idx="5403">
                  <c:v>43640</c:v>
                </c:pt>
                <c:pt idx="5404">
                  <c:v>43641</c:v>
                </c:pt>
                <c:pt idx="5405">
                  <c:v>43642</c:v>
                </c:pt>
                <c:pt idx="5406">
                  <c:v>43643</c:v>
                </c:pt>
                <c:pt idx="5407">
                  <c:v>43644</c:v>
                </c:pt>
                <c:pt idx="5408">
                  <c:v>43647</c:v>
                </c:pt>
                <c:pt idx="5409">
                  <c:v>43648</c:v>
                </c:pt>
                <c:pt idx="5410">
                  <c:v>43649</c:v>
                </c:pt>
                <c:pt idx="5411">
                  <c:v>43650</c:v>
                </c:pt>
                <c:pt idx="5412">
                  <c:v>43651</c:v>
                </c:pt>
                <c:pt idx="5413">
                  <c:v>43654</c:v>
                </c:pt>
                <c:pt idx="5414">
                  <c:v>43655</c:v>
                </c:pt>
                <c:pt idx="5415">
                  <c:v>43656</c:v>
                </c:pt>
                <c:pt idx="5416">
                  <c:v>43657</c:v>
                </c:pt>
                <c:pt idx="5417">
                  <c:v>43658</c:v>
                </c:pt>
                <c:pt idx="5418">
                  <c:v>43661</c:v>
                </c:pt>
                <c:pt idx="5419">
                  <c:v>43662</c:v>
                </c:pt>
                <c:pt idx="5420">
                  <c:v>43663</c:v>
                </c:pt>
                <c:pt idx="5421">
                  <c:v>43664</c:v>
                </c:pt>
                <c:pt idx="5422">
                  <c:v>43665</c:v>
                </c:pt>
                <c:pt idx="5423">
                  <c:v>43668</c:v>
                </c:pt>
                <c:pt idx="5424">
                  <c:v>43669</c:v>
                </c:pt>
                <c:pt idx="5425">
                  <c:v>43670</c:v>
                </c:pt>
                <c:pt idx="5426">
                  <c:v>43671</c:v>
                </c:pt>
                <c:pt idx="5427">
                  <c:v>43672</c:v>
                </c:pt>
                <c:pt idx="5428">
                  <c:v>43675</c:v>
                </c:pt>
                <c:pt idx="5429">
                  <c:v>43676</c:v>
                </c:pt>
                <c:pt idx="5430">
                  <c:v>43677</c:v>
                </c:pt>
                <c:pt idx="5431">
                  <c:v>43678</c:v>
                </c:pt>
                <c:pt idx="5432">
                  <c:v>43679</c:v>
                </c:pt>
                <c:pt idx="5433">
                  <c:v>43682</c:v>
                </c:pt>
                <c:pt idx="5434">
                  <c:v>43683</c:v>
                </c:pt>
                <c:pt idx="5435">
                  <c:v>43684</c:v>
                </c:pt>
                <c:pt idx="5436">
                  <c:v>43685</c:v>
                </c:pt>
                <c:pt idx="5437">
                  <c:v>43686</c:v>
                </c:pt>
                <c:pt idx="5438">
                  <c:v>43690</c:v>
                </c:pt>
                <c:pt idx="5439">
                  <c:v>43691</c:v>
                </c:pt>
                <c:pt idx="5440">
                  <c:v>43693</c:v>
                </c:pt>
                <c:pt idx="5441">
                  <c:v>43696</c:v>
                </c:pt>
                <c:pt idx="5442">
                  <c:v>43697</c:v>
                </c:pt>
                <c:pt idx="5443">
                  <c:v>43698</c:v>
                </c:pt>
                <c:pt idx="5444">
                  <c:v>43699</c:v>
                </c:pt>
                <c:pt idx="5445">
                  <c:v>43700</c:v>
                </c:pt>
                <c:pt idx="5446">
                  <c:v>43703</c:v>
                </c:pt>
                <c:pt idx="5447">
                  <c:v>43704</c:v>
                </c:pt>
                <c:pt idx="5448">
                  <c:v>43705</c:v>
                </c:pt>
                <c:pt idx="5449">
                  <c:v>43706</c:v>
                </c:pt>
                <c:pt idx="5450">
                  <c:v>43707</c:v>
                </c:pt>
                <c:pt idx="5451">
                  <c:v>43711</c:v>
                </c:pt>
                <c:pt idx="5452">
                  <c:v>43712</c:v>
                </c:pt>
                <c:pt idx="5453">
                  <c:v>43713</c:v>
                </c:pt>
                <c:pt idx="5454">
                  <c:v>43714</c:v>
                </c:pt>
                <c:pt idx="5455">
                  <c:v>43717</c:v>
                </c:pt>
                <c:pt idx="5456">
                  <c:v>43719</c:v>
                </c:pt>
                <c:pt idx="5457">
                  <c:v>43720</c:v>
                </c:pt>
                <c:pt idx="5458">
                  <c:v>43721</c:v>
                </c:pt>
                <c:pt idx="5459">
                  <c:v>43724</c:v>
                </c:pt>
                <c:pt idx="5460">
                  <c:v>43725</c:v>
                </c:pt>
                <c:pt idx="5461">
                  <c:v>43726</c:v>
                </c:pt>
                <c:pt idx="5462">
                  <c:v>43727</c:v>
                </c:pt>
                <c:pt idx="5463">
                  <c:v>43728</c:v>
                </c:pt>
                <c:pt idx="5464">
                  <c:v>43731</c:v>
                </c:pt>
                <c:pt idx="5465">
                  <c:v>43732</c:v>
                </c:pt>
                <c:pt idx="5466">
                  <c:v>43733</c:v>
                </c:pt>
                <c:pt idx="5467">
                  <c:v>43734</c:v>
                </c:pt>
                <c:pt idx="5468">
                  <c:v>43735</c:v>
                </c:pt>
                <c:pt idx="5469">
                  <c:v>43738</c:v>
                </c:pt>
                <c:pt idx="5470">
                  <c:v>43739</c:v>
                </c:pt>
                <c:pt idx="5471">
                  <c:v>43741</c:v>
                </c:pt>
                <c:pt idx="5472">
                  <c:v>43742</c:v>
                </c:pt>
                <c:pt idx="5473">
                  <c:v>43745</c:v>
                </c:pt>
                <c:pt idx="5474">
                  <c:v>43747</c:v>
                </c:pt>
                <c:pt idx="5475">
                  <c:v>43748</c:v>
                </c:pt>
                <c:pt idx="5476">
                  <c:v>43749</c:v>
                </c:pt>
                <c:pt idx="5477">
                  <c:v>43752</c:v>
                </c:pt>
                <c:pt idx="5478">
                  <c:v>43753</c:v>
                </c:pt>
                <c:pt idx="5479">
                  <c:v>43754</c:v>
                </c:pt>
                <c:pt idx="5480">
                  <c:v>43755</c:v>
                </c:pt>
                <c:pt idx="5481">
                  <c:v>43756</c:v>
                </c:pt>
                <c:pt idx="5482">
                  <c:v>43760</c:v>
                </c:pt>
                <c:pt idx="5483">
                  <c:v>43761</c:v>
                </c:pt>
                <c:pt idx="5484">
                  <c:v>43762</c:v>
                </c:pt>
                <c:pt idx="5485">
                  <c:v>43763</c:v>
                </c:pt>
                <c:pt idx="5486">
                  <c:v>43767</c:v>
                </c:pt>
                <c:pt idx="5487">
                  <c:v>43768</c:v>
                </c:pt>
                <c:pt idx="5488">
                  <c:v>43769</c:v>
                </c:pt>
                <c:pt idx="5489">
                  <c:v>43770</c:v>
                </c:pt>
                <c:pt idx="5490">
                  <c:v>43773</c:v>
                </c:pt>
                <c:pt idx="5491">
                  <c:v>43774</c:v>
                </c:pt>
                <c:pt idx="5492">
                  <c:v>43775</c:v>
                </c:pt>
                <c:pt idx="5493">
                  <c:v>43776</c:v>
                </c:pt>
                <c:pt idx="5494">
                  <c:v>43777</c:v>
                </c:pt>
                <c:pt idx="5495">
                  <c:v>43780</c:v>
                </c:pt>
                <c:pt idx="5496">
                  <c:v>43782</c:v>
                </c:pt>
                <c:pt idx="5497">
                  <c:v>43783</c:v>
                </c:pt>
                <c:pt idx="5498">
                  <c:v>43784</c:v>
                </c:pt>
                <c:pt idx="5499">
                  <c:v>43787</c:v>
                </c:pt>
                <c:pt idx="5500">
                  <c:v>43788</c:v>
                </c:pt>
                <c:pt idx="5501">
                  <c:v>43789</c:v>
                </c:pt>
                <c:pt idx="5502">
                  <c:v>43790</c:v>
                </c:pt>
                <c:pt idx="5503">
                  <c:v>43791</c:v>
                </c:pt>
                <c:pt idx="5504">
                  <c:v>43794</c:v>
                </c:pt>
                <c:pt idx="5505">
                  <c:v>43795</c:v>
                </c:pt>
                <c:pt idx="5506">
                  <c:v>43796</c:v>
                </c:pt>
                <c:pt idx="5507">
                  <c:v>43797</c:v>
                </c:pt>
                <c:pt idx="5508">
                  <c:v>43798</c:v>
                </c:pt>
                <c:pt idx="5509">
                  <c:v>43801</c:v>
                </c:pt>
                <c:pt idx="5510">
                  <c:v>43802</c:v>
                </c:pt>
                <c:pt idx="5511">
                  <c:v>43803</c:v>
                </c:pt>
                <c:pt idx="5512">
                  <c:v>43804</c:v>
                </c:pt>
                <c:pt idx="5513">
                  <c:v>43805</c:v>
                </c:pt>
                <c:pt idx="5514">
                  <c:v>43808</c:v>
                </c:pt>
                <c:pt idx="5515">
                  <c:v>43809</c:v>
                </c:pt>
                <c:pt idx="5516">
                  <c:v>43810</c:v>
                </c:pt>
                <c:pt idx="5517">
                  <c:v>43811</c:v>
                </c:pt>
                <c:pt idx="5518">
                  <c:v>43812</c:v>
                </c:pt>
                <c:pt idx="5519">
                  <c:v>43815</c:v>
                </c:pt>
                <c:pt idx="5520">
                  <c:v>43816</c:v>
                </c:pt>
                <c:pt idx="5521">
                  <c:v>43817</c:v>
                </c:pt>
                <c:pt idx="5522">
                  <c:v>43818</c:v>
                </c:pt>
                <c:pt idx="5523">
                  <c:v>43819</c:v>
                </c:pt>
                <c:pt idx="5524">
                  <c:v>43822</c:v>
                </c:pt>
                <c:pt idx="5525">
                  <c:v>43823</c:v>
                </c:pt>
                <c:pt idx="5526">
                  <c:v>43825</c:v>
                </c:pt>
                <c:pt idx="5527">
                  <c:v>43826</c:v>
                </c:pt>
                <c:pt idx="5528">
                  <c:v>43829</c:v>
                </c:pt>
                <c:pt idx="5529">
                  <c:v>43830</c:v>
                </c:pt>
                <c:pt idx="5530">
                  <c:v>43832</c:v>
                </c:pt>
                <c:pt idx="5531">
                  <c:v>43833</c:v>
                </c:pt>
                <c:pt idx="5532">
                  <c:v>43836</c:v>
                </c:pt>
                <c:pt idx="5533">
                  <c:v>43837</c:v>
                </c:pt>
                <c:pt idx="5534">
                  <c:v>43838</c:v>
                </c:pt>
                <c:pt idx="5535">
                  <c:v>43839</c:v>
                </c:pt>
                <c:pt idx="5536">
                  <c:v>43840</c:v>
                </c:pt>
                <c:pt idx="5537">
                  <c:v>43843</c:v>
                </c:pt>
                <c:pt idx="5538">
                  <c:v>43844</c:v>
                </c:pt>
                <c:pt idx="5539">
                  <c:v>43845</c:v>
                </c:pt>
                <c:pt idx="5540">
                  <c:v>43846</c:v>
                </c:pt>
                <c:pt idx="5541">
                  <c:v>43847</c:v>
                </c:pt>
                <c:pt idx="5542">
                  <c:v>43850</c:v>
                </c:pt>
                <c:pt idx="5543">
                  <c:v>43851</c:v>
                </c:pt>
                <c:pt idx="5544">
                  <c:v>43852</c:v>
                </c:pt>
                <c:pt idx="5545">
                  <c:v>43853</c:v>
                </c:pt>
                <c:pt idx="5546">
                  <c:v>43854</c:v>
                </c:pt>
                <c:pt idx="5547">
                  <c:v>43857</c:v>
                </c:pt>
                <c:pt idx="5548">
                  <c:v>43858</c:v>
                </c:pt>
                <c:pt idx="5549">
                  <c:v>43859</c:v>
                </c:pt>
                <c:pt idx="5550">
                  <c:v>43860</c:v>
                </c:pt>
                <c:pt idx="5551">
                  <c:v>43861</c:v>
                </c:pt>
                <c:pt idx="5552">
                  <c:v>43864</c:v>
                </c:pt>
                <c:pt idx="5553">
                  <c:v>43865</c:v>
                </c:pt>
                <c:pt idx="5554">
                  <c:v>43866</c:v>
                </c:pt>
                <c:pt idx="5555">
                  <c:v>43867</c:v>
                </c:pt>
                <c:pt idx="5556">
                  <c:v>43868</c:v>
                </c:pt>
                <c:pt idx="5557">
                  <c:v>43871</c:v>
                </c:pt>
                <c:pt idx="5558">
                  <c:v>43872</c:v>
                </c:pt>
                <c:pt idx="5559">
                  <c:v>43873</c:v>
                </c:pt>
                <c:pt idx="5560">
                  <c:v>43874</c:v>
                </c:pt>
                <c:pt idx="5561">
                  <c:v>43875</c:v>
                </c:pt>
                <c:pt idx="5562">
                  <c:v>43878</c:v>
                </c:pt>
                <c:pt idx="5563">
                  <c:v>43879</c:v>
                </c:pt>
                <c:pt idx="5564">
                  <c:v>43880</c:v>
                </c:pt>
                <c:pt idx="5565">
                  <c:v>43881</c:v>
                </c:pt>
                <c:pt idx="5566">
                  <c:v>43885</c:v>
                </c:pt>
                <c:pt idx="5567">
                  <c:v>43886</c:v>
                </c:pt>
                <c:pt idx="5568">
                  <c:v>43887</c:v>
                </c:pt>
                <c:pt idx="5569">
                  <c:v>43888</c:v>
                </c:pt>
                <c:pt idx="5570">
                  <c:v>43889</c:v>
                </c:pt>
                <c:pt idx="5571">
                  <c:v>43892</c:v>
                </c:pt>
                <c:pt idx="5572">
                  <c:v>43893</c:v>
                </c:pt>
                <c:pt idx="5573">
                  <c:v>43894</c:v>
                </c:pt>
                <c:pt idx="5574">
                  <c:v>43895</c:v>
                </c:pt>
                <c:pt idx="5575">
                  <c:v>43896</c:v>
                </c:pt>
                <c:pt idx="5576">
                  <c:v>43899</c:v>
                </c:pt>
                <c:pt idx="5577">
                  <c:v>43901</c:v>
                </c:pt>
                <c:pt idx="5578">
                  <c:v>43902</c:v>
                </c:pt>
                <c:pt idx="5579">
                  <c:v>43903</c:v>
                </c:pt>
                <c:pt idx="5580">
                  <c:v>43906</c:v>
                </c:pt>
                <c:pt idx="5581">
                  <c:v>43907</c:v>
                </c:pt>
                <c:pt idx="5582">
                  <c:v>43908</c:v>
                </c:pt>
                <c:pt idx="5583">
                  <c:v>43909</c:v>
                </c:pt>
                <c:pt idx="5584">
                  <c:v>43910</c:v>
                </c:pt>
                <c:pt idx="5585">
                  <c:v>43913</c:v>
                </c:pt>
                <c:pt idx="5586">
                  <c:v>43914</c:v>
                </c:pt>
                <c:pt idx="5587">
                  <c:v>43915</c:v>
                </c:pt>
                <c:pt idx="5588">
                  <c:v>43916</c:v>
                </c:pt>
                <c:pt idx="5589">
                  <c:v>43917</c:v>
                </c:pt>
                <c:pt idx="5590">
                  <c:v>43920</c:v>
                </c:pt>
                <c:pt idx="5591">
                  <c:v>43921</c:v>
                </c:pt>
                <c:pt idx="5592">
                  <c:v>43922</c:v>
                </c:pt>
                <c:pt idx="5593">
                  <c:v>43924</c:v>
                </c:pt>
                <c:pt idx="5594">
                  <c:v>43928</c:v>
                </c:pt>
                <c:pt idx="5595">
                  <c:v>43929</c:v>
                </c:pt>
                <c:pt idx="5596">
                  <c:v>43930</c:v>
                </c:pt>
                <c:pt idx="5597">
                  <c:v>43934</c:v>
                </c:pt>
                <c:pt idx="5598">
                  <c:v>43936</c:v>
                </c:pt>
                <c:pt idx="5599">
                  <c:v>43937</c:v>
                </c:pt>
                <c:pt idx="5600">
                  <c:v>43938</c:v>
                </c:pt>
                <c:pt idx="5601">
                  <c:v>43941</c:v>
                </c:pt>
                <c:pt idx="5602">
                  <c:v>43942</c:v>
                </c:pt>
                <c:pt idx="5603">
                  <c:v>43943</c:v>
                </c:pt>
                <c:pt idx="5604">
                  <c:v>43944</c:v>
                </c:pt>
                <c:pt idx="5605">
                  <c:v>43945</c:v>
                </c:pt>
                <c:pt idx="5606">
                  <c:v>43948</c:v>
                </c:pt>
                <c:pt idx="5607">
                  <c:v>43949</c:v>
                </c:pt>
                <c:pt idx="5608">
                  <c:v>43950</c:v>
                </c:pt>
                <c:pt idx="5609">
                  <c:v>43951</c:v>
                </c:pt>
                <c:pt idx="5610">
                  <c:v>43955</c:v>
                </c:pt>
                <c:pt idx="5611">
                  <c:v>43956</c:v>
                </c:pt>
                <c:pt idx="5612">
                  <c:v>43957</c:v>
                </c:pt>
                <c:pt idx="5613">
                  <c:v>43958</c:v>
                </c:pt>
                <c:pt idx="5614">
                  <c:v>43959</c:v>
                </c:pt>
                <c:pt idx="5615">
                  <c:v>43962</c:v>
                </c:pt>
                <c:pt idx="5616">
                  <c:v>43963</c:v>
                </c:pt>
                <c:pt idx="5617">
                  <c:v>43964</c:v>
                </c:pt>
                <c:pt idx="5618">
                  <c:v>43965</c:v>
                </c:pt>
                <c:pt idx="5619">
                  <c:v>43966</c:v>
                </c:pt>
                <c:pt idx="5620">
                  <c:v>43969</c:v>
                </c:pt>
                <c:pt idx="5621">
                  <c:v>43970</c:v>
                </c:pt>
                <c:pt idx="5622">
                  <c:v>43971</c:v>
                </c:pt>
                <c:pt idx="5623">
                  <c:v>43972</c:v>
                </c:pt>
                <c:pt idx="5624">
                  <c:v>43973</c:v>
                </c:pt>
                <c:pt idx="5625">
                  <c:v>43977</c:v>
                </c:pt>
                <c:pt idx="5626">
                  <c:v>43978</c:v>
                </c:pt>
                <c:pt idx="5627">
                  <c:v>43979</c:v>
                </c:pt>
                <c:pt idx="5628">
                  <c:v>43980</c:v>
                </c:pt>
                <c:pt idx="5629">
                  <c:v>43983</c:v>
                </c:pt>
                <c:pt idx="5630">
                  <c:v>43984</c:v>
                </c:pt>
                <c:pt idx="5631">
                  <c:v>43985</c:v>
                </c:pt>
                <c:pt idx="5632">
                  <c:v>43986</c:v>
                </c:pt>
                <c:pt idx="5633">
                  <c:v>43987</c:v>
                </c:pt>
                <c:pt idx="5634">
                  <c:v>43990</c:v>
                </c:pt>
                <c:pt idx="5635">
                  <c:v>43991</c:v>
                </c:pt>
                <c:pt idx="5636">
                  <c:v>43992</c:v>
                </c:pt>
                <c:pt idx="5637">
                  <c:v>43993</c:v>
                </c:pt>
                <c:pt idx="5638">
                  <c:v>43994</c:v>
                </c:pt>
                <c:pt idx="5639">
                  <c:v>43997</c:v>
                </c:pt>
                <c:pt idx="5640">
                  <c:v>43998</c:v>
                </c:pt>
                <c:pt idx="5641">
                  <c:v>43999</c:v>
                </c:pt>
                <c:pt idx="5642">
                  <c:v>44000</c:v>
                </c:pt>
                <c:pt idx="5643">
                  <c:v>44001</c:v>
                </c:pt>
                <c:pt idx="5644">
                  <c:v>44004</c:v>
                </c:pt>
                <c:pt idx="5645">
                  <c:v>44005</c:v>
                </c:pt>
                <c:pt idx="5646">
                  <c:v>44006</c:v>
                </c:pt>
                <c:pt idx="5647">
                  <c:v>44007</c:v>
                </c:pt>
                <c:pt idx="5648">
                  <c:v>44008</c:v>
                </c:pt>
                <c:pt idx="5649">
                  <c:v>44011</c:v>
                </c:pt>
                <c:pt idx="5650">
                  <c:v>44012</c:v>
                </c:pt>
                <c:pt idx="5651">
                  <c:v>44013</c:v>
                </c:pt>
                <c:pt idx="5652">
                  <c:v>44014</c:v>
                </c:pt>
                <c:pt idx="5653">
                  <c:v>44015</c:v>
                </c:pt>
                <c:pt idx="5654">
                  <c:v>44018</c:v>
                </c:pt>
                <c:pt idx="5655">
                  <c:v>44019</c:v>
                </c:pt>
                <c:pt idx="5656">
                  <c:v>44020</c:v>
                </c:pt>
                <c:pt idx="5657">
                  <c:v>44021</c:v>
                </c:pt>
                <c:pt idx="5658">
                  <c:v>44022</c:v>
                </c:pt>
                <c:pt idx="5659">
                  <c:v>44025</c:v>
                </c:pt>
                <c:pt idx="5660">
                  <c:v>44026</c:v>
                </c:pt>
                <c:pt idx="5661">
                  <c:v>44027</c:v>
                </c:pt>
                <c:pt idx="5662">
                  <c:v>44028</c:v>
                </c:pt>
                <c:pt idx="5663">
                  <c:v>44029</c:v>
                </c:pt>
                <c:pt idx="5664">
                  <c:v>44032</c:v>
                </c:pt>
                <c:pt idx="5665">
                  <c:v>44033</c:v>
                </c:pt>
                <c:pt idx="5666">
                  <c:v>44034</c:v>
                </c:pt>
                <c:pt idx="5667">
                  <c:v>44035</c:v>
                </c:pt>
                <c:pt idx="5668">
                  <c:v>44036</c:v>
                </c:pt>
                <c:pt idx="5669">
                  <c:v>44039</c:v>
                </c:pt>
                <c:pt idx="5670">
                  <c:v>44040</c:v>
                </c:pt>
                <c:pt idx="5671">
                  <c:v>44041</c:v>
                </c:pt>
                <c:pt idx="5672">
                  <c:v>44042</c:v>
                </c:pt>
                <c:pt idx="5673">
                  <c:v>44043</c:v>
                </c:pt>
                <c:pt idx="5674">
                  <c:v>44046</c:v>
                </c:pt>
                <c:pt idx="5675">
                  <c:v>44047</c:v>
                </c:pt>
                <c:pt idx="5676">
                  <c:v>44048</c:v>
                </c:pt>
                <c:pt idx="5677">
                  <c:v>44049</c:v>
                </c:pt>
                <c:pt idx="5678">
                  <c:v>44050</c:v>
                </c:pt>
                <c:pt idx="5679">
                  <c:v>44053</c:v>
                </c:pt>
                <c:pt idx="5680">
                  <c:v>44054</c:v>
                </c:pt>
                <c:pt idx="5681">
                  <c:v>44055</c:v>
                </c:pt>
                <c:pt idx="5682">
                  <c:v>44056</c:v>
                </c:pt>
                <c:pt idx="5683">
                  <c:v>44057</c:v>
                </c:pt>
                <c:pt idx="5684">
                  <c:v>44060</c:v>
                </c:pt>
                <c:pt idx="5685">
                  <c:v>44061</c:v>
                </c:pt>
                <c:pt idx="5686">
                  <c:v>44062</c:v>
                </c:pt>
                <c:pt idx="5687">
                  <c:v>44063</c:v>
                </c:pt>
                <c:pt idx="5688">
                  <c:v>44064</c:v>
                </c:pt>
                <c:pt idx="5689">
                  <c:v>44067</c:v>
                </c:pt>
                <c:pt idx="5690">
                  <c:v>44068</c:v>
                </c:pt>
                <c:pt idx="5691">
                  <c:v>44069</c:v>
                </c:pt>
                <c:pt idx="5692">
                  <c:v>44070</c:v>
                </c:pt>
                <c:pt idx="5693">
                  <c:v>44071</c:v>
                </c:pt>
                <c:pt idx="5694">
                  <c:v>44074</c:v>
                </c:pt>
                <c:pt idx="5695">
                  <c:v>44075</c:v>
                </c:pt>
                <c:pt idx="5696">
                  <c:v>44076</c:v>
                </c:pt>
                <c:pt idx="5697">
                  <c:v>44077</c:v>
                </c:pt>
                <c:pt idx="5698">
                  <c:v>44078</c:v>
                </c:pt>
                <c:pt idx="5699">
                  <c:v>44081</c:v>
                </c:pt>
                <c:pt idx="5700">
                  <c:v>44082</c:v>
                </c:pt>
                <c:pt idx="5701">
                  <c:v>44083</c:v>
                </c:pt>
                <c:pt idx="5702">
                  <c:v>44084</c:v>
                </c:pt>
                <c:pt idx="5703">
                  <c:v>44085</c:v>
                </c:pt>
                <c:pt idx="5704">
                  <c:v>44088</c:v>
                </c:pt>
                <c:pt idx="5705">
                  <c:v>44089</c:v>
                </c:pt>
                <c:pt idx="5706">
                  <c:v>44090</c:v>
                </c:pt>
                <c:pt idx="5707">
                  <c:v>44091</c:v>
                </c:pt>
                <c:pt idx="5708">
                  <c:v>44092</c:v>
                </c:pt>
                <c:pt idx="5709">
                  <c:v>44095</c:v>
                </c:pt>
                <c:pt idx="5710">
                  <c:v>44096</c:v>
                </c:pt>
                <c:pt idx="5711">
                  <c:v>44097</c:v>
                </c:pt>
                <c:pt idx="5712">
                  <c:v>44098</c:v>
                </c:pt>
                <c:pt idx="5713">
                  <c:v>44099</c:v>
                </c:pt>
                <c:pt idx="5714">
                  <c:v>44102</c:v>
                </c:pt>
                <c:pt idx="5715">
                  <c:v>44103</c:v>
                </c:pt>
                <c:pt idx="5716">
                  <c:v>44104</c:v>
                </c:pt>
                <c:pt idx="5717">
                  <c:v>44105</c:v>
                </c:pt>
                <c:pt idx="5718">
                  <c:v>44109</c:v>
                </c:pt>
                <c:pt idx="5719">
                  <c:v>44110</c:v>
                </c:pt>
                <c:pt idx="5720">
                  <c:v>44111</c:v>
                </c:pt>
                <c:pt idx="5721">
                  <c:v>44112</c:v>
                </c:pt>
                <c:pt idx="5722">
                  <c:v>44113</c:v>
                </c:pt>
                <c:pt idx="5723">
                  <c:v>44116</c:v>
                </c:pt>
                <c:pt idx="5724">
                  <c:v>44117</c:v>
                </c:pt>
                <c:pt idx="5725">
                  <c:v>44118</c:v>
                </c:pt>
                <c:pt idx="5726">
                  <c:v>44119</c:v>
                </c:pt>
                <c:pt idx="5727">
                  <c:v>44120</c:v>
                </c:pt>
                <c:pt idx="5728">
                  <c:v>44123</c:v>
                </c:pt>
                <c:pt idx="5729">
                  <c:v>44124</c:v>
                </c:pt>
                <c:pt idx="5730">
                  <c:v>44125</c:v>
                </c:pt>
                <c:pt idx="5731">
                  <c:v>44126</c:v>
                </c:pt>
                <c:pt idx="5732">
                  <c:v>44127</c:v>
                </c:pt>
                <c:pt idx="5733">
                  <c:v>44130</c:v>
                </c:pt>
                <c:pt idx="5734">
                  <c:v>44131</c:v>
                </c:pt>
                <c:pt idx="5735">
                  <c:v>44132</c:v>
                </c:pt>
                <c:pt idx="5736">
                  <c:v>44133</c:v>
                </c:pt>
                <c:pt idx="5737">
                  <c:v>44134</c:v>
                </c:pt>
                <c:pt idx="5738">
                  <c:v>44137</c:v>
                </c:pt>
                <c:pt idx="5739">
                  <c:v>44138</c:v>
                </c:pt>
                <c:pt idx="5740">
                  <c:v>44139</c:v>
                </c:pt>
                <c:pt idx="5741">
                  <c:v>44140</c:v>
                </c:pt>
                <c:pt idx="5742">
                  <c:v>44141</c:v>
                </c:pt>
                <c:pt idx="5743">
                  <c:v>44144</c:v>
                </c:pt>
                <c:pt idx="5744">
                  <c:v>44145</c:v>
                </c:pt>
                <c:pt idx="5745">
                  <c:v>44146</c:v>
                </c:pt>
                <c:pt idx="5746">
                  <c:v>44147</c:v>
                </c:pt>
                <c:pt idx="5747">
                  <c:v>44148</c:v>
                </c:pt>
                <c:pt idx="5748">
                  <c:v>44152</c:v>
                </c:pt>
                <c:pt idx="5749">
                  <c:v>44153</c:v>
                </c:pt>
                <c:pt idx="5750">
                  <c:v>44154</c:v>
                </c:pt>
                <c:pt idx="5751">
                  <c:v>44155</c:v>
                </c:pt>
                <c:pt idx="5752">
                  <c:v>44158</c:v>
                </c:pt>
                <c:pt idx="5753">
                  <c:v>44159</c:v>
                </c:pt>
                <c:pt idx="5754">
                  <c:v>44160</c:v>
                </c:pt>
                <c:pt idx="5755">
                  <c:v>44161</c:v>
                </c:pt>
                <c:pt idx="5756">
                  <c:v>44162</c:v>
                </c:pt>
                <c:pt idx="5757">
                  <c:v>44166</c:v>
                </c:pt>
                <c:pt idx="5758">
                  <c:v>44167</c:v>
                </c:pt>
                <c:pt idx="5759">
                  <c:v>44168</c:v>
                </c:pt>
                <c:pt idx="5760">
                  <c:v>44169</c:v>
                </c:pt>
                <c:pt idx="5761">
                  <c:v>44172</c:v>
                </c:pt>
                <c:pt idx="5762">
                  <c:v>44173</c:v>
                </c:pt>
                <c:pt idx="5763">
                  <c:v>44174</c:v>
                </c:pt>
                <c:pt idx="5764">
                  <c:v>44175</c:v>
                </c:pt>
                <c:pt idx="5765">
                  <c:v>44176</c:v>
                </c:pt>
                <c:pt idx="5766">
                  <c:v>44179</c:v>
                </c:pt>
                <c:pt idx="5767">
                  <c:v>44180</c:v>
                </c:pt>
                <c:pt idx="5768">
                  <c:v>44181</c:v>
                </c:pt>
                <c:pt idx="5769">
                  <c:v>44182</c:v>
                </c:pt>
                <c:pt idx="5770">
                  <c:v>44183</c:v>
                </c:pt>
                <c:pt idx="5771">
                  <c:v>44186</c:v>
                </c:pt>
                <c:pt idx="5772">
                  <c:v>44187</c:v>
                </c:pt>
                <c:pt idx="5773">
                  <c:v>44188</c:v>
                </c:pt>
                <c:pt idx="5774">
                  <c:v>44189</c:v>
                </c:pt>
                <c:pt idx="5775">
                  <c:v>44193</c:v>
                </c:pt>
                <c:pt idx="5776">
                  <c:v>44194</c:v>
                </c:pt>
                <c:pt idx="5777">
                  <c:v>44195</c:v>
                </c:pt>
                <c:pt idx="5778">
                  <c:v>44196</c:v>
                </c:pt>
                <c:pt idx="5779">
                  <c:v>44197</c:v>
                </c:pt>
                <c:pt idx="5780">
                  <c:v>44200</c:v>
                </c:pt>
                <c:pt idx="5781">
                  <c:v>44201</c:v>
                </c:pt>
                <c:pt idx="5782">
                  <c:v>44202</c:v>
                </c:pt>
                <c:pt idx="5783">
                  <c:v>44203</c:v>
                </c:pt>
                <c:pt idx="5784">
                  <c:v>44204</c:v>
                </c:pt>
                <c:pt idx="5785">
                  <c:v>44207</c:v>
                </c:pt>
                <c:pt idx="5786">
                  <c:v>44208</c:v>
                </c:pt>
                <c:pt idx="5787">
                  <c:v>44209</c:v>
                </c:pt>
                <c:pt idx="5788">
                  <c:v>44210</c:v>
                </c:pt>
                <c:pt idx="5789">
                  <c:v>44211</c:v>
                </c:pt>
                <c:pt idx="5790">
                  <c:v>44214</c:v>
                </c:pt>
                <c:pt idx="5791">
                  <c:v>44215</c:v>
                </c:pt>
                <c:pt idx="5792">
                  <c:v>44216</c:v>
                </c:pt>
                <c:pt idx="5793">
                  <c:v>44217</c:v>
                </c:pt>
                <c:pt idx="5794">
                  <c:v>44218</c:v>
                </c:pt>
                <c:pt idx="5795">
                  <c:v>44221</c:v>
                </c:pt>
                <c:pt idx="5796">
                  <c:v>44223</c:v>
                </c:pt>
                <c:pt idx="5797">
                  <c:v>44224</c:v>
                </c:pt>
                <c:pt idx="5798">
                  <c:v>44225</c:v>
                </c:pt>
                <c:pt idx="5799">
                  <c:v>44228</c:v>
                </c:pt>
                <c:pt idx="5800">
                  <c:v>44229</c:v>
                </c:pt>
                <c:pt idx="5801">
                  <c:v>44230</c:v>
                </c:pt>
                <c:pt idx="5802">
                  <c:v>44231</c:v>
                </c:pt>
                <c:pt idx="5803">
                  <c:v>44232</c:v>
                </c:pt>
                <c:pt idx="5804">
                  <c:v>44235</c:v>
                </c:pt>
                <c:pt idx="5805">
                  <c:v>44236</c:v>
                </c:pt>
                <c:pt idx="5806">
                  <c:v>44237</c:v>
                </c:pt>
                <c:pt idx="5807">
                  <c:v>44238</c:v>
                </c:pt>
                <c:pt idx="5808">
                  <c:v>44239</c:v>
                </c:pt>
                <c:pt idx="5809">
                  <c:v>44242</c:v>
                </c:pt>
                <c:pt idx="5810">
                  <c:v>44243</c:v>
                </c:pt>
                <c:pt idx="5811">
                  <c:v>44244</c:v>
                </c:pt>
                <c:pt idx="5812">
                  <c:v>44245</c:v>
                </c:pt>
                <c:pt idx="5813">
                  <c:v>44246</c:v>
                </c:pt>
                <c:pt idx="5814">
                  <c:v>44249</c:v>
                </c:pt>
                <c:pt idx="5815">
                  <c:v>44250</c:v>
                </c:pt>
                <c:pt idx="5816">
                  <c:v>44251</c:v>
                </c:pt>
                <c:pt idx="5817">
                  <c:v>44252</c:v>
                </c:pt>
                <c:pt idx="5818">
                  <c:v>44253</c:v>
                </c:pt>
                <c:pt idx="5819">
                  <c:v>44256</c:v>
                </c:pt>
                <c:pt idx="5820">
                  <c:v>44257</c:v>
                </c:pt>
                <c:pt idx="5821">
                  <c:v>44258</c:v>
                </c:pt>
                <c:pt idx="5822">
                  <c:v>44259</c:v>
                </c:pt>
                <c:pt idx="5823">
                  <c:v>44260</c:v>
                </c:pt>
                <c:pt idx="5824">
                  <c:v>44263</c:v>
                </c:pt>
                <c:pt idx="5825">
                  <c:v>44264</c:v>
                </c:pt>
                <c:pt idx="5826">
                  <c:v>44265</c:v>
                </c:pt>
                <c:pt idx="5827">
                  <c:v>44267</c:v>
                </c:pt>
                <c:pt idx="5828">
                  <c:v>44270</c:v>
                </c:pt>
                <c:pt idx="5829">
                  <c:v>44271</c:v>
                </c:pt>
                <c:pt idx="5830">
                  <c:v>44272</c:v>
                </c:pt>
                <c:pt idx="5831">
                  <c:v>44273</c:v>
                </c:pt>
                <c:pt idx="5832">
                  <c:v>44274</c:v>
                </c:pt>
                <c:pt idx="5833">
                  <c:v>44277</c:v>
                </c:pt>
                <c:pt idx="5834">
                  <c:v>44278</c:v>
                </c:pt>
                <c:pt idx="5835">
                  <c:v>44279</c:v>
                </c:pt>
                <c:pt idx="5836">
                  <c:v>44280</c:v>
                </c:pt>
                <c:pt idx="5837">
                  <c:v>44281</c:v>
                </c:pt>
                <c:pt idx="5838">
                  <c:v>44285</c:v>
                </c:pt>
                <c:pt idx="5839">
                  <c:v>44286</c:v>
                </c:pt>
                <c:pt idx="5840">
                  <c:v>44287</c:v>
                </c:pt>
                <c:pt idx="5841">
                  <c:v>44291</c:v>
                </c:pt>
                <c:pt idx="5842">
                  <c:v>44292</c:v>
                </c:pt>
                <c:pt idx="5843">
                  <c:v>44293</c:v>
                </c:pt>
                <c:pt idx="5844">
                  <c:v>44294</c:v>
                </c:pt>
                <c:pt idx="5845">
                  <c:v>44295</c:v>
                </c:pt>
                <c:pt idx="5846">
                  <c:v>44298</c:v>
                </c:pt>
                <c:pt idx="5847">
                  <c:v>44299</c:v>
                </c:pt>
                <c:pt idx="5848">
                  <c:v>44301</c:v>
                </c:pt>
                <c:pt idx="5849">
                  <c:v>44302</c:v>
                </c:pt>
                <c:pt idx="5850">
                  <c:v>44305</c:v>
                </c:pt>
                <c:pt idx="5851">
                  <c:v>44306</c:v>
                </c:pt>
                <c:pt idx="5852">
                  <c:v>44308</c:v>
                </c:pt>
                <c:pt idx="5853">
                  <c:v>44309</c:v>
                </c:pt>
                <c:pt idx="5854">
                  <c:v>44312</c:v>
                </c:pt>
                <c:pt idx="5855">
                  <c:v>44313</c:v>
                </c:pt>
                <c:pt idx="5856">
                  <c:v>44314</c:v>
                </c:pt>
                <c:pt idx="5857">
                  <c:v>44315</c:v>
                </c:pt>
                <c:pt idx="5858">
                  <c:v>44316</c:v>
                </c:pt>
                <c:pt idx="5859">
                  <c:v>44319</c:v>
                </c:pt>
                <c:pt idx="5860">
                  <c:v>44320</c:v>
                </c:pt>
                <c:pt idx="5861">
                  <c:v>44321</c:v>
                </c:pt>
                <c:pt idx="5862">
                  <c:v>44322</c:v>
                </c:pt>
                <c:pt idx="5863">
                  <c:v>44326</c:v>
                </c:pt>
                <c:pt idx="5864">
                  <c:v>44327</c:v>
                </c:pt>
                <c:pt idx="5865">
                  <c:v>44328</c:v>
                </c:pt>
                <c:pt idx="5866">
                  <c:v>44330</c:v>
                </c:pt>
                <c:pt idx="5867">
                  <c:v>44333</c:v>
                </c:pt>
                <c:pt idx="5868">
                  <c:v>44334</c:v>
                </c:pt>
                <c:pt idx="5869">
                  <c:v>44335</c:v>
                </c:pt>
                <c:pt idx="5870">
                  <c:v>44336</c:v>
                </c:pt>
                <c:pt idx="5871">
                  <c:v>44337</c:v>
                </c:pt>
                <c:pt idx="5872">
                  <c:v>44340</c:v>
                </c:pt>
                <c:pt idx="5873">
                  <c:v>44341</c:v>
                </c:pt>
                <c:pt idx="5874">
                  <c:v>44342</c:v>
                </c:pt>
                <c:pt idx="5875">
                  <c:v>44343</c:v>
                </c:pt>
                <c:pt idx="5876">
                  <c:v>44344</c:v>
                </c:pt>
                <c:pt idx="5877">
                  <c:v>44347</c:v>
                </c:pt>
                <c:pt idx="5878">
                  <c:v>44348</c:v>
                </c:pt>
                <c:pt idx="5879">
                  <c:v>44349</c:v>
                </c:pt>
                <c:pt idx="5880">
                  <c:v>44350</c:v>
                </c:pt>
                <c:pt idx="5881">
                  <c:v>44351</c:v>
                </c:pt>
                <c:pt idx="5882">
                  <c:v>44354</c:v>
                </c:pt>
                <c:pt idx="5883">
                  <c:v>44355</c:v>
                </c:pt>
                <c:pt idx="5884">
                  <c:v>44356</c:v>
                </c:pt>
                <c:pt idx="5885">
                  <c:v>44357</c:v>
                </c:pt>
                <c:pt idx="5886">
                  <c:v>44358</c:v>
                </c:pt>
                <c:pt idx="5887">
                  <c:v>44361</c:v>
                </c:pt>
                <c:pt idx="5888">
                  <c:v>44362</c:v>
                </c:pt>
                <c:pt idx="5889">
                  <c:v>44363</c:v>
                </c:pt>
                <c:pt idx="5890">
                  <c:v>44364</c:v>
                </c:pt>
                <c:pt idx="5891">
                  <c:v>44365</c:v>
                </c:pt>
                <c:pt idx="5892">
                  <c:v>44368</c:v>
                </c:pt>
                <c:pt idx="5893">
                  <c:v>44369</c:v>
                </c:pt>
                <c:pt idx="5894">
                  <c:v>44370</c:v>
                </c:pt>
                <c:pt idx="5895">
                  <c:v>44371</c:v>
                </c:pt>
                <c:pt idx="5896">
                  <c:v>44372</c:v>
                </c:pt>
                <c:pt idx="5897">
                  <c:v>44375</c:v>
                </c:pt>
                <c:pt idx="5898">
                  <c:v>44376</c:v>
                </c:pt>
                <c:pt idx="5899">
                  <c:v>44377</c:v>
                </c:pt>
                <c:pt idx="5900">
                  <c:v>44378</c:v>
                </c:pt>
                <c:pt idx="5901">
                  <c:v>44379</c:v>
                </c:pt>
                <c:pt idx="5902">
                  <c:v>44382</c:v>
                </c:pt>
                <c:pt idx="5903">
                  <c:v>44383</c:v>
                </c:pt>
                <c:pt idx="5904">
                  <c:v>44384</c:v>
                </c:pt>
                <c:pt idx="5905">
                  <c:v>44385</c:v>
                </c:pt>
                <c:pt idx="5906">
                  <c:v>44386</c:v>
                </c:pt>
                <c:pt idx="5907">
                  <c:v>44389</c:v>
                </c:pt>
                <c:pt idx="5908">
                  <c:v>44390</c:v>
                </c:pt>
                <c:pt idx="5909">
                  <c:v>44391</c:v>
                </c:pt>
                <c:pt idx="5910">
                  <c:v>44392</c:v>
                </c:pt>
                <c:pt idx="5911">
                  <c:v>44393</c:v>
                </c:pt>
                <c:pt idx="5912">
                  <c:v>44396</c:v>
                </c:pt>
                <c:pt idx="5913">
                  <c:v>44397</c:v>
                </c:pt>
                <c:pt idx="5914">
                  <c:v>44399</c:v>
                </c:pt>
                <c:pt idx="5915">
                  <c:v>44400</c:v>
                </c:pt>
                <c:pt idx="5916">
                  <c:v>44403</c:v>
                </c:pt>
                <c:pt idx="5917">
                  <c:v>44404</c:v>
                </c:pt>
                <c:pt idx="5918">
                  <c:v>44405</c:v>
                </c:pt>
                <c:pt idx="5919">
                  <c:v>44406</c:v>
                </c:pt>
                <c:pt idx="5920">
                  <c:v>44407</c:v>
                </c:pt>
                <c:pt idx="5921">
                  <c:v>44410</c:v>
                </c:pt>
                <c:pt idx="5922">
                  <c:v>44411</c:v>
                </c:pt>
                <c:pt idx="5923">
                  <c:v>44412</c:v>
                </c:pt>
                <c:pt idx="5924">
                  <c:v>44413</c:v>
                </c:pt>
                <c:pt idx="5925">
                  <c:v>44414</c:v>
                </c:pt>
                <c:pt idx="5926">
                  <c:v>44417</c:v>
                </c:pt>
                <c:pt idx="5927">
                  <c:v>44418</c:v>
                </c:pt>
                <c:pt idx="5928">
                  <c:v>44419</c:v>
                </c:pt>
                <c:pt idx="5929">
                  <c:v>44420</c:v>
                </c:pt>
                <c:pt idx="5930">
                  <c:v>44421</c:v>
                </c:pt>
                <c:pt idx="5931">
                  <c:v>44424</c:v>
                </c:pt>
                <c:pt idx="5932">
                  <c:v>44425</c:v>
                </c:pt>
                <c:pt idx="5933">
                  <c:v>44426</c:v>
                </c:pt>
                <c:pt idx="5934">
                  <c:v>44428</c:v>
                </c:pt>
                <c:pt idx="5935">
                  <c:v>44431</c:v>
                </c:pt>
                <c:pt idx="5936">
                  <c:v>44432</c:v>
                </c:pt>
                <c:pt idx="5937">
                  <c:v>44433</c:v>
                </c:pt>
                <c:pt idx="5938">
                  <c:v>44434</c:v>
                </c:pt>
                <c:pt idx="5939">
                  <c:v>44435</c:v>
                </c:pt>
                <c:pt idx="5940">
                  <c:v>44438</c:v>
                </c:pt>
                <c:pt idx="5941">
                  <c:v>44439</c:v>
                </c:pt>
                <c:pt idx="5942">
                  <c:v>44440</c:v>
                </c:pt>
                <c:pt idx="5943">
                  <c:v>44441</c:v>
                </c:pt>
                <c:pt idx="5944">
                  <c:v>44442</c:v>
                </c:pt>
                <c:pt idx="5945">
                  <c:v>44445</c:v>
                </c:pt>
                <c:pt idx="5946">
                  <c:v>44446</c:v>
                </c:pt>
                <c:pt idx="5947">
                  <c:v>44447</c:v>
                </c:pt>
                <c:pt idx="5948">
                  <c:v>44448</c:v>
                </c:pt>
                <c:pt idx="5949">
                  <c:v>44452</c:v>
                </c:pt>
                <c:pt idx="5950">
                  <c:v>44453</c:v>
                </c:pt>
                <c:pt idx="5951">
                  <c:v>44454</c:v>
                </c:pt>
                <c:pt idx="5952">
                  <c:v>44455</c:v>
                </c:pt>
                <c:pt idx="5953">
                  <c:v>44456</c:v>
                </c:pt>
                <c:pt idx="5954">
                  <c:v>44459</c:v>
                </c:pt>
                <c:pt idx="5955">
                  <c:v>44460</c:v>
                </c:pt>
                <c:pt idx="5956">
                  <c:v>44461</c:v>
                </c:pt>
                <c:pt idx="5957">
                  <c:v>44462</c:v>
                </c:pt>
                <c:pt idx="5958">
                  <c:v>44463</c:v>
                </c:pt>
                <c:pt idx="5959">
                  <c:v>44466</c:v>
                </c:pt>
                <c:pt idx="5960">
                  <c:v>44467</c:v>
                </c:pt>
                <c:pt idx="5961">
                  <c:v>44468</c:v>
                </c:pt>
                <c:pt idx="5962">
                  <c:v>44469</c:v>
                </c:pt>
                <c:pt idx="5963">
                  <c:v>44470</c:v>
                </c:pt>
                <c:pt idx="5964">
                  <c:v>44473</c:v>
                </c:pt>
                <c:pt idx="5965">
                  <c:v>44474</c:v>
                </c:pt>
                <c:pt idx="5966">
                  <c:v>44475</c:v>
                </c:pt>
                <c:pt idx="5967">
                  <c:v>44476</c:v>
                </c:pt>
                <c:pt idx="5968">
                  <c:v>44477</c:v>
                </c:pt>
                <c:pt idx="5969">
                  <c:v>44480</c:v>
                </c:pt>
                <c:pt idx="5970">
                  <c:v>44481</c:v>
                </c:pt>
                <c:pt idx="5971">
                  <c:v>44482</c:v>
                </c:pt>
                <c:pt idx="5972">
                  <c:v>44483</c:v>
                </c:pt>
                <c:pt idx="5973">
                  <c:v>44487</c:v>
                </c:pt>
                <c:pt idx="5974">
                  <c:v>44488</c:v>
                </c:pt>
                <c:pt idx="5975">
                  <c:v>44489</c:v>
                </c:pt>
                <c:pt idx="5976">
                  <c:v>44490</c:v>
                </c:pt>
                <c:pt idx="5977">
                  <c:v>44491</c:v>
                </c:pt>
                <c:pt idx="5978">
                  <c:v>44494</c:v>
                </c:pt>
                <c:pt idx="5979">
                  <c:v>44495</c:v>
                </c:pt>
                <c:pt idx="5980">
                  <c:v>44496</c:v>
                </c:pt>
                <c:pt idx="5981">
                  <c:v>44497</c:v>
                </c:pt>
                <c:pt idx="5982">
                  <c:v>44498</c:v>
                </c:pt>
                <c:pt idx="5983">
                  <c:v>44501</c:v>
                </c:pt>
                <c:pt idx="5984">
                  <c:v>44502</c:v>
                </c:pt>
                <c:pt idx="5985">
                  <c:v>44503</c:v>
                </c:pt>
                <c:pt idx="5986">
                  <c:v>44504</c:v>
                </c:pt>
                <c:pt idx="5987">
                  <c:v>44508</c:v>
                </c:pt>
                <c:pt idx="5988">
                  <c:v>44509</c:v>
                </c:pt>
                <c:pt idx="5989">
                  <c:v>44510</c:v>
                </c:pt>
                <c:pt idx="5990">
                  <c:v>44511</c:v>
                </c:pt>
                <c:pt idx="5991">
                  <c:v>44512</c:v>
                </c:pt>
                <c:pt idx="5992">
                  <c:v>44515</c:v>
                </c:pt>
                <c:pt idx="5993">
                  <c:v>44516</c:v>
                </c:pt>
                <c:pt idx="5994">
                  <c:v>44517</c:v>
                </c:pt>
                <c:pt idx="5995">
                  <c:v>44518</c:v>
                </c:pt>
                <c:pt idx="5996">
                  <c:v>44522</c:v>
                </c:pt>
                <c:pt idx="5997">
                  <c:v>44523</c:v>
                </c:pt>
                <c:pt idx="5998">
                  <c:v>44524</c:v>
                </c:pt>
                <c:pt idx="5999">
                  <c:v>44525</c:v>
                </c:pt>
                <c:pt idx="6000">
                  <c:v>44526</c:v>
                </c:pt>
                <c:pt idx="6001">
                  <c:v>44529</c:v>
                </c:pt>
                <c:pt idx="6002">
                  <c:v>44530</c:v>
                </c:pt>
                <c:pt idx="6003">
                  <c:v>44531</c:v>
                </c:pt>
                <c:pt idx="6004">
                  <c:v>44532</c:v>
                </c:pt>
                <c:pt idx="6005">
                  <c:v>44533</c:v>
                </c:pt>
                <c:pt idx="6006">
                  <c:v>44536</c:v>
                </c:pt>
                <c:pt idx="6007">
                  <c:v>44537</c:v>
                </c:pt>
                <c:pt idx="6008">
                  <c:v>44538</c:v>
                </c:pt>
                <c:pt idx="6009">
                  <c:v>44539</c:v>
                </c:pt>
                <c:pt idx="6010">
                  <c:v>44540</c:v>
                </c:pt>
                <c:pt idx="6011">
                  <c:v>44543</c:v>
                </c:pt>
                <c:pt idx="6012">
                  <c:v>44544</c:v>
                </c:pt>
                <c:pt idx="6013">
                  <c:v>44545</c:v>
                </c:pt>
                <c:pt idx="6014">
                  <c:v>44546</c:v>
                </c:pt>
                <c:pt idx="6015">
                  <c:v>44547</c:v>
                </c:pt>
                <c:pt idx="6016">
                  <c:v>44550</c:v>
                </c:pt>
                <c:pt idx="6017">
                  <c:v>44551</c:v>
                </c:pt>
                <c:pt idx="6018">
                  <c:v>44552</c:v>
                </c:pt>
                <c:pt idx="6019">
                  <c:v>44553</c:v>
                </c:pt>
                <c:pt idx="6020">
                  <c:v>44554</c:v>
                </c:pt>
                <c:pt idx="6021">
                  <c:v>44557</c:v>
                </c:pt>
                <c:pt idx="6022">
                  <c:v>44558</c:v>
                </c:pt>
                <c:pt idx="6023">
                  <c:v>44559</c:v>
                </c:pt>
                <c:pt idx="6024">
                  <c:v>44560</c:v>
                </c:pt>
                <c:pt idx="6025">
                  <c:v>44561</c:v>
                </c:pt>
                <c:pt idx="6026">
                  <c:v>44564</c:v>
                </c:pt>
                <c:pt idx="6027">
                  <c:v>44565</c:v>
                </c:pt>
                <c:pt idx="6028">
                  <c:v>44566</c:v>
                </c:pt>
                <c:pt idx="6029">
                  <c:v>44567</c:v>
                </c:pt>
                <c:pt idx="6030">
                  <c:v>44568</c:v>
                </c:pt>
                <c:pt idx="6031">
                  <c:v>44571</c:v>
                </c:pt>
                <c:pt idx="6032">
                  <c:v>44572</c:v>
                </c:pt>
                <c:pt idx="6033">
                  <c:v>44573</c:v>
                </c:pt>
                <c:pt idx="6034">
                  <c:v>44574</c:v>
                </c:pt>
                <c:pt idx="6035">
                  <c:v>44575</c:v>
                </c:pt>
                <c:pt idx="6036">
                  <c:v>44578</c:v>
                </c:pt>
                <c:pt idx="6037">
                  <c:v>44579</c:v>
                </c:pt>
                <c:pt idx="6038">
                  <c:v>44580</c:v>
                </c:pt>
                <c:pt idx="6039">
                  <c:v>44581</c:v>
                </c:pt>
                <c:pt idx="6040">
                  <c:v>44582</c:v>
                </c:pt>
                <c:pt idx="6041">
                  <c:v>44585</c:v>
                </c:pt>
                <c:pt idx="6042">
                  <c:v>44586</c:v>
                </c:pt>
                <c:pt idx="6043">
                  <c:v>44588</c:v>
                </c:pt>
                <c:pt idx="6044">
                  <c:v>44589</c:v>
                </c:pt>
                <c:pt idx="6045">
                  <c:v>44592</c:v>
                </c:pt>
                <c:pt idx="6046">
                  <c:v>44593</c:v>
                </c:pt>
                <c:pt idx="6047">
                  <c:v>44594</c:v>
                </c:pt>
                <c:pt idx="6048">
                  <c:v>44595</c:v>
                </c:pt>
                <c:pt idx="6049">
                  <c:v>44596</c:v>
                </c:pt>
                <c:pt idx="6050">
                  <c:v>44599</c:v>
                </c:pt>
                <c:pt idx="6051">
                  <c:v>44600</c:v>
                </c:pt>
                <c:pt idx="6052">
                  <c:v>44601</c:v>
                </c:pt>
                <c:pt idx="6053">
                  <c:v>44602</c:v>
                </c:pt>
                <c:pt idx="6054">
                  <c:v>44603</c:v>
                </c:pt>
                <c:pt idx="6055">
                  <c:v>44606</c:v>
                </c:pt>
                <c:pt idx="6056">
                  <c:v>44607</c:v>
                </c:pt>
                <c:pt idx="6057">
                  <c:v>44608</c:v>
                </c:pt>
                <c:pt idx="6058">
                  <c:v>44609</c:v>
                </c:pt>
                <c:pt idx="6059">
                  <c:v>44610</c:v>
                </c:pt>
                <c:pt idx="6060">
                  <c:v>44613</c:v>
                </c:pt>
                <c:pt idx="6061">
                  <c:v>44614</c:v>
                </c:pt>
                <c:pt idx="6062">
                  <c:v>44615</c:v>
                </c:pt>
                <c:pt idx="6063">
                  <c:v>44616</c:v>
                </c:pt>
                <c:pt idx="6064">
                  <c:v>44617</c:v>
                </c:pt>
                <c:pt idx="6065">
                  <c:v>44620</c:v>
                </c:pt>
                <c:pt idx="6066">
                  <c:v>44622</c:v>
                </c:pt>
                <c:pt idx="6067">
                  <c:v>44623</c:v>
                </c:pt>
                <c:pt idx="6068">
                  <c:v>44624</c:v>
                </c:pt>
                <c:pt idx="6069">
                  <c:v>44627</c:v>
                </c:pt>
                <c:pt idx="6070">
                  <c:v>44628</c:v>
                </c:pt>
                <c:pt idx="6071">
                  <c:v>44629</c:v>
                </c:pt>
                <c:pt idx="6072">
                  <c:v>44630</c:v>
                </c:pt>
                <c:pt idx="6073">
                  <c:v>44631</c:v>
                </c:pt>
                <c:pt idx="6074">
                  <c:v>44634</c:v>
                </c:pt>
                <c:pt idx="6075">
                  <c:v>44635</c:v>
                </c:pt>
                <c:pt idx="6076">
                  <c:v>44636</c:v>
                </c:pt>
                <c:pt idx="6077">
                  <c:v>44637</c:v>
                </c:pt>
                <c:pt idx="6078">
                  <c:v>44641</c:v>
                </c:pt>
                <c:pt idx="6079">
                  <c:v>44642</c:v>
                </c:pt>
                <c:pt idx="6080">
                  <c:v>44643</c:v>
                </c:pt>
                <c:pt idx="6081">
                  <c:v>44644</c:v>
                </c:pt>
                <c:pt idx="6082">
                  <c:v>44645</c:v>
                </c:pt>
                <c:pt idx="6083">
                  <c:v>44648</c:v>
                </c:pt>
                <c:pt idx="6084">
                  <c:v>44649</c:v>
                </c:pt>
                <c:pt idx="6085">
                  <c:v>44650</c:v>
                </c:pt>
                <c:pt idx="6086">
                  <c:v>44651</c:v>
                </c:pt>
                <c:pt idx="6087">
                  <c:v>44652</c:v>
                </c:pt>
                <c:pt idx="6088">
                  <c:v>44655</c:v>
                </c:pt>
                <c:pt idx="6089">
                  <c:v>44656</c:v>
                </c:pt>
                <c:pt idx="6090">
                  <c:v>44657</c:v>
                </c:pt>
                <c:pt idx="6091">
                  <c:v>44658</c:v>
                </c:pt>
                <c:pt idx="6092">
                  <c:v>44659</c:v>
                </c:pt>
                <c:pt idx="6093">
                  <c:v>44662</c:v>
                </c:pt>
                <c:pt idx="6094">
                  <c:v>44663</c:v>
                </c:pt>
                <c:pt idx="6095">
                  <c:v>44664</c:v>
                </c:pt>
                <c:pt idx="6096">
                  <c:v>44669</c:v>
                </c:pt>
                <c:pt idx="6097">
                  <c:v>44670</c:v>
                </c:pt>
                <c:pt idx="6098">
                  <c:v>44671</c:v>
                </c:pt>
                <c:pt idx="6099">
                  <c:v>44672</c:v>
                </c:pt>
                <c:pt idx="6100">
                  <c:v>44673</c:v>
                </c:pt>
                <c:pt idx="6101">
                  <c:v>44676</c:v>
                </c:pt>
                <c:pt idx="6102">
                  <c:v>44677</c:v>
                </c:pt>
                <c:pt idx="6103">
                  <c:v>44678</c:v>
                </c:pt>
                <c:pt idx="6104">
                  <c:v>44679</c:v>
                </c:pt>
                <c:pt idx="6105">
                  <c:v>44680</c:v>
                </c:pt>
                <c:pt idx="6106">
                  <c:v>44683</c:v>
                </c:pt>
                <c:pt idx="6107">
                  <c:v>44685</c:v>
                </c:pt>
                <c:pt idx="6108">
                  <c:v>44686</c:v>
                </c:pt>
                <c:pt idx="6109">
                  <c:v>44687</c:v>
                </c:pt>
                <c:pt idx="6110">
                  <c:v>44690</c:v>
                </c:pt>
                <c:pt idx="6111">
                  <c:v>44691</c:v>
                </c:pt>
                <c:pt idx="6112">
                  <c:v>44692</c:v>
                </c:pt>
                <c:pt idx="6113">
                  <c:v>44693</c:v>
                </c:pt>
                <c:pt idx="6114">
                  <c:v>44694</c:v>
                </c:pt>
                <c:pt idx="6115">
                  <c:v>44697</c:v>
                </c:pt>
                <c:pt idx="6116">
                  <c:v>44698</c:v>
                </c:pt>
                <c:pt idx="6117">
                  <c:v>44699</c:v>
                </c:pt>
                <c:pt idx="6118">
                  <c:v>44700</c:v>
                </c:pt>
                <c:pt idx="6119">
                  <c:v>44701</c:v>
                </c:pt>
                <c:pt idx="6120">
                  <c:v>44704</c:v>
                </c:pt>
                <c:pt idx="6121">
                  <c:v>44705</c:v>
                </c:pt>
                <c:pt idx="6122">
                  <c:v>44706</c:v>
                </c:pt>
                <c:pt idx="6123">
                  <c:v>44707</c:v>
                </c:pt>
                <c:pt idx="6124">
                  <c:v>44708</c:v>
                </c:pt>
                <c:pt idx="6125">
                  <c:v>44711</c:v>
                </c:pt>
                <c:pt idx="6126">
                  <c:v>44712</c:v>
                </c:pt>
                <c:pt idx="6127">
                  <c:v>44713</c:v>
                </c:pt>
                <c:pt idx="6128">
                  <c:v>44714</c:v>
                </c:pt>
                <c:pt idx="6129">
                  <c:v>44715</c:v>
                </c:pt>
                <c:pt idx="6130">
                  <c:v>44718</c:v>
                </c:pt>
                <c:pt idx="6131">
                  <c:v>44719</c:v>
                </c:pt>
                <c:pt idx="6132">
                  <c:v>44720</c:v>
                </c:pt>
                <c:pt idx="6133">
                  <c:v>44721</c:v>
                </c:pt>
                <c:pt idx="6134">
                  <c:v>44722</c:v>
                </c:pt>
                <c:pt idx="6135">
                  <c:v>44725</c:v>
                </c:pt>
                <c:pt idx="6136">
                  <c:v>44726</c:v>
                </c:pt>
                <c:pt idx="6137">
                  <c:v>44727</c:v>
                </c:pt>
                <c:pt idx="6138">
                  <c:v>44728</c:v>
                </c:pt>
                <c:pt idx="6139">
                  <c:v>44729</c:v>
                </c:pt>
                <c:pt idx="6140">
                  <c:v>44732</c:v>
                </c:pt>
                <c:pt idx="6141">
                  <c:v>44733</c:v>
                </c:pt>
                <c:pt idx="6142">
                  <c:v>44734</c:v>
                </c:pt>
                <c:pt idx="6143">
                  <c:v>44735</c:v>
                </c:pt>
                <c:pt idx="6144">
                  <c:v>44736</c:v>
                </c:pt>
                <c:pt idx="6145">
                  <c:v>44739</c:v>
                </c:pt>
                <c:pt idx="6146">
                  <c:v>44740</c:v>
                </c:pt>
                <c:pt idx="6147">
                  <c:v>44741</c:v>
                </c:pt>
                <c:pt idx="6148">
                  <c:v>44742</c:v>
                </c:pt>
                <c:pt idx="6149">
                  <c:v>44743</c:v>
                </c:pt>
                <c:pt idx="6150">
                  <c:v>44746</c:v>
                </c:pt>
                <c:pt idx="6151">
                  <c:v>44747</c:v>
                </c:pt>
                <c:pt idx="6152">
                  <c:v>44748</c:v>
                </c:pt>
                <c:pt idx="6153">
                  <c:v>44749</c:v>
                </c:pt>
                <c:pt idx="6154">
                  <c:v>44750</c:v>
                </c:pt>
                <c:pt idx="6155">
                  <c:v>44753</c:v>
                </c:pt>
                <c:pt idx="6156">
                  <c:v>44754</c:v>
                </c:pt>
                <c:pt idx="6157">
                  <c:v>44755</c:v>
                </c:pt>
                <c:pt idx="6158">
                  <c:v>44756</c:v>
                </c:pt>
                <c:pt idx="6159">
                  <c:v>44757</c:v>
                </c:pt>
                <c:pt idx="6160">
                  <c:v>44760</c:v>
                </c:pt>
                <c:pt idx="6161">
                  <c:v>44761</c:v>
                </c:pt>
                <c:pt idx="6162">
                  <c:v>44762</c:v>
                </c:pt>
                <c:pt idx="6163">
                  <c:v>44763</c:v>
                </c:pt>
                <c:pt idx="6164">
                  <c:v>44764</c:v>
                </c:pt>
                <c:pt idx="6165">
                  <c:v>44767</c:v>
                </c:pt>
                <c:pt idx="6166">
                  <c:v>44768</c:v>
                </c:pt>
                <c:pt idx="6167">
                  <c:v>44769</c:v>
                </c:pt>
                <c:pt idx="6168">
                  <c:v>44770</c:v>
                </c:pt>
                <c:pt idx="6169">
                  <c:v>44771</c:v>
                </c:pt>
                <c:pt idx="6170">
                  <c:v>44774</c:v>
                </c:pt>
                <c:pt idx="6171">
                  <c:v>44775</c:v>
                </c:pt>
                <c:pt idx="6172">
                  <c:v>44776</c:v>
                </c:pt>
                <c:pt idx="6173">
                  <c:v>44777</c:v>
                </c:pt>
                <c:pt idx="6174">
                  <c:v>44778</c:v>
                </c:pt>
                <c:pt idx="6175">
                  <c:v>44781</c:v>
                </c:pt>
                <c:pt idx="6176">
                  <c:v>44783</c:v>
                </c:pt>
                <c:pt idx="6177">
                  <c:v>44784</c:v>
                </c:pt>
                <c:pt idx="6178">
                  <c:v>44785</c:v>
                </c:pt>
                <c:pt idx="6179">
                  <c:v>44789</c:v>
                </c:pt>
                <c:pt idx="6180">
                  <c:v>44790</c:v>
                </c:pt>
                <c:pt idx="6181">
                  <c:v>44791</c:v>
                </c:pt>
                <c:pt idx="6182">
                  <c:v>44792</c:v>
                </c:pt>
                <c:pt idx="6183">
                  <c:v>44795</c:v>
                </c:pt>
                <c:pt idx="6184">
                  <c:v>44796</c:v>
                </c:pt>
                <c:pt idx="6185">
                  <c:v>44797</c:v>
                </c:pt>
                <c:pt idx="6186">
                  <c:v>44798</c:v>
                </c:pt>
                <c:pt idx="6187">
                  <c:v>44799</c:v>
                </c:pt>
                <c:pt idx="6188">
                  <c:v>44802</c:v>
                </c:pt>
                <c:pt idx="6189">
                  <c:v>44803</c:v>
                </c:pt>
                <c:pt idx="6190">
                  <c:v>44805</c:v>
                </c:pt>
                <c:pt idx="6191">
                  <c:v>44806</c:v>
                </c:pt>
                <c:pt idx="6192">
                  <c:v>44809</c:v>
                </c:pt>
                <c:pt idx="6193">
                  <c:v>44810</c:v>
                </c:pt>
                <c:pt idx="6194">
                  <c:v>44811</c:v>
                </c:pt>
                <c:pt idx="6195">
                  <c:v>44812</c:v>
                </c:pt>
                <c:pt idx="6196">
                  <c:v>44813</c:v>
                </c:pt>
                <c:pt idx="6197">
                  <c:v>44816</c:v>
                </c:pt>
                <c:pt idx="6198">
                  <c:v>44817</c:v>
                </c:pt>
                <c:pt idx="6199">
                  <c:v>44818</c:v>
                </c:pt>
                <c:pt idx="6200">
                  <c:v>44819</c:v>
                </c:pt>
                <c:pt idx="6201">
                  <c:v>44820</c:v>
                </c:pt>
                <c:pt idx="6202">
                  <c:v>44823</c:v>
                </c:pt>
                <c:pt idx="6203">
                  <c:v>44824</c:v>
                </c:pt>
                <c:pt idx="6204">
                  <c:v>44825</c:v>
                </c:pt>
                <c:pt idx="6205">
                  <c:v>44826</c:v>
                </c:pt>
                <c:pt idx="6206">
                  <c:v>44827</c:v>
                </c:pt>
                <c:pt idx="6207">
                  <c:v>44830</c:v>
                </c:pt>
                <c:pt idx="6208">
                  <c:v>44831</c:v>
                </c:pt>
                <c:pt idx="6209">
                  <c:v>44832</c:v>
                </c:pt>
                <c:pt idx="6210">
                  <c:v>44833</c:v>
                </c:pt>
                <c:pt idx="6211">
                  <c:v>44834</c:v>
                </c:pt>
                <c:pt idx="6212">
                  <c:v>44837</c:v>
                </c:pt>
                <c:pt idx="6213">
                  <c:v>44838</c:v>
                </c:pt>
                <c:pt idx="6214">
                  <c:v>44840</c:v>
                </c:pt>
                <c:pt idx="6215">
                  <c:v>44841</c:v>
                </c:pt>
                <c:pt idx="6216">
                  <c:v>44844</c:v>
                </c:pt>
                <c:pt idx="6217">
                  <c:v>44845</c:v>
                </c:pt>
                <c:pt idx="6218">
                  <c:v>44846</c:v>
                </c:pt>
                <c:pt idx="6219">
                  <c:v>44847</c:v>
                </c:pt>
                <c:pt idx="6220">
                  <c:v>44848</c:v>
                </c:pt>
                <c:pt idx="6221">
                  <c:v>44851</c:v>
                </c:pt>
                <c:pt idx="6222">
                  <c:v>44852</c:v>
                </c:pt>
                <c:pt idx="6223">
                  <c:v>44853</c:v>
                </c:pt>
                <c:pt idx="6224">
                  <c:v>44854</c:v>
                </c:pt>
                <c:pt idx="6225">
                  <c:v>44855</c:v>
                </c:pt>
                <c:pt idx="6226">
                  <c:v>44858</c:v>
                </c:pt>
                <c:pt idx="6227">
                  <c:v>44859</c:v>
                </c:pt>
                <c:pt idx="6228">
                  <c:v>44861</c:v>
                </c:pt>
                <c:pt idx="6229">
                  <c:v>44862</c:v>
                </c:pt>
                <c:pt idx="6230">
                  <c:v>44865</c:v>
                </c:pt>
                <c:pt idx="6231">
                  <c:v>44866</c:v>
                </c:pt>
                <c:pt idx="6232">
                  <c:v>44867</c:v>
                </c:pt>
                <c:pt idx="6233">
                  <c:v>44868</c:v>
                </c:pt>
                <c:pt idx="6234">
                  <c:v>44869</c:v>
                </c:pt>
                <c:pt idx="6235">
                  <c:v>44872</c:v>
                </c:pt>
                <c:pt idx="6236">
                  <c:v>44874</c:v>
                </c:pt>
                <c:pt idx="6237">
                  <c:v>44875</c:v>
                </c:pt>
                <c:pt idx="6238">
                  <c:v>44876</c:v>
                </c:pt>
                <c:pt idx="6239">
                  <c:v>44879</c:v>
                </c:pt>
                <c:pt idx="6240">
                  <c:v>44880</c:v>
                </c:pt>
                <c:pt idx="6241">
                  <c:v>44881</c:v>
                </c:pt>
                <c:pt idx="6242">
                  <c:v>44882</c:v>
                </c:pt>
                <c:pt idx="6243">
                  <c:v>44883</c:v>
                </c:pt>
                <c:pt idx="6244">
                  <c:v>44886</c:v>
                </c:pt>
                <c:pt idx="6245">
                  <c:v>44887</c:v>
                </c:pt>
                <c:pt idx="6246">
                  <c:v>44888</c:v>
                </c:pt>
                <c:pt idx="6247">
                  <c:v>44889</c:v>
                </c:pt>
                <c:pt idx="6248">
                  <c:v>44890</c:v>
                </c:pt>
                <c:pt idx="6249">
                  <c:v>44893</c:v>
                </c:pt>
                <c:pt idx="6250">
                  <c:v>44894</c:v>
                </c:pt>
                <c:pt idx="6251">
                  <c:v>44895</c:v>
                </c:pt>
                <c:pt idx="6252">
                  <c:v>44896</c:v>
                </c:pt>
                <c:pt idx="6253">
                  <c:v>44897</c:v>
                </c:pt>
                <c:pt idx="6254">
                  <c:v>44900</c:v>
                </c:pt>
                <c:pt idx="6255">
                  <c:v>44901</c:v>
                </c:pt>
                <c:pt idx="6256">
                  <c:v>44902</c:v>
                </c:pt>
                <c:pt idx="6257">
                  <c:v>44903</c:v>
                </c:pt>
                <c:pt idx="6258">
                  <c:v>44904</c:v>
                </c:pt>
                <c:pt idx="6259">
                  <c:v>44907</c:v>
                </c:pt>
                <c:pt idx="6260">
                  <c:v>44908</c:v>
                </c:pt>
                <c:pt idx="6261">
                  <c:v>44909</c:v>
                </c:pt>
                <c:pt idx="6262">
                  <c:v>44910</c:v>
                </c:pt>
                <c:pt idx="6263">
                  <c:v>44911</c:v>
                </c:pt>
                <c:pt idx="6264">
                  <c:v>44914</c:v>
                </c:pt>
                <c:pt idx="6265">
                  <c:v>44915</c:v>
                </c:pt>
                <c:pt idx="6266">
                  <c:v>44916</c:v>
                </c:pt>
                <c:pt idx="6267">
                  <c:v>44917</c:v>
                </c:pt>
                <c:pt idx="6268">
                  <c:v>44918</c:v>
                </c:pt>
                <c:pt idx="6269">
                  <c:v>44921</c:v>
                </c:pt>
                <c:pt idx="6270">
                  <c:v>44922</c:v>
                </c:pt>
                <c:pt idx="6271">
                  <c:v>44923</c:v>
                </c:pt>
                <c:pt idx="6272">
                  <c:v>44924</c:v>
                </c:pt>
                <c:pt idx="6273">
                  <c:v>44925</c:v>
                </c:pt>
                <c:pt idx="6274">
                  <c:v>44928</c:v>
                </c:pt>
                <c:pt idx="6275">
                  <c:v>44929</c:v>
                </c:pt>
                <c:pt idx="6276">
                  <c:v>44930</c:v>
                </c:pt>
                <c:pt idx="6277">
                  <c:v>44931</c:v>
                </c:pt>
                <c:pt idx="6278">
                  <c:v>44932</c:v>
                </c:pt>
                <c:pt idx="6279">
                  <c:v>44935</c:v>
                </c:pt>
                <c:pt idx="6280">
                  <c:v>44936</c:v>
                </c:pt>
                <c:pt idx="6281">
                  <c:v>44937</c:v>
                </c:pt>
                <c:pt idx="6282">
                  <c:v>44938</c:v>
                </c:pt>
                <c:pt idx="6283">
                  <c:v>44939</c:v>
                </c:pt>
                <c:pt idx="6284">
                  <c:v>44942</c:v>
                </c:pt>
                <c:pt idx="6285">
                  <c:v>44943</c:v>
                </c:pt>
                <c:pt idx="6286">
                  <c:v>44944</c:v>
                </c:pt>
                <c:pt idx="6287">
                  <c:v>44945</c:v>
                </c:pt>
                <c:pt idx="6288">
                  <c:v>44946</c:v>
                </c:pt>
                <c:pt idx="6289">
                  <c:v>44949</c:v>
                </c:pt>
                <c:pt idx="6290">
                  <c:v>44950</c:v>
                </c:pt>
                <c:pt idx="6291">
                  <c:v>44951</c:v>
                </c:pt>
                <c:pt idx="6292">
                  <c:v>44953</c:v>
                </c:pt>
                <c:pt idx="6293">
                  <c:v>44956</c:v>
                </c:pt>
                <c:pt idx="6294">
                  <c:v>44957</c:v>
                </c:pt>
                <c:pt idx="6295">
                  <c:v>44958</c:v>
                </c:pt>
                <c:pt idx="6296">
                  <c:v>44959</c:v>
                </c:pt>
                <c:pt idx="6297">
                  <c:v>44960</c:v>
                </c:pt>
                <c:pt idx="6298">
                  <c:v>44963</c:v>
                </c:pt>
                <c:pt idx="6299">
                  <c:v>44964</c:v>
                </c:pt>
                <c:pt idx="6300">
                  <c:v>44965</c:v>
                </c:pt>
                <c:pt idx="6301">
                  <c:v>44966</c:v>
                </c:pt>
                <c:pt idx="6302">
                  <c:v>44967</c:v>
                </c:pt>
                <c:pt idx="6303">
                  <c:v>44970</c:v>
                </c:pt>
                <c:pt idx="6304">
                  <c:v>44971</c:v>
                </c:pt>
                <c:pt idx="6305">
                  <c:v>44972</c:v>
                </c:pt>
                <c:pt idx="6306">
                  <c:v>44973</c:v>
                </c:pt>
                <c:pt idx="6307">
                  <c:v>44974</c:v>
                </c:pt>
                <c:pt idx="6308">
                  <c:v>44977</c:v>
                </c:pt>
                <c:pt idx="6309">
                  <c:v>44978</c:v>
                </c:pt>
                <c:pt idx="6310">
                  <c:v>44979</c:v>
                </c:pt>
                <c:pt idx="6311">
                  <c:v>44980</c:v>
                </c:pt>
                <c:pt idx="6312">
                  <c:v>44981</c:v>
                </c:pt>
                <c:pt idx="6313">
                  <c:v>44984</c:v>
                </c:pt>
                <c:pt idx="6314">
                  <c:v>44985</c:v>
                </c:pt>
                <c:pt idx="6315">
                  <c:v>44986</c:v>
                </c:pt>
                <c:pt idx="6316">
                  <c:v>44987</c:v>
                </c:pt>
                <c:pt idx="6317">
                  <c:v>44988</c:v>
                </c:pt>
                <c:pt idx="6318">
                  <c:v>44991</c:v>
                </c:pt>
                <c:pt idx="6319">
                  <c:v>44993</c:v>
                </c:pt>
                <c:pt idx="6320">
                  <c:v>44994</c:v>
                </c:pt>
                <c:pt idx="6321">
                  <c:v>44995</c:v>
                </c:pt>
                <c:pt idx="6322">
                  <c:v>44998</c:v>
                </c:pt>
                <c:pt idx="6323">
                  <c:v>44999</c:v>
                </c:pt>
                <c:pt idx="6324">
                  <c:v>45000</c:v>
                </c:pt>
                <c:pt idx="6325">
                  <c:v>45001</c:v>
                </c:pt>
                <c:pt idx="6326">
                  <c:v>45002</c:v>
                </c:pt>
                <c:pt idx="6327">
                  <c:v>45005</c:v>
                </c:pt>
                <c:pt idx="6328">
                  <c:v>45006</c:v>
                </c:pt>
                <c:pt idx="6329">
                  <c:v>45007</c:v>
                </c:pt>
                <c:pt idx="6330">
                  <c:v>45008</c:v>
                </c:pt>
                <c:pt idx="6331">
                  <c:v>45009</c:v>
                </c:pt>
                <c:pt idx="6332">
                  <c:v>45012</c:v>
                </c:pt>
                <c:pt idx="6333">
                  <c:v>45013</c:v>
                </c:pt>
                <c:pt idx="6334">
                  <c:v>45014</c:v>
                </c:pt>
                <c:pt idx="6335">
                  <c:v>45016</c:v>
                </c:pt>
                <c:pt idx="6336">
                  <c:v>45019</c:v>
                </c:pt>
                <c:pt idx="6337">
                  <c:v>45021</c:v>
                </c:pt>
                <c:pt idx="6338">
                  <c:v>45022</c:v>
                </c:pt>
                <c:pt idx="6339">
                  <c:v>45026</c:v>
                </c:pt>
                <c:pt idx="6340">
                  <c:v>45027</c:v>
                </c:pt>
                <c:pt idx="6341">
                  <c:v>45028</c:v>
                </c:pt>
                <c:pt idx="6342">
                  <c:v>45029</c:v>
                </c:pt>
                <c:pt idx="6343">
                  <c:v>45033</c:v>
                </c:pt>
                <c:pt idx="6344">
                  <c:v>45034</c:v>
                </c:pt>
                <c:pt idx="6345">
                  <c:v>45035</c:v>
                </c:pt>
                <c:pt idx="6346">
                  <c:v>45036</c:v>
                </c:pt>
                <c:pt idx="6347">
                  <c:v>45037</c:v>
                </c:pt>
                <c:pt idx="6348">
                  <c:v>45040</c:v>
                </c:pt>
                <c:pt idx="6349">
                  <c:v>45041</c:v>
                </c:pt>
                <c:pt idx="6350">
                  <c:v>45042</c:v>
                </c:pt>
                <c:pt idx="6351">
                  <c:v>45043</c:v>
                </c:pt>
                <c:pt idx="6352">
                  <c:v>45044</c:v>
                </c:pt>
                <c:pt idx="6353">
                  <c:v>45048</c:v>
                </c:pt>
                <c:pt idx="6354">
                  <c:v>45049</c:v>
                </c:pt>
                <c:pt idx="6355">
                  <c:v>45050</c:v>
                </c:pt>
                <c:pt idx="6356">
                  <c:v>45051</c:v>
                </c:pt>
                <c:pt idx="6357">
                  <c:v>45054</c:v>
                </c:pt>
                <c:pt idx="6358">
                  <c:v>45055</c:v>
                </c:pt>
                <c:pt idx="6359">
                  <c:v>45056</c:v>
                </c:pt>
                <c:pt idx="6360">
                  <c:v>45057</c:v>
                </c:pt>
                <c:pt idx="6361">
                  <c:v>45058</c:v>
                </c:pt>
                <c:pt idx="6362">
                  <c:v>45061</c:v>
                </c:pt>
                <c:pt idx="6363">
                  <c:v>45062</c:v>
                </c:pt>
                <c:pt idx="6364">
                  <c:v>45063</c:v>
                </c:pt>
                <c:pt idx="6365">
                  <c:v>45064</c:v>
                </c:pt>
                <c:pt idx="6366">
                  <c:v>45065</c:v>
                </c:pt>
                <c:pt idx="6367">
                  <c:v>45068</c:v>
                </c:pt>
                <c:pt idx="6368">
                  <c:v>45069</c:v>
                </c:pt>
                <c:pt idx="6369">
                  <c:v>45070</c:v>
                </c:pt>
                <c:pt idx="6370">
                  <c:v>45071</c:v>
                </c:pt>
                <c:pt idx="6371">
                  <c:v>45072</c:v>
                </c:pt>
                <c:pt idx="6372">
                  <c:v>45075</c:v>
                </c:pt>
                <c:pt idx="6373">
                  <c:v>45076</c:v>
                </c:pt>
                <c:pt idx="6374">
                  <c:v>45077</c:v>
                </c:pt>
                <c:pt idx="6375">
                  <c:v>45078</c:v>
                </c:pt>
                <c:pt idx="6376">
                  <c:v>45079</c:v>
                </c:pt>
                <c:pt idx="6377">
                  <c:v>45082</c:v>
                </c:pt>
                <c:pt idx="6378">
                  <c:v>45083</c:v>
                </c:pt>
                <c:pt idx="6379">
                  <c:v>45084</c:v>
                </c:pt>
                <c:pt idx="6380">
                  <c:v>45085</c:v>
                </c:pt>
                <c:pt idx="6381">
                  <c:v>45086</c:v>
                </c:pt>
                <c:pt idx="6382">
                  <c:v>45089</c:v>
                </c:pt>
                <c:pt idx="6383">
                  <c:v>45090</c:v>
                </c:pt>
                <c:pt idx="6384">
                  <c:v>45091</c:v>
                </c:pt>
                <c:pt idx="6385">
                  <c:v>45092</c:v>
                </c:pt>
                <c:pt idx="6386">
                  <c:v>45093</c:v>
                </c:pt>
                <c:pt idx="6387">
                  <c:v>45096</c:v>
                </c:pt>
                <c:pt idx="6388">
                  <c:v>45097</c:v>
                </c:pt>
                <c:pt idx="6389">
                  <c:v>45098</c:v>
                </c:pt>
                <c:pt idx="6390">
                  <c:v>45099</c:v>
                </c:pt>
                <c:pt idx="6391">
                  <c:v>45100</c:v>
                </c:pt>
                <c:pt idx="6392">
                  <c:v>45103</c:v>
                </c:pt>
                <c:pt idx="6393">
                  <c:v>45104</c:v>
                </c:pt>
                <c:pt idx="6394">
                  <c:v>45105</c:v>
                </c:pt>
                <c:pt idx="6395">
                  <c:v>45107</c:v>
                </c:pt>
                <c:pt idx="6396">
                  <c:v>45110</c:v>
                </c:pt>
                <c:pt idx="6397">
                  <c:v>45111</c:v>
                </c:pt>
                <c:pt idx="6398">
                  <c:v>45112</c:v>
                </c:pt>
                <c:pt idx="6399">
                  <c:v>45113</c:v>
                </c:pt>
                <c:pt idx="6400">
                  <c:v>45114</c:v>
                </c:pt>
                <c:pt idx="6401">
                  <c:v>45117</c:v>
                </c:pt>
                <c:pt idx="6402">
                  <c:v>45118</c:v>
                </c:pt>
                <c:pt idx="6403">
                  <c:v>45119</c:v>
                </c:pt>
                <c:pt idx="6404">
                  <c:v>45120</c:v>
                </c:pt>
                <c:pt idx="6405">
                  <c:v>45121</c:v>
                </c:pt>
                <c:pt idx="6406">
                  <c:v>45124</c:v>
                </c:pt>
                <c:pt idx="6407">
                  <c:v>45125</c:v>
                </c:pt>
                <c:pt idx="6408">
                  <c:v>45126</c:v>
                </c:pt>
                <c:pt idx="6409">
                  <c:v>45127</c:v>
                </c:pt>
                <c:pt idx="6410">
                  <c:v>45128</c:v>
                </c:pt>
                <c:pt idx="6411">
                  <c:v>45131</c:v>
                </c:pt>
                <c:pt idx="6412">
                  <c:v>45132</c:v>
                </c:pt>
                <c:pt idx="6413">
                  <c:v>45133</c:v>
                </c:pt>
                <c:pt idx="6414">
                  <c:v>45134</c:v>
                </c:pt>
                <c:pt idx="6415">
                  <c:v>45135</c:v>
                </c:pt>
                <c:pt idx="6416">
                  <c:v>45138</c:v>
                </c:pt>
                <c:pt idx="6417">
                  <c:v>45139</c:v>
                </c:pt>
                <c:pt idx="6418">
                  <c:v>45140</c:v>
                </c:pt>
                <c:pt idx="6419">
                  <c:v>45141</c:v>
                </c:pt>
                <c:pt idx="6420">
                  <c:v>45142</c:v>
                </c:pt>
                <c:pt idx="6421">
                  <c:v>45145</c:v>
                </c:pt>
                <c:pt idx="6422">
                  <c:v>45146</c:v>
                </c:pt>
                <c:pt idx="6423">
                  <c:v>45147</c:v>
                </c:pt>
                <c:pt idx="6424">
                  <c:v>45148</c:v>
                </c:pt>
                <c:pt idx="6425">
                  <c:v>45149</c:v>
                </c:pt>
                <c:pt idx="6426">
                  <c:v>45152</c:v>
                </c:pt>
                <c:pt idx="6427">
                  <c:v>45154</c:v>
                </c:pt>
                <c:pt idx="6428">
                  <c:v>45155</c:v>
                </c:pt>
                <c:pt idx="6429">
                  <c:v>45156</c:v>
                </c:pt>
                <c:pt idx="6430">
                  <c:v>45159</c:v>
                </c:pt>
                <c:pt idx="6431">
                  <c:v>45160</c:v>
                </c:pt>
                <c:pt idx="6432">
                  <c:v>45161</c:v>
                </c:pt>
                <c:pt idx="6433">
                  <c:v>45162</c:v>
                </c:pt>
                <c:pt idx="6434">
                  <c:v>45163</c:v>
                </c:pt>
                <c:pt idx="6435">
                  <c:v>45166</c:v>
                </c:pt>
                <c:pt idx="6436">
                  <c:v>45167</c:v>
                </c:pt>
                <c:pt idx="6437">
                  <c:v>45168</c:v>
                </c:pt>
                <c:pt idx="6438">
                  <c:v>45169</c:v>
                </c:pt>
                <c:pt idx="6439">
                  <c:v>45170</c:v>
                </c:pt>
                <c:pt idx="6440">
                  <c:v>45173</c:v>
                </c:pt>
                <c:pt idx="6441">
                  <c:v>45174</c:v>
                </c:pt>
                <c:pt idx="6442">
                  <c:v>45175</c:v>
                </c:pt>
                <c:pt idx="6443">
                  <c:v>45176</c:v>
                </c:pt>
                <c:pt idx="6444">
                  <c:v>45177</c:v>
                </c:pt>
                <c:pt idx="6445">
                  <c:v>45180</c:v>
                </c:pt>
                <c:pt idx="6446">
                  <c:v>45181</c:v>
                </c:pt>
                <c:pt idx="6447">
                  <c:v>45182</c:v>
                </c:pt>
                <c:pt idx="6448">
                  <c:v>45183</c:v>
                </c:pt>
                <c:pt idx="6449">
                  <c:v>45184</c:v>
                </c:pt>
                <c:pt idx="6450">
                  <c:v>45187</c:v>
                </c:pt>
                <c:pt idx="6451">
                  <c:v>45189</c:v>
                </c:pt>
                <c:pt idx="6452">
                  <c:v>45190</c:v>
                </c:pt>
                <c:pt idx="6453">
                  <c:v>45191</c:v>
                </c:pt>
                <c:pt idx="6454">
                  <c:v>45194</c:v>
                </c:pt>
                <c:pt idx="6455">
                  <c:v>45195</c:v>
                </c:pt>
                <c:pt idx="6456">
                  <c:v>45196</c:v>
                </c:pt>
                <c:pt idx="6457">
                  <c:v>45197</c:v>
                </c:pt>
                <c:pt idx="6458">
                  <c:v>45198</c:v>
                </c:pt>
                <c:pt idx="6459">
                  <c:v>45202</c:v>
                </c:pt>
                <c:pt idx="6460">
                  <c:v>45203</c:v>
                </c:pt>
                <c:pt idx="6461">
                  <c:v>45204</c:v>
                </c:pt>
                <c:pt idx="6462">
                  <c:v>45205</c:v>
                </c:pt>
                <c:pt idx="6463">
                  <c:v>45208</c:v>
                </c:pt>
                <c:pt idx="6464">
                  <c:v>45209</c:v>
                </c:pt>
                <c:pt idx="6465">
                  <c:v>45210</c:v>
                </c:pt>
                <c:pt idx="6466">
                  <c:v>45211</c:v>
                </c:pt>
                <c:pt idx="6467">
                  <c:v>45212</c:v>
                </c:pt>
                <c:pt idx="6468">
                  <c:v>45215</c:v>
                </c:pt>
                <c:pt idx="6469">
                  <c:v>45216</c:v>
                </c:pt>
                <c:pt idx="6470">
                  <c:v>45217</c:v>
                </c:pt>
                <c:pt idx="6471">
                  <c:v>45218</c:v>
                </c:pt>
                <c:pt idx="6472">
                  <c:v>45219</c:v>
                </c:pt>
                <c:pt idx="6473">
                  <c:v>45222</c:v>
                </c:pt>
                <c:pt idx="6474">
                  <c:v>45224</c:v>
                </c:pt>
                <c:pt idx="6475">
                  <c:v>45225</c:v>
                </c:pt>
                <c:pt idx="6476">
                  <c:v>45226</c:v>
                </c:pt>
                <c:pt idx="6477">
                  <c:v>45229</c:v>
                </c:pt>
                <c:pt idx="6478">
                  <c:v>45230</c:v>
                </c:pt>
                <c:pt idx="6479">
                  <c:v>45231</c:v>
                </c:pt>
                <c:pt idx="6480">
                  <c:v>45232</c:v>
                </c:pt>
                <c:pt idx="6481">
                  <c:v>45233</c:v>
                </c:pt>
                <c:pt idx="6482">
                  <c:v>45236</c:v>
                </c:pt>
                <c:pt idx="6483">
                  <c:v>45237</c:v>
                </c:pt>
                <c:pt idx="6484">
                  <c:v>45238</c:v>
                </c:pt>
                <c:pt idx="6485">
                  <c:v>45239</c:v>
                </c:pt>
                <c:pt idx="6486">
                  <c:v>45240</c:v>
                </c:pt>
                <c:pt idx="6487">
                  <c:v>45243</c:v>
                </c:pt>
                <c:pt idx="6488">
                  <c:v>45245</c:v>
                </c:pt>
                <c:pt idx="6489">
                  <c:v>45246</c:v>
                </c:pt>
                <c:pt idx="6490">
                  <c:v>45247</c:v>
                </c:pt>
                <c:pt idx="6491">
                  <c:v>45250</c:v>
                </c:pt>
                <c:pt idx="6492">
                  <c:v>45251</c:v>
                </c:pt>
                <c:pt idx="6493">
                  <c:v>45252</c:v>
                </c:pt>
                <c:pt idx="6494">
                  <c:v>45253</c:v>
                </c:pt>
                <c:pt idx="6495">
                  <c:v>45254</c:v>
                </c:pt>
                <c:pt idx="6496">
                  <c:v>45258</c:v>
                </c:pt>
                <c:pt idx="6497">
                  <c:v>45259</c:v>
                </c:pt>
                <c:pt idx="6498">
                  <c:v>45260</c:v>
                </c:pt>
                <c:pt idx="6499">
                  <c:v>45261</c:v>
                </c:pt>
                <c:pt idx="6500">
                  <c:v>45264</c:v>
                </c:pt>
                <c:pt idx="6501">
                  <c:v>45265</c:v>
                </c:pt>
                <c:pt idx="6502">
                  <c:v>45266</c:v>
                </c:pt>
                <c:pt idx="6503">
                  <c:v>45267</c:v>
                </c:pt>
                <c:pt idx="6504">
                  <c:v>45268</c:v>
                </c:pt>
                <c:pt idx="6505">
                  <c:v>45271</c:v>
                </c:pt>
                <c:pt idx="6506">
                  <c:v>45272</c:v>
                </c:pt>
                <c:pt idx="6507">
                  <c:v>45273</c:v>
                </c:pt>
                <c:pt idx="6508">
                  <c:v>45274</c:v>
                </c:pt>
                <c:pt idx="6509">
                  <c:v>45275</c:v>
                </c:pt>
                <c:pt idx="6510">
                  <c:v>45278</c:v>
                </c:pt>
                <c:pt idx="6511">
                  <c:v>45279</c:v>
                </c:pt>
                <c:pt idx="6512">
                  <c:v>45280</c:v>
                </c:pt>
                <c:pt idx="6513">
                  <c:v>45281</c:v>
                </c:pt>
                <c:pt idx="6514">
                  <c:v>45282</c:v>
                </c:pt>
                <c:pt idx="6515">
                  <c:v>45286</c:v>
                </c:pt>
                <c:pt idx="6516">
                  <c:v>45287</c:v>
                </c:pt>
                <c:pt idx="6517">
                  <c:v>45288</c:v>
                </c:pt>
                <c:pt idx="6518">
                  <c:v>45289</c:v>
                </c:pt>
                <c:pt idx="6519">
                  <c:v>45293</c:v>
                </c:pt>
                <c:pt idx="6520">
                  <c:v>45294</c:v>
                </c:pt>
                <c:pt idx="6521">
                  <c:v>45295</c:v>
                </c:pt>
                <c:pt idx="6522">
                  <c:v>45296</c:v>
                </c:pt>
                <c:pt idx="6523">
                  <c:v>45299</c:v>
                </c:pt>
                <c:pt idx="6524">
                  <c:v>45300</c:v>
                </c:pt>
                <c:pt idx="6525">
                  <c:v>45301</c:v>
                </c:pt>
                <c:pt idx="6526">
                  <c:v>45302</c:v>
                </c:pt>
                <c:pt idx="6527">
                  <c:v>45303</c:v>
                </c:pt>
                <c:pt idx="6528">
                  <c:v>45306</c:v>
                </c:pt>
                <c:pt idx="6529">
                  <c:v>45307</c:v>
                </c:pt>
                <c:pt idx="6530">
                  <c:v>45308</c:v>
                </c:pt>
                <c:pt idx="6531">
                  <c:v>45309</c:v>
                </c:pt>
                <c:pt idx="6532">
                  <c:v>45310</c:v>
                </c:pt>
                <c:pt idx="6533">
                  <c:v>45314</c:v>
                </c:pt>
                <c:pt idx="6534">
                  <c:v>45315</c:v>
                </c:pt>
                <c:pt idx="6535">
                  <c:v>45316</c:v>
                </c:pt>
                <c:pt idx="6536">
                  <c:v>45320</c:v>
                </c:pt>
                <c:pt idx="6537">
                  <c:v>45321</c:v>
                </c:pt>
                <c:pt idx="6538">
                  <c:v>45322</c:v>
                </c:pt>
                <c:pt idx="6539">
                  <c:v>45323</c:v>
                </c:pt>
                <c:pt idx="6540">
                  <c:v>45324</c:v>
                </c:pt>
                <c:pt idx="6541">
                  <c:v>45327</c:v>
                </c:pt>
                <c:pt idx="6542">
                  <c:v>45328</c:v>
                </c:pt>
                <c:pt idx="6543">
                  <c:v>45329</c:v>
                </c:pt>
                <c:pt idx="6544">
                  <c:v>45330</c:v>
                </c:pt>
                <c:pt idx="6545">
                  <c:v>45331</c:v>
                </c:pt>
                <c:pt idx="6546">
                  <c:v>45334</c:v>
                </c:pt>
                <c:pt idx="6547">
                  <c:v>45335</c:v>
                </c:pt>
                <c:pt idx="6548">
                  <c:v>45336</c:v>
                </c:pt>
                <c:pt idx="6549">
                  <c:v>45337</c:v>
                </c:pt>
                <c:pt idx="6550">
                  <c:v>45338</c:v>
                </c:pt>
                <c:pt idx="6551">
                  <c:v>45341</c:v>
                </c:pt>
                <c:pt idx="6552">
                  <c:v>45342</c:v>
                </c:pt>
                <c:pt idx="6553">
                  <c:v>45343</c:v>
                </c:pt>
                <c:pt idx="6554">
                  <c:v>45344</c:v>
                </c:pt>
                <c:pt idx="6555">
                  <c:v>45345</c:v>
                </c:pt>
                <c:pt idx="6556">
                  <c:v>45348</c:v>
                </c:pt>
                <c:pt idx="6557">
                  <c:v>45349</c:v>
                </c:pt>
                <c:pt idx="6558">
                  <c:v>45350</c:v>
                </c:pt>
                <c:pt idx="6559">
                  <c:v>45351</c:v>
                </c:pt>
                <c:pt idx="6560">
                  <c:v>45352</c:v>
                </c:pt>
                <c:pt idx="6561">
                  <c:v>45355</c:v>
                </c:pt>
                <c:pt idx="6562">
                  <c:v>45356</c:v>
                </c:pt>
                <c:pt idx="6563">
                  <c:v>45357</c:v>
                </c:pt>
                <c:pt idx="6564">
                  <c:v>45358</c:v>
                </c:pt>
                <c:pt idx="6565">
                  <c:v>45362</c:v>
                </c:pt>
                <c:pt idx="6566">
                  <c:v>45363</c:v>
                </c:pt>
                <c:pt idx="6567">
                  <c:v>45364</c:v>
                </c:pt>
                <c:pt idx="6568">
                  <c:v>45365</c:v>
                </c:pt>
                <c:pt idx="6569">
                  <c:v>45366</c:v>
                </c:pt>
                <c:pt idx="6570">
                  <c:v>45369</c:v>
                </c:pt>
                <c:pt idx="6571">
                  <c:v>45370</c:v>
                </c:pt>
                <c:pt idx="6572">
                  <c:v>45371</c:v>
                </c:pt>
                <c:pt idx="6573">
                  <c:v>45372</c:v>
                </c:pt>
                <c:pt idx="6574">
                  <c:v>45373</c:v>
                </c:pt>
                <c:pt idx="6575">
                  <c:v>45377</c:v>
                </c:pt>
                <c:pt idx="6576">
                  <c:v>45378</c:v>
                </c:pt>
                <c:pt idx="6577">
                  <c:v>45379</c:v>
                </c:pt>
                <c:pt idx="6578">
                  <c:v>45383</c:v>
                </c:pt>
                <c:pt idx="6579">
                  <c:v>45384</c:v>
                </c:pt>
                <c:pt idx="6580">
                  <c:v>45385</c:v>
                </c:pt>
                <c:pt idx="6581">
                  <c:v>45386</c:v>
                </c:pt>
                <c:pt idx="6582">
                  <c:v>45387</c:v>
                </c:pt>
                <c:pt idx="6583">
                  <c:v>45390</c:v>
                </c:pt>
                <c:pt idx="6584">
                  <c:v>45391</c:v>
                </c:pt>
                <c:pt idx="6585">
                  <c:v>45392</c:v>
                </c:pt>
                <c:pt idx="6586">
                  <c:v>45394</c:v>
                </c:pt>
                <c:pt idx="6587">
                  <c:v>45397</c:v>
                </c:pt>
                <c:pt idx="6588">
                  <c:v>45398</c:v>
                </c:pt>
                <c:pt idx="6589">
                  <c:v>45400</c:v>
                </c:pt>
                <c:pt idx="6590">
                  <c:v>45401</c:v>
                </c:pt>
                <c:pt idx="6591">
                  <c:v>45404</c:v>
                </c:pt>
                <c:pt idx="6592">
                  <c:v>45405</c:v>
                </c:pt>
                <c:pt idx="6593">
                  <c:v>45406</c:v>
                </c:pt>
                <c:pt idx="6594">
                  <c:v>45407</c:v>
                </c:pt>
                <c:pt idx="6595">
                  <c:v>45408</c:v>
                </c:pt>
                <c:pt idx="6596">
                  <c:v>45411</c:v>
                </c:pt>
                <c:pt idx="6597">
                  <c:v>45412</c:v>
                </c:pt>
                <c:pt idx="6598">
                  <c:v>45414</c:v>
                </c:pt>
                <c:pt idx="6599">
                  <c:v>45415</c:v>
                </c:pt>
                <c:pt idx="6600">
                  <c:v>45418</c:v>
                </c:pt>
                <c:pt idx="6601">
                  <c:v>45419</c:v>
                </c:pt>
                <c:pt idx="6602">
                  <c:v>45420</c:v>
                </c:pt>
                <c:pt idx="6603">
                  <c:v>45421</c:v>
                </c:pt>
                <c:pt idx="6604">
                  <c:v>45422</c:v>
                </c:pt>
                <c:pt idx="6605">
                  <c:v>45425</c:v>
                </c:pt>
                <c:pt idx="6606">
                  <c:v>45426</c:v>
                </c:pt>
                <c:pt idx="6607">
                  <c:v>45427</c:v>
                </c:pt>
                <c:pt idx="6608">
                  <c:v>45428</c:v>
                </c:pt>
                <c:pt idx="6609">
                  <c:v>45429</c:v>
                </c:pt>
                <c:pt idx="6610">
                  <c:v>45433</c:v>
                </c:pt>
                <c:pt idx="6611">
                  <c:v>45434</c:v>
                </c:pt>
                <c:pt idx="6612">
                  <c:v>45435</c:v>
                </c:pt>
                <c:pt idx="6613">
                  <c:v>45436</c:v>
                </c:pt>
                <c:pt idx="6614">
                  <c:v>45439</c:v>
                </c:pt>
                <c:pt idx="6615">
                  <c:v>45440</c:v>
                </c:pt>
                <c:pt idx="6616">
                  <c:v>45441</c:v>
                </c:pt>
                <c:pt idx="6617">
                  <c:v>45442</c:v>
                </c:pt>
                <c:pt idx="6618">
                  <c:v>45443</c:v>
                </c:pt>
                <c:pt idx="6619">
                  <c:v>45446</c:v>
                </c:pt>
                <c:pt idx="6620">
                  <c:v>45447</c:v>
                </c:pt>
                <c:pt idx="6621">
                  <c:v>45448</c:v>
                </c:pt>
                <c:pt idx="6622">
                  <c:v>45449</c:v>
                </c:pt>
                <c:pt idx="6623">
                  <c:v>45450</c:v>
                </c:pt>
                <c:pt idx="6624">
                  <c:v>45453</c:v>
                </c:pt>
                <c:pt idx="6625">
                  <c:v>45454</c:v>
                </c:pt>
                <c:pt idx="6626">
                  <c:v>45455</c:v>
                </c:pt>
                <c:pt idx="6627">
                  <c:v>45456</c:v>
                </c:pt>
                <c:pt idx="6628">
                  <c:v>45457</c:v>
                </c:pt>
                <c:pt idx="6629">
                  <c:v>45461</c:v>
                </c:pt>
                <c:pt idx="6630">
                  <c:v>45462</c:v>
                </c:pt>
                <c:pt idx="6631">
                  <c:v>45463</c:v>
                </c:pt>
                <c:pt idx="6632">
                  <c:v>45464</c:v>
                </c:pt>
                <c:pt idx="6633">
                  <c:v>45467</c:v>
                </c:pt>
                <c:pt idx="6634">
                  <c:v>45468</c:v>
                </c:pt>
                <c:pt idx="6635">
                  <c:v>45469</c:v>
                </c:pt>
                <c:pt idx="6636">
                  <c:v>45470</c:v>
                </c:pt>
                <c:pt idx="6637">
                  <c:v>45471</c:v>
                </c:pt>
                <c:pt idx="6638">
                  <c:v>45474</c:v>
                </c:pt>
                <c:pt idx="6639">
                  <c:v>45475</c:v>
                </c:pt>
                <c:pt idx="6640">
                  <c:v>45476</c:v>
                </c:pt>
                <c:pt idx="6641">
                  <c:v>45477</c:v>
                </c:pt>
                <c:pt idx="6642">
                  <c:v>45478</c:v>
                </c:pt>
                <c:pt idx="6643">
                  <c:v>45481</c:v>
                </c:pt>
                <c:pt idx="6644">
                  <c:v>45482</c:v>
                </c:pt>
                <c:pt idx="6645">
                  <c:v>45483</c:v>
                </c:pt>
                <c:pt idx="6646">
                  <c:v>45484</c:v>
                </c:pt>
                <c:pt idx="6647">
                  <c:v>45485</c:v>
                </c:pt>
                <c:pt idx="6648">
                  <c:v>45488</c:v>
                </c:pt>
                <c:pt idx="6649">
                  <c:v>45489</c:v>
                </c:pt>
                <c:pt idx="6650">
                  <c:v>45491</c:v>
                </c:pt>
                <c:pt idx="6651">
                  <c:v>45492</c:v>
                </c:pt>
                <c:pt idx="6652">
                  <c:v>45495</c:v>
                </c:pt>
                <c:pt idx="6653">
                  <c:v>45496</c:v>
                </c:pt>
                <c:pt idx="6654">
                  <c:v>45497</c:v>
                </c:pt>
                <c:pt idx="6655">
                  <c:v>45498</c:v>
                </c:pt>
                <c:pt idx="6656">
                  <c:v>45499</c:v>
                </c:pt>
                <c:pt idx="6657">
                  <c:v>45502</c:v>
                </c:pt>
                <c:pt idx="6658">
                  <c:v>45503</c:v>
                </c:pt>
                <c:pt idx="6659">
                  <c:v>45504</c:v>
                </c:pt>
                <c:pt idx="6660">
                  <c:v>45505</c:v>
                </c:pt>
                <c:pt idx="6661">
                  <c:v>45506</c:v>
                </c:pt>
                <c:pt idx="6662">
                  <c:v>45509</c:v>
                </c:pt>
                <c:pt idx="6663">
                  <c:v>45510</c:v>
                </c:pt>
                <c:pt idx="6664">
                  <c:v>45511</c:v>
                </c:pt>
                <c:pt idx="6665">
                  <c:v>45512</c:v>
                </c:pt>
                <c:pt idx="6666">
                  <c:v>45513</c:v>
                </c:pt>
                <c:pt idx="6667">
                  <c:v>45516</c:v>
                </c:pt>
                <c:pt idx="6668">
                  <c:v>45517</c:v>
                </c:pt>
                <c:pt idx="6669">
                  <c:v>45518</c:v>
                </c:pt>
                <c:pt idx="6670">
                  <c:v>45520</c:v>
                </c:pt>
                <c:pt idx="6671">
                  <c:v>45523</c:v>
                </c:pt>
                <c:pt idx="6672">
                  <c:v>45524</c:v>
                </c:pt>
                <c:pt idx="6673">
                  <c:v>45525</c:v>
                </c:pt>
                <c:pt idx="6674">
                  <c:v>45526</c:v>
                </c:pt>
                <c:pt idx="6675">
                  <c:v>45527</c:v>
                </c:pt>
                <c:pt idx="6676">
                  <c:v>45530</c:v>
                </c:pt>
                <c:pt idx="6677">
                  <c:v>45531</c:v>
                </c:pt>
                <c:pt idx="6678">
                  <c:v>45532</c:v>
                </c:pt>
                <c:pt idx="6679">
                  <c:v>45533</c:v>
                </c:pt>
                <c:pt idx="6680">
                  <c:v>45534</c:v>
                </c:pt>
                <c:pt idx="6681">
                  <c:v>45537</c:v>
                </c:pt>
                <c:pt idx="6682">
                  <c:v>45538</c:v>
                </c:pt>
                <c:pt idx="6683">
                  <c:v>45539</c:v>
                </c:pt>
                <c:pt idx="6684">
                  <c:v>45540</c:v>
                </c:pt>
                <c:pt idx="6685">
                  <c:v>45541</c:v>
                </c:pt>
                <c:pt idx="6686">
                  <c:v>45544</c:v>
                </c:pt>
                <c:pt idx="6687">
                  <c:v>45545</c:v>
                </c:pt>
                <c:pt idx="6688">
                  <c:v>45546</c:v>
                </c:pt>
                <c:pt idx="6689">
                  <c:v>45547</c:v>
                </c:pt>
                <c:pt idx="6690">
                  <c:v>45548</c:v>
                </c:pt>
                <c:pt idx="6691">
                  <c:v>45551</c:v>
                </c:pt>
                <c:pt idx="6692">
                  <c:v>45552</c:v>
                </c:pt>
                <c:pt idx="6693">
                  <c:v>45553</c:v>
                </c:pt>
                <c:pt idx="6694">
                  <c:v>45554</c:v>
                </c:pt>
                <c:pt idx="6695">
                  <c:v>45555</c:v>
                </c:pt>
                <c:pt idx="6696">
                  <c:v>45558</c:v>
                </c:pt>
                <c:pt idx="6697">
                  <c:v>45559</c:v>
                </c:pt>
                <c:pt idx="6698">
                  <c:v>45560</c:v>
                </c:pt>
                <c:pt idx="6699">
                  <c:v>45561</c:v>
                </c:pt>
                <c:pt idx="6700">
                  <c:v>45562</c:v>
                </c:pt>
                <c:pt idx="6701">
                  <c:v>45565</c:v>
                </c:pt>
                <c:pt idx="6702">
                  <c:v>45566</c:v>
                </c:pt>
                <c:pt idx="6703">
                  <c:v>45568</c:v>
                </c:pt>
                <c:pt idx="6704">
                  <c:v>45569</c:v>
                </c:pt>
                <c:pt idx="6705">
                  <c:v>45572</c:v>
                </c:pt>
                <c:pt idx="6706">
                  <c:v>45573</c:v>
                </c:pt>
                <c:pt idx="6707">
                  <c:v>45574</c:v>
                </c:pt>
                <c:pt idx="6708">
                  <c:v>45575</c:v>
                </c:pt>
                <c:pt idx="6709">
                  <c:v>45576</c:v>
                </c:pt>
                <c:pt idx="6710">
                  <c:v>45579</c:v>
                </c:pt>
                <c:pt idx="6711">
                  <c:v>45580</c:v>
                </c:pt>
                <c:pt idx="6712">
                  <c:v>45581</c:v>
                </c:pt>
                <c:pt idx="6713">
                  <c:v>45582</c:v>
                </c:pt>
                <c:pt idx="6714">
                  <c:v>45583</c:v>
                </c:pt>
                <c:pt idx="6715">
                  <c:v>45586</c:v>
                </c:pt>
                <c:pt idx="6716">
                  <c:v>45587</c:v>
                </c:pt>
                <c:pt idx="6717">
                  <c:v>45588</c:v>
                </c:pt>
                <c:pt idx="6718">
                  <c:v>45589</c:v>
                </c:pt>
                <c:pt idx="6719">
                  <c:v>45590</c:v>
                </c:pt>
                <c:pt idx="6720">
                  <c:v>45593</c:v>
                </c:pt>
                <c:pt idx="6721">
                  <c:v>45594</c:v>
                </c:pt>
                <c:pt idx="6722">
                  <c:v>45595</c:v>
                </c:pt>
                <c:pt idx="6723">
                  <c:v>45596</c:v>
                </c:pt>
                <c:pt idx="6724">
                  <c:v>45597</c:v>
                </c:pt>
                <c:pt idx="6725">
                  <c:v>45600</c:v>
                </c:pt>
                <c:pt idx="6726">
                  <c:v>45601</c:v>
                </c:pt>
                <c:pt idx="6727">
                  <c:v>45602</c:v>
                </c:pt>
                <c:pt idx="6728">
                  <c:v>45603</c:v>
                </c:pt>
                <c:pt idx="6729">
                  <c:v>45604</c:v>
                </c:pt>
                <c:pt idx="6730">
                  <c:v>45607</c:v>
                </c:pt>
                <c:pt idx="6731">
                  <c:v>45608</c:v>
                </c:pt>
                <c:pt idx="6732">
                  <c:v>45609</c:v>
                </c:pt>
                <c:pt idx="6733">
                  <c:v>45610</c:v>
                </c:pt>
                <c:pt idx="6734">
                  <c:v>45614</c:v>
                </c:pt>
                <c:pt idx="6735">
                  <c:v>45615</c:v>
                </c:pt>
                <c:pt idx="6736">
                  <c:v>45617</c:v>
                </c:pt>
                <c:pt idx="6737">
                  <c:v>45618</c:v>
                </c:pt>
                <c:pt idx="6738">
                  <c:v>45621</c:v>
                </c:pt>
                <c:pt idx="6739">
                  <c:v>45622</c:v>
                </c:pt>
                <c:pt idx="6740">
                  <c:v>45623</c:v>
                </c:pt>
                <c:pt idx="6741">
                  <c:v>45624</c:v>
                </c:pt>
                <c:pt idx="6742">
                  <c:v>45625</c:v>
                </c:pt>
                <c:pt idx="6743">
                  <c:v>45628</c:v>
                </c:pt>
                <c:pt idx="6744">
                  <c:v>45629</c:v>
                </c:pt>
                <c:pt idx="6745">
                  <c:v>45630</c:v>
                </c:pt>
                <c:pt idx="6746">
                  <c:v>45631</c:v>
                </c:pt>
                <c:pt idx="6747">
                  <c:v>45632</c:v>
                </c:pt>
                <c:pt idx="6748">
                  <c:v>45635</c:v>
                </c:pt>
                <c:pt idx="6749">
                  <c:v>45636</c:v>
                </c:pt>
                <c:pt idx="6750">
                  <c:v>45637</c:v>
                </c:pt>
                <c:pt idx="6751">
                  <c:v>45638</c:v>
                </c:pt>
                <c:pt idx="6752">
                  <c:v>45639</c:v>
                </c:pt>
                <c:pt idx="6753">
                  <c:v>45642</c:v>
                </c:pt>
                <c:pt idx="6754">
                  <c:v>45643</c:v>
                </c:pt>
                <c:pt idx="6755">
                  <c:v>45644</c:v>
                </c:pt>
                <c:pt idx="6756">
                  <c:v>45645</c:v>
                </c:pt>
                <c:pt idx="6757">
                  <c:v>45646</c:v>
                </c:pt>
                <c:pt idx="6758">
                  <c:v>45649</c:v>
                </c:pt>
                <c:pt idx="6759">
                  <c:v>45650</c:v>
                </c:pt>
                <c:pt idx="6760">
                  <c:v>45652</c:v>
                </c:pt>
                <c:pt idx="6761">
                  <c:v>45653</c:v>
                </c:pt>
                <c:pt idx="6762">
                  <c:v>45656</c:v>
                </c:pt>
                <c:pt idx="6763">
                  <c:v>45657</c:v>
                </c:pt>
                <c:pt idx="6764">
                  <c:v>45658</c:v>
                </c:pt>
                <c:pt idx="6765">
                  <c:v>45659</c:v>
                </c:pt>
                <c:pt idx="6766">
                  <c:v>45660</c:v>
                </c:pt>
                <c:pt idx="6767">
                  <c:v>45663</c:v>
                </c:pt>
                <c:pt idx="6768">
                  <c:v>45664</c:v>
                </c:pt>
                <c:pt idx="6769">
                  <c:v>45665</c:v>
                </c:pt>
                <c:pt idx="6770">
                  <c:v>45666</c:v>
                </c:pt>
                <c:pt idx="6771">
                  <c:v>45667</c:v>
                </c:pt>
                <c:pt idx="6772">
                  <c:v>45670</c:v>
                </c:pt>
                <c:pt idx="6773">
                  <c:v>45671</c:v>
                </c:pt>
                <c:pt idx="6774">
                  <c:v>45672</c:v>
                </c:pt>
                <c:pt idx="6775">
                  <c:v>45673</c:v>
                </c:pt>
                <c:pt idx="6776">
                  <c:v>45674</c:v>
                </c:pt>
                <c:pt idx="6777">
                  <c:v>45677</c:v>
                </c:pt>
                <c:pt idx="6778">
                  <c:v>45678</c:v>
                </c:pt>
                <c:pt idx="6779">
                  <c:v>45679</c:v>
                </c:pt>
                <c:pt idx="6780">
                  <c:v>45680</c:v>
                </c:pt>
                <c:pt idx="6781">
                  <c:v>45681</c:v>
                </c:pt>
                <c:pt idx="6782">
                  <c:v>45684</c:v>
                </c:pt>
                <c:pt idx="6783">
                  <c:v>45685</c:v>
                </c:pt>
                <c:pt idx="6784">
                  <c:v>45686</c:v>
                </c:pt>
                <c:pt idx="6785">
                  <c:v>45687</c:v>
                </c:pt>
                <c:pt idx="6786">
                  <c:v>45688</c:v>
                </c:pt>
                <c:pt idx="6787">
                  <c:v>45691</c:v>
                </c:pt>
                <c:pt idx="6788">
                  <c:v>45692</c:v>
                </c:pt>
                <c:pt idx="6789">
                  <c:v>45693</c:v>
                </c:pt>
                <c:pt idx="6790">
                  <c:v>45694</c:v>
                </c:pt>
                <c:pt idx="6791">
                  <c:v>45695</c:v>
                </c:pt>
                <c:pt idx="6792">
                  <c:v>45698</c:v>
                </c:pt>
                <c:pt idx="6793">
                  <c:v>45699</c:v>
                </c:pt>
                <c:pt idx="6794">
                  <c:v>45700</c:v>
                </c:pt>
                <c:pt idx="6795">
                  <c:v>45701</c:v>
                </c:pt>
                <c:pt idx="6796">
                  <c:v>45702</c:v>
                </c:pt>
                <c:pt idx="6797">
                  <c:v>45705</c:v>
                </c:pt>
                <c:pt idx="6798">
                  <c:v>45706</c:v>
                </c:pt>
                <c:pt idx="6799">
                  <c:v>45707</c:v>
                </c:pt>
                <c:pt idx="6800">
                  <c:v>45708</c:v>
                </c:pt>
                <c:pt idx="6801">
                  <c:v>45709</c:v>
                </c:pt>
                <c:pt idx="6802">
                  <c:v>45712</c:v>
                </c:pt>
                <c:pt idx="6803">
                  <c:v>45713</c:v>
                </c:pt>
                <c:pt idx="6804">
                  <c:v>45715</c:v>
                </c:pt>
                <c:pt idx="6805">
                  <c:v>45716</c:v>
                </c:pt>
                <c:pt idx="6806">
                  <c:v>45719</c:v>
                </c:pt>
                <c:pt idx="6807">
                  <c:v>45720</c:v>
                </c:pt>
                <c:pt idx="6808">
                  <c:v>45721</c:v>
                </c:pt>
                <c:pt idx="6809">
                  <c:v>45722</c:v>
                </c:pt>
                <c:pt idx="6810">
                  <c:v>45723</c:v>
                </c:pt>
                <c:pt idx="6811">
                  <c:v>45726</c:v>
                </c:pt>
                <c:pt idx="6812">
                  <c:v>45727</c:v>
                </c:pt>
                <c:pt idx="6813">
                  <c:v>45728</c:v>
                </c:pt>
                <c:pt idx="6814">
                  <c:v>45729</c:v>
                </c:pt>
                <c:pt idx="6815">
                  <c:v>45733</c:v>
                </c:pt>
                <c:pt idx="6816">
                  <c:v>45734</c:v>
                </c:pt>
                <c:pt idx="6817">
                  <c:v>45735</c:v>
                </c:pt>
                <c:pt idx="6818">
                  <c:v>45736</c:v>
                </c:pt>
                <c:pt idx="6819">
                  <c:v>45737</c:v>
                </c:pt>
                <c:pt idx="6820">
                  <c:v>45740</c:v>
                </c:pt>
                <c:pt idx="6821">
                  <c:v>45741</c:v>
                </c:pt>
                <c:pt idx="6822">
                  <c:v>45742</c:v>
                </c:pt>
                <c:pt idx="6823">
                  <c:v>45743</c:v>
                </c:pt>
                <c:pt idx="6824">
                  <c:v>45744</c:v>
                </c:pt>
              </c:numCache>
            </c:numRef>
          </c:cat>
          <c:val>
            <c:numRef>
              <c:f>data!$N$2:$N$6836</c:f>
              <c:numCache>
                <c:formatCode>General</c:formatCode>
                <c:ptCount val="683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2</c:v>
                </c:pt>
                <c:pt idx="1039">
                  <c:v>2</c:v>
                </c:pt>
                <c:pt idx="1040">
                  <c:v>2</c:v>
                </c:pt>
                <c:pt idx="1041">
                  <c:v>2</c:v>
                </c:pt>
                <c:pt idx="1042">
                  <c:v>2</c:v>
                </c:pt>
                <c:pt idx="1043">
                  <c:v>2</c:v>
                </c:pt>
                <c:pt idx="1044">
                  <c:v>2</c:v>
                </c:pt>
                <c:pt idx="1045">
                  <c:v>2</c:v>
                </c:pt>
                <c:pt idx="1046">
                  <c:v>2</c:v>
                </c:pt>
                <c:pt idx="1047">
                  <c:v>2</c:v>
                </c:pt>
                <c:pt idx="1048">
                  <c:v>2</c:v>
                </c:pt>
                <c:pt idx="1049">
                  <c:v>2</c:v>
                </c:pt>
                <c:pt idx="1050">
                  <c:v>2</c:v>
                </c:pt>
                <c:pt idx="1051">
                  <c:v>2</c:v>
                </c:pt>
                <c:pt idx="1052">
                  <c:v>2</c:v>
                </c:pt>
                <c:pt idx="1053">
                  <c:v>2</c:v>
                </c:pt>
                <c:pt idx="1054">
                  <c:v>2</c:v>
                </c:pt>
                <c:pt idx="1055">
                  <c:v>2</c:v>
                </c:pt>
                <c:pt idx="1056">
                  <c:v>2</c:v>
                </c:pt>
                <c:pt idx="1057">
                  <c:v>2</c:v>
                </c:pt>
                <c:pt idx="1058">
                  <c:v>2</c:v>
                </c:pt>
                <c:pt idx="1059">
                  <c:v>2</c:v>
                </c:pt>
                <c:pt idx="1060">
                  <c:v>2</c:v>
                </c:pt>
                <c:pt idx="1061">
                  <c:v>2</c:v>
                </c:pt>
                <c:pt idx="1062">
                  <c:v>2</c:v>
                </c:pt>
                <c:pt idx="1063">
                  <c:v>2</c:v>
                </c:pt>
                <c:pt idx="1064">
                  <c:v>2</c:v>
                </c:pt>
                <c:pt idx="1065">
                  <c:v>2</c:v>
                </c:pt>
                <c:pt idx="1066">
                  <c:v>2</c:v>
                </c:pt>
                <c:pt idx="1067">
                  <c:v>2</c:v>
                </c:pt>
                <c:pt idx="1068">
                  <c:v>2</c:v>
                </c:pt>
                <c:pt idx="1069">
                  <c:v>2</c:v>
                </c:pt>
                <c:pt idx="1070">
                  <c:v>2</c:v>
                </c:pt>
                <c:pt idx="1071">
                  <c:v>2</c:v>
                </c:pt>
                <c:pt idx="1072">
                  <c:v>2</c:v>
                </c:pt>
                <c:pt idx="1073">
                  <c:v>2</c:v>
                </c:pt>
                <c:pt idx="1074">
                  <c:v>2</c:v>
                </c:pt>
                <c:pt idx="1075">
                  <c:v>2</c:v>
                </c:pt>
                <c:pt idx="1076">
                  <c:v>2</c:v>
                </c:pt>
                <c:pt idx="1077">
                  <c:v>2</c:v>
                </c:pt>
                <c:pt idx="1078">
                  <c:v>2</c:v>
                </c:pt>
                <c:pt idx="1079">
                  <c:v>2</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2</c:v>
                </c:pt>
                <c:pt idx="1101">
                  <c:v>2</c:v>
                </c:pt>
                <c:pt idx="1102">
                  <c:v>2</c:v>
                </c:pt>
                <c:pt idx="1103">
                  <c:v>2</c:v>
                </c:pt>
                <c:pt idx="1104">
                  <c:v>2</c:v>
                </c:pt>
                <c:pt idx="1105">
                  <c:v>2</c:v>
                </c:pt>
                <c:pt idx="1106">
                  <c:v>2</c:v>
                </c:pt>
                <c:pt idx="1107">
                  <c:v>2</c:v>
                </c:pt>
                <c:pt idx="1108">
                  <c:v>2</c:v>
                </c:pt>
                <c:pt idx="1109">
                  <c:v>2</c:v>
                </c:pt>
                <c:pt idx="1110">
                  <c:v>2</c:v>
                </c:pt>
                <c:pt idx="1111">
                  <c:v>2</c:v>
                </c:pt>
                <c:pt idx="1112">
                  <c:v>2</c:v>
                </c:pt>
                <c:pt idx="1113">
                  <c:v>2</c:v>
                </c:pt>
                <c:pt idx="1114">
                  <c:v>2</c:v>
                </c:pt>
                <c:pt idx="1115">
                  <c:v>2</c:v>
                </c:pt>
                <c:pt idx="1116">
                  <c:v>2</c:v>
                </c:pt>
                <c:pt idx="1117">
                  <c:v>2</c:v>
                </c:pt>
                <c:pt idx="1118">
                  <c:v>2</c:v>
                </c:pt>
                <c:pt idx="1119">
                  <c:v>2</c:v>
                </c:pt>
                <c:pt idx="1120">
                  <c:v>2</c:v>
                </c:pt>
                <c:pt idx="1121">
                  <c:v>2</c:v>
                </c:pt>
                <c:pt idx="1122">
                  <c:v>2</c:v>
                </c:pt>
                <c:pt idx="1123">
                  <c:v>2</c:v>
                </c:pt>
                <c:pt idx="1124">
                  <c:v>2</c:v>
                </c:pt>
                <c:pt idx="1125">
                  <c:v>2</c:v>
                </c:pt>
                <c:pt idx="1126">
                  <c:v>2</c:v>
                </c:pt>
                <c:pt idx="1127">
                  <c:v>2</c:v>
                </c:pt>
                <c:pt idx="1128">
                  <c:v>2</c:v>
                </c:pt>
                <c:pt idx="1129">
                  <c:v>2</c:v>
                </c:pt>
                <c:pt idx="1130">
                  <c:v>2</c:v>
                </c:pt>
                <c:pt idx="1131">
                  <c:v>2</c:v>
                </c:pt>
                <c:pt idx="1132">
                  <c:v>2</c:v>
                </c:pt>
                <c:pt idx="1133">
                  <c:v>2</c:v>
                </c:pt>
                <c:pt idx="1134">
                  <c:v>2</c:v>
                </c:pt>
                <c:pt idx="1135">
                  <c:v>2</c:v>
                </c:pt>
                <c:pt idx="1136">
                  <c:v>2</c:v>
                </c:pt>
                <c:pt idx="1137">
                  <c:v>2</c:v>
                </c:pt>
                <c:pt idx="1138">
                  <c:v>2</c:v>
                </c:pt>
                <c:pt idx="1139">
                  <c:v>2</c:v>
                </c:pt>
                <c:pt idx="1140">
                  <c:v>2</c:v>
                </c:pt>
                <c:pt idx="1141">
                  <c:v>2</c:v>
                </c:pt>
                <c:pt idx="1142">
                  <c:v>2</c:v>
                </c:pt>
                <c:pt idx="1143">
                  <c:v>2</c:v>
                </c:pt>
                <c:pt idx="1144">
                  <c:v>2</c:v>
                </c:pt>
                <c:pt idx="1145">
                  <c:v>2</c:v>
                </c:pt>
                <c:pt idx="1146">
                  <c:v>2</c:v>
                </c:pt>
                <c:pt idx="1147">
                  <c:v>2</c:v>
                </c:pt>
                <c:pt idx="1148">
                  <c:v>2</c:v>
                </c:pt>
                <c:pt idx="1149">
                  <c:v>2</c:v>
                </c:pt>
                <c:pt idx="1150">
                  <c:v>2</c:v>
                </c:pt>
                <c:pt idx="1151">
                  <c:v>2</c:v>
                </c:pt>
                <c:pt idx="1152">
                  <c:v>2</c:v>
                </c:pt>
                <c:pt idx="1153">
                  <c:v>2</c:v>
                </c:pt>
                <c:pt idx="1154">
                  <c:v>2</c:v>
                </c:pt>
                <c:pt idx="1155">
                  <c:v>2</c:v>
                </c:pt>
                <c:pt idx="1156">
                  <c:v>2</c:v>
                </c:pt>
                <c:pt idx="1157">
                  <c:v>2</c:v>
                </c:pt>
                <c:pt idx="1158">
                  <c:v>2</c:v>
                </c:pt>
                <c:pt idx="1159">
                  <c:v>2</c:v>
                </c:pt>
                <c:pt idx="1160">
                  <c:v>2</c:v>
                </c:pt>
                <c:pt idx="1161">
                  <c:v>2</c:v>
                </c:pt>
                <c:pt idx="1162">
                  <c:v>2</c:v>
                </c:pt>
                <c:pt idx="1163">
                  <c:v>2</c:v>
                </c:pt>
                <c:pt idx="1164">
                  <c:v>2</c:v>
                </c:pt>
                <c:pt idx="1165">
                  <c:v>2</c:v>
                </c:pt>
                <c:pt idx="1166">
                  <c:v>2</c:v>
                </c:pt>
                <c:pt idx="1167">
                  <c:v>2</c:v>
                </c:pt>
                <c:pt idx="1168">
                  <c:v>2</c:v>
                </c:pt>
                <c:pt idx="1169">
                  <c:v>2</c:v>
                </c:pt>
                <c:pt idx="1170">
                  <c:v>2</c:v>
                </c:pt>
                <c:pt idx="1171">
                  <c:v>2</c:v>
                </c:pt>
                <c:pt idx="1172">
                  <c:v>2</c:v>
                </c:pt>
                <c:pt idx="1173">
                  <c:v>2</c:v>
                </c:pt>
                <c:pt idx="1174">
                  <c:v>2</c:v>
                </c:pt>
                <c:pt idx="1175">
                  <c:v>2</c:v>
                </c:pt>
                <c:pt idx="1176">
                  <c:v>2</c:v>
                </c:pt>
                <c:pt idx="1177">
                  <c:v>2</c:v>
                </c:pt>
                <c:pt idx="1178">
                  <c:v>2</c:v>
                </c:pt>
                <c:pt idx="1179">
                  <c:v>2</c:v>
                </c:pt>
                <c:pt idx="1180">
                  <c:v>2</c:v>
                </c:pt>
                <c:pt idx="1181">
                  <c:v>2</c:v>
                </c:pt>
                <c:pt idx="1182">
                  <c:v>2</c:v>
                </c:pt>
                <c:pt idx="1183">
                  <c:v>2</c:v>
                </c:pt>
                <c:pt idx="1184">
                  <c:v>2</c:v>
                </c:pt>
                <c:pt idx="1185">
                  <c:v>2</c:v>
                </c:pt>
                <c:pt idx="1186">
                  <c:v>2</c:v>
                </c:pt>
                <c:pt idx="1187">
                  <c:v>2</c:v>
                </c:pt>
                <c:pt idx="1188">
                  <c:v>2</c:v>
                </c:pt>
                <c:pt idx="1189">
                  <c:v>2</c:v>
                </c:pt>
                <c:pt idx="1190">
                  <c:v>2</c:v>
                </c:pt>
                <c:pt idx="1191">
                  <c:v>2</c:v>
                </c:pt>
                <c:pt idx="1192">
                  <c:v>2</c:v>
                </c:pt>
                <c:pt idx="1193">
                  <c:v>2</c:v>
                </c:pt>
                <c:pt idx="1194">
                  <c:v>2</c:v>
                </c:pt>
                <c:pt idx="1195">
                  <c:v>2</c:v>
                </c:pt>
                <c:pt idx="1196">
                  <c:v>2</c:v>
                </c:pt>
                <c:pt idx="1197">
                  <c:v>2</c:v>
                </c:pt>
                <c:pt idx="1198">
                  <c:v>2</c:v>
                </c:pt>
                <c:pt idx="1199">
                  <c:v>2</c:v>
                </c:pt>
                <c:pt idx="1200">
                  <c:v>2</c:v>
                </c:pt>
                <c:pt idx="1201">
                  <c:v>2</c:v>
                </c:pt>
                <c:pt idx="1202">
                  <c:v>2</c:v>
                </c:pt>
                <c:pt idx="1203">
                  <c:v>2</c:v>
                </c:pt>
                <c:pt idx="1204">
                  <c:v>2</c:v>
                </c:pt>
                <c:pt idx="1205">
                  <c:v>2</c:v>
                </c:pt>
                <c:pt idx="1206">
                  <c:v>2</c:v>
                </c:pt>
                <c:pt idx="1207">
                  <c:v>2</c:v>
                </c:pt>
                <c:pt idx="1208">
                  <c:v>2</c:v>
                </c:pt>
                <c:pt idx="1209">
                  <c:v>2</c:v>
                </c:pt>
                <c:pt idx="1210">
                  <c:v>2</c:v>
                </c:pt>
                <c:pt idx="1211">
                  <c:v>2</c:v>
                </c:pt>
                <c:pt idx="1212">
                  <c:v>2</c:v>
                </c:pt>
                <c:pt idx="1213">
                  <c:v>2</c:v>
                </c:pt>
                <c:pt idx="1214">
                  <c:v>2</c:v>
                </c:pt>
                <c:pt idx="1215">
                  <c:v>2</c:v>
                </c:pt>
                <c:pt idx="1216">
                  <c:v>2</c:v>
                </c:pt>
                <c:pt idx="1217">
                  <c:v>2</c:v>
                </c:pt>
                <c:pt idx="1218">
                  <c:v>2</c:v>
                </c:pt>
                <c:pt idx="1219">
                  <c:v>2</c:v>
                </c:pt>
                <c:pt idx="1220">
                  <c:v>2</c:v>
                </c:pt>
                <c:pt idx="1221">
                  <c:v>2</c:v>
                </c:pt>
                <c:pt idx="1222">
                  <c:v>2</c:v>
                </c:pt>
                <c:pt idx="1223">
                  <c:v>2</c:v>
                </c:pt>
                <c:pt idx="1224">
                  <c:v>2</c:v>
                </c:pt>
                <c:pt idx="1225">
                  <c:v>2</c:v>
                </c:pt>
                <c:pt idx="1226">
                  <c:v>2</c:v>
                </c:pt>
                <c:pt idx="1227">
                  <c:v>2</c:v>
                </c:pt>
                <c:pt idx="1228">
                  <c:v>2</c:v>
                </c:pt>
                <c:pt idx="1229">
                  <c:v>2</c:v>
                </c:pt>
                <c:pt idx="1230">
                  <c:v>2</c:v>
                </c:pt>
                <c:pt idx="1231">
                  <c:v>2</c:v>
                </c:pt>
                <c:pt idx="1232">
                  <c:v>2</c:v>
                </c:pt>
                <c:pt idx="1233">
                  <c:v>2</c:v>
                </c:pt>
                <c:pt idx="1234">
                  <c:v>2</c:v>
                </c:pt>
                <c:pt idx="1235">
                  <c:v>2</c:v>
                </c:pt>
                <c:pt idx="1236">
                  <c:v>2</c:v>
                </c:pt>
                <c:pt idx="1237">
                  <c:v>2</c:v>
                </c:pt>
                <c:pt idx="1238">
                  <c:v>2</c:v>
                </c:pt>
                <c:pt idx="1239">
                  <c:v>2</c:v>
                </c:pt>
                <c:pt idx="1240">
                  <c:v>2</c:v>
                </c:pt>
                <c:pt idx="1241">
                  <c:v>2</c:v>
                </c:pt>
                <c:pt idx="1242">
                  <c:v>2</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2</c:v>
                </c:pt>
                <c:pt idx="1279">
                  <c:v>2</c:v>
                </c:pt>
                <c:pt idx="1280">
                  <c:v>2</c:v>
                </c:pt>
                <c:pt idx="1281">
                  <c:v>2</c:v>
                </c:pt>
                <c:pt idx="1282">
                  <c:v>2</c:v>
                </c:pt>
                <c:pt idx="1283">
                  <c:v>2</c:v>
                </c:pt>
                <c:pt idx="1284">
                  <c:v>2</c:v>
                </c:pt>
                <c:pt idx="1285">
                  <c:v>2</c:v>
                </c:pt>
                <c:pt idx="1286">
                  <c:v>2</c:v>
                </c:pt>
                <c:pt idx="1287">
                  <c:v>2</c:v>
                </c:pt>
                <c:pt idx="1288">
                  <c:v>2</c:v>
                </c:pt>
                <c:pt idx="1289">
                  <c:v>2</c:v>
                </c:pt>
                <c:pt idx="1290">
                  <c:v>2</c:v>
                </c:pt>
                <c:pt idx="1291">
                  <c:v>2</c:v>
                </c:pt>
                <c:pt idx="1292">
                  <c:v>2</c:v>
                </c:pt>
                <c:pt idx="1293">
                  <c:v>2</c:v>
                </c:pt>
                <c:pt idx="1294">
                  <c:v>2</c:v>
                </c:pt>
                <c:pt idx="1295">
                  <c:v>2</c:v>
                </c:pt>
                <c:pt idx="1296">
                  <c:v>2</c:v>
                </c:pt>
                <c:pt idx="1297">
                  <c:v>2</c:v>
                </c:pt>
                <c:pt idx="1298">
                  <c:v>2</c:v>
                </c:pt>
                <c:pt idx="1299">
                  <c:v>2</c:v>
                </c:pt>
                <c:pt idx="1300">
                  <c:v>2</c:v>
                </c:pt>
                <c:pt idx="1301">
                  <c:v>2</c:v>
                </c:pt>
                <c:pt idx="1302">
                  <c:v>2</c:v>
                </c:pt>
                <c:pt idx="1303">
                  <c:v>2</c:v>
                </c:pt>
                <c:pt idx="1304">
                  <c:v>2</c:v>
                </c:pt>
                <c:pt idx="1305">
                  <c:v>2</c:v>
                </c:pt>
                <c:pt idx="1306">
                  <c:v>2</c:v>
                </c:pt>
                <c:pt idx="1307">
                  <c:v>2</c:v>
                </c:pt>
                <c:pt idx="1308">
                  <c:v>2</c:v>
                </c:pt>
                <c:pt idx="1309">
                  <c:v>2</c:v>
                </c:pt>
                <c:pt idx="1310">
                  <c:v>2</c:v>
                </c:pt>
                <c:pt idx="1311">
                  <c:v>2</c:v>
                </c:pt>
                <c:pt idx="1312">
                  <c:v>2</c:v>
                </c:pt>
                <c:pt idx="1313">
                  <c:v>2</c:v>
                </c:pt>
                <c:pt idx="1314">
                  <c:v>2</c:v>
                </c:pt>
                <c:pt idx="1315">
                  <c:v>2</c:v>
                </c:pt>
                <c:pt idx="1316">
                  <c:v>2</c:v>
                </c:pt>
                <c:pt idx="1317">
                  <c:v>2</c:v>
                </c:pt>
                <c:pt idx="1318">
                  <c:v>2</c:v>
                </c:pt>
                <c:pt idx="1319">
                  <c:v>2</c:v>
                </c:pt>
                <c:pt idx="1320">
                  <c:v>2</c:v>
                </c:pt>
                <c:pt idx="1321">
                  <c:v>2</c:v>
                </c:pt>
                <c:pt idx="1322">
                  <c:v>2</c:v>
                </c:pt>
                <c:pt idx="1323">
                  <c:v>2</c:v>
                </c:pt>
                <c:pt idx="1324">
                  <c:v>2</c:v>
                </c:pt>
                <c:pt idx="1325">
                  <c:v>2</c:v>
                </c:pt>
                <c:pt idx="1326">
                  <c:v>2</c:v>
                </c:pt>
                <c:pt idx="1327">
                  <c:v>2</c:v>
                </c:pt>
                <c:pt idx="1328">
                  <c:v>2</c:v>
                </c:pt>
                <c:pt idx="1329">
                  <c:v>2</c:v>
                </c:pt>
                <c:pt idx="1330">
                  <c:v>2</c:v>
                </c:pt>
                <c:pt idx="1331">
                  <c:v>2</c:v>
                </c:pt>
                <c:pt idx="1332">
                  <c:v>2</c:v>
                </c:pt>
                <c:pt idx="1333">
                  <c:v>2</c:v>
                </c:pt>
                <c:pt idx="1334">
                  <c:v>2</c:v>
                </c:pt>
                <c:pt idx="1335">
                  <c:v>2</c:v>
                </c:pt>
                <c:pt idx="1336">
                  <c:v>2</c:v>
                </c:pt>
                <c:pt idx="1337">
                  <c:v>2</c:v>
                </c:pt>
                <c:pt idx="1338">
                  <c:v>2</c:v>
                </c:pt>
                <c:pt idx="1339">
                  <c:v>2</c:v>
                </c:pt>
                <c:pt idx="1340">
                  <c:v>2</c:v>
                </c:pt>
                <c:pt idx="1341">
                  <c:v>2</c:v>
                </c:pt>
                <c:pt idx="1342">
                  <c:v>2</c:v>
                </c:pt>
                <c:pt idx="1343">
                  <c:v>2</c:v>
                </c:pt>
                <c:pt idx="1344">
                  <c:v>2</c:v>
                </c:pt>
                <c:pt idx="1345">
                  <c:v>2</c:v>
                </c:pt>
                <c:pt idx="1346">
                  <c:v>2</c:v>
                </c:pt>
                <c:pt idx="1347">
                  <c:v>2</c:v>
                </c:pt>
                <c:pt idx="1348">
                  <c:v>2</c:v>
                </c:pt>
                <c:pt idx="1349">
                  <c:v>2</c:v>
                </c:pt>
                <c:pt idx="1350">
                  <c:v>2</c:v>
                </c:pt>
                <c:pt idx="1351">
                  <c:v>2</c:v>
                </c:pt>
                <c:pt idx="1352">
                  <c:v>2</c:v>
                </c:pt>
                <c:pt idx="1353">
                  <c:v>2</c:v>
                </c:pt>
                <c:pt idx="1354">
                  <c:v>2</c:v>
                </c:pt>
                <c:pt idx="1355">
                  <c:v>2</c:v>
                </c:pt>
                <c:pt idx="1356">
                  <c:v>2</c:v>
                </c:pt>
                <c:pt idx="1357">
                  <c:v>2</c:v>
                </c:pt>
                <c:pt idx="1358">
                  <c:v>2</c:v>
                </c:pt>
                <c:pt idx="1359">
                  <c:v>2</c:v>
                </c:pt>
                <c:pt idx="1360">
                  <c:v>2</c:v>
                </c:pt>
                <c:pt idx="1361">
                  <c:v>2</c:v>
                </c:pt>
                <c:pt idx="1362">
                  <c:v>2</c:v>
                </c:pt>
                <c:pt idx="1363">
                  <c:v>2</c:v>
                </c:pt>
                <c:pt idx="1364">
                  <c:v>2</c:v>
                </c:pt>
                <c:pt idx="1365">
                  <c:v>2</c:v>
                </c:pt>
                <c:pt idx="1366">
                  <c:v>2</c:v>
                </c:pt>
                <c:pt idx="1367">
                  <c:v>2</c:v>
                </c:pt>
                <c:pt idx="1368">
                  <c:v>2</c:v>
                </c:pt>
                <c:pt idx="1369">
                  <c:v>2</c:v>
                </c:pt>
                <c:pt idx="1370">
                  <c:v>2</c:v>
                </c:pt>
                <c:pt idx="1371">
                  <c:v>2</c:v>
                </c:pt>
                <c:pt idx="1372">
                  <c:v>2</c:v>
                </c:pt>
                <c:pt idx="1373">
                  <c:v>2</c:v>
                </c:pt>
                <c:pt idx="1374">
                  <c:v>2</c:v>
                </c:pt>
                <c:pt idx="1375">
                  <c:v>2</c:v>
                </c:pt>
                <c:pt idx="1376">
                  <c:v>2</c:v>
                </c:pt>
                <c:pt idx="1377">
                  <c:v>2</c:v>
                </c:pt>
                <c:pt idx="1378">
                  <c:v>2</c:v>
                </c:pt>
                <c:pt idx="1379">
                  <c:v>2</c:v>
                </c:pt>
                <c:pt idx="1380">
                  <c:v>2</c:v>
                </c:pt>
                <c:pt idx="1381">
                  <c:v>2</c:v>
                </c:pt>
                <c:pt idx="1382">
                  <c:v>2</c:v>
                </c:pt>
                <c:pt idx="1383">
                  <c:v>2</c:v>
                </c:pt>
                <c:pt idx="1384">
                  <c:v>2</c:v>
                </c:pt>
                <c:pt idx="1385">
                  <c:v>2</c:v>
                </c:pt>
                <c:pt idx="1386">
                  <c:v>2</c:v>
                </c:pt>
                <c:pt idx="1387">
                  <c:v>2</c:v>
                </c:pt>
                <c:pt idx="1388">
                  <c:v>2</c:v>
                </c:pt>
                <c:pt idx="1389">
                  <c:v>2</c:v>
                </c:pt>
                <c:pt idx="1390">
                  <c:v>2</c:v>
                </c:pt>
                <c:pt idx="1391">
                  <c:v>2</c:v>
                </c:pt>
                <c:pt idx="1392">
                  <c:v>2</c:v>
                </c:pt>
                <c:pt idx="1393">
                  <c:v>2</c:v>
                </c:pt>
                <c:pt idx="1394">
                  <c:v>2</c:v>
                </c:pt>
                <c:pt idx="1395">
                  <c:v>2</c:v>
                </c:pt>
                <c:pt idx="1396">
                  <c:v>2</c:v>
                </c:pt>
                <c:pt idx="1397">
                  <c:v>2</c:v>
                </c:pt>
                <c:pt idx="1398">
                  <c:v>2</c:v>
                </c:pt>
                <c:pt idx="1399">
                  <c:v>2</c:v>
                </c:pt>
                <c:pt idx="1400">
                  <c:v>2</c:v>
                </c:pt>
                <c:pt idx="1401">
                  <c:v>2</c:v>
                </c:pt>
                <c:pt idx="1402">
                  <c:v>2</c:v>
                </c:pt>
                <c:pt idx="1403">
                  <c:v>2</c:v>
                </c:pt>
                <c:pt idx="1404">
                  <c:v>2</c:v>
                </c:pt>
                <c:pt idx="1405">
                  <c:v>2</c:v>
                </c:pt>
                <c:pt idx="1406">
                  <c:v>2</c:v>
                </c:pt>
                <c:pt idx="1407">
                  <c:v>2</c:v>
                </c:pt>
                <c:pt idx="1408">
                  <c:v>2</c:v>
                </c:pt>
                <c:pt idx="1409">
                  <c:v>2</c:v>
                </c:pt>
                <c:pt idx="1410">
                  <c:v>2</c:v>
                </c:pt>
                <c:pt idx="1411">
                  <c:v>2</c:v>
                </c:pt>
                <c:pt idx="1412">
                  <c:v>2</c:v>
                </c:pt>
                <c:pt idx="1413">
                  <c:v>2</c:v>
                </c:pt>
                <c:pt idx="1414">
                  <c:v>2</c:v>
                </c:pt>
                <c:pt idx="1415">
                  <c:v>2</c:v>
                </c:pt>
                <c:pt idx="1416">
                  <c:v>2</c:v>
                </c:pt>
                <c:pt idx="1417">
                  <c:v>2</c:v>
                </c:pt>
                <c:pt idx="1418">
                  <c:v>2</c:v>
                </c:pt>
                <c:pt idx="1419">
                  <c:v>2</c:v>
                </c:pt>
                <c:pt idx="1420">
                  <c:v>2</c:v>
                </c:pt>
                <c:pt idx="1421">
                  <c:v>2</c:v>
                </c:pt>
                <c:pt idx="1422">
                  <c:v>2</c:v>
                </c:pt>
                <c:pt idx="1423">
                  <c:v>2</c:v>
                </c:pt>
                <c:pt idx="1424">
                  <c:v>2</c:v>
                </c:pt>
                <c:pt idx="1425">
                  <c:v>2</c:v>
                </c:pt>
                <c:pt idx="1426">
                  <c:v>2</c:v>
                </c:pt>
                <c:pt idx="1427">
                  <c:v>2</c:v>
                </c:pt>
                <c:pt idx="1428">
                  <c:v>2</c:v>
                </c:pt>
                <c:pt idx="1429">
                  <c:v>2</c:v>
                </c:pt>
                <c:pt idx="1430">
                  <c:v>2</c:v>
                </c:pt>
                <c:pt idx="1431">
                  <c:v>2</c:v>
                </c:pt>
                <c:pt idx="1432">
                  <c:v>2</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2</c:v>
                </c:pt>
                <c:pt idx="1447">
                  <c:v>2</c:v>
                </c:pt>
                <c:pt idx="1448">
                  <c:v>2</c:v>
                </c:pt>
                <c:pt idx="1449">
                  <c:v>2</c:v>
                </c:pt>
                <c:pt idx="1450">
                  <c:v>2</c:v>
                </c:pt>
                <c:pt idx="1451">
                  <c:v>2</c:v>
                </c:pt>
                <c:pt idx="1452">
                  <c:v>2</c:v>
                </c:pt>
                <c:pt idx="1453">
                  <c:v>2</c:v>
                </c:pt>
                <c:pt idx="1454">
                  <c:v>2</c:v>
                </c:pt>
                <c:pt idx="1455">
                  <c:v>2</c:v>
                </c:pt>
                <c:pt idx="1456">
                  <c:v>2</c:v>
                </c:pt>
                <c:pt idx="1457">
                  <c:v>2</c:v>
                </c:pt>
                <c:pt idx="1458">
                  <c:v>2</c:v>
                </c:pt>
                <c:pt idx="1459">
                  <c:v>2</c:v>
                </c:pt>
                <c:pt idx="1460">
                  <c:v>2</c:v>
                </c:pt>
                <c:pt idx="1461">
                  <c:v>2</c:v>
                </c:pt>
                <c:pt idx="1462">
                  <c:v>2</c:v>
                </c:pt>
                <c:pt idx="1463">
                  <c:v>2</c:v>
                </c:pt>
                <c:pt idx="1464">
                  <c:v>2</c:v>
                </c:pt>
                <c:pt idx="1465">
                  <c:v>2</c:v>
                </c:pt>
                <c:pt idx="1466">
                  <c:v>2</c:v>
                </c:pt>
                <c:pt idx="1467">
                  <c:v>2</c:v>
                </c:pt>
                <c:pt idx="1468">
                  <c:v>2</c:v>
                </c:pt>
                <c:pt idx="1469">
                  <c:v>2</c:v>
                </c:pt>
                <c:pt idx="1470">
                  <c:v>2</c:v>
                </c:pt>
                <c:pt idx="1471">
                  <c:v>2</c:v>
                </c:pt>
                <c:pt idx="1472">
                  <c:v>2</c:v>
                </c:pt>
                <c:pt idx="1473">
                  <c:v>2</c:v>
                </c:pt>
                <c:pt idx="1474">
                  <c:v>2</c:v>
                </c:pt>
                <c:pt idx="1475">
                  <c:v>2</c:v>
                </c:pt>
                <c:pt idx="1476">
                  <c:v>2</c:v>
                </c:pt>
                <c:pt idx="1477">
                  <c:v>2</c:v>
                </c:pt>
                <c:pt idx="1478">
                  <c:v>2</c:v>
                </c:pt>
                <c:pt idx="1479">
                  <c:v>2</c:v>
                </c:pt>
                <c:pt idx="1480">
                  <c:v>2</c:v>
                </c:pt>
                <c:pt idx="1481">
                  <c:v>2</c:v>
                </c:pt>
                <c:pt idx="1482">
                  <c:v>2</c:v>
                </c:pt>
                <c:pt idx="1483">
                  <c:v>2</c:v>
                </c:pt>
                <c:pt idx="1484">
                  <c:v>2</c:v>
                </c:pt>
                <c:pt idx="1485">
                  <c:v>2</c:v>
                </c:pt>
                <c:pt idx="1486">
                  <c:v>2</c:v>
                </c:pt>
                <c:pt idx="1487">
                  <c:v>2</c:v>
                </c:pt>
                <c:pt idx="1488">
                  <c:v>2</c:v>
                </c:pt>
                <c:pt idx="1489">
                  <c:v>2</c:v>
                </c:pt>
                <c:pt idx="1490">
                  <c:v>2</c:v>
                </c:pt>
                <c:pt idx="1491">
                  <c:v>2</c:v>
                </c:pt>
                <c:pt idx="1492">
                  <c:v>2</c:v>
                </c:pt>
                <c:pt idx="1493">
                  <c:v>2</c:v>
                </c:pt>
                <c:pt idx="1494">
                  <c:v>2</c:v>
                </c:pt>
                <c:pt idx="1495">
                  <c:v>2</c:v>
                </c:pt>
                <c:pt idx="1496">
                  <c:v>2</c:v>
                </c:pt>
                <c:pt idx="1497">
                  <c:v>2</c:v>
                </c:pt>
                <c:pt idx="1498">
                  <c:v>2</c:v>
                </c:pt>
                <c:pt idx="1499">
                  <c:v>2</c:v>
                </c:pt>
                <c:pt idx="1500">
                  <c:v>2</c:v>
                </c:pt>
                <c:pt idx="1501">
                  <c:v>2</c:v>
                </c:pt>
                <c:pt idx="1502">
                  <c:v>2</c:v>
                </c:pt>
                <c:pt idx="1503">
                  <c:v>2</c:v>
                </c:pt>
                <c:pt idx="1504">
                  <c:v>2</c:v>
                </c:pt>
                <c:pt idx="1505">
                  <c:v>2</c:v>
                </c:pt>
                <c:pt idx="1506">
                  <c:v>2</c:v>
                </c:pt>
                <c:pt idx="1507">
                  <c:v>2</c:v>
                </c:pt>
                <c:pt idx="1508">
                  <c:v>2</c:v>
                </c:pt>
                <c:pt idx="1509">
                  <c:v>2</c:v>
                </c:pt>
                <c:pt idx="1510">
                  <c:v>2</c:v>
                </c:pt>
                <c:pt idx="1511">
                  <c:v>2</c:v>
                </c:pt>
                <c:pt idx="1512">
                  <c:v>2</c:v>
                </c:pt>
                <c:pt idx="1513">
                  <c:v>2</c:v>
                </c:pt>
                <c:pt idx="1514">
                  <c:v>2</c:v>
                </c:pt>
                <c:pt idx="1515">
                  <c:v>2</c:v>
                </c:pt>
                <c:pt idx="1516">
                  <c:v>2</c:v>
                </c:pt>
                <c:pt idx="1517">
                  <c:v>2</c:v>
                </c:pt>
                <c:pt idx="1518">
                  <c:v>2</c:v>
                </c:pt>
                <c:pt idx="1519">
                  <c:v>2</c:v>
                </c:pt>
                <c:pt idx="1520">
                  <c:v>2</c:v>
                </c:pt>
                <c:pt idx="1521">
                  <c:v>2</c:v>
                </c:pt>
                <c:pt idx="1522">
                  <c:v>2</c:v>
                </c:pt>
                <c:pt idx="1523">
                  <c:v>2</c:v>
                </c:pt>
                <c:pt idx="1524">
                  <c:v>2</c:v>
                </c:pt>
                <c:pt idx="1525">
                  <c:v>2</c:v>
                </c:pt>
                <c:pt idx="1526">
                  <c:v>2</c:v>
                </c:pt>
                <c:pt idx="1527">
                  <c:v>2</c:v>
                </c:pt>
                <c:pt idx="1528">
                  <c:v>2</c:v>
                </c:pt>
                <c:pt idx="1529">
                  <c:v>2</c:v>
                </c:pt>
                <c:pt idx="1530">
                  <c:v>2</c:v>
                </c:pt>
                <c:pt idx="1531">
                  <c:v>2</c:v>
                </c:pt>
                <c:pt idx="1532">
                  <c:v>2</c:v>
                </c:pt>
                <c:pt idx="1533">
                  <c:v>2</c:v>
                </c:pt>
                <c:pt idx="1534">
                  <c:v>2</c:v>
                </c:pt>
                <c:pt idx="1535">
                  <c:v>2</c:v>
                </c:pt>
                <c:pt idx="1536">
                  <c:v>2</c:v>
                </c:pt>
                <c:pt idx="1537">
                  <c:v>2</c:v>
                </c:pt>
                <c:pt idx="1538">
                  <c:v>2</c:v>
                </c:pt>
                <c:pt idx="1539">
                  <c:v>2</c:v>
                </c:pt>
                <c:pt idx="1540">
                  <c:v>2</c:v>
                </c:pt>
                <c:pt idx="1541">
                  <c:v>2</c:v>
                </c:pt>
                <c:pt idx="1542">
                  <c:v>2</c:v>
                </c:pt>
                <c:pt idx="1543">
                  <c:v>2</c:v>
                </c:pt>
                <c:pt idx="1544">
                  <c:v>2</c:v>
                </c:pt>
                <c:pt idx="1545">
                  <c:v>2</c:v>
                </c:pt>
                <c:pt idx="1546">
                  <c:v>2</c:v>
                </c:pt>
                <c:pt idx="1547">
                  <c:v>2</c:v>
                </c:pt>
                <c:pt idx="1548">
                  <c:v>2</c:v>
                </c:pt>
                <c:pt idx="1549">
                  <c:v>2</c:v>
                </c:pt>
                <c:pt idx="1550">
                  <c:v>2</c:v>
                </c:pt>
                <c:pt idx="1551">
                  <c:v>2</c:v>
                </c:pt>
                <c:pt idx="1552">
                  <c:v>2</c:v>
                </c:pt>
                <c:pt idx="1553">
                  <c:v>2</c:v>
                </c:pt>
                <c:pt idx="1554">
                  <c:v>2</c:v>
                </c:pt>
                <c:pt idx="1555">
                  <c:v>2</c:v>
                </c:pt>
                <c:pt idx="1556">
                  <c:v>2</c:v>
                </c:pt>
                <c:pt idx="1557">
                  <c:v>2</c:v>
                </c:pt>
                <c:pt idx="1558">
                  <c:v>2</c:v>
                </c:pt>
                <c:pt idx="1559">
                  <c:v>2</c:v>
                </c:pt>
                <c:pt idx="1560">
                  <c:v>2</c:v>
                </c:pt>
                <c:pt idx="1561">
                  <c:v>2</c:v>
                </c:pt>
                <c:pt idx="1562">
                  <c:v>2</c:v>
                </c:pt>
                <c:pt idx="1563">
                  <c:v>2</c:v>
                </c:pt>
                <c:pt idx="1564">
                  <c:v>2</c:v>
                </c:pt>
                <c:pt idx="1565">
                  <c:v>2</c:v>
                </c:pt>
                <c:pt idx="1566">
                  <c:v>2</c:v>
                </c:pt>
                <c:pt idx="1567">
                  <c:v>2</c:v>
                </c:pt>
                <c:pt idx="1568">
                  <c:v>2</c:v>
                </c:pt>
                <c:pt idx="1569">
                  <c:v>2</c:v>
                </c:pt>
                <c:pt idx="1570">
                  <c:v>2</c:v>
                </c:pt>
                <c:pt idx="1571">
                  <c:v>2</c:v>
                </c:pt>
                <c:pt idx="1572">
                  <c:v>2</c:v>
                </c:pt>
                <c:pt idx="1573">
                  <c:v>2</c:v>
                </c:pt>
                <c:pt idx="1574">
                  <c:v>2</c:v>
                </c:pt>
                <c:pt idx="1575">
                  <c:v>2</c:v>
                </c:pt>
                <c:pt idx="1576">
                  <c:v>2</c:v>
                </c:pt>
                <c:pt idx="1577">
                  <c:v>2</c:v>
                </c:pt>
                <c:pt idx="1578">
                  <c:v>2</c:v>
                </c:pt>
                <c:pt idx="1579">
                  <c:v>2</c:v>
                </c:pt>
                <c:pt idx="1580">
                  <c:v>2</c:v>
                </c:pt>
                <c:pt idx="1581">
                  <c:v>2</c:v>
                </c:pt>
                <c:pt idx="1582">
                  <c:v>2</c:v>
                </c:pt>
                <c:pt idx="1583">
                  <c:v>2</c:v>
                </c:pt>
                <c:pt idx="1584">
                  <c:v>2</c:v>
                </c:pt>
                <c:pt idx="1585">
                  <c:v>2</c:v>
                </c:pt>
                <c:pt idx="1586">
                  <c:v>2</c:v>
                </c:pt>
                <c:pt idx="1587">
                  <c:v>2</c:v>
                </c:pt>
                <c:pt idx="1588">
                  <c:v>2</c:v>
                </c:pt>
                <c:pt idx="1589">
                  <c:v>2</c:v>
                </c:pt>
                <c:pt idx="1590">
                  <c:v>2</c:v>
                </c:pt>
                <c:pt idx="1591">
                  <c:v>2</c:v>
                </c:pt>
                <c:pt idx="1592">
                  <c:v>2</c:v>
                </c:pt>
                <c:pt idx="1593">
                  <c:v>2</c:v>
                </c:pt>
                <c:pt idx="1594">
                  <c:v>2</c:v>
                </c:pt>
                <c:pt idx="1595">
                  <c:v>2</c:v>
                </c:pt>
                <c:pt idx="1596">
                  <c:v>2</c:v>
                </c:pt>
                <c:pt idx="1597">
                  <c:v>2</c:v>
                </c:pt>
                <c:pt idx="1598">
                  <c:v>2</c:v>
                </c:pt>
                <c:pt idx="1599">
                  <c:v>2</c:v>
                </c:pt>
                <c:pt idx="1600">
                  <c:v>2</c:v>
                </c:pt>
                <c:pt idx="1601">
                  <c:v>2</c:v>
                </c:pt>
                <c:pt idx="1602">
                  <c:v>2</c:v>
                </c:pt>
                <c:pt idx="1603">
                  <c:v>2</c:v>
                </c:pt>
                <c:pt idx="1604">
                  <c:v>2</c:v>
                </c:pt>
                <c:pt idx="1605">
                  <c:v>2</c:v>
                </c:pt>
                <c:pt idx="1606">
                  <c:v>2</c:v>
                </c:pt>
                <c:pt idx="1607">
                  <c:v>2</c:v>
                </c:pt>
                <c:pt idx="1608">
                  <c:v>2</c:v>
                </c:pt>
                <c:pt idx="1609">
                  <c:v>2</c:v>
                </c:pt>
                <c:pt idx="1610">
                  <c:v>2</c:v>
                </c:pt>
                <c:pt idx="1611">
                  <c:v>2</c:v>
                </c:pt>
                <c:pt idx="1612">
                  <c:v>2</c:v>
                </c:pt>
                <c:pt idx="1613">
                  <c:v>2</c:v>
                </c:pt>
                <c:pt idx="1614">
                  <c:v>2</c:v>
                </c:pt>
                <c:pt idx="1615">
                  <c:v>2</c:v>
                </c:pt>
                <c:pt idx="1616">
                  <c:v>2</c:v>
                </c:pt>
                <c:pt idx="1617">
                  <c:v>2</c:v>
                </c:pt>
                <c:pt idx="1618">
                  <c:v>2</c:v>
                </c:pt>
                <c:pt idx="1619">
                  <c:v>2</c:v>
                </c:pt>
                <c:pt idx="1620">
                  <c:v>2</c:v>
                </c:pt>
                <c:pt idx="1621">
                  <c:v>2</c:v>
                </c:pt>
                <c:pt idx="1622">
                  <c:v>2</c:v>
                </c:pt>
                <c:pt idx="1623">
                  <c:v>2</c:v>
                </c:pt>
                <c:pt idx="1624">
                  <c:v>2</c:v>
                </c:pt>
                <c:pt idx="1625">
                  <c:v>2</c:v>
                </c:pt>
                <c:pt idx="1626">
                  <c:v>2</c:v>
                </c:pt>
                <c:pt idx="1627">
                  <c:v>2</c:v>
                </c:pt>
                <c:pt idx="1628">
                  <c:v>2</c:v>
                </c:pt>
                <c:pt idx="1629">
                  <c:v>2</c:v>
                </c:pt>
                <c:pt idx="1630">
                  <c:v>2</c:v>
                </c:pt>
                <c:pt idx="1631">
                  <c:v>2</c:v>
                </c:pt>
                <c:pt idx="1632">
                  <c:v>2</c:v>
                </c:pt>
                <c:pt idx="1633">
                  <c:v>2</c:v>
                </c:pt>
                <c:pt idx="1634">
                  <c:v>2</c:v>
                </c:pt>
                <c:pt idx="1635">
                  <c:v>2</c:v>
                </c:pt>
                <c:pt idx="1636">
                  <c:v>2</c:v>
                </c:pt>
                <c:pt idx="1637">
                  <c:v>2</c:v>
                </c:pt>
                <c:pt idx="1638">
                  <c:v>2</c:v>
                </c:pt>
                <c:pt idx="1639">
                  <c:v>2</c:v>
                </c:pt>
                <c:pt idx="1640">
                  <c:v>2</c:v>
                </c:pt>
                <c:pt idx="1641">
                  <c:v>2</c:v>
                </c:pt>
                <c:pt idx="1642">
                  <c:v>2</c:v>
                </c:pt>
                <c:pt idx="1643">
                  <c:v>2</c:v>
                </c:pt>
                <c:pt idx="1644">
                  <c:v>2</c:v>
                </c:pt>
                <c:pt idx="1645">
                  <c:v>2</c:v>
                </c:pt>
                <c:pt idx="1646">
                  <c:v>2</c:v>
                </c:pt>
                <c:pt idx="1647">
                  <c:v>2</c:v>
                </c:pt>
                <c:pt idx="1648">
                  <c:v>2</c:v>
                </c:pt>
                <c:pt idx="1649">
                  <c:v>2</c:v>
                </c:pt>
                <c:pt idx="1650">
                  <c:v>2</c:v>
                </c:pt>
                <c:pt idx="1651">
                  <c:v>2</c:v>
                </c:pt>
                <c:pt idx="1652">
                  <c:v>2</c:v>
                </c:pt>
                <c:pt idx="1653">
                  <c:v>2</c:v>
                </c:pt>
                <c:pt idx="1654">
                  <c:v>2</c:v>
                </c:pt>
                <c:pt idx="1655">
                  <c:v>2</c:v>
                </c:pt>
                <c:pt idx="1656">
                  <c:v>2</c:v>
                </c:pt>
                <c:pt idx="1657">
                  <c:v>2</c:v>
                </c:pt>
                <c:pt idx="1658">
                  <c:v>2</c:v>
                </c:pt>
                <c:pt idx="1659">
                  <c:v>2</c:v>
                </c:pt>
                <c:pt idx="1660">
                  <c:v>2</c:v>
                </c:pt>
                <c:pt idx="1661">
                  <c:v>2</c:v>
                </c:pt>
                <c:pt idx="1662">
                  <c:v>2</c:v>
                </c:pt>
                <c:pt idx="1663">
                  <c:v>2</c:v>
                </c:pt>
                <c:pt idx="1664">
                  <c:v>2</c:v>
                </c:pt>
                <c:pt idx="1665">
                  <c:v>2</c:v>
                </c:pt>
                <c:pt idx="1666">
                  <c:v>2</c:v>
                </c:pt>
                <c:pt idx="1667">
                  <c:v>2</c:v>
                </c:pt>
                <c:pt idx="1668">
                  <c:v>2</c:v>
                </c:pt>
                <c:pt idx="1669">
                  <c:v>2</c:v>
                </c:pt>
                <c:pt idx="1670">
                  <c:v>2</c:v>
                </c:pt>
                <c:pt idx="1671">
                  <c:v>2</c:v>
                </c:pt>
                <c:pt idx="1672">
                  <c:v>2</c:v>
                </c:pt>
                <c:pt idx="1673">
                  <c:v>2</c:v>
                </c:pt>
                <c:pt idx="1674">
                  <c:v>2</c:v>
                </c:pt>
                <c:pt idx="1675">
                  <c:v>2</c:v>
                </c:pt>
                <c:pt idx="1676">
                  <c:v>2</c:v>
                </c:pt>
                <c:pt idx="1677">
                  <c:v>2</c:v>
                </c:pt>
                <c:pt idx="1678">
                  <c:v>2</c:v>
                </c:pt>
                <c:pt idx="1679">
                  <c:v>2</c:v>
                </c:pt>
                <c:pt idx="1680">
                  <c:v>2</c:v>
                </c:pt>
                <c:pt idx="1681">
                  <c:v>2</c:v>
                </c:pt>
                <c:pt idx="1682">
                  <c:v>2</c:v>
                </c:pt>
                <c:pt idx="1683">
                  <c:v>2</c:v>
                </c:pt>
                <c:pt idx="1684">
                  <c:v>2</c:v>
                </c:pt>
                <c:pt idx="1685">
                  <c:v>2</c:v>
                </c:pt>
                <c:pt idx="1686">
                  <c:v>2</c:v>
                </c:pt>
                <c:pt idx="1687">
                  <c:v>2</c:v>
                </c:pt>
                <c:pt idx="1688">
                  <c:v>2</c:v>
                </c:pt>
                <c:pt idx="1689">
                  <c:v>2</c:v>
                </c:pt>
                <c:pt idx="1690">
                  <c:v>2</c:v>
                </c:pt>
                <c:pt idx="1691">
                  <c:v>2</c:v>
                </c:pt>
                <c:pt idx="1692">
                  <c:v>2</c:v>
                </c:pt>
                <c:pt idx="1693">
                  <c:v>2</c:v>
                </c:pt>
                <c:pt idx="1694">
                  <c:v>2</c:v>
                </c:pt>
                <c:pt idx="1695">
                  <c:v>2</c:v>
                </c:pt>
                <c:pt idx="1696">
                  <c:v>2</c:v>
                </c:pt>
                <c:pt idx="1697">
                  <c:v>2</c:v>
                </c:pt>
                <c:pt idx="1698">
                  <c:v>2</c:v>
                </c:pt>
                <c:pt idx="1699">
                  <c:v>2</c:v>
                </c:pt>
                <c:pt idx="1700">
                  <c:v>2</c:v>
                </c:pt>
                <c:pt idx="1701">
                  <c:v>2</c:v>
                </c:pt>
                <c:pt idx="1702">
                  <c:v>2</c:v>
                </c:pt>
                <c:pt idx="1703">
                  <c:v>2</c:v>
                </c:pt>
                <c:pt idx="1704">
                  <c:v>2</c:v>
                </c:pt>
                <c:pt idx="1705">
                  <c:v>2</c:v>
                </c:pt>
                <c:pt idx="1706">
                  <c:v>2</c:v>
                </c:pt>
                <c:pt idx="1707">
                  <c:v>2</c:v>
                </c:pt>
                <c:pt idx="1708">
                  <c:v>2</c:v>
                </c:pt>
                <c:pt idx="1709">
                  <c:v>2</c:v>
                </c:pt>
                <c:pt idx="1710">
                  <c:v>2</c:v>
                </c:pt>
                <c:pt idx="1711">
                  <c:v>2</c:v>
                </c:pt>
                <c:pt idx="1712">
                  <c:v>2</c:v>
                </c:pt>
                <c:pt idx="1713">
                  <c:v>2</c:v>
                </c:pt>
                <c:pt idx="1714">
                  <c:v>2</c:v>
                </c:pt>
                <c:pt idx="1715">
                  <c:v>2</c:v>
                </c:pt>
                <c:pt idx="1716">
                  <c:v>2</c:v>
                </c:pt>
                <c:pt idx="1717">
                  <c:v>2</c:v>
                </c:pt>
                <c:pt idx="1718">
                  <c:v>2</c:v>
                </c:pt>
                <c:pt idx="1719">
                  <c:v>2</c:v>
                </c:pt>
                <c:pt idx="1720">
                  <c:v>2</c:v>
                </c:pt>
                <c:pt idx="1721">
                  <c:v>2</c:v>
                </c:pt>
                <c:pt idx="1722">
                  <c:v>2</c:v>
                </c:pt>
                <c:pt idx="1723">
                  <c:v>2</c:v>
                </c:pt>
                <c:pt idx="1724">
                  <c:v>2</c:v>
                </c:pt>
                <c:pt idx="1725">
                  <c:v>2</c:v>
                </c:pt>
                <c:pt idx="1726">
                  <c:v>2</c:v>
                </c:pt>
                <c:pt idx="1727">
                  <c:v>2</c:v>
                </c:pt>
                <c:pt idx="1728">
                  <c:v>2</c:v>
                </c:pt>
                <c:pt idx="1729">
                  <c:v>2</c:v>
                </c:pt>
                <c:pt idx="1730">
                  <c:v>2</c:v>
                </c:pt>
                <c:pt idx="1731">
                  <c:v>2</c:v>
                </c:pt>
                <c:pt idx="1732">
                  <c:v>2</c:v>
                </c:pt>
                <c:pt idx="1733">
                  <c:v>2</c:v>
                </c:pt>
                <c:pt idx="1734">
                  <c:v>2</c:v>
                </c:pt>
                <c:pt idx="1735">
                  <c:v>2</c:v>
                </c:pt>
                <c:pt idx="1736">
                  <c:v>2</c:v>
                </c:pt>
                <c:pt idx="1737">
                  <c:v>2</c:v>
                </c:pt>
                <c:pt idx="1738">
                  <c:v>2</c:v>
                </c:pt>
                <c:pt idx="1739">
                  <c:v>2</c:v>
                </c:pt>
                <c:pt idx="1740">
                  <c:v>2</c:v>
                </c:pt>
                <c:pt idx="1741">
                  <c:v>2</c:v>
                </c:pt>
                <c:pt idx="1742">
                  <c:v>2</c:v>
                </c:pt>
                <c:pt idx="1743">
                  <c:v>2</c:v>
                </c:pt>
                <c:pt idx="1744">
                  <c:v>2</c:v>
                </c:pt>
                <c:pt idx="1745">
                  <c:v>2</c:v>
                </c:pt>
                <c:pt idx="1746">
                  <c:v>2</c:v>
                </c:pt>
                <c:pt idx="1747">
                  <c:v>2</c:v>
                </c:pt>
                <c:pt idx="1748">
                  <c:v>2</c:v>
                </c:pt>
                <c:pt idx="1749">
                  <c:v>2</c:v>
                </c:pt>
                <c:pt idx="1750">
                  <c:v>2</c:v>
                </c:pt>
                <c:pt idx="1751">
                  <c:v>2</c:v>
                </c:pt>
                <c:pt idx="1752">
                  <c:v>2</c:v>
                </c:pt>
                <c:pt idx="1753">
                  <c:v>2</c:v>
                </c:pt>
                <c:pt idx="1754">
                  <c:v>2</c:v>
                </c:pt>
                <c:pt idx="1755">
                  <c:v>2</c:v>
                </c:pt>
                <c:pt idx="1756">
                  <c:v>2</c:v>
                </c:pt>
                <c:pt idx="1757">
                  <c:v>2</c:v>
                </c:pt>
                <c:pt idx="1758">
                  <c:v>2</c:v>
                </c:pt>
                <c:pt idx="1759">
                  <c:v>2</c:v>
                </c:pt>
                <c:pt idx="1760">
                  <c:v>2</c:v>
                </c:pt>
                <c:pt idx="1761">
                  <c:v>2</c:v>
                </c:pt>
                <c:pt idx="1762">
                  <c:v>2</c:v>
                </c:pt>
                <c:pt idx="1763">
                  <c:v>2</c:v>
                </c:pt>
                <c:pt idx="1764">
                  <c:v>2</c:v>
                </c:pt>
                <c:pt idx="1765">
                  <c:v>2</c:v>
                </c:pt>
                <c:pt idx="1766">
                  <c:v>2</c:v>
                </c:pt>
                <c:pt idx="1767">
                  <c:v>2</c:v>
                </c:pt>
                <c:pt idx="1768">
                  <c:v>2</c:v>
                </c:pt>
                <c:pt idx="1769">
                  <c:v>2</c:v>
                </c:pt>
                <c:pt idx="1770">
                  <c:v>2</c:v>
                </c:pt>
                <c:pt idx="1771">
                  <c:v>2</c:v>
                </c:pt>
                <c:pt idx="1772">
                  <c:v>2</c:v>
                </c:pt>
                <c:pt idx="1773">
                  <c:v>2</c:v>
                </c:pt>
                <c:pt idx="1774">
                  <c:v>2</c:v>
                </c:pt>
                <c:pt idx="1775">
                  <c:v>2</c:v>
                </c:pt>
                <c:pt idx="1776">
                  <c:v>2</c:v>
                </c:pt>
                <c:pt idx="1777">
                  <c:v>2</c:v>
                </c:pt>
                <c:pt idx="1778">
                  <c:v>2</c:v>
                </c:pt>
                <c:pt idx="1779">
                  <c:v>2</c:v>
                </c:pt>
                <c:pt idx="1780">
                  <c:v>2</c:v>
                </c:pt>
                <c:pt idx="1781">
                  <c:v>2</c:v>
                </c:pt>
                <c:pt idx="1782">
                  <c:v>2</c:v>
                </c:pt>
                <c:pt idx="1783">
                  <c:v>2</c:v>
                </c:pt>
                <c:pt idx="1784">
                  <c:v>2</c:v>
                </c:pt>
                <c:pt idx="1785">
                  <c:v>2</c:v>
                </c:pt>
                <c:pt idx="1786">
                  <c:v>2</c:v>
                </c:pt>
                <c:pt idx="1787">
                  <c:v>2</c:v>
                </c:pt>
                <c:pt idx="1788">
                  <c:v>2</c:v>
                </c:pt>
                <c:pt idx="1789">
                  <c:v>2</c:v>
                </c:pt>
                <c:pt idx="1790">
                  <c:v>2</c:v>
                </c:pt>
                <c:pt idx="1791">
                  <c:v>2</c:v>
                </c:pt>
                <c:pt idx="1792">
                  <c:v>2</c:v>
                </c:pt>
                <c:pt idx="1793">
                  <c:v>2</c:v>
                </c:pt>
                <c:pt idx="1794">
                  <c:v>2</c:v>
                </c:pt>
                <c:pt idx="1795">
                  <c:v>2</c:v>
                </c:pt>
                <c:pt idx="1796">
                  <c:v>2</c:v>
                </c:pt>
                <c:pt idx="1797">
                  <c:v>2</c:v>
                </c:pt>
                <c:pt idx="1798">
                  <c:v>2</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pt idx="1879">
                  <c:v>2</c:v>
                </c:pt>
                <c:pt idx="1880">
                  <c:v>2</c:v>
                </c:pt>
                <c:pt idx="1881">
                  <c:v>2</c:v>
                </c:pt>
                <c:pt idx="1882">
                  <c:v>2</c:v>
                </c:pt>
                <c:pt idx="1883">
                  <c:v>2</c:v>
                </c:pt>
                <c:pt idx="1884">
                  <c:v>2</c:v>
                </c:pt>
                <c:pt idx="1885">
                  <c:v>2</c:v>
                </c:pt>
                <c:pt idx="1886">
                  <c:v>2</c:v>
                </c:pt>
                <c:pt idx="1887">
                  <c:v>2</c:v>
                </c:pt>
                <c:pt idx="1888">
                  <c:v>2</c:v>
                </c:pt>
                <c:pt idx="1889">
                  <c:v>2</c:v>
                </c:pt>
                <c:pt idx="1890">
                  <c:v>2</c:v>
                </c:pt>
                <c:pt idx="1891">
                  <c:v>2</c:v>
                </c:pt>
                <c:pt idx="1892">
                  <c:v>2</c:v>
                </c:pt>
                <c:pt idx="1893">
                  <c:v>2</c:v>
                </c:pt>
                <c:pt idx="1894">
                  <c:v>2</c:v>
                </c:pt>
                <c:pt idx="1895">
                  <c:v>2</c:v>
                </c:pt>
                <c:pt idx="1896">
                  <c:v>2</c:v>
                </c:pt>
                <c:pt idx="1897">
                  <c:v>2</c:v>
                </c:pt>
                <c:pt idx="1898">
                  <c:v>2</c:v>
                </c:pt>
                <c:pt idx="1899">
                  <c:v>2</c:v>
                </c:pt>
                <c:pt idx="1900">
                  <c:v>2</c:v>
                </c:pt>
                <c:pt idx="1901">
                  <c:v>2</c:v>
                </c:pt>
                <c:pt idx="1902">
                  <c:v>2</c:v>
                </c:pt>
                <c:pt idx="1903">
                  <c:v>2</c:v>
                </c:pt>
                <c:pt idx="1904">
                  <c:v>2</c:v>
                </c:pt>
                <c:pt idx="1905">
                  <c:v>2</c:v>
                </c:pt>
                <c:pt idx="1906">
                  <c:v>2</c:v>
                </c:pt>
                <c:pt idx="1907">
                  <c:v>2</c:v>
                </c:pt>
                <c:pt idx="1908">
                  <c:v>2</c:v>
                </c:pt>
                <c:pt idx="1909">
                  <c:v>2</c:v>
                </c:pt>
                <c:pt idx="1910">
                  <c:v>2</c:v>
                </c:pt>
                <c:pt idx="1911">
                  <c:v>2</c:v>
                </c:pt>
                <c:pt idx="1912">
                  <c:v>2</c:v>
                </c:pt>
                <c:pt idx="1913">
                  <c:v>2</c:v>
                </c:pt>
                <c:pt idx="1914">
                  <c:v>2</c:v>
                </c:pt>
                <c:pt idx="1915">
                  <c:v>2</c:v>
                </c:pt>
                <c:pt idx="1916">
                  <c:v>2</c:v>
                </c:pt>
                <c:pt idx="1917">
                  <c:v>2</c:v>
                </c:pt>
                <c:pt idx="1918">
                  <c:v>2</c:v>
                </c:pt>
                <c:pt idx="1919">
                  <c:v>2</c:v>
                </c:pt>
                <c:pt idx="1920">
                  <c:v>2</c:v>
                </c:pt>
                <c:pt idx="1921">
                  <c:v>2</c:v>
                </c:pt>
                <c:pt idx="1922">
                  <c:v>2</c:v>
                </c:pt>
                <c:pt idx="1923">
                  <c:v>2</c:v>
                </c:pt>
                <c:pt idx="1924">
                  <c:v>2</c:v>
                </c:pt>
                <c:pt idx="1925">
                  <c:v>2</c:v>
                </c:pt>
                <c:pt idx="1926">
                  <c:v>2</c:v>
                </c:pt>
                <c:pt idx="1927">
                  <c:v>2</c:v>
                </c:pt>
                <c:pt idx="1928">
                  <c:v>2</c:v>
                </c:pt>
                <c:pt idx="1929">
                  <c:v>2</c:v>
                </c:pt>
                <c:pt idx="1930">
                  <c:v>2</c:v>
                </c:pt>
                <c:pt idx="1931">
                  <c:v>2</c:v>
                </c:pt>
                <c:pt idx="1932">
                  <c:v>2</c:v>
                </c:pt>
                <c:pt idx="1933">
                  <c:v>2</c:v>
                </c:pt>
                <c:pt idx="1934">
                  <c:v>2</c:v>
                </c:pt>
                <c:pt idx="1935">
                  <c:v>2</c:v>
                </c:pt>
                <c:pt idx="1936">
                  <c:v>2</c:v>
                </c:pt>
                <c:pt idx="1937">
                  <c:v>2</c:v>
                </c:pt>
                <c:pt idx="1938">
                  <c:v>2</c:v>
                </c:pt>
                <c:pt idx="1939">
                  <c:v>2</c:v>
                </c:pt>
                <c:pt idx="1940">
                  <c:v>2</c:v>
                </c:pt>
                <c:pt idx="1941">
                  <c:v>2</c:v>
                </c:pt>
                <c:pt idx="1942">
                  <c:v>2</c:v>
                </c:pt>
                <c:pt idx="1943">
                  <c:v>2</c:v>
                </c:pt>
                <c:pt idx="1944">
                  <c:v>2</c:v>
                </c:pt>
                <c:pt idx="1945">
                  <c:v>2</c:v>
                </c:pt>
                <c:pt idx="1946">
                  <c:v>2</c:v>
                </c:pt>
                <c:pt idx="1947">
                  <c:v>2</c:v>
                </c:pt>
                <c:pt idx="1948">
                  <c:v>2</c:v>
                </c:pt>
                <c:pt idx="1949">
                  <c:v>2</c:v>
                </c:pt>
                <c:pt idx="1950">
                  <c:v>2</c:v>
                </c:pt>
                <c:pt idx="1951">
                  <c:v>2</c:v>
                </c:pt>
                <c:pt idx="1952">
                  <c:v>2</c:v>
                </c:pt>
                <c:pt idx="1953">
                  <c:v>2</c:v>
                </c:pt>
                <c:pt idx="1954">
                  <c:v>2</c:v>
                </c:pt>
                <c:pt idx="1955">
                  <c:v>2</c:v>
                </c:pt>
                <c:pt idx="1956">
                  <c:v>2</c:v>
                </c:pt>
                <c:pt idx="1957">
                  <c:v>2</c:v>
                </c:pt>
                <c:pt idx="1958">
                  <c:v>2</c:v>
                </c:pt>
                <c:pt idx="1959">
                  <c:v>2</c:v>
                </c:pt>
                <c:pt idx="1960">
                  <c:v>2</c:v>
                </c:pt>
                <c:pt idx="1961">
                  <c:v>2</c:v>
                </c:pt>
                <c:pt idx="1962">
                  <c:v>2</c:v>
                </c:pt>
                <c:pt idx="1963">
                  <c:v>2</c:v>
                </c:pt>
                <c:pt idx="1964">
                  <c:v>2</c:v>
                </c:pt>
                <c:pt idx="1965">
                  <c:v>2</c:v>
                </c:pt>
                <c:pt idx="1966">
                  <c:v>2</c:v>
                </c:pt>
                <c:pt idx="1967">
                  <c:v>2</c:v>
                </c:pt>
                <c:pt idx="1968">
                  <c:v>2</c:v>
                </c:pt>
                <c:pt idx="1969">
                  <c:v>2</c:v>
                </c:pt>
                <c:pt idx="1970">
                  <c:v>2</c:v>
                </c:pt>
                <c:pt idx="1971">
                  <c:v>2</c:v>
                </c:pt>
                <c:pt idx="1972">
                  <c:v>2</c:v>
                </c:pt>
                <c:pt idx="1973">
                  <c:v>2</c:v>
                </c:pt>
                <c:pt idx="1974">
                  <c:v>2</c:v>
                </c:pt>
                <c:pt idx="1975">
                  <c:v>2</c:v>
                </c:pt>
                <c:pt idx="1976">
                  <c:v>2</c:v>
                </c:pt>
                <c:pt idx="1977">
                  <c:v>2</c:v>
                </c:pt>
                <c:pt idx="1978">
                  <c:v>2</c:v>
                </c:pt>
                <c:pt idx="1979">
                  <c:v>2</c:v>
                </c:pt>
                <c:pt idx="1980">
                  <c:v>2</c:v>
                </c:pt>
                <c:pt idx="1981">
                  <c:v>2</c:v>
                </c:pt>
                <c:pt idx="1982">
                  <c:v>2</c:v>
                </c:pt>
                <c:pt idx="1983">
                  <c:v>2</c:v>
                </c:pt>
                <c:pt idx="1984">
                  <c:v>2</c:v>
                </c:pt>
                <c:pt idx="1985">
                  <c:v>2</c:v>
                </c:pt>
                <c:pt idx="1986">
                  <c:v>2</c:v>
                </c:pt>
                <c:pt idx="1987">
                  <c:v>2</c:v>
                </c:pt>
                <c:pt idx="1988">
                  <c:v>2</c:v>
                </c:pt>
                <c:pt idx="1989">
                  <c:v>2</c:v>
                </c:pt>
                <c:pt idx="1990">
                  <c:v>2</c:v>
                </c:pt>
                <c:pt idx="1991">
                  <c:v>2</c:v>
                </c:pt>
                <c:pt idx="1992">
                  <c:v>2</c:v>
                </c:pt>
                <c:pt idx="1993">
                  <c:v>2</c:v>
                </c:pt>
                <c:pt idx="1994">
                  <c:v>2</c:v>
                </c:pt>
                <c:pt idx="1995">
                  <c:v>2</c:v>
                </c:pt>
                <c:pt idx="1996">
                  <c:v>2</c:v>
                </c:pt>
                <c:pt idx="1997">
                  <c:v>2</c:v>
                </c:pt>
                <c:pt idx="1998">
                  <c:v>2</c:v>
                </c:pt>
                <c:pt idx="1999">
                  <c:v>2</c:v>
                </c:pt>
                <c:pt idx="2000">
                  <c:v>2</c:v>
                </c:pt>
                <c:pt idx="2001">
                  <c:v>2</c:v>
                </c:pt>
                <c:pt idx="2002">
                  <c:v>2</c:v>
                </c:pt>
                <c:pt idx="2003">
                  <c:v>2</c:v>
                </c:pt>
                <c:pt idx="2004">
                  <c:v>2</c:v>
                </c:pt>
                <c:pt idx="2005">
                  <c:v>2</c:v>
                </c:pt>
                <c:pt idx="2006">
                  <c:v>2</c:v>
                </c:pt>
                <c:pt idx="2007">
                  <c:v>2</c:v>
                </c:pt>
                <c:pt idx="2008">
                  <c:v>2</c:v>
                </c:pt>
                <c:pt idx="2009">
                  <c:v>2</c:v>
                </c:pt>
                <c:pt idx="2010">
                  <c:v>2</c:v>
                </c:pt>
                <c:pt idx="2011">
                  <c:v>2</c:v>
                </c:pt>
                <c:pt idx="2012">
                  <c:v>2</c:v>
                </c:pt>
                <c:pt idx="2013">
                  <c:v>2</c:v>
                </c:pt>
                <c:pt idx="2014">
                  <c:v>2</c:v>
                </c:pt>
                <c:pt idx="2015">
                  <c:v>2</c:v>
                </c:pt>
                <c:pt idx="2016">
                  <c:v>2</c:v>
                </c:pt>
                <c:pt idx="2017">
                  <c:v>2</c:v>
                </c:pt>
                <c:pt idx="2018">
                  <c:v>2</c:v>
                </c:pt>
                <c:pt idx="2019">
                  <c:v>2</c:v>
                </c:pt>
                <c:pt idx="2020">
                  <c:v>2</c:v>
                </c:pt>
                <c:pt idx="2021">
                  <c:v>2</c:v>
                </c:pt>
                <c:pt idx="2022">
                  <c:v>2</c:v>
                </c:pt>
                <c:pt idx="2023">
                  <c:v>2</c:v>
                </c:pt>
                <c:pt idx="2024">
                  <c:v>2</c:v>
                </c:pt>
                <c:pt idx="2025">
                  <c:v>2</c:v>
                </c:pt>
                <c:pt idx="2026">
                  <c:v>2</c:v>
                </c:pt>
                <c:pt idx="2027">
                  <c:v>2</c:v>
                </c:pt>
                <c:pt idx="2028">
                  <c:v>2</c:v>
                </c:pt>
                <c:pt idx="2029">
                  <c:v>2</c:v>
                </c:pt>
                <c:pt idx="2030">
                  <c:v>2</c:v>
                </c:pt>
                <c:pt idx="2031">
                  <c:v>2</c:v>
                </c:pt>
                <c:pt idx="2032">
                  <c:v>2</c:v>
                </c:pt>
                <c:pt idx="2033">
                  <c:v>2</c:v>
                </c:pt>
                <c:pt idx="2034">
                  <c:v>2</c:v>
                </c:pt>
                <c:pt idx="2035">
                  <c:v>2</c:v>
                </c:pt>
                <c:pt idx="2036">
                  <c:v>2</c:v>
                </c:pt>
                <c:pt idx="2037">
                  <c:v>2</c:v>
                </c:pt>
                <c:pt idx="2038">
                  <c:v>2</c:v>
                </c:pt>
                <c:pt idx="2039">
                  <c:v>2</c:v>
                </c:pt>
                <c:pt idx="2040">
                  <c:v>2</c:v>
                </c:pt>
                <c:pt idx="2041">
                  <c:v>2</c:v>
                </c:pt>
                <c:pt idx="2042">
                  <c:v>2</c:v>
                </c:pt>
                <c:pt idx="2043">
                  <c:v>2</c:v>
                </c:pt>
                <c:pt idx="2044">
                  <c:v>2</c:v>
                </c:pt>
                <c:pt idx="2045">
                  <c:v>2</c:v>
                </c:pt>
                <c:pt idx="2046">
                  <c:v>2</c:v>
                </c:pt>
                <c:pt idx="2047">
                  <c:v>2</c:v>
                </c:pt>
                <c:pt idx="2048">
                  <c:v>2</c:v>
                </c:pt>
                <c:pt idx="2049">
                  <c:v>2</c:v>
                </c:pt>
                <c:pt idx="2050">
                  <c:v>2</c:v>
                </c:pt>
                <c:pt idx="2051">
                  <c:v>2</c:v>
                </c:pt>
                <c:pt idx="2052">
                  <c:v>2</c:v>
                </c:pt>
                <c:pt idx="2053">
                  <c:v>2</c:v>
                </c:pt>
                <c:pt idx="2054">
                  <c:v>2</c:v>
                </c:pt>
                <c:pt idx="2055">
                  <c:v>2</c:v>
                </c:pt>
                <c:pt idx="2056">
                  <c:v>2</c:v>
                </c:pt>
                <c:pt idx="2057">
                  <c:v>2</c:v>
                </c:pt>
                <c:pt idx="2058">
                  <c:v>2</c:v>
                </c:pt>
                <c:pt idx="2059">
                  <c:v>2</c:v>
                </c:pt>
                <c:pt idx="2060">
                  <c:v>2</c:v>
                </c:pt>
                <c:pt idx="2061">
                  <c:v>2</c:v>
                </c:pt>
                <c:pt idx="2062">
                  <c:v>2</c:v>
                </c:pt>
                <c:pt idx="2063">
                  <c:v>2</c:v>
                </c:pt>
                <c:pt idx="2064">
                  <c:v>2</c:v>
                </c:pt>
                <c:pt idx="2065">
                  <c:v>2</c:v>
                </c:pt>
                <c:pt idx="2066">
                  <c:v>2</c:v>
                </c:pt>
                <c:pt idx="2067">
                  <c:v>2</c:v>
                </c:pt>
                <c:pt idx="2068">
                  <c:v>2</c:v>
                </c:pt>
                <c:pt idx="2069">
                  <c:v>2</c:v>
                </c:pt>
                <c:pt idx="2070">
                  <c:v>2</c:v>
                </c:pt>
                <c:pt idx="2071">
                  <c:v>2</c:v>
                </c:pt>
                <c:pt idx="2072">
                  <c:v>2</c:v>
                </c:pt>
                <c:pt idx="2073">
                  <c:v>2</c:v>
                </c:pt>
                <c:pt idx="2074">
                  <c:v>2</c:v>
                </c:pt>
                <c:pt idx="2075">
                  <c:v>2</c:v>
                </c:pt>
                <c:pt idx="2076">
                  <c:v>2</c:v>
                </c:pt>
                <c:pt idx="2077">
                  <c:v>2</c:v>
                </c:pt>
                <c:pt idx="2078">
                  <c:v>2</c:v>
                </c:pt>
                <c:pt idx="2079">
                  <c:v>2</c:v>
                </c:pt>
                <c:pt idx="2080">
                  <c:v>2</c:v>
                </c:pt>
                <c:pt idx="2081">
                  <c:v>2</c:v>
                </c:pt>
                <c:pt idx="2082">
                  <c:v>2</c:v>
                </c:pt>
                <c:pt idx="2083">
                  <c:v>2</c:v>
                </c:pt>
                <c:pt idx="2084">
                  <c:v>2</c:v>
                </c:pt>
                <c:pt idx="2085">
                  <c:v>2</c:v>
                </c:pt>
                <c:pt idx="2086">
                  <c:v>2</c:v>
                </c:pt>
                <c:pt idx="2087">
                  <c:v>2</c:v>
                </c:pt>
                <c:pt idx="2088">
                  <c:v>2</c:v>
                </c:pt>
                <c:pt idx="2089">
                  <c:v>2</c:v>
                </c:pt>
                <c:pt idx="2090">
                  <c:v>2</c:v>
                </c:pt>
                <c:pt idx="2091">
                  <c:v>2</c:v>
                </c:pt>
                <c:pt idx="2092">
                  <c:v>2</c:v>
                </c:pt>
                <c:pt idx="2093">
                  <c:v>2</c:v>
                </c:pt>
                <c:pt idx="2094">
                  <c:v>2</c:v>
                </c:pt>
                <c:pt idx="2095">
                  <c:v>2</c:v>
                </c:pt>
                <c:pt idx="2096">
                  <c:v>2</c:v>
                </c:pt>
                <c:pt idx="2097">
                  <c:v>2</c:v>
                </c:pt>
                <c:pt idx="2098">
                  <c:v>2</c:v>
                </c:pt>
                <c:pt idx="2099">
                  <c:v>2</c:v>
                </c:pt>
                <c:pt idx="2100">
                  <c:v>2</c:v>
                </c:pt>
                <c:pt idx="2101">
                  <c:v>2</c:v>
                </c:pt>
                <c:pt idx="2102">
                  <c:v>2</c:v>
                </c:pt>
                <c:pt idx="2103">
                  <c:v>2</c:v>
                </c:pt>
                <c:pt idx="2104">
                  <c:v>2</c:v>
                </c:pt>
                <c:pt idx="2105">
                  <c:v>2</c:v>
                </c:pt>
                <c:pt idx="2106">
                  <c:v>2</c:v>
                </c:pt>
                <c:pt idx="2107">
                  <c:v>2</c:v>
                </c:pt>
                <c:pt idx="2108">
                  <c:v>2</c:v>
                </c:pt>
                <c:pt idx="2109">
                  <c:v>2</c:v>
                </c:pt>
                <c:pt idx="2110">
                  <c:v>2</c:v>
                </c:pt>
                <c:pt idx="2111">
                  <c:v>2</c:v>
                </c:pt>
                <c:pt idx="2112">
                  <c:v>2</c:v>
                </c:pt>
                <c:pt idx="2113">
                  <c:v>2</c:v>
                </c:pt>
                <c:pt idx="2114">
                  <c:v>2</c:v>
                </c:pt>
                <c:pt idx="2115">
                  <c:v>2</c:v>
                </c:pt>
                <c:pt idx="2116">
                  <c:v>2</c:v>
                </c:pt>
                <c:pt idx="2117">
                  <c:v>2</c:v>
                </c:pt>
                <c:pt idx="2118">
                  <c:v>2</c:v>
                </c:pt>
                <c:pt idx="2119">
                  <c:v>2</c:v>
                </c:pt>
                <c:pt idx="2120">
                  <c:v>2</c:v>
                </c:pt>
                <c:pt idx="2121">
                  <c:v>2</c:v>
                </c:pt>
                <c:pt idx="2122">
                  <c:v>2</c:v>
                </c:pt>
                <c:pt idx="2123">
                  <c:v>2</c:v>
                </c:pt>
                <c:pt idx="2124">
                  <c:v>2</c:v>
                </c:pt>
                <c:pt idx="2125">
                  <c:v>2</c:v>
                </c:pt>
                <c:pt idx="2126">
                  <c:v>2</c:v>
                </c:pt>
                <c:pt idx="2127">
                  <c:v>2</c:v>
                </c:pt>
                <c:pt idx="2128">
                  <c:v>2</c:v>
                </c:pt>
                <c:pt idx="2129">
                  <c:v>2</c:v>
                </c:pt>
                <c:pt idx="2130">
                  <c:v>2</c:v>
                </c:pt>
                <c:pt idx="2131">
                  <c:v>2</c:v>
                </c:pt>
                <c:pt idx="2132">
                  <c:v>2</c:v>
                </c:pt>
                <c:pt idx="2133">
                  <c:v>2</c:v>
                </c:pt>
                <c:pt idx="2134">
                  <c:v>2</c:v>
                </c:pt>
                <c:pt idx="2135">
                  <c:v>2</c:v>
                </c:pt>
                <c:pt idx="2136">
                  <c:v>2</c:v>
                </c:pt>
                <c:pt idx="2137">
                  <c:v>2</c:v>
                </c:pt>
                <c:pt idx="2138">
                  <c:v>2</c:v>
                </c:pt>
                <c:pt idx="2139">
                  <c:v>2</c:v>
                </c:pt>
                <c:pt idx="2140">
                  <c:v>2</c:v>
                </c:pt>
                <c:pt idx="2141">
                  <c:v>2</c:v>
                </c:pt>
                <c:pt idx="2142">
                  <c:v>2</c:v>
                </c:pt>
                <c:pt idx="2143">
                  <c:v>2</c:v>
                </c:pt>
                <c:pt idx="2144">
                  <c:v>2</c:v>
                </c:pt>
                <c:pt idx="2145">
                  <c:v>2</c:v>
                </c:pt>
                <c:pt idx="2146">
                  <c:v>2</c:v>
                </c:pt>
                <c:pt idx="2147">
                  <c:v>2</c:v>
                </c:pt>
                <c:pt idx="2148">
                  <c:v>2</c:v>
                </c:pt>
                <c:pt idx="2149">
                  <c:v>2</c:v>
                </c:pt>
                <c:pt idx="2150">
                  <c:v>2</c:v>
                </c:pt>
                <c:pt idx="2151">
                  <c:v>2</c:v>
                </c:pt>
                <c:pt idx="2152">
                  <c:v>2</c:v>
                </c:pt>
                <c:pt idx="2153">
                  <c:v>2</c:v>
                </c:pt>
                <c:pt idx="2154">
                  <c:v>2</c:v>
                </c:pt>
                <c:pt idx="2155">
                  <c:v>2</c:v>
                </c:pt>
                <c:pt idx="2156">
                  <c:v>2</c:v>
                </c:pt>
                <c:pt idx="2157">
                  <c:v>2</c:v>
                </c:pt>
                <c:pt idx="2158">
                  <c:v>2</c:v>
                </c:pt>
                <c:pt idx="2159">
                  <c:v>2</c:v>
                </c:pt>
                <c:pt idx="2160">
                  <c:v>2</c:v>
                </c:pt>
                <c:pt idx="2161">
                  <c:v>2</c:v>
                </c:pt>
                <c:pt idx="2162">
                  <c:v>2</c:v>
                </c:pt>
                <c:pt idx="2163">
                  <c:v>2</c:v>
                </c:pt>
                <c:pt idx="2164">
                  <c:v>2</c:v>
                </c:pt>
                <c:pt idx="2165">
                  <c:v>2</c:v>
                </c:pt>
                <c:pt idx="2166">
                  <c:v>2</c:v>
                </c:pt>
                <c:pt idx="2167">
                  <c:v>2</c:v>
                </c:pt>
                <c:pt idx="2168">
                  <c:v>2</c:v>
                </c:pt>
                <c:pt idx="2169">
                  <c:v>2</c:v>
                </c:pt>
                <c:pt idx="2170">
                  <c:v>2</c:v>
                </c:pt>
                <c:pt idx="2171">
                  <c:v>2</c:v>
                </c:pt>
                <c:pt idx="2172">
                  <c:v>2</c:v>
                </c:pt>
                <c:pt idx="2173">
                  <c:v>2</c:v>
                </c:pt>
                <c:pt idx="2174">
                  <c:v>2</c:v>
                </c:pt>
                <c:pt idx="2175">
                  <c:v>2</c:v>
                </c:pt>
                <c:pt idx="2176">
                  <c:v>2</c:v>
                </c:pt>
                <c:pt idx="2177">
                  <c:v>2</c:v>
                </c:pt>
                <c:pt idx="2178">
                  <c:v>2</c:v>
                </c:pt>
                <c:pt idx="2179">
                  <c:v>2</c:v>
                </c:pt>
                <c:pt idx="2180">
                  <c:v>2</c:v>
                </c:pt>
                <c:pt idx="2181">
                  <c:v>2</c:v>
                </c:pt>
                <c:pt idx="2182">
                  <c:v>2</c:v>
                </c:pt>
                <c:pt idx="2183">
                  <c:v>2</c:v>
                </c:pt>
                <c:pt idx="2184">
                  <c:v>2</c:v>
                </c:pt>
                <c:pt idx="2185">
                  <c:v>2</c:v>
                </c:pt>
                <c:pt idx="2186">
                  <c:v>2</c:v>
                </c:pt>
                <c:pt idx="2187">
                  <c:v>2</c:v>
                </c:pt>
                <c:pt idx="2188">
                  <c:v>2</c:v>
                </c:pt>
                <c:pt idx="2189">
                  <c:v>2</c:v>
                </c:pt>
                <c:pt idx="2190">
                  <c:v>2</c:v>
                </c:pt>
                <c:pt idx="2191">
                  <c:v>2</c:v>
                </c:pt>
                <c:pt idx="2192">
                  <c:v>2</c:v>
                </c:pt>
                <c:pt idx="2193">
                  <c:v>2</c:v>
                </c:pt>
                <c:pt idx="2194">
                  <c:v>2</c:v>
                </c:pt>
                <c:pt idx="2195">
                  <c:v>2</c:v>
                </c:pt>
                <c:pt idx="2196">
                  <c:v>2</c:v>
                </c:pt>
                <c:pt idx="2197">
                  <c:v>2</c:v>
                </c:pt>
                <c:pt idx="2198">
                  <c:v>2</c:v>
                </c:pt>
                <c:pt idx="2199">
                  <c:v>2</c:v>
                </c:pt>
                <c:pt idx="2200">
                  <c:v>2</c:v>
                </c:pt>
                <c:pt idx="2201">
                  <c:v>2</c:v>
                </c:pt>
                <c:pt idx="2202">
                  <c:v>2</c:v>
                </c:pt>
                <c:pt idx="2203">
                  <c:v>2</c:v>
                </c:pt>
                <c:pt idx="2204">
                  <c:v>2</c:v>
                </c:pt>
                <c:pt idx="2205">
                  <c:v>2</c:v>
                </c:pt>
                <c:pt idx="2206">
                  <c:v>2</c:v>
                </c:pt>
                <c:pt idx="2207">
                  <c:v>2</c:v>
                </c:pt>
                <c:pt idx="2208">
                  <c:v>2</c:v>
                </c:pt>
                <c:pt idx="2209">
                  <c:v>2</c:v>
                </c:pt>
                <c:pt idx="2210">
                  <c:v>2</c:v>
                </c:pt>
                <c:pt idx="2211">
                  <c:v>2</c:v>
                </c:pt>
                <c:pt idx="2212">
                  <c:v>2</c:v>
                </c:pt>
                <c:pt idx="2213">
                  <c:v>2</c:v>
                </c:pt>
                <c:pt idx="2214">
                  <c:v>2</c:v>
                </c:pt>
                <c:pt idx="2215">
                  <c:v>2</c:v>
                </c:pt>
                <c:pt idx="2216">
                  <c:v>2</c:v>
                </c:pt>
                <c:pt idx="2217">
                  <c:v>2</c:v>
                </c:pt>
                <c:pt idx="2218">
                  <c:v>2</c:v>
                </c:pt>
                <c:pt idx="2219">
                  <c:v>2</c:v>
                </c:pt>
                <c:pt idx="2220">
                  <c:v>2</c:v>
                </c:pt>
                <c:pt idx="2221">
                  <c:v>2</c:v>
                </c:pt>
                <c:pt idx="2222">
                  <c:v>2</c:v>
                </c:pt>
                <c:pt idx="2223">
                  <c:v>2</c:v>
                </c:pt>
                <c:pt idx="2224">
                  <c:v>2</c:v>
                </c:pt>
                <c:pt idx="2225">
                  <c:v>2</c:v>
                </c:pt>
                <c:pt idx="2226">
                  <c:v>2</c:v>
                </c:pt>
                <c:pt idx="2227">
                  <c:v>2</c:v>
                </c:pt>
                <c:pt idx="2228">
                  <c:v>2</c:v>
                </c:pt>
                <c:pt idx="2229">
                  <c:v>2</c:v>
                </c:pt>
                <c:pt idx="2230">
                  <c:v>2</c:v>
                </c:pt>
                <c:pt idx="2231">
                  <c:v>2</c:v>
                </c:pt>
                <c:pt idx="2232">
                  <c:v>2</c:v>
                </c:pt>
                <c:pt idx="2233">
                  <c:v>2</c:v>
                </c:pt>
                <c:pt idx="2234">
                  <c:v>2</c:v>
                </c:pt>
                <c:pt idx="2235">
                  <c:v>2</c:v>
                </c:pt>
                <c:pt idx="2236">
                  <c:v>2</c:v>
                </c:pt>
                <c:pt idx="2237">
                  <c:v>2</c:v>
                </c:pt>
                <c:pt idx="2238">
                  <c:v>2</c:v>
                </c:pt>
                <c:pt idx="2239">
                  <c:v>2</c:v>
                </c:pt>
                <c:pt idx="2240">
                  <c:v>2</c:v>
                </c:pt>
                <c:pt idx="2241">
                  <c:v>2</c:v>
                </c:pt>
                <c:pt idx="2242">
                  <c:v>2</c:v>
                </c:pt>
                <c:pt idx="2243">
                  <c:v>2</c:v>
                </c:pt>
                <c:pt idx="2244">
                  <c:v>2</c:v>
                </c:pt>
                <c:pt idx="2245">
                  <c:v>2</c:v>
                </c:pt>
                <c:pt idx="2246">
                  <c:v>2</c:v>
                </c:pt>
                <c:pt idx="2247">
                  <c:v>2</c:v>
                </c:pt>
                <c:pt idx="2248">
                  <c:v>2</c:v>
                </c:pt>
                <c:pt idx="2249">
                  <c:v>2</c:v>
                </c:pt>
                <c:pt idx="2250">
                  <c:v>2</c:v>
                </c:pt>
                <c:pt idx="2251">
                  <c:v>2</c:v>
                </c:pt>
                <c:pt idx="2252">
                  <c:v>2</c:v>
                </c:pt>
                <c:pt idx="2253">
                  <c:v>2</c:v>
                </c:pt>
                <c:pt idx="2254">
                  <c:v>2</c:v>
                </c:pt>
                <c:pt idx="2255">
                  <c:v>2</c:v>
                </c:pt>
                <c:pt idx="2256">
                  <c:v>2</c:v>
                </c:pt>
                <c:pt idx="2257">
                  <c:v>2</c:v>
                </c:pt>
                <c:pt idx="2258">
                  <c:v>2</c:v>
                </c:pt>
                <c:pt idx="2259">
                  <c:v>2</c:v>
                </c:pt>
                <c:pt idx="2260">
                  <c:v>2</c:v>
                </c:pt>
                <c:pt idx="2261">
                  <c:v>2</c:v>
                </c:pt>
                <c:pt idx="2262">
                  <c:v>2</c:v>
                </c:pt>
                <c:pt idx="2263">
                  <c:v>2</c:v>
                </c:pt>
                <c:pt idx="2264">
                  <c:v>2</c:v>
                </c:pt>
                <c:pt idx="2265">
                  <c:v>2</c:v>
                </c:pt>
                <c:pt idx="2266">
                  <c:v>2</c:v>
                </c:pt>
                <c:pt idx="2267">
                  <c:v>2</c:v>
                </c:pt>
                <c:pt idx="2268">
                  <c:v>2</c:v>
                </c:pt>
                <c:pt idx="2269">
                  <c:v>2</c:v>
                </c:pt>
                <c:pt idx="2270">
                  <c:v>2</c:v>
                </c:pt>
                <c:pt idx="2271">
                  <c:v>2</c:v>
                </c:pt>
                <c:pt idx="2272">
                  <c:v>2</c:v>
                </c:pt>
                <c:pt idx="2273">
                  <c:v>2</c:v>
                </c:pt>
                <c:pt idx="2274">
                  <c:v>2</c:v>
                </c:pt>
                <c:pt idx="2275">
                  <c:v>2</c:v>
                </c:pt>
                <c:pt idx="2276">
                  <c:v>2</c:v>
                </c:pt>
                <c:pt idx="2277">
                  <c:v>2</c:v>
                </c:pt>
                <c:pt idx="2278">
                  <c:v>2</c:v>
                </c:pt>
                <c:pt idx="2279">
                  <c:v>2</c:v>
                </c:pt>
                <c:pt idx="2280">
                  <c:v>2</c:v>
                </c:pt>
                <c:pt idx="2281">
                  <c:v>2</c:v>
                </c:pt>
                <c:pt idx="2282">
                  <c:v>2</c:v>
                </c:pt>
                <c:pt idx="2283">
                  <c:v>2</c:v>
                </c:pt>
                <c:pt idx="2284">
                  <c:v>2</c:v>
                </c:pt>
                <c:pt idx="2285">
                  <c:v>2</c:v>
                </c:pt>
                <c:pt idx="2286">
                  <c:v>2</c:v>
                </c:pt>
                <c:pt idx="2287">
                  <c:v>2</c:v>
                </c:pt>
                <c:pt idx="2288">
                  <c:v>2</c:v>
                </c:pt>
                <c:pt idx="2289">
                  <c:v>2</c:v>
                </c:pt>
                <c:pt idx="2290">
                  <c:v>2</c:v>
                </c:pt>
                <c:pt idx="2291">
                  <c:v>2</c:v>
                </c:pt>
                <c:pt idx="2292">
                  <c:v>2</c:v>
                </c:pt>
                <c:pt idx="2293">
                  <c:v>2</c:v>
                </c:pt>
                <c:pt idx="2294">
                  <c:v>2</c:v>
                </c:pt>
                <c:pt idx="2295">
                  <c:v>2</c:v>
                </c:pt>
                <c:pt idx="2296">
                  <c:v>2</c:v>
                </c:pt>
                <c:pt idx="2297">
                  <c:v>2</c:v>
                </c:pt>
                <c:pt idx="2298">
                  <c:v>2</c:v>
                </c:pt>
                <c:pt idx="2299">
                  <c:v>2</c:v>
                </c:pt>
                <c:pt idx="2300">
                  <c:v>2</c:v>
                </c:pt>
                <c:pt idx="2301">
                  <c:v>2</c:v>
                </c:pt>
                <c:pt idx="2302">
                  <c:v>2</c:v>
                </c:pt>
                <c:pt idx="2303">
                  <c:v>2</c:v>
                </c:pt>
                <c:pt idx="2304">
                  <c:v>2</c:v>
                </c:pt>
                <c:pt idx="2305">
                  <c:v>2</c:v>
                </c:pt>
                <c:pt idx="2306">
                  <c:v>2</c:v>
                </c:pt>
                <c:pt idx="2307">
                  <c:v>2</c:v>
                </c:pt>
                <c:pt idx="2308">
                  <c:v>2</c:v>
                </c:pt>
                <c:pt idx="2309">
                  <c:v>2</c:v>
                </c:pt>
                <c:pt idx="2310">
                  <c:v>2</c:v>
                </c:pt>
                <c:pt idx="2311">
                  <c:v>2</c:v>
                </c:pt>
                <c:pt idx="2312">
                  <c:v>2</c:v>
                </c:pt>
                <c:pt idx="2313">
                  <c:v>2</c:v>
                </c:pt>
                <c:pt idx="2314">
                  <c:v>2</c:v>
                </c:pt>
                <c:pt idx="2315">
                  <c:v>2</c:v>
                </c:pt>
                <c:pt idx="2316">
                  <c:v>2</c:v>
                </c:pt>
                <c:pt idx="2317">
                  <c:v>2</c:v>
                </c:pt>
                <c:pt idx="2318">
                  <c:v>2</c:v>
                </c:pt>
                <c:pt idx="2319">
                  <c:v>2</c:v>
                </c:pt>
                <c:pt idx="2320">
                  <c:v>2</c:v>
                </c:pt>
                <c:pt idx="2321">
                  <c:v>2</c:v>
                </c:pt>
                <c:pt idx="2322">
                  <c:v>2</c:v>
                </c:pt>
                <c:pt idx="2323">
                  <c:v>2</c:v>
                </c:pt>
                <c:pt idx="2324">
                  <c:v>2</c:v>
                </c:pt>
                <c:pt idx="2325">
                  <c:v>2</c:v>
                </c:pt>
                <c:pt idx="2326">
                  <c:v>2</c:v>
                </c:pt>
                <c:pt idx="2327">
                  <c:v>2</c:v>
                </c:pt>
                <c:pt idx="2328">
                  <c:v>2</c:v>
                </c:pt>
                <c:pt idx="2329">
                  <c:v>2</c:v>
                </c:pt>
                <c:pt idx="2330">
                  <c:v>2</c:v>
                </c:pt>
                <c:pt idx="2331">
                  <c:v>2</c:v>
                </c:pt>
                <c:pt idx="2332">
                  <c:v>2</c:v>
                </c:pt>
                <c:pt idx="2333">
                  <c:v>2</c:v>
                </c:pt>
                <c:pt idx="2334">
                  <c:v>2</c:v>
                </c:pt>
                <c:pt idx="2335">
                  <c:v>2</c:v>
                </c:pt>
                <c:pt idx="2336">
                  <c:v>2</c:v>
                </c:pt>
                <c:pt idx="2337">
                  <c:v>2</c:v>
                </c:pt>
                <c:pt idx="2338">
                  <c:v>2</c:v>
                </c:pt>
                <c:pt idx="2339">
                  <c:v>2</c:v>
                </c:pt>
                <c:pt idx="2340">
                  <c:v>2</c:v>
                </c:pt>
                <c:pt idx="2341">
                  <c:v>2</c:v>
                </c:pt>
                <c:pt idx="2342">
                  <c:v>2</c:v>
                </c:pt>
                <c:pt idx="2343">
                  <c:v>2</c:v>
                </c:pt>
                <c:pt idx="2344">
                  <c:v>2</c:v>
                </c:pt>
                <c:pt idx="2345">
                  <c:v>2</c:v>
                </c:pt>
                <c:pt idx="2346">
                  <c:v>2</c:v>
                </c:pt>
                <c:pt idx="2347">
                  <c:v>2</c:v>
                </c:pt>
                <c:pt idx="2348">
                  <c:v>2</c:v>
                </c:pt>
                <c:pt idx="2349">
                  <c:v>2</c:v>
                </c:pt>
                <c:pt idx="2350">
                  <c:v>2</c:v>
                </c:pt>
                <c:pt idx="2351">
                  <c:v>2</c:v>
                </c:pt>
                <c:pt idx="2352">
                  <c:v>2</c:v>
                </c:pt>
                <c:pt idx="2353">
                  <c:v>2</c:v>
                </c:pt>
                <c:pt idx="2354">
                  <c:v>2</c:v>
                </c:pt>
                <c:pt idx="2355">
                  <c:v>2</c:v>
                </c:pt>
                <c:pt idx="2356">
                  <c:v>2</c:v>
                </c:pt>
                <c:pt idx="2357">
                  <c:v>2</c:v>
                </c:pt>
                <c:pt idx="2358">
                  <c:v>2</c:v>
                </c:pt>
                <c:pt idx="2359">
                  <c:v>2</c:v>
                </c:pt>
                <c:pt idx="2360">
                  <c:v>2</c:v>
                </c:pt>
                <c:pt idx="2361">
                  <c:v>2</c:v>
                </c:pt>
                <c:pt idx="2362">
                  <c:v>2</c:v>
                </c:pt>
                <c:pt idx="2363">
                  <c:v>2</c:v>
                </c:pt>
                <c:pt idx="2364">
                  <c:v>2</c:v>
                </c:pt>
                <c:pt idx="2365">
                  <c:v>2</c:v>
                </c:pt>
                <c:pt idx="2366">
                  <c:v>2</c:v>
                </c:pt>
                <c:pt idx="2367">
                  <c:v>2</c:v>
                </c:pt>
                <c:pt idx="2368">
                  <c:v>2</c:v>
                </c:pt>
                <c:pt idx="2369">
                  <c:v>2</c:v>
                </c:pt>
                <c:pt idx="2370">
                  <c:v>2</c:v>
                </c:pt>
                <c:pt idx="2371">
                  <c:v>2</c:v>
                </c:pt>
                <c:pt idx="2372">
                  <c:v>2</c:v>
                </c:pt>
                <c:pt idx="2373">
                  <c:v>2</c:v>
                </c:pt>
                <c:pt idx="2374">
                  <c:v>2</c:v>
                </c:pt>
                <c:pt idx="2375">
                  <c:v>2</c:v>
                </c:pt>
                <c:pt idx="2376">
                  <c:v>2</c:v>
                </c:pt>
                <c:pt idx="2377">
                  <c:v>2</c:v>
                </c:pt>
                <c:pt idx="2378">
                  <c:v>2</c:v>
                </c:pt>
                <c:pt idx="2379">
                  <c:v>2</c:v>
                </c:pt>
                <c:pt idx="2380">
                  <c:v>2</c:v>
                </c:pt>
                <c:pt idx="2381">
                  <c:v>2</c:v>
                </c:pt>
                <c:pt idx="2382">
                  <c:v>2</c:v>
                </c:pt>
                <c:pt idx="2383">
                  <c:v>2</c:v>
                </c:pt>
                <c:pt idx="2384">
                  <c:v>2</c:v>
                </c:pt>
                <c:pt idx="2385">
                  <c:v>2</c:v>
                </c:pt>
                <c:pt idx="2386">
                  <c:v>2</c:v>
                </c:pt>
                <c:pt idx="2387">
                  <c:v>2</c:v>
                </c:pt>
                <c:pt idx="2388">
                  <c:v>2</c:v>
                </c:pt>
                <c:pt idx="2389">
                  <c:v>2</c:v>
                </c:pt>
                <c:pt idx="2390">
                  <c:v>2</c:v>
                </c:pt>
                <c:pt idx="2391">
                  <c:v>2</c:v>
                </c:pt>
                <c:pt idx="2392">
                  <c:v>2</c:v>
                </c:pt>
                <c:pt idx="2393">
                  <c:v>2</c:v>
                </c:pt>
                <c:pt idx="2394">
                  <c:v>2</c:v>
                </c:pt>
                <c:pt idx="2395">
                  <c:v>2</c:v>
                </c:pt>
                <c:pt idx="2396">
                  <c:v>2</c:v>
                </c:pt>
                <c:pt idx="2397">
                  <c:v>2</c:v>
                </c:pt>
                <c:pt idx="2398">
                  <c:v>2</c:v>
                </c:pt>
                <c:pt idx="2399">
                  <c:v>2</c:v>
                </c:pt>
                <c:pt idx="2400">
                  <c:v>2</c:v>
                </c:pt>
                <c:pt idx="2401">
                  <c:v>2</c:v>
                </c:pt>
                <c:pt idx="2402">
                  <c:v>2</c:v>
                </c:pt>
                <c:pt idx="2403">
                  <c:v>2</c:v>
                </c:pt>
                <c:pt idx="2404">
                  <c:v>2</c:v>
                </c:pt>
                <c:pt idx="2405">
                  <c:v>2</c:v>
                </c:pt>
                <c:pt idx="2406">
                  <c:v>2</c:v>
                </c:pt>
                <c:pt idx="2407">
                  <c:v>2</c:v>
                </c:pt>
                <c:pt idx="2408">
                  <c:v>2</c:v>
                </c:pt>
                <c:pt idx="2409">
                  <c:v>2</c:v>
                </c:pt>
                <c:pt idx="2410">
                  <c:v>2</c:v>
                </c:pt>
                <c:pt idx="2411">
                  <c:v>2</c:v>
                </c:pt>
                <c:pt idx="2412">
                  <c:v>2</c:v>
                </c:pt>
                <c:pt idx="2413">
                  <c:v>2</c:v>
                </c:pt>
                <c:pt idx="2414">
                  <c:v>2</c:v>
                </c:pt>
                <c:pt idx="2415">
                  <c:v>2</c:v>
                </c:pt>
                <c:pt idx="2416">
                  <c:v>2</c:v>
                </c:pt>
                <c:pt idx="2417">
                  <c:v>2</c:v>
                </c:pt>
                <c:pt idx="2418">
                  <c:v>2</c:v>
                </c:pt>
                <c:pt idx="2419">
                  <c:v>2</c:v>
                </c:pt>
                <c:pt idx="2420">
                  <c:v>2</c:v>
                </c:pt>
                <c:pt idx="2421">
                  <c:v>2</c:v>
                </c:pt>
                <c:pt idx="2422">
                  <c:v>2</c:v>
                </c:pt>
                <c:pt idx="2423">
                  <c:v>2</c:v>
                </c:pt>
                <c:pt idx="2424">
                  <c:v>2</c:v>
                </c:pt>
                <c:pt idx="2425">
                  <c:v>2</c:v>
                </c:pt>
                <c:pt idx="2426">
                  <c:v>2</c:v>
                </c:pt>
                <c:pt idx="2427">
                  <c:v>2</c:v>
                </c:pt>
                <c:pt idx="2428">
                  <c:v>2</c:v>
                </c:pt>
                <c:pt idx="2429">
                  <c:v>2</c:v>
                </c:pt>
                <c:pt idx="2430">
                  <c:v>2</c:v>
                </c:pt>
                <c:pt idx="2431">
                  <c:v>2</c:v>
                </c:pt>
                <c:pt idx="2432">
                  <c:v>2</c:v>
                </c:pt>
                <c:pt idx="2433">
                  <c:v>2</c:v>
                </c:pt>
                <c:pt idx="2434">
                  <c:v>2</c:v>
                </c:pt>
                <c:pt idx="2435">
                  <c:v>2</c:v>
                </c:pt>
                <c:pt idx="2436">
                  <c:v>2</c:v>
                </c:pt>
                <c:pt idx="2437">
                  <c:v>2</c:v>
                </c:pt>
                <c:pt idx="2438">
                  <c:v>2</c:v>
                </c:pt>
                <c:pt idx="2439">
                  <c:v>2</c:v>
                </c:pt>
                <c:pt idx="2440">
                  <c:v>2</c:v>
                </c:pt>
                <c:pt idx="2441">
                  <c:v>2</c:v>
                </c:pt>
                <c:pt idx="2442">
                  <c:v>2</c:v>
                </c:pt>
                <c:pt idx="2443">
                  <c:v>2</c:v>
                </c:pt>
                <c:pt idx="2444">
                  <c:v>2</c:v>
                </c:pt>
                <c:pt idx="2445">
                  <c:v>2</c:v>
                </c:pt>
                <c:pt idx="2446">
                  <c:v>2</c:v>
                </c:pt>
                <c:pt idx="2447">
                  <c:v>2</c:v>
                </c:pt>
                <c:pt idx="2448">
                  <c:v>2</c:v>
                </c:pt>
                <c:pt idx="2449">
                  <c:v>2</c:v>
                </c:pt>
                <c:pt idx="2450">
                  <c:v>2</c:v>
                </c:pt>
                <c:pt idx="2451">
                  <c:v>2</c:v>
                </c:pt>
                <c:pt idx="2452">
                  <c:v>2</c:v>
                </c:pt>
                <c:pt idx="2453">
                  <c:v>2</c:v>
                </c:pt>
                <c:pt idx="2454">
                  <c:v>2</c:v>
                </c:pt>
                <c:pt idx="2455">
                  <c:v>2</c:v>
                </c:pt>
                <c:pt idx="2456">
                  <c:v>2</c:v>
                </c:pt>
                <c:pt idx="2457">
                  <c:v>2</c:v>
                </c:pt>
                <c:pt idx="2458">
                  <c:v>2</c:v>
                </c:pt>
                <c:pt idx="2459">
                  <c:v>2</c:v>
                </c:pt>
                <c:pt idx="2460">
                  <c:v>2</c:v>
                </c:pt>
                <c:pt idx="2461">
                  <c:v>2</c:v>
                </c:pt>
                <c:pt idx="2462">
                  <c:v>2</c:v>
                </c:pt>
                <c:pt idx="2463">
                  <c:v>2</c:v>
                </c:pt>
                <c:pt idx="2464">
                  <c:v>2</c:v>
                </c:pt>
                <c:pt idx="2465">
                  <c:v>2</c:v>
                </c:pt>
                <c:pt idx="2466">
                  <c:v>2</c:v>
                </c:pt>
                <c:pt idx="2467">
                  <c:v>2</c:v>
                </c:pt>
                <c:pt idx="2468">
                  <c:v>2</c:v>
                </c:pt>
                <c:pt idx="2469">
                  <c:v>2</c:v>
                </c:pt>
                <c:pt idx="2470">
                  <c:v>2</c:v>
                </c:pt>
                <c:pt idx="2471">
                  <c:v>2</c:v>
                </c:pt>
                <c:pt idx="2472">
                  <c:v>2</c:v>
                </c:pt>
                <c:pt idx="2473">
                  <c:v>2</c:v>
                </c:pt>
                <c:pt idx="2474">
                  <c:v>2</c:v>
                </c:pt>
                <c:pt idx="2475">
                  <c:v>2</c:v>
                </c:pt>
                <c:pt idx="2476">
                  <c:v>2</c:v>
                </c:pt>
                <c:pt idx="2477">
                  <c:v>2</c:v>
                </c:pt>
                <c:pt idx="2478">
                  <c:v>2</c:v>
                </c:pt>
                <c:pt idx="2479">
                  <c:v>2</c:v>
                </c:pt>
                <c:pt idx="2480">
                  <c:v>2</c:v>
                </c:pt>
                <c:pt idx="2481">
                  <c:v>2</c:v>
                </c:pt>
                <c:pt idx="2482">
                  <c:v>2</c:v>
                </c:pt>
                <c:pt idx="2483">
                  <c:v>2</c:v>
                </c:pt>
                <c:pt idx="2484">
                  <c:v>2</c:v>
                </c:pt>
                <c:pt idx="2485">
                  <c:v>2</c:v>
                </c:pt>
                <c:pt idx="2486">
                  <c:v>2</c:v>
                </c:pt>
                <c:pt idx="2487">
                  <c:v>2</c:v>
                </c:pt>
                <c:pt idx="2488">
                  <c:v>2</c:v>
                </c:pt>
                <c:pt idx="2489">
                  <c:v>2</c:v>
                </c:pt>
                <c:pt idx="2490">
                  <c:v>2</c:v>
                </c:pt>
                <c:pt idx="2491">
                  <c:v>2</c:v>
                </c:pt>
                <c:pt idx="2492">
                  <c:v>2</c:v>
                </c:pt>
                <c:pt idx="2493">
                  <c:v>2</c:v>
                </c:pt>
                <c:pt idx="2494">
                  <c:v>2</c:v>
                </c:pt>
                <c:pt idx="2495">
                  <c:v>2</c:v>
                </c:pt>
                <c:pt idx="2496">
                  <c:v>2</c:v>
                </c:pt>
                <c:pt idx="2497">
                  <c:v>2</c:v>
                </c:pt>
                <c:pt idx="2498">
                  <c:v>2</c:v>
                </c:pt>
                <c:pt idx="2499">
                  <c:v>2</c:v>
                </c:pt>
                <c:pt idx="2500">
                  <c:v>2</c:v>
                </c:pt>
                <c:pt idx="2501">
                  <c:v>2</c:v>
                </c:pt>
                <c:pt idx="2502">
                  <c:v>2</c:v>
                </c:pt>
                <c:pt idx="2503">
                  <c:v>2</c:v>
                </c:pt>
                <c:pt idx="2504">
                  <c:v>2</c:v>
                </c:pt>
                <c:pt idx="2505">
                  <c:v>2</c:v>
                </c:pt>
                <c:pt idx="2506">
                  <c:v>2</c:v>
                </c:pt>
                <c:pt idx="2507">
                  <c:v>2</c:v>
                </c:pt>
                <c:pt idx="2508">
                  <c:v>2</c:v>
                </c:pt>
                <c:pt idx="2509">
                  <c:v>2</c:v>
                </c:pt>
                <c:pt idx="2510">
                  <c:v>2</c:v>
                </c:pt>
                <c:pt idx="2511">
                  <c:v>2</c:v>
                </c:pt>
                <c:pt idx="2512">
                  <c:v>2</c:v>
                </c:pt>
                <c:pt idx="2513">
                  <c:v>2</c:v>
                </c:pt>
                <c:pt idx="2514">
                  <c:v>2</c:v>
                </c:pt>
                <c:pt idx="2515">
                  <c:v>2</c:v>
                </c:pt>
                <c:pt idx="2516">
                  <c:v>2</c:v>
                </c:pt>
                <c:pt idx="2517">
                  <c:v>2</c:v>
                </c:pt>
                <c:pt idx="2518">
                  <c:v>2</c:v>
                </c:pt>
                <c:pt idx="2519">
                  <c:v>2</c:v>
                </c:pt>
                <c:pt idx="2520">
                  <c:v>2</c:v>
                </c:pt>
                <c:pt idx="2521">
                  <c:v>2</c:v>
                </c:pt>
                <c:pt idx="2522">
                  <c:v>2</c:v>
                </c:pt>
                <c:pt idx="2523">
                  <c:v>2</c:v>
                </c:pt>
                <c:pt idx="2524">
                  <c:v>2</c:v>
                </c:pt>
                <c:pt idx="2525">
                  <c:v>2</c:v>
                </c:pt>
                <c:pt idx="2526">
                  <c:v>2</c:v>
                </c:pt>
                <c:pt idx="2527">
                  <c:v>2</c:v>
                </c:pt>
                <c:pt idx="2528">
                  <c:v>2</c:v>
                </c:pt>
                <c:pt idx="2529">
                  <c:v>2</c:v>
                </c:pt>
                <c:pt idx="2530">
                  <c:v>2</c:v>
                </c:pt>
                <c:pt idx="2531">
                  <c:v>2</c:v>
                </c:pt>
                <c:pt idx="2532">
                  <c:v>2</c:v>
                </c:pt>
                <c:pt idx="2533">
                  <c:v>2</c:v>
                </c:pt>
                <c:pt idx="2534">
                  <c:v>2</c:v>
                </c:pt>
                <c:pt idx="2535">
                  <c:v>2</c:v>
                </c:pt>
                <c:pt idx="2536">
                  <c:v>2</c:v>
                </c:pt>
                <c:pt idx="2537">
                  <c:v>2</c:v>
                </c:pt>
                <c:pt idx="2538">
                  <c:v>2</c:v>
                </c:pt>
                <c:pt idx="2539">
                  <c:v>2</c:v>
                </c:pt>
                <c:pt idx="2540">
                  <c:v>2</c:v>
                </c:pt>
                <c:pt idx="2541">
                  <c:v>2</c:v>
                </c:pt>
                <c:pt idx="2542">
                  <c:v>2</c:v>
                </c:pt>
                <c:pt idx="2543">
                  <c:v>2</c:v>
                </c:pt>
                <c:pt idx="2544">
                  <c:v>2</c:v>
                </c:pt>
                <c:pt idx="2545">
                  <c:v>2</c:v>
                </c:pt>
                <c:pt idx="2546">
                  <c:v>2</c:v>
                </c:pt>
                <c:pt idx="2547">
                  <c:v>2</c:v>
                </c:pt>
                <c:pt idx="2548">
                  <c:v>2</c:v>
                </c:pt>
                <c:pt idx="2549">
                  <c:v>2</c:v>
                </c:pt>
                <c:pt idx="2550">
                  <c:v>2</c:v>
                </c:pt>
                <c:pt idx="2551">
                  <c:v>2</c:v>
                </c:pt>
                <c:pt idx="2552">
                  <c:v>2</c:v>
                </c:pt>
                <c:pt idx="2553">
                  <c:v>2</c:v>
                </c:pt>
                <c:pt idx="2554">
                  <c:v>2</c:v>
                </c:pt>
                <c:pt idx="2555">
                  <c:v>2</c:v>
                </c:pt>
                <c:pt idx="2556">
                  <c:v>2</c:v>
                </c:pt>
                <c:pt idx="2557">
                  <c:v>2</c:v>
                </c:pt>
                <c:pt idx="2558">
                  <c:v>2</c:v>
                </c:pt>
                <c:pt idx="2559">
                  <c:v>2</c:v>
                </c:pt>
                <c:pt idx="2560">
                  <c:v>2</c:v>
                </c:pt>
                <c:pt idx="2561">
                  <c:v>2</c:v>
                </c:pt>
                <c:pt idx="2562">
                  <c:v>2</c:v>
                </c:pt>
                <c:pt idx="2563">
                  <c:v>2</c:v>
                </c:pt>
                <c:pt idx="2564">
                  <c:v>2</c:v>
                </c:pt>
                <c:pt idx="2565">
                  <c:v>2</c:v>
                </c:pt>
                <c:pt idx="2566">
                  <c:v>2</c:v>
                </c:pt>
                <c:pt idx="2567">
                  <c:v>2</c:v>
                </c:pt>
                <c:pt idx="2568">
                  <c:v>2</c:v>
                </c:pt>
                <c:pt idx="2569">
                  <c:v>2</c:v>
                </c:pt>
                <c:pt idx="2570">
                  <c:v>2</c:v>
                </c:pt>
                <c:pt idx="2571">
                  <c:v>2</c:v>
                </c:pt>
                <c:pt idx="2572">
                  <c:v>2</c:v>
                </c:pt>
                <c:pt idx="2573">
                  <c:v>2</c:v>
                </c:pt>
                <c:pt idx="2574">
                  <c:v>2</c:v>
                </c:pt>
                <c:pt idx="2575">
                  <c:v>2</c:v>
                </c:pt>
                <c:pt idx="2576">
                  <c:v>2</c:v>
                </c:pt>
                <c:pt idx="2577">
                  <c:v>2</c:v>
                </c:pt>
                <c:pt idx="2578">
                  <c:v>2</c:v>
                </c:pt>
                <c:pt idx="2579">
                  <c:v>2</c:v>
                </c:pt>
                <c:pt idx="2580">
                  <c:v>2</c:v>
                </c:pt>
                <c:pt idx="2581">
                  <c:v>2</c:v>
                </c:pt>
                <c:pt idx="2582">
                  <c:v>2</c:v>
                </c:pt>
                <c:pt idx="2583">
                  <c:v>2</c:v>
                </c:pt>
                <c:pt idx="2584">
                  <c:v>2</c:v>
                </c:pt>
                <c:pt idx="2585">
                  <c:v>2</c:v>
                </c:pt>
                <c:pt idx="2586">
                  <c:v>2</c:v>
                </c:pt>
                <c:pt idx="2587">
                  <c:v>2</c:v>
                </c:pt>
                <c:pt idx="2588">
                  <c:v>2</c:v>
                </c:pt>
                <c:pt idx="2589">
                  <c:v>2</c:v>
                </c:pt>
                <c:pt idx="2590">
                  <c:v>2</c:v>
                </c:pt>
                <c:pt idx="2591">
                  <c:v>2</c:v>
                </c:pt>
                <c:pt idx="2592">
                  <c:v>2</c:v>
                </c:pt>
                <c:pt idx="2593">
                  <c:v>2</c:v>
                </c:pt>
                <c:pt idx="2594">
                  <c:v>2</c:v>
                </c:pt>
                <c:pt idx="2595">
                  <c:v>2</c:v>
                </c:pt>
                <c:pt idx="2596">
                  <c:v>2</c:v>
                </c:pt>
                <c:pt idx="2597">
                  <c:v>2</c:v>
                </c:pt>
                <c:pt idx="2598">
                  <c:v>2</c:v>
                </c:pt>
                <c:pt idx="2599">
                  <c:v>2</c:v>
                </c:pt>
                <c:pt idx="2600">
                  <c:v>2</c:v>
                </c:pt>
                <c:pt idx="2601">
                  <c:v>2</c:v>
                </c:pt>
                <c:pt idx="2602">
                  <c:v>2</c:v>
                </c:pt>
                <c:pt idx="2603">
                  <c:v>2</c:v>
                </c:pt>
                <c:pt idx="2604">
                  <c:v>2</c:v>
                </c:pt>
                <c:pt idx="2605">
                  <c:v>2</c:v>
                </c:pt>
                <c:pt idx="2606">
                  <c:v>2</c:v>
                </c:pt>
                <c:pt idx="2607">
                  <c:v>2</c:v>
                </c:pt>
                <c:pt idx="2608">
                  <c:v>2</c:v>
                </c:pt>
                <c:pt idx="2609">
                  <c:v>2</c:v>
                </c:pt>
                <c:pt idx="2610">
                  <c:v>2</c:v>
                </c:pt>
                <c:pt idx="2611">
                  <c:v>2</c:v>
                </c:pt>
                <c:pt idx="2612">
                  <c:v>2</c:v>
                </c:pt>
                <c:pt idx="2613">
                  <c:v>2</c:v>
                </c:pt>
                <c:pt idx="2614">
                  <c:v>2</c:v>
                </c:pt>
                <c:pt idx="2615">
                  <c:v>2</c:v>
                </c:pt>
                <c:pt idx="2616">
                  <c:v>2</c:v>
                </c:pt>
                <c:pt idx="2617">
                  <c:v>2</c:v>
                </c:pt>
                <c:pt idx="2618">
                  <c:v>2</c:v>
                </c:pt>
                <c:pt idx="2619">
                  <c:v>2</c:v>
                </c:pt>
                <c:pt idx="2620">
                  <c:v>2</c:v>
                </c:pt>
                <c:pt idx="2621">
                  <c:v>2</c:v>
                </c:pt>
                <c:pt idx="2622">
                  <c:v>2</c:v>
                </c:pt>
                <c:pt idx="2623">
                  <c:v>2</c:v>
                </c:pt>
                <c:pt idx="2624">
                  <c:v>2</c:v>
                </c:pt>
                <c:pt idx="2625">
                  <c:v>2</c:v>
                </c:pt>
                <c:pt idx="2626">
                  <c:v>2</c:v>
                </c:pt>
                <c:pt idx="2627">
                  <c:v>2</c:v>
                </c:pt>
                <c:pt idx="2628">
                  <c:v>2</c:v>
                </c:pt>
                <c:pt idx="2629">
                  <c:v>2</c:v>
                </c:pt>
                <c:pt idx="2630">
                  <c:v>2</c:v>
                </c:pt>
                <c:pt idx="2631">
                  <c:v>2</c:v>
                </c:pt>
                <c:pt idx="2632">
                  <c:v>2</c:v>
                </c:pt>
                <c:pt idx="2633">
                  <c:v>2</c:v>
                </c:pt>
                <c:pt idx="2634">
                  <c:v>2</c:v>
                </c:pt>
                <c:pt idx="2635">
                  <c:v>2</c:v>
                </c:pt>
                <c:pt idx="2636">
                  <c:v>2</c:v>
                </c:pt>
                <c:pt idx="2637">
                  <c:v>2</c:v>
                </c:pt>
                <c:pt idx="2638">
                  <c:v>2</c:v>
                </c:pt>
                <c:pt idx="2639">
                  <c:v>2</c:v>
                </c:pt>
                <c:pt idx="2640">
                  <c:v>2</c:v>
                </c:pt>
                <c:pt idx="2641">
                  <c:v>2</c:v>
                </c:pt>
                <c:pt idx="2642">
                  <c:v>2</c:v>
                </c:pt>
                <c:pt idx="2643">
                  <c:v>2</c:v>
                </c:pt>
                <c:pt idx="2644">
                  <c:v>2</c:v>
                </c:pt>
                <c:pt idx="2645">
                  <c:v>2</c:v>
                </c:pt>
                <c:pt idx="2646">
                  <c:v>2</c:v>
                </c:pt>
                <c:pt idx="2647">
                  <c:v>2</c:v>
                </c:pt>
                <c:pt idx="2648">
                  <c:v>2</c:v>
                </c:pt>
                <c:pt idx="2649">
                  <c:v>2</c:v>
                </c:pt>
                <c:pt idx="2650">
                  <c:v>2</c:v>
                </c:pt>
                <c:pt idx="2651">
                  <c:v>2</c:v>
                </c:pt>
                <c:pt idx="2652">
                  <c:v>2</c:v>
                </c:pt>
                <c:pt idx="2653">
                  <c:v>2</c:v>
                </c:pt>
                <c:pt idx="2654">
                  <c:v>2</c:v>
                </c:pt>
                <c:pt idx="2655">
                  <c:v>2</c:v>
                </c:pt>
                <c:pt idx="2656">
                  <c:v>2</c:v>
                </c:pt>
                <c:pt idx="2657">
                  <c:v>2</c:v>
                </c:pt>
                <c:pt idx="2658">
                  <c:v>2</c:v>
                </c:pt>
                <c:pt idx="2659">
                  <c:v>2</c:v>
                </c:pt>
                <c:pt idx="2660">
                  <c:v>2</c:v>
                </c:pt>
                <c:pt idx="2661">
                  <c:v>2</c:v>
                </c:pt>
                <c:pt idx="2662">
                  <c:v>2</c:v>
                </c:pt>
                <c:pt idx="2663">
                  <c:v>2</c:v>
                </c:pt>
                <c:pt idx="2664">
                  <c:v>2</c:v>
                </c:pt>
                <c:pt idx="2665">
                  <c:v>2</c:v>
                </c:pt>
                <c:pt idx="2666">
                  <c:v>2</c:v>
                </c:pt>
                <c:pt idx="2667">
                  <c:v>2</c:v>
                </c:pt>
                <c:pt idx="2668">
                  <c:v>2</c:v>
                </c:pt>
                <c:pt idx="2669">
                  <c:v>2</c:v>
                </c:pt>
                <c:pt idx="2670">
                  <c:v>2</c:v>
                </c:pt>
                <c:pt idx="2671">
                  <c:v>2</c:v>
                </c:pt>
                <c:pt idx="2672">
                  <c:v>2</c:v>
                </c:pt>
                <c:pt idx="2673">
                  <c:v>2</c:v>
                </c:pt>
                <c:pt idx="2674">
                  <c:v>2</c:v>
                </c:pt>
                <c:pt idx="2675">
                  <c:v>2</c:v>
                </c:pt>
                <c:pt idx="2676">
                  <c:v>2</c:v>
                </c:pt>
                <c:pt idx="2677">
                  <c:v>2</c:v>
                </c:pt>
                <c:pt idx="2678">
                  <c:v>2</c:v>
                </c:pt>
                <c:pt idx="2679">
                  <c:v>2</c:v>
                </c:pt>
                <c:pt idx="2680">
                  <c:v>2</c:v>
                </c:pt>
                <c:pt idx="2681">
                  <c:v>2</c:v>
                </c:pt>
                <c:pt idx="2682">
                  <c:v>2</c:v>
                </c:pt>
                <c:pt idx="2683">
                  <c:v>2</c:v>
                </c:pt>
                <c:pt idx="2684">
                  <c:v>2</c:v>
                </c:pt>
                <c:pt idx="2685">
                  <c:v>2</c:v>
                </c:pt>
                <c:pt idx="2686">
                  <c:v>2</c:v>
                </c:pt>
                <c:pt idx="2687">
                  <c:v>2</c:v>
                </c:pt>
                <c:pt idx="2688">
                  <c:v>2</c:v>
                </c:pt>
                <c:pt idx="2689">
                  <c:v>2</c:v>
                </c:pt>
                <c:pt idx="2690">
                  <c:v>2</c:v>
                </c:pt>
                <c:pt idx="2691">
                  <c:v>2</c:v>
                </c:pt>
                <c:pt idx="2692">
                  <c:v>2</c:v>
                </c:pt>
                <c:pt idx="2693">
                  <c:v>2</c:v>
                </c:pt>
                <c:pt idx="2694">
                  <c:v>2</c:v>
                </c:pt>
                <c:pt idx="2695">
                  <c:v>2</c:v>
                </c:pt>
                <c:pt idx="2696">
                  <c:v>2</c:v>
                </c:pt>
                <c:pt idx="2697">
                  <c:v>2</c:v>
                </c:pt>
                <c:pt idx="2698">
                  <c:v>2</c:v>
                </c:pt>
                <c:pt idx="2699">
                  <c:v>2</c:v>
                </c:pt>
                <c:pt idx="2700">
                  <c:v>2</c:v>
                </c:pt>
                <c:pt idx="2701">
                  <c:v>2</c:v>
                </c:pt>
                <c:pt idx="2702">
                  <c:v>2</c:v>
                </c:pt>
                <c:pt idx="2703">
                  <c:v>2</c:v>
                </c:pt>
                <c:pt idx="2704">
                  <c:v>2</c:v>
                </c:pt>
                <c:pt idx="2705">
                  <c:v>2</c:v>
                </c:pt>
                <c:pt idx="2706">
                  <c:v>2</c:v>
                </c:pt>
                <c:pt idx="2707">
                  <c:v>2</c:v>
                </c:pt>
                <c:pt idx="2708">
                  <c:v>2</c:v>
                </c:pt>
                <c:pt idx="2709">
                  <c:v>2</c:v>
                </c:pt>
                <c:pt idx="2710">
                  <c:v>2</c:v>
                </c:pt>
                <c:pt idx="2711">
                  <c:v>2</c:v>
                </c:pt>
                <c:pt idx="2712">
                  <c:v>2</c:v>
                </c:pt>
                <c:pt idx="2713">
                  <c:v>2</c:v>
                </c:pt>
                <c:pt idx="2714">
                  <c:v>2</c:v>
                </c:pt>
                <c:pt idx="2715">
                  <c:v>2</c:v>
                </c:pt>
                <c:pt idx="2716">
                  <c:v>2</c:v>
                </c:pt>
                <c:pt idx="2717">
                  <c:v>2</c:v>
                </c:pt>
                <c:pt idx="2718">
                  <c:v>2</c:v>
                </c:pt>
                <c:pt idx="2719">
                  <c:v>2</c:v>
                </c:pt>
                <c:pt idx="2720">
                  <c:v>2</c:v>
                </c:pt>
                <c:pt idx="2721">
                  <c:v>2</c:v>
                </c:pt>
                <c:pt idx="2722">
                  <c:v>2</c:v>
                </c:pt>
                <c:pt idx="2723">
                  <c:v>2</c:v>
                </c:pt>
                <c:pt idx="2724">
                  <c:v>2</c:v>
                </c:pt>
                <c:pt idx="2725">
                  <c:v>2</c:v>
                </c:pt>
                <c:pt idx="2726">
                  <c:v>2</c:v>
                </c:pt>
                <c:pt idx="2727">
                  <c:v>2</c:v>
                </c:pt>
                <c:pt idx="2728">
                  <c:v>2</c:v>
                </c:pt>
                <c:pt idx="2729">
                  <c:v>2</c:v>
                </c:pt>
                <c:pt idx="2730">
                  <c:v>2</c:v>
                </c:pt>
                <c:pt idx="2731">
                  <c:v>2</c:v>
                </c:pt>
                <c:pt idx="2732">
                  <c:v>2</c:v>
                </c:pt>
                <c:pt idx="2733">
                  <c:v>2</c:v>
                </c:pt>
                <c:pt idx="2734">
                  <c:v>2</c:v>
                </c:pt>
                <c:pt idx="2735">
                  <c:v>2</c:v>
                </c:pt>
                <c:pt idx="2736">
                  <c:v>2</c:v>
                </c:pt>
                <c:pt idx="2737">
                  <c:v>2</c:v>
                </c:pt>
                <c:pt idx="2738">
                  <c:v>2</c:v>
                </c:pt>
                <c:pt idx="2739">
                  <c:v>2</c:v>
                </c:pt>
                <c:pt idx="2740">
                  <c:v>2</c:v>
                </c:pt>
                <c:pt idx="2741">
                  <c:v>2</c:v>
                </c:pt>
                <c:pt idx="2742">
                  <c:v>2</c:v>
                </c:pt>
                <c:pt idx="2743">
                  <c:v>2</c:v>
                </c:pt>
                <c:pt idx="2744">
                  <c:v>2</c:v>
                </c:pt>
                <c:pt idx="2745">
                  <c:v>2</c:v>
                </c:pt>
                <c:pt idx="2746">
                  <c:v>2</c:v>
                </c:pt>
                <c:pt idx="2747">
                  <c:v>2</c:v>
                </c:pt>
                <c:pt idx="2748">
                  <c:v>2</c:v>
                </c:pt>
                <c:pt idx="2749">
                  <c:v>2</c:v>
                </c:pt>
                <c:pt idx="2750">
                  <c:v>2</c:v>
                </c:pt>
                <c:pt idx="2751">
                  <c:v>2</c:v>
                </c:pt>
                <c:pt idx="2752">
                  <c:v>2</c:v>
                </c:pt>
                <c:pt idx="2753">
                  <c:v>2</c:v>
                </c:pt>
                <c:pt idx="2754">
                  <c:v>2</c:v>
                </c:pt>
                <c:pt idx="2755">
                  <c:v>2</c:v>
                </c:pt>
                <c:pt idx="2756">
                  <c:v>2</c:v>
                </c:pt>
                <c:pt idx="2757">
                  <c:v>2</c:v>
                </c:pt>
                <c:pt idx="2758">
                  <c:v>2</c:v>
                </c:pt>
                <c:pt idx="2759">
                  <c:v>2</c:v>
                </c:pt>
                <c:pt idx="2760">
                  <c:v>2</c:v>
                </c:pt>
                <c:pt idx="2761">
                  <c:v>2</c:v>
                </c:pt>
                <c:pt idx="2762">
                  <c:v>2</c:v>
                </c:pt>
                <c:pt idx="2763">
                  <c:v>2</c:v>
                </c:pt>
                <c:pt idx="2764">
                  <c:v>2</c:v>
                </c:pt>
                <c:pt idx="2765">
                  <c:v>2</c:v>
                </c:pt>
                <c:pt idx="2766">
                  <c:v>2</c:v>
                </c:pt>
                <c:pt idx="2767">
                  <c:v>2</c:v>
                </c:pt>
                <c:pt idx="2768">
                  <c:v>2</c:v>
                </c:pt>
                <c:pt idx="2769">
                  <c:v>2</c:v>
                </c:pt>
                <c:pt idx="2770">
                  <c:v>2</c:v>
                </c:pt>
                <c:pt idx="2771">
                  <c:v>2</c:v>
                </c:pt>
                <c:pt idx="2772">
                  <c:v>2</c:v>
                </c:pt>
                <c:pt idx="2773">
                  <c:v>2</c:v>
                </c:pt>
                <c:pt idx="2774">
                  <c:v>2</c:v>
                </c:pt>
                <c:pt idx="2775">
                  <c:v>2</c:v>
                </c:pt>
                <c:pt idx="2776">
                  <c:v>2</c:v>
                </c:pt>
                <c:pt idx="2777">
                  <c:v>2</c:v>
                </c:pt>
                <c:pt idx="2778">
                  <c:v>2</c:v>
                </c:pt>
                <c:pt idx="2779">
                  <c:v>2</c:v>
                </c:pt>
                <c:pt idx="2780">
                  <c:v>2</c:v>
                </c:pt>
                <c:pt idx="2781">
                  <c:v>2</c:v>
                </c:pt>
                <c:pt idx="2782">
                  <c:v>2</c:v>
                </c:pt>
                <c:pt idx="2783">
                  <c:v>2</c:v>
                </c:pt>
                <c:pt idx="2784">
                  <c:v>2</c:v>
                </c:pt>
                <c:pt idx="2785">
                  <c:v>2</c:v>
                </c:pt>
                <c:pt idx="2786">
                  <c:v>2</c:v>
                </c:pt>
                <c:pt idx="2787">
                  <c:v>2</c:v>
                </c:pt>
                <c:pt idx="2788">
                  <c:v>2</c:v>
                </c:pt>
                <c:pt idx="2789">
                  <c:v>2</c:v>
                </c:pt>
                <c:pt idx="2790">
                  <c:v>2</c:v>
                </c:pt>
                <c:pt idx="2791">
                  <c:v>2</c:v>
                </c:pt>
                <c:pt idx="2792">
                  <c:v>2</c:v>
                </c:pt>
                <c:pt idx="2793">
                  <c:v>2</c:v>
                </c:pt>
                <c:pt idx="2794">
                  <c:v>2</c:v>
                </c:pt>
                <c:pt idx="2795">
                  <c:v>2</c:v>
                </c:pt>
                <c:pt idx="2796">
                  <c:v>2</c:v>
                </c:pt>
                <c:pt idx="2797">
                  <c:v>2</c:v>
                </c:pt>
                <c:pt idx="2798">
                  <c:v>2</c:v>
                </c:pt>
                <c:pt idx="2799">
                  <c:v>2</c:v>
                </c:pt>
                <c:pt idx="2800">
                  <c:v>2</c:v>
                </c:pt>
                <c:pt idx="2801">
                  <c:v>2</c:v>
                </c:pt>
                <c:pt idx="2802">
                  <c:v>2</c:v>
                </c:pt>
                <c:pt idx="2803">
                  <c:v>2</c:v>
                </c:pt>
                <c:pt idx="2804">
                  <c:v>2</c:v>
                </c:pt>
                <c:pt idx="2805">
                  <c:v>2</c:v>
                </c:pt>
                <c:pt idx="2806">
                  <c:v>2</c:v>
                </c:pt>
                <c:pt idx="2807">
                  <c:v>2</c:v>
                </c:pt>
                <c:pt idx="2808">
                  <c:v>2</c:v>
                </c:pt>
                <c:pt idx="2809">
                  <c:v>2</c:v>
                </c:pt>
                <c:pt idx="2810">
                  <c:v>2</c:v>
                </c:pt>
                <c:pt idx="2811">
                  <c:v>2</c:v>
                </c:pt>
                <c:pt idx="2812">
                  <c:v>2</c:v>
                </c:pt>
                <c:pt idx="2813">
                  <c:v>2</c:v>
                </c:pt>
                <c:pt idx="2814">
                  <c:v>2</c:v>
                </c:pt>
                <c:pt idx="2815">
                  <c:v>2</c:v>
                </c:pt>
                <c:pt idx="2816">
                  <c:v>2</c:v>
                </c:pt>
                <c:pt idx="2817">
                  <c:v>2</c:v>
                </c:pt>
                <c:pt idx="2818">
                  <c:v>2</c:v>
                </c:pt>
                <c:pt idx="2819">
                  <c:v>2</c:v>
                </c:pt>
                <c:pt idx="2820">
                  <c:v>2</c:v>
                </c:pt>
                <c:pt idx="2821">
                  <c:v>2</c:v>
                </c:pt>
                <c:pt idx="2822">
                  <c:v>2</c:v>
                </c:pt>
                <c:pt idx="2823">
                  <c:v>2</c:v>
                </c:pt>
                <c:pt idx="2824">
                  <c:v>2</c:v>
                </c:pt>
                <c:pt idx="2825">
                  <c:v>2</c:v>
                </c:pt>
                <c:pt idx="2826">
                  <c:v>2</c:v>
                </c:pt>
                <c:pt idx="2827">
                  <c:v>2</c:v>
                </c:pt>
                <c:pt idx="2828">
                  <c:v>2</c:v>
                </c:pt>
                <c:pt idx="2829">
                  <c:v>2</c:v>
                </c:pt>
                <c:pt idx="2830">
                  <c:v>2</c:v>
                </c:pt>
                <c:pt idx="2831">
                  <c:v>2</c:v>
                </c:pt>
                <c:pt idx="2832">
                  <c:v>2</c:v>
                </c:pt>
                <c:pt idx="2833">
                  <c:v>2</c:v>
                </c:pt>
                <c:pt idx="2834">
                  <c:v>2</c:v>
                </c:pt>
                <c:pt idx="2835">
                  <c:v>2</c:v>
                </c:pt>
                <c:pt idx="2836">
                  <c:v>2</c:v>
                </c:pt>
                <c:pt idx="2837">
                  <c:v>2</c:v>
                </c:pt>
                <c:pt idx="2838">
                  <c:v>2</c:v>
                </c:pt>
                <c:pt idx="2839">
                  <c:v>2</c:v>
                </c:pt>
                <c:pt idx="2840">
                  <c:v>2</c:v>
                </c:pt>
                <c:pt idx="2841">
                  <c:v>2</c:v>
                </c:pt>
                <c:pt idx="2842">
                  <c:v>2</c:v>
                </c:pt>
                <c:pt idx="2843">
                  <c:v>2</c:v>
                </c:pt>
                <c:pt idx="2844">
                  <c:v>2</c:v>
                </c:pt>
                <c:pt idx="2845">
                  <c:v>2</c:v>
                </c:pt>
                <c:pt idx="2846">
                  <c:v>2</c:v>
                </c:pt>
                <c:pt idx="2847">
                  <c:v>2</c:v>
                </c:pt>
                <c:pt idx="2848">
                  <c:v>2</c:v>
                </c:pt>
                <c:pt idx="2849">
                  <c:v>2</c:v>
                </c:pt>
                <c:pt idx="2850">
                  <c:v>2</c:v>
                </c:pt>
                <c:pt idx="2851">
                  <c:v>2</c:v>
                </c:pt>
                <c:pt idx="2852">
                  <c:v>2</c:v>
                </c:pt>
                <c:pt idx="2853">
                  <c:v>2</c:v>
                </c:pt>
                <c:pt idx="2854">
                  <c:v>2</c:v>
                </c:pt>
                <c:pt idx="2855">
                  <c:v>2</c:v>
                </c:pt>
                <c:pt idx="2856">
                  <c:v>2</c:v>
                </c:pt>
                <c:pt idx="2857">
                  <c:v>2</c:v>
                </c:pt>
                <c:pt idx="2858">
                  <c:v>2</c:v>
                </c:pt>
                <c:pt idx="2859">
                  <c:v>2</c:v>
                </c:pt>
                <c:pt idx="2860">
                  <c:v>2</c:v>
                </c:pt>
                <c:pt idx="2861">
                  <c:v>2</c:v>
                </c:pt>
                <c:pt idx="2862">
                  <c:v>2</c:v>
                </c:pt>
                <c:pt idx="2863">
                  <c:v>2</c:v>
                </c:pt>
                <c:pt idx="2864">
                  <c:v>2</c:v>
                </c:pt>
                <c:pt idx="2865">
                  <c:v>2</c:v>
                </c:pt>
                <c:pt idx="2866">
                  <c:v>2</c:v>
                </c:pt>
                <c:pt idx="2867">
                  <c:v>2</c:v>
                </c:pt>
                <c:pt idx="2868">
                  <c:v>2</c:v>
                </c:pt>
                <c:pt idx="2869">
                  <c:v>2</c:v>
                </c:pt>
                <c:pt idx="2870">
                  <c:v>2</c:v>
                </c:pt>
                <c:pt idx="2871">
                  <c:v>2</c:v>
                </c:pt>
                <c:pt idx="2872">
                  <c:v>2</c:v>
                </c:pt>
                <c:pt idx="2873">
                  <c:v>2</c:v>
                </c:pt>
                <c:pt idx="2874">
                  <c:v>2</c:v>
                </c:pt>
                <c:pt idx="2875">
                  <c:v>2</c:v>
                </c:pt>
                <c:pt idx="2876">
                  <c:v>2</c:v>
                </c:pt>
                <c:pt idx="2877">
                  <c:v>2</c:v>
                </c:pt>
                <c:pt idx="2878">
                  <c:v>2</c:v>
                </c:pt>
                <c:pt idx="2879">
                  <c:v>2</c:v>
                </c:pt>
                <c:pt idx="2880">
                  <c:v>2</c:v>
                </c:pt>
                <c:pt idx="2881">
                  <c:v>2</c:v>
                </c:pt>
                <c:pt idx="2882">
                  <c:v>2</c:v>
                </c:pt>
                <c:pt idx="2883">
                  <c:v>2</c:v>
                </c:pt>
                <c:pt idx="2884">
                  <c:v>2</c:v>
                </c:pt>
                <c:pt idx="2885">
                  <c:v>2</c:v>
                </c:pt>
                <c:pt idx="2886">
                  <c:v>2</c:v>
                </c:pt>
                <c:pt idx="2887">
                  <c:v>2</c:v>
                </c:pt>
                <c:pt idx="2888">
                  <c:v>2</c:v>
                </c:pt>
                <c:pt idx="2889">
                  <c:v>2</c:v>
                </c:pt>
                <c:pt idx="2890">
                  <c:v>2</c:v>
                </c:pt>
                <c:pt idx="2891">
                  <c:v>2</c:v>
                </c:pt>
                <c:pt idx="2892">
                  <c:v>2</c:v>
                </c:pt>
                <c:pt idx="2893">
                  <c:v>2</c:v>
                </c:pt>
                <c:pt idx="2894">
                  <c:v>2</c:v>
                </c:pt>
                <c:pt idx="2895">
                  <c:v>2</c:v>
                </c:pt>
                <c:pt idx="2896">
                  <c:v>2</c:v>
                </c:pt>
                <c:pt idx="2897">
                  <c:v>2</c:v>
                </c:pt>
                <c:pt idx="2898">
                  <c:v>2</c:v>
                </c:pt>
                <c:pt idx="2899">
                  <c:v>2</c:v>
                </c:pt>
                <c:pt idx="2900">
                  <c:v>2</c:v>
                </c:pt>
                <c:pt idx="2901">
                  <c:v>2</c:v>
                </c:pt>
                <c:pt idx="2902">
                  <c:v>2</c:v>
                </c:pt>
                <c:pt idx="2903">
                  <c:v>2</c:v>
                </c:pt>
                <c:pt idx="2904">
                  <c:v>2</c:v>
                </c:pt>
                <c:pt idx="2905">
                  <c:v>2</c:v>
                </c:pt>
                <c:pt idx="2906">
                  <c:v>2</c:v>
                </c:pt>
                <c:pt idx="2907">
                  <c:v>2</c:v>
                </c:pt>
                <c:pt idx="2908">
                  <c:v>2</c:v>
                </c:pt>
                <c:pt idx="2909">
                  <c:v>2</c:v>
                </c:pt>
                <c:pt idx="2910">
                  <c:v>2</c:v>
                </c:pt>
                <c:pt idx="2911">
                  <c:v>2</c:v>
                </c:pt>
                <c:pt idx="2912">
                  <c:v>2</c:v>
                </c:pt>
                <c:pt idx="2913">
                  <c:v>2</c:v>
                </c:pt>
                <c:pt idx="2914">
                  <c:v>2</c:v>
                </c:pt>
                <c:pt idx="2915">
                  <c:v>2</c:v>
                </c:pt>
                <c:pt idx="2916">
                  <c:v>2</c:v>
                </c:pt>
                <c:pt idx="2917">
                  <c:v>2</c:v>
                </c:pt>
                <c:pt idx="2918">
                  <c:v>2</c:v>
                </c:pt>
                <c:pt idx="2919">
                  <c:v>2</c:v>
                </c:pt>
                <c:pt idx="2920">
                  <c:v>2</c:v>
                </c:pt>
                <c:pt idx="2921">
                  <c:v>2</c:v>
                </c:pt>
                <c:pt idx="2922">
                  <c:v>2</c:v>
                </c:pt>
                <c:pt idx="2923">
                  <c:v>2</c:v>
                </c:pt>
                <c:pt idx="2924">
                  <c:v>2</c:v>
                </c:pt>
                <c:pt idx="2925">
                  <c:v>2</c:v>
                </c:pt>
                <c:pt idx="2926">
                  <c:v>2</c:v>
                </c:pt>
                <c:pt idx="2927">
                  <c:v>2</c:v>
                </c:pt>
                <c:pt idx="2928">
                  <c:v>2</c:v>
                </c:pt>
                <c:pt idx="2929">
                  <c:v>2</c:v>
                </c:pt>
                <c:pt idx="2930">
                  <c:v>2</c:v>
                </c:pt>
                <c:pt idx="2931">
                  <c:v>2</c:v>
                </c:pt>
                <c:pt idx="2932">
                  <c:v>2</c:v>
                </c:pt>
                <c:pt idx="2933">
                  <c:v>2</c:v>
                </c:pt>
                <c:pt idx="2934">
                  <c:v>2</c:v>
                </c:pt>
                <c:pt idx="2935">
                  <c:v>2</c:v>
                </c:pt>
                <c:pt idx="2936">
                  <c:v>2</c:v>
                </c:pt>
                <c:pt idx="2937">
                  <c:v>2</c:v>
                </c:pt>
                <c:pt idx="2938">
                  <c:v>2</c:v>
                </c:pt>
                <c:pt idx="2939">
                  <c:v>2</c:v>
                </c:pt>
                <c:pt idx="2940">
                  <c:v>2</c:v>
                </c:pt>
                <c:pt idx="2941">
                  <c:v>2</c:v>
                </c:pt>
                <c:pt idx="2942">
                  <c:v>2</c:v>
                </c:pt>
                <c:pt idx="2943">
                  <c:v>2</c:v>
                </c:pt>
                <c:pt idx="2944">
                  <c:v>2</c:v>
                </c:pt>
                <c:pt idx="2945">
                  <c:v>2</c:v>
                </c:pt>
                <c:pt idx="2946">
                  <c:v>2</c:v>
                </c:pt>
                <c:pt idx="2947">
                  <c:v>2</c:v>
                </c:pt>
                <c:pt idx="2948">
                  <c:v>2</c:v>
                </c:pt>
                <c:pt idx="2949">
                  <c:v>2</c:v>
                </c:pt>
                <c:pt idx="2950">
                  <c:v>2</c:v>
                </c:pt>
                <c:pt idx="2951">
                  <c:v>2</c:v>
                </c:pt>
                <c:pt idx="2952">
                  <c:v>2</c:v>
                </c:pt>
                <c:pt idx="2953">
                  <c:v>2</c:v>
                </c:pt>
                <c:pt idx="2954">
                  <c:v>2</c:v>
                </c:pt>
                <c:pt idx="2955">
                  <c:v>2</c:v>
                </c:pt>
                <c:pt idx="2956">
                  <c:v>2</c:v>
                </c:pt>
                <c:pt idx="2957">
                  <c:v>2</c:v>
                </c:pt>
                <c:pt idx="2958">
                  <c:v>2</c:v>
                </c:pt>
                <c:pt idx="2959">
                  <c:v>2</c:v>
                </c:pt>
                <c:pt idx="2960">
                  <c:v>2</c:v>
                </c:pt>
                <c:pt idx="2961">
                  <c:v>2</c:v>
                </c:pt>
                <c:pt idx="2962">
                  <c:v>2</c:v>
                </c:pt>
                <c:pt idx="2963">
                  <c:v>2</c:v>
                </c:pt>
                <c:pt idx="2964">
                  <c:v>2</c:v>
                </c:pt>
                <c:pt idx="2965">
                  <c:v>2</c:v>
                </c:pt>
                <c:pt idx="2966">
                  <c:v>2</c:v>
                </c:pt>
                <c:pt idx="2967">
                  <c:v>2</c:v>
                </c:pt>
                <c:pt idx="2968">
                  <c:v>2</c:v>
                </c:pt>
                <c:pt idx="2969">
                  <c:v>2</c:v>
                </c:pt>
                <c:pt idx="2970">
                  <c:v>2</c:v>
                </c:pt>
                <c:pt idx="2971">
                  <c:v>2</c:v>
                </c:pt>
                <c:pt idx="2972">
                  <c:v>2</c:v>
                </c:pt>
                <c:pt idx="2973">
                  <c:v>2</c:v>
                </c:pt>
                <c:pt idx="2974">
                  <c:v>2</c:v>
                </c:pt>
                <c:pt idx="2975">
                  <c:v>2</c:v>
                </c:pt>
                <c:pt idx="2976">
                  <c:v>2</c:v>
                </c:pt>
                <c:pt idx="2977">
                  <c:v>2</c:v>
                </c:pt>
                <c:pt idx="2978">
                  <c:v>2</c:v>
                </c:pt>
                <c:pt idx="2979">
                  <c:v>2</c:v>
                </c:pt>
                <c:pt idx="2980">
                  <c:v>2</c:v>
                </c:pt>
                <c:pt idx="2981">
                  <c:v>2</c:v>
                </c:pt>
                <c:pt idx="2982">
                  <c:v>2</c:v>
                </c:pt>
                <c:pt idx="2983">
                  <c:v>2</c:v>
                </c:pt>
                <c:pt idx="2984">
                  <c:v>2</c:v>
                </c:pt>
                <c:pt idx="2985">
                  <c:v>2</c:v>
                </c:pt>
                <c:pt idx="2986">
                  <c:v>2</c:v>
                </c:pt>
                <c:pt idx="2987">
                  <c:v>2</c:v>
                </c:pt>
                <c:pt idx="2988">
                  <c:v>2</c:v>
                </c:pt>
                <c:pt idx="2989">
                  <c:v>2</c:v>
                </c:pt>
                <c:pt idx="2990">
                  <c:v>2</c:v>
                </c:pt>
                <c:pt idx="2991">
                  <c:v>2</c:v>
                </c:pt>
                <c:pt idx="2992">
                  <c:v>2</c:v>
                </c:pt>
                <c:pt idx="2993">
                  <c:v>2</c:v>
                </c:pt>
                <c:pt idx="2994">
                  <c:v>2</c:v>
                </c:pt>
                <c:pt idx="2995">
                  <c:v>2</c:v>
                </c:pt>
                <c:pt idx="2996">
                  <c:v>2</c:v>
                </c:pt>
                <c:pt idx="2997">
                  <c:v>2</c:v>
                </c:pt>
                <c:pt idx="2998">
                  <c:v>2</c:v>
                </c:pt>
                <c:pt idx="2999">
                  <c:v>2</c:v>
                </c:pt>
                <c:pt idx="3000">
                  <c:v>2</c:v>
                </c:pt>
                <c:pt idx="3001">
                  <c:v>2</c:v>
                </c:pt>
                <c:pt idx="3002">
                  <c:v>2</c:v>
                </c:pt>
                <c:pt idx="3003">
                  <c:v>2</c:v>
                </c:pt>
                <c:pt idx="3004">
                  <c:v>2</c:v>
                </c:pt>
                <c:pt idx="3005">
                  <c:v>2</c:v>
                </c:pt>
                <c:pt idx="3006">
                  <c:v>2</c:v>
                </c:pt>
                <c:pt idx="3007">
                  <c:v>2</c:v>
                </c:pt>
                <c:pt idx="3008">
                  <c:v>2</c:v>
                </c:pt>
                <c:pt idx="3009">
                  <c:v>2</c:v>
                </c:pt>
                <c:pt idx="3010">
                  <c:v>2</c:v>
                </c:pt>
                <c:pt idx="3011">
                  <c:v>2</c:v>
                </c:pt>
                <c:pt idx="3012">
                  <c:v>2</c:v>
                </c:pt>
                <c:pt idx="3013">
                  <c:v>2</c:v>
                </c:pt>
                <c:pt idx="3014">
                  <c:v>2</c:v>
                </c:pt>
                <c:pt idx="3015">
                  <c:v>2</c:v>
                </c:pt>
                <c:pt idx="3016">
                  <c:v>2</c:v>
                </c:pt>
                <c:pt idx="3017">
                  <c:v>2</c:v>
                </c:pt>
                <c:pt idx="3018">
                  <c:v>2</c:v>
                </c:pt>
                <c:pt idx="3019">
                  <c:v>2</c:v>
                </c:pt>
                <c:pt idx="3020">
                  <c:v>2</c:v>
                </c:pt>
                <c:pt idx="3021">
                  <c:v>2</c:v>
                </c:pt>
                <c:pt idx="3022">
                  <c:v>2</c:v>
                </c:pt>
                <c:pt idx="3023">
                  <c:v>2</c:v>
                </c:pt>
                <c:pt idx="3024">
                  <c:v>2</c:v>
                </c:pt>
                <c:pt idx="3025">
                  <c:v>2</c:v>
                </c:pt>
                <c:pt idx="3026">
                  <c:v>2</c:v>
                </c:pt>
                <c:pt idx="3027">
                  <c:v>2</c:v>
                </c:pt>
                <c:pt idx="3028">
                  <c:v>2</c:v>
                </c:pt>
                <c:pt idx="3029">
                  <c:v>2</c:v>
                </c:pt>
                <c:pt idx="3030">
                  <c:v>2</c:v>
                </c:pt>
                <c:pt idx="3031">
                  <c:v>2</c:v>
                </c:pt>
                <c:pt idx="3032">
                  <c:v>2</c:v>
                </c:pt>
                <c:pt idx="3033">
                  <c:v>2</c:v>
                </c:pt>
                <c:pt idx="3034">
                  <c:v>2</c:v>
                </c:pt>
                <c:pt idx="3035">
                  <c:v>2</c:v>
                </c:pt>
                <c:pt idx="3036">
                  <c:v>2</c:v>
                </c:pt>
                <c:pt idx="3037">
                  <c:v>2</c:v>
                </c:pt>
                <c:pt idx="3038">
                  <c:v>2</c:v>
                </c:pt>
                <c:pt idx="3039">
                  <c:v>2</c:v>
                </c:pt>
                <c:pt idx="3040">
                  <c:v>2</c:v>
                </c:pt>
                <c:pt idx="3041">
                  <c:v>2</c:v>
                </c:pt>
                <c:pt idx="3042">
                  <c:v>2</c:v>
                </c:pt>
                <c:pt idx="3043">
                  <c:v>2</c:v>
                </c:pt>
                <c:pt idx="3044">
                  <c:v>2</c:v>
                </c:pt>
                <c:pt idx="3045">
                  <c:v>2</c:v>
                </c:pt>
                <c:pt idx="3046">
                  <c:v>2</c:v>
                </c:pt>
                <c:pt idx="3047">
                  <c:v>2</c:v>
                </c:pt>
                <c:pt idx="3048">
                  <c:v>2</c:v>
                </c:pt>
                <c:pt idx="3049">
                  <c:v>2</c:v>
                </c:pt>
                <c:pt idx="3050">
                  <c:v>2</c:v>
                </c:pt>
                <c:pt idx="3051">
                  <c:v>2</c:v>
                </c:pt>
                <c:pt idx="3052">
                  <c:v>2</c:v>
                </c:pt>
                <c:pt idx="3053">
                  <c:v>2</c:v>
                </c:pt>
                <c:pt idx="3054">
                  <c:v>2</c:v>
                </c:pt>
                <c:pt idx="3055">
                  <c:v>2</c:v>
                </c:pt>
                <c:pt idx="3056">
                  <c:v>2</c:v>
                </c:pt>
                <c:pt idx="3057">
                  <c:v>2</c:v>
                </c:pt>
                <c:pt idx="3058">
                  <c:v>2</c:v>
                </c:pt>
                <c:pt idx="3059">
                  <c:v>2</c:v>
                </c:pt>
                <c:pt idx="3060">
                  <c:v>2</c:v>
                </c:pt>
                <c:pt idx="3061">
                  <c:v>2</c:v>
                </c:pt>
                <c:pt idx="3062">
                  <c:v>2</c:v>
                </c:pt>
                <c:pt idx="3063">
                  <c:v>2</c:v>
                </c:pt>
                <c:pt idx="3064">
                  <c:v>2</c:v>
                </c:pt>
                <c:pt idx="3065">
                  <c:v>2</c:v>
                </c:pt>
                <c:pt idx="3066">
                  <c:v>2</c:v>
                </c:pt>
                <c:pt idx="3067">
                  <c:v>2</c:v>
                </c:pt>
                <c:pt idx="3068">
                  <c:v>2</c:v>
                </c:pt>
                <c:pt idx="3069">
                  <c:v>2</c:v>
                </c:pt>
                <c:pt idx="3070">
                  <c:v>2</c:v>
                </c:pt>
                <c:pt idx="3071">
                  <c:v>2</c:v>
                </c:pt>
                <c:pt idx="3072">
                  <c:v>2</c:v>
                </c:pt>
                <c:pt idx="3073">
                  <c:v>2</c:v>
                </c:pt>
                <c:pt idx="3074">
                  <c:v>2</c:v>
                </c:pt>
                <c:pt idx="3075">
                  <c:v>2</c:v>
                </c:pt>
                <c:pt idx="3076">
                  <c:v>2</c:v>
                </c:pt>
                <c:pt idx="3077">
                  <c:v>2</c:v>
                </c:pt>
                <c:pt idx="3078">
                  <c:v>2</c:v>
                </c:pt>
                <c:pt idx="3079">
                  <c:v>2</c:v>
                </c:pt>
                <c:pt idx="3080">
                  <c:v>2</c:v>
                </c:pt>
                <c:pt idx="3081">
                  <c:v>2</c:v>
                </c:pt>
                <c:pt idx="3082">
                  <c:v>2</c:v>
                </c:pt>
                <c:pt idx="3083">
                  <c:v>2</c:v>
                </c:pt>
                <c:pt idx="3084">
                  <c:v>2</c:v>
                </c:pt>
                <c:pt idx="3085">
                  <c:v>2</c:v>
                </c:pt>
                <c:pt idx="3086">
                  <c:v>2</c:v>
                </c:pt>
                <c:pt idx="3087">
                  <c:v>2</c:v>
                </c:pt>
                <c:pt idx="3088">
                  <c:v>2</c:v>
                </c:pt>
                <c:pt idx="3089">
                  <c:v>2</c:v>
                </c:pt>
                <c:pt idx="3090">
                  <c:v>2</c:v>
                </c:pt>
                <c:pt idx="3091">
                  <c:v>2</c:v>
                </c:pt>
                <c:pt idx="3092">
                  <c:v>2</c:v>
                </c:pt>
                <c:pt idx="3093">
                  <c:v>2</c:v>
                </c:pt>
                <c:pt idx="3094">
                  <c:v>2</c:v>
                </c:pt>
                <c:pt idx="3095">
                  <c:v>2</c:v>
                </c:pt>
                <c:pt idx="3096">
                  <c:v>2</c:v>
                </c:pt>
                <c:pt idx="3097">
                  <c:v>2</c:v>
                </c:pt>
                <c:pt idx="3098">
                  <c:v>2</c:v>
                </c:pt>
                <c:pt idx="3099">
                  <c:v>2</c:v>
                </c:pt>
                <c:pt idx="3100">
                  <c:v>2</c:v>
                </c:pt>
                <c:pt idx="3101">
                  <c:v>2</c:v>
                </c:pt>
                <c:pt idx="3102">
                  <c:v>2</c:v>
                </c:pt>
                <c:pt idx="3103">
                  <c:v>2</c:v>
                </c:pt>
                <c:pt idx="3104">
                  <c:v>2</c:v>
                </c:pt>
                <c:pt idx="3105">
                  <c:v>2</c:v>
                </c:pt>
                <c:pt idx="3106">
                  <c:v>2</c:v>
                </c:pt>
                <c:pt idx="3107">
                  <c:v>2</c:v>
                </c:pt>
                <c:pt idx="3108">
                  <c:v>2</c:v>
                </c:pt>
                <c:pt idx="3109">
                  <c:v>2</c:v>
                </c:pt>
                <c:pt idx="3110">
                  <c:v>2</c:v>
                </c:pt>
                <c:pt idx="3111">
                  <c:v>2</c:v>
                </c:pt>
                <c:pt idx="3112">
                  <c:v>2</c:v>
                </c:pt>
                <c:pt idx="3113">
                  <c:v>2</c:v>
                </c:pt>
                <c:pt idx="3114">
                  <c:v>2</c:v>
                </c:pt>
                <c:pt idx="3115">
                  <c:v>2</c:v>
                </c:pt>
                <c:pt idx="3116">
                  <c:v>2</c:v>
                </c:pt>
                <c:pt idx="3117">
                  <c:v>2</c:v>
                </c:pt>
                <c:pt idx="3118">
                  <c:v>2</c:v>
                </c:pt>
                <c:pt idx="3119">
                  <c:v>2</c:v>
                </c:pt>
                <c:pt idx="3120">
                  <c:v>2</c:v>
                </c:pt>
                <c:pt idx="3121">
                  <c:v>2</c:v>
                </c:pt>
                <c:pt idx="3122">
                  <c:v>2</c:v>
                </c:pt>
                <c:pt idx="3123">
                  <c:v>2</c:v>
                </c:pt>
                <c:pt idx="3124">
                  <c:v>2</c:v>
                </c:pt>
                <c:pt idx="3125">
                  <c:v>2</c:v>
                </c:pt>
                <c:pt idx="3126">
                  <c:v>2</c:v>
                </c:pt>
                <c:pt idx="3127">
                  <c:v>2</c:v>
                </c:pt>
                <c:pt idx="3128">
                  <c:v>2</c:v>
                </c:pt>
                <c:pt idx="3129">
                  <c:v>2</c:v>
                </c:pt>
                <c:pt idx="3130">
                  <c:v>2</c:v>
                </c:pt>
                <c:pt idx="3131">
                  <c:v>2</c:v>
                </c:pt>
                <c:pt idx="3132">
                  <c:v>2</c:v>
                </c:pt>
                <c:pt idx="3133">
                  <c:v>2</c:v>
                </c:pt>
                <c:pt idx="3134">
                  <c:v>2</c:v>
                </c:pt>
                <c:pt idx="3135">
                  <c:v>2</c:v>
                </c:pt>
                <c:pt idx="3136">
                  <c:v>2</c:v>
                </c:pt>
                <c:pt idx="3137">
                  <c:v>2</c:v>
                </c:pt>
                <c:pt idx="3138">
                  <c:v>2</c:v>
                </c:pt>
                <c:pt idx="3139">
                  <c:v>2</c:v>
                </c:pt>
                <c:pt idx="3140">
                  <c:v>2</c:v>
                </c:pt>
                <c:pt idx="3141">
                  <c:v>2</c:v>
                </c:pt>
                <c:pt idx="3142">
                  <c:v>2</c:v>
                </c:pt>
                <c:pt idx="3143">
                  <c:v>2</c:v>
                </c:pt>
                <c:pt idx="3144">
                  <c:v>2</c:v>
                </c:pt>
                <c:pt idx="3145">
                  <c:v>2</c:v>
                </c:pt>
                <c:pt idx="3146">
                  <c:v>2</c:v>
                </c:pt>
                <c:pt idx="3147">
                  <c:v>2</c:v>
                </c:pt>
                <c:pt idx="3148">
                  <c:v>2</c:v>
                </c:pt>
                <c:pt idx="3149">
                  <c:v>2</c:v>
                </c:pt>
                <c:pt idx="3150">
                  <c:v>2</c:v>
                </c:pt>
                <c:pt idx="3151">
                  <c:v>2</c:v>
                </c:pt>
                <c:pt idx="3152">
                  <c:v>2</c:v>
                </c:pt>
                <c:pt idx="3153">
                  <c:v>2</c:v>
                </c:pt>
                <c:pt idx="3154">
                  <c:v>2</c:v>
                </c:pt>
                <c:pt idx="3155">
                  <c:v>2</c:v>
                </c:pt>
                <c:pt idx="3156">
                  <c:v>2</c:v>
                </c:pt>
                <c:pt idx="3157">
                  <c:v>2</c:v>
                </c:pt>
                <c:pt idx="3158">
                  <c:v>2</c:v>
                </c:pt>
                <c:pt idx="3159">
                  <c:v>2</c:v>
                </c:pt>
                <c:pt idx="3160">
                  <c:v>2</c:v>
                </c:pt>
                <c:pt idx="3161">
                  <c:v>2</c:v>
                </c:pt>
                <c:pt idx="3162">
                  <c:v>2</c:v>
                </c:pt>
                <c:pt idx="3163">
                  <c:v>2</c:v>
                </c:pt>
                <c:pt idx="3164">
                  <c:v>2</c:v>
                </c:pt>
                <c:pt idx="3165">
                  <c:v>2</c:v>
                </c:pt>
                <c:pt idx="3166">
                  <c:v>2</c:v>
                </c:pt>
                <c:pt idx="3167">
                  <c:v>2</c:v>
                </c:pt>
                <c:pt idx="3168">
                  <c:v>2</c:v>
                </c:pt>
                <c:pt idx="3169">
                  <c:v>2</c:v>
                </c:pt>
                <c:pt idx="3170">
                  <c:v>2</c:v>
                </c:pt>
                <c:pt idx="3171">
                  <c:v>2</c:v>
                </c:pt>
                <c:pt idx="3172">
                  <c:v>2</c:v>
                </c:pt>
                <c:pt idx="3173">
                  <c:v>2</c:v>
                </c:pt>
                <c:pt idx="3174">
                  <c:v>2</c:v>
                </c:pt>
                <c:pt idx="3175">
                  <c:v>2</c:v>
                </c:pt>
                <c:pt idx="3176">
                  <c:v>2</c:v>
                </c:pt>
                <c:pt idx="3177">
                  <c:v>2</c:v>
                </c:pt>
                <c:pt idx="3178">
                  <c:v>2</c:v>
                </c:pt>
                <c:pt idx="3179">
                  <c:v>2</c:v>
                </c:pt>
                <c:pt idx="3180">
                  <c:v>2</c:v>
                </c:pt>
                <c:pt idx="3181">
                  <c:v>2</c:v>
                </c:pt>
                <c:pt idx="3182">
                  <c:v>2</c:v>
                </c:pt>
                <c:pt idx="3183">
                  <c:v>2</c:v>
                </c:pt>
                <c:pt idx="3184">
                  <c:v>2</c:v>
                </c:pt>
                <c:pt idx="3185">
                  <c:v>2</c:v>
                </c:pt>
                <c:pt idx="3186">
                  <c:v>2</c:v>
                </c:pt>
                <c:pt idx="3187">
                  <c:v>2</c:v>
                </c:pt>
                <c:pt idx="3188">
                  <c:v>2</c:v>
                </c:pt>
                <c:pt idx="3189">
                  <c:v>2</c:v>
                </c:pt>
                <c:pt idx="3190">
                  <c:v>2</c:v>
                </c:pt>
                <c:pt idx="3191">
                  <c:v>2</c:v>
                </c:pt>
                <c:pt idx="3192">
                  <c:v>2</c:v>
                </c:pt>
                <c:pt idx="3193">
                  <c:v>2</c:v>
                </c:pt>
                <c:pt idx="3194">
                  <c:v>2</c:v>
                </c:pt>
                <c:pt idx="3195">
                  <c:v>2</c:v>
                </c:pt>
                <c:pt idx="3196">
                  <c:v>2</c:v>
                </c:pt>
                <c:pt idx="3197">
                  <c:v>2</c:v>
                </c:pt>
                <c:pt idx="3198">
                  <c:v>2</c:v>
                </c:pt>
                <c:pt idx="3199">
                  <c:v>2</c:v>
                </c:pt>
                <c:pt idx="3200">
                  <c:v>2</c:v>
                </c:pt>
                <c:pt idx="3201">
                  <c:v>2</c:v>
                </c:pt>
                <c:pt idx="3202">
                  <c:v>2</c:v>
                </c:pt>
                <c:pt idx="3203">
                  <c:v>2</c:v>
                </c:pt>
                <c:pt idx="3204">
                  <c:v>2</c:v>
                </c:pt>
                <c:pt idx="3205">
                  <c:v>2</c:v>
                </c:pt>
                <c:pt idx="3206">
                  <c:v>2</c:v>
                </c:pt>
                <c:pt idx="3207">
                  <c:v>2</c:v>
                </c:pt>
                <c:pt idx="3208">
                  <c:v>2</c:v>
                </c:pt>
                <c:pt idx="3209">
                  <c:v>2</c:v>
                </c:pt>
                <c:pt idx="3210">
                  <c:v>2</c:v>
                </c:pt>
                <c:pt idx="3211">
                  <c:v>2</c:v>
                </c:pt>
                <c:pt idx="3212">
                  <c:v>2</c:v>
                </c:pt>
                <c:pt idx="3213">
                  <c:v>2</c:v>
                </c:pt>
                <c:pt idx="3214">
                  <c:v>2</c:v>
                </c:pt>
                <c:pt idx="3215">
                  <c:v>2</c:v>
                </c:pt>
                <c:pt idx="3216">
                  <c:v>2</c:v>
                </c:pt>
                <c:pt idx="3217">
                  <c:v>2</c:v>
                </c:pt>
                <c:pt idx="3218">
                  <c:v>2</c:v>
                </c:pt>
                <c:pt idx="3219">
                  <c:v>2</c:v>
                </c:pt>
                <c:pt idx="3220">
                  <c:v>2</c:v>
                </c:pt>
                <c:pt idx="3221">
                  <c:v>2</c:v>
                </c:pt>
                <c:pt idx="3222">
                  <c:v>2</c:v>
                </c:pt>
                <c:pt idx="3223">
                  <c:v>2</c:v>
                </c:pt>
                <c:pt idx="3224">
                  <c:v>2</c:v>
                </c:pt>
                <c:pt idx="3225">
                  <c:v>2</c:v>
                </c:pt>
                <c:pt idx="3226">
                  <c:v>2</c:v>
                </c:pt>
                <c:pt idx="3227">
                  <c:v>2</c:v>
                </c:pt>
                <c:pt idx="3228">
                  <c:v>2</c:v>
                </c:pt>
                <c:pt idx="3229">
                  <c:v>2</c:v>
                </c:pt>
                <c:pt idx="3230">
                  <c:v>2</c:v>
                </c:pt>
                <c:pt idx="3231">
                  <c:v>2</c:v>
                </c:pt>
                <c:pt idx="3232">
                  <c:v>2</c:v>
                </c:pt>
                <c:pt idx="3233">
                  <c:v>2</c:v>
                </c:pt>
                <c:pt idx="3234">
                  <c:v>2</c:v>
                </c:pt>
                <c:pt idx="3235">
                  <c:v>2</c:v>
                </c:pt>
                <c:pt idx="3236">
                  <c:v>2</c:v>
                </c:pt>
                <c:pt idx="3237">
                  <c:v>2</c:v>
                </c:pt>
                <c:pt idx="3238">
                  <c:v>2</c:v>
                </c:pt>
                <c:pt idx="3239">
                  <c:v>2</c:v>
                </c:pt>
                <c:pt idx="3240">
                  <c:v>2</c:v>
                </c:pt>
                <c:pt idx="3241">
                  <c:v>2</c:v>
                </c:pt>
                <c:pt idx="3242">
                  <c:v>2</c:v>
                </c:pt>
                <c:pt idx="3243">
                  <c:v>2</c:v>
                </c:pt>
                <c:pt idx="3244">
                  <c:v>2</c:v>
                </c:pt>
                <c:pt idx="3245">
                  <c:v>2</c:v>
                </c:pt>
                <c:pt idx="3246">
                  <c:v>2</c:v>
                </c:pt>
                <c:pt idx="3247">
                  <c:v>2</c:v>
                </c:pt>
                <c:pt idx="3248">
                  <c:v>2</c:v>
                </c:pt>
                <c:pt idx="3249">
                  <c:v>2</c:v>
                </c:pt>
                <c:pt idx="3250">
                  <c:v>2</c:v>
                </c:pt>
                <c:pt idx="3251">
                  <c:v>2</c:v>
                </c:pt>
                <c:pt idx="3252">
                  <c:v>2</c:v>
                </c:pt>
                <c:pt idx="3253">
                  <c:v>2</c:v>
                </c:pt>
                <c:pt idx="3254">
                  <c:v>2</c:v>
                </c:pt>
                <c:pt idx="3255">
                  <c:v>2</c:v>
                </c:pt>
                <c:pt idx="3256">
                  <c:v>2</c:v>
                </c:pt>
                <c:pt idx="3257">
                  <c:v>2</c:v>
                </c:pt>
                <c:pt idx="3258">
                  <c:v>2</c:v>
                </c:pt>
                <c:pt idx="3259">
                  <c:v>2</c:v>
                </c:pt>
                <c:pt idx="3260">
                  <c:v>2</c:v>
                </c:pt>
                <c:pt idx="3261">
                  <c:v>2</c:v>
                </c:pt>
                <c:pt idx="3262">
                  <c:v>2</c:v>
                </c:pt>
                <c:pt idx="3263">
                  <c:v>2</c:v>
                </c:pt>
                <c:pt idx="3264">
                  <c:v>2</c:v>
                </c:pt>
                <c:pt idx="3265">
                  <c:v>2</c:v>
                </c:pt>
                <c:pt idx="3266">
                  <c:v>2</c:v>
                </c:pt>
                <c:pt idx="3267">
                  <c:v>2</c:v>
                </c:pt>
                <c:pt idx="3268">
                  <c:v>2</c:v>
                </c:pt>
                <c:pt idx="3269">
                  <c:v>2</c:v>
                </c:pt>
                <c:pt idx="3270">
                  <c:v>2</c:v>
                </c:pt>
                <c:pt idx="3271">
                  <c:v>2</c:v>
                </c:pt>
                <c:pt idx="3272">
                  <c:v>2</c:v>
                </c:pt>
                <c:pt idx="3273">
                  <c:v>2</c:v>
                </c:pt>
                <c:pt idx="3274">
                  <c:v>2</c:v>
                </c:pt>
                <c:pt idx="3275">
                  <c:v>2</c:v>
                </c:pt>
                <c:pt idx="3276">
                  <c:v>2</c:v>
                </c:pt>
                <c:pt idx="3277">
                  <c:v>2</c:v>
                </c:pt>
                <c:pt idx="3278">
                  <c:v>2</c:v>
                </c:pt>
                <c:pt idx="3279">
                  <c:v>2</c:v>
                </c:pt>
                <c:pt idx="3280">
                  <c:v>2</c:v>
                </c:pt>
                <c:pt idx="3281">
                  <c:v>2</c:v>
                </c:pt>
                <c:pt idx="3282">
                  <c:v>2</c:v>
                </c:pt>
                <c:pt idx="3283">
                  <c:v>2</c:v>
                </c:pt>
                <c:pt idx="3284">
                  <c:v>2</c:v>
                </c:pt>
                <c:pt idx="3285">
                  <c:v>2</c:v>
                </c:pt>
                <c:pt idx="3286">
                  <c:v>2</c:v>
                </c:pt>
                <c:pt idx="3287">
                  <c:v>2</c:v>
                </c:pt>
                <c:pt idx="3288">
                  <c:v>2</c:v>
                </c:pt>
                <c:pt idx="3289">
                  <c:v>2</c:v>
                </c:pt>
                <c:pt idx="3290">
                  <c:v>2</c:v>
                </c:pt>
                <c:pt idx="3291">
                  <c:v>2</c:v>
                </c:pt>
                <c:pt idx="3292">
                  <c:v>2</c:v>
                </c:pt>
                <c:pt idx="3293">
                  <c:v>2</c:v>
                </c:pt>
                <c:pt idx="3294">
                  <c:v>2</c:v>
                </c:pt>
                <c:pt idx="3295">
                  <c:v>2</c:v>
                </c:pt>
                <c:pt idx="3296">
                  <c:v>2</c:v>
                </c:pt>
                <c:pt idx="3297">
                  <c:v>2</c:v>
                </c:pt>
                <c:pt idx="3298">
                  <c:v>2</c:v>
                </c:pt>
                <c:pt idx="3299">
                  <c:v>2</c:v>
                </c:pt>
                <c:pt idx="3300">
                  <c:v>2</c:v>
                </c:pt>
                <c:pt idx="3301">
                  <c:v>2</c:v>
                </c:pt>
                <c:pt idx="3302">
                  <c:v>2</c:v>
                </c:pt>
                <c:pt idx="3303">
                  <c:v>2</c:v>
                </c:pt>
                <c:pt idx="3304">
                  <c:v>2</c:v>
                </c:pt>
                <c:pt idx="3305">
                  <c:v>2</c:v>
                </c:pt>
                <c:pt idx="3306">
                  <c:v>2</c:v>
                </c:pt>
                <c:pt idx="3307">
                  <c:v>2</c:v>
                </c:pt>
                <c:pt idx="3308">
                  <c:v>2</c:v>
                </c:pt>
                <c:pt idx="3309">
                  <c:v>2</c:v>
                </c:pt>
                <c:pt idx="3310">
                  <c:v>2</c:v>
                </c:pt>
                <c:pt idx="3311">
                  <c:v>2</c:v>
                </c:pt>
                <c:pt idx="3312">
                  <c:v>2</c:v>
                </c:pt>
                <c:pt idx="3313">
                  <c:v>2</c:v>
                </c:pt>
                <c:pt idx="3314">
                  <c:v>2</c:v>
                </c:pt>
                <c:pt idx="3315">
                  <c:v>2</c:v>
                </c:pt>
                <c:pt idx="3316">
                  <c:v>2</c:v>
                </c:pt>
                <c:pt idx="3317">
                  <c:v>2</c:v>
                </c:pt>
                <c:pt idx="3318">
                  <c:v>2</c:v>
                </c:pt>
                <c:pt idx="3319">
                  <c:v>2</c:v>
                </c:pt>
                <c:pt idx="3320">
                  <c:v>2</c:v>
                </c:pt>
                <c:pt idx="3321">
                  <c:v>2</c:v>
                </c:pt>
                <c:pt idx="3322">
                  <c:v>2</c:v>
                </c:pt>
                <c:pt idx="3323">
                  <c:v>2</c:v>
                </c:pt>
                <c:pt idx="3324">
                  <c:v>2</c:v>
                </c:pt>
                <c:pt idx="3325">
                  <c:v>2</c:v>
                </c:pt>
                <c:pt idx="3326">
                  <c:v>2</c:v>
                </c:pt>
                <c:pt idx="3327">
                  <c:v>2</c:v>
                </c:pt>
                <c:pt idx="3328">
                  <c:v>2</c:v>
                </c:pt>
                <c:pt idx="3329">
                  <c:v>2</c:v>
                </c:pt>
                <c:pt idx="3330">
                  <c:v>2</c:v>
                </c:pt>
                <c:pt idx="3331">
                  <c:v>2</c:v>
                </c:pt>
                <c:pt idx="3332">
                  <c:v>2</c:v>
                </c:pt>
                <c:pt idx="3333">
                  <c:v>2</c:v>
                </c:pt>
                <c:pt idx="3334">
                  <c:v>2</c:v>
                </c:pt>
                <c:pt idx="3335">
                  <c:v>2</c:v>
                </c:pt>
                <c:pt idx="3336">
                  <c:v>2</c:v>
                </c:pt>
                <c:pt idx="3337">
                  <c:v>2</c:v>
                </c:pt>
                <c:pt idx="3338">
                  <c:v>2</c:v>
                </c:pt>
                <c:pt idx="3339">
                  <c:v>2</c:v>
                </c:pt>
                <c:pt idx="3340">
                  <c:v>2</c:v>
                </c:pt>
                <c:pt idx="3341">
                  <c:v>2</c:v>
                </c:pt>
                <c:pt idx="3342">
                  <c:v>2</c:v>
                </c:pt>
                <c:pt idx="3343">
                  <c:v>2</c:v>
                </c:pt>
                <c:pt idx="3344">
                  <c:v>2</c:v>
                </c:pt>
                <c:pt idx="3345">
                  <c:v>2</c:v>
                </c:pt>
                <c:pt idx="3346">
                  <c:v>2</c:v>
                </c:pt>
                <c:pt idx="3347">
                  <c:v>2</c:v>
                </c:pt>
                <c:pt idx="3348">
                  <c:v>2</c:v>
                </c:pt>
                <c:pt idx="3349">
                  <c:v>2</c:v>
                </c:pt>
                <c:pt idx="3350">
                  <c:v>2</c:v>
                </c:pt>
                <c:pt idx="3351">
                  <c:v>2</c:v>
                </c:pt>
                <c:pt idx="3352">
                  <c:v>2</c:v>
                </c:pt>
                <c:pt idx="3353">
                  <c:v>2</c:v>
                </c:pt>
                <c:pt idx="3354">
                  <c:v>2</c:v>
                </c:pt>
                <c:pt idx="3355">
                  <c:v>2</c:v>
                </c:pt>
                <c:pt idx="3356">
                  <c:v>2</c:v>
                </c:pt>
                <c:pt idx="3357">
                  <c:v>2</c:v>
                </c:pt>
                <c:pt idx="3358">
                  <c:v>2</c:v>
                </c:pt>
                <c:pt idx="3359">
                  <c:v>2</c:v>
                </c:pt>
                <c:pt idx="3360">
                  <c:v>2</c:v>
                </c:pt>
                <c:pt idx="3361">
                  <c:v>2</c:v>
                </c:pt>
                <c:pt idx="3362">
                  <c:v>2</c:v>
                </c:pt>
                <c:pt idx="3363">
                  <c:v>2</c:v>
                </c:pt>
                <c:pt idx="3364">
                  <c:v>2</c:v>
                </c:pt>
                <c:pt idx="3365">
                  <c:v>2</c:v>
                </c:pt>
                <c:pt idx="3366">
                  <c:v>2</c:v>
                </c:pt>
                <c:pt idx="3367">
                  <c:v>2</c:v>
                </c:pt>
                <c:pt idx="3368">
                  <c:v>2</c:v>
                </c:pt>
                <c:pt idx="3369">
                  <c:v>2</c:v>
                </c:pt>
                <c:pt idx="3370">
                  <c:v>2</c:v>
                </c:pt>
                <c:pt idx="3371">
                  <c:v>2</c:v>
                </c:pt>
                <c:pt idx="3372">
                  <c:v>2</c:v>
                </c:pt>
                <c:pt idx="3373">
                  <c:v>2</c:v>
                </c:pt>
                <c:pt idx="3374">
                  <c:v>2</c:v>
                </c:pt>
                <c:pt idx="3375">
                  <c:v>2</c:v>
                </c:pt>
                <c:pt idx="3376">
                  <c:v>2</c:v>
                </c:pt>
                <c:pt idx="3377">
                  <c:v>2</c:v>
                </c:pt>
                <c:pt idx="3378">
                  <c:v>2</c:v>
                </c:pt>
                <c:pt idx="3379">
                  <c:v>2</c:v>
                </c:pt>
                <c:pt idx="3380">
                  <c:v>2</c:v>
                </c:pt>
                <c:pt idx="3381">
                  <c:v>2</c:v>
                </c:pt>
                <c:pt idx="3382">
                  <c:v>2</c:v>
                </c:pt>
                <c:pt idx="3383">
                  <c:v>2</c:v>
                </c:pt>
                <c:pt idx="3384">
                  <c:v>2</c:v>
                </c:pt>
                <c:pt idx="3385">
                  <c:v>2</c:v>
                </c:pt>
                <c:pt idx="3386">
                  <c:v>2</c:v>
                </c:pt>
                <c:pt idx="3387">
                  <c:v>2</c:v>
                </c:pt>
                <c:pt idx="3388">
                  <c:v>2</c:v>
                </c:pt>
                <c:pt idx="3389">
                  <c:v>2</c:v>
                </c:pt>
                <c:pt idx="3390">
                  <c:v>2</c:v>
                </c:pt>
                <c:pt idx="3391">
                  <c:v>2</c:v>
                </c:pt>
                <c:pt idx="3392">
                  <c:v>2</c:v>
                </c:pt>
                <c:pt idx="3393">
                  <c:v>2</c:v>
                </c:pt>
                <c:pt idx="3394">
                  <c:v>2</c:v>
                </c:pt>
                <c:pt idx="3395">
                  <c:v>2</c:v>
                </c:pt>
                <c:pt idx="3396">
                  <c:v>2</c:v>
                </c:pt>
                <c:pt idx="3397">
                  <c:v>2</c:v>
                </c:pt>
                <c:pt idx="3398">
                  <c:v>2</c:v>
                </c:pt>
                <c:pt idx="3399">
                  <c:v>2</c:v>
                </c:pt>
                <c:pt idx="3400">
                  <c:v>2</c:v>
                </c:pt>
                <c:pt idx="3401">
                  <c:v>2</c:v>
                </c:pt>
                <c:pt idx="3402">
                  <c:v>2</c:v>
                </c:pt>
                <c:pt idx="3403">
                  <c:v>2</c:v>
                </c:pt>
                <c:pt idx="3404">
                  <c:v>2</c:v>
                </c:pt>
                <c:pt idx="3405">
                  <c:v>2</c:v>
                </c:pt>
                <c:pt idx="3406">
                  <c:v>2</c:v>
                </c:pt>
                <c:pt idx="3407">
                  <c:v>2</c:v>
                </c:pt>
                <c:pt idx="3408">
                  <c:v>2</c:v>
                </c:pt>
                <c:pt idx="3409">
                  <c:v>2</c:v>
                </c:pt>
                <c:pt idx="3410">
                  <c:v>2</c:v>
                </c:pt>
                <c:pt idx="3411">
                  <c:v>2</c:v>
                </c:pt>
                <c:pt idx="3412">
                  <c:v>2</c:v>
                </c:pt>
                <c:pt idx="3413">
                  <c:v>2</c:v>
                </c:pt>
                <c:pt idx="3414">
                  <c:v>2</c:v>
                </c:pt>
                <c:pt idx="3415">
                  <c:v>2</c:v>
                </c:pt>
                <c:pt idx="3416">
                  <c:v>2</c:v>
                </c:pt>
                <c:pt idx="3417">
                  <c:v>2</c:v>
                </c:pt>
                <c:pt idx="3418">
                  <c:v>2</c:v>
                </c:pt>
                <c:pt idx="3419">
                  <c:v>2</c:v>
                </c:pt>
                <c:pt idx="3420">
                  <c:v>2</c:v>
                </c:pt>
                <c:pt idx="3421">
                  <c:v>2</c:v>
                </c:pt>
                <c:pt idx="3422">
                  <c:v>2</c:v>
                </c:pt>
                <c:pt idx="3423">
                  <c:v>2</c:v>
                </c:pt>
                <c:pt idx="3424">
                  <c:v>2</c:v>
                </c:pt>
                <c:pt idx="3425">
                  <c:v>2</c:v>
                </c:pt>
                <c:pt idx="3426">
                  <c:v>2</c:v>
                </c:pt>
                <c:pt idx="3427">
                  <c:v>2</c:v>
                </c:pt>
                <c:pt idx="3428">
                  <c:v>2</c:v>
                </c:pt>
                <c:pt idx="3429">
                  <c:v>2</c:v>
                </c:pt>
                <c:pt idx="3430">
                  <c:v>2</c:v>
                </c:pt>
                <c:pt idx="3431">
                  <c:v>2</c:v>
                </c:pt>
                <c:pt idx="3432">
                  <c:v>2</c:v>
                </c:pt>
                <c:pt idx="3433">
                  <c:v>2</c:v>
                </c:pt>
                <c:pt idx="3434">
                  <c:v>2</c:v>
                </c:pt>
                <c:pt idx="3435">
                  <c:v>2</c:v>
                </c:pt>
                <c:pt idx="3436">
                  <c:v>2</c:v>
                </c:pt>
                <c:pt idx="3437">
                  <c:v>2</c:v>
                </c:pt>
                <c:pt idx="3438">
                  <c:v>2</c:v>
                </c:pt>
                <c:pt idx="3439">
                  <c:v>2</c:v>
                </c:pt>
                <c:pt idx="3440">
                  <c:v>2</c:v>
                </c:pt>
                <c:pt idx="3441">
                  <c:v>2</c:v>
                </c:pt>
                <c:pt idx="3442">
                  <c:v>2</c:v>
                </c:pt>
                <c:pt idx="3443">
                  <c:v>2</c:v>
                </c:pt>
                <c:pt idx="3444">
                  <c:v>2</c:v>
                </c:pt>
                <c:pt idx="3445">
                  <c:v>2</c:v>
                </c:pt>
                <c:pt idx="3446">
                  <c:v>2</c:v>
                </c:pt>
                <c:pt idx="3447">
                  <c:v>2</c:v>
                </c:pt>
                <c:pt idx="3448">
                  <c:v>2</c:v>
                </c:pt>
                <c:pt idx="3449">
                  <c:v>2</c:v>
                </c:pt>
                <c:pt idx="3450">
                  <c:v>2</c:v>
                </c:pt>
                <c:pt idx="3451">
                  <c:v>2</c:v>
                </c:pt>
                <c:pt idx="3452">
                  <c:v>2</c:v>
                </c:pt>
                <c:pt idx="3453">
                  <c:v>2</c:v>
                </c:pt>
                <c:pt idx="3454">
                  <c:v>2</c:v>
                </c:pt>
                <c:pt idx="3455">
                  <c:v>2</c:v>
                </c:pt>
                <c:pt idx="3456">
                  <c:v>2</c:v>
                </c:pt>
                <c:pt idx="3457">
                  <c:v>2</c:v>
                </c:pt>
                <c:pt idx="3458">
                  <c:v>2</c:v>
                </c:pt>
                <c:pt idx="3459">
                  <c:v>2</c:v>
                </c:pt>
                <c:pt idx="3460">
                  <c:v>2</c:v>
                </c:pt>
                <c:pt idx="3461">
                  <c:v>2</c:v>
                </c:pt>
                <c:pt idx="3462">
                  <c:v>2</c:v>
                </c:pt>
                <c:pt idx="3463">
                  <c:v>2</c:v>
                </c:pt>
                <c:pt idx="3464">
                  <c:v>2</c:v>
                </c:pt>
                <c:pt idx="3465">
                  <c:v>2</c:v>
                </c:pt>
                <c:pt idx="3466">
                  <c:v>2</c:v>
                </c:pt>
                <c:pt idx="3467">
                  <c:v>2</c:v>
                </c:pt>
                <c:pt idx="3468">
                  <c:v>2</c:v>
                </c:pt>
                <c:pt idx="3469">
                  <c:v>2</c:v>
                </c:pt>
                <c:pt idx="3470">
                  <c:v>2</c:v>
                </c:pt>
                <c:pt idx="3471">
                  <c:v>2</c:v>
                </c:pt>
                <c:pt idx="3472">
                  <c:v>2</c:v>
                </c:pt>
                <c:pt idx="3473">
                  <c:v>2</c:v>
                </c:pt>
                <c:pt idx="3474">
                  <c:v>2</c:v>
                </c:pt>
                <c:pt idx="3475">
                  <c:v>2</c:v>
                </c:pt>
                <c:pt idx="3476">
                  <c:v>2</c:v>
                </c:pt>
                <c:pt idx="3477">
                  <c:v>2</c:v>
                </c:pt>
                <c:pt idx="3478">
                  <c:v>2</c:v>
                </c:pt>
                <c:pt idx="3479">
                  <c:v>2</c:v>
                </c:pt>
                <c:pt idx="3480">
                  <c:v>2</c:v>
                </c:pt>
                <c:pt idx="3481">
                  <c:v>2</c:v>
                </c:pt>
                <c:pt idx="3482">
                  <c:v>2</c:v>
                </c:pt>
                <c:pt idx="3483">
                  <c:v>2</c:v>
                </c:pt>
                <c:pt idx="3484">
                  <c:v>2</c:v>
                </c:pt>
                <c:pt idx="3485">
                  <c:v>2</c:v>
                </c:pt>
                <c:pt idx="3486">
                  <c:v>2</c:v>
                </c:pt>
                <c:pt idx="3487">
                  <c:v>2</c:v>
                </c:pt>
                <c:pt idx="3488">
                  <c:v>2</c:v>
                </c:pt>
                <c:pt idx="3489">
                  <c:v>2</c:v>
                </c:pt>
                <c:pt idx="3490">
                  <c:v>2</c:v>
                </c:pt>
                <c:pt idx="3491">
                  <c:v>2</c:v>
                </c:pt>
                <c:pt idx="3492">
                  <c:v>2</c:v>
                </c:pt>
                <c:pt idx="3493">
                  <c:v>2</c:v>
                </c:pt>
                <c:pt idx="3494">
                  <c:v>2</c:v>
                </c:pt>
                <c:pt idx="3495">
                  <c:v>2</c:v>
                </c:pt>
                <c:pt idx="3496">
                  <c:v>2</c:v>
                </c:pt>
                <c:pt idx="3497">
                  <c:v>2</c:v>
                </c:pt>
                <c:pt idx="3498">
                  <c:v>2</c:v>
                </c:pt>
                <c:pt idx="3499">
                  <c:v>2</c:v>
                </c:pt>
                <c:pt idx="3500">
                  <c:v>2</c:v>
                </c:pt>
                <c:pt idx="3501">
                  <c:v>2</c:v>
                </c:pt>
                <c:pt idx="3502">
                  <c:v>2</c:v>
                </c:pt>
                <c:pt idx="3503">
                  <c:v>2</c:v>
                </c:pt>
                <c:pt idx="3504">
                  <c:v>2</c:v>
                </c:pt>
                <c:pt idx="3505">
                  <c:v>2</c:v>
                </c:pt>
                <c:pt idx="3506">
                  <c:v>2</c:v>
                </c:pt>
                <c:pt idx="3507">
                  <c:v>2</c:v>
                </c:pt>
                <c:pt idx="3508">
                  <c:v>2</c:v>
                </c:pt>
                <c:pt idx="3509">
                  <c:v>2</c:v>
                </c:pt>
                <c:pt idx="3510">
                  <c:v>2</c:v>
                </c:pt>
                <c:pt idx="3511">
                  <c:v>2</c:v>
                </c:pt>
                <c:pt idx="3512">
                  <c:v>2</c:v>
                </c:pt>
                <c:pt idx="3513">
                  <c:v>2</c:v>
                </c:pt>
                <c:pt idx="3514">
                  <c:v>2</c:v>
                </c:pt>
                <c:pt idx="3515">
                  <c:v>2</c:v>
                </c:pt>
                <c:pt idx="3516">
                  <c:v>2</c:v>
                </c:pt>
                <c:pt idx="3517">
                  <c:v>2</c:v>
                </c:pt>
                <c:pt idx="3518">
                  <c:v>2</c:v>
                </c:pt>
                <c:pt idx="3519">
                  <c:v>2</c:v>
                </c:pt>
                <c:pt idx="3520">
                  <c:v>2</c:v>
                </c:pt>
                <c:pt idx="3521">
                  <c:v>2</c:v>
                </c:pt>
                <c:pt idx="3522">
                  <c:v>2</c:v>
                </c:pt>
                <c:pt idx="3523">
                  <c:v>2</c:v>
                </c:pt>
                <c:pt idx="3524">
                  <c:v>2</c:v>
                </c:pt>
                <c:pt idx="3525">
                  <c:v>2</c:v>
                </c:pt>
                <c:pt idx="3526">
                  <c:v>2</c:v>
                </c:pt>
                <c:pt idx="3527">
                  <c:v>2</c:v>
                </c:pt>
                <c:pt idx="3528">
                  <c:v>2</c:v>
                </c:pt>
                <c:pt idx="3529">
                  <c:v>2</c:v>
                </c:pt>
                <c:pt idx="3530">
                  <c:v>2</c:v>
                </c:pt>
                <c:pt idx="3531">
                  <c:v>2</c:v>
                </c:pt>
                <c:pt idx="3532">
                  <c:v>2</c:v>
                </c:pt>
                <c:pt idx="3533">
                  <c:v>2</c:v>
                </c:pt>
                <c:pt idx="3534">
                  <c:v>2</c:v>
                </c:pt>
                <c:pt idx="3535">
                  <c:v>2</c:v>
                </c:pt>
                <c:pt idx="3536">
                  <c:v>2</c:v>
                </c:pt>
                <c:pt idx="3537">
                  <c:v>2</c:v>
                </c:pt>
                <c:pt idx="3538">
                  <c:v>2</c:v>
                </c:pt>
                <c:pt idx="3539">
                  <c:v>2</c:v>
                </c:pt>
                <c:pt idx="3540">
                  <c:v>2</c:v>
                </c:pt>
                <c:pt idx="3541">
                  <c:v>2</c:v>
                </c:pt>
                <c:pt idx="3542">
                  <c:v>2</c:v>
                </c:pt>
                <c:pt idx="3543">
                  <c:v>2</c:v>
                </c:pt>
                <c:pt idx="3544">
                  <c:v>2</c:v>
                </c:pt>
                <c:pt idx="3545">
                  <c:v>2</c:v>
                </c:pt>
                <c:pt idx="3546">
                  <c:v>2</c:v>
                </c:pt>
                <c:pt idx="3547">
                  <c:v>2</c:v>
                </c:pt>
                <c:pt idx="3548">
                  <c:v>2</c:v>
                </c:pt>
                <c:pt idx="3549">
                  <c:v>2</c:v>
                </c:pt>
                <c:pt idx="3550">
                  <c:v>2</c:v>
                </c:pt>
                <c:pt idx="3551">
                  <c:v>2</c:v>
                </c:pt>
                <c:pt idx="3552">
                  <c:v>2</c:v>
                </c:pt>
                <c:pt idx="3553">
                  <c:v>2</c:v>
                </c:pt>
                <c:pt idx="3554">
                  <c:v>2</c:v>
                </c:pt>
                <c:pt idx="3555">
                  <c:v>2</c:v>
                </c:pt>
                <c:pt idx="3556">
                  <c:v>2</c:v>
                </c:pt>
                <c:pt idx="3557">
                  <c:v>2</c:v>
                </c:pt>
                <c:pt idx="3558">
                  <c:v>2</c:v>
                </c:pt>
                <c:pt idx="3559">
                  <c:v>2</c:v>
                </c:pt>
                <c:pt idx="3560">
                  <c:v>2</c:v>
                </c:pt>
                <c:pt idx="3561">
                  <c:v>2</c:v>
                </c:pt>
                <c:pt idx="3562">
                  <c:v>2</c:v>
                </c:pt>
                <c:pt idx="3563">
                  <c:v>2</c:v>
                </c:pt>
                <c:pt idx="3564">
                  <c:v>2</c:v>
                </c:pt>
                <c:pt idx="3565">
                  <c:v>2</c:v>
                </c:pt>
                <c:pt idx="3566">
                  <c:v>2</c:v>
                </c:pt>
                <c:pt idx="3567">
                  <c:v>2</c:v>
                </c:pt>
                <c:pt idx="3568">
                  <c:v>2</c:v>
                </c:pt>
                <c:pt idx="3569">
                  <c:v>2</c:v>
                </c:pt>
                <c:pt idx="3570">
                  <c:v>2</c:v>
                </c:pt>
                <c:pt idx="3571">
                  <c:v>2</c:v>
                </c:pt>
                <c:pt idx="3572">
                  <c:v>2</c:v>
                </c:pt>
                <c:pt idx="3573">
                  <c:v>2</c:v>
                </c:pt>
                <c:pt idx="3574">
                  <c:v>2</c:v>
                </c:pt>
                <c:pt idx="3575">
                  <c:v>2</c:v>
                </c:pt>
                <c:pt idx="3576">
                  <c:v>2</c:v>
                </c:pt>
                <c:pt idx="3577">
                  <c:v>2</c:v>
                </c:pt>
                <c:pt idx="3578">
                  <c:v>2</c:v>
                </c:pt>
                <c:pt idx="3579">
                  <c:v>2</c:v>
                </c:pt>
                <c:pt idx="3580">
                  <c:v>2</c:v>
                </c:pt>
                <c:pt idx="3581">
                  <c:v>2</c:v>
                </c:pt>
                <c:pt idx="3582">
                  <c:v>2</c:v>
                </c:pt>
                <c:pt idx="3583">
                  <c:v>2</c:v>
                </c:pt>
                <c:pt idx="3584">
                  <c:v>2</c:v>
                </c:pt>
                <c:pt idx="3585">
                  <c:v>2</c:v>
                </c:pt>
                <c:pt idx="3586">
                  <c:v>2</c:v>
                </c:pt>
                <c:pt idx="3587">
                  <c:v>2</c:v>
                </c:pt>
                <c:pt idx="3588">
                  <c:v>2</c:v>
                </c:pt>
                <c:pt idx="3589">
                  <c:v>2</c:v>
                </c:pt>
                <c:pt idx="3590">
                  <c:v>2</c:v>
                </c:pt>
                <c:pt idx="3591">
                  <c:v>2</c:v>
                </c:pt>
                <c:pt idx="3592">
                  <c:v>2</c:v>
                </c:pt>
                <c:pt idx="3593">
                  <c:v>2</c:v>
                </c:pt>
                <c:pt idx="3594">
                  <c:v>2</c:v>
                </c:pt>
                <c:pt idx="3595">
                  <c:v>2</c:v>
                </c:pt>
                <c:pt idx="3596">
                  <c:v>2</c:v>
                </c:pt>
                <c:pt idx="3597">
                  <c:v>2</c:v>
                </c:pt>
                <c:pt idx="3598">
                  <c:v>2</c:v>
                </c:pt>
                <c:pt idx="3599">
                  <c:v>2</c:v>
                </c:pt>
                <c:pt idx="3600">
                  <c:v>2</c:v>
                </c:pt>
                <c:pt idx="3601">
                  <c:v>2</c:v>
                </c:pt>
                <c:pt idx="3602">
                  <c:v>2</c:v>
                </c:pt>
                <c:pt idx="3603">
                  <c:v>2</c:v>
                </c:pt>
                <c:pt idx="3604">
                  <c:v>2</c:v>
                </c:pt>
                <c:pt idx="3605">
                  <c:v>2</c:v>
                </c:pt>
                <c:pt idx="3606">
                  <c:v>2</c:v>
                </c:pt>
                <c:pt idx="3607">
                  <c:v>2</c:v>
                </c:pt>
                <c:pt idx="3608">
                  <c:v>2</c:v>
                </c:pt>
                <c:pt idx="3609">
                  <c:v>2</c:v>
                </c:pt>
                <c:pt idx="3610">
                  <c:v>2</c:v>
                </c:pt>
                <c:pt idx="3611">
                  <c:v>2</c:v>
                </c:pt>
                <c:pt idx="3612">
                  <c:v>2</c:v>
                </c:pt>
                <c:pt idx="3613">
                  <c:v>2</c:v>
                </c:pt>
                <c:pt idx="3614">
                  <c:v>2</c:v>
                </c:pt>
                <c:pt idx="3615">
                  <c:v>2</c:v>
                </c:pt>
                <c:pt idx="3616">
                  <c:v>2</c:v>
                </c:pt>
                <c:pt idx="3617">
                  <c:v>2</c:v>
                </c:pt>
                <c:pt idx="3618">
                  <c:v>2</c:v>
                </c:pt>
                <c:pt idx="3619">
                  <c:v>2</c:v>
                </c:pt>
                <c:pt idx="3620">
                  <c:v>2</c:v>
                </c:pt>
                <c:pt idx="3621">
                  <c:v>2</c:v>
                </c:pt>
                <c:pt idx="3622">
                  <c:v>2</c:v>
                </c:pt>
                <c:pt idx="3623">
                  <c:v>2</c:v>
                </c:pt>
                <c:pt idx="3624">
                  <c:v>2</c:v>
                </c:pt>
                <c:pt idx="3625">
                  <c:v>2</c:v>
                </c:pt>
                <c:pt idx="3626">
                  <c:v>2</c:v>
                </c:pt>
                <c:pt idx="3627">
                  <c:v>2</c:v>
                </c:pt>
                <c:pt idx="3628">
                  <c:v>2</c:v>
                </c:pt>
                <c:pt idx="3629">
                  <c:v>2</c:v>
                </c:pt>
                <c:pt idx="3630">
                  <c:v>2</c:v>
                </c:pt>
                <c:pt idx="3631">
                  <c:v>2</c:v>
                </c:pt>
                <c:pt idx="3632">
                  <c:v>2</c:v>
                </c:pt>
                <c:pt idx="3633">
                  <c:v>2</c:v>
                </c:pt>
                <c:pt idx="3634">
                  <c:v>2</c:v>
                </c:pt>
                <c:pt idx="3635">
                  <c:v>2</c:v>
                </c:pt>
                <c:pt idx="3636">
                  <c:v>2</c:v>
                </c:pt>
                <c:pt idx="3637">
                  <c:v>2</c:v>
                </c:pt>
                <c:pt idx="3638">
                  <c:v>2</c:v>
                </c:pt>
                <c:pt idx="3639">
                  <c:v>2</c:v>
                </c:pt>
                <c:pt idx="3640">
                  <c:v>2</c:v>
                </c:pt>
                <c:pt idx="3641">
                  <c:v>2</c:v>
                </c:pt>
                <c:pt idx="3642">
                  <c:v>2</c:v>
                </c:pt>
                <c:pt idx="3643">
                  <c:v>2</c:v>
                </c:pt>
                <c:pt idx="3644">
                  <c:v>2</c:v>
                </c:pt>
                <c:pt idx="3645">
                  <c:v>2</c:v>
                </c:pt>
                <c:pt idx="3646">
                  <c:v>2</c:v>
                </c:pt>
                <c:pt idx="3647">
                  <c:v>2</c:v>
                </c:pt>
                <c:pt idx="3648">
                  <c:v>2</c:v>
                </c:pt>
                <c:pt idx="3649">
                  <c:v>2</c:v>
                </c:pt>
                <c:pt idx="3650">
                  <c:v>2</c:v>
                </c:pt>
                <c:pt idx="3651">
                  <c:v>2</c:v>
                </c:pt>
                <c:pt idx="3652">
                  <c:v>2</c:v>
                </c:pt>
                <c:pt idx="3653">
                  <c:v>2</c:v>
                </c:pt>
                <c:pt idx="3654">
                  <c:v>2</c:v>
                </c:pt>
                <c:pt idx="3655">
                  <c:v>2</c:v>
                </c:pt>
                <c:pt idx="3656">
                  <c:v>2</c:v>
                </c:pt>
                <c:pt idx="3657">
                  <c:v>2</c:v>
                </c:pt>
                <c:pt idx="3658">
                  <c:v>2</c:v>
                </c:pt>
                <c:pt idx="3659">
                  <c:v>2</c:v>
                </c:pt>
                <c:pt idx="3660">
                  <c:v>2</c:v>
                </c:pt>
                <c:pt idx="3661">
                  <c:v>2</c:v>
                </c:pt>
                <c:pt idx="3662">
                  <c:v>2</c:v>
                </c:pt>
                <c:pt idx="3663">
                  <c:v>2</c:v>
                </c:pt>
                <c:pt idx="3664">
                  <c:v>2</c:v>
                </c:pt>
                <c:pt idx="3665">
                  <c:v>2</c:v>
                </c:pt>
                <c:pt idx="3666">
                  <c:v>2</c:v>
                </c:pt>
                <c:pt idx="3667">
                  <c:v>2</c:v>
                </c:pt>
                <c:pt idx="3668">
                  <c:v>2</c:v>
                </c:pt>
                <c:pt idx="3669">
                  <c:v>2</c:v>
                </c:pt>
                <c:pt idx="3670">
                  <c:v>2</c:v>
                </c:pt>
                <c:pt idx="3671">
                  <c:v>2</c:v>
                </c:pt>
                <c:pt idx="3672">
                  <c:v>2</c:v>
                </c:pt>
                <c:pt idx="3673">
                  <c:v>2</c:v>
                </c:pt>
                <c:pt idx="3674">
                  <c:v>2</c:v>
                </c:pt>
                <c:pt idx="3675">
                  <c:v>2</c:v>
                </c:pt>
                <c:pt idx="3676">
                  <c:v>2</c:v>
                </c:pt>
                <c:pt idx="3677">
                  <c:v>2</c:v>
                </c:pt>
                <c:pt idx="3678">
                  <c:v>2</c:v>
                </c:pt>
                <c:pt idx="3679">
                  <c:v>2</c:v>
                </c:pt>
                <c:pt idx="3680">
                  <c:v>2</c:v>
                </c:pt>
                <c:pt idx="3681">
                  <c:v>2</c:v>
                </c:pt>
                <c:pt idx="3682">
                  <c:v>2</c:v>
                </c:pt>
                <c:pt idx="3683">
                  <c:v>2</c:v>
                </c:pt>
                <c:pt idx="3684">
                  <c:v>2</c:v>
                </c:pt>
                <c:pt idx="3685">
                  <c:v>2</c:v>
                </c:pt>
                <c:pt idx="3686">
                  <c:v>2</c:v>
                </c:pt>
                <c:pt idx="3687">
                  <c:v>2</c:v>
                </c:pt>
                <c:pt idx="3688">
                  <c:v>2</c:v>
                </c:pt>
                <c:pt idx="3689">
                  <c:v>2</c:v>
                </c:pt>
                <c:pt idx="3690">
                  <c:v>2</c:v>
                </c:pt>
                <c:pt idx="3691">
                  <c:v>2</c:v>
                </c:pt>
                <c:pt idx="3692">
                  <c:v>2</c:v>
                </c:pt>
                <c:pt idx="3693">
                  <c:v>2</c:v>
                </c:pt>
                <c:pt idx="3694">
                  <c:v>2</c:v>
                </c:pt>
                <c:pt idx="3695">
                  <c:v>2</c:v>
                </c:pt>
                <c:pt idx="3696">
                  <c:v>2</c:v>
                </c:pt>
                <c:pt idx="3697">
                  <c:v>2</c:v>
                </c:pt>
                <c:pt idx="3698">
                  <c:v>2</c:v>
                </c:pt>
                <c:pt idx="3699">
                  <c:v>2</c:v>
                </c:pt>
                <c:pt idx="3700">
                  <c:v>2</c:v>
                </c:pt>
                <c:pt idx="3701">
                  <c:v>2</c:v>
                </c:pt>
                <c:pt idx="3702">
                  <c:v>2</c:v>
                </c:pt>
                <c:pt idx="3703">
                  <c:v>2</c:v>
                </c:pt>
                <c:pt idx="3704">
                  <c:v>2</c:v>
                </c:pt>
                <c:pt idx="3705">
                  <c:v>2</c:v>
                </c:pt>
                <c:pt idx="3706">
                  <c:v>2</c:v>
                </c:pt>
                <c:pt idx="3707">
                  <c:v>2</c:v>
                </c:pt>
                <c:pt idx="3708">
                  <c:v>2</c:v>
                </c:pt>
                <c:pt idx="3709">
                  <c:v>2</c:v>
                </c:pt>
                <c:pt idx="3710">
                  <c:v>2</c:v>
                </c:pt>
                <c:pt idx="3711">
                  <c:v>2</c:v>
                </c:pt>
                <c:pt idx="3712">
                  <c:v>2</c:v>
                </c:pt>
                <c:pt idx="3713">
                  <c:v>2</c:v>
                </c:pt>
                <c:pt idx="3714">
                  <c:v>2</c:v>
                </c:pt>
                <c:pt idx="3715">
                  <c:v>2</c:v>
                </c:pt>
                <c:pt idx="3716">
                  <c:v>2</c:v>
                </c:pt>
                <c:pt idx="3717">
                  <c:v>2</c:v>
                </c:pt>
                <c:pt idx="3718">
                  <c:v>2</c:v>
                </c:pt>
                <c:pt idx="3719">
                  <c:v>2</c:v>
                </c:pt>
                <c:pt idx="3720">
                  <c:v>2</c:v>
                </c:pt>
                <c:pt idx="3721">
                  <c:v>2</c:v>
                </c:pt>
                <c:pt idx="3722">
                  <c:v>2</c:v>
                </c:pt>
                <c:pt idx="3723">
                  <c:v>2</c:v>
                </c:pt>
                <c:pt idx="3724">
                  <c:v>2</c:v>
                </c:pt>
                <c:pt idx="3725">
                  <c:v>2</c:v>
                </c:pt>
                <c:pt idx="3726">
                  <c:v>2</c:v>
                </c:pt>
                <c:pt idx="3727">
                  <c:v>2</c:v>
                </c:pt>
                <c:pt idx="3728">
                  <c:v>2</c:v>
                </c:pt>
                <c:pt idx="3729">
                  <c:v>2</c:v>
                </c:pt>
                <c:pt idx="3730">
                  <c:v>2</c:v>
                </c:pt>
                <c:pt idx="3731">
                  <c:v>2</c:v>
                </c:pt>
                <c:pt idx="3732">
                  <c:v>2</c:v>
                </c:pt>
                <c:pt idx="3733">
                  <c:v>2</c:v>
                </c:pt>
                <c:pt idx="3734">
                  <c:v>2</c:v>
                </c:pt>
                <c:pt idx="3735">
                  <c:v>2</c:v>
                </c:pt>
                <c:pt idx="3736">
                  <c:v>2</c:v>
                </c:pt>
                <c:pt idx="3737">
                  <c:v>2</c:v>
                </c:pt>
                <c:pt idx="3738">
                  <c:v>2</c:v>
                </c:pt>
                <c:pt idx="3739">
                  <c:v>2</c:v>
                </c:pt>
                <c:pt idx="3740">
                  <c:v>2</c:v>
                </c:pt>
                <c:pt idx="3741">
                  <c:v>2</c:v>
                </c:pt>
                <c:pt idx="3742">
                  <c:v>2</c:v>
                </c:pt>
                <c:pt idx="3743">
                  <c:v>2</c:v>
                </c:pt>
                <c:pt idx="3744">
                  <c:v>2</c:v>
                </c:pt>
                <c:pt idx="3745">
                  <c:v>2</c:v>
                </c:pt>
                <c:pt idx="3746">
                  <c:v>2</c:v>
                </c:pt>
                <c:pt idx="3747">
                  <c:v>2</c:v>
                </c:pt>
                <c:pt idx="3748">
                  <c:v>2</c:v>
                </c:pt>
                <c:pt idx="3749">
                  <c:v>2</c:v>
                </c:pt>
                <c:pt idx="3750">
                  <c:v>2</c:v>
                </c:pt>
                <c:pt idx="3751">
                  <c:v>2</c:v>
                </c:pt>
                <c:pt idx="3752">
                  <c:v>2</c:v>
                </c:pt>
                <c:pt idx="3753">
                  <c:v>2</c:v>
                </c:pt>
                <c:pt idx="3754">
                  <c:v>2</c:v>
                </c:pt>
                <c:pt idx="3755">
                  <c:v>2</c:v>
                </c:pt>
                <c:pt idx="3756">
                  <c:v>2</c:v>
                </c:pt>
                <c:pt idx="3757">
                  <c:v>2</c:v>
                </c:pt>
                <c:pt idx="3758">
                  <c:v>2</c:v>
                </c:pt>
                <c:pt idx="3759">
                  <c:v>2</c:v>
                </c:pt>
                <c:pt idx="3760">
                  <c:v>2</c:v>
                </c:pt>
                <c:pt idx="3761">
                  <c:v>2</c:v>
                </c:pt>
                <c:pt idx="3762">
                  <c:v>2</c:v>
                </c:pt>
                <c:pt idx="3763">
                  <c:v>2</c:v>
                </c:pt>
                <c:pt idx="3764">
                  <c:v>2</c:v>
                </c:pt>
                <c:pt idx="3765">
                  <c:v>2</c:v>
                </c:pt>
                <c:pt idx="3766">
                  <c:v>2</c:v>
                </c:pt>
                <c:pt idx="3767">
                  <c:v>2</c:v>
                </c:pt>
                <c:pt idx="3768">
                  <c:v>2</c:v>
                </c:pt>
                <c:pt idx="3769">
                  <c:v>2</c:v>
                </c:pt>
                <c:pt idx="3770">
                  <c:v>2</c:v>
                </c:pt>
                <c:pt idx="3771">
                  <c:v>2</c:v>
                </c:pt>
                <c:pt idx="3772">
                  <c:v>2</c:v>
                </c:pt>
                <c:pt idx="3773">
                  <c:v>2</c:v>
                </c:pt>
                <c:pt idx="3774">
                  <c:v>2</c:v>
                </c:pt>
                <c:pt idx="3775">
                  <c:v>2</c:v>
                </c:pt>
                <c:pt idx="3776">
                  <c:v>2</c:v>
                </c:pt>
                <c:pt idx="3777">
                  <c:v>2</c:v>
                </c:pt>
                <c:pt idx="3778">
                  <c:v>2</c:v>
                </c:pt>
                <c:pt idx="3779">
                  <c:v>2</c:v>
                </c:pt>
                <c:pt idx="3780">
                  <c:v>2</c:v>
                </c:pt>
                <c:pt idx="3781">
                  <c:v>2</c:v>
                </c:pt>
                <c:pt idx="3782">
                  <c:v>2</c:v>
                </c:pt>
                <c:pt idx="3783">
                  <c:v>2</c:v>
                </c:pt>
                <c:pt idx="3784">
                  <c:v>2</c:v>
                </c:pt>
                <c:pt idx="3785">
                  <c:v>2</c:v>
                </c:pt>
                <c:pt idx="3786">
                  <c:v>2</c:v>
                </c:pt>
                <c:pt idx="3787">
                  <c:v>2</c:v>
                </c:pt>
                <c:pt idx="3788">
                  <c:v>2</c:v>
                </c:pt>
                <c:pt idx="3789">
                  <c:v>2</c:v>
                </c:pt>
                <c:pt idx="3790">
                  <c:v>2</c:v>
                </c:pt>
                <c:pt idx="3791">
                  <c:v>2</c:v>
                </c:pt>
                <c:pt idx="3792">
                  <c:v>2</c:v>
                </c:pt>
                <c:pt idx="3793">
                  <c:v>2</c:v>
                </c:pt>
                <c:pt idx="3794">
                  <c:v>2</c:v>
                </c:pt>
                <c:pt idx="3795">
                  <c:v>2</c:v>
                </c:pt>
                <c:pt idx="3796">
                  <c:v>2</c:v>
                </c:pt>
                <c:pt idx="3797">
                  <c:v>2</c:v>
                </c:pt>
                <c:pt idx="3798">
                  <c:v>2</c:v>
                </c:pt>
                <c:pt idx="3799">
                  <c:v>2</c:v>
                </c:pt>
                <c:pt idx="3800">
                  <c:v>2</c:v>
                </c:pt>
                <c:pt idx="3801">
                  <c:v>2</c:v>
                </c:pt>
                <c:pt idx="3802">
                  <c:v>2</c:v>
                </c:pt>
                <c:pt idx="3803">
                  <c:v>2</c:v>
                </c:pt>
                <c:pt idx="3804">
                  <c:v>2</c:v>
                </c:pt>
                <c:pt idx="3805">
                  <c:v>2</c:v>
                </c:pt>
                <c:pt idx="3806">
                  <c:v>2</c:v>
                </c:pt>
                <c:pt idx="3807">
                  <c:v>2</c:v>
                </c:pt>
                <c:pt idx="3808">
                  <c:v>2</c:v>
                </c:pt>
                <c:pt idx="3809">
                  <c:v>2</c:v>
                </c:pt>
                <c:pt idx="3810">
                  <c:v>2</c:v>
                </c:pt>
                <c:pt idx="3811">
                  <c:v>2</c:v>
                </c:pt>
                <c:pt idx="3812">
                  <c:v>2</c:v>
                </c:pt>
                <c:pt idx="3813">
                  <c:v>2</c:v>
                </c:pt>
                <c:pt idx="3814">
                  <c:v>2</c:v>
                </c:pt>
                <c:pt idx="3815">
                  <c:v>2</c:v>
                </c:pt>
                <c:pt idx="3816">
                  <c:v>2</c:v>
                </c:pt>
                <c:pt idx="3817">
                  <c:v>2</c:v>
                </c:pt>
                <c:pt idx="3818">
                  <c:v>2</c:v>
                </c:pt>
                <c:pt idx="3819">
                  <c:v>2</c:v>
                </c:pt>
                <c:pt idx="3820">
                  <c:v>2</c:v>
                </c:pt>
                <c:pt idx="3821">
                  <c:v>2</c:v>
                </c:pt>
                <c:pt idx="3822">
                  <c:v>2</c:v>
                </c:pt>
                <c:pt idx="3823">
                  <c:v>2</c:v>
                </c:pt>
                <c:pt idx="3824">
                  <c:v>2</c:v>
                </c:pt>
                <c:pt idx="3825">
                  <c:v>2</c:v>
                </c:pt>
                <c:pt idx="3826">
                  <c:v>2</c:v>
                </c:pt>
                <c:pt idx="3827">
                  <c:v>2</c:v>
                </c:pt>
                <c:pt idx="3828">
                  <c:v>2</c:v>
                </c:pt>
                <c:pt idx="3829">
                  <c:v>2</c:v>
                </c:pt>
                <c:pt idx="3830">
                  <c:v>2</c:v>
                </c:pt>
                <c:pt idx="3831">
                  <c:v>2</c:v>
                </c:pt>
                <c:pt idx="3832">
                  <c:v>2</c:v>
                </c:pt>
                <c:pt idx="3833">
                  <c:v>2</c:v>
                </c:pt>
                <c:pt idx="3834">
                  <c:v>2</c:v>
                </c:pt>
                <c:pt idx="3835">
                  <c:v>2</c:v>
                </c:pt>
                <c:pt idx="3836">
                  <c:v>2</c:v>
                </c:pt>
                <c:pt idx="3837">
                  <c:v>2</c:v>
                </c:pt>
                <c:pt idx="3838">
                  <c:v>2</c:v>
                </c:pt>
                <c:pt idx="3839">
                  <c:v>2</c:v>
                </c:pt>
                <c:pt idx="3840">
                  <c:v>2</c:v>
                </c:pt>
                <c:pt idx="3841">
                  <c:v>2</c:v>
                </c:pt>
                <c:pt idx="3842">
                  <c:v>2</c:v>
                </c:pt>
                <c:pt idx="3843">
                  <c:v>2</c:v>
                </c:pt>
                <c:pt idx="3844">
                  <c:v>2</c:v>
                </c:pt>
                <c:pt idx="3845">
                  <c:v>2</c:v>
                </c:pt>
                <c:pt idx="3846">
                  <c:v>2</c:v>
                </c:pt>
                <c:pt idx="3847">
                  <c:v>2</c:v>
                </c:pt>
                <c:pt idx="3848">
                  <c:v>2</c:v>
                </c:pt>
                <c:pt idx="3849">
                  <c:v>2</c:v>
                </c:pt>
                <c:pt idx="3850">
                  <c:v>2</c:v>
                </c:pt>
                <c:pt idx="3851">
                  <c:v>2</c:v>
                </c:pt>
                <c:pt idx="3852">
                  <c:v>2</c:v>
                </c:pt>
                <c:pt idx="3853">
                  <c:v>2</c:v>
                </c:pt>
                <c:pt idx="3854">
                  <c:v>2</c:v>
                </c:pt>
                <c:pt idx="3855">
                  <c:v>2</c:v>
                </c:pt>
                <c:pt idx="3856">
                  <c:v>2</c:v>
                </c:pt>
                <c:pt idx="3857">
                  <c:v>2</c:v>
                </c:pt>
                <c:pt idx="3858">
                  <c:v>2</c:v>
                </c:pt>
                <c:pt idx="3859">
                  <c:v>2</c:v>
                </c:pt>
                <c:pt idx="3860">
                  <c:v>2</c:v>
                </c:pt>
                <c:pt idx="3861">
                  <c:v>2</c:v>
                </c:pt>
                <c:pt idx="3862">
                  <c:v>2</c:v>
                </c:pt>
                <c:pt idx="3863">
                  <c:v>2</c:v>
                </c:pt>
                <c:pt idx="3864">
                  <c:v>2</c:v>
                </c:pt>
                <c:pt idx="3865">
                  <c:v>2</c:v>
                </c:pt>
                <c:pt idx="3866">
                  <c:v>2</c:v>
                </c:pt>
                <c:pt idx="3867">
                  <c:v>2</c:v>
                </c:pt>
                <c:pt idx="3868">
                  <c:v>2</c:v>
                </c:pt>
                <c:pt idx="3869">
                  <c:v>2</c:v>
                </c:pt>
                <c:pt idx="3870">
                  <c:v>2</c:v>
                </c:pt>
                <c:pt idx="3871">
                  <c:v>2</c:v>
                </c:pt>
                <c:pt idx="3872">
                  <c:v>2</c:v>
                </c:pt>
                <c:pt idx="3873">
                  <c:v>2</c:v>
                </c:pt>
                <c:pt idx="3874">
                  <c:v>2</c:v>
                </c:pt>
                <c:pt idx="3875">
                  <c:v>2</c:v>
                </c:pt>
                <c:pt idx="3876">
                  <c:v>2</c:v>
                </c:pt>
                <c:pt idx="3877">
                  <c:v>2</c:v>
                </c:pt>
                <c:pt idx="3878">
                  <c:v>2</c:v>
                </c:pt>
                <c:pt idx="3879">
                  <c:v>2</c:v>
                </c:pt>
                <c:pt idx="3880">
                  <c:v>2</c:v>
                </c:pt>
                <c:pt idx="3881">
                  <c:v>2</c:v>
                </c:pt>
                <c:pt idx="3882">
                  <c:v>2</c:v>
                </c:pt>
                <c:pt idx="3883">
                  <c:v>2</c:v>
                </c:pt>
                <c:pt idx="3884">
                  <c:v>2</c:v>
                </c:pt>
                <c:pt idx="3885">
                  <c:v>2</c:v>
                </c:pt>
                <c:pt idx="3886">
                  <c:v>2</c:v>
                </c:pt>
                <c:pt idx="3887">
                  <c:v>2</c:v>
                </c:pt>
                <c:pt idx="3888">
                  <c:v>2</c:v>
                </c:pt>
                <c:pt idx="3889">
                  <c:v>2</c:v>
                </c:pt>
                <c:pt idx="3890">
                  <c:v>2</c:v>
                </c:pt>
                <c:pt idx="3891">
                  <c:v>2</c:v>
                </c:pt>
                <c:pt idx="3892">
                  <c:v>2</c:v>
                </c:pt>
                <c:pt idx="3893">
                  <c:v>2</c:v>
                </c:pt>
                <c:pt idx="3894">
                  <c:v>2</c:v>
                </c:pt>
                <c:pt idx="3895">
                  <c:v>2</c:v>
                </c:pt>
                <c:pt idx="3896">
                  <c:v>2</c:v>
                </c:pt>
                <c:pt idx="3897">
                  <c:v>2</c:v>
                </c:pt>
                <c:pt idx="3898">
                  <c:v>2</c:v>
                </c:pt>
                <c:pt idx="3899">
                  <c:v>2</c:v>
                </c:pt>
                <c:pt idx="3900">
                  <c:v>2</c:v>
                </c:pt>
                <c:pt idx="3901">
                  <c:v>2</c:v>
                </c:pt>
                <c:pt idx="3902">
                  <c:v>2</c:v>
                </c:pt>
                <c:pt idx="3903">
                  <c:v>2</c:v>
                </c:pt>
                <c:pt idx="3904">
                  <c:v>2</c:v>
                </c:pt>
                <c:pt idx="3905">
                  <c:v>2</c:v>
                </c:pt>
                <c:pt idx="3906">
                  <c:v>2</c:v>
                </c:pt>
                <c:pt idx="3907">
                  <c:v>2</c:v>
                </c:pt>
                <c:pt idx="3908">
                  <c:v>2</c:v>
                </c:pt>
                <c:pt idx="3909">
                  <c:v>2</c:v>
                </c:pt>
                <c:pt idx="3910">
                  <c:v>2</c:v>
                </c:pt>
                <c:pt idx="3911">
                  <c:v>2</c:v>
                </c:pt>
                <c:pt idx="3912">
                  <c:v>2</c:v>
                </c:pt>
                <c:pt idx="3913">
                  <c:v>2</c:v>
                </c:pt>
                <c:pt idx="3914">
                  <c:v>2</c:v>
                </c:pt>
                <c:pt idx="3915">
                  <c:v>2</c:v>
                </c:pt>
                <c:pt idx="3916">
                  <c:v>2</c:v>
                </c:pt>
                <c:pt idx="3917">
                  <c:v>2</c:v>
                </c:pt>
                <c:pt idx="3918">
                  <c:v>2</c:v>
                </c:pt>
                <c:pt idx="3919">
                  <c:v>2</c:v>
                </c:pt>
                <c:pt idx="3920">
                  <c:v>2</c:v>
                </c:pt>
                <c:pt idx="3921">
                  <c:v>2</c:v>
                </c:pt>
                <c:pt idx="3922">
                  <c:v>2</c:v>
                </c:pt>
                <c:pt idx="3923">
                  <c:v>2</c:v>
                </c:pt>
                <c:pt idx="3924">
                  <c:v>2</c:v>
                </c:pt>
                <c:pt idx="3925">
                  <c:v>2</c:v>
                </c:pt>
                <c:pt idx="3926">
                  <c:v>2</c:v>
                </c:pt>
                <c:pt idx="3927">
                  <c:v>2</c:v>
                </c:pt>
                <c:pt idx="3928">
                  <c:v>2</c:v>
                </c:pt>
                <c:pt idx="3929">
                  <c:v>2</c:v>
                </c:pt>
                <c:pt idx="3930">
                  <c:v>2</c:v>
                </c:pt>
                <c:pt idx="3931">
                  <c:v>2</c:v>
                </c:pt>
                <c:pt idx="3932">
                  <c:v>2</c:v>
                </c:pt>
                <c:pt idx="3933">
                  <c:v>2</c:v>
                </c:pt>
                <c:pt idx="3934">
                  <c:v>2</c:v>
                </c:pt>
                <c:pt idx="3935">
                  <c:v>2</c:v>
                </c:pt>
                <c:pt idx="3936">
                  <c:v>2</c:v>
                </c:pt>
                <c:pt idx="3937">
                  <c:v>2</c:v>
                </c:pt>
                <c:pt idx="3938">
                  <c:v>2</c:v>
                </c:pt>
                <c:pt idx="3939">
                  <c:v>2</c:v>
                </c:pt>
                <c:pt idx="3940">
                  <c:v>2</c:v>
                </c:pt>
                <c:pt idx="3941">
                  <c:v>2</c:v>
                </c:pt>
                <c:pt idx="3942">
                  <c:v>2</c:v>
                </c:pt>
                <c:pt idx="3943">
                  <c:v>2</c:v>
                </c:pt>
                <c:pt idx="3944">
                  <c:v>2</c:v>
                </c:pt>
                <c:pt idx="3945">
                  <c:v>2</c:v>
                </c:pt>
                <c:pt idx="3946">
                  <c:v>2</c:v>
                </c:pt>
                <c:pt idx="3947">
                  <c:v>2</c:v>
                </c:pt>
                <c:pt idx="3948">
                  <c:v>2</c:v>
                </c:pt>
                <c:pt idx="3949">
                  <c:v>2</c:v>
                </c:pt>
                <c:pt idx="3950">
                  <c:v>2</c:v>
                </c:pt>
                <c:pt idx="3951">
                  <c:v>2</c:v>
                </c:pt>
                <c:pt idx="3952">
                  <c:v>2</c:v>
                </c:pt>
                <c:pt idx="3953">
                  <c:v>2</c:v>
                </c:pt>
                <c:pt idx="3954">
                  <c:v>2</c:v>
                </c:pt>
                <c:pt idx="3955">
                  <c:v>2</c:v>
                </c:pt>
                <c:pt idx="3956">
                  <c:v>2</c:v>
                </c:pt>
                <c:pt idx="3957">
                  <c:v>2</c:v>
                </c:pt>
                <c:pt idx="3958">
                  <c:v>2</c:v>
                </c:pt>
                <c:pt idx="3959">
                  <c:v>2</c:v>
                </c:pt>
                <c:pt idx="3960">
                  <c:v>2</c:v>
                </c:pt>
                <c:pt idx="3961">
                  <c:v>2</c:v>
                </c:pt>
                <c:pt idx="3962">
                  <c:v>2</c:v>
                </c:pt>
                <c:pt idx="3963">
                  <c:v>2</c:v>
                </c:pt>
                <c:pt idx="3964">
                  <c:v>2</c:v>
                </c:pt>
                <c:pt idx="3965">
                  <c:v>2</c:v>
                </c:pt>
                <c:pt idx="3966">
                  <c:v>2</c:v>
                </c:pt>
                <c:pt idx="3967">
                  <c:v>2</c:v>
                </c:pt>
                <c:pt idx="3968">
                  <c:v>2</c:v>
                </c:pt>
                <c:pt idx="3969">
                  <c:v>2</c:v>
                </c:pt>
                <c:pt idx="3970">
                  <c:v>2</c:v>
                </c:pt>
                <c:pt idx="3971">
                  <c:v>2</c:v>
                </c:pt>
                <c:pt idx="3972">
                  <c:v>2</c:v>
                </c:pt>
                <c:pt idx="3973">
                  <c:v>2</c:v>
                </c:pt>
                <c:pt idx="3974">
                  <c:v>2</c:v>
                </c:pt>
                <c:pt idx="3975">
                  <c:v>2</c:v>
                </c:pt>
                <c:pt idx="3976">
                  <c:v>2</c:v>
                </c:pt>
                <c:pt idx="3977">
                  <c:v>2</c:v>
                </c:pt>
                <c:pt idx="3978">
                  <c:v>2</c:v>
                </c:pt>
                <c:pt idx="3979">
                  <c:v>2</c:v>
                </c:pt>
                <c:pt idx="3980">
                  <c:v>2</c:v>
                </c:pt>
                <c:pt idx="3981">
                  <c:v>2</c:v>
                </c:pt>
                <c:pt idx="3982">
                  <c:v>2</c:v>
                </c:pt>
                <c:pt idx="3983">
                  <c:v>2</c:v>
                </c:pt>
                <c:pt idx="3984">
                  <c:v>2</c:v>
                </c:pt>
                <c:pt idx="3985">
                  <c:v>2</c:v>
                </c:pt>
                <c:pt idx="3986">
                  <c:v>2</c:v>
                </c:pt>
                <c:pt idx="3987">
                  <c:v>2</c:v>
                </c:pt>
                <c:pt idx="3988">
                  <c:v>2</c:v>
                </c:pt>
                <c:pt idx="3989">
                  <c:v>2</c:v>
                </c:pt>
                <c:pt idx="3990">
                  <c:v>2</c:v>
                </c:pt>
                <c:pt idx="3991">
                  <c:v>2</c:v>
                </c:pt>
                <c:pt idx="3992">
                  <c:v>2</c:v>
                </c:pt>
                <c:pt idx="3993">
                  <c:v>2</c:v>
                </c:pt>
                <c:pt idx="3994">
                  <c:v>2</c:v>
                </c:pt>
                <c:pt idx="3995">
                  <c:v>2</c:v>
                </c:pt>
                <c:pt idx="3996">
                  <c:v>2</c:v>
                </c:pt>
                <c:pt idx="3997">
                  <c:v>2</c:v>
                </c:pt>
                <c:pt idx="3998">
                  <c:v>2</c:v>
                </c:pt>
                <c:pt idx="3999">
                  <c:v>2</c:v>
                </c:pt>
                <c:pt idx="4000">
                  <c:v>2</c:v>
                </c:pt>
                <c:pt idx="4001">
                  <c:v>2</c:v>
                </c:pt>
                <c:pt idx="4002">
                  <c:v>2</c:v>
                </c:pt>
                <c:pt idx="4003">
                  <c:v>2</c:v>
                </c:pt>
                <c:pt idx="4004">
                  <c:v>2</c:v>
                </c:pt>
                <c:pt idx="4005">
                  <c:v>2</c:v>
                </c:pt>
                <c:pt idx="4006">
                  <c:v>2</c:v>
                </c:pt>
                <c:pt idx="4007">
                  <c:v>2</c:v>
                </c:pt>
                <c:pt idx="4008">
                  <c:v>2</c:v>
                </c:pt>
                <c:pt idx="4009">
                  <c:v>2</c:v>
                </c:pt>
                <c:pt idx="4010">
                  <c:v>2</c:v>
                </c:pt>
                <c:pt idx="4011">
                  <c:v>2</c:v>
                </c:pt>
                <c:pt idx="4012">
                  <c:v>2</c:v>
                </c:pt>
                <c:pt idx="4013">
                  <c:v>2</c:v>
                </c:pt>
                <c:pt idx="4014">
                  <c:v>2</c:v>
                </c:pt>
                <c:pt idx="4015">
                  <c:v>2</c:v>
                </c:pt>
                <c:pt idx="4016">
                  <c:v>2</c:v>
                </c:pt>
                <c:pt idx="4017">
                  <c:v>2</c:v>
                </c:pt>
                <c:pt idx="4018">
                  <c:v>2</c:v>
                </c:pt>
                <c:pt idx="4019">
                  <c:v>2</c:v>
                </c:pt>
                <c:pt idx="4020">
                  <c:v>2</c:v>
                </c:pt>
                <c:pt idx="4021">
                  <c:v>2</c:v>
                </c:pt>
                <c:pt idx="4022">
                  <c:v>2</c:v>
                </c:pt>
                <c:pt idx="4023">
                  <c:v>2</c:v>
                </c:pt>
                <c:pt idx="4024">
                  <c:v>2</c:v>
                </c:pt>
                <c:pt idx="4025">
                  <c:v>2</c:v>
                </c:pt>
                <c:pt idx="4026">
                  <c:v>2</c:v>
                </c:pt>
                <c:pt idx="4027">
                  <c:v>2</c:v>
                </c:pt>
                <c:pt idx="4028">
                  <c:v>2</c:v>
                </c:pt>
                <c:pt idx="4029">
                  <c:v>2</c:v>
                </c:pt>
                <c:pt idx="4030">
                  <c:v>2</c:v>
                </c:pt>
                <c:pt idx="4031">
                  <c:v>2</c:v>
                </c:pt>
                <c:pt idx="4032">
                  <c:v>2</c:v>
                </c:pt>
                <c:pt idx="4033">
                  <c:v>2</c:v>
                </c:pt>
                <c:pt idx="4034">
                  <c:v>2</c:v>
                </c:pt>
                <c:pt idx="4035">
                  <c:v>2</c:v>
                </c:pt>
                <c:pt idx="4036">
                  <c:v>2</c:v>
                </c:pt>
                <c:pt idx="4037">
                  <c:v>2</c:v>
                </c:pt>
                <c:pt idx="4038">
                  <c:v>2</c:v>
                </c:pt>
                <c:pt idx="4039">
                  <c:v>2</c:v>
                </c:pt>
                <c:pt idx="4040">
                  <c:v>2</c:v>
                </c:pt>
                <c:pt idx="4041">
                  <c:v>2</c:v>
                </c:pt>
                <c:pt idx="4042">
                  <c:v>2</c:v>
                </c:pt>
                <c:pt idx="4043">
                  <c:v>2</c:v>
                </c:pt>
                <c:pt idx="4044">
                  <c:v>2</c:v>
                </c:pt>
                <c:pt idx="4045">
                  <c:v>2</c:v>
                </c:pt>
                <c:pt idx="4046">
                  <c:v>2</c:v>
                </c:pt>
                <c:pt idx="4047">
                  <c:v>2</c:v>
                </c:pt>
                <c:pt idx="4048">
                  <c:v>2</c:v>
                </c:pt>
                <c:pt idx="4049">
                  <c:v>2</c:v>
                </c:pt>
                <c:pt idx="4050">
                  <c:v>2</c:v>
                </c:pt>
                <c:pt idx="4051">
                  <c:v>2</c:v>
                </c:pt>
                <c:pt idx="4052">
                  <c:v>2</c:v>
                </c:pt>
                <c:pt idx="4053">
                  <c:v>2</c:v>
                </c:pt>
                <c:pt idx="4054">
                  <c:v>2</c:v>
                </c:pt>
                <c:pt idx="4055">
                  <c:v>2</c:v>
                </c:pt>
                <c:pt idx="4056">
                  <c:v>2</c:v>
                </c:pt>
                <c:pt idx="4057">
                  <c:v>2</c:v>
                </c:pt>
                <c:pt idx="4058">
                  <c:v>2</c:v>
                </c:pt>
                <c:pt idx="4059">
                  <c:v>2</c:v>
                </c:pt>
                <c:pt idx="4060">
                  <c:v>2</c:v>
                </c:pt>
                <c:pt idx="4061">
                  <c:v>2</c:v>
                </c:pt>
                <c:pt idx="4062">
                  <c:v>2</c:v>
                </c:pt>
                <c:pt idx="4063">
                  <c:v>2</c:v>
                </c:pt>
                <c:pt idx="4064">
                  <c:v>2</c:v>
                </c:pt>
                <c:pt idx="4065">
                  <c:v>2</c:v>
                </c:pt>
                <c:pt idx="4066">
                  <c:v>2</c:v>
                </c:pt>
                <c:pt idx="4067">
                  <c:v>2</c:v>
                </c:pt>
                <c:pt idx="4068">
                  <c:v>2</c:v>
                </c:pt>
                <c:pt idx="4069">
                  <c:v>2</c:v>
                </c:pt>
                <c:pt idx="4070">
                  <c:v>2</c:v>
                </c:pt>
                <c:pt idx="4071">
                  <c:v>2</c:v>
                </c:pt>
                <c:pt idx="4072">
                  <c:v>2</c:v>
                </c:pt>
                <c:pt idx="4073">
                  <c:v>2</c:v>
                </c:pt>
                <c:pt idx="4074">
                  <c:v>2</c:v>
                </c:pt>
                <c:pt idx="4075">
                  <c:v>2</c:v>
                </c:pt>
                <c:pt idx="4076">
                  <c:v>2</c:v>
                </c:pt>
                <c:pt idx="4077">
                  <c:v>2</c:v>
                </c:pt>
                <c:pt idx="4078">
                  <c:v>2</c:v>
                </c:pt>
                <c:pt idx="4079">
                  <c:v>2</c:v>
                </c:pt>
                <c:pt idx="4080">
                  <c:v>2</c:v>
                </c:pt>
                <c:pt idx="4081">
                  <c:v>2</c:v>
                </c:pt>
                <c:pt idx="4082">
                  <c:v>2</c:v>
                </c:pt>
                <c:pt idx="4083">
                  <c:v>2</c:v>
                </c:pt>
                <c:pt idx="4084">
                  <c:v>2</c:v>
                </c:pt>
                <c:pt idx="4085">
                  <c:v>2</c:v>
                </c:pt>
                <c:pt idx="4086">
                  <c:v>2</c:v>
                </c:pt>
                <c:pt idx="4087">
                  <c:v>2</c:v>
                </c:pt>
                <c:pt idx="4088">
                  <c:v>2</c:v>
                </c:pt>
                <c:pt idx="4089">
                  <c:v>2</c:v>
                </c:pt>
                <c:pt idx="4090">
                  <c:v>2</c:v>
                </c:pt>
                <c:pt idx="4091">
                  <c:v>2</c:v>
                </c:pt>
                <c:pt idx="4092">
                  <c:v>2</c:v>
                </c:pt>
                <c:pt idx="4093">
                  <c:v>2</c:v>
                </c:pt>
                <c:pt idx="4094">
                  <c:v>2</c:v>
                </c:pt>
                <c:pt idx="4095">
                  <c:v>2</c:v>
                </c:pt>
                <c:pt idx="4096">
                  <c:v>2</c:v>
                </c:pt>
                <c:pt idx="4097">
                  <c:v>2</c:v>
                </c:pt>
                <c:pt idx="4098">
                  <c:v>2</c:v>
                </c:pt>
                <c:pt idx="4099">
                  <c:v>2</c:v>
                </c:pt>
                <c:pt idx="4100">
                  <c:v>2</c:v>
                </c:pt>
                <c:pt idx="4101">
                  <c:v>2</c:v>
                </c:pt>
                <c:pt idx="4102">
                  <c:v>2</c:v>
                </c:pt>
                <c:pt idx="4103">
                  <c:v>2</c:v>
                </c:pt>
                <c:pt idx="4104">
                  <c:v>2</c:v>
                </c:pt>
                <c:pt idx="4105">
                  <c:v>2</c:v>
                </c:pt>
                <c:pt idx="4106">
                  <c:v>2</c:v>
                </c:pt>
                <c:pt idx="4107">
                  <c:v>2</c:v>
                </c:pt>
                <c:pt idx="4108">
                  <c:v>2</c:v>
                </c:pt>
                <c:pt idx="4109">
                  <c:v>2</c:v>
                </c:pt>
                <c:pt idx="4110">
                  <c:v>2</c:v>
                </c:pt>
                <c:pt idx="4111">
                  <c:v>2</c:v>
                </c:pt>
                <c:pt idx="4112">
                  <c:v>2</c:v>
                </c:pt>
                <c:pt idx="4113">
                  <c:v>2</c:v>
                </c:pt>
                <c:pt idx="4114">
                  <c:v>2</c:v>
                </c:pt>
                <c:pt idx="4115">
                  <c:v>2</c:v>
                </c:pt>
                <c:pt idx="4116">
                  <c:v>2</c:v>
                </c:pt>
                <c:pt idx="4117">
                  <c:v>2</c:v>
                </c:pt>
                <c:pt idx="4118">
                  <c:v>2</c:v>
                </c:pt>
                <c:pt idx="4119">
                  <c:v>2</c:v>
                </c:pt>
                <c:pt idx="4120">
                  <c:v>2</c:v>
                </c:pt>
                <c:pt idx="4121">
                  <c:v>2</c:v>
                </c:pt>
                <c:pt idx="4122">
                  <c:v>2</c:v>
                </c:pt>
                <c:pt idx="4123">
                  <c:v>2</c:v>
                </c:pt>
                <c:pt idx="4124">
                  <c:v>2</c:v>
                </c:pt>
                <c:pt idx="4125">
                  <c:v>2</c:v>
                </c:pt>
                <c:pt idx="4126">
                  <c:v>2</c:v>
                </c:pt>
                <c:pt idx="4127">
                  <c:v>2</c:v>
                </c:pt>
                <c:pt idx="4128">
                  <c:v>2</c:v>
                </c:pt>
                <c:pt idx="4129">
                  <c:v>2</c:v>
                </c:pt>
                <c:pt idx="4130">
                  <c:v>2</c:v>
                </c:pt>
                <c:pt idx="4131">
                  <c:v>2</c:v>
                </c:pt>
                <c:pt idx="4132">
                  <c:v>2</c:v>
                </c:pt>
                <c:pt idx="4133">
                  <c:v>2</c:v>
                </c:pt>
                <c:pt idx="4134">
                  <c:v>2</c:v>
                </c:pt>
                <c:pt idx="4135">
                  <c:v>2</c:v>
                </c:pt>
                <c:pt idx="4136">
                  <c:v>2</c:v>
                </c:pt>
                <c:pt idx="4137">
                  <c:v>2</c:v>
                </c:pt>
                <c:pt idx="4138">
                  <c:v>2</c:v>
                </c:pt>
                <c:pt idx="4139">
                  <c:v>2</c:v>
                </c:pt>
                <c:pt idx="4140">
                  <c:v>2</c:v>
                </c:pt>
                <c:pt idx="4141">
                  <c:v>2</c:v>
                </c:pt>
                <c:pt idx="4142">
                  <c:v>2</c:v>
                </c:pt>
                <c:pt idx="4143">
                  <c:v>2</c:v>
                </c:pt>
                <c:pt idx="4144">
                  <c:v>2</c:v>
                </c:pt>
                <c:pt idx="4145">
                  <c:v>2</c:v>
                </c:pt>
                <c:pt idx="4146">
                  <c:v>2</c:v>
                </c:pt>
                <c:pt idx="4147">
                  <c:v>2</c:v>
                </c:pt>
                <c:pt idx="4148">
                  <c:v>2</c:v>
                </c:pt>
                <c:pt idx="4149">
                  <c:v>2</c:v>
                </c:pt>
                <c:pt idx="4150">
                  <c:v>2</c:v>
                </c:pt>
                <c:pt idx="4151">
                  <c:v>2</c:v>
                </c:pt>
                <c:pt idx="4152">
                  <c:v>2</c:v>
                </c:pt>
                <c:pt idx="4153">
                  <c:v>2</c:v>
                </c:pt>
                <c:pt idx="4154">
                  <c:v>2</c:v>
                </c:pt>
                <c:pt idx="4155">
                  <c:v>2</c:v>
                </c:pt>
                <c:pt idx="4156">
                  <c:v>2</c:v>
                </c:pt>
                <c:pt idx="4157">
                  <c:v>2</c:v>
                </c:pt>
                <c:pt idx="4158">
                  <c:v>2</c:v>
                </c:pt>
                <c:pt idx="4159">
                  <c:v>2</c:v>
                </c:pt>
                <c:pt idx="4160">
                  <c:v>2</c:v>
                </c:pt>
                <c:pt idx="4161">
                  <c:v>2</c:v>
                </c:pt>
                <c:pt idx="4162">
                  <c:v>2</c:v>
                </c:pt>
                <c:pt idx="4163">
                  <c:v>2</c:v>
                </c:pt>
                <c:pt idx="4164">
                  <c:v>2</c:v>
                </c:pt>
                <c:pt idx="4165">
                  <c:v>2</c:v>
                </c:pt>
                <c:pt idx="4166">
                  <c:v>2</c:v>
                </c:pt>
                <c:pt idx="4167">
                  <c:v>2</c:v>
                </c:pt>
                <c:pt idx="4168">
                  <c:v>2</c:v>
                </c:pt>
                <c:pt idx="4169">
                  <c:v>2</c:v>
                </c:pt>
                <c:pt idx="4170">
                  <c:v>2</c:v>
                </c:pt>
                <c:pt idx="4171">
                  <c:v>2</c:v>
                </c:pt>
                <c:pt idx="4172">
                  <c:v>2</c:v>
                </c:pt>
                <c:pt idx="4173">
                  <c:v>2</c:v>
                </c:pt>
                <c:pt idx="4174">
                  <c:v>2</c:v>
                </c:pt>
                <c:pt idx="4175">
                  <c:v>2</c:v>
                </c:pt>
                <c:pt idx="4176">
                  <c:v>2</c:v>
                </c:pt>
                <c:pt idx="4177">
                  <c:v>2</c:v>
                </c:pt>
                <c:pt idx="4178">
                  <c:v>2</c:v>
                </c:pt>
                <c:pt idx="4179">
                  <c:v>2</c:v>
                </c:pt>
                <c:pt idx="4180">
                  <c:v>2</c:v>
                </c:pt>
                <c:pt idx="4181">
                  <c:v>2</c:v>
                </c:pt>
                <c:pt idx="4182">
                  <c:v>2</c:v>
                </c:pt>
                <c:pt idx="4183">
                  <c:v>2</c:v>
                </c:pt>
                <c:pt idx="4184">
                  <c:v>2</c:v>
                </c:pt>
                <c:pt idx="4185">
                  <c:v>2</c:v>
                </c:pt>
                <c:pt idx="4186">
                  <c:v>2</c:v>
                </c:pt>
                <c:pt idx="4187">
                  <c:v>2</c:v>
                </c:pt>
                <c:pt idx="4188">
                  <c:v>2</c:v>
                </c:pt>
                <c:pt idx="4189">
                  <c:v>2</c:v>
                </c:pt>
                <c:pt idx="4190">
                  <c:v>2</c:v>
                </c:pt>
                <c:pt idx="4191">
                  <c:v>2</c:v>
                </c:pt>
                <c:pt idx="4192">
                  <c:v>2</c:v>
                </c:pt>
                <c:pt idx="4193">
                  <c:v>2</c:v>
                </c:pt>
                <c:pt idx="4194">
                  <c:v>2</c:v>
                </c:pt>
                <c:pt idx="4195">
                  <c:v>2</c:v>
                </c:pt>
                <c:pt idx="4196">
                  <c:v>2</c:v>
                </c:pt>
                <c:pt idx="4197">
                  <c:v>2</c:v>
                </c:pt>
                <c:pt idx="4198">
                  <c:v>2</c:v>
                </c:pt>
                <c:pt idx="4199">
                  <c:v>2</c:v>
                </c:pt>
                <c:pt idx="4200">
                  <c:v>2</c:v>
                </c:pt>
                <c:pt idx="4201">
                  <c:v>2</c:v>
                </c:pt>
                <c:pt idx="4202">
                  <c:v>2</c:v>
                </c:pt>
                <c:pt idx="4203">
                  <c:v>2</c:v>
                </c:pt>
                <c:pt idx="4204">
                  <c:v>2</c:v>
                </c:pt>
                <c:pt idx="4205">
                  <c:v>2</c:v>
                </c:pt>
                <c:pt idx="4206">
                  <c:v>2</c:v>
                </c:pt>
                <c:pt idx="4207">
                  <c:v>2</c:v>
                </c:pt>
                <c:pt idx="4208">
                  <c:v>2</c:v>
                </c:pt>
                <c:pt idx="4209">
                  <c:v>2</c:v>
                </c:pt>
                <c:pt idx="4210">
                  <c:v>2</c:v>
                </c:pt>
                <c:pt idx="4211">
                  <c:v>2</c:v>
                </c:pt>
                <c:pt idx="4212">
                  <c:v>2</c:v>
                </c:pt>
                <c:pt idx="4213">
                  <c:v>2</c:v>
                </c:pt>
                <c:pt idx="4214">
                  <c:v>2</c:v>
                </c:pt>
                <c:pt idx="4215">
                  <c:v>2</c:v>
                </c:pt>
                <c:pt idx="4216">
                  <c:v>2</c:v>
                </c:pt>
                <c:pt idx="4217">
                  <c:v>2</c:v>
                </c:pt>
                <c:pt idx="4218">
                  <c:v>2</c:v>
                </c:pt>
                <c:pt idx="4219">
                  <c:v>2</c:v>
                </c:pt>
                <c:pt idx="4220">
                  <c:v>2</c:v>
                </c:pt>
                <c:pt idx="4221">
                  <c:v>2</c:v>
                </c:pt>
                <c:pt idx="4222">
                  <c:v>2</c:v>
                </c:pt>
                <c:pt idx="4223">
                  <c:v>2</c:v>
                </c:pt>
                <c:pt idx="4224">
                  <c:v>2</c:v>
                </c:pt>
                <c:pt idx="4225">
                  <c:v>2</c:v>
                </c:pt>
                <c:pt idx="4226">
                  <c:v>2</c:v>
                </c:pt>
                <c:pt idx="4227">
                  <c:v>2</c:v>
                </c:pt>
                <c:pt idx="4228">
                  <c:v>2</c:v>
                </c:pt>
                <c:pt idx="4229">
                  <c:v>2</c:v>
                </c:pt>
                <c:pt idx="4230">
                  <c:v>2</c:v>
                </c:pt>
                <c:pt idx="4231">
                  <c:v>2</c:v>
                </c:pt>
                <c:pt idx="4232">
                  <c:v>2</c:v>
                </c:pt>
                <c:pt idx="4233">
                  <c:v>2</c:v>
                </c:pt>
                <c:pt idx="4234">
                  <c:v>2</c:v>
                </c:pt>
                <c:pt idx="4235">
                  <c:v>2</c:v>
                </c:pt>
                <c:pt idx="4236">
                  <c:v>2</c:v>
                </c:pt>
                <c:pt idx="4237">
                  <c:v>2</c:v>
                </c:pt>
                <c:pt idx="4238">
                  <c:v>2</c:v>
                </c:pt>
                <c:pt idx="4239">
                  <c:v>2</c:v>
                </c:pt>
                <c:pt idx="4240">
                  <c:v>2</c:v>
                </c:pt>
                <c:pt idx="4241">
                  <c:v>2</c:v>
                </c:pt>
                <c:pt idx="4242">
                  <c:v>2</c:v>
                </c:pt>
                <c:pt idx="4243">
                  <c:v>2</c:v>
                </c:pt>
                <c:pt idx="4244">
                  <c:v>2</c:v>
                </c:pt>
                <c:pt idx="4245">
                  <c:v>2</c:v>
                </c:pt>
                <c:pt idx="4246">
                  <c:v>2</c:v>
                </c:pt>
                <c:pt idx="4247">
                  <c:v>2</c:v>
                </c:pt>
                <c:pt idx="4248">
                  <c:v>2</c:v>
                </c:pt>
                <c:pt idx="4249">
                  <c:v>2</c:v>
                </c:pt>
                <c:pt idx="4250">
                  <c:v>2</c:v>
                </c:pt>
                <c:pt idx="4251">
                  <c:v>2</c:v>
                </c:pt>
                <c:pt idx="4252">
                  <c:v>2</c:v>
                </c:pt>
                <c:pt idx="4253">
                  <c:v>2</c:v>
                </c:pt>
                <c:pt idx="4254">
                  <c:v>2</c:v>
                </c:pt>
                <c:pt idx="4255">
                  <c:v>2</c:v>
                </c:pt>
                <c:pt idx="4256">
                  <c:v>2</c:v>
                </c:pt>
                <c:pt idx="4257">
                  <c:v>2</c:v>
                </c:pt>
                <c:pt idx="4258">
                  <c:v>2</c:v>
                </c:pt>
                <c:pt idx="4259">
                  <c:v>2</c:v>
                </c:pt>
                <c:pt idx="4260">
                  <c:v>2</c:v>
                </c:pt>
                <c:pt idx="4261">
                  <c:v>2</c:v>
                </c:pt>
                <c:pt idx="4262">
                  <c:v>2</c:v>
                </c:pt>
                <c:pt idx="4263">
                  <c:v>2</c:v>
                </c:pt>
                <c:pt idx="4264">
                  <c:v>2</c:v>
                </c:pt>
                <c:pt idx="4265">
                  <c:v>2</c:v>
                </c:pt>
                <c:pt idx="4266">
                  <c:v>2</c:v>
                </c:pt>
                <c:pt idx="4267">
                  <c:v>2</c:v>
                </c:pt>
                <c:pt idx="4268">
                  <c:v>2</c:v>
                </c:pt>
                <c:pt idx="4269">
                  <c:v>2</c:v>
                </c:pt>
                <c:pt idx="4270">
                  <c:v>2</c:v>
                </c:pt>
                <c:pt idx="4271">
                  <c:v>2</c:v>
                </c:pt>
                <c:pt idx="4272">
                  <c:v>2</c:v>
                </c:pt>
                <c:pt idx="4273">
                  <c:v>2</c:v>
                </c:pt>
                <c:pt idx="4274">
                  <c:v>2</c:v>
                </c:pt>
                <c:pt idx="4275">
                  <c:v>2</c:v>
                </c:pt>
                <c:pt idx="4276">
                  <c:v>2</c:v>
                </c:pt>
                <c:pt idx="4277">
                  <c:v>2</c:v>
                </c:pt>
                <c:pt idx="4278">
                  <c:v>2</c:v>
                </c:pt>
                <c:pt idx="4279">
                  <c:v>2</c:v>
                </c:pt>
                <c:pt idx="4280">
                  <c:v>2</c:v>
                </c:pt>
                <c:pt idx="4281">
                  <c:v>2</c:v>
                </c:pt>
                <c:pt idx="4282">
                  <c:v>2</c:v>
                </c:pt>
                <c:pt idx="4283">
                  <c:v>2</c:v>
                </c:pt>
                <c:pt idx="4284">
                  <c:v>2</c:v>
                </c:pt>
                <c:pt idx="4285">
                  <c:v>2</c:v>
                </c:pt>
                <c:pt idx="4286">
                  <c:v>2</c:v>
                </c:pt>
                <c:pt idx="4287">
                  <c:v>2</c:v>
                </c:pt>
                <c:pt idx="4288">
                  <c:v>2</c:v>
                </c:pt>
                <c:pt idx="4289">
                  <c:v>2</c:v>
                </c:pt>
                <c:pt idx="4290">
                  <c:v>2</c:v>
                </c:pt>
                <c:pt idx="4291">
                  <c:v>2</c:v>
                </c:pt>
                <c:pt idx="4292">
                  <c:v>2</c:v>
                </c:pt>
                <c:pt idx="4293">
                  <c:v>2</c:v>
                </c:pt>
                <c:pt idx="4294">
                  <c:v>2</c:v>
                </c:pt>
                <c:pt idx="4295">
                  <c:v>2</c:v>
                </c:pt>
                <c:pt idx="4296">
                  <c:v>2</c:v>
                </c:pt>
                <c:pt idx="4297">
                  <c:v>2</c:v>
                </c:pt>
                <c:pt idx="4298">
                  <c:v>2</c:v>
                </c:pt>
                <c:pt idx="4299">
                  <c:v>2</c:v>
                </c:pt>
                <c:pt idx="4300">
                  <c:v>2</c:v>
                </c:pt>
                <c:pt idx="4301">
                  <c:v>2</c:v>
                </c:pt>
                <c:pt idx="4302">
                  <c:v>2</c:v>
                </c:pt>
                <c:pt idx="4303">
                  <c:v>2</c:v>
                </c:pt>
                <c:pt idx="4304">
                  <c:v>2</c:v>
                </c:pt>
                <c:pt idx="4305">
                  <c:v>2</c:v>
                </c:pt>
                <c:pt idx="4306">
                  <c:v>2</c:v>
                </c:pt>
                <c:pt idx="4307">
                  <c:v>2</c:v>
                </c:pt>
                <c:pt idx="4308">
                  <c:v>2</c:v>
                </c:pt>
                <c:pt idx="4309">
                  <c:v>2</c:v>
                </c:pt>
                <c:pt idx="4310">
                  <c:v>2</c:v>
                </c:pt>
                <c:pt idx="4311">
                  <c:v>2</c:v>
                </c:pt>
                <c:pt idx="4312">
                  <c:v>2</c:v>
                </c:pt>
                <c:pt idx="4313">
                  <c:v>2</c:v>
                </c:pt>
                <c:pt idx="4314">
                  <c:v>2</c:v>
                </c:pt>
                <c:pt idx="4315">
                  <c:v>2</c:v>
                </c:pt>
                <c:pt idx="4316">
                  <c:v>2</c:v>
                </c:pt>
                <c:pt idx="4317">
                  <c:v>2</c:v>
                </c:pt>
                <c:pt idx="4318">
                  <c:v>2</c:v>
                </c:pt>
                <c:pt idx="4319">
                  <c:v>2</c:v>
                </c:pt>
                <c:pt idx="4320">
                  <c:v>2</c:v>
                </c:pt>
                <c:pt idx="4321">
                  <c:v>2</c:v>
                </c:pt>
                <c:pt idx="4322">
                  <c:v>2</c:v>
                </c:pt>
                <c:pt idx="4323">
                  <c:v>2</c:v>
                </c:pt>
                <c:pt idx="4324">
                  <c:v>2</c:v>
                </c:pt>
                <c:pt idx="4325">
                  <c:v>2</c:v>
                </c:pt>
                <c:pt idx="4326">
                  <c:v>2</c:v>
                </c:pt>
                <c:pt idx="4327">
                  <c:v>2</c:v>
                </c:pt>
                <c:pt idx="4328">
                  <c:v>2</c:v>
                </c:pt>
                <c:pt idx="4329">
                  <c:v>2</c:v>
                </c:pt>
                <c:pt idx="4330">
                  <c:v>2</c:v>
                </c:pt>
                <c:pt idx="4331">
                  <c:v>2</c:v>
                </c:pt>
                <c:pt idx="4332">
                  <c:v>2</c:v>
                </c:pt>
                <c:pt idx="4333">
                  <c:v>2</c:v>
                </c:pt>
                <c:pt idx="4334">
                  <c:v>2</c:v>
                </c:pt>
                <c:pt idx="4335">
                  <c:v>2</c:v>
                </c:pt>
                <c:pt idx="4336">
                  <c:v>2</c:v>
                </c:pt>
                <c:pt idx="4337">
                  <c:v>2</c:v>
                </c:pt>
                <c:pt idx="4338">
                  <c:v>2</c:v>
                </c:pt>
                <c:pt idx="4339">
                  <c:v>2</c:v>
                </c:pt>
                <c:pt idx="4340">
                  <c:v>2</c:v>
                </c:pt>
                <c:pt idx="4341">
                  <c:v>2</c:v>
                </c:pt>
                <c:pt idx="4342">
                  <c:v>2</c:v>
                </c:pt>
                <c:pt idx="4343">
                  <c:v>2</c:v>
                </c:pt>
                <c:pt idx="4344">
                  <c:v>2</c:v>
                </c:pt>
                <c:pt idx="4345">
                  <c:v>2</c:v>
                </c:pt>
                <c:pt idx="4346">
                  <c:v>2</c:v>
                </c:pt>
                <c:pt idx="4347">
                  <c:v>2</c:v>
                </c:pt>
                <c:pt idx="4348">
                  <c:v>2</c:v>
                </c:pt>
                <c:pt idx="4349">
                  <c:v>2</c:v>
                </c:pt>
                <c:pt idx="4350">
                  <c:v>2</c:v>
                </c:pt>
                <c:pt idx="4351">
                  <c:v>2</c:v>
                </c:pt>
                <c:pt idx="4352">
                  <c:v>2</c:v>
                </c:pt>
                <c:pt idx="4353">
                  <c:v>2</c:v>
                </c:pt>
                <c:pt idx="4354">
                  <c:v>2</c:v>
                </c:pt>
                <c:pt idx="4355">
                  <c:v>2</c:v>
                </c:pt>
                <c:pt idx="4356">
                  <c:v>2</c:v>
                </c:pt>
                <c:pt idx="4357">
                  <c:v>2</c:v>
                </c:pt>
                <c:pt idx="4358">
                  <c:v>2</c:v>
                </c:pt>
                <c:pt idx="4359">
                  <c:v>2</c:v>
                </c:pt>
                <c:pt idx="4360">
                  <c:v>2</c:v>
                </c:pt>
                <c:pt idx="4361">
                  <c:v>2</c:v>
                </c:pt>
                <c:pt idx="4362">
                  <c:v>2</c:v>
                </c:pt>
                <c:pt idx="4363">
                  <c:v>2</c:v>
                </c:pt>
                <c:pt idx="4364">
                  <c:v>2</c:v>
                </c:pt>
                <c:pt idx="4365">
                  <c:v>2</c:v>
                </c:pt>
                <c:pt idx="4366">
                  <c:v>2</c:v>
                </c:pt>
                <c:pt idx="4367">
                  <c:v>2</c:v>
                </c:pt>
                <c:pt idx="4368">
                  <c:v>2</c:v>
                </c:pt>
                <c:pt idx="4369">
                  <c:v>2</c:v>
                </c:pt>
                <c:pt idx="4370">
                  <c:v>2</c:v>
                </c:pt>
                <c:pt idx="4371">
                  <c:v>2</c:v>
                </c:pt>
                <c:pt idx="4372">
                  <c:v>2</c:v>
                </c:pt>
                <c:pt idx="4373">
                  <c:v>2</c:v>
                </c:pt>
                <c:pt idx="4374">
                  <c:v>2</c:v>
                </c:pt>
                <c:pt idx="4375">
                  <c:v>2</c:v>
                </c:pt>
                <c:pt idx="4376">
                  <c:v>2</c:v>
                </c:pt>
                <c:pt idx="4377">
                  <c:v>2</c:v>
                </c:pt>
                <c:pt idx="4378">
                  <c:v>2</c:v>
                </c:pt>
                <c:pt idx="4379">
                  <c:v>2</c:v>
                </c:pt>
                <c:pt idx="4380">
                  <c:v>2</c:v>
                </c:pt>
                <c:pt idx="4381">
                  <c:v>2</c:v>
                </c:pt>
                <c:pt idx="4382">
                  <c:v>2</c:v>
                </c:pt>
                <c:pt idx="4383">
                  <c:v>2</c:v>
                </c:pt>
                <c:pt idx="4384">
                  <c:v>2</c:v>
                </c:pt>
                <c:pt idx="4385">
                  <c:v>2</c:v>
                </c:pt>
                <c:pt idx="4386">
                  <c:v>2</c:v>
                </c:pt>
                <c:pt idx="4387">
                  <c:v>2</c:v>
                </c:pt>
                <c:pt idx="4388">
                  <c:v>2</c:v>
                </c:pt>
                <c:pt idx="4389">
                  <c:v>2</c:v>
                </c:pt>
                <c:pt idx="4390">
                  <c:v>2</c:v>
                </c:pt>
                <c:pt idx="4391">
                  <c:v>2</c:v>
                </c:pt>
                <c:pt idx="4392">
                  <c:v>2</c:v>
                </c:pt>
                <c:pt idx="4393">
                  <c:v>2</c:v>
                </c:pt>
                <c:pt idx="4394">
                  <c:v>2</c:v>
                </c:pt>
                <c:pt idx="4395">
                  <c:v>2</c:v>
                </c:pt>
                <c:pt idx="4396">
                  <c:v>2</c:v>
                </c:pt>
                <c:pt idx="4397">
                  <c:v>2</c:v>
                </c:pt>
                <c:pt idx="4398">
                  <c:v>2</c:v>
                </c:pt>
                <c:pt idx="4399">
                  <c:v>2</c:v>
                </c:pt>
                <c:pt idx="4400">
                  <c:v>2</c:v>
                </c:pt>
                <c:pt idx="4401">
                  <c:v>2</c:v>
                </c:pt>
                <c:pt idx="4402">
                  <c:v>2</c:v>
                </c:pt>
                <c:pt idx="4403">
                  <c:v>2</c:v>
                </c:pt>
                <c:pt idx="4404">
                  <c:v>2</c:v>
                </c:pt>
                <c:pt idx="4405">
                  <c:v>2</c:v>
                </c:pt>
                <c:pt idx="4406">
                  <c:v>2</c:v>
                </c:pt>
                <c:pt idx="4407">
                  <c:v>2</c:v>
                </c:pt>
                <c:pt idx="4408">
                  <c:v>2</c:v>
                </c:pt>
                <c:pt idx="4409">
                  <c:v>2</c:v>
                </c:pt>
                <c:pt idx="4410">
                  <c:v>2</c:v>
                </c:pt>
                <c:pt idx="4411">
                  <c:v>2</c:v>
                </c:pt>
                <c:pt idx="4412">
                  <c:v>2</c:v>
                </c:pt>
                <c:pt idx="4413">
                  <c:v>2</c:v>
                </c:pt>
                <c:pt idx="4414">
                  <c:v>2</c:v>
                </c:pt>
                <c:pt idx="4415">
                  <c:v>2</c:v>
                </c:pt>
                <c:pt idx="4416">
                  <c:v>2</c:v>
                </c:pt>
                <c:pt idx="4417">
                  <c:v>2</c:v>
                </c:pt>
                <c:pt idx="4418">
                  <c:v>2</c:v>
                </c:pt>
                <c:pt idx="4419">
                  <c:v>2</c:v>
                </c:pt>
                <c:pt idx="4420">
                  <c:v>2</c:v>
                </c:pt>
                <c:pt idx="4421">
                  <c:v>2</c:v>
                </c:pt>
                <c:pt idx="4422">
                  <c:v>2</c:v>
                </c:pt>
                <c:pt idx="4423">
                  <c:v>2</c:v>
                </c:pt>
                <c:pt idx="4424">
                  <c:v>2</c:v>
                </c:pt>
                <c:pt idx="4425">
                  <c:v>2</c:v>
                </c:pt>
                <c:pt idx="4426">
                  <c:v>2</c:v>
                </c:pt>
                <c:pt idx="4427">
                  <c:v>2</c:v>
                </c:pt>
                <c:pt idx="4428">
                  <c:v>2</c:v>
                </c:pt>
                <c:pt idx="4429">
                  <c:v>2</c:v>
                </c:pt>
                <c:pt idx="4430">
                  <c:v>2</c:v>
                </c:pt>
                <c:pt idx="4431">
                  <c:v>2</c:v>
                </c:pt>
                <c:pt idx="4432">
                  <c:v>2</c:v>
                </c:pt>
                <c:pt idx="4433">
                  <c:v>2</c:v>
                </c:pt>
                <c:pt idx="4434">
                  <c:v>2</c:v>
                </c:pt>
                <c:pt idx="4435">
                  <c:v>2</c:v>
                </c:pt>
                <c:pt idx="4436">
                  <c:v>2</c:v>
                </c:pt>
                <c:pt idx="4437">
                  <c:v>2</c:v>
                </c:pt>
                <c:pt idx="4438">
                  <c:v>2</c:v>
                </c:pt>
                <c:pt idx="4439">
                  <c:v>2</c:v>
                </c:pt>
                <c:pt idx="4440">
                  <c:v>2</c:v>
                </c:pt>
                <c:pt idx="4441">
                  <c:v>2</c:v>
                </c:pt>
                <c:pt idx="4442">
                  <c:v>2</c:v>
                </c:pt>
                <c:pt idx="4443">
                  <c:v>2</c:v>
                </c:pt>
                <c:pt idx="4444">
                  <c:v>2</c:v>
                </c:pt>
                <c:pt idx="4445">
                  <c:v>2</c:v>
                </c:pt>
                <c:pt idx="4446">
                  <c:v>2</c:v>
                </c:pt>
                <c:pt idx="4447">
                  <c:v>2</c:v>
                </c:pt>
                <c:pt idx="4448">
                  <c:v>2</c:v>
                </c:pt>
                <c:pt idx="4449">
                  <c:v>2</c:v>
                </c:pt>
                <c:pt idx="4450">
                  <c:v>2</c:v>
                </c:pt>
                <c:pt idx="4451">
                  <c:v>2</c:v>
                </c:pt>
                <c:pt idx="4452">
                  <c:v>2</c:v>
                </c:pt>
                <c:pt idx="4453">
                  <c:v>2</c:v>
                </c:pt>
                <c:pt idx="4454">
                  <c:v>2</c:v>
                </c:pt>
                <c:pt idx="4455">
                  <c:v>2</c:v>
                </c:pt>
                <c:pt idx="4456">
                  <c:v>2</c:v>
                </c:pt>
                <c:pt idx="4457">
                  <c:v>2</c:v>
                </c:pt>
                <c:pt idx="4458">
                  <c:v>2</c:v>
                </c:pt>
                <c:pt idx="4459">
                  <c:v>2</c:v>
                </c:pt>
                <c:pt idx="4460">
                  <c:v>2</c:v>
                </c:pt>
                <c:pt idx="4461">
                  <c:v>2</c:v>
                </c:pt>
                <c:pt idx="4462">
                  <c:v>2</c:v>
                </c:pt>
                <c:pt idx="4463">
                  <c:v>2</c:v>
                </c:pt>
                <c:pt idx="4464">
                  <c:v>2</c:v>
                </c:pt>
                <c:pt idx="4465">
                  <c:v>2</c:v>
                </c:pt>
                <c:pt idx="4466">
                  <c:v>2</c:v>
                </c:pt>
                <c:pt idx="4467">
                  <c:v>2</c:v>
                </c:pt>
                <c:pt idx="4468">
                  <c:v>2</c:v>
                </c:pt>
                <c:pt idx="4469">
                  <c:v>2</c:v>
                </c:pt>
                <c:pt idx="4470">
                  <c:v>2</c:v>
                </c:pt>
                <c:pt idx="4471">
                  <c:v>2</c:v>
                </c:pt>
                <c:pt idx="4472">
                  <c:v>2</c:v>
                </c:pt>
                <c:pt idx="4473">
                  <c:v>2</c:v>
                </c:pt>
                <c:pt idx="4474">
                  <c:v>2</c:v>
                </c:pt>
                <c:pt idx="4475">
                  <c:v>2</c:v>
                </c:pt>
                <c:pt idx="4476">
                  <c:v>2</c:v>
                </c:pt>
                <c:pt idx="4477">
                  <c:v>2</c:v>
                </c:pt>
                <c:pt idx="4478">
                  <c:v>2</c:v>
                </c:pt>
                <c:pt idx="4479">
                  <c:v>2</c:v>
                </c:pt>
                <c:pt idx="4480">
                  <c:v>2</c:v>
                </c:pt>
                <c:pt idx="4481">
                  <c:v>2</c:v>
                </c:pt>
                <c:pt idx="4482">
                  <c:v>2</c:v>
                </c:pt>
                <c:pt idx="4483">
                  <c:v>2</c:v>
                </c:pt>
                <c:pt idx="4484">
                  <c:v>2</c:v>
                </c:pt>
                <c:pt idx="4485">
                  <c:v>2</c:v>
                </c:pt>
                <c:pt idx="4486">
                  <c:v>2</c:v>
                </c:pt>
                <c:pt idx="4487">
                  <c:v>2</c:v>
                </c:pt>
                <c:pt idx="4488">
                  <c:v>2</c:v>
                </c:pt>
                <c:pt idx="4489">
                  <c:v>2</c:v>
                </c:pt>
                <c:pt idx="4490">
                  <c:v>2</c:v>
                </c:pt>
                <c:pt idx="4491">
                  <c:v>2</c:v>
                </c:pt>
                <c:pt idx="4492">
                  <c:v>2</c:v>
                </c:pt>
                <c:pt idx="4493">
                  <c:v>2</c:v>
                </c:pt>
                <c:pt idx="4494">
                  <c:v>2</c:v>
                </c:pt>
                <c:pt idx="4495">
                  <c:v>2</c:v>
                </c:pt>
                <c:pt idx="4496">
                  <c:v>2</c:v>
                </c:pt>
                <c:pt idx="4497">
                  <c:v>2</c:v>
                </c:pt>
                <c:pt idx="4498">
                  <c:v>2</c:v>
                </c:pt>
                <c:pt idx="4499">
                  <c:v>2</c:v>
                </c:pt>
                <c:pt idx="4500">
                  <c:v>2</c:v>
                </c:pt>
                <c:pt idx="4501">
                  <c:v>2</c:v>
                </c:pt>
                <c:pt idx="4502">
                  <c:v>2</c:v>
                </c:pt>
                <c:pt idx="4503">
                  <c:v>2</c:v>
                </c:pt>
                <c:pt idx="4504">
                  <c:v>2</c:v>
                </c:pt>
                <c:pt idx="4505">
                  <c:v>2</c:v>
                </c:pt>
                <c:pt idx="4506">
                  <c:v>2</c:v>
                </c:pt>
                <c:pt idx="4507">
                  <c:v>2</c:v>
                </c:pt>
                <c:pt idx="4508">
                  <c:v>2</c:v>
                </c:pt>
                <c:pt idx="4509">
                  <c:v>2</c:v>
                </c:pt>
                <c:pt idx="4510">
                  <c:v>2</c:v>
                </c:pt>
                <c:pt idx="4511">
                  <c:v>2</c:v>
                </c:pt>
                <c:pt idx="4512">
                  <c:v>2</c:v>
                </c:pt>
                <c:pt idx="4513">
                  <c:v>2</c:v>
                </c:pt>
                <c:pt idx="4514">
                  <c:v>2</c:v>
                </c:pt>
                <c:pt idx="4515">
                  <c:v>2</c:v>
                </c:pt>
                <c:pt idx="4516">
                  <c:v>2</c:v>
                </c:pt>
                <c:pt idx="4517">
                  <c:v>2</c:v>
                </c:pt>
                <c:pt idx="4518">
                  <c:v>2</c:v>
                </c:pt>
                <c:pt idx="4519">
                  <c:v>2</c:v>
                </c:pt>
                <c:pt idx="4520">
                  <c:v>2</c:v>
                </c:pt>
                <c:pt idx="4521">
                  <c:v>2</c:v>
                </c:pt>
                <c:pt idx="4522">
                  <c:v>2</c:v>
                </c:pt>
                <c:pt idx="4523">
                  <c:v>2</c:v>
                </c:pt>
                <c:pt idx="4524">
                  <c:v>2</c:v>
                </c:pt>
                <c:pt idx="4525">
                  <c:v>2</c:v>
                </c:pt>
                <c:pt idx="4526">
                  <c:v>2</c:v>
                </c:pt>
                <c:pt idx="4527">
                  <c:v>2</c:v>
                </c:pt>
                <c:pt idx="4528">
                  <c:v>2</c:v>
                </c:pt>
                <c:pt idx="4529">
                  <c:v>2</c:v>
                </c:pt>
                <c:pt idx="4530">
                  <c:v>2</c:v>
                </c:pt>
                <c:pt idx="4531">
                  <c:v>2</c:v>
                </c:pt>
                <c:pt idx="4532">
                  <c:v>2</c:v>
                </c:pt>
                <c:pt idx="4533">
                  <c:v>2</c:v>
                </c:pt>
                <c:pt idx="4534">
                  <c:v>2</c:v>
                </c:pt>
                <c:pt idx="4535">
                  <c:v>2</c:v>
                </c:pt>
                <c:pt idx="4536">
                  <c:v>2</c:v>
                </c:pt>
                <c:pt idx="4537">
                  <c:v>2</c:v>
                </c:pt>
                <c:pt idx="4538">
                  <c:v>2</c:v>
                </c:pt>
                <c:pt idx="4539">
                  <c:v>2</c:v>
                </c:pt>
                <c:pt idx="4540">
                  <c:v>2</c:v>
                </c:pt>
                <c:pt idx="4541">
                  <c:v>2</c:v>
                </c:pt>
                <c:pt idx="4542">
                  <c:v>2</c:v>
                </c:pt>
                <c:pt idx="4543">
                  <c:v>2</c:v>
                </c:pt>
                <c:pt idx="4544">
                  <c:v>2</c:v>
                </c:pt>
                <c:pt idx="4545">
                  <c:v>2</c:v>
                </c:pt>
                <c:pt idx="4546">
                  <c:v>2</c:v>
                </c:pt>
                <c:pt idx="4547">
                  <c:v>2</c:v>
                </c:pt>
                <c:pt idx="4548">
                  <c:v>2</c:v>
                </c:pt>
                <c:pt idx="4549">
                  <c:v>2</c:v>
                </c:pt>
                <c:pt idx="4550">
                  <c:v>2</c:v>
                </c:pt>
                <c:pt idx="4551">
                  <c:v>2</c:v>
                </c:pt>
                <c:pt idx="4552">
                  <c:v>2</c:v>
                </c:pt>
                <c:pt idx="4553">
                  <c:v>2</c:v>
                </c:pt>
                <c:pt idx="4554">
                  <c:v>2</c:v>
                </c:pt>
                <c:pt idx="4555">
                  <c:v>2</c:v>
                </c:pt>
                <c:pt idx="4556">
                  <c:v>2</c:v>
                </c:pt>
                <c:pt idx="4557">
                  <c:v>2</c:v>
                </c:pt>
                <c:pt idx="4558">
                  <c:v>2</c:v>
                </c:pt>
                <c:pt idx="4559">
                  <c:v>2</c:v>
                </c:pt>
                <c:pt idx="4560">
                  <c:v>2</c:v>
                </c:pt>
                <c:pt idx="4561">
                  <c:v>2</c:v>
                </c:pt>
                <c:pt idx="4562">
                  <c:v>2</c:v>
                </c:pt>
                <c:pt idx="4563">
                  <c:v>2</c:v>
                </c:pt>
                <c:pt idx="4564">
                  <c:v>2</c:v>
                </c:pt>
                <c:pt idx="4565">
                  <c:v>2</c:v>
                </c:pt>
                <c:pt idx="4566">
                  <c:v>2</c:v>
                </c:pt>
                <c:pt idx="4567">
                  <c:v>2</c:v>
                </c:pt>
                <c:pt idx="4568">
                  <c:v>2</c:v>
                </c:pt>
                <c:pt idx="4569">
                  <c:v>2</c:v>
                </c:pt>
                <c:pt idx="4570">
                  <c:v>2</c:v>
                </c:pt>
                <c:pt idx="4571">
                  <c:v>2</c:v>
                </c:pt>
                <c:pt idx="4572">
                  <c:v>2</c:v>
                </c:pt>
                <c:pt idx="4573">
                  <c:v>2</c:v>
                </c:pt>
                <c:pt idx="4574">
                  <c:v>2</c:v>
                </c:pt>
                <c:pt idx="4575">
                  <c:v>2</c:v>
                </c:pt>
                <c:pt idx="4576">
                  <c:v>2</c:v>
                </c:pt>
                <c:pt idx="4577">
                  <c:v>2</c:v>
                </c:pt>
                <c:pt idx="4578">
                  <c:v>2</c:v>
                </c:pt>
                <c:pt idx="4579">
                  <c:v>2</c:v>
                </c:pt>
                <c:pt idx="4580">
                  <c:v>2</c:v>
                </c:pt>
                <c:pt idx="4581">
                  <c:v>2</c:v>
                </c:pt>
                <c:pt idx="4582">
                  <c:v>2</c:v>
                </c:pt>
                <c:pt idx="4583">
                  <c:v>2</c:v>
                </c:pt>
                <c:pt idx="4584">
                  <c:v>2</c:v>
                </c:pt>
                <c:pt idx="4585">
                  <c:v>2</c:v>
                </c:pt>
                <c:pt idx="4586">
                  <c:v>2</c:v>
                </c:pt>
                <c:pt idx="4587">
                  <c:v>2</c:v>
                </c:pt>
                <c:pt idx="4588">
                  <c:v>2</c:v>
                </c:pt>
                <c:pt idx="4589">
                  <c:v>2</c:v>
                </c:pt>
                <c:pt idx="4590">
                  <c:v>2</c:v>
                </c:pt>
                <c:pt idx="4591">
                  <c:v>2</c:v>
                </c:pt>
                <c:pt idx="4592">
                  <c:v>2</c:v>
                </c:pt>
                <c:pt idx="4593">
                  <c:v>2</c:v>
                </c:pt>
                <c:pt idx="4594">
                  <c:v>2</c:v>
                </c:pt>
                <c:pt idx="4595">
                  <c:v>2</c:v>
                </c:pt>
                <c:pt idx="4596">
                  <c:v>2</c:v>
                </c:pt>
                <c:pt idx="4597">
                  <c:v>2</c:v>
                </c:pt>
                <c:pt idx="4598">
                  <c:v>2</c:v>
                </c:pt>
                <c:pt idx="4599">
                  <c:v>2</c:v>
                </c:pt>
                <c:pt idx="4600">
                  <c:v>2</c:v>
                </c:pt>
                <c:pt idx="4601">
                  <c:v>2</c:v>
                </c:pt>
                <c:pt idx="4602">
                  <c:v>2</c:v>
                </c:pt>
                <c:pt idx="4603">
                  <c:v>2</c:v>
                </c:pt>
                <c:pt idx="4604">
                  <c:v>2</c:v>
                </c:pt>
                <c:pt idx="4605">
                  <c:v>2</c:v>
                </c:pt>
                <c:pt idx="4606">
                  <c:v>2</c:v>
                </c:pt>
                <c:pt idx="4607">
                  <c:v>2</c:v>
                </c:pt>
                <c:pt idx="4608">
                  <c:v>2</c:v>
                </c:pt>
                <c:pt idx="4609">
                  <c:v>2</c:v>
                </c:pt>
                <c:pt idx="4610">
                  <c:v>2</c:v>
                </c:pt>
                <c:pt idx="4611">
                  <c:v>2</c:v>
                </c:pt>
                <c:pt idx="4612">
                  <c:v>2</c:v>
                </c:pt>
                <c:pt idx="4613">
                  <c:v>2</c:v>
                </c:pt>
                <c:pt idx="4614">
                  <c:v>2</c:v>
                </c:pt>
                <c:pt idx="4615">
                  <c:v>2</c:v>
                </c:pt>
                <c:pt idx="4616">
                  <c:v>2</c:v>
                </c:pt>
                <c:pt idx="4617">
                  <c:v>2</c:v>
                </c:pt>
                <c:pt idx="4618">
                  <c:v>2</c:v>
                </c:pt>
                <c:pt idx="4619">
                  <c:v>2</c:v>
                </c:pt>
                <c:pt idx="4620">
                  <c:v>2</c:v>
                </c:pt>
                <c:pt idx="4621">
                  <c:v>2</c:v>
                </c:pt>
                <c:pt idx="4622">
                  <c:v>2</c:v>
                </c:pt>
                <c:pt idx="4623">
                  <c:v>2</c:v>
                </c:pt>
                <c:pt idx="4624">
                  <c:v>2</c:v>
                </c:pt>
                <c:pt idx="4625">
                  <c:v>2</c:v>
                </c:pt>
                <c:pt idx="4626">
                  <c:v>2</c:v>
                </c:pt>
                <c:pt idx="4627">
                  <c:v>2</c:v>
                </c:pt>
                <c:pt idx="4628">
                  <c:v>2</c:v>
                </c:pt>
                <c:pt idx="4629">
                  <c:v>2</c:v>
                </c:pt>
                <c:pt idx="4630">
                  <c:v>2</c:v>
                </c:pt>
                <c:pt idx="4631">
                  <c:v>2</c:v>
                </c:pt>
                <c:pt idx="4632">
                  <c:v>2</c:v>
                </c:pt>
                <c:pt idx="4633">
                  <c:v>2</c:v>
                </c:pt>
                <c:pt idx="4634">
                  <c:v>2</c:v>
                </c:pt>
                <c:pt idx="4635">
                  <c:v>2</c:v>
                </c:pt>
                <c:pt idx="4636">
                  <c:v>2</c:v>
                </c:pt>
                <c:pt idx="4637">
                  <c:v>2</c:v>
                </c:pt>
                <c:pt idx="4638">
                  <c:v>2</c:v>
                </c:pt>
                <c:pt idx="4639">
                  <c:v>2</c:v>
                </c:pt>
                <c:pt idx="4640">
                  <c:v>2</c:v>
                </c:pt>
                <c:pt idx="4641">
                  <c:v>2</c:v>
                </c:pt>
                <c:pt idx="4642">
                  <c:v>2</c:v>
                </c:pt>
                <c:pt idx="4643">
                  <c:v>2</c:v>
                </c:pt>
                <c:pt idx="4644">
                  <c:v>2</c:v>
                </c:pt>
                <c:pt idx="4645">
                  <c:v>2</c:v>
                </c:pt>
                <c:pt idx="4646">
                  <c:v>2</c:v>
                </c:pt>
                <c:pt idx="4647">
                  <c:v>2</c:v>
                </c:pt>
                <c:pt idx="4648">
                  <c:v>2</c:v>
                </c:pt>
                <c:pt idx="4649">
                  <c:v>2</c:v>
                </c:pt>
                <c:pt idx="4650">
                  <c:v>2</c:v>
                </c:pt>
                <c:pt idx="4651">
                  <c:v>2</c:v>
                </c:pt>
                <c:pt idx="4652">
                  <c:v>2</c:v>
                </c:pt>
                <c:pt idx="4653">
                  <c:v>2</c:v>
                </c:pt>
                <c:pt idx="4654">
                  <c:v>2</c:v>
                </c:pt>
                <c:pt idx="4655">
                  <c:v>2</c:v>
                </c:pt>
                <c:pt idx="4656">
                  <c:v>2</c:v>
                </c:pt>
                <c:pt idx="4657">
                  <c:v>2</c:v>
                </c:pt>
                <c:pt idx="4658">
                  <c:v>2</c:v>
                </c:pt>
                <c:pt idx="4659">
                  <c:v>2</c:v>
                </c:pt>
                <c:pt idx="4660">
                  <c:v>2</c:v>
                </c:pt>
                <c:pt idx="4661">
                  <c:v>2</c:v>
                </c:pt>
                <c:pt idx="4662">
                  <c:v>2</c:v>
                </c:pt>
                <c:pt idx="4663">
                  <c:v>2</c:v>
                </c:pt>
                <c:pt idx="4664">
                  <c:v>2</c:v>
                </c:pt>
                <c:pt idx="4665">
                  <c:v>2</c:v>
                </c:pt>
                <c:pt idx="4666">
                  <c:v>2</c:v>
                </c:pt>
                <c:pt idx="4667">
                  <c:v>2</c:v>
                </c:pt>
                <c:pt idx="4668">
                  <c:v>2</c:v>
                </c:pt>
                <c:pt idx="4669">
                  <c:v>2</c:v>
                </c:pt>
                <c:pt idx="4670">
                  <c:v>2</c:v>
                </c:pt>
                <c:pt idx="4671">
                  <c:v>2</c:v>
                </c:pt>
                <c:pt idx="4672">
                  <c:v>2</c:v>
                </c:pt>
                <c:pt idx="4673">
                  <c:v>2</c:v>
                </c:pt>
                <c:pt idx="4674">
                  <c:v>2</c:v>
                </c:pt>
                <c:pt idx="4675">
                  <c:v>2</c:v>
                </c:pt>
                <c:pt idx="4676">
                  <c:v>2</c:v>
                </c:pt>
                <c:pt idx="4677">
                  <c:v>2</c:v>
                </c:pt>
                <c:pt idx="4678">
                  <c:v>2</c:v>
                </c:pt>
                <c:pt idx="4679">
                  <c:v>2</c:v>
                </c:pt>
                <c:pt idx="4680">
                  <c:v>2</c:v>
                </c:pt>
                <c:pt idx="4681">
                  <c:v>2</c:v>
                </c:pt>
                <c:pt idx="4682">
                  <c:v>2</c:v>
                </c:pt>
                <c:pt idx="4683">
                  <c:v>2</c:v>
                </c:pt>
                <c:pt idx="4684">
                  <c:v>2</c:v>
                </c:pt>
                <c:pt idx="4685">
                  <c:v>2</c:v>
                </c:pt>
                <c:pt idx="4686">
                  <c:v>2</c:v>
                </c:pt>
                <c:pt idx="4687">
                  <c:v>2</c:v>
                </c:pt>
                <c:pt idx="4688">
                  <c:v>2</c:v>
                </c:pt>
                <c:pt idx="4689">
                  <c:v>2</c:v>
                </c:pt>
                <c:pt idx="4690">
                  <c:v>2</c:v>
                </c:pt>
                <c:pt idx="4691">
                  <c:v>2</c:v>
                </c:pt>
                <c:pt idx="4692">
                  <c:v>2</c:v>
                </c:pt>
                <c:pt idx="4693">
                  <c:v>2</c:v>
                </c:pt>
                <c:pt idx="4694">
                  <c:v>2</c:v>
                </c:pt>
                <c:pt idx="4695">
                  <c:v>2</c:v>
                </c:pt>
                <c:pt idx="4696">
                  <c:v>2</c:v>
                </c:pt>
                <c:pt idx="4697">
                  <c:v>2</c:v>
                </c:pt>
                <c:pt idx="4698">
                  <c:v>2</c:v>
                </c:pt>
                <c:pt idx="4699">
                  <c:v>2</c:v>
                </c:pt>
                <c:pt idx="4700">
                  <c:v>2</c:v>
                </c:pt>
                <c:pt idx="4701">
                  <c:v>2</c:v>
                </c:pt>
                <c:pt idx="4702">
                  <c:v>2</c:v>
                </c:pt>
                <c:pt idx="4703">
                  <c:v>2</c:v>
                </c:pt>
                <c:pt idx="4704">
                  <c:v>2</c:v>
                </c:pt>
                <c:pt idx="4705">
                  <c:v>2</c:v>
                </c:pt>
                <c:pt idx="4706">
                  <c:v>2</c:v>
                </c:pt>
                <c:pt idx="4707">
                  <c:v>2</c:v>
                </c:pt>
                <c:pt idx="4708">
                  <c:v>2</c:v>
                </c:pt>
                <c:pt idx="4709">
                  <c:v>2</c:v>
                </c:pt>
                <c:pt idx="4710">
                  <c:v>2</c:v>
                </c:pt>
                <c:pt idx="4711">
                  <c:v>2</c:v>
                </c:pt>
                <c:pt idx="4712">
                  <c:v>2</c:v>
                </c:pt>
                <c:pt idx="4713">
                  <c:v>2</c:v>
                </c:pt>
                <c:pt idx="4714">
                  <c:v>2</c:v>
                </c:pt>
                <c:pt idx="4715">
                  <c:v>2</c:v>
                </c:pt>
                <c:pt idx="4716">
                  <c:v>2</c:v>
                </c:pt>
                <c:pt idx="4717">
                  <c:v>2</c:v>
                </c:pt>
                <c:pt idx="4718">
                  <c:v>2</c:v>
                </c:pt>
                <c:pt idx="4719">
                  <c:v>2</c:v>
                </c:pt>
                <c:pt idx="4720">
                  <c:v>2</c:v>
                </c:pt>
                <c:pt idx="4721">
                  <c:v>2</c:v>
                </c:pt>
                <c:pt idx="4722">
                  <c:v>2</c:v>
                </c:pt>
                <c:pt idx="4723">
                  <c:v>2</c:v>
                </c:pt>
                <c:pt idx="4724">
                  <c:v>2</c:v>
                </c:pt>
                <c:pt idx="4725">
                  <c:v>2</c:v>
                </c:pt>
                <c:pt idx="4726">
                  <c:v>2</c:v>
                </c:pt>
                <c:pt idx="4727">
                  <c:v>2</c:v>
                </c:pt>
                <c:pt idx="4728">
                  <c:v>2</c:v>
                </c:pt>
                <c:pt idx="4729">
                  <c:v>2</c:v>
                </c:pt>
                <c:pt idx="4730">
                  <c:v>2</c:v>
                </c:pt>
                <c:pt idx="4731">
                  <c:v>2</c:v>
                </c:pt>
                <c:pt idx="4732">
                  <c:v>2</c:v>
                </c:pt>
                <c:pt idx="4733">
                  <c:v>2</c:v>
                </c:pt>
                <c:pt idx="4734">
                  <c:v>2</c:v>
                </c:pt>
                <c:pt idx="4735">
                  <c:v>2</c:v>
                </c:pt>
                <c:pt idx="4736">
                  <c:v>2</c:v>
                </c:pt>
                <c:pt idx="4737">
                  <c:v>2</c:v>
                </c:pt>
                <c:pt idx="4738">
                  <c:v>2</c:v>
                </c:pt>
                <c:pt idx="4739">
                  <c:v>2</c:v>
                </c:pt>
                <c:pt idx="4740">
                  <c:v>2</c:v>
                </c:pt>
                <c:pt idx="4741">
                  <c:v>2</c:v>
                </c:pt>
                <c:pt idx="4742">
                  <c:v>2</c:v>
                </c:pt>
                <c:pt idx="4743">
                  <c:v>2</c:v>
                </c:pt>
                <c:pt idx="4744">
                  <c:v>2</c:v>
                </c:pt>
                <c:pt idx="4745">
                  <c:v>2</c:v>
                </c:pt>
                <c:pt idx="4746">
                  <c:v>2</c:v>
                </c:pt>
                <c:pt idx="4747">
                  <c:v>2</c:v>
                </c:pt>
                <c:pt idx="4748">
                  <c:v>2</c:v>
                </c:pt>
                <c:pt idx="4749">
                  <c:v>2</c:v>
                </c:pt>
                <c:pt idx="4750">
                  <c:v>2</c:v>
                </c:pt>
                <c:pt idx="4751">
                  <c:v>2</c:v>
                </c:pt>
                <c:pt idx="4752">
                  <c:v>2</c:v>
                </c:pt>
                <c:pt idx="4753">
                  <c:v>2</c:v>
                </c:pt>
                <c:pt idx="4754">
                  <c:v>2</c:v>
                </c:pt>
                <c:pt idx="4755">
                  <c:v>2</c:v>
                </c:pt>
                <c:pt idx="4756">
                  <c:v>2</c:v>
                </c:pt>
                <c:pt idx="4757">
                  <c:v>2</c:v>
                </c:pt>
                <c:pt idx="4758">
                  <c:v>2</c:v>
                </c:pt>
                <c:pt idx="4759">
                  <c:v>2</c:v>
                </c:pt>
                <c:pt idx="4760">
                  <c:v>2</c:v>
                </c:pt>
                <c:pt idx="4761">
                  <c:v>2</c:v>
                </c:pt>
                <c:pt idx="4762">
                  <c:v>2</c:v>
                </c:pt>
                <c:pt idx="4763">
                  <c:v>2</c:v>
                </c:pt>
                <c:pt idx="4764">
                  <c:v>2</c:v>
                </c:pt>
                <c:pt idx="4765">
                  <c:v>2</c:v>
                </c:pt>
                <c:pt idx="4766">
                  <c:v>2</c:v>
                </c:pt>
                <c:pt idx="4767">
                  <c:v>2</c:v>
                </c:pt>
                <c:pt idx="4768">
                  <c:v>2</c:v>
                </c:pt>
                <c:pt idx="4769">
                  <c:v>2</c:v>
                </c:pt>
                <c:pt idx="4770">
                  <c:v>2</c:v>
                </c:pt>
                <c:pt idx="4771">
                  <c:v>2</c:v>
                </c:pt>
                <c:pt idx="4772">
                  <c:v>2</c:v>
                </c:pt>
                <c:pt idx="4773">
                  <c:v>2</c:v>
                </c:pt>
                <c:pt idx="4774">
                  <c:v>2</c:v>
                </c:pt>
                <c:pt idx="4775">
                  <c:v>2</c:v>
                </c:pt>
                <c:pt idx="4776">
                  <c:v>2</c:v>
                </c:pt>
                <c:pt idx="4777">
                  <c:v>2</c:v>
                </c:pt>
                <c:pt idx="4778">
                  <c:v>2</c:v>
                </c:pt>
                <c:pt idx="4779">
                  <c:v>2</c:v>
                </c:pt>
                <c:pt idx="4780">
                  <c:v>2</c:v>
                </c:pt>
                <c:pt idx="4781">
                  <c:v>2</c:v>
                </c:pt>
                <c:pt idx="4782">
                  <c:v>2</c:v>
                </c:pt>
                <c:pt idx="4783">
                  <c:v>2</c:v>
                </c:pt>
                <c:pt idx="4784">
                  <c:v>2</c:v>
                </c:pt>
                <c:pt idx="4785">
                  <c:v>2</c:v>
                </c:pt>
                <c:pt idx="4786">
                  <c:v>2</c:v>
                </c:pt>
                <c:pt idx="4787">
                  <c:v>2</c:v>
                </c:pt>
                <c:pt idx="4788">
                  <c:v>2</c:v>
                </c:pt>
                <c:pt idx="4789">
                  <c:v>2</c:v>
                </c:pt>
                <c:pt idx="4790">
                  <c:v>2</c:v>
                </c:pt>
                <c:pt idx="4791">
                  <c:v>2</c:v>
                </c:pt>
                <c:pt idx="4792">
                  <c:v>2</c:v>
                </c:pt>
                <c:pt idx="4793">
                  <c:v>2</c:v>
                </c:pt>
                <c:pt idx="4794">
                  <c:v>2</c:v>
                </c:pt>
                <c:pt idx="4795">
                  <c:v>2</c:v>
                </c:pt>
                <c:pt idx="4796">
                  <c:v>2</c:v>
                </c:pt>
                <c:pt idx="4797">
                  <c:v>2</c:v>
                </c:pt>
                <c:pt idx="4798">
                  <c:v>2</c:v>
                </c:pt>
                <c:pt idx="4799">
                  <c:v>2</c:v>
                </c:pt>
                <c:pt idx="4800">
                  <c:v>2</c:v>
                </c:pt>
                <c:pt idx="4801">
                  <c:v>2</c:v>
                </c:pt>
                <c:pt idx="4802">
                  <c:v>2</c:v>
                </c:pt>
                <c:pt idx="4803">
                  <c:v>2</c:v>
                </c:pt>
                <c:pt idx="4804">
                  <c:v>2</c:v>
                </c:pt>
                <c:pt idx="4805">
                  <c:v>2</c:v>
                </c:pt>
                <c:pt idx="4806">
                  <c:v>2</c:v>
                </c:pt>
                <c:pt idx="4807">
                  <c:v>2</c:v>
                </c:pt>
                <c:pt idx="4808">
                  <c:v>2</c:v>
                </c:pt>
                <c:pt idx="4809">
                  <c:v>2</c:v>
                </c:pt>
                <c:pt idx="4810">
                  <c:v>2</c:v>
                </c:pt>
                <c:pt idx="4811">
                  <c:v>2</c:v>
                </c:pt>
                <c:pt idx="4812">
                  <c:v>2</c:v>
                </c:pt>
                <c:pt idx="4813">
                  <c:v>2</c:v>
                </c:pt>
                <c:pt idx="4814">
                  <c:v>2</c:v>
                </c:pt>
                <c:pt idx="4815">
                  <c:v>2</c:v>
                </c:pt>
                <c:pt idx="4816">
                  <c:v>2</c:v>
                </c:pt>
                <c:pt idx="4817">
                  <c:v>2</c:v>
                </c:pt>
                <c:pt idx="4818">
                  <c:v>2</c:v>
                </c:pt>
                <c:pt idx="4819">
                  <c:v>2</c:v>
                </c:pt>
                <c:pt idx="4820">
                  <c:v>2</c:v>
                </c:pt>
                <c:pt idx="4821">
                  <c:v>2</c:v>
                </c:pt>
                <c:pt idx="4822">
                  <c:v>2</c:v>
                </c:pt>
                <c:pt idx="4823">
                  <c:v>2</c:v>
                </c:pt>
                <c:pt idx="4824">
                  <c:v>2</c:v>
                </c:pt>
                <c:pt idx="4825">
                  <c:v>2</c:v>
                </c:pt>
                <c:pt idx="4826">
                  <c:v>2</c:v>
                </c:pt>
                <c:pt idx="4827">
                  <c:v>2</c:v>
                </c:pt>
                <c:pt idx="4828">
                  <c:v>2</c:v>
                </c:pt>
                <c:pt idx="4829">
                  <c:v>2</c:v>
                </c:pt>
                <c:pt idx="4830">
                  <c:v>2</c:v>
                </c:pt>
                <c:pt idx="4831">
                  <c:v>2</c:v>
                </c:pt>
                <c:pt idx="4832">
                  <c:v>2</c:v>
                </c:pt>
                <c:pt idx="4833">
                  <c:v>2</c:v>
                </c:pt>
                <c:pt idx="4834">
                  <c:v>2</c:v>
                </c:pt>
                <c:pt idx="4835">
                  <c:v>2</c:v>
                </c:pt>
                <c:pt idx="4836">
                  <c:v>2</c:v>
                </c:pt>
                <c:pt idx="4837">
                  <c:v>2</c:v>
                </c:pt>
                <c:pt idx="4838">
                  <c:v>2</c:v>
                </c:pt>
                <c:pt idx="4839">
                  <c:v>2</c:v>
                </c:pt>
                <c:pt idx="4840">
                  <c:v>2</c:v>
                </c:pt>
                <c:pt idx="4841">
                  <c:v>2</c:v>
                </c:pt>
                <c:pt idx="4842">
                  <c:v>2</c:v>
                </c:pt>
                <c:pt idx="4843">
                  <c:v>2</c:v>
                </c:pt>
                <c:pt idx="4844">
                  <c:v>2</c:v>
                </c:pt>
                <c:pt idx="4845">
                  <c:v>2</c:v>
                </c:pt>
                <c:pt idx="4846">
                  <c:v>2</c:v>
                </c:pt>
                <c:pt idx="4847">
                  <c:v>2</c:v>
                </c:pt>
                <c:pt idx="4848">
                  <c:v>2</c:v>
                </c:pt>
                <c:pt idx="4849">
                  <c:v>2</c:v>
                </c:pt>
                <c:pt idx="4850">
                  <c:v>2</c:v>
                </c:pt>
                <c:pt idx="4851">
                  <c:v>2</c:v>
                </c:pt>
                <c:pt idx="4852">
                  <c:v>2</c:v>
                </c:pt>
                <c:pt idx="4853">
                  <c:v>2</c:v>
                </c:pt>
                <c:pt idx="4854">
                  <c:v>2</c:v>
                </c:pt>
                <c:pt idx="4855">
                  <c:v>2</c:v>
                </c:pt>
                <c:pt idx="4856">
                  <c:v>2</c:v>
                </c:pt>
                <c:pt idx="4857">
                  <c:v>2</c:v>
                </c:pt>
                <c:pt idx="4858">
                  <c:v>2</c:v>
                </c:pt>
                <c:pt idx="4859">
                  <c:v>2</c:v>
                </c:pt>
                <c:pt idx="4860">
                  <c:v>2</c:v>
                </c:pt>
                <c:pt idx="4861">
                  <c:v>2</c:v>
                </c:pt>
                <c:pt idx="4862">
                  <c:v>2</c:v>
                </c:pt>
                <c:pt idx="4863">
                  <c:v>2</c:v>
                </c:pt>
                <c:pt idx="4864">
                  <c:v>2</c:v>
                </c:pt>
                <c:pt idx="4865">
                  <c:v>2</c:v>
                </c:pt>
                <c:pt idx="4866">
                  <c:v>2</c:v>
                </c:pt>
                <c:pt idx="4867">
                  <c:v>2</c:v>
                </c:pt>
                <c:pt idx="4868">
                  <c:v>2</c:v>
                </c:pt>
                <c:pt idx="4869">
                  <c:v>2</c:v>
                </c:pt>
                <c:pt idx="4870">
                  <c:v>2</c:v>
                </c:pt>
                <c:pt idx="4871">
                  <c:v>2</c:v>
                </c:pt>
                <c:pt idx="4872">
                  <c:v>2</c:v>
                </c:pt>
                <c:pt idx="4873">
                  <c:v>2</c:v>
                </c:pt>
                <c:pt idx="4874">
                  <c:v>2</c:v>
                </c:pt>
                <c:pt idx="4875">
                  <c:v>2</c:v>
                </c:pt>
                <c:pt idx="4876">
                  <c:v>2</c:v>
                </c:pt>
                <c:pt idx="4877">
                  <c:v>2</c:v>
                </c:pt>
                <c:pt idx="4878">
                  <c:v>2</c:v>
                </c:pt>
                <c:pt idx="4879">
                  <c:v>2</c:v>
                </c:pt>
                <c:pt idx="4880">
                  <c:v>2</c:v>
                </c:pt>
                <c:pt idx="4881">
                  <c:v>2</c:v>
                </c:pt>
                <c:pt idx="4882">
                  <c:v>2</c:v>
                </c:pt>
                <c:pt idx="4883">
                  <c:v>2</c:v>
                </c:pt>
                <c:pt idx="4884">
                  <c:v>2</c:v>
                </c:pt>
                <c:pt idx="4885">
                  <c:v>2</c:v>
                </c:pt>
                <c:pt idx="4886">
                  <c:v>2</c:v>
                </c:pt>
                <c:pt idx="4887">
                  <c:v>2</c:v>
                </c:pt>
                <c:pt idx="4888">
                  <c:v>2</c:v>
                </c:pt>
                <c:pt idx="4889">
                  <c:v>2</c:v>
                </c:pt>
                <c:pt idx="4890">
                  <c:v>2</c:v>
                </c:pt>
                <c:pt idx="4891">
                  <c:v>2</c:v>
                </c:pt>
                <c:pt idx="4892">
                  <c:v>2</c:v>
                </c:pt>
                <c:pt idx="4893">
                  <c:v>2</c:v>
                </c:pt>
                <c:pt idx="4894">
                  <c:v>2</c:v>
                </c:pt>
                <c:pt idx="4895">
                  <c:v>2</c:v>
                </c:pt>
                <c:pt idx="4896">
                  <c:v>2</c:v>
                </c:pt>
                <c:pt idx="4897">
                  <c:v>2</c:v>
                </c:pt>
                <c:pt idx="4898">
                  <c:v>2</c:v>
                </c:pt>
                <c:pt idx="4899">
                  <c:v>2</c:v>
                </c:pt>
                <c:pt idx="4900">
                  <c:v>2</c:v>
                </c:pt>
                <c:pt idx="4901">
                  <c:v>2</c:v>
                </c:pt>
                <c:pt idx="4902">
                  <c:v>2</c:v>
                </c:pt>
                <c:pt idx="4903">
                  <c:v>2</c:v>
                </c:pt>
                <c:pt idx="4904">
                  <c:v>2</c:v>
                </c:pt>
                <c:pt idx="4905">
                  <c:v>2</c:v>
                </c:pt>
                <c:pt idx="4906">
                  <c:v>2</c:v>
                </c:pt>
                <c:pt idx="4907">
                  <c:v>2</c:v>
                </c:pt>
                <c:pt idx="4908">
                  <c:v>2</c:v>
                </c:pt>
                <c:pt idx="4909">
                  <c:v>2</c:v>
                </c:pt>
                <c:pt idx="4910">
                  <c:v>2</c:v>
                </c:pt>
                <c:pt idx="4911">
                  <c:v>2</c:v>
                </c:pt>
                <c:pt idx="4912">
                  <c:v>2</c:v>
                </c:pt>
                <c:pt idx="4913">
                  <c:v>2</c:v>
                </c:pt>
                <c:pt idx="4914">
                  <c:v>2</c:v>
                </c:pt>
                <c:pt idx="4915">
                  <c:v>2</c:v>
                </c:pt>
                <c:pt idx="4916">
                  <c:v>2</c:v>
                </c:pt>
                <c:pt idx="4917">
                  <c:v>2</c:v>
                </c:pt>
                <c:pt idx="4918">
                  <c:v>2</c:v>
                </c:pt>
                <c:pt idx="4919">
                  <c:v>2</c:v>
                </c:pt>
                <c:pt idx="4920">
                  <c:v>2</c:v>
                </c:pt>
                <c:pt idx="4921">
                  <c:v>2</c:v>
                </c:pt>
                <c:pt idx="4922">
                  <c:v>2</c:v>
                </c:pt>
                <c:pt idx="4923">
                  <c:v>2</c:v>
                </c:pt>
                <c:pt idx="4924">
                  <c:v>2</c:v>
                </c:pt>
                <c:pt idx="4925">
                  <c:v>2</c:v>
                </c:pt>
                <c:pt idx="4926">
                  <c:v>2</c:v>
                </c:pt>
                <c:pt idx="4927">
                  <c:v>2</c:v>
                </c:pt>
                <c:pt idx="4928">
                  <c:v>2</c:v>
                </c:pt>
                <c:pt idx="4929">
                  <c:v>2</c:v>
                </c:pt>
                <c:pt idx="4930">
                  <c:v>2</c:v>
                </c:pt>
                <c:pt idx="4931">
                  <c:v>2</c:v>
                </c:pt>
                <c:pt idx="4932">
                  <c:v>2</c:v>
                </c:pt>
                <c:pt idx="4933">
                  <c:v>2</c:v>
                </c:pt>
                <c:pt idx="4934">
                  <c:v>2</c:v>
                </c:pt>
                <c:pt idx="4935">
                  <c:v>2</c:v>
                </c:pt>
                <c:pt idx="4936">
                  <c:v>2</c:v>
                </c:pt>
                <c:pt idx="4937">
                  <c:v>2</c:v>
                </c:pt>
                <c:pt idx="4938">
                  <c:v>2</c:v>
                </c:pt>
                <c:pt idx="4939">
                  <c:v>2</c:v>
                </c:pt>
                <c:pt idx="4940">
                  <c:v>2</c:v>
                </c:pt>
                <c:pt idx="4941">
                  <c:v>2</c:v>
                </c:pt>
                <c:pt idx="4942">
                  <c:v>2</c:v>
                </c:pt>
                <c:pt idx="4943">
                  <c:v>2</c:v>
                </c:pt>
                <c:pt idx="4944">
                  <c:v>2</c:v>
                </c:pt>
                <c:pt idx="4945">
                  <c:v>2</c:v>
                </c:pt>
                <c:pt idx="4946">
                  <c:v>2</c:v>
                </c:pt>
                <c:pt idx="4947">
                  <c:v>2</c:v>
                </c:pt>
                <c:pt idx="4948">
                  <c:v>2</c:v>
                </c:pt>
                <c:pt idx="4949">
                  <c:v>2</c:v>
                </c:pt>
                <c:pt idx="4950">
                  <c:v>2</c:v>
                </c:pt>
                <c:pt idx="4951">
                  <c:v>2</c:v>
                </c:pt>
                <c:pt idx="4952">
                  <c:v>2</c:v>
                </c:pt>
                <c:pt idx="4953">
                  <c:v>2</c:v>
                </c:pt>
                <c:pt idx="4954">
                  <c:v>2</c:v>
                </c:pt>
                <c:pt idx="4955">
                  <c:v>2</c:v>
                </c:pt>
                <c:pt idx="4956">
                  <c:v>2</c:v>
                </c:pt>
                <c:pt idx="4957">
                  <c:v>2</c:v>
                </c:pt>
                <c:pt idx="4958">
                  <c:v>2</c:v>
                </c:pt>
                <c:pt idx="4959">
                  <c:v>2</c:v>
                </c:pt>
                <c:pt idx="4960">
                  <c:v>2</c:v>
                </c:pt>
                <c:pt idx="4961">
                  <c:v>2</c:v>
                </c:pt>
                <c:pt idx="4962">
                  <c:v>2</c:v>
                </c:pt>
                <c:pt idx="4963">
                  <c:v>2</c:v>
                </c:pt>
                <c:pt idx="4964">
                  <c:v>2</c:v>
                </c:pt>
                <c:pt idx="4965">
                  <c:v>2</c:v>
                </c:pt>
                <c:pt idx="4966">
                  <c:v>2</c:v>
                </c:pt>
                <c:pt idx="4967">
                  <c:v>2</c:v>
                </c:pt>
                <c:pt idx="4968">
                  <c:v>2</c:v>
                </c:pt>
                <c:pt idx="4969">
                  <c:v>2</c:v>
                </c:pt>
                <c:pt idx="4970">
                  <c:v>2</c:v>
                </c:pt>
                <c:pt idx="4971">
                  <c:v>2</c:v>
                </c:pt>
                <c:pt idx="4972">
                  <c:v>2</c:v>
                </c:pt>
                <c:pt idx="4973">
                  <c:v>2</c:v>
                </c:pt>
                <c:pt idx="4974">
                  <c:v>2</c:v>
                </c:pt>
                <c:pt idx="4975">
                  <c:v>2</c:v>
                </c:pt>
                <c:pt idx="4976">
                  <c:v>2</c:v>
                </c:pt>
                <c:pt idx="4977">
                  <c:v>2</c:v>
                </c:pt>
                <c:pt idx="4978">
                  <c:v>2</c:v>
                </c:pt>
                <c:pt idx="4979">
                  <c:v>2</c:v>
                </c:pt>
                <c:pt idx="4980">
                  <c:v>2</c:v>
                </c:pt>
                <c:pt idx="4981">
                  <c:v>2</c:v>
                </c:pt>
                <c:pt idx="4982">
                  <c:v>2</c:v>
                </c:pt>
                <c:pt idx="4983">
                  <c:v>2</c:v>
                </c:pt>
                <c:pt idx="4984">
                  <c:v>2</c:v>
                </c:pt>
                <c:pt idx="4985">
                  <c:v>2</c:v>
                </c:pt>
                <c:pt idx="4986">
                  <c:v>2</c:v>
                </c:pt>
                <c:pt idx="4987">
                  <c:v>2</c:v>
                </c:pt>
                <c:pt idx="4988">
                  <c:v>2</c:v>
                </c:pt>
                <c:pt idx="4989">
                  <c:v>2</c:v>
                </c:pt>
                <c:pt idx="4990">
                  <c:v>2</c:v>
                </c:pt>
                <c:pt idx="4991">
                  <c:v>2</c:v>
                </c:pt>
                <c:pt idx="4992">
                  <c:v>2</c:v>
                </c:pt>
                <c:pt idx="4993">
                  <c:v>2</c:v>
                </c:pt>
                <c:pt idx="4994">
                  <c:v>2</c:v>
                </c:pt>
                <c:pt idx="4995">
                  <c:v>2</c:v>
                </c:pt>
                <c:pt idx="4996">
                  <c:v>2</c:v>
                </c:pt>
                <c:pt idx="4997">
                  <c:v>2</c:v>
                </c:pt>
                <c:pt idx="4998">
                  <c:v>2</c:v>
                </c:pt>
                <c:pt idx="4999">
                  <c:v>2</c:v>
                </c:pt>
                <c:pt idx="5000">
                  <c:v>2</c:v>
                </c:pt>
                <c:pt idx="5001">
                  <c:v>2</c:v>
                </c:pt>
                <c:pt idx="5002">
                  <c:v>2</c:v>
                </c:pt>
                <c:pt idx="5003">
                  <c:v>2</c:v>
                </c:pt>
                <c:pt idx="5004">
                  <c:v>2</c:v>
                </c:pt>
                <c:pt idx="5005">
                  <c:v>2</c:v>
                </c:pt>
                <c:pt idx="5006">
                  <c:v>2</c:v>
                </c:pt>
                <c:pt idx="5007">
                  <c:v>2</c:v>
                </c:pt>
                <c:pt idx="5008">
                  <c:v>2</c:v>
                </c:pt>
                <c:pt idx="5009">
                  <c:v>2</c:v>
                </c:pt>
                <c:pt idx="5010">
                  <c:v>2</c:v>
                </c:pt>
                <c:pt idx="5011">
                  <c:v>2</c:v>
                </c:pt>
                <c:pt idx="5012">
                  <c:v>2</c:v>
                </c:pt>
                <c:pt idx="5013">
                  <c:v>2</c:v>
                </c:pt>
                <c:pt idx="5014">
                  <c:v>2</c:v>
                </c:pt>
                <c:pt idx="5015">
                  <c:v>2</c:v>
                </c:pt>
                <c:pt idx="5016">
                  <c:v>2</c:v>
                </c:pt>
                <c:pt idx="5017">
                  <c:v>2</c:v>
                </c:pt>
                <c:pt idx="5018">
                  <c:v>2</c:v>
                </c:pt>
                <c:pt idx="5019">
                  <c:v>2</c:v>
                </c:pt>
                <c:pt idx="5020">
                  <c:v>2</c:v>
                </c:pt>
                <c:pt idx="5021">
                  <c:v>2</c:v>
                </c:pt>
                <c:pt idx="5022">
                  <c:v>2</c:v>
                </c:pt>
                <c:pt idx="5023">
                  <c:v>2</c:v>
                </c:pt>
                <c:pt idx="5024">
                  <c:v>2</c:v>
                </c:pt>
                <c:pt idx="5025">
                  <c:v>2</c:v>
                </c:pt>
                <c:pt idx="5026">
                  <c:v>2</c:v>
                </c:pt>
                <c:pt idx="5027">
                  <c:v>2</c:v>
                </c:pt>
                <c:pt idx="5028">
                  <c:v>2</c:v>
                </c:pt>
                <c:pt idx="5029">
                  <c:v>2</c:v>
                </c:pt>
                <c:pt idx="5030">
                  <c:v>2</c:v>
                </c:pt>
                <c:pt idx="5031">
                  <c:v>2</c:v>
                </c:pt>
                <c:pt idx="5032">
                  <c:v>2</c:v>
                </c:pt>
                <c:pt idx="5033">
                  <c:v>2</c:v>
                </c:pt>
                <c:pt idx="5034">
                  <c:v>2</c:v>
                </c:pt>
                <c:pt idx="5035">
                  <c:v>2</c:v>
                </c:pt>
                <c:pt idx="5036">
                  <c:v>2</c:v>
                </c:pt>
                <c:pt idx="5037">
                  <c:v>2</c:v>
                </c:pt>
                <c:pt idx="5038">
                  <c:v>2</c:v>
                </c:pt>
                <c:pt idx="5039">
                  <c:v>2</c:v>
                </c:pt>
                <c:pt idx="5040">
                  <c:v>2</c:v>
                </c:pt>
                <c:pt idx="5041">
                  <c:v>2</c:v>
                </c:pt>
                <c:pt idx="5042">
                  <c:v>2</c:v>
                </c:pt>
                <c:pt idx="5043">
                  <c:v>2</c:v>
                </c:pt>
                <c:pt idx="5044">
                  <c:v>2</c:v>
                </c:pt>
                <c:pt idx="5045">
                  <c:v>2</c:v>
                </c:pt>
                <c:pt idx="5046">
                  <c:v>2</c:v>
                </c:pt>
                <c:pt idx="5047">
                  <c:v>2</c:v>
                </c:pt>
                <c:pt idx="5048">
                  <c:v>2</c:v>
                </c:pt>
                <c:pt idx="5049">
                  <c:v>2</c:v>
                </c:pt>
                <c:pt idx="5050">
                  <c:v>2</c:v>
                </c:pt>
                <c:pt idx="5051">
                  <c:v>2</c:v>
                </c:pt>
                <c:pt idx="5052">
                  <c:v>2</c:v>
                </c:pt>
                <c:pt idx="5053">
                  <c:v>2</c:v>
                </c:pt>
                <c:pt idx="5054">
                  <c:v>2</c:v>
                </c:pt>
                <c:pt idx="5055">
                  <c:v>2</c:v>
                </c:pt>
                <c:pt idx="5056">
                  <c:v>2</c:v>
                </c:pt>
                <c:pt idx="5057">
                  <c:v>2</c:v>
                </c:pt>
                <c:pt idx="5058">
                  <c:v>2</c:v>
                </c:pt>
                <c:pt idx="5059">
                  <c:v>2</c:v>
                </c:pt>
                <c:pt idx="5060">
                  <c:v>2</c:v>
                </c:pt>
                <c:pt idx="5061">
                  <c:v>2</c:v>
                </c:pt>
                <c:pt idx="5062">
                  <c:v>2</c:v>
                </c:pt>
                <c:pt idx="5063">
                  <c:v>2</c:v>
                </c:pt>
                <c:pt idx="5064">
                  <c:v>2</c:v>
                </c:pt>
                <c:pt idx="5065">
                  <c:v>2</c:v>
                </c:pt>
                <c:pt idx="5066">
                  <c:v>2</c:v>
                </c:pt>
                <c:pt idx="5067">
                  <c:v>2</c:v>
                </c:pt>
                <c:pt idx="5068">
                  <c:v>2</c:v>
                </c:pt>
                <c:pt idx="5069">
                  <c:v>2</c:v>
                </c:pt>
                <c:pt idx="5070">
                  <c:v>2</c:v>
                </c:pt>
                <c:pt idx="5071">
                  <c:v>2</c:v>
                </c:pt>
                <c:pt idx="5072">
                  <c:v>2</c:v>
                </c:pt>
                <c:pt idx="5073">
                  <c:v>2</c:v>
                </c:pt>
                <c:pt idx="5074">
                  <c:v>2</c:v>
                </c:pt>
                <c:pt idx="5075">
                  <c:v>2</c:v>
                </c:pt>
                <c:pt idx="5076">
                  <c:v>2</c:v>
                </c:pt>
                <c:pt idx="5077">
                  <c:v>2</c:v>
                </c:pt>
                <c:pt idx="5078">
                  <c:v>2</c:v>
                </c:pt>
                <c:pt idx="5079">
                  <c:v>2</c:v>
                </c:pt>
                <c:pt idx="5080">
                  <c:v>2</c:v>
                </c:pt>
                <c:pt idx="5081">
                  <c:v>2</c:v>
                </c:pt>
                <c:pt idx="5082">
                  <c:v>2</c:v>
                </c:pt>
                <c:pt idx="5083">
                  <c:v>2</c:v>
                </c:pt>
                <c:pt idx="5084">
                  <c:v>2</c:v>
                </c:pt>
                <c:pt idx="5085">
                  <c:v>2</c:v>
                </c:pt>
                <c:pt idx="5086">
                  <c:v>2</c:v>
                </c:pt>
                <c:pt idx="5087">
                  <c:v>2</c:v>
                </c:pt>
                <c:pt idx="5088">
                  <c:v>2</c:v>
                </c:pt>
                <c:pt idx="5089">
                  <c:v>2</c:v>
                </c:pt>
                <c:pt idx="5090">
                  <c:v>2</c:v>
                </c:pt>
                <c:pt idx="5091">
                  <c:v>2</c:v>
                </c:pt>
                <c:pt idx="5092">
                  <c:v>2</c:v>
                </c:pt>
                <c:pt idx="5093">
                  <c:v>2</c:v>
                </c:pt>
                <c:pt idx="5094">
                  <c:v>2</c:v>
                </c:pt>
                <c:pt idx="5095">
                  <c:v>2</c:v>
                </c:pt>
                <c:pt idx="5096">
                  <c:v>2</c:v>
                </c:pt>
                <c:pt idx="5097">
                  <c:v>2</c:v>
                </c:pt>
                <c:pt idx="5098">
                  <c:v>2</c:v>
                </c:pt>
                <c:pt idx="5099">
                  <c:v>2</c:v>
                </c:pt>
                <c:pt idx="5100">
                  <c:v>2</c:v>
                </c:pt>
                <c:pt idx="5101">
                  <c:v>2</c:v>
                </c:pt>
                <c:pt idx="5102">
                  <c:v>2</c:v>
                </c:pt>
                <c:pt idx="5103">
                  <c:v>2</c:v>
                </c:pt>
                <c:pt idx="5104">
                  <c:v>2</c:v>
                </c:pt>
                <c:pt idx="5105">
                  <c:v>2</c:v>
                </c:pt>
                <c:pt idx="5106">
                  <c:v>2</c:v>
                </c:pt>
                <c:pt idx="5107">
                  <c:v>2</c:v>
                </c:pt>
                <c:pt idx="5108">
                  <c:v>2</c:v>
                </c:pt>
                <c:pt idx="5109">
                  <c:v>2</c:v>
                </c:pt>
                <c:pt idx="5110">
                  <c:v>2</c:v>
                </c:pt>
                <c:pt idx="5111">
                  <c:v>2</c:v>
                </c:pt>
                <c:pt idx="5112">
                  <c:v>2</c:v>
                </c:pt>
                <c:pt idx="5113">
                  <c:v>2</c:v>
                </c:pt>
                <c:pt idx="5114">
                  <c:v>2</c:v>
                </c:pt>
                <c:pt idx="5115">
                  <c:v>2</c:v>
                </c:pt>
                <c:pt idx="5116">
                  <c:v>2</c:v>
                </c:pt>
                <c:pt idx="5117">
                  <c:v>2</c:v>
                </c:pt>
                <c:pt idx="5118">
                  <c:v>2</c:v>
                </c:pt>
                <c:pt idx="5119">
                  <c:v>2</c:v>
                </c:pt>
                <c:pt idx="5120">
                  <c:v>2</c:v>
                </c:pt>
                <c:pt idx="5121">
                  <c:v>2</c:v>
                </c:pt>
                <c:pt idx="5122">
                  <c:v>2</c:v>
                </c:pt>
                <c:pt idx="5123">
                  <c:v>2</c:v>
                </c:pt>
                <c:pt idx="5124">
                  <c:v>2</c:v>
                </c:pt>
                <c:pt idx="5125">
                  <c:v>2</c:v>
                </c:pt>
                <c:pt idx="5126">
                  <c:v>2</c:v>
                </c:pt>
                <c:pt idx="5127">
                  <c:v>2</c:v>
                </c:pt>
                <c:pt idx="5128">
                  <c:v>2</c:v>
                </c:pt>
                <c:pt idx="5129">
                  <c:v>2</c:v>
                </c:pt>
                <c:pt idx="5130">
                  <c:v>2</c:v>
                </c:pt>
                <c:pt idx="5131">
                  <c:v>2</c:v>
                </c:pt>
                <c:pt idx="5132">
                  <c:v>2</c:v>
                </c:pt>
                <c:pt idx="5133">
                  <c:v>2</c:v>
                </c:pt>
                <c:pt idx="5134">
                  <c:v>2</c:v>
                </c:pt>
                <c:pt idx="5135">
                  <c:v>2</c:v>
                </c:pt>
                <c:pt idx="5136">
                  <c:v>2</c:v>
                </c:pt>
                <c:pt idx="5137">
                  <c:v>2</c:v>
                </c:pt>
                <c:pt idx="5138">
                  <c:v>2</c:v>
                </c:pt>
                <c:pt idx="5139">
                  <c:v>2</c:v>
                </c:pt>
                <c:pt idx="5140">
                  <c:v>2</c:v>
                </c:pt>
                <c:pt idx="5141">
                  <c:v>2</c:v>
                </c:pt>
                <c:pt idx="5142">
                  <c:v>2</c:v>
                </c:pt>
                <c:pt idx="5143">
                  <c:v>2</c:v>
                </c:pt>
                <c:pt idx="5144">
                  <c:v>2</c:v>
                </c:pt>
                <c:pt idx="5145">
                  <c:v>2</c:v>
                </c:pt>
                <c:pt idx="5146">
                  <c:v>2</c:v>
                </c:pt>
                <c:pt idx="5147">
                  <c:v>2</c:v>
                </c:pt>
                <c:pt idx="5148">
                  <c:v>2</c:v>
                </c:pt>
                <c:pt idx="5149">
                  <c:v>2</c:v>
                </c:pt>
                <c:pt idx="5150">
                  <c:v>2</c:v>
                </c:pt>
                <c:pt idx="5151">
                  <c:v>2</c:v>
                </c:pt>
                <c:pt idx="5152">
                  <c:v>2</c:v>
                </c:pt>
                <c:pt idx="5153">
                  <c:v>2</c:v>
                </c:pt>
                <c:pt idx="5154">
                  <c:v>2</c:v>
                </c:pt>
                <c:pt idx="5155">
                  <c:v>2</c:v>
                </c:pt>
                <c:pt idx="5156">
                  <c:v>2</c:v>
                </c:pt>
                <c:pt idx="5157">
                  <c:v>2</c:v>
                </c:pt>
                <c:pt idx="5158">
                  <c:v>2</c:v>
                </c:pt>
                <c:pt idx="5159">
                  <c:v>2</c:v>
                </c:pt>
                <c:pt idx="5160">
                  <c:v>2</c:v>
                </c:pt>
                <c:pt idx="5161">
                  <c:v>2</c:v>
                </c:pt>
                <c:pt idx="5162">
                  <c:v>2</c:v>
                </c:pt>
                <c:pt idx="5163">
                  <c:v>2</c:v>
                </c:pt>
                <c:pt idx="5164">
                  <c:v>2</c:v>
                </c:pt>
                <c:pt idx="5165">
                  <c:v>2</c:v>
                </c:pt>
                <c:pt idx="5166">
                  <c:v>2</c:v>
                </c:pt>
                <c:pt idx="5167">
                  <c:v>2</c:v>
                </c:pt>
                <c:pt idx="5168">
                  <c:v>2</c:v>
                </c:pt>
                <c:pt idx="5169">
                  <c:v>2</c:v>
                </c:pt>
                <c:pt idx="5170">
                  <c:v>2</c:v>
                </c:pt>
                <c:pt idx="5171">
                  <c:v>2</c:v>
                </c:pt>
                <c:pt idx="5172">
                  <c:v>2</c:v>
                </c:pt>
                <c:pt idx="5173">
                  <c:v>2</c:v>
                </c:pt>
                <c:pt idx="5174">
                  <c:v>2</c:v>
                </c:pt>
                <c:pt idx="5175">
                  <c:v>2</c:v>
                </c:pt>
                <c:pt idx="5176">
                  <c:v>2</c:v>
                </c:pt>
                <c:pt idx="5177">
                  <c:v>2</c:v>
                </c:pt>
                <c:pt idx="5178">
                  <c:v>2</c:v>
                </c:pt>
                <c:pt idx="5179">
                  <c:v>2</c:v>
                </c:pt>
                <c:pt idx="5180">
                  <c:v>2</c:v>
                </c:pt>
                <c:pt idx="5181">
                  <c:v>2</c:v>
                </c:pt>
                <c:pt idx="5182">
                  <c:v>2</c:v>
                </c:pt>
                <c:pt idx="5183">
                  <c:v>2</c:v>
                </c:pt>
                <c:pt idx="5184">
                  <c:v>2</c:v>
                </c:pt>
                <c:pt idx="5185">
                  <c:v>2</c:v>
                </c:pt>
                <c:pt idx="5186">
                  <c:v>2</c:v>
                </c:pt>
                <c:pt idx="5187">
                  <c:v>2</c:v>
                </c:pt>
                <c:pt idx="5188">
                  <c:v>2</c:v>
                </c:pt>
                <c:pt idx="5189">
                  <c:v>2</c:v>
                </c:pt>
                <c:pt idx="5190">
                  <c:v>2</c:v>
                </c:pt>
                <c:pt idx="5191">
                  <c:v>2</c:v>
                </c:pt>
                <c:pt idx="5192">
                  <c:v>2</c:v>
                </c:pt>
                <c:pt idx="5193">
                  <c:v>2</c:v>
                </c:pt>
                <c:pt idx="5194">
                  <c:v>2</c:v>
                </c:pt>
                <c:pt idx="5195">
                  <c:v>2</c:v>
                </c:pt>
                <c:pt idx="5196">
                  <c:v>2</c:v>
                </c:pt>
                <c:pt idx="5197">
                  <c:v>2</c:v>
                </c:pt>
                <c:pt idx="5198">
                  <c:v>2</c:v>
                </c:pt>
                <c:pt idx="5199">
                  <c:v>2</c:v>
                </c:pt>
                <c:pt idx="5200">
                  <c:v>2</c:v>
                </c:pt>
                <c:pt idx="5201">
                  <c:v>2</c:v>
                </c:pt>
                <c:pt idx="5202">
                  <c:v>2</c:v>
                </c:pt>
                <c:pt idx="5203">
                  <c:v>2</c:v>
                </c:pt>
                <c:pt idx="5204">
                  <c:v>2</c:v>
                </c:pt>
                <c:pt idx="5205">
                  <c:v>2</c:v>
                </c:pt>
                <c:pt idx="5206">
                  <c:v>2</c:v>
                </c:pt>
                <c:pt idx="5207">
                  <c:v>2</c:v>
                </c:pt>
                <c:pt idx="5208">
                  <c:v>2</c:v>
                </c:pt>
                <c:pt idx="5209">
                  <c:v>2</c:v>
                </c:pt>
                <c:pt idx="5210">
                  <c:v>2</c:v>
                </c:pt>
                <c:pt idx="5211">
                  <c:v>2</c:v>
                </c:pt>
                <c:pt idx="5212">
                  <c:v>2</c:v>
                </c:pt>
                <c:pt idx="5213">
                  <c:v>2</c:v>
                </c:pt>
                <c:pt idx="5214">
                  <c:v>2</c:v>
                </c:pt>
                <c:pt idx="5215">
                  <c:v>2</c:v>
                </c:pt>
                <c:pt idx="5216">
                  <c:v>2</c:v>
                </c:pt>
                <c:pt idx="5217">
                  <c:v>2</c:v>
                </c:pt>
                <c:pt idx="5218">
                  <c:v>2</c:v>
                </c:pt>
                <c:pt idx="5219">
                  <c:v>2</c:v>
                </c:pt>
                <c:pt idx="5220">
                  <c:v>2</c:v>
                </c:pt>
                <c:pt idx="5221">
                  <c:v>2</c:v>
                </c:pt>
                <c:pt idx="5222">
                  <c:v>2</c:v>
                </c:pt>
                <c:pt idx="5223">
                  <c:v>2</c:v>
                </c:pt>
                <c:pt idx="5224">
                  <c:v>2</c:v>
                </c:pt>
                <c:pt idx="5225">
                  <c:v>2</c:v>
                </c:pt>
                <c:pt idx="5226">
                  <c:v>2</c:v>
                </c:pt>
                <c:pt idx="5227">
                  <c:v>2</c:v>
                </c:pt>
                <c:pt idx="5228">
                  <c:v>2</c:v>
                </c:pt>
                <c:pt idx="5229">
                  <c:v>2</c:v>
                </c:pt>
                <c:pt idx="5230">
                  <c:v>2</c:v>
                </c:pt>
                <c:pt idx="5231">
                  <c:v>2</c:v>
                </c:pt>
                <c:pt idx="5232">
                  <c:v>2</c:v>
                </c:pt>
                <c:pt idx="5233">
                  <c:v>2</c:v>
                </c:pt>
                <c:pt idx="5234">
                  <c:v>2</c:v>
                </c:pt>
                <c:pt idx="5235">
                  <c:v>2</c:v>
                </c:pt>
                <c:pt idx="5236">
                  <c:v>2</c:v>
                </c:pt>
                <c:pt idx="5237">
                  <c:v>2</c:v>
                </c:pt>
                <c:pt idx="5238">
                  <c:v>2</c:v>
                </c:pt>
                <c:pt idx="5239">
                  <c:v>2</c:v>
                </c:pt>
                <c:pt idx="5240">
                  <c:v>2</c:v>
                </c:pt>
                <c:pt idx="5241">
                  <c:v>2</c:v>
                </c:pt>
                <c:pt idx="5242">
                  <c:v>2</c:v>
                </c:pt>
                <c:pt idx="5243">
                  <c:v>2</c:v>
                </c:pt>
                <c:pt idx="5244">
                  <c:v>2</c:v>
                </c:pt>
                <c:pt idx="5245">
                  <c:v>2</c:v>
                </c:pt>
                <c:pt idx="5246">
                  <c:v>2</c:v>
                </c:pt>
                <c:pt idx="5247">
                  <c:v>2</c:v>
                </c:pt>
                <c:pt idx="5248">
                  <c:v>2</c:v>
                </c:pt>
                <c:pt idx="5249">
                  <c:v>2</c:v>
                </c:pt>
                <c:pt idx="5250">
                  <c:v>2</c:v>
                </c:pt>
                <c:pt idx="5251">
                  <c:v>2</c:v>
                </c:pt>
                <c:pt idx="5252">
                  <c:v>2</c:v>
                </c:pt>
                <c:pt idx="5253">
                  <c:v>2</c:v>
                </c:pt>
                <c:pt idx="5254">
                  <c:v>2</c:v>
                </c:pt>
                <c:pt idx="5255">
                  <c:v>2</c:v>
                </c:pt>
                <c:pt idx="5256">
                  <c:v>2</c:v>
                </c:pt>
                <c:pt idx="5257">
                  <c:v>2</c:v>
                </c:pt>
                <c:pt idx="5258">
                  <c:v>2</c:v>
                </c:pt>
                <c:pt idx="5259">
                  <c:v>2</c:v>
                </c:pt>
                <c:pt idx="5260">
                  <c:v>2</c:v>
                </c:pt>
                <c:pt idx="5261">
                  <c:v>2</c:v>
                </c:pt>
                <c:pt idx="5262">
                  <c:v>2</c:v>
                </c:pt>
                <c:pt idx="5263">
                  <c:v>2</c:v>
                </c:pt>
                <c:pt idx="5264">
                  <c:v>2</c:v>
                </c:pt>
                <c:pt idx="5265">
                  <c:v>2</c:v>
                </c:pt>
                <c:pt idx="5266">
                  <c:v>2</c:v>
                </c:pt>
                <c:pt idx="5267">
                  <c:v>2</c:v>
                </c:pt>
                <c:pt idx="5268">
                  <c:v>2</c:v>
                </c:pt>
                <c:pt idx="5269">
                  <c:v>2</c:v>
                </c:pt>
                <c:pt idx="5270">
                  <c:v>2</c:v>
                </c:pt>
                <c:pt idx="5271">
                  <c:v>2</c:v>
                </c:pt>
                <c:pt idx="5272">
                  <c:v>2</c:v>
                </c:pt>
                <c:pt idx="5273">
                  <c:v>2</c:v>
                </c:pt>
                <c:pt idx="5274">
                  <c:v>2</c:v>
                </c:pt>
                <c:pt idx="5275">
                  <c:v>2</c:v>
                </c:pt>
                <c:pt idx="5276">
                  <c:v>2</c:v>
                </c:pt>
                <c:pt idx="5277">
                  <c:v>2</c:v>
                </c:pt>
                <c:pt idx="5278">
                  <c:v>2</c:v>
                </c:pt>
                <c:pt idx="5279">
                  <c:v>2</c:v>
                </c:pt>
                <c:pt idx="5280">
                  <c:v>2</c:v>
                </c:pt>
                <c:pt idx="5281">
                  <c:v>2</c:v>
                </c:pt>
                <c:pt idx="5282">
                  <c:v>2</c:v>
                </c:pt>
                <c:pt idx="5283">
                  <c:v>2</c:v>
                </c:pt>
                <c:pt idx="5284">
                  <c:v>2</c:v>
                </c:pt>
                <c:pt idx="5285">
                  <c:v>2</c:v>
                </c:pt>
                <c:pt idx="5286">
                  <c:v>2</c:v>
                </c:pt>
                <c:pt idx="5287">
                  <c:v>2</c:v>
                </c:pt>
                <c:pt idx="5288">
                  <c:v>2</c:v>
                </c:pt>
                <c:pt idx="5289">
                  <c:v>2</c:v>
                </c:pt>
                <c:pt idx="5290">
                  <c:v>2</c:v>
                </c:pt>
                <c:pt idx="5291">
                  <c:v>2</c:v>
                </c:pt>
                <c:pt idx="5292">
                  <c:v>2</c:v>
                </c:pt>
                <c:pt idx="5293">
                  <c:v>2</c:v>
                </c:pt>
                <c:pt idx="5294">
                  <c:v>2</c:v>
                </c:pt>
                <c:pt idx="5295">
                  <c:v>2</c:v>
                </c:pt>
                <c:pt idx="5296">
                  <c:v>2</c:v>
                </c:pt>
                <c:pt idx="5297">
                  <c:v>2</c:v>
                </c:pt>
                <c:pt idx="5298">
                  <c:v>2</c:v>
                </c:pt>
                <c:pt idx="5299">
                  <c:v>2</c:v>
                </c:pt>
                <c:pt idx="5300">
                  <c:v>2</c:v>
                </c:pt>
                <c:pt idx="5301">
                  <c:v>2</c:v>
                </c:pt>
                <c:pt idx="5302">
                  <c:v>2</c:v>
                </c:pt>
                <c:pt idx="5303">
                  <c:v>2</c:v>
                </c:pt>
                <c:pt idx="5304">
                  <c:v>2</c:v>
                </c:pt>
                <c:pt idx="5305">
                  <c:v>2</c:v>
                </c:pt>
                <c:pt idx="5306">
                  <c:v>2</c:v>
                </c:pt>
                <c:pt idx="5307">
                  <c:v>2</c:v>
                </c:pt>
                <c:pt idx="5308">
                  <c:v>2</c:v>
                </c:pt>
                <c:pt idx="5309">
                  <c:v>2</c:v>
                </c:pt>
                <c:pt idx="5310">
                  <c:v>2</c:v>
                </c:pt>
                <c:pt idx="5311">
                  <c:v>2</c:v>
                </c:pt>
                <c:pt idx="5312">
                  <c:v>2</c:v>
                </c:pt>
                <c:pt idx="5313">
                  <c:v>2</c:v>
                </c:pt>
                <c:pt idx="5314">
                  <c:v>2</c:v>
                </c:pt>
                <c:pt idx="5315">
                  <c:v>2</c:v>
                </c:pt>
                <c:pt idx="5316">
                  <c:v>2</c:v>
                </c:pt>
                <c:pt idx="5317">
                  <c:v>2</c:v>
                </c:pt>
                <c:pt idx="5318">
                  <c:v>2</c:v>
                </c:pt>
                <c:pt idx="5319">
                  <c:v>2</c:v>
                </c:pt>
                <c:pt idx="5320">
                  <c:v>2</c:v>
                </c:pt>
                <c:pt idx="5321">
                  <c:v>2</c:v>
                </c:pt>
                <c:pt idx="5322">
                  <c:v>2</c:v>
                </c:pt>
                <c:pt idx="5323">
                  <c:v>2</c:v>
                </c:pt>
                <c:pt idx="5324">
                  <c:v>2</c:v>
                </c:pt>
                <c:pt idx="5325">
                  <c:v>2</c:v>
                </c:pt>
                <c:pt idx="5326">
                  <c:v>2</c:v>
                </c:pt>
                <c:pt idx="5327">
                  <c:v>2</c:v>
                </c:pt>
                <c:pt idx="5328">
                  <c:v>2</c:v>
                </c:pt>
                <c:pt idx="5329">
                  <c:v>2</c:v>
                </c:pt>
                <c:pt idx="5330">
                  <c:v>2</c:v>
                </c:pt>
                <c:pt idx="5331">
                  <c:v>2</c:v>
                </c:pt>
                <c:pt idx="5332">
                  <c:v>2</c:v>
                </c:pt>
                <c:pt idx="5333">
                  <c:v>2</c:v>
                </c:pt>
                <c:pt idx="5334">
                  <c:v>2</c:v>
                </c:pt>
                <c:pt idx="5335">
                  <c:v>2</c:v>
                </c:pt>
                <c:pt idx="5336">
                  <c:v>2</c:v>
                </c:pt>
                <c:pt idx="5337">
                  <c:v>2</c:v>
                </c:pt>
                <c:pt idx="5338">
                  <c:v>2</c:v>
                </c:pt>
                <c:pt idx="5339">
                  <c:v>2</c:v>
                </c:pt>
                <c:pt idx="5340">
                  <c:v>2</c:v>
                </c:pt>
                <c:pt idx="5341">
                  <c:v>2</c:v>
                </c:pt>
                <c:pt idx="5342">
                  <c:v>2</c:v>
                </c:pt>
                <c:pt idx="5343">
                  <c:v>2</c:v>
                </c:pt>
                <c:pt idx="5344">
                  <c:v>2</c:v>
                </c:pt>
                <c:pt idx="5345">
                  <c:v>2</c:v>
                </c:pt>
                <c:pt idx="5346">
                  <c:v>2</c:v>
                </c:pt>
                <c:pt idx="5347">
                  <c:v>2</c:v>
                </c:pt>
                <c:pt idx="5348">
                  <c:v>2</c:v>
                </c:pt>
                <c:pt idx="5349">
                  <c:v>2</c:v>
                </c:pt>
                <c:pt idx="5350">
                  <c:v>2</c:v>
                </c:pt>
                <c:pt idx="5351">
                  <c:v>2</c:v>
                </c:pt>
                <c:pt idx="5352">
                  <c:v>2</c:v>
                </c:pt>
                <c:pt idx="5353">
                  <c:v>2</c:v>
                </c:pt>
                <c:pt idx="5354">
                  <c:v>2</c:v>
                </c:pt>
                <c:pt idx="5355">
                  <c:v>2</c:v>
                </c:pt>
                <c:pt idx="5356">
                  <c:v>2</c:v>
                </c:pt>
                <c:pt idx="5357">
                  <c:v>2</c:v>
                </c:pt>
                <c:pt idx="5358">
                  <c:v>2</c:v>
                </c:pt>
                <c:pt idx="5359">
                  <c:v>2</c:v>
                </c:pt>
                <c:pt idx="5360">
                  <c:v>2</c:v>
                </c:pt>
                <c:pt idx="5361">
                  <c:v>2</c:v>
                </c:pt>
                <c:pt idx="5362">
                  <c:v>2</c:v>
                </c:pt>
                <c:pt idx="5363">
                  <c:v>2</c:v>
                </c:pt>
                <c:pt idx="5364">
                  <c:v>2</c:v>
                </c:pt>
                <c:pt idx="5365">
                  <c:v>2</c:v>
                </c:pt>
                <c:pt idx="5366">
                  <c:v>2</c:v>
                </c:pt>
                <c:pt idx="5367">
                  <c:v>2</c:v>
                </c:pt>
                <c:pt idx="5368">
                  <c:v>2</c:v>
                </c:pt>
                <c:pt idx="5369">
                  <c:v>2</c:v>
                </c:pt>
                <c:pt idx="5370">
                  <c:v>2</c:v>
                </c:pt>
                <c:pt idx="5371">
                  <c:v>2</c:v>
                </c:pt>
                <c:pt idx="5372">
                  <c:v>2</c:v>
                </c:pt>
                <c:pt idx="5373">
                  <c:v>2</c:v>
                </c:pt>
                <c:pt idx="5374">
                  <c:v>2</c:v>
                </c:pt>
                <c:pt idx="5375">
                  <c:v>2</c:v>
                </c:pt>
                <c:pt idx="5376">
                  <c:v>2</c:v>
                </c:pt>
                <c:pt idx="5377">
                  <c:v>2</c:v>
                </c:pt>
                <c:pt idx="5378">
                  <c:v>2</c:v>
                </c:pt>
                <c:pt idx="5379">
                  <c:v>2</c:v>
                </c:pt>
                <c:pt idx="5380">
                  <c:v>2</c:v>
                </c:pt>
                <c:pt idx="5381">
                  <c:v>2</c:v>
                </c:pt>
                <c:pt idx="5382">
                  <c:v>2</c:v>
                </c:pt>
                <c:pt idx="5383">
                  <c:v>2</c:v>
                </c:pt>
                <c:pt idx="5384">
                  <c:v>2</c:v>
                </c:pt>
                <c:pt idx="5385">
                  <c:v>2</c:v>
                </c:pt>
                <c:pt idx="5386">
                  <c:v>2</c:v>
                </c:pt>
                <c:pt idx="5387">
                  <c:v>2</c:v>
                </c:pt>
                <c:pt idx="5388">
                  <c:v>2</c:v>
                </c:pt>
                <c:pt idx="5389">
                  <c:v>2</c:v>
                </c:pt>
                <c:pt idx="5390">
                  <c:v>2</c:v>
                </c:pt>
                <c:pt idx="5391">
                  <c:v>2</c:v>
                </c:pt>
                <c:pt idx="5392">
                  <c:v>2</c:v>
                </c:pt>
                <c:pt idx="5393">
                  <c:v>2</c:v>
                </c:pt>
                <c:pt idx="5394">
                  <c:v>2</c:v>
                </c:pt>
                <c:pt idx="5395">
                  <c:v>2</c:v>
                </c:pt>
                <c:pt idx="5396">
                  <c:v>2</c:v>
                </c:pt>
                <c:pt idx="5397">
                  <c:v>2</c:v>
                </c:pt>
                <c:pt idx="5398">
                  <c:v>2</c:v>
                </c:pt>
                <c:pt idx="5399">
                  <c:v>2</c:v>
                </c:pt>
                <c:pt idx="5400">
                  <c:v>2</c:v>
                </c:pt>
                <c:pt idx="5401">
                  <c:v>2</c:v>
                </c:pt>
                <c:pt idx="5402">
                  <c:v>2</c:v>
                </c:pt>
                <c:pt idx="5403">
                  <c:v>2</c:v>
                </c:pt>
                <c:pt idx="5404">
                  <c:v>2</c:v>
                </c:pt>
                <c:pt idx="5405">
                  <c:v>2</c:v>
                </c:pt>
                <c:pt idx="5406">
                  <c:v>2</c:v>
                </c:pt>
                <c:pt idx="5407">
                  <c:v>2</c:v>
                </c:pt>
                <c:pt idx="5408">
                  <c:v>2</c:v>
                </c:pt>
                <c:pt idx="5409">
                  <c:v>2</c:v>
                </c:pt>
                <c:pt idx="5410">
                  <c:v>2</c:v>
                </c:pt>
                <c:pt idx="5411">
                  <c:v>2</c:v>
                </c:pt>
                <c:pt idx="5412">
                  <c:v>2</c:v>
                </c:pt>
                <c:pt idx="5413">
                  <c:v>2</c:v>
                </c:pt>
                <c:pt idx="5414">
                  <c:v>2</c:v>
                </c:pt>
                <c:pt idx="5415">
                  <c:v>2</c:v>
                </c:pt>
                <c:pt idx="5416">
                  <c:v>2</c:v>
                </c:pt>
                <c:pt idx="5417">
                  <c:v>2</c:v>
                </c:pt>
                <c:pt idx="5418">
                  <c:v>2</c:v>
                </c:pt>
                <c:pt idx="5419">
                  <c:v>2</c:v>
                </c:pt>
                <c:pt idx="5420">
                  <c:v>2</c:v>
                </c:pt>
                <c:pt idx="5421">
                  <c:v>2</c:v>
                </c:pt>
                <c:pt idx="5422">
                  <c:v>2</c:v>
                </c:pt>
                <c:pt idx="5423">
                  <c:v>2</c:v>
                </c:pt>
                <c:pt idx="5424">
                  <c:v>2</c:v>
                </c:pt>
                <c:pt idx="5425">
                  <c:v>2</c:v>
                </c:pt>
                <c:pt idx="5426">
                  <c:v>2</c:v>
                </c:pt>
                <c:pt idx="5427">
                  <c:v>2</c:v>
                </c:pt>
                <c:pt idx="5428">
                  <c:v>2</c:v>
                </c:pt>
                <c:pt idx="5429">
                  <c:v>2</c:v>
                </c:pt>
                <c:pt idx="5430">
                  <c:v>2</c:v>
                </c:pt>
                <c:pt idx="5431">
                  <c:v>2</c:v>
                </c:pt>
                <c:pt idx="5432">
                  <c:v>2</c:v>
                </c:pt>
                <c:pt idx="5433">
                  <c:v>2</c:v>
                </c:pt>
                <c:pt idx="5434">
                  <c:v>2</c:v>
                </c:pt>
                <c:pt idx="5435">
                  <c:v>2</c:v>
                </c:pt>
                <c:pt idx="5436">
                  <c:v>2</c:v>
                </c:pt>
                <c:pt idx="5437">
                  <c:v>2</c:v>
                </c:pt>
                <c:pt idx="5438">
                  <c:v>2</c:v>
                </c:pt>
                <c:pt idx="5439">
                  <c:v>2</c:v>
                </c:pt>
                <c:pt idx="5440">
                  <c:v>2</c:v>
                </c:pt>
                <c:pt idx="5441">
                  <c:v>2</c:v>
                </c:pt>
                <c:pt idx="5442">
                  <c:v>2</c:v>
                </c:pt>
                <c:pt idx="5443">
                  <c:v>2</c:v>
                </c:pt>
                <c:pt idx="5444">
                  <c:v>2</c:v>
                </c:pt>
                <c:pt idx="5445">
                  <c:v>2</c:v>
                </c:pt>
                <c:pt idx="5446">
                  <c:v>2</c:v>
                </c:pt>
                <c:pt idx="5447">
                  <c:v>2</c:v>
                </c:pt>
                <c:pt idx="5448">
                  <c:v>2</c:v>
                </c:pt>
                <c:pt idx="5449">
                  <c:v>2</c:v>
                </c:pt>
                <c:pt idx="5450">
                  <c:v>2</c:v>
                </c:pt>
                <c:pt idx="5451">
                  <c:v>2</c:v>
                </c:pt>
                <c:pt idx="5452">
                  <c:v>2</c:v>
                </c:pt>
                <c:pt idx="5453">
                  <c:v>2</c:v>
                </c:pt>
                <c:pt idx="5454">
                  <c:v>2</c:v>
                </c:pt>
                <c:pt idx="5455">
                  <c:v>2</c:v>
                </c:pt>
                <c:pt idx="5456">
                  <c:v>2</c:v>
                </c:pt>
                <c:pt idx="5457">
                  <c:v>2</c:v>
                </c:pt>
                <c:pt idx="5458">
                  <c:v>2</c:v>
                </c:pt>
                <c:pt idx="5459">
                  <c:v>2</c:v>
                </c:pt>
                <c:pt idx="5460">
                  <c:v>2</c:v>
                </c:pt>
                <c:pt idx="5461">
                  <c:v>2</c:v>
                </c:pt>
                <c:pt idx="5462">
                  <c:v>2</c:v>
                </c:pt>
                <c:pt idx="5463">
                  <c:v>2</c:v>
                </c:pt>
                <c:pt idx="5464">
                  <c:v>2</c:v>
                </c:pt>
                <c:pt idx="5465">
                  <c:v>2</c:v>
                </c:pt>
                <c:pt idx="5466">
                  <c:v>2</c:v>
                </c:pt>
                <c:pt idx="5467">
                  <c:v>2</c:v>
                </c:pt>
                <c:pt idx="5468">
                  <c:v>2</c:v>
                </c:pt>
                <c:pt idx="5469">
                  <c:v>2</c:v>
                </c:pt>
                <c:pt idx="5470">
                  <c:v>2</c:v>
                </c:pt>
                <c:pt idx="5471">
                  <c:v>2</c:v>
                </c:pt>
                <c:pt idx="5472">
                  <c:v>2</c:v>
                </c:pt>
                <c:pt idx="5473">
                  <c:v>2</c:v>
                </c:pt>
                <c:pt idx="5474">
                  <c:v>2</c:v>
                </c:pt>
                <c:pt idx="5475">
                  <c:v>2</c:v>
                </c:pt>
                <c:pt idx="5476">
                  <c:v>2</c:v>
                </c:pt>
                <c:pt idx="5477">
                  <c:v>2</c:v>
                </c:pt>
                <c:pt idx="5478">
                  <c:v>2</c:v>
                </c:pt>
                <c:pt idx="5479">
                  <c:v>2</c:v>
                </c:pt>
                <c:pt idx="5480">
                  <c:v>2</c:v>
                </c:pt>
                <c:pt idx="5481">
                  <c:v>2</c:v>
                </c:pt>
                <c:pt idx="5482">
                  <c:v>2</c:v>
                </c:pt>
                <c:pt idx="5483">
                  <c:v>2</c:v>
                </c:pt>
                <c:pt idx="5484">
                  <c:v>2</c:v>
                </c:pt>
                <c:pt idx="5485">
                  <c:v>2</c:v>
                </c:pt>
                <c:pt idx="5486">
                  <c:v>2</c:v>
                </c:pt>
                <c:pt idx="5487">
                  <c:v>2</c:v>
                </c:pt>
                <c:pt idx="5488">
                  <c:v>2</c:v>
                </c:pt>
                <c:pt idx="5489">
                  <c:v>2</c:v>
                </c:pt>
                <c:pt idx="5490">
                  <c:v>2</c:v>
                </c:pt>
                <c:pt idx="5491">
                  <c:v>2</c:v>
                </c:pt>
                <c:pt idx="5492">
                  <c:v>2</c:v>
                </c:pt>
                <c:pt idx="5493">
                  <c:v>2</c:v>
                </c:pt>
                <c:pt idx="5494">
                  <c:v>2</c:v>
                </c:pt>
                <c:pt idx="5495">
                  <c:v>2</c:v>
                </c:pt>
                <c:pt idx="5496">
                  <c:v>2</c:v>
                </c:pt>
                <c:pt idx="5497">
                  <c:v>2</c:v>
                </c:pt>
                <c:pt idx="5498">
                  <c:v>2</c:v>
                </c:pt>
                <c:pt idx="5499">
                  <c:v>2</c:v>
                </c:pt>
                <c:pt idx="5500">
                  <c:v>2</c:v>
                </c:pt>
                <c:pt idx="5501">
                  <c:v>2</c:v>
                </c:pt>
                <c:pt idx="5502">
                  <c:v>2</c:v>
                </c:pt>
                <c:pt idx="5503">
                  <c:v>2</c:v>
                </c:pt>
                <c:pt idx="5504">
                  <c:v>2</c:v>
                </c:pt>
                <c:pt idx="5505">
                  <c:v>2</c:v>
                </c:pt>
                <c:pt idx="5506">
                  <c:v>2</c:v>
                </c:pt>
                <c:pt idx="5507">
                  <c:v>2</c:v>
                </c:pt>
                <c:pt idx="5508">
                  <c:v>2</c:v>
                </c:pt>
                <c:pt idx="5509">
                  <c:v>2</c:v>
                </c:pt>
                <c:pt idx="5510">
                  <c:v>2</c:v>
                </c:pt>
                <c:pt idx="5511">
                  <c:v>2</c:v>
                </c:pt>
                <c:pt idx="5512">
                  <c:v>2</c:v>
                </c:pt>
                <c:pt idx="5513">
                  <c:v>2</c:v>
                </c:pt>
                <c:pt idx="5514">
                  <c:v>2</c:v>
                </c:pt>
                <c:pt idx="5515">
                  <c:v>2</c:v>
                </c:pt>
                <c:pt idx="5516">
                  <c:v>2</c:v>
                </c:pt>
                <c:pt idx="5517">
                  <c:v>2</c:v>
                </c:pt>
                <c:pt idx="5518">
                  <c:v>2</c:v>
                </c:pt>
                <c:pt idx="5519">
                  <c:v>2</c:v>
                </c:pt>
                <c:pt idx="5520">
                  <c:v>2</c:v>
                </c:pt>
                <c:pt idx="5521">
                  <c:v>2</c:v>
                </c:pt>
                <c:pt idx="5522">
                  <c:v>2</c:v>
                </c:pt>
                <c:pt idx="5523">
                  <c:v>2</c:v>
                </c:pt>
                <c:pt idx="5524">
                  <c:v>2</c:v>
                </c:pt>
                <c:pt idx="5525">
                  <c:v>2</c:v>
                </c:pt>
                <c:pt idx="5526">
                  <c:v>2</c:v>
                </c:pt>
                <c:pt idx="5527">
                  <c:v>2</c:v>
                </c:pt>
                <c:pt idx="5528">
                  <c:v>2</c:v>
                </c:pt>
                <c:pt idx="5529">
                  <c:v>2</c:v>
                </c:pt>
                <c:pt idx="5530">
                  <c:v>2</c:v>
                </c:pt>
                <c:pt idx="5531">
                  <c:v>2</c:v>
                </c:pt>
                <c:pt idx="5532">
                  <c:v>2</c:v>
                </c:pt>
                <c:pt idx="5533">
                  <c:v>2</c:v>
                </c:pt>
                <c:pt idx="5534">
                  <c:v>2</c:v>
                </c:pt>
                <c:pt idx="5535">
                  <c:v>2</c:v>
                </c:pt>
                <c:pt idx="5536">
                  <c:v>2</c:v>
                </c:pt>
                <c:pt idx="5537">
                  <c:v>2</c:v>
                </c:pt>
                <c:pt idx="5538">
                  <c:v>2</c:v>
                </c:pt>
                <c:pt idx="5539">
                  <c:v>2</c:v>
                </c:pt>
                <c:pt idx="5540">
                  <c:v>2</c:v>
                </c:pt>
                <c:pt idx="5541">
                  <c:v>2</c:v>
                </c:pt>
                <c:pt idx="5542">
                  <c:v>2</c:v>
                </c:pt>
                <c:pt idx="5543">
                  <c:v>2</c:v>
                </c:pt>
                <c:pt idx="5544">
                  <c:v>2</c:v>
                </c:pt>
                <c:pt idx="5545">
                  <c:v>2</c:v>
                </c:pt>
                <c:pt idx="5546">
                  <c:v>2</c:v>
                </c:pt>
                <c:pt idx="5547">
                  <c:v>2</c:v>
                </c:pt>
                <c:pt idx="5548">
                  <c:v>2</c:v>
                </c:pt>
                <c:pt idx="5549">
                  <c:v>2</c:v>
                </c:pt>
                <c:pt idx="5550">
                  <c:v>2</c:v>
                </c:pt>
                <c:pt idx="5551">
                  <c:v>2</c:v>
                </c:pt>
                <c:pt idx="5552">
                  <c:v>2</c:v>
                </c:pt>
                <c:pt idx="5553">
                  <c:v>2</c:v>
                </c:pt>
                <c:pt idx="5554">
                  <c:v>2</c:v>
                </c:pt>
                <c:pt idx="5555">
                  <c:v>2</c:v>
                </c:pt>
                <c:pt idx="5556">
                  <c:v>2</c:v>
                </c:pt>
                <c:pt idx="5557">
                  <c:v>2</c:v>
                </c:pt>
                <c:pt idx="5558">
                  <c:v>2</c:v>
                </c:pt>
                <c:pt idx="5559">
                  <c:v>2</c:v>
                </c:pt>
                <c:pt idx="5560">
                  <c:v>2</c:v>
                </c:pt>
                <c:pt idx="5561">
                  <c:v>2</c:v>
                </c:pt>
                <c:pt idx="5562">
                  <c:v>2</c:v>
                </c:pt>
                <c:pt idx="5563">
                  <c:v>2</c:v>
                </c:pt>
                <c:pt idx="5564">
                  <c:v>2</c:v>
                </c:pt>
                <c:pt idx="5565">
                  <c:v>2</c:v>
                </c:pt>
                <c:pt idx="5566">
                  <c:v>2</c:v>
                </c:pt>
                <c:pt idx="5567">
                  <c:v>2</c:v>
                </c:pt>
                <c:pt idx="5568">
                  <c:v>2</c:v>
                </c:pt>
                <c:pt idx="5569">
                  <c:v>2</c:v>
                </c:pt>
                <c:pt idx="5570">
                  <c:v>2</c:v>
                </c:pt>
                <c:pt idx="5571">
                  <c:v>2</c:v>
                </c:pt>
                <c:pt idx="5572">
                  <c:v>2</c:v>
                </c:pt>
                <c:pt idx="5573">
                  <c:v>2</c:v>
                </c:pt>
                <c:pt idx="5574">
                  <c:v>2</c:v>
                </c:pt>
                <c:pt idx="5575">
                  <c:v>2</c:v>
                </c:pt>
                <c:pt idx="5576">
                  <c:v>2</c:v>
                </c:pt>
                <c:pt idx="5577">
                  <c:v>2</c:v>
                </c:pt>
                <c:pt idx="5578">
                  <c:v>2</c:v>
                </c:pt>
                <c:pt idx="5579">
                  <c:v>2</c:v>
                </c:pt>
                <c:pt idx="5580">
                  <c:v>2</c:v>
                </c:pt>
                <c:pt idx="5581">
                  <c:v>2</c:v>
                </c:pt>
                <c:pt idx="5582">
                  <c:v>2</c:v>
                </c:pt>
                <c:pt idx="5583">
                  <c:v>2</c:v>
                </c:pt>
                <c:pt idx="5584">
                  <c:v>2</c:v>
                </c:pt>
                <c:pt idx="5585">
                  <c:v>2</c:v>
                </c:pt>
                <c:pt idx="5586">
                  <c:v>2</c:v>
                </c:pt>
                <c:pt idx="5587">
                  <c:v>2</c:v>
                </c:pt>
                <c:pt idx="5588">
                  <c:v>2</c:v>
                </c:pt>
                <c:pt idx="5589">
                  <c:v>2</c:v>
                </c:pt>
                <c:pt idx="5590">
                  <c:v>2</c:v>
                </c:pt>
                <c:pt idx="5591">
                  <c:v>2</c:v>
                </c:pt>
                <c:pt idx="5592">
                  <c:v>2</c:v>
                </c:pt>
                <c:pt idx="5593">
                  <c:v>2</c:v>
                </c:pt>
                <c:pt idx="5594">
                  <c:v>2</c:v>
                </c:pt>
                <c:pt idx="5595">
                  <c:v>2</c:v>
                </c:pt>
                <c:pt idx="5596">
                  <c:v>2</c:v>
                </c:pt>
                <c:pt idx="5597">
                  <c:v>2</c:v>
                </c:pt>
                <c:pt idx="5598">
                  <c:v>2</c:v>
                </c:pt>
                <c:pt idx="5599">
                  <c:v>2</c:v>
                </c:pt>
                <c:pt idx="5600">
                  <c:v>2</c:v>
                </c:pt>
                <c:pt idx="5601">
                  <c:v>2</c:v>
                </c:pt>
                <c:pt idx="5602">
                  <c:v>2</c:v>
                </c:pt>
                <c:pt idx="5603">
                  <c:v>2</c:v>
                </c:pt>
                <c:pt idx="5604">
                  <c:v>2</c:v>
                </c:pt>
                <c:pt idx="5605">
                  <c:v>2</c:v>
                </c:pt>
                <c:pt idx="5606">
                  <c:v>2</c:v>
                </c:pt>
                <c:pt idx="5607">
                  <c:v>2</c:v>
                </c:pt>
                <c:pt idx="5608">
                  <c:v>2</c:v>
                </c:pt>
                <c:pt idx="5609">
                  <c:v>2</c:v>
                </c:pt>
                <c:pt idx="5610">
                  <c:v>2</c:v>
                </c:pt>
                <c:pt idx="5611">
                  <c:v>2</c:v>
                </c:pt>
                <c:pt idx="5612">
                  <c:v>2</c:v>
                </c:pt>
                <c:pt idx="5613">
                  <c:v>2</c:v>
                </c:pt>
                <c:pt idx="5614">
                  <c:v>2</c:v>
                </c:pt>
                <c:pt idx="5615">
                  <c:v>2</c:v>
                </c:pt>
                <c:pt idx="5616">
                  <c:v>2</c:v>
                </c:pt>
                <c:pt idx="5617">
                  <c:v>2</c:v>
                </c:pt>
                <c:pt idx="5618">
                  <c:v>2</c:v>
                </c:pt>
                <c:pt idx="5619">
                  <c:v>2</c:v>
                </c:pt>
                <c:pt idx="5620">
                  <c:v>2</c:v>
                </c:pt>
                <c:pt idx="5621">
                  <c:v>2</c:v>
                </c:pt>
                <c:pt idx="5622">
                  <c:v>2</c:v>
                </c:pt>
                <c:pt idx="5623">
                  <c:v>2</c:v>
                </c:pt>
                <c:pt idx="5624">
                  <c:v>2</c:v>
                </c:pt>
                <c:pt idx="5625">
                  <c:v>2</c:v>
                </c:pt>
                <c:pt idx="5626">
                  <c:v>2</c:v>
                </c:pt>
                <c:pt idx="5627">
                  <c:v>2</c:v>
                </c:pt>
                <c:pt idx="5628">
                  <c:v>2</c:v>
                </c:pt>
                <c:pt idx="5629">
                  <c:v>2</c:v>
                </c:pt>
                <c:pt idx="5630">
                  <c:v>2</c:v>
                </c:pt>
                <c:pt idx="5631">
                  <c:v>2</c:v>
                </c:pt>
                <c:pt idx="5632">
                  <c:v>2</c:v>
                </c:pt>
                <c:pt idx="5633">
                  <c:v>2</c:v>
                </c:pt>
                <c:pt idx="5634">
                  <c:v>2</c:v>
                </c:pt>
                <c:pt idx="5635">
                  <c:v>2</c:v>
                </c:pt>
                <c:pt idx="5636">
                  <c:v>2</c:v>
                </c:pt>
                <c:pt idx="5637">
                  <c:v>2</c:v>
                </c:pt>
                <c:pt idx="5638">
                  <c:v>2</c:v>
                </c:pt>
                <c:pt idx="5639">
                  <c:v>2</c:v>
                </c:pt>
                <c:pt idx="5640">
                  <c:v>2</c:v>
                </c:pt>
                <c:pt idx="5641">
                  <c:v>2</c:v>
                </c:pt>
                <c:pt idx="5642">
                  <c:v>2</c:v>
                </c:pt>
                <c:pt idx="5643">
                  <c:v>2</c:v>
                </c:pt>
                <c:pt idx="5644">
                  <c:v>2</c:v>
                </c:pt>
                <c:pt idx="5645">
                  <c:v>2</c:v>
                </c:pt>
                <c:pt idx="5646">
                  <c:v>2</c:v>
                </c:pt>
                <c:pt idx="5647">
                  <c:v>2</c:v>
                </c:pt>
                <c:pt idx="5648">
                  <c:v>2</c:v>
                </c:pt>
                <c:pt idx="5649">
                  <c:v>2</c:v>
                </c:pt>
                <c:pt idx="5650">
                  <c:v>2</c:v>
                </c:pt>
                <c:pt idx="5651">
                  <c:v>2</c:v>
                </c:pt>
                <c:pt idx="5652">
                  <c:v>2</c:v>
                </c:pt>
                <c:pt idx="5653">
                  <c:v>2</c:v>
                </c:pt>
                <c:pt idx="5654">
                  <c:v>2</c:v>
                </c:pt>
                <c:pt idx="5655">
                  <c:v>2</c:v>
                </c:pt>
                <c:pt idx="5656">
                  <c:v>2</c:v>
                </c:pt>
                <c:pt idx="5657">
                  <c:v>2</c:v>
                </c:pt>
                <c:pt idx="5658">
                  <c:v>2</c:v>
                </c:pt>
                <c:pt idx="5659">
                  <c:v>2</c:v>
                </c:pt>
                <c:pt idx="5660">
                  <c:v>2</c:v>
                </c:pt>
                <c:pt idx="5661">
                  <c:v>2</c:v>
                </c:pt>
                <c:pt idx="5662">
                  <c:v>2</c:v>
                </c:pt>
                <c:pt idx="5663">
                  <c:v>2</c:v>
                </c:pt>
                <c:pt idx="5664">
                  <c:v>2</c:v>
                </c:pt>
                <c:pt idx="5665">
                  <c:v>2</c:v>
                </c:pt>
                <c:pt idx="5666">
                  <c:v>2</c:v>
                </c:pt>
                <c:pt idx="5667">
                  <c:v>2</c:v>
                </c:pt>
                <c:pt idx="5668">
                  <c:v>2</c:v>
                </c:pt>
                <c:pt idx="5669">
                  <c:v>2</c:v>
                </c:pt>
                <c:pt idx="5670">
                  <c:v>2</c:v>
                </c:pt>
                <c:pt idx="5671">
                  <c:v>2</c:v>
                </c:pt>
                <c:pt idx="5672">
                  <c:v>2</c:v>
                </c:pt>
                <c:pt idx="5673">
                  <c:v>2</c:v>
                </c:pt>
                <c:pt idx="5674">
                  <c:v>2</c:v>
                </c:pt>
                <c:pt idx="5675">
                  <c:v>2</c:v>
                </c:pt>
                <c:pt idx="5676">
                  <c:v>2</c:v>
                </c:pt>
                <c:pt idx="5677">
                  <c:v>2</c:v>
                </c:pt>
                <c:pt idx="5678">
                  <c:v>2</c:v>
                </c:pt>
                <c:pt idx="5679">
                  <c:v>2</c:v>
                </c:pt>
                <c:pt idx="5680">
                  <c:v>2</c:v>
                </c:pt>
                <c:pt idx="5681">
                  <c:v>2</c:v>
                </c:pt>
                <c:pt idx="5682">
                  <c:v>2</c:v>
                </c:pt>
                <c:pt idx="5683">
                  <c:v>2</c:v>
                </c:pt>
                <c:pt idx="5684">
                  <c:v>2</c:v>
                </c:pt>
                <c:pt idx="5685">
                  <c:v>2</c:v>
                </c:pt>
                <c:pt idx="5686">
                  <c:v>2</c:v>
                </c:pt>
                <c:pt idx="5687">
                  <c:v>2</c:v>
                </c:pt>
                <c:pt idx="5688">
                  <c:v>2</c:v>
                </c:pt>
                <c:pt idx="5689">
                  <c:v>2</c:v>
                </c:pt>
                <c:pt idx="5690">
                  <c:v>2</c:v>
                </c:pt>
                <c:pt idx="5691">
                  <c:v>2</c:v>
                </c:pt>
                <c:pt idx="5692">
                  <c:v>2</c:v>
                </c:pt>
                <c:pt idx="5693">
                  <c:v>2</c:v>
                </c:pt>
                <c:pt idx="5694">
                  <c:v>2</c:v>
                </c:pt>
                <c:pt idx="5695">
                  <c:v>2</c:v>
                </c:pt>
                <c:pt idx="5696">
                  <c:v>2</c:v>
                </c:pt>
                <c:pt idx="5697">
                  <c:v>2</c:v>
                </c:pt>
                <c:pt idx="5698">
                  <c:v>2</c:v>
                </c:pt>
                <c:pt idx="5699">
                  <c:v>2</c:v>
                </c:pt>
                <c:pt idx="5700">
                  <c:v>2</c:v>
                </c:pt>
                <c:pt idx="5701">
                  <c:v>2</c:v>
                </c:pt>
                <c:pt idx="5702">
                  <c:v>2</c:v>
                </c:pt>
                <c:pt idx="5703">
                  <c:v>2</c:v>
                </c:pt>
                <c:pt idx="5704">
                  <c:v>2</c:v>
                </c:pt>
                <c:pt idx="5705">
                  <c:v>2</c:v>
                </c:pt>
                <c:pt idx="5706">
                  <c:v>2</c:v>
                </c:pt>
                <c:pt idx="5707">
                  <c:v>2</c:v>
                </c:pt>
                <c:pt idx="5708">
                  <c:v>2</c:v>
                </c:pt>
                <c:pt idx="5709">
                  <c:v>2</c:v>
                </c:pt>
                <c:pt idx="5710">
                  <c:v>2</c:v>
                </c:pt>
                <c:pt idx="5711">
                  <c:v>2</c:v>
                </c:pt>
                <c:pt idx="5712">
                  <c:v>2</c:v>
                </c:pt>
                <c:pt idx="5713">
                  <c:v>2</c:v>
                </c:pt>
                <c:pt idx="5714">
                  <c:v>2</c:v>
                </c:pt>
                <c:pt idx="5715">
                  <c:v>2</c:v>
                </c:pt>
                <c:pt idx="5716">
                  <c:v>2</c:v>
                </c:pt>
                <c:pt idx="5717">
                  <c:v>2</c:v>
                </c:pt>
                <c:pt idx="5718">
                  <c:v>2</c:v>
                </c:pt>
                <c:pt idx="5719">
                  <c:v>2</c:v>
                </c:pt>
                <c:pt idx="5720">
                  <c:v>2</c:v>
                </c:pt>
                <c:pt idx="5721">
                  <c:v>2</c:v>
                </c:pt>
                <c:pt idx="5722">
                  <c:v>2</c:v>
                </c:pt>
                <c:pt idx="5723">
                  <c:v>2</c:v>
                </c:pt>
                <c:pt idx="5724">
                  <c:v>2</c:v>
                </c:pt>
                <c:pt idx="5725">
                  <c:v>2</c:v>
                </c:pt>
                <c:pt idx="5726">
                  <c:v>2</c:v>
                </c:pt>
                <c:pt idx="5727">
                  <c:v>2</c:v>
                </c:pt>
                <c:pt idx="5728">
                  <c:v>2</c:v>
                </c:pt>
                <c:pt idx="5729">
                  <c:v>2</c:v>
                </c:pt>
                <c:pt idx="5730">
                  <c:v>2</c:v>
                </c:pt>
                <c:pt idx="5731">
                  <c:v>2</c:v>
                </c:pt>
                <c:pt idx="5732">
                  <c:v>2</c:v>
                </c:pt>
                <c:pt idx="5733">
                  <c:v>2</c:v>
                </c:pt>
                <c:pt idx="5734">
                  <c:v>2</c:v>
                </c:pt>
                <c:pt idx="5735">
                  <c:v>2</c:v>
                </c:pt>
                <c:pt idx="5736">
                  <c:v>2</c:v>
                </c:pt>
                <c:pt idx="5737">
                  <c:v>2</c:v>
                </c:pt>
                <c:pt idx="5738">
                  <c:v>2</c:v>
                </c:pt>
                <c:pt idx="5739">
                  <c:v>2</c:v>
                </c:pt>
                <c:pt idx="5740">
                  <c:v>2</c:v>
                </c:pt>
                <c:pt idx="5741">
                  <c:v>2</c:v>
                </c:pt>
                <c:pt idx="5742">
                  <c:v>2</c:v>
                </c:pt>
                <c:pt idx="5743">
                  <c:v>2</c:v>
                </c:pt>
                <c:pt idx="5744">
                  <c:v>2</c:v>
                </c:pt>
                <c:pt idx="5745">
                  <c:v>2</c:v>
                </c:pt>
                <c:pt idx="5746">
                  <c:v>2</c:v>
                </c:pt>
                <c:pt idx="5747">
                  <c:v>2</c:v>
                </c:pt>
                <c:pt idx="5748">
                  <c:v>2</c:v>
                </c:pt>
                <c:pt idx="5749">
                  <c:v>2</c:v>
                </c:pt>
                <c:pt idx="5750">
                  <c:v>2</c:v>
                </c:pt>
                <c:pt idx="5751">
                  <c:v>2</c:v>
                </c:pt>
                <c:pt idx="5752">
                  <c:v>2</c:v>
                </c:pt>
                <c:pt idx="5753">
                  <c:v>2</c:v>
                </c:pt>
                <c:pt idx="5754">
                  <c:v>2</c:v>
                </c:pt>
                <c:pt idx="5755">
                  <c:v>2</c:v>
                </c:pt>
                <c:pt idx="5756">
                  <c:v>2</c:v>
                </c:pt>
                <c:pt idx="5757">
                  <c:v>2</c:v>
                </c:pt>
                <c:pt idx="5758">
                  <c:v>2</c:v>
                </c:pt>
                <c:pt idx="5759">
                  <c:v>2</c:v>
                </c:pt>
                <c:pt idx="5760">
                  <c:v>2</c:v>
                </c:pt>
                <c:pt idx="5761">
                  <c:v>2</c:v>
                </c:pt>
                <c:pt idx="5762">
                  <c:v>2</c:v>
                </c:pt>
                <c:pt idx="5763">
                  <c:v>2</c:v>
                </c:pt>
                <c:pt idx="5764">
                  <c:v>2</c:v>
                </c:pt>
                <c:pt idx="5765">
                  <c:v>2</c:v>
                </c:pt>
                <c:pt idx="5766">
                  <c:v>2</c:v>
                </c:pt>
                <c:pt idx="5767">
                  <c:v>2</c:v>
                </c:pt>
                <c:pt idx="5768">
                  <c:v>2</c:v>
                </c:pt>
                <c:pt idx="5769">
                  <c:v>2</c:v>
                </c:pt>
                <c:pt idx="5770">
                  <c:v>2</c:v>
                </c:pt>
                <c:pt idx="5771">
                  <c:v>2</c:v>
                </c:pt>
                <c:pt idx="5772">
                  <c:v>2</c:v>
                </c:pt>
                <c:pt idx="5773">
                  <c:v>2</c:v>
                </c:pt>
                <c:pt idx="5774">
                  <c:v>2</c:v>
                </c:pt>
                <c:pt idx="5775">
                  <c:v>2</c:v>
                </c:pt>
                <c:pt idx="5776">
                  <c:v>2</c:v>
                </c:pt>
                <c:pt idx="5777">
                  <c:v>2</c:v>
                </c:pt>
                <c:pt idx="5778">
                  <c:v>2</c:v>
                </c:pt>
                <c:pt idx="5779">
                  <c:v>2</c:v>
                </c:pt>
                <c:pt idx="5780">
                  <c:v>2</c:v>
                </c:pt>
                <c:pt idx="5781">
                  <c:v>2</c:v>
                </c:pt>
                <c:pt idx="5782">
                  <c:v>2</c:v>
                </c:pt>
                <c:pt idx="5783">
                  <c:v>2</c:v>
                </c:pt>
                <c:pt idx="5784">
                  <c:v>2</c:v>
                </c:pt>
                <c:pt idx="5785">
                  <c:v>2</c:v>
                </c:pt>
                <c:pt idx="5786">
                  <c:v>2</c:v>
                </c:pt>
                <c:pt idx="5787">
                  <c:v>2</c:v>
                </c:pt>
                <c:pt idx="5788">
                  <c:v>2</c:v>
                </c:pt>
                <c:pt idx="5789">
                  <c:v>2</c:v>
                </c:pt>
                <c:pt idx="5790">
                  <c:v>2</c:v>
                </c:pt>
                <c:pt idx="5791">
                  <c:v>2</c:v>
                </c:pt>
                <c:pt idx="5792">
                  <c:v>2</c:v>
                </c:pt>
                <c:pt idx="5793">
                  <c:v>2</c:v>
                </c:pt>
                <c:pt idx="5794">
                  <c:v>2</c:v>
                </c:pt>
                <c:pt idx="5795">
                  <c:v>2</c:v>
                </c:pt>
                <c:pt idx="5796">
                  <c:v>2</c:v>
                </c:pt>
                <c:pt idx="5797">
                  <c:v>2</c:v>
                </c:pt>
                <c:pt idx="5798">
                  <c:v>2</c:v>
                </c:pt>
                <c:pt idx="5799">
                  <c:v>2</c:v>
                </c:pt>
                <c:pt idx="5800">
                  <c:v>2</c:v>
                </c:pt>
                <c:pt idx="5801">
                  <c:v>2</c:v>
                </c:pt>
                <c:pt idx="5802">
                  <c:v>2</c:v>
                </c:pt>
                <c:pt idx="5803">
                  <c:v>2</c:v>
                </c:pt>
                <c:pt idx="5804">
                  <c:v>2</c:v>
                </c:pt>
                <c:pt idx="5805">
                  <c:v>2</c:v>
                </c:pt>
                <c:pt idx="5806">
                  <c:v>2</c:v>
                </c:pt>
                <c:pt idx="5807">
                  <c:v>2</c:v>
                </c:pt>
                <c:pt idx="5808">
                  <c:v>2</c:v>
                </c:pt>
                <c:pt idx="5809">
                  <c:v>2</c:v>
                </c:pt>
                <c:pt idx="5810">
                  <c:v>2</c:v>
                </c:pt>
                <c:pt idx="5811">
                  <c:v>2</c:v>
                </c:pt>
                <c:pt idx="5812">
                  <c:v>2</c:v>
                </c:pt>
                <c:pt idx="5813">
                  <c:v>2</c:v>
                </c:pt>
                <c:pt idx="5814">
                  <c:v>2</c:v>
                </c:pt>
                <c:pt idx="5815">
                  <c:v>2</c:v>
                </c:pt>
                <c:pt idx="5816">
                  <c:v>2</c:v>
                </c:pt>
                <c:pt idx="5817">
                  <c:v>2</c:v>
                </c:pt>
                <c:pt idx="5818">
                  <c:v>2</c:v>
                </c:pt>
                <c:pt idx="5819">
                  <c:v>2</c:v>
                </c:pt>
                <c:pt idx="5820">
                  <c:v>2</c:v>
                </c:pt>
                <c:pt idx="5821">
                  <c:v>2</c:v>
                </c:pt>
                <c:pt idx="5822">
                  <c:v>2</c:v>
                </c:pt>
                <c:pt idx="5823">
                  <c:v>2</c:v>
                </c:pt>
                <c:pt idx="5824">
                  <c:v>2</c:v>
                </c:pt>
                <c:pt idx="5825">
                  <c:v>2</c:v>
                </c:pt>
                <c:pt idx="5826">
                  <c:v>2</c:v>
                </c:pt>
                <c:pt idx="5827">
                  <c:v>2</c:v>
                </c:pt>
                <c:pt idx="5828">
                  <c:v>2</c:v>
                </c:pt>
                <c:pt idx="5829">
                  <c:v>2</c:v>
                </c:pt>
                <c:pt idx="5830">
                  <c:v>2</c:v>
                </c:pt>
                <c:pt idx="5831">
                  <c:v>2</c:v>
                </c:pt>
                <c:pt idx="5832">
                  <c:v>2</c:v>
                </c:pt>
                <c:pt idx="5833">
                  <c:v>2</c:v>
                </c:pt>
                <c:pt idx="5834">
                  <c:v>2</c:v>
                </c:pt>
                <c:pt idx="5835">
                  <c:v>2</c:v>
                </c:pt>
                <c:pt idx="5836">
                  <c:v>2</c:v>
                </c:pt>
                <c:pt idx="5837">
                  <c:v>2</c:v>
                </c:pt>
                <c:pt idx="5838">
                  <c:v>2</c:v>
                </c:pt>
                <c:pt idx="5839">
                  <c:v>2</c:v>
                </c:pt>
                <c:pt idx="5840">
                  <c:v>2</c:v>
                </c:pt>
                <c:pt idx="5841">
                  <c:v>2</c:v>
                </c:pt>
                <c:pt idx="5842">
                  <c:v>2</c:v>
                </c:pt>
                <c:pt idx="5843">
                  <c:v>2</c:v>
                </c:pt>
                <c:pt idx="5844">
                  <c:v>2</c:v>
                </c:pt>
                <c:pt idx="5845">
                  <c:v>2</c:v>
                </c:pt>
                <c:pt idx="5846">
                  <c:v>2</c:v>
                </c:pt>
                <c:pt idx="5847">
                  <c:v>2</c:v>
                </c:pt>
                <c:pt idx="5848">
                  <c:v>2</c:v>
                </c:pt>
                <c:pt idx="5849">
                  <c:v>2</c:v>
                </c:pt>
                <c:pt idx="5850">
                  <c:v>2</c:v>
                </c:pt>
                <c:pt idx="5851">
                  <c:v>2</c:v>
                </c:pt>
                <c:pt idx="5852">
                  <c:v>2</c:v>
                </c:pt>
                <c:pt idx="5853">
                  <c:v>2</c:v>
                </c:pt>
                <c:pt idx="5854">
                  <c:v>2</c:v>
                </c:pt>
                <c:pt idx="5855">
                  <c:v>2</c:v>
                </c:pt>
                <c:pt idx="5856">
                  <c:v>2</c:v>
                </c:pt>
                <c:pt idx="5857">
                  <c:v>2</c:v>
                </c:pt>
                <c:pt idx="5858">
                  <c:v>2</c:v>
                </c:pt>
                <c:pt idx="5859">
                  <c:v>2</c:v>
                </c:pt>
                <c:pt idx="5860">
                  <c:v>2</c:v>
                </c:pt>
                <c:pt idx="5861">
                  <c:v>2</c:v>
                </c:pt>
                <c:pt idx="5862">
                  <c:v>2</c:v>
                </c:pt>
                <c:pt idx="5863">
                  <c:v>2</c:v>
                </c:pt>
                <c:pt idx="5864">
                  <c:v>2</c:v>
                </c:pt>
                <c:pt idx="5865">
                  <c:v>2</c:v>
                </c:pt>
                <c:pt idx="5866">
                  <c:v>2</c:v>
                </c:pt>
                <c:pt idx="5867">
                  <c:v>2</c:v>
                </c:pt>
                <c:pt idx="5868">
                  <c:v>2</c:v>
                </c:pt>
                <c:pt idx="5869">
                  <c:v>2</c:v>
                </c:pt>
                <c:pt idx="5870">
                  <c:v>2</c:v>
                </c:pt>
                <c:pt idx="5871">
                  <c:v>2</c:v>
                </c:pt>
                <c:pt idx="5872">
                  <c:v>2</c:v>
                </c:pt>
                <c:pt idx="5873">
                  <c:v>2</c:v>
                </c:pt>
                <c:pt idx="5874">
                  <c:v>2</c:v>
                </c:pt>
                <c:pt idx="5875">
                  <c:v>2</c:v>
                </c:pt>
                <c:pt idx="5876">
                  <c:v>2</c:v>
                </c:pt>
                <c:pt idx="5877">
                  <c:v>2</c:v>
                </c:pt>
                <c:pt idx="5878">
                  <c:v>2</c:v>
                </c:pt>
                <c:pt idx="5879">
                  <c:v>2</c:v>
                </c:pt>
                <c:pt idx="5880">
                  <c:v>2</c:v>
                </c:pt>
                <c:pt idx="5881">
                  <c:v>2</c:v>
                </c:pt>
                <c:pt idx="5882">
                  <c:v>2</c:v>
                </c:pt>
                <c:pt idx="5883">
                  <c:v>2</c:v>
                </c:pt>
                <c:pt idx="5884">
                  <c:v>2</c:v>
                </c:pt>
                <c:pt idx="5885">
                  <c:v>2</c:v>
                </c:pt>
                <c:pt idx="5886">
                  <c:v>2</c:v>
                </c:pt>
                <c:pt idx="5887">
                  <c:v>2</c:v>
                </c:pt>
                <c:pt idx="5888">
                  <c:v>2</c:v>
                </c:pt>
                <c:pt idx="5889">
                  <c:v>2</c:v>
                </c:pt>
                <c:pt idx="5890">
                  <c:v>2</c:v>
                </c:pt>
                <c:pt idx="5891">
                  <c:v>2</c:v>
                </c:pt>
                <c:pt idx="5892">
                  <c:v>2</c:v>
                </c:pt>
                <c:pt idx="5893">
                  <c:v>2</c:v>
                </c:pt>
                <c:pt idx="5894">
                  <c:v>2</c:v>
                </c:pt>
                <c:pt idx="5895">
                  <c:v>2</c:v>
                </c:pt>
                <c:pt idx="5896">
                  <c:v>2</c:v>
                </c:pt>
                <c:pt idx="5897">
                  <c:v>2</c:v>
                </c:pt>
                <c:pt idx="5898">
                  <c:v>2</c:v>
                </c:pt>
                <c:pt idx="5899">
                  <c:v>2</c:v>
                </c:pt>
                <c:pt idx="5900">
                  <c:v>2</c:v>
                </c:pt>
                <c:pt idx="5901">
                  <c:v>2</c:v>
                </c:pt>
                <c:pt idx="5902">
                  <c:v>2</c:v>
                </c:pt>
                <c:pt idx="5903">
                  <c:v>2</c:v>
                </c:pt>
                <c:pt idx="5904">
                  <c:v>2</c:v>
                </c:pt>
                <c:pt idx="5905">
                  <c:v>2</c:v>
                </c:pt>
                <c:pt idx="5906">
                  <c:v>2</c:v>
                </c:pt>
                <c:pt idx="5907">
                  <c:v>2</c:v>
                </c:pt>
                <c:pt idx="5908">
                  <c:v>2</c:v>
                </c:pt>
                <c:pt idx="5909">
                  <c:v>2</c:v>
                </c:pt>
                <c:pt idx="5910">
                  <c:v>2</c:v>
                </c:pt>
                <c:pt idx="5911">
                  <c:v>2</c:v>
                </c:pt>
                <c:pt idx="5912">
                  <c:v>2</c:v>
                </c:pt>
                <c:pt idx="5913">
                  <c:v>2</c:v>
                </c:pt>
                <c:pt idx="5914">
                  <c:v>2</c:v>
                </c:pt>
                <c:pt idx="5915">
                  <c:v>2</c:v>
                </c:pt>
                <c:pt idx="5916">
                  <c:v>2</c:v>
                </c:pt>
                <c:pt idx="5917">
                  <c:v>2</c:v>
                </c:pt>
                <c:pt idx="5918">
                  <c:v>2</c:v>
                </c:pt>
                <c:pt idx="5919">
                  <c:v>2</c:v>
                </c:pt>
                <c:pt idx="5920">
                  <c:v>2</c:v>
                </c:pt>
                <c:pt idx="5921">
                  <c:v>2</c:v>
                </c:pt>
                <c:pt idx="5922">
                  <c:v>2</c:v>
                </c:pt>
                <c:pt idx="5923">
                  <c:v>2</c:v>
                </c:pt>
                <c:pt idx="5924">
                  <c:v>2</c:v>
                </c:pt>
                <c:pt idx="5925">
                  <c:v>2</c:v>
                </c:pt>
                <c:pt idx="5926">
                  <c:v>2</c:v>
                </c:pt>
                <c:pt idx="5927">
                  <c:v>2</c:v>
                </c:pt>
                <c:pt idx="5928">
                  <c:v>2</c:v>
                </c:pt>
                <c:pt idx="5929">
                  <c:v>2</c:v>
                </c:pt>
                <c:pt idx="5930">
                  <c:v>2</c:v>
                </c:pt>
                <c:pt idx="5931">
                  <c:v>2</c:v>
                </c:pt>
                <c:pt idx="5932">
                  <c:v>2</c:v>
                </c:pt>
                <c:pt idx="5933">
                  <c:v>2</c:v>
                </c:pt>
                <c:pt idx="5934">
                  <c:v>2</c:v>
                </c:pt>
                <c:pt idx="5935">
                  <c:v>2</c:v>
                </c:pt>
                <c:pt idx="5936">
                  <c:v>2</c:v>
                </c:pt>
                <c:pt idx="5937">
                  <c:v>2</c:v>
                </c:pt>
                <c:pt idx="5938">
                  <c:v>2</c:v>
                </c:pt>
                <c:pt idx="5939">
                  <c:v>2</c:v>
                </c:pt>
                <c:pt idx="5940">
                  <c:v>2</c:v>
                </c:pt>
                <c:pt idx="5941">
                  <c:v>2</c:v>
                </c:pt>
                <c:pt idx="5942">
                  <c:v>2</c:v>
                </c:pt>
                <c:pt idx="5943">
                  <c:v>2</c:v>
                </c:pt>
                <c:pt idx="5944">
                  <c:v>2</c:v>
                </c:pt>
                <c:pt idx="5945">
                  <c:v>2</c:v>
                </c:pt>
                <c:pt idx="5946">
                  <c:v>2</c:v>
                </c:pt>
                <c:pt idx="5947">
                  <c:v>2</c:v>
                </c:pt>
                <c:pt idx="5948">
                  <c:v>2</c:v>
                </c:pt>
                <c:pt idx="5949">
                  <c:v>2</c:v>
                </c:pt>
                <c:pt idx="5950">
                  <c:v>2</c:v>
                </c:pt>
                <c:pt idx="5951">
                  <c:v>2</c:v>
                </c:pt>
                <c:pt idx="5952">
                  <c:v>2</c:v>
                </c:pt>
                <c:pt idx="5953">
                  <c:v>2</c:v>
                </c:pt>
                <c:pt idx="5954">
                  <c:v>2</c:v>
                </c:pt>
                <c:pt idx="5955">
                  <c:v>2</c:v>
                </c:pt>
                <c:pt idx="5956">
                  <c:v>2</c:v>
                </c:pt>
                <c:pt idx="5957">
                  <c:v>2</c:v>
                </c:pt>
                <c:pt idx="5958">
                  <c:v>2</c:v>
                </c:pt>
                <c:pt idx="5959">
                  <c:v>2</c:v>
                </c:pt>
                <c:pt idx="5960">
                  <c:v>2</c:v>
                </c:pt>
                <c:pt idx="5961">
                  <c:v>2</c:v>
                </c:pt>
                <c:pt idx="5962">
                  <c:v>2</c:v>
                </c:pt>
                <c:pt idx="5963">
                  <c:v>2</c:v>
                </c:pt>
                <c:pt idx="5964">
                  <c:v>2</c:v>
                </c:pt>
                <c:pt idx="5965">
                  <c:v>2</c:v>
                </c:pt>
                <c:pt idx="5966">
                  <c:v>2</c:v>
                </c:pt>
                <c:pt idx="5967">
                  <c:v>2</c:v>
                </c:pt>
                <c:pt idx="5968">
                  <c:v>2</c:v>
                </c:pt>
                <c:pt idx="5969">
                  <c:v>2</c:v>
                </c:pt>
                <c:pt idx="5970">
                  <c:v>2</c:v>
                </c:pt>
                <c:pt idx="5971">
                  <c:v>2</c:v>
                </c:pt>
                <c:pt idx="5972">
                  <c:v>2</c:v>
                </c:pt>
                <c:pt idx="5973">
                  <c:v>2</c:v>
                </c:pt>
                <c:pt idx="5974">
                  <c:v>2</c:v>
                </c:pt>
                <c:pt idx="5975">
                  <c:v>2</c:v>
                </c:pt>
                <c:pt idx="5976">
                  <c:v>2</c:v>
                </c:pt>
                <c:pt idx="5977">
                  <c:v>2</c:v>
                </c:pt>
                <c:pt idx="5978">
                  <c:v>2</c:v>
                </c:pt>
                <c:pt idx="5979">
                  <c:v>2</c:v>
                </c:pt>
                <c:pt idx="5980">
                  <c:v>2</c:v>
                </c:pt>
                <c:pt idx="5981">
                  <c:v>2</c:v>
                </c:pt>
                <c:pt idx="5982">
                  <c:v>2</c:v>
                </c:pt>
                <c:pt idx="5983">
                  <c:v>2</c:v>
                </c:pt>
                <c:pt idx="5984">
                  <c:v>2</c:v>
                </c:pt>
                <c:pt idx="5985">
                  <c:v>2</c:v>
                </c:pt>
                <c:pt idx="5986">
                  <c:v>2</c:v>
                </c:pt>
                <c:pt idx="5987">
                  <c:v>2</c:v>
                </c:pt>
                <c:pt idx="5988">
                  <c:v>2</c:v>
                </c:pt>
                <c:pt idx="5989">
                  <c:v>2</c:v>
                </c:pt>
                <c:pt idx="5990">
                  <c:v>2</c:v>
                </c:pt>
                <c:pt idx="5991">
                  <c:v>2</c:v>
                </c:pt>
                <c:pt idx="5992">
                  <c:v>2</c:v>
                </c:pt>
                <c:pt idx="5993">
                  <c:v>2</c:v>
                </c:pt>
                <c:pt idx="5994">
                  <c:v>2</c:v>
                </c:pt>
                <c:pt idx="5995">
                  <c:v>2</c:v>
                </c:pt>
                <c:pt idx="5996">
                  <c:v>2</c:v>
                </c:pt>
                <c:pt idx="5997">
                  <c:v>2</c:v>
                </c:pt>
                <c:pt idx="5998">
                  <c:v>2</c:v>
                </c:pt>
                <c:pt idx="5999">
                  <c:v>2</c:v>
                </c:pt>
                <c:pt idx="6000">
                  <c:v>2</c:v>
                </c:pt>
                <c:pt idx="6001">
                  <c:v>2</c:v>
                </c:pt>
                <c:pt idx="6002">
                  <c:v>2</c:v>
                </c:pt>
                <c:pt idx="6003">
                  <c:v>2</c:v>
                </c:pt>
                <c:pt idx="6004">
                  <c:v>2</c:v>
                </c:pt>
                <c:pt idx="6005">
                  <c:v>2</c:v>
                </c:pt>
                <c:pt idx="6006">
                  <c:v>2</c:v>
                </c:pt>
                <c:pt idx="6007">
                  <c:v>2</c:v>
                </c:pt>
                <c:pt idx="6008">
                  <c:v>2</c:v>
                </c:pt>
                <c:pt idx="6009">
                  <c:v>2</c:v>
                </c:pt>
                <c:pt idx="6010">
                  <c:v>2</c:v>
                </c:pt>
                <c:pt idx="6011">
                  <c:v>2</c:v>
                </c:pt>
                <c:pt idx="6012">
                  <c:v>2</c:v>
                </c:pt>
                <c:pt idx="6013">
                  <c:v>2</c:v>
                </c:pt>
                <c:pt idx="6014">
                  <c:v>2</c:v>
                </c:pt>
                <c:pt idx="6015">
                  <c:v>2</c:v>
                </c:pt>
                <c:pt idx="6016">
                  <c:v>2</c:v>
                </c:pt>
                <c:pt idx="6017">
                  <c:v>2</c:v>
                </c:pt>
                <c:pt idx="6018">
                  <c:v>2</c:v>
                </c:pt>
                <c:pt idx="6019">
                  <c:v>2</c:v>
                </c:pt>
                <c:pt idx="6020">
                  <c:v>2</c:v>
                </c:pt>
                <c:pt idx="6021">
                  <c:v>2</c:v>
                </c:pt>
                <c:pt idx="6022">
                  <c:v>2</c:v>
                </c:pt>
                <c:pt idx="6023">
                  <c:v>2</c:v>
                </c:pt>
                <c:pt idx="6024">
                  <c:v>2</c:v>
                </c:pt>
                <c:pt idx="6025">
                  <c:v>2</c:v>
                </c:pt>
                <c:pt idx="6026">
                  <c:v>2</c:v>
                </c:pt>
                <c:pt idx="6027">
                  <c:v>2</c:v>
                </c:pt>
                <c:pt idx="6028">
                  <c:v>2</c:v>
                </c:pt>
                <c:pt idx="6029">
                  <c:v>2</c:v>
                </c:pt>
                <c:pt idx="6030">
                  <c:v>2</c:v>
                </c:pt>
                <c:pt idx="6031">
                  <c:v>2</c:v>
                </c:pt>
                <c:pt idx="6032">
                  <c:v>2</c:v>
                </c:pt>
                <c:pt idx="6033">
                  <c:v>2</c:v>
                </c:pt>
                <c:pt idx="6034">
                  <c:v>2</c:v>
                </c:pt>
                <c:pt idx="6035">
                  <c:v>2</c:v>
                </c:pt>
                <c:pt idx="6036">
                  <c:v>2</c:v>
                </c:pt>
                <c:pt idx="6037">
                  <c:v>2</c:v>
                </c:pt>
                <c:pt idx="6038">
                  <c:v>2</c:v>
                </c:pt>
                <c:pt idx="6039">
                  <c:v>2</c:v>
                </c:pt>
                <c:pt idx="6040">
                  <c:v>2</c:v>
                </c:pt>
                <c:pt idx="6041">
                  <c:v>2</c:v>
                </c:pt>
                <c:pt idx="6042">
                  <c:v>2</c:v>
                </c:pt>
                <c:pt idx="6043">
                  <c:v>2</c:v>
                </c:pt>
                <c:pt idx="6044">
                  <c:v>2</c:v>
                </c:pt>
                <c:pt idx="6045">
                  <c:v>2</c:v>
                </c:pt>
                <c:pt idx="6046">
                  <c:v>2</c:v>
                </c:pt>
                <c:pt idx="6047">
                  <c:v>2</c:v>
                </c:pt>
                <c:pt idx="6048">
                  <c:v>2</c:v>
                </c:pt>
                <c:pt idx="6049">
                  <c:v>2</c:v>
                </c:pt>
                <c:pt idx="6050">
                  <c:v>2</c:v>
                </c:pt>
                <c:pt idx="6051">
                  <c:v>2</c:v>
                </c:pt>
                <c:pt idx="6052">
                  <c:v>2</c:v>
                </c:pt>
                <c:pt idx="6053">
                  <c:v>2</c:v>
                </c:pt>
                <c:pt idx="6054">
                  <c:v>2</c:v>
                </c:pt>
                <c:pt idx="6055">
                  <c:v>2</c:v>
                </c:pt>
                <c:pt idx="6056">
                  <c:v>2</c:v>
                </c:pt>
                <c:pt idx="6057">
                  <c:v>2</c:v>
                </c:pt>
                <c:pt idx="6058">
                  <c:v>2</c:v>
                </c:pt>
                <c:pt idx="6059">
                  <c:v>2</c:v>
                </c:pt>
                <c:pt idx="6060">
                  <c:v>2</c:v>
                </c:pt>
                <c:pt idx="6061">
                  <c:v>2</c:v>
                </c:pt>
                <c:pt idx="6062">
                  <c:v>2</c:v>
                </c:pt>
                <c:pt idx="6063">
                  <c:v>2</c:v>
                </c:pt>
                <c:pt idx="6064">
                  <c:v>2</c:v>
                </c:pt>
                <c:pt idx="6065">
                  <c:v>2</c:v>
                </c:pt>
                <c:pt idx="6066">
                  <c:v>2</c:v>
                </c:pt>
                <c:pt idx="6067">
                  <c:v>2</c:v>
                </c:pt>
                <c:pt idx="6068">
                  <c:v>2</c:v>
                </c:pt>
                <c:pt idx="6069">
                  <c:v>2</c:v>
                </c:pt>
                <c:pt idx="6070">
                  <c:v>2</c:v>
                </c:pt>
                <c:pt idx="6071">
                  <c:v>2</c:v>
                </c:pt>
                <c:pt idx="6072">
                  <c:v>2</c:v>
                </c:pt>
                <c:pt idx="6073">
                  <c:v>2</c:v>
                </c:pt>
                <c:pt idx="6074">
                  <c:v>2</c:v>
                </c:pt>
                <c:pt idx="6075">
                  <c:v>2</c:v>
                </c:pt>
                <c:pt idx="6076">
                  <c:v>2</c:v>
                </c:pt>
                <c:pt idx="6077">
                  <c:v>2</c:v>
                </c:pt>
                <c:pt idx="6078">
                  <c:v>2</c:v>
                </c:pt>
                <c:pt idx="6079">
                  <c:v>2</c:v>
                </c:pt>
                <c:pt idx="6080">
                  <c:v>2</c:v>
                </c:pt>
                <c:pt idx="6081">
                  <c:v>2</c:v>
                </c:pt>
                <c:pt idx="6082">
                  <c:v>2</c:v>
                </c:pt>
                <c:pt idx="6083">
                  <c:v>2</c:v>
                </c:pt>
                <c:pt idx="6084">
                  <c:v>2</c:v>
                </c:pt>
                <c:pt idx="6085">
                  <c:v>2</c:v>
                </c:pt>
                <c:pt idx="6086">
                  <c:v>2</c:v>
                </c:pt>
                <c:pt idx="6087">
                  <c:v>2</c:v>
                </c:pt>
                <c:pt idx="6088">
                  <c:v>2</c:v>
                </c:pt>
                <c:pt idx="6089">
                  <c:v>2</c:v>
                </c:pt>
                <c:pt idx="6090">
                  <c:v>2</c:v>
                </c:pt>
                <c:pt idx="6091">
                  <c:v>2</c:v>
                </c:pt>
                <c:pt idx="6092">
                  <c:v>2</c:v>
                </c:pt>
                <c:pt idx="6093">
                  <c:v>2</c:v>
                </c:pt>
                <c:pt idx="6094">
                  <c:v>2</c:v>
                </c:pt>
                <c:pt idx="6095">
                  <c:v>2</c:v>
                </c:pt>
                <c:pt idx="6096">
                  <c:v>2</c:v>
                </c:pt>
                <c:pt idx="6097">
                  <c:v>2</c:v>
                </c:pt>
                <c:pt idx="6098">
                  <c:v>2</c:v>
                </c:pt>
                <c:pt idx="6099">
                  <c:v>2</c:v>
                </c:pt>
                <c:pt idx="6100">
                  <c:v>2</c:v>
                </c:pt>
                <c:pt idx="6101">
                  <c:v>2</c:v>
                </c:pt>
                <c:pt idx="6102">
                  <c:v>2</c:v>
                </c:pt>
                <c:pt idx="6103">
                  <c:v>2</c:v>
                </c:pt>
                <c:pt idx="6104">
                  <c:v>2</c:v>
                </c:pt>
                <c:pt idx="6105">
                  <c:v>2</c:v>
                </c:pt>
                <c:pt idx="6106">
                  <c:v>2</c:v>
                </c:pt>
                <c:pt idx="6107">
                  <c:v>2</c:v>
                </c:pt>
                <c:pt idx="6108">
                  <c:v>2</c:v>
                </c:pt>
                <c:pt idx="6109">
                  <c:v>2</c:v>
                </c:pt>
                <c:pt idx="6110">
                  <c:v>2</c:v>
                </c:pt>
                <c:pt idx="6111">
                  <c:v>2</c:v>
                </c:pt>
                <c:pt idx="6112">
                  <c:v>2</c:v>
                </c:pt>
                <c:pt idx="6113">
                  <c:v>2</c:v>
                </c:pt>
                <c:pt idx="6114">
                  <c:v>2</c:v>
                </c:pt>
                <c:pt idx="6115">
                  <c:v>2</c:v>
                </c:pt>
                <c:pt idx="6116">
                  <c:v>2</c:v>
                </c:pt>
                <c:pt idx="6117">
                  <c:v>2</c:v>
                </c:pt>
                <c:pt idx="6118">
                  <c:v>2</c:v>
                </c:pt>
                <c:pt idx="6119">
                  <c:v>2</c:v>
                </c:pt>
                <c:pt idx="6120">
                  <c:v>2</c:v>
                </c:pt>
                <c:pt idx="6121">
                  <c:v>2</c:v>
                </c:pt>
                <c:pt idx="6122">
                  <c:v>2</c:v>
                </c:pt>
                <c:pt idx="6123">
                  <c:v>2</c:v>
                </c:pt>
                <c:pt idx="6124">
                  <c:v>2</c:v>
                </c:pt>
                <c:pt idx="6125">
                  <c:v>2</c:v>
                </c:pt>
                <c:pt idx="6126">
                  <c:v>2</c:v>
                </c:pt>
                <c:pt idx="6127">
                  <c:v>2</c:v>
                </c:pt>
                <c:pt idx="6128">
                  <c:v>2</c:v>
                </c:pt>
                <c:pt idx="6129">
                  <c:v>2</c:v>
                </c:pt>
                <c:pt idx="6130">
                  <c:v>2</c:v>
                </c:pt>
                <c:pt idx="6131">
                  <c:v>2</c:v>
                </c:pt>
                <c:pt idx="6132">
                  <c:v>2</c:v>
                </c:pt>
                <c:pt idx="6133">
                  <c:v>2</c:v>
                </c:pt>
                <c:pt idx="6134">
                  <c:v>2</c:v>
                </c:pt>
                <c:pt idx="6135">
                  <c:v>2</c:v>
                </c:pt>
                <c:pt idx="6136">
                  <c:v>2</c:v>
                </c:pt>
                <c:pt idx="6137">
                  <c:v>2</c:v>
                </c:pt>
                <c:pt idx="6138">
                  <c:v>2</c:v>
                </c:pt>
                <c:pt idx="6139">
                  <c:v>2</c:v>
                </c:pt>
                <c:pt idx="6140">
                  <c:v>2</c:v>
                </c:pt>
                <c:pt idx="6141">
                  <c:v>2</c:v>
                </c:pt>
                <c:pt idx="6142">
                  <c:v>2</c:v>
                </c:pt>
                <c:pt idx="6143">
                  <c:v>2</c:v>
                </c:pt>
                <c:pt idx="6144">
                  <c:v>2</c:v>
                </c:pt>
                <c:pt idx="6145">
                  <c:v>2</c:v>
                </c:pt>
                <c:pt idx="6146">
                  <c:v>2</c:v>
                </c:pt>
                <c:pt idx="6147">
                  <c:v>2</c:v>
                </c:pt>
                <c:pt idx="6148">
                  <c:v>2</c:v>
                </c:pt>
                <c:pt idx="6149">
                  <c:v>2</c:v>
                </c:pt>
                <c:pt idx="6150">
                  <c:v>2</c:v>
                </c:pt>
                <c:pt idx="6151">
                  <c:v>2</c:v>
                </c:pt>
                <c:pt idx="6152">
                  <c:v>2</c:v>
                </c:pt>
                <c:pt idx="6153">
                  <c:v>2</c:v>
                </c:pt>
                <c:pt idx="6154">
                  <c:v>2</c:v>
                </c:pt>
                <c:pt idx="6155">
                  <c:v>2</c:v>
                </c:pt>
                <c:pt idx="6156">
                  <c:v>2</c:v>
                </c:pt>
                <c:pt idx="6157">
                  <c:v>2</c:v>
                </c:pt>
                <c:pt idx="6158">
                  <c:v>2</c:v>
                </c:pt>
                <c:pt idx="6159">
                  <c:v>2</c:v>
                </c:pt>
                <c:pt idx="6160">
                  <c:v>2</c:v>
                </c:pt>
                <c:pt idx="6161">
                  <c:v>2</c:v>
                </c:pt>
                <c:pt idx="6162">
                  <c:v>2</c:v>
                </c:pt>
                <c:pt idx="6163">
                  <c:v>2</c:v>
                </c:pt>
                <c:pt idx="6164">
                  <c:v>2</c:v>
                </c:pt>
                <c:pt idx="6165">
                  <c:v>2</c:v>
                </c:pt>
                <c:pt idx="6166">
                  <c:v>2</c:v>
                </c:pt>
                <c:pt idx="6167">
                  <c:v>2</c:v>
                </c:pt>
                <c:pt idx="6168">
                  <c:v>2</c:v>
                </c:pt>
                <c:pt idx="6169">
                  <c:v>2</c:v>
                </c:pt>
                <c:pt idx="6170">
                  <c:v>2</c:v>
                </c:pt>
                <c:pt idx="6171">
                  <c:v>2</c:v>
                </c:pt>
                <c:pt idx="6172">
                  <c:v>2</c:v>
                </c:pt>
                <c:pt idx="6173">
                  <c:v>2</c:v>
                </c:pt>
                <c:pt idx="6174">
                  <c:v>2</c:v>
                </c:pt>
                <c:pt idx="6175">
                  <c:v>2</c:v>
                </c:pt>
                <c:pt idx="6176">
                  <c:v>2</c:v>
                </c:pt>
                <c:pt idx="6177">
                  <c:v>2</c:v>
                </c:pt>
                <c:pt idx="6178">
                  <c:v>2</c:v>
                </c:pt>
                <c:pt idx="6179">
                  <c:v>2</c:v>
                </c:pt>
                <c:pt idx="6180">
                  <c:v>2</c:v>
                </c:pt>
                <c:pt idx="6181">
                  <c:v>2</c:v>
                </c:pt>
                <c:pt idx="6182">
                  <c:v>2</c:v>
                </c:pt>
                <c:pt idx="6183">
                  <c:v>2</c:v>
                </c:pt>
                <c:pt idx="6184">
                  <c:v>2</c:v>
                </c:pt>
                <c:pt idx="6185">
                  <c:v>2</c:v>
                </c:pt>
                <c:pt idx="6186">
                  <c:v>2</c:v>
                </c:pt>
                <c:pt idx="6187">
                  <c:v>2</c:v>
                </c:pt>
                <c:pt idx="6188">
                  <c:v>2</c:v>
                </c:pt>
                <c:pt idx="6189">
                  <c:v>2</c:v>
                </c:pt>
                <c:pt idx="6190">
                  <c:v>2</c:v>
                </c:pt>
                <c:pt idx="6191">
                  <c:v>2</c:v>
                </c:pt>
                <c:pt idx="6192">
                  <c:v>2</c:v>
                </c:pt>
                <c:pt idx="6193">
                  <c:v>2</c:v>
                </c:pt>
                <c:pt idx="6194">
                  <c:v>2</c:v>
                </c:pt>
                <c:pt idx="6195">
                  <c:v>2</c:v>
                </c:pt>
                <c:pt idx="6196">
                  <c:v>2</c:v>
                </c:pt>
                <c:pt idx="6197">
                  <c:v>2</c:v>
                </c:pt>
                <c:pt idx="6198">
                  <c:v>2</c:v>
                </c:pt>
                <c:pt idx="6199">
                  <c:v>2</c:v>
                </c:pt>
                <c:pt idx="6200">
                  <c:v>2</c:v>
                </c:pt>
                <c:pt idx="6201">
                  <c:v>2</c:v>
                </c:pt>
                <c:pt idx="6202">
                  <c:v>2</c:v>
                </c:pt>
                <c:pt idx="6203">
                  <c:v>2</c:v>
                </c:pt>
                <c:pt idx="6204">
                  <c:v>2</c:v>
                </c:pt>
                <c:pt idx="6205">
                  <c:v>2</c:v>
                </c:pt>
                <c:pt idx="6206">
                  <c:v>2</c:v>
                </c:pt>
                <c:pt idx="6207">
                  <c:v>2</c:v>
                </c:pt>
                <c:pt idx="6208">
                  <c:v>2</c:v>
                </c:pt>
                <c:pt idx="6209">
                  <c:v>2</c:v>
                </c:pt>
                <c:pt idx="6210">
                  <c:v>2</c:v>
                </c:pt>
                <c:pt idx="6211">
                  <c:v>2</c:v>
                </c:pt>
                <c:pt idx="6212">
                  <c:v>2</c:v>
                </c:pt>
                <c:pt idx="6213">
                  <c:v>2</c:v>
                </c:pt>
                <c:pt idx="6214">
                  <c:v>2</c:v>
                </c:pt>
                <c:pt idx="6215">
                  <c:v>2</c:v>
                </c:pt>
                <c:pt idx="6216">
                  <c:v>2</c:v>
                </c:pt>
                <c:pt idx="6217">
                  <c:v>2</c:v>
                </c:pt>
                <c:pt idx="6218">
                  <c:v>2</c:v>
                </c:pt>
                <c:pt idx="6219">
                  <c:v>2</c:v>
                </c:pt>
                <c:pt idx="6220">
                  <c:v>2</c:v>
                </c:pt>
                <c:pt idx="6221">
                  <c:v>2</c:v>
                </c:pt>
                <c:pt idx="6222">
                  <c:v>2</c:v>
                </c:pt>
                <c:pt idx="6223">
                  <c:v>2</c:v>
                </c:pt>
                <c:pt idx="6224">
                  <c:v>2</c:v>
                </c:pt>
                <c:pt idx="6225">
                  <c:v>2</c:v>
                </c:pt>
                <c:pt idx="6226">
                  <c:v>2</c:v>
                </c:pt>
                <c:pt idx="6227">
                  <c:v>2</c:v>
                </c:pt>
                <c:pt idx="6228">
                  <c:v>2</c:v>
                </c:pt>
                <c:pt idx="6229">
                  <c:v>2</c:v>
                </c:pt>
                <c:pt idx="6230">
                  <c:v>2</c:v>
                </c:pt>
                <c:pt idx="6231">
                  <c:v>2</c:v>
                </c:pt>
                <c:pt idx="6232">
                  <c:v>2</c:v>
                </c:pt>
                <c:pt idx="6233">
                  <c:v>2</c:v>
                </c:pt>
                <c:pt idx="6234">
                  <c:v>2</c:v>
                </c:pt>
                <c:pt idx="6235">
                  <c:v>2</c:v>
                </c:pt>
                <c:pt idx="6236">
                  <c:v>2</c:v>
                </c:pt>
                <c:pt idx="6237">
                  <c:v>2</c:v>
                </c:pt>
                <c:pt idx="6238">
                  <c:v>2</c:v>
                </c:pt>
                <c:pt idx="6239">
                  <c:v>2</c:v>
                </c:pt>
                <c:pt idx="6240">
                  <c:v>2</c:v>
                </c:pt>
                <c:pt idx="6241">
                  <c:v>2</c:v>
                </c:pt>
                <c:pt idx="6242">
                  <c:v>2</c:v>
                </c:pt>
                <c:pt idx="6243">
                  <c:v>2</c:v>
                </c:pt>
                <c:pt idx="6244">
                  <c:v>2</c:v>
                </c:pt>
                <c:pt idx="6245">
                  <c:v>2</c:v>
                </c:pt>
                <c:pt idx="6246">
                  <c:v>2</c:v>
                </c:pt>
                <c:pt idx="6247">
                  <c:v>2</c:v>
                </c:pt>
                <c:pt idx="6248">
                  <c:v>2</c:v>
                </c:pt>
                <c:pt idx="6249">
                  <c:v>2</c:v>
                </c:pt>
                <c:pt idx="6250">
                  <c:v>2</c:v>
                </c:pt>
                <c:pt idx="6251">
                  <c:v>2</c:v>
                </c:pt>
                <c:pt idx="6252">
                  <c:v>2</c:v>
                </c:pt>
                <c:pt idx="6253">
                  <c:v>2</c:v>
                </c:pt>
                <c:pt idx="6254">
                  <c:v>2</c:v>
                </c:pt>
                <c:pt idx="6255">
                  <c:v>2</c:v>
                </c:pt>
                <c:pt idx="6256">
                  <c:v>2</c:v>
                </c:pt>
                <c:pt idx="6257">
                  <c:v>2</c:v>
                </c:pt>
                <c:pt idx="6258">
                  <c:v>2</c:v>
                </c:pt>
                <c:pt idx="6259">
                  <c:v>2</c:v>
                </c:pt>
                <c:pt idx="6260">
                  <c:v>2</c:v>
                </c:pt>
                <c:pt idx="6261">
                  <c:v>2</c:v>
                </c:pt>
                <c:pt idx="6262">
                  <c:v>2</c:v>
                </c:pt>
                <c:pt idx="6263">
                  <c:v>2</c:v>
                </c:pt>
                <c:pt idx="6264">
                  <c:v>2</c:v>
                </c:pt>
                <c:pt idx="6265">
                  <c:v>2</c:v>
                </c:pt>
                <c:pt idx="6266">
                  <c:v>2</c:v>
                </c:pt>
                <c:pt idx="6267">
                  <c:v>2</c:v>
                </c:pt>
                <c:pt idx="6268">
                  <c:v>2</c:v>
                </c:pt>
                <c:pt idx="6269">
                  <c:v>2</c:v>
                </c:pt>
                <c:pt idx="6270">
                  <c:v>2</c:v>
                </c:pt>
                <c:pt idx="6271">
                  <c:v>2</c:v>
                </c:pt>
                <c:pt idx="6272">
                  <c:v>2</c:v>
                </c:pt>
                <c:pt idx="6273">
                  <c:v>2</c:v>
                </c:pt>
                <c:pt idx="6274">
                  <c:v>2</c:v>
                </c:pt>
                <c:pt idx="6275">
                  <c:v>2</c:v>
                </c:pt>
                <c:pt idx="6276">
                  <c:v>2</c:v>
                </c:pt>
                <c:pt idx="6277">
                  <c:v>2</c:v>
                </c:pt>
                <c:pt idx="6278">
                  <c:v>2</c:v>
                </c:pt>
                <c:pt idx="6279">
                  <c:v>2</c:v>
                </c:pt>
                <c:pt idx="6280">
                  <c:v>2</c:v>
                </c:pt>
                <c:pt idx="6281">
                  <c:v>2</c:v>
                </c:pt>
                <c:pt idx="6282">
                  <c:v>2</c:v>
                </c:pt>
                <c:pt idx="6283">
                  <c:v>2</c:v>
                </c:pt>
                <c:pt idx="6284">
                  <c:v>2</c:v>
                </c:pt>
                <c:pt idx="6285">
                  <c:v>2</c:v>
                </c:pt>
                <c:pt idx="6286">
                  <c:v>2</c:v>
                </c:pt>
                <c:pt idx="6287">
                  <c:v>2</c:v>
                </c:pt>
                <c:pt idx="6288">
                  <c:v>2</c:v>
                </c:pt>
                <c:pt idx="6289">
                  <c:v>2</c:v>
                </c:pt>
                <c:pt idx="6290">
                  <c:v>2</c:v>
                </c:pt>
                <c:pt idx="6291">
                  <c:v>2</c:v>
                </c:pt>
                <c:pt idx="6292">
                  <c:v>2</c:v>
                </c:pt>
                <c:pt idx="6293">
                  <c:v>2</c:v>
                </c:pt>
                <c:pt idx="6294">
                  <c:v>2</c:v>
                </c:pt>
                <c:pt idx="6295">
                  <c:v>2</c:v>
                </c:pt>
                <c:pt idx="6296">
                  <c:v>2</c:v>
                </c:pt>
                <c:pt idx="6297">
                  <c:v>2</c:v>
                </c:pt>
                <c:pt idx="6298">
                  <c:v>2</c:v>
                </c:pt>
                <c:pt idx="6299">
                  <c:v>2</c:v>
                </c:pt>
                <c:pt idx="6300">
                  <c:v>2</c:v>
                </c:pt>
                <c:pt idx="6301">
                  <c:v>2</c:v>
                </c:pt>
                <c:pt idx="6302">
                  <c:v>2</c:v>
                </c:pt>
                <c:pt idx="6303">
                  <c:v>2</c:v>
                </c:pt>
                <c:pt idx="6304">
                  <c:v>2</c:v>
                </c:pt>
                <c:pt idx="6305">
                  <c:v>2</c:v>
                </c:pt>
                <c:pt idx="6306">
                  <c:v>2</c:v>
                </c:pt>
                <c:pt idx="6307">
                  <c:v>2</c:v>
                </c:pt>
                <c:pt idx="6308">
                  <c:v>2</c:v>
                </c:pt>
                <c:pt idx="6309">
                  <c:v>2</c:v>
                </c:pt>
                <c:pt idx="6310">
                  <c:v>2</c:v>
                </c:pt>
                <c:pt idx="6311">
                  <c:v>2</c:v>
                </c:pt>
                <c:pt idx="6312">
                  <c:v>2</c:v>
                </c:pt>
                <c:pt idx="6313">
                  <c:v>2</c:v>
                </c:pt>
                <c:pt idx="6314">
                  <c:v>2</c:v>
                </c:pt>
                <c:pt idx="6315">
                  <c:v>2</c:v>
                </c:pt>
                <c:pt idx="6316">
                  <c:v>2</c:v>
                </c:pt>
                <c:pt idx="6317">
                  <c:v>2</c:v>
                </c:pt>
                <c:pt idx="6318">
                  <c:v>2</c:v>
                </c:pt>
                <c:pt idx="6319">
                  <c:v>2</c:v>
                </c:pt>
                <c:pt idx="6320">
                  <c:v>2</c:v>
                </c:pt>
                <c:pt idx="6321">
                  <c:v>2</c:v>
                </c:pt>
                <c:pt idx="6322">
                  <c:v>2</c:v>
                </c:pt>
                <c:pt idx="6323">
                  <c:v>2</c:v>
                </c:pt>
                <c:pt idx="6324">
                  <c:v>2</c:v>
                </c:pt>
                <c:pt idx="6325">
                  <c:v>2</c:v>
                </c:pt>
                <c:pt idx="6326">
                  <c:v>2</c:v>
                </c:pt>
                <c:pt idx="6327">
                  <c:v>2</c:v>
                </c:pt>
                <c:pt idx="6328">
                  <c:v>2</c:v>
                </c:pt>
                <c:pt idx="6329">
                  <c:v>2</c:v>
                </c:pt>
                <c:pt idx="6330">
                  <c:v>2</c:v>
                </c:pt>
                <c:pt idx="6331">
                  <c:v>2</c:v>
                </c:pt>
                <c:pt idx="6332">
                  <c:v>2</c:v>
                </c:pt>
                <c:pt idx="6333">
                  <c:v>2</c:v>
                </c:pt>
                <c:pt idx="6334">
                  <c:v>2</c:v>
                </c:pt>
                <c:pt idx="6335">
                  <c:v>2</c:v>
                </c:pt>
                <c:pt idx="6336">
                  <c:v>2</c:v>
                </c:pt>
                <c:pt idx="6337">
                  <c:v>2</c:v>
                </c:pt>
                <c:pt idx="6338">
                  <c:v>2</c:v>
                </c:pt>
                <c:pt idx="6339">
                  <c:v>2</c:v>
                </c:pt>
                <c:pt idx="6340">
                  <c:v>2</c:v>
                </c:pt>
                <c:pt idx="6341">
                  <c:v>2</c:v>
                </c:pt>
                <c:pt idx="6342">
                  <c:v>2</c:v>
                </c:pt>
                <c:pt idx="6343">
                  <c:v>2</c:v>
                </c:pt>
                <c:pt idx="6344">
                  <c:v>2</c:v>
                </c:pt>
                <c:pt idx="6345">
                  <c:v>2</c:v>
                </c:pt>
                <c:pt idx="6346">
                  <c:v>2</c:v>
                </c:pt>
                <c:pt idx="6347">
                  <c:v>2</c:v>
                </c:pt>
                <c:pt idx="6348">
                  <c:v>2</c:v>
                </c:pt>
                <c:pt idx="6349">
                  <c:v>2</c:v>
                </c:pt>
                <c:pt idx="6350">
                  <c:v>2</c:v>
                </c:pt>
                <c:pt idx="6351">
                  <c:v>2</c:v>
                </c:pt>
                <c:pt idx="6352">
                  <c:v>2</c:v>
                </c:pt>
                <c:pt idx="6353">
                  <c:v>2</c:v>
                </c:pt>
                <c:pt idx="6354">
                  <c:v>2</c:v>
                </c:pt>
                <c:pt idx="6355">
                  <c:v>2</c:v>
                </c:pt>
                <c:pt idx="6356">
                  <c:v>2</c:v>
                </c:pt>
                <c:pt idx="6357">
                  <c:v>2</c:v>
                </c:pt>
                <c:pt idx="6358">
                  <c:v>2</c:v>
                </c:pt>
                <c:pt idx="6359">
                  <c:v>2</c:v>
                </c:pt>
                <c:pt idx="6360">
                  <c:v>2</c:v>
                </c:pt>
                <c:pt idx="6361">
                  <c:v>2</c:v>
                </c:pt>
                <c:pt idx="6362">
                  <c:v>2</c:v>
                </c:pt>
                <c:pt idx="6363">
                  <c:v>2</c:v>
                </c:pt>
                <c:pt idx="6364">
                  <c:v>2</c:v>
                </c:pt>
                <c:pt idx="6365">
                  <c:v>2</c:v>
                </c:pt>
                <c:pt idx="6366">
                  <c:v>2</c:v>
                </c:pt>
                <c:pt idx="6367">
                  <c:v>2</c:v>
                </c:pt>
                <c:pt idx="6368">
                  <c:v>2</c:v>
                </c:pt>
                <c:pt idx="6369">
                  <c:v>2</c:v>
                </c:pt>
                <c:pt idx="6370">
                  <c:v>2</c:v>
                </c:pt>
                <c:pt idx="6371">
                  <c:v>2</c:v>
                </c:pt>
                <c:pt idx="6372">
                  <c:v>2</c:v>
                </c:pt>
                <c:pt idx="6373">
                  <c:v>2</c:v>
                </c:pt>
                <c:pt idx="6374">
                  <c:v>2</c:v>
                </c:pt>
                <c:pt idx="6375">
                  <c:v>2</c:v>
                </c:pt>
                <c:pt idx="6376">
                  <c:v>2</c:v>
                </c:pt>
                <c:pt idx="6377">
                  <c:v>2</c:v>
                </c:pt>
                <c:pt idx="6378">
                  <c:v>2</c:v>
                </c:pt>
                <c:pt idx="6379">
                  <c:v>2</c:v>
                </c:pt>
                <c:pt idx="6380">
                  <c:v>2</c:v>
                </c:pt>
                <c:pt idx="6381">
                  <c:v>2</c:v>
                </c:pt>
                <c:pt idx="6382">
                  <c:v>2</c:v>
                </c:pt>
                <c:pt idx="6383">
                  <c:v>2</c:v>
                </c:pt>
                <c:pt idx="6384">
                  <c:v>2</c:v>
                </c:pt>
                <c:pt idx="6385">
                  <c:v>2</c:v>
                </c:pt>
                <c:pt idx="6386">
                  <c:v>2</c:v>
                </c:pt>
                <c:pt idx="6387">
                  <c:v>2</c:v>
                </c:pt>
                <c:pt idx="6388">
                  <c:v>2</c:v>
                </c:pt>
                <c:pt idx="6389">
                  <c:v>2</c:v>
                </c:pt>
                <c:pt idx="6390">
                  <c:v>2</c:v>
                </c:pt>
                <c:pt idx="6391">
                  <c:v>2</c:v>
                </c:pt>
                <c:pt idx="6392">
                  <c:v>2</c:v>
                </c:pt>
                <c:pt idx="6393">
                  <c:v>2</c:v>
                </c:pt>
                <c:pt idx="6394">
                  <c:v>2</c:v>
                </c:pt>
                <c:pt idx="6395">
                  <c:v>2</c:v>
                </c:pt>
                <c:pt idx="6396">
                  <c:v>2</c:v>
                </c:pt>
                <c:pt idx="6397">
                  <c:v>2</c:v>
                </c:pt>
                <c:pt idx="6398">
                  <c:v>2</c:v>
                </c:pt>
                <c:pt idx="6399">
                  <c:v>2</c:v>
                </c:pt>
                <c:pt idx="6400">
                  <c:v>2</c:v>
                </c:pt>
                <c:pt idx="6401">
                  <c:v>2</c:v>
                </c:pt>
                <c:pt idx="6402">
                  <c:v>2</c:v>
                </c:pt>
                <c:pt idx="6403">
                  <c:v>2</c:v>
                </c:pt>
                <c:pt idx="6404">
                  <c:v>2</c:v>
                </c:pt>
                <c:pt idx="6405">
                  <c:v>2</c:v>
                </c:pt>
                <c:pt idx="6406">
                  <c:v>2</c:v>
                </c:pt>
                <c:pt idx="6407">
                  <c:v>2</c:v>
                </c:pt>
                <c:pt idx="6408">
                  <c:v>2</c:v>
                </c:pt>
                <c:pt idx="6409">
                  <c:v>2</c:v>
                </c:pt>
                <c:pt idx="6410">
                  <c:v>2</c:v>
                </c:pt>
                <c:pt idx="6411">
                  <c:v>2</c:v>
                </c:pt>
                <c:pt idx="6412">
                  <c:v>2</c:v>
                </c:pt>
                <c:pt idx="6413">
                  <c:v>2</c:v>
                </c:pt>
                <c:pt idx="6414">
                  <c:v>2</c:v>
                </c:pt>
                <c:pt idx="6415">
                  <c:v>2</c:v>
                </c:pt>
                <c:pt idx="6416">
                  <c:v>2</c:v>
                </c:pt>
                <c:pt idx="6417">
                  <c:v>2</c:v>
                </c:pt>
                <c:pt idx="6418">
                  <c:v>2</c:v>
                </c:pt>
                <c:pt idx="6419">
                  <c:v>2</c:v>
                </c:pt>
                <c:pt idx="6420">
                  <c:v>2</c:v>
                </c:pt>
                <c:pt idx="6421">
                  <c:v>2</c:v>
                </c:pt>
                <c:pt idx="6422">
                  <c:v>2</c:v>
                </c:pt>
                <c:pt idx="6423">
                  <c:v>2</c:v>
                </c:pt>
                <c:pt idx="6424">
                  <c:v>2</c:v>
                </c:pt>
                <c:pt idx="6425">
                  <c:v>2</c:v>
                </c:pt>
                <c:pt idx="6426">
                  <c:v>2</c:v>
                </c:pt>
                <c:pt idx="6427">
                  <c:v>2</c:v>
                </c:pt>
                <c:pt idx="6428">
                  <c:v>2</c:v>
                </c:pt>
                <c:pt idx="6429">
                  <c:v>2</c:v>
                </c:pt>
                <c:pt idx="6430">
                  <c:v>2</c:v>
                </c:pt>
                <c:pt idx="6431">
                  <c:v>2</c:v>
                </c:pt>
                <c:pt idx="6432">
                  <c:v>2</c:v>
                </c:pt>
                <c:pt idx="6433">
                  <c:v>2</c:v>
                </c:pt>
                <c:pt idx="6434">
                  <c:v>2</c:v>
                </c:pt>
                <c:pt idx="6435">
                  <c:v>2</c:v>
                </c:pt>
                <c:pt idx="6436">
                  <c:v>2</c:v>
                </c:pt>
                <c:pt idx="6437">
                  <c:v>2</c:v>
                </c:pt>
                <c:pt idx="6438">
                  <c:v>2</c:v>
                </c:pt>
                <c:pt idx="6439">
                  <c:v>2</c:v>
                </c:pt>
                <c:pt idx="6440">
                  <c:v>2</c:v>
                </c:pt>
                <c:pt idx="6441">
                  <c:v>2</c:v>
                </c:pt>
                <c:pt idx="6442">
                  <c:v>2</c:v>
                </c:pt>
                <c:pt idx="6443">
                  <c:v>2</c:v>
                </c:pt>
                <c:pt idx="6444">
                  <c:v>2</c:v>
                </c:pt>
                <c:pt idx="6445">
                  <c:v>2</c:v>
                </c:pt>
                <c:pt idx="6446">
                  <c:v>2</c:v>
                </c:pt>
                <c:pt idx="6447">
                  <c:v>2</c:v>
                </c:pt>
                <c:pt idx="6448">
                  <c:v>2</c:v>
                </c:pt>
                <c:pt idx="6449">
                  <c:v>2</c:v>
                </c:pt>
                <c:pt idx="6450">
                  <c:v>2</c:v>
                </c:pt>
                <c:pt idx="6451">
                  <c:v>2</c:v>
                </c:pt>
                <c:pt idx="6452">
                  <c:v>2</c:v>
                </c:pt>
                <c:pt idx="6453">
                  <c:v>2</c:v>
                </c:pt>
                <c:pt idx="6454">
                  <c:v>2</c:v>
                </c:pt>
                <c:pt idx="6455">
                  <c:v>2</c:v>
                </c:pt>
                <c:pt idx="6456">
                  <c:v>2</c:v>
                </c:pt>
                <c:pt idx="6457">
                  <c:v>2</c:v>
                </c:pt>
                <c:pt idx="6458">
                  <c:v>2</c:v>
                </c:pt>
                <c:pt idx="6459">
                  <c:v>2</c:v>
                </c:pt>
                <c:pt idx="6460">
                  <c:v>2</c:v>
                </c:pt>
                <c:pt idx="6461">
                  <c:v>2</c:v>
                </c:pt>
                <c:pt idx="6462">
                  <c:v>2</c:v>
                </c:pt>
                <c:pt idx="6463">
                  <c:v>2</c:v>
                </c:pt>
                <c:pt idx="6464">
                  <c:v>2</c:v>
                </c:pt>
                <c:pt idx="6465">
                  <c:v>2</c:v>
                </c:pt>
                <c:pt idx="6466">
                  <c:v>2</c:v>
                </c:pt>
                <c:pt idx="6467">
                  <c:v>2</c:v>
                </c:pt>
                <c:pt idx="6468">
                  <c:v>2</c:v>
                </c:pt>
                <c:pt idx="6469">
                  <c:v>2</c:v>
                </c:pt>
                <c:pt idx="6470">
                  <c:v>2</c:v>
                </c:pt>
                <c:pt idx="6471">
                  <c:v>2</c:v>
                </c:pt>
                <c:pt idx="6472">
                  <c:v>2</c:v>
                </c:pt>
                <c:pt idx="6473">
                  <c:v>2</c:v>
                </c:pt>
                <c:pt idx="6474">
                  <c:v>2</c:v>
                </c:pt>
                <c:pt idx="6475">
                  <c:v>2</c:v>
                </c:pt>
                <c:pt idx="6476">
                  <c:v>2</c:v>
                </c:pt>
                <c:pt idx="6477">
                  <c:v>2</c:v>
                </c:pt>
                <c:pt idx="6478">
                  <c:v>2</c:v>
                </c:pt>
                <c:pt idx="6479">
                  <c:v>2</c:v>
                </c:pt>
                <c:pt idx="6480">
                  <c:v>2</c:v>
                </c:pt>
                <c:pt idx="6481">
                  <c:v>2</c:v>
                </c:pt>
                <c:pt idx="6482">
                  <c:v>2</c:v>
                </c:pt>
                <c:pt idx="6483">
                  <c:v>2</c:v>
                </c:pt>
                <c:pt idx="6484">
                  <c:v>2</c:v>
                </c:pt>
                <c:pt idx="6485">
                  <c:v>2</c:v>
                </c:pt>
                <c:pt idx="6486">
                  <c:v>2</c:v>
                </c:pt>
                <c:pt idx="6487">
                  <c:v>2</c:v>
                </c:pt>
                <c:pt idx="6488">
                  <c:v>2</c:v>
                </c:pt>
                <c:pt idx="6489">
                  <c:v>2</c:v>
                </c:pt>
                <c:pt idx="6490">
                  <c:v>2</c:v>
                </c:pt>
                <c:pt idx="6491">
                  <c:v>2</c:v>
                </c:pt>
                <c:pt idx="6492">
                  <c:v>2</c:v>
                </c:pt>
                <c:pt idx="6493">
                  <c:v>2</c:v>
                </c:pt>
                <c:pt idx="6494">
                  <c:v>2</c:v>
                </c:pt>
                <c:pt idx="6495">
                  <c:v>2</c:v>
                </c:pt>
                <c:pt idx="6496">
                  <c:v>2</c:v>
                </c:pt>
                <c:pt idx="6497">
                  <c:v>2</c:v>
                </c:pt>
                <c:pt idx="6498">
                  <c:v>2</c:v>
                </c:pt>
                <c:pt idx="6499">
                  <c:v>2</c:v>
                </c:pt>
                <c:pt idx="6500">
                  <c:v>2</c:v>
                </c:pt>
                <c:pt idx="6501">
                  <c:v>2</c:v>
                </c:pt>
                <c:pt idx="6502">
                  <c:v>2</c:v>
                </c:pt>
                <c:pt idx="6503">
                  <c:v>2</c:v>
                </c:pt>
                <c:pt idx="6504">
                  <c:v>2</c:v>
                </c:pt>
                <c:pt idx="6505">
                  <c:v>2</c:v>
                </c:pt>
                <c:pt idx="6506">
                  <c:v>2</c:v>
                </c:pt>
                <c:pt idx="6507">
                  <c:v>2</c:v>
                </c:pt>
                <c:pt idx="6508">
                  <c:v>2</c:v>
                </c:pt>
                <c:pt idx="6509">
                  <c:v>2</c:v>
                </c:pt>
                <c:pt idx="6510">
                  <c:v>2</c:v>
                </c:pt>
                <c:pt idx="6511">
                  <c:v>2</c:v>
                </c:pt>
                <c:pt idx="6512">
                  <c:v>2</c:v>
                </c:pt>
                <c:pt idx="6513">
                  <c:v>2</c:v>
                </c:pt>
                <c:pt idx="6514">
                  <c:v>2</c:v>
                </c:pt>
                <c:pt idx="6515">
                  <c:v>2</c:v>
                </c:pt>
                <c:pt idx="6516">
                  <c:v>2</c:v>
                </c:pt>
                <c:pt idx="6517">
                  <c:v>2</c:v>
                </c:pt>
                <c:pt idx="6518">
                  <c:v>2</c:v>
                </c:pt>
                <c:pt idx="6519">
                  <c:v>2</c:v>
                </c:pt>
                <c:pt idx="6520">
                  <c:v>2</c:v>
                </c:pt>
                <c:pt idx="6521">
                  <c:v>2</c:v>
                </c:pt>
                <c:pt idx="6522">
                  <c:v>2</c:v>
                </c:pt>
                <c:pt idx="6523">
                  <c:v>2</c:v>
                </c:pt>
                <c:pt idx="6524">
                  <c:v>2</c:v>
                </c:pt>
                <c:pt idx="6525">
                  <c:v>2</c:v>
                </c:pt>
                <c:pt idx="6526">
                  <c:v>2</c:v>
                </c:pt>
                <c:pt idx="6527">
                  <c:v>2</c:v>
                </c:pt>
                <c:pt idx="6528">
                  <c:v>2</c:v>
                </c:pt>
                <c:pt idx="6529">
                  <c:v>2</c:v>
                </c:pt>
                <c:pt idx="6530">
                  <c:v>2</c:v>
                </c:pt>
                <c:pt idx="6531">
                  <c:v>2</c:v>
                </c:pt>
                <c:pt idx="6532">
                  <c:v>2</c:v>
                </c:pt>
                <c:pt idx="6533">
                  <c:v>2</c:v>
                </c:pt>
                <c:pt idx="6534">
                  <c:v>2</c:v>
                </c:pt>
                <c:pt idx="6535">
                  <c:v>2</c:v>
                </c:pt>
                <c:pt idx="6536">
                  <c:v>2</c:v>
                </c:pt>
                <c:pt idx="6537">
                  <c:v>2</c:v>
                </c:pt>
                <c:pt idx="6538">
                  <c:v>2</c:v>
                </c:pt>
                <c:pt idx="6539">
                  <c:v>2</c:v>
                </c:pt>
                <c:pt idx="6540">
                  <c:v>2</c:v>
                </c:pt>
                <c:pt idx="6541">
                  <c:v>2</c:v>
                </c:pt>
                <c:pt idx="6542">
                  <c:v>2</c:v>
                </c:pt>
                <c:pt idx="6543">
                  <c:v>2</c:v>
                </c:pt>
                <c:pt idx="6544">
                  <c:v>2</c:v>
                </c:pt>
                <c:pt idx="6545">
                  <c:v>2</c:v>
                </c:pt>
                <c:pt idx="6546">
                  <c:v>2</c:v>
                </c:pt>
                <c:pt idx="6547">
                  <c:v>2</c:v>
                </c:pt>
                <c:pt idx="6548">
                  <c:v>2</c:v>
                </c:pt>
                <c:pt idx="6549">
                  <c:v>2</c:v>
                </c:pt>
                <c:pt idx="6550">
                  <c:v>2</c:v>
                </c:pt>
                <c:pt idx="6551">
                  <c:v>2</c:v>
                </c:pt>
                <c:pt idx="6552">
                  <c:v>2</c:v>
                </c:pt>
                <c:pt idx="6553">
                  <c:v>2</c:v>
                </c:pt>
                <c:pt idx="6554">
                  <c:v>2</c:v>
                </c:pt>
                <c:pt idx="6555">
                  <c:v>2</c:v>
                </c:pt>
                <c:pt idx="6556">
                  <c:v>2</c:v>
                </c:pt>
                <c:pt idx="6557">
                  <c:v>2</c:v>
                </c:pt>
                <c:pt idx="6558">
                  <c:v>2</c:v>
                </c:pt>
                <c:pt idx="6559">
                  <c:v>2</c:v>
                </c:pt>
                <c:pt idx="6560">
                  <c:v>2</c:v>
                </c:pt>
                <c:pt idx="6561">
                  <c:v>2</c:v>
                </c:pt>
                <c:pt idx="6562">
                  <c:v>2</c:v>
                </c:pt>
                <c:pt idx="6563">
                  <c:v>2</c:v>
                </c:pt>
                <c:pt idx="6564">
                  <c:v>2</c:v>
                </c:pt>
                <c:pt idx="6565">
                  <c:v>2</c:v>
                </c:pt>
                <c:pt idx="6566">
                  <c:v>2</c:v>
                </c:pt>
                <c:pt idx="6567">
                  <c:v>2</c:v>
                </c:pt>
                <c:pt idx="6568">
                  <c:v>2</c:v>
                </c:pt>
                <c:pt idx="6569">
                  <c:v>2</c:v>
                </c:pt>
                <c:pt idx="6570">
                  <c:v>2</c:v>
                </c:pt>
                <c:pt idx="6571">
                  <c:v>2</c:v>
                </c:pt>
                <c:pt idx="6572">
                  <c:v>2</c:v>
                </c:pt>
                <c:pt idx="6573">
                  <c:v>2</c:v>
                </c:pt>
                <c:pt idx="6574">
                  <c:v>2</c:v>
                </c:pt>
                <c:pt idx="6575">
                  <c:v>2</c:v>
                </c:pt>
                <c:pt idx="6576">
                  <c:v>2</c:v>
                </c:pt>
                <c:pt idx="6577">
                  <c:v>2</c:v>
                </c:pt>
                <c:pt idx="6578">
                  <c:v>2</c:v>
                </c:pt>
                <c:pt idx="6579">
                  <c:v>2</c:v>
                </c:pt>
                <c:pt idx="6580">
                  <c:v>2</c:v>
                </c:pt>
                <c:pt idx="6581">
                  <c:v>2</c:v>
                </c:pt>
                <c:pt idx="6582">
                  <c:v>2</c:v>
                </c:pt>
                <c:pt idx="6583">
                  <c:v>2</c:v>
                </c:pt>
                <c:pt idx="6584">
                  <c:v>2</c:v>
                </c:pt>
                <c:pt idx="6585">
                  <c:v>2</c:v>
                </c:pt>
                <c:pt idx="6586">
                  <c:v>2</c:v>
                </c:pt>
                <c:pt idx="6587">
                  <c:v>2</c:v>
                </c:pt>
                <c:pt idx="6588">
                  <c:v>2</c:v>
                </c:pt>
                <c:pt idx="6589">
                  <c:v>2</c:v>
                </c:pt>
                <c:pt idx="6590">
                  <c:v>2</c:v>
                </c:pt>
                <c:pt idx="6591">
                  <c:v>2</c:v>
                </c:pt>
                <c:pt idx="6592">
                  <c:v>2</c:v>
                </c:pt>
                <c:pt idx="6593">
                  <c:v>2</c:v>
                </c:pt>
                <c:pt idx="6594">
                  <c:v>2</c:v>
                </c:pt>
                <c:pt idx="6595">
                  <c:v>2</c:v>
                </c:pt>
                <c:pt idx="6596">
                  <c:v>2</c:v>
                </c:pt>
                <c:pt idx="6597">
                  <c:v>2</c:v>
                </c:pt>
                <c:pt idx="6598">
                  <c:v>2</c:v>
                </c:pt>
                <c:pt idx="6599">
                  <c:v>2</c:v>
                </c:pt>
                <c:pt idx="6600">
                  <c:v>2</c:v>
                </c:pt>
                <c:pt idx="6601">
                  <c:v>2</c:v>
                </c:pt>
                <c:pt idx="6602">
                  <c:v>2</c:v>
                </c:pt>
                <c:pt idx="6603">
                  <c:v>2</c:v>
                </c:pt>
                <c:pt idx="6604">
                  <c:v>2</c:v>
                </c:pt>
                <c:pt idx="6605">
                  <c:v>2</c:v>
                </c:pt>
                <c:pt idx="6606">
                  <c:v>2</c:v>
                </c:pt>
                <c:pt idx="6607">
                  <c:v>2</c:v>
                </c:pt>
                <c:pt idx="6608">
                  <c:v>2</c:v>
                </c:pt>
                <c:pt idx="6609">
                  <c:v>2</c:v>
                </c:pt>
                <c:pt idx="6610">
                  <c:v>2</c:v>
                </c:pt>
                <c:pt idx="6611">
                  <c:v>2</c:v>
                </c:pt>
                <c:pt idx="6612">
                  <c:v>2</c:v>
                </c:pt>
                <c:pt idx="6613">
                  <c:v>2</c:v>
                </c:pt>
                <c:pt idx="6614">
                  <c:v>2</c:v>
                </c:pt>
                <c:pt idx="6615">
                  <c:v>2</c:v>
                </c:pt>
                <c:pt idx="6616">
                  <c:v>2</c:v>
                </c:pt>
                <c:pt idx="6617">
                  <c:v>2</c:v>
                </c:pt>
                <c:pt idx="6618">
                  <c:v>2</c:v>
                </c:pt>
                <c:pt idx="6619">
                  <c:v>2</c:v>
                </c:pt>
                <c:pt idx="6620">
                  <c:v>2</c:v>
                </c:pt>
                <c:pt idx="6621">
                  <c:v>2</c:v>
                </c:pt>
                <c:pt idx="6622">
                  <c:v>2</c:v>
                </c:pt>
                <c:pt idx="6623">
                  <c:v>2</c:v>
                </c:pt>
                <c:pt idx="6624">
                  <c:v>2</c:v>
                </c:pt>
                <c:pt idx="6625">
                  <c:v>2</c:v>
                </c:pt>
                <c:pt idx="6626">
                  <c:v>2</c:v>
                </c:pt>
                <c:pt idx="6627">
                  <c:v>2</c:v>
                </c:pt>
                <c:pt idx="6628">
                  <c:v>2</c:v>
                </c:pt>
                <c:pt idx="6629">
                  <c:v>2</c:v>
                </c:pt>
                <c:pt idx="6630">
                  <c:v>2</c:v>
                </c:pt>
                <c:pt idx="6631">
                  <c:v>2</c:v>
                </c:pt>
                <c:pt idx="6632">
                  <c:v>2</c:v>
                </c:pt>
                <c:pt idx="6633">
                  <c:v>2</c:v>
                </c:pt>
                <c:pt idx="6634">
                  <c:v>2</c:v>
                </c:pt>
                <c:pt idx="6635">
                  <c:v>2</c:v>
                </c:pt>
                <c:pt idx="6636">
                  <c:v>2</c:v>
                </c:pt>
                <c:pt idx="6637">
                  <c:v>2</c:v>
                </c:pt>
                <c:pt idx="6638">
                  <c:v>2</c:v>
                </c:pt>
                <c:pt idx="6639">
                  <c:v>2</c:v>
                </c:pt>
                <c:pt idx="6640">
                  <c:v>2</c:v>
                </c:pt>
                <c:pt idx="6641">
                  <c:v>2</c:v>
                </c:pt>
                <c:pt idx="6642">
                  <c:v>2</c:v>
                </c:pt>
                <c:pt idx="6643">
                  <c:v>2</c:v>
                </c:pt>
                <c:pt idx="6644">
                  <c:v>2</c:v>
                </c:pt>
                <c:pt idx="6645">
                  <c:v>2</c:v>
                </c:pt>
                <c:pt idx="6646">
                  <c:v>2</c:v>
                </c:pt>
                <c:pt idx="6647">
                  <c:v>2</c:v>
                </c:pt>
                <c:pt idx="6648">
                  <c:v>2</c:v>
                </c:pt>
                <c:pt idx="6649">
                  <c:v>2</c:v>
                </c:pt>
                <c:pt idx="6650">
                  <c:v>2</c:v>
                </c:pt>
                <c:pt idx="6651">
                  <c:v>2</c:v>
                </c:pt>
                <c:pt idx="6652">
                  <c:v>2</c:v>
                </c:pt>
                <c:pt idx="6653">
                  <c:v>2</c:v>
                </c:pt>
                <c:pt idx="6654">
                  <c:v>2</c:v>
                </c:pt>
                <c:pt idx="6655">
                  <c:v>2</c:v>
                </c:pt>
                <c:pt idx="6656">
                  <c:v>2</c:v>
                </c:pt>
                <c:pt idx="6657">
                  <c:v>2</c:v>
                </c:pt>
                <c:pt idx="6658">
                  <c:v>2</c:v>
                </c:pt>
                <c:pt idx="6659">
                  <c:v>2</c:v>
                </c:pt>
                <c:pt idx="6660">
                  <c:v>2</c:v>
                </c:pt>
                <c:pt idx="6661">
                  <c:v>2</c:v>
                </c:pt>
                <c:pt idx="6662">
                  <c:v>2</c:v>
                </c:pt>
                <c:pt idx="6663">
                  <c:v>2</c:v>
                </c:pt>
                <c:pt idx="6664">
                  <c:v>2</c:v>
                </c:pt>
                <c:pt idx="6665">
                  <c:v>2</c:v>
                </c:pt>
                <c:pt idx="6666">
                  <c:v>2</c:v>
                </c:pt>
                <c:pt idx="6667">
                  <c:v>2</c:v>
                </c:pt>
                <c:pt idx="6668">
                  <c:v>2</c:v>
                </c:pt>
                <c:pt idx="6669">
                  <c:v>2</c:v>
                </c:pt>
                <c:pt idx="6670">
                  <c:v>2</c:v>
                </c:pt>
                <c:pt idx="6671">
                  <c:v>2</c:v>
                </c:pt>
                <c:pt idx="6672">
                  <c:v>2</c:v>
                </c:pt>
                <c:pt idx="6673">
                  <c:v>2</c:v>
                </c:pt>
                <c:pt idx="6674">
                  <c:v>2</c:v>
                </c:pt>
                <c:pt idx="6675">
                  <c:v>2</c:v>
                </c:pt>
                <c:pt idx="6676">
                  <c:v>2</c:v>
                </c:pt>
                <c:pt idx="6677">
                  <c:v>2</c:v>
                </c:pt>
                <c:pt idx="6678">
                  <c:v>2</c:v>
                </c:pt>
                <c:pt idx="6679">
                  <c:v>2</c:v>
                </c:pt>
                <c:pt idx="6680">
                  <c:v>2</c:v>
                </c:pt>
                <c:pt idx="6681">
                  <c:v>2</c:v>
                </c:pt>
                <c:pt idx="6682">
                  <c:v>2</c:v>
                </c:pt>
                <c:pt idx="6683">
                  <c:v>2</c:v>
                </c:pt>
                <c:pt idx="6684">
                  <c:v>2</c:v>
                </c:pt>
                <c:pt idx="6685">
                  <c:v>2</c:v>
                </c:pt>
                <c:pt idx="6686">
                  <c:v>2</c:v>
                </c:pt>
                <c:pt idx="6687">
                  <c:v>2</c:v>
                </c:pt>
                <c:pt idx="6688">
                  <c:v>2</c:v>
                </c:pt>
                <c:pt idx="6689">
                  <c:v>2</c:v>
                </c:pt>
                <c:pt idx="6690">
                  <c:v>2</c:v>
                </c:pt>
                <c:pt idx="6691">
                  <c:v>2</c:v>
                </c:pt>
                <c:pt idx="6692">
                  <c:v>2</c:v>
                </c:pt>
                <c:pt idx="6693">
                  <c:v>2</c:v>
                </c:pt>
                <c:pt idx="6694">
                  <c:v>2</c:v>
                </c:pt>
                <c:pt idx="6695">
                  <c:v>2</c:v>
                </c:pt>
                <c:pt idx="6696">
                  <c:v>2</c:v>
                </c:pt>
                <c:pt idx="6697">
                  <c:v>2</c:v>
                </c:pt>
                <c:pt idx="6698">
                  <c:v>2</c:v>
                </c:pt>
                <c:pt idx="6699">
                  <c:v>2</c:v>
                </c:pt>
                <c:pt idx="6700">
                  <c:v>2</c:v>
                </c:pt>
                <c:pt idx="6701">
                  <c:v>2</c:v>
                </c:pt>
                <c:pt idx="6702">
                  <c:v>2</c:v>
                </c:pt>
                <c:pt idx="6703">
                  <c:v>2</c:v>
                </c:pt>
                <c:pt idx="6704">
                  <c:v>2</c:v>
                </c:pt>
                <c:pt idx="6705">
                  <c:v>2</c:v>
                </c:pt>
                <c:pt idx="6706">
                  <c:v>2</c:v>
                </c:pt>
                <c:pt idx="6707">
                  <c:v>2</c:v>
                </c:pt>
                <c:pt idx="6708">
                  <c:v>2</c:v>
                </c:pt>
                <c:pt idx="6709">
                  <c:v>2</c:v>
                </c:pt>
                <c:pt idx="6710">
                  <c:v>2</c:v>
                </c:pt>
                <c:pt idx="6711">
                  <c:v>2</c:v>
                </c:pt>
                <c:pt idx="6712">
                  <c:v>2</c:v>
                </c:pt>
                <c:pt idx="6713">
                  <c:v>2</c:v>
                </c:pt>
                <c:pt idx="6714">
                  <c:v>2</c:v>
                </c:pt>
                <c:pt idx="6715">
                  <c:v>2</c:v>
                </c:pt>
                <c:pt idx="6716">
                  <c:v>2</c:v>
                </c:pt>
                <c:pt idx="6717">
                  <c:v>2</c:v>
                </c:pt>
                <c:pt idx="6718">
                  <c:v>2</c:v>
                </c:pt>
                <c:pt idx="6719">
                  <c:v>2</c:v>
                </c:pt>
                <c:pt idx="6720">
                  <c:v>2</c:v>
                </c:pt>
                <c:pt idx="6721">
                  <c:v>2</c:v>
                </c:pt>
                <c:pt idx="6722">
                  <c:v>2</c:v>
                </c:pt>
                <c:pt idx="6723">
                  <c:v>2</c:v>
                </c:pt>
                <c:pt idx="6724">
                  <c:v>2</c:v>
                </c:pt>
                <c:pt idx="6725">
                  <c:v>2</c:v>
                </c:pt>
                <c:pt idx="6726">
                  <c:v>2</c:v>
                </c:pt>
                <c:pt idx="6727">
                  <c:v>2</c:v>
                </c:pt>
                <c:pt idx="6728">
                  <c:v>2</c:v>
                </c:pt>
                <c:pt idx="6729">
                  <c:v>2</c:v>
                </c:pt>
                <c:pt idx="6730">
                  <c:v>2</c:v>
                </c:pt>
                <c:pt idx="6731">
                  <c:v>2</c:v>
                </c:pt>
                <c:pt idx="6732">
                  <c:v>2</c:v>
                </c:pt>
                <c:pt idx="6733">
                  <c:v>2</c:v>
                </c:pt>
                <c:pt idx="6734">
                  <c:v>2</c:v>
                </c:pt>
                <c:pt idx="6735">
                  <c:v>2</c:v>
                </c:pt>
                <c:pt idx="6736">
                  <c:v>2</c:v>
                </c:pt>
                <c:pt idx="6737">
                  <c:v>2</c:v>
                </c:pt>
                <c:pt idx="6738">
                  <c:v>2</c:v>
                </c:pt>
                <c:pt idx="6739">
                  <c:v>2</c:v>
                </c:pt>
                <c:pt idx="6740">
                  <c:v>2</c:v>
                </c:pt>
                <c:pt idx="6741">
                  <c:v>2</c:v>
                </c:pt>
                <c:pt idx="6742">
                  <c:v>2</c:v>
                </c:pt>
                <c:pt idx="6743">
                  <c:v>2</c:v>
                </c:pt>
                <c:pt idx="6744">
                  <c:v>2</c:v>
                </c:pt>
                <c:pt idx="6745">
                  <c:v>2</c:v>
                </c:pt>
                <c:pt idx="6746">
                  <c:v>2</c:v>
                </c:pt>
                <c:pt idx="6747">
                  <c:v>2</c:v>
                </c:pt>
                <c:pt idx="6748">
                  <c:v>2</c:v>
                </c:pt>
                <c:pt idx="6749">
                  <c:v>2</c:v>
                </c:pt>
                <c:pt idx="6750">
                  <c:v>2</c:v>
                </c:pt>
                <c:pt idx="6751">
                  <c:v>2</c:v>
                </c:pt>
                <c:pt idx="6752">
                  <c:v>2</c:v>
                </c:pt>
                <c:pt idx="6753">
                  <c:v>2</c:v>
                </c:pt>
                <c:pt idx="6754">
                  <c:v>2</c:v>
                </c:pt>
                <c:pt idx="6755">
                  <c:v>2</c:v>
                </c:pt>
                <c:pt idx="6756">
                  <c:v>2</c:v>
                </c:pt>
                <c:pt idx="6757">
                  <c:v>2</c:v>
                </c:pt>
                <c:pt idx="6758">
                  <c:v>2</c:v>
                </c:pt>
                <c:pt idx="6759">
                  <c:v>2</c:v>
                </c:pt>
                <c:pt idx="6760">
                  <c:v>2</c:v>
                </c:pt>
                <c:pt idx="6761">
                  <c:v>2</c:v>
                </c:pt>
                <c:pt idx="6762">
                  <c:v>2</c:v>
                </c:pt>
                <c:pt idx="6763">
                  <c:v>2</c:v>
                </c:pt>
                <c:pt idx="6764">
                  <c:v>2</c:v>
                </c:pt>
                <c:pt idx="6765">
                  <c:v>2</c:v>
                </c:pt>
                <c:pt idx="6766">
                  <c:v>2</c:v>
                </c:pt>
                <c:pt idx="6767">
                  <c:v>2</c:v>
                </c:pt>
                <c:pt idx="6768">
                  <c:v>2</c:v>
                </c:pt>
                <c:pt idx="6769">
                  <c:v>2</c:v>
                </c:pt>
                <c:pt idx="6770">
                  <c:v>2</c:v>
                </c:pt>
                <c:pt idx="6771">
                  <c:v>2</c:v>
                </c:pt>
                <c:pt idx="6772">
                  <c:v>2</c:v>
                </c:pt>
                <c:pt idx="6773">
                  <c:v>2</c:v>
                </c:pt>
                <c:pt idx="6774">
                  <c:v>2</c:v>
                </c:pt>
                <c:pt idx="6775">
                  <c:v>2</c:v>
                </c:pt>
                <c:pt idx="6776">
                  <c:v>2</c:v>
                </c:pt>
                <c:pt idx="6777">
                  <c:v>2</c:v>
                </c:pt>
                <c:pt idx="6778">
                  <c:v>2</c:v>
                </c:pt>
                <c:pt idx="6779">
                  <c:v>2</c:v>
                </c:pt>
                <c:pt idx="6780">
                  <c:v>2</c:v>
                </c:pt>
                <c:pt idx="6781">
                  <c:v>2</c:v>
                </c:pt>
                <c:pt idx="6782">
                  <c:v>2</c:v>
                </c:pt>
                <c:pt idx="6783">
                  <c:v>2</c:v>
                </c:pt>
                <c:pt idx="6784">
                  <c:v>2</c:v>
                </c:pt>
                <c:pt idx="6785">
                  <c:v>2</c:v>
                </c:pt>
                <c:pt idx="6786">
                  <c:v>2</c:v>
                </c:pt>
                <c:pt idx="6787">
                  <c:v>2</c:v>
                </c:pt>
                <c:pt idx="6788">
                  <c:v>2</c:v>
                </c:pt>
                <c:pt idx="6789">
                  <c:v>2</c:v>
                </c:pt>
                <c:pt idx="6790">
                  <c:v>2</c:v>
                </c:pt>
                <c:pt idx="6791">
                  <c:v>2</c:v>
                </c:pt>
                <c:pt idx="6792">
                  <c:v>2</c:v>
                </c:pt>
                <c:pt idx="6793">
                  <c:v>2</c:v>
                </c:pt>
                <c:pt idx="6794">
                  <c:v>2</c:v>
                </c:pt>
                <c:pt idx="6795">
                  <c:v>2</c:v>
                </c:pt>
                <c:pt idx="6796">
                  <c:v>2</c:v>
                </c:pt>
                <c:pt idx="6797">
                  <c:v>2</c:v>
                </c:pt>
                <c:pt idx="6798">
                  <c:v>2</c:v>
                </c:pt>
                <c:pt idx="6799">
                  <c:v>2</c:v>
                </c:pt>
                <c:pt idx="6800">
                  <c:v>2</c:v>
                </c:pt>
                <c:pt idx="6801">
                  <c:v>2</c:v>
                </c:pt>
                <c:pt idx="6802">
                  <c:v>2</c:v>
                </c:pt>
                <c:pt idx="6803">
                  <c:v>2</c:v>
                </c:pt>
                <c:pt idx="6804">
                  <c:v>2</c:v>
                </c:pt>
                <c:pt idx="6805">
                  <c:v>2</c:v>
                </c:pt>
                <c:pt idx="6806">
                  <c:v>2</c:v>
                </c:pt>
                <c:pt idx="6807">
                  <c:v>2</c:v>
                </c:pt>
                <c:pt idx="6808">
                  <c:v>2</c:v>
                </c:pt>
                <c:pt idx="6809">
                  <c:v>2</c:v>
                </c:pt>
                <c:pt idx="6810">
                  <c:v>2</c:v>
                </c:pt>
                <c:pt idx="6811">
                  <c:v>2</c:v>
                </c:pt>
                <c:pt idx="6812">
                  <c:v>2</c:v>
                </c:pt>
                <c:pt idx="6813">
                  <c:v>2</c:v>
                </c:pt>
                <c:pt idx="6814">
                  <c:v>2</c:v>
                </c:pt>
                <c:pt idx="6815">
                  <c:v>2</c:v>
                </c:pt>
                <c:pt idx="6816">
                  <c:v>2</c:v>
                </c:pt>
                <c:pt idx="6817">
                  <c:v>2</c:v>
                </c:pt>
                <c:pt idx="6818">
                  <c:v>2</c:v>
                </c:pt>
                <c:pt idx="6819">
                  <c:v>2</c:v>
                </c:pt>
                <c:pt idx="6820">
                  <c:v>2</c:v>
                </c:pt>
                <c:pt idx="6821">
                  <c:v>2</c:v>
                </c:pt>
                <c:pt idx="6822">
                  <c:v>2</c:v>
                </c:pt>
                <c:pt idx="6823">
                  <c:v>2</c:v>
                </c:pt>
                <c:pt idx="6824">
                  <c:v>2</c:v>
                </c:pt>
                <c:pt idx="6825">
                  <c:v>2</c:v>
                </c:pt>
                <c:pt idx="6826">
                  <c:v>2</c:v>
                </c:pt>
                <c:pt idx="6827">
                  <c:v>2</c:v>
                </c:pt>
                <c:pt idx="6828">
                  <c:v>2</c:v>
                </c:pt>
                <c:pt idx="6829">
                  <c:v>2</c:v>
                </c:pt>
                <c:pt idx="6830">
                  <c:v>2</c:v>
                </c:pt>
                <c:pt idx="6831">
                  <c:v>2</c:v>
                </c:pt>
                <c:pt idx="6832">
                  <c:v>2</c:v>
                </c:pt>
                <c:pt idx="6833">
                  <c:v>2</c:v>
                </c:pt>
                <c:pt idx="6834">
                  <c:v>2</c:v>
                </c:pt>
              </c:numCache>
            </c:numRef>
          </c:val>
          <c:smooth val="0"/>
          <c:extLst>
            <c:ext xmlns:c16="http://schemas.microsoft.com/office/drawing/2014/chart" uri="{C3380CC4-5D6E-409C-BE32-E72D297353CC}">
              <c16:uniqueId val="{00000003-3595-4BB0-BA70-01DAB5FFE464}"/>
            </c:ext>
          </c:extLst>
        </c:ser>
        <c:dLbls>
          <c:showLegendKey val="0"/>
          <c:showVal val="0"/>
          <c:showCatName val="0"/>
          <c:showSerName val="0"/>
          <c:showPercent val="0"/>
          <c:showBubbleSize val="0"/>
        </c:dLbls>
        <c:smooth val="0"/>
        <c:axId val="1762123791"/>
        <c:axId val="1762125711"/>
      </c:lineChart>
      <c:dateAx>
        <c:axId val="1762123791"/>
        <c:scaling>
          <c:orientation val="minMax"/>
        </c:scaling>
        <c:delete val="0"/>
        <c:axPos val="b"/>
        <c:numFmt formatCode="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25711"/>
        <c:crosses val="autoZero"/>
        <c:auto val="0"/>
        <c:lblOffset val="100"/>
        <c:baseTimeUnit val="days"/>
        <c:majorUnit val="1"/>
        <c:majorTimeUnit val="years"/>
        <c:minorUnit val="1"/>
        <c:minorTimeUnit val="months"/>
      </c:dateAx>
      <c:valAx>
        <c:axId val="1762125711"/>
        <c:scaling>
          <c:orientation val="minMax"/>
          <c:max val="7"/>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23791"/>
        <c:crosses val="autoZero"/>
        <c:crossBetween val="between"/>
        <c:majorUnit val="2"/>
      </c:valAx>
      <c:spPr>
        <a:noFill/>
        <a:ln>
          <a:noFill/>
        </a:ln>
        <a:effectLst/>
      </c:spPr>
    </c:plotArea>
    <c:legend>
      <c:legendPos val="b"/>
      <c:layout>
        <c:manualLayout>
          <c:xMode val="edge"/>
          <c:yMode val="edge"/>
          <c:x val="1.7311920970392518E-2"/>
          <c:y val="0.92803751341023832"/>
          <c:w val="0.55686806056831684"/>
          <c:h val="7.1962400669490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400">
                <a:latin typeface="+mn-lt"/>
              </a:rPr>
              <a:t>SENSEX</a:t>
            </a:r>
            <a:r>
              <a:rPr lang="en-US" sz="1400" baseline="0">
                <a:latin typeface="+mn-lt"/>
              </a:rPr>
              <a:t> Trend </a:t>
            </a:r>
            <a:endParaRPr lang="en-US" sz="1400">
              <a:latin typeface="+mn-lt"/>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data!$B$1</c:f>
              <c:strCache>
                <c:ptCount val="1"/>
                <c:pt idx="0">
                  <c:v>Close</c:v>
                </c:pt>
              </c:strCache>
            </c:strRef>
          </c:tx>
          <c:spPr>
            <a:ln w="22225" cap="rnd">
              <a:solidFill>
                <a:schemeClr val="accent1"/>
              </a:solidFill>
              <a:round/>
            </a:ln>
            <a:effectLst/>
          </c:spPr>
          <c:marker>
            <c:symbol val="none"/>
          </c:marker>
          <c:cat>
            <c:numRef>
              <c:f>data!$A$2:$A$6836</c:f>
              <c:numCache>
                <c:formatCode>m/d/yyyy</c:formatCode>
                <c:ptCount val="6835"/>
                <c:pt idx="0">
                  <c:v>35612</c:v>
                </c:pt>
                <c:pt idx="1">
                  <c:v>35613</c:v>
                </c:pt>
                <c:pt idx="2">
                  <c:v>35614</c:v>
                </c:pt>
                <c:pt idx="3">
                  <c:v>35615</c:v>
                </c:pt>
                <c:pt idx="4">
                  <c:v>35618</c:v>
                </c:pt>
                <c:pt idx="5">
                  <c:v>35619</c:v>
                </c:pt>
                <c:pt idx="6">
                  <c:v>35620</c:v>
                </c:pt>
                <c:pt idx="7">
                  <c:v>35621</c:v>
                </c:pt>
                <c:pt idx="8">
                  <c:v>35622</c:v>
                </c:pt>
                <c:pt idx="9">
                  <c:v>35625</c:v>
                </c:pt>
                <c:pt idx="10">
                  <c:v>35626</c:v>
                </c:pt>
                <c:pt idx="11">
                  <c:v>35627</c:v>
                </c:pt>
                <c:pt idx="12">
                  <c:v>35628</c:v>
                </c:pt>
                <c:pt idx="13">
                  <c:v>35629</c:v>
                </c:pt>
                <c:pt idx="14">
                  <c:v>35632</c:v>
                </c:pt>
                <c:pt idx="15">
                  <c:v>35633</c:v>
                </c:pt>
                <c:pt idx="16">
                  <c:v>35634</c:v>
                </c:pt>
                <c:pt idx="17">
                  <c:v>35635</c:v>
                </c:pt>
                <c:pt idx="18">
                  <c:v>35636</c:v>
                </c:pt>
                <c:pt idx="19">
                  <c:v>35639</c:v>
                </c:pt>
                <c:pt idx="20">
                  <c:v>35640</c:v>
                </c:pt>
                <c:pt idx="21">
                  <c:v>35641</c:v>
                </c:pt>
                <c:pt idx="22">
                  <c:v>35642</c:v>
                </c:pt>
                <c:pt idx="23">
                  <c:v>35643</c:v>
                </c:pt>
                <c:pt idx="24">
                  <c:v>35646</c:v>
                </c:pt>
                <c:pt idx="25">
                  <c:v>35647</c:v>
                </c:pt>
                <c:pt idx="26">
                  <c:v>35648</c:v>
                </c:pt>
                <c:pt idx="27">
                  <c:v>35649</c:v>
                </c:pt>
                <c:pt idx="28">
                  <c:v>35650</c:v>
                </c:pt>
                <c:pt idx="29">
                  <c:v>35653</c:v>
                </c:pt>
                <c:pt idx="30">
                  <c:v>35654</c:v>
                </c:pt>
                <c:pt idx="31">
                  <c:v>35655</c:v>
                </c:pt>
                <c:pt idx="32">
                  <c:v>35656</c:v>
                </c:pt>
                <c:pt idx="33">
                  <c:v>35661</c:v>
                </c:pt>
                <c:pt idx="34">
                  <c:v>35662</c:v>
                </c:pt>
                <c:pt idx="35">
                  <c:v>35663</c:v>
                </c:pt>
                <c:pt idx="36">
                  <c:v>35664</c:v>
                </c:pt>
                <c:pt idx="37">
                  <c:v>35668</c:v>
                </c:pt>
                <c:pt idx="38">
                  <c:v>35669</c:v>
                </c:pt>
                <c:pt idx="39">
                  <c:v>35670</c:v>
                </c:pt>
                <c:pt idx="40">
                  <c:v>35671</c:v>
                </c:pt>
                <c:pt idx="41">
                  <c:v>35674</c:v>
                </c:pt>
                <c:pt idx="42">
                  <c:v>35675</c:v>
                </c:pt>
                <c:pt idx="43">
                  <c:v>35676</c:v>
                </c:pt>
                <c:pt idx="44">
                  <c:v>35677</c:v>
                </c:pt>
                <c:pt idx="45">
                  <c:v>35678</c:v>
                </c:pt>
                <c:pt idx="46">
                  <c:v>35681</c:v>
                </c:pt>
                <c:pt idx="47">
                  <c:v>35682</c:v>
                </c:pt>
                <c:pt idx="48">
                  <c:v>35683</c:v>
                </c:pt>
                <c:pt idx="49">
                  <c:v>35684</c:v>
                </c:pt>
                <c:pt idx="50">
                  <c:v>35685</c:v>
                </c:pt>
                <c:pt idx="51">
                  <c:v>35688</c:v>
                </c:pt>
                <c:pt idx="52">
                  <c:v>35689</c:v>
                </c:pt>
                <c:pt idx="53">
                  <c:v>35690</c:v>
                </c:pt>
                <c:pt idx="54">
                  <c:v>35691</c:v>
                </c:pt>
                <c:pt idx="55">
                  <c:v>35692</c:v>
                </c:pt>
                <c:pt idx="56">
                  <c:v>35695</c:v>
                </c:pt>
                <c:pt idx="57">
                  <c:v>35696</c:v>
                </c:pt>
                <c:pt idx="58">
                  <c:v>35697</c:v>
                </c:pt>
                <c:pt idx="59">
                  <c:v>35698</c:v>
                </c:pt>
                <c:pt idx="60">
                  <c:v>35699</c:v>
                </c:pt>
                <c:pt idx="61">
                  <c:v>35702</c:v>
                </c:pt>
                <c:pt idx="62">
                  <c:v>35703</c:v>
                </c:pt>
                <c:pt idx="63">
                  <c:v>35704</c:v>
                </c:pt>
                <c:pt idx="64">
                  <c:v>35706</c:v>
                </c:pt>
                <c:pt idx="65">
                  <c:v>35709</c:v>
                </c:pt>
                <c:pt idx="66">
                  <c:v>35710</c:v>
                </c:pt>
                <c:pt idx="67">
                  <c:v>35711</c:v>
                </c:pt>
                <c:pt idx="68">
                  <c:v>35712</c:v>
                </c:pt>
                <c:pt idx="69">
                  <c:v>35713</c:v>
                </c:pt>
                <c:pt idx="70">
                  <c:v>35716</c:v>
                </c:pt>
                <c:pt idx="71">
                  <c:v>35717</c:v>
                </c:pt>
                <c:pt idx="72">
                  <c:v>35718</c:v>
                </c:pt>
                <c:pt idx="73">
                  <c:v>35719</c:v>
                </c:pt>
                <c:pt idx="74">
                  <c:v>35720</c:v>
                </c:pt>
                <c:pt idx="75">
                  <c:v>35723</c:v>
                </c:pt>
                <c:pt idx="76">
                  <c:v>35724</c:v>
                </c:pt>
                <c:pt idx="77">
                  <c:v>35725</c:v>
                </c:pt>
                <c:pt idx="78">
                  <c:v>35726</c:v>
                </c:pt>
                <c:pt idx="79">
                  <c:v>35727</c:v>
                </c:pt>
                <c:pt idx="80">
                  <c:v>35730</c:v>
                </c:pt>
                <c:pt idx="81">
                  <c:v>35733</c:v>
                </c:pt>
                <c:pt idx="82">
                  <c:v>35737</c:v>
                </c:pt>
                <c:pt idx="83">
                  <c:v>35738</c:v>
                </c:pt>
                <c:pt idx="84">
                  <c:v>35739</c:v>
                </c:pt>
                <c:pt idx="85">
                  <c:v>35740</c:v>
                </c:pt>
                <c:pt idx="86">
                  <c:v>35741</c:v>
                </c:pt>
                <c:pt idx="87">
                  <c:v>35744</c:v>
                </c:pt>
                <c:pt idx="88">
                  <c:v>35745</c:v>
                </c:pt>
                <c:pt idx="89">
                  <c:v>35746</c:v>
                </c:pt>
                <c:pt idx="90">
                  <c:v>35747</c:v>
                </c:pt>
                <c:pt idx="91">
                  <c:v>35748</c:v>
                </c:pt>
                <c:pt idx="92">
                  <c:v>35751</c:v>
                </c:pt>
                <c:pt idx="93">
                  <c:v>35752</c:v>
                </c:pt>
                <c:pt idx="94">
                  <c:v>35753</c:v>
                </c:pt>
                <c:pt idx="95">
                  <c:v>35754</c:v>
                </c:pt>
                <c:pt idx="96">
                  <c:v>35755</c:v>
                </c:pt>
                <c:pt idx="97">
                  <c:v>35758</c:v>
                </c:pt>
                <c:pt idx="98">
                  <c:v>35759</c:v>
                </c:pt>
                <c:pt idx="99">
                  <c:v>35760</c:v>
                </c:pt>
                <c:pt idx="100">
                  <c:v>35761</c:v>
                </c:pt>
                <c:pt idx="101">
                  <c:v>35762</c:v>
                </c:pt>
                <c:pt idx="102">
                  <c:v>35765</c:v>
                </c:pt>
                <c:pt idx="103">
                  <c:v>35766</c:v>
                </c:pt>
                <c:pt idx="104">
                  <c:v>35767</c:v>
                </c:pt>
                <c:pt idx="105">
                  <c:v>35768</c:v>
                </c:pt>
                <c:pt idx="106">
                  <c:v>35769</c:v>
                </c:pt>
                <c:pt idx="107">
                  <c:v>35772</c:v>
                </c:pt>
                <c:pt idx="108">
                  <c:v>35773</c:v>
                </c:pt>
                <c:pt idx="109">
                  <c:v>35774</c:v>
                </c:pt>
                <c:pt idx="110">
                  <c:v>35775</c:v>
                </c:pt>
                <c:pt idx="111">
                  <c:v>35776</c:v>
                </c:pt>
                <c:pt idx="112">
                  <c:v>35779</c:v>
                </c:pt>
                <c:pt idx="113">
                  <c:v>35780</c:v>
                </c:pt>
                <c:pt idx="114">
                  <c:v>35781</c:v>
                </c:pt>
                <c:pt idx="115">
                  <c:v>35782</c:v>
                </c:pt>
                <c:pt idx="116">
                  <c:v>35783</c:v>
                </c:pt>
                <c:pt idx="117">
                  <c:v>35786</c:v>
                </c:pt>
                <c:pt idx="118">
                  <c:v>35787</c:v>
                </c:pt>
                <c:pt idx="119">
                  <c:v>35788</c:v>
                </c:pt>
                <c:pt idx="120">
                  <c:v>35790</c:v>
                </c:pt>
                <c:pt idx="121">
                  <c:v>35793</c:v>
                </c:pt>
                <c:pt idx="122">
                  <c:v>35794</c:v>
                </c:pt>
                <c:pt idx="123">
                  <c:v>35795</c:v>
                </c:pt>
                <c:pt idx="124">
                  <c:v>35796</c:v>
                </c:pt>
                <c:pt idx="125">
                  <c:v>35797</c:v>
                </c:pt>
                <c:pt idx="126">
                  <c:v>35800</c:v>
                </c:pt>
                <c:pt idx="127">
                  <c:v>35801</c:v>
                </c:pt>
                <c:pt idx="128">
                  <c:v>35802</c:v>
                </c:pt>
                <c:pt idx="129">
                  <c:v>35803</c:v>
                </c:pt>
                <c:pt idx="130">
                  <c:v>35804</c:v>
                </c:pt>
                <c:pt idx="131">
                  <c:v>35807</c:v>
                </c:pt>
                <c:pt idx="132">
                  <c:v>35808</c:v>
                </c:pt>
                <c:pt idx="133">
                  <c:v>35809</c:v>
                </c:pt>
                <c:pt idx="134">
                  <c:v>35810</c:v>
                </c:pt>
                <c:pt idx="135">
                  <c:v>35811</c:v>
                </c:pt>
                <c:pt idx="136">
                  <c:v>35814</c:v>
                </c:pt>
                <c:pt idx="137">
                  <c:v>35815</c:v>
                </c:pt>
                <c:pt idx="138">
                  <c:v>35816</c:v>
                </c:pt>
                <c:pt idx="139">
                  <c:v>35817</c:v>
                </c:pt>
                <c:pt idx="140">
                  <c:v>35818</c:v>
                </c:pt>
                <c:pt idx="141">
                  <c:v>35822</c:v>
                </c:pt>
                <c:pt idx="142">
                  <c:v>35823</c:v>
                </c:pt>
                <c:pt idx="143">
                  <c:v>35824</c:v>
                </c:pt>
                <c:pt idx="144">
                  <c:v>35828</c:v>
                </c:pt>
                <c:pt idx="145">
                  <c:v>35829</c:v>
                </c:pt>
                <c:pt idx="146">
                  <c:v>35830</c:v>
                </c:pt>
                <c:pt idx="147">
                  <c:v>35831</c:v>
                </c:pt>
                <c:pt idx="148">
                  <c:v>35832</c:v>
                </c:pt>
                <c:pt idx="149">
                  <c:v>35835</c:v>
                </c:pt>
                <c:pt idx="150">
                  <c:v>35836</c:v>
                </c:pt>
                <c:pt idx="151">
                  <c:v>35837</c:v>
                </c:pt>
                <c:pt idx="152">
                  <c:v>35838</c:v>
                </c:pt>
                <c:pt idx="153">
                  <c:v>35839</c:v>
                </c:pt>
                <c:pt idx="154">
                  <c:v>35842</c:v>
                </c:pt>
                <c:pt idx="155">
                  <c:v>35843</c:v>
                </c:pt>
                <c:pt idx="156">
                  <c:v>35844</c:v>
                </c:pt>
                <c:pt idx="157">
                  <c:v>35845</c:v>
                </c:pt>
                <c:pt idx="158">
                  <c:v>35846</c:v>
                </c:pt>
                <c:pt idx="159">
                  <c:v>35849</c:v>
                </c:pt>
                <c:pt idx="160">
                  <c:v>35850</c:v>
                </c:pt>
                <c:pt idx="161">
                  <c:v>35852</c:v>
                </c:pt>
                <c:pt idx="162">
                  <c:v>35853</c:v>
                </c:pt>
                <c:pt idx="163">
                  <c:v>35856</c:v>
                </c:pt>
                <c:pt idx="164">
                  <c:v>35858</c:v>
                </c:pt>
                <c:pt idx="165">
                  <c:v>35859</c:v>
                </c:pt>
                <c:pt idx="166">
                  <c:v>35860</c:v>
                </c:pt>
                <c:pt idx="167">
                  <c:v>35863</c:v>
                </c:pt>
                <c:pt idx="168">
                  <c:v>35864</c:v>
                </c:pt>
                <c:pt idx="169">
                  <c:v>35865</c:v>
                </c:pt>
                <c:pt idx="170">
                  <c:v>35866</c:v>
                </c:pt>
                <c:pt idx="171">
                  <c:v>35870</c:v>
                </c:pt>
                <c:pt idx="172">
                  <c:v>35871</c:v>
                </c:pt>
                <c:pt idx="173">
                  <c:v>35872</c:v>
                </c:pt>
                <c:pt idx="174">
                  <c:v>35873</c:v>
                </c:pt>
                <c:pt idx="175">
                  <c:v>35874</c:v>
                </c:pt>
                <c:pt idx="176">
                  <c:v>35877</c:v>
                </c:pt>
                <c:pt idx="177">
                  <c:v>35878</c:v>
                </c:pt>
                <c:pt idx="178">
                  <c:v>35879</c:v>
                </c:pt>
                <c:pt idx="179">
                  <c:v>35880</c:v>
                </c:pt>
                <c:pt idx="180">
                  <c:v>35881</c:v>
                </c:pt>
                <c:pt idx="181">
                  <c:v>35884</c:v>
                </c:pt>
                <c:pt idx="182">
                  <c:v>35885</c:v>
                </c:pt>
                <c:pt idx="183">
                  <c:v>35886</c:v>
                </c:pt>
                <c:pt idx="184">
                  <c:v>35887</c:v>
                </c:pt>
                <c:pt idx="185">
                  <c:v>35888</c:v>
                </c:pt>
                <c:pt idx="186">
                  <c:v>35891</c:v>
                </c:pt>
                <c:pt idx="187">
                  <c:v>35892</c:v>
                </c:pt>
                <c:pt idx="188">
                  <c:v>35895</c:v>
                </c:pt>
                <c:pt idx="189">
                  <c:v>35898</c:v>
                </c:pt>
                <c:pt idx="190">
                  <c:v>35900</c:v>
                </c:pt>
                <c:pt idx="191">
                  <c:v>35901</c:v>
                </c:pt>
                <c:pt idx="192">
                  <c:v>35902</c:v>
                </c:pt>
                <c:pt idx="193">
                  <c:v>35905</c:v>
                </c:pt>
                <c:pt idx="194">
                  <c:v>35906</c:v>
                </c:pt>
                <c:pt idx="195">
                  <c:v>35907</c:v>
                </c:pt>
                <c:pt idx="196">
                  <c:v>35908</c:v>
                </c:pt>
                <c:pt idx="197">
                  <c:v>35909</c:v>
                </c:pt>
                <c:pt idx="198">
                  <c:v>35912</c:v>
                </c:pt>
                <c:pt idx="199">
                  <c:v>35913</c:v>
                </c:pt>
                <c:pt idx="200">
                  <c:v>35914</c:v>
                </c:pt>
                <c:pt idx="201">
                  <c:v>35915</c:v>
                </c:pt>
                <c:pt idx="202">
                  <c:v>35919</c:v>
                </c:pt>
                <c:pt idx="203">
                  <c:v>35920</c:v>
                </c:pt>
                <c:pt idx="204">
                  <c:v>35921</c:v>
                </c:pt>
                <c:pt idx="205">
                  <c:v>35923</c:v>
                </c:pt>
                <c:pt idx="206">
                  <c:v>35927</c:v>
                </c:pt>
                <c:pt idx="207">
                  <c:v>35928</c:v>
                </c:pt>
                <c:pt idx="208">
                  <c:v>35929</c:v>
                </c:pt>
                <c:pt idx="209">
                  <c:v>35930</c:v>
                </c:pt>
                <c:pt idx="210">
                  <c:v>35933</c:v>
                </c:pt>
                <c:pt idx="211">
                  <c:v>35934</c:v>
                </c:pt>
                <c:pt idx="212">
                  <c:v>35935</c:v>
                </c:pt>
                <c:pt idx="213">
                  <c:v>35936</c:v>
                </c:pt>
                <c:pt idx="214">
                  <c:v>35937</c:v>
                </c:pt>
                <c:pt idx="215">
                  <c:v>35940</c:v>
                </c:pt>
                <c:pt idx="216">
                  <c:v>35941</c:v>
                </c:pt>
                <c:pt idx="217">
                  <c:v>35942</c:v>
                </c:pt>
                <c:pt idx="218">
                  <c:v>35943</c:v>
                </c:pt>
                <c:pt idx="219">
                  <c:v>35944</c:v>
                </c:pt>
                <c:pt idx="220">
                  <c:v>35947</c:v>
                </c:pt>
                <c:pt idx="221">
                  <c:v>35948</c:v>
                </c:pt>
                <c:pt idx="222">
                  <c:v>35949</c:v>
                </c:pt>
                <c:pt idx="223">
                  <c:v>35950</c:v>
                </c:pt>
                <c:pt idx="224">
                  <c:v>35951</c:v>
                </c:pt>
                <c:pt idx="225">
                  <c:v>35954</c:v>
                </c:pt>
                <c:pt idx="226">
                  <c:v>35955</c:v>
                </c:pt>
                <c:pt idx="227">
                  <c:v>35956</c:v>
                </c:pt>
                <c:pt idx="228">
                  <c:v>35957</c:v>
                </c:pt>
                <c:pt idx="229">
                  <c:v>35958</c:v>
                </c:pt>
                <c:pt idx="230">
                  <c:v>35961</c:v>
                </c:pt>
                <c:pt idx="231">
                  <c:v>35962</c:v>
                </c:pt>
                <c:pt idx="232">
                  <c:v>35963</c:v>
                </c:pt>
                <c:pt idx="233">
                  <c:v>35964</c:v>
                </c:pt>
                <c:pt idx="234">
                  <c:v>35965</c:v>
                </c:pt>
                <c:pt idx="235">
                  <c:v>35968</c:v>
                </c:pt>
                <c:pt idx="236">
                  <c:v>35969</c:v>
                </c:pt>
                <c:pt idx="237">
                  <c:v>35970</c:v>
                </c:pt>
                <c:pt idx="238">
                  <c:v>35971</c:v>
                </c:pt>
                <c:pt idx="239">
                  <c:v>35972</c:v>
                </c:pt>
                <c:pt idx="240">
                  <c:v>35975</c:v>
                </c:pt>
                <c:pt idx="241">
                  <c:v>35976</c:v>
                </c:pt>
                <c:pt idx="242">
                  <c:v>35977</c:v>
                </c:pt>
                <c:pt idx="243">
                  <c:v>35978</c:v>
                </c:pt>
                <c:pt idx="244">
                  <c:v>35979</c:v>
                </c:pt>
                <c:pt idx="245">
                  <c:v>35982</c:v>
                </c:pt>
                <c:pt idx="246">
                  <c:v>35983</c:v>
                </c:pt>
                <c:pt idx="247">
                  <c:v>35984</c:v>
                </c:pt>
                <c:pt idx="248">
                  <c:v>35985</c:v>
                </c:pt>
                <c:pt idx="249">
                  <c:v>35986</c:v>
                </c:pt>
                <c:pt idx="250">
                  <c:v>35989</c:v>
                </c:pt>
                <c:pt idx="251">
                  <c:v>35990</c:v>
                </c:pt>
                <c:pt idx="252">
                  <c:v>35991</c:v>
                </c:pt>
                <c:pt idx="253">
                  <c:v>35992</c:v>
                </c:pt>
                <c:pt idx="254">
                  <c:v>35993</c:v>
                </c:pt>
                <c:pt idx="255">
                  <c:v>35996</c:v>
                </c:pt>
                <c:pt idx="256">
                  <c:v>35997</c:v>
                </c:pt>
                <c:pt idx="257">
                  <c:v>35998</c:v>
                </c:pt>
                <c:pt idx="258">
                  <c:v>35999</c:v>
                </c:pt>
                <c:pt idx="259">
                  <c:v>36000</c:v>
                </c:pt>
                <c:pt idx="260">
                  <c:v>36003</c:v>
                </c:pt>
                <c:pt idx="261">
                  <c:v>36004</c:v>
                </c:pt>
                <c:pt idx="262">
                  <c:v>36005</c:v>
                </c:pt>
                <c:pt idx="263">
                  <c:v>36006</c:v>
                </c:pt>
                <c:pt idx="264">
                  <c:v>36007</c:v>
                </c:pt>
                <c:pt idx="265">
                  <c:v>36010</c:v>
                </c:pt>
                <c:pt idx="266">
                  <c:v>36011</c:v>
                </c:pt>
                <c:pt idx="267">
                  <c:v>36012</c:v>
                </c:pt>
                <c:pt idx="268">
                  <c:v>36013</c:v>
                </c:pt>
                <c:pt idx="269">
                  <c:v>36014</c:v>
                </c:pt>
                <c:pt idx="270">
                  <c:v>36017</c:v>
                </c:pt>
                <c:pt idx="271">
                  <c:v>36018</c:v>
                </c:pt>
                <c:pt idx="272">
                  <c:v>36019</c:v>
                </c:pt>
                <c:pt idx="273">
                  <c:v>36020</c:v>
                </c:pt>
                <c:pt idx="274">
                  <c:v>36021</c:v>
                </c:pt>
                <c:pt idx="275">
                  <c:v>36024</c:v>
                </c:pt>
                <c:pt idx="276">
                  <c:v>36025</c:v>
                </c:pt>
                <c:pt idx="277">
                  <c:v>36026</c:v>
                </c:pt>
                <c:pt idx="278">
                  <c:v>36027</c:v>
                </c:pt>
                <c:pt idx="279">
                  <c:v>36028</c:v>
                </c:pt>
                <c:pt idx="280">
                  <c:v>36031</c:v>
                </c:pt>
                <c:pt idx="281">
                  <c:v>36032</c:v>
                </c:pt>
                <c:pt idx="282">
                  <c:v>36034</c:v>
                </c:pt>
                <c:pt idx="283">
                  <c:v>36035</c:v>
                </c:pt>
                <c:pt idx="284">
                  <c:v>36038</c:v>
                </c:pt>
                <c:pt idx="285">
                  <c:v>36039</c:v>
                </c:pt>
                <c:pt idx="286">
                  <c:v>36040</c:v>
                </c:pt>
                <c:pt idx="287">
                  <c:v>36041</c:v>
                </c:pt>
                <c:pt idx="288">
                  <c:v>36042</c:v>
                </c:pt>
                <c:pt idx="289">
                  <c:v>36045</c:v>
                </c:pt>
                <c:pt idx="290">
                  <c:v>36046</c:v>
                </c:pt>
                <c:pt idx="291">
                  <c:v>36047</c:v>
                </c:pt>
                <c:pt idx="292">
                  <c:v>36048</c:v>
                </c:pt>
                <c:pt idx="293">
                  <c:v>36049</c:v>
                </c:pt>
                <c:pt idx="294">
                  <c:v>36052</c:v>
                </c:pt>
                <c:pt idx="295">
                  <c:v>36053</c:v>
                </c:pt>
                <c:pt idx="296">
                  <c:v>36054</c:v>
                </c:pt>
                <c:pt idx="297">
                  <c:v>36055</c:v>
                </c:pt>
                <c:pt idx="298">
                  <c:v>36056</c:v>
                </c:pt>
                <c:pt idx="299">
                  <c:v>36059</c:v>
                </c:pt>
                <c:pt idx="300">
                  <c:v>36060</c:v>
                </c:pt>
                <c:pt idx="301">
                  <c:v>36061</c:v>
                </c:pt>
                <c:pt idx="302">
                  <c:v>36062</c:v>
                </c:pt>
                <c:pt idx="303">
                  <c:v>36063</c:v>
                </c:pt>
                <c:pt idx="304">
                  <c:v>36066</c:v>
                </c:pt>
                <c:pt idx="305">
                  <c:v>36067</c:v>
                </c:pt>
                <c:pt idx="306">
                  <c:v>36068</c:v>
                </c:pt>
                <c:pt idx="307">
                  <c:v>36073</c:v>
                </c:pt>
                <c:pt idx="308">
                  <c:v>36074</c:v>
                </c:pt>
                <c:pt idx="309">
                  <c:v>36075</c:v>
                </c:pt>
                <c:pt idx="310">
                  <c:v>36076</c:v>
                </c:pt>
                <c:pt idx="311">
                  <c:v>36077</c:v>
                </c:pt>
                <c:pt idx="312">
                  <c:v>36080</c:v>
                </c:pt>
                <c:pt idx="313">
                  <c:v>36081</c:v>
                </c:pt>
                <c:pt idx="314">
                  <c:v>36082</c:v>
                </c:pt>
                <c:pt idx="315">
                  <c:v>36083</c:v>
                </c:pt>
                <c:pt idx="316">
                  <c:v>36084</c:v>
                </c:pt>
                <c:pt idx="317">
                  <c:v>36087</c:v>
                </c:pt>
                <c:pt idx="318">
                  <c:v>36088</c:v>
                </c:pt>
                <c:pt idx="319">
                  <c:v>36091</c:v>
                </c:pt>
                <c:pt idx="320">
                  <c:v>36094</c:v>
                </c:pt>
                <c:pt idx="321">
                  <c:v>36095</c:v>
                </c:pt>
                <c:pt idx="322">
                  <c:v>36096</c:v>
                </c:pt>
                <c:pt idx="323">
                  <c:v>36097</c:v>
                </c:pt>
                <c:pt idx="324">
                  <c:v>36098</c:v>
                </c:pt>
                <c:pt idx="325">
                  <c:v>36101</c:v>
                </c:pt>
                <c:pt idx="326">
                  <c:v>36102</c:v>
                </c:pt>
                <c:pt idx="327">
                  <c:v>36104</c:v>
                </c:pt>
                <c:pt idx="328">
                  <c:v>36105</c:v>
                </c:pt>
                <c:pt idx="329">
                  <c:v>36108</c:v>
                </c:pt>
                <c:pt idx="330">
                  <c:v>36109</c:v>
                </c:pt>
                <c:pt idx="331">
                  <c:v>36110</c:v>
                </c:pt>
                <c:pt idx="332">
                  <c:v>36111</c:v>
                </c:pt>
                <c:pt idx="333">
                  <c:v>36112</c:v>
                </c:pt>
                <c:pt idx="334">
                  <c:v>36115</c:v>
                </c:pt>
                <c:pt idx="335">
                  <c:v>36116</c:v>
                </c:pt>
                <c:pt idx="336">
                  <c:v>36117</c:v>
                </c:pt>
                <c:pt idx="337">
                  <c:v>36118</c:v>
                </c:pt>
                <c:pt idx="338">
                  <c:v>36119</c:v>
                </c:pt>
                <c:pt idx="339">
                  <c:v>36122</c:v>
                </c:pt>
                <c:pt idx="340">
                  <c:v>36123</c:v>
                </c:pt>
                <c:pt idx="341">
                  <c:v>36124</c:v>
                </c:pt>
                <c:pt idx="342">
                  <c:v>36125</c:v>
                </c:pt>
                <c:pt idx="343">
                  <c:v>36126</c:v>
                </c:pt>
                <c:pt idx="344">
                  <c:v>36129</c:v>
                </c:pt>
                <c:pt idx="345">
                  <c:v>36130</c:v>
                </c:pt>
                <c:pt idx="346">
                  <c:v>36131</c:v>
                </c:pt>
                <c:pt idx="347">
                  <c:v>36132</c:v>
                </c:pt>
                <c:pt idx="348">
                  <c:v>36133</c:v>
                </c:pt>
                <c:pt idx="349">
                  <c:v>36136</c:v>
                </c:pt>
                <c:pt idx="350">
                  <c:v>36137</c:v>
                </c:pt>
                <c:pt idx="351">
                  <c:v>36138</c:v>
                </c:pt>
                <c:pt idx="352">
                  <c:v>36139</c:v>
                </c:pt>
                <c:pt idx="353">
                  <c:v>36140</c:v>
                </c:pt>
                <c:pt idx="354">
                  <c:v>36143</c:v>
                </c:pt>
                <c:pt idx="355">
                  <c:v>36144</c:v>
                </c:pt>
                <c:pt idx="356">
                  <c:v>36145</c:v>
                </c:pt>
                <c:pt idx="357">
                  <c:v>36146</c:v>
                </c:pt>
                <c:pt idx="358">
                  <c:v>36147</c:v>
                </c:pt>
                <c:pt idx="359">
                  <c:v>36150</c:v>
                </c:pt>
                <c:pt idx="360">
                  <c:v>36151</c:v>
                </c:pt>
                <c:pt idx="361">
                  <c:v>36152</c:v>
                </c:pt>
                <c:pt idx="362">
                  <c:v>36153</c:v>
                </c:pt>
                <c:pt idx="363">
                  <c:v>36157</c:v>
                </c:pt>
                <c:pt idx="364">
                  <c:v>36158</c:v>
                </c:pt>
                <c:pt idx="365">
                  <c:v>36159</c:v>
                </c:pt>
                <c:pt idx="366">
                  <c:v>36160</c:v>
                </c:pt>
                <c:pt idx="367">
                  <c:v>36164</c:v>
                </c:pt>
                <c:pt idx="368">
                  <c:v>36165</c:v>
                </c:pt>
                <c:pt idx="369">
                  <c:v>36166</c:v>
                </c:pt>
                <c:pt idx="370">
                  <c:v>36167</c:v>
                </c:pt>
                <c:pt idx="371">
                  <c:v>36168</c:v>
                </c:pt>
                <c:pt idx="372">
                  <c:v>36171</c:v>
                </c:pt>
                <c:pt idx="373">
                  <c:v>36172</c:v>
                </c:pt>
                <c:pt idx="374">
                  <c:v>36173</c:v>
                </c:pt>
                <c:pt idx="375">
                  <c:v>36174</c:v>
                </c:pt>
                <c:pt idx="376">
                  <c:v>36175</c:v>
                </c:pt>
                <c:pt idx="377">
                  <c:v>36178</c:v>
                </c:pt>
                <c:pt idx="378">
                  <c:v>36179</c:v>
                </c:pt>
                <c:pt idx="379">
                  <c:v>36181</c:v>
                </c:pt>
                <c:pt idx="380">
                  <c:v>36182</c:v>
                </c:pt>
                <c:pt idx="381">
                  <c:v>36185</c:v>
                </c:pt>
                <c:pt idx="382">
                  <c:v>36187</c:v>
                </c:pt>
                <c:pt idx="383">
                  <c:v>36188</c:v>
                </c:pt>
                <c:pt idx="384">
                  <c:v>36189</c:v>
                </c:pt>
                <c:pt idx="385">
                  <c:v>36192</c:v>
                </c:pt>
                <c:pt idx="386">
                  <c:v>36193</c:v>
                </c:pt>
                <c:pt idx="387">
                  <c:v>36194</c:v>
                </c:pt>
                <c:pt idx="388">
                  <c:v>36195</c:v>
                </c:pt>
                <c:pt idx="389">
                  <c:v>36196</c:v>
                </c:pt>
                <c:pt idx="390">
                  <c:v>36199</c:v>
                </c:pt>
                <c:pt idx="391">
                  <c:v>36200</c:v>
                </c:pt>
                <c:pt idx="392">
                  <c:v>36201</c:v>
                </c:pt>
                <c:pt idx="393">
                  <c:v>36202</c:v>
                </c:pt>
                <c:pt idx="394">
                  <c:v>36203</c:v>
                </c:pt>
                <c:pt idx="395">
                  <c:v>36206</c:v>
                </c:pt>
                <c:pt idx="396">
                  <c:v>36207</c:v>
                </c:pt>
                <c:pt idx="397">
                  <c:v>36208</c:v>
                </c:pt>
                <c:pt idx="398">
                  <c:v>36209</c:v>
                </c:pt>
                <c:pt idx="399">
                  <c:v>36210</c:v>
                </c:pt>
                <c:pt idx="400">
                  <c:v>36213</c:v>
                </c:pt>
                <c:pt idx="401">
                  <c:v>36214</c:v>
                </c:pt>
                <c:pt idx="402">
                  <c:v>36215</c:v>
                </c:pt>
                <c:pt idx="403">
                  <c:v>36216</c:v>
                </c:pt>
                <c:pt idx="404">
                  <c:v>36217</c:v>
                </c:pt>
                <c:pt idx="405">
                  <c:v>36220</c:v>
                </c:pt>
                <c:pt idx="406">
                  <c:v>36222</c:v>
                </c:pt>
                <c:pt idx="407">
                  <c:v>36223</c:v>
                </c:pt>
                <c:pt idx="408">
                  <c:v>36224</c:v>
                </c:pt>
                <c:pt idx="409">
                  <c:v>36227</c:v>
                </c:pt>
                <c:pt idx="410">
                  <c:v>36228</c:v>
                </c:pt>
                <c:pt idx="411">
                  <c:v>36229</c:v>
                </c:pt>
                <c:pt idx="412">
                  <c:v>36230</c:v>
                </c:pt>
                <c:pt idx="413">
                  <c:v>36231</c:v>
                </c:pt>
                <c:pt idx="414">
                  <c:v>36234</c:v>
                </c:pt>
                <c:pt idx="415">
                  <c:v>36235</c:v>
                </c:pt>
                <c:pt idx="416">
                  <c:v>36236</c:v>
                </c:pt>
                <c:pt idx="417">
                  <c:v>36238</c:v>
                </c:pt>
                <c:pt idx="418">
                  <c:v>36241</c:v>
                </c:pt>
                <c:pt idx="419">
                  <c:v>36242</c:v>
                </c:pt>
                <c:pt idx="420">
                  <c:v>36243</c:v>
                </c:pt>
                <c:pt idx="421">
                  <c:v>36245</c:v>
                </c:pt>
                <c:pt idx="422">
                  <c:v>36249</c:v>
                </c:pt>
                <c:pt idx="423">
                  <c:v>36250</c:v>
                </c:pt>
                <c:pt idx="424">
                  <c:v>36251</c:v>
                </c:pt>
                <c:pt idx="425">
                  <c:v>36255</c:v>
                </c:pt>
                <c:pt idx="426">
                  <c:v>36256</c:v>
                </c:pt>
                <c:pt idx="427">
                  <c:v>36257</c:v>
                </c:pt>
                <c:pt idx="428">
                  <c:v>36258</c:v>
                </c:pt>
                <c:pt idx="429">
                  <c:v>36259</c:v>
                </c:pt>
                <c:pt idx="430">
                  <c:v>36262</c:v>
                </c:pt>
                <c:pt idx="431">
                  <c:v>36263</c:v>
                </c:pt>
                <c:pt idx="432">
                  <c:v>36265</c:v>
                </c:pt>
                <c:pt idx="433">
                  <c:v>36266</c:v>
                </c:pt>
                <c:pt idx="434">
                  <c:v>36269</c:v>
                </c:pt>
                <c:pt idx="435">
                  <c:v>36270</c:v>
                </c:pt>
                <c:pt idx="436">
                  <c:v>36271</c:v>
                </c:pt>
                <c:pt idx="437">
                  <c:v>36272</c:v>
                </c:pt>
                <c:pt idx="438">
                  <c:v>36273</c:v>
                </c:pt>
                <c:pt idx="439">
                  <c:v>36276</c:v>
                </c:pt>
                <c:pt idx="440">
                  <c:v>36277</c:v>
                </c:pt>
                <c:pt idx="441">
                  <c:v>36278</c:v>
                </c:pt>
                <c:pt idx="442">
                  <c:v>36279</c:v>
                </c:pt>
                <c:pt idx="443">
                  <c:v>36283</c:v>
                </c:pt>
                <c:pt idx="444">
                  <c:v>36284</c:v>
                </c:pt>
                <c:pt idx="445">
                  <c:v>36285</c:v>
                </c:pt>
                <c:pt idx="446">
                  <c:v>36286</c:v>
                </c:pt>
                <c:pt idx="447">
                  <c:v>36287</c:v>
                </c:pt>
                <c:pt idx="448">
                  <c:v>36290</c:v>
                </c:pt>
                <c:pt idx="449">
                  <c:v>36291</c:v>
                </c:pt>
                <c:pt idx="450">
                  <c:v>36292</c:v>
                </c:pt>
                <c:pt idx="451">
                  <c:v>36293</c:v>
                </c:pt>
                <c:pt idx="452">
                  <c:v>36294</c:v>
                </c:pt>
                <c:pt idx="453">
                  <c:v>36297</c:v>
                </c:pt>
                <c:pt idx="454">
                  <c:v>36298</c:v>
                </c:pt>
                <c:pt idx="455">
                  <c:v>36299</c:v>
                </c:pt>
                <c:pt idx="456">
                  <c:v>36300</c:v>
                </c:pt>
                <c:pt idx="457">
                  <c:v>36301</c:v>
                </c:pt>
                <c:pt idx="458">
                  <c:v>36304</c:v>
                </c:pt>
                <c:pt idx="459">
                  <c:v>36305</c:v>
                </c:pt>
                <c:pt idx="460">
                  <c:v>36306</c:v>
                </c:pt>
                <c:pt idx="461">
                  <c:v>36307</c:v>
                </c:pt>
                <c:pt idx="462">
                  <c:v>36308</c:v>
                </c:pt>
                <c:pt idx="463">
                  <c:v>36311</c:v>
                </c:pt>
                <c:pt idx="464">
                  <c:v>36312</c:v>
                </c:pt>
                <c:pt idx="465">
                  <c:v>36313</c:v>
                </c:pt>
                <c:pt idx="466">
                  <c:v>36314</c:v>
                </c:pt>
                <c:pt idx="467">
                  <c:v>36315</c:v>
                </c:pt>
                <c:pt idx="468">
                  <c:v>36318</c:v>
                </c:pt>
                <c:pt idx="469">
                  <c:v>36319</c:v>
                </c:pt>
                <c:pt idx="470">
                  <c:v>36320</c:v>
                </c:pt>
                <c:pt idx="471">
                  <c:v>36321</c:v>
                </c:pt>
                <c:pt idx="472">
                  <c:v>36322</c:v>
                </c:pt>
                <c:pt idx="473">
                  <c:v>36325</c:v>
                </c:pt>
                <c:pt idx="474">
                  <c:v>36326</c:v>
                </c:pt>
                <c:pt idx="475">
                  <c:v>36327</c:v>
                </c:pt>
                <c:pt idx="476">
                  <c:v>36328</c:v>
                </c:pt>
                <c:pt idx="477">
                  <c:v>36329</c:v>
                </c:pt>
                <c:pt idx="478">
                  <c:v>36332</c:v>
                </c:pt>
                <c:pt idx="479">
                  <c:v>36333</c:v>
                </c:pt>
                <c:pt idx="480">
                  <c:v>36334</c:v>
                </c:pt>
                <c:pt idx="481">
                  <c:v>36335</c:v>
                </c:pt>
                <c:pt idx="482">
                  <c:v>36336</c:v>
                </c:pt>
                <c:pt idx="483">
                  <c:v>36339</c:v>
                </c:pt>
                <c:pt idx="484">
                  <c:v>36340</c:v>
                </c:pt>
                <c:pt idx="485">
                  <c:v>36341</c:v>
                </c:pt>
                <c:pt idx="486">
                  <c:v>36342</c:v>
                </c:pt>
                <c:pt idx="487">
                  <c:v>36343</c:v>
                </c:pt>
                <c:pt idx="488">
                  <c:v>36346</c:v>
                </c:pt>
                <c:pt idx="489">
                  <c:v>36347</c:v>
                </c:pt>
                <c:pt idx="490">
                  <c:v>36348</c:v>
                </c:pt>
                <c:pt idx="491">
                  <c:v>36349</c:v>
                </c:pt>
                <c:pt idx="492">
                  <c:v>36350</c:v>
                </c:pt>
                <c:pt idx="493">
                  <c:v>36353</c:v>
                </c:pt>
                <c:pt idx="494">
                  <c:v>36354</c:v>
                </c:pt>
                <c:pt idx="495">
                  <c:v>36355</c:v>
                </c:pt>
                <c:pt idx="496">
                  <c:v>36356</c:v>
                </c:pt>
                <c:pt idx="497">
                  <c:v>36357</c:v>
                </c:pt>
                <c:pt idx="498">
                  <c:v>36360</c:v>
                </c:pt>
                <c:pt idx="499">
                  <c:v>36361</c:v>
                </c:pt>
                <c:pt idx="500">
                  <c:v>36362</c:v>
                </c:pt>
                <c:pt idx="501">
                  <c:v>36363</c:v>
                </c:pt>
                <c:pt idx="502">
                  <c:v>36364</c:v>
                </c:pt>
                <c:pt idx="503">
                  <c:v>36367</c:v>
                </c:pt>
                <c:pt idx="504">
                  <c:v>36368</c:v>
                </c:pt>
                <c:pt idx="505">
                  <c:v>36369</c:v>
                </c:pt>
                <c:pt idx="506">
                  <c:v>36370</c:v>
                </c:pt>
                <c:pt idx="507">
                  <c:v>36371</c:v>
                </c:pt>
                <c:pt idx="508">
                  <c:v>36374</c:v>
                </c:pt>
                <c:pt idx="509">
                  <c:v>36375</c:v>
                </c:pt>
                <c:pt idx="510">
                  <c:v>36376</c:v>
                </c:pt>
                <c:pt idx="511">
                  <c:v>36377</c:v>
                </c:pt>
                <c:pt idx="512">
                  <c:v>36378</c:v>
                </c:pt>
                <c:pt idx="513">
                  <c:v>36381</c:v>
                </c:pt>
                <c:pt idx="514">
                  <c:v>36382</c:v>
                </c:pt>
                <c:pt idx="515">
                  <c:v>36383</c:v>
                </c:pt>
                <c:pt idx="516">
                  <c:v>36384</c:v>
                </c:pt>
                <c:pt idx="517">
                  <c:v>36385</c:v>
                </c:pt>
                <c:pt idx="518">
                  <c:v>36388</c:v>
                </c:pt>
                <c:pt idx="519">
                  <c:v>36389</c:v>
                </c:pt>
                <c:pt idx="520">
                  <c:v>36390</c:v>
                </c:pt>
                <c:pt idx="521">
                  <c:v>36391</c:v>
                </c:pt>
                <c:pt idx="522">
                  <c:v>36392</c:v>
                </c:pt>
                <c:pt idx="523">
                  <c:v>36395</c:v>
                </c:pt>
                <c:pt idx="524">
                  <c:v>36396</c:v>
                </c:pt>
                <c:pt idx="525">
                  <c:v>36397</c:v>
                </c:pt>
                <c:pt idx="526">
                  <c:v>36398</c:v>
                </c:pt>
                <c:pt idx="527">
                  <c:v>36399</c:v>
                </c:pt>
                <c:pt idx="528">
                  <c:v>36402</c:v>
                </c:pt>
                <c:pt idx="529">
                  <c:v>36403</c:v>
                </c:pt>
                <c:pt idx="530">
                  <c:v>36404</c:v>
                </c:pt>
                <c:pt idx="531">
                  <c:v>36405</c:v>
                </c:pt>
                <c:pt idx="532">
                  <c:v>36406</c:v>
                </c:pt>
                <c:pt idx="533">
                  <c:v>36409</c:v>
                </c:pt>
                <c:pt idx="534">
                  <c:v>36410</c:v>
                </c:pt>
                <c:pt idx="535">
                  <c:v>36411</c:v>
                </c:pt>
                <c:pt idx="536">
                  <c:v>36412</c:v>
                </c:pt>
                <c:pt idx="537">
                  <c:v>36413</c:v>
                </c:pt>
                <c:pt idx="538">
                  <c:v>36417</c:v>
                </c:pt>
                <c:pt idx="539">
                  <c:v>36418</c:v>
                </c:pt>
                <c:pt idx="540">
                  <c:v>36419</c:v>
                </c:pt>
                <c:pt idx="541">
                  <c:v>36420</c:v>
                </c:pt>
                <c:pt idx="542">
                  <c:v>36423</c:v>
                </c:pt>
                <c:pt idx="543">
                  <c:v>36424</c:v>
                </c:pt>
                <c:pt idx="544">
                  <c:v>36425</c:v>
                </c:pt>
                <c:pt idx="545">
                  <c:v>36426</c:v>
                </c:pt>
                <c:pt idx="546">
                  <c:v>36427</c:v>
                </c:pt>
                <c:pt idx="547">
                  <c:v>36430</c:v>
                </c:pt>
                <c:pt idx="548">
                  <c:v>36431</c:v>
                </c:pt>
                <c:pt idx="549">
                  <c:v>36432</c:v>
                </c:pt>
                <c:pt idx="550">
                  <c:v>36433</c:v>
                </c:pt>
                <c:pt idx="551">
                  <c:v>36434</c:v>
                </c:pt>
                <c:pt idx="552">
                  <c:v>36437</c:v>
                </c:pt>
                <c:pt idx="553">
                  <c:v>36438</c:v>
                </c:pt>
                <c:pt idx="554">
                  <c:v>36439</c:v>
                </c:pt>
                <c:pt idx="555">
                  <c:v>36440</c:v>
                </c:pt>
                <c:pt idx="556">
                  <c:v>36441</c:v>
                </c:pt>
                <c:pt idx="557">
                  <c:v>36444</c:v>
                </c:pt>
                <c:pt idx="558">
                  <c:v>36445</c:v>
                </c:pt>
                <c:pt idx="559">
                  <c:v>36446</c:v>
                </c:pt>
                <c:pt idx="560">
                  <c:v>36447</c:v>
                </c:pt>
                <c:pt idx="561">
                  <c:v>36448</c:v>
                </c:pt>
                <c:pt idx="562">
                  <c:v>36451</c:v>
                </c:pt>
                <c:pt idx="563">
                  <c:v>36453</c:v>
                </c:pt>
                <c:pt idx="564">
                  <c:v>36454</c:v>
                </c:pt>
                <c:pt idx="565">
                  <c:v>36455</c:v>
                </c:pt>
                <c:pt idx="566">
                  <c:v>36458</c:v>
                </c:pt>
                <c:pt idx="567">
                  <c:v>36459</c:v>
                </c:pt>
                <c:pt idx="568">
                  <c:v>36460</c:v>
                </c:pt>
                <c:pt idx="569">
                  <c:v>36461</c:v>
                </c:pt>
                <c:pt idx="570">
                  <c:v>36462</c:v>
                </c:pt>
                <c:pt idx="571">
                  <c:v>36465</c:v>
                </c:pt>
                <c:pt idx="572">
                  <c:v>36466</c:v>
                </c:pt>
                <c:pt idx="573">
                  <c:v>36467</c:v>
                </c:pt>
                <c:pt idx="574">
                  <c:v>36468</c:v>
                </c:pt>
                <c:pt idx="575">
                  <c:v>36469</c:v>
                </c:pt>
                <c:pt idx="576">
                  <c:v>36473</c:v>
                </c:pt>
                <c:pt idx="577">
                  <c:v>36475</c:v>
                </c:pt>
                <c:pt idx="578">
                  <c:v>36476</c:v>
                </c:pt>
                <c:pt idx="579">
                  <c:v>36479</c:v>
                </c:pt>
                <c:pt idx="580">
                  <c:v>36480</c:v>
                </c:pt>
                <c:pt idx="581">
                  <c:v>36481</c:v>
                </c:pt>
                <c:pt idx="582">
                  <c:v>36482</c:v>
                </c:pt>
                <c:pt idx="583">
                  <c:v>36483</c:v>
                </c:pt>
                <c:pt idx="584">
                  <c:v>36486</c:v>
                </c:pt>
                <c:pt idx="585">
                  <c:v>36488</c:v>
                </c:pt>
                <c:pt idx="586">
                  <c:v>36489</c:v>
                </c:pt>
                <c:pt idx="587">
                  <c:v>36490</c:v>
                </c:pt>
                <c:pt idx="588">
                  <c:v>36493</c:v>
                </c:pt>
                <c:pt idx="589">
                  <c:v>36494</c:v>
                </c:pt>
                <c:pt idx="590">
                  <c:v>36495</c:v>
                </c:pt>
                <c:pt idx="591">
                  <c:v>36496</c:v>
                </c:pt>
                <c:pt idx="592">
                  <c:v>36497</c:v>
                </c:pt>
                <c:pt idx="593">
                  <c:v>36500</c:v>
                </c:pt>
                <c:pt idx="594">
                  <c:v>36501</c:v>
                </c:pt>
                <c:pt idx="595">
                  <c:v>36502</c:v>
                </c:pt>
                <c:pt idx="596">
                  <c:v>36503</c:v>
                </c:pt>
                <c:pt idx="597">
                  <c:v>36504</c:v>
                </c:pt>
                <c:pt idx="598">
                  <c:v>36507</c:v>
                </c:pt>
                <c:pt idx="599">
                  <c:v>36508</c:v>
                </c:pt>
                <c:pt idx="600">
                  <c:v>36509</c:v>
                </c:pt>
                <c:pt idx="601">
                  <c:v>36510</c:v>
                </c:pt>
                <c:pt idx="602">
                  <c:v>36511</c:v>
                </c:pt>
                <c:pt idx="603">
                  <c:v>36514</c:v>
                </c:pt>
                <c:pt idx="604">
                  <c:v>36515</c:v>
                </c:pt>
                <c:pt idx="605">
                  <c:v>36516</c:v>
                </c:pt>
                <c:pt idx="606">
                  <c:v>36517</c:v>
                </c:pt>
                <c:pt idx="607">
                  <c:v>36518</c:v>
                </c:pt>
                <c:pt idx="608">
                  <c:v>36521</c:v>
                </c:pt>
                <c:pt idx="609">
                  <c:v>36522</c:v>
                </c:pt>
                <c:pt idx="610">
                  <c:v>36523</c:v>
                </c:pt>
                <c:pt idx="611">
                  <c:v>36524</c:v>
                </c:pt>
                <c:pt idx="612">
                  <c:v>36528</c:v>
                </c:pt>
                <c:pt idx="613">
                  <c:v>36529</c:v>
                </c:pt>
                <c:pt idx="614">
                  <c:v>36530</c:v>
                </c:pt>
                <c:pt idx="615">
                  <c:v>36531</c:v>
                </c:pt>
                <c:pt idx="616">
                  <c:v>36532</c:v>
                </c:pt>
                <c:pt idx="617">
                  <c:v>36535</c:v>
                </c:pt>
                <c:pt idx="618">
                  <c:v>36536</c:v>
                </c:pt>
                <c:pt idx="619">
                  <c:v>36537</c:v>
                </c:pt>
                <c:pt idx="620">
                  <c:v>36538</c:v>
                </c:pt>
                <c:pt idx="621">
                  <c:v>36539</c:v>
                </c:pt>
                <c:pt idx="622">
                  <c:v>36542</c:v>
                </c:pt>
                <c:pt idx="623">
                  <c:v>36543</c:v>
                </c:pt>
                <c:pt idx="624">
                  <c:v>36544</c:v>
                </c:pt>
                <c:pt idx="625">
                  <c:v>36545</c:v>
                </c:pt>
                <c:pt idx="626">
                  <c:v>36546</c:v>
                </c:pt>
                <c:pt idx="627">
                  <c:v>36549</c:v>
                </c:pt>
                <c:pt idx="628">
                  <c:v>36550</c:v>
                </c:pt>
                <c:pt idx="629">
                  <c:v>36551</c:v>
                </c:pt>
                <c:pt idx="630">
                  <c:v>36552</c:v>
                </c:pt>
                <c:pt idx="631">
                  <c:v>36553</c:v>
                </c:pt>
                <c:pt idx="632">
                  <c:v>36556</c:v>
                </c:pt>
                <c:pt idx="633">
                  <c:v>36557</c:v>
                </c:pt>
                <c:pt idx="634">
                  <c:v>36558</c:v>
                </c:pt>
                <c:pt idx="635">
                  <c:v>36559</c:v>
                </c:pt>
                <c:pt idx="636">
                  <c:v>36560</c:v>
                </c:pt>
                <c:pt idx="637">
                  <c:v>36563</c:v>
                </c:pt>
                <c:pt idx="638">
                  <c:v>36564</c:v>
                </c:pt>
                <c:pt idx="639">
                  <c:v>36565</c:v>
                </c:pt>
                <c:pt idx="640">
                  <c:v>36566</c:v>
                </c:pt>
                <c:pt idx="641">
                  <c:v>36567</c:v>
                </c:pt>
                <c:pt idx="642">
                  <c:v>36570</c:v>
                </c:pt>
                <c:pt idx="643">
                  <c:v>36571</c:v>
                </c:pt>
                <c:pt idx="644">
                  <c:v>36572</c:v>
                </c:pt>
                <c:pt idx="645">
                  <c:v>36573</c:v>
                </c:pt>
                <c:pt idx="646">
                  <c:v>36574</c:v>
                </c:pt>
                <c:pt idx="647">
                  <c:v>36577</c:v>
                </c:pt>
                <c:pt idx="648">
                  <c:v>36578</c:v>
                </c:pt>
                <c:pt idx="649">
                  <c:v>36579</c:v>
                </c:pt>
                <c:pt idx="650">
                  <c:v>36580</c:v>
                </c:pt>
                <c:pt idx="651">
                  <c:v>36581</c:v>
                </c:pt>
                <c:pt idx="652">
                  <c:v>36584</c:v>
                </c:pt>
                <c:pt idx="653">
                  <c:v>36585</c:v>
                </c:pt>
                <c:pt idx="654">
                  <c:v>36586</c:v>
                </c:pt>
                <c:pt idx="655">
                  <c:v>36587</c:v>
                </c:pt>
                <c:pt idx="656">
                  <c:v>36588</c:v>
                </c:pt>
                <c:pt idx="657">
                  <c:v>36591</c:v>
                </c:pt>
                <c:pt idx="658">
                  <c:v>36592</c:v>
                </c:pt>
                <c:pt idx="659">
                  <c:v>36593</c:v>
                </c:pt>
                <c:pt idx="660">
                  <c:v>36594</c:v>
                </c:pt>
                <c:pt idx="661">
                  <c:v>36595</c:v>
                </c:pt>
                <c:pt idx="662">
                  <c:v>36598</c:v>
                </c:pt>
                <c:pt idx="663">
                  <c:v>36599</c:v>
                </c:pt>
                <c:pt idx="664">
                  <c:v>36600</c:v>
                </c:pt>
                <c:pt idx="665">
                  <c:v>36601</c:v>
                </c:pt>
                <c:pt idx="666">
                  <c:v>36606</c:v>
                </c:pt>
                <c:pt idx="667">
                  <c:v>36607</c:v>
                </c:pt>
                <c:pt idx="668">
                  <c:v>36608</c:v>
                </c:pt>
                <c:pt idx="669">
                  <c:v>36609</c:v>
                </c:pt>
                <c:pt idx="670">
                  <c:v>36612</c:v>
                </c:pt>
                <c:pt idx="671">
                  <c:v>36613</c:v>
                </c:pt>
                <c:pt idx="672">
                  <c:v>36614</c:v>
                </c:pt>
                <c:pt idx="673">
                  <c:v>36615</c:v>
                </c:pt>
                <c:pt idx="674">
                  <c:v>36616</c:v>
                </c:pt>
                <c:pt idx="675">
                  <c:v>36619</c:v>
                </c:pt>
                <c:pt idx="676">
                  <c:v>36620</c:v>
                </c:pt>
                <c:pt idx="677">
                  <c:v>36621</c:v>
                </c:pt>
                <c:pt idx="678">
                  <c:v>36622</c:v>
                </c:pt>
                <c:pt idx="679">
                  <c:v>36623</c:v>
                </c:pt>
                <c:pt idx="680">
                  <c:v>36626</c:v>
                </c:pt>
                <c:pt idx="681">
                  <c:v>36627</c:v>
                </c:pt>
                <c:pt idx="682">
                  <c:v>36628</c:v>
                </c:pt>
                <c:pt idx="683">
                  <c:v>36629</c:v>
                </c:pt>
                <c:pt idx="684">
                  <c:v>36633</c:v>
                </c:pt>
                <c:pt idx="685">
                  <c:v>36634</c:v>
                </c:pt>
                <c:pt idx="686">
                  <c:v>36635</c:v>
                </c:pt>
                <c:pt idx="687">
                  <c:v>36636</c:v>
                </c:pt>
                <c:pt idx="688">
                  <c:v>36640</c:v>
                </c:pt>
                <c:pt idx="689">
                  <c:v>36641</c:v>
                </c:pt>
                <c:pt idx="690">
                  <c:v>36642</c:v>
                </c:pt>
                <c:pt idx="691">
                  <c:v>36643</c:v>
                </c:pt>
                <c:pt idx="692">
                  <c:v>36644</c:v>
                </c:pt>
                <c:pt idx="693">
                  <c:v>36648</c:v>
                </c:pt>
                <c:pt idx="694">
                  <c:v>36649</c:v>
                </c:pt>
                <c:pt idx="695">
                  <c:v>36650</c:v>
                </c:pt>
                <c:pt idx="696">
                  <c:v>36651</c:v>
                </c:pt>
                <c:pt idx="697">
                  <c:v>36654</c:v>
                </c:pt>
                <c:pt idx="698">
                  <c:v>36655</c:v>
                </c:pt>
                <c:pt idx="699">
                  <c:v>36656</c:v>
                </c:pt>
                <c:pt idx="700">
                  <c:v>36657</c:v>
                </c:pt>
                <c:pt idx="701">
                  <c:v>36658</c:v>
                </c:pt>
                <c:pt idx="702">
                  <c:v>36661</c:v>
                </c:pt>
                <c:pt idx="703">
                  <c:v>36662</c:v>
                </c:pt>
                <c:pt idx="704">
                  <c:v>36663</c:v>
                </c:pt>
                <c:pt idx="705">
                  <c:v>36664</c:v>
                </c:pt>
                <c:pt idx="706">
                  <c:v>36665</c:v>
                </c:pt>
                <c:pt idx="707">
                  <c:v>36668</c:v>
                </c:pt>
                <c:pt idx="708">
                  <c:v>36669</c:v>
                </c:pt>
                <c:pt idx="709">
                  <c:v>36670</c:v>
                </c:pt>
                <c:pt idx="710">
                  <c:v>36671</c:v>
                </c:pt>
                <c:pt idx="711">
                  <c:v>36672</c:v>
                </c:pt>
                <c:pt idx="712">
                  <c:v>36675</c:v>
                </c:pt>
                <c:pt idx="713">
                  <c:v>36676</c:v>
                </c:pt>
                <c:pt idx="714">
                  <c:v>36677</c:v>
                </c:pt>
                <c:pt idx="715">
                  <c:v>36678</c:v>
                </c:pt>
                <c:pt idx="716">
                  <c:v>36679</c:v>
                </c:pt>
                <c:pt idx="717">
                  <c:v>36682</c:v>
                </c:pt>
                <c:pt idx="718">
                  <c:v>36683</c:v>
                </c:pt>
                <c:pt idx="719">
                  <c:v>36684</c:v>
                </c:pt>
                <c:pt idx="720">
                  <c:v>36685</c:v>
                </c:pt>
                <c:pt idx="721">
                  <c:v>36686</c:v>
                </c:pt>
                <c:pt idx="722">
                  <c:v>36689</c:v>
                </c:pt>
                <c:pt idx="723">
                  <c:v>36690</c:v>
                </c:pt>
                <c:pt idx="724">
                  <c:v>36691</c:v>
                </c:pt>
                <c:pt idx="725">
                  <c:v>36692</c:v>
                </c:pt>
                <c:pt idx="726">
                  <c:v>36693</c:v>
                </c:pt>
                <c:pt idx="727">
                  <c:v>36696</c:v>
                </c:pt>
                <c:pt idx="728">
                  <c:v>36697</c:v>
                </c:pt>
                <c:pt idx="729">
                  <c:v>36698</c:v>
                </c:pt>
                <c:pt idx="730">
                  <c:v>36699</c:v>
                </c:pt>
                <c:pt idx="731">
                  <c:v>36700</c:v>
                </c:pt>
                <c:pt idx="732">
                  <c:v>36703</c:v>
                </c:pt>
                <c:pt idx="733">
                  <c:v>36704</c:v>
                </c:pt>
                <c:pt idx="734">
                  <c:v>36705</c:v>
                </c:pt>
                <c:pt idx="735">
                  <c:v>36706</c:v>
                </c:pt>
                <c:pt idx="736">
                  <c:v>36707</c:v>
                </c:pt>
                <c:pt idx="737">
                  <c:v>36710</c:v>
                </c:pt>
                <c:pt idx="738">
                  <c:v>36711</c:v>
                </c:pt>
                <c:pt idx="739">
                  <c:v>36712</c:v>
                </c:pt>
                <c:pt idx="740">
                  <c:v>36713</c:v>
                </c:pt>
                <c:pt idx="741">
                  <c:v>36714</c:v>
                </c:pt>
                <c:pt idx="742">
                  <c:v>36717</c:v>
                </c:pt>
                <c:pt idx="743">
                  <c:v>36718</c:v>
                </c:pt>
                <c:pt idx="744">
                  <c:v>36719</c:v>
                </c:pt>
                <c:pt idx="745">
                  <c:v>36720</c:v>
                </c:pt>
                <c:pt idx="746">
                  <c:v>36721</c:v>
                </c:pt>
                <c:pt idx="747">
                  <c:v>36724</c:v>
                </c:pt>
                <c:pt idx="748">
                  <c:v>36725</c:v>
                </c:pt>
                <c:pt idx="749">
                  <c:v>36726</c:v>
                </c:pt>
                <c:pt idx="750">
                  <c:v>36727</c:v>
                </c:pt>
                <c:pt idx="751">
                  <c:v>36728</c:v>
                </c:pt>
                <c:pt idx="752">
                  <c:v>36731</c:v>
                </c:pt>
                <c:pt idx="753">
                  <c:v>36732</c:v>
                </c:pt>
                <c:pt idx="754">
                  <c:v>36733</c:v>
                </c:pt>
                <c:pt idx="755">
                  <c:v>36734</c:v>
                </c:pt>
                <c:pt idx="756">
                  <c:v>36735</c:v>
                </c:pt>
                <c:pt idx="757">
                  <c:v>36738</c:v>
                </c:pt>
                <c:pt idx="758">
                  <c:v>36739</c:v>
                </c:pt>
                <c:pt idx="759">
                  <c:v>36740</c:v>
                </c:pt>
                <c:pt idx="760">
                  <c:v>36741</c:v>
                </c:pt>
                <c:pt idx="761">
                  <c:v>36742</c:v>
                </c:pt>
                <c:pt idx="762">
                  <c:v>36745</c:v>
                </c:pt>
                <c:pt idx="763">
                  <c:v>36746</c:v>
                </c:pt>
                <c:pt idx="764">
                  <c:v>36747</c:v>
                </c:pt>
                <c:pt idx="765">
                  <c:v>36748</c:v>
                </c:pt>
                <c:pt idx="766">
                  <c:v>36749</c:v>
                </c:pt>
                <c:pt idx="767">
                  <c:v>36752</c:v>
                </c:pt>
                <c:pt idx="768">
                  <c:v>36754</c:v>
                </c:pt>
                <c:pt idx="769">
                  <c:v>36755</c:v>
                </c:pt>
                <c:pt idx="770">
                  <c:v>36756</c:v>
                </c:pt>
                <c:pt idx="771">
                  <c:v>36759</c:v>
                </c:pt>
                <c:pt idx="772">
                  <c:v>36760</c:v>
                </c:pt>
                <c:pt idx="773">
                  <c:v>36761</c:v>
                </c:pt>
                <c:pt idx="774">
                  <c:v>36762</c:v>
                </c:pt>
                <c:pt idx="775">
                  <c:v>36763</c:v>
                </c:pt>
                <c:pt idx="776">
                  <c:v>36766</c:v>
                </c:pt>
                <c:pt idx="777">
                  <c:v>36767</c:v>
                </c:pt>
                <c:pt idx="778">
                  <c:v>36768</c:v>
                </c:pt>
                <c:pt idx="779">
                  <c:v>36769</c:v>
                </c:pt>
                <c:pt idx="780">
                  <c:v>36773</c:v>
                </c:pt>
                <c:pt idx="781">
                  <c:v>36774</c:v>
                </c:pt>
                <c:pt idx="782">
                  <c:v>36775</c:v>
                </c:pt>
                <c:pt idx="783">
                  <c:v>36776</c:v>
                </c:pt>
                <c:pt idx="784">
                  <c:v>36777</c:v>
                </c:pt>
                <c:pt idx="785">
                  <c:v>36780</c:v>
                </c:pt>
                <c:pt idx="786">
                  <c:v>36781</c:v>
                </c:pt>
                <c:pt idx="787">
                  <c:v>36782</c:v>
                </c:pt>
                <c:pt idx="788">
                  <c:v>36783</c:v>
                </c:pt>
                <c:pt idx="789">
                  <c:v>36784</c:v>
                </c:pt>
                <c:pt idx="790">
                  <c:v>36787</c:v>
                </c:pt>
                <c:pt idx="791">
                  <c:v>36788</c:v>
                </c:pt>
                <c:pt idx="792">
                  <c:v>36789</c:v>
                </c:pt>
                <c:pt idx="793">
                  <c:v>36790</c:v>
                </c:pt>
                <c:pt idx="794">
                  <c:v>36791</c:v>
                </c:pt>
                <c:pt idx="795">
                  <c:v>36794</c:v>
                </c:pt>
                <c:pt idx="796">
                  <c:v>36795</c:v>
                </c:pt>
                <c:pt idx="797">
                  <c:v>36796</c:v>
                </c:pt>
                <c:pt idx="798">
                  <c:v>36797</c:v>
                </c:pt>
                <c:pt idx="799">
                  <c:v>36798</c:v>
                </c:pt>
                <c:pt idx="800">
                  <c:v>36802</c:v>
                </c:pt>
                <c:pt idx="801">
                  <c:v>36803</c:v>
                </c:pt>
                <c:pt idx="802">
                  <c:v>36804</c:v>
                </c:pt>
                <c:pt idx="803">
                  <c:v>36805</c:v>
                </c:pt>
                <c:pt idx="804">
                  <c:v>36808</c:v>
                </c:pt>
                <c:pt idx="805">
                  <c:v>36809</c:v>
                </c:pt>
                <c:pt idx="806">
                  <c:v>36810</c:v>
                </c:pt>
                <c:pt idx="807">
                  <c:v>36811</c:v>
                </c:pt>
                <c:pt idx="808">
                  <c:v>36812</c:v>
                </c:pt>
                <c:pt idx="809">
                  <c:v>36815</c:v>
                </c:pt>
                <c:pt idx="810">
                  <c:v>36816</c:v>
                </c:pt>
                <c:pt idx="811">
                  <c:v>36817</c:v>
                </c:pt>
                <c:pt idx="812">
                  <c:v>36818</c:v>
                </c:pt>
                <c:pt idx="813">
                  <c:v>36819</c:v>
                </c:pt>
                <c:pt idx="814">
                  <c:v>36822</c:v>
                </c:pt>
                <c:pt idx="815">
                  <c:v>36823</c:v>
                </c:pt>
                <c:pt idx="816">
                  <c:v>36824</c:v>
                </c:pt>
                <c:pt idx="817">
                  <c:v>36826</c:v>
                </c:pt>
                <c:pt idx="818">
                  <c:v>36829</c:v>
                </c:pt>
                <c:pt idx="819">
                  <c:v>36830</c:v>
                </c:pt>
                <c:pt idx="820">
                  <c:v>36831</c:v>
                </c:pt>
                <c:pt idx="821">
                  <c:v>36832</c:v>
                </c:pt>
                <c:pt idx="822">
                  <c:v>36833</c:v>
                </c:pt>
                <c:pt idx="823">
                  <c:v>36836</c:v>
                </c:pt>
                <c:pt idx="824">
                  <c:v>36837</c:v>
                </c:pt>
                <c:pt idx="825">
                  <c:v>36838</c:v>
                </c:pt>
                <c:pt idx="826">
                  <c:v>36839</c:v>
                </c:pt>
                <c:pt idx="827">
                  <c:v>36840</c:v>
                </c:pt>
                <c:pt idx="828">
                  <c:v>36843</c:v>
                </c:pt>
                <c:pt idx="829">
                  <c:v>36844</c:v>
                </c:pt>
                <c:pt idx="830">
                  <c:v>36845</c:v>
                </c:pt>
                <c:pt idx="831">
                  <c:v>36846</c:v>
                </c:pt>
                <c:pt idx="832">
                  <c:v>36847</c:v>
                </c:pt>
                <c:pt idx="833">
                  <c:v>36850</c:v>
                </c:pt>
                <c:pt idx="834">
                  <c:v>36851</c:v>
                </c:pt>
                <c:pt idx="835">
                  <c:v>36852</c:v>
                </c:pt>
                <c:pt idx="836">
                  <c:v>36853</c:v>
                </c:pt>
                <c:pt idx="837">
                  <c:v>36854</c:v>
                </c:pt>
                <c:pt idx="838">
                  <c:v>36857</c:v>
                </c:pt>
                <c:pt idx="839">
                  <c:v>36858</c:v>
                </c:pt>
                <c:pt idx="840">
                  <c:v>36859</c:v>
                </c:pt>
                <c:pt idx="841">
                  <c:v>36860</c:v>
                </c:pt>
                <c:pt idx="842">
                  <c:v>36861</c:v>
                </c:pt>
                <c:pt idx="843">
                  <c:v>36864</c:v>
                </c:pt>
                <c:pt idx="844">
                  <c:v>36865</c:v>
                </c:pt>
                <c:pt idx="845">
                  <c:v>36866</c:v>
                </c:pt>
                <c:pt idx="846">
                  <c:v>36867</c:v>
                </c:pt>
                <c:pt idx="847">
                  <c:v>36868</c:v>
                </c:pt>
                <c:pt idx="848">
                  <c:v>36871</c:v>
                </c:pt>
                <c:pt idx="849">
                  <c:v>36872</c:v>
                </c:pt>
                <c:pt idx="850">
                  <c:v>36873</c:v>
                </c:pt>
                <c:pt idx="851">
                  <c:v>36874</c:v>
                </c:pt>
                <c:pt idx="852">
                  <c:v>36875</c:v>
                </c:pt>
                <c:pt idx="853">
                  <c:v>36878</c:v>
                </c:pt>
                <c:pt idx="854">
                  <c:v>36879</c:v>
                </c:pt>
                <c:pt idx="855">
                  <c:v>36880</c:v>
                </c:pt>
                <c:pt idx="856">
                  <c:v>36881</c:v>
                </c:pt>
                <c:pt idx="857">
                  <c:v>36882</c:v>
                </c:pt>
                <c:pt idx="858">
                  <c:v>36886</c:v>
                </c:pt>
                <c:pt idx="859">
                  <c:v>36887</c:v>
                </c:pt>
                <c:pt idx="860">
                  <c:v>36888</c:v>
                </c:pt>
                <c:pt idx="861">
                  <c:v>36889</c:v>
                </c:pt>
                <c:pt idx="862">
                  <c:v>36893</c:v>
                </c:pt>
                <c:pt idx="863">
                  <c:v>36894</c:v>
                </c:pt>
                <c:pt idx="864">
                  <c:v>36895</c:v>
                </c:pt>
                <c:pt idx="865">
                  <c:v>36896</c:v>
                </c:pt>
                <c:pt idx="866">
                  <c:v>36899</c:v>
                </c:pt>
                <c:pt idx="867">
                  <c:v>36900</c:v>
                </c:pt>
                <c:pt idx="868">
                  <c:v>36901</c:v>
                </c:pt>
                <c:pt idx="869">
                  <c:v>36902</c:v>
                </c:pt>
                <c:pt idx="870">
                  <c:v>36903</c:v>
                </c:pt>
                <c:pt idx="871">
                  <c:v>36906</c:v>
                </c:pt>
                <c:pt idx="872">
                  <c:v>36907</c:v>
                </c:pt>
                <c:pt idx="873">
                  <c:v>36908</c:v>
                </c:pt>
                <c:pt idx="874">
                  <c:v>36909</c:v>
                </c:pt>
                <c:pt idx="875">
                  <c:v>36910</c:v>
                </c:pt>
                <c:pt idx="876">
                  <c:v>36913</c:v>
                </c:pt>
                <c:pt idx="877">
                  <c:v>36914</c:v>
                </c:pt>
                <c:pt idx="878">
                  <c:v>36915</c:v>
                </c:pt>
                <c:pt idx="879">
                  <c:v>36916</c:v>
                </c:pt>
                <c:pt idx="880">
                  <c:v>36920</c:v>
                </c:pt>
                <c:pt idx="881">
                  <c:v>36921</c:v>
                </c:pt>
                <c:pt idx="882">
                  <c:v>36922</c:v>
                </c:pt>
                <c:pt idx="883">
                  <c:v>36923</c:v>
                </c:pt>
                <c:pt idx="884">
                  <c:v>36924</c:v>
                </c:pt>
                <c:pt idx="885">
                  <c:v>36927</c:v>
                </c:pt>
                <c:pt idx="886">
                  <c:v>36928</c:v>
                </c:pt>
                <c:pt idx="887">
                  <c:v>36929</c:v>
                </c:pt>
                <c:pt idx="888">
                  <c:v>36930</c:v>
                </c:pt>
                <c:pt idx="889">
                  <c:v>36931</c:v>
                </c:pt>
                <c:pt idx="890">
                  <c:v>36934</c:v>
                </c:pt>
                <c:pt idx="891">
                  <c:v>36935</c:v>
                </c:pt>
                <c:pt idx="892">
                  <c:v>36936</c:v>
                </c:pt>
                <c:pt idx="893">
                  <c:v>36937</c:v>
                </c:pt>
                <c:pt idx="894">
                  <c:v>36938</c:v>
                </c:pt>
                <c:pt idx="895">
                  <c:v>36941</c:v>
                </c:pt>
                <c:pt idx="896">
                  <c:v>36942</c:v>
                </c:pt>
                <c:pt idx="897">
                  <c:v>36943</c:v>
                </c:pt>
                <c:pt idx="898">
                  <c:v>36944</c:v>
                </c:pt>
                <c:pt idx="899">
                  <c:v>36945</c:v>
                </c:pt>
                <c:pt idx="900">
                  <c:v>36948</c:v>
                </c:pt>
                <c:pt idx="901">
                  <c:v>36949</c:v>
                </c:pt>
                <c:pt idx="902">
                  <c:v>36950</c:v>
                </c:pt>
                <c:pt idx="903">
                  <c:v>36951</c:v>
                </c:pt>
                <c:pt idx="904">
                  <c:v>36952</c:v>
                </c:pt>
                <c:pt idx="905">
                  <c:v>36955</c:v>
                </c:pt>
                <c:pt idx="906">
                  <c:v>36957</c:v>
                </c:pt>
                <c:pt idx="907">
                  <c:v>36958</c:v>
                </c:pt>
                <c:pt idx="908">
                  <c:v>36959</c:v>
                </c:pt>
                <c:pt idx="909">
                  <c:v>36962</c:v>
                </c:pt>
                <c:pt idx="910">
                  <c:v>36963</c:v>
                </c:pt>
                <c:pt idx="911">
                  <c:v>36964</c:v>
                </c:pt>
                <c:pt idx="912">
                  <c:v>36965</c:v>
                </c:pt>
                <c:pt idx="913">
                  <c:v>36966</c:v>
                </c:pt>
                <c:pt idx="914">
                  <c:v>36969</c:v>
                </c:pt>
                <c:pt idx="915">
                  <c:v>36970</c:v>
                </c:pt>
                <c:pt idx="916">
                  <c:v>36971</c:v>
                </c:pt>
                <c:pt idx="917">
                  <c:v>36972</c:v>
                </c:pt>
                <c:pt idx="918">
                  <c:v>36973</c:v>
                </c:pt>
                <c:pt idx="919">
                  <c:v>36976</c:v>
                </c:pt>
                <c:pt idx="920">
                  <c:v>36977</c:v>
                </c:pt>
                <c:pt idx="921">
                  <c:v>36978</c:v>
                </c:pt>
                <c:pt idx="922">
                  <c:v>36979</c:v>
                </c:pt>
                <c:pt idx="923">
                  <c:v>36980</c:v>
                </c:pt>
                <c:pt idx="924">
                  <c:v>36983</c:v>
                </c:pt>
                <c:pt idx="925">
                  <c:v>36984</c:v>
                </c:pt>
                <c:pt idx="926">
                  <c:v>36985</c:v>
                </c:pt>
                <c:pt idx="927">
                  <c:v>36987</c:v>
                </c:pt>
                <c:pt idx="928">
                  <c:v>36990</c:v>
                </c:pt>
                <c:pt idx="929">
                  <c:v>36991</c:v>
                </c:pt>
                <c:pt idx="930">
                  <c:v>36992</c:v>
                </c:pt>
                <c:pt idx="931">
                  <c:v>36993</c:v>
                </c:pt>
                <c:pt idx="932">
                  <c:v>36997</c:v>
                </c:pt>
                <c:pt idx="933">
                  <c:v>36998</c:v>
                </c:pt>
                <c:pt idx="934">
                  <c:v>36999</c:v>
                </c:pt>
                <c:pt idx="935">
                  <c:v>37000</c:v>
                </c:pt>
                <c:pt idx="936">
                  <c:v>37001</c:v>
                </c:pt>
                <c:pt idx="937">
                  <c:v>37004</c:v>
                </c:pt>
                <c:pt idx="938">
                  <c:v>37005</c:v>
                </c:pt>
                <c:pt idx="939">
                  <c:v>37006</c:v>
                </c:pt>
                <c:pt idx="940">
                  <c:v>37007</c:v>
                </c:pt>
                <c:pt idx="941">
                  <c:v>37008</c:v>
                </c:pt>
                <c:pt idx="942">
                  <c:v>37011</c:v>
                </c:pt>
                <c:pt idx="943">
                  <c:v>37013</c:v>
                </c:pt>
                <c:pt idx="944">
                  <c:v>37014</c:v>
                </c:pt>
                <c:pt idx="945">
                  <c:v>37015</c:v>
                </c:pt>
                <c:pt idx="946">
                  <c:v>37018</c:v>
                </c:pt>
                <c:pt idx="947">
                  <c:v>37019</c:v>
                </c:pt>
                <c:pt idx="948">
                  <c:v>37020</c:v>
                </c:pt>
                <c:pt idx="949">
                  <c:v>37021</c:v>
                </c:pt>
                <c:pt idx="950">
                  <c:v>37022</c:v>
                </c:pt>
                <c:pt idx="951">
                  <c:v>37025</c:v>
                </c:pt>
                <c:pt idx="952">
                  <c:v>37026</c:v>
                </c:pt>
                <c:pt idx="953">
                  <c:v>37027</c:v>
                </c:pt>
                <c:pt idx="954">
                  <c:v>37028</c:v>
                </c:pt>
                <c:pt idx="955">
                  <c:v>37029</c:v>
                </c:pt>
                <c:pt idx="956">
                  <c:v>37032</c:v>
                </c:pt>
                <c:pt idx="957">
                  <c:v>37033</c:v>
                </c:pt>
                <c:pt idx="958">
                  <c:v>37034</c:v>
                </c:pt>
                <c:pt idx="959">
                  <c:v>37035</c:v>
                </c:pt>
                <c:pt idx="960">
                  <c:v>37036</c:v>
                </c:pt>
                <c:pt idx="961">
                  <c:v>37039</c:v>
                </c:pt>
                <c:pt idx="962">
                  <c:v>37040</c:v>
                </c:pt>
                <c:pt idx="963">
                  <c:v>37041</c:v>
                </c:pt>
                <c:pt idx="964">
                  <c:v>37042</c:v>
                </c:pt>
                <c:pt idx="965">
                  <c:v>37043</c:v>
                </c:pt>
                <c:pt idx="966">
                  <c:v>37046</c:v>
                </c:pt>
                <c:pt idx="967">
                  <c:v>37047</c:v>
                </c:pt>
                <c:pt idx="968">
                  <c:v>37048</c:v>
                </c:pt>
                <c:pt idx="969">
                  <c:v>37049</c:v>
                </c:pt>
                <c:pt idx="970">
                  <c:v>37050</c:v>
                </c:pt>
                <c:pt idx="971">
                  <c:v>37053</c:v>
                </c:pt>
                <c:pt idx="972">
                  <c:v>37054</c:v>
                </c:pt>
                <c:pt idx="973">
                  <c:v>37055</c:v>
                </c:pt>
                <c:pt idx="974">
                  <c:v>37056</c:v>
                </c:pt>
                <c:pt idx="975">
                  <c:v>37057</c:v>
                </c:pt>
                <c:pt idx="976">
                  <c:v>37060</c:v>
                </c:pt>
                <c:pt idx="977">
                  <c:v>37061</c:v>
                </c:pt>
                <c:pt idx="978">
                  <c:v>37062</c:v>
                </c:pt>
                <c:pt idx="979">
                  <c:v>37063</c:v>
                </c:pt>
                <c:pt idx="980">
                  <c:v>37064</c:v>
                </c:pt>
                <c:pt idx="981">
                  <c:v>37067</c:v>
                </c:pt>
                <c:pt idx="982">
                  <c:v>37068</c:v>
                </c:pt>
                <c:pt idx="983">
                  <c:v>37069</c:v>
                </c:pt>
                <c:pt idx="984">
                  <c:v>37070</c:v>
                </c:pt>
                <c:pt idx="985">
                  <c:v>37071</c:v>
                </c:pt>
                <c:pt idx="986">
                  <c:v>37074</c:v>
                </c:pt>
                <c:pt idx="987">
                  <c:v>37075</c:v>
                </c:pt>
                <c:pt idx="988">
                  <c:v>37076</c:v>
                </c:pt>
                <c:pt idx="989">
                  <c:v>37077</c:v>
                </c:pt>
                <c:pt idx="990">
                  <c:v>37078</c:v>
                </c:pt>
                <c:pt idx="991">
                  <c:v>37081</c:v>
                </c:pt>
                <c:pt idx="992">
                  <c:v>37082</c:v>
                </c:pt>
                <c:pt idx="993">
                  <c:v>37083</c:v>
                </c:pt>
                <c:pt idx="994">
                  <c:v>37084</c:v>
                </c:pt>
                <c:pt idx="995">
                  <c:v>37085</c:v>
                </c:pt>
                <c:pt idx="996">
                  <c:v>37088</c:v>
                </c:pt>
                <c:pt idx="997">
                  <c:v>37089</c:v>
                </c:pt>
                <c:pt idx="998">
                  <c:v>37090</c:v>
                </c:pt>
                <c:pt idx="999">
                  <c:v>37091</c:v>
                </c:pt>
                <c:pt idx="1000">
                  <c:v>37092</c:v>
                </c:pt>
                <c:pt idx="1001">
                  <c:v>37095</c:v>
                </c:pt>
                <c:pt idx="1002">
                  <c:v>37096</c:v>
                </c:pt>
                <c:pt idx="1003">
                  <c:v>37097</c:v>
                </c:pt>
                <c:pt idx="1004">
                  <c:v>37098</c:v>
                </c:pt>
                <c:pt idx="1005">
                  <c:v>37099</c:v>
                </c:pt>
                <c:pt idx="1006">
                  <c:v>37102</c:v>
                </c:pt>
                <c:pt idx="1007">
                  <c:v>37103</c:v>
                </c:pt>
                <c:pt idx="1008">
                  <c:v>37104</c:v>
                </c:pt>
                <c:pt idx="1009">
                  <c:v>37105</c:v>
                </c:pt>
                <c:pt idx="1010">
                  <c:v>37106</c:v>
                </c:pt>
                <c:pt idx="1011">
                  <c:v>37109</c:v>
                </c:pt>
                <c:pt idx="1012">
                  <c:v>37110</c:v>
                </c:pt>
                <c:pt idx="1013">
                  <c:v>37111</c:v>
                </c:pt>
                <c:pt idx="1014">
                  <c:v>37112</c:v>
                </c:pt>
                <c:pt idx="1015">
                  <c:v>37113</c:v>
                </c:pt>
                <c:pt idx="1016">
                  <c:v>37116</c:v>
                </c:pt>
                <c:pt idx="1017">
                  <c:v>37117</c:v>
                </c:pt>
                <c:pt idx="1018">
                  <c:v>37119</c:v>
                </c:pt>
                <c:pt idx="1019">
                  <c:v>37120</c:v>
                </c:pt>
                <c:pt idx="1020">
                  <c:v>37123</c:v>
                </c:pt>
                <c:pt idx="1021">
                  <c:v>37124</c:v>
                </c:pt>
                <c:pt idx="1022">
                  <c:v>37126</c:v>
                </c:pt>
                <c:pt idx="1023">
                  <c:v>37127</c:v>
                </c:pt>
                <c:pt idx="1024">
                  <c:v>37130</c:v>
                </c:pt>
                <c:pt idx="1025">
                  <c:v>37131</c:v>
                </c:pt>
                <c:pt idx="1026">
                  <c:v>37132</c:v>
                </c:pt>
                <c:pt idx="1027">
                  <c:v>37133</c:v>
                </c:pt>
                <c:pt idx="1028">
                  <c:v>37134</c:v>
                </c:pt>
                <c:pt idx="1029">
                  <c:v>37137</c:v>
                </c:pt>
                <c:pt idx="1030">
                  <c:v>37138</c:v>
                </c:pt>
                <c:pt idx="1031">
                  <c:v>37139</c:v>
                </c:pt>
                <c:pt idx="1032">
                  <c:v>37140</c:v>
                </c:pt>
                <c:pt idx="1033">
                  <c:v>37141</c:v>
                </c:pt>
                <c:pt idx="1034">
                  <c:v>37144</c:v>
                </c:pt>
                <c:pt idx="1035">
                  <c:v>37145</c:v>
                </c:pt>
                <c:pt idx="1036">
                  <c:v>37146</c:v>
                </c:pt>
                <c:pt idx="1037">
                  <c:v>37147</c:v>
                </c:pt>
                <c:pt idx="1038">
                  <c:v>37148</c:v>
                </c:pt>
                <c:pt idx="1039">
                  <c:v>37151</c:v>
                </c:pt>
                <c:pt idx="1040">
                  <c:v>37152</c:v>
                </c:pt>
                <c:pt idx="1041">
                  <c:v>37153</c:v>
                </c:pt>
                <c:pt idx="1042">
                  <c:v>37154</c:v>
                </c:pt>
                <c:pt idx="1043">
                  <c:v>37155</c:v>
                </c:pt>
                <c:pt idx="1044">
                  <c:v>37158</c:v>
                </c:pt>
                <c:pt idx="1045">
                  <c:v>37159</c:v>
                </c:pt>
                <c:pt idx="1046">
                  <c:v>37160</c:v>
                </c:pt>
                <c:pt idx="1047">
                  <c:v>37161</c:v>
                </c:pt>
                <c:pt idx="1048">
                  <c:v>37162</c:v>
                </c:pt>
                <c:pt idx="1049">
                  <c:v>37165</c:v>
                </c:pt>
                <c:pt idx="1050">
                  <c:v>37167</c:v>
                </c:pt>
                <c:pt idx="1051">
                  <c:v>37168</c:v>
                </c:pt>
                <c:pt idx="1052">
                  <c:v>37169</c:v>
                </c:pt>
                <c:pt idx="1053">
                  <c:v>37172</c:v>
                </c:pt>
                <c:pt idx="1054">
                  <c:v>37173</c:v>
                </c:pt>
                <c:pt idx="1055">
                  <c:v>37174</c:v>
                </c:pt>
                <c:pt idx="1056">
                  <c:v>37175</c:v>
                </c:pt>
                <c:pt idx="1057">
                  <c:v>37176</c:v>
                </c:pt>
                <c:pt idx="1058">
                  <c:v>37179</c:v>
                </c:pt>
                <c:pt idx="1059">
                  <c:v>37180</c:v>
                </c:pt>
                <c:pt idx="1060">
                  <c:v>37181</c:v>
                </c:pt>
                <c:pt idx="1061">
                  <c:v>37182</c:v>
                </c:pt>
                <c:pt idx="1062">
                  <c:v>37183</c:v>
                </c:pt>
                <c:pt idx="1063">
                  <c:v>37186</c:v>
                </c:pt>
                <c:pt idx="1064">
                  <c:v>37187</c:v>
                </c:pt>
                <c:pt idx="1065">
                  <c:v>37188</c:v>
                </c:pt>
                <c:pt idx="1066">
                  <c:v>37189</c:v>
                </c:pt>
                <c:pt idx="1067">
                  <c:v>37193</c:v>
                </c:pt>
                <c:pt idx="1068">
                  <c:v>37194</c:v>
                </c:pt>
                <c:pt idx="1069">
                  <c:v>37195</c:v>
                </c:pt>
                <c:pt idx="1070">
                  <c:v>37196</c:v>
                </c:pt>
                <c:pt idx="1071">
                  <c:v>37197</c:v>
                </c:pt>
                <c:pt idx="1072">
                  <c:v>37200</c:v>
                </c:pt>
                <c:pt idx="1073">
                  <c:v>37201</c:v>
                </c:pt>
                <c:pt idx="1074">
                  <c:v>37202</c:v>
                </c:pt>
                <c:pt idx="1075">
                  <c:v>37203</c:v>
                </c:pt>
                <c:pt idx="1076">
                  <c:v>37204</c:v>
                </c:pt>
                <c:pt idx="1077">
                  <c:v>37207</c:v>
                </c:pt>
                <c:pt idx="1078">
                  <c:v>37208</c:v>
                </c:pt>
                <c:pt idx="1079">
                  <c:v>37209</c:v>
                </c:pt>
                <c:pt idx="1080">
                  <c:v>37210</c:v>
                </c:pt>
                <c:pt idx="1081">
                  <c:v>37214</c:v>
                </c:pt>
                <c:pt idx="1082">
                  <c:v>37215</c:v>
                </c:pt>
                <c:pt idx="1083">
                  <c:v>37216</c:v>
                </c:pt>
                <c:pt idx="1084">
                  <c:v>37217</c:v>
                </c:pt>
                <c:pt idx="1085">
                  <c:v>37218</c:v>
                </c:pt>
                <c:pt idx="1086">
                  <c:v>37221</c:v>
                </c:pt>
                <c:pt idx="1087">
                  <c:v>37222</c:v>
                </c:pt>
                <c:pt idx="1088">
                  <c:v>37223</c:v>
                </c:pt>
                <c:pt idx="1089">
                  <c:v>37224</c:v>
                </c:pt>
                <c:pt idx="1090">
                  <c:v>37228</c:v>
                </c:pt>
                <c:pt idx="1091">
                  <c:v>37229</c:v>
                </c:pt>
                <c:pt idx="1092">
                  <c:v>37230</c:v>
                </c:pt>
                <c:pt idx="1093">
                  <c:v>37231</c:v>
                </c:pt>
                <c:pt idx="1094">
                  <c:v>37232</c:v>
                </c:pt>
                <c:pt idx="1095">
                  <c:v>37235</c:v>
                </c:pt>
                <c:pt idx="1096">
                  <c:v>37236</c:v>
                </c:pt>
                <c:pt idx="1097">
                  <c:v>37237</c:v>
                </c:pt>
                <c:pt idx="1098">
                  <c:v>37238</c:v>
                </c:pt>
                <c:pt idx="1099">
                  <c:v>37239</c:v>
                </c:pt>
                <c:pt idx="1100">
                  <c:v>37243</c:v>
                </c:pt>
                <c:pt idx="1101">
                  <c:v>37244</c:v>
                </c:pt>
                <c:pt idx="1102">
                  <c:v>37245</c:v>
                </c:pt>
                <c:pt idx="1103">
                  <c:v>37246</c:v>
                </c:pt>
                <c:pt idx="1104">
                  <c:v>37249</c:v>
                </c:pt>
                <c:pt idx="1105">
                  <c:v>37251</c:v>
                </c:pt>
                <c:pt idx="1106">
                  <c:v>37252</c:v>
                </c:pt>
                <c:pt idx="1107">
                  <c:v>37253</c:v>
                </c:pt>
                <c:pt idx="1108">
                  <c:v>37256</c:v>
                </c:pt>
                <c:pt idx="1109">
                  <c:v>37258</c:v>
                </c:pt>
                <c:pt idx="1110">
                  <c:v>37259</c:v>
                </c:pt>
                <c:pt idx="1111">
                  <c:v>37260</c:v>
                </c:pt>
                <c:pt idx="1112">
                  <c:v>37263</c:v>
                </c:pt>
                <c:pt idx="1113">
                  <c:v>37264</c:v>
                </c:pt>
                <c:pt idx="1114">
                  <c:v>37265</c:v>
                </c:pt>
                <c:pt idx="1115">
                  <c:v>37266</c:v>
                </c:pt>
                <c:pt idx="1116">
                  <c:v>37267</c:v>
                </c:pt>
                <c:pt idx="1117">
                  <c:v>37270</c:v>
                </c:pt>
                <c:pt idx="1118">
                  <c:v>37271</c:v>
                </c:pt>
                <c:pt idx="1119">
                  <c:v>37272</c:v>
                </c:pt>
                <c:pt idx="1120">
                  <c:v>37273</c:v>
                </c:pt>
                <c:pt idx="1121">
                  <c:v>37274</c:v>
                </c:pt>
                <c:pt idx="1122">
                  <c:v>37277</c:v>
                </c:pt>
                <c:pt idx="1123">
                  <c:v>37278</c:v>
                </c:pt>
                <c:pt idx="1124">
                  <c:v>37279</c:v>
                </c:pt>
                <c:pt idx="1125">
                  <c:v>37280</c:v>
                </c:pt>
                <c:pt idx="1126">
                  <c:v>37281</c:v>
                </c:pt>
                <c:pt idx="1127">
                  <c:v>37284</c:v>
                </c:pt>
                <c:pt idx="1128">
                  <c:v>37285</c:v>
                </c:pt>
                <c:pt idx="1129">
                  <c:v>37286</c:v>
                </c:pt>
                <c:pt idx="1130">
                  <c:v>37287</c:v>
                </c:pt>
                <c:pt idx="1131">
                  <c:v>37288</c:v>
                </c:pt>
                <c:pt idx="1132">
                  <c:v>37291</c:v>
                </c:pt>
                <c:pt idx="1133">
                  <c:v>37292</c:v>
                </c:pt>
                <c:pt idx="1134">
                  <c:v>37293</c:v>
                </c:pt>
                <c:pt idx="1135">
                  <c:v>37294</c:v>
                </c:pt>
                <c:pt idx="1136">
                  <c:v>37295</c:v>
                </c:pt>
                <c:pt idx="1137">
                  <c:v>37298</c:v>
                </c:pt>
                <c:pt idx="1138">
                  <c:v>37299</c:v>
                </c:pt>
                <c:pt idx="1139">
                  <c:v>37300</c:v>
                </c:pt>
                <c:pt idx="1140">
                  <c:v>37301</c:v>
                </c:pt>
                <c:pt idx="1141">
                  <c:v>37302</c:v>
                </c:pt>
                <c:pt idx="1142">
                  <c:v>37305</c:v>
                </c:pt>
                <c:pt idx="1143">
                  <c:v>37306</c:v>
                </c:pt>
                <c:pt idx="1144">
                  <c:v>37307</c:v>
                </c:pt>
                <c:pt idx="1145">
                  <c:v>37308</c:v>
                </c:pt>
                <c:pt idx="1146">
                  <c:v>37309</c:v>
                </c:pt>
                <c:pt idx="1147">
                  <c:v>37312</c:v>
                </c:pt>
                <c:pt idx="1148">
                  <c:v>37313</c:v>
                </c:pt>
                <c:pt idx="1149">
                  <c:v>37314</c:v>
                </c:pt>
                <c:pt idx="1150">
                  <c:v>37315</c:v>
                </c:pt>
                <c:pt idx="1151">
                  <c:v>37316</c:v>
                </c:pt>
                <c:pt idx="1152">
                  <c:v>37319</c:v>
                </c:pt>
                <c:pt idx="1153">
                  <c:v>37320</c:v>
                </c:pt>
                <c:pt idx="1154">
                  <c:v>37321</c:v>
                </c:pt>
                <c:pt idx="1155">
                  <c:v>37322</c:v>
                </c:pt>
                <c:pt idx="1156">
                  <c:v>37323</c:v>
                </c:pt>
                <c:pt idx="1157">
                  <c:v>37326</c:v>
                </c:pt>
                <c:pt idx="1158">
                  <c:v>37327</c:v>
                </c:pt>
                <c:pt idx="1159">
                  <c:v>37328</c:v>
                </c:pt>
                <c:pt idx="1160">
                  <c:v>37329</c:v>
                </c:pt>
                <c:pt idx="1161">
                  <c:v>37330</c:v>
                </c:pt>
                <c:pt idx="1162">
                  <c:v>37333</c:v>
                </c:pt>
                <c:pt idx="1163">
                  <c:v>37334</c:v>
                </c:pt>
                <c:pt idx="1164">
                  <c:v>37335</c:v>
                </c:pt>
                <c:pt idx="1165">
                  <c:v>37336</c:v>
                </c:pt>
                <c:pt idx="1166">
                  <c:v>37337</c:v>
                </c:pt>
                <c:pt idx="1167">
                  <c:v>37341</c:v>
                </c:pt>
                <c:pt idx="1168">
                  <c:v>37342</c:v>
                </c:pt>
                <c:pt idx="1169">
                  <c:v>37343</c:v>
                </c:pt>
                <c:pt idx="1170">
                  <c:v>37347</c:v>
                </c:pt>
                <c:pt idx="1171">
                  <c:v>37348</c:v>
                </c:pt>
                <c:pt idx="1172">
                  <c:v>37349</c:v>
                </c:pt>
                <c:pt idx="1173">
                  <c:v>37350</c:v>
                </c:pt>
                <c:pt idx="1174">
                  <c:v>37351</c:v>
                </c:pt>
                <c:pt idx="1175">
                  <c:v>37354</c:v>
                </c:pt>
                <c:pt idx="1176">
                  <c:v>37355</c:v>
                </c:pt>
                <c:pt idx="1177">
                  <c:v>37356</c:v>
                </c:pt>
                <c:pt idx="1178">
                  <c:v>37357</c:v>
                </c:pt>
                <c:pt idx="1179">
                  <c:v>37358</c:v>
                </c:pt>
                <c:pt idx="1180">
                  <c:v>37361</c:v>
                </c:pt>
                <c:pt idx="1181">
                  <c:v>37362</c:v>
                </c:pt>
                <c:pt idx="1182">
                  <c:v>37363</c:v>
                </c:pt>
                <c:pt idx="1183">
                  <c:v>37364</c:v>
                </c:pt>
                <c:pt idx="1184">
                  <c:v>37365</c:v>
                </c:pt>
                <c:pt idx="1185">
                  <c:v>37368</c:v>
                </c:pt>
                <c:pt idx="1186">
                  <c:v>37369</c:v>
                </c:pt>
                <c:pt idx="1187">
                  <c:v>37370</c:v>
                </c:pt>
                <c:pt idx="1188">
                  <c:v>37371</c:v>
                </c:pt>
                <c:pt idx="1189">
                  <c:v>37372</c:v>
                </c:pt>
                <c:pt idx="1190">
                  <c:v>37375</c:v>
                </c:pt>
                <c:pt idx="1191">
                  <c:v>37376</c:v>
                </c:pt>
                <c:pt idx="1192">
                  <c:v>37378</c:v>
                </c:pt>
                <c:pt idx="1193">
                  <c:v>37379</c:v>
                </c:pt>
                <c:pt idx="1194">
                  <c:v>37382</c:v>
                </c:pt>
                <c:pt idx="1195">
                  <c:v>37383</c:v>
                </c:pt>
                <c:pt idx="1196">
                  <c:v>37384</c:v>
                </c:pt>
                <c:pt idx="1197">
                  <c:v>37385</c:v>
                </c:pt>
                <c:pt idx="1198">
                  <c:v>37386</c:v>
                </c:pt>
                <c:pt idx="1199">
                  <c:v>37389</c:v>
                </c:pt>
                <c:pt idx="1200">
                  <c:v>37390</c:v>
                </c:pt>
                <c:pt idx="1201">
                  <c:v>37391</c:v>
                </c:pt>
                <c:pt idx="1202">
                  <c:v>37392</c:v>
                </c:pt>
                <c:pt idx="1203">
                  <c:v>37393</c:v>
                </c:pt>
                <c:pt idx="1204">
                  <c:v>37396</c:v>
                </c:pt>
                <c:pt idx="1205">
                  <c:v>37397</c:v>
                </c:pt>
                <c:pt idx="1206">
                  <c:v>37398</c:v>
                </c:pt>
                <c:pt idx="1207">
                  <c:v>37399</c:v>
                </c:pt>
                <c:pt idx="1208">
                  <c:v>37400</c:v>
                </c:pt>
                <c:pt idx="1209">
                  <c:v>37403</c:v>
                </c:pt>
                <c:pt idx="1210">
                  <c:v>37404</c:v>
                </c:pt>
                <c:pt idx="1211">
                  <c:v>37405</c:v>
                </c:pt>
                <c:pt idx="1212">
                  <c:v>37406</c:v>
                </c:pt>
                <c:pt idx="1213">
                  <c:v>37407</c:v>
                </c:pt>
                <c:pt idx="1214">
                  <c:v>37410</c:v>
                </c:pt>
                <c:pt idx="1215">
                  <c:v>37411</c:v>
                </c:pt>
                <c:pt idx="1216">
                  <c:v>37412</c:v>
                </c:pt>
                <c:pt idx="1217">
                  <c:v>37413</c:v>
                </c:pt>
                <c:pt idx="1218">
                  <c:v>37414</c:v>
                </c:pt>
                <c:pt idx="1219">
                  <c:v>37417</c:v>
                </c:pt>
                <c:pt idx="1220">
                  <c:v>37418</c:v>
                </c:pt>
                <c:pt idx="1221">
                  <c:v>37419</c:v>
                </c:pt>
                <c:pt idx="1222">
                  <c:v>37420</c:v>
                </c:pt>
                <c:pt idx="1223">
                  <c:v>37421</c:v>
                </c:pt>
                <c:pt idx="1224">
                  <c:v>37424</c:v>
                </c:pt>
                <c:pt idx="1225">
                  <c:v>37425</c:v>
                </c:pt>
                <c:pt idx="1226">
                  <c:v>37426</c:v>
                </c:pt>
                <c:pt idx="1227">
                  <c:v>37427</c:v>
                </c:pt>
                <c:pt idx="1228">
                  <c:v>37428</c:v>
                </c:pt>
                <c:pt idx="1229">
                  <c:v>37431</c:v>
                </c:pt>
                <c:pt idx="1230">
                  <c:v>37432</c:v>
                </c:pt>
                <c:pt idx="1231">
                  <c:v>37433</c:v>
                </c:pt>
                <c:pt idx="1232">
                  <c:v>37434</c:v>
                </c:pt>
                <c:pt idx="1233">
                  <c:v>37435</c:v>
                </c:pt>
                <c:pt idx="1234">
                  <c:v>37438</c:v>
                </c:pt>
                <c:pt idx="1235">
                  <c:v>37439</c:v>
                </c:pt>
                <c:pt idx="1236">
                  <c:v>37440</c:v>
                </c:pt>
                <c:pt idx="1237">
                  <c:v>37441</c:v>
                </c:pt>
                <c:pt idx="1238">
                  <c:v>37442</c:v>
                </c:pt>
                <c:pt idx="1239">
                  <c:v>37445</c:v>
                </c:pt>
                <c:pt idx="1240">
                  <c:v>37446</c:v>
                </c:pt>
                <c:pt idx="1241">
                  <c:v>37447</c:v>
                </c:pt>
                <c:pt idx="1242">
                  <c:v>37448</c:v>
                </c:pt>
                <c:pt idx="1243">
                  <c:v>37449</c:v>
                </c:pt>
                <c:pt idx="1244">
                  <c:v>37452</c:v>
                </c:pt>
                <c:pt idx="1245">
                  <c:v>37453</c:v>
                </c:pt>
                <c:pt idx="1246">
                  <c:v>37454</c:v>
                </c:pt>
                <c:pt idx="1247">
                  <c:v>37455</c:v>
                </c:pt>
                <c:pt idx="1248">
                  <c:v>37456</c:v>
                </c:pt>
                <c:pt idx="1249">
                  <c:v>37459</c:v>
                </c:pt>
                <c:pt idx="1250">
                  <c:v>37460</c:v>
                </c:pt>
                <c:pt idx="1251">
                  <c:v>37461</c:v>
                </c:pt>
                <c:pt idx="1252">
                  <c:v>37462</c:v>
                </c:pt>
                <c:pt idx="1253">
                  <c:v>37463</c:v>
                </c:pt>
                <c:pt idx="1254">
                  <c:v>37466</c:v>
                </c:pt>
                <c:pt idx="1255">
                  <c:v>37467</c:v>
                </c:pt>
                <c:pt idx="1256">
                  <c:v>37468</c:v>
                </c:pt>
                <c:pt idx="1257">
                  <c:v>37469</c:v>
                </c:pt>
                <c:pt idx="1258">
                  <c:v>37470</c:v>
                </c:pt>
                <c:pt idx="1259">
                  <c:v>37473</c:v>
                </c:pt>
                <c:pt idx="1260">
                  <c:v>37474</c:v>
                </c:pt>
                <c:pt idx="1261">
                  <c:v>37475</c:v>
                </c:pt>
                <c:pt idx="1262">
                  <c:v>37476</c:v>
                </c:pt>
                <c:pt idx="1263">
                  <c:v>37477</c:v>
                </c:pt>
                <c:pt idx="1264">
                  <c:v>37480</c:v>
                </c:pt>
                <c:pt idx="1265">
                  <c:v>37481</c:v>
                </c:pt>
                <c:pt idx="1266">
                  <c:v>37482</c:v>
                </c:pt>
                <c:pt idx="1267">
                  <c:v>37484</c:v>
                </c:pt>
                <c:pt idx="1268">
                  <c:v>37487</c:v>
                </c:pt>
                <c:pt idx="1269">
                  <c:v>37488</c:v>
                </c:pt>
                <c:pt idx="1270">
                  <c:v>37489</c:v>
                </c:pt>
                <c:pt idx="1271">
                  <c:v>37490</c:v>
                </c:pt>
                <c:pt idx="1272">
                  <c:v>37491</c:v>
                </c:pt>
                <c:pt idx="1273">
                  <c:v>37494</c:v>
                </c:pt>
                <c:pt idx="1274">
                  <c:v>37495</c:v>
                </c:pt>
                <c:pt idx="1275">
                  <c:v>37496</c:v>
                </c:pt>
                <c:pt idx="1276">
                  <c:v>37497</c:v>
                </c:pt>
                <c:pt idx="1277">
                  <c:v>37498</c:v>
                </c:pt>
                <c:pt idx="1278">
                  <c:v>37501</c:v>
                </c:pt>
                <c:pt idx="1279">
                  <c:v>37502</c:v>
                </c:pt>
                <c:pt idx="1280">
                  <c:v>37503</c:v>
                </c:pt>
                <c:pt idx="1281">
                  <c:v>37504</c:v>
                </c:pt>
                <c:pt idx="1282">
                  <c:v>37505</c:v>
                </c:pt>
                <c:pt idx="1283">
                  <c:v>37508</c:v>
                </c:pt>
                <c:pt idx="1284">
                  <c:v>37510</c:v>
                </c:pt>
                <c:pt idx="1285">
                  <c:v>37511</c:v>
                </c:pt>
                <c:pt idx="1286">
                  <c:v>37512</c:v>
                </c:pt>
                <c:pt idx="1287">
                  <c:v>37515</c:v>
                </c:pt>
                <c:pt idx="1288">
                  <c:v>37516</c:v>
                </c:pt>
                <c:pt idx="1289">
                  <c:v>37517</c:v>
                </c:pt>
                <c:pt idx="1290">
                  <c:v>37518</c:v>
                </c:pt>
                <c:pt idx="1291">
                  <c:v>37519</c:v>
                </c:pt>
                <c:pt idx="1292">
                  <c:v>37522</c:v>
                </c:pt>
                <c:pt idx="1293">
                  <c:v>37523</c:v>
                </c:pt>
                <c:pt idx="1294">
                  <c:v>37524</c:v>
                </c:pt>
                <c:pt idx="1295">
                  <c:v>37525</c:v>
                </c:pt>
                <c:pt idx="1296">
                  <c:v>37526</c:v>
                </c:pt>
                <c:pt idx="1297">
                  <c:v>37529</c:v>
                </c:pt>
                <c:pt idx="1298">
                  <c:v>37530</c:v>
                </c:pt>
                <c:pt idx="1299">
                  <c:v>37532</c:v>
                </c:pt>
                <c:pt idx="1300">
                  <c:v>37533</c:v>
                </c:pt>
                <c:pt idx="1301">
                  <c:v>37536</c:v>
                </c:pt>
                <c:pt idx="1302">
                  <c:v>37537</c:v>
                </c:pt>
                <c:pt idx="1303">
                  <c:v>37538</c:v>
                </c:pt>
                <c:pt idx="1304">
                  <c:v>37539</c:v>
                </c:pt>
                <c:pt idx="1305">
                  <c:v>37540</c:v>
                </c:pt>
                <c:pt idx="1306">
                  <c:v>37543</c:v>
                </c:pt>
                <c:pt idx="1307">
                  <c:v>37545</c:v>
                </c:pt>
                <c:pt idx="1308">
                  <c:v>37546</c:v>
                </c:pt>
                <c:pt idx="1309">
                  <c:v>37547</c:v>
                </c:pt>
                <c:pt idx="1310">
                  <c:v>37550</c:v>
                </c:pt>
                <c:pt idx="1311">
                  <c:v>37551</c:v>
                </c:pt>
                <c:pt idx="1312">
                  <c:v>37552</c:v>
                </c:pt>
                <c:pt idx="1313">
                  <c:v>37553</c:v>
                </c:pt>
                <c:pt idx="1314">
                  <c:v>37554</c:v>
                </c:pt>
                <c:pt idx="1315">
                  <c:v>37557</c:v>
                </c:pt>
                <c:pt idx="1316">
                  <c:v>37558</c:v>
                </c:pt>
                <c:pt idx="1317">
                  <c:v>37559</c:v>
                </c:pt>
                <c:pt idx="1318">
                  <c:v>37560</c:v>
                </c:pt>
                <c:pt idx="1319">
                  <c:v>37561</c:v>
                </c:pt>
                <c:pt idx="1320">
                  <c:v>37564</c:v>
                </c:pt>
                <c:pt idx="1321">
                  <c:v>37565</c:v>
                </c:pt>
                <c:pt idx="1322">
                  <c:v>37567</c:v>
                </c:pt>
                <c:pt idx="1323">
                  <c:v>37568</c:v>
                </c:pt>
                <c:pt idx="1324">
                  <c:v>37571</c:v>
                </c:pt>
                <c:pt idx="1325">
                  <c:v>37572</c:v>
                </c:pt>
                <c:pt idx="1326">
                  <c:v>37573</c:v>
                </c:pt>
                <c:pt idx="1327">
                  <c:v>37574</c:v>
                </c:pt>
                <c:pt idx="1328">
                  <c:v>37575</c:v>
                </c:pt>
                <c:pt idx="1329">
                  <c:v>37578</c:v>
                </c:pt>
                <c:pt idx="1330">
                  <c:v>37580</c:v>
                </c:pt>
                <c:pt idx="1331">
                  <c:v>37581</c:v>
                </c:pt>
                <c:pt idx="1332">
                  <c:v>37582</c:v>
                </c:pt>
                <c:pt idx="1333">
                  <c:v>37585</c:v>
                </c:pt>
                <c:pt idx="1334">
                  <c:v>37586</c:v>
                </c:pt>
                <c:pt idx="1335">
                  <c:v>37587</c:v>
                </c:pt>
                <c:pt idx="1336">
                  <c:v>37588</c:v>
                </c:pt>
                <c:pt idx="1337">
                  <c:v>37589</c:v>
                </c:pt>
                <c:pt idx="1338">
                  <c:v>37592</c:v>
                </c:pt>
                <c:pt idx="1339">
                  <c:v>37593</c:v>
                </c:pt>
                <c:pt idx="1340">
                  <c:v>37594</c:v>
                </c:pt>
                <c:pt idx="1341">
                  <c:v>37595</c:v>
                </c:pt>
                <c:pt idx="1342">
                  <c:v>37596</c:v>
                </c:pt>
                <c:pt idx="1343">
                  <c:v>37599</c:v>
                </c:pt>
                <c:pt idx="1344">
                  <c:v>37600</c:v>
                </c:pt>
                <c:pt idx="1345">
                  <c:v>37601</c:v>
                </c:pt>
                <c:pt idx="1346">
                  <c:v>37602</c:v>
                </c:pt>
                <c:pt idx="1347">
                  <c:v>37603</c:v>
                </c:pt>
                <c:pt idx="1348">
                  <c:v>37606</c:v>
                </c:pt>
                <c:pt idx="1349">
                  <c:v>37607</c:v>
                </c:pt>
                <c:pt idx="1350">
                  <c:v>37608</c:v>
                </c:pt>
                <c:pt idx="1351">
                  <c:v>37609</c:v>
                </c:pt>
                <c:pt idx="1352">
                  <c:v>37610</c:v>
                </c:pt>
                <c:pt idx="1353">
                  <c:v>37613</c:v>
                </c:pt>
                <c:pt idx="1354">
                  <c:v>37614</c:v>
                </c:pt>
                <c:pt idx="1355">
                  <c:v>37616</c:v>
                </c:pt>
                <c:pt idx="1356">
                  <c:v>37617</c:v>
                </c:pt>
                <c:pt idx="1357">
                  <c:v>37620</c:v>
                </c:pt>
                <c:pt idx="1358">
                  <c:v>37621</c:v>
                </c:pt>
                <c:pt idx="1359">
                  <c:v>37623</c:v>
                </c:pt>
                <c:pt idx="1360">
                  <c:v>37624</c:v>
                </c:pt>
                <c:pt idx="1361">
                  <c:v>37627</c:v>
                </c:pt>
                <c:pt idx="1362">
                  <c:v>37628</c:v>
                </c:pt>
                <c:pt idx="1363">
                  <c:v>37629</c:v>
                </c:pt>
                <c:pt idx="1364">
                  <c:v>37630</c:v>
                </c:pt>
                <c:pt idx="1365">
                  <c:v>37631</c:v>
                </c:pt>
                <c:pt idx="1366">
                  <c:v>37634</c:v>
                </c:pt>
                <c:pt idx="1367">
                  <c:v>37635</c:v>
                </c:pt>
                <c:pt idx="1368">
                  <c:v>37636</c:v>
                </c:pt>
                <c:pt idx="1369">
                  <c:v>37637</c:v>
                </c:pt>
                <c:pt idx="1370">
                  <c:v>37638</c:v>
                </c:pt>
                <c:pt idx="1371">
                  <c:v>37641</c:v>
                </c:pt>
                <c:pt idx="1372">
                  <c:v>37642</c:v>
                </c:pt>
                <c:pt idx="1373">
                  <c:v>37643</c:v>
                </c:pt>
                <c:pt idx="1374">
                  <c:v>37644</c:v>
                </c:pt>
                <c:pt idx="1375">
                  <c:v>37645</c:v>
                </c:pt>
                <c:pt idx="1376">
                  <c:v>37648</c:v>
                </c:pt>
                <c:pt idx="1377">
                  <c:v>37649</c:v>
                </c:pt>
                <c:pt idx="1378">
                  <c:v>37650</c:v>
                </c:pt>
                <c:pt idx="1379">
                  <c:v>37651</c:v>
                </c:pt>
                <c:pt idx="1380">
                  <c:v>37652</c:v>
                </c:pt>
                <c:pt idx="1381">
                  <c:v>37655</c:v>
                </c:pt>
                <c:pt idx="1382">
                  <c:v>37656</c:v>
                </c:pt>
                <c:pt idx="1383">
                  <c:v>37657</c:v>
                </c:pt>
                <c:pt idx="1384">
                  <c:v>37658</c:v>
                </c:pt>
                <c:pt idx="1385">
                  <c:v>37659</c:v>
                </c:pt>
                <c:pt idx="1386">
                  <c:v>37662</c:v>
                </c:pt>
                <c:pt idx="1387">
                  <c:v>37663</c:v>
                </c:pt>
                <c:pt idx="1388">
                  <c:v>37664</c:v>
                </c:pt>
                <c:pt idx="1389">
                  <c:v>37666</c:v>
                </c:pt>
                <c:pt idx="1390">
                  <c:v>37669</c:v>
                </c:pt>
                <c:pt idx="1391">
                  <c:v>37670</c:v>
                </c:pt>
                <c:pt idx="1392">
                  <c:v>37671</c:v>
                </c:pt>
                <c:pt idx="1393">
                  <c:v>37672</c:v>
                </c:pt>
                <c:pt idx="1394">
                  <c:v>37673</c:v>
                </c:pt>
                <c:pt idx="1395">
                  <c:v>37676</c:v>
                </c:pt>
                <c:pt idx="1396">
                  <c:v>37677</c:v>
                </c:pt>
                <c:pt idx="1397">
                  <c:v>37678</c:v>
                </c:pt>
                <c:pt idx="1398">
                  <c:v>37679</c:v>
                </c:pt>
                <c:pt idx="1399">
                  <c:v>37680</c:v>
                </c:pt>
                <c:pt idx="1400">
                  <c:v>37683</c:v>
                </c:pt>
                <c:pt idx="1401">
                  <c:v>37684</c:v>
                </c:pt>
                <c:pt idx="1402">
                  <c:v>37685</c:v>
                </c:pt>
                <c:pt idx="1403">
                  <c:v>37686</c:v>
                </c:pt>
                <c:pt idx="1404">
                  <c:v>37687</c:v>
                </c:pt>
                <c:pt idx="1405">
                  <c:v>37690</c:v>
                </c:pt>
                <c:pt idx="1406">
                  <c:v>37691</c:v>
                </c:pt>
                <c:pt idx="1407">
                  <c:v>37692</c:v>
                </c:pt>
                <c:pt idx="1408">
                  <c:v>37693</c:v>
                </c:pt>
                <c:pt idx="1409">
                  <c:v>37697</c:v>
                </c:pt>
                <c:pt idx="1410">
                  <c:v>37699</c:v>
                </c:pt>
                <c:pt idx="1411">
                  <c:v>37700</c:v>
                </c:pt>
                <c:pt idx="1412">
                  <c:v>37701</c:v>
                </c:pt>
                <c:pt idx="1413">
                  <c:v>37704</c:v>
                </c:pt>
                <c:pt idx="1414">
                  <c:v>37705</c:v>
                </c:pt>
                <c:pt idx="1415">
                  <c:v>37706</c:v>
                </c:pt>
                <c:pt idx="1416">
                  <c:v>37707</c:v>
                </c:pt>
                <c:pt idx="1417">
                  <c:v>37708</c:v>
                </c:pt>
                <c:pt idx="1418">
                  <c:v>37711</c:v>
                </c:pt>
                <c:pt idx="1419">
                  <c:v>37712</c:v>
                </c:pt>
                <c:pt idx="1420">
                  <c:v>37713</c:v>
                </c:pt>
                <c:pt idx="1421">
                  <c:v>37714</c:v>
                </c:pt>
                <c:pt idx="1422">
                  <c:v>37715</c:v>
                </c:pt>
                <c:pt idx="1423">
                  <c:v>37718</c:v>
                </c:pt>
                <c:pt idx="1424">
                  <c:v>37719</c:v>
                </c:pt>
                <c:pt idx="1425">
                  <c:v>37720</c:v>
                </c:pt>
                <c:pt idx="1426">
                  <c:v>37721</c:v>
                </c:pt>
                <c:pt idx="1427">
                  <c:v>37722</c:v>
                </c:pt>
                <c:pt idx="1428">
                  <c:v>37726</c:v>
                </c:pt>
                <c:pt idx="1429">
                  <c:v>37727</c:v>
                </c:pt>
                <c:pt idx="1430">
                  <c:v>37728</c:v>
                </c:pt>
                <c:pt idx="1431">
                  <c:v>37732</c:v>
                </c:pt>
                <c:pt idx="1432">
                  <c:v>37733</c:v>
                </c:pt>
                <c:pt idx="1433">
                  <c:v>37734</c:v>
                </c:pt>
                <c:pt idx="1434">
                  <c:v>37735</c:v>
                </c:pt>
                <c:pt idx="1435">
                  <c:v>37736</c:v>
                </c:pt>
                <c:pt idx="1436">
                  <c:v>37739</c:v>
                </c:pt>
                <c:pt idx="1437">
                  <c:v>37740</c:v>
                </c:pt>
                <c:pt idx="1438">
                  <c:v>37741</c:v>
                </c:pt>
                <c:pt idx="1439">
                  <c:v>37743</c:v>
                </c:pt>
                <c:pt idx="1440">
                  <c:v>37746</c:v>
                </c:pt>
                <c:pt idx="1441">
                  <c:v>37747</c:v>
                </c:pt>
                <c:pt idx="1442">
                  <c:v>37748</c:v>
                </c:pt>
                <c:pt idx="1443">
                  <c:v>37749</c:v>
                </c:pt>
                <c:pt idx="1444">
                  <c:v>37750</c:v>
                </c:pt>
                <c:pt idx="1445">
                  <c:v>37753</c:v>
                </c:pt>
                <c:pt idx="1446">
                  <c:v>37754</c:v>
                </c:pt>
                <c:pt idx="1447">
                  <c:v>37755</c:v>
                </c:pt>
                <c:pt idx="1448">
                  <c:v>37756</c:v>
                </c:pt>
                <c:pt idx="1449">
                  <c:v>37757</c:v>
                </c:pt>
                <c:pt idx="1450">
                  <c:v>37760</c:v>
                </c:pt>
                <c:pt idx="1451">
                  <c:v>37761</c:v>
                </c:pt>
                <c:pt idx="1452">
                  <c:v>37762</c:v>
                </c:pt>
                <c:pt idx="1453">
                  <c:v>37763</c:v>
                </c:pt>
                <c:pt idx="1454">
                  <c:v>37764</c:v>
                </c:pt>
                <c:pt idx="1455">
                  <c:v>37767</c:v>
                </c:pt>
                <c:pt idx="1456">
                  <c:v>37768</c:v>
                </c:pt>
                <c:pt idx="1457">
                  <c:v>37769</c:v>
                </c:pt>
                <c:pt idx="1458">
                  <c:v>37770</c:v>
                </c:pt>
                <c:pt idx="1459">
                  <c:v>37771</c:v>
                </c:pt>
                <c:pt idx="1460">
                  <c:v>37774</c:v>
                </c:pt>
                <c:pt idx="1461">
                  <c:v>37775</c:v>
                </c:pt>
                <c:pt idx="1462">
                  <c:v>37776</c:v>
                </c:pt>
                <c:pt idx="1463">
                  <c:v>37777</c:v>
                </c:pt>
                <c:pt idx="1464">
                  <c:v>37778</c:v>
                </c:pt>
                <c:pt idx="1465">
                  <c:v>37781</c:v>
                </c:pt>
                <c:pt idx="1466">
                  <c:v>37782</c:v>
                </c:pt>
                <c:pt idx="1467">
                  <c:v>37783</c:v>
                </c:pt>
                <c:pt idx="1468">
                  <c:v>37784</c:v>
                </c:pt>
                <c:pt idx="1469">
                  <c:v>37785</c:v>
                </c:pt>
                <c:pt idx="1470">
                  <c:v>37788</c:v>
                </c:pt>
                <c:pt idx="1471">
                  <c:v>37789</c:v>
                </c:pt>
                <c:pt idx="1472">
                  <c:v>37790</c:v>
                </c:pt>
                <c:pt idx="1473">
                  <c:v>37791</c:v>
                </c:pt>
                <c:pt idx="1474">
                  <c:v>37792</c:v>
                </c:pt>
                <c:pt idx="1475">
                  <c:v>37795</c:v>
                </c:pt>
                <c:pt idx="1476">
                  <c:v>37796</c:v>
                </c:pt>
                <c:pt idx="1477">
                  <c:v>37797</c:v>
                </c:pt>
                <c:pt idx="1478">
                  <c:v>37798</c:v>
                </c:pt>
                <c:pt idx="1479">
                  <c:v>37799</c:v>
                </c:pt>
                <c:pt idx="1480">
                  <c:v>37802</c:v>
                </c:pt>
                <c:pt idx="1481">
                  <c:v>37803</c:v>
                </c:pt>
                <c:pt idx="1482">
                  <c:v>37804</c:v>
                </c:pt>
                <c:pt idx="1483">
                  <c:v>37805</c:v>
                </c:pt>
                <c:pt idx="1484">
                  <c:v>37806</c:v>
                </c:pt>
                <c:pt idx="1485">
                  <c:v>37809</c:v>
                </c:pt>
                <c:pt idx="1486">
                  <c:v>37810</c:v>
                </c:pt>
                <c:pt idx="1487">
                  <c:v>37811</c:v>
                </c:pt>
                <c:pt idx="1488">
                  <c:v>37812</c:v>
                </c:pt>
                <c:pt idx="1489">
                  <c:v>37813</c:v>
                </c:pt>
                <c:pt idx="1490">
                  <c:v>37816</c:v>
                </c:pt>
                <c:pt idx="1491">
                  <c:v>37817</c:v>
                </c:pt>
                <c:pt idx="1492">
                  <c:v>37818</c:v>
                </c:pt>
                <c:pt idx="1493">
                  <c:v>37819</c:v>
                </c:pt>
                <c:pt idx="1494">
                  <c:v>37820</c:v>
                </c:pt>
                <c:pt idx="1495">
                  <c:v>37823</c:v>
                </c:pt>
                <c:pt idx="1496">
                  <c:v>37824</c:v>
                </c:pt>
                <c:pt idx="1497">
                  <c:v>37825</c:v>
                </c:pt>
                <c:pt idx="1498">
                  <c:v>37826</c:v>
                </c:pt>
                <c:pt idx="1499">
                  <c:v>37827</c:v>
                </c:pt>
                <c:pt idx="1500">
                  <c:v>37830</c:v>
                </c:pt>
                <c:pt idx="1501">
                  <c:v>37831</c:v>
                </c:pt>
                <c:pt idx="1502">
                  <c:v>37832</c:v>
                </c:pt>
                <c:pt idx="1503">
                  <c:v>37833</c:v>
                </c:pt>
                <c:pt idx="1504">
                  <c:v>37834</c:v>
                </c:pt>
                <c:pt idx="1505">
                  <c:v>37837</c:v>
                </c:pt>
                <c:pt idx="1506">
                  <c:v>37838</c:v>
                </c:pt>
                <c:pt idx="1507">
                  <c:v>37839</c:v>
                </c:pt>
                <c:pt idx="1508">
                  <c:v>37840</c:v>
                </c:pt>
                <c:pt idx="1509">
                  <c:v>37841</c:v>
                </c:pt>
                <c:pt idx="1510">
                  <c:v>37844</c:v>
                </c:pt>
                <c:pt idx="1511">
                  <c:v>37845</c:v>
                </c:pt>
                <c:pt idx="1512">
                  <c:v>37846</c:v>
                </c:pt>
                <c:pt idx="1513">
                  <c:v>37847</c:v>
                </c:pt>
                <c:pt idx="1514">
                  <c:v>37851</c:v>
                </c:pt>
                <c:pt idx="1515">
                  <c:v>37852</c:v>
                </c:pt>
                <c:pt idx="1516">
                  <c:v>37853</c:v>
                </c:pt>
                <c:pt idx="1517">
                  <c:v>37854</c:v>
                </c:pt>
                <c:pt idx="1518">
                  <c:v>37855</c:v>
                </c:pt>
                <c:pt idx="1519">
                  <c:v>37858</c:v>
                </c:pt>
                <c:pt idx="1520">
                  <c:v>37859</c:v>
                </c:pt>
                <c:pt idx="1521">
                  <c:v>37860</c:v>
                </c:pt>
                <c:pt idx="1522">
                  <c:v>37861</c:v>
                </c:pt>
                <c:pt idx="1523">
                  <c:v>37862</c:v>
                </c:pt>
                <c:pt idx="1524">
                  <c:v>37865</c:v>
                </c:pt>
                <c:pt idx="1525">
                  <c:v>37866</c:v>
                </c:pt>
                <c:pt idx="1526">
                  <c:v>37867</c:v>
                </c:pt>
                <c:pt idx="1527">
                  <c:v>37868</c:v>
                </c:pt>
                <c:pt idx="1528">
                  <c:v>37869</c:v>
                </c:pt>
                <c:pt idx="1529">
                  <c:v>37872</c:v>
                </c:pt>
                <c:pt idx="1530">
                  <c:v>37873</c:v>
                </c:pt>
                <c:pt idx="1531">
                  <c:v>37874</c:v>
                </c:pt>
                <c:pt idx="1532">
                  <c:v>37875</c:v>
                </c:pt>
                <c:pt idx="1533">
                  <c:v>37876</c:v>
                </c:pt>
                <c:pt idx="1534">
                  <c:v>37879</c:v>
                </c:pt>
                <c:pt idx="1535">
                  <c:v>37880</c:v>
                </c:pt>
                <c:pt idx="1536">
                  <c:v>37881</c:v>
                </c:pt>
                <c:pt idx="1537">
                  <c:v>37882</c:v>
                </c:pt>
                <c:pt idx="1538">
                  <c:v>37883</c:v>
                </c:pt>
                <c:pt idx="1539">
                  <c:v>37886</c:v>
                </c:pt>
                <c:pt idx="1540">
                  <c:v>37887</c:v>
                </c:pt>
                <c:pt idx="1541">
                  <c:v>37888</c:v>
                </c:pt>
                <c:pt idx="1542">
                  <c:v>37889</c:v>
                </c:pt>
                <c:pt idx="1543">
                  <c:v>37890</c:v>
                </c:pt>
                <c:pt idx="1544">
                  <c:v>37893</c:v>
                </c:pt>
                <c:pt idx="1545">
                  <c:v>37894</c:v>
                </c:pt>
                <c:pt idx="1546">
                  <c:v>37895</c:v>
                </c:pt>
                <c:pt idx="1547">
                  <c:v>37897</c:v>
                </c:pt>
                <c:pt idx="1548">
                  <c:v>37900</c:v>
                </c:pt>
                <c:pt idx="1549">
                  <c:v>37901</c:v>
                </c:pt>
                <c:pt idx="1550">
                  <c:v>37902</c:v>
                </c:pt>
                <c:pt idx="1551">
                  <c:v>37903</c:v>
                </c:pt>
                <c:pt idx="1552">
                  <c:v>37904</c:v>
                </c:pt>
                <c:pt idx="1553">
                  <c:v>37907</c:v>
                </c:pt>
                <c:pt idx="1554">
                  <c:v>37908</c:v>
                </c:pt>
                <c:pt idx="1555">
                  <c:v>37909</c:v>
                </c:pt>
                <c:pt idx="1556">
                  <c:v>37910</c:v>
                </c:pt>
                <c:pt idx="1557">
                  <c:v>37911</c:v>
                </c:pt>
                <c:pt idx="1558">
                  <c:v>37914</c:v>
                </c:pt>
                <c:pt idx="1559">
                  <c:v>37915</c:v>
                </c:pt>
                <c:pt idx="1560">
                  <c:v>37916</c:v>
                </c:pt>
                <c:pt idx="1561">
                  <c:v>37917</c:v>
                </c:pt>
                <c:pt idx="1562">
                  <c:v>37918</c:v>
                </c:pt>
                <c:pt idx="1563">
                  <c:v>37921</c:v>
                </c:pt>
                <c:pt idx="1564">
                  <c:v>37922</c:v>
                </c:pt>
                <c:pt idx="1565">
                  <c:v>37923</c:v>
                </c:pt>
                <c:pt idx="1566">
                  <c:v>37924</c:v>
                </c:pt>
                <c:pt idx="1567">
                  <c:v>37925</c:v>
                </c:pt>
                <c:pt idx="1568">
                  <c:v>37928</c:v>
                </c:pt>
                <c:pt idx="1569">
                  <c:v>37929</c:v>
                </c:pt>
                <c:pt idx="1570">
                  <c:v>37930</c:v>
                </c:pt>
                <c:pt idx="1571">
                  <c:v>37931</c:v>
                </c:pt>
                <c:pt idx="1572">
                  <c:v>37932</c:v>
                </c:pt>
                <c:pt idx="1573">
                  <c:v>37935</c:v>
                </c:pt>
                <c:pt idx="1574">
                  <c:v>37936</c:v>
                </c:pt>
                <c:pt idx="1575">
                  <c:v>37937</c:v>
                </c:pt>
                <c:pt idx="1576">
                  <c:v>37938</c:v>
                </c:pt>
                <c:pt idx="1577">
                  <c:v>37939</c:v>
                </c:pt>
                <c:pt idx="1578">
                  <c:v>37942</c:v>
                </c:pt>
                <c:pt idx="1579">
                  <c:v>37943</c:v>
                </c:pt>
                <c:pt idx="1580">
                  <c:v>37944</c:v>
                </c:pt>
                <c:pt idx="1581">
                  <c:v>37945</c:v>
                </c:pt>
                <c:pt idx="1582">
                  <c:v>37946</c:v>
                </c:pt>
                <c:pt idx="1583">
                  <c:v>37949</c:v>
                </c:pt>
                <c:pt idx="1584">
                  <c:v>37950</c:v>
                </c:pt>
                <c:pt idx="1585">
                  <c:v>37952</c:v>
                </c:pt>
                <c:pt idx="1586">
                  <c:v>37953</c:v>
                </c:pt>
                <c:pt idx="1587">
                  <c:v>37956</c:v>
                </c:pt>
                <c:pt idx="1588">
                  <c:v>37957</c:v>
                </c:pt>
                <c:pt idx="1589">
                  <c:v>37958</c:v>
                </c:pt>
                <c:pt idx="1590">
                  <c:v>37959</c:v>
                </c:pt>
                <c:pt idx="1591">
                  <c:v>37960</c:v>
                </c:pt>
                <c:pt idx="1592">
                  <c:v>37963</c:v>
                </c:pt>
                <c:pt idx="1593">
                  <c:v>37964</c:v>
                </c:pt>
                <c:pt idx="1594">
                  <c:v>37965</c:v>
                </c:pt>
                <c:pt idx="1595">
                  <c:v>37966</c:v>
                </c:pt>
                <c:pt idx="1596">
                  <c:v>37967</c:v>
                </c:pt>
                <c:pt idx="1597">
                  <c:v>37970</c:v>
                </c:pt>
                <c:pt idx="1598">
                  <c:v>37971</c:v>
                </c:pt>
                <c:pt idx="1599">
                  <c:v>37972</c:v>
                </c:pt>
                <c:pt idx="1600">
                  <c:v>37973</c:v>
                </c:pt>
                <c:pt idx="1601">
                  <c:v>37974</c:v>
                </c:pt>
                <c:pt idx="1602">
                  <c:v>37977</c:v>
                </c:pt>
                <c:pt idx="1603">
                  <c:v>37978</c:v>
                </c:pt>
                <c:pt idx="1604">
                  <c:v>37979</c:v>
                </c:pt>
                <c:pt idx="1605">
                  <c:v>37981</c:v>
                </c:pt>
                <c:pt idx="1606">
                  <c:v>37984</c:v>
                </c:pt>
                <c:pt idx="1607">
                  <c:v>37985</c:v>
                </c:pt>
                <c:pt idx="1608">
                  <c:v>37986</c:v>
                </c:pt>
                <c:pt idx="1609">
                  <c:v>37988</c:v>
                </c:pt>
                <c:pt idx="1610">
                  <c:v>37991</c:v>
                </c:pt>
                <c:pt idx="1611">
                  <c:v>37992</c:v>
                </c:pt>
                <c:pt idx="1612">
                  <c:v>37993</c:v>
                </c:pt>
                <c:pt idx="1613">
                  <c:v>37994</c:v>
                </c:pt>
                <c:pt idx="1614">
                  <c:v>37995</c:v>
                </c:pt>
                <c:pt idx="1615">
                  <c:v>37998</c:v>
                </c:pt>
                <c:pt idx="1616">
                  <c:v>37999</c:v>
                </c:pt>
                <c:pt idx="1617">
                  <c:v>38000</c:v>
                </c:pt>
                <c:pt idx="1618">
                  <c:v>38001</c:v>
                </c:pt>
                <c:pt idx="1619">
                  <c:v>38002</c:v>
                </c:pt>
                <c:pt idx="1620">
                  <c:v>38005</c:v>
                </c:pt>
                <c:pt idx="1621">
                  <c:v>38006</c:v>
                </c:pt>
                <c:pt idx="1622">
                  <c:v>38007</c:v>
                </c:pt>
                <c:pt idx="1623">
                  <c:v>38008</c:v>
                </c:pt>
                <c:pt idx="1624">
                  <c:v>38009</c:v>
                </c:pt>
                <c:pt idx="1625">
                  <c:v>38013</c:v>
                </c:pt>
                <c:pt idx="1626">
                  <c:v>38014</c:v>
                </c:pt>
                <c:pt idx="1627">
                  <c:v>38015</c:v>
                </c:pt>
                <c:pt idx="1628">
                  <c:v>38016</c:v>
                </c:pt>
                <c:pt idx="1629">
                  <c:v>38020</c:v>
                </c:pt>
                <c:pt idx="1630">
                  <c:v>38021</c:v>
                </c:pt>
                <c:pt idx="1631">
                  <c:v>38022</c:v>
                </c:pt>
                <c:pt idx="1632">
                  <c:v>38023</c:v>
                </c:pt>
                <c:pt idx="1633">
                  <c:v>38026</c:v>
                </c:pt>
                <c:pt idx="1634">
                  <c:v>38027</c:v>
                </c:pt>
                <c:pt idx="1635">
                  <c:v>38028</c:v>
                </c:pt>
                <c:pt idx="1636">
                  <c:v>38029</c:v>
                </c:pt>
                <c:pt idx="1637">
                  <c:v>38030</c:v>
                </c:pt>
                <c:pt idx="1638">
                  <c:v>38033</c:v>
                </c:pt>
                <c:pt idx="1639">
                  <c:v>38034</c:v>
                </c:pt>
                <c:pt idx="1640">
                  <c:v>38035</c:v>
                </c:pt>
                <c:pt idx="1641">
                  <c:v>38036</c:v>
                </c:pt>
                <c:pt idx="1642">
                  <c:v>38037</c:v>
                </c:pt>
                <c:pt idx="1643">
                  <c:v>38040</c:v>
                </c:pt>
                <c:pt idx="1644">
                  <c:v>38041</c:v>
                </c:pt>
                <c:pt idx="1645">
                  <c:v>38042</c:v>
                </c:pt>
                <c:pt idx="1646">
                  <c:v>38043</c:v>
                </c:pt>
                <c:pt idx="1647">
                  <c:v>38044</c:v>
                </c:pt>
                <c:pt idx="1648">
                  <c:v>38047</c:v>
                </c:pt>
                <c:pt idx="1649">
                  <c:v>38049</c:v>
                </c:pt>
                <c:pt idx="1650">
                  <c:v>38050</c:v>
                </c:pt>
                <c:pt idx="1651">
                  <c:v>38051</c:v>
                </c:pt>
                <c:pt idx="1652">
                  <c:v>38054</c:v>
                </c:pt>
                <c:pt idx="1653">
                  <c:v>38055</c:v>
                </c:pt>
                <c:pt idx="1654">
                  <c:v>38056</c:v>
                </c:pt>
                <c:pt idx="1655">
                  <c:v>38057</c:v>
                </c:pt>
                <c:pt idx="1656">
                  <c:v>38058</c:v>
                </c:pt>
                <c:pt idx="1657">
                  <c:v>38061</c:v>
                </c:pt>
                <c:pt idx="1658">
                  <c:v>38062</c:v>
                </c:pt>
                <c:pt idx="1659">
                  <c:v>38063</c:v>
                </c:pt>
                <c:pt idx="1660">
                  <c:v>38064</c:v>
                </c:pt>
                <c:pt idx="1661">
                  <c:v>38065</c:v>
                </c:pt>
                <c:pt idx="1662">
                  <c:v>38068</c:v>
                </c:pt>
                <c:pt idx="1663">
                  <c:v>38069</c:v>
                </c:pt>
                <c:pt idx="1664">
                  <c:v>38070</c:v>
                </c:pt>
                <c:pt idx="1665">
                  <c:v>38071</c:v>
                </c:pt>
                <c:pt idx="1666">
                  <c:v>38072</c:v>
                </c:pt>
                <c:pt idx="1667">
                  <c:v>38075</c:v>
                </c:pt>
                <c:pt idx="1668">
                  <c:v>38076</c:v>
                </c:pt>
                <c:pt idx="1669">
                  <c:v>38077</c:v>
                </c:pt>
                <c:pt idx="1670">
                  <c:v>38078</c:v>
                </c:pt>
                <c:pt idx="1671">
                  <c:v>38079</c:v>
                </c:pt>
                <c:pt idx="1672">
                  <c:v>38082</c:v>
                </c:pt>
                <c:pt idx="1673">
                  <c:v>38083</c:v>
                </c:pt>
                <c:pt idx="1674">
                  <c:v>38084</c:v>
                </c:pt>
                <c:pt idx="1675">
                  <c:v>38085</c:v>
                </c:pt>
                <c:pt idx="1676">
                  <c:v>38089</c:v>
                </c:pt>
                <c:pt idx="1677">
                  <c:v>38090</c:v>
                </c:pt>
                <c:pt idx="1678">
                  <c:v>38092</c:v>
                </c:pt>
                <c:pt idx="1679">
                  <c:v>38093</c:v>
                </c:pt>
                <c:pt idx="1680">
                  <c:v>38096</c:v>
                </c:pt>
                <c:pt idx="1681">
                  <c:v>38097</c:v>
                </c:pt>
                <c:pt idx="1682">
                  <c:v>38098</c:v>
                </c:pt>
                <c:pt idx="1683">
                  <c:v>38099</c:v>
                </c:pt>
                <c:pt idx="1684">
                  <c:v>38100</c:v>
                </c:pt>
                <c:pt idx="1685">
                  <c:v>38104</c:v>
                </c:pt>
                <c:pt idx="1686">
                  <c:v>38105</c:v>
                </c:pt>
                <c:pt idx="1687">
                  <c:v>38106</c:v>
                </c:pt>
                <c:pt idx="1688">
                  <c:v>38107</c:v>
                </c:pt>
                <c:pt idx="1689">
                  <c:v>38110</c:v>
                </c:pt>
                <c:pt idx="1690">
                  <c:v>38111</c:v>
                </c:pt>
                <c:pt idx="1691">
                  <c:v>38112</c:v>
                </c:pt>
                <c:pt idx="1692">
                  <c:v>38113</c:v>
                </c:pt>
                <c:pt idx="1693">
                  <c:v>38114</c:v>
                </c:pt>
                <c:pt idx="1694">
                  <c:v>38117</c:v>
                </c:pt>
                <c:pt idx="1695">
                  <c:v>38118</c:v>
                </c:pt>
                <c:pt idx="1696">
                  <c:v>38119</c:v>
                </c:pt>
                <c:pt idx="1697">
                  <c:v>38120</c:v>
                </c:pt>
                <c:pt idx="1698">
                  <c:v>38121</c:v>
                </c:pt>
                <c:pt idx="1699">
                  <c:v>38124</c:v>
                </c:pt>
                <c:pt idx="1700">
                  <c:v>38125</c:v>
                </c:pt>
                <c:pt idx="1701">
                  <c:v>38126</c:v>
                </c:pt>
                <c:pt idx="1702">
                  <c:v>38127</c:v>
                </c:pt>
                <c:pt idx="1703">
                  <c:v>38128</c:v>
                </c:pt>
                <c:pt idx="1704">
                  <c:v>38131</c:v>
                </c:pt>
                <c:pt idx="1705">
                  <c:v>38132</c:v>
                </c:pt>
                <c:pt idx="1706">
                  <c:v>38133</c:v>
                </c:pt>
                <c:pt idx="1707">
                  <c:v>38134</c:v>
                </c:pt>
                <c:pt idx="1708">
                  <c:v>38135</c:v>
                </c:pt>
                <c:pt idx="1709">
                  <c:v>38138</c:v>
                </c:pt>
                <c:pt idx="1710">
                  <c:v>38139</c:v>
                </c:pt>
                <c:pt idx="1711">
                  <c:v>38140</c:v>
                </c:pt>
                <c:pt idx="1712">
                  <c:v>38141</c:v>
                </c:pt>
                <c:pt idx="1713">
                  <c:v>38142</c:v>
                </c:pt>
                <c:pt idx="1714">
                  <c:v>38145</c:v>
                </c:pt>
                <c:pt idx="1715">
                  <c:v>38146</c:v>
                </c:pt>
                <c:pt idx="1716">
                  <c:v>38147</c:v>
                </c:pt>
                <c:pt idx="1717">
                  <c:v>38148</c:v>
                </c:pt>
                <c:pt idx="1718">
                  <c:v>38149</c:v>
                </c:pt>
                <c:pt idx="1719">
                  <c:v>38152</c:v>
                </c:pt>
                <c:pt idx="1720">
                  <c:v>38153</c:v>
                </c:pt>
                <c:pt idx="1721">
                  <c:v>38154</c:v>
                </c:pt>
                <c:pt idx="1722">
                  <c:v>38155</c:v>
                </c:pt>
                <c:pt idx="1723">
                  <c:v>38156</c:v>
                </c:pt>
                <c:pt idx="1724">
                  <c:v>38159</c:v>
                </c:pt>
                <c:pt idx="1725">
                  <c:v>38160</c:v>
                </c:pt>
                <c:pt idx="1726">
                  <c:v>38161</c:v>
                </c:pt>
                <c:pt idx="1727">
                  <c:v>38162</c:v>
                </c:pt>
                <c:pt idx="1728">
                  <c:v>38163</c:v>
                </c:pt>
                <c:pt idx="1729">
                  <c:v>38166</c:v>
                </c:pt>
                <c:pt idx="1730">
                  <c:v>38167</c:v>
                </c:pt>
                <c:pt idx="1731">
                  <c:v>38168</c:v>
                </c:pt>
                <c:pt idx="1732">
                  <c:v>38169</c:v>
                </c:pt>
                <c:pt idx="1733">
                  <c:v>38170</c:v>
                </c:pt>
                <c:pt idx="1734">
                  <c:v>38173</c:v>
                </c:pt>
                <c:pt idx="1735">
                  <c:v>38174</c:v>
                </c:pt>
                <c:pt idx="1736">
                  <c:v>38175</c:v>
                </c:pt>
                <c:pt idx="1737">
                  <c:v>38176</c:v>
                </c:pt>
                <c:pt idx="1738">
                  <c:v>38177</c:v>
                </c:pt>
                <c:pt idx="1739">
                  <c:v>38180</c:v>
                </c:pt>
                <c:pt idx="1740">
                  <c:v>38181</c:v>
                </c:pt>
                <c:pt idx="1741">
                  <c:v>38182</c:v>
                </c:pt>
                <c:pt idx="1742">
                  <c:v>38183</c:v>
                </c:pt>
                <c:pt idx="1743">
                  <c:v>38184</c:v>
                </c:pt>
                <c:pt idx="1744">
                  <c:v>38187</c:v>
                </c:pt>
                <c:pt idx="1745">
                  <c:v>38188</c:v>
                </c:pt>
                <c:pt idx="1746">
                  <c:v>38189</c:v>
                </c:pt>
                <c:pt idx="1747">
                  <c:v>38190</c:v>
                </c:pt>
                <c:pt idx="1748">
                  <c:v>38191</c:v>
                </c:pt>
                <c:pt idx="1749">
                  <c:v>38194</c:v>
                </c:pt>
                <c:pt idx="1750">
                  <c:v>38195</c:v>
                </c:pt>
                <c:pt idx="1751">
                  <c:v>38196</c:v>
                </c:pt>
                <c:pt idx="1752">
                  <c:v>38197</c:v>
                </c:pt>
                <c:pt idx="1753">
                  <c:v>38198</c:v>
                </c:pt>
                <c:pt idx="1754">
                  <c:v>38201</c:v>
                </c:pt>
                <c:pt idx="1755">
                  <c:v>38202</c:v>
                </c:pt>
                <c:pt idx="1756">
                  <c:v>38203</c:v>
                </c:pt>
                <c:pt idx="1757">
                  <c:v>38204</c:v>
                </c:pt>
                <c:pt idx="1758">
                  <c:v>38205</c:v>
                </c:pt>
                <c:pt idx="1759">
                  <c:v>38208</c:v>
                </c:pt>
                <c:pt idx="1760">
                  <c:v>38209</c:v>
                </c:pt>
                <c:pt idx="1761">
                  <c:v>38210</c:v>
                </c:pt>
                <c:pt idx="1762">
                  <c:v>38211</c:v>
                </c:pt>
                <c:pt idx="1763">
                  <c:v>38212</c:v>
                </c:pt>
                <c:pt idx="1764">
                  <c:v>38215</c:v>
                </c:pt>
                <c:pt idx="1765">
                  <c:v>38216</c:v>
                </c:pt>
                <c:pt idx="1766">
                  <c:v>38217</c:v>
                </c:pt>
                <c:pt idx="1767">
                  <c:v>38218</c:v>
                </c:pt>
                <c:pt idx="1768">
                  <c:v>38219</c:v>
                </c:pt>
                <c:pt idx="1769">
                  <c:v>38222</c:v>
                </c:pt>
                <c:pt idx="1770">
                  <c:v>38223</c:v>
                </c:pt>
                <c:pt idx="1771">
                  <c:v>38224</c:v>
                </c:pt>
                <c:pt idx="1772">
                  <c:v>38225</c:v>
                </c:pt>
                <c:pt idx="1773">
                  <c:v>38226</c:v>
                </c:pt>
                <c:pt idx="1774">
                  <c:v>38229</c:v>
                </c:pt>
                <c:pt idx="1775">
                  <c:v>38230</c:v>
                </c:pt>
                <c:pt idx="1776">
                  <c:v>38231</c:v>
                </c:pt>
                <c:pt idx="1777">
                  <c:v>38232</c:v>
                </c:pt>
                <c:pt idx="1778">
                  <c:v>38233</c:v>
                </c:pt>
                <c:pt idx="1779">
                  <c:v>38236</c:v>
                </c:pt>
                <c:pt idx="1780">
                  <c:v>38237</c:v>
                </c:pt>
                <c:pt idx="1781">
                  <c:v>38238</c:v>
                </c:pt>
                <c:pt idx="1782">
                  <c:v>38239</c:v>
                </c:pt>
                <c:pt idx="1783">
                  <c:v>38240</c:v>
                </c:pt>
                <c:pt idx="1784">
                  <c:v>38243</c:v>
                </c:pt>
                <c:pt idx="1785">
                  <c:v>38244</c:v>
                </c:pt>
                <c:pt idx="1786">
                  <c:v>38245</c:v>
                </c:pt>
                <c:pt idx="1787">
                  <c:v>38246</c:v>
                </c:pt>
                <c:pt idx="1788">
                  <c:v>38247</c:v>
                </c:pt>
                <c:pt idx="1789">
                  <c:v>38250</c:v>
                </c:pt>
                <c:pt idx="1790">
                  <c:v>38251</c:v>
                </c:pt>
                <c:pt idx="1791">
                  <c:v>38252</c:v>
                </c:pt>
                <c:pt idx="1792">
                  <c:v>38253</c:v>
                </c:pt>
                <c:pt idx="1793">
                  <c:v>38254</c:v>
                </c:pt>
                <c:pt idx="1794">
                  <c:v>38257</c:v>
                </c:pt>
                <c:pt idx="1795">
                  <c:v>38258</c:v>
                </c:pt>
                <c:pt idx="1796">
                  <c:v>38259</c:v>
                </c:pt>
                <c:pt idx="1797">
                  <c:v>38260</c:v>
                </c:pt>
                <c:pt idx="1798">
                  <c:v>38261</c:v>
                </c:pt>
                <c:pt idx="1799">
                  <c:v>38264</c:v>
                </c:pt>
                <c:pt idx="1800">
                  <c:v>38265</c:v>
                </c:pt>
                <c:pt idx="1801">
                  <c:v>38266</c:v>
                </c:pt>
                <c:pt idx="1802">
                  <c:v>38267</c:v>
                </c:pt>
                <c:pt idx="1803">
                  <c:v>38268</c:v>
                </c:pt>
                <c:pt idx="1804">
                  <c:v>38271</c:v>
                </c:pt>
                <c:pt idx="1805">
                  <c:v>38272</c:v>
                </c:pt>
                <c:pt idx="1806">
                  <c:v>38274</c:v>
                </c:pt>
                <c:pt idx="1807">
                  <c:v>38275</c:v>
                </c:pt>
                <c:pt idx="1808">
                  <c:v>38278</c:v>
                </c:pt>
                <c:pt idx="1809">
                  <c:v>38279</c:v>
                </c:pt>
                <c:pt idx="1810">
                  <c:v>38280</c:v>
                </c:pt>
                <c:pt idx="1811">
                  <c:v>38281</c:v>
                </c:pt>
                <c:pt idx="1812">
                  <c:v>38285</c:v>
                </c:pt>
                <c:pt idx="1813">
                  <c:v>38286</c:v>
                </c:pt>
                <c:pt idx="1814">
                  <c:v>38287</c:v>
                </c:pt>
                <c:pt idx="1815">
                  <c:v>38288</c:v>
                </c:pt>
                <c:pt idx="1816">
                  <c:v>38289</c:v>
                </c:pt>
                <c:pt idx="1817">
                  <c:v>38292</c:v>
                </c:pt>
                <c:pt idx="1818">
                  <c:v>38293</c:v>
                </c:pt>
                <c:pt idx="1819">
                  <c:v>38294</c:v>
                </c:pt>
                <c:pt idx="1820">
                  <c:v>38295</c:v>
                </c:pt>
                <c:pt idx="1821">
                  <c:v>38296</c:v>
                </c:pt>
                <c:pt idx="1822">
                  <c:v>38299</c:v>
                </c:pt>
                <c:pt idx="1823">
                  <c:v>38300</c:v>
                </c:pt>
                <c:pt idx="1824">
                  <c:v>38301</c:v>
                </c:pt>
                <c:pt idx="1825">
                  <c:v>38302</c:v>
                </c:pt>
                <c:pt idx="1826">
                  <c:v>38303</c:v>
                </c:pt>
                <c:pt idx="1827">
                  <c:v>38307</c:v>
                </c:pt>
                <c:pt idx="1828">
                  <c:v>38308</c:v>
                </c:pt>
                <c:pt idx="1829">
                  <c:v>38309</c:v>
                </c:pt>
                <c:pt idx="1830">
                  <c:v>38310</c:v>
                </c:pt>
                <c:pt idx="1831">
                  <c:v>38313</c:v>
                </c:pt>
                <c:pt idx="1832">
                  <c:v>38314</c:v>
                </c:pt>
                <c:pt idx="1833">
                  <c:v>38315</c:v>
                </c:pt>
                <c:pt idx="1834">
                  <c:v>38316</c:v>
                </c:pt>
                <c:pt idx="1835">
                  <c:v>38320</c:v>
                </c:pt>
                <c:pt idx="1836">
                  <c:v>38321</c:v>
                </c:pt>
                <c:pt idx="1837">
                  <c:v>38322</c:v>
                </c:pt>
                <c:pt idx="1838">
                  <c:v>38323</c:v>
                </c:pt>
                <c:pt idx="1839">
                  <c:v>38324</c:v>
                </c:pt>
                <c:pt idx="1840">
                  <c:v>38327</c:v>
                </c:pt>
                <c:pt idx="1841">
                  <c:v>38328</c:v>
                </c:pt>
                <c:pt idx="1842">
                  <c:v>38329</c:v>
                </c:pt>
                <c:pt idx="1843">
                  <c:v>38330</c:v>
                </c:pt>
                <c:pt idx="1844">
                  <c:v>38331</c:v>
                </c:pt>
                <c:pt idx="1845">
                  <c:v>38334</c:v>
                </c:pt>
                <c:pt idx="1846">
                  <c:v>38335</c:v>
                </c:pt>
                <c:pt idx="1847">
                  <c:v>38336</c:v>
                </c:pt>
                <c:pt idx="1848">
                  <c:v>38337</c:v>
                </c:pt>
                <c:pt idx="1849">
                  <c:v>38338</c:v>
                </c:pt>
                <c:pt idx="1850">
                  <c:v>38341</c:v>
                </c:pt>
                <c:pt idx="1851">
                  <c:v>38342</c:v>
                </c:pt>
                <c:pt idx="1852">
                  <c:v>38343</c:v>
                </c:pt>
                <c:pt idx="1853">
                  <c:v>38344</c:v>
                </c:pt>
                <c:pt idx="1854">
                  <c:v>38345</c:v>
                </c:pt>
                <c:pt idx="1855">
                  <c:v>38348</c:v>
                </c:pt>
                <c:pt idx="1856">
                  <c:v>38349</c:v>
                </c:pt>
                <c:pt idx="1857">
                  <c:v>38350</c:v>
                </c:pt>
                <c:pt idx="1858">
                  <c:v>38351</c:v>
                </c:pt>
                <c:pt idx="1859">
                  <c:v>38352</c:v>
                </c:pt>
                <c:pt idx="1860">
                  <c:v>38355</c:v>
                </c:pt>
                <c:pt idx="1861">
                  <c:v>38356</c:v>
                </c:pt>
                <c:pt idx="1862">
                  <c:v>38357</c:v>
                </c:pt>
                <c:pt idx="1863">
                  <c:v>38358</c:v>
                </c:pt>
                <c:pt idx="1864">
                  <c:v>38359</c:v>
                </c:pt>
                <c:pt idx="1865">
                  <c:v>38362</c:v>
                </c:pt>
                <c:pt idx="1866">
                  <c:v>38363</c:v>
                </c:pt>
                <c:pt idx="1867">
                  <c:v>38364</c:v>
                </c:pt>
                <c:pt idx="1868">
                  <c:v>38365</c:v>
                </c:pt>
                <c:pt idx="1869">
                  <c:v>38366</c:v>
                </c:pt>
                <c:pt idx="1870">
                  <c:v>38369</c:v>
                </c:pt>
                <c:pt idx="1871">
                  <c:v>38370</c:v>
                </c:pt>
                <c:pt idx="1872">
                  <c:v>38371</c:v>
                </c:pt>
                <c:pt idx="1873">
                  <c:v>38372</c:v>
                </c:pt>
                <c:pt idx="1874">
                  <c:v>38376</c:v>
                </c:pt>
                <c:pt idx="1875">
                  <c:v>38377</c:v>
                </c:pt>
                <c:pt idx="1876">
                  <c:v>38379</c:v>
                </c:pt>
                <c:pt idx="1877">
                  <c:v>38380</c:v>
                </c:pt>
                <c:pt idx="1878">
                  <c:v>38383</c:v>
                </c:pt>
                <c:pt idx="1879">
                  <c:v>38384</c:v>
                </c:pt>
                <c:pt idx="1880">
                  <c:v>38385</c:v>
                </c:pt>
                <c:pt idx="1881">
                  <c:v>38386</c:v>
                </c:pt>
                <c:pt idx="1882">
                  <c:v>38387</c:v>
                </c:pt>
                <c:pt idx="1883">
                  <c:v>38390</c:v>
                </c:pt>
                <c:pt idx="1884">
                  <c:v>38391</c:v>
                </c:pt>
                <c:pt idx="1885">
                  <c:v>38392</c:v>
                </c:pt>
                <c:pt idx="1886">
                  <c:v>38393</c:v>
                </c:pt>
                <c:pt idx="1887">
                  <c:v>38394</c:v>
                </c:pt>
                <c:pt idx="1888">
                  <c:v>38397</c:v>
                </c:pt>
                <c:pt idx="1889">
                  <c:v>38398</c:v>
                </c:pt>
                <c:pt idx="1890">
                  <c:v>38399</c:v>
                </c:pt>
                <c:pt idx="1891">
                  <c:v>38400</c:v>
                </c:pt>
                <c:pt idx="1892">
                  <c:v>38401</c:v>
                </c:pt>
                <c:pt idx="1893">
                  <c:v>38404</c:v>
                </c:pt>
                <c:pt idx="1894">
                  <c:v>38405</c:v>
                </c:pt>
                <c:pt idx="1895">
                  <c:v>38406</c:v>
                </c:pt>
                <c:pt idx="1896">
                  <c:v>38407</c:v>
                </c:pt>
                <c:pt idx="1897">
                  <c:v>38408</c:v>
                </c:pt>
                <c:pt idx="1898">
                  <c:v>38411</c:v>
                </c:pt>
                <c:pt idx="1899">
                  <c:v>38412</c:v>
                </c:pt>
                <c:pt idx="1900">
                  <c:v>38413</c:v>
                </c:pt>
                <c:pt idx="1901">
                  <c:v>38414</c:v>
                </c:pt>
                <c:pt idx="1902">
                  <c:v>38415</c:v>
                </c:pt>
                <c:pt idx="1903">
                  <c:v>38418</c:v>
                </c:pt>
                <c:pt idx="1904">
                  <c:v>38419</c:v>
                </c:pt>
                <c:pt idx="1905">
                  <c:v>38420</c:v>
                </c:pt>
                <c:pt idx="1906">
                  <c:v>38421</c:v>
                </c:pt>
                <c:pt idx="1907">
                  <c:v>38422</c:v>
                </c:pt>
                <c:pt idx="1908">
                  <c:v>38425</c:v>
                </c:pt>
                <c:pt idx="1909">
                  <c:v>38426</c:v>
                </c:pt>
                <c:pt idx="1910">
                  <c:v>38427</c:v>
                </c:pt>
                <c:pt idx="1911">
                  <c:v>38428</c:v>
                </c:pt>
                <c:pt idx="1912">
                  <c:v>38429</c:v>
                </c:pt>
                <c:pt idx="1913">
                  <c:v>38432</c:v>
                </c:pt>
                <c:pt idx="1914">
                  <c:v>38433</c:v>
                </c:pt>
                <c:pt idx="1915">
                  <c:v>38434</c:v>
                </c:pt>
                <c:pt idx="1916">
                  <c:v>38435</c:v>
                </c:pt>
                <c:pt idx="1917">
                  <c:v>38439</c:v>
                </c:pt>
                <c:pt idx="1918">
                  <c:v>38440</c:v>
                </c:pt>
                <c:pt idx="1919">
                  <c:v>38441</c:v>
                </c:pt>
                <c:pt idx="1920">
                  <c:v>38442</c:v>
                </c:pt>
                <c:pt idx="1921">
                  <c:v>38443</c:v>
                </c:pt>
                <c:pt idx="1922">
                  <c:v>38446</c:v>
                </c:pt>
                <c:pt idx="1923">
                  <c:v>38447</c:v>
                </c:pt>
                <c:pt idx="1924">
                  <c:v>38448</c:v>
                </c:pt>
                <c:pt idx="1925">
                  <c:v>38449</c:v>
                </c:pt>
                <c:pt idx="1926">
                  <c:v>38450</c:v>
                </c:pt>
                <c:pt idx="1927">
                  <c:v>38453</c:v>
                </c:pt>
                <c:pt idx="1928">
                  <c:v>38454</c:v>
                </c:pt>
                <c:pt idx="1929">
                  <c:v>38455</c:v>
                </c:pt>
                <c:pt idx="1930">
                  <c:v>38457</c:v>
                </c:pt>
                <c:pt idx="1931">
                  <c:v>38460</c:v>
                </c:pt>
                <c:pt idx="1932">
                  <c:v>38461</c:v>
                </c:pt>
                <c:pt idx="1933">
                  <c:v>38462</c:v>
                </c:pt>
                <c:pt idx="1934">
                  <c:v>38463</c:v>
                </c:pt>
                <c:pt idx="1935">
                  <c:v>38464</c:v>
                </c:pt>
                <c:pt idx="1936">
                  <c:v>38467</c:v>
                </c:pt>
                <c:pt idx="1937">
                  <c:v>38468</c:v>
                </c:pt>
                <c:pt idx="1938">
                  <c:v>38469</c:v>
                </c:pt>
                <c:pt idx="1939">
                  <c:v>38470</c:v>
                </c:pt>
                <c:pt idx="1940">
                  <c:v>38471</c:v>
                </c:pt>
                <c:pt idx="1941">
                  <c:v>38474</c:v>
                </c:pt>
                <c:pt idx="1942">
                  <c:v>38475</c:v>
                </c:pt>
                <c:pt idx="1943">
                  <c:v>38476</c:v>
                </c:pt>
                <c:pt idx="1944">
                  <c:v>38477</c:v>
                </c:pt>
                <c:pt idx="1945">
                  <c:v>38478</c:v>
                </c:pt>
                <c:pt idx="1946">
                  <c:v>38481</c:v>
                </c:pt>
                <c:pt idx="1947">
                  <c:v>38482</c:v>
                </c:pt>
                <c:pt idx="1948">
                  <c:v>38483</c:v>
                </c:pt>
                <c:pt idx="1949">
                  <c:v>38484</c:v>
                </c:pt>
                <c:pt idx="1950">
                  <c:v>38485</c:v>
                </c:pt>
                <c:pt idx="1951">
                  <c:v>38488</c:v>
                </c:pt>
                <c:pt idx="1952">
                  <c:v>38489</c:v>
                </c:pt>
                <c:pt idx="1953">
                  <c:v>38490</c:v>
                </c:pt>
                <c:pt idx="1954">
                  <c:v>38491</c:v>
                </c:pt>
                <c:pt idx="1955">
                  <c:v>38492</c:v>
                </c:pt>
                <c:pt idx="1956">
                  <c:v>38495</c:v>
                </c:pt>
                <c:pt idx="1957">
                  <c:v>38496</c:v>
                </c:pt>
                <c:pt idx="1958">
                  <c:v>38497</c:v>
                </c:pt>
                <c:pt idx="1959">
                  <c:v>38498</c:v>
                </c:pt>
                <c:pt idx="1960">
                  <c:v>38499</c:v>
                </c:pt>
                <c:pt idx="1961">
                  <c:v>38502</c:v>
                </c:pt>
                <c:pt idx="1962">
                  <c:v>38503</c:v>
                </c:pt>
                <c:pt idx="1963">
                  <c:v>38504</c:v>
                </c:pt>
                <c:pt idx="1964">
                  <c:v>38505</c:v>
                </c:pt>
                <c:pt idx="1965">
                  <c:v>38506</c:v>
                </c:pt>
                <c:pt idx="1966">
                  <c:v>38509</c:v>
                </c:pt>
                <c:pt idx="1967">
                  <c:v>38510</c:v>
                </c:pt>
                <c:pt idx="1968">
                  <c:v>38511</c:v>
                </c:pt>
                <c:pt idx="1969">
                  <c:v>38512</c:v>
                </c:pt>
                <c:pt idx="1970">
                  <c:v>38513</c:v>
                </c:pt>
                <c:pt idx="1971">
                  <c:v>38516</c:v>
                </c:pt>
                <c:pt idx="1972">
                  <c:v>38517</c:v>
                </c:pt>
                <c:pt idx="1973">
                  <c:v>38518</c:v>
                </c:pt>
                <c:pt idx="1974">
                  <c:v>38519</c:v>
                </c:pt>
                <c:pt idx="1975">
                  <c:v>38520</c:v>
                </c:pt>
                <c:pt idx="1976">
                  <c:v>38523</c:v>
                </c:pt>
                <c:pt idx="1977">
                  <c:v>38524</c:v>
                </c:pt>
                <c:pt idx="1978">
                  <c:v>38525</c:v>
                </c:pt>
                <c:pt idx="1979">
                  <c:v>38526</c:v>
                </c:pt>
                <c:pt idx="1980">
                  <c:v>38527</c:v>
                </c:pt>
                <c:pt idx="1981">
                  <c:v>38530</c:v>
                </c:pt>
                <c:pt idx="1982">
                  <c:v>38531</c:v>
                </c:pt>
                <c:pt idx="1983">
                  <c:v>38532</c:v>
                </c:pt>
                <c:pt idx="1984">
                  <c:v>38533</c:v>
                </c:pt>
                <c:pt idx="1985">
                  <c:v>38534</c:v>
                </c:pt>
                <c:pt idx="1986">
                  <c:v>38537</c:v>
                </c:pt>
                <c:pt idx="1987">
                  <c:v>38538</c:v>
                </c:pt>
                <c:pt idx="1988">
                  <c:v>38539</c:v>
                </c:pt>
                <c:pt idx="1989">
                  <c:v>38540</c:v>
                </c:pt>
                <c:pt idx="1990">
                  <c:v>38541</c:v>
                </c:pt>
                <c:pt idx="1991">
                  <c:v>38544</c:v>
                </c:pt>
                <c:pt idx="1992">
                  <c:v>38545</c:v>
                </c:pt>
                <c:pt idx="1993">
                  <c:v>38546</c:v>
                </c:pt>
                <c:pt idx="1994">
                  <c:v>38547</c:v>
                </c:pt>
                <c:pt idx="1995">
                  <c:v>38548</c:v>
                </c:pt>
                <c:pt idx="1996">
                  <c:v>38551</c:v>
                </c:pt>
                <c:pt idx="1997">
                  <c:v>38552</c:v>
                </c:pt>
                <c:pt idx="1998">
                  <c:v>38553</c:v>
                </c:pt>
                <c:pt idx="1999">
                  <c:v>38554</c:v>
                </c:pt>
                <c:pt idx="2000">
                  <c:v>38555</c:v>
                </c:pt>
                <c:pt idx="2001">
                  <c:v>38558</c:v>
                </c:pt>
                <c:pt idx="2002">
                  <c:v>38559</c:v>
                </c:pt>
                <c:pt idx="2003">
                  <c:v>38560</c:v>
                </c:pt>
                <c:pt idx="2004">
                  <c:v>38562</c:v>
                </c:pt>
                <c:pt idx="2005">
                  <c:v>38565</c:v>
                </c:pt>
                <c:pt idx="2006">
                  <c:v>38566</c:v>
                </c:pt>
                <c:pt idx="2007">
                  <c:v>38567</c:v>
                </c:pt>
                <c:pt idx="2008">
                  <c:v>38568</c:v>
                </c:pt>
                <c:pt idx="2009">
                  <c:v>38569</c:v>
                </c:pt>
                <c:pt idx="2010">
                  <c:v>38572</c:v>
                </c:pt>
                <c:pt idx="2011">
                  <c:v>38573</c:v>
                </c:pt>
                <c:pt idx="2012">
                  <c:v>38574</c:v>
                </c:pt>
                <c:pt idx="2013">
                  <c:v>38575</c:v>
                </c:pt>
                <c:pt idx="2014">
                  <c:v>38576</c:v>
                </c:pt>
                <c:pt idx="2015">
                  <c:v>38580</c:v>
                </c:pt>
                <c:pt idx="2016">
                  <c:v>38581</c:v>
                </c:pt>
                <c:pt idx="2017">
                  <c:v>38582</c:v>
                </c:pt>
                <c:pt idx="2018">
                  <c:v>38583</c:v>
                </c:pt>
                <c:pt idx="2019">
                  <c:v>38586</c:v>
                </c:pt>
                <c:pt idx="2020">
                  <c:v>38587</c:v>
                </c:pt>
                <c:pt idx="2021">
                  <c:v>38588</c:v>
                </c:pt>
                <c:pt idx="2022">
                  <c:v>38589</c:v>
                </c:pt>
                <c:pt idx="2023">
                  <c:v>38590</c:v>
                </c:pt>
                <c:pt idx="2024">
                  <c:v>38593</c:v>
                </c:pt>
                <c:pt idx="2025">
                  <c:v>38594</c:v>
                </c:pt>
                <c:pt idx="2026">
                  <c:v>38595</c:v>
                </c:pt>
                <c:pt idx="2027">
                  <c:v>38596</c:v>
                </c:pt>
                <c:pt idx="2028">
                  <c:v>38597</c:v>
                </c:pt>
                <c:pt idx="2029">
                  <c:v>38600</c:v>
                </c:pt>
                <c:pt idx="2030">
                  <c:v>38601</c:v>
                </c:pt>
                <c:pt idx="2031">
                  <c:v>38603</c:v>
                </c:pt>
                <c:pt idx="2032">
                  <c:v>38604</c:v>
                </c:pt>
                <c:pt idx="2033">
                  <c:v>38607</c:v>
                </c:pt>
                <c:pt idx="2034">
                  <c:v>38608</c:v>
                </c:pt>
                <c:pt idx="2035">
                  <c:v>38609</c:v>
                </c:pt>
                <c:pt idx="2036">
                  <c:v>38610</c:v>
                </c:pt>
                <c:pt idx="2037">
                  <c:v>38611</c:v>
                </c:pt>
                <c:pt idx="2038">
                  <c:v>38614</c:v>
                </c:pt>
                <c:pt idx="2039">
                  <c:v>38615</c:v>
                </c:pt>
                <c:pt idx="2040">
                  <c:v>38616</c:v>
                </c:pt>
                <c:pt idx="2041">
                  <c:v>38617</c:v>
                </c:pt>
                <c:pt idx="2042">
                  <c:v>38618</c:v>
                </c:pt>
                <c:pt idx="2043">
                  <c:v>38621</c:v>
                </c:pt>
                <c:pt idx="2044">
                  <c:v>38622</c:v>
                </c:pt>
                <c:pt idx="2045">
                  <c:v>38623</c:v>
                </c:pt>
                <c:pt idx="2046">
                  <c:v>38624</c:v>
                </c:pt>
                <c:pt idx="2047">
                  <c:v>38625</c:v>
                </c:pt>
                <c:pt idx="2048">
                  <c:v>38628</c:v>
                </c:pt>
                <c:pt idx="2049">
                  <c:v>38629</c:v>
                </c:pt>
                <c:pt idx="2050">
                  <c:v>38630</c:v>
                </c:pt>
                <c:pt idx="2051">
                  <c:v>38631</c:v>
                </c:pt>
                <c:pt idx="2052">
                  <c:v>38632</c:v>
                </c:pt>
                <c:pt idx="2053">
                  <c:v>38635</c:v>
                </c:pt>
                <c:pt idx="2054">
                  <c:v>38636</c:v>
                </c:pt>
                <c:pt idx="2055">
                  <c:v>38638</c:v>
                </c:pt>
                <c:pt idx="2056">
                  <c:v>38639</c:v>
                </c:pt>
                <c:pt idx="2057">
                  <c:v>38642</c:v>
                </c:pt>
                <c:pt idx="2058">
                  <c:v>38643</c:v>
                </c:pt>
                <c:pt idx="2059">
                  <c:v>38644</c:v>
                </c:pt>
                <c:pt idx="2060">
                  <c:v>38645</c:v>
                </c:pt>
                <c:pt idx="2061">
                  <c:v>38646</c:v>
                </c:pt>
                <c:pt idx="2062">
                  <c:v>38649</c:v>
                </c:pt>
                <c:pt idx="2063">
                  <c:v>38650</c:v>
                </c:pt>
                <c:pt idx="2064">
                  <c:v>38651</c:v>
                </c:pt>
                <c:pt idx="2065">
                  <c:v>38652</c:v>
                </c:pt>
                <c:pt idx="2066">
                  <c:v>38653</c:v>
                </c:pt>
                <c:pt idx="2067">
                  <c:v>38656</c:v>
                </c:pt>
                <c:pt idx="2068">
                  <c:v>38658</c:v>
                </c:pt>
                <c:pt idx="2069">
                  <c:v>38663</c:v>
                </c:pt>
                <c:pt idx="2070">
                  <c:v>38664</c:v>
                </c:pt>
                <c:pt idx="2071">
                  <c:v>38665</c:v>
                </c:pt>
                <c:pt idx="2072">
                  <c:v>38666</c:v>
                </c:pt>
                <c:pt idx="2073">
                  <c:v>38667</c:v>
                </c:pt>
                <c:pt idx="2074">
                  <c:v>38670</c:v>
                </c:pt>
                <c:pt idx="2075">
                  <c:v>38672</c:v>
                </c:pt>
                <c:pt idx="2076">
                  <c:v>38673</c:v>
                </c:pt>
                <c:pt idx="2077">
                  <c:v>38674</c:v>
                </c:pt>
                <c:pt idx="2078">
                  <c:v>38677</c:v>
                </c:pt>
                <c:pt idx="2079">
                  <c:v>38678</c:v>
                </c:pt>
                <c:pt idx="2080">
                  <c:v>38679</c:v>
                </c:pt>
                <c:pt idx="2081">
                  <c:v>38680</c:v>
                </c:pt>
                <c:pt idx="2082">
                  <c:v>38681</c:v>
                </c:pt>
                <c:pt idx="2083">
                  <c:v>38684</c:v>
                </c:pt>
                <c:pt idx="2084">
                  <c:v>38685</c:v>
                </c:pt>
                <c:pt idx="2085">
                  <c:v>38686</c:v>
                </c:pt>
                <c:pt idx="2086">
                  <c:v>38687</c:v>
                </c:pt>
                <c:pt idx="2087">
                  <c:v>38688</c:v>
                </c:pt>
                <c:pt idx="2088">
                  <c:v>38691</c:v>
                </c:pt>
                <c:pt idx="2089">
                  <c:v>38692</c:v>
                </c:pt>
                <c:pt idx="2090">
                  <c:v>38693</c:v>
                </c:pt>
                <c:pt idx="2091">
                  <c:v>38694</c:v>
                </c:pt>
                <c:pt idx="2092">
                  <c:v>38695</c:v>
                </c:pt>
                <c:pt idx="2093">
                  <c:v>38698</c:v>
                </c:pt>
                <c:pt idx="2094">
                  <c:v>38699</c:v>
                </c:pt>
                <c:pt idx="2095">
                  <c:v>38700</c:v>
                </c:pt>
                <c:pt idx="2096">
                  <c:v>38701</c:v>
                </c:pt>
                <c:pt idx="2097">
                  <c:v>38702</c:v>
                </c:pt>
                <c:pt idx="2098">
                  <c:v>38705</c:v>
                </c:pt>
                <c:pt idx="2099">
                  <c:v>38706</c:v>
                </c:pt>
                <c:pt idx="2100">
                  <c:v>38707</c:v>
                </c:pt>
                <c:pt idx="2101">
                  <c:v>38708</c:v>
                </c:pt>
                <c:pt idx="2102">
                  <c:v>38709</c:v>
                </c:pt>
                <c:pt idx="2103">
                  <c:v>38712</c:v>
                </c:pt>
                <c:pt idx="2104">
                  <c:v>38713</c:v>
                </c:pt>
                <c:pt idx="2105">
                  <c:v>38714</c:v>
                </c:pt>
                <c:pt idx="2106">
                  <c:v>38715</c:v>
                </c:pt>
                <c:pt idx="2107">
                  <c:v>38716</c:v>
                </c:pt>
                <c:pt idx="2108">
                  <c:v>38719</c:v>
                </c:pt>
                <c:pt idx="2109">
                  <c:v>38720</c:v>
                </c:pt>
                <c:pt idx="2110">
                  <c:v>38721</c:v>
                </c:pt>
                <c:pt idx="2111">
                  <c:v>38722</c:v>
                </c:pt>
                <c:pt idx="2112">
                  <c:v>38723</c:v>
                </c:pt>
                <c:pt idx="2113">
                  <c:v>38726</c:v>
                </c:pt>
                <c:pt idx="2114">
                  <c:v>38727</c:v>
                </c:pt>
                <c:pt idx="2115">
                  <c:v>38729</c:v>
                </c:pt>
                <c:pt idx="2116">
                  <c:v>38730</c:v>
                </c:pt>
                <c:pt idx="2117">
                  <c:v>38733</c:v>
                </c:pt>
                <c:pt idx="2118">
                  <c:v>38734</c:v>
                </c:pt>
                <c:pt idx="2119">
                  <c:v>38735</c:v>
                </c:pt>
                <c:pt idx="2120">
                  <c:v>38736</c:v>
                </c:pt>
                <c:pt idx="2121">
                  <c:v>38737</c:v>
                </c:pt>
                <c:pt idx="2122">
                  <c:v>38740</c:v>
                </c:pt>
                <c:pt idx="2123">
                  <c:v>38741</c:v>
                </c:pt>
                <c:pt idx="2124">
                  <c:v>38742</c:v>
                </c:pt>
                <c:pt idx="2125">
                  <c:v>38744</c:v>
                </c:pt>
                <c:pt idx="2126">
                  <c:v>38747</c:v>
                </c:pt>
                <c:pt idx="2127">
                  <c:v>38748</c:v>
                </c:pt>
                <c:pt idx="2128">
                  <c:v>38749</c:v>
                </c:pt>
                <c:pt idx="2129">
                  <c:v>38750</c:v>
                </c:pt>
                <c:pt idx="2130">
                  <c:v>38751</c:v>
                </c:pt>
                <c:pt idx="2131">
                  <c:v>38754</c:v>
                </c:pt>
                <c:pt idx="2132">
                  <c:v>38755</c:v>
                </c:pt>
                <c:pt idx="2133">
                  <c:v>38756</c:v>
                </c:pt>
                <c:pt idx="2134">
                  <c:v>38758</c:v>
                </c:pt>
                <c:pt idx="2135">
                  <c:v>38761</c:v>
                </c:pt>
                <c:pt idx="2136">
                  <c:v>38762</c:v>
                </c:pt>
                <c:pt idx="2137">
                  <c:v>38763</c:v>
                </c:pt>
                <c:pt idx="2138">
                  <c:v>38764</c:v>
                </c:pt>
                <c:pt idx="2139">
                  <c:v>38765</c:v>
                </c:pt>
                <c:pt idx="2140">
                  <c:v>38768</c:v>
                </c:pt>
                <c:pt idx="2141">
                  <c:v>38769</c:v>
                </c:pt>
                <c:pt idx="2142">
                  <c:v>38770</c:v>
                </c:pt>
                <c:pt idx="2143">
                  <c:v>38771</c:v>
                </c:pt>
                <c:pt idx="2144">
                  <c:v>38772</c:v>
                </c:pt>
                <c:pt idx="2145">
                  <c:v>38775</c:v>
                </c:pt>
                <c:pt idx="2146">
                  <c:v>38776</c:v>
                </c:pt>
                <c:pt idx="2147">
                  <c:v>38777</c:v>
                </c:pt>
                <c:pt idx="2148">
                  <c:v>38778</c:v>
                </c:pt>
                <c:pt idx="2149">
                  <c:v>38779</c:v>
                </c:pt>
                <c:pt idx="2150">
                  <c:v>38782</c:v>
                </c:pt>
                <c:pt idx="2151">
                  <c:v>38783</c:v>
                </c:pt>
                <c:pt idx="2152">
                  <c:v>38784</c:v>
                </c:pt>
                <c:pt idx="2153">
                  <c:v>38785</c:v>
                </c:pt>
                <c:pt idx="2154">
                  <c:v>38786</c:v>
                </c:pt>
                <c:pt idx="2155">
                  <c:v>38789</c:v>
                </c:pt>
                <c:pt idx="2156">
                  <c:v>38790</c:v>
                </c:pt>
                <c:pt idx="2157">
                  <c:v>38792</c:v>
                </c:pt>
                <c:pt idx="2158">
                  <c:v>38793</c:v>
                </c:pt>
                <c:pt idx="2159">
                  <c:v>38796</c:v>
                </c:pt>
                <c:pt idx="2160">
                  <c:v>38797</c:v>
                </c:pt>
                <c:pt idx="2161">
                  <c:v>38798</c:v>
                </c:pt>
                <c:pt idx="2162">
                  <c:v>38799</c:v>
                </c:pt>
                <c:pt idx="2163">
                  <c:v>38800</c:v>
                </c:pt>
                <c:pt idx="2164">
                  <c:v>38803</c:v>
                </c:pt>
                <c:pt idx="2165">
                  <c:v>38804</c:v>
                </c:pt>
                <c:pt idx="2166">
                  <c:v>38805</c:v>
                </c:pt>
                <c:pt idx="2167">
                  <c:v>38806</c:v>
                </c:pt>
                <c:pt idx="2168">
                  <c:v>38807</c:v>
                </c:pt>
                <c:pt idx="2169">
                  <c:v>38810</c:v>
                </c:pt>
                <c:pt idx="2170">
                  <c:v>38811</c:v>
                </c:pt>
                <c:pt idx="2171">
                  <c:v>38812</c:v>
                </c:pt>
                <c:pt idx="2172">
                  <c:v>38814</c:v>
                </c:pt>
                <c:pt idx="2173">
                  <c:v>38817</c:v>
                </c:pt>
                <c:pt idx="2174">
                  <c:v>38819</c:v>
                </c:pt>
                <c:pt idx="2175">
                  <c:v>38820</c:v>
                </c:pt>
                <c:pt idx="2176">
                  <c:v>38824</c:v>
                </c:pt>
                <c:pt idx="2177">
                  <c:v>38825</c:v>
                </c:pt>
                <c:pt idx="2178">
                  <c:v>38826</c:v>
                </c:pt>
                <c:pt idx="2179">
                  <c:v>38827</c:v>
                </c:pt>
                <c:pt idx="2180">
                  <c:v>38828</c:v>
                </c:pt>
                <c:pt idx="2181">
                  <c:v>38831</c:v>
                </c:pt>
                <c:pt idx="2182">
                  <c:v>38832</c:v>
                </c:pt>
                <c:pt idx="2183">
                  <c:v>38833</c:v>
                </c:pt>
                <c:pt idx="2184">
                  <c:v>38834</c:v>
                </c:pt>
                <c:pt idx="2185">
                  <c:v>38835</c:v>
                </c:pt>
                <c:pt idx="2186">
                  <c:v>38839</c:v>
                </c:pt>
                <c:pt idx="2187">
                  <c:v>38840</c:v>
                </c:pt>
                <c:pt idx="2188">
                  <c:v>38841</c:v>
                </c:pt>
                <c:pt idx="2189">
                  <c:v>38842</c:v>
                </c:pt>
                <c:pt idx="2190">
                  <c:v>38845</c:v>
                </c:pt>
                <c:pt idx="2191">
                  <c:v>38846</c:v>
                </c:pt>
                <c:pt idx="2192">
                  <c:v>38847</c:v>
                </c:pt>
                <c:pt idx="2193">
                  <c:v>38848</c:v>
                </c:pt>
                <c:pt idx="2194">
                  <c:v>38849</c:v>
                </c:pt>
                <c:pt idx="2195">
                  <c:v>38852</c:v>
                </c:pt>
                <c:pt idx="2196">
                  <c:v>38853</c:v>
                </c:pt>
                <c:pt idx="2197">
                  <c:v>38854</c:v>
                </c:pt>
                <c:pt idx="2198">
                  <c:v>38855</c:v>
                </c:pt>
                <c:pt idx="2199">
                  <c:v>38856</c:v>
                </c:pt>
                <c:pt idx="2200">
                  <c:v>38859</c:v>
                </c:pt>
                <c:pt idx="2201">
                  <c:v>38860</c:v>
                </c:pt>
                <c:pt idx="2202">
                  <c:v>38861</c:v>
                </c:pt>
                <c:pt idx="2203">
                  <c:v>38862</c:v>
                </c:pt>
                <c:pt idx="2204">
                  <c:v>38863</c:v>
                </c:pt>
                <c:pt idx="2205">
                  <c:v>38866</c:v>
                </c:pt>
                <c:pt idx="2206">
                  <c:v>38867</c:v>
                </c:pt>
                <c:pt idx="2207">
                  <c:v>38868</c:v>
                </c:pt>
                <c:pt idx="2208">
                  <c:v>38869</c:v>
                </c:pt>
                <c:pt idx="2209">
                  <c:v>38870</c:v>
                </c:pt>
                <c:pt idx="2210">
                  <c:v>38873</c:v>
                </c:pt>
                <c:pt idx="2211">
                  <c:v>38874</c:v>
                </c:pt>
                <c:pt idx="2212">
                  <c:v>38875</c:v>
                </c:pt>
                <c:pt idx="2213">
                  <c:v>38876</c:v>
                </c:pt>
                <c:pt idx="2214">
                  <c:v>38877</c:v>
                </c:pt>
                <c:pt idx="2215">
                  <c:v>38880</c:v>
                </c:pt>
                <c:pt idx="2216">
                  <c:v>38881</c:v>
                </c:pt>
                <c:pt idx="2217">
                  <c:v>38882</c:v>
                </c:pt>
                <c:pt idx="2218">
                  <c:v>38883</c:v>
                </c:pt>
                <c:pt idx="2219">
                  <c:v>38884</c:v>
                </c:pt>
                <c:pt idx="2220">
                  <c:v>38887</c:v>
                </c:pt>
                <c:pt idx="2221">
                  <c:v>38888</c:v>
                </c:pt>
                <c:pt idx="2222">
                  <c:v>38889</c:v>
                </c:pt>
                <c:pt idx="2223">
                  <c:v>38890</c:v>
                </c:pt>
                <c:pt idx="2224">
                  <c:v>38891</c:v>
                </c:pt>
                <c:pt idx="2225">
                  <c:v>38894</c:v>
                </c:pt>
                <c:pt idx="2226">
                  <c:v>38895</c:v>
                </c:pt>
                <c:pt idx="2227">
                  <c:v>38896</c:v>
                </c:pt>
                <c:pt idx="2228">
                  <c:v>38897</c:v>
                </c:pt>
                <c:pt idx="2229">
                  <c:v>38898</c:v>
                </c:pt>
                <c:pt idx="2230">
                  <c:v>38901</c:v>
                </c:pt>
                <c:pt idx="2231">
                  <c:v>38902</c:v>
                </c:pt>
                <c:pt idx="2232">
                  <c:v>38903</c:v>
                </c:pt>
                <c:pt idx="2233">
                  <c:v>38904</c:v>
                </c:pt>
                <c:pt idx="2234">
                  <c:v>38905</c:v>
                </c:pt>
                <c:pt idx="2235">
                  <c:v>38908</c:v>
                </c:pt>
                <c:pt idx="2236">
                  <c:v>38909</c:v>
                </c:pt>
                <c:pt idx="2237">
                  <c:v>38910</c:v>
                </c:pt>
                <c:pt idx="2238">
                  <c:v>38911</c:v>
                </c:pt>
                <c:pt idx="2239">
                  <c:v>38912</c:v>
                </c:pt>
                <c:pt idx="2240">
                  <c:v>38915</c:v>
                </c:pt>
                <c:pt idx="2241">
                  <c:v>38916</c:v>
                </c:pt>
                <c:pt idx="2242">
                  <c:v>38917</c:v>
                </c:pt>
                <c:pt idx="2243">
                  <c:v>38918</c:v>
                </c:pt>
                <c:pt idx="2244">
                  <c:v>38919</c:v>
                </c:pt>
                <c:pt idx="2245">
                  <c:v>38922</c:v>
                </c:pt>
                <c:pt idx="2246">
                  <c:v>38923</c:v>
                </c:pt>
                <c:pt idx="2247">
                  <c:v>38924</c:v>
                </c:pt>
                <c:pt idx="2248">
                  <c:v>38925</c:v>
                </c:pt>
                <c:pt idx="2249">
                  <c:v>38926</c:v>
                </c:pt>
                <c:pt idx="2250">
                  <c:v>38929</c:v>
                </c:pt>
                <c:pt idx="2251">
                  <c:v>38930</c:v>
                </c:pt>
                <c:pt idx="2252">
                  <c:v>38931</c:v>
                </c:pt>
                <c:pt idx="2253">
                  <c:v>38932</c:v>
                </c:pt>
                <c:pt idx="2254">
                  <c:v>38933</c:v>
                </c:pt>
                <c:pt idx="2255">
                  <c:v>38936</c:v>
                </c:pt>
                <c:pt idx="2256">
                  <c:v>38937</c:v>
                </c:pt>
                <c:pt idx="2257">
                  <c:v>38938</c:v>
                </c:pt>
                <c:pt idx="2258">
                  <c:v>38939</c:v>
                </c:pt>
                <c:pt idx="2259">
                  <c:v>38940</c:v>
                </c:pt>
                <c:pt idx="2260">
                  <c:v>38943</c:v>
                </c:pt>
                <c:pt idx="2261">
                  <c:v>38945</c:v>
                </c:pt>
                <c:pt idx="2262">
                  <c:v>38946</c:v>
                </c:pt>
                <c:pt idx="2263">
                  <c:v>38947</c:v>
                </c:pt>
                <c:pt idx="2264">
                  <c:v>38950</c:v>
                </c:pt>
                <c:pt idx="2265">
                  <c:v>38951</c:v>
                </c:pt>
                <c:pt idx="2266">
                  <c:v>38952</c:v>
                </c:pt>
                <c:pt idx="2267">
                  <c:v>38953</c:v>
                </c:pt>
                <c:pt idx="2268">
                  <c:v>38954</c:v>
                </c:pt>
                <c:pt idx="2269">
                  <c:v>38957</c:v>
                </c:pt>
                <c:pt idx="2270">
                  <c:v>38958</c:v>
                </c:pt>
                <c:pt idx="2271">
                  <c:v>38959</c:v>
                </c:pt>
                <c:pt idx="2272">
                  <c:v>38960</c:v>
                </c:pt>
                <c:pt idx="2273">
                  <c:v>38961</c:v>
                </c:pt>
                <c:pt idx="2274">
                  <c:v>38964</c:v>
                </c:pt>
                <c:pt idx="2275">
                  <c:v>38965</c:v>
                </c:pt>
                <c:pt idx="2276">
                  <c:v>38966</c:v>
                </c:pt>
                <c:pt idx="2277">
                  <c:v>38967</c:v>
                </c:pt>
                <c:pt idx="2278">
                  <c:v>38968</c:v>
                </c:pt>
                <c:pt idx="2279">
                  <c:v>38971</c:v>
                </c:pt>
                <c:pt idx="2280">
                  <c:v>38972</c:v>
                </c:pt>
                <c:pt idx="2281">
                  <c:v>38973</c:v>
                </c:pt>
                <c:pt idx="2282">
                  <c:v>38974</c:v>
                </c:pt>
                <c:pt idx="2283">
                  <c:v>38975</c:v>
                </c:pt>
                <c:pt idx="2284">
                  <c:v>38978</c:v>
                </c:pt>
                <c:pt idx="2285">
                  <c:v>38979</c:v>
                </c:pt>
                <c:pt idx="2286">
                  <c:v>38980</c:v>
                </c:pt>
                <c:pt idx="2287">
                  <c:v>38981</c:v>
                </c:pt>
                <c:pt idx="2288">
                  <c:v>38982</c:v>
                </c:pt>
                <c:pt idx="2289">
                  <c:v>38985</c:v>
                </c:pt>
                <c:pt idx="2290">
                  <c:v>38986</c:v>
                </c:pt>
                <c:pt idx="2291">
                  <c:v>38987</c:v>
                </c:pt>
                <c:pt idx="2292">
                  <c:v>38988</c:v>
                </c:pt>
                <c:pt idx="2293">
                  <c:v>38989</c:v>
                </c:pt>
                <c:pt idx="2294">
                  <c:v>38993</c:v>
                </c:pt>
                <c:pt idx="2295">
                  <c:v>38994</c:v>
                </c:pt>
                <c:pt idx="2296">
                  <c:v>38995</c:v>
                </c:pt>
                <c:pt idx="2297">
                  <c:v>38996</c:v>
                </c:pt>
                <c:pt idx="2298">
                  <c:v>38999</c:v>
                </c:pt>
                <c:pt idx="2299">
                  <c:v>39000</c:v>
                </c:pt>
                <c:pt idx="2300">
                  <c:v>39001</c:v>
                </c:pt>
                <c:pt idx="2301">
                  <c:v>39002</c:v>
                </c:pt>
                <c:pt idx="2302">
                  <c:v>39003</c:v>
                </c:pt>
                <c:pt idx="2303">
                  <c:v>39006</c:v>
                </c:pt>
                <c:pt idx="2304">
                  <c:v>39007</c:v>
                </c:pt>
                <c:pt idx="2305">
                  <c:v>39008</c:v>
                </c:pt>
                <c:pt idx="2306">
                  <c:v>39009</c:v>
                </c:pt>
                <c:pt idx="2307">
                  <c:v>39010</c:v>
                </c:pt>
                <c:pt idx="2308">
                  <c:v>39013</c:v>
                </c:pt>
                <c:pt idx="2309">
                  <c:v>39016</c:v>
                </c:pt>
                <c:pt idx="2310">
                  <c:v>39017</c:v>
                </c:pt>
                <c:pt idx="2311">
                  <c:v>39020</c:v>
                </c:pt>
                <c:pt idx="2312">
                  <c:v>39021</c:v>
                </c:pt>
                <c:pt idx="2313">
                  <c:v>39022</c:v>
                </c:pt>
                <c:pt idx="2314">
                  <c:v>39023</c:v>
                </c:pt>
                <c:pt idx="2315">
                  <c:v>39024</c:v>
                </c:pt>
                <c:pt idx="2316">
                  <c:v>39027</c:v>
                </c:pt>
                <c:pt idx="2317">
                  <c:v>39028</c:v>
                </c:pt>
                <c:pt idx="2318">
                  <c:v>39029</c:v>
                </c:pt>
                <c:pt idx="2319">
                  <c:v>39030</c:v>
                </c:pt>
                <c:pt idx="2320">
                  <c:v>39031</c:v>
                </c:pt>
                <c:pt idx="2321">
                  <c:v>39034</c:v>
                </c:pt>
                <c:pt idx="2322">
                  <c:v>39035</c:v>
                </c:pt>
                <c:pt idx="2323">
                  <c:v>39036</c:v>
                </c:pt>
                <c:pt idx="2324">
                  <c:v>39037</c:v>
                </c:pt>
                <c:pt idx="2325">
                  <c:v>39038</c:v>
                </c:pt>
                <c:pt idx="2326">
                  <c:v>39041</c:v>
                </c:pt>
                <c:pt idx="2327">
                  <c:v>39042</c:v>
                </c:pt>
                <c:pt idx="2328">
                  <c:v>39043</c:v>
                </c:pt>
                <c:pt idx="2329">
                  <c:v>39044</c:v>
                </c:pt>
                <c:pt idx="2330">
                  <c:v>39045</c:v>
                </c:pt>
                <c:pt idx="2331">
                  <c:v>39048</c:v>
                </c:pt>
                <c:pt idx="2332">
                  <c:v>39049</c:v>
                </c:pt>
                <c:pt idx="2333">
                  <c:v>39050</c:v>
                </c:pt>
                <c:pt idx="2334">
                  <c:v>39051</c:v>
                </c:pt>
                <c:pt idx="2335">
                  <c:v>39052</c:v>
                </c:pt>
                <c:pt idx="2336">
                  <c:v>39055</c:v>
                </c:pt>
                <c:pt idx="2337">
                  <c:v>39056</c:v>
                </c:pt>
                <c:pt idx="2338">
                  <c:v>39057</c:v>
                </c:pt>
                <c:pt idx="2339">
                  <c:v>39058</c:v>
                </c:pt>
                <c:pt idx="2340">
                  <c:v>39059</c:v>
                </c:pt>
                <c:pt idx="2341">
                  <c:v>39062</c:v>
                </c:pt>
                <c:pt idx="2342">
                  <c:v>39063</c:v>
                </c:pt>
                <c:pt idx="2343">
                  <c:v>39064</c:v>
                </c:pt>
                <c:pt idx="2344">
                  <c:v>39065</c:v>
                </c:pt>
                <c:pt idx="2345">
                  <c:v>39066</c:v>
                </c:pt>
                <c:pt idx="2346">
                  <c:v>39069</c:v>
                </c:pt>
                <c:pt idx="2347">
                  <c:v>39070</c:v>
                </c:pt>
                <c:pt idx="2348">
                  <c:v>39071</c:v>
                </c:pt>
                <c:pt idx="2349">
                  <c:v>39072</c:v>
                </c:pt>
                <c:pt idx="2350">
                  <c:v>39073</c:v>
                </c:pt>
                <c:pt idx="2351">
                  <c:v>39077</c:v>
                </c:pt>
                <c:pt idx="2352">
                  <c:v>39078</c:v>
                </c:pt>
                <c:pt idx="2353">
                  <c:v>39079</c:v>
                </c:pt>
                <c:pt idx="2354">
                  <c:v>39080</c:v>
                </c:pt>
                <c:pt idx="2355">
                  <c:v>39084</c:v>
                </c:pt>
                <c:pt idx="2356">
                  <c:v>39085</c:v>
                </c:pt>
                <c:pt idx="2357">
                  <c:v>39086</c:v>
                </c:pt>
                <c:pt idx="2358">
                  <c:v>39087</c:v>
                </c:pt>
                <c:pt idx="2359">
                  <c:v>39090</c:v>
                </c:pt>
                <c:pt idx="2360">
                  <c:v>39091</c:v>
                </c:pt>
                <c:pt idx="2361">
                  <c:v>39092</c:v>
                </c:pt>
                <c:pt idx="2362">
                  <c:v>39093</c:v>
                </c:pt>
                <c:pt idx="2363">
                  <c:v>39094</c:v>
                </c:pt>
                <c:pt idx="2364">
                  <c:v>39097</c:v>
                </c:pt>
                <c:pt idx="2365">
                  <c:v>39098</c:v>
                </c:pt>
                <c:pt idx="2366">
                  <c:v>39099</c:v>
                </c:pt>
                <c:pt idx="2367">
                  <c:v>39100</c:v>
                </c:pt>
                <c:pt idx="2368">
                  <c:v>39101</c:v>
                </c:pt>
                <c:pt idx="2369">
                  <c:v>39104</c:v>
                </c:pt>
                <c:pt idx="2370">
                  <c:v>39105</c:v>
                </c:pt>
                <c:pt idx="2371">
                  <c:v>39106</c:v>
                </c:pt>
                <c:pt idx="2372">
                  <c:v>39107</c:v>
                </c:pt>
                <c:pt idx="2373">
                  <c:v>39111</c:v>
                </c:pt>
                <c:pt idx="2374">
                  <c:v>39113</c:v>
                </c:pt>
                <c:pt idx="2375">
                  <c:v>39114</c:v>
                </c:pt>
                <c:pt idx="2376">
                  <c:v>39115</c:v>
                </c:pt>
                <c:pt idx="2377">
                  <c:v>39118</c:v>
                </c:pt>
                <c:pt idx="2378">
                  <c:v>39119</c:v>
                </c:pt>
                <c:pt idx="2379">
                  <c:v>39120</c:v>
                </c:pt>
                <c:pt idx="2380">
                  <c:v>39121</c:v>
                </c:pt>
                <c:pt idx="2381">
                  <c:v>39122</c:v>
                </c:pt>
                <c:pt idx="2382">
                  <c:v>39125</c:v>
                </c:pt>
                <c:pt idx="2383">
                  <c:v>39126</c:v>
                </c:pt>
                <c:pt idx="2384">
                  <c:v>39127</c:v>
                </c:pt>
                <c:pt idx="2385">
                  <c:v>39128</c:v>
                </c:pt>
                <c:pt idx="2386">
                  <c:v>39132</c:v>
                </c:pt>
                <c:pt idx="2387">
                  <c:v>39133</c:v>
                </c:pt>
                <c:pt idx="2388">
                  <c:v>39134</c:v>
                </c:pt>
                <c:pt idx="2389">
                  <c:v>39135</c:v>
                </c:pt>
                <c:pt idx="2390">
                  <c:v>39136</c:v>
                </c:pt>
                <c:pt idx="2391">
                  <c:v>39139</c:v>
                </c:pt>
                <c:pt idx="2392">
                  <c:v>39140</c:v>
                </c:pt>
                <c:pt idx="2393">
                  <c:v>39141</c:v>
                </c:pt>
                <c:pt idx="2394">
                  <c:v>39142</c:v>
                </c:pt>
                <c:pt idx="2395">
                  <c:v>39143</c:v>
                </c:pt>
                <c:pt idx="2396">
                  <c:v>39146</c:v>
                </c:pt>
                <c:pt idx="2397">
                  <c:v>39147</c:v>
                </c:pt>
                <c:pt idx="2398">
                  <c:v>39148</c:v>
                </c:pt>
                <c:pt idx="2399">
                  <c:v>39149</c:v>
                </c:pt>
                <c:pt idx="2400">
                  <c:v>39150</c:v>
                </c:pt>
                <c:pt idx="2401">
                  <c:v>39153</c:v>
                </c:pt>
                <c:pt idx="2402">
                  <c:v>39154</c:v>
                </c:pt>
                <c:pt idx="2403">
                  <c:v>39155</c:v>
                </c:pt>
                <c:pt idx="2404">
                  <c:v>39156</c:v>
                </c:pt>
                <c:pt idx="2405">
                  <c:v>39157</c:v>
                </c:pt>
                <c:pt idx="2406">
                  <c:v>39160</c:v>
                </c:pt>
                <c:pt idx="2407">
                  <c:v>39161</c:v>
                </c:pt>
                <c:pt idx="2408">
                  <c:v>39162</c:v>
                </c:pt>
                <c:pt idx="2409">
                  <c:v>39163</c:v>
                </c:pt>
                <c:pt idx="2410">
                  <c:v>39164</c:v>
                </c:pt>
                <c:pt idx="2411">
                  <c:v>39167</c:v>
                </c:pt>
                <c:pt idx="2412">
                  <c:v>39169</c:v>
                </c:pt>
                <c:pt idx="2413">
                  <c:v>39170</c:v>
                </c:pt>
                <c:pt idx="2414">
                  <c:v>39171</c:v>
                </c:pt>
                <c:pt idx="2415">
                  <c:v>39174</c:v>
                </c:pt>
                <c:pt idx="2416">
                  <c:v>39175</c:v>
                </c:pt>
                <c:pt idx="2417">
                  <c:v>39176</c:v>
                </c:pt>
                <c:pt idx="2418">
                  <c:v>39177</c:v>
                </c:pt>
                <c:pt idx="2419">
                  <c:v>39181</c:v>
                </c:pt>
                <c:pt idx="2420">
                  <c:v>39182</c:v>
                </c:pt>
                <c:pt idx="2421">
                  <c:v>39183</c:v>
                </c:pt>
                <c:pt idx="2422">
                  <c:v>39184</c:v>
                </c:pt>
                <c:pt idx="2423">
                  <c:v>39185</c:v>
                </c:pt>
                <c:pt idx="2424">
                  <c:v>39188</c:v>
                </c:pt>
                <c:pt idx="2425">
                  <c:v>39189</c:v>
                </c:pt>
                <c:pt idx="2426">
                  <c:v>39190</c:v>
                </c:pt>
                <c:pt idx="2427">
                  <c:v>39191</c:v>
                </c:pt>
                <c:pt idx="2428">
                  <c:v>39192</c:v>
                </c:pt>
                <c:pt idx="2429">
                  <c:v>39195</c:v>
                </c:pt>
                <c:pt idx="2430">
                  <c:v>39196</c:v>
                </c:pt>
                <c:pt idx="2431">
                  <c:v>39197</c:v>
                </c:pt>
                <c:pt idx="2432">
                  <c:v>39198</c:v>
                </c:pt>
                <c:pt idx="2433">
                  <c:v>39199</c:v>
                </c:pt>
                <c:pt idx="2434">
                  <c:v>39202</c:v>
                </c:pt>
                <c:pt idx="2435">
                  <c:v>39205</c:v>
                </c:pt>
                <c:pt idx="2436">
                  <c:v>39206</c:v>
                </c:pt>
                <c:pt idx="2437">
                  <c:v>39209</c:v>
                </c:pt>
                <c:pt idx="2438">
                  <c:v>39210</c:v>
                </c:pt>
                <c:pt idx="2439">
                  <c:v>39211</c:v>
                </c:pt>
                <c:pt idx="2440">
                  <c:v>39212</c:v>
                </c:pt>
                <c:pt idx="2441">
                  <c:v>39213</c:v>
                </c:pt>
                <c:pt idx="2442">
                  <c:v>39216</c:v>
                </c:pt>
                <c:pt idx="2443">
                  <c:v>39217</c:v>
                </c:pt>
                <c:pt idx="2444">
                  <c:v>39218</c:v>
                </c:pt>
                <c:pt idx="2445">
                  <c:v>39219</c:v>
                </c:pt>
                <c:pt idx="2446">
                  <c:v>39220</c:v>
                </c:pt>
                <c:pt idx="2447">
                  <c:v>39223</c:v>
                </c:pt>
                <c:pt idx="2448">
                  <c:v>39224</c:v>
                </c:pt>
                <c:pt idx="2449">
                  <c:v>39225</c:v>
                </c:pt>
                <c:pt idx="2450">
                  <c:v>39226</c:v>
                </c:pt>
                <c:pt idx="2451">
                  <c:v>39227</c:v>
                </c:pt>
                <c:pt idx="2452">
                  <c:v>39230</c:v>
                </c:pt>
                <c:pt idx="2453">
                  <c:v>39231</c:v>
                </c:pt>
                <c:pt idx="2454">
                  <c:v>39232</c:v>
                </c:pt>
                <c:pt idx="2455">
                  <c:v>39233</c:v>
                </c:pt>
                <c:pt idx="2456">
                  <c:v>39234</c:v>
                </c:pt>
                <c:pt idx="2457">
                  <c:v>39237</c:v>
                </c:pt>
                <c:pt idx="2458">
                  <c:v>39238</c:v>
                </c:pt>
                <c:pt idx="2459">
                  <c:v>39239</c:v>
                </c:pt>
                <c:pt idx="2460">
                  <c:v>39240</c:v>
                </c:pt>
                <c:pt idx="2461">
                  <c:v>39241</c:v>
                </c:pt>
                <c:pt idx="2462">
                  <c:v>39244</c:v>
                </c:pt>
                <c:pt idx="2463">
                  <c:v>39245</c:v>
                </c:pt>
                <c:pt idx="2464">
                  <c:v>39246</c:v>
                </c:pt>
                <c:pt idx="2465">
                  <c:v>39247</c:v>
                </c:pt>
                <c:pt idx="2466">
                  <c:v>39248</c:v>
                </c:pt>
                <c:pt idx="2467">
                  <c:v>39251</c:v>
                </c:pt>
                <c:pt idx="2468">
                  <c:v>39252</c:v>
                </c:pt>
                <c:pt idx="2469">
                  <c:v>39253</c:v>
                </c:pt>
                <c:pt idx="2470">
                  <c:v>39254</c:v>
                </c:pt>
                <c:pt idx="2471">
                  <c:v>39255</c:v>
                </c:pt>
                <c:pt idx="2472">
                  <c:v>39258</c:v>
                </c:pt>
                <c:pt idx="2473">
                  <c:v>39259</c:v>
                </c:pt>
                <c:pt idx="2474">
                  <c:v>39260</c:v>
                </c:pt>
                <c:pt idx="2475">
                  <c:v>39261</c:v>
                </c:pt>
                <c:pt idx="2476">
                  <c:v>39262</c:v>
                </c:pt>
                <c:pt idx="2477">
                  <c:v>39265</c:v>
                </c:pt>
                <c:pt idx="2478">
                  <c:v>39266</c:v>
                </c:pt>
                <c:pt idx="2479">
                  <c:v>39267</c:v>
                </c:pt>
                <c:pt idx="2480">
                  <c:v>39268</c:v>
                </c:pt>
                <c:pt idx="2481">
                  <c:v>39269</c:v>
                </c:pt>
                <c:pt idx="2482">
                  <c:v>39272</c:v>
                </c:pt>
                <c:pt idx="2483">
                  <c:v>39273</c:v>
                </c:pt>
                <c:pt idx="2484">
                  <c:v>39274</c:v>
                </c:pt>
                <c:pt idx="2485">
                  <c:v>39275</c:v>
                </c:pt>
                <c:pt idx="2486">
                  <c:v>39276</c:v>
                </c:pt>
                <c:pt idx="2487">
                  <c:v>39279</c:v>
                </c:pt>
                <c:pt idx="2488">
                  <c:v>39280</c:v>
                </c:pt>
                <c:pt idx="2489">
                  <c:v>39281</c:v>
                </c:pt>
                <c:pt idx="2490">
                  <c:v>39282</c:v>
                </c:pt>
                <c:pt idx="2491">
                  <c:v>39283</c:v>
                </c:pt>
                <c:pt idx="2492">
                  <c:v>39286</c:v>
                </c:pt>
                <c:pt idx="2493">
                  <c:v>39287</c:v>
                </c:pt>
                <c:pt idx="2494">
                  <c:v>39288</c:v>
                </c:pt>
                <c:pt idx="2495">
                  <c:v>39289</c:v>
                </c:pt>
                <c:pt idx="2496">
                  <c:v>39290</c:v>
                </c:pt>
                <c:pt idx="2497">
                  <c:v>39293</c:v>
                </c:pt>
                <c:pt idx="2498">
                  <c:v>39294</c:v>
                </c:pt>
                <c:pt idx="2499">
                  <c:v>39295</c:v>
                </c:pt>
                <c:pt idx="2500">
                  <c:v>39296</c:v>
                </c:pt>
                <c:pt idx="2501">
                  <c:v>39297</c:v>
                </c:pt>
                <c:pt idx="2502">
                  <c:v>39300</c:v>
                </c:pt>
                <c:pt idx="2503">
                  <c:v>39301</c:v>
                </c:pt>
                <c:pt idx="2504">
                  <c:v>39302</c:v>
                </c:pt>
                <c:pt idx="2505">
                  <c:v>39303</c:v>
                </c:pt>
                <c:pt idx="2506">
                  <c:v>39304</c:v>
                </c:pt>
                <c:pt idx="2507">
                  <c:v>39307</c:v>
                </c:pt>
                <c:pt idx="2508">
                  <c:v>39308</c:v>
                </c:pt>
                <c:pt idx="2509">
                  <c:v>39310</c:v>
                </c:pt>
                <c:pt idx="2510">
                  <c:v>39311</c:v>
                </c:pt>
                <c:pt idx="2511">
                  <c:v>39314</c:v>
                </c:pt>
                <c:pt idx="2512">
                  <c:v>39315</c:v>
                </c:pt>
                <c:pt idx="2513">
                  <c:v>39316</c:v>
                </c:pt>
                <c:pt idx="2514">
                  <c:v>39317</c:v>
                </c:pt>
                <c:pt idx="2515">
                  <c:v>39318</c:v>
                </c:pt>
                <c:pt idx="2516">
                  <c:v>39321</c:v>
                </c:pt>
                <c:pt idx="2517">
                  <c:v>39322</c:v>
                </c:pt>
                <c:pt idx="2518">
                  <c:v>39323</c:v>
                </c:pt>
                <c:pt idx="2519">
                  <c:v>39324</c:v>
                </c:pt>
                <c:pt idx="2520">
                  <c:v>39325</c:v>
                </c:pt>
                <c:pt idx="2521">
                  <c:v>39328</c:v>
                </c:pt>
                <c:pt idx="2522">
                  <c:v>39329</c:v>
                </c:pt>
                <c:pt idx="2523">
                  <c:v>39330</c:v>
                </c:pt>
                <c:pt idx="2524">
                  <c:v>39331</c:v>
                </c:pt>
                <c:pt idx="2525">
                  <c:v>39332</c:v>
                </c:pt>
                <c:pt idx="2526">
                  <c:v>39335</c:v>
                </c:pt>
                <c:pt idx="2527">
                  <c:v>39336</c:v>
                </c:pt>
                <c:pt idx="2528">
                  <c:v>39337</c:v>
                </c:pt>
                <c:pt idx="2529">
                  <c:v>39338</c:v>
                </c:pt>
                <c:pt idx="2530">
                  <c:v>39339</c:v>
                </c:pt>
                <c:pt idx="2531">
                  <c:v>39342</c:v>
                </c:pt>
                <c:pt idx="2532">
                  <c:v>39343</c:v>
                </c:pt>
                <c:pt idx="2533">
                  <c:v>39344</c:v>
                </c:pt>
                <c:pt idx="2534">
                  <c:v>39345</c:v>
                </c:pt>
                <c:pt idx="2535">
                  <c:v>39346</c:v>
                </c:pt>
                <c:pt idx="2536">
                  <c:v>39349</c:v>
                </c:pt>
                <c:pt idx="2537">
                  <c:v>39350</c:v>
                </c:pt>
                <c:pt idx="2538">
                  <c:v>39351</c:v>
                </c:pt>
                <c:pt idx="2539">
                  <c:v>39352</c:v>
                </c:pt>
                <c:pt idx="2540">
                  <c:v>39353</c:v>
                </c:pt>
                <c:pt idx="2541">
                  <c:v>39356</c:v>
                </c:pt>
                <c:pt idx="2542">
                  <c:v>39358</c:v>
                </c:pt>
                <c:pt idx="2543">
                  <c:v>39359</c:v>
                </c:pt>
                <c:pt idx="2544">
                  <c:v>39360</c:v>
                </c:pt>
                <c:pt idx="2545">
                  <c:v>39363</c:v>
                </c:pt>
                <c:pt idx="2546">
                  <c:v>39364</c:v>
                </c:pt>
                <c:pt idx="2547">
                  <c:v>39365</c:v>
                </c:pt>
                <c:pt idx="2548">
                  <c:v>39366</c:v>
                </c:pt>
                <c:pt idx="2549">
                  <c:v>39367</c:v>
                </c:pt>
                <c:pt idx="2550">
                  <c:v>39370</c:v>
                </c:pt>
                <c:pt idx="2551">
                  <c:v>39371</c:v>
                </c:pt>
                <c:pt idx="2552">
                  <c:v>39372</c:v>
                </c:pt>
                <c:pt idx="2553">
                  <c:v>39373</c:v>
                </c:pt>
                <c:pt idx="2554">
                  <c:v>39374</c:v>
                </c:pt>
                <c:pt idx="2555">
                  <c:v>39377</c:v>
                </c:pt>
                <c:pt idx="2556">
                  <c:v>39378</c:v>
                </c:pt>
                <c:pt idx="2557">
                  <c:v>39379</c:v>
                </c:pt>
                <c:pt idx="2558">
                  <c:v>39380</c:v>
                </c:pt>
                <c:pt idx="2559">
                  <c:v>39381</c:v>
                </c:pt>
                <c:pt idx="2560">
                  <c:v>39384</c:v>
                </c:pt>
                <c:pt idx="2561">
                  <c:v>39385</c:v>
                </c:pt>
                <c:pt idx="2562">
                  <c:v>39386</c:v>
                </c:pt>
                <c:pt idx="2563">
                  <c:v>39387</c:v>
                </c:pt>
                <c:pt idx="2564">
                  <c:v>39388</c:v>
                </c:pt>
                <c:pt idx="2565">
                  <c:v>39391</c:v>
                </c:pt>
                <c:pt idx="2566">
                  <c:v>39392</c:v>
                </c:pt>
                <c:pt idx="2567">
                  <c:v>39393</c:v>
                </c:pt>
                <c:pt idx="2568">
                  <c:v>39394</c:v>
                </c:pt>
                <c:pt idx="2569">
                  <c:v>39398</c:v>
                </c:pt>
                <c:pt idx="2570">
                  <c:v>39399</c:v>
                </c:pt>
                <c:pt idx="2571">
                  <c:v>39400</c:v>
                </c:pt>
                <c:pt idx="2572">
                  <c:v>39401</c:v>
                </c:pt>
                <c:pt idx="2573">
                  <c:v>39402</c:v>
                </c:pt>
                <c:pt idx="2574">
                  <c:v>39405</c:v>
                </c:pt>
                <c:pt idx="2575">
                  <c:v>39406</c:v>
                </c:pt>
                <c:pt idx="2576">
                  <c:v>39407</c:v>
                </c:pt>
                <c:pt idx="2577">
                  <c:v>39408</c:v>
                </c:pt>
                <c:pt idx="2578">
                  <c:v>39409</c:v>
                </c:pt>
                <c:pt idx="2579">
                  <c:v>39412</c:v>
                </c:pt>
                <c:pt idx="2580">
                  <c:v>39413</c:v>
                </c:pt>
                <c:pt idx="2581">
                  <c:v>39414</c:v>
                </c:pt>
                <c:pt idx="2582">
                  <c:v>39415</c:v>
                </c:pt>
                <c:pt idx="2583">
                  <c:v>39416</c:v>
                </c:pt>
                <c:pt idx="2584">
                  <c:v>39419</c:v>
                </c:pt>
                <c:pt idx="2585">
                  <c:v>39420</c:v>
                </c:pt>
                <c:pt idx="2586">
                  <c:v>39421</c:v>
                </c:pt>
                <c:pt idx="2587">
                  <c:v>39422</c:v>
                </c:pt>
                <c:pt idx="2588">
                  <c:v>39423</c:v>
                </c:pt>
                <c:pt idx="2589">
                  <c:v>39426</c:v>
                </c:pt>
                <c:pt idx="2590">
                  <c:v>39427</c:v>
                </c:pt>
                <c:pt idx="2591">
                  <c:v>39428</c:v>
                </c:pt>
                <c:pt idx="2592">
                  <c:v>39429</c:v>
                </c:pt>
                <c:pt idx="2593">
                  <c:v>39430</c:v>
                </c:pt>
                <c:pt idx="2594">
                  <c:v>39433</c:v>
                </c:pt>
                <c:pt idx="2595">
                  <c:v>39434</c:v>
                </c:pt>
                <c:pt idx="2596">
                  <c:v>39435</c:v>
                </c:pt>
                <c:pt idx="2597">
                  <c:v>39436</c:v>
                </c:pt>
                <c:pt idx="2598">
                  <c:v>39440</c:v>
                </c:pt>
                <c:pt idx="2599">
                  <c:v>39442</c:v>
                </c:pt>
                <c:pt idx="2600">
                  <c:v>39443</c:v>
                </c:pt>
                <c:pt idx="2601">
                  <c:v>39444</c:v>
                </c:pt>
                <c:pt idx="2602">
                  <c:v>39447</c:v>
                </c:pt>
                <c:pt idx="2603">
                  <c:v>39449</c:v>
                </c:pt>
                <c:pt idx="2604">
                  <c:v>39450</c:v>
                </c:pt>
                <c:pt idx="2605">
                  <c:v>39451</c:v>
                </c:pt>
                <c:pt idx="2606">
                  <c:v>39454</c:v>
                </c:pt>
                <c:pt idx="2607">
                  <c:v>39455</c:v>
                </c:pt>
                <c:pt idx="2608">
                  <c:v>39456</c:v>
                </c:pt>
                <c:pt idx="2609">
                  <c:v>39457</c:v>
                </c:pt>
                <c:pt idx="2610">
                  <c:v>39458</c:v>
                </c:pt>
                <c:pt idx="2611">
                  <c:v>39461</c:v>
                </c:pt>
                <c:pt idx="2612">
                  <c:v>39462</c:v>
                </c:pt>
                <c:pt idx="2613">
                  <c:v>39463</c:v>
                </c:pt>
                <c:pt idx="2614">
                  <c:v>39464</c:v>
                </c:pt>
                <c:pt idx="2615">
                  <c:v>39465</c:v>
                </c:pt>
                <c:pt idx="2616">
                  <c:v>39468</c:v>
                </c:pt>
                <c:pt idx="2617">
                  <c:v>39469</c:v>
                </c:pt>
                <c:pt idx="2618">
                  <c:v>39470</c:v>
                </c:pt>
                <c:pt idx="2619">
                  <c:v>39471</c:v>
                </c:pt>
                <c:pt idx="2620">
                  <c:v>39472</c:v>
                </c:pt>
                <c:pt idx="2621">
                  <c:v>39475</c:v>
                </c:pt>
                <c:pt idx="2622">
                  <c:v>39476</c:v>
                </c:pt>
                <c:pt idx="2623">
                  <c:v>39477</c:v>
                </c:pt>
                <c:pt idx="2624">
                  <c:v>39478</c:v>
                </c:pt>
                <c:pt idx="2625">
                  <c:v>39479</c:v>
                </c:pt>
                <c:pt idx="2626">
                  <c:v>39482</c:v>
                </c:pt>
                <c:pt idx="2627">
                  <c:v>39483</c:v>
                </c:pt>
                <c:pt idx="2628">
                  <c:v>39484</c:v>
                </c:pt>
                <c:pt idx="2629">
                  <c:v>39485</c:v>
                </c:pt>
                <c:pt idx="2630">
                  <c:v>39486</c:v>
                </c:pt>
                <c:pt idx="2631">
                  <c:v>39489</c:v>
                </c:pt>
                <c:pt idx="2632">
                  <c:v>39490</c:v>
                </c:pt>
                <c:pt idx="2633">
                  <c:v>39491</c:v>
                </c:pt>
                <c:pt idx="2634">
                  <c:v>39492</c:v>
                </c:pt>
                <c:pt idx="2635">
                  <c:v>39493</c:v>
                </c:pt>
                <c:pt idx="2636">
                  <c:v>39496</c:v>
                </c:pt>
                <c:pt idx="2637">
                  <c:v>39497</c:v>
                </c:pt>
                <c:pt idx="2638">
                  <c:v>39498</c:v>
                </c:pt>
                <c:pt idx="2639">
                  <c:v>39499</c:v>
                </c:pt>
                <c:pt idx="2640">
                  <c:v>39500</c:v>
                </c:pt>
                <c:pt idx="2641">
                  <c:v>39503</c:v>
                </c:pt>
                <c:pt idx="2642">
                  <c:v>39504</c:v>
                </c:pt>
                <c:pt idx="2643">
                  <c:v>39505</c:v>
                </c:pt>
                <c:pt idx="2644">
                  <c:v>39506</c:v>
                </c:pt>
                <c:pt idx="2645">
                  <c:v>39507</c:v>
                </c:pt>
                <c:pt idx="2646">
                  <c:v>39510</c:v>
                </c:pt>
                <c:pt idx="2647">
                  <c:v>39511</c:v>
                </c:pt>
                <c:pt idx="2648">
                  <c:v>39512</c:v>
                </c:pt>
                <c:pt idx="2649">
                  <c:v>39514</c:v>
                </c:pt>
                <c:pt idx="2650">
                  <c:v>39517</c:v>
                </c:pt>
                <c:pt idx="2651">
                  <c:v>39518</c:v>
                </c:pt>
                <c:pt idx="2652">
                  <c:v>39519</c:v>
                </c:pt>
                <c:pt idx="2653">
                  <c:v>39520</c:v>
                </c:pt>
                <c:pt idx="2654">
                  <c:v>39521</c:v>
                </c:pt>
                <c:pt idx="2655">
                  <c:v>39524</c:v>
                </c:pt>
                <c:pt idx="2656">
                  <c:v>39525</c:v>
                </c:pt>
                <c:pt idx="2657">
                  <c:v>39526</c:v>
                </c:pt>
                <c:pt idx="2658">
                  <c:v>39531</c:v>
                </c:pt>
                <c:pt idx="2659">
                  <c:v>39532</c:v>
                </c:pt>
                <c:pt idx="2660">
                  <c:v>39533</c:v>
                </c:pt>
                <c:pt idx="2661">
                  <c:v>39534</c:v>
                </c:pt>
                <c:pt idx="2662">
                  <c:v>39535</c:v>
                </c:pt>
                <c:pt idx="2663">
                  <c:v>39538</c:v>
                </c:pt>
                <c:pt idx="2664">
                  <c:v>39539</c:v>
                </c:pt>
                <c:pt idx="2665">
                  <c:v>39540</c:v>
                </c:pt>
                <c:pt idx="2666">
                  <c:v>39541</c:v>
                </c:pt>
                <c:pt idx="2667">
                  <c:v>39542</c:v>
                </c:pt>
                <c:pt idx="2668">
                  <c:v>39545</c:v>
                </c:pt>
                <c:pt idx="2669">
                  <c:v>39546</c:v>
                </c:pt>
                <c:pt idx="2670">
                  <c:v>39547</c:v>
                </c:pt>
                <c:pt idx="2671">
                  <c:v>39548</c:v>
                </c:pt>
                <c:pt idx="2672">
                  <c:v>39549</c:v>
                </c:pt>
                <c:pt idx="2673">
                  <c:v>39553</c:v>
                </c:pt>
                <c:pt idx="2674">
                  <c:v>39554</c:v>
                </c:pt>
                <c:pt idx="2675">
                  <c:v>39555</c:v>
                </c:pt>
                <c:pt idx="2676">
                  <c:v>39559</c:v>
                </c:pt>
                <c:pt idx="2677">
                  <c:v>39560</c:v>
                </c:pt>
                <c:pt idx="2678">
                  <c:v>39561</c:v>
                </c:pt>
                <c:pt idx="2679">
                  <c:v>39562</c:v>
                </c:pt>
                <c:pt idx="2680">
                  <c:v>39563</c:v>
                </c:pt>
                <c:pt idx="2681">
                  <c:v>39566</c:v>
                </c:pt>
                <c:pt idx="2682">
                  <c:v>39567</c:v>
                </c:pt>
                <c:pt idx="2683">
                  <c:v>39568</c:v>
                </c:pt>
                <c:pt idx="2684">
                  <c:v>39570</c:v>
                </c:pt>
                <c:pt idx="2685">
                  <c:v>39573</c:v>
                </c:pt>
                <c:pt idx="2686">
                  <c:v>39574</c:v>
                </c:pt>
                <c:pt idx="2687">
                  <c:v>39575</c:v>
                </c:pt>
                <c:pt idx="2688">
                  <c:v>39576</c:v>
                </c:pt>
                <c:pt idx="2689">
                  <c:v>39577</c:v>
                </c:pt>
                <c:pt idx="2690">
                  <c:v>39580</c:v>
                </c:pt>
                <c:pt idx="2691">
                  <c:v>39581</c:v>
                </c:pt>
                <c:pt idx="2692">
                  <c:v>39582</c:v>
                </c:pt>
                <c:pt idx="2693">
                  <c:v>39583</c:v>
                </c:pt>
                <c:pt idx="2694">
                  <c:v>39584</c:v>
                </c:pt>
                <c:pt idx="2695">
                  <c:v>39588</c:v>
                </c:pt>
                <c:pt idx="2696">
                  <c:v>39589</c:v>
                </c:pt>
                <c:pt idx="2697">
                  <c:v>39590</c:v>
                </c:pt>
                <c:pt idx="2698">
                  <c:v>39591</c:v>
                </c:pt>
                <c:pt idx="2699">
                  <c:v>39594</c:v>
                </c:pt>
                <c:pt idx="2700">
                  <c:v>39595</c:v>
                </c:pt>
                <c:pt idx="2701">
                  <c:v>39596</c:v>
                </c:pt>
                <c:pt idx="2702">
                  <c:v>39597</c:v>
                </c:pt>
                <c:pt idx="2703">
                  <c:v>39598</c:v>
                </c:pt>
                <c:pt idx="2704">
                  <c:v>39601</c:v>
                </c:pt>
                <c:pt idx="2705">
                  <c:v>39602</c:v>
                </c:pt>
                <c:pt idx="2706">
                  <c:v>39603</c:v>
                </c:pt>
                <c:pt idx="2707">
                  <c:v>39604</c:v>
                </c:pt>
                <c:pt idx="2708">
                  <c:v>39605</c:v>
                </c:pt>
                <c:pt idx="2709">
                  <c:v>39608</c:v>
                </c:pt>
                <c:pt idx="2710">
                  <c:v>39609</c:v>
                </c:pt>
                <c:pt idx="2711">
                  <c:v>39610</c:v>
                </c:pt>
                <c:pt idx="2712">
                  <c:v>39611</c:v>
                </c:pt>
                <c:pt idx="2713">
                  <c:v>39612</c:v>
                </c:pt>
                <c:pt idx="2714">
                  <c:v>39615</c:v>
                </c:pt>
                <c:pt idx="2715">
                  <c:v>39616</c:v>
                </c:pt>
                <c:pt idx="2716">
                  <c:v>39617</c:v>
                </c:pt>
                <c:pt idx="2717">
                  <c:v>39618</c:v>
                </c:pt>
                <c:pt idx="2718">
                  <c:v>39619</c:v>
                </c:pt>
                <c:pt idx="2719">
                  <c:v>39622</c:v>
                </c:pt>
                <c:pt idx="2720">
                  <c:v>39623</c:v>
                </c:pt>
                <c:pt idx="2721">
                  <c:v>39624</c:v>
                </c:pt>
                <c:pt idx="2722">
                  <c:v>39625</c:v>
                </c:pt>
                <c:pt idx="2723">
                  <c:v>39626</c:v>
                </c:pt>
                <c:pt idx="2724">
                  <c:v>39629</c:v>
                </c:pt>
                <c:pt idx="2725">
                  <c:v>39630</c:v>
                </c:pt>
                <c:pt idx="2726">
                  <c:v>39631</c:v>
                </c:pt>
                <c:pt idx="2727">
                  <c:v>39632</c:v>
                </c:pt>
                <c:pt idx="2728">
                  <c:v>39633</c:v>
                </c:pt>
                <c:pt idx="2729">
                  <c:v>39636</c:v>
                </c:pt>
                <c:pt idx="2730">
                  <c:v>39637</c:v>
                </c:pt>
                <c:pt idx="2731">
                  <c:v>39638</c:v>
                </c:pt>
                <c:pt idx="2732">
                  <c:v>39639</c:v>
                </c:pt>
                <c:pt idx="2733">
                  <c:v>39640</c:v>
                </c:pt>
                <c:pt idx="2734">
                  <c:v>39643</c:v>
                </c:pt>
                <c:pt idx="2735">
                  <c:v>39644</c:v>
                </c:pt>
                <c:pt idx="2736">
                  <c:v>39645</c:v>
                </c:pt>
                <c:pt idx="2737">
                  <c:v>39646</c:v>
                </c:pt>
                <c:pt idx="2738">
                  <c:v>39647</c:v>
                </c:pt>
                <c:pt idx="2739">
                  <c:v>39650</c:v>
                </c:pt>
                <c:pt idx="2740">
                  <c:v>39651</c:v>
                </c:pt>
                <c:pt idx="2741">
                  <c:v>39652</c:v>
                </c:pt>
                <c:pt idx="2742">
                  <c:v>39653</c:v>
                </c:pt>
                <c:pt idx="2743">
                  <c:v>39654</c:v>
                </c:pt>
                <c:pt idx="2744">
                  <c:v>39657</c:v>
                </c:pt>
                <c:pt idx="2745">
                  <c:v>39658</c:v>
                </c:pt>
                <c:pt idx="2746">
                  <c:v>39659</c:v>
                </c:pt>
                <c:pt idx="2747">
                  <c:v>39660</c:v>
                </c:pt>
                <c:pt idx="2748">
                  <c:v>39661</c:v>
                </c:pt>
                <c:pt idx="2749">
                  <c:v>39664</c:v>
                </c:pt>
                <c:pt idx="2750">
                  <c:v>39665</c:v>
                </c:pt>
                <c:pt idx="2751">
                  <c:v>39666</c:v>
                </c:pt>
                <c:pt idx="2752">
                  <c:v>39667</c:v>
                </c:pt>
                <c:pt idx="2753">
                  <c:v>39668</c:v>
                </c:pt>
                <c:pt idx="2754">
                  <c:v>39671</c:v>
                </c:pt>
                <c:pt idx="2755">
                  <c:v>39672</c:v>
                </c:pt>
                <c:pt idx="2756">
                  <c:v>39673</c:v>
                </c:pt>
                <c:pt idx="2757">
                  <c:v>39674</c:v>
                </c:pt>
                <c:pt idx="2758">
                  <c:v>39678</c:v>
                </c:pt>
                <c:pt idx="2759">
                  <c:v>39679</c:v>
                </c:pt>
                <c:pt idx="2760">
                  <c:v>39680</c:v>
                </c:pt>
                <c:pt idx="2761">
                  <c:v>39681</c:v>
                </c:pt>
                <c:pt idx="2762">
                  <c:v>39682</c:v>
                </c:pt>
                <c:pt idx="2763">
                  <c:v>39685</c:v>
                </c:pt>
                <c:pt idx="2764">
                  <c:v>39686</c:v>
                </c:pt>
                <c:pt idx="2765">
                  <c:v>39687</c:v>
                </c:pt>
                <c:pt idx="2766">
                  <c:v>39688</c:v>
                </c:pt>
                <c:pt idx="2767">
                  <c:v>39689</c:v>
                </c:pt>
                <c:pt idx="2768">
                  <c:v>39692</c:v>
                </c:pt>
                <c:pt idx="2769">
                  <c:v>39693</c:v>
                </c:pt>
                <c:pt idx="2770">
                  <c:v>39695</c:v>
                </c:pt>
                <c:pt idx="2771">
                  <c:v>39696</c:v>
                </c:pt>
                <c:pt idx="2772">
                  <c:v>39699</c:v>
                </c:pt>
                <c:pt idx="2773">
                  <c:v>39700</c:v>
                </c:pt>
                <c:pt idx="2774">
                  <c:v>39701</c:v>
                </c:pt>
                <c:pt idx="2775">
                  <c:v>39702</c:v>
                </c:pt>
                <c:pt idx="2776">
                  <c:v>39703</c:v>
                </c:pt>
                <c:pt idx="2777">
                  <c:v>39706</c:v>
                </c:pt>
                <c:pt idx="2778">
                  <c:v>39707</c:v>
                </c:pt>
                <c:pt idx="2779">
                  <c:v>39708</c:v>
                </c:pt>
                <c:pt idx="2780">
                  <c:v>39709</c:v>
                </c:pt>
                <c:pt idx="2781">
                  <c:v>39710</c:v>
                </c:pt>
                <c:pt idx="2782">
                  <c:v>39713</c:v>
                </c:pt>
                <c:pt idx="2783">
                  <c:v>39714</c:v>
                </c:pt>
                <c:pt idx="2784">
                  <c:v>39715</c:v>
                </c:pt>
                <c:pt idx="2785">
                  <c:v>39716</c:v>
                </c:pt>
                <c:pt idx="2786">
                  <c:v>39717</c:v>
                </c:pt>
                <c:pt idx="2787">
                  <c:v>39720</c:v>
                </c:pt>
                <c:pt idx="2788">
                  <c:v>39721</c:v>
                </c:pt>
                <c:pt idx="2789">
                  <c:v>39722</c:v>
                </c:pt>
                <c:pt idx="2790">
                  <c:v>39724</c:v>
                </c:pt>
                <c:pt idx="2791">
                  <c:v>39727</c:v>
                </c:pt>
                <c:pt idx="2792">
                  <c:v>39728</c:v>
                </c:pt>
                <c:pt idx="2793">
                  <c:v>39729</c:v>
                </c:pt>
                <c:pt idx="2794">
                  <c:v>39731</c:v>
                </c:pt>
                <c:pt idx="2795">
                  <c:v>39734</c:v>
                </c:pt>
                <c:pt idx="2796">
                  <c:v>39735</c:v>
                </c:pt>
                <c:pt idx="2797">
                  <c:v>39736</c:v>
                </c:pt>
                <c:pt idx="2798">
                  <c:v>39737</c:v>
                </c:pt>
                <c:pt idx="2799">
                  <c:v>39738</c:v>
                </c:pt>
                <c:pt idx="2800">
                  <c:v>39741</c:v>
                </c:pt>
                <c:pt idx="2801">
                  <c:v>39742</c:v>
                </c:pt>
                <c:pt idx="2802">
                  <c:v>39743</c:v>
                </c:pt>
                <c:pt idx="2803">
                  <c:v>39744</c:v>
                </c:pt>
                <c:pt idx="2804">
                  <c:v>39745</c:v>
                </c:pt>
                <c:pt idx="2805">
                  <c:v>39748</c:v>
                </c:pt>
                <c:pt idx="2806">
                  <c:v>39750</c:v>
                </c:pt>
                <c:pt idx="2807">
                  <c:v>39752</c:v>
                </c:pt>
                <c:pt idx="2808">
                  <c:v>39755</c:v>
                </c:pt>
                <c:pt idx="2809">
                  <c:v>39756</c:v>
                </c:pt>
                <c:pt idx="2810">
                  <c:v>39757</c:v>
                </c:pt>
                <c:pt idx="2811">
                  <c:v>39758</c:v>
                </c:pt>
                <c:pt idx="2812">
                  <c:v>39759</c:v>
                </c:pt>
                <c:pt idx="2813">
                  <c:v>39762</c:v>
                </c:pt>
                <c:pt idx="2814">
                  <c:v>39763</c:v>
                </c:pt>
                <c:pt idx="2815">
                  <c:v>39764</c:v>
                </c:pt>
                <c:pt idx="2816">
                  <c:v>39766</c:v>
                </c:pt>
                <c:pt idx="2817">
                  <c:v>39769</c:v>
                </c:pt>
                <c:pt idx="2818">
                  <c:v>39770</c:v>
                </c:pt>
                <c:pt idx="2819">
                  <c:v>39771</c:v>
                </c:pt>
                <c:pt idx="2820">
                  <c:v>39772</c:v>
                </c:pt>
                <c:pt idx="2821">
                  <c:v>39773</c:v>
                </c:pt>
                <c:pt idx="2822">
                  <c:v>39776</c:v>
                </c:pt>
                <c:pt idx="2823">
                  <c:v>39777</c:v>
                </c:pt>
                <c:pt idx="2824">
                  <c:v>39778</c:v>
                </c:pt>
                <c:pt idx="2825">
                  <c:v>39780</c:v>
                </c:pt>
                <c:pt idx="2826">
                  <c:v>39783</c:v>
                </c:pt>
                <c:pt idx="2827">
                  <c:v>39784</c:v>
                </c:pt>
                <c:pt idx="2828">
                  <c:v>39785</c:v>
                </c:pt>
                <c:pt idx="2829">
                  <c:v>39786</c:v>
                </c:pt>
                <c:pt idx="2830">
                  <c:v>39787</c:v>
                </c:pt>
                <c:pt idx="2831">
                  <c:v>39790</c:v>
                </c:pt>
                <c:pt idx="2832">
                  <c:v>39792</c:v>
                </c:pt>
                <c:pt idx="2833">
                  <c:v>39793</c:v>
                </c:pt>
                <c:pt idx="2834">
                  <c:v>39794</c:v>
                </c:pt>
                <c:pt idx="2835">
                  <c:v>39797</c:v>
                </c:pt>
                <c:pt idx="2836">
                  <c:v>39798</c:v>
                </c:pt>
                <c:pt idx="2837">
                  <c:v>39799</c:v>
                </c:pt>
                <c:pt idx="2838">
                  <c:v>39800</c:v>
                </c:pt>
                <c:pt idx="2839">
                  <c:v>39801</c:v>
                </c:pt>
                <c:pt idx="2840">
                  <c:v>39804</c:v>
                </c:pt>
                <c:pt idx="2841">
                  <c:v>39805</c:v>
                </c:pt>
                <c:pt idx="2842">
                  <c:v>39806</c:v>
                </c:pt>
                <c:pt idx="2843">
                  <c:v>39808</c:v>
                </c:pt>
                <c:pt idx="2844">
                  <c:v>39811</c:v>
                </c:pt>
                <c:pt idx="2845">
                  <c:v>39812</c:v>
                </c:pt>
                <c:pt idx="2846">
                  <c:v>39813</c:v>
                </c:pt>
                <c:pt idx="2847">
                  <c:v>39815</c:v>
                </c:pt>
                <c:pt idx="2848">
                  <c:v>39818</c:v>
                </c:pt>
                <c:pt idx="2849">
                  <c:v>39819</c:v>
                </c:pt>
                <c:pt idx="2850">
                  <c:v>39820</c:v>
                </c:pt>
                <c:pt idx="2851">
                  <c:v>39822</c:v>
                </c:pt>
                <c:pt idx="2852">
                  <c:v>39825</c:v>
                </c:pt>
                <c:pt idx="2853">
                  <c:v>39826</c:v>
                </c:pt>
                <c:pt idx="2854">
                  <c:v>39827</c:v>
                </c:pt>
                <c:pt idx="2855">
                  <c:v>39828</c:v>
                </c:pt>
                <c:pt idx="2856">
                  <c:v>39829</c:v>
                </c:pt>
                <c:pt idx="2857">
                  <c:v>39832</c:v>
                </c:pt>
                <c:pt idx="2858">
                  <c:v>39833</c:v>
                </c:pt>
                <c:pt idx="2859">
                  <c:v>39834</c:v>
                </c:pt>
                <c:pt idx="2860">
                  <c:v>39835</c:v>
                </c:pt>
                <c:pt idx="2861">
                  <c:v>39836</c:v>
                </c:pt>
                <c:pt idx="2862">
                  <c:v>39840</c:v>
                </c:pt>
                <c:pt idx="2863">
                  <c:v>39841</c:v>
                </c:pt>
                <c:pt idx="2864">
                  <c:v>39842</c:v>
                </c:pt>
                <c:pt idx="2865">
                  <c:v>39843</c:v>
                </c:pt>
                <c:pt idx="2866">
                  <c:v>39846</c:v>
                </c:pt>
                <c:pt idx="2867">
                  <c:v>39847</c:v>
                </c:pt>
                <c:pt idx="2868">
                  <c:v>39848</c:v>
                </c:pt>
                <c:pt idx="2869">
                  <c:v>39849</c:v>
                </c:pt>
                <c:pt idx="2870">
                  <c:v>39850</c:v>
                </c:pt>
                <c:pt idx="2871">
                  <c:v>39853</c:v>
                </c:pt>
                <c:pt idx="2872">
                  <c:v>39854</c:v>
                </c:pt>
                <c:pt idx="2873">
                  <c:v>39855</c:v>
                </c:pt>
                <c:pt idx="2874">
                  <c:v>39856</c:v>
                </c:pt>
                <c:pt idx="2875">
                  <c:v>39857</c:v>
                </c:pt>
                <c:pt idx="2876">
                  <c:v>39860</c:v>
                </c:pt>
                <c:pt idx="2877">
                  <c:v>39861</c:v>
                </c:pt>
                <c:pt idx="2878">
                  <c:v>39862</c:v>
                </c:pt>
                <c:pt idx="2879">
                  <c:v>39863</c:v>
                </c:pt>
                <c:pt idx="2880">
                  <c:v>39864</c:v>
                </c:pt>
                <c:pt idx="2881">
                  <c:v>39868</c:v>
                </c:pt>
                <c:pt idx="2882">
                  <c:v>39869</c:v>
                </c:pt>
                <c:pt idx="2883">
                  <c:v>39870</c:v>
                </c:pt>
                <c:pt idx="2884">
                  <c:v>39871</c:v>
                </c:pt>
                <c:pt idx="2885">
                  <c:v>39874</c:v>
                </c:pt>
                <c:pt idx="2886">
                  <c:v>39875</c:v>
                </c:pt>
                <c:pt idx="2887">
                  <c:v>39876</c:v>
                </c:pt>
                <c:pt idx="2888">
                  <c:v>39877</c:v>
                </c:pt>
                <c:pt idx="2889">
                  <c:v>39878</c:v>
                </c:pt>
                <c:pt idx="2890">
                  <c:v>39881</c:v>
                </c:pt>
                <c:pt idx="2891">
                  <c:v>39884</c:v>
                </c:pt>
                <c:pt idx="2892">
                  <c:v>39885</c:v>
                </c:pt>
                <c:pt idx="2893">
                  <c:v>39888</c:v>
                </c:pt>
                <c:pt idx="2894">
                  <c:v>39889</c:v>
                </c:pt>
                <c:pt idx="2895">
                  <c:v>39890</c:v>
                </c:pt>
                <c:pt idx="2896">
                  <c:v>39891</c:v>
                </c:pt>
                <c:pt idx="2897">
                  <c:v>39892</c:v>
                </c:pt>
                <c:pt idx="2898">
                  <c:v>39895</c:v>
                </c:pt>
                <c:pt idx="2899">
                  <c:v>39896</c:v>
                </c:pt>
                <c:pt idx="2900">
                  <c:v>39897</c:v>
                </c:pt>
                <c:pt idx="2901">
                  <c:v>39898</c:v>
                </c:pt>
                <c:pt idx="2902">
                  <c:v>39899</c:v>
                </c:pt>
                <c:pt idx="2903">
                  <c:v>39902</c:v>
                </c:pt>
                <c:pt idx="2904">
                  <c:v>39903</c:v>
                </c:pt>
                <c:pt idx="2905">
                  <c:v>39904</c:v>
                </c:pt>
                <c:pt idx="2906">
                  <c:v>39905</c:v>
                </c:pt>
                <c:pt idx="2907">
                  <c:v>39909</c:v>
                </c:pt>
                <c:pt idx="2908">
                  <c:v>39911</c:v>
                </c:pt>
                <c:pt idx="2909">
                  <c:v>39912</c:v>
                </c:pt>
                <c:pt idx="2910">
                  <c:v>39916</c:v>
                </c:pt>
                <c:pt idx="2911">
                  <c:v>39918</c:v>
                </c:pt>
                <c:pt idx="2912">
                  <c:v>39919</c:v>
                </c:pt>
                <c:pt idx="2913">
                  <c:v>39920</c:v>
                </c:pt>
                <c:pt idx="2914">
                  <c:v>39923</c:v>
                </c:pt>
                <c:pt idx="2915">
                  <c:v>39924</c:v>
                </c:pt>
                <c:pt idx="2916">
                  <c:v>39925</c:v>
                </c:pt>
                <c:pt idx="2917">
                  <c:v>39926</c:v>
                </c:pt>
                <c:pt idx="2918">
                  <c:v>39927</c:v>
                </c:pt>
                <c:pt idx="2919">
                  <c:v>39930</c:v>
                </c:pt>
                <c:pt idx="2920">
                  <c:v>39931</c:v>
                </c:pt>
                <c:pt idx="2921">
                  <c:v>39932</c:v>
                </c:pt>
                <c:pt idx="2922">
                  <c:v>39937</c:v>
                </c:pt>
                <c:pt idx="2923">
                  <c:v>39938</c:v>
                </c:pt>
                <c:pt idx="2924">
                  <c:v>39939</c:v>
                </c:pt>
                <c:pt idx="2925">
                  <c:v>39940</c:v>
                </c:pt>
                <c:pt idx="2926">
                  <c:v>39941</c:v>
                </c:pt>
                <c:pt idx="2927">
                  <c:v>39944</c:v>
                </c:pt>
                <c:pt idx="2928">
                  <c:v>39945</c:v>
                </c:pt>
                <c:pt idx="2929">
                  <c:v>39946</c:v>
                </c:pt>
                <c:pt idx="2930">
                  <c:v>39947</c:v>
                </c:pt>
                <c:pt idx="2931">
                  <c:v>39948</c:v>
                </c:pt>
                <c:pt idx="2932">
                  <c:v>39951</c:v>
                </c:pt>
                <c:pt idx="2933">
                  <c:v>39952</c:v>
                </c:pt>
                <c:pt idx="2934">
                  <c:v>39953</c:v>
                </c:pt>
                <c:pt idx="2935">
                  <c:v>39954</c:v>
                </c:pt>
                <c:pt idx="2936">
                  <c:v>39955</c:v>
                </c:pt>
                <c:pt idx="2937">
                  <c:v>39958</c:v>
                </c:pt>
                <c:pt idx="2938">
                  <c:v>39959</c:v>
                </c:pt>
                <c:pt idx="2939">
                  <c:v>39960</c:v>
                </c:pt>
                <c:pt idx="2940">
                  <c:v>39961</c:v>
                </c:pt>
                <c:pt idx="2941">
                  <c:v>39962</c:v>
                </c:pt>
                <c:pt idx="2942">
                  <c:v>39965</c:v>
                </c:pt>
                <c:pt idx="2943">
                  <c:v>39966</c:v>
                </c:pt>
                <c:pt idx="2944">
                  <c:v>39967</c:v>
                </c:pt>
                <c:pt idx="2945">
                  <c:v>39968</c:v>
                </c:pt>
                <c:pt idx="2946">
                  <c:v>39969</c:v>
                </c:pt>
                <c:pt idx="2947">
                  <c:v>39972</c:v>
                </c:pt>
                <c:pt idx="2948">
                  <c:v>39973</c:v>
                </c:pt>
                <c:pt idx="2949">
                  <c:v>39974</c:v>
                </c:pt>
                <c:pt idx="2950">
                  <c:v>39975</c:v>
                </c:pt>
                <c:pt idx="2951">
                  <c:v>39976</c:v>
                </c:pt>
                <c:pt idx="2952">
                  <c:v>39979</c:v>
                </c:pt>
                <c:pt idx="2953">
                  <c:v>39980</c:v>
                </c:pt>
                <c:pt idx="2954">
                  <c:v>39981</c:v>
                </c:pt>
                <c:pt idx="2955">
                  <c:v>39982</c:v>
                </c:pt>
                <c:pt idx="2956">
                  <c:v>39983</c:v>
                </c:pt>
                <c:pt idx="2957">
                  <c:v>39986</c:v>
                </c:pt>
                <c:pt idx="2958">
                  <c:v>39987</c:v>
                </c:pt>
                <c:pt idx="2959">
                  <c:v>39988</c:v>
                </c:pt>
                <c:pt idx="2960">
                  <c:v>39989</c:v>
                </c:pt>
                <c:pt idx="2961">
                  <c:v>39990</c:v>
                </c:pt>
                <c:pt idx="2962">
                  <c:v>39993</c:v>
                </c:pt>
                <c:pt idx="2963">
                  <c:v>39994</c:v>
                </c:pt>
                <c:pt idx="2964">
                  <c:v>39995</c:v>
                </c:pt>
                <c:pt idx="2965">
                  <c:v>39996</c:v>
                </c:pt>
                <c:pt idx="2966">
                  <c:v>39997</c:v>
                </c:pt>
                <c:pt idx="2967">
                  <c:v>40000</c:v>
                </c:pt>
                <c:pt idx="2968">
                  <c:v>40001</c:v>
                </c:pt>
                <c:pt idx="2969">
                  <c:v>40002</c:v>
                </c:pt>
                <c:pt idx="2970">
                  <c:v>40003</c:v>
                </c:pt>
                <c:pt idx="2971">
                  <c:v>40004</c:v>
                </c:pt>
                <c:pt idx="2972">
                  <c:v>40007</c:v>
                </c:pt>
                <c:pt idx="2973">
                  <c:v>40008</c:v>
                </c:pt>
                <c:pt idx="2974">
                  <c:v>40009</c:v>
                </c:pt>
                <c:pt idx="2975">
                  <c:v>40010</c:v>
                </c:pt>
                <c:pt idx="2976">
                  <c:v>40011</c:v>
                </c:pt>
                <c:pt idx="2977">
                  <c:v>40014</c:v>
                </c:pt>
                <c:pt idx="2978">
                  <c:v>40015</c:v>
                </c:pt>
                <c:pt idx="2979">
                  <c:v>40016</c:v>
                </c:pt>
                <c:pt idx="2980">
                  <c:v>40017</c:v>
                </c:pt>
                <c:pt idx="2981">
                  <c:v>40018</c:v>
                </c:pt>
                <c:pt idx="2982">
                  <c:v>40021</c:v>
                </c:pt>
                <c:pt idx="2983">
                  <c:v>40022</c:v>
                </c:pt>
                <c:pt idx="2984">
                  <c:v>40023</c:v>
                </c:pt>
                <c:pt idx="2985">
                  <c:v>40024</c:v>
                </c:pt>
                <c:pt idx="2986">
                  <c:v>40025</c:v>
                </c:pt>
                <c:pt idx="2987">
                  <c:v>40028</c:v>
                </c:pt>
                <c:pt idx="2988">
                  <c:v>40029</c:v>
                </c:pt>
                <c:pt idx="2989">
                  <c:v>40030</c:v>
                </c:pt>
                <c:pt idx="2990">
                  <c:v>40031</c:v>
                </c:pt>
                <c:pt idx="2991">
                  <c:v>40032</c:v>
                </c:pt>
                <c:pt idx="2992">
                  <c:v>40035</c:v>
                </c:pt>
                <c:pt idx="2993">
                  <c:v>40036</c:v>
                </c:pt>
                <c:pt idx="2994">
                  <c:v>40037</c:v>
                </c:pt>
                <c:pt idx="2995">
                  <c:v>40038</c:v>
                </c:pt>
                <c:pt idx="2996">
                  <c:v>40039</c:v>
                </c:pt>
                <c:pt idx="2997">
                  <c:v>40042</c:v>
                </c:pt>
                <c:pt idx="2998">
                  <c:v>40043</c:v>
                </c:pt>
                <c:pt idx="2999">
                  <c:v>40044</c:v>
                </c:pt>
                <c:pt idx="3000">
                  <c:v>40045</c:v>
                </c:pt>
                <c:pt idx="3001">
                  <c:v>40046</c:v>
                </c:pt>
                <c:pt idx="3002">
                  <c:v>40049</c:v>
                </c:pt>
                <c:pt idx="3003">
                  <c:v>40050</c:v>
                </c:pt>
                <c:pt idx="3004">
                  <c:v>40051</c:v>
                </c:pt>
                <c:pt idx="3005">
                  <c:v>40052</c:v>
                </c:pt>
                <c:pt idx="3006">
                  <c:v>40053</c:v>
                </c:pt>
                <c:pt idx="3007">
                  <c:v>40056</c:v>
                </c:pt>
                <c:pt idx="3008">
                  <c:v>40057</c:v>
                </c:pt>
                <c:pt idx="3009">
                  <c:v>40058</c:v>
                </c:pt>
                <c:pt idx="3010">
                  <c:v>40059</c:v>
                </c:pt>
                <c:pt idx="3011">
                  <c:v>40060</c:v>
                </c:pt>
                <c:pt idx="3012">
                  <c:v>40063</c:v>
                </c:pt>
                <c:pt idx="3013">
                  <c:v>40064</c:v>
                </c:pt>
                <c:pt idx="3014">
                  <c:v>40065</c:v>
                </c:pt>
                <c:pt idx="3015">
                  <c:v>40066</c:v>
                </c:pt>
                <c:pt idx="3016">
                  <c:v>40067</c:v>
                </c:pt>
                <c:pt idx="3017">
                  <c:v>40070</c:v>
                </c:pt>
                <c:pt idx="3018">
                  <c:v>40071</c:v>
                </c:pt>
                <c:pt idx="3019">
                  <c:v>40072</c:v>
                </c:pt>
                <c:pt idx="3020">
                  <c:v>40073</c:v>
                </c:pt>
                <c:pt idx="3021">
                  <c:v>40074</c:v>
                </c:pt>
                <c:pt idx="3022">
                  <c:v>40078</c:v>
                </c:pt>
                <c:pt idx="3023">
                  <c:v>40079</c:v>
                </c:pt>
                <c:pt idx="3024">
                  <c:v>40080</c:v>
                </c:pt>
                <c:pt idx="3025">
                  <c:v>40081</c:v>
                </c:pt>
                <c:pt idx="3026">
                  <c:v>40085</c:v>
                </c:pt>
                <c:pt idx="3027">
                  <c:v>40086</c:v>
                </c:pt>
                <c:pt idx="3028">
                  <c:v>40087</c:v>
                </c:pt>
                <c:pt idx="3029">
                  <c:v>40091</c:v>
                </c:pt>
                <c:pt idx="3030">
                  <c:v>40092</c:v>
                </c:pt>
                <c:pt idx="3031">
                  <c:v>40093</c:v>
                </c:pt>
                <c:pt idx="3032">
                  <c:v>40094</c:v>
                </c:pt>
                <c:pt idx="3033">
                  <c:v>40095</c:v>
                </c:pt>
                <c:pt idx="3034">
                  <c:v>40098</c:v>
                </c:pt>
                <c:pt idx="3035">
                  <c:v>40100</c:v>
                </c:pt>
                <c:pt idx="3036">
                  <c:v>40101</c:v>
                </c:pt>
                <c:pt idx="3037">
                  <c:v>40102</c:v>
                </c:pt>
                <c:pt idx="3038">
                  <c:v>40106</c:v>
                </c:pt>
                <c:pt idx="3039">
                  <c:v>40107</c:v>
                </c:pt>
                <c:pt idx="3040">
                  <c:v>40108</c:v>
                </c:pt>
                <c:pt idx="3041">
                  <c:v>40109</c:v>
                </c:pt>
                <c:pt idx="3042">
                  <c:v>40112</c:v>
                </c:pt>
                <c:pt idx="3043">
                  <c:v>40113</c:v>
                </c:pt>
                <c:pt idx="3044">
                  <c:v>40114</c:v>
                </c:pt>
                <c:pt idx="3045">
                  <c:v>40115</c:v>
                </c:pt>
                <c:pt idx="3046">
                  <c:v>40116</c:v>
                </c:pt>
                <c:pt idx="3047">
                  <c:v>40120</c:v>
                </c:pt>
                <c:pt idx="3048">
                  <c:v>40121</c:v>
                </c:pt>
                <c:pt idx="3049">
                  <c:v>40122</c:v>
                </c:pt>
                <c:pt idx="3050">
                  <c:v>40123</c:v>
                </c:pt>
                <c:pt idx="3051">
                  <c:v>40126</c:v>
                </c:pt>
                <c:pt idx="3052">
                  <c:v>40127</c:v>
                </c:pt>
                <c:pt idx="3053">
                  <c:v>40128</c:v>
                </c:pt>
                <c:pt idx="3054">
                  <c:v>40129</c:v>
                </c:pt>
                <c:pt idx="3055">
                  <c:v>40130</c:v>
                </c:pt>
                <c:pt idx="3056">
                  <c:v>40133</c:v>
                </c:pt>
                <c:pt idx="3057">
                  <c:v>40134</c:v>
                </c:pt>
                <c:pt idx="3058">
                  <c:v>40135</c:v>
                </c:pt>
                <c:pt idx="3059">
                  <c:v>40136</c:v>
                </c:pt>
                <c:pt idx="3060">
                  <c:v>40137</c:v>
                </c:pt>
                <c:pt idx="3061">
                  <c:v>40140</c:v>
                </c:pt>
                <c:pt idx="3062">
                  <c:v>40141</c:v>
                </c:pt>
                <c:pt idx="3063">
                  <c:v>40142</c:v>
                </c:pt>
                <c:pt idx="3064">
                  <c:v>40143</c:v>
                </c:pt>
                <c:pt idx="3065">
                  <c:v>40144</c:v>
                </c:pt>
                <c:pt idx="3066">
                  <c:v>40147</c:v>
                </c:pt>
                <c:pt idx="3067">
                  <c:v>40148</c:v>
                </c:pt>
                <c:pt idx="3068">
                  <c:v>40149</c:v>
                </c:pt>
                <c:pt idx="3069">
                  <c:v>40150</c:v>
                </c:pt>
                <c:pt idx="3070">
                  <c:v>40151</c:v>
                </c:pt>
                <c:pt idx="3071">
                  <c:v>40154</c:v>
                </c:pt>
                <c:pt idx="3072">
                  <c:v>40155</c:v>
                </c:pt>
                <c:pt idx="3073">
                  <c:v>40156</c:v>
                </c:pt>
                <c:pt idx="3074">
                  <c:v>40157</c:v>
                </c:pt>
                <c:pt idx="3075">
                  <c:v>40158</c:v>
                </c:pt>
                <c:pt idx="3076">
                  <c:v>40161</c:v>
                </c:pt>
                <c:pt idx="3077">
                  <c:v>40162</c:v>
                </c:pt>
                <c:pt idx="3078">
                  <c:v>40163</c:v>
                </c:pt>
                <c:pt idx="3079">
                  <c:v>40164</c:v>
                </c:pt>
                <c:pt idx="3080">
                  <c:v>40165</c:v>
                </c:pt>
                <c:pt idx="3081">
                  <c:v>40168</c:v>
                </c:pt>
                <c:pt idx="3082">
                  <c:v>40169</c:v>
                </c:pt>
                <c:pt idx="3083">
                  <c:v>40170</c:v>
                </c:pt>
                <c:pt idx="3084">
                  <c:v>40171</c:v>
                </c:pt>
                <c:pt idx="3085">
                  <c:v>40176</c:v>
                </c:pt>
                <c:pt idx="3086">
                  <c:v>40177</c:v>
                </c:pt>
                <c:pt idx="3087">
                  <c:v>40178</c:v>
                </c:pt>
                <c:pt idx="3088">
                  <c:v>40182</c:v>
                </c:pt>
                <c:pt idx="3089">
                  <c:v>40183</c:v>
                </c:pt>
                <c:pt idx="3090">
                  <c:v>40184</c:v>
                </c:pt>
                <c:pt idx="3091">
                  <c:v>40185</c:v>
                </c:pt>
                <c:pt idx="3092">
                  <c:v>40186</c:v>
                </c:pt>
                <c:pt idx="3093">
                  <c:v>40189</c:v>
                </c:pt>
                <c:pt idx="3094">
                  <c:v>40190</c:v>
                </c:pt>
                <c:pt idx="3095">
                  <c:v>40191</c:v>
                </c:pt>
                <c:pt idx="3096">
                  <c:v>40192</c:v>
                </c:pt>
                <c:pt idx="3097">
                  <c:v>40193</c:v>
                </c:pt>
                <c:pt idx="3098">
                  <c:v>40196</c:v>
                </c:pt>
                <c:pt idx="3099">
                  <c:v>40197</c:v>
                </c:pt>
                <c:pt idx="3100">
                  <c:v>40198</c:v>
                </c:pt>
                <c:pt idx="3101">
                  <c:v>40199</c:v>
                </c:pt>
                <c:pt idx="3102">
                  <c:v>40200</c:v>
                </c:pt>
                <c:pt idx="3103">
                  <c:v>40203</c:v>
                </c:pt>
                <c:pt idx="3104">
                  <c:v>40205</c:v>
                </c:pt>
                <c:pt idx="3105">
                  <c:v>40206</c:v>
                </c:pt>
                <c:pt idx="3106">
                  <c:v>40207</c:v>
                </c:pt>
                <c:pt idx="3107">
                  <c:v>40210</c:v>
                </c:pt>
                <c:pt idx="3108">
                  <c:v>40211</c:v>
                </c:pt>
                <c:pt idx="3109">
                  <c:v>40212</c:v>
                </c:pt>
                <c:pt idx="3110">
                  <c:v>40213</c:v>
                </c:pt>
                <c:pt idx="3111">
                  <c:v>40214</c:v>
                </c:pt>
                <c:pt idx="3112">
                  <c:v>40217</c:v>
                </c:pt>
                <c:pt idx="3113">
                  <c:v>40218</c:v>
                </c:pt>
                <c:pt idx="3114">
                  <c:v>40219</c:v>
                </c:pt>
                <c:pt idx="3115">
                  <c:v>40220</c:v>
                </c:pt>
                <c:pt idx="3116">
                  <c:v>40224</c:v>
                </c:pt>
                <c:pt idx="3117">
                  <c:v>40225</c:v>
                </c:pt>
                <c:pt idx="3118">
                  <c:v>40226</c:v>
                </c:pt>
                <c:pt idx="3119">
                  <c:v>40227</c:v>
                </c:pt>
                <c:pt idx="3120">
                  <c:v>40228</c:v>
                </c:pt>
                <c:pt idx="3121">
                  <c:v>40231</c:v>
                </c:pt>
                <c:pt idx="3122">
                  <c:v>40232</c:v>
                </c:pt>
                <c:pt idx="3123">
                  <c:v>40233</c:v>
                </c:pt>
                <c:pt idx="3124">
                  <c:v>40234</c:v>
                </c:pt>
                <c:pt idx="3125">
                  <c:v>40235</c:v>
                </c:pt>
                <c:pt idx="3126">
                  <c:v>40239</c:v>
                </c:pt>
                <c:pt idx="3127">
                  <c:v>40240</c:v>
                </c:pt>
                <c:pt idx="3128">
                  <c:v>40241</c:v>
                </c:pt>
                <c:pt idx="3129">
                  <c:v>40242</c:v>
                </c:pt>
                <c:pt idx="3130">
                  <c:v>40245</c:v>
                </c:pt>
                <c:pt idx="3131">
                  <c:v>40246</c:v>
                </c:pt>
                <c:pt idx="3132">
                  <c:v>40247</c:v>
                </c:pt>
                <c:pt idx="3133">
                  <c:v>40248</c:v>
                </c:pt>
                <c:pt idx="3134">
                  <c:v>40249</c:v>
                </c:pt>
                <c:pt idx="3135">
                  <c:v>40252</c:v>
                </c:pt>
                <c:pt idx="3136">
                  <c:v>40253</c:v>
                </c:pt>
                <c:pt idx="3137">
                  <c:v>40254</c:v>
                </c:pt>
                <c:pt idx="3138">
                  <c:v>40255</c:v>
                </c:pt>
                <c:pt idx="3139">
                  <c:v>40256</c:v>
                </c:pt>
                <c:pt idx="3140">
                  <c:v>40259</c:v>
                </c:pt>
                <c:pt idx="3141">
                  <c:v>40260</c:v>
                </c:pt>
                <c:pt idx="3142">
                  <c:v>40262</c:v>
                </c:pt>
                <c:pt idx="3143">
                  <c:v>40263</c:v>
                </c:pt>
                <c:pt idx="3144">
                  <c:v>40266</c:v>
                </c:pt>
                <c:pt idx="3145">
                  <c:v>40267</c:v>
                </c:pt>
                <c:pt idx="3146">
                  <c:v>40268</c:v>
                </c:pt>
                <c:pt idx="3147">
                  <c:v>40269</c:v>
                </c:pt>
                <c:pt idx="3148">
                  <c:v>40273</c:v>
                </c:pt>
                <c:pt idx="3149">
                  <c:v>40274</c:v>
                </c:pt>
                <c:pt idx="3150">
                  <c:v>40275</c:v>
                </c:pt>
                <c:pt idx="3151">
                  <c:v>40276</c:v>
                </c:pt>
                <c:pt idx="3152">
                  <c:v>40277</c:v>
                </c:pt>
                <c:pt idx="3153">
                  <c:v>40280</c:v>
                </c:pt>
                <c:pt idx="3154">
                  <c:v>40281</c:v>
                </c:pt>
                <c:pt idx="3155">
                  <c:v>40283</c:v>
                </c:pt>
                <c:pt idx="3156">
                  <c:v>40284</c:v>
                </c:pt>
                <c:pt idx="3157">
                  <c:v>40287</c:v>
                </c:pt>
                <c:pt idx="3158">
                  <c:v>40288</c:v>
                </c:pt>
                <c:pt idx="3159">
                  <c:v>40289</c:v>
                </c:pt>
                <c:pt idx="3160">
                  <c:v>40290</c:v>
                </c:pt>
                <c:pt idx="3161">
                  <c:v>40291</c:v>
                </c:pt>
                <c:pt idx="3162">
                  <c:v>40294</c:v>
                </c:pt>
                <c:pt idx="3163">
                  <c:v>40295</c:v>
                </c:pt>
                <c:pt idx="3164">
                  <c:v>40296</c:v>
                </c:pt>
                <c:pt idx="3165">
                  <c:v>40297</c:v>
                </c:pt>
                <c:pt idx="3166">
                  <c:v>40298</c:v>
                </c:pt>
                <c:pt idx="3167">
                  <c:v>40301</c:v>
                </c:pt>
                <c:pt idx="3168">
                  <c:v>40302</c:v>
                </c:pt>
                <c:pt idx="3169">
                  <c:v>40303</c:v>
                </c:pt>
                <c:pt idx="3170">
                  <c:v>40304</c:v>
                </c:pt>
                <c:pt idx="3171">
                  <c:v>40305</c:v>
                </c:pt>
                <c:pt idx="3172">
                  <c:v>40308</c:v>
                </c:pt>
                <c:pt idx="3173">
                  <c:v>40309</c:v>
                </c:pt>
                <c:pt idx="3174">
                  <c:v>40310</c:v>
                </c:pt>
                <c:pt idx="3175">
                  <c:v>40311</c:v>
                </c:pt>
                <c:pt idx="3176">
                  <c:v>40312</c:v>
                </c:pt>
                <c:pt idx="3177">
                  <c:v>40315</c:v>
                </c:pt>
                <c:pt idx="3178">
                  <c:v>40316</c:v>
                </c:pt>
                <c:pt idx="3179">
                  <c:v>40317</c:v>
                </c:pt>
                <c:pt idx="3180">
                  <c:v>40318</c:v>
                </c:pt>
                <c:pt idx="3181">
                  <c:v>40319</c:v>
                </c:pt>
                <c:pt idx="3182">
                  <c:v>40322</c:v>
                </c:pt>
                <c:pt idx="3183">
                  <c:v>40323</c:v>
                </c:pt>
                <c:pt idx="3184">
                  <c:v>40324</c:v>
                </c:pt>
                <c:pt idx="3185">
                  <c:v>40325</c:v>
                </c:pt>
                <c:pt idx="3186">
                  <c:v>40326</c:v>
                </c:pt>
                <c:pt idx="3187">
                  <c:v>40329</c:v>
                </c:pt>
                <c:pt idx="3188">
                  <c:v>40330</c:v>
                </c:pt>
                <c:pt idx="3189">
                  <c:v>40331</c:v>
                </c:pt>
                <c:pt idx="3190">
                  <c:v>40332</c:v>
                </c:pt>
                <c:pt idx="3191">
                  <c:v>40333</c:v>
                </c:pt>
                <c:pt idx="3192">
                  <c:v>40336</c:v>
                </c:pt>
                <c:pt idx="3193">
                  <c:v>40337</c:v>
                </c:pt>
                <c:pt idx="3194">
                  <c:v>40338</c:v>
                </c:pt>
                <c:pt idx="3195">
                  <c:v>40339</c:v>
                </c:pt>
                <c:pt idx="3196">
                  <c:v>40340</c:v>
                </c:pt>
                <c:pt idx="3197">
                  <c:v>40343</c:v>
                </c:pt>
                <c:pt idx="3198">
                  <c:v>40344</c:v>
                </c:pt>
                <c:pt idx="3199">
                  <c:v>40345</c:v>
                </c:pt>
                <c:pt idx="3200">
                  <c:v>40346</c:v>
                </c:pt>
                <c:pt idx="3201">
                  <c:v>40347</c:v>
                </c:pt>
                <c:pt idx="3202">
                  <c:v>40350</c:v>
                </c:pt>
                <c:pt idx="3203">
                  <c:v>40351</c:v>
                </c:pt>
                <c:pt idx="3204">
                  <c:v>40352</c:v>
                </c:pt>
                <c:pt idx="3205">
                  <c:v>40353</c:v>
                </c:pt>
                <c:pt idx="3206">
                  <c:v>40354</c:v>
                </c:pt>
                <c:pt idx="3207">
                  <c:v>40357</c:v>
                </c:pt>
                <c:pt idx="3208">
                  <c:v>40358</c:v>
                </c:pt>
                <c:pt idx="3209">
                  <c:v>40359</c:v>
                </c:pt>
                <c:pt idx="3210">
                  <c:v>40360</c:v>
                </c:pt>
                <c:pt idx="3211">
                  <c:v>40361</c:v>
                </c:pt>
                <c:pt idx="3212">
                  <c:v>40364</c:v>
                </c:pt>
                <c:pt idx="3213">
                  <c:v>40365</c:v>
                </c:pt>
                <c:pt idx="3214">
                  <c:v>40366</c:v>
                </c:pt>
                <c:pt idx="3215">
                  <c:v>40367</c:v>
                </c:pt>
                <c:pt idx="3216">
                  <c:v>40368</c:v>
                </c:pt>
                <c:pt idx="3217">
                  <c:v>40371</c:v>
                </c:pt>
                <c:pt idx="3218">
                  <c:v>40372</c:v>
                </c:pt>
                <c:pt idx="3219">
                  <c:v>40373</c:v>
                </c:pt>
                <c:pt idx="3220">
                  <c:v>40374</c:v>
                </c:pt>
                <c:pt idx="3221">
                  <c:v>40375</c:v>
                </c:pt>
                <c:pt idx="3222">
                  <c:v>40378</c:v>
                </c:pt>
                <c:pt idx="3223">
                  <c:v>40379</c:v>
                </c:pt>
                <c:pt idx="3224">
                  <c:v>40380</c:v>
                </c:pt>
                <c:pt idx="3225">
                  <c:v>40381</c:v>
                </c:pt>
                <c:pt idx="3226">
                  <c:v>40382</c:v>
                </c:pt>
                <c:pt idx="3227">
                  <c:v>40385</c:v>
                </c:pt>
                <c:pt idx="3228">
                  <c:v>40386</c:v>
                </c:pt>
                <c:pt idx="3229">
                  <c:v>40387</c:v>
                </c:pt>
                <c:pt idx="3230">
                  <c:v>40388</c:v>
                </c:pt>
                <c:pt idx="3231">
                  <c:v>40389</c:v>
                </c:pt>
                <c:pt idx="3232">
                  <c:v>40392</c:v>
                </c:pt>
                <c:pt idx="3233">
                  <c:v>40393</c:v>
                </c:pt>
                <c:pt idx="3234">
                  <c:v>40394</c:v>
                </c:pt>
                <c:pt idx="3235">
                  <c:v>40395</c:v>
                </c:pt>
                <c:pt idx="3236">
                  <c:v>40396</c:v>
                </c:pt>
                <c:pt idx="3237">
                  <c:v>40399</c:v>
                </c:pt>
                <c:pt idx="3238">
                  <c:v>40400</c:v>
                </c:pt>
                <c:pt idx="3239">
                  <c:v>40401</c:v>
                </c:pt>
                <c:pt idx="3240">
                  <c:v>40402</c:v>
                </c:pt>
                <c:pt idx="3241">
                  <c:v>40403</c:v>
                </c:pt>
                <c:pt idx="3242">
                  <c:v>40406</c:v>
                </c:pt>
                <c:pt idx="3243">
                  <c:v>40407</c:v>
                </c:pt>
                <c:pt idx="3244">
                  <c:v>40408</c:v>
                </c:pt>
                <c:pt idx="3245">
                  <c:v>40409</c:v>
                </c:pt>
                <c:pt idx="3246">
                  <c:v>40410</c:v>
                </c:pt>
                <c:pt idx="3247">
                  <c:v>40413</c:v>
                </c:pt>
                <c:pt idx="3248">
                  <c:v>40414</c:v>
                </c:pt>
                <c:pt idx="3249">
                  <c:v>40415</c:v>
                </c:pt>
                <c:pt idx="3250">
                  <c:v>40416</c:v>
                </c:pt>
                <c:pt idx="3251">
                  <c:v>40417</c:v>
                </c:pt>
                <c:pt idx="3252">
                  <c:v>40420</c:v>
                </c:pt>
                <c:pt idx="3253">
                  <c:v>40421</c:v>
                </c:pt>
                <c:pt idx="3254">
                  <c:v>40422</c:v>
                </c:pt>
                <c:pt idx="3255">
                  <c:v>40423</c:v>
                </c:pt>
                <c:pt idx="3256">
                  <c:v>40424</c:v>
                </c:pt>
                <c:pt idx="3257">
                  <c:v>40427</c:v>
                </c:pt>
                <c:pt idx="3258">
                  <c:v>40428</c:v>
                </c:pt>
                <c:pt idx="3259">
                  <c:v>40429</c:v>
                </c:pt>
                <c:pt idx="3260">
                  <c:v>40430</c:v>
                </c:pt>
                <c:pt idx="3261">
                  <c:v>40434</c:v>
                </c:pt>
                <c:pt idx="3262">
                  <c:v>40435</c:v>
                </c:pt>
                <c:pt idx="3263">
                  <c:v>40436</c:v>
                </c:pt>
                <c:pt idx="3264">
                  <c:v>40437</c:v>
                </c:pt>
                <c:pt idx="3265">
                  <c:v>40438</c:v>
                </c:pt>
                <c:pt idx="3266">
                  <c:v>40441</c:v>
                </c:pt>
                <c:pt idx="3267">
                  <c:v>40442</c:v>
                </c:pt>
                <c:pt idx="3268">
                  <c:v>40443</c:v>
                </c:pt>
                <c:pt idx="3269">
                  <c:v>40444</c:v>
                </c:pt>
                <c:pt idx="3270">
                  <c:v>40445</c:v>
                </c:pt>
                <c:pt idx="3271">
                  <c:v>40448</c:v>
                </c:pt>
                <c:pt idx="3272">
                  <c:v>40449</c:v>
                </c:pt>
                <c:pt idx="3273">
                  <c:v>40450</c:v>
                </c:pt>
                <c:pt idx="3274">
                  <c:v>40451</c:v>
                </c:pt>
                <c:pt idx="3275">
                  <c:v>40452</c:v>
                </c:pt>
                <c:pt idx="3276">
                  <c:v>40455</c:v>
                </c:pt>
                <c:pt idx="3277">
                  <c:v>40456</c:v>
                </c:pt>
                <c:pt idx="3278">
                  <c:v>40457</c:v>
                </c:pt>
                <c:pt idx="3279">
                  <c:v>40458</c:v>
                </c:pt>
                <c:pt idx="3280">
                  <c:v>40459</c:v>
                </c:pt>
                <c:pt idx="3281">
                  <c:v>40462</c:v>
                </c:pt>
                <c:pt idx="3282">
                  <c:v>40463</c:v>
                </c:pt>
                <c:pt idx="3283">
                  <c:v>40464</c:v>
                </c:pt>
                <c:pt idx="3284">
                  <c:v>40465</c:v>
                </c:pt>
                <c:pt idx="3285">
                  <c:v>40466</c:v>
                </c:pt>
                <c:pt idx="3286">
                  <c:v>40469</c:v>
                </c:pt>
                <c:pt idx="3287">
                  <c:v>40470</c:v>
                </c:pt>
                <c:pt idx="3288">
                  <c:v>40471</c:v>
                </c:pt>
                <c:pt idx="3289">
                  <c:v>40472</c:v>
                </c:pt>
                <c:pt idx="3290">
                  <c:v>40473</c:v>
                </c:pt>
                <c:pt idx="3291">
                  <c:v>40476</c:v>
                </c:pt>
                <c:pt idx="3292">
                  <c:v>40477</c:v>
                </c:pt>
                <c:pt idx="3293">
                  <c:v>40478</c:v>
                </c:pt>
                <c:pt idx="3294">
                  <c:v>40479</c:v>
                </c:pt>
                <c:pt idx="3295">
                  <c:v>40480</c:v>
                </c:pt>
                <c:pt idx="3296">
                  <c:v>40483</c:v>
                </c:pt>
                <c:pt idx="3297">
                  <c:v>40484</c:v>
                </c:pt>
                <c:pt idx="3298">
                  <c:v>40485</c:v>
                </c:pt>
                <c:pt idx="3299">
                  <c:v>40486</c:v>
                </c:pt>
                <c:pt idx="3300">
                  <c:v>40490</c:v>
                </c:pt>
                <c:pt idx="3301">
                  <c:v>40491</c:v>
                </c:pt>
                <c:pt idx="3302">
                  <c:v>40492</c:v>
                </c:pt>
                <c:pt idx="3303">
                  <c:v>40493</c:v>
                </c:pt>
                <c:pt idx="3304">
                  <c:v>40494</c:v>
                </c:pt>
                <c:pt idx="3305">
                  <c:v>40497</c:v>
                </c:pt>
                <c:pt idx="3306">
                  <c:v>40498</c:v>
                </c:pt>
                <c:pt idx="3307">
                  <c:v>40500</c:v>
                </c:pt>
                <c:pt idx="3308">
                  <c:v>40501</c:v>
                </c:pt>
                <c:pt idx="3309">
                  <c:v>40504</c:v>
                </c:pt>
                <c:pt idx="3310">
                  <c:v>40505</c:v>
                </c:pt>
                <c:pt idx="3311">
                  <c:v>40506</c:v>
                </c:pt>
                <c:pt idx="3312">
                  <c:v>40507</c:v>
                </c:pt>
                <c:pt idx="3313">
                  <c:v>40508</c:v>
                </c:pt>
                <c:pt idx="3314">
                  <c:v>40511</c:v>
                </c:pt>
                <c:pt idx="3315">
                  <c:v>40512</c:v>
                </c:pt>
                <c:pt idx="3316">
                  <c:v>40513</c:v>
                </c:pt>
                <c:pt idx="3317">
                  <c:v>40514</c:v>
                </c:pt>
                <c:pt idx="3318">
                  <c:v>40515</c:v>
                </c:pt>
                <c:pt idx="3319">
                  <c:v>40518</c:v>
                </c:pt>
                <c:pt idx="3320">
                  <c:v>40519</c:v>
                </c:pt>
                <c:pt idx="3321">
                  <c:v>40520</c:v>
                </c:pt>
                <c:pt idx="3322">
                  <c:v>40521</c:v>
                </c:pt>
                <c:pt idx="3323">
                  <c:v>40522</c:v>
                </c:pt>
                <c:pt idx="3324">
                  <c:v>40525</c:v>
                </c:pt>
                <c:pt idx="3325">
                  <c:v>40526</c:v>
                </c:pt>
                <c:pt idx="3326">
                  <c:v>40527</c:v>
                </c:pt>
                <c:pt idx="3327">
                  <c:v>40528</c:v>
                </c:pt>
                <c:pt idx="3328">
                  <c:v>40532</c:v>
                </c:pt>
                <c:pt idx="3329">
                  <c:v>40533</c:v>
                </c:pt>
                <c:pt idx="3330">
                  <c:v>40534</c:v>
                </c:pt>
                <c:pt idx="3331">
                  <c:v>40535</c:v>
                </c:pt>
                <c:pt idx="3332">
                  <c:v>40536</c:v>
                </c:pt>
                <c:pt idx="3333">
                  <c:v>40539</c:v>
                </c:pt>
                <c:pt idx="3334">
                  <c:v>40540</c:v>
                </c:pt>
                <c:pt idx="3335">
                  <c:v>40541</c:v>
                </c:pt>
                <c:pt idx="3336">
                  <c:v>40542</c:v>
                </c:pt>
                <c:pt idx="3337">
                  <c:v>40543</c:v>
                </c:pt>
                <c:pt idx="3338">
                  <c:v>40546</c:v>
                </c:pt>
                <c:pt idx="3339">
                  <c:v>40547</c:v>
                </c:pt>
                <c:pt idx="3340">
                  <c:v>40548</c:v>
                </c:pt>
                <c:pt idx="3341">
                  <c:v>40549</c:v>
                </c:pt>
                <c:pt idx="3342">
                  <c:v>40550</c:v>
                </c:pt>
                <c:pt idx="3343">
                  <c:v>40553</c:v>
                </c:pt>
                <c:pt idx="3344">
                  <c:v>40554</c:v>
                </c:pt>
                <c:pt idx="3345">
                  <c:v>40555</c:v>
                </c:pt>
                <c:pt idx="3346">
                  <c:v>40556</c:v>
                </c:pt>
                <c:pt idx="3347">
                  <c:v>40557</c:v>
                </c:pt>
                <c:pt idx="3348">
                  <c:v>40560</c:v>
                </c:pt>
                <c:pt idx="3349">
                  <c:v>40561</c:v>
                </c:pt>
                <c:pt idx="3350">
                  <c:v>40562</c:v>
                </c:pt>
                <c:pt idx="3351">
                  <c:v>40563</c:v>
                </c:pt>
                <c:pt idx="3352">
                  <c:v>40564</c:v>
                </c:pt>
                <c:pt idx="3353">
                  <c:v>40567</c:v>
                </c:pt>
                <c:pt idx="3354">
                  <c:v>40568</c:v>
                </c:pt>
                <c:pt idx="3355">
                  <c:v>40570</c:v>
                </c:pt>
                <c:pt idx="3356">
                  <c:v>40571</c:v>
                </c:pt>
                <c:pt idx="3357">
                  <c:v>40574</c:v>
                </c:pt>
                <c:pt idx="3358">
                  <c:v>40575</c:v>
                </c:pt>
                <c:pt idx="3359">
                  <c:v>40576</c:v>
                </c:pt>
                <c:pt idx="3360">
                  <c:v>40577</c:v>
                </c:pt>
                <c:pt idx="3361">
                  <c:v>40578</c:v>
                </c:pt>
                <c:pt idx="3362">
                  <c:v>40581</c:v>
                </c:pt>
                <c:pt idx="3363">
                  <c:v>40582</c:v>
                </c:pt>
                <c:pt idx="3364">
                  <c:v>40583</c:v>
                </c:pt>
                <c:pt idx="3365">
                  <c:v>40584</c:v>
                </c:pt>
                <c:pt idx="3366">
                  <c:v>40585</c:v>
                </c:pt>
                <c:pt idx="3367">
                  <c:v>40588</c:v>
                </c:pt>
                <c:pt idx="3368">
                  <c:v>40589</c:v>
                </c:pt>
                <c:pt idx="3369">
                  <c:v>40590</c:v>
                </c:pt>
                <c:pt idx="3370">
                  <c:v>40591</c:v>
                </c:pt>
                <c:pt idx="3371">
                  <c:v>40592</c:v>
                </c:pt>
                <c:pt idx="3372">
                  <c:v>40595</c:v>
                </c:pt>
                <c:pt idx="3373">
                  <c:v>40596</c:v>
                </c:pt>
                <c:pt idx="3374">
                  <c:v>40597</c:v>
                </c:pt>
                <c:pt idx="3375">
                  <c:v>40598</c:v>
                </c:pt>
                <c:pt idx="3376">
                  <c:v>40599</c:v>
                </c:pt>
                <c:pt idx="3377">
                  <c:v>40602</c:v>
                </c:pt>
                <c:pt idx="3378">
                  <c:v>40603</c:v>
                </c:pt>
                <c:pt idx="3379">
                  <c:v>40605</c:v>
                </c:pt>
                <c:pt idx="3380">
                  <c:v>40606</c:v>
                </c:pt>
                <c:pt idx="3381">
                  <c:v>40609</c:v>
                </c:pt>
                <c:pt idx="3382">
                  <c:v>40610</c:v>
                </c:pt>
                <c:pt idx="3383">
                  <c:v>40611</c:v>
                </c:pt>
                <c:pt idx="3384">
                  <c:v>40612</c:v>
                </c:pt>
                <c:pt idx="3385">
                  <c:v>40613</c:v>
                </c:pt>
                <c:pt idx="3386">
                  <c:v>40616</c:v>
                </c:pt>
                <c:pt idx="3387">
                  <c:v>40617</c:v>
                </c:pt>
                <c:pt idx="3388">
                  <c:v>40618</c:v>
                </c:pt>
                <c:pt idx="3389">
                  <c:v>40619</c:v>
                </c:pt>
                <c:pt idx="3390">
                  <c:v>40620</c:v>
                </c:pt>
                <c:pt idx="3391">
                  <c:v>40623</c:v>
                </c:pt>
                <c:pt idx="3392">
                  <c:v>40624</c:v>
                </c:pt>
                <c:pt idx="3393">
                  <c:v>40625</c:v>
                </c:pt>
                <c:pt idx="3394">
                  <c:v>40626</c:v>
                </c:pt>
                <c:pt idx="3395">
                  <c:v>40627</c:v>
                </c:pt>
                <c:pt idx="3396">
                  <c:v>40630</c:v>
                </c:pt>
                <c:pt idx="3397">
                  <c:v>40631</c:v>
                </c:pt>
                <c:pt idx="3398">
                  <c:v>40632</c:v>
                </c:pt>
                <c:pt idx="3399">
                  <c:v>40633</c:v>
                </c:pt>
                <c:pt idx="3400">
                  <c:v>40634</c:v>
                </c:pt>
                <c:pt idx="3401">
                  <c:v>40637</c:v>
                </c:pt>
                <c:pt idx="3402">
                  <c:v>40638</c:v>
                </c:pt>
                <c:pt idx="3403">
                  <c:v>40639</c:v>
                </c:pt>
                <c:pt idx="3404">
                  <c:v>40640</c:v>
                </c:pt>
                <c:pt idx="3405">
                  <c:v>40641</c:v>
                </c:pt>
                <c:pt idx="3406">
                  <c:v>40644</c:v>
                </c:pt>
                <c:pt idx="3407">
                  <c:v>40646</c:v>
                </c:pt>
                <c:pt idx="3408">
                  <c:v>40648</c:v>
                </c:pt>
                <c:pt idx="3409">
                  <c:v>40651</c:v>
                </c:pt>
                <c:pt idx="3410">
                  <c:v>40652</c:v>
                </c:pt>
                <c:pt idx="3411">
                  <c:v>40653</c:v>
                </c:pt>
                <c:pt idx="3412">
                  <c:v>40654</c:v>
                </c:pt>
                <c:pt idx="3413">
                  <c:v>40658</c:v>
                </c:pt>
                <c:pt idx="3414">
                  <c:v>40659</c:v>
                </c:pt>
                <c:pt idx="3415">
                  <c:v>40660</c:v>
                </c:pt>
                <c:pt idx="3416">
                  <c:v>40661</c:v>
                </c:pt>
                <c:pt idx="3417">
                  <c:v>40662</c:v>
                </c:pt>
                <c:pt idx="3418">
                  <c:v>40665</c:v>
                </c:pt>
                <c:pt idx="3419">
                  <c:v>40666</c:v>
                </c:pt>
                <c:pt idx="3420">
                  <c:v>40667</c:v>
                </c:pt>
                <c:pt idx="3421">
                  <c:v>40668</c:v>
                </c:pt>
                <c:pt idx="3422">
                  <c:v>40669</c:v>
                </c:pt>
                <c:pt idx="3423">
                  <c:v>40672</c:v>
                </c:pt>
                <c:pt idx="3424">
                  <c:v>40673</c:v>
                </c:pt>
                <c:pt idx="3425">
                  <c:v>40674</c:v>
                </c:pt>
                <c:pt idx="3426">
                  <c:v>40675</c:v>
                </c:pt>
                <c:pt idx="3427">
                  <c:v>40676</c:v>
                </c:pt>
                <c:pt idx="3428">
                  <c:v>40679</c:v>
                </c:pt>
                <c:pt idx="3429">
                  <c:v>40680</c:v>
                </c:pt>
                <c:pt idx="3430">
                  <c:v>40681</c:v>
                </c:pt>
                <c:pt idx="3431">
                  <c:v>40682</c:v>
                </c:pt>
                <c:pt idx="3432">
                  <c:v>40683</c:v>
                </c:pt>
                <c:pt idx="3433">
                  <c:v>40686</c:v>
                </c:pt>
                <c:pt idx="3434">
                  <c:v>40687</c:v>
                </c:pt>
                <c:pt idx="3435">
                  <c:v>40688</c:v>
                </c:pt>
                <c:pt idx="3436">
                  <c:v>40689</c:v>
                </c:pt>
                <c:pt idx="3437">
                  <c:v>40690</c:v>
                </c:pt>
                <c:pt idx="3438">
                  <c:v>40693</c:v>
                </c:pt>
                <c:pt idx="3439">
                  <c:v>40694</c:v>
                </c:pt>
                <c:pt idx="3440">
                  <c:v>40695</c:v>
                </c:pt>
                <c:pt idx="3441">
                  <c:v>40696</c:v>
                </c:pt>
                <c:pt idx="3442">
                  <c:v>40697</c:v>
                </c:pt>
                <c:pt idx="3443">
                  <c:v>40700</c:v>
                </c:pt>
                <c:pt idx="3444">
                  <c:v>40701</c:v>
                </c:pt>
                <c:pt idx="3445">
                  <c:v>40702</c:v>
                </c:pt>
                <c:pt idx="3446">
                  <c:v>40703</c:v>
                </c:pt>
                <c:pt idx="3447">
                  <c:v>40704</c:v>
                </c:pt>
                <c:pt idx="3448">
                  <c:v>40707</c:v>
                </c:pt>
                <c:pt idx="3449">
                  <c:v>40708</c:v>
                </c:pt>
                <c:pt idx="3450">
                  <c:v>40709</c:v>
                </c:pt>
                <c:pt idx="3451">
                  <c:v>40710</c:v>
                </c:pt>
                <c:pt idx="3452">
                  <c:v>40711</c:v>
                </c:pt>
                <c:pt idx="3453">
                  <c:v>40714</c:v>
                </c:pt>
                <c:pt idx="3454">
                  <c:v>40715</c:v>
                </c:pt>
                <c:pt idx="3455">
                  <c:v>40716</c:v>
                </c:pt>
                <c:pt idx="3456">
                  <c:v>40717</c:v>
                </c:pt>
                <c:pt idx="3457">
                  <c:v>40718</c:v>
                </c:pt>
                <c:pt idx="3458">
                  <c:v>40721</c:v>
                </c:pt>
                <c:pt idx="3459">
                  <c:v>40722</c:v>
                </c:pt>
                <c:pt idx="3460">
                  <c:v>40723</c:v>
                </c:pt>
                <c:pt idx="3461">
                  <c:v>40724</c:v>
                </c:pt>
                <c:pt idx="3462">
                  <c:v>40725</c:v>
                </c:pt>
                <c:pt idx="3463">
                  <c:v>40728</c:v>
                </c:pt>
                <c:pt idx="3464">
                  <c:v>40729</c:v>
                </c:pt>
                <c:pt idx="3465">
                  <c:v>40730</c:v>
                </c:pt>
                <c:pt idx="3466">
                  <c:v>40731</c:v>
                </c:pt>
                <c:pt idx="3467">
                  <c:v>40732</c:v>
                </c:pt>
                <c:pt idx="3468">
                  <c:v>40735</c:v>
                </c:pt>
                <c:pt idx="3469">
                  <c:v>40736</c:v>
                </c:pt>
                <c:pt idx="3470">
                  <c:v>40737</c:v>
                </c:pt>
                <c:pt idx="3471">
                  <c:v>40738</c:v>
                </c:pt>
                <c:pt idx="3472">
                  <c:v>40739</c:v>
                </c:pt>
                <c:pt idx="3473">
                  <c:v>40742</c:v>
                </c:pt>
                <c:pt idx="3474">
                  <c:v>40743</c:v>
                </c:pt>
                <c:pt idx="3475">
                  <c:v>40744</c:v>
                </c:pt>
                <c:pt idx="3476">
                  <c:v>40745</c:v>
                </c:pt>
                <c:pt idx="3477">
                  <c:v>40746</c:v>
                </c:pt>
                <c:pt idx="3478">
                  <c:v>40749</c:v>
                </c:pt>
                <c:pt idx="3479">
                  <c:v>40750</c:v>
                </c:pt>
                <c:pt idx="3480">
                  <c:v>40751</c:v>
                </c:pt>
                <c:pt idx="3481">
                  <c:v>40752</c:v>
                </c:pt>
                <c:pt idx="3482">
                  <c:v>40753</c:v>
                </c:pt>
                <c:pt idx="3483">
                  <c:v>40756</c:v>
                </c:pt>
                <c:pt idx="3484">
                  <c:v>40757</c:v>
                </c:pt>
                <c:pt idx="3485">
                  <c:v>40758</c:v>
                </c:pt>
                <c:pt idx="3486">
                  <c:v>40759</c:v>
                </c:pt>
                <c:pt idx="3487">
                  <c:v>40760</c:v>
                </c:pt>
                <c:pt idx="3488">
                  <c:v>40763</c:v>
                </c:pt>
                <c:pt idx="3489">
                  <c:v>40764</c:v>
                </c:pt>
                <c:pt idx="3490">
                  <c:v>40765</c:v>
                </c:pt>
                <c:pt idx="3491">
                  <c:v>40766</c:v>
                </c:pt>
                <c:pt idx="3492">
                  <c:v>40767</c:v>
                </c:pt>
                <c:pt idx="3493">
                  <c:v>40771</c:v>
                </c:pt>
                <c:pt idx="3494">
                  <c:v>40772</c:v>
                </c:pt>
                <c:pt idx="3495">
                  <c:v>40773</c:v>
                </c:pt>
                <c:pt idx="3496">
                  <c:v>40774</c:v>
                </c:pt>
                <c:pt idx="3497">
                  <c:v>40777</c:v>
                </c:pt>
                <c:pt idx="3498">
                  <c:v>40778</c:v>
                </c:pt>
                <c:pt idx="3499">
                  <c:v>40779</c:v>
                </c:pt>
                <c:pt idx="3500">
                  <c:v>40780</c:v>
                </c:pt>
                <c:pt idx="3501">
                  <c:v>40781</c:v>
                </c:pt>
                <c:pt idx="3502">
                  <c:v>40784</c:v>
                </c:pt>
                <c:pt idx="3503">
                  <c:v>40785</c:v>
                </c:pt>
                <c:pt idx="3504">
                  <c:v>40788</c:v>
                </c:pt>
                <c:pt idx="3505">
                  <c:v>40791</c:v>
                </c:pt>
                <c:pt idx="3506">
                  <c:v>40792</c:v>
                </c:pt>
                <c:pt idx="3507">
                  <c:v>40793</c:v>
                </c:pt>
                <c:pt idx="3508">
                  <c:v>40794</c:v>
                </c:pt>
                <c:pt idx="3509">
                  <c:v>40795</c:v>
                </c:pt>
                <c:pt idx="3510">
                  <c:v>40798</c:v>
                </c:pt>
                <c:pt idx="3511">
                  <c:v>40799</c:v>
                </c:pt>
                <c:pt idx="3512">
                  <c:v>40800</c:v>
                </c:pt>
                <c:pt idx="3513">
                  <c:v>40801</c:v>
                </c:pt>
                <c:pt idx="3514">
                  <c:v>40802</c:v>
                </c:pt>
                <c:pt idx="3515">
                  <c:v>40805</c:v>
                </c:pt>
                <c:pt idx="3516">
                  <c:v>40806</c:v>
                </c:pt>
                <c:pt idx="3517">
                  <c:v>40807</c:v>
                </c:pt>
                <c:pt idx="3518">
                  <c:v>40808</c:v>
                </c:pt>
                <c:pt idx="3519">
                  <c:v>40809</c:v>
                </c:pt>
                <c:pt idx="3520">
                  <c:v>40812</c:v>
                </c:pt>
                <c:pt idx="3521">
                  <c:v>40813</c:v>
                </c:pt>
                <c:pt idx="3522">
                  <c:v>40814</c:v>
                </c:pt>
                <c:pt idx="3523">
                  <c:v>40815</c:v>
                </c:pt>
                <c:pt idx="3524">
                  <c:v>40816</c:v>
                </c:pt>
                <c:pt idx="3525">
                  <c:v>40819</c:v>
                </c:pt>
                <c:pt idx="3526">
                  <c:v>40820</c:v>
                </c:pt>
                <c:pt idx="3527">
                  <c:v>40821</c:v>
                </c:pt>
                <c:pt idx="3528">
                  <c:v>40823</c:v>
                </c:pt>
                <c:pt idx="3529">
                  <c:v>40826</c:v>
                </c:pt>
                <c:pt idx="3530">
                  <c:v>40827</c:v>
                </c:pt>
                <c:pt idx="3531">
                  <c:v>40828</c:v>
                </c:pt>
                <c:pt idx="3532">
                  <c:v>40829</c:v>
                </c:pt>
                <c:pt idx="3533">
                  <c:v>40830</c:v>
                </c:pt>
                <c:pt idx="3534">
                  <c:v>40833</c:v>
                </c:pt>
                <c:pt idx="3535">
                  <c:v>40834</c:v>
                </c:pt>
                <c:pt idx="3536">
                  <c:v>40835</c:v>
                </c:pt>
                <c:pt idx="3537">
                  <c:v>40836</c:v>
                </c:pt>
                <c:pt idx="3538">
                  <c:v>40837</c:v>
                </c:pt>
                <c:pt idx="3539">
                  <c:v>40840</c:v>
                </c:pt>
                <c:pt idx="3540">
                  <c:v>40841</c:v>
                </c:pt>
                <c:pt idx="3541">
                  <c:v>40844</c:v>
                </c:pt>
                <c:pt idx="3542">
                  <c:v>40847</c:v>
                </c:pt>
                <c:pt idx="3543">
                  <c:v>40848</c:v>
                </c:pt>
                <c:pt idx="3544">
                  <c:v>40849</c:v>
                </c:pt>
                <c:pt idx="3545">
                  <c:v>40850</c:v>
                </c:pt>
                <c:pt idx="3546">
                  <c:v>40851</c:v>
                </c:pt>
                <c:pt idx="3547">
                  <c:v>40855</c:v>
                </c:pt>
                <c:pt idx="3548">
                  <c:v>40856</c:v>
                </c:pt>
                <c:pt idx="3549">
                  <c:v>40858</c:v>
                </c:pt>
                <c:pt idx="3550">
                  <c:v>40861</c:v>
                </c:pt>
                <c:pt idx="3551">
                  <c:v>40862</c:v>
                </c:pt>
                <c:pt idx="3552">
                  <c:v>40863</c:v>
                </c:pt>
                <c:pt idx="3553">
                  <c:v>40864</c:v>
                </c:pt>
                <c:pt idx="3554">
                  <c:v>40865</c:v>
                </c:pt>
                <c:pt idx="3555">
                  <c:v>40868</c:v>
                </c:pt>
                <c:pt idx="3556">
                  <c:v>40869</c:v>
                </c:pt>
                <c:pt idx="3557">
                  <c:v>40870</c:v>
                </c:pt>
                <c:pt idx="3558">
                  <c:v>40871</c:v>
                </c:pt>
                <c:pt idx="3559">
                  <c:v>40872</c:v>
                </c:pt>
                <c:pt idx="3560">
                  <c:v>40875</c:v>
                </c:pt>
                <c:pt idx="3561">
                  <c:v>40876</c:v>
                </c:pt>
                <c:pt idx="3562">
                  <c:v>40877</c:v>
                </c:pt>
                <c:pt idx="3563">
                  <c:v>40878</c:v>
                </c:pt>
                <c:pt idx="3564">
                  <c:v>40879</c:v>
                </c:pt>
                <c:pt idx="3565">
                  <c:v>40882</c:v>
                </c:pt>
                <c:pt idx="3566">
                  <c:v>40884</c:v>
                </c:pt>
                <c:pt idx="3567">
                  <c:v>40885</c:v>
                </c:pt>
                <c:pt idx="3568">
                  <c:v>40886</c:v>
                </c:pt>
                <c:pt idx="3569">
                  <c:v>40889</c:v>
                </c:pt>
                <c:pt idx="3570">
                  <c:v>40890</c:v>
                </c:pt>
                <c:pt idx="3571">
                  <c:v>40891</c:v>
                </c:pt>
                <c:pt idx="3572">
                  <c:v>40892</c:v>
                </c:pt>
                <c:pt idx="3573">
                  <c:v>40893</c:v>
                </c:pt>
                <c:pt idx="3574">
                  <c:v>40896</c:v>
                </c:pt>
                <c:pt idx="3575">
                  <c:v>40897</c:v>
                </c:pt>
                <c:pt idx="3576">
                  <c:v>40898</c:v>
                </c:pt>
                <c:pt idx="3577">
                  <c:v>40899</c:v>
                </c:pt>
                <c:pt idx="3578">
                  <c:v>40900</c:v>
                </c:pt>
                <c:pt idx="3579">
                  <c:v>40903</c:v>
                </c:pt>
                <c:pt idx="3580">
                  <c:v>40904</c:v>
                </c:pt>
                <c:pt idx="3581">
                  <c:v>40905</c:v>
                </c:pt>
                <c:pt idx="3582">
                  <c:v>40906</c:v>
                </c:pt>
                <c:pt idx="3583">
                  <c:v>40907</c:v>
                </c:pt>
                <c:pt idx="3584">
                  <c:v>40911</c:v>
                </c:pt>
                <c:pt idx="3585">
                  <c:v>40912</c:v>
                </c:pt>
                <c:pt idx="3586">
                  <c:v>40913</c:v>
                </c:pt>
                <c:pt idx="3587">
                  <c:v>40914</c:v>
                </c:pt>
                <c:pt idx="3588">
                  <c:v>40917</c:v>
                </c:pt>
                <c:pt idx="3589">
                  <c:v>40918</c:v>
                </c:pt>
                <c:pt idx="3590">
                  <c:v>40919</c:v>
                </c:pt>
                <c:pt idx="3591">
                  <c:v>40920</c:v>
                </c:pt>
                <c:pt idx="3592">
                  <c:v>40921</c:v>
                </c:pt>
                <c:pt idx="3593">
                  <c:v>40924</c:v>
                </c:pt>
                <c:pt idx="3594">
                  <c:v>40925</c:v>
                </c:pt>
                <c:pt idx="3595">
                  <c:v>40926</c:v>
                </c:pt>
                <c:pt idx="3596">
                  <c:v>40927</c:v>
                </c:pt>
                <c:pt idx="3597">
                  <c:v>40928</c:v>
                </c:pt>
                <c:pt idx="3598">
                  <c:v>40931</c:v>
                </c:pt>
                <c:pt idx="3599">
                  <c:v>40932</c:v>
                </c:pt>
                <c:pt idx="3600">
                  <c:v>40933</c:v>
                </c:pt>
                <c:pt idx="3601">
                  <c:v>40935</c:v>
                </c:pt>
                <c:pt idx="3602">
                  <c:v>40938</c:v>
                </c:pt>
                <c:pt idx="3603">
                  <c:v>40939</c:v>
                </c:pt>
                <c:pt idx="3604">
                  <c:v>40940</c:v>
                </c:pt>
                <c:pt idx="3605">
                  <c:v>40941</c:v>
                </c:pt>
                <c:pt idx="3606">
                  <c:v>40942</c:v>
                </c:pt>
                <c:pt idx="3607">
                  <c:v>40945</c:v>
                </c:pt>
                <c:pt idx="3608">
                  <c:v>40946</c:v>
                </c:pt>
                <c:pt idx="3609">
                  <c:v>40947</c:v>
                </c:pt>
                <c:pt idx="3610">
                  <c:v>40948</c:v>
                </c:pt>
                <c:pt idx="3611">
                  <c:v>40949</c:v>
                </c:pt>
                <c:pt idx="3612">
                  <c:v>40952</c:v>
                </c:pt>
                <c:pt idx="3613">
                  <c:v>40953</c:v>
                </c:pt>
                <c:pt idx="3614">
                  <c:v>40954</c:v>
                </c:pt>
                <c:pt idx="3615">
                  <c:v>40955</c:v>
                </c:pt>
                <c:pt idx="3616">
                  <c:v>40956</c:v>
                </c:pt>
                <c:pt idx="3617">
                  <c:v>40960</c:v>
                </c:pt>
                <c:pt idx="3618">
                  <c:v>40961</c:v>
                </c:pt>
                <c:pt idx="3619">
                  <c:v>40962</c:v>
                </c:pt>
                <c:pt idx="3620">
                  <c:v>40963</c:v>
                </c:pt>
                <c:pt idx="3621">
                  <c:v>40966</c:v>
                </c:pt>
                <c:pt idx="3622">
                  <c:v>40967</c:v>
                </c:pt>
                <c:pt idx="3623">
                  <c:v>40968</c:v>
                </c:pt>
                <c:pt idx="3624">
                  <c:v>40969</c:v>
                </c:pt>
                <c:pt idx="3625">
                  <c:v>40970</c:v>
                </c:pt>
                <c:pt idx="3626">
                  <c:v>40973</c:v>
                </c:pt>
                <c:pt idx="3627">
                  <c:v>40974</c:v>
                </c:pt>
                <c:pt idx="3628">
                  <c:v>40975</c:v>
                </c:pt>
                <c:pt idx="3629">
                  <c:v>40977</c:v>
                </c:pt>
                <c:pt idx="3630">
                  <c:v>40980</c:v>
                </c:pt>
                <c:pt idx="3631">
                  <c:v>40981</c:v>
                </c:pt>
                <c:pt idx="3632">
                  <c:v>40982</c:v>
                </c:pt>
                <c:pt idx="3633">
                  <c:v>40983</c:v>
                </c:pt>
                <c:pt idx="3634">
                  <c:v>40984</c:v>
                </c:pt>
                <c:pt idx="3635">
                  <c:v>40987</c:v>
                </c:pt>
                <c:pt idx="3636">
                  <c:v>40988</c:v>
                </c:pt>
                <c:pt idx="3637">
                  <c:v>40989</c:v>
                </c:pt>
                <c:pt idx="3638">
                  <c:v>40990</c:v>
                </c:pt>
                <c:pt idx="3639">
                  <c:v>40991</c:v>
                </c:pt>
                <c:pt idx="3640">
                  <c:v>40994</c:v>
                </c:pt>
                <c:pt idx="3641">
                  <c:v>40995</c:v>
                </c:pt>
                <c:pt idx="3642">
                  <c:v>40996</c:v>
                </c:pt>
                <c:pt idx="3643">
                  <c:v>40997</c:v>
                </c:pt>
                <c:pt idx="3644">
                  <c:v>40998</c:v>
                </c:pt>
                <c:pt idx="3645">
                  <c:v>41001</c:v>
                </c:pt>
                <c:pt idx="3646">
                  <c:v>41002</c:v>
                </c:pt>
                <c:pt idx="3647">
                  <c:v>41003</c:v>
                </c:pt>
                <c:pt idx="3648">
                  <c:v>41008</c:v>
                </c:pt>
                <c:pt idx="3649">
                  <c:v>41009</c:v>
                </c:pt>
                <c:pt idx="3650">
                  <c:v>41010</c:v>
                </c:pt>
                <c:pt idx="3651">
                  <c:v>41011</c:v>
                </c:pt>
                <c:pt idx="3652">
                  <c:v>41012</c:v>
                </c:pt>
                <c:pt idx="3653">
                  <c:v>41015</c:v>
                </c:pt>
                <c:pt idx="3654">
                  <c:v>41016</c:v>
                </c:pt>
                <c:pt idx="3655">
                  <c:v>41017</c:v>
                </c:pt>
                <c:pt idx="3656">
                  <c:v>41018</c:v>
                </c:pt>
                <c:pt idx="3657">
                  <c:v>41019</c:v>
                </c:pt>
                <c:pt idx="3658">
                  <c:v>41022</c:v>
                </c:pt>
                <c:pt idx="3659">
                  <c:v>41023</c:v>
                </c:pt>
                <c:pt idx="3660">
                  <c:v>41024</c:v>
                </c:pt>
                <c:pt idx="3661">
                  <c:v>41025</c:v>
                </c:pt>
                <c:pt idx="3662">
                  <c:v>41026</c:v>
                </c:pt>
                <c:pt idx="3663">
                  <c:v>41029</c:v>
                </c:pt>
                <c:pt idx="3664">
                  <c:v>41031</c:v>
                </c:pt>
                <c:pt idx="3665">
                  <c:v>41032</c:v>
                </c:pt>
                <c:pt idx="3666">
                  <c:v>41033</c:v>
                </c:pt>
                <c:pt idx="3667">
                  <c:v>41036</c:v>
                </c:pt>
                <c:pt idx="3668">
                  <c:v>41037</c:v>
                </c:pt>
                <c:pt idx="3669">
                  <c:v>41038</c:v>
                </c:pt>
                <c:pt idx="3670">
                  <c:v>41039</c:v>
                </c:pt>
                <c:pt idx="3671">
                  <c:v>41040</c:v>
                </c:pt>
                <c:pt idx="3672">
                  <c:v>41043</c:v>
                </c:pt>
                <c:pt idx="3673">
                  <c:v>41044</c:v>
                </c:pt>
                <c:pt idx="3674">
                  <c:v>41045</c:v>
                </c:pt>
                <c:pt idx="3675">
                  <c:v>41046</c:v>
                </c:pt>
                <c:pt idx="3676">
                  <c:v>41047</c:v>
                </c:pt>
                <c:pt idx="3677">
                  <c:v>41050</c:v>
                </c:pt>
                <c:pt idx="3678">
                  <c:v>41051</c:v>
                </c:pt>
                <c:pt idx="3679">
                  <c:v>41052</c:v>
                </c:pt>
                <c:pt idx="3680">
                  <c:v>41053</c:v>
                </c:pt>
                <c:pt idx="3681">
                  <c:v>41054</c:v>
                </c:pt>
                <c:pt idx="3682">
                  <c:v>41057</c:v>
                </c:pt>
                <c:pt idx="3683">
                  <c:v>41058</c:v>
                </c:pt>
                <c:pt idx="3684">
                  <c:v>41059</c:v>
                </c:pt>
                <c:pt idx="3685">
                  <c:v>41060</c:v>
                </c:pt>
                <c:pt idx="3686">
                  <c:v>41061</c:v>
                </c:pt>
                <c:pt idx="3687">
                  <c:v>41064</c:v>
                </c:pt>
                <c:pt idx="3688">
                  <c:v>41065</c:v>
                </c:pt>
                <c:pt idx="3689">
                  <c:v>41066</c:v>
                </c:pt>
                <c:pt idx="3690">
                  <c:v>41067</c:v>
                </c:pt>
                <c:pt idx="3691">
                  <c:v>41068</c:v>
                </c:pt>
                <c:pt idx="3692">
                  <c:v>41071</c:v>
                </c:pt>
                <c:pt idx="3693">
                  <c:v>41072</c:v>
                </c:pt>
                <c:pt idx="3694">
                  <c:v>41073</c:v>
                </c:pt>
                <c:pt idx="3695">
                  <c:v>41074</c:v>
                </c:pt>
                <c:pt idx="3696">
                  <c:v>41075</c:v>
                </c:pt>
                <c:pt idx="3697">
                  <c:v>41078</c:v>
                </c:pt>
                <c:pt idx="3698">
                  <c:v>41079</c:v>
                </c:pt>
                <c:pt idx="3699">
                  <c:v>41080</c:v>
                </c:pt>
                <c:pt idx="3700">
                  <c:v>41081</c:v>
                </c:pt>
                <c:pt idx="3701">
                  <c:v>41082</c:v>
                </c:pt>
                <c:pt idx="3702">
                  <c:v>41085</c:v>
                </c:pt>
                <c:pt idx="3703">
                  <c:v>41086</c:v>
                </c:pt>
                <c:pt idx="3704">
                  <c:v>41087</c:v>
                </c:pt>
                <c:pt idx="3705">
                  <c:v>41088</c:v>
                </c:pt>
                <c:pt idx="3706">
                  <c:v>41089</c:v>
                </c:pt>
                <c:pt idx="3707">
                  <c:v>41092</c:v>
                </c:pt>
                <c:pt idx="3708">
                  <c:v>41093</c:v>
                </c:pt>
                <c:pt idx="3709">
                  <c:v>41094</c:v>
                </c:pt>
                <c:pt idx="3710">
                  <c:v>41095</c:v>
                </c:pt>
                <c:pt idx="3711">
                  <c:v>41096</c:v>
                </c:pt>
                <c:pt idx="3712">
                  <c:v>41099</c:v>
                </c:pt>
                <c:pt idx="3713">
                  <c:v>41100</c:v>
                </c:pt>
                <c:pt idx="3714">
                  <c:v>41101</c:v>
                </c:pt>
                <c:pt idx="3715">
                  <c:v>41102</c:v>
                </c:pt>
                <c:pt idx="3716">
                  <c:v>41103</c:v>
                </c:pt>
                <c:pt idx="3717">
                  <c:v>41106</c:v>
                </c:pt>
                <c:pt idx="3718">
                  <c:v>41107</c:v>
                </c:pt>
                <c:pt idx="3719">
                  <c:v>41108</c:v>
                </c:pt>
                <c:pt idx="3720">
                  <c:v>41109</c:v>
                </c:pt>
                <c:pt idx="3721">
                  <c:v>41110</c:v>
                </c:pt>
                <c:pt idx="3722">
                  <c:v>41113</c:v>
                </c:pt>
                <c:pt idx="3723">
                  <c:v>41114</c:v>
                </c:pt>
                <c:pt idx="3724">
                  <c:v>41115</c:v>
                </c:pt>
                <c:pt idx="3725">
                  <c:v>41116</c:v>
                </c:pt>
                <c:pt idx="3726">
                  <c:v>41117</c:v>
                </c:pt>
                <c:pt idx="3727">
                  <c:v>41120</c:v>
                </c:pt>
                <c:pt idx="3728">
                  <c:v>41121</c:v>
                </c:pt>
                <c:pt idx="3729">
                  <c:v>41122</c:v>
                </c:pt>
                <c:pt idx="3730">
                  <c:v>41123</c:v>
                </c:pt>
                <c:pt idx="3731">
                  <c:v>41124</c:v>
                </c:pt>
                <c:pt idx="3732">
                  <c:v>41127</c:v>
                </c:pt>
                <c:pt idx="3733">
                  <c:v>41128</c:v>
                </c:pt>
                <c:pt idx="3734">
                  <c:v>41129</c:v>
                </c:pt>
                <c:pt idx="3735">
                  <c:v>41130</c:v>
                </c:pt>
                <c:pt idx="3736">
                  <c:v>41131</c:v>
                </c:pt>
                <c:pt idx="3737">
                  <c:v>41134</c:v>
                </c:pt>
                <c:pt idx="3738">
                  <c:v>41135</c:v>
                </c:pt>
                <c:pt idx="3739">
                  <c:v>41137</c:v>
                </c:pt>
                <c:pt idx="3740">
                  <c:v>41138</c:v>
                </c:pt>
                <c:pt idx="3741">
                  <c:v>41142</c:v>
                </c:pt>
                <c:pt idx="3742">
                  <c:v>41143</c:v>
                </c:pt>
                <c:pt idx="3743">
                  <c:v>41144</c:v>
                </c:pt>
                <c:pt idx="3744">
                  <c:v>41145</c:v>
                </c:pt>
                <c:pt idx="3745">
                  <c:v>41148</c:v>
                </c:pt>
                <c:pt idx="3746">
                  <c:v>41149</c:v>
                </c:pt>
                <c:pt idx="3747">
                  <c:v>41150</c:v>
                </c:pt>
                <c:pt idx="3748">
                  <c:v>41151</c:v>
                </c:pt>
                <c:pt idx="3749">
                  <c:v>41152</c:v>
                </c:pt>
                <c:pt idx="3750">
                  <c:v>41155</c:v>
                </c:pt>
                <c:pt idx="3751">
                  <c:v>41156</c:v>
                </c:pt>
                <c:pt idx="3752">
                  <c:v>41157</c:v>
                </c:pt>
                <c:pt idx="3753">
                  <c:v>41158</c:v>
                </c:pt>
                <c:pt idx="3754">
                  <c:v>41159</c:v>
                </c:pt>
                <c:pt idx="3755">
                  <c:v>41162</c:v>
                </c:pt>
                <c:pt idx="3756">
                  <c:v>41163</c:v>
                </c:pt>
                <c:pt idx="3757">
                  <c:v>41164</c:v>
                </c:pt>
                <c:pt idx="3758">
                  <c:v>41165</c:v>
                </c:pt>
                <c:pt idx="3759">
                  <c:v>41166</c:v>
                </c:pt>
                <c:pt idx="3760">
                  <c:v>41169</c:v>
                </c:pt>
                <c:pt idx="3761">
                  <c:v>41170</c:v>
                </c:pt>
                <c:pt idx="3762">
                  <c:v>41172</c:v>
                </c:pt>
                <c:pt idx="3763">
                  <c:v>41173</c:v>
                </c:pt>
                <c:pt idx="3764">
                  <c:v>41176</c:v>
                </c:pt>
                <c:pt idx="3765">
                  <c:v>41177</c:v>
                </c:pt>
                <c:pt idx="3766">
                  <c:v>41178</c:v>
                </c:pt>
                <c:pt idx="3767">
                  <c:v>41179</c:v>
                </c:pt>
                <c:pt idx="3768">
                  <c:v>41180</c:v>
                </c:pt>
                <c:pt idx="3769">
                  <c:v>41183</c:v>
                </c:pt>
                <c:pt idx="3770">
                  <c:v>41185</c:v>
                </c:pt>
                <c:pt idx="3771">
                  <c:v>41186</c:v>
                </c:pt>
                <c:pt idx="3772">
                  <c:v>41187</c:v>
                </c:pt>
                <c:pt idx="3773">
                  <c:v>41190</c:v>
                </c:pt>
                <c:pt idx="3774">
                  <c:v>41191</c:v>
                </c:pt>
                <c:pt idx="3775">
                  <c:v>41192</c:v>
                </c:pt>
                <c:pt idx="3776">
                  <c:v>41193</c:v>
                </c:pt>
                <c:pt idx="3777">
                  <c:v>41194</c:v>
                </c:pt>
                <c:pt idx="3778">
                  <c:v>41197</c:v>
                </c:pt>
                <c:pt idx="3779">
                  <c:v>41198</c:v>
                </c:pt>
                <c:pt idx="3780">
                  <c:v>41199</c:v>
                </c:pt>
                <c:pt idx="3781">
                  <c:v>41200</c:v>
                </c:pt>
                <c:pt idx="3782">
                  <c:v>41201</c:v>
                </c:pt>
                <c:pt idx="3783">
                  <c:v>41204</c:v>
                </c:pt>
                <c:pt idx="3784">
                  <c:v>41205</c:v>
                </c:pt>
                <c:pt idx="3785">
                  <c:v>41207</c:v>
                </c:pt>
                <c:pt idx="3786">
                  <c:v>41211</c:v>
                </c:pt>
                <c:pt idx="3787">
                  <c:v>41212</c:v>
                </c:pt>
                <c:pt idx="3788">
                  <c:v>41213</c:v>
                </c:pt>
                <c:pt idx="3789">
                  <c:v>41214</c:v>
                </c:pt>
                <c:pt idx="3790">
                  <c:v>41215</c:v>
                </c:pt>
                <c:pt idx="3791">
                  <c:v>41218</c:v>
                </c:pt>
                <c:pt idx="3792">
                  <c:v>41219</c:v>
                </c:pt>
                <c:pt idx="3793">
                  <c:v>41220</c:v>
                </c:pt>
                <c:pt idx="3794">
                  <c:v>41221</c:v>
                </c:pt>
                <c:pt idx="3795">
                  <c:v>41222</c:v>
                </c:pt>
                <c:pt idx="3796">
                  <c:v>41225</c:v>
                </c:pt>
                <c:pt idx="3797">
                  <c:v>41228</c:v>
                </c:pt>
                <c:pt idx="3798">
                  <c:v>41229</c:v>
                </c:pt>
                <c:pt idx="3799">
                  <c:v>41232</c:v>
                </c:pt>
                <c:pt idx="3800">
                  <c:v>41233</c:v>
                </c:pt>
                <c:pt idx="3801">
                  <c:v>41234</c:v>
                </c:pt>
                <c:pt idx="3802">
                  <c:v>41235</c:v>
                </c:pt>
                <c:pt idx="3803">
                  <c:v>41236</c:v>
                </c:pt>
                <c:pt idx="3804">
                  <c:v>41239</c:v>
                </c:pt>
                <c:pt idx="3805">
                  <c:v>41240</c:v>
                </c:pt>
                <c:pt idx="3806">
                  <c:v>41242</c:v>
                </c:pt>
                <c:pt idx="3807">
                  <c:v>41243</c:v>
                </c:pt>
                <c:pt idx="3808">
                  <c:v>41246</c:v>
                </c:pt>
                <c:pt idx="3809">
                  <c:v>41247</c:v>
                </c:pt>
                <c:pt idx="3810">
                  <c:v>41248</c:v>
                </c:pt>
                <c:pt idx="3811">
                  <c:v>41249</c:v>
                </c:pt>
                <c:pt idx="3812">
                  <c:v>41250</c:v>
                </c:pt>
                <c:pt idx="3813">
                  <c:v>41253</c:v>
                </c:pt>
                <c:pt idx="3814">
                  <c:v>41254</c:v>
                </c:pt>
                <c:pt idx="3815">
                  <c:v>41255</c:v>
                </c:pt>
                <c:pt idx="3816">
                  <c:v>41256</c:v>
                </c:pt>
                <c:pt idx="3817">
                  <c:v>41257</c:v>
                </c:pt>
                <c:pt idx="3818">
                  <c:v>41260</c:v>
                </c:pt>
                <c:pt idx="3819">
                  <c:v>41261</c:v>
                </c:pt>
                <c:pt idx="3820">
                  <c:v>41262</c:v>
                </c:pt>
                <c:pt idx="3821">
                  <c:v>41263</c:v>
                </c:pt>
                <c:pt idx="3822">
                  <c:v>41264</c:v>
                </c:pt>
                <c:pt idx="3823">
                  <c:v>41267</c:v>
                </c:pt>
                <c:pt idx="3824">
                  <c:v>41269</c:v>
                </c:pt>
                <c:pt idx="3825">
                  <c:v>41270</c:v>
                </c:pt>
                <c:pt idx="3826">
                  <c:v>41271</c:v>
                </c:pt>
                <c:pt idx="3827">
                  <c:v>41274</c:v>
                </c:pt>
                <c:pt idx="3828">
                  <c:v>41276</c:v>
                </c:pt>
                <c:pt idx="3829">
                  <c:v>41277</c:v>
                </c:pt>
                <c:pt idx="3830">
                  <c:v>41278</c:v>
                </c:pt>
                <c:pt idx="3831">
                  <c:v>41281</c:v>
                </c:pt>
                <c:pt idx="3832">
                  <c:v>41282</c:v>
                </c:pt>
                <c:pt idx="3833">
                  <c:v>41283</c:v>
                </c:pt>
                <c:pt idx="3834">
                  <c:v>41284</c:v>
                </c:pt>
                <c:pt idx="3835">
                  <c:v>41285</c:v>
                </c:pt>
                <c:pt idx="3836">
                  <c:v>41288</c:v>
                </c:pt>
                <c:pt idx="3837">
                  <c:v>41289</c:v>
                </c:pt>
                <c:pt idx="3838">
                  <c:v>41290</c:v>
                </c:pt>
                <c:pt idx="3839">
                  <c:v>41291</c:v>
                </c:pt>
                <c:pt idx="3840">
                  <c:v>41292</c:v>
                </c:pt>
                <c:pt idx="3841">
                  <c:v>41295</c:v>
                </c:pt>
                <c:pt idx="3842">
                  <c:v>41296</c:v>
                </c:pt>
                <c:pt idx="3843">
                  <c:v>41297</c:v>
                </c:pt>
                <c:pt idx="3844">
                  <c:v>41298</c:v>
                </c:pt>
                <c:pt idx="3845">
                  <c:v>41299</c:v>
                </c:pt>
                <c:pt idx="3846">
                  <c:v>41302</c:v>
                </c:pt>
                <c:pt idx="3847">
                  <c:v>41303</c:v>
                </c:pt>
                <c:pt idx="3848">
                  <c:v>41304</c:v>
                </c:pt>
                <c:pt idx="3849">
                  <c:v>41305</c:v>
                </c:pt>
                <c:pt idx="3850">
                  <c:v>41306</c:v>
                </c:pt>
                <c:pt idx="3851">
                  <c:v>41309</c:v>
                </c:pt>
                <c:pt idx="3852">
                  <c:v>41310</c:v>
                </c:pt>
                <c:pt idx="3853">
                  <c:v>41311</c:v>
                </c:pt>
                <c:pt idx="3854">
                  <c:v>41312</c:v>
                </c:pt>
                <c:pt idx="3855">
                  <c:v>41313</c:v>
                </c:pt>
                <c:pt idx="3856">
                  <c:v>41316</c:v>
                </c:pt>
                <c:pt idx="3857">
                  <c:v>41317</c:v>
                </c:pt>
                <c:pt idx="3858">
                  <c:v>41318</c:v>
                </c:pt>
                <c:pt idx="3859">
                  <c:v>41319</c:v>
                </c:pt>
                <c:pt idx="3860">
                  <c:v>41320</c:v>
                </c:pt>
                <c:pt idx="3861">
                  <c:v>41323</c:v>
                </c:pt>
                <c:pt idx="3862">
                  <c:v>41324</c:v>
                </c:pt>
                <c:pt idx="3863">
                  <c:v>41325</c:v>
                </c:pt>
                <c:pt idx="3864">
                  <c:v>41326</c:v>
                </c:pt>
                <c:pt idx="3865">
                  <c:v>41327</c:v>
                </c:pt>
                <c:pt idx="3866">
                  <c:v>41330</c:v>
                </c:pt>
                <c:pt idx="3867">
                  <c:v>41331</c:v>
                </c:pt>
                <c:pt idx="3868">
                  <c:v>41332</c:v>
                </c:pt>
                <c:pt idx="3869">
                  <c:v>41333</c:v>
                </c:pt>
                <c:pt idx="3870">
                  <c:v>41334</c:v>
                </c:pt>
                <c:pt idx="3871">
                  <c:v>41337</c:v>
                </c:pt>
                <c:pt idx="3872">
                  <c:v>41338</c:v>
                </c:pt>
                <c:pt idx="3873">
                  <c:v>41339</c:v>
                </c:pt>
                <c:pt idx="3874">
                  <c:v>41340</c:v>
                </c:pt>
                <c:pt idx="3875">
                  <c:v>41341</c:v>
                </c:pt>
                <c:pt idx="3876">
                  <c:v>41344</c:v>
                </c:pt>
                <c:pt idx="3877">
                  <c:v>41345</c:v>
                </c:pt>
                <c:pt idx="3878">
                  <c:v>41346</c:v>
                </c:pt>
                <c:pt idx="3879">
                  <c:v>41347</c:v>
                </c:pt>
                <c:pt idx="3880">
                  <c:v>41348</c:v>
                </c:pt>
                <c:pt idx="3881">
                  <c:v>41351</c:v>
                </c:pt>
                <c:pt idx="3882">
                  <c:v>41352</c:v>
                </c:pt>
                <c:pt idx="3883">
                  <c:v>41353</c:v>
                </c:pt>
                <c:pt idx="3884">
                  <c:v>41354</c:v>
                </c:pt>
                <c:pt idx="3885">
                  <c:v>41355</c:v>
                </c:pt>
                <c:pt idx="3886">
                  <c:v>41358</c:v>
                </c:pt>
                <c:pt idx="3887">
                  <c:v>41359</c:v>
                </c:pt>
                <c:pt idx="3888">
                  <c:v>41361</c:v>
                </c:pt>
                <c:pt idx="3889">
                  <c:v>41365</c:v>
                </c:pt>
                <c:pt idx="3890">
                  <c:v>41366</c:v>
                </c:pt>
                <c:pt idx="3891">
                  <c:v>41367</c:v>
                </c:pt>
                <c:pt idx="3892">
                  <c:v>41368</c:v>
                </c:pt>
                <c:pt idx="3893">
                  <c:v>41369</c:v>
                </c:pt>
                <c:pt idx="3894">
                  <c:v>41372</c:v>
                </c:pt>
                <c:pt idx="3895">
                  <c:v>41373</c:v>
                </c:pt>
                <c:pt idx="3896">
                  <c:v>41374</c:v>
                </c:pt>
                <c:pt idx="3897">
                  <c:v>41375</c:v>
                </c:pt>
                <c:pt idx="3898">
                  <c:v>41376</c:v>
                </c:pt>
                <c:pt idx="3899">
                  <c:v>41379</c:v>
                </c:pt>
                <c:pt idx="3900">
                  <c:v>41380</c:v>
                </c:pt>
                <c:pt idx="3901">
                  <c:v>41381</c:v>
                </c:pt>
                <c:pt idx="3902">
                  <c:v>41382</c:v>
                </c:pt>
                <c:pt idx="3903">
                  <c:v>41386</c:v>
                </c:pt>
                <c:pt idx="3904">
                  <c:v>41387</c:v>
                </c:pt>
                <c:pt idx="3905">
                  <c:v>41389</c:v>
                </c:pt>
                <c:pt idx="3906">
                  <c:v>41390</c:v>
                </c:pt>
                <c:pt idx="3907">
                  <c:v>41393</c:v>
                </c:pt>
                <c:pt idx="3908">
                  <c:v>41394</c:v>
                </c:pt>
                <c:pt idx="3909">
                  <c:v>41396</c:v>
                </c:pt>
                <c:pt idx="3910">
                  <c:v>41397</c:v>
                </c:pt>
                <c:pt idx="3911">
                  <c:v>41400</c:v>
                </c:pt>
                <c:pt idx="3912">
                  <c:v>41401</c:v>
                </c:pt>
                <c:pt idx="3913">
                  <c:v>41402</c:v>
                </c:pt>
                <c:pt idx="3914">
                  <c:v>41403</c:v>
                </c:pt>
                <c:pt idx="3915">
                  <c:v>41404</c:v>
                </c:pt>
                <c:pt idx="3916">
                  <c:v>41407</c:v>
                </c:pt>
                <c:pt idx="3917">
                  <c:v>41408</c:v>
                </c:pt>
                <c:pt idx="3918">
                  <c:v>41409</c:v>
                </c:pt>
                <c:pt idx="3919">
                  <c:v>41410</c:v>
                </c:pt>
                <c:pt idx="3920">
                  <c:v>41411</c:v>
                </c:pt>
                <c:pt idx="3921">
                  <c:v>41414</c:v>
                </c:pt>
                <c:pt idx="3922">
                  <c:v>41415</c:v>
                </c:pt>
                <c:pt idx="3923">
                  <c:v>41416</c:v>
                </c:pt>
                <c:pt idx="3924">
                  <c:v>41417</c:v>
                </c:pt>
                <c:pt idx="3925">
                  <c:v>41418</c:v>
                </c:pt>
                <c:pt idx="3926">
                  <c:v>41421</c:v>
                </c:pt>
                <c:pt idx="3927">
                  <c:v>41422</c:v>
                </c:pt>
                <c:pt idx="3928">
                  <c:v>41423</c:v>
                </c:pt>
                <c:pt idx="3929">
                  <c:v>41424</c:v>
                </c:pt>
                <c:pt idx="3930">
                  <c:v>41425</c:v>
                </c:pt>
                <c:pt idx="3931">
                  <c:v>41428</c:v>
                </c:pt>
                <c:pt idx="3932">
                  <c:v>41429</c:v>
                </c:pt>
                <c:pt idx="3933">
                  <c:v>41430</c:v>
                </c:pt>
                <c:pt idx="3934">
                  <c:v>41431</c:v>
                </c:pt>
                <c:pt idx="3935">
                  <c:v>41432</c:v>
                </c:pt>
                <c:pt idx="3936">
                  <c:v>41435</c:v>
                </c:pt>
                <c:pt idx="3937">
                  <c:v>41436</c:v>
                </c:pt>
                <c:pt idx="3938">
                  <c:v>41437</c:v>
                </c:pt>
                <c:pt idx="3939">
                  <c:v>41438</c:v>
                </c:pt>
                <c:pt idx="3940">
                  <c:v>41439</c:v>
                </c:pt>
                <c:pt idx="3941">
                  <c:v>41442</c:v>
                </c:pt>
                <c:pt idx="3942">
                  <c:v>41443</c:v>
                </c:pt>
                <c:pt idx="3943">
                  <c:v>41444</c:v>
                </c:pt>
                <c:pt idx="3944">
                  <c:v>41445</c:v>
                </c:pt>
                <c:pt idx="3945">
                  <c:v>41446</c:v>
                </c:pt>
                <c:pt idx="3946">
                  <c:v>41449</c:v>
                </c:pt>
                <c:pt idx="3947">
                  <c:v>41450</c:v>
                </c:pt>
                <c:pt idx="3948">
                  <c:v>41451</c:v>
                </c:pt>
                <c:pt idx="3949">
                  <c:v>41452</c:v>
                </c:pt>
                <c:pt idx="3950">
                  <c:v>41453</c:v>
                </c:pt>
                <c:pt idx="3951">
                  <c:v>41456</c:v>
                </c:pt>
                <c:pt idx="3952">
                  <c:v>41457</c:v>
                </c:pt>
                <c:pt idx="3953">
                  <c:v>41458</c:v>
                </c:pt>
                <c:pt idx="3954">
                  <c:v>41459</c:v>
                </c:pt>
                <c:pt idx="3955">
                  <c:v>41460</c:v>
                </c:pt>
                <c:pt idx="3956">
                  <c:v>41463</c:v>
                </c:pt>
                <c:pt idx="3957">
                  <c:v>41464</c:v>
                </c:pt>
                <c:pt idx="3958">
                  <c:v>41465</c:v>
                </c:pt>
                <c:pt idx="3959">
                  <c:v>41466</c:v>
                </c:pt>
                <c:pt idx="3960">
                  <c:v>41467</c:v>
                </c:pt>
                <c:pt idx="3961">
                  <c:v>41470</c:v>
                </c:pt>
                <c:pt idx="3962">
                  <c:v>41471</c:v>
                </c:pt>
                <c:pt idx="3963">
                  <c:v>41472</c:v>
                </c:pt>
                <c:pt idx="3964">
                  <c:v>41473</c:v>
                </c:pt>
                <c:pt idx="3965">
                  <c:v>41474</c:v>
                </c:pt>
                <c:pt idx="3966">
                  <c:v>41477</c:v>
                </c:pt>
                <c:pt idx="3967">
                  <c:v>41478</c:v>
                </c:pt>
                <c:pt idx="3968">
                  <c:v>41479</c:v>
                </c:pt>
                <c:pt idx="3969">
                  <c:v>41480</c:v>
                </c:pt>
                <c:pt idx="3970">
                  <c:v>41481</c:v>
                </c:pt>
                <c:pt idx="3971">
                  <c:v>41484</c:v>
                </c:pt>
                <c:pt idx="3972">
                  <c:v>41485</c:v>
                </c:pt>
                <c:pt idx="3973">
                  <c:v>41486</c:v>
                </c:pt>
                <c:pt idx="3974">
                  <c:v>41487</c:v>
                </c:pt>
                <c:pt idx="3975">
                  <c:v>41488</c:v>
                </c:pt>
                <c:pt idx="3976">
                  <c:v>41491</c:v>
                </c:pt>
                <c:pt idx="3977">
                  <c:v>41492</c:v>
                </c:pt>
                <c:pt idx="3978">
                  <c:v>41493</c:v>
                </c:pt>
                <c:pt idx="3979">
                  <c:v>41494</c:v>
                </c:pt>
                <c:pt idx="3980">
                  <c:v>41498</c:v>
                </c:pt>
                <c:pt idx="3981">
                  <c:v>41499</c:v>
                </c:pt>
                <c:pt idx="3982">
                  <c:v>41500</c:v>
                </c:pt>
                <c:pt idx="3983">
                  <c:v>41502</c:v>
                </c:pt>
                <c:pt idx="3984">
                  <c:v>41505</c:v>
                </c:pt>
                <c:pt idx="3985">
                  <c:v>41506</c:v>
                </c:pt>
                <c:pt idx="3986">
                  <c:v>41507</c:v>
                </c:pt>
                <c:pt idx="3987">
                  <c:v>41508</c:v>
                </c:pt>
                <c:pt idx="3988">
                  <c:v>41509</c:v>
                </c:pt>
                <c:pt idx="3989">
                  <c:v>41512</c:v>
                </c:pt>
                <c:pt idx="3990">
                  <c:v>41513</c:v>
                </c:pt>
                <c:pt idx="3991">
                  <c:v>41514</c:v>
                </c:pt>
                <c:pt idx="3992">
                  <c:v>41515</c:v>
                </c:pt>
                <c:pt idx="3993">
                  <c:v>41516</c:v>
                </c:pt>
                <c:pt idx="3994">
                  <c:v>41519</c:v>
                </c:pt>
                <c:pt idx="3995">
                  <c:v>41520</c:v>
                </c:pt>
                <c:pt idx="3996">
                  <c:v>41521</c:v>
                </c:pt>
                <c:pt idx="3997">
                  <c:v>41522</c:v>
                </c:pt>
                <c:pt idx="3998">
                  <c:v>41523</c:v>
                </c:pt>
                <c:pt idx="3999">
                  <c:v>41527</c:v>
                </c:pt>
                <c:pt idx="4000">
                  <c:v>41528</c:v>
                </c:pt>
                <c:pt idx="4001">
                  <c:v>41529</c:v>
                </c:pt>
                <c:pt idx="4002">
                  <c:v>41530</c:v>
                </c:pt>
                <c:pt idx="4003">
                  <c:v>41533</c:v>
                </c:pt>
                <c:pt idx="4004">
                  <c:v>41534</c:v>
                </c:pt>
                <c:pt idx="4005">
                  <c:v>41535</c:v>
                </c:pt>
                <c:pt idx="4006">
                  <c:v>41536</c:v>
                </c:pt>
                <c:pt idx="4007">
                  <c:v>41537</c:v>
                </c:pt>
                <c:pt idx="4008">
                  <c:v>41540</c:v>
                </c:pt>
                <c:pt idx="4009">
                  <c:v>41541</c:v>
                </c:pt>
                <c:pt idx="4010">
                  <c:v>41542</c:v>
                </c:pt>
                <c:pt idx="4011">
                  <c:v>41543</c:v>
                </c:pt>
                <c:pt idx="4012">
                  <c:v>41544</c:v>
                </c:pt>
                <c:pt idx="4013">
                  <c:v>41547</c:v>
                </c:pt>
                <c:pt idx="4014">
                  <c:v>41548</c:v>
                </c:pt>
                <c:pt idx="4015">
                  <c:v>41550</c:v>
                </c:pt>
                <c:pt idx="4016">
                  <c:v>41551</c:v>
                </c:pt>
                <c:pt idx="4017">
                  <c:v>41554</c:v>
                </c:pt>
                <c:pt idx="4018">
                  <c:v>41555</c:v>
                </c:pt>
                <c:pt idx="4019">
                  <c:v>41556</c:v>
                </c:pt>
                <c:pt idx="4020">
                  <c:v>41557</c:v>
                </c:pt>
                <c:pt idx="4021">
                  <c:v>41558</c:v>
                </c:pt>
                <c:pt idx="4022">
                  <c:v>41561</c:v>
                </c:pt>
                <c:pt idx="4023">
                  <c:v>41562</c:v>
                </c:pt>
                <c:pt idx="4024">
                  <c:v>41564</c:v>
                </c:pt>
                <c:pt idx="4025">
                  <c:v>41565</c:v>
                </c:pt>
                <c:pt idx="4026">
                  <c:v>41568</c:v>
                </c:pt>
                <c:pt idx="4027">
                  <c:v>41569</c:v>
                </c:pt>
                <c:pt idx="4028">
                  <c:v>41570</c:v>
                </c:pt>
                <c:pt idx="4029">
                  <c:v>41571</c:v>
                </c:pt>
                <c:pt idx="4030">
                  <c:v>41572</c:v>
                </c:pt>
                <c:pt idx="4031">
                  <c:v>41575</c:v>
                </c:pt>
                <c:pt idx="4032">
                  <c:v>41576</c:v>
                </c:pt>
                <c:pt idx="4033">
                  <c:v>41577</c:v>
                </c:pt>
                <c:pt idx="4034">
                  <c:v>41578</c:v>
                </c:pt>
                <c:pt idx="4035">
                  <c:v>41579</c:v>
                </c:pt>
                <c:pt idx="4036">
                  <c:v>41583</c:v>
                </c:pt>
                <c:pt idx="4037">
                  <c:v>41584</c:v>
                </c:pt>
                <c:pt idx="4038">
                  <c:v>41585</c:v>
                </c:pt>
                <c:pt idx="4039">
                  <c:v>41586</c:v>
                </c:pt>
                <c:pt idx="4040">
                  <c:v>41589</c:v>
                </c:pt>
                <c:pt idx="4041">
                  <c:v>41590</c:v>
                </c:pt>
                <c:pt idx="4042">
                  <c:v>41591</c:v>
                </c:pt>
                <c:pt idx="4043">
                  <c:v>41592</c:v>
                </c:pt>
                <c:pt idx="4044">
                  <c:v>41596</c:v>
                </c:pt>
                <c:pt idx="4045">
                  <c:v>41597</c:v>
                </c:pt>
                <c:pt idx="4046">
                  <c:v>41598</c:v>
                </c:pt>
                <c:pt idx="4047">
                  <c:v>41599</c:v>
                </c:pt>
                <c:pt idx="4048">
                  <c:v>41600</c:v>
                </c:pt>
                <c:pt idx="4049">
                  <c:v>41603</c:v>
                </c:pt>
                <c:pt idx="4050">
                  <c:v>41604</c:v>
                </c:pt>
                <c:pt idx="4051">
                  <c:v>41605</c:v>
                </c:pt>
                <c:pt idx="4052">
                  <c:v>41606</c:v>
                </c:pt>
                <c:pt idx="4053">
                  <c:v>41607</c:v>
                </c:pt>
                <c:pt idx="4054">
                  <c:v>41610</c:v>
                </c:pt>
                <c:pt idx="4055">
                  <c:v>41611</c:v>
                </c:pt>
                <c:pt idx="4056">
                  <c:v>41612</c:v>
                </c:pt>
                <c:pt idx="4057">
                  <c:v>41613</c:v>
                </c:pt>
                <c:pt idx="4058">
                  <c:v>41614</c:v>
                </c:pt>
                <c:pt idx="4059">
                  <c:v>41617</c:v>
                </c:pt>
                <c:pt idx="4060">
                  <c:v>41618</c:v>
                </c:pt>
                <c:pt idx="4061">
                  <c:v>41619</c:v>
                </c:pt>
                <c:pt idx="4062">
                  <c:v>41620</c:v>
                </c:pt>
                <c:pt idx="4063">
                  <c:v>41621</c:v>
                </c:pt>
                <c:pt idx="4064">
                  <c:v>41624</c:v>
                </c:pt>
                <c:pt idx="4065">
                  <c:v>41625</c:v>
                </c:pt>
                <c:pt idx="4066">
                  <c:v>41626</c:v>
                </c:pt>
                <c:pt idx="4067">
                  <c:v>41627</c:v>
                </c:pt>
                <c:pt idx="4068">
                  <c:v>41628</c:v>
                </c:pt>
                <c:pt idx="4069">
                  <c:v>41631</c:v>
                </c:pt>
                <c:pt idx="4070">
                  <c:v>41632</c:v>
                </c:pt>
                <c:pt idx="4071">
                  <c:v>41634</c:v>
                </c:pt>
                <c:pt idx="4072">
                  <c:v>41635</c:v>
                </c:pt>
                <c:pt idx="4073">
                  <c:v>41638</c:v>
                </c:pt>
                <c:pt idx="4074">
                  <c:v>41639</c:v>
                </c:pt>
                <c:pt idx="4075">
                  <c:v>41640</c:v>
                </c:pt>
                <c:pt idx="4076">
                  <c:v>41641</c:v>
                </c:pt>
                <c:pt idx="4077">
                  <c:v>41642</c:v>
                </c:pt>
                <c:pt idx="4078">
                  <c:v>41645</c:v>
                </c:pt>
                <c:pt idx="4079">
                  <c:v>41646</c:v>
                </c:pt>
                <c:pt idx="4080">
                  <c:v>41647</c:v>
                </c:pt>
                <c:pt idx="4081">
                  <c:v>41648</c:v>
                </c:pt>
                <c:pt idx="4082">
                  <c:v>41649</c:v>
                </c:pt>
                <c:pt idx="4083">
                  <c:v>41652</c:v>
                </c:pt>
                <c:pt idx="4084">
                  <c:v>41653</c:v>
                </c:pt>
                <c:pt idx="4085">
                  <c:v>41654</c:v>
                </c:pt>
                <c:pt idx="4086">
                  <c:v>41655</c:v>
                </c:pt>
                <c:pt idx="4087">
                  <c:v>41656</c:v>
                </c:pt>
                <c:pt idx="4088">
                  <c:v>41659</c:v>
                </c:pt>
                <c:pt idx="4089">
                  <c:v>41660</c:v>
                </c:pt>
                <c:pt idx="4090">
                  <c:v>41661</c:v>
                </c:pt>
                <c:pt idx="4091">
                  <c:v>41662</c:v>
                </c:pt>
                <c:pt idx="4092">
                  <c:v>41663</c:v>
                </c:pt>
                <c:pt idx="4093">
                  <c:v>41666</c:v>
                </c:pt>
                <c:pt idx="4094">
                  <c:v>41667</c:v>
                </c:pt>
                <c:pt idx="4095">
                  <c:v>41668</c:v>
                </c:pt>
                <c:pt idx="4096">
                  <c:v>41669</c:v>
                </c:pt>
                <c:pt idx="4097">
                  <c:v>41670</c:v>
                </c:pt>
                <c:pt idx="4098">
                  <c:v>41673</c:v>
                </c:pt>
                <c:pt idx="4099">
                  <c:v>41674</c:v>
                </c:pt>
                <c:pt idx="4100">
                  <c:v>41675</c:v>
                </c:pt>
                <c:pt idx="4101">
                  <c:v>41676</c:v>
                </c:pt>
                <c:pt idx="4102">
                  <c:v>41677</c:v>
                </c:pt>
                <c:pt idx="4103">
                  <c:v>41680</c:v>
                </c:pt>
                <c:pt idx="4104">
                  <c:v>41681</c:v>
                </c:pt>
                <c:pt idx="4105">
                  <c:v>41682</c:v>
                </c:pt>
                <c:pt idx="4106">
                  <c:v>41683</c:v>
                </c:pt>
                <c:pt idx="4107">
                  <c:v>41684</c:v>
                </c:pt>
                <c:pt idx="4108">
                  <c:v>41687</c:v>
                </c:pt>
                <c:pt idx="4109">
                  <c:v>41688</c:v>
                </c:pt>
                <c:pt idx="4110">
                  <c:v>41689</c:v>
                </c:pt>
                <c:pt idx="4111">
                  <c:v>41690</c:v>
                </c:pt>
                <c:pt idx="4112">
                  <c:v>41691</c:v>
                </c:pt>
                <c:pt idx="4113">
                  <c:v>41694</c:v>
                </c:pt>
                <c:pt idx="4114">
                  <c:v>41695</c:v>
                </c:pt>
                <c:pt idx="4115">
                  <c:v>41696</c:v>
                </c:pt>
                <c:pt idx="4116">
                  <c:v>41698</c:v>
                </c:pt>
                <c:pt idx="4117">
                  <c:v>41701</c:v>
                </c:pt>
                <c:pt idx="4118">
                  <c:v>41702</c:v>
                </c:pt>
                <c:pt idx="4119">
                  <c:v>41703</c:v>
                </c:pt>
                <c:pt idx="4120">
                  <c:v>41704</c:v>
                </c:pt>
                <c:pt idx="4121">
                  <c:v>41705</c:v>
                </c:pt>
                <c:pt idx="4122">
                  <c:v>41708</c:v>
                </c:pt>
                <c:pt idx="4123">
                  <c:v>41709</c:v>
                </c:pt>
                <c:pt idx="4124">
                  <c:v>41710</c:v>
                </c:pt>
                <c:pt idx="4125">
                  <c:v>41711</c:v>
                </c:pt>
                <c:pt idx="4126">
                  <c:v>41712</c:v>
                </c:pt>
                <c:pt idx="4127">
                  <c:v>41716</c:v>
                </c:pt>
                <c:pt idx="4128">
                  <c:v>41717</c:v>
                </c:pt>
                <c:pt idx="4129">
                  <c:v>41718</c:v>
                </c:pt>
                <c:pt idx="4130">
                  <c:v>41719</c:v>
                </c:pt>
                <c:pt idx="4131">
                  <c:v>41722</c:v>
                </c:pt>
                <c:pt idx="4132">
                  <c:v>41723</c:v>
                </c:pt>
                <c:pt idx="4133">
                  <c:v>41724</c:v>
                </c:pt>
                <c:pt idx="4134">
                  <c:v>41725</c:v>
                </c:pt>
                <c:pt idx="4135">
                  <c:v>41726</c:v>
                </c:pt>
                <c:pt idx="4136">
                  <c:v>41729</c:v>
                </c:pt>
                <c:pt idx="4137">
                  <c:v>41730</c:v>
                </c:pt>
                <c:pt idx="4138">
                  <c:v>41731</c:v>
                </c:pt>
                <c:pt idx="4139">
                  <c:v>41732</c:v>
                </c:pt>
                <c:pt idx="4140">
                  <c:v>41733</c:v>
                </c:pt>
                <c:pt idx="4141">
                  <c:v>41736</c:v>
                </c:pt>
                <c:pt idx="4142">
                  <c:v>41738</c:v>
                </c:pt>
                <c:pt idx="4143">
                  <c:v>41739</c:v>
                </c:pt>
                <c:pt idx="4144">
                  <c:v>41740</c:v>
                </c:pt>
                <c:pt idx="4145">
                  <c:v>41744</c:v>
                </c:pt>
                <c:pt idx="4146">
                  <c:v>41745</c:v>
                </c:pt>
                <c:pt idx="4147">
                  <c:v>41746</c:v>
                </c:pt>
                <c:pt idx="4148">
                  <c:v>41750</c:v>
                </c:pt>
                <c:pt idx="4149">
                  <c:v>41751</c:v>
                </c:pt>
                <c:pt idx="4150">
                  <c:v>41752</c:v>
                </c:pt>
                <c:pt idx="4151">
                  <c:v>41754</c:v>
                </c:pt>
                <c:pt idx="4152">
                  <c:v>41757</c:v>
                </c:pt>
                <c:pt idx="4153">
                  <c:v>41758</c:v>
                </c:pt>
                <c:pt idx="4154">
                  <c:v>41759</c:v>
                </c:pt>
                <c:pt idx="4155">
                  <c:v>41761</c:v>
                </c:pt>
                <c:pt idx="4156">
                  <c:v>41764</c:v>
                </c:pt>
                <c:pt idx="4157">
                  <c:v>41765</c:v>
                </c:pt>
                <c:pt idx="4158">
                  <c:v>41766</c:v>
                </c:pt>
                <c:pt idx="4159">
                  <c:v>41767</c:v>
                </c:pt>
                <c:pt idx="4160">
                  <c:v>41768</c:v>
                </c:pt>
                <c:pt idx="4161">
                  <c:v>41771</c:v>
                </c:pt>
                <c:pt idx="4162">
                  <c:v>41772</c:v>
                </c:pt>
                <c:pt idx="4163">
                  <c:v>41773</c:v>
                </c:pt>
                <c:pt idx="4164">
                  <c:v>41774</c:v>
                </c:pt>
                <c:pt idx="4165">
                  <c:v>41775</c:v>
                </c:pt>
                <c:pt idx="4166">
                  <c:v>41778</c:v>
                </c:pt>
                <c:pt idx="4167">
                  <c:v>41779</c:v>
                </c:pt>
                <c:pt idx="4168">
                  <c:v>41780</c:v>
                </c:pt>
                <c:pt idx="4169">
                  <c:v>41781</c:v>
                </c:pt>
                <c:pt idx="4170">
                  <c:v>41782</c:v>
                </c:pt>
                <c:pt idx="4171">
                  <c:v>41785</c:v>
                </c:pt>
                <c:pt idx="4172">
                  <c:v>41786</c:v>
                </c:pt>
                <c:pt idx="4173">
                  <c:v>41787</c:v>
                </c:pt>
                <c:pt idx="4174">
                  <c:v>41788</c:v>
                </c:pt>
                <c:pt idx="4175">
                  <c:v>41789</c:v>
                </c:pt>
                <c:pt idx="4176">
                  <c:v>41792</c:v>
                </c:pt>
                <c:pt idx="4177">
                  <c:v>41793</c:v>
                </c:pt>
                <c:pt idx="4178">
                  <c:v>41794</c:v>
                </c:pt>
                <c:pt idx="4179">
                  <c:v>41795</c:v>
                </c:pt>
                <c:pt idx="4180">
                  <c:v>41796</c:v>
                </c:pt>
                <c:pt idx="4181">
                  <c:v>41799</c:v>
                </c:pt>
                <c:pt idx="4182">
                  <c:v>41800</c:v>
                </c:pt>
                <c:pt idx="4183">
                  <c:v>41801</c:v>
                </c:pt>
                <c:pt idx="4184">
                  <c:v>41802</c:v>
                </c:pt>
                <c:pt idx="4185">
                  <c:v>41803</c:v>
                </c:pt>
                <c:pt idx="4186">
                  <c:v>41806</c:v>
                </c:pt>
                <c:pt idx="4187">
                  <c:v>41807</c:v>
                </c:pt>
                <c:pt idx="4188">
                  <c:v>41808</c:v>
                </c:pt>
                <c:pt idx="4189">
                  <c:v>41809</c:v>
                </c:pt>
                <c:pt idx="4190">
                  <c:v>41810</c:v>
                </c:pt>
                <c:pt idx="4191">
                  <c:v>41813</c:v>
                </c:pt>
                <c:pt idx="4192">
                  <c:v>41814</c:v>
                </c:pt>
                <c:pt idx="4193">
                  <c:v>41815</c:v>
                </c:pt>
                <c:pt idx="4194">
                  <c:v>41816</c:v>
                </c:pt>
                <c:pt idx="4195">
                  <c:v>41817</c:v>
                </c:pt>
                <c:pt idx="4196">
                  <c:v>41820</c:v>
                </c:pt>
                <c:pt idx="4197">
                  <c:v>41821</c:v>
                </c:pt>
                <c:pt idx="4198">
                  <c:v>41822</c:v>
                </c:pt>
                <c:pt idx="4199">
                  <c:v>41823</c:v>
                </c:pt>
                <c:pt idx="4200">
                  <c:v>41824</c:v>
                </c:pt>
                <c:pt idx="4201">
                  <c:v>41827</c:v>
                </c:pt>
                <c:pt idx="4202">
                  <c:v>41828</c:v>
                </c:pt>
                <c:pt idx="4203">
                  <c:v>41829</c:v>
                </c:pt>
                <c:pt idx="4204">
                  <c:v>41830</c:v>
                </c:pt>
                <c:pt idx="4205">
                  <c:v>41831</c:v>
                </c:pt>
                <c:pt idx="4206">
                  <c:v>41834</c:v>
                </c:pt>
                <c:pt idx="4207">
                  <c:v>41835</c:v>
                </c:pt>
                <c:pt idx="4208">
                  <c:v>41836</c:v>
                </c:pt>
                <c:pt idx="4209">
                  <c:v>41837</c:v>
                </c:pt>
                <c:pt idx="4210">
                  <c:v>41838</c:v>
                </c:pt>
                <c:pt idx="4211">
                  <c:v>41841</c:v>
                </c:pt>
                <c:pt idx="4212">
                  <c:v>41842</c:v>
                </c:pt>
                <c:pt idx="4213">
                  <c:v>41843</c:v>
                </c:pt>
                <c:pt idx="4214">
                  <c:v>41844</c:v>
                </c:pt>
                <c:pt idx="4215">
                  <c:v>41845</c:v>
                </c:pt>
                <c:pt idx="4216">
                  <c:v>41848</c:v>
                </c:pt>
                <c:pt idx="4217">
                  <c:v>41850</c:v>
                </c:pt>
                <c:pt idx="4218">
                  <c:v>41851</c:v>
                </c:pt>
                <c:pt idx="4219">
                  <c:v>41852</c:v>
                </c:pt>
                <c:pt idx="4220">
                  <c:v>41855</c:v>
                </c:pt>
                <c:pt idx="4221">
                  <c:v>41856</c:v>
                </c:pt>
                <c:pt idx="4222">
                  <c:v>41857</c:v>
                </c:pt>
                <c:pt idx="4223">
                  <c:v>41858</c:v>
                </c:pt>
                <c:pt idx="4224">
                  <c:v>41859</c:v>
                </c:pt>
                <c:pt idx="4225">
                  <c:v>41862</c:v>
                </c:pt>
                <c:pt idx="4226">
                  <c:v>41863</c:v>
                </c:pt>
                <c:pt idx="4227">
                  <c:v>41864</c:v>
                </c:pt>
                <c:pt idx="4228">
                  <c:v>41865</c:v>
                </c:pt>
                <c:pt idx="4229">
                  <c:v>41869</c:v>
                </c:pt>
                <c:pt idx="4230">
                  <c:v>41870</c:v>
                </c:pt>
                <c:pt idx="4231">
                  <c:v>41871</c:v>
                </c:pt>
                <c:pt idx="4232">
                  <c:v>41872</c:v>
                </c:pt>
                <c:pt idx="4233">
                  <c:v>41873</c:v>
                </c:pt>
                <c:pt idx="4234">
                  <c:v>41876</c:v>
                </c:pt>
                <c:pt idx="4235">
                  <c:v>41877</c:v>
                </c:pt>
                <c:pt idx="4236">
                  <c:v>41878</c:v>
                </c:pt>
                <c:pt idx="4237">
                  <c:v>41879</c:v>
                </c:pt>
                <c:pt idx="4238">
                  <c:v>41883</c:v>
                </c:pt>
                <c:pt idx="4239">
                  <c:v>41884</c:v>
                </c:pt>
                <c:pt idx="4240">
                  <c:v>41885</c:v>
                </c:pt>
                <c:pt idx="4241">
                  <c:v>41886</c:v>
                </c:pt>
                <c:pt idx="4242">
                  <c:v>41887</c:v>
                </c:pt>
                <c:pt idx="4243">
                  <c:v>41890</c:v>
                </c:pt>
                <c:pt idx="4244">
                  <c:v>41891</c:v>
                </c:pt>
                <c:pt idx="4245">
                  <c:v>41892</c:v>
                </c:pt>
                <c:pt idx="4246">
                  <c:v>41893</c:v>
                </c:pt>
                <c:pt idx="4247">
                  <c:v>41894</c:v>
                </c:pt>
                <c:pt idx="4248">
                  <c:v>41897</c:v>
                </c:pt>
                <c:pt idx="4249">
                  <c:v>41898</c:v>
                </c:pt>
                <c:pt idx="4250">
                  <c:v>41899</c:v>
                </c:pt>
                <c:pt idx="4251">
                  <c:v>41900</c:v>
                </c:pt>
                <c:pt idx="4252">
                  <c:v>41901</c:v>
                </c:pt>
                <c:pt idx="4253">
                  <c:v>41904</c:v>
                </c:pt>
                <c:pt idx="4254">
                  <c:v>41905</c:v>
                </c:pt>
                <c:pt idx="4255">
                  <c:v>41906</c:v>
                </c:pt>
                <c:pt idx="4256">
                  <c:v>41907</c:v>
                </c:pt>
                <c:pt idx="4257">
                  <c:v>41908</c:v>
                </c:pt>
                <c:pt idx="4258">
                  <c:v>41911</c:v>
                </c:pt>
                <c:pt idx="4259">
                  <c:v>41912</c:v>
                </c:pt>
                <c:pt idx="4260">
                  <c:v>41913</c:v>
                </c:pt>
                <c:pt idx="4261">
                  <c:v>41919</c:v>
                </c:pt>
                <c:pt idx="4262">
                  <c:v>41920</c:v>
                </c:pt>
                <c:pt idx="4263">
                  <c:v>41921</c:v>
                </c:pt>
                <c:pt idx="4264">
                  <c:v>41922</c:v>
                </c:pt>
                <c:pt idx="4265">
                  <c:v>41925</c:v>
                </c:pt>
                <c:pt idx="4266">
                  <c:v>41926</c:v>
                </c:pt>
                <c:pt idx="4267">
                  <c:v>41928</c:v>
                </c:pt>
                <c:pt idx="4268">
                  <c:v>41929</c:v>
                </c:pt>
                <c:pt idx="4269">
                  <c:v>41932</c:v>
                </c:pt>
                <c:pt idx="4270">
                  <c:v>41933</c:v>
                </c:pt>
                <c:pt idx="4271">
                  <c:v>41934</c:v>
                </c:pt>
                <c:pt idx="4272">
                  <c:v>41939</c:v>
                </c:pt>
                <c:pt idx="4273">
                  <c:v>41940</c:v>
                </c:pt>
                <c:pt idx="4274">
                  <c:v>41941</c:v>
                </c:pt>
                <c:pt idx="4275">
                  <c:v>41942</c:v>
                </c:pt>
                <c:pt idx="4276">
                  <c:v>41943</c:v>
                </c:pt>
                <c:pt idx="4277">
                  <c:v>41946</c:v>
                </c:pt>
                <c:pt idx="4278">
                  <c:v>41948</c:v>
                </c:pt>
                <c:pt idx="4279">
                  <c:v>41950</c:v>
                </c:pt>
                <c:pt idx="4280">
                  <c:v>41953</c:v>
                </c:pt>
                <c:pt idx="4281">
                  <c:v>41954</c:v>
                </c:pt>
                <c:pt idx="4282">
                  <c:v>41955</c:v>
                </c:pt>
                <c:pt idx="4283">
                  <c:v>41956</c:v>
                </c:pt>
                <c:pt idx="4284">
                  <c:v>41957</c:v>
                </c:pt>
                <c:pt idx="4285">
                  <c:v>41960</c:v>
                </c:pt>
                <c:pt idx="4286">
                  <c:v>41961</c:v>
                </c:pt>
                <c:pt idx="4287">
                  <c:v>41962</c:v>
                </c:pt>
                <c:pt idx="4288">
                  <c:v>41963</c:v>
                </c:pt>
                <c:pt idx="4289">
                  <c:v>41964</c:v>
                </c:pt>
                <c:pt idx="4290">
                  <c:v>41967</c:v>
                </c:pt>
                <c:pt idx="4291">
                  <c:v>41968</c:v>
                </c:pt>
                <c:pt idx="4292">
                  <c:v>41969</c:v>
                </c:pt>
                <c:pt idx="4293">
                  <c:v>41970</c:v>
                </c:pt>
                <c:pt idx="4294">
                  <c:v>41971</c:v>
                </c:pt>
                <c:pt idx="4295">
                  <c:v>41974</c:v>
                </c:pt>
                <c:pt idx="4296">
                  <c:v>41975</c:v>
                </c:pt>
                <c:pt idx="4297">
                  <c:v>41976</c:v>
                </c:pt>
                <c:pt idx="4298">
                  <c:v>41977</c:v>
                </c:pt>
                <c:pt idx="4299">
                  <c:v>41978</c:v>
                </c:pt>
                <c:pt idx="4300">
                  <c:v>41981</c:v>
                </c:pt>
                <c:pt idx="4301">
                  <c:v>41982</c:v>
                </c:pt>
                <c:pt idx="4302">
                  <c:v>41983</c:v>
                </c:pt>
                <c:pt idx="4303">
                  <c:v>41984</c:v>
                </c:pt>
                <c:pt idx="4304">
                  <c:v>41985</c:v>
                </c:pt>
                <c:pt idx="4305">
                  <c:v>41988</c:v>
                </c:pt>
                <c:pt idx="4306">
                  <c:v>41989</c:v>
                </c:pt>
                <c:pt idx="4307">
                  <c:v>41990</c:v>
                </c:pt>
                <c:pt idx="4308">
                  <c:v>41991</c:v>
                </c:pt>
                <c:pt idx="4309">
                  <c:v>41992</c:v>
                </c:pt>
                <c:pt idx="4310">
                  <c:v>41995</c:v>
                </c:pt>
                <c:pt idx="4311">
                  <c:v>41996</c:v>
                </c:pt>
                <c:pt idx="4312">
                  <c:v>41997</c:v>
                </c:pt>
                <c:pt idx="4313">
                  <c:v>42003</c:v>
                </c:pt>
                <c:pt idx="4314">
                  <c:v>42004</c:v>
                </c:pt>
                <c:pt idx="4315">
                  <c:v>42006</c:v>
                </c:pt>
                <c:pt idx="4316">
                  <c:v>42009</c:v>
                </c:pt>
                <c:pt idx="4317">
                  <c:v>42010</c:v>
                </c:pt>
                <c:pt idx="4318">
                  <c:v>42011</c:v>
                </c:pt>
                <c:pt idx="4319">
                  <c:v>42012</c:v>
                </c:pt>
                <c:pt idx="4320">
                  <c:v>42013</c:v>
                </c:pt>
                <c:pt idx="4321">
                  <c:v>42016</c:v>
                </c:pt>
                <c:pt idx="4322">
                  <c:v>42017</c:v>
                </c:pt>
                <c:pt idx="4323">
                  <c:v>42018</c:v>
                </c:pt>
                <c:pt idx="4324">
                  <c:v>42019</c:v>
                </c:pt>
                <c:pt idx="4325">
                  <c:v>42020</c:v>
                </c:pt>
                <c:pt idx="4326">
                  <c:v>42023</c:v>
                </c:pt>
                <c:pt idx="4327">
                  <c:v>42024</c:v>
                </c:pt>
                <c:pt idx="4328">
                  <c:v>42025</c:v>
                </c:pt>
                <c:pt idx="4329">
                  <c:v>42026</c:v>
                </c:pt>
                <c:pt idx="4330">
                  <c:v>42027</c:v>
                </c:pt>
                <c:pt idx="4331">
                  <c:v>42031</c:v>
                </c:pt>
                <c:pt idx="4332">
                  <c:v>42032</c:v>
                </c:pt>
                <c:pt idx="4333">
                  <c:v>42033</c:v>
                </c:pt>
                <c:pt idx="4334">
                  <c:v>42034</c:v>
                </c:pt>
                <c:pt idx="4335">
                  <c:v>42037</c:v>
                </c:pt>
                <c:pt idx="4336">
                  <c:v>42038</c:v>
                </c:pt>
                <c:pt idx="4337">
                  <c:v>42039</c:v>
                </c:pt>
                <c:pt idx="4338">
                  <c:v>42040</c:v>
                </c:pt>
                <c:pt idx="4339">
                  <c:v>42041</c:v>
                </c:pt>
                <c:pt idx="4340">
                  <c:v>42044</c:v>
                </c:pt>
                <c:pt idx="4341">
                  <c:v>42045</c:v>
                </c:pt>
                <c:pt idx="4342">
                  <c:v>42046</c:v>
                </c:pt>
                <c:pt idx="4343">
                  <c:v>42047</c:v>
                </c:pt>
                <c:pt idx="4344">
                  <c:v>42048</c:v>
                </c:pt>
                <c:pt idx="4345">
                  <c:v>42051</c:v>
                </c:pt>
                <c:pt idx="4346">
                  <c:v>42053</c:v>
                </c:pt>
                <c:pt idx="4347">
                  <c:v>42054</c:v>
                </c:pt>
                <c:pt idx="4348">
                  <c:v>42055</c:v>
                </c:pt>
                <c:pt idx="4349">
                  <c:v>42058</c:v>
                </c:pt>
                <c:pt idx="4350">
                  <c:v>42059</c:v>
                </c:pt>
                <c:pt idx="4351">
                  <c:v>42060</c:v>
                </c:pt>
                <c:pt idx="4352">
                  <c:v>42061</c:v>
                </c:pt>
                <c:pt idx="4353">
                  <c:v>42062</c:v>
                </c:pt>
                <c:pt idx="4354">
                  <c:v>42065</c:v>
                </c:pt>
                <c:pt idx="4355">
                  <c:v>42066</c:v>
                </c:pt>
                <c:pt idx="4356">
                  <c:v>42067</c:v>
                </c:pt>
                <c:pt idx="4357">
                  <c:v>42068</c:v>
                </c:pt>
                <c:pt idx="4358">
                  <c:v>42072</c:v>
                </c:pt>
                <c:pt idx="4359">
                  <c:v>42073</c:v>
                </c:pt>
                <c:pt idx="4360">
                  <c:v>42074</c:v>
                </c:pt>
                <c:pt idx="4361">
                  <c:v>42075</c:v>
                </c:pt>
                <c:pt idx="4362">
                  <c:v>42076</c:v>
                </c:pt>
                <c:pt idx="4363">
                  <c:v>42079</c:v>
                </c:pt>
                <c:pt idx="4364">
                  <c:v>42080</c:v>
                </c:pt>
                <c:pt idx="4365">
                  <c:v>42081</c:v>
                </c:pt>
                <c:pt idx="4366">
                  <c:v>42082</c:v>
                </c:pt>
                <c:pt idx="4367">
                  <c:v>42083</c:v>
                </c:pt>
                <c:pt idx="4368">
                  <c:v>42086</c:v>
                </c:pt>
                <c:pt idx="4369">
                  <c:v>42087</c:v>
                </c:pt>
                <c:pt idx="4370">
                  <c:v>42088</c:v>
                </c:pt>
                <c:pt idx="4371">
                  <c:v>42089</c:v>
                </c:pt>
                <c:pt idx="4372">
                  <c:v>42090</c:v>
                </c:pt>
                <c:pt idx="4373">
                  <c:v>42093</c:v>
                </c:pt>
                <c:pt idx="4374">
                  <c:v>42094</c:v>
                </c:pt>
                <c:pt idx="4375">
                  <c:v>42095</c:v>
                </c:pt>
                <c:pt idx="4376">
                  <c:v>42100</c:v>
                </c:pt>
                <c:pt idx="4377">
                  <c:v>42101</c:v>
                </c:pt>
                <c:pt idx="4378">
                  <c:v>42102</c:v>
                </c:pt>
                <c:pt idx="4379">
                  <c:v>42103</c:v>
                </c:pt>
                <c:pt idx="4380">
                  <c:v>42104</c:v>
                </c:pt>
                <c:pt idx="4381">
                  <c:v>42107</c:v>
                </c:pt>
                <c:pt idx="4382">
                  <c:v>42109</c:v>
                </c:pt>
                <c:pt idx="4383">
                  <c:v>42110</c:v>
                </c:pt>
                <c:pt idx="4384">
                  <c:v>42111</c:v>
                </c:pt>
                <c:pt idx="4385">
                  <c:v>42114</c:v>
                </c:pt>
                <c:pt idx="4386">
                  <c:v>42115</c:v>
                </c:pt>
                <c:pt idx="4387">
                  <c:v>42116</c:v>
                </c:pt>
                <c:pt idx="4388">
                  <c:v>42117</c:v>
                </c:pt>
                <c:pt idx="4389">
                  <c:v>42118</c:v>
                </c:pt>
                <c:pt idx="4390">
                  <c:v>42121</c:v>
                </c:pt>
                <c:pt idx="4391">
                  <c:v>42122</c:v>
                </c:pt>
                <c:pt idx="4392">
                  <c:v>42123</c:v>
                </c:pt>
                <c:pt idx="4393">
                  <c:v>42124</c:v>
                </c:pt>
                <c:pt idx="4394">
                  <c:v>42128</c:v>
                </c:pt>
                <c:pt idx="4395">
                  <c:v>42129</c:v>
                </c:pt>
                <c:pt idx="4396">
                  <c:v>42130</c:v>
                </c:pt>
                <c:pt idx="4397">
                  <c:v>42131</c:v>
                </c:pt>
                <c:pt idx="4398">
                  <c:v>42132</c:v>
                </c:pt>
                <c:pt idx="4399">
                  <c:v>42135</c:v>
                </c:pt>
                <c:pt idx="4400">
                  <c:v>42136</c:v>
                </c:pt>
                <c:pt idx="4401">
                  <c:v>42137</c:v>
                </c:pt>
                <c:pt idx="4402">
                  <c:v>42138</c:v>
                </c:pt>
                <c:pt idx="4403">
                  <c:v>42139</c:v>
                </c:pt>
                <c:pt idx="4404">
                  <c:v>42142</c:v>
                </c:pt>
                <c:pt idx="4405">
                  <c:v>42143</c:v>
                </c:pt>
                <c:pt idx="4406">
                  <c:v>42144</c:v>
                </c:pt>
                <c:pt idx="4407">
                  <c:v>42145</c:v>
                </c:pt>
                <c:pt idx="4408">
                  <c:v>42146</c:v>
                </c:pt>
                <c:pt idx="4409">
                  <c:v>42149</c:v>
                </c:pt>
                <c:pt idx="4410">
                  <c:v>42150</c:v>
                </c:pt>
                <c:pt idx="4411">
                  <c:v>42151</c:v>
                </c:pt>
                <c:pt idx="4412">
                  <c:v>42152</c:v>
                </c:pt>
                <c:pt idx="4413">
                  <c:v>42153</c:v>
                </c:pt>
                <c:pt idx="4414">
                  <c:v>42156</c:v>
                </c:pt>
                <c:pt idx="4415">
                  <c:v>42157</c:v>
                </c:pt>
                <c:pt idx="4416">
                  <c:v>42158</c:v>
                </c:pt>
                <c:pt idx="4417">
                  <c:v>42159</c:v>
                </c:pt>
                <c:pt idx="4418">
                  <c:v>42160</c:v>
                </c:pt>
                <c:pt idx="4419">
                  <c:v>42163</c:v>
                </c:pt>
                <c:pt idx="4420">
                  <c:v>42164</c:v>
                </c:pt>
                <c:pt idx="4421">
                  <c:v>42165</c:v>
                </c:pt>
                <c:pt idx="4422">
                  <c:v>42166</c:v>
                </c:pt>
                <c:pt idx="4423">
                  <c:v>42167</c:v>
                </c:pt>
                <c:pt idx="4424">
                  <c:v>42170</c:v>
                </c:pt>
                <c:pt idx="4425">
                  <c:v>42171</c:v>
                </c:pt>
                <c:pt idx="4426">
                  <c:v>42172</c:v>
                </c:pt>
                <c:pt idx="4427">
                  <c:v>42173</c:v>
                </c:pt>
                <c:pt idx="4428">
                  <c:v>42174</c:v>
                </c:pt>
                <c:pt idx="4429">
                  <c:v>42177</c:v>
                </c:pt>
                <c:pt idx="4430">
                  <c:v>42178</c:v>
                </c:pt>
                <c:pt idx="4431">
                  <c:v>42179</c:v>
                </c:pt>
                <c:pt idx="4432">
                  <c:v>42180</c:v>
                </c:pt>
                <c:pt idx="4433">
                  <c:v>42181</c:v>
                </c:pt>
                <c:pt idx="4434">
                  <c:v>42184</c:v>
                </c:pt>
                <c:pt idx="4435">
                  <c:v>42185</c:v>
                </c:pt>
                <c:pt idx="4436">
                  <c:v>42186</c:v>
                </c:pt>
                <c:pt idx="4437">
                  <c:v>42187</c:v>
                </c:pt>
                <c:pt idx="4438">
                  <c:v>42188</c:v>
                </c:pt>
                <c:pt idx="4439">
                  <c:v>42191</c:v>
                </c:pt>
                <c:pt idx="4440">
                  <c:v>42192</c:v>
                </c:pt>
                <c:pt idx="4441">
                  <c:v>42193</c:v>
                </c:pt>
                <c:pt idx="4442">
                  <c:v>42194</c:v>
                </c:pt>
                <c:pt idx="4443">
                  <c:v>42195</c:v>
                </c:pt>
                <c:pt idx="4444">
                  <c:v>42198</c:v>
                </c:pt>
                <c:pt idx="4445">
                  <c:v>42199</c:v>
                </c:pt>
                <c:pt idx="4446">
                  <c:v>42200</c:v>
                </c:pt>
                <c:pt idx="4447">
                  <c:v>42201</c:v>
                </c:pt>
                <c:pt idx="4448">
                  <c:v>42202</c:v>
                </c:pt>
                <c:pt idx="4449">
                  <c:v>42205</c:v>
                </c:pt>
                <c:pt idx="4450">
                  <c:v>42206</c:v>
                </c:pt>
                <c:pt idx="4451">
                  <c:v>42207</c:v>
                </c:pt>
                <c:pt idx="4452">
                  <c:v>42208</c:v>
                </c:pt>
                <c:pt idx="4453">
                  <c:v>42209</c:v>
                </c:pt>
                <c:pt idx="4454">
                  <c:v>42212</c:v>
                </c:pt>
                <c:pt idx="4455">
                  <c:v>42213</c:v>
                </c:pt>
                <c:pt idx="4456">
                  <c:v>42214</c:v>
                </c:pt>
                <c:pt idx="4457">
                  <c:v>42215</c:v>
                </c:pt>
                <c:pt idx="4458">
                  <c:v>42216</c:v>
                </c:pt>
                <c:pt idx="4459">
                  <c:v>42219</c:v>
                </c:pt>
                <c:pt idx="4460">
                  <c:v>42220</c:v>
                </c:pt>
                <c:pt idx="4461">
                  <c:v>42221</c:v>
                </c:pt>
                <c:pt idx="4462">
                  <c:v>42222</c:v>
                </c:pt>
                <c:pt idx="4463">
                  <c:v>42223</c:v>
                </c:pt>
                <c:pt idx="4464">
                  <c:v>42226</c:v>
                </c:pt>
                <c:pt idx="4465">
                  <c:v>42227</c:v>
                </c:pt>
                <c:pt idx="4466">
                  <c:v>42228</c:v>
                </c:pt>
                <c:pt idx="4467">
                  <c:v>42229</c:v>
                </c:pt>
                <c:pt idx="4468">
                  <c:v>42230</c:v>
                </c:pt>
                <c:pt idx="4469">
                  <c:v>42233</c:v>
                </c:pt>
                <c:pt idx="4470">
                  <c:v>42234</c:v>
                </c:pt>
                <c:pt idx="4471">
                  <c:v>42235</c:v>
                </c:pt>
                <c:pt idx="4472">
                  <c:v>42236</c:v>
                </c:pt>
                <c:pt idx="4473">
                  <c:v>42237</c:v>
                </c:pt>
                <c:pt idx="4474">
                  <c:v>42240</c:v>
                </c:pt>
                <c:pt idx="4475">
                  <c:v>42241</c:v>
                </c:pt>
                <c:pt idx="4476">
                  <c:v>42242</c:v>
                </c:pt>
                <c:pt idx="4477">
                  <c:v>42243</c:v>
                </c:pt>
                <c:pt idx="4478">
                  <c:v>42244</c:v>
                </c:pt>
                <c:pt idx="4479">
                  <c:v>42247</c:v>
                </c:pt>
                <c:pt idx="4480">
                  <c:v>42248</c:v>
                </c:pt>
                <c:pt idx="4481">
                  <c:v>42249</c:v>
                </c:pt>
                <c:pt idx="4482">
                  <c:v>42250</c:v>
                </c:pt>
                <c:pt idx="4483">
                  <c:v>42251</c:v>
                </c:pt>
                <c:pt idx="4484">
                  <c:v>42254</c:v>
                </c:pt>
                <c:pt idx="4485">
                  <c:v>42255</c:v>
                </c:pt>
                <c:pt idx="4486">
                  <c:v>42256</c:v>
                </c:pt>
                <c:pt idx="4487">
                  <c:v>42257</c:v>
                </c:pt>
                <c:pt idx="4488">
                  <c:v>42258</c:v>
                </c:pt>
                <c:pt idx="4489">
                  <c:v>42261</c:v>
                </c:pt>
                <c:pt idx="4490">
                  <c:v>42262</c:v>
                </c:pt>
                <c:pt idx="4491">
                  <c:v>42263</c:v>
                </c:pt>
                <c:pt idx="4492">
                  <c:v>42265</c:v>
                </c:pt>
                <c:pt idx="4493">
                  <c:v>42268</c:v>
                </c:pt>
                <c:pt idx="4494">
                  <c:v>42269</c:v>
                </c:pt>
                <c:pt idx="4495">
                  <c:v>42270</c:v>
                </c:pt>
                <c:pt idx="4496">
                  <c:v>42271</c:v>
                </c:pt>
                <c:pt idx="4497">
                  <c:v>42275</c:v>
                </c:pt>
                <c:pt idx="4498">
                  <c:v>42276</c:v>
                </c:pt>
                <c:pt idx="4499">
                  <c:v>42277</c:v>
                </c:pt>
                <c:pt idx="4500">
                  <c:v>42278</c:v>
                </c:pt>
                <c:pt idx="4501">
                  <c:v>42282</c:v>
                </c:pt>
                <c:pt idx="4502">
                  <c:v>42283</c:v>
                </c:pt>
                <c:pt idx="4503">
                  <c:v>42284</c:v>
                </c:pt>
                <c:pt idx="4504">
                  <c:v>42285</c:v>
                </c:pt>
                <c:pt idx="4505">
                  <c:v>42286</c:v>
                </c:pt>
                <c:pt idx="4506">
                  <c:v>42289</c:v>
                </c:pt>
                <c:pt idx="4507">
                  <c:v>42290</c:v>
                </c:pt>
                <c:pt idx="4508">
                  <c:v>42291</c:v>
                </c:pt>
                <c:pt idx="4509">
                  <c:v>42292</c:v>
                </c:pt>
                <c:pt idx="4510">
                  <c:v>42293</c:v>
                </c:pt>
                <c:pt idx="4511">
                  <c:v>42296</c:v>
                </c:pt>
                <c:pt idx="4512">
                  <c:v>42297</c:v>
                </c:pt>
                <c:pt idx="4513">
                  <c:v>42298</c:v>
                </c:pt>
                <c:pt idx="4514">
                  <c:v>42300</c:v>
                </c:pt>
                <c:pt idx="4515">
                  <c:v>42303</c:v>
                </c:pt>
                <c:pt idx="4516">
                  <c:v>42304</c:v>
                </c:pt>
                <c:pt idx="4517">
                  <c:v>42305</c:v>
                </c:pt>
                <c:pt idx="4518">
                  <c:v>42306</c:v>
                </c:pt>
                <c:pt idx="4519">
                  <c:v>42307</c:v>
                </c:pt>
                <c:pt idx="4520">
                  <c:v>42310</c:v>
                </c:pt>
                <c:pt idx="4521">
                  <c:v>42311</c:v>
                </c:pt>
                <c:pt idx="4522">
                  <c:v>42312</c:v>
                </c:pt>
                <c:pt idx="4523">
                  <c:v>42313</c:v>
                </c:pt>
                <c:pt idx="4524">
                  <c:v>42314</c:v>
                </c:pt>
                <c:pt idx="4525">
                  <c:v>42317</c:v>
                </c:pt>
                <c:pt idx="4526">
                  <c:v>42318</c:v>
                </c:pt>
                <c:pt idx="4527">
                  <c:v>42321</c:v>
                </c:pt>
                <c:pt idx="4528">
                  <c:v>42324</c:v>
                </c:pt>
                <c:pt idx="4529">
                  <c:v>42325</c:v>
                </c:pt>
                <c:pt idx="4530">
                  <c:v>42326</c:v>
                </c:pt>
                <c:pt idx="4531">
                  <c:v>42327</c:v>
                </c:pt>
                <c:pt idx="4532">
                  <c:v>42328</c:v>
                </c:pt>
                <c:pt idx="4533">
                  <c:v>42331</c:v>
                </c:pt>
                <c:pt idx="4534">
                  <c:v>42332</c:v>
                </c:pt>
                <c:pt idx="4535">
                  <c:v>42334</c:v>
                </c:pt>
                <c:pt idx="4536">
                  <c:v>42335</c:v>
                </c:pt>
                <c:pt idx="4537">
                  <c:v>42338</c:v>
                </c:pt>
                <c:pt idx="4538">
                  <c:v>42339</c:v>
                </c:pt>
                <c:pt idx="4539">
                  <c:v>42340</c:v>
                </c:pt>
                <c:pt idx="4540">
                  <c:v>42341</c:v>
                </c:pt>
                <c:pt idx="4541">
                  <c:v>42342</c:v>
                </c:pt>
                <c:pt idx="4542">
                  <c:v>42345</c:v>
                </c:pt>
                <c:pt idx="4543">
                  <c:v>42346</c:v>
                </c:pt>
                <c:pt idx="4544">
                  <c:v>42347</c:v>
                </c:pt>
                <c:pt idx="4545">
                  <c:v>42348</c:v>
                </c:pt>
                <c:pt idx="4546">
                  <c:v>42349</c:v>
                </c:pt>
                <c:pt idx="4547">
                  <c:v>42352</c:v>
                </c:pt>
                <c:pt idx="4548">
                  <c:v>42353</c:v>
                </c:pt>
                <c:pt idx="4549">
                  <c:v>42354</c:v>
                </c:pt>
                <c:pt idx="4550">
                  <c:v>42355</c:v>
                </c:pt>
                <c:pt idx="4551">
                  <c:v>42356</c:v>
                </c:pt>
                <c:pt idx="4552">
                  <c:v>42359</c:v>
                </c:pt>
                <c:pt idx="4553">
                  <c:v>42360</c:v>
                </c:pt>
                <c:pt idx="4554">
                  <c:v>42361</c:v>
                </c:pt>
                <c:pt idx="4555">
                  <c:v>42362</c:v>
                </c:pt>
                <c:pt idx="4556">
                  <c:v>42366</c:v>
                </c:pt>
                <c:pt idx="4557">
                  <c:v>42367</c:v>
                </c:pt>
                <c:pt idx="4558">
                  <c:v>42368</c:v>
                </c:pt>
                <c:pt idx="4559">
                  <c:v>42369</c:v>
                </c:pt>
                <c:pt idx="4560">
                  <c:v>42373</c:v>
                </c:pt>
                <c:pt idx="4561">
                  <c:v>42374</c:v>
                </c:pt>
                <c:pt idx="4562">
                  <c:v>42375</c:v>
                </c:pt>
                <c:pt idx="4563">
                  <c:v>42376</c:v>
                </c:pt>
                <c:pt idx="4564">
                  <c:v>42377</c:v>
                </c:pt>
                <c:pt idx="4565">
                  <c:v>42380</c:v>
                </c:pt>
                <c:pt idx="4566">
                  <c:v>42381</c:v>
                </c:pt>
                <c:pt idx="4567">
                  <c:v>42382</c:v>
                </c:pt>
                <c:pt idx="4568">
                  <c:v>42383</c:v>
                </c:pt>
                <c:pt idx="4569">
                  <c:v>42384</c:v>
                </c:pt>
                <c:pt idx="4570">
                  <c:v>42387</c:v>
                </c:pt>
                <c:pt idx="4571">
                  <c:v>42388</c:v>
                </c:pt>
                <c:pt idx="4572">
                  <c:v>42389</c:v>
                </c:pt>
                <c:pt idx="4573">
                  <c:v>42390</c:v>
                </c:pt>
                <c:pt idx="4574">
                  <c:v>42391</c:v>
                </c:pt>
                <c:pt idx="4575">
                  <c:v>42394</c:v>
                </c:pt>
                <c:pt idx="4576">
                  <c:v>42396</c:v>
                </c:pt>
                <c:pt idx="4577">
                  <c:v>42397</c:v>
                </c:pt>
                <c:pt idx="4578">
                  <c:v>42398</c:v>
                </c:pt>
                <c:pt idx="4579">
                  <c:v>42401</c:v>
                </c:pt>
                <c:pt idx="4580">
                  <c:v>42402</c:v>
                </c:pt>
                <c:pt idx="4581">
                  <c:v>42403</c:v>
                </c:pt>
                <c:pt idx="4582">
                  <c:v>42404</c:v>
                </c:pt>
                <c:pt idx="4583">
                  <c:v>42405</c:v>
                </c:pt>
                <c:pt idx="4584">
                  <c:v>42408</c:v>
                </c:pt>
                <c:pt idx="4585">
                  <c:v>42409</c:v>
                </c:pt>
                <c:pt idx="4586">
                  <c:v>42410</c:v>
                </c:pt>
                <c:pt idx="4587">
                  <c:v>42411</c:v>
                </c:pt>
                <c:pt idx="4588">
                  <c:v>42412</c:v>
                </c:pt>
                <c:pt idx="4589">
                  <c:v>42415</c:v>
                </c:pt>
                <c:pt idx="4590">
                  <c:v>42416</c:v>
                </c:pt>
                <c:pt idx="4591">
                  <c:v>42417</c:v>
                </c:pt>
                <c:pt idx="4592">
                  <c:v>42418</c:v>
                </c:pt>
                <c:pt idx="4593">
                  <c:v>42419</c:v>
                </c:pt>
                <c:pt idx="4594">
                  <c:v>42422</c:v>
                </c:pt>
                <c:pt idx="4595">
                  <c:v>42423</c:v>
                </c:pt>
                <c:pt idx="4596">
                  <c:v>42424</c:v>
                </c:pt>
                <c:pt idx="4597">
                  <c:v>42425</c:v>
                </c:pt>
                <c:pt idx="4598">
                  <c:v>42426</c:v>
                </c:pt>
                <c:pt idx="4599">
                  <c:v>42429</c:v>
                </c:pt>
                <c:pt idx="4600">
                  <c:v>42430</c:v>
                </c:pt>
                <c:pt idx="4601">
                  <c:v>42431</c:v>
                </c:pt>
                <c:pt idx="4602">
                  <c:v>42432</c:v>
                </c:pt>
                <c:pt idx="4603">
                  <c:v>42433</c:v>
                </c:pt>
                <c:pt idx="4604">
                  <c:v>42437</c:v>
                </c:pt>
                <c:pt idx="4605">
                  <c:v>42438</c:v>
                </c:pt>
                <c:pt idx="4606">
                  <c:v>42439</c:v>
                </c:pt>
                <c:pt idx="4607">
                  <c:v>42440</c:v>
                </c:pt>
                <c:pt idx="4608">
                  <c:v>42443</c:v>
                </c:pt>
                <c:pt idx="4609">
                  <c:v>42444</c:v>
                </c:pt>
                <c:pt idx="4610">
                  <c:v>42445</c:v>
                </c:pt>
                <c:pt idx="4611">
                  <c:v>42446</c:v>
                </c:pt>
                <c:pt idx="4612">
                  <c:v>42447</c:v>
                </c:pt>
                <c:pt idx="4613">
                  <c:v>42450</c:v>
                </c:pt>
                <c:pt idx="4614">
                  <c:v>42451</c:v>
                </c:pt>
                <c:pt idx="4615">
                  <c:v>42452</c:v>
                </c:pt>
                <c:pt idx="4616">
                  <c:v>42457</c:v>
                </c:pt>
                <c:pt idx="4617">
                  <c:v>42458</c:v>
                </c:pt>
                <c:pt idx="4618">
                  <c:v>42459</c:v>
                </c:pt>
                <c:pt idx="4619">
                  <c:v>42460</c:v>
                </c:pt>
                <c:pt idx="4620">
                  <c:v>42461</c:v>
                </c:pt>
                <c:pt idx="4621">
                  <c:v>42464</c:v>
                </c:pt>
                <c:pt idx="4622">
                  <c:v>42465</c:v>
                </c:pt>
                <c:pt idx="4623">
                  <c:v>42466</c:v>
                </c:pt>
                <c:pt idx="4624">
                  <c:v>42467</c:v>
                </c:pt>
                <c:pt idx="4625">
                  <c:v>42468</c:v>
                </c:pt>
                <c:pt idx="4626">
                  <c:v>42471</c:v>
                </c:pt>
                <c:pt idx="4627">
                  <c:v>42472</c:v>
                </c:pt>
                <c:pt idx="4628">
                  <c:v>42473</c:v>
                </c:pt>
                <c:pt idx="4629">
                  <c:v>42478</c:v>
                </c:pt>
                <c:pt idx="4630">
                  <c:v>42480</c:v>
                </c:pt>
                <c:pt idx="4631">
                  <c:v>42481</c:v>
                </c:pt>
                <c:pt idx="4632">
                  <c:v>42482</c:v>
                </c:pt>
                <c:pt idx="4633">
                  <c:v>42485</c:v>
                </c:pt>
                <c:pt idx="4634">
                  <c:v>42486</c:v>
                </c:pt>
                <c:pt idx="4635">
                  <c:v>42487</c:v>
                </c:pt>
                <c:pt idx="4636">
                  <c:v>42488</c:v>
                </c:pt>
                <c:pt idx="4637">
                  <c:v>42489</c:v>
                </c:pt>
                <c:pt idx="4638">
                  <c:v>42492</c:v>
                </c:pt>
                <c:pt idx="4639">
                  <c:v>42493</c:v>
                </c:pt>
                <c:pt idx="4640">
                  <c:v>42494</c:v>
                </c:pt>
                <c:pt idx="4641">
                  <c:v>42495</c:v>
                </c:pt>
                <c:pt idx="4642">
                  <c:v>42496</c:v>
                </c:pt>
                <c:pt idx="4643">
                  <c:v>42499</c:v>
                </c:pt>
                <c:pt idx="4644">
                  <c:v>42500</c:v>
                </c:pt>
                <c:pt idx="4645">
                  <c:v>42501</c:v>
                </c:pt>
                <c:pt idx="4646">
                  <c:v>42502</c:v>
                </c:pt>
                <c:pt idx="4647">
                  <c:v>42503</c:v>
                </c:pt>
                <c:pt idx="4648">
                  <c:v>42506</c:v>
                </c:pt>
                <c:pt idx="4649">
                  <c:v>42507</c:v>
                </c:pt>
                <c:pt idx="4650">
                  <c:v>42508</c:v>
                </c:pt>
                <c:pt idx="4651">
                  <c:v>42509</c:v>
                </c:pt>
                <c:pt idx="4652">
                  <c:v>42510</c:v>
                </c:pt>
                <c:pt idx="4653">
                  <c:v>42513</c:v>
                </c:pt>
                <c:pt idx="4654">
                  <c:v>42514</c:v>
                </c:pt>
                <c:pt idx="4655">
                  <c:v>42515</c:v>
                </c:pt>
                <c:pt idx="4656">
                  <c:v>42516</c:v>
                </c:pt>
                <c:pt idx="4657">
                  <c:v>42517</c:v>
                </c:pt>
                <c:pt idx="4658">
                  <c:v>42520</c:v>
                </c:pt>
                <c:pt idx="4659">
                  <c:v>42521</c:v>
                </c:pt>
                <c:pt idx="4660">
                  <c:v>42522</c:v>
                </c:pt>
                <c:pt idx="4661">
                  <c:v>42523</c:v>
                </c:pt>
                <c:pt idx="4662">
                  <c:v>42524</c:v>
                </c:pt>
                <c:pt idx="4663">
                  <c:v>42527</c:v>
                </c:pt>
                <c:pt idx="4664">
                  <c:v>42528</c:v>
                </c:pt>
                <c:pt idx="4665">
                  <c:v>42529</c:v>
                </c:pt>
                <c:pt idx="4666">
                  <c:v>42530</c:v>
                </c:pt>
                <c:pt idx="4667">
                  <c:v>42531</c:v>
                </c:pt>
                <c:pt idx="4668">
                  <c:v>42534</c:v>
                </c:pt>
                <c:pt idx="4669">
                  <c:v>42535</c:v>
                </c:pt>
                <c:pt idx="4670">
                  <c:v>42536</c:v>
                </c:pt>
                <c:pt idx="4671">
                  <c:v>42537</c:v>
                </c:pt>
                <c:pt idx="4672">
                  <c:v>42538</c:v>
                </c:pt>
                <c:pt idx="4673">
                  <c:v>42541</c:v>
                </c:pt>
                <c:pt idx="4674">
                  <c:v>42542</c:v>
                </c:pt>
                <c:pt idx="4675">
                  <c:v>42543</c:v>
                </c:pt>
                <c:pt idx="4676">
                  <c:v>42544</c:v>
                </c:pt>
                <c:pt idx="4677">
                  <c:v>42545</c:v>
                </c:pt>
                <c:pt idx="4678">
                  <c:v>42548</c:v>
                </c:pt>
                <c:pt idx="4679">
                  <c:v>42549</c:v>
                </c:pt>
                <c:pt idx="4680">
                  <c:v>42550</c:v>
                </c:pt>
                <c:pt idx="4681">
                  <c:v>42551</c:v>
                </c:pt>
                <c:pt idx="4682">
                  <c:v>42552</c:v>
                </c:pt>
                <c:pt idx="4683">
                  <c:v>42555</c:v>
                </c:pt>
                <c:pt idx="4684">
                  <c:v>42556</c:v>
                </c:pt>
                <c:pt idx="4685">
                  <c:v>42558</c:v>
                </c:pt>
                <c:pt idx="4686">
                  <c:v>42559</c:v>
                </c:pt>
                <c:pt idx="4687">
                  <c:v>42562</c:v>
                </c:pt>
                <c:pt idx="4688">
                  <c:v>42563</c:v>
                </c:pt>
                <c:pt idx="4689">
                  <c:v>42564</c:v>
                </c:pt>
                <c:pt idx="4690">
                  <c:v>42565</c:v>
                </c:pt>
                <c:pt idx="4691">
                  <c:v>42566</c:v>
                </c:pt>
                <c:pt idx="4692">
                  <c:v>42569</c:v>
                </c:pt>
                <c:pt idx="4693">
                  <c:v>42570</c:v>
                </c:pt>
                <c:pt idx="4694">
                  <c:v>42571</c:v>
                </c:pt>
                <c:pt idx="4695">
                  <c:v>42572</c:v>
                </c:pt>
                <c:pt idx="4696">
                  <c:v>42573</c:v>
                </c:pt>
                <c:pt idx="4697">
                  <c:v>42576</c:v>
                </c:pt>
                <c:pt idx="4698">
                  <c:v>42577</c:v>
                </c:pt>
                <c:pt idx="4699">
                  <c:v>42578</c:v>
                </c:pt>
                <c:pt idx="4700">
                  <c:v>42579</c:v>
                </c:pt>
                <c:pt idx="4701">
                  <c:v>42580</c:v>
                </c:pt>
                <c:pt idx="4702">
                  <c:v>42583</c:v>
                </c:pt>
                <c:pt idx="4703">
                  <c:v>42584</c:v>
                </c:pt>
                <c:pt idx="4704">
                  <c:v>42585</c:v>
                </c:pt>
                <c:pt idx="4705">
                  <c:v>42586</c:v>
                </c:pt>
                <c:pt idx="4706">
                  <c:v>42587</c:v>
                </c:pt>
                <c:pt idx="4707">
                  <c:v>42590</c:v>
                </c:pt>
                <c:pt idx="4708">
                  <c:v>42591</c:v>
                </c:pt>
                <c:pt idx="4709">
                  <c:v>42592</c:v>
                </c:pt>
                <c:pt idx="4710">
                  <c:v>42593</c:v>
                </c:pt>
                <c:pt idx="4711">
                  <c:v>42594</c:v>
                </c:pt>
                <c:pt idx="4712">
                  <c:v>42598</c:v>
                </c:pt>
                <c:pt idx="4713">
                  <c:v>42599</c:v>
                </c:pt>
                <c:pt idx="4714">
                  <c:v>42600</c:v>
                </c:pt>
                <c:pt idx="4715">
                  <c:v>42601</c:v>
                </c:pt>
                <c:pt idx="4716">
                  <c:v>42604</c:v>
                </c:pt>
                <c:pt idx="4717">
                  <c:v>42605</c:v>
                </c:pt>
                <c:pt idx="4718">
                  <c:v>42606</c:v>
                </c:pt>
                <c:pt idx="4719">
                  <c:v>42607</c:v>
                </c:pt>
                <c:pt idx="4720">
                  <c:v>42608</c:v>
                </c:pt>
                <c:pt idx="4721">
                  <c:v>42611</c:v>
                </c:pt>
                <c:pt idx="4722">
                  <c:v>42612</c:v>
                </c:pt>
                <c:pt idx="4723">
                  <c:v>42613</c:v>
                </c:pt>
                <c:pt idx="4724">
                  <c:v>42614</c:v>
                </c:pt>
                <c:pt idx="4725">
                  <c:v>42615</c:v>
                </c:pt>
                <c:pt idx="4726">
                  <c:v>42619</c:v>
                </c:pt>
                <c:pt idx="4727">
                  <c:v>42620</c:v>
                </c:pt>
                <c:pt idx="4728">
                  <c:v>42621</c:v>
                </c:pt>
                <c:pt idx="4729">
                  <c:v>42622</c:v>
                </c:pt>
                <c:pt idx="4730">
                  <c:v>42625</c:v>
                </c:pt>
                <c:pt idx="4731">
                  <c:v>42627</c:v>
                </c:pt>
                <c:pt idx="4732">
                  <c:v>42628</c:v>
                </c:pt>
                <c:pt idx="4733">
                  <c:v>42629</c:v>
                </c:pt>
                <c:pt idx="4734">
                  <c:v>42632</c:v>
                </c:pt>
                <c:pt idx="4735">
                  <c:v>42633</c:v>
                </c:pt>
                <c:pt idx="4736">
                  <c:v>42634</c:v>
                </c:pt>
                <c:pt idx="4737">
                  <c:v>42635</c:v>
                </c:pt>
                <c:pt idx="4738">
                  <c:v>42636</c:v>
                </c:pt>
                <c:pt idx="4739">
                  <c:v>42639</c:v>
                </c:pt>
                <c:pt idx="4740">
                  <c:v>42640</c:v>
                </c:pt>
                <c:pt idx="4741">
                  <c:v>42641</c:v>
                </c:pt>
                <c:pt idx="4742">
                  <c:v>42642</c:v>
                </c:pt>
                <c:pt idx="4743">
                  <c:v>42643</c:v>
                </c:pt>
                <c:pt idx="4744">
                  <c:v>42646</c:v>
                </c:pt>
                <c:pt idx="4745">
                  <c:v>42647</c:v>
                </c:pt>
                <c:pt idx="4746">
                  <c:v>42648</c:v>
                </c:pt>
                <c:pt idx="4747">
                  <c:v>42649</c:v>
                </c:pt>
                <c:pt idx="4748">
                  <c:v>42650</c:v>
                </c:pt>
                <c:pt idx="4749">
                  <c:v>42653</c:v>
                </c:pt>
                <c:pt idx="4750">
                  <c:v>42656</c:v>
                </c:pt>
                <c:pt idx="4751">
                  <c:v>42657</c:v>
                </c:pt>
                <c:pt idx="4752">
                  <c:v>42660</c:v>
                </c:pt>
                <c:pt idx="4753">
                  <c:v>42661</c:v>
                </c:pt>
                <c:pt idx="4754">
                  <c:v>42662</c:v>
                </c:pt>
                <c:pt idx="4755">
                  <c:v>42663</c:v>
                </c:pt>
                <c:pt idx="4756">
                  <c:v>42664</c:v>
                </c:pt>
                <c:pt idx="4757">
                  <c:v>42667</c:v>
                </c:pt>
                <c:pt idx="4758">
                  <c:v>42668</c:v>
                </c:pt>
                <c:pt idx="4759">
                  <c:v>42669</c:v>
                </c:pt>
                <c:pt idx="4760">
                  <c:v>42670</c:v>
                </c:pt>
                <c:pt idx="4761">
                  <c:v>42671</c:v>
                </c:pt>
                <c:pt idx="4762">
                  <c:v>42675</c:v>
                </c:pt>
                <c:pt idx="4763">
                  <c:v>42676</c:v>
                </c:pt>
                <c:pt idx="4764">
                  <c:v>42677</c:v>
                </c:pt>
                <c:pt idx="4765">
                  <c:v>42678</c:v>
                </c:pt>
                <c:pt idx="4766">
                  <c:v>42681</c:v>
                </c:pt>
                <c:pt idx="4767">
                  <c:v>42682</c:v>
                </c:pt>
                <c:pt idx="4768">
                  <c:v>42683</c:v>
                </c:pt>
                <c:pt idx="4769">
                  <c:v>42684</c:v>
                </c:pt>
                <c:pt idx="4770">
                  <c:v>42685</c:v>
                </c:pt>
                <c:pt idx="4771">
                  <c:v>42689</c:v>
                </c:pt>
                <c:pt idx="4772">
                  <c:v>42690</c:v>
                </c:pt>
                <c:pt idx="4773">
                  <c:v>42691</c:v>
                </c:pt>
                <c:pt idx="4774">
                  <c:v>42692</c:v>
                </c:pt>
                <c:pt idx="4775">
                  <c:v>42695</c:v>
                </c:pt>
                <c:pt idx="4776">
                  <c:v>42696</c:v>
                </c:pt>
                <c:pt idx="4777">
                  <c:v>42697</c:v>
                </c:pt>
                <c:pt idx="4778">
                  <c:v>42698</c:v>
                </c:pt>
                <c:pt idx="4779">
                  <c:v>42699</c:v>
                </c:pt>
                <c:pt idx="4780">
                  <c:v>42702</c:v>
                </c:pt>
                <c:pt idx="4781">
                  <c:v>42703</c:v>
                </c:pt>
                <c:pt idx="4782">
                  <c:v>42704</c:v>
                </c:pt>
                <c:pt idx="4783">
                  <c:v>42705</c:v>
                </c:pt>
                <c:pt idx="4784">
                  <c:v>42706</c:v>
                </c:pt>
                <c:pt idx="4785">
                  <c:v>42709</c:v>
                </c:pt>
                <c:pt idx="4786">
                  <c:v>42710</c:v>
                </c:pt>
                <c:pt idx="4787">
                  <c:v>42711</c:v>
                </c:pt>
                <c:pt idx="4788">
                  <c:v>42712</c:v>
                </c:pt>
                <c:pt idx="4789">
                  <c:v>42713</c:v>
                </c:pt>
                <c:pt idx="4790">
                  <c:v>42716</c:v>
                </c:pt>
                <c:pt idx="4791">
                  <c:v>42717</c:v>
                </c:pt>
                <c:pt idx="4792">
                  <c:v>42718</c:v>
                </c:pt>
                <c:pt idx="4793">
                  <c:v>42719</c:v>
                </c:pt>
                <c:pt idx="4794">
                  <c:v>42720</c:v>
                </c:pt>
                <c:pt idx="4795">
                  <c:v>42723</c:v>
                </c:pt>
                <c:pt idx="4796">
                  <c:v>42724</c:v>
                </c:pt>
                <c:pt idx="4797">
                  <c:v>42725</c:v>
                </c:pt>
                <c:pt idx="4798">
                  <c:v>42726</c:v>
                </c:pt>
                <c:pt idx="4799">
                  <c:v>42727</c:v>
                </c:pt>
                <c:pt idx="4800">
                  <c:v>42730</c:v>
                </c:pt>
                <c:pt idx="4801">
                  <c:v>42731</c:v>
                </c:pt>
                <c:pt idx="4802">
                  <c:v>42732</c:v>
                </c:pt>
                <c:pt idx="4803">
                  <c:v>42733</c:v>
                </c:pt>
                <c:pt idx="4804">
                  <c:v>42734</c:v>
                </c:pt>
                <c:pt idx="4805">
                  <c:v>42737</c:v>
                </c:pt>
                <c:pt idx="4806">
                  <c:v>42738</c:v>
                </c:pt>
                <c:pt idx="4807">
                  <c:v>42739</c:v>
                </c:pt>
                <c:pt idx="4808">
                  <c:v>42740</c:v>
                </c:pt>
                <c:pt idx="4809">
                  <c:v>42741</c:v>
                </c:pt>
                <c:pt idx="4810">
                  <c:v>42744</c:v>
                </c:pt>
                <c:pt idx="4811">
                  <c:v>42745</c:v>
                </c:pt>
                <c:pt idx="4812">
                  <c:v>42746</c:v>
                </c:pt>
                <c:pt idx="4813">
                  <c:v>42747</c:v>
                </c:pt>
                <c:pt idx="4814">
                  <c:v>42748</c:v>
                </c:pt>
                <c:pt idx="4815">
                  <c:v>42751</c:v>
                </c:pt>
                <c:pt idx="4816">
                  <c:v>42752</c:v>
                </c:pt>
                <c:pt idx="4817">
                  <c:v>42753</c:v>
                </c:pt>
                <c:pt idx="4818">
                  <c:v>42754</c:v>
                </c:pt>
                <c:pt idx="4819">
                  <c:v>42755</c:v>
                </c:pt>
                <c:pt idx="4820">
                  <c:v>42758</c:v>
                </c:pt>
                <c:pt idx="4821">
                  <c:v>42759</c:v>
                </c:pt>
                <c:pt idx="4822">
                  <c:v>42760</c:v>
                </c:pt>
                <c:pt idx="4823">
                  <c:v>42762</c:v>
                </c:pt>
                <c:pt idx="4824">
                  <c:v>42765</c:v>
                </c:pt>
                <c:pt idx="4825">
                  <c:v>42766</c:v>
                </c:pt>
                <c:pt idx="4826">
                  <c:v>42767</c:v>
                </c:pt>
                <c:pt idx="4827">
                  <c:v>42768</c:v>
                </c:pt>
                <c:pt idx="4828">
                  <c:v>42769</c:v>
                </c:pt>
                <c:pt idx="4829">
                  <c:v>42772</c:v>
                </c:pt>
                <c:pt idx="4830">
                  <c:v>42773</c:v>
                </c:pt>
                <c:pt idx="4831">
                  <c:v>42774</c:v>
                </c:pt>
                <c:pt idx="4832">
                  <c:v>42775</c:v>
                </c:pt>
                <c:pt idx="4833">
                  <c:v>42776</c:v>
                </c:pt>
                <c:pt idx="4834">
                  <c:v>42779</c:v>
                </c:pt>
                <c:pt idx="4835">
                  <c:v>42780</c:v>
                </c:pt>
                <c:pt idx="4836">
                  <c:v>42781</c:v>
                </c:pt>
                <c:pt idx="4837">
                  <c:v>42782</c:v>
                </c:pt>
                <c:pt idx="4838">
                  <c:v>42783</c:v>
                </c:pt>
                <c:pt idx="4839">
                  <c:v>42786</c:v>
                </c:pt>
                <c:pt idx="4840">
                  <c:v>42787</c:v>
                </c:pt>
                <c:pt idx="4841">
                  <c:v>42788</c:v>
                </c:pt>
                <c:pt idx="4842">
                  <c:v>42789</c:v>
                </c:pt>
                <c:pt idx="4843">
                  <c:v>42793</c:v>
                </c:pt>
                <c:pt idx="4844">
                  <c:v>42794</c:v>
                </c:pt>
                <c:pt idx="4845">
                  <c:v>42795</c:v>
                </c:pt>
                <c:pt idx="4846">
                  <c:v>42796</c:v>
                </c:pt>
                <c:pt idx="4847">
                  <c:v>42797</c:v>
                </c:pt>
                <c:pt idx="4848">
                  <c:v>42800</c:v>
                </c:pt>
                <c:pt idx="4849">
                  <c:v>42801</c:v>
                </c:pt>
                <c:pt idx="4850">
                  <c:v>42802</c:v>
                </c:pt>
                <c:pt idx="4851">
                  <c:v>42803</c:v>
                </c:pt>
                <c:pt idx="4852">
                  <c:v>42804</c:v>
                </c:pt>
                <c:pt idx="4853">
                  <c:v>42808</c:v>
                </c:pt>
                <c:pt idx="4854">
                  <c:v>42809</c:v>
                </c:pt>
                <c:pt idx="4855">
                  <c:v>42810</c:v>
                </c:pt>
                <c:pt idx="4856">
                  <c:v>42811</c:v>
                </c:pt>
                <c:pt idx="4857">
                  <c:v>42814</c:v>
                </c:pt>
                <c:pt idx="4858">
                  <c:v>42815</c:v>
                </c:pt>
                <c:pt idx="4859">
                  <c:v>42816</c:v>
                </c:pt>
                <c:pt idx="4860">
                  <c:v>42817</c:v>
                </c:pt>
                <c:pt idx="4861">
                  <c:v>42818</c:v>
                </c:pt>
                <c:pt idx="4862">
                  <c:v>42821</c:v>
                </c:pt>
                <c:pt idx="4863">
                  <c:v>42822</c:v>
                </c:pt>
                <c:pt idx="4864">
                  <c:v>42823</c:v>
                </c:pt>
                <c:pt idx="4865">
                  <c:v>42824</c:v>
                </c:pt>
                <c:pt idx="4866">
                  <c:v>42825</c:v>
                </c:pt>
                <c:pt idx="4867">
                  <c:v>42828</c:v>
                </c:pt>
                <c:pt idx="4868">
                  <c:v>42830</c:v>
                </c:pt>
                <c:pt idx="4869">
                  <c:v>42831</c:v>
                </c:pt>
                <c:pt idx="4870">
                  <c:v>42832</c:v>
                </c:pt>
                <c:pt idx="4871">
                  <c:v>42835</c:v>
                </c:pt>
                <c:pt idx="4872">
                  <c:v>42836</c:v>
                </c:pt>
                <c:pt idx="4873">
                  <c:v>42837</c:v>
                </c:pt>
                <c:pt idx="4874">
                  <c:v>42838</c:v>
                </c:pt>
                <c:pt idx="4875">
                  <c:v>42842</c:v>
                </c:pt>
                <c:pt idx="4876">
                  <c:v>42843</c:v>
                </c:pt>
                <c:pt idx="4877">
                  <c:v>42844</c:v>
                </c:pt>
                <c:pt idx="4878">
                  <c:v>42845</c:v>
                </c:pt>
                <c:pt idx="4879">
                  <c:v>42846</c:v>
                </c:pt>
                <c:pt idx="4880">
                  <c:v>42849</c:v>
                </c:pt>
                <c:pt idx="4881">
                  <c:v>42850</c:v>
                </c:pt>
                <c:pt idx="4882">
                  <c:v>42851</c:v>
                </c:pt>
                <c:pt idx="4883">
                  <c:v>42852</c:v>
                </c:pt>
                <c:pt idx="4884">
                  <c:v>42853</c:v>
                </c:pt>
                <c:pt idx="4885">
                  <c:v>42857</c:v>
                </c:pt>
                <c:pt idx="4886">
                  <c:v>42858</c:v>
                </c:pt>
                <c:pt idx="4887">
                  <c:v>42859</c:v>
                </c:pt>
                <c:pt idx="4888">
                  <c:v>42860</c:v>
                </c:pt>
                <c:pt idx="4889">
                  <c:v>42863</c:v>
                </c:pt>
                <c:pt idx="4890">
                  <c:v>42864</c:v>
                </c:pt>
                <c:pt idx="4891">
                  <c:v>42865</c:v>
                </c:pt>
                <c:pt idx="4892">
                  <c:v>42866</c:v>
                </c:pt>
                <c:pt idx="4893">
                  <c:v>42867</c:v>
                </c:pt>
                <c:pt idx="4894">
                  <c:v>42870</c:v>
                </c:pt>
                <c:pt idx="4895">
                  <c:v>42871</c:v>
                </c:pt>
                <c:pt idx="4896">
                  <c:v>42872</c:v>
                </c:pt>
                <c:pt idx="4897">
                  <c:v>42873</c:v>
                </c:pt>
                <c:pt idx="4898">
                  <c:v>42874</c:v>
                </c:pt>
                <c:pt idx="4899">
                  <c:v>42877</c:v>
                </c:pt>
                <c:pt idx="4900">
                  <c:v>42878</c:v>
                </c:pt>
                <c:pt idx="4901">
                  <c:v>42879</c:v>
                </c:pt>
                <c:pt idx="4902">
                  <c:v>42880</c:v>
                </c:pt>
                <c:pt idx="4903">
                  <c:v>42881</c:v>
                </c:pt>
                <c:pt idx="4904">
                  <c:v>42884</c:v>
                </c:pt>
                <c:pt idx="4905">
                  <c:v>42885</c:v>
                </c:pt>
                <c:pt idx="4906">
                  <c:v>42886</c:v>
                </c:pt>
                <c:pt idx="4907">
                  <c:v>42887</c:v>
                </c:pt>
                <c:pt idx="4908">
                  <c:v>42888</c:v>
                </c:pt>
                <c:pt idx="4909">
                  <c:v>42891</c:v>
                </c:pt>
                <c:pt idx="4910">
                  <c:v>42892</c:v>
                </c:pt>
                <c:pt idx="4911">
                  <c:v>42893</c:v>
                </c:pt>
                <c:pt idx="4912">
                  <c:v>42894</c:v>
                </c:pt>
                <c:pt idx="4913">
                  <c:v>42895</c:v>
                </c:pt>
                <c:pt idx="4914">
                  <c:v>42898</c:v>
                </c:pt>
                <c:pt idx="4915">
                  <c:v>42899</c:v>
                </c:pt>
                <c:pt idx="4916">
                  <c:v>42900</c:v>
                </c:pt>
                <c:pt idx="4917">
                  <c:v>42901</c:v>
                </c:pt>
                <c:pt idx="4918">
                  <c:v>42902</c:v>
                </c:pt>
                <c:pt idx="4919">
                  <c:v>42905</c:v>
                </c:pt>
                <c:pt idx="4920">
                  <c:v>42906</c:v>
                </c:pt>
                <c:pt idx="4921">
                  <c:v>42907</c:v>
                </c:pt>
                <c:pt idx="4922">
                  <c:v>42908</c:v>
                </c:pt>
                <c:pt idx="4923">
                  <c:v>42909</c:v>
                </c:pt>
                <c:pt idx="4924">
                  <c:v>42913</c:v>
                </c:pt>
                <c:pt idx="4925">
                  <c:v>42914</c:v>
                </c:pt>
                <c:pt idx="4926">
                  <c:v>42915</c:v>
                </c:pt>
                <c:pt idx="4927">
                  <c:v>42916</c:v>
                </c:pt>
                <c:pt idx="4928">
                  <c:v>42919</c:v>
                </c:pt>
                <c:pt idx="4929">
                  <c:v>42920</c:v>
                </c:pt>
                <c:pt idx="4930">
                  <c:v>42921</c:v>
                </c:pt>
                <c:pt idx="4931">
                  <c:v>42922</c:v>
                </c:pt>
                <c:pt idx="4932">
                  <c:v>42923</c:v>
                </c:pt>
                <c:pt idx="4933">
                  <c:v>42926</c:v>
                </c:pt>
                <c:pt idx="4934">
                  <c:v>42927</c:v>
                </c:pt>
                <c:pt idx="4935">
                  <c:v>42928</c:v>
                </c:pt>
                <c:pt idx="4936">
                  <c:v>42929</c:v>
                </c:pt>
                <c:pt idx="4937">
                  <c:v>42930</c:v>
                </c:pt>
                <c:pt idx="4938">
                  <c:v>42933</c:v>
                </c:pt>
                <c:pt idx="4939">
                  <c:v>42934</c:v>
                </c:pt>
                <c:pt idx="4940">
                  <c:v>42935</c:v>
                </c:pt>
                <c:pt idx="4941">
                  <c:v>42936</c:v>
                </c:pt>
                <c:pt idx="4942">
                  <c:v>42937</c:v>
                </c:pt>
                <c:pt idx="4943">
                  <c:v>42940</c:v>
                </c:pt>
                <c:pt idx="4944">
                  <c:v>42941</c:v>
                </c:pt>
                <c:pt idx="4945">
                  <c:v>42942</c:v>
                </c:pt>
                <c:pt idx="4946">
                  <c:v>42943</c:v>
                </c:pt>
                <c:pt idx="4947">
                  <c:v>42944</c:v>
                </c:pt>
                <c:pt idx="4948">
                  <c:v>42947</c:v>
                </c:pt>
                <c:pt idx="4949">
                  <c:v>42948</c:v>
                </c:pt>
                <c:pt idx="4950">
                  <c:v>42949</c:v>
                </c:pt>
                <c:pt idx="4951">
                  <c:v>42950</c:v>
                </c:pt>
                <c:pt idx="4952">
                  <c:v>42951</c:v>
                </c:pt>
                <c:pt idx="4953">
                  <c:v>42954</c:v>
                </c:pt>
                <c:pt idx="4954">
                  <c:v>42955</c:v>
                </c:pt>
                <c:pt idx="4955">
                  <c:v>42956</c:v>
                </c:pt>
                <c:pt idx="4956">
                  <c:v>42957</c:v>
                </c:pt>
                <c:pt idx="4957">
                  <c:v>42958</c:v>
                </c:pt>
                <c:pt idx="4958">
                  <c:v>42961</c:v>
                </c:pt>
                <c:pt idx="4959">
                  <c:v>42963</c:v>
                </c:pt>
                <c:pt idx="4960">
                  <c:v>42964</c:v>
                </c:pt>
                <c:pt idx="4961">
                  <c:v>42965</c:v>
                </c:pt>
                <c:pt idx="4962">
                  <c:v>42968</c:v>
                </c:pt>
                <c:pt idx="4963">
                  <c:v>42969</c:v>
                </c:pt>
                <c:pt idx="4964">
                  <c:v>42970</c:v>
                </c:pt>
                <c:pt idx="4965">
                  <c:v>42971</c:v>
                </c:pt>
                <c:pt idx="4966">
                  <c:v>42975</c:v>
                </c:pt>
                <c:pt idx="4967">
                  <c:v>42976</c:v>
                </c:pt>
                <c:pt idx="4968">
                  <c:v>42977</c:v>
                </c:pt>
                <c:pt idx="4969">
                  <c:v>42978</c:v>
                </c:pt>
                <c:pt idx="4970">
                  <c:v>42979</c:v>
                </c:pt>
                <c:pt idx="4971">
                  <c:v>42982</c:v>
                </c:pt>
                <c:pt idx="4972">
                  <c:v>42983</c:v>
                </c:pt>
                <c:pt idx="4973">
                  <c:v>42984</c:v>
                </c:pt>
                <c:pt idx="4974">
                  <c:v>42985</c:v>
                </c:pt>
                <c:pt idx="4975">
                  <c:v>42986</c:v>
                </c:pt>
                <c:pt idx="4976">
                  <c:v>42989</c:v>
                </c:pt>
                <c:pt idx="4977">
                  <c:v>42990</c:v>
                </c:pt>
                <c:pt idx="4978">
                  <c:v>42991</c:v>
                </c:pt>
                <c:pt idx="4979">
                  <c:v>42992</c:v>
                </c:pt>
                <c:pt idx="4980">
                  <c:v>42993</c:v>
                </c:pt>
                <c:pt idx="4981">
                  <c:v>42996</c:v>
                </c:pt>
                <c:pt idx="4982">
                  <c:v>42997</c:v>
                </c:pt>
                <c:pt idx="4983">
                  <c:v>42998</c:v>
                </c:pt>
                <c:pt idx="4984">
                  <c:v>42999</c:v>
                </c:pt>
                <c:pt idx="4985">
                  <c:v>43000</c:v>
                </c:pt>
                <c:pt idx="4986">
                  <c:v>43003</c:v>
                </c:pt>
                <c:pt idx="4987">
                  <c:v>43004</c:v>
                </c:pt>
                <c:pt idx="4988">
                  <c:v>43005</c:v>
                </c:pt>
                <c:pt idx="4989">
                  <c:v>43006</c:v>
                </c:pt>
                <c:pt idx="4990">
                  <c:v>43007</c:v>
                </c:pt>
                <c:pt idx="4991">
                  <c:v>43011</c:v>
                </c:pt>
                <c:pt idx="4992">
                  <c:v>43012</c:v>
                </c:pt>
                <c:pt idx="4993">
                  <c:v>43013</c:v>
                </c:pt>
                <c:pt idx="4994">
                  <c:v>43014</c:v>
                </c:pt>
                <c:pt idx="4995">
                  <c:v>43017</c:v>
                </c:pt>
                <c:pt idx="4996">
                  <c:v>43018</c:v>
                </c:pt>
                <c:pt idx="4997">
                  <c:v>43019</c:v>
                </c:pt>
                <c:pt idx="4998">
                  <c:v>43020</c:v>
                </c:pt>
                <c:pt idx="4999">
                  <c:v>43021</c:v>
                </c:pt>
                <c:pt idx="5000">
                  <c:v>43024</c:v>
                </c:pt>
                <c:pt idx="5001">
                  <c:v>43025</c:v>
                </c:pt>
                <c:pt idx="5002">
                  <c:v>43026</c:v>
                </c:pt>
                <c:pt idx="5003">
                  <c:v>43027</c:v>
                </c:pt>
                <c:pt idx="5004">
                  <c:v>43031</c:v>
                </c:pt>
                <c:pt idx="5005">
                  <c:v>43032</c:v>
                </c:pt>
                <c:pt idx="5006">
                  <c:v>43033</c:v>
                </c:pt>
                <c:pt idx="5007">
                  <c:v>43034</c:v>
                </c:pt>
                <c:pt idx="5008">
                  <c:v>43035</c:v>
                </c:pt>
                <c:pt idx="5009">
                  <c:v>43038</c:v>
                </c:pt>
                <c:pt idx="5010">
                  <c:v>43039</c:v>
                </c:pt>
                <c:pt idx="5011">
                  <c:v>43040</c:v>
                </c:pt>
                <c:pt idx="5012">
                  <c:v>43041</c:v>
                </c:pt>
                <c:pt idx="5013">
                  <c:v>43042</c:v>
                </c:pt>
                <c:pt idx="5014">
                  <c:v>43045</c:v>
                </c:pt>
                <c:pt idx="5015">
                  <c:v>43046</c:v>
                </c:pt>
                <c:pt idx="5016">
                  <c:v>43047</c:v>
                </c:pt>
                <c:pt idx="5017">
                  <c:v>43048</c:v>
                </c:pt>
                <c:pt idx="5018">
                  <c:v>43049</c:v>
                </c:pt>
                <c:pt idx="5019">
                  <c:v>43052</c:v>
                </c:pt>
                <c:pt idx="5020">
                  <c:v>43053</c:v>
                </c:pt>
                <c:pt idx="5021">
                  <c:v>43054</c:v>
                </c:pt>
                <c:pt idx="5022">
                  <c:v>43055</c:v>
                </c:pt>
                <c:pt idx="5023">
                  <c:v>43056</c:v>
                </c:pt>
                <c:pt idx="5024">
                  <c:v>43059</c:v>
                </c:pt>
                <c:pt idx="5025">
                  <c:v>43060</c:v>
                </c:pt>
                <c:pt idx="5026">
                  <c:v>43061</c:v>
                </c:pt>
                <c:pt idx="5027">
                  <c:v>43062</c:v>
                </c:pt>
                <c:pt idx="5028">
                  <c:v>43063</c:v>
                </c:pt>
                <c:pt idx="5029">
                  <c:v>43066</c:v>
                </c:pt>
                <c:pt idx="5030">
                  <c:v>43067</c:v>
                </c:pt>
                <c:pt idx="5031">
                  <c:v>43068</c:v>
                </c:pt>
                <c:pt idx="5032">
                  <c:v>43069</c:v>
                </c:pt>
                <c:pt idx="5033">
                  <c:v>43070</c:v>
                </c:pt>
                <c:pt idx="5034">
                  <c:v>43073</c:v>
                </c:pt>
                <c:pt idx="5035">
                  <c:v>43074</c:v>
                </c:pt>
                <c:pt idx="5036">
                  <c:v>43075</c:v>
                </c:pt>
                <c:pt idx="5037">
                  <c:v>43076</c:v>
                </c:pt>
                <c:pt idx="5038">
                  <c:v>43077</c:v>
                </c:pt>
                <c:pt idx="5039">
                  <c:v>43080</c:v>
                </c:pt>
                <c:pt idx="5040">
                  <c:v>43081</c:v>
                </c:pt>
                <c:pt idx="5041">
                  <c:v>43082</c:v>
                </c:pt>
                <c:pt idx="5042">
                  <c:v>43083</c:v>
                </c:pt>
                <c:pt idx="5043">
                  <c:v>43084</c:v>
                </c:pt>
                <c:pt idx="5044">
                  <c:v>43087</c:v>
                </c:pt>
                <c:pt idx="5045">
                  <c:v>43088</c:v>
                </c:pt>
                <c:pt idx="5046">
                  <c:v>43089</c:v>
                </c:pt>
                <c:pt idx="5047">
                  <c:v>43090</c:v>
                </c:pt>
                <c:pt idx="5048">
                  <c:v>43091</c:v>
                </c:pt>
                <c:pt idx="5049">
                  <c:v>43095</c:v>
                </c:pt>
                <c:pt idx="5050">
                  <c:v>43096</c:v>
                </c:pt>
                <c:pt idx="5051">
                  <c:v>43097</c:v>
                </c:pt>
                <c:pt idx="5052">
                  <c:v>43098</c:v>
                </c:pt>
                <c:pt idx="5053">
                  <c:v>43101</c:v>
                </c:pt>
                <c:pt idx="5054">
                  <c:v>43102</c:v>
                </c:pt>
                <c:pt idx="5055">
                  <c:v>43103</c:v>
                </c:pt>
                <c:pt idx="5056">
                  <c:v>43104</c:v>
                </c:pt>
                <c:pt idx="5057">
                  <c:v>43105</c:v>
                </c:pt>
                <c:pt idx="5058">
                  <c:v>43108</c:v>
                </c:pt>
                <c:pt idx="5059">
                  <c:v>43109</c:v>
                </c:pt>
                <c:pt idx="5060">
                  <c:v>43110</c:v>
                </c:pt>
                <c:pt idx="5061">
                  <c:v>43111</c:v>
                </c:pt>
                <c:pt idx="5062">
                  <c:v>43112</c:v>
                </c:pt>
                <c:pt idx="5063">
                  <c:v>43115</c:v>
                </c:pt>
                <c:pt idx="5064">
                  <c:v>43116</c:v>
                </c:pt>
                <c:pt idx="5065">
                  <c:v>43117</c:v>
                </c:pt>
                <c:pt idx="5066">
                  <c:v>43118</c:v>
                </c:pt>
                <c:pt idx="5067">
                  <c:v>43119</c:v>
                </c:pt>
                <c:pt idx="5068">
                  <c:v>43122</c:v>
                </c:pt>
                <c:pt idx="5069">
                  <c:v>43123</c:v>
                </c:pt>
                <c:pt idx="5070">
                  <c:v>43124</c:v>
                </c:pt>
                <c:pt idx="5071">
                  <c:v>43125</c:v>
                </c:pt>
                <c:pt idx="5072">
                  <c:v>43129</c:v>
                </c:pt>
                <c:pt idx="5073">
                  <c:v>43130</c:v>
                </c:pt>
                <c:pt idx="5074">
                  <c:v>43131</c:v>
                </c:pt>
                <c:pt idx="5075">
                  <c:v>43132</c:v>
                </c:pt>
                <c:pt idx="5076">
                  <c:v>43133</c:v>
                </c:pt>
                <c:pt idx="5077">
                  <c:v>43136</c:v>
                </c:pt>
                <c:pt idx="5078">
                  <c:v>43137</c:v>
                </c:pt>
                <c:pt idx="5079">
                  <c:v>43138</c:v>
                </c:pt>
                <c:pt idx="5080">
                  <c:v>43139</c:v>
                </c:pt>
                <c:pt idx="5081">
                  <c:v>43140</c:v>
                </c:pt>
                <c:pt idx="5082">
                  <c:v>43143</c:v>
                </c:pt>
                <c:pt idx="5083">
                  <c:v>43145</c:v>
                </c:pt>
                <c:pt idx="5084">
                  <c:v>43146</c:v>
                </c:pt>
                <c:pt idx="5085">
                  <c:v>43147</c:v>
                </c:pt>
                <c:pt idx="5086">
                  <c:v>43150</c:v>
                </c:pt>
                <c:pt idx="5087">
                  <c:v>43151</c:v>
                </c:pt>
                <c:pt idx="5088">
                  <c:v>43152</c:v>
                </c:pt>
                <c:pt idx="5089">
                  <c:v>43153</c:v>
                </c:pt>
                <c:pt idx="5090">
                  <c:v>43154</c:v>
                </c:pt>
                <c:pt idx="5091">
                  <c:v>43157</c:v>
                </c:pt>
                <c:pt idx="5092">
                  <c:v>43158</c:v>
                </c:pt>
                <c:pt idx="5093">
                  <c:v>43159</c:v>
                </c:pt>
                <c:pt idx="5094">
                  <c:v>43160</c:v>
                </c:pt>
                <c:pt idx="5095">
                  <c:v>43164</c:v>
                </c:pt>
                <c:pt idx="5096">
                  <c:v>43165</c:v>
                </c:pt>
                <c:pt idx="5097">
                  <c:v>43166</c:v>
                </c:pt>
                <c:pt idx="5098">
                  <c:v>43167</c:v>
                </c:pt>
                <c:pt idx="5099">
                  <c:v>43168</c:v>
                </c:pt>
                <c:pt idx="5100">
                  <c:v>43171</c:v>
                </c:pt>
                <c:pt idx="5101">
                  <c:v>43172</c:v>
                </c:pt>
                <c:pt idx="5102">
                  <c:v>43173</c:v>
                </c:pt>
                <c:pt idx="5103">
                  <c:v>43174</c:v>
                </c:pt>
                <c:pt idx="5104">
                  <c:v>43175</c:v>
                </c:pt>
                <c:pt idx="5105">
                  <c:v>43178</c:v>
                </c:pt>
                <c:pt idx="5106">
                  <c:v>43179</c:v>
                </c:pt>
                <c:pt idx="5107">
                  <c:v>43180</c:v>
                </c:pt>
                <c:pt idx="5108">
                  <c:v>43181</c:v>
                </c:pt>
                <c:pt idx="5109">
                  <c:v>43182</c:v>
                </c:pt>
                <c:pt idx="5110">
                  <c:v>43185</c:v>
                </c:pt>
                <c:pt idx="5111">
                  <c:v>43186</c:v>
                </c:pt>
                <c:pt idx="5112">
                  <c:v>43187</c:v>
                </c:pt>
                <c:pt idx="5113">
                  <c:v>43192</c:v>
                </c:pt>
                <c:pt idx="5114">
                  <c:v>43193</c:v>
                </c:pt>
                <c:pt idx="5115">
                  <c:v>43194</c:v>
                </c:pt>
                <c:pt idx="5116">
                  <c:v>43195</c:v>
                </c:pt>
                <c:pt idx="5117">
                  <c:v>43196</c:v>
                </c:pt>
                <c:pt idx="5118">
                  <c:v>43199</c:v>
                </c:pt>
                <c:pt idx="5119">
                  <c:v>43200</c:v>
                </c:pt>
                <c:pt idx="5120">
                  <c:v>43201</c:v>
                </c:pt>
                <c:pt idx="5121">
                  <c:v>43202</c:v>
                </c:pt>
                <c:pt idx="5122">
                  <c:v>43203</c:v>
                </c:pt>
                <c:pt idx="5123">
                  <c:v>43206</c:v>
                </c:pt>
                <c:pt idx="5124">
                  <c:v>43207</c:v>
                </c:pt>
                <c:pt idx="5125">
                  <c:v>43208</c:v>
                </c:pt>
                <c:pt idx="5126">
                  <c:v>43209</c:v>
                </c:pt>
                <c:pt idx="5127">
                  <c:v>43210</c:v>
                </c:pt>
                <c:pt idx="5128">
                  <c:v>43213</c:v>
                </c:pt>
                <c:pt idx="5129">
                  <c:v>43214</c:v>
                </c:pt>
                <c:pt idx="5130">
                  <c:v>43215</c:v>
                </c:pt>
                <c:pt idx="5131">
                  <c:v>43216</c:v>
                </c:pt>
                <c:pt idx="5132">
                  <c:v>43217</c:v>
                </c:pt>
                <c:pt idx="5133">
                  <c:v>43220</c:v>
                </c:pt>
                <c:pt idx="5134">
                  <c:v>43222</c:v>
                </c:pt>
                <c:pt idx="5135">
                  <c:v>43223</c:v>
                </c:pt>
                <c:pt idx="5136">
                  <c:v>43224</c:v>
                </c:pt>
                <c:pt idx="5137">
                  <c:v>43227</c:v>
                </c:pt>
                <c:pt idx="5138">
                  <c:v>43228</c:v>
                </c:pt>
                <c:pt idx="5139">
                  <c:v>43229</c:v>
                </c:pt>
                <c:pt idx="5140">
                  <c:v>43230</c:v>
                </c:pt>
                <c:pt idx="5141">
                  <c:v>43231</c:v>
                </c:pt>
                <c:pt idx="5142">
                  <c:v>43234</c:v>
                </c:pt>
                <c:pt idx="5143">
                  <c:v>43235</c:v>
                </c:pt>
                <c:pt idx="5144">
                  <c:v>43236</c:v>
                </c:pt>
                <c:pt idx="5145">
                  <c:v>43237</c:v>
                </c:pt>
                <c:pt idx="5146">
                  <c:v>43238</c:v>
                </c:pt>
                <c:pt idx="5147">
                  <c:v>43241</c:v>
                </c:pt>
                <c:pt idx="5148">
                  <c:v>43242</c:v>
                </c:pt>
                <c:pt idx="5149">
                  <c:v>43243</c:v>
                </c:pt>
                <c:pt idx="5150">
                  <c:v>43244</c:v>
                </c:pt>
                <c:pt idx="5151">
                  <c:v>43245</c:v>
                </c:pt>
                <c:pt idx="5152">
                  <c:v>43248</c:v>
                </c:pt>
                <c:pt idx="5153">
                  <c:v>43249</c:v>
                </c:pt>
                <c:pt idx="5154">
                  <c:v>43250</c:v>
                </c:pt>
                <c:pt idx="5155">
                  <c:v>43251</c:v>
                </c:pt>
                <c:pt idx="5156">
                  <c:v>43252</c:v>
                </c:pt>
                <c:pt idx="5157">
                  <c:v>43255</c:v>
                </c:pt>
                <c:pt idx="5158">
                  <c:v>43256</c:v>
                </c:pt>
                <c:pt idx="5159">
                  <c:v>43257</c:v>
                </c:pt>
                <c:pt idx="5160">
                  <c:v>43258</c:v>
                </c:pt>
                <c:pt idx="5161">
                  <c:v>43259</c:v>
                </c:pt>
                <c:pt idx="5162">
                  <c:v>43262</c:v>
                </c:pt>
                <c:pt idx="5163">
                  <c:v>43263</c:v>
                </c:pt>
                <c:pt idx="5164">
                  <c:v>43264</c:v>
                </c:pt>
                <c:pt idx="5165">
                  <c:v>43265</c:v>
                </c:pt>
                <c:pt idx="5166">
                  <c:v>43266</c:v>
                </c:pt>
                <c:pt idx="5167">
                  <c:v>43269</c:v>
                </c:pt>
                <c:pt idx="5168">
                  <c:v>43270</c:v>
                </c:pt>
                <c:pt idx="5169">
                  <c:v>43271</c:v>
                </c:pt>
                <c:pt idx="5170">
                  <c:v>43272</c:v>
                </c:pt>
                <c:pt idx="5171">
                  <c:v>43273</c:v>
                </c:pt>
                <c:pt idx="5172">
                  <c:v>43276</c:v>
                </c:pt>
                <c:pt idx="5173">
                  <c:v>43277</c:v>
                </c:pt>
                <c:pt idx="5174">
                  <c:v>43278</c:v>
                </c:pt>
                <c:pt idx="5175">
                  <c:v>43279</c:v>
                </c:pt>
                <c:pt idx="5176">
                  <c:v>43280</c:v>
                </c:pt>
                <c:pt idx="5177">
                  <c:v>43283</c:v>
                </c:pt>
                <c:pt idx="5178">
                  <c:v>43284</c:v>
                </c:pt>
                <c:pt idx="5179">
                  <c:v>43285</c:v>
                </c:pt>
                <c:pt idx="5180">
                  <c:v>43286</c:v>
                </c:pt>
                <c:pt idx="5181">
                  <c:v>43287</c:v>
                </c:pt>
                <c:pt idx="5182">
                  <c:v>43290</c:v>
                </c:pt>
                <c:pt idx="5183">
                  <c:v>43291</c:v>
                </c:pt>
                <c:pt idx="5184">
                  <c:v>43292</c:v>
                </c:pt>
                <c:pt idx="5185">
                  <c:v>43293</c:v>
                </c:pt>
                <c:pt idx="5186">
                  <c:v>43294</c:v>
                </c:pt>
                <c:pt idx="5187">
                  <c:v>43297</c:v>
                </c:pt>
                <c:pt idx="5188">
                  <c:v>43298</c:v>
                </c:pt>
                <c:pt idx="5189">
                  <c:v>43299</c:v>
                </c:pt>
                <c:pt idx="5190">
                  <c:v>43300</c:v>
                </c:pt>
                <c:pt idx="5191">
                  <c:v>43301</c:v>
                </c:pt>
                <c:pt idx="5192">
                  <c:v>43304</c:v>
                </c:pt>
                <c:pt idx="5193">
                  <c:v>43305</c:v>
                </c:pt>
                <c:pt idx="5194">
                  <c:v>43306</c:v>
                </c:pt>
                <c:pt idx="5195">
                  <c:v>43307</c:v>
                </c:pt>
                <c:pt idx="5196">
                  <c:v>43308</c:v>
                </c:pt>
                <c:pt idx="5197">
                  <c:v>43311</c:v>
                </c:pt>
                <c:pt idx="5198">
                  <c:v>43312</c:v>
                </c:pt>
                <c:pt idx="5199">
                  <c:v>43313</c:v>
                </c:pt>
                <c:pt idx="5200">
                  <c:v>43314</c:v>
                </c:pt>
                <c:pt idx="5201">
                  <c:v>43315</c:v>
                </c:pt>
                <c:pt idx="5202">
                  <c:v>43318</c:v>
                </c:pt>
                <c:pt idx="5203">
                  <c:v>43319</c:v>
                </c:pt>
                <c:pt idx="5204">
                  <c:v>43320</c:v>
                </c:pt>
                <c:pt idx="5205">
                  <c:v>43321</c:v>
                </c:pt>
                <c:pt idx="5206">
                  <c:v>43322</c:v>
                </c:pt>
                <c:pt idx="5207">
                  <c:v>43325</c:v>
                </c:pt>
                <c:pt idx="5208">
                  <c:v>43326</c:v>
                </c:pt>
                <c:pt idx="5209">
                  <c:v>43328</c:v>
                </c:pt>
                <c:pt idx="5210">
                  <c:v>43329</c:v>
                </c:pt>
                <c:pt idx="5211">
                  <c:v>43332</c:v>
                </c:pt>
                <c:pt idx="5212">
                  <c:v>43333</c:v>
                </c:pt>
                <c:pt idx="5213">
                  <c:v>43335</c:v>
                </c:pt>
                <c:pt idx="5214">
                  <c:v>43336</c:v>
                </c:pt>
                <c:pt idx="5215">
                  <c:v>43339</c:v>
                </c:pt>
                <c:pt idx="5216">
                  <c:v>43340</c:v>
                </c:pt>
                <c:pt idx="5217">
                  <c:v>43341</c:v>
                </c:pt>
                <c:pt idx="5218">
                  <c:v>43342</c:v>
                </c:pt>
                <c:pt idx="5219">
                  <c:v>43343</c:v>
                </c:pt>
                <c:pt idx="5220">
                  <c:v>43346</c:v>
                </c:pt>
                <c:pt idx="5221">
                  <c:v>43347</c:v>
                </c:pt>
                <c:pt idx="5222">
                  <c:v>43348</c:v>
                </c:pt>
                <c:pt idx="5223">
                  <c:v>43349</c:v>
                </c:pt>
                <c:pt idx="5224">
                  <c:v>43350</c:v>
                </c:pt>
                <c:pt idx="5225">
                  <c:v>43353</c:v>
                </c:pt>
                <c:pt idx="5226">
                  <c:v>43354</c:v>
                </c:pt>
                <c:pt idx="5227">
                  <c:v>43355</c:v>
                </c:pt>
                <c:pt idx="5228">
                  <c:v>43357</c:v>
                </c:pt>
                <c:pt idx="5229">
                  <c:v>43360</c:v>
                </c:pt>
                <c:pt idx="5230">
                  <c:v>43361</c:v>
                </c:pt>
                <c:pt idx="5231">
                  <c:v>43362</c:v>
                </c:pt>
                <c:pt idx="5232">
                  <c:v>43364</c:v>
                </c:pt>
                <c:pt idx="5233">
                  <c:v>43367</c:v>
                </c:pt>
                <c:pt idx="5234">
                  <c:v>43368</c:v>
                </c:pt>
                <c:pt idx="5235">
                  <c:v>43369</c:v>
                </c:pt>
                <c:pt idx="5236">
                  <c:v>43370</c:v>
                </c:pt>
                <c:pt idx="5237">
                  <c:v>43371</c:v>
                </c:pt>
                <c:pt idx="5238">
                  <c:v>43374</c:v>
                </c:pt>
                <c:pt idx="5239">
                  <c:v>43376</c:v>
                </c:pt>
                <c:pt idx="5240">
                  <c:v>43377</c:v>
                </c:pt>
                <c:pt idx="5241">
                  <c:v>43378</c:v>
                </c:pt>
                <c:pt idx="5242">
                  <c:v>43381</c:v>
                </c:pt>
                <c:pt idx="5243">
                  <c:v>43382</c:v>
                </c:pt>
                <c:pt idx="5244">
                  <c:v>43383</c:v>
                </c:pt>
                <c:pt idx="5245">
                  <c:v>43384</c:v>
                </c:pt>
                <c:pt idx="5246">
                  <c:v>43385</c:v>
                </c:pt>
                <c:pt idx="5247">
                  <c:v>43388</c:v>
                </c:pt>
                <c:pt idx="5248">
                  <c:v>43389</c:v>
                </c:pt>
                <c:pt idx="5249">
                  <c:v>43390</c:v>
                </c:pt>
                <c:pt idx="5250">
                  <c:v>43392</c:v>
                </c:pt>
                <c:pt idx="5251">
                  <c:v>43395</c:v>
                </c:pt>
                <c:pt idx="5252">
                  <c:v>43396</c:v>
                </c:pt>
                <c:pt idx="5253">
                  <c:v>43397</c:v>
                </c:pt>
                <c:pt idx="5254">
                  <c:v>43398</c:v>
                </c:pt>
                <c:pt idx="5255">
                  <c:v>43399</c:v>
                </c:pt>
                <c:pt idx="5256">
                  <c:v>43402</c:v>
                </c:pt>
                <c:pt idx="5257">
                  <c:v>43403</c:v>
                </c:pt>
                <c:pt idx="5258">
                  <c:v>43404</c:v>
                </c:pt>
                <c:pt idx="5259">
                  <c:v>43405</c:v>
                </c:pt>
                <c:pt idx="5260">
                  <c:v>43406</c:v>
                </c:pt>
                <c:pt idx="5261">
                  <c:v>43409</c:v>
                </c:pt>
                <c:pt idx="5262">
                  <c:v>43410</c:v>
                </c:pt>
                <c:pt idx="5263">
                  <c:v>43411</c:v>
                </c:pt>
                <c:pt idx="5264">
                  <c:v>43413</c:v>
                </c:pt>
                <c:pt idx="5265">
                  <c:v>43416</c:v>
                </c:pt>
                <c:pt idx="5266">
                  <c:v>43417</c:v>
                </c:pt>
                <c:pt idx="5267">
                  <c:v>43418</c:v>
                </c:pt>
                <c:pt idx="5268">
                  <c:v>43419</c:v>
                </c:pt>
                <c:pt idx="5269">
                  <c:v>43420</c:v>
                </c:pt>
                <c:pt idx="5270">
                  <c:v>43423</c:v>
                </c:pt>
                <c:pt idx="5271">
                  <c:v>43424</c:v>
                </c:pt>
                <c:pt idx="5272">
                  <c:v>43425</c:v>
                </c:pt>
                <c:pt idx="5273">
                  <c:v>43426</c:v>
                </c:pt>
                <c:pt idx="5274">
                  <c:v>43430</c:v>
                </c:pt>
                <c:pt idx="5275">
                  <c:v>43431</c:v>
                </c:pt>
                <c:pt idx="5276">
                  <c:v>43432</c:v>
                </c:pt>
                <c:pt idx="5277">
                  <c:v>43433</c:v>
                </c:pt>
                <c:pt idx="5278">
                  <c:v>43434</c:v>
                </c:pt>
                <c:pt idx="5279">
                  <c:v>43437</c:v>
                </c:pt>
                <c:pt idx="5280">
                  <c:v>43438</c:v>
                </c:pt>
                <c:pt idx="5281">
                  <c:v>43439</c:v>
                </c:pt>
                <c:pt idx="5282">
                  <c:v>43440</c:v>
                </c:pt>
                <c:pt idx="5283">
                  <c:v>43441</c:v>
                </c:pt>
                <c:pt idx="5284">
                  <c:v>43444</c:v>
                </c:pt>
                <c:pt idx="5285">
                  <c:v>43445</c:v>
                </c:pt>
                <c:pt idx="5286">
                  <c:v>43446</c:v>
                </c:pt>
                <c:pt idx="5287">
                  <c:v>43447</c:v>
                </c:pt>
                <c:pt idx="5288">
                  <c:v>43448</c:v>
                </c:pt>
                <c:pt idx="5289">
                  <c:v>43451</c:v>
                </c:pt>
                <c:pt idx="5290">
                  <c:v>43452</c:v>
                </c:pt>
                <c:pt idx="5291">
                  <c:v>43453</c:v>
                </c:pt>
                <c:pt idx="5292">
                  <c:v>43454</c:v>
                </c:pt>
                <c:pt idx="5293">
                  <c:v>43455</c:v>
                </c:pt>
                <c:pt idx="5294">
                  <c:v>43458</c:v>
                </c:pt>
                <c:pt idx="5295">
                  <c:v>43460</c:v>
                </c:pt>
                <c:pt idx="5296">
                  <c:v>43461</c:v>
                </c:pt>
                <c:pt idx="5297">
                  <c:v>43462</c:v>
                </c:pt>
                <c:pt idx="5298">
                  <c:v>43465</c:v>
                </c:pt>
                <c:pt idx="5299">
                  <c:v>43467</c:v>
                </c:pt>
                <c:pt idx="5300">
                  <c:v>43468</c:v>
                </c:pt>
                <c:pt idx="5301">
                  <c:v>43469</c:v>
                </c:pt>
                <c:pt idx="5302">
                  <c:v>43472</c:v>
                </c:pt>
                <c:pt idx="5303">
                  <c:v>43473</c:v>
                </c:pt>
                <c:pt idx="5304">
                  <c:v>43474</c:v>
                </c:pt>
                <c:pt idx="5305">
                  <c:v>43475</c:v>
                </c:pt>
                <c:pt idx="5306">
                  <c:v>43476</c:v>
                </c:pt>
                <c:pt idx="5307">
                  <c:v>43479</c:v>
                </c:pt>
                <c:pt idx="5308">
                  <c:v>43480</c:v>
                </c:pt>
                <c:pt idx="5309">
                  <c:v>43481</c:v>
                </c:pt>
                <c:pt idx="5310">
                  <c:v>43482</c:v>
                </c:pt>
                <c:pt idx="5311">
                  <c:v>43483</c:v>
                </c:pt>
                <c:pt idx="5312">
                  <c:v>43486</c:v>
                </c:pt>
                <c:pt idx="5313">
                  <c:v>43487</c:v>
                </c:pt>
                <c:pt idx="5314">
                  <c:v>43488</c:v>
                </c:pt>
                <c:pt idx="5315">
                  <c:v>43489</c:v>
                </c:pt>
                <c:pt idx="5316">
                  <c:v>43490</c:v>
                </c:pt>
                <c:pt idx="5317">
                  <c:v>43493</c:v>
                </c:pt>
                <c:pt idx="5318">
                  <c:v>43494</c:v>
                </c:pt>
                <c:pt idx="5319">
                  <c:v>43495</c:v>
                </c:pt>
                <c:pt idx="5320">
                  <c:v>43496</c:v>
                </c:pt>
                <c:pt idx="5321">
                  <c:v>43497</c:v>
                </c:pt>
                <c:pt idx="5322">
                  <c:v>43500</c:v>
                </c:pt>
                <c:pt idx="5323">
                  <c:v>43501</c:v>
                </c:pt>
                <c:pt idx="5324">
                  <c:v>43502</c:v>
                </c:pt>
                <c:pt idx="5325">
                  <c:v>43503</c:v>
                </c:pt>
                <c:pt idx="5326">
                  <c:v>43504</c:v>
                </c:pt>
                <c:pt idx="5327">
                  <c:v>43507</c:v>
                </c:pt>
                <c:pt idx="5328">
                  <c:v>43508</c:v>
                </c:pt>
                <c:pt idx="5329">
                  <c:v>43510</c:v>
                </c:pt>
                <c:pt idx="5330">
                  <c:v>43511</c:v>
                </c:pt>
                <c:pt idx="5331">
                  <c:v>43514</c:v>
                </c:pt>
                <c:pt idx="5332">
                  <c:v>43515</c:v>
                </c:pt>
                <c:pt idx="5333">
                  <c:v>43516</c:v>
                </c:pt>
                <c:pt idx="5334">
                  <c:v>43517</c:v>
                </c:pt>
                <c:pt idx="5335">
                  <c:v>43518</c:v>
                </c:pt>
                <c:pt idx="5336">
                  <c:v>43521</c:v>
                </c:pt>
                <c:pt idx="5337">
                  <c:v>43522</c:v>
                </c:pt>
                <c:pt idx="5338">
                  <c:v>43523</c:v>
                </c:pt>
                <c:pt idx="5339">
                  <c:v>43524</c:v>
                </c:pt>
                <c:pt idx="5340">
                  <c:v>43525</c:v>
                </c:pt>
                <c:pt idx="5341">
                  <c:v>43529</c:v>
                </c:pt>
                <c:pt idx="5342">
                  <c:v>43530</c:v>
                </c:pt>
                <c:pt idx="5343">
                  <c:v>43531</c:v>
                </c:pt>
                <c:pt idx="5344">
                  <c:v>43532</c:v>
                </c:pt>
                <c:pt idx="5345">
                  <c:v>43535</c:v>
                </c:pt>
                <c:pt idx="5346">
                  <c:v>43536</c:v>
                </c:pt>
                <c:pt idx="5347">
                  <c:v>43537</c:v>
                </c:pt>
                <c:pt idx="5348">
                  <c:v>43538</c:v>
                </c:pt>
                <c:pt idx="5349">
                  <c:v>43539</c:v>
                </c:pt>
                <c:pt idx="5350">
                  <c:v>43542</c:v>
                </c:pt>
                <c:pt idx="5351">
                  <c:v>43543</c:v>
                </c:pt>
                <c:pt idx="5352">
                  <c:v>43544</c:v>
                </c:pt>
                <c:pt idx="5353">
                  <c:v>43546</c:v>
                </c:pt>
                <c:pt idx="5354">
                  <c:v>43549</c:v>
                </c:pt>
                <c:pt idx="5355">
                  <c:v>43550</c:v>
                </c:pt>
                <c:pt idx="5356">
                  <c:v>43551</c:v>
                </c:pt>
                <c:pt idx="5357">
                  <c:v>43552</c:v>
                </c:pt>
                <c:pt idx="5358">
                  <c:v>43556</c:v>
                </c:pt>
                <c:pt idx="5359">
                  <c:v>43557</c:v>
                </c:pt>
                <c:pt idx="5360">
                  <c:v>43558</c:v>
                </c:pt>
                <c:pt idx="5361">
                  <c:v>43559</c:v>
                </c:pt>
                <c:pt idx="5362">
                  <c:v>43560</c:v>
                </c:pt>
                <c:pt idx="5363">
                  <c:v>43563</c:v>
                </c:pt>
                <c:pt idx="5364">
                  <c:v>43564</c:v>
                </c:pt>
                <c:pt idx="5365">
                  <c:v>43565</c:v>
                </c:pt>
                <c:pt idx="5366">
                  <c:v>43566</c:v>
                </c:pt>
                <c:pt idx="5367">
                  <c:v>43567</c:v>
                </c:pt>
                <c:pt idx="5368">
                  <c:v>43570</c:v>
                </c:pt>
                <c:pt idx="5369">
                  <c:v>43571</c:v>
                </c:pt>
                <c:pt idx="5370">
                  <c:v>43573</c:v>
                </c:pt>
                <c:pt idx="5371">
                  <c:v>43577</c:v>
                </c:pt>
                <c:pt idx="5372">
                  <c:v>43578</c:v>
                </c:pt>
                <c:pt idx="5373">
                  <c:v>43579</c:v>
                </c:pt>
                <c:pt idx="5374">
                  <c:v>43580</c:v>
                </c:pt>
                <c:pt idx="5375">
                  <c:v>43581</c:v>
                </c:pt>
                <c:pt idx="5376">
                  <c:v>43585</c:v>
                </c:pt>
                <c:pt idx="5377">
                  <c:v>43587</c:v>
                </c:pt>
                <c:pt idx="5378">
                  <c:v>43588</c:v>
                </c:pt>
                <c:pt idx="5379">
                  <c:v>43591</c:v>
                </c:pt>
                <c:pt idx="5380">
                  <c:v>43592</c:v>
                </c:pt>
                <c:pt idx="5381">
                  <c:v>43593</c:v>
                </c:pt>
                <c:pt idx="5382">
                  <c:v>43594</c:v>
                </c:pt>
                <c:pt idx="5383">
                  <c:v>43595</c:v>
                </c:pt>
                <c:pt idx="5384">
                  <c:v>43598</c:v>
                </c:pt>
                <c:pt idx="5385">
                  <c:v>43599</c:v>
                </c:pt>
                <c:pt idx="5386">
                  <c:v>43600</c:v>
                </c:pt>
                <c:pt idx="5387">
                  <c:v>43601</c:v>
                </c:pt>
                <c:pt idx="5388">
                  <c:v>43602</c:v>
                </c:pt>
                <c:pt idx="5389">
                  <c:v>43605</c:v>
                </c:pt>
                <c:pt idx="5390">
                  <c:v>43606</c:v>
                </c:pt>
                <c:pt idx="5391">
                  <c:v>43607</c:v>
                </c:pt>
                <c:pt idx="5392">
                  <c:v>43608</c:v>
                </c:pt>
                <c:pt idx="5393">
                  <c:v>43609</c:v>
                </c:pt>
                <c:pt idx="5394">
                  <c:v>43612</c:v>
                </c:pt>
                <c:pt idx="5395">
                  <c:v>43613</c:v>
                </c:pt>
                <c:pt idx="5396">
                  <c:v>43614</c:v>
                </c:pt>
                <c:pt idx="5397">
                  <c:v>43615</c:v>
                </c:pt>
                <c:pt idx="5398">
                  <c:v>43616</c:v>
                </c:pt>
                <c:pt idx="5399">
                  <c:v>43619</c:v>
                </c:pt>
                <c:pt idx="5400">
                  <c:v>43620</c:v>
                </c:pt>
                <c:pt idx="5401">
                  <c:v>43622</c:v>
                </c:pt>
                <c:pt idx="5402">
                  <c:v>43623</c:v>
                </c:pt>
                <c:pt idx="5403">
                  <c:v>43626</c:v>
                </c:pt>
                <c:pt idx="5404">
                  <c:v>43627</c:v>
                </c:pt>
                <c:pt idx="5405">
                  <c:v>43628</c:v>
                </c:pt>
                <c:pt idx="5406">
                  <c:v>43629</c:v>
                </c:pt>
                <c:pt idx="5407">
                  <c:v>43630</c:v>
                </c:pt>
                <c:pt idx="5408">
                  <c:v>43633</c:v>
                </c:pt>
                <c:pt idx="5409">
                  <c:v>43634</c:v>
                </c:pt>
                <c:pt idx="5410">
                  <c:v>43635</c:v>
                </c:pt>
                <c:pt idx="5411">
                  <c:v>43636</c:v>
                </c:pt>
                <c:pt idx="5412">
                  <c:v>43637</c:v>
                </c:pt>
                <c:pt idx="5413">
                  <c:v>43640</c:v>
                </c:pt>
                <c:pt idx="5414">
                  <c:v>43641</c:v>
                </c:pt>
                <c:pt idx="5415">
                  <c:v>43642</c:v>
                </c:pt>
                <c:pt idx="5416">
                  <c:v>43643</c:v>
                </c:pt>
                <c:pt idx="5417">
                  <c:v>43644</c:v>
                </c:pt>
                <c:pt idx="5418">
                  <c:v>43647</c:v>
                </c:pt>
                <c:pt idx="5419">
                  <c:v>43648</c:v>
                </c:pt>
                <c:pt idx="5420">
                  <c:v>43649</c:v>
                </c:pt>
                <c:pt idx="5421">
                  <c:v>43650</c:v>
                </c:pt>
                <c:pt idx="5422">
                  <c:v>43651</c:v>
                </c:pt>
                <c:pt idx="5423">
                  <c:v>43654</c:v>
                </c:pt>
                <c:pt idx="5424">
                  <c:v>43655</c:v>
                </c:pt>
                <c:pt idx="5425">
                  <c:v>43656</c:v>
                </c:pt>
                <c:pt idx="5426">
                  <c:v>43657</c:v>
                </c:pt>
                <c:pt idx="5427">
                  <c:v>43658</c:v>
                </c:pt>
                <c:pt idx="5428">
                  <c:v>43661</c:v>
                </c:pt>
                <c:pt idx="5429">
                  <c:v>43662</c:v>
                </c:pt>
                <c:pt idx="5430">
                  <c:v>43663</c:v>
                </c:pt>
                <c:pt idx="5431">
                  <c:v>43664</c:v>
                </c:pt>
                <c:pt idx="5432">
                  <c:v>43665</c:v>
                </c:pt>
                <c:pt idx="5433">
                  <c:v>43668</c:v>
                </c:pt>
                <c:pt idx="5434">
                  <c:v>43669</c:v>
                </c:pt>
                <c:pt idx="5435">
                  <c:v>43670</c:v>
                </c:pt>
                <c:pt idx="5436">
                  <c:v>43671</c:v>
                </c:pt>
                <c:pt idx="5437">
                  <c:v>43672</c:v>
                </c:pt>
                <c:pt idx="5438">
                  <c:v>43675</c:v>
                </c:pt>
                <c:pt idx="5439">
                  <c:v>43676</c:v>
                </c:pt>
                <c:pt idx="5440">
                  <c:v>43677</c:v>
                </c:pt>
                <c:pt idx="5441">
                  <c:v>43678</c:v>
                </c:pt>
                <c:pt idx="5442">
                  <c:v>43679</c:v>
                </c:pt>
                <c:pt idx="5443">
                  <c:v>43682</c:v>
                </c:pt>
                <c:pt idx="5444">
                  <c:v>43683</c:v>
                </c:pt>
                <c:pt idx="5445">
                  <c:v>43684</c:v>
                </c:pt>
                <c:pt idx="5446">
                  <c:v>43685</c:v>
                </c:pt>
                <c:pt idx="5447">
                  <c:v>43686</c:v>
                </c:pt>
                <c:pt idx="5448">
                  <c:v>43690</c:v>
                </c:pt>
                <c:pt idx="5449">
                  <c:v>43691</c:v>
                </c:pt>
                <c:pt idx="5450">
                  <c:v>43693</c:v>
                </c:pt>
                <c:pt idx="5451">
                  <c:v>43696</c:v>
                </c:pt>
                <c:pt idx="5452">
                  <c:v>43697</c:v>
                </c:pt>
                <c:pt idx="5453">
                  <c:v>43698</c:v>
                </c:pt>
                <c:pt idx="5454">
                  <c:v>43699</c:v>
                </c:pt>
                <c:pt idx="5455">
                  <c:v>43700</c:v>
                </c:pt>
                <c:pt idx="5456">
                  <c:v>43703</c:v>
                </c:pt>
                <c:pt idx="5457">
                  <c:v>43704</c:v>
                </c:pt>
                <c:pt idx="5458">
                  <c:v>43705</c:v>
                </c:pt>
                <c:pt idx="5459">
                  <c:v>43706</c:v>
                </c:pt>
                <c:pt idx="5460">
                  <c:v>43707</c:v>
                </c:pt>
                <c:pt idx="5461">
                  <c:v>43711</c:v>
                </c:pt>
                <c:pt idx="5462">
                  <c:v>43712</c:v>
                </c:pt>
                <c:pt idx="5463">
                  <c:v>43713</c:v>
                </c:pt>
                <c:pt idx="5464">
                  <c:v>43714</c:v>
                </c:pt>
                <c:pt idx="5465">
                  <c:v>43717</c:v>
                </c:pt>
                <c:pt idx="5466">
                  <c:v>43719</c:v>
                </c:pt>
                <c:pt idx="5467">
                  <c:v>43720</c:v>
                </c:pt>
                <c:pt idx="5468">
                  <c:v>43721</c:v>
                </c:pt>
                <c:pt idx="5469">
                  <c:v>43724</c:v>
                </c:pt>
                <c:pt idx="5470">
                  <c:v>43725</c:v>
                </c:pt>
                <c:pt idx="5471">
                  <c:v>43726</c:v>
                </c:pt>
                <c:pt idx="5472">
                  <c:v>43727</c:v>
                </c:pt>
                <c:pt idx="5473">
                  <c:v>43728</c:v>
                </c:pt>
                <c:pt idx="5474">
                  <c:v>43731</c:v>
                </c:pt>
                <c:pt idx="5475">
                  <c:v>43732</c:v>
                </c:pt>
                <c:pt idx="5476">
                  <c:v>43733</c:v>
                </c:pt>
                <c:pt idx="5477">
                  <c:v>43734</c:v>
                </c:pt>
                <c:pt idx="5478">
                  <c:v>43735</c:v>
                </c:pt>
                <c:pt idx="5479">
                  <c:v>43738</c:v>
                </c:pt>
                <c:pt idx="5480">
                  <c:v>43739</c:v>
                </c:pt>
                <c:pt idx="5481">
                  <c:v>43741</c:v>
                </c:pt>
                <c:pt idx="5482">
                  <c:v>43742</c:v>
                </c:pt>
                <c:pt idx="5483">
                  <c:v>43745</c:v>
                </c:pt>
                <c:pt idx="5484">
                  <c:v>43747</c:v>
                </c:pt>
                <c:pt idx="5485">
                  <c:v>43748</c:v>
                </c:pt>
                <c:pt idx="5486">
                  <c:v>43749</c:v>
                </c:pt>
                <c:pt idx="5487">
                  <c:v>43752</c:v>
                </c:pt>
                <c:pt idx="5488">
                  <c:v>43753</c:v>
                </c:pt>
                <c:pt idx="5489">
                  <c:v>43754</c:v>
                </c:pt>
                <c:pt idx="5490">
                  <c:v>43755</c:v>
                </c:pt>
                <c:pt idx="5491">
                  <c:v>43756</c:v>
                </c:pt>
                <c:pt idx="5492">
                  <c:v>43760</c:v>
                </c:pt>
                <c:pt idx="5493">
                  <c:v>43761</c:v>
                </c:pt>
                <c:pt idx="5494">
                  <c:v>43762</c:v>
                </c:pt>
                <c:pt idx="5495">
                  <c:v>43763</c:v>
                </c:pt>
                <c:pt idx="5496">
                  <c:v>43767</c:v>
                </c:pt>
                <c:pt idx="5497">
                  <c:v>43768</c:v>
                </c:pt>
                <c:pt idx="5498">
                  <c:v>43769</c:v>
                </c:pt>
                <c:pt idx="5499">
                  <c:v>43770</c:v>
                </c:pt>
                <c:pt idx="5500">
                  <c:v>43773</c:v>
                </c:pt>
                <c:pt idx="5501">
                  <c:v>43774</c:v>
                </c:pt>
                <c:pt idx="5502">
                  <c:v>43775</c:v>
                </c:pt>
                <c:pt idx="5503">
                  <c:v>43776</c:v>
                </c:pt>
                <c:pt idx="5504">
                  <c:v>43777</c:v>
                </c:pt>
                <c:pt idx="5505">
                  <c:v>43780</c:v>
                </c:pt>
                <c:pt idx="5506">
                  <c:v>43782</c:v>
                </c:pt>
                <c:pt idx="5507">
                  <c:v>43783</c:v>
                </c:pt>
                <c:pt idx="5508">
                  <c:v>43784</c:v>
                </c:pt>
                <c:pt idx="5509">
                  <c:v>43787</c:v>
                </c:pt>
                <c:pt idx="5510">
                  <c:v>43788</c:v>
                </c:pt>
                <c:pt idx="5511">
                  <c:v>43789</c:v>
                </c:pt>
                <c:pt idx="5512">
                  <c:v>43790</c:v>
                </c:pt>
                <c:pt idx="5513">
                  <c:v>43791</c:v>
                </c:pt>
                <c:pt idx="5514">
                  <c:v>43794</c:v>
                </c:pt>
                <c:pt idx="5515">
                  <c:v>43795</c:v>
                </c:pt>
                <c:pt idx="5516">
                  <c:v>43796</c:v>
                </c:pt>
                <c:pt idx="5517">
                  <c:v>43797</c:v>
                </c:pt>
                <c:pt idx="5518">
                  <c:v>43798</c:v>
                </c:pt>
                <c:pt idx="5519">
                  <c:v>43801</c:v>
                </c:pt>
                <c:pt idx="5520">
                  <c:v>43802</c:v>
                </c:pt>
                <c:pt idx="5521">
                  <c:v>43803</c:v>
                </c:pt>
                <c:pt idx="5522">
                  <c:v>43804</c:v>
                </c:pt>
                <c:pt idx="5523">
                  <c:v>43805</c:v>
                </c:pt>
                <c:pt idx="5524">
                  <c:v>43808</c:v>
                </c:pt>
                <c:pt idx="5525">
                  <c:v>43809</c:v>
                </c:pt>
                <c:pt idx="5526">
                  <c:v>43810</c:v>
                </c:pt>
                <c:pt idx="5527">
                  <c:v>43811</c:v>
                </c:pt>
                <c:pt idx="5528">
                  <c:v>43812</c:v>
                </c:pt>
                <c:pt idx="5529">
                  <c:v>43815</c:v>
                </c:pt>
                <c:pt idx="5530">
                  <c:v>43816</c:v>
                </c:pt>
                <c:pt idx="5531">
                  <c:v>43817</c:v>
                </c:pt>
                <c:pt idx="5532">
                  <c:v>43818</c:v>
                </c:pt>
                <c:pt idx="5533">
                  <c:v>43819</c:v>
                </c:pt>
                <c:pt idx="5534">
                  <c:v>43822</c:v>
                </c:pt>
                <c:pt idx="5535">
                  <c:v>43823</c:v>
                </c:pt>
                <c:pt idx="5536">
                  <c:v>43825</c:v>
                </c:pt>
                <c:pt idx="5537">
                  <c:v>43826</c:v>
                </c:pt>
                <c:pt idx="5538">
                  <c:v>43829</c:v>
                </c:pt>
                <c:pt idx="5539">
                  <c:v>43830</c:v>
                </c:pt>
                <c:pt idx="5540">
                  <c:v>43832</c:v>
                </c:pt>
                <c:pt idx="5541">
                  <c:v>43833</c:v>
                </c:pt>
                <c:pt idx="5542">
                  <c:v>43836</c:v>
                </c:pt>
                <c:pt idx="5543">
                  <c:v>43837</c:v>
                </c:pt>
                <c:pt idx="5544">
                  <c:v>43838</c:v>
                </c:pt>
                <c:pt idx="5545">
                  <c:v>43839</c:v>
                </c:pt>
                <c:pt idx="5546">
                  <c:v>43840</c:v>
                </c:pt>
                <c:pt idx="5547">
                  <c:v>43843</c:v>
                </c:pt>
                <c:pt idx="5548">
                  <c:v>43844</c:v>
                </c:pt>
                <c:pt idx="5549">
                  <c:v>43845</c:v>
                </c:pt>
                <c:pt idx="5550">
                  <c:v>43846</c:v>
                </c:pt>
                <c:pt idx="5551">
                  <c:v>43847</c:v>
                </c:pt>
                <c:pt idx="5552">
                  <c:v>43850</c:v>
                </c:pt>
                <c:pt idx="5553">
                  <c:v>43851</c:v>
                </c:pt>
                <c:pt idx="5554">
                  <c:v>43852</c:v>
                </c:pt>
                <c:pt idx="5555">
                  <c:v>43853</c:v>
                </c:pt>
                <c:pt idx="5556">
                  <c:v>43854</c:v>
                </c:pt>
                <c:pt idx="5557">
                  <c:v>43857</c:v>
                </c:pt>
                <c:pt idx="5558">
                  <c:v>43858</c:v>
                </c:pt>
                <c:pt idx="5559">
                  <c:v>43859</c:v>
                </c:pt>
                <c:pt idx="5560">
                  <c:v>43860</c:v>
                </c:pt>
                <c:pt idx="5561">
                  <c:v>43861</c:v>
                </c:pt>
                <c:pt idx="5562">
                  <c:v>43864</c:v>
                </c:pt>
                <c:pt idx="5563">
                  <c:v>43865</c:v>
                </c:pt>
                <c:pt idx="5564">
                  <c:v>43866</c:v>
                </c:pt>
                <c:pt idx="5565">
                  <c:v>43867</c:v>
                </c:pt>
                <c:pt idx="5566">
                  <c:v>43868</c:v>
                </c:pt>
                <c:pt idx="5567">
                  <c:v>43871</c:v>
                </c:pt>
                <c:pt idx="5568">
                  <c:v>43872</c:v>
                </c:pt>
                <c:pt idx="5569">
                  <c:v>43873</c:v>
                </c:pt>
                <c:pt idx="5570">
                  <c:v>43874</c:v>
                </c:pt>
                <c:pt idx="5571">
                  <c:v>43875</c:v>
                </c:pt>
                <c:pt idx="5572">
                  <c:v>43878</c:v>
                </c:pt>
                <c:pt idx="5573">
                  <c:v>43879</c:v>
                </c:pt>
                <c:pt idx="5574">
                  <c:v>43880</c:v>
                </c:pt>
                <c:pt idx="5575">
                  <c:v>43881</c:v>
                </c:pt>
                <c:pt idx="5576">
                  <c:v>43885</c:v>
                </c:pt>
                <c:pt idx="5577">
                  <c:v>43886</c:v>
                </c:pt>
                <c:pt idx="5578">
                  <c:v>43887</c:v>
                </c:pt>
                <c:pt idx="5579">
                  <c:v>43888</c:v>
                </c:pt>
                <c:pt idx="5580">
                  <c:v>43889</c:v>
                </c:pt>
                <c:pt idx="5581">
                  <c:v>43892</c:v>
                </c:pt>
                <c:pt idx="5582">
                  <c:v>43893</c:v>
                </c:pt>
                <c:pt idx="5583">
                  <c:v>43894</c:v>
                </c:pt>
                <c:pt idx="5584">
                  <c:v>43895</c:v>
                </c:pt>
                <c:pt idx="5585">
                  <c:v>43896</c:v>
                </c:pt>
                <c:pt idx="5586">
                  <c:v>43899</c:v>
                </c:pt>
                <c:pt idx="5587">
                  <c:v>43901</c:v>
                </c:pt>
                <c:pt idx="5588">
                  <c:v>43902</c:v>
                </c:pt>
                <c:pt idx="5589">
                  <c:v>43903</c:v>
                </c:pt>
                <c:pt idx="5590">
                  <c:v>43906</c:v>
                </c:pt>
                <c:pt idx="5591">
                  <c:v>43907</c:v>
                </c:pt>
                <c:pt idx="5592">
                  <c:v>43908</c:v>
                </c:pt>
                <c:pt idx="5593">
                  <c:v>43909</c:v>
                </c:pt>
                <c:pt idx="5594">
                  <c:v>43910</c:v>
                </c:pt>
                <c:pt idx="5595">
                  <c:v>43913</c:v>
                </c:pt>
                <c:pt idx="5596">
                  <c:v>43914</c:v>
                </c:pt>
                <c:pt idx="5597">
                  <c:v>43915</c:v>
                </c:pt>
                <c:pt idx="5598">
                  <c:v>43916</c:v>
                </c:pt>
                <c:pt idx="5599">
                  <c:v>43917</c:v>
                </c:pt>
                <c:pt idx="5600">
                  <c:v>43920</c:v>
                </c:pt>
                <c:pt idx="5601">
                  <c:v>43921</c:v>
                </c:pt>
                <c:pt idx="5602">
                  <c:v>43922</c:v>
                </c:pt>
                <c:pt idx="5603">
                  <c:v>43924</c:v>
                </c:pt>
                <c:pt idx="5604">
                  <c:v>43928</c:v>
                </c:pt>
                <c:pt idx="5605">
                  <c:v>43929</c:v>
                </c:pt>
                <c:pt idx="5606">
                  <c:v>43930</c:v>
                </c:pt>
                <c:pt idx="5607">
                  <c:v>43934</c:v>
                </c:pt>
                <c:pt idx="5608">
                  <c:v>43936</c:v>
                </c:pt>
                <c:pt idx="5609">
                  <c:v>43937</c:v>
                </c:pt>
                <c:pt idx="5610">
                  <c:v>43938</c:v>
                </c:pt>
                <c:pt idx="5611">
                  <c:v>43941</c:v>
                </c:pt>
                <c:pt idx="5612">
                  <c:v>43942</c:v>
                </c:pt>
                <c:pt idx="5613">
                  <c:v>43943</c:v>
                </c:pt>
                <c:pt idx="5614">
                  <c:v>43944</c:v>
                </c:pt>
                <c:pt idx="5615">
                  <c:v>43945</c:v>
                </c:pt>
                <c:pt idx="5616">
                  <c:v>43948</c:v>
                </c:pt>
                <c:pt idx="5617">
                  <c:v>43949</c:v>
                </c:pt>
                <c:pt idx="5618">
                  <c:v>43950</c:v>
                </c:pt>
                <c:pt idx="5619">
                  <c:v>43951</c:v>
                </c:pt>
                <c:pt idx="5620">
                  <c:v>43955</c:v>
                </c:pt>
                <c:pt idx="5621">
                  <c:v>43956</c:v>
                </c:pt>
                <c:pt idx="5622">
                  <c:v>43957</c:v>
                </c:pt>
                <c:pt idx="5623">
                  <c:v>43958</c:v>
                </c:pt>
                <c:pt idx="5624">
                  <c:v>43959</c:v>
                </c:pt>
                <c:pt idx="5625">
                  <c:v>43962</c:v>
                </c:pt>
                <c:pt idx="5626">
                  <c:v>43963</c:v>
                </c:pt>
                <c:pt idx="5627">
                  <c:v>43964</c:v>
                </c:pt>
                <c:pt idx="5628">
                  <c:v>43965</c:v>
                </c:pt>
                <c:pt idx="5629">
                  <c:v>43966</c:v>
                </c:pt>
                <c:pt idx="5630">
                  <c:v>43969</c:v>
                </c:pt>
                <c:pt idx="5631">
                  <c:v>43970</c:v>
                </c:pt>
                <c:pt idx="5632">
                  <c:v>43971</c:v>
                </c:pt>
                <c:pt idx="5633">
                  <c:v>43972</c:v>
                </c:pt>
                <c:pt idx="5634">
                  <c:v>43973</c:v>
                </c:pt>
                <c:pt idx="5635">
                  <c:v>43977</c:v>
                </c:pt>
                <c:pt idx="5636">
                  <c:v>43978</c:v>
                </c:pt>
                <c:pt idx="5637">
                  <c:v>43979</c:v>
                </c:pt>
                <c:pt idx="5638">
                  <c:v>43980</c:v>
                </c:pt>
                <c:pt idx="5639">
                  <c:v>43983</c:v>
                </c:pt>
                <c:pt idx="5640">
                  <c:v>43984</c:v>
                </c:pt>
                <c:pt idx="5641">
                  <c:v>43985</c:v>
                </c:pt>
                <c:pt idx="5642">
                  <c:v>43986</c:v>
                </c:pt>
                <c:pt idx="5643">
                  <c:v>43987</c:v>
                </c:pt>
                <c:pt idx="5644">
                  <c:v>43990</c:v>
                </c:pt>
                <c:pt idx="5645">
                  <c:v>43991</c:v>
                </c:pt>
                <c:pt idx="5646">
                  <c:v>43992</c:v>
                </c:pt>
                <c:pt idx="5647">
                  <c:v>43993</c:v>
                </c:pt>
                <c:pt idx="5648">
                  <c:v>43994</c:v>
                </c:pt>
                <c:pt idx="5649">
                  <c:v>43997</c:v>
                </c:pt>
                <c:pt idx="5650">
                  <c:v>43998</c:v>
                </c:pt>
                <c:pt idx="5651">
                  <c:v>43999</c:v>
                </c:pt>
                <c:pt idx="5652">
                  <c:v>44000</c:v>
                </c:pt>
                <c:pt idx="5653">
                  <c:v>44001</c:v>
                </c:pt>
                <c:pt idx="5654">
                  <c:v>44004</c:v>
                </c:pt>
                <c:pt idx="5655">
                  <c:v>44005</c:v>
                </c:pt>
                <c:pt idx="5656">
                  <c:v>44006</c:v>
                </c:pt>
                <c:pt idx="5657">
                  <c:v>44007</c:v>
                </c:pt>
                <c:pt idx="5658">
                  <c:v>44008</c:v>
                </c:pt>
                <c:pt idx="5659">
                  <c:v>44011</c:v>
                </c:pt>
                <c:pt idx="5660">
                  <c:v>44012</c:v>
                </c:pt>
                <c:pt idx="5661">
                  <c:v>44013</c:v>
                </c:pt>
                <c:pt idx="5662">
                  <c:v>44014</c:v>
                </c:pt>
                <c:pt idx="5663">
                  <c:v>44015</c:v>
                </c:pt>
                <c:pt idx="5664">
                  <c:v>44018</c:v>
                </c:pt>
                <c:pt idx="5665">
                  <c:v>44019</c:v>
                </c:pt>
                <c:pt idx="5666">
                  <c:v>44020</c:v>
                </c:pt>
                <c:pt idx="5667">
                  <c:v>44021</c:v>
                </c:pt>
                <c:pt idx="5668">
                  <c:v>44022</c:v>
                </c:pt>
                <c:pt idx="5669">
                  <c:v>44025</c:v>
                </c:pt>
                <c:pt idx="5670">
                  <c:v>44026</c:v>
                </c:pt>
                <c:pt idx="5671">
                  <c:v>44027</c:v>
                </c:pt>
                <c:pt idx="5672">
                  <c:v>44028</c:v>
                </c:pt>
                <c:pt idx="5673">
                  <c:v>44029</c:v>
                </c:pt>
                <c:pt idx="5674">
                  <c:v>44032</c:v>
                </c:pt>
                <c:pt idx="5675">
                  <c:v>44033</c:v>
                </c:pt>
                <c:pt idx="5676">
                  <c:v>44034</c:v>
                </c:pt>
                <c:pt idx="5677">
                  <c:v>44035</c:v>
                </c:pt>
                <c:pt idx="5678">
                  <c:v>44036</c:v>
                </c:pt>
                <c:pt idx="5679">
                  <c:v>44039</c:v>
                </c:pt>
                <c:pt idx="5680">
                  <c:v>44040</c:v>
                </c:pt>
                <c:pt idx="5681">
                  <c:v>44041</c:v>
                </c:pt>
                <c:pt idx="5682">
                  <c:v>44042</c:v>
                </c:pt>
                <c:pt idx="5683">
                  <c:v>44043</c:v>
                </c:pt>
                <c:pt idx="5684">
                  <c:v>44046</c:v>
                </c:pt>
                <c:pt idx="5685">
                  <c:v>44047</c:v>
                </c:pt>
                <c:pt idx="5686">
                  <c:v>44048</c:v>
                </c:pt>
                <c:pt idx="5687">
                  <c:v>44049</c:v>
                </c:pt>
                <c:pt idx="5688">
                  <c:v>44050</c:v>
                </c:pt>
                <c:pt idx="5689">
                  <c:v>44053</c:v>
                </c:pt>
                <c:pt idx="5690">
                  <c:v>44054</c:v>
                </c:pt>
                <c:pt idx="5691">
                  <c:v>44055</c:v>
                </c:pt>
                <c:pt idx="5692">
                  <c:v>44056</c:v>
                </c:pt>
                <c:pt idx="5693">
                  <c:v>44057</c:v>
                </c:pt>
                <c:pt idx="5694">
                  <c:v>44060</c:v>
                </c:pt>
                <c:pt idx="5695">
                  <c:v>44061</c:v>
                </c:pt>
                <c:pt idx="5696">
                  <c:v>44062</c:v>
                </c:pt>
                <c:pt idx="5697">
                  <c:v>44063</c:v>
                </c:pt>
                <c:pt idx="5698">
                  <c:v>44064</c:v>
                </c:pt>
                <c:pt idx="5699">
                  <c:v>44067</c:v>
                </c:pt>
                <c:pt idx="5700">
                  <c:v>44068</c:v>
                </c:pt>
                <c:pt idx="5701">
                  <c:v>44069</c:v>
                </c:pt>
                <c:pt idx="5702">
                  <c:v>44070</c:v>
                </c:pt>
                <c:pt idx="5703">
                  <c:v>44071</c:v>
                </c:pt>
                <c:pt idx="5704">
                  <c:v>44074</c:v>
                </c:pt>
                <c:pt idx="5705">
                  <c:v>44075</c:v>
                </c:pt>
                <c:pt idx="5706">
                  <c:v>44076</c:v>
                </c:pt>
                <c:pt idx="5707">
                  <c:v>44077</c:v>
                </c:pt>
                <c:pt idx="5708">
                  <c:v>44078</c:v>
                </c:pt>
                <c:pt idx="5709">
                  <c:v>44081</c:v>
                </c:pt>
                <c:pt idx="5710">
                  <c:v>44082</c:v>
                </c:pt>
                <c:pt idx="5711">
                  <c:v>44083</c:v>
                </c:pt>
                <c:pt idx="5712">
                  <c:v>44084</c:v>
                </c:pt>
                <c:pt idx="5713">
                  <c:v>44085</c:v>
                </c:pt>
                <c:pt idx="5714">
                  <c:v>44088</c:v>
                </c:pt>
                <c:pt idx="5715">
                  <c:v>44089</c:v>
                </c:pt>
                <c:pt idx="5716">
                  <c:v>44090</c:v>
                </c:pt>
                <c:pt idx="5717">
                  <c:v>44091</c:v>
                </c:pt>
                <c:pt idx="5718">
                  <c:v>44092</c:v>
                </c:pt>
                <c:pt idx="5719">
                  <c:v>44095</c:v>
                </c:pt>
                <c:pt idx="5720">
                  <c:v>44096</c:v>
                </c:pt>
                <c:pt idx="5721">
                  <c:v>44097</c:v>
                </c:pt>
                <c:pt idx="5722">
                  <c:v>44098</c:v>
                </c:pt>
                <c:pt idx="5723">
                  <c:v>44099</c:v>
                </c:pt>
                <c:pt idx="5724">
                  <c:v>44102</c:v>
                </c:pt>
                <c:pt idx="5725">
                  <c:v>44103</c:v>
                </c:pt>
                <c:pt idx="5726">
                  <c:v>44104</c:v>
                </c:pt>
                <c:pt idx="5727">
                  <c:v>44105</c:v>
                </c:pt>
                <c:pt idx="5728">
                  <c:v>44109</c:v>
                </c:pt>
                <c:pt idx="5729">
                  <c:v>44110</c:v>
                </c:pt>
                <c:pt idx="5730">
                  <c:v>44111</c:v>
                </c:pt>
                <c:pt idx="5731">
                  <c:v>44112</c:v>
                </c:pt>
                <c:pt idx="5732">
                  <c:v>44113</c:v>
                </c:pt>
                <c:pt idx="5733">
                  <c:v>44116</c:v>
                </c:pt>
                <c:pt idx="5734">
                  <c:v>44117</c:v>
                </c:pt>
                <c:pt idx="5735">
                  <c:v>44118</c:v>
                </c:pt>
                <c:pt idx="5736">
                  <c:v>44119</c:v>
                </c:pt>
                <c:pt idx="5737">
                  <c:v>44120</c:v>
                </c:pt>
                <c:pt idx="5738">
                  <c:v>44123</c:v>
                </c:pt>
                <c:pt idx="5739">
                  <c:v>44124</c:v>
                </c:pt>
                <c:pt idx="5740">
                  <c:v>44125</c:v>
                </c:pt>
                <c:pt idx="5741">
                  <c:v>44126</c:v>
                </c:pt>
                <c:pt idx="5742">
                  <c:v>44127</c:v>
                </c:pt>
                <c:pt idx="5743">
                  <c:v>44130</c:v>
                </c:pt>
                <c:pt idx="5744">
                  <c:v>44131</c:v>
                </c:pt>
                <c:pt idx="5745">
                  <c:v>44132</c:v>
                </c:pt>
                <c:pt idx="5746">
                  <c:v>44133</c:v>
                </c:pt>
                <c:pt idx="5747">
                  <c:v>44134</c:v>
                </c:pt>
                <c:pt idx="5748">
                  <c:v>44137</c:v>
                </c:pt>
                <c:pt idx="5749">
                  <c:v>44138</c:v>
                </c:pt>
                <c:pt idx="5750">
                  <c:v>44139</c:v>
                </c:pt>
                <c:pt idx="5751">
                  <c:v>44140</c:v>
                </c:pt>
                <c:pt idx="5752">
                  <c:v>44141</c:v>
                </c:pt>
                <c:pt idx="5753">
                  <c:v>44144</c:v>
                </c:pt>
                <c:pt idx="5754">
                  <c:v>44145</c:v>
                </c:pt>
                <c:pt idx="5755">
                  <c:v>44146</c:v>
                </c:pt>
                <c:pt idx="5756">
                  <c:v>44147</c:v>
                </c:pt>
                <c:pt idx="5757">
                  <c:v>44148</c:v>
                </c:pt>
                <c:pt idx="5758">
                  <c:v>44152</c:v>
                </c:pt>
                <c:pt idx="5759">
                  <c:v>44153</c:v>
                </c:pt>
                <c:pt idx="5760">
                  <c:v>44154</c:v>
                </c:pt>
                <c:pt idx="5761">
                  <c:v>44155</c:v>
                </c:pt>
                <c:pt idx="5762">
                  <c:v>44158</c:v>
                </c:pt>
                <c:pt idx="5763">
                  <c:v>44159</c:v>
                </c:pt>
                <c:pt idx="5764">
                  <c:v>44160</c:v>
                </c:pt>
                <c:pt idx="5765">
                  <c:v>44161</c:v>
                </c:pt>
                <c:pt idx="5766">
                  <c:v>44162</c:v>
                </c:pt>
                <c:pt idx="5767">
                  <c:v>44166</c:v>
                </c:pt>
                <c:pt idx="5768">
                  <c:v>44167</c:v>
                </c:pt>
                <c:pt idx="5769">
                  <c:v>44168</c:v>
                </c:pt>
                <c:pt idx="5770">
                  <c:v>44169</c:v>
                </c:pt>
                <c:pt idx="5771">
                  <c:v>44172</c:v>
                </c:pt>
                <c:pt idx="5772">
                  <c:v>44173</c:v>
                </c:pt>
                <c:pt idx="5773">
                  <c:v>44174</c:v>
                </c:pt>
                <c:pt idx="5774">
                  <c:v>44175</c:v>
                </c:pt>
                <c:pt idx="5775">
                  <c:v>44176</c:v>
                </c:pt>
                <c:pt idx="5776">
                  <c:v>44179</c:v>
                </c:pt>
                <c:pt idx="5777">
                  <c:v>44180</c:v>
                </c:pt>
                <c:pt idx="5778">
                  <c:v>44181</c:v>
                </c:pt>
                <c:pt idx="5779">
                  <c:v>44182</c:v>
                </c:pt>
                <c:pt idx="5780">
                  <c:v>44183</c:v>
                </c:pt>
                <c:pt idx="5781">
                  <c:v>44186</c:v>
                </c:pt>
                <c:pt idx="5782">
                  <c:v>44187</c:v>
                </c:pt>
                <c:pt idx="5783">
                  <c:v>44188</c:v>
                </c:pt>
                <c:pt idx="5784">
                  <c:v>44189</c:v>
                </c:pt>
                <c:pt idx="5785">
                  <c:v>44193</c:v>
                </c:pt>
                <c:pt idx="5786">
                  <c:v>44194</c:v>
                </c:pt>
                <c:pt idx="5787">
                  <c:v>44195</c:v>
                </c:pt>
                <c:pt idx="5788">
                  <c:v>44196</c:v>
                </c:pt>
                <c:pt idx="5789">
                  <c:v>44197</c:v>
                </c:pt>
                <c:pt idx="5790">
                  <c:v>44200</c:v>
                </c:pt>
                <c:pt idx="5791">
                  <c:v>44201</c:v>
                </c:pt>
                <c:pt idx="5792">
                  <c:v>44202</c:v>
                </c:pt>
                <c:pt idx="5793">
                  <c:v>44203</c:v>
                </c:pt>
                <c:pt idx="5794">
                  <c:v>44204</c:v>
                </c:pt>
                <c:pt idx="5795">
                  <c:v>44207</c:v>
                </c:pt>
                <c:pt idx="5796">
                  <c:v>44208</c:v>
                </c:pt>
                <c:pt idx="5797">
                  <c:v>44209</c:v>
                </c:pt>
                <c:pt idx="5798">
                  <c:v>44210</c:v>
                </c:pt>
                <c:pt idx="5799">
                  <c:v>44211</c:v>
                </c:pt>
                <c:pt idx="5800">
                  <c:v>44214</c:v>
                </c:pt>
                <c:pt idx="5801">
                  <c:v>44215</c:v>
                </c:pt>
                <c:pt idx="5802">
                  <c:v>44216</c:v>
                </c:pt>
                <c:pt idx="5803">
                  <c:v>44217</c:v>
                </c:pt>
                <c:pt idx="5804">
                  <c:v>44218</c:v>
                </c:pt>
                <c:pt idx="5805">
                  <c:v>44221</c:v>
                </c:pt>
                <c:pt idx="5806">
                  <c:v>44223</c:v>
                </c:pt>
                <c:pt idx="5807">
                  <c:v>44224</c:v>
                </c:pt>
                <c:pt idx="5808">
                  <c:v>44225</c:v>
                </c:pt>
                <c:pt idx="5809">
                  <c:v>44228</c:v>
                </c:pt>
                <c:pt idx="5810">
                  <c:v>44229</c:v>
                </c:pt>
                <c:pt idx="5811">
                  <c:v>44230</c:v>
                </c:pt>
                <c:pt idx="5812">
                  <c:v>44231</c:v>
                </c:pt>
                <c:pt idx="5813">
                  <c:v>44232</c:v>
                </c:pt>
                <c:pt idx="5814">
                  <c:v>44235</c:v>
                </c:pt>
                <c:pt idx="5815">
                  <c:v>44236</c:v>
                </c:pt>
                <c:pt idx="5816">
                  <c:v>44237</c:v>
                </c:pt>
                <c:pt idx="5817">
                  <c:v>44238</c:v>
                </c:pt>
                <c:pt idx="5818">
                  <c:v>44239</c:v>
                </c:pt>
                <c:pt idx="5819">
                  <c:v>44242</c:v>
                </c:pt>
                <c:pt idx="5820">
                  <c:v>44243</c:v>
                </c:pt>
                <c:pt idx="5821">
                  <c:v>44244</c:v>
                </c:pt>
                <c:pt idx="5822">
                  <c:v>44245</c:v>
                </c:pt>
                <c:pt idx="5823">
                  <c:v>44246</c:v>
                </c:pt>
                <c:pt idx="5824">
                  <c:v>44249</c:v>
                </c:pt>
                <c:pt idx="5825">
                  <c:v>44250</c:v>
                </c:pt>
                <c:pt idx="5826">
                  <c:v>44251</c:v>
                </c:pt>
                <c:pt idx="5827">
                  <c:v>44252</c:v>
                </c:pt>
                <c:pt idx="5828">
                  <c:v>44253</c:v>
                </c:pt>
                <c:pt idx="5829">
                  <c:v>44256</c:v>
                </c:pt>
                <c:pt idx="5830">
                  <c:v>44257</c:v>
                </c:pt>
                <c:pt idx="5831">
                  <c:v>44258</c:v>
                </c:pt>
                <c:pt idx="5832">
                  <c:v>44259</c:v>
                </c:pt>
                <c:pt idx="5833">
                  <c:v>44260</c:v>
                </c:pt>
                <c:pt idx="5834">
                  <c:v>44263</c:v>
                </c:pt>
                <c:pt idx="5835">
                  <c:v>44264</c:v>
                </c:pt>
                <c:pt idx="5836">
                  <c:v>44265</c:v>
                </c:pt>
                <c:pt idx="5837">
                  <c:v>44267</c:v>
                </c:pt>
                <c:pt idx="5838">
                  <c:v>44270</c:v>
                </c:pt>
                <c:pt idx="5839">
                  <c:v>44271</c:v>
                </c:pt>
                <c:pt idx="5840">
                  <c:v>44272</c:v>
                </c:pt>
                <c:pt idx="5841">
                  <c:v>44273</c:v>
                </c:pt>
                <c:pt idx="5842">
                  <c:v>44274</c:v>
                </c:pt>
                <c:pt idx="5843">
                  <c:v>44277</c:v>
                </c:pt>
                <c:pt idx="5844">
                  <c:v>44278</c:v>
                </c:pt>
                <c:pt idx="5845">
                  <c:v>44279</c:v>
                </c:pt>
                <c:pt idx="5846">
                  <c:v>44280</c:v>
                </c:pt>
                <c:pt idx="5847">
                  <c:v>44281</c:v>
                </c:pt>
                <c:pt idx="5848">
                  <c:v>44285</c:v>
                </c:pt>
                <c:pt idx="5849">
                  <c:v>44286</c:v>
                </c:pt>
                <c:pt idx="5850">
                  <c:v>44287</c:v>
                </c:pt>
                <c:pt idx="5851">
                  <c:v>44291</c:v>
                </c:pt>
                <c:pt idx="5852">
                  <c:v>44292</c:v>
                </c:pt>
                <c:pt idx="5853">
                  <c:v>44293</c:v>
                </c:pt>
                <c:pt idx="5854">
                  <c:v>44294</c:v>
                </c:pt>
                <c:pt idx="5855">
                  <c:v>44295</c:v>
                </c:pt>
                <c:pt idx="5856">
                  <c:v>44298</c:v>
                </c:pt>
                <c:pt idx="5857">
                  <c:v>44299</c:v>
                </c:pt>
                <c:pt idx="5858">
                  <c:v>44301</c:v>
                </c:pt>
                <c:pt idx="5859">
                  <c:v>44302</c:v>
                </c:pt>
                <c:pt idx="5860">
                  <c:v>44305</c:v>
                </c:pt>
                <c:pt idx="5861">
                  <c:v>44306</c:v>
                </c:pt>
                <c:pt idx="5862">
                  <c:v>44308</c:v>
                </c:pt>
                <c:pt idx="5863">
                  <c:v>44309</c:v>
                </c:pt>
                <c:pt idx="5864">
                  <c:v>44312</c:v>
                </c:pt>
                <c:pt idx="5865">
                  <c:v>44313</c:v>
                </c:pt>
                <c:pt idx="5866">
                  <c:v>44314</c:v>
                </c:pt>
                <c:pt idx="5867">
                  <c:v>44315</c:v>
                </c:pt>
                <c:pt idx="5868">
                  <c:v>44316</c:v>
                </c:pt>
                <c:pt idx="5869">
                  <c:v>44319</c:v>
                </c:pt>
                <c:pt idx="5870">
                  <c:v>44320</c:v>
                </c:pt>
                <c:pt idx="5871">
                  <c:v>44321</c:v>
                </c:pt>
                <c:pt idx="5872">
                  <c:v>44322</c:v>
                </c:pt>
                <c:pt idx="5873">
                  <c:v>44326</c:v>
                </c:pt>
                <c:pt idx="5874">
                  <c:v>44327</c:v>
                </c:pt>
                <c:pt idx="5875">
                  <c:v>44328</c:v>
                </c:pt>
                <c:pt idx="5876">
                  <c:v>44330</c:v>
                </c:pt>
                <c:pt idx="5877">
                  <c:v>44333</c:v>
                </c:pt>
                <c:pt idx="5878">
                  <c:v>44334</c:v>
                </c:pt>
                <c:pt idx="5879">
                  <c:v>44335</c:v>
                </c:pt>
                <c:pt idx="5880">
                  <c:v>44336</c:v>
                </c:pt>
                <c:pt idx="5881">
                  <c:v>44337</c:v>
                </c:pt>
                <c:pt idx="5882">
                  <c:v>44340</c:v>
                </c:pt>
                <c:pt idx="5883">
                  <c:v>44341</c:v>
                </c:pt>
                <c:pt idx="5884">
                  <c:v>44342</c:v>
                </c:pt>
                <c:pt idx="5885">
                  <c:v>44343</c:v>
                </c:pt>
                <c:pt idx="5886">
                  <c:v>44344</c:v>
                </c:pt>
                <c:pt idx="5887">
                  <c:v>44347</c:v>
                </c:pt>
                <c:pt idx="5888">
                  <c:v>44348</c:v>
                </c:pt>
                <c:pt idx="5889">
                  <c:v>44349</c:v>
                </c:pt>
                <c:pt idx="5890">
                  <c:v>44350</c:v>
                </c:pt>
                <c:pt idx="5891">
                  <c:v>44351</c:v>
                </c:pt>
                <c:pt idx="5892">
                  <c:v>44354</c:v>
                </c:pt>
                <c:pt idx="5893">
                  <c:v>44355</c:v>
                </c:pt>
                <c:pt idx="5894">
                  <c:v>44356</c:v>
                </c:pt>
                <c:pt idx="5895">
                  <c:v>44357</c:v>
                </c:pt>
                <c:pt idx="5896">
                  <c:v>44358</c:v>
                </c:pt>
                <c:pt idx="5897">
                  <c:v>44361</c:v>
                </c:pt>
                <c:pt idx="5898">
                  <c:v>44362</c:v>
                </c:pt>
                <c:pt idx="5899">
                  <c:v>44363</c:v>
                </c:pt>
                <c:pt idx="5900">
                  <c:v>44364</c:v>
                </c:pt>
                <c:pt idx="5901">
                  <c:v>44365</c:v>
                </c:pt>
                <c:pt idx="5902">
                  <c:v>44368</c:v>
                </c:pt>
                <c:pt idx="5903">
                  <c:v>44369</c:v>
                </c:pt>
                <c:pt idx="5904">
                  <c:v>44370</c:v>
                </c:pt>
                <c:pt idx="5905">
                  <c:v>44371</c:v>
                </c:pt>
                <c:pt idx="5906">
                  <c:v>44372</c:v>
                </c:pt>
                <c:pt idx="5907">
                  <c:v>44375</c:v>
                </c:pt>
                <c:pt idx="5908">
                  <c:v>44376</c:v>
                </c:pt>
                <c:pt idx="5909">
                  <c:v>44377</c:v>
                </c:pt>
                <c:pt idx="5910">
                  <c:v>44378</c:v>
                </c:pt>
                <c:pt idx="5911">
                  <c:v>44379</c:v>
                </c:pt>
                <c:pt idx="5912">
                  <c:v>44382</c:v>
                </c:pt>
                <c:pt idx="5913">
                  <c:v>44383</c:v>
                </c:pt>
                <c:pt idx="5914">
                  <c:v>44384</c:v>
                </c:pt>
                <c:pt idx="5915">
                  <c:v>44385</c:v>
                </c:pt>
                <c:pt idx="5916">
                  <c:v>44386</c:v>
                </c:pt>
                <c:pt idx="5917">
                  <c:v>44389</c:v>
                </c:pt>
                <c:pt idx="5918">
                  <c:v>44390</c:v>
                </c:pt>
                <c:pt idx="5919">
                  <c:v>44391</c:v>
                </c:pt>
                <c:pt idx="5920">
                  <c:v>44392</c:v>
                </c:pt>
                <c:pt idx="5921">
                  <c:v>44393</c:v>
                </c:pt>
                <c:pt idx="5922">
                  <c:v>44396</c:v>
                </c:pt>
                <c:pt idx="5923">
                  <c:v>44397</c:v>
                </c:pt>
                <c:pt idx="5924">
                  <c:v>44399</c:v>
                </c:pt>
                <c:pt idx="5925">
                  <c:v>44400</c:v>
                </c:pt>
                <c:pt idx="5926">
                  <c:v>44403</c:v>
                </c:pt>
                <c:pt idx="5927">
                  <c:v>44404</c:v>
                </c:pt>
                <c:pt idx="5928">
                  <c:v>44405</c:v>
                </c:pt>
                <c:pt idx="5929">
                  <c:v>44406</c:v>
                </c:pt>
                <c:pt idx="5930">
                  <c:v>44407</c:v>
                </c:pt>
                <c:pt idx="5931">
                  <c:v>44410</c:v>
                </c:pt>
                <c:pt idx="5932">
                  <c:v>44411</c:v>
                </c:pt>
                <c:pt idx="5933">
                  <c:v>44412</c:v>
                </c:pt>
                <c:pt idx="5934">
                  <c:v>44413</c:v>
                </c:pt>
                <c:pt idx="5935">
                  <c:v>44414</c:v>
                </c:pt>
                <c:pt idx="5936">
                  <c:v>44417</c:v>
                </c:pt>
                <c:pt idx="5937">
                  <c:v>44418</c:v>
                </c:pt>
                <c:pt idx="5938">
                  <c:v>44419</c:v>
                </c:pt>
                <c:pt idx="5939">
                  <c:v>44420</c:v>
                </c:pt>
                <c:pt idx="5940">
                  <c:v>44421</c:v>
                </c:pt>
                <c:pt idx="5941">
                  <c:v>44424</c:v>
                </c:pt>
                <c:pt idx="5942">
                  <c:v>44425</c:v>
                </c:pt>
                <c:pt idx="5943">
                  <c:v>44426</c:v>
                </c:pt>
                <c:pt idx="5944">
                  <c:v>44428</c:v>
                </c:pt>
                <c:pt idx="5945">
                  <c:v>44431</c:v>
                </c:pt>
                <c:pt idx="5946">
                  <c:v>44432</c:v>
                </c:pt>
                <c:pt idx="5947">
                  <c:v>44433</c:v>
                </c:pt>
                <c:pt idx="5948">
                  <c:v>44434</c:v>
                </c:pt>
                <c:pt idx="5949">
                  <c:v>44435</c:v>
                </c:pt>
                <c:pt idx="5950">
                  <c:v>44438</c:v>
                </c:pt>
                <c:pt idx="5951">
                  <c:v>44439</c:v>
                </c:pt>
                <c:pt idx="5952">
                  <c:v>44440</c:v>
                </c:pt>
                <c:pt idx="5953">
                  <c:v>44441</c:v>
                </c:pt>
                <c:pt idx="5954">
                  <c:v>44442</c:v>
                </c:pt>
                <c:pt idx="5955">
                  <c:v>44445</c:v>
                </c:pt>
                <c:pt idx="5956">
                  <c:v>44446</c:v>
                </c:pt>
                <c:pt idx="5957">
                  <c:v>44447</c:v>
                </c:pt>
                <c:pt idx="5958">
                  <c:v>44448</c:v>
                </c:pt>
                <c:pt idx="5959">
                  <c:v>44452</c:v>
                </c:pt>
                <c:pt idx="5960">
                  <c:v>44453</c:v>
                </c:pt>
                <c:pt idx="5961">
                  <c:v>44454</c:v>
                </c:pt>
                <c:pt idx="5962">
                  <c:v>44455</c:v>
                </c:pt>
                <c:pt idx="5963">
                  <c:v>44456</c:v>
                </c:pt>
                <c:pt idx="5964">
                  <c:v>44459</c:v>
                </c:pt>
                <c:pt idx="5965">
                  <c:v>44460</c:v>
                </c:pt>
                <c:pt idx="5966">
                  <c:v>44461</c:v>
                </c:pt>
                <c:pt idx="5967">
                  <c:v>44462</c:v>
                </c:pt>
                <c:pt idx="5968">
                  <c:v>44463</c:v>
                </c:pt>
                <c:pt idx="5969">
                  <c:v>44466</c:v>
                </c:pt>
                <c:pt idx="5970">
                  <c:v>44467</c:v>
                </c:pt>
                <c:pt idx="5971">
                  <c:v>44468</c:v>
                </c:pt>
                <c:pt idx="5972">
                  <c:v>44469</c:v>
                </c:pt>
                <c:pt idx="5973">
                  <c:v>44470</c:v>
                </c:pt>
                <c:pt idx="5974">
                  <c:v>44473</c:v>
                </c:pt>
                <c:pt idx="5975">
                  <c:v>44474</c:v>
                </c:pt>
                <c:pt idx="5976">
                  <c:v>44475</c:v>
                </c:pt>
                <c:pt idx="5977">
                  <c:v>44476</c:v>
                </c:pt>
                <c:pt idx="5978">
                  <c:v>44477</c:v>
                </c:pt>
                <c:pt idx="5979">
                  <c:v>44480</c:v>
                </c:pt>
                <c:pt idx="5980">
                  <c:v>44481</c:v>
                </c:pt>
                <c:pt idx="5981">
                  <c:v>44482</c:v>
                </c:pt>
                <c:pt idx="5982">
                  <c:v>44483</c:v>
                </c:pt>
                <c:pt idx="5983">
                  <c:v>44487</c:v>
                </c:pt>
                <c:pt idx="5984">
                  <c:v>44488</c:v>
                </c:pt>
                <c:pt idx="5985">
                  <c:v>44489</c:v>
                </c:pt>
                <c:pt idx="5986">
                  <c:v>44490</c:v>
                </c:pt>
                <c:pt idx="5987">
                  <c:v>44491</c:v>
                </c:pt>
                <c:pt idx="5988">
                  <c:v>44494</c:v>
                </c:pt>
                <c:pt idx="5989">
                  <c:v>44495</c:v>
                </c:pt>
                <c:pt idx="5990">
                  <c:v>44496</c:v>
                </c:pt>
                <c:pt idx="5991">
                  <c:v>44497</c:v>
                </c:pt>
                <c:pt idx="5992">
                  <c:v>44498</c:v>
                </c:pt>
                <c:pt idx="5993">
                  <c:v>44501</c:v>
                </c:pt>
                <c:pt idx="5994">
                  <c:v>44502</c:v>
                </c:pt>
                <c:pt idx="5995">
                  <c:v>44503</c:v>
                </c:pt>
                <c:pt idx="5996">
                  <c:v>44504</c:v>
                </c:pt>
                <c:pt idx="5997">
                  <c:v>44508</c:v>
                </c:pt>
                <c:pt idx="5998">
                  <c:v>44509</c:v>
                </c:pt>
                <c:pt idx="5999">
                  <c:v>44510</c:v>
                </c:pt>
                <c:pt idx="6000">
                  <c:v>44511</c:v>
                </c:pt>
                <c:pt idx="6001">
                  <c:v>44512</c:v>
                </c:pt>
                <c:pt idx="6002">
                  <c:v>44515</c:v>
                </c:pt>
                <c:pt idx="6003">
                  <c:v>44516</c:v>
                </c:pt>
                <c:pt idx="6004">
                  <c:v>44517</c:v>
                </c:pt>
                <c:pt idx="6005">
                  <c:v>44518</c:v>
                </c:pt>
                <c:pt idx="6006">
                  <c:v>44522</c:v>
                </c:pt>
                <c:pt idx="6007">
                  <c:v>44523</c:v>
                </c:pt>
                <c:pt idx="6008">
                  <c:v>44524</c:v>
                </c:pt>
                <c:pt idx="6009">
                  <c:v>44525</c:v>
                </c:pt>
                <c:pt idx="6010">
                  <c:v>44526</c:v>
                </c:pt>
                <c:pt idx="6011">
                  <c:v>44529</c:v>
                </c:pt>
                <c:pt idx="6012">
                  <c:v>44530</c:v>
                </c:pt>
                <c:pt idx="6013">
                  <c:v>44531</c:v>
                </c:pt>
                <c:pt idx="6014">
                  <c:v>44532</c:v>
                </c:pt>
                <c:pt idx="6015">
                  <c:v>44533</c:v>
                </c:pt>
                <c:pt idx="6016">
                  <c:v>44536</c:v>
                </c:pt>
                <c:pt idx="6017">
                  <c:v>44537</c:v>
                </c:pt>
                <c:pt idx="6018">
                  <c:v>44538</c:v>
                </c:pt>
                <c:pt idx="6019">
                  <c:v>44539</c:v>
                </c:pt>
                <c:pt idx="6020">
                  <c:v>44540</c:v>
                </c:pt>
                <c:pt idx="6021">
                  <c:v>44543</c:v>
                </c:pt>
                <c:pt idx="6022">
                  <c:v>44544</c:v>
                </c:pt>
                <c:pt idx="6023">
                  <c:v>44545</c:v>
                </c:pt>
                <c:pt idx="6024">
                  <c:v>44546</c:v>
                </c:pt>
                <c:pt idx="6025">
                  <c:v>44547</c:v>
                </c:pt>
                <c:pt idx="6026">
                  <c:v>44550</c:v>
                </c:pt>
                <c:pt idx="6027">
                  <c:v>44551</c:v>
                </c:pt>
                <c:pt idx="6028">
                  <c:v>44552</c:v>
                </c:pt>
                <c:pt idx="6029">
                  <c:v>44553</c:v>
                </c:pt>
                <c:pt idx="6030">
                  <c:v>44554</c:v>
                </c:pt>
                <c:pt idx="6031">
                  <c:v>44557</c:v>
                </c:pt>
                <c:pt idx="6032">
                  <c:v>44558</c:v>
                </c:pt>
                <c:pt idx="6033">
                  <c:v>44559</c:v>
                </c:pt>
                <c:pt idx="6034">
                  <c:v>44560</c:v>
                </c:pt>
                <c:pt idx="6035">
                  <c:v>44561</c:v>
                </c:pt>
                <c:pt idx="6036">
                  <c:v>44564</c:v>
                </c:pt>
                <c:pt idx="6037">
                  <c:v>44565</c:v>
                </c:pt>
                <c:pt idx="6038">
                  <c:v>44566</c:v>
                </c:pt>
                <c:pt idx="6039">
                  <c:v>44567</c:v>
                </c:pt>
                <c:pt idx="6040">
                  <c:v>44568</c:v>
                </c:pt>
                <c:pt idx="6041">
                  <c:v>44571</c:v>
                </c:pt>
                <c:pt idx="6042">
                  <c:v>44572</c:v>
                </c:pt>
                <c:pt idx="6043">
                  <c:v>44573</c:v>
                </c:pt>
                <c:pt idx="6044">
                  <c:v>44574</c:v>
                </c:pt>
                <c:pt idx="6045">
                  <c:v>44575</c:v>
                </c:pt>
                <c:pt idx="6046">
                  <c:v>44578</c:v>
                </c:pt>
                <c:pt idx="6047">
                  <c:v>44579</c:v>
                </c:pt>
                <c:pt idx="6048">
                  <c:v>44580</c:v>
                </c:pt>
                <c:pt idx="6049">
                  <c:v>44581</c:v>
                </c:pt>
                <c:pt idx="6050">
                  <c:v>44582</c:v>
                </c:pt>
                <c:pt idx="6051">
                  <c:v>44585</c:v>
                </c:pt>
                <c:pt idx="6052">
                  <c:v>44586</c:v>
                </c:pt>
                <c:pt idx="6053">
                  <c:v>44588</c:v>
                </c:pt>
                <c:pt idx="6054">
                  <c:v>44589</c:v>
                </c:pt>
                <c:pt idx="6055">
                  <c:v>44592</c:v>
                </c:pt>
                <c:pt idx="6056">
                  <c:v>44593</c:v>
                </c:pt>
                <c:pt idx="6057">
                  <c:v>44594</c:v>
                </c:pt>
                <c:pt idx="6058">
                  <c:v>44595</c:v>
                </c:pt>
                <c:pt idx="6059">
                  <c:v>44596</c:v>
                </c:pt>
                <c:pt idx="6060">
                  <c:v>44599</c:v>
                </c:pt>
                <c:pt idx="6061">
                  <c:v>44600</c:v>
                </c:pt>
                <c:pt idx="6062">
                  <c:v>44601</c:v>
                </c:pt>
                <c:pt idx="6063">
                  <c:v>44602</c:v>
                </c:pt>
                <c:pt idx="6064">
                  <c:v>44603</c:v>
                </c:pt>
                <c:pt idx="6065">
                  <c:v>44606</c:v>
                </c:pt>
                <c:pt idx="6066">
                  <c:v>44607</c:v>
                </c:pt>
                <c:pt idx="6067">
                  <c:v>44608</c:v>
                </c:pt>
                <c:pt idx="6068">
                  <c:v>44609</c:v>
                </c:pt>
                <c:pt idx="6069">
                  <c:v>44610</c:v>
                </c:pt>
                <c:pt idx="6070">
                  <c:v>44613</c:v>
                </c:pt>
                <c:pt idx="6071">
                  <c:v>44614</c:v>
                </c:pt>
                <c:pt idx="6072">
                  <c:v>44615</c:v>
                </c:pt>
                <c:pt idx="6073">
                  <c:v>44616</c:v>
                </c:pt>
                <c:pt idx="6074">
                  <c:v>44617</c:v>
                </c:pt>
                <c:pt idx="6075">
                  <c:v>44620</c:v>
                </c:pt>
                <c:pt idx="6076">
                  <c:v>44622</c:v>
                </c:pt>
                <c:pt idx="6077">
                  <c:v>44623</c:v>
                </c:pt>
                <c:pt idx="6078">
                  <c:v>44624</c:v>
                </c:pt>
                <c:pt idx="6079">
                  <c:v>44627</c:v>
                </c:pt>
                <c:pt idx="6080">
                  <c:v>44628</c:v>
                </c:pt>
                <c:pt idx="6081">
                  <c:v>44629</c:v>
                </c:pt>
                <c:pt idx="6082">
                  <c:v>44630</c:v>
                </c:pt>
                <c:pt idx="6083">
                  <c:v>44631</c:v>
                </c:pt>
                <c:pt idx="6084">
                  <c:v>44634</c:v>
                </c:pt>
                <c:pt idx="6085">
                  <c:v>44635</c:v>
                </c:pt>
                <c:pt idx="6086">
                  <c:v>44636</c:v>
                </c:pt>
                <c:pt idx="6087">
                  <c:v>44637</c:v>
                </c:pt>
                <c:pt idx="6088">
                  <c:v>44641</c:v>
                </c:pt>
                <c:pt idx="6089">
                  <c:v>44642</c:v>
                </c:pt>
                <c:pt idx="6090">
                  <c:v>44643</c:v>
                </c:pt>
                <c:pt idx="6091">
                  <c:v>44644</c:v>
                </c:pt>
                <c:pt idx="6092">
                  <c:v>44645</c:v>
                </c:pt>
                <c:pt idx="6093">
                  <c:v>44648</c:v>
                </c:pt>
                <c:pt idx="6094">
                  <c:v>44649</c:v>
                </c:pt>
                <c:pt idx="6095">
                  <c:v>44650</c:v>
                </c:pt>
                <c:pt idx="6096">
                  <c:v>44651</c:v>
                </c:pt>
                <c:pt idx="6097">
                  <c:v>44652</c:v>
                </c:pt>
                <c:pt idx="6098">
                  <c:v>44655</c:v>
                </c:pt>
                <c:pt idx="6099">
                  <c:v>44656</c:v>
                </c:pt>
                <c:pt idx="6100">
                  <c:v>44657</c:v>
                </c:pt>
                <c:pt idx="6101">
                  <c:v>44658</c:v>
                </c:pt>
                <c:pt idx="6102">
                  <c:v>44659</c:v>
                </c:pt>
                <c:pt idx="6103">
                  <c:v>44662</c:v>
                </c:pt>
                <c:pt idx="6104">
                  <c:v>44663</c:v>
                </c:pt>
                <c:pt idx="6105">
                  <c:v>44664</c:v>
                </c:pt>
                <c:pt idx="6106">
                  <c:v>44669</c:v>
                </c:pt>
                <c:pt idx="6107">
                  <c:v>44670</c:v>
                </c:pt>
                <c:pt idx="6108">
                  <c:v>44671</c:v>
                </c:pt>
                <c:pt idx="6109">
                  <c:v>44672</c:v>
                </c:pt>
                <c:pt idx="6110">
                  <c:v>44673</c:v>
                </c:pt>
                <c:pt idx="6111">
                  <c:v>44676</c:v>
                </c:pt>
                <c:pt idx="6112">
                  <c:v>44677</c:v>
                </c:pt>
                <c:pt idx="6113">
                  <c:v>44678</c:v>
                </c:pt>
                <c:pt idx="6114">
                  <c:v>44679</c:v>
                </c:pt>
                <c:pt idx="6115">
                  <c:v>44680</c:v>
                </c:pt>
                <c:pt idx="6116">
                  <c:v>44683</c:v>
                </c:pt>
                <c:pt idx="6117">
                  <c:v>44685</c:v>
                </c:pt>
                <c:pt idx="6118">
                  <c:v>44686</c:v>
                </c:pt>
                <c:pt idx="6119">
                  <c:v>44687</c:v>
                </c:pt>
                <c:pt idx="6120">
                  <c:v>44690</c:v>
                </c:pt>
                <c:pt idx="6121">
                  <c:v>44691</c:v>
                </c:pt>
                <c:pt idx="6122">
                  <c:v>44692</c:v>
                </c:pt>
                <c:pt idx="6123">
                  <c:v>44693</c:v>
                </c:pt>
                <c:pt idx="6124">
                  <c:v>44694</c:v>
                </c:pt>
                <c:pt idx="6125">
                  <c:v>44697</c:v>
                </c:pt>
                <c:pt idx="6126">
                  <c:v>44698</c:v>
                </c:pt>
                <c:pt idx="6127">
                  <c:v>44699</c:v>
                </c:pt>
                <c:pt idx="6128">
                  <c:v>44700</c:v>
                </c:pt>
                <c:pt idx="6129">
                  <c:v>44701</c:v>
                </c:pt>
                <c:pt idx="6130">
                  <c:v>44704</c:v>
                </c:pt>
                <c:pt idx="6131">
                  <c:v>44705</c:v>
                </c:pt>
                <c:pt idx="6132">
                  <c:v>44706</c:v>
                </c:pt>
                <c:pt idx="6133">
                  <c:v>44707</c:v>
                </c:pt>
                <c:pt idx="6134">
                  <c:v>44708</c:v>
                </c:pt>
                <c:pt idx="6135">
                  <c:v>44711</c:v>
                </c:pt>
                <c:pt idx="6136">
                  <c:v>44712</c:v>
                </c:pt>
                <c:pt idx="6137">
                  <c:v>44713</c:v>
                </c:pt>
                <c:pt idx="6138">
                  <c:v>44714</c:v>
                </c:pt>
                <c:pt idx="6139">
                  <c:v>44715</c:v>
                </c:pt>
                <c:pt idx="6140">
                  <c:v>44718</c:v>
                </c:pt>
                <c:pt idx="6141">
                  <c:v>44719</c:v>
                </c:pt>
                <c:pt idx="6142">
                  <c:v>44720</c:v>
                </c:pt>
                <c:pt idx="6143">
                  <c:v>44721</c:v>
                </c:pt>
                <c:pt idx="6144">
                  <c:v>44722</c:v>
                </c:pt>
                <c:pt idx="6145">
                  <c:v>44725</c:v>
                </c:pt>
                <c:pt idx="6146">
                  <c:v>44726</c:v>
                </c:pt>
                <c:pt idx="6147">
                  <c:v>44727</c:v>
                </c:pt>
                <c:pt idx="6148">
                  <c:v>44728</c:v>
                </c:pt>
                <c:pt idx="6149">
                  <c:v>44729</c:v>
                </c:pt>
                <c:pt idx="6150">
                  <c:v>44732</c:v>
                </c:pt>
                <c:pt idx="6151">
                  <c:v>44733</c:v>
                </c:pt>
                <c:pt idx="6152">
                  <c:v>44734</c:v>
                </c:pt>
                <c:pt idx="6153">
                  <c:v>44735</c:v>
                </c:pt>
                <c:pt idx="6154">
                  <c:v>44736</c:v>
                </c:pt>
                <c:pt idx="6155">
                  <c:v>44739</c:v>
                </c:pt>
                <c:pt idx="6156">
                  <c:v>44740</c:v>
                </c:pt>
                <c:pt idx="6157">
                  <c:v>44741</c:v>
                </c:pt>
                <c:pt idx="6158">
                  <c:v>44742</c:v>
                </c:pt>
                <c:pt idx="6159">
                  <c:v>44743</c:v>
                </c:pt>
                <c:pt idx="6160">
                  <c:v>44746</c:v>
                </c:pt>
                <c:pt idx="6161">
                  <c:v>44747</c:v>
                </c:pt>
                <c:pt idx="6162">
                  <c:v>44748</c:v>
                </c:pt>
                <c:pt idx="6163">
                  <c:v>44749</c:v>
                </c:pt>
                <c:pt idx="6164">
                  <c:v>44750</c:v>
                </c:pt>
                <c:pt idx="6165">
                  <c:v>44753</c:v>
                </c:pt>
                <c:pt idx="6166">
                  <c:v>44754</c:v>
                </c:pt>
                <c:pt idx="6167">
                  <c:v>44755</c:v>
                </c:pt>
                <c:pt idx="6168">
                  <c:v>44756</c:v>
                </c:pt>
                <c:pt idx="6169">
                  <c:v>44757</c:v>
                </c:pt>
                <c:pt idx="6170">
                  <c:v>44760</c:v>
                </c:pt>
                <c:pt idx="6171">
                  <c:v>44761</c:v>
                </c:pt>
                <c:pt idx="6172">
                  <c:v>44762</c:v>
                </c:pt>
                <c:pt idx="6173">
                  <c:v>44763</c:v>
                </c:pt>
                <c:pt idx="6174">
                  <c:v>44764</c:v>
                </c:pt>
                <c:pt idx="6175">
                  <c:v>44767</c:v>
                </c:pt>
                <c:pt idx="6176">
                  <c:v>44768</c:v>
                </c:pt>
                <c:pt idx="6177">
                  <c:v>44769</c:v>
                </c:pt>
                <c:pt idx="6178">
                  <c:v>44770</c:v>
                </c:pt>
                <c:pt idx="6179">
                  <c:v>44771</c:v>
                </c:pt>
                <c:pt idx="6180">
                  <c:v>44774</c:v>
                </c:pt>
                <c:pt idx="6181">
                  <c:v>44775</c:v>
                </c:pt>
                <c:pt idx="6182">
                  <c:v>44776</c:v>
                </c:pt>
                <c:pt idx="6183">
                  <c:v>44777</c:v>
                </c:pt>
                <c:pt idx="6184">
                  <c:v>44778</c:v>
                </c:pt>
                <c:pt idx="6185">
                  <c:v>44781</c:v>
                </c:pt>
                <c:pt idx="6186">
                  <c:v>44783</c:v>
                </c:pt>
                <c:pt idx="6187">
                  <c:v>44784</c:v>
                </c:pt>
                <c:pt idx="6188">
                  <c:v>44785</c:v>
                </c:pt>
                <c:pt idx="6189">
                  <c:v>44789</c:v>
                </c:pt>
                <c:pt idx="6190">
                  <c:v>44790</c:v>
                </c:pt>
                <c:pt idx="6191">
                  <c:v>44791</c:v>
                </c:pt>
                <c:pt idx="6192">
                  <c:v>44792</c:v>
                </c:pt>
                <c:pt idx="6193">
                  <c:v>44795</c:v>
                </c:pt>
                <c:pt idx="6194">
                  <c:v>44796</c:v>
                </c:pt>
                <c:pt idx="6195">
                  <c:v>44797</c:v>
                </c:pt>
                <c:pt idx="6196">
                  <c:v>44798</c:v>
                </c:pt>
                <c:pt idx="6197">
                  <c:v>44799</c:v>
                </c:pt>
                <c:pt idx="6198">
                  <c:v>44802</c:v>
                </c:pt>
                <c:pt idx="6199">
                  <c:v>44803</c:v>
                </c:pt>
                <c:pt idx="6200">
                  <c:v>44805</c:v>
                </c:pt>
                <c:pt idx="6201">
                  <c:v>44806</c:v>
                </c:pt>
                <c:pt idx="6202">
                  <c:v>44809</c:v>
                </c:pt>
                <c:pt idx="6203">
                  <c:v>44810</c:v>
                </c:pt>
                <c:pt idx="6204">
                  <c:v>44811</c:v>
                </c:pt>
                <c:pt idx="6205">
                  <c:v>44812</c:v>
                </c:pt>
                <c:pt idx="6206">
                  <c:v>44813</c:v>
                </c:pt>
                <c:pt idx="6207">
                  <c:v>44816</c:v>
                </c:pt>
                <c:pt idx="6208">
                  <c:v>44817</c:v>
                </c:pt>
                <c:pt idx="6209">
                  <c:v>44818</c:v>
                </c:pt>
                <c:pt idx="6210">
                  <c:v>44819</c:v>
                </c:pt>
                <c:pt idx="6211">
                  <c:v>44820</c:v>
                </c:pt>
                <c:pt idx="6212">
                  <c:v>44823</c:v>
                </c:pt>
                <c:pt idx="6213">
                  <c:v>44824</c:v>
                </c:pt>
                <c:pt idx="6214">
                  <c:v>44825</c:v>
                </c:pt>
                <c:pt idx="6215">
                  <c:v>44826</c:v>
                </c:pt>
                <c:pt idx="6216">
                  <c:v>44827</c:v>
                </c:pt>
                <c:pt idx="6217">
                  <c:v>44830</c:v>
                </c:pt>
                <c:pt idx="6218">
                  <c:v>44831</c:v>
                </c:pt>
                <c:pt idx="6219">
                  <c:v>44832</c:v>
                </c:pt>
                <c:pt idx="6220">
                  <c:v>44833</c:v>
                </c:pt>
                <c:pt idx="6221">
                  <c:v>44834</c:v>
                </c:pt>
                <c:pt idx="6222">
                  <c:v>44837</c:v>
                </c:pt>
                <c:pt idx="6223">
                  <c:v>44838</c:v>
                </c:pt>
                <c:pt idx="6224">
                  <c:v>44840</c:v>
                </c:pt>
                <c:pt idx="6225">
                  <c:v>44841</c:v>
                </c:pt>
                <c:pt idx="6226">
                  <c:v>44844</c:v>
                </c:pt>
                <c:pt idx="6227">
                  <c:v>44845</c:v>
                </c:pt>
                <c:pt idx="6228">
                  <c:v>44846</c:v>
                </c:pt>
                <c:pt idx="6229">
                  <c:v>44847</c:v>
                </c:pt>
                <c:pt idx="6230">
                  <c:v>44848</c:v>
                </c:pt>
                <c:pt idx="6231">
                  <c:v>44851</c:v>
                </c:pt>
                <c:pt idx="6232">
                  <c:v>44852</c:v>
                </c:pt>
                <c:pt idx="6233">
                  <c:v>44853</c:v>
                </c:pt>
                <c:pt idx="6234">
                  <c:v>44854</c:v>
                </c:pt>
                <c:pt idx="6235">
                  <c:v>44855</c:v>
                </c:pt>
                <c:pt idx="6236">
                  <c:v>44858</c:v>
                </c:pt>
                <c:pt idx="6237">
                  <c:v>44859</c:v>
                </c:pt>
                <c:pt idx="6238">
                  <c:v>44861</c:v>
                </c:pt>
                <c:pt idx="6239">
                  <c:v>44862</c:v>
                </c:pt>
                <c:pt idx="6240">
                  <c:v>44865</c:v>
                </c:pt>
                <c:pt idx="6241">
                  <c:v>44866</c:v>
                </c:pt>
                <c:pt idx="6242">
                  <c:v>44867</c:v>
                </c:pt>
                <c:pt idx="6243">
                  <c:v>44868</c:v>
                </c:pt>
                <c:pt idx="6244">
                  <c:v>44869</c:v>
                </c:pt>
                <c:pt idx="6245">
                  <c:v>44872</c:v>
                </c:pt>
                <c:pt idx="6246">
                  <c:v>44874</c:v>
                </c:pt>
                <c:pt idx="6247">
                  <c:v>44875</c:v>
                </c:pt>
                <c:pt idx="6248">
                  <c:v>44876</c:v>
                </c:pt>
                <c:pt idx="6249">
                  <c:v>44879</c:v>
                </c:pt>
                <c:pt idx="6250">
                  <c:v>44880</c:v>
                </c:pt>
                <c:pt idx="6251">
                  <c:v>44881</c:v>
                </c:pt>
                <c:pt idx="6252">
                  <c:v>44882</c:v>
                </c:pt>
                <c:pt idx="6253">
                  <c:v>44883</c:v>
                </c:pt>
                <c:pt idx="6254">
                  <c:v>44886</c:v>
                </c:pt>
                <c:pt idx="6255">
                  <c:v>44887</c:v>
                </c:pt>
                <c:pt idx="6256">
                  <c:v>44888</c:v>
                </c:pt>
                <c:pt idx="6257">
                  <c:v>44889</c:v>
                </c:pt>
                <c:pt idx="6258">
                  <c:v>44890</c:v>
                </c:pt>
                <c:pt idx="6259">
                  <c:v>44893</c:v>
                </c:pt>
                <c:pt idx="6260">
                  <c:v>44894</c:v>
                </c:pt>
                <c:pt idx="6261">
                  <c:v>44895</c:v>
                </c:pt>
                <c:pt idx="6262">
                  <c:v>44896</c:v>
                </c:pt>
                <c:pt idx="6263">
                  <c:v>44897</c:v>
                </c:pt>
                <c:pt idx="6264">
                  <c:v>44900</c:v>
                </c:pt>
                <c:pt idx="6265">
                  <c:v>44901</c:v>
                </c:pt>
                <c:pt idx="6266">
                  <c:v>44902</c:v>
                </c:pt>
                <c:pt idx="6267">
                  <c:v>44903</c:v>
                </c:pt>
                <c:pt idx="6268">
                  <c:v>44904</c:v>
                </c:pt>
                <c:pt idx="6269">
                  <c:v>44907</c:v>
                </c:pt>
                <c:pt idx="6270">
                  <c:v>44908</c:v>
                </c:pt>
                <c:pt idx="6271">
                  <c:v>44909</c:v>
                </c:pt>
                <c:pt idx="6272">
                  <c:v>44910</c:v>
                </c:pt>
                <c:pt idx="6273">
                  <c:v>44911</c:v>
                </c:pt>
                <c:pt idx="6274">
                  <c:v>44914</c:v>
                </c:pt>
                <c:pt idx="6275">
                  <c:v>44915</c:v>
                </c:pt>
                <c:pt idx="6276">
                  <c:v>44916</c:v>
                </c:pt>
                <c:pt idx="6277">
                  <c:v>44917</c:v>
                </c:pt>
                <c:pt idx="6278">
                  <c:v>44918</c:v>
                </c:pt>
                <c:pt idx="6279">
                  <c:v>44921</c:v>
                </c:pt>
                <c:pt idx="6280">
                  <c:v>44922</c:v>
                </c:pt>
                <c:pt idx="6281">
                  <c:v>44923</c:v>
                </c:pt>
                <c:pt idx="6282">
                  <c:v>44924</c:v>
                </c:pt>
                <c:pt idx="6283">
                  <c:v>44925</c:v>
                </c:pt>
                <c:pt idx="6284">
                  <c:v>44928</c:v>
                </c:pt>
                <c:pt idx="6285">
                  <c:v>44929</c:v>
                </c:pt>
                <c:pt idx="6286">
                  <c:v>44930</c:v>
                </c:pt>
                <c:pt idx="6287">
                  <c:v>44931</c:v>
                </c:pt>
                <c:pt idx="6288">
                  <c:v>44932</c:v>
                </c:pt>
                <c:pt idx="6289">
                  <c:v>44935</c:v>
                </c:pt>
                <c:pt idx="6290">
                  <c:v>44936</c:v>
                </c:pt>
                <c:pt idx="6291">
                  <c:v>44937</c:v>
                </c:pt>
                <c:pt idx="6292">
                  <c:v>44938</c:v>
                </c:pt>
                <c:pt idx="6293">
                  <c:v>44939</c:v>
                </c:pt>
                <c:pt idx="6294">
                  <c:v>44942</c:v>
                </c:pt>
                <c:pt idx="6295">
                  <c:v>44943</c:v>
                </c:pt>
                <c:pt idx="6296">
                  <c:v>44944</c:v>
                </c:pt>
                <c:pt idx="6297">
                  <c:v>44945</c:v>
                </c:pt>
                <c:pt idx="6298">
                  <c:v>44946</c:v>
                </c:pt>
                <c:pt idx="6299">
                  <c:v>44949</c:v>
                </c:pt>
                <c:pt idx="6300">
                  <c:v>44950</c:v>
                </c:pt>
                <c:pt idx="6301">
                  <c:v>44951</c:v>
                </c:pt>
                <c:pt idx="6302">
                  <c:v>44953</c:v>
                </c:pt>
                <c:pt idx="6303">
                  <c:v>44956</c:v>
                </c:pt>
                <c:pt idx="6304">
                  <c:v>44957</c:v>
                </c:pt>
                <c:pt idx="6305">
                  <c:v>44958</c:v>
                </c:pt>
                <c:pt idx="6306">
                  <c:v>44959</c:v>
                </c:pt>
                <c:pt idx="6307">
                  <c:v>44960</c:v>
                </c:pt>
                <c:pt idx="6308">
                  <c:v>44963</c:v>
                </c:pt>
                <c:pt idx="6309">
                  <c:v>44964</c:v>
                </c:pt>
                <c:pt idx="6310">
                  <c:v>44965</c:v>
                </c:pt>
                <c:pt idx="6311">
                  <c:v>44966</c:v>
                </c:pt>
                <c:pt idx="6312">
                  <c:v>44967</c:v>
                </c:pt>
                <c:pt idx="6313">
                  <c:v>44970</c:v>
                </c:pt>
                <c:pt idx="6314">
                  <c:v>44971</c:v>
                </c:pt>
                <c:pt idx="6315">
                  <c:v>44972</c:v>
                </c:pt>
                <c:pt idx="6316">
                  <c:v>44973</c:v>
                </c:pt>
                <c:pt idx="6317">
                  <c:v>44974</c:v>
                </c:pt>
                <c:pt idx="6318">
                  <c:v>44977</c:v>
                </c:pt>
                <c:pt idx="6319">
                  <c:v>44978</c:v>
                </c:pt>
                <c:pt idx="6320">
                  <c:v>44979</c:v>
                </c:pt>
                <c:pt idx="6321">
                  <c:v>44980</c:v>
                </c:pt>
                <c:pt idx="6322">
                  <c:v>44981</c:v>
                </c:pt>
                <c:pt idx="6323">
                  <c:v>44984</c:v>
                </c:pt>
                <c:pt idx="6324">
                  <c:v>44985</c:v>
                </c:pt>
                <c:pt idx="6325">
                  <c:v>44986</c:v>
                </c:pt>
                <c:pt idx="6326">
                  <c:v>44987</c:v>
                </c:pt>
                <c:pt idx="6327">
                  <c:v>44988</c:v>
                </c:pt>
                <c:pt idx="6328">
                  <c:v>44991</c:v>
                </c:pt>
                <c:pt idx="6329">
                  <c:v>44993</c:v>
                </c:pt>
                <c:pt idx="6330">
                  <c:v>44994</c:v>
                </c:pt>
                <c:pt idx="6331">
                  <c:v>44995</c:v>
                </c:pt>
                <c:pt idx="6332">
                  <c:v>44998</c:v>
                </c:pt>
                <c:pt idx="6333">
                  <c:v>44999</c:v>
                </c:pt>
                <c:pt idx="6334">
                  <c:v>45000</c:v>
                </c:pt>
                <c:pt idx="6335">
                  <c:v>45001</c:v>
                </c:pt>
                <c:pt idx="6336">
                  <c:v>45002</c:v>
                </c:pt>
                <c:pt idx="6337">
                  <c:v>45005</c:v>
                </c:pt>
                <c:pt idx="6338">
                  <c:v>45006</c:v>
                </c:pt>
                <c:pt idx="6339">
                  <c:v>45007</c:v>
                </c:pt>
                <c:pt idx="6340">
                  <c:v>45008</c:v>
                </c:pt>
                <c:pt idx="6341">
                  <c:v>45009</c:v>
                </c:pt>
                <c:pt idx="6342">
                  <c:v>45012</c:v>
                </c:pt>
                <c:pt idx="6343">
                  <c:v>45013</c:v>
                </c:pt>
                <c:pt idx="6344">
                  <c:v>45014</c:v>
                </c:pt>
                <c:pt idx="6345">
                  <c:v>45016</c:v>
                </c:pt>
                <c:pt idx="6346">
                  <c:v>45019</c:v>
                </c:pt>
                <c:pt idx="6347">
                  <c:v>45021</c:v>
                </c:pt>
                <c:pt idx="6348">
                  <c:v>45022</c:v>
                </c:pt>
                <c:pt idx="6349">
                  <c:v>45026</c:v>
                </c:pt>
                <c:pt idx="6350">
                  <c:v>45027</c:v>
                </c:pt>
                <c:pt idx="6351">
                  <c:v>45028</c:v>
                </c:pt>
                <c:pt idx="6352">
                  <c:v>45029</c:v>
                </c:pt>
                <c:pt idx="6353">
                  <c:v>45033</c:v>
                </c:pt>
                <c:pt idx="6354">
                  <c:v>45034</c:v>
                </c:pt>
                <c:pt idx="6355">
                  <c:v>45035</c:v>
                </c:pt>
                <c:pt idx="6356">
                  <c:v>45036</c:v>
                </c:pt>
                <c:pt idx="6357">
                  <c:v>45037</c:v>
                </c:pt>
                <c:pt idx="6358">
                  <c:v>45040</c:v>
                </c:pt>
                <c:pt idx="6359">
                  <c:v>45041</c:v>
                </c:pt>
                <c:pt idx="6360">
                  <c:v>45042</c:v>
                </c:pt>
                <c:pt idx="6361">
                  <c:v>45043</c:v>
                </c:pt>
                <c:pt idx="6362">
                  <c:v>45044</c:v>
                </c:pt>
                <c:pt idx="6363">
                  <c:v>45048</c:v>
                </c:pt>
                <c:pt idx="6364">
                  <c:v>45049</c:v>
                </c:pt>
                <c:pt idx="6365">
                  <c:v>45050</c:v>
                </c:pt>
                <c:pt idx="6366">
                  <c:v>45051</c:v>
                </c:pt>
                <c:pt idx="6367">
                  <c:v>45054</c:v>
                </c:pt>
                <c:pt idx="6368">
                  <c:v>45055</c:v>
                </c:pt>
                <c:pt idx="6369">
                  <c:v>45056</c:v>
                </c:pt>
                <c:pt idx="6370">
                  <c:v>45057</c:v>
                </c:pt>
                <c:pt idx="6371">
                  <c:v>45058</c:v>
                </c:pt>
                <c:pt idx="6372">
                  <c:v>45061</c:v>
                </c:pt>
                <c:pt idx="6373">
                  <c:v>45062</c:v>
                </c:pt>
                <c:pt idx="6374">
                  <c:v>45063</c:v>
                </c:pt>
                <c:pt idx="6375">
                  <c:v>45064</c:v>
                </c:pt>
                <c:pt idx="6376">
                  <c:v>45065</c:v>
                </c:pt>
                <c:pt idx="6377">
                  <c:v>45068</c:v>
                </c:pt>
                <c:pt idx="6378">
                  <c:v>45069</c:v>
                </c:pt>
                <c:pt idx="6379">
                  <c:v>45070</c:v>
                </c:pt>
                <c:pt idx="6380">
                  <c:v>45071</c:v>
                </c:pt>
                <c:pt idx="6381">
                  <c:v>45072</c:v>
                </c:pt>
                <c:pt idx="6382">
                  <c:v>45075</c:v>
                </c:pt>
                <c:pt idx="6383">
                  <c:v>45076</c:v>
                </c:pt>
                <c:pt idx="6384">
                  <c:v>45077</c:v>
                </c:pt>
                <c:pt idx="6385">
                  <c:v>45078</c:v>
                </c:pt>
                <c:pt idx="6386">
                  <c:v>45079</c:v>
                </c:pt>
                <c:pt idx="6387">
                  <c:v>45082</c:v>
                </c:pt>
                <c:pt idx="6388">
                  <c:v>45083</c:v>
                </c:pt>
                <c:pt idx="6389">
                  <c:v>45084</c:v>
                </c:pt>
                <c:pt idx="6390">
                  <c:v>45085</c:v>
                </c:pt>
                <c:pt idx="6391">
                  <c:v>45086</c:v>
                </c:pt>
                <c:pt idx="6392">
                  <c:v>45089</c:v>
                </c:pt>
                <c:pt idx="6393">
                  <c:v>45090</c:v>
                </c:pt>
                <c:pt idx="6394">
                  <c:v>45091</c:v>
                </c:pt>
                <c:pt idx="6395">
                  <c:v>45092</c:v>
                </c:pt>
                <c:pt idx="6396">
                  <c:v>45093</c:v>
                </c:pt>
                <c:pt idx="6397">
                  <c:v>45096</c:v>
                </c:pt>
                <c:pt idx="6398">
                  <c:v>45097</c:v>
                </c:pt>
                <c:pt idx="6399">
                  <c:v>45098</c:v>
                </c:pt>
                <c:pt idx="6400">
                  <c:v>45099</c:v>
                </c:pt>
                <c:pt idx="6401">
                  <c:v>45100</c:v>
                </c:pt>
                <c:pt idx="6402">
                  <c:v>45103</c:v>
                </c:pt>
                <c:pt idx="6403">
                  <c:v>45104</c:v>
                </c:pt>
                <c:pt idx="6404">
                  <c:v>45105</c:v>
                </c:pt>
                <c:pt idx="6405">
                  <c:v>45107</c:v>
                </c:pt>
                <c:pt idx="6406">
                  <c:v>45110</c:v>
                </c:pt>
                <c:pt idx="6407">
                  <c:v>45111</c:v>
                </c:pt>
                <c:pt idx="6408">
                  <c:v>45112</c:v>
                </c:pt>
                <c:pt idx="6409">
                  <c:v>45113</c:v>
                </c:pt>
                <c:pt idx="6410">
                  <c:v>45114</c:v>
                </c:pt>
                <c:pt idx="6411">
                  <c:v>45117</c:v>
                </c:pt>
                <c:pt idx="6412">
                  <c:v>45118</c:v>
                </c:pt>
                <c:pt idx="6413">
                  <c:v>45119</c:v>
                </c:pt>
                <c:pt idx="6414">
                  <c:v>45120</c:v>
                </c:pt>
                <c:pt idx="6415">
                  <c:v>45121</c:v>
                </c:pt>
                <c:pt idx="6416">
                  <c:v>45124</c:v>
                </c:pt>
                <c:pt idx="6417">
                  <c:v>45125</c:v>
                </c:pt>
                <c:pt idx="6418">
                  <c:v>45126</c:v>
                </c:pt>
                <c:pt idx="6419">
                  <c:v>45127</c:v>
                </c:pt>
                <c:pt idx="6420">
                  <c:v>45128</c:v>
                </c:pt>
                <c:pt idx="6421">
                  <c:v>45131</c:v>
                </c:pt>
                <c:pt idx="6422">
                  <c:v>45132</c:v>
                </c:pt>
                <c:pt idx="6423">
                  <c:v>45133</c:v>
                </c:pt>
                <c:pt idx="6424">
                  <c:v>45134</c:v>
                </c:pt>
                <c:pt idx="6425">
                  <c:v>45135</c:v>
                </c:pt>
                <c:pt idx="6426">
                  <c:v>45138</c:v>
                </c:pt>
                <c:pt idx="6427">
                  <c:v>45139</c:v>
                </c:pt>
                <c:pt idx="6428">
                  <c:v>45140</c:v>
                </c:pt>
                <c:pt idx="6429">
                  <c:v>45141</c:v>
                </c:pt>
                <c:pt idx="6430">
                  <c:v>45142</c:v>
                </c:pt>
                <c:pt idx="6431">
                  <c:v>45145</c:v>
                </c:pt>
                <c:pt idx="6432">
                  <c:v>45146</c:v>
                </c:pt>
                <c:pt idx="6433">
                  <c:v>45147</c:v>
                </c:pt>
                <c:pt idx="6434">
                  <c:v>45148</c:v>
                </c:pt>
                <c:pt idx="6435">
                  <c:v>45149</c:v>
                </c:pt>
                <c:pt idx="6436">
                  <c:v>45152</c:v>
                </c:pt>
                <c:pt idx="6437">
                  <c:v>45154</c:v>
                </c:pt>
                <c:pt idx="6438">
                  <c:v>45155</c:v>
                </c:pt>
                <c:pt idx="6439">
                  <c:v>45156</c:v>
                </c:pt>
                <c:pt idx="6440">
                  <c:v>45159</c:v>
                </c:pt>
                <c:pt idx="6441">
                  <c:v>45160</c:v>
                </c:pt>
                <c:pt idx="6442">
                  <c:v>45161</c:v>
                </c:pt>
                <c:pt idx="6443">
                  <c:v>45162</c:v>
                </c:pt>
                <c:pt idx="6444">
                  <c:v>45163</c:v>
                </c:pt>
                <c:pt idx="6445">
                  <c:v>45166</c:v>
                </c:pt>
                <c:pt idx="6446">
                  <c:v>45167</c:v>
                </c:pt>
                <c:pt idx="6447">
                  <c:v>45168</c:v>
                </c:pt>
                <c:pt idx="6448">
                  <c:v>45169</c:v>
                </c:pt>
                <c:pt idx="6449">
                  <c:v>45170</c:v>
                </c:pt>
                <c:pt idx="6450">
                  <c:v>45173</c:v>
                </c:pt>
                <c:pt idx="6451">
                  <c:v>45174</c:v>
                </c:pt>
                <c:pt idx="6452">
                  <c:v>45175</c:v>
                </c:pt>
                <c:pt idx="6453">
                  <c:v>45176</c:v>
                </c:pt>
                <c:pt idx="6454">
                  <c:v>45177</c:v>
                </c:pt>
                <c:pt idx="6455">
                  <c:v>45180</c:v>
                </c:pt>
                <c:pt idx="6456">
                  <c:v>45181</c:v>
                </c:pt>
                <c:pt idx="6457">
                  <c:v>45182</c:v>
                </c:pt>
                <c:pt idx="6458">
                  <c:v>45183</c:v>
                </c:pt>
                <c:pt idx="6459">
                  <c:v>45184</c:v>
                </c:pt>
                <c:pt idx="6460">
                  <c:v>45187</c:v>
                </c:pt>
                <c:pt idx="6461">
                  <c:v>45189</c:v>
                </c:pt>
                <c:pt idx="6462">
                  <c:v>45190</c:v>
                </c:pt>
                <c:pt idx="6463">
                  <c:v>45191</c:v>
                </c:pt>
                <c:pt idx="6464">
                  <c:v>45194</c:v>
                </c:pt>
                <c:pt idx="6465">
                  <c:v>45195</c:v>
                </c:pt>
                <c:pt idx="6466">
                  <c:v>45196</c:v>
                </c:pt>
                <c:pt idx="6467">
                  <c:v>45197</c:v>
                </c:pt>
                <c:pt idx="6468">
                  <c:v>45198</c:v>
                </c:pt>
                <c:pt idx="6469">
                  <c:v>45202</c:v>
                </c:pt>
                <c:pt idx="6470">
                  <c:v>45203</c:v>
                </c:pt>
                <c:pt idx="6471">
                  <c:v>45204</c:v>
                </c:pt>
                <c:pt idx="6472">
                  <c:v>45205</c:v>
                </c:pt>
                <c:pt idx="6473">
                  <c:v>45208</c:v>
                </c:pt>
                <c:pt idx="6474">
                  <c:v>45209</c:v>
                </c:pt>
                <c:pt idx="6475">
                  <c:v>45210</c:v>
                </c:pt>
                <c:pt idx="6476">
                  <c:v>45211</c:v>
                </c:pt>
                <c:pt idx="6477">
                  <c:v>45212</c:v>
                </c:pt>
                <c:pt idx="6478">
                  <c:v>45215</c:v>
                </c:pt>
                <c:pt idx="6479">
                  <c:v>45216</c:v>
                </c:pt>
                <c:pt idx="6480">
                  <c:v>45217</c:v>
                </c:pt>
                <c:pt idx="6481">
                  <c:v>45218</c:v>
                </c:pt>
                <c:pt idx="6482">
                  <c:v>45219</c:v>
                </c:pt>
                <c:pt idx="6483">
                  <c:v>45222</c:v>
                </c:pt>
                <c:pt idx="6484">
                  <c:v>45224</c:v>
                </c:pt>
                <c:pt idx="6485">
                  <c:v>45225</c:v>
                </c:pt>
                <c:pt idx="6486">
                  <c:v>45226</c:v>
                </c:pt>
                <c:pt idx="6487">
                  <c:v>45229</c:v>
                </c:pt>
                <c:pt idx="6488">
                  <c:v>45230</c:v>
                </c:pt>
                <c:pt idx="6489">
                  <c:v>45231</c:v>
                </c:pt>
                <c:pt idx="6490">
                  <c:v>45232</c:v>
                </c:pt>
                <c:pt idx="6491">
                  <c:v>45233</c:v>
                </c:pt>
                <c:pt idx="6492">
                  <c:v>45236</c:v>
                </c:pt>
                <c:pt idx="6493">
                  <c:v>45237</c:v>
                </c:pt>
                <c:pt idx="6494">
                  <c:v>45238</c:v>
                </c:pt>
                <c:pt idx="6495">
                  <c:v>45239</c:v>
                </c:pt>
                <c:pt idx="6496">
                  <c:v>45240</c:v>
                </c:pt>
                <c:pt idx="6497">
                  <c:v>45243</c:v>
                </c:pt>
                <c:pt idx="6498">
                  <c:v>45245</c:v>
                </c:pt>
                <c:pt idx="6499">
                  <c:v>45246</c:v>
                </c:pt>
                <c:pt idx="6500">
                  <c:v>45247</c:v>
                </c:pt>
                <c:pt idx="6501">
                  <c:v>45250</c:v>
                </c:pt>
                <c:pt idx="6502">
                  <c:v>45251</c:v>
                </c:pt>
                <c:pt idx="6503">
                  <c:v>45252</c:v>
                </c:pt>
                <c:pt idx="6504">
                  <c:v>45253</c:v>
                </c:pt>
                <c:pt idx="6505">
                  <c:v>45254</c:v>
                </c:pt>
                <c:pt idx="6506">
                  <c:v>45258</c:v>
                </c:pt>
                <c:pt idx="6507">
                  <c:v>45259</c:v>
                </c:pt>
                <c:pt idx="6508">
                  <c:v>45260</c:v>
                </c:pt>
                <c:pt idx="6509">
                  <c:v>45261</c:v>
                </c:pt>
                <c:pt idx="6510">
                  <c:v>45264</c:v>
                </c:pt>
                <c:pt idx="6511">
                  <c:v>45265</c:v>
                </c:pt>
                <c:pt idx="6512">
                  <c:v>45266</c:v>
                </c:pt>
                <c:pt idx="6513">
                  <c:v>45267</c:v>
                </c:pt>
                <c:pt idx="6514">
                  <c:v>45268</c:v>
                </c:pt>
                <c:pt idx="6515">
                  <c:v>45271</c:v>
                </c:pt>
                <c:pt idx="6516">
                  <c:v>45272</c:v>
                </c:pt>
                <c:pt idx="6517">
                  <c:v>45273</c:v>
                </c:pt>
                <c:pt idx="6518">
                  <c:v>45274</c:v>
                </c:pt>
                <c:pt idx="6519">
                  <c:v>45275</c:v>
                </c:pt>
                <c:pt idx="6520">
                  <c:v>45278</c:v>
                </c:pt>
                <c:pt idx="6521">
                  <c:v>45279</c:v>
                </c:pt>
                <c:pt idx="6522">
                  <c:v>45280</c:v>
                </c:pt>
                <c:pt idx="6523">
                  <c:v>45281</c:v>
                </c:pt>
                <c:pt idx="6524">
                  <c:v>45282</c:v>
                </c:pt>
                <c:pt idx="6525">
                  <c:v>45286</c:v>
                </c:pt>
                <c:pt idx="6526">
                  <c:v>45287</c:v>
                </c:pt>
                <c:pt idx="6527">
                  <c:v>45288</c:v>
                </c:pt>
                <c:pt idx="6528">
                  <c:v>45289</c:v>
                </c:pt>
                <c:pt idx="6529">
                  <c:v>45293</c:v>
                </c:pt>
                <c:pt idx="6530">
                  <c:v>45294</c:v>
                </c:pt>
                <c:pt idx="6531">
                  <c:v>45295</c:v>
                </c:pt>
                <c:pt idx="6532">
                  <c:v>45296</c:v>
                </c:pt>
                <c:pt idx="6533">
                  <c:v>45299</c:v>
                </c:pt>
                <c:pt idx="6534">
                  <c:v>45300</c:v>
                </c:pt>
                <c:pt idx="6535">
                  <c:v>45301</c:v>
                </c:pt>
                <c:pt idx="6536">
                  <c:v>45302</c:v>
                </c:pt>
                <c:pt idx="6537">
                  <c:v>45303</c:v>
                </c:pt>
                <c:pt idx="6538">
                  <c:v>45306</c:v>
                </c:pt>
                <c:pt idx="6539">
                  <c:v>45307</c:v>
                </c:pt>
                <c:pt idx="6540">
                  <c:v>45308</c:v>
                </c:pt>
                <c:pt idx="6541">
                  <c:v>45309</c:v>
                </c:pt>
                <c:pt idx="6542">
                  <c:v>45310</c:v>
                </c:pt>
                <c:pt idx="6543">
                  <c:v>45314</c:v>
                </c:pt>
                <c:pt idx="6544">
                  <c:v>45315</c:v>
                </c:pt>
                <c:pt idx="6545">
                  <c:v>45316</c:v>
                </c:pt>
                <c:pt idx="6546">
                  <c:v>45320</c:v>
                </c:pt>
                <c:pt idx="6547">
                  <c:v>45321</c:v>
                </c:pt>
                <c:pt idx="6548">
                  <c:v>45322</c:v>
                </c:pt>
                <c:pt idx="6549">
                  <c:v>45323</c:v>
                </c:pt>
                <c:pt idx="6550">
                  <c:v>45324</c:v>
                </c:pt>
                <c:pt idx="6551">
                  <c:v>45327</c:v>
                </c:pt>
                <c:pt idx="6552">
                  <c:v>45328</c:v>
                </c:pt>
                <c:pt idx="6553">
                  <c:v>45329</c:v>
                </c:pt>
                <c:pt idx="6554">
                  <c:v>45330</c:v>
                </c:pt>
                <c:pt idx="6555">
                  <c:v>45331</c:v>
                </c:pt>
                <c:pt idx="6556">
                  <c:v>45334</c:v>
                </c:pt>
                <c:pt idx="6557">
                  <c:v>45335</c:v>
                </c:pt>
                <c:pt idx="6558">
                  <c:v>45336</c:v>
                </c:pt>
                <c:pt idx="6559">
                  <c:v>45337</c:v>
                </c:pt>
                <c:pt idx="6560">
                  <c:v>45338</c:v>
                </c:pt>
                <c:pt idx="6561">
                  <c:v>45341</c:v>
                </c:pt>
                <c:pt idx="6562">
                  <c:v>45342</c:v>
                </c:pt>
                <c:pt idx="6563">
                  <c:v>45343</c:v>
                </c:pt>
                <c:pt idx="6564">
                  <c:v>45344</c:v>
                </c:pt>
                <c:pt idx="6565">
                  <c:v>45345</c:v>
                </c:pt>
                <c:pt idx="6566">
                  <c:v>45348</c:v>
                </c:pt>
                <c:pt idx="6567">
                  <c:v>45349</c:v>
                </c:pt>
                <c:pt idx="6568">
                  <c:v>45350</c:v>
                </c:pt>
                <c:pt idx="6569">
                  <c:v>45351</c:v>
                </c:pt>
                <c:pt idx="6570">
                  <c:v>45352</c:v>
                </c:pt>
                <c:pt idx="6571">
                  <c:v>45355</c:v>
                </c:pt>
                <c:pt idx="6572">
                  <c:v>45356</c:v>
                </c:pt>
                <c:pt idx="6573">
                  <c:v>45357</c:v>
                </c:pt>
                <c:pt idx="6574">
                  <c:v>45358</c:v>
                </c:pt>
                <c:pt idx="6575">
                  <c:v>45362</c:v>
                </c:pt>
                <c:pt idx="6576">
                  <c:v>45363</c:v>
                </c:pt>
                <c:pt idx="6577">
                  <c:v>45364</c:v>
                </c:pt>
                <c:pt idx="6578">
                  <c:v>45365</c:v>
                </c:pt>
                <c:pt idx="6579">
                  <c:v>45366</c:v>
                </c:pt>
                <c:pt idx="6580">
                  <c:v>45369</c:v>
                </c:pt>
                <c:pt idx="6581">
                  <c:v>45370</c:v>
                </c:pt>
                <c:pt idx="6582">
                  <c:v>45371</c:v>
                </c:pt>
                <c:pt idx="6583">
                  <c:v>45372</c:v>
                </c:pt>
                <c:pt idx="6584">
                  <c:v>45373</c:v>
                </c:pt>
                <c:pt idx="6585">
                  <c:v>45377</c:v>
                </c:pt>
                <c:pt idx="6586">
                  <c:v>45378</c:v>
                </c:pt>
                <c:pt idx="6587">
                  <c:v>45379</c:v>
                </c:pt>
                <c:pt idx="6588">
                  <c:v>45383</c:v>
                </c:pt>
                <c:pt idx="6589">
                  <c:v>45384</c:v>
                </c:pt>
                <c:pt idx="6590">
                  <c:v>45385</c:v>
                </c:pt>
                <c:pt idx="6591">
                  <c:v>45386</c:v>
                </c:pt>
                <c:pt idx="6592">
                  <c:v>45387</c:v>
                </c:pt>
                <c:pt idx="6593">
                  <c:v>45390</c:v>
                </c:pt>
                <c:pt idx="6594">
                  <c:v>45391</c:v>
                </c:pt>
                <c:pt idx="6595">
                  <c:v>45392</c:v>
                </c:pt>
                <c:pt idx="6596">
                  <c:v>45394</c:v>
                </c:pt>
                <c:pt idx="6597">
                  <c:v>45397</c:v>
                </c:pt>
                <c:pt idx="6598">
                  <c:v>45398</c:v>
                </c:pt>
                <c:pt idx="6599">
                  <c:v>45400</c:v>
                </c:pt>
                <c:pt idx="6600">
                  <c:v>45401</c:v>
                </c:pt>
                <c:pt idx="6601">
                  <c:v>45404</c:v>
                </c:pt>
                <c:pt idx="6602">
                  <c:v>45405</c:v>
                </c:pt>
                <c:pt idx="6603">
                  <c:v>45406</c:v>
                </c:pt>
                <c:pt idx="6604">
                  <c:v>45407</c:v>
                </c:pt>
                <c:pt idx="6605">
                  <c:v>45408</c:v>
                </c:pt>
                <c:pt idx="6606">
                  <c:v>45411</c:v>
                </c:pt>
                <c:pt idx="6607">
                  <c:v>45412</c:v>
                </c:pt>
                <c:pt idx="6608">
                  <c:v>45414</c:v>
                </c:pt>
                <c:pt idx="6609">
                  <c:v>45415</c:v>
                </c:pt>
                <c:pt idx="6610">
                  <c:v>45418</c:v>
                </c:pt>
                <c:pt idx="6611">
                  <c:v>45419</c:v>
                </c:pt>
                <c:pt idx="6612">
                  <c:v>45420</c:v>
                </c:pt>
                <c:pt idx="6613">
                  <c:v>45421</c:v>
                </c:pt>
                <c:pt idx="6614">
                  <c:v>45422</c:v>
                </c:pt>
                <c:pt idx="6615">
                  <c:v>45425</c:v>
                </c:pt>
                <c:pt idx="6616">
                  <c:v>45426</c:v>
                </c:pt>
                <c:pt idx="6617">
                  <c:v>45427</c:v>
                </c:pt>
                <c:pt idx="6618">
                  <c:v>45428</c:v>
                </c:pt>
                <c:pt idx="6619">
                  <c:v>45429</c:v>
                </c:pt>
                <c:pt idx="6620">
                  <c:v>45433</c:v>
                </c:pt>
                <c:pt idx="6621">
                  <c:v>45434</c:v>
                </c:pt>
                <c:pt idx="6622">
                  <c:v>45435</c:v>
                </c:pt>
                <c:pt idx="6623">
                  <c:v>45436</c:v>
                </c:pt>
                <c:pt idx="6624">
                  <c:v>45439</c:v>
                </c:pt>
                <c:pt idx="6625">
                  <c:v>45440</c:v>
                </c:pt>
                <c:pt idx="6626">
                  <c:v>45441</c:v>
                </c:pt>
                <c:pt idx="6627">
                  <c:v>45442</c:v>
                </c:pt>
                <c:pt idx="6628">
                  <c:v>45443</c:v>
                </c:pt>
                <c:pt idx="6629">
                  <c:v>45446</c:v>
                </c:pt>
                <c:pt idx="6630">
                  <c:v>45447</c:v>
                </c:pt>
                <c:pt idx="6631">
                  <c:v>45448</c:v>
                </c:pt>
                <c:pt idx="6632">
                  <c:v>45449</c:v>
                </c:pt>
                <c:pt idx="6633">
                  <c:v>45450</c:v>
                </c:pt>
                <c:pt idx="6634">
                  <c:v>45453</c:v>
                </c:pt>
                <c:pt idx="6635">
                  <c:v>45454</c:v>
                </c:pt>
                <c:pt idx="6636">
                  <c:v>45455</c:v>
                </c:pt>
                <c:pt idx="6637">
                  <c:v>45456</c:v>
                </c:pt>
                <c:pt idx="6638">
                  <c:v>45457</c:v>
                </c:pt>
                <c:pt idx="6639">
                  <c:v>45461</c:v>
                </c:pt>
                <c:pt idx="6640">
                  <c:v>45462</c:v>
                </c:pt>
                <c:pt idx="6641">
                  <c:v>45463</c:v>
                </c:pt>
                <c:pt idx="6642">
                  <c:v>45464</c:v>
                </c:pt>
                <c:pt idx="6643">
                  <c:v>45467</c:v>
                </c:pt>
                <c:pt idx="6644">
                  <c:v>45468</c:v>
                </c:pt>
                <c:pt idx="6645">
                  <c:v>45469</c:v>
                </c:pt>
                <c:pt idx="6646">
                  <c:v>45470</c:v>
                </c:pt>
                <c:pt idx="6647">
                  <c:v>45471</c:v>
                </c:pt>
                <c:pt idx="6648">
                  <c:v>45474</c:v>
                </c:pt>
                <c:pt idx="6649">
                  <c:v>45475</c:v>
                </c:pt>
                <c:pt idx="6650">
                  <c:v>45476</c:v>
                </c:pt>
                <c:pt idx="6651">
                  <c:v>45477</c:v>
                </c:pt>
                <c:pt idx="6652">
                  <c:v>45478</c:v>
                </c:pt>
                <c:pt idx="6653">
                  <c:v>45481</c:v>
                </c:pt>
                <c:pt idx="6654">
                  <c:v>45482</c:v>
                </c:pt>
                <c:pt idx="6655">
                  <c:v>45483</c:v>
                </c:pt>
                <c:pt idx="6656">
                  <c:v>45484</c:v>
                </c:pt>
                <c:pt idx="6657">
                  <c:v>45485</c:v>
                </c:pt>
                <c:pt idx="6658">
                  <c:v>45488</c:v>
                </c:pt>
                <c:pt idx="6659">
                  <c:v>45489</c:v>
                </c:pt>
                <c:pt idx="6660">
                  <c:v>45491</c:v>
                </c:pt>
                <c:pt idx="6661">
                  <c:v>45492</c:v>
                </c:pt>
                <c:pt idx="6662">
                  <c:v>45495</c:v>
                </c:pt>
                <c:pt idx="6663">
                  <c:v>45496</c:v>
                </c:pt>
                <c:pt idx="6664">
                  <c:v>45497</c:v>
                </c:pt>
                <c:pt idx="6665">
                  <c:v>45498</c:v>
                </c:pt>
                <c:pt idx="6666">
                  <c:v>45499</c:v>
                </c:pt>
                <c:pt idx="6667">
                  <c:v>45502</c:v>
                </c:pt>
                <c:pt idx="6668">
                  <c:v>45503</c:v>
                </c:pt>
                <c:pt idx="6669">
                  <c:v>45504</c:v>
                </c:pt>
                <c:pt idx="6670">
                  <c:v>45505</c:v>
                </c:pt>
                <c:pt idx="6671">
                  <c:v>45506</c:v>
                </c:pt>
                <c:pt idx="6672">
                  <c:v>45509</c:v>
                </c:pt>
                <c:pt idx="6673">
                  <c:v>45510</c:v>
                </c:pt>
                <c:pt idx="6674">
                  <c:v>45511</c:v>
                </c:pt>
                <c:pt idx="6675">
                  <c:v>45512</c:v>
                </c:pt>
                <c:pt idx="6676">
                  <c:v>45513</c:v>
                </c:pt>
                <c:pt idx="6677">
                  <c:v>45516</c:v>
                </c:pt>
                <c:pt idx="6678">
                  <c:v>45517</c:v>
                </c:pt>
                <c:pt idx="6679">
                  <c:v>45518</c:v>
                </c:pt>
                <c:pt idx="6680">
                  <c:v>45520</c:v>
                </c:pt>
                <c:pt idx="6681">
                  <c:v>45523</c:v>
                </c:pt>
                <c:pt idx="6682">
                  <c:v>45524</c:v>
                </c:pt>
                <c:pt idx="6683">
                  <c:v>45525</c:v>
                </c:pt>
                <c:pt idx="6684">
                  <c:v>45526</c:v>
                </c:pt>
                <c:pt idx="6685">
                  <c:v>45527</c:v>
                </c:pt>
                <c:pt idx="6686">
                  <c:v>45530</c:v>
                </c:pt>
                <c:pt idx="6687">
                  <c:v>45531</c:v>
                </c:pt>
                <c:pt idx="6688">
                  <c:v>45532</c:v>
                </c:pt>
                <c:pt idx="6689">
                  <c:v>45533</c:v>
                </c:pt>
                <c:pt idx="6690">
                  <c:v>45534</c:v>
                </c:pt>
                <c:pt idx="6691">
                  <c:v>45537</c:v>
                </c:pt>
                <c:pt idx="6692">
                  <c:v>45538</c:v>
                </c:pt>
                <c:pt idx="6693">
                  <c:v>45539</c:v>
                </c:pt>
                <c:pt idx="6694">
                  <c:v>45540</c:v>
                </c:pt>
                <c:pt idx="6695">
                  <c:v>45541</c:v>
                </c:pt>
                <c:pt idx="6696">
                  <c:v>45544</c:v>
                </c:pt>
                <c:pt idx="6697">
                  <c:v>45545</c:v>
                </c:pt>
                <c:pt idx="6698">
                  <c:v>45546</c:v>
                </c:pt>
                <c:pt idx="6699">
                  <c:v>45547</c:v>
                </c:pt>
                <c:pt idx="6700">
                  <c:v>45548</c:v>
                </c:pt>
                <c:pt idx="6701">
                  <c:v>45551</c:v>
                </c:pt>
                <c:pt idx="6702">
                  <c:v>45552</c:v>
                </c:pt>
                <c:pt idx="6703">
                  <c:v>45553</c:v>
                </c:pt>
                <c:pt idx="6704">
                  <c:v>45554</c:v>
                </c:pt>
                <c:pt idx="6705">
                  <c:v>45555</c:v>
                </c:pt>
                <c:pt idx="6706">
                  <c:v>45558</c:v>
                </c:pt>
                <c:pt idx="6707">
                  <c:v>45559</c:v>
                </c:pt>
                <c:pt idx="6708">
                  <c:v>45560</c:v>
                </c:pt>
                <c:pt idx="6709">
                  <c:v>45561</c:v>
                </c:pt>
                <c:pt idx="6710">
                  <c:v>45562</c:v>
                </c:pt>
                <c:pt idx="6711">
                  <c:v>45565</c:v>
                </c:pt>
                <c:pt idx="6712">
                  <c:v>45566</c:v>
                </c:pt>
                <c:pt idx="6713">
                  <c:v>45568</c:v>
                </c:pt>
                <c:pt idx="6714">
                  <c:v>45569</c:v>
                </c:pt>
                <c:pt idx="6715">
                  <c:v>45572</c:v>
                </c:pt>
                <c:pt idx="6716">
                  <c:v>45573</c:v>
                </c:pt>
                <c:pt idx="6717">
                  <c:v>45574</c:v>
                </c:pt>
                <c:pt idx="6718">
                  <c:v>45575</c:v>
                </c:pt>
                <c:pt idx="6719">
                  <c:v>45576</c:v>
                </c:pt>
                <c:pt idx="6720">
                  <c:v>45579</c:v>
                </c:pt>
                <c:pt idx="6721">
                  <c:v>45580</c:v>
                </c:pt>
                <c:pt idx="6722">
                  <c:v>45581</c:v>
                </c:pt>
                <c:pt idx="6723">
                  <c:v>45582</c:v>
                </c:pt>
                <c:pt idx="6724">
                  <c:v>45583</c:v>
                </c:pt>
                <c:pt idx="6725">
                  <c:v>45586</c:v>
                </c:pt>
                <c:pt idx="6726">
                  <c:v>45587</c:v>
                </c:pt>
                <c:pt idx="6727">
                  <c:v>45588</c:v>
                </c:pt>
                <c:pt idx="6728">
                  <c:v>45589</c:v>
                </c:pt>
                <c:pt idx="6729">
                  <c:v>45590</c:v>
                </c:pt>
                <c:pt idx="6730">
                  <c:v>45593</c:v>
                </c:pt>
                <c:pt idx="6731">
                  <c:v>45594</c:v>
                </c:pt>
                <c:pt idx="6732">
                  <c:v>45595</c:v>
                </c:pt>
                <c:pt idx="6733">
                  <c:v>45596</c:v>
                </c:pt>
                <c:pt idx="6734">
                  <c:v>45597</c:v>
                </c:pt>
                <c:pt idx="6735">
                  <c:v>45600</c:v>
                </c:pt>
                <c:pt idx="6736">
                  <c:v>45601</c:v>
                </c:pt>
                <c:pt idx="6737">
                  <c:v>45602</c:v>
                </c:pt>
                <c:pt idx="6738">
                  <c:v>45603</c:v>
                </c:pt>
                <c:pt idx="6739">
                  <c:v>45604</c:v>
                </c:pt>
                <c:pt idx="6740">
                  <c:v>45607</c:v>
                </c:pt>
                <c:pt idx="6741">
                  <c:v>45608</c:v>
                </c:pt>
                <c:pt idx="6742">
                  <c:v>45609</c:v>
                </c:pt>
                <c:pt idx="6743">
                  <c:v>45610</c:v>
                </c:pt>
                <c:pt idx="6744">
                  <c:v>45614</c:v>
                </c:pt>
                <c:pt idx="6745">
                  <c:v>45615</c:v>
                </c:pt>
                <c:pt idx="6746">
                  <c:v>45617</c:v>
                </c:pt>
                <c:pt idx="6747">
                  <c:v>45618</c:v>
                </c:pt>
                <c:pt idx="6748">
                  <c:v>45621</c:v>
                </c:pt>
                <c:pt idx="6749">
                  <c:v>45622</c:v>
                </c:pt>
                <c:pt idx="6750">
                  <c:v>45623</c:v>
                </c:pt>
                <c:pt idx="6751">
                  <c:v>45624</c:v>
                </c:pt>
                <c:pt idx="6752">
                  <c:v>45625</c:v>
                </c:pt>
                <c:pt idx="6753">
                  <c:v>45628</c:v>
                </c:pt>
                <c:pt idx="6754">
                  <c:v>45629</c:v>
                </c:pt>
                <c:pt idx="6755">
                  <c:v>45630</c:v>
                </c:pt>
                <c:pt idx="6756">
                  <c:v>45631</c:v>
                </c:pt>
                <c:pt idx="6757">
                  <c:v>45632</c:v>
                </c:pt>
                <c:pt idx="6758">
                  <c:v>45635</c:v>
                </c:pt>
                <c:pt idx="6759">
                  <c:v>45636</c:v>
                </c:pt>
                <c:pt idx="6760">
                  <c:v>45637</c:v>
                </c:pt>
                <c:pt idx="6761">
                  <c:v>45638</c:v>
                </c:pt>
                <c:pt idx="6762">
                  <c:v>45639</c:v>
                </c:pt>
                <c:pt idx="6763">
                  <c:v>45642</c:v>
                </c:pt>
                <c:pt idx="6764">
                  <c:v>45643</c:v>
                </c:pt>
                <c:pt idx="6765">
                  <c:v>45644</c:v>
                </c:pt>
                <c:pt idx="6766">
                  <c:v>45645</c:v>
                </c:pt>
                <c:pt idx="6767">
                  <c:v>45646</c:v>
                </c:pt>
                <c:pt idx="6768">
                  <c:v>45649</c:v>
                </c:pt>
                <c:pt idx="6769">
                  <c:v>45650</c:v>
                </c:pt>
                <c:pt idx="6770">
                  <c:v>45652</c:v>
                </c:pt>
                <c:pt idx="6771">
                  <c:v>45653</c:v>
                </c:pt>
                <c:pt idx="6772">
                  <c:v>45656</c:v>
                </c:pt>
                <c:pt idx="6773">
                  <c:v>45657</c:v>
                </c:pt>
                <c:pt idx="6774">
                  <c:v>45658</c:v>
                </c:pt>
                <c:pt idx="6775">
                  <c:v>45659</c:v>
                </c:pt>
                <c:pt idx="6776">
                  <c:v>45660</c:v>
                </c:pt>
                <c:pt idx="6777">
                  <c:v>45663</c:v>
                </c:pt>
                <c:pt idx="6778">
                  <c:v>45664</c:v>
                </c:pt>
                <c:pt idx="6779">
                  <c:v>45665</c:v>
                </c:pt>
                <c:pt idx="6780">
                  <c:v>45666</c:v>
                </c:pt>
                <c:pt idx="6781">
                  <c:v>45667</c:v>
                </c:pt>
                <c:pt idx="6782">
                  <c:v>45670</c:v>
                </c:pt>
                <c:pt idx="6783">
                  <c:v>45671</c:v>
                </c:pt>
                <c:pt idx="6784">
                  <c:v>45672</c:v>
                </c:pt>
                <c:pt idx="6785">
                  <c:v>45673</c:v>
                </c:pt>
                <c:pt idx="6786">
                  <c:v>45674</c:v>
                </c:pt>
                <c:pt idx="6787">
                  <c:v>45677</c:v>
                </c:pt>
                <c:pt idx="6788">
                  <c:v>45678</c:v>
                </c:pt>
                <c:pt idx="6789">
                  <c:v>45679</c:v>
                </c:pt>
                <c:pt idx="6790">
                  <c:v>45680</c:v>
                </c:pt>
                <c:pt idx="6791">
                  <c:v>45681</c:v>
                </c:pt>
                <c:pt idx="6792">
                  <c:v>45684</c:v>
                </c:pt>
                <c:pt idx="6793">
                  <c:v>45685</c:v>
                </c:pt>
                <c:pt idx="6794">
                  <c:v>45686</c:v>
                </c:pt>
                <c:pt idx="6795">
                  <c:v>45687</c:v>
                </c:pt>
                <c:pt idx="6796">
                  <c:v>45688</c:v>
                </c:pt>
                <c:pt idx="6797">
                  <c:v>45691</c:v>
                </c:pt>
                <c:pt idx="6798">
                  <c:v>45692</c:v>
                </c:pt>
                <c:pt idx="6799">
                  <c:v>45693</c:v>
                </c:pt>
                <c:pt idx="6800">
                  <c:v>45694</c:v>
                </c:pt>
                <c:pt idx="6801">
                  <c:v>45695</c:v>
                </c:pt>
                <c:pt idx="6802">
                  <c:v>45698</c:v>
                </c:pt>
                <c:pt idx="6803">
                  <c:v>45699</c:v>
                </c:pt>
                <c:pt idx="6804">
                  <c:v>45700</c:v>
                </c:pt>
                <c:pt idx="6805">
                  <c:v>45701</c:v>
                </c:pt>
                <c:pt idx="6806">
                  <c:v>45702</c:v>
                </c:pt>
                <c:pt idx="6807">
                  <c:v>45705</c:v>
                </c:pt>
                <c:pt idx="6808">
                  <c:v>45706</c:v>
                </c:pt>
                <c:pt idx="6809">
                  <c:v>45707</c:v>
                </c:pt>
                <c:pt idx="6810">
                  <c:v>45708</c:v>
                </c:pt>
                <c:pt idx="6811">
                  <c:v>45709</c:v>
                </c:pt>
                <c:pt idx="6812">
                  <c:v>45712</c:v>
                </c:pt>
                <c:pt idx="6813">
                  <c:v>45713</c:v>
                </c:pt>
                <c:pt idx="6814">
                  <c:v>45715</c:v>
                </c:pt>
                <c:pt idx="6815">
                  <c:v>45716</c:v>
                </c:pt>
                <c:pt idx="6816">
                  <c:v>45719</c:v>
                </c:pt>
                <c:pt idx="6817">
                  <c:v>45720</c:v>
                </c:pt>
                <c:pt idx="6818">
                  <c:v>45721</c:v>
                </c:pt>
                <c:pt idx="6819">
                  <c:v>45722</c:v>
                </c:pt>
                <c:pt idx="6820">
                  <c:v>45723</c:v>
                </c:pt>
                <c:pt idx="6821">
                  <c:v>45726</c:v>
                </c:pt>
                <c:pt idx="6822">
                  <c:v>45727</c:v>
                </c:pt>
                <c:pt idx="6823">
                  <c:v>45728</c:v>
                </c:pt>
                <c:pt idx="6824">
                  <c:v>45729</c:v>
                </c:pt>
                <c:pt idx="6825">
                  <c:v>45733</c:v>
                </c:pt>
                <c:pt idx="6826">
                  <c:v>45734</c:v>
                </c:pt>
                <c:pt idx="6827">
                  <c:v>45735</c:v>
                </c:pt>
                <c:pt idx="6828">
                  <c:v>45736</c:v>
                </c:pt>
                <c:pt idx="6829">
                  <c:v>45737</c:v>
                </c:pt>
                <c:pt idx="6830">
                  <c:v>45740</c:v>
                </c:pt>
                <c:pt idx="6831">
                  <c:v>45741</c:v>
                </c:pt>
                <c:pt idx="6832">
                  <c:v>45742</c:v>
                </c:pt>
                <c:pt idx="6833">
                  <c:v>45743</c:v>
                </c:pt>
                <c:pt idx="6834">
                  <c:v>45744</c:v>
                </c:pt>
              </c:numCache>
            </c:numRef>
          </c:cat>
          <c:val>
            <c:numRef>
              <c:f>data!$B$2:$B$6836</c:f>
              <c:numCache>
                <c:formatCode>General</c:formatCode>
                <c:ptCount val="6835"/>
                <c:pt idx="0">
                  <c:v>4300.85986328125</c:v>
                </c:pt>
                <c:pt idx="1">
                  <c:v>4333.89990234375</c:v>
                </c:pt>
                <c:pt idx="2">
                  <c:v>4323.4599609375</c:v>
                </c:pt>
                <c:pt idx="3">
                  <c:v>4323.81982421875</c:v>
                </c:pt>
                <c:pt idx="4">
                  <c:v>4291.4501953125</c:v>
                </c:pt>
                <c:pt idx="5">
                  <c:v>4306.39013671875</c:v>
                </c:pt>
                <c:pt idx="6">
                  <c:v>4404.68994140625</c:v>
                </c:pt>
                <c:pt idx="7">
                  <c:v>4378.3701171875</c:v>
                </c:pt>
                <c:pt idx="8">
                  <c:v>4321.97998046875</c:v>
                </c:pt>
                <c:pt idx="9">
                  <c:v>4225.02001953125</c:v>
                </c:pt>
                <c:pt idx="10">
                  <c:v>4221.02001953125</c:v>
                </c:pt>
                <c:pt idx="11">
                  <c:v>4183.419921875</c:v>
                </c:pt>
                <c:pt idx="12">
                  <c:v>4193.60986328125</c:v>
                </c:pt>
                <c:pt idx="13">
                  <c:v>4124.81005859375</c:v>
                </c:pt>
                <c:pt idx="14">
                  <c:v>4154.27978515625</c:v>
                </c:pt>
                <c:pt idx="15">
                  <c:v>4186.2900390625</c:v>
                </c:pt>
                <c:pt idx="16">
                  <c:v>4251.1298828125</c:v>
                </c:pt>
                <c:pt idx="17">
                  <c:v>4226.3701171875</c:v>
                </c:pt>
                <c:pt idx="18">
                  <c:v>4189.81005859375</c:v>
                </c:pt>
                <c:pt idx="19">
                  <c:v>4181.47998046875</c:v>
                </c:pt>
                <c:pt idx="20">
                  <c:v>4217.580078125</c:v>
                </c:pt>
                <c:pt idx="21">
                  <c:v>4244.89013671875</c:v>
                </c:pt>
                <c:pt idx="22">
                  <c:v>4305.759765625</c:v>
                </c:pt>
                <c:pt idx="23">
                  <c:v>4347.31982421875</c:v>
                </c:pt>
                <c:pt idx="24">
                  <c:v>4465.3701171875</c:v>
                </c:pt>
                <c:pt idx="25">
                  <c:v>4548.02001953125</c:v>
                </c:pt>
                <c:pt idx="26">
                  <c:v>4523.009765625</c:v>
                </c:pt>
                <c:pt idx="27">
                  <c:v>4447.06005859375</c:v>
                </c:pt>
                <c:pt idx="28">
                  <c:v>4397.5400390625</c:v>
                </c:pt>
                <c:pt idx="29">
                  <c:v>4481.2998046875</c:v>
                </c:pt>
                <c:pt idx="30">
                  <c:v>4425.02978515625</c:v>
                </c:pt>
                <c:pt idx="31">
                  <c:v>4370.1298828125</c:v>
                </c:pt>
                <c:pt idx="32">
                  <c:v>4320.97021484375</c:v>
                </c:pt>
                <c:pt idx="33">
                  <c:v>4165.3701171875</c:v>
                </c:pt>
                <c:pt idx="34">
                  <c:v>4234.6298828125</c:v>
                </c:pt>
                <c:pt idx="35">
                  <c:v>4156.16015625</c:v>
                </c:pt>
                <c:pt idx="36">
                  <c:v>4047.669921875</c:v>
                </c:pt>
                <c:pt idx="37">
                  <c:v>4107.240234375</c:v>
                </c:pt>
                <c:pt idx="38">
                  <c:v>4097.56005859375</c:v>
                </c:pt>
                <c:pt idx="39">
                  <c:v>3963.14990234375</c:v>
                </c:pt>
                <c:pt idx="40">
                  <c:v>3876.080078125</c:v>
                </c:pt>
                <c:pt idx="41">
                  <c:v>3943.669921875</c:v>
                </c:pt>
                <c:pt idx="42">
                  <c:v>3950.03002929688</c:v>
                </c:pt>
                <c:pt idx="43">
                  <c:v>3965.38989257813</c:v>
                </c:pt>
                <c:pt idx="44">
                  <c:v>4007.0400390625</c:v>
                </c:pt>
                <c:pt idx="45">
                  <c:v>4032.35009765625</c:v>
                </c:pt>
                <c:pt idx="46">
                  <c:v>4087.30004882813</c:v>
                </c:pt>
                <c:pt idx="47">
                  <c:v>4031.55004882813</c:v>
                </c:pt>
                <c:pt idx="48">
                  <c:v>4045.61010742188</c:v>
                </c:pt>
                <c:pt idx="49">
                  <c:v>4010.07006835938</c:v>
                </c:pt>
                <c:pt idx="50">
                  <c:v>3995.93994140625</c:v>
                </c:pt>
                <c:pt idx="51">
                  <c:v>4018.419921875</c:v>
                </c:pt>
                <c:pt idx="52">
                  <c:v>4012.59008789063</c:v>
                </c:pt>
                <c:pt idx="53">
                  <c:v>3928.330078125</c:v>
                </c:pt>
                <c:pt idx="54">
                  <c:v>3884.77001953125</c:v>
                </c:pt>
                <c:pt idx="55">
                  <c:v>3825.1201171875</c:v>
                </c:pt>
                <c:pt idx="56">
                  <c:v>3770.98999023438</c:v>
                </c:pt>
                <c:pt idx="57">
                  <c:v>3822.419921875</c:v>
                </c:pt>
                <c:pt idx="58">
                  <c:v>3825.90991210938</c:v>
                </c:pt>
                <c:pt idx="59">
                  <c:v>3887.56005859375</c:v>
                </c:pt>
                <c:pt idx="60">
                  <c:v>3925.23999023438</c:v>
                </c:pt>
                <c:pt idx="61">
                  <c:v>3912.830078125</c:v>
                </c:pt>
                <c:pt idx="62">
                  <c:v>3902.03002929688</c:v>
                </c:pt>
                <c:pt idx="63">
                  <c:v>3905.51000976563</c:v>
                </c:pt>
                <c:pt idx="64">
                  <c:v>3847.72998046875</c:v>
                </c:pt>
                <c:pt idx="65">
                  <c:v>3857.34008789063</c:v>
                </c:pt>
                <c:pt idx="66">
                  <c:v>3909.4599609375</c:v>
                </c:pt>
                <c:pt idx="67">
                  <c:v>3930.22998046875</c:v>
                </c:pt>
                <c:pt idx="68">
                  <c:v>3979.9599609375</c:v>
                </c:pt>
                <c:pt idx="69">
                  <c:v>4057.3701171875</c:v>
                </c:pt>
                <c:pt idx="70">
                  <c:v>4066.05004882813</c:v>
                </c:pt>
                <c:pt idx="71">
                  <c:v>4012.39990234375</c:v>
                </c:pt>
                <c:pt idx="72">
                  <c:v>4034.55004882813</c:v>
                </c:pt>
                <c:pt idx="73">
                  <c:v>4077.05004882813</c:v>
                </c:pt>
                <c:pt idx="74">
                  <c:v>4106.259765625</c:v>
                </c:pt>
                <c:pt idx="75">
                  <c:v>4154.83984375</c:v>
                </c:pt>
                <c:pt idx="76">
                  <c:v>4116.990234375</c:v>
                </c:pt>
                <c:pt idx="77">
                  <c:v>4082.69995117188</c:v>
                </c:pt>
                <c:pt idx="78">
                  <c:v>4009.77001953125</c:v>
                </c:pt>
                <c:pt idx="79">
                  <c:v>3957.4599609375</c:v>
                </c:pt>
                <c:pt idx="80">
                  <c:v>3934.330078125</c:v>
                </c:pt>
                <c:pt idx="81">
                  <c:v>3803.23999023438</c:v>
                </c:pt>
                <c:pt idx="82">
                  <c:v>3790.82006835938</c:v>
                </c:pt>
                <c:pt idx="83">
                  <c:v>3805.94995117188</c:v>
                </c:pt>
                <c:pt idx="84">
                  <c:v>3778.22998046875</c:v>
                </c:pt>
                <c:pt idx="85">
                  <c:v>3763.9599609375</c:v>
                </c:pt>
                <c:pt idx="86">
                  <c:v>3747.32006835938</c:v>
                </c:pt>
                <c:pt idx="87">
                  <c:v>3721.05004882813</c:v>
                </c:pt>
                <c:pt idx="88">
                  <c:v>3723.39990234375</c:v>
                </c:pt>
                <c:pt idx="89">
                  <c:v>3633.17993164063</c:v>
                </c:pt>
                <c:pt idx="90">
                  <c:v>3554.10009765625</c:v>
                </c:pt>
                <c:pt idx="91">
                  <c:v>3569.77001953125</c:v>
                </c:pt>
                <c:pt idx="92">
                  <c:v>3578.10009765625</c:v>
                </c:pt>
                <c:pt idx="93">
                  <c:v>3518.89990234375</c:v>
                </c:pt>
                <c:pt idx="94">
                  <c:v>3454.64990234375</c:v>
                </c:pt>
                <c:pt idx="95">
                  <c:v>3466.86010742188</c:v>
                </c:pt>
                <c:pt idx="96">
                  <c:v>3523.43994140625</c:v>
                </c:pt>
                <c:pt idx="97">
                  <c:v>3403.07006835938</c:v>
                </c:pt>
                <c:pt idx="98">
                  <c:v>3479.88989257813</c:v>
                </c:pt>
                <c:pt idx="99">
                  <c:v>3535.52001953125</c:v>
                </c:pt>
                <c:pt idx="100">
                  <c:v>3628.07006835938</c:v>
                </c:pt>
                <c:pt idx="101">
                  <c:v>3560.2900390625</c:v>
                </c:pt>
                <c:pt idx="102">
                  <c:v>3569.64990234375</c:v>
                </c:pt>
                <c:pt idx="103">
                  <c:v>3553.47998046875</c:v>
                </c:pt>
                <c:pt idx="104">
                  <c:v>3562.3701171875</c:v>
                </c:pt>
                <c:pt idx="105">
                  <c:v>3527.10009765625</c:v>
                </c:pt>
                <c:pt idx="106">
                  <c:v>3469.080078125</c:v>
                </c:pt>
                <c:pt idx="107">
                  <c:v>3468.18994140625</c:v>
                </c:pt>
                <c:pt idx="108">
                  <c:v>3391.59008789063</c:v>
                </c:pt>
                <c:pt idx="109">
                  <c:v>3347.330078125</c:v>
                </c:pt>
                <c:pt idx="110">
                  <c:v>3329.13989257813</c:v>
                </c:pt>
                <c:pt idx="111">
                  <c:v>3329.27001953125</c:v>
                </c:pt>
                <c:pt idx="112">
                  <c:v>3367.56005859375</c:v>
                </c:pt>
                <c:pt idx="113">
                  <c:v>3424.8701171875</c:v>
                </c:pt>
                <c:pt idx="114">
                  <c:v>3487.02001953125</c:v>
                </c:pt>
                <c:pt idx="115">
                  <c:v>3472.35009765625</c:v>
                </c:pt>
                <c:pt idx="116">
                  <c:v>3540.18994140625</c:v>
                </c:pt>
                <c:pt idx="117">
                  <c:v>3616.34008789063</c:v>
                </c:pt>
                <c:pt idx="118">
                  <c:v>3641.11010742188</c:v>
                </c:pt>
                <c:pt idx="119">
                  <c:v>3607.68994140625</c:v>
                </c:pt>
                <c:pt idx="120">
                  <c:v>3633.3798828125</c:v>
                </c:pt>
                <c:pt idx="121">
                  <c:v>3706.7900390625</c:v>
                </c:pt>
                <c:pt idx="122">
                  <c:v>3637.7099609375</c:v>
                </c:pt>
                <c:pt idx="123">
                  <c:v>3658.97998046875</c:v>
                </c:pt>
                <c:pt idx="124">
                  <c:v>3694.6201171875</c:v>
                </c:pt>
                <c:pt idx="125">
                  <c:v>3719.85009765625</c:v>
                </c:pt>
                <c:pt idx="126">
                  <c:v>3739.2099609375</c:v>
                </c:pt>
                <c:pt idx="127">
                  <c:v>3719.6201171875</c:v>
                </c:pt>
                <c:pt idx="128">
                  <c:v>3683.31005859375</c:v>
                </c:pt>
                <c:pt idx="129">
                  <c:v>3598.15991210938</c:v>
                </c:pt>
                <c:pt idx="130">
                  <c:v>3530.19995117188</c:v>
                </c:pt>
                <c:pt idx="131">
                  <c:v>3395.0400390625</c:v>
                </c:pt>
                <c:pt idx="132">
                  <c:v>3431.71997070313</c:v>
                </c:pt>
                <c:pt idx="133">
                  <c:v>3400.7900390625</c:v>
                </c:pt>
                <c:pt idx="134">
                  <c:v>3365.78002929688</c:v>
                </c:pt>
                <c:pt idx="135">
                  <c:v>3382.32006835938</c:v>
                </c:pt>
                <c:pt idx="136">
                  <c:v>3480.86010742188</c:v>
                </c:pt>
                <c:pt idx="137">
                  <c:v>3455.94995117188</c:v>
                </c:pt>
                <c:pt idx="138">
                  <c:v>3418.34008789063</c:v>
                </c:pt>
                <c:pt idx="139">
                  <c:v>3380.30004882813</c:v>
                </c:pt>
                <c:pt idx="140">
                  <c:v>3351.2099609375</c:v>
                </c:pt>
                <c:pt idx="141">
                  <c:v>3276.2099609375</c:v>
                </c:pt>
                <c:pt idx="142">
                  <c:v>3209.55004882813</c:v>
                </c:pt>
                <c:pt idx="143">
                  <c:v>3224.36010742188</c:v>
                </c:pt>
                <c:pt idx="144">
                  <c:v>3354.80004882813</c:v>
                </c:pt>
                <c:pt idx="145">
                  <c:v>3354.8798828125</c:v>
                </c:pt>
                <c:pt idx="146">
                  <c:v>3319.18994140625</c:v>
                </c:pt>
                <c:pt idx="147">
                  <c:v>3352.47998046875</c:v>
                </c:pt>
                <c:pt idx="148">
                  <c:v>3366.69995117188</c:v>
                </c:pt>
                <c:pt idx="149">
                  <c:v>3348.35009765625</c:v>
                </c:pt>
                <c:pt idx="150">
                  <c:v>3317.69995117188</c:v>
                </c:pt>
                <c:pt idx="151">
                  <c:v>3292.90991210938</c:v>
                </c:pt>
                <c:pt idx="152">
                  <c:v>3293.88989257813</c:v>
                </c:pt>
                <c:pt idx="153">
                  <c:v>3373.53002929688</c:v>
                </c:pt>
                <c:pt idx="154">
                  <c:v>3449.77001953125</c:v>
                </c:pt>
                <c:pt idx="155">
                  <c:v>3413.36010742188</c:v>
                </c:pt>
                <c:pt idx="156">
                  <c:v>3401.8798828125</c:v>
                </c:pt>
                <c:pt idx="157">
                  <c:v>3437.63989257813</c:v>
                </c:pt>
                <c:pt idx="158">
                  <c:v>3417.30004882813</c:v>
                </c:pt>
                <c:pt idx="159">
                  <c:v>3478.39990234375</c:v>
                </c:pt>
                <c:pt idx="160">
                  <c:v>3484.68994140625</c:v>
                </c:pt>
                <c:pt idx="161">
                  <c:v>3571.6298828125</c:v>
                </c:pt>
                <c:pt idx="162">
                  <c:v>3622.21997070313</c:v>
                </c:pt>
                <c:pt idx="163">
                  <c:v>3772.61010742188</c:v>
                </c:pt>
                <c:pt idx="164">
                  <c:v>3743.92993164063</c:v>
                </c:pt>
                <c:pt idx="165">
                  <c:v>3714.6201171875</c:v>
                </c:pt>
                <c:pt idx="166">
                  <c:v>3708.580078125</c:v>
                </c:pt>
                <c:pt idx="167">
                  <c:v>3807.2099609375</c:v>
                </c:pt>
                <c:pt idx="168">
                  <c:v>3798.25</c:v>
                </c:pt>
                <c:pt idx="169">
                  <c:v>3752.09008789063</c:v>
                </c:pt>
                <c:pt idx="170">
                  <c:v>3716.5</c:v>
                </c:pt>
                <c:pt idx="171">
                  <c:v>3785.22998046875</c:v>
                </c:pt>
                <c:pt idx="172">
                  <c:v>3791.169921875</c:v>
                </c:pt>
                <c:pt idx="173">
                  <c:v>3825.02001953125</c:v>
                </c:pt>
                <c:pt idx="174">
                  <c:v>3820.8701171875</c:v>
                </c:pt>
                <c:pt idx="175">
                  <c:v>3840.39990234375</c:v>
                </c:pt>
                <c:pt idx="176">
                  <c:v>3963.81005859375</c:v>
                </c:pt>
                <c:pt idx="177">
                  <c:v>3927.669921875</c:v>
                </c:pt>
                <c:pt idx="178">
                  <c:v>3949.57006835938</c:v>
                </c:pt>
                <c:pt idx="179">
                  <c:v>3891.75</c:v>
                </c:pt>
                <c:pt idx="180">
                  <c:v>3908.60009765625</c:v>
                </c:pt>
                <c:pt idx="181">
                  <c:v>3897.97998046875</c:v>
                </c:pt>
                <c:pt idx="182">
                  <c:v>3892.75</c:v>
                </c:pt>
                <c:pt idx="183">
                  <c:v>3969.57006835938</c:v>
                </c:pt>
                <c:pt idx="184">
                  <c:v>3992.71997070313</c:v>
                </c:pt>
                <c:pt idx="185">
                  <c:v>4076.05004882813</c:v>
                </c:pt>
                <c:pt idx="186">
                  <c:v>4170.22021484375</c:v>
                </c:pt>
                <c:pt idx="187">
                  <c:v>4194.27001953125</c:v>
                </c:pt>
                <c:pt idx="188">
                  <c:v>4118.2900390625</c:v>
                </c:pt>
                <c:pt idx="189">
                  <c:v>4085.92993164063</c:v>
                </c:pt>
                <c:pt idx="190">
                  <c:v>4192.5</c:v>
                </c:pt>
                <c:pt idx="191">
                  <c:v>4134.31982421875</c:v>
                </c:pt>
                <c:pt idx="192">
                  <c:v>4186.759765625</c:v>
                </c:pt>
                <c:pt idx="193">
                  <c:v>4210.72998046875</c:v>
                </c:pt>
                <c:pt idx="194">
                  <c:v>4280.9599609375</c:v>
                </c:pt>
                <c:pt idx="195">
                  <c:v>4179.43994140625</c:v>
                </c:pt>
                <c:pt idx="196">
                  <c:v>4092.22998046875</c:v>
                </c:pt>
                <c:pt idx="197">
                  <c:v>4050.97998046875</c:v>
                </c:pt>
                <c:pt idx="198">
                  <c:v>4082.830078125</c:v>
                </c:pt>
                <c:pt idx="199">
                  <c:v>4082.830078125</c:v>
                </c:pt>
                <c:pt idx="200">
                  <c:v>3970.28002929688</c:v>
                </c:pt>
                <c:pt idx="201">
                  <c:v>4006.81005859375</c:v>
                </c:pt>
                <c:pt idx="202">
                  <c:v>4135.81005859375</c:v>
                </c:pt>
                <c:pt idx="203">
                  <c:v>4147.2900390625</c:v>
                </c:pt>
                <c:pt idx="204">
                  <c:v>4069.7900390625</c:v>
                </c:pt>
                <c:pt idx="205">
                  <c:v>4022.19995117188</c:v>
                </c:pt>
                <c:pt idx="206">
                  <c:v>3945.1298828125</c:v>
                </c:pt>
                <c:pt idx="207">
                  <c:v>3782.76000976563</c:v>
                </c:pt>
                <c:pt idx="208">
                  <c:v>3897.93994140625</c:v>
                </c:pt>
                <c:pt idx="209">
                  <c:v>3849.80004882813</c:v>
                </c:pt>
                <c:pt idx="210">
                  <c:v>3908.47998046875</c:v>
                </c:pt>
                <c:pt idx="211">
                  <c:v>3924.419921875</c:v>
                </c:pt>
                <c:pt idx="212">
                  <c:v>3956.92993164063</c:v>
                </c:pt>
                <c:pt idx="213">
                  <c:v>3908.7900390625</c:v>
                </c:pt>
                <c:pt idx="214">
                  <c:v>3897.10009765625</c:v>
                </c:pt>
                <c:pt idx="215">
                  <c:v>3908.11010742188</c:v>
                </c:pt>
                <c:pt idx="216">
                  <c:v>3875.06005859375</c:v>
                </c:pt>
                <c:pt idx="217">
                  <c:v>3777.18994140625</c:v>
                </c:pt>
                <c:pt idx="218">
                  <c:v>3721.92993164063</c:v>
                </c:pt>
                <c:pt idx="219">
                  <c:v>3686.38989257813</c:v>
                </c:pt>
                <c:pt idx="220">
                  <c:v>3642.67993164063</c:v>
                </c:pt>
                <c:pt idx="221">
                  <c:v>3573.2099609375</c:v>
                </c:pt>
                <c:pt idx="222">
                  <c:v>3597.97998046875</c:v>
                </c:pt>
                <c:pt idx="223">
                  <c:v>3546.2099609375</c:v>
                </c:pt>
                <c:pt idx="224">
                  <c:v>3417.88989257813</c:v>
                </c:pt>
                <c:pt idx="225">
                  <c:v>3416.72998046875</c:v>
                </c:pt>
                <c:pt idx="226">
                  <c:v>3468.07006835938</c:v>
                </c:pt>
                <c:pt idx="227">
                  <c:v>3311.40991210938</c:v>
                </c:pt>
                <c:pt idx="228">
                  <c:v>3335.76000976563</c:v>
                </c:pt>
                <c:pt idx="229">
                  <c:v>3347.40991210938</c:v>
                </c:pt>
                <c:pt idx="230">
                  <c:v>3152.9599609375</c:v>
                </c:pt>
                <c:pt idx="231">
                  <c:v>3161.080078125</c:v>
                </c:pt>
                <c:pt idx="232">
                  <c:v>3400.94995117188</c:v>
                </c:pt>
                <c:pt idx="233">
                  <c:v>3292.330078125</c:v>
                </c:pt>
                <c:pt idx="234">
                  <c:v>3143.10009765625</c:v>
                </c:pt>
                <c:pt idx="235">
                  <c:v>3078.51000976563</c:v>
                </c:pt>
                <c:pt idx="236">
                  <c:v>3037.34008789063</c:v>
                </c:pt>
                <c:pt idx="237">
                  <c:v>3143.63989257813</c:v>
                </c:pt>
                <c:pt idx="238">
                  <c:v>3208.5400390625</c:v>
                </c:pt>
                <c:pt idx="239">
                  <c:v>3168.82006835938</c:v>
                </c:pt>
                <c:pt idx="240">
                  <c:v>3289.56005859375</c:v>
                </c:pt>
                <c:pt idx="241">
                  <c:v>3250.68994140625</c:v>
                </c:pt>
                <c:pt idx="242">
                  <c:v>3230.60009765625</c:v>
                </c:pt>
                <c:pt idx="243">
                  <c:v>3180.72998046875</c:v>
                </c:pt>
                <c:pt idx="244">
                  <c:v>3089.02001953125</c:v>
                </c:pt>
                <c:pt idx="245">
                  <c:v>3178.31005859375</c:v>
                </c:pt>
                <c:pt idx="246">
                  <c:v>3195.93994140625</c:v>
                </c:pt>
                <c:pt idx="247">
                  <c:v>3245.8798828125</c:v>
                </c:pt>
                <c:pt idx="248">
                  <c:v>3331.97998046875</c:v>
                </c:pt>
                <c:pt idx="249">
                  <c:v>3401.73999023438</c:v>
                </c:pt>
                <c:pt idx="250">
                  <c:v>3322.169921875</c:v>
                </c:pt>
                <c:pt idx="251">
                  <c:v>3371.5</c:v>
                </c:pt>
                <c:pt idx="252">
                  <c:v>3365.71997070313</c:v>
                </c:pt>
                <c:pt idx="253">
                  <c:v>3488.77001953125</c:v>
                </c:pt>
                <c:pt idx="254">
                  <c:v>3470.80004882813</c:v>
                </c:pt>
                <c:pt idx="255">
                  <c:v>3384.75</c:v>
                </c:pt>
                <c:pt idx="256">
                  <c:v>3353.30004882813</c:v>
                </c:pt>
                <c:pt idx="257">
                  <c:v>3344.330078125</c:v>
                </c:pt>
                <c:pt idx="258">
                  <c:v>3227.52001953125</c:v>
                </c:pt>
                <c:pt idx="259">
                  <c:v>3171.30004882813</c:v>
                </c:pt>
                <c:pt idx="260">
                  <c:v>3085.169921875</c:v>
                </c:pt>
                <c:pt idx="261">
                  <c:v>3166.84008789063</c:v>
                </c:pt>
                <c:pt idx="262">
                  <c:v>3219.92993164063</c:v>
                </c:pt>
                <c:pt idx="263">
                  <c:v>3212.10009765625</c:v>
                </c:pt>
                <c:pt idx="264">
                  <c:v>3211.31005859375</c:v>
                </c:pt>
                <c:pt idx="265">
                  <c:v>3112.94995117188</c:v>
                </c:pt>
                <c:pt idx="266">
                  <c:v>3119.5400390625</c:v>
                </c:pt>
                <c:pt idx="267">
                  <c:v>3133.419921875</c:v>
                </c:pt>
                <c:pt idx="268">
                  <c:v>3096.330078125</c:v>
                </c:pt>
                <c:pt idx="269">
                  <c:v>3062.25</c:v>
                </c:pt>
                <c:pt idx="270">
                  <c:v>3020.7099609375</c:v>
                </c:pt>
                <c:pt idx="271">
                  <c:v>2970.63989257813</c:v>
                </c:pt>
                <c:pt idx="272">
                  <c:v>2950.80004882813</c:v>
                </c:pt>
                <c:pt idx="273">
                  <c:v>2990.21997070313</c:v>
                </c:pt>
                <c:pt idx="274">
                  <c:v>2968.75</c:v>
                </c:pt>
                <c:pt idx="275">
                  <c:v>2917.07006835938</c:v>
                </c:pt>
                <c:pt idx="276">
                  <c:v>2867.98999023438</c:v>
                </c:pt>
                <c:pt idx="277">
                  <c:v>2884.59008789063</c:v>
                </c:pt>
                <c:pt idx="278">
                  <c:v>2989.60009765625</c:v>
                </c:pt>
                <c:pt idx="279">
                  <c:v>2922.61010742188</c:v>
                </c:pt>
                <c:pt idx="280">
                  <c:v>2950.43994140625</c:v>
                </c:pt>
                <c:pt idx="281">
                  <c:v>2993.36010742188</c:v>
                </c:pt>
                <c:pt idx="282">
                  <c:v>2974.830078125</c:v>
                </c:pt>
                <c:pt idx="283">
                  <c:v>2908.10009765625</c:v>
                </c:pt>
                <c:pt idx="284">
                  <c:v>2933.85009765625</c:v>
                </c:pt>
                <c:pt idx="285">
                  <c:v>2862.55004882813</c:v>
                </c:pt>
                <c:pt idx="286">
                  <c:v>2886.90991210938</c:v>
                </c:pt>
                <c:pt idx="287">
                  <c:v>2918.88989257813</c:v>
                </c:pt>
                <c:pt idx="288">
                  <c:v>2975.10009765625</c:v>
                </c:pt>
                <c:pt idx="289">
                  <c:v>3051.92993164063</c:v>
                </c:pt>
                <c:pt idx="290">
                  <c:v>3096.10009765625</c:v>
                </c:pt>
                <c:pt idx="291">
                  <c:v>3097.1201171875</c:v>
                </c:pt>
                <c:pt idx="292">
                  <c:v>3108.669921875</c:v>
                </c:pt>
                <c:pt idx="293">
                  <c:v>3083.56005859375</c:v>
                </c:pt>
                <c:pt idx="294">
                  <c:v>3167.21997070313</c:v>
                </c:pt>
                <c:pt idx="295">
                  <c:v>3162.17993164063</c:v>
                </c:pt>
                <c:pt idx="296">
                  <c:v>3138.65991210938</c:v>
                </c:pt>
                <c:pt idx="297">
                  <c:v>3121.30004882813</c:v>
                </c:pt>
                <c:pt idx="298">
                  <c:v>3090.71997070313</c:v>
                </c:pt>
                <c:pt idx="299">
                  <c:v>3080.90991210938</c:v>
                </c:pt>
                <c:pt idx="300">
                  <c:v>3095.25</c:v>
                </c:pt>
                <c:pt idx="301">
                  <c:v>3135.419921875</c:v>
                </c:pt>
                <c:pt idx="302">
                  <c:v>3225.30004882813</c:v>
                </c:pt>
                <c:pt idx="303">
                  <c:v>3223.57006835938</c:v>
                </c:pt>
                <c:pt idx="304">
                  <c:v>3206.919921875</c:v>
                </c:pt>
                <c:pt idx="305">
                  <c:v>3146.830078125</c:v>
                </c:pt>
                <c:pt idx="306">
                  <c:v>3102.2900390625</c:v>
                </c:pt>
                <c:pt idx="307">
                  <c:v>2878.07006835938</c:v>
                </c:pt>
                <c:pt idx="308">
                  <c:v>2919.73999023438</c:v>
                </c:pt>
                <c:pt idx="309">
                  <c:v>3008.6298828125</c:v>
                </c:pt>
                <c:pt idx="310">
                  <c:v>2896.13989257813</c:v>
                </c:pt>
                <c:pt idx="311">
                  <c:v>2916.65991210938</c:v>
                </c:pt>
                <c:pt idx="312">
                  <c:v>2872.47998046875</c:v>
                </c:pt>
                <c:pt idx="313">
                  <c:v>2832.03002929688</c:v>
                </c:pt>
                <c:pt idx="314">
                  <c:v>2890.71997070313</c:v>
                </c:pt>
                <c:pt idx="315">
                  <c:v>2857.27001953125</c:v>
                </c:pt>
                <c:pt idx="316">
                  <c:v>2848.11010742188</c:v>
                </c:pt>
                <c:pt idx="317">
                  <c:v>2851.580078125</c:v>
                </c:pt>
                <c:pt idx="318">
                  <c:v>2764.15991210938</c:v>
                </c:pt>
                <c:pt idx="319">
                  <c:v>2784.4599609375</c:v>
                </c:pt>
                <c:pt idx="320">
                  <c:v>2889.7099609375</c:v>
                </c:pt>
                <c:pt idx="321">
                  <c:v>2895.84008789063</c:v>
                </c:pt>
                <c:pt idx="322">
                  <c:v>2833.0400390625</c:v>
                </c:pt>
                <c:pt idx="323">
                  <c:v>2845.15991210938</c:v>
                </c:pt>
                <c:pt idx="324">
                  <c:v>2812.48999023438</c:v>
                </c:pt>
                <c:pt idx="325">
                  <c:v>2811.43994140625</c:v>
                </c:pt>
                <c:pt idx="326">
                  <c:v>2812.06005859375</c:v>
                </c:pt>
                <c:pt idx="327">
                  <c:v>2842.51000976563</c:v>
                </c:pt>
                <c:pt idx="328">
                  <c:v>2884.3701171875</c:v>
                </c:pt>
                <c:pt idx="329">
                  <c:v>2983.669921875</c:v>
                </c:pt>
                <c:pt idx="330">
                  <c:v>3004.669921875</c:v>
                </c:pt>
                <c:pt idx="331">
                  <c:v>2976.169921875</c:v>
                </c:pt>
                <c:pt idx="332">
                  <c:v>3009.57006835938</c:v>
                </c:pt>
                <c:pt idx="333">
                  <c:v>2976.1201171875</c:v>
                </c:pt>
                <c:pt idx="334">
                  <c:v>2945.39990234375</c:v>
                </c:pt>
                <c:pt idx="335">
                  <c:v>2968.60009765625</c:v>
                </c:pt>
                <c:pt idx="336">
                  <c:v>3003.25</c:v>
                </c:pt>
                <c:pt idx="337">
                  <c:v>2964.8701171875</c:v>
                </c:pt>
                <c:pt idx="338">
                  <c:v>2941.38989257813</c:v>
                </c:pt>
                <c:pt idx="339">
                  <c:v>2919.57006835938</c:v>
                </c:pt>
                <c:pt idx="340">
                  <c:v>2903.56005859375</c:v>
                </c:pt>
                <c:pt idx="341">
                  <c:v>2881.68994140625</c:v>
                </c:pt>
                <c:pt idx="342">
                  <c:v>2825.080078125</c:v>
                </c:pt>
                <c:pt idx="343">
                  <c:v>2783.10009765625</c:v>
                </c:pt>
                <c:pt idx="344">
                  <c:v>2810.65991210938</c:v>
                </c:pt>
                <c:pt idx="345">
                  <c:v>2804.03002929688</c:v>
                </c:pt>
                <c:pt idx="346">
                  <c:v>2816.59008789063</c:v>
                </c:pt>
                <c:pt idx="347">
                  <c:v>2804.4599609375</c:v>
                </c:pt>
                <c:pt idx="348">
                  <c:v>2849.82006835938</c:v>
                </c:pt>
                <c:pt idx="349">
                  <c:v>2921.80004882813</c:v>
                </c:pt>
                <c:pt idx="350">
                  <c:v>2945.63989257813</c:v>
                </c:pt>
                <c:pt idx="351">
                  <c:v>2950.2099609375</c:v>
                </c:pt>
                <c:pt idx="352">
                  <c:v>2979.60009765625</c:v>
                </c:pt>
                <c:pt idx="353">
                  <c:v>3002.5400390625</c:v>
                </c:pt>
                <c:pt idx="354">
                  <c:v>2990.43994140625</c:v>
                </c:pt>
                <c:pt idx="355">
                  <c:v>2927.47998046875</c:v>
                </c:pt>
                <c:pt idx="356">
                  <c:v>2936.919921875</c:v>
                </c:pt>
                <c:pt idx="357">
                  <c:v>2864.43994140625</c:v>
                </c:pt>
                <c:pt idx="358">
                  <c:v>2875.09008789063</c:v>
                </c:pt>
                <c:pt idx="359">
                  <c:v>2973.3701171875</c:v>
                </c:pt>
                <c:pt idx="360">
                  <c:v>2976.580078125</c:v>
                </c:pt>
                <c:pt idx="361">
                  <c:v>2962.5</c:v>
                </c:pt>
                <c:pt idx="362">
                  <c:v>2963.44995117188</c:v>
                </c:pt>
                <c:pt idx="363">
                  <c:v>3054.72998046875</c:v>
                </c:pt>
                <c:pt idx="364">
                  <c:v>3046.2900390625</c:v>
                </c:pt>
                <c:pt idx="365">
                  <c:v>3110.330078125</c:v>
                </c:pt>
                <c:pt idx="366">
                  <c:v>3055.40991210938</c:v>
                </c:pt>
                <c:pt idx="367">
                  <c:v>3122.0400390625</c:v>
                </c:pt>
                <c:pt idx="368">
                  <c:v>3149.06005859375</c:v>
                </c:pt>
                <c:pt idx="369">
                  <c:v>3205.67993164063</c:v>
                </c:pt>
                <c:pt idx="370">
                  <c:v>3299.09008789063</c:v>
                </c:pt>
                <c:pt idx="371">
                  <c:v>3397.84008789063</c:v>
                </c:pt>
                <c:pt idx="372">
                  <c:v>3433.2099609375</c:v>
                </c:pt>
                <c:pt idx="373">
                  <c:v>3353.21997070313</c:v>
                </c:pt>
                <c:pt idx="374">
                  <c:v>3310.4599609375</c:v>
                </c:pt>
                <c:pt idx="375">
                  <c:v>3292.28002929688</c:v>
                </c:pt>
                <c:pt idx="376">
                  <c:v>3207.85009765625</c:v>
                </c:pt>
                <c:pt idx="377">
                  <c:v>3278.580078125</c:v>
                </c:pt>
                <c:pt idx="378">
                  <c:v>3218.90991210938</c:v>
                </c:pt>
                <c:pt idx="379">
                  <c:v>3329.92993164063</c:v>
                </c:pt>
                <c:pt idx="380">
                  <c:v>3297.86010742188</c:v>
                </c:pt>
                <c:pt idx="381">
                  <c:v>3309.14990234375</c:v>
                </c:pt>
                <c:pt idx="382">
                  <c:v>3353.97998046875</c:v>
                </c:pt>
                <c:pt idx="383">
                  <c:v>3292.94995117188</c:v>
                </c:pt>
                <c:pt idx="384">
                  <c:v>3315.57006835938</c:v>
                </c:pt>
                <c:pt idx="385">
                  <c:v>3265.90991210938</c:v>
                </c:pt>
                <c:pt idx="386">
                  <c:v>3236.76000976563</c:v>
                </c:pt>
                <c:pt idx="387">
                  <c:v>3277.57006835938</c:v>
                </c:pt>
                <c:pt idx="388">
                  <c:v>3236.419921875</c:v>
                </c:pt>
                <c:pt idx="389">
                  <c:v>3215.35009765625</c:v>
                </c:pt>
                <c:pt idx="390">
                  <c:v>3183.63989257813</c:v>
                </c:pt>
                <c:pt idx="391">
                  <c:v>3207.7099609375</c:v>
                </c:pt>
                <c:pt idx="392">
                  <c:v>3307.48999023438</c:v>
                </c:pt>
                <c:pt idx="393">
                  <c:v>3313.39990234375</c:v>
                </c:pt>
                <c:pt idx="394">
                  <c:v>3337.48999023438</c:v>
                </c:pt>
                <c:pt idx="395">
                  <c:v>3315.080078125</c:v>
                </c:pt>
                <c:pt idx="396">
                  <c:v>3344.67993164063</c:v>
                </c:pt>
                <c:pt idx="397">
                  <c:v>3336.419921875</c:v>
                </c:pt>
                <c:pt idx="398">
                  <c:v>3351.05004882813</c:v>
                </c:pt>
                <c:pt idx="399">
                  <c:v>3354.919921875</c:v>
                </c:pt>
                <c:pt idx="400">
                  <c:v>3303.88989257813</c:v>
                </c:pt>
                <c:pt idx="401">
                  <c:v>3283.96997070313</c:v>
                </c:pt>
                <c:pt idx="402">
                  <c:v>3287.53002929688</c:v>
                </c:pt>
                <c:pt idx="403">
                  <c:v>3281.2900390625</c:v>
                </c:pt>
                <c:pt idx="404">
                  <c:v>3233.86010742188</c:v>
                </c:pt>
                <c:pt idx="405">
                  <c:v>3523.97998046875</c:v>
                </c:pt>
                <c:pt idx="406">
                  <c:v>3640.419921875</c:v>
                </c:pt>
                <c:pt idx="407">
                  <c:v>3601.9599609375</c:v>
                </c:pt>
                <c:pt idx="408">
                  <c:v>3649.06005859375</c:v>
                </c:pt>
                <c:pt idx="409">
                  <c:v>3732.10009765625</c:v>
                </c:pt>
                <c:pt idx="410">
                  <c:v>3784.11010742188</c:v>
                </c:pt>
                <c:pt idx="411">
                  <c:v>3743.3701171875</c:v>
                </c:pt>
                <c:pt idx="412">
                  <c:v>3673.51000976563</c:v>
                </c:pt>
                <c:pt idx="413">
                  <c:v>3702.81005859375</c:v>
                </c:pt>
                <c:pt idx="414">
                  <c:v>3783.7099609375</c:v>
                </c:pt>
                <c:pt idx="415">
                  <c:v>3744.17993164063</c:v>
                </c:pt>
                <c:pt idx="416">
                  <c:v>3672.7099609375</c:v>
                </c:pt>
                <c:pt idx="417">
                  <c:v>3672.6298828125</c:v>
                </c:pt>
                <c:pt idx="418">
                  <c:v>3713.17993164063</c:v>
                </c:pt>
                <c:pt idx="419">
                  <c:v>3757.5</c:v>
                </c:pt>
                <c:pt idx="420">
                  <c:v>3682.68994140625</c:v>
                </c:pt>
                <c:pt idx="421">
                  <c:v>3597.580078125</c:v>
                </c:pt>
                <c:pt idx="422">
                  <c:v>3683.48999023438</c:v>
                </c:pt>
                <c:pt idx="423">
                  <c:v>3739.9599609375</c:v>
                </c:pt>
                <c:pt idx="424">
                  <c:v>3686.2900390625</c:v>
                </c:pt>
                <c:pt idx="425">
                  <c:v>3519.38989257813</c:v>
                </c:pt>
                <c:pt idx="426">
                  <c:v>3569.46997070313</c:v>
                </c:pt>
                <c:pt idx="427">
                  <c:v>3586.80004882813</c:v>
                </c:pt>
                <c:pt idx="428">
                  <c:v>3538.169921875</c:v>
                </c:pt>
                <c:pt idx="429">
                  <c:v>3441.18994140625</c:v>
                </c:pt>
                <c:pt idx="430">
                  <c:v>3463.77001953125</c:v>
                </c:pt>
                <c:pt idx="431">
                  <c:v>3464.52001953125</c:v>
                </c:pt>
                <c:pt idx="432">
                  <c:v>3357.1201171875</c:v>
                </c:pt>
                <c:pt idx="433">
                  <c:v>3572.90991210938</c:v>
                </c:pt>
                <c:pt idx="434">
                  <c:v>3451.42993164063</c:v>
                </c:pt>
                <c:pt idx="435">
                  <c:v>3443.98999023438</c:v>
                </c:pt>
                <c:pt idx="436">
                  <c:v>3464.5400390625</c:v>
                </c:pt>
                <c:pt idx="437">
                  <c:v>3408.73999023438</c:v>
                </c:pt>
                <c:pt idx="438">
                  <c:v>3406.59008789063</c:v>
                </c:pt>
                <c:pt idx="439">
                  <c:v>3245.27001953125</c:v>
                </c:pt>
                <c:pt idx="440">
                  <c:v>3245.27001953125</c:v>
                </c:pt>
                <c:pt idx="441">
                  <c:v>3272.7099609375</c:v>
                </c:pt>
                <c:pt idx="442">
                  <c:v>3325.68994140625</c:v>
                </c:pt>
                <c:pt idx="443">
                  <c:v>3378.39990234375</c:v>
                </c:pt>
                <c:pt idx="444">
                  <c:v>3502.94995117188</c:v>
                </c:pt>
                <c:pt idx="445">
                  <c:v>3557.07006835938</c:v>
                </c:pt>
                <c:pt idx="446">
                  <c:v>3648.86010742188</c:v>
                </c:pt>
                <c:pt idx="447">
                  <c:v>3707.75</c:v>
                </c:pt>
                <c:pt idx="448">
                  <c:v>3820.25</c:v>
                </c:pt>
                <c:pt idx="449">
                  <c:v>3900.48999023438</c:v>
                </c:pt>
                <c:pt idx="450">
                  <c:v>3876.88989257813</c:v>
                </c:pt>
                <c:pt idx="451">
                  <c:v>4014.67993164063</c:v>
                </c:pt>
                <c:pt idx="452">
                  <c:v>4075.46997070313</c:v>
                </c:pt>
                <c:pt idx="453">
                  <c:v>4039.38989257813</c:v>
                </c:pt>
                <c:pt idx="454">
                  <c:v>4085.11010742188</c:v>
                </c:pt>
                <c:pt idx="455">
                  <c:v>4123.580078125</c:v>
                </c:pt>
                <c:pt idx="456">
                  <c:v>4079.44995117188</c:v>
                </c:pt>
                <c:pt idx="457">
                  <c:v>4015.75</c:v>
                </c:pt>
                <c:pt idx="458">
                  <c:v>4028.97998046875</c:v>
                </c:pt>
                <c:pt idx="459">
                  <c:v>4060.080078125</c:v>
                </c:pt>
                <c:pt idx="460">
                  <c:v>3973.30004882813</c:v>
                </c:pt>
                <c:pt idx="461">
                  <c:v>3862.44995117188</c:v>
                </c:pt>
                <c:pt idx="462">
                  <c:v>3773.32006835938</c:v>
                </c:pt>
                <c:pt idx="463">
                  <c:v>3966.07006835938</c:v>
                </c:pt>
                <c:pt idx="464">
                  <c:v>3912</c:v>
                </c:pt>
                <c:pt idx="465">
                  <c:v>3935.82006835938</c:v>
                </c:pt>
                <c:pt idx="466">
                  <c:v>3976.8798828125</c:v>
                </c:pt>
                <c:pt idx="467">
                  <c:v>4042.52001953125</c:v>
                </c:pt>
                <c:pt idx="468">
                  <c:v>4035.32006835938</c:v>
                </c:pt>
                <c:pt idx="469">
                  <c:v>4066.82006835938</c:v>
                </c:pt>
                <c:pt idx="470">
                  <c:v>4041.88989257813</c:v>
                </c:pt>
                <c:pt idx="471">
                  <c:v>4056.46997070313</c:v>
                </c:pt>
                <c:pt idx="472">
                  <c:v>3969.36010742188</c:v>
                </c:pt>
                <c:pt idx="473">
                  <c:v>3950.9599609375</c:v>
                </c:pt>
                <c:pt idx="474">
                  <c:v>3901.72998046875</c:v>
                </c:pt>
                <c:pt idx="475">
                  <c:v>4021.39990234375</c:v>
                </c:pt>
                <c:pt idx="476">
                  <c:v>4125.25</c:v>
                </c:pt>
                <c:pt idx="477">
                  <c:v>4109.89013671875</c:v>
                </c:pt>
                <c:pt idx="478">
                  <c:v>4210.35986328125</c:v>
                </c:pt>
                <c:pt idx="479">
                  <c:v>4254.85986328125</c:v>
                </c:pt>
                <c:pt idx="480">
                  <c:v>4157.1298828125</c:v>
                </c:pt>
                <c:pt idx="481">
                  <c:v>4119.72998046875</c:v>
                </c:pt>
                <c:pt idx="482">
                  <c:v>4111.77001953125</c:v>
                </c:pt>
                <c:pt idx="483">
                  <c:v>4158.669921875</c:v>
                </c:pt>
                <c:pt idx="484">
                  <c:v>4170.830078125</c:v>
                </c:pt>
                <c:pt idx="485">
                  <c:v>4140.72998046875</c:v>
                </c:pt>
                <c:pt idx="486">
                  <c:v>4144.52001953125</c:v>
                </c:pt>
                <c:pt idx="487">
                  <c:v>4194.5498046875</c:v>
                </c:pt>
                <c:pt idx="488">
                  <c:v>4306.39990234375</c:v>
                </c:pt>
                <c:pt idx="489">
                  <c:v>4332.7001953125</c:v>
                </c:pt>
                <c:pt idx="490">
                  <c:v>4321.509765625</c:v>
                </c:pt>
                <c:pt idx="491">
                  <c:v>4326.41015625</c:v>
                </c:pt>
                <c:pt idx="492">
                  <c:v>4362.8701171875</c:v>
                </c:pt>
                <c:pt idx="493">
                  <c:v>4585.6298828125</c:v>
                </c:pt>
                <c:pt idx="494">
                  <c:v>4615.2001953125</c:v>
                </c:pt>
                <c:pt idx="495">
                  <c:v>4710.25</c:v>
                </c:pt>
                <c:pt idx="496">
                  <c:v>4679.919921875</c:v>
                </c:pt>
                <c:pt idx="497">
                  <c:v>4639.93994140625</c:v>
                </c:pt>
                <c:pt idx="498">
                  <c:v>4716.81005859375</c:v>
                </c:pt>
                <c:pt idx="499">
                  <c:v>4617.81982421875</c:v>
                </c:pt>
                <c:pt idx="500">
                  <c:v>4659.58984375</c:v>
                </c:pt>
                <c:pt idx="501">
                  <c:v>4728.77978515625</c:v>
                </c:pt>
                <c:pt idx="502">
                  <c:v>4672.1201171875</c:v>
                </c:pt>
                <c:pt idx="503">
                  <c:v>4625.39990234375</c:v>
                </c:pt>
                <c:pt idx="504">
                  <c:v>4593.22021484375</c:v>
                </c:pt>
                <c:pt idx="505">
                  <c:v>4598.18017578125</c:v>
                </c:pt>
                <c:pt idx="506">
                  <c:v>4603.419921875</c:v>
                </c:pt>
                <c:pt idx="507">
                  <c:v>4542.33984375</c:v>
                </c:pt>
                <c:pt idx="508">
                  <c:v>4494.18017578125</c:v>
                </c:pt>
                <c:pt idx="509">
                  <c:v>4527.2998046875</c:v>
                </c:pt>
                <c:pt idx="510">
                  <c:v>4644.06982421875</c:v>
                </c:pt>
                <c:pt idx="511">
                  <c:v>4601.18994140625</c:v>
                </c:pt>
                <c:pt idx="512">
                  <c:v>4575.2998046875</c:v>
                </c:pt>
                <c:pt idx="513">
                  <c:v>4639.2001953125</c:v>
                </c:pt>
                <c:pt idx="514">
                  <c:v>4594.1201171875</c:v>
                </c:pt>
                <c:pt idx="515">
                  <c:v>4553.6298828125</c:v>
                </c:pt>
                <c:pt idx="516">
                  <c:v>4543.64013671875</c:v>
                </c:pt>
                <c:pt idx="517">
                  <c:v>4487.8701171875</c:v>
                </c:pt>
                <c:pt idx="518">
                  <c:v>4558.22998046875</c:v>
                </c:pt>
                <c:pt idx="519">
                  <c:v>4621</c:v>
                </c:pt>
                <c:pt idx="520">
                  <c:v>4705.1298828125</c:v>
                </c:pt>
                <c:pt idx="521">
                  <c:v>4630.06005859375</c:v>
                </c:pt>
                <c:pt idx="522">
                  <c:v>4645.81005859375</c:v>
                </c:pt>
                <c:pt idx="523">
                  <c:v>4729.77978515625</c:v>
                </c:pt>
                <c:pt idx="524">
                  <c:v>4792.10009765625</c:v>
                </c:pt>
                <c:pt idx="525">
                  <c:v>4718.72998046875</c:v>
                </c:pt>
                <c:pt idx="526">
                  <c:v>4846.35986328125</c:v>
                </c:pt>
                <c:pt idx="527">
                  <c:v>4870.66015625</c:v>
                </c:pt>
                <c:pt idx="528">
                  <c:v>4905.89013671875</c:v>
                </c:pt>
                <c:pt idx="529">
                  <c:v>4898.2099609375</c:v>
                </c:pt>
                <c:pt idx="530">
                  <c:v>4824.43994140625</c:v>
                </c:pt>
                <c:pt idx="531">
                  <c:v>4729.72998046875</c:v>
                </c:pt>
                <c:pt idx="532">
                  <c:v>4709.93017578125</c:v>
                </c:pt>
                <c:pt idx="533">
                  <c:v>4832.56005859375</c:v>
                </c:pt>
                <c:pt idx="534">
                  <c:v>4773.64990234375</c:v>
                </c:pt>
                <c:pt idx="535">
                  <c:v>4781.6201171875</c:v>
                </c:pt>
                <c:pt idx="536">
                  <c:v>4764.58984375</c:v>
                </c:pt>
                <c:pt idx="537">
                  <c:v>4760.2099609375</c:v>
                </c:pt>
                <c:pt idx="538">
                  <c:v>4731.1201171875</c:v>
                </c:pt>
                <c:pt idx="539">
                  <c:v>4661.0400390625</c:v>
                </c:pt>
                <c:pt idx="540">
                  <c:v>4571.08984375</c:v>
                </c:pt>
                <c:pt idx="541">
                  <c:v>4618.39013671875</c:v>
                </c:pt>
                <c:pt idx="542">
                  <c:v>4641.06982421875</c:v>
                </c:pt>
                <c:pt idx="543">
                  <c:v>4633</c:v>
                </c:pt>
                <c:pt idx="544">
                  <c:v>4687.22998046875</c:v>
                </c:pt>
                <c:pt idx="545">
                  <c:v>4735.81005859375</c:v>
                </c:pt>
                <c:pt idx="546">
                  <c:v>4757.81982421875</c:v>
                </c:pt>
                <c:pt idx="547">
                  <c:v>4715.669921875</c:v>
                </c:pt>
                <c:pt idx="548">
                  <c:v>4733.419921875</c:v>
                </c:pt>
                <c:pt idx="549">
                  <c:v>4797.41015625</c:v>
                </c:pt>
                <c:pt idx="550">
                  <c:v>4764.419921875</c:v>
                </c:pt>
                <c:pt idx="551">
                  <c:v>4702.31005859375</c:v>
                </c:pt>
                <c:pt idx="552">
                  <c:v>4654.72021484375</c:v>
                </c:pt>
                <c:pt idx="553">
                  <c:v>4708.919921875</c:v>
                </c:pt>
                <c:pt idx="554">
                  <c:v>4697.7001953125</c:v>
                </c:pt>
                <c:pt idx="555">
                  <c:v>4963.10009765625</c:v>
                </c:pt>
                <c:pt idx="556">
                  <c:v>4981.740234375</c:v>
                </c:pt>
                <c:pt idx="557">
                  <c:v>5031.77978515625</c:v>
                </c:pt>
                <c:pt idx="558">
                  <c:v>5057.31982421875</c:v>
                </c:pt>
                <c:pt idx="559">
                  <c:v>5032.990234375</c:v>
                </c:pt>
                <c:pt idx="560">
                  <c:v>5075.39013671875</c:v>
                </c:pt>
                <c:pt idx="561">
                  <c:v>4884.02001953125</c:v>
                </c:pt>
                <c:pt idx="562">
                  <c:v>4930.68994140625</c:v>
                </c:pt>
                <c:pt idx="563">
                  <c:v>4943.14013671875</c:v>
                </c:pt>
                <c:pt idx="564">
                  <c:v>4836.91015625</c:v>
                </c:pt>
                <c:pt idx="565">
                  <c:v>4783.080078125</c:v>
                </c:pt>
                <c:pt idx="566">
                  <c:v>4816.009765625</c:v>
                </c:pt>
                <c:pt idx="567">
                  <c:v>4814.33984375</c:v>
                </c:pt>
                <c:pt idx="568">
                  <c:v>4756.2001953125</c:v>
                </c:pt>
                <c:pt idx="569">
                  <c:v>4594.56982421875</c:v>
                </c:pt>
                <c:pt idx="570">
                  <c:v>4444.56005859375</c:v>
                </c:pt>
                <c:pt idx="571">
                  <c:v>4270.740234375</c:v>
                </c:pt>
                <c:pt idx="572">
                  <c:v>4491.56005859375</c:v>
                </c:pt>
                <c:pt idx="573">
                  <c:v>4456.18017578125</c:v>
                </c:pt>
                <c:pt idx="574">
                  <c:v>4485.919921875</c:v>
                </c:pt>
                <c:pt idx="575">
                  <c:v>4598.4501953125</c:v>
                </c:pt>
                <c:pt idx="576">
                  <c:v>4621.9599609375</c:v>
                </c:pt>
                <c:pt idx="577">
                  <c:v>4639.35986328125</c:v>
                </c:pt>
                <c:pt idx="578">
                  <c:v>4629.60986328125</c:v>
                </c:pt>
                <c:pt idx="579">
                  <c:v>4585.919921875</c:v>
                </c:pt>
                <c:pt idx="580">
                  <c:v>4578.8701171875</c:v>
                </c:pt>
                <c:pt idx="581">
                  <c:v>4541.47998046875</c:v>
                </c:pt>
                <c:pt idx="582">
                  <c:v>4606.16015625</c:v>
                </c:pt>
                <c:pt idx="583">
                  <c:v>4584.10009765625</c:v>
                </c:pt>
                <c:pt idx="584">
                  <c:v>4636.31005859375</c:v>
                </c:pt>
                <c:pt idx="585">
                  <c:v>4686.10986328125</c:v>
                </c:pt>
                <c:pt idx="586">
                  <c:v>4740.68017578125</c:v>
                </c:pt>
                <c:pt idx="587">
                  <c:v>4704.990234375</c:v>
                </c:pt>
                <c:pt idx="588">
                  <c:v>4639.43017578125</c:v>
                </c:pt>
                <c:pt idx="589">
                  <c:v>4622.2099609375</c:v>
                </c:pt>
                <c:pt idx="590">
                  <c:v>4614.9599609375</c:v>
                </c:pt>
                <c:pt idx="591">
                  <c:v>4691.669921875</c:v>
                </c:pt>
                <c:pt idx="592">
                  <c:v>4714.14013671875</c:v>
                </c:pt>
                <c:pt idx="593">
                  <c:v>4835.97998046875</c:v>
                </c:pt>
                <c:pt idx="594">
                  <c:v>4864.6201171875</c:v>
                </c:pt>
                <c:pt idx="595">
                  <c:v>4799.22021484375</c:v>
                </c:pt>
                <c:pt idx="596">
                  <c:v>4839.16015625</c:v>
                </c:pt>
                <c:pt idx="597">
                  <c:v>4788.47021484375</c:v>
                </c:pt>
                <c:pt idx="598">
                  <c:v>4802.9599609375</c:v>
                </c:pt>
                <c:pt idx="599">
                  <c:v>4690.77978515625</c:v>
                </c:pt>
                <c:pt idx="600">
                  <c:v>4665.56005859375</c:v>
                </c:pt>
                <c:pt idx="601">
                  <c:v>4710.490234375</c:v>
                </c:pt>
                <c:pt idx="602">
                  <c:v>4675.85009765625</c:v>
                </c:pt>
                <c:pt idx="603">
                  <c:v>4746.60986328125</c:v>
                </c:pt>
                <c:pt idx="604">
                  <c:v>4786.009765625</c:v>
                </c:pt>
                <c:pt idx="605">
                  <c:v>4948.5400390625</c:v>
                </c:pt>
                <c:pt idx="606">
                  <c:v>4969.22021484375</c:v>
                </c:pt>
                <c:pt idx="607">
                  <c:v>4874.72998046875</c:v>
                </c:pt>
                <c:pt idx="608">
                  <c:v>4818.3701171875</c:v>
                </c:pt>
                <c:pt idx="609">
                  <c:v>4861.93017578125</c:v>
                </c:pt>
                <c:pt idx="610">
                  <c:v>4939.47021484375</c:v>
                </c:pt>
                <c:pt idx="611">
                  <c:v>5005.81982421875</c:v>
                </c:pt>
                <c:pt idx="612">
                  <c:v>5375.10986328125</c:v>
                </c:pt>
                <c:pt idx="613">
                  <c:v>5491.009765625</c:v>
                </c:pt>
                <c:pt idx="614">
                  <c:v>5357</c:v>
                </c:pt>
                <c:pt idx="615">
                  <c:v>5421.52978515625</c:v>
                </c:pt>
                <c:pt idx="616">
                  <c:v>5414.47998046875</c:v>
                </c:pt>
                <c:pt idx="617">
                  <c:v>5518.39013671875</c:v>
                </c:pt>
                <c:pt idx="618">
                  <c:v>5296.2998046875</c:v>
                </c:pt>
                <c:pt idx="619">
                  <c:v>5491.2001953125</c:v>
                </c:pt>
                <c:pt idx="620">
                  <c:v>5444.81982421875</c:v>
                </c:pt>
                <c:pt idx="621">
                  <c:v>5471.27001953125</c:v>
                </c:pt>
                <c:pt idx="622">
                  <c:v>5404.06982421875</c:v>
                </c:pt>
                <c:pt idx="623">
                  <c:v>5464.509765625</c:v>
                </c:pt>
                <c:pt idx="624">
                  <c:v>5478.240234375</c:v>
                </c:pt>
                <c:pt idx="625">
                  <c:v>5355.7998046875</c:v>
                </c:pt>
                <c:pt idx="626">
                  <c:v>5423.0498046875</c:v>
                </c:pt>
                <c:pt idx="627">
                  <c:v>5458.06005859375</c:v>
                </c:pt>
                <c:pt idx="628">
                  <c:v>5367.7900390625</c:v>
                </c:pt>
                <c:pt idx="629">
                  <c:v>5367.7900390625</c:v>
                </c:pt>
                <c:pt idx="630">
                  <c:v>5369.10009765625</c:v>
                </c:pt>
                <c:pt idx="631">
                  <c:v>5335.7998046875</c:v>
                </c:pt>
                <c:pt idx="632">
                  <c:v>5205.2900390625</c:v>
                </c:pt>
                <c:pt idx="633">
                  <c:v>5215.5400390625</c:v>
                </c:pt>
                <c:pt idx="634">
                  <c:v>5304.919921875</c:v>
                </c:pt>
                <c:pt idx="635">
                  <c:v>5340.18994140625</c:v>
                </c:pt>
                <c:pt idx="636">
                  <c:v>5313.58984375</c:v>
                </c:pt>
                <c:pt idx="637">
                  <c:v>5474</c:v>
                </c:pt>
                <c:pt idx="638">
                  <c:v>5610.56005859375</c:v>
                </c:pt>
                <c:pt idx="639">
                  <c:v>5649.10009765625</c:v>
                </c:pt>
                <c:pt idx="640">
                  <c:v>5789.0400390625</c:v>
                </c:pt>
                <c:pt idx="641">
                  <c:v>5933.56005859375</c:v>
                </c:pt>
                <c:pt idx="642">
                  <c:v>5924.31005859375</c:v>
                </c:pt>
                <c:pt idx="643">
                  <c:v>5803.18994140625</c:v>
                </c:pt>
                <c:pt idx="644">
                  <c:v>5725.5</c:v>
                </c:pt>
                <c:pt idx="645">
                  <c:v>5835.14990234375</c:v>
                </c:pt>
                <c:pt idx="646">
                  <c:v>5721.64990234375</c:v>
                </c:pt>
                <c:pt idx="647">
                  <c:v>5874.89013671875</c:v>
                </c:pt>
                <c:pt idx="648">
                  <c:v>5883.330078125</c:v>
                </c:pt>
                <c:pt idx="649">
                  <c:v>5642.4599609375</c:v>
                </c:pt>
                <c:pt idx="650">
                  <c:v>5810.169921875</c:v>
                </c:pt>
                <c:pt idx="651">
                  <c:v>5623.080078125</c:v>
                </c:pt>
                <c:pt idx="652">
                  <c:v>5740.68994140625</c:v>
                </c:pt>
                <c:pt idx="653">
                  <c:v>5447.47021484375</c:v>
                </c:pt>
                <c:pt idx="654">
                  <c:v>5642.1201171875</c:v>
                </c:pt>
                <c:pt idx="655">
                  <c:v>5528.31005859375</c:v>
                </c:pt>
                <c:pt idx="656">
                  <c:v>5378.27001953125</c:v>
                </c:pt>
                <c:pt idx="657">
                  <c:v>5520.68994140625</c:v>
                </c:pt>
                <c:pt idx="658">
                  <c:v>5589.85009765625</c:v>
                </c:pt>
                <c:pt idx="659">
                  <c:v>5511.419921875</c:v>
                </c:pt>
                <c:pt idx="660">
                  <c:v>5328.7900390625</c:v>
                </c:pt>
                <c:pt idx="661">
                  <c:v>5301.77978515625</c:v>
                </c:pt>
                <c:pt idx="662">
                  <c:v>5129.22021484375</c:v>
                </c:pt>
                <c:pt idx="663">
                  <c:v>5175.7099609375</c:v>
                </c:pt>
                <c:pt idx="664">
                  <c:v>5249.759765625</c:v>
                </c:pt>
                <c:pt idx="665">
                  <c:v>5102.41015625</c:v>
                </c:pt>
                <c:pt idx="666">
                  <c:v>5133.240234375</c:v>
                </c:pt>
                <c:pt idx="667">
                  <c:v>5201.8701171875</c:v>
                </c:pt>
                <c:pt idx="668">
                  <c:v>5115.02001953125</c:v>
                </c:pt>
                <c:pt idx="669">
                  <c:v>5141.419921875</c:v>
                </c:pt>
                <c:pt idx="670">
                  <c:v>5146.2998046875</c:v>
                </c:pt>
                <c:pt idx="671">
                  <c:v>5156.1201171875</c:v>
                </c:pt>
                <c:pt idx="672">
                  <c:v>5102.4599609375</c:v>
                </c:pt>
                <c:pt idx="673">
                  <c:v>5041.080078125</c:v>
                </c:pt>
                <c:pt idx="674">
                  <c:v>5001.27978515625</c:v>
                </c:pt>
                <c:pt idx="675">
                  <c:v>5052.93994140625</c:v>
                </c:pt>
                <c:pt idx="676">
                  <c:v>4691.4599609375</c:v>
                </c:pt>
                <c:pt idx="677">
                  <c:v>4757.06005859375</c:v>
                </c:pt>
                <c:pt idx="678">
                  <c:v>4866.72998046875</c:v>
                </c:pt>
                <c:pt idx="679">
                  <c:v>5219.2001953125</c:v>
                </c:pt>
                <c:pt idx="680">
                  <c:v>5442.85986328125</c:v>
                </c:pt>
                <c:pt idx="681">
                  <c:v>5541.5400390625</c:v>
                </c:pt>
                <c:pt idx="682">
                  <c:v>5426.81982421875</c:v>
                </c:pt>
                <c:pt idx="683">
                  <c:v>5172.1298828125</c:v>
                </c:pt>
                <c:pt idx="684">
                  <c:v>4880.7099609375</c:v>
                </c:pt>
                <c:pt idx="685">
                  <c:v>4745.47021484375</c:v>
                </c:pt>
                <c:pt idx="686">
                  <c:v>4665.81005859375</c:v>
                </c:pt>
                <c:pt idx="687">
                  <c:v>4657.419921875</c:v>
                </c:pt>
                <c:pt idx="688">
                  <c:v>4511.0498046875</c:v>
                </c:pt>
                <c:pt idx="689">
                  <c:v>4533.990234375</c:v>
                </c:pt>
                <c:pt idx="690">
                  <c:v>4626.39013671875</c:v>
                </c:pt>
                <c:pt idx="691">
                  <c:v>4679.6298828125</c:v>
                </c:pt>
                <c:pt idx="692">
                  <c:v>4657.5498046875</c:v>
                </c:pt>
                <c:pt idx="693">
                  <c:v>4372.22021484375</c:v>
                </c:pt>
                <c:pt idx="694">
                  <c:v>4335.2900390625</c:v>
                </c:pt>
                <c:pt idx="695">
                  <c:v>4553.919921875</c:v>
                </c:pt>
                <c:pt idx="696">
                  <c:v>4693.8798828125</c:v>
                </c:pt>
                <c:pt idx="697">
                  <c:v>4463.39990234375</c:v>
                </c:pt>
                <c:pt idx="698">
                  <c:v>4578.490234375</c:v>
                </c:pt>
                <c:pt idx="699">
                  <c:v>4458.39990234375</c:v>
                </c:pt>
                <c:pt idx="700">
                  <c:v>4251.35986328125</c:v>
                </c:pt>
                <c:pt idx="701">
                  <c:v>4107.14013671875</c:v>
                </c:pt>
                <c:pt idx="702">
                  <c:v>4212.52978515625</c:v>
                </c:pt>
                <c:pt idx="703">
                  <c:v>4230.1298828125</c:v>
                </c:pt>
                <c:pt idx="704">
                  <c:v>4234.22998046875</c:v>
                </c:pt>
                <c:pt idx="705">
                  <c:v>4192.43994140625</c:v>
                </c:pt>
                <c:pt idx="706">
                  <c:v>4068.64990234375</c:v>
                </c:pt>
                <c:pt idx="707">
                  <c:v>3920.17993164063</c:v>
                </c:pt>
                <c:pt idx="708">
                  <c:v>3943.5400390625</c:v>
                </c:pt>
                <c:pt idx="709">
                  <c:v>3933.64990234375</c:v>
                </c:pt>
                <c:pt idx="710">
                  <c:v>3999.03002929688</c:v>
                </c:pt>
                <c:pt idx="711">
                  <c:v>4084.7099609375</c:v>
                </c:pt>
                <c:pt idx="712">
                  <c:v>4189.85009765625</c:v>
                </c:pt>
                <c:pt idx="713">
                  <c:v>4311.77001953125</c:v>
                </c:pt>
                <c:pt idx="714">
                  <c:v>4433.60986328125</c:v>
                </c:pt>
                <c:pt idx="715">
                  <c:v>4325.47021484375</c:v>
                </c:pt>
                <c:pt idx="716">
                  <c:v>4453.47021484375</c:v>
                </c:pt>
                <c:pt idx="717">
                  <c:v>4531.52978515625</c:v>
                </c:pt>
                <c:pt idx="718">
                  <c:v>4591.68017578125</c:v>
                </c:pt>
                <c:pt idx="719">
                  <c:v>4604.83984375</c:v>
                </c:pt>
                <c:pt idx="720">
                  <c:v>4728.81005859375</c:v>
                </c:pt>
                <c:pt idx="721">
                  <c:v>4729.6298828125</c:v>
                </c:pt>
                <c:pt idx="722">
                  <c:v>4639.4599609375</c:v>
                </c:pt>
                <c:pt idx="723">
                  <c:v>4615.1298828125</c:v>
                </c:pt>
                <c:pt idx="724">
                  <c:v>4625.0400390625</c:v>
                </c:pt>
                <c:pt idx="725">
                  <c:v>4653.22021484375</c:v>
                </c:pt>
                <c:pt idx="726">
                  <c:v>4764.669921875</c:v>
                </c:pt>
                <c:pt idx="727">
                  <c:v>4837.240234375</c:v>
                </c:pt>
                <c:pt idx="728">
                  <c:v>4863.89990234375</c:v>
                </c:pt>
                <c:pt idx="729">
                  <c:v>4731.56982421875</c:v>
                </c:pt>
                <c:pt idx="730">
                  <c:v>4794.16015625</c:v>
                </c:pt>
                <c:pt idx="731">
                  <c:v>4721.7001953125</c:v>
                </c:pt>
                <c:pt idx="732">
                  <c:v>4670.08984375</c:v>
                </c:pt>
                <c:pt idx="733">
                  <c:v>4686.91015625</c:v>
                </c:pt>
                <c:pt idx="734">
                  <c:v>4642.56005859375</c:v>
                </c:pt>
                <c:pt idx="735">
                  <c:v>4785.6298828125</c:v>
                </c:pt>
                <c:pt idx="736">
                  <c:v>4748.77001953125</c:v>
                </c:pt>
                <c:pt idx="737">
                  <c:v>4844.97998046875</c:v>
                </c:pt>
                <c:pt idx="738">
                  <c:v>4887.06005859375</c:v>
                </c:pt>
                <c:pt idx="739">
                  <c:v>4940.3798828125</c:v>
                </c:pt>
                <c:pt idx="740">
                  <c:v>4885.60009765625</c:v>
                </c:pt>
                <c:pt idx="741">
                  <c:v>4905.93994140625</c:v>
                </c:pt>
                <c:pt idx="742">
                  <c:v>4867.43017578125</c:v>
                </c:pt>
                <c:pt idx="743">
                  <c:v>4898.06982421875</c:v>
                </c:pt>
                <c:pt idx="744">
                  <c:v>4964.27978515625</c:v>
                </c:pt>
                <c:pt idx="745">
                  <c:v>4880.7998046875</c:v>
                </c:pt>
                <c:pt idx="746">
                  <c:v>4856.81982421875</c:v>
                </c:pt>
                <c:pt idx="747">
                  <c:v>4747.31982421875</c:v>
                </c:pt>
                <c:pt idx="748">
                  <c:v>4734.7998046875</c:v>
                </c:pt>
                <c:pt idx="749">
                  <c:v>4616.009765625</c:v>
                </c:pt>
                <c:pt idx="750">
                  <c:v>4575.669921875</c:v>
                </c:pt>
                <c:pt idx="751">
                  <c:v>4463.66015625</c:v>
                </c:pt>
                <c:pt idx="752">
                  <c:v>4188.33984375</c:v>
                </c:pt>
                <c:pt idx="753">
                  <c:v>4336.2001953125</c:v>
                </c:pt>
                <c:pt idx="754">
                  <c:v>4191.27001953125</c:v>
                </c:pt>
                <c:pt idx="755">
                  <c:v>4281.1298828125</c:v>
                </c:pt>
                <c:pt idx="756">
                  <c:v>4276.7001953125</c:v>
                </c:pt>
                <c:pt idx="757">
                  <c:v>4279.85986328125</c:v>
                </c:pt>
                <c:pt idx="758">
                  <c:v>4253.68994140625</c:v>
                </c:pt>
                <c:pt idx="759">
                  <c:v>4260.8798828125</c:v>
                </c:pt>
                <c:pt idx="760">
                  <c:v>4207.6298828125</c:v>
                </c:pt>
                <c:pt idx="761">
                  <c:v>4186.16015625</c:v>
                </c:pt>
                <c:pt idx="762">
                  <c:v>4201.25</c:v>
                </c:pt>
                <c:pt idx="763">
                  <c:v>4317.22021484375</c:v>
                </c:pt>
                <c:pt idx="764">
                  <c:v>4317.0400390625</c:v>
                </c:pt>
                <c:pt idx="765">
                  <c:v>4253.22998046875</c:v>
                </c:pt>
                <c:pt idx="766">
                  <c:v>4192</c:v>
                </c:pt>
                <c:pt idx="767">
                  <c:v>4232.509765625</c:v>
                </c:pt>
                <c:pt idx="768">
                  <c:v>4325.669921875</c:v>
                </c:pt>
                <c:pt idx="769">
                  <c:v>4294.18017578125</c:v>
                </c:pt>
                <c:pt idx="770">
                  <c:v>4347.0400390625</c:v>
                </c:pt>
                <c:pt idx="771">
                  <c:v>4409.56982421875</c:v>
                </c:pt>
                <c:pt idx="772">
                  <c:v>4461.22998046875</c:v>
                </c:pt>
                <c:pt idx="773">
                  <c:v>4444.7900390625</c:v>
                </c:pt>
                <c:pt idx="774">
                  <c:v>4459.06982421875</c:v>
                </c:pt>
                <c:pt idx="775">
                  <c:v>4416.85986328125</c:v>
                </c:pt>
                <c:pt idx="776">
                  <c:v>4395.81005859375</c:v>
                </c:pt>
                <c:pt idx="777">
                  <c:v>4401.81982421875</c:v>
                </c:pt>
                <c:pt idx="778">
                  <c:v>4411.85009765625</c:v>
                </c:pt>
                <c:pt idx="779">
                  <c:v>4477.31005859375</c:v>
                </c:pt>
                <c:pt idx="780">
                  <c:v>4602.43017578125</c:v>
                </c:pt>
                <c:pt idx="781">
                  <c:v>4598.64990234375</c:v>
                </c:pt>
                <c:pt idx="782">
                  <c:v>4606.35009765625</c:v>
                </c:pt>
                <c:pt idx="783">
                  <c:v>4628.93017578125</c:v>
                </c:pt>
                <c:pt idx="784">
                  <c:v>4668.27001953125</c:v>
                </c:pt>
                <c:pt idx="785">
                  <c:v>4696.60009765625</c:v>
                </c:pt>
                <c:pt idx="786">
                  <c:v>4763.6298828125</c:v>
                </c:pt>
                <c:pt idx="787">
                  <c:v>4702.52001953125</c:v>
                </c:pt>
                <c:pt idx="788">
                  <c:v>4671.919921875</c:v>
                </c:pt>
                <c:pt idx="789">
                  <c:v>4562.3798828125</c:v>
                </c:pt>
                <c:pt idx="790">
                  <c:v>4366.41015625</c:v>
                </c:pt>
                <c:pt idx="791">
                  <c:v>4264.33984375</c:v>
                </c:pt>
                <c:pt idx="792">
                  <c:v>4325.5498046875</c:v>
                </c:pt>
                <c:pt idx="793">
                  <c:v>4257.2001953125</c:v>
                </c:pt>
                <c:pt idx="794">
                  <c:v>4032.3701171875</c:v>
                </c:pt>
                <c:pt idx="795">
                  <c:v>4173.47998046875</c:v>
                </c:pt>
                <c:pt idx="796">
                  <c:v>4089.580078125</c:v>
                </c:pt>
                <c:pt idx="797">
                  <c:v>4164.10009765625</c:v>
                </c:pt>
                <c:pt idx="798">
                  <c:v>4067.3798828125</c:v>
                </c:pt>
                <c:pt idx="799">
                  <c:v>4090.3798828125</c:v>
                </c:pt>
                <c:pt idx="800">
                  <c:v>4135.5498046875</c:v>
                </c:pt>
                <c:pt idx="801">
                  <c:v>4160.41015625</c:v>
                </c:pt>
                <c:pt idx="802">
                  <c:v>4116.25</c:v>
                </c:pt>
                <c:pt idx="803">
                  <c:v>4092.419921875</c:v>
                </c:pt>
                <c:pt idx="804">
                  <c:v>4056.07006835938</c:v>
                </c:pt>
                <c:pt idx="805">
                  <c:v>3945.28002929688</c:v>
                </c:pt>
                <c:pt idx="806">
                  <c:v>3836.51000976563</c:v>
                </c:pt>
                <c:pt idx="807">
                  <c:v>3847.580078125</c:v>
                </c:pt>
                <c:pt idx="808">
                  <c:v>3738.92993164063</c:v>
                </c:pt>
                <c:pt idx="809">
                  <c:v>3728.669921875</c:v>
                </c:pt>
                <c:pt idx="810">
                  <c:v>3664.7900390625</c:v>
                </c:pt>
                <c:pt idx="811">
                  <c:v>3593.6298828125</c:v>
                </c:pt>
                <c:pt idx="812">
                  <c:v>3702.830078125</c:v>
                </c:pt>
                <c:pt idx="813">
                  <c:v>3692.75</c:v>
                </c:pt>
                <c:pt idx="814">
                  <c:v>3619.53002929688</c:v>
                </c:pt>
                <c:pt idx="815">
                  <c:v>3651.98999023438</c:v>
                </c:pt>
                <c:pt idx="816">
                  <c:v>3743.61010742188</c:v>
                </c:pt>
                <c:pt idx="817">
                  <c:v>3729.1201171875</c:v>
                </c:pt>
                <c:pt idx="818">
                  <c:v>3689.42993164063</c:v>
                </c:pt>
                <c:pt idx="819">
                  <c:v>3711.02001953125</c:v>
                </c:pt>
                <c:pt idx="820">
                  <c:v>3788.53002929688</c:v>
                </c:pt>
                <c:pt idx="821">
                  <c:v>3875.7900390625</c:v>
                </c:pt>
                <c:pt idx="822">
                  <c:v>3935.69995117188</c:v>
                </c:pt>
                <c:pt idx="823">
                  <c:v>3931.5400390625</c:v>
                </c:pt>
                <c:pt idx="824">
                  <c:v>3954.830078125</c:v>
                </c:pt>
                <c:pt idx="825">
                  <c:v>4028.7099609375</c:v>
                </c:pt>
                <c:pt idx="826">
                  <c:v>4022.5</c:v>
                </c:pt>
                <c:pt idx="827">
                  <c:v>3941.1298828125</c:v>
                </c:pt>
                <c:pt idx="828">
                  <c:v>3820.080078125</c:v>
                </c:pt>
                <c:pt idx="829">
                  <c:v>3943.5400390625</c:v>
                </c:pt>
                <c:pt idx="830">
                  <c:v>3946.53002929688</c:v>
                </c:pt>
                <c:pt idx="831">
                  <c:v>3901.89990234375</c:v>
                </c:pt>
                <c:pt idx="832">
                  <c:v>3905.84008789063</c:v>
                </c:pt>
                <c:pt idx="833">
                  <c:v>3926.52001953125</c:v>
                </c:pt>
                <c:pt idx="834">
                  <c:v>3924.69995117188</c:v>
                </c:pt>
                <c:pt idx="835">
                  <c:v>3862.38989257813</c:v>
                </c:pt>
                <c:pt idx="836">
                  <c:v>3852.39990234375</c:v>
                </c:pt>
                <c:pt idx="837">
                  <c:v>3868.34008789063</c:v>
                </c:pt>
                <c:pt idx="838">
                  <c:v>3969.19995117188</c:v>
                </c:pt>
                <c:pt idx="839">
                  <c:v>4023.919921875</c:v>
                </c:pt>
                <c:pt idx="840">
                  <c:v>3996.17993164063</c:v>
                </c:pt>
                <c:pt idx="841">
                  <c:v>3997.98999023438</c:v>
                </c:pt>
                <c:pt idx="842">
                  <c:v>4031.9599609375</c:v>
                </c:pt>
                <c:pt idx="843">
                  <c:v>4036.48999023438</c:v>
                </c:pt>
                <c:pt idx="844">
                  <c:v>4071.97998046875</c:v>
                </c:pt>
                <c:pt idx="845">
                  <c:v>4108.43017578125</c:v>
                </c:pt>
                <c:pt idx="846">
                  <c:v>4124.91015625</c:v>
                </c:pt>
                <c:pt idx="847">
                  <c:v>4156.080078125</c:v>
                </c:pt>
                <c:pt idx="848">
                  <c:v>4228.2900390625</c:v>
                </c:pt>
                <c:pt idx="849">
                  <c:v>4219.47998046875</c:v>
                </c:pt>
                <c:pt idx="850">
                  <c:v>4284.97998046875</c:v>
                </c:pt>
                <c:pt idx="851">
                  <c:v>4270.4501953125</c:v>
                </c:pt>
                <c:pt idx="852">
                  <c:v>4137.16015625</c:v>
                </c:pt>
                <c:pt idx="853">
                  <c:v>4169.39013671875</c:v>
                </c:pt>
                <c:pt idx="854">
                  <c:v>4152.93994140625</c:v>
                </c:pt>
                <c:pt idx="855">
                  <c:v>4086.40991210938</c:v>
                </c:pt>
                <c:pt idx="856">
                  <c:v>4034.22998046875</c:v>
                </c:pt>
                <c:pt idx="857">
                  <c:v>3905.89990234375</c:v>
                </c:pt>
                <c:pt idx="858">
                  <c:v>3826.82006835938</c:v>
                </c:pt>
                <c:pt idx="859">
                  <c:v>3877.55004882813</c:v>
                </c:pt>
                <c:pt idx="860">
                  <c:v>3932.78002929688</c:v>
                </c:pt>
                <c:pt idx="861">
                  <c:v>3972.1201171875</c:v>
                </c:pt>
                <c:pt idx="862">
                  <c:v>4018.8798828125</c:v>
                </c:pt>
                <c:pt idx="863">
                  <c:v>4060.02001953125</c:v>
                </c:pt>
                <c:pt idx="864">
                  <c:v>4115.3701171875</c:v>
                </c:pt>
                <c:pt idx="865">
                  <c:v>4183.72998046875</c:v>
                </c:pt>
                <c:pt idx="866">
                  <c:v>4120.43017578125</c:v>
                </c:pt>
                <c:pt idx="867">
                  <c:v>4125.31005859375</c:v>
                </c:pt>
                <c:pt idx="868">
                  <c:v>4047.63989257813</c:v>
                </c:pt>
                <c:pt idx="869">
                  <c:v>4027.1298828125</c:v>
                </c:pt>
                <c:pt idx="870">
                  <c:v>4036.580078125</c:v>
                </c:pt>
                <c:pt idx="871">
                  <c:v>4046.76000976563</c:v>
                </c:pt>
                <c:pt idx="872">
                  <c:v>4070.72998046875</c:v>
                </c:pt>
                <c:pt idx="873">
                  <c:v>4083.40991210938</c:v>
                </c:pt>
                <c:pt idx="874">
                  <c:v>4113.2099609375</c:v>
                </c:pt>
                <c:pt idx="875">
                  <c:v>4194.4599609375</c:v>
                </c:pt>
                <c:pt idx="876">
                  <c:v>4267.10986328125</c:v>
                </c:pt>
                <c:pt idx="877">
                  <c:v>4296.68994140625</c:v>
                </c:pt>
                <c:pt idx="878">
                  <c:v>4326.419921875</c:v>
                </c:pt>
                <c:pt idx="879">
                  <c:v>4330.22021484375</c:v>
                </c:pt>
                <c:pt idx="880">
                  <c:v>4234.56982421875</c:v>
                </c:pt>
                <c:pt idx="881">
                  <c:v>4372.0400390625</c:v>
                </c:pt>
                <c:pt idx="882">
                  <c:v>4326.72021484375</c:v>
                </c:pt>
                <c:pt idx="883">
                  <c:v>4286.10986328125</c:v>
                </c:pt>
                <c:pt idx="884">
                  <c:v>4352.259765625</c:v>
                </c:pt>
                <c:pt idx="885">
                  <c:v>4370.47021484375</c:v>
                </c:pt>
                <c:pt idx="886">
                  <c:v>4375.2900390625</c:v>
                </c:pt>
                <c:pt idx="887">
                  <c:v>4312.93017578125</c:v>
                </c:pt>
                <c:pt idx="888">
                  <c:v>4381.18994140625</c:v>
                </c:pt>
                <c:pt idx="889">
                  <c:v>4397.330078125</c:v>
                </c:pt>
                <c:pt idx="890">
                  <c:v>4406.2998046875</c:v>
                </c:pt>
                <c:pt idx="891">
                  <c:v>4363.0498046875</c:v>
                </c:pt>
                <c:pt idx="892">
                  <c:v>4363.10986328125</c:v>
                </c:pt>
                <c:pt idx="893">
                  <c:v>4437.990234375</c:v>
                </c:pt>
                <c:pt idx="894">
                  <c:v>4330.31982421875</c:v>
                </c:pt>
                <c:pt idx="895">
                  <c:v>4350.64990234375</c:v>
                </c:pt>
                <c:pt idx="896">
                  <c:v>4359.22021484375</c:v>
                </c:pt>
                <c:pt idx="897">
                  <c:v>4302.22998046875</c:v>
                </c:pt>
                <c:pt idx="898">
                  <c:v>4262.5498046875</c:v>
                </c:pt>
                <c:pt idx="899">
                  <c:v>4122.16015625</c:v>
                </c:pt>
                <c:pt idx="900">
                  <c:v>4112.68994140625</c:v>
                </c:pt>
                <c:pt idx="901">
                  <c:v>4069.67993164063</c:v>
                </c:pt>
                <c:pt idx="902">
                  <c:v>4247.0400390625</c:v>
                </c:pt>
                <c:pt idx="903">
                  <c:v>4271.64990234375</c:v>
                </c:pt>
                <c:pt idx="904">
                  <c:v>4095.15991210938</c:v>
                </c:pt>
                <c:pt idx="905">
                  <c:v>3998.1201171875</c:v>
                </c:pt>
                <c:pt idx="906">
                  <c:v>4046.88989257813</c:v>
                </c:pt>
                <c:pt idx="907">
                  <c:v>4056.93994140625</c:v>
                </c:pt>
                <c:pt idx="908">
                  <c:v>3881.9599609375</c:v>
                </c:pt>
                <c:pt idx="909">
                  <c:v>3767.88989257813</c:v>
                </c:pt>
                <c:pt idx="910">
                  <c:v>3540.64990234375</c:v>
                </c:pt>
                <c:pt idx="911">
                  <c:v>3725.03002929688</c:v>
                </c:pt>
                <c:pt idx="912">
                  <c:v>3819.86010742188</c:v>
                </c:pt>
                <c:pt idx="913">
                  <c:v>3745.73999023438</c:v>
                </c:pt>
                <c:pt idx="914">
                  <c:v>3722.48999023438</c:v>
                </c:pt>
                <c:pt idx="915">
                  <c:v>3672.39990234375</c:v>
                </c:pt>
                <c:pt idx="916">
                  <c:v>3791.07006835938</c:v>
                </c:pt>
                <c:pt idx="917">
                  <c:v>3713.96997070313</c:v>
                </c:pt>
                <c:pt idx="918">
                  <c:v>3635.28002929688</c:v>
                </c:pt>
                <c:pt idx="919">
                  <c:v>3636.32006835938</c:v>
                </c:pt>
                <c:pt idx="920">
                  <c:v>3694.82006835938</c:v>
                </c:pt>
                <c:pt idx="921">
                  <c:v>3788.2099609375</c:v>
                </c:pt>
                <c:pt idx="922">
                  <c:v>3751.56005859375</c:v>
                </c:pt>
                <c:pt idx="923">
                  <c:v>3604.3798828125</c:v>
                </c:pt>
                <c:pt idx="924">
                  <c:v>3566.26000976563</c:v>
                </c:pt>
                <c:pt idx="925">
                  <c:v>3605.01000976563</c:v>
                </c:pt>
                <c:pt idx="926">
                  <c:v>3565.64990234375</c:v>
                </c:pt>
                <c:pt idx="927">
                  <c:v>3576</c:v>
                </c:pt>
                <c:pt idx="928">
                  <c:v>3544.080078125</c:v>
                </c:pt>
                <c:pt idx="929">
                  <c:v>3458.38989257813</c:v>
                </c:pt>
                <c:pt idx="930">
                  <c:v>3325.4599609375</c:v>
                </c:pt>
                <c:pt idx="931">
                  <c:v>3183.77001953125</c:v>
                </c:pt>
                <c:pt idx="932">
                  <c:v>3251.6201171875</c:v>
                </c:pt>
                <c:pt idx="933">
                  <c:v>3312.2900390625</c:v>
                </c:pt>
                <c:pt idx="934">
                  <c:v>3438.75</c:v>
                </c:pt>
                <c:pt idx="935">
                  <c:v>3574.080078125</c:v>
                </c:pt>
                <c:pt idx="936">
                  <c:v>3583.0400390625</c:v>
                </c:pt>
                <c:pt idx="937">
                  <c:v>3587.01000976563</c:v>
                </c:pt>
                <c:pt idx="938">
                  <c:v>3589.98999023438</c:v>
                </c:pt>
                <c:pt idx="939">
                  <c:v>3600.830078125</c:v>
                </c:pt>
                <c:pt idx="940">
                  <c:v>3557.18994140625</c:v>
                </c:pt>
                <c:pt idx="941">
                  <c:v>3422.76000976563</c:v>
                </c:pt>
                <c:pt idx="942">
                  <c:v>3519.15991210938</c:v>
                </c:pt>
                <c:pt idx="943">
                  <c:v>3538.419921875</c:v>
                </c:pt>
                <c:pt idx="944">
                  <c:v>3494.47998046875</c:v>
                </c:pt>
                <c:pt idx="945">
                  <c:v>3514.59008789063</c:v>
                </c:pt>
                <c:pt idx="946">
                  <c:v>3544.81005859375</c:v>
                </c:pt>
                <c:pt idx="947">
                  <c:v>3580.3701171875</c:v>
                </c:pt>
                <c:pt idx="948">
                  <c:v>3586.580078125</c:v>
                </c:pt>
                <c:pt idx="949">
                  <c:v>3568.27001953125</c:v>
                </c:pt>
                <c:pt idx="950">
                  <c:v>3559.77001953125</c:v>
                </c:pt>
                <c:pt idx="951">
                  <c:v>3568.92993164063</c:v>
                </c:pt>
                <c:pt idx="952">
                  <c:v>3576.9599609375</c:v>
                </c:pt>
                <c:pt idx="953">
                  <c:v>3592.06005859375</c:v>
                </c:pt>
                <c:pt idx="954">
                  <c:v>3669.76000976563</c:v>
                </c:pt>
                <c:pt idx="955">
                  <c:v>3655.03002929688</c:v>
                </c:pt>
                <c:pt idx="956">
                  <c:v>3640.10009765625</c:v>
                </c:pt>
                <c:pt idx="957">
                  <c:v>3640.60009765625</c:v>
                </c:pt>
                <c:pt idx="958">
                  <c:v>3674.5400390625</c:v>
                </c:pt>
                <c:pt idx="959">
                  <c:v>3683.19995117188</c:v>
                </c:pt>
                <c:pt idx="960">
                  <c:v>3659.81005859375</c:v>
                </c:pt>
                <c:pt idx="961">
                  <c:v>3720.14990234375</c:v>
                </c:pt>
                <c:pt idx="962">
                  <c:v>3742.07006835938</c:v>
                </c:pt>
                <c:pt idx="963">
                  <c:v>3662.0400390625</c:v>
                </c:pt>
                <c:pt idx="964">
                  <c:v>3631.90991210938</c:v>
                </c:pt>
                <c:pt idx="965">
                  <c:v>3557.63989257813</c:v>
                </c:pt>
                <c:pt idx="966">
                  <c:v>3498.3798828125</c:v>
                </c:pt>
                <c:pt idx="967">
                  <c:v>3460.0400390625</c:v>
                </c:pt>
                <c:pt idx="968">
                  <c:v>3457.31005859375</c:v>
                </c:pt>
                <c:pt idx="969">
                  <c:v>3457.23999023438</c:v>
                </c:pt>
                <c:pt idx="970">
                  <c:v>3495.84008789063</c:v>
                </c:pt>
                <c:pt idx="971">
                  <c:v>3509.32006835938</c:v>
                </c:pt>
                <c:pt idx="972">
                  <c:v>3498.38989257813</c:v>
                </c:pt>
                <c:pt idx="973">
                  <c:v>3501.61010742188</c:v>
                </c:pt>
                <c:pt idx="974">
                  <c:v>3453.77001953125</c:v>
                </c:pt>
                <c:pt idx="975">
                  <c:v>3372.93994140625</c:v>
                </c:pt>
                <c:pt idx="976">
                  <c:v>3353.11010742188</c:v>
                </c:pt>
                <c:pt idx="977">
                  <c:v>3410.94995117188</c:v>
                </c:pt>
                <c:pt idx="978">
                  <c:v>3406.05004882813</c:v>
                </c:pt>
                <c:pt idx="979">
                  <c:v>3405.63989257813</c:v>
                </c:pt>
                <c:pt idx="980">
                  <c:v>3381.76000976563</c:v>
                </c:pt>
                <c:pt idx="981">
                  <c:v>3318.669921875</c:v>
                </c:pt>
                <c:pt idx="982">
                  <c:v>3407.32006835938</c:v>
                </c:pt>
                <c:pt idx="983">
                  <c:v>3411.63989257813</c:v>
                </c:pt>
                <c:pt idx="984">
                  <c:v>3404.86010742188</c:v>
                </c:pt>
                <c:pt idx="985">
                  <c:v>3456.78002929688</c:v>
                </c:pt>
                <c:pt idx="986">
                  <c:v>3426.03002929688</c:v>
                </c:pt>
                <c:pt idx="987">
                  <c:v>3312.2900390625</c:v>
                </c:pt>
                <c:pt idx="988">
                  <c:v>3311.8798828125</c:v>
                </c:pt>
                <c:pt idx="989">
                  <c:v>3317.6298828125</c:v>
                </c:pt>
                <c:pt idx="990">
                  <c:v>3305.78002929688</c:v>
                </c:pt>
                <c:pt idx="991">
                  <c:v>3290.81005859375</c:v>
                </c:pt>
                <c:pt idx="992">
                  <c:v>3328.27001953125</c:v>
                </c:pt>
                <c:pt idx="993">
                  <c:v>3376.2099609375</c:v>
                </c:pt>
                <c:pt idx="994">
                  <c:v>3452.75</c:v>
                </c:pt>
                <c:pt idx="995">
                  <c:v>3453.98999023438</c:v>
                </c:pt>
                <c:pt idx="996">
                  <c:v>3434.830078125</c:v>
                </c:pt>
                <c:pt idx="997">
                  <c:v>3431.92993164063</c:v>
                </c:pt>
                <c:pt idx="998">
                  <c:v>3383.40991210938</c:v>
                </c:pt>
                <c:pt idx="999">
                  <c:v>3370.92993164063</c:v>
                </c:pt>
                <c:pt idx="1000">
                  <c:v>3340.75</c:v>
                </c:pt>
                <c:pt idx="1001">
                  <c:v>3330.97998046875</c:v>
                </c:pt>
                <c:pt idx="1002">
                  <c:v>3335.080078125</c:v>
                </c:pt>
                <c:pt idx="1003">
                  <c:v>3301.96997070313</c:v>
                </c:pt>
                <c:pt idx="1004">
                  <c:v>3259.03002929688</c:v>
                </c:pt>
                <c:pt idx="1005">
                  <c:v>3251.53002929688</c:v>
                </c:pt>
                <c:pt idx="1006">
                  <c:v>3285.88989257813</c:v>
                </c:pt>
                <c:pt idx="1007">
                  <c:v>3329.28002929688</c:v>
                </c:pt>
                <c:pt idx="1008">
                  <c:v>3284.169921875</c:v>
                </c:pt>
                <c:pt idx="1009">
                  <c:v>3298.78002929688</c:v>
                </c:pt>
                <c:pt idx="1010">
                  <c:v>3325.3798828125</c:v>
                </c:pt>
                <c:pt idx="1011">
                  <c:v>3329.94995117188</c:v>
                </c:pt>
                <c:pt idx="1012">
                  <c:v>3319.669921875</c:v>
                </c:pt>
                <c:pt idx="1013">
                  <c:v>3302.32006835938</c:v>
                </c:pt>
                <c:pt idx="1014">
                  <c:v>3319.61010742188</c:v>
                </c:pt>
                <c:pt idx="1015">
                  <c:v>3316.2099609375</c:v>
                </c:pt>
                <c:pt idx="1016">
                  <c:v>3287.6201171875</c:v>
                </c:pt>
                <c:pt idx="1017">
                  <c:v>3331.88989257813</c:v>
                </c:pt>
                <c:pt idx="1018">
                  <c:v>3337.90991210938</c:v>
                </c:pt>
                <c:pt idx="1019">
                  <c:v>3296.7099609375</c:v>
                </c:pt>
                <c:pt idx="1020">
                  <c:v>3278.919921875</c:v>
                </c:pt>
                <c:pt idx="1021">
                  <c:v>3297.42993164063</c:v>
                </c:pt>
                <c:pt idx="1022">
                  <c:v>3308.7900390625</c:v>
                </c:pt>
                <c:pt idx="1023">
                  <c:v>3305.51000976563</c:v>
                </c:pt>
                <c:pt idx="1024">
                  <c:v>3318.32006835938</c:v>
                </c:pt>
                <c:pt idx="1025">
                  <c:v>3313.07006835938</c:v>
                </c:pt>
                <c:pt idx="1026">
                  <c:v>3300.6201171875</c:v>
                </c:pt>
                <c:pt idx="1027">
                  <c:v>3286.8701171875</c:v>
                </c:pt>
                <c:pt idx="1028">
                  <c:v>3244.94995117188</c:v>
                </c:pt>
                <c:pt idx="1029">
                  <c:v>3227.1201171875</c:v>
                </c:pt>
                <c:pt idx="1030">
                  <c:v>3231.60009765625</c:v>
                </c:pt>
                <c:pt idx="1031">
                  <c:v>3228.60009765625</c:v>
                </c:pt>
                <c:pt idx="1032">
                  <c:v>3202.55004882813</c:v>
                </c:pt>
                <c:pt idx="1033">
                  <c:v>3198.39990234375</c:v>
                </c:pt>
                <c:pt idx="1034">
                  <c:v>3183.6298828125</c:v>
                </c:pt>
                <c:pt idx="1035">
                  <c:v>3150.39990234375</c:v>
                </c:pt>
                <c:pt idx="1036">
                  <c:v>3032.7099609375</c:v>
                </c:pt>
                <c:pt idx="1037">
                  <c:v>2987.5</c:v>
                </c:pt>
                <c:pt idx="1038">
                  <c:v>2830.1201171875</c:v>
                </c:pt>
                <c:pt idx="1039">
                  <c:v>2680.97998046875</c:v>
                </c:pt>
                <c:pt idx="1040">
                  <c:v>2782.46997070313</c:v>
                </c:pt>
                <c:pt idx="1041">
                  <c:v>2804.15991210938</c:v>
                </c:pt>
                <c:pt idx="1042">
                  <c:v>2761.65991210938</c:v>
                </c:pt>
                <c:pt idx="1043">
                  <c:v>2600.1201171875</c:v>
                </c:pt>
                <c:pt idx="1044">
                  <c:v>2651.78002929688</c:v>
                </c:pt>
                <c:pt idx="1045">
                  <c:v>2617.35009765625</c:v>
                </c:pt>
                <c:pt idx="1046">
                  <c:v>2667.34008789063</c:v>
                </c:pt>
                <c:pt idx="1047">
                  <c:v>2715.5</c:v>
                </c:pt>
                <c:pt idx="1048">
                  <c:v>2811.60009765625</c:v>
                </c:pt>
                <c:pt idx="1049">
                  <c:v>2795.30004882813</c:v>
                </c:pt>
                <c:pt idx="1050">
                  <c:v>2754.94995117188</c:v>
                </c:pt>
                <c:pt idx="1051">
                  <c:v>2788.96997070313</c:v>
                </c:pt>
                <c:pt idx="1052">
                  <c:v>2812.89990234375</c:v>
                </c:pt>
                <c:pt idx="1053">
                  <c:v>2765.3701171875</c:v>
                </c:pt>
                <c:pt idx="1054">
                  <c:v>2794.419921875</c:v>
                </c:pt>
                <c:pt idx="1055">
                  <c:v>2896.60009765625</c:v>
                </c:pt>
                <c:pt idx="1056">
                  <c:v>2943.68994140625</c:v>
                </c:pt>
                <c:pt idx="1057">
                  <c:v>2959.38989257813</c:v>
                </c:pt>
                <c:pt idx="1058">
                  <c:v>2976.30004882813</c:v>
                </c:pt>
                <c:pt idx="1059">
                  <c:v>2992.4599609375</c:v>
                </c:pt>
                <c:pt idx="1060">
                  <c:v>3043.85009765625</c:v>
                </c:pt>
                <c:pt idx="1061">
                  <c:v>2981.330078125</c:v>
                </c:pt>
                <c:pt idx="1062">
                  <c:v>3016.84008789063</c:v>
                </c:pt>
                <c:pt idx="1063">
                  <c:v>3001.86010742188</c:v>
                </c:pt>
                <c:pt idx="1064">
                  <c:v>3061.90991210938</c:v>
                </c:pt>
                <c:pt idx="1065">
                  <c:v>3040.15991210938</c:v>
                </c:pt>
                <c:pt idx="1066">
                  <c:v>3022.15991210938</c:v>
                </c:pt>
                <c:pt idx="1067">
                  <c:v>3009.330078125</c:v>
                </c:pt>
                <c:pt idx="1068">
                  <c:v>2957.44995117188</c:v>
                </c:pt>
                <c:pt idx="1069">
                  <c:v>2989.35009765625</c:v>
                </c:pt>
                <c:pt idx="1070">
                  <c:v>3049.80004882813</c:v>
                </c:pt>
                <c:pt idx="1071">
                  <c:v>3052.60009765625</c:v>
                </c:pt>
                <c:pt idx="1072">
                  <c:v>3037.01000976563</c:v>
                </c:pt>
                <c:pt idx="1073">
                  <c:v>3068.88989257813</c:v>
                </c:pt>
                <c:pt idx="1074">
                  <c:v>3013.93994140625</c:v>
                </c:pt>
                <c:pt idx="1075">
                  <c:v>3059.96997070313</c:v>
                </c:pt>
                <c:pt idx="1076">
                  <c:v>3079.669921875</c:v>
                </c:pt>
                <c:pt idx="1077">
                  <c:v>3094.13989257813</c:v>
                </c:pt>
                <c:pt idx="1078">
                  <c:v>3077.18994140625</c:v>
                </c:pt>
                <c:pt idx="1079">
                  <c:v>3113.0400390625</c:v>
                </c:pt>
                <c:pt idx="1080">
                  <c:v>3180.22998046875</c:v>
                </c:pt>
                <c:pt idx="1081">
                  <c:v>3280.47998046875</c:v>
                </c:pt>
                <c:pt idx="1082">
                  <c:v>3231.65991210938</c:v>
                </c:pt>
                <c:pt idx="1083">
                  <c:v>3244.09008789063</c:v>
                </c:pt>
                <c:pt idx="1084">
                  <c:v>3258.1298828125</c:v>
                </c:pt>
                <c:pt idx="1085">
                  <c:v>3252.19995117188</c:v>
                </c:pt>
                <c:pt idx="1086">
                  <c:v>3322.77001953125</c:v>
                </c:pt>
                <c:pt idx="1087">
                  <c:v>3287.57006835938</c:v>
                </c:pt>
                <c:pt idx="1088">
                  <c:v>3294.1201171875</c:v>
                </c:pt>
                <c:pt idx="1089">
                  <c:v>3287.56005859375</c:v>
                </c:pt>
                <c:pt idx="1090">
                  <c:v>3275.46997070313</c:v>
                </c:pt>
                <c:pt idx="1091">
                  <c:v>3320.28002929688</c:v>
                </c:pt>
                <c:pt idx="1092">
                  <c:v>3409.63989257813</c:v>
                </c:pt>
                <c:pt idx="1093">
                  <c:v>3431.57006835938</c:v>
                </c:pt>
                <c:pt idx="1094">
                  <c:v>3436.3701171875</c:v>
                </c:pt>
                <c:pt idx="1095">
                  <c:v>3442.88989257813</c:v>
                </c:pt>
                <c:pt idx="1096">
                  <c:v>3419.1298828125</c:v>
                </c:pt>
                <c:pt idx="1097">
                  <c:v>3412.14990234375</c:v>
                </c:pt>
                <c:pt idx="1098">
                  <c:v>3388.59008789063</c:v>
                </c:pt>
                <c:pt idx="1099">
                  <c:v>3353.60009765625</c:v>
                </c:pt>
                <c:pt idx="1100">
                  <c:v>3335.8798828125</c:v>
                </c:pt>
                <c:pt idx="1101">
                  <c:v>3262.669921875</c:v>
                </c:pt>
                <c:pt idx="1102">
                  <c:v>3271.63989257813</c:v>
                </c:pt>
                <c:pt idx="1103">
                  <c:v>3235.48999023438</c:v>
                </c:pt>
                <c:pt idx="1104">
                  <c:v>3232.96997070313</c:v>
                </c:pt>
                <c:pt idx="1105">
                  <c:v>3175.86010742188</c:v>
                </c:pt>
                <c:pt idx="1106">
                  <c:v>3131.78002929688</c:v>
                </c:pt>
                <c:pt idx="1107">
                  <c:v>3184.43994140625</c:v>
                </c:pt>
                <c:pt idx="1108">
                  <c:v>3262.330078125</c:v>
                </c:pt>
                <c:pt idx="1109">
                  <c:v>3269.15991210938</c:v>
                </c:pt>
                <c:pt idx="1110">
                  <c:v>3308.02001953125</c:v>
                </c:pt>
                <c:pt idx="1111">
                  <c:v>3375.73999023438</c:v>
                </c:pt>
                <c:pt idx="1112">
                  <c:v>3401.80004882813</c:v>
                </c:pt>
                <c:pt idx="1113">
                  <c:v>3437.78002929688</c:v>
                </c:pt>
                <c:pt idx="1114">
                  <c:v>3400.88989257813</c:v>
                </c:pt>
                <c:pt idx="1115">
                  <c:v>3381.9599609375</c:v>
                </c:pt>
                <c:pt idx="1116">
                  <c:v>3362.8798828125</c:v>
                </c:pt>
                <c:pt idx="1117">
                  <c:v>3407.84008789063</c:v>
                </c:pt>
                <c:pt idx="1118">
                  <c:v>3352.52001953125</c:v>
                </c:pt>
                <c:pt idx="1119">
                  <c:v>3348.80004882813</c:v>
                </c:pt>
                <c:pt idx="1120">
                  <c:v>3401.14990234375</c:v>
                </c:pt>
                <c:pt idx="1121">
                  <c:v>3377.05004882813</c:v>
                </c:pt>
                <c:pt idx="1122">
                  <c:v>3382.2900390625</c:v>
                </c:pt>
                <c:pt idx="1123">
                  <c:v>3368.28002929688</c:v>
                </c:pt>
                <c:pt idx="1124">
                  <c:v>3373.07006835938</c:v>
                </c:pt>
                <c:pt idx="1125">
                  <c:v>3357.7900390625</c:v>
                </c:pt>
                <c:pt idx="1126">
                  <c:v>3332.30004882813</c:v>
                </c:pt>
                <c:pt idx="1127">
                  <c:v>3317.63989257813</c:v>
                </c:pt>
                <c:pt idx="1128">
                  <c:v>3313.28002929688</c:v>
                </c:pt>
                <c:pt idx="1129">
                  <c:v>3298.7900390625</c:v>
                </c:pt>
                <c:pt idx="1130">
                  <c:v>3311.03002929688</c:v>
                </c:pt>
                <c:pt idx="1131">
                  <c:v>3333.919921875</c:v>
                </c:pt>
                <c:pt idx="1132">
                  <c:v>3317.01000976563</c:v>
                </c:pt>
                <c:pt idx="1133">
                  <c:v>3311.72998046875</c:v>
                </c:pt>
                <c:pt idx="1134">
                  <c:v>3427.38989257813</c:v>
                </c:pt>
                <c:pt idx="1135">
                  <c:v>3436.93994140625</c:v>
                </c:pt>
                <c:pt idx="1136">
                  <c:v>3493.919921875</c:v>
                </c:pt>
                <c:pt idx="1137">
                  <c:v>3515.44995117188</c:v>
                </c:pt>
                <c:pt idx="1138">
                  <c:v>3497.67993164063</c:v>
                </c:pt>
                <c:pt idx="1139">
                  <c:v>3519.8701171875</c:v>
                </c:pt>
                <c:pt idx="1140">
                  <c:v>3557.06005859375</c:v>
                </c:pt>
                <c:pt idx="1141">
                  <c:v>3602.02001953125</c:v>
                </c:pt>
                <c:pt idx="1142">
                  <c:v>3633.92993164063</c:v>
                </c:pt>
                <c:pt idx="1143">
                  <c:v>3597.61010742188</c:v>
                </c:pt>
                <c:pt idx="1144">
                  <c:v>3558.2099609375</c:v>
                </c:pt>
                <c:pt idx="1145">
                  <c:v>3570.4599609375</c:v>
                </c:pt>
                <c:pt idx="1146">
                  <c:v>3604.080078125</c:v>
                </c:pt>
                <c:pt idx="1147">
                  <c:v>3613.51000976563</c:v>
                </c:pt>
                <c:pt idx="1148">
                  <c:v>3712.73999023438</c:v>
                </c:pt>
                <c:pt idx="1149">
                  <c:v>3705.65991210938</c:v>
                </c:pt>
                <c:pt idx="1150">
                  <c:v>3562.31005859375</c:v>
                </c:pt>
                <c:pt idx="1151">
                  <c:v>3678.75</c:v>
                </c:pt>
                <c:pt idx="1152">
                  <c:v>3642.580078125</c:v>
                </c:pt>
                <c:pt idx="1153">
                  <c:v>3641.10009765625</c:v>
                </c:pt>
                <c:pt idx="1154">
                  <c:v>3614.43994140625</c:v>
                </c:pt>
                <c:pt idx="1155">
                  <c:v>3690.27001953125</c:v>
                </c:pt>
                <c:pt idx="1156">
                  <c:v>3656.77001953125</c:v>
                </c:pt>
                <c:pt idx="1157">
                  <c:v>3603.96997070313</c:v>
                </c:pt>
                <c:pt idx="1158">
                  <c:v>3535.80004882813</c:v>
                </c:pt>
                <c:pt idx="1159">
                  <c:v>3569.6201171875</c:v>
                </c:pt>
                <c:pt idx="1160">
                  <c:v>3580.830078125</c:v>
                </c:pt>
                <c:pt idx="1161">
                  <c:v>3617.67993164063</c:v>
                </c:pt>
                <c:pt idx="1162">
                  <c:v>3613.28002929688</c:v>
                </c:pt>
                <c:pt idx="1163">
                  <c:v>3560.32006835938</c:v>
                </c:pt>
                <c:pt idx="1164">
                  <c:v>3581.32006835938</c:v>
                </c:pt>
                <c:pt idx="1165">
                  <c:v>3536.26000976563</c:v>
                </c:pt>
                <c:pt idx="1166">
                  <c:v>3516.11010742188</c:v>
                </c:pt>
                <c:pt idx="1167">
                  <c:v>3466.2900390625</c:v>
                </c:pt>
                <c:pt idx="1168">
                  <c:v>3459.080078125</c:v>
                </c:pt>
                <c:pt idx="1169">
                  <c:v>3469.35009765625</c:v>
                </c:pt>
                <c:pt idx="1170">
                  <c:v>3500.17993164063</c:v>
                </c:pt>
                <c:pt idx="1171">
                  <c:v>3505.7900390625</c:v>
                </c:pt>
                <c:pt idx="1172">
                  <c:v>3462.98999023438</c:v>
                </c:pt>
                <c:pt idx="1173">
                  <c:v>3512.55004882813</c:v>
                </c:pt>
                <c:pt idx="1174">
                  <c:v>3500.57006835938</c:v>
                </c:pt>
                <c:pt idx="1175">
                  <c:v>3480.169921875</c:v>
                </c:pt>
                <c:pt idx="1176">
                  <c:v>3463.330078125</c:v>
                </c:pt>
                <c:pt idx="1177">
                  <c:v>3479.59008789063</c:v>
                </c:pt>
                <c:pt idx="1178">
                  <c:v>3497.669921875</c:v>
                </c:pt>
                <c:pt idx="1179">
                  <c:v>3510.89990234375</c:v>
                </c:pt>
                <c:pt idx="1180">
                  <c:v>3461.51000976563</c:v>
                </c:pt>
                <c:pt idx="1181">
                  <c:v>3413.71997070313</c:v>
                </c:pt>
                <c:pt idx="1182">
                  <c:v>3421.82006835938</c:v>
                </c:pt>
                <c:pt idx="1183">
                  <c:v>3420.93994140625</c:v>
                </c:pt>
                <c:pt idx="1184">
                  <c:v>3364.39990234375</c:v>
                </c:pt>
                <c:pt idx="1185">
                  <c:v>3390.25</c:v>
                </c:pt>
                <c:pt idx="1186">
                  <c:v>3403.82006835938</c:v>
                </c:pt>
                <c:pt idx="1187">
                  <c:v>3411.919921875</c:v>
                </c:pt>
                <c:pt idx="1188">
                  <c:v>3359.63989257813</c:v>
                </c:pt>
                <c:pt idx="1189">
                  <c:v>3371.69995117188</c:v>
                </c:pt>
                <c:pt idx="1190">
                  <c:v>3301.2099609375</c:v>
                </c:pt>
                <c:pt idx="1191">
                  <c:v>3338.15991210938</c:v>
                </c:pt>
                <c:pt idx="1192">
                  <c:v>3372.56005859375</c:v>
                </c:pt>
                <c:pt idx="1193">
                  <c:v>3380.61010742188</c:v>
                </c:pt>
                <c:pt idx="1194">
                  <c:v>3384.35009765625</c:v>
                </c:pt>
                <c:pt idx="1195">
                  <c:v>3423.75</c:v>
                </c:pt>
                <c:pt idx="1196">
                  <c:v>3435.06005859375</c:v>
                </c:pt>
                <c:pt idx="1197">
                  <c:v>3462.01000976563</c:v>
                </c:pt>
                <c:pt idx="1198">
                  <c:v>3431.32006835938</c:v>
                </c:pt>
                <c:pt idx="1199">
                  <c:v>3442.48999023438</c:v>
                </c:pt>
                <c:pt idx="1200">
                  <c:v>3420.330078125</c:v>
                </c:pt>
                <c:pt idx="1201">
                  <c:v>3395.59008789063</c:v>
                </c:pt>
                <c:pt idx="1202">
                  <c:v>3355.61010742188</c:v>
                </c:pt>
                <c:pt idx="1203">
                  <c:v>3333.76000976563</c:v>
                </c:pt>
                <c:pt idx="1204">
                  <c:v>3282.81005859375</c:v>
                </c:pt>
                <c:pt idx="1205">
                  <c:v>3186.53002929688</c:v>
                </c:pt>
                <c:pt idx="1206">
                  <c:v>3175.48999023438</c:v>
                </c:pt>
                <c:pt idx="1207">
                  <c:v>3114.05004882813</c:v>
                </c:pt>
                <c:pt idx="1208">
                  <c:v>3255.6201171875</c:v>
                </c:pt>
                <c:pt idx="1209">
                  <c:v>3243.40991210938</c:v>
                </c:pt>
                <c:pt idx="1210">
                  <c:v>3146.830078125</c:v>
                </c:pt>
                <c:pt idx="1211">
                  <c:v>3160.23999023438</c:v>
                </c:pt>
                <c:pt idx="1212">
                  <c:v>3135.88989257813</c:v>
                </c:pt>
                <c:pt idx="1213">
                  <c:v>3125.72998046875</c:v>
                </c:pt>
                <c:pt idx="1214">
                  <c:v>3161.09008789063</c:v>
                </c:pt>
                <c:pt idx="1215">
                  <c:v>3191.60009765625</c:v>
                </c:pt>
                <c:pt idx="1216">
                  <c:v>3255.52001953125</c:v>
                </c:pt>
                <c:pt idx="1217">
                  <c:v>3259.31005859375</c:v>
                </c:pt>
                <c:pt idx="1218">
                  <c:v>3217.76000976563</c:v>
                </c:pt>
                <c:pt idx="1219">
                  <c:v>3279.48999023438</c:v>
                </c:pt>
                <c:pt idx="1220">
                  <c:v>3362.419921875</c:v>
                </c:pt>
                <c:pt idx="1221">
                  <c:v>3344.40991210938</c:v>
                </c:pt>
                <c:pt idx="1222">
                  <c:v>3311.15991210938</c:v>
                </c:pt>
                <c:pt idx="1223">
                  <c:v>3312.07006835938</c:v>
                </c:pt>
                <c:pt idx="1224">
                  <c:v>3323.5</c:v>
                </c:pt>
                <c:pt idx="1225">
                  <c:v>3284.5400390625</c:v>
                </c:pt>
                <c:pt idx="1226">
                  <c:v>3242.26000976563</c:v>
                </c:pt>
                <c:pt idx="1227">
                  <c:v>3264.02001953125</c:v>
                </c:pt>
                <c:pt idx="1228">
                  <c:v>3242.75</c:v>
                </c:pt>
                <c:pt idx="1229">
                  <c:v>3231.6201171875</c:v>
                </c:pt>
                <c:pt idx="1230">
                  <c:v>3214.34008789063</c:v>
                </c:pt>
                <c:pt idx="1231">
                  <c:v>3180.88989257813</c:v>
                </c:pt>
                <c:pt idx="1232">
                  <c:v>3217.14990234375</c:v>
                </c:pt>
                <c:pt idx="1233">
                  <c:v>3244.69995117188</c:v>
                </c:pt>
                <c:pt idx="1234">
                  <c:v>3288.7099609375</c:v>
                </c:pt>
                <c:pt idx="1235">
                  <c:v>3285.0400390625</c:v>
                </c:pt>
                <c:pt idx="1236">
                  <c:v>3310.18994140625</c:v>
                </c:pt>
                <c:pt idx="1237">
                  <c:v>3316.77001953125</c:v>
                </c:pt>
                <c:pt idx="1238">
                  <c:v>3330.61010742188</c:v>
                </c:pt>
                <c:pt idx="1239">
                  <c:v>3357.65991210938</c:v>
                </c:pt>
                <c:pt idx="1240">
                  <c:v>3358.580078125</c:v>
                </c:pt>
                <c:pt idx="1241">
                  <c:v>3332.36010742188</c:v>
                </c:pt>
                <c:pt idx="1242">
                  <c:v>3290.56005859375</c:v>
                </c:pt>
                <c:pt idx="1243">
                  <c:v>3305.830078125</c:v>
                </c:pt>
                <c:pt idx="1244">
                  <c:v>3278.7099609375</c:v>
                </c:pt>
                <c:pt idx="1245">
                  <c:v>3229.17993164063</c:v>
                </c:pt>
                <c:pt idx="1246">
                  <c:v>3216.07006835938</c:v>
                </c:pt>
                <c:pt idx="1247">
                  <c:v>3245.73999023438</c:v>
                </c:pt>
                <c:pt idx="1248">
                  <c:v>3230.27001953125</c:v>
                </c:pt>
                <c:pt idx="1249">
                  <c:v>3153.34008789063</c:v>
                </c:pt>
                <c:pt idx="1250">
                  <c:v>3176.92993164063</c:v>
                </c:pt>
                <c:pt idx="1251">
                  <c:v>3107.47998046875</c:v>
                </c:pt>
                <c:pt idx="1252">
                  <c:v>3094.9599609375</c:v>
                </c:pt>
                <c:pt idx="1253">
                  <c:v>3024.35009765625</c:v>
                </c:pt>
                <c:pt idx="1254">
                  <c:v>3030.06005859375</c:v>
                </c:pt>
                <c:pt idx="1255">
                  <c:v>2990.90991210938</c:v>
                </c:pt>
                <c:pt idx="1256">
                  <c:v>2987.64990234375</c:v>
                </c:pt>
                <c:pt idx="1257">
                  <c:v>2975.81005859375</c:v>
                </c:pt>
                <c:pt idx="1258">
                  <c:v>2985.01000976563</c:v>
                </c:pt>
                <c:pt idx="1259">
                  <c:v>3011.35009765625</c:v>
                </c:pt>
                <c:pt idx="1260">
                  <c:v>3023.26000976563</c:v>
                </c:pt>
                <c:pt idx="1261">
                  <c:v>3009.47998046875</c:v>
                </c:pt>
                <c:pt idx="1262">
                  <c:v>2950.09008789063</c:v>
                </c:pt>
                <c:pt idx="1263">
                  <c:v>2976.34008789063</c:v>
                </c:pt>
                <c:pt idx="1264">
                  <c:v>3007.85009765625</c:v>
                </c:pt>
                <c:pt idx="1265">
                  <c:v>3036.39990234375</c:v>
                </c:pt>
                <c:pt idx="1266">
                  <c:v>3020.69995117188</c:v>
                </c:pt>
                <c:pt idx="1267">
                  <c:v>3065.89990234375</c:v>
                </c:pt>
                <c:pt idx="1268">
                  <c:v>3064.0400390625</c:v>
                </c:pt>
                <c:pt idx="1269">
                  <c:v>3089.580078125</c:v>
                </c:pt>
                <c:pt idx="1270">
                  <c:v>3084.3798828125</c:v>
                </c:pt>
                <c:pt idx="1271">
                  <c:v>3080.69995117188</c:v>
                </c:pt>
                <c:pt idx="1272">
                  <c:v>3119.17993164063</c:v>
                </c:pt>
                <c:pt idx="1273">
                  <c:v>3123.60009765625</c:v>
                </c:pt>
                <c:pt idx="1274">
                  <c:v>3097.85009765625</c:v>
                </c:pt>
                <c:pt idx="1275">
                  <c:v>3099.3798828125</c:v>
                </c:pt>
                <c:pt idx="1276">
                  <c:v>3114.15991210938</c:v>
                </c:pt>
                <c:pt idx="1277">
                  <c:v>3181.22998046875</c:v>
                </c:pt>
                <c:pt idx="1278">
                  <c:v>3187.26000976563</c:v>
                </c:pt>
                <c:pt idx="1279">
                  <c:v>3159.77001953125</c:v>
                </c:pt>
                <c:pt idx="1280">
                  <c:v>3173.35009765625</c:v>
                </c:pt>
                <c:pt idx="1281">
                  <c:v>3181.46997070313</c:v>
                </c:pt>
                <c:pt idx="1282">
                  <c:v>3141.11010742188</c:v>
                </c:pt>
                <c:pt idx="1283">
                  <c:v>3089.46997070313</c:v>
                </c:pt>
                <c:pt idx="1284">
                  <c:v>3125.65991210938</c:v>
                </c:pt>
                <c:pt idx="1285">
                  <c:v>3131.34008789063</c:v>
                </c:pt>
                <c:pt idx="1286">
                  <c:v>3098.93994140625</c:v>
                </c:pt>
                <c:pt idx="1287">
                  <c:v>3076.01000976563</c:v>
                </c:pt>
                <c:pt idx="1288">
                  <c:v>3103.89990234375</c:v>
                </c:pt>
                <c:pt idx="1289">
                  <c:v>3069.78002929688</c:v>
                </c:pt>
                <c:pt idx="1290">
                  <c:v>3040.30004882813</c:v>
                </c:pt>
                <c:pt idx="1291">
                  <c:v>3024.35009765625</c:v>
                </c:pt>
                <c:pt idx="1292">
                  <c:v>3021.28002929688</c:v>
                </c:pt>
                <c:pt idx="1293">
                  <c:v>3022.25</c:v>
                </c:pt>
                <c:pt idx="1294">
                  <c:v>3021.080078125</c:v>
                </c:pt>
                <c:pt idx="1295">
                  <c:v>3014.68994140625</c:v>
                </c:pt>
                <c:pt idx="1296">
                  <c:v>3037.26000976563</c:v>
                </c:pt>
                <c:pt idx="1297">
                  <c:v>2991.36010742188</c:v>
                </c:pt>
                <c:pt idx="1298">
                  <c:v>2959.65991210938</c:v>
                </c:pt>
                <c:pt idx="1299">
                  <c:v>2938.06005859375</c:v>
                </c:pt>
                <c:pt idx="1300">
                  <c:v>2930.51000976563</c:v>
                </c:pt>
                <c:pt idx="1301">
                  <c:v>2952.78002929688</c:v>
                </c:pt>
                <c:pt idx="1302">
                  <c:v>2973.35009765625</c:v>
                </c:pt>
                <c:pt idx="1303">
                  <c:v>2956.88989257813</c:v>
                </c:pt>
                <c:pt idx="1304">
                  <c:v>2969.48999023438</c:v>
                </c:pt>
                <c:pt idx="1305">
                  <c:v>2995.77001953125</c:v>
                </c:pt>
                <c:pt idx="1306">
                  <c:v>3003.38989257813</c:v>
                </c:pt>
                <c:pt idx="1307">
                  <c:v>2994.98999023438</c:v>
                </c:pt>
                <c:pt idx="1308">
                  <c:v>3006.13989257813</c:v>
                </c:pt>
                <c:pt idx="1309">
                  <c:v>3009.76000976563</c:v>
                </c:pt>
                <c:pt idx="1310">
                  <c:v>2998.01000976563</c:v>
                </c:pt>
                <c:pt idx="1311">
                  <c:v>2965.96997070313</c:v>
                </c:pt>
                <c:pt idx="1312">
                  <c:v>2948.9599609375</c:v>
                </c:pt>
                <c:pt idx="1313">
                  <c:v>2908.05004882813</c:v>
                </c:pt>
                <c:pt idx="1314">
                  <c:v>2875.53002929688</c:v>
                </c:pt>
                <c:pt idx="1315">
                  <c:v>2834.40991210938</c:v>
                </c:pt>
                <c:pt idx="1316">
                  <c:v>2885.22998046875</c:v>
                </c:pt>
                <c:pt idx="1317">
                  <c:v>2888.59008789063</c:v>
                </c:pt>
                <c:pt idx="1318">
                  <c:v>2949.32006835938</c:v>
                </c:pt>
                <c:pt idx="1319">
                  <c:v>2950.580078125</c:v>
                </c:pt>
                <c:pt idx="1320">
                  <c:v>2987.580078125</c:v>
                </c:pt>
                <c:pt idx="1321">
                  <c:v>2982.38989257813</c:v>
                </c:pt>
                <c:pt idx="1322">
                  <c:v>2975.26000976563</c:v>
                </c:pt>
                <c:pt idx="1323">
                  <c:v>2956.84008789063</c:v>
                </c:pt>
                <c:pt idx="1324">
                  <c:v>2948.0400390625</c:v>
                </c:pt>
                <c:pt idx="1325">
                  <c:v>2961.23999023438</c:v>
                </c:pt>
                <c:pt idx="1326">
                  <c:v>2960.65991210938</c:v>
                </c:pt>
                <c:pt idx="1327">
                  <c:v>2986.56005859375</c:v>
                </c:pt>
                <c:pt idx="1328">
                  <c:v>3033.90991210938</c:v>
                </c:pt>
                <c:pt idx="1329">
                  <c:v>3057.15991210938</c:v>
                </c:pt>
                <c:pt idx="1330">
                  <c:v>3075.47998046875</c:v>
                </c:pt>
                <c:pt idx="1331">
                  <c:v>3101.36010742188</c:v>
                </c:pt>
                <c:pt idx="1332">
                  <c:v>3141.61010742188</c:v>
                </c:pt>
                <c:pt idx="1333">
                  <c:v>3175.56005859375</c:v>
                </c:pt>
                <c:pt idx="1334">
                  <c:v>3187.76000976563</c:v>
                </c:pt>
                <c:pt idx="1335">
                  <c:v>3174.11010742188</c:v>
                </c:pt>
                <c:pt idx="1336">
                  <c:v>3220.75</c:v>
                </c:pt>
                <c:pt idx="1337">
                  <c:v>3228.82006835938</c:v>
                </c:pt>
                <c:pt idx="1338">
                  <c:v>3270.36010742188</c:v>
                </c:pt>
                <c:pt idx="1339">
                  <c:v>3230.13989257813</c:v>
                </c:pt>
                <c:pt idx="1340">
                  <c:v>3207.36010742188</c:v>
                </c:pt>
                <c:pt idx="1341">
                  <c:v>3229.72998046875</c:v>
                </c:pt>
                <c:pt idx="1342">
                  <c:v>3306.2900390625</c:v>
                </c:pt>
                <c:pt idx="1343">
                  <c:v>3269.31005859375</c:v>
                </c:pt>
                <c:pt idx="1344">
                  <c:v>3289.67993164063</c:v>
                </c:pt>
                <c:pt idx="1345">
                  <c:v>3303.27001953125</c:v>
                </c:pt>
                <c:pt idx="1346">
                  <c:v>3324.47998046875</c:v>
                </c:pt>
                <c:pt idx="1347">
                  <c:v>3342.96997070313</c:v>
                </c:pt>
                <c:pt idx="1348">
                  <c:v>3328.38989257813</c:v>
                </c:pt>
                <c:pt idx="1349">
                  <c:v>3311.06005859375</c:v>
                </c:pt>
                <c:pt idx="1350">
                  <c:v>3333.31005859375</c:v>
                </c:pt>
                <c:pt idx="1351">
                  <c:v>3333.86010742188</c:v>
                </c:pt>
                <c:pt idx="1352">
                  <c:v>3337.21997070313</c:v>
                </c:pt>
                <c:pt idx="1353">
                  <c:v>3329.61010742188</c:v>
                </c:pt>
                <c:pt idx="1354">
                  <c:v>3352.77001953125</c:v>
                </c:pt>
                <c:pt idx="1355">
                  <c:v>3382.63989257813</c:v>
                </c:pt>
                <c:pt idx="1356">
                  <c:v>3398</c:v>
                </c:pt>
                <c:pt idx="1357">
                  <c:v>3374.96997070313</c:v>
                </c:pt>
                <c:pt idx="1358">
                  <c:v>3377.28002929688</c:v>
                </c:pt>
                <c:pt idx="1359">
                  <c:v>3365.06005859375</c:v>
                </c:pt>
                <c:pt idx="1360">
                  <c:v>3357.5400390625</c:v>
                </c:pt>
                <c:pt idx="1361">
                  <c:v>3334.88989257813</c:v>
                </c:pt>
                <c:pt idx="1362">
                  <c:v>3330.5</c:v>
                </c:pt>
                <c:pt idx="1363">
                  <c:v>3357.8701171875</c:v>
                </c:pt>
                <c:pt idx="1364">
                  <c:v>3384.19995117188</c:v>
                </c:pt>
                <c:pt idx="1365">
                  <c:v>3358.98999023438</c:v>
                </c:pt>
                <c:pt idx="1366">
                  <c:v>3327.15991210938</c:v>
                </c:pt>
                <c:pt idx="1367">
                  <c:v>3335.35009765625</c:v>
                </c:pt>
                <c:pt idx="1368">
                  <c:v>3357.68994140625</c:v>
                </c:pt>
                <c:pt idx="1369">
                  <c:v>3373.52001953125</c:v>
                </c:pt>
                <c:pt idx="1370">
                  <c:v>3370.38989257813</c:v>
                </c:pt>
                <c:pt idx="1371">
                  <c:v>3341.88989257813</c:v>
                </c:pt>
                <c:pt idx="1372">
                  <c:v>3354.13989257813</c:v>
                </c:pt>
                <c:pt idx="1373">
                  <c:v>3357.0400390625</c:v>
                </c:pt>
                <c:pt idx="1374">
                  <c:v>3328.17993164063</c:v>
                </c:pt>
                <c:pt idx="1375">
                  <c:v>3287.86010742188</c:v>
                </c:pt>
                <c:pt idx="1376">
                  <c:v>3247.7099609375</c:v>
                </c:pt>
                <c:pt idx="1377">
                  <c:v>3267.84008789063</c:v>
                </c:pt>
                <c:pt idx="1378">
                  <c:v>3238.02001953125</c:v>
                </c:pt>
                <c:pt idx="1379">
                  <c:v>3219.8798828125</c:v>
                </c:pt>
                <c:pt idx="1380">
                  <c:v>3250.3798828125</c:v>
                </c:pt>
                <c:pt idx="1381">
                  <c:v>3279.830078125</c:v>
                </c:pt>
                <c:pt idx="1382">
                  <c:v>3278.1298828125</c:v>
                </c:pt>
                <c:pt idx="1383">
                  <c:v>3256.080078125</c:v>
                </c:pt>
                <c:pt idx="1384">
                  <c:v>3305.43994140625</c:v>
                </c:pt>
                <c:pt idx="1385">
                  <c:v>3279.77001953125</c:v>
                </c:pt>
                <c:pt idx="1386">
                  <c:v>3256.86010742188</c:v>
                </c:pt>
                <c:pt idx="1387">
                  <c:v>3261.46997070313</c:v>
                </c:pt>
                <c:pt idx="1388">
                  <c:v>3247.51000976563</c:v>
                </c:pt>
                <c:pt idx="1389">
                  <c:v>3223.40991210938</c:v>
                </c:pt>
                <c:pt idx="1390">
                  <c:v>3282.44995117188</c:v>
                </c:pt>
                <c:pt idx="1391">
                  <c:v>3289.09008789063</c:v>
                </c:pt>
                <c:pt idx="1392">
                  <c:v>3302.0400390625</c:v>
                </c:pt>
                <c:pt idx="1393">
                  <c:v>3303.21997070313</c:v>
                </c:pt>
                <c:pt idx="1394">
                  <c:v>3307.19995117188</c:v>
                </c:pt>
                <c:pt idx="1395">
                  <c:v>3322.169921875</c:v>
                </c:pt>
                <c:pt idx="1396">
                  <c:v>3281.919921875</c:v>
                </c:pt>
                <c:pt idx="1397">
                  <c:v>3260.47998046875</c:v>
                </c:pt>
                <c:pt idx="1398">
                  <c:v>3277.34008789063</c:v>
                </c:pt>
                <c:pt idx="1399">
                  <c:v>3283.65991210938</c:v>
                </c:pt>
                <c:pt idx="1400">
                  <c:v>3277.27001953125</c:v>
                </c:pt>
                <c:pt idx="1401">
                  <c:v>3244.80004882813</c:v>
                </c:pt>
                <c:pt idx="1402">
                  <c:v>3226.10009765625</c:v>
                </c:pt>
                <c:pt idx="1403">
                  <c:v>3190.35009765625</c:v>
                </c:pt>
                <c:pt idx="1404">
                  <c:v>3153.06005859375</c:v>
                </c:pt>
                <c:pt idx="1405">
                  <c:v>3125.8798828125</c:v>
                </c:pt>
                <c:pt idx="1406">
                  <c:v>3154.90991210938</c:v>
                </c:pt>
                <c:pt idx="1407">
                  <c:v>3110.080078125</c:v>
                </c:pt>
                <c:pt idx="1408">
                  <c:v>3108.23999023438</c:v>
                </c:pt>
                <c:pt idx="1409">
                  <c:v>3084.90991210938</c:v>
                </c:pt>
                <c:pt idx="1410">
                  <c:v>3121.17993164063</c:v>
                </c:pt>
                <c:pt idx="1411">
                  <c:v>3192.92993164063</c:v>
                </c:pt>
                <c:pt idx="1412">
                  <c:v>3200.14990234375</c:v>
                </c:pt>
                <c:pt idx="1413">
                  <c:v>3140.36010742188</c:v>
                </c:pt>
                <c:pt idx="1414">
                  <c:v>3140.419921875</c:v>
                </c:pt>
                <c:pt idx="1415">
                  <c:v>3143.580078125</c:v>
                </c:pt>
                <c:pt idx="1416">
                  <c:v>3116.7900390625</c:v>
                </c:pt>
                <c:pt idx="1417">
                  <c:v>3115.43994140625</c:v>
                </c:pt>
                <c:pt idx="1418">
                  <c:v>3048.71997070313</c:v>
                </c:pt>
                <c:pt idx="1419">
                  <c:v>3080.94995117188</c:v>
                </c:pt>
                <c:pt idx="1420">
                  <c:v>3116.98999023438</c:v>
                </c:pt>
                <c:pt idx="1421">
                  <c:v>3151.15991210938</c:v>
                </c:pt>
                <c:pt idx="1422">
                  <c:v>3167.69995117188</c:v>
                </c:pt>
                <c:pt idx="1423">
                  <c:v>3215.23999023438</c:v>
                </c:pt>
                <c:pt idx="1424">
                  <c:v>3174.86010742188</c:v>
                </c:pt>
                <c:pt idx="1425">
                  <c:v>3141.25</c:v>
                </c:pt>
                <c:pt idx="1426">
                  <c:v>3035.330078125</c:v>
                </c:pt>
                <c:pt idx="1427">
                  <c:v>2997.8701171875</c:v>
                </c:pt>
                <c:pt idx="1428">
                  <c:v>2997.3798828125</c:v>
                </c:pt>
                <c:pt idx="1429">
                  <c:v>3032.32006835938</c:v>
                </c:pt>
                <c:pt idx="1430">
                  <c:v>2984.5</c:v>
                </c:pt>
                <c:pt idx="1431">
                  <c:v>2996.96997070313</c:v>
                </c:pt>
                <c:pt idx="1432">
                  <c:v>2985.5400390625</c:v>
                </c:pt>
                <c:pt idx="1433">
                  <c:v>2947.330078125</c:v>
                </c:pt>
                <c:pt idx="1434">
                  <c:v>2937.22998046875</c:v>
                </c:pt>
                <c:pt idx="1435">
                  <c:v>2924.03002929688</c:v>
                </c:pt>
                <c:pt idx="1436">
                  <c:v>2936.7099609375</c:v>
                </c:pt>
                <c:pt idx="1437">
                  <c:v>2950.13989257813</c:v>
                </c:pt>
                <c:pt idx="1438">
                  <c:v>2959.7900390625</c:v>
                </c:pt>
                <c:pt idx="1439">
                  <c:v>2966.6298828125</c:v>
                </c:pt>
                <c:pt idx="1440">
                  <c:v>2975.46997070313</c:v>
                </c:pt>
                <c:pt idx="1441">
                  <c:v>2993</c:v>
                </c:pt>
                <c:pt idx="1442">
                  <c:v>2980.73999023438</c:v>
                </c:pt>
                <c:pt idx="1443">
                  <c:v>2961.60009765625</c:v>
                </c:pt>
                <c:pt idx="1444">
                  <c:v>2950</c:v>
                </c:pt>
                <c:pt idx="1445">
                  <c:v>2942.78002929688</c:v>
                </c:pt>
                <c:pt idx="1446">
                  <c:v>2960.6201171875</c:v>
                </c:pt>
                <c:pt idx="1447">
                  <c:v>2993.93994140625</c:v>
                </c:pt>
                <c:pt idx="1448">
                  <c:v>3012.96997070313</c:v>
                </c:pt>
                <c:pt idx="1449">
                  <c:v>3056.580078125</c:v>
                </c:pt>
                <c:pt idx="1450">
                  <c:v>3043.88989257813</c:v>
                </c:pt>
                <c:pt idx="1451">
                  <c:v>3062.919921875</c:v>
                </c:pt>
                <c:pt idx="1452">
                  <c:v>3057.09008789063</c:v>
                </c:pt>
                <c:pt idx="1453">
                  <c:v>3040.7900390625</c:v>
                </c:pt>
                <c:pt idx="1454">
                  <c:v>3049.84008789063</c:v>
                </c:pt>
                <c:pt idx="1455">
                  <c:v>3096.68994140625</c:v>
                </c:pt>
                <c:pt idx="1456">
                  <c:v>3081.93994140625</c:v>
                </c:pt>
                <c:pt idx="1457">
                  <c:v>3130.4599609375</c:v>
                </c:pt>
                <c:pt idx="1458">
                  <c:v>3164.25</c:v>
                </c:pt>
                <c:pt idx="1459">
                  <c:v>3180.75</c:v>
                </c:pt>
                <c:pt idx="1460">
                  <c:v>3206.3798828125</c:v>
                </c:pt>
                <c:pt idx="1461">
                  <c:v>3181.96997070313</c:v>
                </c:pt>
                <c:pt idx="1462">
                  <c:v>3216.48999023438</c:v>
                </c:pt>
                <c:pt idx="1463">
                  <c:v>3262.19995117188</c:v>
                </c:pt>
                <c:pt idx="1464">
                  <c:v>3303.23999023438</c:v>
                </c:pt>
                <c:pt idx="1465">
                  <c:v>3337.31005859375</c:v>
                </c:pt>
                <c:pt idx="1466">
                  <c:v>3289.55004882813</c:v>
                </c:pt>
                <c:pt idx="1467">
                  <c:v>3314.60009765625</c:v>
                </c:pt>
                <c:pt idx="1468">
                  <c:v>3337.30004882813</c:v>
                </c:pt>
                <c:pt idx="1469">
                  <c:v>3354.13989257813</c:v>
                </c:pt>
                <c:pt idx="1470">
                  <c:v>3336.63989257813</c:v>
                </c:pt>
                <c:pt idx="1471">
                  <c:v>3431.03002929688</c:v>
                </c:pt>
                <c:pt idx="1472">
                  <c:v>3430.9599609375</c:v>
                </c:pt>
                <c:pt idx="1473">
                  <c:v>3454.60009765625</c:v>
                </c:pt>
                <c:pt idx="1474">
                  <c:v>3499.5</c:v>
                </c:pt>
                <c:pt idx="1475">
                  <c:v>3461.3798828125</c:v>
                </c:pt>
                <c:pt idx="1476">
                  <c:v>3447.44995117188</c:v>
                </c:pt>
                <c:pt idx="1477">
                  <c:v>3517.27001953125</c:v>
                </c:pt>
                <c:pt idx="1478">
                  <c:v>3552.39990234375</c:v>
                </c:pt>
                <c:pt idx="1479">
                  <c:v>3583.06005859375</c:v>
                </c:pt>
                <c:pt idx="1480">
                  <c:v>3607.1298828125</c:v>
                </c:pt>
                <c:pt idx="1481">
                  <c:v>3604.42993164063</c:v>
                </c:pt>
                <c:pt idx="1482">
                  <c:v>3601.38989257813</c:v>
                </c:pt>
                <c:pt idx="1483">
                  <c:v>3639.88989257813</c:v>
                </c:pt>
                <c:pt idx="1484">
                  <c:v>3622.34008789063</c:v>
                </c:pt>
                <c:pt idx="1485">
                  <c:v>3612.53002929688</c:v>
                </c:pt>
                <c:pt idx="1486">
                  <c:v>3629.67993164063</c:v>
                </c:pt>
                <c:pt idx="1487">
                  <c:v>3620.7900390625</c:v>
                </c:pt>
                <c:pt idx="1488">
                  <c:v>3679.6298828125</c:v>
                </c:pt>
                <c:pt idx="1489">
                  <c:v>3676.26000976563</c:v>
                </c:pt>
                <c:pt idx="1490">
                  <c:v>3720.75</c:v>
                </c:pt>
                <c:pt idx="1491">
                  <c:v>3686.34008789063</c:v>
                </c:pt>
                <c:pt idx="1492">
                  <c:v>3721.64990234375</c:v>
                </c:pt>
                <c:pt idx="1493">
                  <c:v>3668.90991210938</c:v>
                </c:pt>
                <c:pt idx="1494">
                  <c:v>3647.580078125</c:v>
                </c:pt>
                <c:pt idx="1495">
                  <c:v>3569.580078125</c:v>
                </c:pt>
                <c:pt idx="1496">
                  <c:v>3554.1298828125</c:v>
                </c:pt>
                <c:pt idx="1497">
                  <c:v>3577.88989257813</c:v>
                </c:pt>
                <c:pt idx="1498">
                  <c:v>3668.07006835938</c:v>
                </c:pt>
                <c:pt idx="1499">
                  <c:v>3726.4599609375</c:v>
                </c:pt>
                <c:pt idx="1500">
                  <c:v>3739.76000976563</c:v>
                </c:pt>
                <c:pt idx="1501">
                  <c:v>3764.43994140625</c:v>
                </c:pt>
                <c:pt idx="1502">
                  <c:v>3780.419921875</c:v>
                </c:pt>
                <c:pt idx="1503">
                  <c:v>3792.61010742188</c:v>
                </c:pt>
                <c:pt idx="1504">
                  <c:v>3815.31005859375</c:v>
                </c:pt>
                <c:pt idx="1505">
                  <c:v>3832.5</c:v>
                </c:pt>
                <c:pt idx="1506">
                  <c:v>3765.82006835938</c:v>
                </c:pt>
                <c:pt idx="1507">
                  <c:v>3741.65991210938</c:v>
                </c:pt>
                <c:pt idx="1508">
                  <c:v>3806.830078125</c:v>
                </c:pt>
                <c:pt idx="1509">
                  <c:v>3883.76000976563</c:v>
                </c:pt>
                <c:pt idx="1510">
                  <c:v>3893.40991210938</c:v>
                </c:pt>
                <c:pt idx="1511">
                  <c:v>3889.40991210938</c:v>
                </c:pt>
                <c:pt idx="1512">
                  <c:v>3926.07006835938</c:v>
                </c:pt>
                <c:pt idx="1513">
                  <c:v>3921.19995117188</c:v>
                </c:pt>
                <c:pt idx="1514">
                  <c:v>3977.72998046875</c:v>
                </c:pt>
                <c:pt idx="1515">
                  <c:v>4006.90991210938</c:v>
                </c:pt>
                <c:pt idx="1516">
                  <c:v>4056.60009765625</c:v>
                </c:pt>
                <c:pt idx="1517">
                  <c:v>4095.38989257813</c:v>
                </c:pt>
                <c:pt idx="1518">
                  <c:v>4125.1201171875</c:v>
                </c:pt>
                <c:pt idx="1519">
                  <c:v>4004.6298828125</c:v>
                </c:pt>
                <c:pt idx="1520">
                  <c:v>4152.2900390625</c:v>
                </c:pt>
                <c:pt idx="1521">
                  <c:v>4205.56005859375</c:v>
                </c:pt>
                <c:pt idx="1522">
                  <c:v>4212.2900390625</c:v>
                </c:pt>
                <c:pt idx="1523">
                  <c:v>4244.72998046875</c:v>
                </c:pt>
                <c:pt idx="1524">
                  <c:v>4324.759765625</c:v>
                </c:pt>
                <c:pt idx="1525">
                  <c:v>4339.2001953125</c:v>
                </c:pt>
                <c:pt idx="1526">
                  <c:v>4257.93994140625</c:v>
                </c:pt>
                <c:pt idx="1527">
                  <c:v>4310.509765625</c:v>
                </c:pt>
                <c:pt idx="1528">
                  <c:v>4369.169921875</c:v>
                </c:pt>
                <c:pt idx="1529">
                  <c:v>4434.25</c:v>
                </c:pt>
                <c:pt idx="1530">
                  <c:v>4425.2001953125</c:v>
                </c:pt>
                <c:pt idx="1531">
                  <c:v>4434.259765625</c:v>
                </c:pt>
                <c:pt idx="1532">
                  <c:v>4393.1298828125</c:v>
                </c:pt>
                <c:pt idx="1533">
                  <c:v>4305.91015625</c:v>
                </c:pt>
                <c:pt idx="1534">
                  <c:v>4193.830078125</c:v>
                </c:pt>
                <c:pt idx="1535">
                  <c:v>4274.75</c:v>
                </c:pt>
                <c:pt idx="1536">
                  <c:v>4235.35009765625</c:v>
                </c:pt>
                <c:pt idx="1537">
                  <c:v>4134.14990234375</c:v>
                </c:pt>
                <c:pt idx="1538">
                  <c:v>4217.1201171875</c:v>
                </c:pt>
                <c:pt idx="1539">
                  <c:v>4151.72021484375</c:v>
                </c:pt>
                <c:pt idx="1540">
                  <c:v>4231.68994140625</c:v>
                </c:pt>
                <c:pt idx="1541">
                  <c:v>4356.39013671875</c:v>
                </c:pt>
                <c:pt idx="1542">
                  <c:v>4297.14990234375</c:v>
                </c:pt>
                <c:pt idx="1543">
                  <c:v>4382.56982421875</c:v>
                </c:pt>
                <c:pt idx="1544">
                  <c:v>4402.0498046875</c:v>
                </c:pt>
                <c:pt idx="1545">
                  <c:v>4453.240234375</c:v>
                </c:pt>
                <c:pt idx="1546">
                  <c:v>4455.080078125</c:v>
                </c:pt>
                <c:pt idx="1547">
                  <c:v>4552.919921875</c:v>
                </c:pt>
                <c:pt idx="1548">
                  <c:v>4631.39013671875</c:v>
                </c:pt>
                <c:pt idx="1549">
                  <c:v>4632.93994140625</c:v>
                </c:pt>
                <c:pt idx="1550">
                  <c:v>4634.85986328125</c:v>
                </c:pt>
                <c:pt idx="1551">
                  <c:v>4698.68017578125</c:v>
                </c:pt>
                <c:pt idx="1552">
                  <c:v>4768.89990234375</c:v>
                </c:pt>
                <c:pt idx="1553">
                  <c:v>4849.27001953125</c:v>
                </c:pt>
                <c:pt idx="1554">
                  <c:v>4782.02978515625</c:v>
                </c:pt>
                <c:pt idx="1555">
                  <c:v>4855.259765625</c:v>
                </c:pt>
                <c:pt idx="1556">
                  <c:v>4887.31982421875</c:v>
                </c:pt>
                <c:pt idx="1557">
                  <c:v>4930.52978515625</c:v>
                </c:pt>
                <c:pt idx="1558">
                  <c:v>4851.669921875</c:v>
                </c:pt>
                <c:pt idx="1559">
                  <c:v>4755.72021484375</c:v>
                </c:pt>
                <c:pt idx="1560">
                  <c:v>4741.2001953125</c:v>
                </c:pt>
                <c:pt idx="1561">
                  <c:v>4648.41015625</c:v>
                </c:pt>
                <c:pt idx="1562">
                  <c:v>4757.3701171875</c:v>
                </c:pt>
                <c:pt idx="1563">
                  <c:v>4698.27978515625</c:v>
                </c:pt>
                <c:pt idx="1564">
                  <c:v>4707.7998046875</c:v>
                </c:pt>
                <c:pt idx="1565">
                  <c:v>4744.10009765625</c:v>
                </c:pt>
                <c:pt idx="1566">
                  <c:v>4780.52001953125</c:v>
                </c:pt>
                <c:pt idx="1567">
                  <c:v>4906.8701171875</c:v>
                </c:pt>
                <c:pt idx="1568">
                  <c:v>5063.02978515625</c:v>
                </c:pt>
                <c:pt idx="1569">
                  <c:v>5097.83984375</c:v>
                </c:pt>
                <c:pt idx="1570">
                  <c:v>5064.91015625</c:v>
                </c:pt>
                <c:pt idx="1571">
                  <c:v>5047.5400390625</c:v>
                </c:pt>
                <c:pt idx="1572">
                  <c:v>4971.56982421875</c:v>
                </c:pt>
                <c:pt idx="1573">
                  <c:v>4998.56982421875</c:v>
                </c:pt>
                <c:pt idx="1574">
                  <c:v>5030.64013671875</c:v>
                </c:pt>
                <c:pt idx="1575">
                  <c:v>5005.77001953125</c:v>
                </c:pt>
                <c:pt idx="1576">
                  <c:v>4949.16015625</c:v>
                </c:pt>
                <c:pt idx="1577">
                  <c:v>4865.830078125</c:v>
                </c:pt>
                <c:pt idx="1578">
                  <c:v>4940.22998046875</c:v>
                </c:pt>
                <c:pt idx="1579">
                  <c:v>4891.1298828125</c:v>
                </c:pt>
                <c:pt idx="1580">
                  <c:v>4823.72998046875</c:v>
                </c:pt>
                <c:pt idx="1581">
                  <c:v>4771.22998046875</c:v>
                </c:pt>
                <c:pt idx="1582">
                  <c:v>4838.5400390625</c:v>
                </c:pt>
                <c:pt idx="1583">
                  <c:v>4822.14990234375</c:v>
                </c:pt>
                <c:pt idx="1584">
                  <c:v>4894.58984375</c:v>
                </c:pt>
                <c:pt idx="1585">
                  <c:v>4989.0400390625</c:v>
                </c:pt>
                <c:pt idx="1586">
                  <c:v>5044.81982421875</c:v>
                </c:pt>
                <c:pt idx="1587">
                  <c:v>5160.85009765625</c:v>
                </c:pt>
                <c:pt idx="1588">
                  <c:v>5186.080078125</c:v>
                </c:pt>
                <c:pt idx="1589">
                  <c:v>5221.89990234375</c:v>
                </c:pt>
                <c:pt idx="1590">
                  <c:v>5225.89990234375</c:v>
                </c:pt>
                <c:pt idx="1591">
                  <c:v>5131.72021484375</c:v>
                </c:pt>
                <c:pt idx="1592">
                  <c:v>5131.5400390625</c:v>
                </c:pt>
                <c:pt idx="1593">
                  <c:v>5229.33984375</c:v>
                </c:pt>
                <c:pt idx="1594">
                  <c:v>5285.5400390625</c:v>
                </c:pt>
                <c:pt idx="1595">
                  <c:v>5299.9599609375</c:v>
                </c:pt>
                <c:pt idx="1596">
                  <c:v>5315.81005859375</c:v>
                </c:pt>
                <c:pt idx="1597">
                  <c:v>5390.8798828125</c:v>
                </c:pt>
                <c:pt idx="1598">
                  <c:v>5437.0498046875</c:v>
                </c:pt>
                <c:pt idx="1599">
                  <c:v>5418.22998046875</c:v>
                </c:pt>
                <c:pt idx="1600">
                  <c:v>5455</c:v>
                </c:pt>
                <c:pt idx="1601">
                  <c:v>5541.35009765625</c:v>
                </c:pt>
                <c:pt idx="1602">
                  <c:v>5577.9599609375</c:v>
                </c:pt>
                <c:pt idx="1603">
                  <c:v>5564.330078125</c:v>
                </c:pt>
                <c:pt idx="1604">
                  <c:v>5641.919921875</c:v>
                </c:pt>
                <c:pt idx="1605">
                  <c:v>5699.240234375</c:v>
                </c:pt>
                <c:pt idx="1606">
                  <c:v>5797.330078125</c:v>
                </c:pt>
                <c:pt idx="1607">
                  <c:v>5791.85009765625</c:v>
                </c:pt>
                <c:pt idx="1608">
                  <c:v>5838.9599609375</c:v>
                </c:pt>
                <c:pt idx="1609">
                  <c:v>6026.58984375</c:v>
                </c:pt>
                <c:pt idx="1610">
                  <c:v>6039</c:v>
                </c:pt>
                <c:pt idx="1611">
                  <c:v>5943.64013671875</c:v>
                </c:pt>
                <c:pt idx="1612">
                  <c:v>5957.02001953125</c:v>
                </c:pt>
                <c:pt idx="1613">
                  <c:v>6108.5400390625</c:v>
                </c:pt>
                <c:pt idx="1614">
                  <c:v>6119.58984375</c:v>
                </c:pt>
                <c:pt idx="1615">
                  <c:v>6067.759765625</c:v>
                </c:pt>
                <c:pt idx="1616">
                  <c:v>6132.97021484375</c:v>
                </c:pt>
                <c:pt idx="1617">
                  <c:v>6194.10986328125</c:v>
                </c:pt>
                <c:pt idx="1618">
                  <c:v>6063.91015625</c:v>
                </c:pt>
                <c:pt idx="1619">
                  <c:v>5946.18994140625</c:v>
                </c:pt>
                <c:pt idx="1620">
                  <c:v>6064.10009765625</c:v>
                </c:pt>
                <c:pt idx="1621">
                  <c:v>5922.10986328125</c:v>
                </c:pt>
                <c:pt idx="1622">
                  <c:v>5758.18994140625</c:v>
                </c:pt>
                <c:pt idx="1623">
                  <c:v>5593.740234375</c:v>
                </c:pt>
                <c:pt idx="1624">
                  <c:v>5816.64013671875</c:v>
                </c:pt>
                <c:pt idx="1625">
                  <c:v>5993.06005859375</c:v>
                </c:pt>
                <c:pt idx="1626">
                  <c:v>5876.0498046875</c:v>
                </c:pt>
                <c:pt idx="1627">
                  <c:v>5802.75</c:v>
                </c:pt>
                <c:pt idx="1628">
                  <c:v>5695.669921875</c:v>
                </c:pt>
                <c:pt idx="1629">
                  <c:v>5620.97998046875</c:v>
                </c:pt>
                <c:pt idx="1630">
                  <c:v>5756.759765625</c:v>
                </c:pt>
                <c:pt idx="1631">
                  <c:v>5720.6298828125</c:v>
                </c:pt>
                <c:pt idx="1632">
                  <c:v>5786.35009765625</c:v>
                </c:pt>
                <c:pt idx="1633">
                  <c:v>5926.22021484375</c:v>
                </c:pt>
                <c:pt idx="1634">
                  <c:v>5932.52001953125</c:v>
                </c:pt>
                <c:pt idx="1635">
                  <c:v>5949.77978515625</c:v>
                </c:pt>
                <c:pt idx="1636">
                  <c:v>5936.9599609375</c:v>
                </c:pt>
                <c:pt idx="1637">
                  <c:v>6011.66015625</c:v>
                </c:pt>
                <c:pt idx="1638">
                  <c:v>6012.35009765625</c:v>
                </c:pt>
                <c:pt idx="1639">
                  <c:v>6035.7998046875</c:v>
                </c:pt>
                <c:pt idx="1640">
                  <c:v>6027.02001953125</c:v>
                </c:pt>
                <c:pt idx="1641">
                  <c:v>5855.10009765625</c:v>
                </c:pt>
                <c:pt idx="1642">
                  <c:v>5850.72021484375</c:v>
                </c:pt>
                <c:pt idx="1643">
                  <c:v>5698.0400390625</c:v>
                </c:pt>
                <c:pt idx="1644">
                  <c:v>5734.43994140625</c:v>
                </c:pt>
                <c:pt idx="1645">
                  <c:v>5618.14990234375</c:v>
                </c:pt>
                <c:pt idx="1646">
                  <c:v>5567.1201171875</c:v>
                </c:pt>
                <c:pt idx="1647">
                  <c:v>5667.509765625</c:v>
                </c:pt>
                <c:pt idx="1648">
                  <c:v>5823.169921875</c:v>
                </c:pt>
                <c:pt idx="1649">
                  <c:v>5842.2001953125</c:v>
                </c:pt>
                <c:pt idx="1650">
                  <c:v>5815.8701171875</c:v>
                </c:pt>
                <c:pt idx="1651">
                  <c:v>5880.35009765625</c:v>
                </c:pt>
                <c:pt idx="1652">
                  <c:v>5935.18994140625</c:v>
                </c:pt>
                <c:pt idx="1653">
                  <c:v>5850.60986328125</c:v>
                </c:pt>
                <c:pt idx="1654">
                  <c:v>5759.2900390625</c:v>
                </c:pt>
                <c:pt idx="1655">
                  <c:v>5649.85986328125</c:v>
                </c:pt>
                <c:pt idx="1656">
                  <c:v>5700.39990234375</c:v>
                </c:pt>
                <c:pt idx="1657">
                  <c:v>5520.66015625</c:v>
                </c:pt>
                <c:pt idx="1658">
                  <c:v>5525.08984375</c:v>
                </c:pt>
                <c:pt idx="1659">
                  <c:v>5535.68994140625</c:v>
                </c:pt>
                <c:pt idx="1660">
                  <c:v>5414.93994140625</c:v>
                </c:pt>
                <c:pt idx="1661">
                  <c:v>5443.43994140625</c:v>
                </c:pt>
                <c:pt idx="1662">
                  <c:v>5365.39990234375</c:v>
                </c:pt>
                <c:pt idx="1663">
                  <c:v>5400.990234375</c:v>
                </c:pt>
                <c:pt idx="1664">
                  <c:v>5395.27978515625</c:v>
                </c:pt>
                <c:pt idx="1665">
                  <c:v>5414.43994140625</c:v>
                </c:pt>
                <c:pt idx="1666">
                  <c:v>5528.93994140625</c:v>
                </c:pt>
                <c:pt idx="1667">
                  <c:v>5571.3701171875</c:v>
                </c:pt>
                <c:pt idx="1668">
                  <c:v>5520.43994140625</c:v>
                </c:pt>
                <c:pt idx="1669">
                  <c:v>5590.60009765625</c:v>
                </c:pt>
                <c:pt idx="1670">
                  <c:v>5740.85009765625</c:v>
                </c:pt>
                <c:pt idx="1671">
                  <c:v>5788.080078125</c:v>
                </c:pt>
                <c:pt idx="1672">
                  <c:v>5838.02001953125</c:v>
                </c:pt>
                <c:pt idx="1673">
                  <c:v>5822.419921875</c:v>
                </c:pt>
                <c:pt idx="1674">
                  <c:v>5815.1298828125</c:v>
                </c:pt>
                <c:pt idx="1675">
                  <c:v>5838.4501953125</c:v>
                </c:pt>
                <c:pt idx="1676">
                  <c:v>5783.7900390625</c:v>
                </c:pt>
                <c:pt idx="1677">
                  <c:v>5904.52001953125</c:v>
                </c:pt>
                <c:pt idx="1678">
                  <c:v>5843.97021484375</c:v>
                </c:pt>
                <c:pt idx="1679">
                  <c:v>5862.81982421875</c:v>
                </c:pt>
                <c:pt idx="1680">
                  <c:v>5800.5400390625</c:v>
                </c:pt>
                <c:pt idx="1681">
                  <c:v>5804.81005859375</c:v>
                </c:pt>
                <c:pt idx="1682">
                  <c:v>5876.419921875</c:v>
                </c:pt>
                <c:pt idx="1683">
                  <c:v>5924.18017578125</c:v>
                </c:pt>
                <c:pt idx="1684">
                  <c:v>5925.580078125</c:v>
                </c:pt>
                <c:pt idx="1685">
                  <c:v>5712.27978515625</c:v>
                </c:pt>
                <c:pt idx="1686">
                  <c:v>5713.08984375</c:v>
                </c:pt>
                <c:pt idx="1687">
                  <c:v>5668.43017578125</c:v>
                </c:pt>
                <c:pt idx="1688">
                  <c:v>5655.08984375</c:v>
                </c:pt>
                <c:pt idx="1689">
                  <c:v>5584.990234375</c:v>
                </c:pt>
                <c:pt idx="1690">
                  <c:v>5647.14990234375</c:v>
                </c:pt>
                <c:pt idx="1691">
                  <c:v>5686.18994140625</c:v>
                </c:pt>
                <c:pt idx="1692">
                  <c:v>5757.2998046875</c:v>
                </c:pt>
                <c:pt idx="1693">
                  <c:v>5669.580078125</c:v>
                </c:pt>
                <c:pt idx="1694">
                  <c:v>5555.83984375</c:v>
                </c:pt>
                <c:pt idx="1695">
                  <c:v>5325.89990234375</c:v>
                </c:pt>
                <c:pt idx="1696">
                  <c:v>5358.35009765625</c:v>
                </c:pt>
                <c:pt idx="1697">
                  <c:v>5399.47021484375</c:v>
                </c:pt>
                <c:pt idx="1698">
                  <c:v>5069.8701171875</c:v>
                </c:pt>
                <c:pt idx="1699">
                  <c:v>4505.16015625</c:v>
                </c:pt>
                <c:pt idx="1700">
                  <c:v>4877.02001953125</c:v>
                </c:pt>
                <c:pt idx="1701">
                  <c:v>5006.10009765625</c:v>
                </c:pt>
                <c:pt idx="1702">
                  <c:v>4932.10986328125</c:v>
                </c:pt>
                <c:pt idx="1703">
                  <c:v>4961.56982421875</c:v>
                </c:pt>
                <c:pt idx="1704">
                  <c:v>5123.22998046875</c:v>
                </c:pt>
                <c:pt idx="1705">
                  <c:v>5102.22021484375</c:v>
                </c:pt>
                <c:pt idx="1706">
                  <c:v>5081.9501953125</c:v>
                </c:pt>
                <c:pt idx="1707">
                  <c:v>5058.5498046875</c:v>
                </c:pt>
                <c:pt idx="1708">
                  <c:v>4835.39013671875</c:v>
                </c:pt>
                <c:pt idx="1709">
                  <c:v>4759.6201171875</c:v>
                </c:pt>
                <c:pt idx="1710">
                  <c:v>4835.1201171875</c:v>
                </c:pt>
                <c:pt idx="1711">
                  <c:v>4923.68994140625</c:v>
                </c:pt>
                <c:pt idx="1712">
                  <c:v>4817.990234375</c:v>
                </c:pt>
                <c:pt idx="1713">
                  <c:v>4889</c:v>
                </c:pt>
                <c:pt idx="1714">
                  <c:v>4938.14990234375</c:v>
                </c:pt>
                <c:pt idx="1715">
                  <c:v>4962.6298828125</c:v>
                </c:pt>
                <c:pt idx="1716">
                  <c:v>4963.75</c:v>
                </c:pt>
                <c:pt idx="1717">
                  <c:v>4944.64013671875</c:v>
                </c:pt>
                <c:pt idx="1718">
                  <c:v>4832.7099609375</c:v>
                </c:pt>
                <c:pt idx="1719">
                  <c:v>4746.009765625</c:v>
                </c:pt>
                <c:pt idx="1720">
                  <c:v>4814.85009765625</c:v>
                </c:pt>
                <c:pt idx="1721">
                  <c:v>4788.7998046875</c:v>
                </c:pt>
                <c:pt idx="1722">
                  <c:v>4839.8798828125</c:v>
                </c:pt>
                <c:pt idx="1723">
                  <c:v>4769.990234375</c:v>
                </c:pt>
                <c:pt idx="1724">
                  <c:v>4738.6201171875</c:v>
                </c:pt>
                <c:pt idx="1725">
                  <c:v>4735.85986328125</c:v>
                </c:pt>
                <c:pt idx="1726">
                  <c:v>4644</c:v>
                </c:pt>
                <c:pt idx="1727">
                  <c:v>4708.5498046875</c:v>
                </c:pt>
                <c:pt idx="1728">
                  <c:v>4756.39013671875</c:v>
                </c:pt>
                <c:pt idx="1729">
                  <c:v>4837.60009765625</c:v>
                </c:pt>
                <c:pt idx="1730">
                  <c:v>4841.3798828125</c:v>
                </c:pt>
                <c:pt idx="1731">
                  <c:v>4795.4599609375</c:v>
                </c:pt>
                <c:pt idx="1732">
                  <c:v>4874.0498046875</c:v>
                </c:pt>
                <c:pt idx="1733">
                  <c:v>4870.580078125</c:v>
                </c:pt>
                <c:pt idx="1734">
                  <c:v>4843.77001953125</c:v>
                </c:pt>
                <c:pt idx="1735">
                  <c:v>4928.58984375</c:v>
                </c:pt>
                <c:pt idx="1736">
                  <c:v>4955.97021484375</c:v>
                </c:pt>
                <c:pt idx="1737">
                  <c:v>4843.83984375</c:v>
                </c:pt>
                <c:pt idx="1738">
                  <c:v>4945.47998046875</c:v>
                </c:pt>
                <c:pt idx="1739">
                  <c:v>4944.5400390625</c:v>
                </c:pt>
                <c:pt idx="1740">
                  <c:v>4898.990234375</c:v>
                </c:pt>
                <c:pt idx="1741">
                  <c:v>4848.2998046875</c:v>
                </c:pt>
                <c:pt idx="1742">
                  <c:v>4888.18994140625</c:v>
                </c:pt>
                <c:pt idx="1743">
                  <c:v>4951.169921875</c:v>
                </c:pt>
                <c:pt idx="1744">
                  <c:v>4975.39990234375</c:v>
                </c:pt>
                <c:pt idx="1745">
                  <c:v>4957.8798828125</c:v>
                </c:pt>
                <c:pt idx="1746">
                  <c:v>4993.759765625</c:v>
                </c:pt>
                <c:pt idx="1747">
                  <c:v>5054.2900390625</c:v>
                </c:pt>
                <c:pt idx="1748">
                  <c:v>5073.33984375</c:v>
                </c:pt>
                <c:pt idx="1749">
                  <c:v>5118.169921875</c:v>
                </c:pt>
                <c:pt idx="1750">
                  <c:v>5075.8798828125</c:v>
                </c:pt>
                <c:pt idx="1751">
                  <c:v>5070.2900390625</c:v>
                </c:pt>
                <c:pt idx="1752">
                  <c:v>5120.4501953125</c:v>
                </c:pt>
                <c:pt idx="1753">
                  <c:v>5170.31982421875</c:v>
                </c:pt>
                <c:pt idx="1754">
                  <c:v>5202.52978515625</c:v>
                </c:pt>
                <c:pt idx="1755">
                  <c:v>5194.6298828125</c:v>
                </c:pt>
                <c:pt idx="1756">
                  <c:v>5169.06982421875</c:v>
                </c:pt>
                <c:pt idx="1757">
                  <c:v>5252.77978515625</c:v>
                </c:pt>
                <c:pt idx="1758">
                  <c:v>5196.990234375</c:v>
                </c:pt>
                <c:pt idx="1759">
                  <c:v>5233.2099609375</c:v>
                </c:pt>
                <c:pt idx="1760">
                  <c:v>5252.0498046875</c:v>
                </c:pt>
                <c:pt idx="1761">
                  <c:v>5175.16015625</c:v>
                </c:pt>
                <c:pt idx="1762">
                  <c:v>5139.77001953125</c:v>
                </c:pt>
                <c:pt idx="1763">
                  <c:v>5102.919921875</c:v>
                </c:pt>
                <c:pt idx="1764">
                  <c:v>5102.3701171875</c:v>
                </c:pt>
                <c:pt idx="1765">
                  <c:v>5102.93994140625</c:v>
                </c:pt>
                <c:pt idx="1766">
                  <c:v>5038.27978515625</c:v>
                </c:pt>
                <c:pt idx="1767">
                  <c:v>5123.64990234375</c:v>
                </c:pt>
                <c:pt idx="1768">
                  <c:v>5064.66015625</c:v>
                </c:pt>
                <c:pt idx="1769">
                  <c:v>5033.68994140625</c:v>
                </c:pt>
                <c:pt idx="1770">
                  <c:v>5067.39013671875</c:v>
                </c:pt>
                <c:pt idx="1771">
                  <c:v>5088.56005859375</c:v>
                </c:pt>
                <c:pt idx="1772">
                  <c:v>5135.4501953125</c:v>
                </c:pt>
                <c:pt idx="1773">
                  <c:v>5117.009765625</c:v>
                </c:pt>
                <c:pt idx="1774">
                  <c:v>5186.4501953125</c:v>
                </c:pt>
                <c:pt idx="1775">
                  <c:v>5192.080078125</c:v>
                </c:pt>
                <c:pt idx="1776">
                  <c:v>5210.85009765625</c:v>
                </c:pt>
                <c:pt idx="1777">
                  <c:v>5198.72021484375</c:v>
                </c:pt>
                <c:pt idx="1778">
                  <c:v>5218.4599609375</c:v>
                </c:pt>
                <c:pt idx="1779">
                  <c:v>5246.22998046875</c:v>
                </c:pt>
                <c:pt idx="1780">
                  <c:v>5264.669921875</c:v>
                </c:pt>
                <c:pt idx="1781">
                  <c:v>5298.16015625</c:v>
                </c:pt>
                <c:pt idx="1782">
                  <c:v>5298.22998046875</c:v>
                </c:pt>
                <c:pt idx="1783">
                  <c:v>5370.0498046875</c:v>
                </c:pt>
                <c:pt idx="1784">
                  <c:v>5397.4599609375</c:v>
                </c:pt>
                <c:pt idx="1785">
                  <c:v>5428.77001953125</c:v>
                </c:pt>
                <c:pt idx="1786">
                  <c:v>5420.08984375</c:v>
                </c:pt>
                <c:pt idx="1787">
                  <c:v>5477.68017578125</c:v>
                </c:pt>
                <c:pt idx="1788">
                  <c:v>5561.14990234375</c:v>
                </c:pt>
                <c:pt idx="1789">
                  <c:v>5545.81982421875</c:v>
                </c:pt>
                <c:pt idx="1790">
                  <c:v>5605.93017578125</c:v>
                </c:pt>
                <c:pt idx="1791">
                  <c:v>5616.8701171875</c:v>
                </c:pt>
                <c:pt idx="1792">
                  <c:v>5539.47998046875</c:v>
                </c:pt>
                <c:pt idx="1793">
                  <c:v>5527.75</c:v>
                </c:pt>
                <c:pt idx="1794">
                  <c:v>5511.81005859375</c:v>
                </c:pt>
                <c:pt idx="1795">
                  <c:v>5462.60986328125</c:v>
                </c:pt>
                <c:pt idx="1796">
                  <c:v>5527.56005859375</c:v>
                </c:pt>
                <c:pt idx="1797">
                  <c:v>5583.60986328125</c:v>
                </c:pt>
                <c:pt idx="1798">
                  <c:v>5675.5400390625</c:v>
                </c:pt>
                <c:pt idx="1799">
                  <c:v>5766.2998046875</c:v>
                </c:pt>
                <c:pt idx="1800">
                  <c:v>5758.669921875</c:v>
                </c:pt>
                <c:pt idx="1801">
                  <c:v>5713.75</c:v>
                </c:pt>
                <c:pt idx="1802">
                  <c:v>5773.66015625</c:v>
                </c:pt>
                <c:pt idx="1803">
                  <c:v>5776.85009765625</c:v>
                </c:pt>
                <c:pt idx="1804">
                  <c:v>5717.5400390625</c:v>
                </c:pt>
                <c:pt idx="1805">
                  <c:v>5676.72998046875</c:v>
                </c:pt>
                <c:pt idx="1806">
                  <c:v>5713.10009765625</c:v>
                </c:pt>
                <c:pt idx="1807">
                  <c:v>5686.72998046875</c:v>
                </c:pt>
                <c:pt idx="1808">
                  <c:v>5679.830078125</c:v>
                </c:pt>
                <c:pt idx="1809">
                  <c:v>5738.10986328125</c:v>
                </c:pt>
                <c:pt idx="1810">
                  <c:v>5673.02001953125</c:v>
                </c:pt>
                <c:pt idx="1811">
                  <c:v>5641.06005859375</c:v>
                </c:pt>
                <c:pt idx="1812">
                  <c:v>5581.490234375</c:v>
                </c:pt>
                <c:pt idx="1813">
                  <c:v>5651.08984375</c:v>
                </c:pt>
                <c:pt idx="1814">
                  <c:v>5662.8701171875</c:v>
                </c:pt>
                <c:pt idx="1815">
                  <c:v>5715.6201171875</c:v>
                </c:pt>
                <c:pt idx="1816">
                  <c:v>5672.27001953125</c:v>
                </c:pt>
                <c:pt idx="1817">
                  <c:v>5704.10009765625</c:v>
                </c:pt>
                <c:pt idx="1818">
                  <c:v>5754.759765625</c:v>
                </c:pt>
                <c:pt idx="1819">
                  <c:v>5842.5400390625</c:v>
                </c:pt>
                <c:pt idx="1820">
                  <c:v>5832.8798828125</c:v>
                </c:pt>
                <c:pt idx="1821">
                  <c:v>5891.35986328125</c:v>
                </c:pt>
                <c:pt idx="1822">
                  <c:v>5930.47021484375</c:v>
                </c:pt>
                <c:pt idx="1823">
                  <c:v>5929.60009765625</c:v>
                </c:pt>
                <c:pt idx="1824">
                  <c:v>5973.75</c:v>
                </c:pt>
                <c:pt idx="1825">
                  <c:v>5954.31005859375</c:v>
                </c:pt>
                <c:pt idx="1826">
                  <c:v>5964.009765625</c:v>
                </c:pt>
                <c:pt idx="1827">
                  <c:v>5996.7001953125</c:v>
                </c:pt>
                <c:pt idx="1828">
                  <c:v>6016.580078125</c:v>
                </c:pt>
                <c:pt idx="1829">
                  <c:v>6025.47021484375</c:v>
                </c:pt>
                <c:pt idx="1830">
                  <c:v>5961.7099609375</c:v>
                </c:pt>
                <c:pt idx="1831">
                  <c:v>5963.7998046875</c:v>
                </c:pt>
                <c:pt idx="1832">
                  <c:v>6009.85986328125</c:v>
                </c:pt>
                <c:pt idx="1833">
                  <c:v>6035.9501953125</c:v>
                </c:pt>
                <c:pt idx="1834">
                  <c:v>6035.02978515625</c:v>
                </c:pt>
                <c:pt idx="1835">
                  <c:v>6157.77001953125</c:v>
                </c:pt>
                <c:pt idx="1836">
                  <c:v>6234.2900390625</c:v>
                </c:pt>
                <c:pt idx="1837">
                  <c:v>6227.830078125</c:v>
                </c:pt>
                <c:pt idx="1838">
                  <c:v>6328.43017578125</c:v>
                </c:pt>
                <c:pt idx="1839">
                  <c:v>6322.759765625</c:v>
                </c:pt>
                <c:pt idx="1840">
                  <c:v>6322.5</c:v>
                </c:pt>
                <c:pt idx="1841">
                  <c:v>6316.27978515625</c:v>
                </c:pt>
                <c:pt idx="1842">
                  <c:v>6261.52001953125</c:v>
                </c:pt>
                <c:pt idx="1843">
                  <c:v>6304.27001953125</c:v>
                </c:pt>
                <c:pt idx="1844">
                  <c:v>6233.5400390625</c:v>
                </c:pt>
                <c:pt idx="1845">
                  <c:v>6268.72021484375</c:v>
                </c:pt>
                <c:pt idx="1846">
                  <c:v>6325.52978515625</c:v>
                </c:pt>
                <c:pt idx="1847">
                  <c:v>6402.2900390625</c:v>
                </c:pt>
                <c:pt idx="1848">
                  <c:v>6420.3798828125</c:v>
                </c:pt>
                <c:pt idx="1849">
                  <c:v>6346.47998046875</c:v>
                </c:pt>
                <c:pt idx="1850">
                  <c:v>6403</c:v>
                </c:pt>
                <c:pt idx="1851">
                  <c:v>6451.2998046875</c:v>
                </c:pt>
                <c:pt idx="1852">
                  <c:v>6413.66015625</c:v>
                </c:pt>
                <c:pt idx="1853">
                  <c:v>6441.85009765625</c:v>
                </c:pt>
                <c:pt idx="1854">
                  <c:v>6498.06005859375</c:v>
                </c:pt>
                <c:pt idx="1855">
                  <c:v>6513.02978515625</c:v>
                </c:pt>
                <c:pt idx="1856">
                  <c:v>6563.47998046875</c:v>
                </c:pt>
                <c:pt idx="1857">
                  <c:v>6567.93994140625</c:v>
                </c:pt>
                <c:pt idx="1858">
                  <c:v>6522.5400390625</c:v>
                </c:pt>
                <c:pt idx="1859">
                  <c:v>6602.68994140625</c:v>
                </c:pt>
                <c:pt idx="1860">
                  <c:v>6679.2001953125</c:v>
                </c:pt>
                <c:pt idx="1861">
                  <c:v>6651.009765625</c:v>
                </c:pt>
                <c:pt idx="1862">
                  <c:v>6458.83984375</c:v>
                </c:pt>
                <c:pt idx="1863">
                  <c:v>6367.39013671875</c:v>
                </c:pt>
                <c:pt idx="1864">
                  <c:v>6420.4599609375</c:v>
                </c:pt>
                <c:pt idx="1865">
                  <c:v>6308.5400390625</c:v>
                </c:pt>
                <c:pt idx="1866">
                  <c:v>6222.8701171875</c:v>
                </c:pt>
                <c:pt idx="1867">
                  <c:v>6102.740234375</c:v>
                </c:pt>
                <c:pt idx="1868">
                  <c:v>6221.06005859375</c:v>
                </c:pt>
                <c:pt idx="1869">
                  <c:v>6173.81982421875</c:v>
                </c:pt>
                <c:pt idx="1870">
                  <c:v>6194.06982421875</c:v>
                </c:pt>
                <c:pt idx="1871">
                  <c:v>6192.35009765625</c:v>
                </c:pt>
                <c:pt idx="1872">
                  <c:v>6173.31982421875</c:v>
                </c:pt>
                <c:pt idx="1873">
                  <c:v>6183.240234375</c:v>
                </c:pt>
                <c:pt idx="1874">
                  <c:v>6106.43017578125</c:v>
                </c:pt>
                <c:pt idx="1875">
                  <c:v>6162.97998046875</c:v>
                </c:pt>
                <c:pt idx="1876">
                  <c:v>6239.43017578125</c:v>
                </c:pt>
                <c:pt idx="1877">
                  <c:v>6419.08984375</c:v>
                </c:pt>
                <c:pt idx="1878">
                  <c:v>6555.93994140625</c:v>
                </c:pt>
                <c:pt idx="1879">
                  <c:v>6552.47021484375</c:v>
                </c:pt>
                <c:pt idx="1880">
                  <c:v>6530.06005859375</c:v>
                </c:pt>
                <c:pt idx="1881">
                  <c:v>6619.97021484375</c:v>
                </c:pt>
                <c:pt idx="1882">
                  <c:v>6618.22998046875</c:v>
                </c:pt>
                <c:pt idx="1883">
                  <c:v>6535.169921875</c:v>
                </c:pt>
                <c:pt idx="1884">
                  <c:v>6544.77001953125</c:v>
                </c:pt>
                <c:pt idx="1885">
                  <c:v>6593.52978515625</c:v>
                </c:pt>
                <c:pt idx="1886">
                  <c:v>6577.830078125</c:v>
                </c:pt>
                <c:pt idx="1887">
                  <c:v>6633.759765625</c:v>
                </c:pt>
                <c:pt idx="1888">
                  <c:v>6679.330078125</c:v>
                </c:pt>
                <c:pt idx="1889">
                  <c:v>6670.06005859375</c:v>
                </c:pt>
                <c:pt idx="1890">
                  <c:v>6607.77978515625</c:v>
                </c:pt>
                <c:pt idx="1891">
                  <c:v>6589.2900390625</c:v>
                </c:pt>
                <c:pt idx="1892">
                  <c:v>6584.31982421875</c:v>
                </c:pt>
                <c:pt idx="1893">
                  <c:v>6534.68017578125</c:v>
                </c:pt>
                <c:pt idx="1894">
                  <c:v>6589.41015625</c:v>
                </c:pt>
                <c:pt idx="1895">
                  <c:v>6582.5</c:v>
                </c:pt>
                <c:pt idx="1896">
                  <c:v>6574.2099609375</c:v>
                </c:pt>
                <c:pt idx="1897">
                  <c:v>6569.72021484375</c:v>
                </c:pt>
                <c:pt idx="1898">
                  <c:v>6713.85986328125</c:v>
                </c:pt>
                <c:pt idx="1899">
                  <c:v>6651.080078125</c:v>
                </c:pt>
                <c:pt idx="1900">
                  <c:v>6686.89013671875</c:v>
                </c:pt>
                <c:pt idx="1901">
                  <c:v>6784.72021484375</c:v>
                </c:pt>
                <c:pt idx="1902">
                  <c:v>6849.47998046875</c:v>
                </c:pt>
                <c:pt idx="1903">
                  <c:v>6878.97998046875</c:v>
                </c:pt>
                <c:pt idx="1904">
                  <c:v>6915.08984375</c:v>
                </c:pt>
                <c:pt idx="1905">
                  <c:v>6892.81982421875</c:v>
                </c:pt>
                <c:pt idx="1906">
                  <c:v>6907.64990234375</c:v>
                </c:pt>
                <c:pt idx="1907">
                  <c:v>6853.72998046875</c:v>
                </c:pt>
                <c:pt idx="1908">
                  <c:v>6810.0400390625</c:v>
                </c:pt>
                <c:pt idx="1909">
                  <c:v>6752.4501953125</c:v>
                </c:pt>
                <c:pt idx="1910">
                  <c:v>6746.8798828125</c:v>
                </c:pt>
                <c:pt idx="1911">
                  <c:v>6669.52001953125</c:v>
                </c:pt>
                <c:pt idx="1912">
                  <c:v>6700.33984375</c:v>
                </c:pt>
                <c:pt idx="1913">
                  <c:v>6656.68994140625</c:v>
                </c:pt>
                <c:pt idx="1914">
                  <c:v>6535.4501953125</c:v>
                </c:pt>
                <c:pt idx="1915">
                  <c:v>6454.4599609375</c:v>
                </c:pt>
                <c:pt idx="1916">
                  <c:v>6442.8701171875</c:v>
                </c:pt>
                <c:pt idx="1917">
                  <c:v>6510.740234375</c:v>
                </c:pt>
                <c:pt idx="1918">
                  <c:v>6367.85986328125</c:v>
                </c:pt>
                <c:pt idx="1919">
                  <c:v>6381.39990234375</c:v>
                </c:pt>
                <c:pt idx="1920">
                  <c:v>6492.81982421875</c:v>
                </c:pt>
                <c:pt idx="1921">
                  <c:v>6605.0400390625</c:v>
                </c:pt>
                <c:pt idx="1922">
                  <c:v>6604.419921875</c:v>
                </c:pt>
                <c:pt idx="1923">
                  <c:v>6550.2900390625</c:v>
                </c:pt>
                <c:pt idx="1924">
                  <c:v>6606.41015625</c:v>
                </c:pt>
                <c:pt idx="1925">
                  <c:v>6545.64013671875</c:v>
                </c:pt>
                <c:pt idx="1926">
                  <c:v>6479.5400390625</c:v>
                </c:pt>
                <c:pt idx="1927">
                  <c:v>6397.52001953125</c:v>
                </c:pt>
                <c:pt idx="1928">
                  <c:v>6464.60986328125</c:v>
                </c:pt>
                <c:pt idx="1929">
                  <c:v>6467.919921875</c:v>
                </c:pt>
                <c:pt idx="1930">
                  <c:v>6248.33984375</c:v>
                </c:pt>
                <c:pt idx="1931">
                  <c:v>6156.77978515625</c:v>
                </c:pt>
                <c:pt idx="1932">
                  <c:v>6134.85986328125</c:v>
                </c:pt>
                <c:pt idx="1933">
                  <c:v>6243.740234375</c:v>
                </c:pt>
                <c:pt idx="1934">
                  <c:v>6299.2001953125</c:v>
                </c:pt>
                <c:pt idx="1935">
                  <c:v>6346.56982421875</c:v>
                </c:pt>
                <c:pt idx="1936">
                  <c:v>6377.85009765625</c:v>
                </c:pt>
                <c:pt idx="1937">
                  <c:v>6339.97998046875</c:v>
                </c:pt>
                <c:pt idx="1938">
                  <c:v>6278.5</c:v>
                </c:pt>
                <c:pt idx="1939">
                  <c:v>6284.2001953125</c:v>
                </c:pt>
                <c:pt idx="1940">
                  <c:v>6154.43994140625</c:v>
                </c:pt>
                <c:pt idx="1941">
                  <c:v>6195.14990234375</c:v>
                </c:pt>
                <c:pt idx="1942">
                  <c:v>6216.77001953125</c:v>
                </c:pt>
                <c:pt idx="1943">
                  <c:v>6289.5498046875</c:v>
                </c:pt>
                <c:pt idx="1944">
                  <c:v>6359.64990234375</c:v>
                </c:pt>
                <c:pt idx="1945">
                  <c:v>6388.47998046875</c:v>
                </c:pt>
                <c:pt idx="1946">
                  <c:v>6481.35009765625</c:v>
                </c:pt>
                <c:pt idx="1947">
                  <c:v>6454.7099609375</c:v>
                </c:pt>
                <c:pt idx="1948">
                  <c:v>6445.1298828125</c:v>
                </c:pt>
                <c:pt idx="1949">
                  <c:v>6456.81982421875</c:v>
                </c:pt>
                <c:pt idx="1950">
                  <c:v>6451.5400390625</c:v>
                </c:pt>
                <c:pt idx="1951">
                  <c:v>6528.02978515625</c:v>
                </c:pt>
                <c:pt idx="1952">
                  <c:v>6466</c:v>
                </c:pt>
                <c:pt idx="1953">
                  <c:v>6447</c:v>
                </c:pt>
                <c:pt idx="1954">
                  <c:v>6478.93994140625</c:v>
                </c:pt>
                <c:pt idx="1955">
                  <c:v>6499.5</c:v>
                </c:pt>
                <c:pt idx="1956">
                  <c:v>6539.830078125</c:v>
                </c:pt>
                <c:pt idx="1957">
                  <c:v>6565.3701171875</c:v>
                </c:pt>
                <c:pt idx="1958">
                  <c:v>6597.60009765625</c:v>
                </c:pt>
                <c:pt idx="1959">
                  <c:v>6670.77978515625</c:v>
                </c:pt>
                <c:pt idx="1960">
                  <c:v>6707.72021484375</c:v>
                </c:pt>
                <c:pt idx="1961">
                  <c:v>6663.5498046875</c:v>
                </c:pt>
                <c:pt idx="1962">
                  <c:v>6715.10986328125</c:v>
                </c:pt>
                <c:pt idx="1963">
                  <c:v>6729.89990234375</c:v>
                </c:pt>
                <c:pt idx="1964">
                  <c:v>6655.56005859375</c:v>
                </c:pt>
                <c:pt idx="1965">
                  <c:v>6748.85009765625</c:v>
                </c:pt>
                <c:pt idx="1966">
                  <c:v>6758.18994140625</c:v>
                </c:pt>
                <c:pt idx="1967">
                  <c:v>6781.25</c:v>
                </c:pt>
                <c:pt idx="1968">
                  <c:v>6858.240234375</c:v>
                </c:pt>
                <c:pt idx="1969">
                  <c:v>6832.52978515625</c:v>
                </c:pt>
                <c:pt idx="1970">
                  <c:v>6781.990234375</c:v>
                </c:pt>
                <c:pt idx="1971">
                  <c:v>6832.68017578125</c:v>
                </c:pt>
                <c:pt idx="1972">
                  <c:v>6860.18017578125</c:v>
                </c:pt>
                <c:pt idx="1973">
                  <c:v>6906.97998046875</c:v>
                </c:pt>
                <c:pt idx="1974">
                  <c:v>6900.41015625</c:v>
                </c:pt>
                <c:pt idx="1975">
                  <c:v>6906.52001953125</c:v>
                </c:pt>
                <c:pt idx="1976">
                  <c:v>6984.5498046875</c:v>
                </c:pt>
                <c:pt idx="1977">
                  <c:v>7076.52001953125</c:v>
                </c:pt>
                <c:pt idx="1978">
                  <c:v>7145.33984375</c:v>
                </c:pt>
                <c:pt idx="1979">
                  <c:v>7119.759765625</c:v>
                </c:pt>
                <c:pt idx="1980">
                  <c:v>7148.6201171875</c:v>
                </c:pt>
                <c:pt idx="1981">
                  <c:v>7151.080078125</c:v>
                </c:pt>
                <c:pt idx="1982">
                  <c:v>7049</c:v>
                </c:pt>
                <c:pt idx="1983">
                  <c:v>7119.8798828125</c:v>
                </c:pt>
                <c:pt idx="1984">
                  <c:v>7193.85009765625</c:v>
                </c:pt>
                <c:pt idx="1985">
                  <c:v>7210.77001953125</c:v>
                </c:pt>
                <c:pt idx="1986">
                  <c:v>7277.31005859375</c:v>
                </c:pt>
                <c:pt idx="1987">
                  <c:v>7220.25</c:v>
                </c:pt>
                <c:pt idx="1988">
                  <c:v>7287.60009765625</c:v>
                </c:pt>
                <c:pt idx="1989">
                  <c:v>7145.1298828125</c:v>
                </c:pt>
                <c:pt idx="1990">
                  <c:v>7212.080078125</c:v>
                </c:pt>
                <c:pt idx="1991">
                  <c:v>7306.740234375</c:v>
                </c:pt>
                <c:pt idx="1992">
                  <c:v>7303.9501953125</c:v>
                </c:pt>
                <c:pt idx="1993">
                  <c:v>7247.91015625</c:v>
                </c:pt>
                <c:pt idx="1994">
                  <c:v>7187.7001953125</c:v>
                </c:pt>
                <c:pt idx="1995">
                  <c:v>7271.5400390625</c:v>
                </c:pt>
                <c:pt idx="1996">
                  <c:v>7347.10009765625</c:v>
                </c:pt>
                <c:pt idx="1997">
                  <c:v>7346.6298828125</c:v>
                </c:pt>
                <c:pt idx="1998">
                  <c:v>7342.89013671875</c:v>
                </c:pt>
                <c:pt idx="1999">
                  <c:v>7304.31982421875</c:v>
                </c:pt>
                <c:pt idx="2000">
                  <c:v>7423.25</c:v>
                </c:pt>
                <c:pt idx="2001">
                  <c:v>7505.60009765625</c:v>
                </c:pt>
                <c:pt idx="2002">
                  <c:v>7552.77001953125</c:v>
                </c:pt>
                <c:pt idx="2003">
                  <c:v>7605.02978515625</c:v>
                </c:pt>
                <c:pt idx="2004">
                  <c:v>7635.419921875</c:v>
                </c:pt>
                <c:pt idx="2005">
                  <c:v>7669.4501953125</c:v>
                </c:pt>
                <c:pt idx="2006">
                  <c:v>7756.0400390625</c:v>
                </c:pt>
                <c:pt idx="2007">
                  <c:v>7756.47021484375</c:v>
                </c:pt>
                <c:pt idx="2008">
                  <c:v>7797.080078125</c:v>
                </c:pt>
                <c:pt idx="2009">
                  <c:v>7754</c:v>
                </c:pt>
                <c:pt idx="2010">
                  <c:v>7606.169921875</c:v>
                </c:pt>
                <c:pt idx="2011">
                  <c:v>7595.56982421875</c:v>
                </c:pt>
                <c:pt idx="2012">
                  <c:v>7729.81982421875</c:v>
                </c:pt>
                <c:pt idx="2013">
                  <c:v>7816.509765625</c:v>
                </c:pt>
                <c:pt idx="2014">
                  <c:v>7767.490234375</c:v>
                </c:pt>
                <c:pt idx="2015">
                  <c:v>7768.240234375</c:v>
                </c:pt>
                <c:pt idx="2016">
                  <c:v>7859.52978515625</c:v>
                </c:pt>
                <c:pt idx="2017">
                  <c:v>7811.330078125</c:v>
                </c:pt>
                <c:pt idx="2018">
                  <c:v>7780.759765625</c:v>
                </c:pt>
                <c:pt idx="2019">
                  <c:v>7750.60009765625</c:v>
                </c:pt>
                <c:pt idx="2020">
                  <c:v>7615.990234375</c:v>
                </c:pt>
                <c:pt idx="2021">
                  <c:v>7612</c:v>
                </c:pt>
                <c:pt idx="2022">
                  <c:v>7660.419921875</c:v>
                </c:pt>
                <c:pt idx="2023">
                  <c:v>7680.22021484375</c:v>
                </c:pt>
                <c:pt idx="2024">
                  <c:v>7634.43017578125</c:v>
                </c:pt>
                <c:pt idx="2025">
                  <c:v>7745</c:v>
                </c:pt>
                <c:pt idx="2026">
                  <c:v>7805.43017578125</c:v>
                </c:pt>
                <c:pt idx="2027">
                  <c:v>7876.14990234375</c:v>
                </c:pt>
                <c:pt idx="2028">
                  <c:v>7899.77001953125</c:v>
                </c:pt>
                <c:pt idx="2029">
                  <c:v>7925.240234375</c:v>
                </c:pt>
                <c:pt idx="2030">
                  <c:v>7946.77978515625</c:v>
                </c:pt>
                <c:pt idx="2031">
                  <c:v>8052.56005859375</c:v>
                </c:pt>
                <c:pt idx="2032">
                  <c:v>8060.009765625</c:v>
                </c:pt>
                <c:pt idx="2033">
                  <c:v>8138.419921875</c:v>
                </c:pt>
                <c:pt idx="2034">
                  <c:v>8193.9599609375</c:v>
                </c:pt>
                <c:pt idx="2035">
                  <c:v>8189.47998046875</c:v>
                </c:pt>
                <c:pt idx="2036">
                  <c:v>8283.759765625</c:v>
                </c:pt>
                <c:pt idx="2037">
                  <c:v>8380.9599609375</c:v>
                </c:pt>
                <c:pt idx="2038">
                  <c:v>8444.83984375</c:v>
                </c:pt>
                <c:pt idx="2039">
                  <c:v>8500.2802734375</c:v>
                </c:pt>
                <c:pt idx="2040">
                  <c:v>8487.1396484375</c:v>
                </c:pt>
                <c:pt idx="2041">
                  <c:v>8221.6396484375</c:v>
                </c:pt>
                <c:pt idx="2042">
                  <c:v>8222.58984375</c:v>
                </c:pt>
                <c:pt idx="2043">
                  <c:v>8478.91015625</c:v>
                </c:pt>
                <c:pt idx="2044">
                  <c:v>8525.51953125</c:v>
                </c:pt>
                <c:pt idx="2045">
                  <c:v>8606.0302734375</c:v>
                </c:pt>
                <c:pt idx="2046">
                  <c:v>8650.169921875</c:v>
                </c:pt>
                <c:pt idx="2047">
                  <c:v>8634.48046875</c:v>
                </c:pt>
                <c:pt idx="2048">
                  <c:v>8697.650390625</c:v>
                </c:pt>
                <c:pt idx="2049">
                  <c:v>8799.9599609375</c:v>
                </c:pt>
                <c:pt idx="2050">
                  <c:v>8724.4697265625</c:v>
                </c:pt>
                <c:pt idx="2051">
                  <c:v>8528.7001953125</c:v>
                </c:pt>
                <c:pt idx="2052">
                  <c:v>8491.5595703125</c:v>
                </c:pt>
                <c:pt idx="2053">
                  <c:v>8483.8603515625</c:v>
                </c:pt>
                <c:pt idx="2054">
                  <c:v>8540.5595703125</c:v>
                </c:pt>
                <c:pt idx="2055">
                  <c:v>8376.900390625</c:v>
                </c:pt>
                <c:pt idx="2056">
                  <c:v>8201.73046875</c:v>
                </c:pt>
                <c:pt idx="2057">
                  <c:v>8202.6201171875</c:v>
                </c:pt>
                <c:pt idx="2058">
                  <c:v>8122.25</c:v>
                </c:pt>
                <c:pt idx="2059">
                  <c:v>7971.06005859375</c:v>
                </c:pt>
                <c:pt idx="2060">
                  <c:v>7935.1201171875</c:v>
                </c:pt>
                <c:pt idx="2061">
                  <c:v>8068.9501953125</c:v>
                </c:pt>
                <c:pt idx="2062">
                  <c:v>7920.7998046875</c:v>
                </c:pt>
                <c:pt idx="2063">
                  <c:v>7991.740234375</c:v>
                </c:pt>
                <c:pt idx="2064">
                  <c:v>7974.68994140625</c:v>
                </c:pt>
                <c:pt idx="2065">
                  <c:v>7798.490234375</c:v>
                </c:pt>
                <c:pt idx="2066">
                  <c:v>7685.64013671875</c:v>
                </c:pt>
                <c:pt idx="2067">
                  <c:v>7892.31982421875</c:v>
                </c:pt>
                <c:pt idx="2068">
                  <c:v>8072.75</c:v>
                </c:pt>
                <c:pt idx="2069">
                  <c:v>8206.830078125</c:v>
                </c:pt>
                <c:pt idx="2070">
                  <c:v>8317.7998046875</c:v>
                </c:pt>
                <c:pt idx="2071">
                  <c:v>8308.7802734375</c:v>
                </c:pt>
                <c:pt idx="2072">
                  <c:v>8308.9296875</c:v>
                </c:pt>
                <c:pt idx="2073">
                  <c:v>8471.0400390625</c:v>
                </c:pt>
                <c:pt idx="2074">
                  <c:v>8494.2900390625</c:v>
                </c:pt>
                <c:pt idx="2075">
                  <c:v>8595.919921875</c:v>
                </c:pt>
                <c:pt idx="2076">
                  <c:v>8649.51953125</c:v>
                </c:pt>
                <c:pt idx="2077">
                  <c:v>8686.650390625</c:v>
                </c:pt>
                <c:pt idx="2078">
                  <c:v>8610.740234375</c:v>
                </c:pt>
                <c:pt idx="2079">
                  <c:v>8534.9697265625</c:v>
                </c:pt>
                <c:pt idx="2080">
                  <c:v>8638.33984375</c:v>
                </c:pt>
                <c:pt idx="2081">
                  <c:v>8744.0400390625</c:v>
                </c:pt>
                <c:pt idx="2082">
                  <c:v>8853.2099609375</c:v>
                </c:pt>
                <c:pt idx="2083">
                  <c:v>8994.9404296875</c:v>
                </c:pt>
                <c:pt idx="2084">
                  <c:v>8931.16015625</c:v>
                </c:pt>
                <c:pt idx="2085">
                  <c:v>8788.8095703125</c:v>
                </c:pt>
                <c:pt idx="2086">
                  <c:v>8944.7802734375</c:v>
                </c:pt>
                <c:pt idx="2087">
                  <c:v>8961.6103515625</c:v>
                </c:pt>
                <c:pt idx="2088">
                  <c:v>8823.3095703125</c:v>
                </c:pt>
                <c:pt idx="2089">
                  <c:v>8815.5302734375</c:v>
                </c:pt>
                <c:pt idx="2090">
                  <c:v>8895.8095703125</c:v>
                </c:pt>
                <c:pt idx="2091">
                  <c:v>8906.3095703125</c:v>
                </c:pt>
                <c:pt idx="2092">
                  <c:v>9067.2802734375</c:v>
                </c:pt>
                <c:pt idx="2093">
                  <c:v>9133.669921875</c:v>
                </c:pt>
                <c:pt idx="2094">
                  <c:v>9263.900390625</c:v>
                </c:pt>
                <c:pt idx="2095">
                  <c:v>9241.759765625</c:v>
                </c:pt>
                <c:pt idx="2096">
                  <c:v>9170.400390625</c:v>
                </c:pt>
                <c:pt idx="2097">
                  <c:v>9284.4599609375</c:v>
                </c:pt>
                <c:pt idx="2098">
                  <c:v>9394.26953125</c:v>
                </c:pt>
                <c:pt idx="2099">
                  <c:v>9346.240234375</c:v>
                </c:pt>
                <c:pt idx="2100">
                  <c:v>9339.169921875</c:v>
                </c:pt>
                <c:pt idx="2101">
                  <c:v>9372.2998046875</c:v>
                </c:pt>
                <c:pt idx="2102">
                  <c:v>9256.91015625</c:v>
                </c:pt>
                <c:pt idx="2103">
                  <c:v>9085.8896484375</c:v>
                </c:pt>
                <c:pt idx="2104">
                  <c:v>9283.16015625</c:v>
                </c:pt>
                <c:pt idx="2105">
                  <c:v>9257.509765625</c:v>
                </c:pt>
                <c:pt idx="2106">
                  <c:v>9323.25</c:v>
                </c:pt>
                <c:pt idx="2107">
                  <c:v>9397.9296875</c:v>
                </c:pt>
                <c:pt idx="2108">
                  <c:v>9390.1396484375</c:v>
                </c:pt>
                <c:pt idx="2109">
                  <c:v>9539.3701171875</c:v>
                </c:pt>
                <c:pt idx="2110">
                  <c:v>9648.080078125</c:v>
                </c:pt>
                <c:pt idx="2111">
                  <c:v>9617.740234375</c:v>
                </c:pt>
                <c:pt idx="2112">
                  <c:v>9640.2900390625</c:v>
                </c:pt>
                <c:pt idx="2113">
                  <c:v>9583.4501953125</c:v>
                </c:pt>
                <c:pt idx="2114">
                  <c:v>9445.2998046875</c:v>
                </c:pt>
                <c:pt idx="2115">
                  <c:v>9380.8798828125</c:v>
                </c:pt>
                <c:pt idx="2116">
                  <c:v>9374.1904296875</c:v>
                </c:pt>
                <c:pt idx="2117">
                  <c:v>9311.1904296875</c:v>
                </c:pt>
                <c:pt idx="2118">
                  <c:v>9314.1298828125</c:v>
                </c:pt>
                <c:pt idx="2119">
                  <c:v>9237.5302734375</c:v>
                </c:pt>
                <c:pt idx="2120">
                  <c:v>9449.83984375</c:v>
                </c:pt>
                <c:pt idx="2121">
                  <c:v>9520.9599609375</c:v>
                </c:pt>
                <c:pt idx="2122">
                  <c:v>9464.900390625</c:v>
                </c:pt>
                <c:pt idx="2123">
                  <c:v>9549.919921875</c:v>
                </c:pt>
                <c:pt idx="2124">
                  <c:v>9685.740234375</c:v>
                </c:pt>
                <c:pt idx="2125">
                  <c:v>9870.7900390625</c:v>
                </c:pt>
                <c:pt idx="2126">
                  <c:v>9849.0302734375</c:v>
                </c:pt>
                <c:pt idx="2127">
                  <c:v>9919.8896484375</c:v>
                </c:pt>
                <c:pt idx="2128">
                  <c:v>9859.259765625</c:v>
                </c:pt>
                <c:pt idx="2129">
                  <c:v>9843.8701171875</c:v>
                </c:pt>
                <c:pt idx="2130">
                  <c:v>9742.580078125</c:v>
                </c:pt>
                <c:pt idx="2131">
                  <c:v>9980.419921875</c:v>
                </c:pt>
                <c:pt idx="2132">
                  <c:v>10082.2802734375</c:v>
                </c:pt>
                <c:pt idx="2133">
                  <c:v>10044.8203125</c:v>
                </c:pt>
                <c:pt idx="2134">
                  <c:v>10110.9697265625</c:v>
                </c:pt>
                <c:pt idx="2135">
                  <c:v>10173.25</c:v>
                </c:pt>
                <c:pt idx="2136">
                  <c:v>10086.6298828125</c:v>
                </c:pt>
                <c:pt idx="2137">
                  <c:v>10113.1796875</c:v>
                </c:pt>
                <c:pt idx="2138">
                  <c:v>10124.2998046875</c:v>
                </c:pt>
                <c:pt idx="2139">
                  <c:v>9981.1103515625</c:v>
                </c:pt>
                <c:pt idx="2140">
                  <c:v>10079.2998046875</c:v>
                </c:pt>
                <c:pt idx="2141">
                  <c:v>10168.1103515625</c:v>
                </c:pt>
                <c:pt idx="2142">
                  <c:v>10224.3203125</c:v>
                </c:pt>
                <c:pt idx="2143">
                  <c:v>10244.0498046875</c:v>
                </c:pt>
                <c:pt idx="2144">
                  <c:v>10200.759765625</c:v>
                </c:pt>
                <c:pt idx="2145">
                  <c:v>10282.08984375</c:v>
                </c:pt>
                <c:pt idx="2146">
                  <c:v>10370.240234375</c:v>
                </c:pt>
                <c:pt idx="2147">
                  <c:v>10565.4697265625</c:v>
                </c:pt>
                <c:pt idx="2148">
                  <c:v>10626.7802734375</c:v>
                </c:pt>
                <c:pt idx="2149">
                  <c:v>10595.4296875</c:v>
                </c:pt>
                <c:pt idx="2150">
                  <c:v>10735.3603515625</c:v>
                </c:pt>
                <c:pt idx="2151">
                  <c:v>10725.669921875</c:v>
                </c:pt>
                <c:pt idx="2152">
                  <c:v>10508.849609375</c:v>
                </c:pt>
                <c:pt idx="2153">
                  <c:v>10573.5400390625</c:v>
                </c:pt>
                <c:pt idx="2154">
                  <c:v>10765.16015625</c:v>
                </c:pt>
                <c:pt idx="2155">
                  <c:v>10803.7099609375</c:v>
                </c:pt>
                <c:pt idx="2156">
                  <c:v>10801.7197265625</c:v>
                </c:pt>
                <c:pt idx="2157">
                  <c:v>10878.740234375</c:v>
                </c:pt>
                <c:pt idx="2158">
                  <c:v>10860.0400390625</c:v>
                </c:pt>
                <c:pt idx="2159">
                  <c:v>10941.1103515625</c:v>
                </c:pt>
                <c:pt idx="2160">
                  <c:v>10905.2001953125</c:v>
                </c:pt>
                <c:pt idx="2161">
                  <c:v>10841.349609375</c:v>
                </c:pt>
                <c:pt idx="2162">
                  <c:v>10840.58984375</c:v>
                </c:pt>
                <c:pt idx="2163">
                  <c:v>10950.2998046875</c:v>
                </c:pt>
                <c:pt idx="2164">
                  <c:v>11079.01953125</c:v>
                </c:pt>
                <c:pt idx="2165">
                  <c:v>11086.0302734375</c:v>
                </c:pt>
                <c:pt idx="2166">
                  <c:v>11183.48046875</c:v>
                </c:pt>
                <c:pt idx="2167">
                  <c:v>11307.0400390625</c:v>
                </c:pt>
                <c:pt idx="2168">
                  <c:v>11279.9599609375</c:v>
                </c:pt>
                <c:pt idx="2169">
                  <c:v>11564.3603515625</c:v>
                </c:pt>
                <c:pt idx="2170">
                  <c:v>11638.009765625</c:v>
                </c:pt>
                <c:pt idx="2171">
                  <c:v>11746.900390625</c:v>
                </c:pt>
                <c:pt idx="2172">
                  <c:v>11589.4404296875</c:v>
                </c:pt>
                <c:pt idx="2173">
                  <c:v>11662.5498046875</c:v>
                </c:pt>
                <c:pt idx="2174">
                  <c:v>11355.73046875</c:v>
                </c:pt>
                <c:pt idx="2175">
                  <c:v>11237.23046875</c:v>
                </c:pt>
                <c:pt idx="2176">
                  <c:v>11539.6796875</c:v>
                </c:pt>
                <c:pt idx="2177">
                  <c:v>11821.5703125</c:v>
                </c:pt>
                <c:pt idx="2178">
                  <c:v>11895.98046875</c:v>
                </c:pt>
                <c:pt idx="2179">
                  <c:v>12039.5498046875</c:v>
                </c:pt>
                <c:pt idx="2180">
                  <c:v>12030.2998046875</c:v>
                </c:pt>
                <c:pt idx="2181">
                  <c:v>11915.240234375</c:v>
                </c:pt>
                <c:pt idx="2182">
                  <c:v>11646.7802734375</c:v>
                </c:pt>
                <c:pt idx="2183">
                  <c:v>11938.5302734375</c:v>
                </c:pt>
                <c:pt idx="2184">
                  <c:v>11835.01953125</c:v>
                </c:pt>
                <c:pt idx="2185">
                  <c:v>11851.9296875</c:v>
                </c:pt>
                <c:pt idx="2186">
                  <c:v>12218.7802734375</c:v>
                </c:pt>
                <c:pt idx="2187">
                  <c:v>12310.7197265625</c:v>
                </c:pt>
                <c:pt idx="2188">
                  <c:v>12347.6298828125</c:v>
                </c:pt>
                <c:pt idx="2189">
                  <c:v>12359.7001953125</c:v>
                </c:pt>
                <c:pt idx="2190">
                  <c:v>12462.4697265625</c:v>
                </c:pt>
                <c:pt idx="2191">
                  <c:v>12513.8603515625</c:v>
                </c:pt>
                <c:pt idx="2192">
                  <c:v>12612.3798828125</c:v>
                </c:pt>
                <c:pt idx="2193">
                  <c:v>12435.41015625</c:v>
                </c:pt>
                <c:pt idx="2194">
                  <c:v>12285.1103515625</c:v>
                </c:pt>
                <c:pt idx="2195">
                  <c:v>11822.2001953125</c:v>
                </c:pt>
                <c:pt idx="2196">
                  <c:v>11873.73046875</c:v>
                </c:pt>
                <c:pt idx="2197">
                  <c:v>12217.8095703125</c:v>
                </c:pt>
                <c:pt idx="2198">
                  <c:v>11391.4296875</c:v>
                </c:pt>
                <c:pt idx="2199">
                  <c:v>10938.6103515625</c:v>
                </c:pt>
                <c:pt idx="2200">
                  <c:v>10481.76953125</c:v>
                </c:pt>
                <c:pt idx="2201">
                  <c:v>10822.7802734375</c:v>
                </c:pt>
                <c:pt idx="2202">
                  <c:v>10573.150390625</c:v>
                </c:pt>
                <c:pt idx="2203">
                  <c:v>10666.3203125</c:v>
                </c:pt>
                <c:pt idx="2204">
                  <c:v>10809.349609375</c:v>
                </c:pt>
                <c:pt idx="2205">
                  <c:v>10853.1396484375</c:v>
                </c:pt>
                <c:pt idx="2206">
                  <c:v>10786.6298828125</c:v>
                </c:pt>
                <c:pt idx="2207">
                  <c:v>10398.6103515625</c:v>
                </c:pt>
                <c:pt idx="2208">
                  <c:v>10071.419921875</c:v>
                </c:pt>
                <c:pt idx="2209">
                  <c:v>10451.330078125</c:v>
                </c:pt>
                <c:pt idx="2210">
                  <c:v>10213.48046875</c:v>
                </c:pt>
                <c:pt idx="2211">
                  <c:v>9957.3203125</c:v>
                </c:pt>
                <c:pt idx="2212">
                  <c:v>9756.759765625</c:v>
                </c:pt>
                <c:pt idx="2213">
                  <c:v>9295.8095703125</c:v>
                </c:pt>
                <c:pt idx="2214">
                  <c:v>9810.4599609375</c:v>
                </c:pt>
                <c:pt idx="2215">
                  <c:v>9476.150390625</c:v>
                </c:pt>
                <c:pt idx="2216">
                  <c:v>9062.650390625</c:v>
                </c:pt>
                <c:pt idx="2217">
                  <c:v>8929.4404296875</c:v>
                </c:pt>
                <c:pt idx="2218">
                  <c:v>9545.0595703125</c:v>
                </c:pt>
                <c:pt idx="2219">
                  <c:v>9884.509765625</c:v>
                </c:pt>
                <c:pt idx="2220">
                  <c:v>9997.83984375</c:v>
                </c:pt>
                <c:pt idx="2221">
                  <c:v>9822.51953125</c:v>
                </c:pt>
                <c:pt idx="2222">
                  <c:v>10040.1396484375</c:v>
                </c:pt>
                <c:pt idx="2223">
                  <c:v>10275.8798828125</c:v>
                </c:pt>
                <c:pt idx="2224">
                  <c:v>10401.2998046875</c:v>
                </c:pt>
                <c:pt idx="2225">
                  <c:v>10042.0595703125</c:v>
                </c:pt>
                <c:pt idx="2226">
                  <c:v>10151.009765625</c:v>
                </c:pt>
                <c:pt idx="2227">
                  <c:v>10129.7001953125</c:v>
                </c:pt>
                <c:pt idx="2228">
                  <c:v>10162.16015625</c:v>
                </c:pt>
                <c:pt idx="2229">
                  <c:v>10609.25</c:v>
                </c:pt>
                <c:pt idx="2230">
                  <c:v>10695.259765625</c:v>
                </c:pt>
                <c:pt idx="2231">
                  <c:v>10662.2197265625</c:v>
                </c:pt>
                <c:pt idx="2232">
                  <c:v>10919.6396484375</c:v>
                </c:pt>
                <c:pt idx="2233">
                  <c:v>10767.9697265625</c:v>
                </c:pt>
                <c:pt idx="2234">
                  <c:v>10509.5302734375</c:v>
                </c:pt>
                <c:pt idx="2235">
                  <c:v>10684.2998046875</c:v>
                </c:pt>
                <c:pt idx="2236">
                  <c:v>10614.349609375</c:v>
                </c:pt>
                <c:pt idx="2237">
                  <c:v>10930.08984375</c:v>
                </c:pt>
                <c:pt idx="2238">
                  <c:v>10858.5</c:v>
                </c:pt>
                <c:pt idx="2239">
                  <c:v>10678.2197265625</c:v>
                </c:pt>
                <c:pt idx="2240">
                  <c:v>10293.2197265625</c:v>
                </c:pt>
                <c:pt idx="2241">
                  <c:v>10226.7802734375</c:v>
                </c:pt>
                <c:pt idx="2242">
                  <c:v>10007.33984375</c:v>
                </c:pt>
                <c:pt idx="2243">
                  <c:v>10352.9404296875</c:v>
                </c:pt>
                <c:pt idx="2244">
                  <c:v>10085.91015625</c:v>
                </c:pt>
                <c:pt idx="2245">
                  <c:v>10215.3701171875</c:v>
                </c:pt>
                <c:pt idx="2246">
                  <c:v>10415.6103515625</c:v>
                </c:pt>
                <c:pt idx="2247">
                  <c:v>10617.26953125</c:v>
                </c:pt>
                <c:pt idx="2248">
                  <c:v>10741.58984375</c:v>
                </c:pt>
                <c:pt idx="2249">
                  <c:v>10680.23046875</c:v>
                </c:pt>
                <c:pt idx="2250">
                  <c:v>10743.8798828125</c:v>
                </c:pt>
                <c:pt idx="2251">
                  <c:v>10751.66015625</c:v>
                </c:pt>
                <c:pt idx="2252">
                  <c:v>10876.1904296875</c:v>
                </c:pt>
                <c:pt idx="2253">
                  <c:v>10923.16015625</c:v>
                </c:pt>
                <c:pt idx="2254">
                  <c:v>10866.509765625</c:v>
                </c:pt>
                <c:pt idx="2255">
                  <c:v>10812.6396484375</c:v>
                </c:pt>
                <c:pt idx="2256">
                  <c:v>11014.9697265625</c:v>
                </c:pt>
                <c:pt idx="2257">
                  <c:v>11145.1796875</c:v>
                </c:pt>
                <c:pt idx="2258">
                  <c:v>11149.169921875</c:v>
                </c:pt>
                <c:pt idx="2259">
                  <c:v>11192.4599609375</c:v>
                </c:pt>
                <c:pt idx="2260">
                  <c:v>11312.990234375</c:v>
                </c:pt>
                <c:pt idx="2261">
                  <c:v>11448.3095703125</c:v>
                </c:pt>
                <c:pt idx="2262">
                  <c:v>11477.48046875</c:v>
                </c:pt>
                <c:pt idx="2263">
                  <c:v>11465.7197265625</c:v>
                </c:pt>
                <c:pt idx="2264">
                  <c:v>11511.6796875</c:v>
                </c:pt>
                <c:pt idx="2265">
                  <c:v>11502.6201171875</c:v>
                </c:pt>
                <c:pt idx="2266">
                  <c:v>11406.650390625</c:v>
                </c:pt>
                <c:pt idx="2267">
                  <c:v>11531.9501953125</c:v>
                </c:pt>
                <c:pt idx="2268">
                  <c:v>11572.2001953125</c:v>
                </c:pt>
                <c:pt idx="2269">
                  <c:v>11619.51953125</c:v>
                </c:pt>
                <c:pt idx="2270">
                  <c:v>11706.849609375</c:v>
                </c:pt>
                <c:pt idx="2271">
                  <c:v>11723.919921875</c:v>
                </c:pt>
                <c:pt idx="2272">
                  <c:v>11699.0498046875</c:v>
                </c:pt>
                <c:pt idx="2273">
                  <c:v>11778.01953125</c:v>
                </c:pt>
                <c:pt idx="2274">
                  <c:v>11914.2099609375</c:v>
                </c:pt>
                <c:pt idx="2275">
                  <c:v>11904.599609375</c:v>
                </c:pt>
                <c:pt idx="2276">
                  <c:v>11933.2099609375</c:v>
                </c:pt>
                <c:pt idx="2277">
                  <c:v>11853.849609375</c:v>
                </c:pt>
                <c:pt idx="2278">
                  <c:v>11918.650390625</c:v>
                </c:pt>
                <c:pt idx="2279">
                  <c:v>11550.6904296875</c:v>
                </c:pt>
                <c:pt idx="2280">
                  <c:v>11660.7900390625</c:v>
                </c:pt>
                <c:pt idx="2281">
                  <c:v>11893.7900390625</c:v>
                </c:pt>
                <c:pt idx="2282">
                  <c:v>11973.01953125</c:v>
                </c:pt>
                <c:pt idx="2283">
                  <c:v>12009.58984375</c:v>
                </c:pt>
                <c:pt idx="2284">
                  <c:v>12071.2998046875</c:v>
                </c:pt>
                <c:pt idx="2285">
                  <c:v>11970.4697265625</c:v>
                </c:pt>
                <c:pt idx="2286">
                  <c:v>12109.1396484375</c:v>
                </c:pt>
                <c:pt idx="2287">
                  <c:v>12274.26953125</c:v>
                </c:pt>
                <c:pt idx="2288">
                  <c:v>12236.7802734375</c:v>
                </c:pt>
                <c:pt idx="2289">
                  <c:v>12173.91015625</c:v>
                </c:pt>
                <c:pt idx="2290">
                  <c:v>12321.1904296875</c:v>
                </c:pt>
                <c:pt idx="2291">
                  <c:v>12366.91015625</c:v>
                </c:pt>
                <c:pt idx="2292">
                  <c:v>12380.740234375</c:v>
                </c:pt>
                <c:pt idx="2293">
                  <c:v>12454.419921875</c:v>
                </c:pt>
                <c:pt idx="2294">
                  <c:v>12366.3896484375</c:v>
                </c:pt>
                <c:pt idx="2295">
                  <c:v>12204.009765625</c:v>
                </c:pt>
                <c:pt idx="2296">
                  <c:v>12389.41015625</c:v>
                </c:pt>
                <c:pt idx="2297">
                  <c:v>12372.8095703125</c:v>
                </c:pt>
                <c:pt idx="2298">
                  <c:v>12365.830078125</c:v>
                </c:pt>
                <c:pt idx="2299">
                  <c:v>12363.76953125</c:v>
                </c:pt>
                <c:pt idx="2300">
                  <c:v>12353.490234375</c:v>
                </c:pt>
                <c:pt idx="2301">
                  <c:v>12537.98046875</c:v>
                </c:pt>
                <c:pt idx="2302">
                  <c:v>12736.419921875</c:v>
                </c:pt>
                <c:pt idx="2303">
                  <c:v>12928.1796875</c:v>
                </c:pt>
                <c:pt idx="2304">
                  <c:v>12883.830078125</c:v>
                </c:pt>
                <c:pt idx="2305">
                  <c:v>12858.48046875</c:v>
                </c:pt>
                <c:pt idx="2306">
                  <c:v>12723.58984375</c:v>
                </c:pt>
                <c:pt idx="2307">
                  <c:v>12709.400390625</c:v>
                </c:pt>
                <c:pt idx="2308">
                  <c:v>12623.2802734375</c:v>
                </c:pt>
                <c:pt idx="2309">
                  <c:v>12698.41015625</c:v>
                </c:pt>
                <c:pt idx="2310">
                  <c:v>12906.8095703125</c:v>
                </c:pt>
                <c:pt idx="2311">
                  <c:v>13024.259765625</c:v>
                </c:pt>
                <c:pt idx="2312">
                  <c:v>12961.900390625</c:v>
                </c:pt>
                <c:pt idx="2313">
                  <c:v>13033.0400390625</c:v>
                </c:pt>
                <c:pt idx="2314">
                  <c:v>13091.1201171875</c:v>
                </c:pt>
                <c:pt idx="2315">
                  <c:v>13130.7900390625</c:v>
                </c:pt>
                <c:pt idx="2316">
                  <c:v>13186.8896484375</c:v>
                </c:pt>
                <c:pt idx="2317">
                  <c:v>13156.66015625</c:v>
                </c:pt>
                <c:pt idx="2318">
                  <c:v>13072.509765625</c:v>
                </c:pt>
                <c:pt idx="2319">
                  <c:v>13137.490234375</c:v>
                </c:pt>
                <c:pt idx="2320">
                  <c:v>13282.91015625</c:v>
                </c:pt>
                <c:pt idx="2321">
                  <c:v>13399</c:v>
                </c:pt>
                <c:pt idx="2322">
                  <c:v>13425.5</c:v>
                </c:pt>
                <c:pt idx="2323">
                  <c:v>13469.3701171875</c:v>
                </c:pt>
                <c:pt idx="2324">
                  <c:v>13505.8896484375</c:v>
                </c:pt>
                <c:pt idx="2325">
                  <c:v>13429.48046875</c:v>
                </c:pt>
                <c:pt idx="2326">
                  <c:v>13430.7099609375</c:v>
                </c:pt>
                <c:pt idx="2327">
                  <c:v>13616.76953125</c:v>
                </c:pt>
                <c:pt idx="2328">
                  <c:v>13706.5302734375</c:v>
                </c:pt>
                <c:pt idx="2329">
                  <c:v>13680.830078125</c:v>
                </c:pt>
                <c:pt idx="2330">
                  <c:v>13703.330078125</c:v>
                </c:pt>
                <c:pt idx="2331">
                  <c:v>13773.58984375</c:v>
                </c:pt>
                <c:pt idx="2332">
                  <c:v>13601.9501953125</c:v>
                </c:pt>
                <c:pt idx="2333">
                  <c:v>13616.73046875</c:v>
                </c:pt>
                <c:pt idx="2334">
                  <c:v>13696.3095703125</c:v>
                </c:pt>
                <c:pt idx="2335">
                  <c:v>13844.7802734375</c:v>
                </c:pt>
                <c:pt idx="2336">
                  <c:v>13874.330078125</c:v>
                </c:pt>
                <c:pt idx="2337">
                  <c:v>13937.650390625</c:v>
                </c:pt>
                <c:pt idx="2338">
                  <c:v>13949</c:v>
                </c:pt>
                <c:pt idx="2339">
                  <c:v>13972.0302734375</c:v>
                </c:pt>
                <c:pt idx="2340">
                  <c:v>13799.490234375</c:v>
                </c:pt>
                <c:pt idx="2341">
                  <c:v>13399.4296875</c:v>
                </c:pt>
                <c:pt idx="2342">
                  <c:v>12995.01953125</c:v>
                </c:pt>
                <c:pt idx="2343">
                  <c:v>13181.33984375</c:v>
                </c:pt>
                <c:pt idx="2344">
                  <c:v>13487.16015625</c:v>
                </c:pt>
                <c:pt idx="2345">
                  <c:v>13614.51953125</c:v>
                </c:pt>
                <c:pt idx="2346">
                  <c:v>13731.08984375</c:v>
                </c:pt>
                <c:pt idx="2347">
                  <c:v>13382.009765625</c:v>
                </c:pt>
                <c:pt idx="2348">
                  <c:v>13340.2099609375</c:v>
                </c:pt>
                <c:pt idx="2349">
                  <c:v>13384.8603515625</c:v>
                </c:pt>
                <c:pt idx="2350">
                  <c:v>13471.740234375</c:v>
                </c:pt>
                <c:pt idx="2351">
                  <c:v>13708.33984375</c:v>
                </c:pt>
                <c:pt idx="2352">
                  <c:v>13859.6904296875</c:v>
                </c:pt>
                <c:pt idx="2353">
                  <c:v>13846.33984375</c:v>
                </c:pt>
                <c:pt idx="2354">
                  <c:v>13786.91015625</c:v>
                </c:pt>
                <c:pt idx="2355">
                  <c:v>13942.240234375</c:v>
                </c:pt>
                <c:pt idx="2356">
                  <c:v>14014.919921875</c:v>
                </c:pt>
                <c:pt idx="2357">
                  <c:v>13871.7099609375</c:v>
                </c:pt>
                <c:pt idx="2358">
                  <c:v>13860.51953125</c:v>
                </c:pt>
                <c:pt idx="2359">
                  <c:v>13652.150390625</c:v>
                </c:pt>
                <c:pt idx="2360">
                  <c:v>13566.330078125</c:v>
                </c:pt>
                <c:pt idx="2361">
                  <c:v>13362.16015625</c:v>
                </c:pt>
                <c:pt idx="2362">
                  <c:v>13630.7099609375</c:v>
                </c:pt>
                <c:pt idx="2363">
                  <c:v>14056.5302734375</c:v>
                </c:pt>
                <c:pt idx="2364">
                  <c:v>14129.6396484375</c:v>
                </c:pt>
                <c:pt idx="2365">
                  <c:v>14114.73046875</c:v>
                </c:pt>
                <c:pt idx="2366">
                  <c:v>14131.33984375</c:v>
                </c:pt>
                <c:pt idx="2367">
                  <c:v>14217.75</c:v>
                </c:pt>
                <c:pt idx="2368">
                  <c:v>14182.7099609375</c:v>
                </c:pt>
                <c:pt idx="2369">
                  <c:v>14209.240234375</c:v>
                </c:pt>
                <c:pt idx="2370">
                  <c:v>14041.240234375</c:v>
                </c:pt>
                <c:pt idx="2371">
                  <c:v>14110.4599609375</c:v>
                </c:pt>
                <c:pt idx="2372">
                  <c:v>14282.7197265625</c:v>
                </c:pt>
                <c:pt idx="2373">
                  <c:v>14211.9599609375</c:v>
                </c:pt>
                <c:pt idx="2374">
                  <c:v>14090.919921875</c:v>
                </c:pt>
                <c:pt idx="2375">
                  <c:v>14267.1796875</c:v>
                </c:pt>
                <c:pt idx="2376">
                  <c:v>14403.76953125</c:v>
                </c:pt>
                <c:pt idx="2377">
                  <c:v>14515.900390625</c:v>
                </c:pt>
                <c:pt idx="2378">
                  <c:v>14478.1904296875</c:v>
                </c:pt>
                <c:pt idx="2379">
                  <c:v>14643.1298828125</c:v>
                </c:pt>
                <c:pt idx="2380">
                  <c:v>14652.08984375</c:v>
                </c:pt>
                <c:pt idx="2381">
                  <c:v>14538.900390625</c:v>
                </c:pt>
                <c:pt idx="2382">
                  <c:v>14190.7001953125</c:v>
                </c:pt>
                <c:pt idx="2383">
                  <c:v>14090.98046875</c:v>
                </c:pt>
                <c:pt idx="2384">
                  <c:v>14009.900390625</c:v>
                </c:pt>
                <c:pt idx="2385">
                  <c:v>14355.5498046875</c:v>
                </c:pt>
                <c:pt idx="2386">
                  <c:v>14402.900390625</c:v>
                </c:pt>
                <c:pt idx="2387">
                  <c:v>14253.3798828125</c:v>
                </c:pt>
                <c:pt idx="2388">
                  <c:v>14188.490234375</c:v>
                </c:pt>
                <c:pt idx="2389">
                  <c:v>14021.3095703125</c:v>
                </c:pt>
                <c:pt idx="2390">
                  <c:v>13632.5302734375</c:v>
                </c:pt>
                <c:pt idx="2391">
                  <c:v>13649.51953125</c:v>
                </c:pt>
                <c:pt idx="2392">
                  <c:v>13478.830078125</c:v>
                </c:pt>
                <c:pt idx="2393">
                  <c:v>12938.08984375</c:v>
                </c:pt>
                <c:pt idx="2394">
                  <c:v>13159.5498046875</c:v>
                </c:pt>
                <c:pt idx="2395">
                  <c:v>12886.1298828125</c:v>
                </c:pt>
                <c:pt idx="2396">
                  <c:v>12415.0400390625</c:v>
                </c:pt>
                <c:pt idx="2397">
                  <c:v>12697.08984375</c:v>
                </c:pt>
                <c:pt idx="2398">
                  <c:v>12579.75</c:v>
                </c:pt>
                <c:pt idx="2399">
                  <c:v>13049.349609375</c:v>
                </c:pt>
                <c:pt idx="2400">
                  <c:v>12884.990234375</c:v>
                </c:pt>
                <c:pt idx="2401">
                  <c:v>12902.6298828125</c:v>
                </c:pt>
                <c:pt idx="2402">
                  <c:v>12982.98046875</c:v>
                </c:pt>
                <c:pt idx="2403">
                  <c:v>12529.6201171875</c:v>
                </c:pt>
                <c:pt idx="2404">
                  <c:v>12543.849609375</c:v>
                </c:pt>
                <c:pt idx="2405">
                  <c:v>12430.400390625</c:v>
                </c:pt>
                <c:pt idx="2406">
                  <c:v>12644.990234375</c:v>
                </c:pt>
                <c:pt idx="2407">
                  <c:v>12705.9404296875</c:v>
                </c:pt>
                <c:pt idx="2408">
                  <c:v>12945.8798828125</c:v>
                </c:pt>
                <c:pt idx="2409">
                  <c:v>13308.0302734375</c:v>
                </c:pt>
                <c:pt idx="2410">
                  <c:v>13285.9296875</c:v>
                </c:pt>
                <c:pt idx="2411">
                  <c:v>13124.3203125</c:v>
                </c:pt>
                <c:pt idx="2412">
                  <c:v>12884.33984375</c:v>
                </c:pt>
                <c:pt idx="2413">
                  <c:v>12979.66015625</c:v>
                </c:pt>
                <c:pt idx="2414">
                  <c:v>13072.099609375</c:v>
                </c:pt>
                <c:pt idx="2415">
                  <c:v>12455.3701171875</c:v>
                </c:pt>
                <c:pt idx="2416">
                  <c:v>12624.580078125</c:v>
                </c:pt>
                <c:pt idx="2417">
                  <c:v>12786.76953125</c:v>
                </c:pt>
                <c:pt idx="2418">
                  <c:v>12856.080078125</c:v>
                </c:pt>
                <c:pt idx="2419">
                  <c:v>13177.740234375</c:v>
                </c:pt>
                <c:pt idx="2420">
                  <c:v>13189.5400390625</c:v>
                </c:pt>
                <c:pt idx="2421">
                  <c:v>13183.240234375</c:v>
                </c:pt>
                <c:pt idx="2422">
                  <c:v>13113.8095703125</c:v>
                </c:pt>
                <c:pt idx="2423">
                  <c:v>13384.080078125</c:v>
                </c:pt>
                <c:pt idx="2424">
                  <c:v>13695.580078125</c:v>
                </c:pt>
                <c:pt idx="2425">
                  <c:v>13607.0400390625</c:v>
                </c:pt>
                <c:pt idx="2426">
                  <c:v>13672.1904296875</c:v>
                </c:pt>
                <c:pt idx="2427">
                  <c:v>13619.7001953125</c:v>
                </c:pt>
                <c:pt idx="2428">
                  <c:v>13897.41015625</c:v>
                </c:pt>
                <c:pt idx="2429">
                  <c:v>13928.330078125</c:v>
                </c:pt>
                <c:pt idx="2430">
                  <c:v>14136.7197265625</c:v>
                </c:pt>
                <c:pt idx="2431">
                  <c:v>14217.76953125</c:v>
                </c:pt>
                <c:pt idx="2432">
                  <c:v>14228.8798828125</c:v>
                </c:pt>
                <c:pt idx="2433">
                  <c:v>13908.580078125</c:v>
                </c:pt>
                <c:pt idx="2434">
                  <c:v>13872.3701171875</c:v>
                </c:pt>
                <c:pt idx="2435">
                  <c:v>14078.2099609375</c:v>
                </c:pt>
                <c:pt idx="2436">
                  <c:v>13934.26953125</c:v>
                </c:pt>
                <c:pt idx="2437">
                  <c:v>13879.25</c:v>
                </c:pt>
                <c:pt idx="2438">
                  <c:v>13765.4599609375</c:v>
                </c:pt>
                <c:pt idx="2439">
                  <c:v>13781.509765625</c:v>
                </c:pt>
                <c:pt idx="2440">
                  <c:v>13771.23046875</c:v>
                </c:pt>
                <c:pt idx="2441">
                  <c:v>13796.16015625</c:v>
                </c:pt>
                <c:pt idx="2442">
                  <c:v>13965.8603515625</c:v>
                </c:pt>
                <c:pt idx="2443">
                  <c:v>13929.330078125</c:v>
                </c:pt>
                <c:pt idx="2444">
                  <c:v>14127.3095703125</c:v>
                </c:pt>
                <c:pt idx="2445">
                  <c:v>14299.7099609375</c:v>
                </c:pt>
                <c:pt idx="2446">
                  <c:v>14303.41015625</c:v>
                </c:pt>
                <c:pt idx="2447">
                  <c:v>14418.599609375</c:v>
                </c:pt>
                <c:pt idx="2448">
                  <c:v>14453.7197265625</c:v>
                </c:pt>
                <c:pt idx="2449">
                  <c:v>14363.259765625</c:v>
                </c:pt>
                <c:pt idx="2450">
                  <c:v>14218.1103515625</c:v>
                </c:pt>
                <c:pt idx="2451">
                  <c:v>14338.4501953125</c:v>
                </c:pt>
                <c:pt idx="2452">
                  <c:v>14397.8896484375</c:v>
                </c:pt>
                <c:pt idx="2453">
                  <c:v>14508.2099609375</c:v>
                </c:pt>
                <c:pt idx="2454">
                  <c:v>14411.3798828125</c:v>
                </c:pt>
                <c:pt idx="2455">
                  <c:v>14544.4599609375</c:v>
                </c:pt>
                <c:pt idx="2456">
                  <c:v>14570.75</c:v>
                </c:pt>
                <c:pt idx="2457">
                  <c:v>14495.76953125</c:v>
                </c:pt>
                <c:pt idx="2458">
                  <c:v>14535.009765625</c:v>
                </c:pt>
                <c:pt idx="2459">
                  <c:v>14255.9296875</c:v>
                </c:pt>
                <c:pt idx="2460">
                  <c:v>14186.1796875</c:v>
                </c:pt>
                <c:pt idx="2461">
                  <c:v>14063.8095703125</c:v>
                </c:pt>
                <c:pt idx="2462">
                  <c:v>14083.41015625</c:v>
                </c:pt>
                <c:pt idx="2463">
                  <c:v>14130.9501953125</c:v>
                </c:pt>
                <c:pt idx="2464">
                  <c:v>14003.0302734375</c:v>
                </c:pt>
                <c:pt idx="2465">
                  <c:v>14203.7197265625</c:v>
                </c:pt>
                <c:pt idx="2466">
                  <c:v>14162.7099609375</c:v>
                </c:pt>
                <c:pt idx="2467">
                  <c:v>14080.1396484375</c:v>
                </c:pt>
                <c:pt idx="2468">
                  <c:v>14295.5</c:v>
                </c:pt>
                <c:pt idx="2469">
                  <c:v>14411.9501953125</c:v>
                </c:pt>
                <c:pt idx="2470">
                  <c:v>14499.240234375</c:v>
                </c:pt>
                <c:pt idx="2471">
                  <c:v>14467.3603515625</c:v>
                </c:pt>
                <c:pt idx="2472">
                  <c:v>14487.7197265625</c:v>
                </c:pt>
                <c:pt idx="2473">
                  <c:v>14501.080078125</c:v>
                </c:pt>
                <c:pt idx="2474">
                  <c:v>14431.0595703125</c:v>
                </c:pt>
                <c:pt idx="2475">
                  <c:v>14504.5703125</c:v>
                </c:pt>
                <c:pt idx="2476">
                  <c:v>14650.509765625</c:v>
                </c:pt>
                <c:pt idx="2477">
                  <c:v>14664.259765625</c:v>
                </c:pt>
                <c:pt idx="2478">
                  <c:v>14806.509765625</c:v>
                </c:pt>
                <c:pt idx="2479">
                  <c:v>14880.240234375</c:v>
                </c:pt>
                <c:pt idx="2480">
                  <c:v>14861.8896484375</c:v>
                </c:pt>
                <c:pt idx="2481">
                  <c:v>14964.1201171875</c:v>
                </c:pt>
                <c:pt idx="2482">
                  <c:v>15045.73046875</c:v>
                </c:pt>
                <c:pt idx="2483">
                  <c:v>15009.8798828125</c:v>
                </c:pt>
                <c:pt idx="2484">
                  <c:v>14910.6201171875</c:v>
                </c:pt>
                <c:pt idx="2485">
                  <c:v>15092.0400390625</c:v>
                </c:pt>
                <c:pt idx="2486">
                  <c:v>15272.7197265625</c:v>
                </c:pt>
                <c:pt idx="2487">
                  <c:v>15311.2197265625</c:v>
                </c:pt>
                <c:pt idx="2488">
                  <c:v>15289.8203125</c:v>
                </c:pt>
                <c:pt idx="2489">
                  <c:v>15301.169921875</c:v>
                </c:pt>
                <c:pt idx="2490">
                  <c:v>15550.1298828125</c:v>
                </c:pt>
                <c:pt idx="2491">
                  <c:v>15565.5498046875</c:v>
                </c:pt>
                <c:pt idx="2492">
                  <c:v>15732.2001953125</c:v>
                </c:pt>
                <c:pt idx="2493">
                  <c:v>15794.919921875</c:v>
                </c:pt>
                <c:pt idx="2494">
                  <c:v>15699.330078125</c:v>
                </c:pt>
                <c:pt idx="2495">
                  <c:v>15776.3095703125</c:v>
                </c:pt>
                <c:pt idx="2496">
                  <c:v>15234.5703125</c:v>
                </c:pt>
                <c:pt idx="2497">
                  <c:v>15260.91015625</c:v>
                </c:pt>
                <c:pt idx="2498">
                  <c:v>15550.990234375</c:v>
                </c:pt>
                <c:pt idx="2499">
                  <c:v>14935.76953125</c:v>
                </c:pt>
                <c:pt idx="2500">
                  <c:v>14985.7001953125</c:v>
                </c:pt>
                <c:pt idx="2501">
                  <c:v>15138.400390625</c:v>
                </c:pt>
                <c:pt idx="2502">
                  <c:v>14903.0302734375</c:v>
                </c:pt>
                <c:pt idx="2503">
                  <c:v>14932.76953125</c:v>
                </c:pt>
                <c:pt idx="2504">
                  <c:v>15307.98046875</c:v>
                </c:pt>
                <c:pt idx="2505">
                  <c:v>15100.150390625</c:v>
                </c:pt>
                <c:pt idx="2506">
                  <c:v>14868.25</c:v>
                </c:pt>
                <c:pt idx="2507">
                  <c:v>15017.2099609375</c:v>
                </c:pt>
                <c:pt idx="2508">
                  <c:v>15000.91015625</c:v>
                </c:pt>
                <c:pt idx="2509">
                  <c:v>14358.2099609375</c:v>
                </c:pt>
                <c:pt idx="2510">
                  <c:v>14141.51953125</c:v>
                </c:pt>
                <c:pt idx="2511">
                  <c:v>14427.5498046875</c:v>
                </c:pt>
                <c:pt idx="2512">
                  <c:v>13989.1103515625</c:v>
                </c:pt>
                <c:pt idx="2513">
                  <c:v>14248.66015625</c:v>
                </c:pt>
                <c:pt idx="2514">
                  <c:v>14163.98046875</c:v>
                </c:pt>
                <c:pt idx="2515">
                  <c:v>14424.8701171875</c:v>
                </c:pt>
                <c:pt idx="2516">
                  <c:v>14842.3798828125</c:v>
                </c:pt>
                <c:pt idx="2517">
                  <c:v>14919.1904296875</c:v>
                </c:pt>
                <c:pt idx="2518">
                  <c:v>14993.0400390625</c:v>
                </c:pt>
                <c:pt idx="2519">
                  <c:v>15121.740234375</c:v>
                </c:pt>
                <c:pt idx="2520">
                  <c:v>15318.599609375</c:v>
                </c:pt>
                <c:pt idx="2521">
                  <c:v>15422.0498046875</c:v>
                </c:pt>
                <c:pt idx="2522">
                  <c:v>15465.400390625</c:v>
                </c:pt>
                <c:pt idx="2523">
                  <c:v>15446.150390625</c:v>
                </c:pt>
                <c:pt idx="2524">
                  <c:v>15616.3095703125</c:v>
                </c:pt>
                <c:pt idx="2525">
                  <c:v>15590.419921875</c:v>
                </c:pt>
                <c:pt idx="2526">
                  <c:v>15596.830078125</c:v>
                </c:pt>
                <c:pt idx="2527">
                  <c:v>15542.76953125</c:v>
                </c:pt>
                <c:pt idx="2528">
                  <c:v>15505.3603515625</c:v>
                </c:pt>
                <c:pt idx="2529">
                  <c:v>15614.4404296875</c:v>
                </c:pt>
                <c:pt idx="2530">
                  <c:v>15603.7998046875</c:v>
                </c:pt>
                <c:pt idx="2531">
                  <c:v>15504.4296875</c:v>
                </c:pt>
                <c:pt idx="2532">
                  <c:v>15669.1201171875</c:v>
                </c:pt>
                <c:pt idx="2533">
                  <c:v>16322.75</c:v>
                </c:pt>
                <c:pt idx="2534">
                  <c:v>16347.9501953125</c:v>
                </c:pt>
                <c:pt idx="2535">
                  <c:v>16564.23046875</c:v>
                </c:pt>
                <c:pt idx="2536">
                  <c:v>16845.830078125</c:v>
                </c:pt>
                <c:pt idx="2537">
                  <c:v>16899.5390625</c:v>
                </c:pt>
                <c:pt idx="2538">
                  <c:v>16921.390625</c:v>
                </c:pt>
                <c:pt idx="2539">
                  <c:v>17150.560546875</c:v>
                </c:pt>
                <c:pt idx="2540">
                  <c:v>17291.099609375</c:v>
                </c:pt>
                <c:pt idx="2541">
                  <c:v>17328.619140625</c:v>
                </c:pt>
                <c:pt idx="2542">
                  <c:v>17847.0390625</c:v>
                </c:pt>
                <c:pt idx="2543">
                  <c:v>17777.140625</c:v>
                </c:pt>
                <c:pt idx="2544">
                  <c:v>17773.359375</c:v>
                </c:pt>
                <c:pt idx="2545">
                  <c:v>17491.390625</c:v>
                </c:pt>
                <c:pt idx="2546">
                  <c:v>18280.240234375</c:v>
                </c:pt>
                <c:pt idx="2547">
                  <c:v>18658.25</c:v>
                </c:pt>
                <c:pt idx="2548">
                  <c:v>18814.0703125</c:v>
                </c:pt>
                <c:pt idx="2549">
                  <c:v>18419.0390625</c:v>
                </c:pt>
                <c:pt idx="2550">
                  <c:v>19058.669921875</c:v>
                </c:pt>
                <c:pt idx="2551">
                  <c:v>19051.859375</c:v>
                </c:pt>
                <c:pt idx="2552">
                  <c:v>18715.8203125</c:v>
                </c:pt>
                <c:pt idx="2553">
                  <c:v>17998.390625</c:v>
                </c:pt>
                <c:pt idx="2554">
                  <c:v>17559.98046875</c:v>
                </c:pt>
                <c:pt idx="2555">
                  <c:v>17613.990234375</c:v>
                </c:pt>
                <c:pt idx="2556">
                  <c:v>18492.83984375</c:v>
                </c:pt>
                <c:pt idx="2557">
                  <c:v>18512.91015625</c:v>
                </c:pt>
                <c:pt idx="2558">
                  <c:v>18770.890625</c:v>
                </c:pt>
                <c:pt idx="2559">
                  <c:v>19243.169921875</c:v>
                </c:pt>
                <c:pt idx="2560">
                  <c:v>19977.669921875</c:v>
                </c:pt>
                <c:pt idx="2561">
                  <c:v>19783.509765625</c:v>
                </c:pt>
                <c:pt idx="2562">
                  <c:v>19837.990234375</c:v>
                </c:pt>
                <c:pt idx="2563">
                  <c:v>19724.349609375</c:v>
                </c:pt>
                <c:pt idx="2564">
                  <c:v>19976.23046875</c:v>
                </c:pt>
                <c:pt idx="2565">
                  <c:v>19590.779296875</c:v>
                </c:pt>
                <c:pt idx="2566">
                  <c:v>19400.669921875</c:v>
                </c:pt>
                <c:pt idx="2567">
                  <c:v>19289.830078125</c:v>
                </c:pt>
                <c:pt idx="2568">
                  <c:v>19058.9296875</c:v>
                </c:pt>
                <c:pt idx="2569">
                  <c:v>18737.26953125</c:v>
                </c:pt>
                <c:pt idx="2570">
                  <c:v>19035.48046875</c:v>
                </c:pt>
                <c:pt idx="2571">
                  <c:v>19929.060546875</c:v>
                </c:pt>
                <c:pt idx="2572">
                  <c:v>19784.890625</c:v>
                </c:pt>
                <c:pt idx="2573">
                  <c:v>19698.359375</c:v>
                </c:pt>
                <c:pt idx="2574">
                  <c:v>19633.359375</c:v>
                </c:pt>
                <c:pt idx="2575">
                  <c:v>19280.80078125</c:v>
                </c:pt>
                <c:pt idx="2576">
                  <c:v>18602.619140625</c:v>
                </c:pt>
                <c:pt idx="2577">
                  <c:v>18526.3203125</c:v>
                </c:pt>
                <c:pt idx="2578">
                  <c:v>18852.869140625</c:v>
                </c:pt>
                <c:pt idx="2579">
                  <c:v>19247.5390625</c:v>
                </c:pt>
                <c:pt idx="2580">
                  <c:v>19127.73046875</c:v>
                </c:pt>
                <c:pt idx="2581">
                  <c:v>18938.869140625</c:v>
                </c:pt>
                <c:pt idx="2582">
                  <c:v>19003.259765625</c:v>
                </c:pt>
                <c:pt idx="2583">
                  <c:v>19363.189453125</c:v>
                </c:pt>
                <c:pt idx="2584">
                  <c:v>19603.41015625</c:v>
                </c:pt>
                <c:pt idx="2585">
                  <c:v>19529.5</c:v>
                </c:pt>
                <c:pt idx="2586">
                  <c:v>19738.0703125</c:v>
                </c:pt>
                <c:pt idx="2587">
                  <c:v>19795.869140625</c:v>
                </c:pt>
                <c:pt idx="2588">
                  <c:v>19966</c:v>
                </c:pt>
                <c:pt idx="2589">
                  <c:v>19930.6796875</c:v>
                </c:pt>
                <c:pt idx="2590">
                  <c:v>20290.890625</c:v>
                </c:pt>
                <c:pt idx="2591">
                  <c:v>20375.869140625</c:v>
                </c:pt>
                <c:pt idx="2592">
                  <c:v>20104.390625</c:v>
                </c:pt>
                <c:pt idx="2593">
                  <c:v>20030.830078125</c:v>
                </c:pt>
                <c:pt idx="2594">
                  <c:v>19261.349609375</c:v>
                </c:pt>
                <c:pt idx="2595">
                  <c:v>19079.640625</c:v>
                </c:pt>
                <c:pt idx="2596">
                  <c:v>19091.9609375</c:v>
                </c:pt>
                <c:pt idx="2597">
                  <c:v>19162.5703125</c:v>
                </c:pt>
                <c:pt idx="2598">
                  <c:v>19854.119140625</c:v>
                </c:pt>
                <c:pt idx="2599">
                  <c:v>20192.51953125</c:v>
                </c:pt>
                <c:pt idx="2600">
                  <c:v>20216.720703125</c:v>
                </c:pt>
                <c:pt idx="2601">
                  <c:v>20206.94921875</c:v>
                </c:pt>
                <c:pt idx="2602">
                  <c:v>20286.990234375</c:v>
                </c:pt>
                <c:pt idx="2603">
                  <c:v>20465.30078125</c:v>
                </c:pt>
                <c:pt idx="2604">
                  <c:v>20345.19921875</c:v>
                </c:pt>
                <c:pt idx="2605">
                  <c:v>20686.890625</c:v>
                </c:pt>
                <c:pt idx="2606">
                  <c:v>20812.650390625</c:v>
                </c:pt>
                <c:pt idx="2607">
                  <c:v>20873.330078125</c:v>
                </c:pt>
                <c:pt idx="2608">
                  <c:v>20869.779296875</c:v>
                </c:pt>
                <c:pt idx="2609">
                  <c:v>20582.080078125</c:v>
                </c:pt>
                <c:pt idx="2610">
                  <c:v>20827.44921875</c:v>
                </c:pt>
                <c:pt idx="2611">
                  <c:v>20728.05078125</c:v>
                </c:pt>
                <c:pt idx="2612">
                  <c:v>20251.08984375</c:v>
                </c:pt>
                <c:pt idx="2613">
                  <c:v>19868.109375</c:v>
                </c:pt>
                <c:pt idx="2614">
                  <c:v>19700.8203125</c:v>
                </c:pt>
                <c:pt idx="2615">
                  <c:v>19013.69921875</c:v>
                </c:pt>
                <c:pt idx="2616">
                  <c:v>17605.349609375</c:v>
                </c:pt>
                <c:pt idx="2617">
                  <c:v>16729.939453125</c:v>
                </c:pt>
                <c:pt idx="2618">
                  <c:v>17594.0703125</c:v>
                </c:pt>
                <c:pt idx="2619">
                  <c:v>17221.740234375</c:v>
                </c:pt>
                <c:pt idx="2620">
                  <c:v>18361.66015625</c:v>
                </c:pt>
                <c:pt idx="2621">
                  <c:v>18152.779296875</c:v>
                </c:pt>
                <c:pt idx="2622">
                  <c:v>18091.939453125</c:v>
                </c:pt>
                <c:pt idx="2623">
                  <c:v>17758.640625</c:v>
                </c:pt>
                <c:pt idx="2624">
                  <c:v>17648.7109375</c:v>
                </c:pt>
                <c:pt idx="2625">
                  <c:v>18242.580078125</c:v>
                </c:pt>
                <c:pt idx="2626">
                  <c:v>18660.3203125</c:v>
                </c:pt>
                <c:pt idx="2627">
                  <c:v>18663.16015625</c:v>
                </c:pt>
                <c:pt idx="2628">
                  <c:v>18139.490234375</c:v>
                </c:pt>
                <c:pt idx="2629">
                  <c:v>17526.9296875</c:v>
                </c:pt>
                <c:pt idx="2630">
                  <c:v>17464.890625</c:v>
                </c:pt>
                <c:pt idx="2631">
                  <c:v>16630.91015625</c:v>
                </c:pt>
                <c:pt idx="2632">
                  <c:v>16608.009765625</c:v>
                </c:pt>
                <c:pt idx="2633">
                  <c:v>16949.140625</c:v>
                </c:pt>
                <c:pt idx="2634">
                  <c:v>17766.630859375</c:v>
                </c:pt>
                <c:pt idx="2635">
                  <c:v>18115.25</c:v>
                </c:pt>
                <c:pt idx="2636">
                  <c:v>18048.05078125</c:v>
                </c:pt>
                <c:pt idx="2637">
                  <c:v>18075.66015625</c:v>
                </c:pt>
                <c:pt idx="2638">
                  <c:v>17617.599609375</c:v>
                </c:pt>
                <c:pt idx="2639">
                  <c:v>17734.6796875</c:v>
                </c:pt>
                <c:pt idx="2640">
                  <c:v>17349.0703125</c:v>
                </c:pt>
                <c:pt idx="2641">
                  <c:v>17650.5703125</c:v>
                </c:pt>
                <c:pt idx="2642">
                  <c:v>17806.189453125</c:v>
                </c:pt>
                <c:pt idx="2643">
                  <c:v>17825.990234375</c:v>
                </c:pt>
                <c:pt idx="2644">
                  <c:v>17824.48046875</c:v>
                </c:pt>
                <c:pt idx="2645">
                  <c:v>17578.720703125</c:v>
                </c:pt>
                <c:pt idx="2646">
                  <c:v>16677.880859375</c:v>
                </c:pt>
                <c:pt idx="2647">
                  <c:v>16339.8896484375</c:v>
                </c:pt>
                <c:pt idx="2648">
                  <c:v>16542.080078125</c:v>
                </c:pt>
                <c:pt idx="2649">
                  <c:v>15975.51953125</c:v>
                </c:pt>
                <c:pt idx="2650">
                  <c:v>15923.7197265625</c:v>
                </c:pt>
                <c:pt idx="2651">
                  <c:v>16123.150390625</c:v>
                </c:pt>
                <c:pt idx="2652">
                  <c:v>16127.98046875</c:v>
                </c:pt>
                <c:pt idx="2653">
                  <c:v>15357.349609375</c:v>
                </c:pt>
                <c:pt idx="2654">
                  <c:v>15760.51953125</c:v>
                </c:pt>
                <c:pt idx="2655">
                  <c:v>14809.490234375</c:v>
                </c:pt>
                <c:pt idx="2656">
                  <c:v>14833.4599609375</c:v>
                </c:pt>
                <c:pt idx="2657">
                  <c:v>14994.830078125</c:v>
                </c:pt>
                <c:pt idx="2658">
                  <c:v>15289.400390625</c:v>
                </c:pt>
                <c:pt idx="2659">
                  <c:v>16217.490234375</c:v>
                </c:pt>
                <c:pt idx="2660">
                  <c:v>16086.830078125</c:v>
                </c:pt>
                <c:pt idx="2661">
                  <c:v>16015.5595703125</c:v>
                </c:pt>
                <c:pt idx="2662">
                  <c:v>16371.2900390625</c:v>
                </c:pt>
                <c:pt idx="2663">
                  <c:v>15644.4404296875</c:v>
                </c:pt>
                <c:pt idx="2664">
                  <c:v>15626.6201171875</c:v>
                </c:pt>
                <c:pt idx="2665">
                  <c:v>15750.400390625</c:v>
                </c:pt>
                <c:pt idx="2666">
                  <c:v>15832.5498046875</c:v>
                </c:pt>
                <c:pt idx="2667">
                  <c:v>15343.1201171875</c:v>
                </c:pt>
                <c:pt idx="2668">
                  <c:v>15757.080078125</c:v>
                </c:pt>
                <c:pt idx="2669">
                  <c:v>15587.6201171875</c:v>
                </c:pt>
                <c:pt idx="2670">
                  <c:v>15790.509765625</c:v>
                </c:pt>
                <c:pt idx="2671">
                  <c:v>15695.099609375</c:v>
                </c:pt>
                <c:pt idx="2672">
                  <c:v>15807.6396484375</c:v>
                </c:pt>
                <c:pt idx="2673">
                  <c:v>16153.66015625</c:v>
                </c:pt>
                <c:pt idx="2674">
                  <c:v>16244.1904296875</c:v>
                </c:pt>
                <c:pt idx="2675">
                  <c:v>16481.19921875</c:v>
                </c:pt>
                <c:pt idx="2676">
                  <c:v>16739.330078125</c:v>
                </c:pt>
                <c:pt idx="2677">
                  <c:v>16783.869140625</c:v>
                </c:pt>
                <c:pt idx="2678">
                  <c:v>16698.0390625</c:v>
                </c:pt>
                <c:pt idx="2679">
                  <c:v>16721.080078125</c:v>
                </c:pt>
                <c:pt idx="2680">
                  <c:v>17125.98046875</c:v>
                </c:pt>
                <c:pt idx="2681">
                  <c:v>17015.9609375</c:v>
                </c:pt>
                <c:pt idx="2682">
                  <c:v>17378.4609375</c:v>
                </c:pt>
                <c:pt idx="2683">
                  <c:v>17287.310546875</c:v>
                </c:pt>
                <c:pt idx="2684">
                  <c:v>17600.119140625</c:v>
                </c:pt>
                <c:pt idx="2685">
                  <c:v>17490.900390625</c:v>
                </c:pt>
                <c:pt idx="2686">
                  <c:v>17373.009765625</c:v>
                </c:pt>
                <c:pt idx="2687">
                  <c:v>17339.310546875</c:v>
                </c:pt>
                <c:pt idx="2688">
                  <c:v>17080.650390625</c:v>
                </c:pt>
                <c:pt idx="2689">
                  <c:v>16737.0703125</c:v>
                </c:pt>
                <c:pt idx="2690">
                  <c:v>16860.900390625</c:v>
                </c:pt>
                <c:pt idx="2691">
                  <c:v>16752.859375</c:v>
                </c:pt>
                <c:pt idx="2692">
                  <c:v>16978.349609375</c:v>
                </c:pt>
                <c:pt idx="2693">
                  <c:v>17353.5390625</c:v>
                </c:pt>
                <c:pt idx="2694">
                  <c:v>17434.939453125</c:v>
                </c:pt>
                <c:pt idx="2695">
                  <c:v>17230.1796875</c:v>
                </c:pt>
                <c:pt idx="2696">
                  <c:v>17243.16015625</c:v>
                </c:pt>
                <c:pt idx="2697">
                  <c:v>16907.109375</c:v>
                </c:pt>
                <c:pt idx="2698">
                  <c:v>16649.640625</c:v>
                </c:pt>
                <c:pt idx="2699">
                  <c:v>16348.5</c:v>
                </c:pt>
                <c:pt idx="2700">
                  <c:v>16275.58984375</c:v>
                </c:pt>
                <c:pt idx="2701">
                  <c:v>16525.369140625</c:v>
                </c:pt>
                <c:pt idx="2702">
                  <c:v>16316.259765625</c:v>
                </c:pt>
                <c:pt idx="2703">
                  <c:v>16415.5703125</c:v>
                </c:pt>
                <c:pt idx="2704">
                  <c:v>16063.1796875</c:v>
                </c:pt>
                <c:pt idx="2705">
                  <c:v>15962.5595703125</c:v>
                </c:pt>
                <c:pt idx="2706">
                  <c:v>15514.7900390625</c:v>
                </c:pt>
                <c:pt idx="2707">
                  <c:v>15769.7197265625</c:v>
                </c:pt>
                <c:pt idx="2708">
                  <c:v>15572.1796875</c:v>
                </c:pt>
                <c:pt idx="2709">
                  <c:v>15066.099609375</c:v>
                </c:pt>
                <c:pt idx="2710">
                  <c:v>14889.25</c:v>
                </c:pt>
                <c:pt idx="2711">
                  <c:v>15185.3203125</c:v>
                </c:pt>
                <c:pt idx="2712">
                  <c:v>15250.2001953125</c:v>
                </c:pt>
                <c:pt idx="2713">
                  <c:v>15189.6201171875</c:v>
                </c:pt>
                <c:pt idx="2714">
                  <c:v>15395.8203125</c:v>
                </c:pt>
                <c:pt idx="2715">
                  <c:v>15696.900390625</c:v>
                </c:pt>
                <c:pt idx="2716">
                  <c:v>15422.3095703125</c:v>
                </c:pt>
                <c:pt idx="2717">
                  <c:v>15087.990234375</c:v>
                </c:pt>
                <c:pt idx="2718">
                  <c:v>14571.2900390625</c:v>
                </c:pt>
                <c:pt idx="2719">
                  <c:v>14293.3203125</c:v>
                </c:pt>
                <c:pt idx="2720">
                  <c:v>14106.580078125</c:v>
                </c:pt>
                <c:pt idx="2721">
                  <c:v>14220.0703125</c:v>
                </c:pt>
                <c:pt idx="2722">
                  <c:v>14421.8203125</c:v>
                </c:pt>
                <c:pt idx="2723">
                  <c:v>13802.2197265625</c:v>
                </c:pt>
                <c:pt idx="2724">
                  <c:v>13461.599609375</c:v>
                </c:pt>
                <c:pt idx="2725">
                  <c:v>12961.6796875</c:v>
                </c:pt>
                <c:pt idx="2726">
                  <c:v>13664.6201171875</c:v>
                </c:pt>
                <c:pt idx="2727">
                  <c:v>13094.1103515625</c:v>
                </c:pt>
                <c:pt idx="2728">
                  <c:v>13454</c:v>
                </c:pt>
                <c:pt idx="2729">
                  <c:v>13525.990234375</c:v>
                </c:pt>
                <c:pt idx="2730">
                  <c:v>13349.650390625</c:v>
                </c:pt>
                <c:pt idx="2731">
                  <c:v>13964.259765625</c:v>
                </c:pt>
                <c:pt idx="2732">
                  <c:v>13926.240234375</c:v>
                </c:pt>
                <c:pt idx="2733">
                  <c:v>13469.849609375</c:v>
                </c:pt>
                <c:pt idx="2734">
                  <c:v>13330.509765625</c:v>
                </c:pt>
                <c:pt idx="2735">
                  <c:v>12676.1904296875</c:v>
                </c:pt>
                <c:pt idx="2736">
                  <c:v>12575.7998046875</c:v>
                </c:pt>
                <c:pt idx="2737">
                  <c:v>13111.849609375</c:v>
                </c:pt>
                <c:pt idx="2738">
                  <c:v>13635.400390625</c:v>
                </c:pt>
                <c:pt idx="2739">
                  <c:v>13850.0400390625</c:v>
                </c:pt>
                <c:pt idx="2740">
                  <c:v>14104.2001953125</c:v>
                </c:pt>
                <c:pt idx="2741">
                  <c:v>14942.2802734375</c:v>
                </c:pt>
                <c:pt idx="2742">
                  <c:v>14777.009765625</c:v>
                </c:pt>
                <c:pt idx="2743">
                  <c:v>14274.9404296875</c:v>
                </c:pt>
                <c:pt idx="2744">
                  <c:v>14349.1103515625</c:v>
                </c:pt>
                <c:pt idx="2745">
                  <c:v>13791.5400390625</c:v>
                </c:pt>
                <c:pt idx="2746">
                  <c:v>14287.2099609375</c:v>
                </c:pt>
                <c:pt idx="2747">
                  <c:v>14355.75</c:v>
                </c:pt>
                <c:pt idx="2748">
                  <c:v>14656.6904296875</c:v>
                </c:pt>
                <c:pt idx="2749">
                  <c:v>14577.8701171875</c:v>
                </c:pt>
                <c:pt idx="2750">
                  <c:v>14961.0703125</c:v>
                </c:pt>
                <c:pt idx="2751">
                  <c:v>15073.5400390625</c:v>
                </c:pt>
                <c:pt idx="2752">
                  <c:v>15117.25</c:v>
                </c:pt>
                <c:pt idx="2753">
                  <c:v>15167.8203125</c:v>
                </c:pt>
                <c:pt idx="2754">
                  <c:v>15503.919921875</c:v>
                </c:pt>
                <c:pt idx="2755">
                  <c:v>15212.1298828125</c:v>
                </c:pt>
                <c:pt idx="2756">
                  <c:v>15093.1201171875</c:v>
                </c:pt>
                <c:pt idx="2757">
                  <c:v>14724.1796875</c:v>
                </c:pt>
                <c:pt idx="2758">
                  <c:v>14645.66015625</c:v>
                </c:pt>
                <c:pt idx="2759">
                  <c:v>14543.73046875</c:v>
                </c:pt>
                <c:pt idx="2760">
                  <c:v>14678.23046875</c:v>
                </c:pt>
                <c:pt idx="2761">
                  <c:v>14243.73046875</c:v>
                </c:pt>
                <c:pt idx="2762">
                  <c:v>14401.490234375</c:v>
                </c:pt>
                <c:pt idx="2763">
                  <c:v>14450.349609375</c:v>
                </c:pt>
                <c:pt idx="2764">
                  <c:v>14482.2197265625</c:v>
                </c:pt>
                <c:pt idx="2765">
                  <c:v>14296.7900390625</c:v>
                </c:pt>
                <c:pt idx="2766">
                  <c:v>14048.33984375</c:v>
                </c:pt>
                <c:pt idx="2767">
                  <c:v>14564.5302734375</c:v>
                </c:pt>
                <c:pt idx="2768">
                  <c:v>14498.509765625</c:v>
                </c:pt>
                <c:pt idx="2769">
                  <c:v>15049.8603515625</c:v>
                </c:pt>
                <c:pt idx="2770">
                  <c:v>14899.099609375</c:v>
                </c:pt>
                <c:pt idx="2771">
                  <c:v>14483.830078125</c:v>
                </c:pt>
                <c:pt idx="2772">
                  <c:v>14944.9697265625</c:v>
                </c:pt>
                <c:pt idx="2773">
                  <c:v>14900.759765625</c:v>
                </c:pt>
                <c:pt idx="2774">
                  <c:v>14662.6103515625</c:v>
                </c:pt>
                <c:pt idx="2775">
                  <c:v>14324.2900390625</c:v>
                </c:pt>
                <c:pt idx="2776">
                  <c:v>14000.8095703125</c:v>
                </c:pt>
                <c:pt idx="2777">
                  <c:v>13531.26953125</c:v>
                </c:pt>
                <c:pt idx="2778">
                  <c:v>13518.7998046875</c:v>
                </c:pt>
                <c:pt idx="2779">
                  <c:v>13262.900390625</c:v>
                </c:pt>
                <c:pt idx="2780">
                  <c:v>13315.599609375</c:v>
                </c:pt>
                <c:pt idx="2781">
                  <c:v>14042.3203125</c:v>
                </c:pt>
                <c:pt idx="2782">
                  <c:v>13994.9599609375</c:v>
                </c:pt>
                <c:pt idx="2783">
                  <c:v>13570.3095703125</c:v>
                </c:pt>
                <c:pt idx="2784">
                  <c:v>13692.51953125</c:v>
                </c:pt>
                <c:pt idx="2785">
                  <c:v>13547.1796875</c:v>
                </c:pt>
                <c:pt idx="2786">
                  <c:v>13102.1796875</c:v>
                </c:pt>
                <c:pt idx="2787">
                  <c:v>12595.75</c:v>
                </c:pt>
                <c:pt idx="2788">
                  <c:v>12860.4296875</c:v>
                </c:pt>
                <c:pt idx="2789">
                  <c:v>13055.669921875</c:v>
                </c:pt>
                <c:pt idx="2790">
                  <c:v>12526.3203125</c:v>
                </c:pt>
                <c:pt idx="2791">
                  <c:v>11801.7001953125</c:v>
                </c:pt>
                <c:pt idx="2792">
                  <c:v>11695.240234375</c:v>
                </c:pt>
                <c:pt idx="2793">
                  <c:v>11328.3603515625</c:v>
                </c:pt>
                <c:pt idx="2794">
                  <c:v>10527.849609375</c:v>
                </c:pt>
                <c:pt idx="2795">
                  <c:v>11309.08984375</c:v>
                </c:pt>
                <c:pt idx="2796">
                  <c:v>11483.400390625</c:v>
                </c:pt>
                <c:pt idx="2797">
                  <c:v>10809.1201171875</c:v>
                </c:pt>
                <c:pt idx="2798">
                  <c:v>10581.490234375</c:v>
                </c:pt>
                <c:pt idx="2799">
                  <c:v>9975.349609375</c:v>
                </c:pt>
                <c:pt idx="2800">
                  <c:v>10223.08984375</c:v>
                </c:pt>
                <c:pt idx="2801">
                  <c:v>10683.3896484375</c:v>
                </c:pt>
                <c:pt idx="2802">
                  <c:v>10169.900390625</c:v>
                </c:pt>
                <c:pt idx="2803">
                  <c:v>9771.7001953125</c:v>
                </c:pt>
                <c:pt idx="2804">
                  <c:v>8701.0703125</c:v>
                </c:pt>
                <c:pt idx="2805">
                  <c:v>8509.5595703125</c:v>
                </c:pt>
                <c:pt idx="2806">
                  <c:v>9044.509765625</c:v>
                </c:pt>
                <c:pt idx="2807">
                  <c:v>9788.0595703125</c:v>
                </c:pt>
                <c:pt idx="2808">
                  <c:v>10337.6796875</c:v>
                </c:pt>
                <c:pt idx="2809">
                  <c:v>10631.1201171875</c:v>
                </c:pt>
                <c:pt idx="2810">
                  <c:v>10120.009765625</c:v>
                </c:pt>
                <c:pt idx="2811">
                  <c:v>9734.2197265625</c:v>
                </c:pt>
                <c:pt idx="2812">
                  <c:v>9964.2900390625</c:v>
                </c:pt>
                <c:pt idx="2813">
                  <c:v>10536.16015625</c:v>
                </c:pt>
                <c:pt idx="2814">
                  <c:v>9839.6904296875</c:v>
                </c:pt>
                <c:pt idx="2815">
                  <c:v>9536.330078125</c:v>
                </c:pt>
                <c:pt idx="2816">
                  <c:v>9385.419921875</c:v>
                </c:pt>
                <c:pt idx="2817">
                  <c:v>9291.009765625</c:v>
                </c:pt>
                <c:pt idx="2818">
                  <c:v>8937.2001953125</c:v>
                </c:pt>
                <c:pt idx="2819">
                  <c:v>8773.7802734375</c:v>
                </c:pt>
                <c:pt idx="2820">
                  <c:v>8451.009765625</c:v>
                </c:pt>
                <c:pt idx="2821">
                  <c:v>8915.2099609375</c:v>
                </c:pt>
                <c:pt idx="2822">
                  <c:v>8903.1201171875</c:v>
                </c:pt>
                <c:pt idx="2823">
                  <c:v>8695.5302734375</c:v>
                </c:pt>
                <c:pt idx="2824">
                  <c:v>9026.7197265625</c:v>
                </c:pt>
                <c:pt idx="2825">
                  <c:v>9092.7197265625</c:v>
                </c:pt>
                <c:pt idx="2826">
                  <c:v>8839.8701171875</c:v>
                </c:pt>
                <c:pt idx="2827">
                  <c:v>8739.240234375</c:v>
                </c:pt>
                <c:pt idx="2828">
                  <c:v>8747.4296875</c:v>
                </c:pt>
                <c:pt idx="2829">
                  <c:v>9229.75</c:v>
                </c:pt>
                <c:pt idx="2830">
                  <c:v>8965.2001953125</c:v>
                </c:pt>
                <c:pt idx="2831">
                  <c:v>9162.6201171875</c:v>
                </c:pt>
                <c:pt idx="2832">
                  <c:v>9654.900390625</c:v>
                </c:pt>
                <c:pt idx="2833">
                  <c:v>9645.4599609375</c:v>
                </c:pt>
                <c:pt idx="2834">
                  <c:v>9690.0703125</c:v>
                </c:pt>
                <c:pt idx="2835">
                  <c:v>9832.3896484375</c:v>
                </c:pt>
                <c:pt idx="2836">
                  <c:v>9976.98046875</c:v>
                </c:pt>
                <c:pt idx="2837">
                  <c:v>9715.2900390625</c:v>
                </c:pt>
                <c:pt idx="2838">
                  <c:v>10076.4296875</c:v>
                </c:pt>
                <c:pt idx="2839">
                  <c:v>10099.91015625</c:v>
                </c:pt>
                <c:pt idx="2840">
                  <c:v>9928.349609375</c:v>
                </c:pt>
                <c:pt idx="2841">
                  <c:v>9686.75</c:v>
                </c:pt>
                <c:pt idx="2842">
                  <c:v>9568.7197265625</c:v>
                </c:pt>
                <c:pt idx="2843">
                  <c:v>9328.919921875</c:v>
                </c:pt>
                <c:pt idx="2844">
                  <c:v>9533.51953125</c:v>
                </c:pt>
                <c:pt idx="2845">
                  <c:v>9716.16015625</c:v>
                </c:pt>
                <c:pt idx="2846">
                  <c:v>9647.3095703125</c:v>
                </c:pt>
                <c:pt idx="2847">
                  <c:v>9958.2197265625</c:v>
                </c:pt>
                <c:pt idx="2848">
                  <c:v>10275.599609375</c:v>
                </c:pt>
                <c:pt idx="2849">
                  <c:v>10335.9296875</c:v>
                </c:pt>
                <c:pt idx="2850">
                  <c:v>9586.8798828125</c:v>
                </c:pt>
                <c:pt idx="2851">
                  <c:v>9406.4697265625</c:v>
                </c:pt>
                <c:pt idx="2852">
                  <c:v>9110.0498046875</c:v>
                </c:pt>
                <c:pt idx="2853">
                  <c:v>9071.3603515625</c:v>
                </c:pt>
                <c:pt idx="2854">
                  <c:v>9370.490234375</c:v>
                </c:pt>
                <c:pt idx="2855">
                  <c:v>9046.740234375</c:v>
                </c:pt>
                <c:pt idx="2856">
                  <c:v>9323.58984375</c:v>
                </c:pt>
                <c:pt idx="2857">
                  <c:v>9329.5703125</c:v>
                </c:pt>
                <c:pt idx="2858">
                  <c:v>9100.5498046875</c:v>
                </c:pt>
                <c:pt idx="2859">
                  <c:v>8779.169921875</c:v>
                </c:pt>
                <c:pt idx="2860">
                  <c:v>8813.83984375</c:v>
                </c:pt>
                <c:pt idx="2861">
                  <c:v>8674.349609375</c:v>
                </c:pt>
                <c:pt idx="2862">
                  <c:v>9004.080078125</c:v>
                </c:pt>
                <c:pt idx="2863">
                  <c:v>9257.4697265625</c:v>
                </c:pt>
                <c:pt idx="2864">
                  <c:v>9236.2802734375</c:v>
                </c:pt>
                <c:pt idx="2865">
                  <c:v>9424.240234375</c:v>
                </c:pt>
                <c:pt idx="2866">
                  <c:v>9066.7001953125</c:v>
                </c:pt>
                <c:pt idx="2867">
                  <c:v>9149.2998046875</c:v>
                </c:pt>
                <c:pt idx="2868">
                  <c:v>9201.849609375</c:v>
                </c:pt>
                <c:pt idx="2869">
                  <c:v>9090.8798828125</c:v>
                </c:pt>
                <c:pt idx="2870">
                  <c:v>9300.8603515625</c:v>
                </c:pt>
                <c:pt idx="2871">
                  <c:v>9583.8896484375</c:v>
                </c:pt>
                <c:pt idx="2872">
                  <c:v>9647.4697265625</c:v>
                </c:pt>
                <c:pt idx="2873">
                  <c:v>9618.5400390625</c:v>
                </c:pt>
                <c:pt idx="2874">
                  <c:v>9465.830078125</c:v>
                </c:pt>
                <c:pt idx="2875">
                  <c:v>9634.740234375</c:v>
                </c:pt>
                <c:pt idx="2876">
                  <c:v>9305.4501953125</c:v>
                </c:pt>
                <c:pt idx="2877">
                  <c:v>9035</c:v>
                </c:pt>
                <c:pt idx="2878">
                  <c:v>9015.1796875</c:v>
                </c:pt>
                <c:pt idx="2879">
                  <c:v>9042.6298828125</c:v>
                </c:pt>
                <c:pt idx="2880">
                  <c:v>8843.2099609375</c:v>
                </c:pt>
                <c:pt idx="2881">
                  <c:v>8822.0595703125</c:v>
                </c:pt>
                <c:pt idx="2882">
                  <c:v>8902.5595703125</c:v>
                </c:pt>
                <c:pt idx="2883">
                  <c:v>8954.8603515625</c:v>
                </c:pt>
                <c:pt idx="2884">
                  <c:v>8891.6103515625</c:v>
                </c:pt>
                <c:pt idx="2885">
                  <c:v>8607.080078125</c:v>
                </c:pt>
                <c:pt idx="2886">
                  <c:v>8427.2900390625</c:v>
                </c:pt>
                <c:pt idx="2887">
                  <c:v>8446.490234375</c:v>
                </c:pt>
                <c:pt idx="2888">
                  <c:v>8197.919921875</c:v>
                </c:pt>
                <c:pt idx="2889">
                  <c:v>8325.8203125</c:v>
                </c:pt>
                <c:pt idx="2890">
                  <c:v>8160.39990234375</c:v>
                </c:pt>
                <c:pt idx="2891">
                  <c:v>8343.75</c:v>
                </c:pt>
                <c:pt idx="2892">
                  <c:v>8756.6103515625</c:v>
                </c:pt>
                <c:pt idx="2893">
                  <c:v>8943.5400390625</c:v>
                </c:pt>
                <c:pt idx="2894">
                  <c:v>8863.8203125</c:v>
                </c:pt>
                <c:pt idx="2895">
                  <c:v>8976.6796875</c:v>
                </c:pt>
                <c:pt idx="2896">
                  <c:v>9001.75</c:v>
                </c:pt>
                <c:pt idx="2897">
                  <c:v>8966.6796875</c:v>
                </c:pt>
                <c:pt idx="2898">
                  <c:v>9424.01953125</c:v>
                </c:pt>
                <c:pt idx="2899">
                  <c:v>9471.0400390625</c:v>
                </c:pt>
                <c:pt idx="2900">
                  <c:v>9667.900390625</c:v>
                </c:pt>
                <c:pt idx="2901">
                  <c:v>10003.099609375</c:v>
                </c:pt>
                <c:pt idx="2902">
                  <c:v>10048.490234375</c:v>
                </c:pt>
                <c:pt idx="2903">
                  <c:v>9568.1396484375</c:v>
                </c:pt>
                <c:pt idx="2904">
                  <c:v>9708.5</c:v>
                </c:pt>
                <c:pt idx="2905">
                  <c:v>9901.990234375</c:v>
                </c:pt>
                <c:pt idx="2906">
                  <c:v>10348.830078125</c:v>
                </c:pt>
                <c:pt idx="2907">
                  <c:v>10534.8701171875</c:v>
                </c:pt>
                <c:pt idx="2908">
                  <c:v>10742.33984375</c:v>
                </c:pt>
                <c:pt idx="2909">
                  <c:v>10803.8603515625</c:v>
                </c:pt>
                <c:pt idx="2910">
                  <c:v>10967.2197265625</c:v>
                </c:pt>
                <c:pt idx="2911">
                  <c:v>11284.73046875</c:v>
                </c:pt>
                <c:pt idx="2912">
                  <c:v>10947.400390625</c:v>
                </c:pt>
                <c:pt idx="2913">
                  <c:v>11023.08984375</c:v>
                </c:pt>
                <c:pt idx="2914">
                  <c:v>10979.5</c:v>
                </c:pt>
                <c:pt idx="2915">
                  <c:v>10898.1103515625</c:v>
                </c:pt>
                <c:pt idx="2916">
                  <c:v>10817.5400390625</c:v>
                </c:pt>
                <c:pt idx="2917">
                  <c:v>11134.990234375</c:v>
                </c:pt>
                <c:pt idx="2918">
                  <c:v>11329.0498046875</c:v>
                </c:pt>
                <c:pt idx="2919">
                  <c:v>11371.849609375</c:v>
                </c:pt>
                <c:pt idx="2920">
                  <c:v>11001.75</c:v>
                </c:pt>
                <c:pt idx="2921">
                  <c:v>11403.25</c:v>
                </c:pt>
                <c:pt idx="2922">
                  <c:v>12134.75</c:v>
                </c:pt>
                <c:pt idx="2923">
                  <c:v>12131.080078125</c:v>
                </c:pt>
                <c:pt idx="2924">
                  <c:v>11952.75</c:v>
                </c:pt>
                <c:pt idx="2925">
                  <c:v>12116.9404296875</c:v>
                </c:pt>
                <c:pt idx="2926">
                  <c:v>11876.4296875</c:v>
                </c:pt>
                <c:pt idx="2927">
                  <c:v>11682.990234375</c:v>
                </c:pt>
                <c:pt idx="2928">
                  <c:v>12158.0302734375</c:v>
                </c:pt>
                <c:pt idx="2929">
                  <c:v>12019.650390625</c:v>
                </c:pt>
                <c:pt idx="2930">
                  <c:v>11872.91015625</c:v>
                </c:pt>
                <c:pt idx="2931">
                  <c:v>12173.419921875</c:v>
                </c:pt>
                <c:pt idx="2932">
                  <c:v>14284.2099609375</c:v>
                </c:pt>
                <c:pt idx="2933">
                  <c:v>14302.0302734375</c:v>
                </c:pt>
                <c:pt idx="2934">
                  <c:v>14060.66015625</c:v>
                </c:pt>
                <c:pt idx="2935">
                  <c:v>13736.5400390625</c:v>
                </c:pt>
                <c:pt idx="2936">
                  <c:v>13887.150390625</c:v>
                </c:pt>
                <c:pt idx="2937">
                  <c:v>13913.2197265625</c:v>
                </c:pt>
                <c:pt idx="2938">
                  <c:v>13589.23046875</c:v>
                </c:pt>
                <c:pt idx="2939">
                  <c:v>14109.6396484375</c:v>
                </c:pt>
                <c:pt idx="2940">
                  <c:v>14296.009765625</c:v>
                </c:pt>
                <c:pt idx="2941">
                  <c:v>14625.25</c:v>
                </c:pt>
                <c:pt idx="2942">
                  <c:v>14840.6298828125</c:v>
                </c:pt>
                <c:pt idx="2943">
                  <c:v>14874.91015625</c:v>
                </c:pt>
                <c:pt idx="2944">
                  <c:v>14870.900390625</c:v>
                </c:pt>
                <c:pt idx="2945">
                  <c:v>15008.6796875</c:v>
                </c:pt>
                <c:pt idx="2946">
                  <c:v>15103.5498046875</c:v>
                </c:pt>
                <c:pt idx="2947">
                  <c:v>14665.919921875</c:v>
                </c:pt>
                <c:pt idx="2948">
                  <c:v>15127</c:v>
                </c:pt>
                <c:pt idx="2949">
                  <c:v>15466.8095703125</c:v>
                </c:pt>
                <c:pt idx="2950">
                  <c:v>15411.4697265625</c:v>
                </c:pt>
                <c:pt idx="2951">
                  <c:v>15237.9404296875</c:v>
                </c:pt>
                <c:pt idx="2952">
                  <c:v>14875.51953125</c:v>
                </c:pt>
                <c:pt idx="2953">
                  <c:v>14957.91015625</c:v>
                </c:pt>
                <c:pt idx="2954">
                  <c:v>14522.83984375</c:v>
                </c:pt>
                <c:pt idx="2955">
                  <c:v>14265.5302734375</c:v>
                </c:pt>
                <c:pt idx="2956">
                  <c:v>14521.8896484375</c:v>
                </c:pt>
                <c:pt idx="2957">
                  <c:v>14326.2197265625</c:v>
                </c:pt>
                <c:pt idx="2958">
                  <c:v>14324.009765625</c:v>
                </c:pt>
                <c:pt idx="2959">
                  <c:v>14422.73046875</c:v>
                </c:pt>
                <c:pt idx="2960">
                  <c:v>14345.6201171875</c:v>
                </c:pt>
                <c:pt idx="2961">
                  <c:v>14764.6396484375</c:v>
                </c:pt>
                <c:pt idx="2962">
                  <c:v>14785.740234375</c:v>
                </c:pt>
                <c:pt idx="2963">
                  <c:v>14493.83984375</c:v>
                </c:pt>
                <c:pt idx="2964">
                  <c:v>14645.4697265625</c:v>
                </c:pt>
                <c:pt idx="2965">
                  <c:v>14658.490234375</c:v>
                </c:pt>
                <c:pt idx="2966">
                  <c:v>14913.0498046875</c:v>
                </c:pt>
                <c:pt idx="2967">
                  <c:v>14043.400390625</c:v>
                </c:pt>
                <c:pt idx="2968">
                  <c:v>14170.4501953125</c:v>
                </c:pt>
                <c:pt idx="2969">
                  <c:v>13769.150390625</c:v>
                </c:pt>
                <c:pt idx="2970">
                  <c:v>13757.4599609375</c:v>
                </c:pt>
                <c:pt idx="2971">
                  <c:v>13504.2197265625</c:v>
                </c:pt>
                <c:pt idx="2972">
                  <c:v>13400.3203125</c:v>
                </c:pt>
                <c:pt idx="2973">
                  <c:v>13853.7001953125</c:v>
                </c:pt>
                <c:pt idx="2974">
                  <c:v>14253.240234375</c:v>
                </c:pt>
                <c:pt idx="2975">
                  <c:v>14250.25</c:v>
                </c:pt>
                <c:pt idx="2976">
                  <c:v>14744.919921875</c:v>
                </c:pt>
                <c:pt idx="2977">
                  <c:v>15191.009765625</c:v>
                </c:pt>
                <c:pt idx="2978">
                  <c:v>15062.490234375</c:v>
                </c:pt>
                <c:pt idx="2979">
                  <c:v>14843.1201171875</c:v>
                </c:pt>
                <c:pt idx="2980">
                  <c:v>15231.0400390625</c:v>
                </c:pt>
                <c:pt idx="2981">
                  <c:v>15378.9599609375</c:v>
                </c:pt>
                <c:pt idx="2982">
                  <c:v>15375.0400390625</c:v>
                </c:pt>
                <c:pt idx="2983">
                  <c:v>15331.9404296875</c:v>
                </c:pt>
                <c:pt idx="2984">
                  <c:v>15173.4599609375</c:v>
                </c:pt>
                <c:pt idx="2985">
                  <c:v>15387.9599609375</c:v>
                </c:pt>
                <c:pt idx="2986">
                  <c:v>15670.3095703125</c:v>
                </c:pt>
                <c:pt idx="2987">
                  <c:v>15924.23046875</c:v>
                </c:pt>
                <c:pt idx="2988">
                  <c:v>15830.98046875</c:v>
                </c:pt>
                <c:pt idx="2989">
                  <c:v>15903.830078125</c:v>
                </c:pt>
                <c:pt idx="2990">
                  <c:v>15514.0302734375</c:v>
                </c:pt>
                <c:pt idx="2991">
                  <c:v>15160.240234375</c:v>
                </c:pt>
                <c:pt idx="2992">
                  <c:v>15009.76953125</c:v>
                </c:pt>
                <c:pt idx="2993">
                  <c:v>15074.58984375</c:v>
                </c:pt>
                <c:pt idx="2994">
                  <c:v>15020.16015625</c:v>
                </c:pt>
                <c:pt idx="2995">
                  <c:v>15518.490234375</c:v>
                </c:pt>
                <c:pt idx="2996">
                  <c:v>15411.6298828125</c:v>
                </c:pt>
                <c:pt idx="2997">
                  <c:v>14784.919921875</c:v>
                </c:pt>
                <c:pt idx="2998">
                  <c:v>15035.259765625</c:v>
                </c:pt>
                <c:pt idx="2999">
                  <c:v>14809.6396484375</c:v>
                </c:pt>
                <c:pt idx="3000">
                  <c:v>15012.3203125</c:v>
                </c:pt>
                <c:pt idx="3001">
                  <c:v>15240.830078125</c:v>
                </c:pt>
                <c:pt idx="3002">
                  <c:v>15628.75</c:v>
                </c:pt>
                <c:pt idx="3003">
                  <c:v>15688.4697265625</c:v>
                </c:pt>
                <c:pt idx="3004">
                  <c:v>15769.849609375</c:v>
                </c:pt>
                <c:pt idx="3005">
                  <c:v>15781.0703125</c:v>
                </c:pt>
                <c:pt idx="3006">
                  <c:v>15922.33984375</c:v>
                </c:pt>
                <c:pt idx="3007">
                  <c:v>15666.6396484375</c:v>
                </c:pt>
                <c:pt idx="3008">
                  <c:v>15551.1904296875</c:v>
                </c:pt>
                <c:pt idx="3009">
                  <c:v>15467.4599609375</c:v>
                </c:pt>
                <c:pt idx="3010">
                  <c:v>15398.330078125</c:v>
                </c:pt>
                <c:pt idx="3011">
                  <c:v>15689.1201171875</c:v>
                </c:pt>
                <c:pt idx="3012">
                  <c:v>16016.3203125</c:v>
                </c:pt>
                <c:pt idx="3013">
                  <c:v>16123.669921875</c:v>
                </c:pt>
                <c:pt idx="3014">
                  <c:v>16183.5498046875</c:v>
                </c:pt>
                <c:pt idx="3015">
                  <c:v>16216.8603515625</c:v>
                </c:pt>
                <c:pt idx="3016">
                  <c:v>16264.2998046875</c:v>
                </c:pt>
                <c:pt idx="3017">
                  <c:v>16214.1904296875</c:v>
                </c:pt>
                <c:pt idx="3018">
                  <c:v>16454.44921875</c:v>
                </c:pt>
                <c:pt idx="3019">
                  <c:v>16677.0390625</c:v>
                </c:pt>
                <c:pt idx="3020">
                  <c:v>16711.109375</c:v>
                </c:pt>
                <c:pt idx="3021">
                  <c:v>16741.30078125</c:v>
                </c:pt>
                <c:pt idx="3022">
                  <c:v>16886.4296875</c:v>
                </c:pt>
                <c:pt idx="3023">
                  <c:v>16719.5</c:v>
                </c:pt>
                <c:pt idx="3024">
                  <c:v>16781.4296875</c:v>
                </c:pt>
                <c:pt idx="3025">
                  <c:v>16693</c:v>
                </c:pt>
                <c:pt idx="3026">
                  <c:v>16852.91015625</c:v>
                </c:pt>
                <c:pt idx="3027">
                  <c:v>17126.83984375</c:v>
                </c:pt>
                <c:pt idx="3028">
                  <c:v>17134.55078125</c:v>
                </c:pt>
                <c:pt idx="3029">
                  <c:v>16866.41015625</c:v>
                </c:pt>
                <c:pt idx="3030">
                  <c:v>16958.5390625</c:v>
                </c:pt>
                <c:pt idx="3031">
                  <c:v>16806.66015625</c:v>
                </c:pt>
                <c:pt idx="3032">
                  <c:v>16843.5390625</c:v>
                </c:pt>
                <c:pt idx="3033">
                  <c:v>16642.66015625</c:v>
                </c:pt>
                <c:pt idx="3034">
                  <c:v>17026.669921875</c:v>
                </c:pt>
                <c:pt idx="3035">
                  <c:v>17231.109375</c:v>
                </c:pt>
                <c:pt idx="3036">
                  <c:v>17195.19921875</c:v>
                </c:pt>
                <c:pt idx="3037">
                  <c:v>17322.8203125</c:v>
                </c:pt>
                <c:pt idx="3038">
                  <c:v>17223.009765625</c:v>
                </c:pt>
                <c:pt idx="3039">
                  <c:v>17009.169921875</c:v>
                </c:pt>
                <c:pt idx="3040">
                  <c:v>16789.740234375</c:v>
                </c:pt>
                <c:pt idx="3041">
                  <c:v>16810.810546875</c:v>
                </c:pt>
                <c:pt idx="3042">
                  <c:v>16740.5</c:v>
                </c:pt>
                <c:pt idx="3043">
                  <c:v>16353.400390625</c:v>
                </c:pt>
                <c:pt idx="3044">
                  <c:v>16283.490234375</c:v>
                </c:pt>
                <c:pt idx="3045">
                  <c:v>16052.7197265625</c:v>
                </c:pt>
                <c:pt idx="3046">
                  <c:v>15896.2802734375</c:v>
                </c:pt>
                <c:pt idx="3047">
                  <c:v>15404.9404296875</c:v>
                </c:pt>
                <c:pt idx="3048">
                  <c:v>15912.1298828125</c:v>
                </c:pt>
                <c:pt idx="3049">
                  <c:v>16063.900390625</c:v>
                </c:pt>
                <c:pt idx="3050">
                  <c:v>16158.2802734375</c:v>
                </c:pt>
                <c:pt idx="3051">
                  <c:v>16498.720703125</c:v>
                </c:pt>
                <c:pt idx="3052">
                  <c:v>16440.560546875</c:v>
                </c:pt>
                <c:pt idx="3053">
                  <c:v>16849.599609375</c:v>
                </c:pt>
                <c:pt idx="3054">
                  <c:v>16696.029296875</c:v>
                </c:pt>
                <c:pt idx="3055">
                  <c:v>16848.830078125</c:v>
                </c:pt>
                <c:pt idx="3056">
                  <c:v>17032.509765625</c:v>
                </c:pt>
                <c:pt idx="3057">
                  <c:v>17050.650390625</c:v>
                </c:pt>
                <c:pt idx="3058">
                  <c:v>16998.779296875</c:v>
                </c:pt>
                <c:pt idx="3059">
                  <c:v>16785.650390625</c:v>
                </c:pt>
                <c:pt idx="3060">
                  <c:v>17021.849609375</c:v>
                </c:pt>
                <c:pt idx="3061">
                  <c:v>17180.1796875</c:v>
                </c:pt>
                <c:pt idx="3062">
                  <c:v>17131.080078125</c:v>
                </c:pt>
                <c:pt idx="3063">
                  <c:v>17198.94921875</c:v>
                </c:pt>
                <c:pt idx="3064">
                  <c:v>16854.9296875</c:v>
                </c:pt>
                <c:pt idx="3065">
                  <c:v>16632.009765625</c:v>
                </c:pt>
                <c:pt idx="3066">
                  <c:v>16926.220703125</c:v>
                </c:pt>
                <c:pt idx="3067">
                  <c:v>17198.26953125</c:v>
                </c:pt>
                <c:pt idx="3068">
                  <c:v>17169.91015625</c:v>
                </c:pt>
                <c:pt idx="3069">
                  <c:v>17185.6796875</c:v>
                </c:pt>
                <c:pt idx="3070">
                  <c:v>17101.5390625</c:v>
                </c:pt>
                <c:pt idx="3071">
                  <c:v>16983.140625</c:v>
                </c:pt>
                <c:pt idx="3072">
                  <c:v>17227.6796875</c:v>
                </c:pt>
                <c:pt idx="3073">
                  <c:v>17125.220703125</c:v>
                </c:pt>
                <c:pt idx="3074">
                  <c:v>17189.310546875</c:v>
                </c:pt>
                <c:pt idx="3075">
                  <c:v>17119.029296875</c:v>
                </c:pt>
                <c:pt idx="3076">
                  <c:v>17097.55078125</c:v>
                </c:pt>
                <c:pt idx="3077">
                  <c:v>16877.16015625</c:v>
                </c:pt>
                <c:pt idx="3078">
                  <c:v>16912.76953125</c:v>
                </c:pt>
                <c:pt idx="3079">
                  <c:v>16894.25</c:v>
                </c:pt>
                <c:pt idx="3080">
                  <c:v>16719.830078125</c:v>
                </c:pt>
                <c:pt idx="3081">
                  <c:v>16601.19921875</c:v>
                </c:pt>
                <c:pt idx="3082">
                  <c:v>16692</c:v>
                </c:pt>
                <c:pt idx="3083">
                  <c:v>17231.109375</c:v>
                </c:pt>
                <c:pt idx="3084">
                  <c:v>17360.609375</c:v>
                </c:pt>
                <c:pt idx="3085">
                  <c:v>17401.560546875</c:v>
                </c:pt>
                <c:pt idx="3086">
                  <c:v>17343.8203125</c:v>
                </c:pt>
                <c:pt idx="3087">
                  <c:v>17464.810546875</c:v>
                </c:pt>
                <c:pt idx="3088">
                  <c:v>17558.73046875</c:v>
                </c:pt>
                <c:pt idx="3089">
                  <c:v>17686.240234375</c:v>
                </c:pt>
                <c:pt idx="3090">
                  <c:v>17701.130859375</c:v>
                </c:pt>
                <c:pt idx="3091">
                  <c:v>17615.720703125</c:v>
                </c:pt>
                <c:pt idx="3092">
                  <c:v>17540.2890625</c:v>
                </c:pt>
                <c:pt idx="3093">
                  <c:v>17526.7109375</c:v>
                </c:pt>
                <c:pt idx="3094">
                  <c:v>17422.509765625</c:v>
                </c:pt>
                <c:pt idx="3095">
                  <c:v>17509.80078125</c:v>
                </c:pt>
                <c:pt idx="3096">
                  <c:v>17584.869140625</c:v>
                </c:pt>
                <c:pt idx="3097">
                  <c:v>17554.30078125</c:v>
                </c:pt>
                <c:pt idx="3098">
                  <c:v>17641.080078125</c:v>
                </c:pt>
                <c:pt idx="3099">
                  <c:v>17486.060546875</c:v>
                </c:pt>
                <c:pt idx="3100">
                  <c:v>17474.490234375</c:v>
                </c:pt>
                <c:pt idx="3101">
                  <c:v>17051.140625</c:v>
                </c:pt>
                <c:pt idx="3102">
                  <c:v>16859.6796875</c:v>
                </c:pt>
                <c:pt idx="3103">
                  <c:v>16780.4609375</c:v>
                </c:pt>
                <c:pt idx="3104">
                  <c:v>16289.8203125</c:v>
                </c:pt>
                <c:pt idx="3105">
                  <c:v>16306.8701171875</c:v>
                </c:pt>
                <c:pt idx="3106">
                  <c:v>16357.9599609375</c:v>
                </c:pt>
                <c:pt idx="3107">
                  <c:v>16356.0302734375</c:v>
                </c:pt>
                <c:pt idx="3108">
                  <c:v>16163.4404296875</c:v>
                </c:pt>
                <c:pt idx="3109">
                  <c:v>16496.05078125</c:v>
                </c:pt>
                <c:pt idx="3110">
                  <c:v>16224.9501953125</c:v>
                </c:pt>
                <c:pt idx="3111">
                  <c:v>15790.9296875</c:v>
                </c:pt>
                <c:pt idx="3112">
                  <c:v>15935.6103515625</c:v>
                </c:pt>
                <c:pt idx="3113">
                  <c:v>16042.1796875</c:v>
                </c:pt>
                <c:pt idx="3114">
                  <c:v>15922.169921875</c:v>
                </c:pt>
                <c:pt idx="3115">
                  <c:v>16152.58984375</c:v>
                </c:pt>
                <c:pt idx="3116">
                  <c:v>16038.349609375</c:v>
                </c:pt>
                <c:pt idx="3117">
                  <c:v>16226.6796875</c:v>
                </c:pt>
                <c:pt idx="3118">
                  <c:v>16428.91015625</c:v>
                </c:pt>
                <c:pt idx="3119">
                  <c:v>16327.83984375</c:v>
                </c:pt>
                <c:pt idx="3120">
                  <c:v>16191.6298828125</c:v>
                </c:pt>
                <c:pt idx="3121">
                  <c:v>16237.0498046875</c:v>
                </c:pt>
                <c:pt idx="3122">
                  <c:v>16286.3203125</c:v>
                </c:pt>
                <c:pt idx="3123">
                  <c:v>16255.9697265625</c:v>
                </c:pt>
                <c:pt idx="3124">
                  <c:v>16254.2001953125</c:v>
                </c:pt>
                <c:pt idx="3125">
                  <c:v>16429.55078125</c:v>
                </c:pt>
                <c:pt idx="3126">
                  <c:v>16772.560546875</c:v>
                </c:pt>
                <c:pt idx="3127">
                  <c:v>17000.009765625</c:v>
                </c:pt>
                <c:pt idx="3128">
                  <c:v>16971.69921875</c:v>
                </c:pt>
                <c:pt idx="3129">
                  <c:v>16994.490234375</c:v>
                </c:pt>
                <c:pt idx="3130">
                  <c:v>17102.599609375</c:v>
                </c:pt>
                <c:pt idx="3131">
                  <c:v>17052.5390625</c:v>
                </c:pt>
                <c:pt idx="3132">
                  <c:v>17098.330078125</c:v>
                </c:pt>
                <c:pt idx="3133">
                  <c:v>17167.9609375</c:v>
                </c:pt>
                <c:pt idx="3134">
                  <c:v>17166.619140625</c:v>
                </c:pt>
                <c:pt idx="3135">
                  <c:v>17164.990234375</c:v>
                </c:pt>
                <c:pt idx="3136">
                  <c:v>17383.1796875</c:v>
                </c:pt>
                <c:pt idx="3137">
                  <c:v>17490.080078125</c:v>
                </c:pt>
                <c:pt idx="3138">
                  <c:v>17519.259765625</c:v>
                </c:pt>
                <c:pt idx="3139">
                  <c:v>17578.23046875</c:v>
                </c:pt>
                <c:pt idx="3140">
                  <c:v>17410.5703125</c:v>
                </c:pt>
                <c:pt idx="3141">
                  <c:v>17451.01953125</c:v>
                </c:pt>
                <c:pt idx="3142">
                  <c:v>17558.849609375</c:v>
                </c:pt>
                <c:pt idx="3143">
                  <c:v>17644.759765625</c:v>
                </c:pt>
                <c:pt idx="3144">
                  <c:v>17711.349609375</c:v>
                </c:pt>
                <c:pt idx="3145">
                  <c:v>17590.169921875</c:v>
                </c:pt>
                <c:pt idx="3146">
                  <c:v>17527.76953125</c:v>
                </c:pt>
                <c:pt idx="3147">
                  <c:v>17692.619140625</c:v>
                </c:pt>
                <c:pt idx="3148">
                  <c:v>17935.6796875</c:v>
                </c:pt>
                <c:pt idx="3149">
                  <c:v>17941.369140625</c:v>
                </c:pt>
                <c:pt idx="3150">
                  <c:v>17970.01953125</c:v>
                </c:pt>
                <c:pt idx="3151">
                  <c:v>17714.400390625</c:v>
                </c:pt>
                <c:pt idx="3152">
                  <c:v>17933.140625</c:v>
                </c:pt>
                <c:pt idx="3153">
                  <c:v>17853</c:v>
                </c:pt>
                <c:pt idx="3154">
                  <c:v>17821.9609375</c:v>
                </c:pt>
                <c:pt idx="3155">
                  <c:v>17639.259765625</c:v>
                </c:pt>
                <c:pt idx="3156">
                  <c:v>17591.1796875</c:v>
                </c:pt>
                <c:pt idx="3157">
                  <c:v>17400.6796875</c:v>
                </c:pt>
                <c:pt idx="3158">
                  <c:v>17460.580078125</c:v>
                </c:pt>
                <c:pt idx="3159">
                  <c:v>17472.560546875</c:v>
                </c:pt>
                <c:pt idx="3160">
                  <c:v>17573.990234375</c:v>
                </c:pt>
                <c:pt idx="3161">
                  <c:v>17694.19921875</c:v>
                </c:pt>
                <c:pt idx="3162">
                  <c:v>17745.279296875</c:v>
                </c:pt>
                <c:pt idx="3163">
                  <c:v>17690.619140625</c:v>
                </c:pt>
                <c:pt idx="3164">
                  <c:v>17380.080078125</c:v>
                </c:pt>
                <c:pt idx="3165">
                  <c:v>17503.470703125</c:v>
                </c:pt>
                <c:pt idx="3166">
                  <c:v>17558.7109375</c:v>
                </c:pt>
                <c:pt idx="3167">
                  <c:v>17386.080078125</c:v>
                </c:pt>
                <c:pt idx="3168">
                  <c:v>17137.140625</c:v>
                </c:pt>
                <c:pt idx="3169">
                  <c:v>17087.9609375</c:v>
                </c:pt>
                <c:pt idx="3170">
                  <c:v>16987.529296875</c:v>
                </c:pt>
                <c:pt idx="3171">
                  <c:v>16769.109375</c:v>
                </c:pt>
                <c:pt idx="3172">
                  <c:v>17330.55078125</c:v>
                </c:pt>
                <c:pt idx="3173">
                  <c:v>17141.529296875</c:v>
                </c:pt>
                <c:pt idx="3174">
                  <c:v>17195.810546875</c:v>
                </c:pt>
                <c:pt idx="3175">
                  <c:v>17265.869140625</c:v>
                </c:pt>
                <c:pt idx="3176">
                  <c:v>16994.599609375</c:v>
                </c:pt>
                <c:pt idx="3177">
                  <c:v>16835.560546875</c:v>
                </c:pt>
                <c:pt idx="3178">
                  <c:v>16875.759765625</c:v>
                </c:pt>
                <c:pt idx="3179">
                  <c:v>16408.490234375</c:v>
                </c:pt>
                <c:pt idx="3180">
                  <c:v>16519.6796875</c:v>
                </c:pt>
                <c:pt idx="3181">
                  <c:v>16445.609375</c:v>
                </c:pt>
                <c:pt idx="3182">
                  <c:v>16469.55078125</c:v>
                </c:pt>
                <c:pt idx="3183">
                  <c:v>16022.48046875</c:v>
                </c:pt>
                <c:pt idx="3184">
                  <c:v>16387.83984375</c:v>
                </c:pt>
                <c:pt idx="3185">
                  <c:v>16666.400390625</c:v>
                </c:pt>
                <c:pt idx="3186">
                  <c:v>16863.060546875</c:v>
                </c:pt>
                <c:pt idx="3187">
                  <c:v>16944.630859375</c:v>
                </c:pt>
                <c:pt idx="3188">
                  <c:v>16572.029296875</c:v>
                </c:pt>
                <c:pt idx="3189">
                  <c:v>16741.83984375</c:v>
                </c:pt>
                <c:pt idx="3190">
                  <c:v>17022.330078125</c:v>
                </c:pt>
                <c:pt idx="3191">
                  <c:v>17117.689453125</c:v>
                </c:pt>
                <c:pt idx="3192">
                  <c:v>16781.0703125</c:v>
                </c:pt>
                <c:pt idx="3193">
                  <c:v>16617.099609375</c:v>
                </c:pt>
                <c:pt idx="3194">
                  <c:v>16657.890625</c:v>
                </c:pt>
                <c:pt idx="3195">
                  <c:v>16922.080078125</c:v>
                </c:pt>
                <c:pt idx="3196">
                  <c:v>17064.94921875</c:v>
                </c:pt>
                <c:pt idx="3197">
                  <c:v>17338.169921875</c:v>
                </c:pt>
                <c:pt idx="3198">
                  <c:v>17412.830078125</c:v>
                </c:pt>
                <c:pt idx="3199">
                  <c:v>17462.869140625</c:v>
                </c:pt>
                <c:pt idx="3200">
                  <c:v>17616.689453125</c:v>
                </c:pt>
                <c:pt idx="3201">
                  <c:v>17570.8203125</c:v>
                </c:pt>
                <c:pt idx="3202">
                  <c:v>17876.55078125</c:v>
                </c:pt>
                <c:pt idx="3203">
                  <c:v>17749.689453125</c:v>
                </c:pt>
                <c:pt idx="3204">
                  <c:v>17755.939453125</c:v>
                </c:pt>
                <c:pt idx="3205">
                  <c:v>17730.240234375</c:v>
                </c:pt>
                <c:pt idx="3206">
                  <c:v>17574.529296875</c:v>
                </c:pt>
                <c:pt idx="3207">
                  <c:v>17774.259765625</c:v>
                </c:pt>
                <c:pt idx="3208">
                  <c:v>17534.08984375</c:v>
                </c:pt>
                <c:pt idx="3209">
                  <c:v>17700.900390625</c:v>
                </c:pt>
                <c:pt idx="3210">
                  <c:v>17509.330078125</c:v>
                </c:pt>
                <c:pt idx="3211">
                  <c:v>17460.94921875</c:v>
                </c:pt>
                <c:pt idx="3212">
                  <c:v>17441.439453125</c:v>
                </c:pt>
                <c:pt idx="3213">
                  <c:v>17614.48046875</c:v>
                </c:pt>
                <c:pt idx="3214">
                  <c:v>17471.029296875</c:v>
                </c:pt>
                <c:pt idx="3215">
                  <c:v>17651.73046875</c:v>
                </c:pt>
                <c:pt idx="3216">
                  <c:v>17833.5390625</c:v>
                </c:pt>
                <c:pt idx="3217">
                  <c:v>17937.19921875</c:v>
                </c:pt>
                <c:pt idx="3218">
                  <c:v>17985.900390625</c:v>
                </c:pt>
                <c:pt idx="3219">
                  <c:v>17938.16015625</c:v>
                </c:pt>
                <c:pt idx="3220">
                  <c:v>17909.4609375</c:v>
                </c:pt>
                <c:pt idx="3221">
                  <c:v>17955.8203125</c:v>
                </c:pt>
                <c:pt idx="3222">
                  <c:v>17928.419921875</c:v>
                </c:pt>
                <c:pt idx="3223">
                  <c:v>17878.140625</c:v>
                </c:pt>
                <c:pt idx="3224">
                  <c:v>17977.23046875</c:v>
                </c:pt>
                <c:pt idx="3225">
                  <c:v>18113.150390625</c:v>
                </c:pt>
                <c:pt idx="3226">
                  <c:v>18130.98046875</c:v>
                </c:pt>
                <c:pt idx="3227">
                  <c:v>18020.05078125</c:v>
                </c:pt>
                <c:pt idx="3228">
                  <c:v>18077.609375</c:v>
                </c:pt>
                <c:pt idx="3229">
                  <c:v>17957.369140625</c:v>
                </c:pt>
                <c:pt idx="3230">
                  <c:v>17992</c:v>
                </c:pt>
                <c:pt idx="3231">
                  <c:v>17868.2890625</c:v>
                </c:pt>
                <c:pt idx="3232">
                  <c:v>18081.2109375</c:v>
                </c:pt>
                <c:pt idx="3233">
                  <c:v>18114.830078125</c:v>
                </c:pt>
                <c:pt idx="3234">
                  <c:v>18217.439453125</c:v>
                </c:pt>
                <c:pt idx="3235">
                  <c:v>18172.830078125</c:v>
                </c:pt>
                <c:pt idx="3236">
                  <c:v>18143.990234375</c:v>
                </c:pt>
                <c:pt idx="3237">
                  <c:v>18287.5</c:v>
                </c:pt>
                <c:pt idx="3238">
                  <c:v>18219.990234375</c:v>
                </c:pt>
                <c:pt idx="3239">
                  <c:v>18070.189453125</c:v>
                </c:pt>
                <c:pt idx="3240">
                  <c:v>18073.900390625</c:v>
                </c:pt>
                <c:pt idx="3241">
                  <c:v>18167.029296875</c:v>
                </c:pt>
                <c:pt idx="3242">
                  <c:v>18050.779296875</c:v>
                </c:pt>
                <c:pt idx="3243">
                  <c:v>18048.849609375</c:v>
                </c:pt>
                <c:pt idx="3244">
                  <c:v>18257.119140625</c:v>
                </c:pt>
                <c:pt idx="3245">
                  <c:v>18454.939453125</c:v>
                </c:pt>
                <c:pt idx="3246">
                  <c:v>18401.8203125</c:v>
                </c:pt>
                <c:pt idx="3247">
                  <c:v>18409.349609375</c:v>
                </c:pt>
                <c:pt idx="3248">
                  <c:v>18311.58984375</c:v>
                </c:pt>
                <c:pt idx="3249">
                  <c:v>18179.640625</c:v>
                </c:pt>
                <c:pt idx="3250">
                  <c:v>18226.349609375</c:v>
                </c:pt>
                <c:pt idx="3251">
                  <c:v>17998.41015625</c:v>
                </c:pt>
                <c:pt idx="3252">
                  <c:v>18032.109375</c:v>
                </c:pt>
                <c:pt idx="3253">
                  <c:v>17971.119140625</c:v>
                </c:pt>
                <c:pt idx="3254">
                  <c:v>18205.869140625</c:v>
                </c:pt>
                <c:pt idx="3255">
                  <c:v>18238.310546875</c:v>
                </c:pt>
                <c:pt idx="3256">
                  <c:v>18221.4296875</c:v>
                </c:pt>
                <c:pt idx="3257">
                  <c:v>18560.05078125</c:v>
                </c:pt>
                <c:pt idx="3258">
                  <c:v>18645.060546875</c:v>
                </c:pt>
                <c:pt idx="3259">
                  <c:v>18666.7109375</c:v>
                </c:pt>
                <c:pt idx="3260">
                  <c:v>18799.66015625</c:v>
                </c:pt>
                <c:pt idx="3261">
                  <c:v>19208.330078125</c:v>
                </c:pt>
                <c:pt idx="3262">
                  <c:v>19346.9609375</c:v>
                </c:pt>
                <c:pt idx="3263">
                  <c:v>19502.109375</c:v>
                </c:pt>
                <c:pt idx="3264">
                  <c:v>19417.490234375</c:v>
                </c:pt>
                <c:pt idx="3265">
                  <c:v>19594.75</c:v>
                </c:pt>
                <c:pt idx="3266">
                  <c:v>19906.099609375</c:v>
                </c:pt>
                <c:pt idx="3267">
                  <c:v>20001.55078125</c:v>
                </c:pt>
                <c:pt idx="3268">
                  <c:v>19941.720703125</c:v>
                </c:pt>
                <c:pt idx="3269">
                  <c:v>19861.009765625</c:v>
                </c:pt>
                <c:pt idx="3270">
                  <c:v>20045.1796875</c:v>
                </c:pt>
                <c:pt idx="3271">
                  <c:v>20117.380859375</c:v>
                </c:pt>
                <c:pt idx="3272">
                  <c:v>20104.859375</c:v>
                </c:pt>
                <c:pt idx="3273">
                  <c:v>19956.33984375</c:v>
                </c:pt>
                <c:pt idx="3274">
                  <c:v>20069.119140625</c:v>
                </c:pt>
                <c:pt idx="3275">
                  <c:v>20445.0390625</c:v>
                </c:pt>
                <c:pt idx="3276">
                  <c:v>20475.73046875</c:v>
                </c:pt>
                <c:pt idx="3277">
                  <c:v>20407.7109375</c:v>
                </c:pt>
                <c:pt idx="3278">
                  <c:v>20543.080078125</c:v>
                </c:pt>
                <c:pt idx="3279">
                  <c:v>20315.3203125</c:v>
                </c:pt>
                <c:pt idx="3280">
                  <c:v>20250.259765625</c:v>
                </c:pt>
                <c:pt idx="3281">
                  <c:v>20339.890625</c:v>
                </c:pt>
                <c:pt idx="3282">
                  <c:v>20203.33984375</c:v>
                </c:pt>
                <c:pt idx="3283">
                  <c:v>20687.880859375</c:v>
                </c:pt>
                <c:pt idx="3284">
                  <c:v>20497.640625</c:v>
                </c:pt>
                <c:pt idx="3285">
                  <c:v>20125.05078125</c:v>
                </c:pt>
                <c:pt idx="3286">
                  <c:v>20168.890625</c:v>
                </c:pt>
                <c:pt idx="3287">
                  <c:v>19983.130859375</c:v>
                </c:pt>
                <c:pt idx="3288">
                  <c:v>19872.150390625</c:v>
                </c:pt>
                <c:pt idx="3289">
                  <c:v>20260.580078125</c:v>
                </c:pt>
                <c:pt idx="3290">
                  <c:v>20165.859375</c:v>
                </c:pt>
                <c:pt idx="3291">
                  <c:v>20303.119140625</c:v>
                </c:pt>
                <c:pt idx="3292">
                  <c:v>20221.390625</c:v>
                </c:pt>
                <c:pt idx="3293">
                  <c:v>20005.369140625</c:v>
                </c:pt>
                <c:pt idx="3294">
                  <c:v>19941.0390625</c:v>
                </c:pt>
                <c:pt idx="3295">
                  <c:v>20032.33984375</c:v>
                </c:pt>
                <c:pt idx="3296">
                  <c:v>20355.630859375</c:v>
                </c:pt>
                <c:pt idx="3297">
                  <c:v>20345.689453125</c:v>
                </c:pt>
                <c:pt idx="3298">
                  <c:v>20465.740234375</c:v>
                </c:pt>
                <c:pt idx="3299">
                  <c:v>20893.5703125</c:v>
                </c:pt>
                <c:pt idx="3300">
                  <c:v>20852.380859375</c:v>
                </c:pt>
                <c:pt idx="3301">
                  <c:v>20932.48046875</c:v>
                </c:pt>
                <c:pt idx="3302">
                  <c:v>20875.7109375</c:v>
                </c:pt>
                <c:pt idx="3303">
                  <c:v>20589.08984375</c:v>
                </c:pt>
                <c:pt idx="3304">
                  <c:v>20156.890625</c:v>
                </c:pt>
                <c:pt idx="3305">
                  <c:v>20309.689453125</c:v>
                </c:pt>
                <c:pt idx="3306">
                  <c:v>19865.140625</c:v>
                </c:pt>
                <c:pt idx="3307">
                  <c:v>19930.640625</c:v>
                </c:pt>
                <c:pt idx="3308">
                  <c:v>19585.439453125</c:v>
                </c:pt>
                <c:pt idx="3309">
                  <c:v>19957.58984375</c:v>
                </c:pt>
                <c:pt idx="3310">
                  <c:v>19691.83984375</c:v>
                </c:pt>
                <c:pt idx="3311">
                  <c:v>19459.849609375</c:v>
                </c:pt>
                <c:pt idx="3312">
                  <c:v>19318.16015625</c:v>
                </c:pt>
                <c:pt idx="3313">
                  <c:v>19136.609375</c:v>
                </c:pt>
                <c:pt idx="3314">
                  <c:v>19405.099609375</c:v>
                </c:pt>
                <c:pt idx="3315">
                  <c:v>19521.25</c:v>
                </c:pt>
                <c:pt idx="3316">
                  <c:v>19850</c:v>
                </c:pt>
                <c:pt idx="3317">
                  <c:v>19992.69921875</c:v>
                </c:pt>
                <c:pt idx="3318">
                  <c:v>19966.9296875</c:v>
                </c:pt>
                <c:pt idx="3319">
                  <c:v>19981.310546875</c:v>
                </c:pt>
                <c:pt idx="3320">
                  <c:v>19934.640625</c:v>
                </c:pt>
                <c:pt idx="3321">
                  <c:v>19696.48046875</c:v>
                </c:pt>
                <c:pt idx="3322">
                  <c:v>19242.359375</c:v>
                </c:pt>
                <c:pt idx="3323">
                  <c:v>19508.890625</c:v>
                </c:pt>
                <c:pt idx="3324">
                  <c:v>19691.779296875</c:v>
                </c:pt>
                <c:pt idx="3325">
                  <c:v>19799.189453125</c:v>
                </c:pt>
                <c:pt idx="3326">
                  <c:v>19647.76953125</c:v>
                </c:pt>
                <c:pt idx="3327">
                  <c:v>19864.849609375</c:v>
                </c:pt>
                <c:pt idx="3328">
                  <c:v>19888.880859375</c:v>
                </c:pt>
                <c:pt idx="3329">
                  <c:v>20060.3203125</c:v>
                </c:pt>
                <c:pt idx="3330">
                  <c:v>20015.80078125</c:v>
                </c:pt>
                <c:pt idx="3331">
                  <c:v>19982.880859375</c:v>
                </c:pt>
                <c:pt idx="3332">
                  <c:v>20073.66015625</c:v>
                </c:pt>
                <c:pt idx="3333">
                  <c:v>20028.9296875</c:v>
                </c:pt>
                <c:pt idx="3334">
                  <c:v>20025.419921875</c:v>
                </c:pt>
                <c:pt idx="3335">
                  <c:v>20256.029296875</c:v>
                </c:pt>
                <c:pt idx="3336">
                  <c:v>20389.0703125</c:v>
                </c:pt>
                <c:pt idx="3337">
                  <c:v>20509.08984375</c:v>
                </c:pt>
                <c:pt idx="3338">
                  <c:v>20561.05078125</c:v>
                </c:pt>
                <c:pt idx="3339">
                  <c:v>20498.720703125</c:v>
                </c:pt>
                <c:pt idx="3340">
                  <c:v>20301.099609375</c:v>
                </c:pt>
                <c:pt idx="3341">
                  <c:v>20184.740234375</c:v>
                </c:pt>
                <c:pt idx="3342">
                  <c:v>19691.810546875</c:v>
                </c:pt>
                <c:pt idx="3343">
                  <c:v>19224.119140625</c:v>
                </c:pt>
                <c:pt idx="3344">
                  <c:v>19196.33984375</c:v>
                </c:pt>
                <c:pt idx="3345">
                  <c:v>19534.099609375</c:v>
                </c:pt>
                <c:pt idx="3346">
                  <c:v>19182.8203125</c:v>
                </c:pt>
                <c:pt idx="3347">
                  <c:v>18860.439453125</c:v>
                </c:pt>
                <c:pt idx="3348">
                  <c:v>18882.25</c:v>
                </c:pt>
                <c:pt idx="3349">
                  <c:v>19092.05078125</c:v>
                </c:pt>
                <c:pt idx="3350">
                  <c:v>18978.3203125</c:v>
                </c:pt>
                <c:pt idx="3351">
                  <c:v>19046.5390625</c:v>
                </c:pt>
                <c:pt idx="3352">
                  <c:v>19007.529296875</c:v>
                </c:pt>
                <c:pt idx="3353">
                  <c:v>19151.279296875</c:v>
                </c:pt>
                <c:pt idx="3354">
                  <c:v>18969.44921875</c:v>
                </c:pt>
                <c:pt idx="3355">
                  <c:v>18684.4296875</c:v>
                </c:pt>
                <c:pt idx="3356">
                  <c:v>18395.970703125</c:v>
                </c:pt>
                <c:pt idx="3357">
                  <c:v>18327.759765625</c:v>
                </c:pt>
                <c:pt idx="3358">
                  <c:v>18022.220703125</c:v>
                </c:pt>
                <c:pt idx="3359">
                  <c:v>18090.619140625</c:v>
                </c:pt>
                <c:pt idx="3360">
                  <c:v>18449.310546875</c:v>
                </c:pt>
                <c:pt idx="3361">
                  <c:v>18008.150390625</c:v>
                </c:pt>
                <c:pt idx="3362">
                  <c:v>18037.189453125</c:v>
                </c:pt>
                <c:pt idx="3363">
                  <c:v>17775.69921875</c:v>
                </c:pt>
                <c:pt idx="3364">
                  <c:v>17592.76953125</c:v>
                </c:pt>
                <c:pt idx="3365">
                  <c:v>17463.0390625</c:v>
                </c:pt>
                <c:pt idx="3366">
                  <c:v>17728.609375</c:v>
                </c:pt>
                <c:pt idx="3367">
                  <c:v>18202.19921875</c:v>
                </c:pt>
                <c:pt idx="3368">
                  <c:v>18273.80078125</c:v>
                </c:pt>
                <c:pt idx="3369">
                  <c:v>18300.900390625</c:v>
                </c:pt>
                <c:pt idx="3370">
                  <c:v>18506.8203125</c:v>
                </c:pt>
                <c:pt idx="3371">
                  <c:v>18211.51953125</c:v>
                </c:pt>
                <c:pt idx="3372">
                  <c:v>18438.310546875</c:v>
                </c:pt>
                <c:pt idx="3373">
                  <c:v>18296.16015625</c:v>
                </c:pt>
                <c:pt idx="3374">
                  <c:v>18178.330078125</c:v>
                </c:pt>
                <c:pt idx="3375">
                  <c:v>17632.41015625</c:v>
                </c:pt>
                <c:pt idx="3376">
                  <c:v>17700.91015625</c:v>
                </c:pt>
                <c:pt idx="3377">
                  <c:v>17823.400390625</c:v>
                </c:pt>
                <c:pt idx="3378">
                  <c:v>18446.5</c:v>
                </c:pt>
                <c:pt idx="3379">
                  <c:v>18489.759765625</c:v>
                </c:pt>
                <c:pt idx="3380">
                  <c:v>18486.44921875</c:v>
                </c:pt>
                <c:pt idx="3381">
                  <c:v>18222.669921875</c:v>
                </c:pt>
                <c:pt idx="3382">
                  <c:v>18439.650390625</c:v>
                </c:pt>
                <c:pt idx="3383">
                  <c:v>18469.94921875</c:v>
                </c:pt>
                <c:pt idx="3384">
                  <c:v>18327.98046875</c:v>
                </c:pt>
                <c:pt idx="3385">
                  <c:v>18174.08984375</c:v>
                </c:pt>
                <c:pt idx="3386">
                  <c:v>18439.48046875</c:v>
                </c:pt>
                <c:pt idx="3387">
                  <c:v>18167.640625</c:v>
                </c:pt>
                <c:pt idx="3388">
                  <c:v>18358.689453125</c:v>
                </c:pt>
                <c:pt idx="3389">
                  <c:v>18149.869140625</c:v>
                </c:pt>
                <c:pt idx="3390">
                  <c:v>17878.810546875</c:v>
                </c:pt>
                <c:pt idx="3391">
                  <c:v>17839.05078125</c:v>
                </c:pt>
                <c:pt idx="3392">
                  <c:v>17988.30078125</c:v>
                </c:pt>
                <c:pt idx="3393">
                  <c:v>18206.16015625</c:v>
                </c:pt>
                <c:pt idx="3394">
                  <c:v>18350.740234375</c:v>
                </c:pt>
                <c:pt idx="3395">
                  <c:v>18815.640625</c:v>
                </c:pt>
                <c:pt idx="3396">
                  <c:v>18943.140625</c:v>
                </c:pt>
                <c:pt idx="3397">
                  <c:v>19120.80078125</c:v>
                </c:pt>
                <c:pt idx="3398">
                  <c:v>19290.1796875</c:v>
                </c:pt>
                <c:pt idx="3399">
                  <c:v>19445.220703125</c:v>
                </c:pt>
                <c:pt idx="3400">
                  <c:v>19420.390625</c:v>
                </c:pt>
                <c:pt idx="3401">
                  <c:v>19701.73046875</c:v>
                </c:pt>
                <c:pt idx="3402">
                  <c:v>19686.8203125</c:v>
                </c:pt>
                <c:pt idx="3403">
                  <c:v>19612.19921875</c:v>
                </c:pt>
                <c:pt idx="3404">
                  <c:v>19591.1796875</c:v>
                </c:pt>
                <c:pt idx="3405">
                  <c:v>19451.44921875</c:v>
                </c:pt>
                <c:pt idx="3406">
                  <c:v>19262.5390625</c:v>
                </c:pt>
                <c:pt idx="3407">
                  <c:v>19696.859375</c:v>
                </c:pt>
                <c:pt idx="3408">
                  <c:v>19386.8203125</c:v>
                </c:pt>
                <c:pt idx="3409">
                  <c:v>19091.169921875</c:v>
                </c:pt>
                <c:pt idx="3410">
                  <c:v>19121.830078125</c:v>
                </c:pt>
                <c:pt idx="3411">
                  <c:v>19470.98046875</c:v>
                </c:pt>
                <c:pt idx="3412">
                  <c:v>19602.23046875</c:v>
                </c:pt>
                <c:pt idx="3413">
                  <c:v>19584.310546875</c:v>
                </c:pt>
                <c:pt idx="3414">
                  <c:v>19545.349609375</c:v>
                </c:pt>
                <c:pt idx="3415">
                  <c:v>19448.689453125</c:v>
                </c:pt>
                <c:pt idx="3416">
                  <c:v>19292.01953125</c:v>
                </c:pt>
                <c:pt idx="3417">
                  <c:v>19135.9609375</c:v>
                </c:pt>
                <c:pt idx="3418">
                  <c:v>18998.01953125</c:v>
                </c:pt>
                <c:pt idx="3419">
                  <c:v>18534.689453125</c:v>
                </c:pt>
                <c:pt idx="3420">
                  <c:v>18469.359375</c:v>
                </c:pt>
                <c:pt idx="3421">
                  <c:v>18210.580078125</c:v>
                </c:pt>
                <c:pt idx="3422">
                  <c:v>18518.810546875</c:v>
                </c:pt>
                <c:pt idx="3423">
                  <c:v>18528.9609375</c:v>
                </c:pt>
                <c:pt idx="3424">
                  <c:v>18512.76953125</c:v>
                </c:pt>
                <c:pt idx="3425">
                  <c:v>18584.9609375</c:v>
                </c:pt>
                <c:pt idx="3426">
                  <c:v>18335.7890625</c:v>
                </c:pt>
                <c:pt idx="3427">
                  <c:v>18531.279296875</c:v>
                </c:pt>
                <c:pt idx="3428">
                  <c:v>18345.029296875</c:v>
                </c:pt>
                <c:pt idx="3429">
                  <c:v>18137.349609375</c:v>
                </c:pt>
                <c:pt idx="3430">
                  <c:v>18086.19921875</c:v>
                </c:pt>
                <c:pt idx="3431">
                  <c:v>18141.400390625</c:v>
                </c:pt>
                <c:pt idx="3432">
                  <c:v>18326.08984375</c:v>
                </c:pt>
                <c:pt idx="3433">
                  <c:v>17993.330078125</c:v>
                </c:pt>
                <c:pt idx="3434">
                  <c:v>18011.970703125</c:v>
                </c:pt>
                <c:pt idx="3435">
                  <c:v>17847.240234375</c:v>
                </c:pt>
                <c:pt idx="3436">
                  <c:v>18044.640625</c:v>
                </c:pt>
                <c:pt idx="3437">
                  <c:v>18266.099609375</c:v>
                </c:pt>
                <c:pt idx="3438">
                  <c:v>18232.060546875</c:v>
                </c:pt>
                <c:pt idx="3439">
                  <c:v>18503.279296875</c:v>
                </c:pt>
                <c:pt idx="3440">
                  <c:v>18608.810546875</c:v>
                </c:pt>
                <c:pt idx="3441">
                  <c:v>18494.1796875</c:v>
                </c:pt>
                <c:pt idx="3442">
                  <c:v>18376.48046875</c:v>
                </c:pt>
                <c:pt idx="3443">
                  <c:v>18420.109375</c:v>
                </c:pt>
                <c:pt idx="3444">
                  <c:v>18495.619140625</c:v>
                </c:pt>
                <c:pt idx="3445">
                  <c:v>18394.2890625</c:v>
                </c:pt>
                <c:pt idx="3446">
                  <c:v>18384.900390625</c:v>
                </c:pt>
                <c:pt idx="3447">
                  <c:v>18268.5390625</c:v>
                </c:pt>
                <c:pt idx="3448">
                  <c:v>18266.029296875</c:v>
                </c:pt>
                <c:pt idx="3449">
                  <c:v>18308.66015625</c:v>
                </c:pt>
                <c:pt idx="3450">
                  <c:v>18132.240234375</c:v>
                </c:pt>
                <c:pt idx="3451">
                  <c:v>17985.880859375</c:v>
                </c:pt>
                <c:pt idx="3452">
                  <c:v>17870.529296875</c:v>
                </c:pt>
                <c:pt idx="3453">
                  <c:v>17506.630859375</c:v>
                </c:pt>
                <c:pt idx="3454">
                  <c:v>17560.30078125</c:v>
                </c:pt>
                <c:pt idx="3455">
                  <c:v>17550.630859375</c:v>
                </c:pt>
                <c:pt idx="3456">
                  <c:v>17727.490234375</c:v>
                </c:pt>
                <c:pt idx="3457">
                  <c:v>18240.6796875</c:v>
                </c:pt>
                <c:pt idx="3458">
                  <c:v>18412.41015625</c:v>
                </c:pt>
                <c:pt idx="3459">
                  <c:v>18492.44921875</c:v>
                </c:pt>
                <c:pt idx="3460">
                  <c:v>18693.859375</c:v>
                </c:pt>
                <c:pt idx="3461">
                  <c:v>18845.869140625</c:v>
                </c:pt>
                <c:pt idx="3462">
                  <c:v>18762.80078125</c:v>
                </c:pt>
                <c:pt idx="3463">
                  <c:v>18814.48046875</c:v>
                </c:pt>
                <c:pt idx="3464">
                  <c:v>18744.560546875</c:v>
                </c:pt>
                <c:pt idx="3465">
                  <c:v>18726.970703125</c:v>
                </c:pt>
                <c:pt idx="3466">
                  <c:v>19078.30078125</c:v>
                </c:pt>
                <c:pt idx="3467">
                  <c:v>18858.0390625</c:v>
                </c:pt>
                <c:pt idx="3468">
                  <c:v>18721.390625</c:v>
                </c:pt>
                <c:pt idx="3469">
                  <c:v>18411.619140625</c:v>
                </c:pt>
                <c:pt idx="3470">
                  <c:v>18596.01953125</c:v>
                </c:pt>
                <c:pt idx="3471">
                  <c:v>18618.19921875</c:v>
                </c:pt>
                <c:pt idx="3472">
                  <c:v>18561.919921875</c:v>
                </c:pt>
                <c:pt idx="3473">
                  <c:v>18507.0390625</c:v>
                </c:pt>
                <c:pt idx="3474">
                  <c:v>18653.869140625</c:v>
                </c:pt>
                <c:pt idx="3475">
                  <c:v>18502.380859375</c:v>
                </c:pt>
                <c:pt idx="3476">
                  <c:v>18436.189453125</c:v>
                </c:pt>
                <c:pt idx="3477">
                  <c:v>18722.30078125</c:v>
                </c:pt>
                <c:pt idx="3478">
                  <c:v>18871.2890625</c:v>
                </c:pt>
                <c:pt idx="3479">
                  <c:v>18518.220703125</c:v>
                </c:pt>
                <c:pt idx="3480">
                  <c:v>18432.25</c:v>
                </c:pt>
                <c:pt idx="3481">
                  <c:v>18209.51953125</c:v>
                </c:pt>
                <c:pt idx="3482">
                  <c:v>18197.19921875</c:v>
                </c:pt>
                <c:pt idx="3483">
                  <c:v>18314.330078125</c:v>
                </c:pt>
                <c:pt idx="3484">
                  <c:v>18109.890625</c:v>
                </c:pt>
                <c:pt idx="3485">
                  <c:v>17940.55078125</c:v>
                </c:pt>
                <c:pt idx="3486">
                  <c:v>17693.1796875</c:v>
                </c:pt>
                <c:pt idx="3487">
                  <c:v>17305.869140625</c:v>
                </c:pt>
                <c:pt idx="3488">
                  <c:v>16990.1796875</c:v>
                </c:pt>
                <c:pt idx="3489">
                  <c:v>16857.91015625</c:v>
                </c:pt>
                <c:pt idx="3490">
                  <c:v>17130.509765625</c:v>
                </c:pt>
                <c:pt idx="3491">
                  <c:v>17059.400390625</c:v>
                </c:pt>
                <c:pt idx="3492">
                  <c:v>16839.630859375</c:v>
                </c:pt>
                <c:pt idx="3493">
                  <c:v>16730.939453125</c:v>
                </c:pt>
                <c:pt idx="3494">
                  <c:v>16840.80078125</c:v>
                </c:pt>
                <c:pt idx="3495">
                  <c:v>16469.7890625</c:v>
                </c:pt>
                <c:pt idx="3496">
                  <c:v>16141.669921875</c:v>
                </c:pt>
                <c:pt idx="3497">
                  <c:v>16341.7001953125</c:v>
                </c:pt>
                <c:pt idx="3498">
                  <c:v>16498.470703125</c:v>
                </c:pt>
                <c:pt idx="3499">
                  <c:v>16284.98046875</c:v>
                </c:pt>
                <c:pt idx="3500">
                  <c:v>16146.330078125</c:v>
                </c:pt>
                <c:pt idx="3501">
                  <c:v>15848.830078125</c:v>
                </c:pt>
                <c:pt idx="3502">
                  <c:v>16416.330078125</c:v>
                </c:pt>
                <c:pt idx="3503">
                  <c:v>16676.75</c:v>
                </c:pt>
                <c:pt idx="3504">
                  <c:v>16821.4609375</c:v>
                </c:pt>
                <c:pt idx="3505">
                  <c:v>16713.330078125</c:v>
                </c:pt>
                <c:pt idx="3506">
                  <c:v>16862.810546875</c:v>
                </c:pt>
                <c:pt idx="3507">
                  <c:v>17065</c:v>
                </c:pt>
                <c:pt idx="3508">
                  <c:v>17165.5390625</c:v>
                </c:pt>
                <c:pt idx="3509">
                  <c:v>16866.970703125</c:v>
                </c:pt>
                <c:pt idx="3510">
                  <c:v>16501.740234375</c:v>
                </c:pt>
                <c:pt idx="3511">
                  <c:v>16467.439453125</c:v>
                </c:pt>
                <c:pt idx="3512">
                  <c:v>16709.599609375</c:v>
                </c:pt>
                <c:pt idx="3513">
                  <c:v>16876.5390625</c:v>
                </c:pt>
                <c:pt idx="3514">
                  <c:v>16933.830078125</c:v>
                </c:pt>
                <c:pt idx="3515">
                  <c:v>16745.349609375</c:v>
                </c:pt>
                <c:pt idx="3516">
                  <c:v>17099.279296875</c:v>
                </c:pt>
                <c:pt idx="3517">
                  <c:v>17065.150390625</c:v>
                </c:pt>
                <c:pt idx="3518">
                  <c:v>16361.150390625</c:v>
                </c:pt>
                <c:pt idx="3519">
                  <c:v>16162.0595703125</c:v>
                </c:pt>
                <c:pt idx="3520">
                  <c:v>16051.099609375</c:v>
                </c:pt>
                <c:pt idx="3521">
                  <c:v>16524.029296875</c:v>
                </c:pt>
                <c:pt idx="3522">
                  <c:v>16446.01953125</c:v>
                </c:pt>
                <c:pt idx="3523">
                  <c:v>16698.0703125</c:v>
                </c:pt>
                <c:pt idx="3524">
                  <c:v>16453.759765625</c:v>
                </c:pt>
                <c:pt idx="3525">
                  <c:v>16151.4501953125</c:v>
                </c:pt>
                <c:pt idx="3526">
                  <c:v>15864.8603515625</c:v>
                </c:pt>
                <c:pt idx="3527">
                  <c:v>15792.41015625</c:v>
                </c:pt>
                <c:pt idx="3528">
                  <c:v>16232.5400390625</c:v>
                </c:pt>
                <c:pt idx="3529">
                  <c:v>16557.23046875</c:v>
                </c:pt>
                <c:pt idx="3530">
                  <c:v>16536.470703125</c:v>
                </c:pt>
                <c:pt idx="3531">
                  <c:v>16958.390625</c:v>
                </c:pt>
                <c:pt idx="3532">
                  <c:v>16883.919921875</c:v>
                </c:pt>
                <c:pt idx="3533">
                  <c:v>17082.689453125</c:v>
                </c:pt>
                <c:pt idx="3534">
                  <c:v>17025.08984375</c:v>
                </c:pt>
                <c:pt idx="3535">
                  <c:v>16748.2890625</c:v>
                </c:pt>
                <c:pt idx="3536">
                  <c:v>17085.33984375</c:v>
                </c:pt>
                <c:pt idx="3537">
                  <c:v>16936.890625</c:v>
                </c:pt>
                <c:pt idx="3538">
                  <c:v>16785.640625</c:v>
                </c:pt>
                <c:pt idx="3539">
                  <c:v>16939.279296875</c:v>
                </c:pt>
                <c:pt idx="3540">
                  <c:v>17254.859375</c:v>
                </c:pt>
                <c:pt idx="3541">
                  <c:v>17804.80078125</c:v>
                </c:pt>
                <c:pt idx="3542">
                  <c:v>17705.009765625</c:v>
                </c:pt>
                <c:pt idx="3543">
                  <c:v>17480.830078125</c:v>
                </c:pt>
                <c:pt idx="3544">
                  <c:v>17464.849609375</c:v>
                </c:pt>
                <c:pt idx="3545">
                  <c:v>17481.9296875</c:v>
                </c:pt>
                <c:pt idx="3546">
                  <c:v>17562.609375</c:v>
                </c:pt>
                <c:pt idx="3547">
                  <c:v>17569.529296875</c:v>
                </c:pt>
                <c:pt idx="3548">
                  <c:v>17362.099609375</c:v>
                </c:pt>
                <c:pt idx="3549">
                  <c:v>17192.8203125</c:v>
                </c:pt>
                <c:pt idx="3550">
                  <c:v>17118.740234375</c:v>
                </c:pt>
                <c:pt idx="3551">
                  <c:v>16882.669921875</c:v>
                </c:pt>
                <c:pt idx="3552">
                  <c:v>16775.869140625</c:v>
                </c:pt>
                <c:pt idx="3553">
                  <c:v>16461.7109375</c:v>
                </c:pt>
                <c:pt idx="3554">
                  <c:v>16371.509765625</c:v>
                </c:pt>
                <c:pt idx="3555">
                  <c:v>15946.099609375</c:v>
                </c:pt>
                <c:pt idx="3556">
                  <c:v>16065.419921875</c:v>
                </c:pt>
                <c:pt idx="3557">
                  <c:v>15699.9697265625</c:v>
                </c:pt>
                <c:pt idx="3558">
                  <c:v>15858.490234375</c:v>
                </c:pt>
                <c:pt idx="3559">
                  <c:v>15695.4296875</c:v>
                </c:pt>
                <c:pt idx="3560">
                  <c:v>16167.1298828125</c:v>
                </c:pt>
                <c:pt idx="3561">
                  <c:v>16008.33984375</c:v>
                </c:pt>
                <c:pt idx="3562">
                  <c:v>16123.4599609375</c:v>
                </c:pt>
                <c:pt idx="3563">
                  <c:v>16483.44921875</c:v>
                </c:pt>
                <c:pt idx="3564">
                  <c:v>16846.830078125</c:v>
                </c:pt>
                <c:pt idx="3565">
                  <c:v>16805.330078125</c:v>
                </c:pt>
                <c:pt idx="3566">
                  <c:v>16877.060546875</c:v>
                </c:pt>
                <c:pt idx="3567">
                  <c:v>16488.240234375</c:v>
                </c:pt>
                <c:pt idx="3568">
                  <c:v>16213.4599609375</c:v>
                </c:pt>
                <c:pt idx="3569">
                  <c:v>15870.349609375</c:v>
                </c:pt>
                <c:pt idx="3570">
                  <c:v>16002.509765625</c:v>
                </c:pt>
                <c:pt idx="3571">
                  <c:v>15881.1396484375</c:v>
                </c:pt>
                <c:pt idx="3572">
                  <c:v>15836.4697265625</c:v>
                </c:pt>
                <c:pt idx="3573">
                  <c:v>15491.349609375</c:v>
                </c:pt>
                <c:pt idx="3574">
                  <c:v>15379.33984375</c:v>
                </c:pt>
                <c:pt idx="3575">
                  <c:v>15175.080078125</c:v>
                </c:pt>
                <c:pt idx="3576">
                  <c:v>15685.2099609375</c:v>
                </c:pt>
                <c:pt idx="3577">
                  <c:v>15813.3603515625</c:v>
                </c:pt>
                <c:pt idx="3578">
                  <c:v>15738.7001953125</c:v>
                </c:pt>
                <c:pt idx="3579">
                  <c:v>15970.75</c:v>
                </c:pt>
                <c:pt idx="3580">
                  <c:v>15873.9501953125</c:v>
                </c:pt>
                <c:pt idx="3581">
                  <c:v>15727.849609375</c:v>
                </c:pt>
                <c:pt idx="3582">
                  <c:v>15543.9296875</c:v>
                </c:pt>
                <c:pt idx="3583">
                  <c:v>15454.919921875</c:v>
                </c:pt>
                <c:pt idx="3584">
                  <c:v>15939.3603515625</c:v>
                </c:pt>
                <c:pt idx="3585">
                  <c:v>15882.6396484375</c:v>
                </c:pt>
                <c:pt idx="3586">
                  <c:v>15857.080078125</c:v>
                </c:pt>
                <c:pt idx="3587">
                  <c:v>15867.73046875</c:v>
                </c:pt>
                <c:pt idx="3588">
                  <c:v>15814.7197265625</c:v>
                </c:pt>
                <c:pt idx="3589">
                  <c:v>16165.08984375</c:v>
                </c:pt>
                <c:pt idx="3590">
                  <c:v>16175.8603515625</c:v>
                </c:pt>
                <c:pt idx="3591">
                  <c:v>16037.509765625</c:v>
                </c:pt>
                <c:pt idx="3592">
                  <c:v>16154.6201171875</c:v>
                </c:pt>
                <c:pt idx="3593">
                  <c:v>16189.3603515625</c:v>
                </c:pt>
                <c:pt idx="3594">
                  <c:v>16466.05078125</c:v>
                </c:pt>
                <c:pt idx="3595">
                  <c:v>16451.470703125</c:v>
                </c:pt>
                <c:pt idx="3596">
                  <c:v>16643.740234375</c:v>
                </c:pt>
                <c:pt idx="3597">
                  <c:v>16739.009765625</c:v>
                </c:pt>
                <c:pt idx="3598">
                  <c:v>16751.73046875</c:v>
                </c:pt>
                <c:pt idx="3599">
                  <c:v>16995.76953125</c:v>
                </c:pt>
                <c:pt idx="3600">
                  <c:v>17077.1796875</c:v>
                </c:pt>
                <c:pt idx="3601">
                  <c:v>17233.98046875</c:v>
                </c:pt>
                <c:pt idx="3602">
                  <c:v>16863.30078125</c:v>
                </c:pt>
                <c:pt idx="3603">
                  <c:v>17193.55078125</c:v>
                </c:pt>
                <c:pt idx="3604">
                  <c:v>17300.580078125</c:v>
                </c:pt>
                <c:pt idx="3605">
                  <c:v>17431.849609375</c:v>
                </c:pt>
                <c:pt idx="3606">
                  <c:v>17604.9609375</c:v>
                </c:pt>
                <c:pt idx="3607">
                  <c:v>17707.310546875</c:v>
                </c:pt>
                <c:pt idx="3608">
                  <c:v>17622.44921875</c:v>
                </c:pt>
                <c:pt idx="3609">
                  <c:v>17707.3203125</c:v>
                </c:pt>
                <c:pt idx="3610">
                  <c:v>17830.75</c:v>
                </c:pt>
                <c:pt idx="3611">
                  <c:v>17748.689453125</c:v>
                </c:pt>
                <c:pt idx="3612">
                  <c:v>17772.83984375</c:v>
                </c:pt>
                <c:pt idx="3613">
                  <c:v>17848.5703125</c:v>
                </c:pt>
                <c:pt idx="3614">
                  <c:v>18202.41015625</c:v>
                </c:pt>
                <c:pt idx="3615">
                  <c:v>18153.990234375</c:v>
                </c:pt>
                <c:pt idx="3616">
                  <c:v>18289.349609375</c:v>
                </c:pt>
                <c:pt idx="3617">
                  <c:v>18428.609375</c:v>
                </c:pt>
                <c:pt idx="3618">
                  <c:v>18145.25</c:v>
                </c:pt>
                <c:pt idx="3619">
                  <c:v>18078.5</c:v>
                </c:pt>
                <c:pt idx="3620">
                  <c:v>17923.5703125</c:v>
                </c:pt>
                <c:pt idx="3621">
                  <c:v>17445.75</c:v>
                </c:pt>
                <c:pt idx="3622">
                  <c:v>17731.119140625</c:v>
                </c:pt>
                <c:pt idx="3623">
                  <c:v>17752.6796875</c:v>
                </c:pt>
                <c:pt idx="3624">
                  <c:v>17583.970703125</c:v>
                </c:pt>
                <c:pt idx="3625">
                  <c:v>17636.80078125</c:v>
                </c:pt>
                <c:pt idx="3626">
                  <c:v>17362.869140625</c:v>
                </c:pt>
                <c:pt idx="3627">
                  <c:v>17173.2890625</c:v>
                </c:pt>
                <c:pt idx="3628">
                  <c:v>17145.51953125</c:v>
                </c:pt>
                <c:pt idx="3629">
                  <c:v>17503.240234375</c:v>
                </c:pt>
                <c:pt idx="3630">
                  <c:v>17587.669921875</c:v>
                </c:pt>
                <c:pt idx="3631">
                  <c:v>17813.619140625</c:v>
                </c:pt>
                <c:pt idx="3632">
                  <c:v>17919.30078125</c:v>
                </c:pt>
                <c:pt idx="3633">
                  <c:v>17675.849609375</c:v>
                </c:pt>
                <c:pt idx="3634">
                  <c:v>17466.19921875</c:v>
                </c:pt>
                <c:pt idx="3635">
                  <c:v>17273.369140625</c:v>
                </c:pt>
                <c:pt idx="3636">
                  <c:v>17316.1796875</c:v>
                </c:pt>
                <c:pt idx="3637">
                  <c:v>17601.7109375</c:v>
                </c:pt>
                <c:pt idx="3638">
                  <c:v>17196.470703125</c:v>
                </c:pt>
                <c:pt idx="3639">
                  <c:v>17361.740234375</c:v>
                </c:pt>
                <c:pt idx="3640">
                  <c:v>17052.779296875</c:v>
                </c:pt>
                <c:pt idx="3641">
                  <c:v>17257.359375</c:v>
                </c:pt>
                <c:pt idx="3642">
                  <c:v>17121.619140625</c:v>
                </c:pt>
                <c:pt idx="3643">
                  <c:v>17058.609375</c:v>
                </c:pt>
                <c:pt idx="3644">
                  <c:v>17404.19921875</c:v>
                </c:pt>
                <c:pt idx="3645">
                  <c:v>17478.150390625</c:v>
                </c:pt>
                <c:pt idx="3646">
                  <c:v>17597.419921875</c:v>
                </c:pt>
                <c:pt idx="3647">
                  <c:v>17486.01953125</c:v>
                </c:pt>
                <c:pt idx="3648">
                  <c:v>17222.140625</c:v>
                </c:pt>
                <c:pt idx="3649">
                  <c:v>17243.83984375</c:v>
                </c:pt>
                <c:pt idx="3650">
                  <c:v>17199.400390625</c:v>
                </c:pt>
                <c:pt idx="3651">
                  <c:v>17332.619140625</c:v>
                </c:pt>
                <c:pt idx="3652">
                  <c:v>17094.509765625</c:v>
                </c:pt>
                <c:pt idx="3653">
                  <c:v>17150.94921875</c:v>
                </c:pt>
                <c:pt idx="3654">
                  <c:v>17357.939453125</c:v>
                </c:pt>
                <c:pt idx="3655">
                  <c:v>17392.390625</c:v>
                </c:pt>
                <c:pt idx="3656">
                  <c:v>17503.7109375</c:v>
                </c:pt>
                <c:pt idx="3657">
                  <c:v>17373.83984375</c:v>
                </c:pt>
                <c:pt idx="3658">
                  <c:v>17096.6796875</c:v>
                </c:pt>
                <c:pt idx="3659">
                  <c:v>17207.2890625</c:v>
                </c:pt>
                <c:pt idx="3660">
                  <c:v>17151.2890625</c:v>
                </c:pt>
                <c:pt idx="3661">
                  <c:v>17130.669921875</c:v>
                </c:pt>
                <c:pt idx="3662">
                  <c:v>17134.25</c:v>
                </c:pt>
                <c:pt idx="3663">
                  <c:v>17318.810546875</c:v>
                </c:pt>
                <c:pt idx="3664">
                  <c:v>17301.91015625</c:v>
                </c:pt>
                <c:pt idx="3665">
                  <c:v>17151.189453125</c:v>
                </c:pt>
                <c:pt idx="3666">
                  <c:v>16831.080078125</c:v>
                </c:pt>
                <c:pt idx="3667">
                  <c:v>16912.7109375</c:v>
                </c:pt>
                <c:pt idx="3668">
                  <c:v>16546.1796875</c:v>
                </c:pt>
                <c:pt idx="3669">
                  <c:v>16479.580078125</c:v>
                </c:pt>
                <c:pt idx="3670">
                  <c:v>16420.05078125</c:v>
                </c:pt>
                <c:pt idx="3671">
                  <c:v>16292.98046875</c:v>
                </c:pt>
                <c:pt idx="3672">
                  <c:v>16215.83984375</c:v>
                </c:pt>
                <c:pt idx="3673">
                  <c:v>16328.25</c:v>
                </c:pt>
                <c:pt idx="3674">
                  <c:v>16030.08984375</c:v>
                </c:pt>
                <c:pt idx="3675">
                  <c:v>16070.48046875</c:v>
                </c:pt>
                <c:pt idx="3676">
                  <c:v>16152.75</c:v>
                </c:pt>
                <c:pt idx="3677">
                  <c:v>16183.259765625</c:v>
                </c:pt>
                <c:pt idx="3678">
                  <c:v>16026.41015625</c:v>
                </c:pt>
                <c:pt idx="3679">
                  <c:v>15948.099609375</c:v>
                </c:pt>
                <c:pt idx="3680">
                  <c:v>16222.2998046875</c:v>
                </c:pt>
                <c:pt idx="3681">
                  <c:v>16217.8203125</c:v>
                </c:pt>
                <c:pt idx="3682">
                  <c:v>16416.83984375</c:v>
                </c:pt>
                <c:pt idx="3683">
                  <c:v>16438.580078125</c:v>
                </c:pt>
                <c:pt idx="3684">
                  <c:v>16312.150390625</c:v>
                </c:pt>
                <c:pt idx="3685">
                  <c:v>16218.5302734375</c:v>
                </c:pt>
                <c:pt idx="3686">
                  <c:v>15965.16015625</c:v>
                </c:pt>
                <c:pt idx="3687">
                  <c:v>15988.400390625</c:v>
                </c:pt>
                <c:pt idx="3688">
                  <c:v>16020.6396484375</c:v>
                </c:pt>
                <c:pt idx="3689">
                  <c:v>16454.30078125</c:v>
                </c:pt>
                <c:pt idx="3690">
                  <c:v>16649.05078125</c:v>
                </c:pt>
                <c:pt idx="3691">
                  <c:v>16718.869140625</c:v>
                </c:pt>
                <c:pt idx="3692">
                  <c:v>16668.009765625</c:v>
                </c:pt>
                <c:pt idx="3693">
                  <c:v>16862.80078125</c:v>
                </c:pt>
                <c:pt idx="3694">
                  <c:v>16880.509765625</c:v>
                </c:pt>
                <c:pt idx="3695">
                  <c:v>16677.880859375</c:v>
                </c:pt>
                <c:pt idx="3696">
                  <c:v>16949.830078125</c:v>
                </c:pt>
                <c:pt idx="3697">
                  <c:v>16705.830078125</c:v>
                </c:pt>
                <c:pt idx="3698">
                  <c:v>16859.80078125</c:v>
                </c:pt>
                <c:pt idx="3699">
                  <c:v>16896.630859375</c:v>
                </c:pt>
                <c:pt idx="3700">
                  <c:v>17032.560546875</c:v>
                </c:pt>
                <c:pt idx="3701">
                  <c:v>16972.509765625</c:v>
                </c:pt>
                <c:pt idx="3702">
                  <c:v>16882.16015625</c:v>
                </c:pt>
                <c:pt idx="3703">
                  <c:v>16906.580078125</c:v>
                </c:pt>
                <c:pt idx="3704">
                  <c:v>16967.759765625</c:v>
                </c:pt>
                <c:pt idx="3705">
                  <c:v>16990.759765625</c:v>
                </c:pt>
                <c:pt idx="3706">
                  <c:v>17429.98046875</c:v>
                </c:pt>
                <c:pt idx="3707">
                  <c:v>17398.98046875</c:v>
                </c:pt>
                <c:pt idx="3708">
                  <c:v>17425.7109375</c:v>
                </c:pt>
                <c:pt idx="3709">
                  <c:v>17462.810546875</c:v>
                </c:pt>
                <c:pt idx="3710">
                  <c:v>17538.669921875</c:v>
                </c:pt>
                <c:pt idx="3711">
                  <c:v>17521.119140625</c:v>
                </c:pt>
                <c:pt idx="3712">
                  <c:v>17391.98046875</c:v>
                </c:pt>
                <c:pt idx="3713">
                  <c:v>17618.349609375</c:v>
                </c:pt>
                <c:pt idx="3714">
                  <c:v>17489.140625</c:v>
                </c:pt>
                <c:pt idx="3715">
                  <c:v>17232.55078125</c:v>
                </c:pt>
                <c:pt idx="3716">
                  <c:v>17213.69921875</c:v>
                </c:pt>
                <c:pt idx="3717">
                  <c:v>17103.310546875</c:v>
                </c:pt>
                <c:pt idx="3718">
                  <c:v>17105.30078125</c:v>
                </c:pt>
                <c:pt idx="3719">
                  <c:v>17185.009765625</c:v>
                </c:pt>
                <c:pt idx="3720">
                  <c:v>17278.849609375</c:v>
                </c:pt>
                <c:pt idx="3721">
                  <c:v>17158.439453125</c:v>
                </c:pt>
                <c:pt idx="3722">
                  <c:v>16877.349609375</c:v>
                </c:pt>
                <c:pt idx="3723">
                  <c:v>16918.080078125</c:v>
                </c:pt>
                <c:pt idx="3724">
                  <c:v>16846.05078125</c:v>
                </c:pt>
                <c:pt idx="3725">
                  <c:v>16639.8203125</c:v>
                </c:pt>
                <c:pt idx="3726">
                  <c:v>16839.189453125</c:v>
                </c:pt>
                <c:pt idx="3727">
                  <c:v>17143.6796875</c:v>
                </c:pt>
                <c:pt idx="3728">
                  <c:v>17236.1796875</c:v>
                </c:pt>
                <c:pt idx="3729">
                  <c:v>17257.380859375</c:v>
                </c:pt>
                <c:pt idx="3730">
                  <c:v>17224.359375</c:v>
                </c:pt>
                <c:pt idx="3731">
                  <c:v>17197.9296875</c:v>
                </c:pt>
                <c:pt idx="3732">
                  <c:v>17412.9609375</c:v>
                </c:pt>
                <c:pt idx="3733">
                  <c:v>17601.779296875</c:v>
                </c:pt>
                <c:pt idx="3734">
                  <c:v>17600.560546875</c:v>
                </c:pt>
                <c:pt idx="3735">
                  <c:v>17560.869140625</c:v>
                </c:pt>
                <c:pt idx="3736">
                  <c:v>17557.740234375</c:v>
                </c:pt>
                <c:pt idx="3737">
                  <c:v>17633.44921875</c:v>
                </c:pt>
                <c:pt idx="3738">
                  <c:v>17728.19921875</c:v>
                </c:pt>
                <c:pt idx="3739">
                  <c:v>17657.2109375</c:v>
                </c:pt>
                <c:pt idx="3740">
                  <c:v>17691.080078125</c:v>
                </c:pt>
                <c:pt idx="3741">
                  <c:v>17885.259765625</c:v>
                </c:pt>
                <c:pt idx="3742">
                  <c:v>17846.859375</c:v>
                </c:pt>
                <c:pt idx="3743">
                  <c:v>17850.220703125</c:v>
                </c:pt>
                <c:pt idx="3744">
                  <c:v>17783.2109375</c:v>
                </c:pt>
                <c:pt idx="3745">
                  <c:v>17678.810546875</c:v>
                </c:pt>
                <c:pt idx="3746">
                  <c:v>17631.7109375</c:v>
                </c:pt>
                <c:pt idx="3747">
                  <c:v>17490.810546875</c:v>
                </c:pt>
                <c:pt idx="3748">
                  <c:v>17541.640625</c:v>
                </c:pt>
                <c:pt idx="3749">
                  <c:v>17380.75</c:v>
                </c:pt>
                <c:pt idx="3750">
                  <c:v>17384.400390625</c:v>
                </c:pt>
                <c:pt idx="3751">
                  <c:v>17440.869140625</c:v>
                </c:pt>
                <c:pt idx="3752">
                  <c:v>17313.33984375</c:v>
                </c:pt>
                <c:pt idx="3753">
                  <c:v>17346.26953125</c:v>
                </c:pt>
                <c:pt idx="3754">
                  <c:v>17683.73046875</c:v>
                </c:pt>
                <c:pt idx="3755">
                  <c:v>17766.779296875</c:v>
                </c:pt>
                <c:pt idx="3756">
                  <c:v>17852.94921875</c:v>
                </c:pt>
                <c:pt idx="3757">
                  <c:v>18000.029296875</c:v>
                </c:pt>
                <c:pt idx="3758">
                  <c:v>18021.16015625</c:v>
                </c:pt>
                <c:pt idx="3759">
                  <c:v>18464.26953125</c:v>
                </c:pt>
                <c:pt idx="3760">
                  <c:v>18542.310546875</c:v>
                </c:pt>
                <c:pt idx="3761">
                  <c:v>18496.009765625</c:v>
                </c:pt>
                <c:pt idx="3762">
                  <c:v>18349.25</c:v>
                </c:pt>
                <c:pt idx="3763">
                  <c:v>18752.830078125</c:v>
                </c:pt>
                <c:pt idx="3764">
                  <c:v>18673.33984375</c:v>
                </c:pt>
                <c:pt idx="3765">
                  <c:v>18694.41015625</c:v>
                </c:pt>
                <c:pt idx="3766">
                  <c:v>18632.169921875</c:v>
                </c:pt>
                <c:pt idx="3767">
                  <c:v>18579.5</c:v>
                </c:pt>
                <c:pt idx="3768">
                  <c:v>18762.740234375</c:v>
                </c:pt>
                <c:pt idx="3769">
                  <c:v>18823.91015625</c:v>
                </c:pt>
                <c:pt idx="3770">
                  <c:v>18869.689453125</c:v>
                </c:pt>
                <c:pt idx="3771">
                  <c:v>19058.150390625</c:v>
                </c:pt>
                <c:pt idx="3772">
                  <c:v>18938.4609375</c:v>
                </c:pt>
                <c:pt idx="3773">
                  <c:v>18708.98046875</c:v>
                </c:pt>
                <c:pt idx="3774">
                  <c:v>18793.359375</c:v>
                </c:pt>
                <c:pt idx="3775">
                  <c:v>18631.099609375</c:v>
                </c:pt>
                <c:pt idx="3776">
                  <c:v>18804.75</c:v>
                </c:pt>
                <c:pt idx="3777">
                  <c:v>18675.1796875</c:v>
                </c:pt>
                <c:pt idx="3778">
                  <c:v>18713.55078125</c:v>
                </c:pt>
                <c:pt idx="3779">
                  <c:v>18577.69921875</c:v>
                </c:pt>
                <c:pt idx="3780">
                  <c:v>18610.76953125</c:v>
                </c:pt>
                <c:pt idx="3781">
                  <c:v>18791.9296875</c:v>
                </c:pt>
                <c:pt idx="3782">
                  <c:v>18682.310546875</c:v>
                </c:pt>
                <c:pt idx="3783">
                  <c:v>18793.439453125</c:v>
                </c:pt>
                <c:pt idx="3784">
                  <c:v>18710.01953125</c:v>
                </c:pt>
                <c:pt idx="3785">
                  <c:v>18758.630859375</c:v>
                </c:pt>
                <c:pt idx="3786">
                  <c:v>18635.8203125</c:v>
                </c:pt>
                <c:pt idx="3787">
                  <c:v>18430.849609375</c:v>
                </c:pt>
                <c:pt idx="3788">
                  <c:v>18505.380859375</c:v>
                </c:pt>
                <c:pt idx="3789">
                  <c:v>18561.69921875</c:v>
                </c:pt>
                <c:pt idx="3790">
                  <c:v>18755.44921875</c:v>
                </c:pt>
                <c:pt idx="3791">
                  <c:v>18762.869140625</c:v>
                </c:pt>
                <c:pt idx="3792">
                  <c:v>18817.380859375</c:v>
                </c:pt>
                <c:pt idx="3793">
                  <c:v>18902.41015625</c:v>
                </c:pt>
                <c:pt idx="3794">
                  <c:v>18846.259765625</c:v>
                </c:pt>
                <c:pt idx="3795">
                  <c:v>18683.6796875</c:v>
                </c:pt>
                <c:pt idx="3796">
                  <c:v>18670.33984375</c:v>
                </c:pt>
                <c:pt idx="3797">
                  <c:v>18471.369140625</c:v>
                </c:pt>
                <c:pt idx="3798">
                  <c:v>18309.369140625</c:v>
                </c:pt>
                <c:pt idx="3799">
                  <c:v>18339</c:v>
                </c:pt>
                <c:pt idx="3800">
                  <c:v>18329.3203125</c:v>
                </c:pt>
                <c:pt idx="3801">
                  <c:v>18460.380859375</c:v>
                </c:pt>
                <c:pt idx="3802">
                  <c:v>18517.33984375</c:v>
                </c:pt>
                <c:pt idx="3803">
                  <c:v>18506.5703125</c:v>
                </c:pt>
                <c:pt idx="3804">
                  <c:v>18537.009765625</c:v>
                </c:pt>
                <c:pt idx="3805">
                  <c:v>18842.080078125</c:v>
                </c:pt>
                <c:pt idx="3806">
                  <c:v>19170.91015625</c:v>
                </c:pt>
                <c:pt idx="3807">
                  <c:v>19339.900390625</c:v>
                </c:pt>
                <c:pt idx="3808">
                  <c:v>19305.3203125</c:v>
                </c:pt>
                <c:pt idx="3809">
                  <c:v>19348.119140625</c:v>
                </c:pt>
                <c:pt idx="3810">
                  <c:v>19391.859375</c:v>
                </c:pt>
                <c:pt idx="3811">
                  <c:v>19486.80078125</c:v>
                </c:pt>
                <c:pt idx="3812">
                  <c:v>19424.099609375</c:v>
                </c:pt>
                <c:pt idx="3813">
                  <c:v>19409.689453125</c:v>
                </c:pt>
                <c:pt idx="3814">
                  <c:v>19387.140625</c:v>
                </c:pt>
                <c:pt idx="3815">
                  <c:v>19355.259765625</c:v>
                </c:pt>
                <c:pt idx="3816">
                  <c:v>19229.259765625</c:v>
                </c:pt>
                <c:pt idx="3817">
                  <c:v>19317.25</c:v>
                </c:pt>
                <c:pt idx="3818">
                  <c:v>19244.419921875</c:v>
                </c:pt>
                <c:pt idx="3819">
                  <c:v>19364.75</c:v>
                </c:pt>
                <c:pt idx="3820">
                  <c:v>19476</c:v>
                </c:pt>
                <c:pt idx="3821">
                  <c:v>19453.919921875</c:v>
                </c:pt>
                <c:pt idx="3822">
                  <c:v>19242</c:v>
                </c:pt>
                <c:pt idx="3823">
                  <c:v>19255.08984375</c:v>
                </c:pt>
                <c:pt idx="3824">
                  <c:v>19417.4609375</c:v>
                </c:pt>
                <c:pt idx="3825">
                  <c:v>19323.80078125</c:v>
                </c:pt>
                <c:pt idx="3826">
                  <c:v>19444.83984375</c:v>
                </c:pt>
                <c:pt idx="3827">
                  <c:v>19426.7109375</c:v>
                </c:pt>
                <c:pt idx="3828">
                  <c:v>19714.240234375</c:v>
                </c:pt>
                <c:pt idx="3829">
                  <c:v>19764.779296875</c:v>
                </c:pt>
                <c:pt idx="3830">
                  <c:v>19784.080078125</c:v>
                </c:pt>
                <c:pt idx="3831">
                  <c:v>19691.419921875</c:v>
                </c:pt>
                <c:pt idx="3832">
                  <c:v>19742.51953125</c:v>
                </c:pt>
                <c:pt idx="3833">
                  <c:v>19666.58984375</c:v>
                </c:pt>
                <c:pt idx="3834">
                  <c:v>19663.55078125</c:v>
                </c:pt>
                <c:pt idx="3835">
                  <c:v>19663.640625</c:v>
                </c:pt>
                <c:pt idx="3836">
                  <c:v>19906.41015625</c:v>
                </c:pt>
                <c:pt idx="3837">
                  <c:v>19986.8203125</c:v>
                </c:pt>
                <c:pt idx="3838">
                  <c:v>19817.630859375</c:v>
                </c:pt>
                <c:pt idx="3839">
                  <c:v>19964.029296875</c:v>
                </c:pt>
                <c:pt idx="3840">
                  <c:v>20039.0390625</c:v>
                </c:pt>
                <c:pt idx="3841">
                  <c:v>20101.8203125</c:v>
                </c:pt>
                <c:pt idx="3842">
                  <c:v>19981.5703125</c:v>
                </c:pt>
                <c:pt idx="3843">
                  <c:v>20026.609375</c:v>
                </c:pt>
                <c:pt idx="3844">
                  <c:v>19923.779296875</c:v>
                </c:pt>
                <c:pt idx="3845">
                  <c:v>20103.529296875</c:v>
                </c:pt>
                <c:pt idx="3846">
                  <c:v>20103.349609375</c:v>
                </c:pt>
                <c:pt idx="3847">
                  <c:v>19990.900390625</c:v>
                </c:pt>
                <c:pt idx="3848">
                  <c:v>20005</c:v>
                </c:pt>
                <c:pt idx="3849">
                  <c:v>19894.98046875</c:v>
                </c:pt>
                <c:pt idx="3850">
                  <c:v>19781.189453125</c:v>
                </c:pt>
                <c:pt idx="3851">
                  <c:v>19751.189453125</c:v>
                </c:pt>
                <c:pt idx="3852">
                  <c:v>19659.8203125</c:v>
                </c:pt>
                <c:pt idx="3853">
                  <c:v>19639.720703125</c:v>
                </c:pt>
                <c:pt idx="3854">
                  <c:v>19580.3203125</c:v>
                </c:pt>
                <c:pt idx="3855">
                  <c:v>19484.76953125</c:v>
                </c:pt>
                <c:pt idx="3856">
                  <c:v>19460.5703125</c:v>
                </c:pt>
                <c:pt idx="3857">
                  <c:v>19561.0390625</c:v>
                </c:pt>
                <c:pt idx="3858">
                  <c:v>19608.080078125</c:v>
                </c:pt>
                <c:pt idx="3859">
                  <c:v>19497.1796875</c:v>
                </c:pt>
                <c:pt idx="3860">
                  <c:v>19468.150390625</c:v>
                </c:pt>
                <c:pt idx="3861">
                  <c:v>19501.080078125</c:v>
                </c:pt>
                <c:pt idx="3862">
                  <c:v>19635.720703125</c:v>
                </c:pt>
                <c:pt idx="3863">
                  <c:v>19642.75</c:v>
                </c:pt>
                <c:pt idx="3864">
                  <c:v>19325.359375</c:v>
                </c:pt>
                <c:pt idx="3865">
                  <c:v>19317.009765625</c:v>
                </c:pt>
                <c:pt idx="3866">
                  <c:v>19331.689453125</c:v>
                </c:pt>
                <c:pt idx="3867">
                  <c:v>19015.140625</c:v>
                </c:pt>
                <c:pt idx="3868">
                  <c:v>19152.41015625</c:v>
                </c:pt>
                <c:pt idx="3869">
                  <c:v>18861.5390625</c:v>
                </c:pt>
                <c:pt idx="3870">
                  <c:v>18918.51953125</c:v>
                </c:pt>
                <c:pt idx="3871">
                  <c:v>18877.9609375</c:v>
                </c:pt>
                <c:pt idx="3872">
                  <c:v>19143.169921875</c:v>
                </c:pt>
                <c:pt idx="3873">
                  <c:v>19252.609375</c:v>
                </c:pt>
                <c:pt idx="3874">
                  <c:v>19413.5390625</c:v>
                </c:pt>
                <c:pt idx="3875">
                  <c:v>19683.23046875</c:v>
                </c:pt>
                <c:pt idx="3876">
                  <c:v>19646.2109375</c:v>
                </c:pt>
                <c:pt idx="3877">
                  <c:v>19564.919921875</c:v>
                </c:pt>
                <c:pt idx="3878">
                  <c:v>19362.55078125</c:v>
                </c:pt>
                <c:pt idx="3879">
                  <c:v>19570.439453125</c:v>
                </c:pt>
                <c:pt idx="3880">
                  <c:v>19427.560546875</c:v>
                </c:pt>
                <c:pt idx="3881">
                  <c:v>19293.19921875</c:v>
                </c:pt>
                <c:pt idx="3882">
                  <c:v>19008.099609375</c:v>
                </c:pt>
                <c:pt idx="3883">
                  <c:v>18884.189453125</c:v>
                </c:pt>
                <c:pt idx="3884">
                  <c:v>18792.869140625</c:v>
                </c:pt>
                <c:pt idx="3885">
                  <c:v>18735.599609375</c:v>
                </c:pt>
                <c:pt idx="3886">
                  <c:v>18681.419921875</c:v>
                </c:pt>
                <c:pt idx="3887">
                  <c:v>18704.529296875</c:v>
                </c:pt>
                <c:pt idx="3888">
                  <c:v>18835.76953125</c:v>
                </c:pt>
                <c:pt idx="3889">
                  <c:v>18864.75</c:v>
                </c:pt>
                <c:pt idx="3890">
                  <c:v>19040.94921875</c:v>
                </c:pt>
                <c:pt idx="3891">
                  <c:v>18801.640625</c:v>
                </c:pt>
                <c:pt idx="3892">
                  <c:v>18509.69921875</c:v>
                </c:pt>
                <c:pt idx="3893">
                  <c:v>18450.23046875</c:v>
                </c:pt>
                <c:pt idx="3894">
                  <c:v>18437.779296875</c:v>
                </c:pt>
                <c:pt idx="3895">
                  <c:v>18226.48046875</c:v>
                </c:pt>
                <c:pt idx="3896">
                  <c:v>18414.44921875</c:v>
                </c:pt>
                <c:pt idx="3897">
                  <c:v>18542.19921875</c:v>
                </c:pt>
                <c:pt idx="3898">
                  <c:v>18242.560546875</c:v>
                </c:pt>
                <c:pt idx="3899">
                  <c:v>18357.80078125</c:v>
                </c:pt>
                <c:pt idx="3900">
                  <c:v>18744.9296875</c:v>
                </c:pt>
                <c:pt idx="3901">
                  <c:v>18731.16015625</c:v>
                </c:pt>
                <c:pt idx="3902">
                  <c:v>19016.4609375</c:v>
                </c:pt>
                <c:pt idx="3903">
                  <c:v>19169.830078125</c:v>
                </c:pt>
                <c:pt idx="3904">
                  <c:v>19179.359375</c:v>
                </c:pt>
                <c:pt idx="3905">
                  <c:v>19406.849609375</c:v>
                </c:pt>
                <c:pt idx="3906">
                  <c:v>19286.720703125</c:v>
                </c:pt>
                <c:pt idx="3907">
                  <c:v>19387.5</c:v>
                </c:pt>
                <c:pt idx="3908">
                  <c:v>19504.1796875</c:v>
                </c:pt>
                <c:pt idx="3909">
                  <c:v>19735.76953125</c:v>
                </c:pt>
                <c:pt idx="3910">
                  <c:v>19575.640625</c:v>
                </c:pt>
                <c:pt idx="3911">
                  <c:v>19673.640625</c:v>
                </c:pt>
                <c:pt idx="3912">
                  <c:v>19888.94921875</c:v>
                </c:pt>
                <c:pt idx="3913">
                  <c:v>19990.1796875</c:v>
                </c:pt>
                <c:pt idx="3914">
                  <c:v>19939.0390625</c:v>
                </c:pt>
                <c:pt idx="3915">
                  <c:v>20082.619140625</c:v>
                </c:pt>
                <c:pt idx="3916">
                  <c:v>19691.669921875</c:v>
                </c:pt>
                <c:pt idx="3917">
                  <c:v>19722.2890625</c:v>
                </c:pt>
                <c:pt idx="3918">
                  <c:v>20212.9609375</c:v>
                </c:pt>
                <c:pt idx="3919">
                  <c:v>20247.330078125</c:v>
                </c:pt>
                <c:pt idx="3920">
                  <c:v>20286.119140625</c:v>
                </c:pt>
                <c:pt idx="3921">
                  <c:v>20223.98046875</c:v>
                </c:pt>
                <c:pt idx="3922">
                  <c:v>20111.609375</c:v>
                </c:pt>
                <c:pt idx="3923">
                  <c:v>20062.240234375</c:v>
                </c:pt>
                <c:pt idx="3924">
                  <c:v>19674.330078125</c:v>
                </c:pt>
                <c:pt idx="3925">
                  <c:v>19704.330078125</c:v>
                </c:pt>
                <c:pt idx="3926">
                  <c:v>20030.76953125</c:v>
                </c:pt>
                <c:pt idx="3927">
                  <c:v>20160.8203125</c:v>
                </c:pt>
                <c:pt idx="3928">
                  <c:v>20147.640625</c:v>
                </c:pt>
                <c:pt idx="3929">
                  <c:v>20215.400390625</c:v>
                </c:pt>
                <c:pt idx="3930">
                  <c:v>19760.30078125</c:v>
                </c:pt>
                <c:pt idx="3931">
                  <c:v>19610.48046875</c:v>
                </c:pt>
                <c:pt idx="3932">
                  <c:v>19545.779296875</c:v>
                </c:pt>
                <c:pt idx="3933">
                  <c:v>19568.220703125</c:v>
                </c:pt>
                <c:pt idx="3934">
                  <c:v>19519.490234375</c:v>
                </c:pt>
                <c:pt idx="3935">
                  <c:v>19429.23046875</c:v>
                </c:pt>
                <c:pt idx="3936">
                  <c:v>19441.0703125</c:v>
                </c:pt>
                <c:pt idx="3937">
                  <c:v>19143</c:v>
                </c:pt>
                <c:pt idx="3938">
                  <c:v>19041.130859375</c:v>
                </c:pt>
                <c:pt idx="3939">
                  <c:v>18827.16015625</c:v>
                </c:pt>
                <c:pt idx="3940">
                  <c:v>19177.9296875</c:v>
                </c:pt>
                <c:pt idx="3941">
                  <c:v>19325.869140625</c:v>
                </c:pt>
                <c:pt idx="3942">
                  <c:v>19223.279296875</c:v>
                </c:pt>
                <c:pt idx="3943">
                  <c:v>19245.69921875</c:v>
                </c:pt>
                <c:pt idx="3944">
                  <c:v>18719.2890625</c:v>
                </c:pt>
                <c:pt idx="3945">
                  <c:v>18774.240234375</c:v>
                </c:pt>
                <c:pt idx="3946">
                  <c:v>18540.890625</c:v>
                </c:pt>
                <c:pt idx="3947">
                  <c:v>18629.150390625</c:v>
                </c:pt>
                <c:pt idx="3948">
                  <c:v>18552.119140625</c:v>
                </c:pt>
                <c:pt idx="3949">
                  <c:v>18875.94921875</c:v>
                </c:pt>
                <c:pt idx="3950">
                  <c:v>19395.810546875</c:v>
                </c:pt>
                <c:pt idx="3951">
                  <c:v>19577.390625</c:v>
                </c:pt>
                <c:pt idx="3952">
                  <c:v>19463.8203125</c:v>
                </c:pt>
                <c:pt idx="3953">
                  <c:v>19177.759765625</c:v>
                </c:pt>
                <c:pt idx="3954">
                  <c:v>19410.83984375</c:v>
                </c:pt>
                <c:pt idx="3955">
                  <c:v>19495.8203125</c:v>
                </c:pt>
                <c:pt idx="3956">
                  <c:v>19324.76953125</c:v>
                </c:pt>
                <c:pt idx="3957">
                  <c:v>19439.48046875</c:v>
                </c:pt>
                <c:pt idx="3958">
                  <c:v>19294.119140625</c:v>
                </c:pt>
                <c:pt idx="3959">
                  <c:v>19676.060546875</c:v>
                </c:pt>
                <c:pt idx="3960">
                  <c:v>19958.470703125</c:v>
                </c:pt>
                <c:pt idx="3961">
                  <c:v>20034.48046875</c:v>
                </c:pt>
                <c:pt idx="3962">
                  <c:v>19851.23046875</c:v>
                </c:pt>
                <c:pt idx="3963">
                  <c:v>19948.73046875</c:v>
                </c:pt>
                <c:pt idx="3964">
                  <c:v>20128.41015625</c:v>
                </c:pt>
                <c:pt idx="3965">
                  <c:v>20149.849609375</c:v>
                </c:pt>
                <c:pt idx="3966">
                  <c:v>20159.119140625</c:v>
                </c:pt>
                <c:pt idx="3967">
                  <c:v>20302.130859375</c:v>
                </c:pt>
                <c:pt idx="3968">
                  <c:v>20090.6796875</c:v>
                </c:pt>
                <c:pt idx="3969">
                  <c:v>19804.759765625</c:v>
                </c:pt>
                <c:pt idx="3970">
                  <c:v>19748.189453125</c:v>
                </c:pt>
                <c:pt idx="3971">
                  <c:v>19593.279296875</c:v>
                </c:pt>
                <c:pt idx="3972">
                  <c:v>19348.33984375</c:v>
                </c:pt>
                <c:pt idx="3973">
                  <c:v>19345.69921875</c:v>
                </c:pt>
                <c:pt idx="3974">
                  <c:v>19317.189453125</c:v>
                </c:pt>
                <c:pt idx="3975">
                  <c:v>19164.01953125</c:v>
                </c:pt>
                <c:pt idx="3976">
                  <c:v>19182.259765625</c:v>
                </c:pt>
                <c:pt idx="3977">
                  <c:v>18733.0390625</c:v>
                </c:pt>
                <c:pt idx="3978">
                  <c:v>18664.880859375</c:v>
                </c:pt>
                <c:pt idx="3979">
                  <c:v>18789.33984375</c:v>
                </c:pt>
                <c:pt idx="3980">
                  <c:v>18946.98046875</c:v>
                </c:pt>
                <c:pt idx="3981">
                  <c:v>19229.83984375</c:v>
                </c:pt>
                <c:pt idx="3982">
                  <c:v>19367.58984375</c:v>
                </c:pt>
                <c:pt idx="3983">
                  <c:v>18598.1796875</c:v>
                </c:pt>
                <c:pt idx="3984">
                  <c:v>18307.51953125</c:v>
                </c:pt>
                <c:pt idx="3985">
                  <c:v>18246.0390625</c:v>
                </c:pt>
                <c:pt idx="3986">
                  <c:v>17905.91015625</c:v>
                </c:pt>
                <c:pt idx="3987">
                  <c:v>18312.939453125</c:v>
                </c:pt>
                <c:pt idx="3988">
                  <c:v>18519.439453125</c:v>
                </c:pt>
                <c:pt idx="3989">
                  <c:v>18558.130859375</c:v>
                </c:pt>
                <c:pt idx="3990">
                  <c:v>17968.080078125</c:v>
                </c:pt>
                <c:pt idx="3991">
                  <c:v>17996.150390625</c:v>
                </c:pt>
                <c:pt idx="3992">
                  <c:v>18401.0390625</c:v>
                </c:pt>
                <c:pt idx="3993">
                  <c:v>18619.720703125</c:v>
                </c:pt>
                <c:pt idx="3994">
                  <c:v>18886.130859375</c:v>
                </c:pt>
                <c:pt idx="3995">
                  <c:v>18234.66015625</c:v>
                </c:pt>
                <c:pt idx="3996">
                  <c:v>18567.55078125</c:v>
                </c:pt>
                <c:pt idx="3997">
                  <c:v>18979.759765625</c:v>
                </c:pt>
                <c:pt idx="3998">
                  <c:v>19270.060546875</c:v>
                </c:pt>
                <c:pt idx="3999">
                  <c:v>19997.099609375</c:v>
                </c:pt>
                <c:pt idx="4000">
                  <c:v>19997.44921875</c:v>
                </c:pt>
                <c:pt idx="4001">
                  <c:v>19781.880859375</c:v>
                </c:pt>
                <c:pt idx="4002">
                  <c:v>19732.759765625</c:v>
                </c:pt>
                <c:pt idx="4003">
                  <c:v>19742.470703125</c:v>
                </c:pt>
                <c:pt idx="4004">
                  <c:v>19804.029296875</c:v>
                </c:pt>
                <c:pt idx="4005">
                  <c:v>19962.16015625</c:v>
                </c:pt>
                <c:pt idx="4006">
                  <c:v>20646.640625</c:v>
                </c:pt>
                <c:pt idx="4007">
                  <c:v>20263.7109375</c:v>
                </c:pt>
                <c:pt idx="4008">
                  <c:v>19900.9609375</c:v>
                </c:pt>
                <c:pt idx="4009">
                  <c:v>19920.2109375</c:v>
                </c:pt>
                <c:pt idx="4010">
                  <c:v>19856.240234375</c:v>
                </c:pt>
                <c:pt idx="4011">
                  <c:v>19893.849609375</c:v>
                </c:pt>
                <c:pt idx="4012">
                  <c:v>19727.26953125</c:v>
                </c:pt>
                <c:pt idx="4013">
                  <c:v>19379.76953125</c:v>
                </c:pt>
                <c:pt idx="4014">
                  <c:v>19517.150390625</c:v>
                </c:pt>
                <c:pt idx="4015">
                  <c:v>19902.0703125</c:v>
                </c:pt>
                <c:pt idx="4016">
                  <c:v>19915.94921875</c:v>
                </c:pt>
                <c:pt idx="4017">
                  <c:v>19895.099609375</c:v>
                </c:pt>
                <c:pt idx="4018">
                  <c:v>19983.609375</c:v>
                </c:pt>
                <c:pt idx="4019">
                  <c:v>20249.259765625</c:v>
                </c:pt>
                <c:pt idx="4020">
                  <c:v>20272.91015625</c:v>
                </c:pt>
                <c:pt idx="4021">
                  <c:v>20528.58984375</c:v>
                </c:pt>
                <c:pt idx="4022">
                  <c:v>20607.5390625</c:v>
                </c:pt>
                <c:pt idx="4023">
                  <c:v>20547.619140625</c:v>
                </c:pt>
                <c:pt idx="4024">
                  <c:v>20415.509765625</c:v>
                </c:pt>
                <c:pt idx="4025">
                  <c:v>20882.890625</c:v>
                </c:pt>
                <c:pt idx="4026">
                  <c:v>20893.890625</c:v>
                </c:pt>
                <c:pt idx="4027">
                  <c:v>20864.970703125</c:v>
                </c:pt>
                <c:pt idx="4028">
                  <c:v>20767.880859375</c:v>
                </c:pt>
                <c:pt idx="4029">
                  <c:v>20725.4296875</c:v>
                </c:pt>
                <c:pt idx="4030">
                  <c:v>20683.51953125</c:v>
                </c:pt>
                <c:pt idx="4031">
                  <c:v>20570.279296875</c:v>
                </c:pt>
                <c:pt idx="4032">
                  <c:v>20929.009765625</c:v>
                </c:pt>
                <c:pt idx="4033">
                  <c:v>21033.970703125</c:v>
                </c:pt>
                <c:pt idx="4034">
                  <c:v>21164.51953125</c:v>
                </c:pt>
                <c:pt idx="4035">
                  <c:v>21196.810546875</c:v>
                </c:pt>
                <c:pt idx="4036">
                  <c:v>20974.7890625</c:v>
                </c:pt>
                <c:pt idx="4037">
                  <c:v>20894.939453125</c:v>
                </c:pt>
                <c:pt idx="4038">
                  <c:v>20822.76953125</c:v>
                </c:pt>
                <c:pt idx="4039">
                  <c:v>20666.150390625</c:v>
                </c:pt>
                <c:pt idx="4040">
                  <c:v>20490.9609375</c:v>
                </c:pt>
                <c:pt idx="4041">
                  <c:v>20281.91015625</c:v>
                </c:pt>
                <c:pt idx="4042">
                  <c:v>20194.400390625</c:v>
                </c:pt>
                <c:pt idx="4043">
                  <c:v>20399.419921875</c:v>
                </c:pt>
                <c:pt idx="4044">
                  <c:v>20850.740234375</c:v>
                </c:pt>
                <c:pt idx="4045">
                  <c:v>20890.8203125</c:v>
                </c:pt>
                <c:pt idx="4046">
                  <c:v>20635.130859375</c:v>
                </c:pt>
                <c:pt idx="4047">
                  <c:v>20229.05078125</c:v>
                </c:pt>
                <c:pt idx="4048">
                  <c:v>20217.390625</c:v>
                </c:pt>
                <c:pt idx="4049">
                  <c:v>20605.080078125</c:v>
                </c:pt>
                <c:pt idx="4050">
                  <c:v>20425.01953125</c:v>
                </c:pt>
                <c:pt idx="4051">
                  <c:v>20420.259765625</c:v>
                </c:pt>
                <c:pt idx="4052">
                  <c:v>20534.91015625</c:v>
                </c:pt>
                <c:pt idx="4053">
                  <c:v>20791.9296875</c:v>
                </c:pt>
                <c:pt idx="4054">
                  <c:v>20898.009765625</c:v>
                </c:pt>
                <c:pt idx="4055">
                  <c:v>20854.919921875</c:v>
                </c:pt>
                <c:pt idx="4056">
                  <c:v>20708.7109375</c:v>
                </c:pt>
                <c:pt idx="4057">
                  <c:v>20957.810546875</c:v>
                </c:pt>
                <c:pt idx="4058">
                  <c:v>20996.529296875</c:v>
                </c:pt>
                <c:pt idx="4059">
                  <c:v>21326.419921875</c:v>
                </c:pt>
                <c:pt idx="4060">
                  <c:v>21255.259765625</c:v>
                </c:pt>
                <c:pt idx="4061">
                  <c:v>21171.41015625</c:v>
                </c:pt>
                <c:pt idx="4062">
                  <c:v>20925.609375</c:v>
                </c:pt>
                <c:pt idx="4063">
                  <c:v>20715.580078125</c:v>
                </c:pt>
                <c:pt idx="4064">
                  <c:v>20659.51953125</c:v>
                </c:pt>
                <c:pt idx="4065">
                  <c:v>20612.140625</c:v>
                </c:pt>
                <c:pt idx="4066">
                  <c:v>20859.859375</c:v>
                </c:pt>
                <c:pt idx="4067">
                  <c:v>20708.619140625</c:v>
                </c:pt>
                <c:pt idx="4068">
                  <c:v>21079.720703125</c:v>
                </c:pt>
                <c:pt idx="4069">
                  <c:v>21101.029296875</c:v>
                </c:pt>
                <c:pt idx="4070">
                  <c:v>21032.7109375</c:v>
                </c:pt>
                <c:pt idx="4071">
                  <c:v>21074.58984375</c:v>
                </c:pt>
                <c:pt idx="4072">
                  <c:v>21193.580078125</c:v>
                </c:pt>
                <c:pt idx="4073">
                  <c:v>21143.009765625</c:v>
                </c:pt>
                <c:pt idx="4074">
                  <c:v>21170.6796875</c:v>
                </c:pt>
                <c:pt idx="4075">
                  <c:v>21140.48046875</c:v>
                </c:pt>
                <c:pt idx="4076">
                  <c:v>20888.330078125</c:v>
                </c:pt>
                <c:pt idx="4077">
                  <c:v>20851.330078125</c:v>
                </c:pt>
                <c:pt idx="4078">
                  <c:v>20787.30078125</c:v>
                </c:pt>
                <c:pt idx="4079">
                  <c:v>20693.240234375</c:v>
                </c:pt>
                <c:pt idx="4080">
                  <c:v>20729.380859375</c:v>
                </c:pt>
                <c:pt idx="4081">
                  <c:v>20713.369140625</c:v>
                </c:pt>
                <c:pt idx="4082">
                  <c:v>20758.490234375</c:v>
                </c:pt>
                <c:pt idx="4083">
                  <c:v>21134.2109375</c:v>
                </c:pt>
                <c:pt idx="4084">
                  <c:v>21032.880859375</c:v>
                </c:pt>
                <c:pt idx="4085">
                  <c:v>21289.490234375</c:v>
                </c:pt>
                <c:pt idx="4086">
                  <c:v>21265.1796875</c:v>
                </c:pt>
                <c:pt idx="4087">
                  <c:v>21063.619140625</c:v>
                </c:pt>
                <c:pt idx="4088">
                  <c:v>21205.05078125</c:v>
                </c:pt>
                <c:pt idx="4089">
                  <c:v>21251.119140625</c:v>
                </c:pt>
                <c:pt idx="4090">
                  <c:v>21337.669921875</c:v>
                </c:pt>
                <c:pt idx="4091">
                  <c:v>21373.66015625</c:v>
                </c:pt>
                <c:pt idx="4092">
                  <c:v>21133.560546875</c:v>
                </c:pt>
                <c:pt idx="4093">
                  <c:v>20707.44921875</c:v>
                </c:pt>
                <c:pt idx="4094">
                  <c:v>20683.509765625</c:v>
                </c:pt>
                <c:pt idx="4095">
                  <c:v>20647.30078125</c:v>
                </c:pt>
                <c:pt idx="4096">
                  <c:v>20498.25</c:v>
                </c:pt>
                <c:pt idx="4097">
                  <c:v>20513.849609375</c:v>
                </c:pt>
                <c:pt idx="4098">
                  <c:v>20209.259765625</c:v>
                </c:pt>
                <c:pt idx="4099">
                  <c:v>20211.9296875</c:v>
                </c:pt>
                <c:pt idx="4100">
                  <c:v>20261.029296875</c:v>
                </c:pt>
                <c:pt idx="4101">
                  <c:v>20310.740234375</c:v>
                </c:pt>
                <c:pt idx="4102">
                  <c:v>20376.560546875</c:v>
                </c:pt>
                <c:pt idx="4103">
                  <c:v>20334.26953125</c:v>
                </c:pt>
                <c:pt idx="4104">
                  <c:v>20363.369140625</c:v>
                </c:pt>
                <c:pt idx="4105">
                  <c:v>20448.490234375</c:v>
                </c:pt>
                <c:pt idx="4106">
                  <c:v>20193.349609375</c:v>
                </c:pt>
                <c:pt idx="4107">
                  <c:v>20366.8203125</c:v>
                </c:pt>
                <c:pt idx="4108">
                  <c:v>20464.060546875</c:v>
                </c:pt>
                <c:pt idx="4109">
                  <c:v>20634.2109375</c:v>
                </c:pt>
                <c:pt idx="4110">
                  <c:v>20722.970703125</c:v>
                </c:pt>
                <c:pt idx="4111">
                  <c:v>20536.640625</c:v>
                </c:pt>
                <c:pt idx="4112">
                  <c:v>20700.75</c:v>
                </c:pt>
                <c:pt idx="4113">
                  <c:v>20811.439453125</c:v>
                </c:pt>
                <c:pt idx="4114">
                  <c:v>20852.470703125</c:v>
                </c:pt>
                <c:pt idx="4115">
                  <c:v>20986.990234375</c:v>
                </c:pt>
                <c:pt idx="4116">
                  <c:v>21120.119140625</c:v>
                </c:pt>
                <c:pt idx="4117">
                  <c:v>20946.650390625</c:v>
                </c:pt>
                <c:pt idx="4118">
                  <c:v>21209.73046875</c:v>
                </c:pt>
                <c:pt idx="4119">
                  <c:v>21276.859375</c:v>
                </c:pt>
                <c:pt idx="4120">
                  <c:v>21513.869140625</c:v>
                </c:pt>
                <c:pt idx="4121">
                  <c:v>21919.7890625</c:v>
                </c:pt>
                <c:pt idx="4122">
                  <c:v>21934.830078125</c:v>
                </c:pt>
                <c:pt idx="4123">
                  <c:v>21826.419921875</c:v>
                </c:pt>
                <c:pt idx="4124">
                  <c:v>21856.220703125</c:v>
                </c:pt>
                <c:pt idx="4125">
                  <c:v>21774.609375</c:v>
                </c:pt>
                <c:pt idx="4126">
                  <c:v>21809.80078125</c:v>
                </c:pt>
                <c:pt idx="4127">
                  <c:v>21832.609375</c:v>
                </c:pt>
                <c:pt idx="4128">
                  <c:v>21832.859375</c:v>
                </c:pt>
                <c:pt idx="4129">
                  <c:v>21740.08984375</c:v>
                </c:pt>
                <c:pt idx="4130">
                  <c:v>21753.75</c:v>
                </c:pt>
                <c:pt idx="4131">
                  <c:v>22055.48046875</c:v>
                </c:pt>
                <c:pt idx="4132">
                  <c:v>22055.2109375</c:v>
                </c:pt>
                <c:pt idx="4133">
                  <c:v>22095.30078125</c:v>
                </c:pt>
                <c:pt idx="4134">
                  <c:v>22214.369140625</c:v>
                </c:pt>
                <c:pt idx="4135">
                  <c:v>22339.970703125</c:v>
                </c:pt>
                <c:pt idx="4136">
                  <c:v>22386.26953125</c:v>
                </c:pt>
                <c:pt idx="4137">
                  <c:v>22446.439453125</c:v>
                </c:pt>
                <c:pt idx="4138">
                  <c:v>22551.490234375</c:v>
                </c:pt>
                <c:pt idx="4139">
                  <c:v>22509.0703125</c:v>
                </c:pt>
                <c:pt idx="4140">
                  <c:v>22359.5</c:v>
                </c:pt>
                <c:pt idx="4141">
                  <c:v>22343.44921875</c:v>
                </c:pt>
                <c:pt idx="4142">
                  <c:v>22702.33984375</c:v>
                </c:pt>
                <c:pt idx="4143">
                  <c:v>22715.330078125</c:v>
                </c:pt>
                <c:pt idx="4144">
                  <c:v>22628.9609375</c:v>
                </c:pt>
                <c:pt idx="4145">
                  <c:v>22484.9296875</c:v>
                </c:pt>
                <c:pt idx="4146">
                  <c:v>22277.23046875</c:v>
                </c:pt>
                <c:pt idx="4147">
                  <c:v>22628.83984375</c:v>
                </c:pt>
                <c:pt idx="4148">
                  <c:v>22764.830078125</c:v>
                </c:pt>
                <c:pt idx="4149">
                  <c:v>22758.369140625</c:v>
                </c:pt>
                <c:pt idx="4150">
                  <c:v>22876.5390625</c:v>
                </c:pt>
                <c:pt idx="4151">
                  <c:v>22688.0703125</c:v>
                </c:pt>
                <c:pt idx="4152">
                  <c:v>22631.609375</c:v>
                </c:pt>
                <c:pt idx="4153">
                  <c:v>22466.189453125</c:v>
                </c:pt>
                <c:pt idx="4154">
                  <c:v>22417.80078125</c:v>
                </c:pt>
                <c:pt idx="4155">
                  <c:v>22403.890625</c:v>
                </c:pt>
                <c:pt idx="4156">
                  <c:v>22445.119140625</c:v>
                </c:pt>
                <c:pt idx="4157">
                  <c:v>22508.419921875</c:v>
                </c:pt>
                <c:pt idx="4158">
                  <c:v>22323.900390625</c:v>
                </c:pt>
                <c:pt idx="4159">
                  <c:v>22344.0390625</c:v>
                </c:pt>
                <c:pt idx="4160">
                  <c:v>22994.23046875</c:v>
                </c:pt>
                <c:pt idx="4161">
                  <c:v>23551</c:v>
                </c:pt>
                <c:pt idx="4162">
                  <c:v>23871.23046875</c:v>
                </c:pt>
                <c:pt idx="4163">
                  <c:v>23815.119140625</c:v>
                </c:pt>
                <c:pt idx="4164">
                  <c:v>23905.599609375</c:v>
                </c:pt>
                <c:pt idx="4165">
                  <c:v>24121.740234375</c:v>
                </c:pt>
                <c:pt idx="4166">
                  <c:v>24363.05078125</c:v>
                </c:pt>
                <c:pt idx="4167">
                  <c:v>24376.880859375</c:v>
                </c:pt>
                <c:pt idx="4168">
                  <c:v>24298.01953125</c:v>
                </c:pt>
                <c:pt idx="4169">
                  <c:v>24374.400390625</c:v>
                </c:pt>
                <c:pt idx="4170">
                  <c:v>24693.349609375</c:v>
                </c:pt>
                <c:pt idx="4171">
                  <c:v>24716.880859375</c:v>
                </c:pt>
                <c:pt idx="4172">
                  <c:v>24549.509765625</c:v>
                </c:pt>
                <c:pt idx="4173">
                  <c:v>24556.08984375</c:v>
                </c:pt>
                <c:pt idx="4174">
                  <c:v>24234.150390625</c:v>
                </c:pt>
                <c:pt idx="4175">
                  <c:v>24217.33984375</c:v>
                </c:pt>
                <c:pt idx="4176">
                  <c:v>24684.849609375</c:v>
                </c:pt>
                <c:pt idx="4177">
                  <c:v>24858.58984375</c:v>
                </c:pt>
                <c:pt idx="4178">
                  <c:v>24805.830078125</c:v>
                </c:pt>
                <c:pt idx="4179">
                  <c:v>25019.509765625</c:v>
                </c:pt>
                <c:pt idx="4180">
                  <c:v>25396.4609375</c:v>
                </c:pt>
                <c:pt idx="4181">
                  <c:v>25580.2109375</c:v>
                </c:pt>
                <c:pt idx="4182">
                  <c:v>25583.689453125</c:v>
                </c:pt>
                <c:pt idx="4183">
                  <c:v>25473.890625</c:v>
                </c:pt>
                <c:pt idx="4184">
                  <c:v>25576.2109375</c:v>
                </c:pt>
                <c:pt idx="4185">
                  <c:v>25228.169921875</c:v>
                </c:pt>
                <c:pt idx="4186">
                  <c:v>25190.48046875</c:v>
                </c:pt>
                <c:pt idx="4187">
                  <c:v>25521.189453125</c:v>
                </c:pt>
                <c:pt idx="4188">
                  <c:v>25246.25</c:v>
                </c:pt>
                <c:pt idx="4189">
                  <c:v>25201.80078125</c:v>
                </c:pt>
                <c:pt idx="4190">
                  <c:v>25105.509765625</c:v>
                </c:pt>
                <c:pt idx="4191">
                  <c:v>25031.3203125</c:v>
                </c:pt>
                <c:pt idx="4192">
                  <c:v>25368.900390625</c:v>
                </c:pt>
                <c:pt idx="4193">
                  <c:v>25313.740234375</c:v>
                </c:pt>
                <c:pt idx="4194">
                  <c:v>25062.669921875</c:v>
                </c:pt>
                <c:pt idx="4195">
                  <c:v>25099.919921875</c:v>
                </c:pt>
                <c:pt idx="4196">
                  <c:v>25413.779296875</c:v>
                </c:pt>
                <c:pt idx="4197">
                  <c:v>25516.349609375</c:v>
                </c:pt>
                <c:pt idx="4198">
                  <c:v>25841.2109375</c:v>
                </c:pt>
                <c:pt idx="4199">
                  <c:v>25823.75</c:v>
                </c:pt>
                <c:pt idx="4200">
                  <c:v>25962.060546875</c:v>
                </c:pt>
                <c:pt idx="4201">
                  <c:v>26100.080078125</c:v>
                </c:pt>
                <c:pt idx="4202">
                  <c:v>25582.109375</c:v>
                </c:pt>
                <c:pt idx="4203">
                  <c:v>25444.810546875</c:v>
                </c:pt>
                <c:pt idx="4204">
                  <c:v>25372.75</c:v>
                </c:pt>
                <c:pt idx="4205">
                  <c:v>25024.349609375</c:v>
                </c:pt>
                <c:pt idx="4206">
                  <c:v>25006.98046875</c:v>
                </c:pt>
                <c:pt idx="4207">
                  <c:v>25228.650390625</c:v>
                </c:pt>
                <c:pt idx="4208">
                  <c:v>25549.720703125</c:v>
                </c:pt>
                <c:pt idx="4209">
                  <c:v>25561.16015625</c:v>
                </c:pt>
                <c:pt idx="4210">
                  <c:v>25641.560546875</c:v>
                </c:pt>
                <c:pt idx="4211">
                  <c:v>25715.169921875</c:v>
                </c:pt>
                <c:pt idx="4212">
                  <c:v>26025.80078125</c:v>
                </c:pt>
                <c:pt idx="4213">
                  <c:v>26147.330078125</c:v>
                </c:pt>
                <c:pt idx="4214">
                  <c:v>26271.849609375</c:v>
                </c:pt>
                <c:pt idx="4215">
                  <c:v>26126.75</c:v>
                </c:pt>
                <c:pt idx="4216">
                  <c:v>25991.23046875</c:v>
                </c:pt>
                <c:pt idx="4217">
                  <c:v>26087.419921875</c:v>
                </c:pt>
                <c:pt idx="4218">
                  <c:v>25894.970703125</c:v>
                </c:pt>
                <c:pt idx="4219">
                  <c:v>25480.83984375</c:v>
                </c:pt>
                <c:pt idx="4220">
                  <c:v>25723.16015625</c:v>
                </c:pt>
                <c:pt idx="4221">
                  <c:v>25908.009765625</c:v>
                </c:pt>
                <c:pt idx="4222">
                  <c:v>25665.26953125</c:v>
                </c:pt>
                <c:pt idx="4223">
                  <c:v>25589.009765625</c:v>
                </c:pt>
                <c:pt idx="4224">
                  <c:v>25329.140625</c:v>
                </c:pt>
                <c:pt idx="4225">
                  <c:v>25519.240234375</c:v>
                </c:pt>
                <c:pt idx="4226">
                  <c:v>25880.76953125</c:v>
                </c:pt>
                <c:pt idx="4227">
                  <c:v>25918.94921875</c:v>
                </c:pt>
                <c:pt idx="4228">
                  <c:v>26103.23046875</c:v>
                </c:pt>
                <c:pt idx="4229">
                  <c:v>26390.9609375</c:v>
                </c:pt>
                <c:pt idx="4230">
                  <c:v>26420.669921875</c:v>
                </c:pt>
                <c:pt idx="4231">
                  <c:v>26314.2890625</c:v>
                </c:pt>
                <c:pt idx="4232">
                  <c:v>26360.109375</c:v>
                </c:pt>
                <c:pt idx="4233">
                  <c:v>26419.55078125</c:v>
                </c:pt>
                <c:pt idx="4234">
                  <c:v>26437.01953125</c:v>
                </c:pt>
                <c:pt idx="4235">
                  <c:v>26442.810546875</c:v>
                </c:pt>
                <c:pt idx="4236">
                  <c:v>26560.150390625</c:v>
                </c:pt>
                <c:pt idx="4237">
                  <c:v>26638.109375</c:v>
                </c:pt>
                <c:pt idx="4238">
                  <c:v>26867.55078125</c:v>
                </c:pt>
                <c:pt idx="4239">
                  <c:v>27019.390625</c:v>
                </c:pt>
                <c:pt idx="4240">
                  <c:v>27139.939453125</c:v>
                </c:pt>
                <c:pt idx="4241">
                  <c:v>27085.9296875</c:v>
                </c:pt>
                <c:pt idx="4242">
                  <c:v>27026.69921875</c:v>
                </c:pt>
                <c:pt idx="4243">
                  <c:v>27319.849609375</c:v>
                </c:pt>
                <c:pt idx="4244">
                  <c:v>27265.3203125</c:v>
                </c:pt>
                <c:pt idx="4245">
                  <c:v>27057.41015625</c:v>
                </c:pt>
                <c:pt idx="4246">
                  <c:v>26995.869140625</c:v>
                </c:pt>
                <c:pt idx="4247">
                  <c:v>27061.0390625</c:v>
                </c:pt>
                <c:pt idx="4248">
                  <c:v>26816.560546875</c:v>
                </c:pt>
                <c:pt idx="4249">
                  <c:v>26492.509765625</c:v>
                </c:pt>
                <c:pt idx="4250">
                  <c:v>26631.2890625</c:v>
                </c:pt>
                <c:pt idx="4251">
                  <c:v>27112.2109375</c:v>
                </c:pt>
                <c:pt idx="4252">
                  <c:v>27090.419921875</c:v>
                </c:pt>
                <c:pt idx="4253">
                  <c:v>27206.740234375</c:v>
                </c:pt>
                <c:pt idx="4254">
                  <c:v>26775.689453125</c:v>
                </c:pt>
                <c:pt idx="4255">
                  <c:v>26744.689453125</c:v>
                </c:pt>
                <c:pt idx="4256">
                  <c:v>26468.359375</c:v>
                </c:pt>
                <c:pt idx="4257">
                  <c:v>26626.3203125</c:v>
                </c:pt>
                <c:pt idx="4258">
                  <c:v>26597.109375</c:v>
                </c:pt>
                <c:pt idx="4259">
                  <c:v>26630.509765625</c:v>
                </c:pt>
                <c:pt idx="4260">
                  <c:v>26567.990234375</c:v>
                </c:pt>
                <c:pt idx="4261">
                  <c:v>26271.970703125</c:v>
                </c:pt>
                <c:pt idx="4262">
                  <c:v>26246.7890625</c:v>
                </c:pt>
                <c:pt idx="4263">
                  <c:v>26637.279296875</c:v>
                </c:pt>
                <c:pt idx="4264">
                  <c:v>26297.380859375</c:v>
                </c:pt>
                <c:pt idx="4265">
                  <c:v>26384.0703125</c:v>
                </c:pt>
                <c:pt idx="4266">
                  <c:v>26349.330078125</c:v>
                </c:pt>
                <c:pt idx="4267">
                  <c:v>25999.33984375</c:v>
                </c:pt>
                <c:pt idx="4268">
                  <c:v>26108.529296875</c:v>
                </c:pt>
                <c:pt idx="4269">
                  <c:v>26429.849609375</c:v>
                </c:pt>
                <c:pt idx="4270">
                  <c:v>26575.650390625</c:v>
                </c:pt>
                <c:pt idx="4271">
                  <c:v>26787.23046875</c:v>
                </c:pt>
                <c:pt idx="4272">
                  <c:v>26752.900390625</c:v>
                </c:pt>
                <c:pt idx="4273">
                  <c:v>26880.8203125</c:v>
                </c:pt>
                <c:pt idx="4274">
                  <c:v>27098.169921875</c:v>
                </c:pt>
                <c:pt idx="4275">
                  <c:v>27346.330078125</c:v>
                </c:pt>
                <c:pt idx="4276">
                  <c:v>27865.830078125</c:v>
                </c:pt>
                <c:pt idx="4277">
                  <c:v>27860.380859375</c:v>
                </c:pt>
                <c:pt idx="4278">
                  <c:v>27915.880859375</c:v>
                </c:pt>
                <c:pt idx="4279">
                  <c:v>27868.630859375</c:v>
                </c:pt>
                <c:pt idx="4280">
                  <c:v>27874.73046875</c:v>
                </c:pt>
                <c:pt idx="4281">
                  <c:v>27910.060546875</c:v>
                </c:pt>
                <c:pt idx="4282">
                  <c:v>28008.900390625</c:v>
                </c:pt>
                <c:pt idx="4283">
                  <c:v>27940.640625</c:v>
                </c:pt>
                <c:pt idx="4284">
                  <c:v>28046.66015625</c:v>
                </c:pt>
                <c:pt idx="4285">
                  <c:v>28177.880859375</c:v>
                </c:pt>
                <c:pt idx="4286">
                  <c:v>28163.2890625</c:v>
                </c:pt>
                <c:pt idx="4287">
                  <c:v>28032.849609375</c:v>
                </c:pt>
                <c:pt idx="4288">
                  <c:v>28067.560546875</c:v>
                </c:pt>
                <c:pt idx="4289">
                  <c:v>28334.630859375</c:v>
                </c:pt>
                <c:pt idx="4290">
                  <c:v>28499.5390625</c:v>
                </c:pt>
                <c:pt idx="4291">
                  <c:v>28338.05078125</c:v>
                </c:pt>
                <c:pt idx="4292">
                  <c:v>28386.189453125</c:v>
                </c:pt>
                <c:pt idx="4293">
                  <c:v>28438.91015625</c:v>
                </c:pt>
                <c:pt idx="4294">
                  <c:v>28693.990234375</c:v>
                </c:pt>
                <c:pt idx="4295">
                  <c:v>28559.619140625</c:v>
                </c:pt>
                <c:pt idx="4296">
                  <c:v>28444.009765625</c:v>
                </c:pt>
                <c:pt idx="4297">
                  <c:v>28442.7109375</c:v>
                </c:pt>
                <c:pt idx="4298">
                  <c:v>28562.8203125</c:v>
                </c:pt>
                <c:pt idx="4299">
                  <c:v>28458.099609375</c:v>
                </c:pt>
                <c:pt idx="4300">
                  <c:v>28119.400390625</c:v>
                </c:pt>
                <c:pt idx="4301">
                  <c:v>27797.009765625</c:v>
                </c:pt>
                <c:pt idx="4302">
                  <c:v>27831.099609375</c:v>
                </c:pt>
                <c:pt idx="4303">
                  <c:v>27602.009765625</c:v>
                </c:pt>
                <c:pt idx="4304">
                  <c:v>27350.6796875</c:v>
                </c:pt>
                <c:pt idx="4305">
                  <c:v>27319.560546875</c:v>
                </c:pt>
                <c:pt idx="4306">
                  <c:v>26781.439453125</c:v>
                </c:pt>
                <c:pt idx="4307">
                  <c:v>26710.130859375</c:v>
                </c:pt>
                <c:pt idx="4308">
                  <c:v>27126.5703125</c:v>
                </c:pt>
                <c:pt idx="4309">
                  <c:v>27371.83984375</c:v>
                </c:pt>
                <c:pt idx="4310">
                  <c:v>27701.7890625</c:v>
                </c:pt>
                <c:pt idx="4311">
                  <c:v>27506.4609375</c:v>
                </c:pt>
                <c:pt idx="4312">
                  <c:v>27208.609375</c:v>
                </c:pt>
                <c:pt idx="4313">
                  <c:v>27403.5390625</c:v>
                </c:pt>
                <c:pt idx="4314">
                  <c:v>27499.419921875</c:v>
                </c:pt>
                <c:pt idx="4315">
                  <c:v>27887.900390625</c:v>
                </c:pt>
                <c:pt idx="4316">
                  <c:v>27842.3203125</c:v>
                </c:pt>
                <c:pt idx="4317">
                  <c:v>26987.4609375</c:v>
                </c:pt>
                <c:pt idx="4318">
                  <c:v>26908.8203125</c:v>
                </c:pt>
                <c:pt idx="4319">
                  <c:v>27274.7109375</c:v>
                </c:pt>
                <c:pt idx="4320">
                  <c:v>27458.380859375</c:v>
                </c:pt>
                <c:pt idx="4321">
                  <c:v>27585.26953125</c:v>
                </c:pt>
                <c:pt idx="4322">
                  <c:v>27425.73046875</c:v>
                </c:pt>
                <c:pt idx="4323">
                  <c:v>27346.8203125</c:v>
                </c:pt>
                <c:pt idx="4324">
                  <c:v>28075.55078125</c:v>
                </c:pt>
                <c:pt idx="4325">
                  <c:v>28121.890625</c:v>
                </c:pt>
                <c:pt idx="4326">
                  <c:v>28262.009765625</c:v>
                </c:pt>
                <c:pt idx="4327">
                  <c:v>28784.669921875</c:v>
                </c:pt>
                <c:pt idx="4328">
                  <c:v>28888.859375</c:v>
                </c:pt>
                <c:pt idx="4329">
                  <c:v>29006.01953125</c:v>
                </c:pt>
                <c:pt idx="4330">
                  <c:v>29278.83984375</c:v>
                </c:pt>
                <c:pt idx="4331">
                  <c:v>29571.0390625</c:v>
                </c:pt>
                <c:pt idx="4332">
                  <c:v>29559.1796875</c:v>
                </c:pt>
                <c:pt idx="4333">
                  <c:v>29681.76953125</c:v>
                </c:pt>
                <c:pt idx="4334">
                  <c:v>29182.94921875</c:v>
                </c:pt>
                <c:pt idx="4335">
                  <c:v>29122.26953125</c:v>
                </c:pt>
                <c:pt idx="4336">
                  <c:v>29000.140625</c:v>
                </c:pt>
                <c:pt idx="4337">
                  <c:v>28883.109375</c:v>
                </c:pt>
                <c:pt idx="4338">
                  <c:v>28850.970703125</c:v>
                </c:pt>
                <c:pt idx="4339">
                  <c:v>28717.91015625</c:v>
                </c:pt>
                <c:pt idx="4340">
                  <c:v>28227.390625</c:v>
                </c:pt>
                <c:pt idx="4341">
                  <c:v>28355.619140625</c:v>
                </c:pt>
                <c:pt idx="4342">
                  <c:v>28533.970703125</c:v>
                </c:pt>
                <c:pt idx="4343">
                  <c:v>28805.099609375</c:v>
                </c:pt>
                <c:pt idx="4344">
                  <c:v>29094.9296875</c:v>
                </c:pt>
                <c:pt idx="4345">
                  <c:v>29135.880859375</c:v>
                </c:pt>
                <c:pt idx="4346">
                  <c:v>29320.259765625</c:v>
                </c:pt>
                <c:pt idx="4347">
                  <c:v>29462.26953125</c:v>
                </c:pt>
                <c:pt idx="4348">
                  <c:v>29231.41015625</c:v>
                </c:pt>
                <c:pt idx="4349">
                  <c:v>28975.109375</c:v>
                </c:pt>
                <c:pt idx="4350">
                  <c:v>29004.66015625</c:v>
                </c:pt>
                <c:pt idx="4351">
                  <c:v>29007.990234375</c:v>
                </c:pt>
                <c:pt idx="4352">
                  <c:v>28746.650390625</c:v>
                </c:pt>
                <c:pt idx="4353">
                  <c:v>29220.119140625</c:v>
                </c:pt>
                <c:pt idx="4354">
                  <c:v>29459.140625</c:v>
                </c:pt>
                <c:pt idx="4355">
                  <c:v>29593.73046875</c:v>
                </c:pt>
                <c:pt idx="4356">
                  <c:v>29380.73046875</c:v>
                </c:pt>
                <c:pt idx="4357">
                  <c:v>29448.94921875</c:v>
                </c:pt>
                <c:pt idx="4358">
                  <c:v>28844.779296875</c:v>
                </c:pt>
                <c:pt idx="4359">
                  <c:v>28709.869140625</c:v>
                </c:pt>
                <c:pt idx="4360">
                  <c:v>28659.169921875</c:v>
                </c:pt>
                <c:pt idx="4361">
                  <c:v>28930.41015625</c:v>
                </c:pt>
                <c:pt idx="4362">
                  <c:v>28503.30078125</c:v>
                </c:pt>
                <c:pt idx="4363">
                  <c:v>28437.7109375</c:v>
                </c:pt>
                <c:pt idx="4364">
                  <c:v>28736.380859375</c:v>
                </c:pt>
                <c:pt idx="4365">
                  <c:v>28622.119140625</c:v>
                </c:pt>
                <c:pt idx="4366">
                  <c:v>28469.669921875</c:v>
                </c:pt>
                <c:pt idx="4367">
                  <c:v>28261.080078125</c:v>
                </c:pt>
                <c:pt idx="4368">
                  <c:v>28192.01953125</c:v>
                </c:pt>
                <c:pt idx="4369">
                  <c:v>28161.720703125</c:v>
                </c:pt>
                <c:pt idx="4370">
                  <c:v>28111.830078125</c:v>
                </c:pt>
                <c:pt idx="4371">
                  <c:v>27457.580078125</c:v>
                </c:pt>
                <c:pt idx="4372">
                  <c:v>27458.640625</c:v>
                </c:pt>
                <c:pt idx="4373">
                  <c:v>27975.859375</c:v>
                </c:pt>
                <c:pt idx="4374">
                  <c:v>27957.490234375</c:v>
                </c:pt>
                <c:pt idx="4375">
                  <c:v>28260.140625</c:v>
                </c:pt>
                <c:pt idx="4376">
                  <c:v>28504.4609375</c:v>
                </c:pt>
                <c:pt idx="4377">
                  <c:v>28516.58984375</c:v>
                </c:pt>
                <c:pt idx="4378">
                  <c:v>28707.75</c:v>
                </c:pt>
                <c:pt idx="4379">
                  <c:v>28885.2109375</c:v>
                </c:pt>
                <c:pt idx="4380">
                  <c:v>28879.380859375</c:v>
                </c:pt>
                <c:pt idx="4381">
                  <c:v>29044.439453125</c:v>
                </c:pt>
                <c:pt idx="4382">
                  <c:v>28799.689453125</c:v>
                </c:pt>
                <c:pt idx="4383">
                  <c:v>28666.0390625</c:v>
                </c:pt>
                <c:pt idx="4384">
                  <c:v>28442.099609375</c:v>
                </c:pt>
                <c:pt idx="4385">
                  <c:v>27886.2109375</c:v>
                </c:pt>
                <c:pt idx="4386">
                  <c:v>27676.0390625</c:v>
                </c:pt>
                <c:pt idx="4387">
                  <c:v>27890.130859375</c:v>
                </c:pt>
                <c:pt idx="4388">
                  <c:v>27735.01953125</c:v>
                </c:pt>
                <c:pt idx="4389">
                  <c:v>27437.939453125</c:v>
                </c:pt>
                <c:pt idx="4390">
                  <c:v>27176.990234375</c:v>
                </c:pt>
                <c:pt idx="4391">
                  <c:v>27396.380859375</c:v>
                </c:pt>
                <c:pt idx="4392">
                  <c:v>27225.9296875</c:v>
                </c:pt>
                <c:pt idx="4393">
                  <c:v>27011.310546875</c:v>
                </c:pt>
                <c:pt idx="4394">
                  <c:v>27490.58984375</c:v>
                </c:pt>
                <c:pt idx="4395">
                  <c:v>27440.140625</c:v>
                </c:pt>
                <c:pt idx="4396">
                  <c:v>26717.369140625</c:v>
                </c:pt>
                <c:pt idx="4397">
                  <c:v>26599.109375</c:v>
                </c:pt>
                <c:pt idx="4398">
                  <c:v>27105.390625</c:v>
                </c:pt>
                <c:pt idx="4399">
                  <c:v>27507.30078125</c:v>
                </c:pt>
                <c:pt idx="4400">
                  <c:v>26877.48046875</c:v>
                </c:pt>
                <c:pt idx="4401">
                  <c:v>27251.099609375</c:v>
                </c:pt>
                <c:pt idx="4402">
                  <c:v>27206.060546875</c:v>
                </c:pt>
                <c:pt idx="4403">
                  <c:v>27324</c:v>
                </c:pt>
                <c:pt idx="4404">
                  <c:v>27687.30078125</c:v>
                </c:pt>
                <c:pt idx="4405">
                  <c:v>27645.529296875</c:v>
                </c:pt>
                <c:pt idx="4406">
                  <c:v>27837.2109375</c:v>
                </c:pt>
                <c:pt idx="4407">
                  <c:v>27809.349609375</c:v>
                </c:pt>
                <c:pt idx="4408">
                  <c:v>27957.5</c:v>
                </c:pt>
                <c:pt idx="4409">
                  <c:v>27643.880859375</c:v>
                </c:pt>
                <c:pt idx="4410">
                  <c:v>27531.41015625</c:v>
                </c:pt>
                <c:pt idx="4411">
                  <c:v>27564.66015625</c:v>
                </c:pt>
                <c:pt idx="4412">
                  <c:v>27506.7109375</c:v>
                </c:pt>
                <c:pt idx="4413">
                  <c:v>27828.439453125</c:v>
                </c:pt>
                <c:pt idx="4414">
                  <c:v>27848.990234375</c:v>
                </c:pt>
                <c:pt idx="4415">
                  <c:v>27188.380859375</c:v>
                </c:pt>
                <c:pt idx="4416">
                  <c:v>26837.19921875</c:v>
                </c:pt>
                <c:pt idx="4417">
                  <c:v>26813.419921875</c:v>
                </c:pt>
                <c:pt idx="4418">
                  <c:v>26768.490234375</c:v>
                </c:pt>
                <c:pt idx="4419">
                  <c:v>26523.08984375</c:v>
                </c:pt>
                <c:pt idx="4420">
                  <c:v>26481.25</c:v>
                </c:pt>
                <c:pt idx="4421">
                  <c:v>26840.5</c:v>
                </c:pt>
                <c:pt idx="4422">
                  <c:v>26370.98046875</c:v>
                </c:pt>
                <c:pt idx="4423">
                  <c:v>26425.30078125</c:v>
                </c:pt>
                <c:pt idx="4424">
                  <c:v>26586.55078125</c:v>
                </c:pt>
                <c:pt idx="4425">
                  <c:v>26686.509765625</c:v>
                </c:pt>
                <c:pt idx="4426">
                  <c:v>26832.66015625</c:v>
                </c:pt>
                <c:pt idx="4427">
                  <c:v>27115.830078125</c:v>
                </c:pt>
                <c:pt idx="4428">
                  <c:v>27316.169921875</c:v>
                </c:pt>
                <c:pt idx="4429">
                  <c:v>27730.2109375</c:v>
                </c:pt>
                <c:pt idx="4430">
                  <c:v>27804.369140625</c:v>
                </c:pt>
                <c:pt idx="4431">
                  <c:v>27729.669921875</c:v>
                </c:pt>
                <c:pt idx="4432">
                  <c:v>27895.970703125</c:v>
                </c:pt>
                <c:pt idx="4433">
                  <c:v>27811.83984375</c:v>
                </c:pt>
                <c:pt idx="4434">
                  <c:v>27645.150390625</c:v>
                </c:pt>
                <c:pt idx="4435">
                  <c:v>27780.830078125</c:v>
                </c:pt>
                <c:pt idx="4436">
                  <c:v>28020.869140625</c:v>
                </c:pt>
                <c:pt idx="4437">
                  <c:v>27945.80078125</c:v>
                </c:pt>
                <c:pt idx="4438">
                  <c:v>28092.7890625</c:v>
                </c:pt>
                <c:pt idx="4439">
                  <c:v>28208.759765625</c:v>
                </c:pt>
                <c:pt idx="4440">
                  <c:v>28171.689453125</c:v>
                </c:pt>
                <c:pt idx="4441">
                  <c:v>27687.720703125</c:v>
                </c:pt>
                <c:pt idx="4442">
                  <c:v>27573.66015625</c:v>
                </c:pt>
                <c:pt idx="4443">
                  <c:v>27661.400390625</c:v>
                </c:pt>
                <c:pt idx="4444">
                  <c:v>27961.189453125</c:v>
                </c:pt>
                <c:pt idx="4445">
                  <c:v>27932.900390625</c:v>
                </c:pt>
                <c:pt idx="4446">
                  <c:v>28198.2890625</c:v>
                </c:pt>
                <c:pt idx="4447">
                  <c:v>28446.119140625</c:v>
                </c:pt>
                <c:pt idx="4448">
                  <c:v>28463.310546875</c:v>
                </c:pt>
                <c:pt idx="4449">
                  <c:v>28420.119140625</c:v>
                </c:pt>
                <c:pt idx="4450">
                  <c:v>28182.140625</c:v>
                </c:pt>
                <c:pt idx="4451">
                  <c:v>28504.9296875</c:v>
                </c:pt>
                <c:pt idx="4452">
                  <c:v>28370.83984375</c:v>
                </c:pt>
                <c:pt idx="4453">
                  <c:v>28112.310546875</c:v>
                </c:pt>
                <c:pt idx="4454">
                  <c:v>27561.380859375</c:v>
                </c:pt>
                <c:pt idx="4455">
                  <c:v>27459.23046875</c:v>
                </c:pt>
                <c:pt idx="4456">
                  <c:v>27563.4296875</c:v>
                </c:pt>
                <c:pt idx="4457">
                  <c:v>27705.349609375</c:v>
                </c:pt>
                <c:pt idx="4458">
                  <c:v>28114.560546875</c:v>
                </c:pt>
                <c:pt idx="4459">
                  <c:v>28187.060546875</c:v>
                </c:pt>
                <c:pt idx="4460">
                  <c:v>28071.9296875</c:v>
                </c:pt>
                <c:pt idx="4461">
                  <c:v>28223.080078125</c:v>
                </c:pt>
                <c:pt idx="4462">
                  <c:v>28298.130859375</c:v>
                </c:pt>
                <c:pt idx="4463">
                  <c:v>28236.390625</c:v>
                </c:pt>
                <c:pt idx="4464">
                  <c:v>28101.720703125</c:v>
                </c:pt>
                <c:pt idx="4465">
                  <c:v>27866.08984375</c:v>
                </c:pt>
                <c:pt idx="4466">
                  <c:v>27512.259765625</c:v>
                </c:pt>
                <c:pt idx="4467">
                  <c:v>27549.529296875</c:v>
                </c:pt>
                <c:pt idx="4468">
                  <c:v>28067.310546875</c:v>
                </c:pt>
                <c:pt idx="4469">
                  <c:v>27878.26953125</c:v>
                </c:pt>
                <c:pt idx="4470">
                  <c:v>27831.5390625</c:v>
                </c:pt>
                <c:pt idx="4471">
                  <c:v>27931.640625</c:v>
                </c:pt>
                <c:pt idx="4472">
                  <c:v>27607.8203125</c:v>
                </c:pt>
                <c:pt idx="4473">
                  <c:v>27366.0703125</c:v>
                </c:pt>
                <c:pt idx="4474">
                  <c:v>25741.560546875</c:v>
                </c:pt>
                <c:pt idx="4475">
                  <c:v>26032.380859375</c:v>
                </c:pt>
                <c:pt idx="4476">
                  <c:v>25714.66015625</c:v>
                </c:pt>
                <c:pt idx="4477">
                  <c:v>26231.189453125</c:v>
                </c:pt>
                <c:pt idx="4478">
                  <c:v>26392.380859375</c:v>
                </c:pt>
                <c:pt idx="4479">
                  <c:v>26283.08984375</c:v>
                </c:pt>
                <c:pt idx="4480">
                  <c:v>25696.439453125</c:v>
                </c:pt>
                <c:pt idx="4481">
                  <c:v>25453.560546875</c:v>
                </c:pt>
                <c:pt idx="4482">
                  <c:v>25764.779296875</c:v>
                </c:pt>
                <c:pt idx="4483">
                  <c:v>25201.900390625</c:v>
                </c:pt>
                <c:pt idx="4484">
                  <c:v>24893.810546875</c:v>
                </c:pt>
                <c:pt idx="4485">
                  <c:v>25317.869140625</c:v>
                </c:pt>
                <c:pt idx="4486">
                  <c:v>25719.580078125</c:v>
                </c:pt>
                <c:pt idx="4487">
                  <c:v>25622.169921875</c:v>
                </c:pt>
                <c:pt idx="4488">
                  <c:v>25610.2109375</c:v>
                </c:pt>
                <c:pt idx="4489">
                  <c:v>25856.69921875</c:v>
                </c:pt>
                <c:pt idx="4490">
                  <c:v>25705.9296875</c:v>
                </c:pt>
                <c:pt idx="4491">
                  <c:v>25963.970703125</c:v>
                </c:pt>
                <c:pt idx="4492">
                  <c:v>26218.91015625</c:v>
                </c:pt>
                <c:pt idx="4493">
                  <c:v>26192.98046875</c:v>
                </c:pt>
                <c:pt idx="4494">
                  <c:v>25651.83984375</c:v>
                </c:pt>
                <c:pt idx="4495">
                  <c:v>25822.990234375</c:v>
                </c:pt>
                <c:pt idx="4496">
                  <c:v>25863.5</c:v>
                </c:pt>
                <c:pt idx="4497">
                  <c:v>25616.83984375</c:v>
                </c:pt>
                <c:pt idx="4498">
                  <c:v>25778.66015625</c:v>
                </c:pt>
                <c:pt idx="4499">
                  <c:v>26154.830078125</c:v>
                </c:pt>
                <c:pt idx="4500">
                  <c:v>26220.94921875</c:v>
                </c:pt>
                <c:pt idx="4501">
                  <c:v>26785.55078125</c:v>
                </c:pt>
                <c:pt idx="4502">
                  <c:v>26932.880859375</c:v>
                </c:pt>
                <c:pt idx="4503">
                  <c:v>27035.849609375</c:v>
                </c:pt>
                <c:pt idx="4504">
                  <c:v>26845.810546875</c:v>
                </c:pt>
                <c:pt idx="4505">
                  <c:v>27079.509765625</c:v>
                </c:pt>
                <c:pt idx="4506">
                  <c:v>26904.109375</c:v>
                </c:pt>
                <c:pt idx="4507">
                  <c:v>26846.529296875</c:v>
                </c:pt>
                <c:pt idx="4508">
                  <c:v>26779.66015625</c:v>
                </c:pt>
                <c:pt idx="4509">
                  <c:v>27010.140625</c:v>
                </c:pt>
                <c:pt idx="4510">
                  <c:v>27214.599609375</c:v>
                </c:pt>
                <c:pt idx="4511">
                  <c:v>27364.919921875</c:v>
                </c:pt>
                <c:pt idx="4512">
                  <c:v>27306.830078125</c:v>
                </c:pt>
                <c:pt idx="4513">
                  <c:v>27287.66015625</c:v>
                </c:pt>
                <c:pt idx="4514">
                  <c:v>27470.810546875</c:v>
                </c:pt>
                <c:pt idx="4515">
                  <c:v>27361.9609375</c:v>
                </c:pt>
                <c:pt idx="4516">
                  <c:v>27253.439453125</c:v>
                </c:pt>
                <c:pt idx="4517">
                  <c:v>27039.759765625</c:v>
                </c:pt>
                <c:pt idx="4518">
                  <c:v>26838.140625</c:v>
                </c:pt>
                <c:pt idx="4519">
                  <c:v>26656.830078125</c:v>
                </c:pt>
                <c:pt idx="4520">
                  <c:v>26559.150390625</c:v>
                </c:pt>
                <c:pt idx="4521">
                  <c:v>26590.58984375</c:v>
                </c:pt>
                <c:pt idx="4522">
                  <c:v>26552.919921875</c:v>
                </c:pt>
                <c:pt idx="4523">
                  <c:v>26304.19921875</c:v>
                </c:pt>
                <c:pt idx="4524">
                  <c:v>26265.240234375</c:v>
                </c:pt>
                <c:pt idx="4525">
                  <c:v>26121.400390625</c:v>
                </c:pt>
                <c:pt idx="4526">
                  <c:v>25743.259765625</c:v>
                </c:pt>
                <c:pt idx="4527">
                  <c:v>25610.529296875</c:v>
                </c:pt>
                <c:pt idx="4528">
                  <c:v>25760.099609375</c:v>
                </c:pt>
                <c:pt idx="4529">
                  <c:v>25864.470703125</c:v>
                </c:pt>
                <c:pt idx="4530">
                  <c:v>25482.51953125</c:v>
                </c:pt>
                <c:pt idx="4531">
                  <c:v>25841.919921875</c:v>
                </c:pt>
                <c:pt idx="4532">
                  <c:v>25868.490234375</c:v>
                </c:pt>
                <c:pt idx="4533">
                  <c:v>25819.33984375</c:v>
                </c:pt>
                <c:pt idx="4534">
                  <c:v>25775.740234375</c:v>
                </c:pt>
                <c:pt idx="4535">
                  <c:v>25958.630859375</c:v>
                </c:pt>
                <c:pt idx="4536">
                  <c:v>26128.19921875</c:v>
                </c:pt>
                <c:pt idx="4537">
                  <c:v>26145.669921875</c:v>
                </c:pt>
                <c:pt idx="4538">
                  <c:v>26169.41015625</c:v>
                </c:pt>
                <c:pt idx="4539">
                  <c:v>26117.849609375</c:v>
                </c:pt>
                <c:pt idx="4540">
                  <c:v>25886.619140625</c:v>
                </c:pt>
                <c:pt idx="4541">
                  <c:v>25638.109375</c:v>
                </c:pt>
                <c:pt idx="4542">
                  <c:v>25530.109375</c:v>
                </c:pt>
                <c:pt idx="4543">
                  <c:v>25310.330078125</c:v>
                </c:pt>
                <c:pt idx="4544">
                  <c:v>25036.05078125</c:v>
                </c:pt>
                <c:pt idx="4545">
                  <c:v>25252.3203125</c:v>
                </c:pt>
                <c:pt idx="4546">
                  <c:v>25044.4296875</c:v>
                </c:pt>
                <c:pt idx="4547">
                  <c:v>25150.349609375</c:v>
                </c:pt>
                <c:pt idx="4548">
                  <c:v>25320.439453125</c:v>
                </c:pt>
                <c:pt idx="4549">
                  <c:v>25494.369140625</c:v>
                </c:pt>
                <c:pt idx="4550">
                  <c:v>25803.779296875</c:v>
                </c:pt>
                <c:pt idx="4551">
                  <c:v>25519.220703125</c:v>
                </c:pt>
                <c:pt idx="4552">
                  <c:v>25735.900390625</c:v>
                </c:pt>
                <c:pt idx="4553">
                  <c:v>25590.650390625</c:v>
                </c:pt>
                <c:pt idx="4554">
                  <c:v>25850.30078125</c:v>
                </c:pt>
                <c:pt idx="4555">
                  <c:v>25838.7109375</c:v>
                </c:pt>
                <c:pt idx="4556">
                  <c:v>26034.130859375</c:v>
                </c:pt>
                <c:pt idx="4557">
                  <c:v>26079.48046875</c:v>
                </c:pt>
                <c:pt idx="4558">
                  <c:v>25960.029296875</c:v>
                </c:pt>
                <c:pt idx="4559">
                  <c:v>26117.5390625</c:v>
                </c:pt>
                <c:pt idx="4560">
                  <c:v>25623.349609375</c:v>
                </c:pt>
                <c:pt idx="4561">
                  <c:v>25580.33984375</c:v>
                </c:pt>
                <c:pt idx="4562">
                  <c:v>25406.330078125</c:v>
                </c:pt>
                <c:pt idx="4563">
                  <c:v>24851.830078125</c:v>
                </c:pt>
                <c:pt idx="4564">
                  <c:v>24934.330078125</c:v>
                </c:pt>
                <c:pt idx="4565">
                  <c:v>24825.0390625</c:v>
                </c:pt>
                <c:pt idx="4566">
                  <c:v>24682.029296875</c:v>
                </c:pt>
                <c:pt idx="4567">
                  <c:v>24854.109375</c:v>
                </c:pt>
                <c:pt idx="4568">
                  <c:v>24772.970703125</c:v>
                </c:pt>
                <c:pt idx="4569">
                  <c:v>24455.0390625</c:v>
                </c:pt>
                <c:pt idx="4570">
                  <c:v>24188.369140625</c:v>
                </c:pt>
                <c:pt idx="4571">
                  <c:v>24479.83984375</c:v>
                </c:pt>
                <c:pt idx="4572">
                  <c:v>24062.0390625</c:v>
                </c:pt>
                <c:pt idx="4573">
                  <c:v>23962.2109375</c:v>
                </c:pt>
                <c:pt idx="4574">
                  <c:v>24435.66015625</c:v>
                </c:pt>
                <c:pt idx="4575">
                  <c:v>24485.94921875</c:v>
                </c:pt>
                <c:pt idx="4576">
                  <c:v>24492.390625</c:v>
                </c:pt>
                <c:pt idx="4577">
                  <c:v>24469.5703125</c:v>
                </c:pt>
                <c:pt idx="4578">
                  <c:v>24870.689453125</c:v>
                </c:pt>
                <c:pt idx="4579">
                  <c:v>24824.830078125</c:v>
                </c:pt>
                <c:pt idx="4580">
                  <c:v>24539</c:v>
                </c:pt>
                <c:pt idx="4581">
                  <c:v>24223.3203125</c:v>
                </c:pt>
                <c:pt idx="4582">
                  <c:v>24338.4296875</c:v>
                </c:pt>
                <c:pt idx="4583">
                  <c:v>24616.970703125</c:v>
                </c:pt>
                <c:pt idx="4584">
                  <c:v>24287.419921875</c:v>
                </c:pt>
                <c:pt idx="4585">
                  <c:v>24020.98046875</c:v>
                </c:pt>
                <c:pt idx="4586">
                  <c:v>23758.900390625</c:v>
                </c:pt>
                <c:pt idx="4587">
                  <c:v>22951.830078125</c:v>
                </c:pt>
                <c:pt idx="4588">
                  <c:v>22986.119140625</c:v>
                </c:pt>
                <c:pt idx="4589">
                  <c:v>23554.119140625</c:v>
                </c:pt>
                <c:pt idx="4590">
                  <c:v>23191.970703125</c:v>
                </c:pt>
                <c:pt idx="4591">
                  <c:v>23381.869140625</c:v>
                </c:pt>
                <c:pt idx="4592">
                  <c:v>23649.220703125</c:v>
                </c:pt>
                <c:pt idx="4593">
                  <c:v>23709.150390625</c:v>
                </c:pt>
                <c:pt idx="4594">
                  <c:v>23788.7890625</c:v>
                </c:pt>
                <c:pt idx="4595">
                  <c:v>23410.1796875</c:v>
                </c:pt>
                <c:pt idx="4596">
                  <c:v>23088.9296875</c:v>
                </c:pt>
                <c:pt idx="4597">
                  <c:v>22976</c:v>
                </c:pt>
                <c:pt idx="4598">
                  <c:v>23154.30078125</c:v>
                </c:pt>
                <c:pt idx="4599">
                  <c:v>23002</c:v>
                </c:pt>
                <c:pt idx="4600">
                  <c:v>23779.349609375</c:v>
                </c:pt>
                <c:pt idx="4601">
                  <c:v>24242.98046875</c:v>
                </c:pt>
                <c:pt idx="4602">
                  <c:v>24606.990234375</c:v>
                </c:pt>
                <c:pt idx="4603">
                  <c:v>24646.48046875</c:v>
                </c:pt>
                <c:pt idx="4604">
                  <c:v>24659.23046875</c:v>
                </c:pt>
                <c:pt idx="4605">
                  <c:v>24793.9609375</c:v>
                </c:pt>
                <c:pt idx="4606">
                  <c:v>24623.33984375</c:v>
                </c:pt>
                <c:pt idx="4607">
                  <c:v>24717.990234375</c:v>
                </c:pt>
                <c:pt idx="4608">
                  <c:v>24804.279296875</c:v>
                </c:pt>
                <c:pt idx="4609">
                  <c:v>24551.169921875</c:v>
                </c:pt>
                <c:pt idx="4610">
                  <c:v>24682.48046875</c:v>
                </c:pt>
                <c:pt idx="4611">
                  <c:v>24677.369140625</c:v>
                </c:pt>
                <c:pt idx="4612">
                  <c:v>24952.740234375</c:v>
                </c:pt>
                <c:pt idx="4613">
                  <c:v>25285.369140625</c:v>
                </c:pt>
                <c:pt idx="4614">
                  <c:v>25330.490234375</c:v>
                </c:pt>
                <c:pt idx="4615">
                  <c:v>25337.560546875</c:v>
                </c:pt>
                <c:pt idx="4616">
                  <c:v>24966.400390625</c:v>
                </c:pt>
                <c:pt idx="4617">
                  <c:v>24900.4609375</c:v>
                </c:pt>
                <c:pt idx="4618">
                  <c:v>25338.580078125</c:v>
                </c:pt>
                <c:pt idx="4619">
                  <c:v>25341.859375</c:v>
                </c:pt>
                <c:pt idx="4620">
                  <c:v>25269.640625</c:v>
                </c:pt>
                <c:pt idx="4621">
                  <c:v>25399.650390625</c:v>
                </c:pt>
                <c:pt idx="4622">
                  <c:v>24883.58984375</c:v>
                </c:pt>
                <c:pt idx="4623">
                  <c:v>24900.630859375</c:v>
                </c:pt>
                <c:pt idx="4624">
                  <c:v>24685.419921875</c:v>
                </c:pt>
                <c:pt idx="4625">
                  <c:v>24673.83984375</c:v>
                </c:pt>
                <c:pt idx="4626">
                  <c:v>25022.16015625</c:v>
                </c:pt>
                <c:pt idx="4627">
                  <c:v>25145.58984375</c:v>
                </c:pt>
                <c:pt idx="4628">
                  <c:v>25626.75</c:v>
                </c:pt>
                <c:pt idx="4629">
                  <c:v>25816.359375</c:v>
                </c:pt>
                <c:pt idx="4630">
                  <c:v>25844.1796875</c:v>
                </c:pt>
                <c:pt idx="4631">
                  <c:v>25880.380859375</c:v>
                </c:pt>
                <c:pt idx="4632">
                  <c:v>25838.140625</c:v>
                </c:pt>
                <c:pt idx="4633">
                  <c:v>25678.9296875</c:v>
                </c:pt>
                <c:pt idx="4634">
                  <c:v>26007.30078125</c:v>
                </c:pt>
                <c:pt idx="4635">
                  <c:v>26064.119140625</c:v>
                </c:pt>
                <c:pt idx="4636">
                  <c:v>25603.099609375</c:v>
                </c:pt>
                <c:pt idx="4637">
                  <c:v>25606.619140625</c:v>
                </c:pt>
                <c:pt idx="4638">
                  <c:v>25436.970703125</c:v>
                </c:pt>
                <c:pt idx="4639">
                  <c:v>25229.69921875</c:v>
                </c:pt>
                <c:pt idx="4640">
                  <c:v>25101.73046875</c:v>
                </c:pt>
                <c:pt idx="4641">
                  <c:v>25262.2109375</c:v>
                </c:pt>
                <c:pt idx="4642">
                  <c:v>25228.5</c:v>
                </c:pt>
                <c:pt idx="4643">
                  <c:v>25688.859375</c:v>
                </c:pt>
                <c:pt idx="4644">
                  <c:v>25772.529296875</c:v>
                </c:pt>
                <c:pt idx="4645">
                  <c:v>25597.01953125</c:v>
                </c:pt>
                <c:pt idx="4646">
                  <c:v>25790.220703125</c:v>
                </c:pt>
                <c:pt idx="4647">
                  <c:v>25489.5703125</c:v>
                </c:pt>
                <c:pt idx="4648">
                  <c:v>25653.23046875</c:v>
                </c:pt>
                <c:pt idx="4649">
                  <c:v>25773.609375</c:v>
                </c:pt>
                <c:pt idx="4650">
                  <c:v>25704.609375</c:v>
                </c:pt>
                <c:pt idx="4651">
                  <c:v>25399.720703125</c:v>
                </c:pt>
                <c:pt idx="4652">
                  <c:v>25301.900390625</c:v>
                </c:pt>
                <c:pt idx="4653">
                  <c:v>25230.359375</c:v>
                </c:pt>
                <c:pt idx="4654">
                  <c:v>25305.470703125</c:v>
                </c:pt>
                <c:pt idx="4655">
                  <c:v>25881.169921875</c:v>
                </c:pt>
                <c:pt idx="4656">
                  <c:v>26366.6796875</c:v>
                </c:pt>
                <c:pt idx="4657">
                  <c:v>26653.599609375</c:v>
                </c:pt>
                <c:pt idx="4658">
                  <c:v>26725.599609375</c:v>
                </c:pt>
                <c:pt idx="4659">
                  <c:v>26667.9609375</c:v>
                </c:pt>
                <c:pt idx="4660">
                  <c:v>26713.9296875</c:v>
                </c:pt>
                <c:pt idx="4661">
                  <c:v>26843.140625</c:v>
                </c:pt>
                <c:pt idx="4662">
                  <c:v>26843.029296875</c:v>
                </c:pt>
                <c:pt idx="4663">
                  <c:v>26777.44921875</c:v>
                </c:pt>
                <c:pt idx="4664">
                  <c:v>27009.669921875</c:v>
                </c:pt>
                <c:pt idx="4665">
                  <c:v>27020.66015625</c:v>
                </c:pt>
                <c:pt idx="4666">
                  <c:v>26763.4609375</c:v>
                </c:pt>
                <c:pt idx="4667">
                  <c:v>26635.75</c:v>
                </c:pt>
                <c:pt idx="4668">
                  <c:v>26396.76953125</c:v>
                </c:pt>
                <c:pt idx="4669">
                  <c:v>26395.7109375</c:v>
                </c:pt>
                <c:pt idx="4670">
                  <c:v>26726.33984375</c:v>
                </c:pt>
                <c:pt idx="4671">
                  <c:v>26525.4609375</c:v>
                </c:pt>
                <c:pt idx="4672">
                  <c:v>26625.91015625</c:v>
                </c:pt>
                <c:pt idx="4673">
                  <c:v>26866.919921875</c:v>
                </c:pt>
                <c:pt idx="4674">
                  <c:v>26812.779296875</c:v>
                </c:pt>
                <c:pt idx="4675">
                  <c:v>26765.650390625</c:v>
                </c:pt>
                <c:pt idx="4676">
                  <c:v>27002.220703125</c:v>
                </c:pt>
                <c:pt idx="4677">
                  <c:v>26397.7109375</c:v>
                </c:pt>
                <c:pt idx="4678">
                  <c:v>26402.9609375</c:v>
                </c:pt>
                <c:pt idx="4679">
                  <c:v>26524.55078125</c:v>
                </c:pt>
                <c:pt idx="4680">
                  <c:v>26740.390625</c:v>
                </c:pt>
                <c:pt idx="4681">
                  <c:v>26999.720703125</c:v>
                </c:pt>
                <c:pt idx="4682">
                  <c:v>27144.91015625</c:v>
                </c:pt>
                <c:pt idx="4683">
                  <c:v>27278.759765625</c:v>
                </c:pt>
                <c:pt idx="4684">
                  <c:v>27166.869140625</c:v>
                </c:pt>
                <c:pt idx="4685">
                  <c:v>27201.490234375</c:v>
                </c:pt>
                <c:pt idx="4686">
                  <c:v>27126.900390625</c:v>
                </c:pt>
                <c:pt idx="4687">
                  <c:v>27626.689453125</c:v>
                </c:pt>
                <c:pt idx="4688">
                  <c:v>27808.140625</c:v>
                </c:pt>
                <c:pt idx="4689">
                  <c:v>27815.1796875</c:v>
                </c:pt>
                <c:pt idx="4690">
                  <c:v>27942.109375</c:v>
                </c:pt>
                <c:pt idx="4691">
                  <c:v>27836.5</c:v>
                </c:pt>
                <c:pt idx="4692">
                  <c:v>27746.66015625</c:v>
                </c:pt>
                <c:pt idx="4693">
                  <c:v>27787.619140625</c:v>
                </c:pt>
                <c:pt idx="4694">
                  <c:v>27915.890625</c:v>
                </c:pt>
                <c:pt idx="4695">
                  <c:v>27710.51953125</c:v>
                </c:pt>
                <c:pt idx="4696">
                  <c:v>27803.240234375</c:v>
                </c:pt>
                <c:pt idx="4697">
                  <c:v>28095.33984375</c:v>
                </c:pt>
                <c:pt idx="4698">
                  <c:v>27976.51953125</c:v>
                </c:pt>
                <c:pt idx="4699">
                  <c:v>28024.330078125</c:v>
                </c:pt>
                <c:pt idx="4700">
                  <c:v>28208.619140625</c:v>
                </c:pt>
                <c:pt idx="4701">
                  <c:v>28051.859375</c:v>
                </c:pt>
                <c:pt idx="4702">
                  <c:v>28003.119140625</c:v>
                </c:pt>
                <c:pt idx="4703">
                  <c:v>27981.7109375</c:v>
                </c:pt>
                <c:pt idx="4704">
                  <c:v>27697.509765625</c:v>
                </c:pt>
                <c:pt idx="4705">
                  <c:v>27714.369140625</c:v>
                </c:pt>
                <c:pt idx="4706">
                  <c:v>28078.349609375</c:v>
                </c:pt>
                <c:pt idx="4707">
                  <c:v>28182.5703125</c:v>
                </c:pt>
                <c:pt idx="4708">
                  <c:v>28085.16015625</c:v>
                </c:pt>
                <c:pt idx="4709">
                  <c:v>27774.880859375</c:v>
                </c:pt>
                <c:pt idx="4710">
                  <c:v>27859.599609375</c:v>
                </c:pt>
                <c:pt idx="4711">
                  <c:v>28152.400390625</c:v>
                </c:pt>
                <c:pt idx="4712">
                  <c:v>28064.609375</c:v>
                </c:pt>
                <c:pt idx="4713">
                  <c:v>28005.369140625</c:v>
                </c:pt>
                <c:pt idx="4714">
                  <c:v>28123.439453125</c:v>
                </c:pt>
                <c:pt idx="4715">
                  <c:v>28077</c:v>
                </c:pt>
                <c:pt idx="4716">
                  <c:v>27985.5390625</c:v>
                </c:pt>
                <c:pt idx="4717">
                  <c:v>27990.2109375</c:v>
                </c:pt>
                <c:pt idx="4718">
                  <c:v>28059.939453125</c:v>
                </c:pt>
                <c:pt idx="4719">
                  <c:v>27835.91015625</c:v>
                </c:pt>
                <c:pt idx="4720">
                  <c:v>27782.25</c:v>
                </c:pt>
                <c:pt idx="4721">
                  <c:v>27902.66015625</c:v>
                </c:pt>
                <c:pt idx="4722">
                  <c:v>28343.009765625</c:v>
                </c:pt>
                <c:pt idx="4723">
                  <c:v>28452.169921875</c:v>
                </c:pt>
                <c:pt idx="4724">
                  <c:v>28423.48046875</c:v>
                </c:pt>
                <c:pt idx="4725">
                  <c:v>28532.109375</c:v>
                </c:pt>
                <c:pt idx="4726">
                  <c:v>28978.01953125</c:v>
                </c:pt>
                <c:pt idx="4727">
                  <c:v>28926.359375</c:v>
                </c:pt>
                <c:pt idx="4728">
                  <c:v>29045.279296875</c:v>
                </c:pt>
                <c:pt idx="4729">
                  <c:v>28797.25</c:v>
                </c:pt>
                <c:pt idx="4730">
                  <c:v>28353.5390625</c:v>
                </c:pt>
                <c:pt idx="4731">
                  <c:v>28372.23046875</c:v>
                </c:pt>
                <c:pt idx="4732">
                  <c:v>28412.890625</c:v>
                </c:pt>
                <c:pt idx="4733">
                  <c:v>28599.029296875</c:v>
                </c:pt>
                <c:pt idx="4734">
                  <c:v>28634.5</c:v>
                </c:pt>
                <c:pt idx="4735">
                  <c:v>28523.19921875</c:v>
                </c:pt>
                <c:pt idx="4736">
                  <c:v>28507.419921875</c:v>
                </c:pt>
                <c:pt idx="4737">
                  <c:v>28773.130859375</c:v>
                </c:pt>
                <c:pt idx="4738">
                  <c:v>28668.220703125</c:v>
                </c:pt>
                <c:pt idx="4739">
                  <c:v>28294.279296875</c:v>
                </c:pt>
                <c:pt idx="4740">
                  <c:v>28223.69921875</c:v>
                </c:pt>
                <c:pt idx="4741">
                  <c:v>28292.810546875</c:v>
                </c:pt>
                <c:pt idx="4742">
                  <c:v>27827.529296875</c:v>
                </c:pt>
                <c:pt idx="4743">
                  <c:v>27865.9609375</c:v>
                </c:pt>
                <c:pt idx="4744">
                  <c:v>28243.2890625</c:v>
                </c:pt>
                <c:pt idx="4745">
                  <c:v>28334.55078125</c:v>
                </c:pt>
                <c:pt idx="4746">
                  <c:v>28220.98046875</c:v>
                </c:pt>
                <c:pt idx="4747">
                  <c:v>28106.2109375</c:v>
                </c:pt>
                <c:pt idx="4748">
                  <c:v>28061.140625</c:v>
                </c:pt>
                <c:pt idx="4749">
                  <c:v>28082.33984375</c:v>
                </c:pt>
                <c:pt idx="4750">
                  <c:v>27643.109375</c:v>
                </c:pt>
                <c:pt idx="4751">
                  <c:v>27673.599609375</c:v>
                </c:pt>
                <c:pt idx="4752">
                  <c:v>27529.970703125</c:v>
                </c:pt>
                <c:pt idx="4753">
                  <c:v>28050.880859375</c:v>
                </c:pt>
                <c:pt idx="4754">
                  <c:v>27984.369140625</c:v>
                </c:pt>
                <c:pt idx="4755">
                  <c:v>28129.83984375</c:v>
                </c:pt>
                <c:pt idx="4756">
                  <c:v>28077.1796875</c:v>
                </c:pt>
                <c:pt idx="4757">
                  <c:v>28179.080078125</c:v>
                </c:pt>
                <c:pt idx="4758">
                  <c:v>28091.419921875</c:v>
                </c:pt>
                <c:pt idx="4759">
                  <c:v>27836.509765625</c:v>
                </c:pt>
                <c:pt idx="4760">
                  <c:v>27915.900390625</c:v>
                </c:pt>
                <c:pt idx="4761">
                  <c:v>27941.509765625</c:v>
                </c:pt>
                <c:pt idx="4762">
                  <c:v>27876.609375</c:v>
                </c:pt>
                <c:pt idx="4763">
                  <c:v>27527.220703125</c:v>
                </c:pt>
                <c:pt idx="4764">
                  <c:v>27430.279296875</c:v>
                </c:pt>
                <c:pt idx="4765">
                  <c:v>27274.150390625</c:v>
                </c:pt>
                <c:pt idx="4766">
                  <c:v>27458.990234375</c:v>
                </c:pt>
                <c:pt idx="4767">
                  <c:v>27591.140625</c:v>
                </c:pt>
                <c:pt idx="4768">
                  <c:v>27252.529296875</c:v>
                </c:pt>
                <c:pt idx="4769">
                  <c:v>27517.6796875</c:v>
                </c:pt>
                <c:pt idx="4770">
                  <c:v>26818.8203125</c:v>
                </c:pt>
                <c:pt idx="4771">
                  <c:v>26304.630859375</c:v>
                </c:pt>
                <c:pt idx="4772">
                  <c:v>26298.689453125</c:v>
                </c:pt>
                <c:pt idx="4773">
                  <c:v>26227.619140625</c:v>
                </c:pt>
                <c:pt idx="4774">
                  <c:v>26150.240234375</c:v>
                </c:pt>
                <c:pt idx="4775">
                  <c:v>25765.140625</c:v>
                </c:pt>
                <c:pt idx="4776">
                  <c:v>25960.779296875</c:v>
                </c:pt>
                <c:pt idx="4777">
                  <c:v>26051.810546875</c:v>
                </c:pt>
                <c:pt idx="4778">
                  <c:v>25860.169921875</c:v>
                </c:pt>
                <c:pt idx="4779">
                  <c:v>26316.33984375</c:v>
                </c:pt>
                <c:pt idx="4780">
                  <c:v>26350.169921875</c:v>
                </c:pt>
                <c:pt idx="4781">
                  <c:v>26394.009765625</c:v>
                </c:pt>
                <c:pt idx="4782">
                  <c:v>26652.810546875</c:v>
                </c:pt>
                <c:pt idx="4783">
                  <c:v>26559.919921875</c:v>
                </c:pt>
                <c:pt idx="4784">
                  <c:v>26230.66015625</c:v>
                </c:pt>
                <c:pt idx="4785">
                  <c:v>26349.099609375</c:v>
                </c:pt>
                <c:pt idx="4786">
                  <c:v>26392.759765625</c:v>
                </c:pt>
                <c:pt idx="4787">
                  <c:v>26236.869140625</c:v>
                </c:pt>
                <c:pt idx="4788">
                  <c:v>26694.279296875</c:v>
                </c:pt>
                <c:pt idx="4789">
                  <c:v>26747.1796875</c:v>
                </c:pt>
                <c:pt idx="4790">
                  <c:v>26515.240234375</c:v>
                </c:pt>
                <c:pt idx="4791">
                  <c:v>26697.8203125</c:v>
                </c:pt>
                <c:pt idx="4792">
                  <c:v>26602.83984375</c:v>
                </c:pt>
                <c:pt idx="4793">
                  <c:v>26519.0703125</c:v>
                </c:pt>
                <c:pt idx="4794">
                  <c:v>26489.560546875</c:v>
                </c:pt>
                <c:pt idx="4795">
                  <c:v>26374.69921875</c:v>
                </c:pt>
                <c:pt idx="4796">
                  <c:v>26307.98046875</c:v>
                </c:pt>
                <c:pt idx="4797">
                  <c:v>26242.380859375</c:v>
                </c:pt>
                <c:pt idx="4798">
                  <c:v>25979.599609375</c:v>
                </c:pt>
                <c:pt idx="4799">
                  <c:v>26040.69921875</c:v>
                </c:pt>
                <c:pt idx="4800">
                  <c:v>25807.099609375</c:v>
                </c:pt>
                <c:pt idx="4801">
                  <c:v>26213.439453125</c:v>
                </c:pt>
                <c:pt idx="4802">
                  <c:v>26210.6796875</c:v>
                </c:pt>
                <c:pt idx="4803">
                  <c:v>26366.150390625</c:v>
                </c:pt>
                <c:pt idx="4804">
                  <c:v>26626.4609375</c:v>
                </c:pt>
                <c:pt idx="4805">
                  <c:v>26595.44921875</c:v>
                </c:pt>
                <c:pt idx="4806">
                  <c:v>26643.240234375</c:v>
                </c:pt>
                <c:pt idx="4807">
                  <c:v>26633.130859375</c:v>
                </c:pt>
                <c:pt idx="4808">
                  <c:v>26878.240234375</c:v>
                </c:pt>
                <c:pt idx="4809">
                  <c:v>26759.23046875</c:v>
                </c:pt>
                <c:pt idx="4810">
                  <c:v>26726.55078125</c:v>
                </c:pt>
                <c:pt idx="4811">
                  <c:v>26899.560546875</c:v>
                </c:pt>
                <c:pt idx="4812">
                  <c:v>27140.41015625</c:v>
                </c:pt>
                <c:pt idx="4813">
                  <c:v>27247.16015625</c:v>
                </c:pt>
                <c:pt idx="4814">
                  <c:v>27238.060546875</c:v>
                </c:pt>
                <c:pt idx="4815">
                  <c:v>27288.169921875</c:v>
                </c:pt>
                <c:pt idx="4816">
                  <c:v>27235.66015625</c:v>
                </c:pt>
                <c:pt idx="4817">
                  <c:v>27257.640625</c:v>
                </c:pt>
                <c:pt idx="4818">
                  <c:v>27308.599609375</c:v>
                </c:pt>
                <c:pt idx="4819">
                  <c:v>27034.5</c:v>
                </c:pt>
                <c:pt idx="4820">
                  <c:v>27117.33984375</c:v>
                </c:pt>
                <c:pt idx="4821">
                  <c:v>27375.580078125</c:v>
                </c:pt>
                <c:pt idx="4822">
                  <c:v>27708.140625</c:v>
                </c:pt>
                <c:pt idx="4823">
                  <c:v>27882.4609375</c:v>
                </c:pt>
                <c:pt idx="4824">
                  <c:v>27849.560546875</c:v>
                </c:pt>
                <c:pt idx="4825">
                  <c:v>27655.9609375</c:v>
                </c:pt>
                <c:pt idx="4826">
                  <c:v>28141.640625</c:v>
                </c:pt>
                <c:pt idx="4827">
                  <c:v>28226.609375</c:v>
                </c:pt>
                <c:pt idx="4828">
                  <c:v>28240.51953125</c:v>
                </c:pt>
                <c:pt idx="4829">
                  <c:v>28439.279296875</c:v>
                </c:pt>
                <c:pt idx="4830">
                  <c:v>28335.16015625</c:v>
                </c:pt>
                <c:pt idx="4831">
                  <c:v>28289.919921875</c:v>
                </c:pt>
                <c:pt idx="4832">
                  <c:v>28329.69921875</c:v>
                </c:pt>
                <c:pt idx="4833">
                  <c:v>28334.25</c:v>
                </c:pt>
                <c:pt idx="4834">
                  <c:v>28351.619140625</c:v>
                </c:pt>
                <c:pt idx="4835">
                  <c:v>28339.310546875</c:v>
                </c:pt>
                <c:pt idx="4836">
                  <c:v>28155.560546875</c:v>
                </c:pt>
                <c:pt idx="4837">
                  <c:v>28301.26953125</c:v>
                </c:pt>
                <c:pt idx="4838">
                  <c:v>28468.75</c:v>
                </c:pt>
                <c:pt idx="4839">
                  <c:v>28661.580078125</c:v>
                </c:pt>
                <c:pt idx="4840">
                  <c:v>28761.58984375</c:v>
                </c:pt>
                <c:pt idx="4841">
                  <c:v>28864.7109375</c:v>
                </c:pt>
                <c:pt idx="4842">
                  <c:v>28892.970703125</c:v>
                </c:pt>
                <c:pt idx="4843">
                  <c:v>28812.880859375</c:v>
                </c:pt>
                <c:pt idx="4844">
                  <c:v>28743.3203125</c:v>
                </c:pt>
                <c:pt idx="4845">
                  <c:v>28984.490234375</c:v>
                </c:pt>
                <c:pt idx="4846">
                  <c:v>28839.7890625</c:v>
                </c:pt>
                <c:pt idx="4847">
                  <c:v>28832.44921875</c:v>
                </c:pt>
                <c:pt idx="4848">
                  <c:v>29048.189453125</c:v>
                </c:pt>
                <c:pt idx="4849">
                  <c:v>28999.560546875</c:v>
                </c:pt>
                <c:pt idx="4850">
                  <c:v>28901.939453125</c:v>
                </c:pt>
                <c:pt idx="4851">
                  <c:v>28929.130859375</c:v>
                </c:pt>
                <c:pt idx="4852">
                  <c:v>28946.23046875</c:v>
                </c:pt>
                <c:pt idx="4853">
                  <c:v>29442.630859375</c:v>
                </c:pt>
                <c:pt idx="4854">
                  <c:v>29398.109375</c:v>
                </c:pt>
                <c:pt idx="4855">
                  <c:v>29585.849609375</c:v>
                </c:pt>
                <c:pt idx="4856">
                  <c:v>29648.990234375</c:v>
                </c:pt>
                <c:pt idx="4857">
                  <c:v>29518.740234375</c:v>
                </c:pt>
                <c:pt idx="4858">
                  <c:v>29485.44921875</c:v>
                </c:pt>
                <c:pt idx="4859">
                  <c:v>29167.6796875</c:v>
                </c:pt>
                <c:pt idx="4860">
                  <c:v>29332.16015625</c:v>
                </c:pt>
                <c:pt idx="4861">
                  <c:v>29421.400390625</c:v>
                </c:pt>
                <c:pt idx="4862">
                  <c:v>29237.150390625</c:v>
                </c:pt>
                <c:pt idx="4863">
                  <c:v>29409.51953125</c:v>
                </c:pt>
                <c:pt idx="4864">
                  <c:v>29531.4296875</c:v>
                </c:pt>
                <c:pt idx="4865">
                  <c:v>29647.419921875</c:v>
                </c:pt>
                <c:pt idx="4866">
                  <c:v>29620.5</c:v>
                </c:pt>
                <c:pt idx="4867">
                  <c:v>29910.220703125</c:v>
                </c:pt>
                <c:pt idx="4868">
                  <c:v>29974.240234375</c:v>
                </c:pt>
                <c:pt idx="4869">
                  <c:v>29927.33984375</c:v>
                </c:pt>
                <c:pt idx="4870">
                  <c:v>29706.609375</c:v>
                </c:pt>
                <c:pt idx="4871">
                  <c:v>29575.740234375</c:v>
                </c:pt>
                <c:pt idx="4872">
                  <c:v>29788.349609375</c:v>
                </c:pt>
                <c:pt idx="4873">
                  <c:v>29643.48046875</c:v>
                </c:pt>
                <c:pt idx="4874">
                  <c:v>29461.44921875</c:v>
                </c:pt>
                <c:pt idx="4875">
                  <c:v>29413.66015625</c:v>
                </c:pt>
                <c:pt idx="4876">
                  <c:v>29319.099609375</c:v>
                </c:pt>
                <c:pt idx="4877">
                  <c:v>29336.5703125</c:v>
                </c:pt>
                <c:pt idx="4878">
                  <c:v>29422.390625</c:v>
                </c:pt>
                <c:pt idx="4879">
                  <c:v>29365.30078125</c:v>
                </c:pt>
                <c:pt idx="4880">
                  <c:v>29655.83984375</c:v>
                </c:pt>
                <c:pt idx="4881">
                  <c:v>29943.240234375</c:v>
                </c:pt>
                <c:pt idx="4882">
                  <c:v>30133.349609375</c:v>
                </c:pt>
                <c:pt idx="4883">
                  <c:v>30029.740234375</c:v>
                </c:pt>
                <c:pt idx="4884">
                  <c:v>29918.400390625</c:v>
                </c:pt>
                <c:pt idx="4885">
                  <c:v>29921.1796875</c:v>
                </c:pt>
                <c:pt idx="4886">
                  <c:v>29894.80078125</c:v>
                </c:pt>
                <c:pt idx="4887">
                  <c:v>30126.2109375</c:v>
                </c:pt>
                <c:pt idx="4888">
                  <c:v>29858.80078125</c:v>
                </c:pt>
                <c:pt idx="4889">
                  <c:v>29926.150390625</c:v>
                </c:pt>
                <c:pt idx="4890">
                  <c:v>29933.25</c:v>
                </c:pt>
                <c:pt idx="4891">
                  <c:v>30248.169921875</c:v>
                </c:pt>
                <c:pt idx="4892">
                  <c:v>30250.98046875</c:v>
                </c:pt>
                <c:pt idx="4893">
                  <c:v>30188.150390625</c:v>
                </c:pt>
                <c:pt idx="4894">
                  <c:v>30322.119140625</c:v>
                </c:pt>
                <c:pt idx="4895">
                  <c:v>30582.599609375</c:v>
                </c:pt>
                <c:pt idx="4896">
                  <c:v>30658.76953125</c:v>
                </c:pt>
                <c:pt idx="4897">
                  <c:v>30434.7890625</c:v>
                </c:pt>
                <c:pt idx="4898">
                  <c:v>30464.919921875</c:v>
                </c:pt>
                <c:pt idx="4899">
                  <c:v>30570.970703125</c:v>
                </c:pt>
                <c:pt idx="4900">
                  <c:v>30365.25</c:v>
                </c:pt>
                <c:pt idx="4901">
                  <c:v>30301.640625</c:v>
                </c:pt>
                <c:pt idx="4902">
                  <c:v>30750.029296875</c:v>
                </c:pt>
                <c:pt idx="4903">
                  <c:v>31028.2109375</c:v>
                </c:pt>
                <c:pt idx="4904">
                  <c:v>31109.279296875</c:v>
                </c:pt>
                <c:pt idx="4905">
                  <c:v>31159.400390625</c:v>
                </c:pt>
                <c:pt idx="4906">
                  <c:v>31145.80078125</c:v>
                </c:pt>
                <c:pt idx="4907">
                  <c:v>31137.58984375</c:v>
                </c:pt>
                <c:pt idx="4908">
                  <c:v>31273.2890625</c:v>
                </c:pt>
                <c:pt idx="4909">
                  <c:v>31309.490234375</c:v>
                </c:pt>
                <c:pt idx="4910">
                  <c:v>31190.560546875</c:v>
                </c:pt>
                <c:pt idx="4911">
                  <c:v>31271.279296875</c:v>
                </c:pt>
                <c:pt idx="4912">
                  <c:v>31213.359375</c:v>
                </c:pt>
                <c:pt idx="4913">
                  <c:v>31262.060546875</c:v>
                </c:pt>
                <c:pt idx="4914">
                  <c:v>31095.69921875</c:v>
                </c:pt>
                <c:pt idx="4915">
                  <c:v>31103.490234375</c:v>
                </c:pt>
                <c:pt idx="4916">
                  <c:v>31155.91015625</c:v>
                </c:pt>
                <c:pt idx="4917">
                  <c:v>31075.73046875</c:v>
                </c:pt>
                <c:pt idx="4918">
                  <c:v>31056.400390625</c:v>
                </c:pt>
                <c:pt idx="4919">
                  <c:v>31311.5703125</c:v>
                </c:pt>
                <c:pt idx="4920">
                  <c:v>31297.529296875</c:v>
                </c:pt>
                <c:pt idx="4921">
                  <c:v>31283.640625</c:v>
                </c:pt>
                <c:pt idx="4922">
                  <c:v>31290.740234375</c:v>
                </c:pt>
                <c:pt idx="4923">
                  <c:v>31138.2109375</c:v>
                </c:pt>
                <c:pt idx="4924">
                  <c:v>30958.25</c:v>
                </c:pt>
                <c:pt idx="4925">
                  <c:v>30834.3203125</c:v>
                </c:pt>
                <c:pt idx="4926">
                  <c:v>30857.51953125</c:v>
                </c:pt>
                <c:pt idx="4927">
                  <c:v>30921.609375</c:v>
                </c:pt>
                <c:pt idx="4928">
                  <c:v>31221.619140625</c:v>
                </c:pt>
                <c:pt idx="4929">
                  <c:v>31209.7890625</c:v>
                </c:pt>
                <c:pt idx="4930">
                  <c:v>31245.560546875</c:v>
                </c:pt>
                <c:pt idx="4931">
                  <c:v>31369.33984375</c:v>
                </c:pt>
                <c:pt idx="4932">
                  <c:v>31360.630859375</c:v>
                </c:pt>
                <c:pt idx="4933">
                  <c:v>31715.640625</c:v>
                </c:pt>
                <c:pt idx="4934">
                  <c:v>31747.08984375</c:v>
                </c:pt>
                <c:pt idx="4935">
                  <c:v>31804.8203125</c:v>
                </c:pt>
                <c:pt idx="4936">
                  <c:v>32037.380859375</c:v>
                </c:pt>
                <c:pt idx="4937">
                  <c:v>32020.75</c:v>
                </c:pt>
                <c:pt idx="4938">
                  <c:v>32074.779296875</c:v>
                </c:pt>
                <c:pt idx="4939">
                  <c:v>31710.990234375</c:v>
                </c:pt>
                <c:pt idx="4940">
                  <c:v>31955.349609375</c:v>
                </c:pt>
                <c:pt idx="4941">
                  <c:v>31904.400390625</c:v>
                </c:pt>
                <c:pt idx="4942">
                  <c:v>32028.890625</c:v>
                </c:pt>
                <c:pt idx="4943">
                  <c:v>32245.869140625</c:v>
                </c:pt>
                <c:pt idx="4944">
                  <c:v>32228.26953125</c:v>
                </c:pt>
                <c:pt idx="4945">
                  <c:v>32382.4609375</c:v>
                </c:pt>
                <c:pt idx="4946">
                  <c:v>32383.30078125</c:v>
                </c:pt>
                <c:pt idx="4947">
                  <c:v>32309.880859375</c:v>
                </c:pt>
                <c:pt idx="4948">
                  <c:v>32514.939453125</c:v>
                </c:pt>
                <c:pt idx="4949">
                  <c:v>32575.169921875</c:v>
                </c:pt>
                <c:pt idx="4950">
                  <c:v>32476.740234375</c:v>
                </c:pt>
                <c:pt idx="4951">
                  <c:v>32237.880859375</c:v>
                </c:pt>
                <c:pt idx="4952">
                  <c:v>32325.41015625</c:v>
                </c:pt>
                <c:pt idx="4953">
                  <c:v>32273.669921875</c:v>
                </c:pt>
                <c:pt idx="4954">
                  <c:v>32014.189453125</c:v>
                </c:pt>
                <c:pt idx="4955">
                  <c:v>31797.83984375</c:v>
                </c:pt>
                <c:pt idx="4956">
                  <c:v>31531.330078125</c:v>
                </c:pt>
                <c:pt idx="4957">
                  <c:v>31213.58984375</c:v>
                </c:pt>
                <c:pt idx="4958">
                  <c:v>31449.029296875</c:v>
                </c:pt>
                <c:pt idx="4959">
                  <c:v>31770.890625</c:v>
                </c:pt>
                <c:pt idx="4960">
                  <c:v>31795.4609375</c:v>
                </c:pt>
                <c:pt idx="4961">
                  <c:v>31524.6796875</c:v>
                </c:pt>
                <c:pt idx="4962">
                  <c:v>31258.849609375</c:v>
                </c:pt>
                <c:pt idx="4963">
                  <c:v>31291.849609375</c:v>
                </c:pt>
                <c:pt idx="4964">
                  <c:v>31568.009765625</c:v>
                </c:pt>
                <c:pt idx="4965">
                  <c:v>31596.060546875</c:v>
                </c:pt>
                <c:pt idx="4966">
                  <c:v>31750.8203125</c:v>
                </c:pt>
                <c:pt idx="4967">
                  <c:v>31388.390625</c:v>
                </c:pt>
                <c:pt idx="4968">
                  <c:v>31646.4609375</c:v>
                </c:pt>
                <c:pt idx="4969">
                  <c:v>31730.490234375</c:v>
                </c:pt>
                <c:pt idx="4970">
                  <c:v>31892.23046875</c:v>
                </c:pt>
                <c:pt idx="4971">
                  <c:v>31702.25</c:v>
                </c:pt>
                <c:pt idx="4972">
                  <c:v>31809.55078125</c:v>
                </c:pt>
                <c:pt idx="4973">
                  <c:v>31661.970703125</c:v>
                </c:pt>
                <c:pt idx="4974">
                  <c:v>31662.740234375</c:v>
                </c:pt>
                <c:pt idx="4975">
                  <c:v>31687.51953125</c:v>
                </c:pt>
                <c:pt idx="4976">
                  <c:v>31882.16015625</c:v>
                </c:pt>
                <c:pt idx="4977">
                  <c:v>32158.66015625</c:v>
                </c:pt>
                <c:pt idx="4978">
                  <c:v>32186.41015625</c:v>
                </c:pt>
                <c:pt idx="4979">
                  <c:v>32241.9296875</c:v>
                </c:pt>
                <c:pt idx="4980">
                  <c:v>32272.609375</c:v>
                </c:pt>
                <c:pt idx="4981">
                  <c:v>32423.759765625</c:v>
                </c:pt>
                <c:pt idx="4982">
                  <c:v>32402.369140625</c:v>
                </c:pt>
                <c:pt idx="4983">
                  <c:v>32400.509765625</c:v>
                </c:pt>
                <c:pt idx="4984">
                  <c:v>32370.0390625</c:v>
                </c:pt>
                <c:pt idx="4985">
                  <c:v>31922.439453125</c:v>
                </c:pt>
                <c:pt idx="4986">
                  <c:v>31626.630859375</c:v>
                </c:pt>
                <c:pt idx="4987">
                  <c:v>31599.759765625</c:v>
                </c:pt>
                <c:pt idx="4988">
                  <c:v>31159.810546875</c:v>
                </c:pt>
                <c:pt idx="4989">
                  <c:v>31282.48046875</c:v>
                </c:pt>
                <c:pt idx="4990">
                  <c:v>31283.720703125</c:v>
                </c:pt>
                <c:pt idx="4991">
                  <c:v>31497.380859375</c:v>
                </c:pt>
                <c:pt idx="4992">
                  <c:v>31671.7109375</c:v>
                </c:pt>
                <c:pt idx="4993">
                  <c:v>31592.029296875</c:v>
                </c:pt>
                <c:pt idx="4994">
                  <c:v>31814.220703125</c:v>
                </c:pt>
                <c:pt idx="4995">
                  <c:v>31846.890625</c:v>
                </c:pt>
                <c:pt idx="4996">
                  <c:v>31924.41015625</c:v>
                </c:pt>
                <c:pt idx="4997">
                  <c:v>31833.990234375</c:v>
                </c:pt>
                <c:pt idx="4998">
                  <c:v>32182.220703125</c:v>
                </c:pt>
                <c:pt idx="4999">
                  <c:v>32432.689453125</c:v>
                </c:pt>
                <c:pt idx="5000">
                  <c:v>32633.640625</c:v>
                </c:pt>
                <c:pt idx="5001">
                  <c:v>32609.16015625</c:v>
                </c:pt>
                <c:pt idx="5002">
                  <c:v>32584.349609375</c:v>
                </c:pt>
                <c:pt idx="5003">
                  <c:v>32389.9609375</c:v>
                </c:pt>
                <c:pt idx="5004">
                  <c:v>32506.720703125</c:v>
                </c:pt>
                <c:pt idx="5005">
                  <c:v>32607.33984375</c:v>
                </c:pt>
                <c:pt idx="5006">
                  <c:v>33042.5</c:v>
                </c:pt>
                <c:pt idx="5007">
                  <c:v>33147.12890625</c:v>
                </c:pt>
                <c:pt idx="5008">
                  <c:v>33157.21875</c:v>
                </c:pt>
                <c:pt idx="5009">
                  <c:v>33266.16015625</c:v>
                </c:pt>
                <c:pt idx="5010">
                  <c:v>33213.12890625</c:v>
                </c:pt>
                <c:pt idx="5011">
                  <c:v>33600.26953125</c:v>
                </c:pt>
                <c:pt idx="5012">
                  <c:v>33573.21875</c:v>
                </c:pt>
                <c:pt idx="5013">
                  <c:v>33685.55859375</c:v>
                </c:pt>
                <c:pt idx="5014">
                  <c:v>33731.19140625</c:v>
                </c:pt>
                <c:pt idx="5015">
                  <c:v>33370.76171875</c:v>
                </c:pt>
                <c:pt idx="5016">
                  <c:v>33218.80859375</c:v>
                </c:pt>
                <c:pt idx="5017">
                  <c:v>33250.9296875</c:v>
                </c:pt>
                <c:pt idx="5018">
                  <c:v>33314.55859375</c:v>
                </c:pt>
                <c:pt idx="5019">
                  <c:v>33033.55859375</c:v>
                </c:pt>
                <c:pt idx="5020">
                  <c:v>32941.87109375</c:v>
                </c:pt>
                <c:pt idx="5021">
                  <c:v>32760.439453125</c:v>
                </c:pt>
                <c:pt idx="5022">
                  <c:v>33106.8203125</c:v>
                </c:pt>
                <c:pt idx="5023">
                  <c:v>33342.80078125</c:v>
                </c:pt>
                <c:pt idx="5024">
                  <c:v>33359.8984375</c:v>
                </c:pt>
                <c:pt idx="5025">
                  <c:v>33478.3515625</c:v>
                </c:pt>
                <c:pt idx="5026">
                  <c:v>33561.55078125</c:v>
                </c:pt>
                <c:pt idx="5027">
                  <c:v>33588.078125</c:v>
                </c:pt>
                <c:pt idx="5028">
                  <c:v>33679.23828125</c:v>
                </c:pt>
                <c:pt idx="5029">
                  <c:v>33724.44140625</c:v>
                </c:pt>
                <c:pt idx="5030">
                  <c:v>33618.58984375</c:v>
                </c:pt>
                <c:pt idx="5031">
                  <c:v>33602.76171875</c:v>
                </c:pt>
                <c:pt idx="5032">
                  <c:v>33149.3515625</c:v>
                </c:pt>
                <c:pt idx="5033">
                  <c:v>32832.94140625</c:v>
                </c:pt>
                <c:pt idx="5034">
                  <c:v>32869.71875</c:v>
                </c:pt>
                <c:pt idx="5035">
                  <c:v>32802.44140625</c:v>
                </c:pt>
                <c:pt idx="5036">
                  <c:v>32597.1796875</c:v>
                </c:pt>
                <c:pt idx="5037">
                  <c:v>32949.2109375</c:v>
                </c:pt>
                <c:pt idx="5038">
                  <c:v>33250.30078125</c:v>
                </c:pt>
                <c:pt idx="5039">
                  <c:v>33455.7890625</c:v>
                </c:pt>
                <c:pt idx="5040">
                  <c:v>33227.98828125</c:v>
                </c:pt>
                <c:pt idx="5041">
                  <c:v>33053.0390625</c:v>
                </c:pt>
                <c:pt idx="5042">
                  <c:v>33246.69921875</c:v>
                </c:pt>
                <c:pt idx="5043">
                  <c:v>33462.96875</c:v>
                </c:pt>
                <c:pt idx="5044">
                  <c:v>33601.6796875</c:v>
                </c:pt>
                <c:pt idx="5045">
                  <c:v>33836.73828125</c:v>
                </c:pt>
                <c:pt idx="5046">
                  <c:v>33777.37890625</c:v>
                </c:pt>
                <c:pt idx="5047">
                  <c:v>33756.28125</c:v>
                </c:pt>
                <c:pt idx="5048">
                  <c:v>33940.30078125</c:v>
                </c:pt>
                <c:pt idx="5049">
                  <c:v>34010.609375</c:v>
                </c:pt>
                <c:pt idx="5050">
                  <c:v>33911.80859375</c:v>
                </c:pt>
                <c:pt idx="5051">
                  <c:v>33848.03125</c:v>
                </c:pt>
                <c:pt idx="5052">
                  <c:v>34056.828125</c:v>
                </c:pt>
                <c:pt idx="5053">
                  <c:v>33812.75</c:v>
                </c:pt>
                <c:pt idx="5054">
                  <c:v>33812.26171875</c:v>
                </c:pt>
                <c:pt idx="5055">
                  <c:v>33793.37890625</c:v>
                </c:pt>
                <c:pt idx="5056">
                  <c:v>33969.640625</c:v>
                </c:pt>
                <c:pt idx="5057">
                  <c:v>34153.8515625</c:v>
                </c:pt>
                <c:pt idx="5058">
                  <c:v>34352.7890625</c:v>
                </c:pt>
                <c:pt idx="5059">
                  <c:v>34443.19140625</c:v>
                </c:pt>
                <c:pt idx="5060">
                  <c:v>34433.0703125</c:v>
                </c:pt>
                <c:pt idx="5061">
                  <c:v>34503.48828125</c:v>
                </c:pt>
                <c:pt idx="5062">
                  <c:v>34592.390625</c:v>
                </c:pt>
                <c:pt idx="5063">
                  <c:v>34843.51171875</c:v>
                </c:pt>
                <c:pt idx="5064">
                  <c:v>34771.05078125</c:v>
                </c:pt>
                <c:pt idx="5065">
                  <c:v>35081.8203125</c:v>
                </c:pt>
                <c:pt idx="5066">
                  <c:v>35260.2890625</c:v>
                </c:pt>
                <c:pt idx="5067">
                  <c:v>35511.578125</c:v>
                </c:pt>
                <c:pt idx="5068">
                  <c:v>35798.01171875</c:v>
                </c:pt>
                <c:pt idx="5069">
                  <c:v>36139.98046875</c:v>
                </c:pt>
                <c:pt idx="5070">
                  <c:v>36161.640625</c:v>
                </c:pt>
                <c:pt idx="5071">
                  <c:v>36050.44140625</c:v>
                </c:pt>
                <c:pt idx="5072">
                  <c:v>36283.25</c:v>
                </c:pt>
                <c:pt idx="5073">
                  <c:v>36033.73046875</c:v>
                </c:pt>
                <c:pt idx="5074">
                  <c:v>35965.01953125</c:v>
                </c:pt>
                <c:pt idx="5075">
                  <c:v>35906.66015625</c:v>
                </c:pt>
                <c:pt idx="5076">
                  <c:v>35066.75</c:v>
                </c:pt>
                <c:pt idx="5077">
                  <c:v>34757.16015625</c:v>
                </c:pt>
                <c:pt idx="5078">
                  <c:v>34195.94140625</c:v>
                </c:pt>
                <c:pt idx="5079">
                  <c:v>34082.7109375</c:v>
                </c:pt>
                <c:pt idx="5080">
                  <c:v>34413.16015625</c:v>
                </c:pt>
                <c:pt idx="5081">
                  <c:v>34005.76171875</c:v>
                </c:pt>
                <c:pt idx="5082">
                  <c:v>34300.46875</c:v>
                </c:pt>
                <c:pt idx="5083">
                  <c:v>34155.94921875</c:v>
                </c:pt>
                <c:pt idx="5084">
                  <c:v>34297.46875</c:v>
                </c:pt>
                <c:pt idx="5085">
                  <c:v>34010.76171875</c:v>
                </c:pt>
                <c:pt idx="5086">
                  <c:v>33774.66015625</c:v>
                </c:pt>
                <c:pt idx="5087">
                  <c:v>33703.58984375</c:v>
                </c:pt>
                <c:pt idx="5088">
                  <c:v>33844.859375</c:v>
                </c:pt>
                <c:pt idx="5089">
                  <c:v>33819.5</c:v>
                </c:pt>
                <c:pt idx="5090">
                  <c:v>34142.1484375</c:v>
                </c:pt>
                <c:pt idx="5091">
                  <c:v>34445.75</c:v>
                </c:pt>
                <c:pt idx="5092">
                  <c:v>34346.390625</c:v>
                </c:pt>
                <c:pt idx="5093">
                  <c:v>34184.0390625</c:v>
                </c:pt>
                <c:pt idx="5094">
                  <c:v>34046.94140625</c:v>
                </c:pt>
                <c:pt idx="5095">
                  <c:v>33746.78125</c:v>
                </c:pt>
                <c:pt idx="5096">
                  <c:v>33317.19921875</c:v>
                </c:pt>
                <c:pt idx="5097">
                  <c:v>33033.08984375</c:v>
                </c:pt>
                <c:pt idx="5098">
                  <c:v>33351.5703125</c:v>
                </c:pt>
                <c:pt idx="5099">
                  <c:v>33307.140625</c:v>
                </c:pt>
                <c:pt idx="5100">
                  <c:v>33917.94140625</c:v>
                </c:pt>
                <c:pt idx="5101">
                  <c:v>33856.78125</c:v>
                </c:pt>
                <c:pt idx="5102">
                  <c:v>33835.73828125</c:v>
                </c:pt>
                <c:pt idx="5103">
                  <c:v>33685.5390625</c:v>
                </c:pt>
                <c:pt idx="5104">
                  <c:v>33176</c:v>
                </c:pt>
                <c:pt idx="5105">
                  <c:v>32923.12109375</c:v>
                </c:pt>
                <c:pt idx="5106">
                  <c:v>32996.76171875</c:v>
                </c:pt>
                <c:pt idx="5107">
                  <c:v>33136.1796875</c:v>
                </c:pt>
                <c:pt idx="5108">
                  <c:v>33006.26953125</c:v>
                </c:pt>
                <c:pt idx="5109">
                  <c:v>32596.5390625</c:v>
                </c:pt>
                <c:pt idx="5110">
                  <c:v>33066.41015625</c:v>
                </c:pt>
                <c:pt idx="5111">
                  <c:v>33174.390625</c:v>
                </c:pt>
                <c:pt idx="5112">
                  <c:v>32968.6796875</c:v>
                </c:pt>
                <c:pt idx="5113">
                  <c:v>33255.359375</c:v>
                </c:pt>
                <c:pt idx="5114">
                  <c:v>33370.62890625</c:v>
                </c:pt>
                <c:pt idx="5115">
                  <c:v>33019.0703125</c:v>
                </c:pt>
                <c:pt idx="5116">
                  <c:v>33596.80078125</c:v>
                </c:pt>
                <c:pt idx="5117">
                  <c:v>33626.96875</c:v>
                </c:pt>
                <c:pt idx="5118">
                  <c:v>33788.5390625</c:v>
                </c:pt>
                <c:pt idx="5119">
                  <c:v>33880.25</c:v>
                </c:pt>
                <c:pt idx="5120">
                  <c:v>33940.44140625</c:v>
                </c:pt>
                <c:pt idx="5121">
                  <c:v>34101.12890625</c:v>
                </c:pt>
                <c:pt idx="5122">
                  <c:v>34192.6484375</c:v>
                </c:pt>
                <c:pt idx="5123">
                  <c:v>34305.4296875</c:v>
                </c:pt>
                <c:pt idx="5124">
                  <c:v>34395.05859375</c:v>
                </c:pt>
                <c:pt idx="5125">
                  <c:v>34331.6796875</c:v>
                </c:pt>
                <c:pt idx="5126">
                  <c:v>34427.2890625</c:v>
                </c:pt>
                <c:pt idx="5127">
                  <c:v>34415.578125</c:v>
                </c:pt>
                <c:pt idx="5128">
                  <c:v>34450.76953125</c:v>
                </c:pt>
                <c:pt idx="5129">
                  <c:v>34616.640625</c:v>
                </c:pt>
                <c:pt idx="5130">
                  <c:v>34501.26953125</c:v>
                </c:pt>
                <c:pt idx="5131">
                  <c:v>34713.6015625</c:v>
                </c:pt>
                <c:pt idx="5132">
                  <c:v>34969.69921875</c:v>
                </c:pt>
                <c:pt idx="5133">
                  <c:v>35160.359375</c:v>
                </c:pt>
                <c:pt idx="5134">
                  <c:v>35176.421875</c:v>
                </c:pt>
                <c:pt idx="5135">
                  <c:v>35103.140625</c:v>
                </c:pt>
                <c:pt idx="5136">
                  <c:v>34915.37890625</c:v>
                </c:pt>
                <c:pt idx="5137">
                  <c:v>35208.140625</c:v>
                </c:pt>
                <c:pt idx="5138">
                  <c:v>35216.3203125</c:v>
                </c:pt>
                <c:pt idx="5139">
                  <c:v>35319.3515625</c:v>
                </c:pt>
                <c:pt idx="5140">
                  <c:v>35246.26953125</c:v>
                </c:pt>
                <c:pt idx="5141">
                  <c:v>35535.7890625</c:v>
                </c:pt>
                <c:pt idx="5142">
                  <c:v>35556.7109375</c:v>
                </c:pt>
                <c:pt idx="5143">
                  <c:v>35543.94140625</c:v>
                </c:pt>
                <c:pt idx="5144">
                  <c:v>35387.87890625</c:v>
                </c:pt>
                <c:pt idx="5145">
                  <c:v>35149.12109375</c:v>
                </c:pt>
                <c:pt idx="5146">
                  <c:v>34848.30078125</c:v>
                </c:pt>
                <c:pt idx="5147">
                  <c:v>34616.12890625</c:v>
                </c:pt>
                <c:pt idx="5148">
                  <c:v>34651.23828125</c:v>
                </c:pt>
                <c:pt idx="5149">
                  <c:v>34344.91015625</c:v>
                </c:pt>
                <c:pt idx="5150">
                  <c:v>34663.109375</c:v>
                </c:pt>
                <c:pt idx="5151">
                  <c:v>34924.87109375</c:v>
                </c:pt>
                <c:pt idx="5152">
                  <c:v>35165.48046875</c:v>
                </c:pt>
                <c:pt idx="5153">
                  <c:v>34949.23828125</c:v>
                </c:pt>
                <c:pt idx="5154">
                  <c:v>34906.109375</c:v>
                </c:pt>
                <c:pt idx="5155">
                  <c:v>35322.37890625</c:v>
                </c:pt>
                <c:pt idx="5156">
                  <c:v>35227.26171875</c:v>
                </c:pt>
                <c:pt idx="5157">
                  <c:v>35011.890625</c:v>
                </c:pt>
                <c:pt idx="5158">
                  <c:v>34903.2109375</c:v>
                </c:pt>
                <c:pt idx="5159">
                  <c:v>35178.87890625</c:v>
                </c:pt>
                <c:pt idx="5160">
                  <c:v>35463.078125</c:v>
                </c:pt>
                <c:pt idx="5161">
                  <c:v>35443.671875</c:v>
                </c:pt>
                <c:pt idx="5162">
                  <c:v>35483.46875</c:v>
                </c:pt>
                <c:pt idx="5163">
                  <c:v>35692.51953125</c:v>
                </c:pt>
                <c:pt idx="5164">
                  <c:v>35739.16015625</c:v>
                </c:pt>
                <c:pt idx="5165">
                  <c:v>35599.8203125</c:v>
                </c:pt>
                <c:pt idx="5166">
                  <c:v>35622.140625</c:v>
                </c:pt>
                <c:pt idx="5167">
                  <c:v>35548.26171875</c:v>
                </c:pt>
                <c:pt idx="5168">
                  <c:v>35286.73828125</c:v>
                </c:pt>
                <c:pt idx="5169">
                  <c:v>35547.328125</c:v>
                </c:pt>
                <c:pt idx="5170">
                  <c:v>35432.390625</c:v>
                </c:pt>
                <c:pt idx="5171">
                  <c:v>35689.6015625</c:v>
                </c:pt>
                <c:pt idx="5172">
                  <c:v>35470.3515625</c:v>
                </c:pt>
                <c:pt idx="5173">
                  <c:v>35490.0390625</c:v>
                </c:pt>
                <c:pt idx="5174">
                  <c:v>35217.109375</c:v>
                </c:pt>
                <c:pt idx="5175">
                  <c:v>35037.640625</c:v>
                </c:pt>
                <c:pt idx="5176">
                  <c:v>35423.48046875</c:v>
                </c:pt>
                <c:pt idx="5177">
                  <c:v>35264.41015625</c:v>
                </c:pt>
                <c:pt idx="5178">
                  <c:v>35378.6015625</c:v>
                </c:pt>
                <c:pt idx="5179">
                  <c:v>35645.3984375</c:v>
                </c:pt>
                <c:pt idx="5180">
                  <c:v>35574.55078125</c:v>
                </c:pt>
                <c:pt idx="5181">
                  <c:v>35657.859375</c:v>
                </c:pt>
                <c:pt idx="5182">
                  <c:v>35934.71875</c:v>
                </c:pt>
                <c:pt idx="5183">
                  <c:v>36239.62109375</c:v>
                </c:pt>
                <c:pt idx="5184">
                  <c:v>36265.9296875</c:v>
                </c:pt>
                <c:pt idx="5185">
                  <c:v>36548.41015625</c:v>
                </c:pt>
                <c:pt idx="5186">
                  <c:v>36541.62890625</c:v>
                </c:pt>
                <c:pt idx="5187">
                  <c:v>36323.76953125</c:v>
                </c:pt>
                <c:pt idx="5188">
                  <c:v>36519.9609375</c:v>
                </c:pt>
                <c:pt idx="5189">
                  <c:v>36373.44140625</c:v>
                </c:pt>
                <c:pt idx="5190">
                  <c:v>36351.23046875</c:v>
                </c:pt>
                <c:pt idx="5191">
                  <c:v>36496.37109375</c:v>
                </c:pt>
                <c:pt idx="5192">
                  <c:v>36718.6015625</c:v>
                </c:pt>
                <c:pt idx="5193">
                  <c:v>36825.1015625</c:v>
                </c:pt>
                <c:pt idx="5194">
                  <c:v>36858.23046875</c:v>
                </c:pt>
                <c:pt idx="5195">
                  <c:v>36984.640625</c:v>
                </c:pt>
                <c:pt idx="5196">
                  <c:v>37336.8515625</c:v>
                </c:pt>
                <c:pt idx="5197">
                  <c:v>37494.3984375</c:v>
                </c:pt>
                <c:pt idx="5198">
                  <c:v>37606.578125</c:v>
                </c:pt>
                <c:pt idx="5199">
                  <c:v>37521.62109375</c:v>
                </c:pt>
                <c:pt idx="5200">
                  <c:v>37165.16015625</c:v>
                </c:pt>
                <c:pt idx="5201">
                  <c:v>37556.16015625</c:v>
                </c:pt>
                <c:pt idx="5202">
                  <c:v>37691.890625</c:v>
                </c:pt>
                <c:pt idx="5203">
                  <c:v>37665.80078125</c:v>
                </c:pt>
                <c:pt idx="5204">
                  <c:v>37887.55859375</c:v>
                </c:pt>
                <c:pt idx="5205">
                  <c:v>38024.37109375</c:v>
                </c:pt>
                <c:pt idx="5206">
                  <c:v>37869.23046875</c:v>
                </c:pt>
                <c:pt idx="5207">
                  <c:v>37644.8984375</c:v>
                </c:pt>
                <c:pt idx="5208">
                  <c:v>37852</c:v>
                </c:pt>
                <c:pt idx="5209">
                  <c:v>37663.55859375</c:v>
                </c:pt>
                <c:pt idx="5210">
                  <c:v>37947.87890625</c:v>
                </c:pt>
                <c:pt idx="5211">
                  <c:v>38278.75</c:v>
                </c:pt>
                <c:pt idx="5212">
                  <c:v>38285.75</c:v>
                </c:pt>
                <c:pt idx="5213">
                  <c:v>38336.76171875</c:v>
                </c:pt>
                <c:pt idx="5214">
                  <c:v>38251.80078125</c:v>
                </c:pt>
                <c:pt idx="5215">
                  <c:v>38694.109375</c:v>
                </c:pt>
                <c:pt idx="5216">
                  <c:v>38896.62890625</c:v>
                </c:pt>
                <c:pt idx="5217">
                  <c:v>38722.9296875</c:v>
                </c:pt>
                <c:pt idx="5218">
                  <c:v>38690.1015625</c:v>
                </c:pt>
                <c:pt idx="5219">
                  <c:v>38645.0703125</c:v>
                </c:pt>
                <c:pt idx="5220">
                  <c:v>38312.51953125</c:v>
                </c:pt>
                <c:pt idx="5221">
                  <c:v>38157.921875</c:v>
                </c:pt>
                <c:pt idx="5222">
                  <c:v>38018.30859375</c:v>
                </c:pt>
                <c:pt idx="5223">
                  <c:v>38242.80859375</c:v>
                </c:pt>
                <c:pt idx="5224">
                  <c:v>38389.8203125</c:v>
                </c:pt>
                <c:pt idx="5225">
                  <c:v>37922.171875</c:v>
                </c:pt>
                <c:pt idx="5226">
                  <c:v>37413.12890625</c:v>
                </c:pt>
                <c:pt idx="5227">
                  <c:v>37717.9609375</c:v>
                </c:pt>
                <c:pt idx="5228">
                  <c:v>38090.640625</c:v>
                </c:pt>
                <c:pt idx="5229">
                  <c:v>37585.51171875</c:v>
                </c:pt>
                <c:pt idx="5230">
                  <c:v>37290.671875</c:v>
                </c:pt>
                <c:pt idx="5231">
                  <c:v>37121.21875</c:v>
                </c:pt>
                <c:pt idx="5232">
                  <c:v>36841.6015625</c:v>
                </c:pt>
                <c:pt idx="5233">
                  <c:v>36305.01953125</c:v>
                </c:pt>
                <c:pt idx="5234">
                  <c:v>36652.05859375</c:v>
                </c:pt>
                <c:pt idx="5235">
                  <c:v>36542.26953125</c:v>
                </c:pt>
                <c:pt idx="5236">
                  <c:v>36324.171875</c:v>
                </c:pt>
                <c:pt idx="5237">
                  <c:v>36227.140625</c:v>
                </c:pt>
                <c:pt idx="5238">
                  <c:v>36526.140625</c:v>
                </c:pt>
                <c:pt idx="5239">
                  <c:v>35975.62890625</c:v>
                </c:pt>
                <c:pt idx="5240">
                  <c:v>35169.16015625</c:v>
                </c:pt>
                <c:pt idx="5241">
                  <c:v>34376.98828125</c:v>
                </c:pt>
                <c:pt idx="5242">
                  <c:v>34474.37890625</c:v>
                </c:pt>
                <c:pt idx="5243">
                  <c:v>34299.46875</c:v>
                </c:pt>
                <c:pt idx="5244">
                  <c:v>34760.890625</c:v>
                </c:pt>
                <c:pt idx="5245">
                  <c:v>34001.1484375</c:v>
                </c:pt>
                <c:pt idx="5246">
                  <c:v>34733.578125</c:v>
                </c:pt>
                <c:pt idx="5247">
                  <c:v>34865.1015625</c:v>
                </c:pt>
                <c:pt idx="5248">
                  <c:v>35162.48046875</c:v>
                </c:pt>
                <c:pt idx="5249">
                  <c:v>34779.578125</c:v>
                </c:pt>
                <c:pt idx="5250">
                  <c:v>34315.62890625</c:v>
                </c:pt>
                <c:pt idx="5251">
                  <c:v>34134.37890625</c:v>
                </c:pt>
                <c:pt idx="5252">
                  <c:v>33847.23046875</c:v>
                </c:pt>
                <c:pt idx="5253">
                  <c:v>34033.9609375</c:v>
                </c:pt>
                <c:pt idx="5254">
                  <c:v>33690.08984375</c:v>
                </c:pt>
                <c:pt idx="5255">
                  <c:v>33349.30859375</c:v>
                </c:pt>
                <c:pt idx="5256">
                  <c:v>34067.3984375</c:v>
                </c:pt>
                <c:pt idx="5257">
                  <c:v>33891.12890625</c:v>
                </c:pt>
                <c:pt idx="5258">
                  <c:v>34442.05078125</c:v>
                </c:pt>
                <c:pt idx="5259">
                  <c:v>34431.96875</c:v>
                </c:pt>
                <c:pt idx="5260">
                  <c:v>35011.6484375</c:v>
                </c:pt>
                <c:pt idx="5261">
                  <c:v>34950.921875</c:v>
                </c:pt>
                <c:pt idx="5262">
                  <c:v>34991.91015625</c:v>
                </c:pt>
                <c:pt idx="5263">
                  <c:v>35237.6796875</c:v>
                </c:pt>
                <c:pt idx="5264">
                  <c:v>35158.55078125</c:v>
                </c:pt>
                <c:pt idx="5265">
                  <c:v>34812.98828125</c:v>
                </c:pt>
                <c:pt idx="5266">
                  <c:v>35144.48828125</c:v>
                </c:pt>
                <c:pt idx="5267">
                  <c:v>35141.98828125</c:v>
                </c:pt>
                <c:pt idx="5268">
                  <c:v>35260.5390625</c:v>
                </c:pt>
                <c:pt idx="5269">
                  <c:v>35457.16015625</c:v>
                </c:pt>
                <c:pt idx="5270">
                  <c:v>35774.87890625</c:v>
                </c:pt>
                <c:pt idx="5271">
                  <c:v>35474.51171875</c:v>
                </c:pt>
                <c:pt idx="5272">
                  <c:v>35199.80078125</c:v>
                </c:pt>
                <c:pt idx="5273">
                  <c:v>34981.01953125</c:v>
                </c:pt>
                <c:pt idx="5274">
                  <c:v>35354.078125</c:v>
                </c:pt>
                <c:pt idx="5275">
                  <c:v>35513.140625</c:v>
                </c:pt>
                <c:pt idx="5276">
                  <c:v>35716.94921875</c:v>
                </c:pt>
                <c:pt idx="5277">
                  <c:v>36170.41015625</c:v>
                </c:pt>
                <c:pt idx="5278">
                  <c:v>36194.30078125</c:v>
                </c:pt>
                <c:pt idx="5279">
                  <c:v>36241</c:v>
                </c:pt>
                <c:pt idx="5280">
                  <c:v>36134.30859375</c:v>
                </c:pt>
                <c:pt idx="5281">
                  <c:v>35884.41015625</c:v>
                </c:pt>
                <c:pt idx="5282">
                  <c:v>35312.12890625</c:v>
                </c:pt>
                <c:pt idx="5283">
                  <c:v>35673.25</c:v>
                </c:pt>
                <c:pt idx="5284">
                  <c:v>34959.71875</c:v>
                </c:pt>
                <c:pt idx="5285">
                  <c:v>35150.01171875</c:v>
                </c:pt>
                <c:pt idx="5286">
                  <c:v>35779.0703125</c:v>
                </c:pt>
                <c:pt idx="5287">
                  <c:v>35929.640625</c:v>
                </c:pt>
                <c:pt idx="5288">
                  <c:v>35962.9296875</c:v>
                </c:pt>
                <c:pt idx="5289">
                  <c:v>36270.0703125</c:v>
                </c:pt>
                <c:pt idx="5290">
                  <c:v>36347.078125</c:v>
                </c:pt>
                <c:pt idx="5291">
                  <c:v>36484.328125</c:v>
                </c:pt>
                <c:pt idx="5292">
                  <c:v>36431.671875</c:v>
                </c:pt>
                <c:pt idx="5293">
                  <c:v>35742.0703125</c:v>
                </c:pt>
                <c:pt idx="5294">
                  <c:v>35470.1484375</c:v>
                </c:pt>
                <c:pt idx="5295">
                  <c:v>35649.94140625</c:v>
                </c:pt>
                <c:pt idx="5296">
                  <c:v>35807.28125</c:v>
                </c:pt>
                <c:pt idx="5297">
                  <c:v>36076.71875</c:v>
                </c:pt>
                <c:pt idx="5298">
                  <c:v>36068.328125</c:v>
                </c:pt>
                <c:pt idx="5299">
                  <c:v>35891.51953125</c:v>
                </c:pt>
                <c:pt idx="5300">
                  <c:v>35513.7109375</c:v>
                </c:pt>
                <c:pt idx="5301">
                  <c:v>35695.1015625</c:v>
                </c:pt>
                <c:pt idx="5302">
                  <c:v>35850.16015625</c:v>
                </c:pt>
                <c:pt idx="5303">
                  <c:v>35980.9296875</c:v>
                </c:pt>
                <c:pt idx="5304">
                  <c:v>36212.91015625</c:v>
                </c:pt>
                <c:pt idx="5305">
                  <c:v>36106.5</c:v>
                </c:pt>
                <c:pt idx="5306">
                  <c:v>36009.83984375</c:v>
                </c:pt>
                <c:pt idx="5307">
                  <c:v>35853.55859375</c:v>
                </c:pt>
                <c:pt idx="5308">
                  <c:v>36318.328125</c:v>
                </c:pt>
                <c:pt idx="5309">
                  <c:v>36321.2890625</c:v>
                </c:pt>
                <c:pt idx="5310">
                  <c:v>36374.078125</c:v>
                </c:pt>
                <c:pt idx="5311">
                  <c:v>36386.609375</c:v>
                </c:pt>
                <c:pt idx="5312">
                  <c:v>36578.9609375</c:v>
                </c:pt>
                <c:pt idx="5313">
                  <c:v>36444.640625</c:v>
                </c:pt>
                <c:pt idx="5314">
                  <c:v>36108.46875</c:v>
                </c:pt>
                <c:pt idx="5315">
                  <c:v>36195.1015625</c:v>
                </c:pt>
                <c:pt idx="5316">
                  <c:v>36025.5390625</c:v>
                </c:pt>
                <c:pt idx="5317">
                  <c:v>35656.69921875</c:v>
                </c:pt>
                <c:pt idx="5318">
                  <c:v>35592.5</c:v>
                </c:pt>
                <c:pt idx="5319">
                  <c:v>35591.25</c:v>
                </c:pt>
                <c:pt idx="5320">
                  <c:v>36256.69140625</c:v>
                </c:pt>
                <c:pt idx="5321">
                  <c:v>36469.4296875</c:v>
                </c:pt>
                <c:pt idx="5322">
                  <c:v>36582.73828125</c:v>
                </c:pt>
                <c:pt idx="5323">
                  <c:v>36616.80859375</c:v>
                </c:pt>
                <c:pt idx="5324">
                  <c:v>36975.23046875</c:v>
                </c:pt>
                <c:pt idx="5325">
                  <c:v>36971.08984375</c:v>
                </c:pt>
                <c:pt idx="5326">
                  <c:v>36546.48046875</c:v>
                </c:pt>
                <c:pt idx="5327">
                  <c:v>36395.03125</c:v>
                </c:pt>
                <c:pt idx="5328">
                  <c:v>36153.62109375</c:v>
                </c:pt>
                <c:pt idx="5329">
                  <c:v>35876.21875</c:v>
                </c:pt>
                <c:pt idx="5330">
                  <c:v>35808.94921875</c:v>
                </c:pt>
                <c:pt idx="5331">
                  <c:v>35498.44140625</c:v>
                </c:pt>
                <c:pt idx="5332">
                  <c:v>35352.609375</c:v>
                </c:pt>
                <c:pt idx="5333">
                  <c:v>35756.26171875</c:v>
                </c:pt>
                <c:pt idx="5334">
                  <c:v>35898.3515625</c:v>
                </c:pt>
                <c:pt idx="5335">
                  <c:v>35871.48046875</c:v>
                </c:pt>
                <c:pt idx="5336">
                  <c:v>36213.37890625</c:v>
                </c:pt>
                <c:pt idx="5337">
                  <c:v>35973.7109375</c:v>
                </c:pt>
                <c:pt idx="5338">
                  <c:v>35905.4296875</c:v>
                </c:pt>
                <c:pt idx="5339">
                  <c:v>35867.44140625</c:v>
                </c:pt>
                <c:pt idx="5340">
                  <c:v>36063.80859375</c:v>
                </c:pt>
                <c:pt idx="5341">
                  <c:v>36442.5390625</c:v>
                </c:pt>
                <c:pt idx="5342">
                  <c:v>36636.1015625</c:v>
                </c:pt>
                <c:pt idx="5343">
                  <c:v>36725.421875</c:v>
                </c:pt>
                <c:pt idx="5344">
                  <c:v>36671.4296875</c:v>
                </c:pt>
                <c:pt idx="5345">
                  <c:v>37054.1015625</c:v>
                </c:pt>
                <c:pt idx="5346">
                  <c:v>37535.66015625</c:v>
                </c:pt>
                <c:pt idx="5347">
                  <c:v>37752.171875</c:v>
                </c:pt>
                <c:pt idx="5348">
                  <c:v>37754.890625</c:v>
                </c:pt>
                <c:pt idx="5349">
                  <c:v>38024.3203125</c:v>
                </c:pt>
                <c:pt idx="5350">
                  <c:v>38095.0703125</c:v>
                </c:pt>
                <c:pt idx="5351">
                  <c:v>38363.46875</c:v>
                </c:pt>
                <c:pt idx="5352">
                  <c:v>38386.75</c:v>
                </c:pt>
                <c:pt idx="5353">
                  <c:v>38164.609375</c:v>
                </c:pt>
                <c:pt idx="5354">
                  <c:v>37808.91015625</c:v>
                </c:pt>
                <c:pt idx="5355">
                  <c:v>38233.41015625</c:v>
                </c:pt>
                <c:pt idx="5356">
                  <c:v>38132.87890625</c:v>
                </c:pt>
                <c:pt idx="5357">
                  <c:v>38545.71875</c:v>
                </c:pt>
                <c:pt idx="5358">
                  <c:v>38871.87109375</c:v>
                </c:pt>
                <c:pt idx="5359">
                  <c:v>39056.6484375</c:v>
                </c:pt>
                <c:pt idx="5360">
                  <c:v>38877.12109375</c:v>
                </c:pt>
                <c:pt idx="5361">
                  <c:v>38684.71875</c:v>
                </c:pt>
                <c:pt idx="5362">
                  <c:v>38862.23046875</c:v>
                </c:pt>
                <c:pt idx="5363">
                  <c:v>38700.53125</c:v>
                </c:pt>
                <c:pt idx="5364">
                  <c:v>38939.21875</c:v>
                </c:pt>
                <c:pt idx="5365">
                  <c:v>38585.3515625</c:v>
                </c:pt>
                <c:pt idx="5366">
                  <c:v>38607.01171875</c:v>
                </c:pt>
                <c:pt idx="5367">
                  <c:v>38767.109375</c:v>
                </c:pt>
                <c:pt idx="5368">
                  <c:v>38905.83984375</c:v>
                </c:pt>
                <c:pt idx="5369">
                  <c:v>39275.640625</c:v>
                </c:pt>
                <c:pt idx="5370">
                  <c:v>39140.28125</c:v>
                </c:pt>
                <c:pt idx="5371">
                  <c:v>38645.1796875</c:v>
                </c:pt>
                <c:pt idx="5372">
                  <c:v>38564.87890625</c:v>
                </c:pt>
                <c:pt idx="5373">
                  <c:v>39054.6796875</c:v>
                </c:pt>
                <c:pt idx="5374">
                  <c:v>38730.859375</c:v>
                </c:pt>
                <c:pt idx="5375">
                  <c:v>39067.328125</c:v>
                </c:pt>
                <c:pt idx="5376">
                  <c:v>39031.55078125</c:v>
                </c:pt>
                <c:pt idx="5377">
                  <c:v>38981.4296875</c:v>
                </c:pt>
                <c:pt idx="5378">
                  <c:v>38963.26171875</c:v>
                </c:pt>
                <c:pt idx="5379">
                  <c:v>38600.33984375</c:v>
                </c:pt>
                <c:pt idx="5380">
                  <c:v>38276.62890625</c:v>
                </c:pt>
                <c:pt idx="5381">
                  <c:v>37789.12890625</c:v>
                </c:pt>
                <c:pt idx="5382">
                  <c:v>37558.91015625</c:v>
                </c:pt>
                <c:pt idx="5383">
                  <c:v>37462.98828125</c:v>
                </c:pt>
                <c:pt idx="5384">
                  <c:v>37090.8203125</c:v>
                </c:pt>
                <c:pt idx="5385">
                  <c:v>37318.53125</c:v>
                </c:pt>
                <c:pt idx="5386">
                  <c:v>37114.87890625</c:v>
                </c:pt>
                <c:pt idx="5387">
                  <c:v>37393.48046875</c:v>
                </c:pt>
                <c:pt idx="5388">
                  <c:v>37930.76953125</c:v>
                </c:pt>
                <c:pt idx="5389">
                  <c:v>39352.671875</c:v>
                </c:pt>
                <c:pt idx="5390">
                  <c:v>38969.80078125</c:v>
                </c:pt>
                <c:pt idx="5391">
                  <c:v>39110.2109375</c:v>
                </c:pt>
                <c:pt idx="5392">
                  <c:v>38811.390625</c:v>
                </c:pt>
                <c:pt idx="5393">
                  <c:v>39434.71875</c:v>
                </c:pt>
                <c:pt idx="5394">
                  <c:v>39683.2890625</c:v>
                </c:pt>
                <c:pt idx="5395">
                  <c:v>39749.73046875</c:v>
                </c:pt>
                <c:pt idx="5396">
                  <c:v>39502.05078125</c:v>
                </c:pt>
                <c:pt idx="5397">
                  <c:v>39831.96875</c:v>
                </c:pt>
                <c:pt idx="5398">
                  <c:v>39714.19921875</c:v>
                </c:pt>
                <c:pt idx="5399">
                  <c:v>40267.62109375</c:v>
                </c:pt>
                <c:pt idx="5400">
                  <c:v>40083.5390625</c:v>
                </c:pt>
                <c:pt idx="5401">
                  <c:v>39529.71875</c:v>
                </c:pt>
                <c:pt idx="5402">
                  <c:v>39615.8984375</c:v>
                </c:pt>
                <c:pt idx="5403">
                  <c:v>39784.51953125</c:v>
                </c:pt>
                <c:pt idx="5404">
                  <c:v>39950.4609375</c:v>
                </c:pt>
                <c:pt idx="5405">
                  <c:v>39756.80859375</c:v>
                </c:pt>
                <c:pt idx="5406">
                  <c:v>39741.359375</c:v>
                </c:pt>
                <c:pt idx="5407">
                  <c:v>39452.0703125</c:v>
                </c:pt>
                <c:pt idx="5408">
                  <c:v>38960.7890625</c:v>
                </c:pt>
                <c:pt idx="5409">
                  <c:v>39046.33984375</c:v>
                </c:pt>
                <c:pt idx="5410">
                  <c:v>39112.73828125</c:v>
                </c:pt>
                <c:pt idx="5411">
                  <c:v>39601.62890625</c:v>
                </c:pt>
                <c:pt idx="5412">
                  <c:v>39194.48828125</c:v>
                </c:pt>
                <c:pt idx="5413">
                  <c:v>39122.9609375</c:v>
                </c:pt>
                <c:pt idx="5414">
                  <c:v>39434.94140625</c:v>
                </c:pt>
                <c:pt idx="5415">
                  <c:v>39592.078125</c:v>
                </c:pt>
                <c:pt idx="5416">
                  <c:v>39586.41015625</c:v>
                </c:pt>
                <c:pt idx="5417">
                  <c:v>39394.640625</c:v>
                </c:pt>
                <c:pt idx="5418">
                  <c:v>39686.5</c:v>
                </c:pt>
                <c:pt idx="5419">
                  <c:v>39816.48046875</c:v>
                </c:pt>
                <c:pt idx="5420">
                  <c:v>39839.25</c:v>
                </c:pt>
                <c:pt idx="5421">
                  <c:v>39908.05859375</c:v>
                </c:pt>
                <c:pt idx="5422">
                  <c:v>39513.390625</c:v>
                </c:pt>
                <c:pt idx="5423">
                  <c:v>38720.5703125</c:v>
                </c:pt>
                <c:pt idx="5424">
                  <c:v>38730.8203125</c:v>
                </c:pt>
                <c:pt idx="5425">
                  <c:v>38557.0390625</c:v>
                </c:pt>
                <c:pt idx="5426">
                  <c:v>38823.109375</c:v>
                </c:pt>
                <c:pt idx="5427">
                  <c:v>38736.23046875</c:v>
                </c:pt>
                <c:pt idx="5428">
                  <c:v>38896.7109375</c:v>
                </c:pt>
                <c:pt idx="5429">
                  <c:v>39131.0390625</c:v>
                </c:pt>
                <c:pt idx="5430">
                  <c:v>39215.640625</c:v>
                </c:pt>
                <c:pt idx="5431">
                  <c:v>38897.4609375</c:v>
                </c:pt>
                <c:pt idx="5432">
                  <c:v>38337.01171875</c:v>
                </c:pt>
                <c:pt idx="5433">
                  <c:v>38031.12890625</c:v>
                </c:pt>
                <c:pt idx="5434">
                  <c:v>37982.73828125</c:v>
                </c:pt>
                <c:pt idx="5435">
                  <c:v>37847.6484375</c:v>
                </c:pt>
                <c:pt idx="5436">
                  <c:v>37830.98046875</c:v>
                </c:pt>
                <c:pt idx="5437">
                  <c:v>37882.7890625</c:v>
                </c:pt>
                <c:pt idx="5438">
                  <c:v>37686.37109375</c:v>
                </c:pt>
                <c:pt idx="5439">
                  <c:v>37397.23828125</c:v>
                </c:pt>
                <c:pt idx="5440">
                  <c:v>37481.12109375</c:v>
                </c:pt>
                <c:pt idx="5441">
                  <c:v>37018.3203125</c:v>
                </c:pt>
                <c:pt idx="5442">
                  <c:v>37118.21875</c:v>
                </c:pt>
                <c:pt idx="5443">
                  <c:v>36699.83984375</c:v>
                </c:pt>
                <c:pt idx="5444">
                  <c:v>36976.8515625</c:v>
                </c:pt>
                <c:pt idx="5445">
                  <c:v>36690.5</c:v>
                </c:pt>
                <c:pt idx="5446">
                  <c:v>37327.359375</c:v>
                </c:pt>
                <c:pt idx="5447">
                  <c:v>37581.91015625</c:v>
                </c:pt>
                <c:pt idx="5448">
                  <c:v>36958.16015625</c:v>
                </c:pt>
                <c:pt idx="5449">
                  <c:v>37311.53125</c:v>
                </c:pt>
                <c:pt idx="5450">
                  <c:v>37350.328125</c:v>
                </c:pt>
                <c:pt idx="5451">
                  <c:v>37402.48828125</c:v>
                </c:pt>
                <c:pt idx="5452">
                  <c:v>37328.01171875</c:v>
                </c:pt>
                <c:pt idx="5453">
                  <c:v>37060.37109375</c:v>
                </c:pt>
                <c:pt idx="5454">
                  <c:v>36472.9296875</c:v>
                </c:pt>
                <c:pt idx="5455">
                  <c:v>36701.16015625</c:v>
                </c:pt>
                <c:pt idx="5456">
                  <c:v>37494.12109375</c:v>
                </c:pt>
                <c:pt idx="5457">
                  <c:v>37641.26953125</c:v>
                </c:pt>
                <c:pt idx="5458">
                  <c:v>37451.83984375</c:v>
                </c:pt>
                <c:pt idx="5459">
                  <c:v>37068.9296875</c:v>
                </c:pt>
                <c:pt idx="5460">
                  <c:v>37332.7890625</c:v>
                </c:pt>
                <c:pt idx="5461">
                  <c:v>36562.91015625</c:v>
                </c:pt>
                <c:pt idx="5462">
                  <c:v>36724.73828125</c:v>
                </c:pt>
                <c:pt idx="5463">
                  <c:v>36644.421875</c:v>
                </c:pt>
                <c:pt idx="5464">
                  <c:v>36981.76953125</c:v>
                </c:pt>
                <c:pt idx="5465">
                  <c:v>37145.44921875</c:v>
                </c:pt>
                <c:pt idx="5466">
                  <c:v>37270.8203125</c:v>
                </c:pt>
                <c:pt idx="5467">
                  <c:v>37104.28125</c:v>
                </c:pt>
                <c:pt idx="5468">
                  <c:v>37384.98828125</c:v>
                </c:pt>
                <c:pt idx="5469">
                  <c:v>37123.30859375</c:v>
                </c:pt>
                <c:pt idx="5470">
                  <c:v>36481.08984375</c:v>
                </c:pt>
                <c:pt idx="5471">
                  <c:v>36563.87890625</c:v>
                </c:pt>
                <c:pt idx="5472">
                  <c:v>36093.46875</c:v>
                </c:pt>
                <c:pt idx="5473">
                  <c:v>38014.62109375</c:v>
                </c:pt>
                <c:pt idx="5474">
                  <c:v>39090.03125</c:v>
                </c:pt>
                <c:pt idx="5475">
                  <c:v>39097.140625</c:v>
                </c:pt>
                <c:pt idx="5476">
                  <c:v>38593.51953125</c:v>
                </c:pt>
                <c:pt idx="5477">
                  <c:v>38989.73828125</c:v>
                </c:pt>
                <c:pt idx="5478">
                  <c:v>38822.5703125</c:v>
                </c:pt>
                <c:pt idx="5479">
                  <c:v>38667.328125</c:v>
                </c:pt>
                <c:pt idx="5480">
                  <c:v>38305.41015625</c:v>
                </c:pt>
                <c:pt idx="5481">
                  <c:v>38106.87109375</c:v>
                </c:pt>
                <c:pt idx="5482">
                  <c:v>37673.30859375</c:v>
                </c:pt>
                <c:pt idx="5483">
                  <c:v>37531.98046875</c:v>
                </c:pt>
                <c:pt idx="5484">
                  <c:v>38177.94921875</c:v>
                </c:pt>
                <c:pt idx="5485">
                  <c:v>37880.3984375</c:v>
                </c:pt>
                <c:pt idx="5486">
                  <c:v>38127.078125</c:v>
                </c:pt>
                <c:pt idx="5487">
                  <c:v>38214.46875</c:v>
                </c:pt>
                <c:pt idx="5488">
                  <c:v>38506.08984375</c:v>
                </c:pt>
                <c:pt idx="5489">
                  <c:v>38598.98828125</c:v>
                </c:pt>
                <c:pt idx="5490">
                  <c:v>39052.05859375</c:v>
                </c:pt>
                <c:pt idx="5491">
                  <c:v>39298.37890625</c:v>
                </c:pt>
                <c:pt idx="5492">
                  <c:v>38963.83984375</c:v>
                </c:pt>
                <c:pt idx="5493">
                  <c:v>39058.828125</c:v>
                </c:pt>
                <c:pt idx="5494">
                  <c:v>39020.390625</c:v>
                </c:pt>
                <c:pt idx="5495">
                  <c:v>39058.05859375</c:v>
                </c:pt>
                <c:pt idx="5496">
                  <c:v>39831.83984375</c:v>
                </c:pt>
                <c:pt idx="5497">
                  <c:v>40051.87109375</c:v>
                </c:pt>
                <c:pt idx="5498">
                  <c:v>40129.05078125</c:v>
                </c:pt>
                <c:pt idx="5499">
                  <c:v>40165.03125</c:v>
                </c:pt>
                <c:pt idx="5500">
                  <c:v>40301.9609375</c:v>
                </c:pt>
                <c:pt idx="5501">
                  <c:v>40248.23046875</c:v>
                </c:pt>
                <c:pt idx="5502">
                  <c:v>40469.78125</c:v>
                </c:pt>
                <c:pt idx="5503">
                  <c:v>40653.73828125</c:v>
                </c:pt>
                <c:pt idx="5504">
                  <c:v>40323.609375</c:v>
                </c:pt>
                <c:pt idx="5505">
                  <c:v>40345.078125</c:v>
                </c:pt>
                <c:pt idx="5506">
                  <c:v>40116.05859375</c:v>
                </c:pt>
                <c:pt idx="5507">
                  <c:v>40286.48046875</c:v>
                </c:pt>
                <c:pt idx="5508">
                  <c:v>40356.69140625</c:v>
                </c:pt>
                <c:pt idx="5509">
                  <c:v>40284.19140625</c:v>
                </c:pt>
                <c:pt idx="5510">
                  <c:v>40469.69921875</c:v>
                </c:pt>
                <c:pt idx="5511">
                  <c:v>40651.640625</c:v>
                </c:pt>
                <c:pt idx="5512">
                  <c:v>40575.171875</c:v>
                </c:pt>
                <c:pt idx="5513">
                  <c:v>40359.41015625</c:v>
                </c:pt>
                <c:pt idx="5514">
                  <c:v>40889.23046875</c:v>
                </c:pt>
                <c:pt idx="5515">
                  <c:v>40821.30078125</c:v>
                </c:pt>
                <c:pt idx="5516">
                  <c:v>41020.609375</c:v>
                </c:pt>
                <c:pt idx="5517">
                  <c:v>41130.171875</c:v>
                </c:pt>
                <c:pt idx="5518">
                  <c:v>40793.80859375</c:v>
                </c:pt>
                <c:pt idx="5519">
                  <c:v>40802.171875</c:v>
                </c:pt>
                <c:pt idx="5520">
                  <c:v>40675.44921875</c:v>
                </c:pt>
                <c:pt idx="5521">
                  <c:v>40850.2890625</c:v>
                </c:pt>
                <c:pt idx="5522">
                  <c:v>40779.58984375</c:v>
                </c:pt>
                <c:pt idx="5523">
                  <c:v>40445.1484375</c:v>
                </c:pt>
                <c:pt idx="5524">
                  <c:v>40487.4296875</c:v>
                </c:pt>
                <c:pt idx="5525">
                  <c:v>40239.87890625</c:v>
                </c:pt>
                <c:pt idx="5526">
                  <c:v>40412.5703125</c:v>
                </c:pt>
                <c:pt idx="5527">
                  <c:v>40581.7109375</c:v>
                </c:pt>
                <c:pt idx="5528">
                  <c:v>41009.7109375</c:v>
                </c:pt>
                <c:pt idx="5529">
                  <c:v>40938.71875</c:v>
                </c:pt>
                <c:pt idx="5530">
                  <c:v>41352.171875</c:v>
                </c:pt>
                <c:pt idx="5531">
                  <c:v>41558.5703125</c:v>
                </c:pt>
                <c:pt idx="5532">
                  <c:v>41673.921875</c:v>
                </c:pt>
                <c:pt idx="5533">
                  <c:v>41681.5390625</c:v>
                </c:pt>
                <c:pt idx="5534">
                  <c:v>41642.66015625</c:v>
                </c:pt>
                <c:pt idx="5535">
                  <c:v>41461.26171875</c:v>
                </c:pt>
                <c:pt idx="5536">
                  <c:v>41163.76171875</c:v>
                </c:pt>
                <c:pt idx="5537">
                  <c:v>41575.140625</c:v>
                </c:pt>
                <c:pt idx="5538">
                  <c:v>41558</c:v>
                </c:pt>
                <c:pt idx="5539">
                  <c:v>41253.73828125</c:v>
                </c:pt>
                <c:pt idx="5540">
                  <c:v>41626.640625</c:v>
                </c:pt>
                <c:pt idx="5541">
                  <c:v>41464.609375</c:v>
                </c:pt>
                <c:pt idx="5542">
                  <c:v>40676.62890625</c:v>
                </c:pt>
                <c:pt idx="5543">
                  <c:v>40869.46875</c:v>
                </c:pt>
                <c:pt idx="5544">
                  <c:v>40817.73828125</c:v>
                </c:pt>
                <c:pt idx="5545">
                  <c:v>41452.3515625</c:v>
                </c:pt>
                <c:pt idx="5546">
                  <c:v>41599.71875</c:v>
                </c:pt>
                <c:pt idx="5547">
                  <c:v>41859.69140625</c:v>
                </c:pt>
                <c:pt idx="5548">
                  <c:v>41952.62890625</c:v>
                </c:pt>
                <c:pt idx="5549">
                  <c:v>41872.73046875</c:v>
                </c:pt>
                <c:pt idx="5550">
                  <c:v>41932.55859375</c:v>
                </c:pt>
                <c:pt idx="5551">
                  <c:v>41945.37109375</c:v>
                </c:pt>
                <c:pt idx="5552">
                  <c:v>41528.91015625</c:v>
                </c:pt>
                <c:pt idx="5553">
                  <c:v>41323.80859375</c:v>
                </c:pt>
                <c:pt idx="5554">
                  <c:v>41115.37890625</c:v>
                </c:pt>
                <c:pt idx="5555">
                  <c:v>41386.3984375</c:v>
                </c:pt>
                <c:pt idx="5556">
                  <c:v>41613.19140625</c:v>
                </c:pt>
                <c:pt idx="5557">
                  <c:v>41155.12109375</c:v>
                </c:pt>
                <c:pt idx="5558">
                  <c:v>40966.859375</c:v>
                </c:pt>
                <c:pt idx="5559">
                  <c:v>41198.66015625</c:v>
                </c:pt>
                <c:pt idx="5560">
                  <c:v>40913.8203125</c:v>
                </c:pt>
                <c:pt idx="5561">
                  <c:v>40723.48828125</c:v>
                </c:pt>
                <c:pt idx="5562">
                  <c:v>39872.30859375</c:v>
                </c:pt>
                <c:pt idx="5563">
                  <c:v>40789.37890625</c:v>
                </c:pt>
                <c:pt idx="5564">
                  <c:v>41142.66015625</c:v>
                </c:pt>
                <c:pt idx="5565">
                  <c:v>41306.03125</c:v>
                </c:pt>
                <c:pt idx="5566">
                  <c:v>41141.8515625</c:v>
                </c:pt>
                <c:pt idx="5567">
                  <c:v>40979.62109375</c:v>
                </c:pt>
                <c:pt idx="5568">
                  <c:v>41216.140625</c:v>
                </c:pt>
                <c:pt idx="5569">
                  <c:v>41565.8984375</c:v>
                </c:pt>
                <c:pt idx="5570">
                  <c:v>41459.7890625</c:v>
                </c:pt>
                <c:pt idx="5571">
                  <c:v>41257.73828125</c:v>
                </c:pt>
                <c:pt idx="5572">
                  <c:v>41055.69140625</c:v>
                </c:pt>
                <c:pt idx="5573">
                  <c:v>40894.37890625</c:v>
                </c:pt>
                <c:pt idx="5574">
                  <c:v>41323</c:v>
                </c:pt>
                <c:pt idx="5575">
                  <c:v>41170.12109375</c:v>
                </c:pt>
                <c:pt idx="5576">
                  <c:v>40363.23046875</c:v>
                </c:pt>
                <c:pt idx="5577">
                  <c:v>40281.19921875</c:v>
                </c:pt>
                <c:pt idx="5578">
                  <c:v>39888.9609375</c:v>
                </c:pt>
                <c:pt idx="5579">
                  <c:v>39745.66015625</c:v>
                </c:pt>
                <c:pt idx="5580">
                  <c:v>38297.2890625</c:v>
                </c:pt>
                <c:pt idx="5581">
                  <c:v>38144.01953125</c:v>
                </c:pt>
                <c:pt idx="5582">
                  <c:v>38623.69921875</c:v>
                </c:pt>
                <c:pt idx="5583">
                  <c:v>38409.48046875</c:v>
                </c:pt>
                <c:pt idx="5584">
                  <c:v>38470.609375</c:v>
                </c:pt>
                <c:pt idx="5585">
                  <c:v>37576.62109375</c:v>
                </c:pt>
                <c:pt idx="5586">
                  <c:v>35634.94921875</c:v>
                </c:pt>
                <c:pt idx="5587">
                  <c:v>35697.3984375</c:v>
                </c:pt>
                <c:pt idx="5588">
                  <c:v>32778.140625</c:v>
                </c:pt>
                <c:pt idx="5589">
                  <c:v>34103.48046875</c:v>
                </c:pt>
                <c:pt idx="5590">
                  <c:v>31390.0703125</c:v>
                </c:pt>
                <c:pt idx="5591">
                  <c:v>30579.08984375</c:v>
                </c:pt>
                <c:pt idx="5592">
                  <c:v>28869.509765625</c:v>
                </c:pt>
                <c:pt idx="5593">
                  <c:v>28288.23046875</c:v>
                </c:pt>
                <c:pt idx="5594">
                  <c:v>29915.9609375</c:v>
                </c:pt>
                <c:pt idx="5595">
                  <c:v>25981.240234375</c:v>
                </c:pt>
                <c:pt idx="5596">
                  <c:v>26674.029296875</c:v>
                </c:pt>
                <c:pt idx="5597">
                  <c:v>28535.779296875</c:v>
                </c:pt>
                <c:pt idx="5598">
                  <c:v>29946.76953125</c:v>
                </c:pt>
                <c:pt idx="5599">
                  <c:v>29815.58984375</c:v>
                </c:pt>
                <c:pt idx="5600">
                  <c:v>28440.3203125</c:v>
                </c:pt>
                <c:pt idx="5601">
                  <c:v>29468.490234375</c:v>
                </c:pt>
                <c:pt idx="5602">
                  <c:v>28265.310546875</c:v>
                </c:pt>
                <c:pt idx="5603">
                  <c:v>27590.94921875</c:v>
                </c:pt>
                <c:pt idx="5604">
                  <c:v>30067.2109375</c:v>
                </c:pt>
                <c:pt idx="5605">
                  <c:v>29893.9609375</c:v>
                </c:pt>
                <c:pt idx="5606">
                  <c:v>31159.619140625</c:v>
                </c:pt>
                <c:pt idx="5607">
                  <c:v>30690.01953125</c:v>
                </c:pt>
                <c:pt idx="5608">
                  <c:v>30379.810546875</c:v>
                </c:pt>
                <c:pt idx="5609">
                  <c:v>30602.609375</c:v>
                </c:pt>
                <c:pt idx="5610">
                  <c:v>31588.720703125</c:v>
                </c:pt>
                <c:pt idx="5611">
                  <c:v>31648</c:v>
                </c:pt>
                <c:pt idx="5612">
                  <c:v>30636.7109375</c:v>
                </c:pt>
                <c:pt idx="5613">
                  <c:v>31379.55078125</c:v>
                </c:pt>
                <c:pt idx="5614">
                  <c:v>31863.080078125</c:v>
                </c:pt>
                <c:pt idx="5615">
                  <c:v>31327.220703125</c:v>
                </c:pt>
                <c:pt idx="5616">
                  <c:v>31743.080078125</c:v>
                </c:pt>
                <c:pt idx="5617">
                  <c:v>32114.51953125</c:v>
                </c:pt>
                <c:pt idx="5618">
                  <c:v>32720.16015625</c:v>
                </c:pt>
                <c:pt idx="5619">
                  <c:v>33717.62109375</c:v>
                </c:pt>
                <c:pt idx="5620">
                  <c:v>31715.349609375</c:v>
                </c:pt>
                <c:pt idx="5621">
                  <c:v>31453.509765625</c:v>
                </c:pt>
                <c:pt idx="5622">
                  <c:v>31685.75</c:v>
                </c:pt>
                <c:pt idx="5623">
                  <c:v>31443.380859375</c:v>
                </c:pt>
                <c:pt idx="5624">
                  <c:v>31642.69921875</c:v>
                </c:pt>
                <c:pt idx="5625">
                  <c:v>31561.220703125</c:v>
                </c:pt>
                <c:pt idx="5626">
                  <c:v>31371.119140625</c:v>
                </c:pt>
                <c:pt idx="5627">
                  <c:v>32008.609375</c:v>
                </c:pt>
                <c:pt idx="5628">
                  <c:v>31122.890625</c:v>
                </c:pt>
                <c:pt idx="5629">
                  <c:v>31097.73046875</c:v>
                </c:pt>
                <c:pt idx="5630">
                  <c:v>30028.98046875</c:v>
                </c:pt>
                <c:pt idx="5631">
                  <c:v>30196.169921875</c:v>
                </c:pt>
                <c:pt idx="5632">
                  <c:v>30818.609375</c:v>
                </c:pt>
                <c:pt idx="5633">
                  <c:v>30932.900390625</c:v>
                </c:pt>
                <c:pt idx="5634">
                  <c:v>30672.58984375</c:v>
                </c:pt>
                <c:pt idx="5635">
                  <c:v>30609.30078125</c:v>
                </c:pt>
                <c:pt idx="5636">
                  <c:v>31605.220703125</c:v>
                </c:pt>
                <c:pt idx="5637">
                  <c:v>32200.58984375</c:v>
                </c:pt>
                <c:pt idx="5638">
                  <c:v>32424.099609375</c:v>
                </c:pt>
                <c:pt idx="5639">
                  <c:v>33303.51953125</c:v>
                </c:pt>
                <c:pt idx="5640">
                  <c:v>33825.53125</c:v>
                </c:pt>
                <c:pt idx="5641">
                  <c:v>34109.5390625</c:v>
                </c:pt>
                <c:pt idx="5642">
                  <c:v>33980.69921875</c:v>
                </c:pt>
                <c:pt idx="5643">
                  <c:v>34287.23828125</c:v>
                </c:pt>
                <c:pt idx="5644">
                  <c:v>34370.578125</c:v>
                </c:pt>
                <c:pt idx="5645">
                  <c:v>33956.69140625</c:v>
                </c:pt>
                <c:pt idx="5646">
                  <c:v>34247.05078125</c:v>
                </c:pt>
                <c:pt idx="5647">
                  <c:v>33538.37109375</c:v>
                </c:pt>
                <c:pt idx="5648">
                  <c:v>33780.890625</c:v>
                </c:pt>
                <c:pt idx="5649">
                  <c:v>33228.80078125</c:v>
                </c:pt>
                <c:pt idx="5650">
                  <c:v>33605.21875</c:v>
                </c:pt>
                <c:pt idx="5651">
                  <c:v>33507.921875</c:v>
                </c:pt>
                <c:pt idx="5652">
                  <c:v>34208.05078125</c:v>
                </c:pt>
                <c:pt idx="5653">
                  <c:v>34731.73046875</c:v>
                </c:pt>
                <c:pt idx="5654">
                  <c:v>34911.3203125</c:v>
                </c:pt>
                <c:pt idx="5655">
                  <c:v>35430.4296875</c:v>
                </c:pt>
                <c:pt idx="5656">
                  <c:v>34868.98046875</c:v>
                </c:pt>
                <c:pt idx="5657">
                  <c:v>34842.1015625</c:v>
                </c:pt>
                <c:pt idx="5658">
                  <c:v>35171.26953125</c:v>
                </c:pt>
                <c:pt idx="5659">
                  <c:v>34961.51953125</c:v>
                </c:pt>
                <c:pt idx="5660">
                  <c:v>34915.80078125</c:v>
                </c:pt>
                <c:pt idx="5661">
                  <c:v>35414.44921875</c:v>
                </c:pt>
                <c:pt idx="5662">
                  <c:v>35843.69921875</c:v>
                </c:pt>
                <c:pt idx="5663">
                  <c:v>36021.421875</c:v>
                </c:pt>
                <c:pt idx="5664">
                  <c:v>36487.28125</c:v>
                </c:pt>
                <c:pt idx="5665">
                  <c:v>36674.51953125</c:v>
                </c:pt>
                <c:pt idx="5666">
                  <c:v>36329.01171875</c:v>
                </c:pt>
                <c:pt idx="5667">
                  <c:v>36737.69140625</c:v>
                </c:pt>
                <c:pt idx="5668">
                  <c:v>36594.328125</c:v>
                </c:pt>
                <c:pt idx="5669">
                  <c:v>36693.69140625</c:v>
                </c:pt>
                <c:pt idx="5670">
                  <c:v>36033.05859375</c:v>
                </c:pt>
                <c:pt idx="5671">
                  <c:v>36051.80859375</c:v>
                </c:pt>
                <c:pt idx="5672">
                  <c:v>36471.6796875</c:v>
                </c:pt>
                <c:pt idx="5673">
                  <c:v>37020.140625</c:v>
                </c:pt>
                <c:pt idx="5674">
                  <c:v>37418.98828125</c:v>
                </c:pt>
                <c:pt idx="5675">
                  <c:v>37930.328125</c:v>
                </c:pt>
                <c:pt idx="5676">
                  <c:v>37871.51953125</c:v>
                </c:pt>
                <c:pt idx="5677">
                  <c:v>38140.46875</c:v>
                </c:pt>
                <c:pt idx="5678">
                  <c:v>38128.8984375</c:v>
                </c:pt>
                <c:pt idx="5679">
                  <c:v>37934.73046875</c:v>
                </c:pt>
                <c:pt idx="5680">
                  <c:v>38492.94921875</c:v>
                </c:pt>
                <c:pt idx="5681">
                  <c:v>38071.12890625</c:v>
                </c:pt>
                <c:pt idx="5682">
                  <c:v>37736.0703125</c:v>
                </c:pt>
                <c:pt idx="5683">
                  <c:v>37606.890625</c:v>
                </c:pt>
                <c:pt idx="5684">
                  <c:v>36939.6015625</c:v>
                </c:pt>
                <c:pt idx="5685">
                  <c:v>37687.91015625</c:v>
                </c:pt>
                <c:pt idx="5686">
                  <c:v>37663.328125</c:v>
                </c:pt>
                <c:pt idx="5687">
                  <c:v>38025.44921875</c:v>
                </c:pt>
                <c:pt idx="5688">
                  <c:v>38040.5703125</c:v>
                </c:pt>
                <c:pt idx="5689">
                  <c:v>38182.078125</c:v>
                </c:pt>
                <c:pt idx="5690">
                  <c:v>38407.01171875</c:v>
                </c:pt>
                <c:pt idx="5691">
                  <c:v>38369.62890625</c:v>
                </c:pt>
                <c:pt idx="5692">
                  <c:v>38310.48828125</c:v>
                </c:pt>
                <c:pt idx="5693">
                  <c:v>37877.33984375</c:v>
                </c:pt>
                <c:pt idx="5694">
                  <c:v>38050.78125</c:v>
                </c:pt>
                <c:pt idx="5695">
                  <c:v>38528.3203125</c:v>
                </c:pt>
                <c:pt idx="5696">
                  <c:v>38614.7890625</c:v>
                </c:pt>
                <c:pt idx="5697">
                  <c:v>38220.390625</c:v>
                </c:pt>
                <c:pt idx="5698">
                  <c:v>38434.71875</c:v>
                </c:pt>
                <c:pt idx="5699">
                  <c:v>38799.078125</c:v>
                </c:pt>
                <c:pt idx="5700">
                  <c:v>38843.87890625</c:v>
                </c:pt>
                <c:pt idx="5701">
                  <c:v>39073.921875</c:v>
                </c:pt>
                <c:pt idx="5702">
                  <c:v>39113.46875</c:v>
                </c:pt>
                <c:pt idx="5703">
                  <c:v>39467.30859375</c:v>
                </c:pt>
                <c:pt idx="5704">
                  <c:v>38628.2890625</c:v>
                </c:pt>
                <c:pt idx="5705">
                  <c:v>38900.80078125</c:v>
                </c:pt>
                <c:pt idx="5706">
                  <c:v>39086.03125</c:v>
                </c:pt>
                <c:pt idx="5707">
                  <c:v>38990.94140625</c:v>
                </c:pt>
                <c:pt idx="5708">
                  <c:v>38357.1796875</c:v>
                </c:pt>
                <c:pt idx="5709">
                  <c:v>38417.23046875</c:v>
                </c:pt>
                <c:pt idx="5710">
                  <c:v>38365.3515625</c:v>
                </c:pt>
                <c:pt idx="5711">
                  <c:v>38193.921875</c:v>
                </c:pt>
                <c:pt idx="5712">
                  <c:v>38840.3203125</c:v>
                </c:pt>
                <c:pt idx="5713">
                  <c:v>38854.55078125</c:v>
                </c:pt>
                <c:pt idx="5714">
                  <c:v>38756.62890625</c:v>
                </c:pt>
                <c:pt idx="5715">
                  <c:v>39044.3515625</c:v>
                </c:pt>
                <c:pt idx="5716">
                  <c:v>39302.8515625</c:v>
                </c:pt>
                <c:pt idx="5717">
                  <c:v>38979.8515625</c:v>
                </c:pt>
                <c:pt idx="5718">
                  <c:v>38845.8203125</c:v>
                </c:pt>
                <c:pt idx="5719">
                  <c:v>38034.140625</c:v>
                </c:pt>
                <c:pt idx="5720">
                  <c:v>37734.078125</c:v>
                </c:pt>
                <c:pt idx="5721">
                  <c:v>37668.421875</c:v>
                </c:pt>
                <c:pt idx="5722">
                  <c:v>36553.6015625</c:v>
                </c:pt>
                <c:pt idx="5723">
                  <c:v>37388.66015625</c:v>
                </c:pt>
                <c:pt idx="5724">
                  <c:v>37981.62890625</c:v>
                </c:pt>
                <c:pt idx="5725">
                  <c:v>37973.21875</c:v>
                </c:pt>
                <c:pt idx="5726">
                  <c:v>38067.9296875</c:v>
                </c:pt>
                <c:pt idx="5727">
                  <c:v>38697.05078125</c:v>
                </c:pt>
                <c:pt idx="5728">
                  <c:v>38973.69921875</c:v>
                </c:pt>
                <c:pt idx="5729">
                  <c:v>39574.5703125</c:v>
                </c:pt>
                <c:pt idx="5730">
                  <c:v>39878.94921875</c:v>
                </c:pt>
                <c:pt idx="5731">
                  <c:v>40182.671875</c:v>
                </c:pt>
                <c:pt idx="5732">
                  <c:v>40509.48828125</c:v>
                </c:pt>
                <c:pt idx="5733">
                  <c:v>40593.80078125</c:v>
                </c:pt>
                <c:pt idx="5734">
                  <c:v>40625.51171875</c:v>
                </c:pt>
                <c:pt idx="5735">
                  <c:v>40794.73828125</c:v>
                </c:pt>
                <c:pt idx="5736">
                  <c:v>39728.41015625</c:v>
                </c:pt>
                <c:pt idx="5737">
                  <c:v>39982.98046875</c:v>
                </c:pt>
                <c:pt idx="5738">
                  <c:v>40431.6015625</c:v>
                </c:pt>
                <c:pt idx="5739">
                  <c:v>40544.37109375</c:v>
                </c:pt>
                <c:pt idx="5740">
                  <c:v>40707.30859375</c:v>
                </c:pt>
                <c:pt idx="5741">
                  <c:v>40558.48828125</c:v>
                </c:pt>
                <c:pt idx="5742">
                  <c:v>40685.5</c:v>
                </c:pt>
                <c:pt idx="5743">
                  <c:v>40145.5</c:v>
                </c:pt>
                <c:pt idx="5744">
                  <c:v>40522.1015625</c:v>
                </c:pt>
                <c:pt idx="5745">
                  <c:v>39922.4609375</c:v>
                </c:pt>
                <c:pt idx="5746">
                  <c:v>39749.8515625</c:v>
                </c:pt>
                <c:pt idx="5747">
                  <c:v>39614.0703125</c:v>
                </c:pt>
                <c:pt idx="5748">
                  <c:v>39757.578125</c:v>
                </c:pt>
                <c:pt idx="5749">
                  <c:v>40261.12890625</c:v>
                </c:pt>
                <c:pt idx="5750">
                  <c:v>40616.140625</c:v>
                </c:pt>
                <c:pt idx="5751">
                  <c:v>41340.16015625</c:v>
                </c:pt>
                <c:pt idx="5752">
                  <c:v>41893.05859375</c:v>
                </c:pt>
                <c:pt idx="5753">
                  <c:v>42597.4296875</c:v>
                </c:pt>
                <c:pt idx="5754">
                  <c:v>43277.6484375</c:v>
                </c:pt>
                <c:pt idx="5755">
                  <c:v>43593.671875</c:v>
                </c:pt>
                <c:pt idx="5756">
                  <c:v>43357.19140625</c:v>
                </c:pt>
                <c:pt idx="5757">
                  <c:v>43443</c:v>
                </c:pt>
                <c:pt idx="5758">
                  <c:v>43952.7109375</c:v>
                </c:pt>
                <c:pt idx="5759">
                  <c:v>44180.05078125</c:v>
                </c:pt>
                <c:pt idx="5760">
                  <c:v>43599.9609375</c:v>
                </c:pt>
                <c:pt idx="5761">
                  <c:v>43882.25</c:v>
                </c:pt>
                <c:pt idx="5762">
                  <c:v>44077.1484375</c:v>
                </c:pt>
                <c:pt idx="5763">
                  <c:v>44523.01953125</c:v>
                </c:pt>
                <c:pt idx="5764">
                  <c:v>43828.1015625</c:v>
                </c:pt>
                <c:pt idx="5765">
                  <c:v>44259.73828125</c:v>
                </c:pt>
                <c:pt idx="5766">
                  <c:v>44149.71875</c:v>
                </c:pt>
                <c:pt idx="5767">
                  <c:v>44655.44140625</c:v>
                </c:pt>
                <c:pt idx="5768">
                  <c:v>44618.0390625</c:v>
                </c:pt>
                <c:pt idx="5769">
                  <c:v>44632.6484375</c:v>
                </c:pt>
                <c:pt idx="5770">
                  <c:v>45079.55078125</c:v>
                </c:pt>
                <c:pt idx="5771">
                  <c:v>45426.96875</c:v>
                </c:pt>
                <c:pt idx="5772">
                  <c:v>45608.51171875</c:v>
                </c:pt>
                <c:pt idx="5773">
                  <c:v>46103.5</c:v>
                </c:pt>
                <c:pt idx="5774">
                  <c:v>45959.87890625</c:v>
                </c:pt>
                <c:pt idx="5775">
                  <c:v>46099.01171875</c:v>
                </c:pt>
                <c:pt idx="5776">
                  <c:v>46253.4609375</c:v>
                </c:pt>
                <c:pt idx="5777">
                  <c:v>46263.171875</c:v>
                </c:pt>
                <c:pt idx="5778">
                  <c:v>46666.4609375</c:v>
                </c:pt>
                <c:pt idx="5779">
                  <c:v>46890.33984375</c:v>
                </c:pt>
                <c:pt idx="5780">
                  <c:v>46960.69140625</c:v>
                </c:pt>
                <c:pt idx="5781">
                  <c:v>45553.9609375</c:v>
                </c:pt>
                <c:pt idx="5782">
                  <c:v>46006.69140625</c:v>
                </c:pt>
                <c:pt idx="5783">
                  <c:v>46444.1796875</c:v>
                </c:pt>
                <c:pt idx="5784">
                  <c:v>46973.5390625</c:v>
                </c:pt>
                <c:pt idx="5785">
                  <c:v>47353.75</c:v>
                </c:pt>
                <c:pt idx="5786">
                  <c:v>47613.078125</c:v>
                </c:pt>
                <c:pt idx="5787">
                  <c:v>47746.21875</c:v>
                </c:pt>
                <c:pt idx="5788">
                  <c:v>47751.328125</c:v>
                </c:pt>
                <c:pt idx="5789">
                  <c:v>47868.98046875</c:v>
                </c:pt>
                <c:pt idx="5790">
                  <c:v>48176.80078125</c:v>
                </c:pt>
                <c:pt idx="5791">
                  <c:v>48437.78125</c:v>
                </c:pt>
                <c:pt idx="5792">
                  <c:v>48174.05859375</c:v>
                </c:pt>
                <c:pt idx="5793">
                  <c:v>48093.3203125</c:v>
                </c:pt>
                <c:pt idx="5794">
                  <c:v>48782.51171875</c:v>
                </c:pt>
                <c:pt idx="5795">
                  <c:v>49269.3203125</c:v>
                </c:pt>
                <c:pt idx="5796">
                  <c:v>49517.109375</c:v>
                </c:pt>
                <c:pt idx="5797">
                  <c:v>49492.3203125</c:v>
                </c:pt>
                <c:pt idx="5798">
                  <c:v>49584.16015625</c:v>
                </c:pt>
                <c:pt idx="5799">
                  <c:v>49034.671875</c:v>
                </c:pt>
                <c:pt idx="5800">
                  <c:v>48564.26953125</c:v>
                </c:pt>
                <c:pt idx="5801">
                  <c:v>49398.2890625</c:v>
                </c:pt>
                <c:pt idx="5802">
                  <c:v>49792.12109375</c:v>
                </c:pt>
                <c:pt idx="5803">
                  <c:v>49624.76171875</c:v>
                </c:pt>
                <c:pt idx="5804">
                  <c:v>48878.5390625</c:v>
                </c:pt>
                <c:pt idx="5805">
                  <c:v>48347.58984375</c:v>
                </c:pt>
                <c:pt idx="5806">
                  <c:v>47409.9296875</c:v>
                </c:pt>
                <c:pt idx="5807">
                  <c:v>46874.359375</c:v>
                </c:pt>
                <c:pt idx="5808">
                  <c:v>46285.76953125</c:v>
                </c:pt>
                <c:pt idx="5809">
                  <c:v>48600.609375</c:v>
                </c:pt>
                <c:pt idx="5810">
                  <c:v>49797.71875</c:v>
                </c:pt>
                <c:pt idx="5811">
                  <c:v>50255.75</c:v>
                </c:pt>
                <c:pt idx="5812">
                  <c:v>50614.2890625</c:v>
                </c:pt>
                <c:pt idx="5813">
                  <c:v>50731.62890625</c:v>
                </c:pt>
                <c:pt idx="5814">
                  <c:v>51348.76953125</c:v>
                </c:pt>
                <c:pt idx="5815">
                  <c:v>51329.078125</c:v>
                </c:pt>
                <c:pt idx="5816">
                  <c:v>51309.390625</c:v>
                </c:pt>
                <c:pt idx="5817">
                  <c:v>51531.51953125</c:v>
                </c:pt>
                <c:pt idx="5818">
                  <c:v>51544.30078125</c:v>
                </c:pt>
                <c:pt idx="5819">
                  <c:v>52154.12890625</c:v>
                </c:pt>
                <c:pt idx="5820">
                  <c:v>52104.171875</c:v>
                </c:pt>
                <c:pt idx="5821">
                  <c:v>51703.828125</c:v>
                </c:pt>
                <c:pt idx="5822">
                  <c:v>51324.69140625</c:v>
                </c:pt>
                <c:pt idx="5823">
                  <c:v>50889.76171875</c:v>
                </c:pt>
                <c:pt idx="5824">
                  <c:v>49744.3203125</c:v>
                </c:pt>
                <c:pt idx="5825">
                  <c:v>49751.41015625</c:v>
                </c:pt>
                <c:pt idx="5826">
                  <c:v>50781.69140625</c:v>
                </c:pt>
                <c:pt idx="5827">
                  <c:v>51039.30859375</c:v>
                </c:pt>
                <c:pt idx="5828">
                  <c:v>49099.98828125</c:v>
                </c:pt>
                <c:pt idx="5829">
                  <c:v>49849.83984375</c:v>
                </c:pt>
                <c:pt idx="5830">
                  <c:v>50296.890625</c:v>
                </c:pt>
                <c:pt idx="5831">
                  <c:v>51444.6484375</c:v>
                </c:pt>
                <c:pt idx="5832">
                  <c:v>50846.078125</c:v>
                </c:pt>
                <c:pt idx="5833">
                  <c:v>50405.3203125</c:v>
                </c:pt>
                <c:pt idx="5834">
                  <c:v>50441.0703125</c:v>
                </c:pt>
                <c:pt idx="5835">
                  <c:v>51025.48046875</c:v>
                </c:pt>
                <c:pt idx="5836">
                  <c:v>51279.51171875</c:v>
                </c:pt>
                <c:pt idx="5837">
                  <c:v>50792.078125</c:v>
                </c:pt>
                <c:pt idx="5838">
                  <c:v>50395.078125</c:v>
                </c:pt>
                <c:pt idx="5839">
                  <c:v>50363.9609375</c:v>
                </c:pt>
                <c:pt idx="5840">
                  <c:v>49801.62109375</c:v>
                </c:pt>
                <c:pt idx="5841">
                  <c:v>49216.51953125</c:v>
                </c:pt>
                <c:pt idx="5842">
                  <c:v>49858.23828125</c:v>
                </c:pt>
                <c:pt idx="5843">
                  <c:v>49771.2890625</c:v>
                </c:pt>
                <c:pt idx="5844">
                  <c:v>50051.44140625</c:v>
                </c:pt>
                <c:pt idx="5845">
                  <c:v>49180.30859375</c:v>
                </c:pt>
                <c:pt idx="5846">
                  <c:v>48440.12109375</c:v>
                </c:pt>
                <c:pt idx="5847">
                  <c:v>49008.5</c:v>
                </c:pt>
                <c:pt idx="5848">
                  <c:v>50136.578125</c:v>
                </c:pt>
                <c:pt idx="5849">
                  <c:v>49509.1484375</c:v>
                </c:pt>
                <c:pt idx="5850">
                  <c:v>50029.828125</c:v>
                </c:pt>
                <c:pt idx="5851">
                  <c:v>49159.3203125</c:v>
                </c:pt>
                <c:pt idx="5852">
                  <c:v>49201.390625</c:v>
                </c:pt>
                <c:pt idx="5853">
                  <c:v>49661.76171875</c:v>
                </c:pt>
                <c:pt idx="5854">
                  <c:v>49746.2109375</c:v>
                </c:pt>
                <c:pt idx="5855">
                  <c:v>49591.3203125</c:v>
                </c:pt>
                <c:pt idx="5856">
                  <c:v>47883.37890625</c:v>
                </c:pt>
                <c:pt idx="5857">
                  <c:v>48544.05859375</c:v>
                </c:pt>
                <c:pt idx="5858">
                  <c:v>48803.6796875</c:v>
                </c:pt>
                <c:pt idx="5859">
                  <c:v>48832.03125</c:v>
                </c:pt>
                <c:pt idx="5860">
                  <c:v>47949.421875</c:v>
                </c:pt>
                <c:pt idx="5861">
                  <c:v>47705.80078125</c:v>
                </c:pt>
                <c:pt idx="5862">
                  <c:v>48080.671875</c:v>
                </c:pt>
                <c:pt idx="5863">
                  <c:v>47878.44921875</c:v>
                </c:pt>
                <c:pt idx="5864">
                  <c:v>48386.51171875</c:v>
                </c:pt>
                <c:pt idx="5865">
                  <c:v>48944.140625</c:v>
                </c:pt>
                <c:pt idx="5866">
                  <c:v>49733.83984375</c:v>
                </c:pt>
                <c:pt idx="5867">
                  <c:v>49765.94140625</c:v>
                </c:pt>
                <c:pt idx="5868">
                  <c:v>48782.359375</c:v>
                </c:pt>
                <c:pt idx="5869">
                  <c:v>48718.51953125</c:v>
                </c:pt>
                <c:pt idx="5870">
                  <c:v>48253.51171875</c:v>
                </c:pt>
                <c:pt idx="5871">
                  <c:v>48677.55078125</c:v>
                </c:pt>
                <c:pt idx="5872">
                  <c:v>48949.76171875</c:v>
                </c:pt>
                <c:pt idx="5873">
                  <c:v>49502.41015625</c:v>
                </c:pt>
                <c:pt idx="5874">
                  <c:v>49161.80859375</c:v>
                </c:pt>
                <c:pt idx="5875">
                  <c:v>48690.80078125</c:v>
                </c:pt>
                <c:pt idx="5876">
                  <c:v>48732.55078125</c:v>
                </c:pt>
                <c:pt idx="5877">
                  <c:v>49580.73046875</c:v>
                </c:pt>
                <c:pt idx="5878">
                  <c:v>50193.328125</c:v>
                </c:pt>
                <c:pt idx="5879">
                  <c:v>49902.640625</c:v>
                </c:pt>
                <c:pt idx="5880">
                  <c:v>49564.859375</c:v>
                </c:pt>
                <c:pt idx="5881">
                  <c:v>50540.48046875</c:v>
                </c:pt>
                <c:pt idx="5882">
                  <c:v>50651.8984375</c:v>
                </c:pt>
                <c:pt idx="5883">
                  <c:v>50637.53125</c:v>
                </c:pt>
                <c:pt idx="5884">
                  <c:v>51017.51953125</c:v>
                </c:pt>
                <c:pt idx="5885">
                  <c:v>51115.21875</c:v>
                </c:pt>
                <c:pt idx="5886">
                  <c:v>51422.87890625</c:v>
                </c:pt>
                <c:pt idx="5887">
                  <c:v>51937.44140625</c:v>
                </c:pt>
                <c:pt idx="5888">
                  <c:v>51934.87890625</c:v>
                </c:pt>
                <c:pt idx="5889">
                  <c:v>51849.48046875</c:v>
                </c:pt>
                <c:pt idx="5890">
                  <c:v>52232.4296875</c:v>
                </c:pt>
                <c:pt idx="5891">
                  <c:v>52100.05078125</c:v>
                </c:pt>
                <c:pt idx="5892">
                  <c:v>52328.51171875</c:v>
                </c:pt>
                <c:pt idx="5893">
                  <c:v>52275.5703125</c:v>
                </c:pt>
                <c:pt idx="5894">
                  <c:v>51941.640625</c:v>
                </c:pt>
                <c:pt idx="5895">
                  <c:v>52300.46875</c:v>
                </c:pt>
                <c:pt idx="5896">
                  <c:v>52474.76171875</c:v>
                </c:pt>
                <c:pt idx="5897">
                  <c:v>52551.53125</c:v>
                </c:pt>
                <c:pt idx="5898">
                  <c:v>52773.05078125</c:v>
                </c:pt>
                <c:pt idx="5899">
                  <c:v>52501.98046875</c:v>
                </c:pt>
                <c:pt idx="5900">
                  <c:v>52323.328125</c:v>
                </c:pt>
                <c:pt idx="5901">
                  <c:v>52344.44921875</c:v>
                </c:pt>
                <c:pt idx="5902">
                  <c:v>52574.4609375</c:v>
                </c:pt>
                <c:pt idx="5903">
                  <c:v>52588.7109375</c:v>
                </c:pt>
                <c:pt idx="5904">
                  <c:v>52306.078125</c:v>
                </c:pt>
                <c:pt idx="5905">
                  <c:v>52699</c:v>
                </c:pt>
                <c:pt idx="5906">
                  <c:v>52925.0390625</c:v>
                </c:pt>
                <c:pt idx="5907">
                  <c:v>52735.58984375</c:v>
                </c:pt>
                <c:pt idx="5908">
                  <c:v>52549.66015625</c:v>
                </c:pt>
                <c:pt idx="5909">
                  <c:v>52482.7109375</c:v>
                </c:pt>
                <c:pt idx="5910">
                  <c:v>52318.6015625</c:v>
                </c:pt>
                <c:pt idx="5911">
                  <c:v>52484.671875</c:v>
                </c:pt>
                <c:pt idx="5912">
                  <c:v>52880</c:v>
                </c:pt>
                <c:pt idx="5913">
                  <c:v>52861.1796875</c:v>
                </c:pt>
                <c:pt idx="5914">
                  <c:v>53054.76171875</c:v>
                </c:pt>
                <c:pt idx="5915">
                  <c:v>52568.94140625</c:v>
                </c:pt>
                <c:pt idx="5916">
                  <c:v>52386.19140625</c:v>
                </c:pt>
                <c:pt idx="5917">
                  <c:v>52372.69140625</c:v>
                </c:pt>
                <c:pt idx="5918">
                  <c:v>52769.73046875</c:v>
                </c:pt>
                <c:pt idx="5919">
                  <c:v>52904.05078125</c:v>
                </c:pt>
                <c:pt idx="5920">
                  <c:v>53158.8515625</c:v>
                </c:pt>
                <c:pt idx="5921">
                  <c:v>53140.05859375</c:v>
                </c:pt>
                <c:pt idx="5922">
                  <c:v>52553.3984375</c:v>
                </c:pt>
                <c:pt idx="5923">
                  <c:v>52198.51171875</c:v>
                </c:pt>
                <c:pt idx="5924">
                  <c:v>52837.2109375</c:v>
                </c:pt>
                <c:pt idx="5925">
                  <c:v>52975.80078125</c:v>
                </c:pt>
                <c:pt idx="5926">
                  <c:v>52852.26953125</c:v>
                </c:pt>
                <c:pt idx="5927">
                  <c:v>52578.76171875</c:v>
                </c:pt>
                <c:pt idx="5928">
                  <c:v>52443.7109375</c:v>
                </c:pt>
                <c:pt idx="5929">
                  <c:v>52653.0703125</c:v>
                </c:pt>
                <c:pt idx="5930">
                  <c:v>52586.83984375</c:v>
                </c:pt>
                <c:pt idx="5931">
                  <c:v>52950.62890625</c:v>
                </c:pt>
                <c:pt idx="5932">
                  <c:v>53823.359375</c:v>
                </c:pt>
                <c:pt idx="5933">
                  <c:v>54369.76953125</c:v>
                </c:pt>
                <c:pt idx="5934">
                  <c:v>54492.83984375</c:v>
                </c:pt>
                <c:pt idx="5935">
                  <c:v>54277.71875</c:v>
                </c:pt>
                <c:pt idx="5936">
                  <c:v>54402.8515625</c:v>
                </c:pt>
                <c:pt idx="5937">
                  <c:v>54554.66015625</c:v>
                </c:pt>
                <c:pt idx="5938">
                  <c:v>54525.9296875</c:v>
                </c:pt>
                <c:pt idx="5939">
                  <c:v>54843.98046875</c:v>
                </c:pt>
                <c:pt idx="5940">
                  <c:v>55437.2890625</c:v>
                </c:pt>
                <c:pt idx="5941">
                  <c:v>55582.578125</c:v>
                </c:pt>
                <c:pt idx="5942">
                  <c:v>55792.26953125</c:v>
                </c:pt>
                <c:pt idx="5943">
                  <c:v>55629.48828125</c:v>
                </c:pt>
                <c:pt idx="5944">
                  <c:v>55329.3203125</c:v>
                </c:pt>
                <c:pt idx="5945">
                  <c:v>55555.7890625</c:v>
                </c:pt>
                <c:pt idx="5946">
                  <c:v>55958.98046875</c:v>
                </c:pt>
                <c:pt idx="5947">
                  <c:v>55944.2109375</c:v>
                </c:pt>
                <c:pt idx="5948">
                  <c:v>55949.1015625</c:v>
                </c:pt>
                <c:pt idx="5949">
                  <c:v>56124.71875</c:v>
                </c:pt>
                <c:pt idx="5950">
                  <c:v>56889.76171875</c:v>
                </c:pt>
                <c:pt idx="5951">
                  <c:v>57552.390625</c:v>
                </c:pt>
                <c:pt idx="5952">
                  <c:v>57338.2109375</c:v>
                </c:pt>
                <c:pt idx="5953">
                  <c:v>57852.5390625</c:v>
                </c:pt>
                <c:pt idx="5954">
                  <c:v>58129.94921875</c:v>
                </c:pt>
                <c:pt idx="5955">
                  <c:v>58296.91015625</c:v>
                </c:pt>
                <c:pt idx="5956">
                  <c:v>58279.48046875</c:v>
                </c:pt>
                <c:pt idx="5957">
                  <c:v>58250.26171875</c:v>
                </c:pt>
                <c:pt idx="5958">
                  <c:v>58305.0703125</c:v>
                </c:pt>
                <c:pt idx="5959">
                  <c:v>58177.76171875</c:v>
                </c:pt>
                <c:pt idx="5960">
                  <c:v>58247.08984375</c:v>
                </c:pt>
                <c:pt idx="5961">
                  <c:v>58723.19921875</c:v>
                </c:pt>
                <c:pt idx="5962">
                  <c:v>59141.16015625</c:v>
                </c:pt>
                <c:pt idx="5963">
                  <c:v>59015.890625</c:v>
                </c:pt>
                <c:pt idx="5964">
                  <c:v>58490.9296875</c:v>
                </c:pt>
                <c:pt idx="5965">
                  <c:v>59005.26953125</c:v>
                </c:pt>
                <c:pt idx="5966">
                  <c:v>58927.328125</c:v>
                </c:pt>
                <c:pt idx="5967">
                  <c:v>59885.359375</c:v>
                </c:pt>
                <c:pt idx="5968">
                  <c:v>60048.46875</c:v>
                </c:pt>
                <c:pt idx="5969">
                  <c:v>60077.87890625</c:v>
                </c:pt>
                <c:pt idx="5970">
                  <c:v>59667.6015625</c:v>
                </c:pt>
                <c:pt idx="5971">
                  <c:v>59413.26953125</c:v>
                </c:pt>
                <c:pt idx="5972">
                  <c:v>59126.359375</c:v>
                </c:pt>
                <c:pt idx="5973">
                  <c:v>58765.578125</c:v>
                </c:pt>
                <c:pt idx="5974">
                  <c:v>59299.3203125</c:v>
                </c:pt>
                <c:pt idx="5975">
                  <c:v>59744.87890625</c:v>
                </c:pt>
                <c:pt idx="5976">
                  <c:v>59189.73046875</c:v>
                </c:pt>
                <c:pt idx="5977">
                  <c:v>59677.828125</c:v>
                </c:pt>
                <c:pt idx="5978">
                  <c:v>60059.05859375</c:v>
                </c:pt>
                <c:pt idx="5979">
                  <c:v>60135.78125</c:v>
                </c:pt>
                <c:pt idx="5980">
                  <c:v>60284.30859375</c:v>
                </c:pt>
                <c:pt idx="5981">
                  <c:v>60737.05078125</c:v>
                </c:pt>
                <c:pt idx="5982">
                  <c:v>61305.94921875</c:v>
                </c:pt>
                <c:pt idx="5983">
                  <c:v>61765.58984375</c:v>
                </c:pt>
                <c:pt idx="5984">
                  <c:v>61716.05078125</c:v>
                </c:pt>
                <c:pt idx="5985">
                  <c:v>61259.9609375</c:v>
                </c:pt>
                <c:pt idx="5986">
                  <c:v>60923.5</c:v>
                </c:pt>
                <c:pt idx="5987">
                  <c:v>60821.62109375</c:v>
                </c:pt>
                <c:pt idx="5988">
                  <c:v>60967.05078125</c:v>
                </c:pt>
                <c:pt idx="5989">
                  <c:v>61350.26171875</c:v>
                </c:pt>
                <c:pt idx="5990">
                  <c:v>61143.328125</c:v>
                </c:pt>
                <c:pt idx="5991">
                  <c:v>59984.69921875</c:v>
                </c:pt>
                <c:pt idx="5992">
                  <c:v>59306.9296875</c:v>
                </c:pt>
                <c:pt idx="5993">
                  <c:v>60138.4609375</c:v>
                </c:pt>
                <c:pt idx="5994">
                  <c:v>60029.05859375</c:v>
                </c:pt>
                <c:pt idx="5995">
                  <c:v>59771.921875</c:v>
                </c:pt>
                <c:pt idx="5996">
                  <c:v>60067.62109375</c:v>
                </c:pt>
                <c:pt idx="5997">
                  <c:v>60545.609375</c:v>
                </c:pt>
                <c:pt idx="5998">
                  <c:v>60433.44921875</c:v>
                </c:pt>
                <c:pt idx="5999">
                  <c:v>60352.8203125</c:v>
                </c:pt>
                <c:pt idx="6000">
                  <c:v>59919.69140625</c:v>
                </c:pt>
                <c:pt idx="6001">
                  <c:v>60686.69140625</c:v>
                </c:pt>
                <c:pt idx="6002">
                  <c:v>60718.7109375</c:v>
                </c:pt>
                <c:pt idx="6003">
                  <c:v>60322.37109375</c:v>
                </c:pt>
                <c:pt idx="6004">
                  <c:v>60008.328125</c:v>
                </c:pt>
                <c:pt idx="6005">
                  <c:v>59636.01171875</c:v>
                </c:pt>
                <c:pt idx="6006">
                  <c:v>58465.890625</c:v>
                </c:pt>
                <c:pt idx="6007">
                  <c:v>58664.328125</c:v>
                </c:pt>
                <c:pt idx="6008">
                  <c:v>58340.98828125</c:v>
                </c:pt>
                <c:pt idx="6009">
                  <c:v>58795.08984375</c:v>
                </c:pt>
                <c:pt idx="6010">
                  <c:v>57107.1484375</c:v>
                </c:pt>
                <c:pt idx="6011">
                  <c:v>57260.578125</c:v>
                </c:pt>
                <c:pt idx="6012">
                  <c:v>57064.87109375</c:v>
                </c:pt>
                <c:pt idx="6013">
                  <c:v>57684.7890625</c:v>
                </c:pt>
                <c:pt idx="6014">
                  <c:v>58461.2890625</c:v>
                </c:pt>
                <c:pt idx="6015">
                  <c:v>57696.4609375</c:v>
                </c:pt>
                <c:pt idx="6016">
                  <c:v>56747.140625</c:v>
                </c:pt>
                <c:pt idx="6017">
                  <c:v>57633.6484375</c:v>
                </c:pt>
                <c:pt idx="6018">
                  <c:v>58649.6796875</c:v>
                </c:pt>
                <c:pt idx="6019">
                  <c:v>58807.12890625</c:v>
                </c:pt>
                <c:pt idx="6020">
                  <c:v>58786.671875</c:v>
                </c:pt>
                <c:pt idx="6021">
                  <c:v>58283.421875</c:v>
                </c:pt>
                <c:pt idx="6022">
                  <c:v>58117.08984375</c:v>
                </c:pt>
                <c:pt idx="6023">
                  <c:v>57788.03125</c:v>
                </c:pt>
                <c:pt idx="6024">
                  <c:v>57901.140625</c:v>
                </c:pt>
                <c:pt idx="6025">
                  <c:v>57011.73828125</c:v>
                </c:pt>
                <c:pt idx="6026">
                  <c:v>55822.01171875</c:v>
                </c:pt>
                <c:pt idx="6027">
                  <c:v>56319.01171875</c:v>
                </c:pt>
                <c:pt idx="6028">
                  <c:v>56930.55859375</c:v>
                </c:pt>
                <c:pt idx="6029">
                  <c:v>57315.28125</c:v>
                </c:pt>
                <c:pt idx="6030">
                  <c:v>57124.30859375</c:v>
                </c:pt>
                <c:pt idx="6031">
                  <c:v>57420.23828125</c:v>
                </c:pt>
                <c:pt idx="6032">
                  <c:v>57897.48046875</c:v>
                </c:pt>
                <c:pt idx="6033">
                  <c:v>57806.48828125</c:v>
                </c:pt>
                <c:pt idx="6034">
                  <c:v>57794.3203125</c:v>
                </c:pt>
                <c:pt idx="6035">
                  <c:v>58253.8203125</c:v>
                </c:pt>
                <c:pt idx="6036">
                  <c:v>59183.21875</c:v>
                </c:pt>
                <c:pt idx="6037">
                  <c:v>59855.9296875</c:v>
                </c:pt>
                <c:pt idx="6038">
                  <c:v>60223.1484375</c:v>
                </c:pt>
                <c:pt idx="6039">
                  <c:v>59601.83984375</c:v>
                </c:pt>
                <c:pt idx="6040">
                  <c:v>59744.6484375</c:v>
                </c:pt>
                <c:pt idx="6041">
                  <c:v>60395.62890625</c:v>
                </c:pt>
                <c:pt idx="6042">
                  <c:v>60616.890625</c:v>
                </c:pt>
                <c:pt idx="6043">
                  <c:v>61150.0390625</c:v>
                </c:pt>
                <c:pt idx="6044">
                  <c:v>61235.30078125</c:v>
                </c:pt>
                <c:pt idx="6045">
                  <c:v>61223.03125</c:v>
                </c:pt>
                <c:pt idx="6046">
                  <c:v>61308.91015625</c:v>
                </c:pt>
                <c:pt idx="6047">
                  <c:v>60754.859375</c:v>
                </c:pt>
                <c:pt idx="6048">
                  <c:v>60098.8203125</c:v>
                </c:pt>
                <c:pt idx="6049">
                  <c:v>59464.62109375</c:v>
                </c:pt>
                <c:pt idx="6050">
                  <c:v>59037.1796875</c:v>
                </c:pt>
                <c:pt idx="6051">
                  <c:v>57491.51171875</c:v>
                </c:pt>
                <c:pt idx="6052">
                  <c:v>57858.1484375</c:v>
                </c:pt>
                <c:pt idx="6053">
                  <c:v>57276.94140625</c:v>
                </c:pt>
                <c:pt idx="6054">
                  <c:v>57200.23046875</c:v>
                </c:pt>
                <c:pt idx="6055">
                  <c:v>58014.171875</c:v>
                </c:pt>
                <c:pt idx="6056">
                  <c:v>58862.5703125</c:v>
                </c:pt>
                <c:pt idx="6057">
                  <c:v>59558.328125</c:v>
                </c:pt>
                <c:pt idx="6058">
                  <c:v>58788.01953125</c:v>
                </c:pt>
                <c:pt idx="6059">
                  <c:v>58644.8203125</c:v>
                </c:pt>
                <c:pt idx="6060">
                  <c:v>57621.19140625</c:v>
                </c:pt>
                <c:pt idx="6061">
                  <c:v>57808.578125</c:v>
                </c:pt>
                <c:pt idx="6062">
                  <c:v>58465.96875</c:v>
                </c:pt>
                <c:pt idx="6063">
                  <c:v>58926.03125</c:v>
                </c:pt>
                <c:pt idx="6064">
                  <c:v>58152.921875</c:v>
                </c:pt>
                <c:pt idx="6065">
                  <c:v>56405.83984375</c:v>
                </c:pt>
                <c:pt idx="6066">
                  <c:v>58142.05078125</c:v>
                </c:pt>
                <c:pt idx="6067">
                  <c:v>57996.6796875</c:v>
                </c:pt>
                <c:pt idx="6068">
                  <c:v>57892.01171875</c:v>
                </c:pt>
                <c:pt idx="6069">
                  <c:v>57832.96875</c:v>
                </c:pt>
                <c:pt idx="6070">
                  <c:v>57683.58984375</c:v>
                </c:pt>
                <c:pt idx="6071">
                  <c:v>57300.6796875</c:v>
                </c:pt>
                <c:pt idx="6072">
                  <c:v>57232.05859375</c:v>
                </c:pt>
                <c:pt idx="6073">
                  <c:v>54529.91015625</c:v>
                </c:pt>
                <c:pt idx="6074">
                  <c:v>55858.51953125</c:v>
                </c:pt>
                <c:pt idx="6075">
                  <c:v>56247.28125</c:v>
                </c:pt>
                <c:pt idx="6076">
                  <c:v>55468.8984375</c:v>
                </c:pt>
                <c:pt idx="6077">
                  <c:v>55102.6796875</c:v>
                </c:pt>
                <c:pt idx="6078">
                  <c:v>54333.80859375</c:v>
                </c:pt>
                <c:pt idx="6079">
                  <c:v>52842.75</c:v>
                </c:pt>
                <c:pt idx="6080">
                  <c:v>53424.08984375</c:v>
                </c:pt>
                <c:pt idx="6081">
                  <c:v>54647.328125</c:v>
                </c:pt>
                <c:pt idx="6082">
                  <c:v>55464.390625</c:v>
                </c:pt>
                <c:pt idx="6083">
                  <c:v>55550.30078125</c:v>
                </c:pt>
                <c:pt idx="6084">
                  <c:v>56486.01953125</c:v>
                </c:pt>
                <c:pt idx="6085">
                  <c:v>55776.8515625</c:v>
                </c:pt>
                <c:pt idx="6086">
                  <c:v>56816.6484375</c:v>
                </c:pt>
                <c:pt idx="6087">
                  <c:v>57863.9296875</c:v>
                </c:pt>
                <c:pt idx="6088">
                  <c:v>57292.48828125</c:v>
                </c:pt>
                <c:pt idx="6089">
                  <c:v>57989.30078125</c:v>
                </c:pt>
                <c:pt idx="6090">
                  <c:v>57684.8203125</c:v>
                </c:pt>
                <c:pt idx="6091">
                  <c:v>57595.6796875</c:v>
                </c:pt>
                <c:pt idx="6092">
                  <c:v>57362.19921875</c:v>
                </c:pt>
                <c:pt idx="6093">
                  <c:v>57593.48828125</c:v>
                </c:pt>
                <c:pt idx="6094">
                  <c:v>57943.6484375</c:v>
                </c:pt>
                <c:pt idx="6095">
                  <c:v>58683.98828125</c:v>
                </c:pt>
                <c:pt idx="6096">
                  <c:v>58568.51171875</c:v>
                </c:pt>
                <c:pt idx="6097">
                  <c:v>59276.69140625</c:v>
                </c:pt>
                <c:pt idx="6098">
                  <c:v>60611.73828125</c:v>
                </c:pt>
                <c:pt idx="6099">
                  <c:v>60176.5</c:v>
                </c:pt>
                <c:pt idx="6100">
                  <c:v>59610.41015625</c:v>
                </c:pt>
                <c:pt idx="6101">
                  <c:v>59034.94921875</c:v>
                </c:pt>
                <c:pt idx="6102">
                  <c:v>59447.1796875</c:v>
                </c:pt>
                <c:pt idx="6103">
                  <c:v>58964.5703125</c:v>
                </c:pt>
                <c:pt idx="6104">
                  <c:v>58576.37109375</c:v>
                </c:pt>
                <c:pt idx="6105">
                  <c:v>58338.9296875</c:v>
                </c:pt>
                <c:pt idx="6106">
                  <c:v>57166.73828125</c:v>
                </c:pt>
                <c:pt idx="6107">
                  <c:v>56463.1484375</c:v>
                </c:pt>
                <c:pt idx="6108">
                  <c:v>57037.5</c:v>
                </c:pt>
                <c:pt idx="6109">
                  <c:v>57911.6796875</c:v>
                </c:pt>
                <c:pt idx="6110">
                  <c:v>57197.1484375</c:v>
                </c:pt>
                <c:pt idx="6111">
                  <c:v>56579.890625</c:v>
                </c:pt>
                <c:pt idx="6112">
                  <c:v>57356.609375</c:v>
                </c:pt>
                <c:pt idx="6113">
                  <c:v>56819.390625</c:v>
                </c:pt>
                <c:pt idx="6114">
                  <c:v>57521.05859375</c:v>
                </c:pt>
                <c:pt idx="6115">
                  <c:v>57060.87109375</c:v>
                </c:pt>
                <c:pt idx="6116">
                  <c:v>56975.98828125</c:v>
                </c:pt>
                <c:pt idx="6117">
                  <c:v>55669.03125</c:v>
                </c:pt>
                <c:pt idx="6118">
                  <c:v>55702.23046875</c:v>
                </c:pt>
                <c:pt idx="6119">
                  <c:v>54835.578125</c:v>
                </c:pt>
                <c:pt idx="6120">
                  <c:v>54470.671875</c:v>
                </c:pt>
                <c:pt idx="6121">
                  <c:v>54364.8515625</c:v>
                </c:pt>
                <c:pt idx="6122">
                  <c:v>54088.390625</c:v>
                </c:pt>
                <c:pt idx="6123">
                  <c:v>52930.30859375</c:v>
                </c:pt>
                <c:pt idx="6124">
                  <c:v>52793.62109375</c:v>
                </c:pt>
                <c:pt idx="6125">
                  <c:v>52973.83984375</c:v>
                </c:pt>
                <c:pt idx="6126">
                  <c:v>54318.46875</c:v>
                </c:pt>
                <c:pt idx="6127">
                  <c:v>54208.53125</c:v>
                </c:pt>
                <c:pt idx="6128">
                  <c:v>52792.23046875</c:v>
                </c:pt>
                <c:pt idx="6129">
                  <c:v>54326.390625</c:v>
                </c:pt>
                <c:pt idx="6130">
                  <c:v>54288.609375</c:v>
                </c:pt>
                <c:pt idx="6131">
                  <c:v>54052.609375</c:v>
                </c:pt>
                <c:pt idx="6132">
                  <c:v>53749.26171875</c:v>
                </c:pt>
                <c:pt idx="6133">
                  <c:v>54252.53125</c:v>
                </c:pt>
                <c:pt idx="6134">
                  <c:v>54884.66015625</c:v>
                </c:pt>
                <c:pt idx="6135">
                  <c:v>55925.73828125</c:v>
                </c:pt>
                <c:pt idx="6136">
                  <c:v>55566.41015625</c:v>
                </c:pt>
                <c:pt idx="6137">
                  <c:v>55381.171875</c:v>
                </c:pt>
                <c:pt idx="6138">
                  <c:v>55818.109375</c:v>
                </c:pt>
                <c:pt idx="6139">
                  <c:v>55769.23046875</c:v>
                </c:pt>
                <c:pt idx="6140">
                  <c:v>55675.3203125</c:v>
                </c:pt>
                <c:pt idx="6141">
                  <c:v>55107.33984375</c:v>
                </c:pt>
                <c:pt idx="6142">
                  <c:v>54892.48828125</c:v>
                </c:pt>
                <c:pt idx="6143">
                  <c:v>55320.28125</c:v>
                </c:pt>
                <c:pt idx="6144">
                  <c:v>54303.44140625</c:v>
                </c:pt>
                <c:pt idx="6145">
                  <c:v>52846.69921875</c:v>
                </c:pt>
                <c:pt idx="6146">
                  <c:v>52693.5703125</c:v>
                </c:pt>
                <c:pt idx="6147">
                  <c:v>52541.390625</c:v>
                </c:pt>
                <c:pt idx="6148">
                  <c:v>51495.7890625</c:v>
                </c:pt>
                <c:pt idx="6149">
                  <c:v>51360.421875</c:v>
                </c:pt>
                <c:pt idx="6150">
                  <c:v>51597.83984375</c:v>
                </c:pt>
                <c:pt idx="6151">
                  <c:v>52532.0703125</c:v>
                </c:pt>
                <c:pt idx="6152">
                  <c:v>51822.53125</c:v>
                </c:pt>
                <c:pt idx="6153">
                  <c:v>52265.71875</c:v>
                </c:pt>
                <c:pt idx="6154">
                  <c:v>52727.98046875</c:v>
                </c:pt>
                <c:pt idx="6155">
                  <c:v>53161.28125</c:v>
                </c:pt>
                <c:pt idx="6156">
                  <c:v>53177.44921875</c:v>
                </c:pt>
                <c:pt idx="6157">
                  <c:v>53026.96875</c:v>
                </c:pt>
                <c:pt idx="6158">
                  <c:v>53018.94140625</c:v>
                </c:pt>
                <c:pt idx="6159">
                  <c:v>52907.9296875</c:v>
                </c:pt>
                <c:pt idx="6160">
                  <c:v>53234.76953125</c:v>
                </c:pt>
                <c:pt idx="6161">
                  <c:v>53134.3515625</c:v>
                </c:pt>
                <c:pt idx="6162">
                  <c:v>53750.96875</c:v>
                </c:pt>
                <c:pt idx="6163">
                  <c:v>54178.4609375</c:v>
                </c:pt>
                <c:pt idx="6164">
                  <c:v>54481.83984375</c:v>
                </c:pt>
                <c:pt idx="6165">
                  <c:v>54395.23046875</c:v>
                </c:pt>
                <c:pt idx="6166">
                  <c:v>53886.609375</c:v>
                </c:pt>
                <c:pt idx="6167">
                  <c:v>53514.1484375</c:v>
                </c:pt>
                <c:pt idx="6168">
                  <c:v>53416.1484375</c:v>
                </c:pt>
                <c:pt idx="6169">
                  <c:v>53760.78125</c:v>
                </c:pt>
                <c:pt idx="6170">
                  <c:v>54521.1484375</c:v>
                </c:pt>
                <c:pt idx="6171">
                  <c:v>54767.62109375</c:v>
                </c:pt>
                <c:pt idx="6172">
                  <c:v>55397.53125</c:v>
                </c:pt>
                <c:pt idx="6173">
                  <c:v>55681.94921875</c:v>
                </c:pt>
                <c:pt idx="6174">
                  <c:v>56072.23046875</c:v>
                </c:pt>
                <c:pt idx="6175">
                  <c:v>55766.21875</c:v>
                </c:pt>
                <c:pt idx="6176">
                  <c:v>55268.48828125</c:v>
                </c:pt>
                <c:pt idx="6177">
                  <c:v>55816.3203125</c:v>
                </c:pt>
                <c:pt idx="6178">
                  <c:v>56857.7890625</c:v>
                </c:pt>
                <c:pt idx="6179">
                  <c:v>57570.25</c:v>
                </c:pt>
                <c:pt idx="6180">
                  <c:v>58115.5</c:v>
                </c:pt>
                <c:pt idx="6181">
                  <c:v>58136.359375</c:v>
                </c:pt>
                <c:pt idx="6182">
                  <c:v>58350.53125</c:v>
                </c:pt>
                <c:pt idx="6183">
                  <c:v>58298.80078125</c:v>
                </c:pt>
                <c:pt idx="6184">
                  <c:v>58387.9296875</c:v>
                </c:pt>
                <c:pt idx="6185">
                  <c:v>58853.0703125</c:v>
                </c:pt>
                <c:pt idx="6186">
                  <c:v>58817.2890625</c:v>
                </c:pt>
                <c:pt idx="6187">
                  <c:v>59332.6015625</c:v>
                </c:pt>
                <c:pt idx="6188">
                  <c:v>59462.78125</c:v>
                </c:pt>
                <c:pt idx="6189">
                  <c:v>59842.2109375</c:v>
                </c:pt>
                <c:pt idx="6190">
                  <c:v>60260.12890625</c:v>
                </c:pt>
                <c:pt idx="6191">
                  <c:v>60298</c:v>
                </c:pt>
                <c:pt idx="6192">
                  <c:v>59646.1484375</c:v>
                </c:pt>
                <c:pt idx="6193">
                  <c:v>58773.87109375</c:v>
                </c:pt>
                <c:pt idx="6194">
                  <c:v>59031.30078125</c:v>
                </c:pt>
                <c:pt idx="6195">
                  <c:v>59085.4296875</c:v>
                </c:pt>
                <c:pt idx="6196">
                  <c:v>58774.71875</c:v>
                </c:pt>
                <c:pt idx="6197">
                  <c:v>58833.87109375</c:v>
                </c:pt>
                <c:pt idx="6198">
                  <c:v>57972.62109375</c:v>
                </c:pt>
                <c:pt idx="6199">
                  <c:v>59537.0703125</c:v>
                </c:pt>
                <c:pt idx="6200">
                  <c:v>58766.58984375</c:v>
                </c:pt>
                <c:pt idx="6201">
                  <c:v>58803.328125</c:v>
                </c:pt>
                <c:pt idx="6202">
                  <c:v>59245.98046875</c:v>
                </c:pt>
                <c:pt idx="6203">
                  <c:v>59196.98828125</c:v>
                </c:pt>
                <c:pt idx="6204">
                  <c:v>59028.91015625</c:v>
                </c:pt>
                <c:pt idx="6205">
                  <c:v>59688.21875</c:v>
                </c:pt>
                <c:pt idx="6206">
                  <c:v>59793.140625</c:v>
                </c:pt>
                <c:pt idx="6207">
                  <c:v>60115.12890625</c:v>
                </c:pt>
                <c:pt idx="6208">
                  <c:v>60571.078125</c:v>
                </c:pt>
                <c:pt idx="6209">
                  <c:v>60346.96875</c:v>
                </c:pt>
                <c:pt idx="6210">
                  <c:v>59934.01171875</c:v>
                </c:pt>
                <c:pt idx="6211">
                  <c:v>58840.7890625</c:v>
                </c:pt>
                <c:pt idx="6212">
                  <c:v>59141.23046875</c:v>
                </c:pt>
                <c:pt idx="6213">
                  <c:v>59719.73828125</c:v>
                </c:pt>
                <c:pt idx="6214">
                  <c:v>59456.78125</c:v>
                </c:pt>
                <c:pt idx="6215">
                  <c:v>59119.71875</c:v>
                </c:pt>
                <c:pt idx="6216">
                  <c:v>58098.921875</c:v>
                </c:pt>
                <c:pt idx="6217">
                  <c:v>57145.21875</c:v>
                </c:pt>
                <c:pt idx="6218">
                  <c:v>57107.51953125</c:v>
                </c:pt>
                <c:pt idx="6219">
                  <c:v>56598.28125</c:v>
                </c:pt>
                <c:pt idx="6220">
                  <c:v>56409.9609375</c:v>
                </c:pt>
                <c:pt idx="6221">
                  <c:v>57426.921875</c:v>
                </c:pt>
                <c:pt idx="6222">
                  <c:v>56788.80859375</c:v>
                </c:pt>
                <c:pt idx="6223">
                  <c:v>58065.46875</c:v>
                </c:pt>
                <c:pt idx="6224">
                  <c:v>58222.1015625</c:v>
                </c:pt>
                <c:pt idx="6225">
                  <c:v>58191.2890625</c:v>
                </c:pt>
                <c:pt idx="6226">
                  <c:v>57991.109375</c:v>
                </c:pt>
                <c:pt idx="6227">
                  <c:v>57147.3203125</c:v>
                </c:pt>
                <c:pt idx="6228">
                  <c:v>57625.91015625</c:v>
                </c:pt>
                <c:pt idx="6229">
                  <c:v>57235.328125</c:v>
                </c:pt>
                <c:pt idx="6230">
                  <c:v>57919.96875</c:v>
                </c:pt>
                <c:pt idx="6231">
                  <c:v>58410.98046875</c:v>
                </c:pt>
                <c:pt idx="6232">
                  <c:v>58960.6015625</c:v>
                </c:pt>
                <c:pt idx="6233">
                  <c:v>59107.19140625</c:v>
                </c:pt>
                <c:pt idx="6234">
                  <c:v>59202.8984375</c:v>
                </c:pt>
                <c:pt idx="6235">
                  <c:v>59307.1484375</c:v>
                </c:pt>
                <c:pt idx="6236">
                  <c:v>59831.66015625</c:v>
                </c:pt>
                <c:pt idx="6237">
                  <c:v>59543.9609375</c:v>
                </c:pt>
                <c:pt idx="6238">
                  <c:v>59756.83984375</c:v>
                </c:pt>
                <c:pt idx="6239">
                  <c:v>59959.8515625</c:v>
                </c:pt>
                <c:pt idx="6240">
                  <c:v>60746.58984375</c:v>
                </c:pt>
                <c:pt idx="6241">
                  <c:v>61121.3515625</c:v>
                </c:pt>
                <c:pt idx="6242">
                  <c:v>60906.08984375</c:v>
                </c:pt>
                <c:pt idx="6243">
                  <c:v>60836.41015625</c:v>
                </c:pt>
                <c:pt idx="6244">
                  <c:v>60950.359375</c:v>
                </c:pt>
                <c:pt idx="6245">
                  <c:v>61185.1484375</c:v>
                </c:pt>
                <c:pt idx="6246">
                  <c:v>61033.55078125</c:v>
                </c:pt>
                <c:pt idx="6247">
                  <c:v>60613.69921875</c:v>
                </c:pt>
                <c:pt idx="6248">
                  <c:v>61795.0390625</c:v>
                </c:pt>
                <c:pt idx="6249">
                  <c:v>61624.1484375</c:v>
                </c:pt>
                <c:pt idx="6250">
                  <c:v>61872.98828125</c:v>
                </c:pt>
                <c:pt idx="6251">
                  <c:v>61980.71875</c:v>
                </c:pt>
                <c:pt idx="6252">
                  <c:v>61750.6015625</c:v>
                </c:pt>
                <c:pt idx="6253">
                  <c:v>61663.48046875</c:v>
                </c:pt>
                <c:pt idx="6254">
                  <c:v>61144.83984375</c:v>
                </c:pt>
                <c:pt idx="6255">
                  <c:v>61418.9609375</c:v>
                </c:pt>
                <c:pt idx="6256">
                  <c:v>61510.578125</c:v>
                </c:pt>
                <c:pt idx="6257">
                  <c:v>62272.6796875</c:v>
                </c:pt>
                <c:pt idx="6258">
                  <c:v>62293.640625</c:v>
                </c:pt>
                <c:pt idx="6259">
                  <c:v>62504.80078125</c:v>
                </c:pt>
                <c:pt idx="6260">
                  <c:v>62681.83984375</c:v>
                </c:pt>
                <c:pt idx="6261">
                  <c:v>63099.6484375</c:v>
                </c:pt>
                <c:pt idx="6262">
                  <c:v>63284.19140625</c:v>
                </c:pt>
                <c:pt idx="6263">
                  <c:v>62868.5</c:v>
                </c:pt>
                <c:pt idx="6264">
                  <c:v>62834.6015625</c:v>
                </c:pt>
                <c:pt idx="6265">
                  <c:v>62626.359375</c:v>
                </c:pt>
                <c:pt idx="6266">
                  <c:v>62410.6796875</c:v>
                </c:pt>
                <c:pt idx="6267">
                  <c:v>62570.6796875</c:v>
                </c:pt>
                <c:pt idx="6268">
                  <c:v>62181.671875</c:v>
                </c:pt>
                <c:pt idx="6269">
                  <c:v>62130.5703125</c:v>
                </c:pt>
                <c:pt idx="6270">
                  <c:v>62533.30078125</c:v>
                </c:pt>
                <c:pt idx="6271">
                  <c:v>62677.91015625</c:v>
                </c:pt>
                <c:pt idx="6272">
                  <c:v>61799.03125</c:v>
                </c:pt>
                <c:pt idx="6273">
                  <c:v>61337.80859375</c:v>
                </c:pt>
                <c:pt idx="6274">
                  <c:v>61806.19140625</c:v>
                </c:pt>
                <c:pt idx="6275">
                  <c:v>61702.2890625</c:v>
                </c:pt>
                <c:pt idx="6276">
                  <c:v>61067.23828125</c:v>
                </c:pt>
                <c:pt idx="6277">
                  <c:v>60826.21875</c:v>
                </c:pt>
                <c:pt idx="6278">
                  <c:v>59845.2890625</c:v>
                </c:pt>
                <c:pt idx="6279">
                  <c:v>60566.421875</c:v>
                </c:pt>
                <c:pt idx="6280">
                  <c:v>60927.4296875</c:v>
                </c:pt>
                <c:pt idx="6281">
                  <c:v>60910.28125</c:v>
                </c:pt>
                <c:pt idx="6282">
                  <c:v>61133.87890625</c:v>
                </c:pt>
                <c:pt idx="6283">
                  <c:v>60840.73828125</c:v>
                </c:pt>
                <c:pt idx="6284">
                  <c:v>61167.7890625</c:v>
                </c:pt>
                <c:pt idx="6285">
                  <c:v>61294.19921875</c:v>
                </c:pt>
                <c:pt idx="6286">
                  <c:v>60657.44921875</c:v>
                </c:pt>
                <c:pt idx="6287">
                  <c:v>60353.26953125</c:v>
                </c:pt>
                <c:pt idx="6288">
                  <c:v>59900.37109375</c:v>
                </c:pt>
                <c:pt idx="6289">
                  <c:v>60747.30859375</c:v>
                </c:pt>
                <c:pt idx="6290">
                  <c:v>60115.48046875</c:v>
                </c:pt>
                <c:pt idx="6291">
                  <c:v>60105.5</c:v>
                </c:pt>
                <c:pt idx="6292">
                  <c:v>59958.03125</c:v>
                </c:pt>
                <c:pt idx="6293">
                  <c:v>60261.1796875</c:v>
                </c:pt>
                <c:pt idx="6294">
                  <c:v>60092.96875</c:v>
                </c:pt>
                <c:pt idx="6295">
                  <c:v>60655.71875</c:v>
                </c:pt>
                <c:pt idx="6296">
                  <c:v>61045.73828125</c:v>
                </c:pt>
                <c:pt idx="6297">
                  <c:v>60858.4296875</c:v>
                </c:pt>
                <c:pt idx="6298">
                  <c:v>60621.76953125</c:v>
                </c:pt>
                <c:pt idx="6299">
                  <c:v>60941.671875</c:v>
                </c:pt>
                <c:pt idx="6300">
                  <c:v>60978.75</c:v>
                </c:pt>
                <c:pt idx="6301">
                  <c:v>60205.05859375</c:v>
                </c:pt>
                <c:pt idx="6302">
                  <c:v>59330.8984375</c:v>
                </c:pt>
                <c:pt idx="6303">
                  <c:v>59500.41015625</c:v>
                </c:pt>
                <c:pt idx="6304">
                  <c:v>59549.8984375</c:v>
                </c:pt>
                <c:pt idx="6305">
                  <c:v>59708.078125</c:v>
                </c:pt>
                <c:pt idx="6306">
                  <c:v>59932.23828125</c:v>
                </c:pt>
                <c:pt idx="6307">
                  <c:v>60841.87890625</c:v>
                </c:pt>
                <c:pt idx="6308">
                  <c:v>60506.8984375</c:v>
                </c:pt>
                <c:pt idx="6309">
                  <c:v>60286.0390625</c:v>
                </c:pt>
                <c:pt idx="6310">
                  <c:v>60663.7890625</c:v>
                </c:pt>
                <c:pt idx="6311">
                  <c:v>60806.21875</c:v>
                </c:pt>
                <c:pt idx="6312">
                  <c:v>60682.69921875</c:v>
                </c:pt>
                <c:pt idx="6313">
                  <c:v>60431.83984375</c:v>
                </c:pt>
                <c:pt idx="6314">
                  <c:v>61032.26171875</c:v>
                </c:pt>
                <c:pt idx="6315">
                  <c:v>61275.08984375</c:v>
                </c:pt>
                <c:pt idx="6316">
                  <c:v>61319.51171875</c:v>
                </c:pt>
                <c:pt idx="6317">
                  <c:v>61002.5703125</c:v>
                </c:pt>
                <c:pt idx="6318">
                  <c:v>60691.5390625</c:v>
                </c:pt>
                <c:pt idx="6319">
                  <c:v>60672.71875</c:v>
                </c:pt>
                <c:pt idx="6320">
                  <c:v>59744.98046875</c:v>
                </c:pt>
                <c:pt idx="6321">
                  <c:v>59605.80078125</c:v>
                </c:pt>
                <c:pt idx="6322">
                  <c:v>59463.9296875</c:v>
                </c:pt>
                <c:pt idx="6323">
                  <c:v>59288.3515625</c:v>
                </c:pt>
                <c:pt idx="6324">
                  <c:v>58962.12109375</c:v>
                </c:pt>
                <c:pt idx="6325">
                  <c:v>59411.078125</c:v>
                </c:pt>
                <c:pt idx="6326">
                  <c:v>58909.3515625</c:v>
                </c:pt>
                <c:pt idx="6327">
                  <c:v>59808.96875</c:v>
                </c:pt>
                <c:pt idx="6328">
                  <c:v>60224.4609375</c:v>
                </c:pt>
                <c:pt idx="6329">
                  <c:v>60348.08984375</c:v>
                </c:pt>
                <c:pt idx="6330">
                  <c:v>59806.28125</c:v>
                </c:pt>
                <c:pt idx="6331">
                  <c:v>59135.12890625</c:v>
                </c:pt>
                <c:pt idx="6332">
                  <c:v>58237.8515625</c:v>
                </c:pt>
                <c:pt idx="6333">
                  <c:v>57900.19140625</c:v>
                </c:pt>
                <c:pt idx="6334">
                  <c:v>57555.8984375</c:v>
                </c:pt>
                <c:pt idx="6335">
                  <c:v>57634.83984375</c:v>
                </c:pt>
                <c:pt idx="6336">
                  <c:v>57989.8984375</c:v>
                </c:pt>
                <c:pt idx="6337">
                  <c:v>57628.94921875</c:v>
                </c:pt>
                <c:pt idx="6338">
                  <c:v>58074.6796875</c:v>
                </c:pt>
                <c:pt idx="6339">
                  <c:v>58214.58984375</c:v>
                </c:pt>
                <c:pt idx="6340">
                  <c:v>57925.28125</c:v>
                </c:pt>
                <c:pt idx="6341">
                  <c:v>57527.1015625</c:v>
                </c:pt>
                <c:pt idx="6342">
                  <c:v>57653.859375</c:v>
                </c:pt>
                <c:pt idx="6343">
                  <c:v>57613.71875</c:v>
                </c:pt>
                <c:pt idx="6344">
                  <c:v>57960.08984375</c:v>
                </c:pt>
                <c:pt idx="6345">
                  <c:v>58991.51953125</c:v>
                </c:pt>
                <c:pt idx="6346">
                  <c:v>59106.44140625</c:v>
                </c:pt>
                <c:pt idx="6347">
                  <c:v>59689.30859375</c:v>
                </c:pt>
                <c:pt idx="6348">
                  <c:v>59832.96875</c:v>
                </c:pt>
                <c:pt idx="6349">
                  <c:v>59846.51171875</c:v>
                </c:pt>
                <c:pt idx="6350">
                  <c:v>60157.71875</c:v>
                </c:pt>
                <c:pt idx="6351">
                  <c:v>60392.76953125</c:v>
                </c:pt>
                <c:pt idx="6352">
                  <c:v>60431</c:v>
                </c:pt>
                <c:pt idx="6353">
                  <c:v>59910.75</c:v>
                </c:pt>
                <c:pt idx="6354">
                  <c:v>59727.01171875</c:v>
                </c:pt>
                <c:pt idx="6355">
                  <c:v>59567.80078125</c:v>
                </c:pt>
                <c:pt idx="6356">
                  <c:v>59632.3515625</c:v>
                </c:pt>
                <c:pt idx="6357">
                  <c:v>59655.05859375</c:v>
                </c:pt>
                <c:pt idx="6358">
                  <c:v>60056.1015625</c:v>
                </c:pt>
                <c:pt idx="6359">
                  <c:v>60130.7109375</c:v>
                </c:pt>
                <c:pt idx="6360">
                  <c:v>60300.578125</c:v>
                </c:pt>
                <c:pt idx="6361">
                  <c:v>60649.37890625</c:v>
                </c:pt>
                <c:pt idx="6362">
                  <c:v>61112.44140625</c:v>
                </c:pt>
                <c:pt idx="6363">
                  <c:v>61354.7109375</c:v>
                </c:pt>
                <c:pt idx="6364">
                  <c:v>61193.30078125</c:v>
                </c:pt>
                <c:pt idx="6365">
                  <c:v>61749.25</c:v>
                </c:pt>
                <c:pt idx="6366">
                  <c:v>61054.2890625</c:v>
                </c:pt>
                <c:pt idx="6367">
                  <c:v>61764.25</c:v>
                </c:pt>
                <c:pt idx="6368">
                  <c:v>61761.328125</c:v>
                </c:pt>
                <c:pt idx="6369">
                  <c:v>61940.19921875</c:v>
                </c:pt>
                <c:pt idx="6370">
                  <c:v>61904.51953125</c:v>
                </c:pt>
                <c:pt idx="6371">
                  <c:v>62027.8984375</c:v>
                </c:pt>
                <c:pt idx="6372">
                  <c:v>62345.7109375</c:v>
                </c:pt>
                <c:pt idx="6373">
                  <c:v>61932.46875</c:v>
                </c:pt>
                <c:pt idx="6374">
                  <c:v>61560.640625</c:v>
                </c:pt>
                <c:pt idx="6375">
                  <c:v>61431.73828125</c:v>
                </c:pt>
                <c:pt idx="6376">
                  <c:v>61729.6796875</c:v>
                </c:pt>
                <c:pt idx="6377">
                  <c:v>61963.6796875</c:v>
                </c:pt>
                <c:pt idx="6378">
                  <c:v>61981.7890625</c:v>
                </c:pt>
                <c:pt idx="6379">
                  <c:v>61773.78125</c:v>
                </c:pt>
                <c:pt idx="6380">
                  <c:v>61872.62109375</c:v>
                </c:pt>
                <c:pt idx="6381">
                  <c:v>62501.69140625</c:v>
                </c:pt>
                <c:pt idx="6382">
                  <c:v>62846.37890625</c:v>
                </c:pt>
                <c:pt idx="6383">
                  <c:v>62969.12890625</c:v>
                </c:pt>
                <c:pt idx="6384">
                  <c:v>62622.23828125</c:v>
                </c:pt>
                <c:pt idx="6385">
                  <c:v>62428.5390625</c:v>
                </c:pt>
                <c:pt idx="6386">
                  <c:v>62547.109375</c:v>
                </c:pt>
                <c:pt idx="6387">
                  <c:v>62787.46875</c:v>
                </c:pt>
                <c:pt idx="6388">
                  <c:v>62792.87890625</c:v>
                </c:pt>
                <c:pt idx="6389">
                  <c:v>63142.9609375</c:v>
                </c:pt>
                <c:pt idx="6390">
                  <c:v>62848.640625</c:v>
                </c:pt>
                <c:pt idx="6391">
                  <c:v>62625.62890625</c:v>
                </c:pt>
                <c:pt idx="6392">
                  <c:v>62724.7109375</c:v>
                </c:pt>
                <c:pt idx="6393">
                  <c:v>63143.16015625</c:v>
                </c:pt>
                <c:pt idx="6394">
                  <c:v>63228.51171875</c:v>
                </c:pt>
                <c:pt idx="6395">
                  <c:v>62917.62890625</c:v>
                </c:pt>
                <c:pt idx="6396">
                  <c:v>63384.578125</c:v>
                </c:pt>
                <c:pt idx="6397">
                  <c:v>63168.30078125</c:v>
                </c:pt>
                <c:pt idx="6398">
                  <c:v>63327.69921875</c:v>
                </c:pt>
                <c:pt idx="6399">
                  <c:v>63523.1484375</c:v>
                </c:pt>
                <c:pt idx="6400">
                  <c:v>63238.890625</c:v>
                </c:pt>
                <c:pt idx="6401">
                  <c:v>62979.37109375</c:v>
                </c:pt>
                <c:pt idx="6402">
                  <c:v>62970</c:v>
                </c:pt>
                <c:pt idx="6403">
                  <c:v>63416.03125</c:v>
                </c:pt>
                <c:pt idx="6404">
                  <c:v>63915.421875</c:v>
                </c:pt>
                <c:pt idx="6405">
                  <c:v>64718.55859375</c:v>
                </c:pt>
                <c:pt idx="6406">
                  <c:v>65205.05078125</c:v>
                </c:pt>
                <c:pt idx="6407">
                  <c:v>65479.05078125</c:v>
                </c:pt>
                <c:pt idx="6408">
                  <c:v>65446.0390625</c:v>
                </c:pt>
                <c:pt idx="6409">
                  <c:v>65785.640625</c:v>
                </c:pt>
                <c:pt idx="6410">
                  <c:v>65280.44921875</c:v>
                </c:pt>
                <c:pt idx="6411">
                  <c:v>65344.171875</c:v>
                </c:pt>
                <c:pt idx="6412">
                  <c:v>65617.84375</c:v>
                </c:pt>
                <c:pt idx="6413">
                  <c:v>65393.8984375</c:v>
                </c:pt>
                <c:pt idx="6414">
                  <c:v>65558.890625</c:v>
                </c:pt>
                <c:pt idx="6415">
                  <c:v>66060.8984375</c:v>
                </c:pt>
                <c:pt idx="6416">
                  <c:v>66589.9296875</c:v>
                </c:pt>
                <c:pt idx="6417">
                  <c:v>66795.140625</c:v>
                </c:pt>
                <c:pt idx="6418">
                  <c:v>67097.4375</c:v>
                </c:pt>
                <c:pt idx="6419">
                  <c:v>67571.8984375</c:v>
                </c:pt>
                <c:pt idx="6420">
                  <c:v>66684.2578125</c:v>
                </c:pt>
                <c:pt idx="6421">
                  <c:v>66384.78125</c:v>
                </c:pt>
                <c:pt idx="6422">
                  <c:v>66355.7109375</c:v>
                </c:pt>
                <c:pt idx="6423">
                  <c:v>66707.203125</c:v>
                </c:pt>
                <c:pt idx="6424">
                  <c:v>66266.8203125</c:v>
                </c:pt>
                <c:pt idx="6425">
                  <c:v>66160.203125</c:v>
                </c:pt>
                <c:pt idx="6426">
                  <c:v>66527.671875</c:v>
                </c:pt>
                <c:pt idx="6427">
                  <c:v>66459.3125</c:v>
                </c:pt>
                <c:pt idx="6428">
                  <c:v>65782.78125</c:v>
                </c:pt>
                <c:pt idx="6429">
                  <c:v>65240.6796875</c:v>
                </c:pt>
                <c:pt idx="6430">
                  <c:v>65721.25</c:v>
                </c:pt>
                <c:pt idx="6431">
                  <c:v>65953.4765625</c:v>
                </c:pt>
                <c:pt idx="6432">
                  <c:v>65846.5</c:v>
                </c:pt>
                <c:pt idx="6433">
                  <c:v>65995.8125</c:v>
                </c:pt>
                <c:pt idx="6434">
                  <c:v>65688.1796875</c:v>
                </c:pt>
                <c:pt idx="6435">
                  <c:v>65322.6484375</c:v>
                </c:pt>
                <c:pt idx="6436">
                  <c:v>65401.921875</c:v>
                </c:pt>
                <c:pt idx="6437">
                  <c:v>65539.421875</c:v>
                </c:pt>
                <c:pt idx="6438">
                  <c:v>65151.01953125</c:v>
                </c:pt>
                <c:pt idx="6439">
                  <c:v>64948.66015625</c:v>
                </c:pt>
                <c:pt idx="6440">
                  <c:v>65216.08984375</c:v>
                </c:pt>
                <c:pt idx="6441">
                  <c:v>65220.03125</c:v>
                </c:pt>
                <c:pt idx="6442">
                  <c:v>65433.30078125</c:v>
                </c:pt>
                <c:pt idx="6443">
                  <c:v>65252.33984375</c:v>
                </c:pt>
                <c:pt idx="6444">
                  <c:v>64886.51171875</c:v>
                </c:pt>
                <c:pt idx="6445">
                  <c:v>64996.6015625</c:v>
                </c:pt>
                <c:pt idx="6446">
                  <c:v>65075.8203125</c:v>
                </c:pt>
                <c:pt idx="6447">
                  <c:v>65087.25</c:v>
                </c:pt>
                <c:pt idx="6448">
                  <c:v>64831.41015625</c:v>
                </c:pt>
                <c:pt idx="6449">
                  <c:v>65387.16015625</c:v>
                </c:pt>
                <c:pt idx="6450">
                  <c:v>65628.140625</c:v>
                </c:pt>
                <c:pt idx="6451">
                  <c:v>65780.2578125</c:v>
                </c:pt>
                <c:pt idx="6452">
                  <c:v>65880.5234375</c:v>
                </c:pt>
                <c:pt idx="6453">
                  <c:v>66265.5625</c:v>
                </c:pt>
                <c:pt idx="6454">
                  <c:v>66598.90625</c:v>
                </c:pt>
                <c:pt idx="6455">
                  <c:v>67127.078125</c:v>
                </c:pt>
                <c:pt idx="6456">
                  <c:v>67221.1328125</c:v>
                </c:pt>
                <c:pt idx="6457">
                  <c:v>67466.9921875</c:v>
                </c:pt>
                <c:pt idx="6458">
                  <c:v>67519</c:v>
                </c:pt>
                <c:pt idx="6459">
                  <c:v>67838.6328125</c:v>
                </c:pt>
                <c:pt idx="6460">
                  <c:v>67596.84375</c:v>
                </c:pt>
                <c:pt idx="6461">
                  <c:v>66800.84375</c:v>
                </c:pt>
                <c:pt idx="6462">
                  <c:v>66230.2421875</c:v>
                </c:pt>
                <c:pt idx="6463">
                  <c:v>66009.1484375</c:v>
                </c:pt>
                <c:pt idx="6464">
                  <c:v>66023.6875</c:v>
                </c:pt>
                <c:pt idx="6465">
                  <c:v>65945.46875</c:v>
                </c:pt>
                <c:pt idx="6466">
                  <c:v>66118.6875</c:v>
                </c:pt>
                <c:pt idx="6467">
                  <c:v>65508.3203125</c:v>
                </c:pt>
                <c:pt idx="6468">
                  <c:v>65828.40625</c:v>
                </c:pt>
                <c:pt idx="6469">
                  <c:v>65512.1015625</c:v>
                </c:pt>
                <c:pt idx="6470">
                  <c:v>65226.0390625</c:v>
                </c:pt>
                <c:pt idx="6471">
                  <c:v>65631.5703125</c:v>
                </c:pt>
                <c:pt idx="6472">
                  <c:v>65995.6328125</c:v>
                </c:pt>
                <c:pt idx="6473">
                  <c:v>65512.390625</c:v>
                </c:pt>
                <c:pt idx="6474">
                  <c:v>66079.359375</c:v>
                </c:pt>
                <c:pt idx="6475">
                  <c:v>66473.046875</c:v>
                </c:pt>
                <c:pt idx="6476">
                  <c:v>66408.390625</c:v>
                </c:pt>
                <c:pt idx="6477">
                  <c:v>66282.7421875</c:v>
                </c:pt>
                <c:pt idx="6478">
                  <c:v>66166.9296875</c:v>
                </c:pt>
                <c:pt idx="6479">
                  <c:v>66428.09375</c:v>
                </c:pt>
                <c:pt idx="6480">
                  <c:v>65877.0234375</c:v>
                </c:pt>
                <c:pt idx="6481">
                  <c:v>65629.2421875</c:v>
                </c:pt>
                <c:pt idx="6482">
                  <c:v>65397.62109375</c:v>
                </c:pt>
                <c:pt idx="6483">
                  <c:v>64571.87890625</c:v>
                </c:pt>
                <c:pt idx="6484">
                  <c:v>64049.05859375</c:v>
                </c:pt>
                <c:pt idx="6485">
                  <c:v>63148.1484375</c:v>
                </c:pt>
                <c:pt idx="6486">
                  <c:v>63782.80078125</c:v>
                </c:pt>
                <c:pt idx="6487">
                  <c:v>64112.6484375</c:v>
                </c:pt>
                <c:pt idx="6488">
                  <c:v>63874.9296875</c:v>
                </c:pt>
                <c:pt idx="6489">
                  <c:v>63591.328125</c:v>
                </c:pt>
                <c:pt idx="6490">
                  <c:v>64080.8984375</c:v>
                </c:pt>
                <c:pt idx="6491">
                  <c:v>64363.78125</c:v>
                </c:pt>
                <c:pt idx="6492">
                  <c:v>64958.69140625</c:v>
                </c:pt>
                <c:pt idx="6493">
                  <c:v>64942.3984375</c:v>
                </c:pt>
                <c:pt idx="6494">
                  <c:v>64975.609375</c:v>
                </c:pt>
                <c:pt idx="6495">
                  <c:v>64832.19921875</c:v>
                </c:pt>
                <c:pt idx="6496">
                  <c:v>64904.6796875</c:v>
                </c:pt>
                <c:pt idx="6497">
                  <c:v>64933.87109375</c:v>
                </c:pt>
                <c:pt idx="6498">
                  <c:v>65675.9296875</c:v>
                </c:pt>
                <c:pt idx="6499">
                  <c:v>65982.4765625</c:v>
                </c:pt>
                <c:pt idx="6500">
                  <c:v>65794.7265625</c:v>
                </c:pt>
                <c:pt idx="6501">
                  <c:v>65655.1484375</c:v>
                </c:pt>
                <c:pt idx="6502">
                  <c:v>65930.7734375</c:v>
                </c:pt>
                <c:pt idx="6503">
                  <c:v>66023.2421875</c:v>
                </c:pt>
                <c:pt idx="6504">
                  <c:v>66017.8125</c:v>
                </c:pt>
                <c:pt idx="6505">
                  <c:v>65970.0390625</c:v>
                </c:pt>
                <c:pt idx="6506">
                  <c:v>66174.203125</c:v>
                </c:pt>
                <c:pt idx="6507">
                  <c:v>66901.90625</c:v>
                </c:pt>
                <c:pt idx="6508">
                  <c:v>66988.4375</c:v>
                </c:pt>
                <c:pt idx="6509">
                  <c:v>67481.1875</c:v>
                </c:pt>
                <c:pt idx="6510">
                  <c:v>68865.1171875</c:v>
                </c:pt>
                <c:pt idx="6511">
                  <c:v>69296.140625</c:v>
                </c:pt>
                <c:pt idx="6512">
                  <c:v>69653.7265625</c:v>
                </c:pt>
                <c:pt idx="6513">
                  <c:v>69521.6875</c:v>
                </c:pt>
                <c:pt idx="6514">
                  <c:v>69825.6015625</c:v>
                </c:pt>
                <c:pt idx="6515">
                  <c:v>69928.53125</c:v>
                </c:pt>
                <c:pt idx="6516">
                  <c:v>69551.03125</c:v>
                </c:pt>
                <c:pt idx="6517">
                  <c:v>69584.6015625</c:v>
                </c:pt>
                <c:pt idx="6518">
                  <c:v>70514.203125</c:v>
                </c:pt>
                <c:pt idx="6519">
                  <c:v>71483.75</c:v>
                </c:pt>
                <c:pt idx="6520">
                  <c:v>71315.09375</c:v>
                </c:pt>
                <c:pt idx="6521">
                  <c:v>71437.1875</c:v>
                </c:pt>
                <c:pt idx="6522">
                  <c:v>70506.3125</c:v>
                </c:pt>
                <c:pt idx="6523">
                  <c:v>70865.1015625</c:v>
                </c:pt>
                <c:pt idx="6524">
                  <c:v>71106.9609375</c:v>
                </c:pt>
                <c:pt idx="6525">
                  <c:v>71336.796875</c:v>
                </c:pt>
                <c:pt idx="6526">
                  <c:v>72038.4296875</c:v>
                </c:pt>
                <c:pt idx="6527">
                  <c:v>72410.3828125</c:v>
                </c:pt>
                <c:pt idx="6528">
                  <c:v>72240.2578125</c:v>
                </c:pt>
                <c:pt idx="6529">
                  <c:v>71892.4765625</c:v>
                </c:pt>
                <c:pt idx="6530">
                  <c:v>71356.6015625</c:v>
                </c:pt>
                <c:pt idx="6531">
                  <c:v>71847.5703125</c:v>
                </c:pt>
                <c:pt idx="6532">
                  <c:v>72026.1484375</c:v>
                </c:pt>
                <c:pt idx="6533">
                  <c:v>71355.21875</c:v>
                </c:pt>
                <c:pt idx="6534">
                  <c:v>71386.2109375</c:v>
                </c:pt>
                <c:pt idx="6535">
                  <c:v>71657.7109375</c:v>
                </c:pt>
                <c:pt idx="6536">
                  <c:v>71721.1796875</c:v>
                </c:pt>
                <c:pt idx="6537">
                  <c:v>72568.453125</c:v>
                </c:pt>
                <c:pt idx="6538">
                  <c:v>73327.9375</c:v>
                </c:pt>
                <c:pt idx="6539">
                  <c:v>73128.7734375</c:v>
                </c:pt>
                <c:pt idx="6540">
                  <c:v>71500.7578125</c:v>
                </c:pt>
                <c:pt idx="6541">
                  <c:v>71186.859375</c:v>
                </c:pt>
                <c:pt idx="6542">
                  <c:v>71683.2265625</c:v>
                </c:pt>
                <c:pt idx="6543">
                  <c:v>70370.546875</c:v>
                </c:pt>
                <c:pt idx="6544">
                  <c:v>71060.3125</c:v>
                </c:pt>
                <c:pt idx="6545">
                  <c:v>70700.671875</c:v>
                </c:pt>
                <c:pt idx="6546">
                  <c:v>71941.5703125</c:v>
                </c:pt>
                <c:pt idx="6547">
                  <c:v>71139.8984375</c:v>
                </c:pt>
                <c:pt idx="6548">
                  <c:v>71752.109375</c:v>
                </c:pt>
                <c:pt idx="6549">
                  <c:v>71645.296875</c:v>
                </c:pt>
                <c:pt idx="6550">
                  <c:v>72085.6328125</c:v>
                </c:pt>
                <c:pt idx="6551">
                  <c:v>71731.421875</c:v>
                </c:pt>
                <c:pt idx="6552">
                  <c:v>72186.09375</c:v>
                </c:pt>
                <c:pt idx="6553">
                  <c:v>72152</c:v>
                </c:pt>
                <c:pt idx="6554">
                  <c:v>71428.4296875</c:v>
                </c:pt>
                <c:pt idx="6555">
                  <c:v>71595.4921875</c:v>
                </c:pt>
                <c:pt idx="6556">
                  <c:v>71072.4921875</c:v>
                </c:pt>
                <c:pt idx="6557">
                  <c:v>71555.1875</c:v>
                </c:pt>
                <c:pt idx="6558">
                  <c:v>71822.828125</c:v>
                </c:pt>
                <c:pt idx="6559">
                  <c:v>72050.3828125</c:v>
                </c:pt>
                <c:pt idx="6560">
                  <c:v>72426.640625</c:v>
                </c:pt>
                <c:pt idx="6561">
                  <c:v>72708.15625</c:v>
                </c:pt>
                <c:pt idx="6562">
                  <c:v>73057.3984375</c:v>
                </c:pt>
                <c:pt idx="6563">
                  <c:v>72623.09375</c:v>
                </c:pt>
                <c:pt idx="6564">
                  <c:v>73158.2421875</c:v>
                </c:pt>
                <c:pt idx="6565">
                  <c:v>73142.796875</c:v>
                </c:pt>
                <c:pt idx="6566">
                  <c:v>72790.1328125</c:v>
                </c:pt>
                <c:pt idx="6567">
                  <c:v>73095.21875</c:v>
                </c:pt>
                <c:pt idx="6568">
                  <c:v>72304.8828125</c:v>
                </c:pt>
                <c:pt idx="6569">
                  <c:v>72500.296875</c:v>
                </c:pt>
                <c:pt idx="6570">
                  <c:v>73745.3515625</c:v>
                </c:pt>
                <c:pt idx="6571">
                  <c:v>73872.2890625</c:v>
                </c:pt>
                <c:pt idx="6572">
                  <c:v>73677.1328125</c:v>
                </c:pt>
                <c:pt idx="6573">
                  <c:v>74085.9921875</c:v>
                </c:pt>
                <c:pt idx="6574">
                  <c:v>74119.390625</c:v>
                </c:pt>
                <c:pt idx="6575">
                  <c:v>73502.640625</c:v>
                </c:pt>
                <c:pt idx="6576">
                  <c:v>73667.9609375</c:v>
                </c:pt>
                <c:pt idx="6577">
                  <c:v>72761.890625</c:v>
                </c:pt>
                <c:pt idx="6578">
                  <c:v>73097.28125</c:v>
                </c:pt>
                <c:pt idx="6579">
                  <c:v>72643.4296875</c:v>
                </c:pt>
                <c:pt idx="6580">
                  <c:v>72748.421875</c:v>
                </c:pt>
                <c:pt idx="6581">
                  <c:v>72012.046875</c:v>
                </c:pt>
                <c:pt idx="6582">
                  <c:v>72101.6875</c:v>
                </c:pt>
                <c:pt idx="6583">
                  <c:v>72641.1875</c:v>
                </c:pt>
                <c:pt idx="6584">
                  <c:v>72831.9375</c:v>
                </c:pt>
                <c:pt idx="6585">
                  <c:v>72470.296875</c:v>
                </c:pt>
                <c:pt idx="6586">
                  <c:v>72996.3125</c:v>
                </c:pt>
                <c:pt idx="6587">
                  <c:v>73651.3515625</c:v>
                </c:pt>
                <c:pt idx="6588">
                  <c:v>74014.546875</c:v>
                </c:pt>
                <c:pt idx="6589">
                  <c:v>73903.90625</c:v>
                </c:pt>
                <c:pt idx="6590">
                  <c:v>73876.8203125</c:v>
                </c:pt>
                <c:pt idx="6591">
                  <c:v>74227.6328125</c:v>
                </c:pt>
                <c:pt idx="6592">
                  <c:v>74248.21875</c:v>
                </c:pt>
                <c:pt idx="6593">
                  <c:v>74742.5</c:v>
                </c:pt>
                <c:pt idx="6594">
                  <c:v>74683.703125</c:v>
                </c:pt>
                <c:pt idx="6595">
                  <c:v>75038.1484375</c:v>
                </c:pt>
                <c:pt idx="6596">
                  <c:v>74244.8984375</c:v>
                </c:pt>
                <c:pt idx="6597">
                  <c:v>73399.78125</c:v>
                </c:pt>
                <c:pt idx="6598">
                  <c:v>72943.6796875</c:v>
                </c:pt>
                <c:pt idx="6599">
                  <c:v>72488.9921875</c:v>
                </c:pt>
                <c:pt idx="6600">
                  <c:v>73088.328125</c:v>
                </c:pt>
                <c:pt idx="6601">
                  <c:v>73648.6171875</c:v>
                </c:pt>
                <c:pt idx="6602">
                  <c:v>73738.453125</c:v>
                </c:pt>
                <c:pt idx="6603">
                  <c:v>73852.9375</c:v>
                </c:pt>
                <c:pt idx="6604">
                  <c:v>74339.4375</c:v>
                </c:pt>
                <c:pt idx="6605">
                  <c:v>73730.15625</c:v>
                </c:pt>
                <c:pt idx="6606">
                  <c:v>74671.28125</c:v>
                </c:pt>
                <c:pt idx="6607">
                  <c:v>74482.78125</c:v>
                </c:pt>
                <c:pt idx="6608">
                  <c:v>74611.109375</c:v>
                </c:pt>
                <c:pt idx="6609">
                  <c:v>73878.1484375</c:v>
                </c:pt>
                <c:pt idx="6610">
                  <c:v>73895.5390625</c:v>
                </c:pt>
                <c:pt idx="6611">
                  <c:v>73511.8515625</c:v>
                </c:pt>
                <c:pt idx="6612">
                  <c:v>73466.390625</c:v>
                </c:pt>
                <c:pt idx="6613">
                  <c:v>72404.171875</c:v>
                </c:pt>
                <c:pt idx="6614">
                  <c:v>72664.46875</c:v>
                </c:pt>
                <c:pt idx="6615">
                  <c:v>72776.1328125</c:v>
                </c:pt>
                <c:pt idx="6616">
                  <c:v>73104.609375</c:v>
                </c:pt>
                <c:pt idx="6617">
                  <c:v>72987.03125</c:v>
                </c:pt>
                <c:pt idx="6618">
                  <c:v>73663.71875</c:v>
                </c:pt>
                <c:pt idx="6619">
                  <c:v>73917.03125</c:v>
                </c:pt>
                <c:pt idx="6620">
                  <c:v>73953.3125</c:v>
                </c:pt>
                <c:pt idx="6621">
                  <c:v>74221.0625</c:v>
                </c:pt>
                <c:pt idx="6622">
                  <c:v>75418.0390625</c:v>
                </c:pt>
                <c:pt idx="6623">
                  <c:v>75410.390625</c:v>
                </c:pt>
                <c:pt idx="6624">
                  <c:v>75390.5</c:v>
                </c:pt>
                <c:pt idx="6625">
                  <c:v>75170.453125</c:v>
                </c:pt>
                <c:pt idx="6626">
                  <c:v>74502.8984375</c:v>
                </c:pt>
                <c:pt idx="6627">
                  <c:v>73885.6015625</c:v>
                </c:pt>
                <c:pt idx="6628">
                  <c:v>73961.3125</c:v>
                </c:pt>
                <c:pt idx="6629">
                  <c:v>76468.78125</c:v>
                </c:pt>
                <c:pt idx="6630">
                  <c:v>72079.046875</c:v>
                </c:pt>
                <c:pt idx="6631">
                  <c:v>74382.2421875</c:v>
                </c:pt>
                <c:pt idx="6632">
                  <c:v>75074.5078125</c:v>
                </c:pt>
                <c:pt idx="6633">
                  <c:v>76693.359375</c:v>
                </c:pt>
                <c:pt idx="6634">
                  <c:v>76490.078125</c:v>
                </c:pt>
                <c:pt idx="6635">
                  <c:v>76456.59375</c:v>
                </c:pt>
                <c:pt idx="6636">
                  <c:v>76606.5703125</c:v>
                </c:pt>
                <c:pt idx="6637">
                  <c:v>76810.8984375</c:v>
                </c:pt>
                <c:pt idx="6638">
                  <c:v>76992.7734375</c:v>
                </c:pt>
                <c:pt idx="6639">
                  <c:v>77301.140625</c:v>
                </c:pt>
                <c:pt idx="6640">
                  <c:v>77337.59375</c:v>
                </c:pt>
                <c:pt idx="6641">
                  <c:v>77478.9296875</c:v>
                </c:pt>
                <c:pt idx="6642">
                  <c:v>77209.8984375</c:v>
                </c:pt>
                <c:pt idx="6643">
                  <c:v>77341.078125</c:v>
                </c:pt>
                <c:pt idx="6644">
                  <c:v>78053.5234375</c:v>
                </c:pt>
                <c:pt idx="6645">
                  <c:v>78674.25</c:v>
                </c:pt>
                <c:pt idx="6646">
                  <c:v>79243.1796875</c:v>
                </c:pt>
                <c:pt idx="6647">
                  <c:v>79032.7265625</c:v>
                </c:pt>
                <c:pt idx="6648">
                  <c:v>79476.1875</c:v>
                </c:pt>
                <c:pt idx="6649">
                  <c:v>79441.453125</c:v>
                </c:pt>
                <c:pt idx="6650">
                  <c:v>79986.796875</c:v>
                </c:pt>
                <c:pt idx="6651">
                  <c:v>80049.671875</c:v>
                </c:pt>
                <c:pt idx="6652">
                  <c:v>79996.6015625</c:v>
                </c:pt>
                <c:pt idx="6653">
                  <c:v>79960.3828125</c:v>
                </c:pt>
                <c:pt idx="6654">
                  <c:v>80351.640625</c:v>
                </c:pt>
                <c:pt idx="6655">
                  <c:v>79924.7734375</c:v>
                </c:pt>
                <c:pt idx="6656">
                  <c:v>79897.34375</c:v>
                </c:pt>
                <c:pt idx="6657">
                  <c:v>80519.34375</c:v>
                </c:pt>
                <c:pt idx="6658">
                  <c:v>80664.859375</c:v>
                </c:pt>
                <c:pt idx="6659">
                  <c:v>80716.546875</c:v>
                </c:pt>
                <c:pt idx="6660">
                  <c:v>81343.4609375</c:v>
                </c:pt>
                <c:pt idx="6661">
                  <c:v>80604.6484375</c:v>
                </c:pt>
                <c:pt idx="6662">
                  <c:v>80502.078125</c:v>
                </c:pt>
                <c:pt idx="6663">
                  <c:v>80429.0390625</c:v>
                </c:pt>
                <c:pt idx="6664">
                  <c:v>80148.8828125</c:v>
                </c:pt>
                <c:pt idx="6665">
                  <c:v>80039.796875</c:v>
                </c:pt>
                <c:pt idx="6666">
                  <c:v>81332.71875</c:v>
                </c:pt>
                <c:pt idx="6667">
                  <c:v>81355.84375</c:v>
                </c:pt>
                <c:pt idx="6668">
                  <c:v>81455.3984375</c:v>
                </c:pt>
                <c:pt idx="6669">
                  <c:v>81741.34375</c:v>
                </c:pt>
                <c:pt idx="6670">
                  <c:v>81867.546875</c:v>
                </c:pt>
                <c:pt idx="6671">
                  <c:v>80981.953125</c:v>
                </c:pt>
                <c:pt idx="6672">
                  <c:v>78759.3984375</c:v>
                </c:pt>
                <c:pt idx="6673">
                  <c:v>78593.0703125</c:v>
                </c:pt>
                <c:pt idx="6674">
                  <c:v>79468.0078125</c:v>
                </c:pt>
                <c:pt idx="6675">
                  <c:v>78886.21875</c:v>
                </c:pt>
                <c:pt idx="6676">
                  <c:v>79705.90625</c:v>
                </c:pt>
                <c:pt idx="6677">
                  <c:v>79648.921875</c:v>
                </c:pt>
                <c:pt idx="6678">
                  <c:v>78956.03125</c:v>
                </c:pt>
                <c:pt idx="6679">
                  <c:v>79105.8828125</c:v>
                </c:pt>
                <c:pt idx="6680">
                  <c:v>80436.84375</c:v>
                </c:pt>
                <c:pt idx="6681">
                  <c:v>80424.6796875</c:v>
                </c:pt>
                <c:pt idx="6682">
                  <c:v>80802.859375</c:v>
                </c:pt>
                <c:pt idx="6683">
                  <c:v>80905.296875</c:v>
                </c:pt>
                <c:pt idx="6684">
                  <c:v>81053.1875</c:v>
                </c:pt>
                <c:pt idx="6685">
                  <c:v>81086.2109375</c:v>
                </c:pt>
                <c:pt idx="6686">
                  <c:v>81698.109375</c:v>
                </c:pt>
                <c:pt idx="6687">
                  <c:v>81711.7578125</c:v>
                </c:pt>
                <c:pt idx="6688">
                  <c:v>81785.5625</c:v>
                </c:pt>
                <c:pt idx="6689">
                  <c:v>82134.609375</c:v>
                </c:pt>
                <c:pt idx="6690">
                  <c:v>82365.7734375</c:v>
                </c:pt>
                <c:pt idx="6691">
                  <c:v>82559.84375</c:v>
                </c:pt>
                <c:pt idx="6692">
                  <c:v>82555.4375</c:v>
                </c:pt>
                <c:pt idx="6693">
                  <c:v>82352.640625</c:v>
                </c:pt>
                <c:pt idx="6694">
                  <c:v>82201.15625</c:v>
                </c:pt>
                <c:pt idx="6695">
                  <c:v>81183.9296875</c:v>
                </c:pt>
                <c:pt idx="6696">
                  <c:v>81559.5390625</c:v>
                </c:pt>
                <c:pt idx="6697">
                  <c:v>81921.2890625</c:v>
                </c:pt>
                <c:pt idx="6698">
                  <c:v>81523.15625</c:v>
                </c:pt>
                <c:pt idx="6699">
                  <c:v>82962.7109375</c:v>
                </c:pt>
                <c:pt idx="6700">
                  <c:v>82890.9375</c:v>
                </c:pt>
                <c:pt idx="6701">
                  <c:v>82988.78125</c:v>
                </c:pt>
                <c:pt idx="6702">
                  <c:v>83079.65625</c:v>
                </c:pt>
                <c:pt idx="6703">
                  <c:v>82948.2265625</c:v>
                </c:pt>
                <c:pt idx="6704">
                  <c:v>83184.796875</c:v>
                </c:pt>
                <c:pt idx="6705">
                  <c:v>84544.3125</c:v>
                </c:pt>
                <c:pt idx="6706">
                  <c:v>84928.609375</c:v>
                </c:pt>
                <c:pt idx="6707">
                  <c:v>84914.0390625</c:v>
                </c:pt>
                <c:pt idx="6708">
                  <c:v>85169.8671875</c:v>
                </c:pt>
                <c:pt idx="6709">
                  <c:v>85836.1171875</c:v>
                </c:pt>
                <c:pt idx="6710">
                  <c:v>85571.8515625</c:v>
                </c:pt>
                <c:pt idx="6711">
                  <c:v>84299.78125</c:v>
                </c:pt>
                <c:pt idx="6712">
                  <c:v>84266.2890625</c:v>
                </c:pt>
                <c:pt idx="6713">
                  <c:v>82497.1015625</c:v>
                </c:pt>
                <c:pt idx="6714">
                  <c:v>81688.453125</c:v>
                </c:pt>
                <c:pt idx="6715">
                  <c:v>81050</c:v>
                </c:pt>
                <c:pt idx="6716">
                  <c:v>81634.8125</c:v>
                </c:pt>
                <c:pt idx="6717">
                  <c:v>81467.1015625</c:v>
                </c:pt>
                <c:pt idx="6718">
                  <c:v>81611.40625</c:v>
                </c:pt>
                <c:pt idx="6719">
                  <c:v>81381.359375</c:v>
                </c:pt>
                <c:pt idx="6720">
                  <c:v>81973.046875</c:v>
                </c:pt>
                <c:pt idx="6721">
                  <c:v>81820.1171875</c:v>
                </c:pt>
                <c:pt idx="6722">
                  <c:v>81501.359375</c:v>
                </c:pt>
                <c:pt idx="6723">
                  <c:v>81006.609375</c:v>
                </c:pt>
                <c:pt idx="6724">
                  <c:v>81224.75</c:v>
                </c:pt>
                <c:pt idx="6725">
                  <c:v>81151.2734375</c:v>
                </c:pt>
                <c:pt idx="6726">
                  <c:v>80220.71875</c:v>
                </c:pt>
                <c:pt idx="6727">
                  <c:v>80081.9765625</c:v>
                </c:pt>
                <c:pt idx="6728">
                  <c:v>80065.15625</c:v>
                </c:pt>
                <c:pt idx="6729">
                  <c:v>79402.2890625</c:v>
                </c:pt>
                <c:pt idx="6730">
                  <c:v>80005.0390625</c:v>
                </c:pt>
                <c:pt idx="6731">
                  <c:v>80369.03125</c:v>
                </c:pt>
                <c:pt idx="6732">
                  <c:v>79942.1796875</c:v>
                </c:pt>
                <c:pt idx="6733">
                  <c:v>79389.0625</c:v>
                </c:pt>
                <c:pt idx="6734">
                  <c:v>79724.1171875</c:v>
                </c:pt>
                <c:pt idx="6735">
                  <c:v>78782.2421875</c:v>
                </c:pt>
                <c:pt idx="6736">
                  <c:v>79476.6328125</c:v>
                </c:pt>
                <c:pt idx="6737">
                  <c:v>80378.1328125</c:v>
                </c:pt>
                <c:pt idx="6738">
                  <c:v>79541.7890625</c:v>
                </c:pt>
                <c:pt idx="6739">
                  <c:v>79486.3203125</c:v>
                </c:pt>
                <c:pt idx="6740">
                  <c:v>79496.1484375</c:v>
                </c:pt>
                <c:pt idx="6741">
                  <c:v>78675.1796875</c:v>
                </c:pt>
                <c:pt idx="6742">
                  <c:v>77690.953125</c:v>
                </c:pt>
                <c:pt idx="6743">
                  <c:v>77580.3125</c:v>
                </c:pt>
                <c:pt idx="6744">
                  <c:v>77339.0078125</c:v>
                </c:pt>
                <c:pt idx="6745">
                  <c:v>77578.3828125</c:v>
                </c:pt>
                <c:pt idx="6746">
                  <c:v>77155.7890625</c:v>
                </c:pt>
                <c:pt idx="6747">
                  <c:v>79117.109375</c:v>
                </c:pt>
                <c:pt idx="6748">
                  <c:v>80109.8515625</c:v>
                </c:pt>
                <c:pt idx="6749">
                  <c:v>80004.0625</c:v>
                </c:pt>
                <c:pt idx="6750">
                  <c:v>80234.078125</c:v>
                </c:pt>
                <c:pt idx="6751">
                  <c:v>79043.7421875</c:v>
                </c:pt>
                <c:pt idx="6752">
                  <c:v>79802.7890625</c:v>
                </c:pt>
                <c:pt idx="6753">
                  <c:v>80248.078125</c:v>
                </c:pt>
                <c:pt idx="6754">
                  <c:v>80845.75</c:v>
                </c:pt>
                <c:pt idx="6755">
                  <c:v>80956.328125</c:v>
                </c:pt>
                <c:pt idx="6756">
                  <c:v>81765.859375</c:v>
                </c:pt>
                <c:pt idx="6757">
                  <c:v>81709.1171875</c:v>
                </c:pt>
                <c:pt idx="6758">
                  <c:v>81508.4609375</c:v>
                </c:pt>
                <c:pt idx="6759">
                  <c:v>81510.046875</c:v>
                </c:pt>
                <c:pt idx="6760">
                  <c:v>81526.140625</c:v>
                </c:pt>
                <c:pt idx="6761">
                  <c:v>81289.9609375</c:v>
                </c:pt>
                <c:pt idx="6762">
                  <c:v>82133.1171875</c:v>
                </c:pt>
                <c:pt idx="6763">
                  <c:v>81748.5703125</c:v>
                </c:pt>
                <c:pt idx="6764">
                  <c:v>80684.453125</c:v>
                </c:pt>
                <c:pt idx="6765">
                  <c:v>80182.203125</c:v>
                </c:pt>
                <c:pt idx="6766">
                  <c:v>79218.046875</c:v>
                </c:pt>
                <c:pt idx="6767">
                  <c:v>78041.59375</c:v>
                </c:pt>
                <c:pt idx="6768">
                  <c:v>78540.171875</c:v>
                </c:pt>
                <c:pt idx="6769">
                  <c:v>78472.8671875</c:v>
                </c:pt>
                <c:pt idx="6770">
                  <c:v>78472.4765625</c:v>
                </c:pt>
                <c:pt idx="6771">
                  <c:v>78699.0703125</c:v>
                </c:pt>
                <c:pt idx="6772">
                  <c:v>78248.1328125</c:v>
                </c:pt>
                <c:pt idx="6773">
                  <c:v>78139.0078125</c:v>
                </c:pt>
                <c:pt idx="6774">
                  <c:v>78507.40625</c:v>
                </c:pt>
                <c:pt idx="6775">
                  <c:v>79943.7109375</c:v>
                </c:pt>
                <c:pt idx="6776">
                  <c:v>79223.109375</c:v>
                </c:pt>
                <c:pt idx="6777">
                  <c:v>77964.9921875</c:v>
                </c:pt>
                <c:pt idx="6778">
                  <c:v>78199.109375</c:v>
                </c:pt>
                <c:pt idx="6779">
                  <c:v>78148.4921875</c:v>
                </c:pt>
                <c:pt idx="6780">
                  <c:v>77620.2109375</c:v>
                </c:pt>
                <c:pt idx="6781">
                  <c:v>77378.90625</c:v>
                </c:pt>
                <c:pt idx="6782">
                  <c:v>76330.0078125</c:v>
                </c:pt>
                <c:pt idx="6783">
                  <c:v>76499.6328125</c:v>
                </c:pt>
                <c:pt idx="6784">
                  <c:v>76724.078125</c:v>
                </c:pt>
                <c:pt idx="6785">
                  <c:v>77042.8203125</c:v>
                </c:pt>
                <c:pt idx="6786">
                  <c:v>76619.328125</c:v>
                </c:pt>
                <c:pt idx="6787">
                  <c:v>77073.4375</c:v>
                </c:pt>
                <c:pt idx="6788">
                  <c:v>75838.359375</c:v>
                </c:pt>
                <c:pt idx="6789">
                  <c:v>76404.9921875</c:v>
                </c:pt>
                <c:pt idx="6790">
                  <c:v>76520.3828125</c:v>
                </c:pt>
                <c:pt idx="6791">
                  <c:v>76190.4609375</c:v>
                </c:pt>
                <c:pt idx="6792">
                  <c:v>75366.171875</c:v>
                </c:pt>
                <c:pt idx="6793">
                  <c:v>75901.40625</c:v>
                </c:pt>
                <c:pt idx="6794">
                  <c:v>76532.9609375</c:v>
                </c:pt>
                <c:pt idx="6795">
                  <c:v>76759.8125</c:v>
                </c:pt>
                <c:pt idx="6796">
                  <c:v>77500.5703125</c:v>
                </c:pt>
                <c:pt idx="6797">
                  <c:v>77186.7421875</c:v>
                </c:pt>
                <c:pt idx="6798">
                  <c:v>78583.8125</c:v>
                </c:pt>
                <c:pt idx="6799">
                  <c:v>78271.28125</c:v>
                </c:pt>
                <c:pt idx="6800">
                  <c:v>78058.15625</c:v>
                </c:pt>
                <c:pt idx="6801">
                  <c:v>77860.1875</c:v>
                </c:pt>
                <c:pt idx="6802">
                  <c:v>77311.796875</c:v>
                </c:pt>
                <c:pt idx="6803">
                  <c:v>76293.6015625</c:v>
                </c:pt>
                <c:pt idx="6804">
                  <c:v>76171.078125</c:v>
                </c:pt>
                <c:pt idx="6805">
                  <c:v>76138.96875</c:v>
                </c:pt>
                <c:pt idx="6806">
                  <c:v>75939.2109375</c:v>
                </c:pt>
                <c:pt idx="6807">
                  <c:v>75996.859375</c:v>
                </c:pt>
                <c:pt idx="6808">
                  <c:v>75967.390625</c:v>
                </c:pt>
                <c:pt idx="6809">
                  <c:v>75939.1796875</c:v>
                </c:pt>
                <c:pt idx="6810">
                  <c:v>75735.9609375</c:v>
                </c:pt>
                <c:pt idx="6811">
                  <c:v>75311.0625</c:v>
                </c:pt>
                <c:pt idx="6812">
                  <c:v>74454.40625</c:v>
                </c:pt>
                <c:pt idx="6813">
                  <c:v>74602.1171875</c:v>
                </c:pt>
                <c:pt idx="6814">
                  <c:v>74612.4296875</c:v>
                </c:pt>
                <c:pt idx="6815">
                  <c:v>73198.1015625</c:v>
                </c:pt>
                <c:pt idx="6816">
                  <c:v>73085.9375</c:v>
                </c:pt>
                <c:pt idx="6817">
                  <c:v>72989.9296875</c:v>
                </c:pt>
                <c:pt idx="6818">
                  <c:v>73730.2265625</c:v>
                </c:pt>
                <c:pt idx="6819">
                  <c:v>74340.09375</c:v>
                </c:pt>
                <c:pt idx="6820">
                  <c:v>74332.578125</c:v>
                </c:pt>
                <c:pt idx="6821">
                  <c:v>74115.171875</c:v>
                </c:pt>
                <c:pt idx="6822">
                  <c:v>74102.3203125</c:v>
                </c:pt>
                <c:pt idx="6823">
                  <c:v>74029.7578125</c:v>
                </c:pt>
                <c:pt idx="6824">
                  <c:v>73828.90625</c:v>
                </c:pt>
                <c:pt idx="6825">
                  <c:v>74169.953125</c:v>
                </c:pt>
                <c:pt idx="6826">
                  <c:v>75301.2578125</c:v>
                </c:pt>
                <c:pt idx="6827">
                  <c:v>75449.046875</c:v>
                </c:pt>
                <c:pt idx="6828">
                  <c:v>76348.0625</c:v>
                </c:pt>
                <c:pt idx="6829">
                  <c:v>76905.5078125</c:v>
                </c:pt>
                <c:pt idx="6830">
                  <c:v>77984.3828125</c:v>
                </c:pt>
                <c:pt idx="6831">
                  <c:v>78017.1875</c:v>
                </c:pt>
                <c:pt idx="6832">
                  <c:v>77288.5</c:v>
                </c:pt>
                <c:pt idx="6833">
                  <c:v>77606.4296875</c:v>
                </c:pt>
                <c:pt idx="6834">
                  <c:v>77414.921875</c:v>
                </c:pt>
              </c:numCache>
            </c:numRef>
          </c:val>
          <c:smooth val="0"/>
          <c:extLst>
            <c:ext xmlns:c16="http://schemas.microsoft.com/office/drawing/2014/chart" uri="{C3380CC4-5D6E-409C-BE32-E72D297353CC}">
              <c16:uniqueId val="{00000000-A548-4035-8384-814419B36598}"/>
            </c:ext>
          </c:extLst>
        </c:ser>
        <c:dLbls>
          <c:showLegendKey val="0"/>
          <c:showVal val="0"/>
          <c:showCatName val="0"/>
          <c:showSerName val="0"/>
          <c:showPercent val="0"/>
          <c:showBubbleSize val="0"/>
        </c:dLbls>
        <c:smooth val="0"/>
        <c:axId val="1360064383"/>
        <c:axId val="1360083583"/>
      </c:lineChart>
      <c:dateAx>
        <c:axId val="1360064383"/>
        <c:scaling>
          <c:orientation val="minMax"/>
        </c:scaling>
        <c:delete val="0"/>
        <c:axPos val="b"/>
        <c:numFmt formatCode="yyyy"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60083583"/>
        <c:crosses val="autoZero"/>
        <c:auto val="0"/>
        <c:lblOffset val="100"/>
        <c:baseTimeUnit val="days"/>
      </c:dateAx>
      <c:valAx>
        <c:axId val="1360083583"/>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60064383"/>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a:latin typeface="+mn-lt"/>
              </a:rPr>
              <a:t>Drawdown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0"/>
          <c:order val="0"/>
          <c:tx>
            <c:strRef>
              <c:f>data!$K$1</c:f>
              <c:strCache>
                <c:ptCount val="1"/>
                <c:pt idx="0">
                  <c:v>Drawdown (%)</c:v>
                </c:pt>
              </c:strCache>
            </c:strRef>
          </c:tx>
          <c:spPr>
            <a:ln w="38100" cap="rnd">
              <a:solidFill>
                <a:schemeClr val="accent1"/>
              </a:solidFill>
              <a:round/>
            </a:ln>
            <a:effectLst/>
          </c:spPr>
          <c:marker>
            <c:symbol val="none"/>
          </c:marker>
          <c:cat>
            <c:numRef>
              <c:f>data!$A$2:$A$6836</c:f>
              <c:numCache>
                <c:formatCode>m/d/yyyy</c:formatCode>
                <c:ptCount val="6835"/>
                <c:pt idx="0">
                  <c:v>35612</c:v>
                </c:pt>
                <c:pt idx="1">
                  <c:v>35613</c:v>
                </c:pt>
                <c:pt idx="2">
                  <c:v>35614</c:v>
                </c:pt>
                <c:pt idx="3">
                  <c:v>35615</c:v>
                </c:pt>
                <c:pt idx="4">
                  <c:v>35618</c:v>
                </c:pt>
                <c:pt idx="5">
                  <c:v>35619</c:v>
                </c:pt>
                <c:pt idx="6">
                  <c:v>35620</c:v>
                </c:pt>
                <c:pt idx="7">
                  <c:v>35621</c:v>
                </c:pt>
                <c:pt idx="8">
                  <c:v>35622</c:v>
                </c:pt>
                <c:pt idx="9">
                  <c:v>35625</c:v>
                </c:pt>
                <c:pt idx="10">
                  <c:v>35626</c:v>
                </c:pt>
                <c:pt idx="11">
                  <c:v>35627</c:v>
                </c:pt>
                <c:pt idx="12">
                  <c:v>35628</c:v>
                </c:pt>
                <c:pt idx="13">
                  <c:v>35629</c:v>
                </c:pt>
                <c:pt idx="14">
                  <c:v>35632</c:v>
                </c:pt>
                <c:pt idx="15">
                  <c:v>35633</c:v>
                </c:pt>
                <c:pt idx="16">
                  <c:v>35634</c:v>
                </c:pt>
                <c:pt idx="17">
                  <c:v>35635</c:v>
                </c:pt>
                <c:pt idx="18">
                  <c:v>35636</c:v>
                </c:pt>
                <c:pt idx="19">
                  <c:v>35639</c:v>
                </c:pt>
                <c:pt idx="20">
                  <c:v>35640</c:v>
                </c:pt>
                <c:pt idx="21">
                  <c:v>35641</c:v>
                </c:pt>
                <c:pt idx="22">
                  <c:v>35642</c:v>
                </c:pt>
                <c:pt idx="23">
                  <c:v>35643</c:v>
                </c:pt>
                <c:pt idx="24">
                  <c:v>35646</c:v>
                </c:pt>
                <c:pt idx="25">
                  <c:v>35647</c:v>
                </c:pt>
                <c:pt idx="26">
                  <c:v>35648</c:v>
                </c:pt>
                <c:pt idx="27">
                  <c:v>35649</c:v>
                </c:pt>
                <c:pt idx="28">
                  <c:v>35650</c:v>
                </c:pt>
                <c:pt idx="29">
                  <c:v>35653</c:v>
                </c:pt>
                <c:pt idx="30">
                  <c:v>35654</c:v>
                </c:pt>
                <c:pt idx="31">
                  <c:v>35655</c:v>
                </c:pt>
                <c:pt idx="32">
                  <c:v>35656</c:v>
                </c:pt>
                <c:pt idx="33">
                  <c:v>35661</c:v>
                </c:pt>
                <c:pt idx="34">
                  <c:v>35662</c:v>
                </c:pt>
                <c:pt idx="35">
                  <c:v>35663</c:v>
                </c:pt>
                <c:pt idx="36">
                  <c:v>35664</c:v>
                </c:pt>
                <c:pt idx="37">
                  <c:v>35668</c:v>
                </c:pt>
                <c:pt idx="38">
                  <c:v>35669</c:v>
                </c:pt>
                <c:pt idx="39">
                  <c:v>35670</c:v>
                </c:pt>
                <c:pt idx="40">
                  <c:v>35671</c:v>
                </c:pt>
                <c:pt idx="41">
                  <c:v>35674</c:v>
                </c:pt>
                <c:pt idx="42">
                  <c:v>35675</c:v>
                </c:pt>
                <c:pt idx="43">
                  <c:v>35676</c:v>
                </c:pt>
                <c:pt idx="44">
                  <c:v>35677</c:v>
                </c:pt>
                <c:pt idx="45">
                  <c:v>35678</c:v>
                </c:pt>
                <c:pt idx="46">
                  <c:v>35681</c:v>
                </c:pt>
                <c:pt idx="47">
                  <c:v>35682</c:v>
                </c:pt>
                <c:pt idx="48">
                  <c:v>35683</c:v>
                </c:pt>
                <c:pt idx="49">
                  <c:v>35684</c:v>
                </c:pt>
                <c:pt idx="50">
                  <c:v>35685</c:v>
                </c:pt>
                <c:pt idx="51">
                  <c:v>35688</c:v>
                </c:pt>
                <c:pt idx="52">
                  <c:v>35689</c:v>
                </c:pt>
                <c:pt idx="53">
                  <c:v>35690</c:v>
                </c:pt>
                <c:pt idx="54">
                  <c:v>35691</c:v>
                </c:pt>
                <c:pt idx="55">
                  <c:v>35692</c:v>
                </c:pt>
                <c:pt idx="56">
                  <c:v>35695</c:v>
                </c:pt>
                <c:pt idx="57">
                  <c:v>35696</c:v>
                </c:pt>
                <c:pt idx="58">
                  <c:v>35697</c:v>
                </c:pt>
                <c:pt idx="59">
                  <c:v>35698</c:v>
                </c:pt>
                <c:pt idx="60">
                  <c:v>35699</c:v>
                </c:pt>
                <c:pt idx="61">
                  <c:v>35702</c:v>
                </c:pt>
                <c:pt idx="62">
                  <c:v>35703</c:v>
                </c:pt>
                <c:pt idx="63">
                  <c:v>35704</c:v>
                </c:pt>
                <c:pt idx="64">
                  <c:v>35706</c:v>
                </c:pt>
                <c:pt idx="65">
                  <c:v>35709</c:v>
                </c:pt>
                <c:pt idx="66">
                  <c:v>35710</c:v>
                </c:pt>
                <c:pt idx="67">
                  <c:v>35711</c:v>
                </c:pt>
                <c:pt idx="68">
                  <c:v>35712</c:v>
                </c:pt>
                <c:pt idx="69">
                  <c:v>35713</c:v>
                </c:pt>
                <c:pt idx="70">
                  <c:v>35716</c:v>
                </c:pt>
                <c:pt idx="71">
                  <c:v>35717</c:v>
                </c:pt>
                <c:pt idx="72">
                  <c:v>35718</c:v>
                </c:pt>
                <c:pt idx="73">
                  <c:v>35719</c:v>
                </c:pt>
                <c:pt idx="74">
                  <c:v>35720</c:v>
                </c:pt>
                <c:pt idx="75">
                  <c:v>35723</c:v>
                </c:pt>
                <c:pt idx="76">
                  <c:v>35724</c:v>
                </c:pt>
                <c:pt idx="77">
                  <c:v>35725</c:v>
                </c:pt>
                <c:pt idx="78">
                  <c:v>35726</c:v>
                </c:pt>
                <c:pt idx="79">
                  <c:v>35727</c:v>
                </c:pt>
                <c:pt idx="80">
                  <c:v>35730</c:v>
                </c:pt>
                <c:pt idx="81">
                  <c:v>35733</c:v>
                </c:pt>
                <c:pt idx="82">
                  <c:v>35737</c:v>
                </c:pt>
                <c:pt idx="83">
                  <c:v>35738</c:v>
                </c:pt>
                <c:pt idx="84">
                  <c:v>35739</c:v>
                </c:pt>
                <c:pt idx="85">
                  <c:v>35740</c:v>
                </c:pt>
                <c:pt idx="86">
                  <c:v>35741</c:v>
                </c:pt>
                <c:pt idx="87">
                  <c:v>35744</c:v>
                </c:pt>
                <c:pt idx="88">
                  <c:v>35745</c:v>
                </c:pt>
                <c:pt idx="89">
                  <c:v>35746</c:v>
                </c:pt>
                <c:pt idx="90">
                  <c:v>35747</c:v>
                </c:pt>
                <c:pt idx="91">
                  <c:v>35748</c:v>
                </c:pt>
                <c:pt idx="92">
                  <c:v>35751</c:v>
                </c:pt>
                <c:pt idx="93">
                  <c:v>35752</c:v>
                </c:pt>
                <c:pt idx="94">
                  <c:v>35753</c:v>
                </c:pt>
                <c:pt idx="95">
                  <c:v>35754</c:v>
                </c:pt>
                <c:pt idx="96">
                  <c:v>35755</c:v>
                </c:pt>
                <c:pt idx="97">
                  <c:v>35758</c:v>
                </c:pt>
                <c:pt idx="98">
                  <c:v>35759</c:v>
                </c:pt>
                <c:pt idx="99">
                  <c:v>35760</c:v>
                </c:pt>
                <c:pt idx="100">
                  <c:v>35761</c:v>
                </c:pt>
                <c:pt idx="101">
                  <c:v>35762</c:v>
                </c:pt>
                <c:pt idx="102">
                  <c:v>35765</c:v>
                </c:pt>
                <c:pt idx="103">
                  <c:v>35766</c:v>
                </c:pt>
                <c:pt idx="104">
                  <c:v>35767</c:v>
                </c:pt>
                <c:pt idx="105">
                  <c:v>35768</c:v>
                </c:pt>
                <c:pt idx="106">
                  <c:v>35769</c:v>
                </c:pt>
                <c:pt idx="107">
                  <c:v>35772</c:v>
                </c:pt>
                <c:pt idx="108">
                  <c:v>35773</c:v>
                </c:pt>
                <c:pt idx="109">
                  <c:v>35774</c:v>
                </c:pt>
                <c:pt idx="110">
                  <c:v>35775</c:v>
                </c:pt>
                <c:pt idx="111">
                  <c:v>35776</c:v>
                </c:pt>
                <c:pt idx="112">
                  <c:v>35779</c:v>
                </c:pt>
                <c:pt idx="113">
                  <c:v>35780</c:v>
                </c:pt>
                <c:pt idx="114">
                  <c:v>35781</c:v>
                </c:pt>
                <c:pt idx="115">
                  <c:v>35782</c:v>
                </c:pt>
                <c:pt idx="116">
                  <c:v>35783</c:v>
                </c:pt>
                <c:pt idx="117">
                  <c:v>35786</c:v>
                </c:pt>
                <c:pt idx="118">
                  <c:v>35787</c:v>
                </c:pt>
                <c:pt idx="119">
                  <c:v>35788</c:v>
                </c:pt>
                <c:pt idx="120">
                  <c:v>35790</c:v>
                </c:pt>
                <c:pt idx="121">
                  <c:v>35793</c:v>
                </c:pt>
                <c:pt idx="122">
                  <c:v>35794</c:v>
                </c:pt>
                <c:pt idx="123">
                  <c:v>35795</c:v>
                </c:pt>
                <c:pt idx="124">
                  <c:v>35796</c:v>
                </c:pt>
                <c:pt idx="125">
                  <c:v>35797</c:v>
                </c:pt>
                <c:pt idx="126">
                  <c:v>35800</c:v>
                </c:pt>
                <c:pt idx="127">
                  <c:v>35801</c:v>
                </c:pt>
                <c:pt idx="128">
                  <c:v>35802</c:v>
                </c:pt>
                <c:pt idx="129">
                  <c:v>35803</c:v>
                </c:pt>
                <c:pt idx="130">
                  <c:v>35804</c:v>
                </c:pt>
                <c:pt idx="131">
                  <c:v>35807</c:v>
                </c:pt>
                <c:pt idx="132">
                  <c:v>35808</c:v>
                </c:pt>
                <c:pt idx="133">
                  <c:v>35809</c:v>
                </c:pt>
                <c:pt idx="134">
                  <c:v>35810</c:v>
                </c:pt>
                <c:pt idx="135">
                  <c:v>35811</c:v>
                </c:pt>
                <c:pt idx="136">
                  <c:v>35814</c:v>
                </c:pt>
                <c:pt idx="137">
                  <c:v>35815</c:v>
                </c:pt>
                <c:pt idx="138">
                  <c:v>35816</c:v>
                </c:pt>
                <c:pt idx="139">
                  <c:v>35817</c:v>
                </c:pt>
                <c:pt idx="140">
                  <c:v>35818</c:v>
                </c:pt>
                <c:pt idx="141">
                  <c:v>35822</c:v>
                </c:pt>
                <c:pt idx="142">
                  <c:v>35823</c:v>
                </c:pt>
                <c:pt idx="143">
                  <c:v>35824</c:v>
                </c:pt>
                <c:pt idx="144">
                  <c:v>35828</c:v>
                </c:pt>
                <c:pt idx="145">
                  <c:v>35829</c:v>
                </c:pt>
                <c:pt idx="146">
                  <c:v>35830</c:v>
                </c:pt>
                <c:pt idx="147">
                  <c:v>35831</c:v>
                </c:pt>
                <c:pt idx="148">
                  <c:v>35832</c:v>
                </c:pt>
                <c:pt idx="149">
                  <c:v>35835</c:v>
                </c:pt>
                <c:pt idx="150">
                  <c:v>35836</c:v>
                </c:pt>
                <c:pt idx="151">
                  <c:v>35837</c:v>
                </c:pt>
                <c:pt idx="152">
                  <c:v>35838</c:v>
                </c:pt>
                <c:pt idx="153">
                  <c:v>35839</c:v>
                </c:pt>
                <c:pt idx="154">
                  <c:v>35842</c:v>
                </c:pt>
                <c:pt idx="155">
                  <c:v>35843</c:v>
                </c:pt>
                <c:pt idx="156">
                  <c:v>35844</c:v>
                </c:pt>
                <c:pt idx="157">
                  <c:v>35845</c:v>
                </c:pt>
                <c:pt idx="158">
                  <c:v>35846</c:v>
                </c:pt>
                <c:pt idx="159">
                  <c:v>35849</c:v>
                </c:pt>
                <c:pt idx="160">
                  <c:v>35850</c:v>
                </c:pt>
                <c:pt idx="161">
                  <c:v>35852</c:v>
                </c:pt>
                <c:pt idx="162">
                  <c:v>35853</c:v>
                </c:pt>
                <c:pt idx="163">
                  <c:v>35856</c:v>
                </c:pt>
                <c:pt idx="164">
                  <c:v>35858</c:v>
                </c:pt>
                <c:pt idx="165">
                  <c:v>35859</c:v>
                </c:pt>
                <c:pt idx="166">
                  <c:v>35860</c:v>
                </c:pt>
                <c:pt idx="167">
                  <c:v>35863</c:v>
                </c:pt>
                <c:pt idx="168">
                  <c:v>35864</c:v>
                </c:pt>
                <c:pt idx="169">
                  <c:v>35865</c:v>
                </c:pt>
                <c:pt idx="170">
                  <c:v>35866</c:v>
                </c:pt>
                <c:pt idx="171">
                  <c:v>35870</c:v>
                </c:pt>
                <c:pt idx="172">
                  <c:v>35871</c:v>
                </c:pt>
                <c:pt idx="173">
                  <c:v>35872</c:v>
                </c:pt>
                <c:pt idx="174">
                  <c:v>35873</c:v>
                </c:pt>
                <c:pt idx="175">
                  <c:v>35874</c:v>
                </c:pt>
                <c:pt idx="176">
                  <c:v>35877</c:v>
                </c:pt>
                <c:pt idx="177">
                  <c:v>35878</c:v>
                </c:pt>
                <c:pt idx="178">
                  <c:v>35879</c:v>
                </c:pt>
                <c:pt idx="179">
                  <c:v>35880</c:v>
                </c:pt>
                <c:pt idx="180">
                  <c:v>35881</c:v>
                </c:pt>
                <c:pt idx="181">
                  <c:v>35884</c:v>
                </c:pt>
                <c:pt idx="182">
                  <c:v>35885</c:v>
                </c:pt>
                <c:pt idx="183">
                  <c:v>35886</c:v>
                </c:pt>
                <c:pt idx="184">
                  <c:v>35887</c:v>
                </c:pt>
                <c:pt idx="185">
                  <c:v>35888</c:v>
                </c:pt>
                <c:pt idx="186">
                  <c:v>35891</c:v>
                </c:pt>
                <c:pt idx="187">
                  <c:v>35892</c:v>
                </c:pt>
                <c:pt idx="188">
                  <c:v>35895</c:v>
                </c:pt>
                <c:pt idx="189">
                  <c:v>35898</c:v>
                </c:pt>
                <c:pt idx="190">
                  <c:v>35900</c:v>
                </c:pt>
                <c:pt idx="191">
                  <c:v>35901</c:v>
                </c:pt>
                <c:pt idx="192">
                  <c:v>35902</c:v>
                </c:pt>
                <c:pt idx="193">
                  <c:v>35905</c:v>
                </c:pt>
                <c:pt idx="194">
                  <c:v>35906</c:v>
                </c:pt>
                <c:pt idx="195">
                  <c:v>35907</c:v>
                </c:pt>
                <c:pt idx="196">
                  <c:v>35908</c:v>
                </c:pt>
                <c:pt idx="197">
                  <c:v>35909</c:v>
                </c:pt>
                <c:pt idx="198">
                  <c:v>35912</c:v>
                </c:pt>
                <c:pt idx="199">
                  <c:v>35913</c:v>
                </c:pt>
                <c:pt idx="200">
                  <c:v>35914</c:v>
                </c:pt>
                <c:pt idx="201">
                  <c:v>35915</c:v>
                </c:pt>
                <c:pt idx="202">
                  <c:v>35919</c:v>
                </c:pt>
                <c:pt idx="203">
                  <c:v>35920</c:v>
                </c:pt>
                <c:pt idx="204">
                  <c:v>35921</c:v>
                </c:pt>
                <c:pt idx="205">
                  <c:v>35923</c:v>
                </c:pt>
                <c:pt idx="206">
                  <c:v>35927</c:v>
                </c:pt>
                <c:pt idx="207">
                  <c:v>35928</c:v>
                </c:pt>
                <c:pt idx="208">
                  <c:v>35929</c:v>
                </c:pt>
                <c:pt idx="209">
                  <c:v>35930</c:v>
                </c:pt>
                <c:pt idx="210">
                  <c:v>35933</c:v>
                </c:pt>
                <c:pt idx="211">
                  <c:v>35934</c:v>
                </c:pt>
                <c:pt idx="212">
                  <c:v>35935</c:v>
                </c:pt>
                <c:pt idx="213">
                  <c:v>35936</c:v>
                </c:pt>
                <c:pt idx="214">
                  <c:v>35937</c:v>
                </c:pt>
                <c:pt idx="215">
                  <c:v>35940</c:v>
                </c:pt>
                <c:pt idx="216">
                  <c:v>35941</c:v>
                </c:pt>
                <c:pt idx="217">
                  <c:v>35942</c:v>
                </c:pt>
                <c:pt idx="218">
                  <c:v>35943</c:v>
                </c:pt>
                <c:pt idx="219">
                  <c:v>35944</c:v>
                </c:pt>
                <c:pt idx="220">
                  <c:v>35947</c:v>
                </c:pt>
                <c:pt idx="221">
                  <c:v>35948</c:v>
                </c:pt>
                <c:pt idx="222">
                  <c:v>35949</c:v>
                </c:pt>
                <c:pt idx="223">
                  <c:v>35950</c:v>
                </c:pt>
                <c:pt idx="224">
                  <c:v>35951</c:v>
                </c:pt>
                <c:pt idx="225">
                  <c:v>35954</c:v>
                </c:pt>
                <c:pt idx="226">
                  <c:v>35955</c:v>
                </c:pt>
                <c:pt idx="227">
                  <c:v>35956</c:v>
                </c:pt>
                <c:pt idx="228">
                  <c:v>35957</c:v>
                </c:pt>
                <c:pt idx="229">
                  <c:v>35958</c:v>
                </c:pt>
                <c:pt idx="230">
                  <c:v>35961</c:v>
                </c:pt>
                <c:pt idx="231">
                  <c:v>35962</c:v>
                </c:pt>
                <c:pt idx="232">
                  <c:v>35963</c:v>
                </c:pt>
                <c:pt idx="233">
                  <c:v>35964</c:v>
                </c:pt>
                <c:pt idx="234">
                  <c:v>35965</c:v>
                </c:pt>
                <c:pt idx="235">
                  <c:v>35968</c:v>
                </c:pt>
                <c:pt idx="236">
                  <c:v>35969</c:v>
                </c:pt>
                <c:pt idx="237">
                  <c:v>35970</c:v>
                </c:pt>
                <c:pt idx="238">
                  <c:v>35971</c:v>
                </c:pt>
                <c:pt idx="239">
                  <c:v>35972</c:v>
                </c:pt>
                <c:pt idx="240">
                  <c:v>35975</c:v>
                </c:pt>
                <c:pt idx="241">
                  <c:v>35976</c:v>
                </c:pt>
                <c:pt idx="242">
                  <c:v>35977</c:v>
                </c:pt>
                <c:pt idx="243">
                  <c:v>35978</c:v>
                </c:pt>
                <c:pt idx="244">
                  <c:v>35979</c:v>
                </c:pt>
                <c:pt idx="245">
                  <c:v>35982</c:v>
                </c:pt>
                <c:pt idx="246">
                  <c:v>35983</c:v>
                </c:pt>
                <c:pt idx="247">
                  <c:v>35984</c:v>
                </c:pt>
                <c:pt idx="248">
                  <c:v>35985</c:v>
                </c:pt>
                <c:pt idx="249">
                  <c:v>35986</c:v>
                </c:pt>
                <c:pt idx="250">
                  <c:v>35989</c:v>
                </c:pt>
                <c:pt idx="251">
                  <c:v>35990</c:v>
                </c:pt>
                <c:pt idx="252">
                  <c:v>35991</c:v>
                </c:pt>
                <c:pt idx="253">
                  <c:v>35992</c:v>
                </c:pt>
                <c:pt idx="254">
                  <c:v>35993</c:v>
                </c:pt>
                <c:pt idx="255">
                  <c:v>35996</c:v>
                </c:pt>
                <c:pt idx="256">
                  <c:v>35997</c:v>
                </c:pt>
                <c:pt idx="257">
                  <c:v>35998</c:v>
                </c:pt>
                <c:pt idx="258">
                  <c:v>35999</c:v>
                </c:pt>
                <c:pt idx="259">
                  <c:v>36000</c:v>
                </c:pt>
                <c:pt idx="260">
                  <c:v>36003</c:v>
                </c:pt>
                <c:pt idx="261">
                  <c:v>36004</c:v>
                </c:pt>
                <c:pt idx="262">
                  <c:v>36005</c:v>
                </c:pt>
                <c:pt idx="263">
                  <c:v>36006</c:v>
                </c:pt>
                <c:pt idx="264">
                  <c:v>36007</c:v>
                </c:pt>
                <c:pt idx="265">
                  <c:v>36010</c:v>
                </c:pt>
                <c:pt idx="266">
                  <c:v>36011</c:v>
                </c:pt>
                <c:pt idx="267">
                  <c:v>36012</c:v>
                </c:pt>
                <c:pt idx="268">
                  <c:v>36013</c:v>
                </c:pt>
                <c:pt idx="269">
                  <c:v>36014</c:v>
                </c:pt>
                <c:pt idx="270">
                  <c:v>36017</c:v>
                </c:pt>
                <c:pt idx="271">
                  <c:v>36018</c:v>
                </c:pt>
                <c:pt idx="272">
                  <c:v>36019</c:v>
                </c:pt>
                <c:pt idx="273">
                  <c:v>36020</c:v>
                </c:pt>
                <c:pt idx="274">
                  <c:v>36021</c:v>
                </c:pt>
                <c:pt idx="275">
                  <c:v>36024</c:v>
                </c:pt>
                <c:pt idx="276">
                  <c:v>36025</c:v>
                </c:pt>
                <c:pt idx="277">
                  <c:v>36026</c:v>
                </c:pt>
                <c:pt idx="278">
                  <c:v>36027</c:v>
                </c:pt>
                <c:pt idx="279">
                  <c:v>36028</c:v>
                </c:pt>
                <c:pt idx="280">
                  <c:v>36031</c:v>
                </c:pt>
                <c:pt idx="281">
                  <c:v>36032</c:v>
                </c:pt>
                <c:pt idx="282">
                  <c:v>36034</c:v>
                </c:pt>
                <c:pt idx="283">
                  <c:v>36035</c:v>
                </c:pt>
                <c:pt idx="284">
                  <c:v>36038</c:v>
                </c:pt>
                <c:pt idx="285">
                  <c:v>36039</c:v>
                </c:pt>
                <c:pt idx="286">
                  <c:v>36040</c:v>
                </c:pt>
                <c:pt idx="287">
                  <c:v>36041</c:v>
                </c:pt>
                <c:pt idx="288">
                  <c:v>36042</c:v>
                </c:pt>
                <c:pt idx="289">
                  <c:v>36045</c:v>
                </c:pt>
                <c:pt idx="290">
                  <c:v>36046</c:v>
                </c:pt>
                <c:pt idx="291">
                  <c:v>36047</c:v>
                </c:pt>
                <c:pt idx="292">
                  <c:v>36048</c:v>
                </c:pt>
                <c:pt idx="293">
                  <c:v>36049</c:v>
                </c:pt>
                <c:pt idx="294">
                  <c:v>36052</c:v>
                </c:pt>
                <c:pt idx="295">
                  <c:v>36053</c:v>
                </c:pt>
                <c:pt idx="296">
                  <c:v>36054</c:v>
                </c:pt>
                <c:pt idx="297">
                  <c:v>36055</c:v>
                </c:pt>
                <c:pt idx="298">
                  <c:v>36056</c:v>
                </c:pt>
                <c:pt idx="299">
                  <c:v>36059</c:v>
                </c:pt>
                <c:pt idx="300">
                  <c:v>36060</c:v>
                </c:pt>
                <c:pt idx="301">
                  <c:v>36061</c:v>
                </c:pt>
                <c:pt idx="302">
                  <c:v>36062</c:v>
                </c:pt>
                <c:pt idx="303">
                  <c:v>36063</c:v>
                </c:pt>
                <c:pt idx="304">
                  <c:v>36066</c:v>
                </c:pt>
                <c:pt idx="305">
                  <c:v>36067</c:v>
                </c:pt>
                <c:pt idx="306">
                  <c:v>36068</c:v>
                </c:pt>
                <c:pt idx="307">
                  <c:v>36073</c:v>
                </c:pt>
                <c:pt idx="308">
                  <c:v>36074</c:v>
                </c:pt>
                <c:pt idx="309">
                  <c:v>36075</c:v>
                </c:pt>
                <c:pt idx="310">
                  <c:v>36076</c:v>
                </c:pt>
                <c:pt idx="311">
                  <c:v>36077</c:v>
                </c:pt>
                <c:pt idx="312">
                  <c:v>36080</c:v>
                </c:pt>
                <c:pt idx="313">
                  <c:v>36081</c:v>
                </c:pt>
                <c:pt idx="314">
                  <c:v>36082</c:v>
                </c:pt>
                <c:pt idx="315">
                  <c:v>36083</c:v>
                </c:pt>
                <c:pt idx="316">
                  <c:v>36084</c:v>
                </c:pt>
                <c:pt idx="317">
                  <c:v>36087</c:v>
                </c:pt>
                <c:pt idx="318">
                  <c:v>36088</c:v>
                </c:pt>
                <c:pt idx="319">
                  <c:v>36091</c:v>
                </c:pt>
                <c:pt idx="320">
                  <c:v>36094</c:v>
                </c:pt>
                <c:pt idx="321">
                  <c:v>36095</c:v>
                </c:pt>
                <c:pt idx="322">
                  <c:v>36096</c:v>
                </c:pt>
                <c:pt idx="323">
                  <c:v>36097</c:v>
                </c:pt>
                <c:pt idx="324">
                  <c:v>36098</c:v>
                </c:pt>
                <c:pt idx="325">
                  <c:v>36101</c:v>
                </c:pt>
                <c:pt idx="326">
                  <c:v>36102</c:v>
                </c:pt>
                <c:pt idx="327">
                  <c:v>36104</c:v>
                </c:pt>
                <c:pt idx="328">
                  <c:v>36105</c:v>
                </c:pt>
                <c:pt idx="329">
                  <c:v>36108</c:v>
                </c:pt>
                <c:pt idx="330">
                  <c:v>36109</c:v>
                </c:pt>
                <c:pt idx="331">
                  <c:v>36110</c:v>
                </c:pt>
                <c:pt idx="332">
                  <c:v>36111</c:v>
                </c:pt>
                <c:pt idx="333">
                  <c:v>36112</c:v>
                </c:pt>
                <c:pt idx="334">
                  <c:v>36115</c:v>
                </c:pt>
                <c:pt idx="335">
                  <c:v>36116</c:v>
                </c:pt>
                <c:pt idx="336">
                  <c:v>36117</c:v>
                </c:pt>
                <c:pt idx="337">
                  <c:v>36118</c:v>
                </c:pt>
                <c:pt idx="338">
                  <c:v>36119</c:v>
                </c:pt>
                <c:pt idx="339">
                  <c:v>36122</c:v>
                </c:pt>
                <c:pt idx="340">
                  <c:v>36123</c:v>
                </c:pt>
                <c:pt idx="341">
                  <c:v>36124</c:v>
                </c:pt>
                <c:pt idx="342">
                  <c:v>36125</c:v>
                </c:pt>
                <c:pt idx="343">
                  <c:v>36126</c:v>
                </c:pt>
                <c:pt idx="344">
                  <c:v>36129</c:v>
                </c:pt>
                <c:pt idx="345">
                  <c:v>36130</c:v>
                </c:pt>
                <c:pt idx="346">
                  <c:v>36131</c:v>
                </c:pt>
                <c:pt idx="347">
                  <c:v>36132</c:v>
                </c:pt>
                <c:pt idx="348">
                  <c:v>36133</c:v>
                </c:pt>
                <c:pt idx="349">
                  <c:v>36136</c:v>
                </c:pt>
                <c:pt idx="350">
                  <c:v>36137</c:v>
                </c:pt>
                <c:pt idx="351">
                  <c:v>36138</c:v>
                </c:pt>
                <c:pt idx="352">
                  <c:v>36139</c:v>
                </c:pt>
                <c:pt idx="353">
                  <c:v>36140</c:v>
                </c:pt>
                <c:pt idx="354">
                  <c:v>36143</c:v>
                </c:pt>
                <c:pt idx="355">
                  <c:v>36144</c:v>
                </c:pt>
                <c:pt idx="356">
                  <c:v>36145</c:v>
                </c:pt>
                <c:pt idx="357">
                  <c:v>36146</c:v>
                </c:pt>
                <c:pt idx="358">
                  <c:v>36147</c:v>
                </c:pt>
                <c:pt idx="359">
                  <c:v>36150</c:v>
                </c:pt>
                <c:pt idx="360">
                  <c:v>36151</c:v>
                </c:pt>
                <c:pt idx="361">
                  <c:v>36152</c:v>
                </c:pt>
                <c:pt idx="362">
                  <c:v>36153</c:v>
                </c:pt>
                <c:pt idx="363">
                  <c:v>36157</c:v>
                </c:pt>
                <c:pt idx="364">
                  <c:v>36158</c:v>
                </c:pt>
                <c:pt idx="365">
                  <c:v>36159</c:v>
                </c:pt>
                <c:pt idx="366">
                  <c:v>36160</c:v>
                </c:pt>
                <c:pt idx="367">
                  <c:v>36164</c:v>
                </c:pt>
                <c:pt idx="368">
                  <c:v>36165</c:v>
                </c:pt>
                <c:pt idx="369">
                  <c:v>36166</c:v>
                </c:pt>
                <c:pt idx="370">
                  <c:v>36167</c:v>
                </c:pt>
                <c:pt idx="371">
                  <c:v>36168</c:v>
                </c:pt>
                <c:pt idx="372">
                  <c:v>36171</c:v>
                </c:pt>
                <c:pt idx="373">
                  <c:v>36172</c:v>
                </c:pt>
                <c:pt idx="374">
                  <c:v>36173</c:v>
                </c:pt>
                <c:pt idx="375">
                  <c:v>36174</c:v>
                </c:pt>
                <c:pt idx="376">
                  <c:v>36175</c:v>
                </c:pt>
                <c:pt idx="377">
                  <c:v>36178</c:v>
                </c:pt>
                <c:pt idx="378">
                  <c:v>36179</c:v>
                </c:pt>
                <c:pt idx="379">
                  <c:v>36181</c:v>
                </c:pt>
                <c:pt idx="380">
                  <c:v>36182</c:v>
                </c:pt>
                <c:pt idx="381">
                  <c:v>36185</c:v>
                </c:pt>
                <c:pt idx="382">
                  <c:v>36187</c:v>
                </c:pt>
                <c:pt idx="383">
                  <c:v>36188</c:v>
                </c:pt>
                <c:pt idx="384">
                  <c:v>36189</c:v>
                </c:pt>
                <c:pt idx="385">
                  <c:v>36192</c:v>
                </c:pt>
                <c:pt idx="386">
                  <c:v>36193</c:v>
                </c:pt>
                <c:pt idx="387">
                  <c:v>36194</c:v>
                </c:pt>
                <c:pt idx="388">
                  <c:v>36195</c:v>
                </c:pt>
                <c:pt idx="389">
                  <c:v>36196</c:v>
                </c:pt>
                <c:pt idx="390">
                  <c:v>36199</c:v>
                </c:pt>
                <c:pt idx="391">
                  <c:v>36200</c:v>
                </c:pt>
                <c:pt idx="392">
                  <c:v>36201</c:v>
                </c:pt>
                <c:pt idx="393">
                  <c:v>36202</c:v>
                </c:pt>
                <c:pt idx="394">
                  <c:v>36203</c:v>
                </c:pt>
                <c:pt idx="395">
                  <c:v>36206</c:v>
                </c:pt>
                <c:pt idx="396">
                  <c:v>36207</c:v>
                </c:pt>
                <c:pt idx="397">
                  <c:v>36208</c:v>
                </c:pt>
                <c:pt idx="398">
                  <c:v>36209</c:v>
                </c:pt>
                <c:pt idx="399">
                  <c:v>36210</c:v>
                </c:pt>
                <c:pt idx="400">
                  <c:v>36213</c:v>
                </c:pt>
                <c:pt idx="401">
                  <c:v>36214</c:v>
                </c:pt>
                <c:pt idx="402">
                  <c:v>36215</c:v>
                </c:pt>
                <c:pt idx="403">
                  <c:v>36216</c:v>
                </c:pt>
                <c:pt idx="404">
                  <c:v>36217</c:v>
                </c:pt>
                <c:pt idx="405">
                  <c:v>36220</c:v>
                </c:pt>
                <c:pt idx="406">
                  <c:v>36222</c:v>
                </c:pt>
                <c:pt idx="407">
                  <c:v>36223</c:v>
                </c:pt>
                <c:pt idx="408">
                  <c:v>36224</c:v>
                </c:pt>
                <c:pt idx="409">
                  <c:v>36227</c:v>
                </c:pt>
                <c:pt idx="410">
                  <c:v>36228</c:v>
                </c:pt>
                <c:pt idx="411">
                  <c:v>36229</c:v>
                </c:pt>
                <c:pt idx="412">
                  <c:v>36230</c:v>
                </c:pt>
                <c:pt idx="413">
                  <c:v>36231</c:v>
                </c:pt>
                <c:pt idx="414">
                  <c:v>36234</c:v>
                </c:pt>
                <c:pt idx="415">
                  <c:v>36235</c:v>
                </c:pt>
                <c:pt idx="416">
                  <c:v>36236</c:v>
                </c:pt>
                <c:pt idx="417">
                  <c:v>36238</c:v>
                </c:pt>
                <c:pt idx="418">
                  <c:v>36241</c:v>
                </c:pt>
                <c:pt idx="419">
                  <c:v>36242</c:v>
                </c:pt>
                <c:pt idx="420">
                  <c:v>36243</c:v>
                </c:pt>
                <c:pt idx="421">
                  <c:v>36245</c:v>
                </c:pt>
                <c:pt idx="422">
                  <c:v>36249</c:v>
                </c:pt>
                <c:pt idx="423">
                  <c:v>36250</c:v>
                </c:pt>
                <c:pt idx="424">
                  <c:v>36251</c:v>
                </c:pt>
                <c:pt idx="425">
                  <c:v>36255</c:v>
                </c:pt>
                <c:pt idx="426">
                  <c:v>36256</c:v>
                </c:pt>
                <c:pt idx="427">
                  <c:v>36257</c:v>
                </c:pt>
                <c:pt idx="428">
                  <c:v>36258</c:v>
                </c:pt>
                <c:pt idx="429">
                  <c:v>36259</c:v>
                </c:pt>
                <c:pt idx="430">
                  <c:v>36262</c:v>
                </c:pt>
                <c:pt idx="431">
                  <c:v>36263</c:v>
                </c:pt>
                <c:pt idx="432">
                  <c:v>36265</c:v>
                </c:pt>
                <c:pt idx="433">
                  <c:v>36266</c:v>
                </c:pt>
                <c:pt idx="434">
                  <c:v>36269</c:v>
                </c:pt>
                <c:pt idx="435">
                  <c:v>36270</c:v>
                </c:pt>
                <c:pt idx="436">
                  <c:v>36271</c:v>
                </c:pt>
                <c:pt idx="437">
                  <c:v>36272</c:v>
                </c:pt>
                <c:pt idx="438">
                  <c:v>36273</c:v>
                </c:pt>
                <c:pt idx="439">
                  <c:v>36276</c:v>
                </c:pt>
                <c:pt idx="440">
                  <c:v>36277</c:v>
                </c:pt>
                <c:pt idx="441">
                  <c:v>36278</c:v>
                </c:pt>
                <c:pt idx="442">
                  <c:v>36279</c:v>
                </c:pt>
                <c:pt idx="443">
                  <c:v>36283</c:v>
                </c:pt>
                <c:pt idx="444">
                  <c:v>36284</c:v>
                </c:pt>
                <c:pt idx="445">
                  <c:v>36285</c:v>
                </c:pt>
                <c:pt idx="446">
                  <c:v>36286</c:v>
                </c:pt>
                <c:pt idx="447">
                  <c:v>36287</c:v>
                </c:pt>
                <c:pt idx="448">
                  <c:v>36290</c:v>
                </c:pt>
                <c:pt idx="449">
                  <c:v>36291</c:v>
                </c:pt>
                <c:pt idx="450">
                  <c:v>36292</c:v>
                </c:pt>
                <c:pt idx="451">
                  <c:v>36293</c:v>
                </c:pt>
                <c:pt idx="452">
                  <c:v>36294</c:v>
                </c:pt>
                <c:pt idx="453">
                  <c:v>36297</c:v>
                </c:pt>
                <c:pt idx="454">
                  <c:v>36298</c:v>
                </c:pt>
                <c:pt idx="455">
                  <c:v>36299</c:v>
                </c:pt>
                <c:pt idx="456">
                  <c:v>36300</c:v>
                </c:pt>
                <c:pt idx="457">
                  <c:v>36301</c:v>
                </c:pt>
                <c:pt idx="458">
                  <c:v>36304</c:v>
                </c:pt>
                <c:pt idx="459">
                  <c:v>36305</c:v>
                </c:pt>
                <c:pt idx="460">
                  <c:v>36306</c:v>
                </c:pt>
                <c:pt idx="461">
                  <c:v>36307</c:v>
                </c:pt>
                <c:pt idx="462">
                  <c:v>36308</c:v>
                </c:pt>
                <c:pt idx="463">
                  <c:v>36311</c:v>
                </c:pt>
                <c:pt idx="464">
                  <c:v>36312</c:v>
                </c:pt>
                <c:pt idx="465">
                  <c:v>36313</c:v>
                </c:pt>
                <c:pt idx="466">
                  <c:v>36314</c:v>
                </c:pt>
                <c:pt idx="467">
                  <c:v>36315</c:v>
                </c:pt>
                <c:pt idx="468">
                  <c:v>36318</c:v>
                </c:pt>
                <c:pt idx="469">
                  <c:v>36319</c:v>
                </c:pt>
                <c:pt idx="470">
                  <c:v>36320</c:v>
                </c:pt>
                <c:pt idx="471">
                  <c:v>36321</c:v>
                </c:pt>
                <c:pt idx="472">
                  <c:v>36322</c:v>
                </c:pt>
                <c:pt idx="473">
                  <c:v>36325</c:v>
                </c:pt>
                <c:pt idx="474">
                  <c:v>36326</c:v>
                </c:pt>
                <c:pt idx="475">
                  <c:v>36327</c:v>
                </c:pt>
                <c:pt idx="476">
                  <c:v>36328</c:v>
                </c:pt>
                <c:pt idx="477">
                  <c:v>36329</c:v>
                </c:pt>
                <c:pt idx="478">
                  <c:v>36332</c:v>
                </c:pt>
                <c:pt idx="479">
                  <c:v>36333</c:v>
                </c:pt>
                <c:pt idx="480">
                  <c:v>36334</c:v>
                </c:pt>
                <c:pt idx="481">
                  <c:v>36335</c:v>
                </c:pt>
                <c:pt idx="482">
                  <c:v>36336</c:v>
                </c:pt>
                <c:pt idx="483">
                  <c:v>36339</c:v>
                </c:pt>
                <c:pt idx="484">
                  <c:v>36340</c:v>
                </c:pt>
                <c:pt idx="485">
                  <c:v>36341</c:v>
                </c:pt>
                <c:pt idx="486">
                  <c:v>36342</c:v>
                </c:pt>
                <c:pt idx="487">
                  <c:v>36343</c:v>
                </c:pt>
                <c:pt idx="488">
                  <c:v>36346</c:v>
                </c:pt>
                <c:pt idx="489">
                  <c:v>36347</c:v>
                </c:pt>
                <c:pt idx="490">
                  <c:v>36348</c:v>
                </c:pt>
                <c:pt idx="491">
                  <c:v>36349</c:v>
                </c:pt>
                <c:pt idx="492">
                  <c:v>36350</c:v>
                </c:pt>
                <c:pt idx="493">
                  <c:v>36353</c:v>
                </c:pt>
                <c:pt idx="494">
                  <c:v>36354</c:v>
                </c:pt>
                <c:pt idx="495">
                  <c:v>36355</c:v>
                </c:pt>
                <c:pt idx="496">
                  <c:v>36356</c:v>
                </c:pt>
                <c:pt idx="497">
                  <c:v>36357</c:v>
                </c:pt>
                <c:pt idx="498">
                  <c:v>36360</c:v>
                </c:pt>
                <c:pt idx="499">
                  <c:v>36361</c:v>
                </c:pt>
                <c:pt idx="500">
                  <c:v>36362</c:v>
                </c:pt>
                <c:pt idx="501">
                  <c:v>36363</c:v>
                </c:pt>
                <c:pt idx="502">
                  <c:v>36364</c:v>
                </c:pt>
                <c:pt idx="503">
                  <c:v>36367</c:v>
                </c:pt>
                <c:pt idx="504">
                  <c:v>36368</c:v>
                </c:pt>
                <c:pt idx="505">
                  <c:v>36369</c:v>
                </c:pt>
                <c:pt idx="506">
                  <c:v>36370</c:v>
                </c:pt>
                <c:pt idx="507">
                  <c:v>36371</c:v>
                </c:pt>
                <c:pt idx="508">
                  <c:v>36374</c:v>
                </c:pt>
                <c:pt idx="509">
                  <c:v>36375</c:v>
                </c:pt>
                <c:pt idx="510">
                  <c:v>36376</c:v>
                </c:pt>
                <c:pt idx="511">
                  <c:v>36377</c:v>
                </c:pt>
                <c:pt idx="512">
                  <c:v>36378</c:v>
                </c:pt>
                <c:pt idx="513">
                  <c:v>36381</c:v>
                </c:pt>
                <c:pt idx="514">
                  <c:v>36382</c:v>
                </c:pt>
                <c:pt idx="515">
                  <c:v>36383</c:v>
                </c:pt>
                <c:pt idx="516">
                  <c:v>36384</c:v>
                </c:pt>
                <c:pt idx="517">
                  <c:v>36385</c:v>
                </c:pt>
                <c:pt idx="518">
                  <c:v>36388</c:v>
                </c:pt>
                <c:pt idx="519">
                  <c:v>36389</c:v>
                </c:pt>
                <c:pt idx="520">
                  <c:v>36390</c:v>
                </c:pt>
                <c:pt idx="521">
                  <c:v>36391</c:v>
                </c:pt>
                <c:pt idx="522">
                  <c:v>36392</c:v>
                </c:pt>
                <c:pt idx="523">
                  <c:v>36395</c:v>
                </c:pt>
                <c:pt idx="524">
                  <c:v>36396</c:v>
                </c:pt>
                <c:pt idx="525">
                  <c:v>36397</c:v>
                </c:pt>
                <c:pt idx="526">
                  <c:v>36398</c:v>
                </c:pt>
                <c:pt idx="527">
                  <c:v>36399</c:v>
                </c:pt>
                <c:pt idx="528">
                  <c:v>36402</c:v>
                </c:pt>
                <c:pt idx="529">
                  <c:v>36403</c:v>
                </c:pt>
                <c:pt idx="530">
                  <c:v>36404</c:v>
                </c:pt>
                <c:pt idx="531">
                  <c:v>36405</c:v>
                </c:pt>
                <c:pt idx="532">
                  <c:v>36406</c:v>
                </c:pt>
                <c:pt idx="533">
                  <c:v>36409</c:v>
                </c:pt>
                <c:pt idx="534">
                  <c:v>36410</c:v>
                </c:pt>
                <c:pt idx="535">
                  <c:v>36411</c:v>
                </c:pt>
                <c:pt idx="536">
                  <c:v>36412</c:v>
                </c:pt>
                <c:pt idx="537">
                  <c:v>36413</c:v>
                </c:pt>
                <c:pt idx="538">
                  <c:v>36417</c:v>
                </c:pt>
                <c:pt idx="539">
                  <c:v>36418</c:v>
                </c:pt>
                <c:pt idx="540">
                  <c:v>36419</c:v>
                </c:pt>
                <c:pt idx="541">
                  <c:v>36420</c:v>
                </c:pt>
                <c:pt idx="542">
                  <c:v>36423</c:v>
                </c:pt>
                <c:pt idx="543">
                  <c:v>36424</c:v>
                </c:pt>
                <c:pt idx="544">
                  <c:v>36425</c:v>
                </c:pt>
                <c:pt idx="545">
                  <c:v>36426</c:v>
                </c:pt>
                <c:pt idx="546">
                  <c:v>36427</c:v>
                </c:pt>
                <c:pt idx="547">
                  <c:v>36430</c:v>
                </c:pt>
                <c:pt idx="548">
                  <c:v>36431</c:v>
                </c:pt>
                <c:pt idx="549">
                  <c:v>36432</c:v>
                </c:pt>
                <c:pt idx="550">
                  <c:v>36433</c:v>
                </c:pt>
                <c:pt idx="551">
                  <c:v>36434</c:v>
                </c:pt>
                <c:pt idx="552">
                  <c:v>36437</c:v>
                </c:pt>
                <c:pt idx="553">
                  <c:v>36438</c:v>
                </c:pt>
                <c:pt idx="554">
                  <c:v>36439</c:v>
                </c:pt>
                <c:pt idx="555">
                  <c:v>36440</c:v>
                </c:pt>
                <c:pt idx="556">
                  <c:v>36441</c:v>
                </c:pt>
                <c:pt idx="557">
                  <c:v>36444</c:v>
                </c:pt>
                <c:pt idx="558">
                  <c:v>36445</c:v>
                </c:pt>
                <c:pt idx="559">
                  <c:v>36446</c:v>
                </c:pt>
                <c:pt idx="560">
                  <c:v>36447</c:v>
                </c:pt>
                <c:pt idx="561">
                  <c:v>36448</c:v>
                </c:pt>
                <c:pt idx="562">
                  <c:v>36451</c:v>
                </c:pt>
                <c:pt idx="563">
                  <c:v>36453</c:v>
                </c:pt>
                <c:pt idx="564">
                  <c:v>36454</c:v>
                </c:pt>
                <c:pt idx="565">
                  <c:v>36455</c:v>
                </c:pt>
                <c:pt idx="566">
                  <c:v>36458</c:v>
                </c:pt>
                <c:pt idx="567">
                  <c:v>36459</c:v>
                </c:pt>
                <c:pt idx="568">
                  <c:v>36460</c:v>
                </c:pt>
                <c:pt idx="569">
                  <c:v>36461</c:v>
                </c:pt>
                <c:pt idx="570">
                  <c:v>36462</c:v>
                </c:pt>
                <c:pt idx="571">
                  <c:v>36465</c:v>
                </c:pt>
                <c:pt idx="572">
                  <c:v>36466</c:v>
                </c:pt>
                <c:pt idx="573">
                  <c:v>36467</c:v>
                </c:pt>
                <c:pt idx="574">
                  <c:v>36468</c:v>
                </c:pt>
                <c:pt idx="575">
                  <c:v>36469</c:v>
                </c:pt>
                <c:pt idx="576">
                  <c:v>36473</c:v>
                </c:pt>
                <c:pt idx="577">
                  <c:v>36475</c:v>
                </c:pt>
                <c:pt idx="578">
                  <c:v>36476</c:v>
                </c:pt>
                <c:pt idx="579">
                  <c:v>36479</c:v>
                </c:pt>
                <c:pt idx="580">
                  <c:v>36480</c:v>
                </c:pt>
                <c:pt idx="581">
                  <c:v>36481</c:v>
                </c:pt>
                <c:pt idx="582">
                  <c:v>36482</c:v>
                </c:pt>
                <c:pt idx="583">
                  <c:v>36483</c:v>
                </c:pt>
                <c:pt idx="584">
                  <c:v>36486</c:v>
                </c:pt>
                <c:pt idx="585">
                  <c:v>36488</c:v>
                </c:pt>
                <c:pt idx="586">
                  <c:v>36489</c:v>
                </c:pt>
                <c:pt idx="587">
                  <c:v>36490</c:v>
                </c:pt>
                <c:pt idx="588">
                  <c:v>36493</c:v>
                </c:pt>
                <c:pt idx="589">
                  <c:v>36494</c:v>
                </c:pt>
                <c:pt idx="590">
                  <c:v>36495</c:v>
                </c:pt>
                <c:pt idx="591">
                  <c:v>36496</c:v>
                </c:pt>
                <c:pt idx="592">
                  <c:v>36497</c:v>
                </c:pt>
                <c:pt idx="593">
                  <c:v>36500</c:v>
                </c:pt>
                <c:pt idx="594">
                  <c:v>36501</c:v>
                </c:pt>
                <c:pt idx="595">
                  <c:v>36502</c:v>
                </c:pt>
                <c:pt idx="596">
                  <c:v>36503</c:v>
                </c:pt>
                <c:pt idx="597">
                  <c:v>36504</c:v>
                </c:pt>
                <c:pt idx="598">
                  <c:v>36507</c:v>
                </c:pt>
                <c:pt idx="599">
                  <c:v>36508</c:v>
                </c:pt>
                <c:pt idx="600">
                  <c:v>36509</c:v>
                </c:pt>
                <c:pt idx="601">
                  <c:v>36510</c:v>
                </c:pt>
                <c:pt idx="602">
                  <c:v>36511</c:v>
                </c:pt>
                <c:pt idx="603">
                  <c:v>36514</c:v>
                </c:pt>
                <c:pt idx="604">
                  <c:v>36515</c:v>
                </c:pt>
                <c:pt idx="605">
                  <c:v>36516</c:v>
                </c:pt>
                <c:pt idx="606">
                  <c:v>36517</c:v>
                </c:pt>
                <c:pt idx="607">
                  <c:v>36518</c:v>
                </c:pt>
                <c:pt idx="608">
                  <c:v>36521</c:v>
                </c:pt>
                <c:pt idx="609">
                  <c:v>36522</c:v>
                </c:pt>
                <c:pt idx="610">
                  <c:v>36523</c:v>
                </c:pt>
                <c:pt idx="611">
                  <c:v>36524</c:v>
                </c:pt>
                <c:pt idx="612">
                  <c:v>36528</c:v>
                </c:pt>
                <c:pt idx="613">
                  <c:v>36529</c:v>
                </c:pt>
                <c:pt idx="614">
                  <c:v>36530</c:v>
                </c:pt>
                <c:pt idx="615">
                  <c:v>36531</c:v>
                </c:pt>
                <c:pt idx="616">
                  <c:v>36532</c:v>
                </c:pt>
                <c:pt idx="617">
                  <c:v>36535</c:v>
                </c:pt>
                <c:pt idx="618">
                  <c:v>36536</c:v>
                </c:pt>
                <c:pt idx="619">
                  <c:v>36537</c:v>
                </c:pt>
                <c:pt idx="620">
                  <c:v>36538</c:v>
                </c:pt>
                <c:pt idx="621">
                  <c:v>36539</c:v>
                </c:pt>
                <c:pt idx="622">
                  <c:v>36542</c:v>
                </c:pt>
                <c:pt idx="623">
                  <c:v>36543</c:v>
                </c:pt>
                <c:pt idx="624">
                  <c:v>36544</c:v>
                </c:pt>
                <c:pt idx="625">
                  <c:v>36545</c:v>
                </c:pt>
                <c:pt idx="626">
                  <c:v>36546</c:v>
                </c:pt>
                <c:pt idx="627">
                  <c:v>36549</c:v>
                </c:pt>
                <c:pt idx="628">
                  <c:v>36550</c:v>
                </c:pt>
                <c:pt idx="629">
                  <c:v>36551</c:v>
                </c:pt>
                <c:pt idx="630">
                  <c:v>36552</c:v>
                </c:pt>
                <c:pt idx="631">
                  <c:v>36553</c:v>
                </c:pt>
                <c:pt idx="632">
                  <c:v>36556</c:v>
                </c:pt>
                <c:pt idx="633">
                  <c:v>36557</c:v>
                </c:pt>
                <c:pt idx="634">
                  <c:v>36558</c:v>
                </c:pt>
                <c:pt idx="635">
                  <c:v>36559</c:v>
                </c:pt>
                <c:pt idx="636">
                  <c:v>36560</c:v>
                </c:pt>
                <c:pt idx="637">
                  <c:v>36563</c:v>
                </c:pt>
                <c:pt idx="638">
                  <c:v>36564</c:v>
                </c:pt>
                <c:pt idx="639">
                  <c:v>36565</c:v>
                </c:pt>
                <c:pt idx="640">
                  <c:v>36566</c:v>
                </c:pt>
                <c:pt idx="641">
                  <c:v>36567</c:v>
                </c:pt>
                <c:pt idx="642">
                  <c:v>36570</c:v>
                </c:pt>
                <c:pt idx="643">
                  <c:v>36571</c:v>
                </c:pt>
                <c:pt idx="644">
                  <c:v>36572</c:v>
                </c:pt>
                <c:pt idx="645">
                  <c:v>36573</c:v>
                </c:pt>
                <c:pt idx="646">
                  <c:v>36574</c:v>
                </c:pt>
                <c:pt idx="647">
                  <c:v>36577</c:v>
                </c:pt>
                <c:pt idx="648">
                  <c:v>36578</c:v>
                </c:pt>
                <c:pt idx="649">
                  <c:v>36579</c:v>
                </c:pt>
                <c:pt idx="650">
                  <c:v>36580</c:v>
                </c:pt>
                <c:pt idx="651">
                  <c:v>36581</c:v>
                </c:pt>
                <c:pt idx="652">
                  <c:v>36584</c:v>
                </c:pt>
                <c:pt idx="653">
                  <c:v>36585</c:v>
                </c:pt>
                <c:pt idx="654">
                  <c:v>36586</c:v>
                </c:pt>
                <c:pt idx="655">
                  <c:v>36587</c:v>
                </c:pt>
                <c:pt idx="656">
                  <c:v>36588</c:v>
                </c:pt>
                <c:pt idx="657">
                  <c:v>36591</c:v>
                </c:pt>
                <c:pt idx="658">
                  <c:v>36592</c:v>
                </c:pt>
                <c:pt idx="659">
                  <c:v>36593</c:v>
                </c:pt>
                <c:pt idx="660">
                  <c:v>36594</c:v>
                </c:pt>
                <c:pt idx="661">
                  <c:v>36595</c:v>
                </c:pt>
                <c:pt idx="662">
                  <c:v>36598</c:v>
                </c:pt>
                <c:pt idx="663">
                  <c:v>36599</c:v>
                </c:pt>
                <c:pt idx="664">
                  <c:v>36600</c:v>
                </c:pt>
                <c:pt idx="665">
                  <c:v>36601</c:v>
                </c:pt>
                <c:pt idx="666">
                  <c:v>36606</c:v>
                </c:pt>
                <c:pt idx="667">
                  <c:v>36607</c:v>
                </c:pt>
                <c:pt idx="668">
                  <c:v>36608</c:v>
                </c:pt>
                <c:pt idx="669">
                  <c:v>36609</c:v>
                </c:pt>
                <c:pt idx="670">
                  <c:v>36612</c:v>
                </c:pt>
                <c:pt idx="671">
                  <c:v>36613</c:v>
                </c:pt>
                <c:pt idx="672">
                  <c:v>36614</c:v>
                </c:pt>
                <c:pt idx="673">
                  <c:v>36615</c:v>
                </c:pt>
                <c:pt idx="674">
                  <c:v>36616</c:v>
                </c:pt>
                <c:pt idx="675">
                  <c:v>36619</c:v>
                </c:pt>
                <c:pt idx="676">
                  <c:v>36620</c:v>
                </c:pt>
                <c:pt idx="677">
                  <c:v>36621</c:v>
                </c:pt>
                <c:pt idx="678">
                  <c:v>36622</c:v>
                </c:pt>
                <c:pt idx="679">
                  <c:v>36623</c:v>
                </c:pt>
                <c:pt idx="680">
                  <c:v>36626</c:v>
                </c:pt>
                <c:pt idx="681">
                  <c:v>36627</c:v>
                </c:pt>
                <c:pt idx="682">
                  <c:v>36628</c:v>
                </c:pt>
                <c:pt idx="683">
                  <c:v>36629</c:v>
                </c:pt>
                <c:pt idx="684">
                  <c:v>36633</c:v>
                </c:pt>
                <c:pt idx="685">
                  <c:v>36634</c:v>
                </c:pt>
                <c:pt idx="686">
                  <c:v>36635</c:v>
                </c:pt>
                <c:pt idx="687">
                  <c:v>36636</c:v>
                </c:pt>
                <c:pt idx="688">
                  <c:v>36640</c:v>
                </c:pt>
                <c:pt idx="689">
                  <c:v>36641</c:v>
                </c:pt>
                <c:pt idx="690">
                  <c:v>36642</c:v>
                </c:pt>
                <c:pt idx="691">
                  <c:v>36643</c:v>
                </c:pt>
                <c:pt idx="692">
                  <c:v>36644</c:v>
                </c:pt>
                <c:pt idx="693">
                  <c:v>36648</c:v>
                </c:pt>
                <c:pt idx="694">
                  <c:v>36649</c:v>
                </c:pt>
                <c:pt idx="695">
                  <c:v>36650</c:v>
                </c:pt>
                <c:pt idx="696">
                  <c:v>36651</c:v>
                </c:pt>
                <c:pt idx="697">
                  <c:v>36654</c:v>
                </c:pt>
                <c:pt idx="698">
                  <c:v>36655</c:v>
                </c:pt>
                <c:pt idx="699">
                  <c:v>36656</c:v>
                </c:pt>
                <c:pt idx="700">
                  <c:v>36657</c:v>
                </c:pt>
                <c:pt idx="701">
                  <c:v>36658</c:v>
                </c:pt>
                <c:pt idx="702">
                  <c:v>36661</c:v>
                </c:pt>
                <c:pt idx="703">
                  <c:v>36662</c:v>
                </c:pt>
                <c:pt idx="704">
                  <c:v>36663</c:v>
                </c:pt>
                <c:pt idx="705">
                  <c:v>36664</c:v>
                </c:pt>
                <c:pt idx="706">
                  <c:v>36665</c:v>
                </c:pt>
                <c:pt idx="707">
                  <c:v>36668</c:v>
                </c:pt>
                <c:pt idx="708">
                  <c:v>36669</c:v>
                </c:pt>
                <c:pt idx="709">
                  <c:v>36670</c:v>
                </c:pt>
                <c:pt idx="710">
                  <c:v>36671</c:v>
                </c:pt>
                <c:pt idx="711">
                  <c:v>36672</c:v>
                </c:pt>
                <c:pt idx="712">
                  <c:v>36675</c:v>
                </c:pt>
                <c:pt idx="713">
                  <c:v>36676</c:v>
                </c:pt>
                <c:pt idx="714">
                  <c:v>36677</c:v>
                </c:pt>
                <c:pt idx="715">
                  <c:v>36678</c:v>
                </c:pt>
                <c:pt idx="716">
                  <c:v>36679</c:v>
                </c:pt>
                <c:pt idx="717">
                  <c:v>36682</c:v>
                </c:pt>
                <c:pt idx="718">
                  <c:v>36683</c:v>
                </c:pt>
                <c:pt idx="719">
                  <c:v>36684</c:v>
                </c:pt>
                <c:pt idx="720">
                  <c:v>36685</c:v>
                </c:pt>
                <c:pt idx="721">
                  <c:v>36686</c:v>
                </c:pt>
                <c:pt idx="722">
                  <c:v>36689</c:v>
                </c:pt>
                <c:pt idx="723">
                  <c:v>36690</c:v>
                </c:pt>
                <c:pt idx="724">
                  <c:v>36691</c:v>
                </c:pt>
                <c:pt idx="725">
                  <c:v>36692</c:v>
                </c:pt>
                <c:pt idx="726">
                  <c:v>36693</c:v>
                </c:pt>
                <c:pt idx="727">
                  <c:v>36696</c:v>
                </c:pt>
                <c:pt idx="728">
                  <c:v>36697</c:v>
                </c:pt>
                <c:pt idx="729">
                  <c:v>36698</c:v>
                </c:pt>
                <c:pt idx="730">
                  <c:v>36699</c:v>
                </c:pt>
                <c:pt idx="731">
                  <c:v>36700</c:v>
                </c:pt>
                <c:pt idx="732">
                  <c:v>36703</c:v>
                </c:pt>
                <c:pt idx="733">
                  <c:v>36704</c:v>
                </c:pt>
                <c:pt idx="734">
                  <c:v>36705</c:v>
                </c:pt>
                <c:pt idx="735">
                  <c:v>36706</c:v>
                </c:pt>
                <c:pt idx="736">
                  <c:v>36707</c:v>
                </c:pt>
                <c:pt idx="737">
                  <c:v>36710</c:v>
                </c:pt>
                <c:pt idx="738">
                  <c:v>36711</c:v>
                </c:pt>
                <c:pt idx="739">
                  <c:v>36712</c:v>
                </c:pt>
                <c:pt idx="740">
                  <c:v>36713</c:v>
                </c:pt>
                <c:pt idx="741">
                  <c:v>36714</c:v>
                </c:pt>
                <c:pt idx="742">
                  <c:v>36717</c:v>
                </c:pt>
                <c:pt idx="743">
                  <c:v>36718</c:v>
                </c:pt>
                <c:pt idx="744">
                  <c:v>36719</c:v>
                </c:pt>
                <c:pt idx="745">
                  <c:v>36720</c:v>
                </c:pt>
                <c:pt idx="746">
                  <c:v>36721</c:v>
                </c:pt>
                <c:pt idx="747">
                  <c:v>36724</c:v>
                </c:pt>
                <c:pt idx="748">
                  <c:v>36725</c:v>
                </c:pt>
                <c:pt idx="749">
                  <c:v>36726</c:v>
                </c:pt>
                <c:pt idx="750">
                  <c:v>36727</c:v>
                </c:pt>
                <c:pt idx="751">
                  <c:v>36728</c:v>
                </c:pt>
                <c:pt idx="752">
                  <c:v>36731</c:v>
                </c:pt>
                <c:pt idx="753">
                  <c:v>36732</c:v>
                </c:pt>
                <c:pt idx="754">
                  <c:v>36733</c:v>
                </c:pt>
                <c:pt idx="755">
                  <c:v>36734</c:v>
                </c:pt>
                <c:pt idx="756">
                  <c:v>36735</c:v>
                </c:pt>
                <c:pt idx="757">
                  <c:v>36738</c:v>
                </c:pt>
                <c:pt idx="758">
                  <c:v>36739</c:v>
                </c:pt>
                <c:pt idx="759">
                  <c:v>36740</c:v>
                </c:pt>
                <c:pt idx="760">
                  <c:v>36741</c:v>
                </c:pt>
                <c:pt idx="761">
                  <c:v>36742</c:v>
                </c:pt>
                <c:pt idx="762">
                  <c:v>36745</c:v>
                </c:pt>
                <c:pt idx="763">
                  <c:v>36746</c:v>
                </c:pt>
                <c:pt idx="764">
                  <c:v>36747</c:v>
                </c:pt>
                <c:pt idx="765">
                  <c:v>36748</c:v>
                </c:pt>
                <c:pt idx="766">
                  <c:v>36749</c:v>
                </c:pt>
                <c:pt idx="767">
                  <c:v>36752</c:v>
                </c:pt>
                <c:pt idx="768">
                  <c:v>36754</c:v>
                </c:pt>
                <c:pt idx="769">
                  <c:v>36755</c:v>
                </c:pt>
                <c:pt idx="770">
                  <c:v>36756</c:v>
                </c:pt>
                <c:pt idx="771">
                  <c:v>36759</c:v>
                </c:pt>
                <c:pt idx="772">
                  <c:v>36760</c:v>
                </c:pt>
                <c:pt idx="773">
                  <c:v>36761</c:v>
                </c:pt>
                <c:pt idx="774">
                  <c:v>36762</c:v>
                </c:pt>
                <c:pt idx="775">
                  <c:v>36763</c:v>
                </c:pt>
                <c:pt idx="776">
                  <c:v>36766</c:v>
                </c:pt>
                <c:pt idx="777">
                  <c:v>36767</c:v>
                </c:pt>
                <c:pt idx="778">
                  <c:v>36768</c:v>
                </c:pt>
                <c:pt idx="779">
                  <c:v>36769</c:v>
                </c:pt>
                <c:pt idx="780">
                  <c:v>36773</c:v>
                </c:pt>
                <c:pt idx="781">
                  <c:v>36774</c:v>
                </c:pt>
                <c:pt idx="782">
                  <c:v>36775</c:v>
                </c:pt>
                <c:pt idx="783">
                  <c:v>36776</c:v>
                </c:pt>
                <c:pt idx="784">
                  <c:v>36777</c:v>
                </c:pt>
                <c:pt idx="785">
                  <c:v>36780</c:v>
                </c:pt>
                <c:pt idx="786">
                  <c:v>36781</c:v>
                </c:pt>
                <c:pt idx="787">
                  <c:v>36782</c:v>
                </c:pt>
                <c:pt idx="788">
                  <c:v>36783</c:v>
                </c:pt>
                <c:pt idx="789">
                  <c:v>36784</c:v>
                </c:pt>
                <c:pt idx="790">
                  <c:v>36787</c:v>
                </c:pt>
                <c:pt idx="791">
                  <c:v>36788</c:v>
                </c:pt>
                <c:pt idx="792">
                  <c:v>36789</c:v>
                </c:pt>
                <c:pt idx="793">
                  <c:v>36790</c:v>
                </c:pt>
                <c:pt idx="794">
                  <c:v>36791</c:v>
                </c:pt>
                <c:pt idx="795">
                  <c:v>36794</c:v>
                </c:pt>
                <c:pt idx="796">
                  <c:v>36795</c:v>
                </c:pt>
                <c:pt idx="797">
                  <c:v>36796</c:v>
                </c:pt>
                <c:pt idx="798">
                  <c:v>36797</c:v>
                </c:pt>
                <c:pt idx="799">
                  <c:v>36798</c:v>
                </c:pt>
                <c:pt idx="800">
                  <c:v>36802</c:v>
                </c:pt>
                <c:pt idx="801">
                  <c:v>36803</c:v>
                </c:pt>
                <c:pt idx="802">
                  <c:v>36804</c:v>
                </c:pt>
                <c:pt idx="803">
                  <c:v>36805</c:v>
                </c:pt>
                <c:pt idx="804">
                  <c:v>36808</c:v>
                </c:pt>
                <c:pt idx="805">
                  <c:v>36809</c:v>
                </c:pt>
                <c:pt idx="806">
                  <c:v>36810</c:v>
                </c:pt>
                <c:pt idx="807">
                  <c:v>36811</c:v>
                </c:pt>
                <c:pt idx="808">
                  <c:v>36812</c:v>
                </c:pt>
                <c:pt idx="809">
                  <c:v>36815</c:v>
                </c:pt>
                <c:pt idx="810">
                  <c:v>36816</c:v>
                </c:pt>
                <c:pt idx="811">
                  <c:v>36817</c:v>
                </c:pt>
                <c:pt idx="812">
                  <c:v>36818</c:v>
                </c:pt>
                <c:pt idx="813">
                  <c:v>36819</c:v>
                </c:pt>
                <c:pt idx="814">
                  <c:v>36822</c:v>
                </c:pt>
                <c:pt idx="815">
                  <c:v>36823</c:v>
                </c:pt>
                <c:pt idx="816">
                  <c:v>36824</c:v>
                </c:pt>
                <c:pt idx="817">
                  <c:v>36826</c:v>
                </c:pt>
                <c:pt idx="818">
                  <c:v>36829</c:v>
                </c:pt>
                <c:pt idx="819">
                  <c:v>36830</c:v>
                </c:pt>
                <c:pt idx="820">
                  <c:v>36831</c:v>
                </c:pt>
                <c:pt idx="821">
                  <c:v>36832</c:v>
                </c:pt>
                <c:pt idx="822">
                  <c:v>36833</c:v>
                </c:pt>
                <c:pt idx="823">
                  <c:v>36836</c:v>
                </c:pt>
                <c:pt idx="824">
                  <c:v>36837</c:v>
                </c:pt>
                <c:pt idx="825">
                  <c:v>36838</c:v>
                </c:pt>
                <c:pt idx="826">
                  <c:v>36839</c:v>
                </c:pt>
                <c:pt idx="827">
                  <c:v>36840</c:v>
                </c:pt>
                <c:pt idx="828">
                  <c:v>36843</c:v>
                </c:pt>
                <c:pt idx="829">
                  <c:v>36844</c:v>
                </c:pt>
                <c:pt idx="830">
                  <c:v>36845</c:v>
                </c:pt>
                <c:pt idx="831">
                  <c:v>36846</c:v>
                </c:pt>
                <c:pt idx="832">
                  <c:v>36847</c:v>
                </c:pt>
                <c:pt idx="833">
                  <c:v>36850</c:v>
                </c:pt>
                <c:pt idx="834">
                  <c:v>36851</c:v>
                </c:pt>
                <c:pt idx="835">
                  <c:v>36852</c:v>
                </c:pt>
                <c:pt idx="836">
                  <c:v>36853</c:v>
                </c:pt>
                <c:pt idx="837">
                  <c:v>36854</c:v>
                </c:pt>
                <c:pt idx="838">
                  <c:v>36857</c:v>
                </c:pt>
                <c:pt idx="839">
                  <c:v>36858</c:v>
                </c:pt>
                <c:pt idx="840">
                  <c:v>36859</c:v>
                </c:pt>
                <c:pt idx="841">
                  <c:v>36860</c:v>
                </c:pt>
                <c:pt idx="842">
                  <c:v>36861</c:v>
                </c:pt>
                <c:pt idx="843">
                  <c:v>36864</c:v>
                </c:pt>
                <c:pt idx="844">
                  <c:v>36865</c:v>
                </c:pt>
                <c:pt idx="845">
                  <c:v>36866</c:v>
                </c:pt>
                <c:pt idx="846">
                  <c:v>36867</c:v>
                </c:pt>
                <c:pt idx="847">
                  <c:v>36868</c:v>
                </c:pt>
                <c:pt idx="848">
                  <c:v>36871</c:v>
                </c:pt>
                <c:pt idx="849">
                  <c:v>36872</c:v>
                </c:pt>
                <c:pt idx="850">
                  <c:v>36873</c:v>
                </c:pt>
                <c:pt idx="851">
                  <c:v>36874</c:v>
                </c:pt>
                <c:pt idx="852">
                  <c:v>36875</c:v>
                </c:pt>
                <c:pt idx="853">
                  <c:v>36878</c:v>
                </c:pt>
                <c:pt idx="854">
                  <c:v>36879</c:v>
                </c:pt>
                <c:pt idx="855">
                  <c:v>36880</c:v>
                </c:pt>
                <c:pt idx="856">
                  <c:v>36881</c:v>
                </c:pt>
                <c:pt idx="857">
                  <c:v>36882</c:v>
                </c:pt>
                <c:pt idx="858">
                  <c:v>36886</c:v>
                </c:pt>
                <c:pt idx="859">
                  <c:v>36887</c:v>
                </c:pt>
                <c:pt idx="860">
                  <c:v>36888</c:v>
                </c:pt>
                <c:pt idx="861">
                  <c:v>36889</c:v>
                </c:pt>
                <c:pt idx="862">
                  <c:v>36893</c:v>
                </c:pt>
                <c:pt idx="863">
                  <c:v>36894</c:v>
                </c:pt>
                <c:pt idx="864">
                  <c:v>36895</c:v>
                </c:pt>
                <c:pt idx="865">
                  <c:v>36896</c:v>
                </c:pt>
                <c:pt idx="866">
                  <c:v>36899</c:v>
                </c:pt>
                <c:pt idx="867">
                  <c:v>36900</c:v>
                </c:pt>
                <c:pt idx="868">
                  <c:v>36901</c:v>
                </c:pt>
                <c:pt idx="869">
                  <c:v>36902</c:v>
                </c:pt>
                <c:pt idx="870">
                  <c:v>36903</c:v>
                </c:pt>
                <c:pt idx="871">
                  <c:v>36906</c:v>
                </c:pt>
                <c:pt idx="872">
                  <c:v>36907</c:v>
                </c:pt>
                <c:pt idx="873">
                  <c:v>36908</c:v>
                </c:pt>
                <c:pt idx="874">
                  <c:v>36909</c:v>
                </c:pt>
                <c:pt idx="875">
                  <c:v>36910</c:v>
                </c:pt>
                <c:pt idx="876">
                  <c:v>36913</c:v>
                </c:pt>
                <c:pt idx="877">
                  <c:v>36914</c:v>
                </c:pt>
                <c:pt idx="878">
                  <c:v>36915</c:v>
                </c:pt>
                <c:pt idx="879">
                  <c:v>36916</c:v>
                </c:pt>
                <c:pt idx="880">
                  <c:v>36920</c:v>
                </c:pt>
                <c:pt idx="881">
                  <c:v>36921</c:v>
                </c:pt>
                <c:pt idx="882">
                  <c:v>36922</c:v>
                </c:pt>
                <c:pt idx="883">
                  <c:v>36923</c:v>
                </c:pt>
                <c:pt idx="884">
                  <c:v>36924</c:v>
                </c:pt>
                <c:pt idx="885">
                  <c:v>36927</c:v>
                </c:pt>
                <c:pt idx="886">
                  <c:v>36928</c:v>
                </c:pt>
                <c:pt idx="887">
                  <c:v>36929</c:v>
                </c:pt>
                <c:pt idx="888">
                  <c:v>36930</c:v>
                </c:pt>
                <c:pt idx="889">
                  <c:v>36931</c:v>
                </c:pt>
                <c:pt idx="890">
                  <c:v>36934</c:v>
                </c:pt>
                <c:pt idx="891">
                  <c:v>36935</c:v>
                </c:pt>
                <c:pt idx="892">
                  <c:v>36936</c:v>
                </c:pt>
                <c:pt idx="893">
                  <c:v>36937</c:v>
                </c:pt>
                <c:pt idx="894">
                  <c:v>36938</c:v>
                </c:pt>
                <c:pt idx="895">
                  <c:v>36941</c:v>
                </c:pt>
                <c:pt idx="896">
                  <c:v>36942</c:v>
                </c:pt>
                <c:pt idx="897">
                  <c:v>36943</c:v>
                </c:pt>
                <c:pt idx="898">
                  <c:v>36944</c:v>
                </c:pt>
                <c:pt idx="899">
                  <c:v>36945</c:v>
                </c:pt>
                <c:pt idx="900">
                  <c:v>36948</c:v>
                </c:pt>
                <c:pt idx="901">
                  <c:v>36949</c:v>
                </c:pt>
                <c:pt idx="902">
                  <c:v>36950</c:v>
                </c:pt>
                <c:pt idx="903">
                  <c:v>36951</c:v>
                </c:pt>
                <c:pt idx="904">
                  <c:v>36952</c:v>
                </c:pt>
                <c:pt idx="905">
                  <c:v>36955</c:v>
                </c:pt>
                <c:pt idx="906">
                  <c:v>36957</c:v>
                </c:pt>
                <c:pt idx="907">
                  <c:v>36958</c:v>
                </c:pt>
                <c:pt idx="908">
                  <c:v>36959</c:v>
                </c:pt>
                <c:pt idx="909">
                  <c:v>36962</c:v>
                </c:pt>
                <c:pt idx="910">
                  <c:v>36963</c:v>
                </c:pt>
                <c:pt idx="911">
                  <c:v>36964</c:v>
                </c:pt>
                <c:pt idx="912">
                  <c:v>36965</c:v>
                </c:pt>
                <c:pt idx="913">
                  <c:v>36966</c:v>
                </c:pt>
                <c:pt idx="914">
                  <c:v>36969</c:v>
                </c:pt>
                <c:pt idx="915">
                  <c:v>36970</c:v>
                </c:pt>
                <c:pt idx="916">
                  <c:v>36971</c:v>
                </c:pt>
                <c:pt idx="917">
                  <c:v>36972</c:v>
                </c:pt>
                <c:pt idx="918">
                  <c:v>36973</c:v>
                </c:pt>
                <c:pt idx="919">
                  <c:v>36976</c:v>
                </c:pt>
                <c:pt idx="920">
                  <c:v>36977</c:v>
                </c:pt>
                <c:pt idx="921">
                  <c:v>36978</c:v>
                </c:pt>
                <c:pt idx="922">
                  <c:v>36979</c:v>
                </c:pt>
                <c:pt idx="923">
                  <c:v>36980</c:v>
                </c:pt>
                <c:pt idx="924">
                  <c:v>36983</c:v>
                </c:pt>
                <c:pt idx="925">
                  <c:v>36984</c:v>
                </c:pt>
                <c:pt idx="926">
                  <c:v>36985</c:v>
                </c:pt>
                <c:pt idx="927">
                  <c:v>36987</c:v>
                </c:pt>
                <c:pt idx="928">
                  <c:v>36990</c:v>
                </c:pt>
                <c:pt idx="929">
                  <c:v>36991</c:v>
                </c:pt>
                <c:pt idx="930">
                  <c:v>36992</c:v>
                </c:pt>
                <c:pt idx="931">
                  <c:v>36993</c:v>
                </c:pt>
                <c:pt idx="932">
                  <c:v>36997</c:v>
                </c:pt>
                <c:pt idx="933">
                  <c:v>36998</c:v>
                </c:pt>
                <c:pt idx="934">
                  <c:v>36999</c:v>
                </c:pt>
                <c:pt idx="935">
                  <c:v>37000</c:v>
                </c:pt>
                <c:pt idx="936">
                  <c:v>37001</c:v>
                </c:pt>
                <c:pt idx="937">
                  <c:v>37004</c:v>
                </c:pt>
                <c:pt idx="938">
                  <c:v>37005</c:v>
                </c:pt>
                <c:pt idx="939">
                  <c:v>37006</c:v>
                </c:pt>
                <c:pt idx="940">
                  <c:v>37007</c:v>
                </c:pt>
                <c:pt idx="941">
                  <c:v>37008</c:v>
                </c:pt>
                <c:pt idx="942">
                  <c:v>37011</c:v>
                </c:pt>
                <c:pt idx="943">
                  <c:v>37013</c:v>
                </c:pt>
                <c:pt idx="944">
                  <c:v>37014</c:v>
                </c:pt>
                <c:pt idx="945">
                  <c:v>37015</c:v>
                </c:pt>
                <c:pt idx="946">
                  <c:v>37018</c:v>
                </c:pt>
                <c:pt idx="947">
                  <c:v>37019</c:v>
                </c:pt>
                <c:pt idx="948">
                  <c:v>37020</c:v>
                </c:pt>
                <c:pt idx="949">
                  <c:v>37021</c:v>
                </c:pt>
                <c:pt idx="950">
                  <c:v>37022</c:v>
                </c:pt>
                <c:pt idx="951">
                  <c:v>37025</c:v>
                </c:pt>
                <c:pt idx="952">
                  <c:v>37026</c:v>
                </c:pt>
                <c:pt idx="953">
                  <c:v>37027</c:v>
                </c:pt>
                <c:pt idx="954">
                  <c:v>37028</c:v>
                </c:pt>
                <c:pt idx="955">
                  <c:v>37029</c:v>
                </c:pt>
                <c:pt idx="956">
                  <c:v>37032</c:v>
                </c:pt>
                <c:pt idx="957">
                  <c:v>37033</c:v>
                </c:pt>
                <c:pt idx="958">
                  <c:v>37034</c:v>
                </c:pt>
                <c:pt idx="959">
                  <c:v>37035</c:v>
                </c:pt>
                <c:pt idx="960">
                  <c:v>37036</c:v>
                </c:pt>
                <c:pt idx="961">
                  <c:v>37039</c:v>
                </c:pt>
                <c:pt idx="962">
                  <c:v>37040</c:v>
                </c:pt>
                <c:pt idx="963">
                  <c:v>37041</c:v>
                </c:pt>
                <c:pt idx="964">
                  <c:v>37042</c:v>
                </c:pt>
                <c:pt idx="965">
                  <c:v>37043</c:v>
                </c:pt>
                <c:pt idx="966">
                  <c:v>37046</c:v>
                </c:pt>
                <c:pt idx="967">
                  <c:v>37047</c:v>
                </c:pt>
                <c:pt idx="968">
                  <c:v>37048</c:v>
                </c:pt>
                <c:pt idx="969">
                  <c:v>37049</c:v>
                </c:pt>
                <c:pt idx="970">
                  <c:v>37050</c:v>
                </c:pt>
                <c:pt idx="971">
                  <c:v>37053</c:v>
                </c:pt>
                <c:pt idx="972">
                  <c:v>37054</c:v>
                </c:pt>
                <c:pt idx="973">
                  <c:v>37055</c:v>
                </c:pt>
                <c:pt idx="974">
                  <c:v>37056</c:v>
                </c:pt>
                <c:pt idx="975">
                  <c:v>37057</c:v>
                </c:pt>
                <c:pt idx="976">
                  <c:v>37060</c:v>
                </c:pt>
                <c:pt idx="977">
                  <c:v>37061</c:v>
                </c:pt>
                <c:pt idx="978">
                  <c:v>37062</c:v>
                </c:pt>
                <c:pt idx="979">
                  <c:v>37063</c:v>
                </c:pt>
                <c:pt idx="980">
                  <c:v>37064</c:v>
                </c:pt>
                <c:pt idx="981">
                  <c:v>37067</c:v>
                </c:pt>
                <c:pt idx="982">
                  <c:v>37068</c:v>
                </c:pt>
                <c:pt idx="983">
                  <c:v>37069</c:v>
                </c:pt>
                <c:pt idx="984">
                  <c:v>37070</c:v>
                </c:pt>
                <c:pt idx="985">
                  <c:v>37071</c:v>
                </c:pt>
                <c:pt idx="986">
                  <c:v>37074</c:v>
                </c:pt>
                <c:pt idx="987">
                  <c:v>37075</c:v>
                </c:pt>
                <c:pt idx="988">
                  <c:v>37076</c:v>
                </c:pt>
                <c:pt idx="989">
                  <c:v>37077</c:v>
                </c:pt>
                <c:pt idx="990">
                  <c:v>37078</c:v>
                </c:pt>
                <c:pt idx="991">
                  <c:v>37081</c:v>
                </c:pt>
                <c:pt idx="992">
                  <c:v>37082</c:v>
                </c:pt>
                <c:pt idx="993">
                  <c:v>37083</c:v>
                </c:pt>
                <c:pt idx="994">
                  <c:v>37084</c:v>
                </c:pt>
                <c:pt idx="995">
                  <c:v>37085</c:v>
                </c:pt>
                <c:pt idx="996">
                  <c:v>37088</c:v>
                </c:pt>
                <c:pt idx="997">
                  <c:v>37089</c:v>
                </c:pt>
                <c:pt idx="998">
                  <c:v>37090</c:v>
                </c:pt>
                <c:pt idx="999">
                  <c:v>37091</c:v>
                </c:pt>
                <c:pt idx="1000">
                  <c:v>37092</c:v>
                </c:pt>
                <c:pt idx="1001">
                  <c:v>37095</c:v>
                </c:pt>
                <c:pt idx="1002">
                  <c:v>37096</c:v>
                </c:pt>
                <c:pt idx="1003">
                  <c:v>37097</c:v>
                </c:pt>
                <c:pt idx="1004">
                  <c:v>37098</c:v>
                </c:pt>
                <c:pt idx="1005">
                  <c:v>37099</c:v>
                </c:pt>
                <c:pt idx="1006">
                  <c:v>37102</c:v>
                </c:pt>
                <c:pt idx="1007">
                  <c:v>37103</c:v>
                </c:pt>
                <c:pt idx="1008">
                  <c:v>37104</c:v>
                </c:pt>
                <c:pt idx="1009">
                  <c:v>37105</c:v>
                </c:pt>
                <c:pt idx="1010">
                  <c:v>37106</c:v>
                </c:pt>
                <c:pt idx="1011">
                  <c:v>37109</c:v>
                </c:pt>
                <c:pt idx="1012">
                  <c:v>37110</c:v>
                </c:pt>
                <c:pt idx="1013">
                  <c:v>37111</c:v>
                </c:pt>
                <c:pt idx="1014">
                  <c:v>37112</c:v>
                </c:pt>
                <c:pt idx="1015">
                  <c:v>37113</c:v>
                </c:pt>
                <c:pt idx="1016">
                  <c:v>37116</c:v>
                </c:pt>
                <c:pt idx="1017">
                  <c:v>37117</c:v>
                </c:pt>
                <c:pt idx="1018">
                  <c:v>37119</c:v>
                </c:pt>
                <c:pt idx="1019">
                  <c:v>37120</c:v>
                </c:pt>
                <c:pt idx="1020">
                  <c:v>37123</c:v>
                </c:pt>
                <c:pt idx="1021">
                  <c:v>37124</c:v>
                </c:pt>
                <c:pt idx="1022">
                  <c:v>37126</c:v>
                </c:pt>
                <c:pt idx="1023">
                  <c:v>37127</c:v>
                </c:pt>
                <c:pt idx="1024">
                  <c:v>37130</c:v>
                </c:pt>
                <c:pt idx="1025">
                  <c:v>37131</c:v>
                </c:pt>
                <c:pt idx="1026">
                  <c:v>37132</c:v>
                </c:pt>
                <c:pt idx="1027">
                  <c:v>37133</c:v>
                </c:pt>
                <c:pt idx="1028">
                  <c:v>37134</c:v>
                </c:pt>
                <c:pt idx="1029">
                  <c:v>37137</c:v>
                </c:pt>
                <c:pt idx="1030">
                  <c:v>37138</c:v>
                </c:pt>
                <c:pt idx="1031">
                  <c:v>37139</c:v>
                </c:pt>
                <c:pt idx="1032">
                  <c:v>37140</c:v>
                </c:pt>
                <c:pt idx="1033">
                  <c:v>37141</c:v>
                </c:pt>
                <c:pt idx="1034">
                  <c:v>37144</c:v>
                </c:pt>
                <c:pt idx="1035">
                  <c:v>37145</c:v>
                </c:pt>
                <c:pt idx="1036">
                  <c:v>37146</c:v>
                </c:pt>
                <c:pt idx="1037">
                  <c:v>37147</c:v>
                </c:pt>
                <c:pt idx="1038">
                  <c:v>37148</c:v>
                </c:pt>
                <c:pt idx="1039">
                  <c:v>37151</c:v>
                </c:pt>
                <c:pt idx="1040">
                  <c:v>37152</c:v>
                </c:pt>
                <c:pt idx="1041">
                  <c:v>37153</c:v>
                </c:pt>
                <c:pt idx="1042">
                  <c:v>37154</c:v>
                </c:pt>
                <c:pt idx="1043">
                  <c:v>37155</c:v>
                </c:pt>
                <c:pt idx="1044">
                  <c:v>37158</c:v>
                </c:pt>
                <c:pt idx="1045">
                  <c:v>37159</c:v>
                </c:pt>
                <c:pt idx="1046">
                  <c:v>37160</c:v>
                </c:pt>
                <c:pt idx="1047">
                  <c:v>37161</c:v>
                </c:pt>
                <c:pt idx="1048">
                  <c:v>37162</c:v>
                </c:pt>
                <c:pt idx="1049">
                  <c:v>37165</c:v>
                </c:pt>
                <c:pt idx="1050">
                  <c:v>37167</c:v>
                </c:pt>
                <c:pt idx="1051">
                  <c:v>37168</c:v>
                </c:pt>
                <c:pt idx="1052">
                  <c:v>37169</c:v>
                </c:pt>
                <c:pt idx="1053">
                  <c:v>37172</c:v>
                </c:pt>
                <c:pt idx="1054">
                  <c:v>37173</c:v>
                </c:pt>
                <c:pt idx="1055">
                  <c:v>37174</c:v>
                </c:pt>
                <c:pt idx="1056">
                  <c:v>37175</c:v>
                </c:pt>
                <c:pt idx="1057">
                  <c:v>37176</c:v>
                </c:pt>
                <c:pt idx="1058">
                  <c:v>37179</c:v>
                </c:pt>
                <c:pt idx="1059">
                  <c:v>37180</c:v>
                </c:pt>
                <c:pt idx="1060">
                  <c:v>37181</c:v>
                </c:pt>
                <c:pt idx="1061">
                  <c:v>37182</c:v>
                </c:pt>
                <c:pt idx="1062">
                  <c:v>37183</c:v>
                </c:pt>
                <c:pt idx="1063">
                  <c:v>37186</c:v>
                </c:pt>
                <c:pt idx="1064">
                  <c:v>37187</c:v>
                </c:pt>
                <c:pt idx="1065">
                  <c:v>37188</c:v>
                </c:pt>
                <c:pt idx="1066">
                  <c:v>37189</c:v>
                </c:pt>
                <c:pt idx="1067">
                  <c:v>37193</c:v>
                </c:pt>
                <c:pt idx="1068">
                  <c:v>37194</c:v>
                </c:pt>
                <c:pt idx="1069">
                  <c:v>37195</c:v>
                </c:pt>
                <c:pt idx="1070">
                  <c:v>37196</c:v>
                </c:pt>
                <c:pt idx="1071">
                  <c:v>37197</c:v>
                </c:pt>
                <c:pt idx="1072">
                  <c:v>37200</c:v>
                </c:pt>
                <c:pt idx="1073">
                  <c:v>37201</c:v>
                </c:pt>
                <c:pt idx="1074">
                  <c:v>37202</c:v>
                </c:pt>
                <c:pt idx="1075">
                  <c:v>37203</c:v>
                </c:pt>
                <c:pt idx="1076">
                  <c:v>37204</c:v>
                </c:pt>
                <c:pt idx="1077">
                  <c:v>37207</c:v>
                </c:pt>
                <c:pt idx="1078">
                  <c:v>37208</c:v>
                </c:pt>
                <c:pt idx="1079">
                  <c:v>37209</c:v>
                </c:pt>
                <c:pt idx="1080">
                  <c:v>37210</c:v>
                </c:pt>
                <c:pt idx="1081">
                  <c:v>37214</c:v>
                </c:pt>
                <c:pt idx="1082">
                  <c:v>37215</c:v>
                </c:pt>
                <c:pt idx="1083">
                  <c:v>37216</c:v>
                </c:pt>
                <c:pt idx="1084">
                  <c:v>37217</c:v>
                </c:pt>
                <c:pt idx="1085">
                  <c:v>37218</c:v>
                </c:pt>
                <c:pt idx="1086">
                  <c:v>37221</c:v>
                </c:pt>
                <c:pt idx="1087">
                  <c:v>37222</c:v>
                </c:pt>
                <c:pt idx="1088">
                  <c:v>37223</c:v>
                </c:pt>
                <c:pt idx="1089">
                  <c:v>37224</c:v>
                </c:pt>
                <c:pt idx="1090">
                  <c:v>37228</c:v>
                </c:pt>
                <c:pt idx="1091">
                  <c:v>37229</c:v>
                </c:pt>
                <c:pt idx="1092">
                  <c:v>37230</c:v>
                </c:pt>
                <c:pt idx="1093">
                  <c:v>37231</c:v>
                </c:pt>
                <c:pt idx="1094">
                  <c:v>37232</c:v>
                </c:pt>
                <c:pt idx="1095">
                  <c:v>37235</c:v>
                </c:pt>
                <c:pt idx="1096">
                  <c:v>37236</c:v>
                </c:pt>
                <c:pt idx="1097">
                  <c:v>37237</c:v>
                </c:pt>
                <c:pt idx="1098">
                  <c:v>37238</c:v>
                </c:pt>
                <c:pt idx="1099">
                  <c:v>37239</c:v>
                </c:pt>
                <c:pt idx="1100">
                  <c:v>37243</c:v>
                </c:pt>
                <c:pt idx="1101">
                  <c:v>37244</c:v>
                </c:pt>
                <c:pt idx="1102">
                  <c:v>37245</c:v>
                </c:pt>
                <c:pt idx="1103">
                  <c:v>37246</c:v>
                </c:pt>
                <c:pt idx="1104">
                  <c:v>37249</c:v>
                </c:pt>
                <c:pt idx="1105">
                  <c:v>37251</c:v>
                </c:pt>
                <c:pt idx="1106">
                  <c:v>37252</c:v>
                </c:pt>
                <c:pt idx="1107">
                  <c:v>37253</c:v>
                </c:pt>
                <c:pt idx="1108">
                  <c:v>37256</c:v>
                </c:pt>
                <c:pt idx="1109">
                  <c:v>37258</c:v>
                </c:pt>
                <c:pt idx="1110">
                  <c:v>37259</c:v>
                </c:pt>
                <c:pt idx="1111">
                  <c:v>37260</c:v>
                </c:pt>
                <c:pt idx="1112">
                  <c:v>37263</c:v>
                </c:pt>
                <c:pt idx="1113">
                  <c:v>37264</c:v>
                </c:pt>
                <c:pt idx="1114">
                  <c:v>37265</c:v>
                </c:pt>
                <c:pt idx="1115">
                  <c:v>37266</c:v>
                </c:pt>
                <c:pt idx="1116">
                  <c:v>37267</c:v>
                </c:pt>
                <c:pt idx="1117">
                  <c:v>37270</c:v>
                </c:pt>
                <c:pt idx="1118">
                  <c:v>37271</c:v>
                </c:pt>
                <c:pt idx="1119">
                  <c:v>37272</c:v>
                </c:pt>
                <c:pt idx="1120">
                  <c:v>37273</c:v>
                </c:pt>
                <c:pt idx="1121">
                  <c:v>37274</c:v>
                </c:pt>
                <c:pt idx="1122">
                  <c:v>37277</c:v>
                </c:pt>
                <c:pt idx="1123">
                  <c:v>37278</c:v>
                </c:pt>
                <c:pt idx="1124">
                  <c:v>37279</c:v>
                </c:pt>
                <c:pt idx="1125">
                  <c:v>37280</c:v>
                </c:pt>
                <c:pt idx="1126">
                  <c:v>37281</c:v>
                </c:pt>
                <c:pt idx="1127">
                  <c:v>37284</c:v>
                </c:pt>
                <c:pt idx="1128">
                  <c:v>37285</c:v>
                </c:pt>
                <c:pt idx="1129">
                  <c:v>37286</c:v>
                </c:pt>
                <c:pt idx="1130">
                  <c:v>37287</c:v>
                </c:pt>
                <c:pt idx="1131">
                  <c:v>37288</c:v>
                </c:pt>
                <c:pt idx="1132">
                  <c:v>37291</c:v>
                </c:pt>
                <c:pt idx="1133">
                  <c:v>37292</c:v>
                </c:pt>
                <c:pt idx="1134">
                  <c:v>37293</c:v>
                </c:pt>
                <c:pt idx="1135">
                  <c:v>37294</c:v>
                </c:pt>
                <c:pt idx="1136">
                  <c:v>37295</c:v>
                </c:pt>
                <c:pt idx="1137">
                  <c:v>37298</c:v>
                </c:pt>
                <c:pt idx="1138">
                  <c:v>37299</c:v>
                </c:pt>
                <c:pt idx="1139">
                  <c:v>37300</c:v>
                </c:pt>
                <c:pt idx="1140">
                  <c:v>37301</c:v>
                </c:pt>
                <c:pt idx="1141">
                  <c:v>37302</c:v>
                </c:pt>
                <c:pt idx="1142">
                  <c:v>37305</c:v>
                </c:pt>
                <c:pt idx="1143">
                  <c:v>37306</c:v>
                </c:pt>
                <c:pt idx="1144">
                  <c:v>37307</c:v>
                </c:pt>
                <c:pt idx="1145">
                  <c:v>37308</c:v>
                </c:pt>
                <c:pt idx="1146">
                  <c:v>37309</c:v>
                </c:pt>
                <c:pt idx="1147">
                  <c:v>37312</c:v>
                </c:pt>
                <c:pt idx="1148">
                  <c:v>37313</c:v>
                </c:pt>
                <c:pt idx="1149">
                  <c:v>37314</c:v>
                </c:pt>
                <c:pt idx="1150">
                  <c:v>37315</c:v>
                </c:pt>
                <c:pt idx="1151">
                  <c:v>37316</c:v>
                </c:pt>
                <c:pt idx="1152">
                  <c:v>37319</c:v>
                </c:pt>
                <c:pt idx="1153">
                  <c:v>37320</c:v>
                </c:pt>
                <c:pt idx="1154">
                  <c:v>37321</c:v>
                </c:pt>
                <c:pt idx="1155">
                  <c:v>37322</c:v>
                </c:pt>
                <c:pt idx="1156">
                  <c:v>37323</c:v>
                </c:pt>
                <c:pt idx="1157">
                  <c:v>37326</c:v>
                </c:pt>
                <c:pt idx="1158">
                  <c:v>37327</c:v>
                </c:pt>
                <c:pt idx="1159">
                  <c:v>37328</c:v>
                </c:pt>
                <c:pt idx="1160">
                  <c:v>37329</c:v>
                </c:pt>
                <c:pt idx="1161">
                  <c:v>37330</c:v>
                </c:pt>
                <c:pt idx="1162">
                  <c:v>37333</c:v>
                </c:pt>
                <c:pt idx="1163">
                  <c:v>37334</c:v>
                </c:pt>
                <c:pt idx="1164">
                  <c:v>37335</c:v>
                </c:pt>
                <c:pt idx="1165">
                  <c:v>37336</c:v>
                </c:pt>
                <c:pt idx="1166">
                  <c:v>37337</c:v>
                </c:pt>
                <c:pt idx="1167">
                  <c:v>37341</c:v>
                </c:pt>
                <c:pt idx="1168">
                  <c:v>37342</c:v>
                </c:pt>
                <c:pt idx="1169">
                  <c:v>37343</c:v>
                </c:pt>
                <c:pt idx="1170">
                  <c:v>37347</c:v>
                </c:pt>
                <c:pt idx="1171">
                  <c:v>37348</c:v>
                </c:pt>
                <c:pt idx="1172">
                  <c:v>37349</c:v>
                </c:pt>
                <c:pt idx="1173">
                  <c:v>37350</c:v>
                </c:pt>
                <c:pt idx="1174">
                  <c:v>37351</c:v>
                </c:pt>
                <c:pt idx="1175">
                  <c:v>37354</c:v>
                </c:pt>
                <c:pt idx="1176">
                  <c:v>37355</c:v>
                </c:pt>
                <c:pt idx="1177">
                  <c:v>37356</c:v>
                </c:pt>
                <c:pt idx="1178">
                  <c:v>37357</c:v>
                </c:pt>
                <c:pt idx="1179">
                  <c:v>37358</c:v>
                </c:pt>
                <c:pt idx="1180">
                  <c:v>37361</c:v>
                </c:pt>
                <c:pt idx="1181">
                  <c:v>37362</c:v>
                </c:pt>
                <c:pt idx="1182">
                  <c:v>37363</c:v>
                </c:pt>
                <c:pt idx="1183">
                  <c:v>37364</c:v>
                </c:pt>
                <c:pt idx="1184">
                  <c:v>37365</c:v>
                </c:pt>
                <c:pt idx="1185">
                  <c:v>37368</c:v>
                </c:pt>
                <c:pt idx="1186">
                  <c:v>37369</c:v>
                </c:pt>
                <c:pt idx="1187">
                  <c:v>37370</c:v>
                </c:pt>
                <c:pt idx="1188">
                  <c:v>37371</c:v>
                </c:pt>
                <c:pt idx="1189">
                  <c:v>37372</c:v>
                </c:pt>
                <c:pt idx="1190">
                  <c:v>37375</c:v>
                </c:pt>
                <c:pt idx="1191">
                  <c:v>37376</c:v>
                </c:pt>
                <c:pt idx="1192">
                  <c:v>37378</c:v>
                </c:pt>
                <c:pt idx="1193">
                  <c:v>37379</c:v>
                </c:pt>
                <c:pt idx="1194">
                  <c:v>37382</c:v>
                </c:pt>
                <c:pt idx="1195">
                  <c:v>37383</c:v>
                </c:pt>
                <c:pt idx="1196">
                  <c:v>37384</c:v>
                </c:pt>
                <c:pt idx="1197">
                  <c:v>37385</c:v>
                </c:pt>
                <c:pt idx="1198">
                  <c:v>37386</c:v>
                </c:pt>
                <c:pt idx="1199">
                  <c:v>37389</c:v>
                </c:pt>
                <c:pt idx="1200">
                  <c:v>37390</c:v>
                </c:pt>
                <c:pt idx="1201">
                  <c:v>37391</c:v>
                </c:pt>
                <c:pt idx="1202">
                  <c:v>37392</c:v>
                </c:pt>
                <c:pt idx="1203">
                  <c:v>37393</c:v>
                </c:pt>
                <c:pt idx="1204">
                  <c:v>37396</c:v>
                </c:pt>
                <c:pt idx="1205">
                  <c:v>37397</c:v>
                </c:pt>
                <c:pt idx="1206">
                  <c:v>37398</c:v>
                </c:pt>
                <c:pt idx="1207">
                  <c:v>37399</c:v>
                </c:pt>
                <c:pt idx="1208">
                  <c:v>37400</c:v>
                </c:pt>
                <c:pt idx="1209">
                  <c:v>37403</c:v>
                </c:pt>
                <c:pt idx="1210">
                  <c:v>37404</c:v>
                </c:pt>
                <c:pt idx="1211">
                  <c:v>37405</c:v>
                </c:pt>
                <c:pt idx="1212">
                  <c:v>37406</c:v>
                </c:pt>
                <c:pt idx="1213">
                  <c:v>37407</c:v>
                </c:pt>
                <c:pt idx="1214">
                  <c:v>37410</c:v>
                </c:pt>
                <c:pt idx="1215">
                  <c:v>37411</c:v>
                </c:pt>
                <c:pt idx="1216">
                  <c:v>37412</c:v>
                </c:pt>
                <c:pt idx="1217">
                  <c:v>37413</c:v>
                </c:pt>
                <c:pt idx="1218">
                  <c:v>37414</c:v>
                </c:pt>
                <c:pt idx="1219">
                  <c:v>37417</c:v>
                </c:pt>
                <c:pt idx="1220">
                  <c:v>37418</c:v>
                </c:pt>
                <c:pt idx="1221">
                  <c:v>37419</c:v>
                </c:pt>
                <c:pt idx="1222">
                  <c:v>37420</c:v>
                </c:pt>
                <c:pt idx="1223">
                  <c:v>37421</c:v>
                </c:pt>
                <c:pt idx="1224">
                  <c:v>37424</c:v>
                </c:pt>
                <c:pt idx="1225">
                  <c:v>37425</c:v>
                </c:pt>
                <c:pt idx="1226">
                  <c:v>37426</c:v>
                </c:pt>
                <c:pt idx="1227">
                  <c:v>37427</c:v>
                </c:pt>
                <c:pt idx="1228">
                  <c:v>37428</c:v>
                </c:pt>
                <c:pt idx="1229">
                  <c:v>37431</c:v>
                </c:pt>
                <c:pt idx="1230">
                  <c:v>37432</c:v>
                </c:pt>
                <c:pt idx="1231">
                  <c:v>37433</c:v>
                </c:pt>
                <c:pt idx="1232">
                  <c:v>37434</c:v>
                </c:pt>
                <c:pt idx="1233">
                  <c:v>37435</c:v>
                </c:pt>
                <c:pt idx="1234">
                  <c:v>37438</c:v>
                </c:pt>
                <c:pt idx="1235">
                  <c:v>37439</c:v>
                </c:pt>
                <c:pt idx="1236">
                  <c:v>37440</c:v>
                </c:pt>
                <c:pt idx="1237">
                  <c:v>37441</c:v>
                </c:pt>
                <c:pt idx="1238">
                  <c:v>37442</c:v>
                </c:pt>
                <c:pt idx="1239">
                  <c:v>37445</c:v>
                </c:pt>
                <c:pt idx="1240">
                  <c:v>37446</c:v>
                </c:pt>
                <c:pt idx="1241">
                  <c:v>37447</c:v>
                </c:pt>
                <c:pt idx="1242">
                  <c:v>37448</c:v>
                </c:pt>
                <c:pt idx="1243">
                  <c:v>37449</c:v>
                </c:pt>
                <c:pt idx="1244">
                  <c:v>37452</c:v>
                </c:pt>
                <c:pt idx="1245">
                  <c:v>37453</c:v>
                </c:pt>
                <c:pt idx="1246">
                  <c:v>37454</c:v>
                </c:pt>
                <c:pt idx="1247">
                  <c:v>37455</c:v>
                </c:pt>
                <c:pt idx="1248">
                  <c:v>37456</c:v>
                </c:pt>
                <c:pt idx="1249">
                  <c:v>37459</c:v>
                </c:pt>
                <c:pt idx="1250">
                  <c:v>37460</c:v>
                </c:pt>
                <c:pt idx="1251">
                  <c:v>37461</c:v>
                </c:pt>
                <c:pt idx="1252">
                  <c:v>37462</c:v>
                </c:pt>
                <c:pt idx="1253">
                  <c:v>37463</c:v>
                </c:pt>
                <c:pt idx="1254">
                  <c:v>37466</c:v>
                </c:pt>
                <c:pt idx="1255">
                  <c:v>37467</c:v>
                </c:pt>
                <c:pt idx="1256">
                  <c:v>37468</c:v>
                </c:pt>
                <c:pt idx="1257">
                  <c:v>37469</c:v>
                </c:pt>
                <c:pt idx="1258">
                  <c:v>37470</c:v>
                </c:pt>
                <c:pt idx="1259">
                  <c:v>37473</c:v>
                </c:pt>
                <c:pt idx="1260">
                  <c:v>37474</c:v>
                </c:pt>
                <c:pt idx="1261">
                  <c:v>37475</c:v>
                </c:pt>
                <c:pt idx="1262">
                  <c:v>37476</c:v>
                </c:pt>
                <c:pt idx="1263">
                  <c:v>37477</c:v>
                </c:pt>
                <c:pt idx="1264">
                  <c:v>37480</c:v>
                </c:pt>
                <c:pt idx="1265">
                  <c:v>37481</c:v>
                </c:pt>
                <c:pt idx="1266">
                  <c:v>37482</c:v>
                </c:pt>
                <c:pt idx="1267">
                  <c:v>37484</c:v>
                </c:pt>
                <c:pt idx="1268">
                  <c:v>37487</c:v>
                </c:pt>
                <c:pt idx="1269">
                  <c:v>37488</c:v>
                </c:pt>
                <c:pt idx="1270">
                  <c:v>37489</c:v>
                </c:pt>
                <c:pt idx="1271">
                  <c:v>37490</c:v>
                </c:pt>
                <c:pt idx="1272">
                  <c:v>37491</c:v>
                </c:pt>
                <c:pt idx="1273">
                  <c:v>37494</c:v>
                </c:pt>
                <c:pt idx="1274">
                  <c:v>37495</c:v>
                </c:pt>
                <c:pt idx="1275">
                  <c:v>37496</c:v>
                </c:pt>
                <c:pt idx="1276">
                  <c:v>37497</c:v>
                </c:pt>
                <c:pt idx="1277">
                  <c:v>37498</c:v>
                </c:pt>
                <c:pt idx="1278">
                  <c:v>37501</c:v>
                </c:pt>
                <c:pt idx="1279">
                  <c:v>37502</c:v>
                </c:pt>
                <c:pt idx="1280">
                  <c:v>37503</c:v>
                </c:pt>
                <c:pt idx="1281">
                  <c:v>37504</c:v>
                </c:pt>
                <c:pt idx="1282">
                  <c:v>37505</c:v>
                </c:pt>
                <c:pt idx="1283">
                  <c:v>37508</c:v>
                </c:pt>
                <c:pt idx="1284">
                  <c:v>37510</c:v>
                </c:pt>
                <c:pt idx="1285">
                  <c:v>37511</c:v>
                </c:pt>
                <c:pt idx="1286">
                  <c:v>37512</c:v>
                </c:pt>
                <c:pt idx="1287">
                  <c:v>37515</c:v>
                </c:pt>
                <c:pt idx="1288">
                  <c:v>37516</c:v>
                </c:pt>
                <c:pt idx="1289">
                  <c:v>37517</c:v>
                </c:pt>
                <c:pt idx="1290">
                  <c:v>37518</c:v>
                </c:pt>
                <c:pt idx="1291">
                  <c:v>37519</c:v>
                </c:pt>
                <c:pt idx="1292">
                  <c:v>37522</c:v>
                </c:pt>
                <c:pt idx="1293">
                  <c:v>37523</c:v>
                </c:pt>
                <c:pt idx="1294">
                  <c:v>37524</c:v>
                </c:pt>
                <c:pt idx="1295">
                  <c:v>37525</c:v>
                </c:pt>
                <c:pt idx="1296">
                  <c:v>37526</c:v>
                </c:pt>
                <c:pt idx="1297">
                  <c:v>37529</c:v>
                </c:pt>
                <c:pt idx="1298">
                  <c:v>37530</c:v>
                </c:pt>
                <c:pt idx="1299">
                  <c:v>37532</c:v>
                </c:pt>
                <c:pt idx="1300">
                  <c:v>37533</c:v>
                </c:pt>
                <c:pt idx="1301">
                  <c:v>37536</c:v>
                </c:pt>
                <c:pt idx="1302">
                  <c:v>37537</c:v>
                </c:pt>
                <c:pt idx="1303">
                  <c:v>37538</c:v>
                </c:pt>
                <c:pt idx="1304">
                  <c:v>37539</c:v>
                </c:pt>
                <c:pt idx="1305">
                  <c:v>37540</c:v>
                </c:pt>
                <c:pt idx="1306">
                  <c:v>37543</c:v>
                </c:pt>
                <c:pt idx="1307">
                  <c:v>37545</c:v>
                </c:pt>
                <c:pt idx="1308">
                  <c:v>37546</c:v>
                </c:pt>
                <c:pt idx="1309">
                  <c:v>37547</c:v>
                </c:pt>
                <c:pt idx="1310">
                  <c:v>37550</c:v>
                </c:pt>
                <c:pt idx="1311">
                  <c:v>37551</c:v>
                </c:pt>
                <c:pt idx="1312">
                  <c:v>37552</c:v>
                </c:pt>
                <c:pt idx="1313">
                  <c:v>37553</c:v>
                </c:pt>
                <c:pt idx="1314">
                  <c:v>37554</c:v>
                </c:pt>
                <c:pt idx="1315">
                  <c:v>37557</c:v>
                </c:pt>
                <c:pt idx="1316">
                  <c:v>37558</c:v>
                </c:pt>
                <c:pt idx="1317">
                  <c:v>37559</c:v>
                </c:pt>
                <c:pt idx="1318">
                  <c:v>37560</c:v>
                </c:pt>
                <c:pt idx="1319">
                  <c:v>37561</c:v>
                </c:pt>
                <c:pt idx="1320">
                  <c:v>37564</c:v>
                </c:pt>
                <c:pt idx="1321">
                  <c:v>37565</c:v>
                </c:pt>
                <c:pt idx="1322">
                  <c:v>37567</c:v>
                </c:pt>
                <c:pt idx="1323">
                  <c:v>37568</c:v>
                </c:pt>
                <c:pt idx="1324">
                  <c:v>37571</c:v>
                </c:pt>
                <c:pt idx="1325">
                  <c:v>37572</c:v>
                </c:pt>
                <c:pt idx="1326">
                  <c:v>37573</c:v>
                </c:pt>
                <c:pt idx="1327">
                  <c:v>37574</c:v>
                </c:pt>
                <c:pt idx="1328">
                  <c:v>37575</c:v>
                </c:pt>
                <c:pt idx="1329">
                  <c:v>37578</c:v>
                </c:pt>
                <c:pt idx="1330">
                  <c:v>37580</c:v>
                </c:pt>
                <c:pt idx="1331">
                  <c:v>37581</c:v>
                </c:pt>
                <c:pt idx="1332">
                  <c:v>37582</c:v>
                </c:pt>
                <c:pt idx="1333">
                  <c:v>37585</c:v>
                </c:pt>
                <c:pt idx="1334">
                  <c:v>37586</c:v>
                </c:pt>
                <c:pt idx="1335">
                  <c:v>37587</c:v>
                </c:pt>
                <c:pt idx="1336">
                  <c:v>37588</c:v>
                </c:pt>
                <c:pt idx="1337">
                  <c:v>37589</c:v>
                </c:pt>
                <c:pt idx="1338">
                  <c:v>37592</c:v>
                </c:pt>
                <c:pt idx="1339">
                  <c:v>37593</c:v>
                </c:pt>
                <c:pt idx="1340">
                  <c:v>37594</c:v>
                </c:pt>
                <c:pt idx="1341">
                  <c:v>37595</c:v>
                </c:pt>
                <c:pt idx="1342">
                  <c:v>37596</c:v>
                </c:pt>
                <c:pt idx="1343">
                  <c:v>37599</c:v>
                </c:pt>
                <c:pt idx="1344">
                  <c:v>37600</c:v>
                </c:pt>
                <c:pt idx="1345">
                  <c:v>37601</c:v>
                </c:pt>
                <c:pt idx="1346">
                  <c:v>37602</c:v>
                </c:pt>
                <c:pt idx="1347">
                  <c:v>37603</c:v>
                </c:pt>
                <c:pt idx="1348">
                  <c:v>37606</c:v>
                </c:pt>
                <c:pt idx="1349">
                  <c:v>37607</c:v>
                </c:pt>
                <c:pt idx="1350">
                  <c:v>37608</c:v>
                </c:pt>
                <c:pt idx="1351">
                  <c:v>37609</c:v>
                </c:pt>
                <c:pt idx="1352">
                  <c:v>37610</c:v>
                </c:pt>
                <c:pt idx="1353">
                  <c:v>37613</c:v>
                </c:pt>
                <c:pt idx="1354">
                  <c:v>37614</c:v>
                </c:pt>
                <c:pt idx="1355">
                  <c:v>37616</c:v>
                </c:pt>
                <c:pt idx="1356">
                  <c:v>37617</c:v>
                </c:pt>
                <c:pt idx="1357">
                  <c:v>37620</c:v>
                </c:pt>
                <c:pt idx="1358">
                  <c:v>37621</c:v>
                </c:pt>
                <c:pt idx="1359">
                  <c:v>37623</c:v>
                </c:pt>
                <c:pt idx="1360">
                  <c:v>37624</c:v>
                </c:pt>
                <c:pt idx="1361">
                  <c:v>37627</c:v>
                </c:pt>
                <c:pt idx="1362">
                  <c:v>37628</c:v>
                </c:pt>
                <c:pt idx="1363">
                  <c:v>37629</c:v>
                </c:pt>
                <c:pt idx="1364">
                  <c:v>37630</c:v>
                </c:pt>
                <c:pt idx="1365">
                  <c:v>37631</c:v>
                </c:pt>
                <c:pt idx="1366">
                  <c:v>37634</c:v>
                </c:pt>
                <c:pt idx="1367">
                  <c:v>37635</c:v>
                </c:pt>
                <c:pt idx="1368">
                  <c:v>37636</c:v>
                </c:pt>
                <c:pt idx="1369">
                  <c:v>37637</c:v>
                </c:pt>
                <c:pt idx="1370">
                  <c:v>37638</c:v>
                </c:pt>
                <c:pt idx="1371">
                  <c:v>37641</c:v>
                </c:pt>
                <c:pt idx="1372">
                  <c:v>37642</c:v>
                </c:pt>
                <c:pt idx="1373">
                  <c:v>37643</c:v>
                </c:pt>
                <c:pt idx="1374">
                  <c:v>37644</c:v>
                </c:pt>
                <c:pt idx="1375">
                  <c:v>37645</c:v>
                </c:pt>
                <c:pt idx="1376">
                  <c:v>37648</c:v>
                </c:pt>
                <c:pt idx="1377">
                  <c:v>37649</c:v>
                </c:pt>
                <c:pt idx="1378">
                  <c:v>37650</c:v>
                </c:pt>
                <c:pt idx="1379">
                  <c:v>37651</c:v>
                </c:pt>
                <c:pt idx="1380">
                  <c:v>37652</c:v>
                </c:pt>
                <c:pt idx="1381">
                  <c:v>37655</c:v>
                </c:pt>
                <c:pt idx="1382">
                  <c:v>37656</c:v>
                </c:pt>
                <c:pt idx="1383">
                  <c:v>37657</c:v>
                </c:pt>
                <c:pt idx="1384">
                  <c:v>37658</c:v>
                </c:pt>
                <c:pt idx="1385">
                  <c:v>37659</c:v>
                </c:pt>
                <c:pt idx="1386">
                  <c:v>37662</c:v>
                </c:pt>
                <c:pt idx="1387">
                  <c:v>37663</c:v>
                </c:pt>
                <c:pt idx="1388">
                  <c:v>37664</c:v>
                </c:pt>
                <c:pt idx="1389">
                  <c:v>37666</c:v>
                </c:pt>
                <c:pt idx="1390">
                  <c:v>37669</c:v>
                </c:pt>
                <c:pt idx="1391">
                  <c:v>37670</c:v>
                </c:pt>
                <c:pt idx="1392">
                  <c:v>37671</c:v>
                </c:pt>
                <c:pt idx="1393">
                  <c:v>37672</c:v>
                </c:pt>
                <c:pt idx="1394">
                  <c:v>37673</c:v>
                </c:pt>
                <c:pt idx="1395">
                  <c:v>37676</c:v>
                </c:pt>
                <c:pt idx="1396">
                  <c:v>37677</c:v>
                </c:pt>
                <c:pt idx="1397">
                  <c:v>37678</c:v>
                </c:pt>
                <c:pt idx="1398">
                  <c:v>37679</c:v>
                </c:pt>
                <c:pt idx="1399">
                  <c:v>37680</c:v>
                </c:pt>
                <c:pt idx="1400">
                  <c:v>37683</c:v>
                </c:pt>
                <c:pt idx="1401">
                  <c:v>37684</c:v>
                </c:pt>
                <c:pt idx="1402">
                  <c:v>37685</c:v>
                </c:pt>
                <c:pt idx="1403">
                  <c:v>37686</c:v>
                </c:pt>
                <c:pt idx="1404">
                  <c:v>37687</c:v>
                </c:pt>
                <c:pt idx="1405">
                  <c:v>37690</c:v>
                </c:pt>
                <c:pt idx="1406">
                  <c:v>37691</c:v>
                </c:pt>
                <c:pt idx="1407">
                  <c:v>37692</c:v>
                </c:pt>
                <c:pt idx="1408">
                  <c:v>37693</c:v>
                </c:pt>
                <c:pt idx="1409">
                  <c:v>37697</c:v>
                </c:pt>
                <c:pt idx="1410">
                  <c:v>37699</c:v>
                </c:pt>
                <c:pt idx="1411">
                  <c:v>37700</c:v>
                </c:pt>
                <c:pt idx="1412">
                  <c:v>37701</c:v>
                </c:pt>
                <c:pt idx="1413">
                  <c:v>37704</c:v>
                </c:pt>
                <c:pt idx="1414">
                  <c:v>37705</c:v>
                </c:pt>
                <c:pt idx="1415">
                  <c:v>37706</c:v>
                </c:pt>
                <c:pt idx="1416">
                  <c:v>37707</c:v>
                </c:pt>
                <c:pt idx="1417">
                  <c:v>37708</c:v>
                </c:pt>
                <c:pt idx="1418">
                  <c:v>37711</c:v>
                </c:pt>
                <c:pt idx="1419">
                  <c:v>37712</c:v>
                </c:pt>
                <c:pt idx="1420">
                  <c:v>37713</c:v>
                </c:pt>
                <c:pt idx="1421">
                  <c:v>37714</c:v>
                </c:pt>
                <c:pt idx="1422">
                  <c:v>37715</c:v>
                </c:pt>
                <c:pt idx="1423">
                  <c:v>37718</c:v>
                </c:pt>
                <c:pt idx="1424">
                  <c:v>37719</c:v>
                </c:pt>
                <c:pt idx="1425">
                  <c:v>37720</c:v>
                </c:pt>
                <c:pt idx="1426">
                  <c:v>37721</c:v>
                </c:pt>
                <c:pt idx="1427">
                  <c:v>37722</c:v>
                </c:pt>
                <c:pt idx="1428">
                  <c:v>37726</c:v>
                </c:pt>
                <c:pt idx="1429">
                  <c:v>37727</c:v>
                </c:pt>
                <c:pt idx="1430">
                  <c:v>37728</c:v>
                </c:pt>
                <c:pt idx="1431">
                  <c:v>37732</c:v>
                </c:pt>
                <c:pt idx="1432">
                  <c:v>37733</c:v>
                </c:pt>
                <c:pt idx="1433">
                  <c:v>37734</c:v>
                </c:pt>
                <c:pt idx="1434">
                  <c:v>37735</c:v>
                </c:pt>
                <c:pt idx="1435">
                  <c:v>37736</c:v>
                </c:pt>
                <c:pt idx="1436">
                  <c:v>37739</c:v>
                </c:pt>
                <c:pt idx="1437">
                  <c:v>37740</c:v>
                </c:pt>
                <c:pt idx="1438">
                  <c:v>37741</c:v>
                </c:pt>
                <c:pt idx="1439">
                  <c:v>37743</c:v>
                </c:pt>
                <c:pt idx="1440">
                  <c:v>37746</c:v>
                </c:pt>
                <c:pt idx="1441">
                  <c:v>37747</c:v>
                </c:pt>
                <c:pt idx="1442">
                  <c:v>37748</c:v>
                </c:pt>
                <c:pt idx="1443">
                  <c:v>37749</c:v>
                </c:pt>
                <c:pt idx="1444">
                  <c:v>37750</c:v>
                </c:pt>
                <c:pt idx="1445">
                  <c:v>37753</c:v>
                </c:pt>
                <c:pt idx="1446">
                  <c:v>37754</c:v>
                </c:pt>
                <c:pt idx="1447">
                  <c:v>37755</c:v>
                </c:pt>
                <c:pt idx="1448">
                  <c:v>37756</c:v>
                </c:pt>
                <c:pt idx="1449">
                  <c:v>37757</c:v>
                </c:pt>
                <c:pt idx="1450">
                  <c:v>37760</c:v>
                </c:pt>
                <c:pt idx="1451">
                  <c:v>37761</c:v>
                </c:pt>
                <c:pt idx="1452">
                  <c:v>37762</c:v>
                </c:pt>
                <c:pt idx="1453">
                  <c:v>37763</c:v>
                </c:pt>
                <c:pt idx="1454">
                  <c:v>37764</c:v>
                </c:pt>
                <c:pt idx="1455">
                  <c:v>37767</c:v>
                </c:pt>
                <c:pt idx="1456">
                  <c:v>37768</c:v>
                </c:pt>
                <c:pt idx="1457">
                  <c:v>37769</c:v>
                </c:pt>
                <c:pt idx="1458">
                  <c:v>37770</c:v>
                </c:pt>
                <c:pt idx="1459">
                  <c:v>37771</c:v>
                </c:pt>
                <c:pt idx="1460">
                  <c:v>37774</c:v>
                </c:pt>
                <c:pt idx="1461">
                  <c:v>37775</c:v>
                </c:pt>
                <c:pt idx="1462">
                  <c:v>37776</c:v>
                </c:pt>
                <c:pt idx="1463">
                  <c:v>37777</c:v>
                </c:pt>
                <c:pt idx="1464">
                  <c:v>37778</c:v>
                </c:pt>
                <c:pt idx="1465">
                  <c:v>37781</c:v>
                </c:pt>
                <c:pt idx="1466">
                  <c:v>37782</c:v>
                </c:pt>
                <c:pt idx="1467">
                  <c:v>37783</c:v>
                </c:pt>
                <c:pt idx="1468">
                  <c:v>37784</c:v>
                </c:pt>
                <c:pt idx="1469">
                  <c:v>37785</c:v>
                </c:pt>
                <c:pt idx="1470">
                  <c:v>37788</c:v>
                </c:pt>
                <c:pt idx="1471">
                  <c:v>37789</c:v>
                </c:pt>
                <c:pt idx="1472">
                  <c:v>37790</c:v>
                </c:pt>
                <c:pt idx="1473">
                  <c:v>37791</c:v>
                </c:pt>
                <c:pt idx="1474">
                  <c:v>37792</c:v>
                </c:pt>
                <c:pt idx="1475">
                  <c:v>37795</c:v>
                </c:pt>
                <c:pt idx="1476">
                  <c:v>37796</c:v>
                </c:pt>
                <c:pt idx="1477">
                  <c:v>37797</c:v>
                </c:pt>
                <c:pt idx="1478">
                  <c:v>37798</c:v>
                </c:pt>
                <c:pt idx="1479">
                  <c:v>37799</c:v>
                </c:pt>
                <c:pt idx="1480">
                  <c:v>37802</c:v>
                </c:pt>
                <c:pt idx="1481">
                  <c:v>37803</c:v>
                </c:pt>
                <c:pt idx="1482">
                  <c:v>37804</c:v>
                </c:pt>
                <c:pt idx="1483">
                  <c:v>37805</c:v>
                </c:pt>
                <c:pt idx="1484">
                  <c:v>37806</c:v>
                </c:pt>
                <c:pt idx="1485">
                  <c:v>37809</c:v>
                </c:pt>
                <c:pt idx="1486">
                  <c:v>37810</c:v>
                </c:pt>
                <c:pt idx="1487">
                  <c:v>37811</c:v>
                </c:pt>
                <c:pt idx="1488">
                  <c:v>37812</c:v>
                </c:pt>
                <c:pt idx="1489">
                  <c:v>37813</c:v>
                </c:pt>
                <c:pt idx="1490">
                  <c:v>37816</c:v>
                </c:pt>
                <c:pt idx="1491">
                  <c:v>37817</c:v>
                </c:pt>
                <c:pt idx="1492">
                  <c:v>37818</c:v>
                </c:pt>
                <c:pt idx="1493">
                  <c:v>37819</c:v>
                </c:pt>
                <c:pt idx="1494">
                  <c:v>37820</c:v>
                </c:pt>
                <c:pt idx="1495">
                  <c:v>37823</c:v>
                </c:pt>
                <c:pt idx="1496">
                  <c:v>37824</c:v>
                </c:pt>
                <c:pt idx="1497">
                  <c:v>37825</c:v>
                </c:pt>
                <c:pt idx="1498">
                  <c:v>37826</c:v>
                </c:pt>
                <c:pt idx="1499">
                  <c:v>37827</c:v>
                </c:pt>
                <c:pt idx="1500">
                  <c:v>37830</c:v>
                </c:pt>
                <c:pt idx="1501">
                  <c:v>37831</c:v>
                </c:pt>
                <c:pt idx="1502">
                  <c:v>37832</c:v>
                </c:pt>
                <c:pt idx="1503">
                  <c:v>37833</c:v>
                </c:pt>
                <c:pt idx="1504">
                  <c:v>37834</c:v>
                </c:pt>
                <c:pt idx="1505">
                  <c:v>37837</c:v>
                </c:pt>
                <c:pt idx="1506">
                  <c:v>37838</c:v>
                </c:pt>
                <c:pt idx="1507">
                  <c:v>37839</c:v>
                </c:pt>
                <c:pt idx="1508">
                  <c:v>37840</c:v>
                </c:pt>
                <c:pt idx="1509">
                  <c:v>37841</c:v>
                </c:pt>
                <c:pt idx="1510">
                  <c:v>37844</c:v>
                </c:pt>
                <c:pt idx="1511">
                  <c:v>37845</c:v>
                </c:pt>
                <c:pt idx="1512">
                  <c:v>37846</c:v>
                </c:pt>
                <c:pt idx="1513">
                  <c:v>37847</c:v>
                </c:pt>
                <c:pt idx="1514">
                  <c:v>37851</c:v>
                </c:pt>
                <c:pt idx="1515">
                  <c:v>37852</c:v>
                </c:pt>
                <c:pt idx="1516">
                  <c:v>37853</c:v>
                </c:pt>
                <c:pt idx="1517">
                  <c:v>37854</c:v>
                </c:pt>
                <c:pt idx="1518">
                  <c:v>37855</c:v>
                </c:pt>
                <c:pt idx="1519">
                  <c:v>37858</c:v>
                </c:pt>
                <c:pt idx="1520">
                  <c:v>37859</c:v>
                </c:pt>
                <c:pt idx="1521">
                  <c:v>37860</c:v>
                </c:pt>
                <c:pt idx="1522">
                  <c:v>37861</c:v>
                </c:pt>
                <c:pt idx="1523">
                  <c:v>37862</c:v>
                </c:pt>
                <c:pt idx="1524">
                  <c:v>37865</c:v>
                </c:pt>
                <c:pt idx="1525">
                  <c:v>37866</c:v>
                </c:pt>
                <c:pt idx="1526">
                  <c:v>37867</c:v>
                </c:pt>
                <c:pt idx="1527">
                  <c:v>37868</c:v>
                </c:pt>
                <c:pt idx="1528">
                  <c:v>37869</c:v>
                </c:pt>
                <c:pt idx="1529">
                  <c:v>37872</c:v>
                </c:pt>
                <c:pt idx="1530">
                  <c:v>37873</c:v>
                </c:pt>
                <c:pt idx="1531">
                  <c:v>37874</c:v>
                </c:pt>
                <c:pt idx="1532">
                  <c:v>37875</c:v>
                </c:pt>
                <c:pt idx="1533">
                  <c:v>37876</c:v>
                </c:pt>
                <c:pt idx="1534">
                  <c:v>37879</c:v>
                </c:pt>
                <c:pt idx="1535">
                  <c:v>37880</c:v>
                </c:pt>
                <c:pt idx="1536">
                  <c:v>37881</c:v>
                </c:pt>
                <c:pt idx="1537">
                  <c:v>37882</c:v>
                </c:pt>
                <c:pt idx="1538">
                  <c:v>37883</c:v>
                </c:pt>
                <c:pt idx="1539">
                  <c:v>37886</c:v>
                </c:pt>
                <c:pt idx="1540">
                  <c:v>37887</c:v>
                </c:pt>
                <c:pt idx="1541">
                  <c:v>37888</c:v>
                </c:pt>
                <c:pt idx="1542">
                  <c:v>37889</c:v>
                </c:pt>
                <c:pt idx="1543">
                  <c:v>37890</c:v>
                </c:pt>
                <c:pt idx="1544">
                  <c:v>37893</c:v>
                </c:pt>
                <c:pt idx="1545">
                  <c:v>37894</c:v>
                </c:pt>
                <c:pt idx="1546">
                  <c:v>37895</c:v>
                </c:pt>
                <c:pt idx="1547">
                  <c:v>37897</c:v>
                </c:pt>
                <c:pt idx="1548">
                  <c:v>37900</c:v>
                </c:pt>
                <c:pt idx="1549">
                  <c:v>37901</c:v>
                </c:pt>
                <c:pt idx="1550">
                  <c:v>37902</c:v>
                </c:pt>
                <c:pt idx="1551">
                  <c:v>37903</c:v>
                </c:pt>
                <c:pt idx="1552">
                  <c:v>37904</c:v>
                </c:pt>
                <c:pt idx="1553">
                  <c:v>37907</c:v>
                </c:pt>
                <c:pt idx="1554">
                  <c:v>37908</c:v>
                </c:pt>
                <c:pt idx="1555">
                  <c:v>37909</c:v>
                </c:pt>
                <c:pt idx="1556">
                  <c:v>37910</c:v>
                </c:pt>
                <c:pt idx="1557">
                  <c:v>37911</c:v>
                </c:pt>
                <c:pt idx="1558">
                  <c:v>37914</c:v>
                </c:pt>
                <c:pt idx="1559">
                  <c:v>37915</c:v>
                </c:pt>
                <c:pt idx="1560">
                  <c:v>37916</c:v>
                </c:pt>
                <c:pt idx="1561">
                  <c:v>37917</c:v>
                </c:pt>
                <c:pt idx="1562">
                  <c:v>37918</c:v>
                </c:pt>
                <c:pt idx="1563">
                  <c:v>37921</c:v>
                </c:pt>
                <c:pt idx="1564">
                  <c:v>37922</c:v>
                </c:pt>
                <c:pt idx="1565">
                  <c:v>37923</c:v>
                </c:pt>
                <c:pt idx="1566">
                  <c:v>37924</c:v>
                </c:pt>
                <c:pt idx="1567">
                  <c:v>37925</c:v>
                </c:pt>
                <c:pt idx="1568">
                  <c:v>37928</c:v>
                </c:pt>
                <c:pt idx="1569">
                  <c:v>37929</c:v>
                </c:pt>
                <c:pt idx="1570">
                  <c:v>37930</c:v>
                </c:pt>
                <c:pt idx="1571">
                  <c:v>37931</c:v>
                </c:pt>
                <c:pt idx="1572">
                  <c:v>37932</c:v>
                </c:pt>
                <c:pt idx="1573">
                  <c:v>37935</c:v>
                </c:pt>
                <c:pt idx="1574">
                  <c:v>37936</c:v>
                </c:pt>
                <c:pt idx="1575">
                  <c:v>37937</c:v>
                </c:pt>
                <c:pt idx="1576">
                  <c:v>37938</c:v>
                </c:pt>
                <c:pt idx="1577">
                  <c:v>37939</c:v>
                </c:pt>
                <c:pt idx="1578">
                  <c:v>37942</c:v>
                </c:pt>
                <c:pt idx="1579">
                  <c:v>37943</c:v>
                </c:pt>
                <c:pt idx="1580">
                  <c:v>37944</c:v>
                </c:pt>
                <c:pt idx="1581">
                  <c:v>37945</c:v>
                </c:pt>
                <c:pt idx="1582">
                  <c:v>37946</c:v>
                </c:pt>
                <c:pt idx="1583">
                  <c:v>37949</c:v>
                </c:pt>
                <c:pt idx="1584">
                  <c:v>37950</c:v>
                </c:pt>
                <c:pt idx="1585">
                  <c:v>37952</c:v>
                </c:pt>
                <c:pt idx="1586">
                  <c:v>37953</c:v>
                </c:pt>
                <c:pt idx="1587">
                  <c:v>37956</c:v>
                </c:pt>
                <c:pt idx="1588">
                  <c:v>37957</c:v>
                </c:pt>
                <c:pt idx="1589">
                  <c:v>37958</c:v>
                </c:pt>
                <c:pt idx="1590">
                  <c:v>37959</c:v>
                </c:pt>
                <c:pt idx="1591">
                  <c:v>37960</c:v>
                </c:pt>
                <c:pt idx="1592">
                  <c:v>37963</c:v>
                </c:pt>
                <c:pt idx="1593">
                  <c:v>37964</c:v>
                </c:pt>
                <c:pt idx="1594">
                  <c:v>37965</c:v>
                </c:pt>
                <c:pt idx="1595">
                  <c:v>37966</c:v>
                </c:pt>
                <c:pt idx="1596">
                  <c:v>37967</c:v>
                </c:pt>
                <c:pt idx="1597">
                  <c:v>37970</c:v>
                </c:pt>
                <c:pt idx="1598">
                  <c:v>37971</c:v>
                </c:pt>
                <c:pt idx="1599">
                  <c:v>37972</c:v>
                </c:pt>
                <c:pt idx="1600">
                  <c:v>37973</c:v>
                </c:pt>
                <c:pt idx="1601">
                  <c:v>37974</c:v>
                </c:pt>
                <c:pt idx="1602">
                  <c:v>37977</c:v>
                </c:pt>
                <c:pt idx="1603">
                  <c:v>37978</c:v>
                </c:pt>
                <c:pt idx="1604">
                  <c:v>37979</c:v>
                </c:pt>
                <c:pt idx="1605">
                  <c:v>37981</c:v>
                </c:pt>
                <c:pt idx="1606">
                  <c:v>37984</c:v>
                </c:pt>
                <c:pt idx="1607">
                  <c:v>37985</c:v>
                </c:pt>
                <c:pt idx="1608">
                  <c:v>37986</c:v>
                </c:pt>
                <c:pt idx="1609">
                  <c:v>37988</c:v>
                </c:pt>
                <c:pt idx="1610">
                  <c:v>37991</c:v>
                </c:pt>
                <c:pt idx="1611">
                  <c:v>37992</c:v>
                </c:pt>
                <c:pt idx="1612">
                  <c:v>37993</c:v>
                </c:pt>
                <c:pt idx="1613">
                  <c:v>37994</c:v>
                </c:pt>
                <c:pt idx="1614">
                  <c:v>37995</c:v>
                </c:pt>
                <c:pt idx="1615">
                  <c:v>37998</c:v>
                </c:pt>
                <c:pt idx="1616">
                  <c:v>37999</c:v>
                </c:pt>
                <c:pt idx="1617">
                  <c:v>38000</c:v>
                </c:pt>
                <c:pt idx="1618">
                  <c:v>38001</c:v>
                </c:pt>
                <c:pt idx="1619">
                  <c:v>38002</c:v>
                </c:pt>
                <c:pt idx="1620">
                  <c:v>38005</c:v>
                </c:pt>
                <c:pt idx="1621">
                  <c:v>38006</c:v>
                </c:pt>
                <c:pt idx="1622">
                  <c:v>38007</c:v>
                </c:pt>
                <c:pt idx="1623">
                  <c:v>38008</c:v>
                </c:pt>
                <c:pt idx="1624">
                  <c:v>38009</c:v>
                </c:pt>
                <c:pt idx="1625">
                  <c:v>38013</c:v>
                </c:pt>
                <c:pt idx="1626">
                  <c:v>38014</c:v>
                </c:pt>
                <c:pt idx="1627">
                  <c:v>38015</c:v>
                </c:pt>
                <c:pt idx="1628">
                  <c:v>38016</c:v>
                </c:pt>
                <c:pt idx="1629">
                  <c:v>38020</c:v>
                </c:pt>
                <c:pt idx="1630">
                  <c:v>38021</c:v>
                </c:pt>
                <c:pt idx="1631">
                  <c:v>38022</c:v>
                </c:pt>
                <c:pt idx="1632">
                  <c:v>38023</c:v>
                </c:pt>
                <c:pt idx="1633">
                  <c:v>38026</c:v>
                </c:pt>
                <c:pt idx="1634">
                  <c:v>38027</c:v>
                </c:pt>
                <c:pt idx="1635">
                  <c:v>38028</c:v>
                </c:pt>
                <c:pt idx="1636">
                  <c:v>38029</c:v>
                </c:pt>
                <c:pt idx="1637">
                  <c:v>38030</c:v>
                </c:pt>
                <c:pt idx="1638">
                  <c:v>38033</c:v>
                </c:pt>
                <c:pt idx="1639">
                  <c:v>38034</c:v>
                </c:pt>
                <c:pt idx="1640">
                  <c:v>38035</c:v>
                </c:pt>
                <c:pt idx="1641">
                  <c:v>38036</c:v>
                </c:pt>
                <c:pt idx="1642">
                  <c:v>38037</c:v>
                </c:pt>
                <c:pt idx="1643">
                  <c:v>38040</c:v>
                </c:pt>
                <c:pt idx="1644">
                  <c:v>38041</c:v>
                </c:pt>
                <c:pt idx="1645">
                  <c:v>38042</c:v>
                </c:pt>
                <c:pt idx="1646">
                  <c:v>38043</c:v>
                </c:pt>
                <c:pt idx="1647">
                  <c:v>38044</c:v>
                </c:pt>
                <c:pt idx="1648">
                  <c:v>38047</c:v>
                </c:pt>
                <c:pt idx="1649">
                  <c:v>38049</c:v>
                </c:pt>
                <c:pt idx="1650">
                  <c:v>38050</c:v>
                </c:pt>
                <c:pt idx="1651">
                  <c:v>38051</c:v>
                </c:pt>
                <c:pt idx="1652">
                  <c:v>38054</c:v>
                </c:pt>
                <c:pt idx="1653">
                  <c:v>38055</c:v>
                </c:pt>
                <c:pt idx="1654">
                  <c:v>38056</c:v>
                </c:pt>
                <c:pt idx="1655">
                  <c:v>38057</c:v>
                </c:pt>
                <c:pt idx="1656">
                  <c:v>38058</c:v>
                </c:pt>
                <c:pt idx="1657">
                  <c:v>38061</c:v>
                </c:pt>
                <c:pt idx="1658">
                  <c:v>38062</c:v>
                </c:pt>
                <c:pt idx="1659">
                  <c:v>38063</c:v>
                </c:pt>
                <c:pt idx="1660">
                  <c:v>38064</c:v>
                </c:pt>
                <c:pt idx="1661">
                  <c:v>38065</c:v>
                </c:pt>
                <c:pt idx="1662">
                  <c:v>38068</c:v>
                </c:pt>
                <c:pt idx="1663">
                  <c:v>38069</c:v>
                </c:pt>
                <c:pt idx="1664">
                  <c:v>38070</c:v>
                </c:pt>
                <c:pt idx="1665">
                  <c:v>38071</c:v>
                </c:pt>
                <c:pt idx="1666">
                  <c:v>38072</c:v>
                </c:pt>
                <c:pt idx="1667">
                  <c:v>38075</c:v>
                </c:pt>
                <c:pt idx="1668">
                  <c:v>38076</c:v>
                </c:pt>
                <c:pt idx="1669">
                  <c:v>38077</c:v>
                </c:pt>
                <c:pt idx="1670">
                  <c:v>38078</c:v>
                </c:pt>
                <c:pt idx="1671">
                  <c:v>38079</c:v>
                </c:pt>
                <c:pt idx="1672">
                  <c:v>38082</c:v>
                </c:pt>
                <c:pt idx="1673">
                  <c:v>38083</c:v>
                </c:pt>
                <c:pt idx="1674">
                  <c:v>38084</c:v>
                </c:pt>
                <c:pt idx="1675">
                  <c:v>38085</c:v>
                </c:pt>
                <c:pt idx="1676">
                  <c:v>38089</c:v>
                </c:pt>
                <c:pt idx="1677">
                  <c:v>38090</c:v>
                </c:pt>
                <c:pt idx="1678">
                  <c:v>38092</c:v>
                </c:pt>
                <c:pt idx="1679">
                  <c:v>38093</c:v>
                </c:pt>
                <c:pt idx="1680">
                  <c:v>38096</c:v>
                </c:pt>
                <c:pt idx="1681">
                  <c:v>38097</c:v>
                </c:pt>
                <c:pt idx="1682">
                  <c:v>38098</c:v>
                </c:pt>
                <c:pt idx="1683">
                  <c:v>38099</c:v>
                </c:pt>
                <c:pt idx="1684">
                  <c:v>38100</c:v>
                </c:pt>
                <c:pt idx="1685">
                  <c:v>38104</c:v>
                </c:pt>
                <c:pt idx="1686">
                  <c:v>38105</c:v>
                </c:pt>
                <c:pt idx="1687">
                  <c:v>38106</c:v>
                </c:pt>
                <c:pt idx="1688">
                  <c:v>38107</c:v>
                </c:pt>
                <c:pt idx="1689">
                  <c:v>38110</c:v>
                </c:pt>
                <c:pt idx="1690">
                  <c:v>38111</c:v>
                </c:pt>
                <c:pt idx="1691">
                  <c:v>38112</c:v>
                </c:pt>
                <c:pt idx="1692">
                  <c:v>38113</c:v>
                </c:pt>
                <c:pt idx="1693">
                  <c:v>38114</c:v>
                </c:pt>
                <c:pt idx="1694">
                  <c:v>38117</c:v>
                </c:pt>
                <c:pt idx="1695">
                  <c:v>38118</c:v>
                </c:pt>
                <c:pt idx="1696">
                  <c:v>38119</c:v>
                </c:pt>
                <c:pt idx="1697">
                  <c:v>38120</c:v>
                </c:pt>
                <c:pt idx="1698">
                  <c:v>38121</c:v>
                </c:pt>
                <c:pt idx="1699">
                  <c:v>38124</c:v>
                </c:pt>
                <c:pt idx="1700">
                  <c:v>38125</c:v>
                </c:pt>
                <c:pt idx="1701">
                  <c:v>38126</c:v>
                </c:pt>
                <c:pt idx="1702">
                  <c:v>38127</c:v>
                </c:pt>
                <c:pt idx="1703">
                  <c:v>38128</c:v>
                </c:pt>
                <c:pt idx="1704">
                  <c:v>38131</c:v>
                </c:pt>
                <c:pt idx="1705">
                  <c:v>38132</c:v>
                </c:pt>
                <c:pt idx="1706">
                  <c:v>38133</c:v>
                </c:pt>
                <c:pt idx="1707">
                  <c:v>38134</c:v>
                </c:pt>
                <c:pt idx="1708">
                  <c:v>38135</c:v>
                </c:pt>
                <c:pt idx="1709">
                  <c:v>38138</c:v>
                </c:pt>
                <c:pt idx="1710">
                  <c:v>38139</c:v>
                </c:pt>
                <c:pt idx="1711">
                  <c:v>38140</c:v>
                </c:pt>
                <c:pt idx="1712">
                  <c:v>38141</c:v>
                </c:pt>
                <c:pt idx="1713">
                  <c:v>38142</c:v>
                </c:pt>
                <c:pt idx="1714">
                  <c:v>38145</c:v>
                </c:pt>
                <c:pt idx="1715">
                  <c:v>38146</c:v>
                </c:pt>
                <c:pt idx="1716">
                  <c:v>38147</c:v>
                </c:pt>
                <c:pt idx="1717">
                  <c:v>38148</c:v>
                </c:pt>
                <c:pt idx="1718">
                  <c:v>38149</c:v>
                </c:pt>
                <c:pt idx="1719">
                  <c:v>38152</c:v>
                </c:pt>
                <c:pt idx="1720">
                  <c:v>38153</c:v>
                </c:pt>
                <c:pt idx="1721">
                  <c:v>38154</c:v>
                </c:pt>
                <c:pt idx="1722">
                  <c:v>38155</c:v>
                </c:pt>
                <c:pt idx="1723">
                  <c:v>38156</c:v>
                </c:pt>
                <c:pt idx="1724">
                  <c:v>38159</c:v>
                </c:pt>
                <c:pt idx="1725">
                  <c:v>38160</c:v>
                </c:pt>
                <c:pt idx="1726">
                  <c:v>38161</c:v>
                </c:pt>
                <c:pt idx="1727">
                  <c:v>38162</c:v>
                </c:pt>
                <c:pt idx="1728">
                  <c:v>38163</c:v>
                </c:pt>
                <c:pt idx="1729">
                  <c:v>38166</c:v>
                </c:pt>
                <c:pt idx="1730">
                  <c:v>38167</c:v>
                </c:pt>
                <c:pt idx="1731">
                  <c:v>38168</c:v>
                </c:pt>
                <c:pt idx="1732">
                  <c:v>38169</c:v>
                </c:pt>
                <c:pt idx="1733">
                  <c:v>38170</c:v>
                </c:pt>
                <c:pt idx="1734">
                  <c:v>38173</c:v>
                </c:pt>
                <c:pt idx="1735">
                  <c:v>38174</c:v>
                </c:pt>
                <c:pt idx="1736">
                  <c:v>38175</c:v>
                </c:pt>
                <c:pt idx="1737">
                  <c:v>38176</c:v>
                </c:pt>
                <c:pt idx="1738">
                  <c:v>38177</c:v>
                </c:pt>
                <c:pt idx="1739">
                  <c:v>38180</c:v>
                </c:pt>
                <c:pt idx="1740">
                  <c:v>38181</c:v>
                </c:pt>
                <c:pt idx="1741">
                  <c:v>38182</c:v>
                </c:pt>
                <c:pt idx="1742">
                  <c:v>38183</c:v>
                </c:pt>
                <c:pt idx="1743">
                  <c:v>38184</c:v>
                </c:pt>
                <c:pt idx="1744">
                  <c:v>38187</c:v>
                </c:pt>
                <c:pt idx="1745">
                  <c:v>38188</c:v>
                </c:pt>
                <c:pt idx="1746">
                  <c:v>38189</c:v>
                </c:pt>
                <c:pt idx="1747">
                  <c:v>38190</c:v>
                </c:pt>
                <c:pt idx="1748">
                  <c:v>38191</c:v>
                </c:pt>
                <c:pt idx="1749">
                  <c:v>38194</c:v>
                </c:pt>
                <c:pt idx="1750">
                  <c:v>38195</c:v>
                </c:pt>
                <c:pt idx="1751">
                  <c:v>38196</c:v>
                </c:pt>
                <c:pt idx="1752">
                  <c:v>38197</c:v>
                </c:pt>
                <c:pt idx="1753">
                  <c:v>38198</c:v>
                </c:pt>
                <c:pt idx="1754">
                  <c:v>38201</c:v>
                </c:pt>
                <c:pt idx="1755">
                  <c:v>38202</c:v>
                </c:pt>
                <c:pt idx="1756">
                  <c:v>38203</c:v>
                </c:pt>
                <c:pt idx="1757">
                  <c:v>38204</c:v>
                </c:pt>
                <c:pt idx="1758">
                  <c:v>38205</c:v>
                </c:pt>
                <c:pt idx="1759">
                  <c:v>38208</c:v>
                </c:pt>
                <c:pt idx="1760">
                  <c:v>38209</c:v>
                </c:pt>
                <c:pt idx="1761">
                  <c:v>38210</c:v>
                </c:pt>
                <c:pt idx="1762">
                  <c:v>38211</c:v>
                </c:pt>
                <c:pt idx="1763">
                  <c:v>38212</c:v>
                </c:pt>
                <c:pt idx="1764">
                  <c:v>38215</c:v>
                </c:pt>
                <c:pt idx="1765">
                  <c:v>38216</c:v>
                </c:pt>
                <c:pt idx="1766">
                  <c:v>38217</c:v>
                </c:pt>
                <c:pt idx="1767">
                  <c:v>38218</c:v>
                </c:pt>
                <c:pt idx="1768">
                  <c:v>38219</c:v>
                </c:pt>
                <c:pt idx="1769">
                  <c:v>38222</c:v>
                </c:pt>
                <c:pt idx="1770">
                  <c:v>38223</c:v>
                </c:pt>
                <c:pt idx="1771">
                  <c:v>38224</c:v>
                </c:pt>
                <c:pt idx="1772">
                  <c:v>38225</c:v>
                </c:pt>
                <c:pt idx="1773">
                  <c:v>38226</c:v>
                </c:pt>
                <c:pt idx="1774">
                  <c:v>38229</c:v>
                </c:pt>
                <c:pt idx="1775">
                  <c:v>38230</c:v>
                </c:pt>
                <c:pt idx="1776">
                  <c:v>38231</c:v>
                </c:pt>
                <c:pt idx="1777">
                  <c:v>38232</c:v>
                </c:pt>
                <c:pt idx="1778">
                  <c:v>38233</c:v>
                </c:pt>
                <c:pt idx="1779">
                  <c:v>38236</c:v>
                </c:pt>
                <c:pt idx="1780">
                  <c:v>38237</c:v>
                </c:pt>
                <c:pt idx="1781">
                  <c:v>38238</c:v>
                </c:pt>
                <c:pt idx="1782">
                  <c:v>38239</c:v>
                </c:pt>
                <c:pt idx="1783">
                  <c:v>38240</c:v>
                </c:pt>
                <c:pt idx="1784">
                  <c:v>38243</c:v>
                </c:pt>
                <c:pt idx="1785">
                  <c:v>38244</c:v>
                </c:pt>
                <c:pt idx="1786">
                  <c:v>38245</c:v>
                </c:pt>
                <c:pt idx="1787">
                  <c:v>38246</c:v>
                </c:pt>
                <c:pt idx="1788">
                  <c:v>38247</c:v>
                </c:pt>
                <c:pt idx="1789">
                  <c:v>38250</c:v>
                </c:pt>
                <c:pt idx="1790">
                  <c:v>38251</c:v>
                </c:pt>
                <c:pt idx="1791">
                  <c:v>38252</c:v>
                </c:pt>
                <c:pt idx="1792">
                  <c:v>38253</c:v>
                </c:pt>
                <c:pt idx="1793">
                  <c:v>38254</c:v>
                </c:pt>
                <c:pt idx="1794">
                  <c:v>38257</c:v>
                </c:pt>
                <c:pt idx="1795">
                  <c:v>38258</c:v>
                </c:pt>
                <c:pt idx="1796">
                  <c:v>38259</c:v>
                </c:pt>
                <c:pt idx="1797">
                  <c:v>38260</c:v>
                </c:pt>
                <c:pt idx="1798">
                  <c:v>38261</c:v>
                </c:pt>
                <c:pt idx="1799">
                  <c:v>38264</c:v>
                </c:pt>
                <c:pt idx="1800">
                  <c:v>38265</c:v>
                </c:pt>
                <c:pt idx="1801">
                  <c:v>38266</c:v>
                </c:pt>
                <c:pt idx="1802">
                  <c:v>38267</c:v>
                </c:pt>
                <c:pt idx="1803">
                  <c:v>38268</c:v>
                </c:pt>
                <c:pt idx="1804">
                  <c:v>38271</c:v>
                </c:pt>
                <c:pt idx="1805">
                  <c:v>38272</c:v>
                </c:pt>
                <c:pt idx="1806">
                  <c:v>38274</c:v>
                </c:pt>
                <c:pt idx="1807">
                  <c:v>38275</c:v>
                </c:pt>
                <c:pt idx="1808">
                  <c:v>38278</c:v>
                </c:pt>
                <c:pt idx="1809">
                  <c:v>38279</c:v>
                </c:pt>
                <c:pt idx="1810">
                  <c:v>38280</c:v>
                </c:pt>
                <c:pt idx="1811">
                  <c:v>38281</c:v>
                </c:pt>
                <c:pt idx="1812">
                  <c:v>38285</c:v>
                </c:pt>
                <c:pt idx="1813">
                  <c:v>38286</c:v>
                </c:pt>
                <c:pt idx="1814">
                  <c:v>38287</c:v>
                </c:pt>
                <c:pt idx="1815">
                  <c:v>38288</c:v>
                </c:pt>
                <c:pt idx="1816">
                  <c:v>38289</c:v>
                </c:pt>
                <c:pt idx="1817">
                  <c:v>38292</c:v>
                </c:pt>
                <c:pt idx="1818">
                  <c:v>38293</c:v>
                </c:pt>
                <c:pt idx="1819">
                  <c:v>38294</c:v>
                </c:pt>
                <c:pt idx="1820">
                  <c:v>38295</c:v>
                </c:pt>
                <c:pt idx="1821">
                  <c:v>38296</c:v>
                </c:pt>
                <c:pt idx="1822">
                  <c:v>38299</c:v>
                </c:pt>
                <c:pt idx="1823">
                  <c:v>38300</c:v>
                </c:pt>
                <c:pt idx="1824">
                  <c:v>38301</c:v>
                </c:pt>
                <c:pt idx="1825">
                  <c:v>38302</c:v>
                </c:pt>
                <c:pt idx="1826">
                  <c:v>38303</c:v>
                </c:pt>
                <c:pt idx="1827">
                  <c:v>38307</c:v>
                </c:pt>
                <c:pt idx="1828">
                  <c:v>38308</c:v>
                </c:pt>
                <c:pt idx="1829">
                  <c:v>38309</c:v>
                </c:pt>
                <c:pt idx="1830">
                  <c:v>38310</c:v>
                </c:pt>
                <c:pt idx="1831">
                  <c:v>38313</c:v>
                </c:pt>
                <c:pt idx="1832">
                  <c:v>38314</c:v>
                </c:pt>
                <c:pt idx="1833">
                  <c:v>38315</c:v>
                </c:pt>
                <c:pt idx="1834">
                  <c:v>38316</c:v>
                </c:pt>
                <c:pt idx="1835">
                  <c:v>38320</c:v>
                </c:pt>
                <c:pt idx="1836">
                  <c:v>38321</c:v>
                </c:pt>
                <c:pt idx="1837">
                  <c:v>38322</c:v>
                </c:pt>
                <c:pt idx="1838">
                  <c:v>38323</c:v>
                </c:pt>
                <c:pt idx="1839">
                  <c:v>38324</c:v>
                </c:pt>
                <c:pt idx="1840">
                  <c:v>38327</c:v>
                </c:pt>
                <c:pt idx="1841">
                  <c:v>38328</c:v>
                </c:pt>
                <c:pt idx="1842">
                  <c:v>38329</c:v>
                </c:pt>
                <c:pt idx="1843">
                  <c:v>38330</c:v>
                </c:pt>
                <c:pt idx="1844">
                  <c:v>38331</c:v>
                </c:pt>
                <c:pt idx="1845">
                  <c:v>38334</c:v>
                </c:pt>
                <c:pt idx="1846">
                  <c:v>38335</c:v>
                </c:pt>
                <c:pt idx="1847">
                  <c:v>38336</c:v>
                </c:pt>
                <c:pt idx="1848">
                  <c:v>38337</c:v>
                </c:pt>
                <c:pt idx="1849">
                  <c:v>38338</c:v>
                </c:pt>
                <c:pt idx="1850">
                  <c:v>38341</c:v>
                </c:pt>
                <c:pt idx="1851">
                  <c:v>38342</c:v>
                </c:pt>
                <c:pt idx="1852">
                  <c:v>38343</c:v>
                </c:pt>
                <c:pt idx="1853">
                  <c:v>38344</c:v>
                </c:pt>
                <c:pt idx="1854">
                  <c:v>38345</c:v>
                </c:pt>
                <c:pt idx="1855">
                  <c:v>38348</c:v>
                </c:pt>
                <c:pt idx="1856">
                  <c:v>38349</c:v>
                </c:pt>
                <c:pt idx="1857">
                  <c:v>38350</c:v>
                </c:pt>
                <c:pt idx="1858">
                  <c:v>38351</c:v>
                </c:pt>
                <c:pt idx="1859">
                  <c:v>38352</c:v>
                </c:pt>
                <c:pt idx="1860">
                  <c:v>38355</c:v>
                </c:pt>
                <c:pt idx="1861">
                  <c:v>38356</c:v>
                </c:pt>
                <c:pt idx="1862">
                  <c:v>38357</c:v>
                </c:pt>
                <c:pt idx="1863">
                  <c:v>38358</c:v>
                </c:pt>
                <c:pt idx="1864">
                  <c:v>38359</c:v>
                </c:pt>
                <c:pt idx="1865">
                  <c:v>38362</c:v>
                </c:pt>
                <c:pt idx="1866">
                  <c:v>38363</c:v>
                </c:pt>
                <c:pt idx="1867">
                  <c:v>38364</c:v>
                </c:pt>
                <c:pt idx="1868">
                  <c:v>38365</c:v>
                </c:pt>
                <c:pt idx="1869">
                  <c:v>38366</c:v>
                </c:pt>
                <c:pt idx="1870">
                  <c:v>38369</c:v>
                </c:pt>
                <c:pt idx="1871">
                  <c:v>38370</c:v>
                </c:pt>
                <c:pt idx="1872">
                  <c:v>38371</c:v>
                </c:pt>
                <c:pt idx="1873">
                  <c:v>38372</c:v>
                </c:pt>
                <c:pt idx="1874">
                  <c:v>38376</c:v>
                </c:pt>
                <c:pt idx="1875">
                  <c:v>38377</c:v>
                </c:pt>
                <c:pt idx="1876">
                  <c:v>38379</c:v>
                </c:pt>
                <c:pt idx="1877">
                  <c:v>38380</c:v>
                </c:pt>
                <c:pt idx="1878">
                  <c:v>38383</c:v>
                </c:pt>
                <c:pt idx="1879">
                  <c:v>38384</c:v>
                </c:pt>
                <c:pt idx="1880">
                  <c:v>38385</c:v>
                </c:pt>
                <c:pt idx="1881">
                  <c:v>38386</c:v>
                </c:pt>
                <c:pt idx="1882">
                  <c:v>38387</c:v>
                </c:pt>
                <c:pt idx="1883">
                  <c:v>38390</c:v>
                </c:pt>
                <c:pt idx="1884">
                  <c:v>38391</c:v>
                </c:pt>
                <c:pt idx="1885">
                  <c:v>38392</c:v>
                </c:pt>
                <c:pt idx="1886">
                  <c:v>38393</c:v>
                </c:pt>
                <c:pt idx="1887">
                  <c:v>38394</c:v>
                </c:pt>
                <c:pt idx="1888">
                  <c:v>38397</c:v>
                </c:pt>
                <c:pt idx="1889">
                  <c:v>38398</c:v>
                </c:pt>
                <c:pt idx="1890">
                  <c:v>38399</c:v>
                </c:pt>
                <c:pt idx="1891">
                  <c:v>38400</c:v>
                </c:pt>
                <c:pt idx="1892">
                  <c:v>38401</c:v>
                </c:pt>
                <c:pt idx="1893">
                  <c:v>38404</c:v>
                </c:pt>
                <c:pt idx="1894">
                  <c:v>38405</c:v>
                </c:pt>
                <c:pt idx="1895">
                  <c:v>38406</c:v>
                </c:pt>
                <c:pt idx="1896">
                  <c:v>38407</c:v>
                </c:pt>
                <c:pt idx="1897">
                  <c:v>38408</c:v>
                </c:pt>
                <c:pt idx="1898">
                  <c:v>38411</c:v>
                </c:pt>
                <c:pt idx="1899">
                  <c:v>38412</c:v>
                </c:pt>
                <c:pt idx="1900">
                  <c:v>38413</c:v>
                </c:pt>
                <c:pt idx="1901">
                  <c:v>38414</c:v>
                </c:pt>
                <c:pt idx="1902">
                  <c:v>38415</c:v>
                </c:pt>
                <c:pt idx="1903">
                  <c:v>38418</c:v>
                </c:pt>
                <c:pt idx="1904">
                  <c:v>38419</c:v>
                </c:pt>
                <c:pt idx="1905">
                  <c:v>38420</c:v>
                </c:pt>
                <c:pt idx="1906">
                  <c:v>38421</c:v>
                </c:pt>
                <c:pt idx="1907">
                  <c:v>38422</c:v>
                </c:pt>
                <c:pt idx="1908">
                  <c:v>38425</c:v>
                </c:pt>
                <c:pt idx="1909">
                  <c:v>38426</c:v>
                </c:pt>
                <c:pt idx="1910">
                  <c:v>38427</c:v>
                </c:pt>
                <c:pt idx="1911">
                  <c:v>38428</c:v>
                </c:pt>
                <c:pt idx="1912">
                  <c:v>38429</c:v>
                </c:pt>
                <c:pt idx="1913">
                  <c:v>38432</c:v>
                </c:pt>
                <c:pt idx="1914">
                  <c:v>38433</c:v>
                </c:pt>
                <c:pt idx="1915">
                  <c:v>38434</c:v>
                </c:pt>
                <c:pt idx="1916">
                  <c:v>38435</c:v>
                </c:pt>
                <c:pt idx="1917">
                  <c:v>38439</c:v>
                </c:pt>
                <c:pt idx="1918">
                  <c:v>38440</c:v>
                </c:pt>
                <c:pt idx="1919">
                  <c:v>38441</c:v>
                </c:pt>
                <c:pt idx="1920">
                  <c:v>38442</c:v>
                </c:pt>
                <c:pt idx="1921">
                  <c:v>38443</c:v>
                </c:pt>
                <c:pt idx="1922">
                  <c:v>38446</c:v>
                </c:pt>
                <c:pt idx="1923">
                  <c:v>38447</c:v>
                </c:pt>
                <c:pt idx="1924">
                  <c:v>38448</c:v>
                </c:pt>
                <c:pt idx="1925">
                  <c:v>38449</c:v>
                </c:pt>
                <c:pt idx="1926">
                  <c:v>38450</c:v>
                </c:pt>
                <c:pt idx="1927">
                  <c:v>38453</c:v>
                </c:pt>
                <c:pt idx="1928">
                  <c:v>38454</c:v>
                </c:pt>
                <c:pt idx="1929">
                  <c:v>38455</c:v>
                </c:pt>
                <c:pt idx="1930">
                  <c:v>38457</c:v>
                </c:pt>
                <c:pt idx="1931">
                  <c:v>38460</c:v>
                </c:pt>
                <c:pt idx="1932">
                  <c:v>38461</c:v>
                </c:pt>
                <c:pt idx="1933">
                  <c:v>38462</c:v>
                </c:pt>
                <c:pt idx="1934">
                  <c:v>38463</c:v>
                </c:pt>
                <c:pt idx="1935">
                  <c:v>38464</c:v>
                </c:pt>
                <c:pt idx="1936">
                  <c:v>38467</c:v>
                </c:pt>
                <c:pt idx="1937">
                  <c:v>38468</c:v>
                </c:pt>
                <c:pt idx="1938">
                  <c:v>38469</c:v>
                </c:pt>
                <c:pt idx="1939">
                  <c:v>38470</c:v>
                </c:pt>
                <c:pt idx="1940">
                  <c:v>38471</c:v>
                </c:pt>
                <c:pt idx="1941">
                  <c:v>38474</c:v>
                </c:pt>
                <c:pt idx="1942">
                  <c:v>38475</c:v>
                </c:pt>
                <c:pt idx="1943">
                  <c:v>38476</c:v>
                </c:pt>
                <c:pt idx="1944">
                  <c:v>38477</c:v>
                </c:pt>
                <c:pt idx="1945">
                  <c:v>38478</c:v>
                </c:pt>
                <c:pt idx="1946">
                  <c:v>38481</c:v>
                </c:pt>
                <c:pt idx="1947">
                  <c:v>38482</c:v>
                </c:pt>
                <c:pt idx="1948">
                  <c:v>38483</c:v>
                </c:pt>
                <c:pt idx="1949">
                  <c:v>38484</c:v>
                </c:pt>
                <c:pt idx="1950">
                  <c:v>38485</c:v>
                </c:pt>
                <c:pt idx="1951">
                  <c:v>38488</c:v>
                </c:pt>
                <c:pt idx="1952">
                  <c:v>38489</c:v>
                </c:pt>
                <c:pt idx="1953">
                  <c:v>38490</c:v>
                </c:pt>
                <c:pt idx="1954">
                  <c:v>38491</c:v>
                </c:pt>
                <c:pt idx="1955">
                  <c:v>38492</c:v>
                </c:pt>
                <c:pt idx="1956">
                  <c:v>38495</c:v>
                </c:pt>
                <c:pt idx="1957">
                  <c:v>38496</c:v>
                </c:pt>
                <c:pt idx="1958">
                  <c:v>38497</c:v>
                </c:pt>
                <c:pt idx="1959">
                  <c:v>38498</c:v>
                </c:pt>
                <c:pt idx="1960">
                  <c:v>38499</c:v>
                </c:pt>
                <c:pt idx="1961">
                  <c:v>38502</c:v>
                </c:pt>
                <c:pt idx="1962">
                  <c:v>38503</c:v>
                </c:pt>
                <c:pt idx="1963">
                  <c:v>38504</c:v>
                </c:pt>
                <c:pt idx="1964">
                  <c:v>38505</c:v>
                </c:pt>
                <c:pt idx="1965">
                  <c:v>38506</c:v>
                </c:pt>
                <c:pt idx="1966">
                  <c:v>38509</c:v>
                </c:pt>
                <c:pt idx="1967">
                  <c:v>38510</c:v>
                </c:pt>
                <c:pt idx="1968">
                  <c:v>38511</c:v>
                </c:pt>
                <c:pt idx="1969">
                  <c:v>38512</c:v>
                </c:pt>
                <c:pt idx="1970">
                  <c:v>38513</c:v>
                </c:pt>
                <c:pt idx="1971">
                  <c:v>38516</c:v>
                </c:pt>
                <c:pt idx="1972">
                  <c:v>38517</c:v>
                </c:pt>
                <c:pt idx="1973">
                  <c:v>38518</c:v>
                </c:pt>
                <c:pt idx="1974">
                  <c:v>38519</c:v>
                </c:pt>
                <c:pt idx="1975">
                  <c:v>38520</c:v>
                </c:pt>
                <c:pt idx="1976">
                  <c:v>38523</c:v>
                </c:pt>
                <c:pt idx="1977">
                  <c:v>38524</c:v>
                </c:pt>
                <c:pt idx="1978">
                  <c:v>38525</c:v>
                </c:pt>
                <c:pt idx="1979">
                  <c:v>38526</c:v>
                </c:pt>
                <c:pt idx="1980">
                  <c:v>38527</c:v>
                </c:pt>
                <c:pt idx="1981">
                  <c:v>38530</c:v>
                </c:pt>
                <c:pt idx="1982">
                  <c:v>38531</c:v>
                </c:pt>
                <c:pt idx="1983">
                  <c:v>38532</c:v>
                </c:pt>
                <c:pt idx="1984">
                  <c:v>38533</c:v>
                </c:pt>
                <c:pt idx="1985">
                  <c:v>38534</c:v>
                </c:pt>
                <c:pt idx="1986">
                  <c:v>38537</c:v>
                </c:pt>
                <c:pt idx="1987">
                  <c:v>38538</c:v>
                </c:pt>
                <c:pt idx="1988">
                  <c:v>38539</c:v>
                </c:pt>
                <c:pt idx="1989">
                  <c:v>38540</c:v>
                </c:pt>
                <c:pt idx="1990">
                  <c:v>38541</c:v>
                </c:pt>
                <c:pt idx="1991">
                  <c:v>38544</c:v>
                </c:pt>
                <c:pt idx="1992">
                  <c:v>38545</c:v>
                </c:pt>
                <c:pt idx="1993">
                  <c:v>38546</c:v>
                </c:pt>
                <c:pt idx="1994">
                  <c:v>38547</c:v>
                </c:pt>
                <c:pt idx="1995">
                  <c:v>38548</c:v>
                </c:pt>
                <c:pt idx="1996">
                  <c:v>38551</c:v>
                </c:pt>
                <c:pt idx="1997">
                  <c:v>38552</c:v>
                </c:pt>
                <c:pt idx="1998">
                  <c:v>38553</c:v>
                </c:pt>
                <c:pt idx="1999">
                  <c:v>38554</c:v>
                </c:pt>
                <c:pt idx="2000">
                  <c:v>38555</c:v>
                </c:pt>
                <c:pt idx="2001">
                  <c:v>38558</c:v>
                </c:pt>
                <c:pt idx="2002">
                  <c:v>38559</c:v>
                </c:pt>
                <c:pt idx="2003">
                  <c:v>38560</c:v>
                </c:pt>
                <c:pt idx="2004">
                  <c:v>38562</c:v>
                </c:pt>
                <c:pt idx="2005">
                  <c:v>38565</c:v>
                </c:pt>
                <c:pt idx="2006">
                  <c:v>38566</c:v>
                </c:pt>
                <c:pt idx="2007">
                  <c:v>38567</c:v>
                </c:pt>
                <c:pt idx="2008">
                  <c:v>38568</c:v>
                </c:pt>
                <c:pt idx="2009">
                  <c:v>38569</c:v>
                </c:pt>
                <c:pt idx="2010">
                  <c:v>38572</c:v>
                </c:pt>
                <c:pt idx="2011">
                  <c:v>38573</c:v>
                </c:pt>
                <c:pt idx="2012">
                  <c:v>38574</c:v>
                </c:pt>
                <c:pt idx="2013">
                  <c:v>38575</c:v>
                </c:pt>
                <c:pt idx="2014">
                  <c:v>38576</c:v>
                </c:pt>
                <c:pt idx="2015">
                  <c:v>38580</c:v>
                </c:pt>
                <c:pt idx="2016">
                  <c:v>38581</c:v>
                </c:pt>
                <c:pt idx="2017">
                  <c:v>38582</c:v>
                </c:pt>
                <c:pt idx="2018">
                  <c:v>38583</c:v>
                </c:pt>
                <c:pt idx="2019">
                  <c:v>38586</c:v>
                </c:pt>
                <c:pt idx="2020">
                  <c:v>38587</c:v>
                </c:pt>
                <c:pt idx="2021">
                  <c:v>38588</c:v>
                </c:pt>
                <c:pt idx="2022">
                  <c:v>38589</c:v>
                </c:pt>
                <c:pt idx="2023">
                  <c:v>38590</c:v>
                </c:pt>
                <c:pt idx="2024">
                  <c:v>38593</c:v>
                </c:pt>
                <c:pt idx="2025">
                  <c:v>38594</c:v>
                </c:pt>
                <c:pt idx="2026">
                  <c:v>38595</c:v>
                </c:pt>
                <c:pt idx="2027">
                  <c:v>38596</c:v>
                </c:pt>
                <c:pt idx="2028">
                  <c:v>38597</c:v>
                </c:pt>
                <c:pt idx="2029">
                  <c:v>38600</c:v>
                </c:pt>
                <c:pt idx="2030">
                  <c:v>38601</c:v>
                </c:pt>
                <c:pt idx="2031">
                  <c:v>38603</c:v>
                </c:pt>
                <c:pt idx="2032">
                  <c:v>38604</c:v>
                </c:pt>
                <c:pt idx="2033">
                  <c:v>38607</c:v>
                </c:pt>
                <c:pt idx="2034">
                  <c:v>38608</c:v>
                </c:pt>
                <c:pt idx="2035">
                  <c:v>38609</c:v>
                </c:pt>
                <c:pt idx="2036">
                  <c:v>38610</c:v>
                </c:pt>
                <c:pt idx="2037">
                  <c:v>38611</c:v>
                </c:pt>
                <c:pt idx="2038">
                  <c:v>38614</c:v>
                </c:pt>
                <c:pt idx="2039">
                  <c:v>38615</c:v>
                </c:pt>
                <c:pt idx="2040">
                  <c:v>38616</c:v>
                </c:pt>
                <c:pt idx="2041">
                  <c:v>38617</c:v>
                </c:pt>
                <c:pt idx="2042">
                  <c:v>38618</c:v>
                </c:pt>
                <c:pt idx="2043">
                  <c:v>38621</c:v>
                </c:pt>
                <c:pt idx="2044">
                  <c:v>38622</c:v>
                </c:pt>
                <c:pt idx="2045">
                  <c:v>38623</c:v>
                </c:pt>
                <c:pt idx="2046">
                  <c:v>38624</c:v>
                </c:pt>
                <c:pt idx="2047">
                  <c:v>38625</c:v>
                </c:pt>
                <c:pt idx="2048">
                  <c:v>38628</c:v>
                </c:pt>
                <c:pt idx="2049">
                  <c:v>38629</c:v>
                </c:pt>
                <c:pt idx="2050">
                  <c:v>38630</c:v>
                </c:pt>
                <c:pt idx="2051">
                  <c:v>38631</c:v>
                </c:pt>
                <c:pt idx="2052">
                  <c:v>38632</c:v>
                </c:pt>
                <c:pt idx="2053">
                  <c:v>38635</c:v>
                </c:pt>
                <c:pt idx="2054">
                  <c:v>38636</c:v>
                </c:pt>
                <c:pt idx="2055">
                  <c:v>38638</c:v>
                </c:pt>
                <c:pt idx="2056">
                  <c:v>38639</c:v>
                </c:pt>
                <c:pt idx="2057">
                  <c:v>38642</c:v>
                </c:pt>
                <c:pt idx="2058">
                  <c:v>38643</c:v>
                </c:pt>
                <c:pt idx="2059">
                  <c:v>38644</c:v>
                </c:pt>
                <c:pt idx="2060">
                  <c:v>38645</c:v>
                </c:pt>
                <c:pt idx="2061">
                  <c:v>38646</c:v>
                </c:pt>
                <c:pt idx="2062">
                  <c:v>38649</c:v>
                </c:pt>
                <c:pt idx="2063">
                  <c:v>38650</c:v>
                </c:pt>
                <c:pt idx="2064">
                  <c:v>38651</c:v>
                </c:pt>
                <c:pt idx="2065">
                  <c:v>38652</c:v>
                </c:pt>
                <c:pt idx="2066">
                  <c:v>38653</c:v>
                </c:pt>
                <c:pt idx="2067">
                  <c:v>38656</c:v>
                </c:pt>
                <c:pt idx="2068">
                  <c:v>38658</c:v>
                </c:pt>
                <c:pt idx="2069">
                  <c:v>38663</c:v>
                </c:pt>
                <c:pt idx="2070">
                  <c:v>38664</c:v>
                </c:pt>
                <c:pt idx="2071">
                  <c:v>38665</c:v>
                </c:pt>
                <c:pt idx="2072">
                  <c:v>38666</c:v>
                </c:pt>
                <c:pt idx="2073">
                  <c:v>38667</c:v>
                </c:pt>
                <c:pt idx="2074">
                  <c:v>38670</c:v>
                </c:pt>
                <c:pt idx="2075">
                  <c:v>38672</c:v>
                </c:pt>
                <c:pt idx="2076">
                  <c:v>38673</c:v>
                </c:pt>
                <c:pt idx="2077">
                  <c:v>38674</c:v>
                </c:pt>
                <c:pt idx="2078">
                  <c:v>38677</c:v>
                </c:pt>
                <c:pt idx="2079">
                  <c:v>38678</c:v>
                </c:pt>
                <c:pt idx="2080">
                  <c:v>38679</c:v>
                </c:pt>
                <c:pt idx="2081">
                  <c:v>38680</c:v>
                </c:pt>
                <c:pt idx="2082">
                  <c:v>38681</c:v>
                </c:pt>
                <c:pt idx="2083">
                  <c:v>38684</c:v>
                </c:pt>
                <c:pt idx="2084">
                  <c:v>38685</c:v>
                </c:pt>
                <c:pt idx="2085">
                  <c:v>38686</c:v>
                </c:pt>
                <c:pt idx="2086">
                  <c:v>38687</c:v>
                </c:pt>
                <c:pt idx="2087">
                  <c:v>38688</c:v>
                </c:pt>
                <c:pt idx="2088">
                  <c:v>38691</c:v>
                </c:pt>
                <c:pt idx="2089">
                  <c:v>38692</c:v>
                </c:pt>
                <c:pt idx="2090">
                  <c:v>38693</c:v>
                </c:pt>
                <c:pt idx="2091">
                  <c:v>38694</c:v>
                </c:pt>
                <c:pt idx="2092">
                  <c:v>38695</c:v>
                </c:pt>
                <c:pt idx="2093">
                  <c:v>38698</c:v>
                </c:pt>
                <c:pt idx="2094">
                  <c:v>38699</c:v>
                </c:pt>
                <c:pt idx="2095">
                  <c:v>38700</c:v>
                </c:pt>
                <c:pt idx="2096">
                  <c:v>38701</c:v>
                </c:pt>
                <c:pt idx="2097">
                  <c:v>38702</c:v>
                </c:pt>
                <c:pt idx="2098">
                  <c:v>38705</c:v>
                </c:pt>
                <c:pt idx="2099">
                  <c:v>38706</c:v>
                </c:pt>
                <c:pt idx="2100">
                  <c:v>38707</c:v>
                </c:pt>
                <c:pt idx="2101">
                  <c:v>38708</c:v>
                </c:pt>
                <c:pt idx="2102">
                  <c:v>38709</c:v>
                </c:pt>
                <c:pt idx="2103">
                  <c:v>38712</c:v>
                </c:pt>
                <c:pt idx="2104">
                  <c:v>38713</c:v>
                </c:pt>
                <c:pt idx="2105">
                  <c:v>38714</c:v>
                </c:pt>
                <c:pt idx="2106">
                  <c:v>38715</c:v>
                </c:pt>
                <c:pt idx="2107">
                  <c:v>38716</c:v>
                </c:pt>
                <c:pt idx="2108">
                  <c:v>38719</c:v>
                </c:pt>
                <c:pt idx="2109">
                  <c:v>38720</c:v>
                </c:pt>
                <c:pt idx="2110">
                  <c:v>38721</c:v>
                </c:pt>
                <c:pt idx="2111">
                  <c:v>38722</c:v>
                </c:pt>
                <c:pt idx="2112">
                  <c:v>38723</c:v>
                </c:pt>
                <c:pt idx="2113">
                  <c:v>38726</c:v>
                </c:pt>
                <c:pt idx="2114">
                  <c:v>38727</c:v>
                </c:pt>
                <c:pt idx="2115">
                  <c:v>38729</c:v>
                </c:pt>
                <c:pt idx="2116">
                  <c:v>38730</c:v>
                </c:pt>
                <c:pt idx="2117">
                  <c:v>38733</c:v>
                </c:pt>
                <c:pt idx="2118">
                  <c:v>38734</c:v>
                </c:pt>
                <c:pt idx="2119">
                  <c:v>38735</c:v>
                </c:pt>
                <c:pt idx="2120">
                  <c:v>38736</c:v>
                </c:pt>
                <c:pt idx="2121">
                  <c:v>38737</c:v>
                </c:pt>
                <c:pt idx="2122">
                  <c:v>38740</c:v>
                </c:pt>
                <c:pt idx="2123">
                  <c:v>38741</c:v>
                </c:pt>
                <c:pt idx="2124">
                  <c:v>38742</c:v>
                </c:pt>
                <c:pt idx="2125">
                  <c:v>38744</c:v>
                </c:pt>
                <c:pt idx="2126">
                  <c:v>38747</c:v>
                </c:pt>
                <c:pt idx="2127">
                  <c:v>38748</c:v>
                </c:pt>
                <c:pt idx="2128">
                  <c:v>38749</c:v>
                </c:pt>
                <c:pt idx="2129">
                  <c:v>38750</c:v>
                </c:pt>
                <c:pt idx="2130">
                  <c:v>38751</c:v>
                </c:pt>
                <c:pt idx="2131">
                  <c:v>38754</c:v>
                </c:pt>
                <c:pt idx="2132">
                  <c:v>38755</c:v>
                </c:pt>
                <c:pt idx="2133">
                  <c:v>38756</c:v>
                </c:pt>
                <c:pt idx="2134">
                  <c:v>38758</c:v>
                </c:pt>
                <c:pt idx="2135">
                  <c:v>38761</c:v>
                </c:pt>
                <c:pt idx="2136">
                  <c:v>38762</c:v>
                </c:pt>
                <c:pt idx="2137">
                  <c:v>38763</c:v>
                </c:pt>
                <c:pt idx="2138">
                  <c:v>38764</c:v>
                </c:pt>
                <c:pt idx="2139">
                  <c:v>38765</c:v>
                </c:pt>
                <c:pt idx="2140">
                  <c:v>38768</c:v>
                </c:pt>
                <c:pt idx="2141">
                  <c:v>38769</c:v>
                </c:pt>
                <c:pt idx="2142">
                  <c:v>38770</c:v>
                </c:pt>
                <c:pt idx="2143">
                  <c:v>38771</c:v>
                </c:pt>
                <c:pt idx="2144">
                  <c:v>38772</c:v>
                </c:pt>
                <c:pt idx="2145">
                  <c:v>38775</c:v>
                </c:pt>
                <c:pt idx="2146">
                  <c:v>38776</c:v>
                </c:pt>
                <c:pt idx="2147">
                  <c:v>38777</c:v>
                </c:pt>
                <c:pt idx="2148">
                  <c:v>38778</c:v>
                </c:pt>
                <c:pt idx="2149">
                  <c:v>38779</c:v>
                </c:pt>
                <c:pt idx="2150">
                  <c:v>38782</c:v>
                </c:pt>
                <c:pt idx="2151">
                  <c:v>38783</c:v>
                </c:pt>
                <c:pt idx="2152">
                  <c:v>38784</c:v>
                </c:pt>
                <c:pt idx="2153">
                  <c:v>38785</c:v>
                </c:pt>
                <c:pt idx="2154">
                  <c:v>38786</c:v>
                </c:pt>
                <c:pt idx="2155">
                  <c:v>38789</c:v>
                </c:pt>
                <c:pt idx="2156">
                  <c:v>38790</c:v>
                </c:pt>
                <c:pt idx="2157">
                  <c:v>38792</c:v>
                </c:pt>
                <c:pt idx="2158">
                  <c:v>38793</c:v>
                </c:pt>
                <c:pt idx="2159">
                  <c:v>38796</c:v>
                </c:pt>
                <c:pt idx="2160">
                  <c:v>38797</c:v>
                </c:pt>
                <c:pt idx="2161">
                  <c:v>38798</c:v>
                </c:pt>
                <c:pt idx="2162">
                  <c:v>38799</c:v>
                </c:pt>
                <c:pt idx="2163">
                  <c:v>38800</c:v>
                </c:pt>
                <c:pt idx="2164">
                  <c:v>38803</c:v>
                </c:pt>
                <c:pt idx="2165">
                  <c:v>38804</c:v>
                </c:pt>
                <c:pt idx="2166">
                  <c:v>38805</c:v>
                </c:pt>
                <c:pt idx="2167">
                  <c:v>38806</c:v>
                </c:pt>
                <c:pt idx="2168">
                  <c:v>38807</c:v>
                </c:pt>
                <c:pt idx="2169">
                  <c:v>38810</c:v>
                </c:pt>
                <c:pt idx="2170">
                  <c:v>38811</c:v>
                </c:pt>
                <c:pt idx="2171">
                  <c:v>38812</c:v>
                </c:pt>
                <c:pt idx="2172">
                  <c:v>38814</c:v>
                </c:pt>
                <c:pt idx="2173">
                  <c:v>38817</c:v>
                </c:pt>
                <c:pt idx="2174">
                  <c:v>38819</c:v>
                </c:pt>
                <c:pt idx="2175">
                  <c:v>38820</c:v>
                </c:pt>
                <c:pt idx="2176">
                  <c:v>38824</c:v>
                </c:pt>
                <c:pt idx="2177">
                  <c:v>38825</c:v>
                </c:pt>
                <c:pt idx="2178">
                  <c:v>38826</c:v>
                </c:pt>
                <c:pt idx="2179">
                  <c:v>38827</c:v>
                </c:pt>
                <c:pt idx="2180">
                  <c:v>38828</c:v>
                </c:pt>
                <c:pt idx="2181">
                  <c:v>38831</c:v>
                </c:pt>
                <c:pt idx="2182">
                  <c:v>38832</c:v>
                </c:pt>
                <c:pt idx="2183">
                  <c:v>38833</c:v>
                </c:pt>
                <c:pt idx="2184">
                  <c:v>38834</c:v>
                </c:pt>
                <c:pt idx="2185">
                  <c:v>38835</c:v>
                </c:pt>
                <c:pt idx="2186">
                  <c:v>38839</c:v>
                </c:pt>
                <c:pt idx="2187">
                  <c:v>38840</c:v>
                </c:pt>
                <c:pt idx="2188">
                  <c:v>38841</c:v>
                </c:pt>
                <c:pt idx="2189">
                  <c:v>38842</c:v>
                </c:pt>
                <c:pt idx="2190">
                  <c:v>38845</c:v>
                </c:pt>
                <c:pt idx="2191">
                  <c:v>38846</c:v>
                </c:pt>
                <c:pt idx="2192">
                  <c:v>38847</c:v>
                </c:pt>
                <c:pt idx="2193">
                  <c:v>38848</c:v>
                </c:pt>
                <c:pt idx="2194">
                  <c:v>38849</c:v>
                </c:pt>
                <c:pt idx="2195">
                  <c:v>38852</c:v>
                </c:pt>
                <c:pt idx="2196">
                  <c:v>38853</c:v>
                </c:pt>
                <c:pt idx="2197">
                  <c:v>38854</c:v>
                </c:pt>
                <c:pt idx="2198">
                  <c:v>38855</c:v>
                </c:pt>
                <c:pt idx="2199">
                  <c:v>38856</c:v>
                </c:pt>
                <c:pt idx="2200">
                  <c:v>38859</c:v>
                </c:pt>
                <c:pt idx="2201">
                  <c:v>38860</c:v>
                </c:pt>
                <c:pt idx="2202">
                  <c:v>38861</c:v>
                </c:pt>
                <c:pt idx="2203">
                  <c:v>38862</c:v>
                </c:pt>
                <c:pt idx="2204">
                  <c:v>38863</c:v>
                </c:pt>
                <c:pt idx="2205">
                  <c:v>38866</c:v>
                </c:pt>
                <c:pt idx="2206">
                  <c:v>38867</c:v>
                </c:pt>
                <c:pt idx="2207">
                  <c:v>38868</c:v>
                </c:pt>
                <c:pt idx="2208">
                  <c:v>38869</c:v>
                </c:pt>
                <c:pt idx="2209">
                  <c:v>38870</c:v>
                </c:pt>
                <c:pt idx="2210">
                  <c:v>38873</c:v>
                </c:pt>
                <c:pt idx="2211">
                  <c:v>38874</c:v>
                </c:pt>
                <c:pt idx="2212">
                  <c:v>38875</c:v>
                </c:pt>
                <c:pt idx="2213">
                  <c:v>38876</c:v>
                </c:pt>
                <c:pt idx="2214">
                  <c:v>38877</c:v>
                </c:pt>
                <c:pt idx="2215">
                  <c:v>38880</c:v>
                </c:pt>
                <c:pt idx="2216">
                  <c:v>38881</c:v>
                </c:pt>
                <c:pt idx="2217">
                  <c:v>38882</c:v>
                </c:pt>
                <c:pt idx="2218">
                  <c:v>38883</c:v>
                </c:pt>
                <c:pt idx="2219">
                  <c:v>38884</c:v>
                </c:pt>
                <c:pt idx="2220">
                  <c:v>38887</c:v>
                </c:pt>
                <c:pt idx="2221">
                  <c:v>38888</c:v>
                </c:pt>
                <c:pt idx="2222">
                  <c:v>38889</c:v>
                </c:pt>
                <c:pt idx="2223">
                  <c:v>38890</c:v>
                </c:pt>
                <c:pt idx="2224">
                  <c:v>38891</c:v>
                </c:pt>
                <c:pt idx="2225">
                  <c:v>38894</c:v>
                </c:pt>
                <c:pt idx="2226">
                  <c:v>38895</c:v>
                </c:pt>
                <c:pt idx="2227">
                  <c:v>38896</c:v>
                </c:pt>
                <c:pt idx="2228">
                  <c:v>38897</c:v>
                </c:pt>
                <c:pt idx="2229">
                  <c:v>38898</c:v>
                </c:pt>
                <c:pt idx="2230">
                  <c:v>38901</c:v>
                </c:pt>
                <c:pt idx="2231">
                  <c:v>38902</c:v>
                </c:pt>
                <c:pt idx="2232">
                  <c:v>38903</c:v>
                </c:pt>
                <c:pt idx="2233">
                  <c:v>38904</c:v>
                </c:pt>
                <c:pt idx="2234">
                  <c:v>38905</c:v>
                </c:pt>
                <c:pt idx="2235">
                  <c:v>38908</c:v>
                </c:pt>
                <c:pt idx="2236">
                  <c:v>38909</c:v>
                </c:pt>
                <c:pt idx="2237">
                  <c:v>38910</c:v>
                </c:pt>
                <c:pt idx="2238">
                  <c:v>38911</c:v>
                </c:pt>
                <c:pt idx="2239">
                  <c:v>38912</c:v>
                </c:pt>
                <c:pt idx="2240">
                  <c:v>38915</c:v>
                </c:pt>
                <c:pt idx="2241">
                  <c:v>38916</c:v>
                </c:pt>
                <c:pt idx="2242">
                  <c:v>38917</c:v>
                </c:pt>
                <c:pt idx="2243">
                  <c:v>38918</c:v>
                </c:pt>
                <c:pt idx="2244">
                  <c:v>38919</c:v>
                </c:pt>
                <c:pt idx="2245">
                  <c:v>38922</c:v>
                </c:pt>
                <c:pt idx="2246">
                  <c:v>38923</c:v>
                </c:pt>
                <c:pt idx="2247">
                  <c:v>38924</c:v>
                </c:pt>
                <c:pt idx="2248">
                  <c:v>38925</c:v>
                </c:pt>
                <c:pt idx="2249">
                  <c:v>38926</c:v>
                </c:pt>
                <c:pt idx="2250">
                  <c:v>38929</c:v>
                </c:pt>
                <c:pt idx="2251">
                  <c:v>38930</c:v>
                </c:pt>
                <c:pt idx="2252">
                  <c:v>38931</c:v>
                </c:pt>
                <c:pt idx="2253">
                  <c:v>38932</c:v>
                </c:pt>
                <c:pt idx="2254">
                  <c:v>38933</c:v>
                </c:pt>
                <c:pt idx="2255">
                  <c:v>38936</c:v>
                </c:pt>
                <c:pt idx="2256">
                  <c:v>38937</c:v>
                </c:pt>
                <c:pt idx="2257">
                  <c:v>38938</c:v>
                </c:pt>
                <c:pt idx="2258">
                  <c:v>38939</c:v>
                </c:pt>
                <c:pt idx="2259">
                  <c:v>38940</c:v>
                </c:pt>
                <c:pt idx="2260">
                  <c:v>38943</c:v>
                </c:pt>
                <c:pt idx="2261">
                  <c:v>38945</c:v>
                </c:pt>
                <c:pt idx="2262">
                  <c:v>38946</c:v>
                </c:pt>
                <c:pt idx="2263">
                  <c:v>38947</c:v>
                </c:pt>
                <c:pt idx="2264">
                  <c:v>38950</c:v>
                </c:pt>
                <c:pt idx="2265">
                  <c:v>38951</c:v>
                </c:pt>
                <c:pt idx="2266">
                  <c:v>38952</c:v>
                </c:pt>
                <c:pt idx="2267">
                  <c:v>38953</c:v>
                </c:pt>
                <c:pt idx="2268">
                  <c:v>38954</c:v>
                </c:pt>
                <c:pt idx="2269">
                  <c:v>38957</c:v>
                </c:pt>
                <c:pt idx="2270">
                  <c:v>38958</c:v>
                </c:pt>
                <c:pt idx="2271">
                  <c:v>38959</c:v>
                </c:pt>
                <c:pt idx="2272">
                  <c:v>38960</c:v>
                </c:pt>
                <c:pt idx="2273">
                  <c:v>38961</c:v>
                </c:pt>
                <c:pt idx="2274">
                  <c:v>38964</c:v>
                </c:pt>
                <c:pt idx="2275">
                  <c:v>38965</c:v>
                </c:pt>
                <c:pt idx="2276">
                  <c:v>38966</c:v>
                </c:pt>
                <c:pt idx="2277">
                  <c:v>38967</c:v>
                </c:pt>
                <c:pt idx="2278">
                  <c:v>38968</c:v>
                </c:pt>
                <c:pt idx="2279">
                  <c:v>38971</c:v>
                </c:pt>
                <c:pt idx="2280">
                  <c:v>38972</c:v>
                </c:pt>
                <c:pt idx="2281">
                  <c:v>38973</c:v>
                </c:pt>
                <c:pt idx="2282">
                  <c:v>38974</c:v>
                </c:pt>
                <c:pt idx="2283">
                  <c:v>38975</c:v>
                </c:pt>
                <c:pt idx="2284">
                  <c:v>38978</c:v>
                </c:pt>
                <c:pt idx="2285">
                  <c:v>38979</c:v>
                </c:pt>
                <c:pt idx="2286">
                  <c:v>38980</c:v>
                </c:pt>
                <c:pt idx="2287">
                  <c:v>38981</c:v>
                </c:pt>
                <c:pt idx="2288">
                  <c:v>38982</c:v>
                </c:pt>
                <c:pt idx="2289">
                  <c:v>38985</c:v>
                </c:pt>
                <c:pt idx="2290">
                  <c:v>38986</c:v>
                </c:pt>
                <c:pt idx="2291">
                  <c:v>38987</c:v>
                </c:pt>
                <c:pt idx="2292">
                  <c:v>38988</c:v>
                </c:pt>
                <c:pt idx="2293">
                  <c:v>38989</c:v>
                </c:pt>
                <c:pt idx="2294">
                  <c:v>38993</c:v>
                </c:pt>
                <c:pt idx="2295">
                  <c:v>38994</c:v>
                </c:pt>
                <c:pt idx="2296">
                  <c:v>38995</c:v>
                </c:pt>
                <c:pt idx="2297">
                  <c:v>38996</c:v>
                </c:pt>
                <c:pt idx="2298">
                  <c:v>38999</c:v>
                </c:pt>
                <c:pt idx="2299">
                  <c:v>39000</c:v>
                </c:pt>
                <c:pt idx="2300">
                  <c:v>39001</c:v>
                </c:pt>
                <c:pt idx="2301">
                  <c:v>39002</c:v>
                </c:pt>
                <c:pt idx="2302">
                  <c:v>39003</c:v>
                </c:pt>
                <c:pt idx="2303">
                  <c:v>39006</c:v>
                </c:pt>
                <c:pt idx="2304">
                  <c:v>39007</c:v>
                </c:pt>
                <c:pt idx="2305">
                  <c:v>39008</c:v>
                </c:pt>
                <c:pt idx="2306">
                  <c:v>39009</c:v>
                </c:pt>
                <c:pt idx="2307">
                  <c:v>39010</c:v>
                </c:pt>
                <c:pt idx="2308">
                  <c:v>39013</c:v>
                </c:pt>
                <c:pt idx="2309">
                  <c:v>39016</c:v>
                </c:pt>
                <c:pt idx="2310">
                  <c:v>39017</c:v>
                </c:pt>
                <c:pt idx="2311">
                  <c:v>39020</c:v>
                </c:pt>
                <c:pt idx="2312">
                  <c:v>39021</c:v>
                </c:pt>
                <c:pt idx="2313">
                  <c:v>39022</c:v>
                </c:pt>
                <c:pt idx="2314">
                  <c:v>39023</c:v>
                </c:pt>
                <c:pt idx="2315">
                  <c:v>39024</c:v>
                </c:pt>
                <c:pt idx="2316">
                  <c:v>39027</c:v>
                </c:pt>
                <c:pt idx="2317">
                  <c:v>39028</c:v>
                </c:pt>
                <c:pt idx="2318">
                  <c:v>39029</c:v>
                </c:pt>
                <c:pt idx="2319">
                  <c:v>39030</c:v>
                </c:pt>
                <c:pt idx="2320">
                  <c:v>39031</c:v>
                </c:pt>
                <c:pt idx="2321">
                  <c:v>39034</c:v>
                </c:pt>
                <c:pt idx="2322">
                  <c:v>39035</c:v>
                </c:pt>
                <c:pt idx="2323">
                  <c:v>39036</c:v>
                </c:pt>
                <c:pt idx="2324">
                  <c:v>39037</c:v>
                </c:pt>
                <c:pt idx="2325">
                  <c:v>39038</c:v>
                </c:pt>
                <c:pt idx="2326">
                  <c:v>39041</c:v>
                </c:pt>
                <c:pt idx="2327">
                  <c:v>39042</c:v>
                </c:pt>
                <c:pt idx="2328">
                  <c:v>39043</c:v>
                </c:pt>
                <c:pt idx="2329">
                  <c:v>39044</c:v>
                </c:pt>
                <c:pt idx="2330">
                  <c:v>39045</c:v>
                </c:pt>
                <c:pt idx="2331">
                  <c:v>39048</c:v>
                </c:pt>
                <c:pt idx="2332">
                  <c:v>39049</c:v>
                </c:pt>
                <c:pt idx="2333">
                  <c:v>39050</c:v>
                </c:pt>
                <c:pt idx="2334">
                  <c:v>39051</c:v>
                </c:pt>
                <c:pt idx="2335">
                  <c:v>39052</c:v>
                </c:pt>
                <c:pt idx="2336">
                  <c:v>39055</c:v>
                </c:pt>
                <c:pt idx="2337">
                  <c:v>39056</c:v>
                </c:pt>
                <c:pt idx="2338">
                  <c:v>39057</c:v>
                </c:pt>
                <c:pt idx="2339">
                  <c:v>39058</c:v>
                </c:pt>
                <c:pt idx="2340">
                  <c:v>39059</c:v>
                </c:pt>
                <c:pt idx="2341">
                  <c:v>39062</c:v>
                </c:pt>
                <c:pt idx="2342">
                  <c:v>39063</c:v>
                </c:pt>
                <c:pt idx="2343">
                  <c:v>39064</c:v>
                </c:pt>
                <c:pt idx="2344">
                  <c:v>39065</c:v>
                </c:pt>
                <c:pt idx="2345">
                  <c:v>39066</c:v>
                </c:pt>
                <c:pt idx="2346">
                  <c:v>39069</c:v>
                </c:pt>
                <c:pt idx="2347">
                  <c:v>39070</c:v>
                </c:pt>
                <c:pt idx="2348">
                  <c:v>39071</c:v>
                </c:pt>
                <c:pt idx="2349">
                  <c:v>39072</c:v>
                </c:pt>
                <c:pt idx="2350">
                  <c:v>39073</c:v>
                </c:pt>
                <c:pt idx="2351">
                  <c:v>39077</c:v>
                </c:pt>
                <c:pt idx="2352">
                  <c:v>39078</c:v>
                </c:pt>
                <c:pt idx="2353">
                  <c:v>39079</c:v>
                </c:pt>
                <c:pt idx="2354">
                  <c:v>39080</c:v>
                </c:pt>
                <c:pt idx="2355">
                  <c:v>39084</c:v>
                </c:pt>
                <c:pt idx="2356">
                  <c:v>39085</c:v>
                </c:pt>
                <c:pt idx="2357">
                  <c:v>39086</c:v>
                </c:pt>
                <c:pt idx="2358">
                  <c:v>39087</c:v>
                </c:pt>
                <c:pt idx="2359">
                  <c:v>39090</c:v>
                </c:pt>
                <c:pt idx="2360">
                  <c:v>39091</c:v>
                </c:pt>
                <c:pt idx="2361">
                  <c:v>39092</c:v>
                </c:pt>
                <c:pt idx="2362">
                  <c:v>39093</c:v>
                </c:pt>
                <c:pt idx="2363">
                  <c:v>39094</c:v>
                </c:pt>
                <c:pt idx="2364">
                  <c:v>39097</c:v>
                </c:pt>
                <c:pt idx="2365">
                  <c:v>39098</c:v>
                </c:pt>
                <c:pt idx="2366">
                  <c:v>39099</c:v>
                </c:pt>
                <c:pt idx="2367">
                  <c:v>39100</c:v>
                </c:pt>
                <c:pt idx="2368">
                  <c:v>39101</c:v>
                </c:pt>
                <c:pt idx="2369">
                  <c:v>39104</c:v>
                </c:pt>
                <c:pt idx="2370">
                  <c:v>39105</c:v>
                </c:pt>
                <c:pt idx="2371">
                  <c:v>39106</c:v>
                </c:pt>
                <c:pt idx="2372">
                  <c:v>39107</c:v>
                </c:pt>
                <c:pt idx="2373">
                  <c:v>39111</c:v>
                </c:pt>
                <c:pt idx="2374">
                  <c:v>39113</c:v>
                </c:pt>
                <c:pt idx="2375">
                  <c:v>39114</c:v>
                </c:pt>
                <c:pt idx="2376">
                  <c:v>39115</c:v>
                </c:pt>
                <c:pt idx="2377">
                  <c:v>39118</c:v>
                </c:pt>
                <c:pt idx="2378">
                  <c:v>39119</c:v>
                </c:pt>
                <c:pt idx="2379">
                  <c:v>39120</c:v>
                </c:pt>
                <c:pt idx="2380">
                  <c:v>39121</c:v>
                </c:pt>
                <c:pt idx="2381">
                  <c:v>39122</c:v>
                </c:pt>
                <c:pt idx="2382">
                  <c:v>39125</c:v>
                </c:pt>
                <c:pt idx="2383">
                  <c:v>39126</c:v>
                </c:pt>
                <c:pt idx="2384">
                  <c:v>39127</c:v>
                </c:pt>
                <c:pt idx="2385">
                  <c:v>39128</c:v>
                </c:pt>
                <c:pt idx="2386">
                  <c:v>39132</c:v>
                </c:pt>
                <c:pt idx="2387">
                  <c:v>39133</c:v>
                </c:pt>
                <c:pt idx="2388">
                  <c:v>39134</c:v>
                </c:pt>
                <c:pt idx="2389">
                  <c:v>39135</c:v>
                </c:pt>
                <c:pt idx="2390">
                  <c:v>39136</c:v>
                </c:pt>
                <c:pt idx="2391">
                  <c:v>39139</c:v>
                </c:pt>
                <c:pt idx="2392">
                  <c:v>39140</c:v>
                </c:pt>
                <c:pt idx="2393">
                  <c:v>39141</c:v>
                </c:pt>
                <c:pt idx="2394">
                  <c:v>39142</c:v>
                </c:pt>
                <c:pt idx="2395">
                  <c:v>39143</c:v>
                </c:pt>
                <c:pt idx="2396">
                  <c:v>39146</c:v>
                </c:pt>
                <c:pt idx="2397">
                  <c:v>39147</c:v>
                </c:pt>
                <c:pt idx="2398">
                  <c:v>39148</c:v>
                </c:pt>
                <c:pt idx="2399">
                  <c:v>39149</c:v>
                </c:pt>
                <c:pt idx="2400">
                  <c:v>39150</c:v>
                </c:pt>
                <c:pt idx="2401">
                  <c:v>39153</c:v>
                </c:pt>
                <c:pt idx="2402">
                  <c:v>39154</c:v>
                </c:pt>
                <c:pt idx="2403">
                  <c:v>39155</c:v>
                </c:pt>
                <c:pt idx="2404">
                  <c:v>39156</c:v>
                </c:pt>
                <c:pt idx="2405">
                  <c:v>39157</c:v>
                </c:pt>
                <c:pt idx="2406">
                  <c:v>39160</c:v>
                </c:pt>
                <c:pt idx="2407">
                  <c:v>39161</c:v>
                </c:pt>
                <c:pt idx="2408">
                  <c:v>39162</c:v>
                </c:pt>
                <c:pt idx="2409">
                  <c:v>39163</c:v>
                </c:pt>
                <c:pt idx="2410">
                  <c:v>39164</c:v>
                </c:pt>
                <c:pt idx="2411">
                  <c:v>39167</c:v>
                </c:pt>
                <c:pt idx="2412">
                  <c:v>39169</c:v>
                </c:pt>
                <c:pt idx="2413">
                  <c:v>39170</c:v>
                </c:pt>
                <c:pt idx="2414">
                  <c:v>39171</c:v>
                </c:pt>
                <c:pt idx="2415">
                  <c:v>39174</c:v>
                </c:pt>
                <c:pt idx="2416">
                  <c:v>39175</c:v>
                </c:pt>
                <c:pt idx="2417">
                  <c:v>39176</c:v>
                </c:pt>
                <c:pt idx="2418">
                  <c:v>39177</c:v>
                </c:pt>
                <c:pt idx="2419">
                  <c:v>39181</c:v>
                </c:pt>
                <c:pt idx="2420">
                  <c:v>39182</c:v>
                </c:pt>
                <c:pt idx="2421">
                  <c:v>39183</c:v>
                </c:pt>
                <c:pt idx="2422">
                  <c:v>39184</c:v>
                </c:pt>
                <c:pt idx="2423">
                  <c:v>39185</c:v>
                </c:pt>
                <c:pt idx="2424">
                  <c:v>39188</c:v>
                </c:pt>
                <c:pt idx="2425">
                  <c:v>39189</c:v>
                </c:pt>
                <c:pt idx="2426">
                  <c:v>39190</c:v>
                </c:pt>
                <c:pt idx="2427">
                  <c:v>39191</c:v>
                </c:pt>
                <c:pt idx="2428">
                  <c:v>39192</c:v>
                </c:pt>
                <c:pt idx="2429">
                  <c:v>39195</c:v>
                </c:pt>
                <c:pt idx="2430">
                  <c:v>39196</c:v>
                </c:pt>
                <c:pt idx="2431">
                  <c:v>39197</c:v>
                </c:pt>
                <c:pt idx="2432">
                  <c:v>39198</c:v>
                </c:pt>
                <c:pt idx="2433">
                  <c:v>39199</c:v>
                </c:pt>
                <c:pt idx="2434">
                  <c:v>39202</c:v>
                </c:pt>
                <c:pt idx="2435">
                  <c:v>39205</c:v>
                </c:pt>
                <c:pt idx="2436">
                  <c:v>39206</c:v>
                </c:pt>
                <c:pt idx="2437">
                  <c:v>39209</c:v>
                </c:pt>
                <c:pt idx="2438">
                  <c:v>39210</c:v>
                </c:pt>
                <c:pt idx="2439">
                  <c:v>39211</c:v>
                </c:pt>
                <c:pt idx="2440">
                  <c:v>39212</c:v>
                </c:pt>
                <c:pt idx="2441">
                  <c:v>39213</c:v>
                </c:pt>
                <c:pt idx="2442">
                  <c:v>39216</c:v>
                </c:pt>
                <c:pt idx="2443">
                  <c:v>39217</c:v>
                </c:pt>
                <c:pt idx="2444">
                  <c:v>39218</c:v>
                </c:pt>
                <c:pt idx="2445">
                  <c:v>39219</c:v>
                </c:pt>
                <c:pt idx="2446">
                  <c:v>39220</c:v>
                </c:pt>
                <c:pt idx="2447">
                  <c:v>39223</c:v>
                </c:pt>
                <c:pt idx="2448">
                  <c:v>39224</c:v>
                </c:pt>
                <c:pt idx="2449">
                  <c:v>39225</c:v>
                </c:pt>
                <c:pt idx="2450">
                  <c:v>39226</c:v>
                </c:pt>
                <c:pt idx="2451">
                  <c:v>39227</c:v>
                </c:pt>
                <c:pt idx="2452">
                  <c:v>39230</c:v>
                </c:pt>
                <c:pt idx="2453">
                  <c:v>39231</c:v>
                </c:pt>
                <c:pt idx="2454">
                  <c:v>39232</c:v>
                </c:pt>
                <c:pt idx="2455">
                  <c:v>39233</c:v>
                </c:pt>
                <c:pt idx="2456">
                  <c:v>39234</c:v>
                </c:pt>
                <c:pt idx="2457">
                  <c:v>39237</c:v>
                </c:pt>
                <c:pt idx="2458">
                  <c:v>39238</c:v>
                </c:pt>
                <c:pt idx="2459">
                  <c:v>39239</c:v>
                </c:pt>
                <c:pt idx="2460">
                  <c:v>39240</c:v>
                </c:pt>
                <c:pt idx="2461">
                  <c:v>39241</c:v>
                </c:pt>
                <c:pt idx="2462">
                  <c:v>39244</c:v>
                </c:pt>
                <c:pt idx="2463">
                  <c:v>39245</c:v>
                </c:pt>
                <c:pt idx="2464">
                  <c:v>39246</c:v>
                </c:pt>
                <c:pt idx="2465">
                  <c:v>39247</c:v>
                </c:pt>
                <c:pt idx="2466">
                  <c:v>39248</c:v>
                </c:pt>
                <c:pt idx="2467">
                  <c:v>39251</c:v>
                </c:pt>
                <c:pt idx="2468">
                  <c:v>39252</c:v>
                </c:pt>
                <c:pt idx="2469">
                  <c:v>39253</c:v>
                </c:pt>
                <c:pt idx="2470">
                  <c:v>39254</c:v>
                </c:pt>
                <c:pt idx="2471">
                  <c:v>39255</c:v>
                </c:pt>
                <c:pt idx="2472">
                  <c:v>39258</c:v>
                </c:pt>
                <c:pt idx="2473">
                  <c:v>39259</c:v>
                </c:pt>
                <c:pt idx="2474">
                  <c:v>39260</c:v>
                </c:pt>
                <c:pt idx="2475">
                  <c:v>39261</c:v>
                </c:pt>
                <c:pt idx="2476">
                  <c:v>39262</c:v>
                </c:pt>
                <c:pt idx="2477">
                  <c:v>39265</c:v>
                </c:pt>
                <c:pt idx="2478">
                  <c:v>39266</c:v>
                </c:pt>
                <c:pt idx="2479">
                  <c:v>39267</c:v>
                </c:pt>
                <c:pt idx="2480">
                  <c:v>39268</c:v>
                </c:pt>
                <c:pt idx="2481">
                  <c:v>39269</c:v>
                </c:pt>
                <c:pt idx="2482">
                  <c:v>39272</c:v>
                </c:pt>
                <c:pt idx="2483">
                  <c:v>39273</c:v>
                </c:pt>
                <c:pt idx="2484">
                  <c:v>39274</c:v>
                </c:pt>
                <c:pt idx="2485">
                  <c:v>39275</c:v>
                </c:pt>
                <c:pt idx="2486">
                  <c:v>39276</c:v>
                </c:pt>
                <c:pt idx="2487">
                  <c:v>39279</c:v>
                </c:pt>
                <c:pt idx="2488">
                  <c:v>39280</c:v>
                </c:pt>
                <c:pt idx="2489">
                  <c:v>39281</c:v>
                </c:pt>
                <c:pt idx="2490">
                  <c:v>39282</c:v>
                </c:pt>
                <c:pt idx="2491">
                  <c:v>39283</c:v>
                </c:pt>
                <c:pt idx="2492">
                  <c:v>39286</c:v>
                </c:pt>
                <c:pt idx="2493">
                  <c:v>39287</c:v>
                </c:pt>
                <c:pt idx="2494">
                  <c:v>39288</c:v>
                </c:pt>
                <c:pt idx="2495">
                  <c:v>39289</c:v>
                </c:pt>
                <c:pt idx="2496">
                  <c:v>39290</c:v>
                </c:pt>
                <c:pt idx="2497">
                  <c:v>39293</c:v>
                </c:pt>
                <c:pt idx="2498">
                  <c:v>39294</c:v>
                </c:pt>
                <c:pt idx="2499">
                  <c:v>39295</c:v>
                </c:pt>
                <c:pt idx="2500">
                  <c:v>39296</c:v>
                </c:pt>
                <c:pt idx="2501">
                  <c:v>39297</c:v>
                </c:pt>
                <c:pt idx="2502">
                  <c:v>39300</c:v>
                </c:pt>
                <c:pt idx="2503">
                  <c:v>39301</c:v>
                </c:pt>
                <c:pt idx="2504">
                  <c:v>39302</c:v>
                </c:pt>
                <c:pt idx="2505">
                  <c:v>39303</c:v>
                </c:pt>
                <c:pt idx="2506">
                  <c:v>39304</c:v>
                </c:pt>
                <c:pt idx="2507">
                  <c:v>39307</c:v>
                </c:pt>
                <c:pt idx="2508">
                  <c:v>39308</c:v>
                </c:pt>
                <c:pt idx="2509">
                  <c:v>39310</c:v>
                </c:pt>
                <c:pt idx="2510">
                  <c:v>39311</c:v>
                </c:pt>
                <c:pt idx="2511">
                  <c:v>39314</c:v>
                </c:pt>
                <c:pt idx="2512">
                  <c:v>39315</c:v>
                </c:pt>
                <c:pt idx="2513">
                  <c:v>39316</c:v>
                </c:pt>
                <c:pt idx="2514">
                  <c:v>39317</c:v>
                </c:pt>
                <c:pt idx="2515">
                  <c:v>39318</c:v>
                </c:pt>
                <c:pt idx="2516">
                  <c:v>39321</c:v>
                </c:pt>
                <c:pt idx="2517">
                  <c:v>39322</c:v>
                </c:pt>
                <c:pt idx="2518">
                  <c:v>39323</c:v>
                </c:pt>
                <c:pt idx="2519">
                  <c:v>39324</c:v>
                </c:pt>
                <c:pt idx="2520">
                  <c:v>39325</c:v>
                </c:pt>
                <c:pt idx="2521">
                  <c:v>39328</c:v>
                </c:pt>
                <c:pt idx="2522">
                  <c:v>39329</c:v>
                </c:pt>
                <c:pt idx="2523">
                  <c:v>39330</c:v>
                </c:pt>
                <c:pt idx="2524">
                  <c:v>39331</c:v>
                </c:pt>
                <c:pt idx="2525">
                  <c:v>39332</c:v>
                </c:pt>
                <c:pt idx="2526">
                  <c:v>39335</c:v>
                </c:pt>
                <c:pt idx="2527">
                  <c:v>39336</c:v>
                </c:pt>
                <c:pt idx="2528">
                  <c:v>39337</c:v>
                </c:pt>
                <c:pt idx="2529">
                  <c:v>39338</c:v>
                </c:pt>
                <c:pt idx="2530">
                  <c:v>39339</c:v>
                </c:pt>
                <c:pt idx="2531">
                  <c:v>39342</c:v>
                </c:pt>
                <c:pt idx="2532">
                  <c:v>39343</c:v>
                </c:pt>
                <c:pt idx="2533">
                  <c:v>39344</c:v>
                </c:pt>
                <c:pt idx="2534">
                  <c:v>39345</c:v>
                </c:pt>
                <c:pt idx="2535">
                  <c:v>39346</c:v>
                </c:pt>
                <c:pt idx="2536">
                  <c:v>39349</c:v>
                </c:pt>
                <c:pt idx="2537">
                  <c:v>39350</c:v>
                </c:pt>
                <c:pt idx="2538">
                  <c:v>39351</c:v>
                </c:pt>
                <c:pt idx="2539">
                  <c:v>39352</c:v>
                </c:pt>
                <c:pt idx="2540">
                  <c:v>39353</c:v>
                </c:pt>
                <c:pt idx="2541">
                  <c:v>39356</c:v>
                </c:pt>
                <c:pt idx="2542">
                  <c:v>39358</c:v>
                </c:pt>
                <c:pt idx="2543">
                  <c:v>39359</c:v>
                </c:pt>
                <c:pt idx="2544">
                  <c:v>39360</c:v>
                </c:pt>
                <c:pt idx="2545">
                  <c:v>39363</c:v>
                </c:pt>
                <c:pt idx="2546">
                  <c:v>39364</c:v>
                </c:pt>
                <c:pt idx="2547">
                  <c:v>39365</c:v>
                </c:pt>
                <c:pt idx="2548">
                  <c:v>39366</c:v>
                </c:pt>
                <c:pt idx="2549">
                  <c:v>39367</c:v>
                </c:pt>
                <c:pt idx="2550">
                  <c:v>39370</c:v>
                </c:pt>
                <c:pt idx="2551">
                  <c:v>39371</c:v>
                </c:pt>
                <c:pt idx="2552">
                  <c:v>39372</c:v>
                </c:pt>
                <c:pt idx="2553">
                  <c:v>39373</c:v>
                </c:pt>
                <c:pt idx="2554">
                  <c:v>39374</c:v>
                </c:pt>
                <c:pt idx="2555">
                  <c:v>39377</c:v>
                </c:pt>
                <c:pt idx="2556">
                  <c:v>39378</c:v>
                </c:pt>
                <c:pt idx="2557">
                  <c:v>39379</c:v>
                </c:pt>
                <c:pt idx="2558">
                  <c:v>39380</c:v>
                </c:pt>
                <c:pt idx="2559">
                  <c:v>39381</c:v>
                </c:pt>
                <c:pt idx="2560">
                  <c:v>39384</c:v>
                </c:pt>
                <c:pt idx="2561">
                  <c:v>39385</c:v>
                </c:pt>
                <c:pt idx="2562">
                  <c:v>39386</c:v>
                </c:pt>
                <c:pt idx="2563">
                  <c:v>39387</c:v>
                </c:pt>
                <c:pt idx="2564">
                  <c:v>39388</c:v>
                </c:pt>
                <c:pt idx="2565">
                  <c:v>39391</c:v>
                </c:pt>
                <c:pt idx="2566">
                  <c:v>39392</c:v>
                </c:pt>
                <c:pt idx="2567">
                  <c:v>39393</c:v>
                </c:pt>
                <c:pt idx="2568">
                  <c:v>39394</c:v>
                </c:pt>
                <c:pt idx="2569">
                  <c:v>39398</c:v>
                </c:pt>
                <c:pt idx="2570">
                  <c:v>39399</c:v>
                </c:pt>
                <c:pt idx="2571">
                  <c:v>39400</c:v>
                </c:pt>
                <c:pt idx="2572">
                  <c:v>39401</c:v>
                </c:pt>
                <c:pt idx="2573">
                  <c:v>39402</c:v>
                </c:pt>
                <c:pt idx="2574">
                  <c:v>39405</c:v>
                </c:pt>
                <c:pt idx="2575">
                  <c:v>39406</c:v>
                </c:pt>
                <c:pt idx="2576">
                  <c:v>39407</c:v>
                </c:pt>
                <c:pt idx="2577">
                  <c:v>39408</c:v>
                </c:pt>
                <c:pt idx="2578">
                  <c:v>39409</c:v>
                </c:pt>
                <c:pt idx="2579">
                  <c:v>39412</c:v>
                </c:pt>
                <c:pt idx="2580">
                  <c:v>39413</c:v>
                </c:pt>
                <c:pt idx="2581">
                  <c:v>39414</c:v>
                </c:pt>
                <c:pt idx="2582">
                  <c:v>39415</c:v>
                </c:pt>
                <c:pt idx="2583">
                  <c:v>39416</c:v>
                </c:pt>
                <c:pt idx="2584">
                  <c:v>39419</c:v>
                </c:pt>
                <c:pt idx="2585">
                  <c:v>39420</c:v>
                </c:pt>
                <c:pt idx="2586">
                  <c:v>39421</c:v>
                </c:pt>
                <c:pt idx="2587">
                  <c:v>39422</c:v>
                </c:pt>
                <c:pt idx="2588">
                  <c:v>39423</c:v>
                </c:pt>
                <c:pt idx="2589">
                  <c:v>39426</c:v>
                </c:pt>
                <c:pt idx="2590">
                  <c:v>39427</c:v>
                </c:pt>
                <c:pt idx="2591">
                  <c:v>39428</c:v>
                </c:pt>
                <c:pt idx="2592">
                  <c:v>39429</c:v>
                </c:pt>
                <c:pt idx="2593">
                  <c:v>39430</c:v>
                </c:pt>
                <c:pt idx="2594">
                  <c:v>39433</c:v>
                </c:pt>
                <c:pt idx="2595">
                  <c:v>39434</c:v>
                </c:pt>
                <c:pt idx="2596">
                  <c:v>39435</c:v>
                </c:pt>
                <c:pt idx="2597">
                  <c:v>39436</c:v>
                </c:pt>
                <c:pt idx="2598">
                  <c:v>39440</c:v>
                </c:pt>
                <c:pt idx="2599">
                  <c:v>39442</c:v>
                </c:pt>
                <c:pt idx="2600">
                  <c:v>39443</c:v>
                </c:pt>
                <c:pt idx="2601">
                  <c:v>39444</c:v>
                </c:pt>
                <c:pt idx="2602">
                  <c:v>39447</c:v>
                </c:pt>
                <c:pt idx="2603">
                  <c:v>39449</c:v>
                </c:pt>
                <c:pt idx="2604">
                  <c:v>39450</c:v>
                </c:pt>
                <c:pt idx="2605">
                  <c:v>39451</c:v>
                </c:pt>
                <c:pt idx="2606">
                  <c:v>39454</c:v>
                </c:pt>
                <c:pt idx="2607">
                  <c:v>39455</c:v>
                </c:pt>
                <c:pt idx="2608">
                  <c:v>39456</c:v>
                </c:pt>
                <c:pt idx="2609">
                  <c:v>39457</c:v>
                </c:pt>
                <c:pt idx="2610">
                  <c:v>39458</c:v>
                </c:pt>
                <c:pt idx="2611">
                  <c:v>39461</c:v>
                </c:pt>
                <c:pt idx="2612">
                  <c:v>39462</c:v>
                </c:pt>
                <c:pt idx="2613">
                  <c:v>39463</c:v>
                </c:pt>
                <c:pt idx="2614">
                  <c:v>39464</c:v>
                </c:pt>
                <c:pt idx="2615">
                  <c:v>39465</c:v>
                </c:pt>
                <c:pt idx="2616">
                  <c:v>39468</c:v>
                </c:pt>
                <c:pt idx="2617">
                  <c:v>39469</c:v>
                </c:pt>
                <c:pt idx="2618">
                  <c:v>39470</c:v>
                </c:pt>
                <c:pt idx="2619">
                  <c:v>39471</c:v>
                </c:pt>
                <c:pt idx="2620">
                  <c:v>39472</c:v>
                </c:pt>
                <c:pt idx="2621">
                  <c:v>39475</c:v>
                </c:pt>
                <c:pt idx="2622">
                  <c:v>39476</c:v>
                </c:pt>
                <c:pt idx="2623">
                  <c:v>39477</c:v>
                </c:pt>
                <c:pt idx="2624">
                  <c:v>39478</c:v>
                </c:pt>
                <c:pt idx="2625">
                  <c:v>39479</c:v>
                </c:pt>
                <c:pt idx="2626">
                  <c:v>39482</c:v>
                </c:pt>
                <c:pt idx="2627">
                  <c:v>39483</c:v>
                </c:pt>
                <c:pt idx="2628">
                  <c:v>39484</c:v>
                </c:pt>
                <c:pt idx="2629">
                  <c:v>39485</c:v>
                </c:pt>
                <c:pt idx="2630">
                  <c:v>39486</c:v>
                </c:pt>
                <c:pt idx="2631">
                  <c:v>39489</c:v>
                </c:pt>
                <c:pt idx="2632">
                  <c:v>39490</c:v>
                </c:pt>
                <c:pt idx="2633">
                  <c:v>39491</c:v>
                </c:pt>
                <c:pt idx="2634">
                  <c:v>39492</c:v>
                </c:pt>
                <c:pt idx="2635">
                  <c:v>39493</c:v>
                </c:pt>
                <c:pt idx="2636">
                  <c:v>39496</c:v>
                </c:pt>
                <c:pt idx="2637">
                  <c:v>39497</c:v>
                </c:pt>
                <c:pt idx="2638">
                  <c:v>39498</c:v>
                </c:pt>
                <c:pt idx="2639">
                  <c:v>39499</c:v>
                </c:pt>
                <c:pt idx="2640">
                  <c:v>39500</c:v>
                </c:pt>
                <c:pt idx="2641">
                  <c:v>39503</c:v>
                </c:pt>
                <c:pt idx="2642">
                  <c:v>39504</c:v>
                </c:pt>
                <c:pt idx="2643">
                  <c:v>39505</c:v>
                </c:pt>
                <c:pt idx="2644">
                  <c:v>39506</c:v>
                </c:pt>
                <c:pt idx="2645">
                  <c:v>39507</c:v>
                </c:pt>
                <c:pt idx="2646">
                  <c:v>39510</c:v>
                </c:pt>
                <c:pt idx="2647">
                  <c:v>39511</c:v>
                </c:pt>
                <c:pt idx="2648">
                  <c:v>39512</c:v>
                </c:pt>
                <c:pt idx="2649">
                  <c:v>39514</c:v>
                </c:pt>
                <c:pt idx="2650">
                  <c:v>39517</c:v>
                </c:pt>
                <c:pt idx="2651">
                  <c:v>39518</c:v>
                </c:pt>
                <c:pt idx="2652">
                  <c:v>39519</c:v>
                </c:pt>
                <c:pt idx="2653">
                  <c:v>39520</c:v>
                </c:pt>
                <c:pt idx="2654">
                  <c:v>39521</c:v>
                </c:pt>
                <c:pt idx="2655">
                  <c:v>39524</c:v>
                </c:pt>
                <c:pt idx="2656">
                  <c:v>39525</c:v>
                </c:pt>
                <c:pt idx="2657">
                  <c:v>39526</c:v>
                </c:pt>
                <c:pt idx="2658">
                  <c:v>39531</c:v>
                </c:pt>
                <c:pt idx="2659">
                  <c:v>39532</c:v>
                </c:pt>
                <c:pt idx="2660">
                  <c:v>39533</c:v>
                </c:pt>
                <c:pt idx="2661">
                  <c:v>39534</c:v>
                </c:pt>
                <c:pt idx="2662">
                  <c:v>39535</c:v>
                </c:pt>
                <c:pt idx="2663">
                  <c:v>39538</c:v>
                </c:pt>
                <c:pt idx="2664">
                  <c:v>39539</c:v>
                </c:pt>
                <c:pt idx="2665">
                  <c:v>39540</c:v>
                </c:pt>
                <c:pt idx="2666">
                  <c:v>39541</c:v>
                </c:pt>
                <c:pt idx="2667">
                  <c:v>39542</c:v>
                </c:pt>
                <c:pt idx="2668">
                  <c:v>39545</c:v>
                </c:pt>
                <c:pt idx="2669">
                  <c:v>39546</c:v>
                </c:pt>
                <c:pt idx="2670">
                  <c:v>39547</c:v>
                </c:pt>
                <c:pt idx="2671">
                  <c:v>39548</c:v>
                </c:pt>
                <c:pt idx="2672">
                  <c:v>39549</c:v>
                </c:pt>
                <c:pt idx="2673">
                  <c:v>39553</c:v>
                </c:pt>
                <c:pt idx="2674">
                  <c:v>39554</c:v>
                </c:pt>
                <c:pt idx="2675">
                  <c:v>39555</c:v>
                </c:pt>
                <c:pt idx="2676">
                  <c:v>39559</c:v>
                </c:pt>
                <c:pt idx="2677">
                  <c:v>39560</c:v>
                </c:pt>
                <c:pt idx="2678">
                  <c:v>39561</c:v>
                </c:pt>
                <c:pt idx="2679">
                  <c:v>39562</c:v>
                </c:pt>
                <c:pt idx="2680">
                  <c:v>39563</c:v>
                </c:pt>
                <c:pt idx="2681">
                  <c:v>39566</c:v>
                </c:pt>
                <c:pt idx="2682">
                  <c:v>39567</c:v>
                </c:pt>
                <c:pt idx="2683">
                  <c:v>39568</c:v>
                </c:pt>
                <c:pt idx="2684">
                  <c:v>39570</c:v>
                </c:pt>
                <c:pt idx="2685">
                  <c:v>39573</c:v>
                </c:pt>
                <c:pt idx="2686">
                  <c:v>39574</c:v>
                </c:pt>
                <c:pt idx="2687">
                  <c:v>39575</c:v>
                </c:pt>
                <c:pt idx="2688">
                  <c:v>39576</c:v>
                </c:pt>
                <c:pt idx="2689">
                  <c:v>39577</c:v>
                </c:pt>
                <c:pt idx="2690">
                  <c:v>39580</c:v>
                </c:pt>
                <c:pt idx="2691">
                  <c:v>39581</c:v>
                </c:pt>
                <c:pt idx="2692">
                  <c:v>39582</c:v>
                </c:pt>
                <c:pt idx="2693">
                  <c:v>39583</c:v>
                </c:pt>
                <c:pt idx="2694">
                  <c:v>39584</c:v>
                </c:pt>
                <c:pt idx="2695">
                  <c:v>39588</c:v>
                </c:pt>
                <c:pt idx="2696">
                  <c:v>39589</c:v>
                </c:pt>
                <c:pt idx="2697">
                  <c:v>39590</c:v>
                </c:pt>
                <c:pt idx="2698">
                  <c:v>39591</c:v>
                </c:pt>
                <c:pt idx="2699">
                  <c:v>39594</c:v>
                </c:pt>
                <c:pt idx="2700">
                  <c:v>39595</c:v>
                </c:pt>
                <c:pt idx="2701">
                  <c:v>39596</c:v>
                </c:pt>
                <c:pt idx="2702">
                  <c:v>39597</c:v>
                </c:pt>
                <c:pt idx="2703">
                  <c:v>39598</c:v>
                </c:pt>
                <c:pt idx="2704">
                  <c:v>39601</c:v>
                </c:pt>
                <c:pt idx="2705">
                  <c:v>39602</c:v>
                </c:pt>
                <c:pt idx="2706">
                  <c:v>39603</c:v>
                </c:pt>
                <c:pt idx="2707">
                  <c:v>39604</c:v>
                </c:pt>
                <c:pt idx="2708">
                  <c:v>39605</c:v>
                </c:pt>
                <c:pt idx="2709">
                  <c:v>39608</c:v>
                </c:pt>
                <c:pt idx="2710">
                  <c:v>39609</c:v>
                </c:pt>
                <c:pt idx="2711">
                  <c:v>39610</c:v>
                </c:pt>
                <c:pt idx="2712">
                  <c:v>39611</c:v>
                </c:pt>
                <c:pt idx="2713">
                  <c:v>39612</c:v>
                </c:pt>
                <c:pt idx="2714">
                  <c:v>39615</c:v>
                </c:pt>
                <c:pt idx="2715">
                  <c:v>39616</c:v>
                </c:pt>
                <c:pt idx="2716">
                  <c:v>39617</c:v>
                </c:pt>
                <c:pt idx="2717">
                  <c:v>39618</c:v>
                </c:pt>
                <c:pt idx="2718">
                  <c:v>39619</c:v>
                </c:pt>
                <c:pt idx="2719">
                  <c:v>39622</c:v>
                </c:pt>
                <c:pt idx="2720">
                  <c:v>39623</c:v>
                </c:pt>
                <c:pt idx="2721">
                  <c:v>39624</c:v>
                </c:pt>
                <c:pt idx="2722">
                  <c:v>39625</c:v>
                </c:pt>
                <c:pt idx="2723">
                  <c:v>39626</c:v>
                </c:pt>
                <c:pt idx="2724">
                  <c:v>39629</c:v>
                </c:pt>
                <c:pt idx="2725">
                  <c:v>39630</c:v>
                </c:pt>
                <c:pt idx="2726">
                  <c:v>39631</c:v>
                </c:pt>
                <c:pt idx="2727">
                  <c:v>39632</c:v>
                </c:pt>
                <c:pt idx="2728">
                  <c:v>39633</c:v>
                </c:pt>
                <c:pt idx="2729">
                  <c:v>39636</c:v>
                </c:pt>
                <c:pt idx="2730">
                  <c:v>39637</c:v>
                </c:pt>
                <c:pt idx="2731">
                  <c:v>39638</c:v>
                </c:pt>
                <c:pt idx="2732">
                  <c:v>39639</c:v>
                </c:pt>
                <c:pt idx="2733">
                  <c:v>39640</c:v>
                </c:pt>
                <c:pt idx="2734">
                  <c:v>39643</c:v>
                </c:pt>
                <c:pt idx="2735">
                  <c:v>39644</c:v>
                </c:pt>
                <c:pt idx="2736">
                  <c:v>39645</c:v>
                </c:pt>
                <c:pt idx="2737">
                  <c:v>39646</c:v>
                </c:pt>
                <c:pt idx="2738">
                  <c:v>39647</c:v>
                </c:pt>
                <c:pt idx="2739">
                  <c:v>39650</c:v>
                </c:pt>
                <c:pt idx="2740">
                  <c:v>39651</c:v>
                </c:pt>
                <c:pt idx="2741">
                  <c:v>39652</c:v>
                </c:pt>
                <c:pt idx="2742">
                  <c:v>39653</c:v>
                </c:pt>
                <c:pt idx="2743">
                  <c:v>39654</c:v>
                </c:pt>
                <c:pt idx="2744">
                  <c:v>39657</c:v>
                </c:pt>
                <c:pt idx="2745">
                  <c:v>39658</c:v>
                </c:pt>
                <c:pt idx="2746">
                  <c:v>39659</c:v>
                </c:pt>
                <c:pt idx="2747">
                  <c:v>39660</c:v>
                </c:pt>
                <c:pt idx="2748">
                  <c:v>39661</c:v>
                </c:pt>
                <c:pt idx="2749">
                  <c:v>39664</c:v>
                </c:pt>
                <c:pt idx="2750">
                  <c:v>39665</c:v>
                </c:pt>
                <c:pt idx="2751">
                  <c:v>39666</c:v>
                </c:pt>
                <c:pt idx="2752">
                  <c:v>39667</c:v>
                </c:pt>
                <c:pt idx="2753">
                  <c:v>39668</c:v>
                </c:pt>
                <c:pt idx="2754">
                  <c:v>39671</c:v>
                </c:pt>
                <c:pt idx="2755">
                  <c:v>39672</c:v>
                </c:pt>
                <c:pt idx="2756">
                  <c:v>39673</c:v>
                </c:pt>
                <c:pt idx="2757">
                  <c:v>39674</c:v>
                </c:pt>
                <c:pt idx="2758">
                  <c:v>39678</c:v>
                </c:pt>
                <c:pt idx="2759">
                  <c:v>39679</c:v>
                </c:pt>
                <c:pt idx="2760">
                  <c:v>39680</c:v>
                </c:pt>
                <c:pt idx="2761">
                  <c:v>39681</c:v>
                </c:pt>
                <c:pt idx="2762">
                  <c:v>39682</c:v>
                </c:pt>
                <c:pt idx="2763">
                  <c:v>39685</c:v>
                </c:pt>
                <c:pt idx="2764">
                  <c:v>39686</c:v>
                </c:pt>
                <c:pt idx="2765">
                  <c:v>39687</c:v>
                </c:pt>
                <c:pt idx="2766">
                  <c:v>39688</c:v>
                </c:pt>
                <c:pt idx="2767">
                  <c:v>39689</c:v>
                </c:pt>
                <c:pt idx="2768">
                  <c:v>39692</c:v>
                </c:pt>
                <c:pt idx="2769">
                  <c:v>39693</c:v>
                </c:pt>
                <c:pt idx="2770">
                  <c:v>39695</c:v>
                </c:pt>
                <c:pt idx="2771">
                  <c:v>39696</c:v>
                </c:pt>
                <c:pt idx="2772">
                  <c:v>39699</c:v>
                </c:pt>
                <c:pt idx="2773">
                  <c:v>39700</c:v>
                </c:pt>
                <c:pt idx="2774">
                  <c:v>39701</c:v>
                </c:pt>
                <c:pt idx="2775">
                  <c:v>39702</c:v>
                </c:pt>
                <c:pt idx="2776">
                  <c:v>39703</c:v>
                </c:pt>
                <c:pt idx="2777">
                  <c:v>39706</c:v>
                </c:pt>
                <c:pt idx="2778">
                  <c:v>39707</c:v>
                </c:pt>
                <c:pt idx="2779">
                  <c:v>39708</c:v>
                </c:pt>
                <c:pt idx="2780">
                  <c:v>39709</c:v>
                </c:pt>
                <c:pt idx="2781">
                  <c:v>39710</c:v>
                </c:pt>
                <c:pt idx="2782">
                  <c:v>39713</c:v>
                </c:pt>
                <c:pt idx="2783">
                  <c:v>39714</c:v>
                </c:pt>
                <c:pt idx="2784">
                  <c:v>39715</c:v>
                </c:pt>
                <c:pt idx="2785">
                  <c:v>39716</c:v>
                </c:pt>
                <c:pt idx="2786">
                  <c:v>39717</c:v>
                </c:pt>
                <c:pt idx="2787">
                  <c:v>39720</c:v>
                </c:pt>
                <c:pt idx="2788">
                  <c:v>39721</c:v>
                </c:pt>
                <c:pt idx="2789">
                  <c:v>39722</c:v>
                </c:pt>
                <c:pt idx="2790">
                  <c:v>39724</c:v>
                </c:pt>
                <c:pt idx="2791">
                  <c:v>39727</c:v>
                </c:pt>
                <c:pt idx="2792">
                  <c:v>39728</c:v>
                </c:pt>
                <c:pt idx="2793">
                  <c:v>39729</c:v>
                </c:pt>
                <c:pt idx="2794">
                  <c:v>39731</c:v>
                </c:pt>
                <c:pt idx="2795">
                  <c:v>39734</c:v>
                </c:pt>
                <c:pt idx="2796">
                  <c:v>39735</c:v>
                </c:pt>
                <c:pt idx="2797">
                  <c:v>39736</c:v>
                </c:pt>
                <c:pt idx="2798">
                  <c:v>39737</c:v>
                </c:pt>
                <c:pt idx="2799">
                  <c:v>39738</c:v>
                </c:pt>
                <c:pt idx="2800">
                  <c:v>39741</c:v>
                </c:pt>
                <c:pt idx="2801">
                  <c:v>39742</c:v>
                </c:pt>
                <c:pt idx="2802">
                  <c:v>39743</c:v>
                </c:pt>
                <c:pt idx="2803">
                  <c:v>39744</c:v>
                </c:pt>
                <c:pt idx="2804">
                  <c:v>39745</c:v>
                </c:pt>
                <c:pt idx="2805">
                  <c:v>39748</c:v>
                </c:pt>
                <c:pt idx="2806">
                  <c:v>39750</c:v>
                </c:pt>
                <c:pt idx="2807">
                  <c:v>39752</c:v>
                </c:pt>
                <c:pt idx="2808">
                  <c:v>39755</c:v>
                </c:pt>
                <c:pt idx="2809">
                  <c:v>39756</c:v>
                </c:pt>
                <c:pt idx="2810">
                  <c:v>39757</c:v>
                </c:pt>
                <c:pt idx="2811">
                  <c:v>39758</c:v>
                </c:pt>
                <c:pt idx="2812">
                  <c:v>39759</c:v>
                </c:pt>
                <c:pt idx="2813">
                  <c:v>39762</c:v>
                </c:pt>
                <c:pt idx="2814">
                  <c:v>39763</c:v>
                </c:pt>
                <c:pt idx="2815">
                  <c:v>39764</c:v>
                </c:pt>
                <c:pt idx="2816">
                  <c:v>39766</c:v>
                </c:pt>
                <c:pt idx="2817">
                  <c:v>39769</c:v>
                </c:pt>
                <c:pt idx="2818">
                  <c:v>39770</c:v>
                </c:pt>
                <c:pt idx="2819">
                  <c:v>39771</c:v>
                </c:pt>
                <c:pt idx="2820">
                  <c:v>39772</c:v>
                </c:pt>
                <c:pt idx="2821">
                  <c:v>39773</c:v>
                </c:pt>
                <c:pt idx="2822">
                  <c:v>39776</c:v>
                </c:pt>
                <c:pt idx="2823">
                  <c:v>39777</c:v>
                </c:pt>
                <c:pt idx="2824">
                  <c:v>39778</c:v>
                </c:pt>
                <c:pt idx="2825">
                  <c:v>39780</c:v>
                </c:pt>
                <c:pt idx="2826">
                  <c:v>39783</c:v>
                </c:pt>
                <c:pt idx="2827">
                  <c:v>39784</c:v>
                </c:pt>
                <c:pt idx="2828">
                  <c:v>39785</c:v>
                </c:pt>
                <c:pt idx="2829">
                  <c:v>39786</c:v>
                </c:pt>
                <c:pt idx="2830">
                  <c:v>39787</c:v>
                </c:pt>
                <c:pt idx="2831">
                  <c:v>39790</c:v>
                </c:pt>
                <c:pt idx="2832">
                  <c:v>39792</c:v>
                </c:pt>
                <c:pt idx="2833">
                  <c:v>39793</c:v>
                </c:pt>
                <c:pt idx="2834">
                  <c:v>39794</c:v>
                </c:pt>
                <c:pt idx="2835">
                  <c:v>39797</c:v>
                </c:pt>
                <c:pt idx="2836">
                  <c:v>39798</c:v>
                </c:pt>
                <c:pt idx="2837">
                  <c:v>39799</c:v>
                </c:pt>
                <c:pt idx="2838">
                  <c:v>39800</c:v>
                </c:pt>
                <c:pt idx="2839">
                  <c:v>39801</c:v>
                </c:pt>
                <c:pt idx="2840">
                  <c:v>39804</c:v>
                </c:pt>
                <c:pt idx="2841">
                  <c:v>39805</c:v>
                </c:pt>
                <c:pt idx="2842">
                  <c:v>39806</c:v>
                </c:pt>
                <c:pt idx="2843">
                  <c:v>39808</c:v>
                </c:pt>
                <c:pt idx="2844">
                  <c:v>39811</c:v>
                </c:pt>
                <c:pt idx="2845">
                  <c:v>39812</c:v>
                </c:pt>
                <c:pt idx="2846">
                  <c:v>39813</c:v>
                </c:pt>
                <c:pt idx="2847">
                  <c:v>39815</c:v>
                </c:pt>
                <c:pt idx="2848">
                  <c:v>39818</c:v>
                </c:pt>
                <c:pt idx="2849">
                  <c:v>39819</c:v>
                </c:pt>
                <c:pt idx="2850">
                  <c:v>39820</c:v>
                </c:pt>
                <c:pt idx="2851">
                  <c:v>39822</c:v>
                </c:pt>
                <c:pt idx="2852">
                  <c:v>39825</c:v>
                </c:pt>
                <c:pt idx="2853">
                  <c:v>39826</c:v>
                </c:pt>
                <c:pt idx="2854">
                  <c:v>39827</c:v>
                </c:pt>
                <c:pt idx="2855">
                  <c:v>39828</c:v>
                </c:pt>
                <c:pt idx="2856">
                  <c:v>39829</c:v>
                </c:pt>
                <c:pt idx="2857">
                  <c:v>39832</c:v>
                </c:pt>
                <c:pt idx="2858">
                  <c:v>39833</c:v>
                </c:pt>
                <c:pt idx="2859">
                  <c:v>39834</c:v>
                </c:pt>
                <c:pt idx="2860">
                  <c:v>39835</c:v>
                </c:pt>
                <c:pt idx="2861">
                  <c:v>39836</c:v>
                </c:pt>
                <c:pt idx="2862">
                  <c:v>39840</c:v>
                </c:pt>
                <c:pt idx="2863">
                  <c:v>39841</c:v>
                </c:pt>
                <c:pt idx="2864">
                  <c:v>39842</c:v>
                </c:pt>
                <c:pt idx="2865">
                  <c:v>39843</c:v>
                </c:pt>
                <c:pt idx="2866">
                  <c:v>39846</c:v>
                </c:pt>
                <c:pt idx="2867">
                  <c:v>39847</c:v>
                </c:pt>
                <c:pt idx="2868">
                  <c:v>39848</c:v>
                </c:pt>
                <c:pt idx="2869">
                  <c:v>39849</c:v>
                </c:pt>
                <c:pt idx="2870">
                  <c:v>39850</c:v>
                </c:pt>
                <c:pt idx="2871">
                  <c:v>39853</c:v>
                </c:pt>
                <c:pt idx="2872">
                  <c:v>39854</c:v>
                </c:pt>
                <c:pt idx="2873">
                  <c:v>39855</c:v>
                </c:pt>
                <c:pt idx="2874">
                  <c:v>39856</c:v>
                </c:pt>
                <c:pt idx="2875">
                  <c:v>39857</c:v>
                </c:pt>
                <c:pt idx="2876">
                  <c:v>39860</c:v>
                </c:pt>
                <c:pt idx="2877">
                  <c:v>39861</c:v>
                </c:pt>
                <c:pt idx="2878">
                  <c:v>39862</c:v>
                </c:pt>
                <c:pt idx="2879">
                  <c:v>39863</c:v>
                </c:pt>
                <c:pt idx="2880">
                  <c:v>39864</c:v>
                </c:pt>
                <c:pt idx="2881">
                  <c:v>39868</c:v>
                </c:pt>
                <c:pt idx="2882">
                  <c:v>39869</c:v>
                </c:pt>
                <c:pt idx="2883">
                  <c:v>39870</c:v>
                </c:pt>
                <c:pt idx="2884">
                  <c:v>39871</c:v>
                </c:pt>
                <c:pt idx="2885">
                  <c:v>39874</c:v>
                </c:pt>
                <c:pt idx="2886">
                  <c:v>39875</c:v>
                </c:pt>
                <c:pt idx="2887">
                  <c:v>39876</c:v>
                </c:pt>
                <c:pt idx="2888">
                  <c:v>39877</c:v>
                </c:pt>
                <c:pt idx="2889">
                  <c:v>39878</c:v>
                </c:pt>
                <c:pt idx="2890">
                  <c:v>39881</c:v>
                </c:pt>
                <c:pt idx="2891">
                  <c:v>39884</c:v>
                </c:pt>
                <c:pt idx="2892">
                  <c:v>39885</c:v>
                </c:pt>
                <c:pt idx="2893">
                  <c:v>39888</c:v>
                </c:pt>
                <c:pt idx="2894">
                  <c:v>39889</c:v>
                </c:pt>
                <c:pt idx="2895">
                  <c:v>39890</c:v>
                </c:pt>
                <c:pt idx="2896">
                  <c:v>39891</c:v>
                </c:pt>
                <c:pt idx="2897">
                  <c:v>39892</c:v>
                </c:pt>
                <c:pt idx="2898">
                  <c:v>39895</c:v>
                </c:pt>
                <c:pt idx="2899">
                  <c:v>39896</c:v>
                </c:pt>
                <c:pt idx="2900">
                  <c:v>39897</c:v>
                </c:pt>
                <c:pt idx="2901">
                  <c:v>39898</c:v>
                </c:pt>
                <c:pt idx="2902">
                  <c:v>39899</c:v>
                </c:pt>
                <c:pt idx="2903">
                  <c:v>39902</c:v>
                </c:pt>
                <c:pt idx="2904">
                  <c:v>39903</c:v>
                </c:pt>
                <c:pt idx="2905">
                  <c:v>39904</c:v>
                </c:pt>
                <c:pt idx="2906">
                  <c:v>39905</c:v>
                </c:pt>
                <c:pt idx="2907">
                  <c:v>39909</c:v>
                </c:pt>
                <c:pt idx="2908">
                  <c:v>39911</c:v>
                </c:pt>
                <c:pt idx="2909">
                  <c:v>39912</c:v>
                </c:pt>
                <c:pt idx="2910">
                  <c:v>39916</c:v>
                </c:pt>
                <c:pt idx="2911">
                  <c:v>39918</c:v>
                </c:pt>
                <c:pt idx="2912">
                  <c:v>39919</c:v>
                </c:pt>
                <c:pt idx="2913">
                  <c:v>39920</c:v>
                </c:pt>
                <c:pt idx="2914">
                  <c:v>39923</c:v>
                </c:pt>
                <c:pt idx="2915">
                  <c:v>39924</c:v>
                </c:pt>
                <c:pt idx="2916">
                  <c:v>39925</c:v>
                </c:pt>
                <c:pt idx="2917">
                  <c:v>39926</c:v>
                </c:pt>
                <c:pt idx="2918">
                  <c:v>39927</c:v>
                </c:pt>
                <c:pt idx="2919">
                  <c:v>39930</c:v>
                </c:pt>
                <c:pt idx="2920">
                  <c:v>39931</c:v>
                </c:pt>
                <c:pt idx="2921">
                  <c:v>39932</c:v>
                </c:pt>
                <c:pt idx="2922">
                  <c:v>39937</c:v>
                </c:pt>
                <c:pt idx="2923">
                  <c:v>39938</c:v>
                </c:pt>
                <c:pt idx="2924">
                  <c:v>39939</c:v>
                </c:pt>
                <c:pt idx="2925">
                  <c:v>39940</c:v>
                </c:pt>
                <c:pt idx="2926">
                  <c:v>39941</c:v>
                </c:pt>
                <c:pt idx="2927">
                  <c:v>39944</c:v>
                </c:pt>
                <c:pt idx="2928">
                  <c:v>39945</c:v>
                </c:pt>
                <c:pt idx="2929">
                  <c:v>39946</c:v>
                </c:pt>
                <c:pt idx="2930">
                  <c:v>39947</c:v>
                </c:pt>
                <c:pt idx="2931">
                  <c:v>39948</c:v>
                </c:pt>
                <c:pt idx="2932">
                  <c:v>39951</c:v>
                </c:pt>
                <c:pt idx="2933">
                  <c:v>39952</c:v>
                </c:pt>
                <c:pt idx="2934">
                  <c:v>39953</c:v>
                </c:pt>
                <c:pt idx="2935">
                  <c:v>39954</c:v>
                </c:pt>
                <c:pt idx="2936">
                  <c:v>39955</c:v>
                </c:pt>
                <c:pt idx="2937">
                  <c:v>39958</c:v>
                </c:pt>
                <c:pt idx="2938">
                  <c:v>39959</c:v>
                </c:pt>
                <c:pt idx="2939">
                  <c:v>39960</c:v>
                </c:pt>
                <c:pt idx="2940">
                  <c:v>39961</c:v>
                </c:pt>
                <c:pt idx="2941">
                  <c:v>39962</c:v>
                </c:pt>
                <c:pt idx="2942">
                  <c:v>39965</c:v>
                </c:pt>
                <c:pt idx="2943">
                  <c:v>39966</c:v>
                </c:pt>
                <c:pt idx="2944">
                  <c:v>39967</c:v>
                </c:pt>
                <c:pt idx="2945">
                  <c:v>39968</c:v>
                </c:pt>
                <c:pt idx="2946">
                  <c:v>39969</c:v>
                </c:pt>
                <c:pt idx="2947">
                  <c:v>39972</c:v>
                </c:pt>
                <c:pt idx="2948">
                  <c:v>39973</c:v>
                </c:pt>
                <c:pt idx="2949">
                  <c:v>39974</c:v>
                </c:pt>
                <c:pt idx="2950">
                  <c:v>39975</c:v>
                </c:pt>
                <c:pt idx="2951">
                  <c:v>39976</c:v>
                </c:pt>
                <c:pt idx="2952">
                  <c:v>39979</c:v>
                </c:pt>
                <c:pt idx="2953">
                  <c:v>39980</c:v>
                </c:pt>
                <c:pt idx="2954">
                  <c:v>39981</c:v>
                </c:pt>
                <c:pt idx="2955">
                  <c:v>39982</c:v>
                </c:pt>
                <c:pt idx="2956">
                  <c:v>39983</c:v>
                </c:pt>
                <c:pt idx="2957">
                  <c:v>39986</c:v>
                </c:pt>
                <c:pt idx="2958">
                  <c:v>39987</c:v>
                </c:pt>
                <c:pt idx="2959">
                  <c:v>39988</c:v>
                </c:pt>
                <c:pt idx="2960">
                  <c:v>39989</c:v>
                </c:pt>
                <c:pt idx="2961">
                  <c:v>39990</c:v>
                </c:pt>
                <c:pt idx="2962">
                  <c:v>39993</c:v>
                </c:pt>
                <c:pt idx="2963">
                  <c:v>39994</c:v>
                </c:pt>
                <c:pt idx="2964">
                  <c:v>39995</c:v>
                </c:pt>
                <c:pt idx="2965">
                  <c:v>39996</c:v>
                </c:pt>
                <c:pt idx="2966">
                  <c:v>39997</c:v>
                </c:pt>
                <c:pt idx="2967">
                  <c:v>40000</c:v>
                </c:pt>
                <c:pt idx="2968">
                  <c:v>40001</c:v>
                </c:pt>
                <c:pt idx="2969">
                  <c:v>40002</c:v>
                </c:pt>
                <c:pt idx="2970">
                  <c:v>40003</c:v>
                </c:pt>
                <c:pt idx="2971">
                  <c:v>40004</c:v>
                </c:pt>
                <c:pt idx="2972">
                  <c:v>40007</c:v>
                </c:pt>
                <c:pt idx="2973">
                  <c:v>40008</c:v>
                </c:pt>
                <c:pt idx="2974">
                  <c:v>40009</c:v>
                </c:pt>
                <c:pt idx="2975">
                  <c:v>40010</c:v>
                </c:pt>
                <c:pt idx="2976">
                  <c:v>40011</c:v>
                </c:pt>
                <c:pt idx="2977">
                  <c:v>40014</c:v>
                </c:pt>
                <c:pt idx="2978">
                  <c:v>40015</c:v>
                </c:pt>
                <c:pt idx="2979">
                  <c:v>40016</c:v>
                </c:pt>
                <c:pt idx="2980">
                  <c:v>40017</c:v>
                </c:pt>
                <c:pt idx="2981">
                  <c:v>40018</c:v>
                </c:pt>
                <c:pt idx="2982">
                  <c:v>40021</c:v>
                </c:pt>
                <c:pt idx="2983">
                  <c:v>40022</c:v>
                </c:pt>
                <c:pt idx="2984">
                  <c:v>40023</c:v>
                </c:pt>
                <c:pt idx="2985">
                  <c:v>40024</c:v>
                </c:pt>
                <c:pt idx="2986">
                  <c:v>40025</c:v>
                </c:pt>
                <c:pt idx="2987">
                  <c:v>40028</c:v>
                </c:pt>
                <c:pt idx="2988">
                  <c:v>40029</c:v>
                </c:pt>
                <c:pt idx="2989">
                  <c:v>40030</c:v>
                </c:pt>
                <c:pt idx="2990">
                  <c:v>40031</c:v>
                </c:pt>
                <c:pt idx="2991">
                  <c:v>40032</c:v>
                </c:pt>
                <c:pt idx="2992">
                  <c:v>40035</c:v>
                </c:pt>
                <c:pt idx="2993">
                  <c:v>40036</c:v>
                </c:pt>
                <c:pt idx="2994">
                  <c:v>40037</c:v>
                </c:pt>
                <c:pt idx="2995">
                  <c:v>40038</c:v>
                </c:pt>
                <c:pt idx="2996">
                  <c:v>40039</c:v>
                </c:pt>
                <c:pt idx="2997">
                  <c:v>40042</c:v>
                </c:pt>
                <c:pt idx="2998">
                  <c:v>40043</c:v>
                </c:pt>
                <c:pt idx="2999">
                  <c:v>40044</c:v>
                </c:pt>
                <c:pt idx="3000">
                  <c:v>40045</c:v>
                </c:pt>
                <c:pt idx="3001">
                  <c:v>40046</c:v>
                </c:pt>
                <c:pt idx="3002">
                  <c:v>40049</c:v>
                </c:pt>
                <c:pt idx="3003">
                  <c:v>40050</c:v>
                </c:pt>
                <c:pt idx="3004">
                  <c:v>40051</c:v>
                </c:pt>
                <c:pt idx="3005">
                  <c:v>40052</c:v>
                </c:pt>
                <c:pt idx="3006">
                  <c:v>40053</c:v>
                </c:pt>
                <c:pt idx="3007">
                  <c:v>40056</c:v>
                </c:pt>
                <c:pt idx="3008">
                  <c:v>40057</c:v>
                </c:pt>
                <c:pt idx="3009">
                  <c:v>40058</c:v>
                </c:pt>
                <c:pt idx="3010">
                  <c:v>40059</c:v>
                </c:pt>
                <c:pt idx="3011">
                  <c:v>40060</c:v>
                </c:pt>
                <c:pt idx="3012">
                  <c:v>40063</c:v>
                </c:pt>
                <c:pt idx="3013">
                  <c:v>40064</c:v>
                </c:pt>
                <c:pt idx="3014">
                  <c:v>40065</c:v>
                </c:pt>
                <c:pt idx="3015">
                  <c:v>40066</c:v>
                </c:pt>
                <c:pt idx="3016">
                  <c:v>40067</c:v>
                </c:pt>
                <c:pt idx="3017">
                  <c:v>40070</c:v>
                </c:pt>
                <c:pt idx="3018">
                  <c:v>40071</c:v>
                </c:pt>
                <c:pt idx="3019">
                  <c:v>40072</c:v>
                </c:pt>
                <c:pt idx="3020">
                  <c:v>40073</c:v>
                </c:pt>
                <c:pt idx="3021">
                  <c:v>40074</c:v>
                </c:pt>
                <c:pt idx="3022">
                  <c:v>40078</c:v>
                </c:pt>
                <c:pt idx="3023">
                  <c:v>40079</c:v>
                </c:pt>
                <c:pt idx="3024">
                  <c:v>40080</c:v>
                </c:pt>
                <c:pt idx="3025">
                  <c:v>40081</c:v>
                </c:pt>
                <c:pt idx="3026">
                  <c:v>40085</c:v>
                </c:pt>
                <c:pt idx="3027">
                  <c:v>40086</c:v>
                </c:pt>
                <c:pt idx="3028">
                  <c:v>40087</c:v>
                </c:pt>
                <c:pt idx="3029">
                  <c:v>40091</c:v>
                </c:pt>
                <c:pt idx="3030">
                  <c:v>40092</c:v>
                </c:pt>
                <c:pt idx="3031">
                  <c:v>40093</c:v>
                </c:pt>
                <c:pt idx="3032">
                  <c:v>40094</c:v>
                </c:pt>
                <c:pt idx="3033">
                  <c:v>40095</c:v>
                </c:pt>
                <c:pt idx="3034">
                  <c:v>40098</c:v>
                </c:pt>
                <c:pt idx="3035">
                  <c:v>40100</c:v>
                </c:pt>
                <c:pt idx="3036">
                  <c:v>40101</c:v>
                </c:pt>
                <c:pt idx="3037">
                  <c:v>40102</c:v>
                </c:pt>
                <c:pt idx="3038">
                  <c:v>40106</c:v>
                </c:pt>
                <c:pt idx="3039">
                  <c:v>40107</c:v>
                </c:pt>
                <c:pt idx="3040">
                  <c:v>40108</c:v>
                </c:pt>
                <c:pt idx="3041">
                  <c:v>40109</c:v>
                </c:pt>
                <c:pt idx="3042">
                  <c:v>40112</c:v>
                </c:pt>
                <c:pt idx="3043">
                  <c:v>40113</c:v>
                </c:pt>
                <c:pt idx="3044">
                  <c:v>40114</c:v>
                </c:pt>
                <c:pt idx="3045">
                  <c:v>40115</c:v>
                </c:pt>
                <c:pt idx="3046">
                  <c:v>40116</c:v>
                </c:pt>
                <c:pt idx="3047">
                  <c:v>40120</c:v>
                </c:pt>
                <c:pt idx="3048">
                  <c:v>40121</c:v>
                </c:pt>
                <c:pt idx="3049">
                  <c:v>40122</c:v>
                </c:pt>
                <c:pt idx="3050">
                  <c:v>40123</c:v>
                </c:pt>
                <c:pt idx="3051">
                  <c:v>40126</c:v>
                </c:pt>
                <c:pt idx="3052">
                  <c:v>40127</c:v>
                </c:pt>
                <c:pt idx="3053">
                  <c:v>40128</c:v>
                </c:pt>
                <c:pt idx="3054">
                  <c:v>40129</c:v>
                </c:pt>
                <c:pt idx="3055">
                  <c:v>40130</c:v>
                </c:pt>
                <c:pt idx="3056">
                  <c:v>40133</c:v>
                </c:pt>
                <c:pt idx="3057">
                  <c:v>40134</c:v>
                </c:pt>
                <c:pt idx="3058">
                  <c:v>40135</c:v>
                </c:pt>
                <c:pt idx="3059">
                  <c:v>40136</c:v>
                </c:pt>
                <c:pt idx="3060">
                  <c:v>40137</c:v>
                </c:pt>
                <c:pt idx="3061">
                  <c:v>40140</c:v>
                </c:pt>
                <c:pt idx="3062">
                  <c:v>40141</c:v>
                </c:pt>
                <c:pt idx="3063">
                  <c:v>40142</c:v>
                </c:pt>
                <c:pt idx="3064">
                  <c:v>40143</c:v>
                </c:pt>
                <c:pt idx="3065">
                  <c:v>40144</c:v>
                </c:pt>
                <c:pt idx="3066">
                  <c:v>40147</c:v>
                </c:pt>
                <c:pt idx="3067">
                  <c:v>40148</c:v>
                </c:pt>
                <c:pt idx="3068">
                  <c:v>40149</c:v>
                </c:pt>
                <c:pt idx="3069">
                  <c:v>40150</c:v>
                </c:pt>
                <c:pt idx="3070">
                  <c:v>40151</c:v>
                </c:pt>
                <c:pt idx="3071">
                  <c:v>40154</c:v>
                </c:pt>
                <c:pt idx="3072">
                  <c:v>40155</c:v>
                </c:pt>
                <c:pt idx="3073">
                  <c:v>40156</c:v>
                </c:pt>
                <c:pt idx="3074">
                  <c:v>40157</c:v>
                </c:pt>
                <c:pt idx="3075">
                  <c:v>40158</c:v>
                </c:pt>
                <c:pt idx="3076">
                  <c:v>40161</c:v>
                </c:pt>
                <c:pt idx="3077">
                  <c:v>40162</c:v>
                </c:pt>
                <c:pt idx="3078">
                  <c:v>40163</c:v>
                </c:pt>
                <c:pt idx="3079">
                  <c:v>40164</c:v>
                </c:pt>
                <c:pt idx="3080">
                  <c:v>40165</c:v>
                </c:pt>
                <c:pt idx="3081">
                  <c:v>40168</c:v>
                </c:pt>
                <c:pt idx="3082">
                  <c:v>40169</c:v>
                </c:pt>
                <c:pt idx="3083">
                  <c:v>40170</c:v>
                </c:pt>
                <c:pt idx="3084">
                  <c:v>40171</c:v>
                </c:pt>
                <c:pt idx="3085">
                  <c:v>40176</c:v>
                </c:pt>
                <c:pt idx="3086">
                  <c:v>40177</c:v>
                </c:pt>
                <c:pt idx="3087">
                  <c:v>40178</c:v>
                </c:pt>
                <c:pt idx="3088">
                  <c:v>40182</c:v>
                </c:pt>
                <c:pt idx="3089">
                  <c:v>40183</c:v>
                </c:pt>
                <c:pt idx="3090">
                  <c:v>40184</c:v>
                </c:pt>
                <c:pt idx="3091">
                  <c:v>40185</c:v>
                </c:pt>
                <c:pt idx="3092">
                  <c:v>40186</c:v>
                </c:pt>
                <c:pt idx="3093">
                  <c:v>40189</c:v>
                </c:pt>
                <c:pt idx="3094">
                  <c:v>40190</c:v>
                </c:pt>
                <c:pt idx="3095">
                  <c:v>40191</c:v>
                </c:pt>
                <c:pt idx="3096">
                  <c:v>40192</c:v>
                </c:pt>
                <c:pt idx="3097">
                  <c:v>40193</c:v>
                </c:pt>
                <c:pt idx="3098">
                  <c:v>40196</c:v>
                </c:pt>
                <c:pt idx="3099">
                  <c:v>40197</c:v>
                </c:pt>
                <c:pt idx="3100">
                  <c:v>40198</c:v>
                </c:pt>
                <c:pt idx="3101">
                  <c:v>40199</c:v>
                </c:pt>
                <c:pt idx="3102">
                  <c:v>40200</c:v>
                </c:pt>
                <c:pt idx="3103">
                  <c:v>40203</c:v>
                </c:pt>
                <c:pt idx="3104">
                  <c:v>40205</c:v>
                </c:pt>
                <c:pt idx="3105">
                  <c:v>40206</c:v>
                </c:pt>
                <c:pt idx="3106">
                  <c:v>40207</c:v>
                </c:pt>
                <c:pt idx="3107">
                  <c:v>40210</c:v>
                </c:pt>
                <c:pt idx="3108">
                  <c:v>40211</c:v>
                </c:pt>
                <c:pt idx="3109">
                  <c:v>40212</c:v>
                </c:pt>
                <c:pt idx="3110">
                  <c:v>40213</c:v>
                </c:pt>
                <c:pt idx="3111">
                  <c:v>40214</c:v>
                </c:pt>
                <c:pt idx="3112">
                  <c:v>40217</c:v>
                </c:pt>
                <c:pt idx="3113">
                  <c:v>40218</c:v>
                </c:pt>
                <c:pt idx="3114">
                  <c:v>40219</c:v>
                </c:pt>
                <c:pt idx="3115">
                  <c:v>40220</c:v>
                </c:pt>
                <c:pt idx="3116">
                  <c:v>40224</c:v>
                </c:pt>
                <c:pt idx="3117">
                  <c:v>40225</c:v>
                </c:pt>
                <c:pt idx="3118">
                  <c:v>40226</c:v>
                </c:pt>
                <c:pt idx="3119">
                  <c:v>40227</c:v>
                </c:pt>
                <c:pt idx="3120">
                  <c:v>40228</c:v>
                </c:pt>
                <c:pt idx="3121">
                  <c:v>40231</c:v>
                </c:pt>
                <c:pt idx="3122">
                  <c:v>40232</c:v>
                </c:pt>
                <c:pt idx="3123">
                  <c:v>40233</c:v>
                </c:pt>
                <c:pt idx="3124">
                  <c:v>40234</c:v>
                </c:pt>
                <c:pt idx="3125">
                  <c:v>40235</c:v>
                </c:pt>
                <c:pt idx="3126">
                  <c:v>40239</c:v>
                </c:pt>
                <c:pt idx="3127">
                  <c:v>40240</c:v>
                </c:pt>
                <c:pt idx="3128">
                  <c:v>40241</c:v>
                </c:pt>
                <c:pt idx="3129">
                  <c:v>40242</c:v>
                </c:pt>
                <c:pt idx="3130">
                  <c:v>40245</c:v>
                </c:pt>
                <c:pt idx="3131">
                  <c:v>40246</c:v>
                </c:pt>
                <c:pt idx="3132">
                  <c:v>40247</c:v>
                </c:pt>
                <c:pt idx="3133">
                  <c:v>40248</c:v>
                </c:pt>
                <c:pt idx="3134">
                  <c:v>40249</c:v>
                </c:pt>
                <c:pt idx="3135">
                  <c:v>40252</c:v>
                </c:pt>
                <c:pt idx="3136">
                  <c:v>40253</c:v>
                </c:pt>
                <c:pt idx="3137">
                  <c:v>40254</c:v>
                </c:pt>
                <c:pt idx="3138">
                  <c:v>40255</c:v>
                </c:pt>
                <c:pt idx="3139">
                  <c:v>40256</c:v>
                </c:pt>
                <c:pt idx="3140">
                  <c:v>40259</c:v>
                </c:pt>
                <c:pt idx="3141">
                  <c:v>40260</c:v>
                </c:pt>
                <c:pt idx="3142">
                  <c:v>40262</c:v>
                </c:pt>
                <c:pt idx="3143">
                  <c:v>40263</c:v>
                </c:pt>
                <c:pt idx="3144">
                  <c:v>40266</c:v>
                </c:pt>
                <c:pt idx="3145">
                  <c:v>40267</c:v>
                </c:pt>
                <c:pt idx="3146">
                  <c:v>40268</c:v>
                </c:pt>
                <c:pt idx="3147">
                  <c:v>40269</c:v>
                </c:pt>
                <c:pt idx="3148">
                  <c:v>40273</c:v>
                </c:pt>
                <c:pt idx="3149">
                  <c:v>40274</c:v>
                </c:pt>
                <c:pt idx="3150">
                  <c:v>40275</c:v>
                </c:pt>
                <c:pt idx="3151">
                  <c:v>40276</c:v>
                </c:pt>
                <c:pt idx="3152">
                  <c:v>40277</c:v>
                </c:pt>
                <c:pt idx="3153">
                  <c:v>40280</c:v>
                </c:pt>
                <c:pt idx="3154">
                  <c:v>40281</c:v>
                </c:pt>
                <c:pt idx="3155">
                  <c:v>40283</c:v>
                </c:pt>
                <c:pt idx="3156">
                  <c:v>40284</c:v>
                </c:pt>
                <c:pt idx="3157">
                  <c:v>40287</c:v>
                </c:pt>
                <c:pt idx="3158">
                  <c:v>40288</c:v>
                </c:pt>
                <c:pt idx="3159">
                  <c:v>40289</c:v>
                </c:pt>
                <c:pt idx="3160">
                  <c:v>40290</c:v>
                </c:pt>
                <c:pt idx="3161">
                  <c:v>40291</c:v>
                </c:pt>
                <c:pt idx="3162">
                  <c:v>40294</c:v>
                </c:pt>
                <c:pt idx="3163">
                  <c:v>40295</c:v>
                </c:pt>
                <c:pt idx="3164">
                  <c:v>40296</c:v>
                </c:pt>
                <c:pt idx="3165">
                  <c:v>40297</c:v>
                </c:pt>
                <c:pt idx="3166">
                  <c:v>40298</c:v>
                </c:pt>
                <c:pt idx="3167">
                  <c:v>40301</c:v>
                </c:pt>
                <c:pt idx="3168">
                  <c:v>40302</c:v>
                </c:pt>
                <c:pt idx="3169">
                  <c:v>40303</c:v>
                </c:pt>
                <c:pt idx="3170">
                  <c:v>40304</c:v>
                </c:pt>
                <c:pt idx="3171">
                  <c:v>40305</c:v>
                </c:pt>
                <c:pt idx="3172">
                  <c:v>40308</c:v>
                </c:pt>
                <c:pt idx="3173">
                  <c:v>40309</c:v>
                </c:pt>
                <c:pt idx="3174">
                  <c:v>40310</c:v>
                </c:pt>
                <c:pt idx="3175">
                  <c:v>40311</c:v>
                </c:pt>
                <c:pt idx="3176">
                  <c:v>40312</c:v>
                </c:pt>
                <c:pt idx="3177">
                  <c:v>40315</c:v>
                </c:pt>
                <c:pt idx="3178">
                  <c:v>40316</c:v>
                </c:pt>
                <c:pt idx="3179">
                  <c:v>40317</c:v>
                </c:pt>
                <c:pt idx="3180">
                  <c:v>40318</c:v>
                </c:pt>
                <c:pt idx="3181">
                  <c:v>40319</c:v>
                </c:pt>
                <c:pt idx="3182">
                  <c:v>40322</c:v>
                </c:pt>
                <c:pt idx="3183">
                  <c:v>40323</c:v>
                </c:pt>
                <c:pt idx="3184">
                  <c:v>40324</c:v>
                </c:pt>
                <c:pt idx="3185">
                  <c:v>40325</c:v>
                </c:pt>
                <c:pt idx="3186">
                  <c:v>40326</c:v>
                </c:pt>
                <c:pt idx="3187">
                  <c:v>40329</c:v>
                </c:pt>
                <c:pt idx="3188">
                  <c:v>40330</c:v>
                </c:pt>
                <c:pt idx="3189">
                  <c:v>40331</c:v>
                </c:pt>
                <c:pt idx="3190">
                  <c:v>40332</c:v>
                </c:pt>
                <c:pt idx="3191">
                  <c:v>40333</c:v>
                </c:pt>
                <c:pt idx="3192">
                  <c:v>40336</c:v>
                </c:pt>
                <c:pt idx="3193">
                  <c:v>40337</c:v>
                </c:pt>
                <c:pt idx="3194">
                  <c:v>40338</c:v>
                </c:pt>
                <c:pt idx="3195">
                  <c:v>40339</c:v>
                </c:pt>
                <c:pt idx="3196">
                  <c:v>40340</c:v>
                </c:pt>
                <c:pt idx="3197">
                  <c:v>40343</c:v>
                </c:pt>
                <c:pt idx="3198">
                  <c:v>40344</c:v>
                </c:pt>
                <c:pt idx="3199">
                  <c:v>40345</c:v>
                </c:pt>
                <c:pt idx="3200">
                  <c:v>40346</c:v>
                </c:pt>
                <c:pt idx="3201">
                  <c:v>40347</c:v>
                </c:pt>
                <c:pt idx="3202">
                  <c:v>40350</c:v>
                </c:pt>
                <c:pt idx="3203">
                  <c:v>40351</c:v>
                </c:pt>
                <c:pt idx="3204">
                  <c:v>40352</c:v>
                </c:pt>
                <c:pt idx="3205">
                  <c:v>40353</c:v>
                </c:pt>
                <c:pt idx="3206">
                  <c:v>40354</c:v>
                </c:pt>
                <c:pt idx="3207">
                  <c:v>40357</c:v>
                </c:pt>
                <c:pt idx="3208">
                  <c:v>40358</c:v>
                </c:pt>
                <c:pt idx="3209">
                  <c:v>40359</c:v>
                </c:pt>
                <c:pt idx="3210">
                  <c:v>40360</c:v>
                </c:pt>
                <c:pt idx="3211">
                  <c:v>40361</c:v>
                </c:pt>
                <c:pt idx="3212">
                  <c:v>40364</c:v>
                </c:pt>
                <c:pt idx="3213">
                  <c:v>40365</c:v>
                </c:pt>
                <c:pt idx="3214">
                  <c:v>40366</c:v>
                </c:pt>
                <c:pt idx="3215">
                  <c:v>40367</c:v>
                </c:pt>
                <c:pt idx="3216">
                  <c:v>40368</c:v>
                </c:pt>
                <c:pt idx="3217">
                  <c:v>40371</c:v>
                </c:pt>
                <c:pt idx="3218">
                  <c:v>40372</c:v>
                </c:pt>
                <c:pt idx="3219">
                  <c:v>40373</c:v>
                </c:pt>
                <c:pt idx="3220">
                  <c:v>40374</c:v>
                </c:pt>
                <c:pt idx="3221">
                  <c:v>40375</c:v>
                </c:pt>
                <c:pt idx="3222">
                  <c:v>40378</c:v>
                </c:pt>
                <c:pt idx="3223">
                  <c:v>40379</c:v>
                </c:pt>
                <c:pt idx="3224">
                  <c:v>40380</c:v>
                </c:pt>
                <c:pt idx="3225">
                  <c:v>40381</c:v>
                </c:pt>
                <c:pt idx="3226">
                  <c:v>40382</c:v>
                </c:pt>
                <c:pt idx="3227">
                  <c:v>40385</c:v>
                </c:pt>
                <c:pt idx="3228">
                  <c:v>40386</c:v>
                </c:pt>
                <c:pt idx="3229">
                  <c:v>40387</c:v>
                </c:pt>
                <c:pt idx="3230">
                  <c:v>40388</c:v>
                </c:pt>
                <c:pt idx="3231">
                  <c:v>40389</c:v>
                </c:pt>
                <c:pt idx="3232">
                  <c:v>40392</c:v>
                </c:pt>
                <c:pt idx="3233">
                  <c:v>40393</c:v>
                </c:pt>
                <c:pt idx="3234">
                  <c:v>40394</c:v>
                </c:pt>
                <c:pt idx="3235">
                  <c:v>40395</c:v>
                </c:pt>
                <c:pt idx="3236">
                  <c:v>40396</c:v>
                </c:pt>
                <c:pt idx="3237">
                  <c:v>40399</c:v>
                </c:pt>
                <c:pt idx="3238">
                  <c:v>40400</c:v>
                </c:pt>
                <c:pt idx="3239">
                  <c:v>40401</c:v>
                </c:pt>
                <c:pt idx="3240">
                  <c:v>40402</c:v>
                </c:pt>
                <c:pt idx="3241">
                  <c:v>40403</c:v>
                </c:pt>
                <c:pt idx="3242">
                  <c:v>40406</c:v>
                </c:pt>
                <c:pt idx="3243">
                  <c:v>40407</c:v>
                </c:pt>
                <c:pt idx="3244">
                  <c:v>40408</c:v>
                </c:pt>
                <c:pt idx="3245">
                  <c:v>40409</c:v>
                </c:pt>
                <c:pt idx="3246">
                  <c:v>40410</c:v>
                </c:pt>
                <c:pt idx="3247">
                  <c:v>40413</c:v>
                </c:pt>
                <c:pt idx="3248">
                  <c:v>40414</c:v>
                </c:pt>
                <c:pt idx="3249">
                  <c:v>40415</c:v>
                </c:pt>
                <c:pt idx="3250">
                  <c:v>40416</c:v>
                </c:pt>
                <c:pt idx="3251">
                  <c:v>40417</c:v>
                </c:pt>
                <c:pt idx="3252">
                  <c:v>40420</c:v>
                </c:pt>
                <c:pt idx="3253">
                  <c:v>40421</c:v>
                </c:pt>
                <c:pt idx="3254">
                  <c:v>40422</c:v>
                </c:pt>
                <c:pt idx="3255">
                  <c:v>40423</c:v>
                </c:pt>
                <c:pt idx="3256">
                  <c:v>40424</c:v>
                </c:pt>
                <c:pt idx="3257">
                  <c:v>40427</c:v>
                </c:pt>
                <c:pt idx="3258">
                  <c:v>40428</c:v>
                </c:pt>
                <c:pt idx="3259">
                  <c:v>40429</c:v>
                </c:pt>
                <c:pt idx="3260">
                  <c:v>40430</c:v>
                </c:pt>
                <c:pt idx="3261">
                  <c:v>40434</c:v>
                </c:pt>
                <c:pt idx="3262">
                  <c:v>40435</c:v>
                </c:pt>
                <c:pt idx="3263">
                  <c:v>40436</c:v>
                </c:pt>
                <c:pt idx="3264">
                  <c:v>40437</c:v>
                </c:pt>
                <c:pt idx="3265">
                  <c:v>40438</c:v>
                </c:pt>
                <c:pt idx="3266">
                  <c:v>40441</c:v>
                </c:pt>
                <c:pt idx="3267">
                  <c:v>40442</c:v>
                </c:pt>
                <c:pt idx="3268">
                  <c:v>40443</c:v>
                </c:pt>
                <c:pt idx="3269">
                  <c:v>40444</c:v>
                </c:pt>
                <c:pt idx="3270">
                  <c:v>40445</c:v>
                </c:pt>
                <c:pt idx="3271">
                  <c:v>40448</c:v>
                </c:pt>
                <c:pt idx="3272">
                  <c:v>40449</c:v>
                </c:pt>
                <c:pt idx="3273">
                  <c:v>40450</c:v>
                </c:pt>
                <c:pt idx="3274">
                  <c:v>40451</c:v>
                </c:pt>
                <c:pt idx="3275">
                  <c:v>40452</c:v>
                </c:pt>
                <c:pt idx="3276">
                  <c:v>40455</c:v>
                </c:pt>
                <c:pt idx="3277">
                  <c:v>40456</c:v>
                </c:pt>
                <c:pt idx="3278">
                  <c:v>40457</c:v>
                </c:pt>
                <c:pt idx="3279">
                  <c:v>40458</c:v>
                </c:pt>
                <c:pt idx="3280">
                  <c:v>40459</c:v>
                </c:pt>
                <c:pt idx="3281">
                  <c:v>40462</c:v>
                </c:pt>
                <c:pt idx="3282">
                  <c:v>40463</c:v>
                </c:pt>
                <c:pt idx="3283">
                  <c:v>40464</c:v>
                </c:pt>
                <c:pt idx="3284">
                  <c:v>40465</c:v>
                </c:pt>
                <c:pt idx="3285">
                  <c:v>40466</c:v>
                </c:pt>
                <c:pt idx="3286">
                  <c:v>40469</c:v>
                </c:pt>
                <c:pt idx="3287">
                  <c:v>40470</c:v>
                </c:pt>
                <c:pt idx="3288">
                  <c:v>40471</c:v>
                </c:pt>
                <c:pt idx="3289">
                  <c:v>40472</c:v>
                </c:pt>
                <c:pt idx="3290">
                  <c:v>40473</c:v>
                </c:pt>
                <c:pt idx="3291">
                  <c:v>40476</c:v>
                </c:pt>
                <c:pt idx="3292">
                  <c:v>40477</c:v>
                </c:pt>
                <c:pt idx="3293">
                  <c:v>40478</c:v>
                </c:pt>
                <c:pt idx="3294">
                  <c:v>40479</c:v>
                </c:pt>
                <c:pt idx="3295">
                  <c:v>40480</c:v>
                </c:pt>
                <c:pt idx="3296">
                  <c:v>40483</c:v>
                </c:pt>
                <c:pt idx="3297">
                  <c:v>40484</c:v>
                </c:pt>
                <c:pt idx="3298">
                  <c:v>40485</c:v>
                </c:pt>
                <c:pt idx="3299">
                  <c:v>40486</c:v>
                </c:pt>
                <c:pt idx="3300">
                  <c:v>40490</c:v>
                </c:pt>
                <c:pt idx="3301">
                  <c:v>40491</c:v>
                </c:pt>
                <c:pt idx="3302">
                  <c:v>40492</c:v>
                </c:pt>
                <c:pt idx="3303">
                  <c:v>40493</c:v>
                </c:pt>
                <c:pt idx="3304">
                  <c:v>40494</c:v>
                </c:pt>
                <c:pt idx="3305">
                  <c:v>40497</c:v>
                </c:pt>
                <c:pt idx="3306">
                  <c:v>40498</c:v>
                </c:pt>
                <c:pt idx="3307">
                  <c:v>40500</c:v>
                </c:pt>
                <c:pt idx="3308">
                  <c:v>40501</c:v>
                </c:pt>
                <c:pt idx="3309">
                  <c:v>40504</c:v>
                </c:pt>
                <c:pt idx="3310">
                  <c:v>40505</c:v>
                </c:pt>
                <c:pt idx="3311">
                  <c:v>40506</c:v>
                </c:pt>
                <c:pt idx="3312">
                  <c:v>40507</c:v>
                </c:pt>
                <c:pt idx="3313">
                  <c:v>40508</c:v>
                </c:pt>
                <c:pt idx="3314">
                  <c:v>40511</c:v>
                </c:pt>
                <c:pt idx="3315">
                  <c:v>40512</c:v>
                </c:pt>
                <c:pt idx="3316">
                  <c:v>40513</c:v>
                </c:pt>
                <c:pt idx="3317">
                  <c:v>40514</c:v>
                </c:pt>
                <c:pt idx="3318">
                  <c:v>40515</c:v>
                </c:pt>
                <c:pt idx="3319">
                  <c:v>40518</c:v>
                </c:pt>
                <c:pt idx="3320">
                  <c:v>40519</c:v>
                </c:pt>
                <c:pt idx="3321">
                  <c:v>40520</c:v>
                </c:pt>
                <c:pt idx="3322">
                  <c:v>40521</c:v>
                </c:pt>
                <c:pt idx="3323">
                  <c:v>40522</c:v>
                </c:pt>
                <c:pt idx="3324">
                  <c:v>40525</c:v>
                </c:pt>
                <c:pt idx="3325">
                  <c:v>40526</c:v>
                </c:pt>
                <c:pt idx="3326">
                  <c:v>40527</c:v>
                </c:pt>
                <c:pt idx="3327">
                  <c:v>40528</c:v>
                </c:pt>
                <c:pt idx="3328">
                  <c:v>40532</c:v>
                </c:pt>
                <c:pt idx="3329">
                  <c:v>40533</c:v>
                </c:pt>
                <c:pt idx="3330">
                  <c:v>40534</c:v>
                </c:pt>
                <c:pt idx="3331">
                  <c:v>40535</c:v>
                </c:pt>
                <c:pt idx="3332">
                  <c:v>40536</c:v>
                </c:pt>
                <c:pt idx="3333">
                  <c:v>40539</c:v>
                </c:pt>
                <c:pt idx="3334">
                  <c:v>40540</c:v>
                </c:pt>
                <c:pt idx="3335">
                  <c:v>40541</c:v>
                </c:pt>
                <c:pt idx="3336">
                  <c:v>40542</c:v>
                </c:pt>
                <c:pt idx="3337">
                  <c:v>40543</c:v>
                </c:pt>
                <c:pt idx="3338">
                  <c:v>40546</c:v>
                </c:pt>
                <c:pt idx="3339">
                  <c:v>40547</c:v>
                </c:pt>
                <c:pt idx="3340">
                  <c:v>40548</c:v>
                </c:pt>
                <c:pt idx="3341">
                  <c:v>40549</c:v>
                </c:pt>
                <c:pt idx="3342">
                  <c:v>40550</c:v>
                </c:pt>
                <c:pt idx="3343">
                  <c:v>40553</c:v>
                </c:pt>
                <c:pt idx="3344">
                  <c:v>40554</c:v>
                </c:pt>
                <c:pt idx="3345">
                  <c:v>40555</c:v>
                </c:pt>
                <c:pt idx="3346">
                  <c:v>40556</c:v>
                </c:pt>
                <c:pt idx="3347">
                  <c:v>40557</c:v>
                </c:pt>
                <c:pt idx="3348">
                  <c:v>40560</c:v>
                </c:pt>
                <c:pt idx="3349">
                  <c:v>40561</c:v>
                </c:pt>
                <c:pt idx="3350">
                  <c:v>40562</c:v>
                </c:pt>
                <c:pt idx="3351">
                  <c:v>40563</c:v>
                </c:pt>
                <c:pt idx="3352">
                  <c:v>40564</c:v>
                </c:pt>
                <c:pt idx="3353">
                  <c:v>40567</c:v>
                </c:pt>
                <c:pt idx="3354">
                  <c:v>40568</c:v>
                </c:pt>
                <c:pt idx="3355">
                  <c:v>40570</c:v>
                </c:pt>
                <c:pt idx="3356">
                  <c:v>40571</c:v>
                </c:pt>
                <c:pt idx="3357">
                  <c:v>40574</c:v>
                </c:pt>
                <c:pt idx="3358">
                  <c:v>40575</c:v>
                </c:pt>
                <c:pt idx="3359">
                  <c:v>40576</c:v>
                </c:pt>
                <c:pt idx="3360">
                  <c:v>40577</c:v>
                </c:pt>
                <c:pt idx="3361">
                  <c:v>40578</c:v>
                </c:pt>
                <c:pt idx="3362">
                  <c:v>40581</c:v>
                </c:pt>
                <c:pt idx="3363">
                  <c:v>40582</c:v>
                </c:pt>
                <c:pt idx="3364">
                  <c:v>40583</c:v>
                </c:pt>
                <c:pt idx="3365">
                  <c:v>40584</c:v>
                </c:pt>
                <c:pt idx="3366">
                  <c:v>40585</c:v>
                </c:pt>
                <c:pt idx="3367">
                  <c:v>40588</c:v>
                </c:pt>
                <c:pt idx="3368">
                  <c:v>40589</c:v>
                </c:pt>
                <c:pt idx="3369">
                  <c:v>40590</c:v>
                </c:pt>
                <c:pt idx="3370">
                  <c:v>40591</c:v>
                </c:pt>
                <c:pt idx="3371">
                  <c:v>40592</c:v>
                </c:pt>
                <c:pt idx="3372">
                  <c:v>40595</c:v>
                </c:pt>
                <c:pt idx="3373">
                  <c:v>40596</c:v>
                </c:pt>
                <c:pt idx="3374">
                  <c:v>40597</c:v>
                </c:pt>
                <c:pt idx="3375">
                  <c:v>40598</c:v>
                </c:pt>
                <c:pt idx="3376">
                  <c:v>40599</c:v>
                </c:pt>
                <c:pt idx="3377">
                  <c:v>40602</c:v>
                </c:pt>
                <c:pt idx="3378">
                  <c:v>40603</c:v>
                </c:pt>
                <c:pt idx="3379">
                  <c:v>40605</c:v>
                </c:pt>
                <c:pt idx="3380">
                  <c:v>40606</c:v>
                </c:pt>
                <c:pt idx="3381">
                  <c:v>40609</c:v>
                </c:pt>
                <c:pt idx="3382">
                  <c:v>40610</c:v>
                </c:pt>
                <c:pt idx="3383">
                  <c:v>40611</c:v>
                </c:pt>
                <c:pt idx="3384">
                  <c:v>40612</c:v>
                </c:pt>
                <c:pt idx="3385">
                  <c:v>40613</c:v>
                </c:pt>
                <c:pt idx="3386">
                  <c:v>40616</c:v>
                </c:pt>
                <c:pt idx="3387">
                  <c:v>40617</c:v>
                </c:pt>
                <c:pt idx="3388">
                  <c:v>40618</c:v>
                </c:pt>
                <c:pt idx="3389">
                  <c:v>40619</c:v>
                </c:pt>
                <c:pt idx="3390">
                  <c:v>40620</c:v>
                </c:pt>
                <c:pt idx="3391">
                  <c:v>40623</c:v>
                </c:pt>
                <c:pt idx="3392">
                  <c:v>40624</c:v>
                </c:pt>
                <c:pt idx="3393">
                  <c:v>40625</c:v>
                </c:pt>
                <c:pt idx="3394">
                  <c:v>40626</c:v>
                </c:pt>
                <c:pt idx="3395">
                  <c:v>40627</c:v>
                </c:pt>
                <c:pt idx="3396">
                  <c:v>40630</c:v>
                </c:pt>
                <c:pt idx="3397">
                  <c:v>40631</c:v>
                </c:pt>
                <c:pt idx="3398">
                  <c:v>40632</c:v>
                </c:pt>
                <c:pt idx="3399">
                  <c:v>40633</c:v>
                </c:pt>
                <c:pt idx="3400">
                  <c:v>40634</c:v>
                </c:pt>
                <c:pt idx="3401">
                  <c:v>40637</c:v>
                </c:pt>
                <c:pt idx="3402">
                  <c:v>40638</c:v>
                </c:pt>
                <c:pt idx="3403">
                  <c:v>40639</c:v>
                </c:pt>
                <c:pt idx="3404">
                  <c:v>40640</c:v>
                </c:pt>
                <c:pt idx="3405">
                  <c:v>40641</c:v>
                </c:pt>
                <c:pt idx="3406">
                  <c:v>40644</c:v>
                </c:pt>
                <c:pt idx="3407">
                  <c:v>40646</c:v>
                </c:pt>
                <c:pt idx="3408">
                  <c:v>40648</c:v>
                </c:pt>
                <c:pt idx="3409">
                  <c:v>40651</c:v>
                </c:pt>
                <c:pt idx="3410">
                  <c:v>40652</c:v>
                </c:pt>
                <c:pt idx="3411">
                  <c:v>40653</c:v>
                </c:pt>
                <c:pt idx="3412">
                  <c:v>40654</c:v>
                </c:pt>
                <c:pt idx="3413">
                  <c:v>40658</c:v>
                </c:pt>
                <c:pt idx="3414">
                  <c:v>40659</c:v>
                </c:pt>
                <c:pt idx="3415">
                  <c:v>40660</c:v>
                </c:pt>
                <c:pt idx="3416">
                  <c:v>40661</c:v>
                </c:pt>
                <c:pt idx="3417">
                  <c:v>40662</c:v>
                </c:pt>
                <c:pt idx="3418">
                  <c:v>40665</c:v>
                </c:pt>
                <c:pt idx="3419">
                  <c:v>40666</c:v>
                </c:pt>
                <c:pt idx="3420">
                  <c:v>40667</c:v>
                </c:pt>
                <c:pt idx="3421">
                  <c:v>40668</c:v>
                </c:pt>
                <c:pt idx="3422">
                  <c:v>40669</c:v>
                </c:pt>
                <c:pt idx="3423">
                  <c:v>40672</c:v>
                </c:pt>
                <c:pt idx="3424">
                  <c:v>40673</c:v>
                </c:pt>
                <c:pt idx="3425">
                  <c:v>40674</c:v>
                </c:pt>
                <c:pt idx="3426">
                  <c:v>40675</c:v>
                </c:pt>
                <c:pt idx="3427">
                  <c:v>40676</c:v>
                </c:pt>
                <c:pt idx="3428">
                  <c:v>40679</c:v>
                </c:pt>
                <c:pt idx="3429">
                  <c:v>40680</c:v>
                </c:pt>
                <c:pt idx="3430">
                  <c:v>40681</c:v>
                </c:pt>
                <c:pt idx="3431">
                  <c:v>40682</c:v>
                </c:pt>
                <c:pt idx="3432">
                  <c:v>40683</c:v>
                </c:pt>
                <c:pt idx="3433">
                  <c:v>40686</c:v>
                </c:pt>
                <c:pt idx="3434">
                  <c:v>40687</c:v>
                </c:pt>
                <c:pt idx="3435">
                  <c:v>40688</c:v>
                </c:pt>
                <c:pt idx="3436">
                  <c:v>40689</c:v>
                </c:pt>
                <c:pt idx="3437">
                  <c:v>40690</c:v>
                </c:pt>
                <c:pt idx="3438">
                  <c:v>40693</c:v>
                </c:pt>
                <c:pt idx="3439">
                  <c:v>40694</c:v>
                </c:pt>
                <c:pt idx="3440">
                  <c:v>40695</c:v>
                </c:pt>
                <c:pt idx="3441">
                  <c:v>40696</c:v>
                </c:pt>
                <c:pt idx="3442">
                  <c:v>40697</c:v>
                </c:pt>
                <c:pt idx="3443">
                  <c:v>40700</c:v>
                </c:pt>
                <c:pt idx="3444">
                  <c:v>40701</c:v>
                </c:pt>
                <c:pt idx="3445">
                  <c:v>40702</c:v>
                </c:pt>
                <c:pt idx="3446">
                  <c:v>40703</c:v>
                </c:pt>
                <c:pt idx="3447">
                  <c:v>40704</c:v>
                </c:pt>
                <c:pt idx="3448">
                  <c:v>40707</c:v>
                </c:pt>
                <c:pt idx="3449">
                  <c:v>40708</c:v>
                </c:pt>
                <c:pt idx="3450">
                  <c:v>40709</c:v>
                </c:pt>
                <c:pt idx="3451">
                  <c:v>40710</c:v>
                </c:pt>
                <c:pt idx="3452">
                  <c:v>40711</c:v>
                </c:pt>
                <c:pt idx="3453">
                  <c:v>40714</c:v>
                </c:pt>
                <c:pt idx="3454">
                  <c:v>40715</c:v>
                </c:pt>
                <c:pt idx="3455">
                  <c:v>40716</c:v>
                </c:pt>
                <c:pt idx="3456">
                  <c:v>40717</c:v>
                </c:pt>
                <c:pt idx="3457">
                  <c:v>40718</c:v>
                </c:pt>
                <c:pt idx="3458">
                  <c:v>40721</c:v>
                </c:pt>
                <c:pt idx="3459">
                  <c:v>40722</c:v>
                </c:pt>
                <c:pt idx="3460">
                  <c:v>40723</c:v>
                </c:pt>
                <c:pt idx="3461">
                  <c:v>40724</c:v>
                </c:pt>
                <c:pt idx="3462">
                  <c:v>40725</c:v>
                </c:pt>
                <c:pt idx="3463">
                  <c:v>40728</c:v>
                </c:pt>
                <c:pt idx="3464">
                  <c:v>40729</c:v>
                </c:pt>
                <c:pt idx="3465">
                  <c:v>40730</c:v>
                </c:pt>
                <c:pt idx="3466">
                  <c:v>40731</c:v>
                </c:pt>
                <c:pt idx="3467">
                  <c:v>40732</c:v>
                </c:pt>
                <c:pt idx="3468">
                  <c:v>40735</c:v>
                </c:pt>
                <c:pt idx="3469">
                  <c:v>40736</c:v>
                </c:pt>
                <c:pt idx="3470">
                  <c:v>40737</c:v>
                </c:pt>
                <c:pt idx="3471">
                  <c:v>40738</c:v>
                </c:pt>
                <c:pt idx="3472">
                  <c:v>40739</c:v>
                </c:pt>
                <c:pt idx="3473">
                  <c:v>40742</c:v>
                </c:pt>
                <c:pt idx="3474">
                  <c:v>40743</c:v>
                </c:pt>
                <c:pt idx="3475">
                  <c:v>40744</c:v>
                </c:pt>
                <c:pt idx="3476">
                  <c:v>40745</c:v>
                </c:pt>
                <c:pt idx="3477">
                  <c:v>40746</c:v>
                </c:pt>
                <c:pt idx="3478">
                  <c:v>40749</c:v>
                </c:pt>
                <c:pt idx="3479">
                  <c:v>40750</c:v>
                </c:pt>
                <c:pt idx="3480">
                  <c:v>40751</c:v>
                </c:pt>
                <c:pt idx="3481">
                  <c:v>40752</c:v>
                </c:pt>
                <c:pt idx="3482">
                  <c:v>40753</c:v>
                </c:pt>
                <c:pt idx="3483">
                  <c:v>40756</c:v>
                </c:pt>
                <c:pt idx="3484">
                  <c:v>40757</c:v>
                </c:pt>
                <c:pt idx="3485">
                  <c:v>40758</c:v>
                </c:pt>
                <c:pt idx="3486">
                  <c:v>40759</c:v>
                </c:pt>
                <c:pt idx="3487">
                  <c:v>40760</c:v>
                </c:pt>
                <c:pt idx="3488">
                  <c:v>40763</c:v>
                </c:pt>
                <c:pt idx="3489">
                  <c:v>40764</c:v>
                </c:pt>
                <c:pt idx="3490">
                  <c:v>40765</c:v>
                </c:pt>
                <c:pt idx="3491">
                  <c:v>40766</c:v>
                </c:pt>
                <c:pt idx="3492">
                  <c:v>40767</c:v>
                </c:pt>
                <c:pt idx="3493">
                  <c:v>40771</c:v>
                </c:pt>
                <c:pt idx="3494">
                  <c:v>40772</c:v>
                </c:pt>
                <c:pt idx="3495">
                  <c:v>40773</c:v>
                </c:pt>
                <c:pt idx="3496">
                  <c:v>40774</c:v>
                </c:pt>
                <c:pt idx="3497">
                  <c:v>40777</c:v>
                </c:pt>
                <c:pt idx="3498">
                  <c:v>40778</c:v>
                </c:pt>
                <c:pt idx="3499">
                  <c:v>40779</c:v>
                </c:pt>
                <c:pt idx="3500">
                  <c:v>40780</c:v>
                </c:pt>
                <c:pt idx="3501">
                  <c:v>40781</c:v>
                </c:pt>
                <c:pt idx="3502">
                  <c:v>40784</c:v>
                </c:pt>
                <c:pt idx="3503">
                  <c:v>40785</c:v>
                </c:pt>
                <c:pt idx="3504">
                  <c:v>40788</c:v>
                </c:pt>
                <c:pt idx="3505">
                  <c:v>40791</c:v>
                </c:pt>
                <c:pt idx="3506">
                  <c:v>40792</c:v>
                </c:pt>
                <c:pt idx="3507">
                  <c:v>40793</c:v>
                </c:pt>
                <c:pt idx="3508">
                  <c:v>40794</c:v>
                </c:pt>
                <c:pt idx="3509">
                  <c:v>40795</c:v>
                </c:pt>
                <c:pt idx="3510">
                  <c:v>40798</c:v>
                </c:pt>
                <c:pt idx="3511">
                  <c:v>40799</c:v>
                </c:pt>
                <c:pt idx="3512">
                  <c:v>40800</c:v>
                </c:pt>
                <c:pt idx="3513">
                  <c:v>40801</c:v>
                </c:pt>
                <c:pt idx="3514">
                  <c:v>40802</c:v>
                </c:pt>
                <c:pt idx="3515">
                  <c:v>40805</c:v>
                </c:pt>
                <c:pt idx="3516">
                  <c:v>40806</c:v>
                </c:pt>
                <c:pt idx="3517">
                  <c:v>40807</c:v>
                </c:pt>
                <c:pt idx="3518">
                  <c:v>40808</c:v>
                </c:pt>
                <c:pt idx="3519">
                  <c:v>40809</c:v>
                </c:pt>
                <c:pt idx="3520">
                  <c:v>40812</c:v>
                </c:pt>
                <c:pt idx="3521">
                  <c:v>40813</c:v>
                </c:pt>
                <c:pt idx="3522">
                  <c:v>40814</c:v>
                </c:pt>
                <c:pt idx="3523">
                  <c:v>40815</c:v>
                </c:pt>
                <c:pt idx="3524">
                  <c:v>40816</c:v>
                </c:pt>
                <c:pt idx="3525">
                  <c:v>40819</c:v>
                </c:pt>
                <c:pt idx="3526">
                  <c:v>40820</c:v>
                </c:pt>
                <c:pt idx="3527">
                  <c:v>40821</c:v>
                </c:pt>
                <c:pt idx="3528">
                  <c:v>40823</c:v>
                </c:pt>
                <c:pt idx="3529">
                  <c:v>40826</c:v>
                </c:pt>
                <c:pt idx="3530">
                  <c:v>40827</c:v>
                </c:pt>
                <c:pt idx="3531">
                  <c:v>40828</c:v>
                </c:pt>
                <c:pt idx="3532">
                  <c:v>40829</c:v>
                </c:pt>
                <c:pt idx="3533">
                  <c:v>40830</c:v>
                </c:pt>
                <c:pt idx="3534">
                  <c:v>40833</c:v>
                </c:pt>
                <c:pt idx="3535">
                  <c:v>40834</c:v>
                </c:pt>
                <c:pt idx="3536">
                  <c:v>40835</c:v>
                </c:pt>
                <c:pt idx="3537">
                  <c:v>40836</c:v>
                </c:pt>
                <c:pt idx="3538">
                  <c:v>40837</c:v>
                </c:pt>
                <c:pt idx="3539">
                  <c:v>40840</c:v>
                </c:pt>
                <c:pt idx="3540">
                  <c:v>40841</c:v>
                </c:pt>
                <c:pt idx="3541">
                  <c:v>40844</c:v>
                </c:pt>
                <c:pt idx="3542">
                  <c:v>40847</c:v>
                </c:pt>
                <c:pt idx="3543">
                  <c:v>40848</c:v>
                </c:pt>
                <c:pt idx="3544">
                  <c:v>40849</c:v>
                </c:pt>
                <c:pt idx="3545">
                  <c:v>40850</c:v>
                </c:pt>
                <c:pt idx="3546">
                  <c:v>40851</c:v>
                </c:pt>
                <c:pt idx="3547">
                  <c:v>40855</c:v>
                </c:pt>
                <c:pt idx="3548">
                  <c:v>40856</c:v>
                </c:pt>
                <c:pt idx="3549">
                  <c:v>40858</c:v>
                </c:pt>
                <c:pt idx="3550">
                  <c:v>40861</c:v>
                </c:pt>
                <c:pt idx="3551">
                  <c:v>40862</c:v>
                </c:pt>
                <c:pt idx="3552">
                  <c:v>40863</c:v>
                </c:pt>
                <c:pt idx="3553">
                  <c:v>40864</c:v>
                </c:pt>
                <c:pt idx="3554">
                  <c:v>40865</c:v>
                </c:pt>
                <c:pt idx="3555">
                  <c:v>40868</c:v>
                </c:pt>
                <c:pt idx="3556">
                  <c:v>40869</c:v>
                </c:pt>
                <c:pt idx="3557">
                  <c:v>40870</c:v>
                </c:pt>
                <c:pt idx="3558">
                  <c:v>40871</c:v>
                </c:pt>
                <c:pt idx="3559">
                  <c:v>40872</c:v>
                </c:pt>
                <c:pt idx="3560">
                  <c:v>40875</c:v>
                </c:pt>
                <c:pt idx="3561">
                  <c:v>40876</c:v>
                </c:pt>
                <c:pt idx="3562">
                  <c:v>40877</c:v>
                </c:pt>
                <c:pt idx="3563">
                  <c:v>40878</c:v>
                </c:pt>
                <c:pt idx="3564">
                  <c:v>40879</c:v>
                </c:pt>
                <c:pt idx="3565">
                  <c:v>40882</c:v>
                </c:pt>
                <c:pt idx="3566">
                  <c:v>40884</c:v>
                </c:pt>
                <c:pt idx="3567">
                  <c:v>40885</c:v>
                </c:pt>
                <c:pt idx="3568">
                  <c:v>40886</c:v>
                </c:pt>
                <c:pt idx="3569">
                  <c:v>40889</c:v>
                </c:pt>
                <c:pt idx="3570">
                  <c:v>40890</c:v>
                </c:pt>
                <c:pt idx="3571">
                  <c:v>40891</c:v>
                </c:pt>
                <c:pt idx="3572">
                  <c:v>40892</c:v>
                </c:pt>
                <c:pt idx="3573">
                  <c:v>40893</c:v>
                </c:pt>
                <c:pt idx="3574">
                  <c:v>40896</c:v>
                </c:pt>
                <c:pt idx="3575">
                  <c:v>40897</c:v>
                </c:pt>
                <c:pt idx="3576">
                  <c:v>40898</c:v>
                </c:pt>
                <c:pt idx="3577">
                  <c:v>40899</c:v>
                </c:pt>
                <c:pt idx="3578">
                  <c:v>40900</c:v>
                </c:pt>
                <c:pt idx="3579">
                  <c:v>40903</c:v>
                </c:pt>
                <c:pt idx="3580">
                  <c:v>40904</c:v>
                </c:pt>
                <c:pt idx="3581">
                  <c:v>40905</c:v>
                </c:pt>
                <c:pt idx="3582">
                  <c:v>40906</c:v>
                </c:pt>
                <c:pt idx="3583">
                  <c:v>40907</c:v>
                </c:pt>
                <c:pt idx="3584">
                  <c:v>40911</c:v>
                </c:pt>
                <c:pt idx="3585">
                  <c:v>40912</c:v>
                </c:pt>
                <c:pt idx="3586">
                  <c:v>40913</c:v>
                </c:pt>
                <c:pt idx="3587">
                  <c:v>40914</c:v>
                </c:pt>
                <c:pt idx="3588">
                  <c:v>40917</c:v>
                </c:pt>
                <c:pt idx="3589">
                  <c:v>40918</c:v>
                </c:pt>
                <c:pt idx="3590">
                  <c:v>40919</c:v>
                </c:pt>
                <c:pt idx="3591">
                  <c:v>40920</c:v>
                </c:pt>
                <c:pt idx="3592">
                  <c:v>40921</c:v>
                </c:pt>
                <c:pt idx="3593">
                  <c:v>40924</c:v>
                </c:pt>
                <c:pt idx="3594">
                  <c:v>40925</c:v>
                </c:pt>
                <c:pt idx="3595">
                  <c:v>40926</c:v>
                </c:pt>
                <c:pt idx="3596">
                  <c:v>40927</c:v>
                </c:pt>
                <c:pt idx="3597">
                  <c:v>40928</c:v>
                </c:pt>
                <c:pt idx="3598">
                  <c:v>40931</c:v>
                </c:pt>
                <c:pt idx="3599">
                  <c:v>40932</c:v>
                </c:pt>
                <c:pt idx="3600">
                  <c:v>40933</c:v>
                </c:pt>
                <c:pt idx="3601">
                  <c:v>40935</c:v>
                </c:pt>
                <c:pt idx="3602">
                  <c:v>40938</c:v>
                </c:pt>
                <c:pt idx="3603">
                  <c:v>40939</c:v>
                </c:pt>
                <c:pt idx="3604">
                  <c:v>40940</c:v>
                </c:pt>
                <c:pt idx="3605">
                  <c:v>40941</c:v>
                </c:pt>
                <c:pt idx="3606">
                  <c:v>40942</c:v>
                </c:pt>
                <c:pt idx="3607">
                  <c:v>40945</c:v>
                </c:pt>
                <c:pt idx="3608">
                  <c:v>40946</c:v>
                </c:pt>
                <c:pt idx="3609">
                  <c:v>40947</c:v>
                </c:pt>
                <c:pt idx="3610">
                  <c:v>40948</c:v>
                </c:pt>
                <c:pt idx="3611">
                  <c:v>40949</c:v>
                </c:pt>
                <c:pt idx="3612">
                  <c:v>40952</c:v>
                </c:pt>
                <c:pt idx="3613">
                  <c:v>40953</c:v>
                </c:pt>
                <c:pt idx="3614">
                  <c:v>40954</c:v>
                </c:pt>
                <c:pt idx="3615">
                  <c:v>40955</c:v>
                </c:pt>
                <c:pt idx="3616">
                  <c:v>40956</c:v>
                </c:pt>
                <c:pt idx="3617">
                  <c:v>40960</c:v>
                </c:pt>
                <c:pt idx="3618">
                  <c:v>40961</c:v>
                </c:pt>
                <c:pt idx="3619">
                  <c:v>40962</c:v>
                </c:pt>
                <c:pt idx="3620">
                  <c:v>40963</c:v>
                </c:pt>
                <c:pt idx="3621">
                  <c:v>40966</c:v>
                </c:pt>
                <c:pt idx="3622">
                  <c:v>40967</c:v>
                </c:pt>
                <c:pt idx="3623">
                  <c:v>40968</c:v>
                </c:pt>
                <c:pt idx="3624">
                  <c:v>40969</c:v>
                </c:pt>
                <c:pt idx="3625">
                  <c:v>40970</c:v>
                </c:pt>
                <c:pt idx="3626">
                  <c:v>40973</c:v>
                </c:pt>
                <c:pt idx="3627">
                  <c:v>40974</c:v>
                </c:pt>
                <c:pt idx="3628">
                  <c:v>40975</c:v>
                </c:pt>
                <c:pt idx="3629">
                  <c:v>40977</c:v>
                </c:pt>
                <c:pt idx="3630">
                  <c:v>40980</c:v>
                </c:pt>
                <c:pt idx="3631">
                  <c:v>40981</c:v>
                </c:pt>
                <c:pt idx="3632">
                  <c:v>40982</c:v>
                </c:pt>
                <c:pt idx="3633">
                  <c:v>40983</c:v>
                </c:pt>
                <c:pt idx="3634">
                  <c:v>40984</c:v>
                </c:pt>
                <c:pt idx="3635">
                  <c:v>40987</c:v>
                </c:pt>
                <c:pt idx="3636">
                  <c:v>40988</c:v>
                </c:pt>
                <c:pt idx="3637">
                  <c:v>40989</c:v>
                </c:pt>
                <c:pt idx="3638">
                  <c:v>40990</c:v>
                </c:pt>
                <c:pt idx="3639">
                  <c:v>40991</c:v>
                </c:pt>
                <c:pt idx="3640">
                  <c:v>40994</c:v>
                </c:pt>
                <c:pt idx="3641">
                  <c:v>40995</c:v>
                </c:pt>
                <c:pt idx="3642">
                  <c:v>40996</c:v>
                </c:pt>
                <c:pt idx="3643">
                  <c:v>40997</c:v>
                </c:pt>
                <c:pt idx="3644">
                  <c:v>40998</c:v>
                </c:pt>
                <c:pt idx="3645">
                  <c:v>41001</c:v>
                </c:pt>
                <c:pt idx="3646">
                  <c:v>41002</c:v>
                </c:pt>
                <c:pt idx="3647">
                  <c:v>41003</c:v>
                </c:pt>
                <c:pt idx="3648">
                  <c:v>41008</c:v>
                </c:pt>
                <c:pt idx="3649">
                  <c:v>41009</c:v>
                </c:pt>
                <c:pt idx="3650">
                  <c:v>41010</c:v>
                </c:pt>
                <c:pt idx="3651">
                  <c:v>41011</c:v>
                </c:pt>
                <c:pt idx="3652">
                  <c:v>41012</c:v>
                </c:pt>
                <c:pt idx="3653">
                  <c:v>41015</c:v>
                </c:pt>
                <c:pt idx="3654">
                  <c:v>41016</c:v>
                </c:pt>
                <c:pt idx="3655">
                  <c:v>41017</c:v>
                </c:pt>
                <c:pt idx="3656">
                  <c:v>41018</c:v>
                </c:pt>
                <c:pt idx="3657">
                  <c:v>41019</c:v>
                </c:pt>
                <c:pt idx="3658">
                  <c:v>41022</c:v>
                </c:pt>
                <c:pt idx="3659">
                  <c:v>41023</c:v>
                </c:pt>
                <c:pt idx="3660">
                  <c:v>41024</c:v>
                </c:pt>
                <c:pt idx="3661">
                  <c:v>41025</c:v>
                </c:pt>
                <c:pt idx="3662">
                  <c:v>41026</c:v>
                </c:pt>
                <c:pt idx="3663">
                  <c:v>41029</c:v>
                </c:pt>
                <c:pt idx="3664">
                  <c:v>41031</c:v>
                </c:pt>
                <c:pt idx="3665">
                  <c:v>41032</c:v>
                </c:pt>
                <c:pt idx="3666">
                  <c:v>41033</c:v>
                </c:pt>
                <c:pt idx="3667">
                  <c:v>41036</c:v>
                </c:pt>
                <c:pt idx="3668">
                  <c:v>41037</c:v>
                </c:pt>
                <c:pt idx="3669">
                  <c:v>41038</c:v>
                </c:pt>
                <c:pt idx="3670">
                  <c:v>41039</c:v>
                </c:pt>
                <c:pt idx="3671">
                  <c:v>41040</c:v>
                </c:pt>
                <c:pt idx="3672">
                  <c:v>41043</c:v>
                </c:pt>
                <c:pt idx="3673">
                  <c:v>41044</c:v>
                </c:pt>
                <c:pt idx="3674">
                  <c:v>41045</c:v>
                </c:pt>
                <c:pt idx="3675">
                  <c:v>41046</c:v>
                </c:pt>
                <c:pt idx="3676">
                  <c:v>41047</c:v>
                </c:pt>
                <c:pt idx="3677">
                  <c:v>41050</c:v>
                </c:pt>
                <c:pt idx="3678">
                  <c:v>41051</c:v>
                </c:pt>
                <c:pt idx="3679">
                  <c:v>41052</c:v>
                </c:pt>
                <c:pt idx="3680">
                  <c:v>41053</c:v>
                </c:pt>
                <c:pt idx="3681">
                  <c:v>41054</c:v>
                </c:pt>
                <c:pt idx="3682">
                  <c:v>41057</c:v>
                </c:pt>
                <c:pt idx="3683">
                  <c:v>41058</c:v>
                </c:pt>
                <c:pt idx="3684">
                  <c:v>41059</c:v>
                </c:pt>
                <c:pt idx="3685">
                  <c:v>41060</c:v>
                </c:pt>
                <c:pt idx="3686">
                  <c:v>41061</c:v>
                </c:pt>
                <c:pt idx="3687">
                  <c:v>41064</c:v>
                </c:pt>
                <c:pt idx="3688">
                  <c:v>41065</c:v>
                </c:pt>
                <c:pt idx="3689">
                  <c:v>41066</c:v>
                </c:pt>
                <c:pt idx="3690">
                  <c:v>41067</c:v>
                </c:pt>
                <c:pt idx="3691">
                  <c:v>41068</c:v>
                </c:pt>
                <c:pt idx="3692">
                  <c:v>41071</c:v>
                </c:pt>
                <c:pt idx="3693">
                  <c:v>41072</c:v>
                </c:pt>
                <c:pt idx="3694">
                  <c:v>41073</c:v>
                </c:pt>
                <c:pt idx="3695">
                  <c:v>41074</c:v>
                </c:pt>
                <c:pt idx="3696">
                  <c:v>41075</c:v>
                </c:pt>
                <c:pt idx="3697">
                  <c:v>41078</c:v>
                </c:pt>
                <c:pt idx="3698">
                  <c:v>41079</c:v>
                </c:pt>
                <c:pt idx="3699">
                  <c:v>41080</c:v>
                </c:pt>
                <c:pt idx="3700">
                  <c:v>41081</c:v>
                </c:pt>
                <c:pt idx="3701">
                  <c:v>41082</c:v>
                </c:pt>
                <c:pt idx="3702">
                  <c:v>41085</c:v>
                </c:pt>
                <c:pt idx="3703">
                  <c:v>41086</c:v>
                </c:pt>
                <c:pt idx="3704">
                  <c:v>41087</c:v>
                </c:pt>
                <c:pt idx="3705">
                  <c:v>41088</c:v>
                </c:pt>
                <c:pt idx="3706">
                  <c:v>41089</c:v>
                </c:pt>
                <c:pt idx="3707">
                  <c:v>41092</c:v>
                </c:pt>
                <c:pt idx="3708">
                  <c:v>41093</c:v>
                </c:pt>
                <c:pt idx="3709">
                  <c:v>41094</c:v>
                </c:pt>
                <c:pt idx="3710">
                  <c:v>41095</c:v>
                </c:pt>
                <c:pt idx="3711">
                  <c:v>41096</c:v>
                </c:pt>
                <c:pt idx="3712">
                  <c:v>41099</c:v>
                </c:pt>
                <c:pt idx="3713">
                  <c:v>41100</c:v>
                </c:pt>
                <c:pt idx="3714">
                  <c:v>41101</c:v>
                </c:pt>
                <c:pt idx="3715">
                  <c:v>41102</c:v>
                </c:pt>
                <c:pt idx="3716">
                  <c:v>41103</c:v>
                </c:pt>
                <c:pt idx="3717">
                  <c:v>41106</c:v>
                </c:pt>
                <c:pt idx="3718">
                  <c:v>41107</c:v>
                </c:pt>
                <c:pt idx="3719">
                  <c:v>41108</c:v>
                </c:pt>
                <c:pt idx="3720">
                  <c:v>41109</c:v>
                </c:pt>
                <c:pt idx="3721">
                  <c:v>41110</c:v>
                </c:pt>
                <c:pt idx="3722">
                  <c:v>41113</c:v>
                </c:pt>
                <c:pt idx="3723">
                  <c:v>41114</c:v>
                </c:pt>
                <c:pt idx="3724">
                  <c:v>41115</c:v>
                </c:pt>
                <c:pt idx="3725">
                  <c:v>41116</c:v>
                </c:pt>
                <c:pt idx="3726">
                  <c:v>41117</c:v>
                </c:pt>
                <c:pt idx="3727">
                  <c:v>41120</c:v>
                </c:pt>
                <c:pt idx="3728">
                  <c:v>41121</c:v>
                </c:pt>
                <c:pt idx="3729">
                  <c:v>41122</c:v>
                </c:pt>
                <c:pt idx="3730">
                  <c:v>41123</c:v>
                </c:pt>
                <c:pt idx="3731">
                  <c:v>41124</c:v>
                </c:pt>
                <c:pt idx="3732">
                  <c:v>41127</c:v>
                </c:pt>
                <c:pt idx="3733">
                  <c:v>41128</c:v>
                </c:pt>
                <c:pt idx="3734">
                  <c:v>41129</c:v>
                </c:pt>
                <c:pt idx="3735">
                  <c:v>41130</c:v>
                </c:pt>
                <c:pt idx="3736">
                  <c:v>41131</c:v>
                </c:pt>
                <c:pt idx="3737">
                  <c:v>41134</c:v>
                </c:pt>
                <c:pt idx="3738">
                  <c:v>41135</c:v>
                </c:pt>
                <c:pt idx="3739">
                  <c:v>41137</c:v>
                </c:pt>
                <c:pt idx="3740">
                  <c:v>41138</c:v>
                </c:pt>
                <c:pt idx="3741">
                  <c:v>41142</c:v>
                </c:pt>
                <c:pt idx="3742">
                  <c:v>41143</c:v>
                </c:pt>
                <c:pt idx="3743">
                  <c:v>41144</c:v>
                </c:pt>
                <c:pt idx="3744">
                  <c:v>41145</c:v>
                </c:pt>
                <c:pt idx="3745">
                  <c:v>41148</c:v>
                </c:pt>
                <c:pt idx="3746">
                  <c:v>41149</c:v>
                </c:pt>
                <c:pt idx="3747">
                  <c:v>41150</c:v>
                </c:pt>
                <c:pt idx="3748">
                  <c:v>41151</c:v>
                </c:pt>
                <c:pt idx="3749">
                  <c:v>41152</c:v>
                </c:pt>
                <c:pt idx="3750">
                  <c:v>41155</c:v>
                </c:pt>
                <c:pt idx="3751">
                  <c:v>41156</c:v>
                </c:pt>
                <c:pt idx="3752">
                  <c:v>41157</c:v>
                </c:pt>
                <c:pt idx="3753">
                  <c:v>41158</c:v>
                </c:pt>
                <c:pt idx="3754">
                  <c:v>41159</c:v>
                </c:pt>
                <c:pt idx="3755">
                  <c:v>41162</c:v>
                </c:pt>
                <c:pt idx="3756">
                  <c:v>41163</c:v>
                </c:pt>
                <c:pt idx="3757">
                  <c:v>41164</c:v>
                </c:pt>
                <c:pt idx="3758">
                  <c:v>41165</c:v>
                </c:pt>
                <c:pt idx="3759">
                  <c:v>41166</c:v>
                </c:pt>
                <c:pt idx="3760">
                  <c:v>41169</c:v>
                </c:pt>
                <c:pt idx="3761">
                  <c:v>41170</c:v>
                </c:pt>
                <c:pt idx="3762">
                  <c:v>41172</c:v>
                </c:pt>
                <c:pt idx="3763">
                  <c:v>41173</c:v>
                </c:pt>
                <c:pt idx="3764">
                  <c:v>41176</c:v>
                </c:pt>
                <c:pt idx="3765">
                  <c:v>41177</c:v>
                </c:pt>
                <c:pt idx="3766">
                  <c:v>41178</c:v>
                </c:pt>
                <c:pt idx="3767">
                  <c:v>41179</c:v>
                </c:pt>
                <c:pt idx="3768">
                  <c:v>41180</c:v>
                </c:pt>
                <c:pt idx="3769">
                  <c:v>41183</c:v>
                </c:pt>
                <c:pt idx="3770">
                  <c:v>41185</c:v>
                </c:pt>
                <c:pt idx="3771">
                  <c:v>41186</c:v>
                </c:pt>
                <c:pt idx="3772">
                  <c:v>41187</c:v>
                </c:pt>
                <c:pt idx="3773">
                  <c:v>41190</c:v>
                </c:pt>
                <c:pt idx="3774">
                  <c:v>41191</c:v>
                </c:pt>
                <c:pt idx="3775">
                  <c:v>41192</c:v>
                </c:pt>
                <c:pt idx="3776">
                  <c:v>41193</c:v>
                </c:pt>
                <c:pt idx="3777">
                  <c:v>41194</c:v>
                </c:pt>
                <c:pt idx="3778">
                  <c:v>41197</c:v>
                </c:pt>
                <c:pt idx="3779">
                  <c:v>41198</c:v>
                </c:pt>
                <c:pt idx="3780">
                  <c:v>41199</c:v>
                </c:pt>
                <c:pt idx="3781">
                  <c:v>41200</c:v>
                </c:pt>
                <c:pt idx="3782">
                  <c:v>41201</c:v>
                </c:pt>
                <c:pt idx="3783">
                  <c:v>41204</c:v>
                </c:pt>
                <c:pt idx="3784">
                  <c:v>41205</c:v>
                </c:pt>
                <c:pt idx="3785">
                  <c:v>41207</c:v>
                </c:pt>
                <c:pt idx="3786">
                  <c:v>41211</c:v>
                </c:pt>
                <c:pt idx="3787">
                  <c:v>41212</c:v>
                </c:pt>
                <c:pt idx="3788">
                  <c:v>41213</c:v>
                </c:pt>
                <c:pt idx="3789">
                  <c:v>41214</c:v>
                </c:pt>
                <c:pt idx="3790">
                  <c:v>41215</c:v>
                </c:pt>
                <c:pt idx="3791">
                  <c:v>41218</c:v>
                </c:pt>
                <c:pt idx="3792">
                  <c:v>41219</c:v>
                </c:pt>
                <c:pt idx="3793">
                  <c:v>41220</c:v>
                </c:pt>
                <c:pt idx="3794">
                  <c:v>41221</c:v>
                </c:pt>
                <c:pt idx="3795">
                  <c:v>41222</c:v>
                </c:pt>
                <c:pt idx="3796">
                  <c:v>41225</c:v>
                </c:pt>
                <c:pt idx="3797">
                  <c:v>41228</c:v>
                </c:pt>
                <c:pt idx="3798">
                  <c:v>41229</c:v>
                </c:pt>
                <c:pt idx="3799">
                  <c:v>41232</c:v>
                </c:pt>
                <c:pt idx="3800">
                  <c:v>41233</c:v>
                </c:pt>
                <c:pt idx="3801">
                  <c:v>41234</c:v>
                </c:pt>
                <c:pt idx="3802">
                  <c:v>41235</c:v>
                </c:pt>
                <c:pt idx="3803">
                  <c:v>41236</c:v>
                </c:pt>
                <c:pt idx="3804">
                  <c:v>41239</c:v>
                </c:pt>
                <c:pt idx="3805">
                  <c:v>41240</c:v>
                </c:pt>
                <c:pt idx="3806">
                  <c:v>41242</c:v>
                </c:pt>
                <c:pt idx="3807">
                  <c:v>41243</c:v>
                </c:pt>
                <c:pt idx="3808">
                  <c:v>41246</c:v>
                </c:pt>
                <c:pt idx="3809">
                  <c:v>41247</c:v>
                </c:pt>
                <c:pt idx="3810">
                  <c:v>41248</c:v>
                </c:pt>
                <c:pt idx="3811">
                  <c:v>41249</c:v>
                </c:pt>
                <c:pt idx="3812">
                  <c:v>41250</c:v>
                </c:pt>
                <c:pt idx="3813">
                  <c:v>41253</c:v>
                </c:pt>
                <c:pt idx="3814">
                  <c:v>41254</c:v>
                </c:pt>
                <c:pt idx="3815">
                  <c:v>41255</c:v>
                </c:pt>
                <c:pt idx="3816">
                  <c:v>41256</c:v>
                </c:pt>
                <c:pt idx="3817">
                  <c:v>41257</c:v>
                </c:pt>
                <c:pt idx="3818">
                  <c:v>41260</c:v>
                </c:pt>
                <c:pt idx="3819">
                  <c:v>41261</c:v>
                </c:pt>
                <c:pt idx="3820">
                  <c:v>41262</c:v>
                </c:pt>
                <c:pt idx="3821">
                  <c:v>41263</c:v>
                </c:pt>
                <c:pt idx="3822">
                  <c:v>41264</c:v>
                </c:pt>
                <c:pt idx="3823">
                  <c:v>41267</c:v>
                </c:pt>
                <c:pt idx="3824">
                  <c:v>41269</c:v>
                </c:pt>
                <c:pt idx="3825">
                  <c:v>41270</c:v>
                </c:pt>
                <c:pt idx="3826">
                  <c:v>41271</c:v>
                </c:pt>
                <c:pt idx="3827">
                  <c:v>41274</c:v>
                </c:pt>
                <c:pt idx="3828">
                  <c:v>41276</c:v>
                </c:pt>
                <c:pt idx="3829">
                  <c:v>41277</c:v>
                </c:pt>
                <c:pt idx="3830">
                  <c:v>41278</c:v>
                </c:pt>
                <c:pt idx="3831">
                  <c:v>41281</c:v>
                </c:pt>
                <c:pt idx="3832">
                  <c:v>41282</c:v>
                </c:pt>
                <c:pt idx="3833">
                  <c:v>41283</c:v>
                </c:pt>
                <c:pt idx="3834">
                  <c:v>41284</c:v>
                </c:pt>
                <c:pt idx="3835">
                  <c:v>41285</c:v>
                </c:pt>
                <c:pt idx="3836">
                  <c:v>41288</c:v>
                </c:pt>
                <c:pt idx="3837">
                  <c:v>41289</c:v>
                </c:pt>
                <c:pt idx="3838">
                  <c:v>41290</c:v>
                </c:pt>
                <c:pt idx="3839">
                  <c:v>41291</c:v>
                </c:pt>
                <c:pt idx="3840">
                  <c:v>41292</c:v>
                </c:pt>
                <c:pt idx="3841">
                  <c:v>41295</c:v>
                </c:pt>
                <c:pt idx="3842">
                  <c:v>41296</c:v>
                </c:pt>
                <c:pt idx="3843">
                  <c:v>41297</c:v>
                </c:pt>
                <c:pt idx="3844">
                  <c:v>41298</c:v>
                </c:pt>
                <c:pt idx="3845">
                  <c:v>41299</c:v>
                </c:pt>
                <c:pt idx="3846">
                  <c:v>41302</c:v>
                </c:pt>
                <c:pt idx="3847">
                  <c:v>41303</c:v>
                </c:pt>
                <c:pt idx="3848">
                  <c:v>41304</c:v>
                </c:pt>
                <c:pt idx="3849">
                  <c:v>41305</c:v>
                </c:pt>
                <c:pt idx="3850">
                  <c:v>41306</c:v>
                </c:pt>
                <c:pt idx="3851">
                  <c:v>41309</c:v>
                </c:pt>
                <c:pt idx="3852">
                  <c:v>41310</c:v>
                </c:pt>
                <c:pt idx="3853">
                  <c:v>41311</c:v>
                </c:pt>
                <c:pt idx="3854">
                  <c:v>41312</c:v>
                </c:pt>
                <c:pt idx="3855">
                  <c:v>41313</c:v>
                </c:pt>
                <c:pt idx="3856">
                  <c:v>41316</c:v>
                </c:pt>
                <c:pt idx="3857">
                  <c:v>41317</c:v>
                </c:pt>
                <c:pt idx="3858">
                  <c:v>41318</c:v>
                </c:pt>
                <c:pt idx="3859">
                  <c:v>41319</c:v>
                </c:pt>
                <c:pt idx="3860">
                  <c:v>41320</c:v>
                </c:pt>
                <c:pt idx="3861">
                  <c:v>41323</c:v>
                </c:pt>
                <c:pt idx="3862">
                  <c:v>41324</c:v>
                </c:pt>
                <c:pt idx="3863">
                  <c:v>41325</c:v>
                </c:pt>
                <c:pt idx="3864">
                  <c:v>41326</c:v>
                </c:pt>
                <c:pt idx="3865">
                  <c:v>41327</c:v>
                </c:pt>
                <c:pt idx="3866">
                  <c:v>41330</c:v>
                </c:pt>
                <c:pt idx="3867">
                  <c:v>41331</c:v>
                </c:pt>
                <c:pt idx="3868">
                  <c:v>41332</c:v>
                </c:pt>
                <c:pt idx="3869">
                  <c:v>41333</c:v>
                </c:pt>
                <c:pt idx="3870">
                  <c:v>41334</c:v>
                </c:pt>
                <c:pt idx="3871">
                  <c:v>41337</c:v>
                </c:pt>
                <c:pt idx="3872">
                  <c:v>41338</c:v>
                </c:pt>
                <c:pt idx="3873">
                  <c:v>41339</c:v>
                </c:pt>
                <c:pt idx="3874">
                  <c:v>41340</c:v>
                </c:pt>
                <c:pt idx="3875">
                  <c:v>41341</c:v>
                </c:pt>
                <c:pt idx="3876">
                  <c:v>41344</c:v>
                </c:pt>
                <c:pt idx="3877">
                  <c:v>41345</c:v>
                </c:pt>
                <c:pt idx="3878">
                  <c:v>41346</c:v>
                </c:pt>
                <c:pt idx="3879">
                  <c:v>41347</c:v>
                </c:pt>
                <c:pt idx="3880">
                  <c:v>41348</c:v>
                </c:pt>
                <c:pt idx="3881">
                  <c:v>41351</c:v>
                </c:pt>
                <c:pt idx="3882">
                  <c:v>41352</c:v>
                </c:pt>
                <c:pt idx="3883">
                  <c:v>41353</c:v>
                </c:pt>
                <c:pt idx="3884">
                  <c:v>41354</c:v>
                </c:pt>
                <c:pt idx="3885">
                  <c:v>41355</c:v>
                </c:pt>
                <c:pt idx="3886">
                  <c:v>41358</c:v>
                </c:pt>
                <c:pt idx="3887">
                  <c:v>41359</c:v>
                </c:pt>
                <c:pt idx="3888">
                  <c:v>41361</c:v>
                </c:pt>
                <c:pt idx="3889">
                  <c:v>41365</c:v>
                </c:pt>
                <c:pt idx="3890">
                  <c:v>41366</c:v>
                </c:pt>
                <c:pt idx="3891">
                  <c:v>41367</c:v>
                </c:pt>
                <c:pt idx="3892">
                  <c:v>41368</c:v>
                </c:pt>
                <c:pt idx="3893">
                  <c:v>41369</c:v>
                </c:pt>
                <c:pt idx="3894">
                  <c:v>41372</c:v>
                </c:pt>
                <c:pt idx="3895">
                  <c:v>41373</c:v>
                </c:pt>
                <c:pt idx="3896">
                  <c:v>41374</c:v>
                </c:pt>
                <c:pt idx="3897">
                  <c:v>41375</c:v>
                </c:pt>
                <c:pt idx="3898">
                  <c:v>41376</c:v>
                </c:pt>
                <c:pt idx="3899">
                  <c:v>41379</c:v>
                </c:pt>
                <c:pt idx="3900">
                  <c:v>41380</c:v>
                </c:pt>
                <c:pt idx="3901">
                  <c:v>41381</c:v>
                </c:pt>
                <c:pt idx="3902">
                  <c:v>41382</c:v>
                </c:pt>
                <c:pt idx="3903">
                  <c:v>41386</c:v>
                </c:pt>
                <c:pt idx="3904">
                  <c:v>41387</c:v>
                </c:pt>
                <c:pt idx="3905">
                  <c:v>41389</c:v>
                </c:pt>
                <c:pt idx="3906">
                  <c:v>41390</c:v>
                </c:pt>
                <c:pt idx="3907">
                  <c:v>41393</c:v>
                </c:pt>
                <c:pt idx="3908">
                  <c:v>41394</c:v>
                </c:pt>
                <c:pt idx="3909">
                  <c:v>41396</c:v>
                </c:pt>
                <c:pt idx="3910">
                  <c:v>41397</c:v>
                </c:pt>
                <c:pt idx="3911">
                  <c:v>41400</c:v>
                </c:pt>
                <c:pt idx="3912">
                  <c:v>41401</c:v>
                </c:pt>
                <c:pt idx="3913">
                  <c:v>41402</c:v>
                </c:pt>
                <c:pt idx="3914">
                  <c:v>41403</c:v>
                </c:pt>
                <c:pt idx="3915">
                  <c:v>41404</c:v>
                </c:pt>
                <c:pt idx="3916">
                  <c:v>41407</c:v>
                </c:pt>
                <c:pt idx="3917">
                  <c:v>41408</c:v>
                </c:pt>
                <c:pt idx="3918">
                  <c:v>41409</c:v>
                </c:pt>
                <c:pt idx="3919">
                  <c:v>41410</c:v>
                </c:pt>
                <c:pt idx="3920">
                  <c:v>41411</c:v>
                </c:pt>
                <c:pt idx="3921">
                  <c:v>41414</c:v>
                </c:pt>
                <c:pt idx="3922">
                  <c:v>41415</c:v>
                </c:pt>
                <c:pt idx="3923">
                  <c:v>41416</c:v>
                </c:pt>
                <c:pt idx="3924">
                  <c:v>41417</c:v>
                </c:pt>
                <c:pt idx="3925">
                  <c:v>41418</c:v>
                </c:pt>
                <c:pt idx="3926">
                  <c:v>41421</c:v>
                </c:pt>
                <c:pt idx="3927">
                  <c:v>41422</c:v>
                </c:pt>
                <c:pt idx="3928">
                  <c:v>41423</c:v>
                </c:pt>
                <c:pt idx="3929">
                  <c:v>41424</c:v>
                </c:pt>
                <c:pt idx="3930">
                  <c:v>41425</c:v>
                </c:pt>
                <c:pt idx="3931">
                  <c:v>41428</c:v>
                </c:pt>
                <c:pt idx="3932">
                  <c:v>41429</c:v>
                </c:pt>
                <c:pt idx="3933">
                  <c:v>41430</c:v>
                </c:pt>
                <c:pt idx="3934">
                  <c:v>41431</c:v>
                </c:pt>
                <c:pt idx="3935">
                  <c:v>41432</c:v>
                </c:pt>
                <c:pt idx="3936">
                  <c:v>41435</c:v>
                </c:pt>
                <c:pt idx="3937">
                  <c:v>41436</c:v>
                </c:pt>
                <c:pt idx="3938">
                  <c:v>41437</c:v>
                </c:pt>
                <c:pt idx="3939">
                  <c:v>41438</c:v>
                </c:pt>
                <c:pt idx="3940">
                  <c:v>41439</c:v>
                </c:pt>
                <c:pt idx="3941">
                  <c:v>41442</c:v>
                </c:pt>
                <c:pt idx="3942">
                  <c:v>41443</c:v>
                </c:pt>
                <c:pt idx="3943">
                  <c:v>41444</c:v>
                </c:pt>
                <c:pt idx="3944">
                  <c:v>41445</c:v>
                </c:pt>
                <c:pt idx="3945">
                  <c:v>41446</c:v>
                </c:pt>
                <c:pt idx="3946">
                  <c:v>41449</c:v>
                </c:pt>
                <c:pt idx="3947">
                  <c:v>41450</c:v>
                </c:pt>
                <c:pt idx="3948">
                  <c:v>41451</c:v>
                </c:pt>
                <c:pt idx="3949">
                  <c:v>41452</c:v>
                </c:pt>
                <c:pt idx="3950">
                  <c:v>41453</c:v>
                </c:pt>
                <c:pt idx="3951">
                  <c:v>41456</c:v>
                </c:pt>
                <c:pt idx="3952">
                  <c:v>41457</c:v>
                </c:pt>
                <c:pt idx="3953">
                  <c:v>41458</c:v>
                </c:pt>
                <c:pt idx="3954">
                  <c:v>41459</c:v>
                </c:pt>
                <c:pt idx="3955">
                  <c:v>41460</c:v>
                </c:pt>
                <c:pt idx="3956">
                  <c:v>41463</c:v>
                </c:pt>
                <c:pt idx="3957">
                  <c:v>41464</c:v>
                </c:pt>
                <c:pt idx="3958">
                  <c:v>41465</c:v>
                </c:pt>
                <c:pt idx="3959">
                  <c:v>41466</c:v>
                </c:pt>
                <c:pt idx="3960">
                  <c:v>41467</c:v>
                </c:pt>
                <c:pt idx="3961">
                  <c:v>41470</c:v>
                </c:pt>
                <c:pt idx="3962">
                  <c:v>41471</c:v>
                </c:pt>
                <c:pt idx="3963">
                  <c:v>41472</c:v>
                </c:pt>
                <c:pt idx="3964">
                  <c:v>41473</c:v>
                </c:pt>
                <c:pt idx="3965">
                  <c:v>41474</c:v>
                </c:pt>
                <c:pt idx="3966">
                  <c:v>41477</c:v>
                </c:pt>
                <c:pt idx="3967">
                  <c:v>41478</c:v>
                </c:pt>
                <c:pt idx="3968">
                  <c:v>41479</c:v>
                </c:pt>
                <c:pt idx="3969">
                  <c:v>41480</c:v>
                </c:pt>
                <c:pt idx="3970">
                  <c:v>41481</c:v>
                </c:pt>
                <c:pt idx="3971">
                  <c:v>41484</c:v>
                </c:pt>
                <c:pt idx="3972">
                  <c:v>41485</c:v>
                </c:pt>
                <c:pt idx="3973">
                  <c:v>41486</c:v>
                </c:pt>
                <c:pt idx="3974">
                  <c:v>41487</c:v>
                </c:pt>
                <c:pt idx="3975">
                  <c:v>41488</c:v>
                </c:pt>
                <c:pt idx="3976">
                  <c:v>41491</c:v>
                </c:pt>
                <c:pt idx="3977">
                  <c:v>41492</c:v>
                </c:pt>
                <c:pt idx="3978">
                  <c:v>41493</c:v>
                </c:pt>
                <c:pt idx="3979">
                  <c:v>41494</c:v>
                </c:pt>
                <c:pt idx="3980">
                  <c:v>41498</c:v>
                </c:pt>
                <c:pt idx="3981">
                  <c:v>41499</c:v>
                </c:pt>
                <c:pt idx="3982">
                  <c:v>41500</c:v>
                </c:pt>
                <c:pt idx="3983">
                  <c:v>41502</c:v>
                </c:pt>
                <c:pt idx="3984">
                  <c:v>41505</c:v>
                </c:pt>
                <c:pt idx="3985">
                  <c:v>41506</c:v>
                </c:pt>
                <c:pt idx="3986">
                  <c:v>41507</c:v>
                </c:pt>
                <c:pt idx="3987">
                  <c:v>41508</c:v>
                </c:pt>
                <c:pt idx="3988">
                  <c:v>41509</c:v>
                </c:pt>
                <c:pt idx="3989">
                  <c:v>41512</c:v>
                </c:pt>
                <c:pt idx="3990">
                  <c:v>41513</c:v>
                </c:pt>
                <c:pt idx="3991">
                  <c:v>41514</c:v>
                </c:pt>
                <c:pt idx="3992">
                  <c:v>41515</c:v>
                </c:pt>
                <c:pt idx="3993">
                  <c:v>41516</c:v>
                </c:pt>
                <c:pt idx="3994">
                  <c:v>41519</c:v>
                </c:pt>
                <c:pt idx="3995">
                  <c:v>41520</c:v>
                </c:pt>
                <c:pt idx="3996">
                  <c:v>41521</c:v>
                </c:pt>
                <c:pt idx="3997">
                  <c:v>41522</c:v>
                </c:pt>
                <c:pt idx="3998">
                  <c:v>41523</c:v>
                </c:pt>
                <c:pt idx="3999">
                  <c:v>41527</c:v>
                </c:pt>
                <c:pt idx="4000">
                  <c:v>41528</c:v>
                </c:pt>
                <c:pt idx="4001">
                  <c:v>41529</c:v>
                </c:pt>
                <c:pt idx="4002">
                  <c:v>41530</c:v>
                </c:pt>
                <c:pt idx="4003">
                  <c:v>41533</c:v>
                </c:pt>
                <c:pt idx="4004">
                  <c:v>41534</c:v>
                </c:pt>
                <c:pt idx="4005">
                  <c:v>41535</c:v>
                </c:pt>
                <c:pt idx="4006">
                  <c:v>41536</c:v>
                </c:pt>
                <c:pt idx="4007">
                  <c:v>41537</c:v>
                </c:pt>
                <c:pt idx="4008">
                  <c:v>41540</c:v>
                </c:pt>
                <c:pt idx="4009">
                  <c:v>41541</c:v>
                </c:pt>
                <c:pt idx="4010">
                  <c:v>41542</c:v>
                </c:pt>
                <c:pt idx="4011">
                  <c:v>41543</c:v>
                </c:pt>
                <c:pt idx="4012">
                  <c:v>41544</c:v>
                </c:pt>
                <c:pt idx="4013">
                  <c:v>41547</c:v>
                </c:pt>
                <c:pt idx="4014">
                  <c:v>41548</c:v>
                </c:pt>
                <c:pt idx="4015">
                  <c:v>41550</c:v>
                </c:pt>
                <c:pt idx="4016">
                  <c:v>41551</c:v>
                </c:pt>
                <c:pt idx="4017">
                  <c:v>41554</c:v>
                </c:pt>
                <c:pt idx="4018">
                  <c:v>41555</c:v>
                </c:pt>
                <c:pt idx="4019">
                  <c:v>41556</c:v>
                </c:pt>
                <c:pt idx="4020">
                  <c:v>41557</c:v>
                </c:pt>
                <c:pt idx="4021">
                  <c:v>41558</c:v>
                </c:pt>
                <c:pt idx="4022">
                  <c:v>41561</c:v>
                </c:pt>
                <c:pt idx="4023">
                  <c:v>41562</c:v>
                </c:pt>
                <c:pt idx="4024">
                  <c:v>41564</c:v>
                </c:pt>
                <c:pt idx="4025">
                  <c:v>41565</c:v>
                </c:pt>
                <c:pt idx="4026">
                  <c:v>41568</c:v>
                </c:pt>
                <c:pt idx="4027">
                  <c:v>41569</c:v>
                </c:pt>
                <c:pt idx="4028">
                  <c:v>41570</c:v>
                </c:pt>
                <c:pt idx="4029">
                  <c:v>41571</c:v>
                </c:pt>
                <c:pt idx="4030">
                  <c:v>41572</c:v>
                </c:pt>
                <c:pt idx="4031">
                  <c:v>41575</c:v>
                </c:pt>
                <c:pt idx="4032">
                  <c:v>41576</c:v>
                </c:pt>
                <c:pt idx="4033">
                  <c:v>41577</c:v>
                </c:pt>
                <c:pt idx="4034">
                  <c:v>41578</c:v>
                </c:pt>
                <c:pt idx="4035">
                  <c:v>41579</c:v>
                </c:pt>
                <c:pt idx="4036">
                  <c:v>41583</c:v>
                </c:pt>
                <c:pt idx="4037">
                  <c:v>41584</c:v>
                </c:pt>
                <c:pt idx="4038">
                  <c:v>41585</c:v>
                </c:pt>
                <c:pt idx="4039">
                  <c:v>41586</c:v>
                </c:pt>
                <c:pt idx="4040">
                  <c:v>41589</c:v>
                </c:pt>
                <c:pt idx="4041">
                  <c:v>41590</c:v>
                </c:pt>
                <c:pt idx="4042">
                  <c:v>41591</c:v>
                </c:pt>
                <c:pt idx="4043">
                  <c:v>41592</c:v>
                </c:pt>
                <c:pt idx="4044">
                  <c:v>41596</c:v>
                </c:pt>
                <c:pt idx="4045">
                  <c:v>41597</c:v>
                </c:pt>
                <c:pt idx="4046">
                  <c:v>41598</c:v>
                </c:pt>
                <c:pt idx="4047">
                  <c:v>41599</c:v>
                </c:pt>
                <c:pt idx="4048">
                  <c:v>41600</c:v>
                </c:pt>
                <c:pt idx="4049">
                  <c:v>41603</c:v>
                </c:pt>
                <c:pt idx="4050">
                  <c:v>41604</c:v>
                </c:pt>
                <c:pt idx="4051">
                  <c:v>41605</c:v>
                </c:pt>
                <c:pt idx="4052">
                  <c:v>41606</c:v>
                </c:pt>
                <c:pt idx="4053">
                  <c:v>41607</c:v>
                </c:pt>
                <c:pt idx="4054">
                  <c:v>41610</c:v>
                </c:pt>
                <c:pt idx="4055">
                  <c:v>41611</c:v>
                </c:pt>
                <c:pt idx="4056">
                  <c:v>41612</c:v>
                </c:pt>
                <c:pt idx="4057">
                  <c:v>41613</c:v>
                </c:pt>
                <c:pt idx="4058">
                  <c:v>41614</c:v>
                </c:pt>
                <c:pt idx="4059">
                  <c:v>41617</c:v>
                </c:pt>
                <c:pt idx="4060">
                  <c:v>41618</c:v>
                </c:pt>
                <c:pt idx="4061">
                  <c:v>41619</c:v>
                </c:pt>
                <c:pt idx="4062">
                  <c:v>41620</c:v>
                </c:pt>
                <c:pt idx="4063">
                  <c:v>41621</c:v>
                </c:pt>
                <c:pt idx="4064">
                  <c:v>41624</c:v>
                </c:pt>
                <c:pt idx="4065">
                  <c:v>41625</c:v>
                </c:pt>
                <c:pt idx="4066">
                  <c:v>41626</c:v>
                </c:pt>
                <c:pt idx="4067">
                  <c:v>41627</c:v>
                </c:pt>
                <c:pt idx="4068">
                  <c:v>41628</c:v>
                </c:pt>
                <c:pt idx="4069">
                  <c:v>41631</c:v>
                </c:pt>
                <c:pt idx="4070">
                  <c:v>41632</c:v>
                </c:pt>
                <c:pt idx="4071">
                  <c:v>41634</c:v>
                </c:pt>
                <c:pt idx="4072">
                  <c:v>41635</c:v>
                </c:pt>
                <c:pt idx="4073">
                  <c:v>41638</c:v>
                </c:pt>
                <c:pt idx="4074">
                  <c:v>41639</c:v>
                </c:pt>
                <c:pt idx="4075">
                  <c:v>41640</c:v>
                </c:pt>
                <c:pt idx="4076">
                  <c:v>41641</c:v>
                </c:pt>
                <c:pt idx="4077">
                  <c:v>41642</c:v>
                </c:pt>
                <c:pt idx="4078">
                  <c:v>41645</c:v>
                </c:pt>
                <c:pt idx="4079">
                  <c:v>41646</c:v>
                </c:pt>
                <c:pt idx="4080">
                  <c:v>41647</c:v>
                </c:pt>
                <c:pt idx="4081">
                  <c:v>41648</c:v>
                </c:pt>
                <c:pt idx="4082">
                  <c:v>41649</c:v>
                </c:pt>
                <c:pt idx="4083">
                  <c:v>41652</c:v>
                </c:pt>
                <c:pt idx="4084">
                  <c:v>41653</c:v>
                </c:pt>
                <c:pt idx="4085">
                  <c:v>41654</c:v>
                </c:pt>
                <c:pt idx="4086">
                  <c:v>41655</c:v>
                </c:pt>
                <c:pt idx="4087">
                  <c:v>41656</c:v>
                </c:pt>
                <c:pt idx="4088">
                  <c:v>41659</c:v>
                </c:pt>
                <c:pt idx="4089">
                  <c:v>41660</c:v>
                </c:pt>
                <c:pt idx="4090">
                  <c:v>41661</c:v>
                </c:pt>
                <c:pt idx="4091">
                  <c:v>41662</c:v>
                </c:pt>
                <c:pt idx="4092">
                  <c:v>41663</c:v>
                </c:pt>
                <c:pt idx="4093">
                  <c:v>41666</c:v>
                </c:pt>
                <c:pt idx="4094">
                  <c:v>41667</c:v>
                </c:pt>
                <c:pt idx="4095">
                  <c:v>41668</c:v>
                </c:pt>
                <c:pt idx="4096">
                  <c:v>41669</c:v>
                </c:pt>
                <c:pt idx="4097">
                  <c:v>41670</c:v>
                </c:pt>
                <c:pt idx="4098">
                  <c:v>41673</c:v>
                </c:pt>
                <c:pt idx="4099">
                  <c:v>41674</c:v>
                </c:pt>
                <c:pt idx="4100">
                  <c:v>41675</c:v>
                </c:pt>
                <c:pt idx="4101">
                  <c:v>41676</c:v>
                </c:pt>
                <c:pt idx="4102">
                  <c:v>41677</c:v>
                </c:pt>
                <c:pt idx="4103">
                  <c:v>41680</c:v>
                </c:pt>
                <c:pt idx="4104">
                  <c:v>41681</c:v>
                </c:pt>
                <c:pt idx="4105">
                  <c:v>41682</c:v>
                </c:pt>
                <c:pt idx="4106">
                  <c:v>41683</c:v>
                </c:pt>
                <c:pt idx="4107">
                  <c:v>41684</c:v>
                </c:pt>
                <c:pt idx="4108">
                  <c:v>41687</c:v>
                </c:pt>
                <c:pt idx="4109">
                  <c:v>41688</c:v>
                </c:pt>
                <c:pt idx="4110">
                  <c:v>41689</c:v>
                </c:pt>
                <c:pt idx="4111">
                  <c:v>41690</c:v>
                </c:pt>
                <c:pt idx="4112">
                  <c:v>41691</c:v>
                </c:pt>
                <c:pt idx="4113">
                  <c:v>41694</c:v>
                </c:pt>
                <c:pt idx="4114">
                  <c:v>41695</c:v>
                </c:pt>
                <c:pt idx="4115">
                  <c:v>41696</c:v>
                </c:pt>
                <c:pt idx="4116">
                  <c:v>41698</c:v>
                </c:pt>
                <c:pt idx="4117">
                  <c:v>41701</c:v>
                </c:pt>
                <c:pt idx="4118">
                  <c:v>41702</c:v>
                </c:pt>
                <c:pt idx="4119">
                  <c:v>41703</c:v>
                </c:pt>
                <c:pt idx="4120">
                  <c:v>41704</c:v>
                </c:pt>
                <c:pt idx="4121">
                  <c:v>41705</c:v>
                </c:pt>
                <c:pt idx="4122">
                  <c:v>41708</c:v>
                </c:pt>
                <c:pt idx="4123">
                  <c:v>41709</c:v>
                </c:pt>
                <c:pt idx="4124">
                  <c:v>41710</c:v>
                </c:pt>
                <c:pt idx="4125">
                  <c:v>41711</c:v>
                </c:pt>
                <c:pt idx="4126">
                  <c:v>41712</c:v>
                </c:pt>
                <c:pt idx="4127">
                  <c:v>41716</c:v>
                </c:pt>
                <c:pt idx="4128">
                  <c:v>41717</c:v>
                </c:pt>
                <c:pt idx="4129">
                  <c:v>41718</c:v>
                </c:pt>
                <c:pt idx="4130">
                  <c:v>41719</c:v>
                </c:pt>
                <c:pt idx="4131">
                  <c:v>41722</c:v>
                </c:pt>
                <c:pt idx="4132">
                  <c:v>41723</c:v>
                </c:pt>
                <c:pt idx="4133">
                  <c:v>41724</c:v>
                </c:pt>
                <c:pt idx="4134">
                  <c:v>41725</c:v>
                </c:pt>
                <c:pt idx="4135">
                  <c:v>41726</c:v>
                </c:pt>
                <c:pt idx="4136">
                  <c:v>41729</c:v>
                </c:pt>
                <c:pt idx="4137">
                  <c:v>41730</c:v>
                </c:pt>
                <c:pt idx="4138">
                  <c:v>41731</c:v>
                </c:pt>
                <c:pt idx="4139">
                  <c:v>41732</c:v>
                </c:pt>
                <c:pt idx="4140">
                  <c:v>41733</c:v>
                </c:pt>
                <c:pt idx="4141">
                  <c:v>41736</c:v>
                </c:pt>
                <c:pt idx="4142">
                  <c:v>41738</c:v>
                </c:pt>
                <c:pt idx="4143">
                  <c:v>41739</c:v>
                </c:pt>
                <c:pt idx="4144">
                  <c:v>41740</c:v>
                </c:pt>
                <c:pt idx="4145">
                  <c:v>41744</c:v>
                </c:pt>
                <c:pt idx="4146">
                  <c:v>41745</c:v>
                </c:pt>
                <c:pt idx="4147">
                  <c:v>41746</c:v>
                </c:pt>
                <c:pt idx="4148">
                  <c:v>41750</c:v>
                </c:pt>
                <c:pt idx="4149">
                  <c:v>41751</c:v>
                </c:pt>
                <c:pt idx="4150">
                  <c:v>41752</c:v>
                </c:pt>
                <c:pt idx="4151">
                  <c:v>41754</c:v>
                </c:pt>
                <c:pt idx="4152">
                  <c:v>41757</c:v>
                </c:pt>
                <c:pt idx="4153">
                  <c:v>41758</c:v>
                </c:pt>
                <c:pt idx="4154">
                  <c:v>41759</c:v>
                </c:pt>
                <c:pt idx="4155">
                  <c:v>41761</c:v>
                </c:pt>
                <c:pt idx="4156">
                  <c:v>41764</c:v>
                </c:pt>
                <c:pt idx="4157">
                  <c:v>41765</c:v>
                </c:pt>
                <c:pt idx="4158">
                  <c:v>41766</c:v>
                </c:pt>
                <c:pt idx="4159">
                  <c:v>41767</c:v>
                </c:pt>
                <c:pt idx="4160">
                  <c:v>41768</c:v>
                </c:pt>
                <c:pt idx="4161">
                  <c:v>41771</c:v>
                </c:pt>
                <c:pt idx="4162">
                  <c:v>41772</c:v>
                </c:pt>
                <c:pt idx="4163">
                  <c:v>41773</c:v>
                </c:pt>
                <c:pt idx="4164">
                  <c:v>41774</c:v>
                </c:pt>
                <c:pt idx="4165">
                  <c:v>41775</c:v>
                </c:pt>
                <c:pt idx="4166">
                  <c:v>41778</c:v>
                </c:pt>
                <c:pt idx="4167">
                  <c:v>41779</c:v>
                </c:pt>
                <c:pt idx="4168">
                  <c:v>41780</c:v>
                </c:pt>
                <c:pt idx="4169">
                  <c:v>41781</c:v>
                </c:pt>
                <c:pt idx="4170">
                  <c:v>41782</c:v>
                </c:pt>
                <c:pt idx="4171">
                  <c:v>41785</c:v>
                </c:pt>
                <c:pt idx="4172">
                  <c:v>41786</c:v>
                </c:pt>
                <c:pt idx="4173">
                  <c:v>41787</c:v>
                </c:pt>
                <c:pt idx="4174">
                  <c:v>41788</c:v>
                </c:pt>
                <c:pt idx="4175">
                  <c:v>41789</c:v>
                </c:pt>
                <c:pt idx="4176">
                  <c:v>41792</c:v>
                </c:pt>
                <c:pt idx="4177">
                  <c:v>41793</c:v>
                </c:pt>
                <c:pt idx="4178">
                  <c:v>41794</c:v>
                </c:pt>
                <c:pt idx="4179">
                  <c:v>41795</c:v>
                </c:pt>
                <c:pt idx="4180">
                  <c:v>41796</c:v>
                </c:pt>
                <c:pt idx="4181">
                  <c:v>41799</c:v>
                </c:pt>
                <c:pt idx="4182">
                  <c:v>41800</c:v>
                </c:pt>
                <c:pt idx="4183">
                  <c:v>41801</c:v>
                </c:pt>
                <c:pt idx="4184">
                  <c:v>41802</c:v>
                </c:pt>
                <c:pt idx="4185">
                  <c:v>41803</c:v>
                </c:pt>
                <c:pt idx="4186">
                  <c:v>41806</c:v>
                </c:pt>
                <c:pt idx="4187">
                  <c:v>41807</c:v>
                </c:pt>
                <c:pt idx="4188">
                  <c:v>41808</c:v>
                </c:pt>
                <c:pt idx="4189">
                  <c:v>41809</c:v>
                </c:pt>
                <c:pt idx="4190">
                  <c:v>41810</c:v>
                </c:pt>
                <c:pt idx="4191">
                  <c:v>41813</c:v>
                </c:pt>
                <c:pt idx="4192">
                  <c:v>41814</c:v>
                </c:pt>
                <c:pt idx="4193">
                  <c:v>41815</c:v>
                </c:pt>
                <c:pt idx="4194">
                  <c:v>41816</c:v>
                </c:pt>
                <c:pt idx="4195">
                  <c:v>41817</c:v>
                </c:pt>
                <c:pt idx="4196">
                  <c:v>41820</c:v>
                </c:pt>
                <c:pt idx="4197">
                  <c:v>41821</c:v>
                </c:pt>
                <c:pt idx="4198">
                  <c:v>41822</c:v>
                </c:pt>
                <c:pt idx="4199">
                  <c:v>41823</c:v>
                </c:pt>
                <c:pt idx="4200">
                  <c:v>41824</c:v>
                </c:pt>
                <c:pt idx="4201">
                  <c:v>41827</c:v>
                </c:pt>
                <c:pt idx="4202">
                  <c:v>41828</c:v>
                </c:pt>
                <c:pt idx="4203">
                  <c:v>41829</c:v>
                </c:pt>
                <c:pt idx="4204">
                  <c:v>41830</c:v>
                </c:pt>
                <c:pt idx="4205">
                  <c:v>41831</c:v>
                </c:pt>
                <c:pt idx="4206">
                  <c:v>41834</c:v>
                </c:pt>
                <c:pt idx="4207">
                  <c:v>41835</c:v>
                </c:pt>
                <c:pt idx="4208">
                  <c:v>41836</c:v>
                </c:pt>
                <c:pt idx="4209">
                  <c:v>41837</c:v>
                </c:pt>
                <c:pt idx="4210">
                  <c:v>41838</c:v>
                </c:pt>
                <c:pt idx="4211">
                  <c:v>41841</c:v>
                </c:pt>
                <c:pt idx="4212">
                  <c:v>41842</c:v>
                </c:pt>
                <c:pt idx="4213">
                  <c:v>41843</c:v>
                </c:pt>
                <c:pt idx="4214">
                  <c:v>41844</c:v>
                </c:pt>
                <c:pt idx="4215">
                  <c:v>41845</c:v>
                </c:pt>
                <c:pt idx="4216">
                  <c:v>41848</c:v>
                </c:pt>
                <c:pt idx="4217">
                  <c:v>41850</c:v>
                </c:pt>
                <c:pt idx="4218">
                  <c:v>41851</c:v>
                </c:pt>
                <c:pt idx="4219">
                  <c:v>41852</c:v>
                </c:pt>
                <c:pt idx="4220">
                  <c:v>41855</c:v>
                </c:pt>
                <c:pt idx="4221">
                  <c:v>41856</c:v>
                </c:pt>
                <c:pt idx="4222">
                  <c:v>41857</c:v>
                </c:pt>
                <c:pt idx="4223">
                  <c:v>41858</c:v>
                </c:pt>
                <c:pt idx="4224">
                  <c:v>41859</c:v>
                </c:pt>
                <c:pt idx="4225">
                  <c:v>41862</c:v>
                </c:pt>
                <c:pt idx="4226">
                  <c:v>41863</c:v>
                </c:pt>
                <c:pt idx="4227">
                  <c:v>41864</c:v>
                </c:pt>
                <c:pt idx="4228">
                  <c:v>41865</c:v>
                </c:pt>
                <c:pt idx="4229">
                  <c:v>41869</c:v>
                </c:pt>
                <c:pt idx="4230">
                  <c:v>41870</c:v>
                </c:pt>
                <c:pt idx="4231">
                  <c:v>41871</c:v>
                </c:pt>
                <c:pt idx="4232">
                  <c:v>41872</c:v>
                </c:pt>
                <c:pt idx="4233">
                  <c:v>41873</c:v>
                </c:pt>
                <c:pt idx="4234">
                  <c:v>41876</c:v>
                </c:pt>
                <c:pt idx="4235">
                  <c:v>41877</c:v>
                </c:pt>
                <c:pt idx="4236">
                  <c:v>41878</c:v>
                </c:pt>
                <c:pt idx="4237">
                  <c:v>41879</c:v>
                </c:pt>
                <c:pt idx="4238">
                  <c:v>41883</c:v>
                </c:pt>
                <c:pt idx="4239">
                  <c:v>41884</c:v>
                </c:pt>
                <c:pt idx="4240">
                  <c:v>41885</c:v>
                </c:pt>
                <c:pt idx="4241">
                  <c:v>41886</c:v>
                </c:pt>
                <c:pt idx="4242">
                  <c:v>41887</c:v>
                </c:pt>
                <c:pt idx="4243">
                  <c:v>41890</c:v>
                </c:pt>
                <c:pt idx="4244">
                  <c:v>41891</c:v>
                </c:pt>
                <c:pt idx="4245">
                  <c:v>41892</c:v>
                </c:pt>
                <c:pt idx="4246">
                  <c:v>41893</c:v>
                </c:pt>
                <c:pt idx="4247">
                  <c:v>41894</c:v>
                </c:pt>
                <c:pt idx="4248">
                  <c:v>41897</c:v>
                </c:pt>
                <c:pt idx="4249">
                  <c:v>41898</c:v>
                </c:pt>
                <c:pt idx="4250">
                  <c:v>41899</c:v>
                </c:pt>
                <c:pt idx="4251">
                  <c:v>41900</c:v>
                </c:pt>
                <c:pt idx="4252">
                  <c:v>41901</c:v>
                </c:pt>
                <c:pt idx="4253">
                  <c:v>41904</c:v>
                </c:pt>
                <c:pt idx="4254">
                  <c:v>41905</c:v>
                </c:pt>
                <c:pt idx="4255">
                  <c:v>41906</c:v>
                </c:pt>
                <c:pt idx="4256">
                  <c:v>41907</c:v>
                </c:pt>
                <c:pt idx="4257">
                  <c:v>41908</c:v>
                </c:pt>
                <c:pt idx="4258">
                  <c:v>41911</c:v>
                </c:pt>
                <c:pt idx="4259">
                  <c:v>41912</c:v>
                </c:pt>
                <c:pt idx="4260">
                  <c:v>41913</c:v>
                </c:pt>
                <c:pt idx="4261">
                  <c:v>41919</c:v>
                </c:pt>
                <c:pt idx="4262">
                  <c:v>41920</c:v>
                </c:pt>
                <c:pt idx="4263">
                  <c:v>41921</c:v>
                </c:pt>
                <c:pt idx="4264">
                  <c:v>41922</c:v>
                </c:pt>
                <c:pt idx="4265">
                  <c:v>41925</c:v>
                </c:pt>
                <c:pt idx="4266">
                  <c:v>41926</c:v>
                </c:pt>
                <c:pt idx="4267">
                  <c:v>41928</c:v>
                </c:pt>
                <c:pt idx="4268">
                  <c:v>41929</c:v>
                </c:pt>
                <c:pt idx="4269">
                  <c:v>41932</c:v>
                </c:pt>
                <c:pt idx="4270">
                  <c:v>41933</c:v>
                </c:pt>
                <c:pt idx="4271">
                  <c:v>41934</c:v>
                </c:pt>
                <c:pt idx="4272">
                  <c:v>41939</c:v>
                </c:pt>
                <c:pt idx="4273">
                  <c:v>41940</c:v>
                </c:pt>
                <c:pt idx="4274">
                  <c:v>41941</c:v>
                </c:pt>
                <c:pt idx="4275">
                  <c:v>41942</c:v>
                </c:pt>
                <c:pt idx="4276">
                  <c:v>41943</c:v>
                </c:pt>
                <c:pt idx="4277">
                  <c:v>41946</c:v>
                </c:pt>
                <c:pt idx="4278">
                  <c:v>41948</c:v>
                </c:pt>
                <c:pt idx="4279">
                  <c:v>41950</c:v>
                </c:pt>
                <c:pt idx="4280">
                  <c:v>41953</c:v>
                </c:pt>
                <c:pt idx="4281">
                  <c:v>41954</c:v>
                </c:pt>
                <c:pt idx="4282">
                  <c:v>41955</c:v>
                </c:pt>
                <c:pt idx="4283">
                  <c:v>41956</c:v>
                </c:pt>
                <c:pt idx="4284">
                  <c:v>41957</c:v>
                </c:pt>
                <c:pt idx="4285">
                  <c:v>41960</c:v>
                </c:pt>
                <c:pt idx="4286">
                  <c:v>41961</c:v>
                </c:pt>
                <c:pt idx="4287">
                  <c:v>41962</c:v>
                </c:pt>
                <c:pt idx="4288">
                  <c:v>41963</c:v>
                </c:pt>
                <c:pt idx="4289">
                  <c:v>41964</c:v>
                </c:pt>
                <c:pt idx="4290">
                  <c:v>41967</c:v>
                </c:pt>
                <c:pt idx="4291">
                  <c:v>41968</c:v>
                </c:pt>
                <c:pt idx="4292">
                  <c:v>41969</c:v>
                </c:pt>
                <c:pt idx="4293">
                  <c:v>41970</c:v>
                </c:pt>
                <c:pt idx="4294">
                  <c:v>41971</c:v>
                </c:pt>
                <c:pt idx="4295">
                  <c:v>41974</c:v>
                </c:pt>
                <c:pt idx="4296">
                  <c:v>41975</c:v>
                </c:pt>
                <c:pt idx="4297">
                  <c:v>41976</c:v>
                </c:pt>
                <c:pt idx="4298">
                  <c:v>41977</c:v>
                </c:pt>
                <c:pt idx="4299">
                  <c:v>41978</c:v>
                </c:pt>
                <c:pt idx="4300">
                  <c:v>41981</c:v>
                </c:pt>
                <c:pt idx="4301">
                  <c:v>41982</c:v>
                </c:pt>
                <c:pt idx="4302">
                  <c:v>41983</c:v>
                </c:pt>
                <c:pt idx="4303">
                  <c:v>41984</c:v>
                </c:pt>
                <c:pt idx="4304">
                  <c:v>41985</c:v>
                </c:pt>
                <c:pt idx="4305">
                  <c:v>41988</c:v>
                </c:pt>
                <c:pt idx="4306">
                  <c:v>41989</c:v>
                </c:pt>
                <c:pt idx="4307">
                  <c:v>41990</c:v>
                </c:pt>
                <c:pt idx="4308">
                  <c:v>41991</c:v>
                </c:pt>
                <c:pt idx="4309">
                  <c:v>41992</c:v>
                </c:pt>
                <c:pt idx="4310">
                  <c:v>41995</c:v>
                </c:pt>
                <c:pt idx="4311">
                  <c:v>41996</c:v>
                </c:pt>
                <c:pt idx="4312">
                  <c:v>41997</c:v>
                </c:pt>
                <c:pt idx="4313">
                  <c:v>42003</c:v>
                </c:pt>
                <c:pt idx="4314">
                  <c:v>42004</c:v>
                </c:pt>
                <c:pt idx="4315">
                  <c:v>42006</c:v>
                </c:pt>
                <c:pt idx="4316">
                  <c:v>42009</c:v>
                </c:pt>
                <c:pt idx="4317">
                  <c:v>42010</c:v>
                </c:pt>
                <c:pt idx="4318">
                  <c:v>42011</c:v>
                </c:pt>
                <c:pt idx="4319">
                  <c:v>42012</c:v>
                </c:pt>
                <c:pt idx="4320">
                  <c:v>42013</c:v>
                </c:pt>
                <c:pt idx="4321">
                  <c:v>42016</c:v>
                </c:pt>
                <c:pt idx="4322">
                  <c:v>42017</c:v>
                </c:pt>
                <c:pt idx="4323">
                  <c:v>42018</c:v>
                </c:pt>
                <c:pt idx="4324">
                  <c:v>42019</c:v>
                </c:pt>
                <c:pt idx="4325">
                  <c:v>42020</c:v>
                </c:pt>
                <c:pt idx="4326">
                  <c:v>42023</c:v>
                </c:pt>
                <c:pt idx="4327">
                  <c:v>42024</c:v>
                </c:pt>
                <c:pt idx="4328">
                  <c:v>42025</c:v>
                </c:pt>
                <c:pt idx="4329">
                  <c:v>42026</c:v>
                </c:pt>
                <c:pt idx="4330">
                  <c:v>42027</c:v>
                </c:pt>
                <c:pt idx="4331">
                  <c:v>42031</c:v>
                </c:pt>
                <c:pt idx="4332">
                  <c:v>42032</c:v>
                </c:pt>
                <c:pt idx="4333">
                  <c:v>42033</c:v>
                </c:pt>
                <c:pt idx="4334">
                  <c:v>42034</c:v>
                </c:pt>
                <c:pt idx="4335">
                  <c:v>42037</c:v>
                </c:pt>
                <c:pt idx="4336">
                  <c:v>42038</c:v>
                </c:pt>
                <c:pt idx="4337">
                  <c:v>42039</c:v>
                </c:pt>
                <c:pt idx="4338">
                  <c:v>42040</c:v>
                </c:pt>
                <c:pt idx="4339">
                  <c:v>42041</c:v>
                </c:pt>
                <c:pt idx="4340">
                  <c:v>42044</c:v>
                </c:pt>
                <c:pt idx="4341">
                  <c:v>42045</c:v>
                </c:pt>
                <c:pt idx="4342">
                  <c:v>42046</c:v>
                </c:pt>
                <c:pt idx="4343">
                  <c:v>42047</c:v>
                </c:pt>
                <c:pt idx="4344">
                  <c:v>42048</c:v>
                </c:pt>
                <c:pt idx="4345">
                  <c:v>42051</c:v>
                </c:pt>
                <c:pt idx="4346">
                  <c:v>42053</c:v>
                </c:pt>
                <c:pt idx="4347">
                  <c:v>42054</c:v>
                </c:pt>
                <c:pt idx="4348">
                  <c:v>42055</c:v>
                </c:pt>
                <c:pt idx="4349">
                  <c:v>42058</c:v>
                </c:pt>
                <c:pt idx="4350">
                  <c:v>42059</c:v>
                </c:pt>
                <c:pt idx="4351">
                  <c:v>42060</c:v>
                </c:pt>
                <c:pt idx="4352">
                  <c:v>42061</c:v>
                </c:pt>
                <c:pt idx="4353">
                  <c:v>42062</c:v>
                </c:pt>
                <c:pt idx="4354">
                  <c:v>42065</c:v>
                </c:pt>
                <c:pt idx="4355">
                  <c:v>42066</c:v>
                </c:pt>
                <c:pt idx="4356">
                  <c:v>42067</c:v>
                </c:pt>
                <c:pt idx="4357">
                  <c:v>42068</c:v>
                </c:pt>
                <c:pt idx="4358">
                  <c:v>42072</c:v>
                </c:pt>
                <c:pt idx="4359">
                  <c:v>42073</c:v>
                </c:pt>
                <c:pt idx="4360">
                  <c:v>42074</c:v>
                </c:pt>
                <c:pt idx="4361">
                  <c:v>42075</c:v>
                </c:pt>
                <c:pt idx="4362">
                  <c:v>42076</c:v>
                </c:pt>
                <c:pt idx="4363">
                  <c:v>42079</c:v>
                </c:pt>
                <c:pt idx="4364">
                  <c:v>42080</c:v>
                </c:pt>
                <c:pt idx="4365">
                  <c:v>42081</c:v>
                </c:pt>
                <c:pt idx="4366">
                  <c:v>42082</c:v>
                </c:pt>
                <c:pt idx="4367">
                  <c:v>42083</c:v>
                </c:pt>
                <c:pt idx="4368">
                  <c:v>42086</c:v>
                </c:pt>
                <c:pt idx="4369">
                  <c:v>42087</c:v>
                </c:pt>
                <c:pt idx="4370">
                  <c:v>42088</c:v>
                </c:pt>
                <c:pt idx="4371">
                  <c:v>42089</c:v>
                </c:pt>
                <c:pt idx="4372">
                  <c:v>42090</c:v>
                </c:pt>
                <c:pt idx="4373">
                  <c:v>42093</c:v>
                </c:pt>
                <c:pt idx="4374">
                  <c:v>42094</c:v>
                </c:pt>
                <c:pt idx="4375">
                  <c:v>42095</c:v>
                </c:pt>
                <c:pt idx="4376">
                  <c:v>42100</c:v>
                </c:pt>
                <c:pt idx="4377">
                  <c:v>42101</c:v>
                </c:pt>
                <c:pt idx="4378">
                  <c:v>42102</c:v>
                </c:pt>
                <c:pt idx="4379">
                  <c:v>42103</c:v>
                </c:pt>
                <c:pt idx="4380">
                  <c:v>42104</c:v>
                </c:pt>
                <c:pt idx="4381">
                  <c:v>42107</c:v>
                </c:pt>
                <c:pt idx="4382">
                  <c:v>42109</c:v>
                </c:pt>
                <c:pt idx="4383">
                  <c:v>42110</c:v>
                </c:pt>
                <c:pt idx="4384">
                  <c:v>42111</c:v>
                </c:pt>
                <c:pt idx="4385">
                  <c:v>42114</c:v>
                </c:pt>
                <c:pt idx="4386">
                  <c:v>42115</c:v>
                </c:pt>
                <c:pt idx="4387">
                  <c:v>42116</c:v>
                </c:pt>
                <c:pt idx="4388">
                  <c:v>42117</c:v>
                </c:pt>
                <c:pt idx="4389">
                  <c:v>42118</c:v>
                </c:pt>
                <c:pt idx="4390">
                  <c:v>42121</c:v>
                </c:pt>
                <c:pt idx="4391">
                  <c:v>42122</c:v>
                </c:pt>
                <c:pt idx="4392">
                  <c:v>42123</c:v>
                </c:pt>
                <c:pt idx="4393">
                  <c:v>42124</c:v>
                </c:pt>
                <c:pt idx="4394">
                  <c:v>42128</c:v>
                </c:pt>
                <c:pt idx="4395">
                  <c:v>42129</c:v>
                </c:pt>
                <c:pt idx="4396">
                  <c:v>42130</c:v>
                </c:pt>
                <c:pt idx="4397">
                  <c:v>42131</c:v>
                </c:pt>
                <c:pt idx="4398">
                  <c:v>42132</c:v>
                </c:pt>
                <c:pt idx="4399">
                  <c:v>42135</c:v>
                </c:pt>
                <c:pt idx="4400">
                  <c:v>42136</c:v>
                </c:pt>
                <c:pt idx="4401">
                  <c:v>42137</c:v>
                </c:pt>
                <c:pt idx="4402">
                  <c:v>42138</c:v>
                </c:pt>
                <c:pt idx="4403">
                  <c:v>42139</c:v>
                </c:pt>
                <c:pt idx="4404">
                  <c:v>42142</c:v>
                </c:pt>
                <c:pt idx="4405">
                  <c:v>42143</c:v>
                </c:pt>
                <c:pt idx="4406">
                  <c:v>42144</c:v>
                </c:pt>
                <c:pt idx="4407">
                  <c:v>42145</c:v>
                </c:pt>
                <c:pt idx="4408">
                  <c:v>42146</c:v>
                </c:pt>
                <c:pt idx="4409">
                  <c:v>42149</c:v>
                </c:pt>
                <c:pt idx="4410">
                  <c:v>42150</c:v>
                </c:pt>
                <c:pt idx="4411">
                  <c:v>42151</c:v>
                </c:pt>
                <c:pt idx="4412">
                  <c:v>42152</c:v>
                </c:pt>
                <c:pt idx="4413">
                  <c:v>42153</c:v>
                </c:pt>
                <c:pt idx="4414">
                  <c:v>42156</c:v>
                </c:pt>
                <c:pt idx="4415">
                  <c:v>42157</c:v>
                </c:pt>
                <c:pt idx="4416">
                  <c:v>42158</c:v>
                </c:pt>
                <c:pt idx="4417">
                  <c:v>42159</c:v>
                </c:pt>
                <c:pt idx="4418">
                  <c:v>42160</c:v>
                </c:pt>
                <c:pt idx="4419">
                  <c:v>42163</c:v>
                </c:pt>
                <c:pt idx="4420">
                  <c:v>42164</c:v>
                </c:pt>
                <c:pt idx="4421">
                  <c:v>42165</c:v>
                </c:pt>
                <c:pt idx="4422">
                  <c:v>42166</c:v>
                </c:pt>
                <c:pt idx="4423">
                  <c:v>42167</c:v>
                </c:pt>
                <c:pt idx="4424">
                  <c:v>42170</c:v>
                </c:pt>
                <c:pt idx="4425">
                  <c:v>42171</c:v>
                </c:pt>
                <c:pt idx="4426">
                  <c:v>42172</c:v>
                </c:pt>
                <c:pt idx="4427">
                  <c:v>42173</c:v>
                </c:pt>
                <c:pt idx="4428">
                  <c:v>42174</c:v>
                </c:pt>
                <c:pt idx="4429">
                  <c:v>42177</c:v>
                </c:pt>
                <c:pt idx="4430">
                  <c:v>42178</c:v>
                </c:pt>
                <c:pt idx="4431">
                  <c:v>42179</c:v>
                </c:pt>
                <c:pt idx="4432">
                  <c:v>42180</c:v>
                </c:pt>
                <c:pt idx="4433">
                  <c:v>42181</c:v>
                </c:pt>
                <c:pt idx="4434">
                  <c:v>42184</c:v>
                </c:pt>
                <c:pt idx="4435">
                  <c:v>42185</c:v>
                </c:pt>
                <c:pt idx="4436">
                  <c:v>42186</c:v>
                </c:pt>
                <c:pt idx="4437">
                  <c:v>42187</c:v>
                </c:pt>
                <c:pt idx="4438">
                  <c:v>42188</c:v>
                </c:pt>
                <c:pt idx="4439">
                  <c:v>42191</c:v>
                </c:pt>
                <c:pt idx="4440">
                  <c:v>42192</c:v>
                </c:pt>
                <c:pt idx="4441">
                  <c:v>42193</c:v>
                </c:pt>
                <c:pt idx="4442">
                  <c:v>42194</c:v>
                </c:pt>
                <c:pt idx="4443">
                  <c:v>42195</c:v>
                </c:pt>
                <c:pt idx="4444">
                  <c:v>42198</c:v>
                </c:pt>
                <c:pt idx="4445">
                  <c:v>42199</c:v>
                </c:pt>
                <c:pt idx="4446">
                  <c:v>42200</c:v>
                </c:pt>
                <c:pt idx="4447">
                  <c:v>42201</c:v>
                </c:pt>
                <c:pt idx="4448">
                  <c:v>42202</c:v>
                </c:pt>
                <c:pt idx="4449">
                  <c:v>42205</c:v>
                </c:pt>
                <c:pt idx="4450">
                  <c:v>42206</c:v>
                </c:pt>
                <c:pt idx="4451">
                  <c:v>42207</c:v>
                </c:pt>
                <c:pt idx="4452">
                  <c:v>42208</c:v>
                </c:pt>
                <c:pt idx="4453">
                  <c:v>42209</c:v>
                </c:pt>
                <c:pt idx="4454">
                  <c:v>42212</c:v>
                </c:pt>
                <c:pt idx="4455">
                  <c:v>42213</c:v>
                </c:pt>
                <c:pt idx="4456">
                  <c:v>42214</c:v>
                </c:pt>
                <c:pt idx="4457">
                  <c:v>42215</c:v>
                </c:pt>
                <c:pt idx="4458">
                  <c:v>42216</c:v>
                </c:pt>
                <c:pt idx="4459">
                  <c:v>42219</c:v>
                </c:pt>
                <c:pt idx="4460">
                  <c:v>42220</c:v>
                </c:pt>
                <c:pt idx="4461">
                  <c:v>42221</c:v>
                </c:pt>
                <c:pt idx="4462">
                  <c:v>42222</c:v>
                </c:pt>
                <c:pt idx="4463">
                  <c:v>42223</c:v>
                </c:pt>
                <c:pt idx="4464">
                  <c:v>42226</c:v>
                </c:pt>
                <c:pt idx="4465">
                  <c:v>42227</c:v>
                </c:pt>
                <c:pt idx="4466">
                  <c:v>42228</c:v>
                </c:pt>
                <c:pt idx="4467">
                  <c:v>42229</c:v>
                </c:pt>
                <c:pt idx="4468">
                  <c:v>42230</c:v>
                </c:pt>
                <c:pt idx="4469">
                  <c:v>42233</c:v>
                </c:pt>
                <c:pt idx="4470">
                  <c:v>42234</c:v>
                </c:pt>
                <c:pt idx="4471">
                  <c:v>42235</c:v>
                </c:pt>
                <c:pt idx="4472">
                  <c:v>42236</c:v>
                </c:pt>
                <c:pt idx="4473">
                  <c:v>42237</c:v>
                </c:pt>
                <c:pt idx="4474">
                  <c:v>42240</c:v>
                </c:pt>
                <c:pt idx="4475">
                  <c:v>42241</c:v>
                </c:pt>
                <c:pt idx="4476">
                  <c:v>42242</c:v>
                </c:pt>
                <c:pt idx="4477">
                  <c:v>42243</c:v>
                </c:pt>
                <c:pt idx="4478">
                  <c:v>42244</c:v>
                </c:pt>
                <c:pt idx="4479">
                  <c:v>42247</c:v>
                </c:pt>
                <c:pt idx="4480">
                  <c:v>42248</c:v>
                </c:pt>
                <c:pt idx="4481">
                  <c:v>42249</c:v>
                </c:pt>
                <c:pt idx="4482">
                  <c:v>42250</c:v>
                </c:pt>
                <c:pt idx="4483">
                  <c:v>42251</c:v>
                </c:pt>
                <c:pt idx="4484">
                  <c:v>42254</c:v>
                </c:pt>
                <c:pt idx="4485">
                  <c:v>42255</c:v>
                </c:pt>
                <c:pt idx="4486">
                  <c:v>42256</c:v>
                </c:pt>
                <c:pt idx="4487">
                  <c:v>42257</c:v>
                </c:pt>
                <c:pt idx="4488">
                  <c:v>42258</c:v>
                </c:pt>
                <c:pt idx="4489">
                  <c:v>42261</c:v>
                </c:pt>
                <c:pt idx="4490">
                  <c:v>42262</c:v>
                </c:pt>
                <c:pt idx="4491">
                  <c:v>42263</c:v>
                </c:pt>
                <c:pt idx="4492">
                  <c:v>42265</c:v>
                </c:pt>
                <c:pt idx="4493">
                  <c:v>42268</c:v>
                </c:pt>
                <c:pt idx="4494">
                  <c:v>42269</c:v>
                </c:pt>
                <c:pt idx="4495">
                  <c:v>42270</c:v>
                </c:pt>
                <c:pt idx="4496">
                  <c:v>42271</c:v>
                </c:pt>
                <c:pt idx="4497">
                  <c:v>42275</c:v>
                </c:pt>
                <c:pt idx="4498">
                  <c:v>42276</c:v>
                </c:pt>
                <c:pt idx="4499">
                  <c:v>42277</c:v>
                </c:pt>
                <c:pt idx="4500">
                  <c:v>42278</c:v>
                </c:pt>
                <c:pt idx="4501">
                  <c:v>42282</c:v>
                </c:pt>
                <c:pt idx="4502">
                  <c:v>42283</c:v>
                </c:pt>
                <c:pt idx="4503">
                  <c:v>42284</c:v>
                </c:pt>
                <c:pt idx="4504">
                  <c:v>42285</c:v>
                </c:pt>
                <c:pt idx="4505">
                  <c:v>42286</c:v>
                </c:pt>
                <c:pt idx="4506">
                  <c:v>42289</c:v>
                </c:pt>
                <c:pt idx="4507">
                  <c:v>42290</c:v>
                </c:pt>
                <c:pt idx="4508">
                  <c:v>42291</c:v>
                </c:pt>
                <c:pt idx="4509">
                  <c:v>42292</c:v>
                </c:pt>
                <c:pt idx="4510">
                  <c:v>42293</c:v>
                </c:pt>
                <c:pt idx="4511">
                  <c:v>42296</c:v>
                </c:pt>
                <c:pt idx="4512">
                  <c:v>42297</c:v>
                </c:pt>
                <c:pt idx="4513">
                  <c:v>42298</c:v>
                </c:pt>
                <c:pt idx="4514">
                  <c:v>42300</c:v>
                </c:pt>
                <c:pt idx="4515">
                  <c:v>42303</c:v>
                </c:pt>
                <c:pt idx="4516">
                  <c:v>42304</c:v>
                </c:pt>
                <c:pt idx="4517">
                  <c:v>42305</c:v>
                </c:pt>
                <c:pt idx="4518">
                  <c:v>42306</c:v>
                </c:pt>
                <c:pt idx="4519">
                  <c:v>42307</c:v>
                </c:pt>
                <c:pt idx="4520">
                  <c:v>42310</c:v>
                </c:pt>
                <c:pt idx="4521">
                  <c:v>42311</c:v>
                </c:pt>
                <c:pt idx="4522">
                  <c:v>42312</c:v>
                </c:pt>
                <c:pt idx="4523">
                  <c:v>42313</c:v>
                </c:pt>
                <c:pt idx="4524">
                  <c:v>42314</c:v>
                </c:pt>
                <c:pt idx="4525">
                  <c:v>42317</c:v>
                </c:pt>
                <c:pt idx="4526">
                  <c:v>42318</c:v>
                </c:pt>
                <c:pt idx="4527">
                  <c:v>42321</c:v>
                </c:pt>
                <c:pt idx="4528">
                  <c:v>42324</c:v>
                </c:pt>
                <c:pt idx="4529">
                  <c:v>42325</c:v>
                </c:pt>
                <c:pt idx="4530">
                  <c:v>42326</c:v>
                </c:pt>
                <c:pt idx="4531">
                  <c:v>42327</c:v>
                </c:pt>
                <c:pt idx="4532">
                  <c:v>42328</c:v>
                </c:pt>
                <c:pt idx="4533">
                  <c:v>42331</c:v>
                </c:pt>
                <c:pt idx="4534">
                  <c:v>42332</c:v>
                </c:pt>
                <c:pt idx="4535">
                  <c:v>42334</c:v>
                </c:pt>
                <c:pt idx="4536">
                  <c:v>42335</c:v>
                </c:pt>
                <c:pt idx="4537">
                  <c:v>42338</c:v>
                </c:pt>
                <c:pt idx="4538">
                  <c:v>42339</c:v>
                </c:pt>
                <c:pt idx="4539">
                  <c:v>42340</c:v>
                </c:pt>
                <c:pt idx="4540">
                  <c:v>42341</c:v>
                </c:pt>
                <c:pt idx="4541">
                  <c:v>42342</c:v>
                </c:pt>
                <c:pt idx="4542">
                  <c:v>42345</c:v>
                </c:pt>
                <c:pt idx="4543">
                  <c:v>42346</c:v>
                </c:pt>
                <c:pt idx="4544">
                  <c:v>42347</c:v>
                </c:pt>
                <c:pt idx="4545">
                  <c:v>42348</c:v>
                </c:pt>
                <c:pt idx="4546">
                  <c:v>42349</c:v>
                </c:pt>
                <c:pt idx="4547">
                  <c:v>42352</c:v>
                </c:pt>
                <c:pt idx="4548">
                  <c:v>42353</c:v>
                </c:pt>
                <c:pt idx="4549">
                  <c:v>42354</c:v>
                </c:pt>
                <c:pt idx="4550">
                  <c:v>42355</c:v>
                </c:pt>
                <c:pt idx="4551">
                  <c:v>42356</c:v>
                </c:pt>
                <c:pt idx="4552">
                  <c:v>42359</c:v>
                </c:pt>
                <c:pt idx="4553">
                  <c:v>42360</c:v>
                </c:pt>
                <c:pt idx="4554">
                  <c:v>42361</c:v>
                </c:pt>
                <c:pt idx="4555">
                  <c:v>42362</c:v>
                </c:pt>
                <c:pt idx="4556">
                  <c:v>42366</c:v>
                </c:pt>
                <c:pt idx="4557">
                  <c:v>42367</c:v>
                </c:pt>
                <c:pt idx="4558">
                  <c:v>42368</c:v>
                </c:pt>
                <c:pt idx="4559">
                  <c:v>42369</c:v>
                </c:pt>
                <c:pt idx="4560">
                  <c:v>42373</c:v>
                </c:pt>
                <c:pt idx="4561">
                  <c:v>42374</c:v>
                </c:pt>
                <c:pt idx="4562">
                  <c:v>42375</c:v>
                </c:pt>
                <c:pt idx="4563">
                  <c:v>42376</c:v>
                </c:pt>
                <c:pt idx="4564">
                  <c:v>42377</c:v>
                </c:pt>
                <c:pt idx="4565">
                  <c:v>42380</c:v>
                </c:pt>
                <c:pt idx="4566">
                  <c:v>42381</c:v>
                </c:pt>
                <c:pt idx="4567">
                  <c:v>42382</c:v>
                </c:pt>
                <c:pt idx="4568">
                  <c:v>42383</c:v>
                </c:pt>
                <c:pt idx="4569">
                  <c:v>42384</c:v>
                </c:pt>
                <c:pt idx="4570">
                  <c:v>42387</c:v>
                </c:pt>
                <c:pt idx="4571">
                  <c:v>42388</c:v>
                </c:pt>
                <c:pt idx="4572">
                  <c:v>42389</c:v>
                </c:pt>
                <c:pt idx="4573">
                  <c:v>42390</c:v>
                </c:pt>
                <c:pt idx="4574">
                  <c:v>42391</c:v>
                </c:pt>
                <c:pt idx="4575">
                  <c:v>42394</c:v>
                </c:pt>
                <c:pt idx="4576">
                  <c:v>42396</c:v>
                </c:pt>
                <c:pt idx="4577">
                  <c:v>42397</c:v>
                </c:pt>
                <c:pt idx="4578">
                  <c:v>42398</c:v>
                </c:pt>
                <c:pt idx="4579">
                  <c:v>42401</c:v>
                </c:pt>
                <c:pt idx="4580">
                  <c:v>42402</c:v>
                </c:pt>
                <c:pt idx="4581">
                  <c:v>42403</c:v>
                </c:pt>
                <c:pt idx="4582">
                  <c:v>42404</c:v>
                </c:pt>
                <c:pt idx="4583">
                  <c:v>42405</c:v>
                </c:pt>
                <c:pt idx="4584">
                  <c:v>42408</c:v>
                </c:pt>
                <c:pt idx="4585">
                  <c:v>42409</c:v>
                </c:pt>
                <c:pt idx="4586">
                  <c:v>42410</c:v>
                </c:pt>
                <c:pt idx="4587">
                  <c:v>42411</c:v>
                </c:pt>
                <c:pt idx="4588">
                  <c:v>42412</c:v>
                </c:pt>
                <c:pt idx="4589">
                  <c:v>42415</c:v>
                </c:pt>
                <c:pt idx="4590">
                  <c:v>42416</c:v>
                </c:pt>
                <c:pt idx="4591">
                  <c:v>42417</c:v>
                </c:pt>
                <c:pt idx="4592">
                  <c:v>42418</c:v>
                </c:pt>
                <c:pt idx="4593">
                  <c:v>42419</c:v>
                </c:pt>
                <c:pt idx="4594">
                  <c:v>42422</c:v>
                </c:pt>
                <c:pt idx="4595">
                  <c:v>42423</c:v>
                </c:pt>
                <c:pt idx="4596">
                  <c:v>42424</c:v>
                </c:pt>
                <c:pt idx="4597">
                  <c:v>42425</c:v>
                </c:pt>
                <c:pt idx="4598">
                  <c:v>42426</c:v>
                </c:pt>
                <c:pt idx="4599">
                  <c:v>42429</c:v>
                </c:pt>
                <c:pt idx="4600">
                  <c:v>42430</c:v>
                </c:pt>
                <c:pt idx="4601">
                  <c:v>42431</c:v>
                </c:pt>
                <c:pt idx="4602">
                  <c:v>42432</c:v>
                </c:pt>
                <c:pt idx="4603">
                  <c:v>42433</c:v>
                </c:pt>
                <c:pt idx="4604">
                  <c:v>42437</c:v>
                </c:pt>
                <c:pt idx="4605">
                  <c:v>42438</c:v>
                </c:pt>
                <c:pt idx="4606">
                  <c:v>42439</c:v>
                </c:pt>
                <c:pt idx="4607">
                  <c:v>42440</c:v>
                </c:pt>
                <c:pt idx="4608">
                  <c:v>42443</c:v>
                </c:pt>
                <c:pt idx="4609">
                  <c:v>42444</c:v>
                </c:pt>
                <c:pt idx="4610">
                  <c:v>42445</c:v>
                </c:pt>
                <c:pt idx="4611">
                  <c:v>42446</c:v>
                </c:pt>
                <c:pt idx="4612">
                  <c:v>42447</c:v>
                </c:pt>
                <c:pt idx="4613">
                  <c:v>42450</c:v>
                </c:pt>
                <c:pt idx="4614">
                  <c:v>42451</c:v>
                </c:pt>
                <c:pt idx="4615">
                  <c:v>42452</c:v>
                </c:pt>
                <c:pt idx="4616">
                  <c:v>42457</c:v>
                </c:pt>
                <c:pt idx="4617">
                  <c:v>42458</c:v>
                </c:pt>
                <c:pt idx="4618">
                  <c:v>42459</c:v>
                </c:pt>
                <c:pt idx="4619">
                  <c:v>42460</c:v>
                </c:pt>
                <c:pt idx="4620">
                  <c:v>42461</c:v>
                </c:pt>
                <c:pt idx="4621">
                  <c:v>42464</c:v>
                </c:pt>
                <c:pt idx="4622">
                  <c:v>42465</c:v>
                </c:pt>
                <c:pt idx="4623">
                  <c:v>42466</c:v>
                </c:pt>
                <c:pt idx="4624">
                  <c:v>42467</c:v>
                </c:pt>
                <c:pt idx="4625">
                  <c:v>42468</c:v>
                </c:pt>
                <c:pt idx="4626">
                  <c:v>42471</c:v>
                </c:pt>
                <c:pt idx="4627">
                  <c:v>42472</c:v>
                </c:pt>
                <c:pt idx="4628">
                  <c:v>42473</c:v>
                </c:pt>
                <c:pt idx="4629">
                  <c:v>42478</c:v>
                </c:pt>
                <c:pt idx="4630">
                  <c:v>42480</c:v>
                </c:pt>
                <c:pt idx="4631">
                  <c:v>42481</c:v>
                </c:pt>
                <c:pt idx="4632">
                  <c:v>42482</c:v>
                </c:pt>
                <c:pt idx="4633">
                  <c:v>42485</c:v>
                </c:pt>
                <c:pt idx="4634">
                  <c:v>42486</c:v>
                </c:pt>
                <c:pt idx="4635">
                  <c:v>42487</c:v>
                </c:pt>
                <c:pt idx="4636">
                  <c:v>42488</c:v>
                </c:pt>
                <c:pt idx="4637">
                  <c:v>42489</c:v>
                </c:pt>
                <c:pt idx="4638">
                  <c:v>42492</c:v>
                </c:pt>
                <c:pt idx="4639">
                  <c:v>42493</c:v>
                </c:pt>
                <c:pt idx="4640">
                  <c:v>42494</c:v>
                </c:pt>
                <c:pt idx="4641">
                  <c:v>42495</c:v>
                </c:pt>
                <c:pt idx="4642">
                  <c:v>42496</c:v>
                </c:pt>
                <c:pt idx="4643">
                  <c:v>42499</c:v>
                </c:pt>
                <c:pt idx="4644">
                  <c:v>42500</c:v>
                </c:pt>
                <c:pt idx="4645">
                  <c:v>42501</c:v>
                </c:pt>
                <c:pt idx="4646">
                  <c:v>42502</c:v>
                </c:pt>
                <c:pt idx="4647">
                  <c:v>42503</c:v>
                </c:pt>
                <c:pt idx="4648">
                  <c:v>42506</c:v>
                </c:pt>
                <c:pt idx="4649">
                  <c:v>42507</c:v>
                </c:pt>
                <c:pt idx="4650">
                  <c:v>42508</c:v>
                </c:pt>
                <c:pt idx="4651">
                  <c:v>42509</c:v>
                </c:pt>
                <c:pt idx="4652">
                  <c:v>42510</c:v>
                </c:pt>
                <c:pt idx="4653">
                  <c:v>42513</c:v>
                </c:pt>
                <c:pt idx="4654">
                  <c:v>42514</c:v>
                </c:pt>
                <c:pt idx="4655">
                  <c:v>42515</c:v>
                </c:pt>
                <c:pt idx="4656">
                  <c:v>42516</c:v>
                </c:pt>
                <c:pt idx="4657">
                  <c:v>42517</c:v>
                </c:pt>
                <c:pt idx="4658">
                  <c:v>42520</c:v>
                </c:pt>
                <c:pt idx="4659">
                  <c:v>42521</c:v>
                </c:pt>
                <c:pt idx="4660">
                  <c:v>42522</c:v>
                </c:pt>
                <c:pt idx="4661">
                  <c:v>42523</c:v>
                </c:pt>
                <c:pt idx="4662">
                  <c:v>42524</c:v>
                </c:pt>
                <c:pt idx="4663">
                  <c:v>42527</c:v>
                </c:pt>
                <c:pt idx="4664">
                  <c:v>42528</c:v>
                </c:pt>
                <c:pt idx="4665">
                  <c:v>42529</c:v>
                </c:pt>
                <c:pt idx="4666">
                  <c:v>42530</c:v>
                </c:pt>
                <c:pt idx="4667">
                  <c:v>42531</c:v>
                </c:pt>
                <c:pt idx="4668">
                  <c:v>42534</c:v>
                </c:pt>
                <c:pt idx="4669">
                  <c:v>42535</c:v>
                </c:pt>
                <c:pt idx="4670">
                  <c:v>42536</c:v>
                </c:pt>
                <c:pt idx="4671">
                  <c:v>42537</c:v>
                </c:pt>
                <c:pt idx="4672">
                  <c:v>42538</c:v>
                </c:pt>
                <c:pt idx="4673">
                  <c:v>42541</c:v>
                </c:pt>
                <c:pt idx="4674">
                  <c:v>42542</c:v>
                </c:pt>
                <c:pt idx="4675">
                  <c:v>42543</c:v>
                </c:pt>
                <c:pt idx="4676">
                  <c:v>42544</c:v>
                </c:pt>
                <c:pt idx="4677">
                  <c:v>42545</c:v>
                </c:pt>
                <c:pt idx="4678">
                  <c:v>42548</c:v>
                </c:pt>
                <c:pt idx="4679">
                  <c:v>42549</c:v>
                </c:pt>
                <c:pt idx="4680">
                  <c:v>42550</c:v>
                </c:pt>
                <c:pt idx="4681">
                  <c:v>42551</c:v>
                </c:pt>
                <c:pt idx="4682">
                  <c:v>42552</c:v>
                </c:pt>
                <c:pt idx="4683">
                  <c:v>42555</c:v>
                </c:pt>
                <c:pt idx="4684">
                  <c:v>42556</c:v>
                </c:pt>
                <c:pt idx="4685">
                  <c:v>42558</c:v>
                </c:pt>
                <c:pt idx="4686">
                  <c:v>42559</c:v>
                </c:pt>
                <c:pt idx="4687">
                  <c:v>42562</c:v>
                </c:pt>
                <c:pt idx="4688">
                  <c:v>42563</c:v>
                </c:pt>
                <c:pt idx="4689">
                  <c:v>42564</c:v>
                </c:pt>
                <c:pt idx="4690">
                  <c:v>42565</c:v>
                </c:pt>
                <c:pt idx="4691">
                  <c:v>42566</c:v>
                </c:pt>
                <c:pt idx="4692">
                  <c:v>42569</c:v>
                </c:pt>
                <c:pt idx="4693">
                  <c:v>42570</c:v>
                </c:pt>
                <c:pt idx="4694">
                  <c:v>42571</c:v>
                </c:pt>
                <c:pt idx="4695">
                  <c:v>42572</c:v>
                </c:pt>
                <c:pt idx="4696">
                  <c:v>42573</c:v>
                </c:pt>
                <c:pt idx="4697">
                  <c:v>42576</c:v>
                </c:pt>
                <c:pt idx="4698">
                  <c:v>42577</c:v>
                </c:pt>
                <c:pt idx="4699">
                  <c:v>42578</c:v>
                </c:pt>
                <c:pt idx="4700">
                  <c:v>42579</c:v>
                </c:pt>
                <c:pt idx="4701">
                  <c:v>42580</c:v>
                </c:pt>
                <c:pt idx="4702">
                  <c:v>42583</c:v>
                </c:pt>
                <c:pt idx="4703">
                  <c:v>42584</c:v>
                </c:pt>
                <c:pt idx="4704">
                  <c:v>42585</c:v>
                </c:pt>
                <c:pt idx="4705">
                  <c:v>42586</c:v>
                </c:pt>
                <c:pt idx="4706">
                  <c:v>42587</c:v>
                </c:pt>
                <c:pt idx="4707">
                  <c:v>42590</c:v>
                </c:pt>
                <c:pt idx="4708">
                  <c:v>42591</c:v>
                </c:pt>
                <c:pt idx="4709">
                  <c:v>42592</c:v>
                </c:pt>
                <c:pt idx="4710">
                  <c:v>42593</c:v>
                </c:pt>
                <c:pt idx="4711">
                  <c:v>42594</c:v>
                </c:pt>
                <c:pt idx="4712">
                  <c:v>42598</c:v>
                </c:pt>
                <c:pt idx="4713">
                  <c:v>42599</c:v>
                </c:pt>
                <c:pt idx="4714">
                  <c:v>42600</c:v>
                </c:pt>
                <c:pt idx="4715">
                  <c:v>42601</c:v>
                </c:pt>
                <c:pt idx="4716">
                  <c:v>42604</c:v>
                </c:pt>
                <c:pt idx="4717">
                  <c:v>42605</c:v>
                </c:pt>
                <c:pt idx="4718">
                  <c:v>42606</c:v>
                </c:pt>
                <c:pt idx="4719">
                  <c:v>42607</c:v>
                </c:pt>
                <c:pt idx="4720">
                  <c:v>42608</c:v>
                </c:pt>
                <c:pt idx="4721">
                  <c:v>42611</c:v>
                </c:pt>
                <c:pt idx="4722">
                  <c:v>42612</c:v>
                </c:pt>
                <c:pt idx="4723">
                  <c:v>42613</c:v>
                </c:pt>
                <c:pt idx="4724">
                  <c:v>42614</c:v>
                </c:pt>
                <c:pt idx="4725">
                  <c:v>42615</c:v>
                </c:pt>
                <c:pt idx="4726">
                  <c:v>42619</c:v>
                </c:pt>
                <c:pt idx="4727">
                  <c:v>42620</c:v>
                </c:pt>
                <c:pt idx="4728">
                  <c:v>42621</c:v>
                </c:pt>
                <c:pt idx="4729">
                  <c:v>42622</c:v>
                </c:pt>
                <c:pt idx="4730">
                  <c:v>42625</c:v>
                </c:pt>
                <c:pt idx="4731">
                  <c:v>42627</c:v>
                </c:pt>
                <c:pt idx="4732">
                  <c:v>42628</c:v>
                </c:pt>
                <c:pt idx="4733">
                  <c:v>42629</c:v>
                </c:pt>
                <c:pt idx="4734">
                  <c:v>42632</c:v>
                </c:pt>
                <c:pt idx="4735">
                  <c:v>42633</c:v>
                </c:pt>
                <c:pt idx="4736">
                  <c:v>42634</c:v>
                </c:pt>
                <c:pt idx="4737">
                  <c:v>42635</c:v>
                </c:pt>
                <c:pt idx="4738">
                  <c:v>42636</c:v>
                </c:pt>
                <c:pt idx="4739">
                  <c:v>42639</c:v>
                </c:pt>
                <c:pt idx="4740">
                  <c:v>42640</c:v>
                </c:pt>
                <c:pt idx="4741">
                  <c:v>42641</c:v>
                </c:pt>
                <c:pt idx="4742">
                  <c:v>42642</c:v>
                </c:pt>
                <c:pt idx="4743">
                  <c:v>42643</c:v>
                </c:pt>
                <c:pt idx="4744">
                  <c:v>42646</c:v>
                </c:pt>
                <c:pt idx="4745">
                  <c:v>42647</c:v>
                </c:pt>
                <c:pt idx="4746">
                  <c:v>42648</c:v>
                </c:pt>
                <c:pt idx="4747">
                  <c:v>42649</c:v>
                </c:pt>
                <c:pt idx="4748">
                  <c:v>42650</c:v>
                </c:pt>
                <c:pt idx="4749">
                  <c:v>42653</c:v>
                </c:pt>
                <c:pt idx="4750">
                  <c:v>42656</c:v>
                </c:pt>
                <c:pt idx="4751">
                  <c:v>42657</c:v>
                </c:pt>
                <c:pt idx="4752">
                  <c:v>42660</c:v>
                </c:pt>
                <c:pt idx="4753">
                  <c:v>42661</c:v>
                </c:pt>
                <c:pt idx="4754">
                  <c:v>42662</c:v>
                </c:pt>
                <c:pt idx="4755">
                  <c:v>42663</c:v>
                </c:pt>
                <c:pt idx="4756">
                  <c:v>42664</c:v>
                </c:pt>
                <c:pt idx="4757">
                  <c:v>42667</c:v>
                </c:pt>
                <c:pt idx="4758">
                  <c:v>42668</c:v>
                </c:pt>
                <c:pt idx="4759">
                  <c:v>42669</c:v>
                </c:pt>
                <c:pt idx="4760">
                  <c:v>42670</c:v>
                </c:pt>
                <c:pt idx="4761">
                  <c:v>42671</c:v>
                </c:pt>
                <c:pt idx="4762">
                  <c:v>42675</c:v>
                </c:pt>
                <c:pt idx="4763">
                  <c:v>42676</c:v>
                </c:pt>
                <c:pt idx="4764">
                  <c:v>42677</c:v>
                </c:pt>
                <c:pt idx="4765">
                  <c:v>42678</c:v>
                </c:pt>
                <c:pt idx="4766">
                  <c:v>42681</c:v>
                </c:pt>
                <c:pt idx="4767">
                  <c:v>42682</c:v>
                </c:pt>
                <c:pt idx="4768">
                  <c:v>42683</c:v>
                </c:pt>
                <c:pt idx="4769">
                  <c:v>42684</c:v>
                </c:pt>
                <c:pt idx="4770">
                  <c:v>42685</c:v>
                </c:pt>
                <c:pt idx="4771">
                  <c:v>42689</c:v>
                </c:pt>
                <c:pt idx="4772">
                  <c:v>42690</c:v>
                </c:pt>
                <c:pt idx="4773">
                  <c:v>42691</c:v>
                </c:pt>
                <c:pt idx="4774">
                  <c:v>42692</c:v>
                </c:pt>
                <c:pt idx="4775">
                  <c:v>42695</c:v>
                </c:pt>
                <c:pt idx="4776">
                  <c:v>42696</c:v>
                </c:pt>
                <c:pt idx="4777">
                  <c:v>42697</c:v>
                </c:pt>
                <c:pt idx="4778">
                  <c:v>42698</c:v>
                </c:pt>
                <c:pt idx="4779">
                  <c:v>42699</c:v>
                </c:pt>
                <c:pt idx="4780">
                  <c:v>42702</c:v>
                </c:pt>
                <c:pt idx="4781">
                  <c:v>42703</c:v>
                </c:pt>
                <c:pt idx="4782">
                  <c:v>42704</c:v>
                </c:pt>
                <c:pt idx="4783">
                  <c:v>42705</c:v>
                </c:pt>
                <c:pt idx="4784">
                  <c:v>42706</c:v>
                </c:pt>
                <c:pt idx="4785">
                  <c:v>42709</c:v>
                </c:pt>
                <c:pt idx="4786">
                  <c:v>42710</c:v>
                </c:pt>
                <c:pt idx="4787">
                  <c:v>42711</c:v>
                </c:pt>
                <c:pt idx="4788">
                  <c:v>42712</c:v>
                </c:pt>
                <c:pt idx="4789">
                  <c:v>42713</c:v>
                </c:pt>
                <c:pt idx="4790">
                  <c:v>42716</c:v>
                </c:pt>
                <c:pt idx="4791">
                  <c:v>42717</c:v>
                </c:pt>
                <c:pt idx="4792">
                  <c:v>42718</c:v>
                </c:pt>
                <c:pt idx="4793">
                  <c:v>42719</c:v>
                </c:pt>
                <c:pt idx="4794">
                  <c:v>42720</c:v>
                </c:pt>
                <c:pt idx="4795">
                  <c:v>42723</c:v>
                </c:pt>
                <c:pt idx="4796">
                  <c:v>42724</c:v>
                </c:pt>
                <c:pt idx="4797">
                  <c:v>42725</c:v>
                </c:pt>
                <c:pt idx="4798">
                  <c:v>42726</c:v>
                </c:pt>
                <c:pt idx="4799">
                  <c:v>42727</c:v>
                </c:pt>
                <c:pt idx="4800">
                  <c:v>42730</c:v>
                </c:pt>
                <c:pt idx="4801">
                  <c:v>42731</c:v>
                </c:pt>
                <c:pt idx="4802">
                  <c:v>42732</c:v>
                </c:pt>
                <c:pt idx="4803">
                  <c:v>42733</c:v>
                </c:pt>
                <c:pt idx="4804">
                  <c:v>42734</c:v>
                </c:pt>
                <c:pt idx="4805">
                  <c:v>42737</c:v>
                </c:pt>
                <c:pt idx="4806">
                  <c:v>42738</c:v>
                </c:pt>
                <c:pt idx="4807">
                  <c:v>42739</c:v>
                </c:pt>
                <c:pt idx="4808">
                  <c:v>42740</c:v>
                </c:pt>
                <c:pt idx="4809">
                  <c:v>42741</c:v>
                </c:pt>
                <c:pt idx="4810">
                  <c:v>42744</c:v>
                </c:pt>
                <c:pt idx="4811">
                  <c:v>42745</c:v>
                </c:pt>
                <c:pt idx="4812">
                  <c:v>42746</c:v>
                </c:pt>
                <c:pt idx="4813">
                  <c:v>42747</c:v>
                </c:pt>
                <c:pt idx="4814">
                  <c:v>42748</c:v>
                </c:pt>
                <c:pt idx="4815">
                  <c:v>42751</c:v>
                </c:pt>
                <c:pt idx="4816">
                  <c:v>42752</c:v>
                </c:pt>
                <c:pt idx="4817">
                  <c:v>42753</c:v>
                </c:pt>
                <c:pt idx="4818">
                  <c:v>42754</c:v>
                </c:pt>
                <c:pt idx="4819">
                  <c:v>42755</c:v>
                </c:pt>
                <c:pt idx="4820">
                  <c:v>42758</c:v>
                </c:pt>
                <c:pt idx="4821">
                  <c:v>42759</c:v>
                </c:pt>
                <c:pt idx="4822">
                  <c:v>42760</c:v>
                </c:pt>
                <c:pt idx="4823">
                  <c:v>42762</c:v>
                </c:pt>
                <c:pt idx="4824">
                  <c:v>42765</c:v>
                </c:pt>
                <c:pt idx="4825">
                  <c:v>42766</c:v>
                </c:pt>
                <c:pt idx="4826">
                  <c:v>42767</c:v>
                </c:pt>
                <c:pt idx="4827">
                  <c:v>42768</c:v>
                </c:pt>
                <c:pt idx="4828">
                  <c:v>42769</c:v>
                </c:pt>
                <c:pt idx="4829">
                  <c:v>42772</c:v>
                </c:pt>
                <c:pt idx="4830">
                  <c:v>42773</c:v>
                </c:pt>
                <c:pt idx="4831">
                  <c:v>42774</c:v>
                </c:pt>
                <c:pt idx="4832">
                  <c:v>42775</c:v>
                </c:pt>
                <c:pt idx="4833">
                  <c:v>42776</c:v>
                </c:pt>
                <c:pt idx="4834">
                  <c:v>42779</c:v>
                </c:pt>
                <c:pt idx="4835">
                  <c:v>42780</c:v>
                </c:pt>
                <c:pt idx="4836">
                  <c:v>42781</c:v>
                </c:pt>
                <c:pt idx="4837">
                  <c:v>42782</c:v>
                </c:pt>
                <c:pt idx="4838">
                  <c:v>42783</c:v>
                </c:pt>
                <c:pt idx="4839">
                  <c:v>42786</c:v>
                </c:pt>
                <c:pt idx="4840">
                  <c:v>42787</c:v>
                </c:pt>
                <c:pt idx="4841">
                  <c:v>42788</c:v>
                </c:pt>
                <c:pt idx="4842">
                  <c:v>42789</c:v>
                </c:pt>
                <c:pt idx="4843">
                  <c:v>42793</c:v>
                </c:pt>
                <c:pt idx="4844">
                  <c:v>42794</c:v>
                </c:pt>
                <c:pt idx="4845">
                  <c:v>42795</c:v>
                </c:pt>
                <c:pt idx="4846">
                  <c:v>42796</c:v>
                </c:pt>
                <c:pt idx="4847">
                  <c:v>42797</c:v>
                </c:pt>
                <c:pt idx="4848">
                  <c:v>42800</c:v>
                </c:pt>
                <c:pt idx="4849">
                  <c:v>42801</c:v>
                </c:pt>
                <c:pt idx="4850">
                  <c:v>42802</c:v>
                </c:pt>
                <c:pt idx="4851">
                  <c:v>42803</c:v>
                </c:pt>
                <c:pt idx="4852">
                  <c:v>42804</c:v>
                </c:pt>
                <c:pt idx="4853">
                  <c:v>42808</c:v>
                </c:pt>
                <c:pt idx="4854">
                  <c:v>42809</c:v>
                </c:pt>
                <c:pt idx="4855">
                  <c:v>42810</c:v>
                </c:pt>
                <c:pt idx="4856">
                  <c:v>42811</c:v>
                </c:pt>
                <c:pt idx="4857">
                  <c:v>42814</c:v>
                </c:pt>
                <c:pt idx="4858">
                  <c:v>42815</c:v>
                </c:pt>
                <c:pt idx="4859">
                  <c:v>42816</c:v>
                </c:pt>
                <c:pt idx="4860">
                  <c:v>42817</c:v>
                </c:pt>
                <c:pt idx="4861">
                  <c:v>42818</c:v>
                </c:pt>
                <c:pt idx="4862">
                  <c:v>42821</c:v>
                </c:pt>
                <c:pt idx="4863">
                  <c:v>42822</c:v>
                </c:pt>
                <c:pt idx="4864">
                  <c:v>42823</c:v>
                </c:pt>
                <c:pt idx="4865">
                  <c:v>42824</c:v>
                </c:pt>
                <c:pt idx="4866">
                  <c:v>42825</c:v>
                </c:pt>
                <c:pt idx="4867">
                  <c:v>42828</c:v>
                </c:pt>
                <c:pt idx="4868">
                  <c:v>42830</c:v>
                </c:pt>
                <c:pt idx="4869">
                  <c:v>42831</c:v>
                </c:pt>
                <c:pt idx="4870">
                  <c:v>42832</c:v>
                </c:pt>
                <c:pt idx="4871">
                  <c:v>42835</c:v>
                </c:pt>
                <c:pt idx="4872">
                  <c:v>42836</c:v>
                </c:pt>
                <c:pt idx="4873">
                  <c:v>42837</c:v>
                </c:pt>
                <c:pt idx="4874">
                  <c:v>42838</c:v>
                </c:pt>
                <c:pt idx="4875">
                  <c:v>42842</c:v>
                </c:pt>
                <c:pt idx="4876">
                  <c:v>42843</c:v>
                </c:pt>
                <c:pt idx="4877">
                  <c:v>42844</c:v>
                </c:pt>
                <c:pt idx="4878">
                  <c:v>42845</c:v>
                </c:pt>
                <c:pt idx="4879">
                  <c:v>42846</c:v>
                </c:pt>
                <c:pt idx="4880">
                  <c:v>42849</c:v>
                </c:pt>
                <c:pt idx="4881">
                  <c:v>42850</c:v>
                </c:pt>
                <c:pt idx="4882">
                  <c:v>42851</c:v>
                </c:pt>
                <c:pt idx="4883">
                  <c:v>42852</c:v>
                </c:pt>
                <c:pt idx="4884">
                  <c:v>42853</c:v>
                </c:pt>
                <c:pt idx="4885">
                  <c:v>42857</c:v>
                </c:pt>
                <c:pt idx="4886">
                  <c:v>42858</c:v>
                </c:pt>
                <c:pt idx="4887">
                  <c:v>42859</c:v>
                </c:pt>
                <c:pt idx="4888">
                  <c:v>42860</c:v>
                </c:pt>
                <c:pt idx="4889">
                  <c:v>42863</c:v>
                </c:pt>
                <c:pt idx="4890">
                  <c:v>42864</c:v>
                </c:pt>
                <c:pt idx="4891">
                  <c:v>42865</c:v>
                </c:pt>
                <c:pt idx="4892">
                  <c:v>42866</c:v>
                </c:pt>
                <c:pt idx="4893">
                  <c:v>42867</c:v>
                </c:pt>
                <c:pt idx="4894">
                  <c:v>42870</c:v>
                </c:pt>
                <c:pt idx="4895">
                  <c:v>42871</c:v>
                </c:pt>
                <c:pt idx="4896">
                  <c:v>42872</c:v>
                </c:pt>
                <c:pt idx="4897">
                  <c:v>42873</c:v>
                </c:pt>
                <c:pt idx="4898">
                  <c:v>42874</c:v>
                </c:pt>
                <c:pt idx="4899">
                  <c:v>42877</c:v>
                </c:pt>
                <c:pt idx="4900">
                  <c:v>42878</c:v>
                </c:pt>
                <c:pt idx="4901">
                  <c:v>42879</c:v>
                </c:pt>
                <c:pt idx="4902">
                  <c:v>42880</c:v>
                </c:pt>
                <c:pt idx="4903">
                  <c:v>42881</c:v>
                </c:pt>
                <c:pt idx="4904">
                  <c:v>42884</c:v>
                </c:pt>
                <c:pt idx="4905">
                  <c:v>42885</c:v>
                </c:pt>
                <c:pt idx="4906">
                  <c:v>42886</c:v>
                </c:pt>
                <c:pt idx="4907">
                  <c:v>42887</c:v>
                </c:pt>
                <c:pt idx="4908">
                  <c:v>42888</c:v>
                </c:pt>
                <c:pt idx="4909">
                  <c:v>42891</c:v>
                </c:pt>
                <c:pt idx="4910">
                  <c:v>42892</c:v>
                </c:pt>
                <c:pt idx="4911">
                  <c:v>42893</c:v>
                </c:pt>
                <c:pt idx="4912">
                  <c:v>42894</c:v>
                </c:pt>
                <c:pt idx="4913">
                  <c:v>42895</c:v>
                </c:pt>
                <c:pt idx="4914">
                  <c:v>42898</c:v>
                </c:pt>
                <c:pt idx="4915">
                  <c:v>42899</c:v>
                </c:pt>
                <c:pt idx="4916">
                  <c:v>42900</c:v>
                </c:pt>
                <c:pt idx="4917">
                  <c:v>42901</c:v>
                </c:pt>
                <c:pt idx="4918">
                  <c:v>42902</c:v>
                </c:pt>
                <c:pt idx="4919">
                  <c:v>42905</c:v>
                </c:pt>
                <c:pt idx="4920">
                  <c:v>42906</c:v>
                </c:pt>
                <c:pt idx="4921">
                  <c:v>42907</c:v>
                </c:pt>
                <c:pt idx="4922">
                  <c:v>42908</c:v>
                </c:pt>
                <c:pt idx="4923">
                  <c:v>42909</c:v>
                </c:pt>
                <c:pt idx="4924">
                  <c:v>42913</c:v>
                </c:pt>
                <c:pt idx="4925">
                  <c:v>42914</c:v>
                </c:pt>
                <c:pt idx="4926">
                  <c:v>42915</c:v>
                </c:pt>
                <c:pt idx="4927">
                  <c:v>42916</c:v>
                </c:pt>
                <c:pt idx="4928">
                  <c:v>42919</c:v>
                </c:pt>
                <c:pt idx="4929">
                  <c:v>42920</c:v>
                </c:pt>
                <c:pt idx="4930">
                  <c:v>42921</c:v>
                </c:pt>
                <c:pt idx="4931">
                  <c:v>42922</c:v>
                </c:pt>
                <c:pt idx="4932">
                  <c:v>42923</c:v>
                </c:pt>
                <c:pt idx="4933">
                  <c:v>42926</c:v>
                </c:pt>
                <c:pt idx="4934">
                  <c:v>42927</c:v>
                </c:pt>
                <c:pt idx="4935">
                  <c:v>42928</c:v>
                </c:pt>
                <c:pt idx="4936">
                  <c:v>42929</c:v>
                </c:pt>
                <c:pt idx="4937">
                  <c:v>42930</c:v>
                </c:pt>
                <c:pt idx="4938">
                  <c:v>42933</c:v>
                </c:pt>
                <c:pt idx="4939">
                  <c:v>42934</c:v>
                </c:pt>
                <c:pt idx="4940">
                  <c:v>42935</c:v>
                </c:pt>
                <c:pt idx="4941">
                  <c:v>42936</c:v>
                </c:pt>
                <c:pt idx="4942">
                  <c:v>42937</c:v>
                </c:pt>
                <c:pt idx="4943">
                  <c:v>42940</c:v>
                </c:pt>
                <c:pt idx="4944">
                  <c:v>42941</c:v>
                </c:pt>
                <c:pt idx="4945">
                  <c:v>42942</c:v>
                </c:pt>
                <c:pt idx="4946">
                  <c:v>42943</c:v>
                </c:pt>
                <c:pt idx="4947">
                  <c:v>42944</c:v>
                </c:pt>
                <c:pt idx="4948">
                  <c:v>42947</c:v>
                </c:pt>
                <c:pt idx="4949">
                  <c:v>42948</c:v>
                </c:pt>
                <c:pt idx="4950">
                  <c:v>42949</c:v>
                </c:pt>
                <c:pt idx="4951">
                  <c:v>42950</c:v>
                </c:pt>
                <c:pt idx="4952">
                  <c:v>42951</c:v>
                </c:pt>
                <c:pt idx="4953">
                  <c:v>42954</c:v>
                </c:pt>
                <c:pt idx="4954">
                  <c:v>42955</c:v>
                </c:pt>
                <c:pt idx="4955">
                  <c:v>42956</c:v>
                </c:pt>
                <c:pt idx="4956">
                  <c:v>42957</c:v>
                </c:pt>
                <c:pt idx="4957">
                  <c:v>42958</c:v>
                </c:pt>
                <c:pt idx="4958">
                  <c:v>42961</c:v>
                </c:pt>
                <c:pt idx="4959">
                  <c:v>42963</c:v>
                </c:pt>
                <c:pt idx="4960">
                  <c:v>42964</c:v>
                </c:pt>
                <c:pt idx="4961">
                  <c:v>42965</c:v>
                </c:pt>
                <c:pt idx="4962">
                  <c:v>42968</c:v>
                </c:pt>
                <c:pt idx="4963">
                  <c:v>42969</c:v>
                </c:pt>
                <c:pt idx="4964">
                  <c:v>42970</c:v>
                </c:pt>
                <c:pt idx="4965">
                  <c:v>42971</c:v>
                </c:pt>
                <c:pt idx="4966">
                  <c:v>42975</c:v>
                </c:pt>
                <c:pt idx="4967">
                  <c:v>42976</c:v>
                </c:pt>
                <c:pt idx="4968">
                  <c:v>42977</c:v>
                </c:pt>
                <c:pt idx="4969">
                  <c:v>42978</c:v>
                </c:pt>
                <c:pt idx="4970">
                  <c:v>42979</c:v>
                </c:pt>
                <c:pt idx="4971">
                  <c:v>42982</c:v>
                </c:pt>
                <c:pt idx="4972">
                  <c:v>42983</c:v>
                </c:pt>
                <c:pt idx="4973">
                  <c:v>42984</c:v>
                </c:pt>
                <c:pt idx="4974">
                  <c:v>42985</c:v>
                </c:pt>
                <c:pt idx="4975">
                  <c:v>42986</c:v>
                </c:pt>
                <c:pt idx="4976">
                  <c:v>42989</c:v>
                </c:pt>
                <c:pt idx="4977">
                  <c:v>42990</c:v>
                </c:pt>
                <c:pt idx="4978">
                  <c:v>42991</c:v>
                </c:pt>
                <c:pt idx="4979">
                  <c:v>42992</c:v>
                </c:pt>
                <c:pt idx="4980">
                  <c:v>42993</c:v>
                </c:pt>
                <c:pt idx="4981">
                  <c:v>42996</c:v>
                </c:pt>
                <c:pt idx="4982">
                  <c:v>42997</c:v>
                </c:pt>
                <c:pt idx="4983">
                  <c:v>42998</c:v>
                </c:pt>
                <c:pt idx="4984">
                  <c:v>42999</c:v>
                </c:pt>
                <c:pt idx="4985">
                  <c:v>43000</c:v>
                </c:pt>
                <c:pt idx="4986">
                  <c:v>43003</c:v>
                </c:pt>
                <c:pt idx="4987">
                  <c:v>43004</c:v>
                </c:pt>
                <c:pt idx="4988">
                  <c:v>43005</c:v>
                </c:pt>
                <c:pt idx="4989">
                  <c:v>43006</c:v>
                </c:pt>
                <c:pt idx="4990">
                  <c:v>43007</c:v>
                </c:pt>
                <c:pt idx="4991">
                  <c:v>43011</c:v>
                </c:pt>
                <c:pt idx="4992">
                  <c:v>43012</c:v>
                </c:pt>
                <c:pt idx="4993">
                  <c:v>43013</c:v>
                </c:pt>
                <c:pt idx="4994">
                  <c:v>43014</c:v>
                </c:pt>
                <c:pt idx="4995">
                  <c:v>43017</c:v>
                </c:pt>
                <c:pt idx="4996">
                  <c:v>43018</c:v>
                </c:pt>
                <c:pt idx="4997">
                  <c:v>43019</c:v>
                </c:pt>
                <c:pt idx="4998">
                  <c:v>43020</c:v>
                </c:pt>
                <c:pt idx="4999">
                  <c:v>43021</c:v>
                </c:pt>
                <c:pt idx="5000">
                  <c:v>43024</c:v>
                </c:pt>
                <c:pt idx="5001">
                  <c:v>43025</c:v>
                </c:pt>
                <c:pt idx="5002">
                  <c:v>43026</c:v>
                </c:pt>
                <c:pt idx="5003">
                  <c:v>43027</c:v>
                </c:pt>
                <c:pt idx="5004">
                  <c:v>43031</c:v>
                </c:pt>
                <c:pt idx="5005">
                  <c:v>43032</c:v>
                </c:pt>
                <c:pt idx="5006">
                  <c:v>43033</c:v>
                </c:pt>
                <c:pt idx="5007">
                  <c:v>43034</c:v>
                </c:pt>
                <c:pt idx="5008">
                  <c:v>43035</c:v>
                </c:pt>
                <c:pt idx="5009">
                  <c:v>43038</c:v>
                </c:pt>
                <c:pt idx="5010">
                  <c:v>43039</c:v>
                </c:pt>
                <c:pt idx="5011">
                  <c:v>43040</c:v>
                </c:pt>
                <c:pt idx="5012">
                  <c:v>43041</c:v>
                </c:pt>
                <c:pt idx="5013">
                  <c:v>43042</c:v>
                </c:pt>
                <c:pt idx="5014">
                  <c:v>43045</c:v>
                </c:pt>
                <c:pt idx="5015">
                  <c:v>43046</c:v>
                </c:pt>
                <c:pt idx="5016">
                  <c:v>43047</c:v>
                </c:pt>
                <c:pt idx="5017">
                  <c:v>43048</c:v>
                </c:pt>
                <c:pt idx="5018">
                  <c:v>43049</c:v>
                </c:pt>
                <c:pt idx="5019">
                  <c:v>43052</c:v>
                </c:pt>
                <c:pt idx="5020">
                  <c:v>43053</c:v>
                </c:pt>
                <c:pt idx="5021">
                  <c:v>43054</c:v>
                </c:pt>
                <c:pt idx="5022">
                  <c:v>43055</c:v>
                </c:pt>
                <c:pt idx="5023">
                  <c:v>43056</c:v>
                </c:pt>
                <c:pt idx="5024">
                  <c:v>43059</c:v>
                </c:pt>
                <c:pt idx="5025">
                  <c:v>43060</c:v>
                </c:pt>
                <c:pt idx="5026">
                  <c:v>43061</c:v>
                </c:pt>
                <c:pt idx="5027">
                  <c:v>43062</c:v>
                </c:pt>
                <c:pt idx="5028">
                  <c:v>43063</c:v>
                </c:pt>
                <c:pt idx="5029">
                  <c:v>43066</c:v>
                </c:pt>
                <c:pt idx="5030">
                  <c:v>43067</c:v>
                </c:pt>
                <c:pt idx="5031">
                  <c:v>43068</c:v>
                </c:pt>
                <c:pt idx="5032">
                  <c:v>43069</c:v>
                </c:pt>
                <c:pt idx="5033">
                  <c:v>43070</c:v>
                </c:pt>
                <c:pt idx="5034">
                  <c:v>43073</c:v>
                </c:pt>
                <c:pt idx="5035">
                  <c:v>43074</c:v>
                </c:pt>
                <c:pt idx="5036">
                  <c:v>43075</c:v>
                </c:pt>
                <c:pt idx="5037">
                  <c:v>43076</c:v>
                </c:pt>
                <c:pt idx="5038">
                  <c:v>43077</c:v>
                </c:pt>
                <c:pt idx="5039">
                  <c:v>43080</c:v>
                </c:pt>
                <c:pt idx="5040">
                  <c:v>43081</c:v>
                </c:pt>
                <c:pt idx="5041">
                  <c:v>43082</c:v>
                </c:pt>
                <c:pt idx="5042">
                  <c:v>43083</c:v>
                </c:pt>
                <c:pt idx="5043">
                  <c:v>43084</c:v>
                </c:pt>
                <c:pt idx="5044">
                  <c:v>43087</c:v>
                </c:pt>
                <c:pt idx="5045">
                  <c:v>43088</c:v>
                </c:pt>
                <c:pt idx="5046">
                  <c:v>43089</c:v>
                </c:pt>
                <c:pt idx="5047">
                  <c:v>43090</c:v>
                </c:pt>
                <c:pt idx="5048">
                  <c:v>43091</c:v>
                </c:pt>
                <c:pt idx="5049">
                  <c:v>43095</c:v>
                </c:pt>
                <c:pt idx="5050">
                  <c:v>43096</c:v>
                </c:pt>
                <c:pt idx="5051">
                  <c:v>43097</c:v>
                </c:pt>
                <c:pt idx="5052">
                  <c:v>43098</c:v>
                </c:pt>
                <c:pt idx="5053">
                  <c:v>43101</c:v>
                </c:pt>
                <c:pt idx="5054">
                  <c:v>43102</c:v>
                </c:pt>
                <c:pt idx="5055">
                  <c:v>43103</c:v>
                </c:pt>
                <c:pt idx="5056">
                  <c:v>43104</c:v>
                </c:pt>
                <c:pt idx="5057">
                  <c:v>43105</c:v>
                </c:pt>
                <c:pt idx="5058">
                  <c:v>43108</c:v>
                </c:pt>
                <c:pt idx="5059">
                  <c:v>43109</c:v>
                </c:pt>
                <c:pt idx="5060">
                  <c:v>43110</c:v>
                </c:pt>
                <c:pt idx="5061">
                  <c:v>43111</c:v>
                </c:pt>
                <c:pt idx="5062">
                  <c:v>43112</c:v>
                </c:pt>
                <c:pt idx="5063">
                  <c:v>43115</c:v>
                </c:pt>
                <c:pt idx="5064">
                  <c:v>43116</c:v>
                </c:pt>
                <c:pt idx="5065">
                  <c:v>43117</c:v>
                </c:pt>
                <c:pt idx="5066">
                  <c:v>43118</c:v>
                </c:pt>
                <c:pt idx="5067">
                  <c:v>43119</c:v>
                </c:pt>
                <c:pt idx="5068">
                  <c:v>43122</c:v>
                </c:pt>
                <c:pt idx="5069">
                  <c:v>43123</c:v>
                </c:pt>
                <c:pt idx="5070">
                  <c:v>43124</c:v>
                </c:pt>
                <c:pt idx="5071">
                  <c:v>43125</c:v>
                </c:pt>
                <c:pt idx="5072">
                  <c:v>43129</c:v>
                </c:pt>
                <c:pt idx="5073">
                  <c:v>43130</c:v>
                </c:pt>
                <c:pt idx="5074">
                  <c:v>43131</c:v>
                </c:pt>
                <c:pt idx="5075">
                  <c:v>43132</c:v>
                </c:pt>
                <c:pt idx="5076">
                  <c:v>43133</c:v>
                </c:pt>
                <c:pt idx="5077">
                  <c:v>43136</c:v>
                </c:pt>
                <c:pt idx="5078">
                  <c:v>43137</c:v>
                </c:pt>
                <c:pt idx="5079">
                  <c:v>43138</c:v>
                </c:pt>
                <c:pt idx="5080">
                  <c:v>43139</c:v>
                </c:pt>
                <c:pt idx="5081">
                  <c:v>43140</c:v>
                </c:pt>
                <c:pt idx="5082">
                  <c:v>43143</c:v>
                </c:pt>
                <c:pt idx="5083">
                  <c:v>43145</c:v>
                </c:pt>
                <c:pt idx="5084">
                  <c:v>43146</c:v>
                </c:pt>
                <c:pt idx="5085">
                  <c:v>43147</c:v>
                </c:pt>
                <c:pt idx="5086">
                  <c:v>43150</c:v>
                </c:pt>
                <c:pt idx="5087">
                  <c:v>43151</c:v>
                </c:pt>
                <c:pt idx="5088">
                  <c:v>43152</c:v>
                </c:pt>
                <c:pt idx="5089">
                  <c:v>43153</c:v>
                </c:pt>
                <c:pt idx="5090">
                  <c:v>43154</c:v>
                </c:pt>
                <c:pt idx="5091">
                  <c:v>43157</c:v>
                </c:pt>
                <c:pt idx="5092">
                  <c:v>43158</c:v>
                </c:pt>
                <c:pt idx="5093">
                  <c:v>43159</c:v>
                </c:pt>
                <c:pt idx="5094">
                  <c:v>43160</c:v>
                </c:pt>
                <c:pt idx="5095">
                  <c:v>43164</c:v>
                </c:pt>
                <c:pt idx="5096">
                  <c:v>43165</c:v>
                </c:pt>
                <c:pt idx="5097">
                  <c:v>43166</c:v>
                </c:pt>
                <c:pt idx="5098">
                  <c:v>43167</c:v>
                </c:pt>
                <c:pt idx="5099">
                  <c:v>43168</c:v>
                </c:pt>
                <c:pt idx="5100">
                  <c:v>43171</c:v>
                </c:pt>
                <c:pt idx="5101">
                  <c:v>43172</c:v>
                </c:pt>
                <c:pt idx="5102">
                  <c:v>43173</c:v>
                </c:pt>
                <c:pt idx="5103">
                  <c:v>43174</c:v>
                </c:pt>
                <c:pt idx="5104">
                  <c:v>43175</c:v>
                </c:pt>
                <c:pt idx="5105">
                  <c:v>43178</c:v>
                </c:pt>
                <c:pt idx="5106">
                  <c:v>43179</c:v>
                </c:pt>
                <c:pt idx="5107">
                  <c:v>43180</c:v>
                </c:pt>
                <c:pt idx="5108">
                  <c:v>43181</c:v>
                </c:pt>
                <c:pt idx="5109">
                  <c:v>43182</c:v>
                </c:pt>
                <c:pt idx="5110">
                  <c:v>43185</c:v>
                </c:pt>
                <c:pt idx="5111">
                  <c:v>43186</c:v>
                </c:pt>
                <c:pt idx="5112">
                  <c:v>43187</c:v>
                </c:pt>
                <c:pt idx="5113">
                  <c:v>43192</c:v>
                </c:pt>
                <c:pt idx="5114">
                  <c:v>43193</c:v>
                </c:pt>
                <c:pt idx="5115">
                  <c:v>43194</c:v>
                </c:pt>
                <c:pt idx="5116">
                  <c:v>43195</c:v>
                </c:pt>
                <c:pt idx="5117">
                  <c:v>43196</c:v>
                </c:pt>
                <c:pt idx="5118">
                  <c:v>43199</c:v>
                </c:pt>
                <c:pt idx="5119">
                  <c:v>43200</c:v>
                </c:pt>
                <c:pt idx="5120">
                  <c:v>43201</c:v>
                </c:pt>
                <c:pt idx="5121">
                  <c:v>43202</c:v>
                </c:pt>
                <c:pt idx="5122">
                  <c:v>43203</c:v>
                </c:pt>
                <c:pt idx="5123">
                  <c:v>43206</c:v>
                </c:pt>
                <c:pt idx="5124">
                  <c:v>43207</c:v>
                </c:pt>
                <c:pt idx="5125">
                  <c:v>43208</c:v>
                </c:pt>
                <c:pt idx="5126">
                  <c:v>43209</c:v>
                </c:pt>
                <c:pt idx="5127">
                  <c:v>43210</c:v>
                </c:pt>
                <c:pt idx="5128">
                  <c:v>43213</c:v>
                </c:pt>
                <c:pt idx="5129">
                  <c:v>43214</c:v>
                </c:pt>
                <c:pt idx="5130">
                  <c:v>43215</c:v>
                </c:pt>
                <c:pt idx="5131">
                  <c:v>43216</c:v>
                </c:pt>
                <c:pt idx="5132">
                  <c:v>43217</c:v>
                </c:pt>
                <c:pt idx="5133">
                  <c:v>43220</c:v>
                </c:pt>
                <c:pt idx="5134">
                  <c:v>43222</c:v>
                </c:pt>
                <c:pt idx="5135">
                  <c:v>43223</c:v>
                </c:pt>
                <c:pt idx="5136">
                  <c:v>43224</c:v>
                </c:pt>
                <c:pt idx="5137">
                  <c:v>43227</c:v>
                </c:pt>
                <c:pt idx="5138">
                  <c:v>43228</c:v>
                </c:pt>
                <c:pt idx="5139">
                  <c:v>43229</c:v>
                </c:pt>
                <c:pt idx="5140">
                  <c:v>43230</c:v>
                </c:pt>
                <c:pt idx="5141">
                  <c:v>43231</c:v>
                </c:pt>
                <c:pt idx="5142">
                  <c:v>43234</c:v>
                </c:pt>
                <c:pt idx="5143">
                  <c:v>43235</c:v>
                </c:pt>
                <c:pt idx="5144">
                  <c:v>43236</c:v>
                </c:pt>
                <c:pt idx="5145">
                  <c:v>43237</c:v>
                </c:pt>
                <c:pt idx="5146">
                  <c:v>43238</c:v>
                </c:pt>
                <c:pt idx="5147">
                  <c:v>43241</c:v>
                </c:pt>
                <c:pt idx="5148">
                  <c:v>43242</c:v>
                </c:pt>
                <c:pt idx="5149">
                  <c:v>43243</c:v>
                </c:pt>
                <c:pt idx="5150">
                  <c:v>43244</c:v>
                </c:pt>
                <c:pt idx="5151">
                  <c:v>43245</c:v>
                </c:pt>
                <c:pt idx="5152">
                  <c:v>43248</c:v>
                </c:pt>
                <c:pt idx="5153">
                  <c:v>43249</c:v>
                </c:pt>
                <c:pt idx="5154">
                  <c:v>43250</c:v>
                </c:pt>
                <c:pt idx="5155">
                  <c:v>43251</c:v>
                </c:pt>
                <c:pt idx="5156">
                  <c:v>43252</c:v>
                </c:pt>
                <c:pt idx="5157">
                  <c:v>43255</c:v>
                </c:pt>
                <c:pt idx="5158">
                  <c:v>43256</c:v>
                </c:pt>
                <c:pt idx="5159">
                  <c:v>43257</c:v>
                </c:pt>
                <c:pt idx="5160">
                  <c:v>43258</c:v>
                </c:pt>
                <c:pt idx="5161">
                  <c:v>43259</c:v>
                </c:pt>
                <c:pt idx="5162">
                  <c:v>43262</c:v>
                </c:pt>
                <c:pt idx="5163">
                  <c:v>43263</c:v>
                </c:pt>
                <c:pt idx="5164">
                  <c:v>43264</c:v>
                </c:pt>
                <c:pt idx="5165">
                  <c:v>43265</c:v>
                </c:pt>
                <c:pt idx="5166">
                  <c:v>43266</c:v>
                </c:pt>
                <c:pt idx="5167">
                  <c:v>43269</c:v>
                </c:pt>
                <c:pt idx="5168">
                  <c:v>43270</c:v>
                </c:pt>
                <c:pt idx="5169">
                  <c:v>43271</c:v>
                </c:pt>
                <c:pt idx="5170">
                  <c:v>43272</c:v>
                </c:pt>
                <c:pt idx="5171">
                  <c:v>43273</c:v>
                </c:pt>
                <c:pt idx="5172">
                  <c:v>43276</c:v>
                </c:pt>
                <c:pt idx="5173">
                  <c:v>43277</c:v>
                </c:pt>
                <c:pt idx="5174">
                  <c:v>43278</c:v>
                </c:pt>
                <c:pt idx="5175">
                  <c:v>43279</c:v>
                </c:pt>
                <c:pt idx="5176">
                  <c:v>43280</c:v>
                </c:pt>
                <c:pt idx="5177">
                  <c:v>43283</c:v>
                </c:pt>
                <c:pt idx="5178">
                  <c:v>43284</c:v>
                </c:pt>
                <c:pt idx="5179">
                  <c:v>43285</c:v>
                </c:pt>
                <c:pt idx="5180">
                  <c:v>43286</c:v>
                </c:pt>
                <c:pt idx="5181">
                  <c:v>43287</c:v>
                </c:pt>
                <c:pt idx="5182">
                  <c:v>43290</c:v>
                </c:pt>
                <c:pt idx="5183">
                  <c:v>43291</c:v>
                </c:pt>
                <c:pt idx="5184">
                  <c:v>43292</c:v>
                </c:pt>
                <c:pt idx="5185">
                  <c:v>43293</c:v>
                </c:pt>
                <c:pt idx="5186">
                  <c:v>43294</c:v>
                </c:pt>
                <c:pt idx="5187">
                  <c:v>43297</c:v>
                </c:pt>
                <c:pt idx="5188">
                  <c:v>43298</c:v>
                </c:pt>
                <c:pt idx="5189">
                  <c:v>43299</c:v>
                </c:pt>
                <c:pt idx="5190">
                  <c:v>43300</c:v>
                </c:pt>
                <c:pt idx="5191">
                  <c:v>43301</c:v>
                </c:pt>
                <c:pt idx="5192">
                  <c:v>43304</c:v>
                </c:pt>
                <c:pt idx="5193">
                  <c:v>43305</c:v>
                </c:pt>
                <c:pt idx="5194">
                  <c:v>43306</c:v>
                </c:pt>
                <c:pt idx="5195">
                  <c:v>43307</c:v>
                </c:pt>
                <c:pt idx="5196">
                  <c:v>43308</c:v>
                </c:pt>
                <c:pt idx="5197">
                  <c:v>43311</c:v>
                </c:pt>
                <c:pt idx="5198">
                  <c:v>43312</c:v>
                </c:pt>
                <c:pt idx="5199">
                  <c:v>43313</c:v>
                </c:pt>
                <c:pt idx="5200">
                  <c:v>43314</c:v>
                </c:pt>
                <c:pt idx="5201">
                  <c:v>43315</c:v>
                </c:pt>
                <c:pt idx="5202">
                  <c:v>43318</c:v>
                </c:pt>
                <c:pt idx="5203">
                  <c:v>43319</c:v>
                </c:pt>
                <c:pt idx="5204">
                  <c:v>43320</c:v>
                </c:pt>
                <c:pt idx="5205">
                  <c:v>43321</c:v>
                </c:pt>
                <c:pt idx="5206">
                  <c:v>43322</c:v>
                </c:pt>
                <c:pt idx="5207">
                  <c:v>43325</c:v>
                </c:pt>
                <c:pt idx="5208">
                  <c:v>43326</c:v>
                </c:pt>
                <c:pt idx="5209">
                  <c:v>43328</c:v>
                </c:pt>
                <c:pt idx="5210">
                  <c:v>43329</c:v>
                </c:pt>
                <c:pt idx="5211">
                  <c:v>43332</c:v>
                </c:pt>
                <c:pt idx="5212">
                  <c:v>43333</c:v>
                </c:pt>
                <c:pt idx="5213">
                  <c:v>43335</c:v>
                </c:pt>
                <c:pt idx="5214">
                  <c:v>43336</c:v>
                </c:pt>
                <c:pt idx="5215">
                  <c:v>43339</c:v>
                </c:pt>
                <c:pt idx="5216">
                  <c:v>43340</c:v>
                </c:pt>
                <c:pt idx="5217">
                  <c:v>43341</c:v>
                </c:pt>
                <c:pt idx="5218">
                  <c:v>43342</c:v>
                </c:pt>
                <c:pt idx="5219">
                  <c:v>43343</c:v>
                </c:pt>
                <c:pt idx="5220">
                  <c:v>43346</c:v>
                </c:pt>
                <c:pt idx="5221">
                  <c:v>43347</c:v>
                </c:pt>
                <c:pt idx="5222">
                  <c:v>43348</c:v>
                </c:pt>
                <c:pt idx="5223">
                  <c:v>43349</c:v>
                </c:pt>
                <c:pt idx="5224">
                  <c:v>43350</c:v>
                </c:pt>
                <c:pt idx="5225">
                  <c:v>43353</c:v>
                </c:pt>
                <c:pt idx="5226">
                  <c:v>43354</c:v>
                </c:pt>
                <c:pt idx="5227">
                  <c:v>43355</c:v>
                </c:pt>
                <c:pt idx="5228">
                  <c:v>43357</c:v>
                </c:pt>
                <c:pt idx="5229">
                  <c:v>43360</c:v>
                </c:pt>
                <c:pt idx="5230">
                  <c:v>43361</c:v>
                </c:pt>
                <c:pt idx="5231">
                  <c:v>43362</c:v>
                </c:pt>
                <c:pt idx="5232">
                  <c:v>43364</c:v>
                </c:pt>
                <c:pt idx="5233">
                  <c:v>43367</c:v>
                </c:pt>
                <c:pt idx="5234">
                  <c:v>43368</c:v>
                </c:pt>
                <c:pt idx="5235">
                  <c:v>43369</c:v>
                </c:pt>
                <c:pt idx="5236">
                  <c:v>43370</c:v>
                </c:pt>
                <c:pt idx="5237">
                  <c:v>43371</c:v>
                </c:pt>
                <c:pt idx="5238">
                  <c:v>43374</c:v>
                </c:pt>
                <c:pt idx="5239">
                  <c:v>43376</c:v>
                </c:pt>
                <c:pt idx="5240">
                  <c:v>43377</c:v>
                </c:pt>
                <c:pt idx="5241">
                  <c:v>43378</c:v>
                </c:pt>
                <c:pt idx="5242">
                  <c:v>43381</c:v>
                </c:pt>
                <c:pt idx="5243">
                  <c:v>43382</c:v>
                </c:pt>
                <c:pt idx="5244">
                  <c:v>43383</c:v>
                </c:pt>
                <c:pt idx="5245">
                  <c:v>43384</c:v>
                </c:pt>
                <c:pt idx="5246">
                  <c:v>43385</c:v>
                </c:pt>
                <c:pt idx="5247">
                  <c:v>43388</c:v>
                </c:pt>
                <c:pt idx="5248">
                  <c:v>43389</c:v>
                </c:pt>
                <c:pt idx="5249">
                  <c:v>43390</c:v>
                </c:pt>
                <c:pt idx="5250">
                  <c:v>43392</c:v>
                </c:pt>
                <c:pt idx="5251">
                  <c:v>43395</c:v>
                </c:pt>
                <c:pt idx="5252">
                  <c:v>43396</c:v>
                </c:pt>
                <c:pt idx="5253">
                  <c:v>43397</c:v>
                </c:pt>
                <c:pt idx="5254">
                  <c:v>43398</c:v>
                </c:pt>
                <c:pt idx="5255">
                  <c:v>43399</c:v>
                </c:pt>
                <c:pt idx="5256">
                  <c:v>43402</c:v>
                </c:pt>
                <c:pt idx="5257">
                  <c:v>43403</c:v>
                </c:pt>
                <c:pt idx="5258">
                  <c:v>43404</c:v>
                </c:pt>
                <c:pt idx="5259">
                  <c:v>43405</c:v>
                </c:pt>
                <c:pt idx="5260">
                  <c:v>43406</c:v>
                </c:pt>
                <c:pt idx="5261">
                  <c:v>43409</c:v>
                </c:pt>
                <c:pt idx="5262">
                  <c:v>43410</c:v>
                </c:pt>
                <c:pt idx="5263">
                  <c:v>43411</c:v>
                </c:pt>
                <c:pt idx="5264">
                  <c:v>43413</c:v>
                </c:pt>
                <c:pt idx="5265">
                  <c:v>43416</c:v>
                </c:pt>
                <c:pt idx="5266">
                  <c:v>43417</c:v>
                </c:pt>
                <c:pt idx="5267">
                  <c:v>43418</c:v>
                </c:pt>
                <c:pt idx="5268">
                  <c:v>43419</c:v>
                </c:pt>
                <c:pt idx="5269">
                  <c:v>43420</c:v>
                </c:pt>
                <c:pt idx="5270">
                  <c:v>43423</c:v>
                </c:pt>
                <c:pt idx="5271">
                  <c:v>43424</c:v>
                </c:pt>
                <c:pt idx="5272">
                  <c:v>43425</c:v>
                </c:pt>
                <c:pt idx="5273">
                  <c:v>43426</c:v>
                </c:pt>
                <c:pt idx="5274">
                  <c:v>43430</c:v>
                </c:pt>
                <c:pt idx="5275">
                  <c:v>43431</c:v>
                </c:pt>
                <c:pt idx="5276">
                  <c:v>43432</c:v>
                </c:pt>
                <c:pt idx="5277">
                  <c:v>43433</c:v>
                </c:pt>
                <c:pt idx="5278">
                  <c:v>43434</c:v>
                </c:pt>
                <c:pt idx="5279">
                  <c:v>43437</c:v>
                </c:pt>
                <c:pt idx="5280">
                  <c:v>43438</c:v>
                </c:pt>
                <c:pt idx="5281">
                  <c:v>43439</c:v>
                </c:pt>
                <c:pt idx="5282">
                  <c:v>43440</c:v>
                </c:pt>
                <c:pt idx="5283">
                  <c:v>43441</c:v>
                </c:pt>
                <c:pt idx="5284">
                  <c:v>43444</c:v>
                </c:pt>
                <c:pt idx="5285">
                  <c:v>43445</c:v>
                </c:pt>
                <c:pt idx="5286">
                  <c:v>43446</c:v>
                </c:pt>
                <c:pt idx="5287">
                  <c:v>43447</c:v>
                </c:pt>
                <c:pt idx="5288">
                  <c:v>43448</c:v>
                </c:pt>
                <c:pt idx="5289">
                  <c:v>43451</c:v>
                </c:pt>
                <c:pt idx="5290">
                  <c:v>43452</c:v>
                </c:pt>
                <c:pt idx="5291">
                  <c:v>43453</c:v>
                </c:pt>
                <c:pt idx="5292">
                  <c:v>43454</c:v>
                </c:pt>
                <c:pt idx="5293">
                  <c:v>43455</c:v>
                </c:pt>
                <c:pt idx="5294">
                  <c:v>43458</c:v>
                </c:pt>
                <c:pt idx="5295">
                  <c:v>43460</c:v>
                </c:pt>
                <c:pt idx="5296">
                  <c:v>43461</c:v>
                </c:pt>
                <c:pt idx="5297">
                  <c:v>43462</c:v>
                </c:pt>
                <c:pt idx="5298">
                  <c:v>43465</c:v>
                </c:pt>
                <c:pt idx="5299">
                  <c:v>43467</c:v>
                </c:pt>
                <c:pt idx="5300">
                  <c:v>43468</c:v>
                </c:pt>
                <c:pt idx="5301">
                  <c:v>43469</c:v>
                </c:pt>
                <c:pt idx="5302">
                  <c:v>43472</c:v>
                </c:pt>
                <c:pt idx="5303">
                  <c:v>43473</c:v>
                </c:pt>
                <c:pt idx="5304">
                  <c:v>43474</c:v>
                </c:pt>
                <c:pt idx="5305">
                  <c:v>43475</c:v>
                </c:pt>
                <c:pt idx="5306">
                  <c:v>43476</c:v>
                </c:pt>
                <c:pt idx="5307">
                  <c:v>43479</c:v>
                </c:pt>
                <c:pt idx="5308">
                  <c:v>43480</c:v>
                </c:pt>
                <c:pt idx="5309">
                  <c:v>43481</c:v>
                </c:pt>
                <c:pt idx="5310">
                  <c:v>43482</c:v>
                </c:pt>
                <c:pt idx="5311">
                  <c:v>43483</c:v>
                </c:pt>
                <c:pt idx="5312">
                  <c:v>43486</c:v>
                </c:pt>
                <c:pt idx="5313">
                  <c:v>43487</c:v>
                </c:pt>
                <c:pt idx="5314">
                  <c:v>43488</c:v>
                </c:pt>
                <c:pt idx="5315">
                  <c:v>43489</c:v>
                </c:pt>
                <c:pt idx="5316">
                  <c:v>43490</c:v>
                </c:pt>
                <c:pt idx="5317">
                  <c:v>43493</c:v>
                </c:pt>
                <c:pt idx="5318">
                  <c:v>43494</c:v>
                </c:pt>
                <c:pt idx="5319">
                  <c:v>43495</c:v>
                </c:pt>
                <c:pt idx="5320">
                  <c:v>43496</c:v>
                </c:pt>
                <c:pt idx="5321">
                  <c:v>43497</c:v>
                </c:pt>
                <c:pt idx="5322">
                  <c:v>43500</c:v>
                </c:pt>
                <c:pt idx="5323">
                  <c:v>43501</c:v>
                </c:pt>
                <c:pt idx="5324">
                  <c:v>43502</c:v>
                </c:pt>
                <c:pt idx="5325">
                  <c:v>43503</c:v>
                </c:pt>
                <c:pt idx="5326">
                  <c:v>43504</c:v>
                </c:pt>
                <c:pt idx="5327">
                  <c:v>43507</c:v>
                </c:pt>
                <c:pt idx="5328">
                  <c:v>43508</c:v>
                </c:pt>
                <c:pt idx="5329">
                  <c:v>43510</c:v>
                </c:pt>
                <c:pt idx="5330">
                  <c:v>43511</c:v>
                </c:pt>
                <c:pt idx="5331">
                  <c:v>43514</c:v>
                </c:pt>
                <c:pt idx="5332">
                  <c:v>43515</c:v>
                </c:pt>
                <c:pt idx="5333">
                  <c:v>43516</c:v>
                </c:pt>
                <c:pt idx="5334">
                  <c:v>43517</c:v>
                </c:pt>
                <c:pt idx="5335">
                  <c:v>43518</c:v>
                </c:pt>
                <c:pt idx="5336">
                  <c:v>43521</c:v>
                </c:pt>
                <c:pt idx="5337">
                  <c:v>43522</c:v>
                </c:pt>
                <c:pt idx="5338">
                  <c:v>43523</c:v>
                </c:pt>
                <c:pt idx="5339">
                  <c:v>43524</c:v>
                </c:pt>
                <c:pt idx="5340">
                  <c:v>43525</c:v>
                </c:pt>
                <c:pt idx="5341">
                  <c:v>43529</c:v>
                </c:pt>
                <c:pt idx="5342">
                  <c:v>43530</c:v>
                </c:pt>
                <c:pt idx="5343">
                  <c:v>43531</c:v>
                </c:pt>
                <c:pt idx="5344">
                  <c:v>43532</c:v>
                </c:pt>
                <c:pt idx="5345">
                  <c:v>43535</c:v>
                </c:pt>
                <c:pt idx="5346">
                  <c:v>43536</c:v>
                </c:pt>
                <c:pt idx="5347">
                  <c:v>43537</c:v>
                </c:pt>
                <c:pt idx="5348">
                  <c:v>43538</c:v>
                </c:pt>
                <c:pt idx="5349">
                  <c:v>43539</c:v>
                </c:pt>
                <c:pt idx="5350">
                  <c:v>43542</c:v>
                </c:pt>
                <c:pt idx="5351">
                  <c:v>43543</c:v>
                </c:pt>
                <c:pt idx="5352">
                  <c:v>43544</c:v>
                </c:pt>
                <c:pt idx="5353">
                  <c:v>43546</c:v>
                </c:pt>
                <c:pt idx="5354">
                  <c:v>43549</c:v>
                </c:pt>
                <c:pt idx="5355">
                  <c:v>43550</c:v>
                </c:pt>
                <c:pt idx="5356">
                  <c:v>43551</c:v>
                </c:pt>
                <c:pt idx="5357">
                  <c:v>43552</c:v>
                </c:pt>
                <c:pt idx="5358">
                  <c:v>43556</c:v>
                </c:pt>
                <c:pt idx="5359">
                  <c:v>43557</c:v>
                </c:pt>
                <c:pt idx="5360">
                  <c:v>43558</c:v>
                </c:pt>
                <c:pt idx="5361">
                  <c:v>43559</c:v>
                </c:pt>
                <c:pt idx="5362">
                  <c:v>43560</c:v>
                </c:pt>
                <c:pt idx="5363">
                  <c:v>43563</c:v>
                </c:pt>
                <c:pt idx="5364">
                  <c:v>43564</c:v>
                </c:pt>
                <c:pt idx="5365">
                  <c:v>43565</c:v>
                </c:pt>
                <c:pt idx="5366">
                  <c:v>43566</c:v>
                </c:pt>
                <c:pt idx="5367">
                  <c:v>43567</c:v>
                </c:pt>
                <c:pt idx="5368">
                  <c:v>43570</c:v>
                </c:pt>
                <c:pt idx="5369">
                  <c:v>43571</c:v>
                </c:pt>
                <c:pt idx="5370">
                  <c:v>43573</c:v>
                </c:pt>
                <c:pt idx="5371">
                  <c:v>43577</c:v>
                </c:pt>
                <c:pt idx="5372">
                  <c:v>43578</c:v>
                </c:pt>
                <c:pt idx="5373">
                  <c:v>43579</c:v>
                </c:pt>
                <c:pt idx="5374">
                  <c:v>43580</c:v>
                </c:pt>
                <c:pt idx="5375">
                  <c:v>43581</c:v>
                </c:pt>
                <c:pt idx="5376">
                  <c:v>43585</c:v>
                </c:pt>
                <c:pt idx="5377">
                  <c:v>43587</c:v>
                </c:pt>
                <c:pt idx="5378">
                  <c:v>43588</c:v>
                </c:pt>
                <c:pt idx="5379">
                  <c:v>43591</c:v>
                </c:pt>
                <c:pt idx="5380">
                  <c:v>43592</c:v>
                </c:pt>
                <c:pt idx="5381">
                  <c:v>43593</c:v>
                </c:pt>
                <c:pt idx="5382">
                  <c:v>43594</c:v>
                </c:pt>
                <c:pt idx="5383">
                  <c:v>43595</c:v>
                </c:pt>
                <c:pt idx="5384">
                  <c:v>43598</c:v>
                </c:pt>
                <c:pt idx="5385">
                  <c:v>43599</c:v>
                </c:pt>
                <c:pt idx="5386">
                  <c:v>43600</c:v>
                </c:pt>
                <c:pt idx="5387">
                  <c:v>43601</c:v>
                </c:pt>
                <c:pt idx="5388">
                  <c:v>43602</c:v>
                </c:pt>
                <c:pt idx="5389">
                  <c:v>43605</c:v>
                </c:pt>
                <c:pt idx="5390">
                  <c:v>43606</c:v>
                </c:pt>
                <c:pt idx="5391">
                  <c:v>43607</c:v>
                </c:pt>
                <c:pt idx="5392">
                  <c:v>43608</c:v>
                </c:pt>
                <c:pt idx="5393">
                  <c:v>43609</c:v>
                </c:pt>
                <c:pt idx="5394">
                  <c:v>43612</c:v>
                </c:pt>
                <c:pt idx="5395">
                  <c:v>43613</c:v>
                </c:pt>
                <c:pt idx="5396">
                  <c:v>43614</c:v>
                </c:pt>
                <c:pt idx="5397">
                  <c:v>43615</c:v>
                </c:pt>
                <c:pt idx="5398">
                  <c:v>43616</c:v>
                </c:pt>
                <c:pt idx="5399">
                  <c:v>43619</c:v>
                </c:pt>
                <c:pt idx="5400">
                  <c:v>43620</c:v>
                </c:pt>
                <c:pt idx="5401">
                  <c:v>43622</c:v>
                </c:pt>
                <c:pt idx="5402">
                  <c:v>43623</c:v>
                </c:pt>
                <c:pt idx="5403">
                  <c:v>43626</c:v>
                </c:pt>
                <c:pt idx="5404">
                  <c:v>43627</c:v>
                </c:pt>
                <c:pt idx="5405">
                  <c:v>43628</c:v>
                </c:pt>
                <c:pt idx="5406">
                  <c:v>43629</c:v>
                </c:pt>
                <c:pt idx="5407">
                  <c:v>43630</c:v>
                </c:pt>
                <c:pt idx="5408">
                  <c:v>43633</c:v>
                </c:pt>
                <c:pt idx="5409">
                  <c:v>43634</c:v>
                </c:pt>
                <c:pt idx="5410">
                  <c:v>43635</c:v>
                </c:pt>
                <c:pt idx="5411">
                  <c:v>43636</c:v>
                </c:pt>
                <c:pt idx="5412">
                  <c:v>43637</c:v>
                </c:pt>
                <c:pt idx="5413">
                  <c:v>43640</c:v>
                </c:pt>
                <c:pt idx="5414">
                  <c:v>43641</c:v>
                </c:pt>
                <c:pt idx="5415">
                  <c:v>43642</c:v>
                </c:pt>
                <c:pt idx="5416">
                  <c:v>43643</c:v>
                </c:pt>
                <c:pt idx="5417">
                  <c:v>43644</c:v>
                </c:pt>
                <c:pt idx="5418">
                  <c:v>43647</c:v>
                </c:pt>
                <c:pt idx="5419">
                  <c:v>43648</c:v>
                </c:pt>
                <c:pt idx="5420">
                  <c:v>43649</c:v>
                </c:pt>
                <c:pt idx="5421">
                  <c:v>43650</c:v>
                </c:pt>
                <c:pt idx="5422">
                  <c:v>43651</c:v>
                </c:pt>
                <c:pt idx="5423">
                  <c:v>43654</c:v>
                </c:pt>
                <c:pt idx="5424">
                  <c:v>43655</c:v>
                </c:pt>
                <c:pt idx="5425">
                  <c:v>43656</c:v>
                </c:pt>
                <c:pt idx="5426">
                  <c:v>43657</c:v>
                </c:pt>
                <c:pt idx="5427">
                  <c:v>43658</c:v>
                </c:pt>
                <c:pt idx="5428">
                  <c:v>43661</c:v>
                </c:pt>
                <c:pt idx="5429">
                  <c:v>43662</c:v>
                </c:pt>
                <c:pt idx="5430">
                  <c:v>43663</c:v>
                </c:pt>
                <c:pt idx="5431">
                  <c:v>43664</c:v>
                </c:pt>
                <c:pt idx="5432">
                  <c:v>43665</c:v>
                </c:pt>
                <c:pt idx="5433">
                  <c:v>43668</c:v>
                </c:pt>
                <c:pt idx="5434">
                  <c:v>43669</c:v>
                </c:pt>
                <c:pt idx="5435">
                  <c:v>43670</c:v>
                </c:pt>
                <c:pt idx="5436">
                  <c:v>43671</c:v>
                </c:pt>
                <c:pt idx="5437">
                  <c:v>43672</c:v>
                </c:pt>
                <c:pt idx="5438">
                  <c:v>43675</c:v>
                </c:pt>
                <c:pt idx="5439">
                  <c:v>43676</c:v>
                </c:pt>
                <c:pt idx="5440">
                  <c:v>43677</c:v>
                </c:pt>
                <c:pt idx="5441">
                  <c:v>43678</c:v>
                </c:pt>
                <c:pt idx="5442">
                  <c:v>43679</c:v>
                </c:pt>
                <c:pt idx="5443">
                  <c:v>43682</c:v>
                </c:pt>
                <c:pt idx="5444">
                  <c:v>43683</c:v>
                </c:pt>
                <c:pt idx="5445">
                  <c:v>43684</c:v>
                </c:pt>
                <c:pt idx="5446">
                  <c:v>43685</c:v>
                </c:pt>
                <c:pt idx="5447">
                  <c:v>43686</c:v>
                </c:pt>
                <c:pt idx="5448">
                  <c:v>43690</c:v>
                </c:pt>
                <c:pt idx="5449">
                  <c:v>43691</c:v>
                </c:pt>
                <c:pt idx="5450">
                  <c:v>43693</c:v>
                </c:pt>
                <c:pt idx="5451">
                  <c:v>43696</c:v>
                </c:pt>
                <c:pt idx="5452">
                  <c:v>43697</c:v>
                </c:pt>
                <c:pt idx="5453">
                  <c:v>43698</c:v>
                </c:pt>
                <c:pt idx="5454">
                  <c:v>43699</c:v>
                </c:pt>
                <c:pt idx="5455">
                  <c:v>43700</c:v>
                </c:pt>
                <c:pt idx="5456">
                  <c:v>43703</c:v>
                </c:pt>
                <c:pt idx="5457">
                  <c:v>43704</c:v>
                </c:pt>
                <c:pt idx="5458">
                  <c:v>43705</c:v>
                </c:pt>
                <c:pt idx="5459">
                  <c:v>43706</c:v>
                </c:pt>
                <c:pt idx="5460">
                  <c:v>43707</c:v>
                </c:pt>
                <c:pt idx="5461">
                  <c:v>43711</c:v>
                </c:pt>
                <c:pt idx="5462">
                  <c:v>43712</c:v>
                </c:pt>
                <c:pt idx="5463">
                  <c:v>43713</c:v>
                </c:pt>
                <c:pt idx="5464">
                  <c:v>43714</c:v>
                </c:pt>
                <c:pt idx="5465">
                  <c:v>43717</c:v>
                </c:pt>
                <c:pt idx="5466">
                  <c:v>43719</c:v>
                </c:pt>
                <c:pt idx="5467">
                  <c:v>43720</c:v>
                </c:pt>
                <c:pt idx="5468">
                  <c:v>43721</c:v>
                </c:pt>
                <c:pt idx="5469">
                  <c:v>43724</c:v>
                </c:pt>
                <c:pt idx="5470">
                  <c:v>43725</c:v>
                </c:pt>
                <c:pt idx="5471">
                  <c:v>43726</c:v>
                </c:pt>
                <c:pt idx="5472">
                  <c:v>43727</c:v>
                </c:pt>
                <c:pt idx="5473">
                  <c:v>43728</c:v>
                </c:pt>
                <c:pt idx="5474">
                  <c:v>43731</c:v>
                </c:pt>
                <c:pt idx="5475">
                  <c:v>43732</c:v>
                </c:pt>
                <c:pt idx="5476">
                  <c:v>43733</c:v>
                </c:pt>
                <c:pt idx="5477">
                  <c:v>43734</c:v>
                </c:pt>
                <c:pt idx="5478">
                  <c:v>43735</c:v>
                </c:pt>
                <c:pt idx="5479">
                  <c:v>43738</c:v>
                </c:pt>
                <c:pt idx="5480">
                  <c:v>43739</c:v>
                </c:pt>
                <c:pt idx="5481">
                  <c:v>43741</c:v>
                </c:pt>
                <c:pt idx="5482">
                  <c:v>43742</c:v>
                </c:pt>
                <c:pt idx="5483">
                  <c:v>43745</c:v>
                </c:pt>
                <c:pt idx="5484">
                  <c:v>43747</c:v>
                </c:pt>
                <c:pt idx="5485">
                  <c:v>43748</c:v>
                </c:pt>
                <c:pt idx="5486">
                  <c:v>43749</c:v>
                </c:pt>
                <c:pt idx="5487">
                  <c:v>43752</c:v>
                </c:pt>
                <c:pt idx="5488">
                  <c:v>43753</c:v>
                </c:pt>
                <c:pt idx="5489">
                  <c:v>43754</c:v>
                </c:pt>
                <c:pt idx="5490">
                  <c:v>43755</c:v>
                </c:pt>
                <c:pt idx="5491">
                  <c:v>43756</c:v>
                </c:pt>
                <c:pt idx="5492">
                  <c:v>43760</c:v>
                </c:pt>
                <c:pt idx="5493">
                  <c:v>43761</c:v>
                </c:pt>
                <c:pt idx="5494">
                  <c:v>43762</c:v>
                </c:pt>
                <c:pt idx="5495">
                  <c:v>43763</c:v>
                </c:pt>
                <c:pt idx="5496">
                  <c:v>43767</c:v>
                </c:pt>
                <c:pt idx="5497">
                  <c:v>43768</c:v>
                </c:pt>
                <c:pt idx="5498">
                  <c:v>43769</c:v>
                </c:pt>
                <c:pt idx="5499">
                  <c:v>43770</c:v>
                </c:pt>
                <c:pt idx="5500">
                  <c:v>43773</c:v>
                </c:pt>
                <c:pt idx="5501">
                  <c:v>43774</c:v>
                </c:pt>
                <c:pt idx="5502">
                  <c:v>43775</c:v>
                </c:pt>
                <c:pt idx="5503">
                  <c:v>43776</c:v>
                </c:pt>
                <c:pt idx="5504">
                  <c:v>43777</c:v>
                </c:pt>
                <c:pt idx="5505">
                  <c:v>43780</c:v>
                </c:pt>
                <c:pt idx="5506">
                  <c:v>43782</c:v>
                </c:pt>
                <c:pt idx="5507">
                  <c:v>43783</c:v>
                </c:pt>
                <c:pt idx="5508">
                  <c:v>43784</c:v>
                </c:pt>
                <c:pt idx="5509">
                  <c:v>43787</c:v>
                </c:pt>
                <c:pt idx="5510">
                  <c:v>43788</c:v>
                </c:pt>
                <c:pt idx="5511">
                  <c:v>43789</c:v>
                </c:pt>
                <c:pt idx="5512">
                  <c:v>43790</c:v>
                </c:pt>
                <c:pt idx="5513">
                  <c:v>43791</c:v>
                </c:pt>
                <c:pt idx="5514">
                  <c:v>43794</c:v>
                </c:pt>
                <c:pt idx="5515">
                  <c:v>43795</c:v>
                </c:pt>
                <c:pt idx="5516">
                  <c:v>43796</c:v>
                </c:pt>
                <c:pt idx="5517">
                  <c:v>43797</c:v>
                </c:pt>
                <c:pt idx="5518">
                  <c:v>43798</c:v>
                </c:pt>
                <c:pt idx="5519">
                  <c:v>43801</c:v>
                </c:pt>
                <c:pt idx="5520">
                  <c:v>43802</c:v>
                </c:pt>
                <c:pt idx="5521">
                  <c:v>43803</c:v>
                </c:pt>
                <c:pt idx="5522">
                  <c:v>43804</c:v>
                </c:pt>
                <c:pt idx="5523">
                  <c:v>43805</c:v>
                </c:pt>
                <c:pt idx="5524">
                  <c:v>43808</c:v>
                </c:pt>
                <c:pt idx="5525">
                  <c:v>43809</c:v>
                </c:pt>
                <c:pt idx="5526">
                  <c:v>43810</c:v>
                </c:pt>
                <c:pt idx="5527">
                  <c:v>43811</c:v>
                </c:pt>
                <c:pt idx="5528">
                  <c:v>43812</c:v>
                </c:pt>
                <c:pt idx="5529">
                  <c:v>43815</c:v>
                </c:pt>
                <c:pt idx="5530">
                  <c:v>43816</c:v>
                </c:pt>
                <c:pt idx="5531">
                  <c:v>43817</c:v>
                </c:pt>
                <c:pt idx="5532">
                  <c:v>43818</c:v>
                </c:pt>
                <c:pt idx="5533">
                  <c:v>43819</c:v>
                </c:pt>
                <c:pt idx="5534">
                  <c:v>43822</c:v>
                </c:pt>
                <c:pt idx="5535">
                  <c:v>43823</c:v>
                </c:pt>
                <c:pt idx="5536">
                  <c:v>43825</c:v>
                </c:pt>
                <c:pt idx="5537">
                  <c:v>43826</c:v>
                </c:pt>
                <c:pt idx="5538">
                  <c:v>43829</c:v>
                </c:pt>
                <c:pt idx="5539">
                  <c:v>43830</c:v>
                </c:pt>
                <c:pt idx="5540">
                  <c:v>43832</c:v>
                </c:pt>
                <c:pt idx="5541">
                  <c:v>43833</c:v>
                </c:pt>
                <c:pt idx="5542">
                  <c:v>43836</c:v>
                </c:pt>
                <c:pt idx="5543">
                  <c:v>43837</c:v>
                </c:pt>
                <c:pt idx="5544">
                  <c:v>43838</c:v>
                </c:pt>
                <c:pt idx="5545">
                  <c:v>43839</c:v>
                </c:pt>
                <c:pt idx="5546">
                  <c:v>43840</c:v>
                </c:pt>
                <c:pt idx="5547">
                  <c:v>43843</c:v>
                </c:pt>
                <c:pt idx="5548">
                  <c:v>43844</c:v>
                </c:pt>
                <c:pt idx="5549">
                  <c:v>43845</c:v>
                </c:pt>
                <c:pt idx="5550">
                  <c:v>43846</c:v>
                </c:pt>
                <c:pt idx="5551">
                  <c:v>43847</c:v>
                </c:pt>
                <c:pt idx="5552">
                  <c:v>43850</c:v>
                </c:pt>
                <c:pt idx="5553">
                  <c:v>43851</c:v>
                </c:pt>
                <c:pt idx="5554">
                  <c:v>43852</c:v>
                </c:pt>
                <c:pt idx="5555">
                  <c:v>43853</c:v>
                </c:pt>
                <c:pt idx="5556">
                  <c:v>43854</c:v>
                </c:pt>
                <c:pt idx="5557">
                  <c:v>43857</c:v>
                </c:pt>
                <c:pt idx="5558">
                  <c:v>43858</c:v>
                </c:pt>
                <c:pt idx="5559">
                  <c:v>43859</c:v>
                </c:pt>
                <c:pt idx="5560">
                  <c:v>43860</c:v>
                </c:pt>
                <c:pt idx="5561">
                  <c:v>43861</c:v>
                </c:pt>
                <c:pt idx="5562">
                  <c:v>43864</c:v>
                </c:pt>
                <c:pt idx="5563">
                  <c:v>43865</c:v>
                </c:pt>
                <c:pt idx="5564">
                  <c:v>43866</c:v>
                </c:pt>
                <c:pt idx="5565">
                  <c:v>43867</c:v>
                </c:pt>
                <c:pt idx="5566">
                  <c:v>43868</c:v>
                </c:pt>
                <c:pt idx="5567">
                  <c:v>43871</c:v>
                </c:pt>
                <c:pt idx="5568">
                  <c:v>43872</c:v>
                </c:pt>
                <c:pt idx="5569">
                  <c:v>43873</c:v>
                </c:pt>
                <c:pt idx="5570">
                  <c:v>43874</c:v>
                </c:pt>
                <c:pt idx="5571">
                  <c:v>43875</c:v>
                </c:pt>
                <c:pt idx="5572">
                  <c:v>43878</c:v>
                </c:pt>
                <c:pt idx="5573">
                  <c:v>43879</c:v>
                </c:pt>
                <c:pt idx="5574">
                  <c:v>43880</c:v>
                </c:pt>
                <c:pt idx="5575">
                  <c:v>43881</c:v>
                </c:pt>
                <c:pt idx="5576">
                  <c:v>43885</c:v>
                </c:pt>
                <c:pt idx="5577">
                  <c:v>43886</c:v>
                </c:pt>
                <c:pt idx="5578">
                  <c:v>43887</c:v>
                </c:pt>
                <c:pt idx="5579">
                  <c:v>43888</c:v>
                </c:pt>
                <c:pt idx="5580">
                  <c:v>43889</c:v>
                </c:pt>
                <c:pt idx="5581">
                  <c:v>43892</c:v>
                </c:pt>
                <c:pt idx="5582">
                  <c:v>43893</c:v>
                </c:pt>
                <c:pt idx="5583">
                  <c:v>43894</c:v>
                </c:pt>
                <c:pt idx="5584">
                  <c:v>43895</c:v>
                </c:pt>
                <c:pt idx="5585">
                  <c:v>43896</c:v>
                </c:pt>
                <c:pt idx="5586">
                  <c:v>43899</c:v>
                </c:pt>
                <c:pt idx="5587">
                  <c:v>43901</c:v>
                </c:pt>
                <c:pt idx="5588">
                  <c:v>43902</c:v>
                </c:pt>
                <c:pt idx="5589">
                  <c:v>43903</c:v>
                </c:pt>
                <c:pt idx="5590">
                  <c:v>43906</c:v>
                </c:pt>
                <c:pt idx="5591">
                  <c:v>43907</c:v>
                </c:pt>
                <c:pt idx="5592">
                  <c:v>43908</c:v>
                </c:pt>
                <c:pt idx="5593">
                  <c:v>43909</c:v>
                </c:pt>
                <c:pt idx="5594">
                  <c:v>43910</c:v>
                </c:pt>
                <c:pt idx="5595">
                  <c:v>43913</c:v>
                </c:pt>
                <c:pt idx="5596">
                  <c:v>43914</c:v>
                </c:pt>
                <c:pt idx="5597">
                  <c:v>43915</c:v>
                </c:pt>
                <c:pt idx="5598">
                  <c:v>43916</c:v>
                </c:pt>
                <c:pt idx="5599">
                  <c:v>43917</c:v>
                </c:pt>
                <c:pt idx="5600">
                  <c:v>43920</c:v>
                </c:pt>
                <c:pt idx="5601">
                  <c:v>43921</c:v>
                </c:pt>
                <c:pt idx="5602">
                  <c:v>43922</c:v>
                </c:pt>
                <c:pt idx="5603">
                  <c:v>43924</c:v>
                </c:pt>
                <c:pt idx="5604">
                  <c:v>43928</c:v>
                </c:pt>
                <c:pt idx="5605">
                  <c:v>43929</c:v>
                </c:pt>
                <c:pt idx="5606">
                  <c:v>43930</c:v>
                </c:pt>
                <c:pt idx="5607">
                  <c:v>43934</c:v>
                </c:pt>
                <c:pt idx="5608">
                  <c:v>43936</c:v>
                </c:pt>
                <c:pt idx="5609">
                  <c:v>43937</c:v>
                </c:pt>
                <c:pt idx="5610">
                  <c:v>43938</c:v>
                </c:pt>
                <c:pt idx="5611">
                  <c:v>43941</c:v>
                </c:pt>
                <c:pt idx="5612">
                  <c:v>43942</c:v>
                </c:pt>
                <c:pt idx="5613">
                  <c:v>43943</c:v>
                </c:pt>
                <c:pt idx="5614">
                  <c:v>43944</c:v>
                </c:pt>
                <c:pt idx="5615">
                  <c:v>43945</c:v>
                </c:pt>
                <c:pt idx="5616">
                  <c:v>43948</c:v>
                </c:pt>
                <c:pt idx="5617">
                  <c:v>43949</c:v>
                </c:pt>
                <c:pt idx="5618">
                  <c:v>43950</c:v>
                </c:pt>
                <c:pt idx="5619">
                  <c:v>43951</c:v>
                </c:pt>
                <c:pt idx="5620">
                  <c:v>43955</c:v>
                </c:pt>
                <c:pt idx="5621">
                  <c:v>43956</c:v>
                </c:pt>
                <c:pt idx="5622">
                  <c:v>43957</c:v>
                </c:pt>
                <c:pt idx="5623">
                  <c:v>43958</c:v>
                </c:pt>
                <c:pt idx="5624">
                  <c:v>43959</c:v>
                </c:pt>
                <c:pt idx="5625">
                  <c:v>43962</c:v>
                </c:pt>
                <c:pt idx="5626">
                  <c:v>43963</c:v>
                </c:pt>
                <c:pt idx="5627">
                  <c:v>43964</c:v>
                </c:pt>
                <c:pt idx="5628">
                  <c:v>43965</c:v>
                </c:pt>
                <c:pt idx="5629">
                  <c:v>43966</c:v>
                </c:pt>
                <c:pt idx="5630">
                  <c:v>43969</c:v>
                </c:pt>
                <c:pt idx="5631">
                  <c:v>43970</c:v>
                </c:pt>
                <c:pt idx="5632">
                  <c:v>43971</c:v>
                </c:pt>
                <c:pt idx="5633">
                  <c:v>43972</c:v>
                </c:pt>
                <c:pt idx="5634">
                  <c:v>43973</c:v>
                </c:pt>
                <c:pt idx="5635">
                  <c:v>43977</c:v>
                </c:pt>
                <c:pt idx="5636">
                  <c:v>43978</c:v>
                </c:pt>
                <c:pt idx="5637">
                  <c:v>43979</c:v>
                </c:pt>
                <c:pt idx="5638">
                  <c:v>43980</c:v>
                </c:pt>
                <c:pt idx="5639">
                  <c:v>43983</c:v>
                </c:pt>
                <c:pt idx="5640">
                  <c:v>43984</c:v>
                </c:pt>
                <c:pt idx="5641">
                  <c:v>43985</c:v>
                </c:pt>
                <c:pt idx="5642">
                  <c:v>43986</c:v>
                </c:pt>
                <c:pt idx="5643">
                  <c:v>43987</c:v>
                </c:pt>
                <c:pt idx="5644">
                  <c:v>43990</c:v>
                </c:pt>
                <c:pt idx="5645">
                  <c:v>43991</c:v>
                </c:pt>
                <c:pt idx="5646">
                  <c:v>43992</c:v>
                </c:pt>
                <c:pt idx="5647">
                  <c:v>43993</c:v>
                </c:pt>
                <c:pt idx="5648">
                  <c:v>43994</c:v>
                </c:pt>
                <c:pt idx="5649">
                  <c:v>43997</c:v>
                </c:pt>
                <c:pt idx="5650">
                  <c:v>43998</c:v>
                </c:pt>
                <c:pt idx="5651">
                  <c:v>43999</c:v>
                </c:pt>
                <c:pt idx="5652">
                  <c:v>44000</c:v>
                </c:pt>
                <c:pt idx="5653">
                  <c:v>44001</c:v>
                </c:pt>
                <c:pt idx="5654">
                  <c:v>44004</c:v>
                </c:pt>
                <c:pt idx="5655">
                  <c:v>44005</c:v>
                </c:pt>
                <c:pt idx="5656">
                  <c:v>44006</c:v>
                </c:pt>
                <c:pt idx="5657">
                  <c:v>44007</c:v>
                </c:pt>
                <c:pt idx="5658">
                  <c:v>44008</c:v>
                </c:pt>
                <c:pt idx="5659">
                  <c:v>44011</c:v>
                </c:pt>
                <c:pt idx="5660">
                  <c:v>44012</c:v>
                </c:pt>
                <c:pt idx="5661">
                  <c:v>44013</c:v>
                </c:pt>
                <c:pt idx="5662">
                  <c:v>44014</c:v>
                </c:pt>
                <c:pt idx="5663">
                  <c:v>44015</c:v>
                </c:pt>
                <c:pt idx="5664">
                  <c:v>44018</c:v>
                </c:pt>
                <c:pt idx="5665">
                  <c:v>44019</c:v>
                </c:pt>
                <c:pt idx="5666">
                  <c:v>44020</c:v>
                </c:pt>
                <c:pt idx="5667">
                  <c:v>44021</c:v>
                </c:pt>
                <c:pt idx="5668">
                  <c:v>44022</c:v>
                </c:pt>
                <c:pt idx="5669">
                  <c:v>44025</c:v>
                </c:pt>
                <c:pt idx="5670">
                  <c:v>44026</c:v>
                </c:pt>
                <c:pt idx="5671">
                  <c:v>44027</c:v>
                </c:pt>
                <c:pt idx="5672">
                  <c:v>44028</c:v>
                </c:pt>
                <c:pt idx="5673">
                  <c:v>44029</c:v>
                </c:pt>
                <c:pt idx="5674">
                  <c:v>44032</c:v>
                </c:pt>
                <c:pt idx="5675">
                  <c:v>44033</c:v>
                </c:pt>
                <c:pt idx="5676">
                  <c:v>44034</c:v>
                </c:pt>
                <c:pt idx="5677">
                  <c:v>44035</c:v>
                </c:pt>
                <c:pt idx="5678">
                  <c:v>44036</c:v>
                </c:pt>
                <c:pt idx="5679">
                  <c:v>44039</c:v>
                </c:pt>
                <c:pt idx="5680">
                  <c:v>44040</c:v>
                </c:pt>
                <c:pt idx="5681">
                  <c:v>44041</c:v>
                </c:pt>
                <c:pt idx="5682">
                  <c:v>44042</c:v>
                </c:pt>
                <c:pt idx="5683">
                  <c:v>44043</c:v>
                </c:pt>
                <c:pt idx="5684">
                  <c:v>44046</c:v>
                </c:pt>
                <c:pt idx="5685">
                  <c:v>44047</c:v>
                </c:pt>
                <c:pt idx="5686">
                  <c:v>44048</c:v>
                </c:pt>
                <c:pt idx="5687">
                  <c:v>44049</c:v>
                </c:pt>
                <c:pt idx="5688">
                  <c:v>44050</c:v>
                </c:pt>
                <c:pt idx="5689">
                  <c:v>44053</c:v>
                </c:pt>
                <c:pt idx="5690">
                  <c:v>44054</c:v>
                </c:pt>
                <c:pt idx="5691">
                  <c:v>44055</c:v>
                </c:pt>
                <c:pt idx="5692">
                  <c:v>44056</c:v>
                </c:pt>
                <c:pt idx="5693">
                  <c:v>44057</c:v>
                </c:pt>
                <c:pt idx="5694">
                  <c:v>44060</c:v>
                </c:pt>
                <c:pt idx="5695">
                  <c:v>44061</c:v>
                </c:pt>
                <c:pt idx="5696">
                  <c:v>44062</c:v>
                </c:pt>
                <c:pt idx="5697">
                  <c:v>44063</c:v>
                </c:pt>
                <c:pt idx="5698">
                  <c:v>44064</c:v>
                </c:pt>
                <c:pt idx="5699">
                  <c:v>44067</c:v>
                </c:pt>
                <c:pt idx="5700">
                  <c:v>44068</c:v>
                </c:pt>
                <c:pt idx="5701">
                  <c:v>44069</c:v>
                </c:pt>
                <c:pt idx="5702">
                  <c:v>44070</c:v>
                </c:pt>
                <c:pt idx="5703">
                  <c:v>44071</c:v>
                </c:pt>
                <c:pt idx="5704">
                  <c:v>44074</c:v>
                </c:pt>
                <c:pt idx="5705">
                  <c:v>44075</c:v>
                </c:pt>
                <c:pt idx="5706">
                  <c:v>44076</c:v>
                </c:pt>
                <c:pt idx="5707">
                  <c:v>44077</c:v>
                </c:pt>
                <c:pt idx="5708">
                  <c:v>44078</c:v>
                </c:pt>
                <c:pt idx="5709">
                  <c:v>44081</c:v>
                </c:pt>
                <c:pt idx="5710">
                  <c:v>44082</c:v>
                </c:pt>
                <c:pt idx="5711">
                  <c:v>44083</c:v>
                </c:pt>
                <c:pt idx="5712">
                  <c:v>44084</c:v>
                </c:pt>
                <c:pt idx="5713">
                  <c:v>44085</c:v>
                </c:pt>
                <c:pt idx="5714">
                  <c:v>44088</c:v>
                </c:pt>
                <c:pt idx="5715">
                  <c:v>44089</c:v>
                </c:pt>
                <c:pt idx="5716">
                  <c:v>44090</c:v>
                </c:pt>
                <c:pt idx="5717">
                  <c:v>44091</c:v>
                </c:pt>
                <c:pt idx="5718">
                  <c:v>44092</c:v>
                </c:pt>
                <c:pt idx="5719">
                  <c:v>44095</c:v>
                </c:pt>
                <c:pt idx="5720">
                  <c:v>44096</c:v>
                </c:pt>
                <c:pt idx="5721">
                  <c:v>44097</c:v>
                </c:pt>
                <c:pt idx="5722">
                  <c:v>44098</c:v>
                </c:pt>
                <c:pt idx="5723">
                  <c:v>44099</c:v>
                </c:pt>
                <c:pt idx="5724">
                  <c:v>44102</c:v>
                </c:pt>
                <c:pt idx="5725">
                  <c:v>44103</c:v>
                </c:pt>
                <c:pt idx="5726">
                  <c:v>44104</c:v>
                </c:pt>
                <c:pt idx="5727">
                  <c:v>44105</c:v>
                </c:pt>
                <c:pt idx="5728">
                  <c:v>44109</c:v>
                </c:pt>
                <c:pt idx="5729">
                  <c:v>44110</c:v>
                </c:pt>
                <c:pt idx="5730">
                  <c:v>44111</c:v>
                </c:pt>
                <c:pt idx="5731">
                  <c:v>44112</c:v>
                </c:pt>
                <c:pt idx="5732">
                  <c:v>44113</c:v>
                </c:pt>
                <c:pt idx="5733">
                  <c:v>44116</c:v>
                </c:pt>
                <c:pt idx="5734">
                  <c:v>44117</c:v>
                </c:pt>
                <c:pt idx="5735">
                  <c:v>44118</c:v>
                </c:pt>
                <c:pt idx="5736">
                  <c:v>44119</c:v>
                </c:pt>
                <c:pt idx="5737">
                  <c:v>44120</c:v>
                </c:pt>
                <c:pt idx="5738">
                  <c:v>44123</c:v>
                </c:pt>
                <c:pt idx="5739">
                  <c:v>44124</c:v>
                </c:pt>
                <c:pt idx="5740">
                  <c:v>44125</c:v>
                </c:pt>
                <c:pt idx="5741">
                  <c:v>44126</c:v>
                </c:pt>
                <c:pt idx="5742">
                  <c:v>44127</c:v>
                </c:pt>
                <c:pt idx="5743">
                  <c:v>44130</c:v>
                </c:pt>
                <c:pt idx="5744">
                  <c:v>44131</c:v>
                </c:pt>
                <c:pt idx="5745">
                  <c:v>44132</c:v>
                </c:pt>
                <c:pt idx="5746">
                  <c:v>44133</c:v>
                </c:pt>
                <c:pt idx="5747">
                  <c:v>44134</c:v>
                </c:pt>
                <c:pt idx="5748">
                  <c:v>44137</c:v>
                </c:pt>
                <c:pt idx="5749">
                  <c:v>44138</c:v>
                </c:pt>
                <c:pt idx="5750">
                  <c:v>44139</c:v>
                </c:pt>
                <c:pt idx="5751">
                  <c:v>44140</c:v>
                </c:pt>
                <c:pt idx="5752">
                  <c:v>44141</c:v>
                </c:pt>
                <c:pt idx="5753">
                  <c:v>44144</c:v>
                </c:pt>
                <c:pt idx="5754">
                  <c:v>44145</c:v>
                </c:pt>
                <c:pt idx="5755">
                  <c:v>44146</c:v>
                </c:pt>
                <c:pt idx="5756">
                  <c:v>44147</c:v>
                </c:pt>
                <c:pt idx="5757">
                  <c:v>44148</c:v>
                </c:pt>
                <c:pt idx="5758">
                  <c:v>44152</c:v>
                </c:pt>
                <c:pt idx="5759">
                  <c:v>44153</c:v>
                </c:pt>
                <c:pt idx="5760">
                  <c:v>44154</c:v>
                </c:pt>
                <c:pt idx="5761">
                  <c:v>44155</c:v>
                </c:pt>
                <c:pt idx="5762">
                  <c:v>44158</c:v>
                </c:pt>
                <c:pt idx="5763">
                  <c:v>44159</c:v>
                </c:pt>
                <c:pt idx="5764">
                  <c:v>44160</c:v>
                </c:pt>
                <c:pt idx="5765">
                  <c:v>44161</c:v>
                </c:pt>
                <c:pt idx="5766">
                  <c:v>44162</c:v>
                </c:pt>
                <c:pt idx="5767">
                  <c:v>44166</c:v>
                </c:pt>
                <c:pt idx="5768">
                  <c:v>44167</c:v>
                </c:pt>
                <c:pt idx="5769">
                  <c:v>44168</c:v>
                </c:pt>
                <c:pt idx="5770">
                  <c:v>44169</c:v>
                </c:pt>
                <c:pt idx="5771">
                  <c:v>44172</c:v>
                </c:pt>
                <c:pt idx="5772">
                  <c:v>44173</c:v>
                </c:pt>
                <c:pt idx="5773">
                  <c:v>44174</c:v>
                </c:pt>
                <c:pt idx="5774">
                  <c:v>44175</c:v>
                </c:pt>
                <c:pt idx="5775">
                  <c:v>44176</c:v>
                </c:pt>
                <c:pt idx="5776">
                  <c:v>44179</c:v>
                </c:pt>
                <c:pt idx="5777">
                  <c:v>44180</c:v>
                </c:pt>
                <c:pt idx="5778">
                  <c:v>44181</c:v>
                </c:pt>
                <c:pt idx="5779">
                  <c:v>44182</c:v>
                </c:pt>
                <c:pt idx="5780">
                  <c:v>44183</c:v>
                </c:pt>
                <c:pt idx="5781">
                  <c:v>44186</c:v>
                </c:pt>
                <c:pt idx="5782">
                  <c:v>44187</c:v>
                </c:pt>
                <c:pt idx="5783">
                  <c:v>44188</c:v>
                </c:pt>
                <c:pt idx="5784">
                  <c:v>44189</c:v>
                </c:pt>
                <c:pt idx="5785">
                  <c:v>44193</c:v>
                </c:pt>
                <c:pt idx="5786">
                  <c:v>44194</c:v>
                </c:pt>
                <c:pt idx="5787">
                  <c:v>44195</c:v>
                </c:pt>
                <c:pt idx="5788">
                  <c:v>44196</c:v>
                </c:pt>
                <c:pt idx="5789">
                  <c:v>44197</c:v>
                </c:pt>
                <c:pt idx="5790">
                  <c:v>44200</c:v>
                </c:pt>
                <c:pt idx="5791">
                  <c:v>44201</c:v>
                </c:pt>
                <c:pt idx="5792">
                  <c:v>44202</c:v>
                </c:pt>
                <c:pt idx="5793">
                  <c:v>44203</c:v>
                </c:pt>
                <c:pt idx="5794">
                  <c:v>44204</c:v>
                </c:pt>
                <c:pt idx="5795">
                  <c:v>44207</c:v>
                </c:pt>
                <c:pt idx="5796">
                  <c:v>44208</c:v>
                </c:pt>
                <c:pt idx="5797">
                  <c:v>44209</c:v>
                </c:pt>
                <c:pt idx="5798">
                  <c:v>44210</c:v>
                </c:pt>
                <c:pt idx="5799">
                  <c:v>44211</c:v>
                </c:pt>
                <c:pt idx="5800">
                  <c:v>44214</c:v>
                </c:pt>
                <c:pt idx="5801">
                  <c:v>44215</c:v>
                </c:pt>
                <c:pt idx="5802">
                  <c:v>44216</c:v>
                </c:pt>
                <c:pt idx="5803">
                  <c:v>44217</c:v>
                </c:pt>
                <c:pt idx="5804">
                  <c:v>44218</c:v>
                </c:pt>
                <c:pt idx="5805">
                  <c:v>44221</c:v>
                </c:pt>
                <c:pt idx="5806">
                  <c:v>44223</c:v>
                </c:pt>
                <c:pt idx="5807">
                  <c:v>44224</c:v>
                </c:pt>
                <c:pt idx="5808">
                  <c:v>44225</c:v>
                </c:pt>
                <c:pt idx="5809">
                  <c:v>44228</c:v>
                </c:pt>
                <c:pt idx="5810">
                  <c:v>44229</c:v>
                </c:pt>
                <c:pt idx="5811">
                  <c:v>44230</c:v>
                </c:pt>
                <c:pt idx="5812">
                  <c:v>44231</c:v>
                </c:pt>
                <c:pt idx="5813">
                  <c:v>44232</c:v>
                </c:pt>
                <c:pt idx="5814">
                  <c:v>44235</c:v>
                </c:pt>
                <c:pt idx="5815">
                  <c:v>44236</c:v>
                </c:pt>
                <c:pt idx="5816">
                  <c:v>44237</c:v>
                </c:pt>
                <c:pt idx="5817">
                  <c:v>44238</c:v>
                </c:pt>
                <c:pt idx="5818">
                  <c:v>44239</c:v>
                </c:pt>
                <c:pt idx="5819">
                  <c:v>44242</c:v>
                </c:pt>
                <c:pt idx="5820">
                  <c:v>44243</c:v>
                </c:pt>
                <c:pt idx="5821">
                  <c:v>44244</c:v>
                </c:pt>
                <c:pt idx="5822">
                  <c:v>44245</c:v>
                </c:pt>
                <c:pt idx="5823">
                  <c:v>44246</c:v>
                </c:pt>
                <c:pt idx="5824">
                  <c:v>44249</c:v>
                </c:pt>
                <c:pt idx="5825">
                  <c:v>44250</c:v>
                </c:pt>
                <c:pt idx="5826">
                  <c:v>44251</c:v>
                </c:pt>
                <c:pt idx="5827">
                  <c:v>44252</c:v>
                </c:pt>
                <c:pt idx="5828">
                  <c:v>44253</c:v>
                </c:pt>
                <c:pt idx="5829">
                  <c:v>44256</c:v>
                </c:pt>
                <c:pt idx="5830">
                  <c:v>44257</c:v>
                </c:pt>
                <c:pt idx="5831">
                  <c:v>44258</c:v>
                </c:pt>
                <c:pt idx="5832">
                  <c:v>44259</c:v>
                </c:pt>
                <c:pt idx="5833">
                  <c:v>44260</c:v>
                </c:pt>
                <c:pt idx="5834">
                  <c:v>44263</c:v>
                </c:pt>
                <c:pt idx="5835">
                  <c:v>44264</c:v>
                </c:pt>
                <c:pt idx="5836">
                  <c:v>44265</c:v>
                </c:pt>
                <c:pt idx="5837">
                  <c:v>44267</c:v>
                </c:pt>
                <c:pt idx="5838">
                  <c:v>44270</c:v>
                </c:pt>
                <c:pt idx="5839">
                  <c:v>44271</c:v>
                </c:pt>
                <c:pt idx="5840">
                  <c:v>44272</c:v>
                </c:pt>
                <c:pt idx="5841">
                  <c:v>44273</c:v>
                </c:pt>
                <c:pt idx="5842">
                  <c:v>44274</c:v>
                </c:pt>
                <c:pt idx="5843">
                  <c:v>44277</c:v>
                </c:pt>
                <c:pt idx="5844">
                  <c:v>44278</c:v>
                </c:pt>
                <c:pt idx="5845">
                  <c:v>44279</c:v>
                </c:pt>
                <c:pt idx="5846">
                  <c:v>44280</c:v>
                </c:pt>
                <c:pt idx="5847">
                  <c:v>44281</c:v>
                </c:pt>
                <c:pt idx="5848">
                  <c:v>44285</c:v>
                </c:pt>
                <c:pt idx="5849">
                  <c:v>44286</c:v>
                </c:pt>
                <c:pt idx="5850">
                  <c:v>44287</c:v>
                </c:pt>
                <c:pt idx="5851">
                  <c:v>44291</c:v>
                </c:pt>
                <c:pt idx="5852">
                  <c:v>44292</c:v>
                </c:pt>
                <c:pt idx="5853">
                  <c:v>44293</c:v>
                </c:pt>
                <c:pt idx="5854">
                  <c:v>44294</c:v>
                </c:pt>
                <c:pt idx="5855">
                  <c:v>44295</c:v>
                </c:pt>
                <c:pt idx="5856">
                  <c:v>44298</c:v>
                </c:pt>
                <c:pt idx="5857">
                  <c:v>44299</c:v>
                </c:pt>
                <c:pt idx="5858">
                  <c:v>44301</c:v>
                </c:pt>
                <c:pt idx="5859">
                  <c:v>44302</c:v>
                </c:pt>
                <c:pt idx="5860">
                  <c:v>44305</c:v>
                </c:pt>
                <c:pt idx="5861">
                  <c:v>44306</c:v>
                </c:pt>
                <c:pt idx="5862">
                  <c:v>44308</c:v>
                </c:pt>
                <c:pt idx="5863">
                  <c:v>44309</c:v>
                </c:pt>
                <c:pt idx="5864">
                  <c:v>44312</c:v>
                </c:pt>
                <c:pt idx="5865">
                  <c:v>44313</c:v>
                </c:pt>
                <c:pt idx="5866">
                  <c:v>44314</c:v>
                </c:pt>
                <c:pt idx="5867">
                  <c:v>44315</c:v>
                </c:pt>
                <c:pt idx="5868">
                  <c:v>44316</c:v>
                </c:pt>
                <c:pt idx="5869">
                  <c:v>44319</c:v>
                </c:pt>
                <c:pt idx="5870">
                  <c:v>44320</c:v>
                </c:pt>
                <c:pt idx="5871">
                  <c:v>44321</c:v>
                </c:pt>
                <c:pt idx="5872">
                  <c:v>44322</c:v>
                </c:pt>
                <c:pt idx="5873">
                  <c:v>44326</c:v>
                </c:pt>
                <c:pt idx="5874">
                  <c:v>44327</c:v>
                </c:pt>
                <c:pt idx="5875">
                  <c:v>44328</c:v>
                </c:pt>
                <c:pt idx="5876">
                  <c:v>44330</c:v>
                </c:pt>
                <c:pt idx="5877">
                  <c:v>44333</c:v>
                </c:pt>
                <c:pt idx="5878">
                  <c:v>44334</c:v>
                </c:pt>
                <c:pt idx="5879">
                  <c:v>44335</c:v>
                </c:pt>
                <c:pt idx="5880">
                  <c:v>44336</c:v>
                </c:pt>
                <c:pt idx="5881">
                  <c:v>44337</c:v>
                </c:pt>
                <c:pt idx="5882">
                  <c:v>44340</c:v>
                </c:pt>
                <c:pt idx="5883">
                  <c:v>44341</c:v>
                </c:pt>
                <c:pt idx="5884">
                  <c:v>44342</c:v>
                </c:pt>
                <c:pt idx="5885">
                  <c:v>44343</c:v>
                </c:pt>
                <c:pt idx="5886">
                  <c:v>44344</c:v>
                </c:pt>
                <c:pt idx="5887">
                  <c:v>44347</c:v>
                </c:pt>
                <c:pt idx="5888">
                  <c:v>44348</c:v>
                </c:pt>
                <c:pt idx="5889">
                  <c:v>44349</c:v>
                </c:pt>
                <c:pt idx="5890">
                  <c:v>44350</c:v>
                </c:pt>
                <c:pt idx="5891">
                  <c:v>44351</c:v>
                </c:pt>
                <c:pt idx="5892">
                  <c:v>44354</c:v>
                </c:pt>
                <c:pt idx="5893">
                  <c:v>44355</c:v>
                </c:pt>
                <c:pt idx="5894">
                  <c:v>44356</c:v>
                </c:pt>
                <c:pt idx="5895">
                  <c:v>44357</c:v>
                </c:pt>
                <c:pt idx="5896">
                  <c:v>44358</c:v>
                </c:pt>
                <c:pt idx="5897">
                  <c:v>44361</c:v>
                </c:pt>
                <c:pt idx="5898">
                  <c:v>44362</c:v>
                </c:pt>
                <c:pt idx="5899">
                  <c:v>44363</c:v>
                </c:pt>
                <c:pt idx="5900">
                  <c:v>44364</c:v>
                </c:pt>
                <c:pt idx="5901">
                  <c:v>44365</c:v>
                </c:pt>
                <c:pt idx="5902">
                  <c:v>44368</c:v>
                </c:pt>
                <c:pt idx="5903">
                  <c:v>44369</c:v>
                </c:pt>
                <c:pt idx="5904">
                  <c:v>44370</c:v>
                </c:pt>
                <c:pt idx="5905">
                  <c:v>44371</c:v>
                </c:pt>
                <c:pt idx="5906">
                  <c:v>44372</c:v>
                </c:pt>
                <c:pt idx="5907">
                  <c:v>44375</c:v>
                </c:pt>
                <c:pt idx="5908">
                  <c:v>44376</c:v>
                </c:pt>
                <c:pt idx="5909">
                  <c:v>44377</c:v>
                </c:pt>
                <c:pt idx="5910">
                  <c:v>44378</c:v>
                </c:pt>
                <c:pt idx="5911">
                  <c:v>44379</c:v>
                </c:pt>
                <c:pt idx="5912">
                  <c:v>44382</c:v>
                </c:pt>
                <c:pt idx="5913">
                  <c:v>44383</c:v>
                </c:pt>
                <c:pt idx="5914">
                  <c:v>44384</c:v>
                </c:pt>
                <c:pt idx="5915">
                  <c:v>44385</c:v>
                </c:pt>
                <c:pt idx="5916">
                  <c:v>44386</c:v>
                </c:pt>
                <c:pt idx="5917">
                  <c:v>44389</c:v>
                </c:pt>
                <c:pt idx="5918">
                  <c:v>44390</c:v>
                </c:pt>
                <c:pt idx="5919">
                  <c:v>44391</c:v>
                </c:pt>
                <c:pt idx="5920">
                  <c:v>44392</c:v>
                </c:pt>
                <c:pt idx="5921">
                  <c:v>44393</c:v>
                </c:pt>
                <c:pt idx="5922">
                  <c:v>44396</c:v>
                </c:pt>
                <c:pt idx="5923">
                  <c:v>44397</c:v>
                </c:pt>
                <c:pt idx="5924">
                  <c:v>44399</c:v>
                </c:pt>
                <c:pt idx="5925">
                  <c:v>44400</c:v>
                </c:pt>
                <c:pt idx="5926">
                  <c:v>44403</c:v>
                </c:pt>
                <c:pt idx="5927">
                  <c:v>44404</c:v>
                </c:pt>
                <c:pt idx="5928">
                  <c:v>44405</c:v>
                </c:pt>
                <c:pt idx="5929">
                  <c:v>44406</c:v>
                </c:pt>
                <c:pt idx="5930">
                  <c:v>44407</c:v>
                </c:pt>
                <c:pt idx="5931">
                  <c:v>44410</c:v>
                </c:pt>
                <c:pt idx="5932">
                  <c:v>44411</c:v>
                </c:pt>
                <c:pt idx="5933">
                  <c:v>44412</c:v>
                </c:pt>
                <c:pt idx="5934">
                  <c:v>44413</c:v>
                </c:pt>
                <c:pt idx="5935">
                  <c:v>44414</c:v>
                </c:pt>
                <c:pt idx="5936">
                  <c:v>44417</c:v>
                </c:pt>
                <c:pt idx="5937">
                  <c:v>44418</c:v>
                </c:pt>
                <c:pt idx="5938">
                  <c:v>44419</c:v>
                </c:pt>
                <c:pt idx="5939">
                  <c:v>44420</c:v>
                </c:pt>
                <c:pt idx="5940">
                  <c:v>44421</c:v>
                </c:pt>
                <c:pt idx="5941">
                  <c:v>44424</c:v>
                </c:pt>
                <c:pt idx="5942">
                  <c:v>44425</c:v>
                </c:pt>
                <c:pt idx="5943">
                  <c:v>44426</c:v>
                </c:pt>
                <c:pt idx="5944">
                  <c:v>44428</c:v>
                </c:pt>
                <c:pt idx="5945">
                  <c:v>44431</c:v>
                </c:pt>
                <c:pt idx="5946">
                  <c:v>44432</c:v>
                </c:pt>
                <c:pt idx="5947">
                  <c:v>44433</c:v>
                </c:pt>
                <c:pt idx="5948">
                  <c:v>44434</c:v>
                </c:pt>
                <c:pt idx="5949">
                  <c:v>44435</c:v>
                </c:pt>
                <c:pt idx="5950">
                  <c:v>44438</c:v>
                </c:pt>
                <c:pt idx="5951">
                  <c:v>44439</c:v>
                </c:pt>
                <c:pt idx="5952">
                  <c:v>44440</c:v>
                </c:pt>
                <c:pt idx="5953">
                  <c:v>44441</c:v>
                </c:pt>
                <c:pt idx="5954">
                  <c:v>44442</c:v>
                </c:pt>
                <c:pt idx="5955">
                  <c:v>44445</c:v>
                </c:pt>
                <c:pt idx="5956">
                  <c:v>44446</c:v>
                </c:pt>
                <c:pt idx="5957">
                  <c:v>44447</c:v>
                </c:pt>
                <c:pt idx="5958">
                  <c:v>44448</c:v>
                </c:pt>
                <c:pt idx="5959">
                  <c:v>44452</c:v>
                </c:pt>
                <c:pt idx="5960">
                  <c:v>44453</c:v>
                </c:pt>
                <c:pt idx="5961">
                  <c:v>44454</c:v>
                </c:pt>
                <c:pt idx="5962">
                  <c:v>44455</c:v>
                </c:pt>
                <c:pt idx="5963">
                  <c:v>44456</c:v>
                </c:pt>
                <c:pt idx="5964">
                  <c:v>44459</c:v>
                </c:pt>
                <c:pt idx="5965">
                  <c:v>44460</c:v>
                </c:pt>
                <c:pt idx="5966">
                  <c:v>44461</c:v>
                </c:pt>
                <c:pt idx="5967">
                  <c:v>44462</c:v>
                </c:pt>
                <c:pt idx="5968">
                  <c:v>44463</c:v>
                </c:pt>
                <c:pt idx="5969">
                  <c:v>44466</c:v>
                </c:pt>
                <c:pt idx="5970">
                  <c:v>44467</c:v>
                </c:pt>
                <c:pt idx="5971">
                  <c:v>44468</c:v>
                </c:pt>
                <c:pt idx="5972">
                  <c:v>44469</c:v>
                </c:pt>
                <c:pt idx="5973">
                  <c:v>44470</c:v>
                </c:pt>
                <c:pt idx="5974">
                  <c:v>44473</c:v>
                </c:pt>
                <c:pt idx="5975">
                  <c:v>44474</c:v>
                </c:pt>
                <c:pt idx="5976">
                  <c:v>44475</c:v>
                </c:pt>
                <c:pt idx="5977">
                  <c:v>44476</c:v>
                </c:pt>
                <c:pt idx="5978">
                  <c:v>44477</c:v>
                </c:pt>
                <c:pt idx="5979">
                  <c:v>44480</c:v>
                </c:pt>
                <c:pt idx="5980">
                  <c:v>44481</c:v>
                </c:pt>
                <c:pt idx="5981">
                  <c:v>44482</c:v>
                </c:pt>
                <c:pt idx="5982">
                  <c:v>44483</c:v>
                </c:pt>
                <c:pt idx="5983">
                  <c:v>44487</c:v>
                </c:pt>
                <c:pt idx="5984">
                  <c:v>44488</c:v>
                </c:pt>
                <c:pt idx="5985">
                  <c:v>44489</c:v>
                </c:pt>
                <c:pt idx="5986">
                  <c:v>44490</c:v>
                </c:pt>
                <c:pt idx="5987">
                  <c:v>44491</c:v>
                </c:pt>
                <c:pt idx="5988">
                  <c:v>44494</c:v>
                </c:pt>
                <c:pt idx="5989">
                  <c:v>44495</c:v>
                </c:pt>
                <c:pt idx="5990">
                  <c:v>44496</c:v>
                </c:pt>
                <c:pt idx="5991">
                  <c:v>44497</c:v>
                </c:pt>
                <c:pt idx="5992">
                  <c:v>44498</c:v>
                </c:pt>
                <c:pt idx="5993">
                  <c:v>44501</c:v>
                </c:pt>
                <c:pt idx="5994">
                  <c:v>44502</c:v>
                </c:pt>
                <c:pt idx="5995">
                  <c:v>44503</c:v>
                </c:pt>
                <c:pt idx="5996">
                  <c:v>44504</c:v>
                </c:pt>
                <c:pt idx="5997">
                  <c:v>44508</c:v>
                </c:pt>
                <c:pt idx="5998">
                  <c:v>44509</c:v>
                </c:pt>
                <c:pt idx="5999">
                  <c:v>44510</c:v>
                </c:pt>
                <c:pt idx="6000">
                  <c:v>44511</c:v>
                </c:pt>
                <c:pt idx="6001">
                  <c:v>44512</c:v>
                </c:pt>
                <c:pt idx="6002">
                  <c:v>44515</c:v>
                </c:pt>
                <c:pt idx="6003">
                  <c:v>44516</c:v>
                </c:pt>
                <c:pt idx="6004">
                  <c:v>44517</c:v>
                </c:pt>
                <c:pt idx="6005">
                  <c:v>44518</c:v>
                </c:pt>
                <c:pt idx="6006">
                  <c:v>44522</c:v>
                </c:pt>
                <c:pt idx="6007">
                  <c:v>44523</c:v>
                </c:pt>
                <c:pt idx="6008">
                  <c:v>44524</c:v>
                </c:pt>
                <c:pt idx="6009">
                  <c:v>44525</c:v>
                </c:pt>
                <c:pt idx="6010">
                  <c:v>44526</c:v>
                </c:pt>
                <c:pt idx="6011">
                  <c:v>44529</c:v>
                </c:pt>
                <c:pt idx="6012">
                  <c:v>44530</c:v>
                </c:pt>
                <c:pt idx="6013">
                  <c:v>44531</c:v>
                </c:pt>
                <c:pt idx="6014">
                  <c:v>44532</c:v>
                </c:pt>
                <c:pt idx="6015">
                  <c:v>44533</c:v>
                </c:pt>
                <c:pt idx="6016">
                  <c:v>44536</c:v>
                </c:pt>
                <c:pt idx="6017">
                  <c:v>44537</c:v>
                </c:pt>
                <c:pt idx="6018">
                  <c:v>44538</c:v>
                </c:pt>
                <c:pt idx="6019">
                  <c:v>44539</c:v>
                </c:pt>
                <c:pt idx="6020">
                  <c:v>44540</c:v>
                </c:pt>
                <c:pt idx="6021">
                  <c:v>44543</c:v>
                </c:pt>
                <c:pt idx="6022">
                  <c:v>44544</c:v>
                </c:pt>
                <c:pt idx="6023">
                  <c:v>44545</c:v>
                </c:pt>
                <c:pt idx="6024">
                  <c:v>44546</c:v>
                </c:pt>
                <c:pt idx="6025">
                  <c:v>44547</c:v>
                </c:pt>
                <c:pt idx="6026">
                  <c:v>44550</c:v>
                </c:pt>
                <c:pt idx="6027">
                  <c:v>44551</c:v>
                </c:pt>
                <c:pt idx="6028">
                  <c:v>44552</c:v>
                </c:pt>
                <c:pt idx="6029">
                  <c:v>44553</c:v>
                </c:pt>
                <c:pt idx="6030">
                  <c:v>44554</c:v>
                </c:pt>
                <c:pt idx="6031">
                  <c:v>44557</c:v>
                </c:pt>
                <c:pt idx="6032">
                  <c:v>44558</c:v>
                </c:pt>
                <c:pt idx="6033">
                  <c:v>44559</c:v>
                </c:pt>
                <c:pt idx="6034">
                  <c:v>44560</c:v>
                </c:pt>
                <c:pt idx="6035">
                  <c:v>44561</c:v>
                </c:pt>
                <c:pt idx="6036">
                  <c:v>44564</c:v>
                </c:pt>
                <c:pt idx="6037">
                  <c:v>44565</c:v>
                </c:pt>
                <c:pt idx="6038">
                  <c:v>44566</c:v>
                </c:pt>
                <c:pt idx="6039">
                  <c:v>44567</c:v>
                </c:pt>
                <c:pt idx="6040">
                  <c:v>44568</c:v>
                </c:pt>
                <c:pt idx="6041">
                  <c:v>44571</c:v>
                </c:pt>
                <c:pt idx="6042">
                  <c:v>44572</c:v>
                </c:pt>
                <c:pt idx="6043">
                  <c:v>44573</c:v>
                </c:pt>
                <c:pt idx="6044">
                  <c:v>44574</c:v>
                </c:pt>
                <c:pt idx="6045">
                  <c:v>44575</c:v>
                </c:pt>
                <c:pt idx="6046">
                  <c:v>44578</c:v>
                </c:pt>
                <c:pt idx="6047">
                  <c:v>44579</c:v>
                </c:pt>
                <c:pt idx="6048">
                  <c:v>44580</c:v>
                </c:pt>
                <c:pt idx="6049">
                  <c:v>44581</c:v>
                </c:pt>
                <c:pt idx="6050">
                  <c:v>44582</c:v>
                </c:pt>
                <c:pt idx="6051">
                  <c:v>44585</c:v>
                </c:pt>
                <c:pt idx="6052">
                  <c:v>44586</c:v>
                </c:pt>
                <c:pt idx="6053">
                  <c:v>44588</c:v>
                </c:pt>
                <c:pt idx="6054">
                  <c:v>44589</c:v>
                </c:pt>
                <c:pt idx="6055">
                  <c:v>44592</c:v>
                </c:pt>
                <c:pt idx="6056">
                  <c:v>44593</c:v>
                </c:pt>
                <c:pt idx="6057">
                  <c:v>44594</c:v>
                </c:pt>
                <c:pt idx="6058">
                  <c:v>44595</c:v>
                </c:pt>
                <c:pt idx="6059">
                  <c:v>44596</c:v>
                </c:pt>
                <c:pt idx="6060">
                  <c:v>44599</c:v>
                </c:pt>
                <c:pt idx="6061">
                  <c:v>44600</c:v>
                </c:pt>
                <c:pt idx="6062">
                  <c:v>44601</c:v>
                </c:pt>
                <c:pt idx="6063">
                  <c:v>44602</c:v>
                </c:pt>
                <c:pt idx="6064">
                  <c:v>44603</c:v>
                </c:pt>
                <c:pt idx="6065">
                  <c:v>44606</c:v>
                </c:pt>
                <c:pt idx="6066">
                  <c:v>44607</c:v>
                </c:pt>
                <c:pt idx="6067">
                  <c:v>44608</c:v>
                </c:pt>
                <c:pt idx="6068">
                  <c:v>44609</c:v>
                </c:pt>
                <c:pt idx="6069">
                  <c:v>44610</c:v>
                </c:pt>
                <c:pt idx="6070">
                  <c:v>44613</c:v>
                </c:pt>
                <c:pt idx="6071">
                  <c:v>44614</c:v>
                </c:pt>
                <c:pt idx="6072">
                  <c:v>44615</c:v>
                </c:pt>
                <c:pt idx="6073">
                  <c:v>44616</c:v>
                </c:pt>
                <c:pt idx="6074">
                  <c:v>44617</c:v>
                </c:pt>
                <c:pt idx="6075">
                  <c:v>44620</c:v>
                </c:pt>
                <c:pt idx="6076">
                  <c:v>44622</c:v>
                </c:pt>
                <c:pt idx="6077">
                  <c:v>44623</c:v>
                </c:pt>
                <c:pt idx="6078">
                  <c:v>44624</c:v>
                </c:pt>
                <c:pt idx="6079">
                  <c:v>44627</c:v>
                </c:pt>
                <c:pt idx="6080">
                  <c:v>44628</c:v>
                </c:pt>
                <c:pt idx="6081">
                  <c:v>44629</c:v>
                </c:pt>
                <c:pt idx="6082">
                  <c:v>44630</c:v>
                </c:pt>
                <c:pt idx="6083">
                  <c:v>44631</c:v>
                </c:pt>
                <c:pt idx="6084">
                  <c:v>44634</c:v>
                </c:pt>
                <c:pt idx="6085">
                  <c:v>44635</c:v>
                </c:pt>
                <c:pt idx="6086">
                  <c:v>44636</c:v>
                </c:pt>
                <c:pt idx="6087">
                  <c:v>44637</c:v>
                </c:pt>
                <c:pt idx="6088">
                  <c:v>44641</c:v>
                </c:pt>
                <c:pt idx="6089">
                  <c:v>44642</c:v>
                </c:pt>
                <c:pt idx="6090">
                  <c:v>44643</c:v>
                </c:pt>
                <c:pt idx="6091">
                  <c:v>44644</c:v>
                </c:pt>
                <c:pt idx="6092">
                  <c:v>44645</c:v>
                </c:pt>
                <c:pt idx="6093">
                  <c:v>44648</c:v>
                </c:pt>
                <c:pt idx="6094">
                  <c:v>44649</c:v>
                </c:pt>
                <c:pt idx="6095">
                  <c:v>44650</c:v>
                </c:pt>
                <c:pt idx="6096">
                  <c:v>44651</c:v>
                </c:pt>
                <c:pt idx="6097">
                  <c:v>44652</c:v>
                </c:pt>
                <c:pt idx="6098">
                  <c:v>44655</c:v>
                </c:pt>
                <c:pt idx="6099">
                  <c:v>44656</c:v>
                </c:pt>
                <c:pt idx="6100">
                  <c:v>44657</c:v>
                </c:pt>
                <c:pt idx="6101">
                  <c:v>44658</c:v>
                </c:pt>
                <c:pt idx="6102">
                  <c:v>44659</c:v>
                </c:pt>
                <c:pt idx="6103">
                  <c:v>44662</c:v>
                </c:pt>
                <c:pt idx="6104">
                  <c:v>44663</c:v>
                </c:pt>
                <c:pt idx="6105">
                  <c:v>44664</c:v>
                </c:pt>
                <c:pt idx="6106">
                  <c:v>44669</c:v>
                </c:pt>
                <c:pt idx="6107">
                  <c:v>44670</c:v>
                </c:pt>
                <c:pt idx="6108">
                  <c:v>44671</c:v>
                </c:pt>
                <c:pt idx="6109">
                  <c:v>44672</c:v>
                </c:pt>
                <c:pt idx="6110">
                  <c:v>44673</c:v>
                </c:pt>
                <c:pt idx="6111">
                  <c:v>44676</c:v>
                </c:pt>
                <c:pt idx="6112">
                  <c:v>44677</c:v>
                </c:pt>
                <c:pt idx="6113">
                  <c:v>44678</c:v>
                </c:pt>
                <c:pt idx="6114">
                  <c:v>44679</c:v>
                </c:pt>
                <c:pt idx="6115">
                  <c:v>44680</c:v>
                </c:pt>
                <c:pt idx="6116">
                  <c:v>44683</c:v>
                </c:pt>
                <c:pt idx="6117">
                  <c:v>44685</c:v>
                </c:pt>
                <c:pt idx="6118">
                  <c:v>44686</c:v>
                </c:pt>
                <c:pt idx="6119">
                  <c:v>44687</c:v>
                </c:pt>
                <c:pt idx="6120">
                  <c:v>44690</c:v>
                </c:pt>
                <c:pt idx="6121">
                  <c:v>44691</c:v>
                </c:pt>
                <c:pt idx="6122">
                  <c:v>44692</c:v>
                </c:pt>
                <c:pt idx="6123">
                  <c:v>44693</c:v>
                </c:pt>
                <c:pt idx="6124">
                  <c:v>44694</c:v>
                </c:pt>
                <c:pt idx="6125">
                  <c:v>44697</c:v>
                </c:pt>
                <c:pt idx="6126">
                  <c:v>44698</c:v>
                </c:pt>
                <c:pt idx="6127">
                  <c:v>44699</c:v>
                </c:pt>
                <c:pt idx="6128">
                  <c:v>44700</c:v>
                </c:pt>
                <c:pt idx="6129">
                  <c:v>44701</c:v>
                </c:pt>
                <c:pt idx="6130">
                  <c:v>44704</c:v>
                </c:pt>
                <c:pt idx="6131">
                  <c:v>44705</c:v>
                </c:pt>
                <c:pt idx="6132">
                  <c:v>44706</c:v>
                </c:pt>
                <c:pt idx="6133">
                  <c:v>44707</c:v>
                </c:pt>
                <c:pt idx="6134">
                  <c:v>44708</c:v>
                </c:pt>
                <c:pt idx="6135">
                  <c:v>44711</c:v>
                </c:pt>
                <c:pt idx="6136">
                  <c:v>44712</c:v>
                </c:pt>
                <c:pt idx="6137">
                  <c:v>44713</c:v>
                </c:pt>
                <c:pt idx="6138">
                  <c:v>44714</c:v>
                </c:pt>
                <c:pt idx="6139">
                  <c:v>44715</c:v>
                </c:pt>
                <c:pt idx="6140">
                  <c:v>44718</c:v>
                </c:pt>
                <c:pt idx="6141">
                  <c:v>44719</c:v>
                </c:pt>
                <c:pt idx="6142">
                  <c:v>44720</c:v>
                </c:pt>
                <c:pt idx="6143">
                  <c:v>44721</c:v>
                </c:pt>
                <c:pt idx="6144">
                  <c:v>44722</c:v>
                </c:pt>
                <c:pt idx="6145">
                  <c:v>44725</c:v>
                </c:pt>
                <c:pt idx="6146">
                  <c:v>44726</c:v>
                </c:pt>
                <c:pt idx="6147">
                  <c:v>44727</c:v>
                </c:pt>
                <c:pt idx="6148">
                  <c:v>44728</c:v>
                </c:pt>
                <c:pt idx="6149">
                  <c:v>44729</c:v>
                </c:pt>
                <c:pt idx="6150">
                  <c:v>44732</c:v>
                </c:pt>
                <c:pt idx="6151">
                  <c:v>44733</c:v>
                </c:pt>
                <c:pt idx="6152">
                  <c:v>44734</c:v>
                </c:pt>
                <c:pt idx="6153">
                  <c:v>44735</c:v>
                </c:pt>
                <c:pt idx="6154">
                  <c:v>44736</c:v>
                </c:pt>
                <c:pt idx="6155">
                  <c:v>44739</c:v>
                </c:pt>
                <c:pt idx="6156">
                  <c:v>44740</c:v>
                </c:pt>
                <c:pt idx="6157">
                  <c:v>44741</c:v>
                </c:pt>
                <c:pt idx="6158">
                  <c:v>44742</c:v>
                </c:pt>
                <c:pt idx="6159">
                  <c:v>44743</c:v>
                </c:pt>
                <c:pt idx="6160">
                  <c:v>44746</c:v>
                </c:pt>
                <c:pt idx="6161">
                  <c:v>44747</c:v>
                </c:pt>
                <c:pt idx="6162">
                  <c:v>44748</c:v>
                </c:pt>
                <c:pt idx="6163">
                  <c:v>44749</c:v>
                </c:pt>
                <c:pt idx="6164">
                  <c:v>44750</c:v>
                </c:pt>
                <c:pt idx="6165">
                  <c:v>44753</c:v>
                </c:pt>
                <c:pt idx="6166">
                  <c:v>44754</c:v>
                </c:pt>
                <c:pt idx="6167">
                  <c:v>44755</c:v>
                </c:pt>
                <c:pt idx="6168">
                  <c:v>44756</c:v>
                </c:pt>
                <c:pt idx="6169">
                  <c:v>44757</c:v>
                </c:pt>
                <c:pt idx="6170">
                  <c:v>44760</c:v>
                </c:pt>
                <c:pt idx="6171">
                  <c:v>44761</c:v>
                </c:pt>
                <c:pt idx="6172">
                  <c:v>44762</c:v>
                </c:pt>
                <c:pt idx="6173">
                  <c:v>44763</c:v>
                </c:pt>
                <c:pt idx="6174">
                  <c:v>44764</c:v>
                </c:pt>
                <c:pt idx="6175">
                  <c:v>44767</c:v>
                </c:pt>
                <c:pt idx="6176">
                  <c:v>44768</c:v>
                </c:pt>
                <c:pt idx="6177">
                  <c:v>44769</c:v>
                </c:pt>
                <c:pt idx="6178">
                  <c:v>44770</c:v>
                </c:pt>
                <c:pt idx="6179">
                  <c:v>44771</c:v>
                </c:pt>
                <c:pt idx="6180">
                  <c:v>44774</c:v>
                </c:pt>
                <c:pt idx="6181">
                  <c:v>44775</c:v>
                </c:pt>
                <c:pt idx="6182">
                  <c:v>44776</c:v>
                </c:pt>
                <c:pt idx="6183">
                  <c:v>44777</c:v>
                </c:pt>
                <c:pt idx="6184">
                  <c:v>44778</c:v>
                </c:pt>
                <c:pt idx="6185">
                  <c:v>44781</c:v>
                </c:pt>
                <c:pt idx="6186">
                  <c:v>44783</c:v>
                </c:pt>
                <c:pt idx="6187">
                  <c:v>44784</c:v>
                </c:pt>
                <c:pt idx="6188">
                  <c:v>44785</c:v>
                </c:pt>
                <c:pt idx="6189">
                  <c:v>44789</c:v>
                </c:pt>
                <c:pt idx="6190">
                  <c:v>44790</c:v>
                </c:pt>
                <c:pt idx="6191">
                  <c:v>44791</c:v>
                </c:pt>
                <c:pt idx="6192">
                  <c:v>44792</c:v>
                </c:pt>
                <c:pt idx="6193">
                  <c:v>44795</c:v>
                </c:pt>
                <c:pt idx="6194">
                  <c:v>44796</c:v>
                </c:pt>
                <c:pt idx="6195">
                  <c:v>44797</c:v>
                </c:pt>
                <c:pt idx="6196">
                  <c:v>44798</c:v>
                </c:pt>
                <c:pt idx="6197">
                  <c:v>44799</c:v>
                </c:pt>
                <c:pt idx="6198">
                  <c:v>44802</c:v>
                </c:pt>
                <c:pt idx="6199">
                  <c:v>44803</c:v>
                </c:pt>
                <c:pt idx="6200">
                  <c:v>44805</c:v>
                </c:pt>
                <c:pt idx="6201">
                  <c:v>44806</c:v>
                </c:pt>
                <c:pt idx="6202">
                  <c:v>44809</c:v>
                </c:pt>
                <c:pt idx="6203">
                  <c:v>44810</c:v>
                </c:pt>
                <c:pt idx="6204">
                  <c:v>44811</c:v>
                </c:pt>
                <c:pt idx="6205">
                  <c:v>44812</c:v>
                </c:pt>
                <c:pt idx="6206">
                  <c:v>44813</c:v>
                </c:pt>
                <c:pt idx="6207">
                  <c:v>44816</c:v>
                </c:pt>
                <c:pt idx="6208">
                  <c:v>44817</c:v>
                </c:pt>
                <c:pt idx="6209">
                  <c:v>44818</c:v>
                </c:pt>
                <c:pt idx="6210">
                  <c:v>44819</c:v>
                </c:pt>
                <c:pt idx="6211">
                  <c:v>44820</c:v>
                </c:pt>
                <c:pt idx="6212">
                  <c:v>44823</c:v>
                </c:pt>
                <c:pt idx="6213">
                  <c:v>44824</c:v>
                </c:pt>
                <c:pt idx="6214">
                  <c:v>44825</c:v>
                </c:pt>
                <c:pt idx="6215">
                  <c:v>44826</c:v>
                </c:pt>
                <c:pt idx="6216">
                  <c:v>44827</c:v>
                </c:pt>
                <c:pt idx="6217">
                  <c:v>44830</c:v>
                </c:pt>
                <c:pt idx="6218">
                  <c:v>44831</c:v>
                </c:pt>
                <c:pt idx="6219">
                  <c:v>44832</c:v>
                </c:pt>
                <c:pt idx="6220">
                  <c:v>44833</c:v>
                </c:pt>
                <c:pt idx="6221">
                  <c:v>44834</c:v>
                </c:pt>
                <c:pt idx="6222">
                  <c:v>44837</c:v>
                </c:pt>
                <c:pt idx="6223">
                  <c:v>44838</c:v>
                </c:pt>
                <c:pt idx="6224">
                  <c:v>44840</c:v>
                </c:pt>
                <c:pt idx="6225">
                  <c:v>44841</c:v>
                </c:pt>
                <c:pt idx="6226">
                  <c:v>44844</c:v>
                </c:pt>
                <c:pt idx="6227">
                  <c:v>44845</c:v>
                </c:pt>
                <c:pt idx="6228">
                  <c:v>44846</c:v>
                </c:pt>
                <c:pt idx="6229">
                  <c:v>44847</c:v>
                </c:pt>
                <c:pt idx="6230">
                  <c:v>44848</c:v>
                </c:pt>
                <c:pt idx="6231">
                  <c:v>44851</c:v>
                </c:pt>
                <c:pt idx="6232">
                  <c:v>44852</c:v>
                </c:pt>
                <c:pt idx="6233">
                  <c:v>44853</c:v>
                </c:pt>
                <c:pt idx="6234">
                  <c:v>44854</c:v>
                </c:pt>
                <c:pt idx="6235">
                  <c:v>44855</c:v>
                </c:pt>
                <c:pt idx="6236">
                  <c:v>44858</c:v>
                </c:pt>
                <c:pt idx="6237">
                  <c:v>44859</c:v>
                </c:pt>
                <c:pt idx="6238">
                  <c:v>44861</c:v>
                </c:pt>
                <c:pt idx="6239">
                  <c:v>44862</c:v>
                </c:pt>
                <c:pt idx="6240">
                  <c:v>44865</c:v>
                </c:pt>
                <c:pt idx="6241">
                  <c:v>44866</c:v>
                </c:pt>
                <c:pt idx="6242">
                  <c:v>44867</c:v>
                </c:pt>
                <c:pt idx="6243">
                  <c:v>44868</c:v>
                </c:pt>
                <c:pt idx="6244">
                  <c:v>44869</c:v>
                </c:pt>
                <c:pt idx="6245">
                  <c:v>44872</c:v>
                </c:pt>
                <c:pt idx="6246">
                  <c:v>44874</c:v>
                </c:pt>
                <c:pt idx="6247">
                  <c:v>44875</c:v>
                </c:pt>
                <c:pt idx="6248">
                  <c:v>44876</c:v>
                </c:pt>
                <c:pt idx="6249">
                  <c:v>44879</c:v>
                </c:pt>
                <c:pt idx="6250">
                  <c:v>44880</c:v>
                </c:pt>
                <c:pt idx="6251">
                  <c:v>44881</c:v>
                </c:pt>
                <c:pt idx="6252">
                  <c:v>44882</c:v>
                </c:pt>
                <c:pt idx="6253">
                  <c:v>44883</c:v>
                </c:pt>
                <c:pt idx="6254">
                  <c:v>44886</c:v>
                </c:pt>
                <c:pt idx="6255">
                  <c:v>44887</c:v>
                </c:pt>
                <c:pt idx="6256">
                  <c:v>44888</c:v>
                </c:pt>
                <c:pt idx="6257">
                  <c:v>44889</c:v>
                </c:pt>
                <c:pt idx="6258">
                  <c:v>44890</c:v>
                </c:pt>
                <c:pt idx="6259">
                  <c:v>44893</c:v>
                </c:pt>
                <c:pt idx="6260">
                  <c:v>44894</c:v>
                </c:pt>
                <c:pt idx="6261">
                  <c:v>44895</c:v>
                </c:pt>
                <c:pt idx="6262">
                  <c:v>44896</c:v>
                </c:pt>
                <c:pt idx="6263">
                  <c:v>44897</c:v>
                </c:pt>
                <c:pt idx="6264">
                  <c:v>44900</c:v>
                </c:pt>
                <c:pt idx="6265">
                  <c:v>44901</c:v>
                </c:pt>
                <c:pt idx="6266">
                  <c:v>44902</c:v>
                </c:pt>
                <c:pt idx="6267">
                  <c:v>44903</c:v>
                </c:pt>
                <c:pt idx="6268">
                  <c:v>44904</c:v>
                </c:pt>
                <c:pt idx="6269">
                  <c:v>44907</c:v>
                </c:pt>
                <c:pt idx="6270">
                  <c:v>44908</c:v>
                </c:pt>
                <c:pt idx="6271">
                  <c:v>44909</c:v>
                </c:pt>
                <c:pt idx="6272">
                  <c:v>44910</c:v>
                </c:pt>
                <c:pt idx="6273">
                  <c:v>44911</c:v>
                </c:pt>
                <c:pt idx="6274">
                  <c:v>44914</c:v>
                </c:pt>
                <c:pt idx="6275">
                  <c:v>44915</c:v>
                </c:pt>
                <c:pt idx="6276">
                  <c:v>44916</c:v>
                </c:pt>
                <c:pt idx="6277">
                  <c:v>44917</c:v>
                </c:pt>
                <c:pt idx="6278">
                  <c:v>44918</c:v>
                </c:pt>
                <c:pt idx="6279">
                  <c:v>44921</c:v>
                </c:pt>
                <c:pt idx="6280">
                  <c:v>44922</c:v>
                </c:pt>
                <c:pt idx="6281">
                  <c:v>44923</c:v>
                </c:pt>
                <c:pt idx="6282">
                  <c:v>44924</c:v>
                </c:pt>
                <c:pt idx="6283">
                  <c:v>44925</c:v>
                </c:pt>
                <c:pt idx="6284">
                  <c:v>44928</c:v>
                </c:pt>
                <c:pt idx="6285">
                  <c:v>44929</c:v>
                </c:pt>
                <c:pt idx="6286">
                  <c:v>44930</c:v>
                </c:pt>
                <c:pt idx="6287">
                  <c:v>44931</c:v>
                </c:pt>
                <c:pt idx="6288">
                  <c:v>44932</c:v>
                </c:pt>
                <c:pt idx="6289">
                  <c:v>44935</c:v>
                </c:pt>
                <c:pt idx="6290">
                  <c:v>44936</c:v>
                </c:pt>
                <c:pt idx="6291">
                  <c:v>44937</c:v>
                </c:pt>
                <c:pt idx="6292">
                  <c:v>44938</c:v>
                </c:pt>
                <c:pt idx="6293">
                  <c:v>44939</c:v>
                </c:pt>
                <c:pt idx="6294">
                  <c:v>44942</c:v>
                </c:pt>
                <c:pt idx="6295">
                  <c:v>44943</c:v>
                </c:pt>
                <c:pt idx="6296">
                  <c:v>44944</c:v>
                </c:pt>
                <c:pt idx="6297">
                  <c:v>44945</c:v>
                </c:pt>
                <c:pt idx="6298">
                  <c:v>44946</c:v>
                </c:pt>
                <c:pt idx="6299">
                  <c:v>44949</c:v>
                </c:pt>
                <c:pt idx="6300">
                  <c:v>44950</c:v>
                </c:pt>
                <c:pt idx="6301">
                  <c:v>44951</c:v>
                </c:pt>
                <c:pt idx="6302">
                  <c:v>44953</c:v>
                </c:pt>
                <c:pt idx="6303">
                  <c:v>44956</c:v>
                </c:pt>
                <c:pt idx="6304">
                  <c:v>44957</c:v>
                </c:pt>
                <c:pt idx="6305">
                  <c:v>44958</c:v>
                </c:pt>
                <c:pt idx="6306">
                  <c:v>44959</c:v>
                </c:pt>
                <c:pt idx="6307">
                  <c:v>44960</c:v>
                </c:pt>
                <c:pt idx="6308">
                  <c:v>44963</c:v>
                </c:pt>
                <c:pt idx="6309">
                  <c:v>44964</c:v>
                </c:pt>
                <c:pt idx="6310">
                  <c:v>44965</c:v>
                </c:pt>
                <c:pt idx="6311">
                  <c:v>44966</c:v>
                </c:pt>
                <c:pt idx="6312">
                  <c:v>44967</c:v>
                </c:pt>
                <c:pt idx="6313">
                  <c:v>44970</c:v>
                </c:pt>
                <c:pt idx="6314">
                  <c:v>44971</c:v>
                </c:pt>
                <c:pt idx="6315">
                  <c:v>44972</c:v>
                </c:pt>
                <c:pt idx="6316">
                  <c:v>44973</c:v>
                </c:pt>
                <c:pt idx="6317">
                  <c:v>44974</c:v>
                </c:pt>
                <c:pt idx="6318">
                  <c:v>44977</c:v>
                </c:pt>
                <c:pt idx="6319">
                  <c:v>44978</c:v>
                </c:pt>
                <c:pt idx="6320">
                  <c:v>44979</c:v>
                </c:pt>
                <c:pt idx="6321">
                  <c:v>44980</c:v>
                </c:pt>
                <c:pt idx="6322">
                  <c:v>44981</c:v>
                </c:pt>
                <c:pt idx="6323">
                  <c:v>44984</c:v>
                </c:pt>
                <c:pt idx="6324">
                  <c:v>44985</c:v>
                </c:pt>
                <c:pt idx="6325">
                  <c:v>44986</c:v>
                </c:pt>
                <c:pt idx="6326">
                  <c:v>44987</c:v>
                </c:pt>
                <c:pt idx="6327">
                  <c:v>44988</c:v>
                </c:pt>
                <c:pt idx="6328">
                  <c:v>44991</c:v>
                </c:pt>
                <c:pt idx="6329">
                  <c:v>44993</c:v>
                </c:pt>
                <c:pt idx="6330">
                  <c:v>44994</c:v>
                </c:pt>
                <c:pt idx="6331">
                  <c:v>44995</c:v>
                </c:pt>
                <c:pt idx="6332">
                  <c:v>44998</c:v>
                </c:pt>
                <c:pt idx="6333">
                  <c:v>44999</c:v>
                </c:pt>
                <c:pt idx="6334">
                  <c:v>45000</c:v>
                </c:pt>
                <c:pt idx="6335">
                  <c:v>45001</c:v>
                </c:pt>
                <c:pt idx="6336">
                  <c:v>45002</c:v>
                </c:pt>
                <c:pt idx="6337">
                  <c:v>45005</c:v>
                </c:pt>
                <c:pt idx="6338">
                  <c:v>45006</c:v>
                </c:pt>
                <c:pt idx="6339">
                  <c:v>45007</c:v>
                </c:pt>
                <c:pt idx="6340">
                  <c:v>45008</c:v>
                </c:pt>
                <c:pt idx="6341">
                  <c:v>45009</c:v>
                </c:pt>
                <c:pt idx="6342">
                  <c:v>45012</c:v>
                </c:pt>
                <c:pt idx="6343">
                  <c:v>45013</c:v>
                </c:pt>
                <c:pt idx="6344">
                  <c:v>45014</c:v>
                </c:pt>
                <c:pt idx="6345">
                  <c:v>45016</c:v>
                </c:pt>
                <c:pt idx="6346">
                  <c:v>45019</c:v>
                </c:pt>
                <c:pt idx="6347">
                  <c:v>45021</c:v>
                </c:pt>
                <c:pt idx="6348">
                  <c:v>45022</c:v>
                </c:pt>
                <c:pt idx="6349">
                  <c:v>45026</c:v>
                </c:pt>
                <c:pt idx="6350">
                  <c:v>45027</c:v>
                </c:pt>
                <c:pt idx="6351">
                  <c:v>45028</c:v>
                </c:pt>
                <c:pt idx="6352">
                  <c:v>45029</c:v>
                </c:pt>
                <c:pt idx="6353">
                  <c:v>45033</c:v>
                </c:pt>
                <c:pt idx="6354">
                  <c:v>45034</c:v>
                </c:pt>
                <c:pt idx="6355">
                  <c:v>45035</c:v>
                </c:pt>
                <c:pt idx="6356">
                  <c:v>45036</c:v>
                </c:pt>
                <c:pt idx="6357">
                  <c:v>45037</c:v>
                </c:pt>
                <c:pt idx="6358">
                  <c:v>45040</c:v>
                </c:pt>
                <c:pt idx="6359">
                  <c:v>45041</c:v>
                </c:pt>
                <c:pt idx="6360">
                  <c:v>45042</c:v>
                </c:pt>
                <c:pt idx="6361">
                  <c:v>45043</c:v>
                </c:pt>
                <c:pt idx="6362">
                  <c:v>45044</c:v>
                </c:pt>
                <c:pt idx="6363">
                  <c:v>45048</c:v>
                </c:pt>
                <c:pt idx="6364">
                  <c:v>45049</c:v>
                </c:pt>
                <c:pt idx="6365">
                  <c:v>45050</c:v>
                </c:pt>
                <c:pt idx="6366">
                  <c:v>45051</c:v>
                </c:pt>
                <c:pt idx="6367">
                  <c:v>45054</c:v>
                </c:pt>
                <c:pt idx="6368">
                  <c:v>45055</c:v>
                </c:pt>
                <c:pt idx="6369">
                  <c:v>45056</c:v>
                </c:pt>
                <c:pt idx="6370">
                  <c:v>45057</c:v>
                </c:pt>
                <c:pt idx="6371">
                  <c:v>45058</c:v>
                </c:pt>
                <c:pt idx="6372">
                  <c:v>45061</c:v>
                </c:pt>
                <c:pt idx="6373">
                  <c:v>45062</c:v>
                </c:pt>
                <c:pt idx="6374">
                  <c:v>45063</c:v>
                </c:pt>
                <c:pt idx="6375">
                  <c:v>45064</c:v>
                </c:pt>
                <c:pt idx="6376">
                  <c:v>45065</c:v>
                </c:pt>
                <c:pt idx="6377">
                  <c:v>45068</c:v>
                </c:pt>
                <c:pt idx="6378">
                  <c:v>45069</c:v>
                </c:pt>
                <c:pt idx="6379">
                  <c:v>45070</c:v>
                </c:pt>
                <c:pt idx="6380">
                  <c:v>45071</c:v>
                </c:pt>
                <c:pt idx="6381">
                  <c:v>45072</c:v>
                </c:pt>
                <c:pt idx="6382">
                  <c:v>45075</c:v>
                </c:pt>
                <c:pt idx="6383">
                  <c:v>45076</c:v>
                </c:pt>
                <c:pt idx="6384">
                  <c:v>45077</c:v>
                </c:pt>
                <c:pt idx="6385">
                  <c:v>45078</c:v>
                </c:pt>
                <c:pt idx="6386">
                  <c:v>45079</c:v>
                </c:pt>
                <c:pt idx="6387">
                  <c:v>45082</c:v>
                </c:pt>
                <c:pt idx="6388">
                  <c:v>45083</c:v>
                </c:pt>
                <c:pt idx="6389">
                  <c:v>45084</c:v>
                </c:pt>
                <c:pt idx="6390">
                  <c:v>45085</c:v>
                </c:pt>
                <c:pt idx="6391">
                  <c:v>45086</c:v>
                </c:pt>
                <c:pt idx="6392">
                  <c:v>45089</c:v>
                </c:pt>
                <c:pt idx="6393">
                  <c:v>45090</c:v>
                </c:pt>
                <c:pt idx="6394">
                  <c:v>45091</c:v>
                </c:pt>
                <c:pt idx="6395">
                  <c:v>45092</c:v>
                </c:pt>
                <c:pt idx="6396">
                  <c:v>45093</c:v>
                </c:pt>
                <c:pt idx="6397">
                  <c:v>45096</c:v>
                </c:pt>
                <c:pt idx="6398">
                  <c:v>45097</c:v>
                </c:pt>
                <c:pt idx="6399">
                  <c:v>45098</c:v>
                </c:pt>
                <c:pt idx="6400">
                  <c:v>45099</c:v>
                </c:pt>
                <c:pt idx="6401">
                  <c:v>45100</c:v>
                </c:pt>
                <c:pt idx="6402">
                  <c:v>45103</c:v>
                </c:pt>
                <c:pt idx="6403">
                  <c:v>45104</c:v>
                </c:pt>
                <c:pt idx="6404">
                  <c:v>45105</c:v>
                </c:pt>
                <c:pt idx="6405">
                  <c:v>45107</c:v>
                </c:pt>
                <c:pt idx="6406">
                  <c:v>45110</c:v>
                </c:pt>
                <c:pt idx="6407">
                  <c:v>45111</c:v>
                </c:pt>
                <c:pt idx="6408">
                  <c:v>45112</c:v>
                </c:pt>
                <c:pt idx="6409">
                  <c:v>45113</c:v>
                </c:pt>
                <c:pt idx="6410">
                  <c:v>45114</c:v>
                </c:pt>
                <c:pt idx="6411">
                  <c:v>45117</c:v>
                </c:pt>
                <c:pt idx="6412">
                  <c:v>45118</c:v>
                </c:pt>
                <c:pt idx="6413">
                  <c:v>45119</c:v>
                </c:pt>
                <c:pt idx="6414">
                  <c:v>45120</c:v>
                </c:pt>
                <c:pt idx="6415">
                  <c:v>45121</c:v>
                </c:pt>
                <c:pt idx="6416">
                  <c:v>45124</c:v>
                </c:pt>
                <c:pt idx="6417">
                  <c:v>45125</c:v>
                </c:pt>
                <c:pt idx="6418">
                  <c:v>45126</c:v>
                </c:pt>
                <c:pt idx="6419">
                  <c:v>45127</c:v>
                </c:pt>
                <c:pt idx="6420">
                  <c:v>45128</c:v>
                </c:pt>
                <c:pt idx="6421">
                  <c:v>45131</c:v>
                </c:pt>
                <c:pt idx="6422">
                  <c:v>45132</c:v>
                </c:pt>
                <c:pt idx="6423">
                  <c:v>45133</c:v>
                </c:pt>
                <c:pt idx="6424">
                  <c:v>45134</c:v>
                </c:pt>
                <c:pt idx="6425">
                  <c:v>45135</c:v>
                </c:pt>
                <c:pt idx="6426">
                  <c:v>45138</c:v>
                </c:pt>
                <c:pt idx="6427">
                  <c:v>45139</c:v>
                </c:pt>
                <c:pt idx="6428">
                  <c:v>45140</c:v>
                </c:pt>
                <c:pt idx="6429">
                  <c:v>45141</c:v>
                </c:pt>
                <c:pt idx="6430">
                  <c:v>45142</c:v>
                </c:pt>
                <c:pt idx="6431">
                  <c:v>45145</c:v>
                </c:pt>
                <c:pt idx="6432">
                  <c:v>45146</c:v>
                </c:pt>
                <c:pt idx="6433">
                  <c:v>45147</c:v>
                </c:pt>
                <c:pt idx="6434">
                  <c:v>45148</c:v>
                </c:pt>
                <c:pt idx="6435">
                  <c:v>45149</c:v>
                </c:pt>
                <c:pt idx="6436">
                  <c:v>45152</c:v>
                </c:pt>
                <c:pt idx="6437">
                  <c:v>45154</c:v>
                </c:pt>
                <c:pt idx="6438">
                  <c:v>45155</c:v>
                </c:pt>
                <c:pt idx="6439">
                  <c:v>45156</c:v>
                </c:pt>
                <c:pt idx="6440">
                  <c:v>45159</c:v>
                </c:pt>
                <c:pt idx="6441">
                  <c:v>45160</c:v>
                </c:pt>
                <c:pt idx="6442">
                  <c:v>45161</c:v>
                </c:pt>
                <c:pt idx="6443">
                  <c:v>45162</c:v>
                </c:pt>
                <c:pt idx="6444">
                  <c:v>45163</c:v>
                </c:pt>
                <c:pt idx="6445">
                  <c:v>45166</c:v>
                </c:pt>
                <c:pt idx="6446">
                  <c:v>45167</c:v>
                </c:pt>
                <c:pt idx="6447">
                  <c:v>45168</c:v>
                </c:pt>
                <c:pt idx="6448">
                  <c:v>45169</c:v>
                </c:pt>
                <c:pt idx="6449">
                  <c:v>45170</c:v>
                </c:pt>
                <c:pt idx="6450">
                  <c:v>45173</c:v>
                </c:pt>
                <c:pt idx="6451">
                  <c:v>45174</c:v>
                </c:pt>
                <c:pt idx="6452">
                  <c:v>45175</c:v>
                </c:pt>
                <c:pt idx="6453">
                  <c:v>45176</c:v>
                </c:pt>
                <c:pt idx="6454">
                  <c:v>45177</c:v>
                </c:pt>
                <c:pt idx="6455">
                  <c:v>45180</c:v>
                </c:pt>
                <c:pt idx="6456">
                  <c:v>45181</c:v>
                </c:pt>
                <c:pt idx="6457">
                  <c:v>45182</c:v>
                </c:pt>
                <c:pt idx="6458">
                  <c:v>45183</c:v>
                </c:pt>
                <c:pt idx="6459">
                  <c:v>45184</c:v>
                </c:pt>
                <c:pt idx="6460">
                  <c:v>45187</c:v>
                </c:pt>
                <c:pt idx="6461">
                  <c:v>45189</c:v>
                </c:pt>
                <c:pt idx="6462">
                  <c:v>45190</c:v>
                </c:pt>
                <c:pt idx="6463">
                  <c:v>45191</c:v>
                </c:pt>
                <c:pt idx="6464">
                  <c:v>45194</c:v>
                </c:pt>
                <c:pt idx="6465">
                  <c:v>45195</c:v>
                </c:pt>
                <c:pt idx="6466">
                  <c:v>45196</c:v>
                </c:pt>
                <c:pt idx="6467">
                  <c:v>45197</c:v>
                </c:pt>
                <c:pt idx="6468">
                  <c:v>45198</c:v>
                </c:pt>
                <c:pt idx="6469">
                  <c:v>45202</c:v>
                </c:pt>
                <c:pt idx="6470">
                  <c:v>45203</c:v>
                </c:pt>
                <c:pt idx="6471">
                  <c:v>45204</c:v>
                </c:pt>
                <c:pt idx="6472">
                  <c:v>45205</c:v>
                </c:pt>
                <c:pt idx="6473">
                  <c:v>45208</c:v>
                </c:pt>
                <c:pt idx="6474">
                  <c:v>45209</c:v>
                </c:pt>
                <c:pt idx="6475">
                  <c:v>45210</c:v>
                </c:pt>
                <c:pt idx="6476">
                  <c:v>45211</c:v>
                </c:pt>
                <c:pt idx="6477">
                  <c:v>45212</c:v>
                </c:pt>
                <c:pt idx="6478">
                  <c:v>45215</c:v>
                </c:pt>
                <c:pt idx="6479">
                  <c:v>45216</c:v>
                </c:pt>
                <c:pt idx="6480">
                  <c:v>45217</c:v>
                </c:pt>
                <c:pt idx="6481">
                  <c:v>45218</c:v>
                </c:pt>
                <c:pt idx="6482">
                  <c:v>45219</c:v>
                </c:pt>
                <c:pt idx="6483">
                  <c:v>45222</c:v>
                </c:pt>
                <c:pt idx="6484">
                  <c:v>45224</c:v>
                </c:pt>
                <c:pt idx="6485">
                  <c:v>45225</c:v>
                </c:pt>
                <c:pt idx="6486">
                  <c:v>45226</c:v>
                </c:pt>
                <c:pt idx="6487">
                  <c:v>45229</c:v>
                </c:pt>
                <c:pt idx="6488">
                  <c:v>45230</c:v>
                </c:pt>
                <c:pt idx="6489">
                  <c:v>45231</c:v>
                </c:pt>
                <c:pt idx="6490">
                  <c:v>45232</c:v>
                </c:pt>
                <c:pt idx="6491">
                  <c:v>45233</c:v>
                </c:pt>
                <c:pt idx="6492">
                  <c:v>45236</c:v>
                </c:pt>
                <c:pt idx="6493">
                  <c:v>45237</c:v>
                </c:pt>
                <c:pt idx="6494">
                  <c:v>45238</c:v>
                </c:pt>
                <c:pt idx="6495">
                  <c:v>45239</c:v>
                </c:pt>
                <c:pt idx="6496">
                  <c:v>45240</c:v>
                </c:pt>
                <c:pt idx="6497">
                  <c:v>45243</c:v>
                </c:pt>
                <c:pt idx="6498">
                  <c:v>45245</c:v>
                </c:pt>
                <c:pt idx="6499">
                  <c:v>45246</c:v>
                </c:pt>
                <c:pt idx="6500">
                  <c:v>45247</c:v>
                </c:pt>
                <c:pt idx="6501">
                  <c:v>45250</c:v>
                </c:pt>
                <c:pt idx="6502">
                  <c:v>45251</c:v>
                </c:pt>
                <c:pt idx="6503">
                  <c:v>45252</c:v>
                </c:pt>
                <c:pt idx="6504">
                  <c:v>45253</c:v>
                </c:pt>
                <c:pt idx="6505">
                  <c:v>45254</c:v>
                </c:pt>
                <c:pt idx="6506">
                  <c:v>45258</c:v>
                </c:pt>
                <c:pt idx="6507">
                  <c:v>45259</c:v>
                </c:pt>
                <c:pt idx="6508">
                  <c:v>45260</c:v>
                </c:pt>
                <c:pt idx="6509">
                  <c:v>45261</c:v>
                </c:pt>
                <c:pt idx="6510">
                  <c:v>45264</c:v>
                </c:pt>
                <c:pt idx="6511">
                  <c:v>45265</c:v>
                </c:pt>
                <c:pt idx="6512">
                  <c:v>45266</c:v>
                </c:pt>
                <c:pt idx="6513">
                  <c:v>45267</c:v>
                </c:pt>
                <c:pt idx="6514">
                  <c:v>45268</c:v>
                </c:pt>
                <c:pt idx="6515">
                  <c:v>45271</c:v>
                </c:pt>
                <c:pt idx="6516">
                  <c:v>45272</c:v>
                </c:pt>
                <c:pt idx="6517">
                  <c:v>45273</c:v>
                </c:pt>
                <c:pt idx="6518">
                  <c:v>45274</c:v>
                </c:pt>
                <c:pt idx="6519">
                  <c:v>45275</c:v>
                </c:pt>
                <c:pt idx="6520">
                  <c:v>45278</c:v>
                </c:pt>
                <c:pt idx="6521">
                  <c:v>45279</c:v>
                </c:pt>
                <c:pt idx="6522">
                  <c:v>45280</c:v>
                </c:pt>
                <c:pt idx="6523">
                  <c:v>45281</c:v>
                </c:pt>
                <c:pt idx="6524">
                  <c:v>45282</c:v>
                </c:pt>
                <c:pt idx="6525">
                  <c:v>45286</c:v>
                </c:pt>
                <c:pt idx="6526">
                  <c:v>45287</c:v>
                </c:pt>
                <c:pt idx="6527">
                  <c:v>45288</c:v>
                </c:pt>
                <c:pt idx="6528">
                  <c:v>45289</c:v>
                </c:pt>
                <c:pt idx="6529">
                  <c:v>45293</c:v>
                </c:pt>
                <c:pt idx="6530">
                  <c:v>45294</c:v>
                </c:pt>
                <c:pt idx="6531">
                  <c:v>45295</c:v>
                </c:pt>
                <c:pt idx="6532">
                  <c:v>45296</c:v>
                </c:pt>
                <c:pt idx="6533">
                  <c:v>45299</c:v>
                </c:pt>
                <c:pt idx="6534">
                  <c:v>45300</c:v>
                </c:pt>
                <c:pt idx="6535">
                  <c:v>45301</c:v>
                </c:pt>
                <c:pt idx="6536">
                  <c:v>45302</c:v>
                </c:pt>
                <c:pt idx="6537">
                  <c:v>45303</c:v>
                </c:pt>
                <c:pt idx="6538">
                  <c:v>45306</c:v>
                </c:pt>
                <c:pt idx="6539">
                  <c:v>45307</c:v>
                </c:pt>
                <c:pt idx="6540">
                  <c:v>45308</c:v>
                </c:pt>
                <c:pt idx="6541">
                  <c:v>45309</c:v>
                </c:pt>
                <c:pt idx="6542">
                  <c:v>45310</c:v>
                </c:pt>
                <c:pt idx="6543">
                  <c:v>45314</c:v>
                </c:pt>
                <c:pt idx="6544">
                  <c:v>45315</c:v>
                </c:pt>
                <c:pt idx="6545">
                  <c:v>45316</c:v>
                </c:pt>
                <c:pt idx="6546">
                  <c:v>45320</c:v>
                </c:pt>
                <c:pt idx="6547">
                  <c:v>45321</c:v>
                </c:pt>
                <c:pt idx="6548">
                  <c:v>45322</c:v>
                </c:pt>
                <c:pt idx="6549">
                  <c:v>45323</c:v>
                </c:pt>
                <c:pt idx="6550">
                  <c:v>45324</c:v>
                </c:pt>
                <c:pt idx="6551">
                  <c:v>45327</c:v>
                </c:pt>
                <c:pt idx="6552">
                  <c:v>45328</c:v>
                </c:pt>
                <c:pt idx="6553">
                  <c:v>45329</c:v>
                </c:pt>
                <c:pt idx="6554">
                  <c:v>45330</c:v>
                </c:pt>
                <c:pt idx="6555">
                  <c:v>45331</c:v>
                </c:pt>
                <c:pt idx="6556">
                  <c:v>45334</c:v>
                </c:pt>
                <c:pt idx="6557">
                  <c:v>45335</c:v>
                </c:pt>
                <c:pt idx="6558">
                  <c:v>45336</c:v>
                </c:pt>
                <c:pt idx="6559">
                  <c:v>45337</c:v>
                </c:pt>
                <c:pt idx="6560">
                  <c:v>45338</c:v>
                </c:pt>
                <c:pt idx="6561">
                  <c:v>45341</c:v>
                </c:pt>
                <c:pt idx="6562">
                  <c:v>45342</c:v>
                </c:pt>
                <c:pt idx="6563">
                  <c:v>45343</c:v>
                </c:pt>
                <c:pt idx="6564">
                  <c:v>45344</c:v>
                </c:pt>
                <c:pt idx="6565">
                  <c:v>45345</c:v>
                </c:pt>
                <c:pt idx="6566">
                  <c:v>45348</c:v>
                </c:pt>
                <c:pt idx="6567">
                  <c:v>45349</c:v>
                </c:pt>
                <c:pt idx="6568">
                  <c:v>45350</c:v>
                </c:pt>
                <c:pt idx="6569">
                  <c:v>45351</c:v>
                </c:pt>
                <c:pt idx="6570">
                  <c:v>45352</c:v>
                </c:pt>
                <c:pt idx="6571">
                  <c:v>45355</c:v>
                </c:pt>
                <c:pt idx="6572">
                  <c:v>45356</c:v>
                </c:pt>
                <c:pt idx="6573">
                  <c:v>45357</c:v>
                </c:pt>
                <c:pt idx="6574">
                  <c:v>45358</c:v>
                </c:pt>
                <c:pt idx="6575">
                  <c:v>45362</c:v>
                </c:pt>
                <c:pt idx="6576">
                  <c:v>45363</c:v>
                </c:pt>
                <c:pt idx="6577">
                  <c:v>45364</c:v>
                </c:pt>
                <c:pt idx="6578">
                  <c:v>45365</c:v>
                </c:pt>
                <c:pt idx="6579">
                  <c:v>45366</c:v>
                </c:pt>
                <c:pt idx="6580">
                  <c:v>45369</c:v>
                </c:pt>
                <c:pt idx="6581">
                  <c:v>45370</c:v>
                </c:pt>
                <c:pt idx="6582">
                  <c:v>45371</c:v>
                </c:pt>
                <c:pt idx="6583">
                  <c:v>45372</c:v>
                </c:pt>
                <c:pt idx="6584">
                  <c:v>45373</c:v>
                </c:pt>
                <c:pt idx="6585">
                  <c:v>45377</c:v>
                </c:pt>
                <c:pt idx="6586">
                  <c:v>45378</c:v>
                </c:pt>
                <c:pt idx="6587">
                  <c:v>45379</c:v>
                </c:pt>
                <c:pt idx="6588">
                  <c:v>45383</c:v>
                </c:pt>
                <c:pt idx="6589">
                  <c:v>45384</c:v>
                </c:pt>
                <c:pt idx="6590">
                  <c:v>45385</c:v>
                </c:pt>
                <c:pt idx="6591">
                  <c:v>45386</c:v>
                </c:pt>
                <c:pt idx="6592">
                  <c:v>45387</c:v>
                </c:pt>
                <c:pt idx="6593">
                  <c:v>45390</c:v>
                </c:pt>
                <c:pt idx="6594">
                  <c:v>45391</c:v>
                </c:pt>
                <c:pt idx="6595">
                  <c:v>45392</c:v>
                </c:pt>
                <c:pt idx="6596">
                  <c:v>45394</c:v>
                </c:pt>
                <c:pt idx="6597">
                  <c:v>45397</c:v>
                </c:pt>
                <c:pt idx="6598">
                  <c:v>45398</c:v>
                </c:pt>
                <c:pt idx="6599">
                  <c:v>45400</c:v>
                </c:pt>
                <c:pt idx="6600">
                  <c:v>45401</c:v>
                </c:pt>
                <c:pt idx="6601">
                  <c:v>45404</c:v>
                </c:pt>
                <c:pt idx="6602">
                  <c:v>45405</c:v>
                </c:pt>
                <c:pt idx="6603">
                  <c:v>45406</c:v>
                </c:pt>
                <c:pt idx="6604">
                  <c:v>45407</c:v>
                </c:pt>
                <c:pt idx="6605">
                  <c:v>45408</c:v>
                </c:pt>
                <c:pt idx="6606">
                  <c:v>45411</c:v>
                </c:pt>
                <c:pt idx="6607">
                  <c:v>45412</c:v>
                </c:pt>
                <c:pt idx="6608">
                  <c:v>45414</c:v>
                </c:pt>
                <c:pt idx="6609">
                  <c:v>45415</c:v>
                </c:pt>
                <c:pt idx="6610">
                  <c:v>45418</c:v>
                </c:pt>
                <c:pt idx="6611">
                  <c:v>45419</c:v>
                </c:pt>
                <c:pt idx="6612">
                  <c:v>45420</c:v>
                </c:pt>
                <c:pt idx="6613">
                  <c:v>45421</c:v>
                </c:pt>
                <c:pt idx="6614">
                  <c:v>45422</c:v>
                </c:pt>
                <c:pt idx="6615">
                  <c:v>45425</c:v>
                </c:pt>
                <c:pt idx="6616">
                  <c:v>45426</c:v>
                </c:pt>
                <c:pt idx="6617">
                  <c:v>45427</c:v>
                </c:pt>
                <c:pt idx="6618">
                  <c:v>45428</c:v>
                </c:pt>
                <c:pt idx="6619">
                  <c:v>45429</c:v>
                </c:pt>
                <c:pt idx="6620">
                  <c:v>45433</c:v>
                </c:pt>
                <c:pt idx="6621">
                  <c:v>45434</c:v>
                </c:pt>
                <c:pt idx="6622">
                  <c:v>45435</c:v>
                </c:pt>
                <c:pt idx="6623">
                  <c:v>45436</c:v>
                </c:pt>
                <c:pt idx="6624">
                  <c:v>45439</c:v>
                </c:pt>
                <c:pt idx="6625">
                  <c:v>45440</c:v>
                </c:pt>
                <c:pt idx="6626">
                  <c:v>45441</c:v>
                </c:pt>
                <c:pt idx="6627">
                  <c:v>45442</c:v>
                </c:pt>
                <c:pt idx="6628">
                  <c:v>45443</c:v>
                </c:pt>
                <c:pt idx="6629">
                  <c:v>45446</c:v>
                </c:pt>
                <c:pt idx="6630">
                  <c:v>45447</c:v>
                </c:pt>
                <c:pt idx="6631">
                  <c:v>45448</c:v>
                </c:pt>
                <c:pt idx="6632">
                  <c:v>45449</c:v>
                </c:pt>
                <c:pt idx="6633">
                  <c:v>45450</c:v>
                </c:pt>
                <c:pt idx="6634">
                  <c:v>45453</c:v>
                </c:pt>
                <c:pt idx="6635">
                  <c:v>45454</c:v>
                </c:pt>
                <c:pt idx="6636">
                  <c:v>45455</c:v>
                </c:pt>
                <c:pt idx="6637">
                  <c:v>45456</c:v>
                </c:pt>
                <c:pt idx="6638">
                  <c:v>45457</c:v>
                </c:pt>
                <c:pt idx="6639">
                  <c:v>45461</c:v>
                </c:pt>
                <c:pt idx="6640">
                  <c:v>45462</c:v>
                </c:pt>
                <c:pt idx="6641">
                  <c:v>45463</c:v>
                </c:pt>
                <c:pt idx="6642">
                  <c:v>45464</c:v>
                </c:pt>
                <c:pt idx="6643">
                  <c:v>45467</c:v>
                </c:pt>
                <c:pt idx="6644">
                  <c:v>45468</c:v>
                </c:pt>
                <c:pt idx="6645">
                  <c:v>45469</c:v>
                </c:pt>
                <c:pt idx="6646">
                  <c:v>45470</c:v>
                </c:pt>
                <c:pt idx="6647">
                  <c:v>45471</c:v>
                </c:pt>
                <c:pt idx="6648">
                  <c:v>45474</c:v>
                </c:pt>
                <c:pt idx="6649">
                  <c:v>45475</c:v>
                </c:pt>
                <c:pt idx="6650">
                  <c:v>45476</c:v>
                </c:pt>
                <c:pt idx="6651">
                  <c:v>45477</c:v>
                </c:pt>
                <c:pt idx="6652">
                  <c:v>45478</c:v>
                </c:pt>
                <c:pt idx="6653">
                  <c:v>45481</c:v>
                </c:pt>
                <c:pt idx="6654">
                  <c:v>45482</c:v>
                </c:pt>
                <c:pt idx="6655">
                  <c:v>45483</c:v>
                </c:pt>
                <c:pt idx="6656">
                  <c:v>45484</c:v>
                </c:pt>
                <c:pt idx="6657">
                  <c:v>45485</c:v>
                </c:pt>
                <c:pt idx="6658">
                  <c:v>45488</c:v>
                </c:pt>
                <c:pt idx="6659">
                  <c:v>45489</c:v>
                </c:pt>
                <c:pt idx="6660">
                  <c:v>45491</c:v>
                </c:pt>
                <c:pt idx="6661">
                  <c:v>45492</c:v>
                </c:pt>
                <c:pt idx="6662">
                  <c:v>45495</c:v>
                </c:pt>
                <c:pt idx="6663">
                  <c:v>45496</c:v>
                </c:pt>
                <c:pt idx="6664">
                  <c:v>45497</c:v>
                </c:pt>
                <c:pt idx="6665">
                  <c:v>45498</c:v>
                </c:pt>
                <c:pt idx="6666">
                  <c:v>45499</c:v>
                </c:pt>
                <c:pt idx="6667">
                  <c:v>45502</c:v>
                </c:pt>
                <c:pt idx="6668">
                  <c:v>45503</c:v>
                </c:pt>
                <c:pt idx="6669">
                  <c:v>45504</c:v>
                </c:pt>
                <c:pt idx="6670">
                  <c:v>45505</c:v>
                </c:pt>
                <c:pt idx="6671">
                  <c:v>45506</c:v>
                </c:pt>
                <c:pt idx="6672">
                  <c:v>45509</c:v>
                </c:pt>
                <c:pt idx="6673">
                  <c:v>45510</c:v>
                </c:pt>
                <c:pt idx="6674">
                  <c:v>45511</c:v>
                </c:pt>
                <c:pt idx="6675">
                  <c:v>45512</c:v>
                </c:pt>
                <c:pt idx="6676">
                  <c:v>45513</c:v>
                </c:pt>
                <c:pt idx="6677">
                  <c:v>45516</c:v>
                </c:pt>
                <c:pt idx="6678">
                  <c:v>45517</c:v>
                </c:pt>
                <c:pt idx="6679">
                  <c:v>45518</c:v>
                </c:pt>
                <c:pt idx="6680">
                  <c:v>45520</c:v>
                </c:pt>
                <c:pt idx="6681">
                  <c:v>45523</c:v>
                </c:pt>
                <c:pt idx="6682">
                  <c:v>45524</c:v>
                </c:pt>
                <c:pt idx="6683">
                  <c:v>45525</c:v>
                </c:pt>
                <c:pt idx="6684">
                  <c:v>45526</c:v>
                </c:pt>
                <c:pt idx="6685">
                  <c:v>45527</c:v>
                </c:pt>
                <c:pt idx="6686">
                  <c:v>45530</c:v>
                </c:pt>
                <c:pt idx="6687">
                  <c:v>45531</c:v>
                </c:pt>
                <c:pt idx="6688">
                  <c:v>45532</c:v>
                </c:pt>
                <c:pt idx="6689">
                  <c:v>45533</c:v>
                </c:pt>
                <c:pt idx="6690">
                  <c:v>45534</c:v>
                </c:pt>
                <c:pt idx="6691">
                  <c:v>45537</c:v>
                </c:pt>
                <c:pt idx="6692">
                  <c:v>45538</c:v>
                </c:pt>
                <c:pt idx="6693">
                  <c:v>45539</c:v>
                </c:pt>
                <c:pt idx="6694">
                  <c:v>45540</c:v>
                </c:pt>
                <c:pt idx="6695">
                  <c:v>45541</c:v>
                </c:pt>
                <c:pt idx="6696">
                  <c:v>45544</c:v>
                </c:pt>
                <c:pt idx="6697">
                  <c:v>45545</c:v>
                </c:pt>
                <c:pt idx="6698">
                  <c:v>45546</c:v>
                </c:pt>
                <c:pt idx="6699">
                  <c:v>45547</c:v>
                </c:pt>
                <c:pt idx="6700">
                  <c:v>45548</c:v>
                </c:pt>
                <c:pt idx="6701">
                  <c:v>45551</c:v>
                </c:pt>
                <c:pt idx="6702">
                  <c:v>45552</c:v>
                </c:pt>
                <c:pt idx="6703">
                  <c:v>45553</c:v>
                </c:pt>
                <c:pt idx="6704">
                  <c:v>45554</c:v>
                </c:pt>
                <c:pt idx="6705">
                  <c:v>45555</c:v>
                </c:pt>
                <c:pt idx="6706">
                  <c:v>45558</c:v>
                </c:pt>
                <c:pt idx="6707">
                  <c:v>45559</c:v>
                </c:pt>
                <c:pt idx="6708">
                  <c:v>45560</c:v>
                </c:pt>
                <c:pt idx="6709">
                  <c:v>45561</c:v>
                </c:pt>
                <c:pt idx="6710">
                  <c:v>45562</c:v>
                </c:pt>
                <c:pt idx="6711">
                  <c:v>45565</c:v>
                </c:pt>
                <c:pt idx="6712">
                  <c:v>45566</c:v>
                </c:pt>
                <c:pt idx="6713">
                  <c:v>45568</c:v>
                </c:pt>
                <c:pt idx="6714">
                  <c:v>45569</c:v>
                </c:pt>
                <c:pt idx="6715">
                  <c:v>45572</c:v>
                </c:pt>
                <c:pt idx="6716">
                  <c:v>45573</c:v>
                </c:pt>
                <c:pt idx="6717">
                  <c:v>45574</c:v>
                </c:pt>
                <c:pt idx="6718">
                  <c:v>45575</c:v>
                </c:pt>
                <c:pt idx="6719">
                  <c:v>45576</c:v>
                </c:pt>
                <c:pt idx="6720">
                  <c:v>45579</c:v>
                </c:pt>
                <c:pt idx="6721">
                  <c:v>45580</c:v>
                </c:pt>
                <c:pt idx="6722">
                  <c:v>45581</c:v>
                </c:pt>
                <c:pt idx="6723">
                  <c:v>45582</c:v>
                </c:pt>
                <c:pt idx="6724">
                  <c:v>45583</c:v>
                </c:pt>
                <c:pt idx="6725">
                  <c:v>45586</c:v>
                </c:pt>
                <c:pt idx="6726">
                  <c:v>45587</c:v>
                </c:pt>
                <c:pt idx="6727">
                  <c:v>45588</c:v>
                </c:pt>
                <c:pt idx="6728">
                  <c:v>45589</c:v>
                </c:pt>
                <c:pt idx="6729">
                  <c:v>45590</c:v>
                </c:pt>
                <c:pt idx="6730">
                  <c:v>45593</c:v>
                </c:pt>
                <c:pt idx="6731">
                  <c:v>45594</c:v>
                </c:pt>
                <c:pt idx="6732">
                  <c:v>45595</c:v>
                </c:pt>
                <c:pt idx="6733">
                  <c:v>45596</c:v>
                </c:pt>
                <c:pt idx="6734">
                  <c:v>45597</c:v>
                </c:pt>
                <c:pt idx="6735">
                  <c:v>45600</c:v>
                </c:pt>
                <c:pt idx="6736">
                  <c:v>45601</c:v>
                </c:pt>
                <c:pt idx="6737">
                  <c:v>45602</c:v>
                </c:pt>
                <c:pt idx="6738">
                  <c:v>45603</c:v>
                </c:pt>
                <c:pt idx="6739">
                  <c:v>45604</c:v>
                </c:pt>
                <c:pt idx="6740">
                  <c:v>45607</c:v>
                </c:pt>
                <c:pt idx="6741">
                  <c:v>45608</c:v>
                </c:pt>
                <c:pt idx="6742">
                  <c:v>45609</c:v>
                </c:pt>
                <c:pt idx="6743">
                  <c:v>45610</c:v>
                </c:pt>
                <c:pt idx="6744">
                  <c:v>45614</c:v>
                </c:pt>
                <c:pt idx="6745">
                  <c:v>45615</c:v>
                </c:pt>
                <c:pt idx="6746">
                  <c:v>45617</c:v>
                </c:pt>
                <c:pt idx="6747">
                  <c:v>45618</c:v>
                </c:pt>
                <c:pt idx="6748">
                  <c:v>45621</c:v>
                </c:pt>
                <c:pt idx="6749">
                  <c:v>45622</c:v>
                </c:pt>
                <c:pt idx="6750">
                  <c:v>45623</c:v>
                </c:pt>
                <c:pt idx="6751">
                  <c:v>45624</c:v>
                </c:pt>
                <c:pt idx="6752">
                  <c:v>45625</c:v>
                </c:pt>
                <c:pt idx="6753">
                  <c:v>45628</c:v>
                </c:pt>
                <c:pt idx="6754">
                  <c:v>45629</c:v>
                </c:pt>
                <c:pt idx="6755">
                  <c:v>45630</c:v>
                </c:pt>
                <c:pt idx="6756">
                  <c:v>45631</c:v>
                </c:pt>
                <c:pt idx="6757">
                  <c:v>45632</c:v>
                </c:pt>
                <c:pt idx="6758">
                  <c:v>45635</c:v>
                </c:pt>
                <c:pt idx="6759">
                  <c:v>45636</c:v>
                </c:pt>
                <c:pt idx="6760">
                  <c:v>45637</c:v>
                </c:pt>
                <c:pt idx="6761">
                  <c:v>45638</c:v>
                </c:pt>
                <c:pt idx="6762">
                  <c:v>45639</c:v>
                </c:pt>
                <c:pt idx="6763">
                  <c:v>45642</c:v>
                </c:pt>
                <c:pt idx="6764">
                  <c:v>45643</c:v>
                </c:pt>
                <c:pt idx="6765">
                  <c:v>45644</c:v>
                </c:pt>
                <c:pt idx="6766">
                  <c:v>45645</c:v>
                </c:pt>
                <c:pt idx="6767">
                  <c:v>45646</c:v>
                </c:pt>
                <c:pt idx="6768">
                  <c:v>45649</c:v>
                </c:pt>
                <c:pt idx="6769">
                  <c:v>45650</c:v>
                </c:pt>
                <c:pt idx="6770">
                  <c:v>45652</c:v>
                </c:pt>
                <c:pt idx="6771">
                  <c:v>45653</c:v>
                </c:pt>
                <c:pt idx="6772">
                  <c:v>45656</c:v>
                </c:pt>
                <c:pt idx="6773">
                  <c:v>45657</c:v>
                </c:pt>
                <c:pt idx="6774">
                  <c:v>45658</c:v>
                </c:pt>
                <c:pt idx="6775">
                  <c:v>45659</c:v>
                </c:pt>
                <c:pt idx="6776">
                  <c:v>45660</c:v>
                </c:pt>
                <c:pt idx="6777">
                  <c:v>45663</c:v>
                </c:pt>
                <c:pt idx="6778">
                  <c:v>45664</c:v>
                </c:pt>
                <c:pt idx="6779">
                  <c:v>45665</c:v>
                </c:pt>
                <c:pt idx="6780">
                  <c:v>45666</c:v>
                </c:pt>
                <c:pt idx="6781">
                  <c:v>45667</c:v>
                </c:pt>
                <c:pt idx="6782">
                  <c:v>45670</c:v>
                </c:pt>
                <c:pt idx="6783">
                  <c:v>45671</c:v>
                </c:pt>
                <c:pt idx="6784">
                  <c:v>45672</c:v>
                </c:pt>
                <c:pt idx="6785">
                  <c:v>45673</c:v>
                </c:pt>
                <c:pt idx="6786">
                  <c:v>45674</c:v>
                </c:pt>
                <c:pt idx="6787">
                  <c:v>45677</c:v>
                </c:pt>
                <c:pt idx="6788">
                  <c:v>45678</c:v>
                </c:pt>
                <c:pt idx="6789">
                  <c:v>45679</c:v>
                </c:pt>
                <c:pt idx="6790">
                  <c:v>45680</c:v>
                </c:pt>
                <c:pt idx="6791">
                  <c:v>45681</c:v>
                </c:pt>
                <c:pt idx="6792">
                  <c:v>45684</c:v>
                </c:pt>
                <c:pt idx="6793">
                  <c:v>45685</c:v>
                </c:pt>
                <c:pt idx="6794">
                  <c:v>45686</c:v>
                </c:pt>
                <c:pt idx="6795">
                  <c:v>45687</c:v>
                </c:pt>
                <c:pt idx="6796">
                  <c:v>45688</c:v>
                </c:pt>
                <c:pt idx="6797">
                  <c:v>45691</c:v>
                </c:pt>
                <c:pt idx="6798">
                  <c:v>45692</c:v>
                </c:pt>
                <c:pt idx="6799">
                  <c:v>45693</c:v>
                </c:pt>
                <c:pt idx="6800">
                  <c:v>45694</c:v>
                </c:pt>
                <c:pt idx="6801">
                  <c:v>45695</c:v>
                </c:pt>
                <c:pt idx="6802">
                  <c:v>45698</c:v>
                </c:pt>
                <c:pt idx="6803">
                  <c:v>45699</c:v>
                </c:pt>
                <c:pt idx="6804">
                  <c:v>45700</c:v>
                </c:pt>
                <c:pt idx="6805">
                  <c:v>45701</c:v>
                </c:pt>
                <c:pt idx="6806">
                  <c:v>45702</c:v>
                </c:pt>
                <c:pt idx="6807">
                  <c:v>45705</c:v>
                </c:pt>
                <c:pt idx="6808">
                  <c:v>45706</c:v>
                </c:pt>
                <c:pt idx="6809">
                  <c:v>45707</c:v>
                </c:pt>
                <c:pt idx="6810">
                  <c:v>45708</c:v>
                </c:pt>
                <c:pt idx="6811">
                  <c:v>45709</c:v>
                </c:pt>
                <c:pt idx="6812">
                  <c:v>45712</c:v>
                </c:pt>
                <c:pt idx="6813">
                  <c:v>45713</c:v>
                </c:pt>
                <c:pt idx="6814">
                  <c:v>45715</c:v>
                </c:pt>
                <c:pt idx="6815">
                  <c:v>45716</c:v>
                </c:pt>
                <c:pt idx="6816">
                  <c:v>45719</c:v>
                </c:pt>
                <c:pt idx="6817">
                  <c:v>45720</c:v>
                </c:pt>
                <c:pt idx="6818">
                  <c:v>45721</c:v>
                </c:pt>
                <c:pt idx="6819">
                  <c:v>45722</c:v>
                </c:pt>
                <c:pt idx="6820">
                  <c:v>45723</c:v>
                </c:pt>
                <c:pt idx="6821">
                  <c:v>45726</c:v>
                </c:pt>
                <c:pt idx="6822">
                  <c:v>45727</c:v>
                </c:pt>
                <c:pt idx="6823">
                  <c:v>45728</c:v>
                </c:pt>
                <c:pt idx="6824">
                  <c:v>45729</c:v>
                </c:pt>
                <c:pt idx="6825">
                  <c:v>45733</c:v>
                </c:pt>
                <c:pt idx="6826">
                  <c:v>45734</c:v>
                </c:pt>
                <c:pt idx="6827">
                  <c:v>45735</c:v>
                </c:pt>
                <c:pt idx="6828">
                  <c:v>45736</c:v>
                </c:pt>
                <c:pt idx="6829">
                  <c:v>45737</c:v>
                </c:pt>
                <c:pt idx="6830">
                  <c:v>45740</c:v>
                </c:pt>
                <c:pt idx="6831">
                  <c:v>45741</c:v>
                </c:pt>
                <c:pt idx="6832">
                  <c:v>45742</c:v>
                </c:pt>
                <c:pt idx="6833">
                  <c:v>45743</c:v>
                </c:pt>
                <c:pt idx="6834">
                  <c:v>45744</c:v>
                </c:pt>
              </c:numCache>
            </c:numRef>
          </c:cat>
          <c:val>
            <c:numRef>
              <c:f>data!$K$2:$K$6836</c:f>
              <c:numCache>
                <c:formatCode>General</c:formatCode>
                <c:ptCount val="6835"/>
                <c:pt idx="0">
                  <c:v>-0.76236276349234833</c:v>
                </c:pt>
                <c:pt idx="1">
                  <c:v>0</c:v>
                </c:pt>
                <c:pt idx="2">
                  <c:v>-8.3228093648657509E-3</c:v>
                </c:pt>
                <c:pt idx="3">
                  <c:v>0</c:v>
                </c:pt>
                <c:pt idx="4">
                  <c:v>-0.34692494019209963</c:v>
                </c:pt>
                <c:pt idx="5">
                  <c:v>-2.2317077023613749</c:v>
                </c:pt>
                <c:pt idx="6">
                  <c:v>0</c:v>
                </c:pt>
                <c:pt idx="7">
                  <c:v>0</c:v>
                </c:pt>
                <c:pt idx="8">
                  <c:v>0</c:v>
                </c:pt>
                <c:pt idx="9">
                  <c:v>0</c:v>
                </c:pt>
                <c:pt idx="10">
                  <c:v>0</c:v>
                </c:pt>
                <c:pt idx="11">
                  <c:v>-0.24298734833375696</c:v>
                </c:pt>
                <c:pt idx="12">
                  <c:v>0</c:v>
                </c:pt>
                <c:pt idx="13">
                  <c:v>-0.70938232585583039</c:v>
                </c:pt>
                <c:pt idx="14">
                  <c:v>-0.76464491489028663</c:v>
                </c:pt>
                <c:pt idx="15">
                  <c:v>-1.5252378905699933</c:v>
                </c:pt>
                <c:pt idx="16">
                  <c:v>0</c:v>
                </c:pt>
                <c:pt idx="17">
                  <c:v>0</c:v>
                </c:pt>
                <c:pt idx="18">
                  <c:v>0</c:v>
                </c:pt>
                <c:pt idx="19">
                  <c:v>-0.85594338429962757</c:v>
                </c:pt>
                <c:pt idx="20">
                  <c:v>-0.64336314284120333</c:v>
                </c:pt>
                <c:pt idx="21">
                  <c:v>-1.4136791697530877</c:v>
                </c:pt>
                <c:pt idx="22">
                  <c:v>-0.95599266385280701</c:v>
                </c:pt>
                <c:pt idx="23">
                  <c:v>-2.6436843950374178</c:v>
                </c:pt>
                <c:pt idx="24">
                  <c:v>-1.8172721753381478</c:v>
                </c:pt>
                <c:pt idx="25">
                  <c:v>0</c:v>
                </c:pt>
                <c:pt idx="26">
                  <c:v>0</c:v>
                </c:pt>
                <c:pt idx="27">
                  <c:v>0</c:v>
                </c:pt>
                <c:pt idx="28">
                  <c:v>-1.8690953356297688</c:v>
                </c:pt>
                <c:pt idx="29">
                  <c:v>0</c:v>
                </c:pt>
                <c:pt idx="30">
                  <c:v>0</c:v>
                </c:pt>
                <c:pt idx="31">
                  <c:v>0</c:v>
                </c:pt>
                <c:pt idx="32">
                  <c:v>0</c:v>
                </c:pt>
                <c:pt idx="33">
                  <c:v>-1.6355565313065794</c:v>
                </c:pt>
                <c:pt idx="34">
                  <c:v>0</c:v>
                </c:pt>
                <c:pt idx="35">
                  <c:v>0</c:v>
                </c:pt>
                <c:pt idx="36">
                  <c:v>-1.4503732214501166</c:v>
                </c:pt>
                <c:pt idx="37">
                  <c:v>0</c:v>
                </c:pt>
                <c:pt idx="38">
                  <c:v>0</c:v>
                </c:pt>
                <c:pt idx="39">
                  <c:v>0</c:v>
                </c:pt>
                <c:pt idx="40">
                  <c:v>-1.7138818686393691</c:v>
                </c:pt>
                <c:pt idx="41">
                  <c:v>-0.16101415368257654</c:v>
                </c:pt>
                <c:pt idx="42">
                  <c:v>-0.38734812205978725</c:v>
                </c:pt>
                <c:pt idx="43">
                  <c:v>-1.0394242652517793</c:v>
                </c:pt>
                <c:pt idx="44">
                  <c:v>-0.62767512693059901</c:v>
                </c:pt>
                <c:pt idx="45">
                  <c:v>-1.3444070783997055</c:v>
                </c:pt>
                <c:pt idx="46">
                  <c:v>0</c:v>
                </c:pt>
                <c:pt idx="47">
                  <c:v>-0.34753864609830043</c:v>
                </c:pt>
                <c:pt idx="48">
                  <c:v>0</c:v>
                </c:pt>
                <c:pt idx="49">
                  <c:v>0</c:v>
                </c:pt>
                <c:pt idx="50">
                  <c:v>-0.55942337798934694</c:v>
                </c:pt>
                <c:pt idx="51">
                  <c:v>0</c:v>
                </c:pt>
                <c:pt idx="52">
                  <c:v>0</c:v>
                </c:pt>
                <c:pt idx="53">
                  <c:v>0</c:v>
                </c:pt>
                <c:pt idx="54">
                  <c:v>0</c:v>
                </c:pt>
                <c:pt idx="55">
                  <c:v>0</c:v>
                </c:pt>
                <c:pt idx="56">
                  <c:v>-1.3454809437941666</c:v>
                </c:pt>
                <c:pt idx="57">
                  <c:v>-9.1219874867775663E-2</c:v>
                </c:pt>
                <c:pt idx="58">
                  <c:v>-1.5858313583628789</c:v>
                </c:pt>
                <c:pt idx="59">
                  <c:v>-0.95993956380690226</c:v>
                </c:pt>
                <c:pt idx="60">
                  <c:v>0</c:v>
                </c:pt>
                <c:pt idx="61">
                  <c:v>0</c:v>
                </c:pt>
                <c:pt idx="62">
                  <c:v>-8.9104379710931381E-2</c:v>
                </c:pt>
                <c:pt idx="63">
                  <c:v>0</c:v>
                </c:pt>
                <c:pt idx="64">
                  <c:v>-0.24913819375297158</c:v>
                </c:pt>
                <c:pt idx="65">
                  <c:v>-1.3331732149105193</c:v>
                </c:pt>
                <c:pt idx="66">
                  <c:v>-0.52846829916993321</c:v>
                </c:pt>
                <c:pt idx="67">
                  <c:v>-1.2495095668509151</c:v>
                </c:pt>
                <c:pt idx="68">
                  <c:v>-1.9078899389060273</c:v>
                </c:pt>
                <c:pt idx="69">
                  <c:v>-0.21347331037235096</c:v>
                </c:pt>
                <c:pt idx="70">
                  <c:v>0</c:v>
                </c:pt>
                <c:pt idx="71">
                  <c:v>-0.54901156798919137</c:v>
                </c:pt>
                <c:pt idx="72">
                  <c:v>-1.0424203649944352</c:v>
                </c:pt>
                <c:pt idx="73">
                  <c:v>-0.71134605368601378</c:v>
                </c:pt>
                <c:pt idx="74">
                  <c:v>-1.1692406916256362</c:v>
                </c:pt>
                <c:pt idx="75">
                  <c:v>0</c:v>
                </c:pt>
                <c:pt idx="76">
                  <c:v>0</c:v>
                </c:pt>
                <c:pt idx="77">
                  <c:v>0</c:v>
                </c:pt>
                <c:pt idx="78">
                  <c:v>0</c:v>
                </c:pt>
                <c:pt idx="79">
                  <c:v>0</c:v>
                </c:pt>
                <c:pt idx="80">
                  <c:v>0</c:v>
                </c:pt>
                <c:pt idx="81">
                  <c:v>0</c:v>
                </c:pt>
                <c:pt idx="82">
                  <c:v>-0.39753236397240055</c:v>
                </c:pt>
                <c:pt idx="83">
                  <c:v>0</c:v>
                </c:pt>
                <c:pt idx="84">
                  <c:v>0</c:v>
                </c:pt>
                <c:pt idx="85">
                  <c:v>0</c:v>
                </c:pt>
                <c:pt idx="86">
                  <c:v>0</c:v>
                </c:pt>
                <c:pt idx="87">
                  <c:v>-6.3110425343805995E-2</c:v>
                </c:pt>
                <c:pt idx="88">
                  <c:v>0</c:v>
                </c:pt>
                <c:pt idx="89">
                  <c:v>0</c:v>
                </c:pt>
                <c:pt idx="90">
                  <c:v>-0.43896166389614177</c:v>
                </c:pt>
                <c:pt idx="91">
                  <c:v>-0.23280729710318673</c:v>
                </c:pt>
                <c:pt idx="92">
                  <c:v>0</c:v>
                </c:pt>
                <c:pt idx="93">
                  <c:v>0</c:v>
                </c:pt>
                <c:pt idx="94">
                  <c:v>-0.35219780146277907</c:v>
                </c:pt>
                <c:pt idx="95">
                  <c:v>-1.6058123573915173</c:v>
                </c:pt>
                <c:pt idx="96">
                  <c:v>0</c:v>
                </c:pt>
                <c:pt idx="97">
                  <c:v>-2.2075360597641454</c:v>
                </c:pt>
                <c:pt idx="98">
                  <c:v>-1.5734637803152818</c:v>
                </c:pt>
                <c:pt idx="99">
                  <c:v>-2.5509443611705467</c:v>
                </c:pt>
                <c:pt idx="100">
                  <c:v>0</c:v>
                </c:pt>
                <c:pt idx="101">
                  <c:v>-0.2622067580102051</c:v>
                </c:pt>
                <c:pt idx="102">
                  <c:v>0</c:v>
                </c:pt>
                <c:pt idx="103">
                  <c:v>-0.2495567957932677</c:v>
                </c:pt>
                <c:pt idx="104">
                  <c:v>0</c:v>
                </c:pt>
                <c:pt idx="105">
                  <c:v>0</c:v>
                </c:pt>
                <c:pt idx="106">
                  <c:v>0</c:v>
                </c:pt>
                <c:pt idx="107">
                  <c:v>0</c:v>
                </c:pt>
                <c:pt idx="108">
                  <c:v>0</c:v>
                </c:pt>
                <c:pt idx="109">
                  <c:v>0</c:v>
                </c:pt>
                <c:pt idx="110">
                  <c:v>-3.9085731213330428E-3</c:v>
                </c:pt>
                <c:pt idx="111">
                  <c:v>-1.1370261672033677</c:v>
                </c:pt>
                <c:pt idx="112">
                  <c:v>-1.6733498390535455</c:v>
                </c:pt>
                <c:pt idx="113">
                  <c:v>-1.782321351630916</c:v>
                </c:pt>
                <c:pt idx="114">
                  <c:v>0</c:v>
                </c:pt>
                <c:pt idx="115">
                  <c:v>-1.916276947644576</c:v>
                </c:pt>
                <c:pt idx="116">
                  <c:v>-2.1057241474431545</c:v>
                </c:pt>
                <c:pt idx="117">
                  <c:v>-0.68028757166007903</c:v>
                </c:pt>
                <c:pt idx="118">
                  <c:v>0</c:v>
                </c:pt>
                <c:pt idx="119">
                  <c:v>-0.70705354889464844</c:v>
                </c:pt>
                <c:pt idx="120">
                  <c:v>-1.9804239106179986</c:v>
                </c:pt>
                <c:pt idx="121">
                  <c:v>0</c:v>
                </c:pt>
                <c:pt idx="122">
                  <c:v>-0.58131008217555502</c:v>
                </c:pt>
                <c:pt idx="123">
                  <c:v>-0.96464956039596217</c:v>
                </c:pt>
                <c:pt idx="124">
                  <c:v>-0.67825261250840585</c:v>
                </c:pt>
                <c:pt idx="125">
                  <c:v>-0.51775277354032478</c:v>
                </c:pt>
                <c:pt idx="126">
                  <c:v>0</c:v>
                </c:pt>
                <c:pt idx="127">
                  <c:v>0</c:v>
                </c:pt>
                <c:pt idx="128">
                  <c:v>0</c:v>
                </c:pt>
                <c:pt idx="129">
                  <c:v>0</c:v>
                </c:pt>
                <c:pt idx="130">
                  <c:v>0</c:v>
                </c:pt>
                <c:pt idx="131">
                  <c:v>-1.0688497882627235</c:v>
                </c:pt>
                <c:pt idx="132">
                  <c:v>0</c:v>
                </c:pt>
                <c:pt idx="133">
                  <c:v>0</c:v>
                </c:pt>
                <c:pt idx="134">
                  <c:v>-0.48901460323720553</c:v>
                </c:pt>
                <c:pt idx="135">
                  <c:v>-2.8309106376436448</c:v>
                </c:pt>
                <c:pt idx="136">
                  <c:v>0</c:v>
                </c:pt>
                <c:pt idx="137">
                  <c:v>0</c:v>
                </c:pt>
                <c:pt idx="138">
                  <c:v>0</c:v>
                </c:pt>
                <c:pt idx="139">
                  <c:v>0</c:v>
                </c:pt>
                <c:pt idx="140">
                  <c:v>0</c:v>
                </c:pt>
                <c:pt idx="141">
                  <c:v>0</c:v>
                </c:pt>
                <c:pt idx="142">
                  <c:v>-0.45931775919383155</c:v>
                </c:pt>
                <c:pt idx="143">
                  <c:v>-3.8881584448472317</c:v>
                </c:pt>
                <c:pt idx="144">
                  <c:v>-2.3796376370730293E-3</c:v>
                </c:pt>
                <c:pt idx="145">
                  <c:v>0</c:v>
                </c:pt>
                <c:pt idx="146">
                  <c:v>-0.99299740062415898</c:v>
                </c:pt>
                <c:pt idx="147">
                  <c:v>-0.42237119165253556</c:v>
                </c:pt>
                <c:pt idx="148">
                  <c:v>0</c:v>
                </c:pt>
                <c:pt idx="149">
                  <c:v>0</c:v>
                </c:pt>
                <c:pt idx="150">
                  <c:v>0</c:v>
                </c:pt>
                <c:pt idx="151">
                  <c:v>-2.9751464095934568E-2</c:v>
                </c:pt>
                <c:pt idx="152">
                  <c:v>-2.3607359658022316</c:v>
                </c:pt>
                <c:pt idx="153">
                  <c:v>-2.2100021103647189</c:v>
                </c:pt>
                <c:pt idx="154">
                  <c:v>0</c:v>
                </c:pt>
                <c:pt idx="155">
                  <c:v>0</c:v>
                </c:pt>
                <c:pt idx="156">
                  <c:v>-1.0402488591907466</c:v>
                </c:pt>
                <c:pt idx="157">
                  <c:v>0</c:v>
                </c:pt>
                <c:pt idx="158">
                  <c:v>-1.756550575868256</c:v>
                </c:pt>
                <c:pt idx="159">
                  <c:v>-0.18050498518561595</c:v>
                </c:pt>
                <c:pt idx="160">
                  <c:v>-2.4341811514296285</c:v>
                </c:pt>
                <c:pt idx="161">
                  <c:v>-1.396659736289005</c:v>
                </c:pt>
                <c:pt idx="162">
                  <c:v>-3.9863683878407294</c:v>
                </c:pt>
                <c:pt idx="163">
                  <c:v>0</c:v>
                </c:pt>
                <c:pt idx="164">
                  <c:v>0</c:v>
                </c:pt>
                <c:pt idx="165">
                  <c:v>0</c:v>
                </c:pt>
                <c:pt idx="166">
                  <c:v>-2.5906079208779191</c:v>
                </c:pt>
                <c:pt idx="167">
                  <c:v>0</c:v>
                </c:pt>
                <c:pt idx="168">
                  <c:v>0</c:v>
                </c:pt>
                <c:pt idx="169">
                  <c:v>0</c:v>
                </c:pt>
                <c:pt idx="170">
                  <c:v>-1.8157412052474211</c:v>
                </c:pt>
                <c:pt idx="171">
                  <c:v>-0.15667832169633489</c:v>
                </c:pt>
                <c:pt idx="172">
                  <c:v>-0.88496524157795842</c:v>
                </c:pt>
                <c:pt idx="173">
                  <c:v>0</c:v>
                </c:pt>
                <c:pt idx="174">
                  <c:v>-0.50853519562718474</c:v>
                </c:pt>
                <c:pt idx="175">
                  <c:v>-3.1134225511749802</c:v>
                </c:pt>
                <c:pt idx="176">
                  <c:v>0</c:v>
                </c:pt>
                <c:pt idx="177">
                  <c:v>-0.55449444130199088</c:v>
                </c:pt>
                <c:pt idx="178">
                  <c:v>0</c:v>
                </c:pt>
                <c:pt idx="179">
                  <c:v>-0.43110313757485652</c:v>
                </c:pt>
                <c:pt idx="180">
                  <c:v>0</c:v>
                </c:pt>
                <c:pt idx="181">
                  <c:v>0</c:v>
                </c:pt>
                <c:pt idx="182">
                  <c:v>-1.9352238916676856</c:v>
                </c:pt>
                <c:pt idx="183">
                  <c:v>-0.57980280394352901</c:v>
                </c:pt>
                <c:pt idx="184">
                  <c:v>-2.0443830945833823</c:v>
                </c:pt>
                <c:pt idx="185">
                  <c:v>-2.2581581107017961</c:v>
                </c:pt>
                <c:pt idx="186">
                  <c:v>-0.5733966715425679</c:v>
                </c:pt>
                <c:pt idx="187">
                  <c:v>0</c:v>
                </c:pt>
                <c:pt idx="188">
                  <c:v>0</c:v>
                </c:pt>
                <c:pt idx="189">
                  <c:v>-2.54192172592415</c:v>
                </c:pt>
                <c:pt idx="190">
                  <c:v>0</c:v>
                </c:pt>
                <c:pt idx="191">
                  <c:v>-1.2525185188986301</c:v>
                </c:pt>
                <c:pt idx="192">
                  <c:v>-0.56926506698208112</c:v>
                </c:pt>
                <c:pt idx="193">
                  <c:v>-1.6405194421246148</c:v>
                </c:pt>
                <c:pt idx="194">
                  <c:v>0</c:v>
                </c:pt>
                <c:pt idx="195">
                  <c:v>0</c:v>
                </c:pt>
                <c:pt idx="196">
                  <c:v>0</c:v>
                </c:pt>
                <c:pt idx="197">
                  <c:v>-0.78009853574109189</c:v>
                </c:pt>
                <c:pt idx="198">
                  <c:v>0</c:v>
                </c:pt>
                <c:pt idx="199">
                  <c:v>0</c:v>
                </c:pt>
                <c:pt idx="200">
                  <c:v>-0.91169855228153129</c:v>
                </c:pt>
                <c:pt idx="201">
                  <c:v>-3.1190987538693284</c:v>
                </c:pt>
                <c:pt idx="202">
                  <c:v>-0.27680679095559624</c:v>
                </c:pt>
                <c:pt idx="203">
                  <c:v>0</c:v>
                </c:pt>
                <c:pt idx="204">
                  <c:v>0</c:v>
                </c:pt>
                <c:pt idx="205">
                  <c:v>0</c:v>
                </c:pt>
                <c:pt idx="206">
                  <c:v>0</c:v>
                </c:pt>
                <c:pt idx="207">
                  <c:v>-2.9548924142496364</c:v>
                </c:pt>
                <c:pt idx="208">
                  <c:v>0</c:v>
                </c:pt>
                <c:pt idx="209">
                  <c:v>-1.5013491672939929</c:v>
                </c:pt>
                <c:pt idx="210">
                  <c:v>-0.40617318542798175</c:v>
                </c:pt>
                <c:pt idx="211">
                  <c:v>-0.8215968017444939</c:v>
                </c:pt>
                <c:pt idx="212">
                  <c:v>0</c:v>
                </c:pt>
                <c:pt idx="213">
                  <c:v>0</c:v>
                </c:pt>
                <c:pt idx="214">
                  <c:v>-0.28172209745884402</c:v>
                </c:pt>
                <c:pt idx="215">
                  <c:v>0</c:v>
                </c:pt>
                <c:pt idx="216">
                  <c:v>0</c:v>
                </c:pt>
                <c:pt idx="217">
                  <c:v>0</c:v>
                </c:pt>
                <c:pt idx="218">
                  <c:v>0</c:v>
                </c:pt>
                <c:pt idx="219">
                  <c:v>0</c:v>
                </c:pt>
                <c:pt idx="220">
                  <c:v>0</c:v>
                </c:pt>
                <c:pt idx="221">
                  <c:v>-0.68844239450223199</c:v>
                </c:pt>
                <c:pt idx="222">
                  <c:v>0</c:v>
                </c:pt>
                <c:pt idx="223">
                  <c:v>0</c:v>
                </c:pt>
                <c:pt idx="224">
                  <c:v>0</c:v>
                </c:pt>
                <c:pt idx="225">
                  <c:v>-1.4803647815258001</c:v>
                </c:pt>
                <c:pt idx="226">
                  <c:v>0</c:v>
                </c:pt>
                <c:pt idx="227">
                  <c:v>-0.72997150829087476</c:v>
                </c:pt>
                <c:pt idx="228">
                  <c:v>-0.34802735994794193</c:v>
                </c:pt>
                <c:pt idx="229">
                  <c:v>0</c:v>
                </c:pt>
                <c:pt idx="230">
                  <c:v>-0.25687793370664819</c:v>
                </c:pt>
                <c:pt idx="231">
                  <c:v>-7.0530256690260025</c:v>
                </c:pt>
                <c:pt idx="232">
                  <c:v>0</c:v>
                </c:pt>
                <c:pt idx="233">
                  <c:v>0</c:v>
                </c:pt>
                <c:pt idx="234">
                  <c:v>0</c:v>
                </c:pt>
                <c:pt idx="235">
                  <c:v>0</c:v>
                </c:pt>
                <c:pt idx="236">
                  <c:v>-3.3814243462956721</c:v>
                </c:pt>
                <c:pt idx="237">
                  <c:v>-2.0227313885518194</c:v>
                </c:pt>
                <c:pt idx="238">
                  <c:v>0</c:v>
                </c:pt>
                <c:pt idx="239">
                  <c:v>-3.6703993264675336</c:v>
                </c:pt>
                <c:pt idx="240">
                  <c:v>0</c:v>
                </c:pt>
                <c:pt idx="241">
                  <c:v>0</c:v>
                </c:pt>
                <c:pt idx="242">
                  <c:v>0</c:v>
                </c:pt>
                <c:pt idx="243">
                  <c:v>0</c:v>
                </c:pt>
                <c:pt idx="244">
                  <c:v>-2.8093558342764888</c:v>
                </c:pt>
                <c:pt idx="245">
                  <c:v>-0.55163373329045251</c:v>
                </c:pt>
                <c:pt idx="246">
                  <c:v>-1.5385640630354407</c:v>
                </c:pt>
                <c:pt idx="247">
                  <c:v>-2.5840520699688376</c:v>
                </c:pt>
                <c:pt idx="248">
                  <c:v>-2.0507155151744425</c:v>
                </c:pt>
                <c:pt idx="249">
                  <c:v>0</c:v>
                </c:pt>
                <c:pt idx="250">
                  <c:v>-1.4631492844431262</c:v>
                </c:pt>
                <c:pt idx="251">
                  <c:v>0</c:v>
                </c:pt>
                <c:pt idx="252">
                  <c:v>-3.5270323964963719</c:v>
                </c:pt>
                <c:pt idx="253">
                  <c:v>0</c:v>
                </c:pt>
                <c:pt idx="254">
                  <c:v>0</c:v>
                </c:pt>
                <c:pt idx="255">
                  <c:v>0</c:v>
                </c:pt>
                <c:pt idx="256">
                  <c:v>0</c:v>
                </c:pt>
                <c:pt idx="257">
                  <c:v>0</c:v>
                </c:pt>
                <c:pt idx="258">
                  <c:v>0</c:v>
                </c:pt>
                <c:pt idx="259">
                  <c:v>0</c:v>
                </c:pt>
                <c:pt idx="260">
                  <c:v>-2.5789166408471513</c:v>
                </c:pt>
                <c:pt idx="261">
                  <c:v>-1.6487887897283986</c:v>
                </c:pt>
                <c:pt idx="262">
                  <c:v>0</c:v>
                </c:pt>
                <c:pt idx="263">
                  <c:v>0</c:v>
                </c:pt>
                <c:pt idx="264">
                  <c:v>0</c:v>
                </c:pt>
                <c:pt idx="265">
                  <c:v>-0.21125190919493644</c:v>
                </c:pt>
                <c:pt idx="266">
                  <c:v>-0.44296274226131965</c:v>
                </c:pt>
                <c:pt idx="267">
                  <c:v>0</c:v>
                </c:pt>
                <c:pt idx="268">
                  <c:v>0</c:v>
                </c:pt>
                <c:pt idx="269">
                  <c:v>0</c:v>
                </c:pt>
                <c:pt idx="270">
                  <c:v>0</c:v>
                </c:pt>
                <c:pt idx="271">
                  <c:v>0</c:v>
                </c:pt>
                <c:pt idx="272">
                  <c:v>-1.3182950505721716</c:v>
                </c:pt>
                <c:pt idx="273">
                  <c:v>0</c:v>
                </c:pt>
                <c:pt idx="274">
                  <c:v>0</c:v>
                </c:pt>
                <c:pt idx="275">
                  <c:v>0</c:v>
                </c:pt>
                <c:pt idx="276">
                  <c:v>-0.57547509873019431</c:v>
                </c:pt>
                <c:pt idx="277">
                  <c:v>-3.512510246703044</c:v>
                </c:pt>
                <c:pt idx="278">
                  <c:v>0</c:v>
                </c:pt>
                <c:pt idx="279">
                  <c:v>-0.94324353442373865</c:v>
                </c:pt>
                <c:pt idx="280">
                  <c:v>-1.4338457277228922</c:v>
                </c:pt>
                <c:pt idx="281">
                  <c:v>0</c:v>
                </c:pt>
                <c:pt idx="282">
                  <c:v>0</c:v>
                </c:pt>
                <c:pt idx="283">
                  <c:v>-0.87768628739998589</c:v>
                </c:pt>
                <c:pt idx="284">
                  <c:v>0</c:v>
                </c:pt>
                <c:pt idx="285">
                  <c:v>-0.84380406811693565</c:v>
                </c:pt>
                <c:pt idx="286">
                  <c:v>-1.0956213370728918</c:v>
                </c:pt>
                <c:pt idx="287">
                  <c:v>-1.8893550883347339</c:v>
                </c:pt>
                <c:pt idx="288">
                  <c:v>-2.517418017623966</c:v>
                </c:pt>
                <c:pt idx="289">
                  <c:v>-1.4266388237595047</c:v>
                </c:pt>
                <c:pt idx="290">
                  <c:v>-3.2934451769868117E-2</c:v>
                </c:pt>
                <c:pt idx="291">
                  <c:v>-0.37153525391121983</c:v>
                </c:pt>
                <c:pt idx="292">
                  <c:v>0</c:v>
                </c:pt>
                <c:pt idx="293">
                  <c:v>-2.6414304305743346</c:v>
                </c:pt>
                <c:pt idx="294">
                  <c:v>0</c:v>
                </c:pt>
                <c:pt idx="295">
                  <c:v>0</c:v>
                </c:pt>
                <c:pt idx="296">
                  <c:v>0</c:v>
                </c:pt>
                <c:pt idx="297">
                  <c:v>0</c:v>
                </c:pt>
                <c:pt idx="298">
                  <c:v>0</c:v>
                </c:pt>
                <c:pt idx="299">
                  <c:v>-0.46329336533785637</c:v>
                </c:pt>
                <c:pt idx="300">
                  <c:v>-1.2811656134077933</c:v>
                </c:pt>
                <c:pt idx="301">
                  <c:v>-2.7867214086263621</c:v>
                </c:pt>
                <c:pt idx="302">
                  <c:v>0</c:v>
                </c:pt>
                <c:pt idx="303">
                  <c:v>0</c:v>
                </c:pt>
                <c:pt idx="304">
                  <c:v>0</c:v>
                </c:pt>
                <c:pt idx="305">
                  <c:v>0</c:v>
                </c:pt>
                <c:pt idx="306">
                  <c:v>0</c:v>
                </c:pt>
                <c:pt idx="307">
                  <c:v>-1.4271792013800166</c:v>
                </c:pt>
                <c:pt idx="308">
                  <c:v>-2.9544974304059215</c:v>
                </c:pt>
                <c:pt idx="309">
                  <c:v>0</c:v>
                </c:pt>
                <c:pt idx="310">
                  <c:v>-0.70354515608950652</c:v>
                </c:pt>
                <c:pt idx="311">
                  <c:v>0</c:v>
                </c:pt>
                <c:pt idx="312">
                  <c:v>0</c:v>
                </c:pt>
                <c:pt idx="313">
                  <c:v>-2.0302880251653859</c:v>
                </c:pt>
                <c:pt idx="314">
                  <c:v>0</c:v>
                </c:pt>
                <c:pt idx="315">
                  <c:v>0</c:v>
                </c:pt>
                <c:pt idx="316">
                  <c:v>-0.12168589371691811</c:v>
                </c:pt>
                <c:pt idx="317">
                  <c:v>0</c:v>
                </c:pt>
                <c:pt idx="318">
                  <c:v>-0.72904797026728196</c:v>
                </c:pt>
                <c:pt idx="319">
                  <c:v>-3.6422340450338502</c:v>
                </c:pt>
                <c:pt idx="320">
                  <c:v>-0.21168734346775592</c:v>
                </c:pt>
                <c:pt idx="321">
                  <c:v>0</c:v>
                </c:pt>
                <c:pt idx="322">
                  <c:v>-0.42598213883501612</c:v>
                </c:pt>
                <c:pt idx="323">
                  <c:v>0</c:v>
                </c:pt>
                <c:pt idx="324">
                  <c:v>0</c:v>
                </c:pt>
                <c:pt idx="325">
                  <c:v>-2.2052060574058546E-2</c:v>
                </c:pt>
                <c:pt idx="326">
                  <c:v>-1.071234615437314</c:v>
                </c:pt>
                <c:pt idx="327">
                  <c:v>-1.4512737866902834</c:v>
                </c:pt>
                <c:pt idx="328">
                  <c:v>-3.3281095860998575</c:v>
                </c:pt>
                <c:pt idx="329">
                  <c:v>-0.69891204511726868</c:v>
                </c:pt>
                <c:pt idx="330">
                  <c:v>0</c:v>
                </c:pt>
                <c:pt idx="331">
                  <c:v>-1.1097979354435688</c:v>
                </c:pt>
                <c:pt idx="332">
                  <c:v>0</c:v>
                </c:pt>
                <c:pt idx="333">
                  <c:v>0</c:v>
                </c:pt>
                <c:pt idx="334">
                  <c:v>-0.78151972476241816</c:v>
                </c:pt>
                <c:pt idx="335">
                  <c:v>-1.1537468523682677</c:v>
                </c:pt>
                <c:pt idx="336">
                  <c:v>0</c:v>
                </c:pt>
                <c:pt idx="337">
                  <c:v>0</c:v>
                </c:pt>
                <c:pt idx="338">
                  <c:v>0</c:v>
                </c:pt>
                <c:pt idx="339">
                  <c:v>0</c:v>
                </c:pt>
                <c:pt idx="340">
                  <c:v>0</c:v>
                </c:pt>
                <c:pt idx="341">
                  <c:v>0</c:v>
                </c:pt>
                <c:pt idx="342">
                  <c:v>0</c:v>
                </c:pt>
                <c:pt idx="343">
                  <c:v>-0.98054603954010788</c:v>
                </c:pt>
                <c:pt idx="344">
                  <c:v>0</c:v>
                </c:pt>
                <c:pt idx="345">
                  <c:v>-0.44593136387681964</c:v>
                </c:pt>
                <c:pt idx="346">
                  <c:v>0</c:v>
                </c:pt>
                <c:pt idx="347">
                  <c:v>-1.5916832057398442</c:v>
                </c:pt>
                <c:pt idx="348">
                  <c:v>-2.4635491568842842</c:v>
                </c:pt>
                <c:pt idx="349">
                  <c:v>-0.80932648318849698</c:v>
                </c:pt>
                <c:pt idx="350">
                  <c:v>-0.15490654630959722</c:v>
                </c:pt>
                <c:pt idx="351">
                  <c:v>-0.98637856609913011</c:v>
                </c:pt>
                <c:pt idx="352">
                  <c:v>-0.76401783515974919</c:v>
                </c:pt>
                <c:pt idx="353">
                  <c:v>0</c:v>
                </c:pt>
                <c:pt idx="354">
                  <c:v>0</c:v>
                </c:pt>
                <c:pt idx="355">
                  <c:v>-0.32142317997636499</c:v>
                </c:pt>
                <c:pt idx="356">
                  <c:v>0</c:v>
                </c:pt>
                <c:pt idx="357">
                  <c:v>-0.37042827037791032</c:v>
                </c:pt>
                <c:pt idx="358">
                  <c:v>-3.3053412600323275</c:v>
                </c:pt>
                <c:pt idx="359">
                  <c:v>-0.1078405704953186</c:v>
                </c:pt>
                <c:pt idx="360">
                  <c:v>0</c:v>
                </c:pt>
                <c:pt idx="361">
                  <c:v>-3.2055583442681362E-2</c:v>
                </c:pt>
                <c:pt idx="362">
                  <c:v>-2.9881537772730744</c:v>
                </c:pt>
                <c:pt idx="363">
                  <c:v>0</c:v>
                </c:pt>
                <c:pt idx="364">
                  <c:v>-2.0589467179993082</c:v>
                </c:pt>
                <c:pt idx="365">
                  <c:v>0</c:v>
                </c:pt>
                <c:pt idx="366">
                  <c:v>-2.1341855363625633</c:v>
                </c:pt>
                <c:pt idx="367">
                  <c:v>-0.85803443022665327</c:v>
                </c:pt>
                <c:pt idx="368">
                  <c:v>-1.7662360015431298</c:v>
                </c:pt>
                <c:pt idx="369">
                  <c:v>-2.8313914977000381</c:v>
                </c:pt>
                <c:pt idx="370">
                  <c:v>-2.9062580182019024</c:v>
                </c:pt>
                <c:pt idx="371">
                  <c:v>-1.030227496986861</c:v>
                </c:pt>
                <c:pt idx="372">
                  <c:v>0</c:v>
                </c:pt>
                <c:pt idx="373">
                  <c:v>0</c:v>
                </c:pt>
                <c:pt idx="374">
                  <c:v>0</c:v>
                </c:pt>
                <c:pt idx="375">
                  <c:v>0</c:v>
                </c:pt>
                <c:pt idx="376">
                  <c:v>-2.1573357607052883</c:v>
                </c:pt>
                <c:pt idx="377">
                  <c:v>0</c:v>
                </c:pt>
                <c:pt idx="378">
                  <c:v>-3.3340046730818544</c:v>
                </c:pt>
                <c:pt idx="379">
                  <c:v>0</c:v>
                </c:pt>
                <c:pt idx="380">
                  <c:v>-0.34116903902944523</c:v>
                </c:pt>
                <c:pt idx="381">
                  <c:v>-1.3366233068193381</c:v>
                </c:pt>
                <c:pt idx="382">
                  <c:v>0</c:v>
                </c:pt>
                <c:pt idx="383">
                  <c:v>-0.68223915408588998</c:v>
                </c:pt>
                <c:pt idx="384">
                  <c:v>0</c:v>
                </c:pt>
                <c:pt idx="385">
                  <c:v>0</c:v>
                </c:pt>
                <c:pt idx="386">
                  <c:v>-1.2451315377729784</c:v>
                </c:pt>
                <c:pt idx="387">
                  <c:v>0</c:v>
                </c:pt>
                <c:pt idx="388">
                  <c:v>0</c:v>
                </c:pt>
                <c:pt idx="389">
                  <c:v>0</c:v>
                </c:pt>
                <c:pt idx="390">
                  <c:v>-0.75038169449507119</c:v>
                </c:pt>
                <c:pt idx="391">
                  <c:v>-3.016790061088265</c:v>
                </c:pt>
                <c:pt idx="392">
                  <c:v>-0.17836398513773094</c:v>
                </c:pt>
                <c:pt idx="393">
                  <c:v>-0.72180255105239255</c:v>
                </c:pt>
                <c:pt idx="394">
                  <c:v>0</c:v>
                </c:pt>
                <c:pt idx="395">
                  <c:v>-0.88498314100598274</c:v>
                </c:pt>
                <c:pt idx="396">
                  <c:v>0</c:v>
                </c:pt>
                <c:pt idx="397">
                  <c:v>-0.43658336163156358</c:v>
                </c:pt>
                <c:pt idx="398">
                  <c:v>-0.11534919273742904</c:v>
                </c:pt>
                <c:pt idx="399">
                  <c:v>0</c:v>
                </c:pt>
                <c:pt idx="400">
                  <c:v>0</c:v>
                </c:pt>
                <c:pt idx="401">
                  <c:v>-0.10828976654279891</c:v>
                </c:pt>
                <c:pt idx="402">
                  <c:v>0</c:v>
                </c:pt>
                <c:pt idx="403">
                  <c:v>0</c:v>
                </c:pt>
                <c:pt idx="404">
                  <c:v>-8.2327332917560749</c:v>
                </c:pt>
                <c:pt idx="405">
                  <c:v>-3.1985304966213226</c:v>
                </c:pt>
                <c:pt idx="406">
                  <c:v>0</c:v>
                </c:pt>
                <c:pt idx="407">
                  <c:v>-1.2907460250024254</c:v>
                </c:pt>
                <c:pt idx="408">
                  <c:v>-2.2250217542302506</c:v>
                </c:pt>
                <c:pt idx="409">
                  <c:v>-1.3744317234221417</c:v>
                </c:pt>
                <c:pt idx="410">
                  <c:v>0</c:v>
                </c:pt>
                <c:pt idx="411">
                  <c:v>0</c:v>
                </c:pt>
                <c:pt idx="412">
                  <c:v>-0.79129224465938564</c:v>
                </c:pt>
                <c:pt idx="413">
                  <c:v>-2.1381105628853545</c:v>
                </c:pt>
                <c:pt idx="414">
                  <c:v>0</c:v>
                </c:pt>
                <c:pt idx="415">
                  <c:v>0</c:v>
                </c:pt>
                <c:pt idx="416">
                  <c:v>0</c:v>
                </c:pt>
                <c:pt idx="417">
                  <c:v>-1.092057200961263</c:v>
                </c:pt>
                <c:pt idx="418">
                  <c:v>-1.1795094706419162</c:v>
                </c:pt>
                <c:pt idx="419">
                  <c:v>0</c:v>
                </c:pt>
                <c:pt idx="420">
                  <c:v>0</c:v>
                </c:pt>
                <c:pt idx="421">
                  <c:v>-2.3322966083019971</c:v>
                </c:pt>
                <c:pt idx="422">
                  <c:v>-1.5099084293128264</c:v>
                </c:pt>
                <c:pt idx="423">
                  <c:v>0</c:v>
                </c:pt>
                <c:pt idx="424">
                  <c:v>0</c:v>
                </c:pt>
                <c:pt idx="425">
                  <c:v>-1.4030116105763177</c:v>
                </c:pt>
                <c:pt idx="426">
                  <c:v>-0.48316264885359411</c:v>
                </c:pt>
                <c:pt idx="427">
                  <c:v>0</c:v>
                </c:pt>
                <c:pt idx="428">
                  <c:v>0</c:v>
                </c:pt>
                <c:pt idx="429">
                  <c:v>-0.65189311061869371</c:v>
                </c:pt>
                <c:pt idx="430">
                  <c:v>-2.1648020382964192E-2</c:v>
                </c:pt>
                <c:pt idx="431">
                  <c:v>0</c:v>
                </c:pt>
                <c:pt idx="432">
                  <c:v>-6.0396091765572031</c:v>
                </c:pt>
                <c:pt idx="433">
                  <c:v>0</c:v>
                </c:pt>
                <c:pt idx="434">
                  <c:v>0</c:v>
                </c:pt>
                <c:pt idx="435">
                  <c:v>-0.59315374036435764</c:v>
                </c:pt>
                <c:pt idx="436">
                  <c:v>0</c:v>
                </c:pt>
                <c:pt idx="437">
                  <c:v>0</c:v>
                </c:pt>
                <c:pt idx="438">
                  <c:v>0</c:v>
                </c:pt>
                <c:pt idx="439">
                  <c:v>0</c:v>
                </c:pt>
                <c:pt idx="440">
                  <c:v>-0.83844708922478295</c:v>
                </c:pt>
                <c:pt idx="441">
                  <c:v>-1.5930523110145292</c:v>
                </c:pt>
                <c:pt idx="442">
                  <c:v>-1.5602049035382903</c:v>
                </c:pt>
                <c:pt idx="443">
                  <c:v>-3.5555760306099407</c:v>
                </c:pt>
                <c:pt idx="444">
                  <c:v>-1.5214802111688992</c:v>
                </c:pt>
                <c:pt idx="445">
                  <c:v>-2.5155812050946151</c:v>
                </c:pt>
                <c:pt idx="446">
                  <c:v>-1.5882918907186299</c:v>
                </c:pt>
                <c:pt idx="447">
                  <c:v>-2.9448334533080294</c:v>
                </c:pt>
                <c:pt idx="448">
                  <c:v>-2.0571771863349504</c:v>
                </c:pt>
                <c:pt idx="449">
                  <c:v>0</c:v>
                </c:pt>
                <c:pt idx="450">
                  <c:v>-3.432155026271074</c:v>
                </c:pt>
                <c:pt idx="451">
                  <c:v>-1.4916080721854039</c:v>
                </c:pt>
                <c:pt idx="452">
                  <c:v>0</c:v>
                </c:pt>
                <c:pt idx="453">
                  <c:v>-1.1191917388146999</c:v>
                </c:pt>
                <c:pt idx="454">
                  <c:v>-0.93292648558464197</c:v>
                </c:pt>
                <c:pt idx="455">
                  <c:v>0</c:v>
                </c:pt>
                <c:pt idx="456">
                  <c:v>0</c:v>
                </c:pt>
                <c:pt idx="457">
                  <c:v>-0.328370469272244</c:v>
                </c:pt>
                <c:pt idx="458">
                  <c:v>-0.76599714926343143</c:v>
                </c:pt>
                <c:pt idx="459">
                  <c:v>0</c:v>
                </c:pt>
                <c:pt idx="460">
                  <c:v>0</c:v>
                </c:pt>
                <c:pt idx="461">
                  <c:v>0</c:v>
                </c:pt>
                <c:pt idx="462">
                  <c:v>-4.8599746519287725</c:v>
                </c:pt>
                <c:pt idx="463">
                  <c:v>0</c:v>
                </c:pt>
                <c:pt idx="464">
                  <c:v>-0.60521233048413303</c:v>
                </c:pt>
                <c:pt idx="465">
                  <c:v>-1.0324630278770697</c:v>
                </c:pt>
                <c:pt idx="466">
                  <c:v>-1.6237430217194395</c:v>
                </c:pt>
                <c:pt idx="467">
                  <c:v>0</c:v>
                </c:pt>
                <c:pt idx="468">
                  <c:v>-0.77456094615731552</c:v>
                </c:pt>
                <c:pt idx="469">
                  <c:v>0</c:v>
                </c:pt>
                <c:pt idx="470">
                  <c:v>-0.35942773471272005</c:v>
                </c:pt>
                <c:pt idx="471">
                  <c:v>0</c:v>
                </c:pt>
                <c:pt idx="472">
                  <c:v>0</c:v>
                </c:pt>
                <c:pt idx="473">
                  <c:v>0</c:v>
                </c:pt>
                <c:pt idx="474">
                  <c:v>-2.9758274427085465</c:v>
                </c:pt>
                <c:pt idx="475">
                  <c:v>-2.5174255537543178</c:v>
                </c:pt>
                <c:pt idx="476">
                  <c:v>0</c:v>
                </c:pt>
                <c:pt idx="477">
                  <c:v>-2.3862503402310402</c:v>
                </c:pt>
                <c:pt idx="478">
                  <c:v>-1.0458628822074207</c:v>
                </c:pt>
                <c:pt idx="479">
                  <c:v>0</c:v>
                </c:pt>
                <c:pt idx="480">
                  <c:v>0</c:v>
                </c:pt>
                <c:pt idx="481">
                  <c:v>0</c:v>
                </c:pt>
                <c:pt idx="482">
                  <c:v>-1.1277620783763589</c:v>
                </c:pt>
                <c:pt idx="483">
                  <c:v>-0.29155242534998232</c:v>
                </c:pt>
                <c:pt idx="484">
                  <c:v>0</c:v>
                </c:pt>
                <c:pt idx="485">
                  <c:v>-9.1446996145253451E-2</c:v>
                </c:pt>
                <c:pt idx="486">
                  <c:v>-1.1927331295563741</c:v>
                </c:pt>
                <c:pt idx="487">
                  <c:v>-2.5972993728561016</c:v>
                </c:pt>
                <c:pt idx="488">
                  <c:v>-0.60701852847339854</c:v>
                </c:pt>
                <c:pt idx="489">
                  <c:v>0</c:v>
                </c:pt>
                <c:pt idx="490">
                  <c:v>-0.11326689906921605</c:v>
                </c:pt>
                <c:pt idx="491">
                  <c:v>-0.83568751666170882</c:v>
                </c:pt>
                <c:pt idx="492">
                  <c:v>-4.857779003489374</c:v>
                </c:pt>
                <c:pt idx="493">
                  <c:v>-0.64071570568127356</c:v>
                </c:pt>
                <c:pt idx="494">
                  <c:v>-2.0179354532668117</c:v>
                </c:pt>
                <c:pt idx="495">
                  <c:v>0</c:v>
                </c:pt>
                <c:pt idx="496">
                  <c:v>0</c:v>
                </c:pt>
                <c:pt idx="497">
                  <c:v>-1.6297055898498007</c:v>
                </c:pt>
                <c:pt idx="498">
                  <c:v>0</c:v>
                </c:pt>
                <c:pt idx="499">
                  <c:v>-0.89643125107410371</c:v>
                </c:pt>
                <c:pt idx="500">
                  <c:v>-1.4631669172550357</c:v>
                </c:pt>
                <c:pt idx="501">
                  <c:v>0</c:v>
                </c:pt>
                <c:pt idx="502">
                  <c:v>0</c:v>
                </c:pt>
                <c:pt idx="503">
                  <c:v>0</c:v>
                </c:pt>
                <c:pt idx="504">
                  <c:v>-0.10786791182355705</c:v>
                </c:pt>
                <c:pt idx="505">
                  <c:v>-0.11382290085793043</c:v>
                </c:pt>
                <c:pt idx="506">
                  <c:v>0</c:v>
                </c:pt>
                <c:pt idx="507">
                  <c:v>0</c:v>
                </c:pt>
                <c:pt idx="508">
                  <c:v>-0.73155369282057314</c:v>
                </c:pt>
                <c:pt idx="509">
                  <c:v>-2.5143898337250703</c:v>
                </c:pt>
                <c:pt idx="510">
                  <c:v>0</c:v>
                </c:pt>
                <c:pt idx="511">
                  <c:v>0</c:v>
                </c:pt>
                <c:pt idx="512">
                  <c:v>-1.3774010160105976</c:v>
                </c:pt>
                <c:pt idx="513">
                  <c:v>0</c:v>
                </c:pt>
                <c:pt idx="514">
                  <c:v>0</c:v>
                </c:pt>
                <c:pt idx="515">
                  <c:v>0</c:v>
                </c:pt>
                <c:pt idx="516">
                  <c:v>0</c:v>
                </c:pt>
                <c:pt idx="517">
                  <c:v>-1.5435786167597993</c:v>
                </c:pt>
                <c:pt idx="518">
                  <c:v>-1.358364413141095</c:v>
                </c:pt>
                <c:pt idx="519">
                  <c:v>-1.7880459181333206</c:v>
                </c:pt>
                <c:pt idx="520">
                  <c:v>0</c:v>
                </c:pt>
                <c:pt idx="521">
                  <c:v>-0.33901515131609578</c:v>
                </c:pt>
                <c:pt idx="522">
                  <c:v>-1.7753411443388378</c:v>
                </c:pt>
                <c:pt idx="523">
                  <c:v>-1.3004801909392503</c:v>
                </c:pt>
                <c:pt idx="524">
                  <c:v>0</c:v>
                </c:pt>
                <c:pt idx="525">
                  <c:v>-2.6335205476484695</c:v>
                </c:pt>
                <c:pt idx="526">
                  <c:v>-0.49891169141760017</c:v>
                </c:pt>
                <c:pt idx="527">
                  <c:v>-0.71811596849808756</c:v>
                </c:pt>
                <c:pt idx="528">
                  <c:v>0</c:v>
                </c:pt>
                <c:pt idx="529">
                  <c:v>0</c:v>
                </c:pt>
                <c:pt idx="530">
                  <c:v>0</c:v>
                </c:pt>
                <c:pt idx="531">
                  <c:v>0</c:v>
                </c:pt>
                <c:pt idx="532">
                  <c:v>-2.5375759706167971</c:v>
                </c:pt>
                <c:pt idx="533">
                  <c:v>0</c:v>
                </c:pt>
                <c:pt idx="534">
                  <c:v>-0.16668440086030922</c:v>
                </c:pt>
                <c:pt idx="535">
                  <c:v>0</c:v>
                </c:pt>
                <c:pt idx="536">
                  <c:v>0</c:v>
                </c:pt>
                <c:pt idx="537">
                  <c:v>0</c:v>
                </c:pt>
                <c:pt idx="538">
                  <c:v>0</c:v>
                </c:pt>
                <c:pt idx="539">
                  <c:v>0</c:v>
                </c:pt>
                <c:pt idx="540">
                  <c:v>-1.0241727434996575</c:v>
                </c:pt>
                <c:pt idx="541">
                  <c:v>-0.48867369720768555</c:v>
                </c:pt>
                <c:pt idx="542">
                  <c:v>0</c:v>
                </c:pt>
                <c:pt idx="543">
                  <c:v>-1.1569728964595565</c:v>
                </c:pt>
                <c:pt idx="544">
                  <c:v>-1.0258029254540109</c:v>
                </c:pt>
                <c:pt idx="545">
                  <c:v>-0.46260191512430965</c:v>
                </c:pt>
                <c:pt idx="546">
                  <c:v>0</c:v>
                </c:pt>
                <c:pt idx="547">
                  <c:v>-0.37499314011778778</c:v>
                </c:pt>
                <c:pt idx="548">
                  <c:v>-1.3338495623859554</c:v>
                </c:pt>
                <c:pt idx="549">
                  <c:v>0</c:v>
                </c:pt>
                <c:pt idx="550">
                  <c:v>0</c:v>
                </c:pt>
                <c:pt idx="551">
                  <c:v>0</c:v>
                </c:pt>
                <c:pt idx="552">
                  <c:v>-1.1510008224915562</c:v>
                </c:pt>
                <c:pt idx="553">
                  <c:v>0</c:v>
                </c:pt>
                <c:pt idx="554">
                  <c:v>-5.3474622135685141</c:v>
                </c:pt>
                <c:pt idx="555">
                  <c:v>-0.37416918269100713</c:v>
                </c:pt>
                <c:pt idx="556">
                  <c:v>-0.99447020572853118</c:v>
                </c:pt>
                <c:pt idx="557">
                  <c:v>-0.5050113489005098</c:v>
                </c:pt>
                <c:pt idx="558">
                  <c:v>0</c:v>
                </c:pt>
                <c:pt idx="559">
                  <c:v>-0.83540183516141731</c:v>
                </c:pt>
                <c:pt idx="560">
                  <c:v>0</c:v>
                </c:pt>
                <c:pt idx="561">
                  <c:v>-0.94651909630500064</c:v>
                </c:pt>
                <c:pt idx="562">
                  <c:v>-0.25186814389535844</c:v>
                </c:pt>
                <c:pt idx="563">
                  <c:v>0</c:v>
                </c:pt>
                <c:pt idx="564">
                  <c:v>0</c:v>
                </c:pt>
                <c:pt idx="565">
                  <c:v>-0.68375458320372684</c:v>
                </c:pt>
                <c:pt idx="566">
                  <c:v>0</c:v>
                </c:pt>
                <c:pt idx="567">
                  <c:v>0</c:v>
                </c:pt>
                <c:pt idx="568">
                  <c:v>0</c:v>
                </c:pt>
                <c:pt idx="569">
                  <c:v>0</c:v>
                </c:pt>
                <c:pt idx="570">
                  <c:v>0</c:v>
                </c:pt>
                <c:pt idx="571">
                  <c:v>-4.9163279871155918</c:v>
                </c:pt>
                <c:pt idx="572">
                  <c:v>0</c:v>
                </c:pt>
                <c:pt idx="573">
                  <c:v>-0.66295757863906635</c:v>
                </c:pt>
                <c:pt idx="574">
                  <c:v>-2.4471347662351426</c:v>
                </c:pt>
                <c:pt idx="575">
                  <c:v>-0.50865359768783835</c:v>
                </c:pt>
                <c:pt idx="576">
                  <c:v>-0.37504963737483565</c:v>
                </c:pt>
                <c:pt idx="577">
                  <c:v>0</c:v>
                </c:pt>
                <c:pt idx="578">
                  <c:v>0</c:v>
                </c:pt>
                <c:pt idx="579">
                  <c:v>0</c:v>
                </c:pt>
                <c:pt idx="580">
                  <c:v>0</c:v>
                </c:pt>
                <c:pt idx="581">
                  <c:v>-1.404210309393755</c:v>
                </c:pt>
                <c:pt idx="582">
                  <c:v>0</c:v>
                </c:pt>
                <c:pt idx="583">
                  <c:v>-1.126110210009033</c:v>
                </c:pt>
                <c:pt idx="584">
                  <c:v>-1.0627109935623615</c:v>
                </c:pt>
                <c:pt idx="585">
                  <c:v>-1.1511072351765845</c:v>
                </c:pt>
                <c:pt idx="586">
                  <c:v>0</c:v>
                </c:pt>
                <c:pt idx="587">
                  <c:v>0</c:v>
                </c:pt>
                <c:pt idx="588">
                  <c:v>0</c:v>
                </c:pt>
                <c:pt idx="589">
                  <c:v>0</c:v>
                </c:pt>
                <c:pt idx="590">
                  <c:v>-1.6350246759653391</c:v>
                </c:pt>
                <c:pt idx="591">
                  <c:v>-0.47665564009707745</c:v>
                </c:pt>
                <c:pt idx="592">
                  <c:v>-2.5194447504348458</c:v>
                </c:pt>
                <c:pt idx="593">
                  <c:v>-0.58874354068388002</c:v>
                </c:pt>
                <c:pt idx="594">
                  <c:v>0</c:v>
                </c:pt>
                <c:pt idx="595">
                  <c:v>-0.82534861663269632</c:v>
                </c:pt>
                <c:pt idx="596">
                  <c:v>0</c:v>
                </c:pt>
                <c:pt idx="597">
                  <c:v>-0.30168367447563971</c:v>
                </c:pt>
                <c:pt idx="598">
                  <c:v>0</c:v>
                </c:pt>
                <c:pt idx="599">
                  <c:v>0</c:v>
                </c:pt>
                <c:pt idx="600">
                  <c:v>-0.95383226682798661</c:v>
                </c:pt>
                <c:pt idx="601">
                  <c:v>0</c:v>
                </c:pt>
                <c:pt idx="602">
                  <c:v>-1.490743239135415</c:v>
                </c:pt>
                <c:pt idx="603">
                  <c:v>-0.82323071354211508</c:v>
                </c:pt>
                <c:pt idx="604">
                  <c:v>-3.2844085761563591</c:v>
                </c:pt>
                <c:pt idx="605">
                  <c:v>-0.41616541201928314</c:v>
                </c:pt>
                <c:pt idx="606">
                  <c:v>0</c:v>
                </c:pt>
                <c:pt idx="607">
                  <c:v>0</c:v>
                </c:pt>
                <c:pt idx="608">
                  <c:v>-0.89594167375615286</c:v>
                </c:pt>
                <c:pt idx="609">
                  <c:v>-1.5698047703472755</c:v>
                </c:pt>
                <c:pt idx="610">
                  <c:v>-1.325449410983446</c:v>
                </c:pt>
                <c:pt idx="611">
                  <c:v>-6.870371926445908</c:v>
                </c:pt>
                <c:pt idx="612">
                  <c:v>-2.1107211112482513</c:v>
                </c:pt>
                <c:pt idx="613">
                  <c:v>0</c:v>
                </c:pt>
                <c:pt idx="614">
                  <c:v>-1.1902504959564697</c:v>
                </c:pt>
                <c:pt idx="615">
                  <c:v>0</c:v>
                </c:pt>
                <c:pt idx="616">
                  <c:v>-1.8829795225711474</c:v>
                </c:pt>
                <c:pt idx="617">
                  <c:v>0</c:v>
                </c:pt>
                <c:pt idx="618">
                  <c:v>-3.54932225547658</c:v>
                </c:pt>
                <c:pt idx="619">
                  <c:v>0</c:v>
                </c:pt>
                <c:pt idx="620">
                  <c:v>-0.48343794435439169</c:v>
                </c:pt>
                <c:pt idx="621">
                  <c:v>0</c:v>
                </c:pt>
                <c:pt idx="622">
                  <c:v>-1.1060450799530637</c:v>
                </c:pt>
                <c:pt idx="623">
                  <c:v>-0.25063648475734429</c:v>
                </c:pt>
                <c:pt idx="624">
                  <c:v>0</c:v>
                </c:pt>
                <c:pt idx="625">
                  <c:v>-1.2400771230585304</c:v>
                </c:pt>
                <c:pt idx="626">
                  <c:v>-0.64144134601681668</c:v>
                </c:pt>
                <c:pt idx="627">
                  <c:v>0</c:v>
                </c:pt>
                <c:pt idx="628">
                  <c:v>0</c:v>
                </c:pt>
                <c:pt idx="629">
                  <c:v>-2.4399965914620854E-2</c:v>
                </c:pt>
                <c:pt idx="630">
                  <c:v>0</c:v>
                </c:pt>
                <c:pt idx="631">
                  <c:v>0</c:v>
                </c:pt>
                <c:pt idx="632">
                  <c:v>-0.19652806657088673</c:v>
                </c:pt>
                <c:pt idx="633">
                  <c:v>-1.6848488597149092</c:v>
                </c:pt>
                <c:pt idx="634">
                  <c:v>-0.660463764739466</c:v>
                </c:pt>
                <c:pt idx="635">
                  <c:v>0</c:v>
                </c:pt>
                <c:pt idx="636">
                  <c:v>-2.9304011006576545</c:v>
                </c:pt>
                <c:pt idx="637">
                  <c:v>-2.4339826535602205</c:v>
                </c:pt>
                <c:pt idx="638">
                  <c:v>-0.68223324770771621</c:v>
                </c:pt>
                <c:pt idx="639">
                  <c:v>-2.4173255058175833</c:v>
                </c:pt>
                <c:pt idx="640">
                  <c:v>-2.43563759537476</c:v>
                </c:pt>
                <c:pt idx="641">
                  <c:v>0</c:v>
                </c:pt>
                <c:pt idx="642">
                  <c:v>0</c:v>
                </c:pt>
                <c:pt idx="643">
                  <c:v>0</c:v>
                </c:pt>
                <c:pt idx="644">
                  <c:v>-1.879127429094974</c:v>
                </c:pt>
                <c:pt idx="645">
                  <c:v>0</c:v>
                </c:pt>
                <c:pt idx="646">
                  <c:v>-2.608393192193172</c:v>
                </c:pt>
                <c:pt idx="647">
                  <c:v>-0.14345517409656852</c:v>
                </c:pt>
                <c:pt idx="648">
                  <c:v>0</c:v>
                </c:pt>
                <c:pt idx="649">
                  <c:v>-2.8864897790007888</c:v>
                </c:pt>
                <c:pt idx="650">
                  <c:v>0</c:v>
                </c:pt>
                <c:pt idx="651">
                  <c:v>-2.048706069856824</c:v>
                </c:pt>
                <c:pt idx="652">
                  <c:v>0</c:v>
                </c:pt>
                <c:pt idx="653">
                  <c:v>-3.4499425446613787</c:v>
                </c:pt>
                <c:pt idx="654">
                  <c:v>0</c:v>
                </c:pt>
                <c:pt idx="655">
                  <c:v>0</c:v>
                </c:pt>
                <c:pt idx="656">
                  <c:v>-2.5797486072677773</c:v>
                </c:pt>
                <c:pt idx="657">
                  <c:v>-1.2372452756648686</c:v>
                </c:pt>
                <c:pt idx="658">
                  <c:v>0</c:v>
                </c:pt>
                <c:pt idx="659">
                  <c:v>0</c:v>
                </c:pt>
                <c:pt idx="660">
                  <c:v>0</c:v>
                </c:pt>
                <c:pt idx="661">
                  <c:v>0</c:v>
                </c:pt>
                <c:pt idx="662">
                  <c:v>-0.89822935297033335</c:v>
                </c:pt>
                <c:pt idx="663">
                  <c:v>-1.4105370149006073</c:v>
                </c:pt>
                <c:pt idx="664">
                  <c:v>0</c:v>
                </c:pt>
                <c:pt idx="665">
                  <c:v>-0.6005968300206338</c:v>
                </c:pt>
                <c:pt idx="666">
                  <c:v>-1.3193309572597745</c:v>
                </c:pt>
                <c:pt idx="667">
                  <c:v>0</c:v>
                </c:pt>
                <c:pt idx="668">
                  <c:v>-0.51347492997853295</c:v>
                </c:pt>
                <c:pt idx="669">
                  <c:v>-9.4823135023248462E-2</c:v>
                </c:pt>
                <c:pt idx="670">
                  <c:v>-0.19045934300996598</c:v>
                </c:pt>
                <c:pt idx="671">
                  <c:v>0</c:v>
                </c:pt>
                <c:pt idx="672">
                  <c:v>0</c:v>
                </c:pt>
                <c:pt idx="673">
                  <c:v>0</c:v>
                </c:pt>
                <c:pt idx="674">
                  <c:v>-1.0223781966350229</c:v>
                </c:pt>
                <c:pt idx="675">
                  <c:v>0</c:v>
                </c:pt>
                <c:pt idx="676">
                  <c:v>-1.3790050335341415</c:v>
                </c:pt>
                <c:pt idx="677">
                  <c:v>-2.2534622285421491</c:v>
                </c:pt>
                <c:pt idx="678">
                  <c:v>-6.7533377079559571</c:v>
                </c:pt>
                <c:pt idx="679">
                  <c:v>-4.1092306909756786</c:v>
                </c:pt>
                <c:pt idx="680">
                  <c:v>-1.7807355912914131</c:v>
                </c:pt>
                <c:pt idx="681">
                  <c:v>0</c:v>
                </c:pt>
                <c:pt idx="682">
                  <c:v>0</c:v>
                </c:pt>
                <c:pt idx="683">
                  <c:v>0</c:v>
                </c:pt>
                <c:pt idx="684">
                  <c:v>0</c:v>
                </c:pt>
                <c:pt idx="685">
                  <c:v>0</c:v>
                </c:pt>
                <c:pt idx="686">
                  <c:v>0</c:v>
                </c:pt>
                <c:pt idx="687">
                  <c:v>0</c:v>
                </c:pt>
                <c:pt idx="688">
                  <c:v>-0.50596557340539317</c:v>
                </c:pt>
                <c:pt idx="689">
                  <c:v>-1.9972354170996112</c:v>
                </c:pt>
                <c:pt idx="690">
                  <c:v>-1.1376913864340148</c:v>
                </c:pt>
                <c:pt idx="691">
                  <c:v>0</c:v>
                </c:pt>
                <c:pt idx="692">
                  <c:v>0</c:v>
                </c:pt>
                <c:pt idx="693">
                  <c:v>0</c:v>
                </c:pt>
                <c:pt idx="694">
                  <c:v>-4.8009162779147605</c:v>
                </c:pt>
                <c:pt idx="695">
                  <c:v>-2.9817542082827684</c:v>
                </c:pt>
                <c:pt idx="696">
                  <c:v>0</c:v>
                </c:pt>
                <c:pt idx="697">
                  <c:v>-2.5137179755710615</c:v>
                </c:pt>
                <c:pt idx="698">
                  <c:v>0</c:v>
                </c:pt>
                <c:pt idx="699">
                  <c:v>0</c:v>
                </c:pt>
                <c:pt idx="700">
                  <c:v>0</c:v>
                </c:pt>
                <c:pt idx="701">
                  <c:v>-2.5018137274391026</c:v>
                </c:pt>
                <c:pt idx="702">
                  <c:v>-0.41606518342997467</c:v>
                </c:pt>
                <c:pt idx="703">
                  <c:v>-9.6832190862625248E-2</c:v>
                </c:pt>
                <c:pt idx="704">
                  <c:v>0</c:v>
                </c:pt>
                <c:pt idx="705">
                  <c:v>0</c:v>
                </c:pt>
                <c:pt idx="706">
                  <c:v>0</c:v>
                </c:pt>
                <c:pt idx="707">
                  <c:v>-0.59236389615619089</c:v>
                </c:pt>
                <c:pt idx="708">
                  <c:v>0</c:v>
                </c:pt>
                <c:pt idx="709">
                  <c:v>-1.6348996250129513</c:v>
                </c:pt>
                <c:pt idx="710">
                  <c:v>-2.097576877183104</c:v>
                </c:pt>
                <c:pt idx="711">
                  <c:v>-2.5094009157407346</c:v>
                </c:pt>
                <c:pt idx="712">
                  <c:v>-2.8276072546247355</c:v>
                </c:pt>
                <c:pt idx="713">
                  <c:v>-2.7480957392996257</c:v>
                </c:pt>
                <c:pt idx="714">
                  <c:v>0</c:v>
                </c:pt>
                <c:pt idx="715">
                  <c:v>-2.8741631542379338</c:v>
                </c:pt>
                <c:pt idx="716">
                  <c:v>-1.722587603157693</c:v>
                </c:pt>
                <c:pt idx="717">
                  <c:v>-1.3099865043358716</c:v>
                </c:pt>
                <c:pt idx="718">
                  <c:v>-0.28577905888760041</c:v>
                </c:pt>
                <c:pt idx="719">
                  <c:v>-2.6215942976702298</c:v>
                </c:pt>
                <c:pt idx="720">
                  <c:v>-1.7333792264152541E-2</c:v>
                </c:pt>
                <c:pt idx="721">
                  <c:v>0</c:v>
                </c:pt>
                <c:pt idx="722">
                  <c:v>0</c:v>
                </c:pt>
                <c:pt idx="723">
                  <c:v>-0.2142717936774618</c:v>
                </c:pt>
                <c:pt idx="724">
                  <c:v>-0.60560589183712765</c:v>
                </c:pt>
                <c:pt idx="725">
                  <c:v>-2.3390855790361265</c:v>
                </c:pt>
                <c:pt idx="726">
                  <c:v>-1.5002420591868022</c:v>
                </c:pt>
                <c:pt idx="727">
                  <c:v>-0.54811300610655245</c:v>
                </c:pt>
                <c:pt idx="728">
                  <c:v>0</c:v>
                </c:pt>
                <c:pt idx="729">
                  <c:v>-1.305553631737832</c:v>
                </c:pt>
                <c:pt idx="730">
                  <c:v>0</c:v>
                </c:pt>
                <c:pt idx="731">
                  <c:v>0</c:v>
                </c:pt>
                <c:pt idx="732">
                  <c:v>-0.35887849221026979</c:v>
                </c:pt>
                <c:pt idx="733">
                  <c:v>0</c:v>
                </c:pt>
                <c:pt idx="734">
                  <c:v>-2.9895714403778402</c:v>
                </c:pt>
                <c:pt idx="735">
                  <c:v>0</c:v>
                </c:pt>
                <c:pt idx="736">
                  <c:v>-1.985765912869504</c:v>
                </c:pt>
                <c:pt idx="737">
                  <c:v>-0.86105097175966627</c:v>
                </c:pt>
                <c:pt idx="738">
                  <c:v>-1.0792656735618407</c:v>
                </c:pt>
                <c:pt idx="739">
                  <c:v>0</c:v>
                </c:pt>
                <c:pt idx="740">
                  <c:v>-0.41459626479181355</c:v>
                </c:pt>
                <c:pt idx="741">
                  <c:v>0</c:v>
                </c:pt>
                <c:pt idx="742">
                  <c:v>-0.62554535841854952</c:v>
                </c:pt>
                <c:pt idx="743">
                  <c:v>-1.3337274247812374</c:v>
                </c:pt>
                <c:pt idx="744">
                  <c:v>0</c:v>
                </c:pt>
                <c:pt idx="745">
                  <c:v>0</c:v>
                </c:pt>
                <c:pt idx="746">
                  <c:v>0</c:v>
                </c:pt>
                <c:pt idx="747">
                  <c:v>0</c:v>
                </c:pt>
                <c:pt idx="748">
                  <c:v>0</c:v>
                </c:pt>
                <c:pt idx="749">
                  <c:v>0</c:v>
                </c:pt>
                <c:pt idx="750">
                  <c:v>0</c:v>
                </c:pt>
                <c:pt idx="751">
                  <c:v>0</c:v>
                </c:pt>
                <c:pt idx="752">
                  <c:v>-3.4099060214595105</c:v>
                </c:pt>
                <c:pt idx="753">
                  <c:v>0</c:v>
                </c:pt>
                <c:pt idx="754">
                  <c:v>-2.09897540464753</c:v>
                </c:pt>
                <c:pt idx="755">
                  <c:v>0</c:v>
                </c:pt>
                <c:pt idx="756">
                  <c:v>-7.3826435203127663E-2</c:v>
                </c:pt>
                <c:pt idx="757">
                  <c:v>0</c:v>
                </c:pt>
                <c:pt idx="758">
                  <c:v>-0.16874311419227569</c:v>
                </c:pt>
                <c:pt idx="759">
                  <c:v>0</c:v>
                </c:pt>
                <c:pt idx="760">
                  <c:v>0</c:v>
                </c:pt>
                <c:pt idx="761">
                  <c:v>-0.35917509669741149</c:v>
                </c:pt>
                <c:pt idx="762">
                  <c:v>-2.6862242154109626</c:v>
                </c:pt>
                <c:pt idx="763">
                  <c:v>0</c:v>
                </c:pt>
                <c:pt idx="764">
                  <c:v>0</c:v>
                </c:pt>
                <c:pt idx="765">
                  <c:v>0</c:v>
                </c:pt>
                <c:pt idx="766">
                  <c:v>-0.95710979698160403</c:v>
                </c:pt>
                <c:pt idx="767">
                  <c:v>-2.1536584605979114</c:v>
                </c:pt>
                <c:pt idx="768">
                  <c:v>0</c:v>
                </c:pt>
                <c:pt idx="769">
                  <c:v>-1.2159966967465514</c:v>
                </c:pt>
                <c:pt idx="770">
                  <c:v>-1.4180472846311827</c:v>
                </c:pt>
                <c:pt idx="771">
                  <c:v>-1.1579801192982202</c:v>
                </c:pt>
                <c:pt idx="772">
                  <c:v>0</c:v>
                </c:pt>
                <c:pt idx="773">
                  <c:v>-0.32024134447708241</c:v>
                </c:pt>
                <c:pt idx="774">
                  <c:v>0</c:v>
                </c:pt>
                <c:pt idx="775">
                  <c:v>0</c:v>
                </c:pt>
                <c:pt idx="776">
                  <c:v>-0.13652911443431545</c:v>
                </c:pt>
                <c:pt idx="777">
                  <c:v>-0.22734846414724016</c:v>
                </c:pt>
                <c:pt idx="778">
                  <c:v>-1.4620376985475048</c:v>
                </c:pt>
                <c:pt idx="779">
                  <c:v>-2.7185663314546908</c:v>
                </c:pt>
                <c:pt idx="780">
                  <c:v>0</c:v>
                </c:pt>
                <c:pt idx="781">
                  <c:v>-0.16716478663699325</c:v>
                </c:pt>
                <c:pt idx="782">
                  <c:v>-0.48780338582638127</c:v>
                </c:pt>
                <c:pt idx="783">
                  <c:v>-0.84270711817030219</c:v>
                </c:pt>
                <c:pt idx="784">
                  <c:v>-0.60320396746441307</c:v>
                </c:pt>
                <c:pt idx="785">
                  <c:v>-1.4071157248823636</c:v>
                </c:pt>
                <c:pt idx="786">
                  <c:v>0</c:v>
                </c:pt>
                <c:pt idx="787">
                  <c:v>0</c:v>
                </c:pt>
                <c:pt idx="788">
                  <c:v>0</c:v>
                </c:pt>
                <c:pt idx="789">
                  <c:v>0</c:v>
                </c:pt>
                <c:pt idx="790">
                  <c:v>0</c:v>
                </c:pt>
                <c:pt idx="791">
                  <c:v>-1.4150793240472728</c:v>
                </c:pt>
                <c:pt idx="792">
                  <c:v>0</c:v>
                </c:pt>
                <c:pt idx="793">
                  <c:v>0</c:v>
                </c:pt>
                <c:pt idx="794">
                  <c:v>-3.3811079468841987</c:v>
                </c:pt>
                <c:pt idx="795">
                  <c:v>0</c:v>
                </c:pt>
                <c:pt idx="796">
                  <c:v>-1.7895828098175006</c:v>
                </c:pt>
                <c:pt idx="797">
                  <c:v>0</c:v>
                </c:pt>
                <c:pt idx="798">
                  <c:v>-0.56229496181135752</c:v>
                </c:pt>
                <c:pt idx="799">
                  <c:v>-1.0922349870820438</c:v>
                </c:pt>
                <c:pt idx="800">
                  <c:v>-0.59754568969968969</c:v>
                </c:pt>
                <c:pt idx="801">
                  <c:v>0</c:v>
                </c:pt>
                <c:pt idx="802">
                  <c:v>0</c:v>
                </c:pt>
                <c:pt idx="803">
                  <c:v>0</c:v>
                </c:pt>
                <c:pt idx="804">
                  <c:v>0</c:v>
                </c:pt>
                <c:pt idx="805">
                  <c:v>0</c:v>
                </c:pt>
                <c:pt idx="806">
                  <c:v>-0.28771508674524215</c:v>
                </c:pt>
                <c:pt idx="807">
                  <c:v>0</c:v>
                </c:pt>
                <c:pt idx="808">
                  <c:v>0</c:v>
                </c:pt>
                <c:pt idx="809">
                  <c:v>0</c:v>
                </c:pt>
                <c:pt idx="810">
                  <c:v>0</c:v>
                </c:pt>
                <c:pt idx="811">
                  <c:v>-2.9491009041331879</c:v>
                </c:pt>
                <c:pt idx="812">
                  <c:v>0</c:v>
                </c:pt>
                <c:pt idx="813">
                  <c:v>0</c:v>
                </c:pt>
                <c:pt idx="814">
                  <c:v>-0.88882940600329419</c:v>
                </c:pt>
                <c:pt idx="815">
                  <c:v>-2.447373379130986</c:v>
                </c:pt>
                <c:pt idx="816">
                  <c:v>0</c:v>
                </c:pt>
                <c:pt idx="817">
                  <c:v>0</c:v>
                </c:pt>
                <c:pt idx="818">
                  <c:v>-0.58178311561216278</c:v>
                </c:pt>
                <c:pt idx="819">
                  <c:v>-2.0459125087102774</c:v>
                </c:pt>
                <c:pt idx="820">
                  <c:v>-2.251412199478354</c:v>
                </c:pt>
                <c:pt idx="821">
                  <c:v>-1.5222174670998849</c:v>
                </c:pt>
                <c:pt idx="822">
                  <c:v>0</c:v>
                </c:pt>
                <c:pt idx="823">
                  <c:v>-0.58890113108328279</c:v>
                </c:pt>
                <c:pt idx="824">
                  <c:v>-1.8338347393791488</c:v>
                </c:pt>
                <c:pt idx="825">
                  <c:v>0</c:v>
                </c:pt>
                <c:pt idx="826">
                  <c:v>0</c:v>
                </c:pt>
                <c:pt idx="827">
                  <c:v>0</c:v>
                </c:pt>
                <c:pt idx="828">
                  <c:v>-3.1306886633475188</c:v>
                </c:pt>
                <c:pt idx="829">
                  <c:v>-7.5762510665925514E-2</c:v>
                </c:pt>
                <c:pt idx="830">
                  <c:v>0</c:v>
                </c:pt>
                <c:pt idx="831">
                  <c:v>-0.10087933602545208</c:v>
                </c:pt>
                <c:pt idx="832">
                  <c:v>-0.5266732765337786</c:v>
                </c:pt>
                <c:pt idx="833">
                  <c:v>0</c:v>
                </c:pt>
                <c:pt idx="834">
                  <c:v>0</c:v>
                </c:pt>
                <c:pt idx="835">
                  <c:v>0</c:v>
                </c:pt>
                <c:pt idx="836">
                  <c:v>-0.41206784265889185</c:v>
                </c:pt>
                <c:pt idx="837">
                  <c:v>-2.5410627965837747</c:v>
                </c:pt>
                <c:pt idx="838">
                  <c:v>-1.3598672877571205</c:v>
                </c:pt>
                <c:pt idx="839">
                  <c:v>0</c:v>
                </c:pt>
                <c:pt idx="840">
                  <c:v>-4.5274215247444537E-2</c:v>
                </c:pt>
                <c:pt idx="841">
                  <c:v>-0.84251756049733684</c:v>
                </c:pt>
                <c:pt idx="842">
                  <c:v>-0.11222694241382139</c:v>
                </c:pt>
                <c:pt idx="843">
                  <c:v>-0.87156593118329961</c:v>
                </c:pt>
                <c:pt idx="844">
                  <c:v>-0.88720493602081762</c:v>
                </c:pt>
                <c:pt idx="845">
                  <c:v>-0.39952337977058217</c:v>
                </c:pt>
                <c:pt idx="846">
                  <c:v>-0.74998366944513239</c:v>
                </c:pt>
                <c:pt idx="847">
                  <c:v>-1.7077816391590406</c:v>
                </c:pt>
                <c:pt idx="848">
                  <c:v>0</c:v>
                </c:pt>
                <c:pt idx="849">
                  <c:v>-1.5285952396173088</c:v>
                </c:pt>
                <c:pt idx="850">
                  <c:v>0</c:v>
                </c:pt>
                <c:pt idx="851">
                  <c:v>0</c:v>
                </c:pt>
                <c:pt idx="852">
                  <c:v>-0.77301426376267424</c:v>
                </c:pt>
                <c:pt idx="853">
                  <c:v>0</c:v>
                </c:pt>
                <c:pt idx="854">
                  <c:v>0</c:v>
                </c:pt>
                <c:pt idx="855">
                  <c:v>0</c:v>
                </c:pt>
                <c:pt idx="856">
                  <c:v>0</c:v>
                </c:pt>
                <c:pt idx="857">
                  <c:v>0</c:v>
                </c:pt>
                <c:pt idx="858">
                  <c:v>-1.3082998241139807</c:v>
                </c:pt>
                <c:pt idx="859">
                  <c:v>-1.4043495964004948</c:v>
                </c:pt>
                <c:pt idx="860">
                  <c:v>-0.99040529314292602</c:v>
                </c:pt>
                <c:pt idx="861">
                  <c:v>-1.163502443180175</c:v>
                </c:pt>
                <c:pt idx="862">
                  <c:v>-1.0132988635730875</c:v>
                </c:pt>
                <c:pt idx="863">
                  <c:v>-1.3449603821800846</c:v>
                </c:pt>
                <c:pt idx="864">
                  <c:v>-1.6339453932347443</c:v>
                </c:pt>
                <c:pt idx="865">
                  <c:v>0</c:v>
                </c:pt>
                <c:pt idx="866">
                  <c:v>-0.1182912979433956</c:v>
                </c:pt>
                <c:pt idx="867">
                  <c:v>0</c:v>
                </c:pt>
                <c:pt idx="868">
                  <c:v>0</c:v>
                </c:pt>
                <c:pt idx="869">
                  <c:v>-0.23411390656443101</c:v>
                </c:pt>
                <c:pt idx="870">
                  <c:v>-0.25155758226491859</c:v>
                </c:pt>
                <c:pt idx="871">
                  <c:v>-0.58883715741715259</c:v>
                </c:pt>
                <c:pt idx="872">
                  <c:v>-0.31052311459174298</c:v>
                </c:pt>
                <c:pt idx="873">
                  <c:v>-0.72449617479113193</c:v>
                </c:pt>
                <c:pt idx="874">
                  <c:v>-1.937078926886213</c:v>
                </c:pt>
                <c:pt idx="875">
                  <c:v>-1.7025552346075501</c:v>
                </c:pt>
                <c:pt idx="876">
                  <c:v>-0.68843874071394673</c:v>
                </c:pt>
                <c:pt idx="877">
                  <c:v>-0.6871727896414066</c:v>
                </c:pt>
                <c:pt idx="878">
                  <c:v>-8.7762117864648326E-2</c:v>
                </c:pt>
                <c:pt idx="879">
                  <c:v>0</c:v>
                </c:pt>
                <c:pt idx="880">
                  <c:v>-3.1443036572288077</c:v>
                </c:pt>
                <c:pt idx="881">
                  <c:v>0</c:v>
                </c:pt>
                <c:pt idx="882">
                  <c:v>0</c:v>
                </c:pt>
                <c:pt idx="883">
                  <c:v>-1.5198978440169149</c:v>
                </c:pt>
                <c:pt idx="884">
                  <c:v>-0.41667025110708933</c:v>
                </c:pt>
                <c:pt idx="885">
                  <c:v>-0.11016010768928935</c:v>
                </c:pt>
                <c:pt idx="886">
                  <c:v>0</c:v>
                </c:pt>
                <c:pt idx="887">
                  <c:v>-1.558018861037793</c:v>
                </c:pt>
                <c:pt idx="888">
                  <c:v>-0.36704401152510424</c:v>
                </c:pt>
                <c:pt idx="889">
                  <c:v>-0.20356596146630435</c:v>
                </c:pt>
                <c:pt idx="890">
                  <c:v>0</c:v>
                </c:pt>
                <c:pt idx="891">
                  <c:v>-1.3765088579464121E-3</c:v>
                </c:pt>
                <c:pt idx="892">
                  <c:v>-1.6872585819084247</c:v>
                </c:pt>
                <c:pt idx="893">
                  <c:v>0</c:v>
                </c:pt>
                <c:pt idx="894">
                  <c:v>-0.46728830361753382</c:v>
                </c:pt>
                <c:pt idx="895">
                  <c:v>-0.19660196268169466</c:v>
                </c:pt>
                <c:pt idx="896">
                  <c:v>0</c:v>
                </c:pt>
                <c:pt idx="897">
                  <c:v>0</c:v>
                </c:pt>
                <c:pt idx="898">
                  <c:v>0</c:v>
                </c:pt>
                <c:pt idx="899">
                  <c:v>0</c:v>
                </c:pt>
                <c:pt idx="900">
                  <c:v>0</c:v>
                </c:pt>
                <c:pt idx="901">
                  <c:v>-4.1760874818835196</c:v>
                </c:pt>
                <c:pt idx="902">
                  <c:v>-0.57612079275848826</c:v>
                </c:pt>
                <c:pt idx="903">
                  <c:v>0</c:v>
                </c:pt>
                <c:pt idx="904">
                  <c:v>0</c:v>
                </c:pt>
                <c:pt idx="905">
                  <c:v>-1.2051174280790848</c:v>
                </c:pt>
                <c:pt idx="906">
                  <c:v>-0.2477248609363531</c:v>
                </c:pt>
                <c:pt idx="907">
                  <c:v>0</c:v>
                </c:pt>
                <c:pt idx="908">
                  <c:v>0</c:v>
                </c:pt>
                <c:pt idx="909">
                  <c:v>0</c:v>
                </c:pt>
                <c:pt idx="910">
                  <c:v>-4.9497621630699378</c:v>
                </c:pt>
                <c:pt idx="911">
                  <c:v>-2.4825536919728513</c:v>
                </c:pt>
                <c:pt idx="912">
                  <c:v>0</c:v>
                </c:pt>
                <c:pt idx="913">
                  <c:v>0</c:v>
                </c:pt>
                <c:pt idx="914">
                  <c:v>0</c:v>
                </c:pt>
                <c:pt idx="915">
                  <c:v>-3.1302551489634061</c:v>
                </c:pt>
                <c:pt idx="916">
                  <c:v>0</c:v>
                </c:pt>
                <c:pt idx="917">
                  <c:v>0</c:v>
                </c:pt>
                <c:pt idx="918">
                  <c:v>-2.8601416898079615E-2</c:v>
                </c:pt>
                <c:pt idx="919">
                  <c:v>-1.583297668564843</c:v>
                </c:pt>
                <c:pt idx="920">
                  <c:v>-2.4652776256099602</c:v>
                </c:pt>
                <c:pt idx="921">
                  <c:v>0</c:v>
                </c:pt>
                <c:pt idx="922">
                  <c:v>0</c:v>
                </c:pt>
                <c:pt idx="923">
                  <c:v>0</c:v>
                </c:pt>
                <c:pt idx="924">
                  <c:v>-1.07489299322415</c:v>
                </c:pt>
                <c:pt idx="925">
                  <c:v>0</c:v>
                </c:pt>
                <c:pt idx="926">
                  <c:v>-0.28943226108081654</c:v>
                </c:pt>
                <c:pt idx="927">
                  <c:v>0</c:v>
                </c:pt>
                <c:pt idx="928">
                  <c:v>0</c:v>
                </c:pt>
                <c:pt idx="929">
                  <c:v>0</c:v>
                </c:pt>
                <c:pt idx="930">
                  <c:v>0</c:v>
                </c:pt>
                <c:pt idx="931">
                  <c:v>-2.0866551199387082</c:v>
                </c:pt>
                <c:pt idx="932">
                  <c:v>-1.831660910110753</c:v>
                </c:pt>
                <c:pt idx="933">
                  <c:v>-3.6774979552889859</c:v>
                </c:pt>
                <c:pt idx="934">
                  <c:v>-3.7864310582541729</c:v>
                </c:pt>
                <c:pt idx="935">
                  <c:v>-0.2500658892956264</c:v>
                </c:pt>
                <c:pt idx="936">
                  <c:v>-0.11067632073291578</c:v>
                </c:pt>
                <c:pt idx="937">
                  <c:v>-8.3008043945978965E-2</c:v>
                </c:pt>
                <c:pt idx="938">
                  <c:v>-0.30104413858552792</c:v>
                </c:pt>
                <c:pt idx="939">
                  <c:v>0</c:v>
                </c:pt>
                <c:pt idx="940">
                  <c:v>0</c:v>
                </c:pt>
                <c:pt idx="941">
                  <c:v>-2.7392873512806077</c:v>
                </c:pt>
                <c:pt idx="942">
                  <c:v>-0.54431102556686284</c:v>
                </c:pt>
                <c:pt idx="943">
                  <c:v>0</c:v>
                </c:pt>
                <c:pt idx="944">
                  <c:v>-0.57218927155028743</c:v>
                </c:pt>
                <c:pt idx="945">
                  <c:v>-0.8525131164604195</c:v>
                </c:pt>
                <c:pt idx="946">
                  <c:v>-0.9931950449213226</c:v>
                </c:pt>
                <c:pt idx="947">
                  <c:v>-0.17314435485144547</c:v>
                </c:pt>
                <c:pt idx="948">
                  <c:v>0</c:v>
                </c:pt>
                <c:pt idx="949">
                  <c:v>0</c:v>
                </c:pt>
                <c:pt idx="950">
                  <c:v>-0.25665710128327479</c:v>
                </c:pt>
                <c:pt idx="951">
                  <c:v>-0.22449312781139924</c:v>
                </c:pt>
                <c:pt idx="952">
                  <c:v>-0.42037430916902635</c:v>
                </c:pt>
                <c:pt idx="953">
                  <c:v>-2.1173033376872601</c:v>
                </c:pt>
                <c:pt idx="954">
                  <c:v>0</c:v>
                </c:pt>
                <c:pt idx="955">
                  <c:v>0</c:v>
                </c:pt>
                <c:pt idx="956">
                  <c:v>-1.3733999521724197E-2</c:v>
                </c:pt>
                <c:pt idx="957">
                  <c:v>-0.92365142427211744</c:v>
                </c:pt>
                <c:pt idx="958">
                  <c:v>-0.23511925022220653</c:v>
                </c:pt>
                <c:pt idx="959">
                  <c:v>0</c:v>
                </c:pt>
                <c:pt idx="960">
                  <c:v>-1.6219734509081207</c:v>
                </c:pt>
                <c:pt idx="961">
                  <c:v>-0.58577647171744085</c:v>
                </c:pt>
                <c:pt idx="962">
                  <c:v>0</c:v>
                </c:pt>
                <c:pt idx="963">
                  <c:v>0</c:v>
                </c:pt>
                <c:pt idx="964">
                  <c:v>0</c:v>
                </c:pt>
                <c:pt idx="965">
                  <c:v>0</c:v>
                </c:pt>
                <c:pt idx="966">
                  <c:v>0</c:v>
                </c:pt>
                <c:pt idx="967">
                  <c:v>0</c:v>
                </c:pt>
                <c:pt idx="968">
                  <c:v>0</c:v>
                </c:pt>
                <c:pt idx="969">
                  <c:v>-1.1041722929477897</c:v>
                </c:pt>
                <c:pt idx="970">
                  <c:v>-0.38411943641982876</c:v>
                </c:pt>
                <c:pt idx="971">
                  <c:v>0</c:v>
                </c:pt>
                <c:pt idx="972">
                  <c:v>-9.1963832207490909E-2</c:v>
                </c:pt>
                <c:pt idx="973">
                  <c:v>0</c:v>
                </c:pt>
                <c:pt idx="974">
                  <c:v>0</c:v>
                </c:pt>
                <c:pt idx="975">
                  <c:v>0</c:v>
                </c:pt>
                <c:pt idx="976">
                  <c:v>-1.6957107133784917</c:v>
                </c:pt>
                <c:pt idx="977">
                  <c:v>0</c:v>
                </c:pt>
                <c:pt idx="978">
                  <c:v>0</c:v>
                </c:pt>
                <c:pt idx="979">
                  <c:v>0</c:v>
                </c:pt>
                <c:pt idx="980">
                  <c:v>0</c:v>
                </c:pt>
                <c:pt idx="981">
                  <c:v>-2.601755770101895</c:v>
                </c:pt>
                <c:pt idx="982">
                  <c:v>-0.12662016961835815</c:v>
                </c:pt>
                <c:pt idx="983">
                  <c:v>0</c:v>
                </c:pt>
                <c:pt idx="984">
                  <c:v>-1.5019735544341444</c:v>
                </c:pt>
                <c:pt idx="985">
                  <c:v>0</c:v>
                </c:pt>
                <c:pt idx="986">
                  <c:v>0</c:v>
                </c:pt>
                <c:pt idx="987">
                  <c:v>0</c:v>
                </c:pt>
                <c:pt idx="988">
                  <c:v>-0.17331650012524824</c:v>
                </c:pt>
                <c:pt idx="989">
                  <c:v>0</c:v>
                </c:pt>
                <c:pt idx="990">
                  <c:v>0</c:v>
                </c:pt>
                <c:pt idx="991">
                  <c:v>-1.1255084688944745</c:v>
                </c:pt>
                <c:pt idx="992">
                  <c:v>-1.4199336522583483</c:v>
                </c:pt>
                <c:pt idx="993">
                  <c:v>-2.2167848544638331</c:v>
                </c:pt>
                <c:pt idx="994">
                  <c:v>-3.5900226633136807E-2</c:v>
                </c:pt>
                <c:pt idx="995">
                  <c:v>0</c:v>
                </c:pt>
                <c:pt idx="996">
                  <c:v>0</c:v>
                </c:pt>
                <c:pt idx="997">
                  <c:v>0</c:v>
                </c:pt>
                <c:pt idx="998">
                  <c:v>0</c:v>
                </c:pt>
                <c:pt idx="999">
                  <c:v>0</c:v>
                </c:pt>
                <c:pt idx="1000">
                  <c:v>0</c:v>
                </c:pt>
                <c:pt idx="1001">
                  <c:v>-0.12293850702844583</c:v>
                </c:pt>
                <c:pt idx="1002">
                  <c:v>0</c:v>
                </c:pt>
                <c:pt idx="1003">
                  <c:v>0</c:v>
                </c:pt>
                <c:pt idx="1004">
                  <c:v>0</c:v>
                </c:pt>
                <c:pt idx="1005">
                  <c:v>-1.0456790825176139</c:v>
                </c:pt>
                <c:pt idx="1006">
                  <c:v>-1.3032888893973176</c:v>
                </c:pt>
                <c:pt idx="1007">
                  <c:v>0</c:v>
                </c:pt>
                <c:pt idx="1008">
                  <c:v>-0.44289426066987808</c:v>
                </c:pt>
                <c:pt idx="1009">
                  <c:v>-0.79990420502341808</c:v>
                </c:pt>
                <c:pt idx="1010">
                  <c:v>-0.13724135276482755</c:v>
                </c:pt>
                <c:pt idx="1011">
                  <c:v>0</c:v>
                </c:pt>
                <c:pt idx="1012">
                  <c:v>0</c:v>
                </c:pt>
                <c:pt idx="1013">
                  <c:v>-0.52084547591427899</c:v>
                </c:pt>
                <c:pt idx="1014">
                  <c:v>0</c:v>
                </c:pt>
                <c:pt idx="1015">
                  <c:v>0</c:v>
                </c:pt>
                <c:pt idx="1016">
                  <c:v>-1.3286686180489355</c:v>
                </c:pt>
                <c:pt idx="1017">
                  <c:v>-0.18035296607048543</c:v>
                </c:pt>
                <c:pt idx="1018">
                  <c:v>0</c:v>
                </c:pt>
                <c:pt idx="1019">
                  <c:v>0</c:v>
                </c:pt>
                <c:pt idx="1020">
                  <c:v>-0.5613465683687896</c:v>
                </c:pt>
                <c:pt idx="1021">
                  <c:v>-0.34333116600800473</c:v>
                </c:pt>
                <c:pt idx="1022">
                  <c:v>0</c:v>
                </c:pt>
                <c:pt idx="1023">
                  <c:v>-0.38604047620046061</c:v>
                </c:pt>
                <c:pt idx="1024">
                  <c:v>0</c:v>
                </c:pt>
                <c:pt idx="1025">
                  <c:v>0</c:v>
                </c:pt>
                <c:pt idx="1026">
                  <c:v>0</c:v>
                </c:pt>
                <c:pt idx="1027">
                  <c:v>0</c:v>
                </c:pt>
                <c:pt idx="1028">
                  <c:v>0</c:v>
                </c:pt>
                <c:pt idx="1029">
                  <c:v>-0.13863041011785926</c:v>
                </c:pt>
                <c:pt idx="1030">
                  <c:v>0</c:v>
                </c:pt>
                <c:pt idx="1031">
                  <c:v>0</c:v>
                </c:pt>
                <c:pt idx="1032">
                  <c:v>0</c:v>
                </c:pt>
                <c:pt idx="1033">
                  <c:v>0</c:v>
                </c:pt>
                <c:pt idx="1034">
                  <c:v>0</c:v>
                </c:pt>
                <c:pt idx="1035">
                  <c:v>0</c:v>
                </c:pt>
                <c:pt idx="1036">
                  <c:v>0</c:v>
                </c:pt>
                <c:pt idx="1037">
                  <c:v>0</c:v>
                </c:pt>
                <c:pt idx="1038">
                  <c:v>0</c:v>
                </c:pt>
                <c:pt idx="1039">
                  <c:v>-3.6474783664505637</c:v>
                </c:pt>
                <c:pt idx="1040">
                  <c:v>-0.77349160126656691</c:v>
                </c:pt>
                <c:pt idx="1041">
                  <c:v>0</c:v>
                </c:pt>
                <c:pt idx="1042">
                  <c:v>0</c:v>
                </c:pt>
                <c:pt idx="1043">
                  <c:v>-1.9481220741781375</c:v>
                </c:pt>
                <c:pt idx="1044">
                  <c:v>0</c:v>
                </c:pt>
                <c:pt idx="1045">
                  <c:v>-1.8741513488035484</c:v>
                </c:pt>
                <c:pt idx="1046">
                  <c:v>-1.7735191349427359</c:v>
                </c:pt>
                <c:pt idx="1047">
                  <c:v>-3.4179859979503862</c:v>
                </c:pt>
                <c:pt idx="1048">
                  <c:v>0</c:v>
                </c:pt>
                <c:pt idx="1049">
                  <c:v>0</c:v>
                </c:pt>
                <c:pt idx="1050">
                  <c:v>-1.2198058741619646</c:v>
                </c:pt>
                <c:pt idx="1051">
                  <c:v>-0.85072105198913139</c:v>
                </c:pt>
                <c:pt idx="1052">
                  <c:v>0</c:v>
                </c:pt>
                <c:pt idx="1053">
                  <c:v>-1.039564757611954</c:v>
                </c:pt>
                <c:pt idx="1054">
                  <c:v>-3.5275900136828651</c:v>
                </c:pt>
                <c:pt idx="1055">
                  <c:v>-1.5996876263233211</c:v>
                </c:pt>
                <c:pt idx="1056">
                  <c:v>-0.53051310377365268</c:v>
                </c:pt>
                <c:pt idx="1057">
                  <c:v>-0.56816033237838703</c:v>
                </c:pt>
                <c:pt idx="1058">
                  <c:v>-0.54002099678243654</c:v>
                </c:pt>
                <c:pt idx="1059">
                  <c:v>-1.6883267923844265</c:v>
                </c:pt>
                <c:pt idx="1060">
                  <c:v>0</c:v>
                </c:pt>
                <c:pt idx="1061">
                  <c:v>-1.1770597290908629</c:v>
                </c:pt>
                <c:pt idx="1062">
                  <c:v>0</c:v>
                </c:pt>
                <c:pt idx="1063">
                  <c:v>-1.9611878341035547</c:v>
                </c:pt>
                <c:pt idx="1064">
                  <c:v>0</c:v>
                </c:pt>
                <c:pt idx="1065">
                  <c:v>0</c:v>
                </c:pt>
                <c:pt idx="1066">
                  <c:v>0</c:v>
                </c:pt>
                <c:pt idx="1067">
                  <c:v>0</c:v>
                </c:pt>
                <c:pt idx="1068">
                  <c:v>-1.067126480413946</c:v>
                </c:pt>
                <c:pt idx="1069">
                  <c:v>-1.9820955539399241</c:v>
                </c:pt>
                <c:pt idx="1070">
                  <c:v>-9.172668343520797E-2</c:v>
                </c:pt>
                <c:pt idx="1071">
                  <c:v>0</c:v>
                </c:pt>
                <c:pt idx="1072">
                  <c:v>-1.03880829643315</c:v>
                </c:pt>
                <c:pt idx="1073">
                  <c:v>0</c:v>
                </c:pt>
                <c:pt idx="1074">
                  <c:v>-1.5042640855165996</c:v>
                </c:pt>
                <c:pt idx="1075">
                  <c:v>-0.63967735736679365</c:v>
                </c:pt>
                <c:pt idx="1076">
                  <c:v>-0.46765728782460414</c:v>
                </c:pt>
                <c:pt idx="1077">
                  <c:v>0</c:v>
                </c:pt>
                <c:pt idx="1078">
                  <c:v>-1.1516105545191235</c:v>
                </c:pt>
                <c:pt idx="1079">
                  <c:v>-2.1127384440400294</c:v>
                </c:pt>
                <c:pt idx="1080">
                  <c:v>-3.0559552442589575</c:v>
                </c:pt>
                <c:pt idx="1081">
                  <c:v>0</c:v>
                </c:pt>
                <c:pt idx="1082">
                  <c:v>-0.3831637052142513</c:v>
                </c:pt>
                <c:pt idx="1083">
                  <c:v>-0.43091575311142882</c:v>
                </c:pt>
                <c:pt idx="1084">
                  <c:v>0</c:v>
                </c:pt>
                <c:pt idx="1085">
                  <c:v>-2.1238324634133261</c:v>
                </c:pt>
                <c:pt idx="1086">
                  <c:v>0</c:v>
                </c:pt>
                <c:pt idx="1087">
                  <c:v>-0.1988406188937758</c:v>
                </c:pt>
                <c:pt idx="1088">
                  <c:v>0</c:v>
                </c:pt>
                <c:pt idx="1089">
                  <c:v>0</c:v>
                </c:pt>
                <c:pt idx="1090">
                  <c:v>-1.3495867275760838</c:v>
                </c:pt>
                <c:pt idx="1091">
                  <c:v>-2.6208006152134251</c:v>
                </c:pt>
                <c:pt idx="1092">
                  <c:v>-0.63907119319684269</c:v>
                </c:pt>
                <c:pt idx="1093">
                  <c:v>-0.13968369716963439</c:v>
                </c:pt>
                <c:pt idx="1094">
                  <c:v>-0.18936926808739202</c:v>
                </c:pt>
                <c:pt idx="1095">
                  <c:v>0</c:v>
                </c:pt>
                <c:pt idx="1096">
                  <c:v>0</c:v>
                </c:pt>
                <c:pt idx="1097">
                  <c:v>0</c:v>
                </c:pt>
                <c:pt idx="1098">
                  <c:v>0</c:v>
                </c:pt>
                <c:pt idx="1099">
                  <c:v>0</c:v>
                </c:pt>
                <c:pt idx="1100">
                  <c:v>0</c:v>
                </c:pt>
                <c:pt idx="1101">
                  <c:v>-0.27417353369112551</c:v>
                </c:pt>
                <c:pt idx="1102">
                  <c:v>0</c:v>
                </c:pt>
                <c:pt idx="1103">
                  <c:v>0</c:v>
                </c:pt>
                <c:pt idx="1104">
                  <c:v>0</c:v>
                </c:pt>
                <c:pt idx="1105">
                  <c:v>0</c:v>
                </c:pt>
                <c:pt idx="1106">
                  <c:v>-1.6536632211099374</c:v>
                </c:pt>
                <c:pt idx="1107">
                  <c:v>-2.3875614929656894</c:v>
                </c:pt>
                <c:pt idx="1108">
                  <c:v>-0.2089170969912312</c:v>
                </c:pt>
                <c:pt idx="1109">
                  <c:v>-1.17472407036329</c:v>
                </c:pt>
                <c:pt idx="1110">
                  <c:v>-2.0060778051341615</c:v>
                </c:pt>
                <c:pt idx="1111">
                  <c:v>-0.76606673583673168</c:v>
                </c:pt>
                <c:pt idx="1112">
                  <c:v>-1.0466050812479963</c:v>
                </c:pt>
                <c:pt idx="1113">
                  <c:v>0</c:v>
                </c:pt>
                <c:pt idx="1114">
                  <c:v>0</c:v>
                </c:pt>
                <c:pt idx="1115">
                  <c:v>0</c:v>
                </c:pt>
                <c:pt idx="1116">
                  <c:v>-1.3193167495708191</c:v>
                </c:pt>
                <c:pt idx="1117">
                  <c:v>0</c:v>
                </c:pt>
                <c:pt idx="1118">
                  <c:v>0</c:v>
                </c:pt>
                <c:pt idx="1119">
                  <c:v>-1.5391810128552534</c:v>
                </c:pt>
                <c:pt idx="1120">
                  <c:v>0</c:v>
                </c:pt>
                <c:pt idx="1121">
                  <c:v>-0.15492433155798827</c:v>
                </c:pt>
                <c:pt idx="1122">
                  <c:v>0</c:v>
                </c:pt>
                <c:pt idx="1123">
                  <c:v>-0.1420082881595702</c:v>
                </c:pt>
                <c:pt idx="1124">
                  <c:v>0</c:v>
                </c:pt>
                <c:pt idx="1125">
                  <c:v>0</c:v>
                </c:pt>
                <c:pt idx="1126">
                  <c:v>0</c:v>
                </c:pt>
                <c:pt idx="1127">
                  <c:v>0</c:v>
                </c:pt>
                <c:pt idx="1128">
                  <c:v>0</c:v>
                </c:pt>
                <c:pt idx="1129">
                  <c:v>-0.36967318707705132</c:v>
                </c:pt>
                <c:pt idx="1130">
                  <c:v>-0.68657595606695609</c:v>
                </c:pt>
                <c:pt idx="1131">
                  <c:v>0</c:v>
                </c:pt>
                <c:pt idx="1132">
                  <c:v>0</c:v>
                </c:pt>
                <c:pt idx="1133">
                  <c:v>-3.3745770319226516</c:v>
                </c:pt>
                <c:pt idx="1134">
                  <c:v>-0.27786487372288859</c:v>
                </c:pt>
                <c:pt idx="1135">
                  <c:v>-1.6308324673386301</c:v>
                </c:pt>
                <c:pt idx="1136">
                  <c:v>-0.61244021664148396</c:v>
                </c:pt>
                <c:pt idx="1137">
                  <c:v>0</c:v>
                </c:pt>
                <c:pt idx="1138">
                  <c:v>-0.63042626029055693</c:v>
                </c:pt>
                <c:pt idx="1139">
                  <c:v>-1.0455246971835692</c:v>
                </c:pt>
                <c:pt idx="1140">
                  <c:v>-1.2481874252145573</c:v>
                </c:pt>
                <c:pt idx="1141">
                  <c:v>-0.87811027481681414</c:v>
                </c:pt>
                <c:pt idx="1142">
                  <c:v>0</c:v>
                </c:pt>
                <c:pt idx="1143">
                  <c:v>0</c:v>
                </c:pt>
                <c:pt idx="1144">
                  <c:v>-0.34309305058789968</c:v>
                </c:pt>
                <c:pt idx="1145">
                  <c:v>-0.93283491095432747</c:v>
                </c:pt>
                <c:pt idx="1146">
                  <c:v>-0.26096320793758149</c:v>
                </c:pt>
                <c:pt idx="1147">
                  <c:v>-2.672688653925527</c:v>
                </c:pt>
                <c:pt idx="1148">
                  <c:v>0</c:v>
                </c:pt>
                <c:pt idx="1149">
                  <c:v>0</c:v>
                </c:pt>
                <c:pt idx="1150">
                  <c:v>-3.1652039797825346</c:v>
                </c:pt>
                <c:pt idx="1151">
                  <c:v>0</c:v>
                </c:pt>
                <c:pt idx="1152">
                  <c:v>0</c:v>
                </c:pt>
                <c:pt idx="1153">
                  <c:v>0</c:v>
                </c:pt>
                <c:pt idx="1154">
                  <c:v>-2.0548653004701314</c:v>
                </c:pt>
                <c:pt idx="1155">
                  <c:v>0</c:v>
                </c:pt>
                <c:pt idx="1156">
                  <c:v>0</c:v>
                </c:pt>
                <c:pt idx="1157">
                  <c:v>0</c:v>
                </c:pt>
                <c:pt idx="1158">
                  <c:v>-0.94744166743481928</c:v>
                </c:pt>
                <c:pt idx="1159">
                  <c:v>-0.31305481390978979</c:v>
                </c:pt>
                <c:pt idx="1160">
                  <c:v>-1.0186045811664293</c:v>
                </c:pt>
                <c:pt idx="1161">
                  <c:v>0</c:v>
                </c:pt>
                <c:pt idx="1162">
                  <c:v>0</c:v>
                </c:pt>
                <c:pt idx="1163">
                  <c:v>-0.58637596191228458</c:v>
                </c:pt>
                <c:pt idx="1164">
                  <c:v>0</c:v>
                </c:pt>
                <c:pt idx="1165">
                  <c:v>0</c:v>
                </c:pt>
                <c:pt idx="1166">
                  <c:v>0</c:v>
                </c:pt>
                <c:pt idx="1167">
                  <c:v>0</c:v>
                </c:pt>
                <c:pt idx="1168">
                  <c:v>-0.29602142309558216</c:v>
                </c:pt>
                <c:pt idx="1169">
                  <c:v>-0.88080711810518875</c:v>
                </c:pt>
                <c:pt idx="1170">
                  <c:v>-0.16002405618592674</c:v>
                </c:pt>
                <c:pt idx="1171">
                  <c:v>0</c:v>
                </c:pt>
                <c:pt idx="1172">
                  <c:v>-1.4109424180385532</c:v>
                </c:pt>
                <c:pt idx="1173">
                  <c:v>0</c:v>
                </c:pt>
                <c:pt idx="1174">
                  <c:v>0</c:v>
                </c:pt>
                <c:pt idx="1175">
                  <c:v>0</c:v>
                </c:pt>
                <c:pt idx="1176">
                  <c:v>-0.46729670320123884</c:v>
                </c:pt>
                <c:pt idx="1177">
                  <c:v>-0.51691081171770259</c:v>
                </c:pt>
                <c:pt idx="1178">
                  <c:v>-0.37682590893343737</c:v>
                </c:pt>
                <c:pt idx="1179">
                  <c:v>0</c:v>
                </c:pt>
                <c:pt idx="1180">
                  <c:v>0</c:v>
                </c:pt>
                <c:pt idx="1181">
                  <c:v>-0.23671898271768738</c:v>
                </c:pt>
                <c:pt idx="1182">
                  <c:v>0</c:v>
                </c:pt>
                <c:pt idx="1183">
                  <c:v>0</c:v>
                </c:pt>
                <c:pt idx="1184">
                  <c:v>-0.76248352352333904</c:v>
                </c:pt>
                <c:pt idx="1185">
                  <c:v>-0.39867173019873198</c:v>
                </c:pt>
                <c:pt idx="1186">
                  <c:v>-0.23739869929798271</c:v>
                </c:pt>
                <c:pt idx="1187">
                  <c:v>0</c:v>
                </c:pt>
                <c:pt idx="1188">
                  <c:v>-0.35768481087880799</c:v>
                </c:pt>
                <c:pt idx="1189">
                  <c:v>0</c:v>
                </c:pt>
                <c:pt idx="1190">
                  <c:v>-1.1068957792537675</c:v>
                </c:pt>
                <c:pt idx="1191">
                  <c:v>-1.020001004777177</c:v>
                </c:pt>
                <c:pt idx="1192">
                  <c:v>-0.23812414245750241</c:v>
                </c:pt>
                <c:pt idx="1193">
                  <c:v>-0.11050837314260241</c:v>
                </c:pt>
                <c:pt idx="1194">
                  <c:v>-1.1507821056955092</c:v>
                </c:pt>
                <c:pt idx="1195">
                  <c:v>-0.32925359093663503</c:v>
                </c:pt>
                <c:pt idx="1196">
                  <c:v>-0.77844810083909755</c:v>
                </c:pt>
                <c:pt idx="1197">
                  <c:v>0</c:v>
                </c:pt>
                <c:pt idx="1198">
                  <c:v>-0.32447216714316435</c:v>
                </c:pt>
                <c:pt idx="1199">
                  <c:v>0</c:v>
                </c:pt>
                <c:pt idx="1200">
                  <c:v>0</c:v>
                </c:pt>
                <c:pt idx="1201">
                  <c:v>0</c:v>
                </c:pt>
                <c:pt idx="1202">
                  <c:v>0</c:v>
                </c:pt>
                <c:pt idx="1203">
                  <c:v>0</c:v>
                </c:pt>
                <c:pt idx="1204">
                  <c:v>0</c:v>
                </c:pt>
                <c:pt idx="1205">
                  <c:v>0</c:v>
                </c:pt>
                <c:pt idx="1206">
                  <c:v>0</c:v>
                </c:pt>
                <c:pt idx="1207">
                  <c:v>-4.3484824169740994</c:v>
                </c:pt>
                <c:pt idx="1208">
                  <c:v>0</c:v>
                </c:pt>
                <c:pt idx="1209">
                  <c:v>0</c:v>
                </c:pt>
                <c:pt idx="1210">
                  <c:v>-0.42433208081723728</c:v>
                </c:pt>
                <c:pt idx="1211">
                  <c:v>0</c:v>
                </c:pt>
                <c:pt idx="1212">
                  <c:v>0</c:v>
                </c:pt>
                <c:pt idx="1213">
                  <c:v>-1.1186048622067433</c:v>
                </c:pt>
                <c:pt idx="1214">
                  <c:v>-0.95594713723768243</c:v>
                </c:pt>
                <c:pt idx="1215">
                  <c:v>-1.963432001385867</c:v>
                </c:pt>
                <c:pt idx="1216">
                  <c:v>-0.1162834770048001</c:v>
                </c:pt>
                <c:pt idx="1217">
                  <c:v>0</c:v>
                </c:pt>
                <c:pt idx="1218">
                  <c:v>-1.8823042806219468</c:v>
                </c:pt>
                <c:pt idx="1219">
                  <c:v>-2.4663764065011677</c:v>
                </c:pt>
                <c:pt idx="1220">
                  <c:v>0</c:v>
                </c:pt>
                <c:pt idx="1221">
                  <c:v>0</c:v>
                </c:pt>
                <c:pt idx="1222">
                  <c:v>-2.7479981739964882E-2</c:v>
                </c:pt>
                <c:pt idx="1223">
                  <c:v>-0.3439124910672483</c:v>
                </c:pt>
                <c:pt idx="1224">
                  <c:v>0</c:v>
                </c:pt>
                <c:pt idx="1225">
                  <c:v>0</c:v>
                </c:pt>
                <c:pt idx="1226">
                  <c:v>-0.6666628769251538</c:v>
                </c:pt>
                <c:pt idx="1227">
                  <c:v>0</c:v>
                </c:pt>
                <c:pt idx="1228">
                  <c:v>0</c:v>
                </c:pt>
                <c:pt idx="1229">
                  <c:v>0</c:v>
                </c:pt>
                <c:pt idx="1230">
                  <c:v>0</c:v>
                </c:pt>
                <c:pt idx="1231">
                  <c:v>-1.1270848691011863</c:v>
                </c:pt>
                <c:pt idx="1232">
                  <c:v>-0.84907847390264302</c:v>
                </c:pt>
                <c:pt idx="1233">
                  <c:v>-1.3382149927588698</c:v>
                </c:pt>
                <c:pt idx="1234">
                  <c:v>0</c:v>
                </c:pt>
                <c:pt idx="1235">
                  <c:v>-0.75977218192698948</c:v>
                </c:pt>
                <c:pt idx="1236">
                  <c:v>-0.19838813322154741</c:v>
                </c:pt>
                <c:pt idx="1237">
                  <c:v>-0.41554212124045875</c:v>
                </c:pt>
                <c:pt idx="1238">
                  <c:v>-0.80561478516466312</c:v>
                </c:pt>
                <c:pt idx="1239">
                  <c:v>-2.7397471378252811E-2</c:v>
                </c:pt>
                <c:pt idx="1240">
                  <c:v>0</c:v>
                </c:pt>
                <c:pt idx="1241">
                  <c:v>0</c:v>
                </c:pt>
                <c:pt idx="1242">
                  <c:v>-0.46191180945122401</c:v>
                </c:pt>
                <c:pt idx="1243">
                  <c:v>0</c:v>
                </c:pt>
                <c:pt idx="1244">
                  <c:v>0</c:v>
                </c:pt>
                <c:pt idx="1245">
                  <c:v>0</c:v>
                </c:pt>
                <c:pt idx="1246">
                  <c:v>-0.91411887471791875</c:v>
                </c:pt>
                <c:pt idx="1247">
                  <c:v>0</c:v>
                </c:pt>
                <c:pt idx="1248">
                  <c:v>0</c:v>
                </c:pt>
                <c:pt idx="1249">
                  <c:v>-0.74253585246111276</c:v>
                </c:pt>
                <c:pt idx="1250">
                  <c:v>0</c:v>
                </c:pt>
                <c:pt idx="1251">
                  <c:v>0</c:v>
                </c:pt>
                <c:pt idx="1252">
                  <c:v>0</c:v>
                </c:pt>
                <c:pt idx="1253">
                  <c:v>-0.18844382048816521</c:v>
                </c:pt>
                <c:pt idx="1254">
                  <c:v>0</c:v>
                </c:pt>
                <c:pt idx="1255">
                  <c:v>0</c:v>
                </c:pt>
                <c:pt idx="1256">
                  <c:v>0</c:v>
                </c:pt>
                <c:pt idx="1257">
                  <c:v>-0.30820503588871856</c:v>
                </c:pt>
                <c:pt idx="1258">
                  <c:v>-0.87469364359596147</c:v>
                </c:pt>
                <c:pt idx="1259">
                  <c:v>-0.3939426999632521</c:v>
                </c:pt>
                <c:pt idx="1260">
                  <c:v>0</c:v>
                </c:pt>
                <c:pt idx="1261">
                  <c:v>0</c:v>
                </c:pt>
                <c:pt idx="1262">
                  <c:v>-0.88195566450216067</c:v>
                </c:pt>
                <c:pt idx="1263">
                  <c:v>-1.0475924245750459</c:v>
                </c:pt>
                <c:pt idx="1264">
                  <c:v>-0.9402517983702624</c:v>
                </c:pt>
                <c:pt idx="1265">
                  <c:v>0</c:v>
                </c:pt>
                <c:pt idx="1266">
                  <c:v>-1.4742800682212933</c:v>
                </c:pt>
                <c:pt idx="1267">
                  <c:v>0</c:v>
                </c:pt>
                <c:pt idx="1268">
                  <c:v>-0.82665082039238491</c:v>
                </c:pt>
                <c:pt idx="1269">
                  <c:v>0</c:v>
                </c:pt>
                <c:pt idx="1270">
                  <c:v>0</c:v>
                </c:pt>
                <c:pt idx="1271">
                  <c:v>-1.2336569647173337</c:v>
                </c:pt>
                <c:pt idx="1272">
                  <c:v>-0.14150870397707466</c:v>
                </c:pt>
                <c:pt idx="1273">
                  <c:v>0</c:v>
                </c:pt>
                <c:pt idx="1274">
                  <c:v>-4.9357781688310252E-2</c:v>
                </c:pt>
                <c:pt idx="1275">
                  <c:v>-0.47460726854160584</c:v>
                </c:pt>
                <c:pt idx="1276">
                  <c:v>-2.1083061825504146</c:v>
                </c:pt>
                <c:pt idx="1277">
                  <c:v>-0.18919163414356679</c:v>
                </c:pt>
                <c:pt idx="1278">
                  <c:v>0</c:v>
                </c:pt>
                <c:pt idx="1279">
                  <c:v>-0.42794137763210793</c:v>
                </c:pt>
                <c:pt idx="1280">
                  <c:v>-0.25522394118607528</c:v>
                </c:pt>
                <c:pt idx="1281">
                  <c:v>0</c:v>
                </c:pt>
                <c:pt idx="1282">
                  <c:v>0</c:v>
                </c:pt>
                <c:pt idx="1283">
                  <c:v>-1.1578336231028694</c:v>
                </c:pt>
                <c:pt idx="1284">
                  <c:v>-0.18139760044640654</c:v>
                </c:pt>
                <c:pt idx="1285">
                  <c:v>0</c:v>
                </c:pt>
                <c:pt idx="1286">
                  <c:v>0</c:v>
                </c:pt>
                <c:pt idx="1287">
                  <c:v>-0.89854355667398889</c:v>
                </c:pt>
                <c:pt idx="1288">
                  <c:v>0</c:v>
                </c:pt>
                <c:pt idx="1289">
                  <c:v>0</c:v>
                </c:pt>
                <c:pt idx="1290">
                  <c:v>0</c:v>
                </c:pt>
                <c:pt idx="1291">
                  <c:v>0</c:v>
                </c:pt>
                <c:pt idx="1292">
                  <c:v>-3.2094323868640841E-2</c:v>
                </c:pt>
                <c:pt idx="1293">
                  <c:v>0</c:v>
                </c:pt>
                <c:pt idx="1294">
                  <c:v>0</c:v>
                </c:pt>
                <c:pt idx="1295">
                  <c:v>-0.74310623018151223</c:v>
                </c:pt>
                <c:pt idx="1296">
                  <c:v>0</c:v>
                </c:pt>
                <c:pt idx="1297">
                  <c:v>0</c:v>
                </c:pt>
                <c:pt idx="1298">
                  <c:v>0</c:v>
                </c:pt>
                <c:pt idx="1299">
                  <c:v>0</c:v>
                </c:pt>
                <c:pt idx="1300">
                  <c:v>-0.75420516632771206</c:v>
                </c:pt>
                <c:pt idx="1301">
                  <c:v>-0.69181454197352676</c:v>
                </c:pt>
                <c:pt idx="1302">
                  <c:v>0</c:v>
                </c:pt>
                <c:pt idx="1303">
                  <c:v>-0.42431857651271232</c:v>
                </c:pt>
                <c:pt idx="1304">
                  <c:v>-0.87723787625667105</c:v>
                </c:pt>
                <c:pt idx="1305">
                  <c:v>-0.25370908604673542</c:v>
                </c:pt>
                <c:pt idx="1306">
                  <c:v>0</c:v>
                </c:pt>
                <c:pt idx="1307">
                  <c:v>-0.37090430725722501</c:v>
                </c:pt>
                <c:pt idx="1308">
                  <c:v>-0.12027926398629697</c:v>
                </c:pt>
                <c:pt idx="1309">
                  <c:v>0</c:v>
                </c:pt>
                <c:pt idx="1310">
                  <c:v>0</c:v>
                </c:pt>
                <c:pt idx="1311">
                  <c:v>0</c:v>
                </c:pt>
                <c:pt idx="1312">
                  <c:v>0</c:v>
                </c:pt>
                <c:pt idx="1313">
                  <c:v>0</c:v>
                </c:pt>
                <c:pt idx="1314">
                  <c:v>0</c:v>
                </c:pt>
                <c:pt idx="1315">
                  <c:v>-1.7613870888418224</c:v>
                </c:pt>
                <c:pt idx="1316">
                  <c:v>-0.11632344222068886</c:v>
                </c:pt>
                <c:pt idx="1317">
                  <c:v>-2.0591180021547237</c:v>
                </c:pt>
                <c:pt idx="1318">
                  <c:v>-4.2703798312794611E-2</c:v>
                </c:pt>
                <c:pt idx="1319">
                  <c:v>-1.2384605276662957</c:v>
                </c:pt>
                <c:pt idx="1320">
                  <c:v>0</c:v>
                </c:pt>
                <c:pt idx="1321">
                  <c:v>0</c:v>
                </c:pt>
                <c:pt idx="1322">
                  <c:v>0</c:v>
                </c:pt>
                <c:pt idx="1323">
                  <c:v>0</c:v>
                </c:pt>
                <c:pt idx="1324">
                  <c:v>-0.44575756154215773</c:v>
                </c:pt>
                <c:pt idx="1325">
                  <c:v>0</c:v>
                </c:pt>
                <c:pt idx="1326">
                  <c:v>-0.86722335985988264</c:v>
                </c:pt>
                <c:pt idx="1327">
                  <c:v>-1.5606875249209089</c:v>
                </c:pt>
                <c:pt idx="1328">
                  <c:v>-0.76050977601488823</c:v>
                </c:pt>
                <c:pt idx="1329">
                  <c:v>-0.59568160013116844</c:v>
                </c:pt>
                <c:pt idx="1330">
                  <c:v>-0.83447668302678368</c:v>
                </c:pt>
                <c:pt idx="1331">
                  <c:v>-1.2811901739465252</c:v>
                </c:pt>
                <c:pt idx="1332">
                  <c:v>-1.0691012150752468</c:v>
                </c:pt>
                <c:pt idx="1333">
                  <c:v>-0.38271234768319229</c:v>
                </c:pt>
                <c:pt idx="1334">
                  <c:v>0</c:v>
                </c:pt>
                <c:pt idx="1335">
                  <c:v>-1.4481065769811379</c:v>
                </c:pt>
                <c:pt idx="1336">
                  <c:v>-0.24993862118431842</c:v>
                </c:pt>
                <c:pt idx="1337">
                  <c:v>-1.2701977060026952</c:v>
                </c:pt>
                <c:pt idx="1338">
                  <c:v>0</c:v>
                </c:pt>
                <c:pt idx="1339">
                  <c:v>0</c:v>
                </c:pt>
                <c:pt idx="1340">
                  <c:v>-0.69262363052478226</c:v>
                </c:pt>
                <c:pt idx="1341">
                  <c:v>-2.3155880969069078</c:v>
                </c:pt>
                <c:pt idx="1342">
                  <c:v>0</c:v>
                </c:pt>
                <c:pt idx="1343">
                  <c:v>-0.61920531693553338</c:v>
                </c:pt>
                <c:pt idx="1344">
                  <c:v>-0.41141316968536823</c:v>
                </c:pt>
                <c:pt idx="1345">
                  <c:v>-0.63799334218007253</c:v>
                </c:pt>
                <c:pt idx="1346">
                  <c:v>-0.5531006977753673</c:v>
                </c:pt>
                <c:pt idx="1347">
                  <c:v>0</c:v>
                </c:pt>
                <c:pt idx="1348">
                  <c:v>0</c:v>
                </c:pt>
                <c:pt idx="1349">
                  <c:v>-0.66750466079914517</c:v>
                </c:pt>
                <c:pt idx="1350">
                  <c:v>-1.6498857492714732E-2</c:v>
                </c:pt>
                <c:pt idx="1351">
                  <c:v>-0.10067850818182955</c:v>
                </c:pt>
                <c:pt idx="1352">
                  <c:v>0</c:v>
                </c:pt>
                <c:pt idx="1353">
                  <c:v>-0.69076948238185387</c:v>
                </c:pt>
                <c:pt idx="1354">
                  <c:v>-0.88303437538289742</c:v>
                </c:pt>
                <c:pt idx="1355">
                  <c:v>-0.45203376756533253</c:v>
                </c:pt>
                <c:pt idx="1356">
                  <c:v>0</c:v>
                </c:pt>
                <c:pt idx="1357">
                  <c:v>-6.8399971980734262E-2</c:v>
                </c:pt>
                <c:pt idx="1358">
                  <c:v>0</c:v>
                </c:pt>
                <c:pt idx="1359">
                  <c:v>0</c:v>
                </c:pt>
                <c:pt idx="1360">
                  <c:v>0</c:v>
                </c:pt>
                <c:pt idx="1361">
                  <c:v>0</c:v>
                </c:pt>
                <c:pt idx="1362">
                  <c:v>-0.81510351003167403</c:v>
                </c:pt>
                <c:pt idx="1363">
                  <c:v>-0.77802240896736941</c:v>
                </c:pt>
                <c:pt idx="1364">
                  <c:v>0</c:v>
                </c:pt>
                <c:pt idx="1365">
                  <c:v>0</c:v>
                </c:pt>
                <c:pt idx="1366">
                  <c:v>-0.2455569972287239</c:v>
                </c:pt>
                <c:pt idx="1367">
                  <c:v>-0.66533373062563794</c:v>
                </c:pt>
                <c:pt idx="1368">
                  <c:v>-0.46924512181195199</c:v>
                </c:pt>
                <c:pt idx="1369">
                  <c:v>0</c:v>
                </c:pt>
                <c:pt idx="1370">
                  <c:v>0</c:v>
                </c:pt>
                <c:pt idx="1371">
                  <c:v>-0.36522030661589805</c:v>
                </c:pt>
                <c:pt idx="1372">
                  <c:v>-8.6389987924597525E-2</c:v>
                </c:pt>
                <c:pt idx="1373">
                  <c:v>0</c:v>
                </c:pt>
                <c:pt idx="1374">
                  <c:v>0</c:v>
                </c:pt>
                <c:pt idx="1375">
                  <c:v>0</c:v>
                </c:pt>
                <c:pt idx="1376">
                  <c:v>-0.61600709984936475</c:v>
                </c:pt>
                <c:pt idx="1377">
                  <c:v>0</c:v>
                </c:pt>
                <c:pt idx="1378">
                  <c:v>0</c:v>
                </c:pt>
                <c:pt idx="1379">
                  <c:v>-0.93835185730994786</c:v>
                </c:pt>
                <c:pt idx="1380">
                  <c:v>-0.89791832537056204</c:v>
                </c:pt>
                <c:pt idx="1381">
                  <c:v>0</c:v>
                </c:pt>
                <c:pt idx="1382">
                  <c:v>0</c:v>
                </c:pt>
                <c:pt idx="1383">
                  <c:v>-1.4932917903887426</c:v>
                </c:pt>
                <c:pt idx="1384">
                  <c:v>0</c:v>
                </c:pt>
                <c:pt idx="1385">
                  <c:v>0</c:v>
                </c:pt>
                <c:pt idx="1386">
                  <c:v>-0.14134311591580204</c:v>
                </c:pt>
                <c:pt idx="1387">
                  <c:v>0</c:v>
                </c:pt>
                <c:pt idx="1388">
                  <c:v>0</c:v>
                </c:pt>
                <c:pt idx="1389">
                  <c:v>-1.798657708137237</c:v>
                </c:pt>
                <c:pt idx="1390">
                  <c:v>-0.20188369857052088</c:v>
                </c:pt>
                <c:pt idx="1391">
                  <c:v>-0.39218031939875231</c:v>
                </c:pt>
                <c:pt idx="1392">
                  <c:v>-3.5720649883902209E-2</c:v>
                </c:pt>
                <c:pt idx="1393">
                  <c:v>-0.120342904194218</c:v>
                </c:pt>
                <c:pt idx="1394">
                  <c:v>-0.45060821857875033</c:v>
                </c:pt>
                <c:pt idx="1395">
                  <c:v>0</c:v>
                </c:pt>
                <c:pt idx="1396">
                  <c:v>0</c:v>
                </c:pt>
                <c:pt idx="1397">
                  <c:v>-0.51444485374514637</c:v>
                </c:pt>
                <c:pt idx="1398">
                  <c:v>-0.19246281246861</c:v>
                </c:pt>
                <c:pt idx="1399">
                  <c:v>0</c:v>
                </c:pt>
                <c:pt idx="1400">
                  <c:v>0</c:v>
                </c:pt>
                <c:pt idx="1401">
                  <c:v>0</c:v>
                </c:pt>
                <c:pt idx="1402">
                  <c:v>0</c:v>
                </c:pt>
                <c:pt idx="1403">
                  <c:v>0</c:v>
                </c:pt>
                <c:pt idx="1404">
                  <c:v>0</c:v>
                </c:pt>
                <c:pt idx="1405">
                  <c:v>-0.9201539855529649</c:v>
                </c:pt>
                <c:pt idx="1406">
                  <c:v>0</c:v>
                </c:pt>
                <c:pt idx="1407">
                  <c:v>0</c:v>
                </c:pt>
                <c:pt idx="1408">
                  <c:v>0</c:v>
                </c:pt>
                <c:pt idx="1409">
                  <c:v>-1.1620611539747046</c:v>
                </c:pt>
                <c:pt idx="1410">
                  <c:v>-2.2471523502281348</c:v>
                </c:pt>
                <c:pt idx="1411">
                  <c:v>-0.22561351572412844</c:v>
                </c:pt>
                <c:pt idx="1412">
                  <c:v>0</c:v>
                </c:pt>
                <c:pt idx="1413">
                  <c:v>-1.9046641725634363E-3</c:v>
                </c:pt>
                <c:pt idx="1414">
                  <c:v>-0.10052730235791821</c:v>
                </c:pt>
                <c:pt idx="1415">
                  <c:v>0</c:v>
                </c:pt>
                <c:pt idx="1416">
                  <c:v>0</c:v>
                </c:pt>
                <c:pt idx="1417">
                  <c:v>0</c:v>
                </c:pt>
                <c:pt idx="1418">
                  <c:v>-1.046105291534869</c:v>
                </c:pt>
                <c:pt idx="1419">
                  <c:v>-1.1562449406451252</c:v>
                </c:pt>
                <c:pt idx="1420">
                  <c:v>-1.0843601349360503</c:v>
                </c:pt>
                <c:pt idx="1421">
                  <c:v>-0.52214664638237185</c:v>
                </c:pt>
                <c:pt idx="1422">
                  <c:v>-1.4785844666927801</c:v>
                </c:pt>
                <c:pt idx="1423">
                  <c:v>0</c:v>
                </c:pt>
                <c:pt idx="1424">
                  <c:v>0</c:v>
                </c:pt>
                <c:pt idx="1425">
                  <c:v>0</c:v>
                </c:pt>
                <c:pt idx="1426">
                  <c:v>0</c:v>
                </c:pt>
                <c:pt idx="1427">
                  <c:v>0</c:v>
                </c:pt>
                <c:pt idx="1428">
                  <c:v>-1.1522591533612148</c:v>
                </c:pt>
                <c:pt idx="1429">
                  <c:v>0</c:v>
                </c:pt>
                <c:pt idx="1430">
                  <c:v>-0.41608594096804974</c:v>
                </c:pt>
                <c:pt idx="1431">
                  <c:v>0</c:v>
                </c:pt>
                <c:pt idx="1432">
                  <c:v>0</c:v>
                </c:pt>
                <c:pt idx="1433">
                  <c:v>0</c:v>
                </c:pt>
                <c:pt idx="1434">
                  <c:v>0</c:v>
                </c:pt>
                <c:pt idx="1435">
                  <c:v>-0.43177337255913839</c:v>
                </c:pt>
                <c:pt idx="1436">
                  <c:v>-0.45523033244683098</c:v>
                </c:pt>
                <c:pt idx="1437">
                  <c:v>-0.32604158933606786</c:v>
                </c:pt>
                <c:pt idx="1438">
                  <c:v>-0.23055938961672956</c:v>
                </c:pt>
                <c:pt idx="1439">
                  <c:v>-0.29709887774605942</c:v>
                </c:pt>
                <c:pt idx="1440">
                  <c:v>-0.58570094543501494</c:v>
                </c:pt>
                <c:pt idx="1441">
                  <c:v>0</c:v>
                </c:pt>
                <c:pt idx="1442">
                  <c:v>0</c:v>
                </c:pt>
                <c:pt idx="1443">
                  <c:v>0</c:v>
                </c:pt>
                <c:pt idx="1444">
                  <c:v>0</c:v>
                </c:pt>
                <c:pt idx="1445">
                  <c:v>-0.60257943216191967</c:v>
                </c:pt>
                <c:pt idx="1446">
                  <c:v>-1.1129089050163017</c:v>
                </c:pt>
                <c:pt idx="1447">
                  <c:v>-0.63160368280866097</c:v>
                </c:pt>
                <c:pt idx="1448">
                  <c:v>-1.4267614885660636</c:v>
                </c:pt>
                <c:pt idx="1449">
                  <c:v>0</c:v>
                </c:pt>
                <c:pt idx="1450">
                  <c:v>-0.62130352024419089</c:v>
                </c:pt>
                <c:pt idx="1451">
                  <c:v>0</c:v>
                </c:pt>
                <c:pt idx="1452">
                  <c:v>0</c:v>
                </c:pt>
                <c:pt idx="1453">
                  <c:v>-0.29673847045499735</c:v>
                </c:pt>
                <c:pt idx="1454">
                  <c:v>-1.5129010137303196</c:v>
                </c:pt>
                <c:pt idx="1455">
                  <c:v>0</c:v>
                </c:pt>
                <c:pt idx="1456">
                  <c:v>-1.549932602131713</c:v>
                </c:pt>
                <c:pt idx="1457">
                  <c:v>-1.0678688176503122</c:v>
                </c:pt>
                <c:pt idx="1458">
                  <c:v>-0.51874557887290729</c:v>
                </c:pt>
                <c:pt idx="1459">
                  <c:v>-0.79934018267413032</c:v>
                </c:pt>
                <c:pt idx="1460">
                  <c:v>0</c:v>
                </c:pt>
                <c:pt idx="1461">
                  <c:v>-1.0732201759077939</c:v>
                </c:pt>
                <c:pt idx="1462">
                  <c:v>-1.401200466607806</c:v>
                </c:pt>
                <c:pt idx="1463">
                  <c:v>-1.2424177227155699</c:v>
                </c:pt>
                <c:pt idx="1464">
                  <c:v>-1.0208841180829982</c:v>
                </c:pt>
                <c:pt idx="1465">
                  <c:v>0</c:v>
                </c:pt>
                <c:pt idx="1466">
                  <c:v>-0.75574875068135239</c:v>
                </c:pt>
                <c:pt idx="1467">
                  <c:v>-0.68018910016349698</c:v>
                </c:pt>
                <c:pt idx="1468">
                  <c:v>-0.50206146103990323</c:v>
                </c:pt>
                <c:pt idx="1469">
                  <c:v>0</c:v>
                </c:pt>
                <c:pt idx="1470">
                  <c:v>-2.7510728822765023</c:v>
                </c:pt>
                <c:pt idx="1471">
                  <c:v>0</c:v>
                </c:pt>
                <c:pt idx="1472">
                  <c:v>-0.68430892289931011</c:v>
                </c:pt>
                <c:pt idx="1473">
                  <c:v>-1.2830376437705386</c:v>
                </c:pt>
                <c:pt idx="1474">
                  <c:v>0</c:v>
                </c:pt>
                <c:pt idx="1475">
                  <c:v>0</c:v>
                </c:pt>
                <c:pt idx="1476">
                  <c:v>-1.9850642109267169</c:v>
                </c:pt>
                <c:pt idx="1477">
                  <c:v>-0.98890563501374174</c:v>
                </c:pt>
                <c:pt idx="1478">
                  <c:v>-0.85569752526094256</c:v>
                </c:pt>
                <c:pt idx="1479">
                  <c:v>-0.66728465568815665</c:v>
                </c:pt>
                <c:pt idx="1480">
                  <c:v>0</c:v>
                </c:pt>
                <c:pt idx="1481">
                  <c:v>0</c:v>
                </c:pt>
                <c:pt idx="1482">
                  <c:v>-1.0577243031033143</c:v>
                </c:pt>
                <c:pt idx="1483">
                  <c:v>0</c:v>
                </c:pt>
                <c:pt idx="1484">
                  <c:v>0</c:v>
                </c:pt>
                <c:pt idx="1485">
                  <c:v>-0.47249076135476703</c:v>
                </c:pt>
                <c:pt idx="1486">
                  <c:v>0</c:v>
                </c:pt>
                <c:pt idx="1487">
                  <c:v>-1.599069624497836</c:v>
                </c:pt>
                <c:pt idx="1488">
                  <c:v>0</c:v>
                </c:pt>
                <c:pt idx="1489">
                  <c:v>-1.1957264055464623</c:v>
                </c:pt>
                <c:pt idx="1490">
                  <c:v>0</c:v>
                </c:pt>
                <c:pt idx="1491">
                  <c:v>-0.94876776106434024</c:v>
                </c:pt>
                <c:pt idx="1492">
                  <c:v>0</c:v>
                </c:pt>
                <c:pt idx="1493">
                  <c:v>0</c:v>
                </c:pt>
                <c:pt idx="1494">
                  <c:v>0</c:v>
                </c:pt>
                <c:pt idx="1495">
                  <c:v>0</c:v>
                </c:pt>
                <c:pt idx="1496">
                  <c:v>-0.66407884197099165</c:v>
                </c:pt>
                <c:pt idx="1497">
                  <c:v>-2.4585183516296607</c:v>
                </c:pt>
                <c:pt idx="1498">
                  <c:v>-1.5668997705648315</c:v>
                </c:pt>
                <c:pt idx="1499">
                  <c:v>-0.35563909965879104</c:v>
                </c:pt>
                <c:pt idx="1500">
                  <c:v>-0.65560699665195155</c:v>
                </c:pt>
                <c:pt idx="1501">
                  <c:v>-0.42270384769383773</c:v>
                </c:pt>
                <c:pt idx="1502">
                  <c:v>-0.3214194236055174</c:v>
                </c:pt>
                <c:pt idx="1503">
                  <c:v>-0.59497002401521104</c:v>
                </c:pt>
                <c:pt idx="1504">
                  <c:v>-0.44853076076320941</c:v>
                </c:pt>
                <c:pt idx="1505">
                  <c:v>0</c:v>
                </c:pt>
                <c:pt idx="1506">
                  <c:v>0</c:v>
                </c:pt>
                <c:pt idx="1507">
                  <c:v>-1.7119273694432571</c:v>
                </c:pt>
                <c:pt idx="1508">
                  <c:v>-1.9808106434792923</c:v>
                </c:pt>
                <c:pt idx="1509">
                  <c:v>-0.24785220569086844</c:v>
                </c:pt>
                <c:pt idx="1510">
                  <c:v>0</c:v>
                </c:pt>
                <c:pt idx="1511">
                  <c:v>-0.93376214921501621</c:v>
                </c:pt>
                <c:pt idx="1512">
                  <c:v>0</c:v>
                </c:pt>
                <c:pt idx="1513">
                  <c:v>-1.4211630647238729</c:v>
                </c:pt>
                <c:pt idx="1514">
                  <c:v>-0.72824027194733332</c:v>
                </c:pt>
                <c:pt idx="1515">
                  <c:v>-1.2249219629901185</c:v>
                </c:pt>
                <c:pt idx="1516">
                  <c:v>-0.94715755860453732</c:v>
                </c:pt>
                <c:pt idx="1517">
                  <c:v>-0.72071173116869169</c:v>
                </c:pt>
                <c:pt idx="1518">
                  <c:v>0</c:v>
                </c:pt>
                <c:pt idx="1519">
                  <c:v>-3.5561137314805342</c:v>
                </c:pt>
                <c:pt idx="1520">
                  <c:v>-1.2666569681342836</c:v>
                </c:pt>
                <c:pt idx="1521">
                  <c:v>-0.15977011094534804</c:v>
                </c:pt>
                <c:pt idx="1522">
                  <c:v>-0.76424040057944098</c:v>
                </c:pt>
                <c:pt idx="1523">
                  <c:v>-1.8505024439128437</c:v>
                </c:pt>
                <c:pt idx="1524">
                  <c:v>-0.33279012346790399</c:v>
                </c:pt>
                <c:pt idx="1525">
                  <c:v>0</c:v>
                </c:pt>
                <c:pt idx="1526">
                  <c:v>-1.2195732541421969</c:v>
                </c:pt>
                <c:pt idx="1527">
                  <c:v>-1.3425926960704331</c:v>
                </c:pt>
                <c:pt idx="1528">
                  <c:v>-1.4676682217962451</c:v>
                </c:pt>
                <c:pt idx="1529">
                  <c:v>0</c:v>
                </c:pt>
                <c:pt idx="1530">
                  <c:v>-0.20430851576921705</c:v>
                </c:pt>
                <c:pt idx="1531">
                  <c:v>0</c:v>
                </c:pt>
                <c:pt idx="1532">
                  <c:v>0</c:v>
                </c:pt>
                <c:pt idx="1533">
                  <c:v>0</c:v>
                </c:pt>
                <c:pt idx="1534">
                  <c:v>-1.8929743698461898</c:v>
                </c:pt>
                <c:pt idx="1535">
                  <c:v>0</c:v>
                </c:pt>
                <c:pt idx="1536">
                  <c:v>0</c:v>
                </c:pt>
                <c:pt idx="1537">
                  <c:v>-1.9674615030668099</c:v>
                </c:pt>
                <c:pt idx="1538">
                  <c:v>0</c:v>
                </c:pt>
                <c:pt idx="1539">
                  <c:v>-1.8897822777612328</c:v>
                </c:pt>
                <c:pt idx="1540">
                  <c:v>-2.8624662024972967</c:v>
                </c:pt>
                <c:pt idx="1541">
                  <c:v>0</c:v>
                </c:pt>
                <c:pt idx="1542">
                  <c:v>-1.9490829650438535</c:v>
                </c:pt>
                <c:pt idx="1543">
                  <c:v>-0.44252067407340195</c:v>
                </c:pt>
                <c:pt idx="1544">
                  <c:v>-1.1495097275991544</c:v>
                </c:pt>
                <c:pt idx="1545">
                  <c:v>-4.1297658352626762E-2</c:v>
                </c:pt>
                <c:pt idx="1546">
                  <c:v>-2.1489471686053121</c:v>
                </c:pt>
                <c:pt idx="1547">
                  <c:v>-1.6943123452636755</c:v>
                </c:pt>
                <c:pt idx="1548">
                  <c:v>-3.3451862253789183E-2</c:v>
                </c:pt>
                <c:pt idx="1549">
                  <c:v>-4.1423515092876853E-2</c:v>
                </c:pt>
                <c:pt idx="1550">
                  <c:v>-1.3582604074427898</c:v>
                </c:pt>
                <c:pt idx="1551">
                  <c:v>-1.4724512571125559</c:v>
                </c:pt>
                <c:pt idx="1552">
                  <c:v>-1.657365270727261</c:v>
                </c:pt>
                <c:pt idx="1553">
                  <c:v>0</c:v>
                </c:pt>
                <c:pt idx="1554">
                  <c:v>-1.5082608141219271</c:v>
                </c:pt>
                <c:pt idx="1555">
                  <c:v>-0.65598446074428696</c:v>
                </c:pt>
                <c:pt idx="1556">
                  <c:v>-0.87637561926077412</c:v>
                </c:pt>
                <c:pt idx="1557">
                  <c:v>0</c:v>
                </c:pt>
                <c:pt idx="1558">
                  <c:v>0</c:v>
                </c:pt>
                <c:pt idx="1559">
                  <c:v>0</c:v>
                </c:pt>
                <c:pt idx="1560">
                  <c:v>0</c:v>
                </c:pt>
                <c:pt idx="1561">
                  <c:v>-2.290340214309746</c:v>
                </c:pt>
                <c:pt idx="1562">
                  <c:v>0</c:v>
                </c:pt>
                <c:pt idx="1563">
                  <c:v>-0.20221801958891775</c:v>
                </c:pt>
                <c:pt idx="1564">
                  <c:v>-0.76516709642538117</c:v>
                </c:pt>
                <c:pt idx="1565">
                  <c:v>-0.76184017065513987</c:v>
                </c:pt>
                <c:pt idx="1566">
                  <c:v>-2.5749631565277875</c:v>
                </c:pt>
                <c:pt idx="1567">
                  <c:v>-3.0843126466800106</c:v>
                </c:pt>
                <c:pt idx="1568">
                  <c:v>-0.68283939199124633</c:v>
                </c:pt>
                <c:pt idx="1569">
                  <c:v>0</c:v>
                </c:pt>
                <c:pt idx="1570">
                  <c:v>0</c:v>
                </c:pt>
                <c:pt idx="1571">
                  <c:v>0</c:v>
                </c:pt>
                <c:pt idx="1572">
                  <c:v>-0.54015450317771563</c:v>
                </c:pt>
                <c:pt idx="1573">
                  <c:v>-0.63749963480627647</c:v>
                </c:pt>
                <c:pt idx="1574">
                  <c:v>0</c:v>
                </c:pt>
                <c:pt idx="1575">
                  <c:v>0</c:v>
                </c:pt>
                <c:pt idx="1576">
                  <c:v>0</c:v>
                </c:pt>
                <c:pt idx="1577">
                  <c:v>-1.5060007861555187</c:v>
                </c:pt>
                <c:pt idx="1578">
                  <c:v>0</c:v>
                </c:pt>
                <c:pt idx="1579">
                  <c:v>0</c:v>
                </c:pt>
                <c:pt idx="1580">
                  <c:v>0</c:v>
                </c:pt>
                <c:pt idx="1581">
                  <c:v>-1.3911233150979936</c:v>
                </c:pt>
                <c:pt idx="1582">
                  <c:v>0</c:v>
                </c:pt>
                <c:pt idx="1583">
                  <c:v>-1.4800002394225129</c:v>
                </c:pt>
                <c:pt idx="1584">
                  <c:v>-1.893153684335801</c:v>
                </c:pt>
                <c:pt idx="1585">
                  <c:v>-1.1056843871503015</c:v>
                </c:pt>
                <c:pt idx="1586">
                  <c:v>-2.2482783115555716</c:v>
                </c:pt>
                <c:pt idx="1587">
                  <c:v>-0.48649423241979262</c:v>
                </c:pt>
                <c:pt idx="1588">
                  <c:v>-0.68595386523347479</c:v>
                </c:pt>
                <c:pt idx="1589">
                  <c:v>-7.6541841113452067E-2</c:v>
                </c:pt>
                <c:pt idx="1590">
                  <c:v>0</c:v>
                </c:pt>
                <c:pt idx="1591">
                  <c:v>0</c:v>
                </c:pt>
                <c:pt idx="1592">
                  <c:v>-1.8702132125604405</c:v>
                </c:pt>
                <c:pt idx="1593">
                  <c:v>-1.0632819900550459</c:v>
                </c:pt>
                <c:pt idx="1594">
                  <c:v>-0.27207605305096094</c:v>
                </c:pt>
                <c:pt idx="1595">
                  <c:v>-0.29816899929722096</c:v>
                </c:pt>
                <c:pt idx="1596">
                  <c:v>-1.3925337950506327</c:v>
                </c:pt>
                <c:pt idx="1597">
                  <c:v>-0.84917231832592455</c:v>
                </c:pt>
                <c:pt idx="1598">
                  <c:v>0</c:v>
                </c:pt>
                <c:pt idx="1599">
                  <c:v>-0.67406085300183316</c:v>
                </c:pt>
                <c:pt idx="1600">
                  <c:v>-1.5582862684090713</c:v>
                </c:pt>
                <c:pt idx="1601">
                  <c:v>-0.65633069325755611</c:v>
                </c:pt>
                <c:pt idx="1602">
                  <c:v>0</c:v>
                </c:pt>
                <c:pt idx="1603">
                  <c:v>-1.3752383022872521</c:v>
                </c:pt>
                <c:pt idx="1604">
                  <c:v>-1.0057535766657493</c:v>
                </c:pt>
                <c:pt idx="1605">
                  <c:v>-1.6919830754526344</c:v>
                </c:pt>
                <c:pt idx="1606">
                  <c:v>0</c:v>
                </c:pt>
                <c:pt idx="1607">
                  <c:v>-0.80681942668581108</c:v>
                </c:pt>
                <c:pt idx="1608">
                  <c:v>-3.1133673881438182</c:v>
                </c:pt>
                <c:pt idx="1609">
                  <c:v>-0.2055001862891207</c:v>
                </c:pt>
                <c:pt idx="1610">
                  <c:v>0</c:v>
                </c:pt>
                <c:pt idx="1611">
                  <c:v>-0.22460698081643923</c:v>
                </c:pt>
                <c:pt idx="1612">
                  <c:v>-2.4804620836127702</c:v>
                </c:pt>
                <c:pt idx="1613">
                  <c:v>-0.18056446542385973</c:v>
                </c:pt>
                <c:pt idx="1614">
                  <c:v>0</c:v>
                </c:pt>
                <c:pt idx="1615">
                  <c:v>-1.063276796305318</c:v>
                </c:pt>
                <c:pt idx="1616">
                  <c:v>-0.98706109169836487</c:v>
                </c:pt>
                <c:pt idx="1617">
                  <c:v>0</c:v>
                </c:pt>
                <c:pt idx="1618">
                  <c:v>0</c:v>
                </c:pt>
                <c:pt idx="1619">
                  <c:v>-1.9443966021532495</c:v>
                </c:pt>
                <c:pt idx="1620">
                  <c:v>0</c:v>
                </c:pt>
                <c:pt idx="1621">
                  <c:v>0</c:v>
                </c:pt>
                <c:pt idx="1622">
                  <c:v>0</c:v>
                </c:pt>
                <c:pt idx="1623">
                  <c:v>-3.8321074899691325</c:v>
                </c:pt>
                <c:pt idx="1624">
                  <c:v>-2.9437369248790124</c:v>
                </c:pt>
                <c:pt idx="1625">
                  <c:v>0</c:v>
                </c:pt>
                <c:pt idx="1626">
                  <c:v>0</c:v>
                </c:pt>
                <c:pt idx="1627">
                  <c:v>0</c:v>
                </c:pt>
                <c:pt idx="1628">
                  <c:v>0</c:v>
                </c:pt>
                <c:pt idx="1629">
                  <c:v>-2.3586147535115818</c:v>
                </c:pt>
                <c:pt idx="1630">
                  <c:v>0</c:v>
                </c:pt>
                <c:pt idx="1631">
                  <c:v>-1.1357801331511181</c:v>
                </c:pt>
                <c:pt idx="1632">
                  <c:v>-2.3601910174913709</c:v>
                </c:pt>
                <c:pt idx="1633">
                  <c:v>-0.10619103967217242</c:v>
                </c:pt>
                <c:pt idx="1634">
                  <c:v>-0.29009083106000594</c:v>
                </c:pt>
                <c:pt idx="1635">
                  <c:v>0</c:v>
                </c:pt>
                <c:pt idx="1636">
                  <c:v>-1.2425884592767311</c:v>
                </c:pt>
                <c:pt idx="1637">
                  <c:v>-1.1475403046122592E-2</c:v>
                </c:pt>
                <c:pt idx="1638">
                  <c:v>-0.38851035140427587</c:v>
                </c:pt>
                <c:pt idx="1639">
                  <c:v>0</c:v>
                </c:pt>
                <c:pt idx="1640">
                  <c:v>0</c:v>
                </c:pt>
                <c:pt idx="1641">
                  <c:v>0</c:v>
                </c:pt>
                <c:pt idx="1642">
                  <c:v>0</c:v>
                </c:pt>
                <c:pt idx="1643">
                  <c:v>-0.63475950076519061</c:v>
                </c:pt>
                <c:pt idx="1644">
                  <c:v>0</c:v>
                </c:pt>
                <c:pt idx="1645">
                  <c:v>0</c:v>
                </c:pt>
                <c:pt idx="1646">
                  <c:v>-1.7713184906427641</c:v>
                </c:pt>
                <c:pt idx="1647">
                  <c:v>-2.6731171911239548</c:v>
                </c:pt>
                <c:pt idx="1648">
                  <c:v>-0.32573812607053371</c:v>
                </c:pt>
                <c:pt idx="1649">
                  <c:v>0</c:v>
                </c:pt>
                <c:pt idx="1650">
                  <c:v>-1.0965330192576457</c:v>
                </c:pt>
                <c:pt idx="1651">
                  <c:v>-0.92397790620676512</c:v>
                </c:pt>
                <c:pt idx="1652">
                  <c:v>0</c:v>
                </c:pt>
                <c:pt idx="1653">
                  <c:v>0</c:v>
                </c:pt>
                <c:pt idx="1654">
                  <c:v>0</c:v>
                </c:pt>
                <c:pt idx="1655">
                  <c:v>-0.8866051492583914</c:v>
                </c:pt>
                <c:pt idx="1656">
                  <c:v>0</c:v>
                </c:pt>
                <c:pt idx="1657">
                  <c:v>-8.0174035631490712E-2</c:v>
                </c:pt>
                <c:pt idx="1658">
                  <c:v>-0.19148647717717407</c:v>
                </c:pt>
                <c:pt idx="1659">
                  <c:v>0</c:v>
                </c:pt>
                <c:pt idx="1660">
                  <c:v>-0.52356598597168236</c:v>
                </c:pt>
                <c:pt idx="1661">
                  <c:v>0</c:v>
                </c:pt>
                <c:pt idx="1662">
                  <c:v>-0.65895938497967854</c:v>
                </c:pt>
                <c:pt idx="1663">
                  <c:v>0</c:v>
                </c:pt>
                <c:pt idx="1664">
                  <c:v>-0.35387143374654706</c:v>
                </c:pt>
                <c:pt idx="1665">
                  <c:v>-2.0709213920467668</c:v>
                </c:pt>
                <c:pt idx="1666">
                  <c:v>-0.76157524789735753</c:v>
                </c:pt>
                <c:pt idx="1667">
                  <c:v>0</c:v>
                </c:pt>
                <c:pt idx="1668">
                  <c:v>-1.2549664619977607</c:v>
                </c:pt>
                <c:pt idx="1669">
                  <c:v>-2.6172082086125332</c:v>
                </c:pt>
                <c:pt idx="1670">
                  <c:v>-0.81598699104470163</c:v>
                </c:pt>
                <c:pt idx="1671">
                  <c:v>-0.85542600469293717</c:v>
                </c:pt>
                <c:pt idx="1672">
                  <c:v>0</c:v>
                </c:pt>
                <c:pt idx="1673">
                  <c:v>0</c:v>
                </c:pt>
                <c:pt idx="1674">
                  <c:v>-0.39942641831085779</c:v>
                </c:pt>
                <c:pt idx="1675">
                  <c:v>0</c:v>
                </c:pt>
                <c:pt idx="1676">
                  <c:v>-2.0447043971295495</c:v>
                </c:pt>
                <c:pt idx="1677">
                  <c:v>0</c:v>
                </c:pt>
                <c:pt idx="1678">
                  <c:v>-0.32151097833731918</c:v>
                </c:pt>
                <c:pt idx="1679">
                  <c:v>0</c:v>
                </c:pt>
                <c:pt idx="1680">
                  <c:v>-7.3560021570877002E-2</c:v>
                </c:pt>
                <c:pt idx="1681">
                  <c:v>-1.2185967686666155</c:v>
                </c:pt>
                <c:pt idx="1682">
                  <c:v>-0.80619178500849076</c:v>
                </c:pt>
                <c:pt idx="1683">
                  <c:v>-2.3624730832984771E-2</c:v>
                </c:pt>
                <c:pt idx="1684">
                  <c:v>0</c:v>
                </c:pt>
                <c:pt idx="1685">
                  <c:v>-1.4178992732561121E-2</c:v>
                </c:pt>
                <c:pt idx="1686">
                  <c:v>0</c:v>
                </c:pt>
                <c:pt idx="1687">
                  <c:v>0</c:v>
                </c:pt>
                <c:pt idx="1688">
                  <c:v>0</c:v>
                </c:pt>
                <c:pt idx="1689">
                  <c:v>-1.1007263671706629</c:v>
                </c:pt>
                <c:pt idx="1690">
                  <c:v>-0.68657641522338986</c:v>
                </c:pt>
                <c:pt idx="1691">
                  <c:v>-1.2351252443611414</c:v>
                </c:pt>
                <c:pt idx="1692">
                  <c:v>0</c:v>
                </c:pt>
                <c:pt idx="1693">
                  <c:v>0</c:v>
                </c:pt>
                <c:pt idx="1694">
                  <c:v>0</c:v>
                </c:pt>
                <c:pt idx="1695">
                  <c:v>-0.60560050614635574</c:v>
                </c:pt>
                <c:pt idx="1696">
                  <c:v>-0.76155836686451539</c:v>
                </c:pt>
                <c:pt idx="1697">
                  <c:v>0</c:v>
                </c:pt>
                <c:pt idx="1698">
                  <c:v>0</c:v>
                </c:pt>
                <c:pt idx="1699">
                  <c:v>-7.6247352233955139</c:v>
                </c:pt>
                <c:pt idx="1700">
                  <c:v>-2.5784557960683316</c:v>
                </c:pt>
                <c:pt idx="1701">
                  <c:v>0</c:v>
                </c:pt>
                <c:pt idx="1702">
                  <c:v>-0.59376290128374387</c:v>
                </c:pt>
                <c:pt idx="1703">
                  <c:v>-3.1554343034822905</c:v>
                </c:pt>
                <c:pt idx="1704">
                  <c:v>0</c:v>
                </c:pt>
                <c:pt idx="1705">
                  <c:v>0</c:v>
                </c:pt>
                <c:pt idx="1706">
                  <c:v>0</c:v>
                </c:pt>
                <c:pt idx="1707">
                  <c:v>0</c:v>
                </c:pt>
                <c:pt idx="1708">
                  <c:v>0</c:v>
                </c:pt>
                <c:pt idx="1709">
                  <c:v>-1.5614917141689741</c:v>
                </c:pt>
                <c:pt idx="1710">
                  <c:v>-1.7988505627438769</c:v>
                </c:pt>
                <c:pt idx="1711">
                  <c:v>0</c:v>
                </c:pt>
                <c:pt idx="1712">
                  <c:v>-1.4524394687052566</c:v>
                </c:pt>
                <c:pt idx="1713">
                  <c:v>-0.99531005165360464</c:v>
                </c:pt>
                <c:pt idx="1714">
                  <c:v>-0.49328644381749298</c:v>
                </c:pt>
                <c:pt idx="1715">
                  <c:v>-2.2565946864769582E-2</c:v>
                </c:pt>
                <c:pt idx="1716">
                  <c:v>0</c:v>
                </c:pt>
                <c:pt idx="1717">
                  <c:v>0</c:v>
                </c:pt>
                <c:pt idx="1718">
                  <c:v>0</c:v>
                </c:pt>
                <c:pt idx="1719">
                  <c:v>-1.4297502650136453</c:v>
                </c:pt>
                <c:pt idx="1720">
                  <c:v>0</c:v>
                </c:pt>
                <c:pt idx="1721">
                  <c:v>-1.055399707467882</c:v>
                </c:pt>
                <c:pt idx="1722">
                  <c:v>0</c:v>
                </c:pt>
                <c:pt idx="1723">
                  <c:v>0</c:v>
                </c:pt>
                <c:pt idx="1724">
                  <c:v>0</c:v>
                </c:pt>
                <c:pt idx="1725">
                  <c:v>0</c:v>
                </c:pt>
                <c:pt idx="1726">
                  <c:v>-1.3709062740132592</c:v>
                </c:pt>
                <c:pt idx="1727">
                  <c:v>-1.0058117743943771</c:v>
                </c:pt>
                <c:pt idx="1728">
                  <c:v>-1.6787241462320357</c:v>
                </c:pt>
                <c:pt idx="1729">
                  <c:v>-7.8072476189458034E-2</c:v>
                </c:pt>
                <c:pt idx="1730">
                  <c:v>0</c:v>
                </c:pt>
                <c:pt idx="1731">
                  <c:v>-1.6124136375138824</c:v>
                </c:pt>
                <c:pt idx="1732">
                  <c:v>0</c:v>
                </c:pt>
                <c:pt idx="1733">
                  <c:v>0</c:v>
                </c:pt>
                <c:pt idx="1734">
                  <c:v>-1.7209755103949453</c:v>
                </c:pt>
                <c:pt idx="1735">
                  <c:v>-0.55247247071304761</c:v>
                </c:pt>
                <c:pt idx="1736">
                  <c:v>0</c:v>
                </c:pt>
                <c:pt idx="1737">
                  <c:v>-2.0552127825844759</c:v>
                </c:pt>
                <c:pt idx="1738">
                  <c:v>0</c:v>
                </c:pt>
                <c:pt idx="1739">
                  <c:v>0</c:v>
                </c:pt>
                <c:pt idx="1740">
                  <c:v>0</c:v>
                </c:pt>
                <c:pt idx="1741">
                  <c:v>-0.81605128272233785</c:v>
                </c:pt>
                <c:pt idx="1742">
                  <c:v>-1.27202219803637</c:v>
                </c:pt>
                <c:pt idx="1743">
                  <c:v>-0.48699563742275354</c:v>
                </c:pt>
                <c:pt idx="1744">
                  <c:v>0</c:v>
                </c:pt>
                <c:pt idx="1745">
                  <c:v>-0.71849437090431223</c:v>
                </c:pt>
                <c:pt idx="1746">
                  <c:v>-1.1976018979854095</c:v>
                </c:pt>
                <c:pt idx="1747">
                  <c:v>-0.37548844103097151</c:v>
                </c:pt>
                <c:pt idx="1748">
                  <c:v>-0.87590054275839413</c:v>
                </c:pt>
                <c:pt idx="1749">
                  <c:v>0</c:v>
                </c:pt>
                <c:pt idx="1750">
                  <c:v>0</c:v>
                </c:pt>
                <c:pt idx="1751">
                  <c:v>-0.97960441634446438</c:v>
                </c:pt>
                <c:pt idx="1752">
                  <c:v>-0.96453663606362006</c:v>
                </c:pt>
                <c:pt idx="1753">
                  <c:v>-0.61912112506113448</c:v>
                </c:pt>
                <c:pt idx="1754">
                  <c:v>0</c:v>
                </c:pt>
                <c:pt idx="1755">
                  <c:v>0</c:v>
                </c:pt>
                <c:pt idx="1756">
                  <c:v>-1.5936316457441202</c:v>
                </c:pt>
                <c:pt idx="1757">
                  <c:v>0</c:v>
                </c:pt>
                <c:pt idx="1758">
                  <c:v>-0.69211300201705339</c:v>
                </c:pt>
                <c:pt idx="1759">
                  <c:v>-0.35871411069227249</c:v>
                </c:pt>
                <c:pt idx="1760">
                  <c:v>0</c:v>
                </c:pt>
                <c:pt idx="1761">
                  <c:v>0</c:v>
                </c:pt>
                <c:pt idx="1762">
                  <c:v>0</c:v>
                </c:pt>
                <c:pt idx="1763">
                  <c:v>0</c:v>
                </c:pt>
                <c:pt idx="1764">
                  <c:v>-1.1166586816480733E-2</c:v>
                </c:pt>
                <c:pt idx="1765">
                  <c:v>0</c:v>
                </c:pt>
                <c:pt idx="1766">
                  <c:v>-1.6661973166521096</c:v>
                </c:pt>
                <c:pt idx="1767">
                  <c:v>0</c:v>
                </c:pt>
                <c:pt idx="1768">
                  <c:v>0</c:v>
                </c:pt>
                <c:pt idx="1769">
                  <c:v>-0.66504047257592136</c:v>
                </c:pt>
                <c:pt idx="1770">
                  <c:v>-0.41602971432453562</c:v>
                </c:pt>
                <c:pt idx="1771">
                  <c:v>-0.91306769485467987</c:v>
                </c:pt>
                <c:pt idx="1772">
                  <c:v>0</c:v>
                </c:pt>
                <c:pt idx="1773">
                  <c:v>-1.3388816449111973</c:v>
                </c:pt>
                <c:pt idx="1774">
                  <c:v>-0.10843212600320877</c:v>
                </c:pt>
                <c:pt idx="1775">
                  <c:v>-0.36021031462203124</c:v>
                </c:pt>
                <c:pt idx="1776">
                  <c:v>0</c:v>
                </c:pt>
                <c:pt idx="1777">
                  <c:v>-0.37826765447106625</c:v>
                </c:pt>
                <c:pt idx="1778">
                  <c:v>-0.52933286635613241</c:v>
                </c:pt>
                <c:pt idx="1779">
                  <c:v>-0.35025826271901694</c:v>
                </c:pt>
                <c:pt idx="1780">
                  <c:v>-0.6321106457209128</c:v>
                </c:pt>
                <c:pt idx="1781">
                  <c:v>-1.3178782160721237E-3</c:v>
                </c:pt>
                <c:pt idx="1782">
                  <c:v>-1.3374144901981859</c:v>
                </c:pt>
                <c:pt idx="1783">
                  <c:v>-0.50783436002069116</c:v>
                </c:pt>
                <c:pt idx="1784">
                  <c:v>-0.57674313852133829</c:v>
                </c:pt>
                <c:pt idx="1785">
                  <c:v>0</c:v>
                </c:pt>
                <c:pt idx="1786">
                  <c:v>-1.0513635368102925</c:v>
                </c:pt>
                <c:pt idx="1787">
                  <c:v>-1.5009436542489465</c:v>
                </c:pt>
                <c:pt idx="1788">
                  <c:v>0</c:v>
                </c:pt>
                <c:pt idx="1789">
                  <c:v>-1.0722636507709078</c:v>
                </c:pt>
                <c:pt idx="1790">
                  <c:v>-0.19476934979810229</c:v>
                </c:pt>
                <c:pt idx="1791">
                  <c:v>0</c:v>
                </c:pt>
                <c:pt idx="1792">
                  <c:v>0</c:v>
                </c:pt>
                <c:pt idx="1793">
                  <c:v>0</c:v>
                </c:pt>
                <c:pt idx="1794">
                  <c:v>0</c:v>
                </c:pt>
                <c:pt idx="1795">
                  <c:v>-1.1750246876381074</c:v>
                </c:pt>
                <c:pt idx="1796">
                  <c:v>-1.0038273815671268</c:v>
                </c:pt>
                <c:pt idx="1797">
                  <c:v>-1.6197608535669015</c:v>
                </c:pt>
                <c:pt idx="1798">
                  <c:v>-1.5739689003201014</c:v>
                </c:pt>
                <c:pt idx="1799">
                  <c:v>0</c:v>
                </c:pt>
                <c:pt idx="1800">
                  <c:v>0</c:v>
                </c:pt>
                <c:pt idx="1801">
                  <c:v>-1.0376460447736455</c:v>
                </c:pt>
                <c:pt idx="1802">
                  <c:v>-5.521939036542084E-2</c:v>
                </c:pt>
                <c:pt idx="1803">
                  <c:v>0</c:v>
                </c:pt>
                <c:pt idx="1804">
                  <c:v>0</c:v>
                </c:pt>
                <c:pt idx="1805">
                  <c:v>-0.63660913629748106</c:v>
                </c:pt>
                <c:pt idx="1806">
                  <c:v>0</c:v>
                </c:pt>
                <c:pt idx="1807">
                  <c:v>0</c:v>
                </c:pt>
                <c:pt idx="1808">
                  <c:v>-1.0156617169215998</c:v>
                </c:pt>
                <c:pt idx="1809">
                  <c:v>0</c:v>
                </c:pt>
                <c:pt idx="1810">
                  <c:v>0</c:v>
                </c:pt>
                <c:pt idx="1811">
                  <c:v>0</c:v>
                </c:pt>
                <c:pt idx="1812">
                  <c:v>-1.2316139240287582</c:v>
                </c:pt>
                <c:pt idx="1813">
                  <c:v>-0.20802655179650748</c:v>
                </c:pt>
                <c:pt idx="1814">
                  <c:v>-0.92290948170916631</c:v>
                </c:pt>
                <c:pt idx="1815">
                  <c:v>0</c:v>
                </c:pt>
                <c:pt idx="1816">
                  <c:v>-0.55802103013722737</c:v>
                </c:pt>
                <c:pt idx="1817">
                  <c:v>-0.88030899693426345</c:v>
                </c:pt>
                <c:pt idx="1818">
                  <c:v>-1.5024334082541491</c:v>
                </c:pt>
                <c:pt idx="1819">
                  <c:v>0</c:v>
                </c:pt>
                <c:pt idx="1820">
                  <c:v>-0.99263976103776841</c:v>
                </c:pt>
                <c:pt idx="1821">
                  <c:v>-0.65948146008065633</c:v>
                </c:pt>
                <c:pt idx="1822">
                  <c:v>0</c:v>
                </c:pt>
                <c:pt idx="1823">
                  <c:v>-0.73906511560996024</c:v>
                </c:pt>
                <c:pt idx="1824">
                  <c:v>0</c:v>
                </c:pt>
                <c:pt idx="1825">
                  <c:v>-0.16263734320417425</c:v>
                </c:pt>
                <c:pt idx="1826">
                  <c:v>-0.54514030421353143</c:v>
                </c:pt>
                <c:pt idx="1827">
                  <c:v>-0.33041831994855364</c:v>
                </c:pt>
                <c:pt idx="1828">
                  <c:v>-0.14754262160070333</c:v>
                </c:pt>
                <c:pt idx="1829">
                  <c:v>0</c:v>
                </c:pt>
                <c:pt idx="1830">
                  <c:v>-3.5042151286792007E-2</c:v>
                </c:pt>
                <c:pt idx="1831">
                  <c:v>-0.7664081965565539</c:v>
                </c:pt>
                <c:pt idx="1832">
                  <c:v>-0.43224896142303609</c:v>
                </c:pt>
                <c:pt idx="1833">
                  <c:v>0</c:v>
                </c:pt>
                <c:pt idx="1834">
                  <c:v>-1.9932578512301018</c:v>
                </c:pt>
                <c:pt idx="1835">
                  <c:v>-1.2274055113219746</c:v>
                </c:pt>
                <c:pt idx="1836">
                  <c:v>0</c:v>
                </c:pt>
                <c:pt idx="1837">
                  <c:v>-1.5896532767517</c:v>
                </c:pt>
                <c:pt idx="1838">
                  <c:v>0</c:v>
                </c:pt>
                <c:pt idx="1839">
                  <c:v>0</c:v>
                </c:pt>
                <c:pt idx="1840">
                  <c:v>0</c:v>
                </c:pt>
                <c:pt idx="1841">
                  <c:v>0</c:v>
                </c:pt>
                <c:pt idx="1842">
                  <c:v>-0.67811181734850012</c:v>
                </c:pt>
                <c:pt idx="1843">
                  <c:v>0</c:v>
                </c:pt>
                <c:pt idx="1844">
                  <c:v>-0.56120188133371463</c:v>
                </c:pt>
                <c:pt idx="1845">
                  <c:v>-0.89809979941619567</c:v>
                </c:pt>
                <c:pt idx="1846">
                  <c:v>-1.1989499606845391</c:v>
                </c:pt>
                <c:pt idx="1847">
                  <c:v>-0.28175659509536055</c:v>
                </c:pt>
                <c:pt idx="1848">
                  <c:v>0</c:v>
                </c:pt>
                <c:pt idx="1849">
                  <c:v>-0.88271153414415127</c:v>
                </c:pt>
                <c:pt idx="1850">
                  <c:v>-0.74868330646183068</c:v>
                </c:pt>
                <c:pt idx="1851">
                  <c:v>0</c:v>
                </c:pt>
                <c:pt idx="1852">
                  <c:v>-0.43760629289567599</c:v>
                </c:pt>
                <c:pt idx="1853">
                  <c:v>-0.86502679923928616</c:v>
                </c:pt>
                <c:pt idx="1854">
                  <c:v>-0.22984274686747605</c:v>
                </c:pt>
                <c:pt idx="1855">
                  <c:v>-0.768650098158705</c:v>
                </c:pt>
                <c:pt idx="1856">
                  <c:v>-6.7905020102012159E-2</c:v>
                </c:pt>
                <c:pt idx="1857">
                  <c:v>0</c:v>
                </c:pt>
                <c:pt idx="1858">
                  <c:v>-1.2138977152496664</c:v>
                </c:pt>
                <c:pt idx="1859">
                  <c:v>-1.1455002345931378</c:v>
                </c:pt>
                <c:pt idx="1860">
                  <c:v>0</c:v>
                </c:pt>
                <c:pt idx="1861">
                  <c:v>0</c:v>
                </c:pt>
                <c:pt idx="1862">
                  <c:v>0</c:v>
                </c:pt>
                <c:pt idx="1863">
                  <c:v>-0.82657355612573391</c:v>
                </c:pt>
                <c:pt idx="1864">
                  <c:v>0</c:v>
                </c:pt>
                <c:pt idx="1865">
                  <c:v>0</c:v>
                </c:pt>
                <c:pt idx="1866">
                  <c:v>0</c:v>
                </c:pt>
                <c:pt idx="1867">
                  <c:v>-1.9019238378080505</c:v>
                </c:pt>
                <c:pt idx="1868">
                  <c:v>0</c:v>
                </c:pt>
                <c:pt idx="1869">
                  <c:v>-0.32692560101312879</c:v>
                </c:pt>
                <c:pt idx="1870">
                  <c:v>0</c:v>
                </c:pt>
                <c:pt idx="1871">
                  <c:v>0</c:v>
                </c:pt>
                <c:pt idx="1872">
                  <c:v>-0.16044031576031353</c:v>
                </c:pt>
                <c:pt idx="1873">
                  <c:v>0</c:v>
                </c:pt>
                <c:pt idx="1874">
                  <c:v>-0.91757242221641744</c:v>
                </c:pt>
                <c:pt idx="1875">
                  <c:v>-1.2252752760860497</c:v>
                </c:pt>
                <c:pt idx="1876">
                  <c:v>-2.7988339833516602</c:v>
                </c:pt>
                <c:pt idx="1877">
                  <c:v>-2.0874214663244097</c:v>
                </c:pt>
                <c:pt idx="1878">
                  <c:v>0</c:v>
                </c:pt>
                <c:pt idx="1879">
                  <c:v>0</c:v>
                </c:pt>
                <c:pt idx="1880">
                  <c:v>-1.3581655707211082</c:v>
                </c:pt>
                <c:pt idx="1881">
                  <c:v>0</c:v>
                </c:pt>
                <c:pt idx="1882">
                  <c:v>0</c:v>
                </c:pt>
                <c:pt idx="1883">
                  <c:v>-0.14668349884871246</c:v>
                </c:pt>
                <c:pt idx="1884">
                  <c:v>-0.73950929492683737</c:v>
                </c:pt>
                <c:pt idx="1885">
                  <c:v>0</c:v>
                </c:pt>
                <c:pt idx="1886">
                  <c:v>-0.84310691788716863</c:v>
                </c:pt>
                <c:pt idx="1887">
                  <c:v>-0.68225872904895202</c:v>
                </c:pt>
                <c:pt idx="1888">
                  <c:v>0</c:v>
                </c:pt>
                <c:pt idx="1889">
                  <c:v>0</c:v>
                </c:pt>
                <c:pt idx="1890">
                  <c:v>0</c:v>
                </c:pt>
                <c:pt idx="1891">
                  <c:v>0</c:v>
                </c:pt>
                <c:pt idx="1892">
                  <c:v>0</c:v>
                </c:pt>
                <c:pt idx="1893">
                  <c:v>-0.83057480367706471</c:v>
                </c:pt>
                <c:pt idx="1894">
                  <c:v>0</c:v>
                </c:pt>
                <c:pt idx="1895">
                  <c:v>0</c:v>
                </c:pt>
                <c:pt idx="1896">
                  <c:v>0</c:v>
                </c:pt>
                <c:pt idx="1897">
                  <c:v>-2.146896887523877</c:v>
                </c:pt>
                <c:pt idx="1898">
                  <c:v>0</c:v>
                </c:pt>
                <c:pt idx="1899">
                  <c:v>-0.53552634874485849</c:v>
                </c:pt>
                <c:pt idx="1900">
                  <c:v>-1.4419176477014535</c:v>
                </c:pt>
                <c:pt idx="1901">
                  <c:v>-0.94546981390794727</c:v>
                </c:pt>
                <c:pt idx="1902">
                  <c:v>-0.42884264940090433</c:v>
                </c:pt>
                <c:pt idx="1903">
                  <c:v>-0.52218935830438751</c:v>
                </c:pt>
                <c:pt idx="1904">
                  <c:v>0</c:v>
                </c:pt>
                <c:pt idx="1905">
                  <c:v>-0.21469064493219595</c:v>
                </c:pt>
                <c:pt idx="1906">
                  <c:v>0</c:v>
                </c:pt>
                <c:pt idx="1907">
                  <c:v>0</c:v>
                </c:pt>
                <c:pt idx="1908">
                  <c:v>0</c:v>
                </c:pt>
                <c:pt idx="1909">
                  <c:v>0</c:v>
                </c:pt>
                <c:pt idx="1910">
                  <c:v>0</c:v>
                </c:pt>
                <c:pt idx="1911">
                  <c:v>-0.45997404515978957</c:v>
                </c:pt>
                <c:pt idx="1912">
                  <c:v>0</c:v>
                </c:pt>
                <c:pt idx="1913">
                  <c:v>0</c:v>
                </c:pt>
                <c:pt idx="1914">
                  <c:v>0</c:v>
                </c:pt>
                <c:pt idx="1915">
                  <c:v>0</c:v>
                </c:pt>
                <c:pt idx="1916">
                  <c:v>-1.0424331910704039</c:v>
                </c:pt>
                <c:pt idx="1917">
                  <c:v>0</c:v>
                </c:pt>
                <c:pt idx="1918">
                  <c:v>-0.21217976101963201</c:v>
                </c:pt>
                <c:pt idx="1919">
                  <c:v>-1.7160482639514276</c:v>
                </c:pt>
                <c:pt idx="1920">
                  <c:v>-1.6990088505152834</c:v>
                </c:pt>
                <c:pt idx="1921">
                  <c:v>0</c:v>
                </c:pt>
                <c:pt idx="1922">
                  <c:v>0</c:v>
                </c:pt>
                <c:pt idx="1923">
                  <c:v>-0.84947976072008657</c:v>
                </c:pt>
                <c:pt idx="1924">
                  <c:v>0</c:v>
                </c:pt>
                <c:pt idx="1925">
                  <c:v>0</c:v>
                </c:pt>
                <c:pt idx="1926">
                  <c:v>0</c:v>
                </c:pt>
                <c:pt idx="1927">
                  <c:v>-1.0378018963072757</c:v>
                </c:pt>
                <c:pt idx="1928">
                  <c:v>-5.1176554962517835E-2</c:v>
                </c:pt>
                <c:pt idx="1929">
                  <c:v>0</c:v>
                </c:pt>
                <c:pt idx="1930">
                  <c:v>0</c:v>
                </c:pt>
                <c:pt idx="1931">
                  <c:v>0</c:v>
                </c:pt>
                <c:pt idx="1932">
                  <c:v>-1.7438324947330059</c:v>
                </c:pt>
                <c:pt idx="1933">
                  <c:v>-0.88042861344159362</c:v>
                </c:pt>
                <c:pt idx="1934">
                  <c:v>-0.74638159223405542</c:v>
                </c:pt>
                <c:pt idx="1935">
                  <c:v>-0.4904516876148432</c:v>
                </c:pt>
                <c:pt idx="1936">
                  <c:v>0</c:v>
                </c:pt>
                <c:pt idx="1937">
                  <c:v>0</c:v>
                </c:pt>
                <c:pt idx="1938">
                  <c:v>-9.0706774694286146E-2</c:v>
                </c:pt>
                <c:pt idx="1939">
                  <c:v>0</c:v>
                </c:pt>
                <c:pt idx="1940">
                  <c:v>-0.65712632590372988</c:v>
                </c:pt>
                <c:pt idx="1941">
                  <c:v>-0.34777090224627893</c:v>
                </c:pt>
                <c:pt idx="1942">
                  <c:v>-1.1571541273432384</c:v>
                </c:pt>
                <c:pt idx="1943">
                  <c:v>-1.1022634694154421</c:v>
                </c:pt>
                <c:pt idx="1944">
                  <c:v>-0.45128228018466165</c:v>
                </c:pt>
                <c:pt idx="1945">
                  <c:v>-1.4328822820585356</c:v>
                </c:pt>
                <c:pt idx="1946">
                  <c:v>0</c:v>
                </c:pt>
                <c:pt idx="1947">
                  <c:v>0</c:v>
                </c:pt>
                <c:pt idx="1948">
                  <c:v>-0.18104797291078875</c:v>
                </c:pt>
                <c:pt idx="1949">
                  <c:v>0</c:v>
                </c:pt>
                <c:pt idx="1950">
                  <c:v>-1.1717125780840658</c:v>
                </c:pt>
                <c:pt idx="1951">
                  <c:v>0</c:v>
                </c:pt>
                <c:pt idx="1952">
                  <c:v>0</c:v>
                </c:pt>
                <c:pt idx="1953">
                  <c:v>-0.49298097675091979</c:v>
                </c:pt>
                <c:pt idx="1954">
                  <c:v>-0.31633292705208094</c:v>
                </c:pt>
                <c:pt idx="1955">
                  <c:v>-0.61668388388101392</c:v>
                </c:pt>
                <c:pt idx="1956">
                  <c:v>-0.38901141301445691</c:v>
                </c:pt>
                <c:pt idx="1957">
                  <c:v>-0.48851067042089241</c:v>
                </c:pt>
                <c:pt idx="1958">
                  <c:v>-1.0970184874463804</c:v>
                </c:pt>
                <c:pt idx="1959">
                  <c:v>-0.55071512383228549</c:v>
                </c:pt>
                <c:pt idx="1960">
                  <c:v>0</c:v>
                </c:pt>
                <c:pt idx="1961">
                  <c:v>-0.76782151958055767</c:v>
                </c:pt>
                <c:pt idx="1962">
                  <c:v>-0.21976610762589843</c:v>
                </c:pt>
                <c:pt idx="1963">
                  <c:v>0</c:v>
                </c:pt>
                <c:pt idx="1964">
                  <c:v>-1.3823101374691651</c:v>
                </c:pt>
                <c:pt idx="1965">
                  <c:v>-0.13820037363520085</c:v>
                </c:pt>
                <c:pt idx="1966">
                  <c:v>-0.34005616359447005</c:v>
                </c:pt>
                <c:pt idx="1967">
                  <c:v>-1.1225945977965033</c:v>
                </c:pt>
                <c:pt idx="1968">
                  <c:v>0</c:v>
                </c:pt>
                <c:pt idx="1969">
                  <c:v>0</c:v>
                </c:pt>
                <c:pt idx="1970">
                  <c:v>-0.74187493197651544</c:v>
                </c:pt>
                <c:pt idx="1971">
                  <c:v>-0.40086410699655195</c:v>
                </c:pt>
                <c:pt idx="1972">
                  <c:v>-0.67757261234053667</c:v>
                </c:pt>
                <c:pt idx="1973">
                  <c:v>0</c:v>
                </c:pt>
                <c:pt idx="1974">
                  <c:v>-8.8465149800067922E-2</c:v>
                </c:pt>
                <c:pt idx="1975">
                  <c:v>-1.1171770169622433</c:v>
                </c:pt>
                <c:pt idx="1976">
                  <c:v>-1.2996531429277596</c:v>
                </c:pt>
                <c:pt idx="1977">
                  <c:v>-0.96314277170380402</c:v>
                </c:pt>
                <c:pt idx="1978">
                  <c:v>0</c:v>
                </c:pt>
                <c:pt idx="1979">
                  <c:v>-0.40371919460527445</c:v>
                </c:pt>
                <c:pt idx="1980">
                  <c:v>-3.4399851639544177E-2</c:v>
                </c:pt>
                <c:pt idx="1981">
                  <c:v>0</c:v>
                </c:pt>
                <c:pt idx="1982">
                  <c:v>-0.99552076691076119</c:v>
                </c:pt>
                <c:pt idx="1983">
                  <c:v>-1.0282423714646129</c:v>
                </c:pt>
                <c:pt idx="1984">
                  <c:v>-0.2346479201135292</c:v>
                </c:pt>
                <c:pt idx="1985">
                  <c:v>-0.91434937534265281</c:v>
                </c:pt>
                <c:pt idx="1986">
                  <c:v>0</c:v>
                </c:pt>
                <c:pt idx="1987">
                  <c:v>-0.92417389474911404</c:v>
                </c:pt>
                <c:pt idx="1988">
                  <c:v>0</c:v>
                </c:pt>
                <c:pt idx="1989">
                  <c:v>-0.92830632199394181</c:v>
                </c:pt>
                <c:pt idx="1990">
                  <c:v>-1.2955182915175441</c:v>
                </c:pt>
                <c:pt idx="1991">
                  <c:v>0</c:v>
                </c:pt>
                <c:pt idx="1992">
                  <c:v>0</c:v>
                </c:pt>
                <c:pt idx="1993">
                  <c:v>0</c:v>
                </c:pt>
                <c:pt idx="1994">
                  <c:v>-1.1529860703456878</c:v>
                </c:pt>
                <c:pt idx="1995">
                  <c:v>-1.0284337710037994</c:v>
                </c:pt>
                <c:pt idx="1996">
                  <c:v>0</c:v>
                </c:pt>
                <c:pt idx="1997">
                  <c:v>0</c:v>
                </c:pt>
                <c:pt idx="1998">
                  <c:v>0</c:v>
                </c:pt>
                <c:pt idx="1999">
                  <c:v>-1.6021308157646585</c:v>
                </c:pt>
                <c:pt idx="2000">
                  <c:v>-1.097182058526742</c:v>
                </c:pt>
                <c:pt idx="2001">
                  <c:v>-0.62453804038809491</c:v>
                </c:pt>
                <c:pt idx="2002">
                  <c:v>-0.68717371399389326</c:v>
                </c:pt>
                <c:pt idx="2003">
                  <c:v>-0.39801526346552546</c:v>
                </c:pt>
                <c:pt idx="2004">
                  <c:v>-0.44371203372960166</c:v>
                </c:pt>
                <c:pt idx="2005">
                  <c:v>-1.1164182148867094</c:v>
                </c:pt>
                <c:pt idx="2006">
                  <c:v>-5.5460250517917536E-3</c:v>
                </c:pt>
                <c:pt idx="2007">
                  <c:v>-0.52083424659421529</c:v>
                </c:pt>
                <c:pt idx="2008">
                  <c:v>0</c:v>
                </c:pt>
                <c:pt idx="2009">
                  <c:v>0</c:v>
                </c:pt>
                <c:pt idx="2010">
                  <c:v>0</c:v>
                </c:pt>
                <c:pt idx="2011">
                  <c:v>-1.7367804561158526</c:v>
                </c:pt>
                <c:pt idx="2012">
                  <c:v>-1.109062023916225</c:v>
                </c:pt>
                <c:pt idx="2013">
                  <c:v>0</c:v>
                </c:pt>
                <c:pt idx="2014">
                  <c:v>-9.6546962680324703E-3</c:v>
                </c:pt>
                <c:pt idx="2015">
                  <c:v>-1.1615141525853399</c:v>
                </c:pt>
                <c:pt idx="2016">
                  <c:v>0</c:v>
                </c:pt>
                <c:pt idx="2017">
                  <c:v>0</c:v>
                </c:pt>
                <c:pt idx="2018">
                  <c:v>0</c:v>
                </c:pt>
                <c:pt idx="2019">
                  <c:v>0</c:v>
                </c:pt>
                <c:pt idx="2020">
                  <c:v>0</c:v>
                </c:pt>
                <c:pt idx="2021">
                  <c:v>-0.63207921195981265</c:v>
                </c:pt>
                <c:pt idx="2022">
                  <c:v>-0.25780892233378266</c:v>
                </c:pt>
                <c:pt idx="2023">
                  <c:v>0</c:v>
                </c:pt>
                <c:pt idx="2024">
                  <c:v>-1.4276284598934796</c:v>
                </c:pt>
                <c:pt idx="2025">
                  <c:v>-0.77420685881930273</c:v>
                </c:pt>
                <c:pt idx="2026">
                  <c:v>-0.89789716345362525</c:v>
                </c:pt>
                <c:pt idx="2027">
                  <c:v>-0.29899752941037583</c:v>
                </c:pt>
                <c:pt idx="2028">
                  <c:v>-0.32138098140262406</c:v>
                </c:pt>
                <c:pt idx="2029">
                  <c:v>-0.27104753577648671</c:v>
                </c:pt>
                <c:pt idx="2030">
                  <c:v>-1.3136229058560145</c:v>
                </c:pt>
                <c:pt idx="2031">
                  <c:v>-9.2428014951323398E-2</c:v>
                </c:pt>
                <c:pt idx="2032">
                  <c:v>-0.963456752080878</c:v>
                </c:pt>
                <c:pt idx="2033">
                  <c:v>-0.67781682272396004</c:v>
                </c:pt>
                <c:pt idx="2034">
                  <c:v>0</c:v>
                </c:pt>
                <c:pt idx="2035">
                  <c:v>-1.1381279494304204</c:v>
                </c:pt>
                <c:pt idx="2036">
                  <c:v>-1.1597740087715098</c:v>
                </c:pt>
                <c:pt idx="2037">
                  <c:v>-0.7564368773645519</c:v>
                </c:pt>
                <c:pt idx="2038">
                  <c:v>-0.65221884342738246</c:v>
                </c:pt>
                <c:pt idx="2039">
                  <c:v>0</c:v>
                </c:pt>
                <c:pt idx="2040">
                  <c:v>0</c:v>
                </c:pt>
                <c:pt idx="2041">
                  <c:v>-1.1555912803096273E-2</c:v>
                </c:pt>
                <c:pt idx="2042">
                  <c:v>-3.0230337127827731</c:v>
                </c:pt>
                <c:pt idx="2043">
                  <c:v>-0.54670421936346436</c:v>
                </c:pt>
                <c:pt idx="2044">
                  <c:v>-0.93551544242176654</c:v>
                </c:pt>
                <c:pt idx="2045">
                  <c:v>-0.51027492911876049</c:v>
                </c:pt>
                <c:pt idx="2046">
                  <c:v>0</c:v>
                </c:pt>
                <c:pt idx="2047">
                  <c:v>-0.7262872044510944</c:v>
                </c:pt>
                <c:pt idx="2048">
                  <c:v>-1.1626140433211756</c:v>
                </c:pt>
                <c:pt idx="2049">
                  <c:v>0</c:v>
                </c:pt>
                <c:pt idx="2050">
                  <c:v>0</c:v>
                </c:pt>
                <c:pt idx="2051">
                  <c:v>0</c:v>
                </c:pt>
                <c:pt idx="2052">
                  <c:v>0</c:v>
                </c:pt>
                <c:pt idx="2053">
                  <c:v>-0.66388177827469175</c:v>
                </c:pt>
                <c:pt idx="2054">
                  <c:v>0</c:v>
                </c:pt>
                <c:pt idx="2055">
                  <c:v>0</c:v>
                </c:pt>
                <c:pt idx="2056">
                  <c:v>-1.0845905634906339E-2</c:v>
                </c:pt>
                <c:pt idx="2057">
                  <c:v>0</c:v>
                </c:pt>
                <c:pt idx="2058">
                  <c:v>0</c:v>
                </c:pt>
                <c:pt idx="2059">
                  <c:v>0</c:v>
                </c:pt>
                <c:pt idx="2060">
                  <c:v>-1.6585810407250496</c:v>
                </c:pt>
                <c:pt idx="2061">
                  <c:v>0</c:v>
                </c:pt>
                <c:pt idx="2062">
                  <c:v>-0.88767186628968242</c:v>
                </c:pt>
                <c:pt idx="2063">
                  <c:v>0</c:v>
                </c:pt>
                <c:pt idx="2064">
                  <c:v>0</c:v>
                </c:pt>
                <c:pt idx="2065">
                  <c:v>0</c:v>
                </c:pt>
                <c:pt idx="2066">
                  <c:v>-2.6187444516094347</c:v>
                </c:pt>
                <c:pt idx="2067">
                  <c:v>-2.2350521914000803</c:v>
                </c:pt>
                <c:pt idx="2068">
                  <c:v>-1.6337620841253366</c:v>
                </c:pt>
                <c:pt idx="2069">
                  <c:v>-1.3341235563275153</c:v>
                </c:pt>
                <c:pt idx="2070">
                  <c:v>0</c:v>
                </c:pt>
                <c:pt idx="2071">
                  <c:v>-1.7982347681287922E-3</c:v>
                </c:pt>
                <c:pt idx="2072">
                  <c:v>-1.9137006886398915</c:v>
                </c:pt>
                <c:pt idx="2073">
                  <c:v>-0.27371328142882745</c:v>
                </c:pt>
                <c:pt idx="2074">
                  <c:v>-1.182303741032662</c:v>
                </c:pt>
                <c:pt idx="2075">
                  <c:v>-0.61968308391407212</c:v>
                </c:pt>
                <c:pt idx="2076">
                  <c:v>-0.4274473785093641</c:v>
                </c:pt>
                <c:pt idx="2077">
                  <c:v>0</c:v>
                </c:pt>
                <c:pt idx="2078">
                  <c:v>0</c:v>
                </c:pt>
                <c:pt idx="2079">
                  <c:v>-1.1966433256534843</c:v>
                </c:pt>
                <c:pt idx="2080">
                  <c:v>-1.2088256096758763</c:v>
                </c:pt>
                <c:pt idx="2081">
                  <c:v>-1.2331111806529389</c:v>
                </c:pt>
                <c:pt idx="2082">
                  <c:v>-1.5756687868907204</c:v>
                </c:pt>
                <c:pt idx="2083">
                  <c:v>0</c:v>
                </c:pt>
                <c:pt idx="2084">
                  <c:v>0</c:v>
                </c:pt>
                <c:pt idx="2085">
                  <c:v>-1.7437063668089423</c:v>
                </c:pt>
                <c:pt idx="2086">
                  <c:v>-0.18780194032945871</c:v>
                </c:pt>
                <c:pt idx="2087">
                  <c:v>0</c:v>
                </c:pt>
                <c:pt idx="2088">
                  <c:v>0</c:v>
                </c:pt>
                <c:pt idx="2089">
                  <c:v>-0.90243947153400994</c:v>
                </c:pt>
                <c:pt idx="2090">
                  <c:v>-0.11789394829705635</c:v>
                </c:pt>
                <c:pt idx="2091">
                  <c:v>-1.7752920199959179</c:v>
                </c:pt>
                <c:pt idx="2092">
                  <c:v>-0.72686717393298617</c:v>
                </c:pt>
                <c:pt idx="2093">
                  <c:v>-1.4057844240401407</c:v>
                </c:pt>
                <c:pt idx="2094">
                  <c:v>0</c:v>
                </c:pt>
                <c:pt idx="2095">
                  <c:v>0</c:v>
                </c:pt>
                <c:pt idx="2096">
                  <c:v>-1.2284997812730383</c:v>
                </c:pt>
                <c:pt idx="2097">
                  <c:v>-1.1688995078033357</c:v>
                </c:pt>
                <c:pt idx="2098">
                  <c:v>0</c:v>
                </c:pt>
                <c:pt idx="2099">
                  <c:v>0</c:v>
                </c:pt>
                <c:pt idx="2100">
                  <c:v>-0.35348722835274948</c:v>
                </c:pt>
                <c:pt idx="2101">
                  <c:v>0</c:v>
                </c:pt>
                <c:pt idx="2102">
                  <c:v>0</c:v>
                </c:pt>
                <c:pt idx="2103">
                  <c:v>-2.125036135239843</c:v>
                </c:pt>
                <c:pt idx="2104">
                  <c:v>0</c:v>
                </c:pt>
                <c:pt idx="2105">
                  <c:v>-0.70512143699890062</c:v>
                </c:pt>
                <c:pt idx="2106">
                  <c:v>-0.79463977687904996</c:v>
                </c:pt>
                <c:pt idx="2107">
                  <c:v>0</c:v>
                </c:pt>
                <c:pt idx="2108">
                  <c:v>-1.5643639665592273</c:v>
                </c:pt>
                <c:pt idx="2109">
                  <c:v>-1.1267522663288942</c:v>
                </c:pt>
                <c:pt idx="2110">
                  <c:v>0</c:v>
                </c:pt>
                <c:pt idx="2111">
                  <c:v>-0.23391209803987315</c:v>
                </c:pt>
                <c:pt idx="2112">
                  <c:v>0</c:v>
                </c:pt>
                <c:pt idx="2113">
                  <c:v>0</c:v>
                </c:pt>
                <c:pt idx="2114">
                  <c:v>0</c:v>
                </c:pt>
                <c:pt idx="2115">
                  <c:v>0</c:v>
                </c:pt>
                <c:pt idx="2116">
                  <c:v>0</c:v>
                </c:pt>
                <c:pt idx="2117">
                  <c:v>-3.1559073815625178E-2</c:v>
                </c:pt>
                <c:pt idx="2118">
                  <c:v>0</c:v>
                </c:pt>
                <c:pt idx="2119">
                  <c:v>-2.2467001962252171</c:v>
                </c:pt>
                <c:pt idx="2120">
                  <c:v>-0.74698473136417864</c:v>
                </c:pt>
                <c:pt idx="2121">
                  <c:v>0</c:v>
                </c:pt>
                <c:pt idx="2122">
                  <c:v>-0.89026433672239147</c:v>
                </c:pt>
                <c:pt idx="2123">
                  <c:v>-1.4022708560567152</c:v>
                </c:pt>
                <c:pt idx="2124">
                  <c:v>-1.8747213136454832</c:v>
                </c:pt>
                <c:pt idx="2125">
                  <c:v>0</c:v>
                </c:pt>
                <c:pt idx="2126">
                  <c:v>-0.71431616188554259</c:v>
                </c:pt>
                <c:pt idx="2127">
                  <c:v>0</c:v>
                </c:pt>
                <c:pt idx="2128">
                  <c:v>0</c:v>
                </c:pt>
                <c:pt idx="2129">
                  <c:v>0</c:v>
                </c:pt>
                <c:pt idx="2130">
                  <c:v>-2.3830644964016456</c:v>
                </c:pt>
                <c:pt idx="2131">
                  <c:v>-1.0102908151726202</c:v>
                </c:pt>
                <c:pt idx="2132">
                  <c:v>0</c:v>
                </c:pt>
                <c:pt idx="2133">
                  <c:v>-0.65423412245730561</c:v>
                </c:pt>
                <c:pt idx="2134">
                  <c:v>-0.61219643120438405</c:v>
                </c:pt>
                <c:pt idx="2135">
                  <c:v>0</c:v>
                </c:pt>
                <c:pt idx="2136">
                  <c:v>-0.26252677701668692</c:v>
                </c:pt>
                <c:pt idx="2137">
                  <c:v>-0.10983591361401054</c:v>
                </c:pt>
                <c:pt idx="2138">
                  <c:v>0</c:v>
                </c:pt>
                <c:pt idx="2139">
                  <c:v>-0.97416938703753819</c:v>
                </c:pt>
                <c:pt idx="2140">
                  <c:v>-0.87342233516724943</c:v>
                </c:pt>
                <c:pt idx="2141">
                  <c:v>-0.54976721404922246</c:v>
                </c:pt>
                <c:pt idx="2142">
                  <c:v>-0.19259465312704871</c:v>
                </c:pt>
                <c:pt idx="2143">
                  <c:v>0</c:v>
                </c:pt>
                <c:pt idx="2144">
                  <c:v>-0.7909878182443304</c:v>
                </c:pt>
                <c:pt idx="2145">
                  <c:v>-0.85003229079304643</c:v>
                </c:pt>
                <c:pt idx="2146">
                  <c:v>-1.8478070283678563</c:v>
                </c:pt>
                <c:pt idx="2147">
                  <c:v>-0.57694377127802943</c:v>
                </c:pt>
                <c:pt idx="2148">
                  <c:v>0</c:v>
                </c:pt>
                <c:pt idx="2149">
                  <c:v>-1.3034556780586644</c:v>
                </c:pt>
                <c:pt idx="2150">
                  <c:v>0</c:v>
                </c:pt>
                <c:pt idx="2151">
                  <c:v>0</c:v>
                </c:pt>
                <c:pt idx="2152">
                  <c:v>-0.61181429727896275</c:v>
                </c:pt>
                <c:pt idx="2153">
                  <c:v>-1.7800024747077252</c:v>
                </c:pt>
                <c:pt idx="2154">
                  <c:v>-0.3568200629865374</c:v>
                </c:pt>
                <c:pt idx="2155">
                  <c:v>0</c:v>
                </c:pt>
                <c:pt idx="2156">
                  <c:v>-0.70799105551880059</c:v>
                </c:pt>
                <c:pt idx="2157">
                  <c:v>0</c:v>
                </c:pt>
                <c:pt idx="2158">
                  <c:v>-0.74096969955542358</c:v>
                </c:pt>
                <c:pt idx="2159">
                  <c:v>0</c:v>
                </c:pt>
                <c:pt idx="2160">
                  <c:v>0</c:v>
                </c:pt>
                <c:pt idx="2161">
                  <c:v>0</c:v>
                </c:pt>
                <c:pt idx="2162">
                  <c:v>-1.0018900203128356</c:v>
                </c:pt>
                <c:pt idx="2163">
                  <c:v>-1.1618331947103002</c:v>
                </c:pt>
                <c:pt idx="2164">
                  <c:v>-6.3239428493154781E-2</c:v>
                </c:pt>
                <c:pt idx="2165">
                  <c:v>-0.87137627310929799</c:v>
                </c:pt>
                <c:pt idx="2166">
                  <c:v>-1.0927667177761642</c:v>
                </c:pt>
                <c:pt idx="2167">
                  <c:v>0</c:v>
                </c:pt>
                <c:pt idx="2168">
                  <c:v>-2.4592833669920506</c:v>
                </c:pt>
                <c:pt idx="2169">
                  <c:v>-0.6328351285632795</c:v>
                </c:pt>
                <c:pt idx="2170">
                  <c:v>-0.9269732557441599</c:v>
                </c:pt>
                <c:pt idx="2171">
                  <c:v>0</c:v>
                </c:pt>
                <c:pt idx="2172">
                  <c:v>-0.62687299282199282</c:v>
                </c:pt>
                <c:pt idx="2173">
                  <c:v>0</c:v>
                </c:pt>
                <c:pt idx="2174">
                  <c:v>0</c:v>
                </c:pt>
                <c:pt idx="2175">
                  <c:v>-2.6209498611787181</c:v>
                </c:pt>
                <c:pt idx="2176">
                  <c:v>-2.3845446717170216</c:v>
                </c:pt>
                <c:pt idx="2177">
                  <c:v>-0.62550671166173188</c:v>
                </c:pt>
                <c:pt idx="2178">
                  <c:v>-1.1924809338103528</c:v>
                </c:pt>
                <c:pt idx="2179">
                  <c:v>0</c:v>
                </c:pt>
                <c:pt idx="2180">
                  <c:v>0</c:v>
                </c:pt>
                <c:pt idx="2181">
                  <c:v>0</c:v>
                </c:pt>
                <c:pt idx="2182">
                  <c:v>-2.443768146646375</c:v>
                </c:pt>
                <c:pt idx="2183">
                  <c:v>0</c:v>
                </c:pt>
                <c:pt idx="2184">
                  <c:v>-0.14267850633500478</c:v>
                </c:pt>
                <c:pt idx="2185">
                  <c:v>-3.0023502978852914</c:v>
                </c:pt>
                <c:pt idx="2186">
                  <c:v>-0.74682435444147743</c:v>
                </c:pt>
                <c:pt idx="2187">
                  <c:v>-0.29892502934006582</c:v>
                </c:pt>
                <c:pt idx="2188">
                  <c:v>-9.7658618811625755E-2</c:v>
                </c:pt>
                <c:pt idx="2189">
                  <c:v>-0.82463214358673298</c:v>
                </c:pt>
                <c:pt idx="2190">
                  <c:v>-0.41066963795535155</c:v>
                </c:pt>
                <c:pt idx="2191">
                  <c:v>-0.78113355421729191</c:v>
                </c:pt>
                <c:pt idx="2192">
                  <c:v>0</c:v>
                </c:pt>
                <c:pt idx="2193">
                  <c:v>0</c:v>
                </c:pt>
                <c:pt idx="2194">
                  <c:v>0</c:v>
                </c:pt>
                <c:pt idx="2195">
                  <c:v>-0.43398554121739991</c:v>
                </c:pt>
                <c:pt idx="2196">
                  <c:v>-2.8162093997483981</c:v>
                </c:pt>
                <c:pt idx="2197">
                  <c:v>0</c:v>
                </c:pt>
                <c:pt idx="2198">
                  <c:v>0</c:v>
                </c:pt>
                <c:pt idx="2199">
                  <c:v>0</c:v>
                </c:pt>
                <c:pt idx="2200">
                  <c:v>-3.1508608099939659</c:v>
                </c:pt>
                <c:pt idx="2201">
                  <c:v>0</c:v>
                </c:pt>
                <c:pt idx="2202">
                  <c:v>-0.87349638061978085</c:v>
                </c:pt>
                <c:pt idx="2203">
                  <c:v>-1.3231998412832351</c:v>
                </c:pt>
                <c:pt idx="2204">
                  <c:v>-0.40347807621552484</c:v>
                </c:pt>
                <c:pt idx="2205">
                  <c:v>0</c:v>
                </c:pt>
                <c:pt idx="2206">
                  <c:v>0</c:v>
                </c:pt>
                <c:pt idx="2207">
                  <c:v>0</c:v>
                </c:pt>
                <c:pt idx="2208">
                  <c:v>-3.6350412187743002</c:v>
                </c:pt>
                <c:pt idx="2209">
                  <c:v>0</c:v>
                </c:pt>
                <c:pt idx="2210">
                  <c:v>0</c:v>
                </c:pt>
                <c:pt idx="2211">
                  <c:v>0</c:v>
                </c:pt>
                <c:pt idx="2212">
                  <c:v>0</c:v>
                </c:pt>
                <c:pt idx="2213">
                  <c:v>-5.2459353860491102</c:v>
                </c:pt>
                <c:pt idx="2214">
                  <c:v>0</c:v>
                </c:pt>
                <c:pt idx="2215">
                  <c:v>0</c:v>
                </c:pt>
                <c:pt idx="2216">
                  <c:v>0</c:v>
                </c:pt>
                <c:pt idx="2217">
                  <c:v>-6.4496102521950522</c:v>
                </c:pt>
                <c:pt idx="2218">
                  <c:v>-3.4341631842278475</c:v>
                </c:pt>
                <c:pt idx="2219">
                  <c:v>-1.133545644820932</c:v>
                </c:pt>
                <c:pt idx="2220">
                  <c:v>0</c:v>
                </c:pt>
                <c:pt idx="2221">
                  <c:v>-2.1675008994657481</c:v>
                </c:pt>
                <c:pt idx="2222">
                  <c:v>-2.2941123978035263</c:v>
                </c:pt>
                <c:pt idx="2223">
                  <c:v>-1.2058100836443313</c:v>
                </c:pt>
                <c:pt idx="2224">
                  <c:v>0</c:v>
                </c:pt>
                <c:pt idx="2225">
                  <c:v>-1.0732941631230115</c:v>
                </c:pt>
                <c:pt idx="2226">
                  <c:v>0</c:v>
                </c:pt>
                <c:pt idx="2227">
                  <c:v>-0.31941989142472094</c:v>
                </c:pt>
                <c:pt idx="2228">
                  <c:v>-4.2141512712962745</c:v>
                </c:pt>
                <c:pt idx="2229">
                  <c:v>-0.80418584971109242</c:v>
                </c:pt>
                <c:pt idx="2230">
                  <c:v>0</c:v>
                </c:pt>
                <c:pt idx="2231">
                  <c:v>-2.3574030843759064</c:v>
                </c:pt>
                <c:pt idx="2232">
                  <c:v>0</c:v>
                </c:pt>
                <c:pt idx="2233">
                  <c:v>0</c:v>
                </c:pt>
                <c:pt idx="2234">
                  <c:v>-1.6357602692253521</c:v>
                </c:pt>
                <c:pt idx="2235">
                  <c:v>0</c:v>
                </c:pt>
                <c:pt idx="2236">
                  <c:v>-2.8887249683088863</c:v>
                </c:pt>
                <c:pt idx="2237">
                  <c:v>0</c:v>
                </c:pt>
                <c:pt idx="2238">
                  <c:v>0</c:v>
                </c:pt>
                <c:pt idx="2239">
                  <c:v>0</c:v>
                </c:pt>
                <c:pt idx="2240">
                  <c:v>0</c:v>
                </c:pt>
                <c:pt idx="2241">
                  <c:v>0</c:v>
                </c:pt>
                <c:pt idx="2242">
                  <c:v>-3.3381877185970814</c:v>
                </c:pt>
                <c:pt idx="2243">
                  <c:v>0</c:v>
                </c:pt>
                <c:pt idx="2244">
                  <c:v>-1.2673056331036097</c:v>
                </c:pt>
                <c:pt idx="2245">
                  <c:v>-1.9225012036376814</c:v>
                </c:pt>
                <c:pt idx="2246">
                  <c:v>-1.8993506672685752</c:v>
                </c:pt>
                <c:pt idx="2247">
                  <c:v>-1.157373482961052</c:v>
                </c:pt>
                <c:pt idx="2248">
                  <c:v>0</c:v>
                </c:pt>
                <c:pt idx="2249">
                  <c:v>-0.5924248479762233</c:v>
                </c:pt>
                <c:pt idx="2250">
                  <c:v>-7.2363461311389057E-2</c:v>
                </c:pt>
                <c:pt idx="2251">
                  <c:v>-1.1449806275695935</c:v>
                </c:pt>
                <c:pt idx="2252">
                  <c:v>-0.43000126236934211</c:v>
                </c:pt>
                <c:pt idx="2253">
                  <c:v>0</c:v>
                </c:pt>
                <c:pt idx="2254">
                  <c:v>0</c:v>
                </c:pt>
                <c:pt idx="2255">
                  <c:v>-1.8368645865370186</c:v>
                </c:pt>
                <c:pt idx="2256">
                  <c:v>-1.1683074170938528</c:v>
                </c:pt>
                <c:pt idx="2257">
                  <c:v>-3.5789519784527123E-2</c:v>
                </c:pt>
                <c:pt idx="2258">
                  <c:v>-0.38677859213779087</c:v>
                </c:pt>
                <c:pt idx="2259">
                  <c:v>-1.065414810235261</c:v>
                </c:pt>
                <c:pt idx="2260">
                  <c:v>-1.1820027673640752</c:v>
                </c:pt>
                <c:pt idx="2261">
                  <c:v>-0.25415768309886716</c:v>
                </c:pt>
                <c:pt idx="2262">
                  <c:v>0</c:v>
                </c:pt>
                <c:pt idx="2263">
                  <c:v>-0.39924634966525169</c:v>
                </c:pt>
                <c:pt idx="2264">
                  <c:v>0</c:v>
                </c:pt>
                <c:pt idx="2265">
                  <c:v>0</c:v>
                </c:pt>
                <c:pt idx="2266">
                  <c:v>-1.0865447956793273</c:v>
                </c:pt>
                <c:pt idx="2267">
                  <c:v>-0.3478163125479275</c:v>
                </c:pt>
                <c:pt idx="2268">
                  <c:v>-0.40724003957510885</c:v>
                </c:pt>
                <c:pt idx="2269">
                  <c:v>-0.74597420347029075</c:v>
                </c:pt>
                <c:pt idx="2270">
                  <c:v>-0.14560243172720302</c:v>
                </c:pt>
                <c:pt idx="2271">
                  <c:v>0</c:v>
                </c:pt>
                <c:pt idx="2272">
                  <c:v>-0.67048391584827804</c:v>
                </c:pt>
                <c:pt idx="2273">
                  <c:v>-1.1430924092660821</c:v>
                </c:pt>
                <c:pt idx="2274">
                  <c:v>0</c:v>
                </c:pt>
                <c:pt idx="2275">
                  <c:v>-0.23975402809599361</c:v>
                </c:pt>
                <c:pt idx="2276">
                  <c:v>0</c:v>
                </c:pt>
                <c:pt idx="2277">
                  <c:v>-0.54369227325411906</c:v>
                </c:pt>
                <c:pt idx="2278">
                  <c:v>0</c:v>
                </c:pt>
                <c:pt idx="2279">
                  <c:v>-0.94418653458451052</c:v>
                </c:pt>
                <c:pt idx="2280">
                  <c:v>-1.9590054913931005</c:v>
                </c:pt>
                <c:pt idx="2281">
                  <c:v>-0.66173359177029867</c:v>
                </c:pt>
                <c:pt idx="2282">
                  <c:v>-0.30450925448575439</c:v>
                </c:pt>
                <c:pt idx="2283">
                  <c:v>-0.51121223013230876</c:v>
                </c:pt>
                <c:pt idx="2284">
                  <c:v>0</c:v>
                </c:pt>
                <c:pt idx="2285">
                  <c:v>-1.1451674181732081</c:v>
                </c:pt>
                <c:pt idx="2286">
                  <c:v>-1.3453336867997172</c:v>
                </c:pt>
                <c:pt idx="2287">
                  <c:v>0</c:v>
                </c:pt>
                <c:pt idx="2288">
                  <c:v>0</c:v>
                </c:pt>
                <c:pt idx="2289">
                  <c:v>-1.1953412641252021</c:v>
                </c:pt>
                <c:pt idx="2290">
                  <c:v>-0.36969401398452079</c:v>
                </c:pt>
                <c:pt idx="2291">
                  <c:v>-0.1117063912430771</c:v>
                </c:pt>
                <c:pt idx="2292">
                  <c:v>-0.59159469459182645</c:v>
                </c:pt>
                <c:pt idx="2293">
                  <c:v>0</c:v>
                </c:pt>
                <c:pt idx="2294">
                  <c:v>0</c:v>
                </c:pt>
                <c:pt idx="2295">
                  <c:v>-1.4964424317768861</c:v>
                </c:pt>
                <c:pt idx="2296">
                  <c:v>0</c:v>
                </c:pt>
                <c:pt idx="2297">
                  <c:v>0</c:v>
                </c:pt>
                <c:pt idx="2298">
                  <c:v>0</c:v>
                </c:pt>
                <c:pt idx="2299">
                  <c:v>0</c:v>
                </c:pt>
                <c:pt idx="2300">
                  <c:v>-1.4714509632139596</c:v>
                </c:pt>
                <c:pt idx="2301">
                  <c:v>-1.558047350371804</c:v>
                </c:pt>
                <c:pt idx="2302">
                  <c:v>-1.4832696501767277</c:v>
                </c:pt>
                <c:pt idx="2303">
                  <c:v>0</c:v>
                </c:pt>
                <c:pt idx="2304">
                  <c:v>0</c:v>
                </c:pt>
                <c:pt idx="2305">
                  <c:v>0</c:v>
                </c:pt>
                <c:pt idx="2306">
                  <c:v>0</c:v>
                </c:pt>
                <c:pt idx="2307">
                  <c:v>0</c:v>
                </c:pt>
                <c:pt idx="2308">
                  <c:v>-0.59164794559358291</c:v>
                </c:pt>
                <c:pt idx="2309">
                  <c:v>-1.6146470041817951</c:v>
                </c:pt>
                <c:pt idx="2310">
                  <c:v>-0.90178019654128028</c:v>
                </c:pt>
                <c:pt idx="2311">
                  <c:v>0</c:v>
                </c:pt>
                <c:pt idx="2312">
                  <c:v>-0.54584078790735657</c:v>
                </c:pt>
                <c:pt idx="2313">
                  <c:v>-0.44366011162594043</c:v>
                </c:pt>
                <c:pt idx="2314">
                  <c:v>-0.30211374758858239</c:v>
                </c:pt>
                <c:pt idx="2315">
                  <c:v>-0.42541957103316758</c:v>
                </c:pt>
                <c:pt idx="2316">
                  <c:v>0</c:v>
                </c:pt>
                <c:pt idx="2317">
                  <c:v>0</c:v>
                </c:pt>
                <c:pt idx="2318">
                  <c:v>-0.49461858841177181</c:v>
                </c:pt>
                <c:pt idx="2319">
                  <c:v>-1.0947896218854996</c:v>
                </c:pt>
                <c:pt idx="2320">
                  <c:v>-0.86640677475931049</c:v>
                </c:pt>
                <c:pt idx="2321">
                  <c:v>-0.19738557223194669</c:v>
                </c:pt>
                <c:pt idx="2322">
                  <c:v>-0.3257028116817417</c:v>
                </c:pt>
                <c:pt idx="2323">
                  <c:v>-0.27039708009331287</c:v>
                </c:pt>
                <c:pt idx="2324">
                  <c:v>0</c:v>
                </c:pt>
                <c:pt idx="2325">
                  <c:v>-9.1543350357197201E-3</c:v>
                </c:pt>
                <c:pt idx="2326">
                  <c:v>-1.3664002308734089</c:v>
                </c:pt>
                <c:pt idx="2327">
                  <c:v>-0.65487574460366071</c:v>
                </c:pt>
                <c:pt idx="2328">
                  <c:v>0</c:v>
                </c:pt>
                <c:pt idx="2329">
                  <c:v>-0.16419366585876352</c:v>
                </c:pt>
                <c:pt idx="2330">
                  <c:v>-0.51010496480611811</c:v>
                </c:pt>
                <c:pt idx="2331">
                  <c:v>0</c:v>
                </c:pt>
                <c:pt idx="2332">
                  <c:v>-0.10854495116445388</c:v>
                </c:pt>
                <c:pt idx="2333">
                  <c:v>-0.58102586798265754</c:v>
                </c:pt>
                <c:pt idx="2334">
                  <c:v>-1.0723947956751243</c:v>
                </c:pt>
                <c:pt idx="2335">
                  <c:v>-0.21298184864500075</c:v>
                </c:pt>
                <c:pt idx="2336">
                  <c:v>-0.45431124131648248</c:v>
                </c:pt>
                <c:pt idx="2337">
                  <c:v>-8.1365039608574094E-2</c:v>
                </c:pt>
                <c:pt idx="2338">
                  <c:v>-0.16483125921422673</c:v>
                </c:pt>
                <c:pt idx="2339">
                  <c:v>0</c:v>
                </c:pt>
                <c:pt idx="2340">
                  <c:v>0</c:v>
                </c:pt>
                <c:pt idx="2341">
                  <c:v>0</c:v>
                </c:pt>
                <c:pt idx="2342">
                  <c:v>-1.4135157329119674</c:v>
                </c:pt>
                <c:pt idx="2343">
                  <c:v>-2.2674922589859046</c:v>
                </c:pt>
                <c:pt idx="2344">
                  <c:v>-0.93546727600387569</c:v>
                </c:pt>
                <c:pt idx="2345">
                  <c:v>-0.84895164059435158</c:v>
                </c:pt>
                <c:pt idx="2346">
                  <c:v>0</c:v>
                </c:pt>
                <c:pt idx="2347">
                  <c:v>0</c:v>
                </c:pt>
                <c:pt idx="2348">
                  <c:v>-0.33358876710123969</c:v>
                </c:pt>
                <c:pt idx="2349">
                  <c:v>-0.6449046767604234</c:v>
                </c:pt>
                <c:pt idx="2350">
                  <c:v>-1.7259537775675449</c:v>
                </c:pt>
                <c:pt idx="2351">
                  <c:v>-1.0920199603687148</c:v>
                </c:pt>
                <c:pt idx="2352">
                  <c:v>0</c:v>
                </c:pt>
                <c:pt idx="2353">
                  <c:v>0</c:v>
                </c:pt>
                <c:pt idx="2354">
                  <c:v>-1.1140969852321807</c:v>
                </c:pt>
                <c:pt idx="2355">
                  <c:v>-0.51858796129515439</c:v>
                </c:pt>
                <c:pt idx="2356">
                  <c:v>0</c:v>
                </c:pt>
                <c:pt idx="2357">
                  <c:v>0</c:v>
                </c:pt>
                <c:pt idx="2358">
                  <c:v>0</c:v>
                </c:pt>
                <c:pt idx="2359">
                  <c:v>0</c:v>
                </c:pt>
                <c:pt idx="2360">
                  <c:v>0</c:v>
                </c:pt>
                <c:pt idx="2361">
                  <c:v>-1.9701820775080856</c:v>
                </c:pt>
                <c:pt idx="2362">
                  <c:v>-3.0293415531190431</c:v>
                </c:pt>
                <c:pt idx="2363">
                  <c:v>-0.51741853875293031</c:v>
                </c:pt>
                <c:pt idx="2364">
                  <c:v>0</c:v>
                </c:pt>
                <c:pt idx="2365">
                  <c:v>-0.11753574101004997</c:v>
                </c:pt>
                <c:pt idx="2366">
                  <c:v>-0.6077625239577289</c:v>
                </c:pt>
                <c:pt idx="2367">
                  <c:v>0</c:v>
                </c:pt>
                <c:pt idx="2368">
                  <c:v>-0.18671141454360066</c:v>
                </c:pt>
                <c:pt idx="2369">
                  <c:v>0</c:v>
                </c:pt>
                <c:pt idx="2370">
                  <c:v>-0.49055613179246804</c:v>
                </c:pt>
                <c:pt idx="2371">
                  <c:v>-1.2060711749782314</c:v>
                </c:pt>
                <c:pt idx="2372">
                  <c:v>0</c:v>
                </c:pt>
                <c:pt idx="2373">
                  <c:v>0</c:v>
                </c:pt>
                <c:pt idx="2374">
                  <c:v>-1.2354212218931233</c:v>
                </c:pt>
                <c:pt idx="2375">
                  <c:v>-0.94829234426209508</c:v>
                </c:pt>
                <c:pt idx="2376">
                  <c:v>-0.7724691983104196</c:v>
                </c:pt>
                <c:pt idx="2377">
                  <c:v>0</c:v>
                </c:pt>
                <c:pt idx="2378">
                  <c:v>-1.1263947970481305</c:v>
                </c:pt>
                <c:pt idx="2379">
                  <c:v>-6.1151419579384879E-2</c:v>
                </c:pt>
                <c:pt idx="2380">
                  <c:v>0</c:v>
                </c:pt>
                <c:pt idx="2381">
                  <c:v>0</c:v>
                </c:pt>
                <c:pt idx="2382">
                  <c:v>0</c:v>
                </c:pt>
                <c:pt idx="2383">
                  <c:v>0</c:v>
                </c:pt>
                <c:pt idx="2384">
                  <c:v>-2.4077755207232503</c:v>
                </c:pt>
                <c:pt idx="2385">
                  <c:v>-0.32875729647009849</c:v>
                </c:pt>
                <c:pt idx="2386">
                  <c:v>0</c:v>
                </c:pt>
                <c:pt idx="2387">
                  <c:v>0</c:v>
                </c:pt>
                <c:pt idx="2388">
                  <c:v>0</c:v>
                </c:pt>
                <c:pt idx="2389">
                  <c:v>0</c:v>
                </c:pt>
                <c:pt idx="2390">
                  <c:v>-0.12446780836207318</c:v>
                </c:pt>
                <c:pt idx="2391">
                  <c:v>0</c:v>
                </c:pt>
                <c:pt idx="2392">
                  <c:v>0</c:v>
                </c:pt>
                <c:pt idx="2393">
                  <c:v>-1.6828840212954308</c:v>
                </c:pt>
                <c:pt idx="2394">
                  <c:v>0</c:v>
                </c:pt>
                <c:pt idx="2395">
                  <c:v>0</c:v>
                </c:pt>
                <c:pt idx="2396">
                  <c:v>-2.2213736230773846</c:v>
                </c:pt>
                <c:pt idx="2397">
                  <c:v>0</c:v>
                </c:pt>
                <c:pt idx="2398">
                  <c:v>-3.598643790167344</c:v>
                </c:pt>
                <c:pt idx="2399">
                  <c:v>0</c:v>
                </c:pt>
                <c:pt idx="2400">
                  <c:v>-0.13671358938225181</c:v>
                </c:pt>
                <c:pt idx="2401">
                  <c:v>-0.61889168000293659</c:v>
                </c:pt>
                <c:pt idx="2402">
                  <c:v>0</c:v>
                </c:pt>
                <c:pt idx="2403">
                  <c:v>-0.11343800053904654</c:v>
                </c:pt>
                <c:pt idx="2404">
                  <c:v>0</c:v>
                </c:pt>
                <c:pt idx="2405">
                  <c:v>-1.6970344758878846</c:v>
                </c:pt>
                <c:pt idx="2406">
                  <c:v>-0.47969841862385515</c:v>
                </c:pt>
                <c:pt idx="2407">
                  <c:v>-1.8534039810113936</c:v>
                </c:pt>
                <c:pt idx="2408">
                  <c:v>-2.7212922061639975</c:v>
                </c:pt>
                <c:pt idx="2409">
                  <c:v>0</c:v>
                </c:pt>
                <c:pt idx="2410">
                  <c:v>0</c:v>
                </c:pt>
                <c:pt idx="2411">
                  <c:v>0</c:v>
                </c:pt>
                <c:pt idx="2412">
                  <c:v>-0.73438218992275484</c:v>
                </c:pt>
                <c:pt idx="2413">
                  <c:v>-0.70715077062834353</c:v>
                </c:pt>
                <c:pt idx="2414">
                  <c:v>0</c:v>
                </c:pt>
                <c:pt idx="2415">
                  <c:v>-1.3403214989359951</c:v>
                </c:pt>
                <c:pt idx="2416">
                  <c:v>-1.2684161760217851</c:v>
                </c:pt>
                <c:pt idx="2417">
                  <c:v>-0.53912659577264099</c:v>
                </c:pt>
                <c:pt idx="2418">
                  <c:v>-2.4409356272703597</c:v>
                </c:pt>
                <c:pt idx="2419">
                  <c:v>-8.9463352418305553E-2</c:v>
                </c:pt>
                <c:pt idx="2420">
                  <c:v>0</c:v>
                </c:pt>
                <c:pt idx="2421">
                  <c:v>0</c:v>
                </c:pt>
                <c:pt idx="2422">
                  <c:v>-2.0193431766314021</c:v>
                </c:pt>
                <c:pt idx="2423">
                  <c:v>-2.27445641749441</c:v>
                </c:pt>
                <c:pt idx="2424">
                  <c:v>0</c:v>
                </c:pt>
                <c:pt idx="2425">
                  <c:v>-0.47651757748731943</c:v>
                </c:pt>
                <c:pt idx="2426">
                  <c:v>0</c:v>
                </c:pt>
                <c:pt idx="2427">
                  <c:v>-1.9982857080217002</c:v>
                </c:pt>
                <c:pt idx="2428">
                  <c:v>-0.2219930293263295</c:v>
                </c:pt>
                <c:pt idx="2429">
                  <c:v>-1.4741018600371747</c:v>
                </c:pt>
                <c:pt idx="2430">
                  <c:v>-0.57005991347205542</c:v>
                </c:pt>
                <c:pt idx="2431">
                  <c:v>-7.80831074125556E-2</c:v>
                </c:pt>
                <c:pt idx="2432">
                  <c:v>0</c:v>
                </c:pt>
                <c:pt idx="2433">
                  <c:v>0</c:v>
                </c:pt>
                <c:pt idx="2434">
                  <c:v>-1.4621165923873796</c:v>
                </c:pt>
                <c:pt idx="2435">
                  <c:v>0</c:v>
                </c:pt>
                <c:pt idx="2436">
                  <c:v>0</c:v>
                </c:pt>
                <c:pt idx="2437">
                  <c:v>0</c:v>
                </c:pt>
                <c:pt idx="2438">
                  <c:v>-0.11645897264124698</c:v>
                </c:pt>
                <c:pt idx="2439">
                  <c:v>0</c:v>
                </c:pt>
                <c:pt idx="2440">
                  <c:v>-0.18070018916608646</c:v>
                </c:pt>
                <c:pt idx="2441">
                  <c:v>-1.2151073477797874</c:v>
                </c:pt>
                <c:pt idx="2442">
                  <c:v>0</c:v>
                </c:pt>
                <c:pt idx="2443">
                  <c:v>-1.4013955820968156</c:v>
                </c:pt>
                <c:pt idx="2444">
                  <c:v>-1.2056215901997029</c:v>
                </c:pt>
                <c:pt idx="2445">
                  <c:v>-2.5869322574681029E-2</c:v>
                </c:pt>
                <c:pt idx="2446">
                  <c:v>-0.79889487360550338</c:v>
                </c:pt>
                <c:pt idx="2447">
                  <c:v>-0.24298324481107503</c:v>
                </c:pt>
                <c:pt idx="2448">
                  <c:v>0</c:v>
                </c:pt>
                <c:pt idx="2449">
                  <c:v>0</c:v>
                </c:pt>
                <c:pt idx="2450">
                  <c:v>-0.83928069010792594</c:v>
                </c:pt>
                <c:pt idx="2451">
                  <c:v>-0.41283448183290206</c:v>
                </c:pt>
                <c:pt idx="2452">
                  <c:v>-0.7603992001565385</c:v>
                </c:pt>
                <c:pt idx="2453">
                  <c:v>0</c:v>
                </c:pt>
                <c:pt idx="2454">
                  <c:v>-0.91498810187808433</c:v>
                </c:pt>
                <c:pt idx="2455">
                  <c:v>-0.18043023909201655</c:v>
                </c:pt>
                <c:pt idx="2456">
                  <c:v>0</c:v>
                </c:pt>
                <c:pt idx="2457">
                  <c:v>-0.26997047134981872</c:v>
                </c:pt>
                <c:pt idx="2458">
                  <c:v>0</c:v>
                </c:pt>
                <c:pt idx="2459">
                  <c:v>0</c:v>
                </c:pt>
                <c:pt idx="2460">
                  <c:v>0</c:v>
                </c:pt>
                <c:pt idx="2461">
                  <c:v>-0.1391749989529458</c:v>
                </c:pt>
                <c:pt idx="2462">
                  <c:v>-0.33642492829866399</c:v>
                </c:pt>
                <c:pt idx="2463">
                  <c:v>0</c:v>
                </c:pt>
                <c:pt idx="2464">
                  <c:v>-1.4129358857292071</c:v>
                </c:pt>
                <c:pt idx="2465">
                  <c:v>0</c:v>
                </c:pt>
                <c:pt idx="2466">
                  <c:v>0</c:v>
                </c:pt>
                <c:pt idx="2467">
                  <c:v>-1.5064905149347698</c:v>
                </c:pt>
                <c:pt idx="2468">
                  <c:v>-0.80801136372491444</c:v>
                </c:pt>
                <c:pt idx="2469">
                  <c:v>-0.60203181443639764</c:v>
                </c:pt>
                <c:pt idx="2470">
                  <c:v>0</c:v>
                </c:pt>
                <c:pt idx="2471">
                  <c:v>-0.14052849850947985</c:v>
                </c:pt>
                <c:pt idx="2472">
                  <c:v>-9.213349275033797E-2</c:v>
                </c:pt>
                <c:pt idx="2473">
                  <c:v>0</c:v>
                </c:pt>
                <c:pt idx="2474">
                  <c:v>-0.50681089204103236</c:v>
                </c:pt>
                <c:pt idx="2475">
                  <c:v>-0.99613907952488323</c:v>
                </c:pt>
                <c:pt idx="2476">
                  <c:v>-9.376538754606524E-2</c:v>
                </c:pt>
                <c:pt idx="2477">
                  <c:v>-0.96072607421804157</c:v>
                </c:pt>
                <c:pt idx="2478">
                  <c:v>-0.49549246241115424</c:v>
                </c:pt>
                <c:pt idx="2479">
                  <c:v>0</c:v>
                </c:pt>
                <c:pt idx="2480">
                  <c:v>-0.68317059706424077</c:v>
                </c:pt>
                <c:pt idx="2481">
                  <c:v>-0.54241534986955142</c:v>
                </c:pt>
                <c:pt idx="2482">
                  <c:v>0</c:v>
                </c:pt>
                <c:pt idx="2483">
                  <c:v>0</c:v>
                </c:pt>
                <c:pt idx="2484">
                  <c:v>-1.2020901177404351</c:v>
                </c:pt>
                <c:pt idx="2485">
                  <c:v>-1.1830223479172455</c:v>
                </c:pt>
                <c:pt idx="2486">
                  <c:v>-0.25144959505223935</c:v>
                </c:pt>
                <c:pt idx="2487">
                  <c:v>0</c:v>
                </c:pt>
                <c:pt idx="2488">
                  <c:v>-7.4174781620941724E-2</c:v>
                </c:pt>
                <c:pt idx="2489">
                  <c:v>-1.6010153150725417</c:v>
                </c:pt>
                <c:pt idx="2490">
                  <c:v>-9.9064421549416498E-2</c:v>
                </c:pt>
                <c:pt idx="2491">
                  <c:v>-1.0592948764703265</c:v>
                </c:pt>
                <c:pt idx="2492">
                  <c:v>-0.39708796798416812</c:v>
                </c:pt>
                <c:pt idx="2493">
                  <c:v>0</c:v>
                </c:pt>
                <c:pt idx="2494">
                  <c:v>-0.48794359570858226</c:v>
                </c:pt>
                <c:pt idx="2495">
                  <c:v>0</c:v>
                </c:pt>
                <c:pt idx="2496">
                  <c:v>-0.1725968076629604</c:v>
                </c:pt>
                <c:pt idx="2497">
                  <c:v>-1.8653479537514377</c:v>
                </c:pt>
                <c:pt idx="2498">
                  <c:v>0</c:v>
                </c:pt>
                <c:pt idx="2499">
                  <c:v>-0.33318872933356974</c:v>
                </c:pt>
                <c:pt idx="2500">
                  <c:v>-1.008694388920147</c:v>
                </c:pt>
                <c:pt idx="2501">
                  <c:v>0</c:v>
                </c:pt>
                <c:pt idx="2502">
                  <c:v>-0.19915433470170602</c:v>
                </c:pt>
                <c:pt idx="2503">
                  <c:v>-2.4510805867956438</c:v>
                </c:pt>
                <c:pt idx="2504">
                  <c:v>0</c:v>
                </c:pt>
                <c:pt idx="2505">
                  <c:v>0</c:v>
                </c:pt>
                <c:pt idx="2506">
                  <c:v>-0.99192833638853029</c:v>
                </c:pt>
                <c:pt idx="2507">
                  <c:v>0</c:v>
                </c:pt>
                <c:pt idx="2508">
                  <c:v>0</c:v>
                </c:pt>
                <c:pt idx="2509">
                  <c:v>0</c:v>
                </c:pt>
                <c:pt idx="2510">
                  <c:v>-1.9825284078698449</c:v>
                </c:pt>
                <c:pt idx="2511">
                  <c:v>0</c:v>
                </c:pt>
                <c:pt idx="2512">
                  <c:v>-1.8215734099998986</c:v>
                </c:pt>
                <c:pt idx="2513">
                  <c:v>0</c:v>
                </c:pt>
                <c:pt idx="2514">
                  <c:v>-1.8086100347388581</c:v>
                </c:pt>
                <c:pt idx="2515">
                  <c:v>-2.8129570117557559</c:v>
                </c:pt>
                <c:pt idx="2516">
                  <c:v>-0.51484393363701364</c:v>
                </c:pt>
                <c:pt idx="2517">
                  <c:v>-0.49255927538774008</c:v>
                </c:pt>
                <c:pt idx="2518">
                  <c:v>-0.85109381141157614</c:v>
                </c:pt>
                <c:pt idx="2519">
                  <c:v>-1.28510033566986</c:v>
                </c:pt>
                <c:pt idx="2520">
                  <c:v>-0.67079406838030398</c:v>
                </c:pt>
                <c:pt idx="2521">
                  <c:v>-0.2803069098927356</c:v>
                </c:pt>
                <c:pt idx="2522">
                  <c:v>0</c:v>
                </c:pt>
                <c:pt idx="2523">
                  <c:v>-1.0896247856854886</c:v>
                </c:pt>
                <c:pt idx="2524">
                  <c:v>0</c:v>
                </c:pt>
                <c:pt idx="2525">
                  <c:v>-4.1099096533663129E-2</c:v>
                </c:pt>
                <c:pt idx="2526">
                  <c:v>0</c:v>
                </c:pt>
                <c:pt idx="2527">
                  <c:v>0</c:v>
                </c:pt>
                <c:pt idx="2528">
                  <c:v>-0.69858461221324142</c:v>
                </c:pt>
                <c:pt idx="2529">
                  <c:v>0</c:v>
                </c:pt>
                <c:pt idx="2530">
                  <c:v>0</c:v>
                </c:pt>
                <c:pt idx="2531">
                  <c:v>-1.0510509106816446</c:v>
                </c:pt>
                <c:pt idx="2532">
                  <c:v>-4.0044103034874636</c:v>
                </c:pt>
                <c:pt idx="2533">
                  <c:v>-0.15414896064294184</c:v>
                </c:pt>
                <c:pt idx="2534">
                  <c:v>-1.3057067386591448</c:v>
                </c:pt>
                <c:pt idx="2535">
                  <c:v>-1.6716279819340492</c:v>
                </c:pt>
                <c:pt idx="2536">
                  <c:v>-0.31781330944214914</c:v>
                </c:pt>
                <c:pt idx="2537">
                  <c:v>-0.12913573703402406</c:v>
                </c:pt>
                <c:pt idx="2538">
                  <c:v>-1.3362240916187256</c:v>
                </c:pt>
                <c:pt idx="2539">
                  <c:v>-0.81278267822713612</c:v>
                </c:pt>
                <c:pt idx="2540">
                  <c:v>-0.21651772103433031</c:v>
                </c:pt>
                <c:pt idx="2541">
                  <c:v>-2.9047951318955656</c:v>
                </c:pt>
                <c:pt idx="2542">
                  <c:v>0</c:v>
                </c:pt>
                <c:pt idx="2543">
                  <c:v>0</c:v>
                </c:pt>
                <c:pt idx="2544">
                  <c:v>0</c:v>
                </c:pt>
                <c:pt idx="2545">
                  <c:v>-4.3153131428306457</c:v>
                </c:pt>
                <c:pt idx="2546">
                  <c:v>-2.0259658093604709</c:v>
                </c:pt>
                <c:pt idx="2547">
                  <c:v>-0.82821159861656068</c:v>
                </c:pt>
                <c:pt idx="2548">
                  <c:v>0</c:v>
                </c:pt>
                <c:pt idx="2549">
                  <c:v>-3.3561148915268735</c:v>
                </c:pt>
                <c:pt idx="2550">
                  <c:v>0</c:v>
                </c:pt>
                <c:pt idx="2551">
                  <c:v>0</c:v>
                </c:pt>
                <c:pt idx="2552">
                  <c:v>0</c:v>
                </c:pt>
                <c:pt idx="2553">
                  <c:v>0</c:v>
                </c:pt>
                <c:pt idx="2554">
                  <c:v>-0.30662992829186403</c:v>
                </c:pt>
                <c:pt idx="2555">
                  <c:v>-4.7523777678311729</c:v>
                </c:pt>
                <c:pt idx="2556">
                  <c:v>-0.10841252040119807</c:v>
                </c:pt>
                <c:pt idx="2557">
                  <c:v>-1.3743645621503375</c:v>
                </c:pt>
                <c:pt idx="2558">
                  <c:v>-2.4542697424197688</c:v>
                </c:pt>
                <c:pt idx="2559">
                  <c:v>-3.6766049437814705</c:v>
                </c:pt>
                <c:pt idx="2560">
                  <c:v>0</c:v>
                </c:pt>
                <c:pt idx="2561">
                  <c:v>-0.27462695619033517</c:v>
                </c:pt>
                <c:pt idx="2562">
                  <c:v>0</c:v>
                </c:pt>
                <c:pt idx="2563">
                  <c:v>-1.2609028503602426</c:v>
                </c:pt>
                <c:pt idx="2564">
                  <c:v>0</c:v>
                </c:pt>
                <c:pt idx="2565">
                  <c:v>0</c:v>
                </c:pt>
                <c:pt idx="2566">
                  <c:v>0</c:v>
                </c:pt>
                <c:pt idx="2567">
                  <c:v>0</c:v>
                </c:pt>
                <c:pt idx="2568">
                  <c:v>0</c:v>
                </c:pt>
                <c:pt idx="2569">
                  <c:v>-1.5666057811861607</c:v>
                </c:pt>
                <c:pt idx="2570">
                  <c:v>-4.4838043219509354</c:v>
                </c:pt>
                <c:pt idx="2571">
                  <c:v>0</c:v>
                </c:pt>
                <c:pt idx="2572">
                  <c:v>0</c:v>
                </c:pt>
                <c:pt idx="2573">
                  <c:v>0</c:v>
                </c:pt>
                <c:pt idx="2574">
                  <c:v>0</c:v>
                </c:pt>
                <c:pt idx="2575">
                  <c:v>0</c:v>
                </c:pt>
                <c:pt idx="2576">
                  <c:v>0</c:v>
                </c:pt>
                <c:pt idx="2577">
                  <c:v>-1.7320908859508184</c:v>
                </c:pt>
                <c:pt idx="2578">
                  <c:v>-2.05049549759811</c:v>
                </c:pt>
                <c:pt idx="2579">
                  <c:v>0</c:v>
                </c:pt>
                <c:pt idx="2580">
                  <c:v>0</c:v>
                </c:pt>
                <c:pt idx="2581">
                  <c:v>-0.33883989270344139</c:v>
                </c:pt>
                <c:pt idx="2582">
                  <c:v>-1.8588347150727869</c:v>
                </c:pt>
                <c:pt idx="2583">
                  <c:v>-1.2254026274526135</c:v>
                </c:pt>
                <c:pt idx="2584">
                  <c:v>0</c:v>
                </c:pt>
                <c:pt idx="2585">
                  <c:v>-1.056690493031194</c:v>
                </c:pt>
                <c:pt idx="2586">
                  <c:v>-0.29197418771770667</c:v>
                </c:pt>
                <c:pt idx="2587">
                  <c:v>-0.85210287175698685</c:v>
                </c:pt>
                <c:pt idx="2588">
                  <c:v>0</c:v>
                </c:pt>
                <c:pt idx="2589">
                  <c:v>-1.775234730486356</c:v>
                </c:pt>
                <c:pt idx="2590">
                  <c:v>-0.41705467893672094</c:v>
                </c:pt>
                <c:pt idx="2591">
                  <c:v>0</c:v>
                </c:pt>
                <c:pt idx="2592">
                  <c:v>0</c:v>
                </c:pt>
                <c:pt idx="2593">
                  <c:v>0</c:v>
                </c:pt>
                <c:pt idx="2594">
                  <c:v>0</c:v>
                </c:pt>
                <c:pt idx="2595">
                  <c:v>-6.4531414768405057E-2</c:v>
                </c:pt>
                <c:pt idx="2596">
                  <c:v>-0.36847549075366243</c:v>
                </c:pt>
                <c:pt idx="2597">
                  <c:v>-3.4831503892306666</c:v>
                </c:pt>
                <c:pt idx="2598">
                  <c:v>-1.6758700671369444</c:v>
                </c:pt>
                <c:pt idx="2599">
                  <c:v>-0.11970869178233789</c:v>
                </c:pt>
                <c:pt idx="2600">
                  <c:v>0</c:v>
                </c:pt>
                <c:pt idx="2601">
                  <c:v>-0.39454357053603567</c:v>
                </c:pt>
                <c:pt idx="2602">
                  <c:v>-0.87128231723017457</c:v>
                </c:pt>
                <c:pt idx="2603">
                  <c:v>0</c:v>
                </c:pt>
                <c:pt idx="2604">
                  <c:v>-1.6517291672488843</c:v>
                </c:pt>
                <c:pt idx="2605">
                  <c:v>-0.60424675985355591</c:v>
                </c:pt>
                <c:pt idx="2606">
                  <c:v>-0.29070439298802436</c:v>
                </c:pt>
                <c:pt idx="2607">
                  <c:v>0</c:v>
                </c:pt>
                <c:pt idx="2608">
                  <c:v>0</c:v>
                </c:pt>
                <c:pt idx="2609">
                  <c:v>-1.1781046159224595</c:v>
                </c:pt>
                <c:pt idx="2610">
                  <c:v>0</c:v>
                </c:pt>
                <c:pt idx="2611">
                  <c:v>0</c:v>
                </c:pt>
                <c:pt idx="2612">
                  <c:v>0</c:v>
                </c:pt>
                <c:pt idx="2613">
                  <c:v>0</c:v>
                </c:pt>
                <c:pt idx="2614">
                  <c:v>0</c:v>
                </c:pt>
                <c:pt idx="2615">
                  <c:v>0</c:v>
                </c:pt>
                <c:pt idx="2616">
                  <c:v>0</c:v>
                </c:pt>
                <c:pt idx="2617">
                  <c:v>-4.9114891780389431</c:v>
                </c:pt>
                <c:pt idx="2618">
                  <c:v>0</c:v>
                </c:pt>
                <c:pt idx="2619">
                  <c:v>-6.2081528150219594</c:v>
                </c:pt>
                <c:pt idx="2620">
                  <c:v>0</c:v>
                </c:pt>
                <c:pt idx="2621">
                  <c:v>0</c:v>
                </c:pt>
                <c:pt idx="2622">
                  <c:v>0</c:v>
                </c:pt>
                <c:pt idx="2623">
                  <c:v>0</c:v>
                </c:pt>
                <c:pt idx="2624">
                  <c:v>-3.2554010347314795</c:v>
                </c:pt>
                <c:pt idx="2625">
                  <c:v>-2.2386552180198542</c:v>
                </c:pt>
                <c:pt idx="2626">
                  <c:v>-1.5216307025308257E-2</c:v>
                </c:pt>
                <c:pt idx="2627">
                  <c:v>0</c:v>
                </c:pt>
                <c:pt idx="2628">
                  <c:v>0</c:v>
                </c:pt>
                <c:pt idx="2629">
                  <c:v>0</c:v>
                </c:pt>
                <c:pt idx="2630">
                  <c:v>0</c:v>
                </c:pt>
                <c:pt idx="2631">
                  <c:v>0</c:v>
                </c:pt>
                <c:pt idx="2632">
                  <c:v>-2.0126734854735444</c:v>
                </c:pt>
                <c:pt idx="2633">
                  <c:v>-4.6012676283169984</c:v>
                </c:pt>
                <c:pt idx="2634">
                  <c:v>-1.9244511702847049</c:v>
                </c:pt>
                <c:pt idx="2635">
                  <c:v>0</c:v>
                </c:pt>
                <c:pt idx="2636">
                  <c:v>-0.15274338398342557</c:v>
                </c:pt>
                <c:pt idx="2637">
                  <c:v>0</c:v>
                </c:pt>
                <c:pt idx="2638">
                  <c:v>-0.66017588244078629</c:v>
                </c:pt>
                <c:pt idx="2639">
                  <c:v>0</c:v>
                </c:pt>
                <c:pt idx="2640">
                  <c:v>-1.7081601028295386</c:v>
                </c:pt>
                <c:pt idx="2641">
                  <c:v>-0.87396093945124631</c:v>
                </c:pt>
                <c:pt idx="2642">
                  <c:v>-0.11107815605001783</c:v>
                </c:pt>
                <c:pt idx="2643">
                  <c:v>0</c:v>
                </c:pt>
                <c:pt idx="2644">
                  <c:v>0</c:v>
                </c:pt>
                <c:pt idx="2645">
                  <c:v>0</c:v>
                </c:pt>
                <c:pt idx="2646">
                  <c:v>0</c:v>
                </c:pt>
                <c:pt idx="2647">
                  <c:v>-1.222279355030288</c:v>
                </c:pt>
                <c:pt idx="2648">
                  <c:v>0</c:v>
                </c:pt>
                <c:pt idx="2649">
                  <c:v>0</c:v>
                </c:pt>
                <c:pt idx="2650">
                  <c:v>-1.2369211923896795</c:v>
                </c:pt>
                <c:pt idx="2651">
                  <c:v>-2.9948437340675645E-2</c:v>
                </c:pt>
                <c:pt idx="2652">
                  <c:v>0</c:v>
                </c:pt>
                <c:pt idx="2653">
                  <c:v>-2.5581004552267048</c:v>
                </c:pt>
                <c:pt idx="2654">
                  <c:v>0</c:v>
                </c:pt>
                <c:pt idx="2655">
                  <c:v>-0.16159228275548648</c:v>
                </c:pt>
                <c:pt idx="2656">
                  <c:v>-1.0761716961562144</c:v>
                </c:pt>
                <c:pt idx="2657">
                  <c:v>-1.9266309009777889</c:v>
                </c:pt>
                <c:pt idx="2658">
                  <c:v>-5.7227710967434247</c:v>
                </c:pt>
                <c:pt idx="2659">
                  <c:v>0</c:v>
                </c:pt>
                <c:pt idx="2660">
                  <c:v>0</c:v>
                </c:pt>
                <c:pt idx="2661">
                  <c:v>-2.1728921050278509</c:v>
                </c:pt>
                <c:pt idx="2662">
                  <c:v>0</c:v>
                </c:pt>
                <c:pt idx="2663">
                  <c:v>0</c:v>
                </c:pt>
                <c:pt idx="2664">
                  <c:v>-0.78588651950192245</c:v>
                </c:pt>
                <c:pt idx="2665">
                  <c:v>-0.5188640811234223</c:v>
                </c:pt>
                <c:pt idx="2666">
                  <c:v>0</c:v>
                </c:pt>
                <c:pt idx="2667">
                  <c:v>-2.6271362389798729</c:v>
                </c:pt>
                <c:pt idx="2668">
                  <c:v>0</c:v>
                </c:pt>
                <c:pt idx="2669">
                  <c:v>-1.2848834613254771</c:v>
                </c:pt>
                <c:pt idx="2670">
                  <c:v>0</c:v>
                </c:pt>
                <c:pt idx="2671">
                  <c:v>-0.71193449221638838</c:v>
                </c:pt>
                <c:pt idx="2672">
                  <c:v>-2.142056378960167</c:v>
                </c:pt>
                <c:pt idx="2673">
                  <c:v>-0.55730861952990285</c:v>
                </c:pt>
                <c:pt idx="2674">
                  <c:v>-1.4380554832009105</c:v>
                </c:pt>
                <c:pt idx="2675">
                  <c:v>-1.5420620668226506</c:v>
                </c:pt>
                <c:pt idx="2676">
                  <c:v>-0.26536826596314522</c:v>
                </c:pt>
                <c:pt idx="2677">
                  <c:v>0</c:v>
                </c:pt>
                <c:pt idx="2678">
                  <c:v>-0.13779621601802461</c:v>
                </c:pt>
                <c:pt idx="2679">
                  <c:v>-2.3642464813260005</c:v>
                </c:pt>
                <c:pt idx="2680">
                  <c:v>0</c:v>
                </c:pt>
                <c:pt idx="2681">
                  <c:v>-2.0859154404046314</c:v>
                </c:pt>
                <c:pt idx="2682">
                  <c:v>0</c:v>
                </c:pt>
                <c:pt idx="2683">
                  <c:v>-1.777309524160936</c:v>
                </c:pt>
                <c:pt idx="2684">
                  <c:v>0</c:v>
                </c:pt>
                <c:pt idx="2685">
                  <c:v>0</c:v>
                </c:pt>
                <c:pt idx="2686">
                  <c:v>0</c:v>
                </c:pt>
                <c:pt idx="2687">
                  <c:v>0</c:v>
                </c:pt>
                <c:pt idx="2688">
                  <c:v>0</c:v>
                </c:pt>
                <c:pt idx="2689">
                  <c:v>-0.73442150333710532</c:v>
                </c:pt>
                <c:pt idx="2690">
                  <c:v>0</c:v>
                </c:pt>
                <c:pt idx="2691">
                  <c:v>-1.3281045541110204</c:v>
                </c:pt>
                <c:pt idx="2692">
                  <c:v>-2.1620342212255879</c:v>
                </c:pt>
                <c:pt idx="2693">
                  <c:v>-0.46688083341987158</c:v>
                </c:pt>
                <c:pt idx="2694">
                  <c:v>0</c:v>
                </c:pt>
                <c:pt idx="2695">
                  <c:v>-7.5278943258524841E-2</c:v>
                </c:pt>
                <c:pt idx="2696">
                  <c:v>0</c:v>
                </c:pt>
                <c:pt idx="2697">
                  <c:v>0</c:v>
                </c:pt>
                <c:pt idx="2698">
                  <c:v>0</c:v>
                </c:pt>
                <c:pt idx="2699">
                  <c:v>0</c:v>
                </c:pt>
                <c:pt idx="2700">
                  <c:v>-1.5114899688440677</c:v>
                </c:pt>
                <c:pt idx="2701">
                  <c:v>0</c:v>
                </c:pt>
                <c:pt idx="2702">
                  <c:v>-0.60497774359613798</c:v>
                </c:pt>
                <c:pt idx="2703">
                  <c:v>0</c:v>
                </c:pt>
                <c:pt idx="2704">
                  <c:v>0</c:v>
                </c:pt>
                <c:pt idx="2705">
                  <c:v>0</c:v>
                </c:pt>
                <c:pt idx="2706">
                  <c:v>-1.616577161296004</c:v>
                </c:pt>
                <c:pt idx="2707">
                  <c:v>0</c:v>
                </c:pt>
                <c:pt idx="2708">
                  <c:v>0</c:v>
                </c:pt>
                <c:pt idx="2709">
                  <c:v>0</c:v>
                </c:pt>
                <c:pt idx="2710">
                  <c:v>-1.9497139764400342</c:v>
                </c:pt>
                <c:pt idx="2711">
                  <c:v>-0.42543626956741409</c:v>
                </c:pt>
                <c:pt idx="2712">
                  <c:v>0</c:v>
                </c:pt>
                <c:pt idx="2713">
                  <c:v>-1.3393258113377973</c:v>
                </c:pt>
                <c:pt idx="2714">
                  <c:v>-1.9180861866513503</c:v>
                </c:pt>
                <c:pt idx="2715">
                  <c:v>0</c:v>
                </c:pt>
                <c:pt idx="2716">
                  <c:v>0</c:v>
                </c:pt>
                <c:pt idx="2717">
                  <c:v>0</c:v>
                </c:pt>
                <c:pt idx="2718">
                  <c:v>0</c:v>
                </c:pt>
                <c:pt idx="2719">
                  <c:v>0</c:v>
                </c:pt>
                <c:pt idx="2720">
                  <c:v>-0.79809896773321598</c:v>
                </c:pt>
                <c:pt idx="2721">
                  <c:v>-1.3989218810688882</c:v>
                </c:pt>
                <c:pt idx="2722">
                  <c:v>0</c:v>
                </c:pt>
                <c:pt idx="2723">
                  <c:v>0</c:v>
                </c:pt>
                <c:pt idx="2724">
                  <c:v>0</c:v>
                </c:pt>
                <c:pt idx="2725">
                  <c:v>-5.144236895421149</c:v>
                </c:pt>
                <c:pt idx="2726">
                  <c:v>0</c:v>
                </c:pt>
                <c:pt idx="2727">
                  <c:v>-2.6749639396276201</c:v>
                </c:pt>
                <c:pt idx="2728">
                  <c:v>-0.53223633262756442</c:v>
                </c:pt>
                <c:pt idx="2729">
                  <c:v>0</c:v>
                </c:pt>
                <c:pt idx="2730">
                  <c:v>-4.4013029356052797</c:v>
                </c:pt>
                <c:pt idx="2731">
                  <c:v>0</c:v>
                </c:pt>
                <c:pt idx="2732">
                  <c:v>0</c:v>
                </c:pt>
                <c:pt idx="2733">
                  <c:v>0</c:v>
                </c:pt>
                <c:pt idx="2734">
                  <c:v>0</c:v>
                </c:pt>
                <c:pt idx="2735">
                  <c:v>0</c:v>
                </c:pt>
                <c:pt idx="2736">
                  <c:v>-4.0882851821624255</c:v>
                </c:pt>
                <c:pt idx="2737">
                  <c:v>-3.8396436206594018</c:v>
                </c:pt>
                <c:pt idx="2738">
                  <c:v>-1.5497402739063042</c:v>
                </c:pt>
                <c:pt idx="2739">
                  <c:v>-1.8020175035126742</c:v>
                </c:pt>
                <c:pt idx="2740">
                  <c:v>-5.608783015634053</c:v>
                </c:pt>
                <c:pt idx="2741">
                  <c:v>0</c:v>
                </c:pt>
                <c:pt idx="2742">
                  <c:v>0</c:v>
                </c:pt>
                <c:pt idx="2743">
                  <c:v>-0.51689561274384865</c:v>
                </c:pt>
                <c:pt idx="2744">
                  <c:v>0</c:v>
                </c:pt>
                <c:pt idx="2745">
                  <c:v>-3.4693262241557701</c:v>
                </c:pt>
                <c:pt idx="2746">
                  <c:v>-0.47743962567263992</c:v>
                </c:pt>
                <c:pt idx="2747">
                  <c:v>-2.0532631915178987</c:v>
                </c:pt>
                <c:pt idx="2748">
                  <c:v>0</c:v>
                </c:pt>
                <c:pt idx="2749">
                  <c:v>-2.5613153825788491</c:v>
                </c:pt>
                <c:pt idx="2750">
                  <c:v>-0.7461400989484821</c:v>
                </c:pt>
                <c:pt idx="2751">
                  <c:v>-0.28913963146405597</c:v>
                </c:pt>
                <c:pt idx="2752">
                  <c:v>-0.33340527154270377</c:v>
                </c:pt>
                <c:pt idx="2753">
                  <c:v>-2.1678363347374221</c:v>
                </c:pt>
                <c:pt idx="2754">
                  <c:v>0</c:v>
                </c:pt>
                <c:pt idx="2755">
                  <c:v>0</c:v>
                </c:pt>
                <c:pt idx="2756">
                  <c:v>0</c:v>
                </c:pt>
                <c:pt idx="2757">
                  <c:v>0</c:v>
                </c:pt>
                <c:pt idx="2758">
                  <c:v>0</c:v>
                </c:pt>
                <c:pt idx="2759">
                  <c:v>-0.91632298788570554</c:v>
                </c:pt>
                <c:pt idx="2760">
                  <c:v>0</c:v>
                </c:pt>
                <c:pt idx="2761">
                  <c:v>-1.0954405624526433</c:v>
                </c:pt>
                <c:pt idx="2762">
                  <c:v>-0.33811898203695601</c:v>
                </c:pt>
                <c:pt idx="2763">
                  <c:v>-0.22006375948740486</c:v>
                </c:pt>
                <c:pt idx="2764">
                  <c:v>0</c:v>
                </c:pt>
                <c:pt idx="2765">
                  <c:v>0</c:v>
                </c:pt>
                <c:pt idx="2766">
                  <c:v>-3.5441611915827989</c:v>
                </c:pt>
                <c:pt idx="2767">
                  <c:v>0</c:v>
                </c:pt>
                <c:pt idx="2768">
                  <c:v>-3.6634930362012161</c:v>
                </c:pt>
                <c:pt idx="2769">
                  <c:v>0</c:v>
                </c:pt>
                <c:pt idx="2770">
                  <c:v>0</c:v>
                </c:pt>
                <c:pt idx="2771">
                  <c:v>-3.0855843596517407</c:v>
                </c:pt>
                <c:pt idx="2772">
                  <c:v>0</c:v>
                </c:pt>
                <c:pt idx="2773">
                  <c:v>0</c:v>
                </c:pt>
                <c:pt idx="2774">
                  <c:v>0</c:v>
                </c:pt>
                <c:pt idx="2775">
                  <c:v>0</c:v>
                </c:pt>
                <c:pt idx="2776">
                  <c:v>0</c:v>
                </c:pt>
                <c:pt idx="2777">
                  <c:v>0</c:v>
                </c:pt>
                <c:pt idx="2778">
                  <c:v>0</c:v>
                </c:pt>
                <c:pt idx="2779">
                  <c:v>-0.39577052702077725</c:v>
                </c:pt>
                <c:pt idx="2780">
                  <c:v>-5.1752181046468353</c:v>
                </c:pt>
                <c:pt idx="2781">
                  <c:v>0</c:v>
                </c:pt>
                <c:pt idx="2782">
                  <c:v>0</c:v>
                </c:pt>
                <c:pt idx="2783">
                  <c:v>-0.89253084984530495</c:v>
                </c:pt>
                <c:pt idx="2784">
                  <c:v>0</c:v>
                </c:pt>
                <c:pt idx="2785">
                  <c:v>0</c:v>
                </c:pt>
                <c:pt idx="2786">
                  <c:v>0</c:v>
                </c:pt>
                <c:pt idx="2787">
                  <c:v>-2.0580936557451244</c:v>
                </c:pt>
                <c:pt idx="2788">
                  <c:v>-1.4954440143119092</c:v>
                </c:pt>
                <c:pt idx="2789">
                  <c:v>0</c:v>
                </c:pt>
                <c:pt idx="2790">
                  <c:v>0</c:v>
                </c:pt>
                <c:pt idx="2791">
                  <c:v>0</c:v>
                </c:pt>
                <c:pt idx="2792">
                  <c:v>0</c:v>
                </c:pt>
                <c:pt idx="2793">
                  <c:v>0</c:v>
                </c:pt>
                <c:pt idx="2794">
                  <c:v>-6.9080734627531015</c:v>
                </c:pt>
                <c:pt idx="2795">
                  <c:v>-1.5179349403971527</c:v>
                </c:pt>
                <c:pt idx="2796">
                  <c:v>0</c:v>
                </c:pt>
                <c:pt idx="2797">
                  <c:v>0</c:v>
                </c:pt>
                <c:pt idx="2798">
                  <c:v>0</c:v>
                </c:pt>
                <c:pt idx="2799">
                  <c:v>-2.423340087600411</c:v>
                </c:pt>
                <c:pt idx="2800">
                  <c:v>-4.3085558033055662</c:v>
                </c:pt>
                <c:pt idx="2801">
                  <c:v>0</c:v>
                </c:pt>
                <c:pt idx="2802">
                  <c:v>0</c:v>
                </c:pt>
                <c:pt idx="2803">
                  <c:v>0</c:v>
                </c:pt>
                <c:pt idx="2804">
                  <c:v>0</c:v>
                </c:pt>
                <c:pt idx="2805">
                  <c:v>-5.9146400321845798</c:v>
                </c:pt>
                <c:pt idx="2806">
                  <c:v>-7.596498563849269</c:v>
                </c:pt>
                <c:pt idx="2807">
                  <c:v>-5.3166680899591379</c:v>
                </c:pt>
                <c:pt idx="2808">
                  <c:v>-2.7602023724018525</c:v>
                </c:pt>
                <c:pt idx="2809">
                  <c:v>0</c:v>
                </c:pt>
                <c:pt idx="2810">
                  <c:v>0</c:v>
                </c:pt>
                <c:pt idx="2811">
                  <c:v>-2.3089483706121263</c:v>
                </c:pt>
                <c:pt idx="2812">
                  <c:v>-5.4276900569726951</c:v>
                </c:pt>
                <c:pt idx="2813">
                  <c:v>0</c:v>
                </c:pt>
                <c:pt idx="2814">
                  <c:v>0</c:v>
                </c:pt>
                <c:pt idx="2815">
                  <c:v>0</c:v>
                </c:pt>
                <c:pt idx="2816">
                  <c:v>0</c:v>
                </c:pt>
                <c:pt idx="2817">
                  <c:v>0</c:v>
                </c:pt>
                <c:pt idx="2818">
                  <c:v>0</c:v>
                </c:pt>
                <c:pt idx="2819">
                  <c:v>0</c:v>
                </c:pt>
                <c:pt idx="2820">
                  <c:v>-5.2068341334238859</c:v>
                </c:pt>
                <c:pt idx="2821">
                  <c:v>0</c:v>
                </c:pt>
                <c:pt idx="2822">
                  <c:v>0</c:v>
                </c:pt>
                <c:pt idx="2823">
                  <c:v>-3.6689901000296321</c:v>
                </c:pt>
                <c:pt idx="2824">
                  <c:v>-0.72585543143042952</c:v>
                </c:pt>
                <c:pt idx="2825">
                  <c:v>0</c:v>
                </c:pt>
                <c:pt idx="2826">
                  <c:v>0</c:v>
                </c:pt>
                <c:pt idx="2827">
                  <c:v>-9.3621251242552508E-2</c:v>
                </c:pt>
                <c:pt idx="2828">
                  <c:v>-5.2257137246404284</c:v>
                </c:pt>
                <c:pt idx="2829">
                  <c:v>0</c:v>
                </c:pt>
                <c:pt idx="2830">
                  <c:v>-2.1546230155790722</c:v>
                </c:pt>
                <c:pt idx="2831">
                  <c:v>-5.0987607693551018</c:v>
                </c:pt>
                <c:pt idx="2832">
                  <c:v>0</c:v>
                </c:pt>
                <c:pt idx="2833">
                  <c:v>-0.46037180457765647</c:v>
                </c:pt>
                <c:pt idx="2834">
                  <c:v>-1.4474541899396396</c:v>
                </c:pt>
                <c:pt idx="2835">
                  <c:v>-1.4492442955600529</c:v>
                </c:pt>
                <c:pt idx="2836">
                  <c:v>0</c:v>
                </c:pt>
                <c:pt idx="2837">
                  <c:v>-3.5840040533950281</c:v>
                </c:pt>
                <c:pt idx="2838">
                  <c:v>-0.23248195663869228</c:v>
                </c:pt>
                <c:pt idx="2839">
                  <c:v>0</c:v>
                </c:pt>
                <c:pt idx="2840">
                  <c:v>0</c:v>
                </c:pt>
                <c:pt idx="2841">
                  <c:v>0</c:v>
                </c:pt>
                <c:pt idx="2842">
                  <c:v>0</c:v>
                </c:pt>
                <c:pt idx="2843">
                  <c:v>-2.1461078325202072</c:v>
                </c:pt>
                <c:pt idx="2844">
                  <c:v>-1.879761367277534</c:v>
                </c:pt>
                <c:pt idx="2845">
                  <c:v>0</c:v>
                </c:pt>
                <c:pt idx="2846">
                  <c:v>-3.1221459737495043</c:v>
                </c:pt>
                <c:pt idx="2847">
                  <c:v>-3.0886750640121936</c:v>
                </c:pt>
                <c:pt idx="2848">
                  <c:v>-0.58369280702404158</c:v>
                </c:pt>
                <c:pt idx="2849">
                  <c:v>0</c:v>
                </c:pt>
                <c:pt idx="2850">
                  <c:v>0</c:v>
                </c:pt>
                <c:pt idx="2851">
                  <c:v>0</c:v>
                </c:pt>
                <c:pt idx="2852">
                  <c:v>0</c:v>
                </c:pt>
                <c:pt idx="2853">
                  <c:v>-3.1922543573564868</c:v>
                </c:pt>
                <c:pt idx="2854">
                  <c:v>0</c:v>
                </c:pt>
                <c:pt idx="2855">
                  <c:v>-2.9693456492038215</c:v>
                </c:pt>
                <c:pt idx="2856">
                  <c:v>-6.4102295707951451E-2</c:v>
                </c:pt>
                <c:pt idx="2857">
                  <c:v>0</c:v>
                </c:pt>
                <c:pt idx="2858">
                  <c:v>0</c:v>
                </c:pt>
                <c:pt idx="2859">
                  <c:v>-0.39335774747013197</c:v>
                </c:pt>
                <c:pt idx="2860">
                  <c:v>0</c:v>
                </c:pt>
                <c:pt idx="2861">
                  <c:v>-3.662011731226881</c:v>
                </c:pt>
                <c:pt idx="2862">
                  <c:v>-2.7371372083502248</c:v>
                </c:pt>
                <c:pt idx="2863">
                  <c:v>0</c:v>
                </c:pt>
                <c:pt idx="2864">
                  <c:v>-1.9944309171142982</c:v>
                </c:pt>
                <c:pt idx="2865">
                  <c:v>0</c:v>
                </c:pt>
                <c:pt idx="2866">
                  <c:v>-0.90279705702376689</c:v>
                </c:pt>
                <c:pt idx="2867">
                  <c:v>-0.57107871697839285</c:v>
                </c:pt>
                <c:pt idx="2868">
                  <c:v>0</c:v>
                </c:pt>
                <c:pt idx="2869">
                  <c:v>-2.2576456458108662</c:v>
                </c:pt>
                <c:pt idx="2870">
                  <c:v>-2.9531777520116105</c:v>
                </c:pt>
                <c:pt idx="2871">
                  <c:v>-0.65903371481896622</c:v>
                </c:pt>
                <c:pt idx="2872">
                  <c:v>0</c:v>
                </c:pt>
                <c:pt idx="2873">
                  <c:v>0</c:v>
                </c:pt>
                <c:pt idx="2874">
                  <c:v>-1.753136588440229</c:v>
                </c:pt>
                <c:pt idx="2875">
                  <c:v>0</c:v>
                </c:pt>
                <c:pt idx="2876">
                  <c:v>0</c:v>
                </c:pt>
                <c:pt idx="2877">
                  <c:v>0</c:v>
                </c:pt>
                <c:pt idx="2878">
                  <c:v>-0.30356429123207962</c:v>
                </c:pt>
                <c:pt idx="2879">
                  <c:v>0</c:v>
                </c:pt>
                <c:pt idx="2880">
                  <c:v>0</c:v>
                </c:pt>
                <c:pt idx="2881">
                  <c:v>-0.904234331308993</c:v>
                </c:pt>
                <c:pt idx="2882">
                  <c:v>-0.58404909955825535</c:v>
                </c:pt>
                <c:pt idx="2883">
                  <c:v>0</c:v>
                </c:pt>
                <c:pt idx="2884">
                  <c:v>0</c:v>
                </c:pt>
                <c:pt idx="2885">
                  <c:v>0</c:v>
                </c:pt>
                <c:pt idx="2886">
                  <c:v>-0.22731566342621506</c:v>
                </c:pt>
                <c:pt idx="2887">
                  <c:v>0</c:v>
                </c:pt>
                <c:pt idx="2888">
                  <c:v>-1.5361896584889816</c:v>
                </c:pt>
                <c:pt idx="2889">
                  <c:v>0</c:v>
                </c:pt>
                <c:pt idx="2890">
                  <c:v>-2.1974543539325841</c:v>
                </c:pt>
                <c:pt idx="2891">
                  <c:v>-4.714842101987907</c:v>
                </c:pt>
                <c:pt idx="2892">
                  <c:v>-2.090108465815006</c:v>
                </c:pt>
                <c:pt idx="2893">
                  <c:v>0</c:v>
                </c:pt>
                <c:pt idx="2894">
                  <c:v>-1.2572507756643734</c:v>
                </c:pt>
                <c:pt idx="2895">
                  <c:v>-0.27850487405226765</c:v>
                </c:pt>
                <c:pt idx="2896">
                  <c:v>0</c:v>
                </c:pt>
                <c:pt idx="2897">
                  <c:v>-4.8529169770230567</c:v>
                </c:pt>
                <c:pt idx="2898">
                  <c:v>-0.49646614963687102</c:v>
                </c:pt>
                <c:pt idx="2899">
                  <c:v>-2.0362265187733648</c:v>
                </c:pt>
                <c:pt idx="2900">
                  <c:v>-3.3509535228045526</c:v>
                </c:pt>
                <c:pt idx="2901">
                  <c:v>-0.45171586916333628</c:v>
                </c:pt>
                <c:pt idx="2902">
                  <c:v>0</c:v>
                </c:pt>
                <c:pt idx="2903">
                  <c:v>-1.4457470418962763</c:v>
                </c:pt>
                <c:pt idx="2904">
                  <c:v>-1.9540539810198352</c:v>
                </c:pt>
                <c:pt idx="2905">
                  <c:v>-4.3177812407463785</c:v>
                </c:pt>
                <c:pt idx="2906">
                  <c:v>-1.7659452560215068</c:v>
                </c:pt>
                <c:pt idx="2907">
                  <c:v>-1.9313271557239733</c:v>
                </c:pt>
                <c:pt idx="2908">
                  <c:v>-0.56943079427718302</c:v>
                </c:pt>
                <c:pt idx="2909">
                  <c:v>-1.4895240459561978</c:v>
                </c:pt>
                <c:pt idx="2910">
                  <c:v>-2.8136315977307556</c:v>
                </c:pt>
                <c:pt idx="2911">
                  <c:v>0</c:v>
                </c:pt>
                <c:pt idx="2912">
                  <c:v>-0.68664461777851959</c:v>
                </c:pt>
                <c:pt idx="2913">
                  <c:v>0</c:v>
                </c:pt>
                <c:pt idx="2914">
                  <c:v>0</c:v>
                </c:pt>
                <c:pt idx="2915">
                  <c:v>0</c:v>
                </c:pt>
                <c:pt idx="2916">
                  <c:v>-2.8509247752413347</c:v>
                </c:pt>
                <c:pt idx="2917">
                  <c:v>-1.7129377455133619</c:v>
                </c:pt>
                <c:pt idx="2918">
                  <c:v>-0.37636625665727819</c:v>
                </c:pt>
                <c:pt idx="2919">
                  <c:v>0</c:v>
                </c:pt>
                <c:pt idx="2920">
                  <c:v>-3.5209260517834831</c:v>
                </c:pt>
                <c:pt idx="2921">
                  <c:v>-6.0281423185479719</c:v>
                </c:pt>
                <c:pt idx="2922">
                  <c:v>0</c:v>
                </c:pt>
                <c:pt idx="2923">
                  <c:v>0</c:v>
                </c:pt>
                <c:pt idx="2924">
                  <c:v>-1.3550485837598076</c:v>
                </c:pt>
                <c:pt idx="2925">
                  <c:v>0</c:v>
                </c:pt>
                <c:pt idx="2926">
                  <c:v>0</c:v>
                </c:pt>
                <c:pt idx="2927">
                  <c:v>-3.9072121748236905</c:v>
                </c:pt>
                <c:pt idx="2928">
                  <c:v>0</c:v>
                </c:pt>
                <c:pt idx="2929">
                  <c:v>0</c:v>
                </c:pt>
                <c:pt idx="2930">
                  <c:v>-2.4685730678278799</c:v>
                </c:pt>
                <c:pt idx="2931">
                  <c:v>-14.777086341035305</c:v>
                </c:pt>
                <c:pt idx="2932">
                  <c:v>-0.12459987959259772</c:v>
                </c:pt>
                <c:pt idx="2933">
                  <c:v>0</c:v>
                </c:pt>
                <c:pt idx="2934">
                  <c:v>0</c:v>
                </c:pt>
                <c:pt idx="2935">
                  <c:v>-1.0845302839391349</c:v>
                </c:pt>
                <c:pt idx="2936">
                  <c:v>-0.18737097846395384</c:v>
                </c:pt>
                <c:pt idx="2937">
                  <c:v>0</c:v>
                </c:pt>
                <c:pt idx="2938">
                  <c:v>-3.6883236755456759</c:v>
                </c:pt>
                <c:pt idx="2939">
                  <c:v>-1.3036513002084689</c:v>
                </c:pt>
                <c:pt idx="2940">
                  <c:v>-2.2511767961231435</c:v>
                </c:pt>
                <c:pt idx="2941">
                  <c:v>-1.4512853195128845</c:v>
                </c:pt>
                <c:pt idx="2942">
                  <c:v>-0.23045701168888363</c:v>
                </c:pt>
                <c:pt idx="2943">
                  <c:v>0</c:v>
                </c:pt>
                <c:pt idx="2944">
                  <c:v>-0.91799745043362935</c:v>
                </c:pt>
                <c:pt idx="2945">
                  <c:v>-0.62813125665369307</c:v>
                </c:pt>
                <c:pt idx="2946">
                  <c:v>0</c:v>
                </c:pt>
                <c:pt idx="2947">
                  <c:v>-3.0480602771534344</c:v>
                </c:pt>
                <c:pt idx="2948">
                  <c:v>-2.1970243363229969</c:v>
                </c:pt>
                <c:pt idx="2949">
                  <c:v>0</c:v>
                </c:pt>
                <c:pt idx="2950">
                  <c:v>0</c:v>
                </c:pt>
                <c:pt idx="2951">
                  <c:v>0</c:v>
                </c:pt>
                <c:pt idx="2952">
                  <c:v>-0.55081641846587759</c:v>
                </c:pt>
                <c:pt idx="2953">
                  <c:v>0</c:v>
                </c:pt>
                <c:pt idx="2954">
                  <c:v>0</c:v>
                </c:pt>
                <c:pt idx="2955">
                  <c:v>-1.7653306918468652</c:v>
                </c:pt>
                <c:pt idx="2956">
                  <c:v>0</c:v>
                </c:pt>
                <c:pt idx="2957">
                  <c:v>0</c:v>
                </c:pt>
                <c:pt idx="2958">
                  <c:v>-0.68447998344626904</c:v>
                </c:pt>
                <c:pt idx="2959">
                  <c:v>0</c:v>
                </c:pt>
                <c:pt idx="2960">
                  <c:v>-2.8379936200768956</c:v>
                </c:pt>
                <c:pt idx="2961">
                  <c:v>-0.14270902642022462</c:v>
                </c:pt>
                <c:pt idx="2962">
                  <c:v>0</c:v>
                </c:pt>
                <c:pt idx="2963">
                  <c:v>-1.0353364258265392</c:v>
                </c:pt>
                <c:pt idx="2964">
                  <c:v>-8.8825708543750048E-2</c:v>
                </c:pt>
                <c:pt idx="2965">
                  <c:v>-1.7069584937112348</c:v>
                </c:pt>
                <c:pt idx="2966">
                  <c:v>0</c:v>
                </c:pt>
                <c:pt idx="2967">
                  <c:v>-0.89658269805378032</c:v>
                </c:pt>
                <c:pt idx="2968">
                  <c:v>0</c:v>
                </c:pt>
                <c:pt idx="2969">
                  <c:v>0</c:v>
                </c:pt>
                <c:pt idx="2970">
                  <c:v>0</c:v>
                </c:pt>
                <c:pt idx="2971">
                  <c:v>0</c:v>
                </c:pt>
                <c:pt idx="2972">
                  <c:v>-3.2726266370763848</c:v>
                </c:pt>
                <c:pt idx="2973">
                  <c:v>-2.8031523533779805</c:v>
                </c:pt>
                <c:pt idx="2974">
                  <c:v>0</c:v>
                </c:pt>
                <c:pt idx="2975">
                  <c:v>-3.3548498363909496</c:v>
                </c:pt>
                <c:pt idx="2976">
                  <c:v>-2.9365384568406707</c:v>
                </c:pt>
                <c:pt idx="2977">
                  <c:v>0</c:v>
                </c:pt>
                <c:pt idx="2978">
                  <c:v>0</c:v>
                </c:pt>
                <c:pt idx="2979">
                  <c:v>-2.5469036971875574</c:v>
                </c:pt>
                <c:pt idx="2980">
                  <c:v>-0.96183306446415129</c:v>
                </c:pt>
                <c:pt idx="2981">
                  <c:v>0</c:v>
                </c:pt>
                <c:pt idx="2982">
                  <c:v>0</c:v>
                </c:pt>
                <c:pt idx="2983">
                  <c:v>0</c:v>
                </c:pt>
                <c:pt idx="2984">
                  <c:v>-1.3939469594703295</c:v>
                </c:pt>
                <c:pt idx="2985">
                  <c:v>-1.8018125813539325</c:v>
                </c:pt>
                <c:pt idx="2986">
                  <c:v>-1.5945567915247081</c:v>
                </c:pt>
                <c:pt idx="2987">
                  <c:v>0</c:v>
                </c:pt>
                <c:pt idx="2988">
                  <c:v>-0.45806330309829796</c:v>
                </c:pt>
                <c:pt idx="2989">
                  <c:v>0</c:v>
                </c:pt>
                <c:pt idx="2990">
                  <c:v>0</c:v>
                </c:pt>
                <c:pt idx="2991">
                  <c:v>0</c:v>
                </c:pt>
                <c:pt idx="2992">
                  <c:v>-0.42999718845998869</c:v>
                </c:pt>
                <c:pt idx="2993">
                  <c:v>0</c:v>
                </c:pt>
                <c:pt idx="2994">
                  <c:v>-3.2112020602439104</c:v>
                </c:pt>
                <c:pt idx="2995">
                  <c:v>0</c:v>
                </c:pt>
                <c:pt idx="2996">
                  <c:v>0</c:v>
                </c:pt>
                <c:pt idx="2997">
                  <c:v>-1.6650184143964712</c:v>
                </c:pt>
                <c:pt idx="2998">
                  <c:v>0</c:v>
                </c:pt>
                <c:pt idx="2999">
                  <c:v>-1.3500955205021707</c:v>
                </c:pt>
                <c:pt idx="3000">
                  <c:v>-1.4993262470196924</c:v>
                </c:pt>
                <c:pt idx="3001">
                  <c:v>-2.4820917979684878</c:v>
                </c:pt>
                <c:pt idx="3002">
                  <c:v>-0.38065998534826623</c:v>
                </c:pt>
                <c:pt idx="3003">
                  <c:v>-0.51604729802952942</c:v>
                </c:pt>
                <c:pt idx="3004">
                  <c:v>-7.1102294729098403E-2</c:v>
                </c:pt>
                <c:pt idx="3005">
                  <c:v>-0.88724102510255465</c:v>
                </c:pt>
                <c:pt idx="3006">
                  <c:v>0</c:v>
                </c:pt>
                <c:pt idx="3007">
                  <c:v>0</c:v>
                </c:pt>
                <c:pt idx="3008">
                  <c:v>0</c:v>
                </c:pt>
                <c:pt idx="3009">
                  <c:v>0</c:v>
                </c:pt>
                <c:pt idx="3010">
                  <c:v>-1.8534502692980102</c:v>
                </c:pt>
                <c:pt idx="3011">
                  <c:v>-2.042917405049244</c:v>
                </c:pt>
                <c:pt idx="3012">
                  <c:v>-0.66578892953742908</c:v>
                </c:pt>
                <c:pt idx="3013">
                  <c:v>-0.37000462528410194</c:v>
                </c:pt>
                <c:pt idx="3014">
                  <c:v>-0.20540687995620877</c:v>
                </c:pt>
                <c:pt idx="3015">
                  <c:v>-0.29167842264766647</c:v>
                </c:pt>
                <c:pt idx="3016">
                  <c:v>0</c:v>
                </c:pt>
                <c:pt idx="3017">
                  <c:v>-1.4601448269002091</c:v>
                </c:pt>
                <c:pt idx="3018">
                  <c:v>-1.334708415059815</c:v>
                </c:pt>
                <c:pt idx="3019">
                  <c:v>-0.20387822098136438</c:v>
                </c:pt>
                <c:pt idx="3020">
                  <c:v>-0.18034086266351484</c:v>
                </c:pt>
                <c:pt idx="3021">
                  <c:v>-0.85944103600200417</c:v>
                </c:pt>
                <c:pt idx="3022">
                  <c:v>0</c:v>
                </c:pt>
                <c:pt idx="3023">
                  <c:v>-0.36903701682896317</c:v>
                </c:pt>
                <c:pt idx="3024">
                  <c:v>0</c:v>
                </c:pt>
                <c:pt idx="3025">
                  <c:v>-0.94885782198688329</c:v>
                </c:pt>
                <c:pt idx="3026">
                  <c:v>-1.5994175808210387</c:v>
                </c:pt>
                <c:pt idx="3027">
                  <c:v>-4.5002274051082369E-2</c:v>
                </c:pt>
                <c:pt idx="3028">
                  <c:v>0</c:v>
                </c:pt>
                <c:pt idx="3029">
                  <c:v>-0.54325968711374661</c:v>
                </c:pt>
                <c:pt idx="3030">
                  <c:v>0</c:v>
                </c:pt>
                <c:pt idx="3031">
                  <c:v>-0.2189498662552824</c:v>
                </c:pt>
                <c:pt idx="3032">
                  <c:v>0</c:v>
                </c:pt>
                <c:pt idx="3033">
                  <c:v>-2.2553427498564695</c:v>
                </c:pt>
                <c:pt idx="3034">
                  <c:v>-1.1864555477873868</c:v>
                </c:pt>
                <c:pt idx="3035">
                  <c:v>0</c:v>
                </c:pt>
                <c:pt idx="3036">
                  <c:v>-0.73672237804088803</c:v>
                </c:pt>
                <c:pt idx="3037">
                  <c:v>0</c:v>
                </c:pt>
                <c:pt idx="3038">
                  <c:v>0</c:v>
                </c:pt>
                <c:pt idx="3039">
                  <c:v>0</c:v>
                </c:pt>
                <c:pt idx="3040">
                  <c:v>-0.12533787375241587</c:v>
                </c:pt>
                <c:pt idx="3041">
                  <c:v>0</c:v>
                </c:pt>
                <c:pt idx="3042">
                  <c:v>0</c:v>
                </c:pt>
                <c:pt idx="3043">
                  <c:v>0</c:v>
                </c:pt>
                <c:pt idx="3044">
                  <c:v>0</c:v>
                </c:pt>
                <c:pt idx="3045">
                  <c:v>0</c:v>
                </c:pt>
                <c:pt idx="3046">
                  <c:v>0</c:v>
                </c:pt>
                <c:pt idx="3047">
                  <c:v>-3.1874391226082253</c:v>
                </c:pt>
                <c:pt idx="3048">
                  <c:v>-0.94479238616963968</c:v>
                </c:pt>
                <c:pt idx="3049">
                  <c:v>-0.5840960870548243</c:v>
                </c:pt>
                <c:pt idx="3050">
                  <c:v>-2.063435316066764</c:v>
                </c:pt>
                <c:pt idx="3051">
                  <c:v>0</c:v>
                </c:pt>
                <c:pt idx="3052">
                  <c:v>-2.4275892126980487</c:v>
                </c:pt>
                <c:pt idx="3053">
                  <c:v>0</c:v>
                </c:pt>
                <c:pt idx="3054">
                  <c:v>-0.90689252928239061</c:v>
                </c:pt>
                <c:pt idx="3055">
                  <c:v>-1.0784064710809809</c:v>
                </c:pt>
                <c:pt idx="3056">
                  <c:v>-0.10639256910677322</c:v>
                </c:pt>
                <c:pt idx="3057">
                  <c:v>0</c:v>
                </c:pt>
                <c:pt idx="3058">
                  <c:v>0</c:v>
                </c:pt>
                <c:pt idx="3059">
                  <c:v>-1.3876236964278563</c:v>
                </c:pt>
                <c:pt idx="3060">
                  <c:v>-0.9215856935431137</c:v>
                </c:pt>
                <c:pt idx="3061">
                  <c:v>0</c:v>
                </c:pt>
                <c:pt idx="3062">
                  <c:v>-0.3946121345076723</c:v>
                </c:pt>
                <c:pt idx="3063">
                  <c:v>0</c:v>
                </c:pt>
                <c:pt idx="3064">
                  <c:v>0</c:v>
                </c:pt>
                <c:pt idx="3065">
                  <c:v>-1.738196273463936</c:v>
                </c:pt>
                <c:pt idx="3066">
                  <c:v>-1.5818383799060451</c:v>
                </c:pt>
                <c:pt idx="3067">
                  <c:v>0</c:v>
                </c:pt>
                <c:pt idx="3068">
                  <c:v>-9.1759718188335407E-2</c:v>
                </c:pt>
                <c:pt idx="3069">
                  <c:v>0</c:v>
                </c:pt>
                <c:pt idx="3070">
                  <c:v>0</c:v>
                </c:pt>
                <c:pt idx="3071">
                  <c:v>-1.4194544299394642</c:v>
                </c:pt>
                <c:pt idx="3072">
                  <c:v>0</c:v>
                </c:pt>
                <c:pt idx="3073">
                  <c:v>-0.37284708758520552</c:v>
                </c:pt>
                <c:pt idx="3074">
                  <c:v>0</c:v>
                </c:pt>
                <c:pt idx="3075">
                  <c:v>0</c:v>
                </c:pt>
                <c:pt idx="3076">
                  <c:v>0</c:v>
                </c:pt>
                <c:pt idx="3077">
                  <c:v>-0.2105472727822843</c:v>
                </c:pt>
                <c:pt idx="3078">
                  <c:v>0</c:v>
                </c:pt>
                <c:pt idx="3079">
                  <c:v>0</c:v>
                </c:pt>
                <c:pt idx="3080">
                  <c:v>0</c:v>
                </c:pt>
                <c:pt idx="3081">
                  <c:v>-0.54397784118140435</c:v>
                </c:pt>
                <c:pt idx="3082">
                  <c:v>-3.1286980035201593</c:v>
                </c:pt>
                <c:pt idx="3083">
                  <c:v>-0.74594155771101789</c:v>
                </c:pt>
                <c:pt idx="3084">
                  <c:v>-0.23533045651100573</c:v>
                </c:pt>
                <c:pt idx="3085">
                  <c:v>0</c:v>
                </c:pt>
                <c:pt idx="3086">
                  <c:v>-0.69276579926398874</c:v>
                </c:pt>
                <c:pt idx="3087">
                  <c:v>-0.53489016214556728</c:v>
                </c:pt>
                <c:pt idx="3088">
                  <c:v>-0.72095461746115974</c:v>
                </c:pt>
                <c:pt idx="3089">
                  <c:v>-8.4122450245112557E-2</c:v>
                </c:pt>
                <c:pt idx="3090">
                  <c:v>0</c:v>
                </c:pt>
                <c:pt idx="3091">
                  <c:v>0</c:v>
                </c:pt>
                <c:pt idx="3092">
                  <c:v>0</c:v>
                </c:pt>
                <c:pt idx="3093">
                  <c:v>0</c:v>
                </c:pt>
                <c:pt idx="3094">
                  <c:v>-0.4985266064161834</c:v>
                </c:pt>
                <c:pt idx="3095">
                  <c:v>-0.42689177141259022</c:v>
                </c:pt>
                <c:pt idx="3096">
                  <c:v>0</c:v>
                </c:pt>
                <c:pt idx="3097">
                  <c:v>-0.49191600792406487</c:v>
                </c:pt>
                <c:pt idx="3098">
                  <c:v>0</c:v>
                </c:pt>
                <c:pt idx="3099">
                  <c:v>0</c:v>
                </c:pt>
                <c:pt idx="3100">
                  <c:v>0</c:v>
                </c:pt>
                <c:pt idx="3101">
                  <c:v>0</c:v>
                </c:pt>
                <c:pt idx="3102">
                  <c:v>0</c:v>
                </c:pt>
                <c:pt idx="3103">
                  <c:v>0</c:v>
                </c:pt>
                <c:pt idx="3104">
                  <c:v>-0.10455596055511257</c:v>
                </c:pt>
                <c:pt idx="3105">
                  <c:v>-0.31232405429528853</c:v>
                </c:pt>
                <c:pt idx="3106">
                  <c:v>0</c:v>
                </c:pt>
                <c:pt idx="3107">
                  <c:v>0</c:v>
                </c:pt>
                <c:pt idx="3108">
                  <c:v>-2.0163029077272046</c:v>
                </c:pt>
                <c:pt idx="3109">
                  <c:v>0</c:v>
                </c:pt>
                <c:pt idx="3110">
                  <c:v>0</c:v>
                </c:pt>
                <c:pt idx="3111">
                  <c:v>-0.90790789226541257</c:v>
                </c:pt>
                <c:pt idx="3112">
                  <c:v>-0.66430708303646779</c:v>
                </c:pt>
                <c:pt idx="3113">
                  <c:v>0</c:v>
                </c:pt>
                <c:pt idx="3114">
                  <c:v>-1.4265199828878061</c:v>
                </c:pt>
                <c:pt idx="3115">
                  <c:v>0</c:v>
                </c:pt>
                <c:pt idx="3116">
                  <c:v>-1.1606199281179963</c:v>
                </c:pt>
                <c:pt idx="3117">
                  <c:v>-1.2309426908215582</c:v>
                </c:pt>
                <c:pt idx="3118">
                  <c:v>0</c:v>
                </c:pt>
                <c:pt idx="3119">
                  <c:v>0</c:v>
                </c:pt>
                <c:pt idx="3120">
                  <c:v>-0.27973013830312726</c:v>
                </c:pt>
                <c:pt idx="3121">
                  <c:v>-0.3025269481816843</c:v>
                </c:pt>
                <c:pt idx="3122">
                  <c:v>0</c:v>
                </c:pt>
                <c:pt idx="3123">
                  <c:v>0</c:v>
                </c:pt>
                <c:pt idx="3124">
                  <c:v>-1.067287768680909</c:v>
                </c:pt>
                <c:pt idx="3125">
                  <c:v>-2.0450650016518095</c:v>
                </c:pt>
                <c:pt idx="3126">
                  <c:v>-1.337935812307093</c:v>
                </c:pt>
                <c:pt idx="3127">
                  <c:v>0</c:v>
                </c:pt>
                <c:pt idx="3128">
                  <c:v>-0.13410826279978838</c:v>
                </c:pt>
                <c:pt idx="3129">
                  <c:v>-0.63212246950304862</c:v>
                </c:pt>
                <c:pt idx="3130">
                  <c:v>0</c:v>
                </c:pt>
                <c:pt idx="3131">
                  <c:v>-0.26780987041292065</c:v>
                </c:pt>
                <c:pt idx="3132">
                  <c:v>-0.40558607762733906</c:v>
                </c:pt>
                <c:pt idx="3133">
                  <c:v>0</c:v>
                </c:pt>
                <c:pt idx="3134">
                  <c:v>0</c:v>
                </c:pt>
                <c:pt idx="3135">
                  <c:v>-1.255175733366531</c:v>
                </c:pt>
                <c:pt idx="3136">
                  <c:v>-0.61120583866680678</c:v>
                </c:pt>
                <c:pt idx="3137">
                  <c:v>-0.16655776494195396</c:v>
                </c:pt>
                <c:pt idx="3138">
                  <c:v>-0.33547576492318826</c:v>
                </c:pt>
                <c:pt idx="3139">
                  <c:v>0</c:v>
                </c:pt>
                <c:pt idx="3140">
                  <c:v>-0.23178713815296875</c:v>
                </c:pt>
                <c:pt idx="3141">
                  <c:v>-0.61410673548583439</c:v>
                </c:pt>
                <c:pt idx="3142">
                  <c:v>-0.48688765044774157</c:v>
                </c:pt>
                <c:pt idx="3143">
                  <c:v>-0.37597272493990269</c:v>
                </c:pt>
                <c:pt idx="3144">
                  <c:v>0</c:v>
                </c:pt>
                <c:pt idx="3145">
                  <c:v>0</c:v>
                </c:pt>
                <c:pt idx="3146">
                  <c:v>-0.93174225966623403</c:v>
                </c:pt>
                <c:pt idx="3147">
                  <c:v>-1.3551789009947439</c:v>
                </c:pt>
                <c:pt idx="3148">
                  <c:v>-3.1711365394724848E-2</c:v>
                </c:pt>
                <c:pt idx="3149">
                  <c:v>-0.15943438778781932</c:v>
                </c:pt>
                <c:pt idx="3150">
                  <c:v>0</c:v>
                </c:pt>
                <c:pt idx="3151">
                  <c:v>-1.219754191131817</c:v>
                </c:pt>
                <c:pt idx="3152">
                  <c:v>0</c:v>
                </c:pt>
                <c:pt idx="3153">
                  <c:v>0</c:v>
                </c:pt>
                <c:pt idx="3154">
                  <c:v>0</c:v>
                </c:pt>
                <c:pt idx="3155">
                  <c:v>0</c:v>
                </c:pt>
                <c:pt idx="3156">
                  <c:v>0</c:v>
                </c:pt>
                <c:pt idx="3157">
                  <c:v>-0.34306071365890373</c:v>
                </c:pt>
                <c:pt idx="3158">
                  <c:v>-6.8567332863772673E-2</c:v>
                </c:pt>
                <c:pt idx="3159">
                  <c:v>-0.57715798260546392</c:v>
                </c:pt>
                <c:pt idx="3160">
                  <c:v>-0.67936945260353021</c:v>
                </c:pt>
                <c:pt idx="3161">
                  <c:v>-0.2878516436424608</c:v>
                </c:pt>
                <c:pt idx="3162">
                  <c:v>0</c:v>
                </c:pt>
                <c:pt idx="3163">
                  <c:v>0</c:v>
                </c:pt>
                <c:pt idx="3164">
                  <c:v>-0.70494947598004287</c:v>
                </c:pt>
                <c:pt idx="3165">
                  <c:v>-0.31460301711000815</c:v>
                </c:pt>
                <c:pt idx="3166">
                  <c:v>0</c:v>
                </c:pt>
                <c:pt idx="3167">
                  <c:v>0</c:v>
                </c:pt>
                <c:pt idx="3168">
                  <c:v>0</c:v>
                </c:pt>
                <c:pt idx="3169">
                  <c:v>0</c:v>
                </c:pt>
                <c:pt idx="3170">
                  <c:v>0</c:v>
                </c:pt>
                <c:pt idx="3171">
                  <c:v>-3.2396050958601155</c:v>
                </c:pt>
                <c:pt idx="3172">
                  <c:v>0</c:v>
                </c:pt>
                <c:pt idx="3173">
                  <c:v>-0.31566555035037036</c:v>
                </c:pt>
                <c:pt idx="3174">
                  <c:v>-0.40576349316327537</c:v>
                </c:pt>
                <c:pt idx="3175">
                  <c:v>0</c:v>
                </c:pt>
                <c:pt idx="3176">
                  <c:v>0</c:v>
                </c:pt>
                <c:pt idx="3177">
                  <c:v>-0.23820686776949512</c:v>
                </c:pt>
                <c:pt idx="3178">
                  <c:v>0</c:v>
                </c:pt>
                <c:pt idx="3179">
                  <c:v>-0.67307269407368764</c:v>
                </c:pt>
                <c:pt idx="3180">
                  <c:v>0</c:v>
                </c:pt>
                <c:pt idx="3181">
                  <c:v>-0.1453676944076486</c:v>
                </c:pt>
                <c:pt idx="3182">
                  <c:v>0</c:v>
                </c:pt>
                <c:pt idx="3183">
                  <c:v>-2.229454146998763</c:v>
                </c:pt>
                <c:pt idx="3184">
                  <c:v>-1.6713899843165463</c:v>
                </c:pt>
                <c:pt idx="3185">
                  <c:v>-1.1662186452058037</c:v>
                </c:pt>
                <c:pt idx="3186">
                  <c:v>-0.48139326950795969</c:v>
                </c:pt>
                <c:pt idx="3187">
                  <c:v>0</c:v>
                </c:pt>
                <c:pt idx="3188">
                  <c:v>-1.014288444160413</c:v>
                </c:pt>
                <c:pt idx="3189">
                  <c:v>-1.6477781425202855</c:v>
                </c:pt>
                <c:pt idx="3190">
                  <c:v>-0.55708087975968756</c:v>
                </c:pt>
                <c:pt idx="3191">
                  <c:v>0</c:v>
                </c:pt>
                <c:pt idx="3192">
                  <c:v>0</c:v>
                </c:pt>
                <c:pt idx="3193">
                  <c:v>-0.24487503576101793</c:v>
                </c:pt>
                <c:pt idx="3194">
                  <c:v>-1.5612114580790515</c:v>
                </c:pt>
                <c:pt idx="3195">
                  <c:v>-0.8372081205376426</c:v>
                </c:pt>
                <c:pt idx="3196">
                  <c:v>-1.5758335761854911</c:v>
                </c:pt>
                <c:pt idx="3197">
                  <c:v>-0.4287652031003989</c:v>
                </c:pt>
                <c:pt idx="3198">
                  <c:v>-0.28654548171348831</c:v>
                </c:pt>
                <c:pt idx="3199">
                  <c:v>-0.87315107023535588</c:v>
                </c:pt>
                <c:pt idx="3200">
                  <c:v>0</c:v>
                </c:pt>
                <c:pt idx="3201">
                  <c:v>-1.7102318701808432</c:v>
                </c:pt>
                <c:pt idx="3202">
                  <c:v>0</c:v>
                </c:pt>
                <c:pt idx="3203">
                  <c:v>-3.5199489255410901E-2</c:v>
                </c:pt>
                <c:pt idx="3204">
                  <c:v>0</c:v>
                </c:pt>
                <c:pt idx="3205">
                  <c:v>0</c:v>
                </c:pt>
                <c:pt idx="3206">
                  <c:v>-1.1237062549084269</c:v>
                </c:pt>
                <c:pt idx="3207">
                  <c:v>0</c:v>
                </c:pt>
                <c:pt idx="3208">
                  <c:v>-0.94238452956522234</c:v>
                </c:pt>
                <c:pt idx="3209">
                  <c:v>0</c:v>
                </c:pt>
                <c:pt idx="3210">
                  <c:v>0</c:v>
                </c:pt>
                <c:pt idx="3211">
                  <c:v>0</c:v>
                </c:pt>
                <c:pt idx="3212">
                  <c:v>-0.98237933234530272</c:v>
                </c:pt>
                <c:pt idx="3213">
                  <c:v>0</c:v>
                </c:pt>
                <c:pt idx="3214">
                  <c:v>-1.0237023060991497</c:v>
                </c:pt>
                <c:pt idx="3215">
                  <c:v>-1.0194756806981928</c:v>
                </c:pt>
                <c:pt idx="3216">
                  <c:v>-0.57790603196090184</c:v>
                </c:pt>
                <c:pt idx="3217">
                  <c:v>-0.2707741665264925</c:v>
                </c:pt>
                <c:pt idx="3218">
                  <c:v>0</c:v>
                </c:pt>
                <c:pt idx="3219">
                  <c:v>0</c:v>
                </c:pt>
                <c:pt idx="3220">
                  <c:v>-0.25818578150799815</c:v>
                </c:pt>
                <c:pt idx="3221">
                  <c:v>0</c:v>
                </c:pt>
                <c:pt idx="3222">
                  <c:v>0</c:v>
                </c:pt>
                <c:pt idx="3223">
                  <c:v>-0.55119638101235269</c:v>
                </c:pt>
                <c:pt idx="3224">
                  <c:v>-0.75039360323176796</c:v>
                </c:pt>
                <c:pt idx="3225">
                  <c:v>-9.8340396735473706E-2</c:v>
                </c:pt>
                <c:pt idx="3226">
                  <c:v>0</c:v>
                </c:pt>
                <c:pt idx="3227">
                  <c:v>-0.31839715393783918</c:v>
                </c:pt>
                <c:pt idx="3228">
                  <c:v>0</c:v>
                </c:pt>
                <c:pt idx="3229">
                  <c:v>-0.19247920950978212</c:v>
                </c:pt>
                <c:pt idx="3230">
                  <c:v>0</c:v>
                </c:pt>
                <c:pt idx="3231">
                  <c:v>-1.1775863670635307</c:v>
                </c:pt>
                <c:pt idx="3232">
                  <c:v>-0.18558904764774803</c:v>
                </c:pt>
                <c:pt idx="3233">
                  <c:v>-0.56324806383478054</c:v>
                </c:pt>
                <c:pt idx="3234">
                  <c:v>0</c:v>
                </c:pt>
                <c:pt idx="3235">
                  <c:v>0</c:v>
                </c:pt>
                <c:pt idx="3236">
                  <c:v>-0.78474239576213256</c:v>
                </c:pt>
                <c:pt idx="3237">
                  <c:v>0</c:v>
                </c:pt>
                <c:pt idx="3238">
                  <c:v>0</c:v>
                </c:pt>
                <c:pt idx="3239">
                  <c:v>-2.0532023635168848E-2</c:v>
                </c:pt>
                <c:pt idx="3240">
                  <c:v>-0.51262594851443077</c:v>
                </c:pt>
                <c:pt idx="3241">
                  <c:v>0</c:v>
                </c:pt>
                <c:pt idx="3242">
                  <c:v>0</c:v>
                </c:pt>
                <c:pt idx="3243">
                  <c:v>-1.1407579128218925</c:v>
                </c:pt>
                <c:pt idx="3244">
                  <c:v>-1.0719098429038889</c:v>
                </c:pt>
                <c:pt idx="3245">
                  <c:v>0</c:v>
                </c:pt>
                <c:pt idx="3246">
                  <c:v>-4.0899309507195676E-2</c:v>
                </c:pt>
                <c:pt idx="3247">
                  <c:v>0</c:v>
                </c:pt>
                <c:pt idx="3248">
                  <c:v>0</c:v>
                </c:pt>
                <c:pt idx="3249">
                  <c:v>-0.25627174599446134</c:v>
                </c:pt>
                <c:pt idx="3250">
                  <c:v>0</c:v>
                </c:pt>
                <c:pt idx="3251">
                  <c:v>-0.18688450723752334</c:v>
                </c:pt>
                <c:pt idx="3252">
                  <c:v>0</c:v>
                </c:pt>
                <c:pt idx="3253">
                  <c:v>-1.2894193525546847</c:v>
                </c:pt>
                <c:pt idx="3254">
                  <c:v>-0.17787506231249361</c:v>
                </c:pt>
                <c:pt idx="3255">
                  <c:v>0</c:v>
                </c:pt>
                <c:pt idx="3256">
                  <c:v>-1.8244621081106451</c:v>
                </c:pt>
                <c:pt idx="3257">
                  <c:v>-0.45593719264831256</c:v>
                </c:pt>
                <c:pt idx="3258">
                  <c:v>-0.11598396041750458</c:v>
                </c:pt>
                <c:pt idx="3259">
                  <c:v>-0.70718947919811548</c:v>
                </c:pt>
                <c:pt idx="3260">
                  <c:v>-2.1275661143516329</c:v>
                </c:pt>
                <c:pt idx="3261">
                  <c:v>-0.71655108945970603</c:v>
                </c:pt>
                <c:pt idx="3262">
                  <c:v>-0.79554695605843917</c:v>
                </c:pt>
                <c:pt idx="3263">
                  <c:v>0</c:v>
                </c:pt>
                <c:pt idx="3264">
                  <c:v>-0.90462887061585373</c:v>
                </c:pt>
                <c:pt idx="3265">
                  <c:v>-1.564091486954915</c:v>
                </c:pt>
                <c:pt idx="3266">
                  <c:v>-0.47721885627227728</c:v>
                </c:pt>
                <c:pt idx="3267">
                  <c:v>0</c:v>
                </c:pt>
                <c:pt idx="3268">
                  <c:v>0</c:v>
                </c:pt>
                <c:pt idx="3269">
                  <c:v>-0.91877411300955691</c:v>
                </c:pt>
                <c:pt idx="3270">
                  <c:v>-0.3588994630051614</c:v>
                </c:pt>
                <c:pt idx="3271">
                  <c:v>0</c:v>
                </c:pt>
                <c:pt idx="3272">
                  <c:v>0</c:v>
                </c:pt>
                <c:pt idx="3273">
                  <c:v>-0.56195439413534609</c:v>
                </c:pt>
                <c:pt idx="3274">
                  <c:v>-1.8386852709149721</c:v>
                </c:pt>
                <c:pt idx="3275">
                  <c:v>-0.14989163046876952</c:v>
                </c:pt>
                <c:pt idx="3276">
                  <c:v>0</c:v>
                </c:pt>
                <c:pt idx="3277">
                  <c:v>-0.65895250425054741</c:v>
                </c:pt>
                <c:pt idx="3278">
                  <c:v>0</c:v>
                </c:pt>
                <c:pt idx="3279">
                  <c:v>0</c:v>
                </c:pt>
                <c:pt idx="3280">
                  <c:v>-0.44066539504806213</c:v>
                </c:pt>
                <c:pt idx="3281">
                  <c:v>0</c:v>
                </c:pt>
                <c:pt idx="3282">
                  <c:v>-2.3421491012958127</c:v>
                </c:pt>
                <c:pt idx="3283">
                  <c:v>0</c:v>
                </c:pt>
                <c:pt idx="3284">
                  <c:v>0</c:v>
                </c:pt>
                <c:pt idx="3285">
                  <c:v>-0.21736368432510156</c:v>
                </c:pt>
                <c:pt idx="3286">
                  <c:v>0</c:v>
                </c:pt>
                <c:pt idx="3287">
                  <c:v>0</c:v>
                </c:pt>
                <c:pt idx="3288">
                  <c:v>-1.9171696269416334</c:v>
                </c:pt>
                <c:pt idx="3289">
                  <c:v>0</c:v>
                </c:pt>
                <c:pt idx="3290">
                  <c:v>-0.67605260390928623</c:v>
                </c:pt>
                <c:pt idx="3291">
                  <c:v>0</c:v>
                </c:pt>
                <c:pt idx="3292">
                  <c:v>0</c:v>
                </c:pt>
                <c:pt idx="3293">
                  <c:v>0</c:v>
                </c:pt>
                <c:pt idx="3294">
                  <c:v>-0.45576693467730595</c:v>
                </c:pt>
                <c:pt idx="3295">
                  <c:v>-1.5882141794495399</c:v>
                </c:pt>
                <c:pt idx="3296">
                  <c:v>0</c:v>
                </c:pt>
                <c:pt idx="3297">
                  <c:v>-0.58659388751723895</c:v>
                </c:pt>
                <c:pt idx="3298">
                  <c:v>-2.0476638110483303</c:v>
                </c:pt>
                <c:pt idx="3299">
                  <c:v>0</c:v>
                </c:pt>
                <c:pt idx="3300">
                  <c:v>-0.38265703624842895</c:v>
                </c:pt>
                <c:pt idx="3301">
                  <c:v>0</c:v>
                </c:pt>
                <c:pt idx="3302">
                  <c:v>0</c:v>
                </c:pt>
                <c:pt idx="3303">
                  <c:v>0</c:v>
                </c:pt>
                <c:pt idx="3304">
                  <c:v>-0.75234448304914492</c:v>
                </c:pt>
                <c:pt idx="3305">
                  <c:v>0</c:v>
                </c:pt>
                <c:pt idx="3306">
                  <c:v>-0.32863971225209926</c:v>
                </c:pt>
                <c:pt idx="3307">
                  <c:v>0</c:v>
                </c:pt>
                <c:pt idx="3308">
                  <c:v>-1.8647060769291444</c:v>
                </c:pt>
                <c:pt idx="3309">
                  <c:v>0</c:v>
                </c:pt>
                <c:pt idx="3310">
                  <c:v>0</c:v>
                </c:pt>
                <c:pt idx="3311">
                  <c:v>0</c:v>
                </c:pt>
                <c:pt idx="3312">
                  <c:v>0</c:v>
                </c:pt>
                <c:pt idx="3313">
                  <c:v>-1.3836065765170662</c:v>
                </c:pt>
                <c:pt idx="3314">
                  <c:v>-0.59499463725427415</c:v>
                </c:pt>
                <c:pt idx="3315">
                  <c:v>-1.6561712846347605</c:v>
                </c:pt>
                <c:pt idx="3316">
                  <c:v>-0.71375664280574291</c:v>
                </c:pt>
                <c:pt idx="3317">
                  <c:v>0</c:v>
                </c:pt>
                <c:pt idx="3318">
                  <c:v>-7.197155232267341E-2</c:v>
                </c:pt>
                <c:pt idx="3319">
                  <c:v>0</c:v>
                </c:pt>
                <c:pt idx="3320">
                  <c:v>0</c:v>
                </c:pt>
                <c:pt idx="3321">
                  <c:v>0</c:v>
                </c:pt>
                <c:pt idx="3322">
                  <c:v>-1.3662040303739722</c:v>
                </c:pt>
                <c:pt idx="3323">
                  <c:v>-0.92875645779771487</c:v>
                </c:pt>
                <c:pt idx="3324">
                  <c:v>-0.54249774468947742</c:v>
                </c:pt>
                <c:pt idx="3325">
                  <c:v>0</c:v>
                </c:pt>
                <c:pt idx="3326">
                  <c:v>-1.0927849059705512</c:v>
                </c:pt>
                <c:pt idx="3327">
                  <c:v>-0.12082756274681196</c:v>
                </c:pt>
                <c:pt idx="3328">
                  <c:v>-0.85461971919846436</c:v>
                </c:pt>
                <c:pt idx="3329">
                  <c:v>0</c:v>
                </c:pt>
                <c:pt idx="3330">
                  <c:v>0</c:v>
                </c:pt>
                <c:pt idx="3331">
                  <c:v>-0.45223091438426871</c:v>
                </c:pt>
                <c:pt idx="3332">
                  <c:v>0</c:v>
                </c:pt>
                <c:pt idx="3333">
                  <c:v>0</c:v>
                </c:pt>
                <c:pt idx="3334">
                  <c:v>-1.1384727560380121</c:v>
                </c:pt>
                <c:pt idx="3335">
                  <c:v>-0.65251143669574807</c:v>
                </c:pt>
                <c:pt idx="3336">
                  <c:v>-0.58520164553560194</c:v>
                </c:pt>
                <c:pt idx="3337">
                  <c:v>-0.25271537944638572</c:v>
                </c:pt>
                <c:pt idx="3338">
                  <c:v>0</c:v>
                </c:pt>
                <c:pt idx="3339">
                  <c:v>0</c:v>
                </c:pt>
                <c:pt idx="3340">
                  <c:v>0</c:v>
                </c:pt>
                <c:pt idx="3341">
                  <c:v>0</c:v>
                </c:pt>
                <c:pt idx="3342">
                  <c:v>0</c:v>
                </c:pt>
                <c:pt idx="3343">
                  <c:v>0</c:v>
                </c:pt>
                <c:pt idx="3344">
                  <c:v>-1.729077727559549</c:v>
                </c:pt>
                <c:pt idx="3345">
                  <c:v>0</c:v>
                </c:pt>
                <c:pt idx="3346">
                  <c:v>0</c:v>
                </c:pt>
                <c:pt idx="3347">
                  <c:v>-0.11550819883753261</c:v>
                </c:pt>
                <c:pt idx="3348">
                  <c:v>-1.0988907564400678</c:v>
                </c:pt>
                <c:pt idx="3349">
                  <c:v>0</c:v>
                </c:pt>
                <c:pt idx="3350">
                  <c:v>-0.35816874538804416</c:v>
                </c:pt>
                <c:pt idx="3351">
                  <c:v>0</c:v>
                </c:pt>
                <c:pt idx="3352">
                  <c:v>-0.75060259824760811</c:v>
                </c:pt>
                <c:pt idx="3353">
                  <c:v>0</c:v>
                </c:pt>
                <c:pt idx="3354">
                  <c:v>0</c:v>
                </c:pt>
                <c:pt idx="3355">
                  <c:v>0</c:v>
                </c:pt>
                <c:pt idx="3356">
                  <c:v>0</c:v>
                </c:pt>
                <c:pt idx="3357">
                  <c:v>0</c:v>
                </c:pt>
                <c:pt idx="3358">
                  <c:v>-0.37808787509323988</c:v>
                </c:pt>
                <c:pt idx="3359">
                  <c:v>-1.9441995154163429</c:v>
                </c:pt>
                <c:pt idx="3360">
                  <c:v>0</c:v>
                </c:pt>
                <c:pt idx="3361">
                  <c:v>-0.16099549530965807</c:v>
                </c:pt>
                <c:pt idx="3362">
                  <c:v>0</c:v>
                </c:pt>
                <c:pt idx="3363">
                  <c:v>0</c:v>
                </c:pt>
                <c:pt idx="3364">
                  <c:v>0</c:v>
                </c:pt>
                <c:pt idx="3365">
                  <c:v>-1.497975993957507</c:v>
                </c:pt>
                <c:pt idx="3366">
                  <c:v>-2.6018276036785561</c:v>
                </c:pt>
                <c:pt idx="3367">
                  <c:v>-0.39182632752277474</c:v>
                </c:pt>
                <c:pt idx="3368">
                  <c:v>-0.14807801144517629</c:v>
                </c:pt>
                <c:pt idx="3369">
                  <c:v>-1.1126704555288529</c:v>
                </c:pt>
                <c:pt idx="3370">
                  <c:v>0</c:v>
                </c:pt>
                <c:pt idx="3371">
                  <c:v>-1.2299988930571377</c:v>
                </c:pt>
                <c:pt idx="3372">
                  <c:v>0</c:v>
                </c:pt>
                <c:pt idx="3373">
                  <c:v>0</c:v>
                </c:pt>
                <c:pt idx="3374">
                  <c:v>0</c:v>
                </c:pt>
                <c:pt idx="3375">
                  <c:v>-0.38698575042376221</c:v>
                </c:pt>
                <c:pt idx="3376">
                  <c:v>-0.68724391356561298</c:v>
                </c:pt>
                <c:pt idx="3377">
                  <c:v>-3.3778744443390343</c:v>
                </c:pt>
                <c:pt idx="3378">
                  <c:v>-0.23396607729553004</c:v>
                </c:pt>
                <c:pt idx="3379">
                  <c:v>0</c:v>
                </c:pt>
                <c:pt idx="3380">
                  <c:v>0</c:v>
                </c:pt>
                <c:pt idx="3381">
                  <c:v>-1.1767059795250576</c:v>
                </c:pt>
                <c:pt idx="3382">
                  <c:v>-0.1640439167761315</c:v>
                </c:pt>
                <c:pt idx="3383">
                  <c:v>0</c:v>
                </c:pt>
                <c:pt idx="3384">
                  <c:v>0</c:v>
                </c:pt>
                <c:pt idx="3385">
                  <c:v>-1.4392521820219735</c:v>
                </c:pt>
                <c:pt idx="3386">
                  <c:v>0</c:v>
                </c:pt>
                <c:pt idx="3387">
                  <c:v>-1.0406452411148543</c:v>
                </c:pt>
                <c:pt idx="3388">
                  <c:v>0</c:v>
                </c:pt>
                <c:pt idx="3389">
                  <c:v>0</c:v>
                </c:pt>
                <c:pt idx="3390">
                  <c:v>0</c:v>
                </c:pt>
                <c:pt idx="3391">
                  <c:v>-0.8297059395158094</c:v>
                </c:pt>
                <c:pt idx="3392">
                  <c:v>-1.1966245113207519</c:v>
                </c:pt>
                <c:pt idx="3393">
                  <c:v>-0.78787055060683331</c:v>
                </c:pt>
                <c:pt idx="3394">
                  <c:v>-2.4708188250964747</c:v>
                </c:pt>
                <c:pt idx="3395">
                  <c:v>-0.67306685055028992</c:v>
                </c:pt>
                <c:pt idx="3396">
                  <c:v>-0.92914600325847696</c:v>
                </c:pt>
                <c:pt idx="3397">
                  <c:v>-0.87805769046183224</c:v>
                </c:pt>
                <c:pt idx="3398">
                  <c:v>-0.79732196405507338</c:v>
                </c:pt>
                <c:pt idx="3399">
                  <c:v>0</c:v>
                </c:pt>
                <c:pt idx="3400">
                  <c:v>-1.4279955976265568</c:v>
                </c:pt>
                <c:pt idx="3401">
                  <c:v>0</c:v>
                </c:pt>
                <c:pt idx="3402">
                  <c:v>0</c:v>
                </c:pt>
                <c:pt idx="3403">
                  <c:v>0</c:v>
                </c:pt>
                <c:pt idx="3404">
                  <c:v>0</c:v>
                </c:pt>
                <c:pt idx="3405">
                  <c:v>0</c:v>
                </c:pt>
                <c:pt idx="3406">
                  <c:v>-2.2050231675576453</c:v>
                </c:pt>
                <c:pt idx="3407">
                  <c:v>0</c:v>
                </c:pt>
                <c:pt idx="3408">
                  <c:v>0</c:v>
                </c:pt>
                <c:pt idx="3409">
                  <c:v>-0.16034111863108028</c:v>
                </c:pt>
                <c:pt idx="3410">
                  <c:v>-1.7931834053522362</c:v>
                </c:pt>
                <c:pt idx="3411">
                  <c:v>-0.669566660841171</c:v>
                </c:pt>
                <c:pt idx="3412">
                  <c:v>0</c:v>
                </c:pt>
                <c:pt idx="3413">
                  <c:v>0</c:v>
                </c:pt>
                <c:pt idx="3414">
                  <c:v>0</c:v>
                </c:pt>
                <c:pt idx="3415">
                  <c:v>0</c:v>
                </c:pt>
                <c:pt idx="3416">
                  <c:v>0</c:v>
                </c:pt>
                <c:pt idx="3417">
                  <c:v>0</c:v>
                </c:pt>
                <c:pt idx="3418">
                  <c:v>0</c:v>
                </c:pt>
                <c:pt idx="3419">
                  <c:v>0</c:v>
                </c:pt>
                <c:pt idx="3420">
                  <c:v>0</c:v>
                </c:pt>
                <c:pt idx="3421">
                  <c:v>-1.6644182841538551</c:v>
                </c:pt>
                <c:pt idx="3422">
                  <c:v>-5.4781218759315548E-2</c:v>
                </c:pt>
                <c:pt idx="3423">
                  <c:v>0</c:v>
                </c:pt>
                <c:pt idx="3424">
                  <c:v>-0.38843991382481213</c:v>
                </c:pt>
                <c:pt idx="3425">
                  <c:v>0</c:v>
                </c:pt>
                <c:pt idx="3426">
                  <c:v>-1.0549203389750121</c:v>
                </c:pt>
                <c:pt idx="3427">
                  <c:v>0</c:v>
                </c:pt>
                <c:pt idx="3428">
                  <c:v>0</c:v>
                </c:pt>
                <c:pt idx="3429">
                  <c:v>0</c:v>
                </c:pt>
                <c:pt idx="3430">
                  <c:v>-0.30428285957200152</c:v>
                </c:pt>
                <c:pt idx="3431">
                  <c:v>-1.0077951963549234</c:v>
                </c:pt>
                <c:pt idx="3432">
                  <c:v>0</c:v>
                </c:pt>
                <c:pt idx="3433">
                  <c:v>-0.10349020275036275</c:v>
                </c:pt>
                <c:pt idx="3434">
                  <c:v>0</c:v>
                </c:pt>
                <c:pt idx="3435">
                  <c:v>-1.0939557884655848</c:v>
                </c:pt>
                <c:pt idx="3436">
                  <c:v>-1.2124043397931383</c:v>
                </c:pt>
                <c:pt idx="3437">
                  <c:v>0</c:v>
                </c:pt>
                <c:pt idx="3438">
                  <c:v>-1.4657874728497766</c:v>
                </c:pt>
                <c:pt idx="3439">
                  <c:v>-0.56710368314068293</c:v>
                </c:pt>
                <c:pt idx="3440">
                  <c:v>0</c:v>
                </c:pt>
                <c:pt idx="3441">
                  <c:v>0</c:v>
                </c:pt>
                <c:pt idx="3442">
                  <c:v>-0.23685476216125889</c:v>
                </c:pt>
                <c:pt idx="3443">
                  <c:v>-0.40825757197359969</c:v>
                </c:pt>
                <c:pt idx="3444">
                  <c:v>0</c:v>
                </c:pt>
                <c:pt idx="3445">
                  <c:v>0</c:v>
                </c:pt>
                <c:pt idx="3446">
                  <c:v>0</c:v>
                </c:pt>
                <c:pt idx="3447">
                  <c:v>0</c:v>
                </c:pt>
                <c:pt idx="3448">
                  <c:v>-0.23284532571569511</c:v>
                </c:pt>
                <c:pt idx="3449">
                  <c:v>0</c:v>
                </c:pt>
                <c:pt idx="3450">
                  <c:v>0</c:v>
                </c:pt>
                <c:pt idx="3451">
                  <c:v>0</c:v>
                </c:pt>
                <c:pt idx="3452">
                  <c:v>0</c:v>
                </c:pt>
                <c:pt idx="3453">
                  <c:v>-0.30563213320529242</c:v>
                </c:pt>
                <c:pt idx="3454">
                  <c:v>0</c:v>
                </c:pt>
                <c:pt idx="3455">
                  <c:v>-0.997656028359027</c:v>
                </c:pt>
                <c:pt idx="3456">
                  <c:v>-2.8134338298625972</c:v>
                </c:pt>
                <c:pt idx="3457">
                  <c:v>-0.9326886990495753</c:v>
                </c:pt>
                <c:pt idx="3458">
                  <c:v>-0.43282023680695692</c:v>
                </c:pt>
                <c:pt idx="3459">
                  <c:v>-1.0774134554545403</c:v>
                </c:pt>
                <c:pt idx="3460">
                  <c:v>-0.80659461492980944</c:v>
                </c:pt>
                <c:pt idx="3461">
                  <c:v>0</c:v>
                </c:pt>
                <c:pt idx="3462">
                  <c:v>-0.27468038559894131</c:v>
                </c:pt>
                <c:pt idx="3463">
                  <c:v>0</c:v>
                </c:pt>
                <c:pt idx="3464">
                  <c:v>0</c:v>
                </c:pt>
                <c:pt idx="3465">
                  <c:v>-1.8415166117429302</c:v>
                </c:pt>
                <c:pt idx="3466">
                  <c:v>0</c:v>
                </c:pt>
                <c:pt idx="3467">
                  <c:v>0</c:v>
                </c:pt>
                <c:pt idx="3468">
                  <c:v>0</c:v>
                </c:pt>
                <c:pt idx="3469">
                  <c:v>-0.99161215826387583</c:v>
                </c:pt>
                <c:pt idx="3470">
                  <c:v>-0.11912906957007581</c:v>
                </c:pt>
                <c:pt idx="3471">
                  <c:v>0</c:v>
                </c:pt>
                <c:pt idx="3472">
                  <c:v>0</c:v>
                </c:pt>
                <c:pt idx="3473">
                  <c:v>-0.78712934575716909</c:v>
                </c:pt>
                <c:pt idx="3474">
                  <c:v>0</c:v>
                </c:pt>
                <c:pt idx="3475">
                  <c:v>0</c:v>
                </c:pt>
                <c:pt idx="3476">
                  <c:v>-1.5281846577934193</c:v>
                </c:pt>
                <c:pt idx="3477">
                  <c:v>-0.78949710725411659</c:v>
                </c:pt>
                <c:pt idx="3478">
                  <c:v>0</c:v>
                </c:pt>
                <c:pt idx="3479">
                  <c:v>0</c:v>
                </c:pt>
                <c:pt idx="3480">
                  <c:v>0</c:v>
                </c:pt>
                <c:pt idx="3481">
                  <c:v>0</c:v>
                </c:pt>
                <c:pt idx="3482">
                  <c:v>-0.63955852534788282</c:v>
                </c:pt>
                <c:pt idx="3483">
                  <c:v>0</c:v>
                </c:pt>
                <c:pt idx="3484">
                  <c:v>0</c:v>
                </c:pt>
                <c:pt idx="3485">
                  <c:v>0</c:v>
                </c:pt>
                <c:pt idx="3486">
                  <c:v>0</c:v>
                </c:pt>
                <c:pt idx="3487">
                  <c:v>0</c:v>
                </c:pt>
                <c:pt idx="3488">
                  <c:v>0</c:v>
                </c:pt>
                <c:pt idx="3489">
                  <c:v>-1.5913105512015351</c:v>
                </c:pt>
                <c:pt idx="3490">
                  <c:v>0</c:v>
                </c:pt>
                <c:pt idx="3491">
                  <c:v>0</c:v>
                </c:pt>
                <c:pt idx="3492">
                  <c:v>0</c:v>
                </c:pt>
                <c:pt idx="3493">
                  <c:v>-0.65235216277432617</c:v>
                </c:pt>
                <c:pt idx="3494">
                  <c:v>0</c:v>
                </c:pt>
                <c:pt idx="3495">
                  <c:v>0</c:v>
                </c:pt>
                <c:pt idx="3496">
                  <c:v>-1.2240481164553321</c:v>
                </c:pt>
                <c:pt idx="3497">
                  <c:v>-0.95021235988136687</c:v>
                </c:pt>
                <c:pt idx="3498">
                  <c:v>0</c:v>
                </c:pt>
                <c:pt idx="3499">
                  <c:v>0</c:v>
                </c:pt>
                <c:pt idx="3500">
                  <c:v>0</c:v>
                </c:pt>
                <c:pt idx="3501">
                  <c:v>-3.4569236686840386</c:v>
                </c:pt>
                <c:pt idx="3502">
                  <c:v>-1.5615747785090019</c:v>
                </c:pt>
                <c:pt idx="3503">
                  <c:v>-0.86027568020204848</c:v>
                </c:pt>
                <c:pt idx="3504">
                  <c:v>0</c:v>
                </c:pt>
                <c:pt idx="3505">
                  <c:v>-0.88645050203509279</c:v>
                </c:pt>
                <c:pt idx="3506">
                  <c:v>-1.1848195319367125</c:v>
                </c:pt>
                <c:pt idx="3507">
                  <c:v>-0.58570291404153219</c:v>
                </c:pt>
                <c:pt idx="3508">
                  <c:v>0</c:v>
                </c:pt>
                <c:pt idx="3509">
                  <c:v>0</c:v>
                </c:pt>
                <c:pt idx="3510">
                  <c:v>0</c:v>
                </c:pt>
                <c:pt idx="3511">
                  <c:v>-1.4492277607545718</c:v>
                </c:pt>
                <c:pt idx="3512">
                  <c:v>-0.98918061639748589</c:v>
                </c:pt>
                <c:pt idx="3513">
                  <c:v>-0.33832284462927337</c:v>
                </c:pt>
                <c:pt idx="3514">
                  <c:v>0</c:v>
                </c:pt>
                <c:pt idx="3515">
                  <c:v>-2.0698514911367223</c:v>
                </c:pt>
                <c:pt idx="3516">
                  <c:v>0</c:v>
                </c:pt>
                <c:pt idx="3517">
                  <c:v>0</c:v>
                </c:pt>
                <c:pt idx="3518">
                  <c:v>0</c:v>
                </c:pt>
                <c:pt idx="3519">
                  <c:v>0</c:v>
                </c:pt>
                <c:pt idx="3520">
                  <c:v>-2.8620724340487569</c:v>
                </c:pt>
                <c:pt idx="3521">
                  <c:v>0</c:v>
                </c:pt>
                <c:pt idx="3522">
                  <c:v>-1.5094605336600926</c:v>
                </c:pt>
                <c:pt idx="3523">
                  <c:v>0</c:v>
                </c:pt>
                <c:pt idx="3524">
                  <c:v>0</c:v>
                </c:pt>
                <c:pt idx="3525">
                  <c:v>0</c:v>
                </c:pt>
                <c:pt idx="3526">
                  <c:v>0</c:v>
                </c:pt>
                <c:pt idx="3527">
                  <c:v>-2.7114048802797188</c:v>
                </c:pt>
                <c:pt idx="3528">
                  <c:v>-1.9610189657039467</c:v>
                </c:pt>
                <c:pt idx="3529">
                  <c:v>0</c:v>
                </c:pt>
                <c:pt idx="3530">
                  <c:v>-2.4879714779833364</c:v>
                </c:pt>
                <c:pt idx="3531">
                  <c:v>0</c:v>
                </c:pt>
                <c:pt idx="3532">
                  <c:v>-1.1635728191127326</c:v>
                </c:pt>
                <c:pt idx="3533">
                  <c:v>0</c:v>
                </c:pt>
                <c:pt idx="3534">
                  <c:v>0</c:v>
                </c:pt>
                <c:pt idx="3535">
                  <c:v>-1.9727484751981494</c:v>
                </c:pt>
                <c:pt idx="3536">
                  <c:v>0</c:v>
                </c:pt>
                <c:pt idx="3537">
                  <c:v>0</c:v>
                </c:pt>
                <c:pt idx="3538">
                  <c:v>-0.90699650901525442</c:v>
                </c:pt>
                <c:pt idx="3539">
                  <c:v>-1.8289345121075495</c:v>
                </c:pt>
                <c:pt idx="3540">
                  <c:v>-3.088725411795318</c:v>
                </c:pt>
                <c:pt idx="3541">
                  <c:v>0</c:v>
                </c:pt>
                <c:pt idx="3542">
                  <c:v>0</c:v>
                </c:pt>
                <c:pt idx="3543">
                  <c:v>0</c:v>
                </c:pt>
                <c:pt idx="3544">
                  <c:v>-9.7701331776964342E-2</c:v>
                </c:pt>
                <c:pt idx="3545">
                  <c:v>-0.45938326006866503</c:v>
                </c:pt>
                <c:pt idx="3546">
                  <c:v>-3.9385926384668771E-2</c:v>
                </c:pt>
                <c:pt idx="3547">
                  <c:v>0</c:v>
                </c:pt>
                <c:pt idx="3548">
                  <c:v>0</c:v>
                </c:pt>
                <c:pt idx="3549">
                  <c:v>0</c:v>
                </c:pt>
                <c:pt idx="3550">
                  <c:v>0</c:v>
                </c:pt>
                <c:pt idx="3551">
                  <c:v>0</c:v>
                </c:pt>
                <c:pt idx="3552">
                  <c:v>0</c:v>
                </c:pt>
                <c:pt idx="3553">
                  <c:v>0</c:v>
                </c:pt>
                <c:pt idx="3554">
                  <c:v>0</c:v>
                </c:pt>
                <c:pt idx="3555">
                  <c:v>-0.74271518005907244</c:v>
                </c:pt>
                <c:pt idx="3556">
                  <c:v>0</c:v>
                </c:pt>
                <c:pt idx="3557">
                  <c:v>-0.9995939428640539</c:v>
                </c:pt>
                <c:pt idx="3558">
                  <c:v>0</c:v>
                </c:pt>
                <c:pt idx="3559">
                  <c:v>-2.9176495687955781</c:v>
                </c:pt>
                <c:pt idx="3560">
                  <c:v>0</c:v>
                </c:pt>
                <c:pt idx="3561">
                  <c:v>-0.71399139803989276</c:v>
                </c:pt>
                <c:pt idx="3562">
                  <c:v>-2.183943742812096</c:v>
                </c:pt>
                <c:pt idx="3563">
                  <c:v>-2.1569687453952358</c:v>
                </c:pt>
                <c:pt idx="3564">
                  <c:v>0</c:v>
                </c:pt>
                <c:pt idx="3565">
                  <c:v>-0.42501754704720662</c:v>
                </c:pt>
                <c:pt idx="3566">
                  <c:v>0</c:v>
                </c:pt>
                <c:pt idx="3567">
                  <c:v>0</c:v>
                </c:pt>
                <c:pt idx="3568">
                  <c:v>0</c:v>
                </c:pt>
                <c:pt idx="3569">
                  <c:v>-0.82587143007963226</c:v>
                </c:pt>
                <c:pt idx="3570">
                  <c:v>0</c:v>
                </c:pt>
                <c:pt idx="3571">
                  <c:v>0</c:v>
                </c:pt>
                <c:pt idx="3572">
                  <c:v>0</c:v>
                </c:pt>
                <c:pt idx="3573">
                  <c:v>0</c:v>
                </c:pt>
                <c:pt idx="3574">
                  <c:v>0</c:v>
                </c:pt>
                <c:pt idx="3575">
                  <c:v>-3.2522987201505695</c:v>
                </c:pt>
                <c:pt idx="3576">
                  <c:v>-0.8103931598089309</c:v>
                </c:pt>
                <c:pt idx="3577">
                  <c:v>0</c:v>
                </c:pt>
                <c:pt idx="3578">
                  <c:v>-1.4529674854812704</c:v>
                </c:pt>
                <c:pt idx="3579">
                  <c:v>0</c:v>
                </c:pt>
                <c:pt idx="3580">
                  <c:v>0</c:v>
                </c:pt>
                <c:pt idx="3581">
                  <c:v>0</c:v>
                </c:pt>
                <c:pt idx="3582">
                  <c:v>0</c:v>
                </c:pt>
                <c:pt idx="3583">
                  <c:v>-3.0392714575902748</c:v>
                </c:pt>
                <c:pt idx="3584">
                  <c:v>0</c:v>
                </c:pt>
                <c:pt idx="3585">
                  <c:v>0</c:v>
                </c:pt>
                <c:pt idx="3586">
                  <c:v>-6.7119810523470519E-2</c:v>
                </c:pt>
                <c:pt idx="3587">
                  <c:v>0</c:v>
                </c:pt>
                <c:pt idx="3588">
                  <c:v>-2.16744924138461</c:v>
                </c:pt>
                <c:pt idx="3589">
                  <c:v>-6.6583832812698751E-2</c:v>
                </c:pt>
                <c:pt idx="3590">
                  <c:v>0</c:v>
                </c:pt>
                <c:pt idx="3591">
                  <c:v>-0.72493410995100993</c:v>
                </c:pt>
                <c:pt idx="3592">
                  <c:v>-0.2145868250541911</c:v>
                </c:pt>
                <c:pt idx="3593">
                  <c:v>-1.6803691022413778</c:v>
                </c:pt>
                <c:pt idx="3594">
                  <c:v>0</c:v>
                </c:pt>
                <c:pt idx="3595">
                  <c:v>-1.1552062730040562</c:v>
                </c:pt>
                <c:pt idx="3596">
                  <c:v>-0.56914675708980234</c:v>
                </c:pt>
                <c:pt idx="3597">
                  <c:v>-7.5936651134222835E-2</c:v>
                </c:pt>
                <c:pt idx="3598">
                  <c:v>-1.4358812176835367</c:v>
                </c:pt>
                <c:pt idx="3599">
                  <c:v>-0.47671897666796742</c:v>
                </c:pt>
                <c:pt idx="3600">
                  <c:v>-0.90983497129014068</c:v>
                </c:pt>
                <c:pt idx="3601">
                  <c:v>0</c:v>
                </c:pt>
                <c:pt idx="3602">
                  <c:v>-1.9207783441692914</c:v>
                </c:pt>
                <c:pt idx="3603">
                  <c:v>-0.61864571240780974</c:v>
                </c:pt>
                <c:pt idx="3604">
                  <c:v>-0.75304419319566707</c:v>
                </c:pt>
                <c:pt idx="3605">
                  <c:v>-0.98330992462618183</c:v>
                </c:pt>
                <c:pt idx="3606">
                  <c:v>-0.57800764889766243</c:v>
                </c:pt>
                <c:pt idx="3607">
                  <c:v>0</c:v>
                </c:pt>
                <c:pt idx="3608">
                  <c:v>-0.4792994775730553</c:v>
                </c:pt>
                <c:pt idx="3609">
                  <c:v>-0.69222936500147225</c:v>
                </c:pt>
                <c:pt idx="3610">
                  <c:v>0</c:v>
                </c:pt>
                <c:pt idx="3611">
                  <c:v>-0.13588369015485577</c:v>
                </c:pt>
                <c:pt idx="3612">
                  <c:v>-0.42429431278853308</c:v>
                </c:pt>
                <c:pt idx="3613">
                  <c:v>-1.9439175401094078</c:v>
                </c:pt>
                <c:pt idx="3614">
                  <c:v>0</c:v>
                </c:pt>
                <c:pt idx="3615">
                  <c:v>-0.74009944525646598</c:v>
                </c:pt>
                <c:pt idx="3616">
                  <c:v>-0.75567159079250934</c:v>
                </c:pt>
                <c:pt idx="3617">
                  <c:v>0</c:v>
                </c:pt>
                <c:pt idx="3618">
                  <c:v>0</c:v>
                </c:pt>
                <c:pt idx="3619">
                  <c:v>0</c:v>
                </c:pt>
                <c:pt idx="3620">
                  <c:v>0</c:v>
                </c:pt>
                <c:pt idx="3621">
                  <c:v>-1.6094254308582863</c:v>
                </c:pt>
                <c:pt idx="3622">
                  <c:v>-0.12144953468732494</c:v>
                </c:pt>
                <c:pt idx="3623">
                  <c:v>0</c:v>
                </c:pt>
                <c:pt idx="3624">
                  <c:v>-0.2995445646875175</c:v>
                </c:pt>
                <c:pt idx="3625">
                  <c:v>0</c:v>
                </c:pt>
                <c:pt idx="3626">
                  <c:v>0</c:v>
                </c:pt>
                <c:pt idx="3627">
                  <c:v>0</c:v>
                </c:pt>
                <c:pt idx="3628">
                  <c:v>-2.0437398923569843</c:v>
                </c:pt>
                <c:pt idx="3629">
                  <c:v>-0.48005044372017103</c:v>
                </c:pt>
                <c:pt idx="3630">
                  <c:v>-1.2684071494192306</c:v>
                </c:pt>
                <c:pt idx="3631">
                  <c:v>-0.58976431008725971</c:v>
                </c:pt>
                <c:pt idx="3632">
                  <c:v>0</c:v>
                </c:pt>
                <c:pt idx="3633">
                  <c:v>0</c:v>
                </c:pt>
                <c:pt idx="3634">
                  <c:v>0</c:v>
                </c:pt>
                <c:pt idx="3635">
                  <c:v>-0.24722858995222585</c:v>
                </c:pt>
                <c:pt idx="3636">
                  <c:v>-1.6221789518863354</c:v>
                </c:pt>
                <c:pt idx="3637">
                  <c:v>0</c:v>
                </c:pt>
                <c:pt idx="3638">
                  <c:v>-0.95191800487129852</c:v>
                </c:pt>
                <c:pt idx="3639">
                  <c:v>0</c:v>
                </c:pt>
                <c:pt idx="3640">
                  <c:v>-1.1854657116393279</c:v>
                </c:pt>
                <c:pt idx="3641">
                  <c:v>0</c:v>
                </c:pt>
                <c:pt idx="3642">
                  <c:v>0</c:v>
                </c:pt>
                <c:pt idx="3643">
                  <c:v>-1.9856693169639599</c:v>
                </c:pt>
                <c:pt idx="3644">
                  <c:v>-0.4231063941105932</c:v>
                </c:pt>
                <c:pt idx="3645">
                  <c:v>-0.67776714870421673</c:v>
                </c:pt>
                <c:pt idx="3646">
                  <c:v>0</c:v>
                </c:pt>
                <c:pt idx="3647">
                  <c:v>0</c:v>
                </c:pt>
                <c:pt idx="3648">
                  <c:v>-0.12583751036092372</c:v>
                </c:pt>
                <c:pt idx="3649">
                  <c:v>0</c:v>
                </c:pt>
                <c:pt idx="3650">
                  <c:v>-0.7686013805481694</c:v>
                </c:pt>
                <c:pt idx="3651">
                  <c:v>0</c:v>
                </c:pt>
                <c:pt idx="3652">
                  <c:v>-0.32907480749402762</c:v>
                </c:pt>
                <c:pt idx="3653">
                  <c:v>-1.1924816014825708</c:v>
                </c:pt>
                <c:pt idx="3654">
                  <c:v>-0.198081865902204</c:v>
                </c:pt>
                <c:pt idx="3655">
                  <c:v>-0.63598120934176905</c:v>
                </c:pt>
                <c:pt idx="3656">
                  <c:v>0</c:v>
                </c:pt>
                <c:pt idx="3657">
                  <c:v>0</c:v>
                </c:pt>
                <c:pt idx="3658">
                  <c:v>-0.64280535183808818</c:v>
                </c:pt>
                <c:pt idx="3659">
                  <c:v>0</c:v>
                </c:pt>
                <c:pt idx="3660">
                  <c:v>0</c:v>
                </c:pt>
                <c:pt idx="3661">
                  <c:v>-2.0894279732115502E-2</c:v>
                </c:pt>
                <c:pt idx="3662">
                  <c:v>-1.0656652567188112</c:v>
                </c:pt>
                <c:pt idx="3663">
                  <c:v>0</c:v>
                </c:pt>
                <c:pt idx="3664">
                  <c:v>0</c:v>
                </c:pt>
                <c:pt idx="3665">
                  <c:v>0</c:v>
                </c:pt>
                <c:pt idx="3666">
                  <c:v>-0.48265981531087698</c:v>
                </c:pt>
                <c:pt idx="3667">
                  <c:v>0</c:v>
                </c:pt>
                <c:pt idx="3668">
                  <c:v>0</c:v>
                </c:pt>
                <c:pt idx="3669">
                  <c:v>0</c:v>
                </c:pt>
                <c:pt idx="3670">
                  <c:v>0</c:v>
                </c:pt>
                <c:pt idx="3671">
                  <c:v>0</c:v>
                </c:pt>
                <c:pt idx="3672">
                  <c:v>-0.68843970572474089</c:v>
                </c:pt>
                <c:pt idx="3673">
                  <c:v>0</c:v>
                </c:pt>
                <c:pt idx="3674">
                  <c:v>-0.25133427142108145</c:v>
                </c:pt>
                <c:pt idx="3675">
                  <c:v>-0.5093221355496742</c:v>
                </c:pt>
                <c:pt idx="3676">
                  <c:v>-0.18852670022516757</c:v>
                </c:pt>
                <c:pt idx="3677">
                  <c:v>0</c:v>
                </c:pt>
                <c:pt idx="3678">
                  <c:v>0</c:v>
                </c:pt>
                <c:pt idx="3679">
                  <c:v>-1.6902670929140928</c:v>
                </c:pt>
                <c:pt idx="3680">
                  <c:v>0</c:v>
                </c:pt>
                <c:pt idx="3681">
                  <c:v>-1.2122889249344053</c:v>
                </c:pt>
                <c:pt idx="3682">
                  <c:v>-0.13225129099763289</c:v>
                </c:pt>
                <c:pt idx="3683">
                  <c:v>0</c:v>
                </c:pt>
                <c:pt idx="3684">
                  <c:v>0</c:v>
                </c:pt>
                <c:pt idx="3685">
                  <c:v>0</c:v>
                </c:pt>
                <c:pt idx="3686">
                  <c:v>-0.14535684500762944</c:v>
                </c:pt>
                <c:pt idx="3687">
                  <c:v>-0.20123577160443973</c:v>
                </c:pt>
                <c:pt idx="3688">
                  <c:v>-2.6355488366097295</c:v>
                </c:pt>
                <c:pt idx="3689">
                  <c:v>-1.1697363564974261</c:v>
                </c:pt>
                <c:pt idx="3690">
                  <c:v>-0.41760216428364239</c:v>
                </c:pt>
                <c:pt idx="3691">
                  <c:v>0</c:v>
                </c:pt>
                <c:pt idx="3692">
                  <c:v>-1.1551522084136285</c:v>
                </c:pt>
                <c:pt idx="3693">
                  <c:v>-0.10490787672219522</c:v>
                </c:pt>
                <c:pt idx="3694">
                  <c:v>0</c:v>
                </c:pt>
                <c:pt idx="3695">
                  <c:v>-1.6044362539124828</c:v>
                </c:pt>
                <c:pt idx="3696">
                  <c:v>0</c:v>
                </c:pt>
                <c:pt idx="3697">
                  <c:v>-0.91324153305674172</c:v>
                </c:pt>
                <c:pt idx="3698">
                  <c:v>-0.21797291088101767</c:v>
                </c:pt>
                <c:pt idx="3699">
                  <c:v>-0.79805785586911837</c:v>
                </c:pt>
                <c:pt idx="3700">
                  <c:v>0</c:v>
                </c:pt>
                <c:pt idx="3701">
                  <c:v>0</c:v>
                </c:pt>
                <c:pt idx="3702">
                  <c:v>-0.14444034075582396</c:v>
                </c:pt>
                <c:pt idx="3703">
                  <c:v>-0.3605643193036242</c:v>
                </c:pt>
                <c:pt idx="3704">
                  <c:v>-0.13536769583743186</c:v>
                </c:pt>
                <c:pt idx="3705">
                  <c:v>-2.5199150619386721</c:v>
                </c:pt>
                <c:pt idx="3706">
                  <c:v>0</c:v>
                </c:pt>
                <c:pt idx="3707">
                  <c:v>-0.15339671848037048</c:v>
                </c:pt>
                <c:pt idx="3708">
                  <c:v>-0.21244924621620567</c:v>
                </c:pt>
                <c:pt idx="3709">
                  <c:v>-0.43252638505605751</c:v>
                </c:pt>
                <c:pt idx="3710">
                  <c:v>0</c:v>
                </c:pt>
                <c:pt idx="3711">
                  <c:v>0</c:v>
                </c:pt>
                <c:pt idx="3712">
                  <c:v>-1.2848487267192463</c:v>
                </c:pt>
                <c:pt idx="3713">
                  <c:v>0</c:v>
                </c:pt>
                <c:pt idx="3714">
                  <c:v>0</c:v>
                </c:pt>
                <c:pt idx="3715">
                  <c:v>0</c:v>
                </c:pt>
                <c:pt idx="3716">
                  <c:v>0</c:v>
                </c:pt>
                <c:pt idx="3717">
                  <c:v>-1.1635190754328029E-2</c:v>
                </c:pt>
                <c:pt idx="3718">
                  <c:v>-0.46382856607065232</c:v>
                </c:pt>
                <c:pt idx="3719">
                  <c:v>-0.54309080680397404</c:v>
                </c:pt>
                <c:pt idx="3720">
                  <c:v>0</c:v>
                </c:pt>
                <c:pt idx="3721">
                  <c:v>0</c:v>
                </c:pt>
                <c:pt idx="3722">
                  <c:v>-0.24075112874459267</c:v>
                </c:pt>
                <c:pt idx="3723">
                  <c:v>0</c:v>
                </c:pt>
                <c:pt idx="3724">
                  <c:v>0</c:v>
                </c:pt>
                <c:pt idx="3725">
                  <c:v>-1.1839592468508113</c:v>
                </c:pt>
                <c:pt idx="3726">
                  <c:v>-1.7761078130561054</c:v>
                </c:pt>
                <c:pt idx="3727">
                  <c:v>-0.53666184547311691</c:v>
                </c:pt>
                <c:pt idx="3728">
                  <c:v>-0.12285277845903569</c:v>
                </c:pt>
                <c:pt idx="3729">
                  <c:v>0</c:v>
                </c:pt>
                <c:pt idx="3730">
                  <c:v>0</c:v>
                </c:pt>
                <c:pt idx="3731">
                  <c:v>-1.2348919334960173</c:v>
                </c:pt>
                <c:pt idx="3732">
                  <c:v>-1.0727231388960921</c:v>
                </c:pt>
                <c:pt idx="3733">
                  <c:v>0</c:v>
                </c:pt>
                <c:pt idx="3734">
                  <c:v>0</c:v>
                </c:pt>
                <c:pt idx="3735">
                  <c:v>0</c:v>
                </c:pt>
                <c:pt idx="3736">
                  <c:v>-0.42934869653576974</c:v>
                </c:pt>
                <c:pt idx="3737">
                  <c:v>-0.53445924671124467</c:v>
                </c:pt>
                <c:pt idx="3738">
                  <c:v>0</c:v>
                </c:pt>
                <c:pt idx="3739">
                  <c:v>-0.19144755704813723</c:v>
                </c:pt>
                <c:pt idx="3740">
                  <c:v>-1.0856967695443163</c:v>
                </c:pt>
                <c:pt idx="3741">
                  <c:v>0</c:v>
                </c:pt>
                <c:pt idx="3742">
                  <c:v>-1.8830737058682639E-2</c:v>
                </c:pt>
                <c:pt idx="3743">
                  <c:v>0</c:v>
                </c:pt>
                <c:pt idx="3744">
                  <c:v>0</c:v>
                </c:pt>
                <c:pt idx="3745">
                  <c:v>0</c:v>
                </c:pt>
                <c:pt idx="3746">
                  <c:v>0</c:v>
                </c:pt>
                <c:pt idx="3747">
                  <c:v>-0.28976809644907431</c:v>
                </c:pt>
                <c:pt idx="3748">
                  <c:v>0</c:v>
                </c:pt>
                <c:pt idx="3749">
                  <c:v>-2.0998081860612059E-2</c:v>
                </c:pt>
                <c:pt idx="3750">
                  <c:v>-0.32377256858413894</c:v>
                </c:pt>
                <c:pt idx="3751">
                  <c:v>0</c:v>
                </c:pt>
                <c:pt idx="3752">
                  <c:v>-0.18983728715085307</c:v>
                </c:pt>
                <c:pt idx="3753">
                  <c:v>-1.9083130570008846</c:v>
                </c:pt>
                <c:pt idx="3754">
                  <c:v>-0.46743884604683228</c:v>
                </c:pt>
                <c:pt idx="3755">
                  <c:v>-0.48266491333824174</c:v>
                </c:pt>
                <c:pt idx="3756">
                  <c:v>-0.81711021520689797</c:v>
                </c:pt>
                <c:pt idx="3757">
                  <c:v>-0.11725582144427873</c:v>
                </c:pt>
                <c:pt idx="3758">
                  <c:v>-2.3998207687017135</c:v>
                </c:pt>
                <c:pt idx="3759">
                  <c:v>-0.42088074961160937</c:v>
                </c:pt>
                <c:pt idx="3760">
                  <c:v>0</c:v>
                </c:pt>
                <c:pt idx="3761">
                  <c:v>0</c:v>
                </c:pt>
                <c:pt idx="3762">
                  <c:v>-2.1521022503999134</c:v>
                </c:pt>
                <c:pt idx="3763">
                  <c:v>0</c:v>
                </c:pt>
                <c:pt idx="3764">
                  <c:v>-0.11270915917588166</c:v>
                </c:pt>
                <c:pt idx="3765">
                  <c:v>0</c:v>
                </c:pt>
                <c:pt idx="3766">
                  <c:v>0</c:v>
                </c:pt>
                <c:pt idx="3767">
                  <c:v>-0.97661765864715044</c:v>
                </c:pt>
                <c:pt idx="3768">
                  <c:v>-0.32495863700608496</c:v>
                </c:pt>
                <c:pt idx="3769">
                  <c:v>-0.24260757967809859</c:v>
                </c:pt>
                <c:pt idx="3770">
                  <c:v>-0.98887317833690136</c:v>
                </c:pt>
                <c:pt idx="3771">
                  <c:v>0</c:v>
                </c:pt>
                <c:pt idx="3772">
                  <c:v>0</c:v>
                </c:pt>
                <c:pt idx="3773">
                  <c:v>-0.44898256116064933</c:v>
                </c:pt>
                <c:pt idx="3774">
                  <c:v>0</c:v>
                </c:pt>
                <c:pt idx="3775">
                  <c:v>-0.9234389748600752</c:v>
                </c:pt>
                <c:pt idx="3776">
                  <c:v>0</c:v>
                </c:pt>
                <c:pt idx="3777">
                  <c:v>-0.20504443116399818</c:v>
                </c:pt>
                <c:pt idx="3778">
                  <c:v>0</c:v>
                </c:pt>
                <c:pt idx="3779">
                  <c:v>-0.17769449266711121</c:v>
                </c:pt>
                <c:pt idx="3780">
                  <c:v>-0.96403168414632767</c:v>
                </c:pt>
                <c:pt idx="3781">
                  <c:v>0</c:v>
                </c:pt>
                <c:pt idx="3782">
                  <c:v>-0.59131755274057252</c:v>
                </c:pt>
                <c:pt idx="3783">
                  <c:v>0</c:v>
                </c:pt>
                <c:pt idx="3784">
                  <c:v>-0.25914113076491146</c:v>
                </c:pt>
                <c:pt idx="3785">
                  <c:v>0</c:v>
                </c:pt>
                <c:pt idx="3786">
                  <c:v>0</c:v>
                </c:pt>
                <c:pt idx="3787">
                  <c:v>-0.40275447755641175</c:v>
                </c:pt>
                <c:pt idx="3788">
                  <c:v>-0.30341165812077331</c:v>
                </c:pt>
                <c:pt idx="3789">
                  <c:v>-1.0330331080862958</c:v>
                </c:pt>
                <c:pt idx="3790">
                  <c:v>-3.9545774259729438E-2</c:v>
                </c:pt>
                <c:pt idx="3791">
                  <c:v>-0.28968813012487726</c:v>
                </c:pt>
                <c:pt idx="3792">
                  <c:v>-0.44983309626727908</c:v>
                </c:pt>
                <c:pt idx="3793">
                  <c:v>0</c:v>
                </c:pt>
                <c:pt idx="3794">
                  <c:v>0</c:v>
                </c:pt>
                <c:pt idx="3795">
                  <c:v>0</c:v>
                </c:pt>
                <c:pt idx="3796">
                  <c:v>0</c:v>
                </c:pt>
                <c:pt idx="3797">
                  <c:v>0</c:v>
                </c:pt>
                <c:pt idx="3798">
                  <c:v>-0.16157292859479797</c:v>
                </c:pt>
                <c:pt idx="3799">
                  <c:v>0</c:v>
                </c:pt>
                <c:pt idx="3800">
                  <c:v>-0.70995581225206217</c:v>
                </c:pt>
                <c:pt idx="3801">
                  <c:v>-0.30759809376304603</c:v>
                </c:pt>
                <c:pt idx="3802">
                  <c:v>0</c:v>
                </c:pt>
                <c:pt idx="3803">
                  <c:v>-0.16420907961890852</c:v>
                </c:pt>
                <c:pt idx="3804">
                  <c:v>-1.6190904148325747</c:v>
                </c:pt>
                <c:pt idx="3805">
                  <c:v>-1.715255433596597</c:v>
                </c:pt>
                <c:pt idx="3806">
                  <c:v>-0.87379061402466096</c:v>
                </c:pt>
                <c:pt idx="3807">
                  <c:v>0</c:v>
                </c:pt>
                <c:pt idx="3808">
                  <c:v>-0.22120407577569567</c:v>
                </c:pt>
                <c:pt idx="3809">
                  <c:v>-0.22555977500223595</c:v>
                </c:pt>
                <c:pt idx="3810">
                  <c:v>-0.48720878976374432</c:v>
                </c:pt>
                <c:pt idx="3811">
                  <c:v>0</c:v>
                </c:pt>
                <c:pt idx="3812">
                  <c:v>0</c:v>
                </c:pt>
                <c:pt idx="3813">
                  <c:v>0</c:v>
                </c:pt>
                <c:pt idx="3814">
                  <c:v>0</c:v>
                </c:pt>
                <c:pt idx="3815">
                  <c:v>0</c:v>
                </c:pt>
                <c:pt idx="3816">
                  <c:v>-0.45550083151069642</c:v>
                </c:pt>
                <c:pt idx="3817">
                  <c:v>0</c:v>
                </c:pt>
                <c:pt idx="3818">
                  <c:v>-0.62138720161633898</c:v>
                </c:pt>
                <c:pt idx="3819">
                  <c:v>-0.57121585541178888</c:v>
                </c:pt>
                <c:pt idx="3820">
                  <c:v>0</c:v>
                </c:pt>
                <c:pt idx="3821">
                  <c:v>0</c:v>
                </c:pt>
                <c:pt idx="3822">
                  <c:v>-6.7981213571168167E-2</c:v>
                </c:pt>
                <c:pt idx="3823">
                  <c:v>-0.83621176977068412</c:v>
                </c:pt>
                <c:pt idx="3824">
                  <c:v>0</c:v>
                </c:pt>
                <c:pt idx="3825">
                  <c:v>-0.62247394924625521</c:v>
                </c:pt>
                <c:pt idx="3826">
                  <c:v>0</c:v>
                </c:pt>
                <c:pt idx="3827">
                  <c:v>-1.4584853053258713</c:v>
                </c:pt>
                <c:pt idx="3828">
                  <c:v>-0.25570264024142536</c:v>
                </c:pt>
                <c:pt idx="3829">
                  <c:v>-9.755713267325794E-2</c:v>
                </c:pt>
                <c:pt idx="3830">
                  <c:v>0</c:v>
                </c:pt>
                <c:pt idx="3831">
                  <c:v>-0.25883023336568339</c:v>
                </c:pt>
                <c:pt idx="3832">
                  <c:v>0</c:v>
                </c:pt>
                <c:pt idx="3833">
                  <c:v>0</c:v>
                </c:pt>
                <c:pt idx="3834">
                  <c:v>-4.569029291848137E-4</c:v>
                </c:pt>
                <c:pt idx="3835">
                  <c:v>-1.2195545522494815</c:v>
                </c:pt>
                <c:pt idx="3836">
                  <c:v>-0.40231590114266702</c:v>
                </c:pt>
                <c:pt idx="3837">
                  <c:v>0</c:v>
                </c:pt>
                <c:pt idx="3838">
                  <c:v>-0.73331107324569977</c:v>
                </c:pt>
                <c:pt idx="3839">
                  <c:v>-0.37431817659045996</c:v>
                </c:pt>
                <c:pt idx="3840">
                  <c:v>-0.31231624312630268</c:v>
                </c:pt>
                <c:pt idx="3841">
                  <c:v>0</c:v>
                </c:pt>
                <c:pt idx="3842">
                  <c:v>-0.22489609527324195</c:v>
                </c:pt>
                <c:pt idx="3843">
                  <c:v>0</c:v>
                </c:pt>
                <c:pt idx="3844">
                  <c:v>-0.89412161091506104</c:v>
                </c:pt>
                <c:pt idx="3845">
                  <c:v>0</c:v>
                </c:pt>
                <c:pt idx="3846">
                  <c:v>0</c:v>
                </c:pt>
                <c:pt idx="3847">
                  <c:v>-7.0480426768307916E-2</c:v>
                </c:pt>
                <c:pt idx="3848">
                  <c:v>0</c:v>
                </c:pt>
                <c:pt idx="3849">
                  <c:v>0</c:v>
                </c:pt>
                <c:pt idx="3850">
                  <c:v>0</c:v>
                </c:pt>
                <c:pt idx="3851">
                  <c:v>0</c:v>
                </c:pt>
                <c:pt idx="3852">
                  <c:v>0</c:v>
                </c:pt>
                <c:pt idx="3853">
                  <c:v>0</c:v>
                </c:pt>
                <c:pt idx="3854">
                  <c:v>0</c:v>
                </c:pt>
                <c:pt idx="3855">
                  <c:v>0</c:v>
                </c:pt>
                <c:pt idx="3856">
                  <c:v>-0.51361663191300633</c:v>
                </c:pt>
                <c:pt idx="3857">
                  <c:v>-0.23990628066375297</c:v>
                </c:pt>
                <c:pt idx="3858">
                  <c:v>0</c:v>
                </c:pt>
                <c:pt idx="3859">
                  <c:v>0</c:v>
                </c:pt>
                <c:pt idx="3860">
                  <c:v>-0.16886083933852622</c:v>
                </c:pt>
                <c:pt idx="3861">
                  <c:v>-0.68569230045410112</c:v>
                </c:pt>
                <c:pt idx="3862">
                  <c:v>-3.5785706558399411E-2</c:v>
                </c:pt>
                <c:pt idx="3863">
                  <c:v>0</c:v>
                </c:pt>
                <c:pt idx="3864">
                  <c:v>0</c:v>
                </c:pt>
                <c:pt idx="3865">
                  <c:v>-7.5935874800776931E-2</c:v>
                </c:pt>
                <c:pt idx="3866">
                  <c:v>0</c:v>
                </c:pt>
                <c:pt idx="3867">
                  <c:v>-0.71672196935070798</c:v>
                </c:pt>
                <c:pt idx="3868">
                  <c:v>0</c:v>
                </c:pt>
                <c:pt idx="3869">
                  <c:v>-0.30118883592280299</c:v>
                </c:pt>
                <c:pt idx="3870">
                  <c:v>0</c:v>
                </c:pt>
                <c:pt idx="3871">
                  <c:v>-1.3853974313415267</c:v>
                </c:pt>
                <c:pt idx="3872">
                  <c:v>-0.56843958651708737</c:v>
                </c:pt>
                <c:pt idx="3873">
                  <c:v>-0.82895595172988568</c:v>
                </c:pt>
                <c:pt idx="3874">
                  <c:v>-1.3701582505888679</c:v>
                </c:pt>
                <c:pt idx="3875">
                  <c:v>0</c:v>
                </c:pt>
                <c:pt idx="3876">
                  <c:v>0</c:v>
                </c:pt>
                <c:pt idx="3877">
                  <c:v>0</c:v>
                </c:pt>
                <c:pt idx="3878">
                  <c:v>-1.0622585781629161</c:v>
                </c:pt>
                <c:pt idx="3879">
                  <c:v>0</c:v>
                </c:pt>
                <c:pt idx="3880">
                  <c:v>0</c:v>
                </c:pt>
                <c:pt idx="3881">
                  <c:v>0</c:v>
                </c:pt>
                <c:pt idx="3882">
                  <c:v>0</c:v>
                </c:pt>
                <c:pt idx="3883">
                  <c:v>0</c:v>
                </c:pt>
                <c:pt idx="3884">
                  <c:v>0</c:v>
                </c:pt>
                <c:pt idx="3885">
                  <c:v>0</c:v>
                </c:pt>
                <c:pt idx="3886">
                  <c:v>-0.12354962069994954</c:v>
                </c:pt>
                <c:pt idx="3887">
                  <c:v>-0.69676067206737846</c:v>
                </c:pt>
                <c:pt idx="3888">
                  <c:v>-0.15362233133224665</c:v>
                </c:pt>
                <c:pt idx="3889">
                  <c:v>-0.92536993153940639</c:v>
                </c:pt>
                <c:pt idx="3890">
                  <c:v>0</c:v>
                </c:pt>
                <c:pt idx="3891">
                  <c:v>0</c:v>
                </c:pt>
                <c:pt idx="3892">
                  <c:v>0</c:v>
                </c:pt>
                <c:pt idx="3893">
                  <c:v>0</c:v>
                </c:pt>
                <c:pt idx="3894">
                  <c:v>0</c:v>
                </c:pt>
                <c:pt idx="3895">
                  <c:v>-1.0207677013147156</c:v>
                </c:pt>
                <c:pt idx="3896">
                  <c:v>-0.68896897553995817</c:v>
                </c:pt>
                <c:pt idx="3897">
                  <c:v>0</c:v>
                </c:pt>
                <c:pt idx="3898">
                  <c:v>-0.62774531518340837</c:v>
                </c:pt>
                <c:pt idx="3899">
                  <c:v>-2.0652459769329288</c:v>
                </c:pt>
                <c:pt idx="3900">
                  <c:v>0</c:v>
                </c:pt>
                <c:pt idx="3901">
                  <c:v>-1.5002832661012848</c:v>
                </c:pt>
                <c:pt idx="3902">
                  <c:v>-0.80005477356845223</c:v>
                </c:pt>
                <c:pt idx="3903">
                  <c:v>-4.968516772995709E-2</c:v>
                </c:pt>
                <c:pt idx="3904">
                  <c:v>-1.1722161966211391</c:v>
                </c:pt>
                <c:pt idx="3905">
                  <c:v>0</c:v>
                </c:pt>
                <c:pt idx="3906">
                  <c:v>-0.51981584461637653</c:v>
                </c:pt>
                <c:pt idx="3907">
                  <c:v>-0.59822914559579576</c:v>
                </c:pt>
                <c:pt idx="3908">
                  <c:v>-1.1734523114657178</c:v>
                </c:pt>
                <c:pt idx="3909">
                  <c:v>0</c:v>
                </c:pt>
                <c:pt idx="3910">
                  <c:v>-0.4981284443890262</c:v>
                </c:pt>
                <c:pt idx="3911">
                  <c:v>-1.0825538915199258</c:v>
                </c:pt>
                <c:pt idx="3912">
                  <c:v>-0.50640099455083998</c:v>
                </c:pt>
                <c:pt idx="3913">
                  <c:v>0</c:v>
                </c:pt>
                <c:pt idx="3914">
                  <c:v>-0.71494697539004159</c:v>
                </c:pt>
                <c:pt idx="3915">
                  <c:v>0</c:v>
                </c:pt>
                <c:pt idx="3916">
                  <c:v>-0.15525145447350377</c:v>
                </c:pt>
                <c:pt idx="3917">
                  <c:v>-2.4275111227751065</c:v>
                </c:pt>
                <c:pt idx="3918">
                  <c:v>-0.16974653197426784</c:v>
                </c:pt>
                <c:pt idx="3919">
                  <c:v>-0.19120987228316622</c:v>
                </c:pt>
                <c:pt idx="3920">
                  <c:v>0</c:v>
                </c:pt>
                <c:pt idx="3921">
                  <c:v>0</c:v>
                </c:pt>
                <c:pt idx="3922">
                  <c:v>0</c:v>
                </c:pt>
                <c:pt idx="3923">
                  <c:v>0</c:v>
                </c:pt>
                <c:pt idx="3924">
                  <c:v>-0.15225079909367162</c:v>
                </c:pt>
                <c:pt idx="3925">
                  <c:v>-1.6296900257162954</c:v>
                </c:pt>
                <c:pt idx="3926">
                  <c:v>-0.64506691312241216</c:v>
                </c:pt>
                <c:pt idx="3927">
                  <c:v>0</c:v>
                </c:pt>
                <c:pt idx="3928">
                  <c:v>-0.33518883779528774</c:v>
                </c:pt>
                <c:pt idx="3929">
                  <c:v>0</c:v>
                </c:pt>
                <c:pt idx="3930">
                  <c:v>0</c:v>
                </c:pt>
                <c:pt idx="3931">
                  <c:v>0</c:v>
                </c:pt>
                <c:pt idx="3932">
                  <c:v>-0.1146829167069654</c:v>
                </c:pt>
                <c:pt idx="3933">
                  <c:v>0</c:v>
                </c:pt>
                <c:pt idx="3934">
                  <c:v>0</c:v>
                </c:pt>
                <c:pt idx="3935">
                  <c:v>-6.0901192988265421E-2</c:v>
                </c:pt>
                <c:pt idx="3936">
                  <c:v>0</c:v>
                </c:pt>
                <c:pt idx="3937">
                  <c:v>0</c:v>
                </c:pt>
                <c:pt idx="3938">
                  <c:v>0</c:v>
                </c:pt>
                <c:pt idx="3939">
                  <c:v>-1.8290271002434033</c:v>
                </c:pt>
                <c:pt idx="3940">
                  <c:v>-0.76549961116116516</c:v>
                </c:pt>
                <c:pt idx="3941">
                  <c:v>0</c:v>
                </c:pt>
                <c:pt idx="3942">
                  <c:v>-0.11649315319839113</c:v>
                </c:pt>
                <c:pt idx="3943">
                  <c:v>0</c:v>
                </c:pt>
                <c:pt idx="3944">
                  <c:v>-0.29269451753571502</c:v>
                </c:pt>
                <c:pt idx="3945">
                  <c:v>0</c:v>
                </c:pt>
                <c:pt idx="3946">
                  <c:v>-0.47377236091999214</c:v>
                </c:pt>
                <c:pt idx="3947">
                  <c:v>0</c:v>
                </c:pt>
                <c:pt idx="3948">
                  <c:v>-1.7155697674972059</c:v>
                </c:pt>
                <c:pt idx="3949">
                  <c:v>-2.6802763765330684</c:v>
                </c:pt>
                <c:pt idx="3950">
                  <c:v>-0.92749887665379305</c:v>
                </c:pt>
                <c:pt idx="3951">
                  <c:v>0</c:v>
                </c:pt>
                <c:pt idx="3952">
                  <c:v>0</c:v>
                </c:pt>
                <c:pt idx="3953">
                  <c:v>-1.2007727640906187</c:v>
                </c:pt>
                <c:pt idx="3954">
                  <c:v>-0.43589070574021277</c:v>
                </c:pt>
                <c:pt idx="3955">
                  <c:v>0</c:v>
                </c:pt>
                <c:pt idx="3956">
                  <c:v>-0.59009260913327355</c:v>
                </c:pt>
                <c:pt idx="3957">
                  <c:v>0</c:v>
                </c:pt>
                <c:pt idx="3958">
                  <c:v>-1.9411477482501489</c:v>
                </c:pt>
                <c:pt idx="3959">
                  <c:v>-1.4149889560715772</c:v>
                </c:pt>
                <c:pt idx="3960">
                  <c:v>-0.3793947426965269</c:v>
                </c:pt>
                <c:pt idx="3961">
                  <c:v>0</c:v>
                </c:pt>
                <c:pt idx="3962">
                  <c:v>-0.48875290662097665</c:v>
                </c:pt>
                <c:pt idx="3963">
                  <c:v>-0.89266706165667187</c:v>
                </c:pt>
                <c:pt idx="3964">
                  <c:v>-0.10640006521450658</c:v>
                </c:pt>
                <c:pt idx="3965">
                  <c:v>-4.5981826811667993E-2</c:v>
                </c:pt>
                <c:pt idx="3966">
                  <c:v>-0.70441728378457813</c:v>
                </c:pt>
                <c:pt idx="3967">
                  <c:v>0</c:v>
                </c:pt>
                <c:pt idx="3968">
                  <c:v>0</c:v>
                </c:pt>
                <c:pt idx="3969">
                  <c:v>0</c:v>
                </c:pt>
                <c:pt idx="3970">
                  <c:v>0</c:v>
                </c:pt>
                <c:pt idx="3971">
                  <c:v>0</c:v>
                </c:pt>
                <c:pt idx="3972">
                  <c:v>0</c:v>
                </c:pt>
                <c:pt idx="3973">
                  <c:v>0</c:v>
                </c:pt>
                <c:pt idx="3974">
                  <c:v>0</c:v>
                </c:pt>
                <c:pt idx="3975">
                  <c:v>-9.5089080211951213E-2</c:v>
                </c:pt>
                <c:pt idx="3976">
                  <c:v>0</c:v>
                </c:pt>
                <c:pt idx="3977">
                  <c:v>0</c:v>
                </c:pt>
                <c:pt idx="3978">
                  <c:v>-0.66239146989722186</c:v>
                </c:pt>
                <c:pt idx="3979">
                  <c:v>-0.83200922310551229</c:v>
                </c:pt>
                <c:pt idx="3980">
                  <c:v>-1.4709398377643468</c:v>
                </c:pt>
                <c:pt idx="3981">
                  <c:v>-0.71123976246560427</c:v>
                </c:pt>
                <c:pt idx="3982">
                  <c:v>0</c:v>
                </c:pt>
                <c:pt idx="3983">
                  <c:v>0</c:v>
                </c:pt>
                <c:pt idx="3984">
                  <c:v>0</c:v>
                </c:pt>
                <c:pt idx="3985">
                  <c:v>0</c:v>
                </c:pt>
                <c:pt idx="3986">
                  <c:v>-2.2226322427202847</c:v>
                </c:pt>
                <c:pt idx="3987">
                  <c:v>-1.1150445483119353</c:v>
                </c:pt>
                <c:pt idx="3988">
                  <c:v>-0.20848762487550992</c:v>
                </c:pt>
                <c:pt idx="3989">
                  <c:v>0</c:v>
                </c:pt>
                <c:pt idx="3990">
                  <c:v>-0.15597953946096763</c:v>
                </c:pt>
                <c:pt idx="3991">
                  <c:v>-2.2003576564332943</c:v>
                </c:pt>
                <c:pt idx="3992">
                  <c:v>-1.1744625180564499</c:v>
                </c:pt>
                <c:pt idx="3993">
                  <c:v>-1.4106126778093093</c:v>
                </c:pt>
                <c:pt idx="3994">
                  <c:v>0</c:v>
                </c:pt>
                <c:pt idx="3995">
                  <c:v>-1.7928623377519541</c:v>
                </c:pt>
                <c:pt idx="3996">
                  <c:v>-2.1718345725406292</c:v>
                </c:pt>
                <c:pt idx="3997">
                  <c:v>-1.5064860878035886</c:v>
                </c:pt>
                <c:pt idx="3998">
                  <c:v>-3.6357225632818824</c:v>
                </c:pt>
                <c:pt idx="3999">
                  <c:v>-1.7482698476973726E-3</c:v>
                </c:pt>
                <c:pt idx="4000">
                  <c:v>0</c:v>
                </c:pt>
                <c:pt idx="4001">
                  <c:v>0</c:v>
                </c:pt>
                <c:pt idx="4002">
                  <c:v>-4.9188055770865977E-2</c:v>
                </c:pt>
                <c:pt idx="4003">
                  <c:v>-0.3108387330032566</c:v>
                </c:pt>
                <c:pt idx="4004">
                  <c:v>-0.79215304424601773</c:v>
                </c:pt>
                <c:pt idx="4005">
                  <c:v>-3.3152147178906981</c:v>
                </c:pt>
                <c:pt idx="4006">
                  <c:v>0</c:v>
                </c:pt>
                <c:pt idx="4007">
                  <c:v>0</c:v>
                </c:pt>
                <c:pt idx="4008">
                  <c:v>-9.6635522888774639E-2</c:v>
                </c:pt>
                <c:pt idx="4009">
                  <c:v>0</c:v>
                </c:pt>
                <c:pt idx="4010">
                  <c:v>-0.1890502629630644</c:v>
                </c:pt>
                <c:pt idx="4011">
                  <c:v>0</c:v>
                </c:pt>
                <c:pt idx="4012">
                  <c:v>0</c:v>
                </c:pt>
                <c:pt idx="4013">
                  <c:v>-0.70389814407020435</c:v>
                </c:pt>
                <c:pt idx="4014">
                  <c:v>-1.9340697516943315</c:v>
                </c:pt>
                <c:pt idx="4015">
                  <c:v>-6.968739525070497E-2</c:v>
                </c:pt>
                <c:pt idx="4016">
                  <c:v>0</c:v>
                </c:pt>
                <c:pt idx="4017">
                  <c:v>-0.44291180819280801</c:v>
                </c:pt>
                <c:pt idx="4018">
                  <c:v>-1.3119017371487633</c:v>
                </c:pt>
                <c:pt idx="4019">
                  <c:v>-0.11666006726571884</c:v>
                </c:pt>
                <c:pt idx="4020">
                  <c:v>-1.2454810069569517</c:v>
                </c:pt>
                <c:pt idx="4021">
                  <c:v>-0.38310842702060266</c:v>
                </c:pt>
                <c:pt idx="4022">
                  <c:v>0</c:v>
                </c:pt>
                <c:pt idx="4023">
                  <c:v>0</c:v>
                </c:pt>
                <c:pt idx="4024">
                  <c:v>-2.238104234552059</c:v>
                </c:pt>
                <c:pt idx="4025">
                  <c:v>-5.2646968424531988E-2</c:v>
                </c:pt>
                <c:pt idx="4026">
                  <c:v>0</c:v>
                </c:pt>
                <c:pt idx="4027">
                  <c:v>0</c:v>
                </c:pt>
                <c:pt idx="4028">
                  <c:v>0</c:v>
                </c:pt>
                <c:pt idx="4029">
                  <c:v>0</c:v>
                </c:pt>
                <c:pt idx="4030">
                  <c:v>0</c:v>
                </c:pt>
                <c:pt idx="4031">
                  <c:v>-1.7140345996646216</c:v>
                </c:pt>
                <c:pt idx="4032">
                  <c:v>-0.49900676853375114</c:v>
                </c:pt>
                <c:pt idx="4033">
                  <c:v>-0.61682868790024281</c:v>
                </c:pt>
                <c:pt idx="4034">
                  <c:v>-0.15233903022150941</c:v>
                </c:pt>
                <c:pt idx="4035">
                  <c:v>0</c:v>
                </c:pt>
                <c:pt idx="4036">
                  <c:v>0</c:v>
                </c:pt>
                <c:pt idx="4037">
                  <c:v>0</c:v>
                </c:pt>
                <c:pt idx="4038">
                  <c:v>0</c:v>
                </c:pt>
                <c:pt idx="4039">
                  <c:v>0</c:v>
                </c:pt>
                <c:pt idx="4040">
                  <c:v>0</c:v>
                </c:pt>
                <c:pt idx="4041">
                  <c:v>0</c:v>
                </c:pt>
                <c:pt idx="4042">
                  <c:v>-1.0050262803313856</c:v>
                </c:pt>
                <c:pt idx="4043">
                  <c:v>-2.1645289684053668</c:v>
                </c:pt>
                <c:pt idx="4044">
                  <c:v>-0.19185497517786856</c:v>
                </c:pt>
                <c:pt idx="4045">
                  <c:v>0</c:v>
                </c:pt>
                <c:pt idx="4046">
                  <c:v>0</c:v>
                </c:pt>
                <c:pt idx="4047">
                  <c:v>0</c:v>
                </c:pt>
                <c:pt idx="4048">
                  <c:v>-1.8815236420099297</c:v>
                </c:pt>
                <c:pt idx="4049">
                  <c:v>0</c:v>
                </c:pt>
                <c:pt idx="4050">
                  <c:v>0</c:v>
                </c:pt>
                <c:pt idx="4051">
                  <c:v>-0.55831941680107633</c:v>
                </c:pt>
                <c:pt idx="4052">
                  <c:v>-1.2361504444896176</c:v>
                </c:pt>
                <c:pt idx="4053">
                  <c:v>-0.50760852021176883</c:v>
                </c:pt>
                <c:pt idx="4054">
                  <c:v>0</c:v>
                </c:pt>
                <c:pt idx="4055">
                  <c:v>0</c:v>
                </c:pt>
                <c:pt idx="4056">
                  <c:v>-1.1885764918900035</c:v>
                </c:pt>
                <c:pt idx="4057">
                  <c:v>-0.18440547698405885</c:v>
                </c:pt>
                <c:pt idx="4058">
                  <c:v>-1.5468635908346886</c:v>
                </c:pt>
                <c:pt idx="4059">
                  <c:v>0</c:v>
                </c:pt>
                <c:pt idx="4060">
                  <c:v>0</c:v>
                </c:pt>
                <c:pt idx="4061">
                  <c:v>0</c:v>
                </c:pt>
                <c:pt idx="4062">
                  <c:v>0</c:v>
                </c:pt>
                <c:pt idx="4063">
                  <c:v>0</c:v>
                </c:pt>
                <c:pt idx="4064">
                  <c:v>0</c:v>
                </c:pt>
                <c:pt idx="4065">
                  <c:v>-1.1875379672831567</c:v>
                </c:pt>
                <c:pt idx="4066">
                  <c:v>0</c:v>
                </c:pt>
                <c:pt idx="4067">
                  <c:v>-1.7604671699705463</c:v>
                </c:pt>
                <c:pt idx="4068">
                  <c:v>-0.10098366980209701</c:v>
                </c:pt>
                <c:pt idx="4069">
                  <c:v>0</c:v>
                </c:pt>
                <c:pt idx="4070">
                  <c:v>-0.19871753880144838</c:v>
                </c:pt>
                <c:pt idx="4071">
                  <c:v>-0.56144471078681046</c:v>
                </c:pt>
                <c:pt idx="4072">
                  <c:v>0</c:v>
                </c:pt>
                <c:pt idx="4073">
                  <c:v>-0.13069926088078035</c:v>
                </c:pt>
                <c:pt idx="4074">
                  <c:v>0</c:v>
                </c:pt>
                <c:pt idx="4075">
                  <c:v>0</c:v>
                </c:pt>
                <c:pt idx="4076">
                  <c:v>0</c:v>
                </c:pt>
                <c:pt idx="4077">
                  <c:v>0</c:v>
                </c:pt>
                <c:pt idx="4078">
                  <c:v>0</c:v>
                </c:pt>
                <c:pt idx="4079">
                  <c:v>-0.1743449321770513</c:v>
                </c:pt>
                <c:pt idx="4080">
                  <c:v>0</c:v>
                </c:pt>
                <c:pt idx="4081">
                  <c:v>-0.21736211661136018</c:v>
                </c:pt>
                <c:pt idx="4082">
                  <c:v>-1.7777843906077933</c:v>
                </c:pt>
                <c:pt idx="4083">
                  <c:v>0</c:v>
                </c:pt>
                <c:pt idx="4084">
                  <c:v>-1.205333580912457</c:v>
                </c:pt>
                <c:pt idx="4085">
                  <c:v>0</c:v>
                </c:pt>
                <c:pt idx="4086">
                  <c:v>0</c:v>
                </c:pt>
                <c:pt idx="4087">
                  <c:v>-0.66697147808793344</c:v>
                </c:pt>
                <c:pt idx="4088">
                  <c:v>-0.2167808625519998</c:v>
                </c:pt>
                <c:pt idx="4089">
                  <c:v>-0.40562433277341908</c:v>
                </c:pt>
                <c:pt idx="4090">
                  <c:v>-0.16838592038938113</c:v>
                </c:pt>
                <c:pt idx="4091">
                  <c:v>0</c:v>
                </c:pt>
                <c:pt idx="4092">
                  <c:v>0</c:v>
                </c:pt>
                <c:pt idx="4093">
                  <c:v>0</c:v>
                </c:pt>
                <c:pt idx="4094">
                  <c:v>0</c:v>
                </c:pt>
                <c:pt idx="4095">
                  <c:v>0</c:v>
                </c:pt>
                <c:pt idx="4096">
                  <c:v>-7.6044280678897291E-2</c:v>
                </c:pt>
                <c:pt idx="4097">
                  <c:v>0</c:v>
                </c:pt>
                <c:pt idx="4098">
                  <c:v>-1.3209633697920511E-2</c:v>
                </c:pt>
                <c:pt idx="4099">
                  <c:v>-0.24233521730592913</c:v>
                </c:pt>
                <c:pt idx="4100">
                  <c:v>-0.2447519732238341</c:v>
                </c:pt>
                <c:pt idx="4101">
                  <c:v>-0.32301973803961909</c:v>
                </c:pt>
                <c:pt idx="4102">
                  <c:v>0</c:v>
                </c:pt>
                <c:pt idx="4103">
                  <c:v>-0.14290174270300962</c:v>
                </c:pt>
                <c:pt idx="4104">
                  <c:v>-0.41627079933220168</c:v>
                </c:pt>
                <c:pt idx="4105">
                  <c:v>0</c:v>
                </c:pt>
                <c:pt idx="4106">
                  <c:v>-0.85173188776322384</c:v>
                </c:pt>
                <c:pt idx="4107">
                  <c:v>-0.4751756580873156</c:v>
                </c:pt>
                <c:pt idx="4108">
                  <c:v>-0.82460333055805768</c:v>
                </c:pt>
                <c:pt idx="4109">
                  <c:v>-0.42831583799718026</c:v>
                </c:pt>
                <c:pt idx="4110">
                  <c:v>0</c:v>
                </c:pt>
                <c:pt idx="4111">
                  <c:v>-0.79277018948588818</c:v>
                </c:pt>
                <c:pt idx="4112">
                  <c:v>-0.53186831874034124</c:v>
                </c:pt>
                <c:pt idx="4113">
                  <c:v>-0.19676924899767853</c:v>
                </c:pt>
                <c:pt idx="4114">
                  <c:v>-0.64096628314844228</c:v>
                </c:pt>
                <c:pt idx="4115">
                  <c:v>-0.63034164420940086</c:v>
                </c:pt>
                <c:pt idx="4116">
                  <c:v>0</c:v>
                </c:pt>
                <c:pt idx="4117">
                  <c:v>-1.2403744522478353</c:v>
                </c:pt>
                <c:pt idx="4118">
                  <c:v>-0.3155019501086494</c:v>
                </c:pt>
                <c:pt idx="4119">
                  <c:v>-1.1016603479169189</c:v>
                </c:pt>
                <c:pt idx="4120">
                  <c:v>-1.8518422815000575</c:v>
                </c:pt>
                <c:pt idx="4121">
                  <c:v>-6.8571379725434894E-2</c:v>
                </c:pt>
                <c:pt idx="4122">
                  <c:v>0</c:v>
                </c:pt>
                <c:pt idx="4123">
                  <c:v>-0.13634919620727973</c:v>
                </c:pt>
                <c:pt idx="4124">
                  <c:v>0</c:v>
                </c:pt>
                <c:pt idx="4125">
                  <c:v>-0.16135592710344349</c:v>
                </c:pt>
                <c:pt idx="4126">
                  <c:v>-0.104470305670918</c:v>
                </c:pt>
                <c:pt idx="4127">
                  <c:v>-1.1450630249845595E-3</c:v>
                </c:pt>
                <c:pt idx="4128">
                  <c:v>0</c:v>
                </c:pt>
                <c:pt idx="4129">
                  <c:v>-6.2794489455840957E-2</c:v>
                </c:pt>
                <c:pt idx="4130">
                  <c:v>-1.3680521228159881</c:v>
                </c:pt>
                <c:pt idx="4131">
                  <c:v>0</c:v>
                </c:pt>
                <c:pt idx="4132">
                  <c:v>-0.18144058841697286</c:v>
                </c:pt>
                <c:pt idx="4133">
                  <c:v>-0.53599703246693242</c:v>
                </c:pt>
                <c:pt idx="4134">
                  <c:v>-0.56222796425794042</c:v>
                </c:pt>
                <c:pt idx="4135">
                  <c:v>-0.20681796965041177</c:v>
                </c:pt>
                <c:pt idx="4136">
                  <c:v>-0.26805998341364168</c:v>
                </c:pt>
                <c:pt idx="4137">
                  <c:v>-0.46582633856219485</c:v>
                </c:pt>
                <c:pt idx="4138">
                  <c:v>0</c:v>
                </c:pt>
                <c:pt idx="4139">
                  <c:v>0</c:v>
                </c:pt>
                <c:pt idx="4140">
                  <c:v>0</c:v>
                </c:pt>
                <c:pt idx="4141">
                  <c:v>-1.5808530198652777</c:v>
                </c:pt>
                <c:pt idx="4142">
                  <c:v>-5.7187081721122225E-2</c:v>
                </c:pt>
                <c:pt idx="4143">
                  <c:v>0</c:v>
                </c:pt>
                <c:pt idx="4144">
                  <c:v>0</c:v>
                </c:pt>
                <c:pt idx="4145">
                  <c:v>0</c:v>
                </c:pt>
                <c:pt idx="4146">
                  <c:v>-1.5538108777464046</c:v>
                </c:pt>
                <c:pt idx="4147">
                  <c:v>-0.59736986354962807</c:v>
                </c:pt>
                <c:pt idx="4148">
                  <c:v>0</c:v>
                </c:pt>
                <c:pt idx="4149">
                  <c:v>-0.51655506784550353</c:v>
                </c:pt>
                <c:pt idx="4150">
                  <c:v>0</c:v>
                </c:pt>
                <c:pt idx="4151">
                  <c:v>0</c:v>
                </c:pt>
                <c:pt idx="4152">
                  <c:v>0</c:v>
                </c:pt>
                <c:pt idx="4153">
                  <c:v>0</c:v>
                </c:pt>
                <c:pt idx="4154">
                  <c:v>0</c:v>
                </c:pt>
                <c:pt idx="4155">
                  <c:v>-0.18368588451988926</c:v>
                </c:pt>
                <c:pt idx="4156">
                  <c:v>-0.28123156343142769</c:v>
                </c:pt>
                <c:pt idx="4157">
                  <c:v>0</c:v>
                </c:pt>
                <c:pt idx="4158">
                  <c:v>-9.012995286424616E-2</c:v>
                </c:pt>
                <c:pt idx="4159">
                  <c:v>-2.8276284659042359</c:v>
                </c:pt>
                <c:pt idx="4160">
                  <c:v>-2.3641014447369537</c:v>
                </c:pt>
                <c:pt idx="4161">
                  <c:v>-1.3414912531183343</c:v>
                </c:pt>
                <c:pt idx="4162">
                  <c:v>0</c:v>
                </c:pt>
                <c:pt idx="4163">
                  <c:v>-0.37849068933002833</c:v>
                </c:pt>
                <c:pt idx="4164">
                  <c:v>-0.89604076198443583</c:v>
                </c:pt>
                <c:pt idx="4165">
                  <c:v>-0.99047754339827809</c:v>
                </c:pt>
                <c:pt idx="4166">
                  <c:v>-5.6734404228263473E-2</c:v>
                </c:pt>
                <c:pt idx="4167">
                  <c:v>0</c:v>
                </c:pt>
                <c:pt idx="4168">
                  <c:v>-0.31336508037497396</c:v>
                </c:pt>
                <c:pt idx="4169">
                  <c:v>-1.2916401533022832</c:v>
                </c:pt>
                <c:pt idx="4170">
                  <c:v>-9.5203153399004647E-2</c:v>
                </c:pt>
                <c:pt idx="4171">
                  <c:v>0</c:v>
                </c:pt>
                <c:pt idx="4172">
                  <c:v>-2.679611520754701E-2</c:v>
                </c:pt>
                <c:pt idx="4173">
                  <c:v>0</c:v>
                </c:pt>
                <c:pt idx="4174">
                  <c:v>0</c:v>
                </c:pt>
                <c:pt idx="4175">
                  <c:v>-1.893913769065239</c:v>
                </c:pt>
                <c:pt idx="4176">
                  <c:v>-0.69891428060502847</c:v>
                </c:pt>
                <c:pt idx="4177">
                  <c:v>0</c:v>
                </c:pt>
                <c:pt idx="4178">
                  <c:v>-0.85405225562644893</c:v>
                </c:pt>
                <c:pt idx="4179">
                  <c:v>-1.4842665393523395</c:v>
                </c:pt>
                <c:pt idx="4180">
                  <c:v>-0.71832871296079404</c:v>
                </c:pt>
                <c:pt idx="4181">
                  <c:v>-1.3596614481165484E-2</c:v>
                </c:pt>
                <c:pt idx="4182">
                  <c:v>0</c:v>
                </c:pt>
                <c:pt idx="4183">
                  <c:v>-0.40006048100728364</c:v>
                </c:pt>
                <c:pt idx="4184">
                  <c:v>0</c:v>
                </c:pt>
                <c:pt idx="4185">
                  <c:v>0</c:v>
                </c:pt>
                <c:pt idx="4186">
                  <c:v>-1.2958212037194277</c:v>
                </c:pt>
                <c:pt idx="4187">
                  <c:v>0</c:v>
                </c:pt>
                <c:pt idx="4188">
                  <c:v>0</c:v>
                </c:pt>
                <c:pt idx="4189">
                  <c:v>0</c:v>
                </c:pt>
                <c:pt idx="4190">
                  <c:v>0</c:v>
                </c:pt>
                <c:pt idx="4191">
                  <c:v>-1.3306847081545232</c:v>
                </c:pt>
                <c:pt idx="4192">
                  <c:v>0</c:v>
                </c:pt>
                <c:pt idx="4193">
                  <c:v>0</c:v>
                </c:pt>
                <c:pt idx="4194">
                  <c:v>-0.14840684797378975</c:v>
                </c:pt>
                <c:pt idx="4195">
                  <c:v>-1.2349968547912653</c:v>
                </c:pt>
                <c:pt idx="4196">
                  <c:v>-0.40197878642607443</c:v>
                </c:pt>
                <c:pt idx="4197">
                  <c:v>-1.2571443687786739</c:v>
                </c:pt>
                <c:pt idx="4198">
                  <c:v>0</c:v>
                </c:pt>
                <c:pt idx="4199">
                  <c:v>-0.5327410227138083</c:v>
                </c:pt>
                <c:pt idx="4200">
                  <c:v>-0.52880884210649193</c:v>
                </c:pt>
                <c:pt idx="4201">
                  <c:v>0</c:v>
                </c:pt>
                <c:pt idx="4202">
                  <c:v>0</c:v>
                </c:pt>
                <c:pt idx="4203">
                  <c:v>0</c:v>
                </c:pt>
                <c:pt idx="4204">
                  <c:v>0</c:v>
                </c:pt>
                <c:pt idx="4205">
                  <c:v>0</c:v>
                </c:pt>
                <c:pt idx="4206">
                  <c:v>-0.87864359941098091</c:v>
                </c:pt>
                <c:pt idx="4207">
                  <c:v>-1.2566490108861728</c:v>
                </c:pt>
                <c:pt idx="4208">
                  <c:v>-4.4753262586960163E-2</c:v>
                </c:pt>
                <c:pt idx="4209">
                  <c:v>-0.31355498226412976</c:v>
                </c:pt>
                <c:pt idx="4210">
                  <c:v>-0.28624883764576281</c:v>
                </c:pt>
                <c:pt idx="4211">
                  <c:v>-1.1935496701365307</c:v>
                </c:pt>
                <c:pt idx="4212">
                  <c:v>-0.46478663982856161</c:v>
                </c:pt>
                <c:pt idx="4213">
                  <c:v>-0.47396560615802902</c:v>
                </c:pt>
                <c:pt idx="4214">
                  <c:v>0</c:v>
                </c:pt>
                <c:pt idx="4215">
                  <c:v>0</c:v>
                </c:pt>
                <c:pt idx="4216">
                  <c:v>-0.36871968716363002</c:v>
                </c:pt>
                <c:pt idx="4217">
                  <c:v>0</c:v>
                </c:pt>
                <c:pt idx="4218">
                  <c:v>0</c:v>
                </c:pt>
                <c:pt idx="4219">
                  <c:v>-0.94203165951646495</c:v>
                </c:pt>
                <c:pt idx="4220">
                  <c:v>-0.7134844051983501</c:v>
                </c:pt>
                <c:pt idx="4221">
                  <c:v>0</c:v>
                </c:pt>
                <c:pt idx="4222">
                  <c:v>0</c:v>
                </c:pt>
                <c:pt idx="4223">
                  <c:v>0</c:v>
                </c:pt>
                <c:pt idx="4224">
                  <c:v>-0.7449266029438113</c:v>
                </c:pt>
                <c:pt idx="4225">
                  <c:v>-1.3969031965547538</c:v>
                </c:pt>
                <c:pt idx="4226">
                  <c:v>-0.14730414870515071</c:v>
                </c:pt>
                <c:pt idx="4227">
                  <c:v>-0.70597104914127751</c:v>
                </c:pt>
                <c:pt idx="4228">
                  <c:v>-1.0902614324329205</c:v>
                </c:pt>
                <c:pt idx="4229">
                  <c:v>-0.11244599195572418</c:v>
                </c:pt>
                <c:pt idx="4230">
                  <c:v>0</c:v>
                </c:pt>
                <c:pt idx="4231">
                  <c:v>-0.1738244399829999</c:v>
                </c:pt>
                <c:pt idx="4232">
                  <c:v>-0.22499022311986341</c:v>
                </c:pt>
                <c:pt idx="4233">
                  <c:v>-6.6076850982959651E-2</c:v>
                </c:pt>
                <c:pt idx="4234">
                  <c:v>-2.1900151705637735E-2</c:v>
                </c:pt>
                <c:pt idx="4235">
                  <c:v>-0.4417890788427829</c:v>
                </c:pt>
                <c:pt idx="4236">
                  <c:v>-0.29265960011473224</c:v>
                </c:pt>
                <c:pt idx="4237">
                  <c:v>-0.85397216932076958</c:v>
                </c:pt>
                <c:pt idx="4238">
                  <c:v>-0.56196620366970251</c:v>
                </c:pt>
                <c:pt idx="4239">
                  <c:v>-0.44417500758690726</c:v>
                </c:pt>
                <c:pt idx="4240">
                  <c:v>0</c:v>
                </c:pt>
                <c:pt idx="4241">
                  <c:v>0</c:v>
                </c:pt>
                <c:pt idx="4242">
                  <c:v>-1.0730307626744893</c:v>
                </c:pt>
                <c:pt idx="4243">
                  <c:v>0</c:v>
                </c:pt>
                <c:pt idx="4244">
                  <c:v>0</c:v>
                </c:pt>
                <c:pt idx="4245">
                  <c:v>0</c:v>
                </c:pt>
                <c:pt idx="4246">
                  <c:v>-0.24082564503337794</c:v>
                </c:pt>
                <c:pt idx="4247">
                  <c:v>0</c:v>
                </c:pt>
                <c:pt idx="4248">
                  <c:v>0</c:v>
                </c:pt>
                <c:pt idx="4249">
                  <c:v>-0.52111370406931457</c:v>
                </c:pt>
                <c:pt idx="4250">
                  <c:v>-1.773820202670441</c:v>
                </c:pt>
                <c:pt idx="4251">
                  <c:v>0</c:v>
                </c:pt>
                <c:pt idx="4252">
                  <c:v>-0.42754226157910807</c:v>
                </c:pt>
                <c:pt idx="4253">
                  <c:v>0</c:v>
                </c:pt>
                <c:pt idx="4254">
                  <c:v>0</c:v>
                </c:pt>
                <c:pt idx="4255">
                  <c:v>0</c:v>
                </c:pt>
                <c:pt idx="4256">
                  <c:v>-0.5932510975834826</c:v>
                </c:pt>
                <c:pt idx="4257">
                  <c:v>0</c:v>
                </c:pt>
                <c:pt idx="4258">
                  <c:v>-0.12542152185202871</c:v>
                </c:pt>
                <c:pt idx="4259">
                  <c:v>0</c:v>
                </c:pt>
                <c:pt idx="4260">
                  <c:v>0</c:v>
                </c:pt>
                <c:pt idx="4261">
                  <c:v>0</c:v>
                </c:pt>
                <c:pt idx="4262">
                  <c:v>-1.4659538987557601</c:v>
                </c:pt>
                <c:pt idx="4263">
                  <c:v>0</c:v>
                </c:pt>
                <c:pt idx="4264">
                  <c:v>-0.32856739729020917</c:v>
                </c:pt>
                <c:pt idx="4265">
                  <c:v>0</c:v>
                </c:pt>
                <c:pt idx="4266">
                  <c:v>0</c:v>
                </c:pt>
                <c:pt idx="4267">
                  <c:v>-0.41821372580365601</c:v>
                </c:pt>
                <c:pt idx="4268">
                  <c:v>-1.2157477899004905</c:v>
                </c:pt>
                <c:pt idx="4269">
                  <c:v>-0.54862544888622422</c:v>
                </c:pt>
                <c:pt idx="4270">
                  <c:v>-0.78985424929176407</c:v>
                </c:pt>
                <c:pt idx="4271">
                  <c:v>0</c:v>
                </c:pt>
                <c:pt idx="4272">
                  <c:v>-0.47587804385387467</c:v>
                </c:pt>
                <c:pt idx="4273">
                  <c:v>-0.80208224393612837</c:v>
                </c:pt>
                <c:pt idx="4274">
                  <c:v>-0.90747151643762758</c:v>
                </c:pt>
                <c:pt idx="4275">
                  <c:v>-1.8642904178469584</c:v>
                </c:pt>
                <c:pt idx="4276">
                  <c:v>0</c:v>
                </c:pt>
                <c:pt idx="4277">
                  <c:v>-0.1988115663610214</c:v>
                </c:pt>
                <c:pt idx="4278">
                  <c:v>0</c:v>
                </c:pt>
                <c:pt idx="4279">
                  <c:v>-2.1882218311808227E-2</c:v>
                </c:pt>
                <c:pt idx="4280">
                  <c:v>-0.12658545855055767</c:v>
                </c:pt>
                <c:pt idx="4281">
                  <c:v>-0.35288726930202219</c:v>
                </c:pt>
                <c:pt idx="4282">
                  <c:v>0</c:v>
                </c:pt>
                <c:pt idx="4283">
                  <c:v>-0.37801125217533005</c:v>
                </c:pt>
                <c:pt idx="4284">
                  <c:v>-0.46568691158810777</c:v>
                </c:pt>
                <c:pt idx="4285">
                  <c:v>0</c:v>
                </c:pt>
                <c:pt idx="4286">
                  <c:v>0</c:v>
                </c:pt>
                <c:pt idx="4287">
                  <c:v>-0.1236692353153743</c:v>
                </c:pt>
                <c:pt idx="4288">
                  <c:v>-0.94255793846573166</c:v>
                </c:pt>
                <c:pt idx="4289">
                  <c:v>-0.57863463252283953</c:v>
                </c:pt>
                <c:pt idx="4290">
                  <c:v>0</c:v>
                </c:pt>
                <c:pt idx="4291">
                  <c:v>-0.16958483263311158</c:v>
                </c:pt>
                <c:pt idx="4292">
                  <c:v>-0.18538229079574489</c:v>
                </c:pt>
                <c:pt idx="4293">
                  <c:v>-0.88896690924295929</c:v>
                </c:pt>
                <c:pt idx="4294">
                  <c:v>0</c:v>
                </c:pt>
                <c:pt idx="4295">
                  <c:v>0</c:v>
                </c:pt>
                <c:pt idx="4296">
                  <c:v>0</c:v>
                </c:pt>
                <c:pt idx="4297">
                  <c:v>-0.42050950741526144</c:v>
                </c:pt>
                <c:pt idx="4298">
                  <c:v>0</c:v>
                </c:pt>
                <c:pt idx="4299">
                  <c:v>0</c:v>
                </c:pt>
                <c:pt idx="4300">
                  <c:v>0</c:v>
                </c:pt>
                <c:pt idx="4301">
                  <c:v>-0.12248831066134634</c:v>
                </c:pt>
                <c:pt idx="4302">
                  <c:v>0</c:v>
                </c:pt>
                <c:pt idx="4303">
                  <c:v>0</c:v>
                </c:pt>
                <c:pt idx="4304">
                  <c:v>0</c:v>
                </c:pt>
                <c:pt idx="4305">
                  <c:v>0</c:v>
                </c:pt>
                <c:pt idx="4306">
                  <c:v>0</c:v>
                </c:pt>
                <c:pt idx="4307">
                  <c:v>-1.5351717829699374</c:v>
                </c:pt>
                <c:pt idx="4308">
                  <c:v>-0.89606519930739725</c:v>
                </c:pt>
                <c:pt idx="4309">
                  <c:v>-1.1910754861557058</c:v>
                </c:pt>
                <c:pt idx="4310">
                  <c:v>0</c:v>
                </c:pt>
                <c:pt idx="4311">
                  <c:v>0</c:v>
                </c:pt>
                <c:pt idx="4312">
                  <c:v>-0.7113303396886751</c:v>
                </c:pt>
                <c:pt idx="4313">
                  <c:v>-0.34866502510741881</c:v>
                </c:pt>
                <c:pt idx="4314">
                  <c:v>-1.3930072300480334</c:v>
                </c:pt>
                <c:pt idx="4315">
                  <c:v>0</c:v>
                </c:pt>
                <c:pt idx="4316">
                  <c:v>0</c:v>
                </c:pt>
                <c:pt idx="4317">
                  <c:v>0</c:v>
                </c:pt>
                <c:pt idx="4318">
                  <c:v>-1.3415013850685287</c:v>
                </c:pt>
                <c:pt idx="4319">
                  <c:v>-0.66890295831951929</c:v>
                </c:pt>
                <c:pt idx="4320">
                  <c:v>-0.45998706567377939</c:v>
                </c:pt>
                <c:pt idx="4321">
                  <c:v>0</c:v>
                </c:pt>
                <c:pt idx="4322">
                  <c:v>0</c:v>
                </c:pt>
                <c:pt idx="4323">
                  <c:v>-2.5956052453890806</c:v>
                </c:pt>
                <c:pt idx="4324">
                  <c:v>-0.16478210646621488</c:v>
                </c:pt>
                <c:pt idx="4325">
                  <c:v>-0.49578618713601358</c:v>
                </c:pt>
                <c:pt idx="4326">
                  <c:v>-1.8157587273662039</c:v>
                </c:pt>
                <c:pt idx="4327">
                  <c:v>-0.36065616773767134</c:v>
                </c:pt>
                <c:pt idx="4328">
                  <c:v>-0.40391669778673367</c:v>
                </c:pt>
                <c:pt idx="4329">
                  <c:v>-0.93180028292083272</c:v>
                </c:pt>
                <c:pt idx="4330">
                  <c:v>-0.9881263155224983</c:v>
                </c:pt>
                <c:pt idx="4331">
                  <c:v>0</c:v>
                </c:pt>
                <c:pt idx="4332">
                  <c:v>-0.41301393308418877</c:v>
                </c:pt>
                <c:pt idx="4333">
                  <c:v>0</c:v>
                </c:pt>
                <c:pt idx="4334">
                  <c:v>0</c:v>
                </c:pt>
                <c:pt idx="4335">
                  <c:v>0</c:v>
                </c:pt>
                <c:pt idx="4336">
                  <c:v>0</c:v>
                </c:pt>
                <c:pt idx="4337">
                  <c:v>0</c:v>
                </c:pt>
                <c:pt idx="4338">
                  <c:v>0</c:v>
                </c:pt>
                <c:pt idx="4339">
                  <c:v>0</c:v>
                </c:pt>
                <c:pt idx="4340">
                  <c:v>-0.45221553791180469</c:v>
                </c:pt>
                <c:pt idx="4341">
                  <c:v>-0.62504992507217794</c:v>
                </c:pt>
                <c:pt idx="4342">
                  <c:v>-0.94125314589003384</c:v>
                </c:pt>
                <c:pt idx="4343">
                  <c:v>-0.99615321720306194</c:v>
                </c:pt>
                <c:pt idx="4344">
                  <c:v>-0.1405523727689984</c:v>
                </c:pt>
                <c:pt idx="4345">
                  <c:v>-0.62884472280892056</c:v>
                </c:pt>
                <c:pt idx="4346">
                  <c:v>-0.48200552056715545</c:v>
                </c:pt>
                <c:pt idx="4347">
                  <c:v>0</c:v>
                </c:pt>
                <c:pt idx="4348">
                  <c:v>0</c:v>
                </c:pt>
                <c:pt idx="4349">
                  <c:v>-0.1018828736168878</c:v>
                </c:pt>
                <c:pt idx="4350">
                  <c:v>-1.1479865023719556E-2</c:v>
                </c:pt>
                <c:pt idx="4351">
                  <c:v>0</c:v>
                </c:pt>
                <c:pt idx="4352">
                  <c:v>-1.6203518805703021</c:v>
                </c:pt>
                <c:pt idx="4353">
                  <c:v>-0.8113661135524044</c:v>
                </c:pt>
                <c:pt idx="4354">
                  <c:v>-0.45479174682665446</c:v>
                </c:pt>
                <c:pt idx="4355">
                  <c:v>0</c:v>
                </c:pt>
                <c:pt idx="4356">
                  <c:v>-0.23165087994571112</c:v>
                </c:pt>
                <c:pt idx="4357">
                  <c:v>0</c:v>
                </c:pt>
                <c:pt idx="4358">
                  <c:v>0</c:v>
                </c:pt>
                <c:pt idx="4359">
                  <c:v>0</c:v>
                </c:pt>
                <c:pt idx="4360">
                  <c:v>-0.93756097099923918</c:v>
                </c:pt>
                <c:pt idx="4361">
                  <c:v>0</c:v>
                </c:pt>
                <c:pt idx="4362">
                  <c:v>0</c:v>
                </c:pt>
                <c:pt idx="4363">
                  <c:v>-1.0393442491473712</c:v>
                </c:pt>
                <c:pt idx="4364">
                  <c:v>0</c:v>
                </c:pt>
                <c:pt idx="4365">
                  <c:v>0</c:v>
                </c:pt>
                <c:pt idx="4366">
                  <c:v>0</c:v>
                </c:pt>
                <c:pt idx="4367">
                  <c:v>0</c:v>
                </c:pt>
                <c:pt idx="4368">
                  <c:v>0</c:v>
                </c:pt>
                <c:pt idx="4369">
                  <c:v>0</c:v>
                </c:pt>
                <c:pt idx="4370">
                  <c:v>0</c:v>
                </c:pt>
                <c:pt idx="4371">
                  <c:v>-3.8623429669508631E-3</c:v>
                </c:pt>
                <c:pt idx="4372">
                  <c:v>-1.8488037956832202</c:v>
                </c:pt>
                <c:pt idx="4373">
                  <c:v>0</c:v>
                </c:pt>
                <c:pt idx="4374">
                  <c:v>-1.0709443899839051</c:v>
                </c:pt>
                <c:pt idx="4375">
                  <c:v>-0.85713009285005004</c:v>
                </c:pt>
                <c:pt idx="4376">
                  <c:v>-4.2532807451583492E-2</c:v>
                </c:pt>
                <c:pt idx="4377">
                  <c:v>-0.66588345046198327</c:v>
                </c:pt>
                <c:pt idx="4378">
                  <c:v>-0.61436607779662333</c:v>
                </c:pt>
                <c:pt idx="4379">
                  <c:v>0</c:v>
                </c:pt>
                <c:pt idx="4380">
                  <c:v>-0.56829670965552315</c:v>
                </c:pt>
                <c:pt idx="4381">
                  <c:v>0</c:v>
                </c:pt>
                <c:pt idx="4382">
                  <c:v>0</c:v>
                </c:pt>
                <c:pt idx="4383">
                  <c:v>0</c:v>
                </c:pt>
                <c:pt idx="4384">
                  <c:v>0</c:v>
                </c:pt>
                <c:pt idx="4385">
                  <c:v>0</c:v>
                </c:pt>
                <c:pt idx="4386">
                  <c:v>-0.76762564490813456</c:v>
                </c:pt>
                <c:pt idx="4387">
                  <c:v>0</c:v>
                </c:pt>
                <c:pt idx="4388">
                  <c:v>0</c:v>
                </c:pt>
                <c:pt idx="4389">
                  <c:v>0</c:v>
                </c:pt>
                <c:pt idx="4390">
                  <c:v>-0.80080148588285105</c:v>
                </c:pt>
                <c:pt idx="4391">
                  <c:v>0</c:v>
                </c:pt>
                <c:pt idx="4392">
                  <c:v>0</c:v>
                </c:pt>
                <c:pt idx="4393">
                  <c:v>-1.7434303869037004</c:v>
                </c:pt>
                <c:pt idx="4394">
                  <c:v>0</c:v>
                </c:pt>
                <c:pt idx="4395">
                  <c:v>0</c:v>
                </c:pt>
                <c:pt idx="4396">
                  <c:v>0</c:v>
                </c:pt>
                <c:pt idx="4397">
                  <c:v>-1.8678249540998819</c:v>
                </c:pt>
                <c:pt idx="4398">
                  <c:v>-1.4611035791776301</c:v>
                </c:pt>
                <c:pt idx="4399">
                  <c:v>0</c:v>
                </c:pt>
                <c:pt idx="4400">
                  <c:v>-1.3710240906993216</c:v>
                </c:pt>
                <c:pt idx="4401">
                  <c:v>0</c:v>
                </c:pt>
                <c:pt idx="4402">
                  <c:v>-0.43163319105914211</c:v>
                </c:pt>
                <c:pt idx="4403">
                  <c:v>-1.3121567325047063</c:v>
                </c:pt>
                <c:pt idx="4404">
                  <c:v>0</c:v>
                </c:pt>
                <c:pt idx="4405">
                  <c:v>-0.68858062345169169</c:v>
                </c:pt>
                <c:pt idx="4406">
                  <c:v>0</c:v>
                </c:pt>
                <c:pt idx="4407">
                  <c:v>-0.52991286998122156</c:v>
                </c:pt>
                <c:pt idx="4408">
                  <c:v>0</c:v>
                </c:pt>
                <c:pt idx="4409">
                  <c:v>0</c:v>
                </c:pt>
                <c:pt idx="4410">
                  <c:v>-0.12062546685329226</c:v>
                </c:pt>
                <c:pt idx="4411">
                  <c:v>0</c:v>
                </c:pt>
                <c:pt idx="4412">
                  <c:v>-1.1561141118492415</c:v>
                </c:pt>
                <c:pt idx="4413">
                  <c:v>-7.3793631571723695E-2</c:v>
                </c:pt>
                <c:pt idx="4414">
                  <c:v>0</c:v>
                </c:pt>
                <c:pt idx="4415">
                  <c:v>0</c:v>
                </c:pt>
                <c:pt idx="4416">
                  <c:v>0</c:v>
                </c:pt>
                <c:pt idx="4417">
                  <c:v>0</c:v>
                </c:pt>
                <c:pt idx="4418">
                  <c:v>0</c:v>
                </c:pt>
                <c:pt idx="4419">
                  <c:v>0</c:v>
                </c:pt>
                <c:pt idx="4420">
                  <c:v>-1.3384623982414634</c:v>
                </c:pt>
                <c:pt idx="4421">
                  <c:v>0</c:v>
                </c:pt>
                <c:pt idx="4422">
                  <c:v>-0.2055617567030413</c:v>
                </c:pt>
                <c:pt idx="4423">
                  <c:v>-0.6065096647050604</c:v>
                </c:pt>
                <c:pt idx="4424">
                  <c:v>-0.37456746967997129</c:v>
                </c:pt>
                <c:pt idx="4425">
                  <c:v>-0.54467350525049563</c:v>
                </c:pt>
                <c:pt idx="4426">
                  <c:v>-1.0442974493465353</c:v>
                </c:pt>
                <c:pt idx="4427">
                  <c:v>-0.73341117851798954</c:v>
                </c:pt>
                <c:pt idx="4428">
                  <c:v>-1.4931044576551917</c:v>
                </c:pt>
                <c:pt idx="4429">
                  <c:v>-0.26671420865524104</c:v>
                </c:pt>
                <c:pt idx="4430">
                  <c:v>0</c:v>
                </c:pt>
                <c:pt idx="4431">
                  <c:v>-0.59614624283846995</c:v>
                </c:pt>
                <c:pt idx="4432">
                  <c:v>0</c:v>
                </c:pt>
                <c:pt idx="4433">
                  <c:v>0</c:v>
                </c:pt>
                <c:pt idx="4434">
                  <c:v>-0.48839320898059135</c:v>
                </c:pt>
                <c:pt idx="4435">
                  <c:v>-0.85664388672365765</c:v>
                </c:pt>
                <c:pt idx="4436">
                  <c:v>0</c:v>
                </c:pt>
                <c:pt idx="4437">
                  <c:v>-0.52322423709153565</c:v>
                </c:pt>
                <c:pt idx="4438">
                  <c:v>-0.41111592316908985</c:v>
                </c:pt>
                <c:pt idx="4439">
                  <c:v>0</c:v>
                </c:pt>
                <c:pt idx="4440">
                  <c:v>0</c:v>
                </c:pt>
                <c:pt idx="4441">
                  <c:v>0</c:v>
                </c:pt>
                <c:pt idx="4442">
                  <c:v>-0.31719375424223611</c:v>
                </c:pt>
                <c:pt idx="4443">
                  <c:v>-1.0721613363500706</c:v>
                </c:pt>
                <c:pt idx="4444">
                  <c:v>0</c:v>
                </c:pt>
                <c:pt idx="4445">
                  <c:v>-0.94115168224135937</c:v>
                </c:pt>
                <c:pt idx="4446">
                  <c:v>-0.87122632405439193</c:v>
                </c:pt>
                <c:pt idx="4447">
                  <c:v>-6.0398477618013591E-2</c:v>
                </c:pt>
                <c:pt idx="4448">
                  <c:v>0</c:v>
                </c:pt>
                <c:pt idx="4449">
                  <c:v>0</c:v>
                </c:pt>
                <c:pt idx="4450">
                  <c:v>-1.1323973292996743</c:v>
                </c:pt>
                <c:pt idx="4451">
                  <c:v>0</c:v>
                </c:pt>
                <c:pt idx="4452">
                  <c:v>0</c:v>
                </c:pt>
                <c:pt idx="4453">
                  <c:v>0</c:v>
                </c:pt>
                <c:pt idx="4454">
                  <c:v>0</c:v>
                </c:pt>
                <c:pt idx="4455">
                  <c:v>-0.37803430099721691</c:v>
                </c:pt>
                <c:pt idx="4456">
                  <c:v>-0.51224735971921032</c:v>
                </c:pt>
                <c:pt idx="4457">
                  <c:v>-1.4555124801532235</c:v>
                </c:pt>
                <c:pt idx="4458">
                  <c:v>-0.25721021842427561</c:v>
                </c:pt>
                <c:pt idx="4459">
                  <c:v>0</c:v>
                </c:pt>
                <c:pt idx="4460">
                  <c:v>-0.53555597123558762</c:v>
                </c:pt>
                <c:pt idx="4461">
                  <c:v>-0.26521462361934101</c:v>
                </c:pt>
                <c:pt idx="4462">
                  <c:v>0</c:v>
                </c:pt>
                <c:pt idx="4463">
                  <c:v>0</c:v>
                </c:pt>
                <c:pt idx="4464">
                  <c:v>0</c:v>
                </c:pt>
                <c:pt idx="4465">
                  <c:v>0</c:v>
                </c:pt>
                <c:pt idx="4466">
                  <c:v>-0.13528191661055913</c:v>
                </c:pt>
                <c:pt idx="4467">
                  <c:v>-1.8447839850393128</c:v>
                </c:pt>
                <c:pt idx="4468">
                  <c:v>0</c:v>
                </c:pt>
                <c:pt idx="4469">
                  <c:v>0</c:v>
                </c:pt>
                <c:pt idx="4470">
                  <c:v>-0.35838053282987203</c:v>
                </c:pt>
                <c:pt idx="4471">
                  <c:v>0</c:v>
                </c:pt>
                <c:pt idx="4472">
                  <c:v>0</c:v>
                </c:pt>
                <c:pt idx="4473">
                  <c:v>0</c:v>
                </c:pt>
                <c:pt idx="4474">
                  <c:v>-1.1171483471718928</c:v>
                </c:pt>
                <c:pt idx="4475">
                  <c:v>0</c:v>
                </c:pt>
                <c:pt idx="4476">
                  <c:v>-1.9691417264856983</c:v>
                </c:pt>
                <c:pt idx="4477">
                  <c:v>-0.61074977323518809</c:v>
                </c:pt>
                <c:pt idx="4478">
                  <c:v>0</c:v>
                </c:pt>
                <c:pt idx="4479">
                  <c:v>0</c:v>
                </c:pt>
                <c:pt idx="4480">
                  <c:v>0</c:v>
                </c:pt>
                <c:pt idx="4481">
                  <c:v>-1.2079232133680555</c:v>
                </c:pt>
                <c:pt idx="4482">
                  <c:v>0</c:v>
                </c:pt>
                <c:pt idx="4483">
                  <c:v>0</c:v>
                </c:pt>
                <c:pt idx="4484">
                  <c:v>-1.6749379317612338</c:v>
                </c:pt>
                <c:pt idx="4485">
                  <c:v>-1.5618876213366444</c:v>
                </c:pt>
                <c:pt idx="4486">
                  <c:v>0</c:v>
                </c:pt>
                <c:pt idx="4487">
                  <c:v>0</c:v>
                </c:pt>
                <c:pt idx="4488">
                  <c:v>-0.95328595179410558</c:v>
                </c:pt>
                <c:pt idx="4489">
                  <c:v>0</c:v>
                </c:pt>
                <c:pt idx="4490">
                  <c:v>-0.99384265440548514</c:v>
                </c:pt>
                <c:pt idx="4491">
                  <c:v>-0.97234954315684308</c:v>
                </c:pt>
                <c:pt idx="4492">
                  <c:v>0</c:v>
                </c:pt>
                <c:pt idx="4493">
                  <c:v>0</c:v>
                </c:pt>
                <c:pt idx="4494">
                  <c:v>-0.66278300487899477</c:v>
                </c:pt>
                <c:pt idx="4495">
                  <c:v>-0.15662909360682042</c:v>
                </c:pt>
                <c:pt idx="4496">
                  <c:v>0</c:v>
                </c:pt>
                <c:pt idx="4497">
                  <c:v>-0.62772972497085688</c:v>
                </c:pt>
                <c:pt idx="4498">
                  <c:v>-1.4382426525095859</c:v>
                </c:pt>
                <c:pt idx="4499">
                  <c:v>-0.2521615067150953</c:v>
                </c:pt>
                <c:pt idx="4500">
                  <c:v>-2.1078587000541482</c:v>
                </c:pt>
                <c:pt idx="4501">
                  <c:v>-0.54702680672838699</c:v>
                </c:pt>
                <c:pt idx="4502">
                  <c:v>-0.38086004874170615</c:v>
                </c:pt>
                <c:pt idx="4503">
                  <c:v>0</c:v>
                </c:pt>
                <c:pt idx="4504">
                  <c:v>-0.86301126118117577</c:v>
                </c:pt>
                <c:pt idx="4505">
                  <c:v>0</c:v>
                </c:pt>
                <c:pt idx="4506">
                  <c:v>0</c:v>
                </c:pt>
                <c:pt idx="4507">
                  <c:v>0</c:v>
                </c:pt>
                <c:pt idx="4508">
                  <c:v>-0.85331088034644398</c:v>
                </c:pt>
                <c:pt idx="4509">
                  <c:v>-0.75128419050694795</c:v>
                </c:pt>
                <c:pt idx="4510">
                  <c:v>-0.5493175676346006</c:v>
                </c:pt>
                <c:pt idx="4511">
                  <c:v>0</c:v>
                </c:pt>
                <c:pt idx="4512">
                  <c:v>0</c:v>
                </c:pt>
                <c:pt idx="4513">
                  <c:v>-0.66670908858870437</c:v>
                </c:pt>
                <c:pt idx="4514">
                  <c:v>0</c:v>
                </c:pt>
                <c:pt idx="4515">
                  <c:v>0</c:v>
                </c:pt>
                <c:pt idx="4516">
                  <c:v>0</c:v>
                </c:pt>
                <c:pt idx="4517">
                  <c:v>0</c:v>
                </c:pt>
                <c:pt idx="4518">
                  <c:v>0</c:v>
                </c:pt>
                <c:pt idx="4519">
                  <c:v>0</c:v>
                </c:pt>
                <c:pt idx="4520">
                  <c:v>-0.11823526032984824</c:v>
                </c:pt>
                <c:pt idx="4521">
                  <c:v>0</c:v>
                </c:pt>
                <c:pt idx="4522">
                  <c:v>0</c:v>
                </c:pt>
                <c:pt idx="4523">
                  <c:v>0</c:v>
                </c:pt>
                <c:pt idx="4524">
                  <c:v>0</c:v>
                </c:pt>
                <c:pt idx="4525">
                  <c:v>0</c:v>
                </c:pt>
                <c:pt idx="4526">
                  <c:v>0</c:v>
                </c:pt>
                <c:pt idx="4527">
                  <c:v>-0.58062784992324379</c:v>
                </c:pt>
                <c:pt idx="4528">
                  <c:v>-0.40353075440043573</c:v>
                </c:pt>
                <c:pt idx="4529">
                  <c:v>0</c:v>
                </c:pt>
                <c:pt idx="4530">
                  <c:v>-1.3907650503969333</c:v>
                </c:pt>
                <c:pt idx="4531">
                  <c:v>-0.10271303914247144</c:v>
                </c:pt>
                <c:pt idx="4532">
                  <c:v>0</c:v>
                </c:pt>
                <c:pt idx="4533">
                  <c:v>0</c:v>
                </c:pt>
                <c:pt idx="4534">
                  <c:v>-0.70454649935417824</c:v>
                </c:pt>
                <c:pt idx="4535">
                  <c:v>-0.64898601681402956</c:v>
                </c:pt>
                <c:pt idx="4536">
                  <c:v>-6.6820636752485674E-2</c:v>
                </c:pt>
                <c:pt idx="4537">
                  <c:v>-9.0717498916689024E-2</c:v>
                </c:pt>
                <c:pt idx="4538">
                  <c:v>0</c:v>
                </c:pt>
                <c:pt idx="4539">
                  <c:v>0</c:v>
                </c:pt>
                <c:pt idx="4540">
                  <c:v>0</c:v>
                </c:pt>
                <c:pt idx="4541">
                  <c:v>0</c:v>
                </c:pt>
                <c:pt idx="4542">
                  <c:v>0</c:v>
                </c:pt>
                <c:pt idx="4543">
                  <c:v>0</c:v>
                </c:pt>
                <c:pt idx="4544">
                  <c:v>-0.85643429424956929</c:v>
                </c:pt>
                <c:pt idx="4545">
                  <c:v>0</c:v>
                </c:pt>
                <c:pt idx="4546">
                  <c:v>-0.42114691652444258</c:v>
                </c:pt>
                <c:pt idx="4547">
                  <c:v>-0.67174917743778662</c:v>
                </c:pt>
                <c:pt idx="4548">
                  <c:v>-0.68222785408266862</c:v>
                </c:pt>
                <c:pt idx="4549">
                  <c:v>-1.1990885237786524</c:v>
                </c:pt>
                <c:pt idx="4550">
                  <c:v>0</c:v>
                </c:pt>
                <c:pt idx="4551">
                  <c:v>-0.84193552279574202</c:v>
                </c:pt>
                <c:pt idx="4552">
                  <c:v>0</c:v>
                </c:pt>
                <c:pt idx="4553">
                  <c:v>-1.0044385665846187</c:v>
                </c:pt>
                <c:pt idx="4554">
                  <c:v>0</c:v>
                </c:pt>
                <c:pt idx="4555">
                  <c:v>-0.7506297134733364</c:v>
                </c:pt>
                <c:pt idx="4556">
                  <c:v>-0.17389000302111321</c:v>
                </c:pt>
                <c:pt idx="4557">
                  <c:v>0</c:v>
                </c:pt>
                <c:pt idx="4558">
                  <c:v>-0.6030804251812345</c:v>
                </c:pt>
                <c:pt idx="4559">
                  <c:v>0</c:v>
                </c:pt>
                <c:pt idx="4560">
                  <c:v>0</c:v>
                </c:pt>
                <c:pt idx="4561">
                  <c:v>0</c:v>
                </c:pt>
                <c:pt idx="4562">
                  <c:v>0</c:v>
                </c:pt>
                <c:pt idx="4563">
                  <c:v>-0.33086912598617446</c:v>
                </c:pt>
                <c:pt idx="4564">
                  <c:v>0</c:v>
                </c:pt>
                <c:pt idx="4565">
                  <c:v>0</c:v>
                </c:pt>
                <c:pt idx="4566">
                  <c:v>-0.69236066973331245</c:v>
                </c:pt>
                <c:pt idx="4567">
                  <c:v>0</c:v>
                </c:pt>
                <c:pt idx="4568">
                  <c:v>0</c:v>
                </c:pt>
                <c:pt idx="4569">
                  <c:v>0</c:v>
                </c:pt>
                <c:pt idx="4570">
                  <c:v>-1.1906560867448486</c:v>
                </c:pt>
                <c:pt idx="4571">
                  <c:v>0</c:v>
                </c:pt>
                <c:pt idx="4572">
                  <c:v>0</c:v>
                </c:pt>
                <c:pt idx="4573">
                  <c:v>-1.9375339799399858</c:v>
                </c:pt>
                <c:pt idx="4574">
                  <c:v>-0.20537926486219857</c:v>
                </c:pt>
                <c:pt idx="4575">
                  <c:v>-2.6299622395476147E-2</c:v>
                </c:pt>
                <c:pt idx="4576">
                  <c:v>0</c:v>
                </c:pt>
                <c:pt idx="4577">
                  <c:v>-1.612818741438627</c:v>
                </c:pt>
                <c:pt idx="4578">
                  <c:v>0</c:v>
                </c:pt>
                <c:pt idx="4579">
                  <c:v>0</c:v>
                </c:pt>
                <c:pt idx="4580">
                  <c:v>0</c:v>
                </c:pt>
                <c:pt idx="4581">
                  <c:v>-0.47295317108777624</c:v>
                </c:pt>
                <c:pt idx="4582">
                  <c:v>-1.1314999679860716</c:v>
                </c:pt>
                <c:pt idx="4583">
                  <c:v>0</c:v>
                </c:pt>
                <c:pt idx="4584">
                  <c:v>0</c:v>
                </c:pt>
                <c:pt idx="4585">
                  <c:v>0</c:v>
                </c:pt>
                <c:pt idx="4586">
                  <c:v>0</c:v>
                </c:pt>
                <c:pt idx="4587">
                  <c:v>-0.14917290861595903</c:v>
                </c:pt>
                <c:pt idx="4588">
                  <c:v>-2.4114678057322942</c:v>
                </c:pt>
                <c:pt idx="4589">
                  <c:v>0</c:v>
                </c:pt>
                <c:pt idx="4590">
                  <c:v>-0.81216106530191623</c:v>
                </c:pt>
                <c:pt idx="4591">
                  <c:v>-1.1304878323735728</c:v>
                </c:pt>
                <c:pt idx="4592">
                  <c:v>-0.25277028705211307</c:v>
                </c:pt>
                <c:pt idx="4593">
                  <c:v>-0.33477396291911404</c:v>
                </c:pt>
                <c:pt idx="4594">
                  <c:v>0</c:v>
                </c:pt>
                <c:pt idx="4595">
                  <c:v>0</c:v>
                </c:pt>
                <c:pt idx="4596">
                  <c:v>0</c:v>
                </c:pt>
                <c:pt idx="4597">
                  <c:v>-0.7700546992737749</c:v>
                </c:pt>
                <c:pt idx="4598">
                  <c:v>0</c:v>
                </c:pt>
                <c:pt idx="4599">
                  <c:v>-3.269011230940186</c:v>
                </c:pt>
                <c:pt idx="4600">
                  <c:v>-1.9124334154071339</c:v>
                </c:pt>
                <c:pt idx="4601">
                  <c:v>-1.479294144297634</c:v>
                </c:pt>
                <c:pt idx="4602">
                  <c:v>-0.16022666775919928</c:v>
                </c:pt>
                <c:pt idx="4603">
                  <c:v>-5.170477649802472E-2</c:v>
                </c:pt>
                <c:pt idx="4604">
                  <c:v>-0.54340034288843642</c:v>
                </c:pt>
                <c:pt idx="4605">
                  <c:v>0</c:v>
                </c:pt>
                <c:pt idx="4606">
                  <c:v>-0.38292106165399681</c:v>
                </c:pt>
                <c:pt idx="4607">
                  <c:v>-0.34787974069809496</c:v>
                </c:pt>
                <c:pt idx="4608">
                  <c:v>0</c:v>
                </c:pt>
                <c:pt idx="4609">
                  <c:v>-0.53199899030103437</c:v>
                </c:pt>
                <c:pt idx="4610">
                  <c:v>0</c:v>
                </c:pt>
                <c:pt idx="4611">
                  <c:v>-1.1035705544301209</c:v>
                </c:pt>
                <c:pt idx="4612">
                  <c:v>-1.3154995064540242</c:v>
                </c:pt>
                <c:pt idx="4613">
                  <c:v>-0.17812957164472071</c:v>
                </c:pt>
                <c:pt idx="4614">
                  <c:v>-2.7904472046232625E-2</c:v>
                </c:pt>
                <c:pt idx="4615">
                  <c:v>0</c:v>
                </c:pt>
                <c:pt idx="4616">
                  <c:v>0</c:v>
                </c:pt>
                <c:pt idx="4617">
                  <c:v>-1.729059557694915</c:v>
                </c:pt>
                <c:pt idx="4618">
                  <c:v>-1.2940237835251583E-2</c:v>
                </c:pt>
                <c:pt idx="4619">
                  <c:v>0</c:v>
                </c:pt>
                <c:pt idx="4620">
                  <c:v>-0.51185651623372952</c:v>
                </c:pt>
                <c:pt idx="4621">
                  <c:v>0</c:v>
                </c:pt>
                <c:pt idx="4622">
                  <c:v>-6.8436079877808059E-2</c:v>
                </c:pt>
                <c:pt idx="4623">
                  <c:v>0</c:v>
                </c:pt>
                <c:pt idx="4624">
                  <c:v>0</c:v>
                </c:pt>
                <c:pt idx="4625">
                  <c:v>-1.3920473305459082</c:v>
                </c:pt>
                <c:pt idx="4626">
                  <c:v>-0.49086017972522827</c:v>
                </c:pt>
                <c:pt idx="4627">
                  <c:v>-1.877569946442682</c:v>
                </c:pt>
                <c:pt idx="4628">
                  <c:v>-0.73445435216405297</c:v>
                </c:pt>
                <c:pt idx="4629">
                  <c:v>-0.10764633598897236</c:v>
                </c:pt>
                <c:pt idx="4630">
                  <c:v>-0.13987882199919929</c:v>
                </c:pt>
                <c:pt idx="4631">
                  <c:v>0</c:v>
                </c:pt>
                <c:pt idx="4632">
                  <c:v>0</c:v>
                </c:pt>
                <c:pt idx="4633">
                  <c:v>-1.2626112048765155</c:v>
                </c:pt>
                <c:pt idx="4634">
                  <c:v>-0.21799455054838093</c:v>
                </c:pt>
                <c:pt idx="4635">
                  <c:v>0</c:v>
                </c:pt>
                <c:pt idx="4636">
                  <c:v>-1.374461513514E-2</c:v>
                </c:pt>
                <c:pt idx="4637">
                  <c:v>0</c:v>
                </c:pt>
                <c:pt idx="4638">
                  <c:v>0</c:v>
                </c:pt>
                <c:pt idx="4639">
                  <c:v>0</c:v>
                </c:pt>
                <c:pt idx="4640">
                  <c:v>-0.63525900067510666</c:v>
                </c:pt>
                <c:pt idx="4641">
                  <c:v>0</c:v>
                </c:pt>
                <c:pt idx="4642">
                  <c:v>-1.7920584494616161</c:v>
                </c:pt>
                <c:pt idx="4643">
                  <c:v>-0.32464769332959975</c:v>
                </c:pt>
                <c:pt idx="4644">
                  <c:v>0</c:v>
                </c:pt>
                <c:pt idx="4645">
                  <c:v>-0.74912570194325567</c:v>
                </c:pt>
                <c:pt idx="4646">
                  <c:v>0</c:v>
                </c:pt>
                <c:pt idx="4647">
                  <c:v>-0.63797094268250509</c:v>
                </c:pt>
                <c:pt idx="4648">
                  <c:v>-0.46706266281340347</c:v>
                </c:pt>
                <c:pt idx="4649">
                  <c:v>0</c:v>
                </c:pt>
                <c:pt idx="4650">
                  <c:v>0</c:v>
                </c:pt>
                <c:pt idx="4651">
                  <c:v>0</c:v>
                </c:pt>
                <c:pt idx="4652">
                  <c:v>0</c:v>
                </c:pt>
                <c:pt idx="4653">
                  <c:v>-0.29681853780228012</c:v>
                </c:pt>
                <c:pt idx="4654">
                  <c:v>-2.2243941077154084</c:v>
                </c:pt>
                <c:pt idx="4655">
                  <c:v>-1.8413762042824529</c:v>
                </c:pt>
                <c:pt idx="4656">
                  <c:v>-1.0764771966263058</c:v>
                </c:pt>
                <c:pt idx="4657">
                  <c:v>-0.26940461973673852</c:v>
                </c:pt>
                <c:pt idx="4658">
                  <c:v>0</c:v>
                </c:pt>
                <c:pt idx="4659">
                  <c:v>-0.17207782807600083</c:v>
                </c:pt>
                <c:pt idx="4660">
                  <c:v>-0.48135551389117681</c:v>
                </c:pt>
                <c:pt idx="4661">
                  <c:v>0</c:v>
                </c:pt>
                <c:pt idx="4662">
                  <c:v>0</c:v>
                </c:pt>
                <c:pt idx="4663">
                  <c:v>-0.85976875614065007</c:v>
                </c:pt>
                <c:pt idx="4664">
                  <c:v>-4.0673448803425737E-2</c:v>
                </c:pt>
                <c:pt idx="4665">
                  <c:v>0</c:v>
                </c:pt>
                <c:pt idx="4666">
                  <c:v>0</c:v>
                </c:pt>
                <c:pt idx="4667">
                  <c:v>0</c:v>
                </c:pt>
                <c:pt idx="4668">
                  <c:v>0</c:v>
                </c:pt>
                <c:pt idx="4669">
                  <c:v>-1.2370901072984677</c:v>
                </c:pt>
                <c:pt idx="4670">
                  <c:v>0</c:v>
                </c:pt>
                <c:pt idx="4671">
                  <c:v>-0.37726116463448361</c:v>
                </c:pt>
                <c:pt idx="4672">
                  <c:v>-0.89705022505676313</c:v>
                </c:pt>
                <c:pt idx="4673">
                  <c:v>0</c:v>
                </c:pt>
                <c:pt idx="4674">
                  <c:v>0</c:v>
                </c:pt>
                <c:pt idx="4675">
                  <c:v>-0.87611428371378886</c:v>
                </c:pt>
                <c:pt idx="4676">
                  <c:v>0</c:v>
                </c:pt>
                <c:pt idx="4677">
                  <c:v>-1.9884133497101265E-2</c:v>
                </c:pt>
                <c:pt idx="4678">
                  <c:v>-0.45840491231222258</c:v>
                </c:pt>
                <c:pt idx="4679">
                  <c:v>-0.80716787864799566</c:v>
                </c:pt>
                <c:pt idx="4680">
                  <c:v>-0.96049170647526227</c:v>
                </c:pt>
                <c:pt idx="4681">
                  <c:v>-0.5348680555185803</c:v>
                </c:pt>
                <c:pt idx="4682">
                  <c:v>-0.49067336830932085</c:v>
                </c:pt>
                <c:pt idx="4683">
                  <c:v>0</c:v>
                </c:pt>
                <c:pt idx="4684">
                  <c:v>-0.12727645967811246</c:v>
                </c:pt>
                <c:pt idx="4685">
                  <c:v>0</c:v>
                </c:pt>
                <c:pt idx="4686">
                  <c:v>-1.8090805391214411</c:v>
                </c:pt>
                <c:pt idx="4687">
                  <c:v>-0.65251098346313829</c:v>
                </c:pt>
                <c:pt idx="4688">
                  <c:v>-2.5306550520553778E-2</c:v>
                </c:pt>
                <c:pt idx="4689">
                  <c:v>-0.45425950416458133</c:v>
                </c:pt>
                <c:pt idx="4690">
                  <c:v>0</c:v>
                </c:pt>
                <c:pt idx="4691">
                  <c:v>0</c:v>
                </c:pt>
                <c:pt idx="4692">
                  <c:v>-0.14740012149914167</c:v>
                </c:pt>
                <c:pt idx="4693">
                  <c:v>-0.45949271724158008</c:v>
                </c:pt>
                <c:pt idx="4694">
                  <c:v>0</c:v>
                </c:pt>
                <c:pt idx="4695">
                  <c:v>-0.33348883922659928</c:v>
                </c:pt>
                <c:pt idx="4696">
                  <c:v>-1.0396728105069692</c:v>
                </c:pt>
                <c:pt idx="4697">
                  <c:v>0</c:v>
                </c:pt>
                <c:pt idx="4698">
                  <c:v>-0.17060371021079132</c:v>
                </c:pt>
                <c:pt idx="4699">
                  <c:v>-0.6533076347384682</c:v>
                </c:pt>
                <c:pt idx="4700">
                  <c:v>0</c:v>
                </c:pt>
                <c:pt idx="4701">
                  <c:v>0</c:v>
                </c:pt>
                <c:pt idx="4702">
                  <c:v>0</c:v>
                </c:pt>
                <c:pt idx="4703">
                  <c:v>0</c:v>
                </c:pt>
                <c:pt idx="4704">
                  <c:v>-6.0832613271671949E-2</c:v>
                </c:pt>
                <c:pt idx="4705">
                  <c:v>-1.2963029302422804</c:v>
                </c:pt>
                <c:pt idx="4706">
                  <c:v>-0.36980552862765076</c:v>
                </c:pt>
                <c:pt idx="4707">
                  <c:v>0</c:v>
                </c:pt>
                <c:pt idx="4708">
                  <c:v>0</c:v>
                </c:pt>
                <c:pt idx="4709">
                  <c:v>-0.30409177155400108</c:v>
                </c:pt>
                <c:pt idx="4710">
                  <c:v>-1.0400561841522589</c:v>
                </c:pt>
                <c:pt idx="4711">
                  <c:v>0</c:v>
                </c:pt>
                <c:pt idx="4712">
                  <c:v>0</c:v>
                </c:pt>
                <c:pt idx="4713">
                  <c:v>-0.41982885022578686</c:v>
                </c:pt>
                <c:pt idx="4714">
                  <c:v>0</c:v>
                </c:pt>
                <c:pt idx="4715">
                  <c:v>0</c:v>
                </c:pt>
                <c:pt idx="4716">
                  <c:v>-1.6691103223308818E-2</c:v>
                </c:pt>
                <c:pt idx="4717">
                  <c:v>-0.24849845361029255</c:v>
                </c:pt>
                <c:pt idx="4718">
                  <c:v>0</c:v>
                </c:pt>
                <c:pt idx="4719">
                  <c:v>0</c:v>
                </c:pt>
                <c:pt idx="4720">
                  <c:v>-0.43153647564685321</c:v>
                </c:pt>
                <c:pt idx="4721">
                  <c:v>-1.5536444894750214</c:v>
                </c:pt>
                <c:pt idx="4722">
                  <c:v>-0.38366197217904968</c:v>
                </c:pt>
                <c:pt idx="4723">
                  <c:v>0</c:v>
                </c:pt>
                <c:pt idx="4724">
                  <c:v>-0.38072511507046614</c:v>
                </c:pt>
                <c:pt idx="4725">
                  <c:v>-1.5387875481591449</c:v>
                </c:pt>
                <c:pt idx="4726">
                  <c:v>0</c:v>
                </c:pt>
                <c:pt idx="4727">
                  <c:v>-0.40942943140434762</c:v>
                </c:pt>
                <c:pt idx="4728">
                  <c:v>0</c:v>
                </c:pt>
                <c:pt idx="4729">
                  <c:v>0</c:v>
                </c:pt>
                <c:pt idx="4730">
                  <c:v>-6.5879227474157379E-2</c:v>
                </c:pt>
                <c:pt idx="4731">
                  <c:v>-0.14310460975844483</c:v>
                </c:pt>
                <c:pt idx="4732">
                  <c:v>-0.65085660755394681</c:v>
                </c:pt>
                <c:pt idx="4733">
                  <c:v>-0.12387400906249454</c:v>
                </c:pt>
                <c:pt idx="4734">
                  <c:v>0</c:v>
                </c:pt>
                <c:pt idx="4735">
                  <c:v>0</c:v>
                </c:pt>
                <c:pt idx="4736">
                  <c:v>-0.92346897804979322</c:v>
                </c:pt>
                <c:pt idx="4737">
                  <c:v>0</c:v>
                </c:pt>
                <c:pt idx="4738">
                  <c:v>0</c:v>
                </c:pt>
                <c:pt idx="4739">
                  <c:v>0</c:v>
                </c:pt>
                <c:pt idx="4740">
                  <c:v>-0.24427169584477176</c:v>
                </c:pt>
                <c:pt idx="4741">
                  <c:v>0</c:v>
                </c:pt>
                <c:pt idx="4742">
                  <c:v>-0.13791607872844419</c:v>
                </c:pt>
                <c:pt idx="4743">
                  <c:v>-1.3359921507902459</c:v>
                </c:pt>
                <c:pt idx="4744">
                  <c:v>-0.32208634417592813</c:v>
                </c:pt>
                <c:pt idx="4745">
                  <c:v>0</c:v>
                </c:pt>
                <c:pt idx="4746">
                  <c:v>0</c:v>
                </c:pt>
                <c:pt idx="4747">
                  <c:v>0</c:v>
                </c:pt>
                <c:pt idx="4748">
                  <c:v>-7.5489502897380864E-2</c:v>
                </c:pt>
                <c:pt idx="4749">
                  <c:v>0</c:v>
                </c:pt>
                <c:pt idx="4750">
                  <c:v>-0.11017805708466927</c:v>
                </c:pt>
                <c:pt idx="4751">
                  <c:v>0</c:v>
                </c:pt>
                <c:pt idx="4752">
                  <c:v>-1.8570188895722484</c:v>
                </c:pt>
                <c:pt idx="4753">
                  <c:v>0</c:v>
                </c:pt>
                <c:pt idx="4754">
                  <c:v>-0.51714017546147262</c:v>
                </c:pt>
                <c:pt idx="4755">
                  <c:v>0</c:v>
                </c:pt>
                <c:pt idx="4756">
                  <c:v>-0.36161716543792982</c:v>
                </c:pt>
                <c:pt idx="4757">
                  <c:v>0</c:v>
                </c:pt>
                <c:pt idx="4758">
                  <c:v>0</c:v>
                </c:pt>
                <c:pt idx="4759">
                  <c:v>-0.28439213455089474</c:v>
                </c:pt>
                <c:pt idx="4760">
                  <c:v>-9.1653511978461152E-2</c:v>
                </c:pt>
                <c:pt idx="4761">
                  <c:v>0</c:v>
                </c:pt>
                <c:pt idx="4762">
                  <c:v>0</c:v>
                </c:pt>
                <c:pt idx="4763">
                  <c:v>0</c:v>
                </c:pt>
                <c:pt idx="4764">
                  <c:v>0</c:v>
                </c:pt>
                <c:pt idx="4765">
                  <c:v>-0.67314872896748079</c:v>
                </c:pt>
                <c:pt idx="4766">
                  <c:v>-0.47895950523067587</c:v>
                </c:pt>
                <c:pt idx="4767">
                  <c:v>0</c:v>
                </c:pt>
                <c:pt idx="4768">
                  <c:v>-0.96356376568132474</c:v>
                </c:pt>
                <c:pt idx="4769">
                  <c:v>0</c:v>
                </c:pt>
                <c:pt idx="4770">
                  <c:v>0</c:v>
                </c:pt>
                <c:pt idx="4771">
                  <c:v>0</c:v>
                </c:pt>
                <c:pt idx="4772">
                  <c:v>0</c:v>
                </c:pt>
                <c:pt idx="4773">
                  <c:v>0</c:v>
                </c:pt>
                <c:pt idx="4774">
                  <c:v>0</c:v>
                </c:pt>
                <c:pt idx="4775">
                  <c:v>-0.75359321705165372</c:v>
                </c:pt>
                <c:pt idx="4776">
                  <c:v>-0.34942389065899104</c:v>
                </c:pt>
                <c:pt idx="4777">
                  <c:v>0</c:v>
                </c:pt>
                <c:pt idx="4778">
                  <c:v>-1.7334094504914144</c:v>
                </c:pt>
                <c:pt idx="4779">
                  <c:v>-0.12838656534398832</c:v>
                </c:pt>
                <c:pt idx="4780">
                  <c:v>-0.16609770224112019</c:v>
                </c:pt>
                <c:pt idx="4781">
                  <c:v>-0.97100746953061567</c:v>
                </c:pt>
                <c:pt idx="4782">
                  <c:v>0</c:v>
                </c:pt>
                <c:pt idx="4783">
                  <c:v>0</c:v>
                </c:pt>
                <c:pt idx="4784">
                  <c:v>-0.4495009502444603</c:v>
                </c:pt>
                <c:pt idx="4785">
                  <c:v>-0.16542474768729853</c:v>
                </c:pt>
                <c:pt idx="4786">
                  <c:v>0</c:v>
                </c:pt>
                <c:pt idx="4787">
                  <c:v>-1.7135137875909887</c:v>
                </c:pt>
                <c:pt idx="4788">
                  <c:v>-0.19777932194369793</c:v>
                </c:pt>
                <c:pt idx="4789">
                  <c:v>0</c:v>
                </c:pt>
                <c:pt idx="4790">
                  <c:v>-0.6838763464128772</c:v>
                </c:pt>
                <c:pt idx="4791">
                  <c:v>0</c:v>
                </c:pt>
                <c:pt idx="4792">
                  <c:v>0</c:v>
                </c:pt>
                <c:pt idx="4793">
                  <c:v>0</c:v>
                </c:pt>
                <c:pt idx="4794">
                  <c:v>0</c:v>
                </c:pt>
                <c:pt idx="4795">
                  <c:v>0</c:v>
                </c:pt>
                <c:pt idx="4796">
                  <c:v>0</c:v>
                </c:pt>
                <c:pt idx="4797">
                  <c:v>0</c:v>
                </c:pt>
                <c:pt idx="4798">
                  <c:v>-0.23463121654969482</c:v>
                </c:pt>
                <c:pt idx="4799">
                  <c:v>0</c:v>
                </c:pt>
                <c:pt idx="4800">
                  <c:v>-1.5501202903061191</c:v>
                </c:pt>
                <c:pt idx="4801">
                  <c:v>0</c:v>
                </c:pt>
                <c:pt idx="4802">
                  <c:v>-0.58966023033943038</c:v>
                </c:pt>
                <c:pt idx="4803">
                  <c:v>-0.97763855093631891</c:v>
                </c:pt>
                <c:pt idx="4804">
                  <c:v>0</c:v>
                </c:pt>
                <c:pt idx="4805">
                  <c:v>-0.17937388697693094</c:v>
                </c:pt>
                <c:pt idx="4806">
                  <c:v>0</c:v>
                </c:pt>
                <c:pt idx="4807">
                  <c:v>-0.91192493579444167</c:v>
                </c:pt>
                <c:pt idx="4808">
                  <c:v>0</c:v>
                </c:pt>
                <c:pt idx="4809">
                  <c:v>0</c:v>
                </c:pt>
                <c:pt idx="4810">
                  <c:v>-0.64316948718739952</c:v>
                </c:pt>
                <c:pt idx="4811">
                  <c:v>-0.88742066898917593</c:v>
                </c:pt>
                <c:pt idx="4812">
                  <c:v>-0.39178394881461992</c:v>
                </c:pt>
                <c:pt idx="4813">
                  <c:v>0</c:v>
                </c:pt>
                <c:pt idx="4814">
                  <c:v>-0.1836303978737352</c:v>
                </c:pt>
                <c:pt idx="4815">
                  <c:v>0</c:v>
                </c:pt>
                <c:pt idx="4816">
                  <c:v>-8.0639660095305848E-2</c:v>
                </c:pt>
                <c:pt idx="4817">
                  <c:v>-0.1866041653688674</c:v>
                </c:pt>
                <c:pt idx="4818">
                  <c:v>0</c:v>
                </c:pt>
                <c:pt idx="4819">
                  <c:v>-0.30548661567588425</c:v>
                </c:pt>
                <c:pt idx="4820">
                  <c:v>-0.94332333283177439</c:v>
                </c:pt>
                <c:pt idx="4821">
                  <c:v>-1.2002268624800587</c:v>
                </c:pt>
                <c:pt idx="4822">
                  <c:v>-0.62519701145013029</c:v>
                </c:pt>
                <c:pt idx="4823">
                  <c:v>0</c:v>
                </c:pt>
                <c:pt idx="4824">
                  <c:v>0</c:v>
                </c:pt>
                <c:pt idx="4825">
                  <c:v>-1.7258399891175498</c:v>
                </c:pt>
                <c:pt idx="4826">
                  <c:v>-0.30102357981138139</c:v>
                </c:pt>
                <c:pt idx="4827">
                  <c:v>-4.9256021067910931E-2</c:v>
                </c:pt>
                <c:pt idx="4828">
                  <c:v>-0.69889171082770851</c:v>
                </c:pt>
                <c:pt idx="4829">
                  <c:v>0</c:v>
                </c:pt>
                <c:pt idx="4830">
                  <c:v>0</c:v>
                </c:pt>
                <c:pt idx="4831">
                  <c:v>-0.14041552848069805</c:v>
                </c:pt>
                <c:pt idx="4832">
                  <c:v>-1.606106125978277E-2</c:v>
                </c:pt>
                <c:pt idx="4833">
                  <c:v>-6.1263311061172443E-2</c:v>
                </c:pt>
                <c:pt idx="4834">
                  <c:v>0</c:v>
                </c:pt>
                <c:pt idx="4835">
                  <c:v>0</c:v>
                </c:pt>
                <c:pt idx="4836">
                  <c:v>-0.51484964027535762</c:v>
                </c:pt>
                <c:pt idx="4837">
                  <c:v>-0.58829582875960484</c:v>
                </c:pt>
                <c:pt idx="4838">
                  <c:v>-0.6727824411612644</c:v>
                </c:pt>
                <c:pt idx="4839">
                  <c:v>-0.34771987977129332</c:v>
                </c:pt>
                <c:pt idx="4840">
                  <c:v>-0.35725663067711089</c:v>
                </c:pt>
                <c:pt idx="4841">
                  <c:v>-9.7808445920527939E-2</c:v>
                </c:pt>
                <c:pt idx="4842">
                  <c:v>0</c:v>
                </c:pt>
                <c:pt idx="4843">
                  <c:v>0</c:v>
                </c:pt>
                <c:pt idx="4844">
                  <c:v>-0.83206542507681414</c:v>
                </c:pt>
                <c:pt idx="4845">
                  <c:v>0</c:v>
                </c:pt>
                <c:pt idx="4846">
                  <c:v>0</c:v>
                </c:pt>
                <c:pt idx="4847">
                  <c:v>-0.74269769798609842</c:v>
                </c:pt>
                <c:pt idx="4848">
                  <c:v>0</c:v>
                </c:pt>
                <c:pt idx="4849">
                  <c:v>0</c:v>
                </c:pt>
                <c:pt idx="4850">
                  <c:v>-9.3993166895258246E-2</c:v>
                </c:pt>
                <c:pt idx="4851">
                  <c:v>-5.9073700091832451E-2</c:v>
                </c:pt>
                <c:pt idx="4852">
                  <c:v>-1.6859919651743289</c:v>
                </c:pt>
                <c:pt idx="4853">
                  <c:v>0</c:v>
                </c:pt>
                <c:pt idx="4854">
                  <c:v>-0.63456090277532518</c:v>
                </c:pt>
                <c:pt idx="4855">
                  <c:v>-0.2129604566660582</c:v>
                </c:pt>
                <c:pt idx="4856">
                  <c:v>0</c:v>
                </c:pt>
                <c:pt idx="4857">
                  <c:v>0</c:v>
                </c:pt>
                <c:pt idx="4858">
                  <c:v>0</c:v>
                </c:pt>
                <c:pt idx="4859">
                  <c:v>-0.56075129780359201</c:v>
                </c:pt>
                <c:pt idx="4860">
                  <c:v>-0.30331742605778894</c:v>
                </c:pt>
                <c:pt idx="4861">
                  <c:v>0</c:v>
                </c:pt>
                <c:pt idx="4862">
                  <c:v>-0.58609981860412175</c:v>
                </c:pt>
                <c:pt idx="4863">
                  <c:v>-0.41281494848047218</c:v>
                </c:pt>
                <c:pt idx="4864">
                  <c:v>-0.39123213649164112</c:v>
                </c:pt>
                <c:pt idx="4865">
                  <c:v>0</c:v>
                </c:pt>
                <c:pt idx="4866">
                  <c:v>-0.96863445442490548</c:v>
                </c:pt>
                <c:pt idx="4867">
                  <c:v>-0.21358183143064705</c:v>
                </c:pt>
                <c:pt idx="4868">
                  <c:v>0</c:v>
                </c:pt>
                <c:pt idx="4869">
                  <c:v>0</c:v>
                </c:pt>
                <c:pt idx="4870">
                  <c:v>0</c:v>
                </c:pt>
                <c:pt idx="4871">
                  <c:v>-0.71373331449382316</c:v>
                </c:pt>
                <c:pt idx="4872">
                  <c:v>0</c:v>
                </c:pt>
                <c:pt idx="4873">
                  <c:v>0</c:v>
                </c:pt>
                <c:pt idx="4874">
                  <c:v>0</c:v>
                </c:pt>
                <c:pt idx="4875">
                  <c:v>0</c:v>
                </c:pt>
                <c:pt idx="4876">
                  <c:v>-5.9552643471605535E-2</c:v>
                </c:pt>
                <c:pt idx="4877">
                  <c:v>-0.29168368265452599</c:v>
                </c:pt>
                <c:pt idx="4878">
                  <c:v>0</c:v>
                </c:pt>
                <c:pt idx="4879">
                  <c:v>-0.97970269609893179</c:v>
                </c:pt>
                <c:pt idx="4880">
                  <c:v>-0.95981726885743923</c:v>
                </c:pt>
                <c:pt idx="4881">
                  <c:v>-0.63089360281690599</c:v>
                </c:pt>
                <c:pt idx="4882">
                  <c:v>0</c:v>
                </c:pt>
                <c:pt idx="4883">
                  <c:v>0</c:v>
                </c:pt>
                <c:pt idx="4884">
                  <c:v>-9.2887275970642662E-3</c:v>
                </c:pt>
                <c:pt idx="4885">
                  <c:v>0</c:v>
                </c:pt>
                <c:pt idx="4886">
                  <c:v>-0.76813561695523136</c:v>
                </c:pt>
                <c:pt idx="4887">
                  <c:v>0</c:v>
                </c:pt>
                <c:pt idx="4888">
                  <c:v>-0.22505269971542577</c:v>
                </c:pt>
                <c:pt idx="4889">
                  <c:v>-2.3718137439135409E-2</c:v>
                </c:pt>
                <c:pt idx="4890">
                  <c:v>-1.0411205791569389</c:v>
                </c:pt>
                <c:pt idx="4891">
                  <c:v>-9.2907629156131436E-3</c:v>
                </c:pt>
                <c:pt idx="4892">
                  <c:v>0</c:v>
                </c:pt>
                <c:pt idx="4893">
                  <c:v>-0.4418185595099493</c:v>
                </c:pt>
                <c:pt idx="4894">
                  <c:v>-0.85172768854532077</c:v>
                </c:pt>
                <c:pt idx="4895">
                  <c:v>-0.2484441581954592</c:v>
                </c:pt>
                <c:pt idx="4896">
                  <c:v>0</c:v>
                </c:pt>
                <c:pt idx="4897">
                  <c:v>-9.8903458312932804E-2</c:v>
                </c:pt>
                <c:pt idx="4898">
                  <c:v>-0.34690027438075222</c:v>
                </c:pt>
                <c:pt idx="4899">
                  <c:v>0</c:v>
                </c:pt>
                <c:pt idx="4900">
                  <c:v>0</c:v>
                </c:pt>
                <c:pt idx="4901">
                  <c:v>-1.4581731534173463</c:v>
                </c:pt>
                <c:pt idx="4902">
                  <c:v>-0.89654424866886517</c:v>
                </c:pt>
                <c:pt idx="4903">
                  <c:v>-0.26059221302225249</c:v>
                </c:pt>
                <c:pt idx="4904">
                  <c:v>-0.16085384545807899</c:v>
                </c:pt>
                <c:pt idx="4905">
                  <c:v>0</c:v>
                </c:pt>
                <c:pt idx="4906">
                  <c:v>0</c:v>
                </c:pt>
                <c:pt idx="4907">
                  <c:v>-0.43391412549797259</c:v>
                </c:pt>
                <c:pt idx="4908">
                  <c:v>-0.11562363872425611</c:v>
                </c:pt>
                <c:pt idx="4909">
                  <c:v>0</c:v>
                </c:pt>
                <c:pt idx="4910">
                  <c:v>-0.25812423352973085</c:v>
                </c:pt>
                <c:pt idx="4911">
                  <c:v>0</c:v>
                </c:pt>
                <c:pt idx="4912">
                  <c:v>-0.15578362725635575</c:v>
                </c:pt>
                <c:pt idx="4913">
                  <c:v>0</c:v>
                </c:pt>
                <c:pt idx="4914">
                  <c:v>-2.5048686068001185E-2</c:v>
                </c:pt>
                <c:pt idx="4915">
                  <c:v>-0.16825033071449</c:v>
                </c:pt>
                <c:pt idx="4916">
                  <c:v>0</c:v>
                </c:pt>
                <c:pt idx="4917">
                  <c:v>0</c:v>
                </c:pt>
                <c:pt idx="4918">
                  <c:v>-0.81493811817267037</c:v>
                </c:pt>
                <c:pt idx="4919">
                  <c:v>0</c:v>
                </c:pt>
                <c:pt idx="4920">
                  <c:v>0</c:v>
                </c:pt>
                <c:pt idx="4921">
                  <c:v>-2.2689170412148314E-2</c:v>
                </c:pt>
                <c:pt idx="4922">
                  <c:v>0</c:v>
                </c:pt>
                <c:pt idx="4923">
                  <c:v>0</c:v>
                </c:pt>
                <c:pt idx="4924">
                  <c:v>0</c:v>
                </c:pt>
                <c:pt idx="4925">
                  <c:v>-7.5181735610685446E-2</c:v>
                </c:pt>
                <c:pt idx="4926">
                  <c:v>-0.20726555003251673</c:v>
                </c:pt>
                <c:pt idx="4927">
                  <c:v>-0.96090393093877946</c:v>
                </c:pt>
                <c:pt idx="4928">
                  <c:v>0</c:v>
                </c:pt>
                <c:pt idx="4929">
                  <c:v>-0.11448501402730525</c:v>
                </c:pt>
                <c:pt idx="4930">
                  <c:v>-0.39458687205896581</c:v>
                </c:pt>
                <c:pt idx="4931">
                  <c:v>0</c:v>
                </c:pt>
                <c:pt idx="4932">
                  <c:v>-1.1193523404511083</c:v>
                </c:pt>
                <c:pt idx="4933">
                  <c:v>-9.9061737327055685E-2</c:v>
                </c:pt>
                <c:pt idx="4934">
                  <c:v>-0.18151484014927965</c:v>
                </c:pt>
                <c:pt idx="4935">
                  <c:v>-0.72590374317988771</c:v>
                </c:pt>
                <c:pt idx="4936">
                  <c:v>0</c:v>
                </c:pt>
                <c:pt idx="4937">
                  <c:v>-0.16844791471492368</c:v>
                </c:pt>
                <c:pt idx="4938">
                  <c:v>0</c:v>
                </c:pt>
                <c:pt idx="4939">
                  <c:v>-0.76469003777793221</c:v>
                </c:pt>
                <c:pt idx="4940">
                  <c:v>0</c:v>
                </c:pt>
                <c:pt idx="4941">
                  <c:v>-0.38868106870310937</c:v>
                </c:pt>
                <c:pt idx="4942">
                  <c:v>-0.67288778813419958</c:v>
                </c:pt>
                <c:pt idx="4943">
                  <c:v>0</c:v>
                </c:pt>
                <c:pt idx="4944">
                  <c:v>-0.47615715972791023</c:v>
                </c:pt>
                <c:pt idx="4945">
                  <c:v>-2.5934470228132869E-3</c:v>
                </c:pt>
                <c:pt idx="4946">
                  <c:v>0</c:v>
                </c:pt>
                <c:pt idx="4947">
                  <c:v>-0.63065962046652957</c:v>
                </c:pt>
                <c:pt idx="4948">
                  <c:v>-0.18489686744367159</c:v>
                </c:pt>
                <c:pt idx="4949">
                  <c:v>0</c:v>
                </c:pt>
                <c:pt idx="4950">
                  <c:v>0</c:v>
                </c:pt>
                <c:pt idx="4951">
                  <c:v>-0.27077551824373841</c:v>
                </c:pt>
                <c:pt idx="4952">
                  <c:v>0</c:v>
                </c:pt>
                <c:pt idx="4953">
                  <c:v>0</c:v>
                </c:pt>
                <c:pt idx="4954">
                  <c:v>0</c:v>
                </c:pt>
                <c:pt idx="4955">
                  <c:v>0</c:v>
                </c:pt>
                <c:pt idx="4956">
                  <c:v>0</c:v>
                </c:pt>
                <c:pt idx="4957">
                  <c:v>-0.74863821996691937</c:v>
                </c:pt>
                <c:pt idx="4958">
                  <c:v>-1.0130698944641248</c:v>
                </c:pt>
                <c:pt idx="4959">
                  <c:v>-7.727616387854104E-2</c:v>
                </c:pt>
                <c:pt idx="4960">
                  <c:v>0</c:v>
                </c:pt>
                <c:pt idx="4961">
                  <c:v>0</c:v>
                </c:pt>
                <c:pt idx="4962">
                  <c:v>-0.10545877093220224</c:v>
                </c:pt>
                <c:pt idx="4963">
                  <c:v>-0.87481015844944399</c:v>
                </c:pt>
                <c:pt idx="4964">
                  <c:v>-8.877936288413131E-2</c:v>
                </c:pt>
                <c:pt idx="4965">
                  <c:v>-0.48741973940141803</c:v>
                </c:pt>
                <c:pt idx="4966">
                  <c:v>0</c:v>
                </c:pt>
                <c:pt idx="4967">
                  <c:v>-0.81547921901812193</c:v>
                </c:pt>
                <c:pt idx="4968">
                  <c:v>-0.26482193074964677</c:v>
                </c:pt>
                <c:pt idx="4969">
                  <c:v>-0.50714619829893426</c:v>
                </c:pt>
                <c:pt idx="4970">
                  <c:v>0</c:v>
                </c:pt>
                <c:pt idx="4971">
                  <c:v>-0.33732252928654366</c:v>
                </c:pt>
                <c:pt idx="4972">
                  <c:v>0</c:v>
                </c:pt>
                <c:pt idx="4973">
                  <c:v>-2.4304000358268104E-3</c:v>
                </c:pt>
                <c:pt idx="4974">
                  <c:v>-7.8198916297512147E-2</c:v>
                </c:pt>
                <c:pt idx="4975">
                  <c:v>-0.61050011682424765</c:v>
                </c:pt>
                <c:pt idx="4976">
                  <c:v>-0.8597995023939532</c:v>
                </c:pt>
                <c:pt idx="4977">
                  <c:v>-8.6216511457123376E-2</c:v>
                </c:pt>
                <c:pt idx="4978">
                  <c:v>-0.17219667615466758</c:v>
                </c:pt>
                <c:pt idx="4979">
                  <c:v>-9.5064167708007033E-2</c:v>
                </c:pt>
                <c:pt idx="4980">
                  <c:v>-0.46617169544059639</c:v>
                </c:pt>
                <c:pt idx="4981">
                  <c:v>0</c:v>
                </c:pt>
                <c:pt idx="4982">
                  <c:v>0</c:v>
                </c:pt>
                <c:pt idx="4983">
                  <c:v>0</c:v>
                </c:pt>
                <c:pt idx="4984">
                  <c:v>0</c:v>
                </c:pt>
                <c:pt idx="4985">
                  <c:v>0</c:v>
                </c:pt>
                <c:pt idx="4986">
                  <c:v>0</c:v>
                </c:pt>
                <c:pt idx="4987">
                  <c:v>0</c:v>
                </c:pt>
                <c:pt idx="4988">
                  <c:v>-0.39213617346470514</c:v>
                </c:pt>
                <c:pt idx="4989">
                  <c:v>-3.964472086838795E-3</c:v>
                </c:pt>
                <c:pt idx="4990">
                  <c:v>-0.67834261268871621</c:v>
                </c:pt>
                <c:pt idx="4991">
                  <c:v>-0.55042835693031467</c:v>
                </c:pt>
                <c:pt idx="4992">
                  <c:v>0</c:v>
                </c:pt>
                <c:pt idx="4993">
                  <c:v>-0.69840279390585513</c:v>
                </c:pt>
                <c:pt idx="4994">
                  <c:v>-0.10258433785480432</c:v>
                </c:pt>
                <c:pt idx="4995">
                  <c:v>-0.24282212535984357</c:v>
                </c:pt>
                <c:pt idx="4996">
                  <c:v>0</c:v>
                </c:pt>
                <c:pt idx="4997">
                  <c:v>-1.0820585439468622</c:v>
                </c:pt>
                <c:pt idx="4998">
                  <c:v>-0.77227252572440153</c:v>
                </c:pt>
                <c:pt idx="4999">
                  <c:v>-0.61577920215575088</c:v>
                </c:pt>
                <c:pt idx="5000">
                  <c:v>0</c:v>
                </c:pt>
                <c:pt idx="5001">
                  <c:v>0</c:v>
                </c:pt>
                <c:pt idx="5002">
                  <c:v>0</c:v>
                </c:pt>
                <c:pt idx="5003">
                  <c:v>-0.35918654081208329</c:v>
                </c:pt>
                <c:pt idx="5004">
                  <c:v>-0.30857819468608427</c:v>
                </c:pt>
                <c:pt idx="5005">
                  <c:v>-1.316971041083453</c:v>
                </c:pt>
                <c:pt idx="5006">
                  <c:v>-0.31564998146874762</c:v>
                </c:pt>
                <c:pt idx="5007">
                  <c:v>-3.0430307879788621E-2</c:v>
                </c:pt>
                <c:pt idx="5008">
                  <c:v>-0.32748416330080177</c:v>
                </c:pt>
                <c:pt idx="5009">
                  <c:v>0</c:v>
                </c:pt>
                <c:pt idx="5010">
                  <c:v>-1.1521949984357687</c:v>
                </c:pt>
                <c:pt idx="5011">
                  <c:v>0</c:v>
                </c:pt>
                <c:pt idx="5012">
                  <c:v>-0.33349556438955258</c:v>
                </c:pt>
                <c:pt idx="5013">
                  <c:v>-0.13528372582637199</c:v>
                </c:pt>
                <c:pt idx="5014">
                  <c:v>0</c:v>
                </c:pt>
                <c:pt idx="5015">
                  <c:v>0</c:v>
                </c:pt>
                <c:pt idx="5016">
                  <c:v>-9.6602092187741934E-2</c:v>
                </c:pt>
                <c:pt idx="5017">
                  <c:v>-0.19099429479440003</c:v>
                </c:pt>
                <c:pt idx="5018">
                  <c:v>0</c:v>
                </c:pt>
                <c:pt idx="5019">
                  <c:v>0</c:v>
                </c:pt>
                <c:pt idx="5020">
                  <c:v>0</c:v>
                </c:pt>
                <c:pt idx="5021">
                  <c:v>-1.0462522709987296</c:v>
                </c:pt>
                <c:pt idx="5022">
                  <c:v>-0.7077403913911795</c:v>
                </c:pt>
                <c:pt idx="5023">
                  <c:v>-5.1252123210244714E-2</c:v>
                </c:pt>
                <c:pt idx="5024">
                  <c:v>-0.35382006422527246</c:v>
                </c:pt>
                <c:pt idx="5025">
                  <c:v>-0.247900400348846</c:v>
                </c:pt>
                <c:pt idx="5026">
                  <c:v>-7.8978450780294529E-2</c:v>
                </c:pt>
                <c:pt idx="5027">
                  <c:v>-0.27067166866642273</c:v>
                </c:pt>
                <c:pt idx="5028">
                  <c:v>-0.13403669005359037</c:v>
                </c:pt>
                <c:pt idx="5029">
                  <c:v>0</c:v>
                </c:pt>
                <c:pt idx="5030">
                  <c:v>0</c:v>
                </c:pt>
                <c:pt idx="5031">
                  <c:v>0</c:v>
                </c:pt>
                <c:pt idx="5032">
                  <c:v>0</c:v>
                </c:pt>
                <c:pt idx="5033">
                  <c:v>-0.11188822158692793</c:v>
                </c:pt>
                <c:pt idx="5034">
                  <c:v>0</c:v>
                </c:pt>
                <c:pt idx="5035">
                  <c:v>0</c:v>
                </c:pt>
                <c:pt idx="5036">
                  <c:v>-1.068405706794477</c:v>
                </c:pt>
                <c:pt idx="5037">
                  <c:v>-0.90552517323327786</c:v>
                </c:pt>
                <c:pt idx="5038">
                  <c:v>-0.61420844346585202</c:v>
                </c:pt>
                <c:pt idx="5039">
                  <c:v>0</c:v>
                </c:pt>
                <c:pt idx="5040">
                  <c:v>0</c:v>
                </c:pt>
                <c:pt idx="5041">
                  <c:v>-0.58249438530963193</c:v>
                </c:pt>
                <c:pt idx="5042">
                  <c:v>-0.64629511166728149</c:v>
                </c:pt>
                <c:pt idx="5043">
                  <c:v>-0.41280953449360208</c:v>
                </c:pt>
                <c:pt idx="5044">
                  <c:v>-0.69468455202803436</c:v>
                </c:pt>
                <c:pt idx="5045">
                  <c:v>0</c:v>
                </c:pt>
                <c:pt idx="5046">
                  <c:v>0</c:v>
                </c:pt>
                <c:pt idx="5047">
                  <c:v>-0.5421859176677063</c:v>
                </c:pt>
                <c:pt idx="5048">
                  <c:v>-0.20672547490925394</c:v>
                </c:pt>
                <c:pt idx="5049">
                  <c:v>0</c:v>
                </c:pt>
                <c:pt idx="5050">
                  <c:v>0</c:v>
                </c:pt>
                <c:pt idx="5051">
                  <c:v>-0.61308373825549856</c:v>
                </c:pt>
                <c:pt idx="5052">
                  <c:v>0</c:v>
                </c:pt>
                <c:pt idx="5053">
                  <c:v>0</c:v>
                </c:pt>
                <c:pt idx="5054">
                  <c:v>0</c:v>
                </c:pt>
                <c:pt idx="5055">
                  <c:v>-0.51888013975714531</c:v>
                </c:pt>
                <c:pt idx="5056">
                  <c:v>-0.53935626312277651</c:v>
                </c:pt>
                <c:pt idx="5057">
                  <c:v>-0.57910145123314904</c:v>
                </c:pt>
                <c:pt idx="5058">
                  <c:v>-0.26246796553700236</c:v>
                </c:pt>
                <c:pt idx="5059">
                  <c:v>0</c:v>
                </c:pt>
                <c:pt idx="5060">
                  <c:v>-0.20408941894801627</c:v>
                </c:pt>
                <c:pt idx="5061">
                  <c:v>-0.25699971046739417</c:v>
                </c:pt>
                <c:pt idx="5062">
                  <c:v>-0.720711206657355</c:v>
                </c:pt>
                <c:pt idx="5063">
                  <c:v>0</c:v>
                </c:pt>
                <c:pt idx="5064">
                  <c:v>-0.88584209280403203</c:v>
                </c:pt>
                <c:pt idx="5065">
                  <c:v>-0.50614658797509682</c:v>
                </c:pt>
                <c:pt idx="5066">
                  <c:v>-0.70762572594061535</c:v>
                </c:pt>
                <c:pt idx="5067">
                  <c:v>-0.80013827583606845</c:v>
                </c:pt>
                <c:pt idx="5068">
                  <c:v>-0.94623390927313333</c:v>
                </c:pt>
                <c:pt idx="5069">
                  <c:v>-5.9898156929930502E-2</c:v>
                </c:pt>
                <c:pt idx="5070">
                  <c:v>0</c:v>
                </c:pt>
                <c:pt idx="5071">
                  <c:v>-0.64164206279757185</c:v>
                </c:pt>
                <c:pt idx="5072">
                  <c:v>0</c:v>
                </c:pt>
                <c:pt idx="5073">
                  <c:v>0</c:v>
                </c:pt>
                <c:pt idx="5074">
                  <c:v>0</c:v>
                </c:pt>
                <c:pt idx="5075">
                  <c:v>0</c:v>
                </c:pt>
                <c:pt idx="5076">
                  <c:v>0</c:v>
                </c:pt>
                <c:pt idx="5077">
                  <c:v>0</c:v>
                </c:pt>
                <c:pt idx="5078">
                  <c:v>0</c:v>
                </c:pt>
                <c:pt idx="5079">
                  <c:v>-0.96024084172922131</c:v>
                </c:pt>
                <c:pt idx="5080">
                  <c:v>0</c:v>
                </c:pt>
                <c:pt idx="5081">
                  <c:v>-0.8591924308614588</c:v>
                </c:pt>
                <c:pt idx="5082">
                  <c:v>0</c:v>
                </c:pt>
                <c:pt idx="5083">
                  <c:v>-0.41262383612493275</c:v>
                </c:pt>
                <c:pt idx="5084">
                  <c:v>0</c:v>
                </c:pt>
                <c:pt idx="5085">
                  <c:v>0</c:v>
                </c:pt>
                <c:pt idx="5086">
                  <c:v>0</c:v>
                </c:pt>
                <c:pt idx="5087">
                  <c:v>-0.41740321531473346</c:v>
                </c:pt>
                <c:pt idx="5088">
                  <c:v>0</c:v>
                </c:pt>
                <c:pt idx="5089">
                  <c:v>-0.94501503937467324</c:v>
                </c:pt>
                <c:pt idx="5090">
                  <c:v>-0.88139048358650918</c:v>
                </c:pt>
                <c:pt idx="5091">
                  <c:v>0</c:v>
                </c:pt>
                <c:pt idx="5092">
                  <c:v>0</c:v>
                </c:pt>
                <c:pt idx="5093">
                  <c:v>0</c:v>
                </c:pt>
                <c:pt idx="5094">
                  <c:v>0</c:v>
                </c:pt>
                <c:pt idx="5095">
                  <c:v>0</c:v>
                </c:pt>
                <c:pt idx="5096">
                  <c:v>0</c:v>
                </c:pt>
                <c:pt idx="5097">
                  <c:v>-0.95491896113399832</c:v>
                </c:pt>
                <c:pt idx="5098">
                  <c:v>0</c:v>
                </c:pt>
                <c:pt idx="5099">
                  <c:v>-1.8008191415103063</c:v>
                </c:pt>
                <c:pt idx="5100">
                  <c:v>0</c:v>
                </c:pt>
                <c:pt idx="5101">
                  <c:v>0</c:v>
                </c:pt>
                <c:pt idx="5102">
                  <c:v>0</c:v>
                </c:pt>
                <c:pt idx="5103">
                  <c:v>0</c:v>
                </c:pt>
                <c:pt idx="5104">
                  <c:v>0</c:v>
                </c:pt>
                <c:pt idx="5105">
                  <c:v>-0.22317530922482806</c:v>
                </c:pt>
                <c:pt idx="5106">
                  <c:v>-0.42074243339099471</c:v>
                </c:pt>
                <c:pt idx="5107">
                  <c:v>0</c:v>
                </c:pt>
                <c:pt idx="5108">
                  <c:v>0</c:v>
                </c:pt>
                <c:pt idx="5109">
                  <c:v>-1.4209921534563317</c:v>
                </c:pt>
                <c:pt idx="5110">
                  <c:v>-0.32549345056733803</c:v>
                </c:pt>
                <c:pt idx="5111">
                  <c:v>0</c:v>
                </c:pt>
                <c:pt idx="5112">
                  <c:v>-0.86205559912100638</c:v>
                </c:pt>
                <c:pt idx="5113">
                  <c:v>-0.3454221122827299</c:v>
                </c:pt>
                <c:pt idx="5114">
                  <c:v>0</c:v>
                </c:pt>
                <c:pt idx="5115">
                  <c:v>-1.7195996503108264</c:v>
                </c:pt>
                <c:pt idx="5116">
                  <c:v>-8.9713613422262459E-2</c:v>
                </c:pt>
                <c:pt idx="5117">
                  <c:v>-0.47818081806122781</c:v>
                </c:pt>
                <c:pt idx="5118">
                  <c:v>-0.2706914426546439</c:v>
                </c:pt>
                <c:pt idx="5119">
                  <c:v>-0.17734420577958657</c:v>
                </c:pt>
                <c:pt idx="5120">
                  <c:v>-0.47120874045477557</c:v>
                </c:pt>
                <c:pt idx="5121">
                  <c:v>-0.26765850389532292</c:v>
                </c:pt>
                <c:pt idx="5122">
                  <c:v>-0.32875626694480531</c:v>
                </c:pt>
                <c:pt idx="5123">
                  <c:v>-0.2605865781728503</c:v>
                </c:pt>
                <c:pt idx="5124">
                  <c:v>0</c:v>
                </c:pt>
                <c:pt idx="5125">
                  <c:v>-0.2777139228895682</c:v>
                </c:pt>
                <c:pt idx="5126">
                  <c:v>0</c:v>
                </c:pt>
                <c:pt idx="5127">
                  <c:v>-0.10214984085646671</c:v>
                </c:pt>
                <c:pt idx="5128">
                  <c:v>-0.47916577332523869</c:v>
                </c:pt>
                <c:pt idx="5129">
                  <c:v>0</c:v>
                </c:pt>
                <c:pt idx="5130">
                  <c:v>-0.61166811190048209</c:v>
                </c:pt>
                <c:pt idx="5131">
                  <c:v>-0.73234160422142258</c:v>
                </c:pt>
                <c:pt idx="5132">
                  <c:v>-0.54225883818913612</c:v>
                </c:pt>
                <c:pt idx="5133">
                  <c:v>-4.5662688652866289E-2</c:v>
                </c:pt>
                <c:pt idx="5134">
                  <c:v>0</c:v>
                </c:pt>
                <c:pt idx="5135">
                  <c:v>0</c:v>
                </c:pt>
                <c:pt idx="5136">
                  <c:v>-0.83151712516769694</c:v>
                </c:pt>
                <c:pt idx="5137">
                  <c:v>-2.3226979501025913E-2</c:v>
                </c:pt>
                <c:pt idx="5138">
                  <c:v>-0.29171331137741641</c:v>
                </c:pt>
                <c:pt idx="5139">
                  <c:v>0</c:v>
                </c:pt>
                <c:pt idx="5140">
                  <c:v>-0.81472661473984964</c:v>
                </c:pt>
                <c:pt idx="5141">
                  <c:v>-5.88408613968135E-2</c:v>
                </c:pt>
                <c:pt idx="5142">
                  <c:v>0</c:v>
                </c:pt>
                <c:pt idx="5143">
                  <c:v>0</c:v>
                </c:pt>
                <c:pt idx="5144">
                  <c:v>0</c:v>
                </c:pt>
                <c:pt idx="5145">
                  <c:v>0</c:v>
                </c:pt>
                <c:pt idx="5146">
                  <c:v>0</c:v>
                </c:pt>
                <c:pt idx="5147">
                  <c:v>-0.10132213664352048</c:v>
                </c:pt>
                <c:pt idx="5148">
                  <c:v>0</c:v>
                </c:pt>
                <c:pt idx="5149">
                  <c:v>-0.91797655919319843</c:v>
                </c:pt>
                <c:pt idx="5150">
                  <c:v>-0.74949945569546772</c:v>
                </c:pt>
                <c:pt idx="5151">
                  <c:v>-0.6842203541447951</c:v>
                </c:pt>
                <c:pt idx="5152">
                  <c:v>0</c:v>
                </c:pt>
                <c:pt idx="5153">
                  <c:v>0</c:v>
                </c:pt>
                <c:pt idx="5154">
                  <c:v>-1.1784866822102533</c:v>
                </c:pt>
                <c:pt idx="5155">
                  <c:v>0</c:v>
                </c:pt>
                <c:pt idx="5156">
                  <c:v>0</c:v>
                </c:pt>
                <c:pt idx="5157">
                  <c:v>0</c:v>
                </c:pt>
                <c:pt idx="5158">
                  <c:v>-0.78361783354336489</c:v>
                </c:pt>
                <c:pt idx="5159">
                  <c:v>-0.8013946723639066</c:v>
                </c:pt>
                <c:pt idx="5160">
                  <c:v>0</c:v>
                </c:pt>
                <c:pt idx="5161">
                  <c:v>-0.11215610086034783</c:v>
                </c:pt>
                <c:pt idx="5162">
                  <c:v>-0.58569914367342157</c:v>
                </c:pt>
                <c:pt idx="5163">
                  <c:v>-0.1305028567993464</c:v>
                </c:pt>
                <c:pt idx="5164">
                  <c:v>0</c:v>
                </c:pt>
                <c:pt idx="5165">
                  <c:v>-6.2658537944054279E-2</c:v>
                </c:pt>
                <c:pt idx="5166">
                  <c:v>0</c:v>
                </c:pt>
                <c:pt idx="5167">
                  <c:v>0</c:v>
                </c:pt>
                <c:pt idx="5168">
                  <c:v>-0.73307856735013044</c:v>
                </c:pt>
                <c:pt idx="5169">
                  <c:v>0</c:v>
                </c:pt>
                <c:pt idx="5170">
                  <c:v>-0.72068873352247864</c:v>
                </c:pt>
                <c:pt idx="5171">
                  <c:v>0</c:v>
                </c:pt>
                <c:pt idx="5172">
                  <c:v>-5.5473311723690071E-2</c:v>
                </c:pt>
                <c:pt idx="5173">
                  <c:v>0</c:v>
                </c:pt>
                <c:pt idx="5174">
                  <c:v>0</c:v>
                </c:pt>
                <c:pt idx="5175">
                  <c:v>-1.0892205922294436</c:v>
                </c:pt>
                <c:pt idx="5176">
                  <c:v>0</c:v>
                </c:pt>
                <c:pt idx="5177">
                  <c:v>-0.32276970034632074</c:v>
                </c:pt>
                <c:pt idx="5178">
                  <c:v>-0.74847494121238911</c:v>
                </c:pt>
                <c:pt idx="5179">
                  <c:v>0</c:v>
                </c:pt>
                <c:pt idx="5180">
                  <c:v>-0.23363318833549582</c:v>
                </c:pt>
                <c:pt idx="5181">
                  <c:v>-0.77045093055027736</c:v>
                </c:pt>
                <c:pt idx="5182">
                  <c:v>-0.84135080485867564</c:v>
                </c:pt>
                <c:pt idx="5183">
                  <c:v>-7.2543552520778043E-2</c:v>
                </c:pt>
                <c:pt idx="5184">
                  <c:v>-0.77289399878778076</c:v>
                </c:pt>
                <c:pt idx="5185">
                  <c:v>0</c:v>
                </c:pt>
                <c:pt idx="5186">
                  <c:v>0</c:v>
                </c:pt>
                <c:pt idx="5187">
                  <c:v>-0.53721691155628715</c:v>
                </c:pt>
                <c:pt idx="5188">
                  <c:v>0</c:v>
                </c:pt>
                <c:pt idx="5189">
                  <c:v>0</c:v>
                </c:pt>
                <c:pt idx="5190">
                  <c:v>-0.39768508662729846</c:v>
                </c:pt>
                <c:pt idx="5191">
                  <c:v>-0.60522585091301428</c:v>
                </c:pt>
                <c:pt idx="5192">
                  <c:v>-0.28920490502720525</c:v>
                </c:pt>
                <c:pt idx="5193">
                  <c:v>-8.9881977047400891E-2</c:v>
                </c:pt>
                <c:pt idx="5194">
                  <c:v>-0.34179095460657866</c:v>
                </c:pt>
                <c:pt idx="5195">
                  <c:v>-0.94333325591317396</c:v>
                </c:pt>
                <c:pt idx="5196">
                  <c:v>-0.42018776554747861</c:v>
                </c:pt>
                <c:pt idx="5197">
                  <c:v>-0.29829804543005067</c:v>
                </c:pt>
                <c:pt idx="5198">
                  <c:v>0</c:v>
                </c:pt>
                <c:pt idx="5199">
                  <c:v>0</c:v>
                </c:pt>
                <c:pt idx="5200">
                  <c:v>-1.0411074997371124</c:v>
                </c:pt>
                <c:pt idx="5201">
                  <c:v>-0.36010522820517177</c:v>
                </c:pt>
                <c:pt idx="5202">
                  <c:v>0</c:v>
                </c:pt>
                <c:pt idx="5203">
                  <c:v>-0.58530509943330467</c:v>
                </c:pt>
                <c:pt idx="5204">
                  <c:v>-0.359802137588773</c:v>
                </c:pt>
                <c:pt idx="5205">
                  <c:v>0</c:v>
                </c:pt>
                <c:pt idx="5206">
                  <c:v>0</c:v>
                </c:pt>
                <c:pt idx="5207">
                  <c:v>-0.54713505891366376</c:v>
                </c:pt>
                <c:pt idx="5208">
                  <c:v>0</c:v>
                </c:pt>
                <c:pt idx="5209">
                  <c:v>-0.74923901070310561</c:v>
                </c:pt>
                <c:pt idx="5210">
                  <c:v>-0.86437277536492185</c:v>
                </c:pt>
                <c:pt idx="5211">
                  <c:v>-1.8283565033987842E-2</c:v>
                </c:pt>
                <c:pt idx="5212">
                  <c:v>-0.13306214834794158</c:v>
                </c:pt>
                <c:pt idx="5213">
                  <c:v>0</c:v>
                </c:pt>
                <c:pt idx="5214">
                  <c:v>-1.1430902555823459</c:v>
                </c:pt>
                <c:pt idx="5215">
                  <c:v>-0.52066088230452978</c:v>
                </c:pt>
                <c:pt idx="5216">
                  <c:v>0</c:v>
                </c:pt>
                <c:pt idx="5217">
                  <c:v>0</c:v>
                </c:pt>
                <c:pt idx="5218">
                  <c:v>0</c:v>
                </c:pt>
                <c:pt idx="5219">
                  <c:v>0</c:v>
                </c:pt>
                <c:pt idx="5220">
                  <c:v>0</c:v>
                </c:pt>
                <c:pt idx="5221">
                  <c:v>0</c:v>
                </c:pt>
                <c:pt idx="5222">
                  <c:v>-0.58703847404316922</c:v>
                </c:pt>
                <c:pt idx="5223">
                  <c:v>-0.38294453465345329</c:v>
                </c:pt>
                <c:pt idx="5224">
                  <c:v>0</c:v>
                </c:pt>
                <c:pt idx="5225">
                  <c:v>0</c:v>
                </c:pt>
                <c:pt idx="5226">
                  <c:v>-0.80818799233372518</c:v>
                </c:pt>
                <c:pt idx="5227">
                  <c:v>-0.97840225678798232</c:v>
                </c:pt>
                <c:pt idx="5228">
                  <c:v>0</c:v>
                </c:pt>
                <c:pt idx="5229">
                  <c:v>0</c:v>
                </c:pt>
                <c:pt idx="5230">
                  <c:v>0</c:v>
                </c:pt>
                <c:pt idx="5231">
                  <c:v>0</c:v>
                </c:pt>
                <c:pt idx="5232">
                  <c:v>0</c:v>
                </c:pt>
                <c:pt idx="5233">
                  <c:v>-0.94684739634018256</c:v>
                </c:pt>
                <c:pt idx="5234">
                  <c:v>0</c:v>
                </c:pt>
                <c:pt idx="5235">
                  <c:v>0</c:v>
                </c:pt>
                <c:pt idx="5236">
                  <c:v>0</c:v>
                </c:pt>
                <c:pt idx="5237">
                  <c:v>-0.81859182186730139</c:v>
                </c:pt>
                <c:pt idx="5238">
                  <c:v>0</c:v>
                </c:pt>
                <c:pt idx="5239">
                  <c:v>0</c:v>
                </c:pt>
                <c:pt idx="5240">
                  <c:v>0</c:v>
                </c:pt>
                <c:pt idx="5241">
                  <c:v>-0.28250146366623496</c:v>
                </c:pt>
                <c:pt idx="5242">
                  <c:v>0</c:v>
                </c:pt>
                <c:pt idx="5243">
                  <c:v>-1.3274167223671358</c:v>
                </c:pt>
                <c:pt idx="5244">
                  <c:v>0</c:v>
                </c:pt>
                <c:pt idx="5245">
                  <c:v>-2.1087078470986063</c:v>
                </c:pt>
                <c:pt idx="5246">
                  <c:v>-0.37723520542232752</c:v>
                </c:pt>
                <c:pt idx="5247">
                  <c:v>-0.84572789600065335</c:v>
                </c:pt>
                <c:pt idx="5248">
                  <c:v>0</c:v>
                </c:pt>
                <c:pt idx="5249">
                  <c:v>0</c:v>
                </c:pt>
                <c:pt idx="5250">
                  <c:v>0</c:v>
                </c:pt>
                <c:pt idx="5251">
                  <c:v>0</c:v>
                </c:pt>
                <c:pt idx="5252">
                  <c:v>-0.5486592321502396</c:v>
                </c:pt>
                <c:pt idx="5253">
                  <c:v>0</c:v>
                </c:pt>
                <c:pt idx="5254">
                  <c:v>0</c:v>
                </c:pt>
                <c:pt idx="5255">
                  <c:v>-2.1078505453458871</c:v>
                </c:pt>
                <c:pt idx="5256">
                  <c:v>0</c:v>
                </c:pt>
                <c:pt idx="5257">
                  <c:v>-1.5995617639003015</c:v>
                </c:pt>
                <c:pt idx="5258">
                  <c:v>0</c:v>
                </c:pt>
                <c:pt idx="5259">
                  <c:v>-1.6556766486867875</c:v>
                </c:pt>
                <c:pt idx="5260">
                  <c:v>0</c:v>
                </c:pt>
                <c:pt idx="5261">
                  <c:v>-0.11713644973073574</c:v>
                </c:pt>
                <c:pt idx="5262">
                  <c:v>-0.69746230009912591</c:v>
                </c:pt>
                <c:pt idx="5263">
                  <c:v>0</c:v>
                </c:pt>
                <c:pt idx="5264">
                  <c:v>0</c:v>
                </c:pt>
                <c:pt idx="5265">
                  <c:v>-0.94324890249393423</c:v>
                </c:pt>
                <c:pt idx="5266">
                  <c:v>0</c:v>
                </c:pt>
                <c:pt idx="5267">
                  <c:v>-0.33621375169524892</c:v>
                </c:pt>
                <c:pt idx="5268">
                  <c:v>-0.55453142012373424</c:v>
                </c:pt>
                <c:pt idx="5269">
                  <c:v>-0.88810573148996286</c:v>
                </c:pt>
                <c:pt idx="5270">
                  <c:v>0</c:v>
                </c:pt>
                <c:pt idx="5271">
                  <c:v>0</c:v>
                </c:pt>
                <c:pt idx="5272">
                  <c:v>0</c:v>
                </c:pt>
                <c:pt idx="5273">
                  <c:v>-1.0552066792153134</c:v>
                </c:pt>
                <c:pt idx="5274">
                  <c:v>-0.44789758720473627</c:v>
                </c:pt>
                <c:pt idx="5275">
                  <c:v>-0.57062150661795175</c:v>
                </c:pt>
                <c:pt idx="5276">
                  <c:v>-1.2536792796684531</c:v>
                </c:pt>
                <c:pt idx="5277">
                  <c:v>-6.6006593536339947E-2</c:v>
                </c:pt>
                <c:pt idx="5278">
                  <c:v>-0.12885742322231725</c:v>
                </c:pt>
                <c:pt idx="5279">
                  <c:v>0</c:v>
                </c:pt>
                <c:pt idx="5280">
                  <c:v>0</c:v>
                </c:pt>
                <c:pt idx="5281">
                  <c:v>0</c:v>
                </c:pt>
                <c:pt idx="5282">
                  <c:v>-1.0123021977251863</c:v>
                </c:pt>
                <c:pt idx="5283">
                  <c:v>0</c:v>
                </c:pt>
                <c:pt idx="5284">
                  <c:v>-0.54137384155832979</c:v>
                </c:pt>
                <c:pt idx="5285">
                  <c:v>-1.7581747883768466</c:v>
                </c:pt>
                <c:pt idx="5286">
                  <c:v>-0.41906990963675972</c:v>
                </c:pt>
                <c:pt idx="5287">
                  <c:v>-9.2564935029669226E-2</c:v>
                </c:pt>
                <c:pt idx="5288">
                  <c:v>-0.84681563160396744</c:v>
                </c:pt>
                <c:pt idx="5289">
                  <c:v>-0.21186795878107462</c:v>
                </c:pt>
                <c:pt idx="5290">
                  <c:v>-0.37618892015707084</c:v>
                </c:pt>
                <c:pt idx="5291">
                  <c:v>0</c:v>
                </c:pt>
                <c:pt idx="5292">
                  <c:v>0</c:v>
                </c:pt>
                <c:pt idx="5293">
                  <c:v>0</c:v>
                </c:pt>
                <c:pt idx="5294">
                  <c:v>-0.50432893199224005</c:v>
                </c:pt>
                <c:pt idx="5295">
                  <c:v>-0.43940740055488015</c:v>
                </c:pt>
                <c:pt idx="5296">
                  <c:v>-0.74684591430588465</c:v>
                </c:pt>
                <c:pt idx="5297">
                  <c:v>0</c:v>
                </c:pt>
                <c:pt idx="5298">
                  <c:v>0</c:v>
                </c:pt>
                <c:pt idx="5299">
                  <c:v>0</c:v>
                </c:pt>
                <c:pt idx="5300">
                  <c:v>-0.50816671492696508</c:v>
                </c:pt>
                <c:pt idx="5301">
                  <c:v>-0.43251855242539994</c:v>
                </c:pt>
                <c:pt idx="5302">
                  <c:v>-0.36344122396434397</c:v>
                </c:pt>
                <c:pt idx="5303">
                  <c:v>-0.64060156377673061</c:v>
                </c:pt>
                <c:pt idx="5304">
                  <c:v>0</c:v>
                </c:pt>
                <c:pt idx="5305">
                  <c:v>0</c:v>
                </c:pt>
                <c:pt idx="5306">
                  <c:v>0</c:v>
                </c:pt>
                <c:pt idx="5307">
                  <c:v>-1.2797107004770749</c:v>
                </c:pt>
                <c:pt idx="5308">
                  <c:v>-8.1520716263813083E-3</c:v>
                </c:pt>
                <c:pt idx="5309">
                  <c:v>-0.14512824852519887</c:v>
                </c:pt>
                <c:pt idx="5310">
                  <c:v>-3.4439180278802772E-2</c:v>
                </c:pt>
                <c:pt idx="5311">
                  <c:v>-0.52585299737917135</c:v>
                </c:pt>
                <c:pt idx="5312">
                  <c:v>0</c:v>
                </c:pt>
                <c:pt idx="5313">
                  <c:v>0</c:v>
                </c:pt>
                <c:pt idx="5314">
                  <c:v>-0.23934954941459835</c:v>
                </c:pt>
                <c:pt idx="5315">
                  <c:v>0</c:v>
                </c:pt>
                <c:pt idx="5316">
                  <c:v>0</c:v>
                </c:pt>
                <c:pt idx="5317">
                  <c:v>0</c:v>
                </c:pt>
                <c:pt idx="5318">
                  <c:v>0</c:v>
                </c:pt>
                <c:pt idx="5319">
                  <c:v>-1.8353616406799045</c:v>
                </c:pt>
                <c:pt idx="5320">
                  <c:v>-0.58333317266794726</c:v>
                </c:pt>
                <c:pt idx="5321">
                  <c:v>-0.30973240132785473</c:v>
                </c:pt>
                <c:pt idx="5322">
                  <c:v>-9.3045554237119799E-2</c:v>
                </c:pt>
                <c:pt idx="5323">
                  <c:v>-0.96935670300398524</c:v>
                </c:pt>
                <c:pt idx="5324">
                  <c:v>0</c:v>
                </c:pt>
                <c:pt idx="5325">
                  <c:v>0</c:v>
                </c:pt>
                <c:pt idx="5326">
                  <c:v>0</c:v>
                </c:pt>
                <c:pt idx="5327">
                  <c:v>0</c:v>
                </c:pt>
                <c:pt idx="5328">
                  <c:v>0</c:v>
                </c:pt>
                <c:pt idx="5329">
                  <c:v>0</c:v>
                </c:pt>
                <c:pt idx="5330">
                  <c:v>0</c:v>
                </c:pt>
                <c:pt idx="5331">
                  <c:v>0</c:v>
                </c:pt>
                <c:pt idx="5332">
                  <c:v>-1.1288997348912773</c:v>
                </c:pt>
                <c:pt idx="5333">
                  <c:v>-0.39581161130091935</c:v>
                </c:pt>
                <c:pt idx="5334">
                  <c:v>0</c:v>
                </c:pt>
                <c:pt idx="5335">
                  <c:v>-0.94412189037955918</c:v>
                </c:pt>
                <c:pt idx="5336">
                  <c:v>0</c:v>
                </c:pt>
                <c:pt idx="5337">
                  <c:v>0</c:v>
                </c:pt>
                <c:pt idx="5338">
                  <c:v>0</c:v>
                </c:pt>
                <c:pt idx="5339">
                  <c:v>-0.54449930597189111</c:v>
                </c:pt>
                <c:pt idx="5340">
                  <c:v>-1.039253791017323</c:v>
                </c:pt>
                <c:pt idx="5341">
                  <c:v>-0.52833814664966094</c:v>
                </c:pt>
                <c:pt idx="5342">
                  <c:v>-0.24321112716965895</c:v>
                </c:pt>
                <c:pt idx="5343">
                  <c:v>0</c:v>
                </c:pt>
                <c:pt idx="5344">
                  <c:v>-1.0327382364258344</c:v>
                </c:pt>
                <c:pt idx="5345">
                  <c:v>-1.2829362578023462</c:v>
                </c:pt>
                <c:pt idx="5346">
                  <c:v>-0.57350798112194701</c:v>
                </c:pt>
                <c:pt idx="5347">
                  <c:v>-7.2010538369822125E-3</c:v>
                </c:pt>
                <c:pt idx="5348">
                  <c:v>-0.70857200151301192</c:v>
                </c:pt>
                <c:pt idx="5349">
                  <c:v>-0.18571956796411282</c:v>
                </c:pt>
                <c:pt idx="5350">
                  <c:v>-0.69961983690538931</c:v>
                </c:pt>
                <c:pt idx="5351">
                  <c:v>-6.0649182335050511E-2</c:v>
                </c:pt>
                <c:pt idx="5352">
                  <c:v>0</c:v>
                </c:pt>
                <c:pt idx="5353">
                  <c:v>0</c:v>
                </c:pt>
                <c:pt idx="5354">
                  <c:v>-1.1102854761455463</c:v>
                </c:pt>
                <c:pt idx="5355">
                  <c:v>0</c:v>
                </c:pt>
                <c:pt idx="5356">
                  <c:v>-1.0710394231525389</c:v>
                </c:pt>
                <c:pt idx="5357">
                  <c:v>-0.83904462165815397</c:v>
                </c:pt>
                <c:pt idx="5358">
                  <c:v>-0.47310087051040245</c:v>
                </c:pt>
                <c:pt idx="5359">
                  <c:v>0</c:v>
                </c:pt>
                <c:pt idx="5360">
                  <c:v>0</c:v>
                </c:pt>
                <c:pt idx="5361">
                  <c:v>-0.45677182346170586</c:v>
                </c:pt>
                <c:pt idx="5362">
                  <c:v>0</c:v>
                </c:pt>
                <c:pt idx="5363">
                  <c:v>-0.6129745476724543</c:v>
                </c:pt>
                <c:pt idx="5364">
                  <c:v>0</c:v>
                </c:pt>
                <c:pt idx="5365">
                  <c:v>-5.6104203059778548E-2</c:v>
                </c:pt>
                <c:pt idx="5366">
                  <c:v>-0.41297290107795148</c:v>
                </c:pt>
                <c:pt idx="5367">
                  <c:v>-0.35658006434806794</c:v>
                </c:pt>
                <c:pt idx="5368">
                  <c:v>-0.94155251286878272</c:v>
                </c:pt>
                <c:pt idx="5369">
                  <c:v>0</c:v>
                </c:pt>
                <c:pt idx="5370">
                  <c:v>0</c:v>
                </c:pt>
                <c:pt idx="5371">
                  <c:v>0</c:v>
                </c:pt>
                <c:pt idx="5372">
                  <c:v>-1.2541410790440246</c:v>
                </c:pt>
                <c:pt idx="5373">
                  <c:v>0</c:v>
                </c:pt>
                <c:pt idx="5374">
                  <c:v>-0.861253549061336</c:v>
                </c:pt>
                <c:pt idx="5375">
                  <c:v>0</c:v>
                </c:pt>
                <c:pt idx="5376">
                  <c:v>0</c:v>
                </c:pt>
                <c:pt idx="5377">
                  <c:v>0</c:v>
                </c:pt>
                <c:pt idx="5378">
                  <c:v>0</c:v>
                </c:pt>
                <c:pt idx="5379">
                  <c:v>0</c:v>
                </c:pt>
                <c:pt idx="5380">
                  <c:v>0</c:v>
                </c:pt>
                <c:pt idx="5381">
                  <c:v>0</c:v>
                </c:pt>
                <c:pt idx="5382">
                  <c:v>0</c:v>
                </c:pt>
                <c:pt idx="5383">
                  <c:v>0</c:v>
                </c:pt>
                <c:pt idx="5384">
                  <c:v>-0.61018193876534199</c:v>
                </c:pt>
                <c:pt idx="5385">
                  <c:v>0</c:v>
                </c:pt>
                <c:pt idx="5386">
                  <c:v>-0.74505384095719396</c:v>
                </c:pt>
                <c:pt idx="5387">
                  <c:v>-1.4164992409588315</c:v>
                </c:pt>
                <c:pt idx="5388">
                  <c:v>-3.6132294860855616</c:v>
                </c:pt>
                <c:pt idx="5389">
                  <c:v>0</c:v>
                </c:pt>
                <c:pt idx="5390">
                  <c:v>-0.35901150334980853</c:v>
                </c:pt>
                <c:pt idx="5391">
                  <c:v>0</c:v>
                </c:pt>
                <c:pt idx="5392">
                  <c:v>-1.5806582239159497</c:v>
                </c:pt>
                <c:pt idx="5393">
                  <c:v>-0.62638535860399358</c:v>
                </c:pt>
                <c:pt idx="5394">
                  <c:v>-0.16714932520670592</c:v>
                </c:pt>
                <c:pt idx="5395">
                  <c:v>0</c:v>
                </c:pt>
                <c:pt idx="5396">
                  <c:v>-0.82827432111298793</c:v>
                </c:pt>
                <c:pt idx="5397">
                  <c:v>0</c:v>
                </c:pt>
                <c:pt idx="5398">
                  <c:v>-1.3743594977004923</c:v>
                </c:pt>
                <c:pt idx="5399">
                  <c:v>0</c:v>
                </c:pt>
                <c:pt idx="5400">
                  <c:v>0</c:v>
                </c:pt>
                <c:pt idx="5401">
                  <c:v>-0.21753813721014387</c:v>
                </c:pt>
                <c:pt idx="5402">
                  <c:v>-0.42383594356983817</c:v>
                </c:pt>
                <c:pt idx="5403">
                  <c:v>-0.41536793908236741</c:v>
                </c:pt>
                <c:pt idx="5404">
                  <c:v>0</c:v>
                </c:pt>
                <c:pt idx="5405">
                  <c:v>0</c:v>
                </c:pt>
                <c:pt idx="5406">
                  <c:v>0</c:v>
                </c:pt>
                <c:pt idx="5407">
                  <c:v>0</c:v>
                </c:pt>
                <c:pt idx="5408">
                  <c:v>-0.21910064193556875</c:v>
                </c:pt>
                <c:pt idx="5409">
                  <c:v>-0.16976166951683441</c:v>
                </c:pt>
                <c:pt idx="5410">
                  <c:v>-1.2345215045506432</c:v>
                </c:pt>
                <c:pt idx="5411">
                  <c:v>0</c:v>
                </c:pt>
                <c:pt idx="5412">
                  <c:v>0</c:v>
                </c:pt>
                <c:pt idx="5413">
                  <c:v>-0.79112699962210309</c:v>
                </c:pt>
                <c:pt idx="5414">
                  <c:v>-0.39688929248393673</c:v>
                </c:pt>
                <c:pt idx="5415">
                  <c:v>0</c:v>
                </c:pt>
                <c:pt idx="5416">
                  <c:v>0</c:v>
                </c:pt>
                <c:pt idx="5417">
                  <c:v>-0.73541223085936025</c:v>
                </c:pt>
                <c:pt idx="5418">
                  <c:v>-0.32644891567454154</c:v>
                </c:pt>
                <c:pt idx="5419">
                  <c:v>-5.7153513808618384E-2</c:v>
                </c:pt>
                <c:pt idx="5420">
                  <c:v>-0.17241779273316021</c:v>
                </c:pt>
                <c:pt idx="5421">
                  <c:v>0</c:v>
                </c:pt>
                <c:pt idx="5422">
                  <c:v>0</c:v>
                </c:pt>
                <c:pt idx="5423">
                  <c:v>-2.6464711868475224E-2</c:v>
                </c:pt>
                <c:pt idx="5424">
                  <c:v>0</c:v>
                </c:pt>
                <c:pt idx="5425">
                  <c:v>-0.68534003788819398</c:v>
                </c:pt>
                <c:pt idx="5426">
                  <c:v>0</c:v>
                </c:pt>
                <c:pt idx="5427">
                  <c:v>-0.41258107660532828</c:v>
                </c:pt>
                <c:pt idx="5428">
                  <c:v>-0.59882929412053609</c:v>
                </c:pt>
                <c:pt idx="5429">
                  <c:v>-0.2157342355031335</c:v>
                </c:pt>
                <c:pt idx="5430">
                  <c:v>0</c:v>
                </c:pt>
                <c:pt idx="5431">
                  <c:v>0</c:v>
                </c:pt>
                <c:pt idx="5432">
                  <c:v>0</c:v>
                </c:pt>
                <c:pt idx="5433">
                  <c:v>0</c:v>
                </c:pt>
                <c:pt idx="5434">
                  <c:v>0</c:v>
                </c:pt>
                <c:pt idx="5435">
                  <c:v>0</c:v>
                </c:pt>
                <c:pt idx="5436">
                  <c:v>-0.13676024134475645</c:v>
                </c:pt>
                <c:pt idx="5437">
                  <c:v>0</c:v>
                </c:pt>
                <c:pt idx="5438">
                  <c:v>0</c:v>
                </c:pt>
                <c:pt idx="5439">
                  <c:v>-0.22380016939778122</c:v>
                </c:pt>
                <c:pt idx="5440">
                  <c:v>0</c:v>
                </c:pt>
                <c:pt idx="5441">
                  <c:v>-0.26913586067488759</c:v>
                </c:pt>
                <c:pt idx="5442">
                  <c:v>0</c:v>
                </c:pt>
                <c:pt idx="5443">
                  <c:v>-0.74914901362486708</c:v>
                </c:pt>
                <c:pt idx="5444">
                  <c:v>0</c:v>
                </c:pt>
                <c:pt idx="5445">
                  <c:v>-1.706146337869634</c:v>
                </c:pt>
                <c:pt idx="5446">
                  <c:v>-0.67732262727382242</c:v>
                </c:pt>
                <c:pt idx="5447">
                  <c:v>0</c:v>
                </c:pt>
                <c:pt idx="5448">
                  <c:v>-0.9470827969570399</c:v>
                </c:pt>
                <c:pt idx="5449">
                  <c:v>-0.10387291610975641</c:v>
                </c:pt>
                <c:pt idx="5450">
                  <c:v>-0.13945638016855705</c:v>
                </c:pt>
                <c:pt idx="5451">
                  <c:v>0</c:v>
                </c:pt>
                <c:pt idx="5452">
                  <c:v>0</c:v>
                </c:pt>
                <c:pt idx="5453">
                  <c:v>0</c:v>
                </c:pt>
                <c:pt idx="5454">
                  <c:v>-0.62186172801715545</c:v>
                </c:pt>
                <c:pt idx="5455">
                  <c:v>-2.1148940537032108</c:v>
                </c:pt>
                <c:pt idx="5456">
                  <c:v>-0.39092315251970056</c:v>
                </c:pt>
                <c:pt idx="5457">
                  <c:v>0</c:v>
                </c:pt>
                <c:pt idx="5458">
                  <c:v>0</c:v>
                </c:pt>
                <c:pt idx="5459">
                  <c:v>-0.70677648690609407</c:v>
                </c:pt>
                <c:pt idx="5460">
                  <c:v>0</c:v>
                </c:pt>
                <c:pt idx="5461">
                  <c:v>-0.44065154055195038</c:v>
                </c:pt>
                <c:pt idx="5462">
                  <c:v>0</c:v>
                </c:pt>
                <c:pt idx="5463">
                  <c:v>-0.91219987719878448</c:v>
                </c:pt>
                <c:pt idx="5464">
                  <c:v>-0.44064533056549765</c:v>
                </c:pt>
                <c:pt idx="5465">
                  <c:v>-0.33637868095957274</c:v>
                </c:pt>
                <c:pt idx="5466">
                  <c:v>0</c:v>
                </c:pt>
                <c:pt idx="5467">
                  <c:v>-0.75085493979086071</c:v>
                </c:pt>
                <c:pt idx="5468">
                  <c:v>0</c:v>
                </c:pt>
                <c:pt idx="5469">
                  <c:v>0</c:v>
                </c:pt>
                <c:pt idx="5470">
                  <c:v>-0.22642308468494723</c:v>
                </c:pt>
                <c:pt idx="5471">
                  <c:v>0</c:v>
                </c:pt>
                <c:pt idx="5472">
                  <c:v>-5.053719564933024</c:v>
                </c:pt>
                <c:pt idx="5473">
                  <c:v>-2.75111101695525</c:v>
                </c:pt>
                <c:pt idx="5474">
                  <c:v>-1.8183874540057876E-2</c:v>
                </c:pt>
                <c:pt idx="5475">
                  <c:v>0</c:v>
                </c:pt>
                <c:pt idx="5476">
                  <c:v>-1.0162128997683986</c:v>
                </c:pt>
                <c:pt idx="5477">
                  <c:v>0</c:v>
                </c:pt>
                <c:pt idx="5478">
                  <c:v>0</c:v>
                </c:pt>
                <c:pt idx="5479">
                  <c:v>0</c:v>
                </c:pt>
                <c:pt idx="5480">
                  <c:v>0</c:v>
                </c:pt>
                <c:pt idx="5481">
                  <c:v>0</c:v>
                </c:pt>
                <c:pt idx="5482">
                  <c:v>0</c:v>
                </c:pt>
                <c:pt idx="5483">
                  <c:v>-1.6919943664306387</c:v>
                </c:pt>
                <c:pt idx="5484">
                  <c:v>0</c:v>
                </c:pt>
                <c:pt idx="5485">
                  <c:v>-0.6469934220798621</c:v>
                </c:pt>
                <c:pt idx="5486">
                  <c:v>-0.22868465232818391</c:v>
                </c:pt>
                <c:pt idx="5487">
                  <c:v>-0.7573375923999035</c:v>
                </c:pt>
                <c:pt idx="5488">
                  <c:v>-0.24067583539521611</c:v>
                </c:pt>
                <c:pt idx="5489">
                  <c:v>-1.1601701134713309</c:v>
                </c:pt>
                <c:pt idx="5490">
                  <c:v>-0.62679509780192311</c:v>
                </c:pt>
                <c:pt idx="5491">
                  <c:v>0</c:v>
                </c:pt>
                <c:pt idx="5492">
                  <c:v>-0.24319286012885211</c:v>
                </c:pt>
                <c:pt idx="5493">
                  <c:v>0</c:v>
                </c:pt>
                <c:pt idx="5494">
                  <c:v>-9.6440965337758908E-2</c:v>
                </c:pt>
                <c:pt idx="5495">
                  <c:v>-1.9426199066760252</c:v>
                </c:pt>
                <c:pt idx="5496">
                  <c:v>-0.54936571998089578</c:v>
                </c:pt>
                <c:pt idx="5497">
                  <c:v>-0.19232871447849356</c:v>
                </c:pt>
                <c:pt idx="5498">
                  <c:v>-8.9581577880634672E-2</c:v>
                </c:pt>
                <c:pt idx="5499">
                  <c:v>-0.33975936732296874</c:v>
                </c:pt>
                <c:pt idx="5500">
                  <c:v>0</c:v>
                </c:pt>
                <c:pt idx="5501">
                  <c:v>-0.54744743956331621</c:v>
                </c:pt>
                <c:pt idx="5502">
                  <c:v>-0.45249720942598592</c:v>
                </c:pt>
                <c:pt idx="5503">
                  <c:v>0</c:v>
                </c:pt>
                <c:pt idx="5504">
                  <c:v>-5.3212810577498416E-2</c:v>
                </c:pt>
                <c:pt idx="5505">
                  <c:v>0</c:v>
                </c:pt>
                <c:pt idx="5506">
                  <c:v>-0.42302497765272723</c:v>
                </c:pt>
                <c:pt idx="5507">
                  <c:v>-0.1739759505882747</c:v>
                </c:pt>
                <c:pt idx="5508">
                  <c:v>0</c:v>
                </c:pt>
                <c:pt idx="5509">
                  <c:v>-0.45838693165787708</c:v>
                </c:pt>
                <c:pt idx="5510">
                  <c:v>-0.44756227166415868</c:v>
                </c:pt>
                <c:pt idx="5511">
                  <c:v>0</c:v>
                </c:pt>
                <c:pt idx="5512">
                  <c:v>0</c:v>
                </c:pt>
                <c:pt idx="5513">
                  <c:v>-1.2957453745795495</c:v>
                </c:pt>
                <c:pt idx="5514">
                  <c:v>0</c:v>
                </c:pt>
                <c:pt idx="5515">
                  <c:v>-0.4858742880389012</c:v>
                </c:pt>
                <c:pt idx="5516">
                  <c:v>-0.26637987395961982</c:v>
                </c:pt>
                <c:pt idx="5517">
                  <c:v>0</c:v>
                </c:pt>
                <c:pt idx="5518">
                  <c:v>-2.0497147248978397E-2</c:v>
                </c:pt>
                <c:pt idx="5519">
                  <c:v>0</c:v>
                </c:pt>
                <c:pt idx="5520">
                  <c:v>-0.42800148484261413</c:v>
                </c:pt>
                <c:pt idx="5521">
                  <c:v>0</c:v>
                </c:pt>
                <c:pt idx="5522">
                  <c:v>0</c:v>
                </c:pt>
                <c:pt idx="5523">
                  <c:v>-0.10443056110586793</c:v>
                </c:pt>
                <c:pt idx="5524">
                  <c:v>0</c:v>
                </c:pt>
                <c:pt idx="5525">
                  <c:v>-0.42732101649219989</c:v>
                </c:pt>
                <c:pt idx="5526">
                  <c:v>-0.41679027594596474</c:v>
                </c:pt>
                <c:pt idx="5527">
                  <c:v>-1.043655247051813</c:v>
                </c:pt>
                <c:pt idx="5528">
                  <c:v>0</c:v>
                </c:pt>
                <c:pt idx="5529">
                  <c:v>-0.99983412298099517</c:v>
                </c:pt>
                <c:pt idx="5530">
                  <c:v>-0.49664470155730883</c:v>
                </c:pt>
                <c:pt idx="5531">
                  <c:v>-0.27679555297433833</c:v>
                </c:pt>
                <c:pt idx="5532">
                  <c:v>-1.8274727064608375E-2</c:v>
                </c:pt>
                <c:pt idx="5533">
                  <c:v>0</c:v>
                </c:pt>
                <c:pt idx="5534">
                  <c:v>0</c:v>
                </c:pt>
                <c:pt idx="5535">
                  <c:v>0</c:v>
                </c:pt>
                <c:pt idx="5536">
                  <c:v>-0.98948289787053489</c:v>
                </c:pt>
                <c:pt idx="5537">
                  <c:v>0</c:v>
                </c:pt>
                <c:pt idx="5538">
                  <c:v>0</c:v>
                </c:pt>
                <c:pt idx="5539">
                  <c:v>-0.89582617802226261</c:v>
                </c:pt>
                <c:pt idx="5540">
                  <c:v>0</c:v>
                </c:pt>
                <c:pt idx="5541">
                  <c:v>0</c:v>
                </c:pt>
                <c:pt idx="5542">
                  <c:v>-0.47184328460349756</c:v>
                </c:pt>
                <c:pt idx="5543">
                  <c:v>0</c:v>
                </c:pt>
                <c:pt idx="5544">
                  <c:v>-1.5309463934589054</c:v>
                </c:pt>
                <c:pt idx="5545">
                  <c:v>-0.35425044189751886</c:v>
                </c:pt>
                <c:pt idx="5546">
                  <c:v>-0.62105726897734348</c:v>
                </c:pt>
                <c:pt idx="5547">
                  <c:v>-0.22152962143965763</c:v>
                </c:pt>
                <c:pt idx="5548">
                  <c:v>0</c:v>
                </c:pt>
                <c:pt idx="5549">
                  <c:v>-0.14267701997301285</c:v>
                </c:pt>
                <c:pt idx="5550">
                  <c:v>-3.0545682791465648E-2</c:v>
                </c:pt>
                <c:pt idx="5551">
                  <c:v>0</c:v>
                </c:pt>
                <c:pt idx="5552">
                  <c:v>0</c:v>
                </c:pt>
                <c:pt idx="5553">
                  <c:v>0</c:v>
                </c:pt>
                <c:pt idx="5554">
                  <c:v>-0.65485169399140231</c:v>
                </c:pt>
                <c:pt idx="5555">
                  <c:v>-0.54500258472350038</c:v>
                </c:pt>
                <c:pt idx="5556">
                  <c:v>0</c:v>
                </c:pt>
                <c:pt idx="5557">
                  <c:v>0</c:v>
                </c:pt>
                <c:pt idx="5558">
                  <c:v>-0.56264155283417605</c:v>
                </c:pt>
                <c:pt idx="5559">
                  <c:v>0</c:v>
                </c:pt>
                <c:pt idx="5560">
                  <c:v>0</c:v>
                </c:pt>
                <c:pt idx="5561">
                  <c:v>0</c:v>
                </c:pt>
                <c:pt idx="5562">
                  <c:v>-2.2483066354302363</c:v>
                </c:pt>
                <c:pt idx="5563">
                  <c:v>-0.85867381607879056</c:v>
                </c:pt>
                <c:pt idx="5564">
                  <c:v>-0.39551389665401471</c:v>
                </c:pt>
                <c:pt idx="5565">
                  <c:v>0</c:v>
                </c:pt>
                <c:pt idx="5566">
                  <c:v>0</c:v>
                </c:pt>
                <c:pt idx="5567">
                  <c:v>-0.57385171843706562</c:v>
                </c:pt>
                <c:pt idx="5568">
                  <c:v>-0.84145375331152428</c:v>
                </c:pt>
                <c:pt idx="5569">
                  <c:v>0</c:v>
                </c:pt>
                <c:pt idx="5570">
                  <c:v>0</c:v>
                </c:pt>
                <c:pt idx="5571">
                  <c:v>0</c:v>
                </c:pt>
                <c:pt idx="5572">
                  <c:v>0</c:v>
                </c:pt>
                <c:pt idx="5573">
                  <c:v>-1.0372458285942454</c:v>
                </c:pt>
                <c:pt idx="5574">
                  <c:v>0</c:v>
                </c:pt>
                <c:pt idx="5575">
                  <c:v>0</c:v>
                </c:pt>
                <c:pt idx="5576">
                  <c:v>0</c:v>
                </c:pt>
                <c:pt idx="5577">
                  <c:v>0</c:v>
                </c:pt>
                <c:pt idx="5578">
                  <c:v>0</c:v>
                </c:pt>
                <c:pt idx="5579">
                  <c:v>0</c:v>
                </c:pt>
                <c:pt idx="5580">
                  <c:v>0</c:v>
                </c:pt>
                <c:pt idx="5581">
                  <c:v>-1.2419309833148711</c:v>
                </c:pt>
                <c:pt idx="5582">
                  <c:v>0</c:v>
                </c:pt>
                <c:pt idx="5583">
                  <c:v>-0.15889768122499359</c:v>
                </c:pt>
                <c:pt idx="5584">
                  <c:v>0</c:v>
                </c:pt>
                <c:pt idx="5585">
                  <c:v>0</c:v>
                </c:pt>
                <c:pt idx="5586">
                  <c:v>-0.17494053203719545</c:v>
                </c:pt>
                <c:pt idx="5587">
                  <c:v>0</c:v>
                </c:pt>
                <c:pt idx="5588">
                  <c:v>-3.8862304537052959</c:v>
                </c:pt>
                <c:pt idx="5589">
                  <c:v>0</c:v>
                </c:pt>
                <c:pt idx="5590">
                  <c:v>0</c:v>
                </c:pt>
                <c:pt idx="5591">
                  <c:v>0</c:v>
                </c:pt>
                <c:pt idx="5592">
                  <c:v>0</c:v>
                </c:pt>
                <c:pt idx="5593">
                  <c:v>-5.4410101422134876</c:v>
                </c:pt>
                <c:pt idx="5594">
                  <c:v>0</c:v>
                </c:pt>
                <c:pt idx="5595">
                  <c:v>-2.5972418894402423</c:v>
                </c:pt>
                <c:pt idx="5596">
                  <c:v>-6.5242654866057332</c:v>
                </c:pt>
                <c:pt idx="5597">
                  <c:v>-4.7116609118810162</c:v>
                </c:pt>
                <c:pt idx="5598">
                  <c:v>0</c:v>
                </c:pt>
                <c:pt idx="5599">
                  <c:v>0</c:v>
                </c:pt>
                <c:pt idx="5600">
                  <c:v>-3.4890485182564239</c:v>
                </c:pt>
                <c:pt idx="5601">
                  <c:v>0</c:v>
                </c:pt>
                <c:pt idx="5602">
                  <c:v>0</c:v>
                </c:pt>
                <c:pt idx="5603">
                  <c:v>-8.2357546361627847</c:v>
                </c:pt>
                <c:pt idx="5604">
                  <c:v>0</c:v>
                </c:pt>
                <c:pt idx="5605">
                  <c:v>-4.0618538930563242</c:v>
                </c:pt>
                <c:pt idx="5606">
                  <c:v>0</c:v>
                </c:pt>
                <c:pt idx="5607">
                  <c:v>0</c:v>
                </c:pt>
                <c:pt idx="5608">
                  <c:v>-0.72803866296123643</c:v>
                </c:pt>
                <c:pt idx="5609">
                  <c:v>-3.1217197346882308</c:v>
                </c:pt>
                <c:pt idx="5610">
                  <c:v>-0.18730819285578867</c:v>
                </c:pt>
                <c:pt idx="5611">
                  <c:v>0</c:v>
                </c:pt>
                <c:pt idx="5612">
                  <c:v>-2.367273671087299</c:v>
                </c:pt>
                <c:pt idx="5613">
                  <c:v>-1.5175221469156019</c:v>
                </c:pt>
                <c:pt idx="5614">
                  <c:v>0</c:v>
                </c:pt>
                <c:pt idx="5615">
                  <c:v>-1.3100788391564426</c:v>
                </c:pt>
                <c:pt idx="5616">
                  <c:v>-1.1566090931659734</c:v>
                </c:pt>
                <c:pt idx="5617">
                  <c:v>-1.8509708452154821</c:v>
                </c:pt>
                <c:pt idx="5618">
                  <c:v>-2.9582779126872993</c:v>
                </c:pt>
                <c:pt idx="5619">
                  <c:v>0</c:v>
                </c:pt>
                <c:pt idx="5620">
                  <c:v>0</c:v>
                </c:pt>
                <c:pt idx="5621">
                  <c:v>-0.73294851589436893</c:v>
                </c:pt>
                <c:pt idx="5622">
                  <c:v>0</c:v>
                </c:pt>
                <c:pt idx="5623">
                  <c:v>-0.62990315079344805</c:v>
                </c:pt>
                <c:pt idx="5624">
                  <c:v>0</c:v>
                </c:pt>
                <c:pt idx="5625">
                  <c:v>0</c:v>
                </c:pt>
                <c:pt idx="5626">
                  <c:v>-1.9916211507548507</c:v>
                </c:pt>
                <c:pt idx="5627">
                  <c:v>0</c:v>
                </c:pt>
                <c:pt idx="5628">
                  <c:v>0</c:v>
                </c:pt>
                <c:pt idx="5629">
                  <c:v>0</c:v>
                </c:pt>
                <c:pt idx="5630">
                  <c:v>-0.553677680174541</c:v>
                </c:pt>
                <c:pt idx="5631">
                  <c:v>-2.0196870194601377</c:v>
                </c:pt>
                <c:pt idx="5632">
                  <c:v>-0.36948043727460744</c:v>
                </c:pt>
                <c:pt idx="5633">
                  <c:v>0</c:v>
                </c:pt>
                <c:pt idx="5634">
                  <c:v>0</c:v>
                </c:pt>
                <c:pt idx="5635">
                  <c:v>-3.1511247183808697</c:v>
                </c:pt>
                <c:pt idx="5636">
                  <c:v>-1.8489386173171567</c:v>
                </c:pt>
                <c:pt idx="5637">
                  <c:v>-0.689332219915754</c:v>
                </c:pt>
                <c:pt idx="5638">
                  <c:v>-2.6406215746951482</c:v>
                </c:pt>
                <c:pt idx="5639">
                  <c:v>-1.5432476577880798</c:v>
                </c:pt>
                <c:pt idx="5640">
                  <c:v>-0.83263456588962814</c:v>
                </c:pt>
                <c:pt idx="5641">
                  <c:v>0</c:v>
                </c:pt>
                <c:pt idx="5642">
                  <c:v>-0.89403252599562999</c:v>
                </c:pt>
                <c:pt idx="5643">
                  <c:v>-0.24247437283977891</c:v>
                </c:pt>
                <c:pt idx="5644">
                  <c:v>0</c:v>
                </c:pt>
                <c:pt idx="5645">
                  <c:v>-0.84783760462950453</c:v>
                </c:pt>
                <c:pt idx="5646">
                  <c:v>0</c:v>
                </c:pt>
                <c:pt idx="5647">
                  <c:v>-0.71791929331348114</c:v>
                </c:pt>
                <c:pt idx="5648">
                  <c:v>0</c:v>
                </c:pt>
                <c:pt idx="5649">
                  <c:v>-1.1201175970622124</c:v>
                </c:pt>
                <c:pt idx="5650">
                  <c:v>0</c:v>
                </c:pt>
                <c:pt idx="5651">
                  <c:v>-2.0466787503535637</c:v>
                </c:pt>
                <c:pt idx="5652">
                  <c:v>-1.507784612031303</c:v>
                </c:pt>
                <c:pt idx="5653">
                  <c:v>-0.51441722095425269</c:v>
                </c:pt>
                <c:pt idx="5654">
                  <c:v>-1.4651512261595401</c:v>
                </c:pt>
                <c:pt idx="5655">
                  <c:v>0</c:v>
                </c:pt>
                <c:pt idx="5656">
                  <c:v>0</c:v>
                </c:pt>
                <c:pt idx="5657">
                  <c:v>-0.93590016265273335</c:v>
                </c:pt>
                <c:pt idx="5658">
                  <c:v>0</c:v>
                </c:pt>
                <c:pt idx="5659">
                  <c:v>0</c:v>
                </c:pt>
                <c:pt idx="5660">
                  <c:v>-1.4080366870028664</c:v>
                </c:pt>
                <c:pt idx="5661">
                  <c:v>-1.1975605458028658</c:v>
                </c:pt>
                <c:pt idx="5662">
                  <c:v>-0.49338045806943875</c:v>
                </c:pt>
                <c:pt idx="5663">
                  <c:v>-1.2767719573515772</c:v>
                </c:pt>
                <c:pt idx="5664">
                  <c:v>-0.51054051598537264</c:v>
                </c:pt>
                <c:pt idx="5665">
                  <c:v>0</c:v>
                </c:pt>
                <c:pt idx="5666">
                  <c:v>-1.1124261537851379</c:v>
                </c:pt>
                <c:pt idx="5667">
                  <c:v>0</c:v>
                </c:pt>
                <c:pt idx="5668">
                  <c:v>-0.27079118355771514</c:v>
                </c:pt>
                <c:pt idx="5669">
                  <c:v>0</c:v>
                </c:pt>
                <c:pt idx="5670">
                  <c:v>-5.2008486484782158E-2</c:v>
                </c:pt>
                <c:pt idx="5671">
                  <c:v>-1.1512249979918066</c:v>
                </c:pt>
                <c:pt idx="5672">
                  <c:v>-1.4815204054887352</c:v>
                </c:pt>
                <c:pt idx="5673">
                  <c:v>-1.0658964193584453</c:v>
                </c:pt>
                <c:pt idx="5674">
                  <c:v>-1.3481028744725629</c:v>
                </c:pt>
                <c:pt idx="5675">
                  <c:v>0</c:v>
                </c:pt>
                <c:pt idx="5676">
                  <c:v>-0.70515446601583787</c:v>
                </c:pt>
                <c:pt idx="5677">
                  <c:v>0</c:v>
                </c:pt>
                <c:pt idx="5678">
                  <c:v>0</c:v>
                </c:pt>
                <c:pt idx="5679">
                  <c:v>-1.4501844138460829</c:v>
                </c:pt>
                <c:pt idx="5680">
                  <c:v>0</c:v>
                </c:pt>
                <c:pt idx="5681">
                  <c:v>0</c:v>
                </c:pt>
                <c:pt idx="5682">
                  <c:v>0</c:v>
                </c:pt>
                <c:pt idx="5683">
                  <c:v>0</c:v>
                </c:pt>
                <c:pt idx="5684">
                  <c:v>-1.9855401656594742</c:v>
                </c:pt>
                <c:pt idx="5685">
                  <c:v>0</c:v>
                </c:pt>
                <c:pt idx="5686">
                  <c:v>-0.95231246754460797</c:v>
                </c:pt>
                <c:pt idx="5687">
                  <c:v>-3.9749913384004291E-2</c:v>
                </c:pt>
                <c:pt idx="5688">
                  <c:v>-0.37061317625702178</c:v>
                </c:pt>
                <c:pt idx="5689">
                  <c:v>-0.58565762782369546</c:v>
                </c:pt>
                <c:pt idx="5690">
                  <c:v>0</c:v>
                </c:pt>
                <c:pt idx="5691">
                  <c:v>0</c:v>
                </c:pt>
                <c:pt idx="5692">
                  <c:v>0</c:v>
                </c:pt>
                <c:pt idx="5693">
                  <c:v>-0.45581562467919107</c:v>
                </c:pt>
                <c:pt idx="5694">
                  <c:v>-1.2394494715230782</c:v>
                </c:pt>
                <c:pt idx="5695">
                  <c:v>-0.22392651131680646</c:v>
                </c:pt>
                <c:pt idx="5696">
                  <c:v>0</c:v>
                </c:pt>
                <c:pt idx="5697">
                  <c:v>-0.55764197572019436</c:v>
                </c:pt>
                <c:pt idx="5698">
                  <c:v>-0.93909286665557856</c:v>
                </c:pt>
                <c:pt idx="5699">
                  <c:v>-0.11533549818267899</c:v>
                </c:pt>
                <c:pt idx="5700">
                  <c:v>-0.58873785305176762</c:v>
                </c:pt>
                <c:pt idx="5701">
                  <c:v>-0.10110807418480366</c:v>
                </c:pt>
                <c:pt idx="5702">
                  <c:v>-0.89653907590251469</c:v>
                </c:pt>
                <c:pt idx="5703">
                  <c:v>0</c:v>
                </c:pt>
                <c:pt idx="5704">
                  <c:v>-0.70052984328628365</c:v>
                </c:pt>
                <c:pt idx="5705">
                  <c:v>-0.47390451991720189</c:v>
                </c:pt>
                <c:pt idx="5706">
                  <c:v>0</c:v>
                </c:pt>
                <c:pt idx="5707">
                  <c:v>0</c:v>
                </c:pt>
                <c:pt idx="5708">
                  <c:v>-0.15631210401501361</c:v>
                </c:pt>
                <c:pt idx="5709">
                  <c:v>0</c:v>
                </c:pt>
                <c:pt idx="5710">
                  <c:v>0</c:v>
                </c:pt>
                <c:pt idx="5711">
                  <c:v>-1.6642458978176071</c:v>
                </c:pt>
                <c:pt idx="5712">
                  <c:v>-3.6624973043999733E-2</c:v>
                </c:pt>
                <c:pt idx="5713">
                  <c:v>0</c:v>
                </c:pt>
                <c:pt idx="5714">
                  <c:v>-0.73691236948686356</c:v>
                </c:pt>
                <c:pt idx="5715">
                  <c:v>-0.65771309134893008</c:v>
                </c:pt>
                <c:pt idx="5716">
                  <c:v>0</c:v>
                </c:pt>
                <c:pt idx="5717">
                  <c:v>0</c:v>
                </c:pt>
                <c:pt idx="5718">
                  <c:v>0</c:v>
                </c:pt>
                <c:pt idx="5719">
                  <c:v>0</c:v>
                </c:pt>
                <c:pt idx="5720">
                  <c:v>0</c:v>
                </c:pt>
                <c:pt idx="5721">
                  <c:v>0</c:v>
                </c:pt>
                <c:pt idx="5722">
                  <c:v>-2.2334541817230891</c:v>
                </c:pt>
                <c:pt idx="5723">
                  <c:v>-1.5611988402699208</c:v>
                </c:pt>
                <c:pt idx="5724">
                  <c:v>0</c:v>
                </c:pt>
                <c:pt idx="5725">
                  <c:v>-0.24879455824754065</c:v>
                </c:pt>
                <c:pt idx="5726">
                  <c:v>-1.6257597957693197</c:v>
                </c:pt>
                <c:pt idx="5727">
                  <c:v>-0.70983366487034971</c:v>
                </c:pt>
                <c:pt idx="5728">
                  <c:v>-1.5183262610439745</c:v>
                </c:pt>
                <c:pt idx="5729">
                  <c:v>-0.76325708729278485</c:v>
                </c:pt>
                <c:pt idx="5730">
                  <c:v>-0.75585480526237403</c:v>
                </c:pt>
                <c:pt idx="5731">
                  <c:v>-0.80676508175312711</c:v>
                </c:pt>
                <c:pt idx="5732">
                  <c:v>-0.20769796958491102</c:v>
                </c:pt>
                <c:pt idx="5733">
                  <c:v>-7.8056709093375851E-2</c:v>
                </c:pt>
                <c:pt idx="5734">
                  <c:v>-0.41482448381775644</c:v>
                </c:pt>
                <c:pt idx="5735">
                  <c:v>0</c:v>
                </c:pt>
                <c:pt idx="5736">
                  <c:v>-0.63669668822955239</c:v>
                </c:pt>
                <c:pt idx="5737">
                  <c:v>-1.1095803193858456</c:v>
                </c:pt>
                <c:pt idx="5738">
                  <c:v>-0.27813856327736614</c:v>
                </c:pt>
                <c:pt idx="5739">
                  <c:v>-0.40026596114737151</c:v>
                </c:pt>
                <c:pt idx="5740">
                  <c:v>0</c:v>
                </c:pt>
                <c:pt idx="5741">
                  <c:v>-0.31217932371483698</c:v>
                </c:pt>
                <c:pt idx="5742">
                  <c:v>0</c:v>
                </c:pt>
                <c:pt idx="5743">
                  <c:v>-0.92937322591510152</c:v>
                </c:pt>
                <c:pt idx="5744">
                  <c:v>0</c:v>
                </c:pt>
                <c:pt idx="5745">
                  <c:v>0</c:v>
                </c:pt>
                <c:pt idx="5746">
                  <c:v>0</c:v>
                </c:pt>
                <c:pt idx="5747">
                  <c:v>-0.36095712884925635</c:v>
                </c:pt>
                <c:pt idx="5748">
                  <c:v>-1.2507120265369174</c:v>
                </c:pt>
                <c:pt idx="5749">
                  <c:v>-0.87406561353956802</c:v>
                </c:pt>
                <c:pt idx="5750">
                  <c:v>-1.7513708909532113</c:v>
                </c:pt>
                <c:pt idx="5751">
                  <c:v>-1.3197853201926073</c:v>
                </c:pt>
                <c:pt idx="5752">
                  <c:v>-1.6535530404471661</c:v>
                </c:pt>
                <c:pt idx="5753">
                  <c:v>-1.5717553392078296</c:v>
                </c:pt>
                <c:pt idx="5754">
                  <c:v>-0.72492961456920169</c:v>
                </c:pt>
                <c:pt idx="5755">
                  <c:v>0</c:v>
                </c:pt>
                <c:pt idx="5756">
                  <c:v>-0.19751995430794372</c:v>
                </c:pt>
                <c:pt idx="5757">
                  <c:v>-1.1596803169315317</c:v>
                </c:pt>
                <c:pt idx="5758">
                  <c:v>-0.51457578642368362</c:v>
                </c:pt>
                <c:pt idx="5759">
                  <c:v>0</c:v>
                </c:pt>
                <c:pt idx="5760">
                  <c:v>-0.64328757641187495</c:v>
                </c:pt>
                <c:pt idx="5761">
                  <c:v>-0.44217569513681176</c:v>
                </c:pt>
                <c:pt idx="5762">
                  <c:v>-1.0014394765769428</c:v>
                </c:pt>
                <c:pt idx="5763">
                  <c:v>0</c:v>
                </c:pt>
                <c:pt idx="5764">
                  <c:v>-0.97523558771891028</c:v>
                </c:pt>
                <c:pt idx="5765">
                  <c:v>0</c:v>
                </c:pt>
                <c:pt idx="5766">
                  <c:v>-1.1324995125436579</c:v>
                </c:pt>
                <c:pt idx="5767">
                  <c:v>0</c:v>
                </c:pt>
                <c:pt idx="5768">
                  <c:v>-3.2732485101030481E-2</c:v>
                </c:pt>
                <c:pt idx="5769">
                  <c:v>-0.99136379135321973</c:v>
                </c:pt>
                <c:pt idx="5770">
                  <c:v>-0.76478351584927184</c:v>
                </c:pt>
                <c:pt idx="5771">
                  <c:v>-0.39804624599352217</c:v>
                </c:pt>
                <c:pt idx="5772">
                  <c:v>-1.0736457779778108</c:v>
                </c:pt>
                <c:pt idx="5773">
                  <c:v>0</c:v>
                </c:pt>
                <c:pt idx="5774">
                  <c:v>-0.30181300490528751</c:v>
                </c:pt>
                <c:pt idx="5775">
                  <c:v>-0.33391926921684745</c:v>
                </c:pt>
                <c:pt idx="5776">
                  <c:v>-2.0990643543072021E-2</c:v>
                </c:pt>
                <c:pt idx="5777">
                  <c:v>-0.86419465800100337</c:v>
                </c:pt>
                <c:pt idx="5778">
                  <c:v>-0.47745208713781745</c:v>
                </c:pt>
                <c:pt idx="5779">
                  <c:v>-0.14980946913962367</c:v>
                </c:pt>
                <c:pt idx="5780">
                  <c:v>0</c:v>
                </c:pt>
                <c:pt idx="5781">
                  <c:v>-0.98405352550193748</c:v>
                </c:pt>
                <c:pt idx="5782">
                  <c:v>-0.94196578385847929</c:v>
                </c:pt>
                <c:pt idx="5783">
                  <c:v>-1.12693100320942</c:v>
                </c:pt>
                <c:pt idx="5784">
                  <c:v>-0.80291621571681238</c:v>
                </c:pt>
                <c:pt idx="5785">
                  <c:v>-0.54465734040378222</c:v>
                </c:pt>
                <c:pt idx="5786">
                  <c:v>-0.27885061578829212</c:v>
                </c:pt>
                <c:pt idx="5787">
                  <c:v>-1.0699964169844752E-2</c:v>
                </c:pt>
                <c:pt idx="5788">
                  <c:v>-0.245779923862816</c:v>
                </c:pt>
                <c:pt idx="5789">
                  <c:v>-0.63893888242533747</c:v>
                </c:pt>
                <c:pt idx="5790">
                  <c:v>-0.53879525860817579</c:v>
                </c:pt>
                <c:pt idx="5791">
                  <c:v>0</c:v>
                </c:pt>
                <c:pt idx="5792">
                  <c:v>0</c:v>
                </c:pt>
                <c:pt idx="5793">
                  <c:v>-1.4127837660829241</c:v>
                </c:pt>
                <c:pt idx="5794">
                  <c:v>-0.9880562399934163</c:v>
                </c:pt>
                <c:pt idx="5795">
                  <c:v>-0.50041100061689536</c:v>
                </c:pt>
                <c:pt idx="5796">
                  <c:v>0</c:v>
                </c:pt>
                <c:pt idx="5797">
                  <c:v>-0.18522012566229529</c:v>
                </c:pt>
                <c:pt idx="5798">
                  <c:v>0</c:v>
                </c:pt>
                <c:pt idx="5799">
                  <c:v>0</c:v>
                </c:pt>
                <c:pt idx="5800">
                  <c:v>-1.6883571214273771</c:v>
                </c:pt>
                <c:pt idx="5801">
                  <c:v>-0.79095250935079064</c:v>
                </c:pt>
                <c:pt idx="5802">
                  <c:v>0</c:v>
                </c:pt>
                <c:pt idx="5803">
                  <c:v>0</c:v>
                </c:pt>
                <c:pt idx="5804">
                  <c:v>0</c:v>
                </c:pt>
                <c:pt idx="5805">
                  <c:v>0</c:v>
                </c:pt>
                <c:pt idx="5806">
                  <c:v>0</c:v>
                </c:pt>
                <c:pt idx="5807">
                  <c:v>0</c:v>
                </c:pt>
                <c:pt idx="5808">
                  <c:v>-4.7629852249151972</c:v>
                </c:pt>
                <c:pt idx="5809">
                  <c:v>-2.4039442067815604</c:v>
                </c:pt>
                <c:pt idx="5810">
                  <c:v>-0.91140068549369968</c:v>
                </c:pt>
                <c:pt idx="5811">
                  <c:v>-0.70837518246530251</c:v>
                </c:pt>
                <c:pt idx="5812">
                  <c:v>-0.23129524180435698</c:v>
                </c:pt>
                <c:pt idx="5813">
                  <c:v>-1.2018605910788545</c:v>
                </c:pt>
                <c:pt idx="5814">
                  <c:v>0</c:v>
                </c:pt>
                <c:pt idx="5815">
                  <c:v>0</c:v>
                </c:pt>
                <c:pt idx="5816">
                  <c:v>-0.4310544464253484</c:v>
                </c:pt>
                <c:pt idx="5817">
                  <c:v>-2.4796630871456823E-2</c:v>
                </c:pt>
                <c:pt idx="5818">
                  <c:v>-1.1692806260769892</c:v>
                </c:pt>
                <c:pt idx="5819">
                  <c:v>0</c:v>
                </c:pt>
                <c:pt idx="5820">
                  <c:v>0</c:v>
                </c:pt>
                <c:pt idx="5821">
                  <c:v>0</c:v>
                </c:pt>
                <c:pt idx="5822">
                  <c:v>0</c:v>
                </c:pt>
                <c:pt idx="5823">
                  <c:v>0</c:v>
                </c:pt>
                <c:pt idx="5824">
                  <c:v>-1.4250538281696003E-2</c:v>
                </c:pt>
                <c:pt idx="5825">
                  <c:v>-2.0288439031260728</c:v>
                </c:pt>
                <c:pt idx="5826">
                  <c:v>-0.50474270635309193</c:v>
                </c:pt>
                <c:pt idx="5827">
                  <c:v>0</c:v>
                </c:pt>
                <c:pt idx="5828">
                  <c:v>-1.5042206050216906</c:v>
                </c:pt>
                <c:pt idx="5829">
                  <c:v>-0.888823892878567</c:v>
                </c:pt>
                <c:pt idx="5830">
                  <c:v>-2.2310538556686001</c:v>
                </c:pt>
                <c:pt idx="5831">
                  <c:v>0</c:v>
                </c:pt>
                <c:pt idx="5832">
                  <c:v>0</c:v>
                </c:pt>
                <c:pt idx="5833">
                  <c:v>-7.0874784731006488E-2</c:v>
                </c:pt>
                <c:pt idx="5834">
                  <c:v>-1.1453300407585885</c:v>
                </c:pt>
                <c:pt idx="5835">
                  <c:v>-0.49538546972379849</c:v>
                </c:pt>
                <c:pt idx="5836">
                  <c:v>0</c:v>
                </c:pt>
                <c:pt idx="5837">
                  <c:v>0</c:v>
                </c:pt>
                <c:pt idx="5838">
                  <c:v>0</c:v>
                </c:pt>
                <c:pt idx="5839">
                  <c:v>0</c:v>
                </c:pt>
                <c:pt idx="5840">
                  <c:v>0</c:v>
                </c:pt>
                <c:pt idx="5841">
                  <c:v>-1.2870866924339939</c:v>
                </c:pt>
                <c:pt idx="5842">
                  <c:v>0</c:v>
                </c:pt>
                <c:pt idx="5843">
                  <c:v>-0.55972882274478697</c:v>
                </c:pt>
                <c:pt idx="5844">
                  <c:v>0</c:v>
                </c:pt>
                <c:pt idx="5845">
                  <c:v>0</c:v>
                </c:pt>
                <c:pt idx="5846">
                  <c:v>-1.1597557694073477</c:v>
                </c:pt>
                <c:pt idx="5847">
                  <c:v>-2.25001020649532</c:v>
                </c:pt>
                <c:pt idx="5848">
                  <c:v>0</c:v>
                </c:pt>
                <c:pt idx="5849">
                  <c:v>-1.0407385094329664</c:v>
                </c:pt>
                <c:pt idx="5850">
                  <c:v>0</c:v>
                </c:pt>
                <c:pt idx="5851">
                  <c:v>-8.5506348429557219E-2</c:v>
                </c:pt>
                <c:pt idx="5852">
                  <c:v>-0.92701321462823794</c:v>
                </c:pt>
                <c:pt idx="5853">
                  <c:v>-0.16976010264600869</c:v>
                </c:pt>
                <c:pt idx="5854">
                  <c:v>0</c:v>
                </c:pt>
                <c:pt idx="5855">
                  <c:v>0</c:v>
                </c:pt>
                <c:pt idx="5856">
                  <c:v>-1.3609898031580363</c:v>
                </c:pt>
                <c:pt idx="5857">
                  <c:v>-0.53197032562382029</c:v>
                </c:pt>
                <c:pt idx="5858">
                  <c:v>-5.8059355251579875E-2</c:v>
                </c:pt>
                <c:pt idx="5859">
                  <c:v>0</c:v>
                </c:pt>
                <c:pt idx="5860">
                  <c:v>0</c:v>
                </c:pt>
                <c:pt idx="5861">
                  <c:v>-0.77967108014752551</c:v>
                </c:pt>
                <c:pt idx="5862">
                  <c:v>0</c:v>
                </c:pt>
                <c:pt idx="5863">
                  <c:v>-1.0500085291395855</c:v>
                </c:pt>
                <c:pt idx="5864">
                  <c:v>-1.1393169828487513</c:v>
                </c:pt>
                <c:pt idx="5865">
                  <c:v>-1.587850890321393</c:v>
                </c:pt>
                <c:pt idx="5866">
                  <c:v>-6.4505084386826117E-2</c:v>
                </c:pt>
                <c:pt idx="5867">
                  <c:v>0</c:v>
                </c:pt>
                <c:pt idx="5868">
                  <c:v>0</c:v>
                </c:pt>
                <c:pt idx="5869">
                  <c:v>0</c:v>
                </c:pt>
                <c:pt idx="5870">
                  <c:v>-0.8711183198299588</c:v>
                </c:pt>
                <c:pt idx="5871">
                  <c:v>-0.55610268148809139</c:v>
                </c:pt>
                <c:pt idx="5872">
                  <c:v>-1.1164071320075404</c:v>
                </c:pt>
                <c:pt idx="5873">
                  <c:v>0</c:v>
                </c:pt>
                <c:pt idx="5874">
                  <c:v>0</c:v>
                </c:pt>
                <c:pt idx="5875">
                  <c:v>-8.5671690339803513E-2</c:v>
                </c:pt>
                <c:pt idx="5876">
                  <c:v>-1.7107042987892143</c:v>
                </c:pt>
                <c:pt idx="5877">
                  <c:v>-1.2204762647426062</c:v>
                </c:pt>
                <c:pt idx="5878">
                  <c:v>0</c:v>
                </c:pt>
                <c:pt idx="5879">
                  <c:v>0</c:v>
                </c:pt>
                <c:pt idx="5880">
                  <c:v>-1.9303755815167654</c:v>
                </c:pt>
                <c:pt idx="5881">
                  <c:v>-0.21996800156953641</c:v>
                </c:pt>
                <c:pt idx="5882">
                  <c:v>0</c:v>
                </c:pt>
                <c:pt idx="5883">
                  <c:v>-0.74481920081834641</c:v>
                </c:pt>
                <c:pt idx="5884">
                  <c:v>-0.19113528444011599</c:v>
                </c:pt>
                <c:pt idx="5885">
                  <c:v>-0.59829430555784502</c:v>
                </c:pt>
                <c:pt idx="5886">
                  <c:v>-0.99073517306164227</c:v>
                </c:pt>
                <c:pt idx="5887">
                  <c:v>0</c:v>
                </c:pt>
                <c:pt idx="5888">
                  <c:v>0</c:v>
                </c:pt>
                <c:pt idx="5889">
                  <c:v>-0.73316370890869254</c:v>
                </c:pt>
                <c:pt idx="5890">
                  <c:v>0</c:v>
                </c:pt>
                <c:pt idx="5891">
                  <c:v>-0.43658978632510848</c:v>
                </c:pt>
                <c:pt idx="5892">
                  <c:v>0</c:v>
                </c:pt>
                <c:pt idx="5893">
                  <c:v>0</c:v>
                </c:pt>
                <c:pt idx="5894">
                  <c:v>-0.68608969207374459</c:v>
                </c:pt>
                <c:pt idx="5895">
                  <c:v>-0.33214627954703524</c:v>
                </c:pt>
                <c:pt idx="5896">
                  <c:v>-0.14608428988451216</c:v>
                </c:pt>
                <c:pt idx="5897">
                  <c:v>-0.41975881244429547</c:v>
                </c:pt>
                <c:pt idx="5898">
                  <c:v>0</c:v>
                </c:pt>
                <c:pt idx="5899">
                  <c:v>0</c:v>
                </c:pt>
                <c:pt idx="5900">
                  <c:v>-4.0350207262156719E-2</c:v>
                </c:pt>
                <c:pt idx="5901">
                  <c:v>-0.43749705588695553</c:v>
                </c:pt>
                <c:pt idx="5902">
                  <c:v>-2.7097070352105929E-2</c:v>
                </c:pt>
                <c:pt idx="5903">
                  <c:v>0</c:v>
                </c:pt>
                <c:pt idx="5904">
                  <c:v>-0.7455964534431393</c:v>
                </c:pt>
                <c:pt idx="5905">
                  <c:v>-0.42709285907766065</c:v>
                </c:pt>
                <c:pt idx="5906">
                  <c:v>0</c:v>
                </c:pt>
                <c:pt idx="5907">
                  <c:v>0</c:v>
                </c:pt>
                <c:pt idx="5908">
                  <c:v>0</c:v>
                </c:pt>
                <c:pt idx="5909">
                  <c:v>0</c:v>
                </c:pt>
                <c:pt idx="5910">
                  <c:v>-0.31641678716315685</c:v>
                </c:pt>
                <c:pt idx="5911">
                  <c:v>-0.74759479009077157</c:v>
                </c:pt>
                <c:pt idx="5912">
                  <c:v>0</c:v>
                </c:pt>
                <c:pt idx="5913">
                  <c:v>-0.3648721151104265</c:v>
                </c:pt>
                <c:pt idx="5914">
                  <c:v>0</c:v>
                </c:pt>
                <c:pt idx="5915">
                  <c:v>0</c:v>
                </c:pt>
                <c:pt idx="5916">
                  <c:v>0</c:v>
                </c:pt>
                <c:pt idx="5917">
                  <c:v>-0.75239926179862671</c:v>
                </c:pt>
                <c:pt idx="5918">
                  <c:v>-0.25389419244169703</c:v>
                </c:pt>
                <c:pt idx="5919">
                  <c:v>-0.47931957474744402</c:v>
                </c:pt>
                <c:pt idx="5920">
                  <c:v>0</c:v>
                </c:pt>
                <c:pt idx="5921">
                  <c:v>0</c:v>
                </c:pt>
                <c:pt idx="5922">
                  <c:v>0</c:v>
                </c:pt>
                <c:pt idx="5923">
                  <c:v>-1.2088057023023104</c:v>
                </c:pt>
                <c:pt idx="5924">
                  <c:v>-0.26160971935520383</c:v>
                </c:pt>
                <c:pt idx="5925">
                  <c:v>0</c:v>
                </c:pt>
                <c:pt idx="5926">
                  <c:v>0</c:v>
                </c:pt>
                <c:pt idx="5927">
                  <c:v>0</c:v>
                </c:pt>
                <c:pt idx="5928">
                  <c:v>-0.39762044978086958</c:v>
                </c:pt>
                <c:pt idx="5929">
                  <c:v>0</c:v>
                </c:pt>
                <c:pt idx="5930">
                  <c:v>-0.6870344507977324</c:v>
                </c:pt>
                <c:pt idx="5931">
                  <c:v>-1.6214715671489057</c:v>
                </c:pt>
                <c:pt idx="5932">
                  <c:v>-1.0049889138042805</c:v>
                </c:pt>
                <c:pt idx="5933">
                  <c:v>-0.22584675868037996</c:v>
                </c:pt>
                <c:pt idx="5934">
                  <c:v>0</c:v>
                </c:pt>
                <c:pt idx="5935">
                  <c:v>-0.23001149554861627</c:v>
                </c:pt>
                <c:pt idx="5936">
                  <c:v>-0.27826879191476039</c:v>
                </c:pt>
                <c:pt idx="5937">
                  <c:v>0</c:v>
                </c:pt>
                <c:pt idx="5938">
                  <c:v>-0.57991921543919434</c:v>
                </c:pt>
                <c:pt idx="5939">
                  <c:v>-1.0702337790744132</c:v>
                </c:pt>
                <c:pt idx="5940">
                  <c:v>-0.26139316922877981</c:v>
                </c:pt>
                <c:pt idx="5941">
                  <c:v>-0.37584311950699378</c:v>
                </c:pt>
                <c:pt idx="5942">
                  <c:v>0</c:v>
                </c:pt>
                <c:pt idx="5943">
                  <c:v>0</c:v>
                </c:pt>
                <c:pt idx="5944">
                  <c:v>-0.40764203662956483</c:v>
                </c:pt>
                <c:pt idx="5945">
                  <c:v>-0.72051242333687648</c:v>
                </c:pt>
                <c:pt idx="5946">
                  <c:v>0</c:v>
                </c:pt>
                <c:pt idx="5947">
                  <c:v>-8.7412038145719771E-3</c:v>
                </c:pt>
                <c:pt idx="5948">
                  <c:v>-0.31290524284364452</c:v>
                </c:pt>
                <c:pt idx="5949">
                  <c:v>-1.3447814609106605</c:v>
                </c:pt>
                <c:pt idx="5950">
                  <c:v>-1.151349056145311</c:v>
                </c:pt>
                <c:pt idx="5951">
                  <c:v>0</c:v>
                </c:pt>
                <c:pt idx="5952">
                  <c:v>-0.88903293327256461</c:v>
                </c:pt>
                <c:pt idx="5953">
                  <c:v>-0.47722415033612392</c:v>
                </c:pt>
                <c:pt idx="5954">
                  <c:v>-0.28639757587924264</c:v>
                </c:pt>
                <c:pt idx="5955">
                  <c:v>0</c:v>
                </c:pt>
                <c:pt idx="5956">
                  <c:v>0</c:v>
                </c:pt>
                <c:pt idx="5957">
                  <c:v>-9.4003134643762892E-2</c:v>
                </c:pt>
                <c:pt idx="5958">
                  <c:v>0</c:v>
                </c:pt>
                <c:pt idx="5959">
                  <c:v>-0.11902418676362252</c:v>
                </c:pt>
                <c:pt idx="5960">
                  <c:v>-0.8107687955256716</c:v>
                </c:pt>
                <c:pt idx="5961">
                  <c:v>-0.70671751517175829</c:v>
                </c:pt>
                <c:pt idx="5962">
                  <c:v>0</c:v>
                </c:pt>
                <c:pt idx="5963">
                  <c:v>0</c:v>
                </c:pt>
                <c:pt idx="5964">
                  <c:v>-0.87168459331856551</c:v>
                </c:pt>
                <c:pt idx="5965">
                  <c:v>0</c:v>
                </c:pt>
                <c:pt idx="5966">
                  <c:v>-1.5997754042032915</c:v>
                </c:pt>
                <c:pt idx="5967">
                  <c:v>-0.27162953260152867</c:v>
                </c:pt>
                <c:pt idx="5968">
                  <c:v>-4.8953386480061652E-2</c:v>
                </c:pt>
                <c:pt idx="5969">
                  <c:v>0</c:v>
                </c:pt>
                <c:pt idx="5970">
                  <c:v>0</c:v>
                </c:pt>
                <c:pt idx="5971">
                  <c:v>0</c:v>
                </c:pt>
                <c:pt idx="5972">
                  <c:v>0</c:v>
                </c:pt>
                <c:pt idx="5973">
                  <c:v>-0.9000814590913444</c:v>
                </c:pt>
                <c:pt idx="5974">
                  <c:v>-0.74576867826472315</c:v>
                </c:pt>
                <c:pt idx="5975">
                  <c:v>0</c:v>
                </c:pt>
                <c:pt idx="5976">
                  <c:v>-0.81788776767753735</c:v>
                </c:pt>
                <c:pt idx="5977">
                  <c:v>-0.63475931470839353</c:v>
                </c:pt>
                <c:pt idx="5978">
                  <c:v>-0.12758237218378202</c:v>
                </c:pt>
                <c:pt idx="5979">
                  <c:v>-0.24637811598854203</c:v>
                </c:pt>
                <c:pt idx="5980">
                  <c:v>-0.74541351889243368</c:v>
                </c:pt>
                <c:pt idx="5981">
                  <c:v>-0.92796611870419632</c:v>
                </c:pt>
                <c:pt idx="5982">
                  <c:v>-0.74416940915283847</c:v>
                </c:pt>
                <c:pt idx="5983">
                  <c:v>0</c:v>
                </c:pt>
                <c:pt idx="5984">
                  <c:v>0</c:v>
                </c:pt>
                <c:pt idx="5985">
                  <c:v>0</c:v>
                </c:pt>
                <c:pt idx="5986">
                  <c:v>0</c:v>
                </c:pt>
                <c:pt idx="5987">
                  <c:v>-0.23853817043209494</c:v>
                </c:pt>
                <c:pt idx="5988">
                  <c:v>-0.62462804031181862</c:v>
                </c:pt>
                <c:pt idx="5989">
                  <c:v>0</c:v>
                </c:pt>
                <c:pt idx="5990">
                  <c:v>0</c:v>
                </c:pt>
                <c:pt idx="5991">
                  <c:v>0</c:v>
                </c:pt>
                <c:pt idx="5992">
                  <c:v>-1.3826945968307771</c:v>
                </c:pt>
                <c:pt idx="5993">
                  <c:v>0</c:v>
                </c:pt>
                <c:pt idx="5994">
                  <c:v>0</c:v>
                </c:pt>
                <c:pt idx="5995">
                  <c:v>-0.49227722584267175</c:v>
                </c:pt>
                <c:pt idx="5996">
                  <c:v>-0.78946811533350758</c:v>
                </c:pt>
                <c:pt idx="5997">
                  <c:v>0</c:v>
                </c:pt>
                <c:pt idx="5998">
                  <c:v>0</c:v>
                </c:pt>
                <c:pt idx="5999">
                  <c:v>0</c:v>
                </c:pt>
                <c:pt idx="6000">
                  <c:v>-1.2638685389281383</c:v>
                </c:pt>
                <c:pt idx="6001">
                  <c:v>-5.2734207883561424E-2</c:v>
                </c:pt>
                <c:pt idx="6002">
                  <c:v>0</c:v>
                </c:pt>
                <c:pt idx="6003">
                  <c:v>0</c:v>
                </c:pt>
                <c:pt idx="6004">
                  <c:v>0</c:v>
                </c:pt>
                <c:pt idx="6005">
                  <c:v>0</c:v>
                </c:pt>
                <c:pt idx="6006">
                  <c:v>-0.33825922215826965</c:v>
                </c:pt>
                <c:pt idx="6007">
                  <c:v>0</c:v>
                </c:pt>
                <c:pt idx="6008">
                  <c:v>-0.77234606445332543</c:v>
                </c:pt>
                <c:pt idx="6009">
                  <c:v>0</c:v>
                </c:pt>
                <c:pt idx="6010">
                  <c:v>-0.26794994483824908</c:v>
                </c:pt>
                <c:pt idx="6011">
                  <c:v>0</c:v>
                </c:pt>
                <c:pt idx="6012">
                  <c:v>-1.0746645325829911</c:v>
                </c:pt>
                <c:pt idx="6013">
                  <c:v>-1.3282293504849965</c:v>
                </c:pt>
                <c:pt idx="6014">
                  <c:v>0</c:v>
                </c:pt>
                <c:pt idx="6015">
                  <c:v>0</c:v>
                </c:pt>
                <c:pt idx="6016">
                  <c:v>-1.5381774996621305</c:v>
                </c:pt>
                <c:pt idx="6017">
                  <c:v>-1.7323730588362389</c:v>
                </c:pt>
                <c:pt idx="6018">
                  <c:v>-0.2677383196193861</c:v>
                </c:pt>
                <c:pt idx="6019">
                  <c:v>0</c:v>
                </c:pt>
                <c:pt idx="6020">
                  <c:v>0</c:v>
                </c:pt>
                <c:pt idx="6021">
                  <c:v>0</c:v>
                </c:pt>
                <c:pt idx="6022">
                  <c:v>0</c:v>
                </c:pt>
                <c:pt idx="6023">
                  <c:v>-0.19534913091360193</c:v>
                </c:pt>
                <c:pt idx="6024">
                  <c:v>0</c:v>
                </c:pt>
                <c:pt idx="6025">
                  <c:v>0</c:v>
                </c:pt>
                <c:pt idx="6026">
                  <c:v>-0.88247287165114863</c:v>
                </c:pt>
                <c:pt idx="6027">
                  <c:v>-1.0741979177895111</c:v>
                </c:pt>
                <c:pt idx="6028">
                  <c:v>-0.67123923648198103</c:v>
                </c:pt>
                <c:pt idx="6029">
                  <c:v>0</c:v>
                </c:pt>
                <c:pt idx="6030">
                  <c:v>-0.51537523416483777</c:v>
                </c:pt>
                <c:pt idx="6031">
                  <c:v>-0.82428835181798643</c:v>
                </c:pt>
                <c:pt idx="6032">
                  <c:v>0</c:v>
                </c:pt>
                <c:pt idx="6033">
                  <c:v>0</c:v>
                </c:pt>
                <c:pt idx="6034">
                  <c:v>-0.78878946914559922</c:v>
                </c:pt>
                <c:pt idx="6035">
                  <c:v>-1.5703749426436864</c:v>
                </c:pt>
                <c:pt idx="6036">
                  <c:v>-1.1238835333644237</c:v>
                </c:pt>
                <c:pt idx="6037">
                  <c:v>-0.60976345396671205</c:v>
                </c:pt>
                <c:pt idx="6038">
                  <c:v>0</c:v>
                </c:pt>
                <c:pt idx="6039">
                  <c:v>-0.23903160782575322</c:v>
                </c:pt>
                <c:pt idx="6040">
                  <c:v>-1.0778602368070278</c:v>
                </c:pt>
                <c:pt idx="6041">
                  <c:v>-0.36501660918045481</c:v>
                </c:pt>
                <c:pt idx="6042">
                  <c:v>-0.87186933266728028</c:v>
                </c:pt>
                <c:pt idx="6043">
                  <c:v>-0.13923622103952624</c:v>
                </c:pt>
                <c:pt idx="6044">
                  <c:v>0</c:v>
                </c:pt>
                <c:pt idx="6045">
                  <c:v>-0.1400757345565786</c:v>
                </c:pt>
                <c:pt idx="6046">
                  <c:v>0</c:v>
                </c:pt>
                <c:pt idx="6047">
                  <c:v>0</c:v>
                </c:pt>
                <c:pt idx="6048">
                  <c:v>0</c:v>
                </c:pt>
                <c:pt idx="6049">
                  <c:v>0</c:v>
                </c:pt>
                <c:pt idx="6050">
                  <c:v>0</c:v>
                </c:pt>
                <c:pt idx="6051">
                  <c:v>-0.63368208048698837</c:v>
                </c:pt>
                <c:pt idx="6052">
                  <c:v>0</c:v>
                </c:pt>
                <c:pt idx="6053">
                  <c:v>0</c:v>
                </c:pt>
                <c:pt idx="6054">
                  <c:v>-1.4030044383013096</c:v>
                </c:pt>
                <c:pt idx="6055">
                  <c:v>-1.4413207459271191</c:v>
                </c:pt>
                <c:pt idx="6056">
                  <c:v>-1.1681956737263601</c:v>
                </c:pt>
                <c:pt idx="6057">
                  <c:v>0</c:v>
                </c:pt>
                <c:pt idx="6058">
                  <c:v>0</c:v>
                </c:pt>
                <c:pt idx="6059">
                  <c:v>0</c:v>
                </c:pt>
                <c:pt idx="6060">
                  <c:v>-0.32415036803848046</c:v>
                </c:pt>
                <c:pt idx="6061">
                  <c:v>-1.1243987554726014</c:v>
                </c:pt>
                <c:pt idx="6062">
                  <c:v>-0.78074577608686313</c:v>
                </c:pt>
                <c:pt idx="6063">
                  <c:v>0</c:v>
                </c:pt>
                <c:pt idx="6064">
                  <c:v>0</c:v>
                </c:pt>
                <c:pt idx="6065">
                  <c:v>-2.9861535913691983</c:v>
                </c:pt>
                <c:pt idx="6066">
                  <c:v>0</c:v>
                </c:pt>
                <c:pt idx="6067">
                  <c:v>0</c:v>
                </c:pt>
                <c:pt idx="6068">
                  <c:v>0</c:v>
                </c:pt>
                <c:pt idx="6069">
                  <c:v>0</c:v>
                </c:pt>
                <c:pt idx="6070">
                  <c:v>0</c:v>
                </c:pt>
                <c:pt idx="6071">
                  <c:v>0</c:v>
                </c:pt>
                <c:pt idx="6072">
                  <c:v>0</c:v>
                </c:pt>
                <c:pt idx="6073">
                  <c:v>-2.3785259368657465</c:v>
                </c:pt>
                <c:pt idx="6074">
                  <c:v>-0.69116535076973162</c:v>
                </c:pt>
                <c:pt idx="6075">
                  <c:v>0</c:v>
                </c:pt>
                <c:pt idx="6076">
                  <c:v>0</c:v>
                </c:pt>
                <c:pt idx="6077">
                  <c:v>0</c:v>
                </c:pt>
                <c:pt idx="6078">
                  <c:v>0</c:v>
                </c:pt>
                <c:pt idx="6079">
                  <c:v>-1.0881605010965107</c:v>
                </c:pt>
                <c:pt idx="6080">
                  <c:v>-2.2384228529013743</c:v>
                </c:pt>
                <c:pt idx="6081">
                  <c:v>-1.4731298600650586</c:v>
                </c:pt>
                <c:pt idx="6082">
                  <c:v>-0.15465290924040759</c:v>
                </c:pt>
                <c:pt idx="6083">
                  <c:v>-1.6565492802733752</c:v>
                </c:pt>
                <c:pt idx="6084">
                  <c:v>0</c:v>
                </c:pt>
                <c:pt idx="6085">
                  <c:v>-1.8300918896048706</c:v>
                </c:pt>
                <c:pt idx="6086">
                  <c:v>-1.8099034332025983</c:v>
                </c:pt>
                <c:pt idx="6087">
                  <c:v>0</c:v>
                </c:pt>
                <c:pt idx="6088">
                  <c:v>-1.2016225245214618</c:v>
                </c:pt>
                <c:pt idx="6089">
                  <c:v>0</c:v>
                </c:pt>
                <c:pt idx="6090">
                  <c:v>0</c:v>
                </c:pt>
                <c:pt idx="6091">
                  <c:v>0</c:v>
                </c:pt>
                <c:pt idx="6092">
                  <c:v>-0.40158891118129747</c:v>
                </c:pt>
                <c:pt idx="6093">
                  <c:v>-0.6043115435295634</c:v>
                </c:pt>
                <c:pt idx="6094">
                  <c:v>-1.2615704307652595</c:v>
                </c:pt>
                <c:pt idx="6095">
                  <c:v>0</c:v>
                </c:pt>
                <c:pt idx="6096">
                  <c:v>-1.1947017802436444</c:v>
                </c:pt>
                <c:pt idx="6097">
                  <c:v>-2.202620998601176</c:v>
                </c:pt>
                <c:pt idx="6098">
                  <c:v>0</c:v>
                </c:pt>
                <c:pt idx="6099">
                  <c:v>0</c:v>
                </c:pt>
                <c:pt idx="6100">
                  <c:v>0</c:v>
                </c:pt>
                <c:pt idx="6101">
                  <c:v>-0.69343990903689579</c:v>
                </c:pt>
                <c:pt idx="6102">
                  <c:v>0</c:v>
                </c:pt>
                <c:pt idx="6103">
                  <c:v>0</c:v>
                </c:pt>
                <c:pt idx="6104">
                  <c:v>0</c:v>
                </c:pt>
                <c:pt idx="6105">
                  <c:v>0</c:v>
                </c:pt>
                <c:pt idx="6106">
                  <c:v>0</c:v>
                </c:pt>
                <c:pt idx="6107">
                  <c:v>-1.0069718387026079</c:v>
                </c:pt>
                <c:pt idx="6108">
                  <c:v>-1.5095049776093579</c:v>
                </c:pt>
                <c:pt idx="6109">
                  <c:v>0</c:v>
                </c:pt>
                <c:pt idx="6110">
                  <c:v>0</c:v>
                </c:pt>
                <c:pt idx="6111">
                  <c:v>-1.3541922342755288</c:v>
                </c:pt>
                <c:pt idx="6112">
                  <c:v>0</c:v>
                </c:pt>
                <c:pt idx="6113">
                  <c:v>-1.2198453677732564</c:v>
                </c:pt>
                <c:pt idx="6114">
                  <c:v>0</c:v>
                </c:pt>
                <c:pt idx="6115">
                  <c:v>0</c:v>
                </c:pt>
                <c:pt idx="6116">
                  <c:v>0</c:v>
                </c:pt>
                <c:pt idx="6117">
                  <c:v>-5.9601237635583344E-2</c:v>
                </c:pt>
                <c:pt idx="6118">
                  <c:v>0</c:v>
                </c:pt>
                <c:pt idx="6119">
                  <c:v>0</c:v>
                </c:pt>
                <c:pt idx="6120">
                  <c:v>0</c:v>
                </c:pt>
                <c:pt idx="6121">
                  <c:v>0</c:v>
                </c:pt>
                <c:pt idx="6122">
                  <c:v>0</c:v>
                </c:pt>
                <c:pt idx="6123">
                  <c:v>0</c:v>
                </c:pt>
                <c:pt idx="6124">
                  <c:v>-0.34020329757398682</c:v>
                </c:pt>
                <c:pt idx="6125">
                  <c:v>-2.4754543660621877</c:v>
                </c:pt>
                <c:pt idx="6126">
                  <c:v>0</c:v>
                </c:pt>
                <c:pt idx="6127">
                  <c:v>0</c:v>
                </c:pt>
                <c:pt idx="6128">
                  <c:v>-2.8239684959744182</c:v>
                </c:pt>
                <c:pt idx="6129">
                  <c:v>0</c:v>
                </c:pt>
                <c:pt idx="6130">
                  <c:v>0</c:v>
                </c:pt>
                <c:pt idx="6131">
                  <c:v>0</c:v>
                </c:pt>
                <c:pt idx="6132">
                  <c:v>-0.92764248903132973</c:v>
                </c:pt>
                <c:pt idx="6133">
                  <c:v>-1.1517405855304659</c:v>
                </c:pt>
                <c:pt idx="6134">
                  <c:v>-1.8615366680801388</c:v>
                </c:pt>
                <c:pt idx="6135">
                  <c:v>0</c:v>
                </c:pt>
                <c:pt idx="6136">
                  <c:v>0</c:v>
                </c:pt>
                <c:pt idx="6137">
                  <c:v>-0.78278806805251089</c:v>
                </c:pt>
                <c:pt idx="6138">
                  <c:v>0</c:v>
                </c:pt>
                <c:pt idx="6139">
                  <c:v>0</c:v>
                </c:pt>
                <c:pt idx="6140">
                  <c:v>0</c:v>
                </c:pt>
                <c:pt idx="6141">
                  <c:v>0</c:v>
                </c:pt>
                <c:pt idx="6142">
                  <c:v>-0.77330223036420298</c:v>
                </c:pt>
                <c:pt idx="6143">
                  <c:v>0</c:v>
                </c:pt>
                <c:pt idx="6144">
                  <c:v>0</c:v>
                </c:pt>
                <c:pt idx="6145">
                  <c:v>0</c:v>
                </c:pt>
                <c:pt idx="6146">
                  <c:v>0</c:v>
                </c:pt>
                <c:pt idx="6147">
                  <c:v>0</c:v>
                </c:pt>
                <c:pt idx="6148">
                  <c:v>0</c:v>
                </c:pt>
                <c:pt idx="6149">
                  <c:v>-0.46013160525509528</c:v>
                </c:pt>
                <c:pt idx="6150">
                  <c:v>-1.7784002480627534</c:v>
                </c:pt>
                <c:pt idx="6151">
                  <c:v>0</c:v>
                </c:pt>
                <c:pt idx="6152">
                  <c:v>-0.8479506464263441</c:v>
                </c:pt>
                <c:pt idx="6153">
                  <c:v>-0.87669149214612174</c:v>
                </c:pt>
                <c:pt idx="6154">
                  <c:v>-0.81506835625787322</c:v>
                </c:pt>
                <c:pt idx="6155">
                  <c:v>-3.0403806477237508E-2</c:v>
                </c:pt>
                <c:pt idx="6156">
                  <c:v>0</c:v>
                </c:pt>
                <c:pt idx="6157">
                  <c:v>0</c:v>
                </c:pt>
                <c:pt idx="6158">
                  <c:v>0</c:v>
                </c:pt>
                <c:pt idx="6159">
                  <c:v>-0.61395934767433846</c:v>
                </c:pt>
                <c:pt idx="6160">
                  <c:v>0</c:v>
                </c:pt>
                <c:pt idx="6161">
                  <c:v>-1.1471740916297439</c:v>
                </c:pt>
                <c:pt idx="6162">
                  <c:v>-0.78904453929238194</c:v>
                </c:pt>
                <c:pt idx="6163">
                  <c:v>-0.5568440917562052</c:v>
                </c:pt>
                <c:pt idx="6164">
                  <c:v>0</c:v>
                </c:pt>
                <c:pt idx="6165">
                  <c:v>0</c:v>
                </c:pt>
                <c:pt idx="6166">
                  <c:v>0</c:v>
                </c:pt>
                <c:pt idx="6167">
                  <c:v>0</c:v>
                </c:pt>
                <c:pt idx="6168">
                  <c:v>-0.6410487431300117</c:v>
                </c:pt>
                <c:pt idx="6169">
                  <c:v>-1.3946279733480715</c:v>
                </c:pt>
                <c:pt idx="6170">
                  <c:v>-0.45003352588218792</c:v>
                </c:pt>
                <c:pt idx="6171">
                  <c:v>-1.137072613231298</c:v>
                </c:pt>
                <c:pt idx="6172">
                  <c:v>-0.51079025203059314</c:v>
                </c:pt>
                <c:pt idx="6173">
                  <c:v>-0.69603303941602668</c:v>
                </c:pt>
                <c:pt idx="6174">
                  <c:v>0</c:v>
                </c:pt>
                <c:pt idx="6175">
                  <c:v>0</c:v>
                </c:pt>
                <c:pt idx="6176">
                  <c:v>-0.9814907686190012</c:v>
                </c:pt>
                <c:pt idx="6177">
                  <c:v>-1.8317081391525485</c:v>
                </c:pt>
                <c:pt idx="6178">
                  <c:v>-1.2375505360841754</c:v>
                </c:pt>
                <c:pt idx="6179">
                  <c:v>-0.93821785926301926</c:v>
                </c:pt>
                <c:pt idx="6180">
                  <c:v>-3.5880084725377591E-2</c:v>
                </c:pt>
                <c:pt idx="6181">
                  <c:v>-0.36704357340362692</c:v>
                </c:pt>
                <c:pt idx="6182">
                  <c:v>0</c:v>
                </c:pt>
                <c:pt idx="6183">
                  <c:v>-0.15264954028517505</c:v>
                </c:pt>
                <c:pt idx="6184">
                  <c:v>-0.7903421563737979</c:v>
                </c:pt>
                <c:pt idx="6185">
                  <c:v>0</c:v>
                </c:pt>
                <c:pt idx="6186">
                  <c:v>-0.86851492506556993</c:v>
                </c:pt>
                <c:pt idx="6187">
                  <c:v>-0.21892633469780728</c:v>
                </c:pt>
                <c:pt idx="6188">
                  <c:v>-0.63405024907298535</c:v>
                </c:pt>
                <c:pt idx="6189">
                  <c:v>-0.69352319076545288</c:v>
                </c:pt>
                <c:pt idx="6190">
                  <c:v>-6.2806550383097279E-2</c:v>
                </c:pt>
                <c:pt idx="6191">
                  <c:v>0</c:v>
                </c:pt>
                <c:pt idx="6192">
                  <c:v>0</c:v>
                </c:pt>
                <c:pt idx="6193">
                  <c:v>-0.43609014894309578</c:v>
                </c:pt>
                <c:pt idx="6194">
                  <c:v>-9.1611259385410565E-2</c:v>
                </c:pt>
                <c:pt idx="6195">
                  <c:v>0</c:v>
                </c:pt>
                <c:pt idx="6196">
                  <c:v>-0.10054130834896539</c:v>
                </c:pt>
                <c:pt idx="6197">
                  <c:v>0</c:v>
                </c:pt>
                <c:pt idx="6198">
                  <c:v>-2.6276892875958979</c:v>
                </c:pt>
                <c:pt idx="6199">
                  <c:v>0</c:v>
                </c:pt>
                <c:pt idx="6200">
                  <c:v>-6.247653393342692E-2</c:v>
                </c:pt>
                <c:pt idx="6201">
                  <c:v>-0.74714324963105683</c:v>
                </c:pt>
                <c:pt idx="6202">
                  <c:v>0</c:v>
                </c:pt>
                <c:pt idx="6203">
                  <c:v>0</c:v>
                </c:pt>
                <c:pt idx="6204">
                  <c:v>-1.1045874840250614</c:v>
                </c:pt>
                <c:pt idx="6205">
                  <c:v>-0.17547476834848061</c:v>
                </c:pt>
                <c:pt idx="6206">
                  <c:v>-0.53561938085859073</c:v>
                </c:pt>
                <c:pt idx="6207">
                  <c:v>-0.75275070687872125</c:v>
                </c:pt>
                <c:pt idx="6208">
                  <c:v>0</c:v>
                </c:pt>
                <c:pt idx="6209">
                  <c:v>0</c:v>
                </c:pt>
                <c:pt idx="6210">
                  <c:v>0</c:v>
                </c:pt>
                <c:pt idx="6211">
                  <c:v>-0.5080066881745926</c:v>
                </c:pt>
                <c:pt idx="6212">
                  <c:v>-0.96870453412826163</c:v>
                </c:pt>
                <c:pt idx="6213">
                  <c:v>0</c:v>
                </c:pt>
                <c:pt idx="6214">
                  <c:v>0</c:v>
                </c:pt>
                <c:pt idx="6215">
                  <c:v>0</c:v>
                </c:pt>
                <c:pt idx="6216">
                  <c:v>0</c:v>
                </c:pt>
                <c:pt idx="6217">
                  <c:v>0</c:v>
                </c:pt>
                <c:pt idx="6218">
                  <c:v>0</c:v>
                </c:pt>
                <c:pt idx="6219">
                  <c:v>0</c:v>
                </c:pt>
                <c:pt idx="6220">
                  <c:v>-1.7708783690576311</c:v>
                </c:pt>
                <c:pt idx="6221">
                  <c:v>0</c:v>
                </c:pt>
                <c:pt idx="6222">
                  <c:v>-2.1986564196125604</c:v>
                </c:pt>
                <c:pt idx="6223">
                  <c:v>-0.26902638052640288</c:v>
                </c:pt>
                <c:pt idx="6224">
                  <c:v>0</c:v>
                </c:pt>
                <c:pt idx="6225">
                  <c:v>0</c:v>
                </c:pt>
                <c:pt idx="6226">
                  <c:v>0</c:v>
                </c:pt>
                <c:pt idx="6227">
                  <c:v>-0.83051155713172364</c:v>
                </c:pt>
                <c:pt idx="6228">
                  <c:v>0</c:v>
                </c:pt>
                <c:pt idx="6229">
                  <c:v>-1.1820459157274665</c:v>
                </c:pt>
                <c:pt idx="6230">
                  <c:v>-0.84061543704559516</c:v>
                </c:pt>
                <c:pt idx="6231">
                  <c:v>-0.93218366024875976</c:v>
                </c:pt>
                <c:pt idx="6232">
                  <c:v>-0.24800678269835635</c:v>
                </c:pt>
                <c:pt idx="6233">
                  <c:v>-0.16165936765923228</c:v>
                </c:pt>
                <c:pt idx="6234">
                  <c:v>-0.17577982207298734</c:v>
                </c:pt>
                <c:pt idx="6235">
                  <c:v>-0.87664577145317546</c:v>
                </c:pt>
                <c:pt idx="6236">
                  <c:v>0</c:v>
                </c:pt>
                <c:pt idx="6237">
                  <c:v>-0.35624190771571584</c:v>
                </c:pt>
                <c:pt idx="6238">
                  <c:v>-0.33857942182926831</c:v>
                </c:pt>
                <c:pt idx="6239">
                  <c:v>-1.2951151386005657</c:v>
                </c:pt>
                <c:pt idx="6240">
                  <c:v>-0.61314370374612082</c:v>
                </c:pt>
                <c:pt idx="6241">
                  <c:v>0</c:v>
                </c:pt>
                <c:pt idx="6242">
                  <c:v>0</c:v>
                </c:pt>
                <c:pt idx="6243">
                  <c:v>-0.18695413762685464</c:v>
                </c:pt>
                <c:pt idx="6244">
                  <c:v>-0.38373538104567095</c:v>
                </c:pt>
                <c:pt idx="6245">
                  <c:v>0</c:v>
                </c:pt>
                <c:pt idx="6246">
                  <c:v>0</c:v>
                </c:pt>
                <c:pt idx="6247">
                  <c:v>-1.9117066056956182</c:v>
                </c:pt>
                <c:pt idx="6248">
                  <c:v>0</c:v>
                </c:pt>
                <c:pt idx="6249">
                  <c:v>-0.40217847991901251</c:v>
                </c:pt>
                <c:pt idx="6250">
                  <c:v>-0.17381287426583772</c:v>
                </c:pt>
                <c:pt idx="6251">
                  <c:v>0</c:v>
                </c:pt>
                <c:pt idx="6252">
                  <c:v>0</c:v>
                </c:pt>
                <c:pt idx="6253">
                  <c:v>0</c:v>
                </c:pt>
                <c:pt idx="6254">
                  <c:v>-0.44631346666536076</c:v>
                </c:pt>
                <c:pt idx="6255">
                  <c:v>-0.14894541767079189</c:v>
                </c:pt>
                <c:pt idx="6256">
                  <c:v>-1.2238136632700209</c:v>
                </c:pt>
                <c:pt idx="6257">
                  <c:v>-3.364859926261534E-2</c:v>
                </c:pt>
                <c:pt idx="6258">
                  <c:v>-0.33783030041004974</c:v>
                </c:pt>
                <c:pt idx="6259">
                  <c:v>-0.28244075627217341</c:v>
                </c:pt>
                <c:pt idx="6260">
                  <c:v>-0.66214092169441818</c:v>
                </c:pt>
                <c:pt idx="6261">
                  <c:v>-0.29160990232984846</c:v>
                </c:pt>
                <c:pt idx="6262">
                  <c:v>0</c:v>
                </c:pt>
                <c:pt idx="6263">
                  <c:v>0</c:v>
                </c:pt>
                <c:pt idx="6264">
                  <c:v>0</c:v>
                </c:pt>
                <c:pt idx="6265">
                  <c:v>0</c:v>
                </c:pt>
                <c:pt idx="6266">
                  <c:v>-0.25571082302301384</c:v>
                </c:pt>
                <c:pt idx="6267">
                  <c:v>0</c:v>
                </c:pt>
                <c:pt idx="6268">
                  <c:v>0</c:v>
                </c:pt>
                <c:pt idx="6269">
                  <c:v>-0.6440256051072788</c:v>
                </c:pt>
                <c:pt idx="6270">
                  <c:v>-0.23071824609260699</c:v>
                </c:pt>
                <c:pt idx="6271">
                  <c:v>0</c:v>
                </c:pt>
                <c:pt idx="6272">
                  <c:v>0</c:v>
                </c:pt>
                <c:pt idx="6273">
                  <c:v>-0.75782506872383648</c:v>
                </c:pt>
                <c:pt idx="6274">
                  <c:v>0</c:v>
                </c:pt>
                <c:pt idx="6275">
                  <c:v>0</c:v>
                </c:pt>
                <c:pt idx="6276">
                  <c:v>0</c:v>
                </c:pt>
                <c:pt idx="6277">
                  <c:v>0</c:v>
                </c:pt>
                <c:pt idx="6278">
                  <c:v>-1.1906478708422132</c:v>
                </c:pt>
                <c:pt idx="6279">
                  <c:v>-0.59252099481568166</c:v>
                </c:pt>
                <c:pt idx="6280">
                  <c:v>0</c:v>
                </c:pt>
                <c:pt idx="6281">
                  <c:v>-0.36575080830858347</c:v>
                </c:pt>
                <c:pt idx="6282">
                  <c:v>0</c:v>
                </c:pt>
                <c:pt idx="6283">
                  <c:v>-0.5346781145151841</c:v>
                </c:pt>
                <c:pt idx="6284">
                  <c:v>-0.20623510521584712</c:v>
                </c:pt>
                <c:pt idx="6285">
                  <c:v>0</c:v>
                </c:pt>
                <c:pt idx="6286">
                  <c:v>0</c:v>
                </c:pt>
                <c:pt idx="6287">
                  <c:v>0</c:v>
                </c:pt>
                <c:pt idx="6288">
                  <c:v>-1.3941975695811113</c:v>
                </c:pt>
                <c:pt idx="6289">
                  <c:v>0</c:v>
                </c:pt>
                <c:pt idx="6290">
                  <c:v>0</c:v>
                </c:pt>
                <c:pt idx="6291">
                  <c:v>0</c:v>
                </c:pt>
                <c:pt idx="6292">
                  <c:v>-0.50305758876951123</c:v>
                </c:pt>
                <c:pt idx="6293">
                  <c:v>0</c:v>
                </c:pt>
                <c:pt idx="6294">
                  <c:v>-0.92777731695743859</c:v>
                </c:pt>
                <c:pt idx="6295">
                  <c:v>-0.63889723055375547</c:v>
                </c:pt>
                <c:pt idx="6296">
                  <c:v>0</c:v>
                </c:pt>
                <c:pt idx="6297">
                  <c:v>0</c:v>
                </c:pt>
                <c:pt idx="6298">
                  <c:v>-0.52493201106488352</c:v>
                </c:pt>
                <c:pt idx="6299">
                  <c:v>-6.0804993542832544E-2</c:v>
                </c:pt>
                <c:pt idx="6300">
                  <c:v>0</c:v>
                </c:pt>
                <c:pt idx="6301">
                  <c:v>0</c:v>
                </c:pt>
                <c:pt idx="6302">
                  <c:v>-0.28489168109069624</c:v>
                </c:pt>
                <c:pt idx="6303">
                  <c:v>-8.3103888585032482E-2</c:v>
                </c:pt>
                <c:pt idx="6304">
                  <c:v>-0.26492175341642688</c:v>
                </c:pt>
                <c:pt idx="6305">
                  <c:v>-0.37402266739657086</c:v>
                </c:pt>
                <c:pt idx="6306">
                  <c:v>-1.495089634561823</c:v>
                </c:pt>
                <c:pt idx="6307">
                  <c:v>0</c:v>
                </c:pt>
                <c:pt idx="6308">
                  <c:v>0</c:v>
                </c:pt>
                <c:pt idx="6309">
                  <c:v>-0.62269437144919526</c:v>
                </c:pt>
                <c:pt idx="6310">
                  <c:v>-0.23423539635902785</c:v>
                </c:pt>
                <c:pt idx="6311">
                  <c:v>0</c:v>
                </c:pt>
                <c:pt idx="6312">
                  <c:v>0</c:v>
                </c:pt>
                <c:pt idx="6313">
                  <c:v>-0.98377785468098045</c:v>
                </c:pt>
                <c:pt idx="6314">
                  <c:v>-0.39629174860323479</c:v>
                </c:pt>
                <c:pt idx="6315">
                  <c:v>-7.2443295380019937E-2</c:v>
                </c:pt>
                <c:pt idx="6316">
                  <c:v>0</c:v>
                </c:pt>
                <c:pt idx="6317">
                  <c:v>0</c:v>
                </c:pt>
                <c:pt idx="6318">
                  <c:v>0</c:v>
                </c:pt>
                <c:pt idx="6319">
                  <c:v>0</c:v>
                </c:pt>
                <c:pt idx="6320">
                  <c:v>0</c:v>
                </c:pt>
                <c:pt idx="6321">
                  <c:v>0</c:v>
                </c:pt>
                <c:pt idx="6322">
                  <c:v>0</c:v>
                </c:pt>
                <c:pt idx="6323">
                  <c:v>0</c:v>
                </c:pt>
                <c:pt idx="6324">
                  <c:v>-0.75567898348082707</c:v>
                </c:pt>
                <c:pt idx="6325">
                  <c:v>0</c:v>
                </c:pt>
                <c:pt idx="6326">
                  <c:v>-1.5041509765205574</c:v>
                </c:pt>
                <c:pt idx="6327">
                  <c:v>-0.68990602992892081</c:v>
                </c:pt>
                <c:pt idx="6328">
                  <c:v>-0.20485968415917266</c:v>
                </c:pt>
                <c:pt idx="6329">
                  <c:v>0</c:v>
                </c:pt>
                <c:pt idx="6330">
                  <c:v>0</c:v>
                </c:pt>
                <c:pt idx="6331">
                  <c:v>0</c:v>
                </c:pt>
                <c:pt idx="6332">
                  <c:v>0</c:v>
                </c:pt>
                <c:pt idx="6333">
                  <c:v>0</c:v>
                </c:pt>
                <c:pt idx="6334">
                  <c:v>-0.13696820614755384</c:v>
                </c:pt>
                <c:pt idx="6335">
                  <c:v>-0.61227662630358437</c:v>
                </c:pt>
                <c:pt idx="6336">
                  <c:v>0</c:v>
                </c:pt>
                <c:pt idx="6337">
                  <c:v>-0.76751257372141657</c:v>
                </c:pt>
                <c:pt idx="6338">
                  <c:v>-0.24033520913833414</c:v>
                </c:pt>
                <c:pt idx="6339">
                  <c:v>0</c:v>
                </c:pt>
                <c:pt idx="6340">
                  <c:v>0</c:v>
                </c:pt>
                <c:pt idx="6341">
                  <c:v>-0.21986006465850752</c:v>
                </c:pt>
                <c:pt idx="6342">
                  <c:v>0</c:v>
                </c:pt>
                <c:pt idx="6343">
                  <c:v>-0.59760275507466309</c:v>
                </c:pt>
                <c:pt idx="6344">
                  <c:v>-1.74843722571617</c:v>
                </c:pt>
                <c:pt idx="6345">
                  <c:v>-0.19443206572041738</c:v>
                </c:pt>
                <c:pt idx="6346">
                  <c:v>-0.97650182458476553</c:v>
                </c:pt>
                <c:pt idx="6347">
                  <c:v>-0.24010200271067111</c:v>
                </c:pt>
                <c:pt idx="6348">
                  <c:v>-2.2629503977851673E-2</c:v>
                </c:pt>
                <c:pt idx="6349">
                  <c:v>-0.51731853819672979</c:v>
                </c:pt>
                <c:pt idx="6350">
                  <c:v>-0.38920351405373765</c:v>
                </c:pt>
                <c:pt idx="6351">
                  <c:v>-6.3263008637950716E-2</c:v>
                </c:pt>
                <c:pt idx="6352">
                  <c:v>0</c:v>
                </c:pt>
                <c:pt idx="6353">
                  <c:v>0</c:v>
                </c:pt>
                <c:pt idx="6354">
                  <c:v>0</c:v>
                </c:pt>
                <c:pt idx="6355">
                  <c:v>-0.10824792173816096</c:v>
                </c:pt>
                <c:pt idx="6356">
                  <c:v>-3.806388223442126E-2</c:v>
                </c:pt>
                <c:pt idx="6357">
                  <c:v>-0.66778055570696193</c:v>
                </c:pt>
                <c:pt idx="6358">
                  <c:v>-0.12407865105328482</c:v>
                </c:pt>
                <c:pt idx="6359">
                  <c:v>-0.28170076105717273</c:v>
                </c:pt>
                <c:pt idx="6360">
                  <c:v>-0.57511022790384358</c:v>
                </c:pt>
                <c:pt idx="6361">
                  <c:v>-0.75772214191502152</c:v>
                </c:pt>
                <c:pt idx="6362">
                  <c:v>-0.39486704044094006</c:v>
                </c:pt>
                <c:pt idx="6363">
                  <c:v>0</c:v>
                </c:pt>
                <c:pt idx="6364">
                  <c:v>-0.90033355668287463</c:v>
                </c:pt>
                <c:pt idx="6365">
                  <c:v>0</c:v>
                </c:pt>
                <c:pt idx="6366">
                  <c:v>-1.1494690496525093</c:v>
                </c:pt>
                <c:pt idx="6367">
                  <c:v>0</c:v>
                </c:pt>
                <c:pt idx="6368">
                  <c:v>-0.2887803010098387</c:v>
                </c:pt>
                <c:pt idx="6369">
                  <c:v>0</c:v>
                </c:pt>
                <c:pt idx="6370">
                  <c:v>-0.19890873197053091</c:v>
                </c:pt>
                <c:pt idx="6371">
                  <c:v>-0.50975840233596659</c:v>
                </c:pt>
                <c:pt idx="6372">
                  <c:v>0</c:v>
                </c:pt>
                <c:pt idx="6373">
                  <c:v>0</c:v>
                </c:pt>
                <c:pt idx="6374">
                  <c:v>0</c:v>
                </c:pt>
                <c:pt idx="6375">
                  <c:v>-0.48265503362126122</c:v>
                </c:pt>
                <c:pt idx="6376">
                  <c:v>-0.37764058103089881</c:v>
                </c:pt>
                <c:pt idx="6377">
                  <c:v>-2.921725118605276E-2</c:v>
                </c:pt>
                <c:pt idx="6378">
                  <c:v>0</c:v>
                </c:pt>
                <c:pt idx="6379">
                  <c:v>-0.15974730341589521</c:v>
                </c:pt>
                <c:pt idx="6380">
                  <c:v>-1.0064852619925972</c:v>
                </c:pt>
                <c:pt idx="6381">
                  <c:v>-0.5484603981944316</c:v>
                </c:pt>
                <c:pt idx="6382">
                  <c:v>-0.19493679225379351</c:v>
                </c:pt>
                <c:pt idx="6383">
                  <c:v>0</c:v>
                </c:pt>
                <c:pt idx="6384">
                  <c:v>0</c:v>
                </c:pt>
                <c:pt idx="6385">
                  <c:v>-0.18956961190502658</c:v>
                </c:pt>
                <c:pt idx="6386">
                  <c:v>-0.38281424587609292</c:v>
                </c:pt>
                <c:pt idx="6387">
                  <c:v>-8.6158754690597687E-3</c:v>
                </c:pt>
                <c:pt idx="6388">
                  <c:v>-0.55442764490648022</c:v>
                </c:pt>
                <c:pt idx="6389">
                  <c:v>0</c:v>
                </c:pt>
                <c:pt idx="6390">
                  <c:v>0</c:v>
                </c:pt>
                <c:pt idx="6391">
                  <c:v>-0.15796331265476388</c:v>
                </c:pt>
                <c:pt idx="6392">
                  <c:v>-0.66269920243860536</c:v>
                </c:pt>
                <c:pt idx="6393">
                  <c:v>-0.13498904241120949</c:v>
                </c:pt>
                <c:pt idx="6394">
                  <c:v>0</c:v>
                </c:pt>
                <c:pt idx="6395">
                  <c:v>-0.73669216166294393</c:v>
                </c:pt>
                <c:pt idx="6396">
                  <c:v>0</c:v>
                </c:pt>
                <c:pt idx="6397">
                  <c:v>-0.25170413494637978</c:v>
                </c:pt>
                <c:pt idx="6398">
                  <c:v>-0.30768188220755643</c:v>
                </c:pt>
                <c:pt idx="6399">
                  <c:v>0</c:v>
                </c:pt>
                <c:pt idx="6400">
                  <c:v>0</c:v>
                </c:pt>
                <c:pt idx="6401">
                  <c:v>0</c:v>
                </c:pt>
                <c:pt idx="6402">
                  <c:v>-0.70334147566196048</c:v>
                </c:pt>
                <c:pt idx="6403">
                  <c:v>-0.7813304056361593</c:v>
                </c:pt>
                <c:pt idx="6404">
                  <c:v>-1.2409681800724786</c:v>
                </c:pt>
                <c:pt idx="6405">
                  <c:v>-0.74609586476986989</c:v>
                </c:pt>
                <c:pt idx="6406">
                  <c:v>-0.4184544472328548</c:v>
                </c:pt>
                <c:pt idx="6407">
                  <c:v>0</c:v>
                </c:pt>
                <c:pt idx="6408">
                  <c:v>-0.51622445152710716</c:v>
                </c:pt>
                <c:pt idx="6409">
                  <c:v>0</c:v>
                </c:pt>
                <c:pt idx="6410">
                  <c:v>-9.7518500000119565E-2</c:v>
                </c:pt>
                <c:pt idx="6411">
                  <c:v>-0.41706928993685505</c:v>
                </c:pt>
                <c:pt idx="6412">
                  <c:v>0</c:v>
                </c:pt>
                <c:pt idx="6413">
                  <c:v>-0.25167019442681426</c:v>
                </c:pt>
                <c:pt idx="6414">
                  <c:v>-0.75991671983533182</c:v>
                </c:pt>
                <c:pt idx="6415">
                  <c:v>-0.79446134345341968</c:v>
                </c:pt>
                <c:pt idx="6416">
                  <c:v>-0.30722435132233844</c:v>
                </c:pt>
                <c:pt idx="6417">
                  <c:v>-0.45053415788047052</c:v>
                </c:pt>
                <c:pt idx="6418">
                  <c:v>-0.70215718141891226</c:v>
                </c:pt>
                <c:pt idx="6419">
                  <c:v>0</c:v>
                </c:pt>
                <c:pt idx="6420">
                  <c:v>0</c:v>
                </c:pt>
                <c:pt idx="6421">
                  <c:v>0</c:v>
                </c:pt>
                <c:pt idx="6422">
                  <c:v>-0.52691789047331605</c:v>
                </c:pt>
                <c:pt idx="6423">
                  <c:v>0</c:v>
                </c:pt>
                <c:pt idx="6424">
                  <c:v>0</c:v>
                </c:pt>
                <c:pt idx="6425">
                  <c:v>-0.55235474148327846</c:v>
                </c:pt>
                <c:pt idx="6426">
                  <c:v>0</c:v>
                </c:pt>
                <c:pt idx="6427">
                  <c:v>0</c:v>
                </c:pt>
                <c:pt idx="6428">
                  <c:v>0</c:v>
                </c:pt>
                <c:pt idx="6429">
                  <c:v>-0.73122515548623923</c:v>
                </c:pt>
                <c:pt idx="6430">
                  <c:v>-0.35210662819257654</c:v>
                </c:pt>
                <c:pt idx="6431">
                  <c:v>0</c:v>
                </c:pt>
                <c:pt idx="6432">
                  <c:v>-0.22624541519206237</c:v>
                </c:pt>
                <c:pt idx="6433">
                  <c:v>0</c:v>
                </c:pt>
                <c:pt idx="6434">
                  <c:v>0</c:v>
                </c:pt>
                <c:pt idx="6435">
                  <c:v>-0.12120964526319587</c:v>
                </c:pt>
                <c:pt idx="6436">
                  <c:v>-0.2097973953176559</c:v>
                </c:pt>
                <c:pt idx="6437">
                  <c:v>0</c:v>
                </c:pt>
                <c:pt idx="6438">
                  <c:v>0</c:v>
                </c:pt>
                <c:pt idx="6439">
                  <c:v>-0.41006703735340427</c:v>
                </c:pt>
                <c:pt idx="6440">
                  <c:v>-6.0432449578134784E-3</c:v>
                </c:pt>
                <c:pt idx="6441">
                  <c:v>-0.32593423945244815</c:v>
                </c:pt>
                <c:pt idx="6442">
                  <c:v>0</c:v>
                </c:pt>
                <c:pt idx="6443">
                  <c:v>0</c:v>
                </c:pt>
                <c:pt idx="6444">
                  <c:v>-0.1693778460772889</c:v>
                </c:pt>
                <c:pt idx="6445">
                  <c:v>-0.12173300254930998</c:v>
                </c:pt>
                <c:pt idx="6446">
                  <c:v>-1.7560562936673466E-2</c:v>
                </c:pt>
                <c:pt idx="6447">
                  <c:v>0</c:v>
                </c:pt>
                <c:pt idx="6448">
                  <c:v>-0.84993750863621031</c:v>
                </c:pt>
                <c:pt idx="6449">
                  <c:v>-0.36719076063264589</c:v>
                </c:pt>
                <c:pt idx="6450">
                  <c:v>-0.2312505188617453</c:v>
                </c:pt>
                <c:pt idx="6451">
                  <c:v>-0.15219312137846128</c:v>
                </c:pt>
                <c:pt idx="6452">
                  <c:v>-0.58105454473430296</c:v>
                </c:pt>
                <c:pt idx="6453">
                  <c:v>-0.50052436108888798</c:v>
                </c:pt>
                <c:pt idx="6454">
                  <c:v>-0.78682387160732681</c:v>
                </c:pt>
                <c:pt idx="6455">
                  <c:v>-0.1399183315793664</c:v>
                </c:pt>
                <c:pt idx="6456">
                  <c:v>-0.36441431139648728</c:v>
                </c:pt>
                <c:pt idx="6457">
                  <c:v>-7.7026929456893614E-2</c:v>
                </c:pt>
                <c:pt idx="6458">
                  <c:v>-0.4711663535192947</c:v>
                </c:pt>
                <c:pt idx="6459">
                  <c:v>0</c:v>
                </c:pt>
                <c:pt idx="6460">
                  <c:v>0</c:v>
                </c:pt>
                <c:pt idx="6461">
                  <c:v>0</c:v>
                </c:pt>
                <c:pt idx="6462">
                  <c:v>0</c:v>
                </c:pt>
                <c:pt idx="6463">
                  <c:v>-2.2020979212952929E-2</c:v>
                </c:pt>
                <c:pt idx="6464">
                  <c:v>0</c:v>
                </c:pt>
                <c:pt idx="6465">
                  <c:v>-0.26198153131820712</c:v>
                </c:pt>
                <c:pt idx="6466">
                  <c:v>0</c:v>
                </c:pt>
                <c:pt idx="6467">
                  <c:v>-0.4862428786205043</c:v>
                </c:pt>
                <c:pt idx="6468">
                  <c:v>0</c:v>
                </c:pt>
                <c:pt idx="6469">
                  <c:v>0</c:v>
                </c:pt>
                <c:pt idx="6470">
                  <c:v>-0.6178905183421517</c:v>
                </c:pt>
                <c:pt idx="6471">
                  <c:v>-0.55164635065222711</c:v>
                </c:pt>
                <c:pt idx="6472">
                  <c:v>0</c:v>
                </c:pt>
                <c:pt idx="6473">
                  <c:v>-0.85801187445304283</c:v>
                </c:pt>
                <c:pt idx="6474">
                  <c:v>-0.59225132366854516</c:v>
                </c:pt>
                <c:pt idx="6475">
                  <c:v>0</c:v>
                </c:pt>
                <c:pt idx="6476">
                  <c:v>0</c:v>
                </c:pt>
                <c:pt idx="6477">
                  <c:v>0</c:v>
                </c:pt>
                <c:pt idx="6478">
                  <c:v>-0.39315302872137586</c:v>
                </c:pt>
                <c:pt idx="6479">
                  <c:v>0</c:v>
                </c:pt>
                <c:pt idx="6480">
                  <c:v>0</c:v>
                </c:pt>
                <c:pt idx="6481">
                  <c:v>0</c:v>
                </c:pt>
                <c:pt idx="6482">
                  <c:v>0</c:v>
                </c:pt>
                <c:pt idx="6483">
                  <c:v>0</c:v>
                </c:pt>
                <c:pt idx="6484">
                  <c:v>0</c:v>
                </c:pt>
                <c:pt idx="6485">
                  <c:v>-0.99502112791598585</c:v>
                </c:pt>
                <c:pt idx="6486">
                  <c:v>-0.51448140778578333</c:v>
                </c:pt>
                <c:pt idx="6487">
                  <c:v>0</c:v>
                </c:pt>
                <c:pt idx="6488">
                  <c:v>0</c:v>
                </c:pt>
                <c:pt idx="6489">
                  <c:v>-0.76398790347406331</c:v>
                </c:pt>
                <c:pt idx="6490">
                  <c:v>-0.43950620520760658</c:v>
                </c:pt>
                <c:pt idx="6491">
                  <c:v>-0.91582841860136477</c:v>
                </c:pt>
                <c:pt idx="6492">
                  <c:v>0</c:v>
                </c:pt>
                <c:pt idx="6493">
                  <c:v>-5.1112929635375198E-2</c:v>
                </c:pt>
                <c:pt idx="6494">
                  <c:v>0</c:v>
                </c:pt>
                <c:pt idx="6495">
                  <c:v>-0.1116721769508386</c:v>
                </c:pt>
                <c:pt idx="6496">
                  <c:v>-4.4955592140585816E-2</c:v>
                </c:pt>
                <c:pt idx="6497">
                  <c:v>-1.1298790855049514</c:v>
                </c:pt>
                <c:pt idx="6498">
                  <c:v>-0.46458831339807666</c:v>
                </c:pt>
                <c:pt idx="6499">
                  <c:v>0</c:v>
                </c:pt>
                <c:pt idx="6500">
                  <c:v>0</c:v>
                </c:pt>
                <c:pt idx="6501">
                  <c:v>-0.41805212593370011</c:v>
                </c:pt>
                <c:pt idx="6502">
                  <c:v>-0.14005484574265101</c:v>
                </c:pt>
                <c:pt idx="6503">
                  <c:v>0</c:v>
                </c:pt>
                <c:pt idx="6504">
                  <c:v>0</c:v>
                </c:pt>
                <c:pt idx="6505">
                  <c:v>-0.30852515460495011</c:v>
                </c:pt>
                <c:pt idx="6506">
                  <c:v>-1.0877165775825708</c:v>
                </c:pt>
                <c:pt idx="6507">
                  <c:v>-0.12917341145626809</c:v>
                </c:pt>
                <c:pt idx="6508">
                  <c:v>-0.73020351042281229</c:v>
                </c:pt>
                <c:pt idx="6509">
                  <c:v>-2.0096236585671603</c:v>
                </c:pt>
                <c:pt idx="6510">
                  <c:v>-0.62200208209647312</c:v>
                </c:pt>
                <c:pt idx="6511">
                  <c:v>-0.51337660617359737</c:v>
                </c:pt>
                <c:pt idx="6512">
                  <c:v>0</c:v>
                </c:pt>
                <c:pt idx="6513">
                  <c:v>-0.43524732433270974</c:v>
                </c:pt>
                <c:pt idx="6514">
                  <c:v>-0.14719269182419731</c:v>
                </c:pt>
                <c:pt idx="6515">
                  <c:v>0</c:v>
                </c:pt>
                <c:pt idx="6516">
                  <c:v>-4.8243881183752377E-2</c:v>
                </c:pt>
                <c:pt idx="6517">
                  <c:v>-1.3183181845678695</c:v>
                </c:pt>
                <c:pt idx="6518">
                  <c:v>-1.3563178694458531</c:v>
                </c:pt>
                <c:pt idx="6519">
                  <c:v>0</c:v>
                </c:pt>
                <c:pt idx="6520">
                  <c:v>-0.17091063390478525</c:v>
                </c:pt>
                <c:pt idx="6521">
                  <c:v>0</c:v>
                </c:pt>
                <c:pt idx="6522">
                  <c:v>-0.50629866406606827</c:v>
                </c:pt>
                <c:pt idx="6523">
                  <c:v>-0.3401345969666516</c:v>
                </c:pt>
                <c:pt idx="6524">
                  <c:v>-0.32218426894430141</c:v>
                </c:pt>
                <c:pt idx="6525">
                  <c:v>-0.97397016501283662</c:v>
                </c:pt>
                <c:pt idx="6526">
                  <c:v>-0.51367374477654437</c:v>
                </c:pt>
                <c:pt idx="6527">
                  <c:v>0</c:v>
                </c:pt>
                <c:pt idx="6528">
                  <c:v>0</c:v>
                </c:pt>
                <c:pt idx="6529">
                  <c:v>0</c:v>
                </c:pt>
                <c:pt idx="6530">
                  <c:v>-0.68334774281793842</c:v>
                </c:pt>
                <c:pt idx="6531">
                  <c:v>-0.24793513032972941</c:v>
                </c:pt>
                <c:pt idx="6532">
                  <c:v>0</c:v>
                </c:pt>
                <c:pt idx="6533">
                  <c:v>-4.3414809517112844E-2</c:v>
                </c:pt>
                <c:pt idx="6534">
                  <c:v>-0.37888455610423116</c:v>
                </c:pt>
                <c:pt idx="6535">
                  <c:v>-8.8493734035807708E-2</c:v>
                </c:pt>
                <c:pt idx="6536">
                  <c:v>-1.1675506380721135</c:v>
                </c:pt>
                <c:pt idx="6537">
                  <c:v>-1.0357367204007339</c:v>
                </c:pt>
                <c:pt idx="6538">
                  <c:v>0</c:v>
                </c:pt>
                <c:pt idx="6539">
                  <c:v>0</c:v>
                </c:pt>
                <c:pt idx="6540">
                  <c:v>0</c:v>
                </c:pt>
                <c:pt idx="6541">
                  <c:v>-0.69244537572150389</c:v>
                </c:pt>
                <c:pt idx="6542">
                  <c:v>0</c:v>
                </c:pt>
                <c:pt idx="6543">
                  <c:v>-0.97067631809246535</c:v>
                </c:pt>
                <c:pt idx="6544">
                  <c:v>0</c:v>
                </c:pt>
                <c:pt idx="6545">
                  <c:v>-1.7248698243724481</c:v>
                </c:pt>
                <c:pt idx="6546">
                  <c:v>0</c:v>
                </c:pt>
                <c:pt idx="6547">
                  <c:v>-0.85323057793379331</c:v>
                </c:pt>
                <c:pt idx="6548">
                  <c:v>0</c:v>
                </c:pt>
                <c:pt idx="6549">
                  <c:v>-0.61085117841074654</c:v>
                </c:pt>
                <c:pt idx="6550">
                  <c:v>0</c:v>
                </c:pt>
                <c:pt idx="6551">
                  <c:v>-0.62986075486318993</c:v>
                </c:pt>
                <c:pt idx="6552">
                  <c:v>0</c:v>
                </c:pt>
                <c:pt idx="6553">
                  <c:v>0</c:v>
                </c:pt>
                <c:pt idx="6554">
                  <c:v>-0.23334220478921125</c:v>
                </c:pt>
                <c:pt idx="6555">
                  <c:v>0</c:v>
                </c:pt>
                <c:pt idx="6556">
                  <c:v>-0.67457766426787713</c:v>
                </c:pt>
                <c:pt idx="6557">
                  <c:v>-0.37264005329085614</c:v>
                </c:pt>
                <c:pt idx="6558">
                  <c:v>-0.31582717345468647</c:v>
                </c:pt>
                <c:pt idx="6559">
                  <c:v>-0.51950195294592272</c:v>
                </c:pt>
                <c:pt idx="6560">
                  <c:v>-0.38718575675614109</c:v>
                </c:pt>
                <c:pt idx="6561">
                  <c:v>-0.47803808371136264</c:v>
                </c:pt>
                <c:pt idx="6562">
                  <c:v>0</c:v>
                </c:pt>
                <c:pt idx="6563">
                  <c:v>-0.73149439010364414</c:v>
                </c:pt>
                <c:pt idx="6564">
                  <c:v>0</c:v>
                </c:pt>
                <c:pt idx="6565">
                  <c:v>0</c:v>
                </c:pt>
                <c:pt idx="6566">
                  <c:v>-0.41738152332980061</c:v>
                </c:pt>
                <c:pt idx="6567">
                  <c:v>0</c:v>
                </c:pt>
                <c:pt idx="6568">
                  <c:v>-0.26953553422949345</c:v>
                </c:pt>
                <c:pt idx="6569">
                  <c:v>-1.6883161597579508</c:v>
                </c:pt>
                <c:pt idx="6570">
                  <c:v>-0.17183371682526843</c:v>
                </c:pt>
                <c:pt idx="6571">
                  <c:v>0</c:v>
                </c:pt>
                <c:pt idx="6572">
                  <c:v>-0.55187136316571317</c:v>
                </c:pt>
                <c:pt idx="6573">
                  <c:v>-4.5060323915743203E-2</c:v>
                </c:pt>
                <c:pt idx="6574">
                  <c:v>0</c:v>
                </c:pt>
                <c:pt idx="6575">
                  <c:v>-0.2244127710284502</c:v>
                </c:pt>
                <c:pt idx="6576">
                  <c:v>0</c:v>
                </c:pt>
                <c:pt idx="6577">
                  <c:v>-0.45882776932965619</c:v>
                </c:pt>
                <c:pt idx="6578">
                  <c:v>0</c:v>
                </c:pt>
                <c:pt idx="6579">
                  <c:v>-0.14432228877817152</c:v>
                </c:pt>
                <c:pt idx="6580">
                  <c:v>0</c:v>
                </c:pt>
                <c:pt idx="6581">
                  <c:v>-0.12432528018154915</c:v>
                </c:pt>
                <c:pt idx="6582">
                  <c:v>-0.74269160316246208</c:v>
                </c:pt>
                <c:pt idx="6583">
                  <c:v>-0.26190433283475401</c:v>
                </c:pt>
                <c:pt idx="6584">
                  <c:v>0</c:v>
                </c:pt>
                <c:pt idx="6585">
                  <c:v>-0.72060574977674385</c:v>
                </c:pt>
                <c:pt idx="6586">
                  <c:v>-0.88937819687414521</c:v>
                </c:pt>
                <c:pt idx="6587">
                  <c:v>-0.49070801326850655</c:v>
                </c:pt>
                <c:pt idx="6588">
                  <c:v>0</c:v>
                </c:pt>
                <c:pt idx="6589">
                  <c:v>0</c:v>
                </c:pt>
                <c:pt idx="6590">
                  <c:v>-0.47261711940370921</c:v>
                </c:pt>
                <c:pt idx="6591">
                  <c:v>-2.7725833490113191E-2</c:v>
                </c:pt>
                <c:pt idx="6592">
                  <c:v>-0.66131217178981172</c:v>
                </c:pt>
                <c:pt idx="6593">
                  <c:v>0</c:v>
                </c:pt>
                <c:pt idx="6594">
                  <c:v>-0.47235348936577359</c:v>
                </c:pt>
                <c:pt idx="6595">
                  <c:v>0</c:v>
                </c:pt>
                <c:pt idx="6596">
                  <c:v>0</c:v>
                </c:pt>
                <c:pt idx="6597">
                  <c:v>0</c:v>
                </c:pt>
                <c:pt idx="6598">
                  <c:v>0</c:v>
                </c:pt>
                <c:pt idx="6599">
                  <c:v>-0.82001593534193318</c:v>
                </c:pt>
                <c:pt idx="6600">
                  <c:v>-0.76075978598970218</c:v>
                </c:pt>
                <c:pt idx="6601">
                  <c:v>-0.12183051541332425</c:v>
                </c:pt>
                <c:pt idx="6602">
                  <c:v>-0.15501668433973936</c:v>
                </c:pt>
                <c:pt idx="6603">
                  <c:v>-0.65443056385784459</c:v>
                </c:pt>
                <c:pt idx="6604">
                  <c:v>0</c:v>
                </c:pt>
                <c:pt idx="6605">
                  <c:v>-1.2603573746767605</c:v>
                </c:pt>
                <c:pt idx="6606">
                  <c:v>0</c:v>
                </c:pt>
                <c:pt idx="6607">
                  <c:v>-0.17199600176833588</c:v>
                </c:pt>
                <c:pt idx="6608">
                  <c:v>0</c:v>
                </c:pt>
                <c:pt idx="6609">
                  <c:v>-2.3534066089282074E-2</c:v>
                </c:pt>
                <c:pt idx="6610">
                  <c:v>0</c:v>
                </c:pt>
                <c:pt idx="6611">
                  <c:v>0</c:v>
                </c:pt>
                <c:pt idx="6612">
                  <c:v>0</c:v>
                </c:pt>
                <c:pt idx="6613">
                  <c:v>-0.35821754356388935</c:v>
                </c:pt>
                <c:pt idx="6614">
                  <c:v>-0.15343500428593895</c:v>
                </c:pt>
                <c:pt idx="6615">
                  <c:v>-0.44932401022079876</c:v>
                </c:pt>
                <c:pt idx="6616">
                  <c:v>0</c:v>
                </c:pt>
                <c:pt idx="6617">
                  <c:v>-0.91861707701255579</c:v>
                </c:pt>
                <c:pt idx="6618">
                  <c:v>-0.34269842242886345</c:v>
                </c:pt>
                <c:pt idx="6619">
                  <c:v>-4.9059668557780961E-2</c:v>
                </c:pt>
                <c:pt idx="6620">
                  <c:v>-0.36074665463055045</c:v>
                </c:pt>
                <c:pt idx="6621">
                  <c:v>-1.5871223614128294</c:v>
                </c:pt>
                <c:pt idx="6622">
                  <c:v>0</c:v>
                </c:pt>
                <c:pt idx="6623">
                  <c:v>0</c:v>
                </c:pt>
                <c:pt idx="6624">
                  <c:v>0</c:v>
                </c:pt>
                <c:pt idx="6625">
                  <c:v>0</c:v>
                </c:pt>
                <c:pt idx="6626">
                  <c:v>0</c:v>
                </c:pt>
                <c:pt idx="6627">
                  <c:v>-0.10236559485068629</c:v>
                </c:pt>
                <c:pt idx="6628">
                  <c:v>-3.2790750800673965</c:v>
                </c:pt>
                <c:pt idx="6629">
                  <c:v>0</c:v>
                </c:pt>
                <c:pt idx="6630">
                  <c:v>-3.09643168149488</c:v>
                </c:pt>
                <c:pt idx="6631">
                  <c:v>-0.92210477986608508</c:v>
                </c:pt>
                <c:pt idx="6632">
                  <c:v>-2.1108106043242416</c:v>
                </c:pt>
                <c:pt idx="6633">
                  <c:v>0</c:v>
                </c:pt>
                <c:pt idx="6634">
                  <c:v>0</c:v>
                </c:pt>
                <c:pt idx="6635">
                  <c:v>-0.19577506457762428</c:v>
                </c:pt>
                <c:pt idx="6636">
                  <c:v>-0.26601449684416734</c:v>
                </c:pt>
                <c:pt idx="6637">
                  <c:v>-0.23622346861896029</c:v>
                </c:pt>
                <c:pt idx="6638">
                  <c:v>-0.3989167365536529</c:v>
                </c:pt>
                <c:pt idx="6639">
                  <c:v>-4.7135064892033833E-2</c:v>
                </c:pt>
                <c:pt idx="6640">
                  <c:v>-0.18241854665527513</c:v>
                </c:pt>
                <c:pt idx="6641">
                  <c:v>0</c:v>
                </c:pt>
                <c:pt idx="6642">
                  <c:v>-0.16961191992693081</c:v>
                </c:pt>
                <c:pt idx="6643">
                  <c:v>-0.91276508877972462</c:v>
                </c:pt>
                <c:pt idx="6644">
                  <c:v>-0.78898313298188427</c:v>
                </c:pt>
                <c:pt idx="6645">
                  <c:v>-0.71795413781174189</c:v>
                </c:pt>
                <c:pt idx="6646">
                  <c:v>0</c:v>
                </c:pt>
                <c:pt idx="6647">
                  <c:v>-0.55797963069126832</c:v>
                </c:pt>
                <c:pt idx="6648">
                  <c:v>0</c:v>
                </c:pt>
                <c:pt idx="6649">
                  <c:v>-0.68179220984713296</c:v>
                </c:pt>
                <c:pt idx="6650">
                  <c:v>-7.8544981543686068E-2</c:v>
                </c:pt>
                <c:pt idx="6651">
                  <c:v>0</c:v>
                </c:pt>
                <c:pt idx="6652">
                  <c:v>0</c:v>
                </c:pt>
                <c:pt idx="6653">
                  <c:v>-0.48693195242396459</c:v>
                </c:pt>
                <c:pt idx="6654">
                  <c:v>0</c:v>
                </c:pt>
                <c:pt idx="6655">
                  <c:v>0</c:v>
                </c:pt>
                <c:pt idx="6656">
                  <c:v>-0.77248518310235237</c:v>
                </c:pt>
                <c:pt idx="6657">
                  <c:v>-0.18039531231749575</c:v>
                </c:pt>
                <c:pt idx="6658">
                  <c:v>-6.4035816695732495E-2</c:v>
                </c:pt>
                <c:pt idx="6659">
                  <c:v>-0.7707000111314265</c:v>
                </c:pt>
                <c:pt idx="6660">
                  <c:v>0</c:v>
                </c:pt>
                <c:pt idx="6661">
                  <c:v>0</c:v>
                </c:pt>
                <c:pt idx="6662">
                  <c:v>0</c:v>
                </c:pt>
                <c:pt idx="6663">
                  <c:v>0</c:v>
                </c:pt>
                <c:pt idx="6664">
                  <c:v>0</c:v>
                </c:pt>
                <c:pt idx="6665">
                  <c:v>-1.5896700551400171</c:v>
                </c:pt>
                <c:pt idx="6666">
                  <c:v>-2.8424510070919149E-2</c:v>
                </c:pt>
                <c:pt idx="6667">
                  <c:v>-0.12221987665604192</c:v>
                </c:pt>
                <c:pt idx="6668">
                  <c:v>-0.34981723982241236</c:v>
                </c:pt>
                <c:pt idx="6669">
                  <c:v>-0.1541552542092095</c:v>
                </c:pt>
                <c:pt idx="6670">
                  <c:v>0</c:v>
                </c:pt>
                <c:pt idx="6671">
                  <c:v>0</c:v>
                </c:pt>
                <c:pt idx="6672">
                  <c:v>0</c:v>
                </c:pt>
                <c:pt idx="6673">
                  <c:v>-1.1009933734143211</c:v>
                </c:pt>
                <c:pt idx="6674">
                  <c:v>0</c:v>
                </c:pt>
                <c:pt idx="6675">
                  <c:v>-1.0283899130749798</c:v>
                </c:pt>
                <c:pt idx="6676">
                  <c:v>0</c:v>
                </c:pt>
                <c:pt idx="6677">
                  <c:v>0</c:v>
                </c:pt>
                <c:pt idx="6678">
                  <c:v>-0.18943162906756794</c:v>
                </c:pt>
                <c:pt idx="6679">
                  <c:v>-1.6546657917566538</c:v>
                </c:pt>
                <c:pt idx="6680">
                  <c:v>0</c:v>
                </c:pt>
                <c:pt idx="6681">
                  <c:v>-0.46802760499464069</c:v>
                </c:pt>
                <c:pt idx="6682">
                  <c:v>-0.12661408332543123</c:v>
                </c:pt>
                <c:pt idx="6683">
                  <c:v>-0.18246120795681231</c:v>
                </c:pt>
                <c:pt idx="6684">
                  <c:v>-4.0726329567247824E-2</c:v>
                </c:pt>
                <c:pt idx="6685">
                  <c:v>-0.74897502791814152</c:v>
                </c:pt>
                <c:pt idx="6686">
                  <c:v>-1.6703150030523643E-2</c:v>
                </c:pt>
                <c:pt idx="6687">
                  <c:v>-9.0241706780460187E-2</c:v>
                </c:pt>
                <c:pt idx="6688">
                  <c:v>-0.42496930058602345</c:v>
                </c:pt>
                <c:pt idx="6689">
                  <c:v>-0.28065548692432263</c:v>
                </c:pt>
                <c:pt idx="6690">
                  <c:v>-0.23506623036698759</c:v>
                </c:pt>
                <c:pt idx="6691">
                  <c:v>0</c:v>
                </c:pt>
                <c:pt idx="6692">
                  <c:v>0</c:v>
                </c:pt>
                <c:pt idx="6693">
                  <c:v>0</c:v>
                </c:pt>
                <c:pt idx="6694">
                  <c:v>0</c:v>
                </c:pt>
                <c:pt idx="6695">
                  <c:v>-0.46053395999720675</c:v>
                </c:pt>
                <c:pt idx="6696">
                  <c:v>-0.44158240689304945</c:v>
                </c:pt>
                <c:pt idx="6697">
                  <c:v>0</c:v>
                </c:pt>
                <c:pt idx="6698">
                  <c:v>-1.7351827962619124</c:v>
                </c:pt>
                <c:pt idx="6699">
                  <c:v>0</c:v>
                </c:pt>
                <c:pt idx="6700">
                  <c:v>-0.11789997217244348</c:v>
                </c:pt>
                <c:pt idx="6701">
                  <c:v>-0.10938297545014215</c:v>
                </c:pt>
                <c:pt idx="6702">
                  <c:v>0</c:v>
                </c:pt>
                <c:pt idx="6703">
                  <c:v>-0.28439128469050551</c:v>
                </c:pt>
                <c:pt idx="6704">
                  <c:v>-1.6080509555270202</c:v>
                </c:pt>
                <c:pt idx="6705">
                  <c:v>-0.45249401565395642</c:v>
                </c:pt>
                <c:pt idx="6706">
                  <c:v>0</c:v>
                </c:pt>
                <c:pt idx="6707">
                  <c:v>-0.3003739860680994</c:v>
                </c:pt>
                <c:pt idx="6708">
                  <c:v>-0.77618841791812032</c:v>
                </c:pt>
                <c:pt idx="6709">
                  <c:v>0</c:v>
                </c:pt>
                <c:pt idx="6710">
                  <c:v>0</c:v>
                </c:pt>
                <c:pt idx="6711">
                  <c:v>0</c:v>
                </c:pt>
                <c:pt idx="6712">
                  <c:v>0</c:v>
                </c:pt>
                <c:pt idx="6713">
                  <c:v>0</c:v>
                </c:pt>
                <c:pt idx="6714">
                  <c:v>0</c:v>
                </c:pt>
                <c:pt idx="6715">
                  <c:v>-0.71637636210654609</c:v>
                </c:pt>
                <c:pt idx="6716">
                  <c:v>0</c:v>
                </c:pt>
                <c:pt idx="6717">
                  <c:v>-0.1768192635450391</c:v>
                </c:pt>
                <c:pt idx="6718">
                  <c:v>0</c:v>
                </c:pt>
                <c:pt idx="6719">
                  <c:v>-0.72180737761554625</c:v>
                </c:pt>
                <c:pt idx="6720">
                  <c:v>0</c:v>
                </c:pt>
                <c:pt idx="6721">
                  <c:v>0</c:v>
                </c:pt>
                <c:pt idx="6722">
                  <c:v>0</c:v>
                </c:pt>
                <c:pt idx="6723">
                  <c:v>-0.26856423073016533</c:v>
                </c:pt>
                <c:pt idx="6724">
                  <c:v>0</c:v>
                </c:pt>
                <c:pt idx="6725">
                  <c:v>0</c:v>
                </c:pt>
                <c:pt idx="6726">
                  <c:v>0</c:v>
                </c:pt>
                <c:pt idx="6727">
                  <c:v>0</c:v>
                </c:pt>
                <c:pt idx="6728">
                  <c:v>0</c:v>
                </c:pt>
                <c:pt idx="6729">
                  <c:v>-0.75339004525593845</c:v>
                </c:pt>
                <c:pt idx="6730">
                  <c:v>-0.45290105136112357</c:v>
                </c:pt>
                <c:pt idx="6731">
                  <c:v>0</c:v>
                </c:pt>
                <c:pt idx="6732">
                  <c:v>0</c:v>
                </c:pt>
                <c:pt idx="6733">
                  <c:v>-0.42026766720037573</c:v>
                </c:pt>
                <c:pt idx="6734">
                  <c:v>0</c:v>
                </c:pt>
                <c:pt idx="6735">
                  <c:v>-0.87370413217957443</c:v>
                </c:pt>
                <c:pt idx="6736">
                  <c:v>-1.1215737022691863</c:v>
                </c:pt>
                <c:pt idx="6737">
                  <c:v>0</c:v>
                </c:pt>
                <c:pt idx="6738">
                  <c:v>0</c:v>
                </c:pt>
                <c:pt idx="6739">
                  <c:v>-1.2363020338937412E-2</c:v>
                </c:pt>
                <c:pt idx="6740">
                  <c:v>0</c:v>
                </c:pt>
                <c:pt idx="6741">
                  <c:v>0</c:v>
                </c:pt>
                <c:pt idx="6742">
                  <c:v>0</c:v>
                </c:pt>
                <c:pt idx="6743">
                  <c:v>0</c:v>
                </c:pt>
                <c:pt idx="6744">
                  <c:v>-0.30855889401374598</c:v>
                </c:pt>
                <c:pt idx="6745">
                  <c:v>0</c:v>
                </c:pt>
                <c:pt idx="6746">
                  <c:v>-2.4790090638975646</c:v>
                </c:pt>
                <c:pt idx="6747">
                  <c:v>-1.2392260978357745</c:v>
                </c:pt>
                <c:pt idx="6748">
                  <c:v>0</c:v>
                </c:pt>
                <c:pt idx="6749">
                  <c:v>-0.28668071021100172</c:v>
                </c:pt>
                <c:pt idx="6750">
                  <c:v>0</c:v>
                </c:pt>
                <c:pt idx="6751">
                  <c:v>-0.95115331671619796</c:v>
                </c:pt>
                <c:pt idx="6752">
                  <c:v>-0.55489062530119004</c:v>
                </c:pt>
                <c:pt idx="6753">
                  <c:v>-0.73927432796405501</c:v>
                </c:pt>
                <c:pt idx="6754">
                  <c:v>-0.13658984734246185</c:v>
                </c:pt>
                <c:pt idx="6755">
                  <c:v>-0.99006022340849409</c:v>
                </c:pt>
                <c:pt idx="6756">
                  <c:v>0</c:v>
                </c:pt>
                <c:pt idx="6757">
                  <c:v>0</c:v>
                </c:pt>
                <c:pt idx="6758">
                  <c:v>-1.9456957280764662E-3</c:v>
                </c:pt>
                <c:pt idx="6759">
                  <c:v>-1.9740600838726384E-2</c:v>
                </c:pt>
                <c:pt idx="6760">
                  <c:v>0</c:v>
                </c:pt>
                <c:pt idx="6761">
                  <c:v>-1.0265728111538444</c:v>
                </c:pt>
                <c:pt idx="6762">
                  <c:v>0</c:v>
                </c:pt>
                <c:pt idx="6763">
                  <c:v>0</c:v>
                </c:pt>
                <c:pt idx="6764">
                  <c:v>0</c:v>
                </c:pt>
                <c:pt idx="6765">
                  <c:v>0</c:v>
                </c:pt>
                <c:pt idx="6766">
                  <c:v>0</c:v>
                </c:pt>
                <c:pt idx="6767">
                  <c:v>-0.63480651123797915</c:v>
                </c:pt>
                <c:pt idx="6768">
                  <c:v>0</c:v>
                </c:pt>
                <c:pt idx="6769">
                  <c:v>0</c:v>
                </c:pt>
                <c:pt idx="6770">
                  <c:v>-0.28792430342599545</c:v>
                </c:pt>
                <c:pt idx="6771">
                  <c:v>0</c:v>
                </c:pt>
                <c:pt idx="6772">
                  <c:v>0</c:v>
                </c:pt>
                <c:pt idx="6773">
                  <c:v>-0.4692530999264799</c:v>
                </c:pt>
                <c:pt idx="6774">
                  <c:v>-1.7966450026605634</c:v>
                </c:pt>
                <c:pt idx="6775">
                  <c:v>0</c:v>
                </c:pt>
                <c:pt idx="6776">
                  <c:v>0</c:v>
                </c:pt>
                <c:pt idx="6777">
                  <c:v>-0.29938600243808722</c:v>
                </c:pt>
                <c:pt idx="6778">
                  <c:v>0</c:v>
                </c:pt>
                <c:pt idx="6779">
                  <c:v>0</c:v>
                </c:pt>
                <c:pt idx="6780">
                  <c:v>0</c:v>
                </c:pt>
                <c:pt idx="6781">
                  <c:v>0</c:v>
                </c:pt>
                <c:pt idx="6782">
                  <c:v>-0.22173309042639402</c:v>
                </c:pt>
                <c:pt idx="6783">
                  <c:v>-0.29253569151307418</c:v>
                </c:pt>
                <c:pt idx="6784">
                  <c:v>-0.41372081941850314</c:v>
                </c:pt>
                <c:pt idx="6785">
                  <c:v>0</c:v>
                </c:pt>
                <c:pt idx="6786">
                  <c:v>-0.58919050418634822</c:v>
                </c:pt>
                <c:pt idx="6787">
                  <c:v>0</c:v>
                </c:pt>
                <c:pt idx="6788">
                  <c:v>-0.74161752560548289</c:v>
                </c:pt>
                <c:pt idx="6789">
                  <c:v>-0.15079723958353008</c:v>
                </c:pt>
                <c:pt idx="6790">
                  <c:v>0</c:v>
                </c:pt>
                <c:pt idx="6791">
                  <c:v>0</c:v>
                </c:pt>
                <c:pt idx="6792">
                  <c:v>-0.70517056460992777</c:v>
                </c:pt>
                <c:pt idx="6793">
                  <c:v>-0.82520613310094437</c:v>
                </c:pt>
                <c:pt idx="6794">
                  <c:v>-0.29553428429752876</c:v>
                </c:pt>
                <c:pt idx="6795">
                  <c:v>-0.95580949857929465</c:v>
                </c:pt>
                <c:pt idx="6796">
                  <c:v>0</c:v>
                </c:pt>
                <c:pt idx="6797">
                  <c:v>-1.7778092816507214</c:v>
                </c:pt>
                <c:pt idx="6798">
                  <c:v>0</c:v>
                </c:pt>
                <c:pt idx="6799">
                  <c:v>0</c:v>
                </c:pt>
                <c:pt idx="6800">
                  <c:v>0</c:v>
                </c:pt>
                <c:pt idx="6801">
                  <c:v>0</c:v>
                </c:pt>
                <c:pt idx="6802">
                  <c:v>0</c:v>
                </c:pt>
                <c:pt idx="6803">
                  <c:v>0</c:v>
                </c:pt>
                <c:pt idx="6804">
                  <c:v>0</c:v>
                </c:pt>
                <c:pt idx="6805">
                  <c:v>0</c:v>
                </c:pt>
                <c:pt idx="6806">
                  <c:v>-7.585634192531393E-2</c:v>
                </c:pt>
                <c:pt idx="6807">
                  <c:v>0</c:v>
                </c:pt>
                <c:pt idx="6808">
                  <c:v>0</c:v>
                </c:pt>
                <c:pt idx="6809">
                  <c:v>0</c:v>
                </c:pt>
                <c:pt idx="6810">
                  <c:v>0</c:v>
                </c:pt>
                <c:pt idx="6811">
                  <c:v>0</c:v>
                </c:pt>
                <c:pt idx="6812">
                  <c:v>-0.19799831837044674</c:v>
                </c:pt>
                <c:pt idx="6813">
                  <c:v>-1.382142364642453E-2</c:v>
                </c:pt>
                <c:pt idx="6814">
                  <c:v>0</c:v>
                </c:pt>
                <c:pt idx="6815">
                  <c:v>0</c:v>
                </c:pt>
                <c:pt idx="6816">
                  <c:v>0</c:v>
                </c:pt>
                <c:pt idx="6817">
                  <c:v>-1.0040615762552438</c:v>
                </c:pt>
                <c:pt idx="6818">
                  <c:v>-0.82037452031058278</c:v>
                </c:pt>
                <c:pt idx="6819">
                  <c:v>0</c:v>
                </c:pt>
                <c:pt idx="6820">
                  <c:v>0</c:v>
                </c:pt>
                <c:pt idx="6821">
                  <c:v>0</c:v>
                </c:pt>
                <c:pt idx="6822">
                  <c:v>0</c:v>
                </c:pt>
                <c:pt idx="6823">
                  <c:v>0</c:v>
                </c:pt>
                <c:pt idx="6824">
                  <c:v>-0.45981810777907239</c:v>
                </c:pt>
                <c:pt idx="6825">
                  <c:v>-1.5023715677060092</c:v>
                </c:pt>
                <c:pt idx="6826">
                  <c:v>-0.19587929685162109</c:v>
                </c:pt>
                <c:pt idx="6827">
                  <c:v>-1.177522514078206</c:v>
                </c:pt>
                <c:pt idx="6828">
                  <c:v>-0.72484445959200139</c:v>
                </c:pt>
                <c:pt idx="6829">
                  <c:v>-1.3834500717842044</c:v>
                </c:pt>
                <c:pt idx="6830">
                  <c:v>-4.2048026276261238E-2</c:v>
                </c:pt>
                <c:pt idx="6831">
                  <c:v>0</c:v>
                </c:pt>
                <c:pt idx="6832">
                  <c:v>-0.40966926165810802</c:v>
                </c:pt>
                <c:pt idx="6833">
                  <c:v>0</c:v>
                </c:pt>
                <c:pt idx="6834">
                  <c:v>0</c:v>
                </c:pt>
              </c:numCache>
            </c:numRef>
          </c:val>
          <c:smooth val="0"/>
          <c:extLst>
            <c:ext xmlns:c16="http://schemas.microsoft.com/office/drawing/2014/chart" uri="{C3380CC4-5D6E-409C-BE32-E72D297353CC}">
              <c16:uniqueId val="{00000000-6BF6-4637-94D3-8DAF5CCE8109}"/>
            </c:ext>
          </c:extLst>
        </c:ser>
        <c:dLbls>
          <c:showLegendKey val="0"/>
          <c:showVal val="0"/>
          <c:showCatName val="0"/>
          <c:showSerName val="0"/>
          <c:showPercent val="0"/>
          <c:showBubbleSize val="0"/>
        </c:dLbls>
        <c:smooth val="0"/>
        <c:axId val="2018948095"/>
        <c:axId val="2018948575"/>
      </c:lineChart>
      <c:dateAx>
        <c:axId val="2018948095"/>
        <c:scaling>
          <c:orientation val="minMax"/>
        </c:scaling>
        <c:delete val="0"/>
        <c:axPos val="b"/>
        <c:numFmt formatCode="yyyy" sourceLinked="0"/>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18948575"/>
        <c:crosses val="autoZero"/>
        <c:auto val="1"/>
        <c:lblOffset val="100"/>
        <c:baseTimeUnit val="days"/>
      </c:dateAx>
      <c:valAx>
        <c:axId val="201894857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94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[cleaned_sensex_02.xlsx]Sheet1!PivotTable12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Year-wise</a:t>
            </a:r>
            <a:r>
              <a:rPr lang="en-US" b="1" baseline="0"/>
              <a:t> Crash Frequency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Sheet1!$P$3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Sheet1!$O$4:$O$19</c:f>
              <c:strCache>
                <c:ptCount val="15"/>
                <c:pt idx="0">
                  <c:v>1997</c:v>
                </c:pt>
                <c:pt idx="1">
                  <c:v>1998</c:v>
                </c:pt>
                <c:pt idx="2">
                  <c:v>1999</c:v>
                </c:pt>
                <c:pt idx="3">
                  <c:v>2000</c:v>
                </c:pt>
                <c:pt idx="4">
                  <c:v>2001</c:v>
                </c:pt>
                <c:pt idx="5">
                  <c:v>2002</c:v>
                </c:pt>
                <c:pt idx="6">
                  <c:v>2004</c:v>
                </c:pt>
                <c:pt idx="7">
                  <c:v>2006</c:v>
                </c:pt>
                <c:pt idx="8">
                  <c:v>2007</c:v>
                </c:pt>
                <c:pt idx="9">
                  <c:v>2008</c:v>
                </c:pt>
                <c:pt idx="10">
                  <c:v>2009</c:v>
                </c:pt>
                <c:pt idx="11">
                  <c:v>2013</c:v>
                </c:pt>
                <c:pt idx="12">
                  <c:v>2015</c:v>
                </c:pt>
                <c:pt idx="13">
                  <c:v>2020</c:v>
                </c:pt>
                <c:pt idx="14">
                  <c:v>2022</c:v>
                </c:pt>
              </c:strCache>
            </c:strRef>
          </c:cat>
          <c:val>
            <c:numRef>
              <c:f>Sheet1!$P$4:$P$19</c:f>
              <c:numCache>
                <c:formatCode>General</c:formatCode>
                <c:ptCount val="15"/>
                <c:pt idx="0">
                  <c:v>2</c:v>
                </c:pt>
                <c:pt idx="1">
                  <c:v>25</c:v>
                </c:pt>
                <c:pt idx="2">
                  <c:v>12</c:v>
                </c:pt>
                <c:pt idx="3">
                  <c:v>45</c:v>
                </c:pt>
                <c:pt idx="4">
                  <c:v>27</c:v>
                </c:pt>
                <c:pt idx="5">
                  <c:v>4</c:v>
                </c:pt>
                <c:pt idx="6">
                  <c:v>11</c:v>
                </c:pt>
                <c:pt idx="7">
                  <c:v>18</c:v>
                </c:pt>
                <c:pt idx="8">
                  <c:v>7</c:v>
                </c:pt>
                <c:pt idx="9">
                  <c:v>69</c:v>
                </c:pt>
                <c:pt idx="10">
                  <c:v>9</c:v>
                </c:pt>
                <c:pt idx="11">
                  <c:v>1</c:v>
                </c:pt>
                <c:pt idx="12">
                  <c:v>9</c:v>
                </c:pt>
                <c:pt idx="13">
                  <c:v>14</c:v>
                </c:pt>
                <c:pt idx="14">
                  <c:v>2</c:v>
                </c:pt>
              </c:numCache>
            </c:numRef>
          </c:val>
          <c:extLst>
            <c:ext xmlns:c16="http://schemas.microsoft.com/office/drawing/2014/chart" uri="{C3380CC4-5D6E-409C-BE32-E72D297353CC}">
              <c16:uniqueId val="{00000000-F8AC-476D-8B82-C638E6D75559}"/>
            </c:ext>
          </c:extLst>
        </c:ser>
        <c:dLbls>
          <c:showLegendKey val="0"/>
          <c:showVal val="1"/>
          <c:showCatName val="0"/>
          <c:showSerName val="0"/>
          <c:showPercent val="0"/>
          <c:showBubbleSize val="0"/>
        </c:dLbls>
        <c:gapWidth val="150"/>
        <c:shape val="box"/>
        <c:axId val="653399167"/>
        <c:axId val="653387647"/>
        <c:axId val="0"/>
      </c:bar3DChart>
      <c:catAx>
        <c:axId val="6533991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87647"/>
        <c:crosses val="autoZero"/>
        <c:auto val="1"/>
        <c:lblAlgn val="ctr"/>
        <c:lblOffset val="100"/>
        <c:noMultiLvlLbl val="0"/>
      </c:catAx>
      <c:valAx>
        <c:axId val="65338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9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18</xdr:col>
      <xdr:colOff>441960</xdr:colOff>
      <xdr:row>7</xdr:row>
      <xdr:rowOff>106680</xdr:rowOff>
    </xdr:from>
    <xdr:to>
      <xdr:col>20</xdr:col>
      <xdr:colOff>449580</xdr:colOff>
      <xdr:row>27</xdr:row>
      <xdr:rowOff>7620</xdr:rowOff>
    </xdr:to>
    <mc:AlternateContent xmlns:mc="http://schemas.openxmlformats.org/markup-compatibility/2006" xmlns:a14="http://schemas.microsoft.com/office/drawing/2010/main">
      <mc:Choice Requires="a14">
        <xdr:graphicFrame macro="">
          <xdr:nvGraphicFramePr>
            <xdr:cNvPr id="5" name="Years (Date)">
              <a:extLst>
                <a:ext uri="{FF2B5EF4-FFF2-40B4-BE49-F238E27FC236}">
                  <a16:creationId xmlns:a16="http://schemas.microsoft.com/office/drawing/2014/main" id="{30F43D29-E7C4-DB2B-3D02-5899AFA80B9B}"/>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5369540" y="1386840"/>
              <a:ext cx="1828800" cy="3558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148417</xdr:colOff>
      <xdr:row>5</xdr:row>
      <xdr:rowOff>110292</xdr:rowOff>
    </xdr:from>
    <xdr:to>
      <xdr:col>22</xdr:col>
      <xdr:colOff>70185</xdr:colOff>
      <xdr:row>20</xdr:row>
      <xdr:rowOff>90237</xdr:rowOff>
    </xdr:to>
    <xdr:graphicFrame macro="">
      <xdr:nvGraphicFramePr>
        <xdr:cNvPr id="3" name="Chart 2">
          <a:extLst>
            <a:ext uri="{FF2B5EF4-FFF2-40B4-BE49-F238E27FC236}">
              <a16:creationId xmlns:a16="http://schemas.microsoft.com/office/drawing/2014/main" id="{BCD52C67-8BE6-4F88-8487-95457E02F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10027</xdr:colOff>
      <xdr:row>20</xdr:row>
      <xdr:rowOff>65680</xdr:rowOff>
    </xdr:from>
    <xdr:to>
      <xdr:col>17</xdr:col>
      <xdr:colOff>60158</xdr:colOff>
      <xdr:row>36</xdr:row>
      <xdr:rowOff>100919</xdr:rowOff>
    </xdr:to>
    <xdr:graphicFrame macro="">
      <xdr:nvGraphicFramePr>
        <xdr:cNvPr id="4" name="Chart 3">
          <a:extLst>
            <a:ext uri="{FF2B5EF4-FFF2-40B4-BE49-F238E27FC236}">
              <a16:creationId xmlns:a16="http://schemas.microsoft.com/office/drawing/2014/main" id="{95DABEEE-D3DA-40B1-8AFA-88BE7AFE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fPrintsWithSheet="0"/>
  </xdr:twoCellAnchor>
  <xdr:twoCellAnchor>
    <xdr:from>
      <xdr:col>0</xdr:col>
      <xdr:colOff>17503</xdr:colOff>
      <xdr:row>5</xdr:row>
      <xdr:rowOff>114354</xdr:rowOff>
    </xdr:from>
    <xdr:to>
      <xdr:col>10</xdr:col>
      <xdr:colOff>130342</xdr:colOff>
      <xdr:row>20</xdr:row>
      <xdr:rowOff>63553</xdr:rowOff>
    </xdr:to>
    <xdr:graphicFrame macro="">
      <xdr:nvGraphicFramePr>
        <xdr:cNvPr id="5" name="Chart 4">
          <a:extLst>
            <a:ext uri="{FF2B5EF4-FFF2-40B4-BE49-F238E27FC236}">
              <a16:creationId xmlns:a16="http://schemas.microsoft.com/office/drawing/2014/main" id="{D826A7B1-00C3-4531-9C3C-CEBCDC28B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67649</xdr:colOff>
      <xdr:row>20</xdr:row>
      <xdr:rowOff>40106</xdr:rowOff>
    </xdr:from>
    <xdr:to>
      <xdr:col>30</xdr:col>
      <xdr:colOff>280737</xdr:colOff>
      <xdr:row>36</xdr:row>
      <xdr:rowOff>38055</xdr:rowOff>
    </xdr:to>
    <xdr:graphicFrame macro="">
      <xdr:nvGraphicFramePr>
        <xdr:cNvPr id="7" name="Chart 6">
          <a:extLst>
            <a:ext uri="{FF2B5EF4-FFF2-40B4-BE49-F238E27FC236}">
              <a16:creationId xmlns:a16="http://schemas.microsoft.com/office/drawing/2014/main" id="{80B431A5-AA95-4FDE-A691-CD53816E3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67993</xdr:colOff>
      <xdr:row>5</xdr:row>
      <xdr:rowOff>110289</xdr:rowOff>
    </xdr:from>
    <xdr:to>
      <xdr:col>30</xdr:col>
      <xdr:colOff>270710</xdr:colOff>
      <xdr:row>20</xdr:row>
      <xdr:rowOff>70184</xdr:rowOff>
    </xdr:to>
    <xdr:graphicFrame macro="">
      <xdr:nvGraphicFramePr>
        <xdr:cNvPr id="8" name="Chart 7">
          <a:extLst>
            <a:ext uri="{FF2B5EF4-FFF2-40B4-BE49-F238E27FC236}">
              <a16:creationId xmlns:a16="http://schemas.microsoft.com/office/drawing/2014/main" id="{A3D446FF-C690-430C-BECF-2DB0E620A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481260</xdr:colOff>
      <xdr:row>0</xdr:row>
      <xdr:rowOff>50130</xdr:rowOff>
    </xdr:from>
    <xdr:to>
      <xdr:col>4</xdr:col>
      <xdr:colOff>100262</xdr:colOff>
      <xdr:row>5</xdr:row>
      <xdr:rowOff>62162</xdr:rowOff>
    </xdr:to>
    <xdr:sp macro="" textlink="">
      <xdr:nvSpPr>
        <xdr:cNvPr id="2" name="Rectangle: Rounded Corners 1">
          <a:extLst>
            <a:ext uri="{FF2B5EF4-FFF2-40B4-BE49-F238E27FC236}">
              <a16:creationId xmlns:a16="http://schemas.microsoft.com/office/drawing/2014/main" id="{071FF017-F437-F06F-7C04-1E09D7D12368}"/>
            </a:ext>
          </a:extLst>
        </xdr:cNvPr>
        <xdr:cNvSpPr/>
      </xdr:nvSpPr>
      <xdr:spPr>
        <a:xfrm>
          <a:off x="481260" y="50130"/>
          <a:ext cx="2065423" cy="914400"/>
        </a:xfrm>
        <a:prstGeom prst="roundRect">
          <a:avLst/>
        </a:prstGeom>
        <a:effectLst>
          <a:innerShdw blurRad="63500" dist="50800" dir="18900000">
            <a:prstClr val="black">
              <a:alpha val="50000"/>
            </a:prstClr>
          </a:inn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282738</xdr:colOff>
      <xdr:row>0</xdr:row>
      <xdr:rowOff>62163</xdr:rowOff>
    </xdr:from>
    <xdr:to>
      <xdr:col>7</xdr:col>
      <xdr:colOff>541419</xdr:colOff>
      <xdr:row>5</xdr:row>
      <xdr:rowOff>74195</xdr:rowOff>
    </xdr:to>
    <xdr:sp macro="" textlink="">
      <xdr:nvSpPr>
        <xdr:cNvPr id="6" name="Rectangle: Rounded Corners 5">
          <a:extLst>
            <a:ext uri="{FF2B5EF4-FFF2-40B4-BE49-F238E27FC236}">
              <a16:creationId xmlns:a16="http://schemas.microsoft.com/office/drawing/2014/main" id="{EF68087C-92AA-4E8F-82E0-BC276922DC54}"/>
            </a:ext>
          </a:extLst>
        </xdr:cNvPr>
        <xdr:cNvSpPr/>
      </xdr:nvSpPr>
      <xdr:spPr>
        <a:xfrm>
          <a:off x="2729159" y="62163"/>
          <a:ext cx="2093497" cy="914400"/>
        </a:xfrm>
        <a:prstGeom prst="roundRect">
          <a:avLst/>
        </a:prstGeom>
        <a:effectLst>
          <a:innerShdw blurRad="63500" dist="50800" dir="18900000">
            <a:prstClr val="black">
              <a:alpha val="50000"/>
            </a:prstClr>
          </a:inn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391027</xdr:colOff>
      <xdr:row>0</xdr:row>
      <xdr:rowOff>100263</xdr:rowOff>
    </xdr:from>
    <xdr:to>
      <xdr:col>3</xdr:col>
      <xdr:colOff>441158</xdr:colOff>
      <xdr:row>1</xdr:row>
      <xdr:rowOff>160420</xdr:rowOff>
    </xdr:to>
    <xdr:sp macro="" textlink="">
      <xdr:nvSpPr>
        <xdr:cNvPr id="12" name="TextBox 11">
          <a:extLst>
            <a:ext uri="{FF2B5EF4-FFF2-40B4-BE49-F238E27FC236}">
              <a16:creationId xmlns:a16="http://schemas.microsoft.com/office/drawing/2014/main" id="{6E61EB42-A71B-C1F6-B122-1B34DF52E559}"/>
            </a:ext>
          </a:extLst>
        </xdr:cNvPr>
        <xdr:cNvSpPr txBox="1"/>
      </xdr:nvSpPr>
      <xdr:spPr>
        <a:xfrm>
          <a:off x="1002632" y="100263"/>
          <a:ext cx="1273342" cy="240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n-lt"/>
            </a:rPr>
            <a:t>Total </a:t>
          </a:r>
          <a:r>
            <a:rPr lang="en-IN" sz="1400" b="1">
              <a:latin typeface="Cambria" panose="02040503050406030204" pitchFamily="18" charset="0"/>
              <a:ea typeface="Cambria" panose="02040503050406030204" pitchFamily="18" charset="0"/>
            </a:rPr>
            <a:t>Alerts</a:t>
          </a:r>
        </a:p>
      </xdr:txBody>
    </xdr:sp>
    <xdr:clientData/>
  </xdr:twoCellAnchor>
  <xdr:twoCellAnchor>
    <xdr:from>
      <xdr:col>1</xdr:col>
      <xdr:colOff>581526</xdr:colOff>
      <xdr:row>2</xdr:row>
      <xdr:rowOff>10025</xdr:rowOff>
    </xdr:from>
    <xdr:to>
      <xdr:col>3</xdr:col>
      <xdr:colOff>50131</xdr:colOff>
      <xdr:row>4</xdr:row>
      <xdr:rowOff>60158</xdr:rowOff>
    </xdr:to>
    <xdr:sp macro="" textlink="">
      <xdr:nvSpPr>
        <xdr:cNvPr id="14" name="TextBox 13">
          <a:extLst>
            <a:ext uri="{FF2B5EF4-FFF2-40B4-BE49-F238E27FC236}">
              <a16:creationId xmlns:a16="http://schemas.microsoft.com/office/drawing/2014/main" id="{A49DFC1B-8C7F-463A-9B74-3956FBA92084}"/>
            </a:ext>
          </a:extLst>
        </xdr:cNvPr>
        <xdr:cNvSpPr txBox="1"/>
      </xdr:nvSpPr>
      <xdr:spPr>
        <a:xfrm>
          <a:off x="1193131" y="370972"/>
          <a:ext cx="691816" cy="411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t>255</a:t>
          </a:r>
        </a:p>
      </xdr:txBody>
    </xdr:sp>
    <xdr:clientData/>
  </xdr:twoCellAnchor>
  <xdr:twoCellAnchor>
    <xdr:from>
      <xdr:col>4</xdr:col>
      <xdr:colOff>380999</xdr:colOff>
      <xdr:row>0</xdr:row>
      <xdr:rowOff>102270</xdr:rowOff>
    </xdr:from>
    <xdr:to>
      <xdr:col>7</xdr:col>
      <xdr:colOff>501315</xdr:colOff>
      <xdr:row>2</xdr:row>
      <xdr:rowOff>20053</xdr:rowOff>
    </xdr:to>
    <xdr:sp macro="" textlink="">
      <xdr:nvSpPr>
        <xdr:cNvPr id="15" name="TextBox 14">
          <a:extLst>
            <a:ext uri="{FF2B5EF4-FFF2-40B4-BE49-F238E27FC236}">
              <a16:creationId xmlns:a16="http://schemas.microsoft.com/office/drawing/2014/main" id="{F0C7A9C2-2853-45E3-BF5F-F287598CDAC5}"/>
            </a:ext>
          </a:extLst>
        </xdr:cNvPr>
        <xdr:cNvSpPr txBox="1"/>
      </xdr:nvSpPr>
      <xdr:spPr>
        <a:xfrm>
          <a:off x="2827420" y="102270"/>
          <a:ext cx="1955132" cy="278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mbria" panose="02040503050406030204" pitchFamily="18" charset="0"/>
              <a:ea typeface="Cambria" panose="02040503050406030204" pitchFamily="18" charset="0"/>
            </a:rPr>
            <a:t>Worst Daily return %</a:t>
          </a:r>
        </a:p>
      </xdr:txBody>
    </xdr:sp>
    <xdr:clientData/>
  </xdr:twoCellAnchor>
  <xdr:twoCellAnchor>
    <xdr:from>
      <xdr:col>5</xdr:col>
      <xdr:colOff>40106</xdr:colOff>
      <xdr:row>2</xdr:row>
      <xdr:rowOff>32086</xdr:rowOff>
    </xdr:from>
    <xdr:to>
      <xdr:col>7</xdr:col>
      <xdr:colOff>110289</xdr:colOff>
      <xdr:row>4</xdr:row>
      <xdr:rowOff>140370</xdr:rowOff>
    </xdr:to>
    <xdr:sp macro="" textlink="Sheet1!T5">
      <xdr:nvSpPr>
        <xdr:cNvPr id="16" name="TextBox 15">
          <a:extLst>
            <a:ext uri="{FF2B5EF4-FFF2-40B4-BE49-F238E27FC236}">
              <a16:creationId xmlns:a16="http://schemas.microsoft.com/office/drawing/2014/main" id="{E9E0988C-5751-4E86-886D-A8C615D22648}"/>
            </a:ext>
          </a:extLst>
        </xdr:cNvPr>
        <xdr:cNvSpPr txBox="1"/>
      </xdr:nvSpPr>
      <xdr:spPr>
        <a:xfrm>
          <a:off x="3098132" y="393033"/>
          <a:ext cx="1293394" cy="469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D7B622-6214-4C9C-B276-E00CC6075184}" type="TxLink">
            <a:rPr lang="en-US" sz="2200" b="1" i="0" u="none" strike="noStrike">
              <a:solidFill>
                <a:srgbClr val="000000"/>
              </a:solidFill>
              <a:latin typeface="Calibri"/>
              <a:ea typeface="Calibri"/>
              <a:cs typeface="Calibri"/>
            </a:rPr>
            <a:t>-13.1526</a:t>
          </a:fld>
          <a:endParaRPr lang="en-US" sz="2200" b="1"/>
        </a:p>
      </xdr:txBody>
    </xdr:sp>
    <xdr:clientData/>
  </xdr:twoCellAnchor>
  <xdr:twoCellAnchor>
    <xdr:from>
      <xdr:col>25</xdr:col>
      <xdr:colOff>376987</xdr:colOff>
      <xdr:row>0</xdr:row>
      <xdr:rowOff>40106</xdr:rowOff>
    </xdr:from>
    <xdr:to>
      <xdr:col>28</xdr:col>
      <xdr:colOff>531395</xdr:colOff>
      <xdr:row>5</xdr:row>
      <xdr:rowOff>52138</xdr:rowOff>
    </xdr:to>
    <xdr:sp macro="" textlink="">
      <xdr:nvSpPr>
        <xdr:cNvPr id="22" name="Rectangle: Rounded Corners 21">
          <a:extLst>
            <a:ext uri="{FF2B5EF4-FFF2-40B4-BE49-F238E27FC236}">
              <a16:creationId xmlns:a16="http://schemas.microsoft.com/office/drawing/2014/main" id="{9E073180-7AD2-A1A1-2DCD-2D92C88C2F17}"/>
            </a:ext>
          </a:extLst>
        </xdr:cNvPr>
        <xdr:cNvSpPr/>
      </xdr:nvSpPr>
      <xdr:spPr>
        <a:xfrm>
          <a:off x="15667119" y="40106"/>
          <a:ext cx="1989223" cy="914400"/>
        </a:xfrm>
        <a:prstGeom prst="roundRect">
          <a:avLst/>
        </a:prstGeom>
        <a:effectLst>
          <a:innerShdw blurRad="63500" dist="50800" dir="18900000">
            <a:prstClr val="black">
              <a:alpha val="50000"/>
            </a:prstClr>
          </a:inn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461211</xdr:colOff>
      <xdr:row>0</xdr:row>
      <xdr:rowOff>76198</xdr:rowOff>
    </xdr:from>
    <xdr:to>
      <xdr:col>28</xdr:col>
      <xdr:colOff>461211</xdr:colOff>
      <xdr:row>2</xdr:row>
      <xdr:rowOff>40106</xdr:rowOff>
    </xdr:to>
    <xdr:sp macro="" textlink="">
      <xdr:nvSpPr>
        <xdr:cNvPr id="23" name="TextBox 22">
          <a:extLst>
            <a:ext uri="{FF2B5EF4-FFF2-40B4-BE49-F238E27FC236}">
              <a16:creationId xmlns:a16="http://schemas.microsoft.com/office/drawing/2014/main" id="{4444313F-EAC4-86D7-30F7-3EA92FBADFC5}"/>
            </a:ext>
          </a:extLst>
        </xdr:cNvPr>
        <xdr:cNvSpPr txBox="1"/>
      </xdr:nvSpPr>
      <xdr:spPr>
        <a:xfrm>
          <a:off x="15751343" y="76198"/>
          <a:ext cx="1834815" cy="32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latin typeface="Cambria" panose="02040503050406030204" pitchFamily="18" charset="0"/>
              <a:ea typeface="Cambria" panose="02040503050406030204" pitchFamily="18" charset="0"/>
            </a:rPr>
            <a:t>Highest Volatility %</a:t>
          </a:r>
        </a:p>
      </xdr:txBody>
    </xdr:sp>
    <xdr:clientData/>
  </xdr:twoCellAnchor>
  <xdr:twoCellAnchor>
    <xdr:from>
      <xdr:col>26</xdr:col>
      <xdr:colOff>196513</xdr:colOff>
      <xdr:row>2</xdr:row>
      <xdr:rowOff>56147</xdr:rowOff>
    </xdr:from>
    <xdr:to>
      <xdr:col>28</xdr:col>
      <xdr:colOff>266697</xdr:colOff>
      <xdr:row>4</xdr:row>
      <xdr:rowOff>164431</xdr:rowOff>
    </xdr:to>
    <xdr:sp macro="" textlink="data!Q7">
      <xdr:nvSpPr>
        <xdr:cNvPr id="24" name="TextBox 23">
          <a:extLst>
            <a:ext uri="{FF2B5EF4-FFF2-40B4-BE49-F238E27FC236}">
              <a16:creationId xmlns:a16="http://schemas.microsoft.com/office/drawing/2014/main" id="{997F4346-9DDD-5603-1AC9-F749D526A57B}"/>
            </a:ext>
          </a:extLst>
        </xdr:cNvPr>
        <xdr:cNvSpPr txBox="1"/>
      </xdr:nvSpPr>
      <xdr:spPr>
        <a:xfrm>
          <a:off x="16098250" y="417094"/>
          <a:ext cx="1293394" cy="469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26C518-31B2-45AC-9377-99A314DA2964}" type="TxLink">
            <a:rPr lang="en-US" sz="2200" b="1" i="0" u="none" strike="noStrike">
              <a:solidFill>
                <a:srgbClr val="000000"/>
              </a:solidFill>
              <a:latin typeface="Calibri"/>
              <a:ea typeface="Calibri"/>
              <a:cs typeface="Calibri"/>
            </a:rPr>
            <a:t>6.752084</a:t>
          </a:fld>
          <a:endParaRPr lang="en-US" sz="2200" b="1"/>
        </a:p>
      </xdr:txBody>
    </xdr:sp>
    <xdr:clientData/>
  </xdr:twoCellAnchor>
  <xdr:twoCellAnchor>
    <xdr:from>
      <xdr:col>22</xdr:col>
      <xdr:colOff>34086</xdr:colOff>
      <xdr:row>0</xdr:row>
      <xdr:rowOff>44116</xdr:rowOff>
    </xdr:from>
    <xdr:to>
      <xdr:col>25</xdr:col>
      <xdr:colOff>260683</xdr:colOff>
      <xdr:row>5</xdr:row>
      <xdr:rowOff>56148</xdr:rowOff>
    </xdr:to>
    <xdr:sp macro="" textlink="">
      <xdr:nvSpPr>
        <xdr:cNvPr id="25" name="Rectangle: Rounded Corners 24">
          <a:extLst>
            <a:ext uri="{FF2B5EF4-FFF2-40B4-BE49-F238E27FC236}">
              <a16:creationId xmlns:a16="http://schemas.microsoft.com/office/drawing/2014/main" id="{7A121064-8C0C-8863-D266-16900BCB0C5A}"/>
            </a:ext>
          </a:extLst>
        </xdr:cNvPr>
        <xdr:cNvSpPr/>
      </xdr:nvSpPr>
      <xdr:spPr>
        <a:xfrm>
          <a:off x="13489402" y="44116"/>
          <a:ext cx="2061413" cy="914400"/>
        </a:xfrm>
        <a:prstGeom prst="roundRect">
          <a:avLst/>
        </a:prstGeom>
        <a:effectLst>
          <a:innerShdw blurRad="63500" dist="50800" dir="18900000">
            <a:prstClr val="black">
              <a:alpha val="50000"/>
            </a:prstClr>
          </a:inn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601578</xdr:colOff>
      <xdr:row>0</xdr:row>
      <xdr:rowOff>104273</xdr:rowOff>
    </xdr:from>
    <xdr:to>
      <xdr:col>25</xdr:col>
      <xdr:colOff>320841</xdr:colOff>
      <xdr:row>2</xdr:row>
      <xdr:rowOff>20053</xdr:rowOff>
    </xdr:to>
    <xdr:sp macro="" textlink="">
      <xdr:nvSpPr>
        <xdr:cNvPr id="26" name="TextBox 25">
          <a:extLst>
            <a:ext uri="{FF2B5EF4-FFF2-40B4-BE49-F238E27FC236}">
              <a16:creationId xmlns:a16="http://schemas.microsoft.com/office/drawing/2014/main" id="{884E638C-EA20-6535-9AD0-7C1035BCADED}"/>
            </a:ext>
          </a:extLst>
        </xdr:cNvPr>
        <xdr:cNvSpPr txBox="1"/>
      </xdr:nvSpPr>
      <xdr:spPr>
        <a:xfrm>
          <a:off x="13445289" y="104273"/>
          <a:ext cx="2165684" cy="27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latin typeface="Cambria" panose="02040503050406030204" pitchFamily="18" charset="0"/>
              <a:ea typeface="Cambria" panose="02040503050406030204" pitchFamily="18" charset="0"/>
            </a:rPr>
            <a:t>Maximum Drawdown %</a:t>
          </a:r>
        </a:p>
      </xdr:txBody>
    </xdr:sp>
    <xdr:clientData/>
  </xdr:twoCellAnchor>
  <xdr:twoCellAnchor>
    <xdr:from>
      <xdr:col>22</xdr:col>
      <xdr:colOff>364954</xdr:colOff>
      <xdr:row>2</xdr:row>
      <xdr:rowOff>4011</xdr:rowOff>
    </xdr:from>
    <xdr:to>
      <xdr:col>24</xdr:col>
      <xdr:colOff>435138</xdr:colOff>
      <xdr:row>4</xdr:row>
      <xdr:rowOff>112295</xdr:rowOff>
    </xdr:to>
    <xdr:sp macro="" textlink="data!Q3">
      <xdr:nvSpPr>
        <xdr:cNvPr id="27" name="TextBox 26">
          <a:extLst>
            <a:ext uri="{FF2B5EF4-FFF2-40B4-BE49-F238E27FC236}">
              <a16:creationId xmlns:a16="http://schemas.microsoft.com/office/drawing/2014/main" id="{2EFC38B0-4866-4CF1-7850-B9B16B5909D2}"/>
            </a:ext>
          </a:extLst>
        </xdr:cNvPr>
        <xdr:cNvSpPr txBox="1"/>
      </xdr:nvSpPr>
      <xdr:spPr>
        <a:xfrm>
          <a:off x="13820270" y="364958"/>
          <a:ext cx="1293394" cy="469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9F17E4-C050-45B2-A1CA-C4BDF248FA7F}" type="TxLink">
            <a:rPr lang="en-US" sz="2200" b="1" i="0" u="none" strike="noStrike">
              <a:solidFill>
                <a:srgbClr val="000000"/>
              </a:solidFill>
              <a:latin typeface="Calibri"/>
              <a:ea typeface="Calibri"/>
              <a:cs typeface="Calibri"/>
            </a:rPr>
            <a:t>-14.7771</a:t>
          </a:fld>
          <a:endParaRPr lang="en-US" sz="2200" b="1"/>
        </a:p>
      </xdr:txBody>
    </xdr:sp>
    <xdr:clientData/>
  </xdr:twoCellAnchor>
  <xdr:twoCellAnchor>
    <xdr:from>
      <xdr:col>11</xdr:col>
      <xdr:colOff>320842</xdr:colOff>
      <xdr:row>1</xdr:row>
      <xdr:rowOff>120315</xdr:rowOff>
    </xdr:from>
    <xdr:to>
      <xdr:col>18</xdr:col>
      <xdr:colOff>571500</xdr:colOff>
      <xdr:row>4</xdr:row>
      <xdr:rowOff>10026</xdr:rowOff>
    </xdr:to>
    <xdr:sp macro="" textlink="">
      <xdr:nvSpPr>
        <xdr:cNvPr id="28" name="TextBox 27">
          <a:extLst>
            <a:ext uri="{FF2B5EF4-FFF2-40B4-BE49-F238E27FC236}">
              <a16:creationId xmlns:a16="http://schemas.microsoft.com/office/drawing/2014/main" id="{91DF889D-3C67-5471-473A-7FA091273184}"/>
            </a:ext>
          </a:extLst>
        </xdr:cNvPr>
        <xdr:cNvSpPr txBox="1"/>
      </xdr:nvSpPr>
      <xdr:spPr>
        <a:xfrm>
          <a:off x="7048500" y="300789"/>
          <a:ext cx="4531895" cy="4311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b="1">
              <a:ln>
                <a:noFill/>
              </a:ln>
              <a:solidFill>
                <a:schemeClr val="accent2"/>
              </a:solidFill>
              <a:latin typeface="Cambria" panose="02040503050406030204" pitchFamily="18" charset="0"/>
              <a:ea typeface="Cambria" panose="02040503050406030204" pitchFamily="18" charset="0"/>
            </a:rPr>
            <a:t>Market</a:t>
          </a:r>
          <a:r>
            <a:rPr lang="en-IN" sz="2600" b="1" baseline="0">
              <a:ln>
                <a:noFill/>
              </a:ln>
              <a:solidFill>
                <a:schemeClr val="accent2"/>
              </a:solidFill>
              <a:latin typeface="Cambria" panose="02040503050406030204" pitchFamily="18" charset="0"/>
              <a:ea typeface="Cambria" panose="02040503050406030204" pitchFamily="18" charset="0"/>
            </a:rPr>
            <a:t> Crash Analysis</a:t>
          </a:r>
          <a:endParaRPr lang="en-IN" sz="2600" b="1">
            <a:ln>
              <a:noFill/>
            </a:ln>
            <a:solidFill>
              <a:schemeClr val="accent2"/>
            </a:solidFill>
            <a:latin typeface="Cambria" panose="02040503050406030204" pitchFamily="18" charset="0"/>
            <a:ea typeface="Cambria" panose="020405030504060302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n H G" refreshedDate="45797.677630671293" createdVersion="8" refreshedVersion="8" minRefreshableVersion="3" recordCount="6835" xr:uid="{0863B176-8FD0-422B-9850-01040FB3481F}">
  <cacheSource type="worksheet">
    <worksheetSource name="cleaned_sensex"/>
  </cacheSource>
  <cacheFields count="17">
    <cacheField name="Date" numFmtId="14">
      <sharedItems containsSemiMixedTypes="0" containsNonDate="0" containsDate="1" containsString="0" minDate="1997-07-01T00:00:00" maxDate="2025-03-29T00:00:00" count="6835">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9T00:00:00"/>
        <d v="1997-08-20T00:00:00"/>
        <d v="1997-08-21T00:00:00"/>
        <d v="1997-08-22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30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7T00:00:00"/>
        <d v="1998-01-28T00:00:00"/>
        <d v="1998-01-29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6T00:00:00"/>
        <d v="1998-02-27T00:00:00"/>
        <d v="1998-03-02T00:00:00"/>
        <d v="1998-03-04T00:00:00"/>
        <d v="1998-03-05T00:00:00"/>
        <d v="1998-03-06T00:00:00"/>
        <d v="1998-03-09T00:00:00"/>
        <d v="1998-03-10T00:00:00"/>
        <d v="1998-03-11T00:00:00"/>
        <d v="1998-03-12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10T00:00:00"/>
        <d v="1998-04-13T00:00:00"/>
        <d v="1998-04-15T00:00:00"/>
        <d v="1998-04-16T00:00:00"/>
        <d v="1998-04-17T00:00:00"/>
        <d v="1998-04-20T00:00:00"/>
        <d v="1998-04-21T00:00:00"/>
        <d v="1998-04-22T00:00:00"/>
        <d v="1998-04-23T00:00:00"/>
        <d v="1998-04-24T00:00:00"/>
        <d v="1998-04-27T00:00:00"/>
        <d v="1998-04-28T00:00:00"/>
        <d v="1998-04-29T00:00:00"/>
        <d v="1998-04-30T00:00:00"/>
        <d v="1998-05-04T00:00:00"/>
        <d v="1998-05-05T00:00:00"/>
        <d v="1998-05-06T00:00:00"/>
        <d v="1998-05-08T00:00:00"/>
        <d v="1998-05-12T00:00:00"/>
        <d v="1998-05-13T00:00:00"/>
        <d v="1998-05-14T00:00:00"/>
        <d v="1998-05-15T00:00:00"/>
        <d v="1998-05-18T00:00:00"/>
        <d v="1998-05-19T00:00:00"/>
        <d v="1998-05-20T00:00:00"/>
        <d v="1998-05-21T00:00:00"/>
        <d v="1998-05-22T00:00:00"/>
        <d v="1998-05-25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3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7T00:00:00"/>
        <d v="1998-08-28T00:00:00"/>
        <d v="1998-08-31T00:00:00"/>
        <d v="1998-09-01T00:00:00"/>
        <d v="1998-09-02T00:00:00"/>
        <d v="1998-09-03T00:00:00"/>
        <d v="1998-09-04T00:00:00"/>
        <d v="1998-09-07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5T00:00:00"/>
        <d v="1998-10-06T00:00:00"/>
        <d v="1998-10-07T00:00:00"/>
        <d v="1998-10-08T00:00:00"/>
        <d v="1998-10-09T00:00:00"/>
        <d v="1998-10-12T00:00:00"/>
        <d v="1998-10-13T00:00:00"/>
        <d v="1998-10-14T00:00:00"/>
        <d v="1998-10-15T00:00:00"/>
        <d v="1998-10-16T00:00:00"/>
        <d v="1998-10-19T00:00:00"/>
        <d v="1998-10-20T00:00:00"/>
        <d v="1998-10-23T00:00:00"/>
        <d v="1998-10-26T00:00:00"/>
        <d v="1998-10-27T00:00:00"/>
        <d v="1998-10-28T00:00:00"/>
        <d v="1998-10-29T00:00:00"/>
        <d v="1998-10-30T00:00:00"/>
        <d v="1998-11-02T00:00:00"/>
        <d v="1998-11-03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6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8T00:00:00"/>
        <d v="1999-01-19T00:00:00"/>
        <d v="1999-01-21T00:00:00"/>
        <d v="1999-01-22T00:00:00"/>
        <d v="1999-01-25T00:00:00"/>
        <d v="1999-01-27T00:00:00"/>
        <d v="1999-01-28T00:00:00"/>
        <d v="1999-01-29T00:00:00"/>
        <d v="1999-02-01T00:00:00"/>
        <d v="1999-02-02T00:00:00"/>
        <d v="1999-02-03T00:00:00"/>
        <d v="1999-02-04T00:00:00"/>
        <d v="1999-02-05T00:00:00"/>
        <d v="1999-02-08T00:00:00"/>
        <d v="1999-02-09T00:00:00"/>
        <d v="1999-02-10T00:00:00"/>
        <d v="1999-02-11T00:00:00"/>
        <d v="1999-02-12T00:00:00"/>
        <d v="1999-02-15T00:00:00"/>
        <d v="1999-02-16T00:00:00"/>
        <d v="1999-02-17T00:00:00"/>
        <d v="1999-02-18T00:00:00"/>
        <d v="1999-02-19T00:00:00"/>
        <d v="1999-02-22T00:00:00"/>
        <d v="1999-02-23T00:00:00"/>
        <d v="1999-02-24T00:00:00"/>
        <d v="1999-02-25T00:00:00"/>
        <d v="1999-02-26T00:00:00"/>
        <d v="1999-03-01T00:00:00"/>
        <d v="1999-03-03T00:00:00"/>
        <d v="1999-03-04T00:00:00"/>
        <d v="1999-03-05T00:00:00"/>
        <d v="1999-03-08T00:00:00"/>
        <d v="1999-03-09T00:00:00"/>
        <d v="1999-03-10T00:00:00"/>
        <d v="1999-03-11T00:00:00"/>
        <d v="1999-03-12T00:00:00"/>
        <d v="1999-03-15T00:00:00"/>
        <d v="1999-03-16T00:00:00"/>
        <d v="1999-03-17T00:00:00"/>
        <d v="1999-03-19T00:00:00"/>
        <d v="1999-03-22T00:00:00"/>
        <d v="1999-03-23T00:00:00"/>
        <d v="1999-03-24T00:00:00"/>
        <d v="1999-03-26T00:00:00"/>
        <d v="1999-03-30T00:00:00"/>
        <d v="1999-03-31T00:00:00"/>
        <d v="1999-04-01T00:00:00"/>
        <d v="1999-04-05T00:00:00"/>
        <d v="1999-04-06T00:00:00"/>
        <d v="1999-04-07T00:00:00"/>
        <d v="1999-04-08T00:00:00"/>
        <d v="1999-04-09T00:00:00"/>
        <d v="1999-04-12T00:00:00"/>
        <d v="1999-04-13T00:00:00"/>
        <d v="1999-04-15T00:00:00"/>
        <d v="1999-04-16T00:00:00"/>
        <d v="1999-04-19T00:00:00"/>
        <d v="1999-04-20T00:00:00"/>
        <d v="1999-04-21T00:00:00"/>
        <d v="1999-04-22T00:00:00"/>
        <d v="1999-04-23T00:00:00"/>
        <d v="1999-04-26T00:00:00"/>
        <d v="1999-04-27T00:00:00"/>
        <d v="1999-04-28T00:00:00"/>
        <d v="1999-04-29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5-31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5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6T00:00:00"/>
        <d v="1999-09-07T00:00:00"/>
        <d v="1999-09-08T00:00:00"/>
        <d v="1999-09-09T00:00:00"/>
        <d v="1999-09-10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20T00:00:00"/>
        <d v="1999-10-21T00:00:00"/>
        <d v="1999-10-22T00:00:00"/>
        <d v="1999-10-25T00:00:00"/>
        <d v="1999-10-26T00:00:00"/>
        <d v="1999-10-27T00:00:00"/>
        <d v="1999-10-28T00:00:00"/>
        <d v="1999-10-29T00:00:00"/>
        <d v="1999-11-01T00:00:00"/>
        <d v="1999-11-02T00:00:00"/>
        <d v="1999-11-03T00:00:00"/>
        <d v="1999-11-04T00:00:00"/>
        <d v="1999-11-05T00:00:00"/>
        <d v="1999-11-09T00:00:00"/>
        <d v="1999-11-11T00:00:00"/>
        <d v="1999-11-12T00:00:00"/>
        <d v="1999-11-15T00:00:00"/>
        <d v="1999-11-16T00:00:00"/>
        <d v="1999-11-17T00:00:00"/>
        <d v="1999-11-18T00:00:00"/>
        <d v="1999-11-19T00:00:00"/>
        <d v="1999-11-22T00:00:00"/>
        <d v="1999-11-24T00:00:00"/>
        <d v="1999-11-25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4T00:00:00"/>
        <d v="1999-12-27T00:00:00"/>
        <d v="1999-12-28T00:00:00"/>
        <d v="1999-12-29T00:00:00"/>
        <d v="1999-12-30T00:00:00"/>
        <d v="2000-01-03T00:00:00"/>
        <d v="2000-01-04T00:00:00"/>
        <d v="2000-01-05T00:00:00"/>
        <d v="2000-01-06T00:00:00"/>
        <d v="2000-01-07T00:00:00"/>
        <d v="2000-01-10T00:00:00"/>
        <d v="2000-01-11T00:00:00"/>
        <d v="2000-01-12T00:00:00"/>
        <d v="2000-01-13T00:00:00"/>
        <d v="2000-01-14T00:00:00"/>
        <d v="2000-01-17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1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30T00:00:00"/>
        <d v="2014-12-3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d v="2024-04-01T00:00:00"/>
        <d v="2024-04-02T00:00:00"/>
        <d v="2024-04-03T00:00:00"/>
        <d v="2024-04-04T00:00:00"/>
        <d v="2024-04-05T00:00:00"/>
        <d v="2024-04-08T00:00:00"/>
        <d v="2024-04-09T00:00:00"/>
        <d v="2024-04-10T00:00:00"/>
        <d v="2024-04-12T00:00:00"/>
        <d v="2024-04-15T00:00:00"/>
        <d v="2024-04-16T00:00:00"/>
        <d v="2024-04-18T00:00:00"/>
        <d v="2024-04-19T00:00:00"/>
        <d v="2024-04-22T00:00:00"/>
        <d v="2024-04-23T00:00:00"/>
        <d v="2024-04-24T00:00:00"/>
        <d v="2024-04-25T00:00:00"/>
        <d v="2024-04-26T00:00:00"/>
        <d v="2024-04-29T00:00:00"/>
        <d v="2024-04-30T00:00:00"/>
        <d v="2024-05-02T00:00:00"/>
        <d v="2024-05-03T00:00:00"/>
        <d v="2024-05-06T00:00:00"/>
        <d v="2024-05-07T00:00:00"/>
        <d v="2024-05-08T00:00:00"/>
        <d v="2024-05-09T00:00:00"/>
        <d v="2024-05-10T00:00:00"/>
        <d v="2024-05-13T00:00:00"/>
        <d v="2024-05-14T00:00:00"/>
        <d v="2024-05-15T00:00:00"/>
        <d v="2024-05-16T00:00:00"/>
        <d v="2024-05-17T00:00:00"/>
        <d v="2024-05-21T00:00:00"/>
        <d v="2024-05-22T00:00:00"/>
        <d v="2024-05-23T00:00:00"/>
        <d v="2024-05-24T00:00:00"/>
        <d v="2024-05-27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8T00:00:00"/>
        <d v="2024-11-19T00:00:00"/>
        <d v="2024-11-21T00:00:00"/>
        <d v="2024-11-22T00:00:00"/>
        <d v="2024-11-25T00:00:00"/>
        <d v="2024-11-26T00:00:00"/>
        <d v="2024-11-27T00:00:00"/>
        <d v="2024-11-28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1T00:00:00"/>
        <d v="2025-01-02T00:00:00"/>
        <d v="2025-01-03T00:00:00"/>
        <d v="2025-01-06T00:00:00"/>
        <d v="2025-01-07T00:00:00"/>
        <d v="2025-01-08T00:00:00"/>
        <d v="2025-01-09T00:00:00"/>
        <d v="2025-01-10T00:00:00"/>
        <d v="2025-01-13T00:00:00"/>
        <d v="2025-01-14T00:00:00"/>
        <d v="2025-01-15T00:00:00"/>
        <d v="2025-01-16T00:00:00"/>
        <d v="2025-01-17T00:00:00"/>
        <d v="2025-01-20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7T00:00:00"/>
        <d v="2025-02-18T00:00:00"/>
        <d v="2025-02-19T00:00:00"/>
        <d v="2025-02-20T00:00:00"/>
        <d v="2025-02-21T00:00:00"/>
        <d v="2025-02-24T00:00:00"/>
        <d v="2025-02-25T00:00:00"/>
        <d v="2025-02-27T00:00:00"/>
        <d v="2025-02-28T00:00:00"/>
        <d v="2025-03-03T00:00:00"/>
        <d v="2025-03-04T00:00:00"/>
        <d v="2025-03-05T00:00:00"/>
        <d v="2025-03-06T00:00:00"/>
        <d v="2025-03-07T00:00:00"/>
        <d v="2025-03-10T00:00:00"/>
        <d v="2025-03-11T00:00:00"/>
        <d v="2025-03-12T00:00:00"/>
        <d v="2025-03-13T00:00:00"/>
        <d v="2025-03-17T00:00:00"/>
        <d v="2025-03-18T00:00:00"/>
        <d v="2025-03-19T00:00:00"/>
        <d v="2025-03-20T00:00:00"/>
        <d v="2025-03-21T00:00:00"/>
        <d v="2025-03-24T00:00:00"/>
        <d v="2025-03-25T00:00:00"/>
        <d v="2025-03-26T00:00:00"/>
        <d v="2025-03-27T00:00:00"/>
        <d v="2025-03-28T00:00:00"/>
      </sharedItems>
      <fieldGroup par="16"/>
    </cacheField>
    <cacheField name="Close" numFmtId="0">
      <sharedItems containsSemiMixedTypes="0" containsString="0" containsNumber="1" minValue="2600.1201171875" maxValue="85836.1171875"/>
    </cacheField>
    <cacheField name="High" numFmtId="0">
      <sharedItems containsSemiMixedTypes="0" containsString="0" containsNumber="1" minValue="2682.59008789063" maxValue="85978.25"/>
    </cacheField>
    <cacheField name="Low" numFmtId="0">
      <sharedItems containsSemiMixedTypes="0" containsString="0" containsNumber="1" minValue="2594.8701171875" maxValue="85474.578125"/>
    </cacheField>
    <cacheField name="Open" numFmtId="0">
      <sharedItems containsSemiMixedTypes="0" containsString="0" containsNumber="1" minValue="2621.88989257813" maxValue="85893.84375"/>
    </cacheField>
    <cacheField name="Volume" numFmtId="0">
      <sharedItems containsSemiMixedTypes="0" containsString="0" containsNumber="1" containsInteger="1" minValue="0" maxValue="31815100"/>
    </cacheField>
    <cacheField name="Daily Return (%)" numFmtId="0">
      <sharedItems containsSemiMixedTypes="0" containsString="0" containsNumber="1" minValue="-13.152580026913935" maxValue="17.339334818061445" count="6832">
        <n v="0"/>
        <n v="0.76821938200266771"/>
        <n v="-0.24089022915836461"/>
        <n v="8.3235021140791871E-3"/>
        <n v="-0.7486350084464658"/>
        <n v="0.34813269935111263"/>
        <n v="2.282649773167079"/>
        <n v="-0.59754090682594296"/>
        <n v="-1.2879253057521984"/>
        <n v="-2.2434153183417567"/>
        <n v="-9.4674107613903921E-2"/>
        <n v="-0.89078226310865838"/>
        <n v="0.2435792150094005"/>
        <n v="-1.6405866766458874"/>
        <n v="0.71445051151147942"/>
        <n v="0.77053678523595248"/>
        <n v="1.5488617163401459"/>
        <n v="-0.58242787935284668"/>
        <n v="-0.86504630640535163"/>
        <n v="-0.19881755994914652"/>
        <n v="0.86333302622204899"/>
        <n v="0.64752910645127981"/>
        <n v="1.4339506311299144"/>
        <n v="0.96522009717180257"/>
        <n v="2.7154729291159212"/>
        <n v="1.8509082153263208"/>
        <n v="-0.54991521142925248"/>
        <n v="-1.6791851215637403"/>
        <n v="-1.1135451034792012"/>
        <n v="1.9046959181946761"/>
        <n v="-1.25566290995284"/>
        <n v="-1.2406674081135356"/>
        <n v="-1.124901760061926"/>
        <n v="-3.601045365268194"/>
        <n v="1.6627517765879805"/>
        <n v="-1.8530480522274837"/>
        <n v="-2.6103477800741937"/>
        <n v="1.4717186344188182"/>
        <n v="-0.23568564848564394"/>
        <n v="-3.2802485949682088"/>
        <n v="-2.1969853869836755"/>
        <n v="1.7437679920868829"/>
        <n v="0.16127382737082921"/>
        <n v="0.38885434205127073"/>
        <n v="1.0503417725032538"/>
        <n v="0.63163977267548399"/>
        <n v="1.362727685867825"/>
        <n v="-1.3639810959311411"/>
        <n v="0.34875068952292693"/>
        <n v="-0.8784840387189059"/>
        <n v="-0.35236608618439902"/>
        <n v="0.5625705290465115"/>
        <n v="-0.14507776931510408"/>
        <n v="-2.0998907917335874"/>
        <n v="-1.108869614504016"/>
        <n v="-1.5354809176309379"/>
        <n v="-1.4151222783801183"/>
        <n v="1.3638310304139378"/>
        <n v="9.1303161497443955E-2"/>
        <n v="1.6113852103323512"/>
        <n v="0.96924371772303863"/>
        <n v="-0.31615677360504507"/>
        <n v="-0.27601630054160958"/>
        <n v="8.9183846424089913E-2"/>
        <n v="-1.4794490131225495"/>
        <n v="0.24976044240789605"/>
        <n v="1.3511868764304764"/>
        <n v="0.53127592400944523"/>
        <n v="1.2653198595472221"/>
        <n v="1.944998367063111"/>
        <n v="0.21392999381202085"/>
        <n v="-1.3194659642677646"/>
        <n v="0.55204234431970534"/>
        <n v="1.0534012339825725"/>
        <n v="0.71644243870064273"/>
        <n v="1.1830736703917657"/>
        <n v="-0.91097637450300339"/>
        <n v="-0.83289687978396687"/>
        <n v="-1.7863162248721345"/>
        <n v="-1.3045650583188595"/>
        <n v="-0.58446283830552415"/>
        <n v="-3.331954495111761"/>
        <n v="-0.32656161343724732"/>
        <n v="0.39911899113291405"/>
        <n v="-0.72833250722581933"/>
        <n v="-0.3776906012873143"/>
        <n v="-0.44208473923233371"/>
        <n v="-0.70103484762515411"/>
        <n v="6.3150279753964519E-2"/>
        <n v="-2.4230534744959753"/>
        <n v="-2.176601089742066"/>
        <n v="0.44089703284759835"/>
        <n v="0.23335055422124451"/>
        <n v="-1.654514789881862"/>
        <n v="-1.8258547211646041"/>
        <n v="0.35344261859490284"/>
        <n v="1.6320195286577461"/>
        <n v="-3.4162601051411374"/>
        <n v="2.2573682785140194"/>
        <n v="1.5986174468269041"/>
        <n v="2.6177209665581405"/>
        <n v="-1.8682116943659319"/>
        <n v="0.26289608932295444"/>
        <n v="-0.45298341062475628"/>
        <n v="0.25018113982950529"/>
        <n v="-0.99007173233015344"/>
        <n v="-1.6449779684394035"/>
        <n v="-2.5659157433780232E-2"/>
        <n v="-2.2086406687564808"/>
        <n v="-1.3049928976870295"/>
        <n v="-0.54342371747990836"/>
        <n v="3.9087258967428293E-3"/>
        <n v="1.1501031408648288"/>
        <n v="1.7018273645186881"/>
        <n v="1.8146645045560863"/>
        <n v="-0.42070082169967105"/>
        <n v="1.9537155483195721"/>
        <n v="2.1510186669286817"/>
        <n v="0.68494718221311068"/>
        <n v="-0.91785650611080927"/>
        <n v="0.71208839516392197"/>
        <n v="2.0204371306524438"/>
        <n v="-1.8636091442198688"/>
        <n v="0.5847090548628664"/>
        <n v="0.97404568784178369"/>
        <n v="0.68288429306653919"/>
        <n v="0.52044740441148385"/>
        <n v="-0.52390328317076928"/>
        <n v="-0.97617653012386019"/>
        <n v="-2.3117832908392035"/>
        <n v="-1.8887420958914318"/>
        <n v="-3.828675825133149"/>
        <n v="1.080397615892587"/>
        <n v="-0.9012953243470132"/>
        <n v="-1.0294669580739906"/>
        <n v="0.49141770759021514"/>
        <n v="2.9133859915953368"/>
        <n v="-0.71563221391421727"/>
        <n v="-1.088264118769916"/>
        <n v="-1.1128219569859572"/>
        <n v="-0.86057709287419171"/>
        <n v="-2.2379976448571659"/>
        <n v="-2.0346654489230298"/>
        <n v="0.46143722230340184"/>
        <n v="4.0454520295670884"/>
        <n v="2.3796942651734105E-3"/>
        <n v="-1.0638217358867113"/>
        <n v="1.0029567349314128"/>
        <n v="0.42416273284178529"/>
        <n v="-0.54503976540121402"/>
        <n v="-0.9153805782084804"/>
        <n v="-0.74720557697641243"/>
        <n v="2.976031822632651E-2"/>
        <n v="2.4178141746084783"/>
        <n v="2.2599469864585773"/>
        <n v="-1.0554301273195403"/>
        <n v="-0.3363320671738631"/>
        <n v="1.0511837865382083"/>
        <n v="-0.59168046641283623"/>
        <n v="1.7879569438619396"/>
        <n v="0.1808313948681336"/>
        <n v="2.4949118248140407"/>
        <n v="1.4164426200508926"/>
        <n v="4.1518775208330849"/>
        <n v="-0.76022103966766419"/>
        <n v="-0.78286225939827159"/>
        <n v="-0.16260179700618149"/>
        <n v="2.6595052751932413"/>
        <n v="-0.23534191781988484"/>
        <n v="-1.2152942041563877"/>
        <n v="-0.94854033503865653"/>
        <n v="1.8493200718081531"/>
        <n v="0.15692418788024123"/>
        <n v="0.8928668024330797"/>
        <n v="-0.10849361108072224"/>
        <n v="0.51113449442834391"/>
        <n v="3.2134714974522383"/>
        <n v="-0.91175248522305619"/>
        <n v="0.55758622593023954"/>
        <n v="-1.4639585412747975"/>
        <n v="0.43296968346502213"/>
        <n v="-0.2717115315498313"/>
        <n v="-0.1341715579596453"/>
        <n v="1.9734138683290734"/>
        <n v="0.58318412183407642"/>
        <n v="2.0870504001392645"/>
        <n v="2.3103289922235879"/>
        <n v="0.57670347004447342"/>
        <n v="-1.8115185745061186"/>
        <n v="-0.78576562395873772"/>
        <n v="2.6082206533722605"/>
        <n v="-1.3877203525641024"/>
        <n v="1.2684055330953845"/>
        <n v="0.57252424752323283"/>
        <n v="1.6678813601087714"/>
        <n v="-2.3714311850050058"/>
        <n v="-2.086642281265958"/>
        <n v="-1.0080078636067995"/>
        <n v="0.78623191943211079"/>
        <n v="-2.7566674751207749"/>
        <n v="0.92008697188392818"/>
        <n v="3.2195187222145107"/>
        <n v="0.277575137786995"/>
        <n v="-1.868690139103919"/>
        <n v="-1.1693499525489686"/>
        <n v="-1.9161172814624843"/>
        <n v="-4.1157041179875131"/>
        <n v="3.0448648960882996"/>
        <n v="-1.2350085763700271"/>
        <n v="1.5242332302032682"/>
        <n v="0.40782968023129795"/>
        <n v="0.82840293375377239"/>
        <n v="-1.2165970439150573"/>
        <n v="-0.29906803101283391"/>
        <n v="0.28251801313113611"/>
        <n v="-0.84567854844633872"/>
        <n v="-2.5256412986542673"/>
        <n v="-1.4629926115139091"/>
        <n v="-0.95488200248933541"/>
        <n v="-1.1857118267794187"/>
        <n v="-1.9071115773776304"/>
        <n v="0.69321477892530869"/>
        <n v="-1.4388634681759771"/>
        <n v="-3.6185129976186303"/>
        <n v="-3.3936497249332842E-2"/>
        <n v="1.5026088741020887"/>
        <n v="-4.5172142765878522"/>
        <n v="0.73533927549123324"/>
        <n v="0.34924282051599154"/>
        <n v="-5.8089674189124567"/>
        <n v="0.25753949584204577"/>
        <n v="7.5882251356681616"/>
        <n v="-3.1938098062705214"/>
        <n v="-4.5326555031729168"/>
        <n v="-2.0549803023703763"/>
        <n v="-1.3373327273389084"/>
        <n v="3.4997662958882887"/>
        <n v="2.0644904856180823"/>
        <n v="-1.2379453028339249"/>
        <n v="3.8102507441163023"/>
        <n v="-1.1816205357295266"/>
        <n v="-0.61801783966234336"/>
        <n v="-1.5436796780783852"/>
        <n v="-2.8832991640486418"/>
        <n v="2.8905620066537967"/>
        <n v="0.55469361036161402"/>
        <n v="1.5626057536073676"/>
        <n v="2.6525965459216474"/>
        <n v="2.0936503272692537"/>
        <n v="-2.3390990665896725"/>
        <n v="1.4848752256825741"/>
        <n v="-0.17143791478184778"/>
        <n v="3.6559799953414935"/>
        <n v="-0.51508040376746977"/>
        <n v="-2.4792568750015915"/>
        <n v="-0.92916614733348102"/>
        <n v="-0.26749681127594643"/>
        <n v="-3.4927789980359716"/>
        <n v="-1.7418937872702995"/>
        <n v="-2.7159248770849391"/>
        <n v="2.6471853442028657"/>
        <n v="1.6764295725889369"/>
        <n v="-0.2431678375184555"/>
        <n v="-2.4595717396119196E-2"/>
        <n v="-3.0629277655282663"/>
        <n v="0.21169912764383308"/>
        <n v="0.44493363248100043"/>
        <n v="-1.183685706823677"/>
        <n v="-1.1006603709911116"/>
        <n v="-1.356520175116336"/>
        <n v="-1.6575596136952646"/>
        <n v="-0.66786431433739313"/>
        <n v="1.3359062363664758"/>
        <n v="-0.71800639797350707"/>
        <n v="-1.7407976973682526"/>
        <n v="-1.6825128287920641"/>
        <n v="0.57880598303250685"/>
        <n v="3.6403789296249385"/>
        <n v="-2.2407675958696949"/>
        <n v="0.95222533836097323"/>
        <n v="1.4547039379887607"/>
        <n v="-0.61903775796756833"/>
        <n v="-2.2431526748179551"/>
        <n v="0.88545782934889072"/>
        <n v="-2.4302553455297224"/>
        <n v="0.85098471173359702"/>
        <n v="1.1077581719681433"/>
        <n v="1.9257391387405824"/>
        <n v="2.582428538955905"/>
        <n v="1.4472863730483938"/>
        <n v="3.2945302124506748E-2"/>
        <n v="0.37292078610074691"/>
        <n v="-0.80773655332647665"/>
        <n v="2.7130949460907501"/>
        <n v="-0.15913132365672411"/>
        <n v="-0.74379130978315766"/>
        <n v="-0.55309793884559677"/>
        <n v="-0.97972247610354135"/>
        <n v="-0.31740366926603963"/>
        <n v="0.46544976320978804"/>
        <n v="1.2977924844519828"/>
        <n v="2.8666057240390677"/>
        <n v="-5.3637814856281829E-2"/>
        <n v="-0.51651262827533362"/>
        <n v="-1.8737556663051034"/>
        <n v="-1.4153938394105674"/>
        <n v="-7.2275631188526273"/>
        <n v="1.4478425085305027"/>
        <n v="3.0444454943052799"/>
        <n v="-3.7389108868789509"/>
        <n v="0.70852998447472004"/>
        <n v="-1.514744021310263"/>
        <n v="-1.4081891413310776"/>
        <n v="2.0723629622254109"/>
        <n v="-1.1571494821666777"/>
        <n v="-0.32058265570828792"/>
        <n v="0.12183414868960345"/>
        <n v="-3.0656745951564299"/>
        <n v="0.73440211397280075"/>
        <n v="3.7799071086144611"/>
        <n v="0.21213640939733699"/>
        <n v="-2.1686297213281009"/>
        <n v="0.42780450963519279"/>
        <n v="-1.1482631164579697"/>
        <n v="-3.733520232164439E-2"/>
        <n v="2.2056924580427798E-2"/>
        <n v="1.0828343114089591"/>
        <n v="1.4726459107639673"/>
        <n v="3.4426859471254518"/>
        <n v="0.70383120619465722"/>
        <n v="-0.9485234898020074"/>
        <n v="1.1222526724326871"/>
        <n v="-1.1114528125977381"/>
        <n v="-1.0322236211615441"/>
        <n v="0.78767556466742772"/>
        <n v="1.1672135418679859"/>
        <n v="-1.2779449866810955"/>
        <n v="-0.79194783182082629"/>
        <n v="-0.74182019438520985"/>
        <n v="-0.54836874576627814"/>
        <n v="-0.75321731757434762"/>
        <n v="-1.9644675323266969"/>
        <n v="-1.4859748859441899"/>
        <n v="0.99025595508904352"/>
        <n v="-0.23588349426182698"/>
        <n v="0.44792881896844294"/>
        <n v="-0.4306671036471042"/>
        <n v="1.6174275280691337"/>
        <n v="2.5257728116915232"/>
        <n v="0.81593002093218669"/>
        <n v="0.15514687898153462"/>
        <n v="0.99620491788355892"/>
        <n v="0.76990000853787499"/>
        <n v="-0.40299538053880812"/>
        <n v="-2.1053745325476481"/>
        <n v="0.32245964000541077"/>
        <n v="-2.4678909332494516"/>
        <n v="0.37180554322083242"/>
        <n v="3.4183286885794661"/>
        <n v="0.10795699193130691"/>
        <n v="-0.47302870258640206"/>
        <n v="3.2065862341941004E-2"/>
        <n v="3.0801947325202441"/>
        <n v="-0.27629091475230444"/>
        <n v="2.1022305243859316"/>
        <n v="-1.7657343316027574"/>
        <n v="2.1807262812445414"/>
        <n v="0.8654603782520256"/>
        <n v="1.7979927976402035"/>
        <n v="2.9138952809363525"/>
        <n v="2.993249573949607"/>
        <n v="1.0409516672936636"/>
        <n v="-2.3298892623662111"/>
        <n v="-1.2751925056877118"/>
        <n v="-0.54916633504522328"/>
        <n v="-2.5644820880762498"/>
        <n v="2.2049029198847983"/>
        <n v="-1.8200002621178923"/>
        <n v="3.4489943043636657"/>
        <n v="-0.96307804900115279"/>
        <n v="0.34233698683768177"/>
        <n v="1.3547309565290013"/>
        <n v="-1.8196301007241098"/>
        <n v="0.68692562969109372"/>
        <n v="-1.4977863602977024"/>
        <n v="-0.89255071720342438"/>
        <n v="1.2608305364198136"/>
        <n v="-1.2555077580684069"/>
        <n v="-0.65102257208154024"/>
        <n v="-0.9862131374507046"/>
        <n v="0.75605499276106625"/>
        <n v="3.1106312762678154"/>
        <n v="0.17868269070562484"/>
        <n v="0.72705041952798266"/>
        <n v="-0.67146005456053015"/>
        <n v="0.89288502292745808"/>
        <n v="-0.24695964739377343"/>
        <n v="0.43849776993623057"/>
        <n v="0.1154824007544531"/>
        <n v="-1.5210505909288679"/>
        <n v="-0.60292329716399395"/>
        <n v="0.10840716040371579"/>
        <n v="-0.18980785510009709"/>
        <n v="-1.4454659928255305"/>
        <n v="8.9713179732490449"/>
        <n v="3.3042168812423696"/>
        <n v="-1.0564704556855402"/>
        <n v="1.3076241315017567"/>
        <n v="2.2756555860717023"/>
        <n v="1.3935856060852216"/>
        <n v="-1.0766068924494436"/>
        <n v="-1.8662356442156427"/>
        <n v="0.79760362024954268"/>
        <n v="2.1848245268749782"/>
        <n v="-1.0447425861118471"/>
        <n v="-1.9088284219239748"/>
        <n v="-2.1803552649596967E-3"/>
        <n v="1.1041147657677057"/>
        <n v="1.1935879535950105"/>
        <n v="-1.9909529898536262"/>
        <n v="-2.3110787124465451"/>
        <n v="2.3879916567181696"/>
        <n v="1.5330561737057096"/>
        <n v="-1.435040012073993"/>
        <n v="-4.5275912832625664"/>
        <n v="1.4229761309086963"/>
        <n v="0.48550844431354734"/>
        <n v="-1.3558081379255671"/>
        <n v="-2.7409644706197978"/>
        <n v="0.65617064182666418"/>
        <n v="2.1652707765554745E-2"/>
        <n v="-3.0999937000878179"/>
        <n v="6.4278246648696786"/>
        <n v="-3.4000292046834866"/>
        <n v="-0.21556113128779175"/>
        <n v="0.59669304749406282"/>
        <n v="-1.6106048190806712"/>
        <n v="-6.3070294299629931E-2"/>
        <n v="-4.7355292006755594"/>
        <n v="0.84553646510478819"/>
        <n v="1.6188412997518842"/>
        <n v="1.5849331076008812"/>
        <n v="3.686657957269178"/>
        <n v="1.5449868808258196"/>
        <n v="2.5804956691459306"/>
        <n v="1.6139257424075089"/>
        <n v="3.0341851527206529"/>
        <n v="2.1003858447583275"/>
        <n v="-0.60505469095773456"/>
        <n v="3.5541385719074334"/>
        <n v="1.5141939107872462"/>
        <n v="-0.88529858849076981"/>
        <n v="1.1318594158923638"/>
        <n v="0.94171196593274853"/>
        <n v="-1.0701896438782401"/>
        <n v="-1.5614838258668007"/>
        <n v="0.32945229331382681"/>
        <n v="0.77190995753301495"/>
        <n v="-2.137396987917199"/>
        <n v="-2.7898748217855762"/>
        <n v="-2.3075996825656651"/>
        <n v="5.108233505455229"/>
        <n v="-1.3633160137724656"/>
        <n v="0.60889745294938658"/>
        <n v="1.0432340335678887"/>
        <n v="1.6505436083809617"/>
        <n v="-0.17810551678368355"/>
        <n v="0.78060722486399448"/>
        <n v="-0.61301398542835539"/>
        <n v="0.36072427781302224"/>
        <n v="-2.1474302511883447"/>
        <n v="-0.46355447695399432"/>
        <n v="-1.2460258001973907"/>
        <n v="3.0670990169499883"/>
        <n v="2.5824364693430302"/>
        <n v="-0.37233775604508818"/>
        <n v="2.4445842399746702"/>
        <n v="1.0569167825317412"/>
        <n v="-2.296902450587007"/>
        <n v="-0.89965681607347692"/>
        <n v="-0.19321559847944944"/>
        <n v="1.1406256215929285"/>
        <n v="0.29240493904160125"/>
        <n v="-0.72168122633712095"/>
        <n v="9.1530698219325815E-2"/>
        <n v="1.2071309806800843"/>
        <n v="2.6665578635222094"/>
        <n v="0.6107257469153321"/>
        <n v="-0.25827842183972943"/>
        <n v="0.11339533845277056"/>
        <n v="0.84273010696476314"/>
        <n v="5.1058078659605126"/>
        <n v="0.64484734389125331"/>
        <n v="2.0594947275318374"/>
        <n v="-0.64391652513136244"/>
        <n v="-0.85428770440867086"/>
        <n v="1.6567050039057742"/>
        <n v="-2.0986690823949044"/>
        <n v="0.90453982877767902"/>
        <n v="1.4848933860360227"/>
        <n v="-1.1981879161851863"/>
        <n v="-0.99997888906748422"/>
        <n v="-0.69571687160917994"/>
        <n v="0.10798439233266166"/>
        <n v="0.11395260501856576"/>
        <n v="-1.3268413301761472"/>
        <n v="-1.0602392076633136"/>
        <n v="0.73694484001172955"/>
        <n v="2.5792420331948862"/>
        <n v="-0.9233255406471732"/>
        <n v="-0.56268350249494947"/>
        <n v="1.3966383265099387"/>
        <n v="-0.97172090505060382"/>
        <n v="-0.88134905797343288"/>
        <n v="-0.21937984313252842"/>
        <n v="-1.2274303829775801"/>
        <n v="1.5677785106076949"/>
        <n v="1.3770700425430265"/>
        <n v="1.8205990654079203"/>
        <n v="-1.595488883165046"/>
        <n v="0.34016837364273017"/>
        <n v="1.8074291781941032"/>
        <n v="1.3176155197665556"/>
        <n v="-1.5310639530126742"/>
        <n v="2.7047507134498399"/>
        <n v="0.50141330099860504"/>
        <n v="0.72331017436195211"/>
        <n v="-0.15655009727524799"/>
        <n v="-1.5060607879114003"/>
        <n v="-1.9631286136374517"/>
        <n v="-0.41862441977158493"/>
        <n v="2.6036454519659418"/>
        <n v="-1.2190258483231877"/>
        <n v="0.16696270163919669"/>
        <n v="-0.35616115500862988"/>
        <n v="-9.1925705173664773E-2"/>
        <n v="-0.61110421575335083"/>
        <n v="-1.4812576385538985"/>
        <n v="-1.9298309939125124"/>
        <n v="1.0347705817557526"/>
        <n v="0.49107344396230124"/>
        <n v="-0.17387853500153763"/>
        <n v="1.1705154428825815"/>
        <n v="1.0364347029573684"/>
        <n v="0.46475186615773129"/>
        <n v="-0.88590791372960731"/>
        <n v="0.37640463166561949"/>
        <n v="1.3518816295861664"/>
        <n v="-0.68766758105976777"/>
        <n v="-1.3036185789603356"/>
        <n v="-1.0120524413958358"/>
        <n v="1.164403111886487"/>
        <n v="-0.23826539309745842"/>
        <n v="5.6495708816959764"/>
        <n v="0.37557446660309202"/>
        <n v="1.004459253735615"/>
        <n v="0.50757465853023043"/>
        <n v="-0.48107674992669486"/>
        <n v="0.84243959096446075"/>
        <n v="-3.7705498894164058"/>
        <n v="0.9555636890996857"/>
        <n v="0.25250412133903438"/>
        <n v="-2.1490384154729898"/>
        <n v="-1.1129021707265663"/>
        <n v="0.68846197350115579"/>
        <n v="-3.4674387226523516E-2"/>
        <n v="-1.2076349058111713"/>
        <n v="-3.398308827560407"/>
        <n v="-3.2649360302301491"/>
        <n v="-3.9108443114107958"/>
        <n v="5.1705281075486855"/>
        <n v="-0.78769697724084287"/>
        <n v="0.66738203844138955"/>
        <n v="2.5085216721939436"/>
        <n v="0.51125411011225119"/>
        <n v="0.37646155507198881"/>
        <n v="-0.2101583038894547"/>
        <n v="-0.94370676356051786"/>
        <n v="-0.15372716505301767"/>
        <n v="-0.81657998069000293"/>
        <n v="1.424209201833232"/>
        <n v="-0.47892513168082484"/>
        <n v="1.1389358832760612"/>
        <n v="1.0741258470233739"/>
        <n v="1.164512017261786"/>
        <n v="-0.75284431944132157"/>
        <n v="-1.3934154021141949"/>
        <n v="-0.37117090227250221"/>
        <n v="-0.15685137761525481"/>
        <n v="1.662202090306258"/>
        <n v="0.47893852760148786"/>
        <n v="2.584561345577773"/>
        <n v="0.59223025807426766"/>
        <n v="-1.3443989616513206"/>
        <n v="0.83221731069388605"/>
        <n v="-1.0474946017395517"/>
        <n v="0.30259655889334602"/>
        <n v="-2.3356466989858755"/>
        <n v="-0.53764465009222195"/>
        <n v="0.96301784173779215"/>
        <n v="-0.73538283692771822"/>
        <n v="1.5133026967752459"/>
        <n v="0.83006405579146381"/>
        <n v="3.3959452946556064"/>
        <n v="0.41790458636296812"/>
        <n v="-1.9015103032211083"/>
        <n v="-1.1561637979347215"/>
        <n v="0.90404135702170096"/>
        <n v="1.5948406550293641"/>
        <n v="1.3432535573473203"/>
        <n v="7.3772139635516041"/>
        <n v="2.156233180190267"/>
        <n v="-2.4405304551438309"/>
        <n v="1.2045881119329849"/>
        <n v="-0.13003349546841644"/>
        <n v="1.9191160854750107"/>
        <n v="-4.024549307478023"/>
        <n v="3.6799350076916539"/>
        <n v="-0.84463085380391112"/>
        <n v="0.48578642023834478"/>
        <n v="-1.2282375951581597"/>
        <n v="1.118415256875176"/>
        <n v="0.25126624965285582"/>
        <n v="-2.2350321353051972"/>
        <n v="1.2556481282429843"/>
        <n v="0.64558237831392085"/>
        <n v="-1.6538846872730777"/>
        <n v="2.4405920951014053E-2"/>
        <n v="-0.62022112389535133"/>
        <n v="-2.445926953825126"/>
        <n v="0.19691505993095593"/>
        <n v="1.7137224936071269"/>
        <n v="0.66485489037851442"/>
        <n v="-0.49811145199163659"/>
        <n v="3.0188659826403264"/>
        <n v="2.4947032991185605"/>
        <n v="0.68691964188972265"/>
        <n v="2.4772076788710038"/>
        <n v="2.4964418721597603"/>
        <n v="-0.15589291940515462"/>
        <n v="-2.0444594558619409"/>
        <n v="-1.3387454519095732"/>
        <n v="1.9151148780674179"/>
        <n v="-1.9451085558986498"/>
        <n v="2.6782525493604292"/>
        <n v="0.14366126361239301"/>
        <n v="-4.0941119058250184"/>
        <n v="2.9722844663240608"/>
        <n v="-3.22004082953953"/>
        <n v="2.0915559025875847"/>
        <n v="-5.1077436606979045"/>
        <n v="3.5732164595108875"/>
        <n v="-2.0171505786814472"/>
        <n v="-2.714030824469821"/>
        <n v="2.6480619485038943"/>
        <n v="1.2527448015380351"/>
        <n v="-1.4030819147392652"/>
        <n v="-3.3136630015730835"/>
        <n v="-0.50687405036138267"/>
        <n v="-3.2547479771911059"/>
        <n v="0.90637064010647483"/>
        <n v="1.4307178193209076"/>
        <n v="-2.8067876617866068"/>
        <n v="0.60422579096735074"/>
        <n v="1.3369700165777663"/>
        <n v="-1.6695937364773599"/>
        <n v="0.51612510298971104"/>
        <n v="9.4913134633056354E-2"/>
        <n v="0.19082278282845438"/>
        <n v="-1.0407080329864369"/>
        <n v="-1.2029468782195474"/>
        <n v="-0.78951915763959613"/>
        <n v="1.032938737067397"/>
        <n v="-7.1538546798588882"/>
        <n v="1.3982874883822105"/>
        <n v="2.3054138590678184"/>
        <n v="7.2424444392495566"/>
        <n v="4.2853245631318106"/>
        <n v="1.8130206961044237"/>
        <n v="-2.0701865191820938"/>
        <n v="-4.6931711325594891"/>
        <n v="-5.6344277595080756"/>
        <n v="-2.7709031508967761"/>
        <n v="-1.6786567535673154"/>
        <n v="-0.17982165183292398"/>
        <n v="-3.1427296581102313"/>
        <n v="0.50853860366742687"/>
        <n v="2.0379378332844404"/>
        <n v="1.1507837540806727"/>
        <n v="-0.47183385605123263"/>
        <n v="-6.1261736708984973"/>
        <n v="-0.84465498000012729"/>
        <n v="5.0430278214967688"/>
        <n v="3.0733953020384654"/>
        <n v="-4.910223231589173"/>
        <n v="2.5785350752643872"/>
        <n v="-2.6229242803581796"/>
        <n v="-4.6438193880647738"/>
        <n v="-3.3923198976430453"/>
        <n v="2.5660105311550732"/>
        <n v="0.41780351840520419"/>
        <n v="9.6926046476945402E-2"/>
        <n v="-0.98695723319860007"/>
        <n v="-2.9526967778333324"/>
        <n v="-3.6491213121481332"/>
        <n v="0.59589375562395641"/>
        <n v="-0.25079336385034368"/>
        <n v="1.6620728477685613"/>
        <n v="2.1425178358984334"/>
        <n v="2.5739927124377471"/>
        <n v="2.9098874430662924"/>
        <n v="2.8257500561972391"/>
        <n v="-2.4390880517724991"/>
        <n v="2.959215845730284"/>
        <n v="1.7527807877174433"/>
        <n v="1.3273749368708161"/>
        <n v="0.28659809622979571"/>
        <n v="2.6921721286791498"/>
        <n v="1.7336797388597135E-2"/>
        <n v="-1.9064900237263378"/>
        <n v="-0.52441616761110277"/>
        <n v="0.21473190357885799"/>
        <n v="0.60929582324139508"/>
        <n v="2.3951092337243352"/>
        <n v="1.5230921278895648"/>
        <n v="0.55113384237767937"/>
        <n v="-2.7206579243383398"/>
        <n v="1.3228238059782742"/>
        <n v="-1.5114213663270335"/>
        <n v="-1.0930459247229745"/>
        <n v="0.36017106871103755"/>
        <n v="-0.94625448702295045"/>
        <n v="3.0817010962284983"/>
        <n v="-0.77021968233756455"/>
        <n v="2.0259974802274558"/>
        <n v="0.86852945305521712"/>
        <n v="1.0910409035180297"/>
        <n v="-1.1088172661950142"/>
        <n v="0.4163223215866062"/>
        <n v="-0.78496202735742149"/>
        <n v="0.62948306048544733"/>
        <n v="1.351756167503402"/>
        <n v="-1.6816131258025475"/>
        <n v="-0.49131251902034018"/>
        <n v="-2.2545617083420169"/>
        <n v="-0.26372816651994535"/>
        <n v="-2.5088714193342803"/>
        <n v="-0.87391157727626811"/>
        <n v="-2.4479424332929391"/>
        <n v="-6.1680392965064232"/>
        <n v="3.5302854371557943"/>
        <n v="-3.342331286685559"/>
        <n v="2.1439769535845818"/>
        <n v="-0.10347005629948103"/>
        <n v="7.3880978896139843E-2"/>
        <n v="-0.61146679356310152"/>
        <n v="0.16902833787347085"/>
        <n v="-1.2497418717387314"/>
        <n v="-0.51025701310375293"/>
        <n v="0.36046981450221477"/>
        <n v="2.7603740516215414"/>
        <n v="-4.1734211433205977E-3"/>
        <n v="-1.4780974467776111"/>
        <n v="-1.4396113248031281"/>
        <n v="0.96635891281011443"/>
        <n v="2.2010618145908367"/>
        <n v="-0.72797385520577329"/>
        <n v="1.2309651928294574"/>
        <n v="1.4384451165472913"/>
        <n v="1.1715463936247501"/>
        <n v="-0.36850692473205837"/>
        <n v="0.32127018443512145"/>
        <n v="-0.94660910462184522"/>
        <n v="-0.4765785046180358"/>
        <n v="0.13671577126611711"/>
        <n v="0.22786651516978454"/>
        <n v="1.4837303962860144"/>
        <n v="2.7945376922767369"/>
        <n v="-8.2136464717974977E-2"/>
        <n v="0.16744469520446675"/>
        <n v="0.4901945715435076"/>
        <n v="0.84986902493858418"/>
        <n v="0.60686459880152088"/>
        <n v="1.4271980531129307"/>
        <n v="-1.2828423866795053"/>
        <n v="-0.65071700979808345"/>
        <n v="-2.3446471877569741"/>
        <n v="-4.2953399672123211"/>
        <n v="-2.3376253912816325"/>
        <n v="1.4353912488286305"/>
        <n v="-1.5801369181076375"/>
        <n v="-5.281172315376546"/>
        <n v="3.4994273635692794"/>
        <n v="-2.0103104060972798"/>
        <n v="1.8221924527130451"/>
        <n v="-2.3227158948025446"/>
        <n v="0.56547459698050206"/>
        <n v="1.1042964998141362"/>
        <n v="0.6011377624885974"/>
        <n v="-1.0614375648434604"/>
        <n v="-0.57892689037351963"/>
        <n v="-0.88822394107997105"/>
        <n v="-2.7314626521556353"/>
        <n v="-2.7569657596810635"/>
        <n v="0.28854527503360433"/>
        <n v="-2.823856665182582"/>
        <n v="-0.27441032469757848"/>
        <n v="-1.7132083062041958"/>
        <n v="-1.9417253237296965"/>
        <n v="3.0387156962039761"/>
        <n v="-0.27222632182204387"/>
        <n v="-1.9828033498915443"/>
        <n v="0.89680043195568082"/>
        <n v="2.5087724071669744"/>
        <n v="-0.38705927750469865"/>
        <n v="-1.0643311102782151"/>
        <n v="0.58518763848753275"/>
        <n v="2.0886443446193135"/>
        <n v="2.3032682621184009"/>
        <n v="1.5457470994448239"/>
        <n v="-0.10569688139313979"/>
        <n v="0.59238972084978825"/>
        <n v="1.8680924680214512"/>
        <n v="-0.15414266595788675"/>
        <n v="-2.0228742619639526"/>
        <n v="-3.0714492616801428"/>
        <n v="3.2318684009916763"/>
        <n v="7.5819953766484746E-2"/>
        <n v="-1.1308700712225765"/>
        <n v="0.10098120519476309"/>
        <n v="0.52946181039859996"/>
        <n v="-4.6353217360834399E-2"/>
        <n v="-1.5876387843392914"/>
        <n v="-0.25864789708507968"/>
        <n v="0.41377286758786908"/>
        <n v="2.6073163421432253"/>
        <n v="1.3786146169573616"/>
        <n v="-0.68937729311084739"/>
        <n v="4.5294722077413592E-2"/>
        <n v="0.84967623195896302"/>
        <n v="0.11235303278722768"/>
        <n v="0.87922899153056644"/>
        <n v="0.89514672192234113"/>
        <n v="0.40112597181029619"/>
        <n v="0.75565092800316669"/>
        <n v="1.7374535519074321"/>
        <n v="-0.20835984552524628"/>
        <n v="1.552323990235486"/>
        <n v="-0.33908641866421352"/>
        <n v="-3.1212175055643328"/>
        <n v="0.77903632568007375"/>
        <n v="-0.39454679876625953"/>
        <n v="-1.6019983490139733"/>
        <n v="-1.2769137889472042"/>
        <n v="-3.1810303018492991"/>
        <n v="-2.0246252070340525"/>
        <n v="1.3256432119239607"/>
        <n v="1.4243524847717066"/>
        <n v="1.0003124405016213"/>
        <n v="1.1771991844523757"/>
        <n v="1.0236717174527554"/>
        <n v="1.3632961756341402"/>
        <n v="1.6610866418976689"/>
        <n v="-1.5129992849205773"/>
        <n v="0.11843139197413423"/>
        <n v="-1.8827715956481699"/>
        <n v="-0.50671527877857292"/>
        <n v="0.23466328595044209"/>
        <n v="0.25219199033847983"/>
        <n v="0.59232498703347203"/>
        <n v="0.31149036417222375"/>
        <n v="0.72978342780987404"/>
        <n v="1.9753428775000137"/>
        <n v="1.7320442445590083"/>
        <n v="0.69321107430437734"/>
        <n v="0.69192752733327945"/>
        <n v="8.7839207413389839E-2"/>
        <n v="-2.20890360950041"/>
        <n v="3.2463796926317623"/>
        <n v="-1.0365830096210182"/>
        <n v="-0.93859435197999175"/>
        <n v="1.5433552674524458"/>
        <n v="0.41841365633962602"/>
        <n v="0.11028159401201446"/>
        <n v="-1.4252738155528528"/>
        <n v="1.5826772714361261"/>
        <n v="0.36839618767063609"/>
        <n v="0.20398119775272014"/>
        <n v="-0.98154918904950328"/>
        <n v="1.3765278059735934E-3"/>
        <n v="1.7162155765070897"/>
        <n v="-2.426107415069902"/>
        <n v="0.46948213873943667"/>
        <n v="0.19698924740837145"/>
        <n v="-1.3073492864834022"/>
        <n v="-0.9223164721874455"/>
        <n v="-3.2935603070986841"/>
        <n v="-0.22973912911635189"/>
        <n v="-1.0457878025911578"/>
        <n v="4.3580849207070189"/>
        <n v="0.57945917756599319"/>
        <n v="-4.1316585925624256"/>
        <n v="-2.3696216266166683"/>
        <n v="1.2198176633306699"/>
        <n v="0.24834006100713227"/>
        <n v="-4.3131025599579615"/>
        <n v="-2.9384658653671916"/>
        <n v="-6.0309615384990449"/>
        <n v="5.2075221227345496"/>
        <n v="2.5457533866619513"/>
        <n v="-1.9403882630017448"/>
        <n v="-0.62070512263573296"/>
        <n v="-1.3456070539353195"/>
        <n v="3.2314064146416603"/>
        <n v="-2.0337291652753797"/>
        <n v="-2.1187554564786208"/>
        <n v="2.8609599648948082E-2"/>
        <n v="1.6087692749883205"/>
        <n v="2.5275897296830516"/>
        <n v="-0.9674728360272814"/>
        <n v="-3.9231725864044837"/>
        <n v="-1.0575986518137217"/>
        <n v="1.0865724847288014"/>
        <n v="-1.0918168691697723"/>
        <n v="0.29027240306028756"/>
        <n v="-0.89261526496085009"/>
        <n v="-2.4178399939598574"/>
        <n v="-3.8436941978665851"/>
        <n v="-4.2607622124641473"/>
        <n v="2.131124334986974"/>
        <n v="1.8658367118074253"/>
        <n v="3.8179011936192895"/>
        <n v="3.9354439294801891"/>
        <n v="0.25069278644144116"/>
        <n v="0.11079894893300556"/>
        <n v="8.3077004542418537E-2"/>
        <n v="0.30195315084742841"/>
        <n v="-1.2119465726489931"/>
        <n v="-3.7791046824864329"/>
        <n v="2.8164376721916557"/>
        <n v="0.54728998529866668"/>
        <n v="-1.2417955578027136"/>
        <n v="0.57548211849198883"/>
        <n v="0.85984339417679512"/>
        <n v="1.0031583640861399"/>
        <n v="0.17344466449681273"/>
        <n v="-0.51051581715476912"/>
        <n v="-0.23821067221579303"/>
        <n v="0.25731752498399263"/>
        <n v="0.22499823338304123"/>
        <n v="0.42214891475308419"/>
        <n v="2.163102785154952"/>
        <n v="-0.40138811337940145"/>
        <n v="-0.40847630582947858"/>
        <n v="1.3735886008242873E-2"/>
        <n v="0.93226227808156947"/>
        <n v="0.23567336366783581"/>
        <n v="-0.63504270439317489"/>
        <n v="1.6487151733001428"/>
        <n v="0.58922803088714171"/>
        <n v="-2.1386566214663971"/>
        <n v="-0.82276891109124661"/>
        <n v="-2.0449301146931438"/>
        <n v="-1.6657113017328407"/>
        <n v="-1.0959314035151875"/>
        <n v="-7.8900256584594028E-2"/>
        <n v="-2.0266727074660425E-3"/>
        <n v="1.1165003808032763"/>
        <n v="0.3856006032839947"/>
        <n v="-0.31146135343419667"/>
        <n v="9.2048483520425176E-2"/>
        <n v="-1.3662311457586316"/>
        <n v="-2.3403433832566058"/>
        <n v="-0.58790948931342435"/>
        <n v="1.7249610629241032"/>
        <n v="-0.1436521325112545"/>
        <n v="-1.2041991283748648E-2"/>
        <n v="-0.70118637218635893"/>
        <n v="-1.8655992059886712"/>
        <n v="2.6712553092443123"/>
        <n v="0.12678069955517826"/>
        <n v="-0.1987251107890701"/>
        <n v="1.5248768007186397"/>
        <n v="-0.88955616901821333"/>
        <n v="-3.3198772124517171"/>
        <n v="-1.2382860352292378E-2"/>
        <n v="0.17361740773995132"/>
        <n v="-0.35717828492593512"/>
        <n v="-0.45284231166203848"/>
        <n v="1.1383203609602321"/>
        <n v="1.4403861803556974"/>
        <n v="2.2670402595828634"/>
        <n v="3.5913119524437105E-2"/>
        <n v="-0.55471822916544855"/>
        <n v="-8.44334775929622E-2"/>
        <n v="-1.4137823468923523"/>
        <n v="-0.36885806901740092"/>
        <n v="-0.89529988023042184"/>
        <n v="-0.29244988494350072"/>
        <n v="0.12308983183000147"/>
        <n v="-0.99278298110564955"/>
        <n v="-1.3004340374757029"/>
        <n v="-0.23012982183591874"/>
        <n v="1.0567290774392779"/>
        <n v="1.3204988035891192"/>
        <n v="-1.3549508309580955"/>
        <n v="0.44486454018611776"/>
        <n v="0.80635426671021881"/>
        <n v="0.13742996350584719"/>
        <n v="-0.3087142283703766"/>
        <n v="-0.52263791051311925"/>
        <n v="0.52357247948681829"/>
        <n v="-0.10242607939944699"/>
        <n v="-0.86212405386773483"/>
        <n v="1.3465599373598554"/>
        <n v="0.1806788256916817"/>
        <n v="-1.2343038684900829"/>
        <n v="-0.53963009404203"/>
        <n v="0.56451545651183022"/>
        <n v="0.34451398990661181"/>
        <n v="-9.9130777660324104E-2"/>
        <n v="0.38753652404332817"/>
        <n v="-0.15821258624384799"/>
        <n v="-0.37578291177056727"/>
        <n v="-0.41658838375246127"/>
        <n v="-1.2753824921895645"/>
        <n v="-0.54946406732532016"/>
        <n v="0.13882286081915018"/>
        <n v="-9.2833268639141944E-2"/>
        <n v="-0.80685275475989149"/>
        <n v="-0.12958880957687499"/>
        <n v="-0.46179402145512516"/>
        <n v="-1.0437764970152179"/>
        <n v="-3.7357143554598951"/>
        <n v="-1.4907446316931761"/>
        <n v="-5.2679458682008367"/>
        <n v="-5.2697458250274405"/>
        <n v="3.7855556913422088"/>
        <n v="0.7795211317507571"/>
        <n v="-1.5156054337867673"/>
        <n v="-5.8493732053522294"/>
        <n v="1.986827907214515"/>
        <n v="-1.2983705759998165"/>
        <n v="1.9099466395093412"/>
        <n v="1.80554074555433"/>
        <n v="3.5389467006536548"/>
        <n v="-0.57974278922908418"/>
        <n v="-1.4434979054633481"/>
        <n v="1.2348688772650414"/>
        <n v="0.85802041226664771"/>
        <n v="-1.6897076613585673"/>
        <n v="1.0504852318663549"/>
        <n v="3.656579134058318"/>
        <n v="1.6256936464271403"/>
        <n v="0.53334255592081392"/>
        <n v="0.57140683937621983"/>
        <n v="0.54295305729449905"/>
        <n v="1.7173207792110314"/>
        <n v="-2.0539782684893098"/>
        <n v="1.1910794455863385"/>
        <n v="-0.49654539293874139"/>
        <n v="2.0004198243292963"/>
        <n v="-0.71034095137750841"/>
        <n v="-0.5920741184798699"/>
        <n v="-0.42452531823258655"/>
        <n v="-1.7239759549887779"/>
        <n v="1.0786369004056913"/>
        <n v="2.022177035044332"/>
        <n v="9.1810898527459273E-2"/>
        <n v="-0.51071504264806522"/>
        <n v="1.0497128000891973"/>
        <n v="-1.7905481491783775"/>
        <n v="1.5272377748643267"/>
        <n v="0.64379557186776182"/>
        <n v="0.46985459709007482"/>
        <n v="-0.54780817158712225"/>
        <n v="1.1650271299101806"/>
        <n v="2.1583384910938834"/>
        <n v="3.1522877469768282"/>
        <n v="-1.4881989419241652"/>
        <n v="0.38463749649747436"/>
        <n v="0.43278067320870683"/>
        <n v="-0.18200415127407785"/>
        <n v="2.1699178838601596"/>
        <n v="-1.0593556269306814"/>
        <n v="0.19923678254525284"/>
        <n v="-0.19914448655111394"/>
        <n v="-0.36775260908211416"/>
        <n v="1.3680497453661842"/>
        <n v="2.6913351432039696"/>
        <n v="0.64318158140354065"/>
        <n v="0.13987908544775488"/>
        <n v="0.18972855566460686"/>
        <n v="-0.69011820031914695"/>
        <n v="-0.2041449347635903"/>
        <n v="-0.69046833015563436"/>
        <n v="-1.0325825587290491"/>
        <n v="-0.52839379555523713"/>
        <n v="-2.1946222139082612"/>
        <n v="0.27492731161646644"/>
        <n v="-1.1049474737656111"/>
        <n v="-7.7886797327642143E-2"/>
        <n v="-1.7664829490769851"/>
        <n v="-1.387972915494178"/>
        <n v="1.6814690564711452"/>
        <n v="2.4459602992026812"/>
        <n v="0.20935447428132101"/>
        <n v="1.1886878729280652"/>
        <n v="2.0471451292101306"/>
        <n v="0.77198062259352607"/>
        <n v="1.0576747590189661"/>
        <n v="-1.0730801972310906"/>
        <n v="-0.55661701021080956"/>
        <n v="-0.56417220621709807"/>
        <n v="1.33695542644622"/>
        <n v="-1.6233176127000073"/>
        <n v="-0.11096043219572257"/>
        <n v="1.5632421390443767"/>
        <n v="-0.70857957477889055"/>
        <n v="0.15516471946242927"/>
        <n v="-0.41421668762337366"/>
        <n v="0.14221023848483016"/>
        <n v="-0.45300064888103614"/>
        <n v="-0.75912996160673707"/>
        <n v="-0.43994106278501349"/>
        <n v="-0.13141460262168358"/>
        <n v="-0.43733068458614288"/>
        <n v="0.37104484036390956"/>
        <n v="0.69132240950955148"/>
        <n v="-0.50720810654203852"/>
        <n v="-0.15918038478433996"/>
        <n v="3.4924318344640293"/>
        <n v="0.27863911394499441"/>
        <n v="1.6578695420972704"/>
        <n v="0.61621415997782758"/>
        <n v="-0.50548350219937965"/>
        <n v="0.63442584743485708"/>
        <n v="1.0565714122419401"/>
        <n v="1.2639640657423843"/>
        <n v="0.88588936031323351"/>
        <n v="-0.9994640761373319"/>
        <n v="-1.0951755556583909"/>
        <n v="0.34427423155131714"/>
        <n v="0.94161865852914717"/>
        <n v="0.26164600775285396"/>
        <n v="2.7460829000217988"/>
        <n v="-0.19069684770877382"/>
        <n v="-3.8684028463375819"/>
        <n v="3.2686638583115246"/>
        <n v="-0.98321228338430178"/>
        <n v="-4.0630005024125997E-2"/>
        <n v="-0.73220058594821247"/>
        <n v="2.097975878816158"/>
        <n v="-0.9077926499333856"/>
        <n v="-1.4438985374007269"/>
        <n v="-1.8915230268053573"/>
        <n v="0.9565039847368908"/>
        <n v="0.31403792475072434"/>
        <n v="1.0290869075509268"/>
        <n v="-0.12162221166300441"/>
        <n v="-1.4657031978727"/>
        <n v="0.58983461028201734"/>
        <n v="-1.2581969143682885"/>
        <n v="-0.56980828016335427"/>
        <n v="-1.4169086529519865"/>
        <n v="-0.20800224032752959"/>
        <n v="0.29690031162322444"/>
        <n v="0.88863427202712597"/>
        <n v="0.16028054361309324"/>
        <n v="-1.2208389079559756"/>
        <n v="1.4311349075079396"/>
        <n v="-0.34106219988941672"/>
        <n v="-0.58276640907065136"/>
        <n v="-0.48387992908482047"/>
        <n v="0.46949061737808573"/>
        <n v="0.51959666304631347"/>
        <n v="0.3782512576732166"/>
        <n v="-1.4067587784302564"/>
        <n v="-1.380612476279846"/>
        <n v="0.23728067110852119"/>
        <n v="-2.5721017924591999E-2"/>
        <n v="-1.6527632764946472"/>
        <n v="0.76834200471358904"/>
        <n v="0.40026748350062685"/>
        <n v="0.23796362184103573"/>
        <n v="-1.5322759763992297"/>
        <n v="0.35896878770823615"/>
        <n v="-2.0906365114096306"/>
        <n v="1.1192850987698675"/>
        <n v="1.0305122399793178"/>
        <n v="0.23869252699050869"/>
        <n v="0.11063062925118532"/>
        <n v="1.1641792724409763"/>
        <n v="0.3303412513691128"/>
        <n v="0.78455545790115866"/>
        <n v="-0.88647754684937019"/>
        <n v="0.32552841625003764"/>
        <n v="-0.64371754666659919"/>
        <n v="-0.72332171659678768"/>
        <n v="-1.1774089166806914"/>
        <n v="-0.65115126480047048"/>
        <n v="-1.5283029079067358"/>
        <n v="-2.9328540968987178"/>
        <n v="-0.34645959589265274"/>
        <n v="-1.9348176689328873"/>
        <n v="4.5461719028133549"/>
        <n v="-0.37505005616774112"/>
        <n v="-2.9777251905100228"/>
        <n v="0.42614033095076215"/>
        <n v="-0.7705141929567213"/>
        <n v="-0.32398816468097247"/>
        <n v="1.1312591824255154"/>
        <n v="0.96517368747244658"/>
        <n v="2.0027547286371989"/>
        <n v="0.11641885289483532"/>
        <n v="-1.2748111741798211"/>
        <n v="1.9184146823070929"/>
        <n v="2.5287447709115627"/>
        <n v="-0.53562642930027027"/>
        <n v="-0.99419631186981572"/>
        <n v="2.7487535309648738E-2"/>
        <n v="0.34509933077236393"/>
        <n v="-1.1722569862343915"/>
        <n v="-1.2872435346818882"/>
        <n v="0.67113709881623418"/>
        <n v="-0.65165101328957575"/>
        <n v="-0.34322358530568192"/>
        <n v="-0.53471722140128641"/>
        <n v="-1.0406551390911243"/>
        <n v="1.1399328801108248"/>
        <n v="0.85634955362382426"/>
        <n v="1.3563660870930458"/>
        <n v="-0.1115915334155472"/>
        <n v="0.76558891351983016"/>
        <n v="0.19878249410076515"/>
        <n v="0.41727607911102571"/>
        <n v="0.8121576472497527"/>
        <n v="2.7404979649708557E-2"/>
        <n v="-0.78068618562633363"/>
        <n v="-1.2543676997882773"/>
        <n v="0.46405533584990327"/>
        <n v="-0.82037238897898768"/>
        <n v="-1.5106560167556753"/>
        <n v="-0.40598119518813403"/>
        <n v="0.92255209757092049"/>
        <n v="-0.47662384385919004"/>
        <n v="-2.3815325398643741"/>
        <n v="0.7480906940735339"/>
        <n v="-2.1860712280807109"/>
        <n v="-0.40289944295510505"/>
        <n v="-2.2814467447863667"/>
        <n v="0.18879960167061977"/>
        <n v="-1.2920584320873023"/>
        <n v="-0.10899725706986728"/>
        <n v="-0.3962928769101054"/>
        <n v="0.30915787603149425"/>
        <n v="0.88241204566975995"/>
        <n v="0.39550074628152837"/>
        <n v="-0.45580033647017548"/>
        <n v="-1.9734270692463474"/>
        <n v="0.88980333542184287"/>
        <n v="1.0586831086212174"/>
        <n v="0.94917644698272441"/>
        <n v="-0.51705808446876345"/>
        <n v="1.4963403152416606"/>
        <n v="-6.0662883345546072E-2"/>
        <n v="0.83354129635702967"/>
        <n v="-0.16831398381024928"/>
        <n v="-0.11930863837901973"/>
        <n v="1.249066156349061"/>
        <n v="0.14170923487876744"/>
        <n v="-0.82436929168113282"/>
        <n v="4.9382155624876564E-2"/>
        <n v="0.4768705307420405"/>
        <n v="2.1537130478935489"/>
        <n v="0.18955024735405912"/>
        <n v="-0.86249600440980123"/>
        <n v="0.42978058659517876"/>
        <n v="0.25587700055147145"/>
        <n v="-1.2685916778378441"/>
        <n v="-1.6440091226580571"/>
        <n v="1.1713964450029453"/>
        <n v="0.18172724931602305"/>
        <n v="-1.0347054479861932"/>
        <n v="-0.73992823591846557"/>
        <n v="0.9066905663367788"/>
        <n v="-1.0992581629680176"/>
        <n v="-0.96032875930534556"/>
        <n v="-0.52461766653682218"/>
        <n v="-0.10151167226800817"/>
        <n v="3.2104627631809816E-2"/>
        <n v="-3.8710294482587476E-2"/>
        <n v="-0.21151828331263459"/>
        <n v="0.74866964092671617"/>
        <n v="-1.5112272968454834"/>
        <n v="-1.0597251475624241"/>
        <n v="-0.72980863197337986"/>
        <n v="-0.25697394462840539"/>
        <n v="0.75993664778613279"/>
        <n v="0.69663395699232533"/>
        <n v="-0.55359121992041205"/>
        <n v="0.42612671130827601"/>
        <n v="0.88500144412999793"/>
        <n v="0.25435440628624384"/>
        <n v="-0.27968071559764984"/>
        <n v="0.37228512883535336"/>
        <n v="0.12042410921852709"/>
        <n v="-0.39039657520451182"/>
        <n v="-1.0687102097102317"/>
        <n v="-0.57350579856334527"/>
        <n v="-1.3872657700094504"/>
        <n v="-1.1182757856713896"/>
        <n v="-1.4300013134467118"/>
        <n v="1.7929681992097424"/>
        <n v="0.11645891123501013"/>
        <n v="2.1024090861260825"/>
        <n v="4.2722042247551113E-2"/>
        <n v="1.2539907076005314"/>
        <n v="-0.1737254035422324"/>
        <n v="-0.23906608690712014"/>
        <n v="-0.6191029293083864"/>
        <n v="-0.29761666395722597"/>
        <n v="0.44775345643126652"/>
        <n v="-1.9589027802980847E-2"/>
        <n v="0.87480991580410639"/>
        <n v="1.5854311511125323"/>
        <n v="0.76633785028359735"/>
        <n v="0.59925122944352338"/>
        <n v="0.84149879425277474"/>
        <n v="1.2978176866232827"/>
        <n v="1.0806545055245753"/>
        <n v="0.3841826621689709"/>
        <n v="-0.4281973016141063"/>
        <n v="1.4693848354240775"/>
        <n v="0.25056487958953666"/>
        <n v="1.2865392986611119"/>
        <n v="-1.2298405534140631"/>
        <n v="-0.70522596276993932"/>
        <n v="0.6974543642637997"/>
        <n v="2.3704786176161505"/>
        <n v="-1.1184735770862888"/>
        <n v="0.62306335837849014"/>
        <n v="0.41311277002691094"/>
        <n v="0.6420898325626373"/>
        <n v="0.55617691617962228"/>
        <n v="-0.43614146261485437"/>
        <n v="-0.52066718574717596"/>
        <n v="0.67199022688370869"/>
        <n v="1.6501580064893686E-2"/>
        <n v="0.10077997195413901"/>
        <n v="-0.22803001744133314"/>
        <n v="0.69557429735527621"/>
        <n v="0.89090134046999436"/>
        <n v="0.45408639138832657"/>
        <n v="-0.67775248077898753"/>
        <n v="6.8446789565618865E-2"/>
        <n v="-0.361828767443785"/>
        <n v="-0.22347356065890236"/>
        <n v="-0.67460540219482901"/>
        <n v="-0.13163530789726532"/>
        <n v="0.82180204736526041"/>
        <n v="0.78412306210442295"/>
        <n v="-0.74493118909153999"/>
        <n v="-0.94760860310807282"/>
        <n v="0.24616146392787949"/>
        <n v="0.6697900698849637"/>
        <n v="0.47145741272257352"/>
        <n v="-9.2785189801687568E-2"/>
        <n v="-0.84559949763554942"/>
        <n v="0.36655905471947287"/>
        <n v="8.6464684755316684E-2"/>
        <n v="-0.85968910367627249"/>
        <n v="-1.2114676804410121"/>
        <n v="-1.2211634671969989"/>
        <n v="0.61982526750384881"/>
        <n v="-0.91253144454288981"/>
        <n v="-0.56022311811945025"/>
        <n v="0.94724030429852135"/>
        <n v="0.90605394982377352"/>
        <n v="-5.1837908428230557E-2"/>
        <n v="-0.67263365015245147"/>
        <n v="1.5159290342046401"/>
        <n v="-0.7765962271297272"/>
        <n v="-0.6985219077234055"/>
        <n v="0.1415431774531806"/>
        <n v="-0.42802665862014411"/>
        <n v="-0.74211003457351266"/>
        <n v="1.8316019579360465"/>
        <n v="0.20229209333045214"/>
        <n v="0.39372442912243555"/>
        <n v="3.5733414091641449E-2"/>
        <n v="0.12048790283569319"/>
        <n v="0.4526478871595141"/>
        <n v="-1.2115575345791854"/>
        <n v="-0.65327436124648364"/>
        <n v="0.51710507418776031"/>
        <n v="0.19283394610467727"/>
        <n v="-0.19459666193096165"/>
        <n v="-0.99076275404869441"/>
        <n v="-0.57630519263070001"/>
        <n v="-1.1081491248821524"/>
        <n v="-1.1688384635245721"/>
        <n v="-0.86202531116303038"/>
        <n v="0.92869945056111147"/>
        <n v="-1.4209544878701996"/>
        <n v="-5.9165289780234429E-2"/>
        <n v="-0.75058805620864477"/>
        <n v="1.175723783338928"/>
        <n v="2.2988101157719871"/>
        <n v="0.22612368131141999"/>
        <n v="-1.8683435697209274"/>
        <n v="1.9047004507105154E-3"/>
        <n v="0.10062846143560368"/>
        <n v="-0.85221430333274717"/>
        <n v="-4.3316926688334007E-2"/>
        <n v="-2.141590656791923"/>
        <n v="1.0571643436742655"/>
        <n v="1.169770351147434"/>
        <n v="1.0962474047736874"/>
        <n v="0.52488732796261461"/>
        <n v="1.50077468811125"/>
        <n v="-1.255890164813372"/>
        <n v="-1.05863270458152"/>
        <n v="-3.3719036012733787"/>
        <n v="-1.2341313785761305"/>
        <n v="-1.6352755651066073E-2"/>
        <n v="1.1656909338463612"/>
        <n v="-1.5770125607239338"/>
        <n v="0.41782444976143412"/>
        <n v="-0.38138292182982347"/>
        <n v="-1.2798341485146669"/>
        <n v="-0.34268634284339705"/>
        <n v="-0.44940134955872368"/>
        <n v="0.43364573939307482"/>
        <n v="0.45731215609534348"/>
        <n v="0.32710809777690664"/>
        <n v="0.23109219436951983"/>
        <n v="0.29798418541679345"/>
        <n v="0.58915161199652422"/>
        <n v="-0.40962277867089869"/>
        <n v="-0.64211882421267497"/>
        <n v="-0.39168345737934307"/>
        <n v="-0.24474476959728805"/>
        <n v="0.60623246430289734"/>
        <n v="1.1254339597747121"/>
        <n v="0.6356182712182803"/>
        <n v="1.4474126143279418"/>
        <n v="-0.4151759555618954"/>
        <n v="0.62518783426662783"/>
        <n v="-0.19033582767652643"/>
        <n v="-0.5331883706239392"/>
        <n v="0.29762162832262518"/>
        <n v="1.5361413111997915"/>
        <n v="-0.47631504216085058"/>
        <n v="1.5743337136255462"/>
        <n v="1.0793953439474968"/>
        <n v="0.52145058070632855"/>
        <n v="0.80578111491000548"/>
        <n v="-0.76129195546095629"/>
        <n v="1.0848631460724314"/>
        <n v="1.4211131101380856"/>
        <n v="1.2580479331978773"/>
        <n v="1.0314136562918206"/>
        <n v="-1.4310929738948124"/>
        <n v="0.7615038061829712"/>
        <n v="0.68484735724020263"/>
        <n v="0.50459483725214327"/>
        <n v="-0.52174329516556872"/>
        <n v="2.828897925985574"/>
        <n v="-2.0421960397228383E-3"/>
        <n v="0.68902397544419025"/>
        <n v="1.2997134566809061"/>
        <n v="-1.0893018199028432"/>
        <n v="-0.40243868376854985"/>
        <n v="2.0252670625613085"/>
        <n v="0.99878265295030699"/>
        <n v="0.86308290431410872"/>
        <n v="0.67176725550608629"/>
        <n v="-7.4850400722605265E-2"/>
        <n v="-8.4341743913891654E-2"/>
        <n v="1.0690317113218466"/>
        <n v="-0.48215207617364197"/>
        <n v="-0.27082102606943836"/>
        <n v="0.47473383486553183"/>
        <n v="-0.24492221753866145"/>
        <n v="1.6250553916469261"/>
        <n v="-9.1581848017123352E-2"/>
        <n v="1.2101970512473719"/>
        <n v="-0.92481118348101865"/>
        <n v="0.95785558606245469"/>
        <n v="-1.4171131519156708"/>
        <n v="-0.58136706802148652"/>
        <n v="-2.1384040467754466"/>
        <n v="-0.43282949182682445"/>
        <n v="0.66851833076026823"/>
        <n v="2.5204849363396318"/>
        <n v="1.5918423446102841"/>
        <n v="0.35690840549871322"/>
        <n v="0.65993356729237507"/>
        <n v="0.42449821799469312"/>
        <n v="0.32245585937008697"/>
        <n v="0.5985311046724191"/>
        <n v="0.4505516233872191"/>
        <n v="-1.7398547068654926"/>
        <n v="-0.64156427581325282"/>
        <n v="1.7417447749514994"/>
        <n v="2.0208396503612986"/>
        <n v="0.2484680392064785"/>
        <n v="-0.10273770525829046"/>
        <n v="0.94256344994291841"/>
        <n v="-0.12404560037653929"/>
        <n v="1.4416512802407737"/>
        <n v="0.73358251525135787"/>
        <n v="1.2401123717980302"/>
        <n v="0.95621441571949084"/>
        <n v="0.72594369252237967"/>
        <n v="-2.920890324453147"/>
        <n v="3.6872360385598602"/>
        <n v="1.2829069990322077"/>
        <n v="0.16002578431849485"/>
        <n v="0.77012601471929809"/>
        <n v="1.8853916627085954"/>
        <n v="0.33390131406323598"/>
        <n v="-1.872701194889161"/>
        <n v="1.2346304772299821"/>
        <n v="1.3608635507056925"/>
        <n v="1.4895295740082208"/>
        <n v="-0.20408873400236793"/>
        <n v="0.20472679003532018"/>
        <n v="-0.92754788818067424"/>
        <n v="-1.9853664446328994"/>
        <n v="-2.60293582675701"/>
        <n v="1.9294992970048541"/>
        <n v="-0.92168904248786476"/>
        <n v="-2.3894174738589369"/>
        <n v="2.0069474209610099"/>
        <n v="-1.5508190548617047"/>
        <n v="1.9261829416294052"/>
        <n v="2.9468178680184769"/>
        <n v="-1.3598468575089553"/>
        <n v="1.9878273696807809"/>
        <n v="0.44448762370198086"/>
        <n v="1.1628771131346614"/>
        <n v="4.1314720364692317E-2"/>
        <n v="2.1961410801661199"/>
        <n v="1.723514056698676"/>
        <n v="3.3463056269278285E-2"/>
        <n v="4.1440681279741355E-2"/>
        <n v="1.3769631527719675"/>
        <n v="1.494456399148822"/>
        <n v="1.6852967945081183"/>
        <n v="-1.3866052850053443"/>
        <n v="1.5313576819630212"/>
        <n v="0.66031603130142769"/>
        <n v="0.88412386525997844"/>
        <n v="-1.5994196712625863"/>
        <n v="-1.9776635380456553"/>
        <n v="-0.30531694202551102"/>
        <n v="-1.9571002117615508"/>
        <n v="2.3440263934325665"/>
        <n v="-1.2420797746588508"/>
        <n v="0.20262776945143965"/>
        <n v="0.77106704776626722"/>
        <n v="0.76768873179958208"/>
        <n v="2.6430199463664028"/>
        <n v="3.1824699704555655"/>
        <n v="0.68753414597334284"/>
        <n v="-0.64595374725967725"/>
        <n v="-0.34295015413186775"/>
        <n v="-1.5050938527643707"/>
        <n v="0.54308801756078873"/>
        <n v="0.64158976722931782"/>
        <n v="-0.4943728136300683"/>
        <n v="-1.1308922115952713"/>
        <n v="-1.683721591021204"/>
        <n v="1.5290279592422444"/>
        <n v="-0.99388283238569342"/>
        <n v="-1.3780027101834735"/>
        <n v="-1.0883693783145438"/>
        <n v="1.4107485673356102"/>
        <n v="-0.33874136798350646"/>
        <n v="1.5022332957969933"/>
        <n v="1.9296855983368117"/>
        <n v="1.1180464522135143"/>
        <n v="2.2999884531152439"/>
        <n v="0.48887256927318912"/>
        <n v="0.69069169158877453"/>
        <n v="7.6600472525424637E-2"/>
        <n v="-1.8021716691848919"/>
        <n v="-3.5110211333975847E-3"/>
        <n v="1.9058567982131034"/>
        <n v="1.0747091792029797"/>
        <n v="0.27281832638538994"/>
        <n v="0.2990607056104308"/>
        <n v="1.4121991454037968"/>
        <n v="0.85644501229199133"/>
        <n v="-0.34614036830276357"/>
        <n v="0.67863526767590066"/>
        <n v="1.5829532109303392"/>
        <n v="0.66066685259129143"/>
        <n v="-0.24435246771131711"/>
        <n v="1.3944148291099452"/>
        <n v="1.0159717488679019"/>
        <n v="1.7211038615001795"/>
        <n v="-9.4525935127060451E-2"/>
        <n v="0.8133819502737758"/>
        <n v="3.2134127321944206"/>
        <n v="0.2059233591758399"/>
        <n v="-1.5790671184177842"/>
        <n v="0.22511259942945513"/>
        <n v="2.5435539755525767"/>
        <n v="0.18089109045433799"/>
        <n v="-0.8469534633588981"/>
        <n v="1.0747038732182421"/>
        <n v="0.99690111472451781"/>
        <n v="-2.1019922136524452"/>
        <n v="-1.9413251814494179"/>
        <n v="1.9829530743532677"/>
        <n v="-2.3414889610723715"/>
        <n v="-2.7679311201460428"/>
        <n v="-2.8559271004368525"/>
        <n v="3.984809680184497"/>
        <n v="3.0330210865429437"/>
        <n v="-1.9524291891329058"/>
        <n v="-1.2474333459363562"/>
        <n v="-1.8453333010210675"/>
        <n v="-1.311346030067386"/>
        <n v="2.4155891966889187"/>
        <n v="-0.62760796495695792"/>
        <n v="1.148828296709159"/>
        <n v="2.4172425592456652"/>
        <n v="0.10630392491525224"/>
        <n v="0.2909348062573206"/>
        <n v="-0.21546720520200452"/>
        <n v="1.2582229929794602"/>
        <n v="1.1476720046004347E-2"/>
        <n v="0.3900256413942233"/>
        <n v="-0.1454618350567472"/>
        <n v="-2.8524863252133521"/>
        <n v="-7.4804576172032178E-2"/>
        <n v="-2.609596257805801"/>
        <n v="0.63881443609053479"/>
        <n v="-2.0279232191937879"/>
        <n v="-0.90830230668928347"/>
        <n v="1.8032599678883285"/>
        <n v="2.7465352983442837"/>
        <n v="0.32680264688845712"/>
        <n v="-0.4506877074518259"/>
        <n v="1.1086901730868075"/>
        <n v="0.93259487682302611"/>
        <n v="-1.4250610167491973"/>
        <n v="-1.5608599163632197"/>
        <n v="-1.9000636369941024"/>
        <n v="0.89453615285155119"/>
        <n v="-3.1531076621457563"/>
        <n v="8.0238365967611719E-2"/>
        <n v="0.19185385135846916"/>
        <n v="-2.181299915242823"/>
        <n v="0.52632162698740115"/>
        <n v="-1.4336529823518041"/>
        <n v="0.66333046332116263"/>
        <n v="-0.10572967124445856"/>
        <n v="0.35512813075448529"/>
        <n v="2.114715487457449"/>
        <n v="0.76741972658249136"/>
        <n v="-0.91414095114830052"/>
        <n v="1.2709160319589992"/>
        <n v="2.6875469068694322"/>
        <n v="0.82270011697452328"/>
        <n v="0.86280667738148542"/>
        <n v="-0.26721555602857583"/>
        <n v="-0.12520634307242445"/>
        <n v="0.40102823101039803"/>
        <n v="-0.93621002871420977"/>
        <n v="2.0873852552282348"/>
        <n v="-1.0254822489755391"/>
        <n v="0.32254800558568525"/>
        <n v="-1.0622837989831813"/>
        <n v="7.3614172171805797E-2"/>
        <n v="1.2336297408256269"/>
        <n v="0.81274406086029072"/>
        <n v="2.3630313430927818E-2"/>
        <n v="-3.5996525261075116"/>
        <n v="1.4181003456010553E-2"/>
        <n v="-0.78170778318157796"/>
        <n v="-0.23534438314592757"/>
        <n v="-1.2395843622621492"/>
        <n v="1.1129772006791363"/>
        <n v="0.69132287503643419"/>
        <n v="1.2505713670138821"/>
        <n v="-1.523626170919222"/>
        <n v="-2.0061491822621065"/>
        <n v="-4.1387071599070513"/>
        <n v="0.60929037172140155"/>
        <n v="0.76740258546163298"/>
        <n v="-6.1043043954598053"/>
        <n v="-11.138548875701213"/>
        <n v="8.2540875437107282"/>
        <n v="2.6466997799489538"/>
        <n v="-1.478001496806679"/>
        <n v="0.59730950352149659"/>
        <n v="3.2582461192200403"/>
        <n v="-0.41008827839264228"/>
        <n v="-0.39727841366546635"/>
        <n v="-0.46046084132394882"/>
        <n v="-4.4115344631372277"/>
        <n v="-1.5669887514529868"/>
        <n v="1.586261049014424"/>
        <n v="1.8318019422911342"/>
        <n v="-2.1467579861672039"/>
        <n v="1.4738461925133299"/>
        <n v="1.0053160634843528"/>
        <n v="0.49573182169158714"/>
        <n v="2.2571040233715547E-2"/>
        <n v="-0.3849884317552254"/>
        <n v="-2.2636667722299921"/>
        <n v="-1.7940285267125982"/>
        <n v="1.4504886300457169"/>
        <n v="-0.54104058154231305"/>
        <n v="1.0666572044836879"/>
        <n v="-1.4440368383044759"/>
        <n v="-0.6576557947945223"/>
        <n v="-5.8250162241076327E-2"/>
        <n v="-1.9396659937822718"/>
        <n v="1.38996134124677"/>
        <n v="1.0160311351835662"/>
        <n v="1.7073864549202775"/>
        <n v="7.8133476929629908E-2"/>
        <n v="-0.9484883026432489"/>
        <n v="1.638838492869741"/>
        <n v="-7.1187753542507379E-2"/>
        <n v="-0.55044898479671278"/>
        <n v="1.7511117141552137"/>
        <n v="0.55554168558926353"/>
        <n v="-2.2625311741766634"/>
        <n v="2.0983380953417798"/>
        <n v="-1.9006070390783569E-2"/>
        <n v="-0.9212141943972687"/>
        <n v="-1.0347117928878042"/>
        <n v="0.82276547090142549"/>
        <n v="1.2884110728854312"/>
        <n v="0.48937889127372441"/>
        <n v="-0.35213289132792897"/>
        <n v="0.72369407207473735"/>
        <n v="1.2121182491429734"/>
        <n v="0.37690367074845338"/>
        <n v="0.88364035340994396"/>
        <n v="-0.82627266597290683"/>
        <n v="-0.11012561130392072"/>
        <n v="0.98929559973012204"/>
        <n v="0.97393055305767828"/>
        <n v="0.62297811417047144"/>
        <n v="-0.1518473256278097"/>
        <n v="-0.49204773333939933"/>
        <n v="1.6194395468463587"/>
        <n v="-1.0620957485959117"/>
        <n v="0.69693659077763981"/>
        <n v="0.36000550122443298"/>
        <n v="-1.4639931321457638"/>
        <n v="-0.68384621248889488"/>
        <n v="-0.71696004911151168"/>
        <n v="-1.0774315409950263E-2"/>
        <n v="1.1167833882346725E-2"/>
        <n v="-1.2671157605703895"/>
        <n v="1.6944298615376014"/>
        <n v="-1.1513227331704665"/>
        <n v="-0.61149640624023849"/>
        <n v="0.66949287112994604"/>
        <n v="0.41776775231101521"/>
        <n v="0.92148144423607992"/>
        <n v="-0.35908107344380291"/>
        <n v="1.3570509510063136"/>
        <n v="0.10854982889044752"/>
        <n v="0.36151252000774919"/>
        <n v="-0.23278126572775162"/>
        <n v="0.37970395170310756"/>
        <n v="0.53214970966762187"/>
        <n v="0.35148938332669877"/>
        <n v="0.63613170192961555"/>
        <n v="1.3178955843309403E-3"/>
        <n v="1.35554372844336"/>
        <n v="0.51042648107423061"/>
        <n v="0.58008876064569581"/>
        <n v="-0.15989212565684435"/>
        <n v="1.062534638566156"/>
        <n v="1.5238152627374817"/>
        <n v="-0.27566381763129832"/>
        <n v="1.0838857638323629"/>
        <n v="0.19514944109565893"/>
        <n v="-1.3778160275050311"/>
        <n v="-0.21175237585672096"/>
        <n v="-0.28836219811406089"/>
        <n v="-0.89263227124072275"/>
        <n v="1.1889956804179693"/>
        <n v="1.014006253995537"/>
        <n v="1.646429067077164"/>
        <n v="1.5991388484679236"/>
        <n v="-0.13231852437324831"/>
        <n v="-0.78003987872904945"/>
        <n v="1.0485260336906586"/>
        <n v="5.5249899022838771E-2"/>
        <n v="-1.0266850894713873"/>
        <n v="-0.71376952876470956"/>
        <n v="0.64068781345306791"/>
        <n v="-0.46157281925303767"/>
        <n v="-0.12133339137690602"/>
        <n v="1.0260832516927876"/>
        <n v="-1.1343429334895894"/>
        <n v="-0.56336767413947508"/>
        <n v="-1.0560040772478507"/>
        <n v="1.2469718023755276"/>
        <n v="0.20846020437152954"/>
        <n v="0.93150644299429242"/>
        <n v="-0.75844959544969537"/>
        <n v="0.56115237841992582"/>
        <n v="0.88812726111811191"/>
        <n v="1.5253507880874424"/>
        <n v="-0.16534172098801875"/>
        <n v="1.0025918867465535"/>
        <n v="0.66385949034043745"/>
        <n v="-1.4671976352265097E-2"/>
        <n v="0.74456795764693828"/>
        <n v="-0.32542274795982423"/>
        <n v="0.16290228314950755"/>
        <n v="0.54812837289300109"/>
        <n v="0.33151370195294583"/>
        <n v="0.14776063151012714"/>
        <n v="-1.0581788911540311"/>
        <n v="3.5054435114977731E-2"/>
        <n v="0.77232737687719077"/>
        <n v="0.43412546423345816"/>
        <n v="-1.5248803029633806E-2"/>
        <n v="2.0337966628912367"/>
        <n v="1.2426579636547543"/>
        <n v="-0.10361983316501963"/>
        <n v="1.6153314460136565"/>
        <n v="-8.9602160389641708E-2"/>
        <n v="-4.1084215537061826E-3"/>
        <n v="-9.8382203934361423E-2"/>
        <n v="-0.86696231781387711"/>
        <n v="0.68274156860717583"/>
        <n v="-1.121937674776327"/>
        <n v="0.56436913151745727"/>
        <n v="0.90623872761110302"/>
        <n v="1.2134992089734331"/>
        <n v="0.282552705979077"/>
        <n v="-1.1510207136120043"/>
        <n v="0.89057272228369089"/>
        <n v="0.75433085565359992"/>
        <n v="-0.58344286542304413"/>
        <n v="0.43952970253310658"/>
        <n v="0.87257480514721963"/>
        <n v="0.2303722407536444"/>
        <n v="0.77460409328205893"/>
        <n v="6.7951162352467162E-2"/>
        <n v="-0.69123504095303145"/>
        <n v="1.2288142635191877"/>
        <n v="1.1587739934060077"/>
        <n v="-0.42206295459274007"/>
        <n v="-2.8893345318512198"/>
        <n v="-1.4158844195485476"/>
        <n v="0.83346273872418941"/>
        <n v="-1.7431760739250481"/>
        <n v="-1.3579991780115774"/>
        <n v="-1.9304578201094471"/>
        <n v="1.9387983049366593"/>
        <n v="-0.75935988288270118"/>
        <n v="0.32799791015220442"/>
        <n v="-2.7764080988817507E-2"/>
        <n v="-0.30731908140501929"/>
        <n v="0.16069814036413468"/>
        <n v="-1.2422298937494531"/>
        <n v="0.92606978315714683"/>
        <n v="1.2404745034833826"/>
        <n v="2.8794242888735346"/>
        <n v="2.1319236992685999"/>
        <n v="-5.2924929049239323E-2"/>
        <n v="-0.3420108068440017"/>
        <n v="1.3768656864292634"/>
        <n v="-2.6287646598438276E-2"/>
        <n v="-1.255019224760562"/>
        <n v="0.14689897540561034"/>
        <n v="0.74501877803938898"/>
        <n v="-0.23810777448210096"/>
        <n v="0.85027565071949474"/>
        <n v="0.68694547451262111"/>
        <n v="-0.13878666607014351"/>
        <n v="-0.93372882538377866"/>
        <n v="-0.27981783132793647"/>
        <n v="-7.5428685249634947E-2"/>
        <n v="-0.75390700577625569"/>
        <n v="0.83753112618410264"/>
        <n v="-0.10486759946860759"/>
        <n v="-0.12594058583364984"/>
        <n v="-6.8293317682688523E-2"/>
        <n v="2.1939998009630326"/>
        <n v="-0.9350773837207822"/>
        <n v="0.5384096744155451"/>
        <n v="1.4630130916582564"/>
        <n v="0.95449426909774793"/>
        <n v="0.43068963022184265"/>
        <n v="0.5249304894588368"/>
        <n v="-0.32204960505868335"/>
        <n v="0.21515255734514835"/>
        <n v="-0.78058272548967911"/>
        <n v="-0.63746225093130815"/>
        <n v="-0.84566086865368961"/>
        <n v="-8.2493203783522442E-2"/>
        <n v="-1.1466020534665546"/>
        <n v="0.46209958330578771"/>
        <n v="-0.65145803588553985"/>
        <n v="-1.821321815510873"/>
        <n v="-1.2392449174058371"/>
        <n v="-0.17956333791117968"/>
        <n v="1.0534143317035745"/>
        <n v="-2.1945334316884448"/>
        <n v="0.2126309207992377"/>
        <n v="1.7460106493886691"/>
        <n v="1.7283740790890179"/>
        <n v="-9.3885454718305936E-3"/>
        <n v="-0.81960086506935015"/>
        <n v="0.85675774435679963"/>
        <n v="-0.91986446638888242"/>
        <n v="-1.0098339700261183"/>
        <n v="-1.2658308928841371"/>
        <n v="1.0486851708971396"/>
        <n v="5.120275877050235E-2"/>
        <n v="-3.3949102768320207"/>
        <n v="-1.465350171139209"/>
        <n v="-0.35602900606982985"/>
        <n v="1.7747817149895742"/>
        <n v="0.88824901190098204"/>
        <n v="0.75199433955916706"/>
        <n v="0.49286897180478961"/>
        <n v="-0.59377559220804854"/>
        <n v="-0.96971884230152483"/>
        <n v="9.0789126582782514E-2"/>
        <n v="-2.0648650563844311"/>
        <n v="0.66147303938427959"/>
        <n v="0.34898456903069724"/>
        <n v="1.1707009416079004"/>
        <n v="1.1145487329475556"/>
        <n v="0.45332806943311654"/>
        <n v="1.4537122675726961"/>
        <n v="-0.41102758402733802"/>
        <n v="-0.14841996283297851"/>
        <n v="0.18137635111782713"/>
        <n v="-8.1770675037983326E-2"/>
        <n v="1.1856044546049975"/>
        <n v="-0.95020683418596419"/>
        <n v="-0.29384472626043923"/>
        <n v="0.49542331947029628"/>
        <n v="0.31733676773807928"/>
        <n v="0.62051047195938147"/>
        <n v="0.39053062170420255"/>
        <n v="0.49090881235126477"/>
        <n v="1.109186468061266"/>
        <n v="0.5537647902828311"/>
        <n v="-0.65850108146287534"/>
        <n v="0.77376263560722358"/>
        <n v="0.2202501427917524"/>
        <n v="-1.1046203484261403"/>
        <n v="1.4016857821310262"/>
        <n v="0.13839163138685734"/>
        <n v="0.34121649130435128"/>
        <n v="1.1353398617511521"/>
        <n v="-0.37488405684425585"/>
        <n v="-0.73969016411824151"/>
        <n v="0.74741985249882004"/>
        <n v="0.40247749481199219"/>
        <n v="0.68219497867882684"/>
        <n v="-9.5118622572062703E-2"/>
        <n v="8.8543479922219295E-2"/>
        <n v="1.1297988702788981"/>
        <n v="1.3167665406584483"/>
        <n v="0.97250942594392098"/>
        <n v="-0.35799666194148616"/>
        <n v="0.4053556933457364"/>
        <n v="3.441168920957894E-2"/>
        <n v="-1.42747776573305"/>
        <n v="1.0055310372038586"/>
        <n v="1.0389250389225702"/>
        <n v="0.23519981157951145"/>
        <n v="0.92278687133646176"/>
        <n v="-0.78408172984697799"/>
        <n v="0.93279453836432258"/>
        <n v="-1.9549675192738629"/>
        <n v="0.93700459488563892"/>
        <n v="1.3125222574429567"/>
        <n v="-3.8184456720851974E-2"/>
        <n v="-0.76725658806470443"/>
        <n v="-0.83072167893223536"/>
        <n v="1.166434902288727"/>
        <n v="1.0391204364941069"/>
        <n v="-6.4000059547303584E-3"/>
        <n v="-5.0904239813402967E-2"/>
        <n v="-0.52527426914813624"/>
        <n v="1.6282169817772245"/>
        <n v="1.1093536881588253"/>
        <n v="0.62846303108700929"/>
        <n v="0.69192846452172807"/>
        <n v="0.39960575536556714"/>
        <n v="0.44568961217189113"/>
        <n v="1.1290228314269899"/>
        <n v="5.5463326527901329E-3"/>
        <n v="0.52356113227294931"/>
        <n v="-0.55251552752244748"/>
        <n v="-1.906500878578798"/>
        <n v="-0.13936183079166559"/>
        <n v="1.7674776627283315"/>
        <n v="1.1215001562473252"/>
        <n v="-0.62712812648907956"/>
        <n v="9.6556284896359146E-3"/>
        <n v="1.1751638469841268"/>
        <n v="-0.61326451262111703"/>
        <n v="-0.39135860595124117"/>
        <n v="-0.38761854725285155"/>
        <n v="-1.7367669804297536"/>
        <n v="-5.23928504659835E-2"/>
        <n v="0.63609986698633736"/>
        <n v="0.25847529470556213"/>
        <n v="-0.59620737142407021"/>
        <n v="1.4483048724384349"/>
        <n v="0.78024758917043258"/>
        <n v="0.90603240269741603"/>
        <n v="0.29989420567619252"/>
        <n v="0.32241716886413019"/>
        <n v="0.27178420015363297"/>
        <n v="1.3311086540372798"/>
        <n v="9.2513523364530753E-2"/>
        <n v="0.97282954400886912"/>
        <n v="0.6824425330181807"/>
        <n v="-5.4674180617272992E-2"/>
        <n v="1.1512304246557743"/>
        <n v="1.1733825951333146"/>
        <n v="0.76220245783580087"/>
        <n v="0.65650066446827038"/>
        <n v="-0.15459049086961402"/>
        <n v="-3.1282624181738203"/>
        <n v="1.1557248348637878E-2"/>
        <n v="3.117269830682718"/>
        <n v="0.54970950441836153"/>
        <n v="0.94434998233703682"/>
        <n v="0.51289208886165505"/>
        <n v="-0.18137739797831826"/>
        <n v="0.73160072691837374"/>
        <n v="1.1762897531818151"/>
        <n v="-0.85784747555780561"/>
        <n v="-2.243913239264967"/>
        <n v="-0.4354781402729227"/>
        <n v="-9.066907776184463E-2"/>
        <n v="0.66831862383917628"/>
        <n v="-1.916258277225642"/>
        <n v="-2.0911066588668197"/>
        <n v="1.0847082099194957E-2"/>
        <n v="-0.97981030499139055"/>
        <n v="-1.8614293010711318"/>
        <n v="-0.45088032384729648"/>
        <n v="1.6865539040187123"/>
        <n v="-1.8360553360592693"/>
        <n v="0.89562205126706673"/>
        <n v="-0.21334893863806159"/>
        <n v="-2.2094866173590582"/>
        <n v="-1.4470762194304936"/>
        <n v="2.6891668595381084"/>
        <n v="2.2861488104875494"/>
        <n v="1.6608971927162368"/>
        <n v="1.3521630825315327"/>
        <n v="-0.10843650318341444"/>
        <n v="1.7982671051931015E-3"/>
        <n v="1.951037710746063"/>
        <n v="0.27446452729283882"/>
        <n v="1.1964494071327556"/>
        <n v="0.62354709981184298"/>
        <n v="0.42928233459499415"/>
        <n v="-0.87387143302009085"/>
        <n v="-0.87995347380258904"/>
        <n v="1.2111363074410435"/>
        <n v="1.223617005401519"/>
        <n v="1.2485066558170146"/>
        <n v="1.6008935671394788"/>
        <n v="-0.7090683249773988"/>
        <n v="-1.5938644414285132"/>
        <n v="1.7746510705141403"/>
        <n v="0.18815529963300218"/>
        <n v="-1.5432581402725973"/>
        <n v="-8.8167561310267803E-2"/>
        <n v="0.9106576052139872"/>
        <n v="0.11803310218151564"/>
        <n v="1.807378262053291"/>
        <n v="0.73218921700245398"/>
        <n v="1.4258284989925027"/>
        <n v="-0.23899895364166646"/>
        <n v="-0.77214055341952637"/>
        <n v="1.2437796110746084"/>
        <n v="1.1827243671091447"/>
        <n v="-0.51126164429528809"/>
        <n v="-7.5648734921190536E-2"/>
        <n v="0.35474119316429148"/>
        <n v="-1.2311775214423737"/>
        <n v="-1.8474901984117438"/>
        <n v="2.1711743752734725"/>
        <n v="-0.27631097808573912"/>
        <n v="0.71012870674041029"/>
        <n v="0.80100488027243721"/>
        <n v="-8.2891012398841168E-2"/>
        <n v="1.5892252334589259"/>
        <n v="1.1395926523663498"/>
        <n v="-0.31446509050841359"/>
        <n v="0.23446052958369779"/>
        <n v="-0.58960719563088548"/>
        <n v="-1.4415517147735868"/>
        <n v="-0.68203152051383031"/>
        <n v="-7.1309442275839297E-2"/>
        <n v="-0.67205803501156502"/>
        <n v="3.1569036711223755E-2"/>
        <n v="-0.8224022033056505"/>
        <n v="2.2983369366917881"/>
        <n v="0.75260658766124922"/>
        <n v="-0.58880166015297453"/>
        <n v="0.89826123615851239"/>
        <n v="1.422214150601312"/>
        <n v="1.9105385877555578"/>
        <n v="-0.22044603865433535"/>
        <n v="0.71945534771179787"/>
        <n v="-0.61119513382943658"/>
        <n v="-0.15609334578197329"/>
        <n v="-1.0289656187727074"/>
        <n v="2.4412408401345496"/>
        <n v="1.0206018620443349"/>
        <n v="-0.37154254713778379"/>
        <n v="0.65854253241526062"/>
        <n v="0.61596736140830954"/>
        <n v="-0.85144980402034753"/>
        <n v="0.26321779420835656"/>
        <n v="0.10995668554415765"/>
        <n v="-1.4143146280467118"/>
        <n v="0.98375280571493595"/>
        <n v="0.88111821848674032"/>
        <n v="0.55280636218569756"/>
        <n v="0.19296629589528033"/>
        <n v="-0.42258715925698864"/>
        <n v="0.79729431918463489"/>
        <n v="0.85731978580777024"/>
        <n v="1.8825937275817237"/>
        <n v="0.58029172825946407"/>
        <n v="-0.29501490696917232"/>
        <n v="1.3206700265075966"/>
        <n v="-9.0266459347026817E-2"/>
        <n v="-2.0215083447402669"/>
        <n v="0.61558050683101717"/>
        <n v="1.8122607611035249"/>
        <n v="0.35809782788153771"/>
        <n v="-1.84217679130225E-2"/>
        <n v="0.71303931005633236"/>
        <n v="-0.17189669860312051"/>
        <n v="0.74650104611399248"/>
        <n v="-0.32821308894733586"/>
        <n v="-0.58550585770030694"/>
        <n v="-7.0080354602991184E-3"/>
        <n v="1.0120294422978455"/>
        <n v="1.175490432758735"/>
        <n v="6.3279446053192467E-2"/>
        <n v="0.87903598410689832"/>
        <n v="1.1048400420402442"/>
        <n v="-0.23949749918145058"/>
        <n v="2.5212890082046262"/>
        <n v="0.63686543676883067"/>
        <n v="0.93564644808623953"/>
        <n v="-1.3404383769455142"/>
        <n v="0.6308274799249417"/>
        <n v="-2.6308083658873707"/>
        <n v="-1.0435260006047333"/>
        <n v="2.6914925309318112"/>
        <n v="2.4427941904258335"/>
        <n v="0.62944392566290031"/>
        <n v="1.2068726601783493"/>
        <n v="-7.6830115328719251E-2"/>
        <n v="-0.95641482074842432"/>
        <n v="-2.2530805561351888"/>
        <n v="2.5049841514172497"/>
        <n v="-0.86703086407382213"/>
        <n v="0.14288236876457414"/>
        <n v="3.0952814909491928"/>
        <n v="0.75244378790301902"/>
        <n v="0.29982127015985893"/>
        <n v="9.7754084099989785E-2"/>
        <n v="0.83148886806312694"/>
        <n v="0.4123630879557208"/>
        <n v="0.78728328814775916"/>
        <n v="-1.4031430087486121"/>
        <n v="-1.2086437262542544"/>
        <n v="-3.7680585929057124"/>
        <n v="0.43587718517854018"/>
        <n v="2.897818023308413"/>
        <n v="-6.7637318952857379"/>
        <n v="-3.9750878367303266"/>
        <n v="-4.1764063773168738"/>
        <n v="3.2533699693627294"/>
        <n v="-2.3065226910793899"/>
        <n v="0.88119357460016734"/>
        <n v="1.3409431995716659"/>
        <n v="0.40511261680832944"/>
        <n v="-0.6128159019364986"/>
        <n v="-3.5972267099687301"/>
        <n v="-3.1464822570098154"/>
        <n v="3.7721608193978668"/>
        <n v="-2.2757831548429186"/>
        <n v="-2.5080593930126809"/>
        <n v="-2.0142020200276649"/>
        <n v="-4.7244188274115242"/>
        <n v="5.5363697667453273"/>
        <n v="-3.4076849774998008"/>
        <n v="-4.3635862977553233"/>
        <n v="-1.4698786248590272"/>
        <n v="6.8942633692730126"/>
        <n v="3.5562920567648861"/>
        <n v="1.1465422242701797"/>
        <n v="-1.7535819260957541"/>
        <n v="2.2155223666916544"/>
        <n v="2.347977644032941"/>
        <n v="1.2205273252052911"/>
        <n v="-3.453801362528778"/>
        <n v="1.0849387473720151"/>
        <n v="-0.20992562123880459"/>
        <n v="0.32044345154973874"/>
        <n v="4.399555181926825"/>
        <n v="0.81070542804628032"/>
        <n v="-0.30892226824347013"/>
        <n v="2.4143182984092579"/>
        <n v="-1.3889645332454041"/>
        <n v="-2.4000759631361128"/>
        <n v="1.6629623465829333"/>
        <n v="-0.65470079079782939"/>
        <n v="2.9746545572243646"/>
        <n v="-0.65497946287180997"/>
        <n v="-1.6602686691301742"/>
        <n v="-3.6054699178206371"/>
        <n v="-0.64546813232352873"/>
        <n v="-2.1457430767087371"/>
        <n v="3.4534710655733547"/>
        <n v="-2.5792698726612899"/>
        <n v="1.2835724186703836"/>
        <n v="1.9601857992212448"/>
        <n v="1.9361244601210341"/>
        <n v="1.1709254637841282"/>
        <n v="-0.57123178125910279"/>
        <n v="0.5959554360623216"/>
        <n v="7.2415863937072458E-2"/>
        <n v="1.1582422772645939"/>
        <n v="0.43185825833181513"/>
        <n v="-0.51862638480665191"/>
        <n v="-0.49574443265962126"/>
        <n v="1.8712366702633807"/>
        <n v="1.1821181916051922"/>
        <n v="3.5802333267675276E-2"/>
        <n v="0.38828037751549255"/>
        <n v="1.076888135925073"/>
        <n v="1.1961411893234599"/>
        <n v="0.25480529032116078"/>
        <n v="-0.10246797822502285"/>
        <n v="0.40084671554481743"/>
        <n v="-7.8698943667945942E-2"/>
        <n v="-0.83432927093801579"/>
        <n v="1.0984802759492176"/>
        <n v="0.34903029685612758"/>
        <n v="0.40890526554031997"/>
        <n v="0.75158080237423763"/>
        <n v="0.14581474153669718"/>
        <n v="-0.21213141469088553"/>
        <n v="0.67500974763658939"/>
        <n v="1.1563101022727384"/>
        <n v="-8.0662936057102896E-2"/>
        <n v="0.24033022950195687"/>
        <n v="-0.66503775448752156"/>
        <n v="0.54666444560550365"/>
        <n v="-3.0872619707591293"/>
        <n v="0.95318639214867007"/>
        <n v="1.9981493468236105"/>
        <n v="0.66614167500257204"/>
        <n v="0.30543934555982477"/>
        <n v="0.51383903813846687"/>
        <n v="-0.83528766376795549"/>
        <n v="1.1584334202632929"/>
        <n v="1.363679729581841"/>
        <n v="-0.30542964464853273"/>
        <n v="-0.51377989783777345"/>
        <n v="1.2098025330167839"/>
        <n v="0.3710658221168292"/>
        <n v="0.1118313139681907"/>
        <n v="0.59511536552094912"/>
        <n v="-0.70681953868347758"/>
        <n v="-1.31307428787849"/>
        <n v="1.5191760264500669"/>
        <n v="-0.13399012324348322"/>
        <n v="-5.6409921674109458E-2"/>
        <n v="-1.6663231355936888E-2"/>
        <n v="-8.3140476284506937E-2"/>
        <n v="1.4934259943933481"/>
        <n v="1.5827066697032734"/>
        <n v="1.5056017844987162"/>
        <n v="-0.34304604706168151"/>
        <n v="-0.19675522900632014"/>
        <n v="-1.0490401671319178"/>
        <n v="-0.11152083098599766"/>
        <n v="-0.67760960030046657"/>
        <n v="0.59516925224730866"/>
        <n v="1.6411457142918668"/>
        <n v="0.90998627253827458"/>
        <n v="-0.47879400535749017"/>
        <n v="0.54883656172017359"/>
        <n v="0.44563722624132945"/>
        <n v="0.3030292405835987"/>
        <n v="0.42723712136216097"/>
        <n v="-0.22923898654965885"/>
        <n v="-0.63960298149849837"/>
        <n v="0.49707722476421701"/>
        <n v="1.1069079350826112"/>
        <n v="0.87397898792062745"/>
        <n v="0.19777595342936041"/>
        <n v="0.32676710131838665"/>
        <n v="0.27113020825969802"/>
        <n v="-0.56574710497756664"/>
        <n v="9.1551731309412274E-3"/>
        <n v="1.3853293746469419"/>
        <n v="0.65919263729552224"/>
        <n v="-0.18750329076575684"/>
        <n v="0.16446370484475525"/>
        <n v="0.51272037690427952"/>
        <n v="-1.2461504254490663"/>
        <n v="0.10866289925538451"/>
        <n v="0.58442150812290594"/>
        <n v="1.0840197672431293"/>
        <n v="0.21343642949822797"/>
        <n v="0.45638464807633589"/>
        <n v="8.1431296214993204E-2"/>
        <n v="0.16510340122947884"/>
        <n v="-1.2348959720658439"/>
        <n v="-2.899096561396417"/>
        <n v="-3.0181146935474747"/>
        <n v="1.4337824737542177"/>
        <n v="2.320100354934755"/>
        <n v="0.94430090192842553"/>
        <n v="0.85622053890650407"/>
        <n v="-2.5422605350142056"/>
        <n v="-0.3123581989520971"/>
        <n v="0.33470530640630292"/>
        <n v="0.649090692995971"/>
        <n v="1.7562661189924338"/>
        <n v="1.1040766982918415"/>
        <n v="-9.632672537117426E-2"/>
        <n v="-0.42920864409395199"/>
        <n v="1.1266489471869405"/>
        <n v="0.52129131529957506"/>
        <n v="-1.0218393093632496"/>
        <n v="-8.0670874167727419E-2"/>
        <n v="-1.5033285019021823"/>
        <n v="-0.62862120650921949"/>
        <n v="-1.504975337465903"/>
        <n v="2.0097783707665626"/>
        <n v="3.1239775016877602"/>
        <n v="0.52010968267292912"/>
        <n v="-0.10551705534223375"/>
        <n v="0.11767405007678425"/>
        <n v="0.61147886333097734"/>
        <n v="-0.24645277250268152"/>
        <n v="0.1870606781818889"/>
        <n v="-1.182329225411886"/>
        <n v="0.49297444817616631"/>
        <n v="1.22079482952273"/>
        <n v="-0.49542220935277109"/>
        <n v="-0.85167731541030545"/>
        <n v="1.2508747945644849"/>
        <n v="0.95737102035429866"/>
        <n v="0.77848273767310805"/>
        <n v="-0.25978382272349249"/>
        <n v="1.1392269905967807"/>
        <n v="6.1188837422092607E-2"/>
        <n v="-0.7725140531627448"/>
        <n v="-2.3949555052803517"/>
        <n v="-0.70271181259568583"/>
        <n v="-0.57540409132504133"/>
        <n v="2.4671796688418861"/>
        <n v="0.32984167504360351"/>
        <n v="-1.0381277642510427"/>
        <n v="-0.45525797369469861"/>
        <n v="-1.178283674308525"/>
        <n v="-2.7727745038749267"/>
        <n v="0.1246229237840239"/>
        <n v="-1.2505162012055713"/>
        <n v="-4.01177425073839"/>
        <n v="1.7116897750132767"/>
        <n v="-2.0777300586499274"/>
        <n v="-3.6557899697902232"/>
        <n v="2.2718396702714019"/>
        <n v="-0.92414754242098418"/>
        <n v="3.7329804596673224"/>
        <n v="-1.259521584753311"/>
        <n v="0.13690075131326346"/>
        <n v="0.62274580195882723"/>
        <n v="-3.4919589739331207"/>
        <n v="0.11356682847854821"/>
        <n v="-0.90442106915257126"/>
        <n v="1.7263309065397727"/>
        <n v="0.48201061592605149"/>
        <n v="1.8884037309381694"/>
        <n v="2.7974181276454315"/>
        <n v="-0.16606954961330544"/>
        <n v="-1.2163949290808709"/>
        <n v="-1.8285173101226075"/>
        <n v="0.73981526144110865"/>
        <n v="0.7121870065333592"/>
        <n v="-4.7179069209753894"/>
        <n v="1.3585301708859108"/>
        <n v="1.2847116666163867"/>
        <n v="0.54204892569315266"/>
        <n v="2.5020080327386438"/>
        <n v="8.9543461000387875E-2"/>
        <n v="-4.7763642013613265E-2"/>
        <n v="-0.526658566696381"/>
        <n v="2.0609610530287692"/>
        <n v="2.3273919326672066"/>
        <n v="-0.64648622809280532"/>
        <n v="0.47879913954812425"/>
        <n v="-0.3839197138523161"/>
        <n v="2.0390313806839857"/>
        <n v="0.22248693481277565"/>
        <n v="1.4961567342863613"/>
        <n v="0.57332822787177196"/>
        <n v="7.8144124773439058E-2"/>
        <n v="-2.2510542454884304"/>
        <n v="-0.26034261394123148"/>
        <n v="1.4838116487028403"/>
        <n v="-1.022434173711632"/>
        <n v="-0.39485048804753797"/>
        <n v="-0.81985726218995991"/>
        <n v="0.11659475769821587"/>
        <n v="-7.4587596350578989E-2"/>
        <n v="0.18102730585020005"/>
        <n v="1.2300538221544322"/>
        <n v="-0.26156837114165327"/>
        <n v="1.4213138110526391"/>
        <n v="1.2203342028215105"/>
        <n v="2.5876016524865323E-2"/>
        <n v="0.80532860252676852"/>
        <n v="0.24357509147188491"/>
        <n v="-0.62585938186732726"/>
        <n v="-1.0105603911020264"/>
        <n v="0.84638422951032488"/>
        <n v="0.41454587012780386"/>
        <n v="0.76622557328720931"/>
        <n v="-0.66741574863962727"/>
        <n v="0.92343744462468724"/>
        <n v="0.18075637825748059"/>
        <n v="-0.51459580838323349"/>
        <n v="0.27070128488457168"/>
        <n v="-1.9200542870292296"/>
        <n v="-0.48927008991324333"/>
        <n v="-0.86260092486580531"/>
        <n v="0.13936896570951274"/>
        <n v="0.33756056619143815"/>
        <n v="-0.90524642792551502"/>
        <n v="1.4331858833847557"/>
        <n v="-0.28872553397619694"/>
        <n v="-0.58301209816298649"/>
        <n v="1.529532781206463"/>
        <n v="0.81459337072855087"/>
        <n v="0.60567818983229049"/>
        <n v="-0.21987278158836715"/>
        <n v="0.14072625900827274"/>
        <n v="9.2218456835581053E-2"/>
        <n v="-0.48286408622849081"/>
        <n v="0.50939254896241926"/>
        <n v="1.0061618509252201"/>
        <n v="9.3853389540493007E-2"/>
        <n v="0.97004555479474774"/>
        <n v="0.49795981576410181"/>
        <n v="-0.1233218392207682"/>
        <n v="0.68786992211820097"/>
        <n v="0.54537353966280933"/>
        <n v="-0.23827747022294271"/>
        <n v="-0.6612962022345048"/>
        <n v="1.2167161422473431"/>
        <n v="1.1971853177724781"/>
        <n v="0.25208345788628811"/>
        <n v="-0.13976296104859276"/>
        <n v="7.4229841443730182E-2"/>
        <n v="1.6270648728734107"/>
        <n v="9.9162656461433032E-2"/>
        <n v="1.0706360695001851"/>
        <n v="0.39867104272667281"/>
        <n v="-0.60519359530030858"/>
        <n v="0.49033615959677812"/>
        <n v="-3.4338782171968312"/>
        <n v="0.17289521929206034"/>
        <n v="1.9008045729579222"/>
        <n v="-3.9561513051758785"/>
        <n v="0.33430258787825057"/>
        <n v="1.0189727094651495"/>
        <n v="-1.5547885583291974"/>
        <n v="0.19955175066312475"/>
        <n v="2.5126681069763466"/>
        <n v="-1.3576583700852523"/>
        <n v="-1.5357488808123159"/>
        <n v="1.0018661304289342"/>
        <n v="-0.1085408323510077"/>
        <n v="-4.2844080033685454"/>
        <n v="-1.5091744045881852"/>
        <n v="2.0226275741120245"/>
        <n v="-3.0389044505848899"/>
        <n v="1.8553703428217636"/>
        <n v="-0.59429929952295402"/>
        <n v="1.8419232433502786"/>
        <n v="2.8943745228425271"/>
        <n v="0.51750829369316131"/>
        <n v="0.4949974311477896"/>
        <n v="0.85839959726104686"/>
        <n v="1.3018301594183974"/>
        <n v="0.67532410240155616"/>
        <n v="0.28109483814741465"/>
        <n v="-0.12447139753115732"/>
        <n v="1.1016284017976263"/>
        <n v="-0.16578595807755825"/>
        <n v="4.1115994836071583E-2"/>
        <n v="-0.346612398828538"/>
        <n v="-0.24068541717926015"/>
        <n v="0.70349914901531341"/>
        <n v="-6.814605395508852E-2"/>
        <n v="-0.63683281272070957"/>
        <n v="1.0622153346296699"/>
        <n v="4.171452372080112"/>
        <n v="0.1543869465163652"/>
        <n v="1.3229809906046492"/>
        <n v="1.7000464338277863"/>
        <n v="0.31882658275618792"/>
        <n v="0.12930271304552038"/>
        <n v="1.354320853136147"/>
        <n v="0.81944296873496425"/>
        <n v="0.21698753750546565"/>
        <n v="2.9916978246675336"/>
        <n v="-0.39165285207936718"/>
        <n v="-2.1270293573998209E-2"/>
        <n v="-1.5864685119495032"/>
        <n v="4.509930778445467"/>
        <n v="2.0678599448281489"/>
        <n v="0.83512822745970294"/>
        <n v="-2.0996586248407003"/>
        <n v="3.4726613978318124"/>
        <n v="-3.5734638896196255E-2"/>
        <n v="-1.7638124231640777"/>
        <n v="-3.8332794156013565"/>
        <n v="-2.4358297660294279"/>
        <n v="0.30757303928165852"/>
        <n v="4.9894975396310839"/>
        <n v="0.10853018070549687"/>
        <n v="1.3935165599175408"/>
        <n v="2.5160196514383557"/>
        <n v="3.8169387007545192"/>
        <n v="-0.97188589564892125"/>
        <n v="0.27538323278037846"/>
        <n v="-0.57284343654472147"/>
        <n v="1.2770046382430822"/>
        <n v="-1.9295490832366202"/>
        <n v="-0.97040231079692207"/>
        <n v="-0.5713196719306266"/>
        <n v="-1.1970058299624164"/>
        <n v="-1.6877136414484188"/>
        <n v="1.5915389219472136"/>
        <n v="4.6942869637147568"/>
        <n v="-0.72341554453055601"/>
        <n v="-0.43736026465903194"/>
        <n v="-0.32997671919060517"/>
        <n v="-1.7957120175721331"/>
        <n v="-3.517393537329172"/>
        <n v="-0.41015099835257152"/>
        <n v="1.7626210851200297"/>
        <n v="2.0934210009687475"/>
        <n v="-0.62246188128758351"/>
        <n v="-0.98736924609823873"/>
        <n v="0.33999192096363495"/>
        <n v="1.8940418219777055"/>
        <n v="1.2406050341372408"/>
        <n v="-0.37702703591311543"/>
        <n v="1.0679756906218796"/>
        <n v="0.29282917331790204"/>
        <n v="0.85942606594553683"/>
        <n v="-0.17690229640388661"/>
        <n v="1.8073188829877931"/>
        <n v="0.4188013093929927"/>
        <n v="-1.3323530581757201"/>
        <n v="-0.36589294471590084"/>
        <n v="-3.8414806862663369"/>
        <n v="-0.94338656459751669"/>
        <n v="6.4573084693517385E-2"/>
        <n v="0.36983825407536136"/>
        <n v="3.6088521364688404"/>
        <n v="1.704434169192496"/>
        <n v="0.1198521652414212"/>
        <n v="-4.8333676457673835E-2"/>
        <n v="0.39610638280186328"/>
        <n v="0.87894036924641616"/>
        <n v="-0.58685461691349894"/>
        <n v="1.6794694540769082"/>
        <n v="0.60792009734425712"/>
        <n v="0.29155194730668704"/>
        <n v="-1.7011091362566896E-2"/>
        <n v="-1.3785446154338561"/>
        <n v="1.1921493828302743"/>
        <n v="-0.47724729253218456"/>
        <n v="-2.301040954277501"/>
        <n v="-1.8911597929046644"/>
        <n v="-0.84199789392391555"/>
        <n v="-3.4877791018378437"/>
        <n v="-7.4070258142412531"/>
        <n v="-4.9724099530737895"/>
        <n v="5.1651762506145129"/>
        <n v="-2.1162247934207237"/>
        <n v="6.6190751129766374"/>
        <n v="-1.1375924485994828"/>
        <n v="-0.33515442872416557"/>
        <n v="-1.8422504065335552"/>
        <n v="-0.6190208463661615"/>
        <n v="3.3649434382380083"/>
        <n v="2.2899186002528213"/>
        <n v="1.5218622737669043E-2"/>
        <n v="-2.8059016666565504"/>
        <n v="-3.3769446602979794"/>
        <n v="-0.35396423450163966"/>
        <n v="-4.7751828892429726"/>
        <n v="-0.13769775923173927"/>
        <n v="2.0540140822958048"/>
        <n v="4.8231957741220288"/>
        <n v="1.9622130013527159"/>
        <n v="-0.37095385793737323"/>
        <n v="0.15297704630066311"/>
        <n v="-2.5341290050566534"/>
        <n v="0.66456316820083261"/>
        <n v="-2.1743238772549724"/>
        <n v="1.7378452825957444"/>
        <n v="0.88166635904558666"/>
        <n v="0.11120167682212853"/>
        <n v="-8.4694628749914947E-3"/>
        <n v="-1.3787765991601701"/>
        <n v="-5.1246041106384723"/>
        <n v="-2.0265836756323137"/>
        <n v="1.237403887282889"/>
        <n v="-3.424965567807952"/>
        <n v="-0.32424488346794278"/>
        <n v="1.2524125486197042"/>
        <n v="2.9957409116573814E-2"/>
        <n v="-4.7782229205212312"/>
        <n v="2.6252571708654866"/>
        <n v="-6.0342509330945377"/>
        <n v="0.16185382604772411"/>
        <n v="1.0878791435878938"/>
        <n v="1.9644791635867205"/>
        <n v="6.0701520009841383"/>
        <n v="-0.80567433284497658"/>
        <n v="-0.44303636867162666"/>
        <n v="2.2211554156959057"/>
        <n v="-4.4397821285965255"/>
        <n v="-0.11390827674592617"/>
        <n v="0.79211161792661611"/>
        <n v="0.52157032218302979"/>
        <n v="-3.0912878439523106"/>
        <n v="2.6980168164999134"/>
        <n v="-1.0754528129406113"/>
        <n v="1.3016076021366867"/>
        <n v="-0.60422467460615004"/>
        <n v="0.7170393426192565"/>
        <n v="2.1889448109142737"/>
        <n v="0.56043195512239996"/>
        <n v="1.4590372483527914"/>
        <n v="1.5662140597228802"/>
        <n v="0.26607434283289366"/>
        <n v="-0.51138433817533835"/>
        <n v="0.13798635599520714"/>
        <n v="2.4214966302009544"/>
        <n v="-0.64241303702730523"/>
        <n v="2.1303527983607302"/>
        <n v="-0.52450208883752014"/>
        <n v="1.809469396074139"/>
        <n v="-0.62055687877645538"/>
        <n v="-0.67401118505705138"/>
        <n v="-0.19397455711260092"/>
        <n v="-1.4917557162999042"/>
        <n v="-2.011516366575711"/>
        <n v="0.7398551587162665"/>
        <n v="-0.64077844671375306"/>
        <n v="1.3459805835384444"/>
        <n v="2.2098110932868895"/>
        <n v="0.46907083524479198"/>
        <n v="-1.1744220057403143"/>
        <n v="7.5335655143613831E-2"/>
        <n v="-1.9488932318951651"/>
        <n v="-1.522843108714437"/>
        <n v="-1.8086914413505548"/>
        <n v="-0.44597459247025728"/>
        <n v="1.5346866029000965"/>
        <n v="-1.2653839876165778"/>
        <n v="0.60866000113718999"/>
        <n v="-2.1466852402420908"/>
        <n v="-0.62640223881576995"/>
        <n v="-2.8051236349511957"/>
        <n v="1.6431397837685751"/>
        <n v="-1.2526540895318752"/>
        <n v="-3.2498987828353747"/>
        <n v="-1.1738247719068173"/>
        <n v="1.9884837214769044"/>
        <n v="0.42725396288870682"/>
        <n v="-0.39724119912616418"/>
        <n v="1.3575072564137298"/>
        <n v="1.9555962073716233"/>
        <n v="-1.7493314825167638"/>
        <n v="-2.1677643962033746"/>
        <n v="-3.4245793328743073"/>
        <n v="-1.9076535146670119"/>
        <n v="-1.3064860388785189"/>
        <n v="0.80451983220928736"/>
        <n v="1.4187693560323245"/>
        <n v="-4.2962717085059365"/>
        <n v="-2.4678647633175514"/>
        <n v="-3.7136739791818134"/>
        <n v="5.4232201893200811"/>
        <n v="-4.1750869086174367"/>
        <n v="2.7484849201271233"/>
        <n v="0.53508424539170507"/>
        <n v="-1.3037111567761546"/>
        <n v="4.6039361108034633"/>
        <n v="-0.27226313380097994"/>
        <n v="-3.2771991385978159"/>
        <n v="-1.0344573086623003"/>
        <n v="-4.9084344668106716"/>
        <n v="-0.79196210846506576"/>
        <n v="4.2625503984859314"/>
        <n v="3.9929590168244462"/>
        <n v="1.5741352823425352"/>
        <n v="1.8350860758031711"/>
        <n v="5.9420602835993073"/>
        <n v="-1.106059482141404"/>
        <n v="-3.3976382495559974"/>
        <n v="0.51958130571774086"/>
        <n v="-3.8857483066139022"/>
        <n v="3.5940143049368536"/>
        <n v="0.4797300470133396"/>
        <n v="2.0963058682931925"/>
        <n v="-0.53777701642894393"/>
        <n v="2.6286432258763366"/>
        <n v="0.75174920118202604"/>
        <n v="0.28997807299564216"/>
        <n v="0.33452058079346442"/>
        <n v="2.2158728311016178"/>
        <n v="-1.8820404164420614"/>
        <n v="-0.78233466675474395"/>
        <n v="-2.4444278374712196"/>
        <n v="-0.53326930882715773"/>
        <n v="-0.69597195628291131"/>
        <n v="0.92479711645508766"/>
        <n v="-2.9601660835415542"/>
        <n v="1.1075733704110498"/>
        <n v="0.33926610513804517"/>
        <n v="0.22054910814630754"/>
        <n v="-1.2803954849538359"/>
        <n v="-1.7378040429611843"/>
        <n v="3.6743874039831774"/>
        <n v="-0.45329651264419341"/>
        <n v="3.8028086668928927"/>
        <n v="-1.0017418013572981"/>
        <n v="-2.7872122620664865"/>
        <n v="3.1838239329661939"/>
        <n v="-0.29581833718219752"/>
        <n v="-1.5982367195254963"/>
        <n v="-2.3073675449879727"/>
        <n v="-2.2582652813358646"/>
        <n v="-3.3536634914178021"/>
        <n v="-9.2154890076659821E-2"/>
        <n v="-1.8929151830014497"/>
        <n v="0.39734309387749694"/>
        <n v="5.4576641266184067"/>
        <n v="-0.33726870281075566"/>
        <n v="-3.0343094357559943"/>
        <n v="0.90056870334672634"/>
        <n v="-1.0614543467934847"/>
        <n v="-3.2848165468020039"/>
        <n v="-3.8652323474326491"/>
        <n v="2.1013412262072526"/>
        <n v="1.518147053552716"/>
        <n v="-4.0545572348460315"/>
        <n v="-5.7847803593558318"/>
        <n v="-0.90207308417972421"/>
        <n v="-3.1370016815401165"/>
        <n v="-7.0664307750157942"/>
        <n v="7.4207009347788304"/>
        <n v="1.5413313474676587"/>
        <n v="-5.8717823162203731"/>
        <n v="-2.1059057568483071"/>
        <n v="-5.7283105836160324"/>
        <n v="2.4835243282317605"/>
        <n v="4.5025507133629414"/>
        <n v="-4.8064263750559766"/>
        <n v="-3.9154778318141252"/>
        <n v="-10.956434002407102"/>
        <n v="-2.20100212168582"/>
        <n v="6.286461607000124"/>
        <n v="8.2210072624773023"/>
        <n v="5.6152101776588648"/>
        <n v="2.8385521563636664"/>
        <n v="-4.8076810903131442"/>
        <n v="-3.8121508575310554"/>
        <n v="2.3635208466908733"/>
        <n v="5.7391958177213498"/>
        <n v="-6.6102803700203578"/>
        <n v="-3.0830273953256317"/>
        <n v="-1.5824762252741931"/>
        <n v="-1.0059236244715508"/>
        <n v="-3.8080852268773766"/>
        <n v="-1.8285359878221441"/>
        <n v="-3.6788077402585899"/>
        <n v="5.492837047717809"/>
        <n v="-0.13560918702949609"/>
        <n v="-2.3316527354185324"/>
        <n v="3.8087321038567881"/>
        <n v="0.73116261498387869"/>
        <n v="-2.7807918530288815"/>
        <n v="-1.1383638161927709"/>
        <n v="9.3708982764743515E-2"/>
        <n v="5.5138518368342133"/>
        <n v="-2.8662727017253991"/>
        <n v="2.2020693077018181"/>
        <n v="5.3727019907118798"/>
        <n v="-9.7778633704670284E-2"/>
        <n v="0.4625010289106426"/>
        <n v="1.4687131398201607"/>
        <n v="1.4705562480986241"/>
        <n v="-2.6229421868386877"/>
        <n v="3.7172297171310085"/>
        <n v="0.2330236946835243"/>
        <n v="-1.6986343860577351"/>
        <n v="-2.4334317271308192"/>
        <n v="-1.2184713493947918"/>
        <n v="-2.5060803486784384"/>
        <n v="2.193175749051536"/>
        <n v="1.915773334300316"/>
        <n v="-0.70861929847061333"/>
        <n v="3.2227654143778954"/>
        <n v="3.1871146804074093"/>
        <n v="0.58711978296582834"/>
        <n v="-7.2470481837098895"/>
        <n v="-1.8818443378376106"/>
        <n v="-3.1512345278479272"/>
        <n v="-0.4246898091061222"/>
        <n v="3.2975195694984847"/>
        <n v="-3.4549953300452243"/>
        <n v="3.0602139798714618"/>
        <n v="6.414341310829931E-2"/>
        <n v="-2.4547808756599689"/>
        <n v="-3.5314337013678454"/>
        <n v="0.39491116111801394"/>
        <n v="-1.5826272867201487"/>
        <n v="3.8012125819051183"/>
        <n v="2.8141647590751502"/>
        <n v="-0.22889033127703357"/>
        <n v="2.0350179441614786"/>
        <n v="-3.7938340934728041"/>
        <n v="0.91102173443105738"/>
        <n v="0.57435875760216026"/>
        <n v="-1.2059502303693614"/>
        <n v="2.3097925773609176"/>
        <n v="3.0430442580234249"/>
        <n v="0.66340578259230809"/>
        <n v="-0.29986813454669387"/>
        <n v="-1.587662579947885"/>
        <n v="1.7844199067162831"/>
        <n v="-3.4177365559649764"/>
        <n v="-2.9063633637922837"/>
        <n v="-0.21937257885998895"/>
        <n v="0.30448860992267379"/>
        <n v="-2.2053310205036842"/>
        <n v="-0.23917096527647946"/>
        <n v="0.9124853369942556"/>
        <n v="0.58748027280163562"/>
        <n v="-0.70632033908785352"/>
        <n v="-3.1999858539403974"/>
        <n v="-2.0888621626681343"/>
        <n v="0.22783356480556041"/>
        <n v="-2.9428828495933614"/>
        <n v="1.5601566231906674"/>
        <n v="-1.9868361788675102"/>
        <n v="2.2468273595708221"/>
        <n v="4.9481390449438205"/>
        <n v="2.1347265665034976"/>
        <n v="-0.89136657536400488"/>
        <n v="1.2732588322085303"/>
        <n v="0.27928268995617989"/>
        <n v="-0.38959438442525063"/>
        <n v="5.1004369475532245"/>
        <n v="0.49894323389908346"/>
        <n v="2.0785505155776578"/>
        <n v="3.4671356262114985"/>
        <n v="0.45376560038909813"/>
        <n v="-4.780325946819981"/>
        <n v="1.4669555077555874"/>
        <n v="1.9929982425194417"/>
        <n v="4.5126265848938596"/>
        <n v="1.797691503851677"/>
        <n v="1.9693619784074596"/>
        <n v="0.57269187818790934"/>
        <n v="1.512046339773119"/>
        <n v="2.8950887289920164"/>
        <n v="-2.9892612770782976"/>
        <n v="0.69139202389836774"/>
        <n v="-0.39544124531213071"/>
        <n v="-0.74128738501297875"/>
        <n v="-0.73930534653145952"/>
        <n v="2.9345876619469555"/>
        <n v="1.7427906646331464"/>
        <n v="0.37778812367645503"/>
        <n v="-3.2545243042071919"/>
        <n v="3.649419410548322"/>
        <n v="6.4148378751671675"/>
        <n v="-3.0243077731308843E-2"/>
        <n v="-1.4700263865751597"/>
        <n v="1.3736623763359896"/>
        <n v="-1.984913135317798"/>
        <n v="-1.6287677207283597"/>
        <n v="4.0660826512101682"/>
        <n v="-1.1381768238793435"/>
        <n v="-1.2208361275586965"/>
        <n v="2.5310539848295668"/>
        <n v="17.339334818061445"/>
        <n v="0.12475532457680578"/>
        <n v="-1.687663307745793"/>
        <n v="-2.3051557578783224"/>
        <n v="1.096421305031765"/>
        <n v="0.18772271635438617"/>
        <n v="-2.3286432916311535"/>
        <n v="3.8295706359844348"/>
        <n v="1.3208708502214557"/>
        <n v="2.3030218905324462"/>
        <n v="1.4726577857643459"/>
        <n v="0.23098934282567951"/>
        <n v="-2.6956570378445035E-2"/>
        <n v="0.92650272179793247"/>
        <n v="0.63210168491045027"/>
        <n v="-2.8975299745539176"/>
        <n v="3.143887874617906"/>
        <n v="2.2463778033483175"/>
        <n v="-0.35779740804607241"/>
        <n v="-1.125975004031659"/>
        <n v="-2.378411308994286"/>
        <n v="0.55386720999502903"/>
        <n v="-2.908630336425778"/>
        <n v="-1.7717579556124821"/>
        <n v="1.7970546491169883"/>
        <n v="-1.3474136397672829"/>
        <n v="-1.5425988011355654E-2"/>
        <n v="0.68919740170738786"/>
        <n v="-0.53464461344248548"/>
        <n v="2.9208882420354372"/>
        <n v="0.14291297613709802"/>
        <n v="-1.9742020757700589"/>
        <n v="1.0461677819483115"/>
        <n v="8.8904678754582342E-2"/>
        <n v="1.7366015615683479"/>
        <n v="-5.8314659003495724"/>
        <n v="0.90469402818077493"/>
        <n v="-2.8319481678870555"/>
        <n v="-8.4903057602302476E-2"/>
        <n v="-1.8407484746024512"/>
        <n v="-0.76938480094582706"/>
        <n v="3.383351085940693"/>
        <n v="2.8839951307571048"/>
        <n v="-2.0979330494888843E-2"/>
        <n v="3.4713069726846895"/>
        <n v="3.0253799011020615"/>
        <n v="-0.84602362339875925"/>
        <n v="-1.4564000625000404"/>
        <n v="2.6134661635312812"/>
        <n v="0.97117413844120359"/>
        <n v="-2.5488861957873525E-2"/>
        <n v="-0.28032193259659322"/>
        <n v="-1.0336621739224314"/>
        <n v="1.4136525258722006"/>
        <n v="1.8348735640835268"/>
        <n v="1.6203949085891369"/>
        <n v="-0.58558559663523779"/>
        <n v="0.46017117839797411"/>
        <n v="-2.4509806931580087"/>
        <n v="-2.2804521637955362"/>
        <n v="-0.99253508386902778"/>
        <n v="0.43185414915962284"/>
        <n v="-0.36106911076301568"/>
        <n v="3.3177414417757802"/>
        <n v="-0.68860017919651539"/>
        <n v="-4.0664742516067376"/>
        <n v="1.6932106840809475"/>
        <n v="-1.5006067118529842"/>
        <n v="1.3685725572930056"/>
        <n v="1.5221482147215541"/>
        <n v="2.5452676782465891"/>
        <n v="0.38211454250979765"/>
        <n v="0.51872416004165078"/>
        <n v="7.115288606385578E-2"/>
        <n v="0.89518346000969307"/>
        <n v="-1.605920975319906"/>
        <n v="-0.73691117776819637"/>
        <n v="-0.53841838750914561"/>
        <n v="-0.44693752553479998"/>
        <n v="1.8884517839736326"/>
        <n v="2.0855229156799608"/>
        <n v="0.67025138908603488"/>
        <n v="0.37137874381353408"/>
        <n v="0.20582966825579721"/>
        <n v="0.29253167442136352"/>
        <n v="-0.30809426536491957"/>
        <n v="1.4817809751549254"/>
        <n v="1.3527638682451721"/>
        <n v="0.20429473344947979"/>
        <n v="0.18066667851008544"/>
        <n v="0.86689145692037362"/>
        <n v="-0.98854340786772665"/>
        <n v="0.37040394449594788"/>
        <n v="-0.52694966487789008"/>
        <n v="0.95794738063859108"/>
        <n v="1.6254147500953215"/>
        <n v="4.5022535215764915E-2"/>
        <n v="-1.5649119047429068"/>
        <n v="0.54622711885054454"/>
        <n v="-0.89558956517572963"/>
        <n v="0.21943030862253501"/>
        <n v="-1.1926169761866219"/>
        <n v="2.3073821253316202"/>
        <n v="1.2007013353935205"/>
        <n v="-0.20840304282497771"/>
        <n v="0.74219025977227027"/>
        <n v="-0.5761795427906018"/>
        <n v="-1.2415939296324265"/>
        <n v="-1.2900669962606339"/>
        <n v="0.12549516672605235"/>
        <n v="-0.41824602495487756"/>
        <n v="-2.3123539283474206"/>
        <n v="-0.42749614502240013"/>
        <n v="-1.4172054301069659"/>
        <n v="-0.9745355041995718"/>
        <n v="-3.090910799874504"/>
        <n v="3.2923817877774728"/>
        <n v="0.95380385234559351"/>
        <n v="0.58752781402691423"/>
        <n v="2.1069100419501203"/>
        <n v="-0.35251312690555436"/>
        <n v="2.4879873246034157"/>
        <n v="-0.91141817052171703"/>
        <n v="0.91519234024463381"/>
        <n v="1.0901628578857421"/>
        <n v="0.1065058834524281"/>
        <n v="-0.30421768414488404"/>
        <n v="-1.2537894782196561"/>
        <n v="1.4071496382524462"/>
        <n v="0.93015789563666273"/>
        <n v="-0.285792176031337"/>
        <n v="0.39617549106937744"/>
        <n v="-2.0002357520478973"/>
        <n v="-1.3225799573659598"/>
        <n v="1.7689439920127663"/>
        <n v="1.607262677809542"/>
        <n v="-0.16489667724110144"/>
        <n v="9.1843993978382873E-2"/>
        <n v="-0.48959730735118767"/>
        <n v="-0.69232621150234563"/>
        <n v="1.4398930557050604"/>
        <n v="-0.59473467253597612"/>
        <n v="0.37424243962184339"/>
        <n v="-0.40886602059078553"/>
        <n v="-0.12546573320556675"/>
        <n v="-1.289018689400186"/>
        <n v="0.21099150965165803"/>
        <n v="-0.10950028743536747"/>
        <n v="-1.0324218114151265"/>
        <n v="-0.70952191990400615"/>
        <n v="0.54695314509235149"/>
        <n v="3.2297470345075485"/>
        <n v="0.75154766406327211"/>
        <n v="0.23588556709288896"/>
        <n v="-0.33181066847116242"/>
        <n v="0.69759852324923011"/>
        <n v="0.53776662290679822"/>
        <n v="0.72619011865313621"/>
        <n v="8.4193275691565927E-2"/>
        <n v="-0.48251242775692188"/>
        <n v="-0.42820638392398302"/>
        <n v="-7.7411067466551339E-2"/>
        <n v="-0.59452781669407273"/>
        <n v="0.50102434608604507"/>
        <n v="0.42872195013997744"/>
        <n v="-0.17383330595494861"/>
        <n v="0.4943477838074315"/>
        <n v="-0.87874172422257035"/>
        <n v="-6.6168777518431809E-2"/>
        <n v="-2.4226721563654343"/>
        <n v="-1.1228629316403869"/>
        <n v="-0.46987102642723322"/>
        <n v="-2.9238804990365002"/>
        <n v="0.10466539446366285"/>
        <n v="0.31330257359535307"/>
        <n v="-1.1796626869169855E-2"/>
        <n v="-1.1774852487450425"/>
        <n v="2.0577942734988048"/>
        <n v="-1.6434272028650796"/>
        <n v="-2.6750190452842904"/>
        <n v="0.91622638391600408"/>
        <n v="0.66874963422440103"/>
        <n v="-0.74808890040367215"/>
        <n v="1.4471640674958057"/>
        <n v="-0.70725645534300208"/>
        <n v="1.1742484900997183"/>
        <n v="1.2462837292942035"/>
        <n v="-0.61519791354845366"/>
        <n v="-0.83421911435295393"/>
        <n v="0.28051482280492024"/>
        <n v="0.30344495093114771"/>
        <n v="-0.18635631226168051"/>
        <n v="-1.0885424122736641E-2"/>
        <n v="1.0788016871360353"/>
        <n v="2.0877610726670337"/>
        <n v="1.3560792826732557"/>
        <n v="-0.16653253301210189"/>
        <n v="0.13428835457925706"/>
        <n v="0.63614367662129467"/>
        <n v="-0.29270723760356698"/>
        <n v="0.26852901762704878"/>
        <n v="0.4072377773551305"/>
        <n v="-7.8157032153370731E-3"/>
        <n v="-9.4888005416580538E-3"/>
        <n v="1.2711306569114664"/>
        <n v="0.6149645378277403"/>
        <n v="0.16683564265949413"/>
        <n v="0.33660499309855524"/>
        <n v="-0.95379427723433652"/>
        <n v="0.2323256391030413"/>
        <n v="0.61790130904332452"/>
        <n v="0.48926984489992414"/>
        <n v="0.3773916144765449"/>
        <n v="-0.68419228445390168"/>
        <n v="-0.3547458091772005"/>
        <n v="0.94050534542396891"/>
        <n v="1.3737962985756884"/>
        <n v="3.1721424691617227E-2"/>
        <n v="0.15968898694652209"/>
        <n v="-1.4224755859640352"/>
        <n v="1.2348159099461475"/>
        <n v="-0.44688561070155552"/>
        <n v="-0.1738590853077914"/>
        <n v="-1.0251462929119664"/>
        <n v="-0.27257423930394964"/>
        <n v="-1.0829290780047351"/>
        <n v="0.34424167159418612"/>
        <n v="6.8614379914040749E-2"/>
        <n v="0.58050843336834734"/>
        <n v="0.68401645142529643"/>
        <n v="0.28868262131281991"/>
        <n v="-0.30802646346414975"/>
        <n v="-1.7553883220902851"/>
        <n v="0.70995429506278573"/>
        <n v="0.31559589130593185"/>
        <n v="-0.98316362738402185"/>
        <n v="-1.4318319713608891"/>
        <n v="-0.28697720685244127"/>
        <n v="-0.58773332284836866"/>
        <n v="-1.2857662704086119"/>
        <n v="3.3480693201692473"/>
        <n v="-1.0906836531675794"/>
        <n v="0.31666515314882543"/>
        <n v="0.40741664115816728"/>
        <n v="-1.5711316299260474"/>
        <n v="-0.93582117940729104"/>
        <n v="0.23877564776102295"/>
        <n v="-2.7688799659367191"/>
        <n v="0.67763366121316526"/>
        <n v="-0.44837620281491908"/>
        <n v="0.14557931970824281"/>
        <n v="-2.714526452105626"/>
        <n v="2.2802922163805492"/>
        <n v="1.6998002758810065"/>
        <n v="1.1799797895208561"/>
        <n v="0.4837218740527876"/>
        <n v="-2.1989358493097519"/>
        <n v="1.0246816719484155"/>
        <n v="1.6753847665058841"/>
        <n v="0.56020165607377159"/>
        <n v="-1.9664987003461902"/>
        <n v="-0.97711707341372833"/>
        <n v="0.2454761455602433"/>
        <n v="1.58597183204281"/>
        <n v="0.84427647171865983"/>
        <n v="1.6010636751546883"/>
        <n v="0.43061151543914522"/>
        <n v="0.287368924382154"/>
        <n v="0.88084215292066681"/>
        <n v="-0.26037321454209628"/>
        <n v="1.7399897290651893"/>
        <n v="-0.70965215648904589"/>
        <n v="3.5211883658615946E-2"/>
        <n v="-0.14473589988209271"/>
        <n v="-0.87822237849948059"/>
        <n v="1.1364769171116003"/>
        <n v="-1.3512232016518795"/>
        <n v="0.95134990388143459"/>
        <n v="-1.0822630955059336"/>
        <n v="-0.27631473710946741"/>
        <n v="-0.11173370577156212"/>
        <n v="0.99212577086919329"/>
        <n v="-0.81439343118576757"/>
        <n v="1.0342903603700186"/>
        <n v="1.0299760359012251"/>
        <n v="0.58126519860533143"/>
        <n v="0.27150934368890767"/>
        <n v="-0.26543143983986589"/>
        <n v="-0.15998975647455482"/>
        <n v="0.2588541060045515"/>
        <n v="-0.15259893532085042"/>
        <n v="-0.2804446632447109"/>
        <n v="0.55425139464132611"/>
        <n v="0.75606708225313657"/>
        <n v="9.84372002687533E-2"/>
        <n v="-0.61182398652513581"/>
        <n v="0.31941415953106056"/>
        <n v="-0.66513349127503207"/>
        <n v="0.19285040644764898"/>
        <n v="-0.68758858103601606"/>
        <n v="1.1916187064986374"/>
        <n v="0.18593412101218676"/>
        <n v="0.56643851781921173"/>
        <n v="-0.24487181700141594"/>
        <n v="-0.15869759209774981"/>
        <n v="0.79094931032927462"/>
        <n v="-0.369157980177717"/>
        <n v="-0.82217816432950797"/>
        <n v="2.0536240140848344E-2"/>
        <n v="0.51526734261690588"/>
        <n v="-0.63989548373765615"/>
        <n v="-1.0690327925809123E-2"/>
        <n v="1.1539213620674189"/>
        <n v="1.0835242459464389"/>
        <n v="-0.2878315627093822"/>
        <n v="4.0916043886622969E-2"/>
        <n v="-0.53103323962741"/>
        <n v="-0.72057762256528535"/>
        <n v="0.25693018546674379"/>
        <n v="-1.2506039772646294"/>
        <n v="0.18723441935952242"/>
        <n v="-0.33823128013829495"/>
        <n v="1.3062625547305555"/>
        <n v="0.17819202148174015"/>
        <n v="-9.2557144103966427E-2"/>
        <n v="1.858367315613527"/>
        <n v="0.45802550126037256"/>
        <n v="0.1161186394142802"/>
        <n v="0.71222626843658432"/>
        <n v="2.1738154758033565"/>
        <n v="0.7217226006173062"/>
        <n v="0.80192665918540995"/>
        <n v="-0.43389737488332597"/>
        <n v="0.91288711097789066"/>
        <n v="1.5889440251853175"/>
        <n v="0.47950715483231182"/>
        <n v="-0.29912719658260872"/>
        <n v="-0.40473406834622883"/>
        <n v="0.92729384884426802"/>
        <n v="0.36019219084388665"/>
        <n v="-6.2242120197097135E-2"/>
        <n v="-0.73872454653764519"/>
        <n v="0.56513016794670712"/>
        <n v="1.8731261658317753"/>
        <n v="0.15011664275219577"/>
        <n v="-0.33219587136982104"/>
        <n v="0.66332349100581234"/>
        <n v="-1.1086933641831376"/>
        <n v="-0.32025361094094246"/>
        <n v="0.44261584993170899"/>
        <n v="-0.67134471746944313"/>
        <n v="2.3983213635585856"/>
        <n v="-0.91957332734149999"/>
        <n v="-1.817720637055027"/>
        <n v="0.21783718325244908"/>
        <n v="-0.92102123551974002"/>
        <n v="-0.55537077513523858"/>
        <n v="1.9546434576262457"/>
        <n v="-0.46751229609298456"/>
        <n v="0.6806541842454954"/>
        <n v="-0.40254167381339667"/>
        <n v="-1.0682820404444859"/>
        <n v="-0.32156406449089009"/>
        <n v="0.45785368036159724"/>
        <n v="1.6138455025555356"/>
        <n v="-4.8838605487981621E-2"/>
        <n v="0.59005511475336503"/>
        <n v="2.0904696005395449"/>
        <n v="-0.19713937115073904"/>
        <n v="0.38412692495489359"/>
        <n v="-0.2712030776034926"/>
        <n v="-1.3729884199303093"/>
        <n v="-2.0991662187592905"/>
        <n v="0.75804761244022478"/>
        <n v="-2.1888509381249963"/>
        <n v="0.32972331400246502"/>
        <n v="-1.732012424337213"/>
        <n v="1.9001380669332935"/>
        <n v="-1.33157361224769"/>
        <n v="-1.1781033982389995"/>
        <n v="-0.72811175815428464"/>
        <n v="-0.93979333322414205"/>
        <n v="1.4030188374214019"/>
        <n v="0.5985560134351765"/>
        <n v="1.6840622398668119"/>
        <n v="0.71888775188916876"/>
        <n v="-0.128894707853316"/>
        <n v="7.202338867353715E-2"/>
        <n v="-0.23356787216491662"/>
        <n v="-1.1947050399861423"/>
        <n v="-2.3055951263501036"/>
        <n v="1.3851277008487948"/>
        <n v="0.93746320788038151"/>
        <n v="0.54545683572152126"/>
        <n v="-0.76477838768849538"/>
        <n v="1.1048586343591402"/>
        <n v="0.1209737323591854"/>
        <n v="0.861986425164736"/>
        <n v="-0.22192831697836332"/>
        <n v="-0.16446967190959486"/>
        <n v="0.45428533310006075"/>
        <n v="-0.22283165303101449"/>
        <n v="-1.7523480683994987E-2"/>
        <n v="1.1515832172292735"/>
        <n v="0.65679711297378951"/>
        <n v="0.5886464140369323"/>
        <n v="0.2533556481339162"/>
        <n v="-0.30314636536883588"/>
        <n v="-0.96406549760870175"/>
        <n v="-0.57316784429876655"/>
        <n v="-2.442090816014225"/>
        <n v="-2.3750553822193892"/>
        <n v="-0.14450231332730318"/>
        <n v="1.7595008651348127"/>
        <n v="-1.7982876298348069"/>
        <n v="-1.6805707092242776"/>
        <n v="0.11564177456844037"/>
        <n v="1.1111005375418714"/>
        <n v="-0.59569540251638597"/>
        <n v="0.359456205168315"/>
        <n v="-0.20481288226166416"/>
        <n v="0.75627924994772322"/>
        <n v="-0.94944089794915187"/>
        <n v="-1.5025187498236783"/>
        <n v="-1.5438468778524232"/>
        <n v="-0.37079281436566286"/>
        <n v="-1.6670835192474531"/>
        <n v="0.37952280480140782"/>
        <n v="1.9827480942568105"/>
        <n v="-2.3912013141581872"/>
        <n v="0.16125510877073565"/>
        <n v="-1.4497282686671342"/>
        <n v="-1.0290998134523102"/>
        <n v="-0.73740787952436959"/>
        <n v="1.5207565621855803"/>
        <n v="2.6713310318508836"/>
        <n v="0.39336764552188597"/>
        <n v="0.14829760759352156"/>
        <n v="1.1251901134901896"/>
        <n v="-1.5956321845873545"/>
        <n v="1.2453162693856417"/>
        <n v="-0.77095127703602007"/>
        <n v="-0.64401534047978393"/>
        <n v="-3.0031357089941717"/>
        <n v="0.38848914806873086"/>
        <n v="0.69199963896630501"/>
        <n v="3.4959637090504154"/>
        <n v="0.23451476228552845"/>
        <n v="-1.7904758725717795E-2"/>
        <n v="-1.4268791900148146"/>
        <n v="1.1907172202550329"/>
        <n v="0.1643134630166545"/>
        <n v="-0.76864721347408271"/>
        <n v="-0.83964856500360285"/>
        <n v="1.4602691374460595"/>
        <n v="-1.4742272387266875"/>
        <n v="1.0515885472883191"/>
        <n v="-1.1374467280639948"/>
        <n v="-1.4934465458116573"/>
        <n v="-0.22238484781052464"/>
        <n v="0.83664765480050907"/>
        <n v="1.2111170346177691"/>
        <n v="0.794127245306952"/>
        <n v="2.5334149178033627"/>
        <n v="0.67762773822642564"/>
        <n v="0.93786009282713656"/>
        <n v="0.88583584018141237"/>
        <n v="0.80373028212622766"/>
        <n v="-0.12769244692095272"/>
        <n v="1.4486827231365229"/>
        <n v="-7.5679424574657636E-2"/>
        <n v="-0.37904086371235834"/>
        <n v="-0.10717579918270737"/>
        <n v="-0.71323152040279603"/>
        <n v="-0.97118808025831949"/>
        <n v="2.2547407228651792"/>
        <n v="-1.5740532873657682"/>
        <n v="-1.5250071226707254"/>
        <n v="0.16059862426172766"/>
        <n v="1.8259256002092668"/>
        <n v="0.67408007629944477"/>
        <n v="-9.1417769541930718E-2"/>
        <n v="-0.19893954094910357"/>
        <n v="-0.49454298941594066"/>
        <n v="-0.80555516222624646"/>
        <n v="-0.80892823842112493"/>
        <n v="-0.72084912119402156"/>
        <n v="-2.4388335708512381"/>
        <n v="-0.35247463028837084"/>
        <n v="-1.4011276277686269"/>
        <n v="1.6925900626320742"/>
        <n v="5.4811245027358686E-2"/>
        <n v="-8.738431855199652E-2"/>
        <n v="0.38995465334421825"/>
        <n v="-1.3407177762597866"/>
        <n v="1.0661675573854241"/>
        <n v="-1.0050574329825575"/>
        <n v="-1.1320760743368088"/>
        <n v="-0.28201689732308471"/>
        <n v="0.30521156605293187"/>
        <n v="1.018055106817678"/>
        <n v="-1.8157706770082525"/>
        <n v="0.10359741592614886"/>
        <n v="-0.91456105200870641"/>
        <n v="1.1060555471472469"/>
        <n v="1.2272839840776824"/>
        <n v="-0.18635101761149706"/>
        <n v="1.4875924161325105"/>
        <n v="0.57033809146372805"/>
        <n v="-0.61600315122908333"/>
        <n v="-0.63641221583648577"/>
        <n v="0.23741709585898585"/>
        <n v="0.40993114692078209"/>
        <n v="-0.54785988700660426"/>
        <n v="-5.1041232651608488E-2"/>
        <n v="-0.63291791444426893"/>
        <n v="-1.3738184626661359E-2"/>
        <n v="0.23338876053534741"/>
        <n v="-0.96358728803415894"/>
        <n v="-0.80717756387615414"/>
        <n v="-0.6413450828563334"/>
        <n v="-2.0363047532320966"/>
        <n v="0.30656910690647909"/>
        <n v="-5.506694899739447E-2"/>
        <n v="1.0077095029636911"/>
        <n v="2.8948793446795151"/>
        <n v="0.94146968036330192"/>
        <n v="0.43470171379400402"/>
        <n v="1.0891480834555152"/>
        <n v="0.81315346700579316"/>
        <n v="-0.44077754522838175"/>
        <n v="0.27543695689422032"/>
        <n v="-0.37162823598097128"/>
        <n v="-9.3839723294726646E-2"/>
        <n v="1.8760646539932535"/>
        <n v="-1.1545143421078226"/>
        <n v="-0.72461636677660268"/>
        <n v="-1.6546392871122522"/>
        <n v="1.001543586235297"/>
        <n v="0.11927115618870889"/>
        <n v="-0.3022810971875427"/>
        <n v="-0.29566370077011034"/>
        <n v="0.79337422712050865"/>
        <n v="-0.81210112555193137"/>
        <n v="-0.35774534506169442"/>
        <n v="1.5519005641184878"/>
        <n v="0.79577976548271623"/>
        <n v="-1.8709286801005993"/>
        <n v="-0.46424926294615454"/>
        <n v="-1.2083737403192774"/>
        <n v="-6.7658635796824157E-2"/>
        <n v="0.64367520499699149"/>
        <n v="-1.116281361386986"/>
        <n v="-0.93506828537237507"/>
        <n v="-1.3788377891303767"/>
        <n v="-2.1890386788341374"/>
        <n v="-1.8241756629485233"/>
        <n v="-0.77850578206252419"/>
        <n v="1.6170427226647359"/>
        <n v="-0.41510367159471162"/>
        <n v="-1.2882605848841817"/>
        <n v="-0.64545005266246114"/>
        <n v="0.6566357402272478"/>
        <n v="-2.2030527144711098"/>
        <n v="-1.9922485915262462"/>
        <n v="1.2392167254419031"/>
        <n v="0.95932801323492956"/>
        <n v="-1.2940001422953855"/>
        <n v="-0.85140041089433682"/>
        <n v="-1.8425239578314587"/>
        <n v="3.5807059398237819"/>
        <n v="1.5863467695621774"/>
        <n v="0.86774064191164346"/>
        <n v="-0.64281491231207166"/>
        <n v="0.89437872674844943"/>
        <n v="1.1990258240935379"/>
        <n v="0.58915360386756521"/>
        <n v="-1.7393474116245804"/>
        <n v="-2.1653590035721857"/>
        <n v="-0.20786159982416627"/>
        <n v="1.4705392234130585"/>
        <n v="0.99906315547703384"/>
        <n v="0.33947135377004967"/>
        <n v="-1.1130409829343788"/>
        <n v="2.1135998695533358"/>
        <n v="-0.19959265918439772"/>
        <n v="-4.1253665152974754"/>
        <n v="-1.2168509888313219"/>
        <n v="-0.68654592228652789"/>
        <n v="2.9464005520455117"/>
        <n v="-0.47209893073569587"/>
        <n v="1.5325944419016664"/>
        <n v="-1.4631064686086013"/>
        <n v="-1.8373282132396362"/>
        <n v="-1.7743907840125375"/>
        <n v="-0.45667086697907505"/>
        <n v="2.7869709465360759"/>
        <n v="2.0002441325027052"/>
        <n v="-0.12538187267599998"/>
        <n v="2.5514508473399173"/>
        <n v="-0.43913779775314021"/>
        <n v="1.1772712271187209"/>
        <n v="-0.33718115366467127"/>
        <n v="-1.6258403555597976"/>
        <n v="2.0124490328069893"/>
        <n v="-0.8688689842145827"/>
        <n v="-0.89302105887573446"/>
        <n v="0.91529823202681615"/>
        <n v="1.8630077029500245"/>
        <n v="3.1871682886433259"/>
        <n v="-0.56047252003003933"/>
        <n v="-1.2661935263953032"/>
        <n v="-9.1417104786102182E-2"/>
        <n v="9.779688063177791E-2"/>
        <n v="0.46150332910724334"/>
        <n v="3.9401445008794431E-2"/>
        <n v="-1.1806217684892357"/>
        <n v="-0.97499323632260682"/>
        <n v="-0.4308779873139269"/>
        <n v="-1.3790168509360459"/>
        <n v="-0.63260599030972842"/>
        <n v="-1.8726791470030253"/>
        <n v="-0.54794530299715383"/>
        <n v="-2.5984784686335218"/>
        <n v="0.74827271510237803"/>
        <n v="-2.2747627954305485"/>
        <n v="1.009686710059714"/>
        <n v="-1.0282223872834286"/>
        <n v="3.0053347038225198"/>
        <n v="-0.98217828528310325"/>
        <n v="0.71912589507178259"/>
        <n v="2.2327047586848625"/>
        <n v="2.2045195429221973"/>
        <n v="-0.24633714359050995"/>
        <n v="0.42683165648361426"/>
        <n v="-2.3038390566892586"/>
        <n v="-1.6665227430677096"/>
        <n v="-2.1162068576919624"/>
        <n v="0.83274886504031265"/>
        <n v="-0.75844426258820485"/>
        <n v="-0.2812765510779634"/>
        <n v="-2.179274315213259"/>
        <n v="-0.72304717438701616"/>
        <n v="-1.3281439105984056"/>
        <n v="3.3616289349791066"/>
        <n v="0.81701418689419003"/>
        <n v="-0.47213340232661499"/>
        <n v="1.4743898912097713"/>
        <n v="-0.60610681832412372"/>
        <n v="-0.92037951574676591"/>
        <n v="-1.1693901356061396"/>
        <n v="-0.57263360948280151"/>
        <n v="3.1345385944175597"/>
        <n v="-0.35585306984693271"/>
        <n v="-0.16092772283613763"/>
        <n v="6.7164891471364382E-2"/>
        <n v="-0.33407891753581054"/>
        <n v="2.2154683942897591"/>
        <n v="6.6628196419608904E-2"/>
        <n v="-0.85529043235178581"/>
        <n v="0.73022778021009094"/>
        <n v="0.21504829035279249"/>
        <n v="1.7090880904432737"/>
        <n v="-8.8546296368783403E-2"/>
        <n v="1.168707252497966"/>
        <n v="0.5724045791896939"/>
        <n v="7.5994358705274545E-2"/>
        <n v="1.4567991226652657"/>
        <n v="0.47900247235237992"/>
        <n v="0.91818897569353097"/>
        <n v="-2.1508651943301516"/>
        <n v="1.9583947667422206"/>
        <n v="0.62249676193540049"/>
        <n v="0.75875797607490802"/>
        <n v="0.99307492896163596"/>
        <n v="0.58136800040826564"/>
        <n v="-0.47924459166373173"/>
        <n v="0.48160782134471147"/>
        <n v="0.69705458150473609"/>
        <n v="-0.46021926657599926"/>
        <n v="0.13606858516952561"/>
        <n v="0.42610224036104954"/>
        <n v="1.9824548272204927"/>
        <n v="-0.26600830032595696"/>
        <n v="0.74561775814825493"/>
        <n v="0.76142546672964451"/>
        <n v="-1.537605845530599"/>
        <n v="-0.36786486821619985"/>
        <n v="-0.85698308764554576"/>
        <n v="-2.6658768547177534"/>
        <n v="1.6357516336356994"/>
        <n v="0.1215972139378452"/>
        <n v="-0.95032968174258903"/>
        <n v="0.30044452994687432"/>
        <n v="-1.5531821446677656"/>
        <n v="-1.0918706844448165"/>
        <n v="-0.16170187987249457"/>
        <n v="2.0863800742404228"/>
        <n v="0.48236604405501254"/>
        <n v="1.28470240659322"/>
        <n v="0.59326316449635352"/>
        <n v="-1.3585974968941703"/>
        <n v="-1.1860838107255938"/>
        <n v="-1.104018542958084"/>
        <n v="0.247841324564265"/>
        <n v="1.6489275068340619"/>
        <n v="-2.3022775218495717"/>
        <n v="0.96106657059559719"/>
        <n v="-1.7795505135382657"/>
        <n v="1.199687596745536"/>
        <n v="-0.78656433713515328"/>
        <n v="-0.36801289123114977"/>
        <n v="2.0258969307103909"/>
        <n v="0.42490419091118237"/>
        <n v="0.68239217871688684"/>
        <n v="-0.63304956703636084"/>
        <n v="-1.5090850480774707"/>
        <n v="0.12599606066681968"/>
        <n v="-0.25771204979676843"/>
        <n v="0.77455461803548975"/>
        <n v="-1.3737645364970155"/>
        <n v="0.33016128510741466"/>
        <n v="1.2068733440637283"/>
        <n v="0.19847500890318898"/>
        <n v="0.64005181863835925"/>
        <n v="-0.74196319976790637"/>
        <n v="-1.5952728858019523"/>
        <n v="0.64696407151425139"/>
        <n v="-0.32544347803188423"/>
        <n v="-0.12021918906423305"/>
        <n v="2.0898646353744877E-2"/>
        <n v="1.0771440061572581"/>
        <n v="-9.7584014671547398E-2"/>
        <n v="-0.8711217534010538"/>
        <n v="-1.8663975223110549"/>
        <n v="0.48500071888490337"/>
        <n v="-2.1671939605335666"/>
        <n v="-0.40250747080495825"/>
        <n v="-0.36123066602904041"/>
        <n v="-0.77387283506517013"/>
        <n v="-0.47345926147739525"/>
        <n v="0.69321205274067721"/>
        <n v="-1.826038652335676"/>
        <n v="0.25196755223270301"/>
        <n v="0.51192950584133423"/>
        <n v="0.18888279472535635"/>
        <n v="-0.96920899526166915"/>
        <n v="-0.48863436110463171"/>
        <n v="1.7193283339622043"/>
        <n v="-2.7613175945654957E-2"/>
        <n v="1.2271657190368812"/>
        <n v="0.13242642665650817"/>
        <n v="-0.7691034560110297"/>
        <n v="-0.57392872763915803"/>
        <n v="-1.5622261260162786"/>
        <n v="0.1455684386974469"/>
        <n v="0.20164154652646737"/>
        <n v="2.7068902511317341"/>
        <n v="1.1835811353462158"/>
        <n v="0.41935339312934738"/>
        <n v="-0.30420343967175001"/>
        <n v="1.1686519168396703"/>
        <n v="0.10501804892750013"/>
        <n v="-1.2003719618860553"/>
        <n v="1.6305981619789029"/>
        <n v="-1.4395424548526885"/>
        <n v="0.92165850128340998"/>
        <n v="0.21844907067916958"/>
        <n v="0.80447805619532842"/>
        <n v="-0.3525646134339892"/>
        <n v="-0.53232910525694987"/>
        <n v="0.14464927265815222"/>
        <n v="0.36186909012520435"/>
        <n v="0.13555118835779206"/>
        <n v="2.5850562846142591"/>
        <n v="-0.17785447353529465"/>
        <n v="0.15363238551827862"/>
        <n v="0.21290155396278218"/>
        <n v="0.43440530260791932"/>
        <n v="-0.10006905499777891"/>
        <n v="-0.73704579506896417"/>
        <n v="1.3015719574417717"/>
        <n v="-0.73337734373397767"/>
        <n v="-1.4671380901541582"/>
        <n v="-0.10939507876286997"/>
        <n v="-0.64128384301474994"/>
        <n v="1.1636544688499747E-2"/>
        <n v="0.46598996062304332"/>
        <n v="0.54605638885179386"/>
        <n v="-0.69686442658004832"/>
        <n v="-1.6382016821396086"/>
        <n v="0.24133213859227703"/>
        <n v="-0.425753374746899"/>
        <n v="-1.2242066192720893"/>
        <n v="1.1981447929172162"/>
        <n v="1.8082238175572818"/>
        <n v="0.53955744441168418"/>
        <n v="0.12300389215816478"/>
        <n v="-0.19134702214711347"/>
        <n v="-0.15344366036835552"/>
        <n v="1.2503321847878672"/>
        <n v="1.0843552687720488"/>
        <n v="-6.9240159159158167E-3"/>
        <n v="-0.22551217129869908"/>
        <n v="-1.7817490836838163E-2"/>
        <n v="0.43120004832270492"/>
        <n v="0.53733106225893923"/>
        <n v="-0.4004257870416989"/>
        <n v="0.19181478176187758"/>
        <n v="1.0976135241177443"/>
        <n v="-0.21470412578968823"/>
        <n v="1.8834283693121779E-2"/>
        <n v="-0.37540020787120432"/>
        <n v="-0.58707277888071219"/>
        <n v="-0.26641842928355591"/>
        <n v="-0.79913056154593609"/>
        <n v="0.29061019207072464"/>
        <n v="-0.9171925730293542"/>
        <n v="2.1002491981071014E-2"/>
        <n v="0.32482426043553547"/>
        <n v="-0.73120952772901737"/>
        <n v="0.19019835454733131"/>
        <n v="1.9454381064012098"/>
        <n v="0.46963409825636426"/>
        <n v="0.48500586648338917"/>
        <n v="0.82384191162393294"/>
        <n v="0.11739347212434006"/>
        <n v="2.4588282394589522"/>
        <n v="0.42265964268404371"/>
        <n v="-0.24970340742029709"/>
        <n v="-0.79346717202622985"/>
        <n v="2.1994363700151229"/>
        <n v="-0.42388393668497332"/>
        <n v="0.11283633606150145"/>
        <n v="-0.33293499957896"/>
        <n v="-0.2826827046760837"/>
        <n v="0.98624954587044866"/>
        <n v="0.32601806085302665"/>
        <n v="0.2431975954783239"/>
        <n v="0.99874954470323341"/>
        <n v="-0.6280223981435108"/>
        <n v="-1.2117165671873911"/>
        <n v="0.45100750621307151"/>
        <n v="-0.86338882999729794"/>
        <n v="0.93204584949790459"/>
        <n v="-0.68902969994283358"/>
        <n v="0.2054657271955633"/>
        <n v="-0.72595288883452402"/>
        <n v="0.17801080806940278"/>
        <n v="0.9734157201066167"/>
        <n v="-0.58333094284572795"/>
        <n v="0.59483491600876204"/>
        <n v="-0.44387788665862765"/>
        <n v="0.25981441678245176"/>
        <n v="-0.65468822216106981"/>
        <n v="-1.0998748629676132"/>
        <n v="0.40438314879466591"/>
        <n v="0.3043350461304804"/>
        <n v="1.0438160737153013"/>
        <n v="3.9561419129232236E-2"/>
        <n v="0.29052976035510625"/>
        <n v="0.45186573790707746"/>
        <n v="-0.29705413310182627"/>
        <n v="-0.86266495393181974"/>
        <n v="-7.1398375336764075E-2"/>
        <n v="-1.0657047744720434"/>
        <n v="-0.87703298421829134"/>
        <n v="0.16183440918919903"/>
        <n v="-5.278198102404711E-2"/>
        <n v="0.71503222509358944"/>
        <n v="0.30854717900402201"/>
        <n v="-5.815917049032801E-2"/>
        <n v="0.16447916934906143"/>
        <n v="1.6457363747292291"/>
        <n v="1.7451898981512146"/>
        <n v="0.8814930172728741"/>
        <n v="-0.17880173851237963"/>
        <n v="0.22169447298570952"/>
        <n v="0.22606969730282045"/>
        <n v="0.48959413542570618"/>
        <n v="-0.32176226656625145"/>
        <n v="-7.4186997285809686E-2"/>
        <n v="-0.11617304944242471"/>
        <n v="-0.16444332865615657"/>
        <n v="-0.65098583809128918"/>
        <n v="0.45758513560826136"/>
        <n v="-0.37702094306901862"/>
        <n v="0.62527256531240838"/>
        <n v="0.57449747608412194"/>
        <n v="-0.11337070304477306"/>
        <n v="-1.0893430358819673"/>
        <n v="6.8027459463673209E-2"/>
        <n v="0.84326323620195387"/>
        <n v="-0.48235017210267017"/>
        <n v="0.62637295773326818"/>
        <n v="-9.3232479134185461E-2"/>
        <n v="1.4800719370357904"/>
        <n v="0.25635815481175317"/>
        <n v="9.7652399554249703E-2"/>
        <n v="-0.46835716335607197"/>
        <n v="0.25950190274614965"/>
        <n v="-0.38459978413501156"/>
        <n v="-1.5452920532462356E-2"/>
        <n v="4.5690501679721896E-4"/>
        <n v="1.2346113106916081"/>
        <n v="0.40394102009775823"/>
        <n v="-0.84650509925876949"/>
        <n v="0.73872824929900349"/>
        <n v="0.37572458199478492"/>
        <n v="0.31329471340512288"/>
        <n v="-0.59820453138377938"/>
        <n v="0.22540301785903494"/>
        <n v="-0.51346723851001363"/>
        <n v="0.90218827121917278"/>
        <n v="-8.9381072022976372E-4"/>
        <n v="-0.55935563443397718"/>
        <n v="7.053013670966117E-2"/>
        <n v="-0.5499601662084479"/>
        <n v="-0.57195841837460959"/>
        <n v="-0.15165923197434747"/>
        <n v="-0.46260069977984908"/>
        <n v="-0.10223699431383092"/>
        <n v="-0.30245028186958089"/>
        <n v="-0.48799396396493444"/>
        <n v="-0.12419556059510423"/>
        <n v="0.51626827162134337"/>
        <n v="0.24048321500048128"/>
        <n v="-0.56558515766529205"/>
        <n v="-0.14888972323320801"/>
        <n v="0.1691464614730811"/>
        <n v="0.69042650181735721"/>
        <n v="3.5798517310756499E-2"/>
        <n v="-1.6158156317216277"/>
        <n v="-4.3205454620426686E-2"/>
        <n v="7.5993581191447099E-2"/>
        <n v="-1.63746075526694"/>
        <n v="0.72189595626511438"/>
        <n v="-1.5187179648775437"/>
        <n v="0.30209872355160572"/>
        <n v="-0.21438566417950664"/>
        <n v="1.4048603302710378"/>
        <n v="0.57168929478050001"/>
        <n v="0.83588507077368557"/>
        <n v="1.3891923846638923"/>
        <n v="-0.18807650151114122"/>
        <n v="-0.41377452315669966"/>
        <n v="-1.034346889397368"/>
        <n v="1.0736636625186384"/>
        <n v="-0.73007510430321565"/>
        <n v="-0.69160164396766"/>
        <n v="-1.4777207561197385"/>
        <n v="-0.65188082341953946"/>
        <n v="-0.48358078977484575"/>
        <n v="-0.30474075470572543"/>
        <n v="-0.28918042992811044"/>
        <n v="0.12370245461342094"/>
        <n v="0.70164948976784214"/>
        <n v="0.15385869264284191"/>
        <n v="0.93401300706343837"/>
        <n v="-1.2568102094109264"/>
        <n v="-1.5527443166944372"/>
        <n v="-0.32128425911837183"/>
        <n v="-6.7485183429492224E-2"/>
        <n v="-1.1460101822610103"/>
        <n v="1.0312948258018306"/>
        <n v="0.69374868877382512"/>
        <n v="-1.6159823780342264"/>
        <n v="0.63171085045262998"/>
        <n v="2.1087978394743208"/>
        <n v="-7.3457364095540836E-2"/>
        <n v="1.5231345996195762"/>
        <n v="0.80650727350934037"/>
        <n v="4.9709866160337186E-2"/>
        <n v="1.1861200884088445"/>
        <n v="-0.61900261334517948"/>
        <n v="0.52253204900027861"/>
        <n v="0.60182946486137978"/>
        <n v="1.187385716603212"/>
        <n v="-0.81136388422274985"/>
        <n v="0.5006221858958958"/>
        <n v="1.0944013762069014"/>
        <n v="0.50897846656758794"/>
        <n v="-0.25582874090911045"/>
        <n v="0.72009527477698621"/>
        <n v="-1.9467043417616348"/>
        <n v="0.15549285939932364"/>
        <n v="2.4879053006730567"/>
        <n v="0.17003516076279956"/>
        <n v="0.19157618486156497"/>
        <n v="-0.30631128331767038"/>
        <n v="-0.55563292262685526"/>
        <n v="-0.24547583291056238"/>
        <n v="-1.9335336020219109"/>
        <n v="0.15248295561207265"/>
        <n v="1.6566889197994137"/>
        <n v="0.64925504258389977"/>
        <n v="-6.537277400279394E-2"/>
        <n v="0.33631613192921939"/>
        <n v="-2.2512520186642204"/>
        <n v="-0.7581884211102714"/>
        <n v="-0.32993159947357548"/>
        <n v="0.11481458942692532"/>
        <n v="-0.24902861373705709"/>
        <n v="-0.46240841610733824"/>
        <n v="6.093830514308439E-2"/>
        <n v="-1.5331990868236822"/>
        <n v="-0.53214825588988146"/>
        <n v="-1.1237289670726169"/>
        <n v="1.8631037731601598"/>
        <n v="0.77140471122607979"/>
        <n v="-0.53084206978482229"/>
        <n v="0.11662901801902581"/>
        <n v="-2.7352093071118366"/>
        <n v="0.29355373321886807"/>
        <n v="-1.242924381822625"/>
        <n v="0.47602764834820332"/>
        <n v="-0.41349846012712138"/>
        <n v="1.7455153002757751"/>
        <n v="2.754093699344176"/>
        <n v="0.93618195375833724"/>
        <n v="-0.58010954920096758"/>
        <n v="-1.4697040061106967"/>
        <n v="1.2153665546628769"/>
        <n v="0.43779903102627704"/>
        <n v="-0.87737155199531947"/>
        <n v="0.59359537154894104"/>
        <n v="-0.74776344130531713"/>
        <n v="1.9795742084218706"/>
        <n v="1.4352982680511881"/>
        <n v="0.38083962822411416"/>
        <n v="-0.91467308216869081"/>
        <n v="0.4911534333022099"/>
        <n v="0.90070737975767956"/>
        <n v="0.10651339553681995"/>
        <n v="4.6002979822178033E-2"/>
        <n v="0.70941452229328983"/>
        <n v="-1.0415220615985603"/>
        <n v="-1.4231470827385366"/>
        <n v="-0.28563998336495222"/>
        <n v="-0.78442713251106"/>
        <n v="-1.2501197447027985"/>
        <n v="-1.3647811757105289E-2"/>
        <n v="-0.14737004490056432"/>
        <n v="-0.79292032749733798"/>
        <n v="9.5179585604452027E-2"/>
        <n v="-2.34185496710879"/>
        <n v="-0.36383953985042305"/>
        <n v="0.66680835153837437"/>
        <n v="0.83898969474670948"/>
        <n v="1.4928994911169677"/>
        <n v="0.71633461910901408"/>
        <n v="-3.9726685790916405"/>
        <n v="-1.5628419615999045"/>
        <n v="-0.33582085571481152"/>
        <n v="-1.8641246195128822"/>
        <n v="2.2731561441065744"/>
        <n v="1.1276179912491433"/>
        <n v="0.20892320390113725"/>
        <n v="-3.1794731146209392"/>
        <n v="0.15622321571336845"/>
        <n v="2.2498626822207743"/>
        <n v="1.1884200662921123"/>
        <n v="1.430795662822631"/>
        <n v="-3.4494662139948722"/>
        <n v="1.8255927017422391"/>
        <n v="2.2200503945370085"/>
        <n v="1.5295282176109275"/>
        <n v="3.7728945414128598"/>
        <n v="1.7483004127063348E-3"/>
        <n v="-1.0779792813419369"/>
        <n v="-0.24831356582920983"/>
        <n v="4.9212262325904942E-2"/>
        <n v="0.31180795289343394"/>
        <n v="0.79847821372367112"/>
        <n v="3.4288897764187829"/>
        <n v="-1.8546827760266689"/>
        <n v="-1.790145946706609"/>
        <n v="9.6728997461256377E-2"/>
        <n v="-0.32113466732711399"/>
        <n v="0.18940833992777184"/>
        <n v="-0.83734461351562128"/>
        <n v="-1.7615210227118594"/>
        <n v="0.70888799349998721"/>
        <n v="1.9722137410996998"/>
        <n v="6.9735992447393771E-2"/>
        <n v="-0.1046880022940157"/>
        <n v="0.44488224418485595"/>
        <n v="1.329341389935971"/>
        <n v="0.1167963219334503"/>
        <n v="1.2611888748551263"/>
        <n v="0.38458179227559736"/>
        <n v="-0.2907669940271404"/>
        <n v="-0.64294249419293847"/>
        <n v="2.2893420969676757"/>
        <n v="5.2674700057238844E-2"/>
        <n v="-0.13841329216300519"/>
        <n v="-0.46532461095408395"/>
        <n v="-0.20440781687090992"/>
        <n v="-0.20221610302862389"/>
        <n v="-0.54749016096563896"/>
        <n v="1.7439260963486174"/>
        <n v="0.50150933405551679"/>
        <n v="0.62065707881586263"/>
        <n v="0.15257145609812414"/>
        <n v="-1.047428734073071"/>
        <n v="-0.38069326531516817"/>
        <n v="-0.34539426178718324"/>
        <n v="-0.75215326371428215"/>
        <n v="-0.84771207899693302"/>
        <n v="-1.0202097494970153"/>
        <n v="-0.43146708052068411"/>
        <n v="1.0152296046639631"/>
        <n v="2.2124173835748815"/>
        <n v="0.19222376603648383"/>
        <n v="-1.2239320873963406"/>
        <n v="-1.9679064838133011"/>
        <n v="-5.764064946046614E-2"/>
        <n v="1.9176038110753968"/>
        <n v="-0.87386482455924996"/>
        <n v="-2.3303603787098583E-2"/>
        <n v="0.56145412419287566"/>
        <n v="1.2516223801046122"/>
        <n v="0.51019833040689233"/>
        <n v="-0.20619113606156989"/>
        <n v="-0.70107669999557021"/>
        <n v="1.202873564302462"/>
        <n v="0.18474615901980906"/>
        <n v="1.5711674074109905"/>
        <n v="-0.33367136402021885"/>
        <n v="-0.39448875384061644"/>
        <n v="-1.1610033504425652"/>
        <n v="-1.0036950088819097"/>
        <n v="-0.27062021272673975"/>
        <n v="-0.22933208189248414"/>
        <n v="1.2018099163341993"/>
        <n v="-0.72502998057723"/>
        <n v="1.7920150058291135"/>
        <n v="0.10108574990199501"/>
        <n v="-0.32376789972571501"/>
        <n v="0.19911321167511764"/>
        <n v="0.56461471021362919"/>
        <n v="-0.23861146778215284"/>
        <n v="0.13087030740527145"/>
        <n v="-0.14264642985378878"/>
        <n v="-1.1927372748113763"/>
        <n v="-0.1771323981458322"/>
        <n v="-0.30707535986959761"/>
        <n v="-0.45249043088769825"/>
        <n v="0.17464942459791416"/>
        <n v="-7.7241664180040345E-2"/>
        <n v="0.21783560870116625"/>
        <n v="1.809961605506482"/>
        <n v="-0.47945995440597461"/>
        <n v="1.2200391221520248"/>
        <n v="-0.11419036626695298"/>
        <n v="-0.94784313999227765"/>
        <n v="0.6714498571246168"/>
        <n v="0.21725182292765233"/>
        <n v="0.40727634472927116"/>
        <n v="0.16866993681490711"/>
        <n v="-1.1233434405701965"/>
        <n v="-2.0162779820270686"/>
        <n v="-0.11560792868357496"/>
        <n v="-0.17506208948723775"/>
        <n v="-0.72188991107910028"/>
        <n v="7.6102152012976709E-2"/>
        <n v="-1.4848009981061765"/>
        <n v="1.3211378872676037E-2"/>
        <n v="0.24292390748502105"/>
        <n v="0.24535247825571857"/>
        <n v="0.32406653691824649"/>
        <n v="-0.20754737055702885"/>
        <n v="0.14310624401963051"/>
        <n v="0.41801085646570679"/>
        <n v="-1.247723533990275"/>
        <n v="0.85904867929619855"/>
        <n v="0.47744435745485247"/>
        <n v="0.83145957389665326"/>
        <n v="0.43015827401323425"/>
        <n v="-0.89914752471710846"/>
        <n v="0.79910525775196017"/>
        <n v="0.53471228397521831"/>
        <n v="0.19715719372712029"/>
        <n v="0.64510116410253759"/>
        <n v="0.63434015436832658"/>
        <n v="-0.82134361480153373"/>
        <n v="1.2559529720453328"/>
        <n v="0.31650051540686203"/>
        <n v="1.1139320961226213"/>
        <n v="1.8867825179269806"/>
        <n v="6.861843233123037E-2"/>
        <n v="-0.49423750201791838"/>
        <n v="0.1365353610746437"/>
        <n v="-0.37340091516064905"/>
        <n v="0.16161670523653196"/>
        <n v="0.104579560257188"/>
        <n v="1.1450761368280102E-3"/>
        <n v="-0.42490784031809847"/>
        <n v="6.2833945711255293E-2"/>
        <n v="1.3870273803367237"/>
        <n v="-1.2220602057701432E-3"/>
        <n v="0.18177039368884976"/>
        <n v="0.53888544244684378"/>
        <n v="0.56540683962212313"/>
        <n v="0.2072465928459053"/>
        <n v="0.26878047631386776"/>
        <n v="0.46800643580634699"/>
        <n v="-0.18810252198029803"/>
        <n v="-0.66448907228717868"/>
        <n v="-7.1785063395871998E-2"/>
        <n v="1.6062453987579903"/>
        <n v="5.7219804057229096E-2"/>
        <n v="-0.38022401755972723"/>
        <n v="-0.63649078010168803"/>
        <n v="-0.92372634309577495"/>
        <n v="1.5783352221149294"/>
        <n v="0.60095981638475382"/>
        <n v="-2.8381224361557579E-2"/>
        <n v="0.51923721398850098"/>
        <n v="-0.82385167391401604"/>
        <n v="-0.24885738065124396"/>
        <n v="-0.73092425348119994"/>
        <n v="-0.21538442011254932"/>
        <n v="-6.204960239290868E-2"/>
        <n v="0.1840239104675597"/>
        <n v="0.28202470592115264"/>
        <n v="-0.81978002849801612"/>
        <n v="9.0211260230570217E-2"/>
        <n v="2.9099099067599474"/>
        <n v="2.4213444846813643"/>
        <n v="1.3597319381342619"/>
        <n v="-0.23505838209075877"/>
        <n v="0.37992868402515767"/>
        <n v="0.90414224504637253"/>
        <n v="1.0003861434968828"/>
        <n v="5.6766610426489519E-2"/>
        <n v="-0.3235086907957343"/>
        <n v="0.31435014395624128"/>
        <n v="1.3085418046742014"/>
        <n v="9.5293876174118552E-2"/>
        <n v="-0.67715297371964678"/>
        <n v="2.6803297450011133E-2"/>
        <n v="-1.3110371202153743"/>
        <n v="-6.9367180627480027E-2"/>
        <n v="1.9304753067073743"/>
        <n v="0.70383347326133039"/>
        <n v="-0.21223957576284228"/>
        <n v="0.86140913981521317"/>
        <n v="1.5066289284089158"/>
        <n v="0.72352600802215616"/>
        <n v="1.359846341181095E-2"/>
        <n v="-0.4291751130194722"/>
        <n v="0.40166739351382447"/>
        <n v="-1.3607997544104553"/>
        <n v="-0.14939432087905827"/>
        <n v="1.312833174362277"/>
        <n v="-1.0772987427956044"/>
        <n v="-0.1760626578204684"/>
        <n v="-0.38207990159433364"/>
        <n v="-0.295510642156256"/>
        <n v="1.3486307310622412"/>
        <n v="-0.21743219217488932"/>
        <n v="-0.99183411923875653"/>
        <n v="0.14862742124488401"/>
        <n v="1.2504397463294945"/>
        <n v="0.40360117754155728"/>
        <n v="1.2731496985197372"/>
        <n v="-6.7570121006447131E-2"/>
        <n v="0.53559435355051066"/>
        <n v="0.53162009618151485"/>
        <n v="-1.984555992068092"/>
        <n v="-0.53669862055696882"/>
        <n v="-0.28320331464936022"/>
        <n v="-1.3731282207289317"/>
        <n v="-6.9408959258197511E-2"/>
        <n v="0.8864321790150157"/>
        <n v="1.2726416495878439"/>
        <n v="4.4773300099522552E-2"/>
        <n v="0.3145412419996953"/>
        <n v="0.28707057382656437"/>
        <n v="1.2079673605841397"/>
        <n v="0.46695699354831927"/>
        <n v="0.47622273814554289"/>
        <n v="-0.55230070030250866"/>
        <n v="-0.51870030237208997"/>
        <n v="0.37008426069189504"/>
        <n v="-0.73770890078948048"/>
        <n v="-1.5992713956807945"/>
        <n v="0.95099028911889216"/>
        <n v="0.71861158680414616"/>
        <n v="-0.93693122926435723"/>
        <n v="-0.29713214401331811"/>
        <n v="-1.0155498122248374"/>
        <n v="0.75051740676653933"/>
        <n v="1.4166930267305207"/>
        <n v="0.14752145392701538"/>
        <n v="0.71099043578004817"/>
        <n v="1.1022791569589911"/>
        <n v="0.11257257530469565"/>
        <n v="-0.40264255103888164"/>
        <n v="0.17412711546631776"/>
        <n v="0.22549757060710221"/>
        <n v="6.6120541354539611E-2"/>
        <n v="2.1904948922682844E-2"/>
        <n v="0.44374951574074328"/>
        <n v="0.29351861050650291"/>
        <n v="0.86132766789122017"/>
        <n v="0.56514211133812819"/>
        <n v="0.44615672425069725"/>
        <n v="-0.19900473882148287"/>
        <n v="-0.21867615191120621"/>
        <n v="1.0846696011684047"/>
        <n v="-0.19959588963581956"/>
        <n v="-0.76254433788801645"/>
        <n v="-0.22744606845080706"/>
        <n v="0.24140701503449058"/>
        <n v="-0.90343358605097912"/>
        <n v="-1.2083979997493095"/>
        <n v="0.52384352446317195"/>
        <n v="1.8058527841868337"/>
        <n v="-8.0373436438781767E-2"/>
        <n v="0.42937803413698122"/>
        <n v="-1.5843529123175832"/>
        <n v="-0.11577666395582573"/>
        <n v="-1.0332147569307897"/>
        <n v="0.59679157012352602"/>
        <n v="-0.10970700103193239"/>
        <n v="0.1255790249762809"/>
        <n v="-0.23476655835819185"/>
        <n v="-1.1141961760697843"/>
        <n v="-9.5849835208611484E-2"/>
        <n v="1.4877638306352354"/>
        <n v="-1.2760253542105398"/>
        <n v="0.32965052142862078"/>
        <n v="-0.13167124694380872"/>
        <n v="-1.3282699534951707"/>
        <n v="0.41997009839943356"/>
        <n v="1.2307101209965883"/>
        <n v="0.55165195188353489"/>
        <n v="0.79614261557127641"/>
        <n v="-0.12815837070222505"/>
        <n v="0.47815347123942831"/>
        <n v="0.80856762125644299"/>
        <n v="0.91578197703186104"/>
        <n v="1.8997064634115595"/>
        <n v="-1.9555199808232882E-2"/>
        <n v="0.19920761413900157"/>
        <n v="-0.16925849568573445"/>
        <n v="2.1887007674609507E-2"/>
        <n v="0.12674590042981076"/>
        <n v="0.35413697359774016"/>
        <n v="-0.24370740969126931"/>
        <n v="0.37944559923632742"/>
        <n v="0.4678657009211073"/>
        <n v="-5.1784578648132067E-2"/>
        <n v="-0.46315418925512797"/>
        <n v="0.12382236548792262"/>
        <n v="0.95152662823679268"/>
        <n v="0.58200229938918469"/>
        <n v="-0.5666347125679938"/>
        <n v="0.16987291132547186"/>
        <n v="0.18572659501219543"/>
        <n v="0.89694041270755676"/>
        <n v="-0.46829002398218317"/>
        <n v="-0.40480012856876635"/>
        <n v="-4.5662624071014513E-3"/>
        <n v="0.42228525706965231"/>
        <n v="-0.36663292342728104"/>
        <n v="-1.1901680836004302"/>
        <n v="-1.1465060439463886"/>
        <n v="0.12263852852315429"/>
        <n v="-0.82314334311401161"/>
        <n v="-0.91054992103510346"/>
        <n v="-0.11377830818304047"/>
        <n v="-1.9697282202863031"/>
        <n v="-0.26626124363035064"/>
        <n v="1.5591067498601705"/>
        <n v="0.90416712626947582"/>
        <n v="1.2054331043637887"/>
        <n v="-0.70511014490546498"/>
        <n v="-1.0828421845208527"/>
        <n v="0.7164264987357517"/>
        <n v="0.34988495156162824"/>
        <n v="1.4126860488463429"/>
        <n v="-0.16344033608325184"/>
        <n v="-3.070359673350231"/>
        <n v="-0.29139690162821563"/>
        <n v="1.3597423474935175"/>
        <n v="0.67340740034194912"/>
        <n v="0.46211272443501322"/>
        <n v="-0.57834875355945325"/>
        <n v="-0.28772307939040481"/>
        <n v="2.6647722127201146"/>
        <n v="0.16505408606604305"/>
        <n v="0.49825647391017125"/>
        <n v="1.8493382480028366"/>
        <n v="0.36196160458946552"/>
        <n v="0.40555480134805433"/>
        <n v="0.94056446526926463"/>
        <n v="0.99798769455810321"/>
        <n v="-4.0104694917667806E-2"/>
        <n v="0.41472681260448119"/>
        <n v="-1.6805612346488461"/>
        <n v="-0.20792856487929395"/>
        <n v="-0.41936603230372593"/>
        <n v="-0.40355407759337369"/>
        <n v="-0.1112715097870241"/>
        <n v="-0.46119954938149627"/>
        <n v="-1.7080613755706946"/>
        <n v="0.45426981660654292"/>
        <n v="0.62898137267077447"/>
        <n v="0.95019690414242397"/>
        <n v="1.0061762745325518"/>
        <n v="0.14075020051550005"/>
        <n v="0.63282420442309273"/>
        <n v="0.48434006642564575"/>
        <n v="-0.78357634585866642"/>
        <n v="-0.87679923712199026"/>
        <n v="0.10198678067975368"/>
        <n v="1.1481183048036596E-2"/>
        <n v="-0.90092364772071487"/>
        <n v="1.6470397196412487"/>
        <n v="0.81800311362415434"/>
        <n v="0.45686955184219669"/>
        <n v="-0.71974704312766835"/>
        <n v="0.23218874722178534"/>
        <n v="-2.051583971255341"/>
        <n v="-0.46771082857484703"/>
        <n v="-0.17659160514340227"/>
        <n v="0.94643437027102273"/>
        <n v="-1.4763336319576139"/>
        <n v="-0.23011315164293608"/>
        <n v="1.0502600667522521"/>
        <n v="-0.39762042168481032"/>
        <n v="-0.53262729429988354"/>
        <n v="-0.73267390989218173"/>
        <n v="-0.24436626867794456"/>
        <n v="-0.10747306730337167"/>
        <n v="-0.17715758751369132"/>
        <n v="-2.3273120183986156"/>
        <n v="3.8624921496447535E-3"/>
        <n v="1.8836283888325225"/>
        <n v="-6.5660684016074125E-2"/>
        <n v="1.0825377674741263"/>
        <n v="0.86454032816759907"/>
        <n v="4.2550905546308401E-2"/>
        <n v="0.67034718140358807"/>
        <n v="0.61816386690005309"/>
        <n v="-2.0183609313481406E-2"/>
        <n v="0.57154477983352492"/>
        <n v="-0.84267420755357847"/>
        <n v="-0.46406886033452649"/>
        <n v="-0.78120124177863992"/>
        <n v="-1.9544572289303481"/>
        <n v="-0.75367670233524353"/>
        <n v="0.77356371839020277"/>
        <n v="-0.556151309963685"/>
        <n v="-1.0711370792087227"/>
        <n v="-0.95105253510674825"/>
        <n v="0.80726608468402916"/>
        <n v="-0.62216674804574368"/>
        <n v="-0.78828948391626885"/>
        <n v="1.7743652091343969"/>
        <n v="-0.18351450091373595"/>
        <n v="-2.6339933685197723"/>
        <n v="-0.44263252494116478"/>
        <n v="1.9033766990553609"/>
        <n v="1.4827683607677209"/>
        <n v="-2.2896478193502325"/>
        <n v="1.3900824560523848"/>
        <n v="-0.16527429404905752"/>
        <n v="0.43350433967385626"/>
        <n v="1.329603210547504"/>
        <n v="-0.1508687491966999"/>
        <n v="0.69335493115940217"/>
        <n v="-0.10008663650806882"/>
        <n v="0.53273590611071331"/>
        <n v="-1.1217710475722078"/>
        <n v="-0.40685569329842219"/>
        <n v="0.12077114761392563"/>
        <n v="-0.21023012227074606"/>
        <n v="1.1696364438337348"/>
        <n v="7.3848126786327017E-2"/>
        <n v="-2.3721124875277755"/>
        <n v="-1.2916607371413469"/>
        <n v="-8.8605732219576863E-2"/>
        <n v="-0.16756418103662091"/>
        <n v="-0.91675095784769689"/>
        <n v="-0.15774875399692279"/>
        <n v="1.3566202501770119"/>
        <n v="-1.7492950252417057"/>
        <n v="0.20598518346471936"/>
        <n v="0.61021065128013419"/>
        <n v="0.3759757525428814"/>
        <n v="0.54765644480514608"/>
        <n v="1.0553181094459716"/>
        <n v="0.73882983914853129"/>
        <n v="1.5157359791258025"/>
        <n v="0.26742747573086323"/>
        <n v="-0.26866000221834518"/>
        <n v="0.59972145978849511"/>
        <n v="-0.30158785392463644"/>
        <n v="-0.59934709124416008"/>
        <n v="0.49079019496313392"/>
        <n v="0.86404568123041803"/>
        <n v="-0.26790160932647505"/>
        <n v="0.52597627243024125"/>
        <n v="0.41281306340567264"/>
        <n v="-0.13141418767787738"/>
        <n v="-1.7179259014809096"/>
        <n v="-0.4119535446705313"/>
        <n v="0.31820307452042168"/>
        <n v="1.0837812195567817"/>
        <n v="-0.10117260049836098"/>
        <n v="0.95009350322987318"/>
        <n v="0.87888338748389261"/>
        <n v="6.0434979425535378E-2"/>
        <n v="-0.15174414156382102"/>
        <n v="-0.83735931734650193"/>
        <n v="1.1453674395963314"/>
        <n v="-0.47040931242430378"/>
        <n v="-0.91125006626109151"/>
        <n v="-1.9597453100888647"/>
        <n v="-0.37062871104389372"/>
        <n v="0.37946882331092274"/>
        <n v="0.51488484373684673"/>
        <n v="1.4770105530865789"/>
        <n v="0.25787349540506527"/>
        <n v="-0.40845287568576977"/>
        <n v="0.53843961675461505"/>
        <n v="0.26591988203360545"/>
        <n v="-0.21817778241896083"/>
        <n v="-0.47693745161524165"/>
        <n v="-0.83849263845539934"/>
        <n v="-1.2697514438121267"/>
        <n v="0.13546517649766507"/>
        <n v="1.8794558862344446"/>
        <n v="-0.67352735955689114"/>
        <n v="-0.16762327624968876"/>
        <n v="0.35966951836621952"/>
        <n v="-1.1593315152786519"/>
        <n v="-0.87565768417633016"/>
        <n v="-5.9362186352454582"/>
        <n v="1.1297695490155717"/>
        <n v="-1.2204826936164763"/>
        <n v="2.0086957935139442"/>
        <n v="0.61450284798578503"/>
        <n v="-0.41410063081208554"/>
        <n v="-2.2320449920940435"/>
        <n v="-0.94518505839322808"/>
        <n v="1.2226923986797955"/>
        <n v="-2.1846835936928497"/>
        <n v="-1.2224865544846297"/>
        <n v="1.7034699968954066"/>
        <n v="1.586669617686804"/>
        <n v="-0.37873929494225772"/>
        <n v="-4.6674362130390772E-2"/>
        <n v="0.96246095688761835"/>
        <n v="-0.58309658929964814"/>
        <n v="1.003819036159884"/>
        <n v="0.98189701428955822"/>
        <n v="-9.8896892912304912E-2"/>
        <n v="-2.0659757511964605"/>
        <n v="0.66720512706888857"/>
        <n v="0.15687480519229058"/>
        <n v="-0.95369983277591974"/>
        <n v="0.63169506265028608"/>
        <n v="1.4592299196116216"/>
        <n v="0.25279896840277993"/>
        <n v="2.1532460849901893"/>
        <n v="0.55003564917594183"/>
        <n v="0.38231613817189508"/>
        <n v="-0.7029150747831564"/>
        <n v="0.87052398116995533"/>
        <n v="-0.64772365579400193"/>
        <n v="-0.21401964035466237"/>
        <n v="-0.24907927533405119"/>
        <n v="0.86065494261400866"/>
        <n v="0.75697119542486646"/>
        <n v="0.55235173273766269"/>
        <n v="-0.21227850808934423"/>
        <n v="-7.0201930506597593E-2"/>
        <n v="0.67118393287029776"/>
        <n v="-0.39623734141103606"/>
        <n v="-0.39661442622070847"/>
        <n v="-0.78404668103459696"/>
        <n v="-0.74563954107800023"/>
        <n v="-0.67557044807384081"/>
        <n v="-0.36643399539151295"/>
        <n v="0.11837522158125087"/>
        <n v="-0.1416663642903512"/>
        <n v="-0.93669812531652041"/>
        <n v="-0.14810937238959737"/>
        <n v="-0.54764335854711732"/>
        <n v="-1.4476276897302762"/>
        <n v="-0.51559309100098938"/>
        <n v="0.58401882587506926"/>
        <n v="0.4051657226978102"/>
        <n v="-1.4767407238256449"/>
        <n v="1.410380124242645"/>
        <n v="0.10281864729991838"/>
        <n v="-0.19000100191269437"/>
        <n v="-0.16886415237124666"/>
        <n v="0.7095455778844858"/>
        <n v="0.65322535804603166"/>
        <n v="6.6865316582792877E-2"/>
        <n v="9.0799870288033921E-2"/>
        <n v="-0.19702601842054079"/>
        <n v="-0.88533501880261933"/>
        <n v="-0.95999313110379414"/>
        <n v="-0.42124791036780573"/>
        <n v="-0.86086312301589984"/>
        <n v="-1.0836654284175133"/>
        <n v="0.86383245161001432"/>
        <n v="-0.82325355621714214"/>
        <n v="0.42292806502943048"/>
        <n v="0.67629216448982332"/>
        <n v="0.6869141739107294"/>
        <n v="1.2136411555952498"/>
        <n v="-1.1027787459973424"/>
        <n v="0.84908426483989818"/>
        <n v="-0.56438670415786674"/>
        <n v="1.0146299006144899"/>
        <n v="-4.483446381562594E-2"/>
        <n v="0.7563067768655013"/>
        <n v="0.17419290707248411"/>
        <n v="-0.45802742128292617"/>
        <n v="0.60673955265512969"/>
        <n v="-1.8921746491596731"/>
        <n v="-0.16785379851065105"/>
        <n v="-0.68024806037717878"/>
        <n v="-2.1825269462173438"/>
        <n v="0.33196750396510194"/>
        <n v="-0.43831542809678892"/>
        <n v="-0.57607065698851811"/>
        <n v="0.69718772332381562"/>
        <n v="-0.32645978437921802"/>
        <n v="-1.2833811674628686"/>
        <n v="-1.0904497890740181"/>
        <n v="1.2050035346759584"/>
        <n v="-1.7067137036710214"/>
        <n v="-0.41487807720992059"/>
        <n v="1.9758160880266225"/>
        <n v="0.20580193937235364"/>
        <n v="2.6306540916402471E-2"/>
        <n v="-9.3173070972936103E-2"/>
        <n v="1.6392569853181806"/>
        <n v="-0.18439124933160136"/>
        <n v="-1.151387853312503"/>
        <n v="-1.2864407168181262"/>
        <n v="0.47520064761972342"/>
        <n v="1.144449412724668"/>
        <n v="-1.3387137890535215"/>
        <n v="-1.0970265840589573"/>
        <n v="-1.0910465476875602"/>
        <n v="-3.3969177833602981"/>
        <n v="0.14939576662638474"/>
        <n v="2.4710565386226215"/>
        <n v="-1.5375163695906757"/>
        <n v="0.81881113050221355"/>
        <n v="1.1434139883859331"/>
        <n v="0.25341083434550937"/>
        <n v="0.33589846351681368"/>
        <n v="-1.5915453872211998"/>
        <n v="-1.3722662717173986"/>
        <n v="-0.48910750315610529"/>
        <n v="0.77603055906162954"/>
        <n v="-0.65776454529488904"/>
        <n v="3.3794870418876619"/>
        <n v="1.9497205221803613"/>
        <n v="1.5015058321488999"/>
        <n v="0.16048380561322648"/>
        <n v="5.1731524166974269E-2"/>
        <n v="0.54636931562296898"/>
        <n v="-0.68815585448447469"/>
        <n v="0.38439298334675165"/>
        <n v="0.34909416858656606"/>
        <n v="-1.0204262416601975"/>
        <n v="0.53484435687931431"/>
        <n v="-2.0708324398236031E-2"/>
        <n v="1.1158851341923304"/>
        <n v="1.3330355829688356"/>
        <n v="0.17844743930396384"/>
        <n v="2.7912260815249286E-2"/>
        <n v="-1.4648614477441355"/>
        <n v="-0.26411277594410676"/>
        <n v="1.7594820502507011"/>
        <n v="1.2941912549515919E-2"/>
        <n v="-0.28497810255882222"/>
        <n v="0.51448996665341373"/>
        <n v="-2.0317624019954139"/>
        <n v="6.8482946922066329E-2"/>
        <n v="-0.86427905668491867"/>
        <n v="-4.6910598084411378E-2"/>
        <n v="1.4116988466561322"/>
        <n v="0.4932815021934463"/>
        <n v="1.9134971946963242"/>
        <n v="0.73988849541982493"/>
        <n v="0.10776233819761816"/>
        <n v="0.14007475691909596"/>
        <n v="-0.16321334142846955"/>
        <n v="-0.61618573801689724"/>
        <n v="1.2787569331982112"/>
        <n v="0.21847080499781535"/>
        <n v="-1.768789993487365"/>
        <n v="1.374650453928346E-2"/>
        <n v="-0.66251790823432877"/>
        <n v="-0.81484342925133046"/>
        <n v="-0.50721472693934155"/>
        <n v="0.6393203406824387"/>
        <n v="-0.13344412958708399"/>
        <n v="1.8247592009037399"/>
        <n v="0.32570508738284532"/>
        <n v="-0.68099550340323445"/>
        <n v="0.75477995256100527"/>
        <n v="-1.1657534616932153"/>
        <n v="0.64206714449690672"/>
        <n v="0.46925437479167387"/>
        <n v="-0.26771570483616053"/>
        <n v="-1.1861245095268056"/>
        <n v="-0.38512357534689301"/>
        <n v="-0.28274957422371233"/>
        <n v="0.29770217303930097"/>
        <n v="2.2749990525918427"/>
        <n v="1.8759189290536775"/>
        <n v="1.0881913281292823"/>
        <n v="0.27013236881773783"/>
        <n v="-0.21566839553631972"/>
        <n v="0.17237444627931633"/>
        <n v="0.48368375230268146"/>
        <n v="-4.1473584091839108E-4"/>
        <n v="-0.24430952780964504"/>
        <n v="0.86722488474516579"/>
        <n v="4.0689998829267673E-2"/>
        <n v="-0.95186134336732209"/>
        <n v="-0.47718394044118573"/>
        <n v="-0.89721696873562784"/>
        <n v="-4.0103155378417663E-3"/>
        <n v="1.2525857213426306"/>
        <n v="-0.75161397866074009"/>
        <n v="0.37868981423803016"/>
        <n v="0.90517005507294124"/>
        <n v="-0.20151407439867641"/>
        <n v="-0.17577031358137807"/>
        <n v="0.88385788892640427"/>
        <n v="-2.238740925315966"/>
        <n v="1.9888088071083342E-2"/>
        <n v="0.46051594000317786"/>
        <n v="0.8137360950239938"/>
        <n v="0.96980661861591622"/>
        <n v="0.53774427788134671"/>
        <n v="0.49309284357377653"/>
        <n v="-0.41017489783753891"/>
        <n v="0.1274386590916656"/>
        <n v="-0.27421234317427035"/>
        <n v="1.8424112423575163"/>
        <n v="0.65679665376799279"/>
        <n v="2.5312956356642415E-2"/>
        <n v="0.45633243763311571"/>
        <n v="-0.37795777542295872"/>
        <n v="-0.32274116268209008"/>
        <n v="0.14761771018330613"/>
        <n v="0.46161379902990463"/>
        <n v="-0.73567810000688449"/>
        <n v="0.33460470858525776"/>
        <n v="1.050595566965097"/>
        <n v="-0.42291822473338903"/>
        <n v="0.17089526387153067"/>
        <n v="0.65760381063970852"/>
        <n v="-0.55571584289016274"/>
        <n v="-0.17375045883210727"/>
        <n v="-7.6449352007871341E-2"/>
        <n v="-1.0156675998468865"/>
        <n v="6.0869641865507855E-2"/>
        <n v="1.3133276348566081"/>
        <n v="0.37117816600660192"/>
        <n v="-0.34563971692388551"/>
        <n v="-1.1047802296614329"/>
        <n v="0.30501931017790285"/>
        <n v="1.0509870398549088"/>
        <n v="-0.31184202557105994"/>
        <n v="-0.21108519125789543"/>
        <n v="0.42159884380429563"/>
        <n v="-0.16512721782271114"/>
        <n v="-0.32575039177974852"/>
        <n v="1.6693889617656887E-2"/>
        <n v="0.24911750676226929"/>
        <n v="-0.79839551061486747"/>
        <n v="-0.19277313351276096"/>
        <n v="0.43340678400777477"/>
        <n v="1.5781635403546452"/>
        <n v="0.38513960638856265"/>
        <n v="-0.10083397225510934"/>
        <n v="0.38218017096615348"/>
        <n v="1.5628362782062972"/>
        <n v="-0.17827359179701532"/>
        <n v="0.41111264757976473"/>
        <n v="-0.85394013374726141"/>
        <n v="-1.5408101033952895"/>
        <n v="6.5922656811195038E-2"/>
        <n v="0.14330969253469261"/>
        <n v="0.65512050263277277"/>
        <n v="0.12402764708128"/>
        <n v="-0.38869469084495978"/>
        <n v="-5.5320922292010383E-2"/>
        <n v="0.93207641459025303"/>
        <n v="-0.36461154249335948"/>
        <n v="-1.3043760550135512"/>
        <n v="-0.24944999441210478"/>
        <n v="0.24486984356425859"/>
        <n v="-1.6445211380789855"/>
        <n v="0.13810654986648715"/>
        <n v="1.3540825878795337"/>
        <n v="0.32312709241492932"/>
        <n v="-0.40081917435992531"/>
        <n v="-0.40668158704509932"/>
        <n v="-0.16035712746987918"/>
        <n v="7.5546532599296293E-2"/>
        <n v="-1.5640807396886305"/>
        <n v="0.11029958302221565"/>
        <n v="-0.51901056702917225"/>
        <n v="1.8921565949609604"/>
        <n v="-0.23711098087592086"/>
        <n v="0.519828417049501"/>
        <n v="-0.18720389644059862"/>
        <n v="0.3629295811016453"/>
        <n v="-0.31108239164290274"/>
        <n v="-0.90743065661661182"/>
        <n v="0.28520323010479787"/>
        <n v="9.173759270397884E-2"/>
        <n v="-0.23227231158727007"/>
        <n v="-1.2533399136709036"/>
        <n v="-0.3521656156118762"/>
        <n v="-0.56918452984103229"/>
        <n v="0.6777107301334504"/>
        <n v="0.48126456762261166"/>
        <n v="-1.2272465742796743"/>
        <n v="0.97293864997479096"/>
        <n v="-2.5396740674958114"/>
        <n v="-1.9172709579822238"/>
        <n v="-2.2586921222209344E-2"/>
        <n v="-0.27024279147702895"/>
        <n v="-0.29502832809610513"/>
        <n v="-1.4726427211509094"/>
        <n v="0.75931536614696815"/>
        <n v="0.35064914253540064"/>
        <n v="-0.73561346016692852"/>
        <n v="1.7639865602318721"/>
        <n v="0.12855160833862872"/>
        <n v="0.16637404570816705"/>
        <n v="0.98052847425652112"/>
        <n v="-0.34852093679437973"/>
        <n v="-1.2396865901459988"/>
        <n v="0.45153058451248829"/>
        <n v="0.16569885459944039"/>
        <n v="-0.59065678005768185"/>
        <n v="1.7433869635830483"/>
        <n v="0.19817126372538124"/>
        <n v="-0.86715480224404495"/>
        <n v="0.68858541921976923"/>
        <n v="-0.35576113569664658"/>
        <n v="-0.31488943188777868"/>
        <n v="-0.11127752699192592"/>
        <n v="-0.43360979100331015"/>
        <n v="-0.25296497012776953"/>
        <n v="-0.24935250903398934"/>
        <n v="-1.0013620768944915"/>
        <n v="0.23518302935258323"/>
        <n v="-0.89705582562392194"/>
        <n v="1.5745273583645489"/>
        <n v="-1.0528056152017084E-2"/>
        <n v="0.5931578462619751"/>
        <n v="0.98729068528547304"/>
        <n v="-0.11646954817913455"/>
        <n v="0.17969621506263919"/>
        <n v="-3.7943489271837612E-2"/>
        <n v="0.92031754093875229"/>
        <n v="-0.44277365105471661"/>
        <n v="-0.12212491513223458"/>
        <n v="0.64733293510651935"/>
        <n v="0.89536633490832318"/>
        <n v="0.39332493276789038"/>
        <n v="-3.3396542328880896E-2"/>
        <n v="0.18396821944706707"/>
        <n v="-0.1924268493465611"/>
        <n v="8.0704740123422172E-2"/>
        <n v="0.18695302750547582"/>
        <n v="-1.0037116999617295"/>
        <n v="0.30642269599955613"/>
        <n v="0.9523066637914307"/>
        <n v="1.2148073060951832"/>
        <n v="0.62913031538001296"/>
        <n v="-0.11799672453141047"/>
        <n v="-0.69516216979130696"/>
        <n v="1.7561482987251562"/>
        <n v="0.30193246773436827"/>
        <n v="4.9280294580191682E-2"/>
        <n v="0.70381058466385216"/>
        <n v="-0.36611033471738136"/>
        <n v="-0.15966112111429581"/>
        <n v="0.14061297092693753"/>
        <n v="1.6063641251044654E-2"/>
        <n v="6.1300866001394068E-2"/>
        <n v="-4.3414076949005821E-2"/>
        <n v="-0.64839262654631613"/>
        <n v="0.51751405954932161"/>
        <n v="0.59177722951639899"/>
        <n v="0.677339462129528"/>
        <n v="0.34893318983948529"/>
        <n v="0.35853752977570047"/>
        <n v="9.7904204501441675E-2"/>
        <n v="-0.27719490866108021"/>
        <n v="-0.24142170029612542"/>
        <n v="0.83904684376397232"/>
        <n v="-0.49923655963901492"/>
        <n v="-2.5450407192970433E-2"/>
        <n v="0.74825497042652278"/>
        <n v="-0.16740770135939922"/>
        <n v="-0.33662956234183233"/>
        <n v="9.4081597167902001E-2"/>
        <n v="5.9108617739404248E-2"/>
        <n v="1.7149051278400753"/>
        <n v="-0.15121435508818892"/>
        <n v="0.63861329305296521"/>
        <n v="0.21341494610988745"/>
        <n v="-0.43930669803718414"/>
        <n v="-0.11277925602743756"/>
        <n v="-1.0777164319000037"/>
        <n v="0.56391344979178848"/>
        <n v="0.30424023972194558"/>
        <n v="-0.62624483387510832"/>
        <n v="0.58955520056520549"/>
        <n v="0.41452617449414836"/>
        <n v="0.39276877415825245"/>
        <n v="-9.0800217846739001E-2"/>
        <n v="0.97810875280633347"/>
        <n v="0.21403897980368727"/>
        <n v="-0.15646898889938762"/>
        <n v="-0.73755459022562331"/>
        <n v="-0.44053880055101369"/>
        <n v="0.71886408696844883"/>
        <n v="-0.48632818710911979"/>
        <n v="-0.61406841275570312"/>
        <n v="-0.16220879748707626"/>
        <n v="-0.32148514116461357"/>
        <n v="5.9588129778083684E-2"/>
        <n v="0.2925369652478868"/>
        <n v="-0.19403536740991795"/>
        <n v="0.98939583375734308"/>
        <n v="0.96911904076650168"/>
        <n v="0.63489914088106403"/>
        <n v="-0.34383623574249228"/>
        <n v="-0.37076525764465135"/>
        <n v="9.2895904818190052E-3"/>
        <n v="-8.8161317586753329E-2"/>
        <n v="0.77408161353308069"/>
        <n v="-0.88763288820081154"/>
        <n v="0.22556032932606107"/>
        <n v="2.3723764274151689E-2"/>
        <n v="1.0520739374274426"/>
        <n v="9.2916261785723989E-3"/>
        <n v="-0.20769600572088898"/>
        <n v="0.44377925863786705"/>
        <n v="0.85904440762193701"/>
        <n v="0.24906294052141451"/>
        <n v="-0.73055922391699457"/>
        <n v="9.9001374095690764E-2"/>
        <n v="0.34810786150746259"/>
        <n v="-0.67292826623909263"/>
        <n v="-0.20948082100427298"/>
        <n v="1.4797504776195596"/>
        <n v="0.90465487996549809"/>
        <n v="0.2612730702981737"/>
        <n v="0.16111300191719574"/>
        <n v="-4.364528586722017E-2"/>
        <n v="-2.6362903807382744E-2"/>
        <n v="0.43580514558430994"/>
        <n v="0.1157574817367357"/>
        <n v="-0.3798518807228165"/>
        <n v="0.25879223901311788"/>
        <n v="-0.185217628371181"/>
        <n v="0.15602669129554403"/>
        <n v="-0.53215087302244291"/>
        <n v="2.505496200677872E-2"/>
        <n v="0.16853388954100873"/>
        <n v="-0.25734984822427226"/>
        <n v="-6.2203133549631216E-2"/>
        <n v="0.82163392622935194"/>
        <n v="-4.4842898279664492E-2"/>
        <n v="-4.4376256487398701E-2"/>
        <n v="2.269431956498829E-2"/>
        <n v="-0.48745825676388516"/>
        <n v="-0.57794244460998112"/>
        <n v="-0.40031231578012322"/>
        <n v="7.5238301071274827E-2"/>
        <n v="0.20769603235637588"/>
        <n v="0.97022687915964911"/>
        <n v="-3.7890661825436586E-2"/>
        <n v="0.11461623243708842"/>
        <n v="0.39615002806336175"/>
        <n v="-2.7762727613584674E-2"/>
        <n v="1.1320236739398142"/>
        <n v="9.9159966913012668E-2"/>
        <n v="0.1818449156572545"/>
        <n v="0.7312116358148345"/>
        <n v="-5.1910795854378848E-2"/>
        <n v="0.16873214048702795"/>
        <n v="-1.1341903840798786"/>
        <n v="0.7705826062003962"/>
        <n v="-0.15943877745919768"/>
        <n v="0.39019769326735576"/>
        <n v="0.67744624116215391"/>
        <n v="-5.4579423175873117E-2"/>
        <n v="0.47843526348967935"/>
        <n v="2.5935142842322778E-3"/>
        <n v="-0.22672155124319596"/>
        <n v="0.63466217855303675"/>
        <n v="0.18523936923465892"/>
        <n v="-0.30216170087850297"/>
        <n v="-0.73547829393043374"/>
        <n v="0.27151070275621381"/>
        <n v="-0.16006056574349828"/>
        <n v="-0.8040005037484903"/>
        <n v="-0.67579286894574642"/>
        <n v="-0.83813795822166082"/>
        <n v="-1.0076968957152674"/>
        <n v="0.75428508641130498"/>
        <n v="1.0234380371065457"/>
        <n v="7.7335926115543061E-2"/>
        <n v="-0.85163492528783213"/>
        <n v="-0.84324434303580109"/>
        <n v="0.10557010386621139"/>
        <n v="0.88253062601727039"/>
        <n v="8.8858250672948738E-2"/>
        <n v="0.48980715616556969"/>
        <n v="-1.1414813347588215"/>
        <n v="0.82218395834048918"/>
        <n v="0.26552509944462094"/>
        <n v="0.50973128111263744"/>
        <n v="-0.59569514567554227"/>
        <n v="0.33846424543999243"/>
        <n v="-0.46394895401034847"/>
        <n v="2.4304591057057864E-3"/>
        <n v="7.8260114859225252E-2"/>
        <n v="0.61425011449080713"/>
        <n v="0.86725616659885096"/>
        <n v="8.6290908468109218E-2"/>
        <n v="0.17249370458053132"/>
        <n v="9.5154625660927264E-2"/>
        <n v="0.46835503404347828"/>
        <n v="-6.5972068491199146E-2"/>
        <n v="-5.7383921278422144E-3"/>
        <n v="-9.4043900375072459E-2"/>
        <n v="-1.3827589411022201"/>
        <n v="-0.92664783399265638"/>
        <n v="-8.4963503920097994E-2"/>
        <n v="-1.3922549475473787"/>
        <n v="0.39367993489710901"/>
        <n v="3.9646292634592925E-3"/>
        <n v="0.68297552672069795"/>
        <n v="0.55347483939481823"/>
        <n v="-0.25158615769839954"/>
        <n v="0.70331476386665226"/>
        <n v="0.1026896813844978"/>
        <n v="0.2434131864325452"/>
        <n v="-0.28323129991267215"/>
        <n v="1.0938951296591577"/>
        <n v="0.77828299143967605"/>
        <n v="0.6195945364488965"/>
        <n v="-7.5016051783220253E-2"/>
        <n v="-7.6084593274153109E-2"/>
        <n v="-0.59657066722323504"/>
        <n v="0.36048134127207143"/>
        <n v="0.30953334710051844"/>
        <n v="1.3345466337800909"/>
        <n v="0.31664948551108418"/>
        <n v="3.0439570734880531E-2"/>
        <n v="0.32856014574503478"/>
        <n v="-0.15941500236550915"/>
        <n v="1.1656252745496327"/>
        <n v="-8.0507631716588951E-2"/>
        <n v="0.33461147882938691"/>
        <n v="0.13546699061854564"/>
        <n v="-1.0685353006333971"/>
        <n v="-0.45534808668937943"/>
        <n v="9.6695502065788932E-2"/>
        <n v="0.19135978105875329"/>
        <n v="-0.84347508074958322"/>
        <n v="-0.27755865218029346"/>
        <n v="-0.55076300951047885"/>
        <n v="1.0573144474164218"/>
        <n v="0.71278505915864676"/>
        <n v="5.1278404481289709E-2"/>
        <n v="0.3550763957567879"/>
        <n v="0.24851647368203658"/>
        <n v="7.9040876039673844E-2"/>
        <n v="0.27140628859663285"/>
        <n v="0.13421658952769608"/>
        <n v="-0.31387195187281292"/>
        <n v="-4.7081466157756144E-2"/>
        <n v="-1.3493240824815949"/>
        <n v="-0.95449878002421329"/>
        <n v="0.11201355155770221"/>
        <n v="-0.20467879345636322"/>
        <n v="-0.62575134639487706"/>
        <n v="1.0799438889340265"/>
        <n v="0.91379986100767296"/>
        <n v="0.61800427792182799"/>
        <n v="-0.68090093712761313"/>
        <n v="-0.5265116180648256"/>
        <n v="0.58590726221515654"/>
        <n v="0.65049925656388585"/>
        <n v="0.41452071552976"/>
        <n v="0.69954417736278529"/>
        <n v="-0.17542877362057349"/>
        <n v="-6.2460904111467909E-2"/>
        <n v="0.54514159864691858"/>
        <n v="0.20715371440915847"/>
        <n v="-0.29049988537584093"/>
        <n v="-0.18806824641536302"/>
        <n v="0.61686564118851073"/>
        <n v="-0.71667896993857239"/>
        <n v="-1.4440743506517512E-3"/>
        <n v="-5.5846049746884771E-2"/>
        <n v="0.52158654877035937"/>
        <n v="0.54228109014621051"/>
        <n v="0.58247456992062352"/>
        <n v="0.26315867275150739"/>
        <n v="-2.9384889543549803E-2"/>
        <n v="0.2045067956790268"/>
        <n v="0.25766190080645152"/>
        <n v="0.72594316036809037"/>
        <n v="-0.20796106341085963"/>
        <n v="0.89375938968626123"/>
        <n v="0.50872146430899379"/>
        <n v="0.71266875338027436"/>
        <n v="0.80659212818354575"/>
        <n v="0.95527302657674229"/>
        <n v="5.9934056325042541E-2"/>
        <n v="-0.30750601142007783"/>
        <n v="0.64578569545514197"/>
        <n v="-0.68769895544087156"/>
        <n v="-0.19068505149526244"/>
        <n v="-0.16226704659312516"/>
        <n v="-2.3391486498467979"/>
        <n v="-0.8828586731020126"/>
        <n v="-1.614685283484192"/>
        <n v="-0.33112253704267031"/>
        <n v="0.96955086511741773"/>
        <n v="-1.1838448885549666"/>
        <n v="0.86663852345793879"/>
        <n v="-0.42133398322727006"/>
        <n v="0.41433347480301458"/>
        <n v="-0.83594224792463734"/>
        <n v="-0.69419663238485518"/>
        <n v="-0.21042495223108393"/>
        <n v="0.41915277246407939"/>
        <n v="-7.4928291824229221E-2"/>
        <n v="0.95403077366608013"/>
        <n v="0.8892280550410222"/>
        <n v="-0.28845176836039277"/>
        <n v="-0.47268886059261145"/>
        <n v="-0.40105751107801818"/>
        <n v="-0.88160681650804495"/>
        <n v="-1.272957050533523"/>
        <n v="-0.8527408715679532"/>
        <n v="0.9641255790979476"/>
        <n v="-0.13321617867974264"/>
        <n v="1.8338433434647319"/>
        <n v="-0.18031800785742888"/>
        <n v="-6.2152892192018409E-2"/>
        <n v="-0.44390702369639906"/>
        <n v="-1.5126344321063216"/>
        <n v="-0.7622344654268145"/>
        <n v="0.22367449547175422"/>
        <n v="0.42252015497259382"/>
        <n v="-0.39204928713917542"/>
        <n v="-1.2413716380824902"/>
        <n v="1.4414754058677146"/>
        <n v="0.32655637016463435"/>
        <n v="-0.62008957398897213"/>
        <n v="0.86955161752714649"/>
        <n v="0.34661941237854987"/>
        <n v="-1.0534970579597212"/>
        <n v="1.7496872664258181"/>
        <n v="8.9794171017725022E-2"/>
        <n v="0.48047837347813277"/>
        <n v="0.27142617007014908"/>
        <n v="0.17765927420842526"/>
        <n v="0.47343962936913958"/>
        <n v="0.26837683732290296"/>
        <n v="0.32984063871551339"/>
        <n v="0.26126740596593789"/>
        <n v="-0.18426747574000851"/>
        <n v="0.27848732095333778"/>
        <n v="-3.4016438177109226E-2"/>
        <n v="0.10225429345449939"/>
        <n v="0.48147282631681054"/>
        <n v="-0.3332821777820909"/>
        <n v="0.61543251635328189"/>
        <n v="0.73774441349426023"/>
        <n v="0.54521531642963672"/>
        <n v="4.5683548989606998E-2"/>
        <n v="-0.20832491223924404"/>
        <n v="-0.53488581194435503"/>
        <n v="0.83848930735102079"/>
        <n v="2.3232375680162745E-2"/>
        <n v="0.292566767583123"/>
        <n v="-0.20691781705186849"/>
        <n v="0.82141893340884375"/>
        <n v="5.8875504250666309E-2"/>
        <n v="-3.5913139638943867E-2"/>
        <n v="-0.43906920230449792"/>
        <n v="-0.67468811321673194"/>
        <n v="-0.85584021204299765"/>
        <n v="-0.666235855967242"/>
        <n v="0.10142490252184422"/>
        <n v="-0.88403226030094295"/>
        <n v="0.92648144165284674"/>
        <n v="0.75515937107128028"/>
        <n v="0.688934182045008"/>
        <n v="-0.61492743627423163"/>
        <n v="-0.123404424162052"/>
        <n v="1.1925406145324668"/>
        <n v="-0.2692830733525986"/>
        <n v="-0.6113761991195783"/>
        <n v="-0.3104079373034429"/>
        <n v="0.7898069012722907"/>
        <n v="0.80786889061296441"/>
        <n v="-5.472240715145197E-2"/>
        <n v="0.11228203200941635"/>
        <n v="0.58914978894220993"/>
        <n v="0.13067338930546657"/>
        <n v="-0.38988001715992338"/>
        <n v="6.2697823483571835E-2"/>
        <n v="-0.20739603222539355"/>
        <n v="-0.73568558589197897"/>
        <n v="0.73849229609432987"/>
        <n v="-0.32333653768809101"/>
        <n v="0.72592035976968461"/>
        <n v="-0.61432459428286734"/>
        <n v="5.5504101687038357E-2"/>
        <n v="-0.76903180359806067"/>
        <n v="-0.50960670306292"/>
        <n v="1.1012152555577506"/>
        <n v="-0.44905331264760717"/>
        <n v="0.32381487665337166"/>
        <n v="0.7541193354651835"/>
        <n v="-0.19875680832751244"/>
        <n v="0.23418031126315389"/>
        <n v="0.77643296555852215"/>
        <n v="0.84848957875870401"/>
        <n v="7.2596216395146754E-2"/>
        <n v="0.77891417973868804"/>
        <n v="-1.8554158637842596E-2"/>
        <n v="-0.59619502885033626"/>
        <n v="0.54011851958595036"/>
        <n v="-0.40120396486938331"/>
        <n v="-6.1063613013487152E-2"/>
        <n v="0.39927293554690757"/>
        <n v="0.60891113853250178"/>
        <n v="0.29004372570867837"/>
        <n v="8.9962837424285777E-2"/>
        <n v="0.34296317170509855"/>
        <n v="0.95231677677008653"/>
        <n v="0.42196079317581048"/>
        <n v="0.29919052491799297"/>
        <n v="-0.22591002820733239"/>
        <n v="-0.95001475711659999"/>
        <n v="1.0520605813513391"/>
        <n v="0.36140667252802755"/>
        <n v="-6.9218718714776598E-2"/>
        <n v="0.58875108958360667"/>
        <n v="0.3611013881020268"/>
        <n v="-0.40800313203733751"/>
        <n v="-0.59238603075159035"/>
        <n v="0.55014509560662161"/>
        <n v="-0.49783738309732645"/>
        <n v="0.75489497837089914"/>
        <n v="0.87190932217164241"/>
        <n v="1.8286908532802144E-2"/>
        <n v="0.13323943960873169"/>
        <n v="-0.22161740765508303"/>
        <n v="1.1563078984945665"/>
        <n v="0.52338594820028728"/>
        <n v="-0.44656625428557289"/>
        <n v="-8.4776966166888762E-2"/>
        <n v="-0.11638958850303484"/>
        <n v="-0.86052575027256262"/>
        <n v="-0.40351733099646664"/>
        <n v="-0.3658828216781656"/>
        <n v="0.59050496538109154"/>
        <n v="0.38441663715573976"/>
        <n v="-1.2181574013456122"/>
        <n v="-1.3423360097304553"/>
        <n v="0.81477288898731126"/>
        <n v="0.98806955157926879"/>
        <n v="-1.3261234202463614"/>
        <n v="-0.78445079039037124"/>
        <n v="-0.45441156321348797"/>
        <n v="-0.75325432977601259"/>
        <n v="-1.4564568544603429"/>
        <n v="0.95589829445286967"/>
        <n v="-0.29954405485622981"/>
        <n v="-0.59683664711489404"/>
        <n v="-0.26712584208088019"/>
        <n v="0.82534805353548379"/>
        <n v="-1.5071718756216117"/>
        <n v="-2.2417085524803522"/>
        <n v="-2.2524617348851339"/>
        <n v="0.28330179538478967"/>
        <n v="-0.50736274821847438"/>
        <n v="1.3452741159438513"/>
        <n v="-2.1856234804110404"/>
        <n v="2.1541322018764535"/>
        <n v="0.37866365805063457"/>
        <n v="0.85294145986327208"/>
        <n v="-1.0889514580471571"/>
        <n v="-1.3339702312734709"/>
        <n v="-0.52818498677431625"/>
        <n v="-0.8412294194326857"/>
        <n v="0.55168610891931591"/>
        <n v="-1.0103763543170459"/>
        <n v="-1.0115177833615063"/>
        <n v="2.1532375753198592"/>
        <n v="-0.51741412416150245"/>
        <n v="1.6255636586316315"/>
        <n v="-2.927244754975097E-2"/>
        <n v="1.6835508062547251"/>
        <n v="-0.17344673904287658"/>
        <n v="0.11727382012008804"/>
        <n v="0.70236100330779583"/>
        <n v="-0.22455765235322717"/>
        <n v="-0.9828690100170111"/>
        <n v="0.9522308091504551"/>
        <n v="-7.1134909690341959E-3"/>
        <n v="0.3373479619343358"/>
        <n v="0.55762361829320095"/>
        <n v="0.8960637247876041"/>
        <n v="-0.83960364558361877"/>
        <n v="-0.77438962283109292"/>
        <n v="-0.62154115973445778"/>
        <n v="1.0664600367543069"/>
        <n v="0.4499127354915296"/>
        <n v="0.57389628223003719"/>
        <n v="1.2695959409152189"/>
        <n v="6.605019101745481E-2"/>
        <n v="0.12902367981146892"/>
        <n v="-0.29439421166634472"/>
        <n v="-0.69158217557046009"/>
        <n v="-1.5947907392322724"/>
        <n v="1.0226545522325734"/>
        <n v="-2.000185713384679"/>
        <n v="0.54432065117800754"/>
        <n v="1.7896397838594247"/>
        <n v="0.42083349618895993"/>
        <n v="9.2650697087232559E-2"/>
        <n v="0.85404784223337626"/>
        <n v="0.21231779215343918"/>
        <n v="0.37760944505081867"/>
        <n v="-0.14432566722783799"/>
        <n v="-1.8928627949496211"/>
        <n v="-0.7607893796373103"/>
        <n v="0.5068853012183"/>
        <n v="0.44134671066364173"/>
        <n v="0.75246567344455961"/>
        <n v="-2.3257727672364881E-2"/>
        <n v="-0.49020457265788497"/>
        <n v="-1.0526402857395043"/>
        <n v="0.51076223861602743"/>
        <n v="0.43439740177934955"/>
        <n v="0.36476693738619764"/>
        <n v="0.64473172529111022"/>
        <n v="-0.29384591238557123"/>
        <n v="-0.26770846315760322"/>
        <n v="-0.43399595965469073"/>
        <n v="1.296299584976256"/>
        <n v="8.1527362432793696E-3"/>
        <n v="0.14533917672680344"/>
        <n v="3.4451044936276307E-2"/>
        <n v="0.52863282895536345"/>
        <n v="-0.3672064734958001"/>
        <n v="-0.92241786236573697"/>
        <n v="0.23992380596310942"/>
        <n v="-0.46846808733830309"/>
        <n v="-1.0238287985368018"/>
        <n v="-0.18004812603697476"/>
        <n v="-3.5119758376062375E-3"/>
        <n v="1.8696769746777648"/>
        <n v="0.58675591456016796"/>
        <n v="0.31069472355592348"/>
        <n v="9.3132209617731901E-2"/>
        <n v="0.97884520460687507"/>
        <n v="-1.1198375094644757E-2"/>
        <n v="-1.1484902846914062"/>
        <n v="-0.41440165183484773"/>
        <n v="-0.66330525887376446"/>
        <n v="-0.76728785487535989"/>
        <n v="-0.18750451857471739"/>
        <n v="-0.86712349642869258"/>
        <n v="-0.41081249055718888"/>
        <n v="1.1417893923141282"/>
        <n v="0.39738450531446468"/>
        <n v="-7.485328038870169E-2"/>
        <n v="0.95312050975384222"/>
        <n v="-0.6618216139688532"/>
        <n v="-0.18980874705595557"/>
        <n v="-0.10580093757581494"/>
        <n v="0.547480332583139"/>
        <n v="1.050167698637452"/>
        <n v="0.53114438504966621"/>
        <n v="0.24380408583490371"/>
        <n v="-0.14701584010054344"/>
        <n v="1.0435150149884649"/>
        <n v="1.299609418238745"/>
        <n v="0.5768160673043311"/>
        <n v="7.2015724260897232E-3"/>
        <n v="0.71362857378162514"/>
        <n v="0.18606512731469355"/>
        <n v="0.70454900148046551"/>
        <n v="6.0685987890498047E-2"/>
        <n v="-0.57869088943450542"/>
        <n v="-0.93201325671894153"/>
        <n v="1.1227512198730436"/>
        <n v="-0.26294084045643568"/>
        <n v="1.0826348694127452"/>
        <n v="0.84614414862869824"/>
        <n v="0.47534975433613574"/>
        <n v="-0.45965885689676311"/>
        <n v="-0.49489864047811705"/>
        <n v="0.45886780228950225"/>
        <n v="-0.41608321704547041"/>
        <n v="0.61675509945357665"/>
        <n v="-0.9087680720353436"/>
        <n v="5.6135697545518511E-2"/>
        <n v="0.41468543956808362"/>
        <n v="0.35785610788784789"/>
        <n v="0.95050198822377152"/>
        <n v="-0.34463950898318418"/>
        <n v="-1.2649412489850209"/>
        <n v="-0.2077899026459275"/>
        <n v="1.2700695429141375"/>
        <n v="-0.82914599502820463"/>
        <n v="0.86873556494639481"/>
        <n v="-9.1578680875043839E-2"/>
        <n v="-0.12841174062209487"/>
        <n v="-4.6606727602466161E-2"/>
        <n v="-0.93144633942530997"/>
        <n v="-0.83862198833053514"/>
        <n v="-1.2736231322617821"/>
        <n v="-0.60921952070168994"/>
        <n v="-0.2553904642092979"/>
        <n v="-0.99342840981072467"/>
        <n v="0.61392801663989882"/>
        <n v="-0.5457137162920902"/>
        <n v="0.7506465619993834"/>
        <n v="1.4368522420613303"/>
        <n v="3.7486778183567777"/>
        <n v="-0.97292274071288842"/>
        <n v="0.36030503989016333"/>
        <n v="-0.76404679324672842"/>
        <n v="1.6060442951469225"/>
        <n v="0.63033367646371263"/>
        <n v="0.16742918195454204"/>
        <n v="-0.6230977784735372"/>
        <n v="0.83519200199752286"/>
        <n v="-0.29566585570792303"/>
        <n v="1.3935113533366086"/>
        <n v="-0.4571465267874284"/>
        <n v="-1.3816652058503598"/>
        <n v="0.218012397318157"/>
        <n v="0.42563995870502591"/>
        <n v="0.41710044058633439"/>
        <n v="-0.48473118758994294"/>
        <n v="-3.8859303089103348E-2"/>
        <n v="-0.7279294595090835"/>
        <n v="-1.2452610119280416"/>
        <n v="0.21958174695271546"/>
        <n v="0.17005034982972456"/>
        <n v="1.2499524361718395"/>
        <n v="-1.0280906019392155"/>
        <n v="-0.18249337314149219"/>
        <n v="0.79743572897868675"/>
        <n v="0.39847078034480249"/>
        <n v="-1.4315916260078859E-2"/>
        <n v="-0.48443273965250661"/>
        <n v="0.7408606104018749"/>
        <n v="0.32751809494412454"/>
        <n v="5.7186197730034645E-2"/>
        <n v="0.17271558513275226"/>
        <n v="-0.98894304222508322"/>
        <n v="-2.0064598354118086"/>
        <n v="2.6471717532246766E-2"/>
        <n v="-0.448689825306679"/>
        <n v="0.69006935949803261"/>
        <n v="-0.22378142206699539"/>
        <n v="0.41429036023385324"/>
        <n v="0.60243686253195816"/>
        <n v="0.21620065433190921"/>
        <n v="-0.81135914759775762"/>
        <n v="-1.4408375386005874"/>
        <n v="-0.79787860030414892"/>
        <n v="-0.12723951771005021"/>
        <n v="-0.35566114994054143"/>
        <n v="-4.4039641663668423E-2"/>
        <n v="0.13694753111883026"/>
        <n v="-0.51848866889379397"/>
        <n v="-0.76720789003733636"/>
        <n v="0.22430215800736453"/>
        <n v="-1.2347570396638226"/>
        <n v="0.26986215651245316"/>
        <n v="-1.1271524344093156"/>
        <n v="0.75480361748002356"/>
        <n v="-0.77440763721052674"/>
        <n v="1.7357609599215056"/>
        <n v="0.68194157184471338"/>
        <n v="-1.659708081379329"/>
        <n v="0.95613821753040196"/>
        <n v="0.10398092412784586"/>
        <n v="0.13965113258292158"/>
        <n v="-0.19912194595174934"/>
        <n v="-0.71699673429314503"/>
        <n v="-1.5850931572270961"/>
        <n v="0.62575304672664978"/>
        <n v="2.1605882051795664"/>
        <n v="0.39245735920058306"/>
        <n v="-0.50324999623812994"/>
        <n v="-1.0224067972294837"/>
        <n v="0.71180737405799965"/>
        <n v="-2.0622057059844137"/>
        <n v="0.44260187252172917"/>
        <n v="-0.21869837610525861"/>
        <n v="0.92059756707513885"/>
        <n v="0.4425956074429831"/>
        <n v="0.33751400612141774"/>
        <n v="-0.44683498002898969"/>
        <n v="0.75653542338864199"/>
        <n v="-0.69995926046937496"/>
        <n v="-1.7299609714962816"/>
        <n v="0.22693692226462789"/>
        <n v="-1.2865433600634506"/>
        <n v="5.3227146358716215"/>
        <n v="2.8289382487803061"/>
        <n v="1.8187181674355912E-2"/>
        <n v="-1.2881276883659571"/>
        <n v="1.0266458068929765"/>
        <n v="-0.42874863007323738"/>
        <n v="-0.39987611909872822"/>
        <n v="-0.93597873527756192"/>
        <n v="-0.5183055388002572"/>
        <n v="-1.1377541308320893"/>
        <n v="-0.37514126121496622"/>
        <n v="1.7211155444830539"/>
        <n v="-0.77937863960452469"/>
        <n v="0.65120668650569813"/>
        <n v="0.22920881771608348"/>
        <n v="0.76311696404257878"/>
        <n v="0.24125648144738468"/>
        <n v="1.1737880516419785"/>
        <n v="0.6307485991005396"/>
        <n v="-0.85127954844670461"/>
        <n v="0.24378572961729442"/>
        <n v="-9.8409250469544143E-2"/>
        <n v="9.6534063720690899E-2"/>
        <n v="1.9811052516671146"/>
        <n v="0.55240041851726074"/>
        <n v="0.19269933062389116"/>
        <n v="8.9661898424000616E-2"/>
        <n v="0.34091766703156745"/>
        <n v="-0.13331973804779584"/>
        <n v="0.5504609237964363"/>
        <n v="0.45455405383492159"/>
        <n v="-0.8120505523160203"/>
        <n v="5.324114168537275E-2"/>
        <n v="-0.56765172331662206"/>
        <n v="0.42482208116664627"/>
        <n v="0.17427915440382596"/>
        <n v="-0.17964802731269491"/>
        <n v="0.4604977933632271"/>
        <n v="0.44957439704840896"/>
        <n v="-0.18810741417647273"/>
        <n v="-0.53175799085878794"/>
        <n v="1.3127553411925987"/>
        <n v="-0.16613100007327342"/>
        <n v="0.4882465524997337"/>
        <n v="0.26709135156527647"/>
        <n v="-0.81780178860485253"/>
        <n v="2.0501349440761298E-2"/>
        <n v="-0.31057821293979831"/>
        <n v="0.42984121161077377"/>
        <n v="-0.17306907826730877"/>
        <n v="-0.82011959299109394"/>
        <n v="0.10453973253513295"/>
        <n v="-0.61142627022932072"/>
        <n v="0.42915488551129266"/>
        <n v="0.4185346878262855"/>
        <n v="1.0546622853313501"/>
        <n v="-0.17311067519640452"/>
        <n v="1.0099317653901907"/>
        <n v="0.49912357233352694"/>
        <n v="0.27756383733274026"/>
        <n v="1.8278067331525896E-2"/>
        <n v="-9.3276081268742136E-2"/>
        <n v="-0.43560722782685762"/>
        <n v="-0.71753725686901071"/>
        <n v="0.99937150802866936"/>
        <n v="-4.1228062592993331E-2"/>
        <n v="-0.73213753970354689"/>
        <n v="0.90392376372709415"/>
        <n v="-0.38924892224593249"/>
        <n v="-1.9003687255886514"/>
        <n v="0.47408020019173713"/>
        <n v="-0.12657484996058335"/>
        <n v="1.5547487635823158"/>
        <n v="0.35550983706631545"/>
        <n v="0.62493849492672349"/>
        <n v="0.22202146475003315"/>
        <n v="-0.19044917942698206"/>
        <n v="0.14288087815207148"/>
        <n v="3.0555016029738976E-2"/>
        <n v="-0.99286506863698731"/>
        <n v="-0.49387658315211702"/>
        <n v="-0.50438160129200638"/>
        <n v="0.65916826856434974"/>
        <n v="0.5479891396988632"/>
        <n v="-1.1007814998568006"/>
        <n v="-0.45744421045717748"/>
        <n v="0.56582512007609809"/>
        <n v="-0.6913813281056147"/>
        <n v="-0.46520229544990627"/>
        <n v="-2.0901443452522264"/>
        <n v="2.3000180948733706"/>
        <n v="0.86611088345321208"/>
        <n v="0.39708442071940797"/>
        <n v="-0.39747146489654583"/>
        <n v="-0.39431980474566181"/>
        <n v="0.57716378272241453"/>
        <n v="0.84859428174566021"/>
        <n v="-0.25527987843099298"/>
        <n v="-0.48734155628580628"/>
        <n v="-0.48971873742245886"/>
        <n v="-0.39291141976832727"/>
        <n v="1.0481173824221908"/>
        <n v="-0.36996081177552453"/>
        <n v="-1.959893737408738"/>
        <n v="-0.20323261802226211"/>
        <n v="-0.97375025783100777"/>
        <n v="-0.35924922054131908"/>
        <n v="-3.6440987218632066"/>
        <n v="-0.40020987125190205"/>
        <n v="1.2575488723914268"/>
        <n v="-0.55463032887333275"/>
        <n v="0.15915056778686335"/>
        <n v="-2.3238214724795996"/>
        <n v="-5.1672338238068782"/>
        <n v="0.17524711026427159"/>
        <n v="-8.1777886912714877"/>
        <n v="4.0433649330894594"/>
        <n v="-7.9564024520499474"/>
        <n v="-2.5835573500676592"/>
        <n v="-5.5906833292306697"/>
        <n v="-2.0134713114080336"/>
        <n v="5.7540908065923508"/>
        <n v="-13.152580026913935"/>
        <n v="2.666497273611256"/>
        <n v="6.9796354321996406"/>
        <n v="4.9446353635399749"/>
        <n v="-0.43804286590282004"/>
        <n v="-4.6125853570469832"/>
        <n v="3.6151840435605145"/>
        <n v="-4.0829363090223421"/>
        <n v="-2.3858267079947475"/>
        <n v="8.974905861764281"/>
        <n v="-0.57620908158103079"/>
        <n v="4.2338257073766208"/>
        <n v="-1.507077500709082"/>
        <n v="-1.0107813195072453"/>
        <n v="0.73337793789473804"/>
        <n v="3.2223112612435516"/>
        <n v="0.18765969483891012"/>
        <n v="-3.1954280286274015"/>
        <n v="2.4246723000566872"/>
        <n v="1.5409057326719917"/>
        <n v="-1.6817563577850223"/>
        <n v="1.3274697393073129"/>
        <n v="1.1701430743671557"/>
        <n v="1.885877895232601"/>
        <n v="3.0484598264091054"/>
        <n v="-5.938353357752594"/>
        <n v="-0.82559343338469959"/>
        <n v="0.7383603168788857"/>
        <n v="-0.76491527145483384"/>
        <n v="0.63389608218790583"/>
        <n v="-0.25749546542072366"/>
        <n v="-0.60232639379875852"/>
        <n v="2.0320927395588586"/>
        <n v="-2.7671266177898426"/>
        <n v="-8.0841322077550432E-2"/>
        <n v="-3.4367459743532827"/>
        <n v="0.55676033789754409"/>
        <n v="2.0613192160972917"/>
        <n v="0.37085065790707827"/>
        <n v="-0.84153294255553779"/>
        <n v="-0.20633752422733906"/>
        <n v="3.2536513296803551"/>
        <n v="1.8837683375713059"/>
        <n v="0.69411699198541954"/>
        <n v="2.7122416118556685"/>
        <n v="1.5674370940289835"/>
        <n v="0.83962557868178345"/>
        <n v="-0.37772379015126128"/>
        <n v="0.90209757170287042"/>
        <n v="0.24306374011923396"/>
        <n v="-1.2041889934023331"/>
        <n v="0.85508735679282655"/>
        <n v="-2.0693159595745301"/>
        <n v="0.72311064413976389"/>
        <n v="-1.6343258970840115"/>
        <n v="1.1328063604462102"/>
        <n v="-0.28952906310124821"/>
        <n v="2.089442934902987"/>
        <n v="1.5308667858591858"/>
        <n v="0.51707715488459927"/>
        <n v="1.486937103361665"/>
        <n v="-1.5846525816989501"/>
        <n v="-7.7085437797899489E-2"/>
        <n v="0.94474200461053204"/>
        <n v="-0.59636744079890314"/>
        <n v="-0.13076877267629844"/>
        <n v="1.4281454995807437"/>
        <n v="1.2120758884278673"/>
        <n v="0.49582677046076895"/>
        <n v="1.2932842479583546"/>
        <n v="0.51316040777908056"/>
        <n v="-0.94209226710003979"/>
        <n v="1.1249402837156557"/>
        <n v="-0.39023486714140759"/>
        <n v="0.27152645325415442"/>
        <n v="-1.8003988892419669"/>
        <n v="5.2035549386452093E-2"/>
        <n v="1.1646325389145373"/>
        <n v="1.5037995019680295"/>
        <n v="1.0773801760781399"/>
        <n v="1.3665250377873617"/>
        <n v="-0.15504372531710073"/>
        <n v="0.71016220653114881"/>
        <n v="-3.0336052175551725E-2"/>
        <n v="-0.50924096081158921"/>
        <n v="1.4715242288589643"/>
        <n v="-1.0958378639756976"/>
        <n v="-0.88008578514989777"/>
        <n v="-0.3423241647321435"/>
        <n v="-1.7743797783069177"/>
        <n v="2.0257624936313903"/>
        <n v="-6.522524371366191E-2"/>
        <n v="0.96146865340249321"/>
        <n v="3.9765720223349593E-2"/>
        <n v="0.37199182698241784"/>
        <n v="0.58910778248793916"/>
        <n v="-9.7333301465237415E-2"/>
        <n v="-0.15413395095506549"/>
        <n v="-1.1306262512764487"/>
        <n v="0.45790281726613635"/>
        <n v="1.2550046196489066"/>
        <n v="0.22442906749803562"/>
        <n v="-1.0213662875683358"/>
        <n v="0.5607690593821606"/>
        <n v="0.94799542405913928"/>
        <n v="0.11546867455372047"/>
        <n v="0.59222450287524186"/>
        <n v="0.101210406077263"/>
        <n v="0.90464961318471659"/>
        <n v="-2.1258595053600038"/>
        <n v="0.70547188437230568"/>
        <n v="0.47616106874406605"/>
        <n v="-0.2432834460520982"/>
        <n v="-1.6254075841534106"/>
        <n v="0.15655682127632967"/>
        <n v="-0.1350407242193063"/>
        <n v="-0.44683465814389411"/>
        <n v="1.6924117916340582"/>
        <n v="3.6638391845136772E-2"/>
        <n v="-0.25202163718555731"/>
        <n v="0.74238308224893379"/>
        <n v="0.66206759660538284"/>
        <n v="-0.82182332110523948"/>
        <n v="-0.34384751256708945"/>
        <n v="-2.0894904032669217"/>
        <n v="-0.7889293541780924"/>
        <n v="-0.17399722813554228"/>
        <n v="-2.9595620336828885"/>
        <n v="2.2844769271837739"/>
        <n v="1.5859588108317852"/>
        <n v="-2.2142695013841498E-2"/>
        <n v="0.24941508941745952"/>
        <n v="1.6526275500518706"/>
        <n v="0.71490832483297484"/>
        <n v="1.5417348257794445"/>
        <n v="0.76912750750412839"/>
        <n v="0.76161148224837849"/>
        <n v="0.813326717712198"/>
        <n v="0.20813025189218307"/>
        <n v="7.8117685187653246E-2"/>
        <n v="0.41655244534900565"/>
        <n v="-2.6138864224313547"/>
        <n v="0.64077649092623323"/>
        <n v="1.1220301450529293"/>
        <n v="0.27891433159203088"/>
        <n v="0.40187452808983676"/>
        <n v="-0.36558622429498849"/>
        <n v="0.31315693491642521"/>
        <n v="-1.3272541814651411"/>
        <n v="0.93809159806204934"/>
        <n v="-1.4797865902268998"/>
        <n v="-0.43236156025107264"/>
        <n v="-0.34158932590353619"/>
        <n v="0.36226474928711605"/>
        <n v="1.2665529566886815"/>
        <n v="0.88177288713553481"/>
        <n v="1.782590664964244"/>
        <n v="1.3374366122682044"/>
        <n v="1.6813551394766975"/>
        <n v="1.5968539768482952"/>
        <n v="0.73022321893572739"/>
        <n v="-0.54246512986582418"/>
        <n v="0.19791086776352068"/>
        <n v="1.1732866917570151"/>
        <n v="0.51723736466056291"/>
        <n v="-1.3130130760197993"/>
        <n v="0.64745255828246695"/>
        <n v="0.4441395723783535"/>
        <n v="1.0115697352387283"/>
        <n v="-1.5608060191475739"/>
        <n v="0.9848400988449727"/>
        <n v="-0.2485770036661247"/>
        <n v="1.145471977100647"/>
        <n v="-8.3757639768319805E-2"/>
        <n v="3.2743202764997127E-2"/>
        <n v="1.0012902200410678"/>
        <n v="0.77067753056337474"/>
        <n v="0.39963698601395237"/>
        <n v="1.0852980345037364"/>
        <n v="-0.31151885160562648"/>
        <n v="0.30272667337484999"/>
        <n v="0.33503802574401043"/>
        <n v="2.0995050539292414E-2"/>
        <n v="0.87172808554860892"/>
        <n v="0.4797426283296673"/>
        <n v="0.15003423463005064"/>
        <n v="-2.9955488870054801"/>
        <n v="0.99383337789472548"/>
        <n v="0.95092315460565224"/>
        <n v="1.1397754865341543"/>
        <n v="0.80941514113747215"/>
        <n v="0.54764010242061079"/>
        <n v="0.27963036678801156"/>
        <n v="1.070110918469329E-2"/>
        <n v="0.24638548993238082"/>
        <n v="0.64304756334000546"/>
        <n v="0.54171398789014524"/>
        <n v="-0.54445651605893897"/>
        <n v="-0.16759700886085363"/>
        <n v="1.4330293724196692"/>
        <n v="0.99791621340991898"/>
        <n v="0.50292770618378924"/>
        <n v="-5.0061610649096984E-2"/>
        <n v="0.18556382721624898"/>
        <n v="-1.1081931800769602"/>
        <n v="-0.95932597438228506"/>
        <n v="1.7173521589021894"/>
        <n v="0.7972584450277489"/>
        <n v="-0.3361161792744099"/>
        <n v="-1.5037304571440402"/>
        <n v="-1.0862624557396978"/>
        <n v="-1.9394144760479997"/>
        <n v="-1.1296585251869871"/>
        <n v="-1.2556754942317545"/>
        <n v="5.0011912239832759"/>
        <n v="2.4631571299099582"/>
        <n v="0.91978359952482758"/>
        <n v="0.71342893599239887"/>
        <n v="0.23183145693324933"/>
        <n v="1.2164809967770815"/>
        <n v="-3.8348350758465863E-2"/>
        <n v="-3.8355452151421235E-2"/>
        <n v="0.43292056979092219"/>
        <n v="2.4802781125538385E-2"/>
        <n v="1.1831145553570763"/>
        <n v="-9.5787298719533009E-2"/>
        <n v="-0.76835258213188906"/>
        <n v="-0.73328558541814937"/>
        <n v="-0.84740828553142944"/>
        <n v="-2.25082878670263"/>
        <n v="1.4252569349547287E-2"/>
        <n v="2.0708583872583386"/>
        <n v="0.50730328267146607"/>
        <n v="-3.7996602343031718"/>
        <n v="1.5271929561464859"/>
        <n v="0.89679481950441942"/>
        <n v="2.2819657403026592"/>
        <n v="-1.1635229915648113"/>
        <n v="-0.86684721566222078"/>
        <n v="7.0925052709434666E-2"/>
        <n v="1.1585998326946187"/>
        <n v="0.49785175497872808"/>
        <n v="-0.95054258009202774"/>
        <n v="-0.78161795038780968"/>
        <n v="-6.1746481318705172E-2"/>
        <n v="-1.116552060803647"/>
        <n v="-1.1748644916569373"/>
        <n v="1.3038686118235994"/>
        <n v="-0.17439288219435276"/>
        <n v="0.56287942110199385"/>
        <n v="-1.7404749753944557"/>
        <n v="-1.5050485065359382"/>
        <n v="1.1733639252263042"/>
        <n v="2.3018009630982381"/>
        <n v="-1.2514409857324102"/>
        <n v="1.0516837876080667"/>
        <n v="-1.7399776196013066"/>
        <n v="8.557952435583728E-2"/>
        <n v="0.93568715823263371"/>
        <n v="0.17004877762545395"/>
        <n v="-0.31136165364353285"/>
        <n v="-3.4440329386017496"/>
        <n v="1.3797683091528123"/>
        <n v="0.53481538476765511"/>
        <n v="5.8093083721434298E-2"/>
        <n v="-1.8074394048476123"/>
        <n v="-0.50807931404282436"/>
        <n v="0.78579771770089879"/>
        <n v="-0.42059032946905961"/>
        <n v="1.0611507020177968"/>
        <n v="1.1524470073214974"/>
        <n v="1.6134703943430411"/>
        <n v="6.454672030322664E-2"/>
        <n v="-1.9764160055183322"/>
        <n v="-0.13086665870186809"/>
        <n v="-0.95447853706171326"/>
        <n v="0.87877347657420346"/>
        <n v="0.55921247706828403"/>
        <n v="1.1290114968798926"/>
        <n v="-0.68805046345202414"/>
        <n v="-0.95807665741548775"/>
        <n v="8.5745149658900691E-2"/>
        <n v="1.7404787434733251"/>
        <n v="1.2355559316257174"/>
        <n v="-0.57913573548277242"/>
        <n v="-0.67688051327444154"/>
        <n v="1.9683725648621393"/>
        <n v="0.22045292746849041"/>
        <n v="-2.836455876916015E-2"/>
        <n v="0.75040838656604136"/>
        <n v="0.19150131101563228"/>
        <n v="0.60189541153044557"/>
        <n v="1.0006489542098729"/>
        <n v="-4.9338202472400498E-3"/>
        <n v="-0.1644336894558984"/>
        <n v="0.7385786998980749"/>
        <n v="-0.25344198430363324"/>
        <n v="0.43850425109800384"/>
        <n v="-0.10117124395691611"/>
        <n v="-0.6387872681326856"/>
        <n v="0.69082940138647186"/>
        <n v="0.33325316754450696"/>
        <n v="0.14629800829103931"/>
        <n v="0.42152821427063553"/>
        <n v="-0.5136529127785614"/>
        <n v="-0.34027734221633155"/>
        <n v="4.0366495226645142E-2"/>
        <n v="0.43941950327678458"/>
        <n v="2.710441485446757E-2"/>
        <n v="-0.53744008450007463"/>
        <n v="0.75119735427497225"/>
        <n v="0.4289247661245944"/>
        <n v="-0.3579576361318817"/>
        <n v="-0.35256965561756315"/>
        <n v="-0.12740181106963333"/>
        <n v="-0.31269226011482654"/>
        <n v="0.31742116100257722"/>
        <n v="0.7532258674333191"/>
        <n v="-3.5590606089258701E-2"/>
        <n v="0.36620830710627522"/>
        <n v="-0.91569596537893228"/>
        <n v="-0.34763872946901797"/>
        <n v="-2.5770149800180671E-2"/>
        <n v="0.75810322486619153"/>
        <n v="0.25454045587658231"/>
        <n v="0.48162811256847138"/>
        <n v="-3.5352473196123703E-2"/>
        <n v="-1.1039885385429351"/>
        <n v="-0.67528785825726367"/>
        <n v="1.223596607871438"/>
        <n v="0.26229591095172478"/>
        <n v="-0.2331842995825408"/>
        <n v="-0.51749492486464155"/>
        <n v="-0.25685424463284728"/>
        <n v="0.39920778155745856"/>
        <n v="-0.12578652746538255"/>
        <n v="0.69178726765273901"/>
        <n v="1.6481966064939175"/>
        <n v="1.0151914755878242"/>
        <n v="0.2263579808431285"/>
        <n v="-0.39476946763433013"/>
        <n v="0.23054176811732716"/>
        <n v="0.2790452878662007"/>
        <n v="-5.2663638024163413E-2"/>
        <n v="0.5833018952135588"/>
        <n v="1.0818116932414599"/>
        <n v="0.26207822380383916"/>
        <n v="0.37726102912755094"/>
        <n v="-0.29176309077877544"/>
        <n v="-0.53958427090398398"/>
        <n v="0.40931055852648196"/>
        <n v="0.72574148086783818"/>
        <n v="-2.6393495961292517E-2"/>
        <n v="8.7419679678094487E-3"/>
        <n v="0.31388741301559664"/>
        <n v="1.3631123429905829"/>
        <n v="1.1647595036974949"/>
        <n v="-0.37214733423595298"/>
        <n v="0.89700762648599153"/>
        <n v="0.47951249978899751"/>
        <n v="0.28722016747633117"/>
        <n v="-2.9898132599625211E-2"/>
        <n v="-5.0135570470068558E-2"/>
        <n v="9.4091583681859797E-2"/>
        <n v="-0.21834909565782026"/>
        <n v="0.11916602315357962"/>
        <n v="0.81739598712516159"/>
        <n v="0.71174755984096205"/>
        <n v="-0.21181446376608085"/>
        <n v="-0.88952472281697437"/>
        <n v="0.87934974960727752"/>
        <n v="-0.13209228068811915"/>
        <n v="1.6257843015854538"/>
        <n v="0.27236936824343805"/>
        <n v="4.8977362557642234E-2"/>
        <n v="-0.68290916926382728"/>
        <n v="-0.42624812224703706"/>
        <n v="-0.48290585337858227"/>
        <n v="-0.61018681652932394"/>
        <n v="0.90825650751649101"/>
        <n v="0.75137217661511457"/>
        <n v="-0.92919836421649382"/>
        <n v="0.82463233467112607"/>
        <n v="0.63881424764903005"/>
        <n v="0.12774535273515605"/>
        <n v="0.24698663701155457"/>
        <n v="0.75101166134455466"/>
        <n v="0.93665798747611129"/>
        <n v="0.74974881044566244"/>
        <n v="-8.0204953316758143E-2"/>
        <n v="-0.73901333279828885"/>
        <n v="-0.54923465890432355"/>
        <n v="-0.16722431615058231"/>
        <n v="0.23910853555816233"/>
        <n v="0.62855416588045609"/>
        <n v="-0.33729863239810193"/>
        <n v="-1.8949392219561978"/>
        <n v="-1.1299040256555009"/>
        <n v="1.4020810963938"/>
        <n v="-0.18191743194708357"/>
        <n v="-0.4283537419605179"/>
        <n v="0.49471258322325784"/>
        <n v="0.79575031031108112"/>
        <n v="-0.1852490335927022"/>
        <n v="-0.13341768059299219"/>
        <n v="-0.71766141831866026"/>
        <n v="1.2800466457675999"/>
        <n v="5.2762031522948324E-2"/>
        <n v="-0.65274746059409461"/>
        <n v="-0.52060779948773928"/>
        <n v="-0.62044122521535428"/>
        <n v="-1.9621048759404303"/>
        <n v="0.33940729864662011"/>
        <n v="-0.55116943138092067"/>
        <n v="0.77835767935721112"/>
        <n v="-2.8708883866590953"/>
        <n v="0.26866984554117362"/>
        <n v="-0.34178319126078505"/>
        <n v="1.086339032872881"/>
        <n v="1.3461087621533676"/>
        <n v="-1.3082642159709048"/>
        <n v="-1.6453700921593029"/>
        <n v="1.5622070164878903"/>
        <n v="1.7629132937884731"/>
        <n v="0.26845708209989955"/>
        <n v="-3.4786651942509357E-2"/>
        <n v="-0.85606138934021769"/>
        <n v="-0.28538480737581096"/>
        <n v="-0.56619936516898306"/>
        <n v="0.19573149067956871"/>
        <n v="-1.5360705059512807"/>
        <n v="-2.0868098366530194"/>
        <n v="0.89032979052072247"/>
        <n v="1.0858622272244185"/>
        <n v="0.67577530548283771"/>
        <n v="-0.33319675326551762"/>
        <n v="0.5180451103654633"/>
        <n v="0.83113933655659977"/>
        <n v="-0.15716087602311604"/>
        <n v="-2.104948615940536E-2"/>
        <n v="0.79506082520814314"/>
        <n v="1.5954291624382468"/>
        <n v="1.1366582482471013"/>
        <n v="0.61350437946115144"/>
        <n v="-1.0316773696991255"/>
        <n v="0.23960433792712066"/>
        <n v="1.0896046520903087"/>
        <n v="0.36635386162375549"/>
        <n v="0.8795377526014434"/>
        <n v="0.13943035860182529"/>
        <n v="-2.0036696306645532E-2"/>
        <n v="0.14027222190178634"/>
        <n v="-0.90370352341603077"/>
        <n v="-1.079813317401823"/>
        <n v="-1.0552606780837133"/>
        <n v="-0.71881632874799573"/>
        <n v="-2.6181263687250049"/>
        <n v="0.63772321824410627"/>
        <n v="-1.0045379033825048"/>
        <n v="-0.13392987756785035"/>
        <n v="1.4229687530624158"/>
        <n v="1.4623986003419962"/>
        <n v="1.1820037908746392"/>
        <n v="-1.2933683969994751"/>
        <n v="-0.24358571676985899"/>
        <n v="-1.745471979955604"/>
        <n v="0.32520451968592012"/>
        <n v="1.1371852522968451"/>
        <n v="0.7868893816969379"/>
        <n v="-1.3119997369583583"/>
        <n v="-3.0042893373532662"/>
        <n v="3.0780694734968641"/>
        <n v="-0.2500274617022627"/>
        <n v="-0.18047234654462305"/>
        <n v="-0.10198811027131267"/>
        <n v="-0.2582936852087504"/>
        <n v="-0.66381124560244098"/>
        <n v="-0.11975616017861918"/>
        <n v="-4.7213895566480408"/>
        <n v="2.4364782028670189"/>
        <n v="0.69597569361376932"/>
        <n v="-1.3838585531634029"/>
        <n v="-0.66022358531716607"/>
        <n v="-1.3953424735610775"/>
        <n v="-2.7442556160539722"/>
        <n v="1.1001316997128272"/>
        <n v="2.2896754719221568"/>
        <n v="1.4951554413256138"/>
        <n v="0.15489245492814788"/>
        <n v="1.6844530755733278"/>
        <n v="-1.255475203661083"/>
        <n v="1.8642086203716064"/>
        <n v="1.8432647451073085"/>
        <n v="-0.9875606605637175"/>
        <n v="1.2162371035088111"/>
        <n v="-0.52506318346305936"/>
        <n v="-0.15453047182446311"/>
        <n v="-0.4053784416067448"/>
        <n v="0.40320815040229224"/>
        <n v="0.60798567112316637"/>
        <n v="1.2776893822082258"/>
        <n v="-0.19677695037795456"/>
        <n v="1.2091474867941452"/>
        <n v="2.2522290690118303"/>
        <n v="-0.71807589353470047"/>
        <n v="-0.94071580060322546"/>
        <n v="-0.96536986743021824"/>
        <n v="0.69828207562694422"/>
        <n v="-0.81182888328254643"/>
        <n v="-0.65836012488961526"/>
        <n v="-0.4053535611995851"/>
        <n v="-2.0092782170139123"/>
        <n v="-1.230767864152867"/>
        <n v="1.0172149063486238"/>
        <n v="1.5326402586017971"/>
        <n v="-1.2338292618271762"/>
        <n v="-1.0791758494297752"/>
        <n v="1.3727823462012922"/>
        <n v="-0.93662919732169048"/>
        <n v="1.2349093523035297"/>
        <n v="-0.80003308570889553"/>
        <n v="-0.14875835379473798"/>
        <n v="-2.2938733853961097"/>
        <n v="5.9636781895679204E-2"/>
        <n v="-1.5558665002404315"/>
        <n v="-0.66545528008874255"/>
        <n v="-0.19427025380343721"/>
        <n v="-0.5085288188125916"/>
        <n v="-2.1410916795049308"/>
        <n v="-0.25824051215930383"/>
        <n v="0.34136463130644262"/>
        <n v="2.5382885405628057"/>
        <n v="-0.20239432835631987"/>
        <n v="-2.6126898268434453"/>
        <n v="2.9060339800534392"/>
        <n v="-6.9544929389462828E-2"/>
        <n v="-0.43471365856845545"/>
        <n v="-0.56120816322754996"/>
        <n v="0.93632826788100498"/>
        <n v="1.1651602085386568"/>
        <n v="1.8968471737570685"/>
        <n v="-0.64250939914810301"/>
        <n v="-0.33336377269850453"/>
        <n v="0.78896398398034073"/>
        <n v="-8.7568186735991538E-2"/>
        <n v="-0.16839062590727708"/>
        <n v="-1.0201656058051978"/>
        <n v="-0.38987830497567993"/>
        <n v="0.7793287973358719"/>
        <n v="-1.8380959401756478"/>
        <n v="-2.6825964428330646"/>
        <n v="-0.28976058772592156"/>
        <n v="-0.28880124576394445"/>
        <n v="-1.9900530801757781"/>
        <n v="-0.26287040156954583"/>
        <n v="0.46225860318636641"/>
        <n v="1.8105999622834257"/>
        <n v="-1.3506778969097002"/>
        <n v="0.85520234019830899"/>
        <n v="0.88444534927590557"/>
        <n v="0.82176631344111872"/>
        <n v="3.0413053203077193E-2"/>
        <n v="-0.28297797461285829"/>
        <n v="-1.5138228601837625E-2"/>
        <n v="-0.20938124339259945"/>
        <n v="0.61775209440338208"/>
        <n v="-0.18863229733915238"/>
        <n v="1.1604868966448112"/>
        <n v="0.79531996807034289"/>
        <n v="0.55996220822879472"/>
        <n v="-0.15896925516537155"/>
        <n v="-0.9350472263229076"/>
        <n v="-0.69119386396724836"/>
        <n v="-0.18312914035146372"/>
        <n v="0.64518469148564772"/>
        <n v="1.4143529350217545"/>
        <n v="0.4520679833671194"/>
        <n v="1.1501506614131254"/>
        <n v="0.5134127141270397"/>
        <n v="0.70091161583937345"/>
        <n v="-0.54574557885751573"/>
        <n v="-0.89253042416471884"/>
        <n v="0.99121949647364183"/>
        <n v="1.8658857197484662"/>
        <n v="1.2530577590993539"/>
        <n v="0.9471037558461185"/>
        <n v="3.5892963150966607E-2"/>
        <n v="0.36839574631516903"/>
        <n v="-8.8654666276067537E-2"/>
        <n v="0.15288291535263543"/>
        <n v="0.79663832488922748"/>
        <n v="-6.0797592733917744E-2"/>
        <n v="0.87612419445653544"/>
        <n v="0.21940667368659175"/>
        <n v="0.63809609897787956"/>
        <n v="0.69836652456988779"/>
        <n v="6.2846021801443788E-2"/>
        <n v="-1.0810500555573983"/>
        <n v="-1.462420234332503"/>
        <n v="0.43800022477569123"/>
        <n v="9.1695262570247932E-2"/>
        <n v="-0.52586727242796616"/>
        <n v="0.10064249563082767"/>
        <n v="-1.4638676394888652"/>
        <n v="2.6986001136986069"/>
        <n v="-1.294118882077802"/>
        <n v="6.2515591508169197E-2"/>
        <n v="0.75276750120170177"/>
        <n v="-8.2692846185306215E-2"/>
        <n v="-0.28393019624823868"/>
        <n v="1.1169248966392991"/>
        <n v="0.17578322355280537"/>
        <n v="0.53850371110189532"/>
        <n v="0.75846002004097213"/>
        <n v="-0.36999403335286102"/>
        <n v="-0.68430451405233172"/>
        <n v="-1.8240438523957372"/>
        <n v="0.51060057323649177"/>
        <n v="0.97818021017618373"/>
        <n v="-0.44031845888473981"/>
        <n v="-0.56690337571881255"/>
        <n v="-1.7266605738038967"/>
        <n v="-1.6415160457743005"/>
        <n v="-6.5970906358635645E-2"/>
        <n v="-0.89171843818455121"/>
        <n v="-0.33273150410375757"/>
        <n v="1.8028038321578566"/>
        <n v="-1.1111744464364086"/>
        <n v="2.2480840642085687"/>
        <n v="0.26975208479652546"/>
        <n v="-5.2922342500679981E-2"/>
        <n v="-0.34400284084615868"/>
        <n v="-1.455031765375673"/>
        <n v="0.8374668158242875"/>
        <n v="-0.67778891507475514"/>
        <n v="1.1961853761103078"/>
        <n v="0.84774168451187226"/>
        <n v="0.94095508984658882"/>
        <n v="0.24862338555791427"/>
        <n v="0.16192112833139952"/>
        <n v="0.17608935162195791"/>
        <n v="0.88439881627886596"/>
        <n v="-0.48084779529545946"/>
        <n v="0.35751552785251756"/>
        <n v="0.33972967660409692"/>
        <n v="1.3121084538208574"/>
        <n v="0.61692634881060382"/>
        <n v="-0.35218743245538808"/>
        <n v="-0.11440512382055391"/>
        <n v="0.18730431078582219"/>
        <n v="0.38521358185182974"/>
        <n v="-0.24776871531962605"/>
        <n v="-0.68790289459773946"/>
        <n v="1.9489651002599904"/>
        <n v="-0.27654424625763219"/>
        <n v="0.40380248662158236"/>
        <n v="0.17411550943733334"/>
        <n v="-0.37127221519998915"/>
        <n v="-0.14108541705755145"/>
        <n v="-0.84108230845457743"/>
        <n v="0.44831435400025765"/>
        <n v="0.14916759596963833"/>
        <n v="1.2389764260567986"/>
        <n v="3.3659925356010478E-2"/>
        <n v="0.33897546223242592"/>
        <n v="0.28324074357038448"/>
        <n v="0.66655445148306325"/>
        <n v="0.29246275267728189"/>
        <n v="-0.65686452969192233"/>
        <n v="-5.391959009678933E-2"/>
        <n v="-0.33141323780475751"/>
        <n v="-0.34439122703673847"/>
        <n v="0.25636637960224906"/>
        <n v="-0.62170942435473286"/>
        <n v="-8.2181068728300416E-2"/>
        <n v="0.64820018024037829"/>
        <n v="0.23125178615768785"/>
        <n v="-1.4022147580527804"/>
        <n v="-0.74632667684414555"/>
        <n v="0.76361191121478333"/>
        <n v="-0.16810992780165571"/>
        <n v="-1.0292175394120937"/>
        <n v="-0.3946789441172458"/>
        <n v="-1.6126757632784792"/>
        <n v="1.2049951195772119"/>
        <n v="0.59605273239529633"/>
        <n v="-2.8145676894553471E-2"/>
        <n v="0.36709345558965056"/>
        <n v="-0.47950601245102875"/>
        <n v="0.53755228895831964"/>
        <n v="0.20666131339296354"/>
        <n v="-1.0388421875413245"/>
        <n v="-0.50147128080350289"/>
        <n v="-0.75041243170015193"/>
        <n v="1.4139102722326362"/>
        <n v="-1.0400923754916869"/>
        <n v="-1.6602160828088491E-2"/>
        <n v="-0.2453498431923867"/>
        <n v="0.50560105323671722"/>
        <n v="-0.27913648284401588"/>
        <n v="0.936465632678532"/>
        <n v="0.64300537408107128"/>
        <n v="-0.30683320248668566"/>
        <n v="-0.38886996832685078"/>
        <n v="0.52770208824916121"/>
        <n v="6.0841988510017396E-2"/>
        <n v="-1.2687885636389724"/>
        <n v="-1.4519712739566177"/>
        <n v="0.2857056326705823"/>
        <n v="8.3173008589423461E-2"/>
        <n v="0.26562545302409862"/>
        <n v="0.37542684891099065"/>
        <n v="1.5177818334286777"/>
        <n v="-0.55057548315719262"/>
        <n v="-0.36501519777638991"/>
        <n v="0.62659615040951255"/>
        <n v="0.23478534674657259"/>
        <n v="-0.20313634655994786"/>
        <n v="-0.41339521515959265"/>
        <n v="0.99355220121119148"/>
        <n v="0.39786846851425084"/>
        <n v="7.2495813736503212E-2"/>
        <n v="-0.5168687704228524"/>
        <n v="-0.50986581123823038"/>
        <n v="-3.1009779601434868E-2"/>
        <n v="-1.5290863840677982"/>
        <n v="-0.23295628588044956"/>
        <n v="-0.23801558219251023"/>
        <n v="-0.29526828435778357"/>
        <n v="-0.55024378339495172"/>
        <n v="0.76143297242674934"/>
        <n v="-0.84450001301840538"/>
        <n v="1.5271211847333768"/>
        <n v="0.69469879883190588"/>
        <n v="0.20528022057067502"/>
        <n v="-0.897805705454508"/>
        <n v="-1.1222104597081932"/>
        <n v="-1.5173338764044981"/>
        <n v="-0.57979500821322039"/>
        <n v="-0.59463183175735668"/>
        <n v="0.13715606635125771"/>
        <n v="0.61604854756701999"/>
        <n v="-0.62243464547367966"/>
        <n v="0.7734488912127836"/>
        <n v="0.24091421081073008"/>
        <n v="-0.49696922116348219"/>
        <n v="-0.68740225149964196"/>
        <n v="0.22034451425000909"/>
        <n v="-6.9623483033307343E-2"/>
        <n v="0.6011955160419149"/>
        <n v="1.7795515677780163"/>
        <n v="0.19481084046177455"/>
        <n v="0.98613141585337738"/>
        <n v="0.24067987992248663"/>
        <n v="2.2634626081461152E-2"/>
        <n v="0.52000863928799101"/>
        <n v="0.39072422647343152"/>
        <n v="6.330305605577137E-2"/>
        <n v="-0.86089920736046066"/>
        <n v="-0.3066866651644321"/>
        <n v="-0.26656437835817454"/>
        <n v="0.10836522484193924"/>
        <n v="3.8078376342749146E-2"/>
        <n v="0.67226984300040038"/>
        <n v="0.12423279743250484"/>
        <n v="0.28249655600540025"/>
        <n v="0.57843687754859319"/>
        <n v="0.76350740658991445"/>
        <n v="0.39643242141071289"/>
        <n v="-0.26307703806872001"/>
        <n v="0.90851320594287377"/>
        <n v="-1.1254564832771248"/>
        <n v="1.1628354836352739"/>
        <n v="-4.7306896789000106E-3"/>
        <n v="0.28961665686330318"/>
        <n v="-5.7603443240459185E-2"/>
        <n v="0.19930516735166184"/>
        <n v="0.51237025275043202"/>
        <n v="-0.66282376331270776"/>
        <n v="-0.60037672081334559"/>
        <n v="-0.2093908420076647"/>
        <n v="0.48499589070058391"/>
        <n v="0.37907211115398681"/>
        <n v="2.9225790158574499E-2"/>
        <n v="-0.33559504436093818"/>
        <n v="0.160002903740007"/>
        <n v="1.0167183826701418"/>
        <n v="0.55148507543514602"/>
        <n v="0.19531753799707408"/>
        <n v="-0.55088998533941824"/>
        <n v="-0.30931379022266015"/>
        <n v="0.18992966082594687"/>
        <n v="0.38428534492126559"/>
        <n v="8.6166178661247587E-3"/>
        <n v="0.55751868260837945"/>
        <n v="-0.46611737576152529"/>
        <n v="-0.35483936729936233"/>
        <n v="0.15821323151632521"/>
        <n v="0.66712020270121319"/>
        <n v="0.13517150913700632"/>
        <n v="-0.49168136976377663"/>
        <n v="0.74215959321317504"/>
        <n v="-0.34121445649363147"/>
        <n v="0.25233928335668265"/>
        <n v="0.30863148537083063"/>
        <n v="-0.44748697048553782"/>
        <n v="-0.41037963930917709"/>
        <n v="-1.4879624212268416E-2"/>
        <n v="0.70832340797205018"/>
        <n v="0.78748325172114908"/>
        <n v="1.2565617110698293"/>
        <n v="0.75170429946346407"/>
        <n v="0.42021284657720087"/>
        <n v="-5.0415695334809198E-2"/>
        <n v="0.51890315650070973"/>
        <n v="-0.76793567935251827"/>
        <n v="9.7613691407775177E-2"/>
        <n v="0.4188160430336772"/>
        <n v="-0.34128721655837707"/>
        <n v="0.2523051713420798"/>
        <n v="0.76573567324607239"/>
        <n v="0.80082357720356268"/>
        <n v="0.30817112807151892"/>
        <n v="0.45257315453102992"/>
        <n v="0.70712229136917482"/>
        <n v="-1.3136239258114302"/>
        <n v="-0.44909634196133014"/>
        <n v="-4.3790627840624242E-2"/>
        <n v="0.52970902207809678"/>
        <n v="-0.66017280274033374"/>
        <n v="-0.16089075497694982"/>
        <n v="0.55542264479708703"/>
        <n v="-0.10275329509266704"/>
        <n v="-1.017963058224534"/>
        <n v="-0.82407820435533796"/>
        <n v="0.73661144366047493"/>
        <n v="0.35335079977937123"/>
        <n v="-0.16220003565486799"/>
        <n v="0.22675844577919857"/>
        <n v="-0.46613989713362497"/>
        <n v="-0.5564642706480083"/>
        <n v="0.12135674133887568"/>
        <n v="0.21023847015199049"/>
        <n v="-0.59262400039289331"/>
        <n v="-0.31060047326341128"/>
        <n v="0.41175551097841279"/>
        <n v="6.043610187981433E-3"/>
        <n v="0.3270000445606962"/>
        <n v="-0.27655786173002384"/>
        <n v="-0.56063602604288798"/>
        <n v="0.16966522137479578"/>
        <n v="0.12188137240348504"/>
        <n v="1.7563647211996103E-2"/>
        <n v="-0.39307213586378287"/>
        <n v="0.85722337160427098"/>
        <n v="0.3685440202237717"/>
        <n v="0.23178652640671246"/>
        <n v="0.15242510189880537"/>
        <n v="0.58445052104857909"/>
        <n v="0.50304220989597725"/>
        <n v="0.79306388759199775"/>
        <n v="0.14011437727835707"/>
        <n v="0.36574714634127914"/>
        <n v="7.7086306671954735E-2"/>
        <n v="0.47339684014869887"/>
        <n v="-0.35641794723116499"/>
        <n v="-1.1775697737366622"/>
        <n v="-0.85418316666097494"/>
        <n v="-0.33382597239200229"/>
        <n v="2.202582951629219E-2"/>
        <n v="-0.11847073824829914"/>
        <n v="0.26266967736126678"/>
        <n v="-0.92313869282417316"/>
        <n v="0.48861875250817965"/>
        <n v="-0.48049877783574629"/>
        <n v="-0.43665596611503915"/>
        <n v="0.62173214229890217"/>
        <n v="0.5547063680886235"/>
        <n v="-0.73223358411144868"/>
        <n v="0.86543743037159238"/>
        <n v="0.59577983764313702"/>
        <n v="-9.7266866857455156E-2"/>
        <n v="-0.18920566560560284"/>
        <n v="-0.17472496788438638"/>
        <n v="0.39470482268627627"/>
        <n v="-0.82957417771754127"/>
        <n v="-0.37612696668828605"/>
        <n v="-0.35292361458062887"/>
        <n v="-1.2626486616634982"/>
        <n v="-0.80967182828777118"/>
        <n v="-1.4065939079047012"/>
        <n v="1.0050213022130623"/>
        <n v="0.51714200726501203"/>
        <n v="-0.37078292005319252"/>
        <n v="-0.4439951071374712"/>
        <n v="0.76986961419906652"/>
        <n v="0.44144638948204507"/>
        <n v="0.92429335986222838"/>
        <n v="-2.5082045831410289E-2"/>
        <n v="5.1139068311377378E-2"/>
        <n v="-0.22071383035797806"/>
        <n v="0.1117970231203233"/>
        <n v="4.497581128286806E-2"/>
        <n v="1.1427912447705963"/>
        <n v="0.46675681099394406"/>
        <n v="-0.28454524561859879"/>
        <n v="-0.21214181180221392"/>
        <n v="0.41980713860144492"/>
        <n v="0.14025127444873228"/>
        <n v="-8.2239031591029438E-3"/>
        <n v="-7.2364466029528007E-2"/>
        <n v="0.30947997818612027"/>
        <n v="1.0996779570211108"/>
        <n v="0.12934048497310194"/>
        <n v="0.73557470272388426"/>
        <n v="2.0508377797886261"/>
        <n v="0.62589516304233761"/>
        <n v="0.51602576171607684"/>
        <n v="-0.18956496517314389"/>
        <n v="0.43715000804605042"/>
        <n v="0.14740966808265726"/>
        <n v="-0.53983687809830849"/>
        <n v="4.8267167138517447E-2"/>
        <n v="1.3359299925933237"/>
        <n v="1.3749667897136857"/>
        <n v="-0.23593648906219947"/>
        <n v="0.17120323844487689"/>
        <n v="-1.3030678174445207"/>
        <n v="0.50887509185790991"/>
        <n v="0.3412954609070733"/>
        <n v="0.32322565114548496"/>
        <n v="0.98354964511433995"/>
        <n v="0.51632597575144079"/>
        <n v="-0.23494558845314073"/>
        <n v="-0.48142304655482848"/>
        <n v="-0.74538397565722336"/>
        <n v="0.68804951363885947"/>
        <n v="0.24855137650901341"/>
        <n v="-0.93150848970106026"/>
        <n v="4.3433666160542742E-2"/>
        <n v="0.38032555087943171"/>
        <n v="8.8572114807515367E-2"/>
        <n v="1.1813434207185356"/>
        <n v="1.0465764974923462"/>
        <n v="-0.27160734269936337"/>
        <n v="-2.2262312746040989"/>
        <n v="-0.43901414069365741"/>
        <n v="0.6972736146220806"/>
        <n v="-1.8312229379846425"/>
        <n v="0.9801907980411726"/>
        <n v="-0.50610616861556867"/>
        <n v="1.7551437696291341"/>
        <n v="-1.1143374706969773"/>
        <n v="0.86057325206593915"/>
        <n v="-0.14886321939577124"/>
        <n v="0.61460550337066344"/>
        <n v="-0.49137522094219327"/>
        <n v="0.63385314708011287"/>
        <n v="-4.7230357301332709E-2"/>
        <n v="-1.0028416571959198"/>
        <n v="0.23388796412142882"/>
        <n v="-0.73049291794841753"/>
        <n v="0.67915911999620981"/>
        <n v="0.37403385324089888"/>
        <n v="0.31682780174565844"/>
        <n v="0.52221486939098283"/>
        <n v="0.38869071183018161"/>
        <n v="0.48033426442442623"/>
        <n v="-0.59447050783165245"/>
        <n v="0.73688466005346953"/>
        <n v="-2.111219739317223E-2"/>
        <n v="-0.4821582952354117"/>
        <n v="0.4191308982576944"/>
        <n v="-1.0812416338790969"/>
        <n v="0.27026399172341514"/>
        <n v="1.7173097782573736"/>
        <n v="0.17212949333141231"/>
        <n v="-0.26418059122939475"/>
        <n v="0.55493388435798807"/>
        <n v="4.5080637396977562E-2"/>
        <n v="-0.83210344121741087"/>
        <n v="0.22491751465561716"/>
        <n v="-1.2299380910905235"/>
        <n v="0.46094270244919167"/>
        <n v="-0.62088706274557925"/>
        <n v="0.14453087905080886"/>
        <n v="-1.0122212702638094"/>
        <n v="0.12448004034047255"/>
        <n v="0.74824878405238437"/>
        <n v="0.26259207285123193"/>
        <n v="-0.49654126666615173"/>
        <n v="0.72583616692959763"/>
        <n v="0.89735911317438111"/>
        <n v="0.49312783105113162"/>
        <n v="-0.14948497244312828"/>
        <n v="-3.6650210894637249E-2"/>
        <n v="0.47486139565300473"/>
        <n v="2.7733522840476883E-2"/>
        <n v="0.66571462362523004"/>
        <n v="-7.8665919657490715E-2"/>
        <n v="0.47459525662078639"/>
        <n v="-1.0571289624246334"/>
        <n v="-1.1382831753907334"/>
        <n v="-0.62139362642855289"/>
        <n v="-0.62334050317716228"/>
        <n v="0.82679579259394009"/>
        <n v="0.76659170742250438"/>
        <n v="0.12197912320782499"/>
        <n v="0.15525735915008726"/>
        <n v="0.65874157002895117"/>
        <n v="-0.81959357037104297"/>
        <n v="1.2764451451979664"/>
        <n v="-0.25243975574612226"/>
        <n v="0.17229233770053398"/>
        <n v="-0.9823750693962926"/>
        <n v="2.3539605915695427E-2"/>
        <n v="-0.51922958390692775"/>
        <n v="-6.1841643944104678E-2"/>
        <n v="-1.445856725726411"/>
        <n v="0.35950535481488788"/>
        <n v="0.15367078906773127"/>
        <n v="0.45135204332206696"/>
        <n v="-0.16083544663629495"/>
        <n v="0.92713388722739709"/>
        <n v="0.34387688308228398"/>
        <n v="4.9083748882298356E-2"/>
        <n v="0.36205274780625951"/>
        <n v="1.6127181721495836"/>
        <n v="-1.0141390037550076E-2"/>
        <n v="-2.637650439832873E-2"/>
        <n v="-0.29187613160809384"/>
        <n v="-0.88805462751425979"/>
        <n v="-0.82855417432899792"/>
        <n v="0.10247048937668315"/>
        <n v="3.3902437169432331"/>
        <n v="-5.7405575232703221"/>
        <n v="3.1953742625013035"/>
        <n v="0.93068668628590467"/>
        <n v="2.1563265743188254"/>
        <n v="-0.26505717268953571"/>
        <n v="-4.3776102496953753E-2"/>
        <n v="0.19615909517287383"/>
        <n v="0.26672402140767748"/>
        <n v="0.23678280517443659"/>
        <n v="0.40051445574995626"/>
        <n v="4.7157292512460904E-2"/>
        <n v="0.18275192005181826"/>
        <n v="-0.34723150033834804"/>
        <n v="0.16990009073278028"/>
        <n v="0.92117323648958382"/>
        <n v="0.79525758116100409"/>
        <n v="0.72314599440096339"/>
        <n v="-0.26557884959933953"/>
        <n v="0.56111051305980941"/>
        <n v="-4.3704128359201934E-2"/>
        <n v="0.68647252605249975"/>
        <n v="7.8606723179899807E-2"/>
        <n v="-6.6296727090738E-2"/>
        <n v="-4.5275360818550402E-2"/>
        <n v="0.4893145814690068"/>
        <n v="-0.53124887579107849"/>
        <n v="-3.4319380988235906E-2"/>
        <n v="0.77849897231408272"/>
        <n v="0.18072132511636371"/>
        <n v="6.4076848829193164E-2"/>
        <n v="0.77668592967791028"/>
        <n v="-0.90826292794163788"/>
        <n v="-0.12725111328974029"/>
        <n v="-9.072941245887868E-2"/>
        <n v="-0.34832723760667522"/>
        <n v="-0.13610412730916691"/>
        <n v="1.6153487708360705"/>
        <n v="2.8432591895866017E-2"/>
        <n v="0.12236943643031174"/>
        <n v="0.35104525664975206"/>
        <n v="0.15439325953092128"/>
        <n v="-1.0817396927163028"/>
        <n v="-2.7445061544383442"/>
        <n v="-0.21118511352266195"/>
        <n v="1.1132501841715727"/>
        <n v="-0.73210475323943747"/>
        <n v="1.0390756623760724"/>
        <n v="-7.1493290373321611E-2"/>
        <n v="-0.86993095284756472"/>
        <n v="0.18979115354154785"/>
        <n v="1.6825056369760745"/>
        <n v="-1.5122500999425404E-2"/>
        <n v="0.47022840373062563"/>
        <n v="0.12677459782035094"/>
        <n v="0.18279473744283198"/>
        <n v="4.0742922664207377E-2"/>
        <n v="0.75462699566963598"/>
        <n v="1.670594044882082E-2"/>
        <n v="9.0323215992190536E-2"/>
        <n v="0.42678299730468927"/>
        <n v="0.28144537882268345"/>
        <n v="0.23562009363909214"/>
        <n v="-5.3370377169590999E-3"/>
        <n v="-0.24564932503688808"/>
        <n v="-0.18394598382072219"/>
        <n v="-1.2374844940213356"/>
        <n v="0.46266468800639132"/>
        <n v="0.44354100594264873"/>
        <n v="-0.48599432095880912"/>
        <n v="1.7658230541092428"/>
        <n v="-8.6512888367486634E-2"/>
        <n v="0.11803914028599327"/>
        <n v="0.10950275281937583"/>
        <n v="-0.15819719704244684"/>
        <n v="0.28520237538984455"/>
        <n v="1.6343318443668438"/>
        <n v="0.45455083096216559"/>
        <n v="-1.7155953226156307E-2"/>
        <n v="0.30127894965837232"/>
        <n v="0.78226023123091415"/>
        <n v="-0.30787229625349832"/>
        <n v="-1.4865522824066799"/>
        <n v="-3.9729862881465072E-2"/>
        <n v="-2.0995198906739563"/>
        <n v="-0.98021436169774523"/>
        <n v="-0.78157083477029055"/>
        <n v="0.72154534238124624"/>
        <n v="-0.20544046389522852"/>
        <n v="0.17713246787022638"/>
        <n v="-0.28188078795664667"/>
        <n v="0.72705531652960298"/>
        <n v="-0.18656094085803737"/>
        <n v="-0.38958366653219356"/>
        <n v="-0.60704508954701097"/>
        <n v="0.26928744047312497"/>
        <n v="-9.0460804742396872E-2"/>
        <n v="-1.1466914172538305"/>
        <n v="-0.17295056646447712"/>
        <n v="-2.1003867813967583E-2"/>
        <n v="-0.82790969074015897"/>
        <n v="0.75910909763011603"/>
        <n v="0.45496157712722196"/>
        <n v="-0.53111448011885798"/>
        <n v="-0.69189655531307348"/>
        <n v="0.42204137062331476"/>
        <n v="-1.1814179112010001"/>
        <n v="0.88140500412182432"/>
        <n v="1.1342956641442075"/>
        <n v="-1.0405115430473599"/>
        <n v="-6.9735356287266057E-2"/>
        <n v="1.2364548970641469E-2"/>
        <n v="-1.0327151266271057"/>
        <n v="-1.2510000821216747"/>
        <n v="-0.14241120819046457"/>
        <n v="-0.31103856084621984"/>
        <n v="0.30951392676298434"/>
        <n v="-0.54473132163810534"/>
        <n v="2.542026121865248"/>
        <n v="1.2547756045972198"/>
        <n v="-0.13205499752732111"/>
        <n v="0.28750493139020283"/>
        <n v="-1.4835790044792765"/>
        <n v="0.96028711950335244"/>
        <n v="0.55798684197773862"/>
        <n v="0.74478029750323071"/>
        <n v="0.13677667038774455"/>
        <n v="0.9999604339145044"/>
        <n v="-6.9395940963287883E-2"/>
        <n v="-0.24557388074521597"/>
        <n v="1.9457335861317311E-3"/>
        <n v="1.9744498521367095E-2"/>
        <n v="-0.28969810871628027"/>
        <n v="1.0372206361967167"/>
        <n v="-0.46819953773594869"/>
        <n v="-1.3016951653493174"/>
        <n v="-0.62248671280189705"/>
        <n v="-1.202456670462059"/>
        <n v="-1.4850822147336613"/>
        <n v="0.63886204912364442"/>
        <n v="-8.5694601747394003E-2"/>
        <n v="-4.9778351932350826E-4"/>
        <n v="0.28875570126747263"/>
        <n v="-0.5729896150099455"/>
        <n v="-0.13946019678384897"/>
        <n v="0.47146546624190278"/>
        <n v="1.8295148905139125"/>
        <n v="-0.90138618041307395"/>
        <n v="-1.5880684277926322"/>
        <n v="0.30028501373663402"/>
        <n v="-6.4728598451508898E-2"/>
        <n v="-0.67599672778395536"/>
        <n v="-0.31087868041778344"/>
        <n v="-1.3555353627139179"/>
        <n v="0.22222583864615009"/>
        <n v="0.29339397360261021"/>
        <n v="0.41543957945079579"/>
        <n v="-0.5496841701565921"/>
        <n v="0.59268253339307131"/>
        <n v="-1.6024692359154218"/>
        <n v="0.74715858461303908"/>
        <n v="0.15102498108608944"/>
        <n v="-0.43115554689319402"/>
        <n v="-1.0818796111184767"/>
        <n v="0.71017853459204905"/>
        <n v="0.83207244595682306"/>
        <n v="0.29641027829206351"/>
        <n v="0.96503337928294186"/>
        <n v="-0.40493653625331183"/>
        <n v="1.8099874057467973"/>
        <n v="-0.39770436182388069"/>
        <n v="-0.27229016389711902"/>
        <n v="-0.2536169947006659"/>
        <n v="-0.70432738811475382"/>
        <n v="-1.3169986388315982"/>
        <n v="-0.1605946435752261"/>
        <n v="-4.2154287152542519E-2"/>
        <n v="-0.26235949314719342"/>
        <n v="7.5913927453692145E-2"/>
        <n v="-3.877627344386559E-2"/>
        <n v="-3.7135588399051983E-2"/>
        <n v="-0.26760724942812475"/>
        <n v="-0.56102600698582439"/>
        <n v="-1.1374905911067184"/>
        <n v="0.19839112947059465"/>
        <n v="1.3823334228010242E-2"/>
        <n v="-1.8955663700051653"/>
        <n v="-0.15323356768239271"/>
        <n v="-0.13136290753607696"/>
        <n v="1.0142452228266505"/>
        <n v="0.82716033292400748"/>
        <n v="-1.0109786820116836E-2"/>
        <n v="-0.29247774728653003"/>
        <n v="-1.7339988796996903E-2"/>
        <n v="-9.7922034956521797E-2"/>
        <n v="-0.27131192703440943"/>
        <n v="0.46194220166982364"/>
        <n v="1.5252870466203359"/>
        <n v="0.19626373687939516"/>
        <n v="1.1915533227204866"/>
        <n v="0.73013681584912526"/>
        <n v="1.4028579105548051"/>
        <n v="4.2065714078770376E-2"/>
        <n v="-0.93400893232661075"/>
        <n v="0.41135445441430485"/>
        <n v="-0.24676797176619247"/>
      </sharedItems>
    </cacheField>
    <cacheField name="10 D Avg Return(%)" numFmtId="0">
      <sharedItems containsMixedTypes="1" containsNumber="1" minValue="-3.4669014134802523" maxValue="2.071349553542988"/>
    </cacheField>
    <cacheField name="10-Day rolling volatility" numFmtId="0">
      <sharedItems containsMixedTypes="1" containsNumber="1" minValue="0.18958697796151786" maxValue="6.7520837094290949"/>
    </cacheField>
    <cacheField name="Rolling max" numFmtId="0">
      <sharedItems containsSemiMixedTypes="0" containsString="0" containsNumber="1" minValue="2651.78002929688" maxValue="85836.1171875"/>
    </cacheField>
    <cacheField name="Drawdown (%)" numFmtId="0">
      <sharedItems containsSemiMixedTypes="0" containsString="0" containsNumber="1" minValue="-14.777086341035305" maxValue="0"/>
    </cacheField>
    <cacheField name="Crash Alert" numFmtId="0">
      <sharedItems count="2">
        <s v="OK"/>
        <s v="Alert"/>
      </sharedItems>
    </cacheField>
    <cacheField name="Return threshold " numFmtId="0">
      <sharedItems containsSemiMixedTypes="0" containsString="0" containsNumber="1" minValue="-0.5" maxValue="-0.5"/>
    </cacheField>
    <cacheField name="Volatility Threshold" numFmtId="0">
      <sharedItems containsSemiMixedTypes="0" containsString="0" containsNumber="1" containsInteger="1" minValue="2" maxValue="2"/>
    </cacheField>
    <cacheField name="Months (Date)" numFmtId="0" databaseField="0">
      <fieldGroup base="0">
        <rangePr groupBy="months" startDate="1997-07-01T00:00:00" endDate="2025-03-29T00:00:00"/>
        <groupItems count="14">
          <s v="&lt;01-07-1997"/>
          <s v="Jan"/>
          <s v="Feb"/>
          <s v="Mar"/>
          <s v="Apr"/>
          <s v="May"/>
          <s v="Jun"/>
          <s v="Jul"/>
          <s v="Aug"/>
          <s v="Sep"/>
          <s v="Oct"/>
          <s v="Nov"/>
          <s v="Dec"/>
          <s v="&gt;29-03-2025"/>
        </groupItems>
      </fieldGroup>
    </cacheField>
    <cacheField name="Quarters (Date)" numFmtId="0" databaseField="0">
      <fieldGroup base="0">
        <rangePr groupBy="quarters" startDate="1997-07-01T00:00:00" endDate="2025-03-29T00:00:00"/>
        <groupItems count="6">
          <s v="&lt;01-07-1997"/>
          <s v="Qtr1"/>
          <s v="Qtr2"/>
          <s v="Qtr3"/>
          <s v="Qtr4"/>
          <s v="&gt;29-03-2025"/>
        </groupItems>
      </fieldGroup>
    </cacheField>
    <cacheField name="Years (Date)" numFmtId="0" databaseField="0">
      <fieldGroup base="0">
        <rangePr groupBy="years" startDate="1997-07-01T00:00:00" endDate="2025-03-29T00:00:00"/>
        <groupItems count="31">
          <s v="&lt;01-07-1997"/>
          <s v="1997"/>
          <s v="1998"/>
          <s v="1999"/>
          <s v="2000"/>
          <s v="2001"/>
          <s v="2002"/>
          <s v="2003"/>
          <s v="2004"/>
          <s v="2005"/>
          <s v="2006"/>
          <s v="2007"/>
          <s v="2008"/>
          <s v="2009"/>
          <s v="2010"/>
          <s v="2011"/>
          <s v="2012"/>
          <s v="2013"/>
          <s v="2014"/>
          <s v="2015"/>
          <s v="2016"/>
          <s v="2017"/>
          <s v="2018"/>
          <s v="2019"/>
          <s v="2020"/>
          <s v="2021"/>
          <s v="2022"/>
          <s v="2023"/>
          <s v="2024"/>
          <s v="2025"/>
          <s v="&gt;29-03-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n H G" refreshedDate="45801.541478009261" createdVersion="8" refreshedVersion="8" minRefreshableVersion="3" recordCount="6836" xr:uid="{2F1210B7-2541-4406-B75D-11FB201A6708}">
  <cacheSource type="worksheet">
    <worksheetSource ref="A1:A1048576" sheet="data"/>
  </cacheSource>
  <cacheFields count="4">
    <cacheField name="Date" numFmtId="0">
      <sharedItems containsNonDate="0" containsDate="1" containsString="0" containsBlank="1" minDate="1997-07-01T00:00:00" maxDate="2025-03-29T00:00:00" count="6836">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9T00:00:00"/>
        <d v="1997-08-20T00:00:00"/>
        <d v="1997-08-21T00:00:00"/>
        <d v="1997-08-22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30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7T00:00:00"/>
        <d v="1998-01-28T00:00:00"/>
        <d v="1998-01-29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6T00:00:00"/>
        <d v="1998-02-27T00:00:00"/>
        <d v="1998-03-02T00:00:00"/>
        <d v="1998-03-04T00:00:00"/>
        <d v="1998-03-05T00:00:00"/>
        <d v="1998-03-06T00:00:00"/>
        <d v="1998-03-09T00:00:00"/>
        <d v="1998-03-10T00:00:00"/>
        <d v="1998-03-11T00:00:00"/>
        <d v="1998-03-12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10T00:00:00"/>
        <d v="1998-04-13T00:00:00"/>
        <d v="1998-04-15T00:00:00"/>
        <d v="1998-04-16T00:00:00"/>
        <d v="1998-04-17T00:00:00"/>
        <d v="1998-04-20T00:00:00"/>
        <d v="1998-04-21T00:00:00"/>
        <d v="1998-04-22T00:00:00"/>
        <d v="1998-04-23T00:00:00"/>
        <d v="1998-04-24T00:00:00"/>
        <d v="1998-04-27T00:00:00"/>
        <d v="1998-04-28T00:00:00"/>
        <d v="1998-04-29T00:00:00"/>
        <d v="1998-04-30T00:00:00"/>
        <d v="1998-05-04T00:00:00"/>
        <d v="1998-05-05T00:00:00"/>
        <d v="1998-05-06T00:00:00"/>
        <d v="1998-05-08T00:00:00"/>
        <d v="1998-05-12T00:00:00"/>
        <d v="1998-05-13T00:00:00"/>
        <d v="1998-05-14T00:00:00"/>
        <d v="1998-05-15T00:00:00"/>
        <d v="1998-05-18T00:00:00"/>
        <d v="1998-05-19T00:00:00"/>
        <d v="1998-05-20T00:00:00"/>
        <d v="1998-05-21T00:00:00"/>
        <d v="1998-05-22T00:00:00"/>
        <d v="1998-05-25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3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7T00:00:00"/>
        <d v="1998-08-28T00:00:00"/>
        <d v="1998-08-31T00:00:00"/>
        <d v="1998-09-01T00:00:00"/>
        <d v="1998-09-02T00:00:00"/>
        <d v="1998-09-03T00:00:00"/>
        <d v="1998-09-04T00:00:00"/>
        <d v="1998-09-07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5T00:00:00"/>
        <d v="1998-10-06T00:00:00"/>
        <d v="1998-10-07T00:00:00"/>
        <d v="1998-10-08T00:00:00"/>
        <d v="1998-10-09T00:00:00"/>
        <d v="1998-10-12T00:00:00"/>
        <d v="1998-10-13T00:00:00"/>
        <d v="1998-10-14T00:00:00"/>
        <d v="1998-10-15T00:00:00"/>
        <d v="1998-10-16T00:00:00"/>
        <d v="1998-10-19T00:00:00"/>
        <d v="1998-10-20T00:00:00"/>
        <d v="1998-10-23T00:00:00"/>
        <d v="1998-10-26T00:00:00"/>
        <d v="1998-10-27T00:00:00"/>
        <d v="1998-10-28T00:00:00"/>
        <d v="1998-10-29T00:00:00"/>
        <d v="1998-10-30T00:00:00"/>
        <d v="1998-11-02T00:00:00"/>
        <d v="1998-11-03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6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8T00:00:00"/>
        <d v="1999-01-19T00:00:00"/>
        <d v="1999-01-21T00:00:00"/>
        <d v="1999-01-22T00:00:00"/>
        <d v="1999-01-25T00:00:00"/>
        <d v="1999-01-27T00:00:00"/>
        <d v="1999-01-28T00:00:00"/>
        <d v="1999-01-29T00:00:00"/>
        <d v="1999-02-01T00:00:00"/>
        <d v="1999-02-02T00:00:00"/>
        <d v="1999-02-03T00:00:00"/>
        <d v="1999-02-04T00:00:00"/>
        <d v="1999-02-05T00:00:00"/>
        <d v="1999-02-08T00:00:00"/>
        <d v="1999-02-09T00:00:00"/>
        <d v="1999-02-10T00:00:00"/>
        <d v="1999-02-11T00:00:00"/>
        <d v="1999-02-12T00:00:00"/>
        <d v="1999-02-15T00:00:00"/>
        <d v="1999-02-16T00:00:00"/>
        <d v="1999-02-17T00:00:00"/>
        <d v="1999-02-18T00:00:00"/>
        <d v="1999-02-19T00:00:00"/>
        <d v="1999-02-22T00:00:00"/>
        <d v="1999-02-23T00:00:00"/>
        <d v="1999-02-24T00:00:00"/>
        <d v="1999-02-25T00:00:00"/>
        <d v="1999-02-26T00:00:00"/>
        <d v="1999-03-01T00:00:00"/>
        <d v="1999-03-03T00:00:00"/>
        <d v="1999-03-04T00:00:00"/>
        <d v="1999-03-05T00:00:00"/>
        <d v="1999-03-08T00:00:00"/>
        <d v="1999-03-09T00:00:00"/>
        <d v="1999-03-10T00:00:00"/>
        <d v="1999-03-11T00:00:00"/>
        <d v="1999-03-12T00:00:00"/>
        <d v="1999-03-15T00:00:00"/>
        <d v="1999-03-16T00:00:00"/>
        <d v="1999-03-17T00:00:00"/>
        <d v="1999-03-19T00:00:00"/>
        <d v="1999-03-22T00:00:00"/>
        <d v="1999-03-23T00:00:00"/>
        <d v="1999-03-24T00:00:00"/>
        <d v="1999-03-26T00:00:00"/>
        <d v="1999-03-30T00:00:00"/>
        <d v="1999-03-31T00:00:00"/>
        <d v="1999-04-01T00:00:00"/>
        <d v="1999-04-05T00:00:00"/>
        <d v="1999-04-06T00:00:00"/>
        <d v="1999-04-07T00:00:00"/>
        <d v="1999-04-08T00:00:00"/>
        <d v="1999-04-09T00:00:00"/>
        <d v="1999-04-12T00:00:00"/>
        <d v="1999-04-13T00:00:00"/>
        <d v="1999-04-15T00:00:00"/>
        <d v="1999-04-16T00:00:00"/>
        <d v="1999-04-19T00:00:00"/>
        <d v="1999-04-20T00:00:00"/>
        <d v="1999-04-21T00:00:00"/>
        <d v="1999-04-22T00:00:00"/>
        <d v="1999-04-23T00:00:00"/>
        <d v="1999-04-26T00:00:00"/>
        <d v="1999-04-27T00:00:00"/>
        <d v="1999-04-28T00:00:00"/>
        <d v="1999-04-29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5-31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5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6T00:00:00"/>
        <d v="1999-09-07T00:00:00"/>
        <d v="1999-09-08T00:00:00"/>
        <d v="1999-09-09T00:00:00"/>
        <d v="1999-09-10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20T00:00:00"/>
        <d v="1999-10-21T00:00:00"/>
        <d v="1999-10-22T00:00:00"/>
        <d v="1999-10-25T00:00:00"/>
        <d v="1999-10-26T00:00:00"/>
        <d v="1999-10-27T00:00:00"/>
        <d v="1999-10-28T00:00:00"/>
        <d v="1999-10-29T00:00:00"/>
        <d v="1999-11-01T00:00:00"/>
        <d v="1999-11-02T00:00:00"/>
        <d v="1999-11-03T00:00:00"/>
        <d v="1999-11-04T00:00:00"/>
        <d v="1999-11-05T00:00:00"/>
        <d v="1999-11-09T00:00:00"/>
        <d v="1999-11-11T00:00:00"/>
        <d v="1999-11-12T00:00:00"/>
        <d v="1999-11-15T00:00:00"/>
        <d v="1999-11-16T00:00:00"/>
        <d v="1999-11-17T00:00:00"/>
        <d v="1999-11-18T00:00:00"/>
        <d v="1999-11-19T00:00:00"/>
        <d v="1999-11-22T00:00:00"/>
        <d v="1999-11-24T00:00:00"/>
        <d v="1999-11-25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4T00:00:00"/>
        <d v="1999-12-27T00:00:00"/>
        <d v="1999-12-28T00:00:00"/>
        <d v="1999-12-29T00:00:00"/>
        <d v="1999-12-30T00:00:00"/>
        <d v="2000-01-03T00:00:00"/>
        <d v="2000-01-04T00:00:00"/>
        <d v="2000-01-05T00:00:00"/>
        <d v="2000-01-06T00:00:00"/>
        <d v="2000-01-07T00:00:00"/>
        <d v="2000-01-10T00:00:00"/>
        <d v="2000-01-11T00:00:00"/>
        <d v="2000-01-12T00:00:00"/>
        <d v="2000-01-13T00:00:00"/>
        <d v="2000-01-14T00:00:00"/>
        <d v="2000-01-17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1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30T00:00:00"/>
        <d v="2014-12-3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d v="2024-04-01T00:00:00"/>
        <d v="2024-04-02T00:00:00"/>
        <d v="2024-04-03T00:00:00"/>
        <d v="2024-04-04T00:00:00"/>
        <d v="2024-04-05T00:00:00"/>
        <d v="2024-04-08T00:00:00"/>
        <d v="2024-04-09T00:00:00"/>
        <d v="2024-04-10T00:00:00"/>
        <d v="2024-04-12T00:00:00"/>
        <d v="2024-04-15T00:00:00"/>
        <d v="2024-04-16T00:00:00"/>
        <d v="2024-04-18T00:00:00"/>
        <d v="2024-04-19T00:00:00"/>
        <d v="2024-04-22T00:00:00"/>
        <d v="2024-04-23T00:00:00"/>
        <d v="2024-04-24T00:00:00"/>
        <d v="2024-04-25T00:00:00"/>
        <d v="2024-04-26T00:00:00"/>
        <d v="2024-04-29T00:00:00"/>
        <d v="2024-04-30T00:00:00"/>
        <d v="2024-05-02T00:00:00"/>
        <d v="2024-05-03T00:00:00"/>
        <d v="2024-05-06T00:00:00"/>
        <d v="2024-05-07T00:00:00"/>
        <d v="2024-05-08T00:00:00"/>
        <d v="2024-05-09T00:00:00"/>
        <d v="2024-05-10T00:00:00"/>
        <d v="2024-05-13T00:00:00"/>
        <d v="2024-05-14T00:00:00"/>
        <d v="2024-05-15T00:00:00"/>
        <d v="2024-05-16T00:00:00"/>
        <d v="2024-05-17T00:00:00"/>
        <d v="2024-05-21T00:00:00"/>
        <d v="2024-05-22T00:00:00"/>
        <d v="2024-05-23T00:00:00"/>
        <d v="2024-05-24T00:00:00"/>
        <d v="2024-05-27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8T00:00:00"/>
        <d v="2024-11-19T00:00:00"/>
        <d v="2024-11-21T00:00:00"/>
        <d v="2024-11-22T00:00:00"/>
        <d v="2024-11-25T00:00:00"/>
        <d v="2024-11-26T00:00:00"/>
        <d v="2024-11-27T00:00:00"/>
        <d v="2024-11-28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1T00:00:00"/>
        <d v="2025-01-02T00:00:00"/>
        <d v="2025-01-03T00:00:00"/>
        <d v="2025-01-06T00:00:00"/>
        <d v="2025-01-07T00:00:00"/>
        <d v="2025-01-08T00:00:00"/>
        <d v="2025-01-09T00:00:00"/>
        <d v="2025-01-10T00:00:00"/>
        <d v="2025-01-13T00:00:00"/>
        <d v="2025-01-14T00:00:00"/>
        <d v="2025-01-15T00:00:00"/>
        <d v="2025-01-16T00:00:00"/>
        <d v="2025-01-17T00:00:00"/>
        <d v="2025-01-20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7T00:00:00"/>
        <d v="2025-02-18T00:00:00"/>
        <d v="2025-02-19T00:00:00"/>
        <d v="2025-02-20T00:00:00"/>
        <d v="2025-02-21T00:00:00"/>
        <d v="2025-02-24T00:00:00"/>
        <d v="2025-02-25T00:00:00"/>
        <d v="2025-02-27T00:00:00"/>
        <d v="2025-02-28T00:00:00"/>
        <d v="2025-03-03T00:00:00"/>
        <d v="2025-03-04T00:00:00"/>
        <d v="2025-03-05T00:00:00"/>
        <d v="2025-03-06T00:00:00"/>
        <d v="2025-03-07T00:00:00"/>
        <d v="2025-03-10T00:00:00"/>
        <d v="2025-03-11T00:00:00"/>
        <d v="2025-03-12T00:00:00"/>
        <d v="2025-03-13T00:00:00"/>
        <d v="2025-03-17T00:00:00"/>
        <d v="2025-03-18T00:00:00"/>
        <d v="2025-03-19T00:00:00"/>
        <d v="2025-03-20T00:00:00"/>
        <d v="2025-03-21T00:00:00"/>
        <d v="2025-03-24T00:00:00"/>
        <d v="2025-03-25T00:00:00"/>
        <d v="2025-03-26T00:00:00"/>
        <d v="2025-03-27T00:00:00"/>
        <d v="2025-03-28T00:00:00"/>
        <m/>
      </sharedItems>
      <fieldGroup par="3"/>
    </cacheField>
    <cacheField name="Months (Date)" numFmtId="0" databaseField="0">
      <fieldGroup base="0">
        <rangePr groupBy="months" startDate="1997-07-01T00:00:00" endDate="2025-03-29T00:00:00"/>
        <groupItems count="14">
          <s v="&lt;01-07-1997"/>
          <s v="Jan"/>
          <s v="Feb"/>
          <s v="Mar"/>
          <s v="Apr"/>
          <s v="May"/>
          <s v="Jun"/>
          <s v="Jul"/>
          <s v="Aug"/>
          <s v="Sep"/>
          <s v="Oct"/>
          <s v="Nov"/>
          <s v="Dec"/>
          <s v="&gt;29-03-2025"/>
        </groupItems>
      </fieldGroup>
    </cacheField>
    <cacheField name="Quarters (Date)" numFmtId="0" databaseField="0">
      <fieldGroup base="0">
        <rangePr groupBy="quarters" startDate="1997-07-01T00:00:00" endDate="2025-03-29T00:00:00"/>
        <groupItems count="6">
          <s v="&lt;01-07-1997"/>
          <s v="Qtr1"/>
          <s v="Qtr2"/>
          <s v="Qtr3"/>
          <s v="Qtr4"/>
          <s v="&gt;29-03-2025"/>
        </groupItems>
      </fieldGroup>
    </cacheField>
    <cacheField name="Years (Date)" numFmtId="0" databaseField="0">
      <fieldGroup base="0">
        <rangePr groupBy="years" startDate="1997-07-01T00:00:00" endDate="2025-03-29T00:00:00"/>
        <groupItems count="31">
          <s v="&lt;01-07-1997"/>
          <s v="1997"/>
          <s v="1998"/>
          <s v="1999"/>
          <s v="2000"/>
          <s v="2001"/>
          <s v="2002"/>
          <s v="2003"/>
          <s v="2004"/>
          <s v="2005"/>
          <s v="2006"/>
          <s v="2007"/>
          <s v="2008"/>
          <s v="2009"/>
          <s v="2010"/>
          <s v="2011"/>
          <s v="2012"/>
          <s v="2013"/>
          <s v="2014"/>
          <s v="2015"/>
          <s v="2016"/>
          <s v="2017"/>
          <s v="2018"/>
          <s v="2019"/>
          <s v="2020"/>
          <s v="2021"/>
          <s v="2022"/>
          <s v="2023"/>
          <s v="2024"/>
          <s v="2025"/>
          <s v="&gt;29-03-2025"/>
        </groupItems>
      </fieldGroup>
    </cacheField>
  </cacheFields>
  <extLst>
    <ext xmlns:x14="http://schemas.microsoft.com/office/spreadsheetml/2009/9/main" uri="{725AE2AE-9491-48be-B2B4-4EB974FC3084}">
      <x14:pivotCacheDefinition pivotCacheId="16936495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35">
  <r>
    <x v="0"/>
    <n v="4300.85986328125"/>
    <n v="4301.77001953125"/>
    <n v="4247.66015625"/>
    <n v="4263.10986328125"/>
    <n v="0"/>
    <x v="0"/>
    <s v="NA"/>
    <s v="NA"/>
    <n v="4333.89990234375"/>
    <n v="-0.76236276349234833"/>
    <x v="0"/>
    <n v="-0.5"/>
    <n v="2"/>
  </r>
  <r>
    <x v="1"/>
    <n v="4333.89990234375"/>
    <n v="4395.31005859375"/>
    <n v="4295.39990234375"/>
    <n v="4302.9599609375"/>
    <n v="0"/>
    <x v="1"/>
    <s v="NA"/>
    <s v="NA"/>
    <n v="4333.89990234375"/>
    <n v="0"/>
    <x v="0"/>
    <n v="-0.5"/>
    <n v="2"/>
  </r>
  <r>
    <x v="2"/>
    <n v="4323.4599609375"/>
    <n v="4393.2900390625"/>
    <n v="4299.97021484375"/>
    <n v="4335.7900390625"/>
    <n v="0"/>
    <x v="2"/>
    <s v="NA"/>
    <s v="NA"/>
    <n v="4323.81982421875"/>
    <n v="-8.3228093648657509E-3"/>
    <x v="0"/>
    <n v="-0.5"/>
    <n v="2"/>
  </r>
  <r>
    <x v="3"/>
    <n v="4323.81982421875"/>
    <n v="4347.58984375"/>
    <n v="4300.580078125"/>
    <n v="4332.7001953125"/>
    <n v="0"/>
    <x v="3"/>
    <s v="NA"/>
    <s v="NA"/>
    <n v="4323.81982421875"/>
    <n v="0"/>
    <x v="0"/>
    <n v="-0.5"/>
    <n v="2"/>
  </r>
  <r>
    <x v="4"/>
    <n v="4291.4501953125"/>
    <n v="4391.009765625"/>
    <n v="4289.490234375"/>
    <n v="4326.81005859375"/>
    <n v="0"/>
    <x v="4"/>
    <s v="NA"/>
    <s v="NA"/>
    <n v="4306.39013671875"/>
    <n v="-0.34692494019209963"/>
    <x v="0"/>
    <n v="-0.5"/>
    <n v="2"/>
  </r>
  <r>
    <x v="5"/>
    <n v="4306.39013671875"/>
    <n v="4313"/>
    <n v="4252.490234375"/>
    <n v="4285.64990234375"/>
    <n v="0"/>
    <x v="5"/>
    <s v="NA"/>
    <s v="NA"/>
    <n v="4404.68994140625"/>
    <n v="-2.2317077023613749"/>
    <x v="0"/>
    <n v="-0.5"/>
    <n v="2"/>
  </r>
  <r>
    <x v="6"/>
    <n v="4404.68994140625"/>
    <n v="4404.830078125"/>
    <n v="4315.419921875"/>
    <n v="4315.419921875"/>
    <n v="0"/>
    <x v="6"/>
    <s v="NA"/>
    <s v="NA"/>
    <n v="4404.68994140625"/>
    <n v="0"/>
    <x v="0"/>
    <n v="-0.5"/>
    <n v="2"/>
  </r>
  <r>
    <x v="7"/>
    <n v="4378.3701171875"/>
    <n v="4448.06005859375"/>
    <n v="4376.10986328125"/>
    <n v="4413.39013671875"/>
    <n v="0"/>
    <x v="7"/>
    <s v="NA"/>
    <s v="NA"/>
    <n v="4378.3701171875"/>
    <n v="0"/>
    <x v="0"/>
    <n v="-0.5"/>
    <n v="2"/>
  </r>
  <r>
    <x v="8"/>
    <n v="4321.97998046875"/>
    <n v="4372.75"/>
    <n v="4301.93017578125"/>
    <n v="4372.75"/>
    <n v="0"/>
    <x v="8"/>
    <s v="NA"/>
    <s v="NA"/>
    <n v="4321.97998046875"/>
    <n v="0"/>
    <x v="0"/>
    <n v="-0.5"/>
    <n v="2"/>
  </r>
  <r>
    <x v="9"/>
    <n v="4225.02001953125"/>
    <n v="4251.7001953125"/>
    <n v="4182.419921875"/>
    <n v="4251.7001953125"/>
    <n v="0"/>
    <x v="9"/>
    <s v="NA"/>
    <s v="NA"/>
    <n v="4225.02001953125"/>
    <n v="0"/>
    <x v="0"/>
    <n v="-0.5"/>
    <n v="2"/>
  </r>
  <r>
    <x v="10"/>
    <n v="4221.02001953125"/>
    <n v="4261.02978515625"/>
    <n v="4204.72021484375"/>
    <n v="4229.89013671875"/>
    <n v="0"/>
    <x v="10"/>
    <n v="-0.17110814118897899"/>
    <n v="1.2154714769052037"/>
    <n v="4221.02001953125"/>
    <n v="0"/>
    <x v="0"/>
    <n v="-0.5"/>
    <n v="2"/>
  </r>
  <r>
    <x v="11"/>
    <n v="4183.419921875"/>
    <n v="4263.259765625"/>
    <n v="4171"/>
    <n v="4232.52978515625"/>
    <n v="0"/>
    <x v="11"/>
    <n v="-0.1805755519503694"/>
    <n v="1.2143588178940457"/>
    <n v="4193.60986328125"/>
    <n v="-0.24298734833375696"/>
    <x v="0"/>
    <n v="-0.5"/>
    <n v="2"/>
  </r>
  <r>
    <x v="12"/>
    <n v="4193.60986328125"/>
    <n v="4202.31005859375"/>
    <n v="4152.259765625"/>
    <n v="4183.91015625"/>
    <n v="0"/>
    <x v="12"/>
    <n v="-0.34647571646150199"/>
    <n v="1.1832609906245597"/>
    <n v="4193.60986328125"/>
    <n v="0"/>
    <x v="0"/>
    <n v="-0.5"/>
    <n v="2"/>
  </r>
  <r>
    <x v="13"/>
    <n v="4124.81005859375"/>
    <n v="4193.72021484375"/>
    <n v="4115.72998046875"/>
    <n v="4174.72021484375"/>
    <n v="0"/>
    <x v="13"/>
    <n v="-0.2980287720447255"/>
    <n v="1.1978918802163891"/>
    <n v="4154.27978515625"/>
    <n v="-0.70938232585583039"/>
    <x v="0"/>
    <n v="-0.5"/>
    <n v="2"/>
  </r>
  <r>
    <x v="14"/>
    <n v="4154.27978515625"/>
    <n v="4155.5"/>
    <n v="4105.27978515625"/>
    <n v="4134.080078125"/>
    <n v="0"/>
    <x v="14"/>
    <n v="-0.46291978992072214"/>
    <n v="1.2627669857964985"/>
    <n v="4186.2900390625"/>
    <n v="-0.76464491489028663"/>
    <x v="0"/>
    <n v="-0.5"/>
    <n v="2"/>
  </r>
  <r>
    <x v="15"/>
    <n v="4186.2900390625"/>
    <n v="4189.81982421875"/>
    <n v="4145.64990234375"/>
    <n v="4161.93994140625"/>
    <n v="0"/>
    <x v="15"/>
    <n v="-0.31661123792492757"/>
    <n v="1.3098655512212121"/>
    <n v="4251.1298828125"/>
    <n v="-1.5252378905699933"/>
    <x v="0"/>
    <n v="-0.5"/>
    <n v="2"/>
  </r>
  <r>
    <x v="16"/>
    <n v="4251.1298828125"/>
    <n v="4258.60009765625"/>
    <n v="4182.31982421875"/>
    <n v="4204.830078125"/>
    <n v="0"/>
    <x v="16"/>
    <n v="-0.27437082933644358"/>
    <n v="1.3401448371734792"/>
    <n v="4251.1298828125"/>
    <n v="0"/>
    <x v="0"/>
    <n v="-0.5"/>
    <n v="2"/>
  </r>
  <r>
    <x v="17"/>
    <n v="4226.3701171875"/>
    <n v="4294.9501953125"/>
    <n v="4223.60986328125"/>
    <n v="4264.93017578125"/>
    <n v="0"/>
    <x v="17"/>
    <n v="-0.34774963501913697"/>
    <n v="1.197027416569769"/>
    <n v="4226.3701171875"/>
    <n v="0"/>
    <x v="0"/>
    <n v="-0.5"/>
    <n v="2"/>
  </r>
  <r>
    <x v="18"/>
    <n v="4189.81005859375"/>
    <n v="4222.72998046875"/>
    <n v="4159"/>
    <n v="4218.2900390625"/>
    <n v="0"/>
    <x v="18"/>
    <n v="-0.34623833227182732"/>
    <n v="1.1966864939262734"/>
    <n v="4189.81005859375"/>
    <n v="0"/>
    <x v="0"/>
    <n v="-0.5"/>
    <n v="2"/>
  </r>
  <r>
    <x v="19"/>
    <n v="4181.47998046875"/>
    <n v="4197.2099609375"/>
    <n v="4163.52978515625"/>
    <n v="4191.91015625"/>
    <n v="0"/>
    <x v="19"/>
    <n v="-0.30395043233714258"/>
    <n v="1.1668110280162509"/>
    <n v="4217.580078125"/>
    <n v="-0.85594338429962757"/>
    <x v="0"/>
    <n v="-0.5"/>
    <n v="2"/>
  </r>
  <r>
    <x v="20"/>
    <n v="4217.580078125"/>
    <n v="4218.97998046875"/>
    <n v="4171.10986328125"/>
    <n v="4180.58984375"/>
    <n v="0"/>
    <x v="20"/>
    <n v="-9.9490656497881622E-2"/>
    <n v="0.94777650045615891"/>
    <n v="4244.89013671875"/>
    <n v="-0.64336314284120333"/>
    <x v="0"/>
    <n v="-0.5"/>
    <n v="2"/>
  </r>
  <r>
    <x v="21"/>
    <n v="4244.89013671875"/>
    <n v="4253.81005859375"/>
    <n v="4220.18017578125"/>
    <n v="4230.7998046875"/>
    <n v="0"/>
    <x v="21"/>
    <n v="-3.6899431142863315E-3"/>
    <n v="0.9955317468774314"/>
    <n v="4305.759765625"/>
    <n v="-1.4136791697530877"/>
    <x v="0"/>
    <n v="-0.5"/>
    <n v="2"/>
  </r>
  <r>
    <x v="22"/>
    <n v="4305.759765625"/>
    <n v="4331.580078125"/>
    <n v="4245.52001953125"/>
    <n v="4252.3701171875"/>
    <n v="0"/>
    <x v="22"/>
    <n v="0.15014119384170752"/>
    <n v="0.96149561798965744"/>
    <n v="4347.31982421875"/>
    <n v="-0.95599266385280701"/>
    <x v="0"/>
    <n v="-0.5"/>
    <n v="2"/>
  </r>
  <r>
    <x v="23"/>
    <n v="4347.31982421875"/>
    <n v="4356.5498046875"/>
    <n v="4314.06005859375"/>
    <n v="4322.18994140625"/>
    <n v="0"/>
    <x v="23"/>
    <n v="0.26917833545375885"/>
    <n v="1.0444563714817108"/>
    <n v="4465.3701171875"/>
    <n v="-2.6436843950374178"/>
    <x v="0"/>
    <n v="-0.5"/>
    <n v="2"/>
  </r>
  <r>
    <x v="24"/>
    <n v="4465.3701171875"/>
    <n v="4478.18994140625"/>
    <n v="4392.47021484375"/>
    <n v="4392.47021484375"/>
    <n v="0"/>
    <x v="24"/>
    <n v="0.52975901283552784"/>
    <n v="0.81487905344745959"/>
    <n v="4548.02001953125"/>
    <n v="-1.8172721753381478"/>
    <x v="0"/>
    <n v="-0.5"/>
    <n v="2"/>
  </r>
  <r>
    <x v="25"/>
    <n v="4548.02001953125"/>
    <n v="4548.7900390625"/>
    <n v="4477.5"/>
    <n v="4477.5"/>
    <n v="0"/>
    <x v="25"/>
    <n v="0.72986125459597218"/>
    <n v="1.0707772954618788"/>
    <n v="4548.02001953125"/>
    <n v="0"/>
    <x v="0"/>
    <n v="-0.5"/>
    <n v="2"/>
  </r>
  <r>
    <x v="26"/>
    <n v="4523.009765625"/>
    <n v="4605.41015625"/>
    <n v="4505.06005859375"/>
    <n v="4568.39013671875"/>
    <n v="0"/>
    <x v="26"/>
    <n v="0.83789839760500884"/>
    <n v="1.1282950606489943"/>
    <n v="4523.009765625"/>
    <n v="0"/>
    <x v="0"/>
    <n v="-0.5"/>
    <n v="2"/>
  </r>
  <r>
    <x v="27"/>
    <n v="4447.06005859375"/>
    <n v="4546.91015625"/>
    <n v="4439.47998046875"/>
    <n v="4527.91015625"/>
    <n v="0"/>
    <x v="27"/>
    <n v="0.62802070482806904"/>
    <n v="1.1755622299584696"/>
    <n v="4447.06005859375"/>
    <n v="0"/>
    <x v="0"/>
    <n v="-0.5"/>
    <n v="2"/>
  </r>
  <r>
    <x v="28"/>
    <n v="4397.5400390625"/>
    <n v="4467.18017578125"/>
    <n v="4373.2001953125"/>
    <n v="4460.22998046875"/>
    <n v="0"/>
    <x v="28"/>
    <n v="0.51834498060697975"/>
    <n v="1.3406152946440051"/>
    <n v="4481.2998046875"/>
    <n v="-1.8690953356297688"/>
    <x v="0"/>
    <n v="-0.5"/>
    <n v="2"/>
  </r>
  <r>
    <x v="29"/>
    <n v="4481.2998046875"/>
    <n v="4482.509765625"/>
    <n v="4423.68994140625"/>
    <n v="4434.02001953125"/>
    <n v="0"/>
    <x v="29"/>
    <n v="0.49349510089959481"/>
    <n v="1.3710645880905563"/>
    <n v="4481.2998046875"/>
    <n v="0"/>
    <x v="0"/>
    <n v="-0.5"/>
    <n v="2"/>
  </r>
  <r>
    <x v="30"/>
    <n v="4425.02978515625"/>
    <n v="4504.02978515625"/>
    <n v="4393.240234375"/>
    <n v="4496.7998046875"/>
    <n v="0"/>
    <x v="30"/>
    <n v="0.70384644871397706"/>
    <n v="1.4137451040698372"/>
    <n v="4425.02978515625"/>
    <n v="0"/>
    <x v="0"/>
    <n v="-0.5"/>
    <n v="2"/>
  </r>
  <r>
    <x v="31"/>
    <n v="4370.1298828125"/>
    <n v="4419.33984375"/>
    <n v="4353.31982421875"/>
    <n v="4419.33984375"/>
    <n v="0"/>
    <x v="31"/>
    <n v="0.49194685509648811"/>
    <n v="1.5403211625457978"/>
    <n v="4370.1298828125"/>
    <n v="0"/>
    <x v="0"/>
    <n v="-0.5"/>
    <n v="2"/>
  </r>
  <r>
    <x v="32"/>
    <n v="4320.97021484375"/>
    <n v="4381.52978515625"/>
    <n v="4290.1298828125"/>
    <n v="4372.2900390625"/>
    <n v="0"/>
    <x v="32"/>
    <n v="0.3031272036400065"/>
    <n v="1.6321261285158986"/>
    <n v="4320.97021484375"/>
    <n v="0"/>
    <x v="0"/>
    <n v="-0.5"/>
    <n v="2"/>
  </r>
  <r>
    <x v="33"/>
    <n v="4165.3701171875"/>
    <n v="4277.2900390625"/>
    <n v="4151.6298828125"/>
    <n v="4277.2900390625"/>
    <n v="0"/>
    <x v="33"/>
    <n v="4.7241964520822521E-2"/>
    <n v="1.6357211741301496"/>
    <n v="4234.6298828125"/>
    <n v="-1.6355565313065794"/>
    <x v="0"/>
    <n v="-0.5"/>
    <n v="2"/>
  </r>
  <r>
    <x v="34"/>
    <n v="4234.6298828125"/>
    <n v="4238.08984375"/>
    <n v="4144.47021484375"/>
    <n v="4166.7900390625"/>
    <n v="0"/>
    <x v="34"/>
    <n v="-0.4093845817231771"/>
    <n v="1.9568254449151363"/>
    <n v="4234.6298828125"/>
    <n v="0"/>
    <x v="0"/>
    <n v="-0.5"/>
    <n v="2"/>
  </r>
  <r>
    <x v="35"/>
    <n v="4156.16015625"/>
    <n v="4265.18994140625"/>
    <n v="4138.27001953125"/>
    <n v="4252.0498046875"/>
    <n v="0"/>
    <x v="35"/>
    <n v="-0.51465669697597116"/>
    <n v="1.7913584180942874"/>
    <n v="4156.16015625"/>
    <n v="0"/>
    <x v="0"/>
    <n v="-0.5"/>
    <n v="2"/>
  </r>
  <r>
    <x v="36"/>
    <n v="4047.669921875"/>
    <n v="4144.169921875"/>
    <n v="4037.31005859375"/>
    <n v="4132.990234375"/>
    <n v="0"/>
    <x v="36"/>
    <n v="-0.88505232373135168"/>
    <n v="1.6228969194689591"/>
    <n v="4107.240234375"/>
    <n v="-1.4503732214501166"/>
    <x v="0"/>
    <n v="-0.5"/>
    <n v="2"/>
  </r>
  <r>
    <x v="37"/>
    <n v="4107.240234375"/>
    <n v="4110.509765625"/>
    <n v="4038.580078125"/>
    <n v="4038.580078125"/>
    <n v="0"/>
    <x v="37"/>
    <n v="-1.0910955805958458"/>
    <n v="1.7043714707134814"/>
    <n v="4107.240234375"/>
    <n v="0"/>
    <x v="0"/>
    <n v="-0.5"/>
    <n v="2"/>
  </r>
  <r>
    <x v="38"/>
    <n v="4097.56005859375"/>
    <n v="4132.6201171875"/>
    <n v="4085.2900390625"/>
    <n v="4131.0498046875"/>
    <n v="0"/>
    <x v="38"/>
    <n v="-0.77600520499758996"/>
    <n v="1.8670620693180924"/>
    <n v="4097.56005859375"/>
    <n v="0"/>
    <x v="0"/>
    <n v="-0.5"/>
    <n v="2"/>
  </r>
  <r>
    <x v="39"/>
    <n v="3963.14990234375"/>
    <n v="4093.76000976563"/>
    <n v="3960.34008789063"/>
    <n v="4093.76000976563"/>
    <n v="0"/>
    <x v="39"/>
    <n v="-0.68821925949823437"/>
    <n v="1.8700634348714054"/>
    <n v="3963.14990234375"/>
    <n v="0"/>
    <x v="0"/>
    <n v="-0.5"/>
    <n v="2"/>
  </r>
  <r>
    <x v="40"/>
    <n v="3876.080078125"/>
    <n v="3945.669921875"/>
    <n v="3851.0400390625"/>
    <n v="3916.580078125"/>
    <n v="0"/>
    <x v="40"/>
    <n v="-1.2067137108145225"/>
    <n v="1.7882728244114401"/>
    <n v="3943.669921875"/>
    <n v="-1.7138818686393691"/>
    <x v="0"/>
    <n v="-0.5"/>
    <n v="2"/>
  </r>
  <r>
    <x v="41"/>
    <n v="3943.669921875"/>
    <n v="3948.919921875"/>
    <n v="3854.2099609375"/>
    <n v="3875.26000976563"/>
    <n v="0"/>
    <x v="41"/>
    <n v="-1.3008459585176062"/>
    <n v="1.8157003674342078"/>
    <n v="3950.03002929688"/>
    <n v="-0.16101415368257654"/>
    <x v="0"/>
    <n v="-0.5"/>
    <n v="2"/>
  </r>
  <r>
    <x v="42"/>
    <n v="3950.03002929688"/>
    <n v="3960.76000976563"/>
    <n v="3869.61010742188"/>
    <n v="3944.31005859375"/>
    <n v="0"/>
    <x v="42"/>
    <n v="-1.0024024184975644"/>
    <n v="2.0560554900422598"/>
    <n v="3965.38989257813"/>
    <n v="-0.38734812205978725"/>
    <x v="1"/>
    <n v="-0.5"/>
    <n v="2"/>
  </r>
  <r>
    <x v="43"/>
    <n v="3965.38989257813"/>
    <n v="4016.2099609375"/>
    <n v="3946.42993164063"/>
    <n v="3966.8701171875"/>
    <n v="0"/>
    <x v="43"/>
    <n v="-0.87378485975428877"/>
    <n v="2.0875288196424475"/>
    <n v="4007.0400390625"/>
    <n v="-1.0394242652517793"/>
    <x v="1"/>
    <n v="-0.5"/>
    <n v="2"/>
  </r>
  <r>
    <x v="44"/>
    <n v="4007.0400390625"/>
    <n v="4012.17993164063"/>
    <n v="3932.77001953125"/>
    <n v="3963.93994140625"/>
    <n v="0"/>
    <x v="44"/>
    <n v="-0.4747948890223424"/>
    <n v="1.8792541983189186"/>
    <n v="4032.35009765625"/>
    <n v="-0.62767512693059901"/>
    <x v="0"/>
    <n v="-0.5"/>
    <n v="2"/>
  </r>
  <r>
    <x v="45"/>
    <n v="4032.35009765625"/>
    <n v="4036.61010742188"/>
    <n v="4005.07006835938"/>
    <n v="4018.59008789063"/>
    <n v="0"/>
    <x v="45"/>
    <n v="-0.53603588943081504"/>
    <n v="1.8105799735152657"/>
    <n v="4087.30004882813"/>
    <n v="-1.3444070783997055"/>
    <x v="0"/>
    <n v="-0.5"/>
    <n v="2"/>
  </r>
  <r>
    <x v="46"/>
    <n v="4087.30004882813"/>
    <n v="4088.26000976563"/>
    <n v="4006.28002929688"/>
    <n v="4029.85009765625"/>
    <n v="0"/>
    <x v="46"/>
    <n v="-0.28756710694051824"/>
    <n v="1.7799930280965139"/>
    <n v="4087.30004882813"/>
    <n v="0"/>
    <x v="0"/>
    <n v="-0.5"/>
    <n v="2"/>
  </r>
  <r>
    <x v="47"/>
    <n v="4031.55004882813"/>
    <n v="4112.47998046875"/>
    <n v="4030.86010742188"/>
    <n v="4095.1201171875"/>
    <n v="0"/>
    <x v="47"/>
    <n v="0.10974043965368355"/>
    <n v="1.6419841182927217"/>
    <n v="4045.61010742188"/>
    <n v="-0.34753864609830043"/>
    <x v="0"/>
    <n v="-0.5"/>
    <n v="2"/>
  </r>
  <r>
    <x v="48"/>
    <n v="4045.61010742188"/>
    <n v="4050.28002929688"/>
    <n v="3998.32006835938"/>
    <n v="4018.75"/>
    <n v="0"/>
    <x v="48"/>
    <n v="-0.17382953338131241"/>
    <n v="1.6254147459747639"/>
    <n v="4045.61010742188"/>
    <n v="0"/>
    <x v="0"/>
    <n v="-0.5"/>
    <n v="2"/>
  </r>
  <r>
    <x v="49"/>
    <n v="4010.07006835938"/>
    <n v="4070.36010742188"/>
    <n v="4008"/>
    <n v="4057.89990234375"/>
    <n v="0"/>
    <x v="49"/>
    <n v="-0.11538589958045531"/>
    <n v="1.6334307860371748"/>
    <n v="4010.07006835938"/>
    <n v="0"/>
    <x v="0"/>
    <n v="-0.5"/>
    <n v="2"/>
  </r>
  <r>
    <x v="50"/>
    <n v="3995.93994140625"/>
    <n v="4018.5"/>
    <n v="3979.42993164063"/>
    <n v="4013.01000976563"/>
    <n v="0"/>
    <x v="50"/>
    <n v="0.12479055604447498"/>
    <n v="1.2473073570206346"/>
    <n v="4018.419921875"/>
    <n v="-0.55942337798934694"/>
    <x v="0"/>
    <n v="-0.5"/>
    <n v="2"/>
  </r>
  <r>
    <x v="51"/>
    <n v="4018.419921875"/>
    <n v="4057.35009765625"/>
    <n v="3985.96997070313"/>
    <n v="3987.38989257813"/>
    <n v="0"/>
    <x v="51"/>
    <n v="0.30925248612440265"/>
    <n v="0.97175406588126678"/>
    <n v="4018.419921875"/>
    <n v="0"/>
    <x v="0"/>
    <n v="-0.5"/>
    <n v="2"/>
  </r>
  <r>
    <x v="52"/>
    <n v="4012.59008789063"/>
    <n v="4035.38989257813"/>
    <n v="4000.84008789063"/>
    <n v="4026.02001953125"/>
    <n v="0"/>
    <x v="52"/>
    <n v="0.19113273982036555"/>
    <n v="0.84100245939426066"/>
    <n v="4012.59008789063"/>
    <n v="0"/>
    <x v="0"/>
    <n v="-0.5"/>
    <n v="2"/>
  </r>
  <r>
    <x v="53"/>
    <n v="3928.330078125"/>
    <n v="4013.67993164063"/>
    <n v="3914.580078125"/>
    <n v="4013.67993164063"/>
    <n v="0"/>
    <x v="53"/>
    <n v="0.16049758015177221"/>
    <n v="0.84776353176303543"/>
    <n v="3928.330078125"/>
    <n v="0"/>
    <x v="0"/>
    <n v="-0.5"/>
    <n v="2"/>
  </r>
  <r>
    <x v="54"/>
    <n v="3884.77001953125"/>
    <n v="3904.419921875"/>
    <n v="3844.48999023438"/>
    <n v="3904.419921875"/>
    <n v="0"/>
    <x v="54"/>
    <n v="-8.8376933226713653E-2"/>
    <n v="1.1008153846147941"/>
    <n v="3884.77001953125"/>
    <n v="0"/>
    <x v="0"/>
    <n v="-0.5"/>
    <n v="2"/>
  </r>
  <r>
    <x v="55"/>
    <n v="3825.1201171875"/>
    <n v="3894.09008789063"/>
    <n v="3820.28002929688"/>
    <n v="3891.6298828125"/>
    <n v="0"/>
    <x v="55"/>
    <n v="-0.30429807192744063"/>
    <n v="1.0637802738569535"/>
    <n v="3825.1201171875"/>
    <n v="0"/>
    <x v="0"/>
    <n v="-0.5"/>
    <n v="2"/>
  </r>
  <r>
    <x v="56"/>
    <n v="3770.98999023438"/>
    <n v="3835.0400390625"/>
    <n v="3758.52001953125"/>
    <n v="3830.81005859375"/>
    <n v="0"/>
    <x v="56"/>
    <n v="-0.52101014095808273"/>
    <n v="1.0726315812256504"/>
    <n v="3822.419921875"/>
    <n v="-1.3454809437941666"/>
    <x v="0"/>
    <n v="-0.5"/>
    <n v="2"/>
  </r>
  <r>
    <x v="57"/>
    <n v="3822.419921875"/>
    <n v="3823.2900390625"/>
    <n v="3763.3701171875"/>
    <n v="3772.59008789063"/>
    <n v="0"/>
    <x v="57"/>
    <n v="-0.79879513738287722"/>
    <n v="0.8714081741046199"/>
    <n v="3825.90991210938"/>
    <n v="-9.1219874867775663E-2"/>
    <x v="0"/>
    <n v="-0.5"/>
    <n v="2"/>
  </r>
  <r>
    <x v="58"/>
    <n v="3825.90991210938"/>
    <n v="3864.25"/>
    <n v="3823.01000976563"/>
    <n v="3834.96997070313"/>
    <n v="0"/>
    <x v="58"/>
    <n v="-0.52601392474836928"/>
    <n v="1.0774244354685762"/>
    <n v="3887.56005859375"/>
    <n v="-1.5858313583628789"/>
    <x v="0"/>
    <n v="-0.5"/>
    <n v="2"/>
  </r>
  <r>
    <x v="59"/>
    <n v="3887.56005859375"/>
    <n v="3888.51000976563"/>
    <n v="3835.80004882813"/>
    <n v="3835.80004882813"/>
    <n v="0"/>
    <x v="59"/>
    <n v="-0.55175867755091756"/>
    <n v="1.05708351708968"/>
    <n v="3925.23999023438"/>
    <n v="-0.95993956380690226"/>
    <x v="0"/>
    <n v="-0.5"/>
    <n v="2"/>
  </r>
  <r>
    <x v="60"/>
    <n v="3925.23999023438"/>
    <n v="3927.77001953125"/>
    <n v="3883.8798828125"/>
    <n v="3895.97998046875"/>
    <n v="0"/>
    <x v="60"/>
    <n v="-0.30277175264579193"/>
    <n v="1.2476345257790606"/>
    <n v="3925.23999023438"/>
    <n v="0"/>
    <x v="0"/>
    <n v="-0.5"/>
    <n v="2"/>
  </r>
  <r>
    <x v="61"/>
    <n v="3912.830078125"/>
    <n v="3964.03002929688"/>
    <n v="3908.84008789063"/>
    <n v="3918.05004882813"/>
    <n v="0"/>
    <x v="61"/>
    <n v="-0.17061077225504803"/>
    <n v="1.3102258372256774"/>
    <n v="3912.830078125"/>
    <n v="0"/>
    <x v="0"/>
    <n v="-0.5"/>
    <n v="2"/>
  </r>
  <r>
    <x v="62"/>
    <n v="3902.03002929688"/>
    <n v="3918.419921875"/>
    <n v="3885.59008789063"/>
    <n v="3911.34008789063"/>
    <n v="0"/>
    <x v="62"/>
    <n v="-0.2584835025202038"/>
    <n v="1.2848103341000157"/>
    <n v="3905.51000976563"/>
    <n v="-8.9104379710931381E-2"/>
    <x v="0"/>
    <n v="-0.5"/>
    <n v="2"/>
  </r>
  <r>
    <x v="63"/>
    <n v="3905.51000976563"/>
    <n v="3905.51000976563"/>
    <n v="3848.14990234375"/>
    <n v="3885.40991210938"/>
    <n v="0"/>
    <x v="63"/>
    <n v="-0.27157735564285429"/>
    <n v="1.2841932357311359"/>
    <n v="3905.51000976563"/>
    <n v="0"/>
    <x v="0"/>
    <n v="-0.5"/>
    <n v="2"/>
  </r>
  <r>
    <x v="64"/>
    <n v="3847.72998046875"/>
    <n v="3923.26000976563"/>
    <n v="3833.919921875"/>
    <n v="3907.21997070313"/>
    <n v="0"/>
    <x v="64"/>
    <n v="-5.2669891827086569E-2"/>
    <n v="1.1130830181408957"/>
    <n v="3857.34008789063"/>
    <n v="-0.24913819375297158"/>
    <x v="0"/>
    <n v="-0.5"/>
    <n v="2"/>
  </r>
  <r>
    <x v="65"/>
    <n v="3857.34008789063"/>
    <n v="3862.169921875"/>
    <n v="3829.05004882813"/>
    <n v="3850.35009765625"/>
    <n v="0"/>
    <x v="65"/>
    <n v="-8.9727831688939899E-2"/>
    <n v="1.1574393262320535"/>
    <n v="3909.4599609375"/>
    <n v="-1.3331732149105193"/>
    <x v="0"/>
    <n v="-0.5"/>
    <n v="2"/>
  </r>
  <r>
    <x v="66"/>
    <n v="3909.4599609375"/>
    <n v="3910.330078125"/>
    <n v="3845.7099609375"/>
    <n v="3851.93994140625"/>
    <n v="0"/>
    <x v="66"/>
    <n v="8.8796304314943494E-2"/>
    <n v="1.0415444609145326"/>
    <n v="3930.22998046875"/>
    <n v="-0.52846829916993321"/>
    <x v="0"/>
    <n v="-0.5"/>
    <n v="2"/>
  </r>
  <r>
    <x v="67"/>
    <n v="3930.22998046875"/>
    <n v="3940.53002929688"/>
    <n v="3912.39990234375"/>
    <n v="3912.39990234375"/>
    <n v="0"/>
    <x v="67"/>
    <n v="0.36542721979600296"/>
    <n v="0.9620548607449847"/>
    <n v="3979.9599609375"/>
    <n v="-1.2495095668509151"/>
    <x v="0"/>
    <n v="-0.5"/>
    <n v="2"/>
  </r>
  <r>
    <x v="68"/>
    <n v="3979.9599609375"/>
    <n v="3982.43994140625"/>
    <n v="3917.38989257813"/>
    <n v="3927.85009765625"/>
    <n v="0"/>
    <x v="68"/>
    <n v="0.28217170915555367"/>
    <n v="0.90008189867245547"/>
    <n v="4057.3701171875"/>
    <n v="-1.9078899389060273"/>
    <x v="0"/>
    <n v="-0.5"/>
    <n v="2"/>
  </r>
  <r>
    <x v="69"/>
    <n v="4057.3701171875"/>
    <n v="4083.98999023438"/>
    <n v="3999.64990234375"/>
    <n v="3999.64990234375"/>
    <n v="0"/>
    <x v="69"/>
    <n v="0.39957337896053147"/>
    <n v="0.94772504107138245"/>
    <n v="4066.05004882813"/>
    <n v="-0.21347331037235096"/>
    <x v="0"/>
    <n v="-0.5"/>
    <n v="2"/>
  </r>
  <r>
    <x v="70"/>
    <n v="4066.05004882813"/>
    <n v="4118.919921875"/>
    <n v="4056.47998046875"/>
    <n v="4093.919921875"/>
    <n v="0"/>
    <x v="70"/>
    <n v="0.43293469463360756"/>
    <n v="0.99957577038286782"/>
    <n v="4066.05004882813"/>
    <n v="0"/>
    <x v="0"/>
    <n v="-0.5"/>
    <n v="2"/>
  </r>
  <r>
    <x v="71"/>
    <n v="4012.39990234375"/>
    <n v="4062.81005859375"/>
    <n v="4011.11010742188"/>
    <n v="4061.51000976563"/>
    <n v="0"/>
    <x v="71"/>
    <n v="0.35740332224250576"/>
    <n v="0.98294632470222532"/>
    <n v="4034.55004882813"/>
    <n v="-0.54901156798919137"/>
    <x v="0"/>
    <n v="-0.5"/>
    <n v="2"/>
  </r>
  <r>
    <x v="72"/>
    <n v="4034.55004882813"/>
    <n v="4042.68994140625"/>
    <n v="3999.13989257813"/>
    <n v="4015.55004882813"/>
    <n v="0"/>
    <x v="72"/>
    <n v="0.25707240317623381"/>
    <n v="1.1031870881590196"/>
    <n v="4077.05004882813"/>
    <n v="-1.0424203649944352"/>
    <x v="0"/>
    <n v="-0.5"/>
    <n v="2"/>
  </r>
  <r>
    <x v="73"/>
    <n v="4077.05004882813"/>
    <n v="4090.51000976563"/>
    <n v="4046.46997070313"/>
    <n v="4082.65991210938"/>
    <n v="0"/>
    <x v="73"/>
    <n v="0.33987826766236529"/>
    <n v="1.0897222557219004"/>
    <n v="4106.259765625"/>
    <n v="-0.71134605368601378"/>
    <x v="0"/>
    <n v="-0.5"/>
    <n v="2"/>
  </r>
  <r>
    <x v="74"/>
    <n v="4106.259765625"/>
    <n v="4137.77001953125"/>
    <n v="4095.69995117188"/>
    <n v="4102.2900390625"/>
    <n v="0"/>
    <x v="74"/>
    <n v="0.43630000641821348"/>
    <n v="1.1075873261343037"/>
    <n v="4154.83984375"/>
    <n v="-1.1692406916256362"/>
    <x v="0"/>
    <n v="-0.5"/>
    <n v="2"/>
  </r>
  <r>
    <x v="75"/>
    <n v="4154.83984375"/>
    <n v="4157.009765625"/>
    <n v="4103.6298828125"/>
    <n v="4123.7998046875"/>
    <n v="0"/>
    <x v="75"/>
    <n v="0.65588915160053285"/>
    <n v="0.8798319735289567"/>
    <n v="4154.83984375"/>
    <n v="0"/>
    <x v="0"/>
    <n v="-0.5"/>
    <n v="2"/>
  </r>
  <r>
    <x v="76"/>
    <n v="4116.990234375"/>
    <n v="4166.14013671875"/>
    <n v="4103.85986328125"/>
    <n v="4157.68994140625"/>
    <n v="0"/>
    <x v="76"/>
    <n v="0.7492204743989197"/>
    <n v="0.88146433375028033"/>
    <n v="4116.990234375"/>
    <n v="0"/>
    <x v="0"/>
    <n v="-0.5"/>
    <n v="2"/>
  </r>
  <r>
    <x v="77"/>
    <n v="4082.69995117188"/>
    <n v="4119.5498046875"/>
    <n v="4079.8701171875"/>
    <n v="4118.669921875"/>
    <n v="0"/>
    <x v="77"/>
    <n v="0.52300414930557182"/>
    <n v="0.99302937830582561"/>
    <n v="4082.69995117188"/>
    <n v="0"/>
    <x v="0"/>
    <n v="-0.5"/>
    <n v="2"/>
  </r>
  <r>
    <x v="78"/>
    <n v="4009.77001953125"/>
    <n v="4080.1201171875"/>
    <n v="3983.17993164063"/>
    <n v="4073.419921875"/>
    <n v="0"/>
    <x v="78"/>
    <n v="0.38658686892623051"/>
    <n v="1.0815250831926826"/>
    <n v="4009.77001953125"/>
    <n v="0"/>
    <x v="0"/>
    <n v="-0.5"/>
    <n v="2"/>
  </r>
  <r>
    <x v="79"/>
    <n v="3957.4599609375"/>
    <n v="3992.39990234375"/>
    <n v="3922.5400390625"/>
    <n v="3992.39990234375"/>
    <n v="0"/>
    <x v="79"/>
    <n v="8.1423260484294824E-2"/>
    <n v="1.2268005568792988"/>
    <n v="3957.4599609375"/>
    <n v="0"/>
    <x v="0"/>
    <n v="-0.5"/>
    <n v="2"/>
  </r>
  <r>
    <x v="80"/>
    <n v="3934.330078125"/>
    <n v="3979.53002929688"/>
    <n v="3914.9599609375"/>
    <n v="3969.75"/>
    <n v="0"/>
    <x v="80"/>
    <n v="-0.2435330820539022"/>
    <n v="1.1023934392279144"/>
    <n v="3934.330078125"/>
    <n v="0"/>
    <x v="0"/>
    <n v="-0.5"/>
    <n v="2"/>
  </r>
  <r>
    <x v="81"/>
    <n v="3803.23999023438"/>
    <n v="3815.23999023438"/>
    <n v="3795.65991210938"/>
    <n v="3803.09008789063"/>
    <n v="0"/>
    <x v="81"/>
    <n v="-0.32337236526565666"/>
    <n v="1.0944638045461224"/>
    <n v="3803.23999023438"/>
    <n v="0"/>
    <x v="0"/>
    <n v="-0.5"/>
    <n v="2"/>
  </r>
  <r>
    <x v="82"/>
    <n v="3790.82006835938"/>
    <n v="3820.3701171875"/>
    <n v="3748.88989257813"/>
    <n v="3814.75"/>
    <n v="0"/>
    <x v="82"/>
    <n v="-0.52462121835005626"/>
    <n v="1.4312004339998661"/>
    <n v="3805.94995117188"/>
    <n v="-0.39753236397240055"/>
    <x v="0"/>
    <n v="-0.5"/>
    <n v="2"/>
  </r>
  <r>
    <x v="83"/>
    <n v="3805.94995117188"/>
    <n v="3852.23999023438"/>
    <n v="3782.93994140625"/>
    <n v="3799.55004882813"/>
    <n v="0"/>
    <x v="83"/>
    <n v="-0.61248161412575164"/>
    <n v="1.3839492937480486"/>
    <n v="3805.94995117188"/>
    <n v="0"/>
    <x v="0"/>
    <n v="-0.5"/>
    <n v="2"/>
  </r>
  <r>
    <x v="84"/>
    <n v="3778.22998046875"/>
    <n v="3807.44995117188"/>
    <n v="3759.15991210938"/>
    <n v="3805.13989257813"/>
    <n v="0"/>
    <x v="84"/>
    <n v="-0.67790983841071739"/>
    <n v="1.3099280058503155"/>
    <n v="3778.22998046875"/>
    <n v="0"/>
    <x v="0"/>
    <n v="-0.5"/>
    <n v="2"/>
  </r>
  <r>
    <x v="85"/>
    <n v="3763.9599609375"/>
    <n v="3766.76000976563"/>
    <n v="3714.03002929688"/>
    <n v="3744.38989257813"/>
    <n v="0"/>
    <x v="85"/>
    <n v="-0.82238733300336353"/>
    <n v="1.2153092488473862"/>
    <n v="3763.9599609375"/>
    <n v="0"/>
    <x v="0"/>
    <n v="-0.5"/>
    <n v="2"/>
  </r>
  <r>
    <x v="86"/>
    <n v="3747.32006835938"/>
    <n v="3764.61010742188"/>
    <n v="3732.11010742188"/>
    <n v="3761.15991210938"/>
    <n v="0"/>
    <x v="86"/>
    <n v="-0.97846376017127157"/>
    <n v="1.0124267857694604"/>
    <n v="3747.32006835938"/>
    <n v="0"/>
    <x v="0"/>
    <n v="-0.5"/>
    <n v="2"/>
  </r>
  <r>
    <x v="87"/>
    <n v="3721.05004882813"/>
    <n v="3733.31005859375"/>
    <n v="3707.669921875"/>
    <n v="3733.31005859375"/>
    <n v="0"/>
    <x v="87"/>
    <n v="-0.93157459664420461"/>
    <n v="1.0266576806537329"/>
    <n v="3723.39990234375"/>
    <n v="-6.3110425343805995E-2"/>
    <x v="0"/>
    <n v="-0.5"/>
    <n v="2"/>
  </r>
  <r>
    <x v="88"/>
    <n v="3723.39990234375"/>
    <n v="3750.25"/>
    <n v="3723.39990234375"/>
    <n v="3724.85009765625"/>
    <n v="0"/>
    <x v="88"/>
    <n v="-0.91838839342832335"/>
    <n v="1.0289102360009745"/>
    <n v="3723.39990234375"/>
    <n v="0"/>
    <x v="0"/>
    <n v="-0.5"/>
    <n v="2"/>
  </r>
  <r>
    <x v="89"/>
    <n v="3633.17993164063"/>
    <n v="3739.0400390625"/>
    <n v="3627.85009765625"/>
    <n v="3721.38989257813"/>
    <n v="0"/>
    <x v="89"/>
    <n v="-0.73344174296571363"/>
    <n v="1.0217617288516128"/>
    <n v="3633.17993164063"/>
    <n v="0"/>
    <x v="0"/>
    <n v="-0.5"/>
    <n v="2"/>
  </r>
  <r>
    <x v="90"/>
    <n v="3554.10009765625"/>
    <n v="3616.43994140625"/>
    <n v="3534.06005859375"/>
    <n v="3601.30004882813"/>
    <n v="0"/>
    <x v="90"/>
    <n v="-0.84529058458342521"/>
    <n v="1.1450122562752578"/>
    <n v="3569.77001953125"/>
    <n v="-0.43896166389614177"/>
    <x v="0"/>
    <n v="-0.5"/>
    <n v="2"/>
  </r>
  <r>
    <x v="91"/>
    <n v="3569.77001953125"/>
    <n v="3594.17993164063"/>
    <n v="3514.68994140625"/>
    <n v="3570.34008789063"/>
    <n v="0"/>
    <x v="91"/>
    <n v="-1.0045044097270792"/>
    <n v="1.2133673864238601"/>
    <n v="3578.10009765625"/>
    <n v="-0.23280729710318673"/>
    <x v="0"/>
    <n v="-0.5"/>
    <n v="2"/>
  </r>
  <r>
    <x v="92"/>
    <n v="3578.10009765625"/>
    <n v="3580.90991210938"/>
    <n v="3539.25"/>
    <n v="3552.42993164063"/>
    <n v="0"/>
    <x v="92"/>
    <n v="-0.62721925693114333"/>
    <n v="0.9717718236391647"/>
    <n v="3578.10009765625"/>
    <n v="0"/>
    <x v="0"/>
    <n v="-0.5"/>
    <n v="2"/>
  </r>
  <r>
    <x v="93"/>
    <n v="3518.89990234375"/>
    <n v="3573.8701171875"/>
    <n v="3494.80004882813"/>
    <n v="3573.8701171875"/>
    <n v="0"/>
    <x v="93"/>
    <n v="-0.57122804016529416"/>
    <n v="1.0065286612189683"/>
    <n v="3518.89990234375"/>
    <n v="0"/>
    <x v="0"/>
    <n v="-0.5"/>
    <n v="2"/>
  </r>
  <r>
    <x v="94"/>
    <n v="3454.64990234375"/>
    <n v="3479.07006835938"/>
    <n v="3393.14990234375"/>
    <n v="3479.07006835938"/>
    <n v="0"/>
    <x v="94"/>
    <n v="-0.7765914182667718"/>
    <n v="0.99599727593374554"/>
    <n v="3466.86010742188"/>
    <n v="-0.35219780146277907"/>
    <x v="0"/>
    <n v="-0.5"/>
    <n v="2"/>
  </r>
  <r>
    <x v="95"/>
    <n v="3466.86010742188"/>
    <n v="3504.40991210938"/>
    <n v="3390.7099609375"/>
    <n v="3394.27001953125"/>
    <n v="0"/>
    <x v="95"/>
    <n v="-0.88634363966065022"/>
    <n v="1.0491406122426146"/>
    <n v="3523.43994140625"/>
    <n v="-1.6058123573915173"/>
    <x v="0"/>
    <n v="-0.5"/>
    <n v="2"/>
  </r>
  <r>
    <x v="96"/>
    <n v="3523.43994140625"/>
    <n v="3541.22998046875"/>
    <n v="3450.39990234375"/>
    <n v="3450.75"/>
    <n v="0"/>
    <x v="96"/>
    <n v="-0.81323031767242848"/>
    <n v="1.112112638804712"/>
    <n v="3523.43994140625"/>
    <n v="0"/>
    <x v="0"/>
    <n v="-0.5"/>
    <n v="2"/>
  </r>
  <r>
    <x v="97"/>
    <n v="3403.07006835938"/>
    <n v="3518.580078125"/>
    <n v="3399.71997070313"/>
    <n v="3512.82006835938"/>
    <n v="0"/>
    <x v="97"/>
    <n v="-0.60581989088342048"/>
    <n v="1.3557473384601797"/>
    <n v="3479.88989257813"/>
    <n v="-2.2075360597641454"/>
    <x v="0"/>
    <n v="-0.5"/>
    <n v="2"/>
  </r>
  <r>
    <x v="98"/>
    <n v="3479.88989257813"/>
    <n v="3490.39990234375"/>
    <n v="3388.4599609375"/>
    <n v="3400.75"/>
    <n v="0"/>
    <x v="98"/>
    <n v="-0.87734241663501888"/>
    <n v="1.6225741243708716"/>
    <n v="3535.52001953125"/>
    <n v="-1.5734637803152818"/>
    <x v="0"/>
    <n v="-0.5"/>
    <n v="2"/>
  </r>
  <r>
    <x v="99"/>
    <n v="3535.52001953125"/>
    <n v="3577.59008789063"/>
    <n v="3514.97998046875"/>
    <n v="3516.05004882813"/>
    <n v="0"/>
    <x v="99"/>
    <n v="-0.65792061675901337"/>
    <n v="1.8901836027637808"/>
    <n v="3628.07006835938"/>
    <n v="-2.5509443611705467"/>
    <x v="0"/>
    <n v="-0.5"/>
    <n v="2"/>
  </r>
  <r>
    <x v="100"/>
    <n v="3628.07006835938"/>
    <n v="3645.89990234375"/>
    <n v="3524.13989257813"/>
    <n v="3530.67993164063"/>
    <n v="0"/>
    <x v="100"/>
    <n v="-0.2557535246267254"/>
    <n v="1.9007025834447411"/>
    <n v="3628.07006835938"/>
    <n v="0"/>
    <x v="0"/>
    <n v="-0.5"/>
    <n v="2"/>
  </r>
  <r>
    <x v="101"/>
    <n v="3560.2900390625"/>
    <n v="3617.330078125"/>
    <n v="3522.59008789063"/>
    <n v="3616.46997070313"/>
    <n v="0"/>
    <x v="101"/>
    <n v="0.22367868100329522"/>
    <n v="1.965894783031368"/>
    <n v="3569.64990234375"/>
    <n v="-0.2622067580102051"/>
    <x v="0"/>
    <n v="-0.5"/>
    <n v="2"/>
  </r>
  <r>
    <x v="102"/>
    <n v="3569.64990234375"/>
    <n v="3574.06005859375"/>
    <n v="3488.65991210938"/>
    <n v="3536.07006835938"/>
    <n v="0"/>
    <x v="102"/>
    <n v="-7.2321917180578014E-3"/>
    <n v="2.0703811753267032"/>
    <n v="3569.64990234375"/>
    <n v="0"/>
    <x v="0"/>
    <n v="-0.5"/>
    <n v="2"/>
  </r>
  <r>
    <x v="103"/>
    <n v="3553.47998046875"/>
    <n v="3601.42993164063"/>
    <n v="3538"/>
    <n v="3566.53002929688"/>
    <n v="0"/>
    <x v="103"/>
    <n v="-4.2776382078868191E-3"/>
    <n v="2.0707836905393697"/>
    <n v="3562.3701171875"/>
    <n v="-0.2495567957932677"/>
    <x v="0"/>
    <n v="-0.5"/>
    <n v="2"/>
  </r>
  <r>
    <x v="104"/>
    <n v="3562.3701171875"/>
    <n v="3590.89990234375"/>
    <n v="3537.669921875"/>
    <n v="3559.8798828125"/>
    <n v="0"/>
    <x v="104"/>
    <n v="0.11587549971782377"/>
    <n v="1.9979709786830098"/>
    <n v="3562.3701171875"/>
    <n v="0"/>
    <x v="0"/>
    <n v="-0.5"/>
    <n v="2"/>
  </r>
  <r>
    <x v="105"/>
    <n v="3527.10009765625"/>
    <n v="3595"/>
    <n v="3503.48999023438"/>
    <n v="3530.31005859375"/>
    <n v="0"/>
    <x v="105"/>
    <n v="0.32347908581723472"/>
    <n v="1.8780522282880747"/>
    <n v="3527.10009765625"/>
    <n v="0"/>
    <x v="0"/>
    <n v="-0.5"/>
    <n v="2"/>
  </r>
  <r>
    <x v="106"/>
    <n v="3469.080078125"/>
    <n v="3552.27001953125"/>
    <n v="3469.080078125"/>
    <n v="3526.02001953125"/>
    <n v="0"/>
    <x v="106"/>
    <n v="0.18912765072472912"/>
    <n v="1.9231841769733289"/>
    <n v="3469.080078125"/>
    <n v="0"/>
    <x v="0"/>
    <n v="-0.5"/>
    <n v="2"/>
  </r>
  <r>
    <x v="107"/>
    <n v="3468.18994140625"/>
    <n v="3493.2099609375"/>
    <n v="3455.86010742188"/>
    <n v="3479.40991210938"/>
    <n v="0"/>
    <x v="107"/>
    <n v="-0.1385720989849859"/>
    <n v="1.9291872669394432"/>
    <n v="3468.18994140625"/>
    <n v="0"/>
    <x v="0"/>
    <n v="-0.5"/>
    <n v="2"/>
  </r>
  <r>
    <x v="108"/>
    <n v="3391.59008789063"/>
    <n v="3485.01000976563"/>
    <n v="3367.88989257813"/>
    <n v="3469.919921875"/>
    <n v="0"/>
    <x v="108"/>
    <n v="0.20048799578574994"/>
    <n v="1.5497585756892718"/>
    <n v="3391.59008789063"/>
    <n v="0"/>
    <x v="0"/>
    <n v="-0.5"/>
    <n v="2"/>
  </r>
  <r>
    <x v="109"/>
    <n v="3347.330078125"/>
    <n v="3380.03002929688"/>
    <n v="3325.25"/>
    <n v="3364.51000976563"/>
    <n v="0"/>
    <x v="109"/>
    <n v="-0.24611289894130012"/>
    <n v="1.5345786833827515"/>
    <n v="3347.330078125"/>
    <n v="0"/>
    <x v="0"/>
    <n v="-0.5"/>
    <n v="2"/>
  </r>
  <r>
    <x v="110"/>
    <n v="3329.13989257813"/>
    <n v="3344.40991210938"/>
    <n v="3247.6298828125"/>
    <n v="3336.330078125"/>
    <n v="0"/>
    <x v="110"/>
    <n v="-0.53647393339269356"/>
    <n v="1.4169406448520423"/>
    <n v="3329.27001953125"/>
    <n v="-3.9085731213330428E-3"/>
    <x v="0"/>
    <n v="-0.5"/>
    <n v="2"/>
  </r>
  <r>
    <x v="111"/>
    <n v="3329.27001953125"/>
    <n v="3383.32006835938"/>
    <n v="3320.669921875"/>
    <n v="3340.14990234375"/>
    <n v="0"/>
    <x v="111"/>
    <n v="-0.85258840179649842"/>
    <n v="0.88952586500301756"/>
    <n v="3367.56005859375"/>
    <n v="-1.1370261672033677"/>
    <x v="0"/>
    <n v="-0.5"/>
    <n v="2"/>
  </r>
  <r>
    <x v="112"/>
    <n v="3367.56005859375"/>
    <n v="3371.72998046875"/>
    <n v="3291.09008789063"/>
    <n v="3321.55004882813"/>
    <n v="0"/>
    <x v="112"/>
    <n v="-0.66537635977023091"/>
    <n v="0.84806443355345251"/>
    <n v="3424.8701171875"/>
    <n v="-1.6733498390535455"/>
    <x v="0"/>
    <n v="-0.5"/>
    <n v="2"/>
  </r>
  <r>
    <x v="113"/>
    <n v="3424.8701171875"/>
    <n v="3444.919921875"/>
    <n v="3374.28002929688"/>
    <n v="3374.580078125"/>
    <n v="0"/>
    <x v="113"/>
    <n v="-0.57665565461604351"/>
    <n v="0.99042538523017976"/>
    <n v="3487.02001953125"/>
    <n v="-1.782321351630916"/>
    <x v="0"/>
    <n v="-0.5"/>
    <n v="2"/>
  </r>
  <r>
    <x v="114"/>
    <n v="3487.02001953125"/>
    <n v="3499.26000976563"/>
    <n v="3455.10009765625"/>
    <n v="3458.27001953125"/>
    <n v="0"/>
    <x v="114"/>
    <n v="-0.36117457710169915"/>
    <n v="1.2265738683313143"/>
    <n v="3487.02001953125"/>
    <n v="0"/>
    <x v="0"/>
    <n v="-0.5"/>
    <n v="2"/>
  </r>
  <r>
    <x v="115"/>
    <n v="3472.35009765625"/>
    <n v="3525.60009765625"/>
    <n v="3463.26000976563"/>
    <n v="3481.94995117188"/>
    <n v="0"/>
    <x v="115"/>
    <n v="-0.20472624062904093"/>
    <n v="1.400639146447614"/>
    <n v="3540.18994140625"/>
    <n v="-1.916276947644576"/>
    <x v="0"/>
    <n v="-0.5"/>
    <n v="2"/>
  </r>
  <r>
    <x v="116"/>
    <n v="3540.18994140625"/>
    <n v="3542.0400390625"/>
    <n v="3460.17993164063"/>
    <n v="3463.4599609375"/>
    <n v="0"/>
    <x v="116"/>
    <n v="-0.14778914956599279"/>
    <n v="1.37653225017714"/>
    <n v="3616.34008789063"/>
    <n v="-2.1057241474431545"/>
    <x v="0"/>
    <n v="-0.5"/>
    <n v="2"/>
  </r>
  <r>
    <x v="117"/>
    <n v="3616.34008789063"/>
    <n v="3629.419921875"/>
    <n v="3553.67993164063"/>
    <n v="3553.67993164063"/>
    <n v="0"/>
    <x v="117"/>
    <n v="0.21208020210990478"/>
    <n v="1.411589232631036"/>
    <n v="3641.11010742188"/>
    <n v="-0.68028757166007903"/>
    <x v="0"/>
    <n v="-0.5"/>
    <n v="2"/>
  </r>
  <r>
    <x v="118"/>
    <n v="3641.11010742188"/>
    <n v="3676.76000976563"/>
    <n v="3627.09008789063"/>
    <n v="3639.97998046875"/>
    <n v="0"/>
    <x v="118"/>
    <n v="0.42974798454615099"/>
    <n v="1.5334212723800664"/>
    <n v="3641.11010742188"/>
    <n v="0"/>
    <x v="0"/>
    <n v="-0.5"/>
    <n v="2"/>
  </r>
  <r>
    <x v="119"/>
    <n v="3607.68994140625"/>
    <n v="3616.94995117188"/>
    <n v="3549.580078125"/>
    <n v="3596.07006835938"/>
    <n v="0"/>
    <x v="119"/>
    <n v="0.71910676964311016"/>
    <n v="1.2215279169400564"/>
    <n v="3633.3798828125"/>
    <n v="-0.70705354889464844"/>
    <x v="0"/>
    <n v="-0.5"/>
    <n v="2"/>
  </r>
  <r>
    <x v="120"/>
    <n v="3633.3798828125"/>
    <n v="3651.419921875"/>
    <n v="3620.919921875"/>
    <n v="3620.919921875"/>
    <n v="0"/>
    <x v="120"/>
    <n v="0.7578204088007322"/>
    <n v="1.1545492584211752"/>
    <n v="3706.7900390625"/>
    <n v="-1.9804239106179986"/>
    <x v="0"/>
    <n v="-0.5"/>
    <n v="2"/>
  </r>
  <r>
    <x v="121"/>
    <n v="3706.7900390625"/>
    <n v="3709.71997070313"/>
    <n v="3643.78002929688"/>
    <n v="3648.64990234375"/>
    <n v="0"/>
    <x v="121"/>
    <n v="0.88337162006511538"/>
    <n v="1.0618683735901986"/>
    <n v="3706.7900390625"/>
    <n v="0"/>
    <x v="0"/>
    <n v="-0.5"/>
    <n v="2"/>
  </r>
  <r>
    <x v="122"/>
    <n v="3637.7099609375"/>
    <n v="3703.84008789063"/>
    <n v="3623.92993164063"/>
    <n v="3703.84008789063"/>
    <n v="0"/>
    <x v="122"/>
    <n v="1.0850244605406854"/>
    <n v="1.0677548770881307"/>
    <n v="3658.97998046875"/>
    <n v="-0.58131008217555502"/>
    <x v="0"/>
    <n v="-0.5"/>
    <n v="2"/>
  </r>
  <r>
    <x v="123"/>
    <n v="3658.97998046875"/>
    <n v="3711.26000976563"/>
    <n v="3630.47998046875"/>
    <n v="3630.47998046875"/>
    <n v="0"/>
    <x v="123"/>
    <n v="0.78365323203221549"/>
    <n v="1.4158963797880773"/>
    <n v="3694.6201171875"/>
    <n v="-0.96464956039596217"/>
    <x v="0"/>
    <n v="-0.5"/>
    <n v="2"/>
  </r>
  <r>
    <x v="124"/>
    <n v="3694.6201171875"/>
    <n v="3711.68994140625"/>
    <n v="3658.34008789063"/>
    <n v="3658.34008789063"/>
    <n v="0"/>
    <x v="124"/>
    <n v="0.67194140106663336"/>
    <n v="1.3789933019319371"/>
    <n v="3719.85009765625"/>
    <n v="-0.67825261250840585"/>
    <x v="0"/>
    <n v="-0.5"/>
    <n v="2"/>
  </r>
  <r>
    <x v="125"/>
    <n v="3719.85009765625"/>
    <n v="3739.3798828125"/>
    <n v="3701.39990234375"/>
    <n v="3704.46997070313"/>
    <n v="0"/>
    <x v="125"/>
    <n v="0.58787951939520311"/>
    <n v="1.3262055165980651"/>
    <n v="3739.2099609375"/>
    <n v="-0.51775277354032478"/>
    <x v="0"/>
    <n v="-0.5"/>
    <n v="2"/>
  </r>
  <r>
    <x v="126"/>
    <n v="3739.2099609375"/>
    <n v="3792.86010742188"/>
    <n v="3736.93994140625"/>
    <n v="3745.18994140625"/>
    <n v="0"/>
    <x v="126"/>
    <n v="0.69823803087182412"/>
    <n v="1.2779928378481364"/>
    <n v="3739.2099609375"/>
    <n v="0"/>
    <x v="0"/>
    <n v="-0.5"/>
    <n v="2"/>
  </r>
  <r>
    <x v="127"/>
    <n v="3719.6201171875"/>
    <n v="3727.23999023438"/>
    <n v="3684.02001953125"/>
    <n v="3724.42993164063"/>
    <n v="0"/>
    <x v="127"/>
    <n v="0.55491121648101527"/>
    <n v="1.1995068984622352"/>
    <n v="3719.6201171875"/>
    <n v="0"/>
    <x v="0"/>
    <n v="-0.5"/>
    <n v="2"/>
  </r>
  <r>
    <x v="128"/>
    <n v="3683.31005859375"/>
    <n v="3745.7099609375"/>
    <n v="3658.94995117188"/>
    <n v="3715.3798828125"/>
    <n v="0"/>
    <x v="128"/>
    <n v="0.28741902147107024"/>
    <n v="1.0979836156690146"/>
    <n v="3683.31005859375"/>
    <n v="0"/>
    <x v="0"/>
    <n v="-0.5"/>
    <n v="2"/>
  </r>
  <r>
    <x v="129"/>
    <n v="3598.15991210938"/>
    <n v="3679.13989257813"/>
    <n v="3598.15991210938"/>
    <n v="3671.68994140625"/>
    <n v="0"/>
    <x v="129"/>
    <n v="0.12130665023737315"/>
    <n v="1.1553173716514797"/>
    <n v="3598.15991210938"/>
    <n v="0"/>
    <x v="0"/>
    <n v="-0.5"/>
    <n v="2"/>
  </r>
  <r>
    <x v="130"/>
    <n v="3530.19995117188"/>
    <n v="3579.23999023438"/>
    <n v="3514.98999023438"/>
    <n v="3579.23999023438"/>
    <n v="0"/>
    <x v="130"/>
    <n v="-1.8086028235466279E-2"/>
    <n v="1.3604977631120214"/>
    <n v="3530.19995117188"/>
    <n v="0"/>
    <x v="0"/>
    <n v="-0.5"/>
    <n v="2"/>
  </r>
  <r>
    <x v="131"/>
    <n v="3395.0400390625"/>
    <n v="3482.97998046875"/>
    <n v="3394.94995117188"/>
    <n v="3482.97998046875"/>
    <n v="0"/>
    <x v="131"/>
    <n v="-0.27816907734100166"/>
    <n v="1.4509902741632257"/>
    <n v="3431.71997070313"/>
    <n v="-1.0688497882627235"/>
    <x v="0"/>
    <n v="-0.5"/>
    <n v="2"/>
  </r>
  <r>
    <x v="132"/>
    <n v="3431.71997070313"/>
    <n v="3479.94995117188"/>
    <n v="3417.05004882813"/>
    <n v="3427.14990234375"/>
    <n v="0"/>
    <x v="132"/>
    <n v="-0.86308037291956086"/>
    <n v="1.5933769314531716"/>
    <n v="3431.71997070313"/>
    <n v="0"/>
    <x v="0"/>
    <n v="-0.5"/>
    <n v="2"/>
  </r>
  <r>
    <x v="133"/>
    <n v="3400.7900390625"/>
    <n v="3482.05004882813"/>
    <n v="3380.97998046875"/>
    <n v="3431.71997070313"/>
    <n v="0"/>
    <x v="133"/>
    <n v="-0.56867969690831532"/>
    <n v="1.6586132662097561"/>
    <n v="3400.7900390625"/>
    <n v="0"/>
    <x v="0"/>
    <n v="-0.5"/>
    <n v="2"/>
  </r>
  <r>
    <x v="134"/>
    <n v="3365.78002929688"/>
    <n v="3415.8701171875"/>
    <n v="3318.68994140625"/>
    <n v="3390.3701171875"/>
    <n v="0"/>
    <x v="134"/>
    <n v="-0.71728013482930331"/>
    <n v="1.6096406894785213"/>
    <n v="3382.32006835938"/>
    <n v="-0.48901460323720553"/>
    <x v="0"/>
    <n v="-0.5"/>
    <n v="2"/>
  </r>
  <r>
    <x v="135"/>
    <n v="3382.32006835938"/>
    <n v="3398.96997070313"/>
    <n v="3351.2099609375"/>
    <n v="3373.10009765625"/>
    <n v="0"/>
    <x v="135"/>
    <n v="-0.91763139942088079"/>
    <n v="1.4964387215045352"/>
    <n v="3480.86010742188"/>
    <n v="-2.8309106376436448"/>
    <x v="0"/>
    <n v="-0.5"/>
    <n v="2"/>
  </r>
  <r>
    <x v="136"/>
    <n v="3480.86010742188"/>
    <n v="3484.77001953125"/>
    <n v="3374.38989257813"/>
    <n v="3383.88989257813"/>
    <n v="0"/>
    <x v="136"/>
    <n v="-0.93677805796851321"/>
    <n v="1.4747528072979266"/>
    <n v="3480.86010742188"/>
    <n v="0"/>
    <x v="0"/>
    <n v="-0.5"/>
    <n v="2"/>
  </r>
  <r>
    <x v="137"/>
    <n v="3455.94995117188"/>
    <n v="3516"/>
    <n v="3448.96997070313"/>
    <n v="3487.86010742188"/>
    <n v="0"/>
    <x v="137"/>
    <n v="-0.69748419925012795"/>
    <n v="1.8768088825876756"/>
    <n v="3455.94995117188"/>
    <n v="0"/>
    <x v="0"/>
    <n v="-0.5"/>
    <n v="2"/>
  </r>
  <r>
    <x v="138"/>
    <n v="3418.34008789063"/>
    <n v="3462.36010742188"/>
    <n v="3418.19995117188"/>
    <n v="3452.36010742188"/>
    <n v="0"/>
    <x v="138"/>
    <n v="-0.7166570923244725"/>
    <n v="1.8758176662624546"/>
    <n v="3418.34008789063"/>
    <n v="0"/>
    <x v="0"/>
    <n v="-0.5"/>
    <n v="2"/>
  </r>
  <r>
    <x v="139"/>
    <n v="3380.30004882813"/>
    <n v="3409.34008789063"/>
    <n v="3366.93994140625"/>
    <n v="3408.669921875"/>
    <n v="0"/>
    <x v="139"/>
    <n v="-0.72786585118907832"/>
    <n v="1.8778744584211859"/>
    <n v="3380.30004882813"/>
    <n v="0"/>
    <x v="0"/>
    <n v="-0.5"/>
    <n v="2"/>
  </r>
  <r>
    <x v="140"/>
    <n v="3351.2099609375"/>
    <n v="3375.86010742188"/>
    <n v="3340.31005859375"/>
    <n v="3375.86010742188"/>
    <n v="0"/>
    <x v="140"/>
    <n v="-0.60796971780375364"/>
    <n v="1.8022627214474012"/>
    <n v="3351.2099609375"/>
    <n v="0"/>
    <x v="0"/>
    <n v="-0.5"/>
    <n v="2"/>
  </r>
  <r>
    <x v="141"/>
    <n v="3276.2099609375"/>
    <n v="3355.21997070313"/>
    <n v="3272.17993164063"/>
    <n v="3352.06005859375"/>
    <n v="0"/>
    <x v="141"/>
    <n v="-0.50515321750202957"/>
    <n v="1.7496373760231831"/>
    <n v="3276.2099609375"/>
    <n v="0"/>
    <x v="0"/>
    <n v="-0.5"/>
    <n v="2"/>
  </r>
  <r>
    <x v="142"/>
    <n v="3209.55004882813"/>
    <n v="3301.89990234375"/>
    <n v="3200.830078125"/>
    <n v="3272.73999023438"/>
    <n v="0"/>
    <x v="142"/>
    <n v="-0.34608539947443129"/>
    <n v="1.4626839905862399"/>
    <n v="3224.36010742188"/>
    <n v="-0.45931775919383155"/>
    <x v="0"/>
    <n v="-0.5"/>
    <n v="2"/>
  </r>
  <r>
    <x v="143"/>
    <n v="3224.36010742188"/>
    <n v="3230.64990234375"/>
    <n v="3164.65991210938"/>
    <n v="3204.10009765625"/>
    <n v="0"/>
    <x v="143"/>
    <n v="-0.65759170595599303"/>
    <n v="1.4568263492698774"/>
    <n v="3354.80004882813"/>
    <n v="-3.8881584448472317"/>
    <x v="0"/>
    <n v="-0.5"/>
    <n v="2"/>
  </r>
  <r>
    <x v="144"/>
    <n v="3354.80004882813"/>
    <n v="3364.3701171875"/>
    <n v="3288.78002929688"/>
    <n v="3288.78002929688"/>
    <n v="0"/>
    <x v="144"/>
    <n v="-0.52131845129095145"/>
    <n v="1.4947395684212557"/>
    <n v="3354.8798828125"/>
    <n v="-2.3796376370730293E-3"/>
    <x v="0"/>
    <n v="-0.5"/>
    <n v="2"/>
  </r>
  <r>
    <x v="145"/>
    <n v="3354.8798828125"/>
    <n v="3363.330078125"/>
    <n v="3326.169921875"/>
    <n v="3360.39990234375"/>
    <n v="0"/>
    <x v="145"/>
    <n v="-1.382655252684355E-2"/>
    <n v="2.0583141657249509"/>
    <n v="3354.8798828125"/>
    <n v="0"/>
    <x v="0"/>
    <n v="-0.5"/>
    <n v="2"/>
  </r>
  <r>
    <x v="146"/>
    <n v="3319.18994140625"/>
    <n v="3394.92993164063"/>
    <n v="3312.01000976563"/>
    <n v="3359.23999023438"/>
    <n v="0"/>
    <x v="146"/>
    <n v="-6.2730353859347804E-2"/>
    <n v="2.0507719388242878"/>
    <n v="3352.47998046875"/>
    <n v="-0.99299740062415898"/>
    <x v="0"/>
    <n v="-0.5"/>
    <n v="2"/>
  </r>
  <r>
    <x v="147"/>
    <n v="3352.47998046875"/>
    <n v="3366.07006835938"/>
    <n v="3336.96997070313"/>
    <n v="3339.02001953125"/>
    <n v="0"/>
    <x v="147"/>
    <n v="-0.4604511266075525"/>
    <n v="1.776828861525648"/>
    <n v="3366.69995117188"/>
    <n v="-0.42237119165253556"/>
    <x v="0"/>
    <n v="-0.5"/>
    <n v="2"/>
  </r>
  <r>
    <x v="148"/>
    <n v="3366.69995117188"/>
    <n v="3374.0400390625"/>
    <n v="3338.09008789063"/>
    <n v="3367.77001953125"/>
    <n v="0"/>
    <x v="148"/>
    <n v="-0.28859223172298953"/>
    <n v="1.8316712954973473"/>
    <n v="3366.69995117188"/>
    <n v="0"/>
    <x v="0"/>
    <n v="-0.5"/>
    <n v="2"/>
  </r>
  <r>
    <x v="149"/>
    <n v="3348.35009765625"/>
    <n v="3371.61010742188"/>
    <n v="3345.34008789063"/>
    <n v="3359.46997070313"/>
    <n v="0"/>
    <x v="149"/>
    <n v="-0.13734954656181947"/>
    <n v="1.8207134934528431"/>
    <n v="3348.35009765625"/>
    <n v="0"/>
    <x v="0"/>
    <n v="-0.5"/>
    <n v="2"/>
  </r>
  <r>
    <x v="150"/>
    <n v="3317.69995117188"/>
    <n v="3351.5"/>
    <n v="3315.81005859375"/>
    <n v="3345.17993164063"/>
    <n v="0"/>
    <x v="150"/>
    <n v="-8.0571327403345064E-2"/>
    <n v="1.7955935526387883"/>
    <n v="3317.69995117188"/>
    <n v="0"/>
    <x v="0"/>
    <n v="-0.5"/>
    <n v="2"/>
  </r>
  <r>
    <x v="151"/>
    <n v="3292.90991210938"/>
    <n v="3342.080078125"/>
    <n v="3288.76000976563"/>
    <n v="3330.11010742188"/>
    <n v="0"/>
    <x v="151"/>
    <n v="-8.6051675936773958E-2"/>
    <n v="1.7983202966893379"/>
    <n v="3293.88989257813"/>
    <n v="-2.9751464095934568E-2"/>
    <x v="0"/>
    <n v="-0.5"/>
    <n v="2"/>
  </r>
  <r>
    <x v="152"/>
    <n v="3293.88989257813"/>
    <n v="3299.5"/>
    <n v="3261.3798828125"/>
    <n v="3289.44995117188"/>
    <n v="0"/>
    <x v="152"/>
    <n v="6.3027530851301361E-2"/>
    <n v="1.6562880162213149"/>
    <n v="3373.53002929688"/>
    <n v="-2.3607359658022316"/>
    <x v="0"/>
    <n v="-0.5"/>
    <n v="2"/>
  </r>
  <r>
    <x v="153"/>
    <n v="3373.53002929688"/>
    <n v="3373.53002929688"/>
    <n v="3297.5400390625"/>
    <n v="3306.38989257813"/>
    <n v="0"/>
    <x v="153"/>
    <n v="0.26947010756623696"/>
    <n v="1.4856429745077961"/>
    <n v="3449.77001953125"/>
    <n v="-2.2100021103647189"/>
    <x v="0"/>
    <n v="-0.5"/>
    <n v="2"/>
  </r>
  <r>
    <x v="154"/>
    <n v="3449.77001953125"/>
    <n v="3451.6298828125"/>
    <n v="3384.7099609375"/>
    <n v="3384.7099609375"/>
    <n v="0"/>
    <x v="154"/>
    <n v="0.46510780279674468"/>
    <n v="1.6350333061046454"/>
    <n v="3449.77001953125"/>
    <n v="0"/>
    <x v="0"/>
    <n v="-0.5"/>
    <n v="2"/>
  </r>
  <r>
    <x v="155"/>
    <n v="3413.36010742188"/>
    <n v="3459.82006835938"/>
    <n v="3403.48999023438"/>
    <n v="3459.82006835938"/>
    <n v="0"/>
    <x v="155"/>
    <n v="0.28655729848589351"/>
    <n v="1.2536074742645251"/>
    <n v="3413.36010742188"/>
    <n v="0"/>
    <x v="0"/>
    <n v="-0.5"/>
    <n v="2"/>
  </r>
  <r>
    <x v="156"/>
    <n v="3401.8798828125"/>
    <n v="3436.94995117188"/>
    <n v="3387.32006835938"/>
    <n v="3408.75"/>
    <n v="0"/>
    <x v="156"/>
    <n v="0.18077631632742219"/>
    <n v="1.3229622684718689"/>
    <n v="3437.63989257813"/>
    <n v="-1.0402488591907466"/>
    <x v="0"/>
    <n v="-0.5"/>
    <n v="2"/>
  </r>
  <r>
    <x v="157"/>
    <n v="3437.63989257813"/>
    <n v="3446.53002929688"/>
    <n v="3411.75"/>
    <n v="3414.59008789063"/>
    <n v="0"/>
    <x v="157"/>
    <n v="0.25352528319870699"/>
    <n v="1.2656801035677661"/>
    <n v="3437.63989257813"/>
    <n v="0"/>
    <x v="0"/>
    <n v="-0.5"/>
    <n v="2"/>
  </r>
  <r>
    <x v="158"/>
    <n v="3417.30004882813"/>
    <n v="3466.28002929688"/>
    <n v="3409.6201171875"/>
    <n v="3444.51000976563"/>
    <n v="0"/>
    <x v="158"/>
    <n v="0.25834798835938649"/>
    <n v="1.2689406834643504"/>
    <n v="3478.39990234375"/>
    <n v="-1.756550575868256"/>
    <x v="0"/>
    <n v="-0.5"/>
    <n v="2"/>
  </r>
  <r>
    <x v="159"/>
    <n v="3478.39990234375"/>
    <n v="3479.19995117188"/>
    <n v="3424.13989257813"/>
    <n v="3426.8798828125"/>
    <n v="0"/>
    <x v="159"/>
    <n v="0.15676366843392436"/>
    <n v="1.2945936396863114"/>
    <n v="3484.68994140625"/>
    <n v="-0.18050498518561595"/>
    <x v="0"/>
    <n v="-0.5"/>
    <n v="2"/>
  </r>
  <r>
    <x v="160"/>
    <n v="3484.68994140625"/>
    <n v="3484.72998046875"/>
    <n v="3462.8798828125"/>
    <n v="3481.4599609375"/>
    <n v="0"/>
    <x v="160"/>
    <n v="0.39006333936023974"/>
    <n v="1.3625030195588057"/>
    <n v="3571.6298828125"/>
    <n v="-2.4341811514296285"/>
    <x v="0"/>
    <n v="-0.5"/>
    <n v="2"/>
  </r>
  <r>
    <x v="161"/>
    <n v="3571.6298828125"/>
    <n v="3584.669921875"/>
    <n v="3526.35009765625"/>
    <n v="3535.23999023438"/>
    <n v="0"/>
    <x v="161"/>
    <n v="0.49968453666790114"/>
    <n v="1.2878559452071623"/>
    <n v="3622.21997070313"/>
    <n v="-1.396659736289005"/>
    <x v="0"/>
    <n v="-0.5"/>
    <n v="2"/>
  </r>
  <r>
    <x v="162"/>
    <n v="3622.21997070313"/>
    <n v="3639.84008789063"/>
    <n v="3578.88989257813"/>
    <n v="3578.88989257813"/>
    <n v="0"/>
    <x v="162"/>
    <n v="0.82389627684694644"/>
    <n v="1.3458669602242235"/>
    <n v="3772.61010742188"/>
    <n v="-3.9863683878407294"/>
    <x v="0"/>
    <n v="-0.5"/>
    <n v="2"/>
  </r>
  <r>
    <x v="163"/>
    <n v="3772.61010742188"/>
    <n v="3782.34008789063"/>
    <n v="3657.57006835938"/>
    <n v="3657.57006835938"/>
    <n v="0"/>
    <x v="163"/>
    <n v="0.9625645070294031"/>
    <n v="1.3262474772856707"/>
    <n v="3772.61010742188"/>
    <n v="0"/>
    <x v="0"/>
    <n v="-0.5"/>
    <n v="2"/>
  </r>
  <r>
    <x v="164"/>
    <n v="3743.92993164063"/>
    <n v="3751.82006835938"/>
    <n v="3660.15991210938"/>
    <n v="3660.15991210938"/>
    <n v="0"/>
    <x v="164"/>
    <n v="1.1359708416518637"/>
    <n v="1.618767009356058"/>
    <n v="3743.92993164063"/>
    <n v="0"/>
    <x v="0"/>
    <n v="-0.5"/>
    <n v="2"/>
  </r>
  <r>
    <x v="165"/>
    <n v="3714.6201171875"/>
    <n v="3771.65991210938"/>
    <n v="3699.72998046875"/>
    <n v="3699.72998046875"/>
    <n v="0"/>
    <x v="165"/>
    <n v="0.83395403903923948"/>
    <n v="1.666791310715825"/>
    <n v="3714.6201171875"/>
    <n v="0"/>
    <x v="0"/>
    <n v="-0.5"/>
    <n v="2"/>
  </r>
  <r>
    <x v="166"/>
    <n v="3708.580078125"/>
    <n v="3720.2099609375"/>
    <n v="3675.57006835938"/>
    <n v="3709.8798828125"/>
    <n v="0"/>
    <x v="166"/>
    <n v="0.86121082583136632"/>
    <n v="1.6343749247493027"/>
    <n v="3807.2099609375"/>
    <n v="-2.5906079208779191"/>
    <x v="0"/>
    <n v="-0.5"/>
    <n v="2"/>
  </r>
  <r>
    <x v="167"/>
    <n v="3807.2099609375"/>
    <n v="3810.2099609375"/>
    <n v="3760.65991210938"/>
    <n v="3775.5400390625"/>
    <n v="0"/>
    <x v="167"/>
    <n v="0.87858385284813456"/>
    <n v="1.6211003683116159"/>
    <n v="3807.2099609375"/>
    <n v="0"/>
    <x v="0"/>
    <n v="-0.5"/>
    <n v="2"/>
  </r>
  <r>
    <x v="168"/>
    <n v="3798.25"/>
    <n v="3830.96997070313"/>
    <n v="3783.98999023438"/>
    <n v="3810.14990234375"/>
    <n v="0"/>
    <x v="168"/>
    <n v="1.0394160017136378"/>
    <n v="1.7170685035073088"/>
    <n v="3798.25"/>
    <n v="0"/>
    <x v="0"/>
    <n v="-0.5"/>
    <n v="2"/>
  </r>
  <r>
    <x v="169"/>
    <n v="3752.09008789063"/>
    <n v="3792.26000976563"/>
    <n v="3691.19995117188"/>
    <n v="3791.11010742188"/>
    <n v="0"/>
    <x v="169"/>
    <n v="1.0750498565729332"/>
    <n v="1.6828135356066602"/>
    <n v="3752.09008789063"/>
    <n v="0"/>
    <x v="0"/>
    <n v="-0.5"/>
    <n v="2"/>
  </r>
  <r>
    <x v="170"/>
    <n v="3716.5"/>
    <n v="3750.98999023438"/>
    <n v="3694.28002929688"/>
    <n v="3713.02001953125"/>
    <n v="0"/>
    <x v="170"/>
    <n v="0.77472474177110029"/>
    <n v="1.8050004683345882"/>
    <n v="3785.22998046875"/>
    <n v="-1.8157412052474211"/>
    <x v="0"/>
    <n v="-0.5"/>
    <n v="2"/>
  </r>
  <r>
    <x v="171"/>
    <n v="3785.22998046875"/>
    <n v="3832.51000976563"/>
    <n v="3780.88989257813"/>
    <n v="3780.88989257813"/>
    <n v="0"/>
    <x v="171"/>
    <n v="0.66178756878042144"/>
    <n v="1.8800598507972501"/>
    <n v="3791.169921875"/>
    <n v="-0.15667832169633489"/>
    <x v="0"/>
    <n v="-0.5"/>
    <n v="2"/>
  </r>
  <r>
    <x v="172"/>
    <n v="3791.169921875"/>
    <n v="3791.86010742188"/>
    <n v="3729.1298828125"/>
    <n v="3771.59008789063"/>
    <n v="0"/>
    <x v="172"/>
    <n v="0.59722839347983248"/>
    <n v="1.8202513690803983"/>
    <n v="3825.02001953125"/>
    <n v="-0.88496524157795842"/>
    <x v="0"/>
    <n v="-0.5"/>
    <n v="2"/>
  </r>
  <r>
    <x v="173"/>
    <n v="3825.02001953125"/>
    <n v="3839.55004882813"/>
    <n v="3788.39990234375"/>
    <n v="3803.65991210938"/>
    <n v="0"/>
    <x v="173"/>
    <n v="0.47127655026276738"/>
    <n v="1.800739125905622"/>
    <n v="3825.02001953125"/>
    <n v="0"/>
    <x v="0"/>
    <n v="-0.5"/>
    <n v="2"/>
  </r>
  <r>
    <x v="174"/>
    <n v="3820.8701171875"/>
    <n v="3852.419921875"/>
    <n v="3802.5"/>
    <n v="3848.32006835938"/>
    <n v="0"/>
    <x v="174"/>
    <n v="0.14537547842276691"/>
    <n v="1.2803103940496157"/>
    <n v="3840.39990234375"/>
    <n v="-0.50853519562718474"/>
    <x v="0"/>
    <n v="-0.5"/>
    <n v="2"/>
  </r>
  <r>
    <x v="175"/>
    <n v="3840.39990234375"/>
    <n v="3840.71997070313"/>
    <n v="3785.94995117188"/>
    <n v="3802.01000976563"/>
    <n v="0"/>
    <x v="175"/>
    <n v="0.21054822128146111"/>
    <n v="1.2451961890451864"/>
    <n v="3963.81005859375"/>
    <n v="-3.1134225511749802"/>
    <x v="0"/>
    <n v="-0.5"/>
    <n v="2"/>
  </r>
  <r>
    <x v="176"/>
    <n v="3963.81005859375"/>
    <n v="3973.69995117188"/>
    <n v="3920.32006835938"/>
    <n v="3920.32006835938"/>
    <n v="0"/>
    <x v="176"/>
    <n v="0.33994789666412262"/>
    <n v="1.1967858300697893"/>
    <n v="3963.81005859375"/>
    <n v="0"/>
    <x v="0"/>
    <n v="-0.5"/>
    <n v="2"/>
  </r>
  <r>
    <x v="177"/>
    <n v="3927.669921875"/>
    <n v="3999.03002929688"/>
    <n v="3920.92993164063"/>
    <n v="3982.6298828125"/>
    <n v="0"/>
    <x v="177"/>
    <n v="0.67755522610996466"/>
    <n v="1.4815705446220522"/>
    <n v="3949.57006835938"/>
    <n v="-0.55449444130199088"/>
    <x v="0"/>
    <n v="-0.5"/>
    <n v="2"/>
  </r>
  <r>
    <x v="178"/>
    <n v="3949.57006835938"/>
    <n v="3969.14990234375"/>
    <n v="3884.7099609375"/>
    <n v="3913.9599609375"/>
    <n v="0"/>
    <x v="178"/>
    <n v="0.3204294500683349"/>
    <n v="1.3775116984110314"/>
    <n v="3949.57006835938"/>
    <n v="0"/>
    <x v="0"/>
    <n v="-0.5"/>
    <n v="2"/>
  </r>
  <r>
    <x v="179"/>
    <n v="3891.75"/>
    <n v="3992.88989257813"/>
    <n v="3883.15991210938"/>
    <n v="3970.76000976563"/>
    <n v="0"/>
    <x v="179"/>
    <n v="0.39972226444334735"/>
    <n v="1.3647276623801774"/>
    <n v="3908.60009765625"/>
    <n v="-0.43110313757485652"/>
    <x v="0"/>
    <n v="-0.5"/>
    <n v="2"/>
  </r>
  <r>
    <x v="180"/>
    <n v="3908.60009765625"/>
    <n v="3917.6298828125"/>
    <n v="3861.17993164063"/>
    <n v="3880.330078125"/>
    <n v="0"/>
    <x v="180"/>
    <n v="0.3748558307315063"/>
    <n v="1.3992529311778954"/>
    <n v="3908.60009765625"/>
    <n v="0"/>
    <x v="0"/>
    <n v="-0.5"/>
    <n v="2"/>
  </r>
  <r>
    <x v="181"/>
    <n v="3897.97998046875"/>
    <n v="3980.89990234375"/>
    <n v="3896.86010742188"/>
    <n v="3952.2099609375"/>
    <n v="0"/>
    <x v="181"/>
    <n v="0.51300683258187418"/>
    <n v="1.3200303743925808"/>
    <n v="3897.97998046875"/>
    <n v="0"/>
    <x v="0"/>
    <n v="-0.5"/>
    <n v="2"/>
  </r>
  <r>
    <x v="182"/>
    <n v="3892.75"/>
    <n v="3919.080078125"/>
    <n v="3875.22998046875"/>
    <n v="3894.53002929688"/>
    <n v="0"/>
    <x v="182"/>
    <n v="0.30090367224607578"/>
    <n v="1.2499997349022354"/>
    <n v="3969.57006835938"/>
    <n v="-1.9352238916676856"/>
    <x v="0"/>
    <n v="-0.5"/>
    <n v="2"/>
  </r>
  <r>
    <x v="183"/>
    <n v="3969.57006835938"/>
    <n v="3974.10009765625"/>
    <n v="3901.43994140625"/>
    <n v="3901.43994140625"/>
    <n v="0"/>
    <x v="183"/>
    <n v="0.27179409766208712"/>
    <n v="1.2570945657876971"/>
    <n v="3992.71997070313"/>
    <n v="-0.57980280394352901"/>
    <x v="0"/>
    <n v="-0.5"/>
    <n v="2"/>
  </r>
  <r>
    <x v="184"/>
    <n v="3992.71997070313"/>
    <n v="4049.65991210938"/>
    <n v="3978.31005859375"/>
    <n v="3986.60009765625"/>
    <n v="0"/>
    <x v="184"/>
    <n v="0.37984880425168643"/>
    <n v="1.3587412912589436"/>
    <n v="4076.05004882813"/>
    <n v="-2.0443830945833823"/>
    <x v="0"/>
    <n v="-0.5"/>
    <n v="2"/>
  </r>
  <r>
    <x v="185"/>
    <n v="4076.05004882813"/>
    <n v="4078.3798828125"/>
    <n v="4012.419921875"/>
    <n v="4012.71997070313"/>
    <n v="0"/>
    <x v="185"/>
    <n v="0.44901657754316632"/>
    <n v="1.348687683033269"/>
    <n v="4170.22021484375"/>
    <n v="-2.2581581107017961"/>
    <x v="0"/>
    <n v="-0.5"/>
    <n v="2"/>
  </r>
  <r>
    <x v="186"/>
    <n v="4170.22021484375"/>
    <n v="4184.3701171875"/>
    <n v="4122.7099609375"/>
    <n v="4130.919921875"/>
    <n v="0"/>
    <x v="186"/>
    <n v="0.60660816811425833"/>
    <n v="1.4453592891071214"/>
    <n v="4194.27001953125"/>
    <n v="-0.5733966715425679"/>
    <x v="0"/>
    <n v="-0.5"/>
    <n v="2"/>
  </r>
  <r>
    <x v="187"/>
    <n v="4194.27001953125"/>
    <n v="4216.580078125"/>
    <n v="4156.52001953125"/>
    <n v="4159.18994140625"/>
    <n v="0"/>
    <x v="187"/>
    <n v="0.51629391759139343"/>
    <n v="1.2835252177609995"/>
    <n v="4194.27001953125"/>
    <n v="0"/>
    <x v="0"/>
    <n v="-0.5"/>
    <n v="2"/>
  </r>
  <r>
    <x v="188"/>
    <n v="4118.2900390625"/>
    <n v="4185.14990234375"/>
    <n v="4103.4599609375"/>
    <n v="4172.85986328125"/>
    <n v="0"/>
    <x v="188"/>
    <n v="0.66513951311814634"/>
    <n v="1.1817931542088889"/>
    <n v="4118.2900390625"/>
    <n v="0"/>
    <x v="0"/>
    <n v="-0.5"/>
    <n v="2"/>
  </r>
  <r>
    <x v="189"/>
    <n v="4085.92993164063"/>
    <n v="4133.72021484375"/>
    <n v="4051.580078125"/>
    <n v="4051.580078125"/>
    <n v="0"/>
    <x v="189"/>
    <n v="0.42822903307451049"/>
    <n v="1.4193393358210185"/>
    <n v="4192.5"/>
    <n v="-2.54192172592415"/>
    <x v="0"/>
    <n v="-0.5"/>
    <n v="2"/>
  </r>
  <r>
    <x v="190"/>
    <n v="4192.5"/>
    <n v="4213.06982421875"/>
    <n v="4119.259765625"/>
    <n v="4119.259765625"/>
    <n v="0"/>
    <x v="190"/>
    <n v="0.49604832480611655"/>
    <n v="1.3324218550924991"/>
    <n v="4192.5"/>
    <n v="0"/>
    <x v="0"/>
    <n v="-0.5"/>
    <n v="2"/>
  </r>
  <r>
    <x v="191"/>
    <n v="4134.31982421875"/>
    <n v="4208.56005859375"/>
    <n v="4132.66015625"/>
    <n v="4195.52978515625"/>
    <n v="0"/>
    <x v="191"/>
    <n v="0.71357342179684036"/>
    <n v="1.4893045861039411"/>
    <n v="4186.759765625"/>
    <n v="-1.2525185188986301"/>
    <x v="0"/>
    <n v="-0.5"/>
    <n v="2"/>
  </r>
  <r>
    <x v="192"/>
    <n v="4186.759765625"/>
    <n v="4188.3701171875"/>
    <n v="4117.580078125"/>
    <n v="4134.93017578125"/>
    <n v="0"/>
    <x v="192"/>
    <n v="0.6019725396954132"/>
    <n v="1.6083930859273667"/>
    <n v="4210.72998046875"/>
    <n v="-0.56926506698208112"/>
    <x v="0"/>
    <n v="-0.5"/>
    <n v="2"/>
  </r>
  <r>
    <x v="193"/>
    <n v="4210.72998046875"/>
    <n v="4286.83984375"/>
    <n v="4208.56005859375"/>
    <n v="4217.75"/>
    <n v="0"/>
    <x v="193"/>
    <n v="0.74223024880091626"/>
    <n v="1.5981884683142922"/>
    <n v="4280.9599609375"/>
    <n v="-1.6405194421246148"/>
    <x v="0"/>
    <n v="-0.5"/>
    <n v="2"/>
  </r>
  <r>
    <x v="194"/>
    <n v="4280.9599609375"/>
    <n v="4285.56982421875"/>
    <n v="4235.3701171875"/>
    <n v="4235.3701171875"/>
    <n v="0"/>
    <x v="194"/>
    <n v="0.60214128672033218"/>
    <n v="1.5385633728753478"/>
    <n v="4280.9599609375"/>
    <n v="0"/>
    <x v="0"/>
    <n v="-0.5"/>
    <n v="2"/>
  </r>
  <r>
    <x v="195"/>
    <n v="4179.43994140625"/>
    <n v="4322"/>
    <n v="4179.43994140625"/>
    <n v="4305.60986328125"/>
    <n v="0"/>
    <x v="195"/>
    <n v="0.71061101054780162"/>
    <n v="1.5748855687260972"/>
    <n v="4179.43994140625"/>
    <n v="0"/>
    <x v="0"/>
    <n v="-0.5"/>
    <n v="2"/>
  </r>
  <r>
    <x v="196"/>
    <n v="4092.22998046875"/>
    <n v="4202.169921875"/>
    <n v="4084.14990234375"/>
    <n v="4161.31005859375"/>
    <n v="0"/>
    <x v="196"/>
    <n v="0.26476285203337463"/>
    <n v="1.7619110170707479"/>
    <n v="4092.22998046875"/>
    <n v="0"/>
    <x v="0"/>
    <n v="-0.5"/>
    <n v="2"/>
  </r>
  <r>
    <x v="197"/>
    <n v="4050.97998046875"/>
    <n v="4104.97998046875"/>
    <n v="3954.31005859375"/>
    <n v="4088.13989257813"/>
    <n v="0"/>
    <x v="197"/>
    <n v="-0.17493427531557998"/>
    <n v="1.7432537750393986"/>
    <n v="4082.830078125"/>
    <n v="-0.78009853574109189"/>
    <x v="0"/>
    <n v="-0.5"/>
    <n v="2"/>
  </r>
  <r>
    <x v="198"/>
    <n v="4082.830078125"/>
    <n v="4138.2099609375"/>
    <n v="4059.67993164063"/>
    <n v="4098.169921875"/>
    <n v="0"/>
    <x v="198"/>
    <n v="-0.33340540868070728"/>
    <n v="1.7393589119066004"/>
    <n v="4082.830078125"/>
    <n v="0"/>
    <x v="0"/>
    <n v="-0.5"/>
    <n v="2"/>
  </r>
  <r>
    <x v="199"/>
    <n v="4082.830078125"/>
    <n v="4138.2099609375"/>
    <n v="4059.67993164063"/>
    <n v="4098.169921875"/>
    <n v="0"/>
    <x v="0"/>
    <n v="-7.3630359286884328E-2"/>
    <n v="1.6872812869788743"/>
    <n v="4082.830078125"/>
    <n v="0"/>
    <x v="0"/>
    <n v="-0.5"/>
    <n v="2"/>
  </r>
  <r>
    <x v="200"/>
    <n v="3970.28002929688"/>
    <n v="4085.76000976563"/>
    <n v="3964.94995117188"/>
    <n v="4076.22998046875"/>
    <n v="0"/>
    <x v="199"/>
    <n v="4.9462031089894335E-3"/>
    <n v="1.6686256921837641"/>
    <n v="4006.81005859375"/>
    <n v="-0.91169855228153129"/>
    <x v="0"/>
    <n v="-0.5"/>
    <n v="2"/>
  </r>
  <r>
    <x v="201"/>
    <n v="4006.81005859375"/>
    <n v="4015.63989257813"/>
    <n v="3926.36010742188"/>
    <n v="3970.5"/>
    <n v="0"/>
    <x v="200"/>
    <n v="-0.53154260974031409"/>
    <n v="1.5996553478383102"/>
    <n v="4135.81005859375"/>
    <n v="-3.1190987538693284"/>
    <x v="0"/>
    <n v="-0.5"/>
    <n v="2"/>
  </r>
  <r>
    <x v="202"/>
    <n v="4135.81005859375"/>
    <n v="4141.330078125"/>
    <n v="4058.75"/>
    <n v="4058.75"/>
    <n v="0"/>
    <x v="201"/>
    <n v="-0.30076187729551107"/>
    <n v="1.6286212893484642"/>
    <n v="4147.2900390625"/>
    <n v="-0.27680679095559624"/>
    <x v="0"/>
    <n v="-0.5"/>
    <n v="2"/>
  </r>
  <r>
    <x v="203"/>
    <n v="4147.2900390625"/>
    <n v="4156.580078125"/>
    <n v="4113.7900390625"/>
    <n v="4142.31982421875"/>
    <n v="0"/>
    <x v="202"/>
    <n v="-0.10565055838359841"/>
    <n v="1.9270319897837653"/>
    <n v="4147.2900390625"/>
    <n v="0"/>
    <x v="0"/>
    <n v="-0.5"/>
    <n v="2"/>
  </r>
  <r>
    <x v="204"/>
    <n v="4069.7900390625"/>
    <n v="4145.60009765625"/>
    <n v="4045.9599609375"/>
    <n v="4145.60009765625"/>
    <n v="0"/>
    <x v="203"/>
    <n v="-0.13514546935722216"/>
    <n v="1.9177333836228829"/>
    <n v="4069.7900390625"/>
    <n v="0"/>
    <x v="0"/>
    <n v="-0.5"/>
    <n v="2"/>
  </r>
  <r>
    <x v="205"/>
    <n v="4022.19995117188"/>
    <n v="4056.4599609375"/>
    <n v="4014.71997070313"/>
    <n v="4049.1298828125"/>
    <n v="0"/>
    <x v="204"/>
    <n v="-0.48880261927849122"/>
    <n v="1.8738803932328851"/>
    <n v="4022.19995117188"/>
    <n v="0"/>
    <x v="0"/>
    <n v="-0.5"/>
    <n v="2"/>
  </r>
  <r>
    <x v="206"/>
    <n v="3945.1298828125"/>
    <n v="4007.42993164063"/>
    <n v="3917.89990234375"/>
    <n v="4007.42993164063"/>
    <n v="0"/>
    <x v="205"/>
    <n v="-0.36859449603288758"/>
    <n v="1.7756752700083636"/>
    <n v="3945.1298828125"/>
    <n v="0"/>
    <x v="0"/>
    <n v="-0.5"/>
    <n v="2"/>
  </r>
  <r>
    <x v="207"/>
    <n v="3782.76000976563"/>
    <n v="3906.669921875"/>
    <n v="3776.330078125"/>
    <n v="3897.8798828125"/>
    <n v="0"/>
    <x v="206"/>
    <n v="-0.35154199605254011"/>
    <n v="1.7580745364744033"/>
    <n v="3897.93994140625"/>
    <n v="-2.9548924142496364"/>
    <x v="0"/>
    <n v="-0.5"/>
    <n v="2"/>
  </r>
  <r>
    <x v="208"/>
    <n v="3897.93994140625"/>
    <n v="3898.68994140625"/>
    <n v="3748.6298828125"/>
    <n v="3789.07006835938"/>
    <n v="0"/>
    <x v="207"/>
    <n v="-0.66231162149061151"/>
    <n v="2.1236662775648218"/>
    <n v="3897.93994140625"/>
    <n v="0"/>
    <x v="1"/>
    <n v="-0.5"/>
    <n v="2"/>
  </r>
  <r>
    <x v="209"/>
    <n v="3849.80004882813"/>
    <n v="3924.40991210938"/>
    <n v="3832.86010742188"/>
    <n v="3909.8798828125"/>
    <n v="0"/>
    <x v="208"/>
    <n v="-0.43644832382499266"/>
    <n v="2.3973217272709864"/>
    <n v="3908.47998046875"/>
    <n v="-1.5013491672939929"/>
    <x v="0"/>
    <n v="-0.5"/>
    <n v="2"/>
  </r>
  <r>
    <x v="210"/>
    <n v="3908.47998046875"/>
    <n v="3943.15991210938"/>
    <n v="3890.84008789063"/>
    <n v="3892.5400390625"/>
    <n v="0"/>
    <x v="209"/>
    <n v="-0.55994918146199535"/>
    <n v="2.4041411008603539"/>
    <n v="3924.419921875"/>
    <n v="-0.40617318542798175"/>
    <x v="1"/>
    <n v="-0.5"/>
    <n v="2"/>
  </r>
  <r>
    <x v="211"/>
    <n v="3924.419921875"/>
    <n v="3924.419921875"/>
    <n v="3895.7099609375"/>
    <n v="3907.75"/>
    <n v="0"/>
    <x v="210"/>
    <n v="-0.1318591109295911"/>
    <n v="2.3500516276629049"/>
    <n v="3956.92993164063"/>
    <n v="-0.8215968017444939"/>
    <x v="0"/>
    <n v="-0.5"/>
    <n v="2"/>
  </r>
  <r>
    <x v="212"/>
    <n v="3956.92993164063"/>
    <n v="3965.85009765625"/>
    <n v="3920.6298828125"/>
    <n v="3930.01000976563"/>
    <n v="0"/>
    <x v="211"/>
    <n v="-0.18308484009485415"/>
    <n v="2.3300719242833705"/>
    <n v="3956.92993164063"/>
    <n v="0"/>
    <x v="0"/>
    <n v="-0.5"/>
    <n v="2"/>
  </r>
  <r>
    <x v="213"/>
    <n v="3908.7900390625"/>
    <n v="3980.2099609375"/>
    <n v="3889.97998046875"/>
    <n v="3969.6201171875"/>
    <n v="0"/>
    <x v="212"/>
    <n v="-0.42219641894092802"/>
    <n v="2.0476753647334043"/>
    <n v="3908.7900390625"/>
    <n v="0"/>
    <x v="0"/>
    <n v="-0.5"/>
    <n v="2"/>
  </r>
  <r>
    <x v="214"/>
    <n v="3897.10009765625"/>
    <n v="3930.64990234375"/>
    <n v="3881.830078125"/>
    <n v="3914.34008789063"/>
    <n v="0"/>
    <x v="213"/>
    <n v="-0.57161363711113311"/>
    <n v="2.0454531327508221"/>
    <n v="3908.11010742188"/>
    <n v="-0.28172209745884402"/>
    <x v="1"/>
    <n v="-0.5"/>
    <n v="2"/>
  </r>
  <r>
    <x v="215"/>
    <n v="3908.11010742188"/>
    <n v="3934"/>
    <n v="3878.0400390625"/>
    <n v="3882.03002929688"/>
    <n v="0"/>
    <x v="214"/>
    <n v="-0.41465142630202462"/>
    <n v="1.9944480986445623"/>
    <n v="3908.11010742188"/>
    <n v="0"/>
    <x v="0"/>
    <n v="-0.5"/>
    <n v="2"/>
  </r>
  <r>
    <x v="216"/>
    <n v="3875.06005859375"/>
    <n v="3915.42993164063"/>
    <n v="3870.76000976563"/>
    <n v="3906.73999023438"/>
    <n v="0"/>
    <x v="215"/>
    <n v="-0.26946462973401414"/>
    <n v="1.9862329578729236"/>
    <n v="3875.06005859375"/>
    <n v="0"/>
    <x v="0"/>
    <n v="-0.5"/>
    <n v="2"/>
  </r>
  <r>
    <x v="217"/>
    <n v="3777.18994140625"/>
    <n v="3843.44995117188"/>
    <n v="3771.38989257813"/>
    <n v="3843.44995117188"/>
    <n v="0"/>
    <x v="216"/>
    <n v="-0.16242075643239962"/>
    <n v="1.9152042502918849"/>
    <n v="3777.18994140625"/>
    <n v="0"/>
    <x v="0"/>
    <n v="-0.5"/>
    <n v="2"/>
  </r>
  <r>
    <x v="218"/>
    <n v="3721.92993164063"/>
    <n v="3797.23999023438"/>
    <n v="3712.52001953125"/>
    <n v="3754.72998046875"/>
    <n v="0"/>
    <x v="217"/>
    <n v="-3.4144744990749929E-3"/>
    <n v="1.5886961075924015"/>
    <n v="3721.92993164063"/>
    <n v="0"/>
    <x v="0"/>
    <n v="-0.5"/>
    <n v="2"/>
  </r>
  <r>
    <x v="219"/>
    <n v="3686.38989257813"/>
    <n v="3747.57006835938"/>
    <n v="3589.23999023438"/>
    <n v="3673.44995117188"/>
    <n v="0"/>
    <x v="218"/>
    <n v="-0.45420022525929582"/>
    <n v="1.2257370203057336"/>
    <n v="3686.38989257813"/>
    <n v="0"/>
    <x v="0"/>
    <n v="-0.5"/>
    <n v="2"/>
  </r>
  <r>
    <x v="220"/>
    <n v="3642.67993164063"/>
    <n v="3823.14990234375"/>
    <n v="3640.30004882813"/>
    <n v="3737.25"/>
    <n v="0"/>
    <x v="219"/>
    <n v="-0.42618756787122669"/>
    <n v="1.2089965838421712"/>
    <n v="3642.67993164063"/>
    <n v="0"/>
    <x v="0"/>
    <n v="-0.5"/>
    <n v="2"/>
  </r>
  <r>
    <x v="221"/>
    <n v="3573.2099609375"/>
    <n v="3646.36010742188"/>
    <n v="3540.61010742188"/>
    <n v="3634.22998046875"/>
    <n v="0"/>
    <x v="220"/>
    <n v="-0.69718207356949535"/>
    <n v="1.0106878981279344"/>
    <n v="3597.97998046875"/>
    <n v="-0.68844239450223199"/>
    <x v="0"/>
    <n v="-0.5"/>
    <n v="2"/>
  </r>
  <r>
    <x v="222"/>
    <n v="3597.97998046875"/>
    <n v="3600.35009765625"/>
    <n v="3483.81005859375"/>
    <n v="3572.9599609375"/>
    <n v="0"/>
    <x v="221"/>
    <n v="-0.92867619933038825"/>
    <n v="0.9944509022196818"/>
    <n v="3597.97998046875"/>
    <n v="0"/>
    <x v="0"/>
    <n v="-0.5"/>
    <n v="2"/>
  </r>
  <r>
    <x v="223"/>
    <n v="3546.2099609375"/>
    <n v="3617.13989257813"/>
    <n v="3538.9599609375"/>
    <n v="3598.330078125"/>
    <n v="0"/>
    <x v="222"/>
    <n v="-0.94219501481323464"/>
    <n v="0.96849075335669099"/>
    <n v="3546.2099609375"/>
    <n v="0"/>
    <x v="0"/>
    <n v="-0.5"/>
    <n v="2"/>
  </r>
  <r>
    <x v="224"/>
    <n v="3417.88989257813"/>
    <n v="3536"/>
    <n v="3417.88989257813"/>
    <n v="3527.669921875"/>
    <n v="0"/>
    <x v="223"/>
    <n v="-0.96442165723932649"/>
    <n v="0.97799181413819525"/>
    <n v="3417.88989257813"/>
    <n v="0"/>
    <x v="0"/>
    <n v="-0.5"/>
    <n v="2"/>
  </r>
  <r>
    <x v="225"/>
    <n v="3416.72998046875"/>
    <n v="3492.47998046875"/>
    <n v="3256.51000976563"/>
    <n v="3455.57006835938"/>
    <n v="0"/>
    <x v="224"/>
    <n v="-1.2963661538999063"/>
    <n v="1.2520137469605193"/>
    <n v="3468.07006835938"/>
    <n v="-1.4803647815258001"/>
    <x v="0"/>
    <n v="-0.5"/>
    <n v="2"/>
  </r>
  <r>
    <x v="226"/>
    <n v="3468.07006835938"/>
    <n v="3476.90991210938"/>
    <n v="3372.17993164063"/>
    <n v="3426.2900390625"/>
    <n v="0"/>
    <x v="225"/>
    <n v="-1.3280116049379531"/>
    <n v="1.2109998111101163"/>
    <n v="3468.07006835938"/>
    <n v="0"/>
    <x v="0"/>
    <n v="-0.5"/>
    <n v="2"/>
  </r>
  <r>
    <x v="227"/>
    <n v="3311.40991210938"/>
    <n v="3451.169921875"/>
    <n v="3308.05004882813"/>
    <n v="3451.169921875"/>
    <n v="0"/>
    <x v="226"/>
    <n v="-1.0931828626831102"/>
    <n v="1.5065415368269823"/>
    <n v="3335.76000976563"/>
    <n v="-0.72997150829087476"/>
    <x v="0"/>
    <n v="-0.5"/>
    <n v="2"/>
  </r>
  <r>
    <x v="228"/>
    <n v="3335.76000976563"/>
    <n v="3337.1201171875"/>
    <n v="3207.5400390625"/>
    <n v="3269.36010742188"/>
    <n v="0"/>
    <x v="227"/>
    <n v="-1.2923401604764688"/>
    <n v="1.8166643510579463"/>
    <n v="3347.40991210938"/>
    <n v="-0.34802735994794193"/>
    <x v="0"/>
    <n v="-0.5"/>
    <n v="2"/>
  </r>
  <r>
    <x v="229"/>
    <n v="3347.40991210938"/>
    <n v="3416.1201171875"/>
    <n v="3332.6298828125"/>
    <n v="3367.48999023438"/>
    <n v="0"/>
    <x v="228"/>
    <n v="-1.0725069717759546"/>
    <n v="1.9235822948950094"/>
    <n v="3347.40991210938"/>
    <n v="0"/>
    <x v="0"/>
    <n v="-0.5"/>
    <n v="2"/>
  </r>
  <r>
    <x v="230"/>
    <n v="3152.9599609375"/>
    <n v="3344.48999023438"/>
    <n v="3151.22998046875"/>
    <n v="3344.48999023438"/>
    <n v="0"/>
    <x v="229"/>
    <n v="-0.94209448947542218"/>
    <n v="1.9759380976073841"/>
    <n v="3161.080078125"/>
    <n v="-0.25687793370664819"/>
    <x v="0"/>
    <n v="-0.5"/>
    <n v="2"/>
  </r>
  <r>
    <x v="231"/>
    <n v="3161.080078125"/>
    <n v="3171.57006835938"/>
    <n v="2961.81005859375"/>
    <n v="3114.59008789063"/>
    <n v="0"/>
    <x v="230"/>
    <n v="-1.4044200486887255"/>
    <n v="2.5084000161107483"/>
    <n v="3400.94995117188"/>
    <n v="-7.0530256690260025"/>
    <x v="1"/>
    <n v="-0.5"/>
    <n v="2"/>
  </r>
  <r>
    <x v="232"/>
    <n v="3400.94995117188"/>
    <n v="3405.97998046875"/>
    <n v="3251.81005859375"/>
    <n v="3291.42993164063"/>
    <n v="0"/>
    <x v="231"/>
    <n v="-1.1879549413667581"/>
    <n v="2.5532000638671688"/>
    <n v="3400.94995117188"/>
    <n v="0"/>
    <x v="1"/>
    <n v="-0.5"/>
    <n v="2"/>
  </r>
  <r>
    <x v="233"/>
    <n v="3292.330078125"/>
    <n v="3434.4599609375"/>
    <n v="3292.330078125"/>
    <n v="3416.09008789063"/>
    <n v="0"/>
    <x v="232"/>
    <n v="-0.49845390569247272"/>
    <n v="3.7623558745555457"/>
    <n v="3292.330078125"/>
    <n v="0"/>
    <x v="0"/>
    <n v="-0.5"/>
    <n v="2"/>
  </r>
  <r>
    <x v="234"/>
    <n v="3143.10009765625"/>
    <n v="3246.18994140625"/>
    <n v="3130.11010742188"/>
    <n v="3234.56005859375"/>
    <n v="0"/>
    <x v="233"/>
    <n v="-0.67394853950192724"/>
    <n v="3.8509809019093502"/>
    <n v="3143.10009765625"/>
    <n v="0"/>
    <x v="1"/>
    <n v="-0.5"/>
    <n v="2"/>
  </r>
  <r>
    <x v="235"/>
    <n v="3078.51000976563"/>
    <n v="3097.94995117188"/>
    <n v="2951.44995117188"/>
    <n v="3063.14990234375"/>
    <n v="0"/>
    <x v="234"/>
    <n v="-0.76536279005735586"/>
    <n v="3.9385005479139692"/>
    <n v="3078.51000976563"/>
    <n v="0"/>
    <x v="1"/>
    <n v="-0.5"/>
    <n v="2"/>
  </r>
  <r>
    <x v="236"/>
    <n v="3037.34008789063"/>
    <n v="3047.48999023438"/>
    <n v="2954.86010742188"/>
    <n v="3041.81005859375"/>
    <n v="0"/>
    <x v="235"/>
    <n v="-0.9674671705694603"/>
    <n v="3.9486389524788503"/>
    <n v="3143.63989257813"/>
    <n v="-3.3814243462956721"/>
    <x v="1"/>
    <n v="-0.5"/>
    <n v="2"/>
  </r>
  <r>
    <x v="237"/>
    <n v="3143.63989257813"/>
    <n v="3143.63989257813"/>
    <n v="3041.7900390625"/>
    <n v="3041.7900390625"/>
    <n v="0"/>
    <x v="236"/>
    <n v="-1.25146133071356"/>
    <n v="3.8521962599559005"/>
    <n v="3208.5400390625"/>
    <n v="-2.0227313885518194"/>
    <x v="1"/>
    <n v="-0.5"/>
    <n v="2"/>
  </r>
  <r>
    <x v="238"/>
    <n v="3208.5400390625"/>
    <n v="3249.419921875"/>
    <n v="3181.11010742188"/>
    <n v="3197.89990234375"/>
    <n v="0"/>
    <x v="237"/>
    <n v="-0.4497632734659458"/>
    <n v="3.9304589516198303"/>
    <n v="3208.5400390625"/>
    <n v="0"/>
    <x v="0"/>
    <n v="-0.5"/>
    <n v="2"/>
  </r>
  <r>
    <x v="239"/>
    <n v="3168.82006835938"/>
    <n v="3214.419921875"/>
    <n v="3155.1298828125"/>
    <n v="3214.419921875"/>
    <n v="0"/>
    <x v="238"/>
    <n v="-0.31684815245326087"/>
    <n v="3.9969002955471113"/>
    <n v="3289.56005859375"/>
    <n v="-3.6703993264675336"/>
    <x v="0"/>
    <n v="-0.5"/>
    <n v="2"/>
  </r>
  <r>
    <x v="240"/>
    <n v="3289.56005859375"/>
    <n v="3291.17993164063"/>
    <n v="3171.25"/>
    <n v="3171.25"/>
    <n v="0"/>
    <x v="239"/>
    <n v="-0.47556696478825256"/>
    <n v="3.999023963074257"/>
    <n v="3289.56005859375"/>
    <n v="0"/>
    <x v="0"/>
    <n v="-0.5"/>
    <n v="2"/>
  </r>
  <r>
    <x v="241"/>
    <n v="3250.68994140625"/>
    <n v="3305.6298828125"/>
    <n v="3222.580078125"/>
    <n v="3305.17993164063"/>
    <n v="0"/>
    <x v="240"/>
    <n v="0.48635485151462332"/>
    <n v="3.7208104125952128"/>
    <n v="3250.68994140625"/>
    <n v="0"/>
    <x v="0"/>
    <n v="-0.5"/>
    <n v="2"/>
  </r>
  <r>
    <x v="242"/>
    <n v="3230.60009765625"/>
    <n v="3256.42993164063"/>
    <n v="3153.53002929688"/>
    <n v="3210.60009765625"/>
    <n v="0"/>
    <x v="241"/>
    <n v="0.34243884835746602"/>
    <n v="3.7582877071008167"/>
    <n v="3230.60009765625"/>
    <n v="0"/>
    <x v="0"/>
    <n v="-0.5"/>
    <n v="2"/>
  </r>
  <r>
    <x v="243"/>
    <n v="3180.72998046875"/>
    <n v="3229.94995117188"/>
    <n v="3172.38989257813"/>
    <n v="3219.97998046875"/>
    <n v="0"/>
    <x v="242"/>
    <n v="-0.47818544917558459"/>
    <n v="2.7650467979819511"/>
    <n v="3180.72998046875"/>
    <n v="0"/>
    <x v="0"/>
    <n v="-0.5"/>
    <n v="2"/>
  </r>
  <r>
    <x v="244"/>
    <n v="3089.02001953125"/>
    <n v="3173.35009765625"/>
    <n v="3089.02001953125"/>
    <n v="3173.35009765625"/>
    <n v="0"/>
    <x v="243"/>
    <n v="-0.31317243635637082"/>
    <n v="2.6309635648107101"/>
    <n v="3178.31005859375"/>
    <n v="-2.8093558342764888"/>
    <x v="0"/>
    <n v="-0.5"/>
    <n v="2"/>
  </r>
  <r>
    <x v="245"/>
    <n v="3178.31005859375"/>
    <n v="3179.6298828125"/>
    <n v="3111.02001953125"/>
    <n v="3111.02001953125"/>
    <n v="0"/>
    <x v="244"/>
    <n v="-0.14823680244394336"/>
    <n v="2.3764399126555062"/>
    <n v="3195.93994140625"/>
    <n v="-0.55163373329045251"/>
    <x v="0"/>
    <n v="-0.5"/>
    <n v="2"/>
  </r>
  <r>
    <x v="246"/>
    <n v="3195.93994140625"/>
    <n v="3241.89990234375"/>
    <n v="3181.56005859375"/>
    <n v="3186.85009765625"/>
    <n v="0"/>
    <x v="245"/>
    <n v="0.34631742845847391"/>
    <n v="2.4490358302534379"/>
    <n v="3245.8798828125"/>
    <n v="-1.5385640630354407"/>
    <x v="0"/>
    <n v="-0.5"/>
    <n v="2"/>
  </r>
  <r>
    <x v="247"/>
    <n v="3245.8798828125"/>
    <n v="3268.5400390625"/>
    <n v="3221.919921875"/>
    <n v="3225.7099609375"/>
    <n v="0"/>
    <x v="246"/>
    <n v="0.53552006222852611"/>
    <n v="2.3765230181132511"/>
    <n v="3331.97998046875"/>
    <n v="-2.5840520699688376"/>
    <x v="0"/>
    <n v="-0.5"/>
    <n v="2"/>
  </r>
  <r>
    <x v="248"/>
    <n v="3331.97998046875"/>
    <n v="3347.39990234375"/>
    <n v="3277.92993164063"/>
    <n v="3277.92993164063"/>
    <n v="0"/>
    <x v="247"/>
    <n v="0.34180400800043415"/>
    <n v="2.1787775646910892"/>
    <n v="3401.73999023438"/>
    <n v="-2.0507155151744425"/>
    <x v="0"/>
    <n v="-0.5"/>
    <n v="2"/>
  </r>
  <r>
    <x v="249"/>
    <n v="3401.73999023438"/>
    <n v="3409.5"/>
    <n v="3344.09008789063"/>
    <n v="3375.55004882813"/>
    <n v="0"/>
    <x v="248"/>
    <n v="0.40061461403079057"/>
    <n v="2.2375872836343711"/>
    <n v="3401.73999023438"/>
    <n v="0"/>
    <x v="0"/>
    <n v="-0.5"/>
    <n v="2"/>
  </r>
  <r>
    <x v="250"/>
    <n v="3322.169921875"/>
    <n v="3461.1201171875"/>
    <n v="3320.11010742188"/>
    <n v="3426.830078125"/>
    <n v="0"/>
    <x v="249"/>
    <n v="0.73377417704110859"/>
    <n v="2.2144151484667982"/>
    <n v="3371.5"/>
    <n v="-1.4631492844431262"/>
    <x v="0"/>
    <n v="-0.5"/>
    <n v="2"/>
  </r>
  <r>
    <x v="251"/>
    <n v="3371.5"/>
    <n v="3371.5"/>
    <n v="3310.94995117188"/>
    <n v="3335.1298828125"/>
    <n v="0"/>
    <x v="250"/>
    <n v="0.11883919597051107"/>
    <n v="2.1168399310200652"/>
    <n v="3371.5"/>
    <n v="0"/>
    <x v="0"/>
    <n v="-0.5"/>
    <n v="2"/>
  </r>
  <r>
    <x v="252"/>
    <n v="3365.71997070313"/>
    <n v="3419.36010742188"/>
    <n v="3348.65991210938"/>
    <n v="3404.8701171875"/>
    <n v="0"/>
    <x v="251"/>
    <n v="0.38548877211172095"/>
    <n v="2.1027215327386397"/>
    <n v="3488.77001953125"/>
    <n v="-3.5270323964963719"/>
    <x v="0"/>
    <n v="-0.5"/>
    <n v="2"/>
  </r>
  <r>
    <x v="253"/>
    <n v="3488.77001953125"/>
    <n v="3489.19995117188"/>
    <n v="3356.61010742188"/>
    <n v="3383.72998046875"/>
    <n v="0"/>
    <x v="252"/>
    <n v="0.43014676459977075"/>
    <n v="2.083697009589605"/>
    <n v="3488.77001953125"/>
    <n v="0"/>
    <x v="0"/>
    <n v="-0.5"/>
    <n v="2"/>
  </r>
  <r>
    <x v="254"/>
    <n v="3470.80004882813"/>
    <n v="3525.89990234375"/>
    <n v="3455.35009765625"/>
    <n v="3505.52001953125"/>
    <n v="0"/>
    <x v="253"/>
    <n v="0.95011273194175838"/>
    <n v="2.1828244237622538"/>
    <n v="3470.80004882813"/>
    <n v="0"/>
    <x v="0"/>
    <n v="-0.5"/>
    <n v="2"/>
  </r>
  <r>
    <x v="255"/>
    <n v="3384.75"/>
    <n v="3472"/>
    <n v="3376.47998046875"/>
    <n v="3471.44995117188"/>
    <n v="0"/>
    <x v="254"/>
    <n v="1.1869346079698757"/>
    <n v="1.8188335803082121"/>
    <n v="3384.75"/>
    <n v="0"/>
    <x v="0"/>
    <n v="-0.5"/>
    <n v="2"/>
  </r>
  <r>
    <x v="256"/>
    <n v="3353.30004882813"/>
    <n v="3417.10009765625"/>
    <n v="3329.84008789063"/>
    <n v="3385.25"/>
    <n v="0"/>
    <x v="255"/>
    <n v="0.64995271980433678"/>
    <n v="2.0392950451292617"/>
    <n v="3353.30004882813"/>
    <n v="0"/>
    <x v="0"/>
    <n v="-0.5"/>
    <n v="2"/>
  </r>
  <r>
    <x v="257"/>
    <n v="3344.330078125"/>
    <n v="3372.75"/>
    <n v="3341.59008789063"/>
    <n v="3358.080078125"/>
    <n v="0"/>
    <x v="256"/>
    <n v="0.50156674403482726"/>
    <n v="2.1000761004826818"/>
    <n v="3344.330078125"/>
    <n v="0"/>
    <x v="0"/>
    <n v="-0.5"/>
    <n v="2"/>
  </r>
  <r>
    <x v="258"/>
    <n v="3227.52001953125"/>
    <n v="3336.84008789063"/>
    <n v="3214.39990234375"/>
    <n v="3329.78002929688"/>
    <n v="0"/>
    <x v="257"/>
    <n v="0.31855648754649601"/>
    <n v="2.0769530054823702"/>
    <n v="3227.52001953125"/>
    <n v="0"/>
    <x v="0"/>
    <n v="-0.5"/>
    <n v="2"/>
  </r>
  <r>
    <x v="259"/>
    <n v="3171.30004882813"/>
    <n v="3231.5"/>
    <n v="3157.30004882813"/>
    <n v="3200.65991210938"/>
    <n v="0"/>
    <x v="258"/>
    <n v="-0.29598106684926584"/>
    <n v="2.2142361415464169"/>
    <n v="3171.30004882813"/>
    <n v="0"/>
    <x v="0"/>
    <n v="-0.5"/>
    <n v="2"/>
  </r>
  <r>
    <x v="260"/>
    <n v="3085.169921875"/>
    <n v="3213.1201171875"/>
    <n v="3079.42993164063"/>
    <n v="3172.669921875"/>
    <n v="0"/>
    <x v="259"/>
    <n v="-0.67953547830322125"/>
    <n v="2.0825934884880093"/>
    <n v="3166.84008789063"/>
    <n v="-2.5789166408471513"/>
    <x v="1"/>
    <n v="-0.5"/>
    <n v="2"/>
  </r>
  <r>
    <x v="261"/>
    <n v="3166.84008789063"/>
    <n v="3173.919921875"/>
    <n v="3090.22998046875"/>
    <n v="3096.06005859375"/>
    <n v="0"/>
    <x v="260"/>
    <n v="-0.71721805935274785"/>
    <n v="2.119048304608901"/>
    <n v="3219.92993164063"/>
    <n v="-1.6487887897283986"/>
    <x v="1"/>
    <n v="-0.5"/>
    <n v="2"/>
  </r>
  <r>
    <x v="262"/>
    <n v="3219.92993164063"/>
    <n v="3242.28002929688"/>
    <n v="3163.73999023438"/>
    <n v="3169.8798828125"/>
    <n v="0"/>
    <x v="261"/>
    <n v="-0.60098704750071885"/>
    <n v="2.2790882777522681"/>
    <n v="3219.92993164063"/>
    <n v="0"/>
    <x v="1"/>
    <n v="-0.5"/>
    <n v="2"/>
  </r>
  <r>
    <x v="263"/>
    <n v="3212.10009765625"/>
    <n v="3276.2900390625"/>
    <n v="3190.5400390625"/>
    <n v="3247.22998046875"/>
    <n v="0"/>
    <x v="262"/>
    <n v="-0.4162002987636404"/>
    <n v="2.3899986745473556"/>
    <n v="3212.10009765625"/>
    <n v="0"/>
    <x v="0"/>
    <n v="-0.5"/>
    <n v="2"/>
  </r>
  <r>
    <x v="264"/>
    <n v="3211.31005859375"/>
    <n v="3234.5400390625"/>
    <n v="3184.10009765625"/>
    <n v="3231.22998046875"/>
    <n v="0"/>
    <x v="263"/>
    <n v="-0.80611508204963533"/>
    <n v="1.9245719720885646"/>
    <n v="3211.31005859375"/>
    <n v="0"/>
    <x v="0"/>
    <n v="-0.5"/>
    <n v="2"/>
  </r>
  <r>
    <x v="265"/>
    <n v="3112.94995117188"/>
    <n v="3159.02001953125"/>
    <n v="3108.03002929688"/>
    <n v="3159.02001953125"/>
    <n v="0"/>
    <x v="264"/>
    <n v="-0.75706661341250014"/>
    <n v="1.9390091768835889"/>
    <n v="3119.5400390625"/>
    <n v="-0.21125190919493644"/>
    <x v="0"/>
    <n v="-0.5"/>
    <n v="2"/>
  </r>
  <r>
    <x v="266"/>
    <n v="3119.5400390625"/>
    <n v="3144.06005859375"/>
    <n v="3107.0400390625"/>
    <n v="3107.0400390625"/>
    <n v="0"/>
    <x v="265"/>
    <n v="-0.81543370246516744"/>
    <n v="2.0042953452031878"/>
    <n v="3133.419921875"/>
    <n v="-0.44296274226131965"/>
    <x v="1"/>
    <n v="-0.5"/>
    <n v="2"/>
  </r>
  <r>
    <x v="267"/>
    <n v="3133.419921875"/>
    <n v="3138.38989257813"/>
    <n v="3062.05004882813"/>
    <n v="3069.919921875"/>
    <n v="0"/>
    <x v="266"/>
    <n v="-0.70134717496743626"/>
    <n v="2.0294144722427694"/>
    <n v="3133.419921875"/>
    <n v="0"/>
    <x v="1"/>
    <n v="-0.5"/>
    <n v="2"/>
  </r>
  <r>
    <x v="268"/>
    <n v="3096.330078125"/>
    <n v="3163.28002929688"/>
    <n v="3091.57006835938"/>
    <n v="3131.5400390625"/>
    <n v="0"/>
    <x v="267"/>
    <n v="-0.63010413059174153"/>
    <n v="2.0586318471544209"/>
    <n v="3096.330078125"/>
    <n v="0"/>
    <x v="1"/>
    <n v="-0.5"/>
    <n v="2"/>
  </r>
  <r>
    <x v="269"/>
    <n v="3062.25"/>
    <n v="3104.8701171875"/>
    <n v="3062.25"/>
    <n v="3094.169921875"/>
    <n v="0"/>
    <x v="268"/>
    <n v="-0.39919480147051212"/>
    <n v="1.8172029704148271"/>
    <n v="3062.25"/>
    <n v="0"/>
    <x v="0"/>
    <n v="-0.5"/>
    <n v="2"/>
  </r>
  <r>
    <x v="270"/>
    <n v="3020.7099609375"/>
    <n v="3056.21997070313"/>
    <n v="3017.330078125"/>
    <n v="3056.21997070313"/>
    <n v="0"/>
    <x v="269"/>
    <n v="-0.33507145984259323"/>
    <n v="1.7753915083252299"/>
    <n v="3020.7099609375"/>
    <n v="0"/>
    <x v="0"/>
    <n v="-0.5"/>
    <n v="2"/>
  </r>
  <r>
    <x v="271"/>
    <n v="2970.63989257813"/>
    <n v="3008.919921875"/>
    <n v="2965.580078125"/>
    <n v="3002.82006835938"/>
    <n v="0"/>
    <x v="270"/>
    <n v="-0.19913098964573289"/>
    <n v="1.6178940852460169"/>
    <n v="2970.63989257813"/>
    <n v="0"/>
    <x v="0"/>
    <n v="-0.5"/>
    <n v="2"/>
  </r>
  <r>
    <x v="272"/>
    <n v="2950.80004882813"/>
    <n v="2989.919921875"/>
    <n v="2924.23999023438"/>
    <n v="2934.73999023438"/>
    <n v="0"/>
    <x v="271"/>
    <n v="-0.62960548543554595"/>
    <n v="1.3220626100287864"/>
    <n v="2990.21997070313"/>
    <n v="-1.3182950505721716"/>
    <x v="0"/>
    <n v="-0.5"/>
    <n v="2"/>
  </r>
  <r>
    <x v="273"/>
    <n v="2990.21997070313"/>
    <n v="3016.11010742188"/>
    <n v="2931.76000976563"/>
    <n v="2944.63989257813"/>
    <n v="0"/>
    <x v="272"/>
    <n v="-0.86403487412817892"/>
    <n v="1.046939485136881"/>
    <n v="2990.21997070313"/>
    <n v="0"/>
    <x v="0"/>
    <n v="-0.5"/>
    <n v="2"/>
  </r>
  <r>
    <x v="274"/>
    <n v="2968.75"/>
    <n v="3005.43994140625"/>
    <n v="2960.23999023438"/>
    <n v="2993.67993164063"/>
    <n v="0"/>
    <x v="273"/>
    <n v="-0.70612746673968574"/>
    <n v="1.2503180968263172"/>
    <n v="2968.75"/>
    <n v="0"/>
    <x v="0"/>
    <n v="-0.5"/>
    <n v="2"/>
  </r>
  <r>
    <x v="275"/>
    <n v="2917.07006835938"/>
    <n v="3002.169921875"/>
    <n v="2917.07006835938"/>
    <n v="2983.39990234375"/>
    <n v="0"/>
    <x v="274"/>
    <n v="-0.7754685347974245"/>
    <n v="1.227338214534587"/>
    <n v="2917.07006835938"/>
    <n v="0"/>
    <x v="0"/>
    <n v="-0.5"/>
    <n v="2"/>
  </r>
  <r>
    <x v="276"/>
    <n v="2867.98999023438"/>
    <n v="2915.84008789063"/>
    <n v="2853.71997070313"/>
    <n v="2914.919921875"/>
    <n v="0"/>
    <x v="275"/>
    <n v="-0.64325552798142327"/>
    <n v="1.0045352548347479"/>
    <n v="2884.59008789063"/>
    <n v="-0.57547509873019431"/>
    <x v="0"/>
    <n v="-0.5"/>
    <n v="2"/>
  </r>
  <r>
    <x v="277"/>
    <n v="2884.59008789063"/>
    <n v="2919.51000976563"/>
    <n v="2838.98999023438"/>
    <n v="2885.76000976563"/>
    <n v="0"/>
    <x v="276"/>
    <n v="-0.83267672362501288"/>
    <n v="1.0039988979838825"/>
    <n v="2989.60009765625"/>
    <n v="-3.512510246703044"/>
    <x v="0"/>
    <n v="-0.5"/>
    <n v="2"/>
  </r>
  <r>
    <x v="278"/>
    <n v="2989.60009765625"/>
    <n v="2991.60009765625"/>
    <n v="2885.169921875"/>
    <n v="2911.85009765625"/>
    <n v="0"/>
    <x v="277"/>
    <n v="-0.8192894885698625"/>
    <n v="1.0236279224685405"/>
    <n v="2989.60009765625"/>
    <n v="0"/>
    <x v="0"/>
    <n v="-0.5"/>
    <n v="2"/>
  </r>
  <r>
    <x v="279"/>
    <n v="2922.61010742188"/>
    <n v="2988.72998046875"/>
    <n v="2919.44995117188"/>
    <n v="2954.31005859375"/>
    <n v="0"/>
    <x v="278"/>
    <n v="-0.33688302492500077"/>
    <n v="1.7275231128094726"/>
    <n v="2950.43994140625"/>
    <n v="-0.94324353442373865"/>
    <x v="0"/>
    <n v="-0.5"/>
    <n v="2"/>
  </r>
  <r>
    <x v="280"/>
    <n v="2950.43994140625"/>
    <n v="2958.44995117188"/>
    <n v="2899.669921875"/>
    <n v="2928.080078125"/>
    <n v="0"/>
    <x v="279"/>
    <n v="-0.4508937474128592"/>
    <n v="1.8187438010375856"/>
    <n v="2993.36010742188"/>
    <n v="-1.4338457277228922"/>
    <x v="0"/>
    <n v="-0.5"/>
    <n v="2"/>
  </r>
  <r>
    <x v="281"/>
    <n v="2993.36010742188"/>
    <n v="2996.71997070313"/>
    <n v="2958.78002929688"/>
    <n v="2958.78002929688"/>
    <n v="0"/>
    <x v="280"/>
    <n v="-0.22001919606512818"/>
    <n v="1.8374503615977549"/>
    <n v="2993.36010742188"/>
    <n v="0"/>
    <x v="0"/>
    <n v="-0.5"/>
    <n v="2"/>
  </r>
  <r>
    <x v="282"/>
    <n v="2974.830078125"/>
    <n v="3040.47998046875"/>
    <n v="2974.830078125"/>
    <n v="3006.64990234375"/>
    <n v="0"/>
    <x v="281"/>
    <n v="9.1207159103274316E-2"/>
    <n v="1.8304696168507153"/>
    <n v="2974.830078125"/>
    <n v="0"/>
    <x v="0"/>
    <n v="-0.5"/>
    <n v="2"/>
  </r>
  <r>
    <x v="283"/>
    <n v="2908.10009765625"/>
    <n v="2962.3798828125"/>
    <n v="2899.15991210938"/>
    <n v="2937.1201171875"/>
    <n v="0"/>
    <x v="282"/>
    <n v="9.6089814740256824E-2"/>
    <n v="1.8282836851689721"/>
    <n v="2933.85009765625"/>
    <n v="-0.87768628739998589"/>
    <x v="0"/>
    <n v="-0.5"/>
    <n v="2"/>
  </r>
  <r>
    <x v="284"/>
    <n v="2933.85009765625"/>
    <n v="2946.96997070313"/>
    <n v="2882.92993164063"/>
    <n v="2919.36010742188"/>
    <n v="0"/>
    <x v="283"/>
    <n v="-0.26181607637818621"/>
    <n v="1.9072241462905344"/>
    <n v="2933.85009765625"/>
    <n v="0"/>
    <x v="0"/>
    <n v="-0.5"/>
    <n v="2"/>
  </r>
  <r>
    <x v="285"/>
    <n v="2862.55004882813"/>
    <n v="2882.8798828125"/>
    <n v="2850.30004882813"/>
    <n v="2862.23999023438"/>
    <n v="0"/>
    <x v="284"/>
    <n v="-0.10146965364594651"/>
    <n v="1.9318544214233833"/>
    <n v="2886.90991210938"/>
    <n v="-0.84380406811693565"/>
    <x v="0"/>
    <n v="-0.5"/>
    <n v="2"/>
  </r>
  <r>
    <x v="286"/>
    <n v="2886.90991210938"/>
    <n v="2900.4599609375"/>
    <n v="2867.21997070313"/>
    <n v="2900.14990234375"/>
    <n v="0"/>
    <x v="285"/>
    <n v="-0.17041541846209349"/>
    <n v="2.0076759568406737"/>
    <n v="2918.88989257813"/>
    <n v="-1.0956213370728918"/>
    <x v="0"/>
    <n v="-0.5"/>
    <n v="2"/>
  </r>
  <r>
    <x v="287"/>
    <n v="2918.88989257813"/>
    <n v="2921.34008789063"/>
    <n v="2879.1298828125"/>
    <n v="2885.30004882813"/>
    <n v="0"/>
    <x v="286"/>
    <n v="8.2934335590472599E-2"/>
    <n v="1.9548180761600085"/>
    <n v="2975.10009765625"/>
    <n v="-1.8893550883347339"/>
    <x v="0"/>
    <n v="-0.5"/>
    <n v="2"/>
  </r>
  <r>
    <x v="288"/>
    <n v="2975.10009765625"/>
    <n v="2985.48999023438"/>
    <n v="2926.73999023438"/>
    <n v="2930.6298828125"/>
    <n v="0"/>
    <x v="287"/>
    <n v="0.13582955448403627"/>
    <n v="1.9767599629750541"/>
    <n v="3051.92993164063"/>
    <n v="-2.517418017623966"/>
    <x v="0"/>
    <n v="-0.5"/>
    <n v="2"/>
  </r>
  <r>
    <x v="289"/>
    <n v="3051.92993164063"/>
    <n v="3063.53002929688"/>
    <n v="3016.51000976563"/>
    <n v="3016.51000976563"/>
    <n v="0"/>
    <x v="288"/>
    <n v="-3.5634424604399341E-2"/>
    <n v="1.6929963771292471"/>
    <n v="3096.10009765625"/>
    <n v="-1.4266388237595047"/>
    <x v="0"/>
    <n v="-0.5"/>
    <n v="2"/>
  </r>
  <r>
    <x v="290"/>
    <n v="3096.10009765625"/>
    <n v="3105.23999023438"/>
    <n v="3041.09008789063"/>
    <n v="3054.31005859375"/>
    <n v="0"/>
    <x v="289"/>
    <n v="0.44668518887816067"/>
    <n v="1.6819779982510925"/>
    <n v="3097.1201171875"/>
    <n v="-3.2934451769868117E-2"/>
    <x v="0"/>
    <n v="-0.5"/>
    <n v="2"/>
  </r>
  <r>
    <x v="291"/>
    <n v="3097.1201171875"/>
    <n v="3144.57006835938"/>
    <n v="3091.31005859375"/>
    <n v="3125.18994140625"/>
    <n v="0"/>
    <x v="290"/>
    <n v="0.49619129234690273"/>
    <n v="1.705630324139696"/>
    <n v="3108.669921875"/>
    <n v="-0.37153525391121983"/>
    <x v="0"/>
    <n v="-0.5"/>
    <n v="2"/>
  </r>
  <r>
    <x v="292"/>
    <n v="3108.669921875"/>
    <n v="3132.419921875"/>
    <n v="3079.3798828125"/>
    <n v="3090.23999023438"/>
    <n v="0"/>
    <x v="291"/>
    <n v="0.35401542876047731"/>
    <n v="1.6758508226291198"/>
    <n v="3108.669921875"/>
    <n v="0"/>
    <x v="0"/>
    <n v="-0.5"/>
    <n v="2"/>
  </r>
  <r>
    <x v="293"/>
    <n v="3083.56005859375"/>
    <n v="3092.93994140625"/>
    <n v="3061.38989257813"/>
    <n v="3069.3798828125"/>
    <n v="0"/>
    <x v="292"/>
    <n v="0.45321128316730885"/>
    <n v="1.6408470221328377"/>
    <n v="3167.21997070313"/>
    <n v="-2.6414304305743346"/>
    <x v="0"/>
    <n v="-0.5"/>
    <n v="2"/>
  </r>
  <r>
    <x v="294"/>
    <n v="3167.21997070313"/>
    <n v="3169.55004882813"/>
    <n v="3133.01000976563"/>
    <n v="3134.67993164063"/>
    <n v="0"/>
    <x v="293"/>
    <n v="0.5967528953164567"/>
    <n v="1.4277013171385537"/>
    <n v="3167.21997070313"/>
    <n v="0"/>
    <x v="0"/>
    <n v="-0.5"/>
    <n v="2"/>
  </r>
  <r>
    <x v="295"/>
    <n v="3162.17993164063"/>
    <n v="3176.419921875"/>
    <n v="3151.18994140625"/>
    <n v="3154.01000976563"/>
    <n v="0"/>
    <x v="294"/>
    <n v="0.77951660699064251"/>
    <n v="1.5778503961094268"/>
    <n v="3162.17993164063"/>
    <n v="0"/>
    <x v="0"/>
    <n v="-0.5"/>
    <n v="2"/>
  </r>
  <r>
    <x v="296"/>
    <n v="3138.65991210938"/>
    <n v="3185.46997070313"/>
    <n v="3131.84008789063"/>
    <n v="3168.86010742188"/>
    <n v="0"/>
    <x v="295"/>
    <n v="1.0066290091779426"/>
    <n v="1.1770551941544345"/>
    <n v="3138.65991210938"/>
    <n v="0"/>
    <x v="0"/>
    <n v="-0.5"/>
    <n v="2"/>
  </r>
  <r>
    <x v="297"/>
    <n v="3121.30004882813"/>
    <n v="3161.3701171875"/>
    <n v="3118.15991210938"/>
    <n v="3147.53002929688"/>
    <n v="0"/>
    <x v="296"/>
    <n v="0.8471514070262669"/>
    <n v="1.3019022603951436"/>
    <n v="3121.30004882813"/>
    <n v="0"/>
    <x v="0"/>
    <n v="-0.5"/>
    <n v="2"/>
  </r>
  <r>
    <x v="298"/>
    <n v="3090.71997070313"/>
    <n v="3108.830078125"/>
    <n v="3083.86010742188"/>
    <n v="3107.27001953125"/>
    <n v="0"/>
    <x v="297"/>
    <n v="0.68106579594489292"/>
    <n v="1.369163714875951"/>
    <n v="3090.71997070313"/>
    <n v="0"/>
    <x v="0"/>
    <n v="-0.5"/>
    <n v="2"/>
  </r>
  <r>
    <x v="299"/>
    <n v="3080.90991210938"/>
    <n v="3132.59008789063"/>
    <n v="3080.7099609375"/>
    <n v="3111.02001953125"/>
    <n v="0"/>
    <x v="298"/>
    <n v="0.3905196344604806"/>
    <n v="1.3838881914523136"/>
    <n v="3095.25"/>
    <n v="-0.46329336533785637"/>
    <x v="0"/>
    <n v="-0.5"/>
    <n v="2"/>
  </r>
  <r>
    <x v="300"/>
    <n v="3095.25"/>
    <n v="3103.8701171875"/>
    <n v="3070.67993164063"/>
    <n v="3091.0400390625"/>
    <n v="0"/>
    <x v="299"/>
    <n v="0.10053641363828617"/>
    <n v="1.1591235583999089"/>
    <n v="3135.419921875"/>
    <n v="-1.2811656134077933"/>
    <x v="0"/>
    <n v="-0.5"/>
    <n v="2"/>
  </r>
  <r>
    <x v="301"/>
    <n v="3135.419921875"/>
    <n v="3135.7099609375"/>
    <n v="3106.14990234375"/>
    <n v="3111.17993164063"/>
    <n v="0"/>
    <x v="300"/>
    <n v="2.3527526544255663E-3"/>
    <n v="1.0705726816066163"/>
    <n v="3225.30004882813"/>
    <n v="-2.7867214086263621"/>
    <x v="0"/>
    <n v="-0.5"/>
    <n v="2"/>
  </r>
  <r>
    <x v="302"/>
    <n v="3225.30004882813"/>
    <n v="3232.1298828125"/>
    <n v="3163.22998046875"/>
    <n v="3163.22998046875"/>
    <n v="0"/>
    <x v="301"/>
    <n v="0.12883747088717318"/>
    <n v="1.1466074187500515"/>
    <n v="3225.30004882813"/>
    <n v="0"/>
    <x v="0"/>
    <n v="-0.5"/>
    <n v="2"/>
  </r>
  <r>
    <x v="303"/>
    <n v="3223.57006835938"/>
    <n v="3266.7099609375"/>
    <n v="3215.77001953125"/>
    <n v="3230.97998046875"/>
    <n v="0"/>
    <x v="302"/>
    <n v="0.3782059646810052"/>
    <n v="1.4393798448878594"/>
    <n v="3223.57006835938"/>
    <n v="0"/>
    <x v="0"/>
    <n v="-0.5"/>
    <n v="2"/>
  </r>
  <r>
    <x v="304"/>
    <n v="3206.919921875"/>
    <n v="3265.71997070313"/>
    <n v="3205.94995117188"/>
    <n v="3257.98999023438"/>
    <n v="0"/>
    <x v="303"/>
    <n v="0.45361583852802473"/>
    <n v="1.3892240817567303"/>
    <n v="3206.919921875"/>
    <n v="0"/>
    <x v="0"/>
    <n v="-0.5"/>
    <n v="2"/>
  </r>
  <r>
    <x v="305"/>
    <n v="3146.830078125"/>
    <n v="3235.03002929688"/>
    <n v="3125.46997070313"/>
    <n v="3230.84008789063"/>
    <n v="0"/>
    <x v="304"/>
    <n v="0.13065508109141635"/>
    <n v="1.1624857867778657"/>
    <n v="3146.830078125"/>
    <n v="0"/>
    <x v="0"/>
    <n v="-0.5"/>
    <n v="2"/>
  </r>
  <r>
    <x v="306"/>
    <n v="3102.2900390625"/>
    <n v="3135.28002929688"/>
    <n v="3084.82006835938"/>
    <n v="3132.19995117188"/>
    <n v="0"/>
    <x v="305"/>
    <n v="-4.0807353173421587E-2"/>
    <n v="1.3250598083108285"/>
    <n v="3102.2900390625"/>
    <n v="0"/>
    <x v="0"/>
    <n v="-0.5"/>
    <n v="2"/>
  </r>
  <r>
    <x v="307"/>
    <n v="2878.07006835938"/>
    <n v="3036.14990234375"/>
    <n v="2877.919921875"/>
    <n v="3036.14990234375"/>
    <n v="0"/>
    <x v="306"/>
    <n v="-0.10796760613616252"/>
    <n v="1.3805090860307647"/>
    <n v="2919.73999023438"/>
    <n v="-1.4271792013800166"/>
    <x v="0"/>
    <n v="-0.5"/>
    <n v="2"/>
  </r>
  <r>
    <x v="308"/>
    <n v="2919.73999023438"/>
    <n v="2919.73999023438"/>
    <n v="2820.77001953125"/>
    <n v="2873.96997070313"/>
    <n v="0"/>
    <x v="307"/>
    <n v="-0.7754141241368655"/>
    <n v="2.6496938761802333"/>
    <n v="3008.6298828125"/>
    <n v="-2.9544974304059215"/>
    <x v="1"/>
    <n v="-0.5"/>
    <n v="2"/>
  </r>
  <r>
    <x v="309"/>
    <n v="3008.6298828125"/>
    <n v="3010.64990234375"/>
    <n v="2939.6201171875"/>
    <n v="2940.1298828125"/>
    <n v="0"/>
    <x v="308"/>
    <n v="-0.5326576256734612"/>
    <n v="2.7386071016274198"/>
    <n v="3008.6298828125"/>
    <n v="0"/>
    <x v="1"/>
    <n v="-0.5"/>
    <n v="2"/>
  </r>
  <r>
    <x v="310"/>
    <n v="2896.13989257813"/>
    <n v="3045.5400390625"/>
    <n v="2896.13989257813"/>
    <n v="3029.10009765625"/>
    <n v="0"/>
    <x v="309"/>
    <n v="-0.19647270931632929"/>
    <n v="2.9649592314811817"/>
    <n v="2916.65991210938"/>
    <n v="-0.70354515608950652"/>
    <x v="0"/>
    <n v="-0.5"/>
    <n v="2"/>
  </r>
  <r>
    <x v="311"/>
    <n v="2916.65991210938"/>
    <n v="2960.82006835938"/>
    <n v="2885.669921875"/>
    <n v="2916.34008789063"/>
    <n v="0"/>
    <x v="310"/>
    <n v="-0.61690877432520319"/>
    <n v="3.1528102320474165"/>
    <n v="2916.65991210938"/>
    <n v="0"/>
    <x v="1"/>
    <n v="-0.5"/>
    <n v="2"/>
  </r>
  <r>
    <x v="312"/>
    <n v="2872.47998046875"/>
    <n v="2926.25"/>
    <n v="2850.5"/>
    <n v="2914.5"/>
    <n v="0"/>
    <x v="311"/>
    <n v="-0.67583502432292941"/>
    <n v="3.1183666521880071"/>
    <n v="2872.47998046875"/>
    <n v="0"/>
    <x v="1"/>
    <n v="-0.5"/>
    <n v="2"/>
  </r>
  <r>
    <x v="313"/>
    <n v="2832.03002929688"/>
    <n v="2865.23999023438"/>
    <n v="2785.40991210938"/>
    <n v="2849.10009765625"/>
    <n v="0"/>
    <x v="312"/>
    <n v="-1.1139699988578622"/>
    <n v="2.8626552260244851"/>
    <n v="2890.71997070313"/>
    <n v="-2.0302880251653859"/>
    <x v="1"/>
    <n v="-0.5"/>
    <n v="2"/>
  </r>
  <r>
    <x v="314"/>
    <n v="2890.71997070313"/>
    <n v="2909.42993164063"/>
    <n v="2799"/>
    <n v="2831.27001953125"/>
    <n v="0"/>
    <x v="313"/>
    <n v="-1.2494251315053417"/>
    <n v="2.8388560708991828"/>
    <n v="2890.71997070313"/>
    <n v="0"/>
    <x v="1"/>
    <n v="-0.5"/>
    <n v="2"/>
  </r>
  <r>
    <x v="315"/>
    <n v="2857.27001953125"/>
    <n v="2895.28002929688"/>
    <n v="2848.55004882813"/>
    <n v="2875.06005859375"/>
    <n v="0"/>
    <x v="314"/>
    <n v="-0.99053757245526752"/>
    <n v="3.0250587109358857"/>
    <n v="2857.27001953125"/>
    <n v="0"/>
    <x v="1"/>
    <n v="-0.5"/>
    <n v="2"/>
  </r>
  <r>
    <x v="316"/>
    <n v="2848.11010742188"/>
    <n v="2895.57006835938"/>
    <n v="2837.97998046875"/>
    <n v="2889.69995117188"/>
    <n v="0"/>
    <x v="315"/>
    <n v="-0.91887695404142522"/>
    <n v="3.0102630879177537"/>
    <n v="2851.580078125"/>
    <n v="-0.12168589371691811"/>
    <x v="1"/>
    <n v="-0.5"/>
    <n v="2"/>
  </r>
  <r>
    <x v="317"/>
    <n v="2851.580078125"/>
    <n v="2871.7099609375"/>
    <n v="2848.11010742188"/>
    <n v="2860.93994140625"/>
    <n v="0"/>
    <x v="316"/>
    <n v="-0.80939583567119711"/>
    <n v="3.0101074293026389"/>
    <n v="2851.580078125"/>
    <n v="0"/>
    <x v="1"/>
    <n v="-0.5"/>
    <n v="2"/>
  </r>
  <r>
    <x v="318"/>
    <n v="2764.15991210938"/>
    <n v="2845.86010742188"/>
    <n v="2753.34008789063"/>
    <n v="2845.86010742188"/>
    <n v="0"/>
    <x v="317"/>
    <n v="-7.4456108916974031E-2"/>
    <n v="1.9949846730890741"/>
    <n v="2784.4599609375"/>
    <n v="-0.72904797026728196"/>
    <x v="0"/>
    <n v="-0.5"/>
    <n v="2"/>
  </r>
  <r>
    <x v="319"/>
    <n v="2784.4599609375"/>
    <n v="2798.8798828125"/>
    <n v="2741.21997070313"/>
    <n v="2757.0400390625"/>
    <n v="0"/>
    <x v="318"/>
    <n v="-0.52580781928566722"/>
    <n v="2.1190271850795011"/>
    <n v="2889.7099609375"/>
    <n v="-3.6422340450338502"/>
    <x v="1"/>
    <n v="-0.5"/>
    <n v="2"/>
  </r>
  <r>
    <x v="320"/>
    <n v="2889.7099609375"/>
    <n v="2922.32006835938"/>
    <n v="2878.97998046875"/>
    <n v="2908.51000976563"/>
    <n v="0"/>
    <x v="319"/>
    <n v="-0.75681215731891505"/>
    <n v="1.7863767243199287"/>
    <n v="2895.84008789063"/>
    <n v="-0.21168734346775592"/>
    <x v="0"/>
    <n v="-0.5"/>
    <n v="2"/>
  </r>
  <r>
    <x v="321"/>
    <n v="2895.84008789063"/>
    <n v="2895.89990234375"/>
    <n v="2856.32006835938"/>
    <n v="2891.36010742188"/>
    <n v="0"/>
    <x v="320"/>
    <n v="-4.930357769573979E-3"/>
    <n v="1.9651384647522625"/>
    <n v="2895.84008789063"/>
    <n v="0"/>
    <x v="0"/>
    <n v="-0.5"/>
    <n v="2"/>
  </r>
  <r>
    <x v="322"/>
    <n v="2833.0400390625"/>
    <n v="2913.6201171875"/>
    <n v="2832.94995117188"/>
    <n v="2913.6201171875"/>
    <n v="0"/>
    <x v="321"/>
    <n v="-5.45697152773124E-2"/>
    <n v="1.9513349941387721"/>
    <n v="2845.15991210938"/>
    <n v="-0.42598213883501612"/>
    <x v="0"/>
    <n v="-0.5"/>
    <n v="2"/>
  </r>
  <r>
    <x v="323"/>
    <n v="2845.15991210938"/>
    <n v="2845.51000976563"/>
    <n v="2787.89990234375"/>
    <n v="2825.4599609375"/>
    <n v="0"/>
    <x v="322"/>
    <n v="-0.11995828527909609"/>
    <n v="2.0155991220828642"/>
    <n v="2845.15991210938"/>
    <n v="0"/>
    <x v="0"/>
    <n v="-0.5"/>
    <n v="2"/>
  </r>
  <r>
    <x v="324"/>
    <n v="2812.48999023438"/>
    <n v="2862.31005859375"/>
    <n v="2812.48999023438"/>
    <n v="2844.14990234375"/>
    <n v="0"/>
    <x v="323"/>
    <n v="6.3641079817530949E-2"/>
    <n v="1.9682811582370818"/>
    <n v="2812.48999023438"/>
    <n v="0"/>
    <x v="0"/>
    <n v="-0.5"/>
    <n v="2"/>
  </r>
  <r>
    <x v="325"/>
    <n v="2811.43994140625"/>
    <n v="2822.2900390625"/>
    <n v="2774.11010742188"/>
    <n v="2820.22998046875"/>
    <n v="0"/>
    <x v="324"/>
    <n v="-0.25842152805080715"/>
    <n v="1.8637978373637563"/>
    <n v="2812.06005859375"/>
    <n v="-2.2052060574058546E-2"/>
    <x v="0"/>
    <n v="-0.5"/>
    <n v="2"/>
  </r>
  <r>
    <x v="326"/>
    <n v="2812.06005859375"/>
    <n v="2831.71997070313"/>
    <n v="2809.01000976563"/>
    <n v="2815.669921875"/>
    <n v="0"/>
    <x v="325"/>
    <n v="-0.14644010006630379"/>
    <n v="1.837251879932422"/>
    <n v="2842.51000976563"/>
    <n v="-1.071234615437314"/>
    <x v="0"/>
    <n v="-0.5"/>
    <n v="2"/>
  </r>
  <r>
    <x v="327"/>
    <n v="2842.51000976563"/>
    <n v="2844.47998046875"/>
    <n v="2812.52001953125"/>
    <n v="2817.81005859375"/>
    <n v="0"/>
    <x v="326"/>
    <n v="-0.1121761420374322"/>
    <n v="1.8368383362684251"/>
    <n v="2884.3701171875"/>
    <n v="-1.4512737866902834"/>
    <x v="0"/>
    <n v="-0.5"/>
    <n v="2"/>
  </r>
  <r>
    <x v="328"/>
    <n v="2884.3701171875"/>
    <n v="2885.75"/>
    <n v="2849.580078125"/>
    <n v="2849.580078125"/>
    <n v="0"/>
    <x v="327"/>
    <n v="-1.6076125765496642E-2"/>
    <n v="1.8751803675816698"/>
    <n v="2983.669921875"/>
    <n v="-3.3281095860998575"/>
    <x v="0"/>
    <n v="-0.5"/>
    <n v="2"/>
  </r>
  <r>
    <x v="329"/>
    <n v="2983.669921875"/>
    <n v="3004.42993164063"/>
    <n v="2954.57006835938"/>
    <n v="2955.77001953125"/>
    <n v="0"/>
    <x v="328"/>
    <n v="0.43775592482654302"/>
    <n v="1.5812554742905574"/>
    <n v="3004.669921875"/>
    <n v="-0.69891204511726868"/>
    <x v="0"/>
    <n v="-0.5"/>
    <n v="2"/>
  </r>
  <r>
    <x v="330"/>
    <n v="3004.669921875"/>
    <n v="3005.2900390625"/>
    <n v="2963.580078125"/>
    <n v="2992.46997070313"/>
    <n v="0"/>
    <x v="329"/>
    <n v="0.70858430814180817"/>
    <n v="1.8472635984688093"/>
    <n v="3004.669921875"/>
    <n v="0"/>
    <x v="0"/>
    <n v="-0.5"/>
    <n v="2"/>
  </r>
  <r>
    <x v="331"/>
    <n v="2976.169921875"/>
    <n v="3027.19995117188"/>
    <n v="2974.61010742188"/>
    <n v="3017.44995117188"/>
    <n v="0"/>
    <x v="330"/>
    <n v="0.40097671789982786"/>
    <n v="1.5030420919507645"/>
    <n v="3009.57006835938"/>
    <n v="-1.1097979354435688"/>
    <x v="0"/>
    <n v="-0.5"/>
    <n v="2"/>
  </r>
  <r>
    <x v="332"/>
    <n v="3009.57006835938"/>
    <n v="3010.84008789063"/>
    <n v="2944.06005859375"/>
    <n v="2973.31005859375"/>
    <n v="0"/>
    <x v="331"/>
    <n v="0.28491072797989336"/>
    <n v="1.5628676200388329"/>
    <n v="3009.57006835938"/>
    <n v="0"/>
    <x v="0"/>
    <n v="-0.5"/>
    <n v="2"/>
  </r>
  <r>
    <x v="333"/>
    <n v="2976.1201171875"/>
    <n v="3019"/>
    <n v="2973.48999023438"/>
    <n v="2976.28002929688"/>
    <n v="0"/>
    <x v="332"/>
    <n v="0.61399896735597204"/>
    <n v="1.3157712939770201"/>
    <n v="2976.1201171875"/>
    <n v="0"/>
    <x v="0"/>
    <n v="-0.5"/>
    <n v="2"/>
  </r>
  <r>
    <x v="334"/>
    <n v="2945.39990234375"/>
    <n v="2972.80004882813"/>
    <n v="2939.669921875"/>
    <n v="2953.53002929688"/>
    <n v="0"/>
    <x v="333"/>
    <n v="0.46007323513267895"/>
    <n v="1.4254383747130166"/>
    <n v="2968.60009765625"/>
    <n v="-0.78151972476241816"/>
    <x v="0"/>
    <n v="-0.5"/>
    <n v="2"/>
  </r>
  <r>
    <x v="335"/>
    <n v="2968.60009765625"/>
    <n v="2973.89990234375"/>
    <n v="2947.39990234375"/>
    <n v="2947.39990234375"/>
    <n v="0"/>
    <x v="334"/>
    <n v="0.47167718466232156"/>
    <n v="1.4112928907743194"/>
    <n v="3003.25"/>
    <n v="-1.1537468523682677"/>
    <x v="0"/>
    <n v="-0.5"/>
    <n v="2"/>
  </r>
  <r>
    <x v="336"/>
    <n v="3003.25"/>
    <n v="3007.65991210938"/>
    <n v="2972.75"/>
    <n v="2975.78002929688"/>
    <n v="0"/>
    <x v="335"/>
    <n v="0.55417826136122872"/>
    <n v="1.4023165636208759"/>
    <n v="3003.25"/>
    <n v="0"/>
    <x v="0"/>
    <n v="-0.5"/>
    <n v="2"/>
  </r>
  <r>
    <x v="337"/>
    <n v="2964.8701171875"/>
    <n v="3015.82006835938"/>
    <n v="2964.8701171875"/>
    <n v="3010.72998046875"/>
    <n v="0"/>
    <x v="336"/>
    <n v="0.66869392308998454"/>
    <n v="1.4007913030270513"/>
    <n v="2964.8701171875"/>
    <n v="0"/>
    <x v="0"/>
    <n v="-0.5"/>
    <n v="2"/>
  </r>
  <r>
    <x v="338"/>
    <n v="2941.38989257813"/>
    <n v="2974.69995117188"/>
    <n v="2932.85009765625"/>
    <n v="2966.13989257813"/>
    <n v="0"/>
    <x v="337"/>
    <n v="0.43261599328097911"/>
    <n v="1.5173262070019642"/>
    <n v="2941.38989257813"/>
    <n v="0"/>
    <x v="0"/>
    <n v="-0.5"/>
    <n v="2"/>
  </r>
  <r>
    <x v="339"/>
    <n v="2919.57006835938"/>
    <n v="2938.330078125"/>
    <n v="2908.15991210938"/>
    <n v="2929.98999023438"/>
    <n v="0"/>
    <x v="338"/>
    <n v="0.20615661902249971"/>
    <n v="1.513845919676386"/>
    <n v="2919.57006835938"/>
    <n v="0"/>
    <x v="0"/>
    <n v="-0.5"/>
    <n v="2"/>
  </r>
  <r>
    <x v="340"/>
    <n v="2903.56005859375"/>
    <n v="2936.73999023438"/>
    <n v="2901.43994140625"/>
    <n v="2925.57006835938"/>
    <n v="0"/>
    <x v="339"/>
    <n v="-0.21229399512856634"/>
    <n v="1.0164258730659896"/>
    <n v="2903.56005859375"/>
    <n v="0"/>
    <x v="0"/>
    <n v="-0.5"/>
    <n v="2"/>
  </r>
  <r>
    <x v="341"/>
    <n v="2881.68994140625"/>
    <n v="2900.36010742188"/>
    <n v="2874.169921875"/>
    <n v="2900.36010742188"/>
    <n v="0"/>
    <x v="340"/>
    <n v="-0.33751399032465984"/>
    <n v="0.96695135925519471"/>
    <n v="2881.68994140625"/>
    <n v="0"/>
    <x v="0"/>
    <n v="-0.5"/>
    <n v="2"/>
  </r>
  <r>
    <x v="342"/>
    <n v="2825.080078125"/>
    <n v="2896.18994140625"/>
    <n v="2815.96997070313"/>
    <n v="2874.26000976563"/>
    <n v="0"/>
    <x v="341"/>
    <n v="-0.31798337310189384"/>
    <n v="0.95513911600079959"/>
    <n v="2825.080078125"/>
    <n v="0"/>
    <x v="0"/>
    <n v="-0.5"/>
    <n v="2"/>
  </r>
  <r>
    <x v="343"/>
    <n v="2783.10009765625"/>
    <n v="2826.15991210938"/>
    <n v="2772.0400390625"/>
    <n v="2825.06005859375"/>
    <n v="0"/>
    <x v="342"/>
    <n v="-0.62665539357783229"/>
    <n v="0.93656954631174194"/>
    <n v="2810.65991210938"/>
    <n v="-0.98054603954010788"/>
    <x v="0"/>
    <n v="-0.5"/>
    <n v="2"/>
  </r>
  <r>
    <x v="344"/>
    <n v="2810.65991210938"/>
    <n v="2810.65991210938"/>
    <n v="2741.69995117188"/>
    <n v="2771.68994140625"/>
    <n v="0"/>
    <x v="343"/>
    <n v="-0.66410760091247734"/>
    <n v="0.96516189832686605"/>
    <n v="2810.65991210938"/>
    <n v="0"/>
    <x v="0"/>
    <n v="-0.5"/>
    <n v="2"/>
  </r>
  <r>
    <x v="345"/>
    <n v="2804.03002929688"/>
    <n v="2822.2099609375"/>
    <n v="2790.32006835938"/>
    <n v="2803.72998046875"/>
    <n v="0"/>
    <x v="344"/>
    <n v="-0.46185964328741863"/>
    <n v="1.084035896149415"/>
    <n v="2816.59008789063"/>
    <n v="-0.44593136387681964"/>
    <x v="0"/>
    <n v="-0.5"/>
    <n v="2"/>
  </r>
  <r>
    <x v="346"/>
    <n v="2816.59008789063"/>
    <n v="2833.90991210938"/>
    <n v="2804.52001953125"/>
    <n v="2819.6298828125"/>
    <n v="0"/>
    <x v="345"/>
    <n v="-0.56421554918034411"/>
    <n v="0.9978401167055353"/>
    <n v="2816.59008789063"/>
    <n v="0"/>
    <x v="0"/>
    <n v="-0.5"/>
    <n v="2"/>
  </r>
  <r>
    <x v="347"/>
    <n v="2804.4599609375"/>
    <n v="2820.92993164063"/>
    <n v="2796.21997070313"/>
    <n v="2814.92993164063"/>
    <n v="0"/>
    <x v="346"/>
    <n v="-0.63614402147029847"/>
    <n v="0.87787727312025177"/>
    <n v="2849.82006835938"/>
    <n v="-1.5916832057398442"/>
    <x v="0"/>
    <n v="-0.5"/>
    <n v="2"/>
  </r>
  <r>
    <x v="348"/>
    <n v="2849.82006835938"/>
    <n v="2849.82006835938"/>
    <n v="2791.97998046875"/>
    <n v="2804.8701171875"/>
    <n v="0"/>
    <x v="347"/>
    <n v="-0.55141623316689925"/>
    <n v="0.84947963572832808"/>
    <n v="2921.80004882813"/>
    <n v="-2.4635491568842842"/>
    <x v="0"/>
    <n v="-0.5"/>
    <n v="2"/>
  </r>
  <r>
    <x v="349"/>
    <n v="2921.80004882813"/>
    <n v="2922.28002929688"/>
    <n v="2851.44995117188"/>
    <n v="2851.44995117188"/>
    <n v="0"/>
    <x v="348"/>
    <n v="-0.31047869717790333"/>
    <n v="1.0832081831234861"/>
    <n v="2945.63989257813"/>
    <n v="-0.80932648318849698"/>
    <x v="0"/>
    <n v="-0.5"/>
    <n v="2"/>
  </r>
  <r>
    <x v="350"/>
    <n v="2945.63989257813"/>
    <n v="2945.63989257813"/>
    <n v="2900.19995117188"/>
    <n v="2927.94995117188"/>
    <n v="0"/>
    <x v="349"/>
    <n v="1.6280603429770002E-2"/>
    <n v="1.3884687985485646"/>
    <n v="2950.2099609375"/>
    <n v="-0.15490654630959722"/>
    <x v="0"/>
    <n v="-0.5"/>
    <n v="2"/>
  </r>
  <r>
    <x v="351"/>
    <n v="2950.2099609375"/>
    <n v="2979.51000976563"/>
    <n v="2946.22998046875"/>
    <n v="2957.31005859375"/>
    <n v="0"/>
    <x v="350"/>
    <n v="0.15271048009961646"/>
    <n v="1.3938392076789998"/>
    <n v="2979.60009765625"/>
    <n v="-0.98637856609913011"/>
    <x v="0"/>
    <n v="-0.5"/>
    <n v="2"/>
  </r>
  <r>
    <x v="352"/>
    <n v="2979.60009765625"/>
    <n v="2987.63989257813"/>
    <n v="2965.44995117188"/>
    <n v="2972.830078125"/>
    <n v="0"/>
    <x v="351"/>
    <n v="0.24354689975520466"/>
    <n v="1.3573617319332567"/>
    <n v="3002.5400390625"/>
    <n v="-0.76401783515974919"/>
    <x v="0"/>
    <n v="-0.5"/>
    <n v="2"/>
  </r>
  <r>
    <x v="353"/>
    <n v="3002.5400390625"/>
    <n v="3019.81005859375"/>
    <n v="2987.71997070313"/>
    <n v="3001.93994140625"/>
    <n v="0"/>
    <x v="352"/>
    <n v="0.53961414477623026"/>
    <n v="1.1252893981391427"/>
    <n v="3002.5400390625"/>
    <n v="0"/>
    <x v="0"/>
    <n v="-0.5"/>
    <n v="2"/>
  </r>
  <r>
    <x v="354"/>
    <n v="2990.43994140625"/>
    <n v="3029.14990234375"/>
    <n v="2982.2099609375"/>
    <n v="3013.580078125"/>
    <n v="0"/>
    <x v="353"/>
    <n v="0.76520163422443677"/>
    <n v="0.87162744142445647"/>
    <n v="2990.43994140625"/>
    <n v="0"/>
    <x v="0"/>
    <n v="-0.5"/>
    <n v="2"/>
  </r>
  <r>
    <x v="355"/>
    <n v="2927.47998046875"/>
    <n v="2974.080078125"/>
    <n v="2926.36010742188"/>
    <n v="2968.38989257813"/>
    <n v="0"/>
    <x v="354"/>
    <n v="0.62587650066165157"/>
    <n v="0.94030311066499217"/>
    <n v="2936.919921875"/>
    <n v="-0.32142317997636499"/>
    <x v="0"/>
    <n v="-0.5"/>
    <n v="2"/>
  </r>
  <r>
    <x v="356"/>
    <n v="2936.919921875"/>
    <n v="2936.919921875"/>
    <n v="2887.31005859375"/>
    <n v="2906.46997070313"/>
    <n v="0"/>
    <x v="355"/>
    <n v="0.43892739683306947"/>
    <n v="1.2616185240779487"/>
    <n v="2936.919921875"/>
    <n v="0"/>
    <x v="0"/>
    <n v="-0.5"/>
    <n v="2"/>
  </r>
  <r>
    <x v="357"/>
    <n v="2864.43994140625"/>
    <n v="2919.46997070313"/>
    <n v="2855.10009765625"/>
    <n v="2884.64990234375"/>
    <n v="0"/>
    <x v="356"/>
    <n v="0.42638047893676634"/>
    <n v="1.2621428499871266"/>
    <n v="2875.09008789063"/>
    <n v="-0.37042827037791032"/>
    <x v="0"/>
    <n v="-0.5"/>
    <n v="2"/>
  </r>
  <r>
    <x v="358"/>
    <n v="2875.09008789063"/>
    <n v="2890.30004882813"/>
    <n v="2850.47998046875"/>
    <n v="2875.90991210938"/>
    <n v="0"/>
    <x v="357"/>
    <n v="0.22265809597653155"/>
    <n v="1.5479121967403644"/>
    <n v="2973.3701171875"/>
    <n v="-3.3053412600323275"/>
    <x v="0"/>
    <n v="-0.5"/>
    <n v="2"/>
  </r>
  <r>
    <x v="359"/>
    <n v="2973.3701171875"/>
    <n v="2977.03002929688"/>
    <n v="2921.27001953125"/>
    <n v="2921.27001953125"/>
    <n v="0"/>
    <x v="358"/>
    <n v="9.8095897491701362E-2"/>
    <n v="1.4714314760638911"/>
    <n v="2976.580078125"/>
    <n v="-0.1078405704953186"/>
    <x v="0"/>
    <n v="-0.5"/>
    <n v="2"/>
  </r>
  <r>
    <x v="360"/>
    <n v="2976.580078125"/>
    <n v="2988.4599609375"/>
    <n v="2949.34008789063"/>
    <n v="2984.80004882813"/>
    <n v="0"/>
    <x v="359"/>
    <n v="0.18735148518049569"/>
    <n v="1.6511497774010222"/>
    <n v="2976.580078125"/>
    <n v="0"/>
    <x v="0"/>
    <n v="-0.5"/>
    <n v="2"/>
  </r>
  <r>
    <x v="361"/>
    <n v="2962.5"/>
    <n v="3016.90991210938"/>
    <n v="2961.72998046875"/>
    <n v="2987.31005859375"/>
    <n v="0"/>
    <x v="360"/>
    <n v="0.11655418228040768"/>
    <n v="1.6363146334123417"/>
    <n v="2963.44995117188"/>
    <n v="-3.2055583442681362E-2"/>
    <x v="0"/>
    <n v="-0.5"/>
    <n v="2"/>
  </r>
  <r>
    <x v="362"/>
    <n v="2963.44995117188"/>
    <n v="2974.65991210938"/>
    <n v="2942.02001953125"/>
    <n v="2953.55004882813"/>
    <n v="0"/>
    <x v="361"/>
    <n v="5.3736624123614032E-2"/>
    <n v="1.6466932636662981"/>
    <n v="3054.72998046875"/>
    <n v="-2.9881537772730744"/>
    <x v="0"/>
    <n v="-0.5"/>
    <n v="2"/>
  </r>
  <r>
    <x v="363"/>
    <n v="3054.72998046875"/>
    <n v="3068.13989257813"/>
    <n v="3007.67993164063"/>
    <n v="3007.67993164063"/>
    <n v="0"/>
    <x v="362"/>
    <n v="-4.2677281430547762E-2"/>
    <n v="1.6132663576582422"/>
    <n v="3054.72998046875"/>
    <n v="0"/>
    <x v="0"/>
    <n v="-0.5"/>
    <n v="2"/>
  </r>
  <r>
    <x v="364"/>
    <n v="3046.2900390625"/>
    <n v="3066.60009765625"/>
    <n v="3014.61010742188"/>
    <n v="3041.73999023438"/>
    <n v="0"/>
    <x v="363"/>
    <n v="0.1883521909676891"/>
    <n v="1.8850864011717992"/>
    <n v="3110.330078125"/>
    <n v="-2.0589467179993082"/>
    <x v="0"/>
    <n v="-0.5"/>
    <n v="2"/>
  </r>
  <r>
    <x v="365"/>
    <n v="3110.330078125"/>
    <n v="3118.59008789063"/>
    <n v="3072.61010742188"/>
    <n v="3074.43994140625"/>
    <n v="0"/>
    <x v="364"/>
    <n v="0.20102263754633948"/>
    <n v="1.8810916606572148"/>
    <n v="3110.330078125"/>
    <n v="0"/>
    <x v="0"/>
    <n v="-0.5"/>
    <n v="2"/>
  </r>
  <r>
    <x v="366"/>
    <n v="3055.40991210938"/>
    <n v="3116.34008789063"/>
    <n v="3053.03002929688"/>
    <n v="3107.72998046875"/>
    <n v="0"/>
    <x v="365"/>
    <n v="0.62178314323969741"/>
    <n v="1.7754899797394668"/>
    <n v="3122.0400390625"/>
    <n v="-2.1341855363625633"/>
    <x v="0"/>
    <n v="-0.5"/>
    <n v="2"/>
  </r>
  <r>
    <x v="367"/>
    <n v="3122.0400390625"/>
    <n v="3148.07006835938"/>
    <n v="3113.6201171875"/>
    <n v="3113.6201171875"/>
    <n v="0"/>
    <x v="366"/>
    <n v="0.4129637460788807"/>
    <n v="1.9306266035259942"/>
    <n v="3149.06005859375"/>
    <n v="-0.85803443022665327"/>
    <x v="0"/>
    <n v="-0.5"/>
    <n v="2"/>
  </r>
  <r>
    <x v="368"/>
    <n v="3149.06005859375"/>
    <n v="3150.31005859375"/>
    <n v="3103.6201171875"/>
    <n v="3129.580078125"/>
    <n v="0"/>
    <x v="367"/>
    <n v="0.87782546752827995"/>
    <n v="1.7065419302339402"/>
    <n v="3205.67993164063"/>
    <n v="-1.7662360015431298"/>
    <x v="0"/>
    <n v="-0.5"/>
    <n v="2"/>
  </r>
  <r>
    <x v="369"/>
    <n v="3205.67993164063"/>
    <n v="3214.36010742188"/>
    <n v="3152.93994140625"/>
    <n v="3172.31005859375"/>
    <n v="0"/>
    <x v="368"/>
    <n v="0.92719095103139948"/>
    <n v="1.697393277903273"/>
    <n v="3299.09008789063"/>
    <n v="-2.8313914977000381"/>
    <x v="0"/>
    <n v="-0.5"/>
    <n v="2"/>
  </r>
  <r>
    <x v="370"/>
    <n v="3299.09008789063"/>
    <n v="3321.46997070313"/>
    <n v="3239.64990234375"/>
    <n v="3239.85009765625"/>
    <n v="0"/>
    <x v="369"/>
    <n v="0.76515736193747297"/>
    <n v="1.4988986789386243"/>
    <n v="3397.84008789063"/>
    <n v="-2.9062580182019024"/>
    <x v="0"/>
    <n v="-0.5"/>
    <n v="2"/>
  </r>
  <r>
    <x v="371"/>
    <n v="3397.84008789063"/>
    <n v="3400.96997070313"/>
    <n v="3340.51000976563"/>
    <n v="3356.18994140625"/>
    <n v="0"/>
    <x v="370"/>
    <n v="1.0457511908379775"/>
    <n v="1.6199488537040132"/>
    <n v="3433.2099609375"/>
    <n v="-1.030227496986861"/>
    <x v="0"/>
    <n v="-0.5"/>
    <n v="2"/>
  </r>
  <r>
    <x v="372"/>
    <n v="3433.2099609375"/>
    <n v="3515.48999023438"/>
    <n v="3418.23999023438"/>
    <n v="3502.47998046875"/>
    <n v="0"/>
    <x v="371"/>
    <n v="1.3923790184915785"/>
    <n v="1.6296781439585686"/>
    <n v="3433.2099609375"/>
    <n v="0"/>
    <x v="0"/>
    <n v="-0.5"/>
    <n v="2"/>
  </r>
  <r>
    <x v="373"/>
    <n v="3353.21997070313"/>
    <n v="3410.669921875"/>
    <n v="3319"/>
    <n v="3369.9599609375"/>
    <n v="0"/>
    <x v="372"/>
    <n v="1.4932675989867508"/>
    <n v="1.566096418193234"/>
    <n v="3353.21997070313"/>
    <n v="0"/>
    <x v="0"/>
    <n v="-0.5"/>
    <n v="2"/>
  </r>
  <r>
    <x v="374"/>
    <n v="3310.4599609375"/>
    <n v="3385.19995117188"/>
    <n v="3292.6298828125"/>
    <n v="3380.919921875"/>
    <n v="0"/>
    <x v="373"/>
    <n v="0.95225919949810522"/>
    <n v="1.8632472161343558"/>
    <n v="3310.4599609375"/>
    <n v="0"/>
    <x v="0"/>
    <n v="-0.5"/>
    <n v="2"/>
  </r>
  <r>
    <x v="375"/>
    <n v="3292.28002929688"/>
    <n v="3333.80004882813"/>
    <n v="3251.17993164063"/>
    <n v="3251.17993164063"/>
    <n v="0"/>
    <x v="374"/>
    <n v="0.85236904040456418"/>
    <n v="1.960658533723499"/>
    <n v="3292.28002929688"/>
    <n v="0"/>
    <x v="0"/>
    <n v="-0.5"/>
    <n v="2"/>
  </r>
  <r>
    <x v="376"/>
    <n v="3207.85009765625"/>
    <n v="3330.419921875"/>
    <n v="3205.8798828125"/>
    <n v="3322.7099609375"/>
    <n v="0"/>
    <x v="375"/>
    <n v="0.58722935446144897"/>
    <n v="1.9521154941254528"/>
    <n v="3278.580078125"/>
    <n v="-2.1573357607052883"/>
    <x v="0"/>
    <n v="-0.5"/>
    <n v="2"/>
  </r>
  <r>
    <x v="377"/>
    <n v="3278.580078125"/>
    <n v="3278.580078125"/>
    <n v="3197.78002929688"/>
    <n v="3217.73999023438"/>
    <n v="0"/>
    <x v="376"/>
    <n v="0.50735457881409951"/>
    <n v="2.0717636403391251"/>
    <n v="3278.580078125"/>
    <n v="0"/>
    <x v="0"/>
    <n v="-0.5"/>
    <n v="2"/>
  </r>
  <r>
    <x v="378"/>
    <n v="3218.90991210938"/>
    <n v="3298.48999023438"/>
    <n v="3214.85009765625"/>
    <n v="3298.48999023438"/>
    <n v="0"/>
    <x v="377"/>
    <n v="0.50977224267812549"/>
    <n v="2.0739463267905554"/>
    <n v="3329.92993164063"/>
    <n v="-3.3340046730818544"/>
    <x v="0"/>
    <n v="-0.5"/>
    <n v="2"/>
  </r>
  <r>
    <x v="379"/>
    <n v="3329.92993164063"/>
    <n v="3332.63989257813"/>
    <n v="3206.30004882813"/>
    <n v="3222.96997070313"/>
    <n v="0"/>
    <x v="378"/>
    <n v="0.24122617864113369"/>
    <n v="2.1932076024472114"/>
    <n v="3329.92993164063"/>
    <n v="0"/>
    <x v="0"/>
    <n v="-0.5"/>
    <n v="2"/>
  </r>
  <r>
    <x v="380"/>
    <n v="3297.86010742188"/>
    <n v="3375.22998046875"/>
    <n v="3288.46997070313"/>
    <n v="3351.669921875"/>
    <n v="0"/>
    <x v="379"/>
    <n v="0.40632632931347989"/>
    <n v="2.377793321822697"/>
    <n v="3309.14990234375"/>
    <n v="-0.34116903902944523"/>
    <x v="0"/>
    <n v="-0.5"/>
    <n v="2"/>
  </r>
  <r>
    <x v="381"/>
    <n v="3309.14990234375"/>
    <n v="3321.88989257813"/>
    <n v="3246.03002929688"/>
    <n v="3309.4599609375"/>
    <n v="0"/>
    <x v="380"/>
    <n v="1.8628996319729297E-2"/>
    <n v="2.2353071828632696"/>
    <n v="3353.97998046875"/>
    <n v="-1.3366233068193381"/>
    <x v="0"/>
    <n v="-0.5"/>
    <n v="2"/>
  </r>
  <r>
    <x v="382"/>
    <n v="3353.97998046875"/>
    <n v="3400.07006835938"/>
    <n v="3334.51000976563"/>
    <n v="3342.21997070313"/>
    <n v="0"/>
    <x v="381"/>
    <n v="-0.24646226239146318"/>
    <n v="1.9867077552701873"/>
    <n v="3353.97998046875"/>
    <n v="0"/>
    <x v="0"/>
    <n v="-0.5"/>
    <n v="2"/>
  </r>
  <r>
    <x v="383"/>
    <n v="3292.94995117188"/>
    <n v="3369.09008789063"/>
    <n v="3287.2099609375"/>
    <n v="3359.669921875"/>
    <n v="0"/>
    <x v="382"/>
    <n v="-0.21508433346792941"/>
    <n v="2.0116220292587168"/>
    <n v="3315.57006835938"/>
    <n v="-0.68223915408588998"/>
    <x v="0"/>
    <n v="-0.5"/>
    <n v="2"/>
  </r>
  <r>
    <x v="384"/>
    <n v="3315.57006835938"/>
    <n v="3324.55004882813"/>
    <n v="3279.68994140625"/>
    <n v="3314.93994140625"/>
    <n v="0"/>
    <x v="383"/>
    <n v="-0.1640584173037192"/>
    <n v="1.957769124060283"/>
    <n v="3315.57006835938"/>
    <n v="0"/>
    <x v="0"/>
    <n v="-0.5"/>
    <n v="2"/>
  </r>
  <r>
    <x v="385"/>
    <n v="3265.90991210938"/>
    <n v="3361.919921875"/>
    <n v="3265.90991210938"/>
    <n v="3331.90991210938"/>
    <n v="0"/>
    <x v="384"/>
    <n v="3.2153396234161268E-2"/>
    <n v="1.9321922959359006"/>
    <n v="3265.90991210938"/>
    <n v="0"/>
    <x v="0"/>
    <n v="-0.5"/>
    <n v="2"/>
  </r>
  <r>
    <x v="386"/>
    <n v="3236.76000976563"/>
    <n v="3279.97998046875"/>
    <n v="3219.5400390625"/>
    <n v="3251.9599609375"/>
    <n v="0"/>
    <x v="385"/>
    <n v="-6.2708606291086655E-2"/>
    <n v="1.986428918930693"/>
    <n v="3277.57006835938"/>
    <n v="-1.2451315377729784"/>
    <x v="0"/>
    <n v="-0.5"/>
    <n v="2"/>
  </r>
  <r>
    <x v="387"/>
    <n v="3277.57006835938"/>
    <n v="3283.21997070313"/>
    <n v="3234.65991210938"/>
    <n v="3267.669921875"/>
    <n v="0"/>
    <x v="386"/>
    <n v="0.10448453079619588"/>
    <n v="1.8154684297162225"/>
    <n v="3277.57006835938"/>
    <n v="0"/>
    <x v="0"/>
    <n v="-0.5"/>
    <n v="2"/>
  </r>
  <r>
    <x v="388"/>
    <n v="3236.419921875"/>
    <n v="3301.5400390625"/>
    <n v="3223.23999023438"/>
    <n v="3291.46997070313"/>
    <n v="0"/>
    <x v="387"/>
    <n v="1.0077292449697461E-2"/>
    <n v="1.7159248229662105"/>
    <n v="3236.419921875"/>
    <n v="0"/>
    <x v="0"/>
    <n v="-0.5"/>
    <n v="2"/>
  </r>
  <r>
    <x v="389"/>
    <n v="3215.35009765625"/>
    <n v="3246.76000976563"/>
    <n v="3204.5"/>
    <n v="3241.30004882813"/>
    <n v="0"/>
    <x v="388"/>
    <n v="6.6526542854645945E-2"/>
    <n v="1.6573150464362065"/>
    <n v="3215.35009765625"/>
    <n v="0"/>
    <x v="0"/>
    <n v="-0.5"/>
    <n v="2"/>
  </r>
  <r>
    <x v="390"/>
    <n v="3183.63989257813"/>
    <n v="3280.6298828125"/>
    <n v="3182.46997070313"/>
    <n v="3253.92993164063"/>
    <n v="0"/>
    <x v="389"/>
    <n v="-0.34347514478987456"/>
    <n v="1.1601251467109017"/>
    <n v="3207.7099609375"/>
    <n v="-0.75038169449507119"/>
    <x v="0"/>
    <n v="-0.5"/>
    <n v="2"/>
  </r>
  <r>
    <x v="391"/>
    <n v="3207.7099609375"/>
    <n v="3208.7099609375"/>
    <n v="3157.69995117188"/>
    <n v="3182.75"/>
    <n v="0"/>
    <x v="390"/>
    <n v="-0.34578865363482975"/>
    <n v="1.1615202705147436"/>
    <n v="3307.48999023438"/>
    <n v="-3.016790061088265"/>
    <x v="0"/>
    <n v="-0.5"/>
    <n v="2"/>
  </r>
  <r>
    <x v="392"/>
    <n v="3307.48999023438"/>
    <n v="3308.8798828125"/>
    <n v="3213.27001953125"/>
    <n v="3221.0400390625"/>
    <n v="0"/>
    <x v="391"/>
    <n v="-0.30441685304249139"/>
    <n v="1.1956211920789481"/>
    <n v="3313.39990234375"/>
    <n v="-0.17836398513773094"/>
    <x v="0"/>
    <n v="-0.5"/>
    <n v="2"/>
  </r>
  <r>
    <x v="393"/>
    <n v="3313.39990234375"/>
    <n v="3360.18994140625"/>
    <n v="3298.419921875"/>
    <n v="3329.81005859375"/>
    <n v="0"/>
    <x v="392"/>
    <n v="-0.12882682106860993"/>
    <n v="1.5444184087922914"/>
    <n v="3337.48999023438"/>
    <n v="-0.72180255105239255"/>
    <x v="0"/>
    <n v="-0.5"/>
    <n v="2"/>
  </r>
  <r>
    <x v="394"/>
    <n v="3337.48999023438"/>
    <n v="3351.84008789063"/>
    <n v="3319.34008789063"/>
    <n v="3323.169921875"/>
    <n v="0"/>
    <x v="393"/>
    <n v="7.100445807436348E-2"/>
    <n v="1.4260853551222463"/>
    <n v="3337.48999023438"/>
    <n v="0"/>
    <x v="0"/>
    <n v="-0.5"/>
    <n v="2"/>
  </r>
  <r>
    <x v="395"/>
    <n v="3315.080078125"/>
    <n v="3394.01000976563"/>
    <n v="3315.07006835938"/>
    <n v="3378.57006835938"/>
    <n v="0"/>
    <x v="394"/>
    <n v="7.5016937058052388E-2"/>
    <n v="1.4280659561046278"/>
    <n v="3344.67993164063"/>
    <n v="-0.88498314100598274"/>
    <x v="0"/>
    <n v="-0.5"/>
    <n v="2"/>
  </r>
  <r>
    <x v="396"/>
    <n v="3344.67993164063"/>
    <n v="3345.73999023438"/>
    <n v="3305.71997070313"/>
    <n v="3309.11010742188"/>
    <n v="0"/>
    <x v="395"/>
    <n v="0.15764956763176965"/>
    <n v="1.3486448978862982"/>
    <n v="3344.67993164063"/>
    <n v="0"/>
    <x v="0"/>
    <n v="-0.5"/>
    <n v="2"/>
  </r>
  <r>
    <x v="397"/>
    <n v="3336.419921875"/>
    <n v="3366.55004882813"/>
    <n v="3280.67993164063"/>
    <n v="3342.28002929688"/>
    <n v="0"/>
    <x v="396"/>
    <n v="0.33619314164485792"/>
    <n v="1.3118460277027328"/>
    <n v="3351.05004882813"/>
    <n v="-0.43658336163156358"/>
    <x v="0"/>
    <n v="-0.5"/>
    <n v="2"/>
  </r>
  <r>
    <x v="398"/>
    <n v="3351.05004882813"/>
    <n v="3406.28002929688"/>
    <n v="3334.830078125"/>
    <n v="3355.32006835938"/>
    <n v="0"/>
    <x v="397"/>
    <n v="0.18541412326349918"/>
    <n v="1.2800273323167668"/>
    <n v="3354.919921875"/>
    <n v="-0.11534919273742904"/>
    <x v="0"/>
    <n v="-0.5"/>
    <n v="2"/>
  </r>
  <r>
    <x v="399"/>
    <n v="3354.919921875"/>
    <n v="3389.98999023438"/>
    <n v="3350.64990234375"/>
    <n v="3373.23999023438"/>
    <n v="0"/>
    <x v="398"/>
    <n v="0.35481467606396289"/>
    <n v="1.1760130259351755"/>
    <n v="3354.919921875"/>
    <n v="0"/>
    <x v="0"/>
    <n v="-0.5"/>
    <n v="2"/>
  </r>
  <r>
    <x v="400"/>
    <n v="3303.88989257813"/>
    <n v="3397.330078125"/>
    <n v="3300.669921875"/>
    <n v="3370.60009765625"/>
    <n v="0"/>
    <x v="399"/>
    <n v="0.43146517334756218"/>
    <n v="1.127133932465316"/>
    <n v="3303.88989257813"/>
    <n v="0"/>
    <x v="0"/>
    <n v="-0.5"/>
    <n v="2"/>
  </r>
  <r>
    <x v="401"/>
    <n v="3283.96997070313"/>
    <n v="3300.43994140625"/>
    <n v="3249.02001953125"/>
    <n v="3290.5"/>
    <n v="0"/>
    <x v="400"/>
    <n v="0.37798142799974577"/>
    <n v="1.2114169399742138"/>
    <n v="3287.53002929688"/>
    <n v="-0.10828976654279891"/>
    <x v="0"/>
    <n v="-0.5"/>
    <n v="2"/>
  </r>
  <r>
    <x v="402"/>
    <n v="3287.53002929688"/>
    <n v="3297.3701171875"/>
    <n v="3237.17993164063"/>
    <n v="3292.57006835938"/>
    <n v="0"/>
    <x v="401"/>
    <n v="0.24208359900723986"/>
    <n v="1.240176120213794"/>
    <n v="3287.53002929688"/>
    <n v="0"/>
    <x v="0"/>
    <n v="-0.5"/>
    <n v="2"/>
  </r>
  <r>
    <x v="403"/>
    <n v="3281.2900390625"/>
    <n v="3311.84008789063"/>
    <n v="3269.38989257813"/>
    <n v="3276.90991210938"/>
    <n v="0"/>
    <x v="402"/>
    <n v="-5.8138812579170043E-2"/>
    <n v="0.72497509012148742"/>
    <n v="3281.2900390625"/>
    <n v="0"/>
    <x v="0"/>
    <n v="-0.5"/>
    <n v="2"/>
  </r>
  <r>
    <x v="404"/>
    <n v="3233.86010742188"/>
    <n v="3288.17993164063"/>
    <n v="3228.93994140625"/>
    <n v="3284.2099609375"/>
    <n v="0"/>
    <x v="403"/>
    <n v="-9.4987867159742251E-2"/>
    <n v="0.72095412982268137"/>
    <n v="3523.97998046875"/>
    <n v="-8.2327332917560749"/>
    <x v="0"/>
    <n v="-0.5"/>
    <n v="2"/>
  </r>
  <r>
    <x v="405"/>
    <n v="3523.97998046875"/>
    <n v="3539.6201171875"/>
    <n v="3417.21997070313"/>
    <n v="3447.5"/>
    <n v="0"/>
    <x v="404"/>
    <n v="-0.31223950839509351"/>
    <n v="0.77129293921182696"/>
    <n v="3640.419921875"/>
    <n v="-3.1985304966213226"/>
    <x v="0"/>
    <n v="-0.5"/>
    <n v="2"/>
  </r>
  <r>
    <x v="406"/>
    <n v="3640.419921875"/>
    <n v="3691.02001953125"/>
    <n v="3625.4599609375"/>
    <n v="3638.56005859375"/>
    <n v="0"/>
    <x v="405"/>
    <n v="0.65203829438586403"/>
    <n v="3.0205061843550682"/>
    <n v="3640.419921875"/>
    <n v="0"/>
    <x v="0"/>
    <n v="-0.5"/>
    <n v="2"/>
  </r>
  <r>
    <x v="407"/>
    <n v="3601.9599609375"/>
    <n v="3662.46997070313"/>
    <n v="3563.14990234375"/>
    <n v="3660.39990234375"/>
    <n v="0"/>
    <x v="406"/>
    <n v="0.89317148021735515"/>
    <n v="3.1359157879917539"/>
    <n v="3649.06005859375"/>
    <n v="-1.2907460250024254"/>
    <x v="0"/>
    <n v="-0.5"/>
    <n v="2"/>
  </r>
  <r>
    <x v="408"/>
    <n v="3649.06005859375"/>
    <n v="3681.13989257813"/>
    <n v="3578.09008789063"/>
    <n v="3622.02001953125"/>
    <n v="0"/>
    <x v="407"/>
    <n v="0.81222039938817847"/>
    <n v="3.1787730753231176"/>
    <n v="3732.10009765625"/>
    <n v="-2.2250217542302506"/>
    <x v="0"/>
    <n v="-0.5"/>
    <n v="2"/>
  </r>
  <r>
    <x v="409"/>
    <n v="3732.10009765625"/>
    <n v="3775.44995117188"/>
    <n v="3687.42993164063"/>
    <n v="3704.2900390625"/>
    <n v="0"/>
    <x v="408"/>
    <n v="0.89913303554473101"/>
    <n v="3.1793011560960562"/>
    <n v="3784.11010742188"/>
    <n v="-1.3744317234221417"/>
    <x v="0"/>
    <n v="-0.5"/>
    <n v="2"/>
  </r>
  <r>
    <x v="410"/>
    <n v="3784.11010742188"/>
    <n v="3796.84008789063"/>
    <n v="3744.23999023438"/>
    <n v="3758.47998046875"/>
    <n v="0"/>
    <x v="409"/>
    <n v="1.115150354076456"/>
    <n v="3.1934946682631966"/>
    <n v="3784.11010742188"/>
    <n v="0"/>
    <x v="0"/>
    <n v="-0.5"/>
    <n v="2"/>
  </r>
  <r>
    <x v="411"/>
    <n v="3743.3701171875"/>
    <n v="3804"/>
    <n v="3689.2099609375"/>
    <n v="3792.56005859375"/>
    <n v="0"/>
    <x v="410"/>
    <n v="1.4066139737778647"/>
    <n v="3.0562165084199724"/>
    <n v="3743.3701171875"/>
    <n v="0"/>
    <x v="0"/>
    <n v="-0.5"/>
    <n v="2"/>
  </r>
  <r>
    <x v="412"/>
    <n v="3673.51000976563"/>
    <n v="3770.71997070313"/>
    <n v="3673.21997070313"/>
    <n v="3763.30004882813"/>
    <n v="0"/>
    <x v="411"/>
    <n v="1.3592456142493199"/>
    <n v="3.0942570878136828"/>
    <n v="3702.81005859375"/>
    <n v="-0.79129224465938564"/>
    <x v="0"/>
    <n v="-0.5"/>
    <n v="2"/>
  </r>
  <r>
    <x v="413"/>
    <n v="3702.81005859375"/>
    <n v="3716.02001953125"/>
    <n v="3658.05004882813"/>
    <n v="3700.56005859375"/>
    <n v="0"/>
    <x v="412"/>
    <n v="1.1617813337873839"/>
    <n v="3.2424108557929077"/>
    <n v="3783.7099609375"/>
    <n v="-2.1381105628853545"/>
    <x v="0"/>
    <n v="-0.5"/>
    <n v="2"/>
  </r>
  <r>
    <x v="414"/>
    <n v="3783.7099609375"/>
    <n v="3817.93994140625"/>
    <n v="3750.69995117188"/>
    <n v="3778.96997070313"/>
    <n v="0"/>
    <x v="413"/>
    <n v="1.2605224813223481"/>
    <n v="3.2115656851315126"/>
    <n v="3783.7099609375"/>
    <n v="0"/>
    <x v="0"/>
    <n v="-0.5"/>
    <n v="2"/>
  </r>
  <r>
    <x v="415"/>
    <n v="3744.17993164063"/>
    <n v="3793.580078125"/>
    <n v="3744.17993164063"/>
    <n v="3765.03002929688"/>
    <n v="0"/>
    <x v="414"/>
    <n v="1.6235515332923989"/>
    <n v="3.0739306554868628"/>
    <n v="3744.17993164063"/>
    <n v="0"/>
    <x v="0"/>
    <n v="-0.5"/>
    <n v="2"/>
  </r>
  <r>
    <x v="416"/>
    <n v="3672.7099609375"/>
    <n v="3783.77001953125"/>
    <n v="3670.09008789063"/>
    <n v="3749.14990234375"/>
    <n v="0"/>
    <x v="415"/>
    <n v="0.62194547735630978"/>
    <n v="1.7682201349660029"/>
    <n v="3672.7099609375"/>
    <n v="0"/>
    <x v="0"/>
    <n v="-0.5"/>
    <n v="2"/>
  </r>
  <r>
    <x v="417"/>
    <n v="3672.6298828125"/>
    <n v="3741.69995117188"/>
    <n v="3651.01000976563"/>
    <n v="3728.64990234375"/>
    <n v="0"/>
    <x v="416"/>
    <n v="0.1006409470396753"/>
    <n v="1.6543570259294658"/>
    <n v="3713.17993164063"/>
    <n v="-1.092057200961263"/>
    <x v="0"/>
    <n v="-0.5"/>
    <n v="2"/>
  </r>
  <r>
    <x v="418"/>
    <n v="3713.17993164063"/>
    <n v="3730.42993164063"/>
    <n v="3652.69995117188"/>
    <n v="3691.52001953125"/>
    <n v="0"/>
    <x v="417"/>
    <n v="0.20606995708173334"/>
    <n v="1.6052894229697199"/>
    <n v="3757.5"/>
    <n v="-1.1795094706419162"/>
    <x v="0"/>
    <n v="-0.5"/>
    <n v="2"/>
  </r>
  <r>
    <x v="419"/>
    <n v="3757.5"/>
    <n v="3784.81005859375"/>
    <n v="3729.75"/>
    <n v="3729.75"/>
    <n v="0"/>
    <x v="418"/>
    <n v="0.18571902050832823"/>
    <n v="1.5909992826493808"/>
    <n v="3757.5"/>
    <n v="0"/>
    <x v="0"/>
    <n v="-0.5"/>
    <n v="2"/>
  </r>
  <r>
    <x v="420"/>
    <n v="3682.68994140625"/>
    <n v="3772.94995117188"/>
    <n v="3618.60009765625"/>
    <n v="3768.90991210938"/>
    <n v="0"/>
    <x v="419"/>
    <n v="7.7512257260659065E-2"/>
    <n v="1.4648620093751221"/>
    <n v="3682.68994140625"/>
    <n v="0"/>
    <x v="0"/>
    <n v="-0.5"/>
    <n v="2"/>
  </r>
  <r>
    <x v="421"/>
    <n v="3597.580078125"/>
    <n v="3642.65991210938"/>
    <n v="3554.3798828125"/>
    <n v="3635.669921875"/>
    <n v="0"/>
    <x v="420"/>
    <n v="-0.26094160233322572"/>
    <n v="1.5170649889722359"/>
    <n v="3683.48999023438"/>
    <n v="-2.3322966083019971"/>
    <x v="0"/>
    <n v="-0.5"/>
    <n v="2"/>
  </r>
  <r>
    <x v="422"/>
    <n v="3683.48999023438"/>
    <n v="3697.67993164063"/>
    <n v="3639.6298828125"/>
    <n v="3666.69995117188"/>
    <n v="0"/>
    <x v="421"/>
    <n v="-0.38438878433293588"/>
    <n v="1.6363487764673146"/>
    <n v="3739.9599609375"/>
    <n v="-1.5099084293128264"/>
    <x v="0"/>
    <n v="-0.5"/>
    <n v="2"/>
  </r>
  <r>
    <x v="423"/>
    <n v="3739.9599609375"/>
    <n v="3781.96997070313"/>
    <n v="3707.71997070313"/>
    <n v="3708.38989257813"/>
    <n v="0"/>
    <x v="422"/>
    <n v="4.1033945760445389E-2"/>
    <n v="1.756863178925949"/>
    <n v="3739.9599609375"/>
    <n v="0"/>
    <x v="0"/>
    <n v="-0.5"/>
    <n v="2"/>
  </r>
  <r>
    <x v="424"/>
    <n v="3686.2900390625"/>
    <n v="3754.72998046875"/>
    <n v="3684.17993164063"/>
    <n v="3750.21997070313"/>
    <n v="0"/>
    <x v="423"/>
    <n v="0.11457920110606205"/>
    <n v="1.8067391644642201"/>
    <n v="3686.2900390625"/>
    <n v="0"/>
    <x v="0"/>
    <n v="-0.5"/>
    <n v="2"/>
  </r>
  <r>
    <x v="425"/>
    <n v="3519.38989257813"/>
    <n v="3625.2099609375"/>
    <n v="3499.830078125"/>
    <n v="3625.2099609375"/>
    <n v="0"/>
    <x v="424"/>
    <n v="-0.24740725278883505"/>
    <n v="1.7056709251668067"/>
    <n v="3569.46997070313"/>
    <n v="-1.4030116105763177"/>
    <x v="0"/>
    <n v="-0.5"/>
    <n v="2"/>
  </r>
  <r>
    <x v="426"/>
    <n v="3569.46997070313"/>
    <n v="3569.89990234375"/>
    <n v="3462.36010742188"/>
    <n v="3478.13989257813"/>
    <n v="0"/>
    <x v="425"/>
    <n v="-0.59569212250390691"/>
    <n v="2.1770272274331424"/>
    <n v="3586.80004882813"/>
    <n v="-0.48316264885359411"/>
    <x v="1"/>
    <n v="-0.5"/>
    <n v="2"/>
  </r>
  <r>
    <x v="427"/>
    <n v="3586.80004882813"/>
    <n v="3624.580078125"/>
    <n v="3562.7099609375"/>
    <n v="3575.0400390625"/>
    <n v="0"/>
    <x v="426"/>
    <n v="-0.26251166722063984"/>
    <n v="2.2084592507377101"/>
    <n v="3586.80004882813"/>
    <n v="0"/>
    <x v="0"/>
    <n v="-0.5"/>
    <n v="2"/>
  </r>
  <r>
    <x v="428"/>
    <n v="3538.169921875"/>
    <n v="3606.75"/>
    <n v="3523.80004882813"/>
    <n v="3582.35009765625"/>
    <n v="0"/>
    <x v="427"/>
    <n v="-0.21374278726278914"/>
    <n v="2.2202003918133242"/>
    <n v="3538.169921875"/>
    <n v="0"/>
    <x v="0"/>
    <n v="-0.5"/>
    <n v="2"/>
  </r>
  <r>
    <x v="429"/>
    <n v="3441.18994140625"/>
    <n v="3543.23999023438"/>
    <n v="3423.84008789063"/>
    <n v="3543.23999023438"/>
    <n v="0"/>
    <x v="428"/>
    <n v="-0.45973507763211641"/>
    <n v="2.1940842352958971"/>
    <n v="3463.77001953125"/>
    <n v="-0.65189311061869371"/>
    <x v="0"/>
    <n v="-0.5"/>
    <n v="2"/>
  </r>
  <r>
    <x v="430"/>
    <n v="3463.77001953125"/>
    <n v="3469.43994140625"/>
    <n v="3381.31005859375"/>
    <n v="3437.07006835938"/>
    <n v="0"/>
    <x v="429"/>
    <n v="-0.85319032005359718"/>
    <n v="2.217318473194374"/>
    <n v="3464.52001953125"/>
    <n v="-2.1648020382964192E-2"/>
    <x v="1"/>
    <n v="-0.5"/>
    <n v="2"/>
  </r>
  <r>
    <x v="431"/>
    <n v="3464.52001953125"/>
    <n v="3485.73999023438"/>
    <n v="3437.55004882813"/>
    <n v="3445.84008789063"/>
    <n v="0"/>
    <x v="430"/>
    <n v="-0.58847795688556825"/>
    <n v="2.2243963269075659"/>
    <n v="3464.52001953125"/>
    <n v="0"/>
    <x v="1"/>
    <n v="-0.5"/>
    <n v="2"/>
  </r>
  <r>
    <x v="432"/>
    <n v="3357.1201171875"/>
    <n v="3403.2900390625"/>
    <n v="3342.64990234375"/>
    <n v="3363.90991210938"/>
    <n v="0"/>
    <x v="431"/>
    <n v="-0.35520481486435823"/>
    <n v="2.144558842213443"/>
    <n v="3572.90991210938"/>
    <n v="-6.0396091765572031"/>
    <x v="0"/>
    <n v="-0.5"/>
    <n v="2"/>
  </r>
  <r>
    <x v="433"/>
    <n v="3572.90991210938"/>
    <n v="3584.6201171875"/>
    <n v="3348.60009765625"/>
    <n v="3370.9599609375"/>
    <n v="0"/>
    <x v="432"/>
    <n v="-0.90400335054495695"/>
    <n v="2.0652988609274625"/>
    <n v="3572.90991210938"/>
    <n v="0"/>
    <x v="1"/>
    <n v="-0.5"/>
    <n v="2"/>
  </r>
  <r>
    <x v="434"/>
    <n v="3451.42993164063"/>
    <n v="3468.05004882813"/>
    <n v="3320.6201171875"/>
    <n v="3331.7099609375"/>
    <n v="0"/>
    <x v="433"/>
    <n v="-0.41452650142856007"/>
    <n v="3.0515879569169182"/>
    <n v="3451.42993164063"/>
    <n v="0"/>
    <x v="0"/>
    <n v="-0.5"/>
    <n v="2"/>
  </r>
  <r>
    <x v="435"/>
    <n v="3443.98999023438"/>
    <n v="3479.2099609375"/>
    <n v="3406.669921875"/>
    <n v="3459.81005859375"/>
    <n v="0"/>
    <x v="434"/>
    <n v="-0.61102542068950938"/>
    <n v="3.1849535465342305"/>
    <n v="3464.5400390625"/>
    <n v="-0.59315374036435764"/>
    <x v="1"/>
    <n v="-0.5"/>
    <n v="2"/>
  </r>
  <r>
    <x v="436"/>
    <n v="3464.5400390625"/>
    <n v="3483.7900390625"/>
    <n v="3436.73999023438"/>
    <n v="3437.98999023438"/>
    <n v="0"/>
    <x v="435"/>
    <n v="-0.17982240549203202"/>
    <n v="2.8723375166770464"/>
    <n v="3464.5400390625"/>
    <n v="0"/>
    <x v="0"/>
    <n v="-0.5"/>
    <n v="2"/>
  </r>
  <r>
    <x v="437"/>
    <n v="3408.73999023438"/>
    <n v="3516.31005859375"/>
    <n v="3375.07006835938"/>
    <n v="3463.07006835938"/>
    <n v="0"/>
    <x v="436"/>
    <n v="-0.26245071383349539"/>
    <n v="2.8327184433653185"/>
    <n v="3408.73999023438"/>
    <n v="0"/>
    <x v="0"/>
    <n v="-0.5"/>
    <n v="2"/>
  </r>
  <r>
    <x v="438"/>
    <n v="3406.59008789063"/>
    <n v="3449.22998046875"/>
    <n v="3361.10009765625"/>
    <n v="3421.88989257813"/>
    <n v="0"/>
    <x v="437"/>
    <n v="-0.4720620401729172"/>
    <n v="2.8487297661000373"/>
    <n v="3406.59008789063"/>
    <n v="0"/>
    <x v="0"/>
    <n v="-0.5"/>
    <n v="2"/>
  </r>
  <r>
    <x v="439"/>
    <n v="3245.27001953125"/>
    <n v="3322.88989257813"/>
    <n v="3239.46997070313"/>
    <n v="3296.22998046875"/>
    <n v="0"/>
    <x v="438"/>
    <n v="-0.34278825581032352"/>
    <n v="2.8334608107017689"/>
    <n v="3245.27001953125"/>
    <n v="0"/>
    <x v="0"/>
    <n v="-0.5"/>
    <n v="2"/>
  </r>
  <r>
    <x v="440"/>
    <n v="3245.27001953125"/>
    <n v="3322.88989257813"/>
    <n v="3239.46997070313"/>
    <n v="3296.22998046875"/>
    <n v="0"/>
    <x v="0"/>
    <n v="-0.54224472881589958"/>
    <n v="3.0804688765984225"/>
    <n v="3272.7099609375"/>
    <n v="-0.83844708922478295"/>
    <x v="1"/>
    <n v="-0.5"/>
    <n v="2"/>
  </r>
  <r>
    <x v="441"/>
    <n v="3272.7099609375"/>
    <n v="3285.38989257813"/>
    <n v="3183.46997070313"/>
    <n v="3239.11010742188"/>
    <n v="0"/>
    <x v="439"/>
    <n v="-0.60786179299856602"/>
    <n v="3.0590189141008497"/>
    <n v="3325.68994140625"/>
    <n v="-1.5930523110145292"/>
    <x v="1"/>
    <n v="-0.5"/>
    <n v="2"/>
  </r>
  <r>
    <x v="442"/>
    <n v="3325.68994140625"/>
    <n v="3351.86010742188"/>
    <n v="3287.22998046875"/>
    <n v="3292.46997070313"/>
    <n v="0"/>
    <x v="440"/>
    <n v="-0.52547341726464269"/>
    <n v="3.0888072130924136"/>
    <n v="3378.39990234375"/>
    <n v="-1.5602049035382903"/>
    <x v="1"/>
    <n v="-0.5"/>
    <n v="2"/>
  </r>
  <r>
    <x v="443"/>
    <n v="3378.39990234375"/>
    <n v="3435.72998046875"/>
    <n v="3363.06005859375"/>
    <n v="3380.61010742188"/>
    <n v="0"/>
    <x v="441"/>
    <n v="-5.3589917280672486E-2"/>
    <n v="3.0112706904457762"/>
    <n v="3502.94995117188"/>
    <n v="-3.5555760306099407"/>
    <x v="0"/>
    <n v="-0.5"/>
    <n v="2"/>
  </r>
  <r>
    <x v="444"/>
    <n v="3502.94995117188"/>
    <n v="3502.94995117188"/>
    <n v="3381.6298828125"/>
    <n v="3381.6298828125"/>
    <n v="0"/>
    <x v="442"/>
    <n v="-0.53787907300755222"/>
    <n v="2.1066145403374188"/>
    <n v="3557.07006835938"/>
    <n v="-1.5214802111688992"/>
    <x v="1"/>
    <n v="-0.5"/>
    <n v="2"/>
  </r>
  <r>
    <x v="445"/>
    <n v="3557.07006835938"/>
    <n v="3606.48999023438"/>
    <n v="3495.30004882813"/>
    <n v="3516.72998046875"/>
    <n v="0"/>
    <x v="443"/>
    <n v="0.17078964318771425"/>
    <n v="2.2254367772251804"/>
    <n v="3648.86010742188"/>
    <n v="-2.5155812050946151"/>
    <x v="0"/>
    <n v="-0.5"/>
    <n v="2"/>
  </r>
  <r>
    <x v="446"/>
    <n v="3648.86010742188"/>
    <n v="3659.36010742188"/>
    <n v="3561.75"/>
    <n v="3561.75"/>
    <n v="0"/>
    <x v="444"/>
    <n v="0.34684444439907541"/>
    <n v="2.2608336181726383"/>
    <n v="3707.75"/>
    <n v="-1.5882918907186299"/>
    <x v="0"/>
    <n v="-0.5"/>
    <n v="2"/>
  </r>
  <r>
    <x v="447"/>
    <n v="3707.75"/>
    <n v="3773.85009765625"/>
    <n v="3697.05004882813"/>
    <n v="3713.43994140625"/>
    <n v="0"/>
    <x v="445"/>
    <n v="0.54522470656426214"/>
    <n v="2.369611876956355"/>
    <n v="3820.25"/>
    <n v="-2.9448334533080294"/>
    <x v="0"/>
    <n v="-0.5"/>
    <n v="2"/>
  </r>
  <r>
    <x v="448"/>
    <n v="3820.25"/>
    <n v="3820.25"/>
    <n v="3740.48999023438"/>
    <n v="3752.7900390625"/>
    <n v="0"/>
    <x v="446"/>
    <n v="0.86767776271308006"/>
    <n v="2.2605384130749426"/>
    <n v="3900.48999023438"/>
    <n v="-2.0571771863349504"/>
    <x v="0"/>
    <n v="-0.5"/>
    <n v="2"/>
  </r>
  <r>
    <x v="449"/>
    <n v="3900.48999023438"/>
    <n v="3915.25"/>
    <n v="3847.53002929688"/>
    <n v="3854.15991210938"/>
    <n v="0"/>
    <x v="447"/>
    <n v="1.1774033074151085"/>
    <n v="2.329961097619949"/>
    <n v="3900.48999023438"/>
    <n v="0"/>
    <x v="0"/>
    <n v="-0.5"/>
    <n v="2"/>
  </r>
  <r>
    <x v="450"/>
    <n v="3876.88989257813"/>
    <n v="3983.580078125"/>
    <n v="3794.64990234375"/>
    <n v="3941.19995117188"/>
    <n v="0"/>
    <x v="448"/>
    <n v="1.8609948119584971"/>
    <n v="1.0580181113744604"/>
    <n v="4014.67993164063"/>
    <n v="-3.432155026271074"/>
    <x v="0"/>
    <n v="-0.5"/>
    <n v="2"/>
  </r>
  <r>
    <x v="451"/>
    <n v="4014.67993164063"/>
    <n v="4022.080078125"/>
    <n v="3957.25"/>
    <n v="3957.25"/>
    <n v="0"/>
    <x v="449"/>
    <n v="1.8004893428627233"/>
    <n v="1.1858475758694651"/>
    <n v="4075.46997070313"/>
    <n v="-1.4916080721854039"/>
    <x v="0"/>
    <n v="-0.5"/>
    <n v="2"/>
  </r>
  <r>
    <x v="452"/>
    <n v="4075.46997070313"/>
    <n v="4102.02978515625"/>
    <n v="4000.07006835938"/>
    <n v="4041.2099609375"/>
    <n v="0"/>
    <x v="450"/>
    <n v="2.071349553542988"/>
    <n v="1.2510354973759739"/>
    <n v="4075.46997070313"/>
    <n v="0"/>
    <x v="0"/>
    <n v="-0.5"/>
    <n v="2"/>
  </r>
  <r>
    <x v="453"/>
    <n v="4039.38989257813"/>
    <n v="4113.419921875"/>
    <n v="3888.81005859375"/>
    <n v="4091.18994140625"/>
    <n v="0"/>
    <x v="451"/>
    <n v="2.0608848146465246"/>
    <n v="1.2556703355470922"/>
    <n v="4085.11010742188"/>
    <n v="-1.1191917388146999"/>
    <x v="0"/>
    <n v="-0.5"/>
    <n v="2"/>
  </r>
  <r>
    <x v="454"/>
    <n v="4085.11010742188"/>
    <n v="4130.3701171875"/>
    <n v="4052.65991210938"/>
    <n v="4073.03002929688"/>
    <n v="0"/>
    <x v="452"/>
    <n v="1.8138616450373592"/>
    <n v="1.5646665984377532"/>
    <n v="4123.580078125"/>
    <n v="-0.93292648558464197"/>
    <x v="0"/>
    <n v="-0.5"/>
    <n v="2"/>
  </r>
  <r>
    <x v="455"/>
    <n v="4123.580078125"/>
    <n v="4156.18994140625"/>
    <n v="4057.39990234375"/>
    <n v="4089.07006835938"/>
    <n v="0"/>
    <x v="453"/>
    <n v="1.5583817908996782"/>
    <n v="1.4274567723810392"/>
    <n v="4123.580078125"/>
    <n v="0"/>
    <x v="0"/>
    <n v="-0.5"/>
    <n v="2"/>
  </r>
  <r>
    <x v="456"/>
    <n v="4079.44995117188"/>
    <n v="4197.080078125"/>
    <n v="4078.65991210938"/>
    <n v="4130.330078125"/>
    <n v="0"/>
    <x v="454"/>
    <n v="1.4980542994103709"/>
    <n v="1.4407715417736497"/>
    <n v="4079.44995117188"/>
    <n v="0"/>
    <x v="0"/>
    <n v="-0.5"/>
    <n v="2"/>
  </r>
  <r>
    <x v="457"/>
    <n v="4015.75"/>
    <n v="4110.25"/>
    <n v="4006"/>
    <n v="4110.25"/>
    <n v="0"/>
    <x v="455"/>
    <n v="1.1329857681079536"/>
    <n v="1.5907318730737325"/>
    <n v="4028.97998046875"/>
    <n v="-0.328370469272244"/>
    <x v="0"/>
    <n v="-0.5"/>
    <n v="2"/>
  </r>
  <r>
    <x v="458"/>
    <n v="4028.97998046875"/>
    <n v="4045.26000976563"/>
    <n v="3968.31005859375"/>
    <n v="4009.72998046875"/>
    <n v="0"/>
    <x v="456"/>
    <n v="0.81544481128052271"/>
    <n v="1.7886801952979623"/>
    <n v="4060.080078125"/>
    <n v="-0.76599714926343143"/>
    <x v="0"/>
    <n v="-0.5"/>
    <n v="2"/>
  </r>
  <r>
    <x v="459"/>
    <n v="4060.080078125"/>
    <n v="4075.38989257813"/>
    <n v="4018.669921875"/>
    <n v="4029.23999023438"/>
    <n v="0"/>
    <x v="457"/>
    <n v="0.54497152533984017"/>
    <n v="1.6116318028001118"/>
    <n v="4060.080078125"/>
    <n v="0"/>
    <x v="0"/>
    <n v="-0.5"/>
    <n v="2"/>
  </r>
  <r>
    <x v="460"/>
    <n v="3973.30004882813"/>
    <n v="4087.64990234375"/>
    <n v="3921.76000976563"/>
    <n v="4074.48999023438"/>
    <n v="0"/>
    <x v="458"/>
    <n v="0.41212393661730884"/>
    <n v="1.521399799118889"/>
    <n v="3973.30004882813"/>
    <n v="0"/>
    <x v="0"/>
    <n v="-0.5"/>
    <n v="2"/>
  </r>
  <r>
    <x v="461"/>
    <n v="3862.44995117188"/>
    <n v="4016.73999023438"/>
    <n v="3862.44995117188"/>
    <n v="3963.76000976563"/>
    <n v="0"/>
    <x v="459"/>
    <n v="0.25888970692136237"/>
    <n v="1.7017152598863206"/>
    <n v="3862.44995117188"/>
    <n v="0"/>
    <x v="0"/>
    <n v="-0.5"/>
    <n v="2"/>
  </r>
  <r>
    <x v="462"/>
    <n v="3773.32006835938"/>
    <n v="3840.27001953125"/>
    <n v="3675.53002929688"/>
    <n v="3805.43994140625"/>
    <n v="0"/>
    <x v="460"/>
    <n v="-0.37551163244793856"/>
    <n v="1.5082794799573498"/>
    <n v="3966.07006835938"/>
    <n v="-4.8599746519287725"/>
    <x v="0"/>
    <n v="-0.5"/>
    <n v="2"/>
  </r>
  <r>
    <x v="463"/>
    <n v="3966.07006835938"/>
    <n v="3966.13989257813"/>
    <n v="3887.3701171875"/>
    <n v="3897.0400390625"/>
    <n v="0"/>
    <x v="461"/>
    <n v="-0.75769099178322974"/>
    <n v="1.4596624219013534"/>
    <n v="3966.07006835938"/>
    <n v="0"/>
    <x v="0"/>
    <n v="-0.5"/>
    <n v="2"/>
  </r>
  <r>
    <x v="464"/>
    <n v="3912"/>
    <n v="3991.80004882813"/>
    <n v="3885.30004882813"/>
    <n v="3954.26000976563"/>
    <n v="0"/>
    <x v="462"/>
    <n v="-0.15833778238862983"/>
    <n v="2.3564585784050101"/>
    <n v="3935.82006835938"/>
    <n v="-0.60521233048413303"/>
    <x v="0"/>
    <n v="-0.5"/>
    <n v="2"/>
  </r>
  <r>
    <x v="465"/>
    <n v="3935.82006835938"/>
    <n v="3943.13989257813"/>
    <n v="3870.15991210938"/>
    <n v="3921.13989257813"/>
    <n v="0"/>
    <x v="463"/>
    <n v="-0.4078553253551126"/>
    <n v="2.3366844262478579"/>
    <n v="3976.8798828125"/>
    <n v="-1.0324630278770697"/>
    <x v="0"/>
    <n v="-0.5"/>
    <n v="2"/>
  </r>
  <r>
    <x v="466"/>
    <n v="3976.8798828125"/>
    <n v="3992.18994140625"/>
    <n v="3941.85009765625"/>
    <n v="3953.63989257813"/>
    <n v="0"/>
    <x v="464"/>
    <n v="-0.44113677665344886"/>
    <n v="2.3176191029995068"/>
    <n v="4042.52001953125"/>
    <n v="-1.6237430217194395"/>
    <x v="0"/>
    <n v="-0.5"/>
    <n v="2"/>
  </r>
  <r>
    <x v="467"/>
    <n v="4042.52001953125"/>
    <n v="4064.89990234375"/>
    <n v="4027.17993164063"/>
    <n v="4035.36010742188"/>
    <n v="0"/>
    <x v="465"/>
    <n v="-0.22979440890883601"/>
    <n v="2.3500169736438683"/>
    <n v="4042.52001953125"/>
    <n v="0"/>
    <x v="0"/>
    <n v="-0.5"/>
    <n v="2"/>
  </r>
  <r>
    <x v="468"/>
    <n v="4035.32006835938"/>
    <n v="4089.02001953125"/>
    <n v="4028.65991210938"/>
    <n v="4075.52001953125"/>
    <n v="0"/>
    <x v="466"/>
    <n v="9.1408334515940215E-2"/>
    <n v="2.3672248243206648"/>
    <n v="4066.82006835938"/>
    <n v="-0.77456094615731552"/>
    <x v="0"/>
    <n v="-0.5"/>
    <n v="2"/>
  </r>
  <r>
    <x v="469"/>
    <n v="4066.82006835938"/>
    <n v="4075.8798828125"/>
    <n v="3987.11010742188"/>
    <n v="4025.07006835938"/>
    <n v="0"/>
    <x v="467"/>
    <n v="4.0652553506189217E-2"/>
    <n v="2.3669950855833863"/>
    <n v="4066.82006835938"/>
    <n v="0"/>
    <x v="0"/>
    <n v="-0.5"/>
    <n v="2"/>
  </r>
  <r>
    <x v="470"/>
    <n v="4041.88989257813"/>
    <n v="4121.740234375"/>
    <n v="4040.23999023438"/>
    <n v="4098.14013671875"/>
    <n v="0"/>
    <x v="468"/>
    <n v="4.1522280239287113E-2"/>
    <n v="2.3672952117708186"/>
    <n v="4056.46997070313"/>
    <n v="-0.35942773471272005"/>
    <x v="0"/>
    <n v="-0.5"/>
    <n v="2"/>
  </r>
  <r>
    <x v="471"/>
    <n v="4056.46997070313"/>
    <n v="4105.08984375"/>
    <n v="4042.88989257813"/>
    <n v="4090.44995117188"/>
    <n v="0"/>
    <x v="469"/>
    <n v="0.19396058048817144"/>
    <n v="2.2579522130845375"/>
    <n v="4056.46997070313"/>
    <n v="0"/>
    <x v="0"/>
    <n v="-0.5"/>
    <n v="2"/>
  </r>
  <r>
    <x v="472"/>
    <n v="3969.36010742188"/>
    <n v="4052.92993164063"/>
    <n v="3969.36010742188"/>
    <n v="4051.90991210938"/>
    <n v="0"/>
    <x v="470"/>
    <n v="0.50902049044803133"/>
    <n v="2.0004733529676981"/>
    <n v="3969.36010742188"/>
    <n v="0"/>
    <x v="0"/>
    <n v="-0.5"/>
    <n v="2"/>
  </r>
  <r>
    <x v="473"/>
    <n v="3950.9599609375"/>
    <n v="3951.8701171875"/>
    <n v="3830.14990234375"/>
    <n v="3907.68994140625"/>
    <n v="0"/>
    <x v="471"/>
    <n v="0.52503743358576338"/>
    <n v="1.9759065048293487"/>
    <n v="3950.9599609375"/>
    <n v="0"/>
    <x v="0"/>
    <n v="-0.5"/>
    <n v="2"/>
  </r>
  <r>
    <x v="474"/>
    <n v="3901.72998046875"/>
    <n v="4001.97998046875"/>
    <n v="3892.30004882813"/>
    <n v="3965.96997070313"/>
    <n v="0"/>
    <x v="472"/>
    <n v="-3.2141364655158974E-2"/>
    <n v="1.1549412800241967"/>
    <n v="4021.39990234375"/>
    <n v="-2.9758274427085465"/>
    <x v="0"/>
    <n v="-0.5"/>
    <n v="2"/>
  </r>
  <r>
    <x v="475"/>
    <n v="4021.39990234375"/>
    <n v="4031"/>
    <n v="3876.56005859375"/>
    <n v="3922.7099609375"/>
    <n v="0"/>
    <x v="473"/>
    <n v="-2.0412343297651535E-2"/>
    <n v="1.1404247756240469"/>
    <n v="4125.25"/>
    <n v="-2.5174255537543178"/>
    <x v="0"/>
    <n v="-0.5"/>
    <n v="2"/>
  </r>
  <r>
    <x v="476"/>
    <n v="4125.25"/>
    <n v="4140.52978515625"/>
    <n v="4040.84008789063"/>
    <n v="4046.80004882813"/>
    <n v="0"/>
    <x v="474"/>
    <n v="0.22540781310240865"/>
    <n v="1.499538377367984"/>
    <n v="4125.25"/>
    <n v="0"/>
    <x v="0"/>
    <n v="-0.5"/>
    <n v="2"/>
  </r>
  <r>
    <x v="477"/>
    <n v="4109.89013671875"/>
    <n v="4166.5400390625"/>
    <n v="4105.3798828125"/>
    <n v="4135.60009765625"/>
    <n v="0"/>
    <x v="475"/>
    <n v="0.37932805667992281"/>
    <n v="1.6629080302097177"/>
    <n v="4210.35986328125"/>
    <n v="-2.3862503402310402"/>
    <x v="0"/>
    <n v="-0.5"/>
    <n v="2"/>
  </r>
  <r>
    <x v="478"/>
    <n v="4210.35986328125"/>
    <n v="4214.85009765625"/>
    <n v="4143.64013671875"/>
    <n v="4143.64013671875"/>
    <n v="0"/>
    <x v="476"/>
    <n v="0.17703992023731785"/>
    <n v="1.6133875908955744"/>
    <n v="4254.85986328125"/>
    <n v="-1.0458628822074207"/>
    <x v="0"/>
    <n v="-0.5"/>
    <n v="2"/>
  </r>
  <r>
    <x v="479"/>
    <n v="4254.85986328125"/>
    <n v="4274.2998046875"/>
    <n v="4204.72998046875"/>
    <n v="4236.009765625"/>
    <n v="0"/>
    <x v="477"/>
    <n v="0.4393088959131532"/>
    <n v="1.7560990376595189"/>
    <n v="4254.85986328125"/>
    <n v="0"/>
    <x v="0"/>
    <n v="-0.5"/>
    <n v="2"/>
  </r>
  <r>
    <x v="480"/>
    <n v="4157.1298828125"/>
    <n v="4285.990234375"/>
    <n v="4148.759765625"/>
    <n v="4268.5400390625"/>
    <n v="0"/>
    <x v="478"/>
    <n v="0.46693985167992791"/>
    <n v="1.7642207825339142"/>
    <n v="4157.1298828125"/>
    <n v="0"/>
    <x v="0"/>
    <n v="-0.5"/>
    <n v="2"/>
  </r>
  <r>
    <x v="481"/>
    <n v="4119.72998046875"/>
    <n v="4156.02001953125"/>
    <n v="4083.46997070313"/>
    <n v="4137.43994140625"/>
    <n v="0"/>
    <x v="479"/>
    <n v="0.29855100516406263"/>
    <n v="1.9493945120052887"/>
    <n v="4119.72998046875"/>
    <n v="0"/>
    <x v="0"/>
    <n v="-0.5"/>
    <n v="2"/>
  </r>
  <r>
    <x v="482"/>
    <n v="4111.77001953125"/>
    <n v="4182.740234375"/>
    <n v="4101.2099609375"/>
    <n v="4120.56005859375"/>
    <n v="0"/>
    <x v="480"/>
    <n v="0.17251289577541279"/>
    <n v="1.9853415907536842"/>
    <n v="4158.669921875"/>
    <n v="-1.1277620783763589"/>
    <x v="0"/>
    <n v="-0.5"/>
    <n v="2"/>
  </r>
  <r>
    <x v="483"/>
    <n v="4158.669921875"/>
    <n v="4183.16015625"/>
    <n v="4136.1201171875"/>
    <n v="4140.240234375"/>
    <n v="0"/>
    <x v="481"/>
    <n v="0.36793436104630228"/>
    <n v="1.8209874221076057"/>
    <n v="4170.830078125"/>
    <n v="-0.29155242534998232"/>
    <x v="0"/>
    <n v="-0.5"/>
    <n v="2"/>
  </r>
  <r>
    <x v="484"/>
    <n v="4170.830078125"/>
    <n v="4187.3798828125"/>
    <n v="4138.9501953125"/>
    <n v="4166.22021484375"/>
    <n v="0"/>
    <x v="482"/>
    <n v="0.52835237090099463"/>
    <n v="1.8102269790405221"/>
    <n v="4170.830078125"/>
    <n v="0"/>
    <x v="0"/>
    <n v="-0.5"/>
    <n v="2"/>
  </r>
  <r>
    <x v="485"/>
    <n v="4140.72998046875"/>
    <n v="4174.60986328125"/>
    <n v="4121.39013671875"/>
    <n v="4174.60986328125"/>
    <n v="0"/>
    <x v="483"/>
    <n v="0.68219544482489392"/>
    <n v="1.704988492088978"/>
    <n v="4144.52001953125"/>
    <n v="-9.1446996145253451E-2"/>
    <x v="0"/>
    <n v="-0.5"/>
    <n v="2"/>
  </r>
  <r>
    <x v="486"/>
    <n v="4144.52001953125"/>
    <n v="4186.35009765625"/>
    <n v="4120.72998046875"/>
    <n v="4156.6201171875"/>
    <n v="0"/>
    <x v="484"/>
    <n v="0.30331742049618288"/>
    <n v="1.5279067347084976"/>
    <n v="4194.5498046875"/>
    <n v="-1.1927331295563741"/>
    <x v="0"/>
    <n v="-0.5"/>
    <n v="2"/>
  </r>
  <r>
    <x v="487"/>
    <n v="4194.5498046875"/>
    <n v="4215.35009765625"/>
    <n v="4166.5400390625"/>
    <n v="4176.669921875"/>
    <n v="0"/>
    <x v="485"/>
    <n v="5.4226843383812465E-2"/>
    <n v="1.3013027545315559"/>
    <n v="4306.39990234375"/>
    <n v="-2.5972993728561016"/>
    <x v="0"/>
    <n v="-0.5"/>
    <n v="2"/>
  </r>
  <r>
    <x v="488"/>
    <n v="4306.39990234375"/>
    <n v="4306.39990234375"/>
    <n v="4251.43994140625"/>
    <n v="4261.02001953125"/>
    <n v="0"/>
    <x v="486"/>
    <n v="0.21217371705632967"/>
    <n v="1.339081699185529"/>
    <n v="4332.7001953125"/>
    <n v="-0.60701852847339854"/>
    <x v="0"/>
    <n v="-0.5"/>
    <n v="2"/>
  </r>
  <r>
    <x v="489"/>
    <n v="4332.7001953125"/>
    <n v="4350.39990234375"/>
    <n v="4307.169921875"/>
    <n v="4326.77001953125"/>
    <n v="0"/>
    <x v="487"/>
    <n v="0.23437107941108359"/>
    <n v="1.3813711280412602"/>
    <n v="4332.7001953125"/>
    <n v="0"/>
    <x v="0"/>
    <n v="-0.5"/>
    <n v="2"/>
  </r>
  <r>
    <x v="490"/>
    <n v="4321.509765625"/>
    <n v="4373.02001953125"/>
    <n v="4306.490234375"/>
    <n v="4340.10009765625"/>
    <n v="0"/>
    <x v="488"/>
    <n v="0.18975197584944273"/>
    <n v="1.3588732464180833"/>
    <n v="4326.41015625"/>
    <n v="-0.11326689906921605"/>
    <x v="0"/>
    <n v="-0.5"/>
    <n v="2"/>
  </r>
  <r>
    <x v="491"/>
    <n v="4326.41015625"/>
    <n v="4355.669921875"/>
    <n v="4309.56982421875"/>
    <n v="4332.83984375"/>
    <n v="0"/>
    <x v="489"/>
    <n v="0.39361437872417049"/>
    <n v="1.0656511158367159"/>
    <n v="4362.8701171875"/>
    <n v="-0.83568751666170882"/>
    <x v="0"/>
    <n v="-0.5"/>
    <n v="2"/>
  </r>
  <r>
    <x v="492"/>
    <n v="4362.8701171875"/>
    <n v="4387.60986328125"/>
    <n v="4345.330078125"/>
    <n v="4353.830078125"/>
    <n v="0"/>
    <x v="490"/>
    <n v="0.4949195941767951"/>
    <n v="0.97318809228081804"/>
    <n v="4585.6298828125"/>
    <n v="-4.857779003489374"/>
    <x v="0"/>
    <n v="-0.5"/>
    <n v="2"/>
  </r>
  <r>
    <x v="493"/>
    <n v="4585.6298828125"/>
    <n v="4588.10009765625"/>
    <n v="4463.43994140625"/>
    <n v="4463.43994140625"/>
    <n v="0"/>
    <x v="491"/>
    <n v="0.59851416472121632"/>
    <n v="0.94657155188756814"/>
    <n v="4615.2001953125"/>
    <n v="-0.64071570568127356"/>
    <x v="0"/>
    <n v="-0.5"/>
    <n v="2"/>
  </r>
  <r>
    <x v="494"/>
    <n v="4615.2001953125"/>
    <n v="4678.27978515625"/>
    <n v="4588.68017578125"/>
    <n v="4652.18994140625"/>
    <n v="0"/>
    <x v="492"/>
    <n v="0.99503238915797498"/>
    <n v="1.7163761560023496"/>
    <n v="4710.25"/>
    <n v="-2.0179354532668117"/>
    <x v="0"/>
    <n v="-0.5"/>
    <n v="2"/>
  </r>
  <r>
    <x v="495"/>
    <n v="4710.25"/>
    <n v="4710.25"/>
    <n v="4557.18994140625"/>
    <n v="4627.22998046875"/>
    <n v="0"/>
    <x v="493"/>
    <n v="1.03027662964294"/>
    <n v="1.7039185768052554"/>
    <n v="4710.25"/>
    <n v="0"/>
    <x v="0"/>
    <n v="-0.5"/>
    <n v="2"/>
  </r>
  <r>
    <x v="496"/>
    <n v="4679.919921875"/>
    <n v="4810.330078125"/>
    <n v="4673.47021484375"/>
    <n v="4776.1298828125"/>
    <n v="0"/>
    <x v="494"/>
    <n v="1.3083942250298359"/>
    <n v="1.610606726350605"/>
    <n v="4679.919921875"/>
    <n v="0"/>
    <x v="0"/>
    <n v="-0.5"/>
    <n v="2"/>
  </r>
  <r>
    <x v="497"/>
    <n v="4639.93994140625"/>
    <n v="4658.35986328125"/>
    <n v="4593.68994140625"/>
    <n v="4635.8701171875"/>
    <n v="0"/>
    <x v="495"/>
    <n v="1.234849502694767"/>
    <n v="1.687310759863891"/>
    <n v="4716.81005859375"/>
    <n v="-1.6297055898498007"/>
    <x v="0"/>
    <n v="-0.5"/>
    <n v="2"/>
  </r>
  <r>
    <x v="498"/>
    <n v="4716.81005859375"/>
    <n v="4757.0400390625"/>
    <n v="4683.990234375"/>
    <n v="4683.990234375"/>
    <n v="0"/>
    <x v="496"/>
    <n v="1.0287076341858916"/>
    <n v="1.8123630877727359"/>
    <n v="4716.81005859375"/>
    <n v="0"/>
    <x v="0"/>
    <n v="-0.5"/>
    <n v="2"/>
  </r>
  <r>
    <x v="499"/>
    <n v="4617.81982421875"/>
    <n v="4721.77978515625"/>
    <n v="4586.259765625"/>
    <n v="4703.330078125"/>
    <n v="0"/>
    <x v="497"/>
    <n v="0.92772234822424782"/>
    <n v="1.7375521319156202"/>
    <n v="4659.58984375"/>
    <n v="-0.89643125107410371"/>
    <x v="0"/>
    <n v="-0.5"/>
    <n v="2"/>
  </r>
  <r>
    <x v="500"/>
    <n v="4659.58984375"/>
    <n v="4689.52001953125"/>
    <n v="4545.6298828125"/>
    <n v="4566.58984375"/>
    <n v="0"/>
    <x v="498"/>
    <n v="0.65678286529322438"/>
    <n v="1.9859580087340711"/>
    <n v="4728.77978515625"/>
    <n v="-1.4631669172550357"/>
    <x v="0"/>
    <n v="-0.5"/>
    <n v="2"/>
  </r>
  <r>
    <x v="501"/>
    <n v="4728.77978515625"/>
    <n v="4728.77978515625"/>
    <n v="4656"/>
    <n v="4656"/>
    <n v="0"/>
    <x v="499"/>
    <n v="0.77306469035496517"/>
    <n v="1.9603031125438992"/>
    <n v="4728.77978515625"/>
    <n v="0"/>
    <x v="0"/>
    <n v="-0.5"/>
    <n v="2"/>
  </r>
  <r>
    <x v="502"/>
    <n v="4672.1201171875"/>
    <n v="4769.33984375"/>
    <n v="4663.1201171875"/>
    <n v="4751.97998046875"/>
    <n v="0"/>
    <x v="500"/>
    <n v="0.91021449511329033"/>
    <n v="1.9569968598778862"/>
    <n v="4672.1201171875"/>
    <n v="0"/>
    <x v="0"/>
    <n v="-0.5"/>
    <n v="2"/>
  </r>
  <r>
    <x v="503"/>
    <n v="4625.39990234375"/>
    <n v="4686.7001953125"/>
    <n v="4592.669921875"/>
    <n v="4686.7001953125"/>
    <n v="0"/>
    <x v="501"/>
    <n v="0.70612269279829554"/>
    <n v="2.0680855971364966"/>
    <n v="4625.39990234375"/>
    <n v="0"/>
    <x v="0"/>
    <n v="-0.5"/>
    <n v="2"/>
  </r>
  <r>
    <x v="504"/>
    <n v="4593.22021484375"/>
    <n v="4640.52001953125"/>
    <n v="4573.2099609375"/>
    <n v="4632.77978515625"/>
    <n v="0"/>
    <x v="502"/>
    <n v="9.5544017295495859E-2"/>
    <n v="1.4266624660633147"/>
    <n v="4598.18017578125"/>
    <n v="-0.10786791182355705"/>
    <x v="0"/>
    <n v="-0.5"/>
    <n v="2"/>
  </r>
  <r>
    <x v="505"/>
    <n v="4598.18017578125"/>
    <n v="4644.2099609375"/>
    <n v="4562.5498046875"/>
    <n v="4603.68994140625"/>
    <n v="0"/>
    <x v="503"/>
    <n v="-3.851240425454746E-2"/>
    <n v="1.4322841329218687"/>
    <n v="4603.419921875"/>
    <n v="-0.11382290085793043"/>
    <x v="0"/>
    <n v="-0.5"/>
    <n v="2"/>
  </r>
  <r>
    <x v="506"/>
    <n v="4603.419921875"/>
    <n v="4636.60009765625"/>
    <n v="4575.4599609375"/>
    <n v="4621.5400390625"/>
    <n v="0"/>
    <x v="504"/>
    <n v="-0.23366343777446502"/>
    <n v="1.2338705435571706"/>
    <n v="4603.419921875"/>
    <n v="0"/>
    <x v="0"/>
    <n v="-0.5"/>
    <n v="2"/>
  </r>
  <r>
    <x v="507"/>
    <n v="4542.33984375"/>
    <n v="4593.22021484375"/>
    <n v="4526.7998046875"/>
    <n v="4590.47998046875"/>
    <n v="0"/>
    <x v="505"/>
    <n v="-0.15787652475947223"/>
    <n v="1.2291379734504273"/>
    <n v="4542.33984375"/>
    <n v="0"/>
    <x v="0"/>
    <n v="-0.5"/>
    <n v="2"/>
  </r>
  <r>
    <x v="508"/>
    <n v="4494.18017578125"/>
    <n v="4571.35986328125"/>
    <n v="4491.83984375"/>
    <n v="4571.35986328125"/>
    <n v="0"/>
    <x v="506"/>
    <n v="-0.20513188733621987"/>
    <n v="1.2673761570986932"/>
    <n v="4527.2998046875"/>
    <n v="-0.73155369282057314"/>
    <x v="0"/>
    <n v="-0.5"/>
    <n v="2"/>
  </r>
  <r>
    <x v="509"/>
    <n v="4527.2998046875"/>
    <n v="4527.64013671875"/>
    <n v="4470.52001953125"/>
    <n v="4491.72998046875"/>
    <n v="0"/>
    <x v="507"/>
    <n v="-0.47682630849312863"/>
    <n v="1.1046756309759851"/>
    <n v="4644.06982421875"/>
    <n v="-2.5143898337250703"/>
    <x v="0"/>
    <n v="-0.5"/>
    <n v="2"/>
  </r>
  <r>
    <x v="510"/>
    <n v="4644.06982421875"/>
    <n v="4644.2001953125"/>
    <n v="4548.75"/>
    <n v="4548.75"/>
    <n v="0"/>
    <x v="508"/>
    <n v="-0.19326491625246522"/>
    <n v="1.0011976180244495"/>
    <n v="4644.06982421875"/>
    <n v="0"/>
    <x v="0"/>
    <n v="-0.5"/>
    <n v="2"/>
  </r>
  <r>
    <x v="511"/>
    <n v="4601.18994140625"/>
    <n v="4688.990234375"/>
    <n v="4588.9599609375"/>
    <n v="4669.77978515625"/>
    <n v="0"/>
    <x v="509"/>
    <n v="-2.5794695810744495E-2"/>
    <n v="1.3005437671398006"/>
    <n v="4601.18994140625"/>
    <n v="0"/>
    <x v="0"/>
    <n v="-0.5"/>
    <n v="2"/>
  </r>
  <r>
    <x v="512"/>
    <n v="4575.2998046875"/>
    <n v="4616.02978515625"/>
    <n v="4570.64990234375"/>
    <n v="4616.02978515625"/>
    <n v="0"/>
    <x v="510"/>
    <n v="-0.26661658847906411"/>
    <n v="1.2095066996797157"/>
    <n v="4639.2001953125"/>
    <n v="-1.3774010160105976"/>
    <x v="0"/>
    <n v="-0.5"/>
    <n v="2"/>
  </r>
  <r>
    <x v="513"/>
    <n v="4639.2001953125"/>
    <n v="4659.66015625"/>
    <n v="4605.06982421875"/>
    <n v="4605.06982421875"/>
    <n v="0"/>
    <x v="511"/>
    <n v="-0.20306614711004042"/>
    <n v="1.1712102952890622"/>
    <n v="4639.2001953125"/>
    <n v="0"/>
    <x v="0"/>
    <n v="-0.5"/>
    <n v="2"/>
  </r>
  <r>
    <x v="514"/>
    <n v="4594.1201171875"/>
    <n v="4630.7998046875"/>
    <n v="4577.6298828125"/>
    <n v="4630.7998046875"/>
    <n v="0"/>
    <x v="512"/>
    <n v="3.6595574447701826E-2"/>
    <n v="1.2335679542127322"/>
    <n v="4594.1201171875"/>
    <n v="0"/>
    <x v="0"/>
    <n v="-0.5"/>
    <n v="2"/>
  </r>
  <r>
    <x v="515"/>
    <n v="4553.6298828125"/>
    <n v="4616.39990234375"/>
    <n v="4502.97021484375"/>
    <n v="4520.9501953125"/>
    <n v="0"/>
    <x v="513"/>
    <n v="8.9951711035594628E-3"/>
    <n v="1.2546806526175724"/>
    <n v="4553.6298828125"/>
    <n v="0"/>
    <x v="0"/>
    <n v="-0.5"/>
    <n v="2"/>
  </r>
  <r>
    <x v="516"/>
    <n v="4543.64013671875"/>
    <n v="4592.77978515625"/>
    <n v="4543.64013671875"/>
    <n v="4583.68017578125"/>
    <n v="0"/>
    <x v="514"/>
    <n v="-8.9938173927049975E-2"/>
    <n v="1.2846550671166959"/>
    <n v="4543.64013671875"/>
    <n v="0"/>
    <x v="0"/>
    <n v="-0.5"/>
    <n v="2"/>
  </r>
  <r>
    <x v="517"/>
    <n v="4487.8701171875"/>
    <n v="4572.52978515625"/>
    <n v="4479.72998046875"/>
    <n v="4567.31005859375"/>
    <n v="0"/>
    <x v="515"/>
    <n v="-0.12327141874215945"/>
    <n v="1.2831004298229274"/>
    <n v="4558.22998046875"/>
    <n v="-1.5435786167597993"/>
    <x v="0"/>
    <n v="-0.5"/>
    <n v="2"/>
  </r>
  <r>
    <x v="518"/>
    <n v="4558.22998046875"/>
    <n v="4585.39013671875"/>
    <n v="4548.39013671875"/>
    <n v="4560.31005859375"/>
    <n v="0"/>
    <x v="516"/>
    <n v="-0.1133303240223027"/>
    <n v="1.2730854318045135"/>
    <n v="4621"/>
    <n v="-1.358364413141095"/>
    <x v="0"/>
    <n v="-0.5"/>
    <n v="2"/>
  </r>
  <r>
    <x v="519"/>
    <n v="4621"/>
    <n v="4621.2900390625"/>
    <n v="4575.990234375"/>
    <n v="4586.490234375"/>
    <n v="0"/>
    <x v="517"/>
    <n v="0.1494714478047981"/>
    <n v="1.3260451398908832"/>
    <n v="4705.1298828125"/>
    <n v="-1.7880459181333206"/>
    <x v="0"/>
    <n v="-0.5"/>
    <n v="2"/>
  </r>
  <r>
    <x v="520"/>
    <n v="4705.1298828125"/>
    <n v="4729.3798828125"/>
    <n v="4648.27001953125"/>
    <n v="4648.27001953125"/>
    <n v="0"/>
    <x v="518"/>
    <n v="0.21348396805792785"/>
    <n v="1.3722025568412375"/>
    <n v="4705.1298828125"/>
    <n v="0"/>
    <x v="0"/>
    <n v="-0.5"/>
    <n v="2"/>
  </r>
  <r>
    <x v="521"/>
    <n v="4630.06005859375"/>
    <n v="4742.43994140625"/>
    <n v="4627.56005859375"/>
    <n v="4721.60986328125"/>
    <n v="0"/>
    <x v="519"/>
    <n v="0.13761967127923125"/>
    <n v="1.2416347875606539"/>
    <n v="4645.81005859375"/>
    <n v="-0.33901515131609578"/>
    <x v="0"/>
    <n v="-0.5"/>
    <n v="2"/>
  </r>
  <r>
    <x v="522"/>
    <n v="4645.81005859375"/>
    <n v="4650.75"/>
    <n v="4601.490234375"/>
    <n v="4629.4501953125"/>
    <n v="0"/>
    <x v="520"/>
    <n v="7.0403337027443946E-2"/>
    <n v="1.3211019253303073"/>
    <n v="4729.77978515625"/>
    <n v="-1.7753411443388378"/>
    <x v="0"/>
    <n v="-0.5"/>
    <n v="2"/>
  </r>
  <r>
    <x v="523"/>
    <n v="4729.77978515625"/>
    <n v="4766.7900390625"/>
    <n v="4713.33984375"/>
    <n v="4713.33984375"/>
    <n v="0"/>
    <x v="521"/>
    <n v="0.16068852464121192"/>
    <n v="1.303766030116944"/>
    <n v="4792.10009765625"/>
    <n v="-1.3004801909392503"/>
    <x v="0"/>
    <n v="-0.5"/>
    <n v="2"/>
  </r>
  <r>
    <x v="524"/>
    <n v="4792.10009765625"/>
    <n v="4792.10009765625"/>
    <n v="4744.9501953125"/>
    <n v="4762.72021484375"/>
    <n v="0"/>
    <x v="522"/>
    <n v="0.20176760980962843"/>
    <n v="1.3525926013287628"/>
    <n v="4792.10009765625"/>
    <n v="0"/>
    <x v="0"/>
    <n v="-0.5"/>
    <n v="2"/>
  </r>
  <r>
    <x v="525"/>
    <n v="4718.72998046875"/>
    <n v="4826.06982421875"/>
    <n v="4609.97998046875"/>
    <n v="4813.75"/>
    <n v="0"/>
    <x v="523"/>
    <n v="0.43070125229134426"/>
    <n v="1.3253718909368919"/>
    <n v="4846.35986328125"/>
    <n v="-2.6335205476484695"/>
    <x v="0"/>
    <n v="-0.5"/>
    <n v="2"/>
  </r>
  <r>
    <x v="526"/>
    <n v="4846.35986328125"/>
    <n v="4846.35986328125"/>
    <n v="4744.7099609375"/>
    <n v="4767.080078125"/>
    <n v="0"/>
    <x v="524"/>
    <n v="0.36572976278742025"/>
    <n v="1.4100563268167192"/>
    <n v="4870.66015625"/>
    <n v="-0.49891169141760017"/>
    <x v="0"/>
    <n v="-0.5"/>
    <n v="2"/>
  </r>
  <r>
    <x v="527"/>
    <n v="4870.66015625"/>
    <n v="4896.08984375"/>
    <n v="4851.60009765625"/>
    <n v="4875.27978515625"/>
    <n v="0"/>
    <x v="525"/>
    <n v="0.65814281844565703"/>
    <n v="1.5694281127095233"/>
    <n v="4905.89013671875"/>
    <n v="-0.71811596849808756"/>
    <x v="0"/>
    <n v="-0.5"/>
    <n v="2"/>
  </r>
  <r>
    <x v="528"/>
    <n v="4905.89013671875"/>
    <n v="4965.7900390625"/>
    <n v="4900.8701171875"/>
    <n v="4953.72998046875"/>
    <n v="0"/>
    <x v="526"/>
    <n v="0.83102718684327548"/>
    <n v="1.4274386230828537"/>
    <n v="4905.89013671875"/>
    <n v="0"/>
    <x v="0"/>
    <n v="-0.5"/>
    <n v="2"/>
  </r>
  <r>
    <x v="529"/>
    <n v="4898.2099609375"/>
    <n v="4917.41015625"/>
    <n v="4876.81005859375"/>
    <n v="4915.7998046875"/>
    <n v="0"/>
    <x v="527"/>
    <n v="0.7465803532187012"/>
    <n v="1.4037931538290254"/>
    <n v="4898.2099609375"/>
    <n v="0"/>
    <x v="0"/>
    <n v="-0.5"/>
    <n v="2"/>
  </r>
  <r>
    <x v="530"/>
    <n v="4824.43994140625"/>
    <n v="4914.1201171875"/>
    <n v="4813.5400390625"/>
    <n v="4910.64013671875"/>
    <n v="0"/>
    <x v="528"/>
    <n v="0.59321833923687373"/>
    <n v="1.4110140269235327"/>
    <n v="4824.43994140625"/>
    <n v="0"/>
    <x v="0"/>
    <n v="-0.5"/>
    <n v="2"/>
  </r>
  <r>
    <x v="531"/>
    <n v="4729.72998046875"/>
    <n v="4813.72998046875"/>
    <n v="4720.18994140625"/>
    <n v="4813.72998046875"/>
    <n v="0"/>
    <x v="529"/>
    <n v="0.2605523539049418"/>
    <n v="1.4799582609095687"/>
    <n v="4729.72998046875"/>
    <n v="0"/>
    <x v="0"/>
    <n v="-0.5"/>
    <n v="2"/>
  </r>
  <r>
    <x v="532"/>
    <n v="4709.93017578125"/>
    <n v="4754.5498046875"/>
    <n v="4695.91015625"/>
    <n v="4722.919921875"/>
    <n v="0"/>
    <x v="530"/>
    <n v="0.22378838085770111"/>
    <n v="1.5347399403617423"/>
    <n v="4832.56005859375"/>
    <n v="-2.5375759706167971"/>
    <x v="0"/>
    <n v="-0.5"/>
    <n v="2"/>
  </r>
  <r>
    <x v="533"/>
    <n v="4832.56005859375"/>
    <n v="4839.16015625"/>
    <n v="4728.18994140625"/>
    <n v="4728.18994140625"/>
    <n v="0"/>
    <x v="531"/>
    <n v="0.14790910151626974"/>
    <n v="1.5470550307755719"/>
    <n v="4832.56005859375"/>
    <n v="0"/>
    <x v="0"/>
    <n v="-0.5"/>
    <n v="2"/>
  </r>
  <r>
    <x v="534"/>
    <n v="4773.64990234375"/>
    <n v="4847.08984375"/>
    <n v="4762.9501953125"/>
    <n v="4840.97021484375"/>
    <n v="0"/>
    <x v="532"/>
    <n v="0.22753072889345352"/>
    <n v="1.6584347210813377"/>
    <n v="4781.6201171875"/>
    <n v="-0.16668440086030922"/>
    <x v="0"/>
    <n v="-0.5"/>
    <n v="2"/>
  </r>
  <r>
    <x v="535"/>
    <n v="4781.6201171875"/>
    <n v="4827.43017578125"/>
    <n v="4775.1298828125"/>
    <n v="4794.41015625"/>
    <n v="0"/>
    <x v="533"/>
    <n v="-2.6133407915520813E-2"/>
    <n v="1.6671478523233976"/>
    <n v="4781.6201171875"/>
    <n v="0"/>
    <x v="0"/>
    <n v="-0.5"/>
    <n v="2"/>
  </r>
  <r>
    <x v="536"/>
    <n v="4764.58984375"/>
    <n v="4795.58984375"/>
    <n v="4745"/>
    <n v="4783.39990234375"/>
    <n v="0"/>
    <x v="534"/>
    <n v="0.14366925754966625"/>
    <n v="1.5810888780811287"/>
    <n v="4764.58984375"/>
    <n v="0"/>
    <x v="0"/>
    <n v="-0.5"/>
    <n v="2"/>
  </r>
  <r>
    <x v="537"/>
    <n v="4760.2099609375"/>
    <n v="4776.83984375"/>
    <n v="4746.5400390625"/>
    <n v="4772.9501953125"/>
    <n v="0"/>
    <x v="535"/>
    <n v="-0.16242192929618071"/>
    <n v="1.3018086749016213"/>
    <n v="4760.2099609375"/>
    <n v="0"/>
    <x v="0"/>
    <n v="-0.5"/>
    <n v="2"/>
  </r>
  <r>
    <x v="538"/>
    <n v="4731.1201171875"/>
    <n v="4808.85009765625"/>
    <n v="4697.8701171875"/>
    <n v="4797.81982421875"/>
    <n v="0"/>
    <x v="536"/>
    <n v="-0.22175582991340764"/>
    <n v="1.281554603746407"/>
    <n v="4731.1201171875"/>
    <n v="0"/>
    <x v="0"/>
    <n v="-0.5"/>
    <n v="2"/>
  </r>
  <r>
    <x v="539"/>
    <n v="4661.0400390625"/>
    <n v="4739.259765625"/>
    <n v="4660.2099609375"/>
    <n v="4739.259765625"/>
    <n v="0"/>
    <x v="537"/>
    <n v="-0.35519726892493797"/>
    <n v="1.241048663121322"/>
    <n v="4661.0400390625"/>
    <n v="0"/>
    <x v="0"/>
    <n v="-0.5"/>
    <n v="2"/>
  </r>
  <r>
    <x v="540"/>
    <n v="4571.08984375"/>
    <n v="4677.47998046875"/>
    <n v="4571.08984375"/>
    <n v="4672.06982421875"/>
    <n v="0"/>
    <x v="538"/>
    <n v="-0.48766802305280288"/>
    <n v="1.287326355425997"/>
    <n v="4618.39013671875"/>
    <n v="-1.0241727434996575"/>
    <x v="0"/>
    <n v="-0.5"/>
    <n v="2"/>
  </r>
  <r>
    <x v="541"/>
    <n v="4618.39013671875"/>
    <n v="4628.31005859375"/>
    <n v="4513.5498046875"/>
    <n v="4565.169921875"/>
    <n v="0"/>
    <x v="539"/>
    <n v="-0.53004504365291427"/>
    <n v="1.330815723140534"/>
    <n v="4641.06982421875"/>
    <n v="-0.48867369720768555"/>
    <x v="0"/>
    <n v="-0.5"/>
    <n v="2"/>
  </r>
  <r>
    <x v="542"/>
    <n v="4641.06982421875"/>
    <n v="4725.5498046875"/>
    <n v="4635.31982421875"/>
    <n v="4658.830078125"/>
    <n v="0"/>
    <x v="540"/>
    <n v="-0.23025512411359381"/>
    <n v="1.3096146110386033"/>
    <n v="4641.06982421875"/>
    <n v="0"/>
    <x v="0"/>
    <n v="-0.5"/>
    <n v="2"/>
  </r>
  <r>
    <x v="543"/>
    <n v="4633"/>
    <n v="4686.759765625"/>
    <n v="4614.2900390625"/>
    <n v="4677.009765625"/>
    <n v="0"/>
    <x v="541"/>
    <n v="-0.13928533774020521"/>
    <n v="1.3265615852965167"/>
    <n v="4687.22998046875"/>
    <n v="-1.1569728964595565"/>
    <x v="0"/>
    <n v="-0.5"/>
    <n v="2"/>
  </r>
  <r>
    <x v="544"/>
    <n v="4687.22998046875"/>
    <n v="4741.080078125"/>
    <n v="4631.759765625"/>
    <n v="4642.330078125"/>
    <n v="0"/>
    <x v="542"/>
    <n v="-0.41703773643695313"/>
    <n v="0.91554198754498961"/>
    <n v="4735.81005859375"/>
    <n v="-1.0258029254540109"/>
    <x v="0"/>
    <n v="-0.5"/>
    <n v="2"/>
  </r>
  <r>
    <x v="545"/>
    <n v="4735.81005859375"/>
    <n v="4736.2998046875"/>
    <n v="4682.7998046875"/>
    <n v="4709.43017578125"/>
    <n v="0"/>
    <x v="543"/>
    <n v="-0.17808360731637612"/>
    <n v="0.99163745536491599"/>
    <n v="4757.81982421875"/>
    <n v="-0.46260191512430965"/>
    <x v="0"/>
    <n v="-0.5"/>
    <n v="2"/>
  </r>
  <r>
    <x v="546"/>
    <n v="4757.81982421875"/>
    <n v="4823.240234375"/>
    <n v="4727.1201171875"/>
    <n v="4728.43017578125"/>
    <n v="0"/>
    <x v="544"/>
    <n v="-9.1136407184559023E-2"/>
    <n v="1.0609483808001507"/>
    <n v="4757.81982421875"/>
    <n v="0"/>
    <x v="0"/>
    <n v="-0.5"/>
    <n v="2"/>
  </r>
  <r>
    <x v="547"/>
    <n v="4715.669921875"/>
    <n v="4871.33984375"/>
    <n v="4715.669921875"/>
    <n v="4822.16015625"/>
    <n v="0"/>
    <x v="545"/>
    <n v="-9.0451050679228821E-3"/>
    <n v="1.0698850944091751"/>
    <n v="4733.419921875"/>
    <n v="-0.37499314011778778"/>
    <x v="0"/>
    <n v="-0.5"/>
    <n v="2"/>
  </r>
  <r>
    <x v="548"/>
    <n v="4733.419921875"/>
    <n v="4738.81005859375"/>
    <n v="4656.43994140625"/>
    <n v="4701.18994140625"/>
    <n v="0"/>
    <x v="546"/>
    <n v="-8.8443325923517113E-2"/>
    <n v="1.105585086616544"/>
    <n v="4797.41015625"/>
    <n v="-1.3338495623859554"/>
    <x v="0"/>
    <n v="-0.5"/>
    <n v="2"/>
  </r>
  <r>
    <x v="549"/>
    <n v="4797.41015625"/>
    <n v="4831.77978515625"/>
    <n v="4765.39013671875"/>
    <n v="4779.56005859375"/>
    <n v="0"/>
    <x v="547"/>
    <n v="1.0307558818379876E-2"/>
    <n v="1.0977885497309885"/>
    <n v="4797.41015625"/>
    <n v="0"/>
    <x v="0"/>
    <n v="-0.5"/>
    <n v="2"/>
  </r>
  <r>
    <x v="550"/>
    <n v="4764.419921875"/>
    <n v="4837.419921875"/>
    <n v="4764.419921875"/>
    <n v="4837.419921875"/>
    <n v="0"/>
    <x v="548"/>
    <n v="0.29362148563238638"/>
    <n v="1.0337979459449902"/>
    <n v="4764.419921875"/>
    <n v="0"/>
    <x v="0"/>
    <n v="-0.5"/>
    <n v="2"/>
  </r>
  <r>
    <x v="551"/>
    <n v="4702.31005859375"/>
    <n v="4814.14990234375"/>
    <n v="4682.25"/>
    <n v="4808.6298828125"/>
    <n v="0"/>
    <x v="549"/>
    <n v="0.41783782691766075"/>
    <n v="0.78056489847296062"/>
    <n v="4702.31005859375"/>
    <n v="0"/>
    <x v="0"/>
    <n v="-0.5"/>
    <n v="2"/>
  </r>
  <r>
    <x v="552"/>
    <n v="4654.72021484375"/>
    <n v="4781.2001953125"/>
    <n v="4654.72021484375"/>
    <n v="4773.919921875"/>
    <n v="0"/>
    <x v="550"/>
    <n v="0.18399891084605197"/>
    <n v="0.91405894492664808"/>
    <n v="4708.919921875"/>
    <n v="-1.1510008224915562"/>
    <x v="0"/>
    <n v="-0.5"/>
    <n v="2"/>
  </r>
  <r>
    <x v="553"/>
    <n v="4708.919921875"/>
    <n v="4708.919921875"/>
    <n v="4627.0400390625"/>
    <n v="4648.740234375"/>
    <n v="0"/>
    <x v="551"/>
    <n v="3.368632231023834E-2"/>
    <n v="0.97921959396197344"/>
    <n v="4708.919921875"/>
    <n v="0"/>
    <x v="0"/>
    <n v="-0.5"/>
    <n v="2"/>
  </r>
  <r>
    <x v="554"/>
    <n v="4697.7001953125"/>
    <n v="4783.6298828125"/>
    <n v="4652.3798828125"/>
    <n v="4668.68017578125"/>
    <n v="0"/>
    <x v="552"/>
    <n v="0.16751448699904078"/>
    <n v="1.0374207670088191"/>
    <n v="4963.10009765625"/>
    <n v="-5.3474622135685141"/>
    <x v="0"/>
    <n v="-0.5"/>
    <n v="2"/>
  </r>
  <r>
    <x v="555"/>
    <n v="4963.10009765625"/>
    <n v="4985.14990234375"/>
    <n v="4810.18017578125"/>
    <n v="4816.10986328125"/>
    <n v="0"/>
    <x v="553"/>
    <n v="2.663640340103678E-2"/>
    <n v="0.98015626189545635"/>
    <n v="4981.740234375"/>
    <n v="-0.37416918269100713"/>
    <x v="0"/>
    <n v="-0.5"/>
    <n v="2"/>
  </r>
  <r>
    <x v="556"/>
    <n v="4981.740234375"/>
    <n v="5091.240234375"/>
    <n v="4942.669921875"/>
    <n v="5005.93017578125"/>
    <n v="0"/>
    <x v="554"/>
    <n v="0.48795002127489762"/>
    <n v="2.0307621360970285"/>
    <n v="5031.77978515625"/>
    <n v="-0.99447020572853118"/>
    <x v="0"/>
    <n v="-0.5"/>
    <n v="2"/>
  </r>
  <r>
    <x v="557"/>
    <n v="5031.77978515625"/>
    <n v="5150.990234375"/>
    <n v="5028.60986328125"/>
    <n v="5150.990234375"/>
    <n v="0"/>
    <x v="555"/>
    <n v="0.47903228131943365"/>
    <n v="2.0310711057818214"/>
    <n v="5057.31982421875"/>
    <n v="-0.5050113489005098"/>
    <x v="0"/>
    <n v="-0.5"/>
    <n v="2"/>
  </r>
  <r>
    <x v="558"/>
    <n v="5057.31982421875"/>
    <n v="5076.93994140625"/>
    <n v="5022.8701171875"/>
    <n v="5034.81005859375"/>
    <n v="0"/>
    <x v="556"/>
    <n v="0.66806899806595577"/>
    <n v="1.9771728271329183"/>
    <n v="5057.31982421875"/>
    <n v="0"/>
    <x v="0"/>
    <n v="-0.5"/>
    <n v="2"/>
  </r>
  <r>
    <x v="559"/>
    <n v="5032.990234375"/>
    <n v="5063.56982421875"/>
    <n v="4922.0400390625"/>
    <n v="4957.64013671875"/>
    <n v="0"/>
    <x v="557"/>
    <n v="0.68118600075241698"/>
    <n v="1.9754572260611667"/>
    <n v="5075.39013671875"/>
    <n v="-0.83540183516141731"/>
    <x v="0"/>
    <n v="-0.5"/>
    <n v="2"/>
  </r>
  <r>
    <x v="560"/>
    <n v="5075.39013671875"/>
    <n v="5118.39013671875"/>
    <n v="5041"/>
    <n v="5055.759765625"/>
    <n v="0"/>
    <x v="558"/>
    <n v="0.49789016280113085"/>
    <n v="1.9912846133129558"/>
    <n v="5075.39013671875"/>
    <n v="0"/>
    <x v="0"/>
    <n v="-0.5"/>
    <n v="2"/>
  </r>
  <r>
    <x v="561"/>
    <n v="4884.02001953125"/>
    <n v="5095.259765625"/>
    <n v="4866.85009765625"/>
    <n v="5090.18994140625"/>
    <n v="0"/>
    <x v="559"/>
    <n v="0.65090088000355362"/>
    <n v="1.9483889085197057"/>
    <n v="4930.68994140625"/>
    <n v="-0.94651909630500064"/>
    <x v="0"/>
    <n v="-0.5"/>
    <n v="2"/>
  </r>
  <r>
    <x v="562"/>
    <n v="4930.68994140625"/>
    <n v="4971.8798828125"/>
    <n v="4853.830078125"/>
    <n v="4930.81005859375"/>
    <n v="0"/>
    <x v="560"/>
    <n v="0.40420774895794659"/>
    <n v="2.3401443362766345"/>
    <n v="4943.14013671875"/>
    <n v="-0.25186814389535844"/>
    <x v="0"/>
    <n v="-0.5"/>
    <n v="2"/>
  </r>
  <r>
    <x v="563"/>
    <n v="4943.14013671875"/>
    <n v="4990.41015625"/>
    <n v="4922.06982421875"/>
    <n v="4967.91015625"/>
    <n v="0"/>
    <x v="561"/>
    <n v="0.60096936200749873"/>
    <n v="2.2900152535571201"/>
    <n v="4943.14013671875"/>
    <n v="0"/>
    <x v="0"/>
    <n v="-0.5"/>
    <n v="2"/>
  </r>
  <r>
    <x v="564"/>
    <n v="4836.91015625"/>
    <n v="4977.56982421875"/>
    <n v="4834.22998046875"/>
    <n v="4972.81005859375"/>
    <n v="0"/>
    <x v="562"/>
    <n v="0.50977946295275345"/>
    <n v="2.2832321926571506"/>
    <n v="4836.91015625"/>
    <n v="0"/>
    <x v="0"/>
    <n v="-0.5"/>
    <n v="2"/>
  </r>
  <r>
    <x v="565"/>
    <n v="4783.080078125"/>
    <n v="4831.8701171875"/>
    <n v="4755.89013671875"/>
    <n v="4817.25"/>
    <n v="0"/>
    <x v="563"/>
    <n v="0.31870216071520024"/>
    <n v="2.4281446794699311"/>
    <n v="4816.009765625"/>
    <n v="-0.68375458320372684"/>
    <x v="0"/>
    <n v="-0.5"/>
    <n v="2"/>
  </r>
  <r>
    <x v="566"/>
    <n v="4816.009765625"/>
    <n v="4912.35986328125"/>
    <n v="4765.56982421875"/>
    <n v="4850.72998046875"/>
    <n v="0"/>
    <x v="564"/>
    <n v="-0.35754514452705388"/>
    <n v="1.5677728266181614"/>
    <n v="4816.009765625"/>
    <n v="0"/>
    <x v="0"/>
    <n v="-0.5"/>
    <n v="2"/>
  </r>
  <r>
    <x v="567"/>
    <n v="4814.33984375"/>
    <n v="4845.2998046875"/>
    <n v="4794.72998046875"/>
    <n v="4830.580078125"/>
    <n v="0"/>
    <x v="565"/>
    <n v="-0.32625639383724747"/>
    <n v="1.5870336196986949"/>
    <n v="4814.33984375"/>
    <n v="0"/>
    <x v="0"/>
    <n v="-0.5"/>
    <n v="2"/>
  </r>
  <r>
    <x v="568"/>
    <n v="4756.2001953125"/>
    <n v="4828.25"/>
    <n v="4708.39990234375"/>
    <n v="4821.31982421875"/>
    <n v="0"/>
    <x v="566"/>
    <n v="-0.43016975793346141"/>
    <n v="1.5229473416880188"/>
    <n v="4756.2001953125"/>
    <n v="0"/>
    <x v="0"/>
    <n v="-0.5"/>
    <n v="2"/>
  </r>
  <r>
    <x v="569"/>
    <n v="4594.56982421875"/>
    <n v="4742.93994140625"/>
    <n v="4576.64990234375"/>
    <n v="4742.919921875"/>
    <n v="0"/>
    <x v="567"/>
    <n v="-0.60169071436760158"/>
    <n v="1.5020434425802991"/>
    <n v="4594.56982421875"/>
    <n v="0"/>
    <x v="0"/>
    <n v="-0.5"/>
    <n v="2"/>
  </r>
  <r>
    <x v="570"/>
    <n v="4444.56005859375"/>
    <n v="4601.39990234375"/>
    <n v="4368.85009765625"/>
    <n v="4601.39990234375"/>
    <n v="0"/>
    <x v="568"/>
    <n v="-0.89341392213097282"/>
    <n v="1.7403930390616658"/>
    <n v="4444.56005859375"/>
    <n v="0"/>
    <x v="0"/>
    <n v="-0.5"/>
    <n v="2"/>
  </r>
  <r>
    <x v="571"/>
    <n v="4270.740234375"/>
    <n v="4500.35986328125"/>
    <n v="4267.22998046875"/>
    <n v="4490.06005859375"/>
    <n v="0"/>
    <x v="569"/>
    <n v="-1.3041514842504338"/>
    <n v="1.7696386201911309"/>
    <n v="4491.56005859375"/>
    <n v="-4.9163279871155918"/>
    <x v="0"/>
    <n v="-0.5"/>
    <n v="2"/>
  </r>
  <r>
    <x v="572"/>
    <n v="4491.56005859375"/>
    <n v="4494.759765625"/>
    <n v="4209.41015625"/>
    <n v="4254.85009765625"/>
    <n v="0"/>
    <x v="570"/>
    <n v="-1.3181809264498727"/>
    <n v="1.791782035489544"/>
    <n v="4491.56005859375"/>
    <n v="0"/>
    <x v="0"/>
    <n v="-0.5"/>
    <n v="2"/>
  </r>
  <r>
    <x v="573"/>
    <n v="4456.18017578125"/>
    <n v="4536.2001953125"/>
    <n v="4382.9501953125"/>
    <n v="4523.6298828125"/>
    <n v="0"/>
    <x v="571"/>
    <n v="-0.89668448460497263"/>
    <n v="2.6677327787759793"/>
    <n v="4485.919921875"/>
    <n v="-0.66295757863906635"/>
    <x v="1"/>
    <n v="-0.5"/>
    <n v="2"/>
  </r>
  <r>
    <x v="574"/>
    <n v="4485.919921875"/>
    <n v="4501.35986328125"/>
    <n v="4417.93994140625"/>
    <n v="4453.52001953125"/>
    <n v="0"/>
    <x v="572"/>
    <n v="-1.0007045944629607"/>
    <n v="2.6380595899845174"/>
    <n v="4598.4501953125"/>
    <n v="-2.4471347662351426"/>
    <x v="1"/>
    <n v="-0.5"/>
    <n v="2"/>
  </r>
  <r>
    <x v="575"/>
    <n v="4598.4501953125"/>
    <n v="4608.419921875"/>
    <n v="4501.27001953125"/>
    <n v="4501.27001953125"/>
    <n v="0"/>
    <x v="573"/>
    <n v="-0.71906254907152267"/>
    <n v="2.6521447429048286"/>
    <n v="4621.9599609375"/>
    <n v="-0.50865359768783835"/>
    <x v="1"/>
    <n v="-0.5"/>
    <n v="2"/>
  </r>
  <r>
    <x v="576"/>
    <n v="4621.9599609375"/>
    <n v="4648.2001953125"/>
    <n v="4560.81005859375"/>
    <n v="4648.2001953125"/>
    <n v="0"/>
    <x v="574"/>
    <n v="-0.35692016477947158"/>
    <n v="2.8334424455192027"/>
    <n v="4639.35986328125"/>
    <n v="-0.37504963737483565"/>
    <x v="0"/>
    <n v="-0.5"/>
    <n v="2"/>
  </r>
  <r>
    <x v="577"/>
    <n v="4639.35986328125"/>
    <n v="4715.85986328125"/>
    <n v="4639.35986328125"/>
    <n v="4662.22998046875"/>
    <n v="0"/>
    <x v="575"/>
    <n v="-0.37464095111836199"/>
    <n v="2.8267241999351564"/>
    <n v="4639.35986328125"/>
    <n v="0"/>
    <x v="0"/>
    <n v="-0.5"/>
    <n v="2"/>
  </r>
  <r>
    <x v="578"/>
    <n v="4629.60986328125"/>
    <n v="4657.2998046875"/>
    <n v="4596.91015625"/>
    <n v="4653.08984375"/>
    <n v="0"/>
    <x v="576"/>
    <n v="-0.33352735688851076"/>
    <n v="2.8351955009296881"/>
    <n v="4629.60986328125"/>
    <n v="0"/>
    <x v="0"/>
    <n v="-0.5"/>
    <n v="2"/>
  </r>
  <r>
    <x v="579"/>
    <n v="4585.919921875"/>
    <n v="4681.06005859375"/>
    <n v="4581.740234375"/>
    <n v="4675.97998046875"/>
    <n v="0"/>
    <x v="577"/>
    <n v="-0.23377969669633897"/>
    <n v="2.8185232878119328"/>
    <n v="4585.919921875"/>
    <n v="0"/>
    <x v="0"/>
    <n v="-0.5"/>
    <n v="2"/>
  </r>
  <r>
    <x v="580"/>
    <n v="4578.8701171875"/>
    <n v="4591.77001953125"/>
    <n v="4552.47021484375"/>
    <n v="4585.22021484375"/>
    <n v="0"/>
    <x v="578"/>
    <n v="1.1680509703649866E-2"/>
    <n v="2.6115960723571896"/>
    <n v="4578.8701171875"/>
    <n v="0"/>
    <x v="0"/>
    <n v="-0.5"/>
    <n v="2"/>
  </r>
  <r>
    <x v="581"/>
    <n v="4541.47998046875"/>
    <n v="4635.85009765625"/>
    <n v="4540.41015625"/>
    <n v="4581.52978515625"/>
    <n v="0"/>
    <x v="579"/>
    <n v="0.322801396221363"/>
    <n v="2.3501084631042621"/>
    <n v="4606.16015625"/>
    <n v="-1.404210309393755"/>
    <x v="0"/>
    <n v="-0.5"/>
    <n v="2"/>
  </r>
  <r>
    <x v="582"/>
    <n v="4606.16015625"/>
    <n v="4606.16015625"/>
    <n v="4511.8701171875"/>
    <n v="4564.5"/>
    <n v="0"/>
    <x v="580"/>
    <n v="0.63222782929344246"/>
    <n v="1.8892701372826382"/>
    <n v="4606.16015625"/>
    <n v="0"/>
    <x v="0"/>
    <n v="-0.5"/>
    <n v="2"/>
  </r>
  <r>
    <x v="583"/>
    <n v="4584.10009765625"/>
    <n v="4653.259765625"/>
    <n v="4574.169921875"/>
    <n v="4631.240234375"/>
    <n v="0"/>
    <x v="581"/>
    <n v="0.25759593872189684"/>
    <n v="1.0929902616806142"/>
    <n v="4636.31005859375"/>
    <n v="-1.126110210009033"/>
    <x v="0"/>
    <n v="-0.5"/>
    <n v="2"/>
  </r>
  <r>
    <x v="584"/>
    <n v="4636.31005859375"/>
    <n v="4641.18994140625"/>
    <n v="4591.56982421875"/>
    <n v="4617.83984375"/>
    <n v="0"/>
    <x v="582"/>
    <n v="0.28847312327789876"/>
    <n v="1.0641606713943437"/>
    <n v="4686.10986328125"/>
    <n v="-1.0627109935623615"/>
    <x v="0"/>
    <n v="-0.5"/>
    <n v="2"/>
  </r>
  <r>
    <x v="585"/>
    <n v="4686.10986328125"/>
    <n v="4706.490234375"/>
    <n v="4639.5400390625"/>
    <n v="4641.72021484375"/>
    <n v="0"/>
    <x v="583"/>
    <n v="0.33562850776136582"/>
    <n v="1.0928769397114526"/>
    <n v="4740.68017578125"/>
    <n v="-1.1511072351765845"/>
    <x v="0"/>
    <n v="-0.5"/>
    <n v="2"/>
  </r>
  <r>
    <x v="586"/>
    <n v="4740.68017578125"/>
    <n v="4770.10986328125"/>
    <n v="4699.009765625"/>
    <n v="4699.009765625"/>
    <n v="0"/>
    <x v="584"/>
    <n v="0.19218892524430892"/>
    <n v="0.84113577487097746"/>
    <n v="4740.68017578125"/>
    <n v="0"/>
    <x v="0"/>
    <n v="-0.5"/>
    <n v="2"/>
  </r>
  <r>
    <x v="587"/>
    <n v="4704.990234375"/>
    <n v="4762.22021484375"/>
    <n v="4696.66015625"/>
    <n v="4760.18017578125"/>
    <n v="0"/>
    <x v="585"/>
    <n v="0.2575147159592624"/>
    <n v="0.8924697031683404"/>
    <n v="4704.990234375"/>
    <n v="0"/>
    <x v="0"/>
    <n v="-0.5"/>
    <n v="2"/>
  </r>
  <r>
    <x v="588"/>
    <n v="4639.43017578125"/>
    <n v="4698.169921875"/>
    <n v="4632.3701171875"/>
    <n v="4692.41015625"/>
    <n v="0"/>
    <x v="586"/>
    <n v="0.14458412850793131"/>
    <n v="0.94561346306218552"/>
    <n v="4639.43017578125"/>
    <n v="0"/>
    <x v="0"/>
    <n v="-0.5"/>
    <n v="2"/>
  </r>
  <r>
    <x v="589"/>
    <n v="4622.2099609375"/>
    <n v="4649.64990234375"/>
    <n v="4599.4599609375"/>
    <n v="4636.27978515625"/>
    <n v="0"/>
    <x v="587"/>
    <n v="2.6258418685457353E-2"/>
    <n v="1.0618251593114396"/>
    <n v="4622.2099609375"/>
    <n v="0"/>
    <x v="0"/>
    <n v="-0.5"/>
    <n v="2"/>
  </r>
  <r>
    <x v="590"/>
    <n v="4614.9599609375"/>
    <n v="4667.02001953125"/>
    <n v="4593.47021484375"/>
    <n v="4609.66015625"/>
    <n v="0"/>
    <x v="588"/>
    <n v="8.3512004814258939E-2"/>
    <n v="1.0182551470073387"/>
    <n v="4691.669921875"/>
    <n v="-1.6350246759653391"/>
    <x v="0"/>
    <n v="-0.5"/>
    <n v="2"/>
  </r>
  <r>
    <x v="591"/>
    <n v="4691.669921875"/>
    <n v="4730.2900390625"/>
    <n v="4617.759765625"/>
    <n v="4617.759765625"/>
    <n v="0"/>
    <x v="589"/>
    <n v="8.3199583558035195E-2"/>
    <n v="1.0183365005671239"/>
    <n v="4714.14013671875"/>
    <n v="-0.47665564009707745"/>
    <x v="0"/>
    <n v="-0.5"/>
    <n v="2"/>
  </r>
  <r>
    <x v="592"/>
    <n v="4714.14013671875"/>
    <n v="4771.14990234375"/>
    <n v="4698.08984375"/>
    <n v="4746.33984375"/>
    <n v="0"/>
    <x v="590"/>
    <n v="0.3310777906576613"/>
    <n v="1.0750861801122527"/>
    <n v="4835.97998046875"/>
    <n v="-2.5194447504348458"/>
    <x v="0"/>
    <n v="-0.5"/>
    <n v="2"/>
  </r>
  <r>
    <x v="593"/>
    <n v="4835.97998046875"/>
    <n v="4842.33984375"/>
    <n v="4785.06005859375"/>
    <n v="4785.06005859375"/>
    <n v="0"/>
    <x v="591"/>
    <n v="0.23655072323448686"/>
    <n v="1.0077403492021044"/>
    <n v="4864.6201171875"/>
    <n v="-0.58874354068388002"/>
    <x v="0"/>
    <n v="-0.5"/>
    <n v="2"/>
  </r>
  <r>
    <x v="594"/>
    <n v="4864.6201171875"/>
    <n v="4893.47021484375"/>
    <n v="4850.3701171875"/>
    <n v="4891.47021484375"/>
    <n v="0"/>
    <x v="592"/>
    <n v="0.54289937096034657"/>
    <n v="1.2111802667336655"/>
    <n v="4864.6201171875"/>
    <n v="0"/>
    <x v="0"/>
    <n v="-0.5"/>
    <n v="2"/>
  </r>
  <r>
    <x v="595"/>
    <n v="4799.22021484375"/>
    <n v="4943.85009765625"/>
    <n v="4735.68017578125"/>
    <n v="4909.6298828125"/>
    <n v="0"/>
    <x v="593"/>
    <n v="0.48822880844016731"/>
    <n v="1.1934964532402046"/>
    <n v="4839.16015625"/>
    <n v="-0.82534861663269632"/>
    <x v="0"/>
    <n v="-0.5"/>
    <n v="2"/>
  </r>
  <r>
    <x v="596"/>
    <n v="4839.16015625"/>
    <n v="4849.9599609375"/>
    <n v="4762.52001953125"/>
    <n v="4796.7998046875"/>
    <n v="0"/>
    <x v="594"/>
    <n v="0.24637632757269784"/>
    <n v="1.3017179688543634"/>
    <n v="4839.16015625"/>
    <n v="0"/>
    <x v="0"/>
    <n v="-0.5"/>
    <n v="2"/>
  </r>
  <r>
    <x v="597"/>
    <n v="4788.47021484375"/>
    <n v="4870.91015625"/>
    <n v="4787.4501953125"/>
    <n v="4865.77978515625"/>
    <n v="0"/>
    <x v="595"/>
    <n v="0.21314685691590785"/>
    <n v="1.2797318108610449"/>
    <n v="4802.9599609375"/>
    <n v="-0.30168367447563971"/>
    <x v="0"/>
    <n v="-0.5"/>
    <n v="2"/>
  </r>
  <r>
    <x v="598"/>
    <n v="4802.9599609375"/>
    <n v="4876.64013671875"/>
    <n v="4793.83984375"/>
    <n v="4864.2900390625"/>
    <n v="0"/>
    <x v="596"/>
    <n v="0.18368182868608487"/>
    <n v="1.3075344748020266"/>
    <n v="4802.9599609375"/>
    <n v="0"/>
    <x v="0"/>
    <n v="-0.5"/>
    <n v="2"/>
  </r>
  <r>
    <x v="599"/>
    <n v="4690.77978515625"/>
    <n v="4787"/>
    <n v="4668.5400390625"/>
    <n v="4786.06005859375"/>
    <n v="0"/>
    <x v="597"/>
    <n v="0.35328302478683893"/>
    <n v="1.1844397177867401"/>
    <n v="4690.77978515625"/>
    <n v="0"/>
    <x v="0"/>
    <n v="-0.5"/>
    <n v="2"/>
  </r>
  <r>
    <x v="600"/>
    <n v="4665.56005859375"/>
    <n v="4711.02001953125"/>
    <n v="4584.740234375"/>
    <n v="4632.33984375"/>
    <n v="0"/>
    <x v="598"/>
    <n v="0.15683544511550154"/>
    <n v="1.4508874700604621"/>
    <n v="4710.490234375"/>
    <n v="-0.95383226682798661"/>
    <x v="0"/>
    <n v="-0.5"/>
    <n v="2"/>
  </r>
  <r>
    <x v="601"/>
    <n v="4710.490234375"/>
    <n v="4763.16015625"/>
    <n v="4692.490234375"/>
    <n v="4692.490234375"/>
    <n v="0"/>
    <x v="599"/>
    <n v="0.11875611786780485"/>
    <n v="1.4649638935730529"/>
    <n v="4710.490234375"/>
    <n v="0"/>
    <x v="0"/>
    <n v="-0.5"/>
    <n v="2"/>
  </r>
  <r>
    <x v="602"/>
    <n v="4675.85009765625"/>
    <n v="4766.83984375"/>
    <n v="4673.60986328125"/>
    <n v="4764.4599609375"/>
    <n v="0"/>
    <x v="600"/>
    <n v="4.883769301095834E-2"/>
    <n v="1.3982822562171411"/>
    <n v="4746.60986328125"/>
    <n v="-1.490743239135415"/>
    <x v="0"/>
    <n v="-0.5"/>
    <n v="2"/>
  </r>
  <r>
    <x v="603"/>
    <n v="4746.60986328125"/>
    <n v="4846.14990234375"/>
    <n v="4734.60986328125"/>
    <n v="4793.72021484375"/>
    <n v="0"/>
    <x v="601"/>
    <n v="-7.2594443441962336E-2"/>
    <n v="1.4094639204121349"/>
    <n v="4786.009765625"/>
    <n v="-0.82323071354211508"/>
    <x v="0"/>
    <n v="-0.5"/>
    <n v="2"/>
  </r>
  <r>
    <x v="604"/>
    <n v="4786.009765625"/>
    <n v="4802.58984375"/>
    <n v="4731.740234375"/>
    <n v="4788.58984375"/>
    <n v="0"/>
    <x v="602"/>
    <n v="-0.17972030832221503"/>
    <n v="1.2119373943060716"/>
    <n v="4948.5400390625"/>
    <n v="-3.2844085761563591"/>
    <x v="0"/>
    <n v="-0.5"/>
    <n v="2"/>
  </r>
  <r>
    <x v="605"/>
    <n v="4948.5400390625"/>
    <n v="4951.759765625"/>
    <n v="4854.89013671875"/>
    <n v="4854.89013671875"/>
    <n v="0"/>
    <x v="603"/>
    <n v="-0.1559369285504954"/>
    <n v="1.2309540348387178"/>
    <n v="4969.22021484375"/>
    <n v="-0.41616541201928314"/>
    <x v="0"/>
    <n v="-0.5"/>
    <n v="2"/>
  </r>
  <r>
    <x v="606"/>
    <n v="4969.22021484375"/>
    <n v="5077.22998046875"/>
    <n v="4960.52001953125"/>
    <n v="5074.83984375"/>
    <n v="0"/>
    <x v="604"/>
    <n v="0.3180974970801973"/>
    <n v="1.5844231154709008"/>
    <n v="4969.22021484375"/>
    <n v="0"/>
    <x v="0"/>
    <n v="-0.5"/>
    <n v="2"/>
  </r>
  <r>
    <x v="607"/>
    <n v="4874.72998046875"/>
    <n v="4982.72021484375"/>
    <n v="4845.77001953125"/>
    <n v="4982.72021484375"/>
    <n v="0"/>
    <x v="605"/>
    <n v="0.27666622464710544"/>
    <n v="1.5748737603204657"/>
    <n v="4874.72998046875"/>
    <n v="0"/>
    <x v="0"/>
    <n v="-0.5"/>
    <n v="2"/>
  </r>
  <r>
    <x v="608"/>
    <n v="4818.3701171875"/>
    <n v="4917.39990234375"/>
    <n v="4807.33984375"/>
    <n v="4907.31005859375"/>
    <n v="0"/>
    <x v="606"/>
    <n v="0.1912646544989498"/>
    <n v="1.6746529676687127"/>
    <n v="4861.93017578125"/>
    <n v="-0.89594167375615286"/>
    <x v="0"/>
    <n v="-0.5"/>
    <n v="2"/>
  </r>
  <r>
    <x v="609"/>
    <n v="4861.93017578125"/>
    <n v="4862.18017578125"/>
    <n v="4781.259765625"/>
    <n v="4784.4501953125"/>
    <n v="0"/>
    <x v="607"/>
    <n v="4.5388618816143048E-2"/>
    <n v="1.7266066116557786"/>
    <n v="4939.47021484375"/>
    <n v="-1.5698047703472755"/>
    <x v="0"/>
    <n v="-0.5"/>
    <n v="2"/>
  </r>
  <r>
    <x v="610"/>
    <n v="4939.47021484375"/>
    <n v="4960.85986328125"/>
    <n v="4874.3701171875"/>
    <n v="4884.5"/>
    <n v="0"/>
    <x v="608"/>
    <n v="0.36935742441690073"/>
    <n v="1.5220209880617637"/>
    <n v="5005.81982421875"/>
    <n v="-1.325449410983446"/>
    <x v="0"/>
    <n v="-0.5"/>
    <n v="2"/>
  </r>
  <r>
    <x v="611"/>
    <n v="5005.81982421875"/>
    <n v="5015.35009765625"/>
    <n v="4937.990234375"/>
    <n v="5015.35009765625"/>
    <n v="0"/>
    <x v="609"/>
    <n v="0.58260595492905942"/>
    <n v="1.5301901850059583"/>
    <n v="5375.10986328125"/>
    <n v="-6.870371926445908"/>
    <x v="0"/>
    <n v="-0.5"/>
    <n v="2"/>
  </r>
  <r>
    <x v="612"/>
    <n v="5375.10986328125"/>
    <n v="5384.66015625"/>
    <n v="5209.5400390625"/>
    <n v="5209.5400390625"/>
    <n v="0"/>
    <x v="610"/>
    <n v="0.62062952649001213"/>
    <n v="1.5453425248538082"/>
    <n v="5491.009765625"/>
    <n v="-2.1107211112482513"/>
    <x v="0"/>
    <n v="-0.5"/>
    <n v="2"/>
  </r>
  <r>
    <x v="613"/>
    <n v="5491.009765625"/>
    <n v="5533.97998046875"/>
    <n v="5376.43017578125"/>
    <n v="5533.97998046875"/>
    <n v="0"/>
    <x v="611"/>
    <n v="1.4318892065379445"/>
    <n v="2.5543860474090074"/>
    <n v="5491.009765625"/>
    <n v="0"/>
    <x v="0"/>
    <n v="-0.5"/>
    <n v="2"/>
  </r>
  <r>
    <x v="614"/>
    <n v="5357"/>
    <n v="5464.35009765625"/>
    <n v="5184.47998046875"/>
    <n v="5265.08984375"/>
    <n v="0"/>
    <x v="612"/>
    <n v="1.4961822548794466"/>
    <n v="2.5647330982623973"/>
    <n v="5421.52978515625"/>
    <n v="-1.1902504959564697"/>
    <x v="0"/>
    <n v="-0.5"/>
    <n v="2"/>
  </r>
  <r>
    <x v="615"/>
    <n v="5421.52978515625"/>
    <n v="5489.85986328125"/>
    <n v="5391.330078125"/>
    <n v="5424.2099609375"/>
    <n v="0"/>
    <x v="613"/>
    <n v="1.1691228037859172"/>
    <n v="2.8516080735946225"/>
    <n v="5421.52978515625"/>
    <n v="0"/>
    <x v="0"/>
    <n v="-0.5"/>
    <n v="2"/>
  </r>
  <r>
    <x v="616"/>
    <n v="5414.47998046875"/>
    <n v="5463.25"/>
    <n v="5330.580078125"/>
    <n v="5358.27978515625"/>
    <n v="0"/>
    <x v="614"/>
    <n v="0.94998708551365474"/>
    <n v="2.7436255859015413"/>
    <n v="5518.39013671875"/>
    <n v="-1.8829795225711474"/>
    <x v="0"/>
    <n v="-0.5"/>
    <n v="2"/>
  </r>
  <r>
    <x v="617"/>
    <n v="5518.39013671875"/>
    <n v="5668.27978515625"/>
    <n v="5459.97021484375"/>
    <n v="5617.58984375"/>
    <n v="0"/>
    <x v="615"/>
    <n v="0.89519327733051646"/>
    <n v="2.7608501358943864"/>
    <n v="5518.39013671875"/>
    <n v="0"/>
    <x v="0"/>
    <n v="-0.5"/>
    <n v="2"/>
  </r>
  <r>
    <x v="618"/>
    <n v="5296.2998046875"/>
    <n v="5537.68994140625"/>
    <n v="5221.27978515625"/>
    <n v="5513.0400390625"/>
    <n v="0"/>
    <x v="616"/>
    <n v="1.2772559162001282"/>
    <n v="2.5898903806742393"/>
    <n v="5491.2001953125"/>
    <n v="-3.54932225547658"/>
    <x v="0"/>
    <n v="-0.5"/>
    <n v="2"/>
  </r>
  <r>
    <x v="619"/>
    <n v="5491.2001953125"/>
    <n v="5494.2998046875"/>
    <n v="5267.85009765625"/>
    <n v="5267.85009765625"/>
    <n v="0"/>
    <x v="617"/>
    <n v="0.99041736524579815"/>
    <n v="3.0135367415993972"/>
    <n v="5491.2001953125"/>
    <n v="0"/>
    <x v="0"/>
    <n v="-0.5"/>
    <n v="2"/>
  </r>
  <r>
    <x v="620"/>
    <n v="5444.81982421875"/>
    <n v="5652.22021484375"/>
    <n v="5430.81005859375"/>
    <n v="5568.64013671875"/>
    <n v="0"/>
    <x v="618"/>
    <n v="1.2680067303127935"/>
    <n v="3.1302843146514023"/>
    <n v="5471.27001953125"/>
    <n v="-0.48343794435439169"/>
    <x v="0"/>
    <n v="-0.5"/>
    <n v="2"/>
  </r>
  <r>
    <x v="621"/>
    <n v="5471.27001953125"/>
    <n v="5476.3798828125"/>
    <n v="5344.58984375"/>
    <n v="5460.31005859375"/>
    <n v="0"/>
    <x v="619"/>
    <n v="1.024059579429466"/>
    <n v="3.1963422504517967"/>
    <n v="5471.27001953125"/>
    <n v="0"/>
    <x v="0"/>
    <n v="-0.5"/>
    <n v="2"/>
  </r>
  <r>
    <x v="622"/>
    <n v="5404.06982421875"/>
    <n v="5664.5"/>
    <n v="5404.06982421875"/>
    <n v="5617.7001953125"/>
    <n v="0"/>
    <x v="620"/>
    <n v="0.93831286571856842"/>
    <n v="3.1983287692768143"/>
    <n v="5464.509765625"/>
    <n v="-1.1060450799530637"/>
    <x v="0"/>
    <n v="-0.5"/>
    <n v="2"/>
  </r>
  <r>
    <x v="623"/>
    <n v="5464.509765625"/>
    <n v="5465.5400390625"/>
    <n v="5347.919921875"/>
    <n v="5414.259765625"/>
    <n v="0"/>
    <x v="621"/>
    <n v="7.7767709847592001E-2"/>
    <n v="2.3068226379438825"/>
    <n v="5478.240234375"/>
    <n v="-0.25063648475734429"/>
    <x v="0"/>
    <n v="-0.5"/>
    <n v="2"/>
  </r>
  <r>
    <x v="624"/>
    <n v="5478.240234375"/>
    <n v="5528.1201171875"/>
    <n v="5460.68017578125"/>
    <n v="5496.68017578125"/>
    <n v="0"/>
    <x v="622"/>
    <n v="-2.6014082483917077E-2"/>
    <n v="2.2248120556803515"/>
    <n v="5478.240234375"/>
    <n v="0"/>
    <x v="0"/>
    <n v="-0.5"/>
    <n v="2"/>
  </r>
  <r>
    <x v="625"/>
    <n v="5355.7998046875"/>
    <n v="5516.16015625"/>
    <n v="5348.56005859375"/>
    <n v="5508.0400390625"/>
    <n v="0"/>
    <x v="623"/>
    <n v="0.24316558799575158"/>
    <n v="2.0567103254862915"/>
    <n v="5423.0498046875"/>
    <n v="-1.2400771230585304"/>
    <x v="0"/>
    <n v="-0.5"/>
    <n v="2"/>
  </r>
  <r>
    <x v="626"/>
    <n v="5423.0498046875"/>
    <n v="5441.830078125"/>
    <n v="5330.080078125"/>
    <n v="5352.6298828125"/>
    <n v="0"/>
    <x v="624"/>
    <n v="-0.10079643672806662"/>
    <n v="2.1629339181454541"/>
    <n v="5458.06005859375"/>
    <n v="-0.64144134601681668"/>
    <x v="0"/>
    <n v="-0.5"/>
    <n v="2"/>
  </r>
  <r>
    <x v="627"/>
    <n v="5458.06005859375"/>
    <n v="5583.22021484375"/>
    <n v="5439.47998046875"/>
    <n v="5529.3798828125"/>
    <n v="0"/>
    <x v="625"/>
    <n v="3.7771725643073475E-2"/>
    <n v="2.2048336773850865"/>
    <n v="5458.06005859375"/>
    <n v="0"/>
    <x v="0"/>
    <n v="-0.5"/>
    <n v="2"/>
  </r>
  <r>
    <x v="628"/>
    <n v="5367.7900390625"/>
    <n v="5430.2900390625"/>
    <n v="5351.22021484375"/>
    <n v="5412.490234375"/>
    <n v="0"/>
    <x v="626"/>
    <n v="-8.9581645073035537E-2"/>
    <n v="2.1192087696245965"/>
    <n v="5367.7900390625"/>
    <n v="0"/>
    <x v="0"/>
    <n v="-0.5"/>
    <n v="2"/>
  </r>
  <r>
    <x v="629"/>
    <n v="5367.7900390625"/>
    <n v="5430.2900390625"/>
    <n v="5351.22021484375"/>
    <n v="5412.490234375"/>
    <n v="0"/>
    <x v="0"/>
    <n v="0.14748481694745902"/>
    <n v="1.7262831206187326"/>
    <n v="5369.10009765625"/>
    <n v="-2.4399965914620854E-2"/>
    <x v="0"/>
    <n v="-0.5"/>
    <n v="2"/>
  </r>
  <r>
    <x v="630"/>
    <n v="5369.10009765625"/>
    <n v="5457.2998046875"/>
    <n v="5362.25"/>
    <n v="5424.14013671875"/>
    <n v="0"/>
    <x v="627"/>
    <n v="-0.22050868382170638"/>
    <n v="1.2023050069602979"/>
    <n v="5369.10009765625"/>
    <n v="0"/>
    <x v="0"/>
    <n v="-0.5"/>
    <n v="2"/>
  </r>
  <r>
    <x v="631"/>
    <n v="5335.7998046875"/>
    <n v="5417.52978515625"/>
    <n v="5331.5400390625"/>
    <n v="5417.52978515625"/>
    <n v="0"/>
    <x v="628"/>
    <n v="-0.13360500634621386"/>
    <n v="1.1834398147789469"/>
    <n v="5335.7998046875"/>
    <n v="0"/>
    <x v="0"/>
    <n v="-0.5"/>
    <n v="2"/>
  </r>
  <r>
    <x v="632"/>
    <n v="5205.2900390625"/>
    <n v="5345.2998046875"/>
    <n v="5186.31982421875"/>
    <n v="5338.669921875"/>
    <n v="0"/>
    <x v="629"/>
    <n v="-0.24420576075958347"/>
    <n v="1.1707354001557375"/>
    <n v="5215.5400390625"/>
    <n v="-0.19652806657088673"/>
    <x v="0"/>
    <n v="-0.5"/>
    <n v="2"/>
  </r>
  <r>
    <x v="633"/>
    <n v="5215.5400390625"/>
    <n v="5232.83984375"/>
    <n v="5127.7900390625"/>
    <n v="5217.64990234375"/>
    <n v="0"/>
    <x v="630"/>
    <n v="-0.36597469662628013"/>
    <n v="1.3361043379942461"/>
    <n v="5304.919921875"/>
    <n v="-1.6848488597149092"/>
    <x v="0"/>
    <n v="-0.5"/>
    <n v="2"/>
  </r>
  <r>
    <x v="634"/>
    <n v="5304.919921875"/>
    <n v="5342.97998046875"/>
    <n v="5264.6201171875"/>
    <n v="5264.6201171875"/>
    <n v="0"/>
    <x v="631"/>
    <n v="-0.45812471632070217"/>
    <n v="1.2514475307839659"/>
    <n v="5340.18994140625"/>
    <n v="-0.660463764739466"/>
    <x v="0"/>
    <n v="-0.5"/>
    <n v="2"/>
  </r>
  <r>
    <x v="635"/>
    <n v="5340.18994140625"/>
    <n v="5381.740234375"/>
    <n v="5323.31982421875"/>
    <n v="5366.6201171875"/>
    <n v="0"/>
    <x v="632"/>
    <n v="-0.31187909192527508"/>
    <n v="1.4179364989254977"/>
    <n v="5340.18994140625"/>
    <n v="0"/>
    <x v="0"/>
    <n v="-0.5"/>
    <n v="2"/>
  </r>
  <r>
    <x v="636"/>
    <n v="5313.58984375"/>
    <n v="5402.7001953125"/>
    <n v="5313.58984375"/>
    <n v="5394"/>
    <n v="0"/>
    <x v="633"/>
    <n v="-2.189038935690385E-2"/>
    <n v="1.2697091706641843"/>
    <n v="5474"/>
    <n v="-2.9304011006576545"/>
    <x v="0"/>
    <n v="-0.5"/>
    <n v="2"/>
  </r>
  <r>
    <x v="637"/>
    <n v="5474"/>
    <n v="5518.2900390625"/>
    <n v="5431.5498046875"/>
    <n v="5431.5498046875"/>
    <n v="0"/>
    <x v="634"/>
    <n v="-0.19726634738036591"/>
    <n v="1.1924096505553476"/>
    <n v="5610.56005859375"/>
    <n v="-2.4339826535602205"/>
    <x v="0"/>
    <n v="-0.5"/>
    <n v="2"/>
  </r>
  <r>
    <x v="638"/>
    <n v="5610.56005859375"/>
    <n v="5647.64013671875"/>
    <n v="5585.3798828125"/>
    <n v="5585.3798828125"/>
    <n v="0"/>
    <x v="635"/>
    <n v="4.0062013052274546E-2"/>
    <n v="1.5587185853835599"/>
    <n v="5649.10009765625"/>
    <n v="-0.68223324770771621"/>
    <x v="0"/>
    <n v="-0.5"/>
    <n v="2"/>
  </r>
  <r>
    <x v="639"/>
    <n v="5649.10009765625"/>
    <n v="5756.8701171875"/>
    <n v="5635.68994140625"/>
    <n v="5704.009765625"/>
    <n v="0"/>
    <x v="636"/>
    <n v="0.45492081169143839"/>
    <n v="1.6090426017223143"/>
    <n v="5789.0400390625"/>
    <n v="-2.4173255058175833"/>
    <x v="0"/>
    <n v="-0.5"/>
    <n v="2"/>
  </r>
  <r>
    <x v="640"/>
    <n v="5789.0400390625"/>
    <n v="5789.0400390625"/>
    <n v="5715.0498046875"/>
    <n v="5765.27978515625"/>
    <n v="0"/>
    <x v="637"/>
    <n v="0.52361277588041066"/>
    <n v="1.6021113673412972"/>
    <n v="5933.56005859375"/>
    <n v="-2.43563759537476"/>
    <x v="0"/>
    <n v="-0.5"/>
    <n v="2"/>
  </r>
  <r>
    <x v="641"/>
    <n v="5933.56005859375"/>
    <n v="6005.85009765625"/>
    <n v="5917.0400390625"/>
    <n v="5985.0498046875"/>
    <n v="0"/>
    <x v="638"/>
    <n v="0.76889295167240967"/>
    <n v="1.7018470167208399"/>
    <n v="5933.56005859375"/>
    <n v="0"/>
    <x v="0"/>
    <n v="-0.5"/>
    <n v="2"/>
  </r>
  <r>
    <x v="642"/>
    <n v="5924.31005859375"/>
    <n v="6150.68994140625"/>
    <n v="5923.169921875"/>
    <n v="6130.22998046875"/>
    <n v="0"/>
    <x v="639"/>
    <n v="1.0805592512779207"/>
    <n v="1.7045683047339848"/>
    <n v="5924.31005859375"/>
    <n v="0"/>
    <x v="0"/>
    <n v="-0.5"/>
    <n v="2"/>
  </r>
  <r>
    <x v="643"/>
    <n v="5803.18994140625"/>
    <n v="5941.8798828125"/>
    <n v="5774.31982421875"/>
    <n v="5797.31005859375"/>
    <n v="0"/>
    <x v="640"/>
    <n v="1.309562654719918"/>
    <n v="1.2788128773401017"/>
    <n v="5803.18994140625"/>
    <n v="0"/>
    <x v="0"/>
    <n v="-0.5"/>
    <n v="2"/>
  </r>
  <r>
    <x v="644"/>
    <n v="5725.5"/>
    <n v="5864.97021484375"/>
    <n v="5711.75"/>
    <n v="5782.2001953125"/>
    <n v="0"/>
    <x v="641"/>
    <n v="1.0854252031406282"/>
    <n v="1.6407100445754024"/>
    <n v="5835.14990234375"/>
    <n v="-1.879127429094974"/>
    <x v="0"/>
    <n v="-0.5"/>
    <n v="2"/>
  </r>
  <r>
    <x v="645"/>
    <n v="5835.14990234375"/>
    <n v="5877.0400390625"/>
    <n v="5799.7900390625"/>
    <n v="5810.240234375"/>
    <n v="0"/>
    <x v="642"/>
    <n v="0.78017840858895837"/>
    <n v="1.7881540723169693"/>
    <n v="5835.14990234375"/>
    <n v="0"/>
    <x v="0"/>
    <n v="-0.5"/>
    <n v="2"/>
  </r>
  <r>
    <x v="646"/>
    <n v="5721.64990234375"/>
    <n v="5894.18994140625"/>
    <n v="5681.97998046875"/>
    <n v="5894.18994140625"/>
    <n v="0"/>
    <x v="643"/>
    <n v="0.90520440735784879"/>
    <n v="1.8225720881738066"/>
    <n v="5874.89013671875"/>
    <n v="-2.608393192193172"/>
    <x v="0"/>
    <n v="-0.5"/>
    <n v="2"/>
  </r>
  <r>
    <x v="647"/>
    <n v="5874.89013671875"/>
    <n v="5941.89990234375"/>
    <n v="5834.509765625"/>
    <n v="5874.25"/>
    <n v="0"/>
    <x v="644"/>
    <n v="0.7605046969671474"/>
    <n v="1.9955931915333063"/>
    <n v="5883.330078125"/>
    <n v="-0.14345517409656852"/>
    <x v="0"/>
    <n v="-0.5"/>
    <n v="2"/>
  </r>
  <r>
    <x v="648"/>
    <n v="5883.330078125"/>
    <n v="6009.02001953125"/>
    <n v="5864.7900390625"/>
    <n v="6000.2998046875"/>
    <n v="0"/>
    <x v="645"/>
    <n v="0.72644335363915769"/>
    <n v="1.9552632403758423"/>
    <n v="5883.330078125"/>
    <n v="0"/>
    <x v="0"/>
    <n v="-0.5"/>
    <n v="2"/>
  </r>
  <r>
    <x v="649"/>
    <n v="5642.4599609375"/>
    <n v="6033.97998046875"/>
    <n v="5612.5498046875"/>
    <n v="6002.490234375"/>
    <n v="0"/>
    <x v="646"/>
    <n v="0.49133915008854095"/>
    <n v="1.8579451288657225"/>
    <n v="5810.169921875"/>
    <n v="-2.8864897790007888"/>
    <x v="0"/>
    <n v="-0.5"/>
    <n v="2"/>
  </r>
  <r>
    <x v="650"/>
    <n v="5810.169921875"/>
    <n v="5816.16015625"/>
    <n v="5620.830078125"/>
    <n v="5764.16015625"/>
    <n v="0"/>
    <x v="647"/>
    <n v="1.3235995317066785E-2"/>
    <n v="2.3515934150713882"/>
    <n v="5810.169921875"/>
    <n v="0"/>
    <x v="0"/>
    <n v="-0.5"/>
    <n v="2"/>
  </r>
  <r>
    <x v="651"/>
    <n v="5623.080078125"/>
    <n v="5840.25"/>
    <n v="5623.080078125"/>
    <n v="5840.25"/>
    <n v="0"/>
    <x v="648"/>
    <n v="6.2743674062372398E-2"/>
    <n v="2.4136239604501069"/>
    <n v="5740.68994140625"/>
    <n v="-2.048706069856824"/>
    <x v="0"/>
    <n v="-0.5"/>
    <n v="2"/>
  </r>
  <r>
    <x v="652"/>
    <n v="5740.68994140625"/>
    <n v="5740.68994140625"/>
    <n v="5580.0498046875"/>
    <n v="5737.52978515625"/>
    <n v="0"/>
    <x v="649"/>
    <n v="-0.50890459610755667"/>
    <n v="2.4498570328334885"/>
    <n v="5740.68994140625"/>
    <n v="0"/>
    <x v="1"/>
    <n v="-0.5"/>
    <n v="2"/>
  </r>
  <r>
    <x v="653"/>
    <n v="5447.47021484375"/>
    <n v="5903.490234375"/>
    <n v="5383.60986328125"/>
    <n v="5827.81005859375"/>
    <n v="0"/>
    <x v="650"/>
    <n v="-0.28415971390828271"/>
    <n v="2.5851900912817314"/>
    <n v="5642.1201171875"/>
    <n v="-3.4499425446613787"/>
    <x v="0"/>
    <n v="-0.5"/>
    <n v="2"/>
  </r>
  <r>
    <x v="654"/>
    <n v="5642.1201171875"/>
    <n v="5681.10986328125"/>
    <n v="5341.60986328125"/>
    <n v="5464.64990234375"/>
    <n v="0"/>
    <x v="651"/>
    <n v="-0.59048813439187897"/>
    <n v="2.9698261484993789"/>
    <n v="5642.1201171875"/>
    <n v="0"/>
    <x v="1"/>
    <n v="-0.5"/>
    <n v="2"/>
  </r>
  <r>
    <x v="655"/>
    <n v="5528.31005859375"/>
    <n v="5828.7900390625"/>
    <n v="5528.31005859375"/>
    <n v="5803.330078125"/>
    <n v="0"/>
    <x v="652"/>
    <n v="-9.9291943249832926E-2"/>
    <n v="3.227359018711732"/>
    <n v="5528.31005859375"/>
    <n v="0"/>
    <x v="0"/>
    <n v="-0.5"/>
    <n v="2"/>
  </r>
  <r>
    <x v="656"/>
    <n v="5378.27001953125"/>
    <n v="5602.93994140625"/>
    <n v="5362.7998046875"/>
    <n v="5602.93994140625"/>
    <n v="0"/>
    <x v="653"/>
    <n v="-0.4925184889247195"/>
    <n v="3.1940342282733516"/>
    <n v="5520.68994140625"/>
    <n v="-2.5797486072677773"/>
    <x v="0"/>
    <n v="-0.5"/>
    <n v="2"/>
  </r>
  <r>
    <x v="657"/>
    <n v="5520.68994140625"/>
    <n v="5692.97021484375"/>
    <n v="5459.60986328125"/>
    <n v="5662.2900390625"/>
    <n v="0"/>
    <x v="654"/>
    <n v="-0.56941071578183666"/>
    <n v="3.2417873477319228"/>
    <n v="5589.85009765625"/>
    <n v="-1.2372452756648686"/>
    <x v="1"/>
    <n v="-0.5"/>
    <n v="2"/>
  </r>
  <r>
    <x v="658"/>
    <n v="5589.85009765625"/>
    <n v="5674.990234375"/>
    <n v="5525.89013671875"/>
    <n v="5674.990234375"/>
    <n v="0"/>
    <x v="655"/>
    <n v="-0.57242977586749011"/>
    <n v="3.238439085349373"/>
    <n v="5589.85009765625"/>
    <n v="0"/>
    <x v="1"/>
    <n v="-0.5"/>
    <n v="2"/>
  </r>
  <r>
    <x v="659"/>
    <n v="5511.419921875"/>
    <n v="5783.509765625"/>
    <n v="5439.14013671875"/>
    <n v="5711.8798828125"/>
    <n v="0"/>
    <x v="656"/>
    <n v="-0.46152142207492597"/>
    <n v="3.2843544709465724"/>
    <n v="5511.419921875"/>
    <n v="0"/>
    <x v="0"/>
    <n v="-0.5"/>
    <n v="2"/>
  </r>
  <r>
    <x v="660"/>
    <n v="5328.7900390625"/>
    <n v="5607.93994140625"/>
    <n v="5278.68017578125"/>
    <n v="5579.8701171875"/>
    <n v="0"/>
    <x v="657"/>
    <n v="-0.19241842296635053"/>
    <n v="3.0559507870321712"/>
    <n v="5328.7900390625"/>
    <n v="0"/>
    <x v="0"/>
    <n v="-0.5"/>
    <n v="2"/>
  </r>
  <r>
    <x v="661"/>
    <n v="5301.77978515625"/>
    <n v="5478.97021484375"/>
    <n v="5196.72021484375"/>
    <n v="5384.419921875"/>
    <n v="0"/>
    <x v="658"/>
    <n v="-0.82101316975606498"/>
    <n v="2.9781617503260396"/>
    <n v="5301.77978515625"/>
    <n v="0"/>
    <x v="1"/>
    <n v="-0.5"/>
    <n v="2"/>
  </r>
  <r>
    <x v="662"/>
    <n v="5129.22021484375"/>
    <n v="5430.8701171875"/>
    <n v="5100.6201171875"/>
    <n v="5372.81982421875"/>
    <n v="0"/>
    <x v="659"/>
    <n v="-0.54969649183825031"/>
    <n v="2.8564206229457847"/>
    <n v="5175.7099609375"/>
    <n v="-0.89822935297033335"/>
    <x v="1"/>
    <n v="-0.5"/>
    <n v="2"/>
  </r>
  <r>
    <x v="663"/>
    <n v="5175.7099609375"/>
    <n v="5177.5498046875"/>
    <n v="4943.2998046875"/>
    <n v="5020.5498046875"/>
    <n v="0"/>
    <x v="660"/>
    <n v="-1.0843268798161194"/>
    <n v="2.8070356405639361"/>
    <n v="5249.759765625"/>
    <n v="-1.4105370149006073"/>
    <x v="1"/>
    <n v="-0.5"/>
    <n v="2"/>
  </r>
  <r>
    <x v="664"/>
    <n v="5249.759765625"/>
    <n v="5339.93994140625"/>
    <n v="5045.990234375"/>
    <n v="5067.419921875"/>
    <n v="0"/>
    <x v="661"/>
    <n v="-0.48291544973568146"/>
    <n v="2.4737079394525789"/>
    <n v="5249.759765625"/>
    <n v="0"/>
    <x v="0"/>
    <n v="-0.5"/>
    <n v="2"/>
  </r>
  <r>
    <x v="665"/>
    <n v="5102.41015625"/>
    <n v="5301.43994140625"/>
    <n v="5077.330078125"/>
    <n v="5249.97998046875"/>
    <n v="0"/>
    <x v="662"/>
    <n v="-0.69716531375467938"/>
    <n v="2.1557116615145122"/>
    <n v="5133.240234375"/>
    <n v="-0.6005968300206338"/>
    <x v="1"/>
    <n v="-0.5"/>
    <n v="2"/>
  </r>
  <r>
    <x v="666"/>
    <n v="5133.240234375"/>
    <n v="5230.35986328125"/>
    <n v="5085.52978515625"/>
    <n v="5177.58984375"/>
    <n v="0"/>
    <x v="663"/>
    <n v="-0.7761290220651953"/>
    <n v="2.2228517116457356"/>
    <n v="5201.8701171875"/>
    <n v="-1.3193309572597745"/>
    <x v="1"/>
    <n v="-0.5"/>
    <n v="2"/>
  </r>
  <r>
    <x v="667"/>
    <n v="5201.8701171875"/>
    <n v="5247.27978515625"/>
    <n v="5159.35986328125"/>
    <n v="5204.06982421875"/>
    <n v="0"/>
    <x v="664"/>
    <n v="-0.44430336052147823"/>
    <n v="2.1478273493930544"/>
    <n v="5201.8701171875"/>
    <n v="0"/>
    <x v="0"/>
    <n v="-0.5"/>
    <n v="2"/>
  </r>
  <r>
    <x v="668"/>
    <n v="5115.02001953125"/>
    <n v="5314.31982421875"/>
    <n v="5088.10009765625"/>
    <n v="5314.31982421875"/>
    <n v="0"/>
    <x v="665"/>
    <n v="-0.57541255371409095"/>
    <n v="1.9708085294932447"/>
    <n v="5141.419921875"/>
    <n v="-0.51347492997853295"/>
    <x v="0"/>
    <n v="-0.5"/>
    <n v="2"/>
  </r>
  <r>
    <x v="669"/>
    <n v="5141.419921875"/>
    <n v="5203.93017578125"/>
    <n v="5052.740234375"/>
    <n v="5083.169921875"/>
    <n v="0"/>
    <x v="666"/>
    <n v="-0.86764640751563038"/>
    <n v="1.8843756181169791"/>
    <n v="5146.2998046875"/>
    <n v="-9.4823135023248462E-2"/>
    <x v="0"/>
    <n v="-0.5"/>
    <n v="2"/>
  </r>
  <r>
    <x v="670"/>
    <n v="5146.2998046875"/>
    <n v="5286.81005859375"/>
    <n v="5126.35009765625"/>
    <n v="5203.16015625"/>
    <n v="0"/>
    <x v="667"/>
    <n v="-0.67572570574273283"/>
    <n v="1.9211582179214504"/>
    <n v="5156.1201171875"/>
    <n v="-0.19045934300996598"/>
    <x v="0"/>
    <n v="-0.5"/>
    <n v="2"/>
  </r>
  <r>
    <x v="671"/>
    <n v="5156.1201171875"/>
    <n v="5156.22998046875"/>
    <n v="5044.169921875"/>
    <n v="5094.169921875"/>
    <n v="0"/>
    <x v="668"/>
    <n v="-0.33486809212211877"/>
    <n v="1.6895420813711528"/>
    <n v="5156.1201171875"/>
    <n v="0"/>
    <x v="0"/>
    <n v="-0.5"/>
    <n v="2"/>
  </r>
  <r>
    <x v="672"/>
    <n v="5102.4599609375"/>
    <n v="5233.759765625"/>
    <n v="5080.4501953125"/>
    <n v="5233.759765625"/>
    <n v="0"/>
    <x v="669"/>
    <n v="-0.26509840880313512"/>
    <n v="1.696043066858461"/>
    <n v="5102.4599609375"/>
    <n v="0"/>
    <x v="0"/>
    <n v="-0.5"/>
    <n v="2"/>
  </r>
  <r>
    <x v="673"/>
    <n v="5041.080078125"/>
    <n v="5058.43994140625"/>
    <n v="4891.39990234375"/>
    <n v="4984.10009765625"/>
    <n v="0"/>
    <x v="670"/>
    <n v="-4.3694414382668231E-2"/>
    <n v="1.3768897003212992"/>
    <n v="5041.080078125"/>
    <n v="0"/>
    <x v="0"/>
    <n v="-0.5"/>
    <n v="2"/>
  </r>
  <r>
    <x v="674"/>
    <n v="5001.27978515625"/>
    <n v="5022.240234375"/>
    <n v="4867.22998046875"/>
    <n v="4892.43017578125"/>
    <n v="0"/>
    <x v="671"/>
    <n v="-0.25462616621527046"/>
    <n v="1.3767412348447492"/>
    <n v="5052.93994140625"/>
    <n v="-1.0223781966350229"/>
    <x v="0"/>
    <n v="-0.5"/>
    <n v="2"/>
  </r>
  <r>
    <x v="675"/>
    <n v="5052.93994140625"/>
    <n v="5085"/>
    <n v="4977.2099609375"/>
    <n v="5070.5"/>
    <n v="0"/>
    <x v="672"/>
    <n v="-0.4766498639113208"/>
    <n v="1.2477325563153094"/>
    <n v="5052.93994140625"/>
    <n v="0"/>
    <x v="0"/>
    <n v="-0.5"/>
    <n v="2"/>
  </r>
  <r>
    <x v="676"/>
    <n v="4691.4599609375"/>
    <n v="4907.41015625"/>
    <n v="4666.9501953125"/>
    <n v="4907.41015625"/>
    <n v="0"/>
    <x v="673"/>
    <n v="-9.2677224025920449E-2"/>
    <n v="1.0212462155030864"/>
    <n v="4757.06005859375"/>
    <n v="-1.3790050335341415"/>
    <x v="0"/>
    <n v="-0.5"/>
    <n v="2"/>
  </r>
  <r>
    <x v="677"/>
    <n v="4757.06005859375"/>
    <n v="4852.4501953125"/>
    <n v="4601.580078125"/>
    <n v="4616.35986328125"/>
    <n v="0"/>
    <x v="674"/>
    <n v="-0.86848527110854445"/>
    <n v="2.4207957021834754"/>
    <n v="4866.72998046875"/>
    <n v="-2.2534622285421491"/>
    <x v="1"/>
    <n v="-0.5"/>
    <n v="2"/>
  </r>
  <r>
    <x v="678"/>
    <n v="4866.72998046875"/>
    <n v="4899.4501953125"/>
    <n v="4608.10986328125"/>
    <n v="4899.4501953125"/>
    <n v="0"/>
    <x v="675"/>
    <n v="-0.86235352392809994"/>
    <n v="2.4270722238793723"/>
    <n v="5219.2001953125"/>
    <n v="-6.7533377079559571"/>
    <x v="1"/>
    <n v="-0.5"/>
    <n v="2"/>
  </r>
  <r>
    <x v="679"/>
    <n v="5219.2001953125"/>
    <n v="5222.7998046875"/>
    <n v="4987.10009765625"/>
    <n v="4987.10009765625"/>
    <n v="0"/>
    <x v="676"/>
    <n v="-0.46485276437358208"/>
    <n v="2.5995546864990571"/>
    <n v="5442.85986328125"/>
    <n v="-4.1092306909756786"/>
    <x v="0"/>
    <n v="-0.5"/>
    <n v="2"/>
  </r>
  <r>
    <x v="680"/>
    <n v="5442.85986328125"/>
    <n v="5532.5400390625"/>
    <n v="5435.35009765625"/>
    <n v="5481.490234375"/>
    <n v="0"/>
    <x v="677"/>
    <n v="0.20777916925240242"/>
    <n v="3.5704798392167434"/>
    <n v="5541.5400390625"/>
    <n v="-1.7807355912914131"/>
    <x v="0"/>
    <n v="-0.5"/>
    <n v="2"/>
  </r>
  <r>
    <x v="681"/>
    <n v="5541.5400390625"/>
    <n v="5541.81982421875"/>
    <n v="5368.2001953125"/>
    <n v="5428.7001953125"/>
    <n v="0"/>
    <x v="678"/>
    <n v="0.62682031210227784"/>
    <n v="3.7946251380318063"/>
    <n v="5541.5400390625"/>
    <n v="0"/>
    <x v="0"/>
    <n v="-0.5"/>
    <n v="2"/>
  </r>
  <r>
    <x v="682"/>
    <n v="5426.81982421875"/>
    <n v="5542.81005859375"/>
    <n v="5416.18994140625"/>
    <n v="5502.419921875"/>
    <n v="0"/>
    <x v="679"/>
    <n v="0.78904010342987485"/>
    <n v="3.8085640971972112"/>
    <n v="5426.81982421875"/>
    <n v="0"/>
    <x v="0"/>
    <n v="-0.5"/>
    <n v="2"/>
  </r>
  <r>
    <x v="683"/>
    <n v="5172.1298828125"/>
    <n v="5205.68994140625"/>
    <n v="5106.22998046875"/>
    <n v="5130.18017578125"/>
    <n v="0"/>
    <x v="680"/>
    <n v="0.686092254810309"/>
    <n v="3.8768208680067939"/>
    <n v="5172.1298828125"/>
    <n v="0"/>
    <x v="0"/>
    <n v="-0.5"/>
    <n v="2"/>
  </r>
  <r>
    <x v="684"/>
    <n v="4880.7099609375"/>
    <n v="4899.5400390625"/>
    <n v="4797.9501953125"/>
    <n v="4797.9501953125"/>
    <n v="0"/>
    <x v="681"/>
    <n v="0.33706982937631508"/>
    <n v="4.2086880984925736"/>
    <n v="4880.7099609375"/>
    <n v="0"/>
    <x v="0"/>
    <n v="-0.5"/>
    <n v="2"/>
  </r>
  <r>
    <x v="685"/>
    <n v="4745.47021484375"/>
    <n v="4981.419921875"/>
    <n v="4723.18994140625"/>
    <n v="4973.25"/>
    <n v="0"/>
    <x v="682"/>
    <n v="-0.1474210308105329"/>
    <n v="4.6122995754814582"/>
    <n v="4745.47021484375"/>
    <n v="0"/>
    <x v="0"/>
    <n v="-0.5"/>
    <n v="2"/>
  </r>
  <r>
    <x v="686"/>
    <n v="4665.81005859375"/>
    <n v="4901.5"/>
    <n v="4571.1201171875"/>
    <n v="4884.81005859375"/>
    <n v="0"/>
    <x v="683"/>
    <n v="-0.52780521960695026"/>
    <n v="4.660737355919867"/>
    <n v="4665.81005859375"/>
    <n v="0"/>
    <x v="1"/>
    <n v="-0.5"/>
    <n v="2"/>
  </r>
  <r>
    <x v="687"/>
    <n v="4657.419921875"/>
    <n v="4698.33984375"/>
    <n v="4431.740234375"/>
    <n v="4561.06982421875"/>
    <n v="0"/>
    <x v="684"/>
    <n v="1.9714573022207159E-2"/>
    <n v="4.0814540284629688"/>
    <n v="4657.419921875"/>
    <n v="0"/>
    <x v="0"/>
    <n v="-0.5"/>
    <n v="2"/>
  </r>
  <r>
    <x v="688"/>
    <n v="4511.0498046875"/>
    <n v="4723.27001953125"/>
    <n v="4509.08984375"/>
    <n v="4723.27001953125"/>
    <n v="0"/>
    <x v="685"/>
    <n v="-0.13809634099930651"/>
    <n v="4.0526357877632009"/>
    <n v="4533.990234375"/>
    <n v="-0.50596557340539317"/>
    <x v="0"/>
    <n v="-0.5"/>
    <n v="2"/>
  </r>
  <r>
    <x v="689"/>
    <n v="4533.990234375"/>
    <n v="4552.47998046875"/>
    <n v="4284.169921875"/>
    <n v="4336.64013671875"/>
    <n v="0"/>
    <x v="686"/>
    <n v="-0.68291069271711147"/>
    <n v="4.0538536391440836"/>
    <n v="4626.39013671875"/>
    <n v="-1.9972354170996112"/>
    <x v="1"/>
    <n v="-0.5"/>
    <n v="2"/>
  </r>
  <r>
    <x v="690"/>
    <n v="4626.39013671875"/>
    <n v="4803.27001953125"/>
    <n v="4626.39013671875"/>
    <n v="4692.77978515625"/>
    <n v="0"/>
    <x v="687"/>
    <n v="-1.3563012762753244"/>
    <n v="3.0180441169412218"/>
    <n v="4679.6298828125"/>
    <n v="-1.1376913864340148"/>
    <x v="1"/>
    <n v="-0.5"/>
    <n v="2"/>
  </r>
  <r>
    <x v="691"/>
    <n v="4679.6298828125"/>
    <n v="4799.259765625"/>
    <n v="4637.02978515625"/>
    <n v="4761.89990234375"/>
    <n v="0"/>
    <x v="688"/>
    <n v="-1.5810399492600615"/>
    <n v="2.6069384968213209"/>
    <n v="4679.6298828125"/>
    <n v="0"/>
    <x v="1"/>
    <n v="-0.5"/>
    <n v="2"/>
  </r>
  <r>
    <x v="692"/>
    <n v="4657.5498046875"/>
    <n v="4767.89013671875"/>
    <n v="4625"/>
    <n v="4767.89013671875"/>
    <n v="0"/>
    <x v="689"/>
    <n v="-1.6472636434624364"/>
    <n v="2.5180352182001235"/>
    <n v="4657.5498046875"/>
    <n v="0"/>
    <x v="1"/>
    <n v="-0.5"/>
    <n v="2"/>
  </r>
  <r>
    <x v="693"/>
    <n v="4372.22021484375"/>
    <n v="4737.68017578125"/>
    <n v="4344.509765625"/>
    <n v="4736.02001953125"/>
    <n v="0"/>
    <x v="690"/>
    <n v="-1.4874283771493504"/>
    <n v="2.5388494888568478"/>
    <n v="4372.22021484375"/>
    <n v="0"/>
    <x v="1"/>
    <n v="-0.5"/>
    <n v="2"/>
  </r>
  <r>
    <x v="694"/>
    <n v="4335.2900390625"/>
    <n v="4394.580078125"/>
    <n v="4109.66015625"/>
    <n v="4200.740234375"/>
    <n v="0"/>
    <x v="691"/>
    <n v="-1.6307286309832514"/>
    <n v="2.7698301633161706"/>
    <n v="4553.919921875"/>
    <n v="-4.8009162779147605"/>
    <x v="1"/>
    <n v="-0.5"/>
    <n v="2"/>
  </r>
  <r>
    <x v="695"/>
    <n v="4553.919921875"/>
    <n v="4568.5400390625"/>
    <n v="4335.0400390625"/>
    <n v="4384.52978515625"/>
    <n v="0"/>
    <x v="692"/>
    <n v="-1.1517513530324566"/>
    <n v="2.3884384705314785"/>
    <n v="4693.8798828125"/>
    <n v="-2.9817542082827684"/>
    <x v="1"/>
    <n v="-0.5"/>
    <n v="2"/>
  </r>
  <r>
    <x v="696"/>
    <n v="4693.8798828125"/>
    <n v="4731.93994140625"/>
    <n v="4590.1298828125"/>
    <n v="4600.64013671875"/>
    <n v="0"/>
    <x v="693"/>
    <n v="-0.37035825579310189"/>
    <n v="2.9998079512631275"/>
    <n v="4693.8798828125"/>
    <n v="0"/>
    <x v="0"/>
    <n v="-0.5"/>
    <n v="2"/>
  </r>
  <r>
    <x v="697"/>
    <n v="4463.39990234375"/>
    <n v="4757.89013671875"/>
    <n v="4463.39990234375"/>
    <n v="4744.830078125"/>
    <n v="0"/>
    <x v="694"/>
    <n v="0.10484694976747613"/>
    <n v="3.1425259379117647"/>
    <n v="4578.490234375"/>
    <n v="-2.5137179755710615"/>
    <x v="0"/>
    <n v="-0.5"/>
    <n v="2"/>
  </r>
  <r>
    <x v="698"/>
    <n v="4578.490234375"/>
    <n v="4578.490234375"/>
    <n v="4351.14013671875"/>
    <n v="4365.259765625"/>
    <n v="0"/>
    <x v="695"/>
    <n v="-0.36819320820814877"/>
    <n v="3.523121189366254"/>
    <n v="4578.490234375"/>
    <n v="0"/>
    <x v="0"/>
    <n v="-0.5"/>
    <n v="2"/>
  </r>
  <r>
    <x v="699"/>
    <n v="4458.39990234375"/>
    <n v="4593.3798828125"/>
    <n v="4449.89013671875"/>
    <n v="4593.3798828125"/>
    <n v="0"/>
    <x v="696"/>
    <n v="0.20393326512931315"/>
    <n v="3.4868533137502444"/>
    <n v="4458.39990234375"/>
    <n v="0"/>
    <x v="0"/>
    <n v="-0.5"/>
    <n v="2"/>
  </r>
  <r>
    <x v="700"/>
    <n v="4251.35986328125"/>
    <n v="4352.56005859375"/>
    <n v="4198.169921875"/>
    <n v="4324.18994140625"/>
    <n v="0"/>
    <x v="697"/>
    <n v="-0.10921302327324756"/>
    <n v="3.5953835751992087"/>
    <n v="4251.35986328125"/>
    <n v="0"/>
    <x v="0"/>
    <n v="-0.5"/>
    <n v="2"/>
  </r>
  <r>
    <x v="701"/>
    <n v="4107.14013671875"/>
    <n v="4267.8701171875"/>
    <n v="4102.77001953125"/>
    <n v="4243.5400390625"/>
    <n v="0"/>
    <x v="698"/>
    <n v="-0.77738874540816894"/>
    <n v="3.7687141573986973"/>
    <n v="4212.52978515625"/>
    <n v="-2.5018137274391026"/>
    <x v="1"/>
    <n v="-0.5"/>
    <n v="2"/>
  </r>
  <r>
    <x v="702"/>
    <n v="4212.52978515625"/>
    <n v="4249.4501953125"/>
    <n v="3912.94995117188"/>
    <n v="4024.65991210938"/>
    <n v="0"/>
    <x v="699"/>
    <n v="-1.2316991105805406"/>
    <n v="3.7842494377750815"/>
    <n v="4230.1298828125"/>
    <n v="-0.41606518342997467"/>
    <x v="1"/>
    <n v="-0.5"/>
    <n v="2"/>
  </r>
  <r>
    <x v="703"/>
    <n v="4230.1298828125"/>
    <n v="4247.18994140625"/>
    <n v="4154.06982421875"/>
    <n v="4239.43994140625"/>
    <n v="0"/>
    <x v="700"/>
    <n v="-0.92791467185991006"/>
    <n v="3.9694282786135426"/>
    <n v="4234.22998046875"/>
    <n v="-9.6832190862625248E-2"/>
    <x v="1"/>
    <n v="-0.5"/>
    <n v="2"/>
  </r>
  <r>
    <x v="704"/>
    <n v="4234.22998046875"/>
    <n v="4367.22021484375"/>
    <n v="4195.18994140625"/>
    <n v="4306.009765625"/>
    <n v="0"/>
    <x v="701"/>
    <n v="-0.27351695292954004"/>
    <n v="3.5326091209476682"/>
    <n v="4234.22998046875"/>
    <n v="0"/>
    <x v="0"/>
    <n v="-0.5"/>
    <n v="2"/>
  </r>
  <r>
    <x v="705"/>
    <n v="4192.43994140625"/>
    <n v="4254.35009765625"/>
    <n v="4159.89990234375"/>
    <n v="4205.47998046875"/>
    <n v="0"/>
    <x v="702"/>
    <n v="-0.17935885028183274"/>
    <n v="3.5282403026552127"/>
    <n v="4192.43994140625"/>
    <n v="0"/>
    <x v="0"/>
    <n v="-0.5"/>
    <n v="2"/>
  </r>
  <r>
    <x v="706"/>
    <n v="4068.64990234375"/>
    <n v="4150.77001953125"/>
    <n v="4026.63989257813"/>
    <n v="4149.39013671875"/>
    <n v="0"/>
    <x v="703"/>
    <n v="-0.78235735575136955"/>
    <n v="3.0143939380184053"/>
    <n v="4068.64990234375"/>
    <n v="0"/>
    <x v="1"/>
    <n v="-0.5"/>
    <n v="2"/>
  </r>
  <r>
    <x v="707"/>
    <n v="3920.17993164063"/>
    <n v="4015.3798828125"/>
    <n v="3920.17993164063"/>
    <n v="3978.5400390625"/>
    <n v="0"/>
    <x v="704"/>
    <n v="-1.3849665637385495"/>
    <n v="2.7485613084250153"/>
    <n v="3943.5400390625"/>
    <n v="-0.59236389615619089"/>
    <x v="1"/>
    <n v="-0.5"/>
    <n v="2"/>
  </r>
  <r>
    <x v="708"/>
    <n v="3943.5400390625"/>
    <n v="3943.5400390625"/>
    <n v="3831.86010742188"/>
    <n v="3878.82006835938"/>
    <n v="0"/>
    <x v="705"/>
    <n v="-1.2588563717944452"/>
    <n v="2.5933939097667604"/>
    <n v="3943.5400390625"/>
    <n v="0"/>
    <x v="1"/>
    <n v="-0.5"/>
    <n v="2"/>
  </r>
  <r>
    <x v="709"/>
    <n v="3933.64990234375"/>
    <n v="3981.4599609375"/>
    <n v="3840.11010742188"/>
    <n v="3872.69995117188"/>
    <n v="0"/>
    <x v="706"/>
    <n v="-1.4571205037584885"/>
    <n v="2.3298227399883564"/>
    <n v="3999.03002929688"/>
    <n v="-1.6348996250129513"/>
    <x v="1"/>
    <n v="-0.5"/>
    <n v="2"/>
  </r>
  <r>
    <x v="710"/>
    <n v="3999.03002929688"/>
    <n v="4060.76000976563"/>
    <n v="3961.02001953125"/>
    <n v="3962.97998046875"/>
    <n v="0"/>
    <x v="707"/>
    <n v="-1.2199074121077047"/>
    <n v="2.3186704095317046"/>
    <n v="4084.7099609375"/>
    <n v="-2.097576877183104"/>
    <x v="1"/>
    <n v="-0.5"/>
    <n v="2"/>
  </r>
  <r>
    <x v="711"/>
    <n v="4084.7099609375"/>
    <n v="4097.60009765625"/>
    <n v="3947.330078125"/>
    <n v="3994.39990234375"/>
    <n v="0"/>
    <x v="708"/>
    <n v="-0.58931818852437146"/>
    <n v="2.1341743530399446"/>
    <n v="4189.85009765625"/>
    <n v="-2.5094009157407346"/>
    <x v="1"/>
    <n v="-0.5"/>
    <n v="2"/>
  </r>
  <r>
    <x v="712"/>
    <n v="4189.85009765625"/>
    <n v="4222.64990234375"/>
    <n v="4064.4599609375"/>
    <n v="4082.90991210938"/>
    <n v="0"/>
    <x v="709"/>
    <n v="-3.5834415170223496E-2"/>
    <n v="2.0421929425636152"/>
    <n v="4311.77001953125"/>
    <n v="-2.8276072546247355"/>
    <x v="0"/>
    <n v="-0.5"/>
    <n v="2"/>
  </r>
  <r>
    <x v="713"/>
    <n v="4311.77001953125"/>
    <n v="4318.64990234375"/>
    <n v="4185.35986328125"/>
    <n v="4207.009765625"/>
    <n v="0"/>
    <x v="710"/>
    <n v="-3.503619704195611E-2"/>
    <n v="2.0433241509219431"/>
    <n v="4433.60986328125"/>
    <n v="-2.7480957392996257"/>
    <x v="0"/>
    <n v="-0.5"/>
    <n v="2"/>
  </r>
  <r>
    <x v="714"/>
    <n v="4433.60986328125"/>
    <n v="4536.10009765625"/>
    <n v="4416.8798828125"/>
    <n v="4434.990234375"/>
    <n v="0"/>
    <x v="711"/>
    <n v="0.21417219542415272"/>
    <n v="2.2465535451514924"/>
    <n v="4433.60986328125"/>
    <n v="0"/>
    <x v="0"/>
    <n v="-0.5"/>
    <n v="2"/>
  </r>
  <r>
    <x v="715"/>
    <n v="4325.47021484375"/>
    <n v="4412.2001953125"/>
    <n v="4321.259765625"/>
    <n v="4406.52001953125"/>
    <n v="0"/>
    <x v="712"/>
    <n v="0.48705459639618204"/>
    <n v="2.3917675866496082"/>
    <n v="4453.47021484375"/>
    <n v="-2.8741631542379338"/>
    <x v="0"/>
    <n v="-0.5"/>
    <n v="2"/>
  </r>
  <r>
    <x v="716"/>
    <n v="4453.47021484375"/>
    <n v="4486.990234375"/>
    <n v="4381.7001953125"/>
    <n v="4381.7001953125"/>
    <n v="0"/>
    <x v="713"/>
    <n v="0.34184151453879219"/>
    <n v="2.5312206372321695"/>
    <n v="4531.52978515625"/>
    <n v="-1.722587603157693"/>
    <x v="0"/>
    <n v="-0.5"/>
    <n v="2"/>
  </r>
  <r>
    <x v="717"/>
    <n v="4531.52978515625"/>
    <n v="4705.490234375"/>
    <n v="4485.2900390625"/>
    <n v="4609.77978515625"/>
    <n v="0"/>
    <x v="714"/>
    <n v="0.93303277689515396"/>
    <n v="2.3609154526712977"/>
    <n v="4591.68017578125"/>
    <n v="-1.3099865043358716"/>
    <x v="0"/>
    <n v="-0.5"/>
    <n v="2"/>
  </r>
  <r>
    <x v="718"/>
    <n v="4591.68017578125"/>
    <n v="4605.4599609375"/>
    <n v="4488.22998046875"/>
    <n v="4555.18017578125"/>
    <n v="0"/>
    <x v="715"/>
    <n v="1.4732229868817115"/>
    <n v="1.7295822246946368"/>
    <n v="4604.83984375"/>
    <n v="-0.28577905888760041"/>
    <x v="0"/>
    <n v="-0.5"/>
    <n v="2"/>
  </r>
  <r>
    <x v="719"/>
    <n v="4604.83984375"/>
    <n v="4650.8798828125"/>
    <n v="4556.52001953125"/>
    <n v="4580.89013671875"/>
    <n v="0"/>
    <x v="716"/>
    <n v="1.5463711050063973"/>
    <n v="1.7036285018107566"/>
    <n v="4728.81005859375"/>
    <n v="-2.6215942976702298"/>
    <x v="0"/>
    <n v="-0.5"/>
    <n v="2"/>
  </r>
  <r>
    <x v="720"/>
    <n v="4728.81005859375"/>
    <n v="4746.8798828125"/>
    <n v="4656"/>
    <n v="4656"/>
    <n v="0"/>
    <x v="717"/>
    <n v="1.6001102510144114"/>
    <n v="1.6482145085927875"/>
    <n v="4729.6298828125"/>
    <n v="-1.7333792264152541E-2"/>
    <x v="0"/>
    <n v="-0.5"/>
    <n v="2"/>
  </r>
  <r>
    <x v="721"/>
    <n v="4729.6298828125"/>
    <n v="4797.58984375"/>
    <n v="4712.2099609375"/>
    <n v="4772"/>
    <n v="0"/>
    <x v="718"/>
    <n v="1.7031201791054702"/>
    <n v="1.6843115614867281"/>
    <n v="4729.6298828125"/>
    <n v="0"/>
    <x v="0"/>
    <n v="-0.5"/>
    <n v="2"/>
  </r>
  <r>
    <x v="722"/>
    <n v="4639.4599609375"/>
    <n v="4800.1298828125"/>
    <n v="4638.81005859375"/>
    <n v="4794.669921875"/>
    <n v="0"/>
    <x v="719"/>
    <n v="1.4906020752544866"/>
    <n v="1.7552874025530911"/>
    <n v="4639.4599609375"/>
    <n v="0"/>
    <x v="0"/>
    <n v="-0.5"/>
    <n v="2"/>
  </r>
  <r>
    <x v="723"/>
    <n v="4615.1298828125"/>
    <n v="4640.58984375"/>
    <n v="4555.08984375"/>
    <n v="4583.33984375"/>
    <n v="0"/>
    <x v="720"/>
    <n v="1.042553801638078"/>
    <n v="2.0024521548277687"/>
    <n v="4625.0400390625"/>
    <n v="-0.2142717936774618"/>
    <x v="0"/>
    <n v="-0.5"/>
    <n v="2"/>
  </r>
  <r>
    <x v="724"/>
    <n v="4625.0400390625"/>
    <n v="4693.669921875"/>
    <n v="4604.5"/>
    <n v="4648.77978515625"/>
    <n v="0"/>
    <x v="721"/>
    <n v="0.69912344057033837"/>
    <n v="1.9401416763404276"/>
    <n v="4653.22021484375"/>
    <n v="-0.60560589183712765"/>
    <x v="0"/>
    <n v="-0.5"/>
    <n v="2"/>
  </r>
  <r>
    <x v="725"/>
    <n v="4653.22021484375"/>
    <n v="4685.6298828125"/>
    <n v="4575.02978515625"/>
    <n v="4609.97998046875"/>
    <n v="0"/>
    <x v="722"/>
    <n v="0.43802162530850042"/>
    <n v="1.7921960562996255"/>
    <n v="4764.669921875"/>
    <n v="-2.3390855790361265"/>
    <x v="0"/>
    <n v="-0.5"/>
    <n v="2"/>
  </r>
  <r>
    <x v="726"/>
    <n v="4764.669921875"/>
    <n v="4768.58984375"/>
    <n v="4654.1201171875"/>
    <n v="4666.06005859375"/>
    <n v="0"/>
    <x v="723"/>
    <n v="0.74286001280988989"/>
    <n v="1.4806158879902847"/>
    <n v="4837.240234375"/>
    <n v="-1.5002420591868022"/>
    <x v="0"/>
    <n v="-0.5"/>
    <n v="2"/>
  </r>
  <r>
    <x v="727"/>
    <n v="4837.240234375"/>
    <n v="4884.89013671875"/>
    <n v="4788.93994140625"/>
    <n v="4808.25"/>
    <n v="0"/>
    <x v="724"/>
    <n v="0.68644935160929488"/>
    <n v="1.3950660419590091"/>
    <n v="4863.89990234375"/>
    <n v="-0.54811300610655245"/>
    <x v="0"/>
    <n v="-0.5"/>
    <n v="2"/>
  </r>
  <r>
    <x v="728"/>
    <n v="4863.89990234375"/>
    <n v="4919.6298828125"/>
    <n v="4834.7900390625"/>
    <n v="4891.22998046875"/>
    <n v="0"/>
    <x v="725"/>
    <n v="0.66348048562650708"/>
    <n v="1.3773370469564616"/>
    <n v="4863.89990234375"/>
    <n v="0"/>
    <x v="0"/>
    <n v="-0.5"/>
    <n v="2"/>
  </r>
  <r>
    <x v="729"/>
    <n v="4731.56982421875"/>
    <n v="4888.43017578125"/>
    <n v="4723.56982421875"/>
    <n v="4888.43017578125"/>
    <n v="0"/>
    <x v="726"/>
    <n v="0.58585637617719355"/>
    <n v="1.3574947092365499"/>
    <n v="4794.16015625"/>
    <n v="-1.305553631737832"/>
    <x v="0"/>
    <n v="-0.5"/>
    <n v="2"/>
  </r>
  <r>
    <x v="730"/>
    <n v="4794.16015625"/>
    <n v="4795.10009765625"/>
    <n v="4693.4599609375"/>
    <n v="4749.39990234375"/>
    <n v="0"/>
    <x v="727"/>
    <n v="0.28513077412037996"/>
    <n v="1.7167232804425008"/>
    <n v="4794.16015625"/>
    <n v="0"/>
    <x v="0"/>
    <n v="-0.5"/>
    <n v="2"/>
  </r>
  <r>
    <x v="731"/>
    <n v="4721.7001953125"/>
    <n v="4822.6298828125"/>
    <n v="4687.31005859375"/>
    <n v="4771.06982421875"/>
    <n v="0"/>
    <x v="728"/>
    <n v="0.14819594185029233"/>
    <n v="1.5498995185151445"/>
    <n v="4721.7001953125"/>
    <n v="0"/>
    <x v="0"/>
    <n v="-0.5"/>
    <n v="2"/>
  </r>
  <r>
    <x v="732"/>
    <n v="4670.08984375"/>
    <n v="4697.6298828125"/>
    <n v="4607.580078125"/>
    <n v="4674.2099609375"/>
    <n v="0"/>
    <x v="729"/>
    <n v="-4.6798745212707216E-3"/>
    <n v="1.6371788743323434"/>
    <n v="4686.91015625"/>
    <n v="-0.35887849221026979"/>
    <x v="0"/>
    <n v="-0.5"/>
    <n v="2"/>
  </r>
  <r>
    <x v="733"/>
    <n v="4686.91015625"/>
    <n v="4732.7001953125"/>
    <n v="4677.56982421875"/>
    <n v="4682.58984375"/>
    <n v="0"/>
    <x v="730"/>
    <n v="7.666453537906566E-2"/>
    <n v="1.5500781946022735"/>
    <n v="4686.91015625"/>
    <n v="0"/>
    <x v="0"/>
    <n v="-0.5"/>
    <n v="2"/>
  </r>
  <r>
    <x v="734"/>
    <n v="4642.56005859375"/>
    <n v="4660.27978515625"/>
    <n v="4642.56005859375"/>
    <n v="4660.27978515625"/>
    <n v="0"/>
    <x v="731"/>
    <n v="0.16512325901127964"/>
    <n v="1.5371514119558707"/>
    <n v="4785.6298828125"/>
    <n v="-2.9895714403778402"/>
    <x v="0"/>
    <n v="-0.5"/>
    <n v="2"/>
  </r>
  <r>
    <x v="735"/>
    <n v="4785.6298828125"/>
    <n v="4820.580078125"/>
    <n v="4785.6298828125"/>
    <n v="4820.580078125"/>
    <n v="0"/>
    <x v="732"/>
    <n v="4.9024619951098844E-2"/>
    <n v="1.5763326181132293"/>
    <n v="4785.6298828125"/>
    <n v="0"/>
    <x v="0"/>
    <n v="-0.5"/>
    <n v="2"/>
  </r>
  <r>
    <x v="736"/>
    <n v="4748.77001953125"/>
    <n v="4792.68994140625"/>
    <n v="4694.8798828125"/>
    <n v="4760.60009765625"/>
    <n v="0"/>
    <x v="733"/>
    <n v="0.29626514724980912"/>
    <n v="1.8449740953161822"/>
    <n v="4844.97998046875"/>
    <n v="-1.985765912869504"/>
    <x v="0"/>
    <n v="-0.5"/>
    <n v="2"/>
  </r>
  <r>
    <x v="737"/>
    <n v="4844.97998046875"/>
    <n v="4853.830078125"/>
    <n v="4778.740234375"/>
    <n v="4846.68994140625"/>
    <n v="0"/>
    <x v="734"/>
    <n v="-2.0267744356380867E-2"/>
    <n v="1.7115839768801246"/>
    <n v="4887.06005859375"/>
    <n v="-0.86105097175966627"/>
    <x v="0"/>
    <n v="-0.5"/>
    <n v="2"/>
  </r>
  <r>
    <x v="738"/>
    <n v="4887.06005859375"/>
    <n v="4902.7099609375"/>
    <n v="4840.39013671875"/>
    <n v="4870.85986328125"/>
    <n v="0"/>
    <x v="735"/>
    <n v="3.0022790877408268E-2"/>
    <n v="1.7684150997104773"/>
    <n v="4940.3798828125"/>
    <n v="-1.0792656735618407"/>
    <x v="0"/>
    <n v="-0.5"/>
    <n v="2"/>
  </r>
  <r>
    <x v="739"/>
    <n v="4940.3798828125"/>
    <n v="4940.3798828125"/>
    <n v="4898.14990234375"/>
    <n v="4898.14990234375"/>
    <n v="0"/>
    <x v="736"/>
    <n v="6.1762351945162011E-2"/>
    <n v="1.7816063407657106"/>
    <n v="4940.3798828125"/>
    <n v="0"/>
    <x v="0"/>
    <n v="-0.5"/>
    <n v="2"/>
  </r>
  <r>
    <x v="740"/>
    <n v="4885.60009765625"/>
    <n v="4908.33984375"/>
    <n v="4846.64013671875"/>
    <n v="4862.990234375"/>
    <n v="0"/>
    <x v="737"/>
    <n v="0.44293223473079896"/>
    <n v="1.5067159773839074"/>
    <n v="4905.93994140625"/>
    <n v="-0.41459626479181355"/>
    <x v="0"/>
    <n v="-0.5"/>
    <n v="2"/>
  </r>
  <r>
    <x v="741"/>
    <n v="4905.93994140625"/>
    <n v="4924.22021484375"/>
    <n v="4900.31005859375"/>
    <n v="4920.14013671875"/>
    <n v="0"/>
    <x v="738"/>
    <n v="0.19976812751347012"/>
    <n v="1.544674249536079"/>
    <n v="4905.93994140625"/>
    <n v="0"/>
    <x v="0"/>
    <n v="-0.5"/>
    <n v="2"/>
  </r>
  <r>
    <x v="742"/>
    <n v="4867.43017578125"/>
    <n v="4920.3798828125"/>
    <n v="4847.4501953125"/>
    <n v="4908.740234375"/>
    <n v="0"/>
    <x v="739"/>
    <n v="0.39254249630483407"/>
    <n v="1.4228794552334949"/>
    <n v="4898.06982421875"/>
    <n v="-0.62554535841854952"/>
    <x v="0"/>
    <n v="-0.5"/>
    <n v="2"/>
  </r>
  <r>
    <x v="743"/>
    <n v="4898.06982421875"/>
    <n v="4919.31005859375"/>
    <n v="4863.9599609375"/>
    <n v="4887.759765625"/>
    <n v="0"/>
    <x v="740"/>
    <n v="0.42335088604138943"/>
    <n v="1.3900969540487969"/>
    <n v="4964.27978515625"/>
    <n v="-1.3337274247812374"/>
    <x v="0"/>
    <n v="-0.5"/>
    <n v="2"/>
  </r>
  <r>
    <x v="744"/>
    <n v="4964.27978515625"/>
    <n v="4967.14013671875"/>
    <n v="4862.490234375"/>
    <n v="4883.64990234375"/>
    <n v="0"/>
    <x v="741"/>
    <n v="0.4502820852188304"/>
    <n v="1.3913451430593453"/>
    <n v="4964.27978515625"/>
    <n v="0"/>
    <x v="0"/>
    <n v="-0.5"/>
    <n v="2"/>
  </r>
  <r>
    <x v="745"/>
    <n v="4880.7998046875"/>
    <n v="5058.89990234375"/>
    <n v="4878.4501953125"/>
    <n v="4994.919921875"/>
    <n v="0"/>
    <x v="742"/>
    <n v="0.68008315067146552"/>
    <n v="1.3231623563192925"/>
    <n v="4880.7998046875"/>
    <n v="0"/>
    <x v="0"/>
    <n v="-0.5"/>
    <n v="2"/>
  </r>
  <r>
    <x v="746"/>
    <n v="4856.81982421875"/>
    <n v="4951.9501953125"/>
    <n v="4847.509765625"/>
    <n v="4891.43017578125"/>
    <n v="0"/>
    <x v="743"/>
    <n v="0.20375172846836104"/>
    <n v="1.215536091092372"/>
    <n v="4856.81982421875"/>
    <n v="0"/>
    <x v="0"/>
    <n v="-0.5"/>
    <n v="2"/>
  </r>
  <r>
    <x v="747"/>
    <n v="4747.31982421875"/>
    <n v="4883.2998046875"/>
    <n v="4747.31982421875"/>
    <n v="4874.41015625"/>
    <n v="0"/>
    <x v="744"/>
    <n v="0.2316424448000835"/>
    <n v="1.1937088318545457"/>
    <n v="4747.31982421875"/>
    <n v="0"/>
    <x v="0"/>
    <n v="-0.5"/>
    <n v="2"/>
  </r>
  <r>
    <x v="748"/>
    <n v="4734.7998046875"/>
    <n v="4777.5"/>
    <n v="4704.39990234375"/>
    <n v="4741.14990234375"/>
    <n v="0"/>
    <x v="745"/>
    <n v="-0.1964134740568638"/>
    <n v="1.2451527964462257"/>
    <n v="4734.7998046875"/>
    <n v="0"/>
    <x v="0"/>
    <n v="-0.5"/>
    <n v="2"/>
  </r>
  <r>
    <x v="749"/>
    <n v="4616.009765625"/>
    <n v="4721.85009765625"/>
    <n v="4604.5400390625"/>
    <n v="4672.18994140625"/>
    <n v="0"/>
    <x v="746"/>
    <n v="-0.30963923601438004"/>
    <n v="1.1877091149953554"/>
    <n v="4616.009765625"/>
    <n v="0"/>
    <x v="0"/>
    <n v="-0.5"/>
    <n v="2"/>
  </r>
  <r>
    <x v="750"/>
    <n v="4575.669921875"/>
    <n v="4634.4599609375"/>
    <n v="4538.9501953125"/>
    <n v="4592.27978515625"/>
    <n v="0"/>
    <x v="747"/>
    <n v="-0.66963046829961104"/>
    <n v="1.2593938994715117"/>
    <n v="4575.669921875"/>
    <n v="0"/>
    <x v="0"/>
    <n v="-0.5"/>
    <n v="2"/>
  </r>
  <r>
    <x v="751"/>
    <n v="4463.66015625"/>
    <n v="4606.2099609375"/>
    <n v="4460.419921875"/>
    <n v="4601.080078125"/>
    <n v="0"/>
    <x v="748"/>
    <n v="-0.64613989940773642"/>
    <n v="1.252463554848116"/>
    <n v="4463.66015625"/>
    <n v="0"/>
    <x v="0"/>
    <n v="-0.5"/>
    <n v="2"/>
  </r>
  <r>
    <x v="752"/>
    <n v="4188.33984375"/>
    <n v="4353.43994140625"/>
    <n v="4188.33984375"/>
    <n v="4347.52001953125"/>
    <n v="0"/>
    <x v="749"/>
    <n v="-0.93256637489569094"/>
    <n v="1.308741963680109"/>
    <n v="4336.2001953125"/>
    <n v="-3.4099060214595105"/>
    <x v="0"/>
    <n v="-0.5"/>
    <n v="2"/>
  </r>
  <r>
    <x v="753"/>
    <n v="4336.2001953125"/>
    <n v="4369.14013671875"/>
    <n v="4052.61010742188"/>
    <n v="4097.22021484375"/>
    <n v="0"/>
    <x v="750"/>
    <n v="-1.4708741018105911"/>
    <n v="2.1057035596055553"/>
    <n v="4336.2001953125"/>
    <n v="0"/>
    <x v="1"/>
    <n v="-0.5"/>
    <n v="2"/>
  </r>
  <r>
    <x v="754"/>
    <n v="4191.27001953125"/>
    <n v="4374.3798828125"/>
    <n v="4191.27001953125"/>
    <n v="4361.8798828125"/>
    <n v="0"/>
    <x v="751"/>
    <n v="-1.1807938641435567"/>
    <n v="2.5747603644817585"/>
    <n v="4281.1298828125"/>
    <n v="-2.09897540464753"/>
    <x v="1"/>
    <n v="-0.5"/>
    <n v="2"/>
  </r>
  <r>
    <x v="755"/>
    <n v="4281.1298828125"/>
    <n v="4287.85986328125"/>
    <n v="4113.419921875"/>
    <n v="4149.83984375"/>
    <n v="0"/>
    <x v="752"/>
    <n v="-1.6502026095624527"/>
    <n v="2.4881833416292833"/>
    <n v="4281.1298828125"/>
    <n v="0"/>
    <x v="1"/>
    <n v="-0.5"/>
    <n v="2"/>
  </r>
  <r>
    <x v="756"/>
    <n v="4276.7001953125"/>
    <n v="4348.8798828125"/>
    <n v="4244.72998046875"/>
    <n v="4275.33984375"/>
    <n v="0"/>
    <x v="753"/>
    <n v="-1.2676436016237396"/>
    <n v="2.7618593790209691"/>
    <n v="4279.85986328125"/>
    <n v="-7.3826435203127663E-2"/>
    <x v="1"/>
    <n v="-0.5"/>
    <n v="2"/>
  </r>
  <r>
    <x v="757"/>
    <n v="4279.85986328125"/>
    <n v="4301.7099609375"/>
    <n v="4225.56982421875"/>
    <n v="4232.5400390625"/>
    <n v="0"/>
    <x v="754"/>
    <n v="-1.2288593553516536"/>
    <n v="2.7766561220608623"/>
    <n v="4279.85986328125"/>
    <n v="0"/>
    <x v="1"/>
    <n v="-0.5"/>
    <n v="2"/>
  </r>
  <r>
    <x v="758"/>
    <n v="4253.68994140625"/>
    <n v="4302.85986328125"/>
    <n v="4239.81982421875"/>
    <n v="4295.35009765625"/>
    <n v="0"/>
    <x v="755"/>
    <n v="-0.99601508662783789"/>
    <n v="2.7787142412028825"/>
    <n v="4260.8798828125"/>
    <n v="-0.16874311419227569"/>
    <x v="1"/>
    <n v="-0.5"/>
    <n v="2"/>
  </r>
  <r>
    <x v="759"/>
    <n v="4260.8798828125"/>
    <n v="4264.169921875"/>
    <n v="4193.580078125"/>
    <n v="4224.009765625"/>
    <n v="0"/>
    <x v="756"/>
    <n v="-1.0307889493321534"/>
    <n v="2.7706961930861249"/>
    <n v="4260.8798828125"/>
    <n v="0"/>
    <x v="1"/>
    <n v="-0.5"/>
    <n v="2"/>
  </r>
  <r>
    <x v="760"/>
    <n v="4207.6298828125"/>
    <n v="4279.509765625"/>
    <n v="4204.41015625"/>
    <n v="4232.2099609375"/>
    <n v="0"/>
    <x v="757"/>
    <n v="-0.76299897361137858"/>
    <n v="2.7412190226860353"/>
    <n v="4207.6298828125"/>
    <n v="0"/>
    <x v="1"/>
    <n v="-0.5"/>
    <n v="2"/>
  </r>
  <r>
    <x v="761"/>
    <n v="4186.16015625"/>
    <n v="4266.2099609375"/>
    <n v="4155.4501953125"/>
    <n v="4241.22998046875"/>
    <n v="0"/>
    <x v="758"/>
    <n v="-0.80058200305762495"/>
    <n v="2.7454816977723024"/>
    <n v="4201.25"/>
    <n v="-0.35917509669741149"/>
    <x v="1"/>
    <n v="-0.5"/>
    <n v="2"/>
  </r>
  <r>
    <x v="762"/>
    <n v="4201.25"/>
    <n v="4232.7998046875"/>
    <n v="4159.35009765625"/>
    <n v="4203.77001953125"/>
    <n v="0"/>
    <x v="759"/>
    <n v="-0.60681346103870637"/>
    <n v="2.6839866183875194"/>
    <n v="4317.22021484375"/>
    <n v="-2.6862242154109626"/>
    <x v="1"/>
    <n v="-0.5"/>
    <n v="2"/>
  </r>
  <r>
    <x v="763"/>
    <n v="4317.22021484375"/>
    <n v="4327"/>
    <n v="4200.990234375"/>
    <n v="4217.68017578125"/>
    <n v="0"/>
    <x v="760"/>
    <n v="4.6037450062157544E-2"/>
    <n v="1.8433158085352819"/>
    <n v="4317.22021484375"/>
    <n v="0"/>
    <x v="0"/>
    <n v="-0.5"/>
    <n v="2"/>
  </r>
  <r>
    <x v="764"/>
    <n v="4317.0400390625"/>
    <n v="4374.68017578125"/>
    <n v="4296.56982421875"/>
    <n v="4347.58984375"/>
    <n v="0"/>
    <x v="761"/>
    <n v="-3.0953688491267738E-2"/>
    <n v="1.6914386160506512"/>
    <n v="4317.0400390625"/>
    <n v="0"/>
    <x v="0"/>
    <n v="-0.5"/>
    <n v="2"/>
  </r>
  <r>
    <x v="765"/>
    <n v="4253.22998046875"/>
    <n v="4360.91015625"/>
    <n v="4244.18994140625"/>
    <n v="4312.240234375"/>
    <n v="0"/>
    <x v="762"/>
    <n v="0.30286209806295616"/>
    <n v="1.2324252115318606"/>
    <n v="4253.22998046875"/>
    <n v="0"/>
    <x v="0"/>
    <n v="-0.5"/>
    <n v="2"/>
  </r>
  <r>
    <x v="766"/>
    <n v="4192"/>
    <n v="4250.60009765625"/>
    <n v="4176.47021484375"/>
    <n v="4236.5498046875"/>
    <n v="0"/>
    <x v="763"/>
    <n v="-5.9345341973263202E-2"/>
    <n v="1.1614176113284314"/>
    <n v="4232.509765625"/>
    <n v="-0.95710979698160403"/>
    <x v="0"/>
    <n v="-0.5"/>
    <n v="2"/>
  </r>
  <r>
    <x v="767"/>
    <n v="4232.509765625"/>
    <n v="4233.490234375"/>
    <n v="4142.81005859375"/>
    <n v="4204.330078125"/>
    <n v="0"/>
    <x v="764"/>
    <n v="-0.19295946882362788"/>
    <n v="1.2411767559295235"/>
    <n v="4325.669921875"/>
    <n v="-2.1536584605979114"/>
    <x v="0"/>
    <n v="-0.5"/>
    <n v="2"/>
  </r>
  <r>
    <x v="768"/>
    <n v="4325.669921875"/>
    <n v="4337.06005859375"/>
    <n v="4263.759765625"/>
    <n v="4263.759765625"/>
    <n v="0"/>
    <x v="765"/>
    <n v="-0.10371167543223045"/>
    <n v="1.2934811450904227"/>
    <n v="4325.669921875"/>
    <n v="0"/>
    <x v="0"/>
    <n v="-0.5"/>
    <n v="2"/>
  </r>
  <r>
    <x v="769"/>
    <n v="4294.18017578125"/>
    <n v="4365.43017578125"/>
    <n v="4267.91015625"/>
    <n v="4346.02978515625"/>
    <n v="0"/>
    <x v="766"/>
    <n v="0.17754118538316338"/>
    <n v="1.4651877057412004"/>
    <n v="4347.0400390625"/>
    <n v="-1.2159966967465514"/>
    <x v="0"/>
    <n v="-0.5"/>
    <n v="2"/>
  </r>
  <r>
    <x v="770"/>
    <n v="4347.0400390625"/>
    <n v="4364.39013671875"/>
    <n v="4290.1201171875"/>
    <n v="4297.89990234375"/>
    <n v="0"/>
    <x v="767"/>
    <n v="8.7840966075238974E-2"/>
    <n v="1.4929612201638292"/>
    <n v="4409.56982421875"/>
    <n v="-1.4180472846311827"/>
    <x v="0"/>
    <n v="-0.5"/>
    <n v="2"/>
  </r>
  <r>
    <x v="771"/>
    <n v="4409.56982421875"/>
    <n v="4426.47998046875"/>
    <n v="4377.919921875"/>
    <n v="4383.81005859375"/>
    <n v="0"/>
    <x v="768"/>
    <n v="0.33591167253205789"/>
    <n v="1.4515360920982878"/>
    <n v="4461.22998046875"/>
    <n v="-1.1579801192982202"/>
    <x v="0"/>
    <n v="-0.5"/>
    <n v="2"/>
  </r>
  <r>
    <x v="772"/>
    <n v="4461.22998046875"/>
    <n v="4483.8701171875"/>
    <n v="4438.72021484375"/>
    <n v="4481.22021484375"/>
    <n v="0"/>
    <x v="769"/>
    <n v="0.53078188549716232"/>
    <n v="1.4561153720921114"/>
    <n v="4461.22998046875"/>
    <n v="0"/>
    <x v="0"/>
    <n v="-0.5"/>
    <n v="2"/>
  </r>
  <r>
    <x v="773"/>
    <n v="4444.7900390625"/>
    <n v="4500.2998046875"/>
    <n v="4426.6201171875"/>
    <n v="4447.7001953125"/>
    <n v="0"/>
    <x v="770"/>
    <n v="0.61188954340941581"/>
    <n v="1.4681142940375294"/>
    <n v="4459.06982421875"/>
    <n v="-0.32024134447708241"/>
    <x v="0"/>
    <n v="-0.5"/>
    <n v="2"/>
  </r>
  <r>
    <x v="774"/>
    <n v="4459.06982421875"/>
    <n v="4471.85986328125"/>
    <n v="4417.14013671875"/>
    <n v="4445.56005859375"/>
    <n v="0"/>
    <x v="771"/>
    <n v="0.29900144577405585"/>
    <n v="1.2808173674786238"/>
    <n v="4459.06982421875"/>
    <n v="0"/>
    <x v="0"/>
    <n v="-0.5"/>
    <n v="2"/>
  </r>
  <r>
    <x v="775"/>
    <n v="4416.85986328125"/>
    <n v="4485.6298828125"/>
    <n v="4414.72021484375"/>
    <n v="4482.2001953125"/>
    <n v="0"/>
    <x v="772"/>
    <n v="0.33154580633190006"/>
    <n v="1.2763849864303765"/>
    <n v="4416.85986328125"/>
    <n v="0"/>
    <x v="0"/>
    <n v="-0.5"/>
    <n v="2"/>
  </r>
  <r>
    <x v="776"/>
    <n v="4395.81005859375"/>
    <n v="4452.759765625"/>
    <n v="4393.60986328125"/>
    <n v="4443.7099609375"/>
    <n v="0"/>
    <x v="773"/>
    <n v="0.38469464054747665"/>
    <n v="1.2015291640863091"/>
    <n v="4401.81982421875"/>
    <n v="-0.13652911443431545"/>
    <x v="0"/>
    <n v="-0.5"/>
    <n v="2"/>
  </r>
  <r>
    <x v="777"/>
    <n v="4401.81982421875"/>
    <n v="4412.83984375"/>
    <n v="4370.5"/>
    <n v="4382.56005859375"/>
    <n v="0"/>
    <x v="774"/>
    <n v="0.48099792256598589"/>
    <n v="1.0705142556237803"/>
    <n v="4411.85009765625"/>
    <n v="-0.22734846414724016"/>
    <x v="0"/>
    <n v="-0.5"/>
    <n v="2"/>
  </r>
  <r>
    <x v="778"/>
    <n v="4411.85009765625"/>
    <n v="4436.56982421875"/>
    <n v="4387.39013671875"/>
    <n v="4416.14013671875"/>
    <n v="0"/>
    <x v="775"/>
    <n v="0.39803360841158619"/>
    <n v="1.060824159586699"/>
    <n v="4477.31005859375"/>
    <n v="-1.4620376985475048"/>
    <x v="0"/>
    <n v="-0.5"/>
    <n v="2"/>
  </r>
  <r>
    <x v="779"/>
    <n v="4477.31005859375"/>
    <n v="4485.2001953125"/>
    <n v="4404.6201171875"/>
    <n v="4409.83984375"/>
    <n v="0"/>
    <x v="776"/>
    <n v="0.20071407846948092"/>
    <n v="0.85093590543615893"/>
    <n v="4602.43017578125"/>
    <n v="-2.7185663314546908"/>
    <x v="0"/>
    <n v="-0.5"/>
    <n v="2"/>
  </r>
  <r>
    <x v="780"/>
    <n v="4602.43017578125"/>
    <n v="4620.31982421875"/>
    <n v="4557.10986328125"/>
    <n v="4571.89013671875"/>
    <n v="0"/>
    <x v="777"/>
    <n v="0.4218845036186597"/>
    <n v="0.86995103696618714"/>
    <n v="4602.43017578125"/>
    <n v="0"/>
    <x v="0"/>
    <n v="-0.5"/>
    <n v="2"/>
  </r>
  <r>
    <x v="781"/>
    <n v="4598.64990234375"/>
    <n v="4623.830078125"/>
    <n v="4574.89013671875"/>
    <n v="4623.830078125"/>
    <n v="0"/>
    <x v="778"/>
    <n v="0.57824175356338769"/>
    <n v="1.1324373397607499"/>
    <n v="4606.35009765625"/>
    <n v="-0.16716478663699325"/>
    <x v="0"/>
    <n v="-0.5"/>
    <n v="2"/>
  </r>
  <r>
    <x v="782"/>
    <n v="4606.35009765625"/>
    <n v="4640.10009765625"/>
    <n v="4571.919921875"/>
    <n v="4577.5"/>
    <n v="0"/>
    <x v="779"/>
    <n v="0.42618359543686102"/>
    <n v="1.1058763085004362"/>
    <n v="4628.93017578125"/>
    <n v="-0.48780338582638127"/>
    <x v="0"/>
    <n v="-0.5"/>
    <n v="2"/>
  </r>
  <r>
    <x v="783"/>
    <n v="4628.93017578125"/>
    <n v="4660.68017578125"/>
    <n v="4578.3701171875"/>
    <n v="4579.68017578125"/>
    <n v="0"/>
    <x v="780"/>
    <n v="0.32577342559483269"/>
    <n v="1.0758572696958617"/>
    <n v="4668.27001953125"/>
    <n v="-0.84270711817030219"/>
    <x v="0"/>
    <n v="-0.5"/>
    <n v="2"/>
  </r>
  <r>
    <x v="784"/>
    <n v="4668.27001953125"/>
    <n v="4677.669921875"/>
    <n v="4640.25"/>
    <n v="4649.97021484375"/>
    <n v="0"/>
    <x v="781"/>
    <n v="0.4116435752223892"/>
    <n v="1.0481990939612869"/>
    <n v="4696.60009765625"/>
    <n v="-0.60320396746441307"/>
    <x v="0"/>
    <n v="-0.5"/>
    <n v="2"/>
  </r>
  <r>
    <x v="785"/>
    <n v="4696.60009765625"/>
    <n v="4748.81005859375"/>
    <n v="4694.39990234375"/>
    <n v="4715.2998046875"/>
    <n v="0"/>
    <x v="782"/>
    <n v="0.46450345927273551"/>
    <n v="1.0564313400852985"/>
    <n v="4763.6298828125"/>
    <n v="-1.4071157248823636"/>
    <x v="0"/>
    <n v="-0.5"/>
    <n v="2"/>
  </r>
  <r>
    <x v="786"/>
    <n v="4763.6298828125"/>
    <n v="4766.35986328125"/>
    <n v="4681.02978515625"/>
    <n v="4705.81982421875"/>
    <n v="0"/>
    <x v="783"/>
    <n v="0.61985082961507232"/>
    <n v="0.93286443925112117"/>
    <n v="4763.6298828125"/>
    <n v="0"/>
    <x v="0"/>
    <n v="-0.5"/>
    <n v="2"/>
  </r>
  <r>
    <x v="787"/>
    <n v="4702.52001953125"/>
    <n v="4790.6298828125"/>
    <n v="4690.5"/>
    <n v="4776.52001953125"/>
    <n v="0"/>
    <x v="784"/>
    <n v="0.81022848538816883"/>
    <n v="0.87682129778979545"/>
    <n v="4702.52001953125"/>
    <n v="0"/>
    <x v="0"/>
    <n v="-0.5"/>
    <n v="2"/>
  </r>
  <r>
    <x v="788"/>
    <n v="4671.919921875"/>
    <n v="4741.419921875"/>
    <n v="4640.8701171875"/>
    <n v="4721.97998046875"/>
    <n v="0"/>
    <x v="785"/>
    <n v="0.66827266959360665"/>
    <n v="1.0875636409146165"/>
    <n v="4671.919921875"/>
    <n v="0"/>
    <x v="0"/>
    <n v="-0.5"/>
    <n v="2"/>
  </r>
  <r>
    <x v="789"/>
    <n v="4562.3798828125"/>
    <n v="4685.66015625"/>
    <n v="4539.35009765625"/>
    <n v="4666.47021484375"/>
    <n v="0"/>
    <x v="786"/>
    <n v="0.5804143170968199"/>
    <n v="1.1601598237507351"/>
    <n v="4562.3798828125"/>
    <n v="0"/>
    <x v="0"/>
    <n v="-0.5"/>
    <n v="2"/>
  </r>
  <r>
    <x v="790"/>
    <n v="4366.41015625"/>
    <n v="4513.08984375"/>
    <n v="4362.47021484375"/>
    <n v="4511.419921875"/>
    <n v="0"/>
    <x v="787"/>
    <n v="0.19757655869252094"/>
    <n v="1.4293780592140823"/>
    <n v="4366.41015625"/>
    <n v="0"/>
    <x v="0"/>
    <n v="-0.5"/>
    <n v="2"/>
  </r>
  <r>
    <x v="791"/>
    <n v="4264.33984375"/>
    <n v="4390.2099609375"/>
    <n v="4171.89013671875"/>
    <n v="4295.6298828125"/>
    <n v="0"/>
    <x v="788"/>
    <n v="-0.51141120725638489"/>
    <n v="1.725738166769776"/>
    <n v="4325.5498046875"/>
    <n v="-1.4150793240472728"/>
    <x v="0"/>
    <n v="-0.5"/>
    <n v="2"/>
  </r>
  <r>
    <x v="792"/>
    <n v="4325.5498046875"/>
    <n v="4339.3701171875"/>
    <n v="4211.8701171875"/>
    <n v="4322.7998046875"/>
    <n v="0"/>
    <x v="789"/>
    <n v="-0.73696009991275058"/>
    <n v="1.8087935940774824"/>
    <n v="4325.5498046875"/>
    <n v="0"/>
    <x v="0"/>
    <n v="-0.5"/>
    <n v="2"/>
  </r>
  <r>
    <x v="793"/>
    <n v="4257.2001953125"/>
    <n v="4331.3798828125"/>
    <n v="4257.0400390625"/>
    <n v="4304.25"/>
    <n v="0"/>
    <x v="790"/>
    <n v="-0.61016544455033417"/>
    <n v="1.9202430950401499"/>
    <n v="4257.2001953125"/>
    <n v="0"/>
    <x v="0"/>
    <n v="-0.5"/>
    <n v="2"/>
  </r>
  <r>
    <x v="794"/>
    <n v="4032.3701171875"/>
    <n v="4208.66015625"/>
    <n v="4028.48999023438"/>
    <n v="4188.47021484375"/>
    <n v="0"/>
    <x v="791"/>
    <n v="-0.81719859351544888"/>
    <n v="1.8999247687806873"/>
    <n v="4173.47998046875"/>
    <n v="-3.3811079468841987"/>
    <x v="0"/>
    <n v="-0.5"/>
    <n v="2"/>
  </r>
  <r>
    <x v="795"/>
    <n v="4173.47998046875"/>
    <n v="4210"/>
    <n v="4105.75"/>
    <n v="4144.81005859375"/>
    <n v="0"/>
    <x v="792"/>
    <n v="-1.430302727546962"/>
    <n v="2.2577374932672023"/>
    <n v="4173.47998046875"/>
    <n v="0"/>
    <x v="1"/>
    <n v="-0.5"/>
    <n v="2"/>
  </r>
  <r>
    <x v="796"/>
    <n v="4089.580078125"/>
    <n v="4160.1298828125"/>
    <n v="4056.03002929688"/>
    <n v="4159.8701171875"/>
    <n v="0"/>
    <x v="793"/>
    <n v="-1.1410464510701861"/>
    <n v="2.6913834405673902"/>
    <n v="4164.10009765625"/>
    <n v="-1.7895828098175006"/>
    <x v="1"/>
    <n v="-0.5"/>
    <n v="2"/>
  </r>
  <r>
    <x v="797"/>
    <n v="4164.10009765625"/>
    <n v="4172.64990234375"/>
    <n v="4004.72998046875"/>
    <n v="4025.67993164063"/>
    <n v="0"/>
    <x v="794"/>
    <n v="-1.4847972969912071"/>
    <n v="2.5423085958101508"/>
    <n v="4164.10009765625"/>
    <n v="0"/>
    <x v="1"/>
    <n v="-0.5"/>
    <n v="2"/>
  </r>
  <r>
    <x v="798"/>
    <n v="4067.3798828125"/>
    <n v="4184.60986328125"/>
    <n v="4043.669921875"/>
    <n v="4155.7099609375"/>
    <n v="0"/>
    <x v="795"/>
    <n v="-1.1742938130519518"/>
    <n v="2.7507830854834667"/>
    <n v="4090.3798828125"/>
    <n v="-0.56229496181135752"/>
    <x v="1"/>
    <n v="-0.5"/>
    <n v="2"/>
  </r>
  <r>
    <x v="799"/>
    <n v="4090.3798828125"/>
    <n v="4122.27978515625"/>
    <n v="4056.71997070313"/>
    <n v="4122.27978515625"/>
    <n v="0"/>
    <x v="796"/>
    <n v="-1.3414937015523978"/>
    <n v="2.7661937513935535"/>
    <n v="4135.5498046875"/>
    <n v="-1.0922349870820438"/>
    <x v="1"/>
    <n v="-0.5"/>
    <n v="2"/>
  </r>
  <r>
    <x v="800"/>
    <n v="4135.5498046875"/>
    <n v="4139.52978515625"/>
    <n v="4028.51000976563"/>
    <n v="4035.63989257813"/>
    <n v="0"/>
    <x v="797"/>
    <n v="-1.0504815230786504"/>
    <n v="2.8017808052650173"/>
    <n v="4160.41015625"/>
    <n v="-0.59754568969968969"/>
    <x v="1"/>
    <n v="-0.5"/>
    <n v="2"/>
  </r>
  <r>
    <x v="801"/>
    <n v="4160.41015625"/>
    <n v="4173.64990234375"/>
    <n v="4101.6298828125"/>
    <n v="4135.5498046875"/>
    <n v="0"/>
    <x v="798"/>
    <n v="-0.51051787637600465"/>
    <n v="2.6214528570291229"/>
    <n v="4160.41015625"/>
    <n v="0"/>
    <x v="1"/>
    <n v="-0.5"/>
    <n v="2"/>
  </r>
  <r>
    <x v="802"/>
    <n v="4116.25"/>
    <n v="4197.39013671875"/>
    <n v="4115.6201171875"/>
    <n v="4177.08984375"/>
    <n v="0"/>
    <x v="799"/>
    <n v="-0.21664156099898174"/>
    <n v="2.5578193671701088"/>
    <n v="4116.25"/>
    <n v="0"/>
    <x v="0"/>
    <n v="-0.5"/>
    <n v="2"/>
  </r>
  <r>
    <x v="803"/>
    <n v="4092.419921875"/>
    <n v="4131.25"/>
    <n v="4042.94995117188"/>
    <n v="4085.02001953125"/>
    <n v="0"/>
    <x v="800"/>
    <n v="-0.46632444236619081"/>
    <n v="2.4998446997657195"/>
    <n v="4092.419921875"/>
    <n v="0"/>
    <x v="0"/>
    <n v="-0.5"/>
    <n v="2"/>
  </r>
  <r>
    <x v="804"/>
    <n v="4056.07006835938"/>
    <n v="4135.16015625"/>
    <n v="4055.419921875"/>
    <n v="4106.14990234375"/>
    <n v="0"/>
    <x v="801"/>
    <n v="-0.36620343959277912"/>
    <n v="2.4701522812872456"/>
    <n v="4056.07006835938"/>
    <n v="0"/>
    <x v="0"/>
    <n v="-0.5"/>
    <n v="2"/>
  </r>
  <r>
    <x v="805"/>
    <n v="3945.28002929688"/>
    <n v="4079.61010742188"/>
    <n v="3931.2099609375"/>
    <n v="4079.61010742188"/>
    <n v="0"/>
    <x v="802"/>
    <n v="7.3091397836878388E-2"/>
    <n v="1.7981675069316645"/>
    <n v="3945.28002929688"/>
    <n v="0"/>
    <x v="0"/>
    <n v="-0.5"/>
    <n v="2"/>
  </r>
  <r>
    <x v="806"/>
    <n v="3836.51000976563"/>
    <n v="3895.81005859375"/>
    <n v="3803.71997070313"/>
    <n v="3892.78002929688"/>
    <n v="0"/>
    <x v="803"/>
    <n v="-0.54999760373561313"/>
    <n v="1.5399857025784913"/>
    <n v="3847.580078125"/>
    <n v="-0.28771508674524215"/>
    <x v="0"/>
    <n v="-0.5"/>
    <n v="2"/>
  </r>
  <r>
    <x v="807"/>
    <n v="3847.580078125"/>
    <n v="3879.46997070313"/>
    <n v="3777.48999023438"/>
    <n v="3793.61010742188"/>
    <n v="0"/>
    <x v="804"/>
    <n v="-0.6246631390939914"/>
    <n v="1.633892734689081"/>
    <n v="3847.580078125"/>
    <n v="0"/>
    <x v="0"/>
    <n v="-0.5"/>
    <n v="2"/>
  </r>
  <r>
    <x v="808"/>
    <n v="3738.92993164063"/>
    <n v="3793.080078125"/>
    <n v="3714.4599609375"/>
    <n v="3749.77001953125"/>
    <n v="0"/>
    <x v="805"/>
    <n v="-0.77802785686193554"/>
    <n v="1.4390617765344944"/>
    <n v="3738.92993164063"/>
    <n v="0"/>
    <x v="0"/>
    <n v="-0.5"/>
    <n v="2"/>
  </r>
  <r>
    <x v="809"/>
    <n v="3728.669921875"/>
    <n v="3930.10009765625"/>
    <n v="3726.580078125"/>
    <n v="3908.72998046875"/>
    <n v="0"/>
    <x v="806"/>
    <n v="-0.82814193389993918"/>
    <n v="1.5060001970402592"/>
    <n v="3728.669921875"/>
    <n v="0"/>
    <x v="0"/>
    <n v="-0.5"/>
    <n v="2"/>
  </r>
  <r>
    <x v="810"/>
    <n v="3664.7900390625"/>
    <n v="3718.73999023438"/>
    <n v="3613.73999023438"/>
    <n v="3702.39990234375"/>
    <n v="0"/>
    <x v="807"/>
    <n v="-0.9121304260677473"/>
    <n v="1.4416903787293918"/>
    <n v="3664.7900390625"/>
    <n v="0"/>
    <x v="0"/>
    <n v="-0.5"/>
    <n v="2"/>
  </r>
  <r>
    <x v="811"/>
    <n v="3593.6298828125"/>
    <n v="3640.72998046875"/>
    <n v="3545.01000976563"/>
    <n v="3625.32006835938"/>
    <n v="0"/>
    <x v="808"/>
    <n v="-1.1938809066695806"/>
    <n v="1.2687769798999735"/>
    <n v="3702.830078125"/>
    <n v="-2.9491009041331879"/>
    <x v="0"/>
    <n v="-0.5"/>
    <n v="2"/>
  </r>
  <r>
    <x v="812"/>
    <n v="3702.830078125"/>
    <n v="3702.830078125"/>
    <n v="3491.55004882813"/>
    <n v="3576.43994140625"/>
    <n v="0"/>
    <x v="809"/>
    <n v="-1.44816721529141"/>
    <n v="1.1144863891543793"/>
    <n v="3702.830078125"/>
    <n v="0"/>
    <x v="0"/>
    <n v="-0.5"/>
    <n v="2"/>
  </r>
  <r>
    <x v="813"/>
    <n v="3692.75"/>
    <n v="3801.86010742188"/>
    <n v="3691.88989257813"/>
    <n v="3799.78002929688"/>
    <n v="0"/>
    <x v="810"/>
    <n v="-1.0381518891866663"/>
    <n v="1.8098542595413352"/>
    <n v="3692.75"/>
    <n v="0"/>
    <x v="0"/>
    <n v="-0.5"/>
    <n v="2"/>
  </r>
  <r>
    <x v="814"/>
    <n v="3619.53002929688"/>
    <n v="3716.60009765625"/>
    <n v="3608.36010742188"/>
    <n v="3709.5400390625"/>
    <n v="0"/>
    <x v="811"/>
    <n v="-1.0074818323315189"/>
    <n v="1.8210650064164873"/>
    <n v="3651.98999023438"/>
    <n v="-0.88882940600329419"/>
    <x v="0"/>
    <n v="-0.5"/>
    <n v="2"/>
  </r>
  <r>
    <x v="815"/>
    <n v="3651.98999023438"/>
    <n v="3656.31005859375"/>
    <n v="3584.3798828125"/>
    <n v="3603.65991210938"/>
    <n v="0"/>
    <x v="812"/>
    <n v="-1.116939773212676"/>
    <n v="1.8458276983547552"/>
    <n v="3743.61010742188"/>
    <n v="-2.447373379130986"/>
    <x v="0"/>
    <n v="-0.5"/>
    <n v="2"/>
  </r>
  <r>
    <x v="816"/>
    <n v="3743.61010742188"/>
    <n v="3748.9599609375"/>
    <n v="3662.22998046875"/>
    <n v="3664.1201171875"/>
    <n v="0"/>
    <x v="813"/>
    <n v="-0.7541134648015444"/>
    <n v="1.8497974428043999"/>
    <n v="3743.61010742188"/>
    <n v="0"/>
    <x v="0"/>
    <n v="-0.5"/>
    <n v="2"/>
  </r>
  <r>
    <x v="817"/>
    <n v="3729.1201171875"/>
    <n v="3773.5400390625"/>
    <n v="3704.5400390625"/>
    <n v="3770.65991210938"/>
    <n v="0"/>
    <x v="814"/>
    <n v="-0.22753964811674052"/>
    <n v="1.9623671156386293"/>
    <n v="3729.1201171875"/>
    <n v="0"/>
    <x v="0"/>
    <n v="-0.5"/>
    <n v="2"/>
  </r>
  <r>
    <x v="818"/>
    <n v="3689.42993164063"/>
    <n v="3751.28002929688"/>
    <n v="3680.17993164063"/>
    <n v="3744.10009765625"/>
    <n v="0"/>
    <x v="815"/>
    <n v="-0.29510010337057085"/>
    <n v="1.9542381573838374"/>
    <n v="3711.02001953125"/>
    <n v="-0.58178311561216278"/>
    <x v="0"/>
    <n v="-0.5"/>
    <n v="2"/>
  </r>
  <r>
    <x v="819"/>
    <n v="3711.02001953125"/>
    <n v="3713.90991210938"/>
    <n v="3646.72998046875"/>
    <n v="3672.47998046875"/>
    <n v="0"/>
    <x v="816"/>
    <n v="-0.11914754788013418"/>
    <n v="1.7719711107884435"/>
    <n v="3788.53002929688"/>
    <n v="-2.0459125087102774"/>
    <x v="0"/>
    <n v="-0.5"/>
    <n v="2"/>
  </r>
  <r>
    <x v="820"/>
    <n v="3788.53002929688"/>
    <n v="3807.69995117188"/>
    <n v="3734.97998046875"/>
    <n v="3749.35009765625"/>
    <n v="0"/>
    <x v="817"/>
    <n v="-3.3187751561623034E-2"/>
    <n v="1.7844085610980085"/>
    <n v="3875.7900390625"/>
    <n v="-2.251412199478354"/>
    <x v="0"/>
    <n v="-0.5"/>
    <n v="2"/>
  </r>
  <r>
    <x v="821"/>
    <n v="3875.7900390625"/>
    <n v="3882.5400390625"/>
    <n v="3795.44995117188"/>
    <n v="3799.65991210938"/>
    <n v="0"/>
    <x v="818"/>
    <n v="0.34699751352072788"/>
    <n v="1.79168819332133"/>
    <n v="3935.69995117188"/>
    <n v="-1.5222174670998849"/>
    <x v="0"/>
    <n v="-0.5"/>
    <n v="2"/>
  </r>
  <r>
    <x v="822"/>
    <n v="3935.69995117188"/>
    <n v="3960.13989257813"/>
    <n v="3894.59008789063"/>
    <n v="3907.22998046875"/>
    <n v="0"/>
    <x v="819"/>
    <n v="0.77149687210553763"/>
    <n v="1.6891176263383325"/>
    <n v="3935.69995117188"/>
    <n v="0"/>
    <x v="0"/>
    <n v="-0.5"/>
    <n v="2"/>
  </r>
  <r>
    <x v="823"/>
    <n v="3931.5400390625"/>
    <n v="4005.18994140625"/>
    <n v="3919.34008789063"/>
    <n v="3971.97998046875"/>
    <n v="0"/>
    <x v="820"/>
    <n v="0.62220001242962242"/>
    <n v="1.5244070576077664"/>
    <n v="3954.830078125"/>
    <n v="-0.58890113108328279"/>
    <x v="0"/>
    <n v="-0.5"/>
    <n v="2"/>
  </r>
  <r>
    <x v="824"/>
    <n v="3954.830078125"/>
    <n v="3959.92993164063"/>
    <n v="3910.81005859375"/>
    <n v="3917.10009765625"/>
    <n v="0"/>
    <x v="821"/>
    <n v="0.63885295647251295"/>
    <n v="1.5144274352866576"/>
    <n v="4028.7099609375"/>
    <n v="-1.8338347393791488"/>
    <x v="0"/>
    <n v="-0.5"/>
    <n v="2"/>
  </r>
  <r>
    <x v="825"/>
    <n v="4028.7099609375"/>
    <n v="4045.05004882813"/>
    <n v="3958.68994140625"/>
    <n v="3958.68994140625"/>
    <n v="0"/>
    <x v="822"/>
    <n v="0.89637226354664601"/>
    <n v="1.2068015218910502"/>
    <n v="4028.7099609375"/>
    <n v="0"/>
    <x v="0"/>
    <n v="-0.5"/>
    <n v="2"/>
  </r>
  <r>
    <x v="826"/>
    <n v="4022.5"/>
    <n v="4046.01000976563"/>
    <n v="3980.19995117188"/>
    <n v="3981.31005859375"/>
    <n v="0"/>
    <x v="823"/>
    <n v="0.99350146715322318"/>
    <n v="1.2453124717056576"/>
    <n v="4022.5"/>
    <n v="0"/>
    <x v="0"/>
    <n v="-0.5"/>
    <n v="2"/>
  </r>
  <r>
    <x v="827"/>
    <n v="3941.1298828125"/>
    <n v="4032.93994140625"/>
    <n v="3930.35009765625"/>
    <n v="4011.06005859375"/>
    <n v="0"/>
    <x v="824"/>
    <n v="0.72720995984073711"/>
    <n v="1.1675785833946883"/>
    <n v="3941.1298828125"/>
    <n v="0"/>
    <x v="0"/>
    <n v="-0.5"/>
    <n v="2"/>
  </r>
  <r>
    <x v="828"/>
    <n v="3820.080078125"/>
    <n v="3863.35009765625"/>
    <n v="3797.5"/>
    <n v="3842.6298828125"/>
    <n v="0"/>
    <x v="825"/>
    <n v="0.56362846139481171"/>
    <n v="1.4268432898069512"/>
    <n v="3943.5400390625"/>
    <n v="-3.1306886633475188"/>
    <x v="0"/>
    <n v="-0.5"/>
    <n v="2"/>
  </r>
  <r>
    <x v="829"/>
    <n v="3943.5400390625"/>
    <n v="3952.38989257813"/>
    <n v="3816.1298828125"/>
    <n v="3816.1298828125"/>
    <n v="0"/>
    <x v="826"/>
    <n v="0.36291664625461884"/>
    <n v="1.7790016339205965"/>
    <n v="3946.53002929688"/>
    <n v="-7.5762510665925514E-2"/>
    <x v="0"/>
    <n v="-0.5"/>
    <n v="2"/>
  </r>
  <r>
    <x v="830"/>
    <n v="3946.53002929688"/>
    <n v="4016.09008789063"/>
    <n v="3931.84008789063"/>
    <n v="3994.8798828125"/>
    <n v="0"/>
    <x v="827"/>
    <n v="0.62758472250503328"/>
    <n v="1.999016680286948"/>
    <n v="3946.53002929688"/>
    <n v="0"/>
    <x v="0"/>
    <n v="-0.5"/>
    <n v="2"/>
  </r>
  <r>
    <x v="831"/>
    <n v="3901.89990234375"/>
    <n v="3971.32006835938"/>
    <n v="3884.8798828125"/>
    <n v="3946.830078125"/>
    <n v="0"/>
    <x v="828"/>
    <n v="0.42630228341975041"/>
    <n v="1.9358952029256882"/>
    <n v="3905.84008789063"/>
    <n v="-0.10087933602545208"/>
    <x v="0"/>
    <n v="-0.5"/>
    <n v="2"/>
  </r>
  <r>
    <x v="832"/>
    <n v="3905.84008789063"/>
    <n v="3917.59008789063"/>
    <n v="3848.86010742188"/>
    <n v="3869.169921875"/>
    <n v="0"/>
    <x v="829"/>
    <n v="8.2888450085652571E-2"/>
    <n v="1.8693928300688132"/>
    <n v="3926.52001953125"/>
    <n v="-0.5266732765337786"/>
    <x v="0"/>
    <n v="-0.5"/>
    <n v="2"/>
  </r>
  <r>
    <x v="833"/>
    <n v="3926.52001953125"/>
    <n v="3942.55004882813"/>
    <n v="3908.28002929688"/>
    <n v="3928.6201171875"/>
    <n v="0"/>
    <x v="830"/>
    <n v="-6.1588139339353511E-2"/>
    <n v="1.7982492426702721"/>
    <n v="3926.52001953125"/>
    <n v="0"/>
    <x v="0"/>
    <n v="-0.5"/>
    <n v="2"/>
  </r>
  <r>
    <x v="834"/>
    <n v="3924.69995117188"/>
    <n v="3928.580078125"/>
    <n v="3882.64990234375"/>
    <n v="3889.17993164063"/>
    <n v="0"/>
    <x v="831"/>
    <n v="1.927729839820469E-3"/>
    <n v="1.8077104873433953"/>
    <n v="3924.69995117188"/>
    <n v="0"/>
    <x v="0"/>
    <n v="-0.5"/>
    <n v="2"/>
  </r>
  <r>
    <x v="835"/>
    <n v="3862.38989257813"/>
    <n v="3947.97998046875"/>
    <n v="3861.01000976563"/>
    <n v="3938.4599609375"/>
    <n v="0"/>
    <x v="832"/>
    <n v="-6.1946563981241778E-2"/>
    <n v="1.7957740914400309"/>
    <n v="3862.38989257813"/>
    <n v="0"/>
    <x v="0"/>
    <n v="-0.5"/>
    <n v="2"/>
  </r>
  <r>
    <x v="836"/>
    <n v="3852.39990234375"/>
    <n v="3871.34008789063"/>
    <n v="3826.419921875"/>
    <n v="3837.11010742188"/>
    <n v="0"/>
    <x v="833"/>
    <n v="-0.40751968921731618"/>
    <n v="1.7137262689738184"/>
    <n v="3868.34008789063"/>
    <n v="-0.41206784265889185"/>
    <x v="0"/>
    <n v="-0.5"/>
    <n v="2"/>
  </r>
  <r>
    <x v="837"/>
    <n v="3868.34008789063"/>
    <n v="3889.56005859375"/>
    <n v="3856.580078125"/>
    <n v="3860.52001953125"/>
    <n v="0"/>
    <x v="834"/>
    <n v="-0.4179702123300354"/>
    <n v="1.7123275350295017"/>
    <n v="3969.19995117188"/>
    <n v="-2.5410627965837747"/>
    <x v="0"/>
    <n v="-0.5"/>
    <n v="2"/>
  </r>
  <r>
    <x v="838"/>
    <n v="3969.19995117188"/>
    <n v="3972.47998046875"/>
    <n v="3902.10009765625"/>
    <n v="3930.9599609375"/>
    <n v="0"/>
    <x v="835"/>
    <n v="-0.17430549937485315"/>
    <n v="1.6299606302009786"/>
    <n v="4023.919921875"/>
    <n v="-1.3598672877571205"/>
    <x v="0"/>
    <n v="-0.5"/>
    <n v="2"/>
  </r>
  <r>
    <x v="839"/>
    <n v="4023.919921875"/>
    <n v="4038.63989257813"/>
    <n v="3962.19995117188"/>
    <n v="3962.2099609375"/>
    <n v="0"/>
    <x v="836"/>
    <n v="0.39357106100748357"/>
    <n v="1.491832769726769"/>
    <n v="4023.919921875"/>
    <n v="0"/>
    <x v="0"/>
    <n v="-0.5"/>
    <n v="2"/>
  </r>
  <r>
    <x v="840"/>
    <n v="3996.17993164063"/>
    <n v="4046.18994140625"/>
    <n v="3957.18994140625"/>
    <n v="3997.330078125"/>
    <n v="0"/>
    <x v="837"/>
    <n v="0.20824568260405218"/>
    <n v="1.1832633394148699"/>
    <n v="3997.98999023438"/>
    <n v="-4.5274215247444537E-2"/>
    <x v="0"/>
    <n v="-0.5"/>
    <n v="2"/>
  </r>
  <r>
    <x v="841"/>
    <n v="3997.98999023438"/>
    <n v="4019.52001953125"/>
    <n v="3972.85009765625"/>
    <n v="4003.40991210938"/>
    <n v="0"/>
    <x v="838"/>
    <n v="0.13172595791631894"/>
    <n v="1.2170386154669461"/>
    <n v="4031.9599609375"/>
    <n v="-0.84251756049733684"/>
    <x v="0"/>
    <n v="-0.5"/>
    <n v="2"/>
  </r>
  <r>
    <x v="842"/>
    <n v="4031.9599609375"/>
    <n v="4054.86010742188"/>
    <n v="3966.55004882813"/>
    <n v="3968.88989257813"/>
    <n v="0"/>
    <x v="839"/>
    <n v="0.24934243724631794"/>
    <n v="1.135568002145515"/>
    <n v="4036.48999023438"/>
    <n v="-0.11222694241382139"/>
    <x v="0"/>
    <n v="-0.5"/>
    <n v="2"/>
  </r>
  <r>
    <x v="843"/>
    <n v="4036.48999023438"/>
    <n v="4088.28002929688"/>
    <n v="4034.6201171875"/>
    <n v="4078.56005859375"/>
    <n v="0"/>
    <x v="840"/>
    <n v="0.324211939922738"/>
    <n v="1.1492977262977639"/>
    <n v="4071.97998046875"/>
    <n v="-0.87156593118329961"/>
    <x v="0"/>
    <n v="-0.5"/>
    <n v="2"/>
  </r>
  <r>
    <x v="844"/>
    <n v="4071.97998046875"/>
    <n v="4082.43994140625"/>
    <n v="4048.85009765625"/>
    <n v="4061.89990234375"/>
    <n v="0"/>
    <x v="841"/>
    <n v="0.28250106216160076"/>
    <n v="1.1485897675471013"/>
    <n v="4108.43017578125"/>
    <n v="-0.88720493602081762"/>
    <x v="0"/>
    <n v="-0.5"/>
    <n v="2"/>
  </r>
  <r>
    <x v="845"/>
    <n v="4108.43017578125"/>
    <n v="4156.66015625"/>
    <n v="4097.5498046875"/>
    <n v="4155.22021484375"/>
    <n v="0"/>
    <x v="842"/>
    <n v="0.37505928305074077"/>
    <n v="1.1564118321107784"/>
    <n v="4124.91015625"/>
    <n v="-0.39952337977058217"/>
    <x v="0"/>
    <n v="-0.5"/>
    <n v="2"/>
  </r>
  <r>
    <x v="846"/>
    <n v="4124.91015625"/>
    <n v="4136.740234375"/>
    <n v="4095.98999023438"/>
    <n v="4099.490234375"/>
    <n v="0"/>
    <x v="843"/>
    <n v="0.62333783367690399"/>
    <n v="0.93318330831963647"/>
    <n v="4156.080078125"/>
    <n v="-0.74998366944513239"/>
    <x v="0"/>
    <n v="-0.5"/>
    <n v="2"/>
  </r>
  <r>
    <x v="847"/>
    <n v="4156.080078125"/>
    <n v="4167.31982421875"/>
    <n v="4134.10009765625"/>
    <n v="4134.10009765625"/>
    <n v="0"/>
    <x v="844"/>
    <n v="0.68931522056644157"/>
    <n v="0.88602915106396618"/>
    <n v="4228.2900390625"/>
    <n v="-1.7077816391590406"/>
    <x v="0"/>
    <n v="-0.5"/>
    <n v="2"/>
  </r>
  <r>
    <x v="848"/>
    <n v="4228.2900390625"/>
    <n v="4233.259765625"/>
    <n v="4178.509765625"/>
    <n v="4198.72021484375"/>
    <n v="0"/>
    <x v="845"/>
    <n v="0.7235030266079715"/>
    <n v="0.88079621087293147"/>
    <n v="4228.2900390625"/>
    <n v="0"/>
    <x v="0"/>
    <n v="-0.5"/>
    <n v="2"/>
  </r>
  <r>
    <x v="849"/>
    <n v="4219.47998046875"/>
    <n v="4255.68994140625"/>
    <n v="4210.14990234375"/>
    <n v="4254.16015625"/>
    <n v="0"/>
    <x v="846"/>
    <n v="0.63651674758439214"/>
    <n v="0.69808425298387289"/>
    <n v="4284.97998046875"/>
    <n v="-1.5285952396173088"/>
    <x v="0"/>
    <n v="-0.5"/>
    <n v="2"/>
  </r>
  <r>
    <x v="850"/>
    <n v="4284.97998046875"/>
    <n v="4298.6298828125"/>
    <n v="4235.56005859375"/>
    <n v="4235.56005859375"/>
    <n v="0"/>
    <x v="847"/>
    <n v="0.47781930133613137"/>
    <n v="0.69098585238579546"/>
    <n v="4284.97998046875"/>
    <n v="0"/>
    <x v="0"/>
    <n v="-0.5"/>
    <n v="2"/>
  </r>
  <r>
    <x v="851"/>
    <n v="4270.4501953125"/>
    <n v="4332.64990234375"/>
    <n v="4256.33984375"/>
    <n v="4297.43994140625"/>
    <n v="0"/>
    <x v="848"/>
    <n v="0.70198942967076472"/>
    <n v="0.6312987500012559"/>
    <n v="4270.4501953125"/>
    <n v="0"/>
    <x v="0"/>
    <n v="-0.5"/>
    <n v="2"/>
  </r>
  <r>
    <x v="852"/>
    <n v="4137.16015625"/>
    <n v="4264.830078125"/>
    <n v="4130.60009765625"/>
    <n v="4241.4599609375"/>
    <n v="0"/>
    <x v="849"/>
    <n v="0.66355131559660196"/>
    <n v="0.68513251781014584"/>
    <n v="4169.39013671875"/>
    <n v="-0.77301426376267424"/>
    <x v="0"/>
    <n v="-0.5"/>
    <n v="2"/>
  </r>
  <r>
    <x v="853"/>
    <n v="4169.39013671875"/>
    <n v="4186.77001953125"/>
    <n v="4108.68017578125"/>
    <n v="4121.85986328125"/>
    <n v="0"/>
    <x v="850"/>
    <n v="0.26646194184427235"/>
    <n v="1.3718475757701805"/>
    <n v="4169.39013671875"/>
    <n v="0"/>
    <x v="0"/>
    <n v="-0.5"/>
    <n v="2"/>
  </r>
  <r>
    <x v="854"/>
    <n v="4152.93994140625"/>
    <n v="4200.33984375"/>
    <n v="4143.56005859375"/>
    <n v="4188.02001953125"/>
    <n v="0"/>
    <x v="851"/>
    <n v="0.33313027113355698"/>
    <n v="1.3797031976370999"/>
    <n v="4152.93994140625"/>
    <n v="0"/>
    <x v="0"/>
    <n v="-0.5"/>
    <n v="2"/>
  </r>
  <r>
    <x v="855"/>
    <n v="4086.40991210938"/>
    <n v="4121.81982421875"/>
    <n v="4057.94995117188"/>
    <n v="4106.33984375"/>
    <n v="0"/>
    <x v="852"/>
    <n v="0.20575269210387429"/>
    <n v="1.3824803736350291"/>
    <n v="4086.40991210938"/>
    <n v="0"/>
    <x v="0"/>
    <n v="-0.5"/>
    <n v="2"/>
  </r>
  <r>
    <x v="856"/>
    <n v="4034.22998046875"/>
    <n v="4064.7099609375"/>
    <n v="3968.34008789063"/>
    <n v="4013.10009765625"/>
    <n v="0"/>
    <x v="853"/>
    <n v="-4.3961814989757153E-2"/>
    <n v="1.4670603334998269"/>
    <n v="4034.22998046875"/>
    <n v="0"/>
    <x v="0"/>
    <n v="-0.5"/>
    <n v="2"/>
  </r>
  <r>
    <x v="857"/>
    <n v="3905.89990234375"/>
    <n v="4080.30004882813"/>
    <n v="3895.3701171875"/>
    <n v="4057.71997070313"/>
    <n v="0"/>
    <x v="854"/>
    <n v="-0.21176579106550714"/>
    <n v="1.5059467264967428"/>
    <n v="3905.89990234375"/>
    <n v="0"/>
    <x v="0"/>
    <n v="-0.5"/>
    <n v="2"/>
  </r>
  <r>
    <x v="858"/>
    <n v="3826.82006835938"/>
    <n v="3939.080078125"/>
    <n v="3810.98999023438"/>
    <n v="3927.51000976563"/>
    <n v="0"/>
    <x v="855"/>
    <n v="-0.60543391405075364"/>
    <n v="1.7237481964710746"/>
    <n v="3877.55004882813"/>
    <n v="-1.3082998241139807"/>
    <x v="0"/>
    <n v="-0.5"/>
    <n v="2"/>
  </r>
  <r>
    <x v="859"/>
    <n v="3877.55004882813"/>
    <n v="3902.85009765625"/>
    <n v="3803.68994140625"/>
    <n v="3830.3701171875"/>
    <n v="0"/>
    <x v="856"/>
    <n v="-0.98164178994490214"/>
    <n v="1.5581837430027774"/>
    <n v="3932.78002929688"/>
    <n v="-1.4043495964004948"/>
    <x v="0"/>
    <n v="-0.5"/>
    <n v="2"/>
  </r>
  <r>
    <x v="860"/>
    <n v="3932.78002929688"/>
    <n v="3940.44995117188"/>
    <n v="3895.2099609375"/>
    <n v="3918.169921875"/>
    <n v="0"/>
    <x v="857"/>
    <n v="-0.82824148419998145"/>
    <n v="1.7108059104436557"/>
    <n v="3972.1201171875"/>
    <n v="-0.99040529314292602"/>
    <x v="0"/>
    <n v="-0.5"/>
    <n v="2"/>
  </r>
  <r>
    <x v="861"/>
    <n v="3972.1201171875"/>
    <n v="3978.25"/>
    <n v="3904.32006835938"/>
    <n v="3933.94995117188"/>
    <n v="0"/>
    <x v="858"/>
    <n v="-0.84103863474635931"/>
    <n v="1.6913887032466319"/>
    <n v="4018.8798828125"/>
    <n v="-1.163502443180175"/>
    <x v="0"/>
    <n v="-0.5"/>
    <n v="2"/>
  </r>
  <r>
    <x v="862"/>
    <n v="4018.8798828125"/>
    <n v="4028.57006835938"/>
    <n v="3929.3701171875"/>
    <n v="3953.21997070313"/>
    <n v="0"/>
    <x v="859"/>
    <n v="-0.70709874882977597"/>
    <n v="1.7859445224034676"/>
    <n v="4060.02001953125"/>
    <n v="-1.0132988635730875"/>
    <x v="0"/>
    <n v="-0.5"/>
    <n v="2"/>
  </r>
  <r>
    <x v="863"/>
    <n v="4060.02001953125"/>
    <n v="4067.65991210938"/>
    <n v="3977.580078125"/>
    <n v="3977.580078125"/>
    <n v="0"/>
    <x v="860"/>
    <n v="-0.27725707982810499"/>
    <n v="1.6526527920480827"/>
    <n v="4115.3701171875"/>
    <n v="-1.3449603821800846"/>
    <x v="0"/>
    <n v="-0.5"/>
    <n v="2"/>
  </r>
  <r>
    <x v="864"/>
    <n v="4115.3701171875"/>
    <n v="4180.97021484375"/>
    <n v="4109.5498046875"/>
    <n v="4180.97021484375"/>
    <n v="0"/>
    <x v="861"/>
    <n v="-0.25279354065083692"/>
    <n v="1.6717265389465097"/>
    <n v="4183.72998046875"/>
    <n v="-1.6339453932347443"/>
    <x v="0"/>
    <n v="-0.5"/>
    <n v="2"/>
  </r>
  <r>
    <x v="865"/>
    <n v="4183.72998046875"/>
    <n v="4195.009765625"/>
    <n v="4115.35009765625"/>
    <n v="4116.33984375"/>
    <n v="0"/>
    <x v="862"/>
    <n v="-7.7009243210797079E-2"/>
    <n v="1.7459374235252383"/>
    <n v="4183.72998046875"/>
    <n v="0"/>
    <x v="0"/>
    <n v="-0.5"/>
    <n v="2"/>
  </r>
  <r>
    <x v="866"/>
    <n v="4120.43017578125"/>
    <n v="4206.72021484375"/>
    <n v="4101.52978515625"/>
    <n v="4164.759765625"/>
    <n v="0"/>
    <x v="863"/>
    <n v="0.24929925588036733"/>
    <n v="1.7341437384040848"/>
    <n v="4125.31005859375"/>
    <n v="-0.1182912979433956"/>
    <x v="0"/>
    <n v="-0.5"/>
    <n v="2"/>
  </r>
  <r>
    <x v="867"/>
    <n v="4125.31005859375"/>
    <n v="4166.83984375"/>
    <n v="4101.009765625"/>
    <n v="4114.740234375"/>
    <n v="0"/>
    <x v="864"/>
    <n v="0.22569070628303001"/>
    <n v="1.7586638489231041"/>
    <n v="4125.31005859375"/>
    <n v="0"/>
    <x v="0"/>
    <n v="-0.5"/>
    <n v="2"/>
  </r>
  <r>
    <x v="868"/>
    <n v="4047.63989257813"/>
    <n v="4155.85986328125"/>
    <n v="4035.43994140625"/>
    <n v="4151.580078125"/>
    <n v="0"/>
    <x v="865"/>
    <n v="0.55563687566537334"/>
    <n v="1.2975703187083625"/>
    <n v="4047.63989257813"/>
    <n v="0"/>
    <x v="0"/>
    <n v="-0.5"/>
    <n v="2"/>
  </r>
  <r>
    <x v="869"/>
    <n v="4027.1298828125"/>
    <n v="4077.5400390625"/>
    <n v="4006.5400390625"/>
    <n v="4066.1298828125"/>
    <n v="0"/>
    <x v="866"/>
    <n v="0.5698222368039616"/>
    <n v="1.2666346399805204"/>
    <n v="4036.580078125"/>
    <n v="-0.23411390656443101"/>
    <x v="0"/>
    <n v="-0.5"/>
    <n v="2"/>
  </r>
  <r>
    <x v="870"/>
    <n v="4036.580078125"/>
    <n v="4082.77001953125"/>
    <n v="4018.28002929688"/>
    <n v="4059.40991210938"/>
    <n v="0"/>
    <x v="867"/>
    <n v="0.38658638773370824"/>
    <n v="1.2776359989783017"/>
    <n v="4046.76000976563"/>
    <n v="-0.25155758226491859"/>
    <x v="0"/>
    <n v="-0.5"/>
    <n v="2"/>
  </r>
  <r>
    <x v="871"/>
    <n v="4046.76000976563"/>
    <n v="4080.13989257813"/>
    <n v="4018.23999023438"/>
    <n v="4074.32006835938"/>
    <n v="0"/>
    <x v="868"/>
    <n v="0.26761746785158169"/>
    <n v="1.2245529719807648"/>
    <n v="4070.72998046875"/>
    <n v="-0.58883715741715259"/>
    <x v="0"/>
    <n v="-0.5"/>
    <n v="2"/>
  </r>
  <r>
    <x v="872"/>
    <n v="4070.72998046875"/>
    <n v="4097.06982421875"/>
    <n v="4023.89990234375"/>
    <n v="4052.17993164063"/>
    <n v="0"/>
    <x v="869"/>
    <n v="0.19280542283526764"/>
    <n v="1.197367363672716"/>
    <n v="4083.40991210938"/>
    <n v="-0.31052311459174298"/>
    <x v="0"/>
    <n v="-0.5"/>
    <n v="2"/>
  </r>
  <r>
    <x v="873"/>
    <n v="4083.40991210938"/>
    <n v="4125.10009765625"/>
    <n v="4072.09008789063"/>
    <n v="4101.18017578125"/>
    <n v="0"/>
    <x v="870"/>
    <n v="0.13431800309337716"/>
    <n v="1.1575632669958407"/>
    <n v="4113.2099609375"/>
    <n v="-0.72449617479113193"/>
    <x v="0"/>
    <n v="-0.5"/>
    <n v="2"/>
  </r>
  <r>
    <x v="874"/>
    <n v="4113.2099609375"/>
    <n v="4122.66015625"/>
    <n v="4085.81005859375"/>
    <n v="4106.14990234375"/>
    <n v="0"/>
    <x v="871"/>
    <n v="6.3099867765324086E-2"/>
    <n v="1.1179989188114496"/>
    <n v="4194.4599609375"/>
    <n v="-1.937078926886213"/>
    <x v="0"/>
    <n v="-0.5"/>
    <n v="2"/>
  </r>
  <r>
    <x v="875"/>
    <n v="4194.4599609375"/>
    <n v="4201.93994140625"/>
    <n v="4137.31005859375"/>
    <n v="4149.25"/>
    <n v="0"/>
    <x v="872"/>
    <n v="-2.514070171025784E-4"/>
    <n v="1.0521468492903516"/>
    <n v="4267.10986328125"/>
    <n v="-1.7025552346075501"/>
    <x v="0"/>
    <n v="-0.5"/>
    <n v="2"/>
  </r>
  <r>
    <x v="876"/>
    <n v="4267.10986328125"/>
    <n v="4278.5498046875"/>
    <n v="4223.56005859375"/>
    <n v="4247.4501953125"/>
    <n v="0"/>
    <x v="873"/>
    <n v="3.1174216543131926E-2"/>
    <n v="1.110363799158125"/>
    <n v="4296.68994140625"/>
    <n v="-0.68843874071394673"/>
    <x v="0"/>
    <n v="-0.5"/>
    <n v="2"/>
  </r>
  <r>
    <x v="877"/>
    <n v="4296.68994140625"/>
    <n v="4321.75"/>
    <n v="4272.8701171875"/>
    <n v="4277.830078125"/>
    <n v="0"/>
    <x v="874"/>
    <n v="0.35567856949109056"/>
    <n v="1.0827755588243313"/>
    <n v="4326.419921875"/>
    <n v="-0.6871727896414066"/>
    <x v="0"/>
    <n v="-0.5"/>
    <n v="2"/>
  </r>
  <r>
    <x v="878"/>
    <n v="4326.419921875"/>
    <n v="4339.41015625"/>
    <n v="4295.7099609375"/>
    <n v="4320.509765625"/>
    <n v="0"/>
    <x v="875"/>
    <n v="0.41315653772411487"/>
    <n v="1.0840372583454405"/>
    <n v="4330.22021484375"/>
    <n v="-8.7762117864648326E-2"/>
    <x v="0"/>
    <n v="-0.5"/>
    <n v="2"/>
  </r>
  <r>
    <x v="879"/>
    <n v="4330.22021484375"/>
    <n v="4341.330078125"/>
    <n v="4273.7001953125"/>
    <n v="4327.83984375"/>
    <n v="0"/>
    <x v="876"/>
    <n v="0.67062645002225962"/>
    <n v="0.7241662417320639"/>
    <n v="4330.22021484375"/>
    <n v="0"/>
    <x v="0"/>
    <n v="-0.5"/>
    <n v="2"/>
  </r>
  <r>
    <x v="880"/>
    <n v="4234.56982421875"/>
    <n v="4262.759765625"/>
    <n v="4158.85986328125"/>
    <n v="4158.85986328125"/>
    <n v="0"/>
    <x v="877"/>
    <n v="0.73008189864145601"/>
    <n v="0.635776745498143"/>
    <n v="4372.0400390625"/>
    <n v="-3.1443036572288077"/>
    <x v="0"/>
    <n v="-0.5"/>
    <n v="2"/>
  </r>
  <r>
    <x v="881"/>
    <n v="4372.0400390625"/>
    <n v="4373.22021484375"/>
    <n v="4256.759765625"/>
    <n v="4269.41015625"/>
    <n v="0"/>
    <x v="878"/>
    <n v="0.48572520909637085"/>
    <n v="1.1270907943836239"/>
    <n v="4372.0400390625"/>
    <n v="0"/>
    <x v="0"/>
    <n v="-0.5"/>
    <n v="2"/>
  </r>
  <r>
    <x v="882"/>
    <n v="4326.72021484375"/>
    <n v="4409.330078125"/>
    <n v="4322.68017578125"/>
    <n v="4367.580078125"/>
    <n v="0"/>
    <x v="879"/>
    <n v="0.78514397932569913"/>
    <n v="1.4182603719033549"/>
    <n v="4326.72021484375"/>
    <n v="0"/>
    <x v="0"/>
    <n v="-0.5"/>
    <n v="2"/>
  </r>
  <r>
    <x v="883"/>
    <n v="4286.10986328125"/>
    <n v="4355.39013671875"/>
    <n v="4230.169921875"/>
    <n v="4303.1298828125"/>
    <n v="0"/>
    <x v="880"/>
    <n v="0.62225317966025007"/>
    <n v="1.5318593739822193"/>
    <n v="4352.259765625"/>
    <n v="-1.5198978440169149"/>
    <x v="0"/>
    <n v="-0.5"/>
    <n v="2"/>
  </r>
  <r>
    <x v="884"/>
    <n v="4352.259765625"/>
    <n v="4373.39990234375"/>
    <n v="4280.9599609375"/>
    <n v="4280.9599609375"/>
    <n v="0"/>
    <x v="881"/>
    <n v="0.49724470804502846"/>
    <n v="1.609097006422354"/>
    <n v="4370.47021484375"/>
    <n v="-0.41667025110708933"/>
    <x v="0"/>
    <n v="-0.5"/>
    <n v="2"/>
  </r>
  <r>
    <x v="885"/>
    <n v="4370.47021484375"/>
    <n v="4397.18994140625"/>
    <n v="4337.52001953125"/>
    <n v="4337.52001953125"/>
    <n v="0"/>
    <x v="882"/>
    <n v="0.5786018920092858"/>
    <n v="1.6423838270156892"/>
    <n v="4375.2900390625"/>
    <n v="-0.11016010768928935"/>
    <x v="0"/>
    <n v="-0.5"/>
    <n v="2"/>
  </r>
  <r>
    <x v="886"/>
    <n v="4375.2900390625"/>
    <n v="4404.669921875"/>
    <n v="4369.93017578125"/>
    <n v="4392.240234375"/>
    <n v="0"/>
    <x v="883"/>
    <n v="0.42290896989324694"/>
    <n v="1.5673471482274808"/>
    <n v="4375.2900390625"/>
    <n v="0"/>
    <x v="0"/>
    <n v="-0.5"/>
    <n v="2"/>
  </r>
  <r>
    <x v="887"/>
    <n v="4312.93017578125"/>
    <n v="4379.22021484375"/>
    <n v="4303.27978515625"/>
    <n v="4376.919921875"/>
    <n v="0"/>
    <x v="884"/>
    <n v="0.26073270483854755"/>
    <n v="1.4992621535948429"/>
    <n v="4381.18994140625"/>
    <n v="-1.558018861037793"/>
    <x v="0"/>
    <n v="-0.5"/>
    <n v="2"/>
  </r>
  <r>
    <x v="888"/>
    <n v="4381.18994140625"/>
    <n v="4387.85009765625"/>
    <n v="4290.8798828125"/>
    <n v="4293.8701171875"/>
    <n v="0"/>
    <x v="885"/>
    <n v="4.8884215852824521E-2"/>
    <n v="1.5789189575538973"/>
    <n v="4397.330078125"/>
    <n v="-0.36704401152510424"/>
    <x v="0"/>
    <n v="-0.5"/>
    <n v="2"/>
  </r>
  <r>
    <x v="889"/>
    <n v="4397.330078125"/>
    <n v="4436.47998046875"/>
    <n v="4387.990234375"/>
    <n v="4395.43994140625"/>
    <n v="0"/>
    <x v="886"/>
    <n v="0.13795919026310918"/>
    <n v="1.6430506381917771"/>
    <n v="4406.2998046875"/>
    <n v="-0.20356596146630435"/>
    <x v="0"/>
    <n v="-0.5"/>
    <n v="2"/>
  </r>
  <r>
    <x v="890"/>
    <n v="4406.2998046875"/>
    <n v="4446.080078125"/>
    <n v="4389.02001953125"/>
    <n v="4429.91015625"/>
    <n v="0"/>
    <x v="887"/>
    <n v="0.16601488828883382"/>
    <n v="1.644494402954493"/>
    <n v="4406.2998046875"/>
    <n v="0"/>
    <x v="0"/>
    <n v="-0.5"/>
    <n v="2"/>
  </r>
  <r>
    <x v="891"/>
    <n v="4363.0498046875"/>
    <n v="4440.759765625"/>
    <n v="4354.10009765625"/>
    <n v="4437.31982421875"/>
    <n v="0"/>
    <x v="888"/>
    <n v="0.40730336901414671"/>
    <n v="1.4188516026210691"/>
    <n v="4363.10986328125"/>
    <n v="-1.3765088579464121E-3"/>
    <x v="0"/>
    <n v="-0.5"/>
    <n v="2"/>
  </r>
  <r>
    <x v="892"/>
    <n v="4363.10986328125"/>
    <n v="4375.509765625"/>
    <n v="4320.89013671875"/>
    <n v="4350.330078125"/>
    <n v="0"/>
    <x v="889"/>
    <n v="-1.5489519153979748E-2"/>
    <n v="1.0645435968423145"/>
    <n v="4437.990234375"/>
    <n v="-1.6872585819084247"/>
    <x v="0"/>
    <n v="-0.5"/>
    <n v="2"/>
  </r>
  <r>
    <x v="893"/>
    <n v="4437.990234375"/>
    <n v="4459.18994140625"/>
    <n v="4371.9501953125"/>
    <n v="4372.60009765625"/>
    <n v="0"/>
    <x v="890"/>
    <n v="8.8306434588719437E-2"/>
    <n v="1.0027292851310077"/>
    <n v="4437.990234375"/>
    <n v="0"/>
    <x v="0"/>
    <n v="-0.5"/>
    <n v="2"/>
  </r>
  <r>
    <x v="894"/>
    <n v="4330.31982421875"/>
    <n v="4462.10986328125"/>
    <n v="4315.9501953125"/>
    <n v="4458.72998046875"/>
    <n v="0"/>
    <x v="891"/>
    <n v="0.35378742743742758"/>
    <n v="1.0509231680649314"/>
    <n v="4350.64990234375"/>
    <n v="-0.46728830361753382"/>
    <x v="0"/>
    <n v="-0.5"/>
    <n v="2"/>
  </r>
  <r>
    <x v="895"/>
    <n v="4350.64990234375"/>
    <n v="4378.06005859375"/>
    <n v="4302.10009765625"/>
    <n v="4363.7900390625"/>
    <n v="0"/>
    <x v="892"/>
    <n v="-4.3158840814807212E-2"/>
    <n v="1.2770206575022709"/>
    <n v="4359.22021484375"/>
    <n v="-0.19660196268169466"/>
    <x v="0"/>
    <n v="-0.5"/>
    <n v="2"/>
  </r>
  <r>
    <x v="896"/>
    <n v="4359.22021484375"/>
    <n v="4382.35986328125"/>
    <n v="4342.60986328125"/>
    <n v="4360.16015625"/>
    <n v="0"/>
    <x v="893"/>
    <n v="-3.8051992574826131E-2"/>
    <n v="1.279171895406785"/>
    <n v="4359.22021484375"/>
    <n v="0"/>
    <x v="0"/>
    <n v="-0.5"/>
    <n v="2"/>
  </r>
  <r>
    <x v="897"/>
    <n v="4302.22998046875"/>
    <n v="4362.5"/>
    <n v="4285.18994140625"/>
    <n v="4338.31005859375"/>
    <n v="0"/>
    <x v="894"/>
    <n v="-2.9381227235190443E-2"/>
    <n v="1.2805821745446984"/>
    <n v="4302.22998046875"/>
    <n v="0"/>
    <x v="0"/>
    <n v="-0.5"/>
    <n v="2"/>
  </r>
  <r>
    <x v="898"/>
    <n v="4262.5498046875"/>
    <n v="4286.6298828125"/>
    <n v="4190.9599609375"/>
    <n v="4252.27001953125"/>
    <n v="0"/>
    <x v="895"/>
    <n v="-1.7588774328245394E-2"/>
    <n v="1.2667680650088982"/>
    <n v="4262.5498046875"/>
    <n v="0"/>
    <x v="0"/>
    <n v="-0.5"/>
    <n v="2"/>
  </r>
  <r>
    <x v="899"/>
    <n v="4122.16015625"/>
    <n v="4277.35986328125"/>
    <n v="4118.08984375"/>
    <n v="4261.81005859375"/>
    <n v="0"/>
    <x v="896"/>
    <n v="-0.26808814869060255"/>
    <n v="1.1581831269145191"/>
    <n v="4122.16015625"/>
    <n v="0"/>
    <x v="0"/>
    <n v="-0.5"/>
    <n v="2"/>
  </r>
  <r>
    <x v="900"/>
    <n v="4112.68994140625"/>
    <n v="4174.85009765625"/>
    <n v="4074.1201171875"/>
    <n v="4168.7099609375"/>
    <n v="0"/>
    <x v="897"/>
    <n v="-0.63428379816753455"/>
    <n v="1.4712002029007309"/>
    <n v="4112.68994140625"/>
    <n v="0"/>
    <x v="0"/>
    <n v="-0.5"/>
    <n v="2"/>
  </r>
  <r>
    <x v="901"/>
    <n v="4069.67993164063"/>
    <n v="4156.02978515625"/>
    <n v="4020.67993164063"/>
    <n v="4140.6298828125"/>
    <n v="0"/>
    <x v="898"/>
    <n v="-0.67765583085444181"/>
    <n v="1.4499818844391346"/>
    <n v="4247.0400390625"/>
    <n v="-4.1760874818835196"/>
    <x v="0"/>
    <n v="-0.5"/>
    <n v="2"/>
  </r>
  <r>
    <x v="902"/>
    <n v="4247.0400390625"/>
    <n v="4264.02001953125"/>
    <n v="4056.39990234375"/>
    <n v="4070.3701171875"/>
    <n v="0"/>
    <x v="899"/>
    <n v="-0.6840796922086072"/>
    <n v="1.4516191918118229"/>
    <n v="4271.64990234375"/>
    <n v="-0.57612079275848826"/>
    <x v="0"/>
    <n v="-0.5"/>
    <n v="2"/>
  </r>
  <r>
    <x v="903"/>
    <n v="4271.64990234375"/>
    <n v="4386.97998046875"/>
    <n v="4215.27001953125"/>
    <n v="4288.22998046875"/>
    <n v="0"/>
    <x v="900"/>
    <n v="-0.24840885291850262"/>
    <n v="2.1607680592900333"/>
    <n v="4271.64990234375"/>
    <n v="0"/>
    <x v="0"/>
    <n v="-0.5"/>
    <n v="2"/>
  </r>
  <r>
    <x v="904"/>
    <n v="4095.15991210938"/>
    <n v="4341.669921875"/>
    <n v="4077.419921875"/>
    <n v="4323.18017578125"/>
    <n v="0"/>
    <x v="901"/>
    <n v="-0.36208449281261235"/>
    <n v="2.0740904906483508"/>
    <n v="4095.15991210938"/>
    <n v="0"/>
    <x v="0"/>
    <n v="-0.5"/>
    <n v="2"/>
  </r>
  <r>
    <x v="905"/>
    <n v="3998.1201171875"/>
    <n v="4127.1201171875"/>
    <n v="3947.7099609375"/>
    <n v="4073.72998046875"/>
    <n v="0"/>
    <x v="902"/>
    <n v="-0.53263961056186471"/>
    <n v="2.3184110952349752"/>
    <n v="4046.88989257813"/>
    <n v="-1.2051174280790848"/>
    <x v="1"/>
    <n v="-0.5"/>
    <n v="2"/>
  </r>
  <r>
    <x v="906"/>
    <n v="4046.88989257813"/>
    <n v="4114.10986328125"/>
    <n v="3913.669921875"/>
    <n v="4062.40991210938"/>
    <n v="0"/>
    <x v="903"/>
    <n v="-0.81654998709747528"/>
    <n v="2.3555955596649221"/>
    <n v="4056.93994140625"/>
    <n v="-0.2477248609363531"/>
    <x v="1"/>
    <n v="-0.5"/>
    <n v="2"/>
  </r>
  <r>
    <x v="907"/>
    <n v="4056.93994140625"/>
    <n v="4108.02978515625"/>
    <n v="4016.7099609375"/>
    <n v="4089.830078125"/>
    <n v="0"/>
    <x v="904"/>
    <n v="-0.71426714550524539"/>
    <n v="2.4256588474383527"/>
    <n v="4056.93994140625"/>
    <n v="0"/>
    <x v="1"/>
    <n v="-0.5"/>
    <n v="2"/>
  </r>
  <r>
    <x v="908"/>
    <n v="3881.9599609375"/>
    <n v="3986.82006835938"/>
    <n v="3821.59008789063"/>
    <n v="3986.82006835938"/>
    <n v="0"/>
    <x v="905"/>
    <n v="-0.55869821075619197"/>
    <n v="2.4332702473762065"/>
    <n v="3881.9599609375"/>
    <n v="0"/>
    <x v="1"/>
    <n v="-0.5"/>
    <n v="2"/>
  </r>
  <r>
    <x v="909"/>
    <n v="3767.88989257813"/>
    <n v="3930.67993164063"/>
    <n v="3748.38989257813"/>
    <n v="3862.6298828125"/>
    <n v="0"/>
    <x v="906"/>
    <n v="-0.89777681953324362"/>
    <n v="2.7100805157955783"/>
    <n v="3767.88989257813"/>
    <n v="0"/>
    <x v="1"/>
    <n v="-0.5"/>
    <n v="2"/>
  </r>
  <r>
    <x v="910"/>
    <n v="3540.64990234375"/>
    <n v="3777.47998046875"/>
    <n v="3436.75"/>
    <n v="3605.53002929688"/>
    <n v="0"/>
    <x v="907"/>
    <n v="-0.86226737536009423"/>
    <n v="2.6773297575319339"/>
    <n v="3725.03002929688"/>
    <n v="-4.9497621630699378"/>
    <x v="1"/>
    <n v="-0.5"/>
    <n v="2"/>
  </r>
  <r>
    <x v="911"/>
    <n v="3725.03002929688"/>
    <n v="3757.1201171875"/>
    <n v="3493.93994140625"/>
    <n v="3508.1298828125"/>
    <n v="0"/>
    <x v="908"/>
    <n v="-1.4423896162983634"/>
    <n v="3.1173838907461446"/>
    <n v="3819.86010742188"/>
    <n v="-2.4825536919728513"/>
    <x v="1"/>
    <n v="-0.5"/>
    <n v="2"/>
  </r>
  <r>
    <x v="912"/>
    <n v="3819.86010742188"/>
    <n v="3823.78002929688"/>
    <n v="3661.84008789063"/>
    <n v="3666.19995117188"/>
    <n v="0"/>
    <x v="909"/>
    <n v="-0.81705862376579286"/>
    <n v="3.7655807510872052"/>
    <n v="3819.86010742188"/>
    <n v="0"/>
    <x v="1"/>
    <n v="-0.5"/>
    <n v="2"/>
  </r>
  <r>
    <x v="913"/>
    <n v="3745.73999023438"/>
    <n v="3867.46997070313"/>
    <n v="3696.52001953125"/>
    <n v="3752.36010742188"/>
    <n v="0"/>
    <x v="910"/>
    <n v="-0.99829177717029949"/>
    <n v="3.5247430937000437"/>
    <n v="3745.73999023438"/>
    <n v="0"/>
    <x v="1"/>
    <n v="-0.5"/>
    <n v="2"/>
  </r>
  <r>
    <x v="914"/>
    <n v="3722.48999023438"/>
    <n v="3774.68994140625"/>
    <n v="3680.26000976563"/>
    <n v="3728.51000976563"/>
    <n v="0"/>
    <x v="911"/>
    <n v="-1.2502765212270734"/>
    <n v="3.4893108120905239"/>
    <n v="3722.48999023438"/>
    <n v="0"/>
    <x v="1"/>
    <n v="-0.5"/>
    <n v="2"/>
  </r>
  <r>
    <x v="915"/>
    <n v="3672.39990234375"/>
    <n v="3740.07006835938"/>
    <n v="3644.51000976563"/>
    <n v="3736.09008789063"/>
    <n v="0"/>
    <x v="912"/>
    <n v="-0.89918117423440447"/>
    <n v="3.340640782984587"/>
    <n v="3791.07006835938"/>
    <n v="-3.1302551489634061"/>
    <x v="1"/>
    <n v="-0.5"/>
    <n v="2"/>
  </r>
  <r>
    <x v="916"/>
    <n v="3791.07006835938"/>
    <n v="3801.78002929688"/>
    <n v="3618.13989257813"/>
    <n v="3633.21997070313"/>
    <n v="0"/>
    <x v="913"/>
    <n v="-0.79677971696626926"/>
    <n v="3.3060746769480955"/>
    <n v="3791.07006835938"/>
    <n v="0"/>
    <x v="1"/>
    <n v="-0.5"/>
    <n v="2"/>
  </r>
  <r>
    <x v="917"/>
    <n v="3713.96997070313"/>
    <n v="3818.03002929688"/>
    <n v="3708.80004882813"/>
    <n v="3785.9599609375"/>
    <n v="0"/>
    <x v="914"/>
    <n v="-0.59562084183517006"/>
    <n v="3.4980333762500666"/>
    <n v="3713.96997070313"/>
    <n v="0"/>
    <x v="1"/>
    <n v="-0.5"/>
    <n v="2"/>
  </r>
  <r>
    <x v="918"/>
    <n v="3635.28002929688"/>
    <n v="3743.830078125"/>
    <n v="3561.01000976563"/>
    <n v="3735.51000976563"/>
    <n v="0"/>
    <x v="915"/>
    <n v="-0.82382776446342165"/>
    <n v="3.5112713598306367"/>
    <n v="3636.32006835938"/>
    <n v="-2.8601416898079615E-2"/>
    <x v="1"/>
    <n v="-0.5"/>
    <n v="2"/>
  </r>
  <r>
    <x v="919"/>
    <n v="3636.32006835938"/>
    <n v="3654.0400390625"/>
    <n v="3600.38989257813"/>
    <n v="3640.46997070313"/>
    <n v="0"/>
    <x v="916"/>
    <n v="-0.60439305411548727"/>
    <n v="3.3330253569279393"/>
    <n v="3694.82006835938"/>
    <n v="-1.583297668564843"/>
    <x v="1"/>
    <n v="-0.5"/>
    <n v="2"/>
  </r>
  <r>
    <x v="920"/>
    <n v="3694.82006835938"/>
    <n v="3712.27001953125"/>
    <n v="3631.2900390625"/>
    <n v="3634.47998046875"/>
    <n v="0"/>
    <x v="917"/>
    <n v="-0.30768550761387331"/>
    <n v="3.2327141169828155"/>
    <n v="3788.2099609375"/>
    <n v="-2.4652776256099602"/>
    <x v="0"/>
    <n v="-0.5"/>
    <n v="2"/>
  </r>
  <r>
    <x v="921"/>
    <n v="3788.2099609375"/>
    <n v="3792.76000976563"/>
    <n v="3736.5400390625"/>
    <n v="3736.5400390625"/>
    <n v="0"/>
    <x v="918"/>
    <n v="0.45628757373486312"/>
    <n v="2.5632949016854401"/>
    <n v="3788.2099609375"/>
    <n v="0"/>
    <x v="0"/>
    <n v="-0.5"/>
    <n v="2"/>
  </r>
  <r>
    <x v="922"/>
    <n v="3751.56005859375"/>
    <n v="3799.67993164063"/>
    <n v="3721.44995117188"/>
    <n v="3739.6298828125"/>
    <n v="0"/>
    <x v="919"/>
    <n v="0.18829433442971341"/>
    <n v="2.1116656378727781"/>
    <n v="3751.56005859375"/>
    <n v="0"/>
    <x v="0"/>
    <n v="-0.5"/>
    <n v="2"/>
  </r>
  <r>
    <x v="923"/>
    <n v="3604.3798828125"/>
    <n v="3723.72998046875"/>
    <n v="3589.92993164063"/>
    <n v="3714.11010742188"/>
    <n v="0"/>
    <x v="920"/>
    <n v="-0.16302828783920992"/>
    <n v="1.9628803839632416"/>
    <n v="3604.3798828125"/>
    <n v="0"/>
    <x v="0"/>
    <n v="-0.5"/>
    <n v="2"/>
  </r>
  <r>
    <x v="924"/>
    <n v="3566.26000976563"/>
    <n v="3578.94995117188"/>
    <n v="3436.330078125"/>
    <n v="3491.40991210938"/>
    <n v="0"/>
    <x v="921"/>
    <n v="-0.36130672017948373"/>
    <n v="2.2425835278173438"/>
    <n v="3605.01000976563"/>
    <n v="-1.07489299322415"/>
    <x v="0"/>
    <n v="-0.5"/>
    <n v="2"/>
  </r>
  <r>
    <x v="925"/>
    <n v="3605.01000976563"/>
    <n v="3619.6201171875"/>
    <n v="3543.82006835938"/>
    <n v="3543.82006835938"/>
    <n v="0"/>
    <x v="922"/>
    <n v="-0.40499607309728258"/>
    <n v="2.2524326414991482"/>
    <n v="3605.01000976563"/>
    <n v="0"/>
    <x v="0"/>
    <n v="-0.5"/>
    <n v="2"/>
  </r>
  <r>
    <x v="926"/>
    <n v="3565.64990234375"/>
    <n v="3577.25"/>
    <n v="3511.1201171875"/>
    <n v="3558.47998046875"/>
    <n v="0"/>
    <x v="923"/>
    <n v="-0.16177811923087057"/>
    <n v="2.2708185811144088"/>
    <n v="3576"/>
    <n v="-0.28943226108081654"/>
    <x v="0"/>
    <n v="-0.5"/>
    <n v="2"/>
  </r>
  <r>
    <x v="927"/>
    <n v="3576"/>
    <n v="3676.82006835938"/>
    <n v="3558.1298828125"/>
    <n v="3663.73999023438"/>
    <n v="0"/>
    <x v="924"/>
    <n v="-0.59410044761201386"/>
    <n v="1.9405554214742335"/>
    <n v="3576"/>
    <n v="0"/>
    <x v="0"/>
    <n v="-0.5"/>
    <n v="2"/>
  </r>
  <r>
    <x v="928"/>
    <n v="3544.080078125"/>
    <n v="3579.23999023438"/>
    <n v="3502.43994140625"/>
    <n v="3570.53002929688"/>
    <n v="0"/>
    <x v="925"/>
    <n v="-0.36170029077844706"/>
    <n v="1.8874228243130273"/>
    <n v="3544.080078125"/>
    <n v="0"/>
    <x v="0"/>
    <n v="-0.5"/>
    <n v="2"/>
  </r>
  <r>
    <x v="929"/>
    <n v="3458.38989257813"/>
    <n v="3542.43994140625"/>
    <n v="3342.11010742188"/>
    <n v="3542.43994140625"/>
    <n v="0"/>
    <x v="926"/>
    <n v="-0.23908627162667004"/>
    <n v="1.7983192812923896"/>
    <n v="3458.38989257813"/>
    <n v="0"/>
    <x v="0"/>
    <n v="-0.5"/>
    <n v="2"/>
  </r>
  <r>
    <x v="930"/>
    <n v="3325.4599609375"/>
    <n v="3481.14990234375"/>
    <n v="3298.1201171875"/>
    <n v="3476.40991210938"/>
    <n v="0"/>
    <x v="927"/>
    <n v="-0.48373123098755055"/>
    <n v="1.9201378792763708"/>
    <n v="3325.4599609375"/>
    <n v="0"/>
    <x v="0"/>
    <n v="-0.5"/>
    <n v="2"/>
  </r>
  <r>
    <x v="931"/>
    <n v="3183.77001953125"/>
    <n v="3264.57006835938"/>
    <n v="3120.1298828125"/>
    <n v="3254.52001953125"/>
    <n v="0"/>
    <x v="928"/>
    <n v="-1.028977578273041"/>
    <n v="2.0308789081986487"/>
    <n v="3251.6201171875"/>
    <n v="-2.0866551199387082"/>
    <x v="1"/>
    <n v="-0.5"/>
    <n v="2"/>
  </r>
  <r>
    <x v="932"/>
    <n v="3251.6201171875"/>
    <n v="3258.43994140625"/>
    <n v="3096.51000976563"/>
    <n v="3172.14990234375"/>
    <n v="0"/>
    <x v="929"/>
    <n v="-1.707812772487761"/>
    <n v="1.8350692071303334"/>
    <n v="3312.2900390625"/>
    <n v="-1.831660910110753"/>
    <x v="0"/>
    <n v="-0.5"/>
    <n v="2"/>
  </r>
  <r>
    <x v="933"/>
    <n v="3312.2900390625"/>
    <n v="3331.78002929688"/>
    <n v="3220.64990234375"/>
    <n v="3231.93994140625"/>
    <n v="0"/>
    <x v="930"/>
    <n v="-1.3979530553863353"/>
    <n v="2.1994068747285276"/>
    <n v="3438.75"/>
    <n v="-3.6774979552889859"/>
    <x v="1"/>
    <n v="-0.5"/>
    <n v="2"/>
  </r>
  <r>
    <x v="934"/>
    <n v="3438.75"/>
    <n v="3442.64990234375"/>
    <n v="3311.19995117188"/>
    <n v="3311.19995117188"/>
    <n v="0"/>
    <x v="931"/>
    <n v="-0.81905212556514473"/>
    <n v="2.2226321359183521"/>
    <n v="3574.080078125"/>
    <n v="-3.7864310582541729"/>
    <x v="1"/>
    <n v="-0.5"/>
    <n v="2"/>
  </r>
  <r>
    <x v="935"/>
    <n v="3574.080078125"/>
    <n v="3621.03002929688"/>
    <n v="3471.03002929688"/>
    <n v="3552.169921875"/>
    <n v="0"/>
    <x v="932"/>
    <n v="-0.33150214102184339"/>
    <n v="2.6568198255596509"/>
    <n v="3583.0400390625"/>
    <n v="-0.2500658892956264"/>
    <x v="0"/>
    <n v="-0.5"/>
    <n v="2"/>
  </r>
  <r>
    <x v="936"/>
    <n v="3583.0400390625"/>
    <n v="3620.89990234375"/>
    <n v="3523.73999023438"/>
    <n v="3620.89990234375"/>
    <n v="0"/>
    <x v="933"/>
    <n v="-4.6614996546704646E-2"/>
    <n v="2.9610904624795129"/>
    <n v="3587.01000976563"/>
    <n v="-0.11067632073291578"/>
    <x v="0"/>
    <n v="-0.5"/>
    <n v="2"/>
  </r>
  <r>
    <x v="937"/>
    <n v="3587.01000976563"/>
    <n v="3637.36010742188"/>
    <n v="3561.9599609375"/>
    <n v="3583.419921875"/>
    <n v="0"/>
    <x v="934"/>
    <n v="8.7635969014416698E-2"/>
    <n v="2.9387870190235863"/>
    <n v="3589.98999023438"/>
    <n v="-8.3008043945978965E-2"/>
    <x v="0"/>
    <n v="-0.5"/>
    <n v="2"/>
  </r>
  <r>
    <x v="938"/>
    <n v="3589.98999023438"/>
    <n v="3593.84008789063"/>
    <n v="3526.36010742188"/>
    <n v="3547.22998046875"/>
    <n v="0"/>
    <x v="935"/>
    <n v="6.9688623601688357E-2"/>
    <n v="2.9379599160679146"/>
    <n v="3600.830078125"/>
    <n v="-0.30104413858552792"/>
    <x v="0"/>
    <n v="-0.5"/>
    <n v="2"/>
  </r>
  <r>
    <x v="939"/>
    <n v="3600.830078125"/>
    <n v="3639.11010742188"/>
    <n v="3569.7099609375"/>
    <n v="3586.93994140625"/>
    <n v="0"/>
    <x v="936"/>
    <n v="0.16725785055201545"/>
    <n v="2.9185884935115252"/>
    <n v="3600.830078125"/>
    <n v="0"/>
    <x v="0"/>
    <n v="-0.5"/>
    <n v="2"/>
  </r>
  <r>
    <x v="940"/>
    <n v="3557.18994140625"/>
    <n v="3651.7900390625"/>
    <n v="3547.4599609375"/>
    <n v="3649.36010742188"/>
    <n v="0"/>
    <x v="937"/>
    <n v="0.4392371650327439"/>
    <n v="2.7740686852285026"/>
    <n v="3557.18994140625"/>
    <n v="0"/>
    <x v="0"/>
    <n v="-0.5"/>
    <n v="2"/>
  </r>
  <r>
    <x v="941"/>
    <n v="3422.76000976563"/>
    <n v="3458.77001953125"/>
    <n v="3357.830078125"/>
    <n v="3389.21997070313"/>
    <n v="0"/>
    <x v="938"/>
    <n v="0.70241192755450299"/>
    <n v="2.4255448586814157"/>
    <n v="3519.15991210938"/>
    <n v="-2.7392873512806077"/>
    <x v="0"/>
    <n v="-0.5"/>
    <n v="2"/>
  </r>
  <r>
    <x v="942"/>
    <n v="3519.15991210938"/>
    <n v="3522.69995117188"/>
    <n v="3440.7099609375"/>
    <n v="3459.51000976563"/>
    <n v="0"/>
    <x v="939"/>
    <n v="0.7505776805522747"/>
    <n v="2.3184550636046684"/>
    <n v="3538.419921875"/>
    <n v="-0.54431102556686284"/>
    <x v="0"/>
    <n v="-0.5"/>
    <n v="2"/>
  </r>
  <r>
    <x v="943"/>
    <n v="3538.419921875"/>
    <n v="3586.63989257813"/>
    <n v="3530.25"/>
    <n v="3565.53002929688"/>
    <n v="0"/>
    <x v="940"/>
    <n v="0.81910901427274285"/>
    <n v="2.3732773387719801"/>
    <n v="3538.419921875"/>
    <n v="0"/>
    <x v="0"/>
    <n v="-0.5"/>
    <n v="2"/>
  </r>
  <r>
    <x v="944"/>
    <n v="3494.47998046875"/>
    <n v="3551.80004882813"/>
    <n v="3479.81005859375"/>
    <n v="3528.69995117188"/>
    <n v="0"/>
    <x v="941"/>
    <n v="0.68725434162186683"/>
    <n v="2.3451225531890882"/>
    <n v="3514.59008789063"/>
    <n v="-0.57218927155028743"/>
    <x v="0"/>
    <n v="-0.5"/>
    <n v="2"/>
  </r>
  <r>
    <x v="945"/>
    <n v="3514.59008789063"/>
    <n v="3521.919921875"/>
    <n v="3465.5"/>
    <n v="3471.94995117188"/>
    <n v="0"/>
    <x v="942"/>
    <n v="0.18128466647966648"/>
    <n v="2.1306396740623987"/>
    <n v="3544.81005859375"/>
    <n v="-0.8525131164604195"/>
    <x v="0"/>
    <n v="-0.5"/>
    <n v="2"/>
  </r>
  <r>
    <x v="946"/>
    <n v="3544.81005859375"/>
    <n v="3573.18994140625"/>
    <n v="3539.4599609375"/>
    <n v="3562.96997070313"/>
    <n v="0"/>
    <x v="943"/>
    <n v="-0.15471151461915347"/>
    <n v="1.6927746554849268"/>
    <n v="3580.3701171875"/>
    <n v="-0.9931950449213226"/>
    <x v="0"/>
    <n v="-0.5"/>
    <n v="2"/>
  </r>
  <r>
    <x v="947"/>
    <n v="3580.3701171875"/>
    <n v="3587.07006835938"/>
    <n v="3544.86010742188"/>
    <n v="3544.86010742188"/>
    <n v="0"/>
    <x v="944"/>
    <n v="-9.3796453845618036E-2"/>
    <n v="1.7197298520931228"/>
    <n v="3586.580078125"/>
    <n v="-0.17314435485144547"/>
    <x v="0"/>
    <n v="-0.5"/>
    <n v="2"/>
  </r>
  <r>
    <x v="948"/>
    <n v="3586.580078125"/>
    <n v="3629.64990234375"/>
    <n v="3569.13989257813"/>
    <n v="3580.3701171875"/>
    <n v="0"/>
    <x v="945"/>
    <n v="-4.5605123303046335E-3"/>
    <n v="1.7543297846181858"/>
    <n v="3586.580078125"/>
    <n v="0"/>
    <x v="0"/>
    <n v="-0.5"/>
    <n v="2"/>
  </r>
  <r>
    <x v="949"/>
    <n v="3568.27001953125"/>
    <n v="3588.94995117188"/>
    <n v="3550.05004882813"/>
    <n v="3586.580078125"/>
    <n v="0"/>
    <x v="946"/>
    <n v="4.4762536651348104E-3"/>
    <n v="1.7550639689514163"/>
    <n v="3568.27001953125"/>
    <n v="0"/>
    <x v="0"/>
    <n v="-0.5"/>
    <n v="2"/>
  </r>
  <r>
    <x v="950"/>
    <n v="3559.77001953125"/>
    <n v="3577.7900390625"/>
    <n v="3545.18994140625"/>
    <n v="3564.64990234375"/>
    <n v="0"/>
    <x v="947"/>
    <n v="-7.6770643135084998E-2"/>
    <n v="1.7585650577880247"/>
    <n v="3568.92993164063"/>
    <n v="-0.25665710128327479"/>
    <x v="0"/>
    <n v="-0.5"/>
    <n v="2"/>
  </r>
  <r>
    <x v="951"/>
    <n v="3568.92993164063"/>
    <n v="3577.28002929688"/>
    <n v="3536.57006835938"/>
    <n v="3552.55004882813"/>
    <n v="0"/>
    <x v="948"/>
    <n v="2.0602946908235033E-2"/>
    <n v="1.7151476092589284"/>
    <n v="3576.9599609375"/>
    <n v="-0.22449312781139924"/>
    <x v="0"/>
    <n v="-0.5"/>
    <n v="2"/>
  </r>
  <r>
    <x v="952"/>
    <n v="3576.9599609375"/>
    <n v="3579.35009765625"/>
    <n v="3420.13989257813"/>
    <n v="3480.419921875"/>
    <n v="0"/>
    <x v="949"/>
    <n v="0.42424516765527764"/>
    <n v="1.0782994426831463"/>
    <n v="3592.06005859375"/>
    <n v="-0.42037430916902635"/>
    <x v="0"/>
    <n v="-0.5"/>
    <n v="2"/>
  </r>
  <r>
    <x v="953"/>
    <n v="3592.06005859375"/>
    <n v="3630.26000976563"/>
    <n v="3585.7900390625"/>
    <n v="3585.7900390625"/>
    <n v="0"/>
    <x v="950"/>
    <n v="0.16510122377441613"/>
    <n v="0.67578149972808355"/>
    <n v="3669.76000976563"/>
    <n v="-2.1173033376872601"/>
    <x v="0"/>
    <n v="-0.5"/>
    <n v="2"/>
  </r>
  <r>
    <x v="954"/>
    <n v="3669.76000976563"/>
    <n v="3675.44995117188"/>
    <n v="3607.4599609375"/>
    <n v="3607.4599609375"/>
    <n v="0"/>
    <x v="951"/>
    <n v="0.15258711671985786"/>
    <n v="0.66904284496758959"/>
    <n v="3669.76000976563"/>
    <n v="0"/>
    <x v="0"/>
    <n v="-0.5"/>
    <n v="2"/>
  </r>
  <r>
    <x v="955"/>
    <n v="3655.03002929688"/>
    <n v="3700.8798828125"/>
    <n v="3648.36010742188"/>
    <n v="3674.419921875"/>
    <n v="0"/>
    <x v="952"/>
    <n v="0.49307695101562443"/>
    <n v="0.74289986562027777"/>
    <n v="3655.03002929688"/>
    <n v="0"/>
    <x v="0"/>
    <n v="-0.5"/>
    <n v="2"/>
  </r>
  <r>
    <x v="956"/>
    <n v="3640.10009765625"/>
    <n v="3681.18994140625"/>
    <n v="3630.60009765625"/>
    <n v="3656.09008789063"/>
    <n v="0"/>
    <x v="953"/>
    <n v="0.39538992782848542"/>
    <n v="0.79337195199088095"/>
    <n v="3640.60009765625"/>
    <n v="-1.3733999521724197E-2"/>
    <x v="0"/>
    <n v="-0.5"/>
    <n v="2"/>
  </r>
  <r>
    <x v="957"/>
    <n v="3640.60009765625"/>
    <n v="3663.15991210938"/>
    <n v="3630.03002929688"/>
    <n v="3643.2900390625"/>
    <n v="0"/>
    <x v="954"/>
    <n v="0.26855795782785807"/>
    <n v="0.812032559618316"/>
    <n v="3674.5400390625"/>
    <n v="-0.92365142427211744"/>
    <x v="0"/>
    <n v="-0.5"/>
    <n v="2"/>
  </r>
  <r>
    <x v="958"/>
    <n v="3674.5400390625"/>
    <n v="3683.52001953125"/>
    <n v="3640.80004882813"/>
    <n v="3640.80004882813"/>
    <n v="0"/>
    <x v="955"/>
    <n v="0.16961571002006837"/>
    <n v="0.77186446337002668"/>
    <n v="3683.19995117188"/>
    <n v="-0.23511925022220653"/>
    <x v="0"/>
    <n v="-0.5"/>
    <n v="2"/>
  </r>
  <r>
    <x v="959"/>
    <n v="3683.19995117188"/>
    <n v="3709.17993164063"/>
    <n v="3670.90991210938"/>
    <n v="3670.90991210938"/>
    <n v="0"/>
    <x v="956"/>
    <n v="0.245497471378544"/>
    <n v="0.8087031771186679"/>
    <n v="3683.19995117188"/>
    <n v="0"/>
    <x v="0"/>
    <n v="-0.5"/>
    <n v="2"/>
  </r>
  <r>
    <x v="960"/>
    <n v="3659.81005859375"/>
    <n v="3700.65991210938"/>
    <n v="3647.35009765625"/>
    <n v="3686.15991210938"/>
    <n v="0"/>
    <x v="957"/>
    <n v="0.32011638946080451"/>
    <n v="0.76440739933567214"/>
    <n v="3720.14990234375"/>
    <n v="-1.6219734509081207"/>
    <x v="0"/>
    <n v="-0.5"/>
    <n v="2"/>
  </r>
  <r>
    <x v="961"/>
    <n v="3720.14990234375"/>
    <n v="3728.05004882813"/>
    <n v="3663.06005859375"/>
    <n v="3663.06005859375"/>
    <n v="0"/>
    <x v="958"/>
    <n v="0.28043318624306635"/>
    <n v="0.80579293383925477"/>
    <n v="3742.07006835938"/>
    <n v="-0.58577647171744085"/>
    <x v="0"/>
    <n v="-0.5"/>
    <n v="2"/>
  </r>
  <r>
    <x v="962"/>
    <n v="3742.07006835938"/>
    <n v="3751.69995117188"/>
    <n v="3725.830078125"/>
    <n v="3732.03002929688"/>
    <n v="0"/>
    <x v="959"/>
    <n v="0.4195729510746814"/>
    <n v="0.91419562644879293"/>
    <n v="3742.07006835938"/>
    <n v="0"/>
    <x v="0"/>
    <n v="-0.5"/>
    <n v="2"/>
  </r>
  <r>
    <x v="963"/>
    <n v="3662.0400390625"/>
    <n v="3759.9599609375"/>
    <n v="3653.31005859375"/>
    <n v="3745.57006835938"/>
    <n v="0"/>
    <x v="960"/>
    <n v="0.45599593082509149"/>
    <n v="0.91283684690245293"/>
    <n v="3662.0400390625"/>
    <n v="0"/>
    <x v="0"/>
    <n v="-0.5"/>
    <n v="2"/>
  </r>
  <r>
    <x v="964"/>
    <n v="3631.90991210938"/>
    <n v="3638.4599609375"/>
    <n v="3592.21997070313"/>
    <n v="3623.6201171875"/>
    <n v="0"/>
    <x v="961"/>
    <n v="0.19991537720314329"/>
    <n v="1.228130635864833"/>
    <n v="3631.90991210938"/>
    <n v="0"/>
    <x v="0"/>
    <n v="-0.5"/>
    <n v="2"/>
  </r>
  <r>
    <x v="965"/>
    <n v="3557.63989257813"/>
    <n v="3651.32006835938"/>
    <n v="3555.73999023438"/>
    <n v="3637.03002929688"/>
    <n v="0"/>
    <x v="962"/>
    <n v="-9.8671792421476584E-2"/>
    <n v="1.0474826492801725"/>
    <n v="3557.63989257813"/>
    <n v="0"/>
    <x v="0"/>
    <n v="-0.5"/>
    <n v="2"/>
  </r>
  <r>
    <x v="966"/>
    <n v="3498.3798828125"/>
    <n v="3590.56005859375"/>
    <n v="3490.830078125"/>
    <n v="3565.8798828125"/>
    <n v="0"/>
    <x v="963"/>
    <n v="-0.26302599255285086"/>
    <n v="1.2156909493926245"/>
    <n v="3498.3798828125"/>
    <n v="0"/>
    <x v="0"/>
    <n v="-0.5"/>
    <n v="2"/>
  </r>
  <r>
    <x v="967"/>
    <n v="3460.0400390625"/>
    <n v="3510.67993164063"/>
    <n v="3434.8798828125"/>
    <n v="3495.98999023438"/>
    <n v="0"/>
    <x v="964"/>
    <n v="-0.38874949214318705"/>
    <n v="1.2948378988798792"/>
    <n v="3460.0400390625"/>
    <n v="0"/>
    <x v="0"/>
    <n v="-0.5"/>
    <n v="2"/>
  </r>
  <r>
    <x v="968"/>
    <n v="3457.31005859375"/>
    <n v="3507.23999023438"/>
    <n v="3448.43994140625"/>
    <n v="3473.32006835938"/>
    <n v="0"/>
    <x v="965"/>
    <n v="-0.49971622109553004"/>
    <n v="1.3040288973529166"/>
    <n v="3457.31005859375"/>
    <n v="0"/>
    <x v="0"/>
    <n v="-0.5"/>
    <n v="2"/>
  </r>
  <r>
    <x v="969"/>
    <n v="3457.23999023438"/>
    <n v="3459.51000976563"/>
    <n v="3395.52001953125"/>
    <n v="3455.86010742188"/>
    <n v="0"/>
    <x v="966"/>
    <n v="-0.6008324745621465"/>
    <n v="1.2169497831743874"/>
    <n v="3495.84008789063"/>
    <n v="-1.1041722929477897"/>
    <x v="0"/>
    <n v="-0.5"/>
    <n v="2"/>
  </r>
  <r>
    <x v="970"/>
    <n v="3495.84008789063"/>
    <n v="3502.78002929688"/>
    <n v="3452.93994140625"/>
    <n v="3466.65991210938"/>
    <n v="0"/>
    <x v="967"/>
    <n v="-0.62460247819967674"/>
    <n v="1.2010124068711732"/>
    <n v="3509.32006835938"/>
    <n v="-0.38411943641982876"/>
    <x v="0"/>
    <n v="-0.5"/>
    <n v="2"/>
  </r>
  <r>
    <x v="971"/>
    <n v="3509.32006835938"/>
    <n v="3525.0400390625"/>
    <n v="3482.80004882813"/>
    <n v="3507.34008789063"/>
    <n v="0"/>
    <x v="968"/>
    <n v="-0.44944816968003154"/>
    <n v="1.3210440762476783"/>
    <n v="3509.32006835938"/>
    <n v="0"/>
    <x v="0"/>
    <n v="-0.5"/>
    <n v="2"/>
  </r>
  <r>
    <x v="972"/>
    <n v="3498.38989257813"/>
    <n v="3517.36010742188"/>
    <n v="3484.080078125"/>
    <n v="3504.23999023438"/>
    <n v="0"/>
    <x v="969"/>
    <n v="-0.57575962668164649"/>
    <n v="1.1470681593720193"/>
    <n v="3501.61010742188"/>
    <n v="-9.1963832207490909E-2"/>
    <x v="0"/>
    <n v="-0.5"/>
    <n v="2"/>
  </r>
  <r>
    <x v="973"/>
    <n v="3501.61010742188"/>
    <n v="3519.1298828125"/>
    <n v="3492.94995117188"/>
    <n v="3499.32006835938"/>
    <n v="0"/>
    <x v="970"/>
    <n v="-0.6658285651137803"/>
    <n v="1.0787555308706966"/>
    <n v="3501.61010742188"/>
    <n v="0"/>
    <x v="0"/>
    <n v="-0.5"/>
    <n v="2"/>
  </r>
  <r>
    <x v="974"/>
    <n v="3453.77001953125"/>
    <n v="3501.5"/>
    <n v="3446.9599609375"/>
    <n v="3491.36010742188"/>
    <n v="0"/>
    <x v="971"/>
    <n v="-0.44275805461509804"/>
    <n v="0.96499695274030695"/>
    <n v="3453.77001953125"/>
    <n v="0"/>
    <x v="0"/>
    <n v="-0.5"/>
    <n v="2"/>
  </r>
  <r>
    <x v="975"/>
    <n v="3372.93994140625"/>
    <n v="3434.330078125"/>
    <n v="3360.11010742188"/>
    <n v="3434.330078125"/>
    <n v="0"/>
    <x v="972"/>
    <n v="-0.49710427808183655"/>
    <n v="1.0033184521686132"/>
    <n v="3372.93994140625"/>
    <n v="0"/>
    <x v="0"/>
    <n v="-0.5"/>
    <n v="2"/>
  </r>
  <r>
    <x v="976"/>
    <n v="3353.11010742188"/>
    <n v="3368.67993164063"/>
    <n v="3295.34008789063"/>
    <n v="3368.67993164063"/>
    <n v="0"/>
    <x v="973"/>
    <n v="-0.52664560493818269"/>
    <n v="1.0568753698519806"/>
    <n v="3410.94995117188"/>
    <n v="-1.6957107133784917"/>
    <x v="0"/>
    <n v="-0.5"/>
    <n v="2"/>
  </r>
  <r>
    <x v="977"/>
    <n v="3410.94995117188"/>
    <n v="3418.98999023438"/>
    <n v="3339.84008789063"/>
    <n v="3357.11010742188"/>
    <n v="0"/>
    <x v="974"/>
    <n v="-0.41886542369624091"/>
    <n v="0.97996524053020695"/>
    <n v="3410.94995117188"/>
    <n v="0"/>
    <x v="0"/>
    <n v="-0.5"/>
    <n v="2"/>
  </r>
  <r>
    <x v="978"/>
    <n v="3406.05004882813"/>
    <n v="3420.330078125"/>
    <n v="3369.31005859375"/>
    <n v="3410.10009765625"/>
    <n v="0"/>
    <x v="975"/>
    <n v="-0.13677617705231193"/>
    <n v="1.1539698189203786"/>
    <n v="3406.05004882813"/>
    <n v="0"/>
    <x v="0"/>
    <n v="-0.5"/>
    <n v="2"/>
  </r>
  <r>
    <x v="979"/>
    <n v="3405.63989257813"/>
    <n v="3427.75"/>
    <n v="3385.8701171875"/>
    <n v="3408.28002929688"/>
    <n v="0"/>
    <x v="976"/>
    <n v="-0.14325136464497795"/>
    <n v="1.1537906349103793"/>
    <n v="3405.63989257813"/>
    <n v="0"/>
    <x v="0"/>
    <n v="-0.5"/>
    <n v="2"/>
  </r>
  <r>
    <x v="980"/>
    <n v="3381.76000976563"/>
    <n v="3409.76000976563"/>
    <n v="3361.7900390625"/>
    <n v="3402.13989257813"/>
    <n v="0"/>
    <x v="977"/>
    <n v="-0.14425289650260625"/>
    <n v="1.1536587651779133"/>
    <n v="3381.76000976563"/>
    <n v="0"/>
    <x v="0"/>
    <n v="-0.5"/>
    <n v="2"/>
  </r>
  <r>
    <x v="981"/>
    <n v="3318.669921875"/>
    <n v="3378.169921875"/>
    <n v="3306.830078125"/>
    <n v="3378.169921875"/>
    <n v="0"/>
    <x v="978"/>
    <n v="-0.32602157180156977"/>
    <n v="1.0733454696594771"/>
    <n v="3407.32006835938"/>
    <n v="-2.601755770101895"/>
    <x v="0"/>
    <n v="-0.5"/>
    <n v="2"/>
  </r>
  <r>
    <x v="982"/>
    <n v="3407.32006835938"/>
    <n v="3417.93994140625"/>
    <n v="3287.93994140625"/>
    <n v="3313.1298828125"/>
    <n v="0"/>
    <x v="979"/>
    <n v="-0.55114155272883636"/>
    <n v="1.1414288116525719"/>
    <n v="3411.63989257813"/>
    <n v="-0.12662016961835815"/>
    <x v="0"/>
    <n v="-0.5"/>
    <n v="2"/>
  </r>
  <r>
    <x v="983"/>
    <n v="3411.63989257813"/>
    <n v="3434.1298828125"/>
    <n v="3378.53002929688"/>
    <n v="3407.67993164063"/>
    <n v="0"/>
    <x v="980"/>
    <n v="-0.2528698864609854"/>
    <n v="1.5334229197660267"/>
    <n v="3411.63989257813"/>
    <n v="0"/>
    <x v="0"/>
    <n v="-0.5"/>
    <n v="2"/>
  </r>
  <r>
    <x v="984"/>
    <n v="3404.86010742188"/>
    <n v="3427.3701171875"/>
    <n v="3391.71997070313"/>
    <n v="3411.67993164063"/>
    <n v="0"/>
    <x v="981"/>
    <n v="-0.24939666485751016"/>
    <n v="1.5343300351402964"/>
    <n v="3456.78002929688"/>
    <n v="-1.5019735544341444"/>
    <x v="0"/>
    <n v="-0.5"/>
    <n v="2"/>
  </r>
  <r>
    <x v="985"/>
    <n v="3456.78002929688"/>
    <n v="3474.7099609375"/>
    <n v="3394.90991210938"/>
    <n v="3406.7900390625"/>
    <n v="0"/>
    <x v="982"/>
    <n v="-0.13264606136055399"/>
    <n v="1.4834816115062872"/>
    <n v="3456.78002929688"/>
    <n v="0"/>
    <x v="0"/>
    <n v="-0.5"/>
    <n v="2"/>
  </r>
  <r>
    <x v="986"/>
    <n v="3426.03002929688"/>
    <n v="3487"/>
    <n v="3418.28002929688"/>
    <n v="3459.14990234375"/>
    <n v="0"/>
    <x v="983"/>
    <n v="0.25387595703697058"/>
    <n v="1.3410576709466155"/>
    <n v="3426.03002929688"/>
    <n v="0"/>
    <x v="0"/>
    <n v="-0.5"/>
    <n v="2"/>
  </r>
  <r>
    <x v="987"/>
    <n v="3312.2900390625"/>
    <n v="3452.11010742188"/>
    <n v="3300.14990234375"/>
    <n v="3452.11010742188"/>
    <n v="0"/>
    <x v="984"/>
    <n v="0.22371128906649168"/>
    <n v="1.3652698678492063"/>
    <n v="3312.2900390625"/>
    <n v="0"/>
    <x v="0"/>
    <n v="-0.5"/>
    <n v="2"/>
  </r>
  <r>
    <x v="988"/>
    <n v="3311.8798828125"/>
    <n v="3337.52001953125"/>
    <n v="3286.77001953125"/>
    <n v="3295.85009765625"/>
    <n v="0"/>
    <x v="985"/>
    <n v="-0.28077253847109029"/>
    <n v="1.6510564150341156"/>
    <n v="3317.6298828125"/>
    <n v="-0.17331650012524824"/>
    <x v="0"/>
    <n v="-0.5"/>
    <n v="2"/>
  </r>
  <r>
    <x v="989"/>
    <n v="3317.6298828125"/>
    <n v="3364.80004882813"/>
    <n v="3306.73999023438"/>
    <n v="3321.13989257813"/>
    <n v="0"/>
    <x v="986"/>
    <n v="-0.26764561125519409"/>
    <n v="1.6527886677449974"/>
    <n v="3317.6298828125"/>
    <n v="0"/>
    <x v="0"/>
    <n v="-0.5"/>
    <n v="2"/>
  </r>
  <r>
    <x v="990"/>
    <n v="3305.78002929688"/>
    <n v="3317.6298828125"/>
    <n v="3286.73999023438"/>
    <n v="3317.6298828125"/>
    <n v="0"/>
    <x v="987"/>
    <n v="-0.24907967135282411"/>
    <n v="1.6570162717025168"/>
    <n v="3305.78002929688"/>
    <n v="0"/>
    <x v="0"/>
    <n v="-0.5"/>
    <n v="2"/>
  </r>
  <r>
    <x v="991"/>
    <n v="3290.81005859375"/>
    <n v="3299.57006835938"/>
    <n v="3260.67993164063"/>
    <n v="3290.85009765625"/>
    <n v="0"/>
    <x v="988"/>
    <n v="-0.21467886262678179"/>
    <n v="1.6501440006890298"/>
    <n v="3328.27001953125"/>
    <n v="-1.1255084688944745"/>
    <x v="0"/>
    <n v="-0.5"/>
    <n v="2"/>
  </r>
  <r>
    <x v="992"/>
    <n v="3328.27001953125"/>
    <n v="3340.8798828125"/>
    <n v="3296.40991210938"/>
    <n v="3300.97998046875"/>
    <n v="0"/>
    <x v="989"/>
    <n v="-7.3403173194118473E-2"/>
    <n v="1.5505688078599289"/>
    <n v="3376.2099609375"/>
    <n v="-1.4199336522583483"/>
    <x v="0"/>
    <n v="-0.5"/>
    <n v="2"/>
  </r>
  <r>
    <x v="993"/>
    <n v="3376.2099609375"/>
    <n v="3388.75"/>
    <n v="3316.85009765625"/>
    <n v="3328.3701171875"/>
    <n v="0"/>
    <x v="990"/>
    <n v="-0.22669666802252647"/>
    <n v="1.3054802195875261"/>
    <n v="3452.75"/>
    <n v="-2.2167848544638331"/>
    <x v="0"/>
    <n v="-0.5"/>
    <n v="2"/>
  </r>
  <r>
    <x v="994"/>
    <n v="3452.75"/>
    <n v="3459.3701171875"/>
    <n v="3384.73999023438"/>
    <n v="3390.34008789063"/>
    <n v="0"/>
    <x v="991"/>
    <n v="-9.5336119942474554E-2"/>
    <n v="1.4071314584271133"/>
    <n v="3453.98999023438"/>
    <n v="-3.5900226633136807E-2"/>
    <x v="0"/>
    <n v="-0.5"/>
    <n v="2"/>
  </r>
  <r>
    <x v="995"/>
    <n v="3453.98999023438"/>
    <n v="3513.7900390625"/>
    <n v="3438.03002929688"/>
    <n v="3470.93994140625"/>
    <n v="0"/>
    <x v="992"/>
    <n v="0.15124041709471878"/>
    <n v="1.5910270428805608"/>
    <n v="3453.98999023438"/>
    <n v="0"/>
    <x v="0"/>
    <n v="-0.5"/>
    <n v="2"/>
  </r>
  <r>
    <x v="996"/>
    <n v="3434.830078125"/>
    <n v="3478.11010742188"/>
    <n v="3427.82006835938"/>
    <n v="3453.6298828125"/>
    <n v="0"/>
    <x v="993"/>
    <n v="2.3440489752984523E-3"/>
    <n v="1.5160997346024025"/>
    <n v="3434.830078125"/>
    <n v="0"/>
    <x v="0"/>
    <n v="-0.5"/>
    <n v="2"/>
  </r>
  <r>
    <x v="997"/>
    <n v="3431.92993164063"/>
    <n v="3440.2900390625"/>
    <n v="3397.64990234375"/>
    <n v="3414.06005859375"/>
    <n v="0"/>
    <x v="994"/>
    <n v="3.5827842960575007E-2"/>
    <n v="1.4978001048065746"/>
    <n v="3431.92993164063"/>
    <n v="0"/>
    <x v="0"/>
    <n v="-0.5"/>
    <n v="2"/>
  </r>
  <r>
    <x v="998"/>
    <n v="3383.40991210938"/>
    <n v="3446.17993164063"/>
    <n v="3377.580078125"/>
    <n v="3434.93994140625"/>
    <n v="0"/>
    <x v="995"/>
    <n v="0.35937221644645045"/>
    <n v="0.93675225799836181"/>
    <n v="3383.40991210938"/>
    <n v="0"/>
    <x v="0"/>
    <n v="-0.5"/>
    <n v="2"/>
  </r>
  <r>
    <x v="999"/>
    <n v="3370.92993164063"/>
    <n v="3380.27001953125"/>
    <n v="3352.1201171875"/>
    <n v="3372.919921875"/>
    <n v="0"/>
    <x v="996"/>
    <n v="0.21923226779244445"/>
    <n v="1.0907197599170402"/>
    <n v="3370.92993164063"/>
    <n v="0"/>
    <x v="0"/>
    <n v="-0.5"/>
    <n v="2"/>
  </r>
  <r>
    <x v="1000"/>
    <n v="3340.75"/>
    <n v="3389.48999023438"/>
    <n v="3331.419921875"/>
    <n v="3375.82006835938"/>
    <n v="0"/>
    <x v="997"/>
    <n v="0.16498472011670923"/>
    <n v="1.1066148540363268"/>
    <n v="3340.75"/>
    <n v="0"/>
    <x v="0"/>
    <n v="-0.5"/>
    <n v="2"/>
  </r>
  <r>
    <x v="1001"/>
    <n v="3330.97998046875"/>
    <n v="3340.88989257813"/>
    <n v="3310.94995117188"/>
    <n v="3340.88989257813"/>
    <n v="0"/>
    <x v="998"/>
    <n v="0.11117256058626049"/>
    <n v="1.1471684784396259"/>
    <n v="3335.080078125"/>
    <n v="-0.12293850702844583"/>
    <x v="0"/>
    <n v="-0.5"/>
    <n v="2"/>
  </r>
  <r>
    <x v="1002"/>
    <n v="3335.080078125"/>
    <n v="3340.90991210938"/>
    <n v="3306.169921875"/>
    <n v="3326.84008789063"/>
    <n v="0"/>
    <x v="999"/>
    <n v="0.12721180325811429"/>
    <n v="1.139502103293494"/>
    <n v="3335.080078125"/>
    <n v="0"/>
    <x v="0"/>
    <n v="-0.5"/>
    <n v="2"/>
  </r>
  <r>
    <x v="1003"/>
    <n v="3301.96997070313"/>
    <n v="3338.21997070313"/>
    <n v="3296.42993164063"/>
    <n v="3307.15991210938"/>
    <n v="0"/>
    <x v="1000"/>
    <n v="2.5688750345091327E-2"/>
    <n v="1.0832457689306225"/>
    <n v="3301.96997070313"/>
    <n v="0"/>
    <x v="0"/>
    <n v="-0.5"/>
    <n v="2"/>
  </r>
  <r>
    <x v="1004"/>
    <n v="3259.03002929688"/>
    <n v="3318.60009765625"/>
    <n v="3254.28002929688"/>
    <n v="3298.63989257813"/>
    <n v="0"/>
    <x v="1001"/>
    <n v="-0.21762816580104341"/>
    <n v="1.0002598104499243"/>
    <n v="3259.03002929688"/>
    <n v="0"/>
    <x v="0"/>
    <n v="-0.5"/>
    <n v="2"/>
  </r>
  <r>
    <x v="1005"/>
    <n v="3251.53002929688"/>
    <n v="3278.85009765625"/>
    <n v="3241.65991210938"/>
    <n v="3260.0400390625"/>
    <n v="0"/>
    <x v="1002"/>
    <n v="-0.57437559550689998"/>
    <n v="0.55084594349941962"/>
    <n v="3285.88989257813"/>
    <n v="-1.0456790825176139"/>
    <x v="0"/>
    <n v="-0.5"/>
    <n v="2"/>
  </r>
  <r>
    <x v="1006"/>
    <n v="3285.88989257813"/>
    <n v="3289.4599609375"/>
    <n v="3249.4599609375"/>
    <n v="3255.919921875"/>
    <n v="0"/>
    <x v="1003"/>
    <n v="-0.60097988964293569"/>
    <n v="0.52385920856221324"/>
    <n v="3329.28002929688"/>
    <n v="-1.3032888893973176"/>
    <x v="0"/>
    <n v="-0.5"/>
    <n v="2"/>
  </r>
  <r>
    <x v="1007"/>
    <n v="3329.28002929688"/>
    <n v="3335.669921875"/>
    <n v="3255.97998046875"/>
    <n v="3288.86010742188"/>
    <n v="0"/>
    <x v="1004"/>
    <n v="-0.439835158982463"/>
    <n v="0.74207208916633038"/>
    <n v="3329.28002929688"/>
    <n v="0"/>
    <x v="0"/>
    <n v="-0.5"/>
    <n v="2"/>
  </r>
  <r>
    <x v="1008"/>
    <n v="3284.169921875"/>
    <n v="3346.2099609375"/>
    <n v="3276.71997070313"/>
    <n v="3335"/>
    <n v="0"/>
    <x v="1005"/>
    <n v="-0.29934193086425481"/>
    <n v="0.92682976399569705"/>
    <n v="3298.78002929688"/>
    <n v="-0.44289426066987808"/>
    <x v="0"/>
    <n v="-0.5"/>
    <n v="2"/>
  </r>
  <r>
    <x v="1009"/>
    <n v="3298.78002929688"/>
    <n v="3310.86010742188"/>
    <n v="3278.5400390625"/>
    <n v="3293.830078125"/>
    <n v="0"/>
    <x v="1006"/>
    <n v="-0.29345877927082908"/>
    <n v="0.91912442013573215"/>
    <n v="3325.3798828125"/>
    <n v="-0.79990420502341808"/>
    <x v="0"/>
    <n v="-0.5"/>
    <n v="2"/>
  </r>
  <r>
    <x v="1010"/>
    <n v="3325.3798828125"/>
    <n v="3337.7900390625"/>
    <n v="3300.02001953125"/>
    <n v="3300.02001953125"/>
    <n v="0"/>
    <x v="1007"/>
    <n v="-0.21208651835047734"/>
    <n v="0.94729610059927649"/>
    <n v="3329.94995117188"/>
    <n v="-0.13724135276482755"/>
    <x v="0"/>
    <n v="-0.5"/>
    <n v="2"/>
  </r>
  <r>
    <x v="1011"/>
    <n v="3329.94995117188"/>
    <n v="3356.34008789063"/>
    <n v="3322.43994140625"/>
    <n v="3323.36010742188"/>
    <n v="0"/>
    <x v="1008"/>
    <n v="-4.1921103656413196E-2"/>
    <n v="0.96362784259041245"/>
    <n v="3329.94995117188"/>
    <n v="0"/>
    <x v="0"/>
    <n v="-0.5"/>
    <n v="2"/>
  </r>
  <r>
    <x v="1012"/>
    <n v="3319.669921875"/>
    <n v="3345.97998046875"/>
    <n v="3317.43994140625"/>
    <n v="3322.81005859375"/>
    <n v="0"/>
    <x v="1009"/>
    <n v="1.0668811885215456E-3"/>
    <n v="0.96079423382531914"/>
    <n v="3319.669921875"/>
    <n v="0"/>
    <x v="0"/>
    <n v="-0.5"/>
    <n v="2"/>
  </r>
  <r>
    <x v="1013"/>
    <n v="3302.32006835938"/>
    <n v="3321.17993164063"/>
    <n v="3294.18994140625"/>
    <n v="3317.51000976563"/>
    <n v="0"/>
    <x v="1010"/>
    <n v="-4.2113524831516223E-2"/>
    <n v="0.96439729586719225"/>
    <n v="3319.61010742188"/>
    <n v="-0.52084547591427899"/>
    <x v="0"/>
    <n v="-0.5"/>
    <n v="2"/>
  </r>
  <r>
    <x v="1014"/>
    <n v="3319.61010742188"/>
    <n v="3324.9599609375"/>
    <n v="3279.6201171875"/>
    <n v="3290.86010742188"/>
    <n v="0"/>
    <x v="1011"/>
    <n v="4.9009822277367946E-3"/>
    <n v="0.92349498764719617"/>
    <n v="3319.61010742188"/>
    <n v="0"/>
    <x v="0"/>
    <n v="-0.5"/>
    <n v="2"/>
  </r>
  <r>
    <x v="1015"/>
    <n v="3316.2099609375"/>
    <n v="3335.7099609375"/>
    <n v="3308.76000976563"/>
    <n v="3312.5"/>
    <n v="0"/>
    <x v="1012"/>
    <n v="0.18730163392398894"/>
    <n v="0.81021311057291023"/>
    <n v="3316.2099609375"/>
    <n v="0"/>
    <x v="0"/>
    <n v="-0.5"/>
    <n v="2"/>
  </r>
  <r>
    <x v="1016"/>
    <n v="3287.6201171875"/>
    <n v="3332.28002929688"/>
    <n v="3283.43994140625"/>
    <n v="3321.18994140625"/>
    <n v="0"/>
    <x v="1013"/>
    <n v="0.20007200816763615"/>
    <n v="0.80388431063214294"/>
    <n v="3331.88989257813"/>
    <n v="-1.3286686180489355"/>
    <x v="0"/>
    <n v="-0.5"/>
    <n v="2"/>
  </r>
  <r>
    <x v="1017"/>
    <n v="3331.88989257813"/>
    <n v="3336.46997070313"/>
    <n v="3290.580078125"/>
    <n v="3290.580078125"/>
    <n v="0"/>
    <x v="1014"/>
    <n v="8.1866950369347997E-3"/>
    <n v="0.80569288812951678"/>
    <n v="3337.90991210938"/>
    <n v="-0.18035296607048543"/>
    <x v="0"/>
    <n v="-0.5"/>
    <n v="2"/>
  </r>
  <r>
    <x v="1018"/>
    <n v="3337.90991210938"/>
    <n v="3357.07006835938"/>
    <n v="3321.73999023438"/>
    <n v="3326.23999023438"/>
    <n v="0"/>
    <x v="1015"/>
    <n v="1.0792808414008426E-2"/>
    <n v="0.81043755103073689"/>
    <n v="3337.90991210938"/>
    <n v="0"/>
    <x v="0"/>
    <n v="-0.5"/>
    <n v="2"/>
  </r>
  <r>
    <x v="1019"/>
    <n v="3296.7099609375"/>
    <n v="3359.07006835938"/>
    <n v="3293.830078125"/>
    <n v="3341.94995117188"/>
    <n v="0"/>
    <x v="1016"/>
    <n v="0.16435577407898613"/>
    <n v="0.65311824207916114"/>
    <n v="3296.7099609375"/>
    <n v="0"/>
    <x v="0"/>
    <n v="-0.5"/>
    <n v="2"/>
  </r>
  <r>
    <x v="1020"/>
    <n v="3278.919921875"/>
    <n v="3290.23999023438"/>
    <n v="3271.5400390625"/>
    <n v="3287.68994140625"/>
    <n v="0"/>
    <x v="1017"/>
    <n v="-3.5610667886339488E-3"/>
    <n v="0.77707956954570456"/>
    <n v="3297.42993164063"/>
    <n v="-0.5613465683687896"/>
    <x v="0"/>
    <n v="-0.5"/>
    <n v="2"/>
  </r>
  <r>
    <x v="1021"/>
    <n v="3297.42993164063"/>
    <n v="3310.53002929688"/>
    <n v="3286.1298828125"/>
    <n v="3286.1298828125"/>
    <n v="0"/>
    <x v="1018"/>
    <n v="-0.13815950286385878"/>
    <n v="0.73672802770485113"/>
    <n v="3308.7900390625"/>
    <n v="-0.34333116600800473"/>
    <x v="0"/>
    <n v="-0.5"/>
    <n v="2"/>
  </r>
  <r>
    <x v="1022"/>
    <n v="3308.7900390625"/>
    <n v="3316.330078125"/>
    <n v="3292.65991210938"/>
    <n v="3307.2900390625"/>
    <n v="0"/>
    <x v="1019"/>
    <n v="-9.5450953563260527E-2"/>
    <n v="0.76626627399640401"/>
    <n v="3308.7900390625"/>
    <n v="0"/>
    <x v="0"/>
    <n v="-0.5"/>
    <n v="2"/>
  </r>
  <r>
    <x v="1023"/>
    <n v="3305.51000976563"/>
    <n v="3308.89990234375"/>
    <n v="3287.580078125"/>
    <n v="3302.21997070313"/>
    <n v="0"/>
    <x v="1020"/>
    <n v="-3.0128131735561663E-2"/>
    <n v="0.77387145362095211"/>
    <n v="3318.32006835938"/>
    <n v="-0.38604047620046061"/>
    <x v="0"/>
    <n v="-0.5"/>
    <n v="2"/>
  </r>
  <r>
    <x v="1024"/>
    <n v="3318.32006835938"/>
    <n v="3337.93994140625"/>
    <n v="3310.2900390625"/>
    <n v="3318.43994140625"/>
    <n v="0"/>
    <x v="1021"/>
    <n v="1.222258154971784E-2"/>
    <n v="0.75528897298098419"/>
    <n v="3318.32006835938"/>
    <n v="0"/>
    <x v="0"/>
    <n v="-0.5"/>
    <n v="2"/>
  </r>
  <r>
    <x v="1025"/>
    <n v="3313.07006835938"/>
    <n v="3333.169921875"/>
    <n v="3308.35009765625"/>
    <n v="3318.64990234375"/>
    <n v="0"/>
    <x v="1022"/>
    <n v="-1.3810139946311638E-3"/>
    <n v="0.74622636970236234"/>
    <n v="3313.07006835938"/>
    <n v="0"/>
    <x v="0"/>
    <n v="-0.5"/>
    <n v="2"/>
  </r>
  <r>
    <x v="1026"/>
    <n v="3300.6201171875"/>
    <n v="3327.669921875"/>
    <n v="3282.30004882813"/>
    <n v="3282.30004882813"/>
    <n v="0"/>
    <x v="1023"/>
    <n v="-6.9596646790712705E-3"/>
    <n v="0.74727348681942918"/>
    <n v="3300.6201171875"/>
    <n v="0"/>
    <x v="0"/>
    <n v="-0.5"/>
    <n v="2"/>
  </r>
  <r>
    <x v="1027"/>
    <n v="3286.8701171875"/>
    <n v="3305.97998046875"/>
    <n v="3281.169921875"/>
    <n v="3296.78002929688"/>
    <n v="0"/>
    <x v="1024"/>
    <n v="4.1674449530645523E-2"/>
    <n v="0.69974841997665815"/>
    <n v="3286.8701171875"/>
    <n v="0"/>
    <x v="0"/>
    <n v="-0.5"/>
    <n v="2"/>
  </r>
  <r>
    <x v="1028"/>
    <n v="3244.94995117188"/>
    <n v="3282.38989257813"/>
    <n v="3241.1201171875"/>
    <n v="3282.38989257813"/>
    <n v="0"/>
    <x v="1025"/>
    <n v="-0.13464038258058614"/>
    <n v="0.53781865480803648"/>
    <n v="3244.94995117188"/>
    <n v="0"/>
    <x v="0"/>
    <n v="-0.5"/>
    <n v="2"/>
  </r>
  <r>
    <x v="1029"/>
    <n v="3227.1201171875"/>
    <n v="3267.92993164063"/>
    <n v="3222.75"/>
    <n v="3245.7099609375"/>
    <n v="0"/>
    <x v="1026"/>
    <n v="-0.28024651436871079"/>
    <n v="0.63184870292767059"/>
    <n v="3231.60009765625"/>
    <n v="-0.13863041011785926"/>
    <x v="0"/>
    <n v="-0.5"/>
    <n v="2"/>
  </r>
  <r>
    <x v="1030"/>
    <n v="3231.60009765625"/>
    <n v="3246.76000976563"/>
    <n v="3209.84008789063"/>
    <n v="3227.86010742188"/>
    <n v="0"/>
    <x v="1027"/>
    <n v="-0.21176253425223451"/>
    <n v="0.54857868381880481"/>
    <n v="3231.60009765625"/>
    <n v="0"/>
    <x v="0"/>
    <n v="-0.5"/>
    <n v="2"/>
  </r>
  <r>
    <x v="1031"/>
    <n v="3228.60009765625"/>
    <n v="3245.98999023438"/>
    <n v="3218.0400390625"/>
    <n v="3232.8798828125"/>
    <n v="0"/>
    <x v="1028"/>
    <n v="-0.14391723876611648"/>
    <n v="0.54546924674919495"/>
    <n v="3228.60009765625"/>
    <n v="0"/>
    <x v="0"/>
    <n v="-0.5"/>
    <n v="2"/>
  </r>
  <r>
    <x v="1032"/>
    <n v="3202.55004882813"/>
    <n v="3233.48999023438"/>
    <n v="3187.65991210938"/>
    <n v="3219.84008789063"/>
    <n v="0"/>
    <x v="1029"/>
    <n v="-0.20965211128121367"/>
    <n v="0.48709481691186213"/>
    <n v="3202.55004882813"/>
    <n v="0"/>
    <x v="0"/>
    <n v="-0.5"/>
    <n v="2"/>
  </r>
  <r>
    <x v="1033"/>
    <n v="3198.39990234375"/>
    <n v="3203.5400390625"/>
    <n v="3166.96997070313"/>
    <n v="3196.40991210938"/>
    <n v="0"/>
    <x v="1030"/>
    <n v="-0.32478878574786402"/>
    <n v="0.47753257582363973"/>
    <n v="3198.39990234375"/>
    <n v="0"/>
    <x v="0"/>
    <n v="-0.5"/>
    <n v="2"/>
  </r>
  <r>
    <x v="1034"/>
    <n v="3183.6298828125"/>
    <n v="3224.89990234375"/>
    <n v="3180.85009765625"/>
    <n v="3224.89990234375"/>
    <n v="0"/>
    <x v="1031"/>
    <n v="-0.32783458893951906"/>
    <n v="0.47602812401359668"/>
    <n v="3183.6298828125"/>
    <n v="0"/>
    <x v="0"/>
    <n v="-0.5"/>
    <n v="2"/>
  </r>
  <r>
    <x v="1035"/>
    <n v="3150.39990234375"/>
    <n v="3198.81005859375"/>
    <n v="3141.57006835938"/>
    <n v="3189.09008789063"/>
    <n v="0"/>
    <x v="1032"/>
    <n v="-0.41276764348936446"/>
    <n v="0.40462301197603856"/>
    <n v="3150.39990234375"/>
    <n v="0"/>
    <x v="0"/>
    <n v="-0.5"/>
    <n v="2"/>
  </r>
  <r>
    <x v="1036"/>
    <n v="3032.7099609375"/>
    <n v="3046.21997070313"/>
    <n v="2954.35009765625"/>
    <n v="3030.2900390625"/>
    <n v="0"/>
    <x v="1033"/>
    <n v="-0.50132403456650143"/>
    <n v="0.43823250911888817"/>
    <n v="3032.7099609375"/>
    <n v="0"/>
    <x v="0"/>
    <n v="-0.5"/>
    <n v="2"/>
  </r>
  <r>
    <x v="1037"/>
    <n v="2987.5"/>
    <n v="3068.48999023438"/>
    <n v="2982.15991210938"/>
    <n v="3038.8798828125"/>
    <n v="0"/>
    <x v="1034"/>
    <n v="-0.83731717893543411"/>
    <n v="1.1078024208206338"/>
    <n v="2987.5"/>
    <n v="0"/>
    <x v="0"/>
    <n v="-0.5"/>
    <n v="2"/>
  </r>
  <r>
    <x v="1038"/>
    <n v="2830.1201171875"/>
    <n v="2986.86010742188"/>
    <n v="2770.23999023438"/>
    <n v="2986.86010742188"/>
    <n v="0"/>
    <x v="1035"/>
    <n v="-0.94473280372950563"/>
    <n v="1.1145307624789336"/>
    <n v="2830.1201171875"/>
    <n v="0"/>
    <x v="0"/>
    <n v="-0.5"/>
    <n v="2"/>
  </r>
  <r>
    <x v="1039"/>
    <n v="2680.97998046875"/>
    <n v="2758.15991210938"/>
    <n v="2640.580078125"/>
    <n v="2758.15991210938"/>
    <n v="0"/>
    <x v="1036"/>
    <n v="-1.3439891413306329"/>
    <n v="1.7690673983077156"/>
    <n v="2782.46997070313"/>
    <n v="-3.6474783664505637"/>
    <x v="0"/>
    <n v="-0.5"/>
    <n v="2"/>
  </r>
  <r>
    <x v="1040"/>
    <n v="2782.46997070313"/>
    <n v="2814.07006835938"/>
    <n v="2680.0400390625"/>
    <n v="2680.0400390625"/>
    <n v="0"/>
    <x v="1037"/>
    <n v="-1.8160173171008451"/>
    <n v="2.1270371829000525"/>
    <n v="2804.15991210938"/>
    <n v="-0.77349160126656691"/>
    <x v="1"/>
    <n v="-0.5"/>
    <n v="2"/>
  </r>
  <r>
    <x v="1041"/>
    <n v="2804.15991210938"/>
    <n v="2817.47998046875"/>
    <n v="2785.3701171875"/>
    <n v="2785.3701171875"/>
    <n v="0"/>
    <x v="1038"/>
    <n v="-1.4513440340485391"/>
    <n v="2.7273295569708345"/>
    <n v="2804.15991210938"/>
    <n v="0"/>
    <x v="1"/>
    <n v="-0.5"/>
    <n v="2"/>
  </r>
  <r>
    <x v="1042"/>
    <n v="2761.65991210938"/>
    <n v="2781.4599609375"/>
    <n v="2674.82006835938"/>
    <n v="2781.4599609375"/>
    <n v="0"/>
    <x v="1039"/>
    <n v="-1.3641085940095494"/>
    <n v="2.7888676770170853"/>
    <n v="2761.65991210938"/>
    <n v="0"/>
    <x v="1"/>
    <n v="-0.5"/>
    <n v="2"/>
  </r>
  <r>
    <x v="1043"/>
    <n v="2600.1201171875"/>
    <n v="2753.9599609375"/>
    <n v="2594.8701171875"/>
    <n v="2753.9599609375"/>
    <n v="0"/>
    <x v="1040"/>
    <n v="-1.4349838619122366"/>
    <n v="2.7821300885248563"/>
    <n v="2651.78002929688"/>
    <n v="-1.9481220741781375"/>
    <x v="1"/>
    <n v="-0.5"/>
    <n v="2"/>
  </r>
  <r>
    <x v="1044"/>
    <n v="2651.78002929688"/>
    <n v="2688.94995117188"/>
    <n v="2627.25"/>
    <n v="2627.25"/>
    <n v="0"/>
    <x v="1041"/>
    <n v="-2.0069623014897724"/>
    <n v="3.0582023431471659"/>
    <n v="2651.78002929688"/>
    <n v="0"/>
    <x v="1"/>
    <n v="-0.5"/>
    <n v="2"/>
  </r>
  <r>
    <x v="1045"/>
    <n v="2617.35009765625"/>
    <n v="2727.32006835938"/>
    <n v="2613.53002929688"/>
    <n v="2668.3701171875"/>
    <n v="0"/>
    <x v="1042"/>
    <n v="-1.7621001086228081"/>
    <n v="3.2852643125061434"/>
    <n v="2667.34008789063"/>
    <n v="-1.8741513488035484"/>
    <x v="1"/>
    <n v="-0.5"/>
    <n v="2"/>
  </r>
  <r>
    <x v="1046"/>
    <n v="2667.34008789063"/>
    <n v="2682.59008789063"/>
    <n v="2615.0400390625"/>
    <n v="2621.88989257813"/>
    <n v="0"/>
    <x v="1043"/>
    <n v="-1.7875595165212679"/>
    <n v="3.2800614642135146"/>
    <n v="2715.5"/>
    <n v="-1.7735191349427359"/>
    <x v="1"/>
    <n v="-0.5"/>
    <n v="2"/>
  </r>
  <r>
    <x v="1047"/>
    <n v="2715.5"/>
    <n v="2726.96997070313"/>
    <n v="2669.05004882813"/>
    <n v="2674.2900390625"/>
    <n v="0"/>
    <x v="1044"/>
    <n v="-1.2229934170243446"/>
    <n v="3.391461903263008"/>
    <n v="2811.60009765625"/>
    <n v="-3.4179859979503862"/>
    <x v="1"/>
    <n v="-0.5"/>
    <n v="2"/>
  </r>
  <r>
    <x v="1048"/>
    <n v="2811.60009765625"/>
    <n v="2830.35009765625"/>
    <n v="2727.34008789063"/>
    <n v="2727.34008789063"/>
    <n v="0"/>
    <x v="1045"/>
    <n v="-0.89336487929959385"/>
    <n v="3.5202888660462541"/>
    <n v="2811.60009765625"/>
    <n v="0"/>
    <x v="1"/>
    <n v="-0.5"/>
    <n v="2"/>
  </r>
  <r>
    <x v="1049"/>
    <n v="2795.30004882813"/>
    <n v="2822.77001953125"/>
    <n v="2773.03002929688"/>
    <n v="2817.73999023438"/>
    <n v="0"/>
    <x v="1046"/>
    <n v="-1.2675622414144749E-2"/>
    <n v="3.4039877716368694"/>
    <n v="2795.30004882813"/>
    <n v="0"/>
    <x v="0"/>
    <n v="-0.5"/>
    <n v="2"/>
  </r>
  <r>
    <x v="1050"/>
    <n v="2754.94995117188"/>
    <n v="2808.44995117188"/>
    <n v="2742.85009765625"/>
    <n v="2802.23999023438"/>
    <n v="0"/>
    <x v="1047"/>
    <n v="0.45632468116569092"/>
    <n v="2.8823092584857717"/>
    <n v="2788.96997070313"/>
    <n v="-1.2198058741619646"/>
    <x v="0"/>
    <n v="-0.5"/>
    <n v="2"/>
  </r>
  <r>
    <x v="1051"/>
    <n v="2788.96997070313"/>
    <n v="2798.68994140625"/>
    <n v="2763.169921875"/>
    <n v="2763.169921875"/>
    <n v="0"/>
    <x v="1048"/>
    <n v="-6.6580678514864808E-2"/>
    <n v="2.6783205049203991"/>
    <n v="2812.89990234375"/>
    <n v="-0.85072105198913139"/>
    <x v="0"/>
    <n v="-0.5"/>
    <n v="2"/>
  </r>
  <r>
    <x v="1052"/>
    <n v="2812.89990234375"/>
    <n v="2826.15991210938"/>
    <n v="2765.2099609375"/>
    <n v="2789.10009765625"/>
    <n v="0"/>
    <x v="1049"/>
    <n v="-2.1045903963436374E-2"/>
    <n v="2.6981012883479543"/>
    <n v="2812.89990234375"/>
    <n v="0"/>
    <x v="0"/>
    <n v="-0.5"/>
    <n v="2"/>
  </r>
  <r>
    <x v="1053"/>
    <n v="2765.3701171875"/>
    <n v="2784.09008789063"/>
    <n v="2718.40991210938"/>
    <n v="2767.92993164063"/>
    <n v="0"/>
    <x v="1050"/>
    <n v="0.2163166806419051"/>
    <n v="2.6560914160577997"/>
    <n v="2794.419921875"/>
    <n v="-1.039564757611954"/>
    <x v="0"/>
    <n v="-0.5"/>
    <n v="2"/>
  </r>
  <r>
    <x v="1054"/>
    <n v="2794.419921875"/>
    <n v="2802.34008789063"/>
    <n v="2772.2099609375"/>
    <n v="2772.2099609375"/>
    <n v="0"/>
    <x v="1051"/>
    <n v="0.63228323504127126"/>
    <n v="1.7827397064805535"/>
    <n v="2896.60009765625"/>
    <n v="-3.5275900136828651"/>
    <x v="0"/>
    <n v="-0.5"/>
    <n v="2"/>
  </r>
  <r>
    <x v="1055"/>
    <n v="2896.60009765625"/>
    <n v="2904.59008789063"/>
    <n v="2836.73999023438"/>
    <n v="2836.73999023438"/>
    <n v="0"/>
    <x v="1052"/>
    <n v="0.5386489675064553"/>
    <n v="1.7274218306877345"/>
    <n v="2943.68994140625"/>
    <n v="-1.5996876263233211"/>
    <x v="0"/>
    <n v="-0.5"/>
    <n v="2"/>
  </r>
  <r>
    <x v="1056"/>
    <n v="2943.68994140625"/>
    <n v="2956.86010742188"/>
    <n v="2899.80004882813"/>
    <n v="2899.80004882813"/>
    <n v="0"/>
    <x v="1053"/>
    <n v="1.0341439385122686"/>
    <n v="1.848349735051324"/>
    <n v="2959.38989257813"/>
    <n v="-0.53051310377365268"/>
    <x v="0"/>
    <n v="-0.5"/>
    <n v="2"/>
  </r>
  <r>
    <x v="1057"/>
    <n v="2959.38989257813"/>
    <n v="2989.6298828125"/>
    <n v="2947.34008789063"/>
    <n v="2960.5"/>
    <n v="0"/>
    <x v="1054"/>
    <n v="1.0057186392040489"/>
    <n v="1.8355257011739619"/>
    <n v="2976.30004882813"/>
    <n v="-0.56816033237838703"/>
    <x v="0"/>
    <n v="-0.5"/>
    <n v="2"/>
  </r>
  <r>
    <x v="1058"/>
    <n v="2976.30004882813"/>
    <n v="2983.330078125"/>
    <n v="2940.080078125"/>
    <n v="2951.68994140625"/>
    <n v="0"/>
    <x v="1055"/>
    <n v="0.87849882024069714"/>
    <n v="1.8179343080636026"/>
    <n v="2992.4599609375"/>
    <n v="-0.54002099678243654"/>
    <x v="0"/>
    <n v="-0.5"/>
    <n v="2"/>
  </r>
  <r>
    <x v="1059"/>
    <n v="2992.4599609375"/>
    <n v="3002"/>
    <n v="2971.57006835938"/>
    <n v="2978.11010742188"/>
    <n v="0"/>
    <x v="1056"/>
    <n v="0.58174483411295363"/>
    <n v="1.5591899468564021"/>
    <n v="3043.85009765625"/>
    <n v="-1.6883267923844265"/>
    <x v="0"/>
    <n v="-0.5"/>
    <n v="2"/>
  </r>
  <r>
    <x v="1060"/>
    <n v="3043.85009765625"/>
    <n v="3050.07006835938"/>
    <n v="2998.86010742188"/>
    <n v="2998.86010742188"/>
    <n v="0"/>
    <x v="1057"/>
    <n v="0.69401441876531189"/>
    <n v="1.5057691397420085"/>
    <n v="3043.85009765625"/>
    <n v="0"/>
    <x v="0"/>
    <n v="-0.5"/>
    <n v="2"/>
  </r>
  <r>
    <x v="1061"/>
    <n v="2981.330078125"/>
    <n v="3034.96997070313"/>
    <n v="2967.67993164063"/>
    <n v="3023.2900390625"/>
    <n v="0"/>
    <x v="1058"/>
    <n v="1.0100962872327499"/>
    <n v="1.3285407958088238"/>
    <n v="3016.84008789063"/>
    <n v="-1.1770597290908629"/>
    <x v="0"/>
    <n v="-0.5"/>
    <n v="2"/>
  </r>
  <r>
    <x v="1062"/>
    <n v="3016.84008789063"/>
    <n v="3025.88989257813"/>
    <n v="3003.02001953125"/>
    <n v="3003.02001953125"/>
    <n v="0"/>
    <x v="1059"/>
    <n v="0.68121157265731469"/>
    <n v="1.6378022003124575"/>
    <n v="3016.84008789063"/>
    <n v="0"/>
    <x v="0"/>
    <n v="-0.5"/>
    <n v="2"/>
  </r>
  <r>
    <x v="1063"/>
    <n v="3001.86010742188"/>
    <n v="3061.77001953125"/>
    <n v="2993.88989257813"/>
    <n v="3025.03002929688"/>
    <n v="0"/>
    <x v="1060"/>
    <n v="0.71451747598928383"/>
    <n v="1.6451671808410544"/>
    <n v="3061.90991210938"/>
    <n v="-1.9611878341035547"/>
    <x v="0"/>
    <n v="-0.5"/>
    <n v="2"/>
  </r>
  <r>
    <x v="1064"/>
    <n v="3061.90991210938"/>
    <n v="3065.47998046875"/>
    <n v="3010.93994140625"/>
    <n v="3010.93994140625"/>
    <n v="0"/>
    <x v="1061"/>
    <n v="0.83383370283126612"/>
    <n v="1.4870995863615912"/>
    <n v="3061.90991210938"/>
    <n v="0"/>
    <x v="0"/>
    <n v="-0.5"/>
    <n v="2"/>
  </r>
  <r>
    <x v="1065"/>
    <n v="3040.15991210938"/>
    <n v="3083.64990234375"/>
    <n v="3026.6298828125"/>
    <n v="3057"/>
    <n v="0"/>
    <x v="1062"/>
    <n v="0.92882716207756066"/>
    <n v="1.5321348337334246"/>
    <n v="3040.15991210938"/>
    <n v="0"/>
    <x v="0"/>
    <n v="-0.5"/>
    <n v="2"/>
  </r>
  <r>
    <x v="1066"/>
    <n v="3022.15991210938"/>
    <n v="3066.0400390625"/>
    <n v="3013.830078125"/>
    <n v="3047.38989257813"/>
    <n v="0"/>
    <x v="1063"/>
    <n v="0.49213515353397802"/>
    <n v="1.2678142397632757"/>
    <n v="3022.15991210938"/>
    <n v="0"/>
    <x v="0"/>
    <n v="-0.5"/>
    <n v="2"/>
  </r>
  <r>
    <x v="1067"/>
    <n v="3009.330078125"/>
    <n v="3063.89990234375"/>
    <n v="3004.03002929688"/>
    <n v="3028.7099609375"/>
    <n v="0"/>
    <x v="1064"/>
    <n v="0.27035837704327703"/>
    <n v="1.241185903423877"/>
    <n v="3009.330078125"/>
    <n v="0"/>
    <x v="0"/>
    <n v="-0.5"/>
    <n v="2"/>
  </r>
  <r>
    <x v="1068"/>
    <n v="2957.44995117188"/>
    <n v="2995.3701171875"/>
    <n v="2953.3798828125"/>
    <n v="2995.3701171875"/>
    <n v="0"/>
    <x v="1065"/>
    <n v="0.1745715896279369"/>
    <n v="1.2555137773884595"/>
    <n v="2989.35009765625"/>
    <n v="-1.067126480413946"/>
    <x v="0"/>
    <n v="-0.5"/>
    <n v="2"/>
  </r>
  <r>
    <x v="1069"/>
    <n v="2989.35009765625"/>
    <n v="2998.69995117188"/>
    <n v="2942.48999023438"/>
    <n v="2958.38989257813"/>
    <n v="0"/>
    <x v="1066"/>
    <n v="-5.4966689808562827E-2"/>
    <n v="1.3786853622753503"/>
    <n v="3049.80004882813"/>
    <n v="-1.9820955539399241"/>
    <x v="0"/>
    <n v="-0.5"/>
    <n v="2"/>
  </r>
  <r>
    <x v="1070"/>
    <n v="3049.80004882813"/>
    <n v="3062.77001953125"/>
    <n v="3003.94995117188"/>
    <n v="3003.94995117188"/>
    <n v="0"/>
    <x v="1067"/>
    <n v="-1.3983054974436194E-3"/>
    <n v="1.4144419123678211"/>
    <n v="3052.60009765625"/>
    <n v="-9.172668343520797E-2"/>
    <x v="0"/>
    <n v="-0.5"/>
    <n v="2"/>
  </r>
  <r>
    <x v="1071"/>
    <n v="3052.60009765625"/>
    <n v="3100.2900390625"/>
    <n v="3040.84008789063"/>
    <n v="3059.52001953125"/>
    <n v="0"/>
    <x v="1068"/>
    <n v="2.9087320085886458E-2"/>
    <n v="1.4582097640676546"/>
    <n v="3052.60009765625"/>
    <n v="0"/>
    <x v="0"/>
    <n v="-0.5"/>
    <n v="2"/>
  </r>
  <r>
    <x v="1072"/>
    <n v="3037.01000976563"/>
    <n v="3070.65991210938"/>
    <n v="3030.57006835938"/>
    <n v="3058.11010742188"/>
    <n v="0"/>
    <x v="1069"/>
    <n v="0.24366623678756336"/>
    <n v="1.2623484432797794"/>
    <n v="3068.88989257813"/>
    <n v="-1.03880829643315"/>
    <x v="0"/>
    <n v="-0.5"/>
    <n v="2"/>
  </r>
  <r>
    <x v="1073"/>
    <n v="3068.88989257813"/>
    <n v="3087.59008789063"/>
    <n v="3038.02001953125"/>
    <n v="3038.02001953125"/>
    <n v="0"/>
    <x v="1070"/>
    <n v="7.3486787964122974E-2"/>
    <n v="1.2348459736967643"/>
    <n v="3068.88989257813"/>
    <n v="0"/>
    <x v="0"/>
    <n v="-0.5"/>
    <n v="2"/>
  </r>
  <r>
    <x v="1074"/>
    <n v="3013.93994140625"/>
    <n v="3109.26000976563"/>
    <n v="3006.96997070313"/>
    <n v="3071.78002929688"/>
    <n v="0"/>
    <x v="1071"/>
    <n v="0.22811260726691679"/>
    <n v="1.2522242569981064"/>
    <n v="3059.96997070313"/>
    <n v="-1.5042640855165996"/>
    <x v="0"/>
    <n v="-0.5"/>
    <n v="2"/>
  </r>
  <r>
    <x v="1075"/>
    <n v="3059.96997070313"/>
    <n v="3067.55004882813"/>
    <n v="3017.40991210938"/>
    <n v="3020.38989257813"/>
    <n v="0"/>
    <x v="1072"/>
    <n v="-0.15098419008385053"/>
    <n v="1.2296957558985853"/>
    <n v="3079.669921875"/>
    <n v="-0.63967735736679365"/>
    <x v="0"/>
    <n v="-0.5"/>
    <n v="2"/>
  </r>
  <r>
    <x v="1076"/>
    <n v="3079.669921875"/>
    <n v="3092.01000976563"/>
    <n v="3069.6201171875"/>
    <n v="3070.580078125"/>
    <n v="0"/>
    <x v="1073"/>
    <n v="7.2773682540332951E-2"/>
    <n v="1.3170774882414442"/>
    <n v="3094.13989257813"/>
    <n v="-0.46765728782460414"/>
    <x v="0"/>
    <n v="-0.5"/>
    <n v="2"/>
  </r>
  <r>
    <x v="1077"/>
    <n v="3094.13989257813"/>
    <n v="3106.42993164063"/>
    <n v="3081.14990234375"/>
    <n v="3084.419921875"/>
    <n v="0"/>
    <x v="1074"/>
    <n v="0.19636065157509613"/>
    <n v="1.305694536367914"/>
    <n v="3094.13989257813"/>
    <n v="0"/>
    <x v="0"/>
    <n v="-0.5"/>
    <n v="2"/>
  </r>
  <r>
    <x v="1078"/>
    <n v="3077.18994140625"/>
    <n v="3101.580078125"/>
    <n v="3059.419921875"/>
    <n v="3093.78002929688"/>
    <n v="0"/>
    <x v="1075"/>
    <n v="0.28579864310736225"/>
    <n v="1.2889639253699186"/>
    <n v="3113.0400390625"/>
    <n v="-1.1516105545191235"/>
    <x v="0"/>
    <n v="-0.5"/>
    <n v="2"/>
  </r>
  <r>
    <x v="1079"/>
    <n v="3113.0400390625"/>
    <n v="3124.330078125"/>
    <n v="3079.8798828125"/>
    <n v="3079.8798828125"/>
    <n v="0"/>
    <x v="1076"/>
    <n v="0.40341542144752784"/>
    <n v="1.1289238400169057"/>
    <n v="3180.22998046875"/>
    <n v="-2.1127384440400294"/>
    <x v="0"/>
    <n v="-0.5"/>
    <n v="2"/>
  </r>
  <r>
    <x v="1080"/>
    <n v="3180.22998046875"/>
    <n v="3195.52001953125"/>
    <n v="3107.80004882813"/>
    <n v="3116.71997070313"/>
    <n v="0"/>
    <x v="1077"/>
    <n v="0.41205444439797684"/>
    <n v="1.1349793610787335"/>
    <n v="3280.47998046875"/>
    <n v="-3.0559552442589575"/>
    <x v="0"/>
    <n v="-0.5"/>
    <n v="2"/>
  </r>
  <r>
    <x v="1081"/>
    <n v="3280.47998046875"/>
    <n v="3293.28002929688"/>
    <n v="3205.4599609375"/>
    <n v="3211.26000976563"/>
    <n v="0"/>
    <x v="1078"/>
    <n v="0.42567059000293189"/>
    <n v="1.1570442501523615"/>
    <n v="3280.47998046875"/>
    <n v="0"/>
    <x v="0"/>
    <n v="-0.5"/>
    <n v="2"/>
  </r>
  <r>
    <x v="1082"/>
    <n v="3231.65991210938"/>
    <n v="3326.76000976563"/>
    <n v="3223.98999023438"/>
    <n v="3296.169921875"/>
    <n v="0"/>
    <x v="1079"/>
    <n v="0.73171827484786878"/>
    <n v="1.4312034386184167"/>
    <n v="3244.09008789063"/>
    <n v="-0.3831637052142513"/>
    <x v="0"/>
    <n v="-0.5"/>
    <n v="2"/>
  </r>
  <r>
    <x v="1083"/>
    <n v="3244.09008789063"/>
    <n v="3273.30004882813"/>
    <n v="3223.32006835938"/>
    <n v="3233.61010742188"/>
    <n v="0"/>
    <x v="1080"/>
    <n v="0.63396988492025885"/>
    <n v="1.5536313722652473"/>
    <n v="3258.1298828125"/>
    <n v="-0.43091575311142882"/>
    <x v="0"/>
    <n v="-0.5"/>
    <n v="2"/>
  </r>
  <r>
    <x v="1084"/>
    <n v="3258.1298828125"/>
    <n v="3305.84008789063"/>
    <n v="3246.47998046875"/>
    <n v="3246.47998046875"/>
    <n v="0"/>
    <x v="1081"/>
    <n v="0.56746235456108651"/>
    <n v="1.5480821798614008"/>
    <n v="3258.1298828125"/>
    <n v="0"/>
    <x v="0"/>
    <n v="-0.5"/>
    <n v="2"/>
  </r>
  <r>
    <x v="1085"/>
    <n v="3252.19995117188"/>
    <n v="3301.34008789063"/>
    <n v="3245.580078125"/>
    <n v="3263.06005859375"/>
    <n v="0"/>
    <x v="1082"/>
    <n v="0.78979523679979491"/>
    <n v="1.3137153604584546"/>
    <n v="3322.77001953125"/>
    <n v="-2.1238324634133261"/>
    <x v="0"/>
    <n v="-0.5"/>
    <n v="2"/>
  </r>
  <r>
    <x v="1086"/>
    <n v="3322.77001953125"/>
    <n v="3335.94995117188"/>
    <n v="3262.92993164063"/>
    <n v="3262.92993164063"/>
    <n v="0"/>
    <x v="1083"/>
    <n v="0.61887104418595451"/>
    <n v="1.3182924221316314"/>
    <n v="3322.77001953125"/>
    <n v="0"/>
    <x v="0"/>
    <n v="-0.5"/>
    <n v="2"/>
  </r>
  <r>
    <x v="1087"/>
    <n v="3287.57006835938"/>
    <n v="3377.81005859375"/>
    <n v="3278.68994140625"/>
    <n v="3360.92993164063"/>
    <n v="0"/>
    <x v="1084"/>
    <n v="0.77148327538519434"/>
    <n v="1.406859162496936"/>
    <n v="3294.1201171875"/>
    <n v="-0.1988406188937758"/>
    <x v="0"/>
    <n v="-0.5"/>
    <n v="2"/>
  </r>
  <r>
    <x v="1088"/>
    <n v="3294.1201171875"/>
    <n v="3322.52001953125"/>
    <n v="3283.080078125"/>
    <n v="3289.69995117188"/>
    <n v="0"/>
    <x v="1085"/>
    <n v="0.61856225298311873"/>
    <n v="1.5217101915517584"/>
    <n v="3294.1201171875"/>
    <n v="0"/>
    <x v="0"/>
    <n v="-0.5"/>
    <n v="2"/>
  </r>
  <r>
    <x v="1089"/>
    <n v="3287.56005859375"/>
    <n v="3296.97998046875"/>
    <n v="3270.27001953125"/>
    <n v="3284.32006835938"/>
    <n v="0"/>
    <x v="1086"/>
    <n v="0.69326674839635616"/>
    <n v="1.4757304568001688"/>
    <n v="3287.56005859375"/>
    <n v="0"/>
    <x v="0"/>
    <n v="-0.5"/>
    <n v="2"/>
  </r>
  <r>
    <x v="1090"/>
    <n v="3275.46997070313"/>
    <n v="3311.830078125"/>
    <n v="3271.55004882813"/>
    <n v="3301.05004882813"/>
    <n v="0"/>
    <x v="1087"/>
    <n v="0.55684958675022667"/>
    <n v="1.4902560169658863"/>
    <n v="3320.28002929688"/>
    <n v="-1.3495867275760838"/>
    <x v="0"/>
    <n v="-0.5"/>
    <n v="2"/>
  </r>
  <r>
    <x v="1091"/>
    <n v="3320.28002929688"/>
    <n v="3335.36010742188"/>
    <n v="3276.64990234375"/>
    <n v="3276.64990234375"/>
    <n v="0"/>
    <x v="1088"/>
    <n v="0.30424047673262689"/>
    <n v="1.399991105134067"/>
    <n v="3409.63989257813"/>
    <n v="-2.6208006152134251"/>
    <x v="0"/>
    <n v="-0.5"/>
    <n v="2"/>
  </r>
  <r>
    <x v="1092"/>
    <n v="3409.63989257813"/>
    <n v="3416.03002929688"/>
    <n v="3334.63989257813"/>
    <n v="3334.63989257813"/>
    <n v="0"/>
    <x v="1089"/>
    <n v="0.12581667657156254"/>
    <n v="1.071952643643916"/>
    <n v="3431.57006835938"/>
    <n v="-0.63907119319684269"/>
    <x v="0"/>
    <n v="-0.5"/>
    <n v="2"/>
  </r>
  <r>
    <x v="1093"/>
    <n v="3431.57006835938"/>
    <n v="3500.19995117188"/>
    <n v="3414.42993164063"/>
    <n v="3440.56005859375"/>
    <n v="0"/>
    <x v="1090"/>
    <n v="0.54377008508437596"/>
    <n v="1.1818878636855898"/>
    <n v="3436.3701171875"/>
    <n v="-0.13968369716963439"/>
    <x v="0"/>
    <n v="-0.5"/>
    <n v="2"/>
  </r>
  <r>
    <x v="1094"/>
    <n v="3436.3701171875"/>
    <n v="3468.28002929688"/>
    <n v="3426.06005859375"/>
    <n v="3433.82006835938"/>
    <n v="0"/>
    <x v="1091"/>
    <n v="0.56962449357498257"/>
    <n v="1.1808474010647156"/>
    <n v="3442.88989257813"/>
    <n v="-0.18936926808739202"/>
    <x v="0"/>
    <n v="-0.5"/>
    <n v="2"/>
  </r>
  <r>
    <x v="1095"/>
    <n v="3442.88989257813"/>
    <n v="3468.18994140625"/>
    <n v="3434.0400390625"/>
    <n v="3445.21997070313"/>
    <n v="0"/>
    <x v="1092"/>
    <n v="0.54033433479888748"/>
    <n v="1.1882284204288869"/>
    <n v="3442.88989257813"/>
    <n v="0"/>
    <x v="0"/>
    <n v="-0.5"/>
    <n v="2"/>
  </r>
  <r>
    <x v="1096"/>
    <n v="3419.1298828125"/>
    <n v="3467.080078125"/>
    <n v="3416.56005859375"/>
    <n v="3440.3798828125"/>
    <n v="0"/>
    <x v="1093"/>
    <n v="0.57750760549275593"/>
    <n v="1.168774952931189"/>
    <n v="3419.1298828125"/>
    <n v="0"/>
    <x v="0"/>
    <n v="-0.5"/>
    <n v="2"/>
  </r>
  <r>
    <x v="1097"/>
    <n v="3412.14990234375"/>
    <n v="3462.96997070313"/>
    <n v="3404.3701171875"/>
    <n v="3436.34008789063"/>
    <n v="0"/>
    <x v="1094"/>
    <n v="0.29150399707482522"/>
    <n v="1.0825606508040237"/>
    <n v="3412.14990234375"/>
    <n v="0"/>
    <x v="0"/>
    <n v="-0.5"/>
    <n v="2"/>
  </r>
  <r>
    <x v="1098"/>
    <n v="3388.59008789063"/>
    <n v="3440.52001953125"/>
    <n v="3308.86010742188"/>
    <n v="3412.59008789063"/>
    <n v="0"/>
    <x v="1095"/>
    <n v="0.37702506629153432"/>
    <n v="0.99415769323067604"/>
    <n v="3388.59008789063"/>
    <n v="0"/>
    <x v="0"/>
    <n v="-0.5"/>
    <n v="2"/>
  </r>
  <r>
    <x v="1099"/>
    <n v="3353.60009765625"/>
    <n v="3388.8701171875"/>
    <n v="3336.17993164063"/>
    <n v="3388.8701171875"/>
    <n v="0"/>
    <x v="1096"/>
    <n v="0.28805455502144561"/>
    <n v="1.0500752158219644"/>
    <n v="3353.60009765625"/>
    <n v="0"/>
    <x v="0"/>
    <n v="-0.5"/>
    <n v="2"/>
  </r>
  <r>
    <x v="1100"/>
    <n v="3335.8798828125"/>
    <n v="3384.65991210938"/>
    <n v="3301.36010742188"/>
    <n v="3362.669921875"/>
    <n v="0"/>
    <x v="1097"/>
    <n v="0.20471074780365212"/>
    <n v="1.1235449458468671"/>
    <n v="3335.8798828125"/>
    <n v="0"/>
    <x v="0"/>
    <n v="-0.5"/>
    <n v="2"/>
  </r>
  <r>
    <x v="1101"/>
    <n v="3262.669921875"/>
    <n v="3350.72998046875"/>
    <n v="3257.44995117188"/>
    <n v="3340.64990234375"/>
    <n v="0"/>
    <x v="1098"/>
    <n v="0.18864662915633978"/>
    <n v="1.1337414277750035"/>
    <n v="3271.63989257813"/>
    <n v="-0.27417353369112551"/>
    <x v="0"/>
    <n v="-0.5"/>
    <n v="2"/>
  </r>
  <r>
    <x v="1102"/>
    <n v="3271.63989257813"/>
    <n v="3281.1201171875"/>
    <n v="3231.30004882813"/>
    <n v="3257.23999023438"/>
    <n v="0"/>
    <x v="1099"/>
    <n v="-0.16762056677110476"/>
    <n v="1.2731431858172766"/>
    <n v="3271.63989257813"/>
    <n v="0"/>
    <x v="0"/>
    <n v="-0.5"/>
    <n v="2"/>
  </r>
  <r>
    <x v="1103"/>
    <n v="3235.48999023438"/>
    <n v="3268.98999023438"/>
    <n v="3218.92993164063"/>
    <n v="3268.98999023438"/>
    <n v="0"/>
    <x v="1100"/>
    <n v="-0.40926134992985502"/>
    <n v="0.81828820897632937"/>
    <n v="3235.48999023438"/>
    <n v="0"/>
    <x v="0"/>
    <n v="-0.5"/>
    <n v="2"/>
  </r>
  <r>
    <x v="1104"/>
    <n v="3232.96997070313"/>
    <n v="3244.23999023438"/>
    <n v="3181.57006835938"/>
    <n v="3227.30004882813"/>
    <n v="0"/>
    <x v="1101"/>
    <n v="-0.58407425544677016"/>
    <n v="0.75255918012978507"/>
    <n v="3232.96997070313"/>
    <n v="0"/>
    <x v="0"/>
    <n v="-0.5"/>
    <n v="2"/>
  </r>
  <r>
    <x v="1105"/>
    <n v="3175.86010742188"/>
    <n v="3262.919921875"/>
    <n v="3170.22998046875"/>
    <n v="3227.80004882813"/>
    <n v="0"/>
    <x v="1102"/>
    <n v="-0.60585084372430986"/>
    <n v="0.73215685791845286"/>
    <n v="3175.86010742188"/>
    <n v="0"/>
    <x v="0"/>
    <n v="-0.5"/>
    <n v="2"/>
  </r>
  <r>
    <x v="1106"/>
    <n v="3131.78002929688"/>
    <n v="3193.38989257813"/>
    <n v="3126.64990234375"/>
    <n v="3172.27001953125"/>
    <n v="0"/>
    <x v="1103"/>
    <n v="-0.80147199419846904"/>
    <n v="0.75688887629178803"/>
    <n v="3184.43994140625"/>
    <n v="-1.6536632211099374"/>
    <x v="0"/>
    <n v="-0.5"/>
    <n v="2"/>
  </r>
  <r>
    <x v="1107"/>
    <n v="3184.43994140625"/>
    <n v="3186.330078125"/>
    <n v="3100.57006835938"/>
    <n v="3132.27001953125"/>
    <n v="0"/>
    <x v="1104"/>
    <n v="-0.87125746571597218"/>
    <n v="0.77737524775564859"/>
    <n v="3262.330078125"/>
    <n v="-2.3875614929656894"/>
    <x v="0"/>
    <n v="-0.5"/>
    <n v="2"/>
  </r>
  <r>
    <x v="1108"/>
    <n v="3262.330078125"/>
    <n v="3270.67993164063"/>
    <n v="3186.82006835938"/>
    <n v="3186.82006835938"/>
    <n v="0"/>
    <x v="1105"/>
    <n v="-0.68269606659249871"/>
    <n v="1.1132849309906758"/>
    <n v="3269.15991210938"/>
    <n v="-0.2089170969912312"/>
    <x v="0"/>
    <n v="-0.5"/>
    <n v="2"/>
  </r>
  <r>
    <x v="1109"/>
    <n v="3269.15991210938"/>
    <n v="3280.42993164063"/>
    <n v="3243.32006835938"/>
    <n v="3243.84008789063"/>
    <n v="0"/>
    <x v="1106"/>
    <n v="-0.36905320365666711"/>
    <n v="1.4891959736188065"/>
    <n v="3308.02001953125"/>
    <n v="-1.17472407036329"/>
    <x v="0"/>
    <n v="-0.5"/>
    <n v="2"/>
  </r>
  <r>
    <x v="1110"/>
    <n v="3308.02001953125"/>
    <n v="3309.3798828125"/>
    <n v="3272.2099609375"/>
    <n v="3282.67993164063"/>
    <n v="0"/>
    <x v="1107"/>
    <n v="-0.24485950035563006"/>
    <n v="1.4794663192456623"/>
    <n v="3375.73999023438"/>
    <n v="-2.0060778051341615"/>
    <x v="0"/>
    <n v="-0.5"/>
    <n v="2"/>
  </r>
  <r>
    <x v="1111"/>
    <n v="3375.73999023438"/>
    <n v="3393.65991210938"/>
    <n v="3323.55004882813"/>
    <n v="3323.55004882813"/>
    <n v="0"/>
    <x v="1108"/>
    <n v="-7.3151333507299854E-2"/>
    <n v="1.5412554311812343"/>
    <n v="3401.80004882813"/>
    <n v="-0.76606673583673168"/>
    <x v="0"/>
    <n v="-0.5"/>
    <n v="2"/>
  </r>
  <r>
    <x v="1112"/>
    <n v="3401.80004882813"/>
    <n v="3438.86010742188"/>
    <n v="3377.1298828125"/>
    <n v="3377.1298828125"/>
    <n v="0"/>
    <x v="1109"/>
    <n v="0.35102540080453931"/>
    <n v="1.4747871451470596"/>
    <n v="3437.78002929688"/>
    <n v="-1.0466050812479963"/>
    <x v="0"/>
    <n v="-0.5"/>
    <n v="2"/>
  </r>
  <r>
    <x v="1113"/>
    <n v="3437.78002929688"/>
    <n v="3454.5"/>
    <n v="3397.15991210938"/>
    <n v="3407.57006835938"/>
    <n v="0"/>
    <x v="1110"/>
    <n v="0.40073073190224529"/>
    <n v="1.4803032831745866"/>
    <n v="3437.78002929688"/>
    <n v="0"/>
    <x v="0"/>
    <n v="-0.5"/>
    <n v="2"/>
  </r>
  <r>
    <x v="1114"/>
    <n v="3400.88989257813"/>
    <n v="3466.72998046875"/>
    <n v="3392.61010742188"/>
    <n v="3440.43994140625"/>
    <n v="0"/>
    <x v="1111"/>
    <n v="0.61699295518070307"/>
    <n v="1.3911823666365752"/>
    <n v="3400.88989257813"/>
    <n v="0"/>
    <x v="0"/>
    <n v="-0.5"/>
    <n v="2"/>
  </r>
  <r>
    <x v="1115"/>
    <n v="3381.9599609375"/>
    <n v="3413.25"/>
    <n v="3371.90991210938"/>
    <n v="3396.09008789063"/>
    <n v="0"/>
    <x v="1112"/>
    <n v="0.51747361519035828"/>
    <n v="1.4792244137047263"/>
    <n v="3381.9599609375"/>
    <n v="0"/>
    <x v="0"/>
    <n v="-0.5"/>
    <n v="2"/>
  </r>
  <r>
    <x v="1116"/>
    <n v="3362.8798828125"/>
    <n v="3401.80004882813"/>
    <n v="3298.85009765625"/>
    <n v="3381.40991210938"/>
    <n v="0"/>
    <x v="1113"/>
    <n v="0.63846020907697576"/>
    <n v="1.3116477897842325"/>
    <n v="3407.84008789063"/>
    <n v="-1.3193167495708191"/>
    <x v="0"/>
    <n v="-0.5"/>
    <n v="2"/>
  </r>
  <r>
    <x v="1117"/>
    <n v="3407.84008789063"/>
    <n v="3446.919921875"/>
    <n v="3373.68994140625"/>
    <n v="3373.68994140625"/>
    <n v="0"/>
    <x v="1114"/>
    <n v="0.7208402800046837"/>
    <n v="1.1905091383805813"/>
    <n v="3407.84008789063"/>
    <n v="0"/>
    <x v="0"/>
    <n v="-0.5"/>
    <n v="2"/>
  </r>
  <r>
    <x v="1118"/>
    <n v="3352.52001953125"/>
    <n v="3413.02001953125"/>
    <n v="3340.01000976563"/>
    <n v="3405.89990234375"/>
    <n v="0"/>
    <x v="1115"/>
    <n v="0.68638891700219129"/>
    <n v="1.1643180808468008"/>
    <n v="3352.52001953125"/>
    <n v="0"/>
    <x v="0"/>
    <n v="-0.5"/>
    <n v="2"/>
  </r>
  <r>
    <x v="1119"/>
    <n v="3348.80004882813"/>
    <n v="3393.34008789063"/>
    <n v="3331.39990234375"/>
    <n v="3357.169921875"/>
    <n v="0"/>
    <x v="1116"/>
    <n v="0.27946112581192234"/>
    <n v="1.1917997535166494"/>
    <n v="3401.14990234375"/>
    <n v="-1.5391810128552534"/>
    <x v="0"/>
    <n v="-0.5"/>
    <n v="2"/>
  </r>
  <r>
    <x v="1120"/>
    <n v="3401.14990234375"/>
    <n v="3420.23999023438"/>
    <n v="3309.96997070313"/>
    <n v="3348.80004882813"/>
    <n v="0"/>
    <x v="1117"/>
    <n v="0.24742963516421795"/>
    <n v="1.1981807394165103"/>
    <n v="3401.14990234375"/>
    <n v="0"/>
    <x v="0"/>
    <n v="-0.5"/>
    <n v="2"/>
  </r>
  <r>
    <x v="1121"/>
    <n v="3377.05004882813"/>
    <n v="3439.830078125"/>
    <n v="3366.13989257813"/>
    <n v="3408.28002929688"/>
    <n v="0"/>
    <x v="1118"/>
    <n v="0.2848850617758491"/>
    <n v="1.2361274720387743"/>
    <n v="3382.2900390625"/>
    <n v="-0.15492433155798827"/>
    <x v="0"/>
    <n v="-0.5"/>
    <n v="2"/>
  </r>
  <r>
    <x v="1122"/>
    <n v="3382.2900390625"/>
    <n v="3396.919921875"/>
    <n v="3369.72998046875"/>
    <n v="3370.5"/>
    <n v="0"/>
    <x v="1119"/>
    <n v="9.3125913769470103E-3"/>
    <n v="1.0991971675603649"/>
    <n v="3382.2900390625"/>
    <n v="0"/>
    <x v="0"/>
    <n v="-0.5"/>
    <n v="2"/>
  </r>
  <r>
    <x v="1123"/>
    <n v="3368.28002929688"/>
    <n v="3402.919921875"/>
    <n v="3365.01000976563"/>
    <n v="3383"/>
    <n v="0"/>
    <x v="1120"/>
    <n v="-5.2368998936162647E-2"/>
    <n v="1.0685230642831933"/>
    <n v="3373.07006835938"/>
    <n v="-0.1420082881595702"/>
    <x v="0"/>
    <n v="-0.5"/>
    <n v="2"/>
  </r>
  <r>
    <x v="1124"/>
    <n v="3373.07006835938"/>
    <n v="3397.76000976563"/>
    <n v="3365.53002929688"/>
    <n v="3368.90991210938"/>
    <n v="0"/>
    <x v="1121"/>
    <n v="-0.1995581436003967"/>
    <n v="0.99765079686172697"/>
    <n v="3373.07006835938"/>
    <n v="0"/>
    <x v="0"/>
    <n v="-0.5"/>
    <n v="2"/>
  </r>
  <r>
    <x v="1125"/>
    <n v="3357.7900390625"/>
    <n v="3399.09008789063"/>
    <n v="3352.84008789063"/>
    <n v="3380.75"/>
    <n v="0"/>
    <x v="1122"/>
    <n v="-7.802910002880456E-2"/>
    <n v="0.95241422925632402"/>
    <n v="3357.7900390625"/>
    <n v="0"/>
    <x v="0"/>
    <n v="-0.5"/>
    <n v="2"/>
  </r>
  <r>
    <x v="1126"/>
    <n v="3332.30004882813"/>
    <n v="3366"/>
    <n v="3326.02001953125"/>
    <n v="3358.19995117188"/>
    <n v="0"/>
    <x v="1123"/>
    <n v="-6.7667463895827215E-2"/>
    <n v="0.9471782312891277"/>
    <n v="3332.30004882813"/>
    <n v="0"/>
    <x v="0"/>
    <n v="-0.5"/>
    <n v="2"/>
  </r>
  <r>
    <x v="1127"/>
    <n v="3317.63989257813"/>
    <n v="3363.169921875"/>
    <n v="3312.73999023438"/>
    <n v="3338.3701171875"/>
    <n v="0"/>
    <x v="1124"/>
    <n v="-8.7163239434791109E-2"/>
    <n v="0.96044677048447058"/>
    <n v="3317.63989257813"/>
    <n v="0"/>
    <x v="0"/>
    <n v="-0.5"/>
    <n v="2"/>
  </r>
  <r>
    <x v="1128"/>
    <n v="3313.28002929688"/>
    <n v="3332.56005859375"/>
    <n v="3304.1201171875"/>
    <n v="3317.61010742188"/>
    <n v="0"/>
    <x v="1125"/>
    <n v="-0.26485288835791443"/>
    <n v="0.82210597419062337"/>
    <n v="3313.28002929688"/>
    <n v="0"/>
    <x v="0"/>
    <n v="-0.5"/>
    <n v="2"/>
  </r>
  <r>
    <x v="1129"/>
    <n v="3298.7900390625"/>
    <n v="3309.97998046875"/>
    <n v="3275.580078125"/>
    <n v="3302.72998046875"/>
    <n v="0"/>
    <x v="1126"/>
    <n v="-0.11566258735008209"/>
    <n v="0.6693716792526434"/>
    <n v="3311.03002929688"/>
    <n v="-0.36967318707705132"/>
    <x v="0"/>
    <n v="-0.5"/>
    <n v="2"/>
  </r>
  <r>
    <x v="1130"/>
    <n v="3311.03002929688"/>
    <n v="3339.97998046875"/>
    <n v="3303.01000976563"/>
    <n v="3305.90991210938"/>
    <n v="0"/>
    <x v="1127"/>
    <n v="-0.14829961258912411"/>
    <n v="0.67702966496810069"/>
    <n v="3333.919921875"/>
    <n v="-0.68657595606695609"/>
    <x v="0"/>
    <n v="-0.5"/>
    <n v="2"/>
  </r>
  <r>
    <x v="1131"/>
    <n v="3333.919921875"/>
    <n v="3356.05004882813"/>
    <n v="3325.97998046875"/>
    <n v="3334.68994140625"/>
    <n v="0"/>
    <x v="1128"/>
    <n v="-0.26751934245717085"/>
    <n v="0.38348295030210788"/>
    <n v="3333.919921875"/>
    <n v="0"/>
    <x v="0"/>
    <n v="-0.5"/>
    <n v="2"/>
  </r>
  <r>
    <x v="1132"/>
    <n v="3317.01000976563"/>
    <n v="3353.2900390625"/>
    <n v="3312.55004882813"/>
    <n v="3336.169921875"/>
    <n v="0"/>
    <x v="1129"/>
    <n v="-0.12752914402832666"/>
    <n v="0.4536767545742395"/>
    <n v="3317.01000976563"/>
    <n v="0"/>
    <x v="0"/>
    <n v="-0.5"/>
    <n v="2"/>
  </r>
  <r>
    <x v="1133"/>
    <n v="3311.72998046875"/>
    <n v="3322.42993164063"/>
    <n v="3290"/>
    <n v="3316.419921875"/>
    <n v="0"/>
    <x v="1130"/>
    <n v="-0.19376642662877344"/>
    <n v="0.45616394431368601"/>
    <n v="3427.38989257813"/>
    <n v="-3.3745770319226516"/>
    <x v="0"/>
    <n v="-0.5"/>
    <n v="2"/>
  </r>
  <r>
    <x v="1134"/>
    <n v="3427.38989257813"/>
    <n v="3433.02001953125"/>
    <n v="3329.22998046875"/>
    <n v="3329.22998046875"/>
    <n v="0"/>
    <x v="1131"/>
    <n v="-0.16826279634487004"/>
    <n v="0.4495508155639204"/>
    <n v="3436.93994140625"/>
    <n v="-0.27786487372288859"/>
    <x v="0"/>
    <n v="-0.5"/>
    <n v="2"/>
  </r>
  <r>
    <x v="1135"/>
    <n v="3436.93994140625"/>
    <n v="3495.830078125"/>
    <n v="3423.31005859375"/>
    <n v="3439.6201171875"/>
    <n v="0"/>
    <x v="1132"/>
    <n v="0.16675936325304982"/>
    <n v="1.2472528311109212"/>
    <n v="3493.919921875"/>
    <n v="-1.6308324673386301"/>
    <x v="0"/>
    <n v="-0.5"/>
    <n v="2"/>
  </r>
  <r>
    <x v="1136"/>
    <n v="3493.919921875"/>
    <n v="3514.75"/>
    <n v="3444.8701171875"/>
    <n v="3444.88989257813"/>
    <n v="0"/>
    <x v="1133"/>
    <n v="0.2399233395356529"/>
    <n v="1.2281712491047414"/>
    <n v="3515.44995117188"/>
    <n v="-0.61244021664148396"/>
    <x v="0"/>
    <n v="-0.5"/>
    <n v="2"/>
  </r>
  <r>
    <x v="1137"/>
    <n v="3515.44995117188"/>
    <n v="3551.94995117188"/>
    <n v="3500.40991210938"/>
    <n v="3500.40991210938"/>
    <n v="0"/>
    <x v="1134"/>
    <n v="0.48162328990605363"/>
    <n v="1.2473935861490626"/>
    <n v="3515.44995117188"/>
    <n v="0"/>
    <x v="0"/>
    <n v="-0.5"/>
    <n v="2"/>
  </r>
  <r>
    <x v="1138"/>
    <n v="3497.67993164063"/>
    <n v="3554.72998046875"/>
    <n v="3480.10009765625"/>
    <n v="3523.30004882813"/>
    <n v="0"/>
    <x v="1135"/>
    <n v="0.58723881218233775"/>
    <n v="1.2046762723095741"/>
    <n v="3519.8701171875"/>
    <n v="-0.63042626029055693"/>
    <x v="0"/>
    <n v="-0.5"/>
    <n v="2"/>
  </r>
  <r>
    <x v="1139"/>
    <n v="3519.8701171875"/>
    <n v="3535.57006835938"/>
    <n v="3504.88989257813"/>
    <n v="3504.88989257813"/>
    <n v="0"/>
    <x v="1136"/>
    <n v="0.54983192222456823"/>
    <n v="1.2348994948382708"/>
    <n v="3557.06005859375"/>
    <n v="-1.0455246971835692"/>
    <x v="0"/>
    <n v="-0.5"/>
    <n v="2"/>
  </r>
  <r>
    <x v="1140"/>
    <n v="3557.06005859375"/>
    <n v="3564.35009765625"/>
    <n v="3536.35009765625"/>
    <n v="3544.32006835938"/>
    <n v="0"/>
    <x v="1137"/>
    <n v="0.6570075754266681"/>
    <n v="1.1852140348041478"/>
    <n v="3602.02001953125"/>
    <n v="-1.2481874252145573"/>
    <x v="0"/>
    <n v="-0.5"/>
    <n v="2"/>
  </r>
  <r>
    <x v="1141"/>
    <n v="3602.02001953125"/>
    <n v="3612.830078125"/>
    <n v="3560.97998046875"/>
    <n v="3560.97998046875"/>
    <n v="0"/>
    <x v="1138"/>
    <n v="0.72556023261447122"/>
    <n v="1.1866607059982053"/>
    <n v="3633.92993164063"/>
    <n v="-0.87811027481681414"/>
    <x v="0"/>
    <n v="-0.5"/>
    <n v="2"/>
  </r>
  <r>
    <x v="1142"/>
    <n v="3633.92993164063"/>
    <n v="3651.02001953125"/>
    <n v="3586.78002929688"/>
    <n v="3611.32006835938"/>
    <n v="0"/>
    <x v="1139"/>
    <n v="0.78282439823775452"/>
    <n v="1.1985819071252488"/>
    <n v="3633.92993164063"/>
    <n v="0"/>
    <x v="0"/>
    <n v="-0.5"/>
    <n v="2"/>
  </r>
  <r>
    <x v="1143"/>
    <n v="3597.61010742188"/>
    <n v="3652.76000976563"/>
    <n v="3588.92993164063"/>
    <n v="3641.78002929688"/>
    <n v="0"/>
    <x v="1140"/>
    <n v="0.92213414492328172"/>
    <n v="1.1096422727165187"/>
    <n v="3597.61010742188"/>
    <n v="0"/>
    <x v="0"/>
    <n v="-0.5"/>
    <n v="2"/>
  </r>
  <r>
    <x v="1144"/>
    <n v="3558.2099609375"/>
    <n v="3583.169921875"/>
    <n v="3542.06005859375"/>
    <n v="3572.9599609375"/>
    <n v="0"/>
    <x v="1141"/>
    <n v="0.83810577578798251"/>
    <n v="1.2263063195097728"/>
    <n v="3570.4599609375"/>
    <n v="-0.34309305058789968"/>
    <x v="0"/>
    <n v="-0.5"/>
    <n v="2"/>
  </r>
  <r>
    <x v="1145"/>
    <n v="3570.4599609375"/>
    <n v="3590.98999023438"/>
    <n v="3558.82006835938"/>
    <n v="3569.94995117188"/>
    <n v="0"/>
    <x v="1142"/>
    <n v="0.3793450367757405"/>
    <n v="0.94996844553374526"/>
    <n v="3604.080078125"/>
    <n v="-0.93283491095432747"/>
    <x v="0"/>
    <n v="-0.5"/>
    <n v="2"/>
  </r>
  <r>
    <x v="1146"/>
    <n v="3604.080078125"/>
    <n v="3605.59008789063"/>
    <n v="3558.09008789063"/>
    <n v="3565.63989257813"/>
    <n v="0"/>
    <x v="1143"/>
    <n v="0.3859085485363728"/>
    <n v="0.94942192407378911"/>
    <n v="3613.51000976563"/>
    <n v="-0.26096320793758149"/>
    <x v="0"/>
    <n v="-0.5"/>
    <n v="2"/>
  </r>
  <r>
    <x v="1147"/>
    <n v="3613.51000976563"/>
    <n v="3618.30004882813"/>
    <n v="3580.88989257813"/>
    <n v="3610.2099609375"/>
    <n v="0"/>
    <x v="1144"/>
    <n v="0.31428346017956044"/>
    <n v="0.86616943002537361"/>
    <n v="3712.73999023438"/>
    <n v="-2.672688653925527"/>
    <x v="0"/>
    <n v="-0.5"/>
    <n v="2"/>
  </r>
  <r>
    <x v="1148"/>
    <n v="3712.73999023438"/>
    <n v="3726.76000976563"/>
    <n v="3631.55004882813"/>
    <n v="3631.55004882813"/>
    <n v="0"/>
    <x v="1145"/>
    <n v="0.27882664495706305"/>
    <n v="0.85966931821061965"/>
    <n v="3712.73999023438"/>
    <n v="0"/>
    <x v="0"/>
    <n v="-0.5"/>
    <n v="2"/>
  </r>
  <r>
    <x v="1149"/>
    <n v="3705.65991210938"/>
    <n v="3758.11010742188"/>
    <n v="3677.6201171875"/>
    <n v="3721.43994140625"/>
    <n v="0"/>
    <x v="1146"/>
    <n v="0.60398328517918087"/>
    <n v="1.1088645165449678"/>
    <n v="3705.65991210938"/>
    <n v="0"/>
    <x v="0"/>
    <n v="-0.5"/>
    <n v="2"/>
  </r>
  <r>
    <x v="1150"/>
    <n v="3562.31005859375"/>
    <n v="3731.28002929688"/>
    <n v="3537.18994140625"/>
    <n v="3711.10009765625"/>
    <n v="0"/>
    <x v="1147"/>
    <n v="0.52147101566481791"/>
    <n v="1.1366975392815495"/>
    <n v="3678.75"/>
    <n v="-3.1652039797825346"/>
    <x v="0"/>
    <n v="-0.5"/>
    <n v="2"/>
  </r>
  <r>
    <x v="1151"/>
    <n v="3678.75"/>
    <n v="3693.919921875"/>
    <n v="3551.56005859375"/>
    <n v="3551.56005859375"/>
    <n v="0"/>
    <x v="1148"/>
    <n v="2.8973589806865707E-2"/>
    <n v="1.7697411803043828"/>
    <n v="3678.75"/>
    <n v="0"/>
    <x v="0"/>
    <n v="-0.5"/>
    <n v="2"/>
  </r>
  <r>
    <x v="1152"/>
    <n v="3642.580078125"/>
    <n v="3758.27001953125"/>
    <n v="3635.3798828125"/>
    <n v="3734.0400390625"/>
    <n v="0"/>
    <x v="1149"/>
    <n v="0.22944356906377966"/>
    <n v="2.02090090036174"/>
    <n v="3642.580078125"/>
    <n v="0"/>
    <x v="0"/>
    <n v="-0.5"/>
    <n v="2"/>
  </r>
  <r>
    <x v="1153"/>
    <n v="3641.10009765625"/>
    <n v="3692.53002929688"/>
    <n v="3634.26000976563"/>
    <n v="3655.080078125"/>
    <n v="0"/>
    <x v="1150"/>
    <n v="4.2533404694026132E-2"/>
    <n v="2.0397881994060669"/>
    <n v="3641.10009765625"/>
    <n v="0"/>
    <x v="0"/>
    <n v="-0.5"/>
    <n v="2"/>
  </r>
  <r>
    <x v="1154"/>
    <n v="3614.43994140625"/>
    <n v="3656.8701171875"/>
    <n v="3585.830078125"/>
    <n v="3647.09008789063"/>
    <n v="0"/>
    <x v="1151"/>
    <n v="0.13841681180534676"/>
    <n v="2.0076477172992084"/>
    <n v="3690.27001953125"/>
    <n v="-2.0548653004701314"/>
    <x v="0"/>
    <n v="-0.5"/>
    <n v="2"/>
  </r>
  <r>
    <x v="1155"/>
    <n v="3690.27001953125"/>
    <n v="3691.92993164063"/>
    <n v="3621.07006835938"/>
    <n v="3621.07006835938"/>
    <n v="0"/>
    <x v="1152"/>
    <n v="0.1747143087763646"/>
    <n v="1.9860316001831189"/>
    <n v="3690.27001953125"/>
    <n v="0"/>
    <x v="0"/>
    <n v="-0.5"/>
    <n v="2"/>
  </r>
  <r>
    <x v="1156"/>
    <n v="3656.77001953125"/>
    <n v="3703.7900390625"/>
    <n v="3645.89990234375"/>
    <n v="3692.61010742188"/>
    <n v="0"/>
    <x v="1153"/>
    <n v="0.35008447350284866"/>
    <n v="2.0779672547134407"/>
    <n v="3656.77001953125"/>
    <n v="0"/>
    <x v="0"/>
    <n v="-0.5"/>
    <n v="2"/>
  </r>
  <r>
    <x v="1157"/>
    <n v="3603.96997070313"/>
    <n v="3675.26000976563"/>
    <n v="3594.60009765625"/>
    <n v="3675.26000976563"/>
    <n v="0"/>
    <x v="1154"/>
    <n v="0.16514334265659542"/>
    <n v="2.1016353725339809"/>
    <n v="3603.96997070313"/>
    <n v="0"/>
    <x v="0"/>
    <n v="-0.5"/>
    <n v="2"/>
  </r>
  <r>
    <x v="1158"/>
    <n v="3535.80004882813"/>
    <n v="3603.15991210938"/>
    <n v="3522.90991210938"/>
    <n v="3603.15991210938"/>
    <n v="0"/>
    <x v="1155"/>
    <n v="-5.4111118587627073E-3"/>
    <n v="2.1612922045138698"/>
    <n v="3569.6201171875"/>
    <n v="-0.94744166743481928"/>
    <x v="0"/>
    <n v="-0.5"/>
    <n v="2"/>
  </r>
  <r>
    <x v="1159"/>
    <n v="3569.6201171875"/>
    <n v="3601.82006835938"/>
    <n v="3531.02001953125"/>
    <n v="3531.47998046875"/>
    <n v="0"/>
    <x v="1156"/>
    <n v="-0.46917170454147838"/>
    <n v="1.9965697228737789"/>
    <n v="3580.830078125"/>
    <n v="-0.31305481390978979"/>
    <x v="0"/>
    <n v="-0.5"/>
    <n v="2"/>
  </r>
  <r>
    <x v="1160"/>
    <n v="3580.830078125"/>
    <n v="3590.42993164063"/>
    <n v="3562.169921875"/>
    <n v="3573.97998046875"/>
    <n v="0"/>
    <x v="1157"/>
    <n v="-0.35445162129691188"/>
    <n v="2.0466778467333473"/>
    <n v="3617.67993164063"/>
    <n v="-1.0186045811664293"/>
    <x v="0"/>
    <n v="-0.5"/>
    <n v="2"/>
  </r>
  <r>
    <x v="1161"/>
    <n v="3617.67993164063"/>
    <n v="3626.330078125"/>
    <n v="3590.34008789063"/>
    <n v="3593.56005859375"/>
    <n v="0"/>
    <x v="1158"/>
    <n v="6.3792455811918766E-2"/>
    <n v="1.6346850140224238"/>
    <n v="3617.67993164063"/>
    <n v="0"/>
    <x v="0"/>
    <n v="-0.5"/>
    <n v="2"/>
  </r>
  <r>
    <x v="1162"/>
    <n v="3613.28002929688"/>
    <n v="3663.39990234375"/>
    <n v="3603.97998046875"/>
    <n v="3633.3701171875"/>
    <n v="0"/>
    <x v="1159"/>
    <n v="-0.160165239264141"/>
    <n v="1.2564844269179487"/>
    <n v="3613.28002929688"/>
    <n v="0"/>
    <x v="0"/>
    <n v="-0.5"/>
    <n v="2"/>
  </r>
  <r>
    <x v="1163"/>
    <n v="3560.32006835938"/>
    <n v="3629.47998046875"/>
    <n v="3554.64990234375"/>
    <n v="3618.38989257813"/>
    <n v="0"/>
    <x v="1160"/>
    <n v="-7.4006232092011265E-2"/>
    <n v="1.2228665512165708"/>
    <n v="3581.32006835938"/>
    <n v="-0.58637596191228458"/>
    <x v="0"/>
    <n v="-0.5"/>
    <n v="2"/>
  </r>
  <r>
    <x v="1164"/>
    <n v="3581.32006835938"/>
    <n v="3587.19995117188"/>
    <n v="3556.73999023438"/>
    <n v="3576.22998046875"/>
    <n v="0"/>
    <x v="1161"/>
    <n v="-0.21651355137686865"/>
    <n v="1.2991983224833139"/>
    <n v="3581.32006835938"/>
    <n v="0"/>
    <x v="0"/>
    <n v="-0.5"/>
    <n v="2"/>
  </r>
  <r>
    <x v="1165"/>
    <n v="3536.26000976563"/>
    <n v="3582.55004882813"/>
    <n v="3530.01000976563"/>
    <n v="3580.22998046875"/>
    <n v="0"/>
    <x v="1162"/>
    <n v="-8.4310031753845688E-2"/>
    <n v="1.3081255913400858"/>
    <n v="3536.26000976563"/>
    <n v="0"/>
    <x v="0"/>
    <n v="-0.5"/>
    <n v="2"/>
  </r>
  <r>
    <x v="1166"/>
    <n v="3516.11010742188"/>
    <n v="3555.3798828125"/>
    <n v="3506.55004882813"/>
    <n v="3555.3798828125"/>
    <n v="0"/>
    <x v="1163"/>
    <n v="-0.41992731107229037"/>
    <n v="1.0999990959794466"/>
    <n v="3516.11010742188"/>
    <n v="0"/>
    <x v="0"/>
    <n v="-0.5"/>
    <n v="2"/>
  </r>
  <r>
    <x v="1167"/>
    <n v="3466.2900390625"/>
    <n v="3566.080078125"/>
    <n v="3461.09008789063"/>
    <n v="3517.36010742188"/>
    <n v="0"/>
    <x v="1164"/>
    <n v="-0.38612887409528718"/>
    <n v="1.0884755125614469"/>
    <n v="3466.2900390625"/>
    <n v="0"/>
    <x v="0"/>
    <n v="-0.5"/>
    <n v="2"/>
  </r>
  <r>
    <x v="1168"/>
    <n v="3459.080078125"/>
    <n v="3503.80004882813"/>
    <n v="3454.27001953125"/>
    <n v="3472.9599609375"/>
    <n v="0"/>
    <x v="1165"/>
    <n v="-0.38342988565041314"/>
    <n v="1.0855908744149656"/>
    <n v="3469.35009765625"/>
    <n v="-0.29602142309558216"/>
    <x v="0"/>
    <n v="-0.5"/>
    <n v="2"/>
  </r>
  <r>
    <x v="1169"/>
    <n v="3469.35009765625"/>
    <n v="3499.53002929688"/>
    <n v="3462.1201171875"/>
    <n v="3464.32006835938"/>
    <n v="0"/>
    <x v="1166"/>
    <n v="-0.21507780700263038"/>
    <n v="0.94748636061787195"/>
    <n v="3500.17993164063"/>
    <n v="-0.88080711810518875"/>
    <x v="0"/>
    <n v="-0.5"/>
    <n v="2"/>
  </r>
  <r>
    <x v="1170"/>
    <n v="3500.17993164063"/>
    <n v="3519.32006835938"/>
    <n v="3482.93994140625"/>
    <n v="3482.93994140625"/>
    <n v="0"/>
    <x v="1167"/>
    <n v="-0.28103817431399702"/>
    <n v="0.87721678751414189"/>
    <n v="3505.7900390625"/>
    <n v="-0.16002405618592674"/>
    <x v="0"/>
    <n v="-0.5"/>
    <n v="2"/>
  </r>
  <r>
    <x v="1171"/>
    <n v="3505.7900390625"/>
    <n v="3537.2900390625"/>
    <n v="3490.8701171875"/>
    <n v="3505.39990234375"/>
    <n v="0"/>
    <x v="1168"/>
    <n v="-0.22357853958635684"/>
    <n v="0.93728838218974841"/>
    <n v="3505.7900390625"/>
    <n v="0"/>
    <x v="0"/>
    <n v="-0.5"/>
    <n v="2"/>
  </r>
  <r>
    <x v="1172"/>
    <n v="3462.98999023438"/>
    <n v="3500.76000976563"/>
    <n v="3458.85009765625"/>
    <n v="3500.76000976563"/>
    <n v="0"/>
    <x v="1169"/>
    <n v="-0.31045917598014033"/>
    <n v="0.84388520980785753"/>
    <n v="3512.55004882813"/>
    <n v="-1.4109424180385532"/>
    <x v="0"/>
    <n v="-0.5"/>
    <n v="2"/>
  </r>
  <r>
    <x v="1173"/>
    <n v="3512.55004882813"/>
    <n v="3529.02001953125"/>
    <n v="3463.2900390625"/>
    <n v="3463.2900390625"/>
    <n v="0"/>
    <x v="1170"/>
    <n v="-0.42038084560943745"/>
    <n v="0.88704154661254764"/>
    <n v="3512.55004882813"/>
    <n v="0"/>
    <x v="0"/>
    <n v="-0.5"/>
    <n v="2"/>
  </r>
  <r>
    <x v="1174"/>
    <n v="3500.57006835938"/>
    <n v="3538.48999023438"/>
    <n v="3499.06005859375"/>
    <n v="3516.42993164063"/>
    <n v="0"/>
    <x v="1171"/>
    <n v="-0.13069703507137337"/>
    <n v="0.97626436605011535"/>
    <n v="3500.57006835938"/>
    <n v="0"/>
    <x v="0"/>
    <n v="-0.5"/>
    <n v="2"/>
  </r>
  <r>
    <x v="1175"/>
    <n v="3480.169921875"/>
    <n v="3521.40991210938"/>
    <n v="3478.92993164063"/>
    <n v="3502.09008789063"/>
    <n v="0"/>
    <x v="1172"/>
    <n v="-0.2237867160885168"/>
    <n v="0.94376667168601147"/>
    <n v="3480.169921875"/>
    <n v="0"/>
    <x v="0"/>
    <n v="-0.5"/>
    <n v="2"/>
  </r>
  <r>
    <x v="1176"/>
    <n v="3463.330078125"/>
    <n v="3491.60009765625"/>
    <n v="3447.78002929688"/>
    <n v="3482.51000976563"/>
    <n v="0"/>
    <x v="1173"/>
    <n v="-0.15624366555875308"/>
    <n v="0.8837735444097603"/>
    <n v="3479.59008789063"/>
    <n v="-0.46729670320123884"/>
    <x v="0"/>
    <n v="-0.5"/>
    <n v="2"/>
  </r>
  <r>
    <x v="1177"/>
    <n v="3479.59008789063"/>
    <n v="3494.18994140625"/>
    <n v="3460.03002929688"/>
    <n v="3465.38989257813"/>
    <n v="0"/>
    <x v="1174"/>
    <n v="-0.14765083045089972"/>
    <n v="0.87971413050930469"/>
    <n v="3497.669921875"/>
    <n v="-0.51691081171770259"/>
    <x v="0"/>
    <n v="-0.5"/>
    <n v="2"/>
  </r>
  <r>
    <x v="1178"/>
    <n v="3497.669921875"/>
    <n v="3512.28002929688"/>
    <n v="3482.43994140625"/>
    <n v="3482.43994140625"/>
    <n v="0"/>
    <x v="1175"/>
    <n v="4.0989096582107518E-2"/>
    <n v="0.77309410730142969"/>
    <n v="3510.89990234375"/>
    <n v="-0.37682590893343737"/>
    <x v="0"/>
    <n v="-0.5"/>
    <n v="2"/>
  </r>
  <r>
    <x v="1179"/>
    <n v="3510.89990234375"/>
    <n v="3521.419921875"/>
    <n v="3488.6201171875"/>
    <n v="3496.38989257813"/>
    <n v="0"/>
    <x v="1176"/>
    <n v="0.11374898691949183"/>
    <n v="0.78125248366534339"/>
    <n v="3510.89990234375"/>
    <n v="0"/>
    <x v="0"/>
    <n v="-0.5"/>
    <n v="2"/>
  </r>
  <r>
    <x v="1180"/>
    <n v="3461.51000976563"/>
    <n v="3533.02001953125"/>
    <n v="3454.97998046875"/>
    <n v="3514.01000976563"/>
    <n v="0"/>
    <x v="1177"/>
    <n v="0.12188408152449104"/>
    <n v="0.78379094682689687"/>
    <n v="3461.51000976563"/>
    <n v="0"/>
    <x v="0"/>
    <n v="-0.5"/>
    <n v="2"/>
  </r>
  <r>
    <x v="1181"/>
    <n v="3413.71997070313"/>
    <n v="3459.080078125"/>
    <n v="3411.72998046875"/>
    <n v="3459.080078125"/>
    <n v="0"/>
    <x v="1178"/>
    <n v="-0.10765522352124721"/>
    <n v="0.86608406366409618"/>
    <n v="3421.82006835938"/>
    <n v="-0.23671898271768738"/>
    <x v="0"/>
    <n v="-0.5"/>
    <n v="2"/>
  </r>
  <r>
    <x v="1182"/>
    <n v="3421.82006835938"/>
    <n v="3458.7900390625"/>
    <n v="3412.7099609375"/>
    <n v="3444.09008789063"/>
    <n v="0"/>
    <x v="1179"/>
    <n v="-0.26174452551054112"/>
    <n v="0.94646182702629678"/>
    <n v="3421.82006835938"/>
    <n v="0"/>
    <x v="0"/>
    <n v="-0.5"/>
    <n v="2"/>
  </r>
  <r>
    <x v="1183"/>
    <n v="3420.93994140625"/>
    <n v="3439.46997070313"/>
    <n v="3408.0400390625"/>
    <n v="3425.7099609375"/>
    <n v="0"/>
    <x v="1180"/>
    <n v="-0.11593256760409143"/>
    <n v="0.89310088716528568"/>
    <n v="3420.93994140625"/>
    <n v="0"/>
    <x v="0"/>
    <n v="-0.5"/>
    <n v="2"/>
  </r>
  <r>
    <x v="1184"/>
    <n v="3364.39990234375"/>
    <n v="3430.3701171875"/>
    <n v="3359.23999023438"/>
    <n v="3420.0400390625"/>
    <n v="0"/>
    <x v="1181"/>
    <n v="-0.26161816014734457"/>
    <n v="0.71345327529777136"/>
    <n v="3390.25"/>
    <n v="-0.76248352352333904"/>
    <x v="0"/>
    <n v="-0.5"/>
    <n v="2"/>
  </r>
  <r>
    <x v="1185"/>
    <n v="3390.25"/>
    <n v="3396.52001953125"/>
    <n v="3332.73999023438"/>
    <n v="3364.17993164063"/>
    <n v="0"/>
    <x v="1182"/>
    <n v="-0.39278826780786763"/>
    <n v="0.83918330616722137"/>
    <n v="3403.82006835938"/>
    <n v="-0.39867173019873198"/>
    <x v="0"/>
    <n v="-0.5"/>
    <n v="2"/>
  </r>
  <r>
    <x v="1186"/>
    <n v="3403.82006835938"/>
    <n v="3412.15991210938"/>
    <n v="3383.11010742188"/>
    <n v="3387.69995117188"/>
    <n v="0"/>
    <x v="1183"/>
    <n v="-0.25767742642944358"/>
    <n v="0.91089943420872443"/>
    <n v="3411.919921875"/>
    <n v="-0.23739869929798271"/>
    <x v="0"/>
    <n v="-0.5"/>
    <n v="2"/>
  </r>
  <r>
    <x v="1187"/>
    <n v="3411.919921875"/>
    <n v="3420.96997070313"/>
    <n v="3401.55004882813"/>
    <n v="3408.84008789063"/>
    <n v="0"/>
    <x v="1184"/>
    <n v="-0.16926268517089887"/>
    <n v="0.92922860963950737"/>
    <n v="3411.919921875"/>
    <n v="0"/>
    <x v="0"/>
    <n v="-0.5"/>
    <n v="2"/>
  </r>
  <r>
    <x v="1188"/>
    <n v="3359.63989257813"/>
    <n v="3421.8798828125"/>
    <n v="3350.93994140625"/>
    <n v="3420.6201171875"/>
    <n v="0"/>
    <x v="1185"/>
    <n v="-0.19241538472460382"/>
    <n v="0.91430965392792696"/>
    <n v="3371.69995117188"/>
    <n v="-0.35768481087880799"/>
    <x v="0"/>
    <n v="-0.5"/>
    <n v="2"/>
  </r>
  <r>
    <x v="1189"/>
    <n v="3371.69995117188"/>
    <n v="3383.7099609375"/>
    <n v="3362.830078125"/>
    <n v="3364.17993164063"/>
    <n v="0"/>
    <x v="1186"/>
    <n v="-0.39760264866915807"/>
    <n v="0.96556871011011913"/>
    <n v="3371.69995117188"/>
    <n v="0"/>
    <x v="0"/>
    <n v="-0.5"/>
    <n v="2"/>
  </r>
  <r>
    <x v="1190"/>
    <n v="3301.2099609375"/>
    <n v="3372.93994140625"/>
    <n v="3296.8798828125"/>
    <n v="3372.93994140625"/>
    <n v="0"/>
    <x v="1187"/>
    <n v="-0.39953089566565608"/>
    <n v="0.96386492129251922"/>
    <n v="3338.15991210938"/>
    <n v="-1.1068957792537675"/>
    <x v="0"/>
    <n v="-0.5"/>
    <n v="2"/>
  </r>
  <r>
    <x v="1191"/>
    <n v="3338.15991210938"/>
    <n v="3340.36010742188"/>
    <n v="3303.10009765625"/>
    <n v="3303.10009765625"/>
    <n v="0"/>
    <x v="1188"/>
    <n v="-0.46791866896359358"/>
    <n v="1.062485639061115"/>
    <n v="3372.56005859375"/>
    <n v="-1.020001004777177"/>
    <x v="0"/>
    <n v="-0.5"/>
    <n v="2"/>
  </r>
  <r>
    <x v="1192"/>
    <n v="3372.56005859375"/>
    <n v="3383.92993164063"/>
    <n v="3357.76000976563"/>
    <n v="3361.330078125"/>
    <n v="0"/>
    <x v="1189"/>
    <n v="-0.21792891145862231"/>
    <n v="1.1165989344990572"/>
    <n v="3380.61010742188"/>
    <n v="-0.23812414245750241"/>
    <x v="0"/>
    <n v="-0.5"/>
    <n v="2"/>
  </r>
  <r>
    <x v="1193"/>
    <n v="3380.61010742188"/>
    <n v="3385.21997070313"/>
    <n v="3364.85009765625"/>
    <n v="3372.75"/>
    <n v="0"/>
    <x v="1190"/>
    <n v="-0.13860575457154262"/>
    <n v="1.1789640715040794"/>
    <n v="3384.35009765625"/>
    <n v="-0.11050837314260241"/>
    <x v="0"/>
    <n v="-0.5"/>
    <n v="2"/>
  </r>
  <r>
    <x v="1194"/>
    <n v="3384.35009765625"/>
    <n v="3394.88989257813"/>
    <n v="3375.69995117188"/>
    <n v="3386.01000976563"/>
    <n v="0"/>
    <x v="1191"/>
    <n v="-0.11216440008003259"/>
    <n v="1.1847281035610215"/>
    <n v="3423.75"/>
    <n v="-1.1507821056955092"/>
    <x v="0"/>
    <n v="-0.5"/>
    <n v="2"/>
  </r>
  <r>
    <x v="1195"/>
    <n v="3423.75"/>
    <n v="3425.5"/>
    <n v="3372.23999023438"/>
    <n v="3378.21997070313"/>
    <n v="0"/>
    <x v="1192"/>
    <n v="6.4174990494550679E-2"/>
    <n v="1.0539588350968416"/>
    <n v="3435.06005859375"/>
    <n v="-0.32925359093663503"/>
    <x v="0"/>
    <n v="-0.5"/>
    <n v="2"/>
  </r>
  <r>
    <x v="1196"/>
    <n v="3435.06005859375"/>
    <n v="3453.75"/>
    <n v="3432.5400390625"/>
    <n v="3434.23999023438"/>
    <n v="0"/>
    <x v="1193"/>
    <n v="0.1037587172672894"/>
    <n v="1.0901555728346681"/>
    <n v="3462.01000976563"/>
    <n v="-0.77844810083909755"/>
    <x v="0"/>
    <n v="-0.5"/>
    <n v="2"/>
  </r>
  <r>
    <x v="1197"/>
    <n v="3462.01000976563"/>
    <n v="3478.02001953125"/>
    <n v="3448.3701171875"/>
    <n v="3458.31005859375"/>
    <n v="0"/>
    <x v="1194"/>
    <n v="9.6766094054137969E-2"/>
    <n v="1.0882649690297104"/>
    <n v="3462.01000976563"/>
    <n v="0"/>
    <x v="0"/>
    <n v="-0.5"/>
    <n v="2"/>
  </r>
  <r>
    <x v="1198"/>
    <n v="3431.32006835938"/>
    <n v="3456.78002929688"/>
    <n v="3414.3701171875"/>
    <n v="3454.85009765625"/>
    <n v="0"/>
    <x v="1195"/>
    <n v="0.15142527766015029"/>
    <n v="1.1096609586815409"/>
    <n v="3442.48999023438"/>
    <n v="-0.32447216714316435"/>
    <x v="0"/>
    <n v="-0.5"/>
    <n v="2"/>
  </r>
  <r>
    <x v="1199"/>
    <n v="3442.48999023438"/>
    <n v="3446.51000976563"/>
    <n v="3429.8798828125"/>
    <n v="3436.8701171875"/>
    <n v="0"/>
    <x v="1196"/>
    <n v="0.21600512061513619"/>
    <n v="1.0155903476435724"/>
    <n v="3442.48999023438"/>
    <n v="0"/>
    <x v="0"/>
    <n v="-0.5"/>
    <n v="2"/>
  </r>
  <r>
    <x v="1200"/>
    <n v="3420.330078125"/>
    <n v="3458.580078125"/>
    <n v="3412"/>
    <n v="3450.580078125"/>
    <n v="0"/>
    <x v="1197"/>
    <n v="0.21266108346931642"/>
    <n v="1.0151222534133419"/>
    <n v="3420.330078125"/>
    <n v="0"/>
    <x v="0"/>
    <n v="-0.5"/>
    <n v="2"/>
  </r>
  <r>
    <x v="1201"/>
    <n v="3395.59008789063"/>
    <n v="3435.67993164063"/>
    <n v="3382.11010742188"/>
    <n v="3422.07006835938"/>
    <n v="0"/>
    <x v="1198"/>
    <n v="0.35735297994361948"/>
    <n v="0.70656491428600077"/>
    <n v="3395.59008789063"/>
    <n v="0"/>
    <x v="0"/>
    <n v="-0.5"/>
    <n v="2"/>
  </r>
  <r>
    <x v="1202"/>
    <n v="3355.61010742188"/>
    <n v="3405.2900390625"/>
    <n v="3342.34008789063"/>
    <n v="3399.13989257813"/>
    <n v="0"/>
    <x v="1199"/>
    <n v="0.173092298406954"/>
    <n v="0.72578716357865414"/>
    <n v="3355.61010742188"/>
    <n v="0"/>
    <x v="0"/>
    <n v="-0.5"/>
    <n v="2"/>
  </r>
  <r>
    <x v="1203"/>
    <n v="3333.76000976563"/>
    <n v="3373.39990234375"/>
    <n v="3310.86010742188"/>
    <n v="3357.2900390625"/>
    <n v="0"/>
    <x v="1200"/>
    <n v="-4.7699817259046894E-2"/>
    <n v="0.77043249424408777"/>
    <n v="3333.76000976563"/>
    <n v="0"/>
    <x v="0"/>
    <n v="-0.5"/>
    <n v="2"/>
  </r>
  <r>
    <x v="1204"/>
    <n v="3282.81005859375"/>
    <n v="3361.77001953125"/>
    <n v="3274.6201171875"/>
    <n v="3343.65991210938"/>
    <n v="0"/>
    <x v="1201"/>
    <n v="-0.13668419643814483"/>
    <n v="0.78493077762739227"/>
    <n v="3282.81005859375"/>
    <n v="0"/>
    <x v="0"/>
    <n v="-0.5"/>
    <n v="2"/>
  </r>
  <r>
    <x v="1205"/>
    <n v="3186.53002929688"/>
    <n v="3266.15991210938"/>
    <n v="3127.8701171875"/>
    <n v="3266.15991210938"/>
    <n v="0"/>
    <x v="1202"/>
    <n v="-0.30057755015393689"/>
    <n v="0.89143296826466401"/>
    <n v="3186.53002929688"/>
    <n v="0"/>
    <x v="0"/>
    <n v="-0.5"/>
    <n v="2"/>
  </r>
  <r>
    <x v="1206"/>
    <n v="3175.48999023438"/>
    <n v="3198.81005859375"/>
    <n v="3144.17993164063"/>
    <n v="3187.5400390625"/>
    <n v="0"/>
    <x v="1203"/>
    <n v="-0.71028088708790627"/>
    <n v="1.0675347331553893"/>
    <n v="3175.48999023438"/>
    <n v="0"/>
    <x v="0"/>
    <n v="-0.5"/>
    <n v="2"/>
  </r>
  <r>
    <x v="1207"/>
    <n v="3114.05004882813"/>
    <n v="3193.63989257813"/>
    <n v="3106.56005859375"/>
    <n v="3193.63989257813"/>
    <n v="0"/>
    <x v="1204"/>
    <n v="-0.77796097181408286"/>
    <n v="1.0143601823937549"/>
    <n v="3255.6201171875"/>
    <n v="-4.3484824169740994"/>
    <x v="0"/>
    <n v="-0.5"/>
    <n v="2"/>
  </r>
  <r>
    <x v="1208"/>
    <n v="3255.6201171875"/>
    <n v="3261.89990234375"/>
    <n v="3153.03002929688"/>
    <n v="3153.03002929688"/>
    <n v="0"/>
    <x v="1205"/>
    <n v="-1.0498982844974873"/>
    <n v="0.90784849573513182"/>
    <n v="3255.6201171875"/>
    <n v="0"/>
    <x v="0"/>
    <n v="-0.5"/>
    <n v="2"/>
  </r>
  <r>
    <x v="1209"/>
    <n v="3243.40991210938"/>
    <n v="3264.18994140625"/>
    <n v="3200.93994140625"/>
    <n v="3264.18994140625"/>
    <n v="0"/>
    <x v="1206"/>
    <n v="-0.50663333953121503"/>
    <n v="1.993200308281482"/>
    <n v="3243.40991210938"/>
    <n v="0"/>
    <x v="0"/>
    <n v="-0.5"/>
    <n v="2"/>
  </r>
  <r>
    <x v="1210"/>
    <n v="3146.830078125"/>
    <n v="3231.82006835938"/>
    <n v="3140.3798828125"/>
    <n v="3231.82006835938"/>
    <n v="0"/>
    <x v="1207"/>
    <n v="-0.57669118677299269"/>
    <n v="1.9729100664718831"/>
    <n v="3160.23999023438"/>
    <n v="-0.42433208081723728"/>
    <x v="0"/>
    <n v="-0.5"/>
    <n v="2"/>
  </r>
  <r>
    <x v="1211"/>
    <n v="3160.23999023438"/>
    <n v="3179.85009765625"/>
    <n v="3108"/>
    <n v="3155.669921875"/>
    <n v="0"/>
    <x v="1208"/>
    <n v="-0.81009195115733534"/>
    <n v="2.1146862062859282"/>
    <n v="3160.23999023438"/>
    <n v="0"/>
    <x v="1"/>
    <n v="-0.5"/>
    <n v="2"/>
  </r>
  <r>
    <x v="1212"/>
    <n v="3135.88989257813"/>
    <n v="3192.5"/>
    <n v="3131.6298828125"/>
    <n v="3161.90991210938"/>
    <n v="0"/>
    <x v="1209"/>
    <n v="-0.69514574640258042"/>
    <n v="2.1508575716404899"/>
    <n v="3135.88989257813"/>
    <n v="0"/>
    <x v="1"/>
    <n v="-0.5"/>
    <n v="2"/>
  </r>
  <r>
    <x v="1213"/>
    <n v="3125.72998046875"/>
    <n v="3140.03002929688"/>
    <n v="3097.72998046875"/>
    <n v="3136.40991210938"/>
    <n v="0"/>
    <x v="1210"/>
    <n v="-0.65445627403018325"/>
    <n v="2.144560067474572"/>
    <n v="3161.09008789063"/>
    <n v="-1.1186048622067433"/>
    <x v="1"/>
    <n v="-0.5"/>
    <n v="2"/>
  </r>
  <r>
    <x v="1214"/>
    <n v="3161.09008789063"/>
    <n v="3185.57006835938"/>
    <n v="3148.57006835938"/>
    <n v="3162.27001953125"/>
    <n v="0"/>
    <x v="1211"/>
    <n v="-0.6217399640182335"/>
    <n v="2.1471100894474082"/>
    <n v="3191.60009765625"/>
    <n v="-0.95594713723768243"/>
    <x v="1"/>
    <n v="-0.5"/>
    <n v="2"/>
  </r>
  <r>
    <x v="1215"/>
    <n v="3191.60009765625"/>
    <n v="3195.56005859375"/>
    <n v="3161.42993164063"/>
    <n v="3161.42993164063"/>
    <n v="0"/>
    <x v="1212"/>
    <n v="-0.3557837549850083"/>
    <n v="2.186691011318477"/>
    <n v="3255.52001953125"/>
    <n v="-1.963432001385867"/>
    <x v="0"/>
    <n v="-0.5"/>
    <n v="2"/>
  </r>
  <r>
    <x v="1216"/>
    <n v="3255.52001953125"/>
    <n v="3269.23999023438"/>
    <n v="3200.7099609375"/>
    <n v="3200.7099609375"/>
    <n v="0"/>
    <x v="1213"/>
    <n v="3.4019023452108166E-2"/>
    <n v="2.0171138117966896"/>
    <n v="3259.31005859375"/>
    <n v="-0.1162834770048001"/>
    <x v="0"/>
    <n v="-0.5"/>
    <n v="2"/>
  </r>
  <r>
    <x v="1217"/>
    <n v="3259.31005859375"/>
    <n v="3282.35009765625"/>
    <n v="3229.3798828125"/>
    <n v="3277.35009765625"/>
    <n v="0"/>
    <x v="1214"/>
    <n v="0.2689404559050933"/>
    <n v="2.1028554309293948"/>
    <n v="3259.31005859375"/>
    <n v="0"/>
    <x v="0"/>
    <n v="-0.5"/>
    <n v="2"/>
  </r>
  <r>
    <x v="1218"/>
    <n v="3217.76000976563"/>
    <n v="3246.96997070313"/>
    <n v="3205.51000976563"/>
    <n v="3246.96997070313"/>
    <n v="0"/>
    <x v="1215"/>
    <n v="0.47406410808786548"/>
    <n v="1.9591371261136219"/>
    <n v="3279.48999023438"/>
    <n v="-1.8823042806219468"/>
    <x v="0"/>
    <n v="-0.5"/>
    <n v="2"/>
  </r>
  <r>
    <x v="1219"/>
    <n v="3279.48999023438"/>
    <n v="3283.25"/>
    <n v="3231.09008789063"/>
    <n v="3231.09008789063"/>
    <n v="0"/>
    <x v="1216"/>
    <n v="-0.10803419961145204"/>
    <n v="1.3996857970054633"/>
    <n v="3362.419921875"/>
    <n v="-2.4663764065011677"/>
    <x v="0"/>
    <n v="-0.5"/>
    <n v="2"/>
  </r>
  <r>
    <x v="1220"/>
    <n v="3362.419921875"/>
    <n v="3368.56005859375"/>
    <n v="3323.3701171875"/>
    <n v="3339.9599609375"/>
    <n v="0"/>
    <x v="1217"/>
    <n v="0.12131227423603139"/>
    <n v="1.5326550139387047"/>
    <n v="3362.419921875"/>
    <n v="0"/>
    <x v="0"/>
    <n v="-0.5"/>
    <n v="2"/>
  </r>
  <r>
    <x v="1221"/>
    <n v="3344.40991210938"/>
    <n v="3377.8798828125"/>
    <n v="3337.38989257813"/>
    <n v="3359.27001953125"/>
    <n v="0"/>
    <x v="1218"/>
    <n v="0.67195927037818992"/>
    <n v="1.2605492365679762"/>
    <n v="3344.40991210938"/>
    <n v="0"/>
    <x v="0"/>
    <n v="-0.5"/>
    <n v="2"/>
  </r>
  <r>
    <x v="1222"/>
    <n v="3311.15991210938"/>
    <n v="3369.6298828125"/>
    <n v="3307.15991210938"/>
    <n v="3358.96997070313"/>
    <n v="0"/>
    <x v="1219"/>
    <n v="0.57578259435308665"/>
    <n v="1.3168226127599421"/>
    <n v="3312.07006835938"/>
    <n v="-2.7479981739964882E-2"/>
    <x v="0"/>
    <n v="-0.5"/>
    <n v="2"/>
  </r>
  <r>
    <x v="1223"/>
    <n v="3312.07006835938"/>
    <n v="3321.919921875"/>
    <n v="3295.63989257813"/>
    <n v="3312.05004882813"/>
    <n v="0"/>
    <x v="1220"/>
    <n v="0.55341438246177721"/>
    <n v="1.3438547994777847"/>
    <n v="3323.5"/>
    <n v="-0.3439124910672483"/>
    <x v="0"/>
    <n v="-0.5"/>
    <n v="2"/>
  </r>
  <r>
    <x v="1224"/>
    <n v="3323.5"/>
    <n v="3350.43994140625"/>
    <n v="3318.69995117188"/>
    <n v="3350.03002929688"/>
    <n v="0"/>
    <x v="1221"/>
    <n v="0.5885619524608392"/>
    <n v="1.3227883764890023"/>
    <n v="3323.5"/>
    <n v="0"/>
    <x v="0"/>
    <n v="-0.5"/>
    <n v="2"/>
  </r>
  <r>
    <x v="1225"/>
    <n v="3284.5400390625"/>
    <n v="3361.72998046875"/>
    <n v="3282.32006835938"/>
    <n v="3337.32006835938"/>
    <n v="0"/>
    <x v="1222"/>
    <n v="0.50994596729552411"/>
    <n v="1.3102531915745927"/>
    <n v="3284.5400390625"/>
    <n v="0"/>
    <x v="0"/>
    <n v="-0.5"/>
    <n v="2"/>
  </r>
  <r>
    <x v="1226"/>
    <n v="3242.26000976563"/>
    <n v="3306.11010742188"/>
    <n v="3222.22998046875"/>
    <n v="3284.32006835938"/>
    <n v="0"/>
    <x v="1223"/>
    <n v="0.29620289992484028"/>
    <n v="1.3990704987971145"/>
    <n v="3264.02001953125"/>
    <n v="-0.6666628769251538"/>
    <x v="0"/>
    <n v="-0.5"/>
    <n v="2"/>
  </r>
  <r>
    <x v="1227"/>
    <n v="3264.02001953125"/>
    <n v="3276.06005859375"/>
    <n v="3223.46997070313"/>
    <n v="3223.46997070313"/>
    <n v="0"/>
    <x v="1224"/>
    <n v="-3.2796926407068348E-2"/>
    <n v="1.3387041393893102"/>
    <n v="3264.02001953125"/>
    <n v="0"/>
    <x v="0"/>
    <n v="-0.5"/>
    <n v="2"/>
  </r>
  <r>
    <x v="1228"/>
    <n v="3242.75"/>
    <n v="3268.10009765625"/>
    <n v="3232.65991210938"/>
    <n v="3268.10009765625"/>
    <n v="0"/>
    <x v="1225"/>
    <n v="2.2674898185071513E-2"/>
    <n v="1.3569428664465353"/>
    <n v="3242.75"/>
    <n v="0"/>
    <x v="0"/>
    <n v="-0.5"/>
    <n v="2"/>
  </r>
  <r>
    <x v="1229"/>
    <n v="3231.6201171875"/>
    <n v="3238.3701171875"/>
    <n v="3210.94995117188"/>
    <n v="3238.3701171875"/>
    <n v="0"/>
    <x v="1226"/>
    <n v="8.4990914274096122E-2"/>
    <n v="1.3040133755915246"/>
    <n v="3231.6201171875"/>
    <n v="0"/>
    <x v="0"/>
    <n v="-0.5"/>
    <n v="2"/>
  </r>
  <r>
    <x v="1230"/>
    <n v="3214.34008789063"/>
    <n v="3244.330078125"/>
    <n v="3193.67993164063"/>
    <n v="3226.2099609375"/>
    <n v="0"/>
    <x v="1227"/>
    <n v="-0.14117291248718139"/>
    <n v="1.136000886766253"/>
    <n v="3214.34008789063"/>
    <n v="0"/>
    <x v="0"/>
    <n v="-0.5"/>
    <n v="2"/>
  </r>
  <r>
    <x v="1231"/>
    <n v="3180.88989257813"/>
    <n v="3214.34008789063"/>
    <n v="3180.88989257813"/>
    <n v="3214.34008789063"/>
    <n v="0"/>
    <x v="1228"/>
    <n v="-0.44751911171846637"/>
    <n v="0.64138902060053693"/>
    <n v="3217.14990234375"/>
    <n v="-1.1270848691011863"/>
    <x v="0"/>
    <n v="-0.5"/>
    <n v="2"/>
  </r>
  <r>
    <x v="1232"/>
    <n v="3217.14990234375"/>
    <n v="3221.60009765625"/>
    <n v="3189.9599609375"/>
    <n v="3199.03002929688"/>
    <n v="0"/>
    <x v="1229"/>
    <n v="-0.49802198269755166"/>
    <n v="0.66841112843210349"/>
    <n v="3244.69995117188"/>
    <n v="-0.84907847390264302"/>
    <x v="0"/>
    <n v="-0.5"/>
    <n v="2"/>
  </r>
  <r>
    <x v="1233"/>
    <n v="3244.69995117188"/>
    <n v="3252.64990234375"/>
    <n v="3222.09008789063"/>
    <n v="3231.23999023438"/>
    <n v="0"/>
    <x v="1230"/>
    <n v="-0.28460906349948756"/>
    <n v="0.81664743898239689"/>
    <n v="3288.7099609375"/>
    <n v="-1.3382149927588698"/>
    <x v="0"/>
    <n v="-0.5"/>
    <n v="2"/>
  </r>
  <r>
    <x v="1234"/>
    <n v="3288.7099609375"/>
    <n v="3293.2099609375"/>
    <n v="3246.43994140625"/>
    <n v="3246.43994140625"/>
    <n v="0"/>
    <x v="1231"/>
    <n v="-0.20172286166807002"/>
    <n v="0.89056152141518075"/>
    <n v="3288.7099609375"/>
    <n v="0"/>
    <x v="0"/>
    <n v="-0.5"/>
    <n v="2"/>
  </r>
  <r>
    <x v="1235"/>
    <n v="3285.0400390625"/>
    <n v="3296.8701171875"/>
    <n v="3274.03002929688"/>
    <n v="3276.2099609375"/>
    <n v="0"/>
    <x v="1232"/>
    <n v="-0.10059618603600187"/>
    <n v="1.0090842398316799"/>
    <n v="3310.18994140625"/>
    <n v="-0.75977218192698948"/>
    <x v="0"/>
    <n v="-0.5"/>
    <n v="2"/>
  </r>
  <r>
    <x v="1236"/>
    <n v="3310.18994140625"/>
    <n v="3314.22998046875"/>
    <n v="3279.830078125"/>
    <n v="3283.03002929688"/>
    <n v="0"/>
    <x v="1233"/>
    <n v="5.4703592458825142E-3"/>
    <n v="0.93710084447204134"/>
    <n v="3316.77001953125"/>
    <n v="-0.19838813322154741"/>
    <x v="0"/>
    <n v="-0.5"/>
    <n v="2"/>
  </r>
  <r>
    <x v="1237"/>
    <n v="3316.77001953125"/>
    <n v="3337.68994140625"/>
    <n v="3313.73999023438"/>
    <n v="3322.31005859375"/>
    <n v="0"/>
    <x v="1234"/>
    <n v="0.2107536040660544"/>
    <n v="0.84252799711810078"/>
    <n v="3330.61010742188"/>
    <n v="-0.41554212124045875"/>
    <x v="0"/>
    <n v="-0.5"/>
    <n v="2"/>
  </r>
  <r>
    <x v="1238"/>
    <n v="3330.61010742188"/>
    <n v="3334.8701171875"/>
    <n v="3309.61010742188"/>
    <n v="3322.13989257813"/>
    <n v="0"/>
    <x v="1235"/>
    <n v="0.1635181435945075"/>
    <n v="0.82694614169151626"/>
    <n v="3357.65991210938"/>
    <n v="-0.80561478516466312"/>
    <x v="0"/>
    <n v="-0.5"/>
    <n v="2"/>
  </r>
  <r>
    <x v="1239"/>
    <n v="3357.65991210938"/>
    <n v="3366.71997070313"/>
    <n v="3332.1201171875"/>
    <n v="3336.13989257813"/>
    <n v="0"/>
    <x v="1236"/>
    <n v="0.27041085283456762"/>
    <n v="0.77747390909720959"/>
    <n v="3358.580078125"/>
    <n v="-2.7397471378252811E-2"/>
    <x v="0"/>
    <n v="-0.5"/>
    <n v="2"/>
  </r>
  <r>
    <x v="1240"/>
    <n v="3358.580078125"/>
    <n v="3361.919921875"/>
    <n v="3343.10009765625"/>
    <n v="3356.85009765625"/>
    <n v="0"/>
    <x v="1237"/>
    <n v="0.38594897609011103"/>
    <n v="0.76184300659470694"/>
    <n v="3358.580078125"/>
    <n v="0"/>
    <x v="0"/>
    <n v="-0.5"/>
    <n v="2"/>
  </r>
  <r>
    <x v="1241"/>
    <n v="3332.36010742188"/>
    <n v="3366.73999023438"/>
    <n v="3328.19995117188"/>
    <n v="3359.46997070313"/>
    <n v="0"/>
    <x v="1238"/>
    <n v="0.4421611961952106"/>
    <n v="0.70498008747009688"/>
    <n v="3332.36010742188"/>
    <n v="0"/>
    <x v="0"/>
    <n v="-0.5"/>
    <n v="2"/>
  </r>
  <r>
    <x v="1242"/>
    <n v="3290.56005859375"/>
    <n v="3332.14990234375"/>
    <n v="3287.90991210938"/>
    <n v="3332.14990234375"/>
    <n v="0"/>
    <x v="1239"/>
    <n v="0.46815809154168964"/>
    <n v="0.64660011366491776"/>
    <n v="3305.830078125"/>
    <n v="-0.46191180945122401"/>
    <x v="0"/>
    <n v="-0.5"/>
    <n v="2"/>
  </r>
  <r>
    <x v="1243"/>
    <n v="3305.830078125"/>
    <n v="3318.330078125"/>
    <n v="3293.65991210938"/>
    <n v="3296.30004882813"/>
    <n v="0"/>
    <x v="1240"/>
    <n v="0.22872803355177945"/>
    <n v="0.79619732140222255"/>
    <n v="3305.830078125"/>
    <n v="0"/>
    <x v="0"/>
    <n v="-0.5"/>
    <n v="2"/>
  </r>
  <r>
    <x v="1244"/>
    <n v="3278.7099609375"/>
    <n v="3305.85009765625"/>
    <n v="3258.71997070313"/>
    <n v="3302.63989257813"/>
    <n v="0"/>
    <x v="1241"/>
    <n v="0.18949861177438729"/>
    <n v="0.7711068713142275"/>
    <n v="3278.7099609375"/>
    <n v="0"/>
    <x v="0"/>
    <n v="-0.5"/>
    <n v="2"/>
  </r>
  <r>
    <x v="1245"/>
    <n v="3229.17993164063"/>
    <n v="3286.93994140625"/>
    <n v="3224.35009765625"/>
    <n v="3279.5"/>
    <n v="0"/>
    <x v="1242"/>
    <n v="-2.8175235832815993E-2"/>
    <n v="0.70992119725259273"/>
    <n v="3229.17993164063"/>
    <n v="0"/>
    <x v="0"/>
    <n v="-0.5"/>
    <n v="2"/>
  </r>
  <r>
    <x v="1246"/>
    <n v="3216.07006835938"/>
    <n v="3236.67993164063"/>
    <n v="3192.669921875"/>
    <n v="3232.38989257813"/>
    <n v="0"/>
    <x v="1243"/>
    <n v="-0.16808168416682881"/>
    <n v="0.85185717380229187"/>
    <n v="3245.73999023438"/>
    <n v="-0.91411887471791875"/>
    <x v="0"/>
    <n v="-0.5"/>
    <n v="2"/>
  </r>
  <r>
    <x v="1247"/>
    <n v="3245.73999023438"/>
    <n v="3253.39990234375"/>
    <n v="3215.330078125"/>
    <n v="3224.22998046875"/>
    <n v="0"/>
    <x v="1244"/>
    <n v="-0.28523869503762522"/>
    <n v="0.78729801934800803"/>
    <n v="3245.73999023438"/>
    <n v="0"/>
    <x v="0"/>
    <n v="-0.5"/>
    <n v="2"/>
  </r>
  <r>
    <x v="1248"/>
    <n v="3230.27001953125"/>
    <n v="3250.59008789063"/>
    <n v="3227.27001953125"/>
    <n v="3239.65991210938"/>
    <n v="0"/>
    <x v="1245"/>
    <n v="-0.21286173469060971"/>
    <n v="0.86606654765528979"/>
    <n v="3230.27001953125"/>
    <n v="0"/>
    <x v="0"/>
    <n v="-0.5"/>
    <n v="2"/>
  </r>
  <r>
    <x v="1249"/>
    <n v="3153.34008789063"/>
    <n v="3212.830078125"/>
    <n v="3147.3701171875"/>
    <n v="3212.830078125"/>
    <n v="0"/>
    <x v="1246"/>
    <n v="-0.30225172698763125"/>
    <n v="0.83952582273366338"/>
    <n v="3176.92993164063"/>
    <n v="-0.74253585246111276"/>
    <x v="0"/>
    <n v="-0.5"/>
    <n v="2"/>
  </r>
  <r>
    <x v="1250"/>
    <n v="3176.92993164063"/>
    <n v="3179.080078125"/>
    <n v="3135.38989257813"/>
    <n v="3142.47998046875"/>
    <n v="0"/>
    <x v="1247"/>
    <n v="-0.62162074569904391"/>
    <n v="0.96636588467722806"/>
    <n v="3176.92993164063"/>
    <n v="0"/>
    <x v="0"/>
    <n v="-0.5"/>
    <n v="2"/>
  </r>
  <r>
    <x v="1251"/>
    <n v="3107.47998046875"/>
    <n v="3167.60009765625"/>
    <n v="3105.19995117188"/>
    <n v="3163.44995117188"/>
    <n v="0"/>
    <x v="1248"/>
    <n v="-0.54955217425666136"/>
    <n v="1.0439084386091184"/>
    <n v="3107.47998046875"/>
    <n v="0"/>
    <x v="0"/>
    <n v="-0.5"/>
    <n v="2"/>
  </r>
  <r>
    <x v="1252"/>
    <n v="3094.9599609375"/>
    <n v="3169.9599609375"/>
    <n v="3091.330078125"/>
    <n v="3149.17993164063"/>
    <n v="0"/>
    <x v="1249"/>
    <n v="-0.69009067850209915"/>
    <n v="1.165950467041843"/>
    <n v="3094.9599609375"/>
    <n v="0"/>
    <x v="0"/>
    <n v="-0.5"/>
    <n v="2"/>
  </r>
  <r>
    <x v="1253"/>
    <n v="3024.35009765625"/>
    <n v="3084.34008789063"/>
    <n v="3011.88989257813"/>
    <n v="3079.330078125"/>
    <n v="0"/>
    <x v="1250"/>
    <n v="-0.60494385281878194"/>
    <n v="1.1511605184981217"/>
    <n v="3030.06005859375"/>
    <n v="-0.18844382048816521"/>
    <x v="0"/>
    <n v="-0.5"/>
    <n v="2"/>
  </r>
  <r>
    <x v="1254"/>
    <n v="3030.06005859375"/>
    <n v="3039.56005859375"/>
    <n v="2955.10009765625"/>
    <n v="3039.56005859375"/>
    <n v="0"/>
    <x v="1251"/>
    <n v="-0.87949406088240889"/>
    <n v="1.1944621926979588"/>
    <n v="3030.06005859375"/>
    <n v="0"/>
    <x v="0"/>
    <n v="-0.5"/>
    <n v="2"/>
  </r>
  <r>
    <x v="1255"/>
    <n v="2990.90991210938"/>
    <n v="3080.69995117188"/>
    <n v="2983.10009765625"/>
    <n v="3043.22998046875"/>
    <n v="0"/>
    <x v="1252"/>
    <n v="-0.77857686181744823"/>
    <n v="1.2417090612339501"/>
    <n v="2990.90991210938"/>
    <n v="0"/>
    <x v="0"/>
    <n v="-0.5"/>
    <n v="2"/>
  </r>
  <r>
    <x v="1256"/>
    <n v="2987.64990234375"/>
    <n v="2998.34008789063"/>
    <n v="2932.35009765625"/>
    <n v="2981.05004882813"/>
    <n v="0"/>
    <x v="1253"/>
    <n v="-0.75671710335061104"/>
    <n v="1.2292507870995568"/>
    <n v="2987.64990234375"/>
    <n v="0"/>
    <x v="0"/>
    <n v="-0.5"/>
    <n v="2"/>
  </r>
  <r>
    <x v="1257"/>
    <n v="2975.81005859375"/>
    <n v="3018.52001953125"/>
    <n v="2965.96997070313"/>
    <n v="2998.4599609375"/>
    <n v="0"/>
    <x v="1254"/>
    <n v="-0.72701870953878422"/>
    <n v="1.2421854779337409"/>
    <n v="2985.01000976563"/>
    <n v="-0.30820503588871856"/>
    <x v="0"/>
    <n v="-0.5"/>
    <n v="2"/>
  </r>
  <r>
    <x v="1258"/>
    <n v="2985.01000976563"/>
    <n v="2992.18994140625"/>
    <n v="2933.38989257813"/>
    <n v="2960.47998046875"/>
    <n v="0"/>
    <x v="1255"/>
    <n v="-0.85890320698688694"/>
    <n v="1.1106346222034635"/>
    <n v="3011.35009765625"/>
    <n v="-0.87469364359596147"/>
    <x v="0"/>
    <n v="-0.5"/>
    <n v="2"/>
  </r>
  <r>
    <x v="1259"/>
    <n v="3011.35009765625"/>
    <n v="3018.7099609375"/>
    <n v="2980.48999023438"/>
    <n v="2996.88989257813"/>
    <n v="0"/>
    <x v="1256"/>
    <n v="-0.78032503499781847"/>
    <n v="1.1670507590308614"/>
    <n v="3023.26000976563"/>
    <n v="-0.3939426999632521"/>
    <x v="0"/>
    <n v="-0.5"/>
    <n v="2"/>
  </r>
  <r>
    <x v="1260"/>
    <n v="3023.26000976563"/>
    <n v="3026.97998046875"/>
    <n v="2981.51000976563"/>
    <n v="2997.9599609375"/>
    <n v="0"/>
    <x v="1257"/>
    <n v="-0.45393057644440493"/>
    <n v="1.1251450754573236"/>
    <n v="3023.26000976563"/>
    <n v="0"/>
    <x v="0"/>
    <n v="-0.5"/>
    <n v="2"/>
  </r>
  <r>
    <x v="1261"/>
    <n v="3009.47998046875"/>
    <n v="3055.21997070313"/>
    <n v="3004.1201171875"/>
    <n v="3042.28002929688"/>
    <n v="0"/>
    <x v="1258"/>
    <n v="-0.48918957122360551"/>
    <n v="1.0882100204543221"/>
    <n v="3009.47998046875"/>
    <n v="0"/>
    <x v="0"/>
    <n v="-0.5"/>
    <n v="2"/>
  </r>
  <r>
    <x v="1262"/>
    <n v="2950.09008789063"/>
    <n v="3019.48999023438"/>
    <n v="2945.5"/>
    <n v="3014.67993164063"/>
    <n v="0"/>
    <x v="1259"/>
    <n v="-0.31616248206255193"/>
    <n v="0.91166107160614596"/>
    <n v="2976.34008789063"/>
    <n v="-0.88195566450216067"/>
    <x v="0"/>
    <n v="-0.5"/>
    <n v="2"/>
  </r>
  <r>
    <x v="1263"/>
    <n v="2976.34008789063"/>
    <n v="2982.51000976563"/>
    <n v="2931.78002929688"/>
    <n v="2974.67993164063"/>
    <n v="0"/>
    <x v="1260"/>
    <n v="-0.47321524469167614"/>
    <n v="1.0526411277455494"/>
    <n v="3007.85009765625"/>
    <n v="-1.0475924245750459"/>
    <x v="0"/>
    <n v="-0.5"/>
    <n v="2"/>
  </r>
  <r>
    <x v="1264"/>
    <n v="3007.85009765625"/>
    <n v="3014.30004882813"/>
    <n v="2972.59008789063"/>
    <n v="2972.59008789063"/>
    <n v="0"/>
    <x v="1261"/>
    <n v="-0.15609023667085525"/>
    <n v="0.91620690767671276"/>
    <n v="3036.39990234375"/>
    <n v="-0.9402517983702624"/>
    <x v="0"/>
    <n v="-0.5"/>
    <n v="2"/>
  </r>
  <r>
    <x v="1265"/>
    <n v="3036.39990234375"/>
    <n v="3066.69995117188"/>
    <n v="3009.47998046875"/>
    <n v="3009.47998046875"/>
    <n v="0"/>
    <x v="1262"/>
    <n v="-6.9101885975795502E-2"/>
    <n v="0.99084539815167361"/>
    <n v="3036.39990234375"/>
    <n v="0"/>
    <x v="0"/>
    <n v="-0.5"/>
    <n v="2"/>
  </r>
  <r>
    <x v="1266"/>
    <n v="3020.69995117188"/>
    <n v="3037.3701171875"/>
    <n v="3013.15991210938"/>
    <n v="3032.98999023438"/>
    <n v="0"/>
    <x v="1263"/>
    <n v="0.15502160193120718"/>
    <n v="0.93540995758395384"/>
    <n v="3065.89990234375"/>
    <n v="-1.4742800682212933"/>
    <x v="0"/>
    <n v="-0.5"/>
    <n v="2"/>
  </r>
  <r>
    <x v="1267"/>
    <n v="3065.89990234375"/>
    <n v="3070.86010742188"/>
    <n v="3031.23999023438"/>
    <n v="3031.23999023438"/>
    <n v="0"/>
    <x v="1264"/>
    <n v="0.11421551919131753"/>
    <n v="0.95686176186081429"/>
    <n v="3065.89990234375"/>
    <n v="0"/>
    <x v="0"/>
    <n v="-0.5"/>
    <n v="2"/>
  </r>
  <r>
    <x v="1268"/>
    <n v="3064.0400390625"/>
    <n v="3079.98999023438"/>
    <n v="3061.38989257813"/>
    <n v="3073.1298828125"/>
    <n v="0"/>
    <x v="1265"/>
    <n v="0.30347883840649414"/>
    <n v="1.0291152603175502"/>
    <n v="3089.580078125"/>
    <n v="-0.82665082039238491"/>
    <x v="0"/>
    <n v="-0.5"/>
    <n v="2"/>
  </r>
  <r>
    <x v="1269"/>
    <n v="3089.580078125"/>
    <n v="3094.80004882813"/>
    <n v="3067.919921875"/>
    <n v="3071.1298828125"/>
    <n v="0"/>
    <x v="1266"/>
    <n v="0.26649676246879006"/>
    <n v="1.0355135158628466"/>
    <n v="3089.580078125"/>
    <n v="0"/>
    <x v="0"/>
    <n v="-0.5"/>
    <n v="2"/>
  </r>
  <r>
    <x v="1270"/>
    <n v="3084.3798828125"/>
    <n v="3109.90991210938"/>
    <n v="3082.02001953125"/>
    <n v="3083.82006835938"/>
    <n v="0"/>
    <x v="1267"/>
    <n v="0.26160968753751712"/>
    <n v="1.0323943694220874"/>
    <n v="3084.3798828125"/>
    <n v="0"/>
    <x v="0"/>
    <n v="-0.5"/>
    <n v="2"/>
  </r>
  <r>
    <x v="1271"/>
    <n v="3080.69995117188"/>
    <n v="3109.71997070313"/>
    <n v="3077.88989257813"/>
    <n v="3094.17993164063"/>
    <n v="0"/>
    <x v="1268"/>
    <n v="0.20522821452833936"/>
    <n v="1.0396400043987755"/>
    <n v="3119.17993164063"/>
    <n v="-1.2336569647173337"/>
    <x v="0"/>
    <n v="-0.5"/>
    <n v="2"/>
  </r>
  <r>
    <x v="1272"/>
    <n v="3119.17993164063"/>
    <n v="3120.68994140625"/>
    <n v="3083"/>
    <n v="3083"/>
    <n v="0"/>
    <x v="1269"/>
    <n v="0.23887738433745492"/>
    <n v="1.0211488522513343"/>
    <n v="3123.60009765625"/>
    <n v="-0.14150870397707466"/>
    <x v="0"/>
    <n v="-0.5"/>
    <n v="2"/>
  </r>
  <r>
    <x v="1273"/>
    <n v="3123.60009765625"/>
    <n v="3130.78002929688"/>
    <n v="3110.92993164063"/>
    <n v="3119"/>
    <n v="0"/>
    <x v="1270"/>
    <n v="0.56112670689699562"/>
    <n v="0.70493883950143932"/>
    <n v="3123.60009765625"/>
    <n v="0"/>
    <x v="0"/>
    <n v="-0.5"/>
    <n v="2"/>
  </r>
  <r>
    <x v="1274"/>
    <n v="3097.85009765625"/>
    <n v="3142.52001953125"/>
    <n v="3093.89990234375"/>
    <n v="3128.40991210938"/>
    <n v="0"/>
    <x v="1271"/>
    <n v="0.48631729684268815"/>
    <n v="0.70587747743167062"/>
    <n v="3099.3798828125"/>
    <n v="-4.9357781688310252E-2"/>
    <x v="0"/>
    <n v="-0.5"/>
    <n v="2"/>
  </r>
  <r>
    <x v="1275"/>
    <n v="3099.3798828125"/>
    <n v="3103.3798828125"/>
    <n v="3078.1298828125"/>
    <n v="3093.65991210938"/>
    <n v="0"/>
    <x v="1272"/>
    <n v="0.29801205681245324"/>
    <n v="0.78316134246062541"/>
    <n v="3114.15991210938"/>
    <n v="-0.47460726854160584"/>
    <x v="0"/>
    <n v="-0.5"/>
    <n v="2"/>
  </r>
  <r>
    <x v="1276"/>
    <n v="3114.15991210938"/>
    <n v="3117.53002929688"/>
    <n v="3091.56005859375"/>
    <n v="3099.1201171875"/>
    <n v="0"/>
    <x v="1273"/>
    <n v="0.20803262767666847"/>
    <n v="0.75106694353102066"/>
    <n v="3181.22998046875"/>
    <n v="-2.1083061825504146"/>
    <x v="0"/>
    <n v="-0.5"/>
    <n v="2"/>
  </r>
  <r>
    <x v="1277"/>
    <n v="3181.22998046875"/>
    <n v="3185.080078125"/>
    <n v="3109.96997070313"/>
    <n v="3110.97998046875"/>
    <n v="0"/>
    <x v="1274"/>
    <n v="0.30742548919774881"/>
    <n v="0.70904018465158591"/>
    <n v="3187.26000976563"/>
    <n v="-0.18919163414356679"/>
    <x v="0"/>
    <n v="-0.5"/>
    <n v="2"/>
  </r>
  <r>
    <x v="1278"/>
    <n v="3187.26000976563"/>
    <n v="3227.6201171875"/>
    <n v="3179.330078125"/>
    <n v="3206.81005859375"/>
    <n v="0"/>
    <x v="1275"/>
    <n v="0.37316276246293761"/>
    <n v="0.84831121424348144"/>
    <n v="3187.26000976563"/>
    <n v="0"/>
    <x v="0"/>
    <n v="-0.5"/>
    <n v="2"/>
  </r>
  <r>
    <x v="1279"/>
    <n v="3159.77001953125"/>
    <n v="3193.43994140625"/>
    <n v="3150.10009765625"/>
    <n v="3190.19995117188"/>
    <n v="0"/>
    <x v="1276"/>
    <n v="0.39818407553289814"/>
    <n v="0.83771749743423252"/>
    <n v="3173.35009765625"/>
    <n v="-0.42794137763210793"/>
    <x v="0"/>
    <n v="-0.5"/>
    <n v="2"/>
  </r>
  <r>
    <x v="1280"/>
    <n v="3173.35009765625"/>
    <n v="3180.60009765625"/>
    <n v="3126.75"/>
    <n v="3145.34008789063"/>
    <n v="0"/>
    <x v="1277"/>
    <n v="0.22858034545621506"/>
    <n v="0.90848222334767625"/>
    <n v="3181.46997070313"/>
    <n v="-0.25522394118607528"/>
    <x v="0"/>
    <n v="-0.5"/>
    <n v="2"/>
  </r>
  <r>
    <x v="1281"/>
    <n v="3181.46997070313"/>
    <n v="3197.2900390625"/>
    <n v="3166.21997070313"/>
    <n v="3185.32006835938"/>
    <n v="0"/>
    <x v="1278"/>
    <n v="0.28838980249675783"/>
    <n v="0.89908869097574373"/>
    <n v="3181.46997070313"/>
    <n v="0"/>
    <x v="0"/>
    <n v="-0.5"/>
    <n v="2"/>
  </r>
  <r>
    <x v="1282"/>
    <n v="3141.11010742188"/>
    <n v="3177.48999023438"/>
    <n v="3131.14990234375"/>
    <n v="3176.14990234375"/>
    <n v="0"/>
    <x v="1279"/>
    <n v="0.32590836638980702"/>
    <n v="0.88794437422097527"/>
    <n v="3141.11010742188"/>
    <n v="0"/>
    <x v="0"/>
    <n v="-0.5"/>
    <n v="2"/>
  </r>
  <r>
    <x v="1283"/>
    <n v="3089.46997070313"/>
    <n v="3126.30004882813"/>
    <n v="3081.6298828125"/>
    <n v="3121.89990234375"/>
    <n v="0"/>
    <x v="1280"/>
    <n v="7.414258297111645E-2"/>
    <n v="0.95174441563731749"/>
    <n v="3125.65991210938"/>
    <n v="-1.1578336231028694"/>
    <x v="0"/>
    <n v="-0.5"/>
    <n v="2"/>
  </r>
  <r>
    <x v="1284"/>
    <n v="3125.65991210938"/>
    <n v="3130.40991210938"/>
    <n v="3096.92993164063"/>
    <n v="3096.92993164063"/>
    <n v="0"/>
    <x v="1281"/>
    <n v="-0.10442925278256601"/>
    <n v="1.0944789688925756"/>
    <n v="3131.34008789063"/>
    <n v="-0.18139760044640654"/>
    <x v="0"/>
    <n v="-0.5"/>
    <n v="2"/>
  </r>
  <r>
    <x v="1285"/>
    <n v="3131.34008789063"/>
    <n v="3136.8798828125"/>
    <n v="3120.44995117188"/>
    <n v="3125.55004882813"/>
    <n v="0"/>
    <x v="1282"/>
    <n v="9.5147320885841838E-2"/>
    <n v="1.1299983964630609"/>
    <n v="3131.34008789063"/>
    <n v="0"/>
    <x v="0"/>
    <n v="-0.5"/>
    <n v="2"/>
  </r>
  <r>
    <x v="1286"/>
    <n v="3098.93994140625"/>
    <n v="3127.2900390625"/>
    <n v="3093.7099609375"/>
    <n v="3115.97998046875"/>
    <n v="0"/>
    <x v="1283"/>
    <n v="0.10838183025495644"/>
    <n v="1.1301778373018707"/>
    <n v="3098.93994140625"/>
    <n v="0"/>
    <x v="0"/>
    <n v="-0.5"/>
    <n v="2"/>
  </r>
  <r>
    <x v="1287"/>
    <n v="3076.01000976563"/>
    <n v="3109.90991210938"/>
    <n v="3072.42993164063"/>
    <n v="3107.88989257813"/>
    <n v="0"/>
    <x v="1284"/>
    <n v="-4.277576761786693E-2"/>
    <n v="1.1755894930108837"/>
    <n v="3103.89990234375"/>
    <n v="-0.89854355667398889"/>
    <x v="0"/>
    <n v="-0.5"/>
    <n v="2"/>
  </r>
  <r>
    <x v="1288"/>
    <n v="3103.89990234375"/>
    <n v="3107.88989257813"/>
    <n v="3078.15991210938"/>
    <n v="3078.15991210938"/>
    <n v="0"/>
    <x v="1285"/>
    <n v="-0.33213989599906835"/>
    <n v="0.8982846841589579"/>
    <n v="3103.89990234375"/>
    <n v="0"/>
    <x v="0"/>
    <n v="-0.5"/>
    <n v="2"/>
  </r>
  <r>
    <x v="1289"/>
    <n v="3069.78002929688"/>
    <n v="3094.61010742188"/>
    <n v="3062.42993164063"/>
    <n v="3084.02001953125"/>
    <n v="0"/>
    <x v="1286"/>
    <n v="-0.26042586410079638"/>
    <n v="0.97030062060851408"/>
    <n v="3069.78002929688"/>
    <n v="0"/>
    <x v="0"/>
    <n v="-0.5"/>
    <n v="2"/>
  </r>
  <r>
    <x v="1290"/>
    <n v="3040.30004882813"/>
    <n v="3071.10009765625"/>
    <n v="3027.5"/>
    <n v="3071.10009765625"/>
    <n v="0"/>
    <x v="1287"/>
    <n v="-0.28410207995661807"/>
    <n v="0.98932609998355592"/>
    <n v="3040.30004882813"/>
    <n v="0"/>
    <x v="0"/>
    <n v="-0.5"/>
    <n v="2"/>
  </r>
  <r>
    <x v="1291"/>
    <n v="3024.35009765625"/>
    <n v="3030.80004882813"/>
    <n v="2993.78002929688"/>
    <n v="3010.13989257813"/>
    <n v="0"/>
    <x v="1288"/>
    <n v="-0.42311301454667039"/>
    <n v="0.97543772794473949"/>
    <n v="3024.35009765625"/>
    <n v="0"/>
    <x v="0"/>
    <n v="-0.5"/>
    <n v="2"/>
  </r>
  <r>
    <x v="1292"/>
    <n v="3021.28002929688"/>
    <n v="3035.92993164063"/>
    <n v="3008.5"/>
    <n v="3030.64990234375"/>
    <n v="0"/>
    <x v="1289"/>
    <n v="-0.50116248125549978"/>
    <n v="0.94584867306910625"/>
    <n v="3022.25"/>
    <n v="-3.2094323868640841E-2"/>
    <x v="0"/>
    <n v="-0.5"/>
    <n v="2"/>
  </r>
  <r>
    <x v="1293"/>
    <n v="3022.25"/>
    <n v="3032.21997070313"/>
    <n v="2993.01000976563"/>
    <n v="3005.919921875"/>
    <n v="0"/>
    <x v="1290"/>
    <n v="-0.38445448069851629"/>
    <n v="0.91203271350542059"/>
    <n v="3022.25"/>
    <n v="0"/>
    <x v="0"/>
    <n v="-0.5"/>
    <n v="2"/>
  </r>
  <r>
    <x v="1294"/>
    <n v="3021.080078125"/>
    <n v="3023.64990234375"/>
    <n v="2973.96997070313"/>
    <n v="2973.96997070313"/>
    <n v="0"/>
    <x v="1291"/>
    <n v="-0.21684310566952952"/>
    <n v="0.80224275203932005"/>
    <n v="3021.080078125"/>
    <n v="0"/>
    <x v="0"/>
    <n v="-0.5"/>
    <n v="2"/>
  </r>
  <r>
    <x v="1295"/>
    <n v="3014.68994140625"/>
    <n v="3038.06005859375"/>
    <n v="3011.419921875"/>
    <n v="3011.419921875"/>
    <n v="0"/>
    <x v="1292"/>
    <n v="-0.33785377961808283"/>
    <n v="0.64553400074596434"/>
    <n v="3037.26000976563"/>
    <n v="-0.74310623018151223"/>
    <x v="0"/>
    <n v="-0.5"/>
    <n v="2"/>
  </r>
  <r>
    <x v="1296"/>
    <n v="3037.26000976563"/>
    <n v="3039.42993164063"/>
    <n v="3012.82006835938"/>
    <n v="3020.22998046875"/>
    <n v="0"/>
    <x v="1293"/>
    <n v="-0.3771783328809486"/>
    <n v="0.62191097274423246"/>
    <n v="3037.26000976563"/>
    <n v="0"/>
    <x v="0"/>
    <n v="-0.5"/>
    <n v="2"/>
  </r>
  <r>
    <x v="1297"/>
    <n v="2991.36010742188"/>
    <n v="3029.56005859375"/>
    <n v="2988.42993164063"/>
    <n v="3029.56005859375"/>
    <n v="0"/>
    <x v="1294"/>
    <n v="-0.19884082398965766"/>
    <n v="0.66650901506196047"/>
    <n v="2991.36010742188"/>
    <n v="0"/>
    <x v="0"/>
    <n v="-0.5"/>
    <n v="2"/>
  </r>
  <r>
    <x v="1298"/>
    <n v="2959.65991210938"/>
    <n v="2987.47998046875"/>
    <n v="2948.75"/>
    <n v="2976.0400390625"/>
    <n v="0"/>
    <x v="1295"/>
    <n v="-0.27597073008235939"/>
    <n v="0.7723126056115297"/>
    <n v="2959.65991210938"/>
    <n v="0"/>
    <x v="0"/>
    <n v="-0.5"/>
    <n v="2"/>
  </r>
  <r>
    <x v="1299"/>
    <n v="2938.06005859375"/>
    <n v="2970.2900390625"/>
    <n v="2921.68994140625"/>
    <n v="2963.61010742188"/>
    <n v="0"/>
    <x v="1296"/>
    <n v="-0.47261230147227967"/>
    <n v="0.68289457588537361"/>
    <n v="2938.06005859375"/>
    <n v="0"/>
    <x v="0"/>
    <n v="-0.5"/>
    <n v="2"/>
  </r>
  <r>
    <x v="1300"/>
    <n v="2930.51000976563"/>
    <n v="2942.15991210938"/>
    <n v="2916.3798828125"/>
    <n v="2934.669921875"/>
    <n v="0"/>
    <x v="1297"/>
    <n v="-0.43566734837281584"/>
    <n v="0.65463481228181797"/>
    <n v="2952.78002929688"/>
    <n v="-0.75420516632771206"/>
    <x v="0"/>
    <n v="-0.5"/>
    <n v="2"/>
  </r>
  <r>
    <x v="1301"/>
    <n v="2952.78002929688"/>
    <n v="2957.98999023438"/>
    <n v="2927.46997070313"/>
    <n v="2939.17993164063"/>
    <n v="0"/>
    <x v="1298"/>
    <n v="-0.36533186690512187"/>
    <n v="0.62929515897182642"/>
    <n v="2973.35009765625"/>
    <n v="-0.69181454197352676"/>
    <x v="0"/>
    <n v="-0.5"/>
    <n v="2"/>
  </r>
  <r>
    <x v="1302"/>
    <n v="2973.35009765625"/>
    <n v="2978.90991210938"/>
    <n v="2953.94995117188"/>
    <n v="2954.2900390625"/>
    <n v="0"/>
    <x v="1299"/>
    <n v="-0.23687643547282633"/>
    <n v="0.71801894585766446"/>
    <n v="2973.35009765625"/>
    <n v="0"/>
    <x v="0"/>
    <n v="-0.5"/>
    <n v="2"/>
  </r>
  <r>
    <x v="1303"/>
    <n v="2956.88989257813"/>
    <n v="2992.90991210938"/>
    <n v="2953.1298828125"/>
    <n v="2982.01000976563"/>
    <n v="0"/>
    <x v="1300"/>
    <n v="-0.15706187254679302"/>
    <n v="0.77670066082022549"/>
    <n v="2969.48999023438"/>
    <n v="-0.42431857651271232"/>
    <x v="0"/>
    <n v="-0.5"/>
    <n v="2"/>
  </r>
  <r>
    <x v="1304"/>
    <n v="2969.48999023438"/>
    <n v="2972.6201171875"/>
    <n v="2934.76000976563"/>
    <n v="2954.1298828125"/>
    <n v="0"/>
    <x v="1301"/>
    <n v="-0.21563145730201522"/>
    <n v="0.78290930683941151"/>
    <n v="2995.77001953125"/>
    <n v="-0.87723787625667105"/>
    <x v="0"/>
    <n v="-0.5"/>
    <n v="2"/>
  </r>
  <r>
    <x v="1305"/>
    <n v="2995.77001953125"/>
    <n v="3005.78002929688"/>
    <n v="2989.06005859375"/>
    <n v="2990.98999023438"/>
    <n v="0"/>
    <x v="1302"/>
    <n v="-0.16914775672292887"/>
    <n v="0.80797881913597647"/>
    <n v="3003.38989257813"/>
    <n v="-0.25370908604673542"/>
    <x v="0"/>
    <n v="-0.5"/>
    <n v="2"/>
  </r>
  <r>
    <x v="1306"/>
    <n v="3003.38989257813"/>
    <n v="3013.38989257813"/>
    <n v="2993.25"/>
    <n v="2996.15991210938"/>
    <n v="0"/>
    <x v="1303"/>
    <n v="-5.9495783978665603E-2"/>
    <n v="0.87335036080217432"/>
    <n v="3003.38989257813"/>
    <n v="0"/>
    <x v="0"/>
    <n v="-0.5"/>
    <n v="2"/>
  </r>
  <r>
    <x v="1307"/>
    <n v="2994.98999023438"/>
    <n v="3031.01000976563"/>
    <n v="2991.919921875"/>
    <n v="3024.98999023438"/>
    <n v="0"/>
    <x v="1304"/>
    <n v="-0.10892730744271288"/>
    <n v="0.83570352978238582"/>
    <n v="3006.13989257813"/>
    <n v="-0.37090430725722501"/>
    <x v="0"/>
    <n v="-0.5"/>
    <n v="2"/>
  </r>
  <r>
    <x v="1308"/>
    <n v="3006.13989257813"/>
    <n v="3010.69995117188"/>
    <n v="2980.13989257813"/>
    <n v="2995.69995117188"/>
    <n v="0"/>
    <x v="1305"/>
    <n v="1.422735068207045E-2"/>
    <n v="0.68285709218741319"/>
    <n v="3009.76000976563"/>
    <n v="-0.12027926398629697"/>
    <x v="0"/>
    <n v="-0.5"/>
    <n v="2"/>
  </r>
  <r>
    <x v="1309"/>
    <n v="3009.76000976563"/>
    <n v="3038.919921875"/>
    <n v="3002.1201171875"/>
    <n v="3027.89990234375"/>
    <n v="0"/>
    <x v="1306"/>
    <n v="0.15742837832184819"/>
    <n v="0.57410900397392928"/>
    <n v="3009.76000976563"/>
    <n v="0"/>
    <x v="0"/>
    <n v="-0.5"/>
    <n v="2"/>
  </r>
  <r>
    <x v="1310"/>
    <n v="2998.01000976563"/>
    <n v="3018.98999023438"/>
    <n v="2992.5400390625"/>
    <n v="3012.17993164063"/>
    <n v="0"/>
    <x v="1307"/>
    <n v="0.24245165244103889"/>
    <n v="0.48399960606850595"/>
    <n v="2998.01000976563"/>
    <n v="0"/>
    <x v="0"/>
    <n v="-0.5"/>
    <n v="2"/>
  </r>
  <r>
    <x v="1311"/>
    <n v="2965.96997070313"/>
    <n v="2996.86010742188"/>
    <n v="2963.02001953125"/>
    <n v="2996.43994140625"/>
    <n v="0"/>
    <x v="1308"/>
    <n v="0.22910938938342823"/>
    <n v="0.5008427742272884"/>
    <n v="2965.96997070313"/>
    <n v="0"/>
    <x v="0"/>
    <n v="-0.5"/>
    <n v="2"/>
  </r>
  <r>
    <x v="1312"/>
    <n v="2948.9599609375"/>
    <n v="2969.4599609375"/>
    <n v="2941.2900390625"/>
    <n v="2963.3798828125"/>
    <n v="0"/>
    <x v="1309"/>
    <n v="4.6244703633791781E-2"/>
    <n v="0.6078883816628714"/>
    <n v="2948.9599609375"/>
    <n v="0"/>
    <x v="0"/>
    <n v="-0.5"/>
    <n v="2"/>
  </r>
  <r>
    <x v="1313"/>
    <n v="2908.05004882813"/>
    <n v="2958.01000976563"/>
    <n v="2906.19995117188"/>
    <n v="2944.28002929688"/>
    <n v="0"/>
    <x v="1310"/>
    <n v="-8.0769271921775215E-2"/>
    <n v="0.58930406839776073"/>
    <n v="2908.05004882813"/>
    <n v="0"/>
    <x v="0"/>
    <n v="-0.5"/>
    <n v="2"/>
  </r>
  <r>
    <x v="1314"/>
    <n v="2875.53002929688"/>
    <n v="2906.84008789063"/>
    <n v="2855.89990234375"/>
    <n v="2903.9599609375"/>
    <n v="0"/>
    <x v="1311"/>
    <n v="-0.1641367269306791"/>
    <n v="0.71019439785728866"/>
    <n v="2875.53002929688"/>
    <n v="0"/>
    <x v="0"/>
    <n v="-0.5"/>
    <n v="2"/>
  </r>
  <r>
    <x v="1315"/>
    <n v="2834.40991210938"/>
    <n v="2876.32006835938"/>
    <n v="2828.47998046875"/>
    <n v="2876.32006835938"/>
    <n v="0"/>
    <x v="1312"/>
    <n v="-0.31857697662864559"/>
    <n v="0.73506139232312684"/>
    <n v="2885.22998046875"/>
    <n v="-1.7613870888418224"/>
    <x v="0"/>
    <n v="-0.5"/>
    <n v="2"/>
  </r>
  <r>
    <x v="1316"/>
    <n v="2885.22998046875"/>
    <n v="2891.03002929688"/>
    <n v="2846.80004882813"/>
    <n v="2846.80004882813"/>
    <n v="0"/>
    <x v="1313"/>
    <n v="-0.55007725238631666"/>
    <n v="0.67606512828547938"/>
    <n v="2888.59008789063"/>
    <n v="-0.11632344222068886"/>
    <x v="0"/>
    <n v="-0.5"/>
    <n v="2"/>
  </r>
  <r>
    <x v="1317"/>
    <n v="2888.59008789063"/>
    <n v="2908.2099609375"/>
    <n v="2884.2099609375"/>
    <n v="2898.02001953125"/>
    <n v="0"/>
    <x v="1314"/>
    <n v="-0.39621587309396683"/>
    <n v="0.98429867720602671"/>
    <n v="2949.32006835938"/>
    <n v="-2.0591180021547237"/>
    <x v="0"/>
    <n v="-0.5"/>
    <n v="2"/>
  </r>
  <r>
    <x v="1318"/>
    <n v="2949.32006835938"/>
    <n v="2955.48999023438"/>
    <n v="2900.8701171875"/>
    <n v="2909.4599609375"/>
    <n v="0"/>
    <x v="1315"/>
    <n v="-0.35660191041070077"/>
    <n v="0.99739423302842078"/>
    <n v="2950.580078125"/>
    <n v="-4.2703798312794611E-2"/>
    <x v="0"/>
    <n v="-0.5"/>
    <n v="2"/>
  </r>
  <r>
    <x v="1319"/>
    <n v="2950.580078125"/>
    <n v="2962.32006835938"/>
    <n v="2928.6298828125"/>
    <n v="2956.93994140625"/>
    <n v="0"/>
    <x v="1316"/>
    <n v="-0.1835895146816279"/>
    <n v="1.2547369436151403"/>
    <n v="2987.580078125"/>
    <n v="-1.2384605276662957"/>
    <x v="0"/>
    <n v="-0.5"/>
    <n v="2"/>
  </r>
  <r>
    <x v="1320"/>
    <n v="2987.580078125"/>
    <n v="2994.80004882813"/>
    <n v="2974.92993164063"/>
    <n v="2986.5400390625"/>
    <n v="0"/>
    <x v="1317"/>
    <n v="-0.19135972137872556"/>
    <n v="1.2528843191796202"/>
    <n v="2987.580078125"/>
    <n v="0"/>
    <x v="0"/>
    <n v="-0.5"/>
    <n v="2"/>
  </r>
  <r>
    <x v="1321"/>
    <n v="2982.38989257813"/>
    <n v="2993.580078125"/>
    <n v="2967.18994140625"/>
    <n v="2993.580078125"/>
    <n v="0"/>
    <x v="1318"/>
    <n v="-2.6920993098221137E-2"/>
    <n v="1.3294315115450321"/>
    <n v="2982.38989257813"/>
    <n v="0"/>
    <x v="0"/>
    <n v="-0.5"/>
    <n v="2"/>
  </r>
  <r>
    <x v="1322"/>
    <n v="2975.26000976563"/>
    <n v="2993.61010742188"/>
    <n v="2958.32006835938"/>
    <n v="2983.73999023438"/>
    <n v="0"/>
    <x v="1319"/>
    <n v="6.2577487518578792E-2"/>
    <n v="1.2807385142847063"/>
    <n v="2975.26000976563"/>
    <n v="0"/>
    <x v="0"/>
    <n v="-0.5"/>
    <n v="2"/>
  </r>
  <r>
    <x v="1323"/>
    <n v="2956.84008789063"/>
    <n v="2966.59008789063"/>
    <n v="2950.7099609375"/>
    <n v="2965.18994140625"/>
    <n v="0"/>
    <x v="1320"/>
    <n v="9.6021458684201283E-2"/>
    <n v="1.2665711448559778"/>
    <n v="2956.84008789063"/>
    <n v="0"/>
    <x v="0"/>
    <n v="-0.5"/>
    <n v="2"/>
  </r>
  <r>
    <x v="1324"/>
    <n v="2948.0400390625"/>
    <n v="2959.1201171875"/>
    <n v="2942.4599609375"/>
    <n v="2954.98999023438"/>
    <n v="0"/>
    <x v="1321"/>
    <n v="0.17283774275430774"/>
    <n v="1.1874377952057915"/>
    <n v="2961.23999023438"/>
    <n v="-0.44575756154215773"/>
    <x v="0"/>
    <n v="-0.5"/>
    <n v="2"/>
  </r>
  <r>
    <x v="1325"/>
    <n v="2961.23999023438"/>
    <n v="2963.830078125"/>
    <n v="2935.96997070313"/>
    <n v="2941.5400390625"/>
    <n v="0"/>
    <x v="1322"/>
    <n v="0.25490365492572414"/>
    <n v="1.1144047600726839"/>
    <n v="2961.23999023438"/>
    <n v="0"/>
    <x v="0"/>
    <n v="-0.5"/>
    <n v="2"/>
  </r>
  <r>
    <x v="1326"/>
    <n v="2960.65991210938"/>
    <n v="2977.669921875"/>
    <n v="2957.18994140625"/>
    <n v="2972.35009765625"/>
    <n v="0"/>
    <x v="1323"/>
    <n v="0.44267913191352182"/>
    <n v="0.94414992449813839"/>
    <n v="2986.56005859375"/>
    <n v="-0.86722335985988264"/>
    <x v="0"/>
    <n v="-0.5"/>
    <n v="2"/>
  </r>
  <r>
    <x v="1327"/>
    <n v="2986.56005859375"/>
    <n v="2991.61010742188"/>
    <n v="2963.82006835938"/>
    <n v="2963.82006835938"/>
    <n v="0"/>
    <x v="1324"/>
    <n v="0.26142340921224966"/>
    <n v="0.8222358836649778"/>
    <n v="3033.90991210938"/>
    <n v="-1.5606875249209089"/>
    <x v="0"/>
    <n v="-0.5"/>
    <n v="2"/>
  </r>
  <r>
    <x v="1328"/>
    <n v="3033.90991210938"/>
    <n v="3037.61010742188"/>
    <n v="2997.46997070313"/>
    <n v="2997.46997070313"/>
    <n v="0"/>
    <x v="1325"/>
    <n v="0.33725850966915927"/>
    <n v="0.84211145420036082"/>
    <n v="3057.15991210938"/>
    <n v="-0.76050977601488823"/>
    <x v="0"/>
    <n v="-0.5"/>
    <n v="2"/>
  </r>
  <r>
    <x v="1329"/>
    <n v="3057.15991210938"/>
    <n v="3071.28002929688"/>
    <n v="3041.34008789063"/>
    <n v="3046.89990234375"/>
    <n v="0"/>
    <x v="1326"/>
    <n v="0.28556071616780421"/>
    <n v="0.73013066398430415"/>
    <n v="3075.47998046875"/>
    <n v="-0.59568160013116844"/>
    <x v="0"/>
    <n v="-0.5"/>
    <n v="2"/>
  </r>
  <r>
    <x v="1330"/>
    <n v="3075.47998046875"/>
    <n v="3084.03002929688"/>
    <n v="3061.09008789063"/>
    <n v="3066.169921875"/>
    <n v="0"/>
    <x v="1327"/>
    <n v="0.35792229697140882"/>
    <n v="0.73919108383456944"/>
    <n v="3101.36010742188"/>
    <n v="-0.83447668302678368"/>
    <x v="0"/>
    <n v="-0.5"/>
    <n v="2"/>
  </r>
  <r>
    <x v="1331"/>
    <n v="3101.36010742188"/>
    <n v="3110.3798828125"/>
    <n v="3089.51000976563"/>
    <n v="3089.51000976563"/>
    <n v="0"/>
    <x v="1328"/>
    <n v="0.29244834915570805"/>
    <n v="0.67741861376517054"/>
    <n v="3141.61010742188"/>
    <n v="-1.2811901739465252"/>
    <x v="0"/>
    <n v="-0.5"/>
    <n v="2"/>
  </r>
  <r>
    <x v="1332"/>
    <n v="3141.61010742188"/>
    <n v="3162.65991210938"/>
    <n v="3130.75"/>
    <n v="3131.75"/>
    <n v="0"/>
    <x v="1329"/>
    <n v="0.39397076893520871"/>
    <n v="0.67586440215127319"/>
    <n v="3175.56005859375"/>
    <n v="-1.0691012150752468"/>
    <x v="0"/>
    <n v="-0.5"/>
    <n v="2"/>
  </r>
  <r>
    <x v="1333"/>
    <n v="3175.56005859375"/>
    <n v="3183.2900390625"/>
    <n v="3140.31005859375"/>
    <n v="3146.92993164063"/>
    <n v="0"/>
    <x v="1330"/>
    <n v="0.54765914628824908"/>
    <n v="0.69050196132017427"/>
    <n v="3187.76000976563"/>
    <n v="-0.38271234768319229"/>
    <x v="0"/>
    <n v="-0.5"/>
    <n v="2"/>
  </r>
  <r>
    <x v="1334"/>
    <n v="3187.76000976563"/>
    <n v="3210.67993164063"/>
    <n v="3181.25"/>
    <n v="3190.669921875"/>
    <n v="0"/>
    <x v="1331"/>
    <n v="0.71763488977154521"/>
    <n v="0.5700847310778524"/>
    <n v="3187.76000976563"/>
    <n v="0"/>
    <x v="0"/>
    <n v="-0.5"/>
    <n v="2"/>
  </r>
  <r>
    <x v="1335"/>
    <n v="3174.11010742188"/>
    <n v="3206.6298828125"/>
    <n v="3158"/>
    <n v="3193.1298828125"/>
    <n v="0"/>
    <x v="1332"/>
    <n v="0.78581482238416478"/>
    <n v="0.46654034529678468"/>
    <n v="3220.75"/>
    <n v="-1.4481065769811379"/>
    <x v="0"/>
    <n v="-0.5"/>
    <n v="2"/>
  </r>
  <r>
    <x v="1336"/>
    <n v="3220.75"/>
    <n v="3229.75"/>
    <n v="3192.1201171875"/>
    <n v="3192.1201171875"/>
    <n v="0"/>
    <x v="1333"/>
    <n v="0.6982197465796276"/>
    <n v="0.60016201711793482"/>
    <n v="3228.82006835938"/>
    <n v="-0.24993862118431842"/>
    <x v="0"/>
    <n v="-0.5"/>
    <n v="2"/>
  </r>
  <r>
    <x v="1337"/>
    <n v="3228.82006835938"/>
    <n v="3245.3798828125"/>
    <n v="3195.60009765625"/>
    <n v="3224.97998046875"/>
    <n v="0"/>
    <x v="1334"/>
    <n v="0.84711713290233348"/>
    <n v="0.58684579294300032"/>
    <n v="3270.36010742188"/>
    <n v="-1.2701977060026952"/>
    <x v="0"/>
    <n v="-0.5"/>
    <n v="2"/>
  </r>
  <r>
    <x v="1338"/>
    <n v="3270.36010742188"/>
    <n v="3277.3701171875"/>
    <n v="3238.88989257813"/>
    <n v="3247.60009765625"/>
    <n v="0"/>
    <x v="1335"/>
    <n v="0.78469262928087646"/>
    <n v="0.6160475609739855"/>
    <n v="3270.36010742188"/>
    <n v="0"/>
    <x v="0"/>
    <n v="-0.5"/>
    <n v="2"/>
  </r>
  <r>
    <x v="1339"/>
    <n v="3230.13989257813"/>
    <n v="3292.26000976563"/>
    <n v="3223.03002929688"/>
    <n v="3276.69995117188"/>
    <n v="0"/>
    <x v="1336"/>
    <n v="0.75480344403573452"/>
    <n v="0.57901886763680521"/>
    <n v="3230.13989257813"/>
    <n v="0"/>
    <x v="0"/>
    <n v="-0.5"/>
    <n v="2"/>
  </r>
  <r>
    <x v="1340"/>
    <n v="3207.36010742188"/>
    <n v="3243.86010742188"/>
    <n v="3189.13989257813"/>
    <n v="3243.86010742188"/>
    <n v="0"/>
    <x v="1337"/>
    <n v="0.55518560366596836"/>
    <n v="0.85359186017816624"/>
    <n v="3229.72998046875"/>
    <n v="-0.69262363052478226"/>
    <x v="0"/>
    <n v="-0.5"/>
    <n v="2"/>
  </r>
  <r>
    <x v="1341"/>
    <n v="3229.72998046875"/>
    <n v="3250.25"/>
    <n v="3186.6201171875"/>
    <n v="3186.6201171875"/>
    <n v="0"/>
    <x v="1338"/>
    <n v="0.42473788444462207"/>
    <n v="0.94128169338948209"/>
    <n v="3306.2900390625"/>
    <n v="-2.3155880969069078"/>
    <x v="0"/>
    <n v="-0.5"/>
    <n v="2"/>
  </r>
  <r>
    <x v="1342"/>
    <n v="3306.2900390625"/>
    <n v="3309.80004882813"/>
    <n v="3235.67993164063"/>
    <n v="3235.67993164063"/>
    <n v="0"/>
    <x v="1339"/>
    <n v="0.41033344144572459"/>
    <n v="0.93527837682640413"/>
    <n v="3306.2900390625"/>
    <n v="0"/>
    <x v="0"/>
    <n v="-0.5"/>
    <n v="2"/>
  </r>
  <r>
    <x v="1343"/>
    <n v="3269.31005859375"/>
    <n v="3349.36010742188"/>
    <n v="3264.76000976563"/>
    <n v="3320.8701171875"/>
    <n v="0"/>
    <x v="1340"/>
    <n v="0.51759953454501129"/>
    <n v="1.0960632310617273"/>
    <n v="3289.67993164063"/>
    <n v="-0.61920531693553338"/>
    <x v="0"/>
    <n v="-0.5"/>
    <n v="2"/>
  </r>
  <r>
    <x v="1344"/>
    <n v="3289.67993164063"/>
    <n v="3294.68994140625"/>
    <n v="3241.39990234375"/>
    <n v="3256.6298828125"/>
    <n v="0"/>
    <x v="1341"/>
    <n v="0.29768672628392501"/>
    <n v="1.1873537033745165"/>
    <n v="3303.27001953125"/>
    <n v="-0.41141316968536823"/>
    <x v="0"/>
    <n v="-0.5"/>
    <n v="2"/>
  </r>
  <r>
    <x v="1345"/>
    <n v="3303.27001953125"/>
    <n v="3324.22998046875"/>
    <n v="3287.28002929688"/>
    <n v="3298.93994140625"/>
    <n v="0"/>
    <x v="1342"/>
    <n v="0.32157479590487686"/>
    <n v="1.1916823476516547"/>
    <n v="3324.47998046875"/>
    <n v="-0.63799334218007253"/>
    <x v="0"/>
    <n v="-0.5"/>
    <n v="2"/>
  </r>
  <r>
    <x v="1346"/>
    <n v="3324.47998046875"/>
    <n v="3331.27001953125"/>
    <n v="3299.47998046875"/>
    <n v="3309.19995117188"/>
    <n v="0"/>
    <x v="1343"/>
    <n v="0.40570580306897874"/>
    <n v="1.16220107737024"/>
    <n v="3342.96997070313"/>
    <n v="-0.5531006977753673"/>
    <x v="0"/>
    <n v="-0.5"/>
    <n v="2"/>
  </r>
  <r>
    <x v="1347"/>
    <n v="3342.96997070313"/>
    <n v="3349.48999023438"/>
    <n v="3329.2099609375"/>
    <n v="3335.28002929688"/>
    <n v="0"/>
    <x v="1344"/>
    <n v="0.32297630278283462"/>
    <n v="1.1061657863246335"/>
    <n v="3342.96997070313"/>
    <n v="0"/>
    <x v="0"/>
    <n v="-0.5"/>
    <n v="2"/>
  </r>
  <r>
    <x v="1348"/>
    <n v="3328.38989257813"/>
    <n v="3371.15991210938"/>
    <n v="3324.39990234375"/>
    <n v="3360.19995117188"/>
    <n v="0"/>
    <x v="1345"/>
    <n v="0.35353750644184317"/>
    <n v="1.1081628421102916"/>
    <n v="3328.38989257813"/>
    <n v="0"/>
    <x v="0"/>
    <n v="-0.5"/>
    <n v="2"/>
  </r>
  <r>
    <x v="1349"/>
    <n v="3311.06005859375"/>
    <n v="3347.919921875"/>
    <n v="3301.78002929688"/>
    <n v="3338.8798828125"/>
    <n v="0"/>
    <x v="1346"/>
    <n v="0.18126943031424655"/>
    <n v="1.0805637207322585"/>
    <n v="3333.31005859375"/>
    <n v="-0.66750466079914517"/>
    <x v="0"/>
    <n v="-0.5"/>
    <n v="2"/>
  </r>
  <r>
    <x v="1350"/>
    <n v="3333.31005859375"/>
    <n v="3348.57006835938"/>
    <n v="3319.25"/>
    <n v="3321.1201171875"/>
    <n v="0"/>
    <x v="1347"/>
    <n v="0.25218676708093524"/>
    <n v="0.99776152413033126"/>
    <n v="3333.86010742188"/>
    <n v="-1.6498857492714732E-2"/>
    <x v="0"/>
    <n v="-0.5"/>
    <n v="2"/>
  </r>
  <r>
    <x v="1351"/>
    <n v="3333.86010742188"/>
    <n v="3345.669921875"/>
    <n v="3313.44995117188"/>
    <n v="3332.71997070313"/>
    <n v="0"/>
    <x v="1348"/>
    <n v="0.38990838604630007"/>
    <n v="0.94455609195192236"/>
    <n v="3337.21997070313"/>
    <n v="-0.10067850818182955"/>
    <x v="0"/>
    <n v="-0.5"/>
    <n v="2"/>
  </r>
  <r>
    <x v="1352"/>
    <n v="3337.21997070313"/>
    <n v="3356"/>
    <n v="3329.10009765625"/>
    <n v="3339.4599609375"/>
    <n v="0"/>
    <x v="1349"/>
    <n v="0.32181310762640947"/>
    <n v="0.94446659503282293"/>
    <n v="3337.21997070313"/>
    <n v="0"/>
    <x v="0"/>
    <n v="-0.5"/>
    <n v="2"/>
  </r>
  <r>
    <x v="1353"/>
    <n v="3329.61010742188"/>
    <n v="3351.01000976563"/>
    <n v="3321.5"/>
    <n v="3346.56005859375"/>
    <n v="0"/>
    <x v="1350"/>
    <n v="9.4843243060208304E-2"/>
    <n v="0.6114487734723566"/>
    <n v="3352.77001953125"/>
    <n v="-0.69076948238185387"/>
    <x v="0"/>
    <n v="-0.5"/>
    <n v="2"/>
  </r>
  <r>
    <x v="1354"/>
    <n v="3352.77001953125"/>
    <n v="3359.38989257813"/>
    <n v="3318.02001953125"/>
    <n v="3328.65991210938"/>
    <n v="0"/>
    <x v="1351"/>
    <n v="0.18388759902470389"/>
    <n v="0.46159709298054558"/>
    <n v="3382.63989257813"/>
    <n v="-0.88303437538289742"/>
    <x v="0"/>
    <n v="-0.5"/>
    <n v="2"/>
  </r>
  <r>
    <x v="1355"/>
    <n v="3382.63989257813"/>
    <n v="3399.3701171875"/>
    <n v="3360.40991210938"/>
    <n v="3360.86010742188"/>
    <n v="0"/>
    <x v="1352"/>
    <n v="0.19113869292238247"/>
    <n v="0.46975987154788307"/>
    <n v="3398"/>
    <n v="-0.45203376756533253"/>
    <x v="0"/>
    <n v="-0.5"/>
    <n v="2"/>
  </r>
  <r>
    <x v="1356"/>
    <n v="3398"/>
    <n v="3413.830078125"/>
    <n v="3393.580078125"/>
    <n v="3393.580078125"/>
    <n v="0"/>
    <x v="1353"/>
    <n v="0.23891754996669082"/>
    <n v="0.51678881485595296"/>
    <n v="3398"/>
    <n v="0"/>
    <x v="0"/>
    <n v="-0.5"/>
    <n v="2"/>
  </r>
  <r>
    <x v="1357"/>
    <n v="3374.96997070313"/>
    <n v="3389.1201171875"/>
    <n v="3359.76000976563"/>
    <n v="3389.1201171875"/>
    <n v="0"/>
    <x v="1354"/>
    <n v="0.2201172058492597"/>
    <n v="0.50374721658097843"/>
    <n v="3377.28002929688"/>
    <n v="-6.8399971980734262E-2"/>
    <x v="0"/>
    <n v="-0.5"/>
    <n v="2"/>
  </r>
  <r>
    <x v="1358"/>
    <n v="3377.28002929688"/>
    <n v="3398.11010742188"/>
    <n v="3374.72998046875"/>
    <n v="3376.47998046875"/>
    <n v="0"/>
    <x v="1355"/>
    <n v="9.6724266153398769E-2"/>
    <n v="0.56024072142730308"/>
    <n v="3377.28002929688"/>
    <n v="0"/>
    <x v="0"/>
    <n v="-0.5"/>
    <n v="2"/>
  </r>
  <r>
    <x v="1359"/>
    <n v="3365.06005859375"/>
    <n v="3407.23999023438"/>
    <n v="3363.11010742188"/>
    <n v="3399.71997070313"/>
    <n v="0"/>
    <x v="1356"/>
    <n v="0.14718309137144608"/>
    <n v="0.52875322892327059"/>
    <n v="3365.06005859375"/>
    <n v="0"/>
    <x v="0"/>
    <n v="-0.5"/>
    <n v="2"/>
  </r>
  <r>
    <x v="1360"/>
    <n v="3357.5400390625"/>
    <n v="3386.96997070313"/>
    <n v="3351.88989257813"/>
    <n v="3380.43994140625"/>
    <n v="0"/>
    <x v="1357"/>
    <n v="0.16306693320178517"/>
    <n v="0.50845800758822257"/>
    <n v="3357.5400390625"/>
    <n v="0"/>
    <x v="0"/>
    <n v="-0.5"/>
    <n v="2"/>
  </r>
  <r>
    <x v="1361"/>
    <n v="3334.88989257813"/>
    <n v="3364.71997070313"/>
    <n v="3330.03002929688"/>
    <n v="3364.71997070313"/>
    <n v="0"/>
    <x v="1358"/>
    <n v="7.3520554447524089E-2"/>
    <n v="0.48728168951020251"/>
    <n v="3334.88989257813"/>
    <n v="0"/>
    <x v="0"/>
    <n v="-0.5"/>
    <n v="2"/>
  </r>
  <r>
    <x v="1362"/>
    <n v="3330.5"/>
    <n v="3352.42993164063"/>
    <n v="3320.419921875"/>
    <n v="3350.17993164063"/>
    <n v="0"/>
    <x v="1359"/>
    <n v="4.4098562215518109E-3"/>
    <n v="0.54218379436587849"/>
    <n v="3357.8701171875"/>
    <n v="-0.81510351003167403"/>
    <x v="0"/>
    <n v="-0.5"/>
    <n v="2"/>
  </r>
  <r>
    <x v="1363"/>
    <n v="3357.8701171875"/>
    <n v="3362.1201171875"/>
    <n v="3338.93994140625"/>
    <n v="3339.88989257813"/>
    <n v="0"/>
    <x v="1360"/>
    <n v="-1.8831671763588635E-2"/>
    <n v="0.54257501305244982"/>
    <n v="3384.19995117188"/>
    <n v="-0.77802240896736941"/>
    <x v="0"/>
    <n v="-0.5"/>
    <n v="2"/>
  </r>
  <r>
    <x v="1364"/>
    <n v="3384.19995117188"/>
    <n v="3388.18994140625"/>
    <n v="3366.28002929688"/>
    <n v="3367.34008789063"/>
    <n v="0"/>
    <x v="1361"/>
    <n v="8.6151534717070682E-2"/>
    <n v="0.59648741893897128"/>
    <n v="3384.19995117188"/>
    <n v="0"/>
    <x v="0"/>
    <n v="-0.5"/>
    <n v="2"/>
  </r>
  <r>
    <x v="1365"/>
    <n v="3358.98999023438"/>
    <n v="3416.919921875"/>
    <n v="3342.1201171875"/>
    <n v="3416.919921875"/>
    <n v="0"/>
    <x v="1362"/>
    <n v="9.5006411191985413E-2"/>
    <n v="0.6071023371191927"/>
    <n v="3358.98999023438"/>
    <n v="0"/>
    <x v="0"/>
    <n v="-0.5"/>
    <n v="2"/>
  </r>
  <r>
    <x v="1366"/>
    <n v="3327.15991210938"/>
    <n v="3356.92993164063"/>
    <n v="3324.25"/>
    <n v="3355.07006835938"/>
    <n v="0"/>
    <x v="1363"/>
    <n v="-6.8576841764168048E-2"/>
    <n v="0.5889360328463058"/>
    <n v="3335.35009765625"/>
    <n v="-0.2455569972287239"/>
    <x v="0"/>
    <n v="-0.5"/>
    <n v="2"/>
  </r>
  <r>
    <x v="1367"/>
    <n v="3335.35009765625"/>
    <n v="3341.55004882813"/>
    <n v="3321.48999023438"/>
    <n v="3334.93994140625"/>
    <n v="0"/>
    <x v="1364"/>
    <n v="-0.20874634121380797"/>
    <n v="0.61686086613010294"/>
    <n v="3357.68994140625"/>
    <n v="-0.66533373062563794"/>
    <x v="0"/>
    <n v="-0.5"/>
    <n v="2"/>
  </r>
  <r>
    <x v="1368"/>
    <n v="3357.68994140625"/>
    <n v="3359.97998046875"/>
    <n v="3333.19995117188"/>
    <n v="3333.19995117188"/>
    <n v="0"/>
    <x v="1365"/>
    <n v="-0.11635494674312127"/>
    <n v="0.60793535913428987"/>
    <n v="3373.52001953125"/>
    <n v="-0.46924512181195199"/>
    <x v="0"/>
    <n v="-0.5"/>
    <n v="2"/>
  </r>
  <r>
    <x v="1369"/>
    <n v="3373.52001953125"/>
    <n v="3377.27001953125"/>
    <n v="3352.55004882813"/>
    <n v="3358.46997070313"/>
    <n v="0"/>
    <x v="1366"/>
    <n v="-5.6220618711186797E-2"/>
    <n v="0.65608091805470703"/>
    <n v="3373.52001953125"/>
    <n v="0"/>
    <x v="0"/>
    <n v="-0.5"/>
    <n v="2"/>
  </r>
  <r>
    <x v="1370"/>
    <n v="3370.38989257813"/>
    <n v="3382.53002929688"/>
    <n v="3366.23999023438"/>
    <n v="3377.93994140625"/>
    <n v="0"/>
    <x v="1367"/>
    <n v="2.7107999305449056E-2"/>
    <n v="0.66579866140848587"/>
    <n v="3370.38989257813"/>
    <n v="0"/>
    <x v="0"/>
    <n v="-0.5"/>
    <n v="2"/>
  </r>
  <r>
    <x v="1371"/>
    <n v="3341.88989257813"/>
    <n v="3368.080078125"/>
    <n v="3338.09008789063"/>
    <n v="3364.53002929688"/>
    <n v="0"/>
    <x v="1368"/>
    <n v="4.0176836391170548E-2"/>
    <n v="0.66160293827208982"/>
    <n v="3354.13989257813"/>
    <n v="-0.36522030661589805"/>
    <x v="0"/>
    <n v="-0.5"/>
    <n v="2"/>
  </r>
  <r>
    <x v="1372"/>
    <n v="3354.13989257813"/>
    <n v="3356.82006835938"/>
    <n v="3336.94995117188"/>
    <n v="3348.32006835938"/>
    <n v="0"/>
    <x v="1369"/>
    <n v="2.307742684709848E-2"/>
    <n v="0.68396135357266818"/>
    <n v="3357.0400390625"/>
    <n v="-8.6389987924597525E-2"/>
    <x v="0"/>
    <n v="-0.5"/>
    <n v="2"/>
  </r>
  <r>
    <x v="1373"/>
    <n v="3357.0400390625"/>
    <n v="3367.22998046875"/>
    <n v="3345.6201171875"/>
    <n v="3364.11010742188"/>
    <n v="0"/>
    <x v="1370"/>
    <n v="7.2896863108772303E-2"/>
    <n v="0.68956121593760011"/>
    <n v="3357.0400390625"/>
    <n v="0"/>
    <x v="0"/>
    <n v="-0.5"/>
    <n v="2"/>
  </r>
  <r>
    <x v="1374"/>
    <n v="3328.17993164063"/>
    <n v="3360.3701171875"/>
    <n v="3324.48999023438"/>
    <n v="3351.75"/>
    <n v="0"/>
    <x v="1371"/>
    <n v="-6.3687315222205336E-4"/>
    <n v="0.63811397813496262"/>
    <n v="3328.17993164063"/>
    <n v="0"/>
    <x v="0"/>
    <n v="-0.5"/>
    <n v="2"/>
  </r>
  <r>
    <x v="1375"/>
    <n v="3287.86010742188"/>
    <n v="3340.67993164063"/>
    <n v="3281.92993164063"/>
    <n v="3332.02001953125"/>
    <n v="0"/>
    <x v="1372"/>
    <n v="-0.16501808973029161"/>
    <n v="0.62508806285981444"/>
    <n v="3287.86010742188"/>
    <n v="0"/>
    <x v="0"/>
    <n v="-0.5"/>
    <n v="2"/>
  </r>
  <r>
    <x v="1376"/>
    <n v="3247.7099609375"/>
    <n v="3286.4599609375"/>
    <n v="3221.68994140625"/>
    <n v="3283.92993164063"/>
    <n v="0"/>
    <x v="1373"/>
    <n v="-0.2116717388652388"/>
    <n v="0.68747587353871042"/>
    <n v="3267.84008789063"/>
    <n v="-0.61600709984936475"/>
    <x v="0"/>
    <n v="-0.5"/>
    <n v="2"/>
  </r>
  <r>
    <x v="1377"/>
    <n v="3267.84008789063"/>
    <n v="3269.1298828125"/>
    <n v="3209.51000976563"/>
    <n v="3247.09008789063"/>
    <n v="0"/>
    <x v="1374"/>
    <n v="-0.23902722527413145"/>
    <n v="0.72446109820659221"/>
    <n v="3267.84008789063"/>
    <n v="0"/>
    <x v="0"/>
    <n v="-0.5"/>
    <n v="2"/>
  </r>
  <r>
    <x v="1378"/>
    <n v="3238.02001953125"/>
    <n v="3275.73999023438"/>
    <n v="3225.73999023438"/>
    <n v="3273.78002929688"/>
    <n v="0"/>
    <x v="1375"/>
    <n v="-0.20166084491653447"/>
    <n v="0.7609826995948078"/>
    <n v="3238.02001953125"/>
    <n v="0"/>
    <x v="0"/>
    <n v="-0.5"/>
    <n v="2"/>
  </r>
  <r>
    <x v="1379"/>
    <n v="3219.8798828125"/>
    <n v="3256.47998046875"/>
    <n v="3217.3701171875"/>
    <n v="3246.5400390625"/>
    <n v="0"/>
    <x v="1376"/>
    <n v="-0.35989299635931982"/>
    <n v="0.72321721009098205"/>
    <n v="3250.3798828125"/>
    <n v="-0.93835185730994786"/>
    <x v="0"/>
    <n v="-0.5"/>
    <n v="2"/>
  </r>
  <r>
    <x v="1380"/>
    <n v="3250.3798828125"/>
    <n v="3257.47998046875"/>
    <n v="3199.17993164063"/>
    <n v="3216.15991210938"/>
    <n v="0"/>
    <x v="1377"/>
    <n v="-0.46306104944352222"/>
    <n v="0.66248189744475305"/>
    <n v="3279.830078125"/>
    <n v="-0.89791832537056204"/>
    <x v="0"/>
    <n v="-0.5"/>
    <n v="2"/>
  </r>
  <r>
    <x v="1381"/>
    <n v="3279.830078125"/>
    <n v="3283.47998046875"/>
    <n v="3250.55004882813"/>
    <n v="3265.080078125"/>
    <n v="0"/>
    <x v="1378"/>
    <n v="-0.35905850003350126"/>
    <n v="0.79537697374496619"/>
    <n v="3279.830078125"/>
    <n v="0"/>
    <x v="0"/>
    <n v="-0.5"/>
    <n v="2"/>
  </r>
  <r>
    <x v="1382"/>
    <n v="3278.1298828125"/>
    <n v="3295.25"/>
    <n v="3271.75"/>
    <n v="3283.59008789063"/>
    <n v="0"/>
    <x v="1379"/>
    <n v="-0.18389315528756903"/>
    <n v="0.86606255622853712"/>
    <n v="3278.1298828125"/>
    <n v="0"/>
    <x v="0"/>
    <n v="-0.5"/>
    <n v="2"/>
  </r>
  <r>
    <x v="1383"/>
    <n v="3256.080078125"/>
    <n v="3277.09008789063"/>
    <n v="3239.02001953125"/>
    <n v="3268.61010742188"/>
    <n v="0"/>
    <x v="1380"/>
    <n v="-0.22573285160233936"/>
    <n v="0.84639854760917543"/>
    <n v="3305.43994140625"/>
    <n v="-1.4932917903887426"/>
    <x v="0"/>
    <n v="-0.5"/>
    <n v="2"/>
  </r>
  <r>
    <x v="1384"/>
    <n v="3305.43994140625"/>
    <n v="3311.17993164063"/>
    <n v="3256.6298828125"/>
    <n v="3256.919921875"/>
    <n v="0"/>
    <x v="1381"/>
    <n v="-0.3016426850931162"/>
    <n v="0.84932290066756233"/>
    <n v="3305.43994140625"/>
    <n v="0"/>
    <x v="0"/>
    <n v="-0.5"/>
    <n v="2"/>
  </r>
  <r>
    <x v="1385"/>
    <n v="3279.77001953125"/>
    <n v="3309.9599609375"/>
    <n v="3277.330078125"/>
    <n v="3309.4599609375"/>
    <n v="0"/>
    <x v="1382"/>
    <n v="-6.4080871305024961E-2"/>
    <n v="0.99554225883741332"/>
    <n v="3279.77001953125"/>
    <n v="0"/>
    <x v="0"/>
    <n v="-0.5"/>
    <n v="2"/>
  </r>
  <r>
    <x v="1386"/>
    <n v="3256.86010742188"/>
    <n v="3281.419921875"/>
    <n v="3252.48999023438"/>
    <n v="3281.3701171875"/>
    <n v="0"/>
    <x v="1383"/>
    <n v="-2.0593725973896436E-2"/>
    <n v="0.94822699032317548"/>
    <n v="3261.46997070313"/>
    <n v="-0.14134311591580204"/>
    <x v="0"/>
    <n v="-0.5"/>
    <n v="2"/>
  </r>
  <r>
    <x v="1387"/>
    <n v="3261.46997070313"/>
    <n v="3278.7900390625"/>
    <n v="3249.6298828125"/>
    <n v="3269.85009765625"/>
    <n v="0"/>
    <x v="1384"/>
    <n v="3.1670429973462901E-2"/>
    <n v="0.88713730132982715"/>
    <n v="3261.46997070313"/>
    <n v="0"/>
    <x v="0"/>
    <n v="-0.5"/>
    <n v="2"/>
  </r>
  <r>
    <x v="1388"/>
    <n v="3247.51000976563"/>
    <n v="3263.75"/>
    <n v="3236.330078125"/>
    <n v="3263.56005859375"/>
    <n v="0"/>
    <x v="1385"/>
    <n v="-1.6157779031603901E-2"/>
    <n v="0.86450909992376213"/>
    <n v="3247.51000976563"/>
    <n v="0"/>
    <x v="0"/>
    <n v="-0.5"/>
    <n v="2"/>
  </r>
  <r>
    <x v="1389"/>
    <n v="3223.40991210938"/>
    <n v="3254.0400390625"/>
    <n v="3218.3701171875"/>
    <n v="3250.64990234375"/>
    <n v="0"/>
    <x v="1386"/>
    <n v="3.2292699560670657E-2"/>
    <n v="0.82118204719051979"/>
    <n v="3282.44995117188"/>
    <n v="-1.798657708137237"/>
    <x v="0"/>
    <n v="-0.5"/>
    <n v="2"/>
  </r>
  <r>
    <x v="1390"/>
    <n v="3282.44995117188"/>
    <n v="3287.01000976563"/>
    <n v="3248.89990234375"/>
    <n v="3248.89990234375"/>
    <n v="0"/>
    <x v="1387"/>
    <n v="1.4104007915264427E-2"/>
    <n v="0.83761406566825647"/>
    <n v="3289.09008789063"/>
    <n v="-0.20188369857052088"/>
    <x v="0"/>
    <n v="-0.5"/>
    <n v="2"/>
  </r>
  <r>
    <x v="1391"/>
    <n v="3289.09008789063"/>
    <n v="3301.919921875"/>
    <n v="3284.0400390625"/>
    <n v="3284.0400390625"/>
    <n v="0"/>
    <x v="1388"/>
    <n v="0.10254017327901695"/>
    <n v="0.98142310528624077"/>
    <n v="3302.0400390625"/>
    <n v="-0.39218031939875231"/>
    <x v="0"/>
    <n v="-0.5"/>
    <n v="2"/>
  </r>
  <r>
    <x v="1392"/>
    <n v="3302.0400390625"/>
    <n v="3317.80004882813"/>
    <n v="3300.85009765625"/>
    <n v="3303.09008789063"/>
    <n v="0"/>
    <x v="1389"/>
    <n v="3.2163987629684775E-2"/>
    <n v="0.94183684513581267"/>
    <n v="3303.21997070313"/>
    <n v="-3.5720649883902209E-2"/>
    <x v="0"/>
    <n v="-0.5"/>
    <n v="2"/>
  </r>
  <r>
    <x v="1393"/>
    <n v="3303.21997070313"/>
    <n v="3307.8701171875"/>
    <n v="3284.580078125"/>
    <n v="3301.81005859375"/>
    <n v="0"/>
    <x v="1390"/>
    <n v="7.6720221384751403E-2"/>
    <n v="0.94794085846610909"/>
    <n v="3307.19995117188"/>
    <n v="-0.120342904194218"/>
    <x v="0"/>
    <n v="-0.5"/>
    <n v="2"/>
  </r>
  <r>
    <x v="1394"/>
    <n v="3307.19995117188"/>
    <n v="3313.60009765625"/>
    <n v="3294.67993164063"/>
    <n v="3303.330078125"/>
    <n v="0"/>
    <x v="1391"/>
    <n v="0.14755692780916069"/>
    <n v="0.91148823020126335"/>
    <n v="3322.169921875"/>
    <n v="-0.45060821857875033"/>
    <x v="0"/>
    <n v="-0.5"/>
    <n v="2"/>
  </r>
  <r>
    <x v="1395"/>
    <n v="3322.169921875"/>
    <n v="3341.61010742188"/>
    <n v="3318.25"/>
    <n v="3318.25"/>
    <n v="0"/>
    <x v="1392"/>
    <n v="8.0128146722659652E-3"/>
    <n v="0.77537532557530342"/>
    <n v="3322.169921875"/>
    <n v="0"/>
    <x v="0"/>
    <n v="-0.5"/>
    <n v="2"/>
  </r>
  <r>
    <x v="1396"/>
    <n v="3281.919921875"/>
    <n v="3316.90991210938"/>
    <n v="3279"/>
    <n v="3316.90991210938"/>
    <n v="0"/>
    <x v="1393"/>
    <n v="0.13093722610119013"/>
    <n v="0.73347324040833239"/>
    <n v="3281.919921875"/>
    <n v="0"/>
    <x v="0"/>
    <n v="-0.5"/>
    <n v="2"/>
  </r>
  <r>
    <x v="1397"/>
    <n v="3260.47998046875"/>
    <n v="3292.68994140625"/>
    <n v="3259"/>
    <n v="3291.07006835938"/>
    <n v="0"/>
    <x v="1394"/>
    <n v="7.9633663415612149E-2"/>
    <n v="0.81170712574608772"/>
    <n v="3277.34008789063"/>
    <n v="-0.51444485374514637"/>
    <x v="0"/>
    <n v="-0.5"/>
    <n v="2"/>
  </r>
  <r>
    <x v="1398"/>
    <n v="3277.34008789063"/>
    <n v="3283.2900390625"/>
    <n v="3251.39990234375"/>
    <n v="3254.84008789063"/>
    <n v="0"/>
    <x v="1395"/>
    <n v="1.5190954564571203E-4"/>
    <n v="0.84327167196093011"/>
    <n v="3283.65991210938"/>
    <n v="-0.19246281246861"/>
    <x v="0"/>
    <n v="-0.5"/>
    <n v="2"/>
  </r>
  <r>
    <x v="1399"/>
    <n v="3283.65991210938"/>
    <n v="3316.73999023438"/>
    <n v="3269.80004882813"/>
    <n v="3294.60009765625"/>
    <n v="0"/>
    <x v="1396"/>
    <n v="9.4665082826436139E-2"/>
    <n v="0.84291427688222698"/>
    <n v="3283.65991210938"/>
    <n v="0"/>
    <x v="0"/>
    <n v="-0.5"/>
    <n v="2"/>
  </r>
  <r>
    <x v="1400"/>
    <n v="3277.27001953125"/>
    <n v="3311.57006835938"/>
    <n v="3274.63989257813"/>
    <n v="3301.669921875"/>
    <n v="0"/>
    <x v="1397"/>
    <n v="0.18815948089425516"/>
    <n v="0.78997699034451452"/>
    <n v="3277.27001953125"/>
    <n v="0"/>
    <x v="0"/>
    <n v="-0.5"/>
    <n v="2"/>
  </r>
  <r>
    <x v="1401"/>
    <n v="3244.80004882813"/>
    <n v="3272.18994140625"/>
    <n v="3240.15991210938"/>
    <n v="3271.06005859375"/>
    <n v="0"/>
    <x v="1398"/>
    <n v="-1.446038109244567E-2"/>
    <n v="0.54279357773508419"/>
    <n v="3244.80004882813"/>
    <n v="0"/>
    <x v="0"/>
    <n v="-0.5"/>
    <n v="2"/>
  </r>
  <r>
    <x v="1402"/>
    <n v="3226.10009765625"/>
    <n v="3235.85009765625"/>
    <n v="3190.06005859375"/>
    <n v="3233.42993164063"/>
    <n v="0"/>
    <x v="1399"/>
    <n v="-0.13376586583036035"/>
    <n v="0.61603305409694997"/>
    <n v="3226.10009765625"/>
    <n v="0"/>
    <x v="0"/>
    <n v="-0.5"/>
    <n v="2"/>
  </r>
  <r>
    <x v="1403"/>
    <n v="3190.35009765625"/>
    <n v="3244.9599609375"/>
    <n v="3186.42993164063"/>
    <n v="3244.9599609375"/>
    <n v="0"/>
    <x v="1400"/>
    <n v="-0.23076882800567383"/>
    <n v="0.59990460458752193"/>
    <n v="3190.35009765625"/>
    <n v="0"/>
    <x v="0"/>
    <n v="-0.5"/>
    <n v="2"/>
  </r>
  <r>
    <x v="1404"/>
    <n v="3153.06005859375"/>
    <n v="3182.15991210938"/>
    <n v="3142.88989257813"/>
    <n v="3182.15991210938"/>
    <n v="0"/>
    <x v="1401"/>
    <n v="-0.34515708190305328"/>
    <n v="0.65037560305608089"/>
    <n v="3153.06005859375"/>
    <n v="0"/>
    <x v="0"/>
    <n v="-0.5"/>
    <n v="2"/>
  </r>
  <r>
    <x v="1405"/>
    <n v="3125.8798828125"/>
    <n v="3161.96997070313"/>
    <n v="3116.01000976563"/>
    <n v="3152.89990234375"/>
    <n v="0"/>
    <x v="1402"/>
    <n v="-0.47408971853907983"/>
    <n v="0.67513664001144225"/>
    <n v="3154.90991210938"/>
    <n v="-0.9201539855529649"/>
    <x v="0"/>
    <n v="-0.5"/>
    <n v="2"/>
  </r>
  <r>
    <x v="1406"/>
    <n v="3154.90991210938"/>
    <n v="3159.47998046875"/>
    <n v="3100.13989257813"/>
    <n v="3117.48999023438"/>
    <n v="0"/>
    <x v="1403"/>
    <n v="-0.60555703837133412"/>
    <n v="0.59824746055487665"/>
    <n v="3154.90991210938"/>
    <n v="0"/>
    <x v="0"/>
    <n v="-0.5"/>
    <n v="2"/>
  </r>
  <r>
    <x v="1407"/>
    <n v="3110.080078125"/>
    <n v="3158.97998046875"/>
    <n v="3106.85009765625"/>
    <n v="3151.60009765625"/>
    <n v="0"/>
    <x v="1404"/>
    <n v="-0.39153133985730454"/>
    <n v="0.7264630137198389"/>
    <n v="3110.080078125"/>
    <n v="0"/>
    <x v="0"/>
    <n v="-0.5"/>
    <n v="2"/>
  </r>
  <r>
    <x v="1408"/>
    <n v="3108.23999023438"/>
    <n v="3127.30004882813"/>
    <n v="3086.42993164063"/>
    <n v="3113.35009765625"/>
    <n v="0"/>
    <x v="1405"/>
    <n v="-0.46829935251967614"/>
    <n v="0.79456528460282683"/>
    <n v="3108.23999023438"/>
    <n v="0"/>
    <x v="0"/>
    <n v="-0.5"/>
    <n v="2"/>
  </r>
  <r>
    <x v="1409"/>
    <n v="3084.90991210938"/>
    <n v="3115.13989257813"/>
    <n v="3049.05004882813"/>
    <n v="3115.13989257813"/>
    <n v="0"/>
    <x v="1406"/>
    <n v="-0.5259263889164757"/>
    <n v="0.73372459012175451"/>
    <n v="3121.17993164063"/>
    <n v="-1.1620611539747046"/>
    <x v="0"/>
    <n v="-0.5"/>
    <n v="2"/>
  </r>
  <r>
    <x v="1410"/>
    <n v="3121.17993164063"/>
    <n v="3128.830078125"/>
    <n v="3103.8701171875"/>
    <n v="3103.8701171875"/>
    <n v="0"/>
    <x v="1407"/>
    <n v="-0.62026858914780791"/>
    <n v="0.69041194671087647"/>
    <n v="3192.92993164063"/>
    <n v="-2.2471523502281348"/>
    <x v="0"/>
    <n v="-0.5"/>
    <n v="2"/>
  </r>
  <r>
    <x v="1411"/>
    <n v="3192.92993164063"/>
    <n v="3197.65991210938"/>
    <n v="3118.32006835938"/>
    <n v="3118.80004882813"/>
    <n v="0"/>
    <x v="1408"/>
    <n v="-0.48323654462081878"/>
    <n v="0.89110618556610011"/>
    <n v="3200.14990234375"/>
    <n v="-0.22561351572412844"/>
    <x v="0"/>
    <n v="-0.5"/>
    <n v="2"/>
  </r>
  <r>
    <x v="1412"/>
    <n v="3200.14990234375"/>
    <n v="3209.4599609375"/>
    <n v="3179.7900390625"/>
    <n v="3195.65991210938"/>
    <n v="0"/>
    <x v="1409"/>
    <n v="-0.15427925763875075"/>
    <n v="1.2268615744767437"/>
    <n v="3200.14990234375"/>
    <n v="0"/>
    <x v="0"/>
    <n v="-0.5"/>
    <n v="2"/>
  </r>
  <r>
    <x v="1413"/>
    <n v="3140.36010742188"/>
    <n v="3216.07006835938"/>
    <n v="3137.56005859375"/>
    <n v="3216.07006835938"/>
    <n v="0"/>
    <x v="1410"/>
    <n v="-7.4036370244538713E-2"/>
    <n v="1.2224254216165904"/>
    <n v="3140.419921875"/>
    <n v="-1.9046641725634363E-3"/>
    <x v="0"/>
    <n v="-0.5"/>
    <n v="2"/>
  </r>
  <r>
    <x v="1414"/>
    <n v="3140.419921875"/>
    <n v="3143.02001953125"/>
    <n v="3102.64990234375"/>
    <n v="3122.69995117188"/>
    <n v="0"/>
    <x v="1411"/>
    <n v="-0.15005581472841623"/>
    <n v="1.3140807847702989"/>
    <n v="3143.580078125"/>
    <n v="-0.10052730235791821"/>
    <x v="0"/>
    <n v="-0.5"/>
    <n v="2"/>
  </r>
  <r>
    <x v="1415"/>
    <n v="3143.580078125"/>
    <n v="3165.3701171875"/>
    <n v="3140"/>
    <n v="3148.07006835938"/>
    <n v="0"/>
    <x v="1412"/>
    <n v="-3.2981498330887919E-2"/>
    <n v="1.2644447502190497"/>
    <n v="3143.580078125"/>
    <n v="0"/>
    <x v="0"/>
    <n v="-0.5"/>
    <n v="2"/>
  </r>
  <r>
    <x v="1416"/>
    <n v="3116.7900390625"/>
    <n v="3146.2900390625"/>
    <n v="3115.06005859375"/>
    <n v="3138.88989257813"/>
    <n v="0"/>
    <x v="1413"/>
    <n v="6.3283878928975454E-2"/>
    <n v="1.2305036225678012"/>
    <n v="3116.7900390625"/>
    <n v="0"/>
    <x v="0"/>
    <n v="-0.5"/>
    <n v="2"/>
  </r>
  <r>
    <x v="1417"/>
    <n v="3115.43994140625"/>
    <n v="3130.330078125"/>
    <n v="3099"/>
    <n v="3115.3701171875"/>
    <n v="0"/>
    <x v="1414"/>
    <n v="-0.11480749646041041"/>
    <n v="1.2201675621083381"/>
    <n v="3115.43994140625"/>
    <n v="0"/>
    <x v="0"/>
    <n v="-0.5"/>
    <n v="2"/>
  </r>
  <r>
    <x v="1418"/>
    <n v="3048.71997070313"/>
    <n v="3106.92993164063"/>
    <n v="3039.830078125"/>
    <n v="3106.92993164063"/>
    <n v="0"/>
    <x v="1415"/>
    <n v="2.2956259657776167E-2"/>
    <n v="1.1308100503617469"/>
    <n v="3080.94995117188"/>
    <n v="-1.046105291534869"/>
    <x v="0"/>
    <n v="-0.5"/>
    <n v="2"/>
  </r>
  <r>
    <x v="1419"/>
    <n v="3080.94995117188"/>
    <n v="3089.60009765625"/>
    <n v="3037.5400390625"/>
    <n v="3037.5400390625"/>
    <n v="0"/>
    <x v="1416"/>
    <n v="-0.18528627704339271"/>
    <n v="1.3230206260970745"/>
    <n v="3116.98999023438"/>
    <n v="-1.1562449406451252"/>
    <x v="0"/>
    <n v="-0.5"/>
    <n v="2"/>
  </r>
  <r>
    <x v="1420"/>
    <n v="3116.98999023438"/>
    <n v="3120.31005859375"/>
    <n v="3079.6201171875"/>
    <n v="3083.93994140625"/>
    <n v="0"/>
    <x v="1417"/>
    <n v="-4.511037055101674E-3"/>
    <n v="1.3601786142174574"/>
    <n v="3151.15991210938"/>
    <n v="-1.0843601349360503"/>
    <x v="0"/>
    <n v="-0.5"/>
    <n v="2"/>
  </r>
  <r>
    <x v="1421"/>
    <n v="3151.15991210938"/>
    <n v="3155.1201171875"/>
    <n v="3119.80004882813"/>
    <n v="3130.84008789063"/>
    <n v="0"/>
    <x v="1418"/>
    <n v="-5.1063802742510548E-3"/>
    <n v="1.3596058156785971"/>
    <n v="3167.69995117188"/>
    <n v="-0.52214664638237185"/>
    <x v="0"/>
    <n v="-0.5"/>
    <n v="2"/>
  </r>
  <r>
    <x v="1422"/>
    <n v="3167.69995117188"/>
    <n v="3169.19995117188"/>
    <n v="3130.80004882813"/>
    <n v="3151.15991210938"/>
    <n v="0"/>
    <x v="1419"/>
    <n v="-0.12536265137408109"/>
    <n v="1.1736498151748982"/>
    <n v="3215.23999023438"/>
    <n v="-1.4785844666927801"/>
    <x v="0"/>
    <n v="-0.5"/>
    <n v="2"/>
  </r>
  <r>
    <x v="1423"/>
    <n v="3215.23999023438"/>
    <n v="3221.89990234375"/>
    <n v="3180.8701171875"/>
    <n v="3181.93994140625"/>
    <n v="0"/>
    <x v="1420"/>
    <n v="-9.5486286708961629E-2"/>
    <n v="1.1873144963809572"/>
    <n v="3215.23999023438"/>
    <n v="0"/>
    <x v="0"/>
    <n v="-0.5"/>
    <n v="2"/>
  </r>
  <r>
    <x v="1424"/>
    <n v="3174.86010742188"/>
    <n v="3209.419921875"/>
    <n v="3172.67993164063"/>
    <n v="3205.919921875"/>
    <n v="0"/>
    <x v="1421"/>
    <n v="0.24142553907425618"/>
    <n v="1.1033973692457957"/>
    <n v="3174.86010742188"/>
    <n v="0"/>
    <x v="0"/>
    <n v="-0.5"/>
    <n v="2"/>
  </r>
  <r>
    <x v="1425"/>
    <n v="3141.25"/>
    <n v="3164.60009765625"/>
    <n v="3126.830078125"/>
    <n v="3160.73999023438"/>
    <n v="0"/>
    <x v="1422"/>
    <n v="0.11564605254784792"/>
    <n v="1.2010990838390936"/>
    <n v="3141.25"/>
    <n v="0"/>
    <x v="0"/>
    <n v="-0.5"/>
    <n v="2"/>
  </r>
  <r>
    <x v="1426"/>
    <n v="3035.330078125"/>
    <n v="3137.23999023438"/>
    <n v="3021.73999023438"/>
    <n v="3137.23999023438"/>
    <n v="0"/>
    <x v="1423"/>
    <n v="-2.8006405386447051E-4"/>
    <n v="1.2573370231958465"/>
    <n v="3035.330078125"/>
    <n v="0"/>
    <x v="0"/>
    <n v="-0.5"/>
    <n v="2"/>
  </r>
  <r>
    <x v="1427"/>
    <n v="2997.8701171875"/>
    <n v="3048.07006835938"/>
    <n v="2962.96997070313"/>
    <n v="3030.4599609375"/>
    <n v="0"/>
    <x v="1424"/>
    <n v="-0.25224899384792759"/>
    <n v="1.6409765866686494"/>
    <n v="2997.8701171875"/>
    <n v="0"/>
    <x v="0"/>
    <n v="-0.5"/>
    <n v="2"/>
  </r>
  <r>
    <x v="1428"/>
    <n v="2997.3798828125"/>
    <n v="3018.65991210938"/>
    <n v="2948.669921875"/>
    <n v="3010.9599609375"/>
    <n v="0"/>
    <x v="1425"/>
    <n v="-0.37133043903670726"/>
    <n v="1.6671290666832572"/>
    <n v="3032.32006835938"/>
    <n v="-1.1522591533612148"/>
    <x v="0"/>
    <n v="-0.5"/>
    <n v="2"/>
  </r>
  <r>
    <x v="1429"/>
    <n v="3032.32006835938"/>
    <n v="3037.1201171875"/>
    <n v="3000.71997070313"/>
    <n v="3005.35009765625"/>
    <n v="0"/>
    <x v="1426"/>
    <n v="-0.15880664892262156"/>
    <n v="1.5475571512804096"/>
    <n v="3032.32006835938"/>
    <n v="0"/>
    <x v="0"/>
    <n v="-0.5"/>
    <n v="2"/>
  </r>
  <r>
    <x v="1430"/>
    <n v="2984.5"/>
    <n v="3011.919921875"/>
    <n v="2971.93994140625"/>
    <n v="3002.67993164063"/>
    <n v="0"/>
    <x v="1427"/>
    <n v="-0.14795398990541203"/>
    <n v="1.5573813069864928"/>
    <n v="2996.96997070313"/>
    <n v="-0.41608594096804974"/>
    <x v="0"/>
    <n v="-0.5"/>
    <n v="2"/>
  </r>
  <r>
    <x v="1431"/>
    <n v="2996.96997070313"/>
    <n v="3002.11010742188"/>
    <n v="2985.60009765625"/>
    <n v="2992.89990234375"/>
    <n v="0"/>
    <x v="1428"/>
    <n v="-0.4226322810925488"/>
    <n v="1.5412930409053907"/>
    <n v="2996.96997070313"/>
    <n v="0"/>
    <x v="0"/>
    <n v="-0.5"/>
    <n v="2"/>
  </r>
  <r>
    <x v="1432"/>
    <n v="2985.5400390625"/>
    <n v="2998.1298828125"/>
    <n v="2971.68994140625"/>
    <n v="2994.5"/>
    <n v="0"/>
    <x v="1429"/>
    <n v="-0.49047457659377408"/>
    <n v="1.480750725034147"/>
    <n v="2985.5400390625"/>
    <n v="0"/>
    <x v="0"/>
    <n v="-0.5"/>
    <n v="2"/>
  </r>
  <r>
    <x v="1433"/>
    <n v="2947.330078125"/>
    <n v="3009.01000976563"/>
    <n v="2943.44995117188"/>
    <n v="2997.34008789063"/>
    <n v="0"/>
    <x v="1430"/>
    <n v="-0.58110160157301805"/>
    <n v="1.438842629127516"/>
    <n v="2947.330078125"/>
    <n v="0"/>
    <x v="0"/>
    <n v="-0.5"/>
    <n v="2"/>
  </r>
  <r>
    <x v="1434"/>
    <n v="2937.22998046875"/>
    <n v="2973.03002929688"/>
    <n v="2932.34008789063"/>
    <n v="2960.56005859375"/>
    <n v="0"/>
    <x v="1431"/>
    <n v="-0.85916248523560967"/>
    <n v="1.2478093131976475"/>
    <n v="2937.22998046875"/>
    <n v="0"/>
    <x v="0"/>
    <n v="-0.5"/>
    <n v="2"/>
  </r>
  <r>
    <x v="1435"/>
    <n v="2924.03002929688"/>
    <n v="2937.59008789063"/>
    <n v="2908.2900390625"/>
    <n v="2935.080078125"/>
    <n v="0"/>
    <x v="1432"/>
    <n v="-0.767842103038612"/>
    <n v="1.2489646098889802"/>
    <n v="2936.7099609375"/>
    <n v="-0.43177337255913839"/>
    <x v="0"/>
    <n v="-0.5"/>
    <n v="2"/>
  </r>
  <r>
    <x v="1436"/>
    <n v="2936.7099609375"/>
    <n v="2942.44995117188"/>
    <n v="2904.43994140625"/>
    <n v="2904.43994140625"/>
    <n v="0"/>
    <x v="1433"/>
    <n v="-0.70691896753633243"/>
    <n v="1.2480626064216958"/>
    <n v="2950.13989257813"/>
    <n v="-0.45523033244683098"/>
    <x v="0"/>
    <n v="-0.5"/>
    <n v="2"/>
  </r>
  <r>
    <x v="1437"/>
    <n v="2950.13989257813"/>
    <n v="2961.46997070313"/>
    <n v="2944.1298828125"/>
    <n v="2949.0400390625"/>
    <n v="0"/>
    <x v="1434"/>
    <n v="-0.32636403346968718"/>
    <n v="0.86727328770800993"/>
    <n v="2959.7900390625"/>
    <n v="-0.32604158933606786"/>
    <x v="0"/>
    <n v="-0.5"/>
    <n v="2"/>
  </r>
  <r>
    <x v="1438"/>
    <n v="2959.7900390625"/>
    <n v="2962.39990234375"/>
    <n v="2942.419921875"/>
    <n v="2942.419921875"/>
    <n v="0"/>
    <x v="1435"/>
    <n v="-0.15721968000253972"/>
    <n v="0.83489688613479007"/>
    <n v="2966.6298828125"/>
    <n v="-0.23055938961672956"/>
    <x v="0"/>
    <n v="-0.5"/>
    <n v="2"/>
  </r>
  <r>
    <x v="1439"/>
    <n v="2966.6298828125"/>
    <n v="2968.9599609375"/>
    <n v="2939.15991210938"/>
    <n v="2949.0400390625"/>
    <n v="0"/>
    <x v="1436"/>
    <n v="-0.12287359465974249"/>
    <n v="0.8482929698627385"/>
    <n v="2975.46997070313"/>
    <n v="-0.29709887774605942"/>
    <x v="0"/>
    <n v="-0.5"/>
    <n v="2"/>
  </r>
  <r>
    <x v="1440"/>
    <n v="2975.46997070313"/>
    <n v="2988.68994140625"/>
    <n v="2967.8798828125"/>
    <n v="2977.46997070313"/>
    <n v="0"/>
    <x v="1437"/>
    <n v="-0.21633346860742658"/>
    <n v="0.73438972546088943"/>
    <n v="2993"/>
    <n v="-0.58570094543501494"/>
    <x v="0"/>
    <n v="-0.5"/>
    <n v="2"/>
  </r>
  <r>
    <x v="1441"/>
    <n v="2993"/>
    <n v="3001.2099609375"/>
    <n v="2972.330078125"/>
    <n v="2981.8701171875"/>
    <n v="0"/>
    <x v="1438"/>
    <n v="-2.8833793993353889E-2"/>
    <n v="0.56915807191918022"/>
    <n v="2993"/>
    <n v="0"/>
    <x v="0"/>
    <n v="-0.5"/>
    <n v="2"/>
  </r>
  <r>
    <x v="1442"/>
    <n v="2980.73999023438"/>
    <n v="3003"/>
    <n v="2978.5400390625"/>
    <n v="2988.17993164063"/>
    <n v="0"/>
    <x v="1439"/>
    <n v="-1.1701077769844892E-2"/>
    <n v="0.58641427081384845"/>
    <n v="2980.73999023438"/>
    <n v="0"/>
    <x v="0"/>
    <n v="-0.5"/>
    <n v="2"/>
  </r>
  <r>
    <x v="1443"/>
    <n v="2961.60009765625"/>
    <n v="2989.22998046875"/>
    <n v="2953.419921875"/>
    <n v="2980.25"/>
    <n v="0"/>
    <x v="1440"/>
    <n v="-1.4525063453952375E-2"/>
    <n v="0.58845678953949809"/>
    <n v="2961.60009765625"/>
    <n v="0"/>
    <x v="0"/>
    <n v="-0.5"/>
    <n v="2"/>
  </r>
  <r>
    <x v="1444"/>
    <n v="2950"/>
    <n v="2960.919921875"/>
    <n v="2945.64990234375"/>
    <n v="2953.1201171875"/>
    <n v="0"/>
    <x v="1441"/>
    <n v="4.9246468976246807E-2"/>
    <n v="0.45567182424749181"/>
    <n v="2950"/>
    <n v="0"/>
    <x v="0"/>
    <n v="-0.5"/>
    <n v="2"/>
  </r>
  <r>
    <x v="1445"/>
    <n v="2942.78002929688"/>
    <n v="2965.3701171875"/>
    <n v="2934.78002929688"/>
    <n v="2955.18994140625"/>
    <n v="0"/>
    <x v="1442"/>
    <n v="4.4346757522652228E-2"/>
    <n v="0.46059129894434397"/>
    <n v="2960.6201171875"/>
    <n v="-0.60257943216191967"/>
    <x v="0"/>
    <n v="-0.5"/>
    <n v="2"/>
  </r>
  <r>
    <x v="1446"/>
    <n v="2960.6201171875"/>
    <n v="2964.9599609375"/>
    <n v="2947.03002929688"/>
    <n v="2947.03002929688"/>
    <n v="0"/>
    <x v="1443"/>
    <n v="6.4812415518795782E-2"/>
    <n v="0.44031521388446365"/>
    <n v="2993.93994140625"/>
    <n v="-1.1129089050163017"/>
    <x v="0"/>
    <n v="-0.5"/>
    <n v="2"/>
  </r>
  <r>
    <x v="1447"/>
    <n v="2993.93994140625"/>
    <n v="2997.63989257813"/>
    <n v="2959.51000976563"/>
    <n v="2959.51000976563"/>
    <n v="0"/>
    <x v="1444"/>
    <n v="8.2071088009778012E-2"/>
    <n v="0.45934934888223616"/>
    <n v="3012.96997070313"/>
    <n v="-0.63160368280866097"/>
    <x v="0"/>
    <n v="-0.5"/>
    <n v="2"/>
  </r>
  <r>
    <x v="1448"/>
    <n v="3012.96997070313"/>
    <n v="3016.93994140625"/>
    <n v="2993.38989257813"/>
    <n v="2996.669921875"/>
    <n v="0"/>
    <x v="1445"/>
    <n v="0.1488832683777149"/>
    <n v="0.55799023960113681"/>
    <n v="3056.580078125"/>
    <n v="-1.4267614885660636"/>
    <x v="0"/>
    <n v="-0.5"/>
    <n v="2"/>
  </r>
  <r>
    <x v="1449"/>
    <n v="3056.580078125"/>
    <n v="3059.419921875"/>
    <n v="3019.47998046875"/>
    <n v="3019.47998046875"/>
    <n v="0"/>
    <x v="1446"/>
    <n v="0.17973428572185224"/>
    <n v="0.57713920792083095"/>
    <n v="3056.580078125"/>
    <n v="0"/>
    <x v="0"/>
    <n v="-0.5"/>
    <n v="2"/>
  </r>
  <r>
    <x v="1450"/>
    <n v="3043.88989257813"/>
    <n v="3082.2099609375"/>
    <n v="3039.92993164063"/>
    <n v="3063.13989257813"/>
    <n v="0"/>
    <x v="1447"/>
    <n v="0.30136632771769445"/>
    <n v="0.7035018882949815"/>
    <n v="3062.919921875"/>
    <n v="-0.62130352024419089"/>
    <x v="0"/>
    <n v="-0.5"/>
    <n v="2"/>
  </r>
  <r>
    <x v="1451"/>
    <n v="3062.919921875"/>
    <n v="3066.2900390625"/>
    <n v="3025.19995117188"/>
    <n v="3032.85009765625"/>
    <n v="0"/>
    <x v="1448"/>
    <n v="0.23005031361982559"/>
    <n v="0.73912830247561434"/>
    <n v="3062.919921875"/>
    <n v="0"/>
    <x v="0"/>
    <n v="-0.5"/>
    <n v="2"/>
  </r>
  <r>
    <x v="1452"/>
    <n v="3057.09008789063"/>
    <n v="3092.3798828125"/>
    <n v="3054.46997070313"/>
    <n v="3068.1201171875"/>
    <n v="0"/>
    <x v="1449"/>
    <n v="0.23365393584683591"/>
    <n v="0.74115869379415122"/>
    <n v="3057.09008789063"/>
    <n v="0"/>
    <x v="0"/>
    <n v="-0.5"/>
    <n v="2"/>
  </r>
  <r>
    <x v="1453"/>
    <n v="3040.7900390625"/>
    <n v="3067.1201171875"/>
    <n v="3032.90991210938"/>
    <n v="3055.19995117188"/>
    <n v="0"/>
    <x v="1450"/>
    <n v="0.25558263094627309"/>
    <n v="0.7230337010682526"/>
    <n v="3049.84008789063"/>
    <n v="-0.29673847045499735"/>
    <x v="0"/>
    <n v="-0.5"/>
    <n v="2"/>
  </r>
  <r>
    <x v="1454"/>
    <n v="3049.84008789063"/>
    <n v="3060.47998046875"/>
    <n v="3036.419921875"/>
    <n v="3041.6298828125"/>
    <n v="0"/>
    <x v="1451"/>
    <n v="0.26647567630514668"/>
    <n v="0.7086846032439863"/>
    <n v="3096.68994140625"/>
    <n v="-1.5129010137303196"/>
    <x v="0"/>
    <n v="-0.5"/>
    <n v="2"/>
  </r>
  <r>
    <x v="1455"/>
    <n v="3096.68994140625"/>
    <n v="3101.75"/>
    <n v="3050.15991210938"/>
    <n v="3051.30004882813"/>
    <n v="0"/>
    <x v="1452"/>
    <n v="0.33540618487534352"/>
    <n v="0.67002382020949014"/>
    <n v="3096.68994140625"/>
    <n v="0"/>
    <x v="0"/>
    <n v="-0.5"/>
    <n v="2"/>
  </r>
  <r>
    <x v="1456"/>
    <n v="3081.93994140625"/>
    <n v="3118.580078125"/>
    <n v="3076.98999023438"/>
    <n v="3103.56005859375"/>
    <n v="0"/>
    <x v="1453"/>
    <n v="0.51349479295505152"/>
    <n v="0.73245564652743278"/>
    <n v="3130.4599609375"/>
    <n v="-1.549932602131713"/>
    <x v="0"/>
    <n v="-0.5"/>
    <n v="2"/>
  </r>
  <r>
    <x v="1457"/>
    <n v="3130.4599609375"/>
    <n v="3133.169921875"/>
    <n v="3086.14990234375"/>
    <n v="3093.71997070313"/>
    <n v="0"/>
    <x v="1454"/>
    <n v="0.40524004230867677"/>
    <n v="0.79458960691802938"/>
    <n v="3164.25"/>
    <n v="-1.0678688176503122"/>
    <x v="0"/>
    <n v="-0.5"/>
    <n v="2"/>
  </r>
  <r>
    <x v="1458"/>
    <n v="3164.25"/>
    <n v="3171.80004882813"/>
    <n v="3116.85009765625"/>
    <n v="3116.85009765625"/>
    <n v="0"/>
    <x v="1455"/>
    <n v="0.4501300176937601"/>
    <n v="0.85050987488268759"/>
    <n v="3180.75"/>
    <n v="-0.51874557887290729"/>
    <x v="0"/>
    <n v="-0.5"/>
    <n v="2"/>
  </r>
  <r>
    <x v="1459"/>
    <n v="3180.75"/>
    <n v="3200.47998046875"/>
    <n v="3158.73999023438"/>
    <n v="3172.05004882813"/>
    <n v="0"/>
    <x v="1456"/>
    <n v="0.49450772496668183"/>
    <n v="0.87255554264842061"/>
    <n v="3206.3798828125"/>
    <n v="-0.79934018267413032"/>
    <x v="0"/>
    <n v="-0.5"/>
    <n v="2"/>
  </r>
  <r>
    <x v="1460"/>
    <n v="3206.3798828125"/>
    <n v="3220.13989257813"/>
    <n v="3170.3798828125"/>
    <n v="3176.56005859375"/>
    <n v="0"/>
    <x v="1457"/>
    <n v="0.40191152160452043"/>
    <n v="0.8068550878836962"/>
    <n v="3206.3798828125"/>
    <n v="0"/>
    <x v="0"/>
    <n v="-0.5"/>
    <n v="2"/>
  </r>
  <r>
    <x v="1461"/>
    <n v="3181.96997070313"/>
    <n v="3214.330078125"/>
    <n v="3176.77001953125"/>
    <n v="3212.98999023438"/>
    <n v="0"/>
    <x v="1458"/>
    <n v="0.52400722865171057"/>
    <n v="0.76052184436852233"/>
    <n v="3216.48999023438"/>
    <n v="-1.0732201759077939"/>
    <x v="0"/>
    <n v="-0.5"/>
    <n v="2"/>
  </r>
  <r>
    <x v="1462"/>
    <n v="3216.48999023438"/>
    <n v="3220.18994140625"/>
    <n v="3187.40991210938"/>
    <n v="3187.40991210938"/>
    <n v="0"/>
    <x v="1459"/>
    <n v="0.38535924967895208"/>
    <n v="0.85991376433603128"/>
    <n v="3262.19995117188"/>
    <n v="-1.401200466607806"/>
    <x v="0"/>
    <n v="-0.5"/>
    <n v="2"/>
  </r>
  <r>
    <x v="1463"/>
    <n v="3262.19995117188"/>
    <n v="3274.44995117188"/>
    <n v="3233.05004882813"/>
    <n v="3233.05004882813"/>
    <n v="0"/>
    <x v="1460"/>
    <n v="0.51287914705384785"/>
    <n v="0.85960797108425868"/>
    <n v="3303.23999023438"/>
    <n v="-1.2424177227155699"/>
    <x v="0"/>
    <n v="-0.5"/>
    <n v="2"/>
  </r>
  <r>
    <x v="1464"/>
    <n v="3303.23999023438"/>
    <n v="3313.5400390625"/>
    <n v="3270.06005859375"/>
    <n v="3270.06005859375"/>
    <n v="0"/>
    <x v="1461"/>
    <n v="0.70830929513005036"/>
    <n v="0.81643092025614272"/>
    <n v="3337.31005859375"/>
    <n v="-1.0208841180829982"/>
    <x v="0"/>
    <n v="-0.5"/>
    <n v="2"/>
  </r>
  <r>
    <x v="1465"/>
    <n v="3337.31005859375"/>
    <n v="3351.36010742188"/>
    <n v="3295.13989257813"/>
    <n v="3304.64990234375"/>
    <n v="0"/>
    <x v="1462"/>
    <n v="0.80435192561757562"/>
    <n v="0.81923686506677507"/>
    <n v="3337.31005859375"/>
    <n v="0"/>
    <x v="0"/>
    <n v="-0.5"/>
    <n v="2"/>
  </r>
  <r>
    <x v="1466"/>
    <n v="3289.55004882813"/>
    <n v="3350.02001953125"/>
    <n v="3281.2099609375"/>
    <n v="3332.65991210938"/>
    <n v="0"/>
    <x v="1463"/>
    <n v="0.75387916012677858"/>
    <n v="0.78392939689766516"/>
    <n v="3314.60009765625"/>
    <n v="-0.75574875068135239"/>
    <x v="0"/>
    <n v="-0.5"/>
    <n v="2"/>
  </r>
  <r>
    <x v="1467"/>
    <n v="3314.60009765625"/>
    <n v="3327.61010742188"/>
    <n v="3287.71997070313"/>
    <n v="3289.36010742188"/>
    <n v="0"/>
    <x v="1464"/>
    <n v="0.65840136695338214"/>
    <n v="0.98321881000332489"/>
    <n v="3337.30004882813"/>
    <n v="-0.68018910016349698"/>
    <x v="0"/>
    <n v="-0.5"/>
    <n v="2"/>
  </r>
  <r>
    <x v="1468"/>
    <n v="3337.30004882813"/>
    <n v="3340.97998046875"/>
    <n v="3318.89990234375"/>
    <n v="3318.89990234375"/>
    <n v="0"/>
    <x v="1465"/>
    <n v="0.57711837620912487"/>
    <n v="0.93131340103644245"/>
    <n v="3354.13989257813"/>
    <n v="-0.50206146103990323"/>
    <x v="0"/>
    <n v="-0.5"/>
    <n v="2"/>
  </r>
  <r>
    <x v="1469"/>
    <n v="3354.13989257813"/>
    <n v="3364.02001953125"/>
    <n v="3338.89990234375"/>
    <n v="3342.64990234375"/>
    <n v="0"/>
    <x v="1466"/>
    <n v="0.53766357753839533"/>
    <n v="0.91590019035328518"/>
    <n v="3354.13989257813"/>
    <n v="0"/>
    <x v="0"/>
    <n v="-0.5"/>
    <n v="2"/>
  </r>
  <r>
    <x v="1470"/>
    <n v="3336.63989257813"/>
    <n v="3361.97998046875"/>
    <n v="3325.43994140625"/>
    <n v="3358.3798828125"/>
    <n v="0"/>
    <x v="1467"/>
    <n v="0.53597800319297684"/>
    <n v="0.91594885209648136"/>
    <n v="3431.03002929688"/>
    <n v="-2.7510728822765023"/>
    <x v="0"/>
    <n v="-0.5"/>
    <n v="2"/>
  </r>
  <r>
    <x v="1471"/>
    <n v="3431.03002929688"/>
    <n v="3435.67993164063"/>
    <n v="3362.34008789063"/>
    <n v="3362.34008789063"/>
    <n v="0"/>
    <x v="1468"/>
    <n v="0.40322556218541938"/>
    <n v="0.96726471252623858"/>
    <n v="3431.03002929688"/>
    <n v="0"/>
    <x v="0"/>
    <n v="-0.5"/>
    <n v="2"/>
  </r>
  <r>
    <x v="1472"/>
    <n v="3430.9599609375"/>
    <n v="3452.72998046875"/>
    <n v="3417.73999023438"/>
    <n v="3440.68994140625"/>
    <n v="0"/>
    <x v="1469"/>
    <n v="0.76224455033007243"/>
    <n v="1.1381880456819979"/>
    <n v="3454.60009765625"/>
    <n v="-0.68430892289931011"/>
    <x v="0"/>
    <n v="-0.5"/>
    <n v="2"/>
  </r>
  <r>
    <x v="1473"/>
    <n v="3454.60009765625"/>
    <n v="3467.26000976563"/>
    <n v="3429"/>
    <n v="3429"/>
    <n v="0"/>
    <x v="1470"/>
    <n v="0.65355401611885711"/>
    <n v="1.1557183142044034"/>
    <n v="3499.5"/>
    <n v="-1.2830376437705386"/>
    <x v="0"/>
    <n v="-0.5"/>
    <n v="2"/>
  </r>
  <r>
    <x v="1474"/>
    <n v="3499.5"/>
    <n v="3503.01000976563"/>
    <n v="3427.36010742188"/>
    <n v="3450.57006835938"/>
    <n v="0"/>
    <x v="1471"/>
    <n v="0.58034510264946759"/>
    <n v="1.1244593318655884"/>
    <n v="3499.5"/>
    <n v="0"/>
    <x v="0"/>
    <n v="-0.5"/>
    <n v="2"/>
  </r>
  <r>
    <x v="1475"/>
    <n v="3461.3798828125"/>
    <n v="3510.11010742188"/>
    <n v="3457.43994140625"/>
    <n v="3500.18994140625"/>
    <n v="0"/>
    <x v="1472"/>
    <n v="0.58451165499777047"/>
    <n v="1.127323043607698"/>
    <n v="3461.3798828125"/>
    <n v="0"/>
    <x v="0"/>
    <n v="-0.5"/>
    <n v="2"/>
  </r>
  <r>
    <x v="1476"/>
    <n v="3447.44995117188"/>
    <n v="3473.22998046875"/>
    <n v="3438.27001953125"/>
    <n v="3441.07006835938"/>
    <n v="0"/>
    <x v="1473"/>
    <n v="0.37244010737830402"/>
    <n v="1.2288161393408696"/>
    <n v="3517.27001953125"/>
    <n v="-1.9850642109267169"/>
    <x v="0"/>
    <n v="-0.5"/>
    <n v="2"/>
  </r>
  <r>
    <x v="1477"/>
    <n v="3517.27001953125"/>
    <n v="3526.86010742188"/>
    <n v="3456.85009765625"/>
    <n v="3456.85009765625"/>
    <n v="0"/>
    <x v="1474"/>
    <n v="0.47530553639093026"/>
    <n v="1.0970563917241136"/>
    <n v="3552.39990234375"/>
    <n v="-0.98890563501374174"/>
    <x v="0"/>
    <n v="-0.5"/>
    <n v="2"/>
  </r>
  <r>
    <x v="1478"/>
    <n v="3552.39990234375"/>
    <n v="3564.67993164063"/>
    <n v="3522.05004882813"/>
    <n v="3528.28002929688"/>
    <n v="0"/>
    <x v="1475"/>
    <n v="0.60168186202876406"/>
    <n v="1.2015062799005365"/>
    <n v="3583.06005859375"/>
    <n v="-0.85569752526094256"/>
    <x v="0"/>
    <n v="-0.5"/>
    <n v="2"/>
  </r>
  <r>
    <x v="1479"/>
    <n v="3583.06005859375"/>
    <n v="3589.5400390625"/>
    <n v="3532.52001953125"/>
    <n v="3577.9599609375"/>
    <n v="0"/>
    <x v="1476"/>
    <n v="0.63307539159977444"/>
    <n v="1.2080044640890353"/>
    <n v="3607.1298828125"/>
    <n v="-0.66728465568815665"/>
    <x v="0"/>
    <n v="-0.5"/>
    <n v="2"/>
  </r>
  <r>
    <x v="1480"/>
    <n v="3607.1298828125"/>
    <n v="3632.84008789063"/>
    <n v="3585.57006835938"/>
    <n v="3585.57006835938"/>
    <n v="0"/>
    <x v="1477"/>
    <n v="0.66892419830597094"/>
    <n v="1.2090867950173665"/>
    <n v="3607.1298828125"/>
    <n v="0"/>
    <x v="0"/>
    <n v="-0.5"/>
    <n v="2"/>
  </r>
  <r>
    <x v="1481"/>
    <n v="3604.42993164063"/>
    <n v="3622.88989257813"/>
    <n v="3584.72998046875"/>
    <n v="3617.73999023438"/>
    <n v="0"/>
    <x v="1478"/>
    <n v="0.78827525337313653"/>
    <n v="1.1351402341402725"/>
    <n v="3604.42993164063"/>
    <n v="0"/>
    <x v="0"/>
    <n v="-0.5"/>
    <n v="2"/>
  </r>
  <r>
    <x v="1482"/>
    <n v="3601.38989257813"/>
    <n v="3640.96997070313"/>
    <n v="3596.46997070313"/>
    <n v="3613.419921875"/>
    <n v="0"/>
    <x v="1479"/>
    <n v="0.4979004207023186"/>
    <n v="0.90274641011431322"/>
    <n v="3639.88989257813"/>
    <n v="-1.0577243031033143"/>
    <x v="0"/>
    <n v="-0.5"/>
    <n v="2"/>
  </r>
  <r>
    <x v="1483"/>
    <n v="3639.88989257813"/>
    <n v="3661.98999023438"/>
    <n v="3592.17993164063"/>
    <n v="3616.97998046875"/>
    <n v="0"/>
    <x v="1480"/>
    <n v="0.48967046591490176"/>
    <n v="0.90816944854486625"/>
    <n v="3639.88989257813"/>
    <n v="0"/>
    <x v="0"/>
    <n v="-0.5"/>
    <n v="2"/>
  </r>
  <r>
    <x v="1484"/>
    <n v="3622.34008789063"/>
    <n v="3661.8701171875"/>
    <n v="3610.11010742188"/>
    <n v="3642.30004882813"/>
    <n v="0"/>
    <x v="1481"/>
    <n v="0.52767123950266737"/>
    <n v="0.92522806608351271"/>
    <n v="3622.34008789063"/>
    <n v="0"/>
    <x v="0"/>
    <n v="-0.5"/>
    <n v="2"/>
  </r>
  <r>
    <x v="1485"/>
    <n v="3612.53002929688"/>
    <n v="3645.419921875"/>
    <n v="3607.10009765625"/>
    <n v="3631.4599609375"/>
    <n v="0"/>
    <x v="1482"/>
    <n v="0.34948468621721246"/>
    <n v="0.9315824192367067"/>
    <n v="3629.67993164063"/>
    <n v="-0.47249076135476703"/>
    <x v="0"/>
    <n v="-0.5"/>
    <n v="2"/>
  </r>
  <r>
    <x v="1486"/>
    <n v="3629.67993164063"/>
    <n v="3645.63989257813"/>
    <n v="3623.02001953125"/>
    <n v="3628.02001953125"/>
    <n v="0"/>
    <x v="1483"/>
    <n v="0.431332765600553"/>
    <n v="0.82045337872782342"/>
    <n v="3629.67993164063"/>
    <n v="0"/>
    <x v="0"/>
    <n v="-0.5"/>
    <n v="2"/>
  </r>
  <r>
    <x v="1487"/>
    <n v="3620.7900390625"/>
    <n v="3644.8798828125"/>
    <n v="3604.9599609375"/>
    <n v="3635.86010742188"/>
    <n v="0"/>
    <x v="1484"/>
    <n v="0.51905001746396129"/>
    <n v="0.76652602914989221"/>
    <n v="3679.6298828125"/>
    <n v="-1.599069624497836"/>
    <x v="0"/>
    <n v="-0.5"/>
    <n v="2"/>
  </r>
  <r>
    <x v="1488"/>
    <n v="3679.6298828125"/>
    <n v="3684.17993164063"/>
    <n v="3639.419921875"/>
    <n v="3639.419921875"/>
    <n v="0"/>
    <x v="1485"/>
    <n v="0.29203108945396417"/>
    <n v="0.58572341144602746"/>
    <n v="3679.6298828125"/>
    <n v="0"/>
    <x v="0"/>
    <n v="-0.5"/>
    <n v="2"/>
  </r>
  <r>
    <x v="1489"/>
    <n v="3676.26000976563"/>
    <n v="3714.84008789063"/>
    <n v="3659.2099609375"/>
    <n v="3682.09008789063"/>
    <n v="0"/>
    <x v="1486"/>
    <n v="0.3546583633236261"/>
    <n v="0.69329178528178181"/>
    <n v="3720.75"/>
    <n v="-1.1957264055464623"/>
    <x v="0"/>
    <n v="-0.5"/>
    <n v="2"/>
  </r>
  <r>
    <x v="1490"/>
    <n v="3720.75"/>
    <n v="3726.56005859375"/>
    <n v="3704.6298828125"/>
    <n v="3704.6298828125"/>
    <n v="21200"/>
    <x v="1487"/>
    <n v="0.25919188809050292"/>
    <n v="0.68112470951887039"/>
    <n v="3720.75"/>
    <n v="0"/>
    <x v="0"/>
    <n v="-0.5"/>
    <n v="2"/>
  </r>
  <r>
    <x v="1491"/>
    <n v="3686.34008789063"/>
    <n v="3733.8798828125"/>
    <n v="3657.17993164063"/>
    <n v="3719.169921875"/>
    <n v="22800"/>
    <x v="1488"/>
    <n v="0.31303486766463146"/>
    <n v="0.7364011249397836"/>
    <n v="3721.64990234375"/>
    <n v="-0.94876776106434024"/>
    <x v="0"/>
    <n v="-0.5"/>
    <n v="2"/>
  </r>
  <r>
    <x v="1492"/>
    <n v="3721.64990234375"/>
    <n v="3729.02001953125"/>
    <n v="3662.69995117188"/>
    <n v="3702.13989257813"/>
    <n v="18400"/>
    <x v="1489"/>
    <n v="0.22803878938879008"/>
    <n v="0.82933333889305483"/>
    <n v="3721.64990234375"/>
    <n v="0"/>
    <x v="0"/>
    <n v="-0.5"/>
    <n v="2"/>
  </r>
  <r>
    <x v="1493"/>
    <n v="3668.90991210938"/>
    <n v="3750"/>
    <n v="3660.34008789063"/>
    <n v="3728.84008789063"/>
    <n v="22000"/>
    <x v="1490"/>
    <n v="0.33225852238642473"/>
    <n v="0.85091960154588564"/>
    <n v="3668.90991210938"/>
    <n v="0"/>
    <x v="0"/>
    <n v="-0.5"/>
    <n v="2"/>
  </r>
  <r>
    <x v="1494"/>
    <n v="3647.580078125"/>
    <n v="3684.22998046875"/>
    <n v="3625.72998046875"/>
    <n v="3651.38989257813"/>
    <n v="22000"/>
    <x v="1491"/>
    <n v="8.3644036062672983E-2"/>
    <n v="0.96700869865507855"/>
    <n v="3647.580078125"/>
    <n v="0"/>
    <x v="0"/>
    <n v="-0.5"/>
    <n v="2"/>
  </r>
  <r>
    <x v="1495"/>
    <n v="3569.580078125"/>
    <n v="3664.63989257813"/>
    <n v="3564.40991210938"/>
    <n v="3655.26000976563"/>
    <n v="19400"/>
    <x v="1492"/>
    <n v="7.3722536877888517E-2"/>
    <n v="0.97394287854085748"/>
    <n v="3569.580078125"/>
    <n v="0"/>
    <x v="0"/>
    <n v="-0.5"/>
    <n v="2"/>
  </r>
  <r>
    <x v="1496"/>
    <n v="3554.1298828125"/>
    <n v="3582.080078125"/>
    <n v="3534.06005859375"/>
    <n v="3557.1298828125"/>
    <n v="22400"/>
    <x v="1493"/>
    <n v="-0.11303576519271226"/>
    <n v="1.2001430330200211"/>
    <n v="3577.88989257813"/>
    <n v="-0.66407884197099165"/>
    <x v="0"/>
    <n v="-0.5"/>
    <n v="2"/>
  </r>
  <r>
    <x v="1497"/>
    <n v="3577.88989257813"/>
    <n v="3596.59008789063"/>
    <n v="3551.97998046875"/>
    <n v="3571.75"/>
    <n v="31800"/>
    <x v="1494"/>
    <n v="-0.20379209786194791"/>
    <n v="1.1849762071218832"/>
    <n v="3668.07006835938"/>
    <n v="-2.4585183516296607"/>
    <x v="0"/>
    <n v="-0.5"/>
    <n v="2"/>
  </r>
  <r>
    <x v="1498"/>
    <n v="3668.07006835938"/>
    <n v="3677.23999023438"/>
    <n v="3572.63989257813"/>
    <n v="3595.60009765625"/>
    <n v="44400"/>
    <x v="1495"/>
    <n v="-0.11244804303205491"/>
    <n v="1.2162471393875447"/>
    <n v="3726.4599609375"/>
    <n v="-1.5668997705648315"/>
    <x v="0"/>
    <n v="-0.5"/>
    <n v="2"/>
  </r>
  <r>
    <x v="1499"/>
    <n v="3726.4599609375"/>
    <n v="3737.76000976563"/>
    <n v="3661.68994140625"/>
    <n v="3685.31005859375"/>
    <n v="25800"/>
    <x v="1496"/>
    <n v="-2.2905088562784393E-2"/>
    <n v="1.3802798596261565"/>
    <n v="3739.76000976563"/>
    <n v="-0.35563909965879104"/>
    <x v="0"/>
    <n v="-0.5"/>
    <n v="2"/>
  </r>
  <r>
    <x v="1500"/>
    <n v="3739.76000976563"/>
    <n v="3775.64990234375"/>
    <n v="3730.07006835938"/>
    <n v="3745.98999023438"/>
    <n v="24600"/>
    <x v="1497"/>
    <n v="0.14543733069995635"/>
    <n v="1.470670802820716"/>
    <n v="3764.43994140625"/>
    <n v="-0.65560699665195155"/>
    <x v="0"/>
    <n v="-0.5"/>
    <n v="2"/>
  </r>
  <r>
    <x v="1501"/>
    <n v="3764.43994140625"/>
    <n v="3771.35009765625"/>
    <n v="3694.93994140625"/>
    <n v="3731.85009765625"/>
    <n v="21800"/>
    <x v="1498"/>
    <n v="6.0108466125090555E-2"/>
    <n v="1.4261077602303853"/>
    <n v="3780.419921875"/>
    <n v="-0.42270384769383773"/>
    <x v="0"/>
    <n v="-0.5"/>
    <n v="2"/>
  </r>
  <r>
    <x v="1502"/>
    <n v="3780.419921875"/>
    <n v="3799.88989257813"/>
    <n v="3759.97998046875"/>
    <n v="3761.76000976563"/>
    <n v="22600"/>
    <x v="1499"/>
    <n v="0.21858294120242988"/>
    <n v="1.3921459030098371"/>
    <n v="3792.61010742188"/>
    <n v="-0.3214194236055174"/>
    <x v="0"/>
    <n v="-0.5"/>
    <n v="2"/>
  </r>
  <r>
    <x v="1503"/>
    <n v="3792.61010742188"/>
    <n v="3835.75"/>
    <n v="3785.1201171875"/>
    <n v="3796.53002929688"/>
    <n v="37000"/>
    <x v="1500"/>
    <n v="0.16524720439565371"/>
    <n v="1.3707281919952277"/>
    <n v="3815.31005859375"/>
    <n v="-0.59497002401521104"/>
    <x v="0"/>
    <n v="-0.5"/>
    <n v="2"/>
  </r>
  <r>
    <x v="1504"/>
    <n v="3815.31005859375"/>
    <n v="3831.4599609375"/>
    <n v="3779.72998046875"/>
    <n v="3800.72998046875"/>
    <n v="26000"/>
    <x v="1501"/>
    <n v="0.33920410552422953"/>
    <n v="1.252921129753503"/>
    <n v="3832.5"/>
    <n v="-0.44853076076320941"/>
    <x v="0"/>
    <n v="-0.5"/>
    <n v="2"/>
  </r>
  <r>
    <x v="1505"/>
    <n v="3832.5"/>
    <n v="3840.71997070313"/>
    <n v="3785.85009765625"/>
    <n v="3798.81005859375"/>
    <n v="19800"/>
    <x v="1502"/>
    <n v="0.45719392279362003"/>
    <n v="1.2114676798356052"/>
    <n v="3832.5"/>
    <n v="0"/>
    <x v="0"/>
    <n v="-0.5"/>
    <n v="2"/>
  </r>
  <r>
    <x v="1506"/>
    <n v="3765.82006835938"/>
    <n v="3878.71997070313"/>
    <n v="3761.84008789063"/>
    <n v="3845.92993164063"/>
    <n v="26000"/>
    <x v="1503"/>
    <n v="0.71608948980988663"/>
    <n v="0.80287895918237595"/>
    <n v="3765.82006835938"/>
    <n v="0"/>
    <x v="0"/>
    <n v="-0.5"/>
    <n v="2"/>
  </r>
  <r>
    <x v="1507"/>
    <n v="3741.65991210938"/>
    <n v="3798.8701171875"/>
    <n v="3722.080078125"/>
    <n v="3754.64990234375"/>
    <n v="29000"/>
    <x v="1504"/>
    <n v="0.58538696830601977"/>
    <n v="1.0719839959120259"/>
    <n v="3806.830078125"/>
    <n v="-1.7119273694432571"/>
    <x v="0"/>
    <n v="-0.5"/>
    <n v="2"/>
  </r>
  <r>
    <x v="1508"/>
    <n v="3806.830078125"/>
    <n v="3816.15991210938"/>
    <n v="3733.6298828125"/>
    <n v="3749.17993164063"/>
    <n v="24200"/>
    <x v="1505"/>
    <n v="0.45437870764866772"/>
    <n v="1.1386743791620788"/>
    <n v="3883.76000976563"/>
    <n v="-1.9808106434792923"/>
    <x v="0"/>
    <n v="-0.5"/>
    <n v="2"/>
  </r>
  <r>
    <x v="1509"/>
    <n v="3883.76000976563"/>
    <n v="3890.78002929688"/>
    <n v="3823.38989257813"/>
    <n v="3824.26000976563"/>
    <n v="29200"/>
    <x v="1506"/>
    <n v="0.37650469150985444"/>
    <n v="0.99983814773262136"/>
    <n v="3893.40991210938"/>
    <n v="-0.24785220569086844"/>
    <x v="0"/>
    <n v="-0.5"/>
    <n v="2"/>
  </r>
  <r>
    <x v="1510"/>
    <n v="3893.40991210938"/>
    <n v="3915.89990234375"/>
    <n v="3842.13989257813"/>
    <n v="3842.13989257813"/>
    <n v="21800"/>
    <x v="1507"/>
    <n v="0.41940442208495587"/>
    <n v="1.0648669646682396"/>
    <n v="3893.40991210938"/>
    <n v="0"/>
    <x v="0"/>
    <n v="-0.5"/>
    <n v="2"/>
  </r>
  <r>
    <x v="1511"/>
    <n v="3889.40991210938"/>
    <n v="3938.90991210938"/>
    <n v="3879.35009765625"/>
    <n v="3907.03002929688"/>
    <n v="27400"/>
    <x v="1508"/>
    <n v="0.40856038545573242"/>
    <n v="1.0661255104126666"/>
    <n v="3926.07006835938"/>
    <n v="-0.93376214921501621"/>
    <x v="0"/>
    <n v="-0.5"/>
    <n v="2"/>
  </r>
  <r>
    <x v="1512"/>
    <n v="3926.07006835938"/>
    <n v="3935.80004882813"/>
    <n v="3874.34008789063"/>
    <n v="3910.4599609375"/>
    <n v="25200"/>
    <x v="1509"/>
    <n v="0.33229325820066591"/>
    <n v="1.073399736537954"/>
    <n v="3926.07006835938"/>
    <n v="0"/>
    <x v="0"/>
    <n v="-0.5"/>
    <n v="2"/>
  </r>
  <r>
    <x v="1513"/>
    <n v="3921.19995117188"/>
    <n v="3959.10009765625"/>
    <n v="3908.69995117188"/>
    <n v="3932.59008789063"/>
    <n v="22600"/>
    <x v="1510"/>
    <n v="0.38409978139548839"/>
    <n v="1.0907067914105"/>
    <n v="3977.72998046875"/>
    <n v="-1.4211630647238729"/>
    <x v="0"/>
    <n v="-0.5"/>
    <n v="2"/>
  </r>
  <r>
    <x v="1514"/>
    <n v="3977.72998046875"/>
    <n v="3985.4599609375"/>
    <n v="3928.169921875"/>
    <n v="3932.3701171875"/>
    <n v="19400"/>
    <x v="1511"/>
    <n v="0.33944963542082579"/>
    <n v="1.1025852017467792"/>
    <n v="4006.90991210938"/>
    <n v="-0.72824027194733332"/>
    <x v="0"/>
    <n v="-0.5"/>
    <n v="2"/>
  </r>
  <r>
    <x v="1515"/>
    <n v="4006.90991210938"/>
    <n v="4026.27001953125"/>
    <n v="3981.919921875"/>
    <n v="3985.77001953125"/>
    <n v="24400"/>
    <x v="1512"/>
    <n v="0.42376165297766127"/>
    <n v="1.1555608181065671"/>
    <n v="4056.60009765625"/>
    <n v="-1.2249219629901185"/>
    <x v="0"/>
    <n v="-0.5"/>
    <n v="2"/>
  </r>
  <r>
    <x v="1516"/>
    <n v="4056.60009765625"/>
    <n v="4066.03002929688"/>
    <n v="4027.60009765625"/>
    <n v="4027.60009765625"/>
    <n v="21200"/>
    <x v="1513"/>
    <n v="0.45206474216407511"/>
    <n v="1.159748433195684"/>
    <n v="4095.38989257813"/>
    <n v="-0.94715755860453732"/>
    <x v="0"/>
    <n v="-0.5"/>
    <n v="2"/>
  </r>
  <r>
    <x v="1517"/>
    <n v="4095.38989257813"/>
    <n v="4106.7099609375"/>
    <n v="4073.06005859375"/>
    <n v="4075.169921875"/>
    <n v="27000"/>
    <x v="1514"/>
    <n v="0.75006145003042746"/>
    <n v="0.88403341259406443"/>
    <n v="4125.1201171875"/>
    <n v="-0.72071173116869169"/>
    <x v="0"/>
    <n v="-0.5"/>
    <n v="2"/>
  </r>
  <r>
    <x v="1518"/>
    <n v="4125.1201171875"/>
    <n v="4149.5400390625"/>
    <n v="4084.18994140625"/>
    <n v="4146.56005859375"/>
    <n v="28000"/>
    <x v="1515"/>
    <n v="0.90983931918370176"/>
    <n v="0.7366759336494958"/>
    <n v="4125.1201171875"/>
    <n v="0"/>
    <x v="0"/>
    <n v="-0.5"/>
    <n v="2"/>
  </r>
  <r>
    <x v="1519"/>
    <n v="4004.6298828125"/>
    <n v="4170.580078125"/>
    <n v="3943.65991210938"/>
    <n v="4149.81982421875"/>
    <n v="34200"/>
    <x v="1516"/>
    <n v="0.80825921094078979"/>
    <n v="0.67682170729797575"/>
    <n v="4152.2900390625"/>
    <n v="-3.5561137314805342"/>
    <x v="0"/>
    <n v="-0.5"/>
    <n v="2"/>
  </r>
  <r>
    <x v="1520"/>
    <n v="4152.2900390625"/>
    <n v="4160.02001953125"/>
    <n v="4021.90991210938"/>
    <n v="4021.90991210938"/>
    <n v="28800"/>
    <x v="1517"/>
    <n v="0.31408621345934523"/>
    <n v="1.2524165100624625"/>
    <n v="4205.56005859375"/>
    <n v="-1.2666569681342836"/>
    <x v="0"/>
    <n v="-0.5"/>
    <n v="2"/>
  </r>
  <r>
    <x v="1521"/>
    <n v="4205.56005859375"/>
    <n v="4222.39013671875"/>
    <n v="4173.35986328125"/>
    <n v="4173.35986328125"/>
    <n v="25600"/>
    <x v="1518"/>
    <n v="0.65796301339468344"/>
    <n v="1.6434464293246343"/>
    <n v="4212.2900390625"/>
    <n v="-0.15977011094534804"/>
    <x v="0"/>
    <n v="-0.5"/>
    <n v="2"/>
  </r>
  <r>
    <x v="1522"/>
    <n v="4212.2900390625"/>
    <n v="4256.06982421875"/>
    <n v="4179.330078125"/>
    <n v="4256.06982421875"/>
    <n v="28600"/>
    <x v="1519"/>
    <n v="0.79652748382373317"/>
    <n v="1.6305463900760908"/>
    <n v="4244.72998046875"/>
    <n v="-0.76424040057944098"/>
    <x v="0"/>
    <n v="-0.5"/>
    <n v="2"/>
  </r>
  <r>
    <x v="1523"/>
    <n v="4244.72998046875"/>
    <n v="4277.64013671875"/>
    <n v="4228.85009765625"/>
    <n v="4235.259765625"/>
    <n v="35200"/>
    <x v="1520"/>
    <n v="0.71827371726129086"/>
    <n v="1.6415001662426607"/>
    <n v="4324.759765625"/>
    <n v="-1.8505024439128437"/>
    <x v="0"/>
    <n v="-0.5"/>
    <n v="2"/>
  </r>
  <r>
    <x v="1524"/>
    <n v="4324.759765625"/>
    <n v="4329.56982421875"/>
    <n v="4248.06982421875"/>
    <n v="4248.06982421875"/>
    <n v="24800"/>
    <x v="1521"/>
    <n v="0.80769087877087453"/>
    <n v="1.6146529624430015"/>
    <n v="4339.2001953125"/>
    <n v="-0.33279012346790399"/>
    <x v="0"/>
    <n v="-0.5"/>
    <n v="2"/>
  </r>
  <r>
    <x v="1525"/>
    <n v="4339.2001953125"/>
    <n v="4358.2998046875"/>
    <n v="4291.9599609375"/>
    <n v="4341.72998046875"/>
    <n v="31200"/>
    <x v="1522"/>
    <n v="0.85206491701765663"/>
    <n v="1.6399112556781332"/>
    <n v="4339.2001953125"/>
    <n v="0"/>
    <x v="0"/>
    <n v="-0.5"/>
    <n v="2"/>
  </r>
  <r>
    <x v="1526"/>
    <n v="4257.93994140625"/>
    <n v="4367.8701171875"/>
    <n v="4248.85986328125"/>
    <n v="4361.8701171875"/>
    <n v="28800"/>
    <x v="1523"/>
    <n v="0.81209679689884473"/>
    <n v="1.6479705118767736"/>
    <n v="4310.509765625"/>
    <n v="-1.2195732541421969"/>
    <x v="0"/>
    <n v="-0.5"/>
    <n v="2"/>
  </r>
  <r>
    <x v="1527"/>
    <n v="4310.509765625"/>
    <n v="4328.3701171875"/>
    <n v="4257.41015625"/>
    <n v="4276.39990234375"/>
    <n v="33000"/>
    <x v="1524"/>
    <n v="0.50081544023012547"/>
    <n v="1.8408404893899237"/>
    <n v="4369.169921875"/>
    <n v="-1.3425926960704331"/>
    <x v="0"/>
    <n v="-0.5"/>
    <n v="2"/>
  </r>
  <r>
    <x v="1528"/>
    <n v="4369.169921875"/>
    <n v="4371.97998046875"/>
    <n v="4314.68017578125"/>
    <n v="4314.68017578125"/>
    <n v="30800"/>
    <x v="1525"/>
    <n v="0.52865704638117461"/>
    <n v="1.8505731273705943"/>
    <n v="4434.25"/>
    <n v="-1.4676682217962451"/>
    <x v="0"/>
    <n v="-0.5"/>
    <n v="2"/>
  </r>
  <r>
    <x v="1529"/>
    <n v="4434.25"/>
    <n v="4444.6201171875"/>
    <n v="4399.60986328125"/>
    <n v="4399.60986328125"/>
    <n v="25200"/>
    <x v="1526"/>
    <n v="0.59214903219950588"/>
    <n v="1.8688951406342993"/>
    <n v="4434.25"/>
    <n v="0"/>
    <x v="0"/>
    <n v="-0.5"/>
    <n v="2"/>
  </r>
  <r>
    <x v="1530"/>
    <n v="4425.2001953125"/>
    <n v="4473.56982421875"/>
    <n v="4398.08984375"/>
    <n v="4458.64013671875"/>
    <n v="30400"/>
    <x v="1527"/>
    <n v="1.0331910220456428"/>
    <n v="1.4123891251481375"/>
    <n v="4434.259765625"/>
    <n v="-0.20430851576921705"/>
    <x v="0"/>
    <n v="-0.5"/>
    <n v="2"/>
  </r>
  <r>
    <x v="1531"/>
    <n v="4434.259765625"/>
    <n v="4438.22998046875"/>
    <n v="4378.64990234375"/>
    <n v="4410.1201171875"/>
    <n v="26600"/>
    <x v="1528"/>
    <n v="0.64405854478941982"/>
    <n v="1.1018294264044646"/>
    <n v="4434.259765625"/>
    <n v="0"/>
    <x v="0"/>
    <n v="-0.5"/>
    <n v="2"/>
  </r>
  <r>
    <x v="1532"/>
    <n v="4393.1298828125"/>
    <n v="4463.3798828125"/>
    <n v="4381.08984375"/>
    <n v="4423.7099609375"/>
    <n v="25800"/>
    <x v="1529"/>
    <n v="0.53624052388973109"/>
    <n v="1.0849931157465562"/>
    <n v="4393.1298828125"/>
    <n v="0"/>
    <x v="0"/>
    <n v="-0.5"/>
    <n v="2"/>
  </r>
  <r>
    <x v="1533"/>
    <n v="4305.91015625"/>
    <n v="4437"/>
    <n v="4297.7099609375"/>
    <n v="4407.72021484375"/>
    <n v="26600"/>
    <x v="1530"/>
    <n v="0.42748315663981418"/>
    <n v="1.1774618600422027"/>
    <n v="4305.91015625"/>
    <n v="0"/>
    <x v="0"/>
    <n v="-0.5"/>
    <n v="2"/>
  </r>
  <r>
    <x v="1534"/>
    <n v="4193.830078125"/>
    <n v="4310.169921875"/>
    <n v="4184.10986328125"/>
    <n v="4310.169921875"/>
    <n v="33800"/>
    <x v="1531"/>
    <n v="0.15193391070459442"/>
    <n v="1.3913587718286484"/>
    <n v="4274.75"/>
    <n v="-1.8929743698461898"/>
    <x v="0"/>
    <n v="-0.5"/>
    <n v="2"/>
  </r>
  <r>
    <x v="1535"/>
    <n v="4274.75"/>
    <n v="4290.06982421875"/>
    <n v="4134.68994140625"/>
    <n v="4195.10009765625"/>
    <n v="40400"/>
    <x v="1532"/>
    <n v="-0.29689883824196606"/>
    <n v="1.4904449825706589"/>
    <n v="4274.75"/>
    <n v="0"/>
    <x v="0"/>
    <n v="-0.5"/>
    <n v="2"/>
  </r>
  <r>
    <x v="1536"/>
    <n v="4235.35009765625"/>
    <n v="4330.85009765625"/>
    <n v="4222.60009765625"/>
    <n v="4299.3701171875"/>
    <n v="32200"/>
    <x v="1533"/>
    <n v="-0.13733903994780425"/>
    <n v="1.6430724183267822"/>
    <n v="4235.35009765625"/>
    <n v="0"/>
    <x v="0"/>
    <n v="-0.5"/>
    <n v="2"/>
  </r>
  <r>
    <x v="1537"/>
    <n v="4134.14990234375"/>
    <n v="4251.5400390625"/>
    <n v="4126.22021484375"/>
    <n v="4243.009765625"/>
    <n v="33600"/>
    <x v="1534"/>
    <n v="-4.2237824707674718E-2"/>
    <n v="1.5567224634210162"/>
    <n v="4217.1201171875"/>
    <n v="-1.9674615030668099"/>
    <x v="0"/>
    <n v="-0.5"/>
    <n v="2"/>
  </r>
  <r>
    <x v="1538"/>
    <n v="4217.1201171875"/>
    <n v="4224.72998046875"/>
    <n v="4097.5498046875"/>
    <n v="4159.72021484375"/>
    <n v="35400"/>
    <x v="1535"/>
    <n v="-0.40464261981656657"/>
    <n v="1.6457335663531758"/>
    <n v="4217.1201171875"/>
    <n v="0"/>
    <x v="0"/>
    <n v="-0.5"/>
    <n v="2"/>
  </r>
  <r>
    <x v="1539"/>
    <n v="4151.72021484375"/>
    <n v="4237.419921875"/>
    <n v="4141.7998046875"/>
    <n v="4230.91015625"/>
    <n v="24600"/>
    <x v="1536"/>
    <n v="-0.34003423279103473"/>
    <n v="1.7331077671396771"/>
    <n v="4231.68994140625"/>
    <n v="-1.8897822777612328"/>
    <x v="0"/>
    <n v="-0.5"/>
    <n v="2"/>
  </r>
  <r>
    <x v="1540"/>
    <n v="4231.68994140625"/>
    <n v="4240.02001953125"/>
    <n v="4111.5400390625"/>
    <n v="4138.009765625"/>
    <n v="25200"/>
    <x v="1537"/>
    <n v="-0.6440690956780275"/>
    <n v="1.6407074008345264"/>
    <n v="4356.39013671875"/>
    <n v="-2.8624662024972967"/>
    <x v="0"/>
    <n v="-0.5"/>
    <n v="2"/>
  </r>
  <r>
    <x v="1541"/>
    <n v="4356.39013671875"/>
    <n v="4366.830078125"/>
    <n v="4229.8701171875"/>
    <n v="4249.93017578125"/>
    <n v="30400"/>
    <x v="1538"/>
    <n v="-0.43104192811485004"/>
    <n v="1.8313957655843185"/>
    <n v="4356.39013671875"/>
    <n v="0"/>
    <x v="0"/>
    <n v="-0.5"/>
    <n v="2"/>
  </r>
  <r>
    <x v="1542"/>
    <n v="4297.14990234375"/>
    <n v="4360.72021484375"/>
    <n v="4285.009765625"/>
    <n v="4347.22998046875"/>
    <n v="31000"/>
    <x v="1539"/>
    <n v="-0.15683282031653434"/>
    <n v="2.1197463853322338"/>
    <n v="4382.56982421875"/>
    <n v="-1.9490829650438535"/>
    <x v="0"/>
    <n v="-0.5"/>
    <n v="2"/>
  </r>
  <r>
    <x v="1543"/>
    <n v="4382.56982421875"/>
    <n v="4388.830078125"/>
    <n v="4299.66015625"/>
    <n v="4299.66015625"/>
    <n v="24800"/>
    <x v="1540"/>
    <n v="-0.20006271724936245"/>
    <n v="2.1415071396130392"/>
    <n v="4402.0498046875"/>
    <n v="-0.44252067407340195"/>
    <x v="0"/>
    <n v="-0.5"/>
    <n v="2"/>
  </r>
  <r>
    <x v="1544"/>
    <n v="4402.0498046875"/>
    <n v="4426.2998046875"/>
    <n v="4385.5400390625"/>
    <n v="4392.8701171875"/>
    <n v="31600"/>
    <x v="1541"/>
    <n v="0.19725666418200555"/>
    <n v="2.1420499575559804"/>
    <n v="4453.240234375"/>
    <n v="-1.1495097275991544"/>
    <x v="0"/>
    <n v="-0.5"/>
    <n v="2"/>
  </r>
  <r>
    <x v="1545"/>
    <n v="4453.240234375"/>
    <n v="4456.41015625"/>
    <n v="4413.72021484375"/>
    <n v="4428.16015625"/>
    <n v="30400"/>
    <x v="1542"/>
    <n v="0.50199900922790464"/>
    <n v="1.9028273810418528"/>
    <n v="4455.080078125"/>
    <n v="-4.1297658352626762E-2"/>
    <x v="0"/>
    <n v="-0.5"/>
    <n v="2"/>
  </r>
  <r>
    <x v="1546"/>
    <n v="4455.080078125"/>
    <n v="4487.0498046875"/>
    <n v="4432.93017578125"/>
    <n v="4452.06982421875"/>
    <n v="26400"/>
    <x v="1543"/>
    <n v="0.42533679084088538"/>
    <n v="1.8537349749963745"/>
    <n v="4552.919921875"/>
    <n v="-2.1489471686053121"/>
    <x v="0"/>
    <n v="-0.5"/>
    <n v="2"/>
  </r>
  <r>
    <x v="1547"/>
    <n v="4552.919921875"/>
    <n v="4556.89013671875"/>
    <n v="4465.43994140625"/>
    <n v="4465.43994140625"/>
    <n v="33000"/>
    <x v="1544"/>
    <n v="0.52163716712614117"/>
    <n v="1.8002239659415922"/>
    <n v="4631.39013671875"/>
    <n v="-1.6943123452636755"/>
    <x v="0"/>
    <n v="-0.5"/>
    <n v="2"/>
  </r>
  <r>
    <x v="1548"/>
    <n v="4631.39013671875"/>
    <n v="4637.27001953125"/>
    <n v="4552.39013671875"/>
    <n v="4567.68017578125"/>
    <n v="26400"/>
    <x v="1545"/>
    <n v="0.98019302252864693"/>
    <n v="1.541797164015656"/>
    <n v="4632.93994140625"/>
    <n v="-3.3451862253789183E-2"/>
    <x v="0"/>
    <n v="-0.5"/>
    <n v="2"/>
  </r>
  <r>
    <x v="1549"/>
    <n v="4632.93994140625"/>
    <n v="4688.330078125"/>
    <n v="4601.16015625"/>
    <n v="4644.85986328125"/>
    <n v="33400"/>
    <x v="1546"/>
    <n v="0.95184968610241349"/>
    <n v="1.5233192768367581"/>
    <n v="4634.85986328125"/>
    <n v="-4.1423515092876853E-2"/>
    <x v="0"/>
    <n v="-0.5"/>
    <n v="2"/>
  </r>
  <r>
    <x v="1550"/>
    <n v="4634.85986328125"/>
    <n v="4667.490234375"/>
    <n v="4586.9599609375"/>
    <n v="4646.6298828125"/>
    <n v="28800"/>
    <x v="1547"/>
    <n v="1.1102778972155116"/>
    <n v="1.3001539552741244"/>
    <n v="4698.68017578125"/>
    <n v="-1.3582604074427898"/>
    <x v="0"/>
    <n v="-0.5"/>
    <n v="2"/>
  </r>
  <r>
    <x v="1551"/>
    <n v="4698.68017578125"/>
    <n v="4710.27978515625"/>
    <n v="4643.31982421875"/>
    <n v="4643.31982421875"/>
    <n v="25400"/>
    <x v="1548"/>
    <n v="0.92180367118054529"/>
    <n v="1.3053347540258289"/>
    <n v="4768.89990234375"/>
    <n v="-1.4724512571125559"/>
    <x v="0"/>
    <n v="-0.5"/>
    <n v="2"/>
  </r>
  <r>
    <x v="1552"/>
    <n v="4768.89990234375"/>
    <n v="4780.77001953125"/>
    <n v="4730.31005859375"/>
    <n v="4735.08984375"/>
    <n v="33200"/>
    <x v="1549"/>
    <n v="0.76481819965589426"/>
    <n v="1.1153042760808607"/>
    <n v="4849.27001953125"/>
    <n v="-1.657365270727261"/>
    <x v="0"/>
    <n v="-0.5"/>
    <n v="2"/>
  </r>
  <r>
    <x v="1553"/>
    <n v="4849.27001953125"/>
    <n v="4859.93017578125"/>
    <n v="4786.68994140625"/>
    <n v="4787.75"/>
    <n v="29600"/>
    <x v="1550"/>
    <n v="1.050248525321672"/>
    <n v="0.84318168881152644"/>
    <n v="4849.27001953125"/>
    <n v="0"/>
    <x v="0"/>
    <n v="-0.5"/>
    <n v="2"/>
  </r>
  <r>
    <x v="1554"/>
    <n v="4782.02978515625"/>
    <n v="4900.919921875"/>
    <n v="4765.35009765625"/>
    <n v="4866.1201171875"/>
    <n v="37600"/>
    <x v="1551"/>
    <n v="1.0199954678044059"/>
    <n v="0.81060183286788901"/>
    <n v="4855.259765625"/>
    <n v="-1.5082608141219271"/>
    <x v="0"/>
    <n v="-0.5"/>
    <n v="2"/>
  </r>
  <r>
    <x v="1555"/>
    <n v="4855.259765625"/>
    <n v="4867.91015625"/>
    <n v="4738.72021484375"/>
    <n v="4790.5400390625"/>
    <n v="31800"/>
    <x v="1552"/>
    <n v="0.83688617693367318"/>
    <n v="1.1074949592966923"/>
    <n v="4887.31982421875"/>
    <n v="-0.65598446074428696"/>
    <x v="0"/>
    <n v="-0.5"/>
    <n v="2"/>
  </r>
  <r>
    <x v="1556"/>
    <n v="4887.31982421875"/>
    <n v="4921.64990234375"/>
    <n v="4865.259765625"/>
    <n v="4887.0400390625"/>
    <n v="39200"/>
    <x v="1553"/>
    <n v="0.87373423381650939"/>
    <n v="1.1255294335289681"/>
    <n v="4930.52978515625"/>
    <n v="-0.87637561926077412"/>
    <x v="0"/>
    <n v="-0.5"/>
    <n v="2"/>
  </r>
  <r>
    <x v="1557"/>
    <n v="4930.52978515625"/>
    <n v="4949.22998046875"/>
    <n v="4901.58984375"/>
    <n v="4912.27001953125"/>
    <n v="35400"/>
    <x v="1554"/>
    <n v="0.93563436491018293"/>
    <n v="1.0911592903449894"/>
    <n v="4930.52978515625"/>
    <n v="0"/>
    <x v="0"/>
    <n v="-0.5"/>
    <n v="2"/>
  </r>
  <r>
    <x v="1558"/>
    <n v="4851.669921875"/>
    <n v="4951.10986328125"/>
    <n v="4838.7001953125"/>
    <n v="4951.10986328125"/>
    <n v="31000"/>
    <x v="1555"/>
    <n v="0.80443264341956877"/>
    <n v="0.99762465705647951"/>
    <n v="4851.669921875"/>
    <n v="0"/>
    <x v="0"/>
    <n v="-0.5"/>
    <n v="2"/>
  </r>
  <r>
    <x v="1559"/>
    <n v="4755.72021484375"/>
    <n v="4880.66015625"/>
    <n v="4727.43017578125"/>
    <n v="4868"/>
    <n v="39400"/>
    <x v="1556"/>
    <n v="0.47213927062344246"/>
    <n v="1.1919592208642089"/>
    <n v="4755.72021484375"/>
    <n v="0"/>
    <x v="0"/>
    <n v="-0.5"/>
    <n v="2"/>
  </r>
  <r>
    <x v="1560"/>
    <n v="4741.2001953125"/>
    <n v="4801.7001953125"/>
    <n v="4705.41015625"/>
    <n v="4772.83984375"/>
    <n v="34000"/>
    <x v="1557"/>
    <n v="0.2710266111919491"/>
    <n v="1.4217178584107222"/>
    <n v="4741.2001953125"/>
    <n v="0"/>
    <x v="0"/>
    <n v="-0.5"/>
    <n v="2"/>
  </r>
  <r>
    <x v="1561"/>
    <n v="4648.41015625"/>
    <n v="4755.93994140625"/>
    <n v="4634.89990234375"/>
    <n v="4744.47998046875"/>
    <n v="31000"/>
    <x v="1558"/>
    <n v="0.23635084886142382"/>
    <n v="1.4321302364545145"/>
    <n v="4757.3701171875"/>
    <n v="-2.290340214309746"/>
    <x v="0"/>
    <n v="-0.5"/>
    <n v="2"/>
  </r>
  <r>
    <x v="1562"/>
    <n v="4757.3701171875"/>
    <n v="4772.06982421875"/>
    <n v="4599.60986328125"/>
    <n v="4654.27001953125"/>
    <n v="38400"/>
    <x v="1559"/>
    <n v="-9.7055487591928016E-2"/>
    <n v="1.5223376178010233"/>
    <n v="4757.3701171875"/>
    <n v="0"/>
    <x v="0"/>
    <n v="-0.5"/>
    <n v="2"/>
  </r>
  <r>
    <x v="1563"/>
    <n v="4698.27978515625"/>
    <n v="4814.31982421875"/>
    <n v="4689.08984375"/>
    <n v="4802.06982421875"/>
    <n v="31400"/>
    <x v="1560"/>
    <n v="-1.2098488163553568E-2"/>
    <n v="1.6401693730241909"/>
    <n v="4707.7998046875"/>
    <n v="-0.20221801958891775"/>
    <x v="0"/>
    <n v="-0.5"/>
    <n v="2"/>
  </r>
  <r>
    <x v="1564"/>
    <n v="4707.7998046875"/>
    <n v="4748.18994140625"/>
    <n v="4666.18994140625"/>
    <n v="4710.22021484375"/>
    <n v="34600"/>
    <x v="1561"/>
    <n v="-0.30483614508025048"/>
    <n v="1.5629797045522771"/>
    <n v="4744.10009765625"/>
    <n v="-0.76516709642538117"/>
    <x v="0"/>
    <n v="-0.5"/>
    <n v="2"/>
  </r>
  <r>
    <x v="1565"/>
    <n v="4744.10009765625"/>
    <n v="4747.58984375"/>
    <n v="4684.419921875"/>
    <n v="4732.7900390625"/>
    <n v="34200"/>
    <x v="1562"/>
    <n v="-0.14591283963457208"/>
    <n v="1.5209967124626849"/>
    <n v="4780.52001953125"/>
    <n v="-0.76184017065513987"/>
    <x v="0"/>
    <n v="-0.5"/>
    <n v="2"/>
  </r>
  <r>
    <x v="1566"/>
    <n v="4780.52001953125"/>
    <n v="4805.72021484375"/>
    <n v="4735.77001953125"/>
    <n v="4751.830078125"/>
    <n v="42200"/>
    <x v="1563"/>
    <n v="-0.22194190305424746"/>
    <n v="1.4449410030375835"/>
    <n v="4906.8701171875"/>
    <n v="-2.5749631565277875"/>
    <x v="0"/>
    <n v="-0.5"/>
    <n v="2"/>
  </r>
  <r>
    <x v="1567"/>
    <n v="4906.8701171875"/>
    <n v="4913.18017578125"/>
    <n v="4779.08984375"/>
    <n v="4787.0498046875"/>
    <n v="32200"/>
    <x v="1564"/>
    <n v="-0.21120463300443207"/>
    <n v="1.4526040739673829"/>
    <n v="5063.02978515625"/>
    <n v="-3.0843126466800106"/>
    <x v="0"/>
    <n v="-0.5"/>
    <n v="2"/>
  </r>
  <r>
    <x v="1568"/>
    <n v="5063.02978515625"/>
    <n v="5068.66015625"/>
    <n v="4946.93017578125"/>
    <n v="4946.93017578125"/>
    <n v="40800"/>
    <x v="1565"/>
    <n v="-3.531502489378955E-2"/>
    <n v="1.6874704688550533"/>
    <n v="5097.83984375"/>
    <n v="-0.68283939199124633"/>
    <x v="0"/>
    <n v="-0.5"/>
    <n v="2"/>
  </r>
  <r>
    <x v="1569"/>
    <n v="5097.83984375"/>
    <n v="5135"/>
    <n v="5055.56982421875"/>
    <n v="5096.16015625"/>
    <n v="44200"/>
    <x v="1566"/>
    <n v="0.44287393927802554"/>
    <n v="1.8633625318602833"/>
    <n v="5097.83984375"/>
    <n v="0"/>
    <x v="0"/>
    <n v="-0.5"/>
    <n v="2"/>
  </r>
  <r>
    <x v="1570"/>
    <n v="5064.91015625"/>
    <n v="5127.7900390625"/>
    <n v="5021.97021484375"/>
    <n v="5116.85986328125"/>
    <n v="36400"/>
    <x v="1567"/>
    <n v="0.70939370767992538"/>
    <n v="1.6579642267414234"/>
    <n v="5064.91015625"/>
    <n v="0"/>
    <x v="0"/>
    <n v="-0.5"/>
    <n v="2"/>
  </r>
  <r>
    <x v="1571"/>
    <n v="5047.5400390625"/>
    <n v="5118.080078125"/>
    <n v="5030.0400390625"/>
    <n v="5080.0498046875"/>
    <n v="34000"/>
    <x v="1568"/>
    <n v="0.67533002715650881"/>
    <n v="1.6844166175090676"/>
    <n v="5047.5400390625"/>
    <n v="0"/>
    <x v="0"/>
    <n v="-0.5"/>
    <n v="2"/>
  </r>
  <r>
    <x v="1572"/>
    <n v="4971.56982421875"/>
    <n v="5092.7001953125"/>
    <n v="4965.5"/>
    <n v="5071.2001953125"/>
    <n v="25200"/>
    <x v="1569"/>
    <n v="0.83674503291947711"/>
    <n v="1.4674994452410877"/>
    <n v="4998.56982421875"/>
    <n v="-0.54015450317771563"/>
    <x v="0"/>
    <n v="-0.5"/>
    <n v="2"/>
  </r>
  <r>
    <x v="1573"/>
    <n v="4998.56982421875"/>
    <n v="5017.89990234375"/>
    <n v="4909.66015625"/>
    <n v="4962.22021484375"/>
    <n v="34200"/>
    <x v="1570"/>
    <n v="0.45183300829978351"/>
    <n v="1.5316197379763452"/>
    <n v="5030.64013671875"/>
    <n v="-0.63749963480627647"/>
    <x v="0"/>
    <n v="-0.5"/>
    <n v="2"/>
  </r>
  <r>
    <x v="1574"/>
    <n v="5030.64013671875"/>
    <n v="5039.2001953125"/>
    <n v="4988.8798828125"/>
    <n v="4998.7900390625"/>
    <n v="29000"/>
    <x v="1571"/>
    <n v="0.63034978752174742"/>
    <n v="1.4115805070768992"/>
    <n v="5030.64013671875"/>
    <n v="0"/>
    <x v="0"/>
    <n v="-0.5"/>
    <n v="2"/>
  </r>
  <r>
    <x v="1575"/>
    <n v="5005.77001953125"/>
    <n v="5059.97998046875"/>
    <n v="4998.259765625"/>
    <n v="5040.5498046875"/>
    <n v="27200"/>
    <x v="1572"/>
    <n v="0.67424598729953522"/>
    <n v="1.4036043760613706"/>
    <n v="5005.77001953125"/>
    <n v="0"/>
    <x v="0"/>
    <n v="-0.5"/>
    <n v="2"/>
  </r>
  <r>
    <x v="1576"/>
    <n v="4949.16015625"/>
    <n v="5053.06005859375"/>
    <n v="4941.490234375"/>
    <n v="5051.7099609375"/>
    <n v="33400"/>
    <x v="1573"/>
    <n v="0.54770200115990153"/>
    <n v="1.4501765785334491"/>
    <n v="4949.16015625"/>
    <n v="0"/>
    <x v="0"/>
    <n v="-0.5"/>
    <n v="2"/>
  </r>
  <r>
    <x v="1577"/>
    <n v="4865.830078125"/>
    <n v="4961.3701171875"/>
    <n v="4854.16015625"/>
    <n v="4948.77001953125"/>
    <n v="32600"/>
    <x v="1574"/>
    <n v="0.35784390682041634"/>
    <n v="1.5396945003588733"/>
    <n v="4940.22998046875"/>
    <n v="-1.5060007861555187"/>
    <x v="0"/>
    <n v="-0.5"/>
    <n v="2"/>
  </r>
  <r>
    <x v="1578"/>
    <n v="4940.22998046875"/>
    <n v="4959.9599609375"/>
    <n v="4882.97021484375"/>
    <n v="4907.02001953125"/>
    <n v="23400"/>
    <x v="1575"/>
    <n v="-7.4830246918344501E-2"/>
    <n v="1.4302223334170785"/>
    <n v="4940.22998046875"/>
    <n v="0"/>
    <x v="0"/>
    <n v="-0.5"/>
    <n v="2"/>
  </r>
  <r>
    <x v="1579"/>
    <n v="4891.1298828125"/>
    <n v="4981.47998046875"/>
    <n v="4875.4599609375"/>
    <n v="4956.419921875"/>
    <n v="26800"/>
    <x v="1576"/>
    <n v="-0.24017444803967652"/>
    <n v="1.0592865889605427"/>
    <n v="4891.1298828125"/>
    <n v="0"/>
    <x v="0"/>
    <n v="-0.5"/>
    <n v="2"/>
  </r>
  <r>
    <x v="1580"/>
    <n v="4823.72998046875"/>
    <n v="4868.43017578125"/>
    <n v="4800.669921875"/>
    <n v="4868.43017578125"/>
    <n v="31400"/>
    <x v="1577"/>
    <n v="-0.40831614587558018"/>
    <n v="1.0286727957087569"/>
    <n v="4823.72998046875"/>
    <n v="0"/>
    <x v="0"/>
    <n v="-0.5"/>
    <n v="2"/>
  </r>
  <r>
    <x v="1581"/>
    <n v="4771.22998046875"/>
    <n v="4878.81005859375"/>
    <n v="4763.52978515625"/>
    <n v="4840.7998046875"/>
    <n v="28800"/>
    <x v="1578"/>
    <n v="-0.48152104216795977"/>
    <n v="1.0725742823629361"/>
    <n v="4838.5400390625"/>
    <n v="-1.3911233150979936"/>
    <x v="0"/>
    <n v="-0.5"/>
    <n v="2"/>
  </r>
  <r>
    <x v="1582"/>
    <n v="4838.5400390625"/>
    <n v="4851.669921875"/>
    <n v="4736.7001953125"/>
    <n v="4770.75"/>
    <n v="29600"/>
    <x v="1579"/>
    <n v="-0.55606296458622739"/>
    <n v="1.0876702089416197"/>
    <n v="4838.5400390625"/>
    <n v="0"/>
    <x v="0"/>
    <n v="-0.5"/>
    <n v="2"/>
  </r>
  <r>
    <x v="1583"/>
    <n v="4822.14990234375"/>
    <n v="4858.43017578125"/>
    <n v="4803.7998046875"/>
    <n v="4852.1201171875"/>
    <n v="20600"/>
    <x v="1580"/>
    <n v="-0.26447872257622923"/>
    <n v="1.190924599920911"/>
    <n v="4894.58984375"/>
    <n v="-1.4800002394225129"/>
    <x v="0"/>
    <n v="-0.5"/>
    <n v="2"/>
  </r>
  <r>
    <x v="1584"/>
    <n v="4894.58984375"/>
    <n v="4900.2099609375"/>
    <n v="4843.4599609375"/>
    <n v="4845.10009765625"/>
    <n v="22200"/>
    <x v="1581"/>
    <n v="-0.35266166113065883"/>
    <n v="1.1566379063896768"/>
    <n v="4989.0400390625"/>
    <n v="-1.893153684335801"/>
    <x v="0"/>
    <n v="-0.5"/>
    <n v="2"/>
  </r>
  <r>
    <x v="1585"/>
    <n v="4989.0400390625"/>
    <n v="5000.41015625"/>
    <n v="4907.3798828125"/>
    <n v="4907.3798828125"/>
    <n v="38800"/>
    <x v="1582"/>
    <n v="-0.26659730827389128"/>
    <n v="1.2657158663332995"/>
    <n v="5044.81982421875"/>
    <n v="-1.1056843871503015"/>
    <x v="0"/>
    <n v="-0.5"/>
    <n v="2"/>
  </r>
  <r>
    <x v="1586"/>
    <n v="5044.81982421875"/>
    <n v="5050.56005859375"/>
    <n v="4991.240234375"/>
    <n v="4995.14990234375"/>
    <n v="30800"/>
    <x v="1583"/>
    <n v="-2.4191467077203255E-2"/>
    <n v="1.4376872204712852"/>
    <n v="5160.85009765625"/>
    <n v="-2.2482783115555716"/>
    <x v="0"/>
    <n v="-0.5"/>
    <n v="2"/>
  </r>
  <r>
    <x v="1587"/>
    <n v="5160.85009765625"/>
    <n v="5166.56005859375"/>
    <n v="5082.81982421875"/>
    <n v="5086.85986328125"/>
    <n v="51200"/>
    <x v="1584"/>
    <n v="0.20070239930367526"/>
    <n v="1.4211360600335596"/>
    <n v="5186.080078125"/>
    <n v="-0.48649423241979262"/>
    <x v="0"/>
    <n v="-0.5"/>
    <n v="2"/>
  </r>
  <r>
    <x v="1588"/>
    <n v="5186.080078125"/>
    <n v="5204.56982421875"/>
    <n v="5123.7998046875"/>
    <n v="5187.72998046875"/>
    <n v="33400"/>
    <x v="1585"/>
    <n v="0.59907340371731999"/>
    <n v="1.3922644583950212"/>
    <n v="5221.89990234375"/>
    <n v="-0.68595386523347479"/>
    <x v="0"/>
    <n v="-0.5"/>
    <n v="2"/>
  </r>
  <r>
    <x v="1589"/>
    <n v="5221.89990234375"/>
    <n v="5246.740234375"/>
    <n v="5178.22021484375"/>
    <n v="5194.16015625"/>
    <n v="25400"/>
    <x v="1586"/>
    <n v="0.49505786472041446"/>
    <n v="1.3533801028056585"/>
    <n v="5225.89990234375"/>
    <n v="-7.6541841113452067E-2"/>
    <x v="0"/>
    <n v="-0.5"/>
    <n v="2"/>
  </r>
  <r>
    <x v="1590"/>
    <n v="5225.89990234375"/>
    <n v="5252.2099609375"/>
    <n v="5174.85986328125"/>
    <n v="5229.18017578125"/>
    <n v="32200"/>
    <x v="1587"/>
    <n v="0.66351531711786138"/>
    <n v="1.2482115377195684"/>
    <n v="5225.89990234375"/>
    <n v="0"/>
    <x v="0"/>
    <n v="-0.5"/>
    <n v="2"/>
  </r>
  <r>
    <x v="1591"/>
    <n v="5131.72021484375"/>
    <n v="5263.10986328125"/>
    <n v="5125.06982421875"/>
    <n v="5245.75"/>
    <n v="31400"/>
    <x v="1588"/>
    <n v="0.80897563538875106"/>
    <n v="1.0534269221692172"/>
    <n v="5131.72021484375"/>
    <n v="0"/>
    <x v="0"/>
    <n v="-0.5"/>
    <n v="2"/>
  </r>
  <r>
    <x v="1592"/>
    <n v="5131.5400390625"/>
    <n v="5163.009765625"/>
    <n v="5089.56982421875"/>
    <n v="5144.9501953125"/>
    <n v="29400"/>
    <x v="1589"/>
    <n v="0.73759540630171627"/>
    <n v="1.2089754752254975"/>
    <n v="5229.33984375"/>
    <n v="-1.8702132125604405"/>
    <x v="0"/>
    <n v="-0.5"/>
    <n v="2"/>
  </r>
  <r>
    <x v="1593"/>
    <n v="5229.33984375"/>
    <n v="5232.490234375"/>
    <n v="5143.18994140625"/>
    <n v="5143.18994140625"/>
    <n v="21600"/>
    <x v="1590"/>
    <n v="0.59616944745481559"/>
    <n v="1.2041910995209153"/>
    <n v="5285.5400390625"/>
    <n v="-1.0632819900550459"/>
    <x v="0"/>
    <n v="-0.5"/>
    <n v="2"/>
  </r>
  <r>
    <x v="1594"/>
    <n v="5285.5400390625"/>
    <n v="5300.7900390625"/>
    <n v="5220.60009765625"/>
    <n v="5234.72021484375"/>
    <n v="29000"/>
    <x v="1591"/>
    <n v="0.82062926407447656"/>
    <n v="1.2196578057723091"/>
    <n v="5299.9599609375"/>
    <n v="-0.27207605305096094"/>
    <x v="0"/>
    <n v="-0.5"/>
    <n v="2"/>
  </r>
  <r>
    <x v="1595"/>
    <n v="5299.9599609375"/>
    <n v="5317.41015625"/>
    <n v="5253.81005859375"/>
    <n v="5306.6201171875"/>
    <n v="25600"/>
    <x v="1592"/>
    <n v="0.77787685241507531"/>
    <n v="1.2004527538861827"/>
    <n v="5315.81005859375"/>
    <n v="-0.29816899929722096"/>
    <x v="0"/>
    <n v="-0.5"/>
    <n v="2"/>
  </r>
  <r>
    <x v="1596"/>
    <n v="5315.81005859375"/>
    <n v="5343.91015625"/>
    <n v="5283.75"/>
    <n v="5321.490234375"/>
    <n v="26400"/>
    <x v="1593"/>
    <n v="0.6121901252199331"/>
    <n v="1.1364506706146009"/>
    <n v="5390.8798828125"/>
    <n v="-1.3925337950506327"/>
    <x v="0"/>
    <n v="-0.5"/>
    <n v="2"/>
  </r>
  <r>
    <x v="1597"/>
    <n v="5390.8798828125"/>
    <n v="5399.080078125"/>
    <n v="5351.02978515625"/>
    <n v="5366.93017578125"/>
    <n v="24400"/>
    <x v="1594"/>
    <n v="0.53029155055962462"/>
    <n v="1.125401991646394"/>
    <n v="5437.0498046875"/>
    <n v="-0.84917231832592455"/>
    <x v="0"/>
    <n v="-0.5"/>
    <n v="2"/>
  </r>
  <r>
    <x v="1598"/>
    <n v="5437.0498046875"/>
    <n v="5445"/>
    <n v="5351.2099609375"/>
    <n v="5374.14990234375"/>
    <n v="30800"/>
    <x v="1595"/>
    <n v="0.44151261978847989"/>
    <n v="0.99810284922364545"/>
    <n v="5437.0498046875"/>
    <n v="0"/>
    <x v="0"/>
    <n v="-0.5"/>
    <n v="2"/>
  </r>
  <r>
    <x v="1599"/>
    <n v="5418.22998046875"/>
    <n v="5457.8798828125"/>
    <n v="5401.08984375"/>
    <n v="5437.259765625"/>
    <n v="23600"/>
    <x v="1596"/>
    <n v="0.47826986409036021"/>
    <n v="1.0067714434491435"/>
    <n v="5455"/>
    <n v="-0.67406085300183316"/>
    <x v="0"/>
    <n v="-0.5"/>
    <n v="2"/>
  </r>
  <r>
    <x v="1600"/>
    <n v="5455"/>
    <n v="5466.2998046875"/>
    <n v="5407.4599609375"/>
    <n v="5432.4599609375"/>
    <n v="30800"/>
    <x v="1597"/>
    <n v="0.37458665810120639"/>
    <n v="1.0354454640146631"/>
    <n v="5541.35009765625"/>
    <n v="-1.5582862684090713"/>
    <x v="0"/>
    <n v="-0.5"/>
    <n v="2"/>
  </r>
  <r>
    <x v="1601"/>
    <n v="5541.35009765625"/>
    <n v="5555.68017578125"/>
    <n v="5486.6298828125"/>
    <n v="5486.6298828125"/>
    <n v="33000"/>
    <x v="1598"/>
    <n v="0.43479013761625407"/>
    <n v="1.0336951507023497"/>
    <n v="5577.9599609375"/>
    <n v="-0.65633069325755611"/>
    <x v="0"/>
    <n v="-0.5"/>
    <n v="2"/>
  </r>
  <r>
    <x v="1602"/>
    <n v="5577.9599609375"/>
    <n v="5590.4501953125"/>
    <n v="5543.97998046875"/>
    <n v="5547.68017578125"/>
    <n v="29200"/>
    <x v="1599"/>
    <n v="0.77330262562777707"/>
    <n v="0.72916270503361635"/>
    <n v="5577.9599609375"/>
    <n v="0"/>
    <x v="0"/>
    <n v="-0.5"/>
    <n v="2"/>
  </r>
  <r>
    <x v="1603"/>
    <n v="5564.330078125"/>
    <n v="5616.25"/>
    <n v="5550.52001953125"/>
    <n v="5590.009765625"/>
    <n v="29000"/>
    <x v="1600"/>
    <n v="0.83972041300024591"/>
    <n v="0.67907113066191416"/>
    <n v="5641.919921875"/>
    <n v="-1.3752383022872521"/>
    <x v="0"/>
    <n v="-0.5"/>
    <n v="2"/>
  </r>
  <r>
    <x v="1604"/>
    <n v="5641.919921875"/>
    <n v="5648.240234375"/>
    <n v="5560.22998046875"/>
    <n v="5566.0498046875"/>
    <n v="30800"/>
    <x v="1601"/>
    <n v="0.62469948640780404"/>
    <n v="0.64346852073386496"/>
    <n v="5699.240234375"/>
    <n v="-1.0057535766657493"/>
    <x v="0"/>
    <n v="-0.5"/>
    <n v="2"/>
  </r>
  <r>
    <x v="1605"/>
    <n v="5699.240234375"/>
    <n v="5705.2998046875"/>
    <n v="5650.740234375"/>
    <n v="5650.740234375"/>
    <n v="24400"/>
    <x v="1602"/>
    <n v="0.65667005139850054"/>
    <n v="0.67545848211106696"/>
    <n v="5797.330078125"/>
    <n v="-1.6919830754526344"/>
    <x v="0"/>
    <n v="-0.5"/>
    <n v="2"/>
  </r>
  <r>
    <x v="1606"/>
    <n v="5797.330078125"/>
    <n v="5814.259765625"/>
    <n v="5725.43994140625"/>
    <n v="5725.43994140625"/>
    <n v="18800"/>
    <x v="1603"/>
    <n v="0.73098539364675175"/>
    <n v="0.66938822082191707"/>
    <n v="5797.330078125"/>
    <n v="0"/>
    <x v="0"/>
    <n v="-0.5"/>
    <n v="2"/>
  </r>
  <r>
    <x v="1607"/>
    <n v="5791.85009765625"/>
    <n v="5920.759765625"/>
    <n v="5762.60009765625"/>
    <n v="5852.7001953125"/>
    <n v="34200"/>
    <x v="1604"/>
    <n v="0.8731897092357267"/>
    <n v="0.71680465974614205"/>
    <n v="5838.9599609375"/>
    <n v="-0.80681942668581108"/>
    <x v="0"/>
    <n v="-0.5"/>
    <n v="2"/>
  </r>
  <r>
    <x v="1608"/>
    <n v="5838.9599609375"/>
    <n v="5876.5498046875"/>
    <n v="5801.52001953125"/>
    <n v="5812.3798828125"/>
    <n v="28200"/>
    <x v="1605"/>
    <n v="0.72251720118264084"/>
    <n v="0.74856905206164559"/>
    <n v="6026.58984375"/>
    <n v="-3.1133673881438182"/>
    <x v="0"/>
    <n v="-0.5"/>
    <n v="2"/>
  </r>
  <r>
    <x v="1609"/>
    <n v="6026.58984375"/>
    <n v="6034.3798828125"/>
    <n v="5944.22998046875"/>
    <n v="5944.22998046875"/>
    <n v="31400"/>
    <x v="1606"/>
    <n v="0.71821089498081936"/>
    <n v="0.74783650416444258"/>
    <n v="6039"/>
    <n v="-0.2055001862891207"/>
    <x v="0"/>
    <n v="-0.5"/>
    <n v="2"/>
  </r>
  <r>
    <x v="1610"/>
    <n v="6039"/>
    <n v="6078.10986328125"/>
    <n v="5964.64990234375"/>
    <n v="6050.47998046875"/>
    <n v="33600"/>
    <x v="1607"/>
    <n v="1.0741662050305376"/>
    <n v="0.99216271637619524"/>
    <n v="6039"/>
    <n v="0"/>
    <x v="0"/>
    <n v="-0.5"/>
    <n v="2"/>
  </r>
  <r>
    <x v="1611"/>
    <n v="5943.64013671875"/>
    <n v="6121.2001953125"/>
    <n v="5916.330078125"/>
    <n v="6068.68017578125"/>
    <n v="37600"/>
    <x v="1608"/>
    <n v="1.0268950141805315"/>
    <n v="1.0238563790358903"/>
    <n v="5957.02001953125"/>
    <n v="-0.22460698081643923"/>
    <x v="0"/>
    <n v="-0.5"/>
    <n v="2"/>
  </r>
  <r>
    <x v="1612"/>
    <n v="5957.02001953125"/>
    <n v="5985.2998046875"/>
    <n v="5870.5498046875"/>
    <n v="5970.35009765625"/>
    <n v="36200"/>
    <x v="1609"/>
    <n v="0.71069298124571922"/>
    <n v="1.2873977899483471"/>
    <n v="6108.5400390625"/>
    <n v="-2.4804620836127702"/>
    <x v="0"/>
    <n v="-0.5"/>
    <n v="2"/>
  </r>
  <r>
    <x v="1613"/>
    <n v="6108.5400390625"/>
    <n v="6118.6201171875"/>
    <n v="5992.10009765625"/>
    <n v="5992.10009765625"/>
    <n v="31600"/>
    <x v="1610"/>
    <n v="0.66713755592953561"/>
    <n v="1.2966132195063216"/>
    <n v="6119.58984375"/>
    <n v="-0.18056446542385973"/>
    <x v="0"/>
    <n v="-0.5"/>
    <n v="2"/>
  </r>
  <r>
    <x v="1614"/>
    <n v="6119.58984375"/>
    <n v="6249.60009765625"/>
    <n v="6096.68017578125"/>
    <n v="6241.58984375"/>
    <n v="45200"/>
    <x v="1611"/>
    <n v="0.94592820025592483"/>
    <n v="1.3761352829162083"/>
    <n v="6119.58984375"/>
    <n v="0"/>
    <x v="0"/>
    <n v="-0.5"/>
    <n v="2"/>
  </r>
  <r>
    <x v="1615"/>
    <n v="6067.759765625"/>
    <n v="6152.22021484375"/>
    <n v="6037.2998046875"/>
    <n v="6152.22021484375"/>
    <n v="31600"/>
    <x v="1612"/>
    <n v="0.8245758263903642"/>
    <n v="1.3856651988071171"/>
    <n v="6132.97021484375"/>
    <n v="-1.063276796305318"/>
    <x v="0"/>
    <n v="-0.5"/>
    <n v="2"/>
  </r>
  <r>
    <x v="1616"/>
    <n v="6132.97021484375"/>
    <n v="6147.740234375"/>
    <n v="6011.56982421875"/>
    <n v="6084.64990234375"/>
    <n v="33200"/>
    <x v="1613"/>
    <n v="0.63828330516768417"/>
    <n v="1.4791491969439776"/>
    <n v="6194.10986328125"/>
    <n v="-0.98706109169836487"/>
    <x v="0"/>
    <n v="-0.5"/>
    <n v="2"/>
  </r>
  <r>
    <x v="1617"/>
    <n v="6194.10986328125"/>
    <n v="6215.02001953125"/>
    <n v="6162.18017578125"/>
    <n v="6162.18017578125"/>
    <n v="35600"/>
    <x v="1614"/>
    <n v="0.57364330633949057"/>
    <n v="1.4401821019848069"/>
    <n v="6194.10986328125"/>
    <n v="0"/>
    <x v="0"/>
    <n v="-0.5"/>
    <n v="2"/>
  </r>
  <r>
    <x v="1618"/>
    <n v="6063.91015625"/>
    <n v="6248.81005859375"/>
    <n v="6045.2998046875"/>
    <n v="6219.81005859375"/>
    <n v="38000"/>
    <x v="1615"/>
    <n v="0.68278601132464833"/>
    <n v="1.4251976907120458"/>
    <n v="6063.91015625"/>
    <n v="0"/>
    <x v="0"/>
    <n v="-0.5"/>
    <n v="2"/>
  </r>
  <r>
    <x v="1619"/>
    <n v="5946.18994140625"/>
    <n v="6072.02978515625"/>
    <n v="5914.02001953125"/>
    <n v="6068.66015625"/>
    <n v="47800"/>
    <x v="1616"/>
    <n v="0.39124859493202635"/>
    <n v="1.6722802107689918"/>
    <n v="6064.10009765625"/>
    <n v="-1.9443966021532495"/>
    <x v="0"/>
    <n v="-0.5"/>
    <n v="2"/>
  </r>
  <r>
    <x v="1620"/>
    <n v="6064.10009765625"/>
    <n v="6076.97021484375"/>
    <n v="5870.990234375"/>
    <n v="5967.39013671875"/>
    <n v="36200"/>
    <x v="1617"/>
    <n v="-0.12422519643235759"/>
    <n v="1.4902590244183476"/>
    <n v="6064.10009765625"/>
    <n v="0"/>
    <x v="0"/>
    <n v="-0.5"/>
    <n v="2"/>
  </r>
  <r>
    <x v="1621"/>
    <n v="5922.10986328125"/>
    <n v="6130.08984375"/>
    <n v="5899.7099609375"/>
    <n v="6099.93994140625"/>
    <n v="41000"/>
    <x v="1618"/>
    <n v="5.3477775085385183E-2"/>
    <n v="1.6331042823742317"/>
    <n v="5922.10986328125"/>
    <n v="0"/>
    <x v="0"/>
    <n v="-0.5"/>
    <n v="2"/>
  </r>
  <r>
    <x v="1622"/>
    <n v="5758.18994140625"/>
    <n v="5962.35986328125"/>
    <n v="5728.31982421875"/>
    <n v="5927.419921875"/>
    <n v="43200"/>
    <x v="1619"/>
    <n v="-2.2764409180073518E-2"/>
    <n v="1.7325575348908864"/>
    <n v="5758.18994140625"/>
    <n v="0"/>
    <x v="0"/>
    <n v="-0.5"/>
    <n v="2"/>
  </r>
  <r>
    <x v="1623"/>
    <n v="5593.740234375"/>
    <n v="5852.9599609375"/>
    <n v="5567.68017578125"/>
    <n v="5793.830078125"/>
    <n v="51000"/>
    <x v="1620"/>
    <n v="-0.32206878113762327"/>
    <n v="1.9320244619521698"/>
    <n v="5816.64013671875"/>
    <n v="-3.8321074899691325"/>
    <x v="0"/>
    <n v="-0.5"/>
    <n v="2"/>
  </r>
  <r>
    <x v="1624"/>
    <n v="5816.64013671875"/>
    <n v="5832.740234375"/>
    <n v="5596.56982421875"/>
    <n v="5646.330078125"/>
    <n v="37600"/>
    <x v="1621"/>
    <n v="-0.86201688873656612"/>
    <n v="1.7915750768483802"/>
    <n v="5993.06005859375"/>
    <n v="-2.9437369248790124"/>
    <x v="0"/>
    <n v="-0.5"/>
    <n v="2"/>
  </r>
  <r>
    <x v="1625"/>
    <n v="5993.06005859375"/>
    <n v="6005.5400390625"/>
    <n v="5791.740234375"/>
    <n v="5854.35009765625"/>
    <n v="45200"/>
    <x v="1622"/>
    <n v="-0.48162502976355021"/>
    <n v="2.35336077359517"/>
    <n v="5993.06005859375"/>
    <n v="0"/>
    <x v="0"/>
    <n v="-0.5"/>
    <n v="2"/>
  </r>
  <r>
    <x v="1626"/>
    <n v="5876.0498046875"/>
    <n v="6030.5498046875"/>
    <n v="5815.2001953125"/>
    <n v="5980.8798828125"/>
    <n v="47800"/>
    <x v="1623"/>
    <n v="-9.3627574773366182E-2"/>
    <n v="2.5939805230133737"/>
    <n v="5876.0498046875"/>
    <n v="0"/>
    <x v="0"/>
    <n v="-0.5"/>
    <n v="2"/>
  </r>
  <r>
    <x v="1627"/>
    <n v="5802.75"/>
    <n v="5921.72021484375"/>
    <n v="5774.31005859375"/>
    <n v="5865.2099609375"/>
    <n v="45000"/>
    <x v="1624"/>
    <n v="-0.39634088100848092"/>
    <n v="2.6189990920073121"/>
    <n v="5802.75"/>
    <n v="0"/>
    <x v="0"/>
    <n v="-0.5"/>
    <n v="2"/>
  </r>
  <r>
    <x v="1628"/>
    <n v="5695.669921875"/>
    <n v="5854.2900390625"/>
    <n v="5685.64013671875"/>
    <n v="5841.2099609375"/>
    <n v="38800"/>
    <x v="1625"/>
    <n v="-0.62077432707456848"/>
    <n v="2.5822457410269859"/>
    <n v="5695.669921875"/>
    <n v="0"/>
    <x v="1"/>
    <n v="-0.5"/>
    <n v="2"/>
  </r>
  <r>
    <x v="1629"/>
    <n v="5620.97998046875"/>
    <n v="5715.4599609375"/>
    <n v="5550.169921875"/>
    <n v="5715.4599609375"/>
    <n v="39600"/>
    <x v="1626"/>
    <n v="-0.59510843581143069"/>
    <n v="2.5671187583852197"/>
    <n v="5756.759765625"/>
    <n v="-2.3586147535115818"/>
    <x v="1"/>
    <n v="-0.5"/>
    <n v="2"/>
  </r>
  <r>
    <x v="1630"/>
    <n v="5756.759765625"/>
    <n v="5769.7900390625"/>
    <n v="5574.68017578125"/>
    <n v="5633.14990234375"/>
    <n v="41800"/>
    <x v="1627"/>
    <n v="-0.53211052067322751"/>
    <n v="2.5379759623446061"/>
    <n v="5756.759765625"/>
    <n v="0"/>
    <x v="1"/>
    <n v="-0.5"/>
    <n v="2"/>
  </r>
  <r>
    <x v="1631"/>
    <n v="5720.6298828125"/>
    <n v="5820.4501953125"/>
    <n v="5648.14013671875"/>
    <n v="5756.2998046875"/>
    <n v="44600"/>
    <x v="1628"/>
    <n v="-0.48884690843966239"/>
    <n v="2.5887914212411416"/>
    <n v="5786.35009765625"/>
    <n v="-1.1357801331511181"/>
    <x v="0"/>
    <n v="-0.5"/>
    <n v="2"/>
  </r>
  <r>
    <x v="1632"/>
    <n v="5786.35009765625"/>
    <n v="5800.93994140625"/>
    <n v="5683.60986328125"/>
    <n v="5710.1298828125"/>
    <n v="37800"/>
    <x v="1629"/>
    <n v="-0.31745880882812089"/>
    <n v="2.5079828648396498"/>
    <n v="5926.22021484375"/>
    <n v="-2.3601910174913709"/>
    <x v="0"/>
    <n v="-0.5"/>
    <n v="2"/>
  </r>
  <r>
    <x v="1633"/>
    <n v="5926.22021484375"/>
    <n v="5935.68017578125"/>
    <n v="5807.72998046875"/>
    <n v="5810.2099609375"/>
    <n v="30400"/>
    <x v="1630"/>
    <n v="7.4217132857399212E-2"/>
    <n v="2.385625595737483"/>
    <n v="5932.52001953125"/>
    <n v="-0.10619103967217242"/>
    <x v="0"/>
    <n v="-0.5"/>
    <n v="2"/>
  </r>
  <r>
    <x v="1634"/>
    <n v="5932.52001953125"/>
    <n v="5972.93994140625"/>
    <n v="5866.6201171875"/>
    <n v="5937.4599609375"/>
    <n v="44400"/>
    <x v="1631"/>
    <n v="0.60153409882565101"/>
    <n v="2.2446052967096985"/>
    <n v="5949.77978515625"/>
    <n v="-0.29009083106000594"/>
    <x v="0"/>
    <n v="-0.5"/>
    <n v="2"/>
  </r>
  <r>
    <x v="1635"/>
    <n v="5949.77978515625"/>
    <n v="5958.91015625"/>
    <n v="5905.22998046875"/>
    <n v="5936.41015625"/>
    <n v="37200"/>
    <x v="1632"/>
    <n v="0.21368352329872656"/>
    <n v="1.9043428443231112"/>
    <n v="5949.77978515625"/>
    <n v="0"/>
    <x v="0"/>
    <n v="-0.5"/>
    <n v="2"/>
  </r>
  <r>
    <x v="1636"/>
    <n v="5936.9599609375"/>
    <n v="5986.41015625"/>
    <n v="5886.97998046875"/>
    <n v="5973.7099609375"/>
    <n v="37600"/>
    <x v="1633"/>
    <n v="-6.052510472983582E-2"/>
    <n v="1.6310901183246735"/>
    <n v="6011.66015625"/>
    <n v="-1.2425884592767311"/>
    <x v="0"/>
    <n v="-0.5"/>
    <n v="2"/>
  </r>
  <r>
    <x v="1637"/>
    <n v="6011.66015625"/>
    <n v="6017.009765625"/>
    <n v="5922.3798828125"/>
    <n v="5936.64990234375"/>
    <n v="32800"/>
    <x v="1634"/>
    <n v="0.11317109366325435"/>
    <n v="1.4939543747095108"/>
    <n v="6012.35009765625"/>
    <n v="-1.1475403046122592E-2"/>
    <x v="0"/>
    <n v="-0.5"/>
    <n v="2"/>
  </r>
  <r>
    <x v="1638"/>
    <n v="6012.35009765625"/>
    <n v="6063.91015625"/>
    <n v="6001.56982421875"/>
    <n v="6025.85009765625"/>
    <n v="30800"/>
    <x v="1635"/>
    <n v="0.36373672755483594"/>
    <n v="1.4498722206386845"/>
    <n v="6035.7998046875"/>
    <n v="-0.38851035140427587"/>
    <x v="0"/>
    <n v="-0.5"/>
    <n v="2"/>
  </r>
  <r>
    <x v="1639"/>
    <n v="6035.7998046875"/>
    <n v="6058.990234375"/>
    <n v="5999.1298828125"/>
    <n v="6018.9501953125"/>
    <n v="30800"/>
    <x v="1636"/>
    <n v="0.54941772966154323"/>
    <n v="1.2391075409307035"/>
    <n v="6035.7998046875"/>
    <n v="0"/>
    <x v="0"/>
    <n v="-0.5"/>
    <n v="2"/>
  </r>
  <r>
    <x v="1640"/>
    <n v="6027.02001953125"/>
    <n v="6082.7998046875"/>
    <n v="6018.81005859375"/>
    <n v="6060.14013671875"/>
    <n v="31200"/>
    <x v="1637"/>
    <n v="0.71955489680770424"/>
    <n v="1.058929490557877"/>
    <n v="6027.02001953125"/>
    <n v="0"/>
    <x v="0"/>
    <n v="-0.5"/>
    <n v="2"/>
  </r>
  <r>
    <x v="1641"/>
    <n v="5855.10009765625"/>
    <n v="6041.35986328125"/>
    <n v="5845.06982421875"/>
    <n v="6041.35986328125"/>
    <n v="40400"/>
    <x v="1638"/>
    <n v="0.46344979363313749"/>
    <n v="0.90109861065194752"/>
    <n v="5855.10009765625"/>
    <n v="0"/>
    <x v="0"/>
    <n v="-0.5"/>
    <n v="2"/>
  </r>
  <r>
    <x v="1642"/>
    <n v="5850.72021484375"/>
    <n v="5893.6201171875"/>
    <n v="5770.8701171875"/>
    <n v="5847.97021484375"/>
    <n v="41000"/>
    <x v="1639"/>
    <n v="0.24096195760749808"/>
    <n v="1.3588322312832191"/>
    <n v="5850.72021484375"/>
    <n v="0"/>
    <x v="0"/>
    <n v="-0.5"/>
    <n v="2"/>
  </r>
  <r>
    <x v="1643"/>
    <n v="5698.0400390625"/>
    <n v="5875.22998046875"/>
    <n v="5680.35986328125"/>
    <n v="5869.60986328125"/>
    <n v="28600"/>
    <x v="1640"/>
    <n v="0.11859867031937901"/>
    <n v="1.3226062136885866"/>
    <n v="5734.43994140625"/>
    <n v="-0.63475950076519061"/>
    <x v="0"/>
    <n v="-0.5"/>
    <n v="2"/>
  </r>
  <r>
    <x v="1644"/>
    <n v="5734.43994140625"/>
    <n v="5748.14990234375"/>
    <n v="5606.83984375"/>
    <n v="5686.81005859375"/>
    <n v="42400"/>
    <x v="1641"/>
    <n v="-0.38408521138576762"/>
    <n v="1.3070729707113262"/>
    <n v="5734.43994140625"/>
    <n v="0"/>
    <x v="0"/>
    <n v="-0.5"/>
    <n v="2"/>
  </r>
  <r>
    <x v="1645"/>
    <n v="5618.14990234375"/>
    <n v="5746.7900390625"/>
    <n v="5606.85986328125"/>
    <n v="5746.7900390625"/>
    <n v="33800"/>
    <x v="1642"/>
    <n v="-0.33083416026823936"/>
    <n v="1.339711544252512"/>
    <n v="5618.14990234375"/>
    <n v="0"/>
    <x v="0"/>
    <n v="-0.5"/>
    <n v="2"/>
  </r>
  <r>
    <x v="1646"/>
    <n v="5567.1201171875"/>
    <n v="5723.31005859375"/>
    <n v="5556.31005859375"/>
    <n v="5639.830078125"/>
    <n v="34400"/>
    <x v="1643"/>
    <n v="-0.56271996281335013"/>
    <n v="1.4184987200167214"/>
    <n v="5667.509765625"/>
    <n v="-1.7713184906427641"/>
    <x v="0"/>
    <n v="-0.5"/>
    <n v="2"/>
  </r>
  <r>
    <x v="1647"/>
    <n v="5667.509765625"/>
    <n v="5683.2900390625"/>
    <n v="5551.64013671875"/>
    <n v="5595.830078125"/>
    <n v="41600"/>
    <x v="1644"/>
    <n v="-0.63200347296207826"/>
    <n v="1.4165720830836086"/>
    <n v="5823.169921875"/>
    <n v="-2.6731171911239548"/>
    <x v="0"/>
    <n v="-0.5"/>
    <n v="2"/>
  </r>
  <r>
    <x v="1648"/>
    <n v="5823.169921875"/>
    <n v="5831.5498046875"/>
    <n v="5649.2998046875"/>
    <n v="5649.2998046875"/>
    <n v="32200"/>
    <x v="1645"/>
    <n v="-0.57749977547119147"/>
    <n v="1.5050999820071549"/>
    <n v="5842.2001953125"/>
    <n v="-0.32573812607053371"/>
    <x v="0"/>
    <n v="-0.5"/>
    <n v="2"/>
  </r>
  <r>
    <x v="1649"/>
    <n v="5842.2001953125"/>
    <n v="5870.6298828125"/>
    <n v="5792.97021484375"/>
    <n v="5830.77001953125"/>
    <n v="39400"/>
    <x v="1646"/>
    <n v="-0.30399391764136341"/>
    <n v="1.8361249933110304"/>
    <n v="5842.2001953125"/>
    <n v="0"/>
    <x v="0"/>
    <n v="-0.5"/>
    <n v="2"/>
  </r>
  <r>
    <x v="1650"/>
    <n v="5815.8701171875"/>
    <n v="5872.75"/>
    <n v="5769.33984375"/>
    <n v="5842.41015625"/>
    <n v="36200"/>
    <x v="1647"/>
    <n v="-0.31031621709194013"/>
    <n v="1.8335768432931583"/>
    <n v="5880.35009765625"/>
    <n v="-1.0965330192576457"/>
    <x v="0"/>
    <n v="-0.5"/>
    <n v="2"/>
  </r>
  <r>
    <x v="1651"/>
    <n v="5880.35009765625"/>
    <n v="5892.77978515625"/>
    <n v="5818.77001953125"/>
    <n v="5834.3701171875"/>
    <n v="37600"/>
    <x v="1648"/>
    <n v="-0.34083880433144786"/>
    <n v="1.8330680798128778"/>
    <n v="5935.18994140625"/>
    <n v="-0.92397790620676512"/>
    <x v="0"/>
    <n v="-0.5"/>
    <n v="2"/>
  </r>
  <r>
    <x v="1652"/>
    <n v="5935.18994140625"/>
    <n v="5951.02978515625"/>
    <n v="5898.56982421875"/>
    <n v="5899.259765625"/>
    <n v="36400"/>
    <x v="1649"/>
    <n v="5.5278845498568076E-2"/>
    <n v="1.6487340709099709"/>
    <n v="5935.18994140625"/>
    <n v="0"/>
    <x v="0"/>
    <n v="-0.5"/>
    <n v="2"/>
  </r>
  <r>
    <x v="1653"/>
    <n v="5850.60986328125"/>
    <n v="5923.35009765625"/>
    <n v="5794.81982421875"/>
    <n v="5923.35009765625"/>
    <n v="37600"/>
    <x v="1650"/>
    <n v="0.1560187907980739"/>
    <n v="1.6705352663692417"/>
    <n v="5850.60986328125"/>
    <n v="0"/>
    <x v="0"/>
    <n v="-0.5"/>
    <n v="2"/>
  </r>
  <r>
    <x v="1654"/>
    <n v="5759.2900390625"/>
    <n v="5833.18994140625"/>
    <n v="5745.56005859375"/>
    <n v="5833.18994140625"/>
    <n v="35000"/>
    <x v="1651"/>
    <n v="0.27447231490373447"/>
    <n v="1.4842531632174545"/>
    <n v="5759.2900390625"/>
    <n v="0"/>
    <x v="0"/>
    <n v="-0.5"/>
    <n v="2"/>
  </r>
  <r>
    <x v="1655"/>
    <n v="5649.85986328125"/>
    <n v="5763.7099609375"/>
    <n v="5634.39990234375"/>
    <n v="5737.68994140625"/>
    <n v="36200"/>
    <x v="1652"/>
    <n v="5.4504879658358797E-2"/>
    <n v="1.5839090028878038"/>
    <n v="5700.39990234375"/>
    <n v="-0.8866051492583914"/>
    <x v="0"/>
    <n v="-0.5"/>
    <n v="2"/>
  </r>
  <r>
    <x v="1656"/>
    <n v="5700.39990234375"/>
    <n v="5735.93994140625"/>
    <n v="5570.81005859375"/>
    <n v="5632.1298828125"/>
    <n v="38400"/>
    <x v="1653"/>
    <n v="6.7290837878327431E-2"/>
    <n v="1.56564172348967"/>
    <n v="5700.39990234375"/>
    <n v="0"/>
    <x v="0"/>
    <n v="-0.5"/>
    <n v="2"/>
  </r>
  <r>
    <x v="1657"/>
    <n v="5520.66015625"/>
    <n v="5764.2001953125"/>
    <n v="5505.97998046875"/>
    <n v="5745.06005859375"/>
    <n v="38400"/>
    <x v="1654"/>
    <n v="0.24757468383241082"/>
    <n v="1.5444753238301858"/>
    <n v="5525.08984375"/>
    <n v="-8.0174035631490712E-2"/>
    <x v="0"/>
    <n v="-0.5"/>
    <n v="2"/>
  </r>
  <r>
    <x v="1658"/>
    <n v="5525.08984375"/>
    <n v="5551.919921875"/>
    <n v="5434.97021484375"/>
    <n v="5471.169921875"/>
    <n v="40800"/>
    <x v="1655"/>
    <n v="-0.24806207917099762"/>
    <n v="1.7687585709285127"/>
    <n v="5535.68994140625"/>
    <n v="-0.19148647717717407"/>
    <x v="0"/>
    <n v="-0.5"/>
    <n v="2"/>
  </r>
  <r>
    <x v="1659"/>
    <n v="5535.68994140625"/>
    <n v="5560.14990234375"/>
    <n v="5482.6298828125"/>
    <n v="5545.830078125"/>
    <n v="33400"/>
    <x v="1656"/>
    <n v="-0.51469177240866482"/>
    <n v="1.4370423227276519"/>
    <n v="5535.68994140625"/>
    <n v="0"/>
    <x v="0"/>
    <n v="-0.5"/>
    <n v="2"/>
  </r>
  <r>
    <x v="1660"/>
    <n v="5414.93994140625"/>
    <n v="5540.68017578125"/>
    <n v="5399.0498046875"/>
    <n v="5539.72021484375"/>
    <n v="36000"/>
    <x v="1657"/>
    <n v="-0.52818665196166359"/>
    <n v="1.428872456745339"/>
    <n v="5443.43994140625"/>
    <n v="-0.52356598597168236"/>
    <x v="0"/>
    <n v="-0.5"/>
    <n v="2"/>
  </r>
  <r>
    <x v="1661"/>
    <n v="5443.43994140625"/>
    <n v="5496.68017578125"/>
    <n v="5386.6201171875"/>
    <n v="5410.47998046875"/>
    <n v="30600"/>
    <x v="1658"/>
    <n v="-0.70124787274076339"/>
    <n v="1.5203202876100947"/>
    <n v="5443.43994140625"/>
    <n v="0"/>
    <x v="0"/>
    <n v="-0.5"/>
    <n v="2"/>
  </r>
  <r>
    <x v="1662"/>
    <n v="5365.39990234375"/>
    <n v="5446.8798828125"/>
    <n v="5347.0498046875"/>
    <n v="5446.8798828125"/>
    <n v="25400"/>
    <x v="1659"/>
    <n v="-0.75948472735070394"/>
    <n v="1.4529471897893032"/>
    <n v="5400.990234375"/>
    <n v="-0.65895938497967854"/>
    <x v="0"/>
    <n v="-0.5"/>
    <n v="2"/>
  </r>
  <r>
    <x v="1663"/>
    <n v="5400.990234375"/>
    <n v="5450.3798828125"/>
    <n v="5324.77978515625"/>
    <n v="5356.97021484375"/>
    <n v="31800"/>
    <x v="1660"/>
    <n v="-0.99610951326818697"/>
    <n v="1.3346225593334227"/>
    <n v="5400.990234375"/>
    <n v="0"/>
    <x v="0"/>
    <n v="-0.5"/>
    <n v="2"/>
  </r>
  <r>
    <x v="1664"/>
    <n v="5395.27978515625"/>
    <n v="5435.39990234375"/>
    <n v="5345.14990234375"/>
    <n v="5412.1298828125"/>
    <n v="26600"/>
    <x v="1661"/>
    <n v="-0.78727036526115091"/>
    <n v="1.4206633868684357"/>
    <n v="5414.43994140625"/>
    <n v="-0.35387143374654706"/>
    <x v="0"/>
    <n v="-0.5"/>
    <n v="2"/>
  </r>
  <r>
    <x v="1665"/>
    <n v="5414.43994140625"/>
    <n v="5438.85986328125"/>
    <n v="5368.8798828125"/>
    <n v="5403.3798828125"/>
    <n v="27000"/>
    <x v="1662"/>
    <n v="-0.64175734074927493"/>
    <n v="1.4070803755806232"/>
    <n v="5528.93994140625"/>
    <n v="-2.0709213920467668"/>
    <x v="0"/>
    <n v="-0.5"/>
    <n v="2"/>
  </r>
  <r>
    <x v="1666"/>
    <n v="5528.93994140625"/>
    <n v="5552.33984375"/>
    <n v="5448.2900390625"/>
    <n v="5448.2900390625"/>
    <n v="32400"/>
    <x v="1663"/>
    <n v="-0.41623816397441599"/>
    <n v="1.3630331196469623"/>
    <n v="5571.3701171875"/>
    <n v="-0.76157524789735753"/>
    <x v="0"/>
    <n v="-0.5"/>
    <n v="2"/>
  </r>
  <r>
    <x v="1667"/>
    <n v="5571.3701171875"/>
    <n v="5578.740234375"/>
    <n v="5495.31005859375"/>
    <n v="5538.52001953125"/>
    <n v="27800"/>
    <x v="1664"/>
    <n v="-0.29422023051382629"/>
    <n v="1.5369322576872466"/>
    <n v="5571.3701171875"/>
    <n v="0"/>
    <x v="0"/>
    <n v="-0.5"/>
    <n v="2"/>
  </r>
  <r>
    <x v="1668"/>
    <n v="5520.43994140625"/>
    <n v="5608.31005859375"/>
    <n v="5509.580078125"/>
    <n v="5595.93017578125"/>
    <n v="26600"/>
    <x v="1665"/>
    <n v="9.7832508358998482E-2"/>
    <n v="1.1867900419787907"/>
    <n v="5590.60009765625"/>
    <n v="-1.2549664619977607"/>
    <x v="0"/>
    <n v="-0.5"/>
    <n v="2"/>
  </r>
  <r>
    <x v="1669"/>
    <n v="5590.60009765625"/>
    <n v="5599.60009765625"/>
    <n v="5493.1201171875"/>
    <n v="5513.1201171875"/>
    <n v="26200"/>
    <x v="1666"/>
    <n v="-1.6054233525927496E-3"/>
    <n v="1.2293239849576798"/>
    <n v="5740.85009765625"/>
    <n v="-2.6172082086125332"/>
    <x v="0"/>
    <n v="-0.5"/>
    <n v="2"/>
  </r>
  <r>
    <x v="1670"/>
    <n v="5740.85009765625"/>
    <n v="5750.2900390625"/>
    <n v="5599.1201171875"/>
    <n v="5599.1201171875"/>
    <n v="28400"/>
    <x v="1667"/>
    <n v="0.10630079470746023"/>
    <n v="1.2938565945019835"/>
    <n v="5788.080078125"/>
    <n v="-0.81598699104470163"/>
    <x v="0"/>
    <n v="-0.5"/>
    <n v="2"/>
  </r>
  <r>
    <x v="1671"/>
    <n v="5788.080078125"/>
    <n v="5799.16015625"/>
    <n v="5700.60009765625"/>
    <n v="5762.81005859375"/>
    <n v="33000"/>
    <x v="1668"/>
    <n v="0.59318547691868573"/>
    <n v="1.2528071382075192"/>
    <n v="5838.02001953125"/>
    <n v="-0.85542600469293717"/>
    <x v="0"/>
    <n v="-0.5"/>
    <n v="2"/>
  </r>
  <r>
    <x v="1672"/>
    <n v="5838.02001953125"/>
    <n v="5905.35009765625"/>
    <n v="5798.3701171875"/>
    <n v="5809.740234375"/>
    <n v="24000"/>
    <x v="1669"/>
    <n v="0.62282332591739809"/>
    <n v="1.254554090970309"/>
    <n v="5838.02001953125"/>
    <n v="0"/>
    <x v="0"/>
    <n v="-0.5"/>
    <n v="2"/>
  </r>
  <r>
    <x v="1673"/>
    <n v="5822.419921875"/>
    <n v="5897.56005859375"/>
    <n v="5780.93994140625"/>
    <n v="5886.02001953125"/>
    <n v="27400"/>
    <x v="1670"/>
    <n v="0.85246929189072707"/>
    <n v="1.0255772472213027"/>
    <n v="5822.419921875"/>
    <n v="0"/>
    <x v="0"/>
    <n v="-0.5"/>
    <n v="2"/>
  </r>
  <r>
    <x v="1674"/>
    <n v="5815.1298828125"/>
    <n v="5860.669921875"/>
    <n v="5774.8798828125"/>
    <n v="5827.06982421875"/>
    <n v="22800"/>
    <x v="1671"/>
    <n v="0.75941468995575312"/>
    <n v="1.0851322132930707"/>
    <n v="5838.4501953125"/>
    <n v="-0.39942641831085779"/>
    <x v="0"/>
    <n v="-0.5"/>
    <n v="2"/>
  </r>
  <r>
    <x v="1675"/>
    <n v="5838.4501953125"/>
    <n v="5864.5498046875"/>
    <n v="5783.740234375"/>
    <n v="5824.3701171875"/>
    <n v="28600"/>
    <x v="1672"/>
    <n v="0.75746702277295641"/>
    <n v="1.0868736487549782"/>
    <n v="5838.4501953125"/>
    <n v="0"/>
    <x v="0"/>
    <n v="-0.5"/>
    <n v="2"/>
  </r>
  <r>
    <x v="1676"/>
    <n v="5783.7900390625"/>
    <n v="5867.06982421875"/>
    <n v="5760.25"/>
    <n v="5856.43994140625"/>
    <n v="19800"/>
    <x v="1673"/>
    <n v="0.76205703279854764"/>
    <n v="1.0850811695979137"/>
    <n v="5904.52001953125"/>
    <n v="-2.0447043971295495"/>
    <x v="0"/>
    <n v="-0.5"/>
    <n v="2"/>
  </r>
  <r>
    <x v="1677"/>
    <n v="5904.52001953125"/>
    <n v="5920.18017578125"/>
    <n v="5743.580078125"/>
    <n v="5823.52978515625"/>
    <n v="23400"/>
    <x v="1674"/>
    <n v="0.45696448118138183"/>
    <n v="1.0913916584027541"/>
    <n v="5904.52001953125"/>
    <n v="0"/>
    <x v="0"/>
    <n v="-0.5"/>
    <n v="2"/>
  </r>
  <r>
    <x v="1678"/>
    <n v="5843.97021484375"/>
    <n v="5927.0400390625"/>
    <n v="5824.2099609375"/>
    <n v="5923.83984375"/>
    <n v="32400"/>
    <x v="1675"/>
    <n v="0.58896103404595623"/>
    <n v="1.2068268912798277"/>
    <n v="5862.81982421875"/>
    <n v="-0.32151097833731918"/>
    <x v="0"/>
    <n v="-0.5"/>
    <n v="2"/>
  </r>
  <r>
    <x v="1679"/>
    <n v="5862.81982421875"/>
    <n v="5903.1298828125"/>
    <n v="5843.77001953125"/>
    <n v="5870.41015625"/>
    <n v="23000"/>
    <x v="1676"/>
    <n v="0.57782690426323224"/>
    <n v="1.22264522688324"/>
    <n v="5862.81982421875"/>
    <n v="0"/>
    <x v="0"/>
    <n v="-0.5"/>
    <n v="2"/>
  </r>
  <r>
    <x v="1680"/>
    <n v="5800.5400390625"/>
    <n v="5895.169921875"/>
    <n v="5782.3701171875"/>
    <n v="5875.52978515625"/>
    <n v="22000"/>
    <x v="1677"/>
    <n v="0.48299010162590089"/>
    <n v="1.1994724184323031"/>
    <n v="5804.81005859375"/>
    <n v="-7.3560021570877002E-2"/>
    <x v="0"/>
    <n v="-0.5"/>
    <n v="2"/>
  </r>
  <r>
    <x v="1681"/>
    <n v="5804.81005859375"/>
    <n v="5819.919921875"/>
    <n v="5765.3798828125"/>
    <n v="5814.8798828125"/>
    <n v="20800"/>
    <x v="1678"/>
    <n v="0.10800703104063962"/>
    <n v="1.0038970969466428"/>
    <n v="5876.419921875"/>
    <n v="-1.2185967686666155"/>
    <x v="0"/>
    <n v="-0.5"/>
    <n v="2"/>
  </r>
  <r>
    <x v="1682"/>
    <n v="5876.419921875"/>
    <n v="5890.02001953125"/>
    <n v="5783.919921875"/>
    <n v="5803.7001953125"/>
    <n v="21400"/>
    <x v="1679"/>
    <n v="3.3098436560367907E-2"/>
    <n v="0.97208642263892309"/>
    <n v="5924.18017578125"/>
    <n v="-0.80619178500849076"/>
    <x v="0"/>
    <n v="-0.5"/>
    <n v="2"/>
  </r>
  <r>
    <x v="1683"/>
    <n v="5924.18017578125"/>
    <n v="5947.56982421875"/>
    <n v="5863.60009765625"/>
    <n v="5888.169921875"/>
    <n v="23800"/>
    <x v="1680"/>
    <n v="7.0180742904782045E-2"/>
    <n v="1.0134471860879695"/>
    <n v="5925.580078125"/>
    <n v="-2.3624730832984771E-2"/>
    <x v="0"/>
    <n v="-0.5"/>
    <n v="2"/>
  </r>
  <r>
    <x v="1684"/>
    <n v="5925.580078125"/>
    <n v="5979.25"/>
    <n v="5905.580078125"/>
    <n v="5941.10009765625"/>
    <n v="31200"/>
    <x v="1681"/>
    <n v="0.17817670459366869"/>
    <n v="1.0308900971778763"/>
    <n v="5925.580078125"/>
    <n v="0"/>
    <x v="0"/>
    <n v="-0.5"/>
    <n v="2"/>
  </r>
  <r>
    <x v="1685"/>
    <n v="5712.27978515625"/>
    <n v="5841.2998046875"/>
    <n v="5704.27978515625"/>
    <n v="5841.2998046875"/>
    <n v="30600"/>
    <x v="1682"/>
    <n v="0.19306037024400394"/>
    <n v="1.0270906922258647"/>
    <n v="5713.08984375"/>
    <n v="-1.4178992732561121E-2"/>
    <x v="0"/>
    <n v="-0.5"/>
    <n v="2"/>
  </r>
  <r>
    <x v="1686"/>
    <n v="5713.08984375"/>
    <n v="5757.52001953125"/>
    <n v="5659.830078125"/>
    <n v="5709.43017578125"/>
    <n v="26000"/>
    <x v="1683"/>
    <n v="-0.20700770546778702"/>
    <n v="1.5718041099858275"/>
    <n v="5713.08984375"/>
    <n v="0"/>
    <x v="0"/>
    <n v="-0.5"/>
    <n v="2"/>
  </r>
  <r>
    <x v="1687"/>
    <n v="5668.43017578125"/>
    <n v="5710.56005859375"/>
    <n v="5626.41015625"/>
    <n v="5710.56005859375"/>
    <n v="32600"/>
    <x v="1684"/>
    <n v="-0.11196860225076503"/>
    <n v="1.5514143205776065"/>
    <n v="5668.43017578125"/>
    <n v="0"/>
    <x v="0"/>
    <n v="-0.5"/>
    <n v="2"/>
  </r>
  <r>
    <x v="1688"/>
    <n v="5655.08984375"/>
    <n v="5710.4501953125"/>
    <n v="5632.990234375"/>
    <n v="5674.759765625"/>
    <n v="25000"/>
    <x v="1685"/>
    <n v="-0.39887790609174634"/>
    <n v="1.3519615888938907"/>
    <n v="5655.08984375"/>
    <n v="0"/>
    <x v="0"/>
    <n v="-0.5"/>
    <n v="2"/>
  </r>
  <r>
    <x v="1689"/>
    <n v="5584.990234375"/>
    <n v="5645.85986328125"/>
    <n v="5506"/>
    <n v="5645.85986328125"/>
    <n v="26800"/>
    <x v="1686"/>
    <n v="-0.31986411950878513"/>
    <n v="1.3342446746507475"/>
    <n v="5647.14990234375"/>
    <n v="-1.1007263671706629"/>
    <x v="0"/>
    <n v="-0.5"/>
    <n v="2"/>
  </r>
  <r>
    <x v="1690"/>
    <n v="5647.14990234375"/>
    <n v="5677.10986328125"/>
    <n v="5616.41015625"/>
    <n v="5616.41015625"/>
    <n v="22800"/>
    <x v="1687"/>
    <n v="-0.47607735629356862"/>
    <n v="1.342098104523868"/>
    <n v="5686.18994140625"/>
    <n v="-0.68657641522338986"/>
    <x v="0"/>
    <n v="-0.5"/>
    <n v="2"/>
  </r>
  <r>
    <x v="1691"/>
    <n v="5686.18994140625"/>
    <n v="5695.18017578125"/>
    <n v="5648.64013671875"/>
    <n v="5665.669921875"/>
    <n v="31400"/>
    <x v="1688"/>
    <n v="-0.25855125632733678"/>
    <n v="1.4110408392160083"/>
    <n v="5757.2998046875"/>
    <n v="-1.2351252443611414"/>
    <x v="0"/>
    <n v="-0.5"/>
    <n v="2"/>
  </r>
  <r>
    <x v="1692"/>
    <n v="5757.2998046875"/>
    <n v="5772.64013671875"/>
    <n v="5739.259765625"/>
    <n v="5749.97998046875"/>
    <n v="25000"/>
    <x v="1689"/>
    <n v="-0.19678038604087394"/>
    <n v="1.4404126275636491"/>
    <n v="5757.2998046875"/>
    <n v="0"/>
    <x v="0"/>
    <n v="-0.5"/>
    <n v="2"/>
  </r>
  <r>
    <x v="1693"/>
    <n v="5669.580078125"/>
    <n v="5748.33984375"/>
    <n v="5645.7900390625"/>
    <n v="5748.33984375"/>
    <n v="22800"/>
    <x v="1690"/>
    <n v="-0.19508622342204848"/>
    <n v="1.4422906974270704"/>
    <n v="5669.580078125"/>
    <n v="0"/>
    <x v="0"/>
    <n v="-0.5"/>
    <n v="2"/>
  </r>
  <r>
    <x v="1694"/>
    <n v="5555.83984375"/>
    <n v="5628.60986328125"/>
    <n v="5501.169921875"/>
    <n v="5628.60986328125"/>
    <n v="24800"/>
    <x v="1691"/>
    <n v="-0.42872324659999983"/>
    <n v="1.4501055910651861"/>
    <n v="5555.83984375"/>
    <n v="0"/>
    <x v="0"/>
    <n v="-0.5"/>
    <n v="2"/>
  </r>
  <r>
    <x v="1695"/>
    <n v="5325.89990234375"/>
    <n v="5472.02978515625"/>
    <n v="5309.419921875"/>
    <n v="5472.02978515625"/>
    <n v="33200"/>
    <x v="1692"/>
    <n v="-0.6317011961693032"/>
    <n v="1.5201207695538113"/>
    <n v="5358.35009765625"/>
    <n v="-0.60560050614635574"/>
    <x v="0"/>
    <n v="-0.5"/>
    <n v="2"/>
  </r>
  <r>
    <x v="1696"/>
    <n v="5358.35009765625"/>
    <n v="5387.8701171875"/>
    <n v="5296.25"/>
    <n v="5296.25"/>
    <n v="28800"/>
    <x v="1693"/>
    <n v="-0.68560665954925715"/>
    <n v="1.6417538768459352"/>
    <n v="5399.47021484375"/>
    <n v="-0.76155836686451539"/>
    <x v="0"/>
    <n v="-0.5"/>
    <n v="2"/>
  </r>
  <r>
    <x v="1697"/>
    <n v="5399.47021484375"/>
    <n v="5487.33984375"/>
    <n v="5131.02978515625"/>
    <n v="5234.509765625"/>
    <n v="45200"/>
    <x v="1694"/>
    <n v="-0.62609572272271807"/>
    <n v="1.6802725361456294"/>
    <n v="5399.47021484375"/>
    <n v="0"/>
    <x v="0"/>
    <n v="-0.5"/>
    <n v="2"/>
  </r>
  <r>
    <x v="1698"/>
    <n v="5069.8701171875"/>
    <n v="5416.0400390625"/>
    <n v="5043.990234375"/>
    <n v="5409.33984375"/>
    <n v="49400"/>
    <x v="1695"/>
    <n v="-0.47118468585839696"/>
    <n v="1.7348547902620295"/>
    <n v="5069.8701171875"/>
    <n v="0"/>
    <x v="0"/>
    <n v="-0.5"/>
    <n v="2"/>
  </r>
  <r>
    <x v="1699"/>
    <n v="4505.16015625"/>
    <n v="5020.89013671875"/>
    <n v="4227.5"/>
    <n v="5020.89013671875"/>
    <n v="34000"/>
    <x v="1696"/>
    <n v="-1.0580806870897848"/>
    <n v="2.479234607278769"/>
    <n v="4877.02001953125"/>
    <n v="-7.6247352233955139"/>
    <x v="1"/>
    <n v="-0.5"/>
    <n v="2"/>
  </r>
  <r>
    <x v="1700"/>
    <n v="4877.02001953125"/>
    <n v="4949.27001953125"/>
    <n v="4547.7001953125"/>
    <n v="4547.7001953125"/>
    <n v="37200"/>
    <x v="1697"/>
    <n v="-2.0479771384336911"/>
    <n v="4.0428727906861219"/>
    <n v="5006.10009765625"/>
    <n v="-2.5784557960683316"/>
    <x v="1"/>
    <n v="-0.5"/>
    <n v="2"/>
  </r>
  <r>
    <x v="1701"/>
    <n v="5006.10009765625"/>
    <n v="5059.89013671875"/>
    <n v="4892.4599609375"/>
    <n v="4941.72021484375"/>
    <n v="39600"/>
    <x v="1698"/>
    <n v="-1.3338661041305317"/>
    <n v="5.1439796775024904"/>
    <n v="5006.10009765625"/>
    <n v="0"/>
    <x v="1"/>
    <n v="-0.5"/>
    <n v="2"/>
  </r>
  <r>
    <x v="1702"/>
    <n v="4932.10986328125"/>
    <n v="5073.7001953125"/>
    <n v="4912.169921875"/>
    <n v="5048.169921875"/>
    <n v="37000"/>
    <x v="1699"/>
    <n v="-1.1383284136392799"/>
    <n v="5.2652519911750897"/>
    <n v="4961.56982421875"/>
    <n v="-0.59376290128374387"/>
    <x v="1"/>
    <n v="-0.5"/>
    <n v="2"/>
  </r>
  <r>
    <x v="1703"/>
    <n v="4961.56982421875"/>
    <n v="4978.56005859375"/>
    <n v="4804.89990234375"/>
    <n v="4922.47998046875"/>
    <n v="32200"/>
    <x v="1700"/>
    <n v="-1.4111857000213361"/>
    <n v="5.1979689562288032"/>
    <n v="5123.22998046875"/>
    <n v="-3.1554343034822905"/>
    <x v="1"/>
    <n v="-0.5"/>
    <n v="2"/>
  </r>
  <r>
    <x v="1704"/>
    <n v="5123.22998046875"/>
    <n v="5132.89990234375"/>
    <n v="4993.4501953125"/>
    <n v="4993.4501953125"/>
    <n v="26600"/>
    <x v="1701"/>
    <n v="-1.1990921325772643"/>
    <n v="5.2360025543125976"/>
    <n v="5123.22998046875"/>
    <n v="0"/>
    <x v="1"/>
    <n v="-0.5"/>
    <n v="2"/>
  </r>
  <r>
    <x v="1705"/>
    <n v="5102.22021484375"/>
    <n v="5143.93017578125"/>
    <n v="4976.009765625"/>
    <n v="5117.52001953125"/>
    <n v="29000"/>
    <x v="1702"/>
    <n v="-0.67265260242904967"/>
    <n v="5.4076760479831423"/>
    <n v="5102.22021484375"/>
    <n v="0"/>
    <x v="1"/>
    <n v="-0.5"/>
    <n v="2"/>
  </r>
  <r>
    <x v="1706"/>
    <n v="5081.9501953125"/>
    <n v="5163.60986328125"/>
    <n v="5049.2099609375"/>
    <n v="5116.580078125"/>
    <n v="31400"/>
    <x v="1703"/>
    <n v="-0.29979071427760873"/>
    <n v="5.2689002448524853"/>
    <n v="5081.9501953125"/>
    <n v="0"/>
    <x v="0"/>
    <n v="-0.5"/>
    <n v="2"/>
  </r>
  <r>
    <x v="1707"/>
    <n v="5058.5498046875"/>
    <n v="5107.60009765625"/>
    <n v="5019.39013671875"/>
    <n v="5054.4501953125"/>
    <n v="25000"/>
    <x v="1704"/>
    <n v="-0.40044759281629555"/>
    <n v="5.259209335066954"/>
    <n v="5058.5498046875"/>
    <n v="0"/>
    <x v="0"/>
    <n v="-0.5"/>
    <n v="2"/>
  </r>
  <r>
    <x v="1708"/>
    <n v="4835.39013671875"/>
    <n v="5026.919921875"/>
    <n v="4821.58984375"/>
    <n v="5026.919921875"/>
    <n v="37000"/>
    <x v="1705"/>
    <n v="-0.52323393549485364"/>
    <n v="5.2432232258210902"/>
    <n v="4835.39013671875"/>
    <n v="0"/>
    <x v="1"/>
    <n v="-0.5"/>
    <n v="2"/>
  </r>
  <r>
    <x v="1709"/>
    <n v="4759.6201171875"/>
    <n v="4830.080078125"/>
    <n v="4665.2099609375"/>
    <n v="4760.27978515625"/>
    <n v="35000"/>
    <x v="1706"/>
    <n v="-0.35395694226259583"/>
    <n v="5.0673957224583264"/>
    <n v="4835.1201171875"/>
    <n v="-1.5614917141689741"/>
    <x v="0"/>
    <n v="-0.5"/>
    <n v="2"/>
  </r>
  <r>
    <x v="1710"/>
    <n v="4835.1201171875"/>
    <n v="4899.52978515625"/>
    <n v="4792.009765625"/>
    <n v="4792.009765625"/>
    <n v="30800"/>
    <x v="1707"/>
    <n v="0.60319907016222662"/>
    <n v="3.4497832677496492"/>
    <n v="4923.68994140625"/>
    <n v="-1.7988505627438769"/>
    <x v="0"/>
    <n v="-0.5"/>
    <n v="2"/>
  </r>
  <r>
    <x v="1711"/>
    <n v="4923.68994140625"/>
    <n v="4946.14990234375"/>
    <n v="4846.08984375"/>
    <n v="4846.08984375"/>
    <n v="26400"/>
    <x v="1708"/>
    <n v="-6.3583579307403632E-2"/>
    <n v="2.2383864911349551"/>
    <n v="4923.68994140625"/>
    <n v="0"/>
    <x v="0"/>
    <n v="-0.5"/>
    <n v="2"/>
  </r>
  <r>
    <x v="1712"/>
    <n v="4817.990234375"/>
    <n v="5012.52001953125"/>
    <n v="4789.6298828125"/>
    <n v="4972.27001953125"/>
    <n v="34000"/>
    <x v="1709"/>
    <n v="-0.1450733630731855"/>
    <n v="2.1414899095074649"/>
    <n v="4889"/>
    <n v="-1.4524394687052566"/>
    <x v="0"/>
    <n v="-0.5"/>
    <n v="2"/>
  </r>
  <r>
    <x v="1713"/>
    <n v="4889"/>
    <n v="4902.27001953125"/>
    <n v="4759.35009765625"/>
    <n v="4803.31005859375"/>
    <n v="38400"/>
    <x v="1710"/>
    <n v="-0.21194901200923813"/>
    <n v="2.1974513441491768"/>
    <n v="4938.14990234375"/>
    <n v="-0.99531005165360464"/>
    <x v="0"/>
    <n v="-0.5"/>
    <n v="2"/>
  </r>
  <r>
    <x v="1714"/>
    <n v="4938.14990234375"/>
    <n v="4991.47998046875"/>
    <n v="4905.52978515625"/>
    <n v="4927.5"/>
    <n v="31800"/>
    <x v="1711"/>
    <n v="-0.12429534311005479"/>
    <n v="2.2501680470342316"/>
    <n v="4962.6298828125"/>
    <n v="-0.49328644381749298"/>
    <x v="0"/>
    <n v="-0.5"/>
    <n v="2"/>
  </r>
  <r>
    <x v="1715"/>
    <n v="4962.6298828125"/>
    <n v="4970.39013671875"/>
    <n v="4891.85986328125"/>
    <n v="4960.8701171875"/>
    <n v="31000"/>
    <x v="1712"/>
    <n v="-0.34958834868362354"/>
    <n v="1.9690993982294116"/>
    <n v="4963.75"/>
    <n v="-2.2565946864769582E-2"/>
    <x v="0"/>
    <n v="-0.5"/>
    <n v="2"/>
  </r>
  <r>
    <x v="1716"/>
    <n v="4963.75"/>
    <n v="5000.58984375"/>
    <n v="4945.240234375"/>
    <n v="4972.33984375"/>
    <n v="33000"/>
    <x v="1713"/>
    <n v="-0.25900633867520062"/>
    <n v="1.9867624950194616"/>
    <n v="4963.75"/>
    <n v="0"/>
    <x v="0"/>
    <n v="-0.5"/>
    <n v="2"/>
  </r>
  <r>
    <x v="1717"/>
    <n v="4944.64013671875"/>
    <n v="4975.75"/>
    <n v="4919.93994140625"/>
    <n v="4954.06005859375"/>
    <n v="27000"/>
    <x v="1714"/>
    <n v="-0.21702139328528242"/>
    <n v="1.9879516594206754"/>
    <n v="4944.64013671875"/>
    <n v="0"/>
    <x v="0"/>
    <n v="-0.5"/>
    <n v="2"/>
  </r>
  <r>
    <x v="1718"/>
    <n v="4832.7099609375"/>
    <n v="4945.85986328125"/>
    <n v="4823.10009765625"/>
    <n v="4931.490234375"/>
    <n v="27600"/>
    <x v="1715"/>
    <n v="-0.2094741523284101"/>
    <n v="1.9870678217590174"/>
    <n v="4832.7099609375"/>
    <n v="0"/>
    <x v="0"/>
    <n v="-0.5"/>
    <n v="2"/>
  </r>
  <r>
    <x v="1719"/>
    <n v="4746.009765625"/>
    <n v="4810.419921875"/>
    <n v="4725.39013671875"/>
    <n v="4810.419921875"/>
    <n v="29600"/>
    <x v="1716"/>
    <n v="5.3126167623135604E-3"/>
    <n v="1.5505199721616774"/>
    <n v="4814.85009765625"/>
    <n v="-1.4297502650136453"/>
    <x v="0"/>
    <n v="-0.5"/>
    <n v="2"/>
  </r>
  <r>
    <x v="1720"/>
    <n v="4814.85009765625"/>
    <n v="4824.02978515625"/>
    <n v="4696.509765625"/>
    <n v="4696.509765625"/>
    <n v="30000"/>
    <x v="1717"/>
    <n v="-1.7391360763647667E-2"/>
    <n v="1.5775280208395364"/>
    <n v="4814.85009765625"/>
    <n v="0"/>
    <x v="0"/>
    <n v="-0.5"/>
    <n v="2"/>
  </r>
  <r>
    <x v="1721"/>
    <n v="4788.7998046875"/>
    <n v="4863.6298828125"/>
    <n v="4772.10009765625"/>
    <n v="4837.35986328125"/>
    <n v="27400"/>
    <x v="1718"/>
    <n v="-3.0968602660518329E-2"/>
    <n v="1.5627070213027907"/>
    <n v="4839.8798828125"/>
    <n v="-1.055399707467882"/>
    <x v="0"/>
    <n v="-0.5"/>
    <n v="2"/>
  </r>
  <r>
    <x v="1722"/>
    <n v="4839.8798828125"/>
    <n v="4859.81005859375"/>
    <n v="4746.509765625"/>
    <n v="4791.2998046875"/>
    <n v="28600"/>
    <x v="1719"/>
    <n v="-0.26825285504386309"/>
    <n v="1.4222712769085251"/>
    <n v="4839.8798828125"/>
    <n v="0"/>
    <x v="0"/>
    <n v="-0.5"/>
    <n v="2"/>
  </r>
  <r>
    <x v="1723"/>
    <n v="4769.990234375"/>
    <n v="4828.18994140625"/>
    <n v="4750.72998046875"/>
    <n v="4822.080078125"/>
    <n v="28600"/>
    <x v="1720"/>
    <n v="5.3088664021226195E-2"/>
    <n v="1.30921095349203"/>
    <n v="4769.990234375"/>
    <n v="0"/>
    <x v="0"/>
    <n v="-0.5"/>
    <n v="2"/>
  </r>
  <r>
    <x v="1724"/>
    <n v="4738.6201171875"/>
    <n v="4790.93017578125"/>
    <n v="4731.72021484375"/>
    <n v="4770.64990234375"/>
    <n v="23800"/>
    <x v="1721"/>
    <n v="-0.23869963906055441"/>
    <n v="1.2822605283675623"/>
    <n v="4738.6201171875"/>
    <n v="0"/>
    <x v="0"/>
    <n v="-0.5"/>
    <n v="2"/>
  </r>
  <r>
    <x v="1725"/>
    <n v="4735.85986328125"/>
    <n v="4767.35009765625"/>
    <n v="4717.77978515625"/>
    <n v="4732.9501953125"/>
    <n v="29200"/>
    <x v="1722"/>
    <n v="-0.40499682488844185"/>
    <n v="1.2087243144733428"/>
    <n v="4735.85986328125"/>
    <n v="0"/>
    <x v="0"/>
    <n v="-0.5"/>
    <n v="2"/>
  </r>
  <r>
    <x v="1726"/>
    <n v="4644"/>
    <n v="4752.47021484375"/>
    <n v="4635.169921875"/>
    <n v="4742.7998046875"/>
    <n v="31400"/>
    <x v="1723"/>
    <n v="-0.46039502328170823"/>
    <n v="1.1750821136804994"/>
    <n v="4708.5498046875"/>
    <n v="-1.3709062740132592"/>
    <x v="0"/>
    <n v="-0.5"/>
    <n v="2"/>
  </r>
  <r>
    <x v="1727"/>
    <n v="4708.5498046875"/>
    <n v="4717.740234375"/>
    <n v="4613.93994140625"/>
    <n v="4656.81005859375"/>
    <n v="40400"/>
    <x v="1724"/>
    <n v="-0.65661872668330701"/>
    <n v="1.2470993336948024"/>
    <n v="4756.39013671875"/>
    <n v="-1.0058117743943771"/>
    <x v="0"/>
    <n v="-0.5"/>
    <n v="2"/>
  </r>
  <r>
    <x v="1728"/>
    <n v="4756.39013671875"/>
    <n v="4775.66015625"/>
    <n v="4680.419921875"/>
    <n v="4717.830078125"/>
    <n v="39400"/>
    <x v="1725"/>
    <n v="-0.47912374938310753"/>
    <n v="1.4062152917425854"/>
    <n v="4837.60009765625"/>
    <n v="-1.6787241462320357"/>
    <x v="0"/>
    <n v="-0.5"/>
    <n v="2"/>
  </r>
  <r>
    <x v="1729"/>
    <n v="4837.60009765625"/>
    <n v="4844.72021484375"/>
    <n v="4772.8701171875"/>
    <n v="4784.580078125"/>
    <n v="28600"/>
    <x v="1726"/>
    <n v="-0.15115395864175166"/>
    <n v="1.3238087102766505"/>
    <n v="4841.3798828125"/>
    <n v="-7.8072476189458034E-2"/>
    <x v="0"/>
    <n v="-0.5"/>
    <n v="2"/>
  </r>
  <r>
    <x v="1730"/>
    <n v="4841.3798828125"/>
    <n v="4873.7099609375"/>
    <n v="4802.0400390625"/>
    <n v="4838.740234375"/>
    <n v="34200"/>
    <x v="1727"/>
    <n v="0.19898753952153589"/>
    <n v="1.3038988733669321"/>
    <n v="4841.3798828125"/>
    <n v="0"/>
    <x v="0"/>
    <n v="-0.5"/>
    <n v="2"/>
  </r>
  <r>
    <x v="1731"/>
    <n v="4795.4599609375"/>
    <n v="4877.89990234375"/>
    <n v="4788.85009765625"/>
    <n v="4859.93994140625"/>
    <n v="35600"/>
    <x v="1728"/>
    <n v="6.1752024209927238E-2"/>
    <n v="1.227526207275851"/>
    <n v="4874.0498046875"/>
    <n v="-1.6124136375138824"/>
    <x v="0"/>
    <n v="-0.5"/>
    <n v="2"/>
  </r>
  <r>
    <x v="1732"/>
    <n v="4874.0498046875"/>
    <n v="4879.81005859375"/>
    <n v="4785.93994140625"/>
    <n v="4813.759765625"/>
    <n v="33200"/>
    <x v="1729"/>
    <n v="2.1007252099833673E-2"/>
    <n v="1.2561851656613687"/>
    <n v="4874.0498046875"/>
    <n v="0"/>
    <x v="0"/>
    <n v="-0.5"/>
    <n v="2"/>
  </r>
  <r>
    <x v="1733"/>
    <n v="4870.580078125"/>
    <n v="4895.47998046875"/>
    <n v="4813.16015625"/>
    <n v="4842.4599609375"/>
    <n v="32000"/>
    <x v="1730"/>
    <n v="7.8225380938438976E-2"/>
    <n v="1.3204908806055569"/>
    <n v="4870.580078125"/>
    <n v="0"/>
    <x v="0"/>
    <n v="-0.5"/>
    <n v="2"/>
  </r>
  <r>
    <x v="1734"/>
    <n v="4843.77001953125"/>
    <n v="4894.39013671875"/>
    <n v="4831.85009765625"/>
    <n v="4861.14990234375"/>
    <n v="24200"/>
    <x v="1731"/>
    <n v="0.21551028941463585"/>
    <n v="1.2115112716277519"/>
    <n v="4928.58984375"/>
    <n v="-1.7209755103949453"/>
    <x v="0"/>
    <n v="-0.5"/>
    <n v="2"/>
  </r>
  <r>
    <x v="1735"/>
    <n v="4928.58984375"/>
    <n v="4939.39990234375"/>
    <n v="4839.18017578125"/>
    <n v="4846.419921875"/>
    <n v="29600"/>
    <x v="1732"/>
    <n v="0.22623097041441675"/>
    <n v="1.2033730981728938"/>
    <n v="4955.97021484375"/>
    <n v="-0.55247247071304761"/>
    <x v="0"/>
    <n v="-0.5"/>
    <n v="2"/>
  </r>
  <r>
    <x v="1736"/>
    <n v="4955.97021484375"/>
    <n v="4987.0498046875"/>
    <n v="4912.22021484375"/>
    <n v="4919.5400390625"/>
    <n v="35000"/>
    <x v="1733"/>
    <n v="0.4071671580540458"/>
    <n v="1.2888372903286367"/>
    <n v="4955.97021484375"/>
    <n v="0"/>
    <x v="0"/>
    <n v="-0.5"/>
    <n v="2"/>
  </r>
  <r>
    <x v="1737"/>
    <n v="4843.83984375"/>
    <n v="5004.169921875"/>
    <n v="4808.6298828125"/>
    <n v="4972.06005859375"/>
    <n v="47800"/>
    <x v="1734"/>
    <n v="0.65668792599119929"/>
    <n v="0.99116637632520888"/>
    <n v="4945.47998046875"/>
    <n v="-2.0552127825844759"/>
    <x v="0"/>
    <n v="-0.5"/>
    <n v="2"/>
  </r>
  <r>
    <x v="1738"/>
    <n v="4945.47998046875"/>
    <n v="4954.85986328125"/>
    <n v="4723.0400390625"/>
    <n v="4766.490234375"/>
    <n v="23600"/>
    <x v="1735"/>
    <n v="0.29143867444885591"/>
    <n v="1.3119864991582078"/>
    <n v="4945.47998046875"/>
    <n v="0"/>
    <x v="0"/>
    <n v="-0.5"/>
    <n v="2"/>
  </r>
  <r>
    <x v="1739"/>
    <n v="4944.5400390625"/>
    <n v="4967.919921875"/>
    <n v="4917.3798828125"/>
    <n v="4949.419921875"/>
    <n v="17000"/>
    <x v="1736"/>
    <n v="0.39966937046467726"/>
    <n v="1.4187040100516464"/>
    <n v="4944.5400390625"/>
    <n v="0"/>
    <x v="0"/>
    <n v="-0.5"/>
    <n v="2"/>
  </r>
  <r>
    <x v="1740"/>
    <n v="4898.990234375"/>
    <n v="4978.490234375"/>
    <n v="4878.06005859375"/>
    <n v="4961.8701171875"/>
    <n v="16000"/>
    <x v="1737"/>
    <n v="0.2270301179335712"/>
    <n v="1.345015970573628"/>
    <n v="4898.990234375"/>
    <n v="0"/>
    <x v="0"/>
    <n v="-0.5"/>
    <n v="2"/>
  </r>
  <r>
    <x v="1741"/>
    <n v="4848.2998046875"/>
    <n v="4933.33984375"/>
    <n v="4835.33984375"/>
    <n v="4911.22021484375"/>
    <n v="24600"/>
    <x v="1738"/>
    <n v="0.12709535080088136"/>
    <n v="1.3935580705582498"/>
    <n v="4888.18994140625"/>
    <n v="-0.81605128272233785"/>
    <x v="0"/>
    <n v="-0.5"/>
    <n v="2"/>
  </r>
  <r>
    <x v="1742"/>
    <n v="4888.18994140625"/>
    <n v="4900.18017578125"/>
    <n v="4844.66015625"/>
    <n v="4849.3798828125"/>
    <n v="26600"/>
    <x v="1739"/>
    <n v="0.11847300177642583"/>
    <n v="1.4011982593760055"/>
    <n v="4951.169921875"/>
    <n v="-1.27202219803637"/>
    <x v="0"/>
    <n v="-0.5"/>
    <n v="2"/>
  </r>
  <r>
    <x v="1743"/>
    <n v="4951.169921875"/>
    <n v="4961.31982421875"/>
    <n v="4874.4599609375"/>
    <n v="4894.39990234375"/>
    <n v="25800"/>
    <x v="1740"/>
    <n v="3.6865699579594235E-2"/>
    <n v="1.3244759213677038"/>
    <n v="4975.39990234375"/>
    <n v="-0.48699563742275354"/>
    <x v="0"/>
    <n v="-0.5"/>
    <n v="2"/>
  </r>
  <r>
    <x v="1744"/>
    <n v="4975.39990234375"/>
    <n v="5009.6298828125"/>
    <n v="4942.43017578125"/>
    <n v="4957.080078125"/>
    <n v="21600"/>
    <x v="1741"/>
    <n v="0.17282558222238814"/>
    <n v="1.3807392372837684"/>
    <n v="4975.39990234375"/>
    <n v="0"/>
    <x v="0"/>
    <n v="-0.5"/>
    <n v="2"/>
  </r>
  <r>
    <x v="1745"/>
    <n v="4957.8798828125"/>
    <n v="4982.0400390625"/>
    <n v="4936.60009765625"/>
    <n v="4974.52001953125"/>
    <n v="21800"/>
    <x v="1742"/>
    <n v="0.27680836982943186"/>
    <n v="1.3592041490586415"/>
    <n v="4993.759765625"/>
    <n v="-0.71849437090431223"/>
    <x v="0"/>
    <n v="-0.5"/>
    <n v="2"/>
  </r>
  <r>
    <x v="1746"/>
    <n v="4993.759765625"/>
    <n v="5041.18994140625"/>
    <n v="4951.5498046875"/>
    <n v="4973.8798828125"/>
    <n v="20200"/>
    <x v="1743"/>
    <n v="6.6483909281117554E-2"/>
    <n v="1.2651989848421588"/>
    <n v="5054.2900390625"/>
    <n v="-1.1976018979854095"/>
    <x v="0"/>
    <n v="-0.5"/>
    <n v="2"/>
  </r>
  <r>
    <x v="1747"/>
    <n v="5054.2900390625"/>
    <n v="5082.81005859375"/>
    <n v="5020.68994140625"/>
    <n v="5041.14013671875"/>
    <n v="37400"/>
    <x v="1744"/>
    <n v="8.3299147929664946E-2"/>
    <n v="1.273511174675674"/>
    <n v="5073.33984375"/>
    <n v="-0.37548844103097151"/>
    <x v="0"/>
    <n v="-0.5"/>
    <n v="2"/>
  </r>
  <r>
    <x v="1748"/>
    <n v="5073.33984375"/>
    <n v="5086.02978515625"/>
    <n v="5034.2001953125"/>
    <n v="5073.10009765625"/>
    <n v="35000"/>
    <x v="1745"/>
    <n v="0.43076409026162865"/>
    <n v="1.0088756233146836"/>
    <n v="5118.169921875"/>
    <n v="-0.87590054275839413"/>
    <x v="0"/>
    <n v="-0.5"/>
    <n v="2"/>
  </r>
  <r>
    <x v="1749"/>
    <n v="5118.169921875"/>
    <n v="5126.4501953125"/>
    <n v="5034.22998046875"/>
    <n v="5046.990234375"/>
    <n v="28600"/>
    <x v="1746"/>
    <n v="0.25862064780229599"/>
    <n v="0.82234315927252866"/>
    <n v="5118.169921875"/>
    <n v="0"/>
    <x v="0"/>
    <n v="-0.5"/>
    <n v="2"/>
  </r>
  <r>
    <x v="1750"/>
    <n v="5075.8798828125"/>
    <n v="5155.6298828125"/>
    <n v="5068.6201171875"/>
    <n v="5130.85986328125"/>
    <n v="40800"/>
    <x v="1747"/>
    <n v="0.34888529018236875"/>
    <n v="0.83787631184269795"/>
    <n v="5075.8798828125"/>
    <n v="0"/>
    <x v="0"/>
    <n v="-0.5"/>
    <n v="2"/>
  </r>
  <r>
    <x v="1751"/>
    <n v="5070.2900390625"/>
    <n v="5104.66015625"/>
    <n v="5045.4599609375"/>
    <n v="5087.66015625"/>
    <n v="28000"/>
    <x v="1748"/>
    <n v="0.35837944302480496"/>
    <n v="0.82227817389168023"/>
    <n v="5120.4501953125"/>
    <n v="-0.97960441634446438"/>
    <x v="0"/>
    <n v="-0.5"/>
    <n v="2"/>
  </r>
  <r>
    <x v="1752"/>
    <n v="5120.4501953125"/>
    <n v="5133.7998046875"/>
    <n v="5051.490234375"/>
    <n v="5082.60986328125"/>
    <n v="28800"/>
    <x v="1749"/>
    <n v="0.45083806118319336"/>
    <n v="0.68949098704649747"/>
    <n v="5170.31982421875"/>
    <n v="-0.96453663606362006"/>
    <x v="0"/>
    <n v="-0.5"/>
    <n v="2"/>
  </r>
  <r>
    <x v="1753"/>
    <n v="5170.31982421875"/>
    <n v="5200.85009765625"/>
    <n v="5134.919921875"/>
    <n v="5134.919921875"/>
    <n v="28800"/>
    <x v="1750"/>
    <n v="0.46749107406606283"/>
    <n v="0.70138067689559558"/>
    <n v="5202.52978515625"/>
    <n v="-0.61912112506113448"/>
    <x v="0"/>
    <n v="-0.5"/>
    <n v="2"/>
  </r>
  <r>
    <x v="1754"/>
    <n v="5202.52978515625"/>
    <n v="5210.919921875"/>
    <n v="5167.2900390625"/>
    <n v="5193.25"/>
    <n v="22000"/>
    <x v="1751"/>
    <n v="0.43604302208328755"/>
    <n v="0.66667459886841907"/>
    <n v="5202.52978515625"/>
    <n v="0"/>
    <x v="0"/>
    <n v="-0.5"/>
    <n v="2"/>
  </r>
  <r>
    <x v="1755"/>
    <n v="5194.6298828125"/>
    <n v="5242.14990234375"/>
    <n v="5181.990234375"/>
    <n v="5213.5498046875"/>
    <n v="29400"/>
    <x v="1752"/>
    <n v="0.4494029443729623"/>
    <n v="0.66919606207438609"/>
    <n v="5194.6298828125"/>
    <n v="0"/>
    <x v="0"/>
    <n v="-0.5"/>
    <n v="2"/>
  </r>
  <r>
    <x v="1756"/>
    <n v="5169.06982421875"/>
    <n v="5201.56005859375"/>
    <n v="5145.22021484375"/>
    <n v="5189.8798828125"/>
    <n v="27200"/>
    <x v="1753"/>
    <n v="0.46943150094297409"/>
    <n v="0.64510473619433695"/>
    <n v="5252.77978515625"/>
    <n v="-1.5936316457441202"/>
    <x v="0"/>
    <n v="-0.5"/>
    <n v="2"/>
  </r>
  <r>
    <x v="1757"/>
    <n v="5252.77978515625"/>
    <n v="5257.31982421875"/>
    <n v="5178.60986328125"/>
    <n v="5178.60986328125"/>
    <n v="24000"/>
    <x v="1754"/>
    <n v="0.34785732040156059"/>
    <n v="0.70375430806479355"/>
    <n v="5252.77978515625"/>
    <n v="0"/>
    <x v="0"/>
    <n v="-0.5"/>
    <n v="2"/>
  </r>
  <r>
    <x v="1758"/>
    <n v="5196.990234375"/>
    <n v="5262.89013671875"/>
    <n v="5166.18994140625"/>
    <n v="5249.72998046875"/>
    <n v="30200"/>
    <x v="1755"/>
    <n v="0.38858945017189916"/>
    <n v="0.76817348133108498"/>
    <n v="5233.2099609375"/>
    <n v="-0.69211300201705339"/>
    <x v="0"/>
    <n v="-0.5"/>
    <n v="2"/>
  </r>
  <r>
    <x v="1759"/>
    <n v="5233.2099609375"/>
    <n v="5240.2900390625"/>
    <n v="5154.31982421875"/>
    <n v="5176.39013671875"/>
    <n v="26200"/>
    <x v="1756"/>
    <n v="0.24468950823746263"/>
    <n v="0.89492976337555219"/>
    <n v="5252.0498046875"/>
    <n v="-0.35871411069227249"/>
    <x v="0"/>
    <n v="-0.5"/>
    <n v="2"/>
  </r>
  <r>
    <x v="1760"/>
    <n v="5252.0498046875"/>
    <n v="5266.990234375"/>
    <n v="5214.990234375"/>
    <n v="5248.4599609375"/>
    <n v="26000"/>
    <x v="1757"/>
    <n v="0.22601913197423218"/>
    <n v="0.88197234423762871"/>
    <n v="5252.0498046875"/>
    <n v="0"/>
    <x v="0"/>
    <n v="-0.5"/>
    <n v="2"/>
  </r>
  <r>
    <x v="1761"/>
    <n v="5175.16015625"/>
    <n v="5269.22021484375"/>
    <n v="5159.52978515625"/>
    <n v="5263.27001953125"/>
    <n v="28600"/>
    <x v="1758"/>
    <n v="0.34464694869396617"/>
    <n v="0.80074865484476365"/>
    <n v="5175.16015625"/>
    <n v="0"/>
    <x v="0"/>
    <n v="-0.5"/>
    <n v="2"/>
  </r>
  <r>
    <x v="1762"/>
    <n v="5139.77001953125"/>
    <n v="5194.0400390625"/>
    <n v="5117.7998046875"/>
    <n v="5167.52001953125"/>
    <n v="27000"/>
    <x v="1759"/>
    <n v="0.20926019660978187"/>
    <n v="0.98046762133717236"/>
    <n v="5139.77001953125"/>
    <n v="0"/>
    <x v="0"/>
    <n v="-0.5"/>
    <n v="2"/>
  </r>
  <r>
    <x v="1763"/>
    <n v="5102.919921875"/>
    <n v="5144.7001953125"/>
    <n v="5084.509765625"/>
    <n v="5126.91015625"/>
    <n v="93800"/>
    <x v="1760"/>
    <n v="4.1946015387880141E-2"/>
    <n v="0.97531159031856896"/>
    <n v="5102.919921875"/>
    <n v="0"/>
    <x v="0"/>
    <n v="-0.5"/>
    <n v="2"/>
  </r>
  <r>
    <x v="1764"/>
    <n v="5102.3701171875"/>
    <n v="5114.7900390625"/>
    <n v="5056.06982421875"/>
    <n v="5105.259765625"/>
    <n v="24600"/>
    <x v="1761"/>
    <n v="-0.12714304482903879"/>
    <n v="0.94177883799846096"/>
    <n v="5102.93994140625"/>
    <n v="-1.1166586816480733E-2"/>
    <x v="0"/>
    <n v="-0.5"/>
    <n v="2"/>
  </r>
  <r>
    <x v="1765"/>
    <n v="5102.93994140625"/>
    <n v="5148.52978515625"/>
    <n v="5083.02978515625"/>
    <n v="5124.2900390625"/>
    <n v="23400"/>
    <x v="1762"/>
    <n v="-0.19051828778708096"/>
    <n v="0.90634933975834664"/>
    <n v="5102.93994140625"/>
    <n v="0"/>
    <x v="0"/>
    <n v="-0.5"/>
    <n v="2"/>
  </r>
  <r>
    <x v="1766"/>
    <n v="5038.27978515625"/>
    <n v="5103.97021484375"/>
    <n v="5025.490234375"/>
    <n v="5103.97021484375"/>
    <n v="24200"/>
    <x v="1763"/>
    <n v="-0.17421677183606535"/>
    <n v="0.90858538308859482"/>
    <n v="5123.64990234375"/>
    <n v="-1.6661973166521096"/>
    <x v="0"/>
    <n v="-0.5"/>
    <n v="2"/>
  </r>
  <r>
    <x v="1767"/>
    <n v="5123.64990234375"/>
    <n v="5132.830078125"/>
    <n v="5056.169921875"/>
    <n v="5056.169921875"/>
    <n v="23200"/>
    <x v="1764"/>
    <n v="-0.25172357455916439"/>
    <n v="0.96971274211965797"/>
    <n v="5123.64990234375"/>
    <n v="0"/>
    <x v="0"/>
    <n v="-0.5"/>
    <n v="2"/>
  </r>
  <r>
    <x v="1768"/>
    <n v="5064.66015625"/>
    <n v="5128.10009765625"/>
    <n v="5047.75"/>
    <n v="5128.10009765625"/>
    <n v="24000"/>
    <x v="1765"/>
    <n v="-0.24422454309004005"/>
    <n v="0.98594481675962176"/>
    <n v="5064.66015625"/>
    <n v="0"/>
    <x v="0"/>
    <n v="-0.5"/>
    <n v="2"/>
  </r>
  <r>
    <x v="1769"/>
    <n v="5033.68994140625"/>
    <n v="5080.22021484375"/>
    <n v="5022.2900390625"/>
    <n v="5064.419921875"/>
    <n v="27400"/>
    <x v="1766"/>
    <n v="-0.25314724154749557"/>
    <n v="0.99453519615001884"/>
    <n v="5067.39013671875"/>
    <n v="-0.66504047257592136"/>
    <x v="0"/>
    <n v="-0.5"/>
    <n v="2"/>
  </r>
  <r>
    <x v="1770"/>
    <n v="5067.39013671875"/>
    <n v="5084.740234375"/>
    <n v="5040.7099609375"/>
    <n v="5048.6298828125"/>
    <n v="21000"/>
    <x v="1767"/>
    <n v="-0.38399054124928339"/>
    <n v="0.94023977155075011"/>
    <n v="5088.56005859375"/>
    <n v="-0.41602971432453562"/>
    <x v="0"/>
    <n v="-0.5"/>
    <n v="2"/>
  </r>
  <r>
    <x v="1771"/>
    <n v="5088.56005859375"/>
    <n v="5093.3701171875"/>
    <n v="5054.56005859375"/>
    <n v="5073.22998046875"/>
    <n v="19000"/>
    <x v="1768"/>
    <n v="-0.35304180425873205"/>
    <n v="0.97200688142173097"/>
    <n v="5135.4501953125"/>
    <n v="-0.91306769485467987"/>
    <x v="0"/>
    <n v="-0.5"/>
    <n v="2"/>
  </r>
  <r>
    <x v="1772"/>
    <n v="5135.4501953125"/>
    <n v="5145.60009765625"/>
    <n v="5105.3798828125"/>
    <n v="5105.3798828125"/>
    <n v="22400"/>
    <x v="1769"/>
    <n v="-0.1648657158130542"/>
    <n v="0.91341900539304199"/>
    <n v="5135.4501953125"/>
    <n v="0"/>
    <x v="0"/>
    <n v="-0.5"/>
    <n v="2"/>
  </r>
  <r>
    <x v="1773"/>
    <n v="5117.009765625"/>
    <n v="5148.75"/>
    <n v="5094.56005859375"/>
    <n v="5147.85986328125"/>
    <n v="18800"/>
    <x v="1770"/>
    <n v="-4.3329501405567237E-3"/>
    <n v="0.95231357011293716"/>
    <n v="5186.4501953125"/>
    <n v="-1.3388816449111973"/>
    <x v="0"/>
    <n v="-0.5"/>
    <n v="2"/>
  </r>
  <r>
    <x v="1774"/>
    <n v="5186.4501953125"/>
    <n v="5192.7998046875"/>
    <n v="5130.5400390625"/>
    <n v="5130.5400390625"/>
    <n v="14800"/>
    <x v="1771"/>
    <n v="3.1454947426214144E-2"/>
    <n v="0.92899655154653293"/>
    <n v="5192.080078125"/>
    <n v="-0.10843212600320877"/>
    <x v="0"/>
    <n v="-0.5"/>
    <n v="2"/>
  </r>
  <r>
    <x v="1775"/>
    <n v="5192.080078125"/>
    <n v="5202.509765625"/>
    <n v="5155.9599609375"/>
    <n v="5192.18017578125"/>
    <n v="16200"/>
    <x v="1772"/>
    <n v="0.16823747406784051"/>
    <n v="1.0184758870865889"/>
    <n v="5210.85009765625"/>
    <n v="-0.36021031462203124"/>
    <x v="0"/>
    <n v="-0.5"/>
    <n v="2"/>
  </r>
  <r>
    <x v="1776"/>
    <n v="5210.85009765625"/>
    <n v="5222.81005859375"/>
    <n v="5202.02001953125"/>
    <n v="5202.16015625"/>
    <n v="16200"/>
    <x v="1773"/>
    <n v="0.1779756735686506"/>
    <n v="1.0172720389472454"/>
    <n v="5210.85009765625"/>
    <n v="0"/>
    <x v="0"/>
    <n v="-0.5"/>
    <n v="2"/>
  </r>
  <r>
    <x v="1777"/>
    <n v="5198.72021484375"/>
    <n v="5233.31982421875"/>
    <n v="5189.2900390625"/>
    <n v="5218.9501953125"/>
    <n v="19200"/>
    <x v="1774"/>
    <n v="0.34083850162646451"/>
    <n v="0.88152236527774674"/>
    <n v="5218.4599609375"/>
    <n v="-0.37826765447106625"/>
    <x v="0"/>
    <n v="-0.5"/>
    <n v="2"/>
  </r>
  <r>
    <x v="1778"/>
    <n v="5218.4599609375"/>
    <n v="5223.93994140625"/>
    <n v="5178.56982421875"/>
    <n v="5190.68994140625"/>
    <n v="17600"/>
    <x v="1775"/>
    <n v="0.14811738889992915"/>
    <n v="0.75418468997482069"/>
    <n v="5246.22998046875"/>
    <n v="-0.52933286635613241"/>
    <x v="0"/>
    <n v="-0.5"/>
    <n v="2"/>
  </r>
  <r>
    <x v="1779"/>
    <n v="5246.22998046875"/>
    <n v="5264.8701171875"/>
    <n v="5226.08984375"/>
    <n v="5226.08984375"/>
    <n v="17000"/>
    <x v="1776"/>
    <n v="0.30122005738728658"/>
    <n v="0.60090989836496334"/>
    <n v="5264.669921875"/>
    <n v="-0.35025826271901694"/>
    <x v="0"/>
    <n v="-0.5"/>
    <n v="2"/>
  </r>
  <r>
    <x v="1780"/>
    <n v="5264.669921875"/>
    <n v="5270.89013671875"/>
    <n v="5240.14990234375"/>
    <n v="5245.16015625"/>
    <n v="19200"/>
    <x v="1777"/>
    <n v="0.41558466897807261"/>
    <n v="0.50982773463847386"/>
    <n v="5298.16015625"/>
    <n v="-0.6321106457209128"/>
    <x v="0"/>
    <n v="-0.5"/>
    <n v="2"/>
  </r>
  <r>
    <x v="1781"/>
    <n v="5298.16015625"/>
    <n v="5305.669921875"/>
    <n v="5270.66015625"/>
    <n v="5281.10986328125"/>
    <n v="20200"/>
    <x v="1778"/>
    <n v="0.38378432019774789"/>
    <n v="0.50208953160839231"/>
    <n v="5298.22998046875"/>
    <n v="-1.3178782160721237E-3"/>
    <x v="0"/>
    <n v="-0.5"/>
    <n v="2"/>
  </r>
  <r>
    <x v="1782"/>
    <n v="5298.22998046875"/>
    <n v="5328.330078125"/>
    <n v="5269.509765625"/>
    <n v="5307.830078125"/>
    <n v="21600"/>
    <x v="1779"/>
    <n v="0.40562071515960796"/>
    <n v="0.50844000254766675"/>
    <n v="5370.0498046875"/>
    <n v="-1.3374144901981859"/>
    <x v="0"/>
    <n v="-0.5"/>
    <n v="2"/>
  </r>
  <r>
    <x v="1783"/>
    <n v="5370.0498046875"/>
    <n v="5376.1201171875"/>
    <n v="5281.06005859375"/>
    <n v="5305.419921875"/>
    <n v="21200"/>
    <x v="1780"/>
    <n v="0.31360436029443306"/>
    <n v="0.48754253469170533"/>
    <n v="5397.4599609375"/>
    <n v="-0.50783436002069116"/>
    <x v="0"/>
    <n v="-0.5"/>
    <n v="2"/>
  </r>
  <r>
    <x v="1784"/>
    <n v="5397.4599609375"/>
    <n v="5421.52001953125"/>
    <n v="5379.60009765625"/>
    <n v="5380.7099609375"/>
    <n v="21400"/>
    <x v="1781"/>
    <n v="0.48506684048314935"/>
    <n v="0.5247663650735801"/>
    <n v="5428.77001953125"/>
    <n v="-0.57674313852133829"/>
    <x v="0"/>
    <n v="-0.5"/>
    <n v="2"/>
  </r>
  <r>
    <x v="1785"/>
    <n v="5428.77001953125"/>
    <n v="5434.330078125"/>
    <n v="5376.0400390625"/>
    <n v="5409.52001953125"/>
    <n v="26400"/>
    <x v="1782"/>
    <n v="0.40040439348994106"/>
    <n v="0.42778852047738863"/>
    <n v="5428.77001953125"/>
    <n v="0"/>
    <x v="0"/>
    <n v="-0.5"/>
    <n v="2"/>
  </r>
  <r>
    <x v="1786"/>
    <n v="5420.08984375"/>
    <n v="5456.85009765625"/>
    <n v="5399.33984375"/>
    <n v="5441.9599609375"/>
    <n v="27600"/>
    <x v="1783"/>
    <n v="0.44755828666546593"/>
    <n v="0.41791807447773699"/>
    <n v="5477.68017578125"/>
    <n v="-1.0513635368102925"/>
    <x v="0"/>
    <n v="-0.5"/>
    <n v="2"/>
  </r>
  <r>
    <x v="1787"/>
    <n v="5477.68017578125"/>
    <n v="5483.58984375"/>
    <n v="5401"/>
    <n v="5415.4599609375"/>
    <n v="23400"/>
    <x v="1784"/>
    <n v="0.3954178220990065"/>
    <n v="0.46023007552930445"/>
    <n v="5561.14990234375"/>
    <n v="-1.5009436542489465"/>
    <x v="0"/>
    <n v="-0.5"/>
    <n v="2"/>
  </r>
  <r>
    <x v="1788"/>
    <n v="5561.14990234375"/>
    <n v="5569.47021484375"/>
    <n v="5493.3701171875"/>
    <n v="5493.72021484375"/>
    <n v="26400"/>
    <x v="1785"/>
    <n v="0.52494941252839733"/>
    <n v="0.44583653275744251"/>
    <n v="5561.14990234375"/>
    <n v="0"/>
    <x v="0"/>
    <n v="-0.5"/>
    <n v="2"/>
  </r>
  <r>
    <x v="1789"/>
    <n v="5545.81982421875"/>
    <n v="5585.56982421875"/>
    <n v="5535.56982421875"/>
    <n v="5562.68017578125"/>
    <n v="25600"/>
    <x v="1786"/>
    <n v="0.6393605436318347"/>
    <n v="0.54105551153796583"/>
    <n v="5605.93017578125"/>
    <n v="-1.0722636507709078"/>
    <x v="0"/>
    <n v="-0.5"/>
    <n v="2"/>
  </r>
  <r>
    <x v="1790"/>
    <n v="5605.93017578125"/>
    <n v="5611.60009765625"/>
    <n v="5536"/>
    <n v="5547.490234375"/>
    <n v="27600"/>
    <x v="1787"/>
    <n v="0.55857919090194263"/>
    <n v="0.61420126527488983"/>
    <n v="5616.8701171875"/>
    <n v="-0.19476934979810229"/>
    <x v="0"/>
    <n v="-0.5"/>
    <n v="2"/>
  </r>
  <r>
    <x v="1791"/>
    <n v="5616.8701171875"/>
    <n v="5638.7900390625"/>
    <n v="5571.83984375"/>
    <n v="5609.9599609375"/>
    <n v="28000"/>
    <x v="1788"/>
    <n v="0.63181882895250907"/>
    <n v="0.63022122304015427"/>
    <n v="5616.8701171875"/>
    <n v="0"/>
    <x v="0"/>
    <n v="-0.5"/>
    <n v="2"/>
  </r>
  <r>
    <x v="1792"/>
    <n v="5539.47998046875"/>
    <n v="5609.0400390625"/>
    <n v="5530.85986328125"/>
    <n v="5597.31982421875"/>
    <n v="27400"/>
    <x v="1789"/>
    <n v="0.58772060286911354"/>
    <n v="0.64513772239499279"/>
    <n v="5539.47998046875"/>
    <n v="0"/>
    <x v="0"/>
    <n v="-0.5"/>
    <n v="2"/>
  </r>
  <r>
    <x v="1793"/>
    <n v="5527.75"/>
    <n v="5575.39990234375"/>
    <n v="5513.68017578125"/>
    <n v="5527.22021484375"/>
    <n v="22600"/>
    <x v="1790"/>
    <n v="0.44980721056017725"/>
    <n v="0.88663466108670508"/>
    <n v="5527.75"/>
    <n v="0"/>
    <x v="0"/>
    <n v="-0.5"/>
    <n v="2"/>
  </r>
  <r>
    <x v="1794"/>
    <n v="5511.81005859375"/>
    <n v="5545.72998046875"/>
    <n v="5486.41015625"/>
    <n v="5530"/>
    <n v="15800"/>
    <x v="1791"/>
    <n v="0.29307760013016915"/>
    <n v="0.84634836135144931"/>
    <n v="5511.81005859375"/>
    <n v="0"/>
    <x v="0"/>
    <n v="-0.5"/>
    <n v="2"/>
  </r>
  <r>
    <x v="1795"/>
    <n v="5462.60986328125"/>
    <n v="5518.2099609375"/>
    <n v="5454.85009765625"/>
    <n v="5506.830078125"/>
    <n v="20400"/>
    <x v="1792"/>
    <n v="0.21319873221133995"/>
    <n v="0.86112170429009294"/>
    <n v="5527.56005859375"/>
    <n v="-1.1750246876381074"/>
    <x v="0"/>
    <n v="-0.5"/>
    <n v="2"/>
  </r>
  <r>
    <x v="1796"/>
    <n v="5527.56005859375"/>
    <n v="5533.330078125"/>
    <n v="5428.2001953125"/>
    <n v="5477.60986328125"/>
    <n v="23400"/>
    <x v="1793"/>
    <n v="6.5926629022698108E-2"/>
    <n v="0.91561384982064475"/>
    <n v="5583.60986328125"/>
    <n v="-1.0038273815671268"/>
    <x v="0"/>
    <n v="-0.5"/>
    <n v="2"/>
  </r>
  <r>
    <x v="1797"/>
    <n v="5583.60986328125"/>
    <n v="5598.5498046875"/>
    <n v="5545.259765625"/>
    <n v="5545.259765625"/>
    <n v="24400"/>
    <x v="1794"/>
    <n v="0.20081540963017946"/>
    <n v="0.97601677187032698"/>
    <n v="5675.5400390625"/>
    <n v="-1.6197608535669015"/>
    <x v="0"/>
    <n v="-0.5"/>
    <n v="2"/>
  </r>
  <r>
    <x v="1798"/>
    <n v="5675.5400390625"/>
    <n v="5685.68017578125"/>
    <n v="5573.56005859375"/>
    <n v="5587.4599609375"/>
    <n v="24400"/>
    <x v="1795"/>
    <n v="0.19596257117311758"/>
    <n v="0.97136573213985056"/>
    <n v="5766.2998046875"/>
    <n v="-1.5739689003201014"/>
    <x v="0"/>
    <n v="-0.5"/>
    <n v="2"/>
  </r>
  <r>
    <x v="1799"/>
    <n v="5766.2998046875"/>
    <n v="5785.0400390625"/>
    <n v="5706.31982421875"/>
    <n v="5706.31982421875"/>
    <n v="20600"/>
    <x v="1796"/>
    <n v="0.20822395160708579"/>
    <n v="0.99057330991952219"/>
    <n v="5766.2998046875"/>
    <n v="0"/>
    <x v="0"/>
    <n v="-0.5"/>
    <n v="2"/>
  </r>
  <r>
    <x v="1800"/>
    <n v="5758.669921875"/>
    <n v="5786.5400390625"/>
    <n v="5741.7001953125"/>
    <n v="5761.66015625"/>
    <n v="22800"/>
    <x v="1797"/>
    <n v="0.39570421821700802"/>
    <n v="1.063543746910607"/>
    <n v="5758.669921875"/>
    <n v="0"/>
    <x v="0"/>
    <n v="-0.5"/>
    <n v="2"/>
  </r>
  <r>
    <x v="1801"/>
    <n v="5713.75"/>
    <n v="5799.919921875"/>
    <n v="5699.31982421875"/>
    <n v="5761.43994140625"/>
    <n v="26800"/>
    <x v="1798"/>
    <n v="0.27408378939644684"/>
    <n v="1.0454890723822303"/>
    <n v="5773.66015625"/>
    <n v="-1.0376460447736455"/>
    <x v="0"/>
    <n v="-0.5"/>
    <n v="2"/>
  </r>
  <r>
    <x v="1802"/>
    <n v="5773.66015625"/>
    <n v="5793.080078125"/>
    <n v="5718.64013671875"/>
    <n v="5718.64013671875"/>
    <n v="24600"/>
    <x v="1799"/>
    <n v="0.17656485741397598"/>
    <n v="1.0978399630206466"/>
    <n v="5776.85009765625"/>
    <n v="-5.521939036542084E-2"/>
    <x v="0"/>
    <n v="-0.5"/>
    <n v="2"/>
  </r>
  <r>
    <x v="1803"/>
    <n v="5776.85009765625"/>
    <n v="5803.81982421875"/>
    <n v="5755.419921875"/>
    <n v="5782.6298828125"/>
    <n v="19600"/>
    <x v="1800"/>
    <n v="0.41919906353354497"/>
    <n v="0.97768297732649845"/>
    <n v="5776.85009765625"/>
    <n v="0"/>
    <x v="0"/>
    <n v="-0.5"/>
    <n v="2"/>
  </r>
  <r>
    <x v="1804"/>
    <n v="5717.5400390625"/>
    <n v="5792.080078125"/>
    <n v="5706.97021484375"/>
    <n v="5764.85986328125"/>
    <n v="13000"/>
    <x v="1801"/>
    <n v="0.44589929102150105"/>
    <n v="0.96205834261674839"/>
    <n v="5717.5400390625"/>
    <n v="0"/>
    <x v="0"/>
    <n v="-0.5"/>
    <n v="2"/>
  </r>
  <r>
    <x v="1805"/>
    <n v="5676.72998046875"/>
    <n v="5762.60009765625"/>
    <n v="5663.7900390625"/>
    <n v="5750.35986328125"/>
    <n v="18200"/>
    <x v="1802"/>
    <n v="0.37206700188576836"/>
    <n v="1.049066200931952"/>
    <n v="5713.10009765625"/>
    <n v="-0.63660913629748106"/>
    <x v="0"/>
    <n v="-0.5"/>
    <n v="2"/>
  </r>
  <r>
    <x v="1806"/>
    <n v="5713.10009765625"/>
    <n v="5738.60986328125"/>
    <n v="5645.66015625"/>
    <n v="5677.8701171875"/>
    <n v="17600"/>
    <x v="1803"/>
    <n v="0.38995327613336961"/>
    <n v="1.0263872226419539"/>
    <n v="5713.10009765625"/>
    <n v="0"/>
    <x v="0"/>
    <n v="-0.5"/>
    <n v="2"/>
  </r>
  <r>
    <x v="1807"/>
    <n v="5686.72998046875"/>
    <n v="5758.10986328125"/>
    <n v="5673.75"/>
    <n v="5735.490234375"/>
    <n v="16200"/>
    <x v="1804"/>
    <n v="0.33512248943687956"/>
    <n v="0.99306324459480355"/>
    <n v="5686.72998046875"/>
    <n v="0"/>
    <x v="0"/>
    <n v="-0.5"/>
    <n v="2"/>
  </r>
  <r>
    <x v="1808"/>
    <n v="5679.830078125"/>
    <n v="5727.9599609375"/>
    <n v="5670.3701171875"/>
    <n v="5706.830078125"/>
    <n v="12400"/>
    <x v="1805"/>
    <n v="0.18756458211202207"/>
    <n v="0.99060466152147586"/>
    <n v="5738.10986328125"/>
    <n v="-1.0156617169215998"/>
    <x v="0"/>
    <n v="-0.5"/>
    <n v="2"/>
  </r>
  <r>
    <x v="1809"/>
    <n v="5738.10986328125"/>
    <n v="5751.60009765625"/>
    <n v="5686.97021484375"/>
    <n v="5691.47021484375"/>
    <n v="14800"/>
    <x v="1806"/>
    <n v="1.0788336266615055E-2"/>
    <n v="0.84894132243464138"/>
    <n v="5738.10986328125"/>
    <n v="0"/>
    <x v="0"/>
    <n v="-0.5"/>
    <n v="2"/>
  </r>
  <r>
    <x v="1810"/>
    <n v="5673.02001953125"/>
    <n v="5750.14013671875"/>
    <n v="5662.759765625"/>
    <n v="5738.43994140625"/>
    <n v="18400"/>
    <x v="1807"/>
    <n v="-4.6517223410898569E-2"/>
    <n v="0.74247629699646522"/>
    <n v="5673.02001953125"/>
    <n v="0"/>
    <x v="0"/>
    <n v="-0.5"/>
    <n v="2"/>
  </r>
  <r>
    <x v="1811"/>
    <n v="5641.06005859375"/>
    <n v="5685.18017578125"/>
    <n v="5617.3701171875"/>
    <n v="5680.43994140625"/>
    <n v="19000"/>
    <x v="1808"/>
    <n v="-0.14671966432253264"/>
    <n v="0.81901275834786003"/>
    <n v="5641.06005859375"/>
    <n v="0"/>
    <x v="0"/>
    <n v="-0.5"/>
    <n v="2"/>
  </r>
  <r>
    <x v="1812"/>
    <n v="5581.490234375"/>
    <n v="5645.8798828125"/>
    <n v="5573.18994140625"/>
    <n v="5633.47998046875"/>
    <n v="18200"/>
    <x v="1809"/>
    <n v="-0.12505244386357522"/>
    <n v="0.80310809226221314"/>
    <n v="5651.08984375"/>
    <n v="-1.2316139240287582"/>
    <x v="0"/>
    <n v="-0.5"/>
    <n v="2"/>
  </r>
  <r>
    <x v="1813"/>
    <n v="5651.08984375"/>
    <n v="5654.81982421875"/>
    <n v="5558.14013671875"/>
    <n v="5591.009765625"/>
    <n v="22000"/>
    <x v="1810"/>
    <n v="-0.33550545495742617"/>
    <n v="0.7341906558813297"/>
    <n v="5662.8701171875"/>
    <n v="-0.20802655179650748"/>
    <x v="0"/>
    <n v="-0.5"/>
    <n v="2"/>
  </r>
  <r>
    <x v="1814"/>
    <n v="5662.8701171875"/>
    <n v="5699.18017578125"/>
    <n v="5623.0400390625"/>
    <n v="5656.7099609375"/>
    <n v="19800"/>
    <x v="1811"/>
    <n v="-0.21633326462215724"/>
    <n v="0.88574185394503235"/>
    <n v="5715.6201171875"/>
    <n v="-0.92290948170916631"/>
    <x v="0"/>
    <n v="-0.5"/>
    <n v="2"/>
  </r>
  <r>
    <x v="1815"/>
    <n v="5715.6201171875"/>
    <n v="5733.75"/>
    <n v="5700.990234375"/>
    <n v="5700.990234375"/>
    <n v="23400"/>
    <x v="1812"/>
    <n v="-9.2818735237865546E-2"/>
    <n v="0.8453841144081472"/>
    <n v="5715.6201171875"/>
    <n v="0"/>
    <x v="0"/>
    <n v="-0.5"/>
    <n v="2"/>
  </r>
  <r>
    <x v="1816"/>
    <n v="5672.27001953125"/>
    <n v="5731.35009765625"/>
    <n v="5664.0400390625"/>
    <n v="5724.4599609375"/>
    <n v="22600"/>
    <x v="1813"/>
    <n v="7.1708861938034621E-2"/>
    <n v="0.87082576318858274"/>
    <n v="5704.10009765625"/>
    <n v="-0.55802103013722737"/>
    <x v="0"/>
    <n v="-0.5"/>
    <n v="2"/>
  </r>
  <r>
    <x v="1817"/>
    <n v="5704.10009765625"/>
    <n v="5714.35986328125"/>
    <n v="5649.02978515625"/>
    <n v="5678.64990234375"/>
    <n v="15600"/>
    <x v="1814"/>
    <n v="-6.8204878952241726E-2"/>
    <n v="0.88158349051282037"/>
    <n v="5754.759765625"/>
    <n v="-0.88030899693426345"/>
    <x v="0"/>
    <n v="-0.5"/>
    <n v="2"/>
  </r>
  <r>
    <x v="1818"/>
    <n v="5754.759765625"/>
    <n v="5765.14013671875"/>
    <n v="5713.240234375"/>
    <n v="5713.240234375"/>
    <n v="14400"/>
    <x v="1815"/>
    <n v="3.4067640815054631E-2"/>
    <n v="0.89015982301918495"/>
    <n v="5842.5400390625"/>
    <n v="-1.5024334082541491"/>
    <x v="0"/>
    <n v="-0.5"/>
    <n v="2"/>
  </r>
  <r>
    <x v="1819"/>
    <n v="5842.5400390625"/>
    <n v="5845.5"/>
    <n v="5771.72998046875"/>
    <n v="5772.31982421875"/>
    <n v="17000"/>
    <x v="1816"/>
    <n v="0.13501370606455643"/>
    <n v="0.92705195035962296"/>
    <n v="5842.5400390625"/>
    <n v="0"/>
    <x v="0"/>
    <n v="-0.5"/>
    <n v="2"/>
  </r>
  <r>
    <x v="1820"/>
    <n v="5832.8798828125"/>
    <n v="5883.39013671875"/>
    <n v="5814.3701171875"/>
    <n v="5871.6201171875"/>
    <n v="15000"/>
    <x v="1817"/>
    <n v="0.18494045970402193"/>
    <n v="0.99157189055236261"/>
    <n v="5891.35986328125"/>
    <n v="-0.99263976103776841"/>
    <x v="0"/>
    <n v="-0.5"/>
    <n v="2"/>
  </r>
  <r>
    <x v="1821"/>
    <n v="5891.35986328125"/>
    <n v="5900.509765625"/>
    <n v="5823.43994140625"/>
    <n v="5833.330078125"/>
    <n v="14000"/>
    <x v="1818"/>
    <n v="0.28184058095417897"/>
    <n v="0.89051956911389984"/>
    <n v="5930.47021484375"/>
    <n v="-0.65948146008065633"/>
    <x v="0"/>
    <n v="-0.5"/>
    <n v="2"/>
  </r>
  <r>
    <x v="1822"/>
    <n v="5930.47021484375"/>
    <n v="5955.93994140625"/>
    <n v="5912.52001953125"/>
    <n v="5912.52001953125"/>
    <n v="14400"/>
    <x v="1819"/>
    <n v="0.43843653704278179"/>
    <n v="0.86262573592125424"/>
    <n v="5930.47021484375"/>
    <n v="0"/>
    <x v="0"/>
    <n v="-0.5"/>
    <n v="2"/>
  </r>
  <r>
    <x v="1823"/>
    <n v="5929.60009765625"/>
    <n v="5957.93994140625"/>
    <n v="5910.41015625"/>
    <n v="5937.33984375"/>
    <n v="14800"/>
    <x v="1820"/>
    <n v="0.61042289380161063"/>
    <n v="0.68465547958918671"/>
    <n v="5973.75"/>
    <n v="-0.73906511560996024"/>
    <x v="0"/>
    <n v="-0.5"/>
    <n v="2"/>
  </r>
  <r>
    <x v="1824"/>
    <n v="5973.75"/>
    <n v="5979.77978515625"/>
    <n v="5918.9501953125"/>
    <n v="5918.9501953125"/>
    <n v="14400"/>
    <x v="1821"/>
    <n v="0.4842585159288314"/>
    <n v="0.67041883366787003"/>
    <n v="5973.75"/>
    <n v="0"/>
    <x v="0"/>
    <n v="-0.5"/>
    <n v="2"/>
  </r>
  <r>
    <x v="1825"/>
    <n v="5954.31005859375"/>
    <n v="5995.330078125"/>
    <n v="5943.330078125"/>
    <n v="5980.02978515625"/>
    <n v="13800"/>
    <x v="1822"/>
    <n v="0.53786929125637228"/>
    <n v="0.66734197940676199"/>
    <n v="5964.009765625"/>
    <n v="-0.16263734320417425"/>
    <x v="0"/>
    <n v="-0.5"/>
    <n v="2"/>
  </r>
  <r>
    <x v="1826"/>
    <n v="5964.009765625"/>
    <n v="6001.990234375"/>
    <n v="5945.97998046875"/>
    <n v="5985.0498046875"/>
    <n v="3800"/>
    <x v="1823"/>
    <n v="0.41217637216096065"/>
    <n v="0.70241201077630255"/>
    <n v="5996.7001953125"/>
    <n v="-0.54514030421353143"/>
    <x v="0"/>
    <n v="-0.5"/>
    <n v="2"/>
  </r>
  <r>
    <x v="1827"/>
    <n v="5996.7001953125"/>
    <n v="6002.02978515625"/>
    <n v="5949.240234375"/>
    <n v="5970.0400390625"/>
    <n v="13800"/>
    <x v="1824"/>
    <n v="0.50431156002088096"/>
    <n v="0.58188650887852633"/>
    <n v="6016.580078125"/>
    <n v="-0.33041831994855364"/>
    <x v="0"/>
    <n v="-0.5"/>
    <n v="2"/>
  </r>
  <r>
    <x v="1828"/>
    <n v="6016.580078125"/>
    <n v="6036.7001953125"/>
    <n v="5997.740234375"/>
    <n v="6000.10986328125"/>
    <n v="14800"/>
    <x v="1825"/>
    <n v="0.50300915946818836"/>
    <n v="0.58175971127028381"/>
    <n v="6025.47021484375"/>
    <n v="-0.14754262160070333"/>
    <x v="0"/>
    <n v="-0.5"/>
    <n v="2"/>
  </r>
  <r>
    <x v="1829"/>
    <n v="6025.47021484375"/>
    <n v="6035.22021484375"/>
    <n v="5985.56982421875"/>
    <n v="6019.85009765625"/>
    <n v="14800"/>
    <x v="1826"/>
    <n v="0.44734780355167175"/>
    <n v="0.56726557852569526"/>
    <n v="6025.47021484375"/>
    <n v="0"/>
    <x v="0"/>
    <n v="-0.5"/>
    <n v="2"/>
  </r>
  <r>
    <x v="1830"/>
    <n v="5961.7099609375"/>
    <n v="6044.5498046875"/>
    <n v="5953.419921875"/>
    <n v="6030.81005859375"/>
    <n v="15000"/>
    <x v="1827"/>
    <n v="0.30958878789394023"/>
    <n v="0.42609319589012906"/>
    <n v="5963.7998046875"/>
    <n v="-3.5042151286792007E-2"/>
    <x v="0"/>
    <n v="-0.5"/>
    <n v="2"/>
  </r>
  <r>
    <x v="1831"/>
    <n v="5963.7998046875"/>
    <n v="5979.10009765625"/>
    <n v="5877.97021484375"/>
    <n v="5921.009765625"/>
    <n v="14000"/>
    <x v="1828"/>
    <n v="0.22030507087733903"/>
    <n v="0.59623935523627947"/>
    <n v="6009.85986328125"/>
    <n v="-0.7664081965565539"/>
    <x v="0"/>
    <n v="-0.5"/>
    <n v="2"/>
  </r>
  <r>
    <x v="1832"/>
    <n v="6009.85986328125"/>
    <n v="6031.58984375"/>
    <n v="5977.759765625"/>
    <n v="5988.27978515625"/>
    <n v="14600"/>
    <x v="1829"/>
    <n v="0.12355132571418145"/>
    <n v="0.5300151551637996"/>
    <n v="6035.9501953125"/>
    <n v="-0.43224896142303609"/>
    <x v="0"/>
    <n v="-0.5"/>
    <n v="2"/>
  </r>
  <r>
    <x v="1833"/>
    <n v="6035.9501953125"/>
    <n v="6053.18994140625"/>
    <n v="6001.4599609375"/>
    <n v="6001.4599609375"/>
    <n v="12800"/>
    <x v="1830"/>
    <n v="0.13439811436785679"/>
    <n v="0.54324595472131521"/>
    <n v="6035.9501953125"/>
    <n v="0"/>
    <x v="0"/>
    <n v="-0.5"/>
    <n v="2"/>
  </r>
  <r>
    <x v="1834"/>
    <n v="6035.02978515625"/>
    <n v="6081.740234375"/>
    <n v="6014.97998046875"/>
    <n v="6033.7998046875"/>
    <n v="20000"/>
    <x v="1831"/>
    <n v="0.17927785842642913"/>
    <n v="0.54807929109372289"/>
    <n v="6157.77001953125"/>
    <n v="-1.9932578512301018"/>
    <x v="0"/>
    <n v="-0.5"/>
    <n v="2"/>
  </r>
  <r>
    <x v="1835"/>
    <n v="6157.77001953125"/>
    <n v="6166.72021484375"/>
    <n v="6029.81982421875"/>
    <n v="6033.419921875"/>
    <n v="23000"/>
    <x v="1832"/>
    <n v="0.10329618235877192"/>
    <n v="0.51251815780214993"/>
    <n v="6234.2900390625"/>
    <n v="-1.2274055113219746"/>
    <x v="0"/>
    <n v="-0.5"/>
    <n v="2"/>
  </r>
  <r>
    <x v="1836"/>
    <n v="6234.2900390625"/>
    <n v="6248.43017578125"/>
    <n v="6194.60986328125"/>
    <n v="6195.02001953125"/>
    <n v="18800"/>
    <x v="1833"/>
    <n v="0.33921812344387803"/>
    <n v="0.77103929284232264"/>
    <n v="6234.2900390625"/>
    <n v="0"/>
    <x v="0"/>
    <n v="-0.5"/>
    <n v="2"/>
  </r>
  <r>
    <x v="1837"/>
    <n v="6227.830078125"/>
    <n v="6272.68017578125"/>
    <n v="6176.08984375"/>
    <n v="6259.27978515625"/>
    <n v="26600"/>
    <x v="1834"/>
    <n v="0.44719369149440269"/>
    <n v="0.81779129070280987"/>
    <n v="6328.43017578125"/>
    <n v="-1.5896532767517"/>
    <x v="0"/>
    <n v="-0.5"/>
    <n v="2"/>
  </r>
  <r>
    <x v="1838"/>
    <n v="6328.43017578125"/>
    <n v="6335.14013671875"/>
    <n v="6275.41015625"/>
    <n v="6275.41015625"/>
    <n v="26200"/>
    <x v="1835"/>
    <n v="0.38201887088860059"/>
    <n v="0.83465052653278005"/>
    <n v="6328.43017578125"/>
    <n v="0"/>
    <x v="0"/>
    <n v="-0.5"/>
    <n v="2"/>
  </r>
  <r>
    <x v="1839"/>
    <n v="6322.759765625"/>
    <n v="6361.52978515625"/>
    <n v="6304.22021484375"/>
    <n v="6348.31982421875"/>
    <n v="20600"/>
    <x v="1836"/>
    <n v="0.51040064529467166"/>
    <n v="0.92035402903501629"/>
    <n v="6322.759765625"/>
    <n v="0"/>
    <x v="0"/>
    <n v="-0.5"/>
    <n v="2"/>
  </r>
  <r>
    <x v="1840"/>
    <n v="6322.5"/>
    <n v="6386.2900390625"/>
    <n v="6312.1298828125"/>
    <n v="6351.0400390625"/>
    <n v="18800"/>
    <x v="1837"/>
    <n v="0.48666436610469488"/>
    <n v="0.93370976495687685"/>
    <n v="6322.5"/>
    <n v="0"/>
    <x v="0"/>
    <n v="-0.5"/>
    <n v="2"/>
  </r>
  <r>
    <x v="1841"/>
    <n v="6316.27978515625"/>
    <n v="6354.259765625"/>
    <n v="6287.4599609375"/>
    <n v="6324.06982421875"/>
    <n v="17800"/>
    <x v="1838"/>
    <n v="0.59207141306472733"/>
    <n v="0.78807332644609629"/>
    <n v="6316.27978515625"/>
    <n v="0"/>
    <x v="0"/>
    <n v="-0.5"/>
    <n v="2"/>
  </r>
  <r>
    <x v="1842"/>
    <n v="6261.52001953125"/>
    <n v="6359.2001953125"/>
    <n v="6250.240234375"/>
    <n v="6333.0400390625"/>
    <n v="26000"/>
    <x v="1839"/>
    <n v="0.5787277491597933"/>
    <n v="0.79959808379940445"/>
    <n v="6304.27001953125"/>
    <n v="-0.67811181734850012"/>
    <x v="0"/>
    <n v="-0.5"/>
    <n v="2"/>
  </r>
  <r>
    <x v="1843"/>
    <n v="6304.27001953125"/>
    <n v="6319.009765625"/>
    <n v="6241.27001953125"/>
    <n v="6259.5"/>
    <n v="19400"/>
    <x v="1840"/>
    <n v="0.41479877969068657"/>
    <n v="0.91518217640734123"/>
    <n v="6304.27001953125"/>
    <n v="0"/>
    <x v="0"/>
    <n v="-0.5"/>
    <n v="2"/>
  </r>
  <r>
    <x v="1844"/>
    <n v="6233.5400390625"/>
    <n v="6336.89990234375"/>
    <n v="6221.39990234375"/>
    <n v="6328.10009765625"/>
    <n v="17600"/>
    <x v="1841"/>
    <n v="0.43966039012805841"/>
    <n v="0.91913392596778809"/>
    <n v="6268.72021484375"/>
    <n v="-0.56120188133371463"/>
    <x v="0"/>
    <n v="-0.5"/>
    <n v="2"/>
  </r>
  <r>
    <x v="1845"/>
    <n v="6268.72021484375"/>
    <n v="6274.240234375"/>
    <n v="6220.580078125"/>
    <n v="6231.47021484375"/>
    <n v="14600"/>
    <x v="1842"/>
    <n v="0.32899150295338908"/>
    <n v="1.0388259762931944"/>
    <n v="6325.52978515625"/>
    <n v="-0.89809979941619567"/>
    <x v="0"/>
    <n v="-0.5"/>
    <n v="2"/>
  </r>
  <r>
    <x v="1846"/>
    <n v="6325.52978515625"/>
    <n v="6331.56982421875"/>
    <n v="6280.490234375"/>
    <n v="6280.56005859375"/>
    <n v="14000"/>
    <x v="1843"/>
    <n v="0.18204874981601113"/>
    <n v="0.85929912970949018"/>
    <n v="6402.2900390625"/>
    <n v="-1.1989499606845391"/>
    <x v="0"/>
    <n v="-0.5"/>
    <n v="2"/>
  </r>
  <r>
    <x v="1847"/>
    <n v="6402.2900390625"/>
    <n v="6423.27001953125"/>
    <n v="6334.27001953125"/>
    <n v="6334.27001953125"/>
    <n v="22400"/>
    <x v="1844"/>
    <n v="0.14840682621164597"/>
    <n v="0.8187929040902282"/>
    <n v="6420.3798828125"/>
    <n v="-0.28175659509536055"/>
    <x v="0"/>
    <n v="-0.5"/>
    <n v="2"/>
  </r>
  <r>
    <x v="1848"/>
    <n v="6420.3798828125"/>
    <n v="6437"/>
    <n v="6373.5498046875"/>
    <n v="6401.18994140625"/>
    <n v="18600"/>
    <x v="1845"/>
    <n v="0.28011873042549124"/>
    <n v="0.8775737048983302"/>
    <n v="6420.3798828125"/>
    <n v="0"/>
    <x v="0"/>
    <n v="-0.5"/>
    <n v="2"/>
  </r>
  <r>
    <x v="1849"/>
    <n v="6346.47998046875"/>
    <n v="6436.080078125"/>
    <n v="6329.7099609375"/>
    <n v="6420.89990234375"/>
    <n v="16800"/>
    <x v="1846"/>
    <n v="0.14684085642203329"/>
    <n v="0.74317662616789737"/>
    <n v="6403"/>
    <n v="-0.88271153414415127"/>
    <x v="0"/>
    <n v="-0.5"/>
    <n v="2"/>
  </r>
  <r>
    <x v="1850"/>
    <n v="6403"/>
    <n v="6409.52001953125"/>
    <n v="6345.8701171875"/>
    <n v="6360.10986328125"/>
    <n v="16800"/>
    <x v="1847"/>
    <n v="4.069900109979703E-2"/>
    <n v="0.84896550770141122"/>
    <n v="6451.2998046875"/>
    <n v="-0.74868330646183068"/>
    <x v="0"/>
    <n v="-0.5"/>
    <n v="2"/>
  </r>
  <r>
    <x v="1851"/>
    <n v="6451.2998046875"/>
    <n v="6461.64013671875"/>
    <n v="6400.56005859375"/>
    <n v="6429.25"/>
    <n v="14600"/>
    <x v="1848"/>
    <n v="0.13016711548353674"/>
    <n v="0.88987602765283624"/>
    <n v="6451.2998046875"/>
    <n v="0"/>
    <x v="0"/>
    <n v="-0.5"/>
    <n v="2"/>
  </r>
  <r>
    <x v="1852"/>
    <n v="6413.66015625"/>
    <n v="6480.2001953125"/>
    <n v="6396.43017578125"/>
    <n v="6465.509765625"/>
    <n v="16200"/>
    <x v="1849"/>
    <n v="0.21543842144233288"/>
    <n v="0.90624669981058781"/>
    <n v="6441.85009765625"/>
    <n v="-0.43760629289567599"/>
    <x v="0"/>
    <n v="-0.5"/>
    <n v="2"/>
  </r>
  <r>
    <x v="1853"/>
    <n v="6441.85009765625"/>
    <n v="6455.68994140625"/>
    <n v="6409.2900390625"/>
    <n v="6410.2998046875"/>
    <n v="12000"/>
    <x v="1850"/>
    <n v="0.24379036668141615"/>
    <n v="0.87242505889115562"/>
    <n v="6498.06005859375"/>
    <n v="-0.86502679923928616"/>
    <x v="0"/>
    <n v="-0.5"/>
    <n v="2"/>
  </r>
  <r>
    <x v="1854"/>
    <n v="6498.06005859375"/>
    <n v="6507.93994140625"/>
    <n v="6463.85009765625"/>
    <n v="6485.259765625"/>
    <n v="14600"/>
    <x v="1851"/>
    <n v="0.21946918007400926"/>
    <n v="0.86215813702712829"/>
    <n v="6513.02978515625"/>
    <n v="-0.22984274686747605"/>
    <x v="0"/>
    <n v="-0.5"/>
    <n v="2"/>
  </r>
  <r>
    <x v="1855"/>
    <n v="6513.02978515625"/>
    <n v="6566.64013671875"/>
    <n v="6469.9599609375"/>
    <n v="6484.83984375"/>
    <n v="16200"/>
    <x v="1852"/>
    <n v="0.41892042806636393"/>
    <n v="0.73931022530648394"/>
    <n v="6563.47998046875"/>
    <n v="-0.768650098158705"/>
    <x v="0"/>
    <n v="-0.5"/>
    <n v="2"/>
  </r>
  <r>
    <x v="1856"/>
    <n v="6563.47998046875"/>
    <n v="6568.56982421875"/>
    <n v="6517.89990234375"/>
    <n v="6517.89990234375"/>
    <n v="14600"/>
    <x v="1853"/>
    <n v="0.38552073898998263"/>
    <n v="0.73955363297989374"/>
    <n v="6567.93994140625"/>
    <n v="-6.7905020102012159E-2"/>
    <x v="0"/>
    <n v="-0.5"/>
    <n v="2"/>
  </r>
  <r>
    <x v="1857"/>
    <n v="6567.93994140625"/>
    <n v="6617.14990234375"/>
    <n v="6552.06005859375"/>
    <n v="6594.39013671875"/>
    <n v="12400"/>
    <x v="1854"/>
    <n v="0.37235727555707826"/>
    <n v="0.73036992527393563"/>
    <n v="6567.93994140625"/>
    <n v="0"/>
    <x v="0"/>
    <n v="-0.5"/>
    <n v="2"/>
  </r>
  <r>
    <x v="1858"/>
    <n v="6522.5400390625"/>
    <n v="6608.2998046875"/>
    <n v="6507.2998046875"/>
    <n v="6583.740234375"/>
    <n v="13200"/>
    <x v="1855"/>
    <n v="0.25780247089498165"/>
    <n v="0.6712242005466259"/>
    <n v="6602.68994140625"/>
    <n v="-1.2138977152496664"/>
    <x v="0"/>
    <n v="-0.5"/>
    <n v="2"/>
  </r>
  <r>
    <x v="1859"/>
    <n v="6602.68994140625"/>
    <n v="6609.77978515625"/>
    <n v="6541.3798828125"/>
    <n v="6541.3798828125"/>
    <n v="12200"/>
    <x v="1856"/>
    <n v="0.1604236962017708"/>
    <n v="0.73485529291642415"/>
    <n v="6679.2001953125"/>
    <n v="-1.1455002345931378"/>
    <x v="0"/>
    <n v="-0.5"/>
    <n v="2"/>
  </r>
  <r>
    <x v="1860"/>
    <n v="6679.2001953125"/>
    <n v="6684.22021484375"/>
    <n v="6626.490234375"/>
    <n v="6626.490234375"/>
    <n v="12000"/>
    <x v="1857"/>
    <n v="0.39840719391488999"/>
    <n v="0.64250561832466835"/>
    <n v="6679.2001953125"/>
    <n v="0"/>
    <x v="0"/>
    <n v="-0.5"/>
    <n v="2"/>
  </r>
  <r>
    <x v="1861"/>
    <n v="6651.009765625"/>
    <n v="6696.31005859375"/>
    <n v="6640.89990234375"/>
    <n v="6683.56005859375"/>
    <n v="16600"/>
    <x v="1858"/>
    <n v="0.42522732102712163"/>
    <n v="0.67032817804080469"/>
    <n v="6651.009765625"/>
    <n v="0"/>
    <x v="0"/>
    <n v="-0.5"/>
    <n v="2"/>
  </r>
  <r>
    <x v="1862"/>
    <n v="6458.83984375"/>
    <n v="6629.97998046875"/>
    <n v="6337.60986328125"/>
    <n v="6628.89013671875"/>
    <n v="24000"/>
    <x v="1859"/>
    <n v="0.30758794000248768"/>
    <n v="0.70830472345808371"/>
    <n v="6458.83984375"/>
    <n v="0"/>
    <x v="0"/>
    <n v="-0.5"/>
    <n v="2"/>
  </r>
  <r>
    <x v="1863"/>
    <n v="6367.39013671875"/>
    <n v="6481.22998046875"/>
    <n v="6325.35986328125"/>
    <n v="6447.27001953125"/>
    <n v="22200"/>
    <x v="1860"/>
    <n v="7.6998773359670064E-2"/>
    <n v="1.2206521020682597"/>
    <n v="6420.4599609375"/>
    <n v="-0.82657355612573391"/>
    <x v="0"/>
    <n v="-0.5"/>
    <n v="2"/>
  </r>
  <r>
    <x v="1864"/>
    <n v="6420.4599609375"/>
    <n v="6440.169921875"/>
    <n v="6348.75"/>
    <n v="6374.18994140625"/>
    <n v="17800"/>
    <x v="1861"/>
    <n v="-0.10854263884849531"/>
    <n v="1.2979873045591874"/>
    <n v="6420.4599609375"/>
    <n v="0"/>
    <x v="0"/>
    <n v="-0.5"/>
    <n v="2"/>
  </r>
  <r>
    <x v="1865"/>
    <n v="6308.5400390625"/>
    <n v="6469.08984375"/>
    <n v="6286.85009765625"/>
    <n v="6440.330078125"/>
    <n v="13200"/>
    <x v="1862"/>
    <n v="-0.11245384549079836"/>
    <n v="1.294757339009069"/>
    <n v="6308.5400390625"/>
    <n v="0"/>
    <x v="0"/>
    <n v="-0.5"/>
    <n v="2"/>
  </r>
  <r>
    <x v="1866"/>
    <n v="6222.8701171875"/>
    <n v="6329.89013671875"/>
    <n v="6208.81982421875"/>
    <n v="6317.39013671875"/>
    <n v="16200"/>
    <x v="1863"/>
    <n v="-0.30980867695866765"/>
    <n v="1.3840281414979081"/>
    <n v="6222.8701171875"/>
    <n v="0"/>
    <x v="0"/>
    <n v="-0.5"/>
    <n v="2"/>
  </r>
  <r>
    <x v="1867"/>
    <n v="6102.740234375"/>
    <n v="6263.7099609375"/>
    <n v="6070.330078125"/>
    <n v="6250.35009765625"/>
    <n v="20800"/>
    <x v="1864"/>
    <n v="-0.52306900408803125"/>
    <n v="1.3625041352469982"/>
    <n v="6221.06005859375"/>
    <n v="-1.9019238378080505"/>
    <x v="0"/>
    <n v="-0.5"/>
    <n v="2"/>
  </r>
  <r>
    <x v="1868"/>
    <n v="6221.06005859375"/>
    <n v="6242.9501953125"/>
    <n v="6138.0498046875"/>
    <n v="6138.0498046875"/>
    <n v="20200"/>
    <x v="1865"/>
    <n v="-0.7229099023342227"/>
    <n v="1.4118479719577495"/>
    <n v="6221.06005859375"/>
    <n v="0"/>
    <x v="0"/>
    <n v="-0.5"/>
    <n v="2"/>
  </r>
  <r>
    <x v="1869"/>
    <n v="6173.81982421875"/>
    <n v="6249.39013671875"/>
    <n v="6144.080078125"/>
    <n v="6232.419921875"/>
    <n v="18200"/>
    <x v="1866"/>
    <n v="-0.45990656774525362"/>
    <n v="1.6442428857836524"/>
    <n v="6194.06982421875"/>
    <n v="-0.32692560101312879"/>
    <x v="0"/>
    <n v="-0.5"/>
    <n v="2"/>
  </r>
  <r>
    <x v="1870"/>
    <n v="6194.06982421875"/>
    <n v="6232.97021484375"/>
    <n v="6087.5498046875"/>
    <n v="6202.740234375"/>
    <n v="19000"/>
    <x v="1867"/>
    <n v="-0.65872398238544239"/>
    <n v="1.5338558024870828"/>
    <n v="6194.06982421875"/>
    <n v="0"/>
    <x v="0"/>
    <n v="-0.5"/>
    <n v="2"/>
  </r>
  <r>
    <x v="1871"/>
    <n v="6192.35009765625"/>
    <n v="6267.60986328125"/>
    <n v="6173.08984375"/>
    <n v="6221.27978515625"/>
    <n v="21800"/>
    <x v="1868"/>
    <n v="-0.74180159071082286"/>
    <n v="1.4443654860859234"/>
    <n v="6192.35009765625"/>
    <n v="0"/>
    <x v="0"/>
    <n v="-0.5"/>
    <n v="2"/>
  </r>
  <r>
    <x v="1872"/>
    <n v="6173.31982421875"/>
    <n v="6230.6201171875"/>
    <n v="6160.66015625"/>
    <n v="6211.27978515625"/>
    <n v="16600"/>
    <x v="1869"/>
    <n v="-0.70237170335043064"/>
    <n v="1.4593679958673453"/>
    <n v="6183.240234375"/>
    <n v="-0.16044031576031353"/>
    <x v="0"/>
    <n v="-0.5"/>
    <n v="2"/>
  </r>
  <r>
    <x v="1873"/>
    <n v="6183.240234375"/>
    <n v="6197.2099609375"/>
    <n v="6091.080078125"/>
    <n v="6170.330078125"/>
    <n v="26600"/>
    <x v="1870"/>
    <n v="-0.44417015830581053"/>
    <n v="1.2416107060536923"/>
    <n v="6183.240234375"/>
    <n v="0"/>
    <x v="0"/>
    <n v="-0.5"/>
    <n v="2"/>
  </r>
  <r>
    <x v="1874"/>
    <n v="6106.43017578125"/>
    <n v="6215.77978515625"/>
    <n v="6089.52001953125"/>
    <n v="6201.60009765625"/>
    <n v="18000"/>
    <x v="1871"/>
    <n v="-0.28651190231454227"/>
    <n v="1.2040418092083571"/>
    <n v="6162.97998046875"/>
    <n v="-0.91757242221641744"/>
    <x v="0"/>
    <n v="-0.5"/>
    <n v="2"/>
  </r>
  <r>
    <x v="1875"/>
    <n v="6162.97998046875"/>
    <n v="6174"/>
    <n v="6069.330078125"/>
    <n v="6093.66015625"/>
    <n v="21400"/>
    <x v="1872"/>
    <n v="-0.49408116556190657"/>
    <n v="1.1678876371479701"/>
    <n v="6239.43017578125"/>
    <n v="-1.2252752760860497"/>
    <x v="0"/>
    <n v="-0.5"/>
    <n v="2"/>
  </r>
  <r>
    <x v="1876"/>
    <n v="6239.43017578125"/>
    <n v="6252.240234375"/>
    <n v="6188.3798828125"/>
    <n v="6188.3798828125"/>
    <n v="22200"/>
    <x v="1873"/>
    <n v="-0.22715657985368706"/>
    <n v="1.1556507103754468"/>
    <n v="6419.08984375"/>
    <n v="-2.7988339833516602"/>
    <x v="0"/>
    <n v="-0.5"/>
    <n v="2"/>
  </r>
  <r>
    <x v="1877"/>
    <n v="6419.08984375"/>
    <n v="6430.72021484375"/>
    <n v="6245.259765625"/>
    <n v="6245.259765625"/>
    <n v="23600"/>
    <x v="1874"/>
    <n v="3.2690788295808945E-2"/>
    <n v="1.1652222747970034"/>
    <n v="6555.93994140625"/>
    <n v="-2.0874214663244097"/>
    <x v="0"/>
    <n v="-0.5"/>
    <n v="2"/>
  </r>
  <r>
    <x v="1878"/>
    <n v="6555.93994140625"/>
    <n v="6565"/>
    <n v="6455.5498046875"/>
    <n v="6463.52001953125"/>
    <n v="22000"/>
    <x v="1875"/>
    <n v="0.5136789991941072"/>
    <n v="1.2541543907060106"/>
    <n v="6555.93994140625"/>
    <n v="0"/>
    <x v="0"/>
    <n v="-0.5"/>
    <n v="2"/>
  </r>
  <r>
    <x v="1879"/>
    <n v="6552.47021484375"/>
    <n v="6586.25"/>
    <n v="6508.990234375"/>
    <n v="6565.2099609375"/>
    <n v="28400"/>
    <x v="1876"/>
    <n v="0.5329915386273012"/>
    <n v="1.2797634440035286"/>
    <n v="6552.47021484375"/>
    <n v="0"/>
    <x v="0"/>
    <n v="-0.5"/>
    <n v="2"/>
  </r>
  <r>
    <x v="1880"/>
    <n v="6530.06005859375"/>
    <n v="6600.02001953125"/>
    <n v="6510.419921875"/>
    <n v="6560.6201171875"/>
    <n v="88400"/>
    <x v="1877"/>
    <n v="0.60363503401064744"/>
    <n v="1.2185314991362812"/>
    <n v="6619.97021484375"/>
    <n v="-1.3581655707211082"/>
    <x v="0"/>
    <n v="-0.5"/>
    <n v="2"/>
  </r>
  <r>
    <x v="1881"/>
    <n v="6619.97021484375"/>
    <n v="6630.68017578125"/>
    <n v="6550.75"/>
    <n v="6550.75"/>
    <n v="14400"/>
    <x v="1878"/>
    <n v="0.5366341623110269"/>
    <n v="1.2532956640472823"/>
    <n v="6619.97021484375"/>
    <n v="0"/>
    <x v="0"/>
    <n v="-0.5"/>
    <n v="2"/>
  </r>
  <r>
    <x v="1882"/>
    <n v="6618.22998046875"/>
    <n v="6684.16015625"/>
    <n v="6571.509765625"/>
    <n v="6635.85009765625"/>
    <n v="16800"/>
    <x v="1879"/>
    <n v="0.67709713905283486"/>
    <n v="1.2616961842609546"/>
    <n v="6618.22998046875"/>
    <n v="0"/>
    <x v="0"/>
    <n v="-0.5"/>
    <n v="2"/>
  </r>
  <r>
    <x v="1883"/>
    <n v="6535.169921875"/>
    <n v="6658.330078125"/>
    <n v="6514.85986328125"/>
    <n v="6652.330078125"/>
    <n v="12400"/>
    <x v="1880"/>
    <n v="0.70520028253349298"/>
    <n v="1.2402809873061511"/>
    <n v="6544.77001953125"/>
    <n v="-0.14668349884871246"/>
    <x v="0"/>
    <n v="-0.5"/>
    <n v="2"/>
  </r>
  <r>
    <x v="1884"/>
    <n v="6544.77001953125"/>
    <n v="6573.93017578125"/>
    <n v="6508.330078125"/>
    <n v="6528.81005859375"/>
    <n v="12600"/>
    <x v="1881"/>
    <n v="0.5636285460210233"/>
    <n v="1.382036529321681"/>
    <n v="6593.52978515625"/>
    <n v="-0.73950929492683737"/>
    <x v="0"/>
    <n v="-0.5"/>
    <n v="2"/>
  </r>
  <r>
    <x v="1885"/>
    <n v="6593.52978515625"/>
    <n v="6613.5400390625"/>
    <n v="6553.39990234375"/>
    <n v="6556.52978515625"/>
    <n v="13000"/>
    <x v="1882"/>
    <n v="0.7025414329365296"/>
    <n v="1.243194614443804"/>
    <n v="6593.52978515625"/>
    <n v="0"/>
    <x v="0"/>
    <n v="-0.5"/>
    <n v="2"/>
  </r>
  <r>
    <x v="1886"/>
    <n v="6577.830078125"/>
    <n v="6608.9599609375"/>
    <n v="6533.97021484375"/>
    <n v="6600.85009765625"/>
    <n v="12600"/>
    <x v="1883"/>
    <n v="0.68443633242475399"/>
    <n v="1.2408938131348854"/>
    <n v="6633.759765625"/>
    <n v="-0.84310691788716863"/>
    <x v="0"/>
    <n v="-0.5"/>
    <n v="2"/>
  </r>
  <r>
    <x v="1887"/>
    <n v="6633.759765625"/>
    <n v="6640.10986328125"/>
    <n v="6594.31982421875"/>
    <n v="6594.31982421875"/>
    <n v="15200"/>
    <x v="1884"/>
    <n v="0.53657810462820554"/>
    <n v="1.2552841964861496"/>
    <n v="6679.330078125"/>
    <n v="-0.68225872904895202"/>
    <x v="0"/>
    <n v="-0.5"/>
    <n v="2"/>
  </r>
  <r>
    <x v="1888"/>
    <n v="6679.330078125"/>
    <n v="6719.169921875"/>
    <n v="6659.64013671875"/>
    <n v="6673.39013671875"/>
    <n v="13600"/>
    <x v="1885"/>
    <n v="0.33366324081280146"/>
    <n v="0.96490524654838872"/>
    <n v="6679.330078125"/>
    <n v="0"/>
    <x v="0"/>
    <n v="-0.5"/>
    <n v="2"/>
  </r>
  <r>
    <x v="1889"/>
    <n v="6670.06005859375"/>
    <n v="6694.7900390625"/>
    <n v="6640.43017578125"/>
    <n v="6694.7900390625"/>
    <n v="20800"/>
    <x v="1886"/>
    <n v="0.18916541833720363"/>
    <n v="0.74993708377213175"/>
    <n v="6670.06005859375"/>
    <n v="0"/>
    <x v="0"/>
    <n v="-0.5"/>
    <n v="2"/>
  </r>
  <r>
    <x v="1890"/>
    <n v="6607.77978515625"/>
    <n v="6714.1298828125"/>
    <n v="6581.52978515625"/>
    <n v="6673.7099609375"/>
    <n v="14800"/>
    <x v="1887"/>
    <n v="0.18057924463511321"/>
    <n v="0.75349985446661238"/>
    <n v="6607.77978515625"/>
    <n v="0"/>
    <x v="0"/>
    <n v="-0.5"/>
    <n v="2"/>
  </r>
  <r>
    <x v="1891"/>
    <n v="6589.2900390625"/>
    <n v="6599.47998046875"/>
    <n v="6533.1298828125"/>
    <n v="6598.77001953125"/>
    <n v="14400"/>
    <x v="1888"/>
    <n v="0.12140744278113554"/>
    <n v="0.81944611156213154"/>
    <n v="6589.2900390625"/>
    <n v="0"/>
    <x v="0"/>
    <n v="-0.5"/>
    <n v="2"/>
  </r>
  <r>
    <x v="1892"/>
    <n v="6584.31982421875"/>
    <n v="6642.77001953125"/>
    <n v="6564.5498046875"/>
    <n v="6595.18994140625"/>
    <n v="14400"/>
    <x v="1889"/>
    <n v="-4.4260908994584493E-2"/>
    <n v="0.69552327695114202"/>
    <n v="6584.31982421875"/>
    <n v="0"/>
    <x v="0"/>
    <n v="-0.5"/>
    <n v="2"/>
  </r>
  <r>
    <x v="1893"/>
    <n v="6534.68017578125"/>
    <n v="6602.52978515625"/>
    <n v="6521.06982421875"/>
    <n v="6585.8798828125"/>
    <n v="11800"/>
    <x v="1890"/>
    <n v="-4.9175012859704159E-2"/>
    <n v="0.69555577833487048"/>
    <n v="6589.41015625"/>
    <n v="-0.83057480367706471"/>
    <x v="0"/>
    <n v="-0.5"/>
    <n v="2"/>
  </r>
  <r>
    <x v="1894"/>
    <n v="6589.41015625"/>
    <n v="6603.14013671875"/>
    <n v="6515.72998046875"/>
    <n v="6531.580078125"/>
    <n v="11000"/>
    <x v="1891"/>
    <n v="9.3620903872648764E-4"/>
    <n v="0.61206899936372861"/>
    <n v="6589.41015625"/>
    <n v="0"/>
    <x v="0"/>
    <n v="-0.5"/>
    <n v="2"/>
  </r>
  <r>
    <x v="1895"/>
    <n v="6582.5"/>
    <n v="6607.77978515625"/>
    <n v="6565.419921875"/>
    <n v="6593.85009765625"/>
    <n v="12200"/>
    <x v="1892"/>
    <n v="6.9999424116575712E-2"/>
    <n v="0.66687869872331818"/>
    <n v="6582.5"/>
    <n v="0"/>
    <x v="0"/>
    <n v="-0.5"/>
    <n v="2"/>
  </r>
  <r>
    <x v="1896"/>
    <n v="6574.2099609375"/>
    <n v="6621.68017578125"/>
    <n v="6565.81005859375"/>
    <n v="6616.3701171875"/>
    <n v="26800"/>
    <x v="1893"/>
    <n v="-1.498921363422393E-2"/>
    <n v="0.62407633539477625"/>
    <n v="6574.2099609375"/>
    <n v="0"/>
    <x v="0"/>
    <n v="-0.5"/>
    <n v="2"/>
  </r>
  <r>
    <x v="1897"/>
    <n v="6569.72021484375"/>
    <n v="6622.6201171875"/>
    <n v="6543.91015625"/>
    <n v="6588.2900390625"/>
    <n v="14400"/>
    <x v="1894"/>
    <n v="-3.7724947693788188E-3"/>
    <n v="0.62061901164841837"/>
    <n v="6713.85986328125"/>
    <n v="-2.146896887523877"/>
    <x v="0"/>
    <n v="-0.5"/>
    <n v="2"/>
  </r>
  <r>
    <x v="1898"/>
    <n v="6713.85986328125"/>
    <n v="6720.93994140625"/>
    <n v="6545.93994140625"/>
    <n v="6584.33984375"/>
    <n v="23200"/>
    <x v="1895"/>
    <n v="-9.5629391609597145E-2"/>
    <n v="0.54333327457877179"/>
    <n v="6713.85986328125"/>
    <n v="0"/>
    <x v="0"/>
    <n v="-0.5"/>
    <n v="2"/>
  </r>
  <r>
    <x v="1899"/>
    <n v="6651.080078125"/>
    <n v="6725.919921875"/>
    <n v="6628.22021484375"/>
    <n v="6725.919921875"/>
    <n v="16800"/>
    <x v="1896"/>
    <n v="5.5076041035444015E-2"/>
    <n v="0.8856734141938245"/>
    <n v="6686.89013671875"/>
    <n v="-0.53552634874485849"/>
    <x v="0"/>
    <n v="-0.5"/>
    <n v="2"/>
  </r>
  <r>
    <x v="1900"/>
    <n v="6686.89013671875"/>
    <n v="6708.77978515625"/>
    <n v="6647.10986328125"/>
    <n v="6658.93994140625"/>
    <n v="26000"/>
    <x v="1897"/>
    <n v="-2.4553030729619896E-2"/>
    <n v="0.93921774390158408"/>
    <n v="6784.72021484375"/>
    <n v="-1.4419176477014535"/>
    <x v="0"/>
    <n v="-0.5"/>
    <n v="2"/>
  </r>
  <r>
    <x v="1901"/>
    <n v="6784.72021484375"/>
    <n v="6793.240234375"/>
    <n v="6691.18017578125"/>
    <n v="6700.7900390625"/>
    <n v="18200"/>
    <x v="1898"/>
    <n v="0.12266081925031251"/>
    <n v="0.8952204532762017"/>
    <n v="6849.47998046875"/>
    <n v="-0.94546981390794727"/>
    <x v="0"/>
    <n v="-0.5"/>
    <n v="2"/>
  </r>
  <r>
    <x v="1902"/>
    <n v="6849.47998046875"/>
    <n v="6864.6201171875"/>
    <n v="6798.6201171875"/>
    <n v="6798.6201171875"/>
    <n v="18200"/>
    <x v="1899"/>
    <n v="0.29694391154893179"/>
    <n v="0.97431378284881975"/>
    <n v="6878.97998046875"/>
    <n v="-0.42884264940090433"/>
    <x v="0"/>
    <n v="-0.5"/>
    <n v="2"/>
  </r>
  <r>
    <x v="1903"/>
    <n v="6878.97998046875"/>
    <n v="6902.490234375"/>
    <n v="6854.9599609375"/>
    <n v="6863.580078125"/>
    <n v="14600"/>
    <x v="1900"/>
    <n v="0.39993620698367011"/>
    <n v="0.98495477164743717"/>
    <n v="6915.08984375"/>
    <n v="-0.52218935830438751"/>
    <x v="0"/>
    <n v="-0.5"/>
    <n v="2"/>
  </r>
  <r>
    <x v="1904"/>
    <n v="6915.08984375"/>
    <n v="6929.58984375"/>
    <n v="6872.72021484375"/>
    <n v="6885.72998046875"/>
    <n v="15200"/>
    <x v="1901"/>
    <n v="0.51839587058347991"/>
    <n v="0.89817641264746462"/>
    <n v="6915.08984375"/>
    <n v="0"/>
    <x v="0"/>
    <n v="-0.5"/>
    <n v="2"/>
  </r>
  <r>
    <x v="1905"/>
    <n v="6892.81982421875"/>
    <n v="6954.85986328125"/>
    <n v="6843.43994140625"/>
    <n v="6895.6201171875"/>
    <n v="17400"/>
    <x v="1902"/>
    <n v="0.48713580691095332"/>
    <n v="0.89124826870300178"/>
    <n v="6907.64990234375"/>
    <n v="-0.21469064493219595"/>
    <x v="0"/>
    <n v="-0.5"/>
    <n v="2"/>
  </r>
  <r>
    <x v="1906"/>
    <n v="6907.64990234375"/>
    <n v="6917.60009765625"/>
    <n v="6849.97998046875"/>
    <n v="6888.72998046875"/>
    <n v="27200"/>
    <x v="1903"/>
    <n v="0.46541760635194579"/>
    <n v="0.9097317970832659"/>
    <n v="6907.64990234375"/>
    <n v="0"/>
    <x v="0"/>
    <n v="-0.5"/>
    <n v="2"/>
  </r>
  <r>
    <x v="1907"/>
    <n v="6853.72998046875"/>
    <n v="6948.5400390625"/>
    <n v="6839.35009765625"/>
    <n v="6921.02001953125"/>
    <n v="14200"/>
    <x v="1904"/>
    <n v="0.49952692066982562"/>
    <n v="0.89130373384386485"/>
    <n v="6853.72998046875"/>
    <n v="0"/>
    <x v="0"/>
    <n v="-0.5"/>
    <n v="2"/>
  </r>
  <r>
    <x v="1908"/>
    <n v="6810.0400390625"/>
    <n v="6882.22998046875"/>
    <n v="6794.919921875"/>
    <n v="6854.919921875"/>
    <n v="124800"/>
    <x v="1905"/>
    <n v="0.4282979798891266"/>
    <n v="0.96697273181918042"/>
    <n v="6810.0400390625"/>
    <n v="0"/>
    <x v="0"/>
    <n v="-0.5"/>
    <n v="2"/>
  </r>
  <r>
    <x v="1909"/>
    <n v="6752.4501953125"/>
    <n v="6823.4599609375"/>
    <n v="6730.22998046875"/>
    <n v="6815.58984375"/>
    <n v="12800"/>
    <x v="1906"/>
    <n v="0.14515177469969245"/>
    <n v="0.79104365592829218"/>
    <n v="6752.4501953125"/>
    <n v="0"/>
    <x v="0"/>
    <n v="-0.5"/>
    <n v="2"/>
  </r>
  <r>
    <x v="1910"/>
    <n v="6746.8798828125"/>
    <n v="6806.72021484375"/>
    <n v="6732.330078125"/>
    <n v="6757.490234375"/>
    <n v="13000"/>
    <x v="1907"/>
    <n v="0.15409342620640182"/>
    <n v="0.77787214876867927"/>
    <n v="6746.8798828125"/>
    <n v="0"/>
    <x v="0"/>
    <n v="-0.5"/>
    <n v="2"/>
  </r>
  <r>
    <x v="1911"/>
    <n v="6669.52001953125"/>
    <n v="6737.2900390625"/>
    <n v="6642.60009765625"/>
    <n v="6719.10986328125"/>
    <n v="13000"/>
    <x v="1908"/>
    <n v="9.2003138386494987E-2"/>
    <n v="0.7685113990990684"/>
    <n v="6700.33984375"/>
    <n v="-0.45997404515978957"/>
    <x v="0"/>
    <n v="-0.5"/>
    <n v="2"/>
  </r>
  <r>
    <x v="1912"/>
    <n v="6700.33984375"/>
    <n v="6710.97998046875"/>
    <n v="6595.52978515625"/>
    <n v="6664.64990234375"/>
    <n v="15600"/>
    <x v="1909"/>
    <n v="-0.16895837612598616"/>
    <n v="0.69032627902845756"/>
    <n v="6700.33984375"/>
    <n v="0"/>
    <x v="0"/>
    <n v="-0.5"/>
    <n v="2"/>
  </r>
  <r>
    <x v="1913"/>
    <n v="6656.68994140625"/>
    <n v="6734.72021484375"/>
    <n v="6633.52001953125"/>
    <n v="6716.41015625"/>
    <n v="10000"/>
    <x v="1910"/>
    <n v="-0.21819784470518214"/>
    <n v="0.61470827707113385"/>
    <n v="6656.68994140625"/>
    <n v="0"/>
    <x v="0"/>
    <n v="-0.5"/>
    <n v="2"/>
  </r>
  <r>
    <x v="1914"/>
    <n v="6535.4501953125"/>
    <n v="6656.31005859375"/>
    <n v="6520.14990234375"/>
    <n v="6655.77978515625"/>
    <n v="13600"/>
    <x v="1911"/>
    <n v="-0.32641261131592036"/>
    <n v="0.5821751811684025"/>
    <n v="6535.4501953125"/>
    <n v="0"/>
    <x v="0"/>
    <n v="-0.5"/>
    <n v="2"/>
  </r>
  <r>
    <x v="1915"/>
    <n v="6454.4599609375"/>
    <n v="6568.2001953125"/>
    <n v="6435.81982421875"/>
    <n v="6533.64990234375"/>
    <n v="23400"/>
    <x v="1912"/>
    <n v="-0.5610378418128914"/>
    <n v="0.66748532566546614"/>
    <n v="6454.4599609375"/>
    <n v="0"/>
    <x v="0"/>
    <n v="-0.5"/>
    <n v="2"/>
  </r>
  <r>
    <x v="1916"/>
    <n v="6442.8701171875"/>
    <n v="6514.72998046875"/>
    <n v="6412.89013671875"/>
    <n v="6456.02001953125"/>
    <n v="17200"/>
    <x v="1913"/>
    <n v="-0.65275737304760673"/>
    <n v="0.69350596214587579"/>
    <n v="6510.740234375"/>
    <n v="-1.0424331910704039"/>
    <x v="0"/>
    <n v="-0.5"/>
    <n v="2"/>
  </r>
  <r>
    <x v="1917"/>
    <n v="6510.740234375"/>
    <n v="6555.10009765625"/>
    <n v="6471.47021484375"/>
    <n v="6471.47021484375"/>
    <n v="11600"/>
    <x v="1914"/>
    <n v="-0.69222896257323963"/>
    <n v="0.64838427902701412"/>
    <n v="6510.740234375"/>
    <n v="0"/>
    <x v="0"/>
    <n v="-0.5"/>
    <n v="2"/>
  </r>
  <r>
    <x v="1918"/>
    <n v="6367.85986328125"/>
    <n v="6512.97998046875"/>
    <n v="6326.72998046875"/>
    <n v="6512.97998046875"/>
    <n v="14400"/>
    <x v="1915"/>
    <n v="-0.50882925685391422"/>
    <n v="0.84896860054861012"/>
    <n v="6381.39990234375"/>
    <n v="-0.21217976101963201"/>
    <x v="0"/>
    <n v="-0.5"/>
    <n v="2"/>
  </r>
  <r>
    <x v="1919"/>
    <n v="6381.39990234375"/>
    <n v="6400.06982421875"/>
    <n v="6321.31005859375"/>
    <n v="6371.39990234375"/>
    <n v="14600"/>
    <x v="1916"/>
    <n v="-0.66453637492962803"/>
    <n v="1.0038445106551335"/>
    <n v="6492.81982421875"/>
    <n v="-1.7160482639514276"/>
    <x v="0"/>
    <n v="-0.5"/>
    <n v="2"/>
  </r>
  <r>
    <x v="1920"/>
    <n v="6492.81982421875"/>
    <n v="6509.02001953125"/>
    <n v="6404.77978515625"/>
    <n v="6404.77978515625"/>
    <n v="13400"/>
    <x v="1917"/>
    <n v="-0.55870719598433527"/>
    <n v="1.0378370909122674"/>
    <n v="6605.0400390625"/>
    <n v="-1.6990088505152834"/>
    <x v="0"/>
    <n v="-0.5"/>
    <n v="2"/>
  </r>
  <r>
    <x v="1921"/>
    <n v="6605.0400390625"/>
    <n v="6618.080078125"/>
    <n v="6468.52001953125"/>
    <n v="6506.60009765625"/>
    <n v="11400"/>
    <x v="1918"/>
    <n v="-0.37585681066711601"/>
    <n v="1.2668664049432949"/>
    <n v="6605.0400390625"/>
    <n v="0"/>
    <x v="0"/>
    <n v="-0.5"/>
    <n v="2"/>
  </r>
  <r>
    <x v="1922"/>
    <n v="6604.419921875"/>
    <n v="6649.419921875"/>
    <n v="6586.25"/>
    <n v="6616.830078125"/>
    <n v="11200"/>
    <x v="1919"/>
    <n v="-8.8359197411558704E-2"/>
    <n v="1.3925095261431604"/>
    <n v="6604.419921875"/>
    <n v="0"/>
    <x v="0"/>
    <n v="-0.5"/>
    <n v="2"/>
  </r>
  <r>
    <x v="1923"/>
    <n v="6550.2900390625"/>
    <n v="6621.91015625"/>
    <n v="6532.93994140625"/>
    <n v="6611.52978515625"/>
    <n v="12200"/>
    <x v="1920"/>
    <n v="-0.13550801028932055"/>
    <n v="1.3797240630984546"/>
    <n v="6606.41015625"/>
    <n v="-0.84947976072008657"/>
    <x v="0"/>
    <n v="-0.5"/>
    <n v="2"/>
  </r>
  <r>
    <x v="1924"/>
    <n v="6606.41015625"/>
    <n v="6617.06982421875"/>
    <n v="6551.68017578125"/>
    <n v="6555.919921875"/>
    <n v="12200"/>
    <x v="1921"/>
    <n v="-0.1523222932077016"/>
    <n v="1.3877118583634931"/>
    <n v="6606.41015625"/>
    <n v="0"/>
    <x v="0"/>
    <n v="-0.5"/>
    <n v="2"/>
  </r>
  <r>
    <x v="1925"/>
    <n v="6545.64013671875"/>
    <n v="6644.68994140625"/>
    <n v="6530.97021484375"/>
    <n v="6629.1201171875"/>
    <n v="11000"/>
    <x v="1922"/>
    <n v="0.11548566277906565"/>
    <n v="1.2844008512596574"/>
    <n v="6545.64013671875"/>
    <n v="0"/>
    <x v="0"/>
    <n v="-0.5"/>
    <n v="2"/>
  </r>
  <r>
    <x v="1926"/>
    <n v="6479.5400390625"/>
    <n v="6560.8798828125"/>
    <n v="6456.83984375"/>
    <n v="6544.81005859375"/>
    <n v="11400"/>
    <x v="1923"/>
    <n v="0.14742370788076109"/>
    <n v="1.2504943235145753"/>
    <n v="6479.5400390625"/>
    <n v="0"/>
    <x v="0"/>
    <n v="-0.5"/>
    <n v="2"/>
  </r>
  <r>
    <x v="1927"/>
    <n v="6397.52001953125"/>
    <n v="6444.330078125"/>
    <n v="6382.1298828125"/>
    <n v="6426.2099609375"/>
    <n v="9000"/>
    <x v="1924"/>
    <n v="6.4396644669267242E-2"/>
    <n v="1.3011539472920441"/>
    <n v="6464.60986328125"/>
    <n v="-1.0378018963072757"/>
    <x v="0"/>
    <n v="-0.5"/>
    <n v="2"/>
  </r>
  <r>
    <x v="1928"/>
    <n v="6464.60986328125"/>
    <n v="6472.0400390625"/>
    <n v="6404.35009765625"/>
    <n v="6407.39013671875"/>
    <n v="8800"/>
    <x v="1925"/>
    <n v="-0.1675278777895039"/>
    <n v="1.3119313085932349"/>
    <n v="6467.919921875"/>
    <n v="-5.1176554962517835E-2"/>
    <x v="0"/>
    <n v="-0.5"/>
    <n v="2"/>
  </r>
  <r>
    <x v="1929"/>
    <n v="6467.919921875"/>
    <n v="6515.81982421875"/>
    <n v="6449.330078125"/>
    <n v="6466.919921875"/>
    <n v="13600"/>
    <x v="1926"/>
    <n v="0.15679398246905446"/>
    <n v="1.145476601441378"/>
    <n v="6467.919921875"/>
    <n v="0"/>
    <x v="0"/>
    <n v="-0.5"/>
    <n v="2"/>
  </r>
  <r>
    <x v="1930"/>
    <n v="6248.33984375"/>
    <n v="6339.72998046875"/>
    <n v="6232.3701171875"/>
    <n v="6339.72998046875"/>
    <n v="14000"/>
    <x v="1927"/>
    <n v="0.14065116626618096"/>
    <n v="1.1457397240665901"/>
    <n v="6248.33984375"/>
    <n v="0"/>
    <x v="0"/>
    <n v="-0.5"/>
    <n v="2"/>
  </r>
  <r>
    <x v="1931"/>
    <n v="6156.77978515625"/>
    <n v="6220.97998046875"/>
    <n v="6118.419921875"/>
    <n v="6220.97998046875"/>
    <n v="12800"/>
    <x v="1928"/>
    <n v="-0.37344092635588799"/>
    <n v="1.45657835310641"/>
    <n v="6156.77978515625"/>
    <n v="0"/>
    <x v="0"/>
    <n v="-0.5"/>
    <n v="2"/>
  </r>
  <r>
    <x v="1932"/>
    <n v="6134.85986328125"/>
    <n v="6269.75"/>
    <n v="6121.419921875"/>
    <n v="6181.39013671875"/>
    <n v="13800"/>
    <x v="1929"/>
    <n v="-0.69281335137871058"/>
    <n v="1.2844902366189204"/>
    <n v="6243.740234375"/>
    <n v="-1.7438324947330059"/>
    <x v="0"/>
    <n v="-0.5"/>
    <n v="2"/>
  </r>
  <r>
    <x v="1933"/>
    <n v="6243.740234375"/>
    <n v="6259.27978515625"/>
    <n v="6151.259765625"/>
    <n v="6169.830078125"/>
    <n v="16200"/>
    <x v="1930"/>
    <n v="-0.72747739743851048"/>
    <n v="1.2685764016210312"/>
    <n v="6299.2001953125"/>
    <n v="-0.88042861344159362"/>
    <x v="0"/>
    <n v="-0.5"/>
    <n v="2"/>
  </r>
  <r>
    <x v="1934"/>
    <n v="6299.2001953125"/>
    <n v="6305.8798828125"/>
    <n v="6174.2998046875"/>
    <n v="6249.2900390625"/>
    <n v="14600"/>
    <x v="1931"/>
    <n v="-0.46803913943261816"/>
    <n v="1.4930694192396494"/>
    <n v="6346.56982421875"/>
    <n v="-0.74638159223405542"/>
    <x v="0"/>
    <n v="-0.5"/>
    <n v="2"/>
  </r>
  <r>
    <x v="1935"/>
    <n v="6346.56982421875"/>
    <n v="6374.02978515625"/>
    <n v="6302.85986328125"/>
    <n v="6329.85009765625"/>
    <n v="12800"/>
    <x v="1932"/>
    <n v="-0.46489001267819974"/>
    <n v="1.4962040195171775"/>
    <n v="6377.85009765625"/>
    <n v="-0.4904516876148432"/>
    <x v="0"/>
    <n v="-0.5"/>
    <n v="2"/>
  </r>
  <r>
    <x v="1936"/>
    <n v="6377.85009765625"/>
    <n v="6391.72998046875"/>
    <n v="6308.47998046875"/>
    <n v="6338.669921875"/>
    <n v="11000"/>
    <x v="1933"/>
    <n v="-0.29770413208339497"/>
    <n v="1.5326785847971605"/>
    <n v="6377.85009765625"/>
    <n v="0"/>
    <x v="0"/>
    <n v="-0.5"/>
    <n v="2"/>
  </r>
  <r>
    <x v="1937"/>
    <n v="6339.97998046875"/>
    <n v="6377.5400390625"/>
    <n v="6323.52978515625"/>
    <n v="6374.27978515625"/>
    <n v="8800"/>
    <x v="1934"/>
    <n v="-0.14743383790030412"/>
    <n v="1.5287612309763448"/>
    <n v="6339.97998046875"/>
    <n v="0"/>
    <x v="0"/>
    <n v="-0.5"/>
    <n v="2"/>
  </r>
  <r>
    <x v="1938"/>
    <n v="6278.5"/>
    <n v="6357.56005859375"/>
    <n v="6258.06982421875"/>
    <n v="6323.89990234375"/>
    <n v="14000"/>
    <x v="1935"/>
    <n v="-8.02283078326953E-2"/>
    <n v="1.4883712674655138"/>
    <n v="6284.2001953125"/>
    <n v="-9.0706774694286146E-2"/>
    <x v="0"/>
    <n v="-0.5"/>
    <n v="2"/>
  </r>
  <r>
    <x v="1939"/>
    <n v="6284.2001953125"/>
    <n v="6292.91015625"/>
    <n v="6233.2900390625"/>
    <n v="6271.60986328125"/>
    <n v="14800"/>
    <x v="1936"/>
    <n v="-0.28206870915256177"/>
    <n v="1.4547467729529884"/>
    <n v="6284.2001953125"/>
    <n v="0"/>
    <x v="0"/>
    <n v="-0.5"/>
    <n v="2"/>
  </r>
  <r>
    <x v="1940"/>
    <n v="6154.43994140625"/>
    <n v="6288.43994140625"/>
    <n v="6138.47021484375"/>
    <n v="6283.06982421875"/>
    <n v="14000"/>
    <x v="1937"/>
    <n v="-0.27811007237133378"/>
    <n v="1.4558079065530054"/>
    <n v="6195.14990234375"/>
    <n v="-0.65712632590372988"/>
    <x v="0"/>
    <n v="-0.5"/>
    <n v="2"/>
  </r>
  <r>
    <x v="1941"/>
    <n v="6195.14990234375"/>
    <n v="6223.77978515625"/>
    <n v="6141.3701171875"/>
    <n v="6183.06982421875"/>
    <n v="12200"/>
    <x v="1938"/>
    <n v="-0.14510555032657477"/>
    <n v="1.1726294184233101"/>
    <n v="6216.77001953125"/>
    <n v="-0.34777090224627893"/>
    <x v="0"/>
    <n v="-0.5"/>
    <n v="2"/>
  </r>
  <r>
    <x v="1942"/>
    <n v="6216.77001953125"/>
    <n v="6246.240234375"/>
    <n v="6189.16015625"/>
    <n v="6200.39013671875"/>
    <n v="12600"/>
    <x v="1939"/>
    <n v="6.7576770725774102E-2"/>
    <n v="1.0970021392807676"/>
    <n v="6289.5498046875"/>
    <n v="-1.1571541273432384"/>
    <x v="0"/>
    <n v="-0.5"/>
    <n v="2"/>
  </r>
  <r>
    <x v="1943"/>
    <n v="6289.5498046875"/>
    <n v="6294.85009765625"/>
    <n v="6218.9501953125"/>
    <n v="6218.9501953125"/>
    <n v="9600"/>
    <x v="1940"/>
    <n v="0.13807812823582677"/>
    <n v="1.0893814413583436"/>
    <n v="6359.64990234375"/>
    <n v="-1.1022634694154421"/>
    <x v="0"/>
    <n v="-0.5"/>
    <n v="2"/>
  </r>
  <r>
    <x v="1944"/>
    <n v="6359.64990234375"/>
    <n v="6391.31982421875"/>
    <n v="6322.02001953125"/>
    <n v="6322.02001953125"/>
    <n v="9800"/>
    <x v="1941"/>
    <n v="7.767005089765941E-2"/>
    <n v="1.0017643994867131"/>
    <n v="6388.47998046875"/>
    <n v="-0.45128228018466165"/>
    <x v="0"/>
    <n v="-0.5"/>
    <n v="2"/>
  </r>
  <r>
    <x v="1945"/>
    <n v="6388.47998046875"/>
    <n v="6402.35009765625"/>
    <n v="6334.009765625"/>
    <n v="6367.25"/>
    <n v="13800"/>
    <x v="1942"/>
    <n v="0.10030002300231675"/>
    <n v="1.0244101393053524"/>
    <n v="6481.35009765625"/>
    <n v="-1.4328822820585356"/>
    <x v="0"/>
    <n v="-0.5"/>
    <n v="2"/>
  </r>
  <r>
    <x v="1946"/>
    <n v="6481.35009765625"/>
    <n v="6486.06982421875"/>
    <n v="6391.7998046875"/>
    <n v="6391.7998046875"/>
    <n v="11600"/>
    <x v="1943"/>
    <n v="7.0433395989711725E-2"/>
    <n v="1.007513350716486"/>
    <n v="6481.35009765625"/>
    <n v="0"/>
    <x v="0"/>
    <n v="-0.5"/>
    <n v="2"/>
  </r>
  <r>
    <x v="1947"/>
    <n v="6454.7099609375"/>
    <n v="6494.91015625"/>
    <n v="6439.68994140625"/>
    <n v="6486.080078125"/>
    <n v="12600"/>
    <x v="1944"/>
    <n v="0.16651772556650241"/>
    <n v="1.0943508986202792"/>
    <n v="6454.7099609375"/>
    <n v="0"/>
    <x v="0"/>
    <n v="-0.5"/>
    <n v="2"/>
  </r>
  <r>
    <x v="1948"/>
    <n v="6445.1298828125"/>
    <n v="6454.41015625"/>
    <n v="6380.759765625"/>
    <n v="6420.25"/>
    <n v="10600"/>
    <x v="1945"/>
    <n v="0.18479252638457339"/>
    <n v="1.0816966085188646"/>
    <n v="6456.81982421875"/>
    <n v="-0.18104797291078875"/>
    <x v="0"/>
    <n v="-0.5"/>
    <n v="2"/>
  </r>
  <r>
    <x v="1949"/>
    <n v="6456.81982421875"/>
    <n v="6482.39013671875"/>
    <n v="6432.169921875"/>
    <n v="6442.85986328125"/>
    <n v="10000"/>
    <x v="1946"/>
    <n v="0.26692241433142805"/>
    <n v="1.013316274721241"/>
    <n v="6456.81982421875"/>
    <n v="0"/>
    <x v="0"/>
    <n v="-0.5"/>
    <n v="2"/>
  </r>
  <r>
    <x v="1950"/>
    <n v="6451.5400390625"/>
    <n v="6462.85009765625"/>
    <n v="6418.77978515625"/>
    <n v="6447.72021484375"/>
    <n v="29000"/>
    <x v="1947"/>
    <n v="0.27598113678493252"/>
    <n v="1.0119707638995916"/>
    <n v="6528.02978515625"/>
    <n v="-1.1717125780840658"/>
    <x v="0"/>
    <n v="-0.5"/>
    <n v="2"/>
  </r>
  <r>
    <x v="1951"/>
    <n v="6528.02978515625"/>
    <n v="6532.14990234375"/>
    <n v="6456.97021484375"/>
    <n v="6456.97021484375"/>
    <n v="8400"/>
    <x v="1948"/>
    <n v="0.47429057491957727"/>
    <n v="0.6211031913853855"/>
    <n v="6528.02978515625"/>
    <n v="0"/>
    <x v="0"/>
    <n v="-0.5"/>
    <n v="2"/>
  </r>
  <r>
    <x v="1952"/>
    <n v="6466"/>
    <n v="6568.60986328125"/>
    <n v="6450.85986328125"/>
    <n v="6545.22021484375"/>
    <n v="11800"/>
    <x v="1949"/>
    <n v="0.52670371644164915"/>
    <n v="0.6595774198959945"/>
    <n v="6466"/>
    <n v="0"/>
    <x v="0"/>
    <n v="-0.5"/>
    <n v="2"/>
  </r>
  <r>
    <x v="1953"/>
    <n v="6447"/>
    <n v="6457.3701171875"/>
    <n v="6380.52978515625"/>
    <n v="6457.3701171875"/>
    <n v="14800"/>
    <x v="1950"/>
    <n v="0.39678457611998297"/>
    <n v="0.80940802816416324"/>
    <n v="6478.93994140625"/>
    <n v="-0.49298097675091979"/>
    <x v="0"/>
    <n v="-0.5"/>
    <n v="2"/>
  </r>
  <r>
    <x v="1954"/>
    <n v="6478.93994140625"/>
    <n v="6537.740234375"/>
    <n v="6460.240234375"/>
    <n v="6461.06982421875"/>
    <n v="11400"/>
    <x v="1951"/>
    <n v="0.25033000933314897"/>
    <n v="0.78597463174489013"/>
    <n v="6499.5"/>
    <n v="-0.31633292705208094"/>
    <x v="0"/>
    <n v="-0.5"/>
    <n v="2"/>
  </r>
  <r>
    <x v="1955"/>
    <n v="6499.5"/>
    <n v="6512.9599609375"/>
    <n v="6438.60009765625"/>
    <n v="6462.16015625"/>
    <n v="11400"/>
    <x v="1952"/>
    <n v="0.188417467985423"/>
    <n v="0.73292944911237856"/>
    <n v="6539.830078125"/>
    <n v="-0.61668388388101392"/>
    <x v="0"/>
    <n v="-0.5"/>
    <n v="2"/>
  </r>
  <r>
    <x v="1956"/>
    <n v="6539.830078125"/>
    <n v="6549.56982421875"/>
    <n v="6499.2099609375"/>
    <n v="6504.490234375"/>
    <n v="8200"/>
    <x v="1953"/>
    <n v="0.17481833781591932"/>
    <n v="0.72871754870085426"/>
    <n v="6565.3701171875"/>
    <n v="-0.38901141301445691"/>
    <x v="0"/>
    <n v="-0.5"/>
    <n v="2"/>
  </r>
  <r>
    <x v="1957"/>
    <n v="6565.3701171875"/>
    <n v="6579.0498046875"/>
    <n v="6522.7998046875"/>
    <n v="6563.02001953125"/>
    <n v="10400"/>
    <x v="1954"/>
    <n v="9.1498158254587847E-2"/>
    <n v="0.60303976870044118"/>
    <n v="6597.60009765625"/>
    <n v="-0.48851067042089241"/>
    <x v="0"/>
    <n v="-0.5"/>
    <n v="2"/>
  </r>
  <r>
    <x v="1958"/>
    <n v="6597.60009765625"/>
    <n v="6612.25"/>
    <n v="6537.60986328125"/>
    <n v="6566.83984375"/>
    <n v="10800"/>
    <x v="1955"/>
    <n v="0.17165397882774192"/>
    <n v="0.58171694152661579"/>
    <n v="6670.77978515625"/>
    <n v="-1.0970184874463804"/>
    <x v="0"/>
    <n v="-0.5"/>
    <n v="2"/>
  </r>
  <r>
    <x v="1959"/>
    <n v="6670.77978515625"/>
    <n v="6685.330078125"/>
    <n v="6587.56982421875"/>
    <n v="6599.27001953125"/>
    <n v="13800"/>
    <x v="1956"/>
    <n v="0.23558685634616622"/>
    <n v="0.5777498106016099"/>
    <n v="6707.72021484375"/>
    <n v="-0.55071512383228549"/>
    <x v="0"/>
    <n v="-0.5"/>
    <n v="2"/>
  </r>
  <r>
    <x v="1960"/>
    <n v="6707.72021484375"/>
    <n v="6772.740234375"/>
    <n v="6689.14013671875"/>
    <n v="6689.56005859375"/>
    <n v="15400"/>
    <x v="1957"/>
    <n v="0.3283678680405101"/>
    <n v="0.63929717783178519"/>
    <n v="6707.72021484375"/>
    <n v="0"/>
    <x v="0"/>
    <n v="-0.5"/>
    <n v="2"/>
  </r>
  <r>
    <x v="1961"/>
    <n v="6663.5498046875"/>
    <n v="6724.990234375"/>
    <n v="6642.60986328125"/>
    <n v="6697.14990234375"/>
    <n v="9600"/>
    <x v="1958"/>
    <n v="0.39192141457259161"/>
    <n v="0.62543385381872441"/>
    <n v="6715.10986328125"/>
    <n v="-0.76782151958055767"/>
    <x v="0"/>
    <n v="-0.5"/>
    <n v="2"/>
  </r>
  <r>
    <x v="1962"/>
    <n v="6715.10986328125"/>
    <n v="6721.60986328125"/>
    <n v="6647.7001953125"/>
    <n v="6666.169921875"/>
    <n v="8600"/>
    <x v="1959"/>
    <n v="0.20751086096580429"/>
    <n v="0.63717167395796481"/>
    <n v="6729.89990234375"/>
    <n v="-0.21976610762589843"/>
    <x v="0"/>
    <n v="-0.5"/>
    <n v="2"/>
  </r>
  <r>
    <x v="1963"/>
    <n v="6729.89990234375"/>
    <n v="6763.27978515625"/>
    <n v="6710.3701171875"/>
    <n v="6729.39013671875"/>
    <n v="9800"/>
    <x v="1960"/>
    <n v="0.37990780794512313"/>
    <n v="0.50957644897924648"/>
    <n v="6729.89990234375"/>
    <n v="0"/>
    <x v="0"/>
    <n v="-0.5"/>
    <n v="2"/>
  </r>
  <r>
    <x v="1964"/>
    <n v="6655.56005859375"/>
    <n v="6756.6201171875"/>
    <n v="6647.35986328125"/>
    <n v="6733.4599609375"/>
    <n v="9400"/>
    <x v="1961"/>
    <n v="0.4313172948503422"/>
    <n v="0.45730273894797985"/>
    <n v="6748.85009765625"/>
    <n v="-1.3823101374691651"/>
    <x v="0"/>
    <n v="-0.5"/>
    <n v="2"/>
  </r>
  <r>
    <x v="1965"/>
    <n v="6748.85009765625"/>
    <n v="6761.1298828125"/>
    <n v="6647.68994140625"/>
    <n v="6664.97998046875"/>
    <n v="12200"/>
    <x v="1962"/>
    <n v="0.27131292806069851"/>
    <n v="0.66509089129627907"/>
    <n v="6758.18994140625"/>
    <n v="-0.13820037363520085"/>
    <x v="0"/>
    <n v="-0.5"/>
    <n v="2"/>
  </r>
  <r>
    <x v="1966"/>
    <n v="6758.18994140625"/>
    <n v="6813.91015625"/>
    <n v="6740.6298828125"/>
    <n v="6747.2001953125"/>
    <n v="9800"/>
    <x v="1963"/>
    <n v="0.37974782949999331"/>
    <n v="0.75565691510150168"/>
    <n v="6781.25"/>
    <n v="-0.34005616359447005"/>
    <x v="0"/>
    <n v="-0.5"/>
    <n v="2"/>
  </r>
  <r>
    <x v="1967"/>
    <n v="6781.25"/>
    <n v="6795.02978515625"/>
    <n v="6737.08984375"/>
    <n v="6756.60009765625"/>
    <n v="8400"/>
    <x v="1964"/>
    <n v="0.33153594544274079"/>
    <n v="0.75396718664132889"/>
    <n v="6858.240234375"/>
    <n v="-1.1225945977965033"/>
    <x v="0"/>
    <n v="-0.5"/>
    <n v="2"/>
  </r>
  <r>
    <x v="1968"/>
    <n v="6858.240234375"/>
    <n v="6862.830078125"/>
    <n v="6768.2001953125"/>
    <n v="6768.2001953125"/>
    <n v="10000"/>
    <x v="1965"/>
    <n v="0.32660453240275567"/>
    <n v="0.75369967638029411"/>
    <n v="6858.240234375"/>
    <n v="0"/>
    <x v="0"/>
    <n v="-0.5"/>
    <n v="2"/>
  </r>
  <r>
    <x v="1969"/>
    <n v="6832.52978515625"/>
    <n v="6862.7900390625"/>
    <n v="6813.2001953125"/>
    <n v="6858.7001953125"/>
    <n v="14600"/>
    <x v="1966"/>
    <n v="0.39104763734274445"/>
    <n v="0.79568954152047944"/>
    <n v="6832.52978515625"/>
    <n v="0"/>
    <x v="0"/>
    <n v="-0.5"/>
    <n v="2"/>
  </r>
  <r>
    <x v="1970"/>
    <n v="6781.990234375"/>
    <n v="6883.669921875"/>
    <n v="6774.14013671875"/>
    <n v="6833.580078125"/>
    <n v="10200"/>
    <x v="1967"/>
    <n v="0.24264058485219225"/>
    <n v="0.78519481418808168"/>
    <n v="6832.68017578125"/>
    <n v="-0.74187493197651544"/>
    <x v="0"/>
    <n v="-0.5"/>
    <n v="2"/>
  </r>
  <r>
    <x v="1971"/>
    <n v="6832.68017578125"/>
    <n v="6843.6201171875"/>
    <n v="6757.0400390625"/>
    <n v="6790.330078125"/>
    <n v="8400"/>
    <x v="1968"/>
    <n v="0.11329508941208495"/>
    <n v="0.83331006122919249"/>
    <n v="6860.18017578125"/>
    <n v="-0.40086410699655195"/>
    <x v="0"/>
    <n v="-0.5"/>
    <n v="2"/>
  </r>
  <r>
    <x v="1972"/>
    <n v="6860.18017578125"/>
    <n v="6865.18017578125"/>
    <n v="6819.31005859375"/>
    <n v="6847.6201171875"/>
    <n v="9200"/>
    <x v="1969"/>
    <n v="0.25388718280825451"/>
    <n v="0.80680676757473879"/>
    <n v="6906.97998046875"/>
    <n v="-0.67757261234053667"/>
    <x v="0"/>
    <n v="-0.5"/>
    <n v="2"/>
  </r>
  <r>
    <x v="1973"/>
    <n v="6906.97998046875"/>
    <n v="6916.330078125"/>
    <n v="6858.080078125"/>
    <n v="6876.7900390625"/>
    <n v="9800"/>
    <x v="1970"/>
    <n v="0.21675866872873137"/>
    <n v="0.78856112076648754"/>
    <n v="6906.97998046875"/>
    <n v="0"/>
    <x v="0"/>
    <n v="-0.5"/>
    <n v="2"/>
  </r>
  <r>
    <x v="1974"/>
    <n v="6900.41015625"/>
    <n v="6933.259765625"/>
    <n v="6869.47021484375"/>
    <n v="6906.1201171875"/>
    <n v="12600"/>
    <x v="1971"/>
    <n v="0.26295315231743882"/>
    <n v="0.8022009470997099"/>
    <n v="6906.52001953125"/>
    <n v="-8.8465149800067922E-2"/>
    <x v="0"/>
    <n v="-0.5"/>
    <n v="2"/>
  </r>
  <r>
    <x v="1975"/>
    <n v="6906.52001953125"/>
    <n v="6921.60009765625"/>
    <n v="6855.5498046875"/>
    <n v="6913.06982421875"/>
    <n v="11000"/>
    <x v="1972"/>
    <n v="0.36390332490284655"/>
    <n v="0.66230120525460134"/>
    <n v="6984.5498046875"/>
    <n v="-1.1171770169622433"/>
    <x v="0"/>
    <n v="-0.5"/>
    <n v="2"/>
  </r>
  <r>
    <x v="1976"/>
    <n v="6984.5498046875"/>
    <n v="7001.5498046875"/>
    <n v="6940.06005859375"/>
    <n v="6940.06005859375"/>
    <n v="24400"/>
    <x v="1973"/>
    <n v="0.2325890946819659"/>
    <n v="0.55519589370153843"/>
    <n v="7076.52001953125"/>
    <n v="-1.2996531429277596"/>
    <x v="0"/>
    <n v="-0.5"/>
    <n v="2"/>
  </r>
  <r>
    <x v="1977"/>
    <n v="7076.52001953125"/>
    <n v="7083.580078125"/>
    <n v="6967.9501953125"/>
    <n v="6985.91015625"/>
    <n v="19000"/>
    <x v="1974"/>
    <n v="0.33172981857117001"/>
    <n v="0.62111062813588291"/>
    <n v="7145.33984375"/>
    <n v="-0.96314277170380402"/>
    <x v="0"/>
    <n v="-0.5"/>
    <n v="2"/>
  </r>
  <r>
    <x v="1978"/>
    <n v="7145.33984375"/>
    <n v="7167.31982421875"/>
    <n v="7079.8701171875"/>
    <n v="7079.8701171875"/>
    <n v="37200"/>
    <x v="1975"/>
    <n v="0.4292848235065797"/>
    <n v="0.69498547294742352"/>
    <n v="7145.33984375"/>
    <n v="0"/>
    <x v="0"/>
    <n v="-0.5"/>
    <n v="2"/>
  </r>
  <r>
    <x v="1979"/>
    <n v="7119.759765625"/>
    <n v="7156.5498046875"/>
    <n v="7090.47998046875"/>
    <n v="7142.91015625"/>
    <n v="20800"/>
    <x v="1976"/>
    <n v="0.41300177992585657"/>
    <n v="0.67831254227365423"/>
    <n v="7148.6201171875"/>
    <n v="-0.40371919460527445"/>
    <x v="0"/>
    <n v="-0.5"/>
    <n v="2"/>
  </r>
  <r>
    <x v="1980"/>
    <n v="7148.6201171875"/>
    <n v="7178.0400390625"/>
    <n v="7058.009765625"/>
    <n v="7104.43017578125"/>
    <n v="15400"/>
    <x v="1977"/>
    <n v="0.41469051941613344"/>
    <n v="0.67615063510861095"/>
    <n v="7151.080078125"/>
    <n v="-3.4399851639544177E-2"/>
    <x v="0"/>
    <n v="-0.5"/>
    <n v="2"/>
  </r>
  <r>
    <x v="1981"/>
    <n v="7151.080078125"/>
    <n v="7228.2099609375"/>
    <n v="7133.93994140625"/>
    <n v="7136.39013671875"/>
    <n v="18400"/>
    <x v="1978"/>
    <n v="0.52919510516253132"/>
    <n v="0.54272936852244358"/>
    <n v="7151.080078125"/>
    <n v="0"/>
    <x v="0"/>
    <n v="-0.5"/>
    <n v="2"/>
  </r>
  <r>
    <x v="1982"/>
    <n v="7049"/>
    <n v="7175.14990234375"/>
    <n v="7036.06005859375"/>
    <n v="7158.66015625"/>
    <n v="17400"/>
    <x v="1979"/>
    <n v="0.45789428883360711"/>
    <n v="0.55750904640107346"/>
    <n v="7119.8798828125"/>
    <n v="-0.99552076691076119"/>
    <x v="0"/>
    <n v="-0.5"/>
    <n v="2"/>
  </r>
  <r>
    <x v="1983"/>
    <n v="7119.8798828125"/>
    <n v="7125.2099609375"/>
    <n v="7034.47998046875"/>
    <n v="7059.3701171875"/>
    <n v="14200"/>
    <x v="1980"/>
    <n v="0.27489876277910297"/>
    <n v="0.81745065558811314"/>
    <n v="7193.85009765625"/>
    <n v="-1.0282423714646129"/>
    <x v="0"/>
    <n v="-0.5"/>
    <n v="2"/>
  </r>
  <r>
    <x v="1984"/>
    <n v="7193.85009765625"/>
    <n v="7218.27978515625"/>
    <n v="7154.27001953125"/>
    <n v="7154.27001953125"/>
    <n v="28600"/>
    <x v="1981"/>
    <n v="0.30723236863160625"/>
    <n v="0.84139493046854652"/>
    <n v="7210.77001953125"/>
    <n v="-0.2346479201135292"/>
    <x v="0"/>
    <n v="-0.5"/>
    <n v="2"/>
  </r>
  <r>
    <x v="1985"/>
    <n v="7210.77001953125"/>
    <n v="7228.56982421875"/>
    <n v="7154.93017578125"/>
    <n v="7165.4501953125"/>
    <n v="12600"/>
    <x v="1982"/>
    <n v="0.4206367347810695"/>
    <n v="0.85741155696672056"/>
    <n v="7277.31005859375"/>
    <n v="-0.91434937534265281"/>
    <x v="0"/>
    <n v="-0.5"/>
    <n v="2"/>
  </r>
  <r>
    <x v="1986"/>
    <n v="7277.31005859375"/>
    <n v="7284.41015625"/>
    <n v="7186.740234375"/>
    <n v="7186.740234375"/>
    <n v="9600"/>
    <x v="1983"/>
    <n v="0.43530236794679877"/>
    <n v="0.85233935057079879"/>
    <n v="7277.31005859375"/>
    <n v="0"/>
    <x v="0"/>
    <n v="-0.5"/>
    <n v="2"/>
  </r>
  <r>
    <x v="1987"/>
    <n v="7220.25"/>
    <n v="7308.72021484375"/>
    <n v="7209.85986328125"/>
    <n v="7275"/>
    <n v="12600"/>
    <x v="1984"/>
    <n v="0.41460116805255504"/>
    <n v="0.83595399058042219"/>
    <n v="7287.60009765625"/>
    <n v="-0.92417389474911404"/>
    <x v="0"/>
    <n v="-0.5"/>
    <n v="2"/>
  </r>
  <r>
    <x v="1988"/>
    <n v="7287.60009765625"/>
    <n v="7296.18017578125"/>
    <n v="7227.22021484375"/>
    <n v="7227.22021484375"/>
    <n v="13400"/>
    <x v="1985"/>
    <n v="0.20451634100201241"/>
    <n v="0.84793564050352577"/>
    <n v="7287.60009765625"/>
    <n v="0"/>
    <x v="0"/>
    <n v="-0.5"/>
    <n v="2"/>
  </r>
  <r>
    <x v="1989"/>
    <n v="7145.1298828125"/>
    <n v="7306.5400390625"/>
    <n v="7123.10986328125"/>
    <n v="7281.06982421875"/>
    <n v="16800"/>
    <x v="1986"/>
    <n v="0.20054485224405258"/>
    <n v="0.84402288548029059"/>
    <n v="7212.080078125"/>
    <n v="-0.92830632199394181"/>
    <x v="0"/>
    <n v="-0.5"/>
    <n v="2"/>
  </r>
  <r>
    <x v="1990"/>
    <n v="7212.080078125"/>
    <n v="7240.39013671875"/>
    <n v="7158.14013671875"/>
    <n v="7171.52001953125"/>
    <n v="14600"/>
    <x v="1987"/>
    <n v="4.084776651081494E-2"/>
    <n v="1.0796401174934536"/>
    <n v="7306.740234375"/>
    <n v="-1.2955182915175441"/>
    <x v="0"/>
    <n v="-0.5"/>
    <n v="2"/>
  </r>
  <r>
    <x v="1991"/>
    <n v="7306.740234375"/>
    <n v="7320.25"/>
    <n v="7227.509765625"/>
    <n v="7227.509765625"/>
    <n v="13400"/>
    <x v="1988"/>
    <n v="9.4012656664805155E-2"/>
    <n v="1.1121835892902043"/>
    <n v="7306.740234375"/>
    <n v="0"/>
    <x v="0"/>
    <n v="-0.5"/>
    <n v="2"/>
  </r>
  <r>
    <x v="1992"/>
    <n v="7303.9501953125"/>
    <n v="7352.4599609375"/>
    <n v="7217.60009765625"/>
    <n v="7297.9501953125"/>
    <n v="17000"/>
    <x v="1989"/>
    <n v="0.22182371348814289"/>
    <n v="1.1761721215679051"/>
    <n v="7303.9501953125"/>
    <n v="0"/>
    <x v="0"/>
    <n v="-0.5"/>
    <n v="2"/>
  </r>
  <r>
    <x v="1993"/>
    <n v="7247.91015625"/>
    <n v="7338.009765625"/>
    <n v="7236.77978515625"/>
    <n v="7303.18994140625"/>
    <n v="11600"/>
    <x v="1990"/>
    <n v="0.36075304438936268"/>
    <n v="1.0330549638679303"/>
    <n v="7247.91015625"/>
    <n v="0"/>
    <x v="0"/>
    <n v="-0.5"/>
    <n v="2"/>
  </r>
  <r>
    <x v="1994"/>
    <n v="7187.7001953125"/>
    <n v="7263.02978515625"/>
    <n v="7163.85009765625"/>
    <n v="7262.85986328125"/>
    <n v="13600"/>
    <x v="1991"/>
    <n v="0.18347428186250642"/>
    <n v="1.0618229869118836"/>
    <n v="7271.5400390625"/>
    <n v="-1.1529860703456878"/>
    <x v="0"/>
    <n v="-0.5"/>
    <n v="2"/>
  </r>
  <r>
    <x v="1995"/>
    <n v="7271.5400390625"/>
    <n v="7283.0400390625"/>
    <n v="7178.08984375"/>
    <n v="7192.4501953125"/>
    <n v="10400"/>
    <x v="1992"/>
    <n v="-3.4903899229741242E-3"/>
    <n v="1.0590589147387974"/>
    <n v="7347.10009765625"/>
    <n v="-1.0284337710037994"/>
    <x v="0"/>
    <n v="-0.5"/>
    <n v="2"/>
  </r>
  <r>
    <x v="1996"/>
    <n v="7347.10009765625"/>
    <n v="7359.81005859375"/>
    <n v="7308.8701171875"/>
    <n v="7325.64990234375"/>
    <n v="17400"/>
    <x v="1993"/>
    <n v="8.9633119147947429E-2"/>
    <n v="1.1214813795271956"/>
    <n v="7347.10009765625"/>
    <n v="0"/>
    <x v="0"/>
    <n v="-0.5"/>
    <n v="2"/>
  </r>
  <r>
    <x v="1997"/>
    <n v="7346.6298828125"/>
    <n v="7385.68994140625"/>
    <n v="7317.85009765625"/>
    <n v="7348.60009765625"/>
    <n v="11000"/>
    <x v="1994"/>
    <n v="0.10126647566371194"/>
    <n v="1.1316414824302876"/>
    <n v="7346.6298828125"/>
    <n v="0"/>
    <x v="0"/>
    <n v="-0.5"/>
    <n v="2"/>
  </r>
  <r>
    <x v="1998"/>
    <n v="7342.89013671875"/>
    <n v="7392.669921875"/>
    <n v="7334.47998046875"/>
    <n v="7373.93994140625"/>
    <n v="9800"/>
    <x v="1995"/>
    <n v="0.1790346480529367"/>
    <n v="1.0899940745358137"/>
    <n v="7342.89013671875"/>
    <n v="0"/>
    <x v="0"/>
    <n v="-0.5"/>
    <n v="2"/>
  </r>
  <r>
    <x v="1999"/>
    <n v="7304.31982421875"/>
    <n v="7380.68994140625"/>
    <n v="7275.58984375"/>
    <n v="7345.97998046875"/>
    <n v="12600"/>
    <x v="1996"/>
    <n v="8.0664770235164149E-2"/>
    <n v="1.0583391251285512"/>
    <n v="7423.25"/>
    <n v="-1.6021308157646585"/>
    <x v="0"/>
    <n v="-0.5"/>
    <n v="2"/>
  </r>
  <r>
    <x v="2000"/>
    <n v="7423.25"/>
    <n v="7429.9501953125"/>
    <n v="7273.18994140625"/>
    <n v="7306.64013671875"/>
    <n v="12200"/>
    <x v="1997"/>
    <n v="0.22363409524773684"/>
    <n v="0.82325211181105751"/>
    <n v="7505.60009765625"/>
    <n v="-1.097182058526742"/>
    <x v="0"/>
    <n v="-0.5"/>
    <n v="2"/>
  </r>
  <r>
    <x v="2001"/>
    <n v="7505.60009765625"/>
    <n v="7526.8798828125"/>
    <n v="7427.64990234375"/>
    <n v="7427.64990234375"/>
    <n v="17200"/>
    <x v="1998"/>
    <n v="0.2927553339368954"/>
    <n v="0.91383651074959393"/>
    <n v="7552.77001953125"/>
    <n v="-0.62453804038809491"/>
    <x v="0"/>
    <n v="-0.5"/>
    <n v="2"/>
  </r>
  <r>
    <x v="2002"/>
    <n v="7552.77001953125"/>
    <n v="7564.7900390625"/>
    <n v="7473.240234375"/>
    <n v="7524.10009765625"/>
    <n v="20200"/>
    <x v="1999"/>
    <n v="0.27243847700848223"/>
    <n v="0.89060872207330355"/>
    <n v="7605.02978515625"/>
    <n v="-0.68717371399389326"/>
    <x v="0"/>
    <n v="-0.5"/>
    <n v="2"/>
  </r>
  <r>
    <x v="2003"/>
    <n v="7605.02978515625"/>
    <n v="7620.3701171875"/>
    <n v="7504.9599609375"/>
    <n v="7559.759765625"/>
    <n v="13200"/>
    <x v="2000"/>
    <n v="0.33910322578926844"/>
    <n v="0.8897240553081317"/>
    <n v="7635.419921875"/>
    <n v="-0.39801526346552546"/>
    <x v="0"/>
    <n v="-0.5"/>
    <n v="2"/>
  </r>
  <r>
    <x v="2004"/>
    <n v="7635.419921875"/>
    <n v="7708.58984375"/>
    <n v="7545.7900390625"/>
    <n v="7556.169921875"/>
    <n v="21800"/>
    <x v="2001"/>
    <n v="0.48502173104791169"/>
    <n v="0.80360379686011796"/>
    <n v="7669.4501953125"/>
    <n v="-0.44371203372960166"/>
    <x v="0"/>
    <n v="-0.5"/>
    <n v="2"/>
  </r>
  <r>
    <x v="2005"/>
    <n v="7669.4501953125"/>
    <n v="7681.10986328125"/>
    <n v="7596.740234375"/>
    <n v="7632.009765625"/>
    <n v="13800"/>
    <x v="2002"/>
    <n v="0.6080544744776919"/>
    <n v="0.66137534891643124"/>
    <n v="7756.0400390625"/>
    <n v="-1.1164182148867094"/>
    <x v="0"/>
    <n v="-0.5"/>
    <n v="2"/>
  </r>
  <r>
    <x v="2006"/>
    <n v="7756.0400390625"/>
    <n v="7762.7998046875"/>
    <n v="7683.1298828125"/>
    <n v="7683.1298828125"/>
    <n v="19400"/>
    <x v="2003"/>
    <n v="0.53597994546600813"/>
    <n v="0.63240128245139904"/>
    <n v="7756.47021484375"/>
    <n v="-5.5460250517917536E-3"/>
    <x v="0"/>
    <n v="-0.5"/>
    <n v="2"/>
  </r>
  <r>
    <x v="2007"/>
    <n v="7756.47021484375"/>
    <n v="7843.77001953125"/>
    <n v="7740.830078125"/>
    <n v="7774.2900390625"/>
    <n v="28600"/>
    <x v="2004"/>
    <n v="0.54497018495929661"/>
    <n v="0.64093020119467625"/>
    <n v="7797.080078125"/>
    <n v="-0.52083424659421529"/>
    <x v="0"/>
    <n v="-0.5"/>
    <n v="2"/>
  </r>
  <r>
    <x v="2008"/>
    <n v="7797.080078125"/>
    <n v="7826.35986328125"/>
    <n v="7756.97021484375"/>
    <n v="7810.0498046875"/>
    <n v="23400"/>
    <x v="2005"/>
    <n v="0.54616481882004853"/>
    <n v="0.63979844384679674"/>
    <n v="7797.080078125"/>
    <n v="0"/>
    <x v="0"/>
    <n v="-0.5"/>
    <n v="2"/>
  </r>
  <r>
    <x v="2009"/>
    <n v="7754"/>
    <n v="7817.60986328125"/>
    <n v="7738.64013671875"/>
    <n v="7806.10986328125"/>
    <n v="17400"/>
    <x v="2006"/>
    <n v="0.60361135602868388"/>
    <n v="0.60508005514738805"/>
    <n v="7754"/>
    <n v="0"/>
    <x v="0"/>
    <n v="-0.5"/>
    <n v="2"/>
  </r>
  <r>
    <x v="2010"/>
    <n v="7606.169921875"/>
    <n v="7781.0400390625"/>
    <n v="7594.93994140625"/>
    <n v="7760.669921875"/>
    <n v="16800"/>
    <x v="2007"/>
    <n v="0.60088723019125256"/>
    <n v="0.61076175258238041"/>
    <n v="7606.169921875"/>
    <n v="0"/>
    <x v="0"/>
    <n v="-0.5"/>
    <n v="2"/>
  </r>
  <r>
    <x v="2011"/>
    <n v="7595.56982421875"/>
    <n v="7686.85009765625"/>
    <n v="7559.7998046875"/>
    <n v="7617.4599609375"/>
    <n v="23200"/>
    <x v="2008"/>
    <n v="0.24741544415565042"/>
    <n v="0.90304638370064283"/>
    <n v="7729.81982421875"/>
    <n v="-1.7367804561158526"/>
    <x v="0"/>
    <n v="-0.5"/>
    <n v="2"/>
  </r>
  <r>
    <x v="2012"/>
    <n v="7729.81982421875"/>
    <n v="7741.35009765625"/>
    <n v="7615.89990234375"/>
    <n v="7615.89990234375"/>
    <n v="14000"/>
    <x v="2009"/>
    <n v="0.1225438922606014"/>
    <n v="0.85571055719448685"/>
    <n v="7816.509765625"/>
    <n v="-1.109062023916225"/>
    <x v="0"/>
    <n v="-0.5"/>
    <n v="2"/>
  </r>
  <r>
    <x v="2013"/>
    <n v="7816.509765625"/>
    <n v="7842.5498046875"/>
    <n v="7727.5"/>
    <n v="7749.009765625"/>
    <n v="27000"/>
    <x v="2010"/>
    <n v="0.23644535542473361"/>
    <n v="0.99500321162697314"/>
    <n v="7816.509765625"/>
    <n v="0"/>
    <x v="0"/>
    <n v="-0.5"/>
    <n v="2"/>
  </r>
  <r>
    <x v="2014"/>
    <n v="7767.490234375"/>
    <n v="7861.259765625"/>
    <n v="7755.580078125"/>
    <n v="7835.7001953125"/>
    <n v="16800"/>
    <x v="2011"/>
    <n v="0.27940252459729331"/>
    <n v="1.0256535301014"/>
    <n v="7768.240234375"/>
    <n v="-9.6546962680324703E-3"/>
    <x v="0"/>
    <n v="-0.5"/>
    <n v="2"/>
  </r>
  <r>
    <x v="2015"/>
    <n v="7768.240234375"/>
    <n v="7828.009765625"/>
    <n v="7737.759765625"/>
    <n v="7774.27001953125"/>
    <n v="11000"/>
    <x v="2012"/>
    <n v="0.17672913641182869"/>
    <n v="1.0629945767888362"/>
    <n v="7859.52978515625"/>
    <n v="-1.1615141525853399"/>
    <x v="0"/>
    <n v="-0.5"/>
    <n v="2"/>
  </r>
  <r>
    <x v="2016"/>
    <n v="7859.52978515625"/>
    <n v="7870.6201171875"/>
    <n v="7735.3701171875"/>
    <n v="7771.77978515625"/>
    <n v="11200"/>
    <x v="2013"/>
    <n v="0.13312573804360311"/>
    <n v="1.0596738748091876"/>
    <n v="7859.52978515625"/>
    <n v="0"/>
    <x v="0"/>
    <n v="-0.5"/>
    <n v="2"/>
  </r>
  <r>
    <x v="2017"/>
    <n v="7811.330078125"/>
    <n v="7921.39013671875"/>
    <n v="7791.91015625"/>
    <n v="7902.83984375"/>
    <n v="13200"/>
    <x v="2014"/>
    <n v="0.13773983959931679"/>
    <n v="1.0645811899063229"/>
    <n v="7811.330078125"/>
    <n v="0"/>
    <x v="0"/>
    <n v="-0.5"/>
    <n v="2"/>
  </r>
  <r>
    <x v="2018"/>
    <n v="7780.759765625"/>
    <n v="7867.89013671875"/>
    <n v="7760.68994140625"/>
    <n v="7817.740234375"/>
    <n v="10600"/>
    <x v="2015"/>
    <n v="7.585875507192609E-2"/>
    <n v="1.0907814587448361"/>
    <n v="7780.759765625"/>
    <n v="0"/>
    <x v="0"/>
    <n v="-0.5"/>
    <n v="2"/>
  </r>
  <r>
    <x v="2019"/>
    <n v="7750.60009765625"/>
    <n v="7845.9599609375"/>
    <n v="7711.18017578125"/>
    <n v="7814.93017578125"/>
    <n v="16000"/>
    <x v="2016"/>
    <n v="-1.5633218750492971E-2"/>
    <n v="1.0874222602009251"/>
    <n v="7750.60009765625"/>
    <n v="0"/>
    <x v="0"/>
    <n v="-0.5"/>
    <n v="2"/>
  </r>
  <r>
    <x v="2020"/>
    <n v="7615.990234375"/>
    <n v="7770.830078125"/>
    <n v="7601.33984375"/>
    <n v="7764.85986328125"/>
    <n v="11000"/>
    <x v="2017"/>
    <n v="8.5647927646663176E-4"/>
    <n v="1.0795984807923782"/>
    <n v="7615.990234375"/>
    <n v="0"/>
    <x v="0"/>
    <n v="-0.5"/>
    <n v="2"/>
  </r>
  <r>
    <x v="2021"/>
    <n v="7612"/>
    <n v="7639.68017578125"/>
    <n v="7537.5"/>
    <n v="7615.68017578125"/>
    <n v="15000"/>
    <x v="2018"/>
    <n v="1.7829869091371076E-2"/>
    <n v="1.0471250670872132"/>
    <n v="7660.419921875"/>
    <n v="-0.63207921195981265"/>
    <x v="0"/>
    <n v="-0.5"/>
    <n v="2"/>
  </r>
  <r>
    <x v="2022"/>
    <n v="7660.419921875"/>
    <n v="7672.18017578125"/>
    <n v="7595.83984375"/>
    <n v="7651.10986328125"/>
    <n v="10600"/>
    <x v="2019"/>
    <n v="2.6526767123939275E-2"/>
    <n v="1.0460350426771683"/>
    <n v="7680.22021484375"/>
    <n v="-0.25780892233378266"/>
    <x v="0"/>
    <n v="-0.5"/>
    <n v="2"/>
  </r>
  <r>
    <x v="2023"/>
    <n v="7680.22021484375"/>
    <n v="7732.31005859375"/>
    <n v="7644.41015625"/>
    <n v="7701.06982421875"/>
    <n v="11800"/>
    <x v="2020"/>
    <n v="-8.6611012450260108E-2"/>
    <n v="0.88571199018880642"/>
    <n v="7680.22021484375"/>
    <n v="0"/>
    <x v="0"/>
    <n v="-0.5"/>
    <n v="2"/>
  </r>
  <r>
    <x v="2024"/>
    <n v="7634.43017578125"/>
    <n v="7699.56005859375"/>
    <n v="7566.2099609375"/>
    <n v="7693"/>
    <n v="7600"/>
    <x v="2021"/>
    <n v="-0.17291349860443642"/>
    <n v="0.79200465335113224"/>
    <n v="7745"/>
    <n v="-1.4276284598934796"/>
    <x v="0"/>
    <n v="-0.5"/>
    <n v="2"/>
  </r>
  <r>
    <x v="2025"/>
    <n v="7745"/>
    <n v="7758.35986328125"/>
    <n v="7679.43994140625"/>
    <n v="7681.669921875"/>
    <n v="9800"/>
    <x v="2022"/>
    <n v="-0.16982142309793549"/>
    <n v="0.79009236475810618"/>
    <n v="7805.43017578125"/>
    <n v="-0.77420685881930273"/>
    <x v="0"/>
    <n v="-0.5"/>
    <n v="2"/>
  </r>
  <r>
    <x v="2026"/>
    <n v="7805.43017578125"/>
    <n v="7807.669921875"/>
    <n v="7726.97998046875"/>
    <n v="7746.7998046875"/>
    <n v="9600"/>
    <x v="2023"/>
    <n v="-2.5956498703055587E-2"/>
    <n v="0.9426536441338681"/>
    <n v="7876.14990234375"/>
    <n v="-0.89789716345362525"/>
    <x v="0"/>
    <n v="-0.5"/>
    <n v="2"/>
  </r>
  <r>
    <x v="2027"/>
    <n v="7876.14990234375"/>
    <n v="7902.18994140625"/>
    <n v="7818.89990234375"/>
    <n v="7818.89990234375"/>
    <n v="11200"/>
    <x v="2024"/>
    <n v="-6.5448124484425052E-2"/>
    <n v="0.8937463035884039"/>
    <n v="7899.77001953125"/>
    <n v="-0.29899752941037583"/>
    <x v="0"/>
    <n v="-0.5"/>
    <n v="2"/>
  </r>
  <r>
    <x v="2028"/>
    <n v="7899.77001953125"/>
    <n v="7928.06982421875"/>
    <n v="7836.33984375"/>
    <n v="7888.10986328125"/>
    <n v="12600"/>
    <x v="2025"/>
    <n v="8.6481567047428265E-2"/>
    <n v="0.91905068198381001"/>
    <n v="7925.240234375"/>
    <n v="-0.32138098140262406"/>
    <x v="0"/>
    <n v="-0.5"/>
    <n v="2"/>
  </r>
  <r>
    <x v="2029"/>
    <n v="7925.240234375"/>
    <n v="7983.330078125"/>
    <n v="7901.35009765625"/>
    <n v="7901.35009765625"/>
    <n v="10200"/>
    <x v="2026"/>
    <n v="0.15560684821017162"/>
    <n v="0.90500571409681452"/>
    <n v="7946.77978515625"/>
    <n v="-0.27104753577648671"/>
    <x v="0"/>
    <n v="-0.5"/>
    <n v="2"/>
  </r>
  <r>
    <x v="2030"/>
    <n v="7946.77978515625"/>
    <n v="7976.39990234375"/>
    <n v="7914.41015625"/>
    <n v="7931.419921875"/>
    <n v="10000"/>
    <x v="2027"/>
    <n v="0.22661041982186986"/>
    <n v="0.8852893352468012"/>
    <n v="8052.56005859375"/>
    <n v="-1.3136229058560145"/>
    <x v="0"/>
    <n v="-0.5"/>
    <n v="2"/>
  </r>
  <r>
    <x v="2031"/>
    <n v="8052.56005859375"/>
    <n v="8060.259765625"/>
    <n v="7957.35009765625"/>
    <n v="7957.35009765625"/>
    <n v="10400"/>
    <x v="2028"/>
    <n v="0.42746553788020847"/>
    <n v="0.557514019158448"/>
    <n v="8060.009765625"/>
    <n v="-9.2428014951323398E-2"/>
    <x v="0"/>
    <n v="-0.5"/>
    <n v="2"/>
  </r>
  <r>
    <x v="2032"/>
    <n v="8060.009765625"/>
    <n v="8077.740234375"/>
    <n v="8015.75"/>
    <n v="8060.89013671875"/>
    <n v="8800"/>
    <x v="2029"/>
    <n v="0.56581568833053475"/>
    <n v="0.5955665930896239"/>
    <n v="8138.419921875"/>
    <n v="-0.963456752080878"/>
    <x v="0"/>
    <n v="-0.5"/>
    <n v="2"/>
  </r>
  <r>
    <x v="2033"/>
    <n v="8138.419921875"/>
    <n v="8142.81005859375"/>
    <n v="8072.990234375"/>
    <n v="8072.990234375"/>
    <n v="8200"/>
    <x v="2030"/>
    <n v="0.51145705396835406"/>
    <n v="0.61299107874008585"/>
    <n v="8193.9599609375"/>
    <n v="-0.67781682272396004"/>
    <x v="0"/>
    <n v="-0.5"/>
    <n v="2"/>
  </r>
  <r>
    <x v="2034"/>
    <n v="8193.9599609375"/>
    <n v="8202.0400390625"/>
    <n v="8121.080078125"/>
    <n v="8137.39013671875"/>
    <n v="9400"/>
    <x v="2031"/>
    <n v="0.58289247889868478"/>
    <n v="0.62179463993178874"/>
    <n v="8193.9599609375"/>
    <n v="0"/>
    <x v="0"/>
    <n v="-0.5"/>
    <n v="2"/>
  </r>
  <r>
    <x v="2035"/>
    <n v="8189.47998046875"/>
    <n v="8260.009765625"/>
    <n v="8144.31982421875"/>
    <n v="8207.5302734375"/>
    <n v="17400"/>
    <x v="2032"/>
    <n v="0.71075746934290984"/>
    <n v="0.46377633098799304"/>
    <n v="8283.759765625"/>
    <n v="-1.1381279494304204"/>
    <x v="0"/>
    <n v="-0.5"/>
    <n v="2"/>
  </r>
  <r>
    <x v="2036"/>
    <n v="8283.759765625"/>
    <n v="8294.240234375"/>
    <n v="8203.76953125"/>
    <n v="8208.2099609375"/>
    <n v="11800"/>
    <x v="2033"/>
    <n v="0.56045956403733921"/>
    <n v="0.44118668286257623"/>
    <n v="8380.9599609375"/>
    <n v="-1.1597740087715098"/>
    <x v="0"/>
    <n v="-0.5"/>
    <n v="2"/>
  </r>
  <r>
    <x v="2037"/>
    <n v="8380.9599609375"/>
    <n v="8388.7998046875"/>
    <n v="8268.599609375"/>
    <n v="8296.8798828125"/>
    <n v="12800"/>
    <x v="2034"/>
    <n v="0.59755784758587338"/>
    <n v="0.47594955493191787"/>
    <n v="8444.83984375"/>
    <n v="-0.7564368773645519"/>
    <x v="0"/>
    <n v="-0.5"/>
    <n v="2"/>
  </r>
  <r>
    <x v="2038"/>
    <n v="8444.83984375"/>
    <n v="8461.099609375"/>
    <n v="8382.9599609375"/>
    <n v="8399.509765625"/>
    <n v="10600"/>
    <x v="2035"/>
    <n v="0.62429286682946317"/>
    <n v="0.50199842692939445"/>
    <n v="8500.2802734375"/>
    <n v="-0.65221884342738246"/>
    <x v="0"/>
    <n v="-0.5"/>
    <n v="2"/>
  </r>
  <r>
    <x v="2039"/>
    <n v="8500.2802734375"/>
    <n v="8515.5"/>
    <n v="8376.1201171875"/>
    <n v="8412.7099609375"/>
    <n v="15600"/>
    <x v="2036"/>
    <n v="0.67052369204542406"/>
    <n v="0.48994710119089957"/>
    <n v="8500.2802734375"/>
    <n v="0"/>
    <x v="0"/>
    <n v="-0.5"/>
    <n v="2"/>
  </r>
  <r>
    <x v="2040"/>
    <n v="8487.1396484375"/>
    <n v="8521.75"/>
    <n v="8261.580078125"/>
    <n v="8499.330078125"/>
    <n v="26800"/>
    <x v="2037"/>
    <n v="0.703932041605838"/>
    <n v="0.47472691252806321"/>
    <n v="8487.1396484375"/>
    <n v="0"/>
    <x v="0"/>
    <n v="-0.5"/>
    <n v="2"/>
  </r>
  <r>
    <x v="2041"/>
    <n v="8221.6396484375"/>
    <n v="8519.599609375"/>
    <n v="8186.1298828125"/>
    <n v="8480.6201171875"/>
    <n v="27200"/>
    <x v="2038"/>
    <n v="0.6612945725035132"/>
    <n v="0.53337712502376899"/>
    <n v="8222.58984375"/>
    <n v="-1.1555912803096273E-2"/>
    <x v="0"/>
    <n v="-0.5"/>
    <n v="2"/>
  </r>
  <r>
    <x v="2042"/>
    <n v="8222.58984375"/>
    <n v="8327.349609375"/>
    <n v="8121.81005859375"/>
    <n v="8255.0498046875"/>
    <n v="20000"/>
    <x v="2039"/>
    <n v="0.21535746528240329"/>
    <n v="1.2685911986351368"/>
    <n v="8478.91015625"/>
    <n v="-3.0230337127827731"/>
    <x v="0"/>
    <n v="-0.5"/>
    <n v="2"/>
  </r>
  <r>
    <x v="2043"/>
    <n v="8478.91015625"/>
    <n v="8487.3603515625"/>
    <n v="8280.0595703125"/>
    <n v="8280.0595703125"/>
    <n v="18600"/>
    <x v="2040"/>
    <n v="0.20726183778081392"/>
    <n v="1.2697200551390444"/>
    <n v="8525.51953125"/>
    <n v="-0.54670421936346436"/>
    <x v="0"/>
    <n v="-0.5"/>
    <n v="2"/>
  </r>
  <r>
    <x v="2044"/>
    <n v="8525.51953125"/>
    <n v="8585.759765625"/>
    <n v="8444.98046875"/>
    <n v="8497.25"/>
    <n v="20000"/>
    <x v="2041"/>
    <n v="0.42170586644819891"/>
    <n v="1.5610499087125584"/>
    <n v="8606.0302734375"/>
    <n v="-0.93551544242176654"/>
    <x v="0"/>
    <n v="-0.5"/>
    <n v="2"/>
  </r>
  <r>
    <x v="2045"/>
    <n v="8606.0302734375"/>
    <n v="8613.830078125"/>
    <n v="8475.6796875"/>
    <n v="8535.8095703125"/>
    <n v="18000"/>
    <x v="2042"/>
    <n v="0.40843256358821706"/>
    <n v="1.5591497281736191"/>
    <n v="8650.169921875"/>
    <n v="-0.51027492911876049"/>
    <x v="0"/>
    <n v="-0.5"/>
    <n v="2"/>
  </r>
  <r>
    <x v="2046"/>
    <n v="8650.169921875"/>
    <n v="8722.169921875"/>
    <n v="8588.4697265625"/>
    <n v="8588.4697265625"/>
    <n v="19800"/>
    <x v="2043"/>
    <n v="0.50833497988364795"/>
    <n v="1.5581850399725372"/>
    <n v="8650.169921875"/>
    <n v="0"/>
    <x v="0"/>
    <n v="-0.5"/>
    <n v="2"/>
  </r>
  <r>
    <x v="2047"/>
    <n v="8634.48046875"/>
    <n v="8683.5703125"/>
    <n v="8527.3798828125"/>
    <n v="8672.66015625"/>
    <n v="23400"/>
    <x v="2044"/>
    <n v="0.44450114630423609"/>
    <n v="1.541911663429776"/>
    <n v="8697.650390625"/>
    <n v="-0.7262872044510944"/>
    <x v="0"/>
    <n v="-0.5"/>
    <n v="2"/>
  </r>
  <r>
    <x v="2048"/>
    <n v="8697.650390625"/>
    <n v="8725.75"/>
    <n v="8662.990234375"/>
    <n v="8662.990234375"/>
    <n v="16600"/>
    <x v="2045"/>
    <n v="0.30902514699307276"/>
    <n v="1.5302266543169891"/>
    <n v="8799.9599609375"/>
    <n v="-1.1626140433211756"/>
    <x v="0"/>
    <n v="-0.5"/>
    <n v="2"/>
  </r>
  <r>
    <x v="2049"/>
    <n v="8799.9599609375"/>
    <n v="8808.830078125"/>
    <n v="8706.7001953125"/>
    <n v="8706.7001953125"/>
    <n v="27400"/>
    <x v="2046"/>
    <n v="0.30596497390133004"/>
    <n v="1.5292499730744022"/>
    <n v="8799.9599609375"/>
    <n v="0"/>
    <x v="0"/>
    <n v="-0.5"/>
    <n v="2"/>
  </r>
  <r>
    <x v="2050"/>
    <n v="8724.4697265625"/>
    <n v="8821.83984375"/>
    <n v="8695.6904296875"/>
    <n v="8815.669921875"/>
    <n v="23600"/>
    <x v="2047"/>
    <n v="0.35794388277268457"/>
    <n v="1.5511651965440674"/>
    <n v="8724.4697265625"/>
    <n v="0"/>
    <x v="0"/>
    <n v="-0.5"/>
    <n v="2"/>
  </r>
  <r>
    <x v="2051"/>
    <n v="8528.7001953125"/>
    <n v="8693.2001953125"/>
    <n v="8508.4296875"/>
    <n v="8693.2001953125"/>
    <n v="29400"/>
    <x v="2048"/>
    <n v="0.28761818430386543"/>
    <n v="1.592378420508185"/>
    <n v="8528.7001953125"/>
    <n v="0"/>
    <x v="0"/>
    <n v="-0.5"/>
    <n v="2"/>
  </r>
  <r>
    <x v="2052"/>
    <n v="8491.5595703125"/>
    <n v="8586.4296875"/>
    <n v="8410.6904296875"/>
    <n v="8528.7001953125"/>
    <n v="25000"/>
    <x v="2049"/>
    <n v="0.37605310219475063"/>
    <n v="1.3937648860395166"/>
    <n v="8491.5595703125"/>
    <n v="0"/>
    <x v="0"/>
    <n v="-0.5"/>
    <n v="2"/>
  </r>
  <r>
    <x v="2053"/>
    <n v="8483.8603515625"/>
    <n v="8564.849609375"/>
    <n v="8465.900390625"/>
    <n v="8516.4404296875"/>
    <n v="16200"/>
    <x v="2050"/>
    <n v="0.33134956333259458"/>
    <n v="1.4137800663537465"/>
    <n v="8540.5595703125"/>
    <n v="-0.66388177827469175"/>
    <x v="0"/>
    <n v="-0.5"/>
    <n v="2"/>
  </r>
  <r>
    <x v="2054"/>
    <n v="8540.5595703125"/>
    <n v="8563.849609375"/>
    <n v="8381.9599609375"/>
    <n v="8547.9501953125"/>
    <n v="21200"/>
    <x v="2051"/>
    <n v="1.055567248813844E-2"/>
    <n v="1.0207093109717924"/>
    <n v="8540.5595703125"/>
    <n v="0"/>
    <x v="0"/>
    <n v="-0.5"/>
    <n v="2"/>
  </r>
  <r>
    <x v="2055"/>
    <n v="8376.900390625"/>
    <n v="8547.7998046875"/>
    <n v="8346.3203125"/>
    <n v="8520.48046875"/>
    <n v="24200"/>
    <x v="2052"/>
    <n v="2.2416584430219849E-2"/>
    <n v="1.028331221548594"/>
    <n v="8376.900390625"/>
    <n v="0"/>
    <x v="0"/>
    <n v="-0.5"/>
    <n v="2"/>
  </r>
  <r>
    <x v="2056"/>
    <n v="8201.73046875"/>
    <n v="8396.419921875"/>
    <n v="8180.10009765625"/>
    <n v="8389.4501953125"/>
    <n v="25200"/>
    <x v="2053"/>
    <n v="-0.26364424152604798"/>
    <n v="1.135653359597077"/>
    <n v="8202.6201171875"/>
    <n v="-1.0845905634906339E-2"/>
    <x v="0"/>
    <n v="-0.5"/>
    <n v="2"/>
  </r>
  <r>
    <x v="2057"/>
    <n v="8202.6201171875"/>
    <n v="8254.7998046875"/>
    <n v="8131.77001953125"/>
    <n v="8230.4697265625"/>
    <n v="21800"/>
    <x v="2054"/>
    <n v="-0.52404411629889547"/>
    <n v="1.2322475511141322"/>
    <n v="8202.6201171875"/>
    <n v="0"/>
    <x v="0"/>
    <n v="-0.5"/>
    <n v="2"/>
  </r>
  <r>
    <x v="2058"/>
    <n v="8122.25"/>
    <n v="8317.3798828125"/>
    <n v="8067.91015625"/>
    <n v="8232.259765625"/>
    <n v="19200"/>
    <x v="2055"/>
    <n v="-0.50482166829114417"/>
    <n v="1.2396639031181005"/>
    <n v="8122.25"/>
    <n v="0"/>
    <x v="0"/>
    <n v="-0.5"/>
    <n v="2"/>
  </r>
  <r>
    <x v="2059"/>
    <n v="7971.06005859375"/>
    <n v="8084.7900390625"/>
    <n v="7922.89013671875"/>
    <n v="8066.06005859375"/>
    <n v="26400"/>
    <x v="2056"/>
    <n v="-0.67596277148212058"/>
    <n v="1.1659464647444391"/>
    <n v="7971.06005859375"/>
    <n v="0"/>
    <x v="0"/>
    <n v="-0.5"/>
    <n v="2"/>
  </r>
  <r>
    <x v="2060"/>
    <n v="7935.1201171875"/>
    <n v="8134.830078125"/>
    <n v="7838.02001953125"/>
    <n v="8075.81982421875"/>
    <n v="27200"/>
    <x v="2057"/>
    <n v="-0.97973467690741534"/>
    <n v="1.0157973441940544"/>
    <n v="8068.9501953125"/>
    <n v="-1.6585810407250496"/>
    <x v="0"/>
    <n v="-0.5"/>
    <n v="2"/>
  </r>
  <r>
    <x v="2061"/>
    <n v="8068.9501953125"/>
    <n v="8080.77001953125"/>
    <n v="7901.14013671875"/>
    <n v="7930.5"/>
    <n v="25600"/>
    <x v="2058"/>
    <n v="-0.93903796173636456"/>
    <n v="1.029285966682508"/>
    <n v="8068.9501953125"/>
    <n v="0"/>
    <x v="0"/>
    <n v="-0.5"/>
    <n v="2"/>
  </r>
  <r>
    <x v="2062"/>
    <n v="7920.7998046875"/>
    <n v="8126.27001953125"/>
    <n v="7898.41015625"/>
    <n v="8096.490234375"/>
    <n v="21400"/>
    <x v="2059"/>
    <n v="-0.54599124740799643"/>
    <n v="1.2101901765175649"/>
    <n v="7991.740234375"/>
    <n v="-0.88767186628968242"/>
    <x v="0"/>
    <n v="-0.5"/>
    <n v="2"/>
  </r>
  <r>
    <x v="2063"/>
    <n v="7991.740234375"/>
    <n v="8074.080078125"/>
    <n v="7921.43994140625"/>
    <n v="7974.169921875"/>
    <n v="22200"/>
    <x v="2060"/>
    <n v="-0.68604896698663109"/>
    <n v="1.275274825626916"/>
    <n v="7991.740234375"/>
    <n v="0"/>
    <x v="0"/>
    <n v="-0.5"/>
    <n v="2"/>
  </r>
  <r>
    <x v="2064"/>
    <n v="7974.68994140625"/>
    <n v="8047.85986328125"/>
    <n v="7951.0498046875"/>
    <n v="7996.919921875"/>
    <n v="15800"/>
    <x v="2061"/>
    <n v="-0.58741985408373998"/>
    <n v="1.3616518524804146"/>
    <n v="7974.68994140625"/>
    <n v="0"/>
    <x v="0"/>
    <n v="-0.5"/>
    <n v="2"/>
  </r>
  <r>
    <x v="2065"/>
    <n v="7798.490234375"/>
    <n v="7994.81982421875"/>
    <n v="7766.990234375"/>
    <n v="7989.35009765625"/>
    <n v="26800"/>
    <x v="2062"/>
    <n v="-0.67558661033146372"/>
    <n v="1.2983826718072438"/>
    <n v="7798.490234375"/>
    <n v="0"/>
    <x v="0"/>
    <n v="-0.5"/>
    <n v="2"/>
  </r>
  <r>
    <x v="2066"/>
    <n v="7685.64013671875"/>
    <n v="7795.02978515625"/>
    <n v="7656.14990234375"/>
    <n v="7795.02978515625"/>
    <n v="21800"/>
    <x v="2063"/>
    <n v="-0.70490944434480529"/>
    <n v="1.3323814444913369"/>
    <n v="7892.31982421875"/>
    <n v="-2.6187444516094347"/>
    <x v="0"/>
    <n v="-0.5"/>
    <n v="2"/>
  </r>
  <r>
    <x v="2067"/>
    <n v="7892.31982421875"/>
    <n v="7905.7001953125"/>
    <n v="7717.06982421875"/>
    <n v="7717.06982421875"/>
    <n v="15600"/>
    <x v="2064"/>
    <n v="-0.64050640040117268"/>
    <n v="1.2721353049291151"/>
    <n v="8072.75"/>
    <n v="-2.2350521914000803"/>
    <x v="0"/>
    <n v="-0.5"/>
    <n v="2"/>
  </r>
  <r>
    <x v="2068"/>
    <n v="8072.75"/>
    <n v="8086.83984375"/>
    <n v="7891.22998046875"/>
    <n v="7953.27978515625"/>
    <n v="16600"/>
    <x v="2065"/>
    <n v="-0.3726744226572814"/>
    <n v="1.6502551008923543"/>
    <n v="8206.830078125"/>
    <n v="-1.6337620841253366"/>
    <x v="0"/>
    <n v="-0.5"/>
    <n v="2"/>
  </r>
  <r>
    <x v="2069"/>
    <n v="8206.830078125"/>
    <n v="8216.419921875"/>
    <n v="8049.64990234375"/>
    <n v="8083.58984375"/>
    <n v="27200"/>
    <x v="2066"/>
    <n v="-4.6078511109387363E-2"/>
    <n v="1.8301231043380124"/>
    <n v="8317.7998046875"/>
    <n v="-1.3341235563275153"/>
    <x v="0"/>
    <n v="-0.5"/>
    <n v="2"/>
  </r>
  <r>
    <x v="2070"/>
    <n v="8317.7998046875"/>
    <n v="8353.099609375"/>
    <n v="8213.75"/>
    <n v="8218.8203125"/>
    <n v="24000"/>
    <x v="2067"/>
    <n v="0.30615413826934945"/>
    <n v="1.7801917613073424"/>
    <n v="8317.7998046875"/>
    <n v="0"/>
    <x v="0"/>
    <n v="-0.5"/>
    <n v="2"/>
  </r>
  <r>
    <x v="2071"/>
    <n v="8308.7802734375"/>
    <n v="8405.4599609375"/>
    <n v="8269.08984375"/>
    <n v="8332.009765625"/>
    <n v="19400"/>
    <x v="2068"/>
    <n v="0.48645847890723237"/>
    <n v="1.7862960232887393"/>
    <n v="8308.9296875"/>
    <n v="-1.7982347681287922E-3"/>
    <x v="0"/>
    <n v="-0.5"/>
    <n v="2"/>
  </r>
  <r>
    <x v="2072"/>
    <n v="8308.9296875"/>
    <n v="8342.5302734375"/>
    <n v="8190.990234375"/>
    <n v="8314.3896484375"/>
    <n v="1200"/>
    <x v="2069"/>
    <n v="0.30695943818701971"/>
    <n v="1.7419386804969417"/>
    <n v="8471.0400390625"/>
    <n v="-1.9137006886398915"/>
    <x v="0"/>
    <n v="-0.5"/>
    <n v="2"/>
  </r>
  <r>
    <x v="2073"/>
    <n v="8471.0400390625"/>
    <n v="8483.6796875"/>
    <n v="8332.9404296875"/>
    <n v="8332.9404296875"/>
    <n v="20200"/>
    <x v="2070"/>
    <n v="0.49074479850346597"/>
    <n v="1.5801544836760788"/>
    <n v="8494.2900390625"/>
    <n v="-0.27371328142882745"/>
    <x v="0"/>
    <n v="-0.5"/>
    <n v="2"/>
  </r>
  <r>
    <x v="2074"/>
    <n v="8494.2900390625"/>
    <n v="8569.91015625"/>
    <n v="8416.8896484375"/>
    <n v="8503.7001953125"/>
    <n v="16200"/>
    <x v="2071"/>
    <n v="0.59628636445136562"/>
    <n v="1.6441523756381027"/>
    <n v="8595.919921875"/>
    <n v="-1.182303741032662"/>
    <x v="0"/>
    <n v="-0.5"/>
    <n v="2"/>
  </r>
  <r>
    <x v="2075"/>
    <n v="8595.919921875"/>
    <n v="8606.9501953125"/>
    <n v="8503"/>
    <n v="8511.099609375"/>
    <n v="15000"/>
    <x v="2072"/>
    <n v="0.64506771104445559"/>
    <n v="1.6245818977323494"/>
    <n v="8649.51953125"/>
    <n v="-0.61968308391407212"/>
    <x v="0"/>
    <n v="-0.5"/>
    <n v="2"/>
  </r>
  <r>
    <x v="2076"/>
    <n v="8649.51953125"/>
    <n v="8662.5703125"/>
    <n v="8547.33984375"/>
    <n v="8611.7900390625"/>
    <n v="17000"/>
    <x v="2073"/>
    <n v="0.98566131349363695"/>
    <n v="1.2801431526997997"/>
    <n v="8686.650390625"/>
    <n v="-0.4274473785093641"/>
    <x v="0"/>
    <n v="-0.5"/>
    <n v="2"/>
  </r>
  <r>
    <x v="2077"/>
    <n v="8686.650390625"/>
    <n v="8739.5703125"/>
    <n v="8661.599609375"/>
    <n v="8669.83984375"/>
    <n v="22400"/>
    <x v="2074"/>
    <n v="1.1927236454178707"/>
    <n v="0.97371368876934417"/>
    <n v="8686.650390625"/>
    <n v="0"/>
    <x v="0"/>
    <n v="-0.5"/>
    <n v="2"/>
  </r>
  <r>
    <x v="2078"/>
    <n v="8610.740234375"/>
    <n v="8713.099609375"/>
    <n v="8586.919921875"/>
    <n v="8699.26953125"/>
    <n v="21400"/>
    <x v="2075"/>
    <n v="0.96673519292355914"/>
    <n v="0.84102171095294298"/>
    <n v="8610.740234375"/>
    <n v="0"/>
    <x v="0"/>
    <n v="-0.5"/>
    <n v="2"/>
  </r>
  <r>
    <x v="2079"/>
    <n v="8534.9697265625"/>
    <n v="8664.4599609375"/>
    <n v="8518.1796875"/>
    <n v="8602.8203125"/>
    <n v="19600"/>
    <x v="2076"/>
    <n v="0.65073316857279517"/>
    <n v="0.88281527751748712"/>
    <n v="8638.33984375"/>
    <n v="-1.1966433256534843"/>
    <x v="0"/>
    <n v="-0.5"/>
    <n v="2"/>
  </r>
  <r>
    <x v="2080"/>
    <n v="8638.33984375"/>
    <n v="8649.6796875"/>
    <n v="8537.48046875"/>
    <n v="8542.6103515625"/>
    <n v="19600"/>
    <x v="2077"/>
    <n v="0.39664810192091254"/>
    <n v="0.92443636632649129"/>
    <n v="8744.0400390625"/>
    <n v="-1.2088256096758763"/>
    <x v="0"/>
    <n v="-0.5"/>
    <n v="2"/>
  </r>
  <r>
    <x v="2081"/>
    <n v="8744.0400390625"/>
    <n v="8765.7099609375"/>
    <n v="8655.1396484375"/>
    <n v="8655.1396484375"/>
    <n v="19800"/>
    <x v="2078"/>
    <n v="0.38254542441186373"/>
    <n v="0.90918991183930009"/>
    <n v="8853.2099609375"/>
    <n v="-1.2331111806529389"/>
    <x v="0"/>
    <n v="-0.5"/>
    <n v="2"/>
  </r>
  <r>
    <x v="2082"/>
    <n v="8853.2099609375"/>
    <n v="8863.9296875"/>
    <n v="8760.7001953125"/>
    <n v="8760.7001953125"/>
    <n v="19000"/>
    <x v="2079"/>
    <n v="0.51575077527035695"/>
    <n v="0.92667494949914042"/>
    <n v="8994.9404296875"/>
    <n v="-1.5756687868907204"/>
    <x v="0"/>
    <n v="-0.5"/>
    <n v="2"/>
  </r>
  <r>
    <x v="2083"/>
    <n v="8994.9404296875"/>
    <n v="9005.6298828125"/>
    <n v="8905.6796875"/>
    <n v="8905.6796875"/>
    <n v="18800"/>
    <x v="2080"/>
    <n v="0.64042161414153909"/>
    <n v="0.93368409941128205"/>
    <n v="8994.9404296875"/>
    <n v="0"/>
    <x v="0"/>
    <n v="-0.5"/>
    <n v="2"/>
  </r>
  <r>
    <x v="2084"/>
    <n v="8931.16015625"/>
    <n v="9000.650390625"/>
    <n v="8875.8203125"/>
    <n v="9000.650390625"/>
    <n v="19400"/>
    <x v="2081"/>
    <n v="0.60540719978088076"/>
    <n v="0.88433438278161791"/>
    <n v="8931.16015625"/>
    <n v="0"/>
    <x v="0"/>
    <n v="-0.5"/>
    <n v="2"/>
  </r>
  <r>
    <x v="2085"/>
    <n v="8788.8095703125"/>
    <n v="9033.990234375"/>
    <n v="8768.7998046875"/>
    <n v="8962.919921875"/>
    <n v="18200"/>
    <x v="2082"/>
    <n v="0.50705391455385695"/>
    <n v="0.97525010300453763"/>
    <n v="8944.7802734375"/>
    <n v="-1.7437063668089423"/>
    <x v="0"/>
    <n v="-0.5"/>
    <n v="2"/>
  </r>
  <r>
    <x v="2086"/>
    <n v="8944.7802734375"/>
    <n v="8960.1103515625"/>
    <n v="8769.5595703125"/>
    <n v="8813.8203125"/>
    <n v="18200"/>
    <x v="2083"/>
    <n v="0.22802252969773013"/>
    <n v="1.1411505659085939"/>
    <n v="8961.6103515625"/>
    <n v="-0.18780194032945871"/>
    <x v="0"/>
    <n v="-0.5"/>
    <n v="2"/>
  </r>
  <r>
    <x v="2087"/>
    <n v="8961.6103515625"/>
    <n v="9057.9697265625"/>
    <n v="8943.7001953125"/>
    <n v="9010.580078125"/>
    <n v="18400"/>
    <x v="2084"/>
    <n v="0.34313292676795981"/>
    <n v="1.2393160142787014"/>
    <n v="8961.6103515625"/>
    <n v="0"/>
    <x v="0"/>
    <n v="-0.5"/>
    <n v="2"/>
  </r>
  <r>
    <x v="2088"/>
    <n v="8823.3095703125"/>
    <n v="9010.73046875"/>
    <n v="8803.3701171875"/>
    <n v="8965.830078125"/>
    <n v="14400"/>
    <x v="2085"/>
    <n v="0.31902022327176061"/>
    <n v="1.2397992565542975"/>
    <n v="8823.3095703125"/>
    <n v="0"/>
    <x v="0"/>
    <n v="-0.5"/>
    <n v="2"/>
  </r>
  <r>
    <x v="2089"/>
    <n v="8815.5302734375"/>
    <n v="8915.1201171875"/>
    <n v="8783.9296875"/>
    <n v="8827"/>
    <n v="14000"/>
    <x v="2086"/>
    <n v="0.25208155254650999"/>
    <n v="1.3264070982362424"/>
    <n v="8895.8095703125"/>
    <n v="-0.90243947153400994"/>
    <x v="0"/>
    <n v="-0.5"/>
    <n v="2"/>
  </r>
  <r>
    <x v="2090"/>
    <n v="8895.8095703125"/>
    <n v="8915.8798828125"/>
    <n v="8825.9296875"/>
    <n v="8825.9296875"/>
    <n v="13600"/>
    <x v="2087"/>
    <n v="0.33126014379574209"/>
    <n v="1.2739167850784003"/>
    <n v="8906.3095703125"/>
    <n v="-0.11789394829705635"/>
    <x v="0"/>
    <n v="-0.5"/>
    <n v="2"/>
  </r>
  <r>
    <x v="2091"/>
    <n v="8906.3095703125"/>
    <n v="8931.580078125"/>
    <n v="8826.3896484375"/>
    <n v="8918.6298828125"/>
    <n v="15400"/>
    <x v="2088"/>
    <n v="0.30121227357303643"/>
    <n v="1.2542490620835822"/>
    <n v="9067.2802734375"/>
    <n v="-1.7752920199959179"/>
    <x v="0"/>
    <n v="-0.5"/>
    <n v="2"/>
  </r>
  <r>
    <x v="2092"/>
    <n v="9067.2802734375"/>
    <n v="9080.759765625"/>
    <n v="8907.7197265625"/>
    <n v="8907.7197265625"/>
    <n v="20200"/>
    <x v="2089"/>
    <n v="0.19065388325103613"/>
    <n v="1.2119203737349205"/>
    <n v="9133.669921875"/>
    <n v="-0.72686717393298617"/>
    <x v="0"/>
    <n v="-0.5"/>
    <n v="2"/>
  </r>
  <r>
    <x v="2093"/>
    <n v="9133.669921875"/>
    <n v="9175.599609375"/>
    <n v="9092.650390625"/>
    <n v="9092.650390625"/>
    <n v="18600"/>
    <x v="2090"/>
    <n v="0.2465410438746638"/>
    <n v="1.2772483623367157"/>
    <n v="9263.900390625"/>
    <n v="-1.4057844240401407"/>
    <x v="0"/>
    <n v="-0.5"/>
    <n v="2"/>
  </r>
  <r>
    <x v="2094"/>
    <n v="9263.900390625"/>
    <n v="9274.1904296875"/>
    <n v="9111.0302734375"/>
    <n v="9160.759765625"/>
    <n v="25200"/>
    <x v="2091"/>
    <n v="0.15967060886096127"/>
    <n v="1.2022381478734796"/>
    <n v="9263.900390625"/>
    <n v="0"/>
    <x v="0"/>
    <n v="-0.5"/>
    <n v="2"/>
  </r>
  <r>
    <x v="2095"/>
    <n v="9241.759765625"/>
    <n v="9309.009765625"/>
    <n v="9199.849609375"/>
    <n v="9264.990234375"/>
    <n v="24400"/>
    <x v="2092"/>
    <n v="0.37316029125795147"/>
    <n v="1.2202485675967079"/>
    <n v="9241.759765625"/>
    <n v="0"/>
    <x v="0"/>
    <n v="-0.5"/>
    <n v="2"/>
  </r>
  <r>
    <x v="2096"/>
    <n v="9170.400390625"/>
    <n v="9298.2802734375"/>
    <n v="9117.259765625"/>
    <n v="9259.7802734375"/>
    <n v="18600"/>
    <x v="2093"/>
    <n v="0.50864684003663618"/>
    <n v="1.0393932895691593"/>
    <n v="9284.4599609375"/>
    <n v="-1.2284997812730383"/>
    <x v="0"/>
    <n v="-0.5"/>
    <n v="2"/>
  </r>
  <r>
    <x v="2097"/>
    <n v="9284.4599609375"/>
    <n v="9290.3095703125"/>
    <n v="9137.16015625"/>
    <n v="9191.6298828125"/>
    <n v="20000"/>
    <x v="2094"/>
    <n v="0.25396767764326944"/>
    <n v="1.0062074323191135"/>
    <n v="9394.26953125"/>
    <n v="-1.1688995078033357"/>
    <x v="0"/>
    <n v="-0.5"/>
    <n v="2"/>
  </r>
  <r>
    <x v="2098"/>
    <n v="9394.26953125"/>
    <n v="9402.6796875"/>
    <n v="9263.3203125"/>
    <n v="9263.3203125"/>
    <n v="101000"/>
    <x v="2095"/>
    <n v="0.35953010878743008"/>
    <n v="1.0528291355233219"/>
    <n v="9394.26953125"/>
    <n v="0"/>
    <x v="0"/>
    <n v="-0.5"/>
    <n v="2"/>
  </r>
  <r>
    <x v="2099"/>
    <n v="9346.240234375"/>
    <n v="9427.5703125"/>
    <n v="9310.6298828125"/>
    <n v="9400.25"/>
    <n v="22000"/>
    <x v="2096"/>
    <n v="0.63212835952560431"/>
    <n v="0.83599510236330266"/>
    <n v="9346.240234375"/>
    <n v="0"/>
    <x v="0"/>
    <n v="-0.5"/>
    <n v="2"/>
  </r>
  <r>
    <x v="2100"/>
    <n v="9339.169921875"/>
    <n v="9423.25"/>
    <n v="9272.759765625"/>
    <n v="9349.240234375"/>
    <n v="18800"/>
    <x v="2097"/>
    <n v="0.58981895122710226"/>
    <n v="0.8857265647502125"/>
    <n v="9372.2998046875"/>
    <n v="-0.35348722835274948"/>
    <x v="0"/>
    <n v="-0.5"/>
    <n v="2"/>
  </r>
  <r>
    <x v="2101"/>
    <n v="9372.2998046875"/>
    <n v="9413.7001953125"/>
    <n v="9328.759765625"/>
    <n v="9398.6201171875"/>
    <n v="36200"/>
    <x v="2098"/>
    <n v="0.49118831721358436"/>
    <n v="0.90081652511573407"/>
    <n v="9372.2998046875"/>
    <n v="0"/>
    <x v="0"/>
    <n v="-0.5"/>
    <n v="2"/>
  </r>
  <r>
    <x v="2102"/>
    <n v="9256.91015625"/>
    <n v="9442.98046875"/>
    <n v="9237.9404296875"/>
    <n v="9417.2900390625"/>
    <n v="15800"/>
    <x v="2099"/>
    <n v="0.51485912631186204"/>
    <n v="0.89299767564810684"/>
    <n v="9256.91015625"/>
    <n v="0"/>
    <x v="0"/>
    <n v="-0.5"/>
    <n v="2"/>
  </r>
  <r>
    <x v="2103"/>
    <n v="9085.8896484375"/>
    <n v="9262.48046875"/>
    <n v="9050.509765625"/>
    <n v="9254.08984375"/>
    <n v="15400"/>
    <x v="2100"/>
    <n v="0.21100354796229565"/>
    <n v="0.92085466174502373"/>
    <n v="9283.16015625"/>
    <n v="-2.125036135239843"/>
    <x v="0"/>
    <n v="-0.5"/>
    <n v="2"/>
  </r>
  <r>
    <x v="2104"/>
    <n v="9283.16015625"/>
    <n v="9297.0703125"/>
    <n v="9020.7998046875"/>
    <n v="9071.25"/>
    <n v="14600"/>
    <x v="2101"/>
    <n v="-4.6964393579124145E-2"/>
    <n v="1.1021215493631107"/>
    <n v="9283.16015625"/>
    <n v="0"/>
    <x v="0"/>
    <n v="-0.5"/>
    <n v="2"/>
  </r>
  <r>
    <x v="2105"/>
    <n v="9257.509765625"/>
    <n v="9350.8203125"/>
    <n v="9207.26953125"/>
    <n v="9292.1796875"/>
    <n v="19600"/>
    <x v="2102"/>
    <n v="2.7570194048972829E-2"/>
    <n v="1.230515421912632"/>
    <n v="9323.25"/>
    <n v="-0.70512143699890062"/>
    <x v="0"/>
    <n v="-0.5"/>
    <n v="2"/>
  </r>
  <r>
    <x v="2106"/>
    <n v="9323.25"/>
    <n v="9338.1103515625"/>
    <n v="9271.6298828125"/>
    <n v="9272.6298828125"/>
    <n v="14200"/>
    <x v="2103"/>
    <n v="2.3838991604565575E-2"/>
    <n v="1.2314697302926758"/>
    <n v="9397.9296875"/>
    <n v="-0.79463977687904996"/>
    <x v="0"/>
    <n v="-0.5"/>
    <n v="2"/>
  </r>
  <r>
    <x v="2107"/>
    <n v="9397.9296875"/>
    <n v="9427.23046875"/>
    <n v="9311.5302734375"/>
    <n v="9339.3203125"/>
    <n v="15200"/>
    <x v="2104"/>
    <n v="0.17206591762055923"/>
    <n v="1.2141003615245787"/>
    <n v="9397.9296875"/>
    <n v="0"/>
    <x v="0"/>
    <n v="-0.5"/>
    <n v="2"/>
  </r>
  <r>
    <x v="2108"/>
    <n v="9390.1396484375"/>
    <n v="9457.08984375"/>
    <n v="9366.08984375"/>
    <n v="9422.490234375"/>
    <n v="14000"/>
    <x v="2105"/>
    <n v="0.12778844454034213"/>
    <n v="1.1782164591952826"/>
    <n v="9539.3701171875"/>
    <n v="-1.5643639665592273"/>
    <x v="0"/>
    <n v="-0.5"/>
    <n v="2"/>
  </r>
  <r>
    <x v="2109"/>
    <n v="9539.3701171875"/>
    <n v="9546.7802734375"/>
    <n v="9390.7900390625"/>
    <n v="9401.830078125"/>
    <n v="13200"/>
    <x v="2106"/>
    <n v="1.2269065895434915E-3"/>
    <n v="1.1187822758315502"/>
    <n v="9648.080078125"/>
    <n v="-1.1267522663288942"/>
    <x v="0"/>
    <n v="-0.5"/>
    <n v="2"/>
  </r>
  <r>
    <x v="2110"/>
    <n v="9648.080078125"/>
    <n v="9664.9404296875"/>
    <n v="9523.2900390625"/>
    <n v="9523.2900390625"/>
    <n v="21400"/>
    <x v="2107"/>
    <n v="0.2112755943649649"/>
    <n v="1.2056788629658473"/>
    <n v="9648.080078125"/>
    <n v="0"/>
    <x v="0"/>
    <n v="-0.5"/>
    <n v="2"/>
  </r>
  <r>
    <x v="2111"/>
    <n v="9617.740234375"/>
    <n v="9679.7197265625"/>
    <n v="9571.3095703125"/>
    <n v="9638.26953125"/>
    <n v="19200"/>
    <x v="2108"/>
    <n v="0.33279973309371896"/>
    <n v="1.2344463226675055"/>
    <n v="9640.2900390625"/>
    <n v="-0.23391209803987315"/>
    <x v="0"/>
    <n v="-0.5"/>
    <n v="2"/>
  </r>
  <r>
    <x v="2112"/>
    <n v="9640.2900390625"/>
    <n v="9680.919921875"/>
    <n v="9535.66015625"/>
    <n v="9635.08984375"/>
    <n v="16000"/>
    <x v="2109"/>
    <n v="0.26587910472644849"/>
    <n v="1.2511508538194351"/>
    <n v="9640.2900390625"/>
    <n v="0"/>
    <x v="0"/>
    <n v="-0.5"/>
    <n v="2"/>
  </r>
  <r>
    <x v="2113"/>
    <n v="9583.4501953125"/>
    <n v="9689.6796875"/>
    <n v="9539.6298828125"/>
    <n v="9643.919921875"/>
    <n v="15600"/>
    <x v="2110"/>
    <n v="0.41244290982905563"/>
    <n v="1.1369259345740841"/>
    <n v="9583.4501953125"/>
    <n v="0"/>
    <x v="0"/>
    <n v="-0.5"/>
    <n v="2"/>
  </r>
  <r>
    <x v="2114"/>
    <n v="9445.2998046875"/>
    <n v="9600.080078125"/>
    <n v="9418.6298828125"/>
    <n v="9584.4697265625"/>
    <n v="24600"/>
    <x v="2111"/>
    <n v="0.53823121010714137"/>
    <n v="0.90504665451414701"/>
    <n v="9445.2998046875"/>
    <n v="0"/>
    <x v="0"/>
    <n v="-0.5"/>
    <n v="2"/>
  </r>
  <r>
    <x v="2115"/>
    <n v="9380.8798828125"/>
    <n v="9435.259765625"/>
    <n v="9303.7099609375"/>
    <n v="9334.1298828125"/>
    <n v="25400"/>
    <x v="2112"/>
    <n v="0.1769586011024355"/>
    <n v="0.90184028460577537"/>
    <n v="9380.8798828125"/>
    <n v="0"/>
    <x v="0"/>
    <n v="-0.5"/>
    <n v="2"/>
  </r>
  <r>
    <x v="2116"/>
    <n v="9374.1904296875"/>
    <n v="9471.8896484375"/>
    <n v="9362.25"/>
    <n v="9425.0703125"/>
    <n v="15600"/>
    <x v="2113"/>
    <n v="0.1363865468596264"/>
    <n v="0.93308287664556833"/>
    <n v="9374.1904296875"/>
    <n v="0"/>
    <x v="0"/>
    <n v="-0.5"/>
    <n v="2"/>
  </r>
  <r>
    <x v="2117"/>
    <n v="9311.1904296875"/>
    <n v="9397.6201171875"/>
    <n v="9287.08984375"/>
    <n v="9382.8603515625"/>
    <n v="17200"/>
    <x v="2114"/>
    <n v="5.8242731958001406E-2"/>
    <n v="0.91218211461473087"/>
    <n v="9314.1298828125"/>
    <n v="-3.1559073815625178E-2"/>
    <x v="0"/>
    <n v="-0.5"/>
    <n v="2"/>
  </r>
  <r>
    <x v="2118"/>
    <n v="9314.1298828125"/>
    <n v="9421.51953125"/>
    <n v="9289.23046875"/>
    <n v="9317.990234375"/>
    <n v="27200"/>
    <x v="2115"/>
    <n v="-8.9063559570398826E-2"/>
    <n v="0.89773406468336081"/>
    <n v="9314.1298828125"/>
    <n v="0"/>
    <x v="0"/>
    <n v="-0.5"/>
    <n v="2"/>
  </r>
  <r>
    <x v="2119"/>
    <n v="9237.5302734375"/>
    <n v="9302.7802734375"/>
    <n v="9158.4404296875"/>
    <n v="9293.7998046875"/>
    <n v="45800"/>
    <x v="2116"/>
    <n v="-7.761755465939231E-2"/>
    <n v="0.89855081292657069"/>
    <n v="9449.83984375"/>
    <n v="-2.2467001962252171"/>
    <x v="0"/>
    <n v="-0.5"/>
    <n v="2"/>
  </r>
  <r>
    <x v="2120"/>
    <n v="9449.83984375"/>
    <n v="9473.8603515625"/>
    <n v="9271.6298828125"/>
    <n v="9271.6298828125"/>
    <n v="19200"/>
    <x v="2117"/>
    <n v="-0.31878029833584998"/>
    <n v="0.70405860503232132"/>
    <n v="9520.9599609375"/>
    <n v="-0.74698473136417864"/>
    <x v="0"/>
    <n v="-0.5"/>
    <n v="2"/>
  </r>
  <r>
    <x v="2121"/>
    <n v="9520.9599609375"/>
    <n v="9556.1904296875"/>
    <n v="9466.099609375"/>
    <n v="9493.3896484375"/>
    <n v="17800"/>
    <x v="2118"/>
    <n v="-0.20290586990330617"/>
    <n v="1.0027445005679665"/>
    <n v="9520.9599609375"/>
    <n v="0"/>
    <x v="0"/>
    <n v="-0.5"/>
    <n v="2"/>
  </r>
  <r>
    <x v="2122"/>
    <n v="9464.900390625"/>
    <n v="9503.400390625"/>
    <n v="9432.9296875"/>
    <n v="9467.5595703125"/>
    <n v="16200"/>
    <x v="2119"/>
    <n v="-9.6198702086339904E-2"/>
    <n v="1.0454219350736151"/>
    <n v="9549.919921875"/>
    <n v="-0.89026433672239147"/>
    <x v="0"/>
    <n v="-0.5"/>
    <n v="2"/>
  </r>
  <r>
    <x v="2123"/>
    <n v="9549.919921875"/>
    <n v="9574.1396484375"/>
    <n v="9503.419921875"/>
    <n v="9503.419921875"/>
    <n v="16800"/>
    <x v="2120"/>
    <n v="-0.1785249210600072"/>
    <n v="1.0488993853082349"/>
    <n v="9685.740234375"/>
    <n v="-1.4022708560567152"/>
    <x v="0"/>
    <n v="-0.5"/>
    <n v="2"/>
  </r>
  <r>
    <x v="2124"/>
    <n v="9685.740234375"/>
    <n v="9714.48046875"/>
    <n v="9580.2998046875"/>
    <n v="9580.2998046875"/>
    <n v="21600"/>
    <x v="2121"/>
    <n v="-2.9738077881067315E-2"/>
    <n v="1.0888737213479629"/>
    <n v="9870.7900390625"/>
    <n v="-1.8747213136454832"/>
    <x v="0"/>
    <n v="-0.5"/>
    <n v="2"/>
  </r>
  <r>
    <x v="2125"/>
    <n v="9870.7900390625"/>
    <n v="9883.9501953125"/>
    <n v="9764.259765625"/>
    <n v="9764.259765625"/>
    <n v="18200"/>
    <x v="2122"/>
    <n v="0.25663850865642257"/>
    <n v="1.0522803737434065"/>
    <n v="9870.7900390625"/>
    <n v="0"/>
    <x v="0"/>
    <n v="-0.5"/>
    <n v="2"/>
  </r>
  <r>
    <x v="2126"/>
    <n v="9849.0302734375"/>
    <n v="9945.1904296875"/>
    <n v="9803.6796875"/>
    <n v="9896.4599609375"/>
    <n v="29400"/>
    <x v="2123"/>
    <n v="0.51589551948336143"/>
    <n v="1.1129434415120671"/>
    <n v="9919.8896484375"/>
    <n v="-0.71431616188554259"/>
    <x v="0"/>
    <n v="-0.5"/>
    <n v="2"/>
  </r>
  <r>
    <x v="2127"/>
    <n v="9919.8896484375"/>
    <n v="9939.5498046875"/>
    <n v="9873.3701171875"/>
    <n v="9892.23046875"/>
    <n v="18400"/>
    <x v="2124"/>
    <n v="0.5009818598455118"/>
    <n v="1.1226433581671136"/>
    <n v="9919.8896484375"/>
    <n v="0"/>
    <x v="0"/>
    <n v="-0.5"/>
    <n v="2"/>
  </r>
  <r>
    <x v="2128"/>
    <n v="9859.259765625"/>
    <n v="9993.919921875"/>
    <n v="9819.3203125"/>
    <n v="9959.240234375"/>
    <n v="19000"/>
    <x v="2125"/>
    <n v="0.64013319811784808"/>
    <n v="1.0446174263695749"/>
    <n v="9859.259765625"/>
    <n v="0"/>
    <x v="0"/>
    <n v="-0.5"/>
    <n v="2"/>
  </r>
  <r>
    <x v="2129"/>
    <n v="9843.8701171875"/>
    <n v="9956.099609375"/>
    <n v="9816.009765625"/>
    <n v="9890.900390625"/>
    <n v="19400"/>
    <x v="2126"/>
    <n v="0.57585678106378202"/>
    <n v="1.1042940321594754"/>
    <n v="9843.8701171875"/>
    <n v="0"/>
    <x v="0"/>
    <n v="-0.5"/>
    <n v="2"/>
  </r>
  <r>
    <x v="2130"/>
    <n v="9742.580078125"/>
    <n v="9837.740234375"/>
    <n v="9713.509765625"/>
    <n v="9834.9697265625"/>
    <n v="16000"/>
    <x v="2127"/>
    <n v="0.64248766681614966"/>
    <n v="1.0280193381571467"/>
    <n v="9980.419921875"/>
    <n v="-2.3830644964016456"/>
    <x v="0"/>
    <n v="-0.5"/>
    <n v="2"/>
  </r>
  <r>
    <x v="2131"/>
    <n v="9980.419921875"/>
    <n v="10002.830078125"/>
    <n v="9739.7099609375"/>
    <n v="9746.08984375"/>
    <n v="21400"/>
    <x v="2128"/>
    <n v="0.30975741126970019"/>
    <n v="0.9693204313918744"/>
    <n v="10082.2802734375"/>
    <n v="-1.0102908151726202"/>
    <x v="0"/>
    <n v="-0.5"/>
    <n v="2"/>
  </r>
  <r>
    <x v="2132"/>
    <n v="10082.2802734375"/>
    <n v="10099.580078125"/>
    <n v="9972.4296875"/>
    <n v="9993.3896484375"/>
    <n v="19000"/>
    <x v="2129"/>
    <n v="0.4786208365170303"/>
    <n v="1.1793687831046524"/>
    <n v="10082.2802734375"/>
    <n v="0"/>
    <x v="0"/>
    <n v="-0.5"/>
    <n v="2"/>
  </r>
  <r>
    <x v="2133"/>
    <n v="10044.8203125"/>
    <n v="10083.5302734375"/>
    <n v="9958.5498046875"/>
    <n v="10083.5302734375"/>
    <n v="17600"/>
    <x v="2130"/>
    <n v="0.63956118873676115"/>
    <n v="1.1261306029923901"/>
    <n v="10110.9697265625"/>
    <n v="-0.65423412245730561"/>
    <x v="0"/>
    <n v="-0.5"/>
    <n v="2"/>
  </r>
  <r>
    <x v="2134"/>
    <n v="10110.9697265625"/>
    <n v="10122.25"/>
    <n v="10057.0703125"/>
    <n v="10066.3603515625"/>
    <n v="18600"/>
    <x v="2131"/>
    <n v="0.51258081040713166"/>
    <n v="1.1646504530602073"/>
    <n v="10173.25"/>
    <n v="-0.61219643120438405"/>
    <x v="0"/>
    <n v="-0.5"/>
    <n v="2"/>
  </r>
  <r>
    <x v="2135"/>
    <n v="10173.25"/>
    <n v="10182.76953125"/>
    <n v="10096.2802734375"/>
    <n v="10132.669921875"/>
    <n v="15400"/>
    <x v="2132"/>
    <n v="0.4362136485885264"/>
    <n v="1.1226579907115566"/>
    <n v="10173.25"/>
    <n v="0"/>
    <x v="0"/>
    <n v="-0.5"/>
    <n v="2"/>
  </r>
  <r>
    <x v="2136"/>
    <n v="10086.6298828125"/>
    <n v="10185.0595703125"/>
    <n v="10064.4599609375"/>
    <n v="10180.509765625"/>
    <n v="21400"/>
    <x v="2133"/>
    <n v="0.3067565259538016"/>
    <n v="1.0019056610053214"/>
    <n v="10113.1796875"/>
    <n v="-0.26252677701668692"/>
    <x v="0"/>
    <n v="-0.5"/>
    <n v="2"/>
  </r>
  <r>
    <x v="2137"/>
    <n v="10113.1796875"/>
    <n v="10191.9697265625"/>
    <n v="10036.009765625"/>
    <n v="10144.900390625"/>
    <n v="24000"/>
    <x v="2134"/>
    <n v="0.2436561494172004"/>
    <n v="1.0571459147399753"/>
    <n v="10124.2998046875"/>
    <n v="-0.10983591361401054"/>
    <x v="0"/>
    <n v="-0.5"/>
    <n v="2"/>
  </r>
  <r>
    <x v="2138"/>
    <n v="10124.2998046875"/>
    <n v="10195.419921875"/>
    <n v="10110.4599609375"/>
    <n v="10133.419921875"/>
    <n v="15600"/>
    <x v="2135"/>
    <n v="0.19803239406685624"/>
    <n v="1.0440944974149315"/>
    <n v="10124.2998046875"/>
    <n v="0"/>
    <x v="0"/>
    <n v="-0.5"/>
    <n v="2"/>
  </r>
  <r>
    <x v="2139"/>
    <n v="9981.1103515625"/>
    <n v="10184.0400390625"/>
    <n v="9970"/>
    <n v="10168.5498046875"/>
    <n v="18800"/>
    <x v="2136"/>
    <n v="0.27014757600421563"/>
    <n v="1.0062086165214057"/>
    <n v="10079.2998046875"/>
    <n v="-0.97416938703753819"/>
    <x v="0"/>
    <n v="-0.5"/>
    <n v="2"/>
  </r>
  <r>
    <x v="2140"/>
    <n v="10079.2998046875"/>
    <n v="10092.849609375"/>
    <n v="9896.6396484375"/>
    <n v="10002.3603515625"/>
    <n v="14800"/>
    <x v="2137"/>
    <n v="0.14432544777774184"/>
    <n v="1.1357582652431844"/>
    <n v="10168.1103515625"/>
    <n v="-0.87342233516724943"/>
    <x v="0"/>
    <n v="-0.5"/>
    <n v="2"/>
  </r>
  <r>
    <x v="2141"/>
    <n v="10168.1103515625"/>
    <n v="10195.509765625"/>
    <n v="10108.16015625"/>
    <n v="10108.16015625"/>
    <n v="15000"/>
    <x v="2138"/>
    <n v="0.34559729022650615"/>
    <n v="1.0817909199508517"/>
    <n v="10224.3203125"/>
    <n v="-0.54976721404922246"/>
    <x v="0"/>
    <n v="-0.5"/>
    <n v="2"/>
  </r>
  <r>
    <x v="2142"/>
    <n v="10224.3203125"/>
    <n v="10237.6103515625"/>
    <n v="10157.259765625"/>
    <n v="10179.259765625"/>
    <n v="16000"/>
    <x v="2139"/>
    <n v="0.18958502806172525"/>
    <n v="0.82892881796453877"/>
    <n v="10244.0498046875"/>
    <n v="-0.19259465312704871"/>
    <x v="0"/>
    <n v="-0.5"/>
    <n v="2"/>
  </r>
  <r>
    <x v="2143"/>
    <n v="10244.0498046875"/>
    <n v="10304.8798828125"/>
    <n v="10228.2197265625"/>
    <n v="10268.509765625"/>
    <n v="18800"/>
    <x v="2140"/>
    <n v="0.1428054780758615"/>
    <n v="0.78906163422836939"/>
    <n v="10244.0498046875"/>
    <n v="0"/>
    <x v="0"/>
    <n v="-0.5"/>
    <n v="2"/>
  </r>
  <r>
    <x v="2144"/>
    <n v="10200.759765625"/>
    <n v="10271.669921875"/>
    <n v="10177.1201171875"/>
    <n v="10256.740234375"/>
    <n v="12800"/>
    <x v="2141"/>
    <n v="0.19925636237916791"/>
    <n v="0.76808995109204259"/>
    <n v="10282.08984375"/>
    <n v="-0.7909878182443304"/>
    <x v="0"/>
    <n v="-0.5"/>
    <n v="2"/>
  </r>
  <r>
    <x v="2145"/>
    <n v="10282.08984375"/>
    <n v="10296.2197265625"/>
    <n v="10109.33984375"/>
    <n v="10214.580078125"/>
    <n v="13000"/>
    <x v="2142"/>
    <n v="9.1143393211942994E-2"/>
    <n v="0.77233563480523804"/>
    <n v="10370.240234375"/>
    <n v="-0.85003229079304643"/>
    <x v="0"/>
    <n v="-0.5"/>
    <n v="2"/>
  </r>
  <r>
    <x v="2146"/>
    <n v="10370.240234375"/>
    <n v="10422.650390625"/>
    <n v="10206.0595703125"/>
    <n v="10308.7099609375"/>
    <n v="31800"/>
    <x v="2143"/>
    <n v="0.10927608898957555"/>
    <n v="0.78799619155926526"/>
    <n v="10565.4697265625"/>
    <n v="-1.8478070283678563"/>
    <x v="0"/>
    <n v="-0.5"/>
    <n v="2"/>
  </r>
  <r>
    <x v="2147"/>
    <n v="10565.4697265625"/>
    <n v="10573.2900390625"/>
    <n v="10344.259765625"/>
    <n v="10368.75"/>
    <n v="27600"/>
    <x v="2144"/>
    <n v="0.28015304797238727"/>
    <n v="0.74034734797966717"/>
    <n v="10626.7802734375"/>
    <n v="-0.57694377127802943"/>
    <x v="0"/>
    <n v="-0.5"/>
    <n v="2"/>
  </r>
  <r>
    <x v="2148"/>
    <n v="10626.7802734375"/>
    <n v="10706.2197265625"/>
    <n v="10593.7998046875"/>
    <n v="10597.1904296875"/>
    <n v="26800"/>
    <x v="2145"/>
    <n v="0.44209064130972403"/>
    <n v="0.89680415602866848"/>
    <n v="10626.7802734375"/>
    <n v="0"/>
    <x v="0"/>
    <n v="-0.5"/>
    <n v="2"/>
  </r>
  <r>
    <x v="2149"/>
    <n v="10595.4296875"/>
    <n v="10690"/>
    <n v="10556.0302734375"/>
    <n v="10649.2802734375"/>
    <n v="17800"/>
    <x v="2146"/>
    <n v="0.48912414558125467"/>
    <n v="0.88975554189861217"/>
    <n v="10735.3603515625"/>
    <n v="-1.3034556780586644"/>
    <x v="0"/>
    <n v="-0.5"/>
    <n v="2"/>
  </r>
  <r>
    <x v="2150"/>
    <n v="10735.3603515625"/>
    <n v="10741.58984375"/>
    <n v="10616.990234375"/>
    <n v="10616.990234375"/>
    <n v="21600"/>
    <x v="2147"/>
    <n v="0.60105411768900863"/>
    <n v="0.66595762471776576"/>
    <n v="10735.3603515625"/>
    <n v="0"/>
    <x v="0"/>
    <n v="-0.5"/>
    <n v="2"/>
  </r>
  <r>
    <x v="2151"/>
    <n v="10725.669921875"/>
    <n v="10753.1298828125"/>
    <n v="10661.6201171875"/>
    <n v="10747.8701171875"/>
    <n v="24400"/>
    <x v="2148"/>
    <n v="0.63474583976827481"/>
    <n v="0.6953443168131348"/>
    <n v="10725.669921875"/>
    <n v="0"/>
    <x v="0"/>
    <n v="-0.5"/>
    <n v="2"/>
  </r>
  <r>
    <x v="2152"/>
    <n v="10508.849609375"/>
    <n v="10740.599609375"/>
    <n v="10493.91015625"/>
    <n v="10728.3896484375"/>
    <n v="27200"/>
    <x v="2149"/>
    <n v="0.53760737198489805"/>
    <n v="0.72434783970432992"/>
    <n v="10573.5400390625"/>
    <n v="-0.61181429727896275"/>
    <x v="0"/>
    <n v="-0.5"/>
    <n v="2"/>
  </r>
  <r>
    <x v="2153"/>
    <n v="10573.5400390625"/>
    <n v="10593.080078125"/>
    <n v="10376.5400390625"/>
    <n v="10533.8896484375"/>
    <n v="24800"/>
    <x v="2150"/>
    <n v="0.28017590129230158"/>
    <n v="1.0856769909045521"/>
    <n v="10765.16015625"/>
    <n v="-1.7800024747077252"/>
    <x v="0"/>
    <n v="-0.5"/>
    <n v="2"/>
  </r>
  <r>
    <x v="2154"/>
    <n v="10765.16015625"/>
    <n v="10782.33984375"/>
    <n v="10581.6396484375"/>
    <n v="10581.6396484375"/>
    <n v="18400"/>
    <x v="2151"/>
    <n v="0.32243732238587519"/>
    <n v="1.0901213599223538"/>
    <n v="10803.7099609375"/>
    <n v="-0.3568200629865374"/>
    <x v="0"/>
    <n v="-0.5"/>
    <n v="2"/>
  </r>
  <r>
    <x v="2155"/>
    <n v="10803.7099609375"/>
    <n v="10884.48046875"/>
    <n v="10782.5302734375"/>
    <n v="10818.9404296875"/>
    <n v="15800"/>
    <x v="2152"/>
    <n v="0.54592211442192651"/>
    <n v="1.1479614343029489"/>
    <n v="10803.7099609375"/>
    <n v="0"/>
    <x v="0"/>
    <n v="-0.5"/>
    <n v="2"/>
  </r>
  <r>
    <x v="2156"/>
    <n v="10801.7197265625"/>
    <n v="10896.3896484375"/>
    <n v="10761.2197265625"/>
    <n v="10796.8203125"/>
    <n v="22600"/>
    <x v="2153"/>
    <n v="0.50200246529161674"/>
    <n v="1.1456749448499197"/>
    <n v="10878.740234375"/>
    <n v="-0.70799105551880059"/>
    <x v="0"/>
    <n v="-0.5"/>
    <n v="2"/>
  </r>
  <r>
    <x v="2157"/>
    <n v="10878.740234375"/>
    <n v="10889.25"/>
    <n v="10830.1904296875"/>
    <n v="10859.3896484375"/>
    <n v="18400"/>
    <x v="2154"/>
    <n v="0.41442830991953761"/>
    <n v="1.1489627385249281"/>
    <n v="10878.740234375"/>
    <n v="0"/>
    <x v="0"/>
    <n v="-0.5"/>
    <n v="2"/>
  </r>
  <r>
    <x v="2158"/>
    <n v="10860.0400390625"/>
    <n v="10951.3798828125"/>
    <n v="10844.0302734375"/>
    <n v="10902.259765625"/>
    <n v="26400"/>
    <x v="2155"/>
    <n v="0.29747286816699842"/>
    <n v="1.036978058960883"/>
    <n v="10941.1103515625"/>
    <n v="-0.74096969955542358"/>
    <x v="0"/>
    <n v="-0.5"/>
    <n v="2"/>
  </r>
  <r>
    <x v="2159"/>
    <n v="10941.1103515625"/>
    <n v="10946.9404296875"/>
    <n v="10889.41015625"/>
    <n v="10903.25"/>
    <n v="14000"/>
    <x v="2156"/>
    <n v="0.22225402548073997"/>
    <n v="1.0414548580675171"/>
    <n v="10941.1103515625"/>
    <n v="0"/>
    <x v="0"/>
    <n v="-0.5"/>
    <n v="2"/>
  </r>
  <r>
    <x v="2160"/>
    <n v="10905.2001953125"/>
    <n v="11017.25"/>
    <n v="10863.6103515625"/>
    <n v="10945.6201171875"/>
    <n v="16200"/>
    <x v="2157"/>
    <n v="0.32640562078905644"/>
    <n v="1.036041946525557"/>
    <n v="10905.2001953125"/>
    <n v="0"/>
    <x v="0"/>
    <n v="-0.5"/>
    <n v="2"/>
  </r>
  <r>
    <x v="2161"/>
    <n v="10841.349609375"/>
    <n v="10935.08984375"/>
    <n v="10784.419921875"/>
    <n v="10900.01953125"/>
    <n v="19000"/>
    <x v="2158"/>
    <n v="0.1615173092435632"/>
    <n v="0.99042800111080209"/>
    <n v="10841.349609375"/>
    <n v="0"/>
    <x v="0"/>
    <n v="-0.5"/>
    <n v="2"/>
  </r>
  <r>
    <x v="2162"/>
    <n v="10840.58984375"/>
    <n v="10924.2900390625"/>
    <n v="10792.98046875"/>
    <n v="10861.9501953125"/>
    <n v="14400"/>
    <x v="2159"/>
    <n v="0.11199336940823516"/>
    <n v="1.01645631529436"/>
    <n v="10950.2998046875"/>
    <n v="-1.0018900203128356"/>
    <x v="0"/>
    <n v="-0.5"/>
    <n v="2"/>
  </r>
  <r>
    <x v="2163"/>
    <n v="10950.2998046875"/>
    <n v="10966.0595703125"/>
    <n v="10851.7998046875"/>
    <n v="10851.7998046875"/>
    <n v="21800"/>
    <x v="2160"/>
    <n v="0.31344340033623197"/>
    <n v="0.69563413025600584"/>
    <n v="11079.01953125"/>
    <n v="-1.1618331947103002"/>
    <x v="0"/>
    <n v="-0.5"/>
    <n v="2"/>
  </r>
  <r>
    <x v="2164"/>
    <n v="11079.01953125"/>
    <n v="11101.419921875"/>
    <n v="10996.3603515625"/>
    <n v="10996.3603515625"/>
    <n v="22400"/>
    <x v="2161"/>
    <n v="0.35308829388291485"/>
    <n v="0.7254255486458"/>
    <n v="11086.0302734375"/>
    <n v="-6.3239428493154781E-2"/>
    <x v="0"/>
    <n v="-0.5"/>
    <n v="2"/>
  </r>
  <r>
    <x v="2165"/>
    <n v="11086.0302734375"/>
    <n v="11146.849609375"/>
    <n v="11051.1298828125"/>
    <n v="11114.4296875"/>
    <n v="19000"/>
    <x v="2162"/>
    <n v="0.28941126104843579"/>
    <n v="0.60025859089408273"/>
    <n v="11183.48046875"/>
    <n v="-0.87137627310929799"/>
    <x v="0"/>
    <n v="-0.5"/>
    <n v="2"/>
  </r>
  <r>
    <x v="2166"/>
    <n v="11183.48046875"/>
    <n v="11197.6396484375"/>
    <n v="11103.8701171875"/>
    <n v="11103.8701171875"/>
    <n v="17800"/>
    <x v="2163"/>
    <n v="0.25992942286560128"/>
    <n v="0.60374013439767327"/>
    <n v="11307.0400390625"/>
    <n v="-1.0927667177761642"/>
    <x v="0"/>
    <n v="-0.5"/>
    <n v="2"/>
  </r>
  <r>
    <x v="2167"/>
    <n v="11307.0400390625"/>
    <n v="11338.66015625"/>
    <n v="11227.8203125"/>
    <n v="11241.7802734375"/>
    <n v="23400"/>
    <x v="2164"/>
    <n v="0.3496751980675934"/>
    <n v="0.62412515269515612"/>
    <n v="11307.0400390625"/>
    <n v="0"/>
    <x v="0"/>
    <n v="-0.5"/>
    <n v="2"/>
  </r>
  <r>
    <x v="2168"/>
    <n v="11279.9599609375"/>
    <n v="11356.9501953125"/>
    <n v="11231.16015625"/>
    <n v="11325.9599609375"/>
    <n v="17200"/>
    <x v="2165"/>
    <n v="0.38885527126598457"/>
    <n v="0.66069656326346016"/>
    <n v="11564.3603515625"/>
    <n v="-2.4592833669920506"/>
    <x v="0"/>
    <n v="-0.5"/>
    <n v="2"/>
  </r>
  <r>
    <x v="2169"/>
    <n v="11564.3603515625"/>
    <n v="11579.099609375"/>
    <n v="11342.9599609375"/>
    <n v="11342.9599609375"/>
    <n v="16600"/>
    <x v="2166"/>
    <n v="0.38209519120815155"/>
    <n v="0.66738352991084426"/>
    <n v="11638.009765625"/>
    <n v="-0.6328351285632795"/>
    <x v="0"/>
    <n v="-0.5"/>
    <n v="2"/>
  </r>
  <r>
    <x v="2170"/>
    <n v="11638.009765625"/>
    <n v="11710.6904296875"/>
    <n v="11570.1103515625"/>
    <n v="11599.7998046875"/>
    <n v="18000"/>
    <x v="2167"/>
    <n v="0.55957398741721498"/>
    <n v="0.95084630797542302"/>
    <n v="11746.900390625"/>
    <n v="-0.9269732557441599"/>
    <x v="0"/>
    <n v="-0.5"/>
    <n v="2"/>
  </r>
  <r>
    <x v="2171"/>
    <n v="11746.900390625"/>
    <n v="11755.2001953125"/>
    <n v="11653.3896484375"/>
    <n v="11671.1396484375"/>
    <n v="16200"/>
    <x v="2168"/>
    <n v="0.65608183998883152"/>
    <n v="0.89824821684688916"/>
    <n v="11746.900390625"/>
    <n v="0"/>
    <x v="0"/>
    <n v="-0.5"/>
    <n v="2"/>
  </r>
  <r>
    <x v="2172"/>
    <n v="11589.4404296875"/>
    <n v="11930.66015625"/>
    <n v="11564.8701171875"/>
    <n v="11845.1298828125"/>
    <n v="30400"/>
    <x v="2169"/>
    <n v="0.80819707056748624"/>
    <n v="0.78647417538482844"/>
    <n v="11662.5498046875"/>
    <n v="-0.62687299282199282"/>
    <x v="0"/>
    <n v="-0.5"/>
    <n v="2"/>
  </r>
  <r>
    <x v="2173"/>
    <n v="11662.5498046875"/>
    <n v="11691.919921875"/>
    <n v="11535.2802734375"/>
    <n v="11620.3798828125"/>
    <n v="22000"/>
    <x v="2170"/>
    <n v="0.67485403641896491"/>
    <n v="1.0187762774133315"/>
    <n v="11662.5498046875"/>
    <n v="0"/>
    <x v="0"/>
    <n v="-0.5"/>
    <n v="2"/>
  </r>
  <r>
    <x v="2174"/>
    <n v="11355.73046875"/>
    <n v="11702.76953125"/>
    <n v="11302.7802734375"/>
    <n v="11693.150390625"/>
    <n v="27000"/>
    <x v="2171"/>
    <n v="0.63673384018167423"/>
    <n v="1.0118665656716321"/>
    <n v="11355.73046875"/>
    <n v="0"/>
    <x v="0"/>
    <n v="-0.5"/>
    <n v="2"/>
  </r>
  <r>
    <x v="2175"/>
    <n v="11237.23046875"/>
    <n v="11380.830078125"/>
    <n v="11008.4296875"/>
    <n v="11366.91015625"/>
    <n v="32800"/>
    <x v="2172"/>
    <n v="0.25610396031706367"/>
    <n v="1.4201974772097627"/>
    <n v="11539.6796875"/>
    <n v="-2.6209498611787181"/>
    <x v="0"/>
    <n v="-0.5"/>
    <n v="2"/>
  </r>
  <r>
    <x v="2176"/>
    <n v="11539.6796875"/>
    <n v="11560.900390625"/>
    <n v="11323.740234375"/>
    <n v="11323.740234375"/>
    <n v="22800"/>
    <x v="2173"/>
    <n v="0.14542341565127109"/>
    <n v="1.4788134425502577"/>
    <n v="11821.5703125"/>
    <n v="-2.3845446717170216"/>
    <x v="0"/>
    <n v="-0.5"/>
    <n v="2"/>
  </r>
  <r>
    <x v="2177"/>
    <n v="11821.5703125"/>
    <n v="11834.76953125"/>
    <n v="11624.9697265625"/>
    <n v="11624.9697265625"/>
    <n v="24200"/>
    <x v="2174"/>
    <n v="0.32666907033376252"/>
    <n v="1.6765633979656327"/>
    <n v="11895.98046875"/>
    <n v="-0.62550671166173188"/>
    <x v="0"/>
    <n v="-0.5"/>
    <n v="2"/>
  </r>
  <r>
    <x v="2178"/>
    <n v="11895.98046875"/>
    <n v="11986.08984375"/>
    <n v="11799.6201171875"/>
    <n v="11880.0498046875"/>
    <n v="26200"/>
    <x v="2175"/>
    <n v="0.46046448517232141"/>
    <n v="1.7947827717192615"/>
    <n v="12039.5498046875"/>
    <n v="-1.1924809338103528"/>
    <x v="0"/>
    <n v="-0.5"/>
    <n v="2"/>
  </r>
  <r>
    <x v="2179"/>
    <n v="12039.5498046875"/>
    <n v="12053.740234375"/>
    <n v="11866.2099609375"/>
    <n v="11941.490234375"/>
    <n v="26400"/>
    <x v="2176"/>
    <n v="0.54735862765675647"/>
    <n v="1.7780859912566864"/>
    <n v="12039.5498046875"/>
    <n v="0"/>
    <x v="0"/>
    <n v="-0.5"/>
    <n v="2"/>
  </r>
  <r>
    <x v="2180"/>
    <n v="12030.2998046875"/>
    <n v="12102"/>
    <n v="11860.349609375"/>
    <n v="12053.900390625"/>
    <n v="32800"/>
    <x v="2177"/>
    <n v="0.41591699285412875"/>
    <n v="1.6606590629083455"/>
    <n v="12030.2998046875"/>
    <n v="0"/>
    <x v="0"/>
    <n v="-0.5"/>
    <n v="2"/>
  </r>
  <r>
    <x v="2181"/>
    <n v="11915.240234375"/>
    <n v="12071.0703125"/>
    <n v="11882.48046875"/>
    <n v="12063.73046875"/>
    <n v="16600"/>
    <x v="2178"/>
    <n v="0.34454743764437384"/>
    <n v="1.6654376159176925"/>
    <n v="11915.240234375"/>
    <n v="0"/>
    <x v="0"/>
    <n v="-0.5"/>
    <n v="2"/>
  </r>
  <r>
    <x v="2182"/>
    <n v="11646.7802734375"/>
    <n v="11953"/>
    <n v="11621.6103515625"/>
    <n v="11943.080078125"/>
    <n v="18800"/>
    <x v="2179"/>
    <n v="0.15534131076090746"/>
    <n v="1.6979810640789836"/>
    <n v="11938.5302734375"/>
    <n v="-2.443768146646375"/>
    <x v="0"/>
    <n v="-0.5"/>
    <n v="2"/>
  </r>
  <r>
    <x v="2183"/>
    <n v="11938.5302734375"/>
    <n v="11965.08984375"/>
    <n v="11635.400390625"/>
    <n v="11677.0498046875"/>
    <n v="18600"/>
    <x v="2180"/>
    <n v="6.4077092841939937E-2"/>
    <n v="1.8082559026679617"/>
    <n v="11938.5302734375"/>
    <n v="0"/>
    <x v="0"/>
    <n v="-0.5"/>
    <n v="2"/>
  </r>
  <r>
    <x v="2184"/>
    <n v="11835.01953125"/>
    <n v="12086.91015625"/>
    <n v="11803.490234375"/>
    <n v="11968.7998046875"/>
    <n v="31200"/>
    <x v="2181"/>
    <n v="0.25149275999117077"/>
    <n v="1.963943867443372"/>
    <n v="11851.9296875"/>
    <n v="-0.14267850633500478"/>
    <x v="0"/>
    <n v="-0.5"/>
    <n v="2"/>
  </r>
  <r>
    <x v="2185"/>
    <n v="11851.9296875"/>
    <n v="11877.3203125"/>
    <n v="11344.6103515625"/>
    <n v="11698.6796875"/>
    <n v="22800"/>
    <x v="2182"/>
    <n v="0.42787051017252564"/>
    <n v="1.7431141940018435"/>
    <n v="12218.7802734375"/>
    <n v="-3.0023502978852914"/>
    <x v="0"/>
    <n v="-0.5"/>
    <n v="2"/>
  </r>
  <r>
    <x v="2186"/>
    <n v="12218.7802734375"/>
    <n v="12288.509765625"/>
    <n v="12103.7802734375"/>
    <n v="12103.7802734375"/>
    <n v="19800"/>
    <x v="2183"/>
    <n v="0.54651134710945637"/>
    <n v="1.6707110231841407"/>
    <n v="12310.7197265625"/>
    <n v="-0.74682435444147743"/>
    <x v="0"/>
    <n v="-0.5"/>
    <n v="2"/>
  </r>
  <r>
    <x v="2187"/>
    <n v="12310.7197265625"/>
    <n v="12337.009765625"/>
    <n v="12134.1904296875"/>
    <n v="12231.1201171875"/>
    <n v="19200"/>
    <x v="2184"/>
    <n v="0.58689024311119442"/>
    <n v="1.7320655081804199"/>
    <n v="12347.6298828125"/>
    <n v="-0.29892502934006582"/>
    <x v="0"/>
    <n v="-0.5"/>
    <n v="2"/>
  </r>
  <r>
    <x v="2188"/>
    <n v="12347.6298828125"/>
    <n v="12482.91015625"/>
    <n v="12264.1396484375"/>
    <n v="12358.3095703125"/>
    <n v="20200"/>
    <x v="2185"/>
    <n v="0.41785520285891309"/>
    <n v="1.6089250513536062"/>
    <n v="12359.7001953125"/>
    <n v="-9.7658618811625755E-2"/>
    <x v="0"/>
    <n v="-0.5"/>
    <n v="2"/>
  </r>
  <r>
    <x v="2189"/>
    <n v="12359.7001953125"/>
    <n v="12443.5400390625"/>
    <n v="12304.58984375"/>
    <n v="12373.4697265625"/>
    <n v="20000"/>
    <x v="2186"/>
    <n v="0.38489293730860896"/>
    <n v="1.6074844219050715"/>
    <n v="12462.4697265625"/>
    <n v="-0.82463214358673298"/>
    <x v="0"/>
    <n v="-0.5"/>
    <n v="2"/>
  </r>
  <r>
    <x v="2190"/>
    <n v="12462.4697265625"/>
    <n v="12511.0703125"/>
    <n v="12393.2197265625"/>
    <n v="12393.2197265625"/>
    <n v="17600"/>
    <x v="2187"/>
    <n v="0.27398107970077301"/>
    <n v="1.5825380162061782"/>
    <n v="12513.8603515625"/>
    <n v="-0.41066963795535155"/>
    <x v="0"/>
    <n v="-0.5"/>
    <n v="2"/>
  </r>
  <r>
    <x v="2191"/>
    <n v="12513.8603515625"/>
    <n v="12546.4697265625"/>
    <n v="12356.0400390625"/>
    <n v="12488.3798828125"/>
    <n v="22400"/>
    <x v="2188"/>
    <n v="0.36481297803995766"/>
    <n v="1.5862282747521184"/>
    <n v="12612.3798828125"/>
    <n v="-0.78113355421729191"/>
    <x v="0"/>
    <n v="-0.5"/>
    <n v="2"/>
  </r>
  <r>
    <x v="2192"/>
    <n v="12612.3798828125"/>
    <n v="12624.3701171875"/>
    <n v="12530.98046875"/>
    <n v="12546.9296875"/>
    <n v="19000"/>
    <x v="2189"/>
    <n v="0.50169076891037223"/>
    <n v="1.5171004536041732"/>
    <n v="12612.3798828125"/>
    <n v="0"/>
    <x v="0"/>
    <n v="-0.5"/>
    <n v="2"/>
  </r>
  <r>
    <x v="2193"/>
    <n v="12435.41015625"/>
    <n v="12671.1103515625"/>
    <n v="12397.01953125"/>
    <n v="12631.5400390625"/>
    <n v="19000"/>
    <x v="2190"/>
    <n v="0.80572715333866696"/>
    <n v="1.1682256669421878"/>
    <n v="12435.41015625"/>
    <n v="0"/>
    <x v="0"/>
    <n v="-0.5"/>
    <n v="2"/>
  </r>
  <r>
    <x v="2194"/>
    <n v="12285.1103515625"/>
    <n v="12421.759765625"/>
    <n v="12224.4404296875"/>
    <n v="12400.7099609375"/>
    <n v="21000"/>
    <x v="2191"/>
    <n v="0.41491443732208066"/>
    <n v="1.190100282308667"/>
    <n v="12285.1103515625"/>
    <n v="0"/>
    <x v="0"/>
    <n v="-0.5"/>
    <n v="2"/>
  </r>
  <r>
    <x v="2195"/>
    <n v="11822.2001953125"/>
    <n v="12272.6396484375"/>
    <n v="11770.759765625"/>
    <n v="12272.6396484375"/>
    <n v="30200"/>
    <x v="2192"/>
    <n v="0.38075315110403746"/>
    <n v="1.2350409600739807"/>
    <n v="11873.73046875"/>
    <n v="-0.43398554121739991"/>
    <x v="0"/>
    <n v="-0.5"/>
    <n v="2"/>
  </r>
  <r>
    <x v="2196"/>
    <n v="11873.73046875"/>
    <n v="11954.509765625"/>
    <n v="11378.9599609375"/>
    <n v="11861.1796875"/>
    <n v="38200"/>
    <x v="2193"/>
    <n v="-1.034094506299108E-2"/>
    <n v="1.8059914487037467"/>
    <n v="12217.8095703125"/>
    <n v="-2.8162093997483981"/>
    <x v="0"/>
    <n v="-0.5"/>
    <n v="2"/>
  </r>
  <r>
    <x v="2197"/>
    <n v="12217.8095703125"/>
    <n v="12238.8095703125"/>
    <n v="11962.8701171875"/>
    <n v="11962.8701171875"/>
    <n v="18800"/>
    <x v="2194"/>
    <n v="-0.27628137564005645"/>
    <n v="1.4606476034682685"/>
    <n v="12217.8095703125"/>
    <n v="0"/>
    <x v="0"/>
    <n v="-0.5"/>
    <n v="2"/>
  </r>
  <r>
    <x v="2198"/>
    <n v="11391.4296875"/>
    <n v="12163.98046875"/>
    <n v="11330.4501953125"/>
    <n v="12163.98046875"/>
    <n v="30600"/>
    <x v="2195"/>
    <n v="-6.1743952099517017E-2"/>
    <n v="1.7561887795565381"/>
    <n v="11391.4296875"/>
    <n v="0"/>
    <x v="0"/>
    <n v="-0.5"/>
    <n v="2"/>
  </r>
  <r>
    <x v="2199"/>
    <n v="10938.6103515625"/>
    <n v="11697.1103515625"/>
    <n v="10799.009765625"/>
    <n v="11549.669921875"/>
    <n v="35000"/>
    <x v="2196"/>
    <n v="-0.76809926864407674"/>
    <n v="2.7397146224768436"/>
    <n v="10938.6103515625"/>
    <n v="0"/>
    <x v="1"/>
    <n v="-0.5"/>
    <n v="2"/>
  </r>
  <r>
    <x v="2200"/>
    <n v="10481.76953125"/>
    <n v="11142.900390625"/>
    <n v="9826.91015625"/>
    <n v="11071.6298828125"/>
    <n v="31400"/>
    <x v="2197"/>
    <n v="-1.1753834607271083"/>
    <n v="2.8950262986656456"/>
    <n v="10822.7802734375"/>
    <n v="-3.1508608099939659"/>
    <x v="1"/>
    <n v="-0.5"/>
    <n v="2"/>
  </r>
  <r>
    <x v="2201"/>
    <n v="10822.7802734375"/>
    <n v="10859.2001953125"/>
    <n v="10185.48046875"/>
    <n v="10590.669921875"/>
    <n v="30400"/>
    <x v="2198"/>
    <n v="-1.6761729852651084"/>
    <n v="2.9420570270297164"/>
    <n v="10822.7802734375"/>
    <n v="0"/>
    <x v="1"/>
    <n v="-0.5"/>
    <n v="2"/>
  </r>
  <r>
    <x v="2202"/>
    <n v="10573.150390625"/>
    <n v="11000.9599609375"/>
    <n v="10504.58984375"/>
    <n v="10830.98046875"/>
    <n v="25600"/>
    <x v="2199"/>
    <n v="-1.3920722971244075"/>
    <n v="3.2835037985361253"/>
    <n v="10666.3203125"/>
    <n v="-0.87349638061978085"/>
    <x v="1"/>
    <n v="-0.5"/>
    <n v="2"/>
  </r>
  <r>
    <x v="2203"/>
    <n v="10666.3203125"/>
    <n v="10720.669921875"/>
    <n v="10274.9296875"/>
    <n v="10520.900390625"/>
    <n v="21200"/>
    <x v="2200"/>
    <n v="-1.7014528950471224"/>
    <n v="3.200035415902069"/>
    <n v="10809.349609375"/>
    <n v="-1.3231998412832351"/>
    <x v="1"/>
    <n v="-0.5"/>
    <n v="2"/>
  </r>
  <r>
    <x v="2204"/>
    <n v="10809.349609375"/>
    <n v="11050.76953125"/>
    <n v="10735.1396484375"/>
    <n v="10735.1396484375"/>
    <n v="24800"/>
    <x v="2201"/>
    <n v="-1.4730192367122446"/>
    <n v="3.3035552331047393"/>
    <n v="10853.1396484375"/>
    <n v="-0.40347807621552484"/>
    <x v="1"/>
    <n v="-0.5"/>
    <n v="2"/>
  </r>
  <r>
    <x v="2205"/>
    <n v="10853.1396484375"/>
    <n v="10992.3798828125"/>
    <n v="10781.6103515625"/>
    <n v="10855.0302734375"/>
    <n v="15400"/>
    <x v="2202"/>
    <n v="-1.2180605441296524"/>
    <n v="3.4224706059384791"/>
    <n v="10853.1396484375"/>
    <n v="0"/>
    <x v="1"/>
    <n v="-0.5"/>
    <n v="2"/>
  </r>
  <r>
    <x v="2206"/>
    <n v="10786.6298828125"/>
    <n v="10988.23046875"/>
    <n v="10722.919921875"/>
    <n v="10886.6103515625"/>
    <n v="16200"/>
    <x v="2203"/>
    <n v="-0.80074342315824831"/>
    <n v="3.3301720126358028"/>
    <n v="10786.6298828125"/>
    <n v="0"/>
    <x v="1"/>
    <n v="-0.5"/>
    <n v="2"/>
  </r>
  <r>
    <x v="2207"/>
    <n v="10398.6103515625"/>
    <n v="10679.490234375"/>
    <n v="10111.9599609375"/>
    <n v="10679.490234375"/>
    <n v="35800"/>
    <x v="2204"/>
    <n v="-0.905612731869752"/>
    <n v="3.3033067810715262"/>
    <n v="10398.6103515625"/>
    <n v="0"/>
    <x v="1"/>
    <n v="-0.5"/>
    <n v="2"/>
  </r>
  <r>
    <x v="2208"/>
    <n v="10071.419921875"/>
    <n v="10597.23046875"/>
    <n v="10017.8203125"/>
    <n v="10472.4599609375"/>
    <n v="24200"/>
    <x v="2205"/>
    <n v="-1.5551172051974664"/>
    <n v="3.1049541220048416"/>
    <n v="10451.330078125"/>
    <n v="-3.6350412187743002"/>
    <x v="1"/>
    <n v="-0.5"/>
    <n v="2"/>
  </r>
  <r>
    <x v="2209"/>
    <n v="10451.330078125"/>
    <n v="10477.349609375"/>
    <n v="10011.4501953125"/>
    <n v="10104.5703125"/>
    <n v="28400"/>
    <x v="2206"/>
    <n v="-1.1933922413698741"/>
    <n v="2.6004484045290548"/>
    <n v="10451.330078125"/>
    <n v="0"/>
    <x v="1"/>
    <n v="-0.5"/>
    <n v="2"/>
  </r>
  <r>
    <x v="2210"/>
    <n v="10213.48046875"/>
    <n v="10552.3798828125"/>
    <n v="10186.330078125"/>
    <n v="10537.080078125"/>
    <n v="19200"/>
    <x v="2207"/>
    <n v="-0.41866737575705493"/>
    <n v="2.8240610589406225"/>
    <n v="10213.48046875"/>
    <n v="0"/>
    <x v="0"/>
    <n v="-0.5"/>
    <n v="2"/>
  </r>
  <r>
    <x v="2211"/>
    <n v="9957.3203125"/>
    <n v="10192.73046875"/>
    <n v="9884.8896484375"/>
    <n v="10087.9599609375"/>
    <n v="26200"/>
    <x v="2208"/>
    <n v="-0.22860505350965937"/>
    <n v="2.597967742750062"/>
    <n v="9957.3203125"/>
    <n v="0"/>
    <x v="0"/>
    <n v="-0.5"/>
    <n v="2"/>
  </r>
  <r>
    <x v="2212"/>
    <n v="9756.759765625"/>
    <n v="10051.8095703125"/>
    <n v="9609.2099609375"/>
    <n v="9919.2802734375"/>
    <n v="27000"/>
    <x v="2209"/>
    <n v="-0.8047479897472003"/>
    <n v="2.3687146708602329"/>
    <n v="9756.759765625"/>
    <n v="0"/>
    <x v="1"/>
    <n v="-0.5"/>
    <n v="2"/>
  </r>
  <r>
    <x v="2213"/>
    <n v="9295.8095703125"/>
    <n v="9664.900390625"/>
    <n v="9200.7998046875"/>
    <n v="9664.900390625"/>
    <n v="36800"/>
    <x v="2210"/>
    <n v="-0.77551592264202784"/>
    <n v="2.3498508082160918"/>
    <n v="9810.4599609375"/>
    <n v="-5.2459353860491102"/>
    <x v="1"/>
    <n v="-0.5"/>
    <n v="2"/>
  </r>
  <r>
    <x v="2214"/>
    <n v="9810.4599609375"/>
    <n v="9849.2001953125"/>
    <n v="9262.2001953125"/>
    <n v="9270.7802734375"/>
    <n v="29400"/>
    <x v="2211"/>
    <n v="-1.3360771628431971"/>
    <n v="2.5691124308417428"/>
    <n v="9810.4599609375"/>
    <n v="0"/>
    <x v="1"/>
    <n v="-0.5"/>
    <n v="2"/>
  </r>
  <r>
    <x v="2215"/>
    <n v="9476.150390625"/>
    <n v="9859.3798828125"/>
    <n v="9428.0302734375"/>
    <n v="9858.4697265625"/>
    <n v="20400"/>
    <x v="2212"/>
    <n v="-0.91653450612583087"/>
    <n v="3.2948946452879087"/>
    <n v="9476.150390625"/>
    <n v="0"/>
    <x v="1"/>
    <n v="-0.5"/>
    <n v="2"/>
  </r>
  <r>
    <x v="2216"/>
    <n v="9062.650390625"/>
    <n v="9360.0595703125"/>
    <n v="8993.580078125"/>
    <n v="9360.0595703125"/>
    <n v="28000"/>
    <x v="2213"/>
    <n v="-1.2978142655566436"/>
    <n v="3.3451841589543623"/>
    <n v="9062.650390625"/>
    <n v="0"/>
    <x v="1"/>
    <n v="-0.5"/>
    <n v="2"/>
  </r>
  <r>
    <x v="2217"/>
    <n v="8929.4404296875"/>
    <n v="9387.0595703125"/>
    <n v="8799.009765625"/>
    <n v="9156.9697265625"/>
    <n v="27400"/>
    <x v="2214"/>
    <n v="-1.6728913051385264"/>
    <n v="3.4678719227744632"/>
    <n v="9545.0595703125"/>
    <n v="-6.4496102521950522"/>
    <x v="1"/>
    <n v="-0.5"/>
    <n v="2"/>
  </r>
  <r>
    <x v="2218"/>
    <n v="9545.0595703125"/>
    <n v="9582.9697265625"/>
    <n v="9092.16015625"/>
    <n v="9133.3603515625"/>
    <n v="26200"/>
    <x v="2215"/>
    <n v="-1.460156496627556"/>
    <n v="3.4013201271378333"/>
    <n v="9884.509765625"/>
    <n v="-3.4341631842278475"/>
    <x v="1"/>
    <n v="-0.5"/>
    <n v="2"/>
  </r>
  <r>
    <x v="2219"/>
    <n v="9884.509765625"/>
    <n v="10118.2802734375"/>
    <n v="9703.0595703125"/>
    <n v="9703.0595703125"/>
    <n v="33400"/>
    <x v="2216"/>
    <n v="-0.45608193399927333"/>
    <n v="4.2294179651829396"/>
    <n v="9997.83984375"/>
    <n v="-1.133545644820932"/>
    <x v="0"/>
    <n v="-0.5"/>
    <n v="2"/>
  </r>
  <r>
    <x v="2220"/>
    <n v="9997.83984375"/>
    <n v="10049.9404296875"/>
    <n v="9755.2099609375"/>
    <n v="9903.1103515625"/>
    <n v="20800"/>
    <x v="2217"/>
    <n v="-0.47766881026257152"/>
    <n v="4.2059248586005573"/>
    <n v="9997.83984375"/>
    <n v="0"/>
    <x v="0"/>
    <n v="-0.5"/>
    <n v="2"/>
  </r>
  <r>
    <x v="2221"/>
    <n v="9822.51953125"/>
    <n v="9958.330078125"/>
    <n v="9745.169921875"/>
    <n v="9958.330078125"/>
    <n v="22400"/>
    <x v="2218"/>
    <n v="-0.1354362723512616"/>
    <n v="4.1825278166599364"/>
    <n v="10040.1396484375"/>
    <n v="-2.1675008994657481"/>
    <x v="0"/>
    <n v="-0.5"/>
    <n v="2"/>
  </r>
  <r>
    <x v="2222"/>
    <n v="10040.1396484375"/>
    <n v="10054.0498046875"/>
    <n v="9757.5400390625"/>
    <n v="9797.8701171875"/>
    <n v="24800"/>
    <x v="2219"/>
    <n v="-5.9988525659569046E-2"/>
    <n v="4.1415775536145336"/>
    <n v="10275.8798828125"/>
    <n v="-2.2941123978035263"/>
    <x v="0"/>
    <n v="-0.5"/>
    <n v="2"/>
  </r>
  <r>
    <x v="2223"/>
    <n v="10275.8798828125"/>
    <n v="10362.740234375"/>
    <n v="10093.3798828125"/>
    <n v="10093.3798828125"/>
    <n v="22400"/>
    <x v="2220"/>
    <n v="0.36298391301236316"/>
    <n v="4.1358046952371597"/>
    <n v="10401.2998046875"/>
    <n v="-1.2058100836443313"/>
    <x v="0"/>
    <n v="-0.5"/>
    <n v="2"/>
  </r>
  <r>
    <x v="2224"/>
    <n v="10401.2998046875"/>
    <n v="10453.6103515625"/>
    <n v="10025.1904296875"/>
    <n v="10201.3095703125"/>
    <n v="22600"/>
    <x v="2221"/>
    <n v="1.0702235601568095"/>
    <n v="3.7564844466054828"/>
    <n v="10401.2998046875"/>
    <n v="0"/>
    <x v="0"/>
    <n v="-0.5"/>
    <n v="2"/>
  </r>
  <r>
    <x v="2225"/>
    <n v="10042.0595703125"/>
    <n v="10451.4697265625"/>
    <n v="9991.1201171875"/>
    <n v="10427.849609375"/>
    <n v="21800"/>
    <x v="2222"/>
    <n v="0.63863931600280588"/>
    <n v="3.4191301405708927"/>
    <n v="10151.009765625"/>
    <n v="-1.0732941631230115"/>
    <x v="0"/>
    <n v="-0.5"/>
    <n v="2"/>
  </r>
  <r>
    <x v="2226"/>
    <n v="10151.009765625"/>
    <n v="10224.259765625"/>
    <n v="9902.330078125"/>
    <n v="10058.2900390625"/>
    <n v="31400"/>
    <x v="2223"/>
    <n v="0.63402767749990818"/>
    <n v="3.4252197984696608"/>
    <n v="10151.009765625"/>
    <n v="0"/>
    <x v="0"/>
    <n v="-0.5"/>
    <n v="2"/>
  </r>
  <r>
    <x v="2227"/>
    <n v="10129.7001953125"/>
    <n v="10204.66015625"/>
    <n v="9909.759765625"/>
    <n v="10067.5498046875"/>
    <n v="26000"/>
    <x v="2224"/>
    <n v="1.178880182012642"/>
    <n v="2.9410449549056867"/>
    <n v="10162.16015625"/>
    <n v="-0.31941989142472094"/>
    <x v="0"/>
    <n v="-0.5"/>
    <n v="2"/>
  </r>
  <r>
    <x v="2228"/>
    <n v="10162.16015625"/>
    <n v="10326.0498046875"/>
    <n v="10109.5595703125"/>
    <n v="10193.9404296875"/>
    <n v="20200"/>
    <x v="2225"/>
    <n v="1.3048754823746642"/>
    <n v="2.8402233680942386"/>
    <n v="10609.25"/>
    <n v="-4.2141512712962745"/>
    <x v="0"/>
    <n v="-0.5"/>
    <n v="2"/>
  </r>
  <r>
    <x v="2229"/>
    <n v="10609.25"/>
    <n v="10626.83984375"/>
    <n v="10316.1201171875"/>
    <n v="10316.1201171875"/>
    <n v="30600"/>
    <x v="2226"/>
    <n v="0.64749349060233696"/>
    <n v="2.0550252139047887"/>
    <n v="10695.259765625"/>
    <n v="-0.80418584971109242"/>
    <x v="0"/>
    <n v="-0.5"/>
    <n v="2"/>
  </r>
  <r>
    <x v="2230"/>
    <n v="10695.259765625"/>
    <n v="10729.919921875"/>
    <n v="10589.4599609375"/>
    <n v="10646.5595703125"/>
    <n v="22600"/>
    <x v="2227"/>
    <n v="0.73181980311853079"/>
    <n v="2.1998461116690637"/>
    <n v="10695.259765625"/>
    <n v="0"/>
    <x v="0"/>
    <n v="-0.5"/>
    <n v="2"/>
  </r>
  <r>
    <x v="2231"/>
    <n v="10662.2197265625"/>
    <n v="10800.1103515625"/>
    <n v="10644.7197265625"/>
    <n v="10755.4501953125"/>
    <n v="17400"/>
    <x v="2228"/>
    <n v="0.69823612349614095"/>
    <n v="2.1953702764143874"/>
    <n v="10919.6396484375"/>
    <n v="-2.3574030843759064"/>
    <x v="0"/>
    <n v="-0.5"/>
    <n v="2"/>
  </r>
  <r>
    <x v="2232"/>
    <n v="10919.6396484375"/>
    <n v="10940.4501953125"/>
    <n v="10611.349609375"/>
    <n v="10641.330078125"/>
    <n v="25600"/>
    <x v="2229"/>
    <n v="0.84270208928136925"/>
    <n v="2.0594257015034927"/>
    <n v="10919.6396484375"/>
    <n v="0"/>
    <x v="0"/>
    <n v="-0.5"/>
    <n v="2"/>
  </r>
  <r>
    <x v="2233"/>
    <n v="10767.9697265625"/>
    <n v="10839.5302734375"/>
    <n v="10703"/>
    <n v="10836.490234375"/>
    <n v="22000"/>
    <x v="2230"/>
    <n v="0.86258168245312972"/>
    <n v="2.0750501464515207"/>
    <n v="10767.9697265625"/>
    <n v="0"/>
    <x v="0"/>
    <n v="-0.5"/>
    <n v="2"/>
  </r>
  <r>
    <x v="2234"/>
    <n v="10509.5302734375"/>
    <n v="10887.669921875"/>
    <n v="10440.01953125"/>
    <n v="10813.75"/>
    <n v="28000"/>
    <x v="2231"/>
    <n v="0.48888746472529521"/>
    <n v="2.1139505804092353"/>
    <n v="10684.2998046875"/>
    <n v="-1.6357602692253521"/>
    <x v="0"/>
    <n v="-0.5"/>
    <n v="2"/>
  </r>
  <r>
    <x v="2235"/>
    <n v="10684.2998046875"/>
    <n v="10704.7802734375"/>
    <n v="10461.73046875"/>
    <n v="10484.25"/>
    <n v="16600"/>
    <x v="2232"/>
    <n v="0.12682713589115485"/>
    <n v="2.2783770903536573"/>
    <n v="10684.2998046875"/>
    <n v="0"/>
    <x v="0"/>
    <n v="-0.5"/>
    <n v="2"/>
  </r>
  <r>
    <x v="2236"/>
    <n v="10614.349609375"/>
    <n v="10699.6201171875"/>
    <n v="10566.7099609375"/>
    <n v="10699.6201171875"/>
    <n v="18400"/>
    <x v="2233"/>
    <n v="0.63850350680232604"/>
    <n v="1.933324808859868"/>
    <n v="10930.08984375"/>
    <n v="-2.8887249683088863"/>
    <x v="0"/>
    <n v="-0.5"/>
    <n v="2"/>
  </r>
  <r>
    <x v="2237"/>
    <n v="10930.08984375"/>
    <n v="10939.6796875"/>
    <n v="10549.849609375"/>
    <n v="10604.6396484375"/>
    <n v="25600"/>
    <x v="2234"/>
    <n v="0.4645395529853415"/>
    <n v="1.9666706697137233"/>
    <n v="10930.08984375"/>
    <n v="0"/>
    <x v="0"/>
    <n v="-0.5"/>
    <n v="2"/>
  </r>
  <r>
    <x v="2238"/>
    <n v="10858.5"/>
    <n v="10922.6103515625"/>
    <n v="10797.490234375"/>
    <n v="10922.6103515625"/>
    <n v="22200"/>
    <x v="2235"/>
    <n v="0.78299757083165844"/>
    <n v="2.0987234395108065"/>
    <n v="10858.5"/>
    <n v="0"/>
    <x v="0"/>
    <n v="-0.5"/>
    <n v="2"/>
  </r>
  <r>
    <x v="2239"/>
    <n v="10678.2197265625"/>
    <n v="10782.98046875"/>
    <n v="10563.759765625"/>
    <n v="10782.98046875"/>
    <n v="20800"/>
    <x v="2236"/>
    <n v="0.68545527938950346"/>
    <n v="2.1447723870421083"/>
    <n v="10678.2197265625"/>
    <n v="0"/>
    <x v="0"/>
    <n v="-0.5"/>
    <n v="2"/>
  </r>
  <r>
    <x v="2240"/>
    <n v="10293.2197265625"/>
    <n v="10647.259765625"/>
    <n v="10262.5703125"/>
    <n v="10647.259765625"/>
    <n v="17800"/>
    <x v="2237"/>
    <n v="7.947289428380358E-2"/>
    <n v="1.8085037884644313"/>
    <n v="10293.2197265625"/>
    <n v="0"/>
    <x v="0"/>
    <n v="-0.5"/>
    <n v="2"/>
  </r>
  <r>
    <x v="2241"/>
    <n v="10226.7802734375"/>
    <n v="10406.4296875"/>
    <n v="10149.849609375"/>
    <n v="10336.6201171875"/>
    <n v="20200"/>
    <x v="2238"/>
    <n v="-0.36214464030288818"/>
    <n v="2.1221062811774485"/>
    <n v="10226.7802734375"/>
    <n v="0"/>
    <x v="0"/>
    <n v="-0.5"/>
    <n v="2"/>
  </r>
  <r>
    <x v="2242"/>
    <n v="10007.33984375"/>
    <n v="10406.2099609375"/>
    <n v="9972.73046875"/>
    <n v="10320.58984375"/>
    <n v="24400"/>
    <x v="2239"/>
    <n v="-0.39579922671089407"/>
    <n v="2.1238363843106396"/>
    <n v="10352.9404296875"/>
    <n v="-3.3381877185970814"/>
    <x v="0"/>
    <n v="-0.5"/>
    <n v="2"/>
  </r>
  <r>
    <x v="2243"/>
    <n v="10352.9404296875"/>
    <n v="10409.580078125"/>
    <n v="10225.1796875"/>
    <n v="10247.8701171875"/>
    <n v="23600"/>
    <x v="2240"/>
    <n v="-0.85180536422269371"/>
    <n v="1.9345472018183476"/>
    <n v="10352.9404296875"/>
    <n v="0"/>
    <x v="0"/>
    <n v="-0.5"/>
    <n v="2"/>
  </r>
  <r>
    <x v="2244"/>
    <n v="10085.91015625"/>
    <n v="10336.3798828125"/>
    <n v="10035.240234375"/>
    <n v="10336.3798828125"/>
    <n v="23000"/>
    <x v="2241"/>
    <n v="-0.3675618043408177"/>
    <n v="2.3472017097384117"/>
    <n v="10215.3701171875"/>
    <n v="-1.2673056331036097"/>
    <x v="0"/>
    <n v="-0.5"/>
    <n v="2"/>
  </r>
  <r>
    <x v="2245"/>
    <n v="10215.3701171875"/>
    <n v="10252.75"/>
    <n v="9875.349609375"/>
    <n v="9881.0302734375"/>
    <n v="20600"/>
    <x v="2242"/>
    <n v="-0.38548119529333535"/>
    <n v="2.3650588558295436"/>
    <n v="10415.6103515625"/>
    <n v="-1.9225012036376814"/>
    <x v="0"/>
    <n v="-0.5"/>
    <n v="2"/>
  </r>
  <r>
    <x v="2246"/>
    <n v="10415.6103515625"/>
    <n v="10443.0498046875"/>
    <n v="10323.76953125"/>
    <n v="10351.75"/>
    <n v="18400"/>
    <x v="2243"/>
    <n v="-0.42342018808459037"/>
    <n v="2.3313504878343787"/>
    <n v="10617.26953125"/>
    <n v="-1.8993506672685752"/>
    <x v="0"/>
    <n v="-0.5"/>
    <n v="2"/>
  </r>
  <r>
    <x v="2247"/>
    <n v="10617.26953125"/>
    <n v="10648.76953125"/>
    <n v="10362.6103515625"/>
    <n v="10465.33984375"/>
    <n v="19600"/>
    <x v="2244"/>
    <n v="-0.16193152908268291"/>
    <n v="2.4463369321814157"/>
    <n v="10741.58984375"/>
    <n v="-1.157373482961052"/>
    <x v="0"/>
    <n v="-0.5"/>
    <n v="2"/>
  </r>
  <r>
    <x v="2248"/>
    <n v="10741.58984375"/>
    <n v="10762.669921875"/>
    <n v="10589.6796875"/>
    <n v="10671.76953125"/>
    <n v="20800"/>
    <x v="2245"/>
    <n v="-0.26578453879301589"/>
    <n v="2.3170117645256574"/>
    <n v="10741.58984375"/>
    <n v="0"/>
    <x v="0"/>
    <n v="-0.5"/>
    <n v="2"/>
  </r>
  <r>
    <x v="2249"/>
    <n v="10680.23046875"/>
    <n v="10787.650390625"/>
    <n v="10603.830078125"/>
    <n v="10787.650390625"/>
    <n v="21000"/>
    <x v="2246"/>
    <n v="-8.3194046127421983E-2"/>
    <n v="2.3545738400684124"/>
    <n v="10743.8798828125"/>
    <n v="-0.5924248479762233"/>
    <x v="0"/>
    <n v="-0.5"/>
    <n v="2"/>
  </r>
  <r>
    <x v="2250"/>
    <n v="10743.8798828125"/>
    <n v="10853.91015625"/>
    <n v="10710.2900390625"/>
    <n v="10759.1904296875"/>
    <n v="17800"/>
    <x v="2247"/>
    <n v="2.570964265968494E-2"/>
    <n v="2.2980324445318523"/>
    <n v="10751.66015625"/>
    <n v="-7.2363461311389057E-2"/>
    <x v="0"/>
    <n v="-0.5"/>
    <n v="2"/>
  </r>
  <r>
    <x v="2251"/>
    <n v="10751.66015625"/>
    <n v="10777.4697265625"/>
    <n v="10646.650390625"/>
    <n v="10737.5"/>
    <n v="15800"/>
    <x v="2248"/>
    <n v="0.44585217804798083"/>
    <n v="1.9120406727748485"/>
    <n v="10876.1904296875"/>
    <n v="-1.1449806275695935"/>
    <x v="0"/>
    <n v="-0.5"/>
    <n v="2"/>
  </r>
  <r>
    <x v="2252"/>
    <n v="10876.1904296875"/>
    <n v="10891.3798828125"/>
    <n v="10730.1298828125"/>
    <n v="10747.1298828125"/>
    <n v="18600"/>
    <x v="2249"/>
    <n v="0.51764057767404092"/>
    <n v="1.8797173170088435"/>
    <n v="10923.16015625"/>
    <n v="-0.43000126236934211"/>
    <x v="0"/>
    <n v="-0.5"/>
    <n v="2"/>
  </r>
  <r>
    <x v="2253"/>
    <n v="10923.16015625"/>
    <n v="11081.900390625"/>
    <n v="10875.8701171875"/>
    <n v="10955.26953125"/>
    <n v="20600"/>
    <x v="2250"/>
    <n v="0.84803911307137414"/>
    <n v="1.6338489271901704"/>
    <n v="10923.16015625"/>
    <n v="0"/>
    <x v="0"/>
    <n v="-0.5"/>
    <n v="2"/>
  </r>
  <r>
    <x v="2254"/>
    <n v="10866.509765625"/>
    <n v="11039.33984375"/>
    <n v="10810.0400390625"/>
    <n v="10951.8095703125"/>
    <n v="18800"/>
    <x v="2251"/>
    <n v="0.54587783234722009"/>
    <n v="1.3538864756679438"/>
    <n v="10866.509765625"/>
    <n v="0"/>
    <x v="0"/>
    <n v="-0.5"/>
    <n v="2"/>
  </r>
  <r>
    <x v="2255"/>
    <n v="10812.6396484375"/>
    <n v="10869.66015625"/>
    <n v="10780.009765625"/>
    <n v="10863.2802734375"/>
    <n v="13600"/>
    <x v="2252"/>
    <n v="0.75194218113268385"/>
    <n v="0.90915548070012897"/>
    <n v="11014.9697265625"/>
    <n v="-1.8368645865370186"/>
    <x v="0"/>
    <n v="-0.5"/>
    <n v="2"/>
  </r>
  <r>
    <x v="2256"/>
    <n v="11014.9697265625"/>
    <n v="11028.01953125"/>
    <n v="10839.5302734375"/>
    <n v="10839.5302734375"/>
    <n v="15200"/>
    <x v="2253"/>
    <n v="0.57401049599968335"/>
    <n v="0.96589437677747758"/>
    <n v="11145.1796875"/>
    <n v="-1.1683074170938528"/>
    <x v="0"/>
    <n v="-0.5"/>
    <n v="2"/>
  </r>
  <r>
    <x v="2257"/>
    <n v="11145.1796875"/>
    <n v="11187.650390625"/>
    <n v="10943.830078125"/>
    <n v="10990.73046875"/>
    <n v="18400"/>
    <x v="2254"/>
    <n v="0.56511558310389698"/>
    <n v="0.95202066416604236"/>
    <n v="11149.169921875"/>
    <n v="-3.5789519784527123E-2"/>
    <x v="0"/>
    <n v="-0.5"/>
    <n v="2"/>
  </r>
  <r>
    <x v="2258"/>
    <n v="11149.169921875"/>
    <n v="11213.0302734375"/>
    <n v="11051.75"/>
    <n v="11175"/>
    <n v="16600"/>
    <x v="2255"/>
    <n v="0.48971495625231282"/>
    <n v="0.8564308649359117"/>
    <n v="11192.4599609375"/>
    <n v="-0.38677859213779087"/>
    <x v="0"/>
    <n v="-0.5"/>
    <n v="2"/>
  </r>
  <r>
    <x v="2259"/>
    <n v="11192.4599609375"/>
    <n v="11241.1103515625"/>
    <n v="11069.25"/>
    <n v="11181.33984375"/>
    <n v="18600"/>
    <x v="2256"/>
    <n v="0.37620264320066754"/>
    <n v="0.83095680455481613"/>
    <n v="11312.990234375"/>
    <n v="-1.065414810235261"/>
    <x v="0"/>
    <n v="-0.5"/>
    <n v="2"/>
  </r>
  <r>
    <x v="2260"/>
    <n v="11312.990234375"/>
    <n v="11330.2998046875"/>
    <n v="11221.8603515625"/>
    <n v="11221.8603515625"/>
    <n v="13200"/>
    <x v="2257"/>
    <n v="0.47215385907812707"/>
    <n v="0.76193105725260779"/>
    <n v="11448.3095703125"/>
    <n v="-1.1820027673640752"/>
    <x v="0"/>
    <n v="-0.5"/>
    <n v="2"/>
  </r>
  <r>
    <x v="2261"/>
    <n v="11448.3095703125"/>
    <n v="11507.919921875"/>
    <n v="11384.0498046875"/>
    <n v="11384.0498046875"/>
    <n v="15200"/>
    <x v="2258"/>
    <n v="0.52024712906440218"/>
    <n v="0.78542964272250304"/>
    <n v="11477.48046875"/>
    <n v="-0.25415768309886716"/>
    <x v="0"/>
    <n v="-0.5"/>
    <n v="2"/>
  </r>
  <r>
    <x v="2262"/>
    <n v="11477.48046875"/>
    <n v="11551.58984375"/>
    <n v="11379.4404296875"/>
    <n v="11498.4697265625"/>
    <n v="19800"/>
    <x v="2259"/>
    <n v="0.63261966160304095"/>
    <n v="0.79457197359341736"/>
    <n v="11477.48046875"/>
    <n v="0"/>
    <x v="0"/>
    <n v="-0.5"/>
    <n v="2"/>
  </r>
  <r>
    <x v="2263"/>
    <n v="11465.7197265625"/>
    <n v="11508.169921875"/>
    <n v="11409.1103515625"/>
    <n v="11507.1396484375"/>
    <n v="14600"/>
    <x v="2260"/>
    <n v="0.54227596290869762"/>
    <n v="0.77938339710139026"/>
    <n v="11511.6796875"/>
    <n v="-0.39924634966525169"/>
    <x v="0"/>
    <n v="-0.5"/>
    <n v="2"/>
  </r>
  <r>
    <x v="2264"/>
    <n v="11511.6796875"/>
    <n v="11531.599609375"/>
    <n v="11375.900390625"/>
    <n v="11488.0302734375"/>
    <n v="11000"/>
    <x v="2261"/>
    <n v="0.48884333925301393"/>
    <n v="0.80566732481927639"/>
    <n v="11511.6796875"/>
    <n v="0"/>
    <x v="0"/>
    <n v="-0.5"/>
    <n v="2"/>
  </r>
  <r>
    <x v="2265"/>
    <n v="11502.6201171875"/>
    <n v="11619.8603515625"/>
    <n v="11460.9296875"/>
    <n v="11547.419921875"/>
    <n v="12200"/>
    <x v="2262"/>
    <n v="0.58079064928816082"/>
    <n v="0.72649108178308641"/>
    <n v="11502.6201171875"/>
    <n v="0"/>
    <x v="0"/>
    <n v="-0.5"/>
    <n v="2"/>
  </r>
  <r>
    <x v="2266"/>
    <n v="11406.650390625"/>
    <n v="11579.919921875"/>
    <n v="11374.8603515625"/>
    <n v="11579.919921875"/>
    <n v="13200"/>
    <x v="2263"/>
    <n v="0.62249519818732835"/>
    <n v="0.66739207814676316"/>
    <n v="11531.9501953125"/>
    <n v="-1.0865447956793273"/>
    <x v="0"/>
    <n v="-0.5"/>
    <n v="2"/>
  </r>
  <r>
    <x v="2267"/>
    <n v="11531.9501953125"/>
    <n v="11566.8896484375"/>
    <n v="11297.23046875"/>
    <n v="11367.740234375"/>
    <n v="15600"/>
    <x v="2264"/>
    <n v="0.35193860406718874"/>
    <n v="0.65317032297167255"/>
    <n v="11572.2001953125"/>
    <n v="-0.3478163125479275"/>
    <x v="0"/>
    <n v="-0.5"/>
    <n v="2"/>
  </r>
  <r>
    <x v="2268"/>
    <n v="11572.2001953125"/>
    <n v="11635.25"/>
    <n v="11542.099609375"/>
    <n v="11589.349609375"/>
    <n v="17000"/>
    <x v="2265"/>
    <n v="0.34357481250159122"/>
    <n v="0.64179522759698493"/>
    <n v="11619.51953125"/>
    <n v="-0.40724003957510885"/>
    <x v="0"/>
    <n v="-0.5"/>
    <n v="2"/>
  </r>
  <r>
    <x v="2269"/>
    <n v="11619.51953125"/>
    <n v="11633.349609375"/>
    <n v="11552.4404296875"/>
    <n v="11583.73046875"/>
    <n v="9200"/>
    <x v="2266"/>
    <n v="0.37489760886043644"/>
    <n v="0.63268429156296391"/>
    <n v="11706.849609375"/>
    <n v="-0.74597420347029075"/>
    <x v="0"/>
    <n v="-0.5"/>
    <n v="2"/>
  </r>
  <r>
    <x v="2270"/>
    <n v="11706.849609375"/>
    <n v="11739.76953125"/>
    <n v="11651.9599609375"/>
    <n v="11651.9599609375"/>
    <n v="16000"/>
    <x v="2267"/>
    <n v="0.37696009766291916"/>
    <n v="0.63276637770016975"/>
    <n v="11723.919921875"/>
    <n v="-0.14560243172720302"/>
    <x v="0"/>
    <n v="-0.5"/>
    <n v="2"/>
  </r>
  <r>
    <x v="2271"/>
    <n v="11723.919921875"/>
    <n v="11756.080078125"/>
    <n v="11643.3798828125"/>
    <n v="11735.0498046875"/>
    <n v="12800"/>
    <x v="2268"/>
    <n v="0.34442936430783561"/>
    <n v="0.60031459588164138"/>
    <n v="11723.919921875"/>
    <n v="0"/>
    <x v="0"/>
    <n v="-0.5"/>
    <n v="2"/>
  </r>
  <r>
    <x v="2272"/>
    <n v="11699.0498046875"/>
    <n v="11794.4296875"/>
    <n v="11675.080078125"/>
    <n v="11754.0703125"/>
    <n v="16600"/>
    <x v="2269"/>
    <n v="0.23939671952915936"/>
    <n v="0.52144187883980642"/>
    <n v="11778.01953125"/>
    <n v="-0.67048391584827804"/>
    <x v="0"/>
    <n v="-0.5"/>
    <n v="2"/>
  </r>
  <r>
    <x v="2273"/>
    <n v="11778.01953125"/>
    <n v="11795.01953125"/>
    <n v="11666.009765625"/>
    <n v="11699.5703125"/>
    <n v="11600"/>
    <x v="2270"/>
    <n v="0.19270304902795474"/>
    <n v="0.54046810373164467"/>
    <n v="11914.2099609375"/>
    <n v="-1.1430924092660821"/>
    <x v="0"/>
    <n v="-0.5"/>
    <n v="2"/>
  </r>
  <r>
    <x v="2274"/>
    <n v="11914.2099609375"/>
    <n v="11939.9599609375"/>
    <n v="11824.490234375"/>
    <n v="11824.490234375"/>
    <n v="10000"/>
    <x v="2271"/>
    <n v="0.27045082161411593"/>
    <n v="0.54914060081120353"/>
    <n v="11914.2099609375"/>
    <n v="0"/>
    <x v="0"/>
    <n v="-0.5"/>
    <n v="2"/>
  </r>
  <r>
    <x v="2275"/>
    <n v="11904.599609375"/>
    <n v="11945.5302734375"/>
    <n v="11847.9296875"/>
    <n v="11927.419921875"/>
    <n v="12000"/>
    <x v="2272"/>
    <n v="0.34599716028690802"/>
    <n v="0.61686210220581439"/>
    <n v="11933.2099609375"/>
    <n v="-0.23975402809599361"/>
    <x v="0"/>
    <n v="-0.5"/>
    <n v="2"/>
  </r>
  <r>
    <x v="2276"/>
    <n v="11933.2099609375"/>
    <n v="11983.48046875"/>
    <n v="11904.919921875"/>
    <n v="11908.5302734375"/>
    <n v="12400"/>
    <x v="2273"/>
    <n v="0.3458007610479924"/>
    <n v="0.61701263714874388"/>
    <n v="11933.2099609375"/>
    <n v="0"/>
    <x v="0"/>
    <n v="-0.5"/>
    <n v="2"/>
  </r>
  <r>
    <x v="2277"/>
    <n v="11853.849609375"/>
    <n v="11921.2998046875"/>
    <n v="11815.4296875"/>
    <n v="11893.330078125"/>
    <n v="11800"/>
    <x v="2274"/>
    <n v="0.45326671109198963"/>
    <n v="0.46299378278186476"/>
    <n v="11918.650390625"/>
    <n v="-0.54369227325411906"/>
    <x v="0"/>
    <n v="-0.5"/>
    <n v="2"/>
  </r>
  <r>
    <x v="2278"/>
    <n v="11918.650390625"/>
    <n v="11940.580078125"/>
    <n v="11825.2197265625"/>
    <n v="11859.4404296875"/>
    <n v="16400"/>
    <x v="2275"/>
    <n v="0.2769149080483157"/>
    <n v="0.52202319394445185"/>
    <n v="11918.650390625"/>
    <n v="0"/>
    <x v="0"/>
    <n v="-0.5"/>
    <n v="2"/>
  </r>
  <r>
    <x v="2279"/>
    <n v="11550.6904296875"/>
    <n v="11971.599609375"/>
    <n v="11505.599609375"/>
    <n v="11959.5595703125"/>
    <n v="18600"/>
    <x v="2276"/>
    <n v="0.29667832292325336"/>
    <n v="0.52875453170402942"/>
    <n v="11660.7900390625"/>
    <n v="-0.94418653458451052"/>
    <x v="0"/>
    <n v="-0.5"/>
    <n v="2"/>
  </r>
  <r>
    <x v="2280"/>
    <n v="11660.7900390625"/>
    <n v="11671.6396484375"/>
    <n v="11445.1904296875"/>
    <n v="11564.9501953125"/>
    <n v="19400"/>
    <x v="2277"/>
    <n v="-5.2938400706691577E-2"/>
    <n v="1.1894149207497211"/>
    <n v="11893.7900390625"/>
    <n v="-1.9590054913931005"/>
    <x v="0"/>
    <n v="-0.5"/>
    <n v="2"/>
  </r>
  <r>
    <x v="2281"/>
    <n v="11893.7900390625"/>
    <n v="11938.41015625"/>
    <n v="11723.7802734375"/>
    <n v="11723.7802734375"/>
    <n v="15400"/>
    <x v="2278"/>
    <n v="-3.2777841729248379E-2"/>
    <n v="1.2061574502253949"/>
    <n v="11973.01953125"/>
    <n v="-0.66173359177029867"/>
    <x v="0"/>
    <n v="-0.5"/>
    <n v="2"/>
  </r>
  <r>
    <x v="2282"/>
    <n v="11973.01953125"/>
    <n v="12002.9404296875"/>
    <n v="11892.240234375"/>
    <n v="11936.7998046875"/>
    <n v="14400"/>
    <x v="2279"/>
    <n v="0.15245561879944297"/>
    <n v="1.3680073805039417"/>
    <n v="12009.58984375"/>
    <n v="-0.30450925448575439"/>
    <x v="0"/>
    <n v="-0.5"/>
    <n v="2"/>
  </r>
  <r>
    <x v="2283"/>
    <n v="12009.58984375"/>
    <n v="12041.7001953125"/>
    <n v="11847.6103515625"/>
    <n v="11977.6904296875"/>
    <n v="12800"/>
    <x v="2280"/>
    <n v="0.24028292776878871"/>
    <n v="1.3701910262344033"/>
    <n v="12071.2998046875"/>
    <n v="-0.51121223013230876"/>
    <x v="0"/>
    <n v="-0.5"/>
    <n v="2"/>
  </r>
  <r>
    <x v="2284"/>
    <n v="12071.2998046875"/>
    <n v="12114.9501953125"/>
    <n v="12006.1904296875"/>
    <n v="12006.1904296875"/>
    <n v="12400"/>
    <x v="2281"/>
    <n v="0.20332588756111222"/>
    <n v="1.3621229654891847"/>
    <n v="12071.2998046875"/>
    <n v="0"/>
    <x v="0"/>
    <n v="-0.5"/>
    <n v="2"/>
  </r>
  <r>
    <x v="2285"/>
    <n v="11970.4697265625"/>
    <n v="12152.599609375"/>
    <n v="11915.2099609375"/>
    <n v="12103.4404296875"/>
    <n v="17200"/>
    <x v="2282"/>
    <n v="0.1390787811476851"/>
    <n v="1.3268749147436791"/>
    <n v="12109.1396484375"/>
    <n v="-1.1451674181732081"/>
    <x v="0"/>
    <n v="-0.5"/>
    <n v="2"/>
  </r>
  <r>
    <x v="2286"/>
    <n v="12109.1396484375"/>
    <n v="12128.990234375"/>
    <n v="11833.6103515625"/>
    <n v="11946.3203125"/>
    <n v="13800"/>
    <x v="2283"/>
    <n v="6.3616308376599831E-2"/>
    <n v="1.3617607496307687"/>
    <n v="12274.26953125"/>
    <n v="-1.3453336867997172"/>
    <x v="0"/>
    <n v="-0.5"/>
    <n v="2"/>
  </r>
  <r>
    <x v="2287"/>
    <n v="12274.26953125"/>
    <n v="12285.900390625"/>
    <n v="12167.91015625"/>
    <n v="12167.91015625"/>
    <n v="15000"/>
    <x v="2284"/>
    <n v="0.15542662745273345"/>
    <n v="1.4052534925448854"/>
    <n v="12274.26953125"/>
    <n v="0"/>
    <x v="0"/>
    <n v="-0.5"/>
    <n v="2"/>
  </r>
  <r>
    <x v="2288"/>
    <n v="12236.7802734375"/>
    <n v="12303.419921875"/>
    <n v="12170.2001953125"/>
    <n v="12244.41015625"/>
    <n v="13400"/>
    <x v="2285"/>
    <n v="0.35829837585966973"/>
    <n v="1.4200070695654035"/>
    <n v="12236.7802734375"/>
    <n v="0"/>
    <x v="0"/>
    <n v="-0.5"/>
    <n v="2"/>
  </r>
  <r>
    <x v="2289"/>
    <n v="12173.91015625"/>
    <n v="12273.4501953125"/>
    <n v="12145.08984375"/>
    <n v="12257.26953125"/>
    <n v="15200"/>
    <x v="2286"/>
    <n v="0.27308896683426609"/>
    <n v="1.4329544993029524"/>
    <n v="12321.1904296875"/>
    <n v="-1.1953412641252021"/>
    <x v="0"/>
    <n v="-0.5"/>
    <n v="2"/>
  </r>
  <r>
    <x v="2290"/>
    <n v="12321.1904296875"/>
    <n v="12331.4501953125"/>
    <n v="12160.580078125"/>
    <n v="12206.7900390625"/>
    <n v="14200"/>
    <x v="2287"/>
    <n v="0.53043717412640157"/>
    <n v="0.89101381471357122"/>
    <n v="12366.91015625"/>
    <n v="-0.36969401398452079"/>
    <x v="0"/>
    <n v="-0.5"/>
    <n v="2"/>
  </r>
  <r>
    <x v="2291"/>
    <n v="12366.91015625"/>
    <n v="12442.8203125"/>
    <n v="12339.98046875"/>
    <n v="12359.009765625"/>
    <n v="12600"/>
    <x v="2288"/>
    <n v="0.55609878821321301"/>
    <n v="0.90807401602636661"/>
    <n v="12380.740234375"/>
    <n v="-0.1117063912430771"/>
    <x v="0"/>
    <n v="-0.5"/>
    <n v="2"/>
  </r>
  <r>
    <x v="2292"/>
    <n v="12380.740234375"/>
    <n v="12431.7900390625"/>
    <n v="12340.169921875"/>
    <n v="12388.66015625"/>
    <n v="13400"/>
    <x v="2289"/>
    <n v="0.39339043574253491"/>
    <n v="0.75361153215381071"/>
    <n v="12454.419921875"/>
    <n v="-0.59159469459182645"/>
    <x v="0"/>
    <n v="-0.5"/>
    <n v="2"/>
  </r>
  <r>
    <x v="2293"/>
    <n v="12454.419921875"/>
    <n v="12485.169921875"/>
    <n v="12381.2900390625"/>
    <n v="12414.66015625"/>
    <n v="12600"/>
    <x v="2290"/>
    <n v="0.33795939963909671"/>
    <n v="0.75170394404670693"/>
    <n v="12454.419921875"/>
    <n v="0"/>
    <x v="0"/>
    <n v="-0.5"/>
    <n v="2"/>
  </r>
  <r>
    <x v="2294"/>
    <n v="12366.3896484375"/>
    <n v="12489.2802734375"/>
    <n v="12343.7998046875"/>
    <n v="12473.7900390625"/>
    <n v="11600"/>
    <x v="2291"/>
    <n v="0.36692700163520914"/>
    <n v="0.75588136875479717"/>
    <n v="12366.3896484375"/>
    <n v="0"/>
    <x v="0"/>
    <n v="-0.5"/>
    <n v="2"/>
  </r>
  <r>
    <x v="2295"/>
    <n v="12204.009765625"/>
    <n v="12419.650390625"/>
    <n v="12178.830078125"/>
    <n v="12401.08984375"/>
    <n v="14400"/>
    <x v="2292"/>
    <n v="0.2448611439530147"/>
    <n v="0.82492811423754098"/>
    <n v="12389.41015625"/>
    <n v="-1.4964424317768861"/>
    <x v="0"/>
    <n v="-0.5"/>
    <n v="2"/>
  </r>
  <r>
    <x v="2296"/>
    <n v="12389.41015625"/>
    <n v="12415.9697265625"/>
    <n v="12299.2099609375"/>
    <n v="12299.2099609375"/>
    <n v="12200"/>
    <x v="2293"/>
    <n v="0.19708248154196123"/>
    <n v="0.90444402197965656"/>
    <n v="12389.41015625"/>
    <n v="0"/>
    <x v="0"/>
    <n v="-0.5"/>
    <n v="2"/>
  </r>
  <r>
    <x v="2297"/>
    <n v="12372.8095703125"/>
    <n v="12434.2197265625"/>
    <n v="12357.9599609375"/>
    <n v="12391.259765625"/>
    <n v="12000"/>
    <x v="2294"/>
    <n v="0.2331567421606387"/>
    <n v="0.95294240769011451"/>
    <n v="12372.8095703125"/>
    <n v="0"/>
    <x v="0"/>
    <n v="-0.5"/>
    <n v="2"/>
  </r>
  <r>
    <x v="2298"/>
    <n v="12365.830078125"/>
    <n v="12429.740234375"/>
    <n v="12261.490234375"/>
    <n v="12335.8203125"/>
    <n v="10600"/>
    <x v="2295"/>
    <n v="8.3389756878106291E-2"/>
    <n v="0.86956605961123068"/>
    <n v="12365.830078125"/>
    <n v="0"/>
    <x v="0"/>
    <n v="-0.5"/>
    <n v="2"/>
  </r>
  <r>
    <x v="2299"/>
    <n v="12363.76953125"/>
    <n v="12481.9296875"/>
    <n v="12341.33984375"/>
    <n v="12416.4296875"/>
    <n v="11400"/>
    <x v="2296"/>
    <n v="0.10829172917554863"/>
    <n v="0.86071472426679363"/>
    <n v="12363.76953125"/>
    <n v="0"/>
    <x v="0"/>
    <n v="-0.5"/>
    <n v="2"/>
  </r>
  <r>
    <x v="2300"/>
    <n v="12353.490234375"/>
    <n v="12514.1796875"/>
    <n v="12301.509765625"/>
    <n v="12446.7197265625"/>
    <n v="13800"/>
    <x v="2297"/>
    <n v="0.15800339582373224"/>
    <n v="0.8347585588489369"/>
    <n v="12537.98046875"/>
    <n v="-1.4714509632139596"/>
    <x v="0"/>
    <n v="-0.5"/>
    <n v="2"/>
  </r>
  <r>
    <x v="2301"/>
    <n v="12537.98046875"/>
    <n v="12558.7099609375"/>
    <n v="12315.01953125"/>
    <n v="12387.8896484375"/>
    <n v="13600"/>
    <x v="2298"/>
    <n v="2.8709094893603172E-2"/>
    <n v="0.74952543828072271"/>
    <n v="12736.419921875"/>
    <n v="-1.558047350371804"/>
    <x v="0"/>
    <n v="-0.5"/>
    <n v="2"/>
  </r>
  <r>
    <x v="2302"/>
    <n v="12736.419921875"/>
    <n v="12756.23046875"/>
    <n v="12632.6201171875"/>
    <n v="12632.6201171875"/>
    <n v="16600"/>
    <x v="2299"/>
    <n v="0.14094511212125507"/>
    <n v="0.87928719079358542"/>
    <n v="12928.1796875"/>
    <n v="-1.4832696501767277"/>
    <x v="0"/>
    <n v="-0.5"/>
    <n v="2"/>
  </r>
  <r>
    <x v="2303"/>
    <n v="12928.1796875"/>
    <n v="12953.759765625"/>
    <n v="12785.0302734375"/>
    <n v="12785.0302734375"/>
    <n v="18800"/>
    <x v="2300"/>
    <n v="0.28803264769476333"/>
    <n v="0.98993799017416717"/>
    <n v="12928.1796875"/>
    <n v="0"/>
    <x v="0"/>
    <n v="-0.5"/>
    <n v="2"/>
  </r>
  <r>
    <x v="2304"/>
    <n v="12883.830078125"/>
    <n v="12994.4501953125"/>
    <n v="12819.349609375"/>
    <n v="12981.5302734375"/>
    <n v="16000"/>
    <x v="2301"/>
    <n v="0.37908128959254006"/>
    <n v="1.0606639050302584"/>
    <n v="12883.830078125"/>
    <n v="0"/>
    <x v="0"/>
    <n v="-0.5"/>
    <n v="2"/>
  </r>
  <r>
    <x v="2305"/>
    <n v="12858.48046875"/>
    <n v="12920.58984375"/>
    <n v="12830.83984375"/>
    <n v="12886.330078125"/>
    <n v="16400"/>
    <x v="2302"/>
    <n v="0.41545863875471961"/>
    <n v="1.0249187198710195"/>
    <n v="12858.48046875"/>
    <n v="0"/>
    <x v="0"/>
    <n v="-0.5"/>
    <n v="2"/>
  </r>
  <r>
    <x v="2306"/>
    <n v="12723.58984375"/>
    <n v="12925.599609375"/>
    <n v="12654.98046875"/>
    <n v="12881.7998046875"/>
    <n v="15400"/>
    <x v="2303"/>
    <n v="0.52709054464193661"/>
    <n v="0.86387295609057912"/>
    <n v="12723.58984375"/>
    <n v="0"/>
    <x v="0"/>
    <n v="-0.5"/>
    <n v="2"/>
  </r>
  <r>
    <x v="2307"/>
    <n v="12709.400390625"/>
    <n v="12849.01953125"/>
    <n v="12679.849609375"/>
    <n v="12756.41015625"/>
    <n v="15800"/>
    <x v="2304"/>
    <n v="0.27026892528373819"/>
    <n v="0.91632535064224463"/>
    <n v="12709.400390625"/>
    <n v="0"/>
    <x v="0"/>
    <n v="-0.5"/>
    <n v="2"/>
  </r>
  <r>
    <x v="2308"/>
    <n v="12623.2802734375"/>
    <n v="12766.2998046875"/>
    <n v="12612.3603515625"/>
    <n v="12757.3095703125"/>
    <n v="7800"/>
    <x v="2305"/>
    <n v="0.27251585450948668"/>
    <n v="0.91525083913486116"/>
    <n v="12698.41015625"/>
    <n v="-0.59164794559358291"/>
    <x v="0"/>
    <n v="-0.5"/>
    <n v="2"/>
  </r>
  <r>
    <x v="2309"/>
    <n v="12698.41015625"/>
    <n v="12718.3095703125"/>
    <n v="12636.16015625"/>
    <n v="12636.16015625"/>
    <n v="13200"/>
    <x v="2306"/>
    <n v="0.21039588664685099"/>
    <n v="0.96004132992056934"/>
    <n v="12906.8095703125"/>
    <n v="-1.6146470041817951"/>
    <x v="0"/>
    <n v="-0.5"/>
    <n v="2"/>
  </r>
  <r>
    <x v="2310"/>
    <n v="12906.8095703125"/>
    <n v="12921.23046875"/>
    <n v="12741.849609375"/>
    <n v="12741.849609375"/>
    <n v="15200"/>
    <x v="2307"/>
    <n v="0.27157913500717551"/>
    <n v="0.96345299126567474"/>
    <n v="13024.259765625"/>
    <n v="-0.90178019654128028"/>
    <x v="0"/>
    <n v="-0.5"/>
    <n v="2"/>
  </r>
  <r>
    <x v="2311"/>
    <n v="13024.259765625"/>
    <n v="13039.2998046875"/>
    <n v="12844.849609375"/>
    <n v="12925.4296875"/>
    <n v="13800"/>
    <x v="2308"/>
    <n v="0.44400775406481297"/>
    <n v="1.0438574468004291"/>
    <n v="13024.259765625"/>
    <n v="0"/>
    <x v="0"/>
    <n v="-0.5"/>
    <n v="2"/>
  </r>
  <r>
    <x v="2312"/>
    <n v="12961.900390625"/>
    <n v="13075.849609375"/>
    <n v="12907.9404296875"/>
    <n v="13048.759765625"/>
    <n v="17200"/>
    <x v="2309"/>
    <n v="0.38566378187930556"/>
    <n v="0.99378974239507623"/>
    <n v="13033.0400390625"/>
    <n v="-0.54584078790735657"/>
    <x v="0"/>
    <n v="-0.5"/>
    <n v="2"/>
  </r>
  <r>
    <x v="2313"/>
    <n v="13033.0400390625"/>
    <n v="13050.73046875"/>
    <n v="12937.2998046875"/>
    <n v="12992.6201171875"/>
    <n v="12800"/>
    <x v="2310"/>
    <n v="0.17951371437322922"/>
    <n v="0.92963311497384948"/>
    <n v="13091.1201171875"/>
    <n v="-0.44366011162594043"/>
    <x v="0"/>
    <n v="-0.5"/>
    <n v="2"/>
  </r>
  <r>
    <x v="2314"/>
    <n v="13091.1201171875"/>
    <n v="13137.740234375"/>
    <n v="13014.650390625"/>
    <n v="13062.51953125"/>
    <n v="12000"/>
    <x v="2311"/>
    <n v="8.3837192095375018E-2"/>
    <n v="0.82086061767143115"/>
    <n v="13130.7900390625"/>
    <n v="-0.30211374758858239"/>
    <x v="0"/>
    <n v="-0.5"/>
    <n v="2"/>
  </r>
  <r>
    <x v="2315"/>
    <n v="13130.7900390625"/>
    <n v="13146.8603515625"/>
    <n v="13017.83984375"/>
    <n v="13119.33984375"/>
    <n v="12600"/>
    <x v="2312"/>
    <n v="0.16270551942567607"/>
    <n v="0.8131404974317038"/>
    <n v="13186.8896484375"/>
    <n v="-0.42541957103316758"/>
    <x v="0"/>
    <n v="-0.5"/>
    <n v="2"/>
  </r>
  <r>
    <x v="2316"/>
    <n v="13186.8896484375"/>
    <n v="13206.8701171875"/>
    <n v="13113.3896484375"/>
    <n v="13155.1103515625"/>
    <n v="14600"/>
    <x v="2313"/>
    <n v="0.21268396638466797"/>
    <n v="0.80389865879580835"/>
    <n v="13186.8896484375"/>
    <n v="0"/>
    <x v="0"/>
    <n v="-0.5"/>
    <n v="2"/>
  </r>
  <r>
    <x v="2317"/>
    <n v="13156.66015625"/>
    <n v="13300.6904296875"/>
    <n v="13135.2099609375"/>
    <n v="13208.7900390625"/>
    <n v="17200"/>
    <x v="2314"/>
    <n v="0.36031169523407586"/>
    <n v="0.67102105336101781"/>
    <n v="13156.66015625"/>
    <n v="0"/>
    <x v="0"/>
    <n v="-0.5"/>
    <n v="2"/>
  </r>
  <r>
    <x v="2318"/>
    <n v="13072.509765625"/>
    <n v="13202.6796875"/>
    <n v="12950.5703125"/>
    <n v="13176.080078125"/>
    <n v="16400"/>
    <x v="2315"/>
    <n v="0.34853987967770972"/>
    <n v="0.68117395426010174"/>
    <n v="13137.490234375"/>
    <n v="-0.49461858841177181"/>
    <x v="0"/>
    <n v="-0.5"/>
    <n v="2"/>
  </r>
  <r>
    <x v="2319"/>
    <n v="13137.490234375"/>
    <n v="13192.8896484375"/>
    <n v="13069.849609375"/>
    <n v="13107.7802734375"/>
    <n v="16800"/>
    <x v="2316"/>
    <n v="0.35234054155790656"/>
    <n v="0.67488934995859651"/>
    <n v="13282.91015625"/>
    <n v="-1.0947896218854996"/>
    <x v="0"/>
    <n v="-0.5"/>
    <n v="2"/>
  </r>
  <r>
    <x v="2320"/>
    <n v="13282.91015625"/>
    <n v="13303.849609375"/>
    <n v="13104.98046875"/>
    <n v="13187.509765625"/>
    <n v="16400"/>
    <x v="2317"/>
    <n v="0.34253133880959735"/>
    <n v="0.67167298858337854"/>
    <n v="13399"/>
    <n v="-0.86640677475931049"/>
    <x v="0"/>
    <n v="-0.5"/>
    <n v="2"/>
  </r>
  <r>
    <x v="2321"/>
    <n v="13399"/>
    <n v="13410.080078125"/>
    <n v="13287.2802734375"/>
    <n v="13295.240234375"/>
    <n v="12800"/>
    <x v="2318"/>
    <n v="0.28910756088867179"/>
    <n v="0.57053899628918303"/>
    <n v="13425.5"/>
    <n v="-0.19738557223194669"/>
    <x v="0"/>
    <n v="-0.5"/>
    <n v="2"/>
  </r>
  <r>
    <x v="2322"/>
    <n v="13425.5"/>
    <n v="13486.740234375"/>
    <n v="13380.76953125"/>
    <n v="13439.7099609375"/>
    <n v="22000"/>
    <x v="2319"/>
    <n v="0.28550683242690711"/>
    <n v="0.56628293631993887"/>
    <n v="13469.3701171875"/>
    <n v="-0.3257028116817417"/>
    <x v="0"/>
    <n v="-0.5"/>
    <n v="2"/>
  </r>
  <r>
    <x v="2323"/>
    <n v="13469.3701171875"/>
    <n v="13506.080078125"/>
    <n v="13390.7900390625"/>
    <n v="13476.2802734375"/>
    <n v="14400"/>
    <x v="2320"/>
    <n v="0.35316382830559212"/>
    <n v="0.50153691802550004"/>
    <n v="13505.8896484375"/>
    <n v="-0.27039708009331287"/>
    <x v="0"/>
    <n v="-0.5"/>
    <n v="2"/>
  </r>
  <r>
    <x v="2324"/>
    <n v="13505.8896484375"/>
    <n v="13588.009765625"/>
    <n v="13459.2802734375"/>
    <n v="13500.7001953125"/>
    <n v="68200"/>
    <x v="2321"/>
    <n v="0.33095688226541348"/>
    <n v="0.49680434393252548"/>
    <n v="13505.8896484375"/>
    <n v="0"/>
    <x v="0"/>
    <n v="-0.5"/>
    <n v="2"/>
  </r>
  <r>
    <x v="2325"/>
    <n v="13429.48046875"/>
    <n v="13678.0400390625"/>
    <n v="13383.4296875"/>
    <n v="13678.0400390625"/>
    <n v="20800"/>
    <x v="2322"/>
    <n v="0.31350618046725032"/>
    <n v="0.49539135876459783"/>
    <n v="13430.7099609375"/>
    <n v="-9.1543350357197201E-3"/>
    <x v="0"/>
    <n v="-0.5"/>
    <n v="2"/>
  </r>
  <r>
    <x v="2326"/>
    <n v="13430.7099609375"/>
    <n v="13463.0595703125"/>
    <n v="13200.3603515625"/>
    <n v="13390.9501953125"/>
    <n v="15600"/>
    <x v="2323"/>
    <n v="0.22662854591113377"/>
    <n v="0.56825392650383444"/>
    <n v="13616.76953125"/>
    <n v="-1.3664002308734089"/>
    <x v="0"/>
    <n v="-0.5"/>
    <n v="2"/>
  </r>
  <r>
    <x v="2327"/>
    <n v="13616.76953125"/>
    <n v="13630.41015625"/>
    <n v="13434.580078125"/>
    <n v="13434.580078125"/>
    <n v="14200"/>
    <x v="2324"/>
    <n v="0.18482035108801179"/>
    <n v="0.56723347541314251"/>
    <n v="13706.5302734375"/>
    <n v="-0.65487574460366071"/>
    <x v="0"/>
    <n v="-0.5"/>
    <n v="2"/>
  </r>
  <r>
    <x v="2328"/>
    <n v="13706.5302734375"/>
    <n v="13740.3896484375"/>
    <n v="13625.08984375"/>
    <n v="13625.08984375"/>
    <n v="15200"/>
    <x v="2325"/>
    <n v="0.34627718720767192"/>
    <n v="0.65869214035821777"/>
    <n v="13706.5302734375"/>
    <n v="0"/>
    <x v="0"/>
    <n v="-0.5"/>
    <n v="2"/>
  </r>
  <r>
    <x v="2329"/>
    <n v="13680.830078125"/>
    <n v="13790.8203125"/>
    <n v="13643.4697265625"/>
    <n v="13667.1298828125"/>
    <n v="12200"/>
    <x v="2326"/>
    <n v="0.476156749087074"/>
    <n v="0.56392940730821295"/>
    <n v="13703.330078125"/>
    <n v="-0.16419366585876352"/>
    <x v="0"/>
    <n v="-0.5"/>
    <n v="2"/>
  </r>
  <r>
    <x v="2330"/>
    <n v="13703.330078125"/>
    <n v="13767.849609375"/>
    <n v="13665.51953125"/>
    <n v="13669.8095703125"/>
    <n v="17800"/>
    <x v="2327"/>
    <n v="0.40769869753407662"/>
    <n v="0.60141401175465969"/>
    <n v="13773.58984375"/>
    <n v="-0.51010496480611811"/>
    <x v="0"/>
    <n v="-0.5"/>
    <n v="2"/>
  </r>
  <r>
    <x v="2331"/>
    <n v="13773.58984375"/>
    <n v="13799.01953125"/>
    <n v="13716.4599609375"/>
    <n v="13716.4599609375"/>
    <n v="12000"/>
    <x v="2328"/>
    <n v="0.31345427451029095"/>
    <n v="0.55143639835715663"/>
    <n v="13773.58984375"/>
    <n v="0"/>
    <x v="0"/>
    <n v="-0.5"/>
    <n v="2"/>
  </r>
  <r>
    <x v="2332"/>
    <n v="13601.9501953125"/>
    <n v="13691.1201171875"/>
    <n v="13577.3798828125"/>
    <n v="13690.669921875"/>
    <n v="16000"/>
    <x v="2329"/>
    <n v="0.27732841340865622"/>
    <n v="0.52166476673926876"/>
    <n v="13616.73046875"/>
    <n v="-0.10854495116445388"/>
    <x v="0"/>
    <n v="-0.5"/>
    <n v="2"/>
  </r>
  <r>
    <x v="2333"/>
    <n v="13616.73046875"/>
    <n v="13711.759765625"/>
    <n v="13586.0400390625"/>
    <n v="13649.2001953125"/>
    <n v="13600"/>
    <x v="2330"/>
    <n v="0.13293577552081354"/>
    <n v="0.71144407131712994"/>
    <n v="13696.3095703125"/>
    <n v="-0.58102586798265754"/>
    <x v="0"/>
    <n v="-0.5"/>
    <n v="2"/>
  </r>
  <r>
    <x v="2334"/>
    <n v="13696.3095703125"/>
    <n v="13745.16015625"/>
    <n v="13630.6103515625"/>
    <n v="13630.900390625"/>
    <n v="10800"/>
    <x v="2331"/>
    <n v="0.11112535531451326"/>
    <n v="0.70817728829224669"/>
    <n v="13844.7802734375"/>
    <n v="-1.0723947956751243"/>
    <x v="0"/>
    <n v="-0.5"/>
    <n v="2"/>
  </r>
  <r>
    <x v="2335"/>
    <n v="13844.7802734375"/>
    <n v="13857.8095703125"/>
    <n v="13725.7802734375"/>
    <n v="13729.669921875"/>
    <n v="12200"/>
    <x v="2332"/>
    <n v="0.1424544853008341"/>
    <n v="0.72282072437829414"/>
    <n v="13874.330078125"/>
    <n v="-0.21298184864500075"/>
    <x v="0"/>
    <n v="-0.5"/>
    <n v="2"/>
  </r>
  <r>
    <x v="2336"/>
    <n v="13874.330078125"/>
    <n v="13912.5400390625"/>
    <n v="13828.900390625"/>
    <n v="13846.7099609375"/>
    <n v="10000"/>
    <x v="2333"/>
    <n v="0.30743117252290364"/>
    <n v="0.73144080118439214"/>
    <n v="13937.650390625"/>
    <n v="-0.45431124131648248"/>
    <x v="0"/>
    <n v="-0.5"/>
    <n v="2"/>
  </r>
  <r>
    <x v="2337"/>
    <n v="13937.650390625"/>
    <n v="14028.4697265625"/>
    <n v="13905.650390625"/>
    <n v="14028.4697265625"/>
    <n v="12400"/>
    <x v="2334"/>
    <n v="0.32785929815963233"/>
    <n v="0.72500913154924318"/>
    <n v="13949"/>
    <n v="-8.1365039608574094E-2"/>
    <x v="0"/>
    <n v="-0.5"/>
    <n v="2"/>
  </r>
  <r>
    <x v="2338"/>
    <n v="13949"/>
    <n v="14035.2998046875"/>
    <n v="13847.669921875"/>
    <n v="13951.08984375"/>
    <n v="11000"/>
    <x v="2335"/>
    <n v="0.23496482550257175"/>
    <n v="0.62740436543224043"/>
    <n v="13972.0302734375"/>
    <n v="-0.16483125921422673"/>
    <x v="0"/>
    <n v="-0.5"/>
    <n v="2"/>
  </r>
  <r>
    <x v="2339"/>
    <n v="13972.0302734375"/>
    <n v="14002.7197265625"/>
    <n v="13915.740234375"/>
    <n v="13962.9404296875"/>
    <n v="9600"/>
    <x v="2336"/>
    <n v="0.17718869139451884"/>
    <n v="0.61036861644447094"/>
    <n v="13972.0302734375"/>
    <n v="0"/>
    <x v="0"/>
    <n v="-0.5"/>
    <n v="2"/>
  </r>
  <r>
    <x v="2340"/>
    <n v="13799.490234375"/>
    <n v="14009.5595703125"/>
    <n v="13756.8603515625"/>
    <n v="14007.669921875"/>
    <n v="14800"/>
    <x v="2337"/>
    <n v="0.21244936059404243"/>
    <n v="0.59699816637773861"/>
    <n v="13799.490234375"/>
    <n v="0"/>
    <x v="0"/>
    <n v="-0.5"/>
    <n v="2"/>
  </r>
  <r>
    <x v="2341"/>
    <n v="13399.4296875"/>
    <n v="13801.98046875"/>
    <n v="13261.73046875"/>
    <n v="13783"/>
    <n v="27200"/>
    <x v="2338"/>
    <n v="7.251339290298249E-2"/>
    <n v="0.75309335663011878"/>
    <n v="13399.4296875"/>
    <n v="0"/>
    <x v="0"/>
    <n v="-0.5"/>
    <n v="2"/>
  </r>
  <r>
    <x v="2342"/>
    <n v="12995.01953125"/>
    <n v="13492.2099609375"/>
    <n v="12801.650390625"/>
    <n v="13413.6103515625"/>
    <n v="21200"/>
    <x v="2339"/>
    <n v="-0.26866830092708716"/>
    <n v="1.1821346268454829"/>
    <n v="13181.33984375"/>
    <n v="-1.4135157329119674"/>
    <x v="0"/>
    <n v="-0.5"/>
    <n v="2"/>
  </r>
  <r>
    <x v="2343"/>
    <n v="13181.33984375"/>
    <n v="13223"/>
    <n v="12830.3798828125"/>
    <n v="13039.01953125"/>
    <n v="20800"/>
    <x v="2340"/>
    <n v="-0.44586472773692798"/>
    <n v="1.4478711924475529"/>
    <n v="13487.16015625"/>
    <n v="-2.2674922589859046"/>
    <x v="0"/>
    <n v="-0.5"/>
    <n v="2"/>
  </r>
  <r>
    <x v="2344"/>
    <n v="13487.16015625"/>
    <n v="13524.76953125"/>
    <n v="13239.7900390625"/>
    <n v="13256.8095703125"/>
    <n v="14600"/>
    <x v="2341"/>
    <n v="-0.31335277028704461"/>
    <n v="1.5605183410072174"/>
    <n v="13614.51953125"/>
    <n v="-0.93546727600387569"/>
    <x v="0"/>
    <n v="-0.5"/>
    <n v="2"/>
  </r>
  <r>
    <x v="2345"/>
    <n v="13614.51953125"/>
    <n v="13669.650390625"/>
    <n v="13545.599609375"/>
    <n v="13545.599609375"/>
    <n v="18800"/>
    <x v="2342"/>
    <n v="-0.13978488560585975"/>
    <n v="1.7557770054378332"/>
    <n v="13731.08984375"/>
    <n v="-0.84895164059435158"/>
    <x v="0"/>
    <n v="-0.5"/>
    <n v="2"/>
  </r>
  <r>
    <x v="2346"/>
    <n v="13731.08984375"/>
    <n v="13744.169921875"/>
    <n v="13416.400390625"/>
    <n v="13695.599609375"/>
    <n v="14200"/>
    <x v="2343"/>
    <n v="-0.15375677213733013"/>
    <n v="1.7454820431198534"/>
    <n v="13731.08984375"/>
    <n v="0"/>
    <x v="0"/>
    <n v="-0.5"/>
    <n v="2"/>
  </r>
  <r>
    <x v="2347"/>
    <n v="13382.009765625"/>
    <n v="13748.6201171875"/>
    <n v="13237.3896484375"/>
    <n v="13737.3603515625"/>
    <n v="18600"/>
    <x v="2344"/>
    <n v="-8.9478361196502584E-2"/>
    <n v="1.772138514966527"/>
    <n v="13382.009765625"/>
    <n v="0"/>
    <x v="0"/>
    <n v="-0.5"/>
    <n v="2"/>
  </r>
  <r>
    <x v="2348"/>
    <n v="13340.2099609375"/>
    <n v="13568.08984375"/>
    <n v="13232.5595703125"/>
    <n v="13452.6904296875"/>
    <n v="15400"/>
    <x v="2345"/>
    <n v="-0.38934287950555674"/>
    <n v="1.9172683380252864"/>
    <n v="13384.8603515625"/>
    <n v="-0.33358876710123969"/>
    <x v="0"/>
    <n v="-0.5"/>
    <n v="2"/>
  </r>
  <r>
    <x v="2349"/>
    <n v="13384.8603515625"/>
    <n v="13441.3603515625"/>
    <n v="13182.349609375"/>
    <n v="13313.91015625"/>
    <n v="12000"/>
    <x v="2346"/>
    <n v="-0.42872182902226569"/>
    <n v="1.9105569932413935"/>
    <n v="13471.740234375"/>
    <n v="-0.6449046767604234"/>
    <x v="0"/>
    <n v="-0.5"/>
    <n v="2"/>
  </r>
  <r>
    <x v="2350"/>
    <n v="13471.740234375"/>
    <n v="13493.8798828125"/>
    <n v="13362.1103515625"/>
    <n v="13398.1298828125"/>
    <n v="10800"/>
    <x v="2347"/>
    <n v="-0.41176163850458342"/>
    <n v="1.9171555413109498"/>
    <n v="13708.33984375"/>
    <n v="-1.7259537775675449"/>
    <x v="0"/>
    <n v="-0.5"/>
    <n v="2"/>
  </r>
  <r>
    <x v="2351"/>
    <n v="13708.33984375"/>
    <n v="13726.6201171875"/>
    <n v="13490.76953125"/>
    <n v="13501.4404296875"/>
    <n v="8200"/>
    <x v="2348"/>
    <n v="-0.22336297199840183"/>
    <n v="1.9198462116928727"/>
    <n v="13859.6904296875"/>
    <n v="-1.0920199603687148"/>
    <x v="0"/>
    <n v="-0.5"/>
    <n v="2"/>
  </r>
  <r>
    <x v="2352"/>
    <n v="13859.6904296875"/>
    <n v="13911.58984375"/>
    <n v="13734.009765625"/>
    <n v="13734.009765625"/>
    <n v="11400"/>
    <x v="2349"/>
    <n v="0.24217329604048327"/>
    <n v="1.7563986581396214"/>
    <n v="13859.6904296875"/>
    <n v="0"/>
    <x v="0"/>
    <n v="-0.5"/>
    <n v="2"/>
  </r>
  <r>
    <x v="2353"/>
    <n v="13846.33984375"/>
    <n v="13960.3896484375"/>
    <n v="13819.76953125"/>
    <n v="13893.2900390625"/>
    <n v="11600"/>
    <x v="2350"/>
    <n v="0.65439243522441481"/>
    <n v="1.340753508272184"/>
    <n v="13846.33984375"/>
    <n v="0"/>
    <x v="0"/>
    <n v="-0.5"/>
    <n v="2"/>
  </r>
  <r>
    <x v="2354"/>
    <n v="13786.91015625"/>
    <n v="13929.099609375"/>
    <n v="13770.0595703125"/>
    <n v="13873.0302734375"/>
    <n v="8800"/>
    <x v="2351"/>
    <n v="0.50138151531187569"/>
    <n v="1.3291846598279948"/>
    <n v="13942.240234375"/>
    <n v="-1.1140969852321807"/>
    <x v="0"/>
    <n v="-0.5"/>
    <n v="2"/>
  </r>
  <r>
    <x v="2355"/>
    <n v="13942.240234375"/>
    <n v="13980.5400390625"/>
    <n v="13797.4404296875"/>
    <n v="13827.76953125"/>
    <n v="9600"/>
    <x v="2352"/>
    <n v="0.22645061540900505"/>
    <n v="1.1880411781709472"/>
    <n v="14014.919921875"/>
    <n v="-0.51858796129515439"/>
    <x v="0"/>
    <n v="-0.5"/>
    <n v="2"/>
  </r>
  <r>
    <x v="2356"/>
    <n v="14014.919921875"/>
    <n v="14035.669921875"/>
    <n v="13897.419921875"/>
    <n v="13969.4501953125"/>
    <n v="11600"/>
    <x v="2353"/>
    <n v="0.24468541993485643"/>
    <n v="1.2016053840585805"/>
    <n v="14014.919921875"/>
    <n v="0"/>
    <x v="0"/>
    <n v="-0.5"/>
    <n v="2"/>
  </r>
  <r>
    <x v="2357"/>
    <n v="13871.7099609375"/>
    <n v="14060.349609375"/>
    <n v="13850.3798828125"/>
    <n v="14029.0400390625"/>
    <n v="14600"/>
    <x v="2354"/>
    <n v="0.21119249757416361"/>
    <n v="1.1872478610504291"/>
    <n v="13871.7099609375"/>
    <n v="0"/>
    <x v="0"/>
    <n v="-0.5"/>
    <n v="2"/>
  </r>
  <r>
    <x v="2358"/>
    <n v="13860.51953125"/>
    <n v="13971.8203125"/>
    <n v="13763.3896484375"/>
    <n v="13768.7900390625"/>
    <n v="13200"/>
    <x v="2355"/>
    <n v="0.36323462013925917"/>
    <n v="0.84285975609677488"/>
    <n v="13860.51953125"/>
    <n v="0"/>
    <x v="0"/>
    <n v="-0.5"/>
    <n v="2"/>
  </r>
  <r>
    <x v="2359"/>
    <n v="13652.150390625"/>
    <n v="13855.8896484375"/>
    <n v="13599.8701171875"/>
    <n v="13855.8896484375"/>
    <n v="11600"/>
    <x v="2356"/>
    <n v="0.38640335261769609"/>
    <n v="0.82522533253040009"/>
    <n v="13652.150390625"/>
    <n v="0"/>
    <x v="0"/>
    <n v="-0.5"/>
    <n v="2"/>
  </r>
  <r>
    <x v="2360"/>
    <n v="13566.330078125"/>
    <n v="13748.419921875"/>
    <n v="13493.3798828125"/>
    <n v="13650.9599609375"/>
    <n v="36600"/>
    <x v="2357"/>
    <n v="0.20259997178684763"/>
    <n v="1.0197793122373613"/>
    <n v="13566.330078125"/>
    <n v="0"/>
    <x v="0"/>
    <n v="-0.5"/>
    <n v="2"/>
  </r>
  <r>
    <x v="2361"/>
    <n v="13362.16015625"/>
    <n v="13569.5703125"/>
    <n v="13336.51953125"/>
    <n v="13569.5703125"/>
    <n v="12600"/>
    <x v="2358"/>
    <n v="7.4828781836328545E-2"/>
    <n v="1.0375113667015408"/>
    <n v="13630.7099609375"/>
    <n v="-1.9701820775080856"/>
    <x v="0"/>
    <n v="-0.5"/>
    <n v="2"/>
  </r>
  <r>
    <x v="2362"/>
    <n v="13630.7099609375"/>
    <n v="13667.7998046875"/>
    <n v="13303.2197265625"/>
    <n v="13331.3798828125"/>
    <n v="15600"/>
    <x v="2359"/>
    <n v="-0.25129536380950512"/>
    <n v="0.95991020859959886"/>
    <n v="14056.5302734375"/>
    <n v="-3.0293415531190431"/>
    <x v="0"/>
    <n v="-0.5"/>
    <n v="2"/>
  </r>
  <r>
    <x v="2363"/>
    <n v="14056.5302734375"/>
    <n v="14070.8798828125"/>
    <n v="13729.0703125"/>
    <n v="13729.0703125"/>
    <n v="14400"/>
    <x v="2360"/>
    <n v="-0.16072519656203296"/>
    <n v="1.129711857642179"/>
    <n v="14129.6396484375"/>
    <n v="-0.51741853875293031"/>
    <x v="0"/>
    <n v="-0.5"/>
    <n v="2"/>
  </r>
  <r>
    <x v="2364"/>
    <n v="14129.6396484375"/>
    <n v="14202.1201171875"/>
    <n v="14103.1201171875"/>
    <n v="14110.4404296875"/>
    <n v="15400"/>
    <x v="2361"/>
    <n v="0.16130522614386048"/>
    <n v="1.5360240396336566"/>
    <n v="14129.6396484375"/>
    <n v="0"/>
    <x v="0"/>
    <n v="-0.5"/>
    <n v="2"/>
  </r>
  <r>
    <x v="2365"/>
    <n v="14114.73046875"/>
    <n v="14211.150390625"/>
    <n v="14070.650390625"/>
    <n v="14146"/>
    <n v="9000"/>
    <x v="2362"/>
    <n v="0.25623705882054859"/>
    <n v="1.5247674551849539"/>
    <n v="14131.33984375"/>
    <n v="-0.11753574101004997"/>
    <x v="0"/>
    <n v="-0.5"/>
    <n v="2"/>
  </r>
  <r>
    <x v="2366"/>
    <n v="14131.33984375"/>
    <n v="14185.1201171875"/>
    <n v="14089.6298828125"/>
    <n v="14116.25"/>
    <n v="9000"/>
    <x v="2363"/>
    <n v="0.13302045856763117"/>
    <n v="1.4961308621257434"/>
    <n v="14217.75"/>
    <n v="-0.6077625239577289"/>
    <x v="0"/>
    <n v="-0.5"/>
    <n v="2"/>
  </r>
  <r>
    <x v="2367"/>
    <n v="14217.75"/>
    <n v="14325.919921875"/>
    <n v="14140.349609375"/>
    <n v="14165.76953125"/>
    <n v="13800"/>
    <x v="2364"/>
    <n v="9.2658732045352049E-2"/>
    <n v="1.4899238822404355"/>
    <n v="14217.75"/>
    <n v="0"/>
    <x v="0"/>
    <n v="-0.5"/>
    <n v="2"/>
  </r>
  <r>
    <x v="2368"/>
    <n v="14182.7099609375"/>
    <n v="14300.1103515625"/>
    <n v="14067.51953125"/>
    <n v="14271.240234375"/>
    <n v="14400"/>
    <x v="2365"/>
    <n v="0.25599054931477472"/>
    <n v="1.4429581572755326"/>
    <n v="14209.240234375"/>
    <n v="-0.18671141454360066"/>
    <x v="0"/>
    <n v="-0.5"/>
    <n v="2"/>
  </r>
  <r>
    <x v="2369"/>
    <n v="14209.240234375"/>
    <n v="14259.0703125"/>
    <n v="14111.75"/>
    <n v="14217.7998046875"/>
    <n v="11200"/>
    <x v="2366"/>
    <n v="0.23941235948127937"/>
    <n v="1.4481986591251963"/>
    <n v="14209.240234375"/>
    <n v="0"/>
    <x v="0"/>
    <n v="-0.5"/>
    <n v="2"/>
  </r>
  <r>
    <x v="2370"/>
    <n v="14041.240234375"/>
    <n v="14212.1201171875"/>
    <n v="14025.740234375"/>
    <n v="14212.1201171875"/>
    <n v="14600"/>
    <x v="2367"/>
    <n v="0.4084512774896864"/>
    <n v="1.3146764552210353"/>
    <n v="14110.4599609375"/>
    <n v="-0.49055613179246804"/>
    <x v="0"/>
    <n v="-0.5"/>
    <n v="2"/>
  </r>
  <r>
    <x v="2371"/>
    <n v="14110.4599609375"/>
    <n v="14156.4599609375"/>
    <n v="14043.5400390625"/>
    <n v="14069.6103515625"/>
    <n v="18000"/>
    <x v="2368"/>
    <n v="0.35308047559941985"/>
    <n v="1.3735506159640636"/>
    <n v="14282.7197265625"/>
    <n v="-1.2060711749782314"/>
    <x v="0"/>
    <n v="-0.5"/>
    <n v="2"/>
  </r>
  <r>
    <x v="2372"/>
    <n v="14282.7197265625"/>
    <n v="14307.1904296875"/>
    <n v="14115.400390625"/>
    <n v="14151.6201171875"/>
    <n v="15600"/>
    <x v="2369"/>
    <n v="0.55287545416362682"/>
    <n v="1.208662724577138"/>
    <n v="14282.7197265625"/>
    <n v="0"/>
    <x v="0"/>
    <n v="-0.5"/>
    <n v="2"/>
  </r>
  <r>
    <x v="2373"/>
    <n v="14211.9599609375"/>
    <n v="14316.5400390625"/>
    <n v="14185.919921875"/>
    <n v="14306.9697265625"/>
    <n v="12800"/>
    <x v="2370"/>
    <n v="0.47397710003924348"/>
    <n v="1.1259115278435348"/>
    <n v="14211.9599609375"/>
    <n v="0"/>
    <x v="0"/>
    <n v="-0.5"/>
    <n v="2"/>
  </r>
  <r>
    <x v="2374"/>
    <n v="14090.919921875"/>
    <n v="14269.3095703125"/>
    <n v="14045.6103515625"/>
    <n v="14219.3798828125"/>
    <n v="25000"/>
    <x v="2371"/>
    <n v="0.11203712893519033"/>
    <n v="0.66802514775210942"/>
    <n v="14267.1796875"/>
    <n v="-1.2354212218931233"/>
    <x v="0"/>
    <n v="-0.5"/>
    <n v="2"/>
  </r>
  <r>
    <x v="2375"/>
    <n v="14267.1796875"/>
    <n v="14278.080078125"/>
    <n v="14109.91015625"/>
    <n v="14124.3603515625"/>
    <n v="14200"/>
    <x v="2372"/>
    <n v="-2.5141570873133113E-2"/>
    <n v="0.71417090598338306"/>
    <n v="14403.76953125"/>
    <n v="-0.94829234426209508"/>
    <x v="0"/>
    <n v="-0.5"/>
    <n v="2"/>
  </r>
  <r>
    <x v="2376"/>
    <n v="14403.76953125"/>
    <n v="14462.76953125"/>
    <n v="14293.1103515625"/>
    <n v="14293.1103515625"/>
    <n v="18400"/>
    <x v="2373"/>
    <n v="0.11049761411753875"/>
    <n v="0.81840891761527035"/>
    <n v="14515.900390625"/>
    <n v="-0.7724691983104196"/>
    <x v="0"/>
    <n v="-0.5"/>
    <n v="2"/>
  </r>
  <r>
    <x v="2377"/>
    <n v="14515.900390625"/>
    <n v="14526.509765625"/>
    <n v="14372.3603515625"/>
    <n v="14432.08984375"/>
    <n v="11600"/>
    <x v="2374"/>
    <n v="0.1944673111452902"/>
    <n v="0.86118602795204835"/>
    <n v="14515.900390625"/>
    <n v="0"/>
    <x v="0"/>
    <n v="-0.5"/>
    <n v="2"/>
  </r>
  <r>
    <x v="2378"/>
    <n v="14478.1904296875"/>
    <n v="14564.7998046875"/>
    <n v="14452.7802734375"/>
    <n v="14541.240234375"/>
    <n v="18600"/>
    <x v="2375"/>
    <n v="0.21116769857950329"/>
    <n v="0.87172617559899579"/>
    <n v="14643.1298828125"/>
    <n v="-1.1263947970481305"/>
    <x v="0"/>
    <n v="-0.5"/>
    <n v="2"/>
  </r>
  <r>
    <x v="2379"/>
    <n v="14643.1298828125"/>
    <n v="14663.259765625"/>
    <n v="14478.4501953125"/>
    <n v="14493.5595703125"/>
    <n v="11400"/>
    <x v="2376"/>
    <n v="0.20983459355742218"/>
    <n v="0.87251359716843302"/>
    <n v="14652.08984375"/>
    <n v="-6.1151419579384879E-2"/>
    <x v="0"/>
    <n v="-0.5"/>
    <n v="2"/>
  </r>
  <r>
    <x v="2380"/>
    <n v="14652.08984375"/>
    <n v="14697.6904296875"/>
    <n v="14523.16015625"/>
    <n v="14690.580078125"/>
    <n v="11600"/>
    <x v="2377"/>
    <n v="0.30505122479891134"/>
    <n v="0.92039298991713581"/>
    <n v="14652.08984375"/>
    <n v="0"/>
    <x v="0"/>
    <n v="-0.5"/>
    <n v="2"/>
  </r>
  <r>
    <x v="2381"/>
    <n v="14538.900390625"/>
    <n v="14723.8798828125"/>
    <n v="14493.669921875"/>
    <n v="14684.349609375"/>
    <n v="12200"/>
    <x v="2378"/>
    <n v="0.42940303108230921"/>
    <n v="0.76859495517223242"/>
    <n v="14538.900390625"/>
    <n v="0"/>
    <x v="0"/>
    <n v="-0.5"/>
    <n v="2"/>
  </r>
  <r>
    <x v="2382"/>
    <n v="14190.7001953125"/>
    <n v="14529.2802734375"/>
    <n v="14146.2197265625"/>
    <n v="14529.2802734375"/>
    <n v="21200"/>
    <x v="2379"/>
    <n v="0.30285418094841809"/>
    <n v="0.85615815540981055"/>
    <n v="14190.7001953125"/>
    <n v="0"/>
    <x v="0"/>
    <n v="-0.5"/>
    <n v="2"/>
  </r>
  <r>
    <x v="2383"/>
    <n v="14090.98046875"/>
    <n v="14363.740234375"/>
    <n v="13957.7001953125"/>
    <n v="14168.330078125"/>
    <n v="24400"/>
    <x v="2380"/>
    <n v="-5.8720852531890098E-2"/>
    <n v="1.1414054739717681"/>
    <n v="14090.98046875"/>
    <n v="0"/>
    <x v="0"/>
    <n v="-0.5"/>
    <n v="2"/>
  </r>
  <r>
    <x v="2384"/>
    <n v="14009.900390625"/>
    <n v="14036.6103515625"/>
    <n v="13805.3603515625"/>
    <n v="13990.41015625"/>
    <n v="22400"/>
    <x v="2381"/>
    <n v="-7.9449812856181593E-2"/>
    <n v="1.1520502249732323"/>
    <n v="14355.5498046875"/>
    <n v="-2.4077755207232503"/>
    <x v="0"/>
    <n v="-0.5"/>
    <n v="2"/>
  </r>
  <r>
    <x v="2385"/>
    <n v="14355.5498046875"/>
    <n v="14372.9599609375"/>
    <n v="14107.08984375"/>
    <n v="14107.08984375"/>
    <n v="16200"/>
    <x v="2382"/>
    <n v="-5.1822490447655176E-2"/>
    <n v="1.134655117887948"/>
    <n v="14402.900390625"/>
    <n v="-0.32875729647009849"/>
    <x v="0"/>
    <n v="-0.5"/>
    <n v="2"/>
  </r>
  <r>
    <x v="2386"/>
    <n v="14402.900390625"/>
    <n v="14479.1796875"/>
    <n v="14372.0703125"/>
    <n v="14406.8798828125"/>
    <n v="12600"/>
    <x v="2383"/>
    <n v="6.9807996980084955E-2"/>
    <n v="1.3369697094695607"/>
    <n v="14402.900390625"/>
    <n v="0"/>
    <x v="0"/>
    <n v="-0.5"/>
    <n v="2"/>
  </r>
  <r>
    <x v="2387"/>
    <n v="14253.3798828125"/>
    <n v="14466.759765625"/>
    <n v="14230.4697265625"/>
    <n v="14449.23046875"/>
    <n v="13200"/>
    <x v="2384"/>
    <n v="7.0550624490154368E-3"/>
    <n v="1.3050271228214017"/>
    <n v="14253.3798828125"/>
    <n v="0"/>
    <x v="0"/>
    <n v="-0.5"/>
    <n v="2"/>
  </r>
  <r>
    <x v="2388"/>
    <n v="14188.490234375"/>
    <n v="14312.8798828125"/>
    <n v="14157.7197265625"/>
    <n v="14199.0703125"/>
    <n v="14600"/>
    <x v="2385"/>
    <n v="-0.17460598774339961"/>
    <n v="1.3121297883488898"/>
    <n v="14188.490234375"/>
    <n v="0"/>
    <x v="0"/>
    <n v="-0.5"/>
    <n v="2"/>
  </r>
  <r>
    <x v="2389"/>
    <n v="14021.3095703125"/>
    <n v="14287.0302734375"/>
    <n v="13978.0498046875"/>
    <n v="14200.1103515625"/>
    <n v="16200"/>
    <x v="2386"/>
    <n v="-0.19415340284052024"/>
    <n v="1.3149926274626129"/>
    <n v="14021.3095703125"/>
    <n v="0"/>
    <x v="0"/>
    <n v="-0.5"/>
    <n v="2"/>
  </r>
  <r>
    <x v="2390"/>
    <n v="13632.5302734375"/>
    <n v="14071.26953125"/>
    <n v="13568.080078125"/>
    <n v="14071.26953125"/>
    <n v="18200"/>
    <x v="2387"/>
    <n v="-0.42590446933105081"/>
    <n v="1.256820240039253"/>
    <n v="13649.51953125"/>
    <n v="-0.12446780836207318"/>
    <x v="0"/>
    <n v="-0.5"/>
    <n v="2"/>
  </r>
  <r>
    <x v="2391"/>
    <n v="13649.51953125"/>
    <n v="13723.400390625"/>
    <n v="13383.8798828125"/>
    <n v="13684.9501953125"/>
    <n v="17400"/>
    <x v="2388"/>
    <n v="-0.70930080346075275"/>
    <n v="1.4408245436217593"/>
    <n v="13649.51953125"/>
    <n v="0"/>
    <x v="0"/>
    <n v="-0.5"/>
    <n v="2"/>
  </r>
  <r>
    <x v="2392"/>
    <n v="13478.830078125"/>
    <n v="13703.41015625"/>
    <n v="13408.5595703125"/>
    <n v="13703.41015625"/>
    <n v="15400"/>
    <x v="2389"/>
    <n v="-0.61958710576607579"/>
    <n v="1.4641920670120463"/>
    <n v="13478.830078125"/>
    <n v="0"/>
    <x v="0"/>
    <n v="-0.5"/>
    <n v="2"/>
  </r>
  <r>
    <x v="2393"/>
    <n v="12938.08984375"/>
    <n v="13298.51953125"/>
    <n v="12800.91015625"/>
    <n v="13045.1201171875"/>
    <n v="35800"/>
    <x v="2390"/>
    <n v="-0.50514317535859787"/>
    <n v="1.3503040858889763"/>
    <n v="13159.5498046875"/>
    <n v="-1.6828840212954308"/>
    <x v="0"/>
    <n v="-0.5"/>
    <n v="2"/>
  </r>
  <r>
    <x v="2394"/>
    <n v="13159.5498046875"/>
    <n v="13193.1298828125"/>
    <n v="12861.349609375"/>
    <n v="13013.740234375"/>
    <n v="24200"/>
    <x v="2391"/>
    <n v="-0.83604941917286824"/>
    <n v="1.7503119985293734"/>
    <n v="13159.5498046875"/>
    <n v="0"/>
    <x v="0"/>
    <n v="-0.5"/>
    <n v="2"/>
  </r>
  <r>
    <x v="2395"/>
    <n v="12886.1298828125"/>
    <n v="13254.0302734375"/>
    <n v="12836.75"/>
    <n v="13139.099609375"/>
    <n v="19600"/>
    <x v="2392"/>
    <n v="-0.60734003253903635"/>
    <n v="1.9285080015701872"/>
    <n v="12886.1298828125"/>
    <n v="0"/>
    <x v="0"/>
    <n v="-0.5"/>
    <n v="2"/>
  </r>
  <r>
    <x v="2396"/>
    <n v="12415.0400390625"/>
    <n v="12716.849609375"/>
    <n v="12344.4404296875"/>
    <n v="12716.849609375"/>
    <n v="27600"/>
    <x v="2393"/>
    <n v="-1.0618310052882176"/>
    <n v="1.6369362643088297"/>
    <n v="12697.08984375"/>
    <n v="-2.2213736230773846"/>
    <x v="0"/>
    <n v="-0.5"/>
    <n v="2"/>
  </r>
  <r>
    <x v="2397"/>
    <n v="12697.08984375"/>
    <n v="12760.2197265625"/>
    <n v="12427.1298828125"/>
    <n v="12573.009765625"/>
    <n v="21600"/>
    <x v="2394"/>
    <n v="-1.4603941697716007"/>
    <n v="1.7422650423512358"/>
    <n v="12697.08984375"/>
    <n v="0"/>
    <x v="0"/>
    <n v="-0.5"/>
    <n v="2"/>
  </r>
  <r>
    <x v="2398"/>
    <n v="12579.75"/>
    <n v="12902.1796875"/>
    <n v="12390.4599609375"/>
    <n v="12792.900390625"/>
    <n v="19800"/>
    <x v="2395"/>
    <n v="-1.1293974263193562"/>
    <n v="2.1075277611975012"/>
    <n v="13049.349609375"/>
    <n v="-3.598643790167344"/>
    <x v="1"/>
    <n v="-0.5"/>
    <n v="2"/>
  </r>
  <r>
    <x v="2399"/>
    <n v="13049.349609375"/>
    <n v="13099.830078125"/>
    <n v="12596.8603515625"/>
    <n v="12649.76953125"/>
    <n v="20800"/>
    <x v="2396"/>
    <n v="-1.1762863831919845"/>
    <n v="2.096047527781026"/>
    <n v="13049.349609375"/>
    <n v="0"/>
    <x v="1"/>
    <n v="-0.5"/>
    <n v="2"/>
  </r>
  <r>
    <x v="2400"/>
    <n v="12884.990234375"/>
    <n v="13145.7197265625"/>
    <n v="12788.16015625"/>
    <n v="13107.3701171875"/>
    <n v="25200"/>
    <x v="2397"/>
    <n v="-0.68515996979439997"/>
    <n v="2.6083111299227659"/>
    <n v="12902.6298828125"/>
    <n v="-0.13671358938225181"/>
    <x v="1"/>
    <n v="-0.5"/>
    <n v="2"/>
  </r>
  <r>
    <x v="2401"/>
    <n v="12902.6298828125"/>
    <n v="13056.8603515625"/>
    <n v="12844.990234375"/>
    <n v="12916.669921875"/>
    <n v="17200"/>
    <x v="2398"/>
    <n v="-0.53383467788223826"/>
    <n v="2.51600092599395"/>
    <n v="12982.98046875"/>
    <n v="-0.61889168000293659"/>
    <x v="1"/>
    <n v="-0.5"/>
    <n v="2"/>
  </r>
  <r>
    <x v="2402"/>
    <n v="12982.98046875"/>
    <n v="13026.849609375"/>
    <n v="12817.6201171875"/>
    <n v="12924.5"/>
    <n v="15000"/>
    <x v="2399"/>
    <n v="-0.53260689512931425"/>
    <n v="2.5163609188381284"/>
    <n v="12982.98046875"/>
    <n v="0"/>
    <x v="1"/>
    <n v="-0.5"/>
    <n v="2"/>
  </r>
  <r>
    <x v="2403"/>
    <n v="12529.6201171875"/>
    <n v="12694.3603515625"/>
    <n v="12504.099609375"/>
    <n v="12694.3603515625"/>
    <n v="19200"/>
    <x v="2400"/>
    <n v="-0.34528069481287443"/>
    <n v="2.5266839378119217"/>
    <n v="12543.849609375"/>
    <n v="-0.11343800053904654"/>
    <x v="0"/>
    <n v="-0.5"/>
    <n v="2"/>
  </r>
  <r>
    <x v="2404"/>
    <n v="12543.849609375"/>
    <n v="12789.8095703125"/>
    <n v="12510.75"/>
    <n v="12655.9404296875"/>
    <n v="16200"/>
    <x v="2401"/>
    <n v="-0.29329916713234744"/>
    <n v="2.4469612424577782"/>
    <n v="12543.849609375"/>
    <n v="0"/>
    <x v="0"/>
    <n v="-0.5"/>
    <n v="2"/>
  </r>
  <r>
    <x v="2405"/>
    <n v="12430.400390625"/>
    <n v="12638.7802734375"/>
    <n v="12316.099609375"/>
    <n v="12570.51953125"/>
    <n v="14800"/>
    <x v="2402"/>
    <n v="-0.45311146178582024"/>
    <n v="2.3518015194940047"/>
    <n v="12644.990234375"/>
    <n v="-1.6970344758878846"/>
    <x v="0"/>
    <n v="-0.5"/>
    <n v="2"/>
  </r>
  <r>
    <x v="2406"/>
    <n v="12644.990234375"/>
    <n v="12655"/>
    <n v="12426.66015625"/>
    <n v="12484.6396484375"/>
    <n v="12000"/>
    <x v="2403"/>
    <n v="-0.33578056283608476"/>
    <n v="2.2902053003992187"/>
    <n v="12705.9404296875"/>
    <n v="-0.47969841862385515"/>
    <x v="0"/>
    <n v="-0.5"/>
    <n v="2"/>
  </r>
  <r>
    <x v="2407"/>
    <n v="12705.9404296875"/>
    <n v="12798.7998046875"/>
    <n v="12674.76953125"/>
    <n v="12746.9404296875"/>
    <n v="15600"/>
    <x v="2404"/>
    <n v="0.20243152479691484"/>
    <n v="2.0422885202339622"/>
    <n v="12945.8798828125"/>
    <n v="-1.8534039810113936"/>
    <x v="0"/>
    <n v="-0.5"/>
    <n v="2"/>
  </r>
  <r>
    <x v="2408"/>
    <n v="12945.8798828125"/>
    <n v="12964.9404296875"/>
    <n v="12664.330078125"/>
    <n v="12735.91015625"/>
    <n v="16000"/>
    <x v="2405"/>
    <n v="2.3448619362379824E-2"/>
    <n v="1.9152559211116003"/>
    <n v="13308.0302734375"/>
    <n v="-2.7212922061639975"/>
    <x v="0"/>
    <n v="-0.5"/>
    <n v="2"/>
  </r>
  <r>
    <x v="2409"/>
    <n v="13308.0302734375"/>
    <n v="13326.240234375"/>
    <n v="13071.8095703125"/>
    <n v="13071.8095703125"/>
    <n v="19000"/>
    <x v="2406"/>
    <n v="0.30470374669829514"/>
    <n v="1.9664667075187328"/>
    <n v="13308.0302734375"/>
    <n v="0"/>
    <x v="0"/>
    <n v="-0.5"/>
    <n v="2"/>
  </r>
  <r>
    <x v="2410"/>
    <n v="13285.9296875"/>
    <n v="13386.9501953125"/>
    <n v="13196.900390625"/>
    <n v="13343.5703125"/>
    <n v="16400"/>
    <x v="2407"/>
    <n v="0.21114751349610611"/>
    <n v="1.8004918427597996"/>
    <n v="13285.9296875"/>
    <n v="0"/>
    <x v="0"/>
    <n v="-0.5"/>
    <n v="2"/>
  </r>
  <r>
    <x v="2411"/>
    <n v="13124.3203125"/>
    <n v="13345.73046875"/>
    <n v="13090.7998046875"/>
    <n v="13345.73046875"/>
    <n v="12200"/>
    <x v="2408"/>
    <n v="0.32049271701010668"/>
    <n v="1.7331986891115245"/>
    <n v="13124.3203125"/>
    <n v="0"/>
    <x v="0"/>
    <n v="-0.5"/>
    <n v="2"/>
  </r>
  <r>
    <x v="2412"/>
    <n v="12884.33984375"/>
    <n v="13035.5595703125"/>
    <n v="12861.1796875"/>
    <n v="13034.26953125"/>
    <n v="13200"/>
    <x v="2409"/>
    <n v="0.18516314897069319"/>
    <n v="1.8006472901099408"/>
    <n v="12979.66015625"/>
    <n v="-0.73438218992275484"/>
    <x v="0"/>
    <n v="-0.5"/>
    <n v="2"/>
  </r>
  <r>
    <x v="2413"/>
    <n v="12979.66015625"/>
    <n v="13004.400390625"/>
    <n v="12832.6904296875"/>
    <n v="12862.5302734375"/>
    <n v="15600"/>
    <x v="2410"/>
    <n v="-5.996316223745022E-2"/>
    <n v="1.8986409554408303"/>
    <n v="13072.099609375"/>
    <n v="-0.70715077062834353"/>
    <x v="0"/>
    <n v="-0.5"/>
    <n v="2"/>
  </r>
  <r>
    <x v="2414"/>
    <n v="13072.099609375"/>
    <n v="13111.8701171875"/>
    <n v="12984.1298828125"/>
    <n v="13018.2099609375"/>
    <n v="13600"/>
    <x v="2411"/>
    <n v="0.36321426129997275"/>
    <n v="1.4724807584731452"/>
    <n v="13072.099609375"/>
    <n v="0"/>
    <x v="0"/>
    <n v="-0.5"/>
    <n v="2"/>
  </r>
  <r>
    <x v="2415"/>
    <n v="12455.3701171875"/>
    <n v="12811.9296875"/>
    <n v="12425.51953125"/>
    <n v="12811.9296875"/>
    <n v="15800"/>
    <x v="2412"/>
    <n v="0.42307627910545376"/>
    <n v="1.4733717861161106"/>
    <n v="12624.580078125"/>
    <n v="-1.3403214989359951"/>
    <x v="0"/>
    <n v="-0.5"/>
    <n v="2"/>
  </r>
  <r>
    <x v="2416"/>
    <n v="12624.580078125"/>
    <n v="12657.75"/>
    <n v="12481.8603515625"/>
    <n v="12503.75"/>
    <n v="12200"/>
    <x v="2413"/>
    <n v="4.1727693923171924E-2"/>
    <n v="2.1794650567100917"/>
    <n v="12786.76953125"/>
    <n v="-1.2684161760217851"/>
    <x v="0"/>
    <n v="-0.5"/>
    <n v="2"/>
  </r>
  <r>
    <x v="2417"/>
    <n v="12786.76953125"/>
    <n v="12835.3603515625"/>
    <n v="12691.240234375"/>
    <n v="12691.240234375"/>
    <n v="18800"/>
    <x v="2414"/>
    <n v="4.9476203577857088E-3"/>
    <n v="2.1507922168882891"/>
    <n v="12856.080078125"/>
    <n v="-0.53912659577264099"/>
    <x v="0"/>
    <n v="-0.5"/>
    <n v="2"/>
  </r>
  <r>
    <x v="2418"/>
    <n v="12856.080078125"/>
    <n v="12899.3095703125"/>
    <n v="12711.5"/>
    <n v="12791.599609375"/>
    <n v="15800"/>
    <x v="2415"/>
    <n v="8.5217725426819338E-2"/>
    <n v="2.185277466662424"/>
    <n v="13177.740234375"/>
    <n v="-2.4409356272703597"/>
    <x v="0"/>
    <n v="-0.5"/>
    <n v="2"/>
  </r>
  <r>
    <x v="2419"/>
    <n v="13177.740234375"/>
    <n v="13194"/>
    <n v="12904.849609375"/>
    <n v="12904.849609375"/>
    <n v="13800"/>
    <x v="2416"/>
    <n v="-4.9417755097682384E-2"/>
    <n v="2.1017158679312753"/>
    <n v="13189.5400390625"/>
    <n v="-8.9463352418305553E-2"/>
    <x v="0"/>
    <n v="-0.5"/>
    <n v="2"/>
  </r>
  <r>
    <x v="2420"/>
    <n v="13189.5400390625"/>
    <n v="13236.2001953125"/>
    <n v="13075.48046875"/>
    <n v="13236.2001953125"/>
    <n v="15400"/>
    <x v="2417"/>
    <n v="-7.8958764588361069E-2"/>
    <n v="2.0588955669584981"/>
    <n v="13189.5400390625"/>
    <n v="0"/>
    <x v="0"/>
    <n v="-0.5"/>
    <n v="2"/>
  </r>
  <r>
    <x v="2421"/>
    <n v="13183.240234375"/>
    <n v="13294.900390625"/>
    <n v="13161.2099609375"/>
    <n v="13221.759765625"/>
    <n v="16000"/>
    <x v="2418"/>
    <n v="-5.3397463526991831E-2"/>
    <n v="2.0592806055301449"/>
    <n v="13183.240234375"/>
    <n v="0"/>
    <x v="0"/>
    <n v="-0.5"/>
    <n v="2"/>
  </r>
  <r>
    <x v="2422"/>
    <n v="13113.8095703125"/>
    <n v="13160.150390625"/>
    <n v="13030.8701171875"/>
    <n v="13127.8603515625"/>
    <n v="12200"/>
    <x v="2419"/>
    <n v="6.3465665179733954E-2"/>
    <n v="2.0187077339878776"/>
    <n v="13384.080078125"/>
    <n v="-2.0193431766314021"/>
    <x v="0"/>
    <n v="-0.5"/>
    <n v="2"/>
  </r>
  <r>
    <x v="2423"/>
    <n v="13384.080078125"/>
    <n v="13421.0498046875"/>
    <n v="13119.8798828125"/>
    <n v="13163.01953125"/>
    <n v="18400"/>
    <x v="2420"/>
    <n v="0.19365153952235661"/>
    <n v="1.9228390944639993"/>
    <n v="13695.580078125"/>
    <n v="-2.27445641749441"/>
    <x v="0"/>
    <n v="-0.5"/>
    <n v="2"/>
  </r>
  <r>
    <x v="2424"/>
    <n v="13695.580078125"/>
    <n v="13708.400390625"/>
    <n v="13479.490234375"/>
    <n v="13479.490234375"/>
    <n v="14200"/>
    <x v="2421"/>
    <n v="0.3257661186811226"/>
    <n v="2.0080338376028046"/>
    <n v="13695.580078125"/>
    <n v="0"/>
    <x v="0"/>
    <n v="-0.5"/>
    <n v="2"/>
  </r>
  <r>
    <x v="2425"/>
    <n v="13607.0400390625"/>
    <n v="13755.759765625"/>
    <n v="13581.0400390625"/>
    <n v="13733.1796875"/>
    <n v="14200"/>
    <x v="2422"/>
    <n v="0.4872866112945074"/>
    <n v="2.105181310162747"/>
    <n v="13672.1904296875"/>
    <n v="-0.47651757748731943"/>
    <x v="0"/>
    <n v="-0.5"/>
    <n v="2"/>
  </r>
  <r>
    <x v="2426"/>
    <n v="13672.1904296875"/>
    <n v="13762.919921875"/>
    <n v="13602.900390625"/>
    <n v="13602.900390625"/>
    <n v="14200"/>
    <x v="2423"/>
    <n v="0.89442868058276592"/>
    <n v="1.1747269013610313"/>
    <n v="13672.1904296875"/>
    <n v="0"/>
    <x v="0"/>
    <n v="-0.5"/>
    <n v="2"/>
  </r>
  <r>
    <x v="2427"/>
    <n v="13619.7001953125"/>
    <n v="13658.1103515625"/>
    <n v="13423.6396484375"/>
    <n v="13538.7099609375"/>
    <n v="15800"/>
    <x v="2424"/>
    <n v="0.80645557744898699"/>
    <n v="1.1690363880070349"/>
    <n v="13897.41015625"/>
    <n v="-1.9982857080217002"/>
    <x v="0"/>
    <n v="-0.5"/>
    <n v="2"/>
  </r>
  <r>
    <x v="2428"/>
    <n v="13897.41015625"/>
    <n v="13915.6201171875"/>
    <n v="13684.9501953125"/>
    <n v="13684.9501953125"/>
    <n v="21200"/>
    <x v="2425"/>
    <n v="0.63959243940211674"/>
    <n v="1.2115025596014273"/>
    <n v="13928.330078125"/>
    <n v="-0.2219930293263295"/>
    <x v="0"/>
    <n v="-0.5"/>
    <n v="2"/>
  </r>
  <r>
    <x v="2429"/>
    <n v="13928.330078125"/>
    <n v="14046.51953125"/>
    <n v="13879.3896484375"/>
    <n v="13972.8095703125"/>
    <n v="42800"/>
    <x v="2426"/>
    <n v="0.78929068490120025"/>
    <n v="1.288171185722943"/>
    <n v="14136.7197265625"/>
    <n v="-1.4741018600371747"/>
    <x v="0"/>
    <n v="-0.5"/>
    <n v="2"/>
  </r>
  <r>
    <x v="2430"/>
    <n v="14136.7197265625"/>
    <n v="14197.3203125"/>
    <n v="13850.0703125"/>
    <n v="13893.7197265625"/>
    <n v="22000"/>
    <x v="2427"/>
    <n v="0.5613385751086134"/>
    <n v="1.1451690398017298"/>
    <n v="14217.76953125"/>
    <n v="-0.57005991347205542"/>
    <x v="0"/>
    <n v="-0.5"/>
    <n v="2"/>
  </r>
  <r>
    <x v="2431"/>
    <n v="14217.76953125"/>
    <n v="14238.2900390625"/>
    <n v="14052.169921875"/>
    <n v="14141.7001953125"/>
    <n v="18000"/>
    <x v="2428"/>
    <n v="0.70199990243721067"/>
    <n v="1.1669593651145695"/>
    <n v="14228.8798828125"/>
    <n v="-7.80831074125556E-2"/>
    <x v="0"/>
    <n v="-0.5"/>
    <n v="2"/>
  </r>
  <r>
    <x v="2432"/>
    <n v="14228.8798828125"/>
    <n v="14383.7197265625"/>
    <n v="14127.1796875"/>
    <n v="14273.169921875"/>
    <n v="16800"/>
    <x v="2429"/>
    <n v="0.76410908942574918"/>
    <n v="1.1388094638515958"/>
    <n v="14228.8798828125"/>
    <n v="0"/>
    <x v="0"/>
    <n v="-0.5"/>
    <n v="2"/>
  </r>
  <r>
    <x v="2433"/>
    <n v="13908.580078125"/>
    <n v="14219.25"/>
    <n v="13884.5302734375"/>
    <n v="14219.25"/>
    <n v="19800"/>
    <x v="2430"/>
    <n v="0.8245893585727313"/>
    <n v="1.0770263132914804"/>
    <n v="13908.580078125"/>
    <n v="0"/>
    <x v="0"/>
    <n v="-0.5"/>
    <n v="2"/>
  </r>
  <r>
    <x v="2434"/>
    <n v="13872.3701171875"/>
    <n v="13901.1201171875"/>
    <n v="13693.58984375"/>
    <n v="13823.400390625"/>
    <n v="15400"/>
    <x v="2431"/>
    <n v="0.39338782872101125"/>
    <n v="1.3544778466908176"/>
    <n v="14078.2099609375"/>
    <n v="-1.4621165923873796"/>
    <x v="0"/>
    <n v="-0.5"/>
    <n v="2"/>
  </r>
  <r>
    <x v="2435"/>
    <n v="14078.2099609375"/>
    <n v="14107.0595703125"/>
    <n v="13987.76953125"/>
    <n v="13987.76953125"/>
    <n v="14200"/>
    <x v="2432"/>
    <n v="0.13461437406016746"/>
    <n v="1.1798703668811019"/>
    <n v="14078.2099609375"/>
    <n v="0"/>
    <x v="0"/>
    <n v="-0.5"/>
    <n v="2"/>
  </r>
  <r>
    <x v="2436"/>
    <n v="13934.26953125"/>
    <n v="14189.2099609375"/>
    <n v="13912.919921875"/>
    <n v="14129.8896484375"/>
    <n v="13200"/>
    <x v="2433"/>
    <n v="0.347644161739732"/>
    <n v="1.2149643330214719"/>
    <n v="13934.26953125"/>
    <n v="0"/>
    <x v="0"/>
    <n v="-0.5"/>
    <n v="2"/>
  </r>
  <r>
    <x v="2437"/>
    <n v="13879.25"/>
    <n v="14067.0703125"/>
    <n v="13861.3798828125"/>
    <n v="14044.7099609375"/>
    <n v="11600"/>
    <x v="2434"/>
    <n v="0.1975208304137564"/>
    <n v="1.2875380402412264"/>
    <n v="13879.25"/>
    <n v="0"/>
    <x v="0"/>
    <n v="-0.5"/>
    <n v="2"/>
  </r>
  <r>
    <x v="2438"/>
    <n v="13765.4599609375"/>
    <n v="13956.400390625"/>
    <n v="13741.240234375"/>
    <n v="13886"/>
    <n v="12800"/>
    <x v="2435"/>
    <n v="0.19642775299423421"/>
    <n v="1.288091032404614"/>
    <n v="13781.509765625"/>
    <n v="-0.11645897264124698"/>
    <x v="0"/>
    <n v="-0.5"/>
    <n v="2"/>
  </r>
  <r>
    <x v="2439"/>
    <n v="13781.509765625"/>
    <n v="13806.3701171875"/>
    <n v="13612.0400390625"/>
    <n v="13707.8603515625"/>
    <n v="12400"/>
    <x v="2436"/>
    <n v="-8.9461111293160339E-2"/>
    <n v="1.1427515160021933"/>
    <n v="13781.509765625"/>
    <n v="0"/>
    <x v="0"/>
    <n v="-0.5"/>
    <n v="2"/>
  </r>
  <r>
    <x v="2440"/>
    <n v="13771.23046875"/>
    <n v="13976.7900390625"/>
    <n v="13745.23046875"/>
    <n v="13823.3603515625"/>
    <n v="13600"/>
    <x v="2437"/>
    <n v="-0.10005032900461633"/>
    <n v="1.140027064410065"/>
    <n v="13796.16015625"/>
    <n v="-0.18070018916608646"/>
    <x v="0"/>
    <n v="-0.5"/>
    <n v="2"/>
  </r>
  <r>
    <x v="2441"/>
    <n v="13796.16015625"/>
    <n v="13864.1796875"/>
    <n v="13562.9501953125"/>
    <n v="13691.8603515625"/>
    <n v="16000"/>
    <x v="2438"/>
    <n v="-0.25712476206831036"/>
    <n v="0.99459667732527357"/>
    <n v="13965.8603515625"/>
    <n v="-1.2151073477797874"/>
    <x v="0"/>
    <n v="-0.5"/>
    <n v="2"/>
  </r>
  <r>
    <x v="2442"/>
    <n v="13965.8603515625"/>
    <n v="14026.01953125"/>
    <n v="13924.01953125"/>
    <n v="13954.41015625"/>
    <n v="11200"/>
    <x v="2439"/>
    <n v="-0.29635485427046748"/>
    <n v="0.96551299086128983"/>
    <n v="13965.8603515625"/>
    <n v="0"/>
    <x v="0"/>
    <n v="-0.5"/>
    <n v="2"/>
  </r>
  <r>
    <x v="2443"/>
    <n v="13929.330078125"/>
    <n v="14023.8603515625"/>
    <n v="13885.4599609375"/>
    <n v="13948.91015625"/>
    <n v="11200"/>
    <x v="2440"/>
    <n v="-0.18116388453236823"/>
    <n v="1.0773899730761614"/>
    <n v="14127.3095703125"/>
    <n v="-1.4013955820968156"/>
    <x v="0"/>
    <n v="-0.5"/>
    <n v="2"/>
  </r>
  <r>
    <x v="2444"/>
    <n v="14127.3095703125"/>
    <n v="14159.3603515625"/>
    <n v="13936.8798828125"/>
    <n v="13949.8095703125"/>
    <n v="19800"/>
    <x v="2441"/>
    <n v="1.7784702902309463E-2"/>
    <n v="0.80091168589517159"/>
    <n v="14299.7099609375"/>
    <n v="-1.2056215901997029"/>
    <x v="0"/>
    <n v="-0.5"/>
    <n v="2"/>
  </r>
  <r>
    <x v="2445"/>
    <n v="14299.7099609375"/>
    <n v="14352.98046875"/>
    <n v="14217.3603515625"/>
    <n v="14217.3603515625"/>
    <n v="17600"/>
    <x v="2442"/>
    <n v="0.18595034540169653"/>
    <n v="0.90571506908503396"/>
    <n v="14303.41015625"/>
    <n v="-2.5869322574681029E-2"/>
    <x v="0"/>
    <n v="-0.5"/>
    <n v="2"/>
  </r>
  <r>
    <x v="2446"/>
    <n v="14303.41015625"/>
    <n v="14337.0595703125"/>
    <n v="14201.009765625"/>
    <n v="14261.4697265625"/>
    <n v="12400"/>
    <x v="2443"/>
    <n v="0.15960260081356356"/>
    <n v="0.86675910037492243"/>
    <n v="14418.599609375"/>
    <n v="-0.79889487360550338"/>
    <x v="0"/>
    <n v="-0.5"/>
    <n v="2"/>
  </r>
  <r>
    <x v="2447"/>
    <n v="14418.599609375"/>
    <n v="14451.2998046875"/>
    <n v="14384.6103515625"/>
    <n v="14414.830078125"/>
    <n v="30800"/>
    <x v="2444"/>
    <n v="0.26443361983721331"/>
    <n v="0.76537706613326872"/>
    <n v="14453.7197265625"/>
    <n v="-0.24298324481107503"/>
    <x v="0"/>
    <n v="-0.5"/>
    <n v="2"/>
  </r>
  <r>
    <x v="2448"/>
    <n v="14453.7197265625"/>
    <n v="14483.58984375"/>
    <n v="14348.259765625"/>
    <n v="14458.48046875"/>
    <n v="17000"/>
    <x v="2445"/>
    <n v="0.38445152889464396"/>
    <n v="0.74431828188313032"/>
    <n v="14453.7197265625"/>
    <n v="0"/>
    <x v="0"/>
    <n v="-0.5"/>
    <n v="2"/>
  </r>
  <r>
    <x v="2449"/>
    <n v="14363.259765625"/>
    <n v="14500.6396484375"/>
    <n v="14325.8896484375"/>
    <n v="14490.0302734375"/>
    <n v="18000"/>
    <x v="2446"/>
    <n v="0.49079476426082841"/>
    <n v="0.61846449749582655"/>
    <n v="14363.259765625"/>
    <n v="0"/>
    <x v="0"/>
    <n v="-0.5"/>
    <n v="2"/>
  </r>
  <r>
    <x v="2450"/>
    <n v="14218.1103515625"/>
    <n v="14389.66015625"/>
    <n v="14174.0498046875"/>
    <n v="14344.7001953125"/>
    <n v="13600"/>
    <x v="2447"/>
    <n v="0.41654935030427415"/>
    <n v="0.70665503403812602"/>
    <n v="14338.4501953125"/>
    <n v="-0.83928069010792594"/>
    <x v="0"/>
    <n v="-0.5"/>
    <n v="2"/>
  </r>
  <r>
    <x v="2451"/>
    <n v="14338.4501953125"/>
    <n v="14364.9501953125"/>
    <n v="14046.0595703125"/>
    <n v="14073.6103515625"/>
    <n v="14000"/>
    <x v="2448"/>
    <n v="0.32295207082912941"/>
    <n v="0.83013213409932174"/>
    <n v="14397.8896484375"/>
    <n v="-0.41283448183290206"/>
    <x v="0"/>
    <n v="-0.5"/>
    <n v="2"/>
  </r>
  <r>
    <x v="2452"/>
    <n v="14397.8896484375"/>
    <n v="14527.4697265625"/>
    <n v="14368.400390625"/>
    <n v="14467.849609375"/>
    <n v="12000"/>
    <x v="2449"/>
    <n v="0.38948776319514194"/>
    <n v="0.84404073379979938"/>
    <n v="14508.2099609375"/>
    <n v="-0.7603992001565385"/>
    <x v="0"/>
    <n v="-0.5"/>
    <n v="2"/>
  </r>
  <r>
    <x v="2453"/>
    <n v="14508.2099609375"/>
    <n v="14530.150390625"/>
    <n v="14372.0703125"/>
    <n v="14418.98046875"/>
    <n v="11000"/>
    <x v="2450"/>
    <n v="0.30793696799247905"/>
    <n v="0.79156765205975677"/>
    <n v="14508.2099609375"/>
    <n v="0"/>
    <x v="0"/>
    <n v="-0.5"/>
    <n v="2"/>
  </r>
  <r>
    <x v="2454"/>
    <n v="14411.3798828125"/>
    <n v="14576.3701171875"/>
    <n v="14379.2099609375"/>
    <n v="14501.4599609375"/>
    <n v="15000"/>
    <x v="2451"/>
    <n v="0.4107163624353653"/>
    <n v="0.77597753441899242"/>
    <n v="14544.4599609375"/>
    <n v="-0.91498810187808433"/>
    <x v="0"/>
    <n v="-0.5"/>
    <n v="2"/>
  </r>
  <r>
    <x v="2455"/>
    <n v="14544.4599609375"/>
    <n v="14573.8095703125"/>
    <n v="14448.5703125"/>
    <n v="14451.3095703125"/>
    <n v="12400"/>
    <x v="2452"/>
    <n v="0.20184340646613866"/>
    <n v="0.75454568624900664"/>
    <n v="14570.75"/>
    <n v="-0.18043023909201655"/>
    <x v="0"/>
    <n v="-0.5"/>
    <n v="2"/>
  </r>
  <r>
    <x v="2456"/>
    <n v="14570.75"/>
    <n v="14682.099609375"/>
    <n v="14539.8896484375"/>
    <n v="14610.2802734375"/>
    <n v="13800"/>
    <x v="2453"/>
    <n v="0.17215373064645631"/>
    <n v="0.71481251767900966"/>
    <n v="14570.75"/>
    <n v="0"/>
    <x v="0"/>
    <n v="-0.5"/>
    <n v="2"/>
  </r>
  <r>
    <x v="2457"/>
    <n v="14495.76953125"/>
    <n v="14683.3603515625"/>
    <n v="14465.6796875"/>
    <n v="14618.7802734375"/>
    <n v="15200"/>
    <x v="2454"/>
    <n v="0.18764176681971781"/>
    <n v="0.71296645254782576"/>
    <n v="14535.009765625"/>
    <n v="-0.26997047134981872"/>
    <x v="0"/>
    <n v="-0.5"/>
    <n v="2"/>
  </r>
  <r>
    <x v="2458"/>
    <n v="14535.009765625"/>
    <n v="14571.3095703125"/>
    <n v="14432.669921875"/>
    <n v="14514.2001953125"/>
    <n v="10800"/>
    <x v="2455"/>
    <n v="5.5649325728717627E-2"/>
    <n v="0.70807022580918244"/>
    <n v="14535.009765625"/>
    <n v="0"/>
    <x v="0"/>
    <n v="-0.5"/>
    <n v="2"/>
  </r>
  <r>
    <x v="2459"/>
    <n v="14255.9296875"/>
    <n v="14590.8203125"/>
    <n v="14234.0703125"/>
    <n v="14551.5302734375"/>
    <n v="22800"/>
    <x v="2456"/>
    <n v="5.8361945069986307E-2"/>
    <n v="0.70892161224456574"/>
    <n v="14255.9296875"/>
    <n v="0"/>
    <x v="0"/>
    <n v="-0.5"/>
    <n v="2"/>
  </r>
  <r>
    <x v="2460"/>
    <n v="14186.1796875"/>
    <n v="14362.580078125"/>
    <n v="14139.08984375"/>
    <n v="14195.83984375"/>
    <n v="17000"/>
    <x v="2457"/>
    <n v="-7.1057545446203949E-2"/>
    <n v="0.93104520648749056"/>
    <n v="14186.1796875"/>
    <n v="0"/>
    <x v="0"/>
    <n v="-0.5"/>
    <n v="2"/>
  </r>
  <r>
    <x v="2461"/>
    <n v="14063.8095703125"/>
    <n v="14229.2197265625"/>
    <n v="14010.6103515625"/>
    <n v="14063.9404296875"/>
    <n v="18600"/>
    <x v="2458"/>
    <n v="-1.8928515327325618E-2"/>
    <n v="0.88610686377439607"/>
    <n v="14083.41015625"/>
    <n v="-0.1391749989529458"/>
    <x v="0"/>
    <n v="-0.5"/>
    <n v="2"/>
  </r>
  <r>
    <x v="2462"/>
    <n v="14083.41015625"/>
    <n v="14268.91015625"/>
    <n v="14057.6298828125"/>
    <n v="14170.8095703125"/>
    <n v="12000"/>
    <x v="2459"/>
    <n v="-0.18982703076493865"/>
    <n v="0.86523101145834391"/>
    <n v="14130.9501953125"/>
    <n v="-0.33642492829866399"/>
    <x v="0"/>
    <n v="-0.5"/>
    <n v="2"/>
  </r>
  <r>
    <x v="2463"/>
    <n v="14130.9501953125"/>
    <n v="14153.4404296875"/>
    <n v="13946.990234375"/>
    <n v="14122.330078125"/>
    <n v="13600"/>
    <x v="2460"/>
    <n v="-0.21734472120676776"/>
    <n v="0.84807975886651876"/>
    <n v="14130.9501953125"/>
    <n v="0"/>
    <x v="0"/>
    <n v="-0.5"/>
    <n v="2"/>
  </r>
  <r>
    <x v="2464"/>
    <n v="14003.0302734375"/>
    <n v="14152.7900390625"/>
    <n v="13968.3798828125"/>
    <n v="14139.919921875"/>
    <n v="13000"/>
    <x v="2461"/>
    <n v="-0.26021122191634488"/>
    <n v="0.80244677784971497"/>
    <n v="14203.7197265625"/>
    <n v="-1.4129358857292071"/>
    <x v="0"/>
    <n v="-0.5"/>
    <n v="2"/>
  </r>
  <r>
    <x v="2465"/>
    <n v="14203.7197265625"/>
    <n v="14219.240234375"/>
    <n v="14087.91015625"/>
    <n v="14087.91015625"/>
    <n v="11800"/>
    <x v="2462"/>
    <n v="-0.28399428984493369"/>
    <n v="0.81920598608509732"/>
    <n v="14203.7197265625"/>
    <n v="0"/>
    <x v="0"/>
    <n v="-0.5"/>
    <n v="2"/>
  </r>
  <r>
    <x v="2466"/>
    <n v="14162.7099609375"/>
    <n v="14326.5498046875"/>
    <n v="14112.5302734375"/>
    <n v="14277.6103515625"/>
    <n v="13000"/>
    <x v="2463"/>
    <n v="-0.23301944596892685"/>
    <n v="0.91315801453502299"/>
    <n v="14162.7099609375"/>
    <n v="0"/>
    <x v="0"/>
    <n v="-0.5"/>
    <n v="2"/>
  </r>
  <r>
    <x v="2467"/>
    <n v="14080.1396484375"/>
    <n v="14283.7099609375"/>
    <n v="14057.259765625"/>
    <n v="14241.759765625"/>
    <n v="9400"/>
    <x v="2464"/>
    <n v="-0.27996763719229456"/>
    <n v="0.90151535665242122"/>
    <n v="14295.5"/>
    <n v="-1.5064905149347698"/>
    <x v="0"/>
    <n v="-0.5"/>
    <n v="2"/>
  </r>
  <r>
    <x v="2468"/>
    <n v="14295.5"/>
    <n v="14315.1796875"/>
    <n v="14058.7900390625"/>
    <n v="14088.580078125"/>
    <n v="9400"/>
    <x v="2465"/>
    <n v="-0.28680926617026986"/>
    <n v="0.90375063745231354"/>
    <n v="14411.9501953125"/>
    <n v="-0.80801136372491444"/>
    <x v="0"/>
    <n v="-0.5"/>
    <n v="2"/>
  </r>
  <r>
    <x v="2469"/>
    <n v="14411.9501953125"/>
    <n v="14449.3798828125"/>
    <n v="14347.580078125"/>
    <n v="14359.9599609375"/>
    <n v="11200"/>
    <x v="2466"/>
    <n v="-0.16092611653808075"/>
    <n v="1.0635737281645832"/>
    <n v="14499.240234375"/>
    <n v="-0.60203181443639764"/>
    <x v="0"/>
    <n v="-0.5"/>
    <n v="2"/>
  </r>
  <r>
    <x v="2470"/>
    <n v="14499.240234375"/>
    <n v="14526.4404296875"/>
    <n v="14406.669921875"/>
    <n v="14415.5595703125"/>
    <n v="13800"/>
    <x v="2467"/>
    <n v="0.11253864923769734"/>
    <n v="0.89999865714656602"/>
    <n v="14499.240234375"/>
    <n v="0"/>
    <x v="0"/>
    <n v="-0.5"/>
    <n v="2"/>
  </r>
  <r>
    <x v="2471"/>
    <n v="14467.3603515625"/>
    <n v="14560.3203125"/>
    <n v="14441.759765625"/>
    <n v="14508.6298828125"/>
    <n v="18600"/>
    <x v="2468"/>
    <n v="0.22203347721225075"/>
    <n v="0.88513024278528452"/>
    <n v="14487.7197265625"/>
    <n v="-0.14052849850947985"/>
    <x v="0"/>
    <n v="-0.5"/>
    <n v="2"/>
  </r>
  <r>
    <x v="2472"/>
    <n v="14487.7197265625"/>
    <n v="14521.6201171875"/>
    <n v="14424.7099609375"/>
    <n v="14469.4296875"/>
    <n v="16200"/>
    <x v="2469"/>
    <n v="0.28630629153999454"/>
    <n v="0.81844292063365209"/>
    <n v="14501.080078125"/>
    <n v="-9.213349275033797E-2"/>
    <x v="0"/>
    <n v="-0.5"/>
    <n v="2"/>
  </r>
  <r>
    <x v="2473"/>
    <n v="14501.080078125"/>
    <n v="14560.48046875"/>
    <n v="14478.75"/>
    <n v="14478.75"/>
    <n v="12400"/>
    <x v="2470"/>
    <n v="0.28644202086987053"/>
    <n v="0.81841595733216355"/>
    <n v="14501.080078125"/>
    <n v="0"/>
    <x v="0"/>
    <n v="-0.5"/>
    <n v="2"/>
  </r>
  <r>
    <x v="2474"/>
    <n v="14431.0595703125"/>
    <n v="14520.1904296875"/>
    <n v="14407.1201171875"/>
    <n v="14520.1904296875"/>
    <n v="10400"/>
    <x v="2471"/>
    <n v="0.26190780993428475"/>
    <n v="0.82038829052205975"/>
    <n v="14504.5703125"/>
    <n v="-0.50681089204103236"/>
    <x v="0"/>
    <n v="-0.5"/>
    <n v="2"/>
  </r>
  <r>
    <x v="2475"/>
    <n v="14504.5703125"/>
    <n v="14537.0400390625"/>
    <n v="14435.240234375"/>
    <n v="14498.0498046875"/>
    <n v="16000"/>
    <x v="2472"/>
    <n v="0.30414604410398727"/>
    <n v="0.76244693827275067"/>
    <n v="14650.509765625"/>
    <n v="-0.99613907952488323"/>
    <x v="0"/>
    <n v="-0.5"/>
    <n v="2"/>
  </r>
  <r>
    <x v="2476"/>
    <n v="14650.509765625"/>
    <n v="14663.25"/>
    <n v="14574.4501953125"/>
    <n v="14589.51953125"/>
    <n v="10800"/>
    <x v="2473"/>
    <n v="0.21176671066175362"/>
    <n v="0.65945969127381265"/>
    <n v="14664.259765625"/>
    <n v="-9.376538754606524E-2"/>
    <x v="0"/>
    <n v="-0.5"/>
    <n v="2"/>
  </r>
  <r>
    <x v="2477"/>
    <n v="14664.259765625"/>
    <n v="14745.9697265625"/>
    <n v="14638.8798828125"/>
    <n v="14685.16015625"/>
    <n v="9200"/>
    <x v="2474"/>
    <n v="0.34125544915189532"/>
    <n v="0.67715758691987771"/>
    <n v="14806.509765625"/>
    <n v="-0.96072607421804157"/>
    <x v="0"/>
    <n v="-0.5"/>
    <n v="2"/>
  </r>
  <r>
    <x v="2478"/>
    <n v="14806.509765625"/>
    <n v="14828.3896484375"/>
    <n v="14720"/>
    <n v="14720"/>
    <n v="9200"/>
    <x v="2475"/>
    <n v="0.40894199792224323"/>
    <n v="0.60442848753957978"/>
    <n v="14880.240234375"/>
    <n v="-0.49549246241115424"/>
    <x v="0"/>
    <n v="-0.5"/>
    <n v="2"/>
  </r>
  <r>
    <x v="2479"/>
    <n v="14880.240234375"/>
    <n v="14906.9296875"/>
    <n v="14790.75"/>
    <n v="14868.1396484375"/>
    <n v="14800"/>
    <x v="2476"/>
    <n v="0.35299327528107172"/>
    <n v="0.50726007697630959"/>
    <n v="14880.240234375"/>
    <n v="0"/>
    <x v="0"/>
    <n v="-0.5"/>
    <n v="2"/>
  </r>
  <r>
    <x v="2480"/>
    <n v="14861.8896484375"/>
    <n v="14963.259765625"/>
    <n v="14731.2197265625"/>
    <n v="14932.5302734375"/>
    <n v="18800"/>
    <x v="2477"/>
    <n v="0.32132991978462677"/>
    <n v="0.48462242349364187"/>
    <n v="14964.1201171875"/>
    <n v="-0.68317059706424077"/>
    <x v="0"/>
    <n v="-0.5"/>
    <n v="2"/>
  </r>
  <r>
    <x v="2481"/>
    <n v="14964.1201171875"/>
    <n v="15007.2197265625"/>
    <n v="14826.5595703125"/>
    <n v="14843.4296875"/>
    <n v="20000"/>
    <x v="2478"/>
    <n v="0.24842991687932098"/>
    <n v="0.4918725200753199"/>
    <n v="15045.73046875"/>
    <n v="-0.54241534986955142"/>
    <x v="0"/>
    <n v="-0.5"/>
    <n v="2"/>
  </r>
  <r>
    <x v="2482"/>
    <n v="15045.73046875"/>
    <n v="15085.2197265625"/>
    <n v="15005.4697265625"/>
    <n v="15018.7099609375"/>
    <n v="14200"/>
    <x v="2479"/>
    <n v="0.33920418724997775"/>
    <n v="0.47944963856096862"/>
    <n v="15045.73046875"/>
    <n v="0"/>
    <x v="0"/>
    <n v="-0.5"/>
    <n v="2"/>
  </r>
  <r>
    <x v="2483"/>
    <n v="15009.8798828125"/>
    <n v="15114.9501953125"/>
    <n v="14966.400390625"/>
    <n v="15100.1298828125"/>
    <n v="12600"/>
    <x v="2480"/>
    <n v="0.3796689153154314"/>
    <n v="0.47791049544952419"/>
    <n v="15009.8798828125"/>
    <n v="0"/>
    <x v="0"/>
    <n v="-0.5"/>
    <n v="2"/>
  </r>
  <r>
    <x v="2484"/>
    <n v="14910.6201171875"/>
    <n v="15015.349609375"/>
    <n v="14829.5498046875"/>
    <n v="14948.150390625"/>
    <n v="14600"/>
    <x v="2481"/>
    <n v="0.34661932260957901"/>
    <n v="0.51032595122972624"/>
    <n v="15092.0400390625"/>
    <n v="-1.2020901177404351"/>
    <x v="0"/>
    <n v="-0.5"/>
    <n v="2"/>
  </r>
  <r>
    <x v="2485"/>
    <n v="15092.0400390625"/>
    <n v="15112.2197265625"/>
    <n v="14963.5302734375"/>
    <n v="14963.5302734375"/>
    <n v="19800"/>
    <x v="2482"/>
    <n v="0.32877611100897763"/>
    <n v="0.54452429454714424"/>
    <n v="15272.7197265625"/>
    <n v="-1.1830223479172455"/>
    <x v="0"/>
    <n v="-0.5"/>
    <n v="2"/>
  </r>
  <r>
    <x v="2486"/>
    <n v="15272.7197265625"/>
    <n v="15330.73046875"/>
    <n v="15216.830078125"/>
    <n v="15216.830078125"/>
    <n v="24000"/>
    <x v="2483"/>
    <n v="0.39950847033747"/>
    <n v="0.61231300102547737"/>
    <n v="15311.2197265625"/>
    <n v="-0.25144959505223935"/>
    <x v="0"/>
    <n v="-0.5"/>
    <n v="2"/>
  </r>
  <r>
    <x v="2487"/>
    <n v="15311.2197265625"/>
    <n v="15341.3798828125"/>
    <n v="15239.41015625"/>
    <n v="15295.0302734375"/>
    <n v="20000"/>
    <x v="2484"/>
    <n v="0.41861081702219582"/>
    <n v="0.63586825446175121"/>
    <n v="15311.2197265625"/>
    <n v="0"/>
    <x v="0"/>
    <n v="-0.5"/>
    <n v="2"/>
  </r>
  <r>
    <x v="2488"/>
    <n v="15289.8203125"/>
    <n v="15440.2001953125"/>
    <n v="15272.4599609375"/>
    <n v="15357.599609375"/>
    <n v="15800"/>
    <x v="2485"/>
    <n v="0.43443382385677526"/>
    <n v="0.62881866600736025"/>
    <n v="15301.169921875"/>
    <n v="-7.4174781620941724E-2"/>
    <x v="0"/>
    <n v="-0.5"/>
    <n v="2"/>
  </r>
  <r>
    <x v="2489"/>
    <n v="15301.169921875"/>
    <n v="15325.7802734375"/>
    <n v="15160.26953125"/>
    <n v="15296.0595703125"/>
    <n v="13000"/>
    <x v="2486"/>
    <n v="0.3234529722724413"/>
    <n v="0.62167969242537091"/>
    <n v="15550.1298828125"/>
    <n v="-1.6010153150725417"/>
    <x v="0"/>
    <n v="-0.5"/>
    <n v="2"/>
  </r>
  <r>
    <x v="2490"/>
    <n v="15550.1298828125"/>
    <n v="15593.3095703125"/>
    <n v="15357.3798828125"/>
    <n v="15357.3798828125"/>
    <n v="18600"/>
    <x v="2487"/>
    <n v="0.28107997484040415"/>
    <n v="0.62290320107343788"/>
    <n v="15565.5498046875"/>
    <n v="-9.9064421549416498E-2"/>
    <x v="0"/>
    <n v="-0.5"/>
    <n v="2"/>
  </r>
  <r>
    <x v="2491"/>
    <n v="15565.5498046875"/>
    <n v="15683.0302734375"/>
    <n v="15524.6796875"/>
    <n v="15625.6298828125"/>
    <n v="18000"/>
    <x v="2488"/>
    <n v="0.456118646049822"/>
    <n v="0.73286536094801602"/>
    <n v="15732.2001953125"/>
    <n v="-1.0592948764703265"/>
    <x v="0"/>
    <n v="-0.5"/>
    <n v="2"/>
  </r>
  <r>
    <x v="2492"/>
    <n v="15732.2001953125"/>
    <n v="15773.3701171875"/>
    <n v="15477.91015625"/>
    <n v="15560.5703125"/>
    <n v="13400"/>
    <x v="2489"/>
    <n v="0.39724791948414523"/>
    <n v="0.73581972698459752"/>
    <n v="15794.919921875"/>
    <n v="-0.39708796798416812"/>
    <x v="0"/>
    <n v="-0.5"/>
    <n v="2"/>
  </r>
  <r>
    <x v="2493"/>
    <n v="15794.919921875"/>
    <n v="15868.849609375"/>
    <n v="15742.3203125"/>
    <n v="15802.1904296875"/>
    <n v="22200"/>
    <x v="2490"/>
    <n v="0.44977417246788287"/>
    <n v="0.76570928369865632"/>
    <n v="15794.919921875"/>
    <n v="0"/>
    <x v="0"/>
    <n v="-0.5"/>
    <n v="2"/>
  </r>
  <r>
    <x v="2494"/>
    <n v="15699.330078125"/>
    <n v="15771.259765625"/>
    <n v="15572.98046875"/>
    <n v="15711.8701171875"/>
    <n v="25200"/>
    <x v="2491"/>
    <n v="0.51346902376284431"/>
    <n v="0.72766158879933229"/>
    <n v="15776.3095703125"/>
    <n v="-0.48794359570858226"/>
    <x v="0"/>
    <n v="-0.5"/>
    <n v="2"/>
  </r>
  <r>
    <x v="2495"/>
    <n v="15776.3095703125"/>
    <n v="15812.26953125"/>
    <n v="15654.400390625"/>
    <n v="15768.2802734375"/>
    <n v="17000"/>
    <x v="2492"/>
    <n v="0.51907928445626417"/>
    <n v="0.71774650888518687"/>
    <n v="15776.3095703125"/>
    <n v="0"/>
    <x v="0"/>
    <n v="-0.5"/>
    <n v="2"/>
  </r>
  <r>
    <x v="2496"/>
    <n v="15234.5703125"/>
    <n v="15495.509765625"/>
    <n v="15159.6796875"/>
    <n v="15487.759765625"/>
    <n v="30200"/>
    <x v="2493"/>
    <n v="0.44644128619120754"/>
    <n v="0.67476799742252136"/>
    <n v="15260.91015625"/>
    <n v="-0.1725968076629604"/>
    <x v="0"/>
    <n v="-0.5"/>
    <n v="2"/>
  </r>
  <r>
    <x v="2497"/>
    <n v="15260.91015625"/>
    <n v="15451.8095703125"/>
    <n v="15135.25"/>
    <n v="15278.0302734375"/>
    <n v="20400"/>
    <x v="2494"/>
    <n v="-1.6665067305723459E-2"/>
    <n v="1.3518051533674373"/>
    <n v="15550.990234375"/>
    <n v="-1.8653479537514377"/>
    <x v="0"/>
    <n v="-0.5"/>
    <n v="2"/>
  </r>
  <r>
    <x v="2498"/>
    <n v="15550.990234375"/>
    <n v="15568.849609375"/>
    <n v="15224.8203125"/>
    <n v="15358.6904296875"/>
    <n v="18200"/>
    <x v="2495"/>
    <n v="-2.4583891165146206E-2"/>
    <n v="1.350286998661389"/>
    <n v="15550.990234375"/>
    <n v="0"/>
    <x v="0"/>
    <n v="-0.5"/>
    <n v="2"/>
  </r>
  <r>
    <x v="2499"/>
    <n v="14935.76953125"/>
    <n v="15344.01953125"/>
    <n v="14910.51953125"/>
    <n v="15344.01953125"/>
    <n v="22800"/>
    <x v="2496"/>
    <n v="0.17947286223550524"/>
    <n v="1.4789988258706432"/>
    <n v="14985.7001953125"/>
    <n v="-0.33318872933356974"/>
    <x v="0"/>
    <n v="-0.5"/>
    <n v="2"/>
  </r>
  <r>
    <x v="2500"/>
    <n v="14985.7001953125"/>
    <n v="15134.5302734375"/>
    <n v="14896.4697265625"/>
    <n v="15022.8701171875"/>
    <n v="14400"/>
    <x v="2497"/>
    <n v="-0.22356525242645561"/>
    <n v="1.9763842317696592"/>
    <n v="15138.400390625"/>
    <n v="-1.008694388920147"/>
    <x v="0"/>
    <n v="-0.5"/>
    <n v="2"/>
  </r>
  <r>
    <x v="2501"/>
    <n v="15138.400390625"/>
    <n v="15235.509765625"/>
    <n v="15061.1298828125"/>
    <n v="15061.1298828125"/>
    <n v="11400"/>
    <x v="2498"/>
    <n v="-0.35284148092597162"/>
    <n v="1.8819054444990928"/>
    <n v="15138.400390625"/>
    <n v="0"/>
    <x v="0"/>
    <n v="-0.5"/>
    <n v="2"/>
  </r>
  <r>
    <x v="2502"/>
    <n v="14903.0302734375"/>
    <n v="14928.7998046875"/>
    <n v="14705.580078125"/>
    <n v="14892.599609375"/>
    <n v="15600"/>
    <x v="2499"/>
    <n v="-0.2608604756256"/>
    <n v="1.9283578015647407"/>
    <n v="14932.76953125"/>
    <n v="-0.19915433470170602"/>
    <x v="0"/>
    <n v="-0.5"/>
    <n v="2"/>
  </r>
  <r>
    <x v="2503"/>
    <n v="14932.76953125"/>
    <n v="15142.0400390625"/>
    <n v="14901.830078125"/>
    <n v="15038.0302734375"/>
    <n v="14000"/>
    <x v="2500"/>
    <n v="-0.52340293840853824"/>
    <n v="1.9055228411583642"/>
    <n v="15307.98046875"/>
    <n v="-2.4510805867956438"/>
    <x v="0"/>
    <n v="-0.5"/>
    <n v="2"/>
  </r>
  <r>
    <x v="2504"/>
    <n v="15307.98046875"/>
    <n v="15340.240234375"/>
    <n v="15088.0703125"/>
    <n v="15088.0703125"/>
    <n v="17200"/>
    <x v="2501"/>
    <n v="-0.543314867614893"/>
    <n v="1.8958326780981485"/>
    <n v="15307.98046875"/>
    <n v="0"/>
    <x v="0"/>
    <n v="-0.5"/>
    <n v="2"/>
  </r>
  <r>
    <x v="2505"/>
    <n v="15100.150390625"/>
    <n v="15542.400390625"/>
    <n v="15062.099609375"/>
    <n v="15452.4404296875"/>
    <n v="16400"/>
    <x v="2502"/>
    <n v="-0.23152869738722748"/>
    <n v="2.1268320388863811"/>
    <n v="15100.150390625"/>
    <n v="0"/>
    <x v="0"/>
    <n v="-0.5"/>
    <n v="2"/>
  </r>
  <r>
    <x v="2506"/>
    <n v="14868.25"/>
    <n v="14901.3095703125"/>
    <n v="14570.8896484375"/>
    <n v="14674.919921875"/>
    <n v="16400"/>
    <x v="2503"/>
    <n v="-0.41632815035543053"/>
    <n v="2.1373998088152533"/>
    <n v="15017.2099609375"/>
    <n v="-0.99192833638853029"/>
    <x v="0"/>
    <n v="-0.5"/>
    <n v="2"/>
  </r>
  <r>
    <x v="2507"/>
    <n v="15017.2099609375"/>
    <n v="15044.740234375"/>
    <n v="14869.150390625"/>
    <n v="14965.650390625"/>
    <n v="9400"/>
    <x v="2504"/>
    <n v="-0.226515216716979"/>
    <n v="1.9120526013402765"/>
    <n v="15017.2099609375"/>
    <n v="0"/>
    <x v="0"/>
    <n v="-0.5"/>
    <n v="2"/>
  </r>
  <r>
    <x v="2508"/>
    <n v="15000.91015625"/>
    <n v="15069.6396484375"/>
    <n v="14964.66015625"/>
    <n v="15066.7099609375"/>
    <n v="9600"/>
    <x v="2505"/>
    <n v="-0.14361812560329168"/>
    <n v="1.9489079310418675"/>
    <n v="15000.91015625"/>
    <n v="0"/>
    <x v="0"/>
    <n v="-0.5"/>
    <n v="2"/>
  </r>
  <r>
    <x v="2509"/>
    <n v="14358.2099609375"/>
    <n v="14584.919921875"/>
    <n v="14345.0302734375"/>
    <n v="14584.919921875"/>
    <n v="21800"/>
    <x v="2506"/>
    <n v="-0.34455266613418478"/>
    <n v="1.8135906209453057"/>
    <n v="14358.2099609375"/>
    <n v="0"/>
    <x v="0"/>
    <n v="-0.5"/>
    <n v="2"/>
  </r>
  <r>
    <x v="2510"/>
    <n v="14141.51953125"/>
    <n v="14318.5595703125"/>
    <n v="13779.8798828125"/>
    <n v="14309.3701171875"/>
    <n v="32400"/>
    <x v="2507"/>
    <n v="-0.37737833595345133"/>
    <n v="1.887680486330084"/>
    <n v="14427.5498046875"/>
    <n v="-1.9825284078698449"/>
    <x v="0"/>
    <n v="-0.5"/>
    <n v="2"/>
  </r>
  <r>
    <x v="2511"/>
    <n v="14427.5498046875"/>
    <n v="14680.08984375"/>
    <n v="14406.91015625"/>
    <n v="14512.2802734375"/>
    <n v="12400"/>
    <x v="2508"/>
    <n v="-0.56172603520009479"/>
    <n v="1.9004289114623638"/>
    <n v="14427.5498046875"/>
    <n v="0"/>
    <x v="0"/>
    <n v="-0.5"/>
    <n v="2"/>
  </r>
  <r>
    <x v="2512"/>
    <n v="13989.1103515625"/>
    <n v="14534.509765625"/>
    <n v="13941.9296875"/>
    <n v="14512.1904296875"/>
    <n v="15800"/>
    <x v="2509"/>
    <n v="-0.46136054873540733"/>
    <n v="2.0161628344606495"/>
    <n v="14248.66015625"/>
    <n v="-1.8215734099998986"/>
    <x v="0"/>
    <n v="-0.5"/>
    <n v="2"/>
  </r>
  <r>
    <x v="2513"/>
    <n v="14248.66015625"/>
    <n v="14281.48046875"/>
    <n v="13870.7001953125"/>
    <n v="14055.400390625"/>
    <n v="19400"/>
    <x v="2510"/>
    <n v="-0.60977213796097662"/>
    <n v="2.1554092401103122"/>
    <n v="14248.66015625"/>
    <n v="0"/>
    <x v="1"/>
    <n v="-0.5"/>
    <n v="2"/>
  </r>
  <r>
    <x v="2514"/>
    <n v="14163.98046875"/>
    <n v="14554.9296875"/>
    <n v="14128.7197265625"/>
    <n v="14458.330078125"/>
    <n v="17800"/>
    <x v="2511"/>
    <n v="-0.44419027874511274"/>
    <n v="2.2842419044893072"/>
    <n v="14424.8701171875"/>
    <n v="-1.8086100347388581"/>
    <x v="0"/>
    <n v="-0.5"/>
    <n v="2"/>
  </r>
  <r>
    <x v="2515"/>
    <n v="14424.8701171875"/>
    <n v="14455.490234375"/>
    <n v="14163.6103515625"/>
    <n v="14237.259765625"/>
    <n v="10400"/>
    <x v="2512"/>
    <n v="-0.75488701939504277"/>
    <n v="2.0350824788752999"/>
    <n v="14842.3798828125"/>
    <n v="-2.8129570117557559"/>
    <x v="1"/>
    <n v="-0.5"/>
    <n v="2"/>
  </r>
  <r>
    <x v="2516"/>
    <n v="14842.3798828125"/>
    <n v="14858.9296875"/>
    <n v="14581.349609375"/>
    <n v="14581.349609375"/>
    <n v="11600"/>
    <x v="2513"/>
    <n v="-0.43492885805148979"/>
    <n v="2.1763987648256151"/>
    <n v="14919.1904296875"/>
    <n v="-0.51484393363701364"/>
    <x v="0"/>
    <n v="-0.5"/>
    <n v="2"/>
  </r>
  <r>
    <x v="2517"/>
    <n v="14919.1904296875"/>
    <n v="14952.0400390625"/>
    <n v="14751.6796875"/>
    <n v="14841.6103515625"/>
    <n v="14200"/>
    <x v="2514"/>
    <n v="8.0834823139945833E-3"/>
    <n v="2.3697224683768425"/>
    <n v="14993.0400390625"/>
    <n v="-0.49255927538774008"/>
    <x v="0"/>
    <n v="-0.5"/>
    <n v="2"/>
  </r>
  <r>
    <x v="2518"/>
    <n v="14993.0400390625"/>
    <n v="15029.5302734375"/>
    <n v="14592.1103515625"/>
    <n v="14651.490234375"/>
    <n v="17400"/>
    <x v="2515"/>
    <n v="-4.035230135958269E-2"/>
    <n v="2.3520371933360225"/>
    <n v="15121.740234375"/>
    <n v="-0.85109381141157614"/>
    <x v="0"/>
    <n v="-0.5"/>
    <n v="2"/>
  </r>
  <r>
    <x v="2519"/>
    <n v="15121.740234375"/>
    <n v="15200.8095703125"/>
    <n v="15053.98046875"/>
    <n v="15168.6904296875"/>
    <n v="18400"/>
    <x v="2516"/>
    <n v="2.0001524990297004E-2"/>
    <n v="2.3578293795190848"/>
    <n v="15318.599609375"/>
    <n v="-1.28510033566986"/>
    <x v="0"/>
    <n v="-0.5"/>
    <n v="2"/>
  </r>
  <r>
    <x v="2520"/>
    <n v="15318.599609375"/>
    <n v="15350.91015625"/>
    <n v="15131.3603515625"/>
    <n v="15131.3603515625"/>
    <n v="14400"/>
    <x v="2517"/>
    <n v="0.53428228505325626"/>
    <n v="1.8124371984326564"/>
    <n v="15422.0498046875"/>
    <n v="-0.67079406838030398"/>
    <x v="0"/>
    <n v="-0.5"/>
    <n v="2"/>
  </r>
  <r>
    <x v="2521"/>
    <n v="15422.0498046875"/>
    <n v="15427.16015625"/>
    <n v="15323.0498046875"/>
    <n v="15401.990234375"/>
    <n v="15000"/>
    <x v="2518"/>
    <n v="0.81538274145391443"/>
    <n v="1.6729082200858496"/>
    <n v="15465.400390625"/>
    <n v="-0.2803069098927356"/>
    <x v="0"/>
    <n v="-0.5"/>
    <n v="2"/>
  </r>
  <r>
    <x v="2522"/>
    <n v="15465.400390625"/>
    <n v="15521.48046875"/>
    <n v="15389.6201171875"/>
    <n v="15482.1298828125"/>
    <n v="13400"/>
    <x v="2519"/>
    <n v="0.68065239428286772"/>
    <n v="1.6182380983781379"/>
    <n v="15465.400390625"/>
    <n v="0"/>
    <x v="0"/>
    <n v="-0.5"/>
    <n v="2"/>
  </r>
  <r>
    <x v="2523"/>
    <n v="15446.150390625"/>
    <n v="15580.8603515625"/>
    <n v="15407"/>
    <n v="15535.349609375"/>
    <n v="16200"/>
    <x v="2520"/>
    <n v="1.012652323156098"/>
    <n v="0.98829564167175543"/>
    <n v="15616.3095703125"/>
    <n v="-1.0896247856854886"/>
    <x v="0"/>
    <n v="-0.5"/>
    <n v="2"/>
  </r>
  <r>
    <x v="2524"/>
    <n v="15616.3095703125"/>
    <n v="15637.740234375"/>
    <n v="15350.1796875"/>
    <n v="15383.1796875"/>
    <n v="11200"/>
    <x v="2521"/>
    <n v="0.81466814912080598"/>
    <n v="0.99896912653453329"/>
    <n v="15616.3095703125"/>
    <n v="0"/>
    <x v="0"/>
    <n v="-0.5"/>
    <n v="2"/>
  </r>
  <r>
    <x v="2525"/>
    <n v="15590.419921875"/>
    <n v="15716.0595703125"/>
    <n v="15565.2197265625"/>
    <n v="15655.3701171875"/>
    <n v="14000"/>
    <x v="2522"/>
    <n v="0.98426091925286396"/>
    <n v="0.86865116898368522"/>
    <n v="15596.830078125"/>
    <n v="-4.1099096533663129E-2"/>
    <x v="0"/>
    <n v="-0.5"/>
    <n v="2"/>
  </r>
  <r>
    <x v="2526"/>
    <n v="15596.830078125"/>
    <n v="15626.2802734375"/>
    <n v="15363.5302734375"/>
    <n v="15413.580078125"/>
    <n v="11200"/>
    <x v="2523"/>
    <n v="0.78348999911008055"/>
    <n v="0.88033624980723368"/>
    <n v="15596.830078125"/>
    <n v="0"/>
    <x v="0"/>
    <n v="-0.5"/>
    <n v="2"/>
  </r>
  <r>
    <x v="2527"/>
    <n v="15542.76953125"/>
    <n v="15698.98046875"/>
    <n v="15506.099609375"/>
    <n v="15668.400390625"/>
    <n v="12000"/>
    <x v="2524"/>
    <n v="0.49816414630943484"/>
    <n v="0.50067781628136543"/>
    <n v="15542.76953125"/>
    <n v="0"/>
    <x v="0"/>
    <n v="-0.5"/>
    <n v="2"/>
  </r>
  <r>
    <x v="2528"/>
    <n v="15505.3603515625"/>
    <n v="15661.4404296875"/>
    <n v="15486.8095703125"/>
    <n v="15608.5"/>
    <n v="13200"/>
    <x v="2525"/>
    <n v="0.41175207705726491"/>
    <n v="0.56712797296743045"/>
    <n v="15614.4404296875"/>
    <n v="-0.69858461221324142"/>
    <x v="0"/>
    <n v="-0.5"/>
    <n v="2"/>
  </r>
  <r>
    <x v="2529"/>
    <n v="15614.4404296875"/>
    <n v="15650.1396484375"/>
    <n v="15547.66015625"/>
    <n v="15547.66015625"/>
    <n v="13400"/>
    <x v="2526"/>
    <n v="0.33818379222455985"/>
    <n v="0.6017870802013171"/>
    <n v="15614.4404296875"/>
    <n v="0"/>
    <x v="0"/>
    <n v="-0.5"/>
    <n v="2"/>
  </r>
  <r>
    <x v="2530"/>
    <n v="15603.7998046875"/>
    <n v="15824.650390625"/>
    <n v="15568.3603515625"/>
    <n v="15713.66015625"/>
    <n v="13400"/>
    <x v="2527"/>
    <n v="0.32269374739998657"/>
    <n v="0.58876147030919057"/>
    <n v="15603.7998046875"/>
    <n v="0"/>
    <x v="0"/>
    <n v="-0.5"/>
    <n v="2"/>
  </r>
  <r>
    <x v="2531"/>
    <n v="15504.4296875"/>
    <n v="15726.0595703125"/>
    <n v="15467.4599609375"/>
    <n v="15664.740234375"/>
    <n v="9400"/>
    <x v="2528"/>
    <n v="0.18569612606263802"/>
    <n v="0.48604123907657493"/>
    <n v="15669.1201171875"/>
    <n v="-1.0510509106816446"/>
    <x v="0"/>
    <n v="-0.5"/>
    <n v="2"/>
  </r>
  <r>
    <x v="2532"/>
    <n v="15669.1201171875"/>
    <n v="15691.8798828125"/>
    <n v="15468.7998046875"/>
    <n v="15547.0703125"/>
    <n v="12200"/>
    <x v="2529"/>
    <n v="5.4480434550411419E-2"/>
    <n v="0.5154035633128049"/>
    <n v="16322.75"/>
    <n v="-4.0044103034874636"/>
    <x v="0"/>
    <n v="-0.5"/>
    <n v="2"/>
  </r>
  <r>
    <x v="2533"/>
    <n v="16322.75"/>
    <n v="16335.2998046875"/>
    <n v="15940.7900390625"/>
    <n v="15940.7900390625"/>
    <n v="22800"/>
    <x v="2530"/>
    <n v="0.13259248419863692"/>
    <n v="0.60497273727347856"/>
    <n v="16347.9501953125"/>
    <n v="-0.15414896064294184"/>
    <x v="0"/>
    <n v="-0.5"/>
    <n v="2"/>
  </r>
  <r>
    <x v="2534"/>
    <n v="16347.9501953125"/>
    <n v="16415.880859375"/>
    <n v="16261.3603515625"/>
    <n v="16341.5498046875"/>
    <n v="21600"/>
    <x v="2531"/>
    <n v="0.56218486115976385"/>
    <n v="1.4021705145481633"/>
    <n v="16564.23046875"/>
    <n v="-1.3057067386591448"/>
    <x v="0"/>
    <n v="-0.5"/>
    <n v="2"/>
  </r>
  <r>
    <x v="2535"/>
    <n v="16564.23046875"/>
    <n v="16616.83984375"/>
    <n v="16308.08984375"/>
    <n v="16352.3203125"/>
    <n v="92400"/>
    <x v="2532"/>
    <n v="0.46746071563163777"/>
    <n v="1.393648789449464"/>
    <n v="16845.830078125"/>
    <n v="-1.6716279819340492"/>
    <x v="0"/>
    <n v="-0.5"/>
    <n v="2"/>
  </r>
  <r>
    <x v="2536"/>
    <n v="16845.830078125"/>
    <n v="16869.640625"/>
    <n v="16599.66015625"/>
    <n v="16697.890625"/>
    <n v="21200"/>
    <x v="2533"/>
    <n v="0.61633741049985846"/>
    <n v="1.3979979106399458"/>
    <n v="16899.5390625"/>
    <n v="-0.31781330944214914"/>
    <x v="0"/>
    <n v="-0.5"/>
    <n v="2"/>
  </r>
  <r>
    <x v="2537"/>
    <n v="16899.5390625"/>
    <n v="16928.01953125"/>
    <n v="16676.98046875"/>
    <n v="16890.75"/>
    <n v="18800"/>
    <x v="2534"/>
    <n v="0.78223045439902994"/>
    <n v="1.4204038538953039"/>
    <n v="16921.390625"/>
    <n v="-0.12913573703402406"/>
    <x v="0"/>
    <n v="-0.5"/>
    <n v="2"/>
  </r>
  <r>
    <x v="2538"/>
    <n v="16921.390625"/>
    <n v="17073.869140625"/>
    <n v="16887.0703125"/>
    <n v="16969.44921875"/>
    <n v="16400"/>
    <x v="2535"/>
    <n v="0.84877435255750255"/>
    <n v="1.3765536689135844"/>
    <n v="17150.560546875"/>
    <n v="-1.3362240916187256"/>
    <x v="0"/>
    <n v="-0.5"/>
    <n v="2"/>
  </r>
  <r>
    <x v="2539"/>
    <n v="17150.560546875"/>
    <n v="17188.400390625"/>
    <n v="17018.560546875"/>
    <n v="17059.609375"/>
    <n v="19000"/>
    <x v="2536"/>
    <n v="0.88577316557998065"/>
    <n v="1.3487083433637741"/>
    <n v="17291.099609375"/>
    <n v="-0.81278267822713612"/>
    <x v="0"/>
    <n v="-0.5"/>
    <n v="2"/>
  </r>
  <r>
    <x v="2540"/>
    <n v="17291.099609375"/>
    <n v="17361.470703125"/>
    <n v="17152.310546875"/>
    <n v="17152.310546875"/>
    <n v="22600"/>
    <x v="2537"/>
    <n v="0.95085533599206395"/>
    <n v="1.3546251629335879"/>
    <n v="17328.619140625"/>
    <n v="-0.21651772103433031"/>
    <x v="0"/>
    <n v="-0.5"/>
    <n v="2"/>
  </r>
  <r>
    <x v="2541"/>
    <n v="17328.619140625"/>
    <n v="17425.33984375"/>
    <n v="17144.580078125"/>
    <n v="17356.990234375"/>
    <n v="22200"/>
    <x v="2538"/>
    <n v="1.0396142382610694"/>
    <n v="1.3087401889140708"/>
    <n v="17847.0390625"/>
    <n v="-2.9047951318955656"/>
    <x v="0"/>
    <n v="-0.5"/>
    <n v="2"/>
  </r>
  <r>
    <x v="2542"/>
    <n v="17847.0390625"/>
    <n v="17953.0703125"/>
    <n v="17288.41015625"/>
    <n v="17467.41015625"/>
    <n v="32800"/>
    <x v="2539"/>
    <n v="1.1249962732836869"/>
    <n v="1.2114521586240599"/>
    <n v="17847.0390625"/>
    <n v="0"/>
    <x v="0"/>
    <n v="-0.5"/>
    <n v="2"/>
  </r>
  <r>
    <x v="2543"/>
    <n v="17777.140625"/>
    <n v="17890.490234375"/>
    <n v="17494.69921875"/>
    <n v="17799.630859375"/>
    <n v="20800"/>
    <x v="2540"/>
    <n v="1.3179445222874733"/>
    <n v="1.3464723441257058"/>
    <n v="17777.140625"/>
    <n v="0"/>
    <x v="0"/>
    <n v="-0.5"/>
    <n v="2"/>
  </r>
  <r>
    <x v="2544"/>
    <n v="17773.359375"/>
    <n v="17979.1796875"/>
    <n v="17708.80078125"/>
    <n v="17831.6796875"/>
    <n v="20000"/>
    <x v="2541"/>
    <n v="0.86163399987152511"/>
    <n v="1.0008281663145555"/>
    <n v="17773.359375"/>
    <n v="0"/>
    <x v="0"/>
    <n v="-0.5"/>
    <n v="2"/>
  </r>
  <r>
    <x v="2545"/>
    <n v="17491.390625"/>
    <n v="17982.58984375"/>
    <n v="17322.140625"/>
    <n v="17901.939453125"/>
    <n v="20400"/>
    <x v="2542"/>
    <n v="0.84406827586248878"/>
    <n v="1.0160462159601449"/>
    <n v="18280.240234375"/>
    <n v="-4.3153131428306457"/>
    <x v="0"/>
    <n v="-0.5"/>
    <n v="2"/>
  </r>
  <r>
    <x v="2546"/>
    <n v="18280.240234375"/>
    <n v="18327.419921875"/>
    <n v="17287.189453125"/>
    <n v="17402.240234375"/>
    <n v="25600"/>
    <x v="2543"/>
    <n v="0.55312332560707367"/>
    <n v="1.2526776327565434"/>
    <n v="18658.25"/>
    <n v="-2.0259658093604709"/>
    <x v="0"/>
    <n v="-0.5"/>
    <n v="2"/>
  </r>
  <r>
    <x v="2547"/>
    <n v="18658.25"/>
    <n v="18703.669921875"/>
    <n v="18436.990234375"/>
    <n v="18473.4296875"/>
    <n v="26000"/>
    <x v="2544"/>
    <n v="0.83411176006884169"/>
    <n v="1.7535411430756298"/>
    <n v="18814.0703125"/>
    <n v="-0.82821159861656068"/>
    <x v="0"/>
    <n v="-0.5"/>
    <n v="2"/>
  </r>
  <r>
    <x v="2548"/>
    <n v="18814.0703125"/>
    <n v="18832.650390625"/>
    <n v="18536.970703125"/>
    <n v="18696.619140625"/>
    <n v="35400"/>
    <x v="2545"/>
    <n v="1.0090150962760378"/>
    <n v="1.7834069412661187"/>
    <n v="18814.0703125"/>
    <n v="0"/>
    <x v="0"/>
    <n v="-0.5"/>
    <n v="2"/>
  </r>
  <r>
    <x v="2549"/>
    <n v="18419.0390625"/>
    <n v="18844.619140625"/>
    <n v="18336"/>
    <n v="18794.630859375"/>
    <n v="30000"/>
    <x v="2546"/>
    <n v="1.079597647717456"/>
    <n v="1.7585153669964328"/>
    <n v="19058.669921875"/>
    <n v="-3.3561148915268735"/>
    <x v="0"/>
    <n v="-0.5"/>
    <n v="2"/>
  </r>
  <r>
    <x v="2550"/>
    <n v="19058.669921875"/>
    <n v="19095.75"/>
    <n v="18525.609375"/>
    <n v="18525.609375"/>
    <n v="22800"/>
    <x v="2547"/>
    <n v="0.73419969991977152"/>
    <n v="2.0185414659335841"/>
    <n v="19058.669921875"/>
    <n v="0"/>
    <x v="0"/>
    <n v="-0.5"/>
    <n v="2"/>
  </r>
  <r>
    <x v="2551"/>
    <n v="19051.859375"/>
    <n v="19174.44921875"/>
    <n v="18777.75"/>
    <n v="19102.9296875"/>
    <n v="27400"/>
    <x v="2548"/>
    <n v="0.99952154282945627"/>
    <n v="2.1974362865252974"/>
    <n v="19051.859375"/>
    <n v="0"/>
    <x v="0"/>
    <n v="-0.5"/>
    <n v="2"/>
  </r>
  <r>
    <x v="2552"/>
    <n v="18715.8203125"/>
    <n v="18841.2890625"/>
    <n v="17307.900390625"/>
    <n v="18037.900390625"/>
    <n v="36800"/>
    <x v="2549"/>
    <n v="0.97424932518929008"/>
    <n v="2.2088595635282289"/>
    <n v="18715.8203125"/>
    <n v="0"/>
    <x v="0"/>
    <n v="-0.5"/>
    <n v="2"/>
  </r>
  <r>
    <x v="2553"/>
    <n v="17998.390625"/>
    <n v="19198.66015625"/>
    <n v="17771.16015625"/>
    <n v="18827.4609375"/>
    <n v="41600"/>
    <x v="2550"/>
    <n v="0.49869830040612884"/>
    <n v="2.2379787770947046"/>
    <n v="17998.390625"/>
    <n v="0"/>
    <x v="0"/>
    <n v="-0.5"/>
    <n v="2"/>
  </r>
  <r>
    <x v="2554"/>
    <n v="17559.98046875"/>
    <n v="18031.76953125"/>
    <n v="17226.1796875"/>
    <n v="18031.76953125"/>
    <n v="35400"/>
    <x v="2551"/>
    <n v="0.15453564405392978"/>
    <n v="2.6218264939100071"/>
    <n v="17613.990234375"/>
    <n v="-0.30662992829186403"/>
    <x v="0"/>
    <n v="-0.5"/>
    <n v="2"/>
  </r>
  <r>
    <x v="2555"/>
    <n v="17613.990234375"/>
    <n v="17704.830078125"/>
    <n v="17171.44921875"/>
    <n v="17259.650390625"/>
    <n v="78400"/>
    <x v="2552"/>
    <n v="-8.6920303191613174E-2"/>
    <n v="2.7479657721256001"/>
    <n v="18492.83984375"/>
    <n v="-4.7523777678311729"/>
    <x v="0"/>
    <n v="-0.5"/>
    <n v="2"/>
  </r>
  <r>
    <x v="2556"/>
    <n v="18492.83984375"/>
    <n v="18542.41015625"/>
    <n v="17910.30078125"/>
    <n v="17910.30078125"/>
    <n v="21600"/>
    <x v="2553"/>
    <n v="0.102483851931503"/>
    <n v="2.6979433275913536"/>
    <n v="18512.91015625"/>
    <n v="-0.10841252040119807"/>
    <x v="0"/>
    <n v="-0.5"/>
    <n v="2"/>
  </r>
  <r>
    <x v="2557"/>
    <n v="18512.91015625"/>
    <n v="18832.490234375"/>
    <n v="18317.169921875"/>
    <n v="18727.900390625"/>
    <n v="25200"/>
    <x v="2554"/>
    <n v="0.15044052805006486"/>
    <n v="2.787758951319034"/>
    <n v="18770.890625"/>
    <n v="-1.3743645621503375"/>
    <x v="0"/>
    <n v="-0.5"/>
    <n v="2"/>
  </r>
  <r>
    <x v="2558"/>
    <n v="18770.890625"/>
    <n v="18900.099609375"/>
    <n v="18459.509765625"/>
    <n v="18519.23046875"/>
    <n v="23200"/>
    <x v="2555"/>
    <n v="-4.5492448362200386E-2"/>
    <n v="2.705668159024964"/>
    <n v="19243.169921875"/>
    <n v="-2.4542697424197688"/>
    <x v="0"/>
    <n v="-0.5"/>
    <n v="2"/>
  </r>
  <r>
    <x v="2559"/>
    <n v="19243.169921875"/>
    <n v="19276.44921875"/>
    <n v="18629.529296875"/>
    <n v="18823.66015625"/>
    <n v="23200"/>
    <x v="2556"/>
    <n v="1.0346384883583326E-2"/>
    <n v="2.73150011855709"/>
    <n v="19977.669921875"/>
    <n v="-3.6766049437814705"/>
    <x v="0"/>
    <n v="-0.5"/>
    <n v="2"/>
  </r>
  <r>
    <x v="2560"/>
    <n v="19977.669921875"/>
    <n v="20024.869140625"/>
    <n v="19621.390625"/>
    <n v="19621.390625"/>
    <n v="20600"/>
    <x v="2557"/>
    <n v="0.47191421251148896"/>
    <n v="2.7253066058243962"/>
    <n v="19977.669921875"/>
    <n v="0"/>
    <x v="0"/>
    <n v="-0.5"/>
    <n v="2"/>
  </r>
  <r>
    <x v="2561"/>
    <n v="19783.509765625"/>
    <n v="20238.16015625"/>
    <n v="19694.849609375"/>
    <n v="20103.439453125"/>
    <n v="20600"/>
    <x v="2558"/>
    <n v="0.50634194280375966"/>
    <n v="2.7692461335243834"/>
    <n v="19837.990234375"/>
    <n v="-0.27462695619033517"/>
    <x v="0"/>
    <n v="-0.5"/>
    <n v="2"/>
  </r>
  <r>
    <x v="2562"/>
    <n v="19837.990234375"/>
    <n v="19984.130859375"/>
    <n v="19735.2109375"/>
    <n v="19827.400390625"/>
    <n v="31000"/>
    <x v="2559"/>
    <n v="0.41272681712848708"/>
    <n v="2.8051973576194196"/>
    <n v="19837.990234375"/>
    <n v="0"/>
    <x v="0"/>
    <n v="-0.5"/>
    <n v="2"/>
  </r>
  <r>
    <x v="2563"/>
    <n v="19724.349609375"/>
    <n v="20204.2109375"/>
    <n v="19634.470703125"/>
    <n v="20130.23046875"/>
    <n v="26000"/>
    <x v="2560"/>
    <n v="0.61664638272293271"/>
    <n v="2.7016023689667481"/>
    <n v="19976.23046875"/>
    <n v="-1.2609028503602426"/>
    <x v="0"/>
    <n v="-0.5"/>
    <n v="2"/>
  </r>
  <r>
    <x v="2564"/>
    <n v="19976.23046875"/>
    <n v="20025.630859375"/>
    <n v="19255.76953125"/>
    <n v="19364.609375"/>
    <n v="19200"/>
    <x v="2561"/>
    <n v="0.94268998062859632"/>
    <n v="2.2666152048632964"/>
    <n v="19976.23046875"/>
    <n v="0"/>
    <x v="0"/>
    <n v="-0.5"/>
    <n v="2"/>
  </r>
  <r>
    <x v="2565"/>
    <n v="19590.779296875"/>
    <n v="20009.349609375"/>
    <n v="19502.44921875"/>
    <n v="20009.349609375"/>
    <n v="19000"/>
    <x v="2562"/>
    <n v="1.3139734210558474"/>
    <n v="1.9309398132814926"/>
    <n v="19590.779296875"/>
    <n v="0"/>
    <x v="0"/>
    <n v="-0.5"/>
    <n v="2"/>
  </r>
  <r>
    <x v="2566"/>
    <n v="19400.669921875"/>
    <n v="19919.33984375"/>
    <n v="19337.849609375"/>
    <n v="19689.7890625"/>
    <n v="18000"/>
    <x v="2563"/>
    <n v="1.0902612088040196"/>
    <n v="2.1747000311907758"/>
    <n v="19400.669921875"/>
    <n v="0"/>
    <x v="0"/>
    <n v="-0.5"/>
    <n v="2"/>
  </r>
  <r>
    <x v="2567"/>
    <n v="19289.830078125"/>
    <n v="19678.5"/>
    <n v="19249.470703125"/>
    <n v="19552.529296875"/>
    <n v="13600"/>
    <x v="2564"/>
    <n v="0.49427122376121879"/>
    <n v="1.7655383688083397"/>
    <n v="19289.830078125"/>
    <n v="0"/>
    <x v="0"/>
    <n v="-0.5"/>
    <n v="2"/>
  </r>
  <r>
    <x v="2568"/>
    <n v="19058.9296875"/>
    <n v="19209.91015625"/>
    <n v="18917.400390625"/>
    <n v="19110.400390625"/>
    <n v="16400"/>
    <x v="2565"/>
    <n v="0.42628623849760644"/>
    <n v="1.7948877961861081"/>
    <n v="19058.9296875"/>
    <n v="0"/>
    <x v="0"/>
    <n v="-0.5"/>
    <n v="2"/>
  </r>
  <r>
    <x v="2569"/>
    <n v="18737.26953125"/>
    <n v="18815.109375"/>
    <n v="18333.2109375"/>
    <n v="18640.51953125"/>
    <n v="22800"/>
    <x v="2566"/>
    <n v="0.16723399950961088"/>
    <n v="1.8264434726077947"/>
    <n v="19035.48046875"/>
    <n v="-1.5666057811861607"/>
    <x v="0"/>
    <n v="-0.5"/>
    <n v="2"/>
  </r>
  <r>
    <x v="2570"/>
    <n v="19035.48046875"/>
    <n v="19210.48046875"/>
    <n v="18636.2109375"/>
    <n v="18681.099609375"/>
    <n v="23200"/>
    <x v="2567"/>
    <n v="-0.25313932977906667"/>
    <n v="1.7055452428899727"/>
    <n v="19929.060546875"/>
    <n v="-4.4838043219509354"/>
    <x v="0"/>
    <n v="-0.5"/>
    <n v="2"/>
  </r>
  <r>
    <x v="2571"/>
    <n v="19929.060546875"/>
    <n v="19987.7109375"/>
    <n v="19336.9609375"/>
    <n v="19336.9609375"/>
    <n v="20800"/>
    <x v="2568"/>
    <n v="-0.47567930765979727"/>
    <n v="1.1795490400106188"/>
    <n v="19929.060546875"/>
    <n v="0"/>
    <x v="0"/>
    <n v="-0.5"/>
    <n v="2"/>
  </r>
  <r>
    <x v="2572"/>
    <n v="19784.890625"/>
    <n v="19967.080078125"/>
    <n v="19723.19921875"/>
    <n v="19947.720703125"/>
    <n v="19200"/>
    <x v="2569"/>
    <n v="9.0937978276570505E-2"/>
    <n v="1.9942640586909217"/>
    <n v="19784.890625"/>
    <n v="0"/>
    <x v="0"/>
    <n v="-0.5"/>
    <n v="2"/>
  </r>
  <r>
    <x v="2573"/>
    <n v="19698.359375"/>
    <n v="19838.029296875"/>
    <n v="19472.509765625"/>
    <n v="19603.08984375"/>
    <n v="19000"/>
    <x v="2570"/>
    <n v="-8.9418994545228721E-3"/>
    <n v="2.0089575497567309"/>
    <n v="19698.359375"/>
    <n v="0"/>
    <x v="0"/>
    <n v="-0.5"/>
    <n v="2"/>
  </r>
  <r>
    <x v="2574"/>
    <n v="19633.359375"/>
    <n v="19971.439453125"/>
    <n v="19583.970703125"/>
    <n v="19895.490234375"/>
    <n v="12600"/>
    <x v="2571"/>
    <n v="4.6064177340460364E-3"/>
    <n v="2.0051853811125269"/>
    <n v="19633.359375"/>
    <n v="0"/>
    <x v="0"/>
    <n v="-0.5"/>
    <n v="2"/>
  </r>
  <r>
    <x v="2575"/>
    <n v="19280.80078125"/>
    <n v="19714.220703125"/>
    <n v="19196.419921875"/>
    <n v="19510.939453125"/>
    <n v="14400"/>
    <x v="2572"/>
    <n v="-0.15609171800932259"/>
    <n v="1.9556648613505772"/>
    <n v="19280.80078125"/>
    <n v="0"/>
    <x v="0"/>
    <n v="-0.5"/>
    <n v="2"/>
  </r>
  <r>
    <x v="2576"/>
    <n v="18602.619140625"/>
    <n v="19218.880859375"/>
    <n v="18515.30078125"/>
    <n v="19197.5703125"/>
    <n v="16600"/>
    <x v="2573"/>
    <n v="-0.14270801144287398"/>
    <n v="1.9425938534094411"/>
    <n v="18602.619140625"/>
    <n v="0"/>
    <x v="0"/>
    <n v="-0.5"/>
    <n v="2"/>
  </r>
  <r>
    <x v="2577"/>
    <n v="18526.3203125"/>
    <n v="18744.55078125"/>
    <n v="18182.830078125"/>
    <n v="18724.109375"/>
    <n v="19800"/>
    <x v="2574"/>
    <n v="-0.39740713409609896"/>
    <n v="2.2115290343605496"/>
    <n v="18852.869140625"/>
    <n v="-1.7320908859508184"/>
    <x v="0"/>
    <n v="-0.5"/>
    <n v="2"/>
  </r>
  <r>
    <x v="2578"/>
    <n v="18852.869140625"/>
    <n v="18910.4609375"/>
    <n v="18548.060546875"/>
    <n v="18737.220703125"/>
    <n v="14000"/>
    <x v="2575"/>
    <n v="-0.38129026673829347"/>
    <n v="2.2107079140076173"/>
    <n v="19247.5390625"/>
    <n v="-2.05049549759811"/>
    <x v="0"/>
    <n v="-0.5"/>
    <n v="2"/>
  </r>
  <r>
    <x v="2579"/>
    <n v="19247.5390625"/>
    <n v="19360.23046875"/>
    <n v="19137.66015625"/>
    <n v="19171.25"/>
    <n v="11400"/>
    <x v="2576"/>
    <n v="-8.5327575230048885E-2"/>
    <n v="2.2861926181705123"/>
    <n v="19247.5390625"/>
    <n v="0"/>
    <x v="0"/>
    <n v="-0.5"/>
    <n v="2"/>
  </r>
  <r>
    <x v="2580"/>
    <n v="19127.73046875"/>
    <n v="19211.580078125"/>
    <n v="19019.330078125"/>
    <n v="19128.859375"/>
    <n v="8800"/>
    <x v="2577"/>
    <n v="0.29278588901166785"/>
    <n v="2.3043364077578423"/>
    <n v="19127.73046875"/>
    <n v="0"/>
    <x v="0"/>
    <n v="-0.5"/>
    <n v="2"/>
  </r>
  <r>
    <x v="2581"/>
    <n v="18938.869140625"/>
    <n v="19316.759765625"/>
    <n v="18884.19921875"/>
    <n v="19316.759765625"/>
    <n v="11000"/>
    <x v="2578"/>
    <n v="7.1385808688188085E-2"/>
    <n v="2.2718185472795649"/>
    <n v="19003.259765625"/>
    <n v="-0.33883989270344139"/>
    <x v="0"/>
    <n v="-0.5"/>
    <n v="2"/>
  </r>
  <r>
    <x v="2582"/>
    <n v="19003.259765625"/>
    <n v="19297.009765625"/>
    <n v="18930.310546875"/>
    <n v="19290.669921875"/>
    <n v="13400"/>
    <x v="2579"/>
    <n v="-0.49677981229311141"/>
    <n v="1.5976392672422806"/>
    <n v="19363.189453125"/>
    <n v="-1.8588347150727869"/>
    <x v="0"/>
    <n v="-0.5"/>
    <n v="2"/>
  </r>
  <r>
    <x v="2583"/>
    <n v="19363.189453125"/>
    <n v="19424.990234375"/>
    <n v="19006.890625"/>
    <n v="19136.119140625"/>
    <n v="13800"/>
    <x v="2580"/>
    <n v="-0.39043906574369242"/>
    <n v="1.61616145675809"/>
    <n v="19603.41015625"/>
    <n v="-1.2254026274526135"/>
    <x v="0"/>
    <n v="-0.5"/>
    <n v="2"/>
  </r>
  <r>
    <x v="2584"/>
    <n v="19603.41015625"/>
    <n v="19619.439453125"/>
    <n v="19446.6796875"/>
    <n v="19547.08984375"/>
    <n v="12800"/>
    <x v="2581"/>
    <n v="-0.15729885708001862"/>
    <n v="1.7695231136380336"/>
    <n v="19603.41015625"/>
    <n v="0"/>
    <x v="0"/>
    <n v="-0.5"/>
    <n v="2"/>
  </r>
  <r>
    <x v="2585"/>
    <n v="19529.5"/>
    <n v="19707.859375"/>
    <n v="19482.33984375"/>
    <n v="19707.58984375"/>
    <n v="14400"/>
    <x v="2582"/>
    <n v="-2.4068174723412827E-4"/>
    <n v="1.82143268969853"/>
    <n v="19738.0703125"/>
    <n v="-1.056690493031194"/>
    <x v="0"/>
    <n v="-0.5"/>
    <n v="2"/>
  </r>
  <r>
    <x v="2586"/>
    <n v="19738.0703125"/>
    <n v="19790.919921875"/>
    <n v="19560.6796875"/>
    <n v="19628.849609375"/>
    <n v="14600"/>
    <x v="2583"/>
    <n v="0.14162781641866773"/>
    <n v="1.7183822275332785"/>
    <n v="19795.869140625"/>
    <n v="-0.29197418771770667"/>
    <x v="0"/>
    <n v="-0.5"/>
    <n v="2"/>
  </r>
  <r>
    <x v="2587"/>
    <n v="19795.869140625"/>
    <n v="20064.310546875"/>
    <n v="19716.5703125"/>
    <n v="20018.169921875"/>
    <n v="14800"/>
    <x v="2584"/>
    <n v="0.60016473921377289"/>
    <n v="1.151938431047336"/>
    <n v="19966"/>
    <n v="-0.85210287175698685"/>
    <x v="0"/>
    <n v="-0.5"/>
    <n v="2"/>
  </r>
  <r>
    <x v="2588"/>
    <n v="19966"/>
    <n v="20094.560546875"/>
    <n v="19706.4296875"/>
    <n v="20063.5"/>
    <n v="14800"/>
    <x v="2585"/>
    <n v="0.6704627563808202"/>
    <n v="1.1038799496235643"/>
    <n v="19966"/>
    <n v="0"/>
    <x v="0"/>
    <n v="-0.5"/>
    <n v="2"/>
  </r>
  <r>
    <x v="2589"/>
    <n v="19930.6796875"/>
    <n v="20095.689453125"/>
    <n v="19834.009765625"/>
    <n v="20074.919921875"/>
    <n v="10200"/>
    <x v="2586"/>
    <n v="0.58014325446337101"/>
    <n v="1.0396730085138077"/>
    <n v="20290.890625"/>
    <n v="-1.775234730486356"/>
    <x v="0"/>
    <n v="-0.5"/>
    <n v="2"/>
  </r>
  <r>
    <x v="2590"/>
    <n v="20290.890625"/>
    <n v="20333.060546875"/>
    <n v="20019.33984375"/>
    <n v="20049.349609375"/>
    <n v="11600"/>
    <x v="2587"/>
    <n v="0.35311092472610756"/>
    <n v="0.9126245012325469"/>
    <n v="20375.869140625"/>
    <n v="-0.41705467893672094"/>
    <x v="0"/>
    <n v="-0.5"/>
    <n v="2"/>
  </r>
  <r>
    <x v="2591"/>
    <n v="20375.869140625"/>
    <n v="20419.109375"/>
    <n v="20045.419921875"/>
    <n v="20197.439453125"/>
    <n v="14800"/>
    <x v="2588"/>
    <n v="0.59608900115364527"/>
    <n v="0.94683955886256577"/>
    <n v="20375.869140625"/>
    <n v="0"/>
    <x v="0"/>
    <n v="-0.5"/>
    <n v="2"/>
  </r>
  <r>
    <x v="2592"/>
    <n v="20104.390625"/>
    <n v="20498.109375"/>
    <n v="20065.630859375"/>
    <n v="20498.109375"/>
    <n v="17000"/>
    <x v="2589"/>
    <n v="0.73670605670276834"/>
    <n v="0.77423120963746894"/>
    <n v="20104.390625"/>
    <n v="0"/>
    <x v="0"/>
    <n v="-0.5"/>
    <n v="2"/>
  </r>
  <r>
    <x v="2593"/>
    <n v="20030.830078125"/>
    <n v="20171.5703125"/>
    <n v="19936.490234375"/>
    <n v="20108.08984375"/>
    <n v="14800"/>
    <x v="2590"/>
    <n v="0.56947155878883271"/>
    <n v="1.0131828526552424"/>
    <n v="20030.830078125"/>
    <n v="0"/>
    <x v="0"/>
    <n v="-0.5"/>
    <n v="2"/>
  </r>
  <r>
    <x v="2594"/>
    <n v="19261.349609375"/>
    <n v="20032.669921875"/>
    <n v="19177.189453125"/>
    <n v="20032.669921875"/>
    <n v="15400"/>
    <x v="2591"/>
    <n v="0.34347808211947217"/>
    <n v="0.93384184323285935"/>
    <n v="19261.349609375"/>
    <n v="0"/>
    <x v="0"/>
    <n v="-0.5"/>
    <n v="2"/>
  </r>
  <r>
    <x v="2595"/>
    <n v="19079.640625"/>
    <n v="19375.0703125"/>
    <n v="19009.349609375"/>
    <n v="19339.140625"/>
    <n v="15200"/>
    <x v="2592"/>
    <n v="-0.16473048992088554"/>
    <n v="1.5625772475714772"/>
    <n v="19091.9609375"/>
    <n v="-6.4531414768405057E-2"/>
    <x v="0"/>
    <n v="-0.5"/>
    <n v="2"/>
  </r>
  <r>
    <x v="2596"/>
    <n v="19091.9609375"/>
    <n v="19397.759765625"/>
    <n v="18886.400390625"/>
    <n v="19255.390625"/>
    <n v="12600"/>
    <x v="2593"/>
    <n v="-0.22136644278932568"/>
    <n v="1.5812789492921338"/>
    <n v="19162.5703125"/>
    <n v="-0.36847549075366243"/>
    <x v="0"/>
    <n v="-0.5"/>
    <n v="2"/>
  </r>
  <r>
    <x v="2597"/>
    <n v="19162.5703125"/>
    <n v="19291.140625"/>
    <n v="19097.69921875"/>
    <n v="19210.220703125"/>
    <n v="11400"/>
    <x v="2594"/>
    <n v="-0.3217067033821619"/>
    <n v="1.5210619330184088"/>
    <n v="19854.119140625"/>
    <n v="-3.4831503892306666"/>
    <x v="0"/>
    <n v="-0.5"/>
    <n v="2"/>
  </r>
  <r>
    <x v="2598"/>
    <n v="19854.119140625"/>
    <n v="19879"/>
    <n v="19308.19921875"/>
    <n v="19308.19921875"/>
    <n v="12200"/>
    <x v="2595"/>
    <n v="-0.31400579530641598"/>
    <n v="1.5247095053477775"/>
    <n v="20192.51953125"/>
    <n v="-1.6758700671369444"/>
    <x v="0"/>
    <n v="-0.5"/>
    <n v="2"/>
  </r>
  <r>
    <x v="2599"/>
    <n v="20192.51953125"/>
    <n v="20211.470703125"/>
    <n v="19896.609375"/>
    <n v="19940.9609375"/>
    <n v="12000"/>
    <x v="2596"/>
    <n v="-3.9063188254085633E-2"/>
    <n v="1.9487485821944606"/>
    <n v="20216.720703125"/>
    <n v="-0.11970869178233789"/>
    <x v="0"/>
    <n v="-0.5"/>
    <n v="2"/>
  </r>
  <r>
    <x v="2600"/>
    <n v="20216.720703125"/>
    <n v="20323.759765625"/>
    <n v="20159.73046875"/>
    <n v="20301.05078125"/>
    <n v="13200"/>
    <x v="2597"/>
    <n v="0.1490704583055526"/>
    <n v="2.0233478872473185"/>
    <n v="20216.720703125"/>
    <n v="0"/>
    <x v="0"/>
    <n v="-0.5"/>
    <n v="2"/>
  </r>
  <r>
    <x v="2601"/>
    <n v="20206.94921875"/>
    <n v="20259.44921875"/>
    <n v="20022.880859375"/>
    <n v="20158.119140625"/>
    <n v="10600"/>
    <x v="2598"/>
    <n v="-1.9676213469084533E-2"/>
    <n v="1.9382621521407597"/>
    <n v="20286.990234375"/>
    <n v="-0.39454357053603567"/>
    <x v="0"/>
    <n v="-0.5"/>
    <n v="2"/>
  </r>
  <r>
    <x v="2602"/>
    <n v="20286.990234375"/>
    <n v="20484.279296875"/>
    <n v="20239.630859375"/>
    <n v="20323.279296875"/>
    <n v="10400"/>
    <x v="2599"/>
    <n v="-6.6389712054151145E-2"/>
    <n v="1.9321398251800479"/>
    <n v="20465.30078125"/>
    <n v="-0.87128231723017457"/>
    <x v="0"/>
    <n v="-0.5"/>
    <n v="2"/>
  </r>
  <r>
    <x v="2603"/>
    <n v="20465.30078125"/>
    <n v="20529.48046875"/>
    <n v="20077.400390625"/>
    <n v="20393.099609375"/>
    <n v="20600"/>
    <x v="2600"/>
    <n v="0.10645623204360714"/>
    <n v="1.8829929183953804"/>
    <n v="20465.30078125"/>
    <n v="0"/>
    <x v="0"/>
    <n v="-0.5"/>
    <n v="2"/>
  </r>
  <r>
    <x v="2604"/>
    <n v="20345.19921875"/>
    <n v="20519.69921875"/>
    <n v="20293.869140625"/>
    <n v="20383.029296875"/>
    <n v="20600"/>
    <x v="2601"/>
    <n v="0.23093956343983885"/>
    <n v="1.8894331300399747"/>
    <n v="20686.890625"/>
    <n v="-1.6517291672488843"/>
    <x v="0"/>
    <n v="-0.5"/>
    <n v="2"/>
  </r>
  <r>
    <x v="2605"/>
    <n v="20686.890625"/>
    <n v="20762.80078125"/>
    <n v="20367.939453125"/>
    <n v="20367.939453125"/>
    <n v="18600"/>
    <x v="2602"/>
    <n v="0.55640217037512263"/>
    <n v="1.2976277296198662"/>
    <n v="20812.650390625"/>
    <n v="-0.60424675985355591"/>
    <x v="0"/>
    <n v="-0.5"/>
    <n v="2"/>
  </r>
  <r>
    <x v="2606"/>
    <n v="20812.650390625"/>
    <n v="20861.830078125"/>
    <n v="20438.189453125"/>
    <n v="20637.2109375"/>
    <n v="17600"/>
    <x v="2603"/>
    <n v="0.81868777224256506"/>
    <n v="1.2237699505492803"/>
    <n v="20873.330078125"/>
    <n v="-0.29070439298802436"/>
    <x v="0"/>
    <n v="-0.5"/>
    <n v="2"/>
  </r>
  <r>
    <x v="2607"/>
    <n v="20873.330078125"/>
    <n v="21077.529296875"/>
    <n v="20696.599609375"/>
    <n v="20970.0703125"/>
    <n v="22800"/>
    <x v="2604"/>
    <n v="0.87302247350763906"/>
    <n v="1.1983659003453961"/>
    <n v="20873.330078125"/>
    <n v="0"/>
    <x v="0"/>
    <n v="-0.5"/>
    <n v="2"/>
  </r>
  <r>
    <x v="2608"/>
    <n v="20869.779296875"/>
    <n v="21113.130859375"/>
    <n v="20701.490234375"/>
    <n v="20903"/>
    <n v="22200"/>
    <x v="2605"/>
    <n v="0.86519384283077161"/>
    <n v="1.2022676823203575"/>
    <n v="20869.779296875"/>
    <n v="0"/>
    <x v="0"/>
    <n v="-0.5"/>
    <n v="2"/>
  </r>
  <r>
    <x v="2609"/>
    <n v="20582.080078125"/>
    <n v="21206.76953125"/>
    <n v="20530.0703125"/>
    <n v="20930.279296875"/>
    <n v="21200"/>
    <x v="2606"/>
    <n v="0.50260752004763098"/>
    <n v="0.74124253929464712"/>
    <n v="20827.44921875"/>
    <n v="-1.1781046159224595"/>
    <x v="0"/>
    <n v="-0.5"/>
    <n v="2"/>
  </r>
  <r>
    <x v="2610"/>
    <n v="20827.44921875"/>
    <n v="20894.7890625"/>
    <n v="20505.810546875"/>
    <n v="20702.939453125"/>
    <n v="18200"/>
    <x v="2607"/>
    <n v="0.19430964158499572"/>
    <n v="0.82251881181634534"/>
    <n v="20827.44921875"/>
    <n v="0"/>
    <x v="0"/>
    <n v="-0.5"/>
    <n v="2"/>
  </r>
  <r>
    <x v="2611"/>
    <n v="20728.05078125"/>
    <n v="20959.220703125"/>
    <n v="20661.900390625"/>
    <n v="20918.23046875"/>
    <n v="16800"/>
    <x v="2608"/>
    <n v="0.30153936334388104"/>
    <n v="0.87964594286982323"/>
    <n v="20728.05078125"/>
    <n v="0"/>
    <x v="0"/>
    <n v="-0.5"/>
    <n v="2"/>
  </r>
  <r>
    <x v="2612"/>
    <n v="20251.08984375"/>
    <n v="20872.9296875"/>
    <n v="20203.630859375"/>
    <n v="20836.470703125"/>
    <n v="19400"/>
    <x v="2609"/>
    <n v="0.25864800173642993"/>
    <n v="0.90858214853029229"/>
    <n v="20251.08984375"/>
    <n v="0"/>
    <x v="0"/>
    <n v="-0.5"/>
    <n v="2"/>
  </r>
  <r>
    <x v="2613"/>
    <n v="19868.109375"/>
    <n v="20079.890625"/>
    <n v="19513.25"/>
    <n v="20079.890625"/>
    <n v="24600"/>
    <x v="2610"/>
    <n v="-1.106673197150645E-2"/>
    <n v="1.2126805045423787"/>
    <n v="19868.109375"/>
    <n v="0"/>
    <x v="0"/>
    <n v="-0.5"/>
    <n v="2"/>
  </r>
  <r>
    <x v="2614"/>
    <n v="19700.8203125"/>
    <n v="20026.119140625"/>
    <n v="19643.759765625"/>
    <n v="19972.75"/>
    <n v="20200"/>
    <x v="2611"/>
    <n v="-0.28807674818661455"/>
    <n v="1.300027257901847"/>
    <n v="19700.8203125"/>
    <n v="0"/>
    <x v="0"/>
    <n v="-0.5"/>
    <n v="2"/>
  </r>
  <r>
    <x v="2615"/>
    <n v="19013.69921875"/>
    <n v="19715.779296875"/>
    <n v="18930.419921875"/>
    <n v="19579.609375"/>
    <n v="28000"/>
    <x v="2612"/>
    <n v="-0.31359107588765617"/>
    <n v="1.3090152555457584"/>
    <n v="19013.69921875"/>
    <n v="0"/>
    <x v="0"/>
    <n v="-0.5"/>
    <n v="2"/>
  </r>
  <r>
    <x v="2616"/>
    <n v="17605.349609375"/>
    <n v="18919.5703125"/>
    <n v="16951.5"/>
    <n v="18919.5703125"/>
    <n v="35800"/>
    <x v="2613"/>
    <n v="-0.83031593147913141"/>
    <n v="1.4474046519119184"/>
    <n v="17605.349609375"/>
    <n v="0"/>
    <x v="0"/>
    <n v="-0.5"/>
    <n v="2"/>
  </r>
  <r>
    <x v="2617"/>
    <n v="16729.939453125"/>
    <n v="17068.5703125"/>
    <n v="15332.419921875"/>
    <n v="16884.08984375"/>
    <n v="30600"/>
    <x v="2614"/>
    <n v="-1.6318105226376822"/>
    <n v="2.4407529860051502"/>
    <n v="17594.0703125"/>
    <n v="-4.9114891780389431"/>
    <x v="1"/>
    <n v="-0.5"/>
    <n v="2"/>
  </r>
  <r>
    <x v="2618"/>
    <n v="17594.0703125"/>
    <n v="17997.109375"/>
    <n v="16951.029296875"/>
    <n v="17520.01953125"/>
    <n v="22000"/>
    <x v="2615"/>
    <n v="-2.1582067126757298"/>
    <n v="2.5452532753956665"/>
    <n v="17594.0703125"/>
    <n v="0"/>
    <x v="1"/>
    <n v="-0.5"/>
    <n v="2"/>
  </r>
  <r>
    <x v="2619"/>
    <n v="17221.740234375"/>
    <n v="18185.099609375"/>
    <n v="17070.05078125"/>
    <n v="17920.98046875"/>
    <n v="22800"/>
    <x v="2616"/>
    <n v="-1.6399879784780225"/>
    <n v="3.4102222295907745"/>
    <n v="18361.66015625"/>
    <n v="-6.2081528150219594"/>
    <x v="1"/>
    <n v="-0.5"/>
    <n v="2"/>
  </r>
  <r>
    <x v="2620"/>
    <n v="18361.66015625"/>
    <n v="18406.25"/>
    <n v="17504"/>
    <n v="17504"/>
    <n v="15200"/>
    <x v="2617"/>
    <n v="-1.7137559962767086"/>
    <n v="3.4119165771370454"/>
    <n v="18361.66015625"/>
    <n v="0"/>
    <x v="1"/>
    <n v="-0.5"/>
    <n v="2"/>
  </r>
  <r>
    <x v="2621"/>
    <n v="18152.779296875"/>
    <n v="18213.2109375"/>
    <n v="17443.2890625"/>
    <n v="18011.890625"/>
    <n v="12400"/>
    <x v="2618"/>
    <n v="-1.1710634232620722"/>
    <n v="4.253328219681463"/>
    <n v="18152.779296875"/>
    <n v="0"/>
    <x v="1"/>
    <n v="-0.5"/>
    <n v="2"/>
  </r>
  <r>
    <x v="2622"/>
    <n v="18091.939453125"/>
    <n v="18491.060546875"/>
    <n v="17927.919921875"/>
    <n v="18346.490234375"/>
    <n v="14800"/>
    <x v="2619"/>
    <n v="-1.2370979388688026"/>
    <n v="4.2464801425470515"/>
    <n v="18091.939453125"/>
    <n v="0"/>
    <x v="1"/>
    <n v="-0.5"/>
    <n v="2"/>
  </r>
  <r>
    <x v="2623"/>
    <n v="17758.640625"/>
    <n v="18129.1796875"/>
    <n v="17683.509765625"/>
    <n v="18120.220703125"/>
    <n v="13400"/>
    <x v="2620"/>
    <n v="-1.0405092863134686"/>
    <n v="4.237247518295832"/>
    <n v="17758.640625"/>
    <n v="0"/>
    <x v="1"/>
    <n v="-0.5"/>
    <n v="2"/>
  </r>
  <r>
    <x v="2624"/>
    <n v="17648.7109375"/>
    <n v="18008.7109375"/>
    <n v="17417.630859375"/>
    <n v="17810.130859375"/>
    <n v="16800"/>
    <x v="2621"/>
    <n v="-1.0356183476763579"/>
    <n v="4.2361846317492677"/>
    <n v="18242.580078125"/>
    <n v="-3.2554010347314795"/>
    <x v="1"/>
    <n v="-0.5"/>
    <n v="2"/>
  </r>
  <r>
    <x v="2625"/>
    <n v="18242.580078125"/>
    <n v="18312.400390625"/>
    <n v="17534.9609375"/>
    <n v="17820.669921875"/>
    <n v="14800"/>
    <x v="2622"/>
    <n v="-1.0133206429205823"/>
    <n v="4.2379035019954925"/>
    <n v="18660.3203125"/>
    <n v="-2.2386552180198542"/>
    <x v="1"/>
    <n v="-0.5"/>
    <n v="2"/>
  </r>
  <r>
    <x v="2626"/>
    <n v="18660.3203125"/>
    <n v="18895.33984375"/>
    <n v="18447.25"/>
    <n v="18496.029296875"/>
    <n v="17400"/>
    <x v="2623"/>
    <n v="-0.32804838891299731"/>
    <n v="4.3459905648560575"/>
    <n v="18663.16015625"/>
    <n v="-1.5216307025308257E-2"/>
    <x v="0"/>
    <n v="-0.5"/>
    <n v="2"/>
  </r>
  <r>
    <x v="2627"/>
    <n v="18663.16015625"/>
    <n v="18729.830078125"/>
    <n v="18509.5390625"/>
    <n v="18592.580078125"/>
    <n v="19000"/>
    <x v="2624"/>
    <n v="0.64164605253641016"/>
    <n v="3.6105934042702263"/>
    <n v="18663.16015625"/>
    <n v="0"/>
    <x v="0"/>
    <n v="-0.5"/>
    <n v="2"/>
  </r>
  <r>
    <x v="2628"/>
    <n v="18139.490234375"/>
    <n v="18274.150390625"/>
    <n v="17936.009765625"/>
    <n v="18247.029296875"/>
    <n v="16400"/>
    <x v="2625"/>
    <n v="1.1404089101175559"/>
    <n v="3.0498561931177481"/>
    <n v="18139.490234375"/>
    <n v="0"/>
    <x v="0"/>
    <n v="-0.5"/>
    <n v="2"/>
  </r>
  <r>
    <x v="2629"/>
    <n v="17526.9296875"/>
    <n v="18198.6796875"/>
    <n v="17492.279296875"/>
    <n v="18198.6796875"/>
    <n v="17400"/>
    <x v="2626"/>
    <n v="0.34330111839044969"/>
    <n v="2.9199583690943216"/>
    <n v="17526.9296875"/>
    <n v="0"/>
    <x v="0"/>
    <n v="-0.5"/>
    <n v="2"/>
  </r>
  <r>
    <x v="2630"/>
    <n v="17464.890625"/>
    <n v="17688.73046875"/>
    <n v="17203.060546875"/>
    <n v="17610.0703125"/>
    <n v="19200"/>
    <x v="2627"/>
    <n v="0.21722913170272401"/>
    <n v="3.0617248475673238"/>
    <n v="17464.890625"/>
    <n v="0"/>
    <x v="0"/>
    <n v="-0.5"/>
    <n v="2"/>
  </r>
  <r>
    <x v="2631"/>
    <n v="16630.91015625"/>
    <n v="17427.33984375"/>
    <n v="16457.740234375"/>
    <n v="17427.33984375"/>
    <n v="20000"/>
    <x v="2628"/>
    <n v="-0.48007480304510358"/>
    <n v="2.0775983329956103"/>
    <n v="16630.91015625"/>
    <n v="0"/>
    <x v="0"/>
    <n v="-0.5"/>
    <n v="2"/>
  </r>
  <r>
    <x v="2632"/>
    <n v="16608.009765625"/>
    <n v="16966.720703125"/>
    <n v="16565.48046875"/>
    <n v="16812.630859375"/>
    <n v="14400"/>
    <x v="2629"/>
    <n v="-0.84383384710945253"/>
    <n v="2.4841754969297627"/>
    <n v="16949.140625"/>
    <n v="-2.0126734854735444"/>
    <x v="1"/>
    <n v="-0.5"/>
    <n v="2"/>
  </r>
  <r>
    <x v="2633"/>
    <n v="16949.140625"/>
    <n v="17141.060546875"/>
    <n v="16725.6796875"/>
    <n v="16816.939453125"/>
    <n v="14200"/>
    <x v="2630"/>
    <n v="-0.82408818016021002"/>
    <n v="2.4894471855368892"/>
    <n v="17766.630859375"/>
    <n v="-4.6012676283169984"/>
    <x v="1"/>
    <n v="-0.5"/>
    <n v="2"/>
  </r>
  <r>
    <x v="2634"/>
    <n v="17766.630859375"/>
    <n v="17836.640625"/>
    <n v="17265.189453125"/>
    <n v="17265.189453125"/>
    <n v="14400"/>
    <x v="2631"/>
    <n v="-0.43446173127727389"/>
    <n v="2.614167728688499"/>
    <n v="18115.25"/>
    <n v="-1.9244511702847049"/>
    <x v="0"/>
    <n v="-0.5"/>
    <n v="2"/>
  </r>
  <r>
    <x v="2635"/>
    <n v="18115.25"/>
    <n v="18142.919921875"/>
    <n v="17445.05078125"/>
    <n v="17541.169921875"/>
    <n v="17400"/>
    <x v="2632"/>
    <n v="0.10975993077154515"/>
    <n v="3.0939364431117506"/>
    <n v="18115.25"/>
    <n v="0"/>
    <x v="0"/>
    <n v="-0.5"/>
    <n v="2"/>
  </r>
  <r>
    <x v="2636"/>
    <n v="18048.05078125"/>
    <n v="18256.8203125"/>
    <n v="17900.9609375"/>
    <n v="18228.2109375"/>
    <n v="11800"/>
    <x v="2633"/>
    <n v="-3.0513112916984352E-2"/>
    <n v="2.9588019698238681"/>
    <n v="18075.66015625"/>
    <n v="-0.15274338398342557"/>
    <x v="0"/>
    <n v="-0.5"/>
    <n v="2"/>
  </r>
  <r>
    <x v="2637"/>
    <n v="18075.66015625"/>
    <n v="18314.099609375"/>
    <n v="18018.48046875"/>
    <n v="18215.259765625"/>
    <n v="12800"/>
    <x v="2634"/>
    <n v="-0.29660035873600366"/>
    <n v="2.8443717176052306"/>
    <n v="18075.66015625"/>
    <n v="0"/>
    <x v="0"/>
    <n v="-0.5"/>
    <n v="2"/>
  </r>
  <r>
    <x v="2638"/>
    <n v="17617.599609375"/>
    <n v="17991.2890625"/>
    <n v="17505.560546875"/>
    <n v="17991.2890625"/>
    <n v="12800"/>
    <x v="2635"/>
    <n v="-0.28282451637970418"/>
    <n v="2.8463826017283909"/>
    <n v="17734.6796875"/>
    <n v="-0.66017588244078629"/>
    <x v="0"/>
    <n v="-0.5"/>
    <n v="2"/>
  </r>
  <r>
    <x v="2639"/>
    <n v="17734.6796875"/>
    <n v="17887.2109375"/>
    <n v="17482.310546875"/>
    <n v="17825.220703125"/>
    <n v="15800"/>
    <x v="2636"/>
    <n v="-0.25564725021971463"/>
    <n v="2.820798011503665"/>
    <n v="17734.6796875"/>
    <n v="0"/>
    <x v="0"/>
    <n v="-0.5"/>
    <n v="2"/>
  </r>
  <r>
    <x v="2640"/>
    <n v="17349.0703125"/>
    <n v="17526.80078125"/>
    <n v="17347.259765625"/>
    <n v="17503.0390625"/>
    <n v="9800"/>
    <x v="2637"/>
    <n v="0.14850353263016675"/>
    <n v="2.6051876437974459"/>
    <n v="17650.5703125"/>
    <n v="-1.7081601028295386"/>
    <x v="0"/>
    <n v="-0.5"/>
    <n v="2"/>
  </r>
  <r>
    <x v="2641"/>
    <n v="17650.5703125"/>
    <n v="17674.060546875"/>
    <n v="17137.990234375"/>
    <n v="17523.810546875"/>
    <n v="13200"/>
    <x v="2638"/>
    <n v="-3.3532431645166526E-2"/>
    <n v="2.7058518135240961"/>
    <n v="17806.189453125"/>
    <n v="-0.87396093945124631"/>
    <x v="0"/>
    <n v="-0.5"/>
    <n v="2"/>
  </r>
  <r>
    <x v="2642"/>
    <n v="17806.189453125"/>
    <n v="17860.099609375"/>
    <n v="17678.740234375"/>
    <n v="17799.560546875"/>
    <n v="11000"/>
    <x v="2639"/>
    <n v="0.61777038553870511"/>
    <n v="2.1681349557862495"/>
    <n v="17825.990234375"/>
    <n v="-0.11107815605001783"/>
    <x v="0"/>
    <n v="-0.5"/>
    <n v="2"/>
  </r>
  <r>
    <x v="2643"/>
    <n v="17825.990234375"/>
    <n v="18137.279296875"/>
    <n v="17770.650390625"/>
    <n v="17983.419921875"/>
    <n v="13000"/>
    <x v="2640"/>
    <n v="0.71970679736643761"/>
    <n v="2.1525767846680686"/>
    <n v="17825.990234375"/>
    <n v="0"/>
    <x v="0"/>
    <n v="-0.5"/>
    <n v="2"/>
  </r>
  <r>
    <x v="2644"/>
    <n v="17824.48046875"/>
    <n v="17921.509765625"/>
    <n v="17690.16015625"/>
    <n v="17810.51953125"/>
    <n v="18200"/>
    <x v="2641"/>
    <n v="0.52542555681906999"/>
    <n v="2.1059368955369462"/>
    <n v="17824.48046875"/>
    <n v="0"/>
    <x v="0"/>
    <n v="-0.5"/>
    <n v="2"/>
  </r>
  <r>
    <x v="2645"/>
    <n v="17578.720703125"/>
    <n v="17779.5390625"/>
    <n v="17258.19921875"/>
    <n v="17779.5390625"/>
    <n v="23000"/>
    <x v="2642"/>
    <n v="4.2259033119368086E-2"/>
    <n v="1.4679709362446658"/>
    <n v="17578.720703125"/>
    <n v="0"/>
    <x v="0"/>
    <n v="-0.5"/>
    <n v="2"/>
  </r>
  <r>
    <x v="2646"/>
    <n v="16677.880859375"/>
    <n v="17227.560546875"/>
    <n v="16634.630859375"/>
    <n v="17227.560546875"/>
    <n v="21800"/>
    <x v="2643"/>
    <n v="-0.29183992693192062"/>
    <n v="1.3585672969848694"/>
    <n v="16677.880859375"/>
    <n v="0"/>
    <x v="0"/>
    <n v="-0.5"/>
    <n v="2"/>
  </r>
  <r>
    <x v="2647"/>
    <n v="16339.8896484375"/>
    <n v="16754.060546875"/>
    <n v="16164.5703125"/>
    <n v="16742.19921875"/>
    <n v="20600"/>
    <x v="2644"/>
    <n v="-0.76720495220203044"/>
    <n v="2.046704057005587"/>
    <n v="16542.080078125"/>
    <n v="-1.222279355030288"/>
    <x v="1"/>
    <n v="-0.5"/>
    <n v="2"/>
  </r>
  <r>
    <x v="2648"/>
    <n v="16542.080078125"/>
    <n v="16595.640625"/>
    <n v="16253.01953125"/>
    <n v="16328.91015625"/>
    <n v="21600"/>
    <x v="2645"/>
    <n v="-0.98516102439532816"/>
    <n v="2.0538643479296761"/>
    <n v="16542.080078125"/>
    <n v="0"/>
    <x v="1"/>
    <n v="-0.5"/>
    <n v="2"/>
  </r>
  <r>
    <x v="2649"/>
    <n v="15975.51953125"/>
    <n v="16211.9599609375"/>
    <n v="15689.919921875"/>
    <n v="16211.9599609375"/>
    <n v="24400"/>
    <x v="2646"/>
    <n v="-0.60800773516137385"/>
    <n v="2.0838872805669539"/>
    <n v="15975.51953125"/>
    <n v="0"/>
    <x v="1"/>
    <n v="-0.5"/>
    <n v="2"/>
  </r>
  <r>
    <x v="2650"/>
    <n v="15923.7197265625"/>
    <n v="15998.330078125"/>
    <n v="15362.169921875"/>
    <n v="15684.240234375"/>
    <n v="21800"/>
    <x v="2647"/>
    <n v="-1.0169606087622522"/>
    <n v="2.2042047188029632"/>
    <n v="16123.150390625"/>
    <n v="-1.2369211923896795"/>
    <x v="1"/>
    <n v="-0.5"/>
    <n v="2"/>
  </r>
  <r>
    <x v="2651"/>
    <n v="16123.150390625"/>
    <n v="16168.1298828125"/>
    <n v="15739.0400390625"/>
    <n v="15778.26953125"/>
    <n v="22400"/>
    <x v="2648"/>
    <n v="-0.83195270938354926"/>
    <n v="2.1737001759423937"/>
    <n v="16127.98046875"/>
    <n v="-2.9948437340675645E-2"/>
    <x v="1"/>
    <n v="-0.5"/>
    <n v="2"/>
  </r>
  <r>
    <x v="2652"/>
    <n v="16127.98046875"/>
    <n v="16683.369140625"/>
    <n v="16064.08984375"/>
    <n v="16541.140625"/>
    <n v="23000"/>
    <x v="2649"/>
    <n v="-0.88049598278115337"/>
    <n v="2.1145502387373205"/>
    <n v="16127.98046875"/>
    <n v="0"/>
    <x v="1"/>
    <n v="-0.5"/>
    <n v="2"/>
  </r>
  <r>
    <x v="2653"/>
    <n v="15357.349609375"/>
    <n v="15873.2802734375"/>
    <n v="15228.990234375"/>
    <n v="15873.2802734375"/>
    <n v="21200"/>
    <x v="2650"/>
    <n v="-0.96566687777405469"/>
    <n v="2.0519116521923162"/>
    <n v="15760.51953125"/>
    <n v="-2.5581004552267048"/>
    <x v="1"/>
    <n v="-0.5"/>
    <n v="2"/>
  </r>
  <r>
    <x v="2654"/>
    <n v="15760.51953125"/>
    <n v="15798.419921875"/>
    <n v="15331.349609375"/>
    <n v="15467.3896484375"/>
    <n v="23800"/>
    <x v="2651"/>
    <n v="-1.4546093375083906"/>
    <n v="2.3304354209632803"/>
    <n v="15760.51953125"/>
    <n v="0"/>
    <x v="1"/>
    <n v="-0.5"/>
    <n v="2"/>
  </r>
  <r>
    <x v="2655"/>
    <n v="14809.490234375"/>
    <n v="15326.9296875"/>
    <n v="14739.7197265625"/>
    <n v="15326.9296875"/>
    <n v="22600"/>
    <x v="2652"/>
    <n v="-1.1912366741343428"/>
    <n v="2.6402588646768348"/>
    <n v="14833.4599609375"/>
    <n v="-0.16159228275548648"/>
    <x v="1"/>
    <n v="-0.5"/>
    <n v="2"/>
  </r>
  <r>
    <x v="2656"/>
    <n v="14833.4599609375"/>
    <n v="15164.73046875"/>
    <n v="14677.240234375"/>
    <n v="14725.6796875"/>
    <n v="47600"/>
    <x v="2653"/>
    <n v="-1.6567841075277798"/>
    <n v="3.0548863156545769"/>
    <n v="14994.830078125"/>
    <n v="-1.0761716961562144"/>
    <x v="1"/>
    <n v="-0.5"/>
    <n v="2"/>
  </r>
  <r>
    <x v="2657"/>
    <n v="14994.830078125"/>
    <n v="15465.8095703125"/>
    <n v="14930.080078125"/>
    <n v="15325.7900390625"/>
    <n v="28200"/>
    <x v="2654"/>
    <n v="-1.1281383138591603"/>
    <n v="2.8377999738058479"/>
    <n v="15289.400390625"/>
    <n v="-1.9266309009777889"/>
    <x v="1"/>
    <n v="-0.5"/>
    <n v="2"/>
  </r>
  <r>
    <x v="2658"/>
    <n v="15289.400390625"/>
    <n v="15351.3095703125"/>
    <n v="15056.08984375"/>
    <n v="15093.76953125"/>
    <n v="20200"/>
    <x v="2655"/>
    <n v="-0.81669203193713924"/>
    <n v="2.8984961552957871"/>
    <n v="16217.490234375"/>
    <n v="-5.7227710967434247"/>
    <x v="1"/>
    <n v="-0.5"/>
    <n v="2"/>
  </r>
  <r>
    <x v="2659"/>
    <n v="16217.490234375"/>
    <n v="16262.3798828125"/>
    <n v="15612.6103515625"/>
    <n v="15612.6103515625"/>
    <n v="29400"/>
    <x v="2656"/>
    <n v="-0.74398450430675622"/>
    <n v="2.9641236101847892"/>
    <n v="16217.490234375"/>
    <n v="0"/>
    <x v="1"/>
    <n v="-0.5"/>
    <n v="2"/>
  </r>
  <r>
    <x v="2660"/>
    <n v="16086.830078125"/>
    <n v="16309.8798828125"/>
    <n v="16009.8701171875"/>
    <n v="16270.1201171875"/>
    <n v="24600"/>
    <x v="2657"/>
    <n v="0.20552725257245302"/>
    <n v="3.4849410974372095"/>
    <n v="16086.830078125"/>
    <n v="0"/>
    <x v="0"/>
    <n v="-0.5"/>
    <n v="2"/>
  </r>
  <r>
    <x v="2661"/>
    <n v="16015.5595703125"/>
    <n v="16111.4404296875"/>
    <n v="15869.08984375"/>
    <n v="15950.2900390625"/>
    <n v="24200"/>
    <x v="2658"/>
    <n v="0.15738430763474956"/>
    <n v="3.4963794412095446"/>
    <n v="16371.2900390625"/>
    <n v="-2.1728921050278509"/>
    <x v="0"/>
    <n v="-0.5"/>
    <n v="2"/>
  </r>
  <r>
    <x v="2662"/>
    <n v="16371.2900390625"/>
    <n v="16452.080078125"/>
    <n v="15884.4501953125"/>
    <n v="16100.259765625"/>
    <n v="23800"/>
    <x v="2659"/>
    <n v="-1.2160584094383631E-2"/>
    <n v="3.4784413209412262"/>
    <n v="16371.2900390625"/>
    <n v="0"/>
    <x v="0"/>
    <n v="-0.5"/>
    <n v="2"/>
  </r>
  <r>
    <x v="2663"/>
    <n v="15644.4404296875"/>
    <n v="16226.66015625"/>
    <n v="15563.150390625"/>
    <n v="16226.66015625"/>
    <n v="23200"/>
    <x v="2660"/>
    <n v="0.20695921656354965"/>
    <n v="3.549675693609919"/>
    <n v="15644.4404296875"/>
    <n v="0"/>
    <x v="0"/>
    <n v="-0.5"/>
    <n v="2"/>
  </r>
  <r>
    <x v="2664"/>
    <n v="15626.6201171875"/>
    <n v="15834.0498046875"/>
    <n v="15297.9599609375"/>
    <n v="15771.7197265625"/>
    <n v="15300"/>
    <x v="2661"/>
    <n v="0.24080329575602022"/>
    <n v="3.4981024656263853"/>
    <n v="15750.400390625"/>
    <n v="-0.78588651950192245"/>
    <x v="0"/>
    <n v="-0.5"/>
    <n v="2"/>
  </r>
  <r>
    <x v="2665"/>
    <n v="15750.400390625"/>
    <n v="16236.7001953125"/>
    <n v="15719.4697265625"/>
    <n v="16023.2998046875"/>
    <n v="16800"/>
    <x v="2662"/>
    <n v="-3.3113249005121061E-2"/>
    <n v="3.3964096242682178"/>
    <n v="15832.5498046875"/>
    <n v="-0.5188640811234223"/>
    <x v="0"/>
    <n v="-0.5"/>
    <n v="2"/>
  </r>
  <r>
    <x v="2666"/>
    <n v="15832.5498046875"/>
    <n v="16002.73046875"/>
    <n v="15699.2099609375"/>
    <n v="15805.6298828125"/>
    <n v="15600"/>
    <x v="2663"/>
    <n v="0.64952300609699454"/>
    <n v="2.6630768552393178"/>
    <n v="15832.5498046875"/>
    <n v="0"/>
    <x v="0"/>
    <n v="-0.5"/>
    <n v="2"/>
  </r>
  <r>
    <x v="2667"/>
    <n v="15343.1201171875"/>
    <n v="15896.08984375"/>
    <n v="15303.0400390625"/>
    <n v="15896.08984375"/>
    <n v="19000"/>
    <x v="2664"/>
    <n v="0.68549465571052504"/>
    <n v="2.65818267277547"/>
    <n v="15757.080078125"/>
    <n v="-2.6271362389798729"/>
    <x v="0"/>
    <n v="-0.5"/>
    <n v="2"/>
  </r>
  <r>
    <x v="2668"/>
    <n v="15757.080078125"/>
    <n v="15851.8798828125"/>
    <n v="15321.5595703125"/>
    <n v="15390.150390625"/>
    <n v="19800"/>
    <x v="2665"/>
    <n v="0.26757795695650449"/>
    <n v="2.9049583129404075"/>
    <n v="15757.080078125"/>
    <n v="0"/>
    <x v="0"/>
    <n v="-0.5"/>
    <n v="2"/>
  </r>
  <r>
    <x v="2669"/>
    <n v="15587.6201171875"/>
    <n v="15770.400390625"/>
    <n v="15479.419921875"/>
    <n v="15770.16015625"/>
    <n v="18400"/>
    <x v="2666"/>
    <n v="0.34093172224782375"/>
    <n v="2.9612834453884584"/>
    <n v="15790.509765625"/>
    <n v="-1.2848834613254771"/>
    <x v="0"/>
    <n v="-0.5"/>
    <n v="2"/>
  </r>
  <r>
    <x v="2670"/>
    <n v="15790.509765625"/>
    <n v="15829.58984375"/>
    <n v="15464.7197265625"/>
    <n v="15512.7001953125"/>
    <n v="16400"/>
    <x v="2667"/>
    <n v="-0.37362875914465121"/>
    <n v="2.1857876823024172"/>
    <n v="15790.509765625"/>
    <n v="0"/>
    <x v="0"/>
    <n v="-0.5"/>
    <n v="2"/>
  </r>
  <r>
    <x v="2671"/>
    <n v="15695.099609375"/>
    <n v="15953.5400390625"/>
    <n v="15655.2001953125"/>
    <n v="15754.8701171875"/>
    <n v="22000"/>
    <x v="2668"/>
    <n v="-0.16290056564648484"/>
    <n v="2.2404042269693663"/>
    <n v="15807.6396484375"/>
    <n v="-0.71193449221638838"/>
    <x v="0"/>
    <n v="-0.5"/>
    <n v="2"/>
  </r>
  <r>
    <x v="2672"/>
    <n v="15807.6396484375"/>
    <n v="15957.240234375"/>
    <n v="15673.669921875"/>
    <n v="15840.5595703125"/>
    <n v="19600"/>
    <x v="2669"/>
    <n v="-0.17901939623993726"/>
    <n v="2.2432217068814055"/>
    <n v="16153.66015625"/>
    <n v="-2.142056378960167"/>
    <x v="0"/>
    <n v="-0.5"/>
    <n v="2"/>
  </r>
  <r>
    <x v="2673"/>
    <n v="16153.66015625"/>
    <n v="16249.4599609375"/>
    <n v="15573.0302734375"/>
    <n v="15694.41015625"/>
    <n v="22400"/>
    <x v="2670"/>
    <n v="-0.32943100354760213"/>
    <n v="2.1109302387420801"/>
    <n v="16244.1904296875"/>
    <n v="-0.55730861952990285"/>
    <x v="0"/>
    <n v="-0.5"/>
    <n v="2"/>
  </r>
  <r>
    <x v="2674"/>
    <n v="16244.1904296875"/>
    <n v="16413.80078125"/>
    <n v="16198.5595703125"/>
    <n v="16288.759765625"/>
    <n v="22000"/>
    <x v="2671"/>
    <n v="0.33344169040347782"/>
    <n v="1.6719073121350954"/>
    <n v="16481.19921875"/>
    <n v="-1.4380554832009105"/>
    <x v="0"/>
    <n v="-0.5"/>
    <n v="2"/>
  </r>
  <r>
    <x v="2675"/>
    <n v="16481.19921875"/>
    <n v="16570.5703125"/>
    <n v="16397.169921875"/>
    <n v="16456.0390625"/>
    <n v="17800"/>
    <x v="2672"/>
    <n v="0.40087571359031038"/>
    <n v="1.6654460749025293"/>
    <n v="16739.330078125"/>
    <n v="-1.5420620668226506"/>
    <x v="0"/>
    <n v="-0.5"/>
    <n v="2"/>
  </r>
  <r>
    <x v="2676"/>
    <n v="16739.330078125"/>
    <n v="16778.58984375"/>
    <n v="16611.41015625"/>
    <n v="16611.41015625"/>
    <n v="20200"/>
    <x v="2673"/>
    <n v="0.46756827663292794"/>
    <n v="1.6959283585770057"/>
    <n v="16783.869140625"/>
    <n v="-0.26536826596314522"/>
    <x v="0"/>
    <n v="-0.5"/>
    <n v="2"/>
  </r>
  <r>
    <x v="2677"/>
    <n v="16783.869140625"/>
    <n v="16853.9609375"/>
    <n v="16597.529296875"/>
    <n v="16686.55078125"/>
    <n v="21400"/>
    <x v="2674"/>
    <n v="0.57203265038691298"/>
    <n v="1.7314263631395195"/>
    <n v="16783.869140625"/>
    <n v="0"/>
    <x v="0"/>
    <n v="-0.5"/>
    <n v="2"/>
  </r>
  <r>
    <x v="2678"/>
    <n v="16698.0390625"/>
    <n v="16871.26953125"/>
    <n v="16589.44921875"/>
    <n v="16823.990234375"/>
    <n v="17000"/>
    <x v="2675"/>
    <n v="0.90776886906543341"/>
    <n v="1.1797853201682702"/>
    <n v="16721.080078125"/>
    <n v="-0.13779621601802461"/>
    <x v="0"/>
    <n v="-0.5"/>
    <n v="2"/>
  </r>
  <r>
    <x v="2679"/>
    <n v="16721.080078125"/>
    <n v="16844.01953125"/>
    <n v="16668.599609375"/>
    <n v="16796.259765625"/>
    <n v="19000"/>
    <x v="2676"/>
    <n v="0.5868287535979082"/>
    <n v="1.0700998473832162"/>
    <n v="17125.98046875"/>
    <n v="-2.3642464813260005"/>
    <x v="0"/>
    <n v="-0.5"/>
    <n v="2"/>
  </r>
  <r>
    <x v="2680"/>
    <n v="17125.98046875"/>
    <n v="17150.919921875"/>
    <n v="16781.970703125"/>
    <n v="16781.970703125"/>
    <n v="21600"/>
    <x v="2677"/>
    <n v="0.70817267049149013"/>
    <n v="0.91875877502007297"/>
    <n v="17125.98046875"/>
    <n v="0"/>
    <x v="0"/>
    <n v="-0.5"/>
    <n v="2"/>
  </r>
  <r>
    <x v="2681"/>
    <n v="17015.9609375"/>
    <n v="17271.560546875"/>
    <n v="16978.890625"/>
    <n v="17251.560546875"/>
    <n v="19200"/>
    <x v="2678"/>
    <n v="0.82016157329791695"/>
    <n v="1.0569851260063203"/>
    <n v="17378.4609375"/>
    <n v="-2.0859154404046314"/>
    <x v="0"/>
    <n v="-0.5"/>
    <n v="2"/>
  </r>
  <r>
    <x v="2682"/>
    <n v="17378.4609375"/>
    <n v="17424.939453125"/>
    <n v="17011.599609375"/>
    <n v="17050.869140625"/>
    <n v="27600"/>
    <x v="2679"/>
    <n v="0.81634273705580129"/>
    <n v="1.0627563994859301"/>
    <n v="17378.4609375"/>
    <n v="0"/>
    <x v="0"/>
    <n v="-0.5"/>
    <n v="2"/>
  </r>
  <r>
    <x v="2683"/>
    <n v="17287.310546875"/>
    <n v="17480.740234375"/>
    <n v="17241.880859375"/>
    <n v="17479.009765625"/>
    <n v="26200"/>
    <x v="2680"/>
    <n v="0.9576740826299488"/>
    <n v="1.1393017484641217"/>
    <n v="17600.119140625"/>
    <n v="-1.777309524160936"/>
    <x v="0"/>
    <n v="-0.5"/>
    <n v="2"/>
  </r>
  <r>
    <x v="2684"/>
    <n v="17600.119140625"/>
    <n v="17621.240234375"/>
    <n v="17445.9296875"/>
    <n v="17560.150390625"/>
    <n v="24600"/>
    <x v="2681"/>
    <n v="0.68632939265476944"/>
    <n v="1.1365941059752716"/>
    <n v="17600.119140625"/>
    <n v="0"/>
    <x v="0"/>
    <n v="-0.5"/>
    <n v="2"/>
  </r>
  <r>
    <x v="2685"/>
    <n v="17490.900390625"/>
    <n v="17735.69921875"/>
    <n v="17457.26953125"/>
    <n v="17687"/>
    <n v="20200"/>
    <x v="2682"/>
    <n v="0.81123313674994324"/>
    <n v="1.1886593430907901"/>
    <n v="17490.900390625"/>
    <n v="0"/>
    <x v="0"/>
    <n v="-0.5"/>
    <n v="2"/>
  </r>
  <r>
    <x v="2686"/>
    <n v="17373.009765625"/>
    <n v="17502.150390625"/>
    <n v="17237.6796875"/>
    <n v="17441.41015625"/>
    <n v="23200"/>
    <x v="2683"/>
    <n v="0.6032737240370184"/>
    <n v="1.2433869788894161"/>
    <n v="17373.009765625"/>
    <n v="0"/>
    <x v="0"/>
    <n v="-0.5"/>
    <n v="2"/>
  </r>
  <r>
    <x v="2687"/>
    <n v="17339.310546875"/>
    <n v="17413.810546875"/>
    <n v="17229.98046875"/>
    <n v="17404.150390625"/>
    <n v="21200"/>
    <x v="2684"/>
    <n v="0.37925119955902542"/>
    <n v="1.2523951429880029"/>
    <n v="17339.310546875"/>
    <n v="0"/>
    <x v="0"/>
    <n v="-0.5"/>
    <n v="2"/>
  </r>
  <r>
    <x v="2688"/>
    <n v="17080.650390625"/>
    <n v="17212.609375"/>
    <n v="17038.029296875"/>
    <n v="17212.609375"/>
    <n v="18200"/>
    <x v="2685"/>
    <n v="0.33324630956447587"/>
    <n v="1.2653965832364662"/>
    <n v="17080.650390625"/>
    <n v="0"/>
    <x v="0"/>
    <n v="-0.5"/>
    <n v="2"/>
  </r>
  <r>
    <x v="2689"/>
    <n v="16737.0703125"/>
    <n v="17125.94921875"/>
    <n v="16678.939453125"/>
    <n v="17020.7890625"/>
    <n v="18600"/>
    <x v="2686"/>
    <n v="0.23520917175201936"/>
    <n v="1.3716241498150137"/>
    <n v="16860.900390625"/>
    <n v="-0.73442150333710532"/>
    <x v="0"/>
    <n v="-0.5"/>
    <n v="2"/>
  </r>
  <r>
    <x v="2690"/>
    <n v="16860.900390625"/>
    <n v="16897.359375"/>
    <n v="16546.55078125"/>
    <n v="16641.44921875"/>
    <n v="18000"/>
    <x v="2687"/>
    <n v="2.025889949492754E-2"/>
    <n v="1.5459072290851017"/>
    <n v="16860.900390625"/>
    <n v="0"/>
    <x v="0"/>
    <n v="-0.5"/>
    <n v="2"/>
  </r>
  <r>
    <x v="2691"/>
    <n v="16752.859375"/>
    <n v="17085.630859375"/>
    <n v="16697.470703125"/>
    <n v="17008.029296875"/>
    <n v="17000"/>
    <x v="2688"/>
    <n v="-0.14790524765354124"/>
    <n v="1.332397454111097"/>
    <n v="16978.349609375"/>
    <n v="-1.3281045541110204"/>
    <x v="0"/>
    <n v="-0.5"/>
    <n v="2"/>
  </r>
  <r>
    <x v="2692"/>
    <n v="16978.349609375"/>
    <n v="17014.939453125"/>
    <n v="16626.349609375"/>
    <n v="16691.30078125"/>
    <n v="19000"/>
    <x v="2689"/>
    <n v="-0.14774178862218598"/>
    <n v="1.3323301455598411"/>
    <n v="17353.5390625"/>
    <n v="-2.1620342212255879"/>
    <x v="0"/>
    <n v="-0.5"/>
    <n v="2"/>
  </r>
  <r>
    <x v="2693"/>
    <n v="17353.5390625"/>
    <n v="17366.189453125"/>
    <n v="17079.939453125"/>
    <n v="17084.890625"/>
    <n v="25000"/>
    <x v="2690"/>
    <n v="-0.22617901010441469"/>
    <n v="1.1998101771910681"/>
    <n v="17434.939453125"/>
    <n v="-0.46688083341987158"/>
    <x v="0"/>
    <n v="-0.5"/>
    <n v="2"/>
  </r>
  <r>
    <x v="2694"/>
    <n v="17434.939453125"/>
    <n v="17497.359375"/>
    <n v="17315.51953125"/>
    <n v="17476.41015625"/>
    <n v="17000"/>
    <x v="2691"/>
    <n v="4.7252308108026345E-2"/>
    <n v="1.4163060097130222"/>
    <n v="17434.939453125"/>
    <n v="0"/>
    <x v="0"/>
    <n v="-0.5"/>
    <n v="2"/>
  </r>
  <r>
    <x v="2695"/>
    <n v="17230.1796875"/>
    <n v="17367.130859375"/>
    <n v="17136.259765625"/>
    <n v="17366.05078125"/>
    <n v="16600"/>
    <x v="2692"/>
    <n v="-8.6787547974908369E-2"/>
    <n v="1.2886754350827629"/>
    <n v="17243.16015625"/>
    <n v="-7.5278943258524841E-2"/>
    <x v="0"/>
    <n v="-0.5"/>
    <n v="2"/>
  </r>
  <r>
    <x v="2696"/>
    <n v="17243.16015625"/>
    <n v="17293.33984375"/>
    <n v="17041.630859375"/>
    <n v="17065.609375"/>
    <n v="19600"/>
    <x v="2693"/>
    <n v="-0.14217406067129432"/>
    <n v="1.32554063394691"/>
    <n v="17243.16015625"/>
    <n v="0"/>
    <x v="0"/>
    <n v="-0.5"/>
    <n v="2"/>
  </r>
  <r>
    <x v="2697"/>
    <n v="16907.109375"/>
    <n v="17104.58984375"/>
    <n v="16863.380859375"/>
    <n v="17104.58984375"/>
    <n v="16800"/>
    <x v="2694"/>
    <n v="-6.723937665122777E-2"/>
    <n v="1.3132584340362665"/>
    <n v="16907.109375"/>
    <n v="0"/>
    <x v="0"/>
    <n v="-0.5"/>
    <n v="2"/>
  </r>
  <r>
    <x v="2698"/>
    <n v="16649.640625"/>
    <n v="17054.33984375"/>
    <n v="16626.109375"/>
    <n v="16958.80078125"/>
    <n v="17600"/>
    <x v="2695"/>
    <n v="-0.24273124412948413"/>
    <n v="1.4429296933894293"/>
    <n v="16649.640625"/>
    <n v="0"/>
    <x v="0"/>
    <n v="-0.5"/>
    <n v="2"/>
  </r>
  <r>
    <x v="2699"/>
    <n v="16348.5"/>
    <n v="16498.240234375"/>
    <n v="16300.8798828125"/>
    <n v="16468.3203125"/>
    <n v="15800"/>
    <x v="2696"/>
    <n v="-0.2458399833709374"/>
    <n v="1.4459499957451298"/>
    <n v="16348.5"/>
    <n v="0"/>
    <x v="0"/>
    <n v="-0.5"/>
    <n v="2"/>
  </r>
  <r>
    <x v="2700"/>
    <n v="16275.58984375"/>
    <n v="16506.349609375"/>
    <n v="16237.919921875"/>
    <n v="16454.75"/>
    <n v="16200"/>
    <x v="2697"/>
    <n v="-0.22555749084842178"/>
    <n v="1.4196134178880739"/>
    <n v="16525.369140625"/>
    <n v="-1.5114899688440677"/>
    <x v="0"/>
    <n v="-0.5"/>
    <n v="2"/>
  </r>
  <r>
    <x v="2701"/>
    <n v="16525.369140625"/>
    <n v="16563.30078125"/>
    <n v="16217.7802734375"/>
    <n v="16358.6201171875"/>
    <n v="21600"/>
    <x v="2698"/>
    <n v="-0.34414046596707415"/>
    <n v="1.3789554501344159"/>
    <n v="16525.369140625"/>
    <n v="0"/>
    <x v="0"/>
    <n v="-0.5"/>
    <n v="2"/>
  </r>
  <r>
    <x v="2702"/>
    <n v="16316.259765625"/>
    <n v="16666.029296875"/>
    <n v="16196.01953125"/>
    <n v="16666.029296875"/>
    <n v="20000"/>
    <x v="2699"/>
    <n v="-0.12659396100568926"/>
    <n v="1.4937795258253879"/>
    <n v="16415.5703125"/>
    <n v="-0.60497774359613798"/>
    <x v="0"/>
    <n v="-0.5"/>
    <n v="2"/>
  </r>
  <r>
    <x v="2703"/>
    <n v="16415.5703125"/>
    <n v="16540.490234375"/>
    <n v="16314.990234375"/>
    <n v="16454.029296875"/>
    <n v="18400"/>
    <x v="2700"/>
    <n v="-0.38773041812119147"/>
    <n v="1.4348379656523662"/>
    <n v="16415.5703125"/>
    <n v="0"/>
    <x v="0"/>
    <n v="-0.5"/>
    <n v="2"/>
  </r>
  <r>
    <x v="2704"/>
    <n v="16063.1796875"/>
    <n v="16632.720703125"/>
    <n v="15991.2099609375"/>
    <n v="16591.4609375"/>
    <n v="17600"/>
    <x v="2701"/>
    <n v="-0.54784552733616132"/>
    <n v="1.1793615679307781"/>
    <n v="16063.1796875"/>
    <n v="0"/>
    <x v="0"/>
    <n v="-0.5"/>
    <n v="2"/>
  </r>
  <r>
    <x v="2705"/>
    <n v="15962.5595703125"/>
    <n v="15985.400390625"/>
    <n v="15709.509765625"/>
    <n v="15851.7197265625"/>
    <n v="20200"/>
    <x v="2702"/>
    <n v="-0.80942113488484968"/>
    <n v="1.218195155212318"/>
    <n v="15962.5595703125"/>
    <n v="0"/>
    <x v="0"/>
    <n v="-0.5"/>
    <n v="2"/>
  </r>
  <r>
    <x v="2706"/>
    <n v="15514.7900390625"/>
    <n v="15992.900390625"/>
    <n v="15442.33984375"/>
    <n v="15992.900390625"/>
    <n v="23800"/>
    <x v="2703"/>
    <n v="-0.75461915819239533"/>
    <n v="1.2122629270979115"/>
    <n v="15769.7197265625"/>
    <n v="-1.616577161296004"/>
    <x v="0"/>
    <n v="-0.5"/>
    <n v="2"/>
  </r>
  <r>
    <x v="2707"/>
    <n v="15769.7197265625"/>
    <n v="15814.7998046875"/>
    <n v="15314.01953125"/>
    <n v="15479.650390625"/>
    <n v="28600"/>
    <x v="2704"/>
    <n v="-1.0426650872018761"/>
    <n v="1.3296729624896027"/>
    <n v="15769.7197265625"/>
    <n v="0"/>
    <x v="0"/>
    <n v="-0.5"/>
    <n v="2"/>
  </r>
  <r>
    <x v="2708"/>
    <n v="15572.1796875"/>
    <n v="15970.7001953125"/>
    <n v="15526.5"/>
    <n v="15914.41015625"/>
    <n v="19600"/>
    <x v="2705"/>
    <n v="-0.68346178563550219"/>
    <n v="1.5280452262327917"/>
    <n v="15572.1796875"/>
    <n v="0"/>
    <x v="0"/>
    <n v="-0.5"/>
    <n v="2"/>
  </r>
  <r>
    <x v="2709"/>
    <n v="15066.099609375"/>
    <n v="15202.740234375"/>
    <n v="14846.1796875"/>
    <n v="15115.9697265625"/>
    <n v="24400"/>
    <x v="2706"/>
    <n v="-0.65644288371724602"/>
    <n v="1.5138772364505302"/>
    <n v="15066.099609375"/>
    <n v="0"/>
    <x v="0"/>
    <n v="-0.5"/>
    <n v="2"/>
  </r>
  <r>
    <x v="2710"/>
    <n v="14889.25"/>
    <n v="15088.0302734375"/>
    <n v="14645.3095703125"/>
    <n v="14979.9599609375"/>
    <n v="26400"/>
    <x v="2707"/>
    <n v="-0.80056361786572805"/>
    <n v="1.6936826242564997"/>
    <n v="15185.3203125"/>
    <n v="-1.9497139764400342"/>
    <x v="0"/>
    <n v="-0.5"/>
    <n v="2"/>
  </r>
  <r>
    <x v="2711"/>
    <n v="15185.3203125"/>
    <n v="15225.8095703125"/>
    <n v="15009.48046875"/>
    <n v="15018.6796875"/>
    <n v="34600"/>
    <x v="2708"/>
    <n v="-0.87334863580938404"/>
    <n v="1.6923902035349641"/>
    <n v="15250.2001953125"/>
    <n v="-0.42543626956741409"/>
    <x v="0"/>
    <n v="-0.5"/>
    <n v="2"/>
  </r>
  <r>
    <x v="2712"/>
    <n v="15250.2001953125"/>
    <n v="15270.849609375"/>
    <n v="14748.0703125"/>
    <n v="14957.5302734375"/>
    <n v="25000"/>
    <x v="2709"/>
    <n v="-0.8279689239517033"/>
    <n v="1.7685059280223379"/>
    <n v="15250.2001953125"/>
    <n v="0"/>
    <x v="0"/>
    <n v="-0.5"/>
    <n v="2"/>
  </r>
  <r>
    <x v="2713"/>
    <n v="15189.6201171875"/>
    <n v="15337.099609375"/>
    <n v="15135.8095703125"/>
    <n v="15327.099609375"/>
    <n v="20200"/>
    <x v="2710"/>
    <n v="-0.65870512890117472"/>
    <n v="1.8026606629470201"/>
    <n v="15395.8203125"/>
    <n v="-1.3393258113377973"/>
    <x v="0"/>
    <n v="-0.5"/>
    <n v="2"/>
  </r>
  <r>
    <x v="2714"/>
    <n v="15395.8203125"/>
    <n v="15553.3701171875"/>
    <n v="15340.33984375"/>
    <n v="15400.5703125"/>
    <n v="15200"/>
    <x v="2711"/>
    <n v="-0.7592952489275101"/>
    <n v="1.7514195665515451"/>
    <n v="15696.900390625"/>
    <n v="-1.9180861866513503"/>
    <x v="0"/>
    <n v="-0.5"/>
    <n v="2"/>
  </r>
  <r>
    <x v="2715"/>
    <n v="15696.900390625"/>
    <n v="15732.75"/>
    <n v="15358.75"/>
    <n v="15388.3603515625"/>
    <n v="18200"/>
    <x v="2712"/>
    <n v="-0.40887599926192808"/>
    <n v="1.7930513977932081"/>
    <n v="15696.900390625"/>
    <n v="0"/>
    <x v="0"/>
    <n v="-0.5"/>
    <n v="2"/>
  </r>
  <r>
    <x v="2716"/>
    <n v="15422.3095703125"/>
    <n v="15789.6201171875"/>
    <n v="15390.2197265625"/>
    <n v="15744.2099609375"/>
    <n v="22000"/>
    <x v="2713"/>
    <n v="-0.15067615464318873"/>
    <n v="1.9382706894316986"/>
    <n v="15422.3095703125"/>
    <n v="0"/>
    <x v="0"/>
    <n v="-0.5"/>
    <n v="2"/>
  </r>
  <r>
    <x v="2717"/>
    <n v="15087.990234375"/>
    <n v="15259.3603515625"/>
    <n v="15051.66015625"/>
    <n v="15250.4697265625"/>
    <n v="18600"/>
    <x v="2714"/>
    <n v="-4.5096939399745593E-2"/>
    <n v="1.8015480107181008"/>
    <n v="15087.990234375"/>
    <n v="0"/>
    <x v="0"/>
    <n v="-0.5"/>
    <n v="2"/>
  </r>
  <r>
    <x v="2718"/>
    <n v="14571.2900390625"/>
    <n v="15194.73046875"/>
    <n v="14520.8798828125"/>
    <n v="15194.73046875"/>
    <n v="26000"/>
    <x v="2715"/>
    <n v="-0.42618735739694047"/>
    <n v="1.8078056663666844"/>
    <n v="14571.2900390625"/>
    <n v="0"/>
    <x v="0"/>
    <n v="-0.5"/>
    <n v="2"/>
  </r>
  <r>
    <x v="2719"/>
    <n v="14293.3203125"/>
    <n v="14509.6904296875"/>
    <n v="14163.4501953125"/>
    <n v="14423.0498046875"/>
    <n v="24600"/>
    <x v="2716"/>
    <n v="-0.64337988173118377"/>
    <n v="2.03439953464685"/>
    <n v="14293.3203125"/>
    <n v="0"/>
    <x v="1"/>
    <n v="-0.5"/>
    <n v="2"/>
  </r>
  <r>
    <x v="2720"/>
    <n v="14106.580078125"/>
    <n v="14432.900390625"/>
    <n v="13991.3095703125"/>
    <n v="14290.16015625"/>
    <n v="24800"/>
    <x v="2717"/>
    <n v="-0.50915535491434749"/>
    <n v="1.8818819776511315"/>
    <n v="14220.0703125"/>
    <n v="-0.79809896773321598"/>
    <x v="0"/>
    <n v="-0.5"/>
    <n v="2"/>
  </r>
  <r>
    <x v="2721"/>
    <n v="14220.0703125"/>
    <n v="14247.16015625"/>
    <n v="13736.009765625"/>
    <n v="13776.2099609375"/>
    <n v="23000"/>
    <x v="2718"/>
    <n v="-0.52242148161151758"/>
    <n v="1.8875471704128912"/>
    <n v="14421.8203125"/>
    <n v="-1.3989218810688882"/>
    <x v="0"/>
    <n v="-0.5"/>
    <n v="2"/>
  </r>
  <r>
    <x v="2722"/>
    <n v="14421.8203125"/>
    <n v="14449.8095703125"/>
    <n v="14196.6796875"/>
    <n v="14300.7197265625"/>
    <n v="21800"/>
    <x v="2719"/>
    <n v="-0.64081787053827932"/>
    <n v="1.7442432344118122"/>
    <n v="14421.8203125"/>
    <n v="0"/>
    <x v="0"/>
    <n v="-0.5"/>
    <n v="2"/>
  </r>
  <r>
    <x v="2723"/>
    <n v="13802.2197265625"/>
    <n v="14127.759765625"/>
    <n v="13760.7802734375"/>
    <n v="14127.759765625"/>
    <n v="32200"/>
    <x v="2720"/>
    <n v="-0.54166633122391761"/>
    <n v="1.8373976758246082"/>
    <n v="13802.2197265625"/>
    <n v="0"/>
    <x v="0"/>
    <n v="-0.5"/>
    <n v="2"/>
  </r>
  <r>
    <x v="2724"/>
    <n v="13461.599609375"/>
    <n v="13872.0595703125"/>
    <n v="13405.5400390625"/>
    <n v="13791.01953125"/>
    <n v="22400"/>
    <x v="2721"/>
    <n v="-0.93156938216189467"/>
    <n v="2.1842931987044136"/>
    <n v="13461.599609375"/>
    <n v="0"/>
    <x v="1"/>
    <n v="-0.5"/>
    <n v="2"/>
  </r>
  <r>
    <x v="2725"/>
    <n v="12961.6796875"/>
    <n v="13613.009765625"/>
    <n v="12904.08984375"/>
    <n v="13480.01953125"/>
    <n v="27600"/>
    <x v="2722"/>
    <n v="-1.3141065841350232"/>
    <n v="2.0708885782868514"/>
    <n v="13664.6201171875"/>
    <n v="-5.144236895421149"/>
    <x v="1"/>
    <n v="-0.5"/>
    <n v="2"/>
  </r>
  <r>
    <x v="2726"/>
    <n v="13664.6201171875"/>
    <n v="13711.009765625"/>
    <n v="12822.75"/>
    <n v="12948.0498046875"/>
    <n v="32000"/>
    <x v="2723"/>
    <n v="-1.8810336027903667"/>
    <n v="1.8393875921343845"/>
    <n v="13664.6201171875"/>
    <n v="0"/>
    <x v="0"/>
    <n v="-0.5"/>
    <n v="2"/>
  </r>
  <r>
    <x v="2727"/>
    <n v="13094.1103515625"/>
    <n v="13458.2998046875"/>
    <n v="12934.919921875"/>
    <n v="13458.2998046875"/>
    <n v="29200"/>
    <x v="2724"/>
    <n v="-1.1637784356066825"/>
    <n v="2.9559797903654306"/>
    <n v="13454"/>
    <n v="-2.6749639396276201"/>
    <x v="1"/>
    <n v="-0.5"/>
    <n v="2"/>
  </r>
  <r>
    <x v="2728"/>
    <n v="13454"/>
    <n v="13508.3798828125"/>
    <n v="13031.4296875"/>
    <n v="13097.009765625"/>
    <n v="31400"/>
    <x v="2725"/>
    <n v="-1.3645106868480883"/>
    <n v="3.0965465572886619"/>
    <n v="13525.990234375"/>
    <n v="-0.53223633262756442"/>
    <x v="1"/>
    <n v="-0.5"/>
    <n v="2"/>
  </r>
  <r>
    <x v="2729"/>
    <n v="13525.990234375"/>
    <n v="13793.3896484375"/>
    <n v="13476.2900390625"/>
    <n v="13561.919921875"/>
    <n v="21200"/>
    <x v="2726"/>
    <n v="-0.74720426154794517"/>
    <n v="3.2516591157027488"/>
    <n v="13525.990234375"/>
    <n v="0"/>
    <x v="1"/>
    <n v="-0.5"/>
    <n v="2"/>
  </r>
  <r>
    <x v="2730"/>
    <n v="13349.650390625"/>
    <n v="13451.669921875"/>
    <n v="13049.9599609375"/>
    <n v="13226.0400390625"/>
    <n v="25400"/>
    <x v="2727"/>
    <n v="-0.50293048554207354"/>
    <n v="3.2465453025248978"/>
    <n v="13964.259765625"/>
    <n v="-4.4013029356052797"/>
    <x v="1"/>
    <n v="-0.5"/>
    <n v="2"/>
  </r>
  <r>
    <x v="2731"/>
    <n v="13964.259765625"/>
    <n v="13998.48046875"/>
    <n v="13581.41015625"/>
    <n v="13581.41015625"/>
    <n v="27600"/>
    <x v="2728"/>
    <n v="-0.50265299733183699"/>
    <n v="3.2464691075800678"/>
    <n v="13964.259765625"/>
    <n v="0"/>
    <x v="1"/>
    <n v="-0.5"/>
    <n v="2"/>
  </r>
  <r>
    <x v="2732"/>
    <n v="13926.240234375"/>
    <n v="14046.58984375"/>
    <n v="13763.9404296875"/>
    <n v="13851.58984375"/>
    <n v="26400"/>
    <x v="2729"/>
    <n v="-0.12271136947241938"/>
    <n v="3.6175659420462445"/>
    <n v="13926.240234375"/>
    <n v="0"/>
    <x v="0"/>
    <n v="-0.5"/>
    <n v="2"/>
  </r>
  <r>
    <x v="2733"/>
    <n v="13469.849609375"/>
    <n v="14063.4501953125"/>
    <n v="13351.33984375"/>
    <n v="14063.4501953125"/>
    <n v="29000"/>
    <x v="2730"/>
    <n v="-0.29181461845574985"/>
    <n v="3.5767970451605064"/>
    <n v="13469.849609375"/>
    <n v="0"/>
    <x v="0"/>
    <n v="-0.5"/>
    <n v="2"/>
  </r>
  <r>
    <x v="2734"/>
    <n v="13330.509765625"/>
    <n v="13557.2099609375"/>
    <n v="13270.400390625"/>
    <n v="13333.0302734375"/>
    <n v="23600"/>
    <x v="2731"/>
    <n v="-0.18990736146493792"/>
    <n v="3.4627267222554394"/>
    <n v="13330.509765625"/>
    <n v="0"/>
    <x v="0"/>
    <n v="-0.5"/>
    <n v="2"/>
  </r>
  <r>
    <x v="2735"/>
    <n v="12676.1904296875"/>
    <n v="13067.080078125"/>
    <n v="12607.6201171875"/>
    <n v="13067.080078125"/>
    <n v="30000"/>
    <x v="2732"/>
    <n v="-4.6566615999412787E-2"/>
    <n v="3.3867879927865272"/>
    <n v="12676.1904296875"/>
    <n v="0"/>
    <x v="0"/>
    <n v="-0.5"/>
    <n v="2"/>
  </r>
  <r>
    <x v="2736"/>
    <n v="12575.7998046875"/>
    <n v="12935.25"/>
    <n v="12514.990234375"/>
    <n v="12759.759765625"/>
    <n v="31200"/>
    <x v="2733"/>
    <n v="-0.16604266476229851"/>
    <n v="3.547774474482599"/>
    <n v="13111.849609375"/>
    <n v="-4.0882851821624255"/>
    <x v="0"/>
    <n v="-0.5"/>
    <n v="2"/>
  </r>
  <r>
    <x v="2737"/>
    <n v="13111.849609375"/>
    <n v="13150.349609375"/>
    <n v="12843.7900390625"/>
    <n v="12909.5703125"/>
    <n v="33600"/>
    <x v="2734"/>
    <n v="-0.78756089454081335"/>
    <n v="2.9546460644329566"/>
    <n v="13635.400390625"/>
    <n v="-3.8396436206594018"/>
    <x v="1"/>
    <n v="-0.5"/>
    <n v="2"/>
  </r>
  <r>
    <x v="2738"/>
    <n v="13635.400390625"/>
    <n v="13684.26953125"/>
    <n v="13093.33984375"/>
    <n v="13234.5302734375"/>
    <n v="36600"/>
    <x v="2735"/>
    <n v="5.6202836169523575E-2"/>
    <n v="3.0818161950005787"/>
    <n v="13850.0400390625"/>
    <n v="-1.5497402739063042"/>
    <x v="0"/>
    <n v="-0.5"/>
    <n v="2"/>
  </r>
  <r>
    <x v="2739"/>
    <n v="13850.0400390625"/>
    <n v="13878.8798828125"/>
    <n v="13581.1904296875"/>
    <n v="13782.1298828125"/>
    <n v="32400"/>
    <x v="2736"/>
    <n v="0.18065024583925574"/>
    <n v="3.2244399059974769"/>
    <n v="14104.2001953125"/>
    <n v="-1.8020175035126742"/>
    <x v="0"/>
    <n v="-0.5"/>
    <n v="2"/>
  </r>
  <r>
    <x v="2740"/>
    <n v="14104.2001953125"/>
    <n v="14206.1298828125"/>
    <n v="13798.1796875"/>
    <n v="13837.6396484375"/>
    <n v="35600"/>
    <x v="2737"/>
    <n v="0.28455534953433881"/>
    <n v="3.2537385121269371"/>
    <n v="14942.2802734375"/>
    <n v="-5.608783015634053"/>
    <x v="0"/>
    <n v="-0.5"/>
    <n v="2"/>
  </r>
  <r>
    <x v="2741"/>
    <n v="14942.2802734375"/>
    <n v="14979.900390625"/>
    <n v="14568.2197265625"/>
    <n v="14568.2197265625"/>
    <n v="39000"/>
    <x v="2738"/>
    <n v="0.59843507279227137"/>
    <n v="3.2348394941977392"/>
    <n v="14942.2802734375"/>
    <n v="0"/>
    <x v="0"/>
    <n v="-0.5"/>
    <n v="2"/>
  </r>
  <r>
    <x v="2742"/>
    <n v="14777.009765625"/>
    <n v="15130.08984375"/>
    <n v="14608.0498046875"/>
    <n v="15082.3701171875"/>
    <n v="31200"/>
    <x v="2739"/>
    <n v="0.73224749007185574"/>
    <n v="3.440105185356904"/>
    <n v="14777.009765625"/>
    <n v="0"/>
    <x v="0"/>
    <n v="-0.5"/>
    <n v="2"/>
  </r>
  <r>
    <x v="2743"/>
    <n v="14274.9404296875"/>
    <n v="14484.3896484375"/>
    <n v="14210.6298828125"/>
    <n v="14451.9501953125"/>
    <n v="27800"/>
    <x v="2740"/>
    <n v="0.64886785523781332"/>
    <n v="3.4770632958869667"/>
    <n v="14349.1103515625"/>
    <n v="-0.51689561274384865"/>
    <x v="0"/>
    <n v="-0.5"/>
    <n v="2"/>
  </r>
  <r>
    <x v="2744"/>
    <n v="14349.1103515625"/>
    <n v="14421.6103515625"/>
    <n v="14219.3798828125"/>
    <n v="14267.0302734375"/>
    <n v="21800"/>
    <x v="2741"/>
    <n v="0.63682394414199506"/>
    <n v="3.4923484860245586"/>
    <n v="14349.1103515625"/>
    <n v="0"/>
    <x v="0"/>
    <n v="-0.5"/>
    <n v="2"/>
  </r>
  <r>
    <x v="2745"/>
    <n v="13791.5400390625"/>
    <n v="14153.1201171875"/>
    <n v="13727.1396484375"/>
    <n v="14085.5302734375"/>
    <n v="23600"/>
    <x v="2742"/>
    <n v="0.79222780557999917"/>
    <n v="3.4439567480077558"/>
    <n v="14287.2099609375"/>
    <n v="-3.4693262241557701"/>
    <x v="0"/>
    <n v="-0.5"/>
    <n v="2"/>
  </r>
  <r>
    <x v="2746"/>
    <n v="14287.2099609375"/>
    <n v="14322.669921875"/>
    <n v="14002.1904296875"/>
    <n v="14007.3203125"/>
    <n v="26000"/>
    <x v="2743"/>
    <n v="0.89449642159967624"/>
    <n v="3.2664772768824761"/>
    <n v="14355.75"/>
    <n v="-0.47743962567263992"/>
    <x v="0"/>
    <n v="-0.5"/>
    <n v="2"/>
  </r>
  <r>
    <x v="2747"/>
    <n v="14355.75"/>
    <n v="14369.419921875"/>
    <n v="14161.759765625"/>
    <n v="14359.48046875"/>
    <n v="27800"/>
    <x v="2744"/>
    <n v="1.333094062939868"/>
    <n v="3.3090522262162971"/>
    <n v="14656.6904296875"/>
    <n v="-2.0532631915178987"/>
    <x v="0"/>
    <n v="-0.5"/>
    <n v="2"/>
  </r>
  <r>
    <x v="2748"/>
    <n v="14656.6904296875"/>
    <n v="14682.330078125"/>
    <n v="14032.8701171875"/>
    <n v="14064.259765625"/>
    <n v="40200"/>
    <x v="2745"/>
    <n v="0.95481202779260921"/>
    <n v="3.1493206050952756"/>
    <n v="14656.6904296875"/>
    <n v="0"/>
    <x v="0"/>
    <n v="-0.5"/>
    <n v="2"/>
  </r>
  <r>
    <x v="2749"/>
    <n v="14577.8701171875"/>
    <n v="14725.9404296875"/>
    <n v="14503.509765625"/>
    <n v="14594.6396484375"/>
    <n v="24800"/>
    <x v="2746"/>
    <n v="0.76514671293948366"/>
    <n v="2.9995726400689753"/>
    <n v="14961.0703125"/>
    <n v="-2.5613153825788491"/>
    <x v="0"/>
    <n v="-0.5"/>
    <n v="2"/>
  </r>
  <r>
    <x v="2750"/>
    <n v="14961.0703125"/>
    <n v="14986.6298828125"/>
    <n v="14529.2099609375"/>
    <n v="14562.6796875"/>
    <n v="35600"/>
    <x v="2747"/>
    <n v="0.55395548306233577"/>
    <n v="3.0106118719328943"/>
    <n v="15073.5400390625"/>
    <n v="-0.7461400989484821"/>
    <x v="0"/>
    <n v="-0.5"/>
    <n v="2"/>
  </r>
  <r>
    <x v="2751"/>
    <n v="15073.5400390625"/>
    <n v="15422.8203125"/>
    <n v="15035.599609375"/>
    <n v="15263.650390625"/>
    <n v="32600"/>
    <x v="2748"/>
    <n v="0.6333111980696523"/>
    <n v="3.0582150736498521"/>
    <n v="15117.25"/>
    <n v="-0.28913963146405597"/>
    <x v="0"/>
    <n v="-0.5"/>
    <n v="2"/>
  </r>
  <r>
    <x v="2752"/>
    <n v="15117.25"/>
    <n v="15280.0595703125"/>
    <n v="14992.9697265625"/>
    <n v="15031.8603515625"/>
    <n v="25800"/>
    <x v="2749"/>
    <n v="0.11428008982792423"/>
    <n v="2.4338217026939213"/>
    <n v="15167.8203125"/>
    <n v="-0.33340527154270377"/>
    <x v="0"/>
    <n v="-0.5"/>
    <n v="2"/>
  </r>
  <r>
    <x v="2753"/>
    <n v="15167.8203125"/>
    <n v="15228.8203125"/>
    <n v="14888.1201171875"/>
    <n v="15036.5703125"/>
    <n v="21000"/>
    <x v="2750"/>
    <n v="0.25388384534162883"/>
    <n v="2.3957866198199578"/>
    <n v="15503.919921875"/>
    <n v="-2.1678363347374221"/>
    <x v="0"/>
    <n v="-0.5"/>
    <n v="2"/>
  </r>
  <r>
    <x v="2754"/>
    <n v="15503.919921875"/>
    <n v="15520.7099609375"/>
    <n v="15367.9697265625"/>
    <n v="15430.3095703125"/>
    <n v="26200"/>
    <x v="2751"/>
    <n v="0.62709972837657502"/>
    <n v="2.0258915587260806"/>
    <n v="15503.919921875"/>
    <n v="0"/>
    <x v="0"/>
    <n v="-0.5"/>
    <n v="2"/>
  </r>
  <r>
    <x v="2755"/>
    <n v="15212.1298828125"/>
    <n v="15579.7802734375"/>
    <n v="15124.91015625"/>
    <n v="15577.2001953125"/>
    <n v="27000"/>
    <x v="2752"/>
    <n v="0.79672888091496263"/>
    <n v="2.0860123770880517"/>
    <n v="15212.1298828125"/>
    <n v="0"/>
    <x v="0"/>
    <n v="-0.5"/>
    <n v="2"/>
  </r>
  <r>
    <x v="2756"/>
    <n v="15093.1201171875"/>
    <n v="15272.5595703125"/>
    <n v="15013.0595703125"/>
    <n v="15030.2099609375"/>
    <n v="19200"/>
    <x v="2753"/>
    <n v="0.99709966993214694"/>
    <n v="1.6333930785706186"/>
    <n v="15093.1201171875"/>
    <n v="0"/>
    <x v="0"/>
    <n v="-0.5"/>
    <n v="2"/>
  </r>
  <r>
    <x v="2757"/>
    <n v="14724.1796875"/>
    <n v="15033.2802734375"/>
    <n v="14686.66015625"/>
    <n v="15017.6796875"/>
    <n v="22000"/>
    <x v="2754"/>
    <n v="0.55946477276298689"/>
    <n v="1.434454385122623"/>
    <n v="14724.1796875"/>
    <n v="0"/>
    <x v="0"/>
    <n v="-0.5"/>
    <n v="2"/>
  </r>
  <r>
    <x v="2758"/>
    <n v="14645.66015625"/>
    <n v="14824.919921875"/>
    <n v="14600.650390625"/>
    <n v="14681.1396484375"/>
    <n v="19600"/>
    <x v="2755"/>
    <n v="0.26704898431453106"/>
    <n v="1.7217845297174055"/>
    <n v="14645.66015625"/>
    <n v="0"/>
    <x v="0"/>
    <n v="-0.5"/>
    <n v="2"/>
  </r>
  <r>
    <x v="2759"/>
    <n v="14543.73046875"/>
    <n v="14604.1103515625"/>
    <n v="14368.7197265625"/>
    <n v="14517.759765625"/>
    <n v="17600"/>
    <x v="2756"/>
    <n v="4.0914666024960524E-3"/>
    <n v="1.6084409208405246"/>
    <n v="14678.23046875"/>
    <n v="-0.91632298788570554"/>
    <x v="0"/>
    <n v="-0.5"/>
    <n v="2"/>
  </r>
  <r>
    <x v="2760"/>
    <n v="14678.23046875"/>
    <n v="14746.2001953125"/>
    <n v="14584.0302734375"/>
    <n v="14610.5703125"/>
    <n v="18400"/>
    <x v="2757"/>
    <n v="-1.1728027382900708E-2"/>
    <n v="1.6151265702644735"/>
    <n v="14678.23046875"/>
    <n v="0"/>
    <x v="0"/>
    <n v="-0.5"/>
    <n v="2"/>
  </r>
  <r>
    <x v="2761"/>
    <n v="14243.73046875"/>
    <n v="14646.98046875"/>
    <n v="14201.1796875"/>
    <n v="14646.98046875"/>
    <n v="19400"/>
    <x v="2758"/>
    <n v="-0.18211263832502561"/>
    <n v="1.3781192649288596"/>
    <n v="14401.490234375"/>
    <n v="-1.0954405624526433"/>
    <x v="0"/>
    <n v="-0.5"/>
    <n v="2"/>
  </r>
  <r>
    <x v="2762"/>
    <n v="14401.490234375"/>
    <n v="14428.51953125"/>
    <n v="14136.8603515625"/>
    <n v="14153.3896484375"/>
    <n v="20400"/>
    <x v="2759"/>
    <n v="-0.5533041667973837"/>
    <n v="1.5832654678932125"/>
    <n v="14450.349609375"/>
    <n v="-0.33811898203695601"/>
    <x v="0"/>
    <n v="-0.5"/>
    <n v="2"/>
  </r>
  <r>
    <x v="2763"/>
    <n v="14450.349609375"/>
    <n v="14672.6904296875"/>
    <n v="14416.2001953125"/>
    <n v="14643.3701171875"/>
    <n v="17000"/>
    <x v="2760"/>
    <n v="-0.47154463705584282"/>
    <n v="1.6512994521832278"/>
    <n v="14482.2197265625"/>
    <n v="-0.22006375948740486"/>
    <x v="0"/>
    <n v="-0.5"/>
    <n v="2"/>
  </r>
  <r>
    <x v="2764"/>
    <n v="14482.2197265625"/>
    <n v="14495.26953125"/>
    <n v="14286.3798828125"/>
    <n v="14338.26953125"/>
    <n v="18800"/>
    <x v="2761"/>
    <n v="-0.47107008462138478"/>
    <n v="1.651557500571845"/>
    <n v="14482.2197265625"/>
    <n v="0"/>
    <x v="0"/>
    <n v="-0.5"/>
    <n v="2"/>
  </r>
  <r>
    <x v="2765"/>
    <n v="14296.7900390625"/>
    <n v="14563.099609375"/>
    <n v="14261.6904296875"/>
    <n v="14563.099609375"/>
    <n v="15600"/>
    <x v="2762"/>
    <n v="-0.67060245691691589"/>
    <n v="1.3908160194156145"/>
    <n v="14296.7900390625"/>
    <n v="0"/>
    <x v="0"/>
    <n v="-0.5"/>
    <n v="2"/>
  </r>
  <r>
    <x v="2766"/>
    <n v="14048.33984375"/>
    <n v="14347.1904296875"/>
    <n v="14002.4296875"/>
    <n v="14289.9697265625"/>
    <n v="18800"/>
    <x v="2763"/>
    <n v="-0.61043796376809334"/>
    <n v="1.3448416157746068"/>
    <n v="14564.5302734375"/>
    <n v="-3.5441611915827989"/>
    <x v="0"/>
    <n v="-0.5"/>
    <n v="2"/>
  </r>
  <r>
    <x v="2767"/>
    <n v="14564.5302734375"/>
    <n v="14586.16015625"/>
    <n v="14279.01953125"/>
    <n v="14279.01953125"/>
    <n v="32400"/>
    <x v="2764"/>
    <n v="-0.70598490138873737"/>
    <n v="1.3915420850746039"/>
    <n v="14564.5302734375"/>
    <n v="0"/>
    <x v="0"/>
    <n v="-0.5"/>
    <n v="2"/>
  </r>
  <r>
    <x v="2768"/>
    <n v="14498.509765625"/>
    <n v="14547.41015625"/>
    <n v="14281.099609375"/>
    <n v="14412.990234375"/>
    <n v="14800"/>
    <x v="2765"/>
    <n v="-9.4103377243297578E-2"/>
    <n v="1.8211410362905482"/>
    <n v="15049.8603515625"/>
    <n v="-3.6634930362012161"/>
    <x v="0"/>
    <n v="-0.5"/>
    <n v="2"/>
  </r>
  <r>
    <x v="2769"/>
    <n v="15049.8603515625"/>
    <n v="15106.150390625"/>
    <n v="14543.2099609375"/>
    <n v="14609.4404296875"/>
    <n v="25700"/>
    <x v="2766"/>
    <n v="-8.6106097625001182E-2"/>
    <n v="1.8191727513959921"/>
    <n v="15049.8603515625"/>
    <n v="0"/>
    <x v="0"/>
    <n v="-0.5"/>
    <n v="2"/>
  </r>
  <r>
    <x v="2770"/>
    <n v="14899.099609375"/>
    <n v="14994.150390625"/>
    <n v="14766.009765625"/>
    <n v="14895.849609375"/>
    <n v="19800"/>
    <x v="2767"/>
    <n v="0.36377196469257927"/>
    <n v="2.1733825266768307"/>
    <n v="14899.099609375"/>
    <n v="0"/>
    <x v="0"/>
    <n v="-0.5"/>
    <n v="2"/>
  </r>
  <r>
    <x v="2771"/>
    <n v="14483.830078125"/>
    <n v="14601.3896484375"/>
    <n v="14438.58984375"/>
    <n v="14569.009765625"/>
    <n v="23200"/>
    <x v="2768"/>
    <n v="0.17111807291134065"/>
    <n v="2.2033068044180646"/>
    <n v="14944.9697265625"/>
    <n v="-3.0855843596517407"/>
    <x v="0"/>
    <n v="-0.5"/>
    <n v="2"/>
  </r>
  <r>
    <x v="2772"/>
    <n v="14944.9697265625"/>
    <n v="15107.009765625"/>
    <n v="14917.0595703125"/>
    <n v="15038.0595703125"/>
    <n v="23400"/>
    <x v="2769"/>
    <n v="0.18841345505884743"/>
    <n v="2.1765118492547071"/>
    <n v="14944.9697265625"/>
    <n v="0"/>
    <x v="0"/>
    <n v="-0.5"/>
    <n v="2"/>
  </r>
  <r>
    <x v="2773"/>
    <n v="14900.759765625"/>
    <n v="14998.3203125"/>
    <n v="14714.919921875"/>
    <n v="14814.330078125"/>
    <n v="19800"/>
    <x v="2770"/>
    <n v="0.39603851131436185"/>
    <n v="2.3648204491586697"/>
    <n v="14900.759765625"/>
    <n v="0"/>
    <x v="0"/>
    <n v="-0.5"/>
    <n v="2"/>
  </r>
  <r>
    <x v="2774"/>
    <n v="14662.6103515625"/>
    <n v="14866.3203125"/>
    <n v="14609.830078125"/>
    <n v="14717.5302734375"/>
    <n v="22800"/>
    <x v="2771"/>
    <n v="0.33253006708233757"/>
    <n v="2.3750202660808304"/>
    <n v="14662.6103515625"/>
    <n v="0"/>
    <x v="0"/>
    <n v="-0.5"/>
    <n v="2"/>
  </r>
  <r>
    <x v="2775"/>
    <n v="14324.2900390625"/>
    <n v="14557.330078125"/>
    <n v="14265.3798828125"/>
    <n v="14557.330078125"/>
    <n v="22800"/>
    <x v="2772"/>
    <n v="0.15065148431515724"/>
    <n v="2.4529124149572272"/>
    <n v="14324.2900390625"/>
    <n v="0"/>
    <x v="0"/>
    <n v="-0.5"/>
    <n v="2"/>
  </r>
  <r>
    <x v="2776"/>
    <n v="14000.8095703125"/>
    <n v="14433.2001953125"/>
    <n v="13933.8701171875"/>
    <n v="14433.2001953125"/>
    <n v="26800"/>
    <x v="2773"/>
    <n v="4.7954278311743571E-2"/>
    <n v="2.5394555146508364"/>
    <n v="14000.8095703125"/>
    <n v="0"/>
    <x v="0"/>
    <n v="-0.5"/>
    <n v="2"/>
  </r>
  <r>
    <x v="2777"/>
    <n v="13531.26953125"/>
    <n v="13592.0498046875"/>
    <n v="13150.8095703125"/>
    <n v="13592.0498046875"/>
    <n v="24000"/>
    <x v="2774"/>
    <n v="-4.0918455257244355E-3"/>
    <n v="2.5850453828652293"/>
    <n v="13531.26953125"/>
    <n v="0"/>
    <x v="0"/>
    <n v="-0.5"/>
    <n v="2"/>
  </r>
  <r>
    <x v="2778"/>
    <n v="13518.7998046875"/>
    <n v="13556.0302734375"/>
    <n v="13051.73046875"/>
    <n v="13051.73046875"/>
    <n v="33600"/>
    <x v="2775"/>
    <n v="-0.70689693506582252"/>
    <n v="2.4242113807338916"/>
    <n v="13518.7998046875"/>
    <n v="0"/>
    <x v="1"/>
    <n v="-0.5"/>
    <n v="2"/>
  </r>
  <r>
    <x v="2779"/>
    <n v="13262.900390625"/>
    <n v="13620.740234375"/>
    <n v="13127.9599609375"/>
    <n v="13620.740234375"/>
    <n v="30400"/>
    <x v="2776"/>
    <n v="-0.67078277280906917"/>
    <n v="2.4310893682276919"/>
    <n v="13315.599609375"/>
    <n v="-0.39577052702077725"/>
    <x v="1"/>
    <n v="-0.5"/>
    <n v="2"/>
  </r>
  <r>
    <x v="2780"/>
    <n v="13315.599609375"/>
    <n v="13346.7900390625"/>
    <n v="12558.1396484375"/>
    <n v="12712.8203125"/>
    <n v="48000"/>
    <x v="2777"/>
    <n v="-1.2403551577985032"/>
    <n v="1.8686959174791715"/>
    <n v="14042.3203125"/>
    <n v="-5.1752181046468353"/>
    <x v="0"/>
    <n v="-0.5"/>
    <n v="2"/>
  </r>
  <r>
    <x v="2781"/>
    <n v="14042.3203125"/>
    <n v="14097.4404296875"/>
    <n v="13674.9599609375"/>
    <n v="13763.830078125"/>
    <n v="47400"/>
    <x v="2778"/>
    <n v="-1.1004466682750238"/>
    <n v="1.9395759921319853"/>
    <n v="14042.3203125"/>
    <n v="0"/>
    <x v="0"/>
    <n v="-0.5"/>
    <n v="2"/>
  </r>
  <r>
    <x v="2782"/>
    <n v="13994.9599609375"/>
    <n v="14215.330078125"/>
    <n v="13917.48046875"/>
    <n v="14215.330078125"/>
    <n v="35800"/>
    <x v="2779"/>
    <n v="-0.2759590294065345"/>
    <n v="2.732996638338435"/>
    <n v="13994.9599609375"/>
    <n v="0"/>
    <x v="0"/>
    <n v="-0.5"/>
    <n v="2"/>
  </r>
  <r>
    <x v="2783"/>
    <n v="13570.3095703125"/>
    <n v="13978.259765625"/>
    <n v="13543.4697265625"/>
    <n v="13721.419921875"/>
    <n v="29600"/>
    <x v="2780"/>
    <n v="-0.62806829298422939"/>
    <n v="2.449881789004857"/>
    <n v="13692.51953125"/>
    <n v="-0.89253084984530495"/>
    <x v="1"/>
    <n v="-0.5"/>
    <n v="2"/>
  </r>
  <r>
    <x v="2784"/>
    <n v="13692.51953125"/>
    <n v="13840.8095703125"/>
    <n v="13592.7900390625"/>
    <n v="13636.7099609375"/>
    <n v="40200"/>
    <x v="2781"/>
    <n v="-0.90191740284160904"/>
    <n v="2.5592307888465036"/>
    <n v="13692.51953125"/>
    <n v="0"/>
    <x v="1"/>
    <n v="-0.5"/>
    <n v="2"/>
  </r>
  <r>
    <x v="2785"/>
    <n v="13547.1796875"/>
    <n v="13716.8798828125"/>
    <n v="13430.6796875"/>
    <n v="13716.8798828125"/>
    <n v="36600"/>
    <x v="2782"/>
    <n v="-0.6520368605543867"/>
    <n v="2.6052650279619964"/>
    <n v="13547.1796875"/>
    <n v="0"/>
    <x v="1"/>
    <n v="-0.5"/>
    <n v="2"/>
  </r>
  <r>
    <x v="2786"/>
    <n v="13102.1796875"/>
    <n v="13486.2001953125"/>
    <n v="13054.419921875"/>
    <n v="13486.2001953125"/>
    <n v="29000"/>
    <x v="2783"/>
    <n v="-0.5274455407349381"/>
    <n v="2.5464337988376311"/>
    <n v="13102.1796875"/>
    <n v="0"/>
    <x v="1"/>
    <n v="-0.5"/>
    <n v="2"/>
  </r>
  <r>
    <x v="2787"/>
    <n v="12595.75"/>
    <n v="13109.9599609375"/>
    <n v="12402.83984375"/>
    <n v="13109.9599609375"/>
    <n v="37000"/>
    <x v="2784"/>
    <n v="-0.63010066728155201"/>
    <n v="2.6428289339549744"/>
    <n v="12860.4296875"/>
    <n v="-2.0580936557451244"/>
    <x v="1"/>
    <n v="-0.5"/>
    <n v="2"/>
  </r>
  <r>
    <x v="2788"/>
    <n v="12860.4296875"/>
    <n v="12995.2001953125"/>
    <n v="12153.5498046875"/>
    <n v="12178.1796875"/>
    <n v="38400"/>
    <x v="2785"/>
    <n v="-0.68125755288303669"/>
    <n v="2.7056117654649663"/>
    <n v="13055.669921875"/>
    <n v="-1.4954440143119092"/>
    <x v="1"/>
    <n v="-0.5"/>
    <n v="2"/>
  </r>
  <r>
    <x v="2789"/>
    <n v="13055.669921875"/>
    <n v="13203.8603515625"/>
    <n v="12697.2998046875"/>
    <n v="13006.7197265625"/>
    <n v="32400"/>
    <x v="2786"/>
    <n v="-0.4619079412546454"/>
    <n v="2.8440520140120897"/>
    <n v="13055.669921875"/>
    <n v="0"/>
    <x v="0"/>
    <n v="-0.5"/>
    <n v="2"/>
  </r>
  <r>
    <x v="2790"/>
    <n v="12526.3203125"/>
    <n v="13001.1904296875"/>
    <n v="12472.6103515625"/>
    <n v="12851.4697265625"/>
    <n v="37200"/>
    <x v="2787"/>
    <n v="-0.12080171759922891"/>
    <n v="2.8578738838518318"/>
    <n v="12526.3203125"/>
    <n v="0"/>
    <x v="0"/>
    <n v="-0.5"/>
    <n v="2"/>
  </r>
  <r>
    <x v="2791"/>
    <n v="11801.7001953125"/>
    <n v="12284.490234375"/>
    <n v="11732.9697265625"/>
    <n v="12284.490234375"/>
    <n v="33000"/>
    <x v="2788"/>
    <n v="-0.56599175047158168"/>
    <n v="3.1043160813104089"/>
    <n v="11801.7001953125"/>
    <n v="0"/>
    <x v="1"/>
    <n v="-0.5"/>
    <n v="2"/>
  </r>
  <r>
    <x v="2792"/>
    <n v="11695.240234375"/>
    <n v="12181.080078125"/>
    <n v="11501.849609375"/>
    <n v="12068.1103515625"/>
    <n v="40400"/>
    <x v="2789"/>
    <n v="-1.6902361990690058"/>
    <n v="2.6883095392776255"/>
    <n v="11695.240234375"/>
    <n v="0"/>
    <x v="1"/>
    <n v="-0.5"/>
    <n v="2"/>
  </r>
  <r>
    <x v="2793"/>
    <n v="11328.3603515625"/>
    <n v="11405.73046875"/>
    <n v="10740.759765625"/>
    <n v="11316.240234375"/>
    <n v="66200"/>
    <x v="2790"/>
    <n v="-1.7467166372059026"/>
    <n v="2.6625354094997293"/>
    <n v="11328.3603515625"/>
    <n v="0"/>
    <x v="1"/>
    <n v="-0.5"/>
    <n v="2"/>
  </r>
  <r>
    <x v="2794"/>
    <n v="10527.849609375"/>
    <n v="10904.1298828125"/>
    <n v="10239.759765625"/>
    <n v="10632.26953125"/>
    <n v="62400"/>
    <x v="2791"/>
    <n v="-1.7569858617843146"/>
    <n v="2.6682452823583005"/>
    <n v="11309.08984375"/>
    <n v="-6.9080734627531015"/>
    <x v="1"/>
    <n v="-0.5"/>
    <n v="2"/>
  </r>
  <r>
    <x v="2795"/>
    <n v="11309.08984375"/>
    <n v="11361.3203125"/>
    <n v="10817.6796875"/>
    <n v="10817.6796875"/>
    <n v="43800"/>
    <x v="2792"/>
    <n v="-2.5536858096205668"/>
    <n v="2.9600318491644995"/>
    <n v="11483.400390625"/>
    <n v="-1.5179349403971527"/>
    <x v="1"/>
    <n v="-0.5"/>
    <n v="2"/>
  </r>
  <r>
    <x v="2796"/>
    <n v="11483.400390625"/>
    <n v="11870.2197265625"/>
    <n v="11410.490234375"/>
    <n v="11781.4296875"/>
    <n v="36000"/>
    <x v="2793"/>
    <n v="-1.7054702814633351"/>
    <n v="4.3323465196734858"/>
    <n v="11483.400390625"/>
    <n v="0"/>
    <x v="1"/>
    <n v="-0.5"/>
    <n v="2"/>
  </r>
  <r>
    <x v="2797"/>
    <n v="10809.1201171875"/>
    <n v="11257.150390625"/>
    <n v="10760.330078125"/>
    <n v="11245.26953125"/>
    <n v="34800"/>
    <x v="2794"/>
    <n v="-1.2228554920363688"/>
    <n v="4.4050634141077554"/>
    <n v="10809.1201171875"/>
    <n v="0"/>
    <x v="1"/>
    <n v="-0.5"/>
    <n v="2"/>
  </r>
  <r>
    <x v="2798"/>
    <n v="10581.490234375"/>
    <n v="10787.2001953125"/>
    <n v="10017.7998046875"/>
    <n v="10221.5302734375"/>
    <n v="51600"/>
    <x v="2795"/>
    <n v="-1.4235104889151411"/>
    <n v="4.5809872059992038"/>
    <n v="10581.490234375"/>
    <n v="0"/>
    <x v="1"/>
    <n v="-0.5"/>
    <n v="2"/>
  </r>
  <r>
    <x v="2799"/>
    <n v="9975.349609375"/>
    <n v="10786.9296875"/>
    <n v="9911.3203125"/>
    <n v="10763.33984375"/>
    <n v="47400"/>
    <x v="2796"/>
    <n v="-1.8442351872206975"/>
    <n v="4.4113488111688675"/>
    <n v="10223.08984375"/>
    <n v="-2.423340087600411"/>
    <x v="1"/>
    <n v="-0.5"/>
    <n v="2"/>
  </r>
  <r>
    <x v="2800"/>
    <n v="10223.08984375"/>
    <n v="10538.0498046875"/>
    <n v="10023.2802734375"/>
    <n v="10160.4697265625"/>
    <n v="35400"/>
    <x v="2797"/>
    <n v="-2.5688809509375723"/>
    <n v="4.3927882505470235"/>
    <n v="10683.3896484375"/>
    <n v="-4.3085558033055662"/>
    <x v="1"/>
    <n v="-0.5"/>
    <n v="2"/>
  </r>
  <r>
    <x v="2801"/>
    <n v="10683.3896484375"/>
    <n v="10750.2001953125"/>
    <n v="10250.23046875"/>
    <n v="10428.1103515625"/>
    <n v="45800"/>
    <x v="2798"/>
    <n v="-1.915072794629793"/>
    <n v="4.6273848092891532"/>
    <n v="10683.3896484375"/>
    <n v="0"/>
    <x v="1"/>
    <n v="-0.5"/>
    <n v="2"/>
  </r>
  <r>
    <x v="2802"/>
    <n v="10169.900390625"/>
    <n v="10484.849609375"/>
    <n v="10128.2197265625"/>
    <n v="10455.23046875"/>
    <n v="33400"/>
    <x v="2799"/>
    <n v="-0.88633968735791557"/>
    <n v="4.8113586479523258"/>
    <n v="10169.900390625"/>
    <n v="0"/>
    <x v="1"/>
    <n v="-0.5"/>
    <n v="2"/>
  </r>
  <r>
    <x v="2803"/>
    <n v="9771.7001953125"/>
    <n v="10260.5498046875"/>
    <n v="9682.400390625"/>
    <n v="9683.259765625"/>
    <n v="41000"/>
    <x v="2800"/>
    <n v="-1.2767750164455407"/>
    <n v="4.9686235852858021"/>
    <n v="9771.7001953125"/>
    <n v="0"/>
    <x v="1"/>
    <n v="-0.5"/>
    <n v="2"/>
  </r>
  <r>
    <x v="2804"/>
    <n v="8701.0703125"/>
    <n v="9570.7099609375"/>
    <n v="8566.8203125"/>
    <n v="9497.48046875"/>
    <n v="63600"/>
    <x v="2801"/>
    <n v="-1.3546226314729417"/>
    <n v="5.0069583778863382"/>
    <n v="8701.0703125"/>
    <n v="0"/>
    <x v="1"/>
    <n v="-0.5"/>
    <n v="2"/>
  </r>
  <r>
    <x v="2805"/>
    <n v="8509.5595703125"/>
    <n v="8739.48046875"/>
    <n v="7697.39013671875"/>
    <n v="8588.8603515625"/>
    <n v="55400"/>
    <x v="2802"/>
    <n v="-1.7436229542120725"/>
    <n v="5.6143022382762391"/>
    <n v="9044.509765625"/>
    <n v="-5.9146400321845798"/>
    <x v="1"/>
    <n v="-0.5"/>
    <n v="2"/>
  </r>
  <r>
    <x v="2806"/>
    <n v="9044.509765625"/>
    <n v="9297.759765625"/>
    <n v="8894.33984375"/>
    <n v="9297.759765625"/>
    <n v="55000"/>
    <x v="2803"/>
    <n v="-2.7057932598585377"/>
    <n v="4.6025373798259226"/>
    <n v="9788.0595703125"/>
    <n v="-7.596498563849269"/>
    <x v="1"/>
    <n v="-0.5"/>
    <n v="2"/>
  </r>
  <r>
    <x v="2807"/>
    <n v="9788.0595703125"/>
    <n v="9870.419921875"/>
    <n v="9361.66015625"/>
    <n v="9361.66015625"/>
    <n v="57200"/>
    <x v="2804"/>
    <n v="-2.2312802339052915"/>
    <n v="5.2833186859591743"/>
    <n v="10337.6796875"/>
    <n v="-5.3166680899591379"/>
    <x v="1"/>
    <n v="-0.5"/>
    <n v="2"/>
  </r>
  <r>
    <x v="2808"/>
    <n v="10337.6796875"/>
    <n v="10373.169921875"/>
    <n v="10112.66015625"/>
    <n v="10209.3701171875"/>
    <n v="44800"/>
    <x v="2805"/>
    <n v="-0.82200127603552375"/>
    <n v="6.0310077812860765"/>
    <n v="10631.1201171875"/>
    <n v="-2.7602023724018525"/>
    <x v="1"/>
    <n v="-0.5"/>
    <n v="2"/>
  </r>
  <r>
    <x v="2809"/>
    <n v="10631.1201171875"/>
    <n v="10668.48046875"/>
    <n v="10116.2197265625"/>
    <n v="10304.5703125"/>
    <n v="51000"/>
    <x v="2806"/>
    <n v="-4.9889682584806395E-2"/>
    <n v="6.334957784457357"/>
    <n v="10631.1201171875"/>
    <n v="0"/>
    <x v="0"/>
    <n v="-0.5"/>
    <n v="2"/>
  </r>
  <r>
    <x v="2810"/>
    <n v="10120.009765625"/>
    <n v="10945.41015625"/>
    <n v="10051.51953125"/>
    <n v="10931.169921875"/>
    <n v="53400"/>
    <x v="2807"/>
    <n v="0.80679659141316373"/>
    <n v="6.0547935994261453"/>
    <n v="10120.009765625"/>
    <n v="0"/>
    <x v="0"/>
    <n v="-0.5"/>
    <n v="2"/>
  </r>
  <r>
    <x v="2811"/>
    <n v="9734.2197265625"/>
    <n v="10109.4501953125"/>
    <n v="9635.2197265625"/>
    <n v="9755.0302734375"/>
    <n v="49400"/>
    <x v="2808"/>
    <n v="7.7676049558673202E-2"/>
    <n v="6.2657756979617325"/>
    <n v="9964.2900390625"/>
    <n v="-2.3089483706121263"/>
    <x v="0"/>
    <n v="-0.5"/>
    <n v="2"/>
  </r>
  <r>
    <x v="2812"/>
    <n v="9964.2900390625"/>
    <n v="10065.3701171875"/>
    <n v="9631.58984375"/>
    <n v="9631.58984375"/>
    <n v="42000"/>
    <x v="2809"/>
    <n v="-0.75379410753072673"/>
    <n v="6.1642095756241666"/>
    <n v="10536.16015625"/>
    <n v="-5.4276900569726951"/>
    <x v="1"/>
    <n v="-0.5"/>
    <n v="2"/>
  </r>
  <r>
    <x v="2813"/>
    <n v="10536.16015625"/>
    <n v="10570.580078125"/>
    <n v="10095.900390625"/>
    <n v="10154.5595703125"/>
    <n v="45400"/>
    <x v="2810"/>
    <n v="-3.6799385356041589E-2"/>
    <n v="6.0564963023344092"/>
    <n v="10536.16015625"/>
    <n v="0"/>
    <x v="0"/>
    <n v="-0.5"/>
    <n v="2"/>
  </r>
  <r>
    <x v="2814"/>
    <n v="9839.6904296875"/>
    <n v="10397.3603515625"/>
    <n v="9800.669921875"/>
    <n v="10386.4501953125"/>
    <n v="63600"/>
    <x v="2811"/>
    <n v="0.92866797959750591"/>
    <n v="6.1384673160213792"/>
    <n v="9839.6904296875"/>
    <n v="0"/>
    <x v="0"/>
    <n v="-0.5"/>
    <n v="2"/>
  </r>
  <r>
    <x v="2815"/>
    <n v="9536.330078125"/>
    <n v="9928.599609375"/>
    <n v="9376.73046875"/>
    <n v="9683.75"/>
    <n v="52400"/>
    <x v="2812"/>
    <n v="1.3632833428361799"/>
    <n v="5.3000861299572781"/>
    <n v="9536.330078125"/>
    <n v="0"/>
    <x v="0"/>
    <n v="-0.5"/>
    <n v="2"/>
  </r>
  <r>
    <x v="2816"/>
    <n v="9385.419921875"/>
    <n v="9826.25"/>
    <n v="9267.490234375"/>
    <n v="9784.849609375"/>
    <n v="46200"/>
    <x v="2813"/>
    <n v="1.2750808154721986"/>
    <n v="5.3728325688291987"/>
    <n v="9385.419921875"/>
    <n v="0"/>
    <x v="0"/>
    <n v="-0.5"/>
    <n v="2"/>
  </r>
  <r>
    <x v="2817"/>
    <n v="9291.009765625"/>
    <n v="9424.25"/>
    <n v="8956.6796875"/>
    <n v="9396.9296875"/>
    <n v="41800"/>
    <x v="2814"/>
    <n v="0.48818703224476723"/>
    <n v="5.1279803784579796"/>
    <n v="9291.009765625"/>
    <n v="0"/>
    <x v="0"/>
    <n v="-0.5"/>
    <n v="2"/>
  </r>
  <r>
    <x v="2818"/>
    <n v="8937.2001953125"/>
    <n v="9169.0498046875"/>
    <n v="8871.7099609375"/>
    <n v="9084.1201171875"/>
    <n v="41000"/>
    <x v="2815"/>
    <n v="-0.43450605645011792"/>
    <n v="4.3536431415899255"/>
    <n v="8937.2001953125"/>
    <n v="0"/>
    <x v="0"/>
    <n v="-0.5"/>
    <n v="2"/>
  </r>
  <r>
    <x v="2819"/>
    <n v="8773.7802734375"/>
    <n v="9236.26953125"/>
    <n v="8726.7998046875"/>
    <n v="8970.669921875"/>
    <n v="42600"/>
    <x v="2816"/>
    <n v="-1.3768355969037422"/>
    <n v="3.8942977931643208"/>
    <n v="8773.7802734375"/>
    <n v="0"/>
    <x v="1"/>
    <n v="-0.5"/>
    <n v="2"/>
  </r>
  <r>
    <x v="2820"/>
    <n v="8451.009765625"/>
    <n v="8540.4599609375"/>
    <n v="8316.3896484375"/>
    <n v="8400.8798828125"/>
    <n v="40000"/>
    <x v="2817"/>
    <n v="-1.8435444113223229"/>
    <n v="3.6016410746399035"/>
    <n v="8915.2099609375"/>
    <n v="-5.2068341334238859"/>
    <x v="1"/>
    <n v="-0.5"/>
    <n v="2"/>
  </r>
  <r>
    <x v="2821"/>
    <n v="8915.2099609375"/>
    <n v="8988.0302734375"/>
    <n v="8442.3095703125"/>
    <n v="8481.01953125"/>
    <n v="59200"/>
    <x v="2818"/>
    <n v="-1.7306570763168678"/>
    <n v="3.5150630720681195"/>
    <n v="8915.2099609375"/>
    <n v="0"/>
    <x v="1"/>
    <n v="-0.5"/>
    <n v="2"/>
  </r>
  <r>
    <x v="2822"/>
    <n v="8903.1201171875"/>
    <n v="9042.01953125"/>
    <n v="8701.9296875"/>
    <n v="8840.5302734375"/>
    <n v="43800"/>
    <x v="2819"/>
    <n v="-0.80015828579198112"/>
    <n v="4.0877729146076609"/>
    <n v="8903.1201171875"/>
    <n v="0"/>
    <x v="1"/>
    <n v="-0.5"/>
    <n v="2"/>
  </r>
  <r>
    <x v="2823"/>
    <n v="8695.5302734375"/>
    <n v="9182.7998046875"/>
    <n v="8649.400390625"/>
    <n v="9170.2802734375"/>
    <n v="41600"/>
    <x v="2820"/>
    <n v="-1.0500712891640183"/>
    <n v="3.9468296893612993"/>
    <n v="9026.7197265625"/>
    <n v="-3.6689901000296321"/>
    <x v="1"/>
    <n v="-0.5"/>
    <n v="2"/>
  </r>
  <r>
    <x v="2824"/>
    <n v="9026.7197265625"/>
    <n v="9061.7197265625"/>
    <n v="8658.5302734375"/>
    <n v="8806.01953125"/>
    <n v="44600"/>
    <x v="2821"/>
    <n v="-1.8571561444780063"/>
    <n v="3.1487497499340997"/>
    <n v="9092.7197265625"/>
    <n v="-0.72585543143042952"/>
    <x v="1"/>
    <n v="-0.5"/>
    <n v="2"/>
  </r>
  <r>
    <x v="2825"/>
    <n v="9092.7197265625"/>
    <n v="9157.6201171875"/>
    <n v="8889.1796875"/>
    <n v="8889.1796875"/>
    <n v="34000"/>
    <x v="2822"/>
    <n v="-0.81525489709029164"/>
    <n v="3.124920310725992"/>
    <n v="9092.7197265625"/>
    <n v="0"/>
    <x v="1"/>
    <n v="-0.5"/>
    <n v="2"/>
  </r>
  <r>
    <x v="2826"/>
    <n v="8839.8701171875"/>
    <n v="9326.6796875"/>
    <n v="8803.33984375"/>
    <n v="9162.9404296875"/>
    <n v="45200"/>
    <x v="2823"/>
    <n v="-0.43383589605934081"/>
    <n v="3.0492249108022533"/>
    <n v="8839.8701171875"/>
    <n v="0"/>
    <x v="0"/>
    <n v="-0.5"/>
    <n v="2"/>
  </r>
  <r>
    <x v="2827"/>
    <n v="8739.240234375"/>
    <n v="8785.0400390625"/>
    <n v="8467.4296875"/>
    <n v="8535.830078125"/>
    <n v="41000"/>
    <x v="2824"/>
    <n v="-0.5536674588348095"/>
    <n v="3.1220574525569407"/>
    <n v="8747.4296875"/>
    <n v="-9.3621251242552508E-2"/>
    <x v="1"/>
    <n v="-0.5"/>
    <n v="2"/>
  </r>
  <r>
    <x v="2828"/>
    <n v="8747.4296875"/>
    <n v="8854.8095703125"/>
    <n v="8601.41015625"/>
    <n v="8851.2197265625"/>
    <n v="52400"/>
    <x v="2825"/>
    <n v="-0.56691147800693154"/>
    <n v="3.1244691066218646"/>
    <n v="9229.75"/>
    <n v="-5.2257137246404284"/>
    <x v="1"/>
    <n v="-0.5"/>
    <n v="2"/>
  </r>
  <r>
    <x v="2829"/>
    <n v="9229.75"/>
    <n v="9245.0595703125"/>
    <n v="8726.7099609375"/>
    <n v="8779.01953125"/>
    <n v="55200"/>
    <x v="2826"/>
    <n v="-0.17673205704271955"/>
    <n v="2.9110818359712081"/>
    <n v="9229.75"/>
    <n v="0"/>
    <x v="0"/>
    <n v="-0.5"/>
    <n v="2"/>
  </r>
  <r>
    <x v="2830"/>
    <n v="8965.2001953125"/>
    <n v="9340.6904296875"/>
    <n v="8914.3798828125"/>
    <n v="9172.580078125"/>
    <n v="53000"/>
    <x v="2827"/>
    <n v="0.55750672542291624"/>
    <n v="3.3422015371149283"/>
    <n v="9162.6201171875"/>
    <n v="-2.1546230155790722"/>
    <x v="0"/>
    <n v="-0.5"/>
    <n v="2"/>
  </r>
  <r>
    <x v="2831"/>
    <n v="9162.6201171875"/>
    <n v="9432.1103515625"/>
    <n v="9095.7001953125"/>
    <n v="9276.8896484375"/>
    <n v="50200"/>
    <x v="2828"/>
    <n v="0.63876022927623533"/>
    <n v="3.2359557067937228"/>
    <n v="9654.900390625"/>
    <n v="-5.0987607693551018"/>
    <x v="0"/>
    <n v="-0.5"/>
    <n v="2"/>
  </r>
  <r>
    <x v="2832"/>
    <n v="9654.900390625"/>
    <n v="9678.7001953125"/>
    <n v="9280.16015625"/>
    <n v="9349.5302734375"/>
    <n v="65000"/>
    <x v="2829"/>
    <n v="0.3096834552746362"/>
    <n v="2.8292449387397562"/>
    <n v="9654.900390625"/>
    <n v="0"/>
    <x v="0"/>
    <n v="-0.5"/>
    <n v="2"/>
  </r>
  <r>
    <x v="2833"/>
    <n v="9645.4599609375"/>
    <n v="9746.009765625"/>
    <n v="9441.9697265625"/>
    <n v="9679.3203125"/>
    <n v="68800"/>
    <x v="2830"/>
    <n v="0.86051457304877377"/>
    <n v="3.2393991942997458"/>
    <n v="9690.0703125"/>
    <n v="-0.46037180457765647"/>
    <x v="0"/>
    <n v="-0.5"/>
    <n v="2"/>
  </r>
  <r>
    <x v="2834"/>
    <n v="9690.0703125"/>
    <n v="9745.509765625"/>
    <n v="9281.8896484375"/>
    <n v="9370.8701171875"/>
    <n v="6400"/>
    <x v="2831"/>
    <n v="1.08390198322016"/>
    <n v="3.0672597009002494"/>
    <n v="9832.3896484375"/>
    <n v="-1.4474541899396396"/>
    <x v="0"/>
    <n v="-0.5"/>
    <n v="2"/>
  </r>
  <r>
    <x v="2835"/>
    <n v="9832.3896484375"/>
    <n v="9948.330078125"/>
    <n v="9749.2900390625"/>
    <n v="9821.849609375"/>
    <n v="47000"/>
    <x v="2832"/>
    <n v="0.74927887572554552"/>
    <n v="2.9157513301586002"/>
    <n v="9976.98046875"/>
    <n v="-1.4492442955600529"/>
    <x v="0"/>
    <n v="-0.5"/>
    <n v="2"/>
  </r>
  <r>
    <x v="2836"/>
    <n v="9976.98046875"/>
    <n v="10009.2099609375"/>
    <n v="9790.3095703125"/>
    <n v="9794.48046875"/>
    <n v="41000"/>
    <x v="2833"/>
    <n v="0.82303392820917376"/>
    <n v="2.9245571698535509"/>
    <n v="9976.98046875"/>
    <n v="0"/>
    <x v="0"/>
    <n v="-0.5"/>
    <n v="2"/>
  </r>
  <r>
    <x v="2837"/>
    <n v="9715.2900390625"/>
    <n v="10073.099609375"/>
    <n v="9682.91015625"/>
    <n v="10073.099609375"/>
    <n v="75800"/>
    <x v="2834"/>
    <n v="1.248168738321924"/>
    <n v="2.6373732846489344"/>
    <n v="10076.4296875"/>
    <n v="-3.5840040533950281"/>
    <x v="0"/>
    <n v="-0.5"/>
    <n v="2"/>
  </r>
  <r>
    <x v="2838"/>
    <n v="10076.4296875"/>
    <n v="10110.33984375"/>
    <n v="9633.0400390625"/>
    <n v="9710.2001953125"/>
    <n v="69200"/>
    <x v="2835"/>
    <n v="1.0997109012573325"/>
    <n v="2.8219616000714352"/>
    <n v="10099.91015625"/>
    <n v="-0.23248195663869228"/>
    <x v="0"/>
    <n v="-0.5"/>
    <n v="2"/>
  </r>
  <r>
    <x v="2839"/>
    <n v="10099.91015625"/>
    <n v="10188.5400390625"/>
    <n v="9987.419921875"/>
    <n v="10001.330078125"/>
    <n v="59600"/>
    <x v="2836"/>
    <n v="1.4620629746939589"/>
    <n v="2.9097075089871023"/>
    <n v="10099.91015625"/>
    <n v="0"/>
    <x v="0"/>
    <n v="-0.5"/>
    <n v="2"/>
  </r>
  <r>
    <x v="2840"/>
    <n v="9928.349609375"/>
    <n v="10173.33984375"/>
    <n v="9895.5498046875"/>
    <n v="10102.419921875"/>
    <n v="39000"/>
    <x v="2837"/>
    <n v="0.93398016047889032"/>
    <n v="2.5495622733772043"/>
    <n v="9928.349609375"/>
    <n v="0"/>
    <x v="0"/>
    <n v="-0.5"/>
    <n v="2"/>
  </r>
  <r>
    <x v="2841"/>
    <n v="9686.75"/>
    <n v="9838.3798828125"/>
    <n v="9643.5595703125"/>
    <n v="9813.2001953125"/>
    <n v="52600"/>
    <x v="2838"/>
    <n v="1.0507439920456565"/>
    <n v="2.3770852759624637"/>
    <n v="9686.75"/>
    <n v="0"/>
    <x v="0"/>
    <n v="-0.5"/>
    <n v="2"/>
  </r>
  <r>
    <x v="2842"/>
    <n v="9568.7197265625"/>
    <n v="9653.419921875"/>
    <n v="9502.5302734375"/>
    <n v="9626.0703125"/>
    <n v="68800"/>
    <x v="2839"/>
    <n v="0.58719388856239285"/>
    <n v="2.5716391909962923"/>
    <n v="9568.7197265625"/>
    <n v="0"/>
    <x v="0"/>
    <n v="-0.5"/>
    <n v="2"/>
  </r>
  <r>
    <x v="2843"/>
    <n v="9328.919921875"/>
    <n v="9706.3798828125"/>
    <n v="9294.98046875"/>
    <n v="9655.0703125"/>
    <n v="43000"/>
    <x v="2840"/>
    <n v="-7.1923445448274448E-2"/>
    <n v="1.9870395543204995"/>
    <n v="9533.51953125"/>
    <n v="-2.1461078325202072"/>
    <x v="0"/>
    <n v="-0.5"/>
    <n v="2"/>
  </r>
  <r>
    <x v="2844"/>
    <n v="9533.51953125"/>
    <n v="9550.400390625"/>
    <n v="9162.66015625"/>
    <n v="9318.8603515625"/>
    <n v="65800"/>
    <x v="2841"/>
    <n v="-0.31275361694565118"/>
    <n v="2.1312332198793733"/>
    <n v="9716.16015625"/>
    <n v="-1.879761367277534"/>
    <x v="0"/>
    <n v="-0.5"/>
    <n v="2"/>
  </r>
  <r>
    <x v="2845"/>
    <n v="9716.16015625"/>
    <n v="9785.0400390625"/>
    <n v="9494.7001953125"/>
    <n v="9625.1298828125"/>
    <n v="56600"/>
    <x v="2842"/>
    <n v="-0.13968614493156192"/>
    <n v="2.2671208873421724"/>
    <n v="9716.16015625"/>
    <n v="0"/>
    <x v="0"/>
    <n v="-0.5"/>
    <n v="2"/>
  </r>
  <r>
    <x v="2846"/>
    <n v="9647.3095703125"/>
    <n v="9825.900390625"/>
    <n v="9587.919921875"/>
    <n v="9806.6396484375"/>
    <n v="63800"/>
    <x v="2843"/>
    <n v="-9.4980125483546424E-2"/>
    <n v="2.3064285327520242"/>
    <n v="9958.2197265625"/>
    <n v="-3.1221459737495043"/>
    <x v="0"/>
    <n v="-0.5"/>
    <n v="2"/>
  </r>
  <r>
    <x v="2847"/>
    <n v="9958.2197265625"/>
    <n v="10070.2802734375"/>
    <n v="9863.8603515625"/>
    <n v="9973.0595703125"/>
    <n v="51600"/>
    <x v="2844"/>
    <n v="-0.31289768014047004"/>
    <n v="2.244184620093375"/>
    <n v="10275.599609375"/>
    <n v="-3.0886750640121936"/>
    <x v="0"/>
    <n v="-0.5"/>
    <n v="2"/>
  </r>
  <r>
    <x v="2848"/>
    <n v="10275.599609375"/>
    <n v="10306.169921875"/>
    <n v="10069.1103515625"/>
    <n v="10124.919921875"/>
    <n v="51200"/>
    <x v="2845"/>
    <n v="0.27167307998118823"/>
    <n v="2.3351102672201645"/>
    <n v="10335.9296875"/>
    <n v="-0.58369280702404158"/>
    <x v="0"/>
    <n v="-0.5"/>
    <n v="2"/>
  </r>
  <r>
    <x v="2849"/>
    <n v="10335.9296875"/>
    <n v="10392.1201171875"/>
    <n v="10150.6796875"/>
    <n v="10241.509765625"/>
    <n v="55600"/>
    <x v="2846"/>
    <n v="0.21866157630882826"/>
    <n v="2.2527636516353722"/>
    <n v="10335.9296875"/>
    <n v="0"/>
    <x v="0"/>
    <n v="-0.5"/>
    <n v="2"/>
  </r>
  <r>
    <x v="2850"/>
    <n v="9586.8798828125"/>
    <n v="10469.7197265625"/>
    <n v="9510.150390625"/>
    <n v="10424.9599609375"/>
    <n v="217600"/>
    <x v="2847"/>
    <n v="0.25407118513705862"/>
    <n v="2.255795336628668"/>
    <n v="9586.8798828125"/>
    <n v="0"/>
    <x v="0"/>
    <n v="-0.5"/>
    <n v="2"/>
  </r>
  <r>
    <x v="2851"/>
    <n v="9406.4697265625"/>
    <n v="9630.400390625"/>
    <n v="9250.8203125"/>
    <n v="9434.849609375"/>
    <n v="158200"/>
    <x v="2848"/>
    <n v="-0.30077019462815668"/>
    <n v="3.2518841816487938"/>
    <n v="9406.4697265625"/>
    <n v="0"/>
    <x v="0"/>
    <n v="-0.5"/>
    <n v="2"/>
  </r>
  <r>
    <x v="2852"/>
    <n v="9110.0498046875"/>
    <n v="9327.2998046875"/>
    <n v="9024.4501953125"/>
    <n v="9306.740234375"/>
    <n v="98000"/>
    <x v="2849"/>
    <n v="-0.2456114556988358"/>
    <n v="3.2161723617960143"/>
    <n v="9110.0498046875"/>
    <n v="0"/>
    <x v="0"/>
    <n v="-0.5"/>
    <n v="2"/>
  </r>
  <r>
    <x v="2853"/>
    <n v="9071.3603515625"/>
    <n v="9261"/>
    <n v="8992.919921875"/>
    <n v="9042.3603515625"/>
    <n v="45200"/>
    <x v="2850"/>
    <n v="-0.43888777354414943"/>
    <n v="3.336939943209273"/>
    <n v="9370.490234375"/>
    <n v="-3.1922543573564868"/>
    <x v="0"/>
    <n v="-0.5"/>
    <n v="2"/>
  </r>
  <r>
    <x v="2854"/>
    <n v="9370.490234375"/>
    <n v="9412.9697265625"/>
    <n v="9071.3603515625"/>
    <n v="9223.16015625"/>
    <n v="32000"/>
    <x v="2851"/>
    <n v="-0.23074871958691764"/>
    <n v="3.2576441972510564"/>
    <n v="9370.490234375"/>
    <n v="0"/>
    <x v="0"/>
    <n v="-0.5"/>
    <n v="2"/>
  </r>
  <r>
    <x v="2855"/>
    <n v="9046.740234375"/>
    <n v="9123.7802734375"/>
    <n v="8946.6201171875"/>
    <n v="9000.6201171875"/>
    <n v="37600"/>
    <x v="2852"/>
    <n v="-0.12031433754222295"/>
    <n v="3.3658665914949548"/>
    <n v="9323.58984375"/>
    <n v="-2.9693456492038215"/>
    <x v="0"/>
    <n v="-0.5"/>
    <n v="2"/>
  </r>
  <r>
    <x v="2856"/>
    <n v="9323.58984375"/>
    <n v="9342.4697265625"/>
    <n v="9125.650390625"/>
    <n v="9125.650390625"/>
    <n v="35400"/>
    <x v="2853"/>
    <n v="-0.65739120397677675"/>
    <n v="3.4327094888799303"/>
    <n v="9329.5703125"/>
    <n v="-6.4102295707951451E-2"/>
    <x v="1"/>
    <n v="-0.5"/>
    <n v="2"/>
  </r>
  <r>
    <x v="2857"/>
    <n v="9329.5703125"/>
    <n v="9409.509765625"/>
    <n v="9273.4697265625"/>
    <n v="9365.0400390625"/>
    <n v="30000"/>
    <x v="2854"/>
    <n v="-0.28050787614256933"/>
    <n v="3.6278093094675192"/>
    <n v="9329.5703125"/>
    <n v="0"/>
    <x v="0"/>
    <n v="-0.5"/>
    <n v="2"/>
  </r>
  <r>
    <x v="2858"/>
    <n v="9100.5498046875"/>
    <n v="9159.759765625"/>
    <n v="9033.5498046875"/>
    <n v="9159.759765625"/>
    <n v="31200"/>
    <x v="2855"/>
    <n v="-0.59637007626952898"/>
    <n v="3.4204803909059738"/>
    <n v="9100.5498046875"/>
    <n v="0"/>
    <x v="1"/>
    <n v="-0.5"/>
    <n v="2"/>
  </r>
  <r>
    <x v="2859"/>
    <n v="8779.169921875"/>
    <n v="9051.3095703125"/>
    <n v="8734.9296875"/>
    <n v="8900.7802734375"/>
    <n v="32400"/>
    <x v="2856"/>
    <n v="-1.160559631876267"/>
    <n v="3.1842147155037823"/>
    <n v="8813.83984375"/>
    <n v="-0.39335774747013197"/>
    <x v="1"/>
    <n v="-0.5"/>
    <n v="2"/>
  </r>
  <r>
    <x v="2860"/>
    <n v="8813.83984375"/>
    <n v="8927.6904296875"/>
    <n v="8699.3203125"/>
    <n v="8905.9697265625"/>
    <n v="39200"/>
    <x v="2857"/>
    <n v="-1.5724149803096343"/>
    <n v="3.1993649096495274"/>
    <n v="8813.83984375"/>
    <n v="0"/>
    <x v="1"/>
    <n v="-0.5"/>
    <n v="2"/>
  </r>
  <r>
    <x v="2861"/>
    <n v="8674.349609375"/>
    <n v="8858.83984375"/>
    <n v="8631.599609375"/>
    <n v="8804.150390625"/>
    <n v="44000"/>
    <x v="2858"/>
    <n v="-0.80821904582684412"/>
    <n v="2.5375486490505028"/>
    <n v="9004.080078125"/>
    <n v="-3.662011731226881"/>
    <x v="1"/>
    <n v="-0.5"/>
    <n v="2"/>
  </r>
  <r>
    <x v="2862"/>
    <n v="9004.080078125"/>
    <n v="9021.9697265625"/>
    <n v="8791.580078125"/>
    <n v="8803.0703125"/>
    <n v="34200"/>
    <x v="2859"/>
    <n v="-0.77829734071509771"/>
    <n v="2.5252164283093879"/>
    <n v="9257.4697265625"/>
    <n v="-2.7371372083502248"/>
    <x v="1"/>
    <n v="-0.5"/>
    <n v="2"/>
  </r>
  <r>
    <x v="2863"/>
    <n v="9257.4697265625"/>
    <n v="9270.75"/>
    <n v="9053.7998046875"/>
    <n v="9077.650390625"/>
    <n v="39800"/>
    <x v="2860"/>
    <n v="-8.3052629739793105E-2"/>
    <n v="2.7466725372943008"/>
    <n v="9257.4697265625"/>
    <n v="0"/>
    <x v="0"/>
    <n v="-0.5"/>
    <n v="2"/>
  </r>
  <r>
    <x v="2864"/>
    <n v="9236.2802734375"/>
    <n v="9379.6796875"/>
    <n v="9164.9599609375"/>
    <n v="9340.58984375"/>
    <n v="38800"/>
    <x v="2861"/>
    <n v="0.24083282707833406"/>
    <n v="2.8891756799875523"/>
    <n v="9424.240234375"/>
    <n v="-1.9944309171142982"/>
    <x v="0"/>
    <n v="-0.5"/>
    <n v="2"/>
  </r>
  <r>
    <x v="2865"/>
    <n v="9424.240234375"/>
    <n v="9438.3095703125"/>
    <n v="9088.150390625"/>
    <n v="9111.1201171875"/>
    <n v="48000"/>
    <x v="2862"/>
    <n v="-0.11180816299921773"/>
    <n v="2.6824485977028796"/>
    <n v="9424.240234375"/>
    <n v="0"/>
    <x v="0"/>
    <n v="-0.5"/>
    <n v="2"/>
  </r>
  <r>
    <x v="2866"/>
    <n v="9066.7001953125"/>
    <n v="9363.580078125"/>
    <n v="9048.9697265625"/>
    <n v="9363.580078125"/>
    <n v="39800"/>
    <x v="2863"/>
    <n v="0.43719316442145251"/>
    <n v="2.476056713568132"/>
    <n v="9149.2998046875"/>
    <n v="-0.90279705702376689"/>
    <x v="0"/>
    <n v="-0.5"/>
    <n v="2"/>
  </r>
  <r>
    <x v="2867"/>
    <n v="9149.2998046875"/>
    <n v="9302.25"/>
    <n v="9040.5595703125"/>
    <n v="9128.990234375"/>
    <n v="46000"/>
    <x v="2864"/>
    <n v="-0.24821164291297407"/>
    <n v="2.6140914631376253"/>
    <n v="9201.849609375"/>
    <n v="-0.57107871697839285"/>
    <x v="0"/>
    <n v="-0.5"/>
    <n v="2"/>
  </r>
  <r>
    <x v="2868"/>
    <n v="9201.849609375"/>
    <n v="9338.2099609375"/>
    <n v="9164.16015625"/>
    <n v="9226.2001953125"/>
    <n v="41600"/>
    <x v="2865"/>
    <n v="-0.16352381078069825"/>
    <n v="2.6389350472376973"/>
    <n v="9201.849609375"/>
    <n v="0"/>
    <x v="0"/>
    <n v="-0.5"/>
    <n v="2"/>
  </r>
  <r>
    <x v="2869"/>
    <n v="9090.8798828125"/>
    <n v="9247.08984375"/>
    <n v="9017.080078125"/>
    <n v="9241.5595703125"/>
    <n v="29600"/>
    <x v="2866"/>
    <n v="0.13939015254551468"/>
    <n v="2.5177778277114617"/>
    <n v="9300.8603515625"/>
    <n v="-2.2576456458108662"/>
    <x v="0"/>
    <n v="-0.5"/>
    <n v="2"/>
  </r>
  <r>
    <x v="2870"/>
    <n v="9300.8603515625"/>
    <n v="9321.3798828125"/>
    <n v="9160.830078125"/>
    <n v="9161.490234375"/>
    <n v="28400"/>
    <x v="2867"/>
    <n v="0.37193849964536313"/>
    <n v="2.2322647281651609"/>
    <n v="9583.8896484375"/>
    <n v="-2.9531777520116105"/>
    <x v="0"/>
    <n v="-0.5"/>
    <n v="2"/>
  </r>
  <r>
    <x v="2871"/>
    <n v="9583.8896484375"/>
    <n v="9601.5595703125"/>
    <n v="9329.2998046875"/>
    <n v="9359"/>
    <n v="20000"/>
    <x v="2868"/>
    <n v="0.56342664126965347"/>
    <n v="2.315050418193688"/>
    <n v="9647.4697265625"/>
    <n v="-0.65903371481896622"/>
    <x v="0"/>
    <n v="-0.5"/>
    <n v="2"/>
  </r>
  <r>
    <x v="2872"/>
    <n v="9647.4697265625"/>
    <n v="9724.8701171875"/>
    <n v="9510.6298828125"/>
    <n v="9589.9501953125"/>
    <n v="45000"/>
    <x v="2869"/>
    <n v="1.0259937957440108"/>
    <n v="2.3006858467397908"/>
    <n v="9647.4697265625"/>
    <n v="0"/>
    <x v="0"/>
    <n v="-0.5"/>
    <n v="2"/>
  </r>
  <r>
    <x v="2873"/>
    <n v="9618.5400390625"/>
    <n v="9648.3896484375"/>
    <n v="9459.58984375"/>
    <n v="9462.1396484375"/>
    <n v="37600"/>
    <x v="2870"/>
    <n v="0.71221311581272972"/>
    <n v="2.0838918156430686"/>
    <n v="9618.5400390625"/>
    <n v="0"/>
    <x v="0"/>
    <n v="-0.5"/>
    <n v="2"/>
  </r>
  <r>
    <x v="2874"/>
    <n v="9465.830078125"/>
    <n v="9578.990234375"/>
    <n v="9445.5400390625"/>
    <n v="9559.0302734375"/>
    <n v="33800"/>
    <x v="2871"/>
    <n v="0.40080982645054541"/>
    <n v="1.9641179403996285"/>
    <n v="9634.740234375"/>
    <n v="-1.753136588440229"/>
    <x v="0"/>
    <n v="-0.5"/>
    <n v="2"/>
  </r>
  <r>
    <x v="2875"/>
    <n v="9634.740234375"/>
    <n v="9695.58984375"/>
    <n v="9540.599609375"/>
    <n v="9540.599609375"/>
    <n v="30000"/>
    <x v="2872"/>
    <n v="0.26493260158346021"/>
    <n v="2.0573096664815851"/>
    <n v="9634.740234375"/>
    <n v="0"/>
    <x v="0"/>
    <n v="-0.5"/>
    <n v="2"/>
  </r>
  <r>
    <x v="2876"/>
    <n v="9305.4501953125"/>
    <n v="9637.0400390625"/>
    <n v="9279.099609375"/>
    <n v="9637.0400390625"/>
    <n v="37200"/>
    <x v="2873"/>
    <n v="0.23987279783894069"/>
    <n v="2.0347554367649381"/>
    <n v="9305.4501953125"/>
    <n v="0"/>
    <x v="0"/>
    <n v="-0.5"/>
    <n v="2"/>
  </r>
  <r>
    <x v="2877"/>
    <n v="9035"/>
    <n v="9213.400390625"/>
    <n v="8994.33984375"/>
    <n v="9213.400390625"/>
    <n v="28400"/>
    <x v="2874"/>
    <n v="0.27748255158972346"/>
    <n v="1.95377802535516"/>
    <n v="9035"/>
    <n v="0"/>
    <x v="0"/>
    <n v="-0.5"/>
    <n v="2"/>
  </r>
  <r>
    <x v="2878"/>
    <n v="9015.1796875"/>
    <n v="9112.990234375"/>
    <n v="8929.6201171875"/>
    <n v="8939.3798828125"/>
    <n v="36800"/>
    <x v="2875"/>
    <n v="-0.10425595823261062"/>
    <n v="2.176477714339081"/>
    <n v="9042.6298828125"/>
    <n v="-0.30356429123207962"/>
    <x v="0"/>
    <n v="-0.5"/>
    <n v="2"/>
  </r>
  <r>
    <x v="2879"/>
    <n v="9042.6298828125"/>
    <n v="9111.26953125"/>
    <n v="8977.7998046875"/>
    <n v="9034.900390625"/>
    <n v="27400"/>
    <x v="2876"/>
    <n v="-0.18362909187882559"/>
    <n v="2.1634137152370245"/>
    <n v="9042.6298828125"/>
    <n v="0"/>
    <x v="0"/>
    <n v="-0.5"/>
    <n v="2"/>
  </r>
  <r>
    <x v="2880"/>
    <n v="8843.2099609375"/>
    <n v="8943.7802734375"/>
    <n v="8762.580078125"/>
    <n v="8943.7802734375"/>
    <n v="28000"/>
    <x v="2877"/>
    <n v="-3.2585207849621975E-2"/>
    <n v="2.1366694217627091"/>
    <n v="8843.2099609375"/>
    <n v="0"/>
    <x v="0"/>
    <n v="-0.5"/>
    <n v="2"/>
  </r>
  <r>
    <x v="2881"/>
    <n v="8822.0595703125"/>
    <n v="8856.51953125"/>
    <n v="8619.2197265625"/>
    <n v="8707.349609375"/>
    <n v="32400"/>
    <x v="2878"/>
    <n v="-0.48409756763608219"/>
    <n v="2.0624597646828482"/>
    <n v="8902.5595703125"/>
    <n v="-0.904234331308993"/>
    <x v="0"/>
    <n v="-0.5"/>
    <n v="2"/>
  </r>
  <r>
    <x v="2882"/>
    <n v="8902.5595703125"/>
    <n v="8995.0400390625"/>
    <n v="8880.150390625"/>
    <n v="8913.4404296875"/>
    <n v="32200"/>
    <x v="2879"/>
    <n v="-0.81231908996607272"/>
    <n v="1.6608441104664966"/>
    <n v="8954.8603515625"/>
    <n v="-0.58404909955825535"/>
    <x v="0"/>
    <n v="-0.5"/>
    <n v="2"/>
  </r>
  <r>
    <x v="2883"/>
    <n v="8954.8603515625"/>
    <n v="8998.3095703125"/>
    <n v="8788.9404296875"/>
    <n v="8905.5595703125"/>
    <n v="37200"/>
    <x v="2880"/>
    <n v="-0.78741113452587785"/>
    <n v="1.6870951623944772"/>
    <n v="8954.8603515625"/>
    <n v="0"/>
    <x v="0"/>
    <n v="-0.5"/>
    <n v="2"/>
  </r>
  <r>
    <x v="2884"/>
    <n v="8891.6103515625"/>
    <n v="8944.1103515625"/>
    <n v="8728.66015625"/>
    <n v="8944.1103515625"/>
    <n v="42200"/>
    <x v="2881"/>
    <n v="-0.69867629379104501"/>
    <n v="1.7381503664747124"/>
    <n v="8891.6103515625"/>
    <n v="0"/>
    <x v="0"/>
    <n v="-0.5"/>
    <n v="2"/>
  </r>
  <r>
    <x v="2885"/>
    <n v="8607.080078125"/>
    <n v="8762.8798828125"/>
    <n v="8563.51953125"/>
    <n v="8762.8798828125"/>
    <n v="30200"/>
    <x v="2882"/>
    <n v="-0.61054206970504188"/>
    <n v="1.7101847095883058"/>
    <n v="8607.080078125"/>
    <n v="0"/>
    <x v="0"/>
    <n v="-0.5"/>
    <n v="2"/>
  </r>
  <r>
    <x v="2886"/>
    <n v="8427.2900390625"/>
    <n v="8635.2001953125"/>
    <n v="8393.0498046875"/>
    <n v="8583.0595703125"/>
    <n v="35200"/>
    <x v="2883"/>
    <n v="-1.1089826457707097"/>
    <n v="1.6602386653300172"/>
    <n v="8446.490234375"/>
    <n v="-0.22731566342621506"/>
    <x v="0"/>
    <n v="-0.5"/>
    <n v="2"/>
  </r>
  <r>
    <x v="2887"/>
    <n v="8446.490234375"/>
    <n v="8501.4599609375"/>
    <n v="8373.240234375"/>
    <n v="8473.25"/>
    <n v="40600"/>
    <x v="2884"/>
    <n v="-0.97609520644102565"/>
    <n v="1.5003984791897034"/>
    <n v="8446.490234375"/>
    <n v="0"/>
    <x v="0"/>
    <n v="-0.5"/>
    <n v="2"/>
  </r>
  <r>
    <x v="2888"/>
    <n v="8197.919921875"/>
    <n v="8535.0302734375"/>
    <n v="8167.75"/>
    <n v="8535.0302734375"/>
    <n v="51400"/>
    <x v="2885"/>
    <n v="-0.66267551358124122"/>
    <n v="1.3744473901827217"/>
    <n v="8325.8203125"/>
    <n v="-1.5361896584889816"/>
    <x v="0"/>
    <n v="-0.5"/>
    <n v="2"/>
  </r>
  <r>
    <x v="2889"/>
    <n v="8325.8203125"/>
    <n v="8347.099609375"/>
    <n v="8047.169921875"/>
    <n v="8103.75"/>
    <n v="52200"/>
    <x v="2886"/>
    <n v="-0.93502654065457835"/>
    <n v="1.5370616932320667"/>
    <n v="8325.8203125"/>
    <n v="0"/>
    <x v="0"/>
    <n v="-0.5"/>
    <n v="2"/>
  </r>
  <r>
    <x v="2890"/>
    <n v="8160.39990234375"/>
    <n v="8259.2197265625"/>
    <n v="8110.10009765625"/>
    <n v="8259.2197265625"/>
    <n v="26400"/>
    <x v="2887"/>
    <n v="-0.80945973932777915"/>
    <n v="1.692955956501482"/>
    <n v="8343.75"/>
    <n v="-2.1974543539325841"/>
    <x v="0"/>
    <n v="-0.5"/>
    <n v="2"/>
  </r>
  <r>
    <x v="2891"/>
    <n v="8343.75"/>
    <n v="8439.259765625"/>
    <n v="8274.7802734375"/>
    <n v="8274.7802734375"/>
    <n v="36200"/>
    <x v="2888"/>
    <n v="-0.78761025516416172"/>
    <n v="1.6742455509231635"/>
    <n v="8756.6103515625"/>
    <n v="-4.714842101987907"/>
    <x v="0"/>
    <n v="-0.5"/>
    <n v="2"/>
  </r>
  <r>
    <x v="2892"/>
    <n v="8756.6103515625"/>
    <n v="8793.2099609375"/>
    <n v="8480.740234375"/>
    <n v="8480.740234375"/>
    <n v="49400"/>
    <x v="2889"/>
    <n v="-0.53901042267943156"/>
    <n v="1.9297924672238644"/>
    <n v="8943.5400390625"/>
    <n v="-2.090108465815006"/>
    <x v="0"/>
    <n v="-0.5"/>
    <n v="2"/>
  </r>
  <r>
    <x v="2893"/>
    <n v="8943.5400390625"/>
    <n v="8955.73046875"/>
    <n v="8697.4599609375"/>
    <n v="8793.8896484375"/>
    <n v="49400"/>
    <x v="2890"/>
    <n v="-0.13544505188447503"/>
    <n v="2.5796255101516077"/>
    <n v="8943.5400390625"/>
    <n v="0"/>
    <x v="0"/>
    <n v="-0.5"/>
    <n v="2"/>
  </r>
  <r>
    <x v="2894"/>
    <n v="8863.8203125"/>
    <n v="9024.1201171875"/>
    <n v="8801.7900390625"/>
    <n v="8942.009765625"/>
    <n v="47200"/>
    <x v="2891"/>
    <n v="1.9279577485711075E-2"/>
    <n v="2.672532527525755"/>
    <n v="8976.6796875"/>
    <n v="-1.2572507756643734"/>
    <x v="0"/>
    <n v="-0.5"/>
    <n v="2"/>
  </r>
  <r>
    <x v="2895"/>
    <n v="8976.6796875"/>
    <n v="9120.400390625"/>
    <n v="8951.3203125"/>
    <n v="8956.2998046875"/>
    <n v="45600"/>
    <x v="2892"/>
    <n v="7.7495385809603909E-4"/>
    <n v="2.6787482143294974"/>
    <n v="9001.75"/>
    <n v="-0.27850487405226765"/>
    <x v="0"/>
    <n v="-0.5"/>
    <n v="2"/>
  </r>
  <r>
    <x v="2896"/>
    <n v="9001.75"/>
    <n v="9086.76953125"/>
    <n v="8900.3896484375"/>
    <n v="9023.0400390625"/>
    <n v="36000"/>
    <x v="2893"/>
    <n v="0.44809942247298873"/>
    <n v="2.4484594165780647"/>
    <n v="9001.75"/>
    <n v="0"/>
    <x v="0"/>
    <n v="-0.5"/>
    <n v="2"/>
  </r>
  <r>
    <x v="2897"/>
    <n v="8966.6796875"/>
    <n v="8999.98046875"/>
    <n v="8867.1298828125"/>
    <n v="8951.33984375"/>
    <n v="32800"/>
    <x v="2894"/>
    <n v="0.68491390773542005"/>
    <n v="2.2848801483779058"/>
    <n v="9424.01953125"/>
    <n v="-4.8529169770230567"/>
    <x v="0"/>
    <n v="-0.5"/>
    <n v="2"/>
  </r>
  <r>
    <x v="2898"/>
    <n v="9424.01953125"/>
    <n v="9454.6904296875"/>
    <n v="9040.2998046875"/>
    <n v="9040.2998046875"/>
    <n v="43200"/>
    <x v="2895"/>
    <n v="0.62317111281233906"/>
    <n v="2.3068405410104145"/>
    <n v="9471.0400390625"/>
    <n v="-0.49646614963687102"/>
    <x v="0"/>
    <n v="-0.5"/>
    <n v="2"/>
  </r>
  <r>
    <x v="2899"/>
    <n v="9471.0400390625"/>
    <n v="9699"/>
    <n v="9402.6396484375"/>
    <n v="9549.51953125"/>
    <n v="50000"/>
    <x v="2896"/>
    <n v="1.4275030925269974"/>
    <n v="2.3274518419907348"/>
    <n v="9667.900390625"/>
    <n v="-2.0362265187733648"/>
    <x v="0"/>
    <n v="-0.5"/>
    <n v="2"/>
  </r>
  <r>
    <x v="2900"/>
    <n v="9667.900390625"/>
    <n v="9704.6904296875"/>
    <n v="9430.4501953125"/>
    <n v="9442.2998046875"/>
    <n v="49400"/>
    <x v="2897"/>
    <n v="1.3213817535978394"/>
    <n v="2.3448595730796842"/>
    <n v="10003.099609375"/>
    <n v="-3.3509535228045526"/>
    <x v="0"/>
    <n v="-0.5"/>
    <n v="2"/>
  </r>
  <r>
    <x v="2901"/>
    <n v="10003.099609375"/>
    <n v="10061.3603515625"/>
    <n v="9739.9296875"/>
    <n v="9739.9296875"/>
    <n v="45200"/>
    <x v="2898"/>
    <n v="1.7279204230423559"/>
    <n v="2.0401949663115402"/>
    <n v="10048.490234375"/>
    <n v="-0.45171586916333628"/>
    <x v="0"/>
    <n v="-0.5"/>
    <n v="2"/>
  </r>
  <r>
    <x v="2902"/>
    <n v="10048.490234375"/>
    <n v="10127.08984375"/>
    <n v="9913.400390625"/>
    <n v="10036.7998046875"/>
    <n v="52800"/>
    <x v="2899"/>
    <n v="1.8499512497064234"/>
    <n v="2.1099828696687637"/>
    <n v="10048.490234375"/>
    <n v="0"/>
    <x v="0"/>
    <n v="-0.5"/>
    <n v="2"/>
  </r>
  <r>
    <x v="2903"/>
    <n v="9568.1396484375"/>
    <n v="9902.349609375"/>
    <n v="9521.759765625"/>
    <n v="9902.349609375"/>
    <n v="41400"/>
    <x v="2900"/>
    <n v="1.4005139052509512"/>
    <n v="1.8378392167479509"/>
    <n v="9708.5"/>
    <n v="-1.4457470418962763"/>
    <x v="0"/>
    <n v="-0.5"/>
    <n v="2"/>
  </r>
  <r>
    <x v="2904"/>
    <n v="9708.5"/>
    <n v="9826.2197265625"/>
    <n v="9547.2099609375"/>
    <n v="9633.2099609375"/>
    <n v="53000"/>
    <x v="2901"/>
    <n v="0.70900865391860368"/>
    <n v="2.6516408923606578"/>
    <n v="9901.990234375"/>
    <n v="-1.9540539810198352"/>
    <x v="0"/>
    <n v="-0.5"/>
    <n v="2"/>
  </r>
  <r>
    <x v="2905"/>
    <n v="9901.990234375"/>
    <n v="9921.9599609375"/>
    <n v="9546.2900390625"/>
    <n v="9745.76953125"/>
    <n v="45800"/>
    <x v="2902"/>
    <n v="0.94484086223056285"/>
    <n v="2.5978176536025197"/>
    <n v="10348.830078125"/>
    <n v="-4.3177812407463785"/>
    <x v="0"/>
    <n v="-0.5"/>
    <n v="2"/>
  </r>
  <r>
    <x v="2906"/>
    <n v="10348.830078125"/>
    <n v="10431.98046875"/>
    <n v="10107.25"/>
    <n v="10107.25"/>
    <n v="64600"/>
    <x v="2903"/>
    <n v="1.016814803261654"/>
    <n v="2.6178210214114723"/>
    <n v="10534.8701171875"/>
    <n v="-1.7659452560215068"/>
    <x v="0"/>
    <n v="-0.5"/>
    <n v="2"/>
  </r>
  <r>
    <x v="2907"/>
    <n v="10534.8701171875"/>
    <n v="10654.8896484375"/>
    <n v="10410.4404296875"/>
    <n v="10521.7802734375"/>
    <n v="53800"/>
    <x v="2904"/>
    <n v="1.4401491927554217"/>
    <n v="2.8198011837412169"/>
    <n v="10742.33984375"/>
    <n v="-1.9313271557239733"/>
    <x v="0"/>
    <n v="-0.5"/>
    <n v="2"/>
  </r>
  <r>
    <x v="2908"/>
    <n v="10742.33984375"/>
    <n v="10778.1103515625"/>
    <n v="10173"/>
    <n v="10283.580078125"/>
    <n v="56400"/>
    <x v="2905"/>
    <n v="1.6588777815831146"/>
    <n v="2.7459659590173748"/>
    <n v="10803.8603515625"/>
    <n v="-0.56943079427718302"/>
    <x v="0"/>
    <n v="-0.5"/>
    <n v="2"/>
  </r>
  <r>
    <x v="2909"/>
    <n v="10803.8603515625"/>
    <n v="10929.330078125"/>
    <n v="10655.9599609375"/>
    <n v="10876.150390625"/>
    <n v="58400"/>
    <x v="2906"/>
    <n v="1.3457702846685382"/>
    <n v="2.4750907801556501"/>
    <n v="10967.2197265625"/>
    <n v="-1.4895240459561978"/>
    <x v="0"/>
    <n v="-0.5"/>
    <n v="2"/>
  </r>
  <r>
    <x v="2910"/>
    <n v="10967.2197265625"/>
    <n v="11069.5400390625"/>
    <n v="10800.83984375"/>
    <n v="10916.4296875"/>
    <n v="43000"/>
    <x v="2907"/>
    <n v="1.3531451490974207"/>
    <n v="2.4723955907064408"/>
    <n v="11284.73046875"/>
    <n v="-2.8136315977307556"/>
    <x v="0"/>
    <n v="-0.5"/>
    <n v="2"/>
  </r>
  <r>
    <x v="2911"/>
    <n v="11284.73046875"/>
    <n v="11337.75"/>
    <n v="10719.1796875"/>
    <n v="10805.1396484375"/>
    <n v="70200"/>
    <x v="2908"/>
    <n v="1.2964947315169668"/>
    <n v="2.4603884868735952"/>
    <n v="11284.73046875"/>
    <n v="0"/>
    <x v="0"/>
    <n v="-0.5"/>
    <n v="2"/>
  </r>
  <r>
    <x v="2912"/>
    <n v="10947.400390625"/>
    <n v="11362.3095703125"/>
    <n v="10900.4697265625"/>
    <n v="11358.0595703125"/>
    <n v="60200"/>
    <x v="2909"/>
    <n v="1.2392900417950188"/>
    <n v="2.4104564036907208"/>
    <n v="11023.08984375"/>
    <n v="-0.68664461777851959"/>
    <x v="0"/>
    <n v="-0.5"/>
    <n v="2"/>
  </r>
  <r>
    <x v="2913"/>
    <n v="11023.08984375"/>
    <n v="11339.4697265625"/>
    <n v="10946.25"/>
    <n v="11067.7099609375"/>
    <n v="53600"/>
    <x v="2910"/>
    <n v="0.89498735404827934"/>
    <n v="2.756222351682851"/>
    <n v="11023.08984375"/>
    <n v="0"/>
    <x v="0"/>
    <n v="-0.5"/>
    <n v="2"/>
  </r>
  <r>
    <x v="2914"/>
    <n v="10979.5"/>
    <n v="11209.66015625"/>
    <n v="10863.2802734375"/>
    <n v="11065.099609375"/>
    <n v="43200"/>
    <x v="2911"/>
    <n v="1.4421591511201139"/>
    <n v="1.9209128358842482"/>
    <n v="10979.5"/>
    <n v="0"/>
    <x v="0"/>
    <n v="-0.5"/>
    <n v="2"/>
  </r>
  <r>
    <x v="2915"/>
    <n v="10898.1103515625"/>
    <n v="11068.8203125"/>
    <n v="10764.080078125"/>
    <n v="10765.3896484375"/>
    <n v="45000"/>
    <x v="2912"/>
    <n v="1.2559194758133423"/>
    <n v="2.0066130474194459"/>
    <n v="10898.1103515625"/>
    <n v="0"/>
    <x v="0"/>
    <n v="-0.5"/>
    <n v="2"/>
  </r>
  <r>
    <x v="2916"/>
    <n v="10817.5400390625"/>
    <n v="11036.240234375"/>
    <n v="10715.66015625"/>
    <n v="10968.599609375"/>
    <n v="39000"/>
    <x v="2913"/>
    <n v="0.98249091306010017"/>
    <n v="2.0799674582383711"/>
    <n v="11134.990234375"/>
    <n v="-2.8509247752413347"/>
    <x v="0"/>
    <n v="-0.5"/>
    <n v="2"/>
  </r>
  <r>
    <x v="2917"/>
    <n v="11134.990234375"/>
    <n v="11200.8603515625"/>
    <n v="10758.9697265625"/>
    <n v="10841.5703125"/>
    <n v="41800"/>
    <x v="2914"/>
    <n v="0.45729771991756818"/>
    <n v="1.7217829016178781"/>
    <n v="11329.0498046875"/>
    <n v="-1.7129377455133619"/>
    <x v="0"/>
    <n v="-0.5"/>
    <n v="2"/>
  </r>
  <r>
    <x v="2918"/>
    <n v="11329.0498046875"/>
    <n v="11362.8798828125"/>
    <n v="11070.330078125"/>
    <n v="11149.4697265625"/>
    <n v="44600"/>
    <x v="2915"/>
    <n v="0.57098733572709615"/>
    <n v="1.8526822572264339"/>
    <n v="11371.849609375"/>
    <n v="-0.37636625665727819"/>
    <x v="0"/>
    <n v="-0.5"/>
    <n v="2"/>
  </r>
  <r>
    <x v="2919"/>
    <n v="11371.849609375"/>
    <n v="11492.099609375"/>
    <n v="11176.5498046875"/>
    <n v="11237.419921875"/>
    <n v="52400"/>
    <x v="2916"/>
    <n v="0.54833020434966484"/>
    <n v="1.8349817395547996"/>
    <n v="11371.849609375"/>
    <n v="0"/>
    <x v="0"/>
    <n v="-0.5"/>
    <n v="2"/>
  </r>
  <r>
    <x v="2920"/>
    <n v="11001.75"/>
    <n v="11371.33984375"/>
    <n v="10961.759765625"/>
    <n v="11371.33984375"/>
    <n v="47600"/>
    <x v="2917"/>
    <n v="0.52883982889851933"/>
    <n v="1.8357291685767663"/>
    <n v="11403.25"/>
    <n v="-3.5209260517834831"/>
    <x v="0"/>
    <n v="-0.5"/>
    <n v="2"/>
  </r>
  <r>
    <x v="2921"/>
    <n v="11403.25"/>
    <n v="11430.25"/>
    <n v="11091.5595703125"/>
    <n v="11091.5595703125"/>
    <n v="40400"/>
    <x v="2918"/>
    <n v="5.2182764500488289E-2"/>
    <n v="2.1448709822248295"/>
    <n v="12134.75"/>
    <n v="-6.0281423185479719"/>
    <x v="0"/>
    <n v="-0.5"/>
    <n v="2"/>
  </r>
  <r>
    <x v="2922"/>
    <n v="12134.75"/>
    <n v="12160.3203125"/>
    <n v="11635.240234375"/>
    <n v="11635.240234375"/>
    <n v="46400"/>
    <x v="2919"/>
    <n v="0.12761583265611889"/>
    <n v="2.2658169843844451"/>
    <n v="12134.75"/>
    <n v="0"/>
    <x v="0"/>
    <n v="-0.5"/>
    <n v="2"/>
  </r>
  <r>
    <x v="2923"/>
    <n v="12131.080078125"/>
    <n v="12197.8798828125"/>
    <n v="11985.8798828125"/>
    <n v="12159.740234375"/>
    <n v="48400"/>
    <x v="2920"/>
    <n v="1.0680257478806652"/>
    <n v="2.7320295563036248"/>
    <n v="12131.080078125"/>
    <n v="0"/>
    <x v="0"/>
    <n v="-0.5"/>
    <n v="2"/>
  </r>
  <r>
    <x v="2924"/>
    <n v="11952.75"/>
    <n v="12272.0400390625"/>
    <n v="11899.41015625"/>
    <n v="12100.6904296875"/>
    <n v="49200"/>
    <x v="2921"/>
    <n v="0.99586223771769777"/>
    <n v="2.7525369146364911"/>
    <n v="12116.9404296875"/>
    <n v="-1.3550485837598076"/>
    <x v="0"/>
    <n v="-0.5"/>
    <n v="2"/>
  </r>
  <r>
    <x v="2925"/>
    <n v="12116.9404296875"/>
    <n v="12143.9501953125"/>
    <n v="11981.1298828125"/>
    <n v="12064.509765625"/>
    <n v="47800"/>
    <x v="2922"/>
    <n v="0.88840372359139486"/>
    <n v="2.8326968540180304"/>
    <n v="12116.9404296875"/>
    <n v="0"/>
    <x v="0"/>
    <n v="-0.5"/>
    <n v="2"/>
  </r>
  <r>
    <x v="2926"/>
    <n v="11876.4296875"/>
    <n v="12180.0703125"/>
    <n v="11765.0595703125"/>
    <n v="12092.9697265625"/>
    <n v="55200"/>
    <x v="2923"/>
    <n v="1.0998986997262916"/>
    <n v="2.7758847398856292"/>
    <n v="11876.4296875"/>
    <n v="0"/>
    <x v="0"/>
    <n v="-0.5"/>
    <n v="2"/>
  </r>
  <r>
    <x v="2927"/>
    <n v="11682.990234375"/>
    <n v="12026.599609375"/>
    <n v="11621.2998046875"/>
    <n v="11997.3701171875"/>
    <n v="36000"/>
    <x v="2924"/>
    <n v="0.97533792084765769"/>
    <n v="2.8930580410446471"/>
    <n v="12158.0302734375"/>
    <n v="-3.9072121748236905"/>
    <x v="0"/>
    <n v="-0.5"/>
    <n v="2"/>
  </r>
  <r>
    <x v="2928"/>
    <n v="12158.0302734375"/>
    <n v="12194.6298828125"/>
    <n v="11625.3896484375"/>
    <n v="11629.9697265625"/>
    <n v="40000"/>
    <x v="2925"/>
    <n v="0.5190023825801261"/>
    <n v="2.9095312503202115"/>
    <n v="12158.0302734375"/>
    <n v="0"/>
    <x v="0"/>
    <n v="-0.5"/>
    <n v="2"/>
  </r>
  <r>
    <x v="2929"/>
    <n v="12019.650390625"/>
    <n v="12256.4296875"/>
    <n v="11934.4404296875"/>
    <n v="12201.9296875"/>
    <n v="217600"/>
    <x v="2926"/>
    <n v="0.75133158123782828"/>
    <n v="3.1043464328553214"/>
    <n v="12019.650390625"/>
    <n v="0"/>
    <x v="0"/>
    <n v="-0.5"/>
    <n v="2"/>
  </r>
  <r>
    <x v="2930"/>
    <n v="11872.91015625"/>
    <n v="11935.8603515625"/>
    <n v="11695.51953125"/>
    <n v="11774.0400390625"/>
    <n v="39000"/>
    <x v="2927"/>
    <n v="0.59973508648224849"/>
    <n v="3.1611107981343407"/>
    <n v="12173.419921875"/>
    <n v="-2.4685730678278799"/>
    <x v="0"/>
    <n v="-0.5"/>
    <n v="2"/>
  </r>
  <r>
    <x v="2931"/>
    <n v="12173.419921875"/>
    <n v="12218.98046875"/>
    <n v="11948.7001953125"/>
    <n v="11948.7001953125"/>
    <n v="35000"/>
    <x v="2928"/>
    <n v="0.80310390414709831"/>
    <n v="2.9435271479680929"/>
    <n v="14284.2099609375"/>
    <n v="-14.777086341035305"/>
    <x v="0"/>
    <n v="-0.5"/>
    <n v="2"/>
  </r>
  <r>
    <x v="2932"/>
    <n v="14284.2099609375"/>
    <n v="14284.2099609375"/>
    <n v="13479.3896484375"/>
    <n v="13479.3896484375"/>
    <n v="800"/>
    <x v="2929"/>
    <n v="0.69126736157522262"/>
    <n v="2.8428935579056449"/>
    <n v="14302.0302734375"/>
    <n v="-0.12459987959259772"/>
    <x v="0"/>
    <n v="-0.5"/>
    <n v="2"/>
  </r>
  <r>
    <x v="2933"/>
    <n v="14302.0302734375"/>
    <n v="14930.5400390625"/>
    <n v="13840.830078125"/>
    <n v="14757.8203125"/>
    <n v="89400"/>
    <x v="2930"/>
    <n v="1.7837170558646502"/>
    <n v="5.8233516628251749"/>
    <n v="14302.0302734375"/>
    <n v="0"/>
    <x v="0"/>
    <n v="-0.5"/>
    <n v="2"/>
  </r>
  <r>
    <x v="2934"/>
    <n v="14060.66015625"/>
    <n v="14405.509765625"/>
    <n v="13976.490234375"/>
    <n v="14230.73046875"/>
    <n v="51000"/>
    <x v="2931"/>
    <n v="1.7992168960954618"/>
    <n v="5.8181910276638096"/>
    <n v="14060.66015625"/>
    <n v="0"/>
    <x v="0"/>
    <n v="-0.5"/>
    <n v="2"/>
  </r>
  <r>
    <x v="2935"/>
    <n v="13736.5400390625"/>
    <n v="14089.509765625"/>
    <n v="13704.4296875"/>
    <n v="14043.3798828125"/>
    <n v="44800"/>
    <x v="2932"/>
    <n v="1.7774532039783986"/>
    <n v="5.8321690918292548"/>
    <n v="13887.150390625"/>
    <n v="-1.0845302839391349"/>
    <x v="0"/>
    <n v="-0.5"/>
    <n v="2"/>
  </r>
  <r>
    <x v="2936"/>
    <n v="13887.150390625"/>
    <n v="13936.9296875"/>
    <n v="13611.2998046875"/>
    <n v="13663.5400390625"/>
    <n v="39400"/>
    <x v="2933"/>
    <n v="1.4095713905569673"/>
    <n v="5.9747528582795653"/>
    <n v="13913.2197265625"/>
    <n v="-0.18737097846395384"/>
    <x v="0"/>
    <n v="-0.5"/>
    <n v="2"/>
  </r>
  <r>
    <x v="2937"/>
    <n v="13913.2197265625"/>
    <n v="14027.599609375"/>
    <n v="13819.7802734375"/>
    <n v="13999.4404296875"/>
    <n v="37400"/>
    <x v="2934"/>
    <n v="1.7177048345919235"/>
    <n v="5.8585656288132819"/>
    <n v="13913.2197265625"/>
    <n v="0"/>
    <x v="0"/>
    <n v="-0.5"/>
    <n v="2"/>
  </r>
  <r>
    <x v="2938"/>
    <n v="13589.23046875"/>
    <n v="13991.4599609375"/>
    <n v="13524.9296875"/>
    <n v="13983.259765625"/>
    <n v="37800"/>
    <x v="2935"/>
    <n v="1.8993538783001984"/>
    <n v="5.7707800744769795"/>
    <n v="14109.6396484375"/>
    <n v="-3.6883236755456759"/>
    <x v="0"/>
    <n v="-0.5"/>
    <n v="2"/>
  </r>
  <r>
    <x v="2939"/>
    <n v="14109.6396484375"/>
    <n v="14122.7802734375"/>
    <n v="13848.150390625"/>
    <n v="13851.849609375"/>
    <n v="47000"/>
    <x v="2936"/>
    <n v="1.2598812840160658"/>
    <n v="5.8576551861361681"/>
    <n v="14296.009765625"/>
    <n v="-1.3036513002084689"/>
    <x v="0"/>
    <n v="-0.5"/>
    <n v="2"/>
  </r>
  <r>
    <x v="2940"/>
    <n v="14296.009765625"/>
    <n v="14376.33984375"/>
    <n v="14080.98046875"/>
    <n v="14139.1396484375"/>
    <n v="42600"/>
    <x v="2937"/>
    <n v="1.7566560300024439"/>
    <n v="5.8423158242381357"/>
    <n v="14625.25"/>
    <n v="-2.2511767961231435"/>
    <x v="0"/>
    <n v="-0.5"/>
    <n v="2"/>
  </r>
  <r>
    <x v="2941"/>
    <n v="14625.25"/>
    <n v="14726.599609375"/>
    <n v="14384.759765625"/>
    <n v="14384.759765625"/>
    <n v="45200"/>
    <x v="2938"/>
    <n v="2.0108267277804592"/>
    <n v="5.7529925492909921"/>
    <n v="14840.6298828125"/>
    <n v="-1.4512853195128845"/>
    <x v="0"/>
    <n v="-0.5"/>
    <n v="2"/>
  </r>
  <r>
    <x v="2942"/>
    <n v="14840.6298828125"/>
    <n v="14906.8095703125"/>
    <n v="14658.009765625"/>
    <n v="14790.8896484375"/>
    <n v="44200"/>
    <x v="2939"/>
    <n v="1.9880235183507469"/>
    <n v="5.7511530360860377"/>
    <n v="14874.91015625"/>
    <n v="-0.23045701168888363"/>
    <x v="0"/>
    <n v="-0.5"/>
    <n v="2"/>
  </r>
  <r>
    <x v="2943"/>
    <n v="14874.91015625"/>
    <n v="14994.2197265625"/>
    <n v="14608.23046875"/>
    <n v="14942.2099609375"/>
    <n v="43800"/>
    <x v="2940"/>
    <n v="0.40135581512103713"/>
    <n v="2.0305869543697992"/>
    <n v="14874.91015625"/>
    <n v="0"/>
    <x v="0"/>
    <n v="-0.5"/>
    <n v="2"/>
  </r>
  <r>
    <x v="2944"/>
    <n v="14870.900390625"/>
    <n v="15045.8798828125"/>
    <n v="14734.900390625"/>
    <n v="14902.6201171875"/>
    <n v="43000"/>
    <x v="2941"/>
    <n v="0.41197921694592432"/>
    <n v="2.0292565346331233"/>
    <n v="15008.6796875"/>
    <n v="-0.91799745043362935"/>
    <x v="0"/>
    <n v="-0.5"/>
    <n v="2"/>
  </r>
  <r>
    <x v="2945"/>
    <n v="15008.6796875"/>
    <n v="15026.0302734375"/>
    <n v="14601.91015625"/>
    <n v="14755.080078125"/>
    <n v="39200"/>
    <x v="2942"/>
    <n v="0.57804989068265922"/>
    <n v="1.9023175911184294"/>
    <n v="15103.5498046875"/>
    <n v="-0.62813125665369307"/>
    <x v="0"/>
    <n v="-0.5"/>
    <n v="2"/>
  </r>
  <r>
    <x v="2946"/>
    <n v="15103.5498046875"/>
    <n v="15257.2998046875"/>
    <n v="14994.0498046875"/>
    <n v="15040.240234375"/>
    <n v="36800"/>
    <x v="2943"/>
    <n v="0.90121573865028481"/>
    <n v="1.6101584762583523"/>
    <n v="15103.5498046875"/>
    <n v="0"/>
    <x v="0"/>
    <n v="-0.5"/>
    <n v="2"/>
  </r>
  <r>
    <x v="2947"/>
    <n v="14665.919921875"/>
    <n v="15184.8701171875"/>
    <n v="14604.23046875"/>
    <n v="15153.2099609375"/>
    <n v="31400"/>
    <x v="2944"/>
    <n v="0.85478377663815341"/>
    <n v="1.6105986036188387"/>
    <n v="15127"/>
    <n v="-3.0480602771534344"/>
    <x v="0"/>
    <n v="-0.5"/>
    <n v="2"/>
  </r>
  <r>
    <x v="2948"/>
    <n v="15127"/>
    <n v="15159.26953125"/>
    <n v="14526.6904296875"/>
    <n v="14618.98046875"/>
    <n v="51600"/>
    <x v="2945"/>
    <n v="0.54625850754732297"/>
    <n v="2.0008126229768934"/>
    <n v="15466.8095703125"/>
    <n v="-2.1970243363229969"/>
    <x v="0"/>
    <n v="-0.5"/>
    <n v="2"/>
  </r>
  <r>
    <x v="2949"/>
    <n v="15466.8095703125"/>
    <n v="15580.8095703125"/>
    <n v="15168.1796875"/>
    <n v="15168.1796875"/>
    <n v="42400"/>
    <x v="2946"/>
    <n v="1.0935116241722289"/>
    <n v="1.8713340044994711"/>
    <n v="15466.8095703125"/>
    <n v="0"/>
    <x v="0"/>
    <n v="-0.5"/>
    <n v="2"/>
  </r>
  <r>
    <x v="2950"/>
    <n v="15411.4697265625"/>
    <n v="15568.740234375"/>
    <n v="15242.1904296875"/>
    <n v="15517.3603515625"/>
    <n v="42000"/>
    <x v="2947"/>
    <n v="0.93519234090861725"/>
    <n v="1.6703110210710426"/>
    <n v="15411.4697265625"/>
    <n v="0"/>
    <x v="0"/>
    <n v="-0.5"/>
    <n v="2"/>
  </r>
  <r>
    <x v="2951"/>
    <n v="15237.9404296875"/>
    <n v="15600.2998046875"/>
    <n v="15174.2802734375"/>
    <n v="15446.8203125"/>
    <n v="40600"/>
    <x v="2948"/>
    <n v="0.76732551508186431"/>
    <n v="1.711098803245938"/>
    <n v="15237.9404296875"/>
    <n v="0"/>
    <x v="0"/>
    <n v="-0.5"/>
    <n v="2"/>
  </r>
  <r>
    <x v="2952"/>
    <n v="14875.51953125"/>
    <n v="15261.0302734375"/>
    <n v="14808.08984375"/>
    <n v="15195.830078125"/>
    <n v="34600"/>
    <x v="2949"/>
    <n v="0.42442582562545372"/>
    <n v="1.7127350952347011"/>
    <n v="14957.91015625"/>
    <n v="-0.55081641846587759"/>
    <x v="0"/>
    <n v="-0.5"/>
    <n v="2"/>
  </r>
  <r>
    <x v="2953"/>
    <n v="14957.91015625"/>
    <n v="15022.1904296875"/>
    <n v="14621.9697265625"/>
    <n v="14788.26953125"/>
    <n v="32000"/>
    <x v="2950"/>
    <n v="3.9318916149590599E-2"/>
    <n v="1.8760237501968495"/>
    <n v="14957.91015625"/>
    <n v="0"/>
    <x v="0"/>
    <n v="-0.5"/>
    <n v="2"/>
  </r>
  <r>
    <x v="2954"/>
    <n v="14522.83984375"/>
    <n v="14995.66015625"/>
    <n v="14447.9296875"/>
    <n v="14978.5"/>
    <n v="35400"/>
    <x v="2951"/>
    <n v="7.1606702866525596E-2"/>
    <n v="1.8824565328979086"/>
    <n v="14522.83984375"/>
    <n v="0"/>
    <x v="0"/>
    <n v="-0.5"/>
    <n v="2"/>
  </r>
  <r>
    <x v="2955"/>
    <n v="14265.5302734375"/>
    <n v="14630.73046875"/>
    <n v="14188.25"/>
    <n v="14503.0498046875"/>
    <n v="75800"/>
    <x v="2952"/>
    <n v="-0.21656067373820767"/>
    <n v="2.1064577192369023"/>
    <n v="14521.8896484375"/>
    <n v="-1.7653306918468652"/>
    <x v="0"/>
    <n v="-0.5"/>
    <n v="2"/>
  </r>
  <r>
    <x v="2956"/>
    <n v="14521.8896484375"/>
    <n v="14559.080078125"/>
    <n v="14179.76953125"/>
    <n v="14321.98046875"/>
    <n v="37400"/>
    <x v="2953"/>
    <n v="-0.48638674147924926"/>
    <n v="2.1165606455705754"/>
    <n v="14521.8896484375"/>
    <n v="0"/>
    <x v="0"/>
    <n v="-0.5"/>
    <n v="2"/>
  </r>
  <r>
    <x v="2957"/>
    <n v="14326.2197265625"/>
    <n v="14668.400390625"/>
    <n v="14269.76953125"/>
    <n v="14591.2802734375"/>
    <n v="31600"/>
    <x v="2954"/>
    <n v="-0.36989144505859534"/>
    <n v="2.2147444643379965"/>
    <n v="14326.2197265625"/>
    <n v="0"/>
    <x v="0"/>
    <n v="-0.5"/>
    <n v="2"/>
  </r>
  <r>
    <x v="2958"/>
    <n v="14324.009765625"/>
    <n v="14394.1904296875"/>
    <n v="14016.9501953125"/>
    <n v="14147.8701171875"/>
    <n v="35600"/>
    <x v="2955"/>
    <n v="-0.21487981157993197"/>
    <n v="2.0675305834380127"/>
    <n v="14422.73046875"/>
    <n v="-0.68447998344626904"/>
    <x v="0"/>
    <n v="-0.5"/>
    <n v="2"/>
  </r>
  <r>
    <x v="2959"/>
    <n v="14422.73046875"/>
    <n v="14479.8203125"/>
    <n v="14207.01953125"/>
    <n v="14388.2099609375"/>
    <n v="30600"/>
    <x v="2956"/>
    <n v="-0.53081119784285813"/>
    <n v="1.7072550896653105"/>
    <n v="14422.73046875"/>
    <n v="0"/>
    <x v="0"/>
    <n v="-0.5"/>
    <n v="2"/>
  </r>
  <r>
    <x v="2960"/>
    <n v="14345.6201171875"/>
    <n v="14578.4599609375"/>
    <n v="14261.1396484375"/>
    <n v="14476.150390625"/>
    <n v="29600"/>
    <x v="2957"/>
    <n v="-0.6865292380069512"/>
    <n v="1.4819521893999903"/>
    <n v="14764.6396484375"/>
    <n v="-2.8379936200768956"/>
    <x v="0"/>
    <n v="-0.5"/>
    <n v="2"/>
  </r>
  <r>
    <x v="2961"/>
    <n v="14764.6396484375"/>
    <n v="14781.9404296875"/>
    <n v="14373.5703125"/>
    <n v="14373.5703125"/>
    <n v="32400"/>
    <x v="2958"/>
    <n v="-0.70421395854659241"/>
    <n v="1.4786449297602342"/>
    <n v="14785.740234375"/>
    <n v="-0.14270902642022462"/>
    <x v="0"/>
    <n v="-0.5"/>
    <n v="2"/>
  </r>
  <r>
    <x v="2962"/>
    <n v="14785.740234375"/>
    <n v="14955.5498046875"/>
    <n v="14685.4501953125"/>
    <n v="14764.6396484375"/>
    <n v="26600"/>
    <x v="2959"/>
    <n v="-0.2995276339398828"/>
    <n v="1.8560199599827696"/>
    <n v="14785.740234375"/>
    <n v="0"/>
    <x v="0"/>
    <n v="-0.5"/>
    <n v="2"/>
  </r>
  <r>
    <x v="2963"/>
    <n v="14493.83984375"/>
    <n v="14907.48046875"/>
    <n v="14420.41015625"/>
    <n v="14785.740234375"/>
    <n v="35200"/>
    <x v="2960"/>
    <n v="-4.7395205426744372E-2"/>
    <n v="1.7075511891024993"/>
    <n v="14645.4697265625"/>
    <n v="-1.0353364258265392"/>
    <x v="0"/>
    <n v="-0.5"/>
    <n v="2"/>
  </r>
  <r>
    <x v="2964"/>
    <n v="14645.4697265625"/>
    <n v="14727.490234375"/>
    <n v="14355.51953125"/>
    <n v="14493.83984375"/>
    <n v="28800"/>
    <x v="2961"/>
    <n v="-0.30020213400325318"/>
    <n v="1.7936162838333289"/>
    <n v="14658.490234375"/>
    <n v="-8.8825708543750048E-2"/>
    <x v="0"/>
    <n v="-0.5"/>
    <n v="2"/>
  </r>
  <r>
    <x v="2965"/>
    <n v="14658.490234375"/>
    <n v="14764.349609375"/>
    <n v="14469.6904296875"/>
    <n v="14694.3095703125"/>
    <n v="31200"/>
    <x v="2962"/>
    <n v="9.5277677834155791E-2"/>
    <n v="1.5775616138826902"/>
    <n v="14913.0498046875"/>
    <n v="-1.7069584937112348"/>
    <x v="0"/>
    <n v="-0.5"/>
    <n v="2"/>
  </r>
  <r>
    <x v="2966"/>
    <n v="14913.0498046875"/>
    <n v="14945.849609375"/>
    <n v="14499.740234375"/>
    <n v="14552.7197265625"/>
    <n v="29000"/>
    <x v="2963"/>
    <n v="0.28134394127086221"/>
    <n v="1.4362883424929469"/>
    <n v="14913.0498046875"/>
    <n v="0"/>
    <x v="0"/>
    <n v="-0.5"/>
    <n v="2"/>
  </r>
  <r>
    <x v="2967"/>
    <n v="14043.400390625"/>
    <n v="15097.8701171875"/>
    <n v="13959.4404296875"/>
    <n v="14962.1201171875"/>
    <n v="43400"/>
    <x v="2964"/>
    <n v="0.27529863251599818"/>
    <n v="1.4293101739030658"/>
    <n v="14170.4501953125"/>
    <n v="-0.89658269805378032"/>
    <x v="0"/>
    <n v="-0.5"/>
    <n v="2"/>
  </r>
  <r>
    <x v="2968"/>
    <n v="14170.4501953125"/>
    <n v="14251.8798828125"/>
    <n v="14000.6796875"/>
    <n v="14103.650390625"/>
    <n v="35800"/>
    <x v="2965"/>
    <n v="-0.17310659354223076"/>
    <n v="2.3812940840524335"/>
    <n v="14170.4501953125"/>
    <n v="0"/>
    <x v="0"/>
    <n v="-0.5"/>
    <n v="2"/>
  </r>
  <r>
    <x v="2969"/>
    <n v="13769.150390625"/>
    <n v="14039.580078125"/>
    <n v="13701.759765625"/>
    <n v="14039.580078125"/>
    <n v="37600"/>
    <x v="2966"/>
    <n v="-8.1094591923017684E-2"/>
    <n v="2.405715013949866"/>
    <n v="13769.150390625"/>
    <n v="0"/>
    <x v="0"/>
    <n v="-0.5"/>
    <n v="2"/>
  </r>
  <r>
    <x v="2970"/>
    <n v="13757.4599609375"/>
    <n v="13879.1796875"/>
    <n v="13643.9697265625"/>
    <n v="13796.1904296875"/>
    <n v="28400"/>
    <x v="2967"/>
    <n v="-0.43320914888246198"/>
    <n v="2.5346746796254593"/>
    <n v="13757.4599609375"/>
    <n v="0"/>
    <x v="0"/>
    <n v="-0.5"/>
    <n v="2"/>
  </r>
  <r>
    <x v="2971"/>
    <n v="13504.2197265625"/>
    <n v="13897.1904296875"/>
    <n v="13418.3896484375"/>
    <n v="13803.1201171875"/>
    <n v="27800"/>
    <x v="2968"/>
    <n v="-0.38823499329844374"/>
    <n v="2.5366641002364858"/>
    <n v="13504.2197265625"/>
    <n v="0"/>
    <x v="0"/>
    <n v="-0.5"/>
    <n v="2"/>
  </r>
  <r>
    <x v="2972"/>
    <n v="13400.3203125"/>
    <n v="13461.6796875"/>
    <n v="13219.990234375"/>
    <n v="13405.9501953125"/>
    <n v="24600"/>
    <x v="2969"/>
    <n v="-0.86439866496223261"/>
    <n v="2.2804522753533178"/>
    <n v="13853.7001953125"/>
    <n v="-3.2726266370763848"/>
    <x v="1"/>
    <n v="-0.5"/>
    <n v="2"/>
  </r>
  <r>
    <x v="2973"/>
    <n v="13853.7001953125"/>
    <n v="13903.48046875"/>
    <n v="13549.419921875"/>
    <n v="13549.419921875"/>
    <n v="23800"/>
    <x v="2970"/>
    <n v="-0.95562844267052505"/>
    <n v="2.2537693214832393"/>
    <n v="14253.240234375"/>
    <n v="-2.8031523533779805"/>
    <x v="1"/>
    <n v="-0.5"/>
    <n v="2"/>
  </r>
  <r>
    <x v="2974"/>
    <n v="14253.240234375"/>
    <n v="14299.5400390625"/>
    <n v="13891.0400390625"/>
    <n v="13917.26953125"/>
    <n v="27200"/>
    <x v="2971"/>
    <n v="-0.41987312649944986"/>
    <n v="2.5955988156393839"/>
    <n v="14253.240234375"/>
    <n v="0"/>
    <x v="0"/>
    <n v="-0.5"/>
    <n v="2"/>
  </r>
  <r>
    <x v="2975"/>
    <n v="14250.25"/>
    <n v="14493.099609375"/>
    <n v="14169.580078125"/>
    <n v="14351.9697265625"/>
    <n v="35000"/>
    <x v="2972"/>
    <n v="-0.23609039161857051"/>
    <n v="2.770132517596291"/>
    <n v="14744.919921875"/>
    <n v="-3.3548498363909496"/>
    <x v="0"/>
    <n v="-0.5"/>
    <n v="2"/>
  </r>
  <r>
    <x v="2976"/>
    <n v="14744.919921875"/>
    <n v="14800.7001953125"/>
    <n v="14250.25"/>
    <n v="14325.580078125"/>
    <n v="37600"/>
    <x v="2973"/>
    <n v="-0.24707879254351767"/>
    <n v="2.7689177791392585"/>
    <n v="15191.009765625"/>
    <n v="-2.9365384568406707"/>
    <x v="0"/>
    <n v="-0.5"/>
    <n v="2"/>
  </r>
  <r>
    <x v="2977"/>
    <n v="15191.009765625"/>
    <n v="15209.3603515625"/>
    <n v="14854.169921875"/>
    <n v="14854.169921875"/>
    <n v="34800"/>
    <x v="2974"/>
    <n v="-7.3608251431883515E-2"/>
    <n v="2.9550829218319952"/>
    <n v="15191.009765625"/>
    <n v="0"/>
    <x v="0"/>
    <n v="-0.5"/>
    <n v="2"/>
  </r>
  <r>
    <x v="2978"/>
    <n v="15062.490234375"/>
    <n v="15234.2099609375"/>
    <n v="14955.8798828125"/>
    <n v="15218.830078125"/>
    <n v="35000"/>
    <x v="2975"/>
    <n v="0.81207632871327995"/>
    <n v="2.290052565709277"/>
    <n v="15062.490234375"/>
    <n v="0"/>
    <x v="0"/>
    <n v="-0.5"/>
    <n v="2"/>
  </r>
  <r>
    <x v="2979"/>
    <n v="14843.1201171875"/>
    <n v="15369.419921875"/>
    <n v="14786.580078125"/>
    <n v="15124.919921875"/>
    <n v="41800"/>
    <x v="2976"/>
    <n v="0.63700456355532642"/>
    <n v="2.3483630934189232"/>
    <n v="15231.0400390625"/>
    <n v="-2.5469036971875574"/>
    <x v="0"/>
    <n v="-0.5"/>
    <n v="2"/>
  </r>
  <r>
    <x v="2980"/>
    <n v="15231.0400390625"/>
    <n v="15264.83984375"/>
    <n v="14843.1201171875"/>
    <n v="15008.7802734375"/>
    <n v="55200"/>
    <x v="2977"/>
    <n v="0.77455937409402797"/>
    <n v="2.1549111758743589"/>
    <n v="15378.9599609375"/>
    <n v="-0.96183306446415129"/>
    <x v="0"/>
    <n v="-0.5"/>
    <n v="2"/>
  </r>
  <r>
    <x v="2981"/>
    <n v="15378.9599609375"/>
    <n v="15418.6103515625"/>
    <n v="15168.51953125"/>
    <n v="15272.009765625"/>
    <n v="43200"/>
    <x v="2978"/>
    <n v="1.0443962962073863"/>
    <n v="2.2037231739479961"/>
    <n v="15378.9599609375"/>
    <n v="0"/>
    <x v="0"/>
    <n v="-0.5"/>
    <n v="2"/>
  </r>
  <r>
    <x v="2982"/>
    <n v="15375.0400390625"/>
    <n v="15463.08984375"/>
    <n v="15228.4599609375"/>
    <n v="15350.8896484375"/>
    <n v="36600"/>
    <x v="2979"/>
    <n v="1.3255885575117516"/>
    <n v="1.9606737136969818"/>
    <n v="15375.0400390625"/>
    <n v="0"/>
    <x v="0"/>
    <n v="-0.5"/>
    <n v="2"/>
  </r>
  <r>
    <x v="2983"/>
    <n v="15331.9404296875"/>
    <n v="15463.4599609375"/>
    <n v="15240.5302734375"/>
    <n v="15428.5"/>
    <n v="40800"/>
    <x v="2980"/>
    <n v="1.3999781514105469"/>
    <n v="1.8850090305763714"/>
    <n v="15331.9404296875"/>
    <n v="0"/>
    <x v="0"/>
    <n v="-0.5"/>
    <n v="2"/>
  </r>
  <r>
    <x v="2984"/>
    <n v="15173.4599609375"/>
    <n v="15379.4296875"/>
    <n v="14888.41015625"/>
    <n v="15293.1904296875"/>
    <n v="39000"/>
    <x v="2981"/>
    <n v="1.0336108495568186"/>
    <n v="1.8112832033426869"/>
    <n v="15387.9599609375"/>
    <n v="-1.3939469594703295"/>
    <x v="0"/>
    <n v="-0.5"/>
    <n v="2"/>
  </r>
  <r>
    <x v="2985"/>
    <n v="15387.9599609375"/>
    <n v="15409.91015625"/>
    <n v="15065.48046875"/>
    <n v="15169.23046875"/>
    <n v="30400"/>
    <x v="2982"/>
    <n v="0.64184511908886499"/>
    <n v="1.7901462843454734"/>
    <n v="15670.3095703125"/>
    <n v="-1.8018125813539325"/>
    <x v="0"/>
    <n v="-0.5"/>
    <n v="2"/>
  </r>
  <r>
    <x v="2986"/>
    <n v="15670.3095703125"/>
    <n v="15732.8095703125"/>
    <n v="15449.4697265625"/>
    <n v="15449.4697265625"/>
    <n v="34000"/>
    <x v="2983"/>
    <n v="0.785308304725574"/>
    <n v="1.7886104799248317"/>
    <n v="15924.23046875"/>
    <n v="-1.5945567915247081"/>
    <x v="0"/>
    <n v="-0.5"/>
    <n v="2"/>
  </r>
  <r>
    <x v="2987"/>
    <n v="15924.23046875"/>
    <n v="15963.3603515625"/>
    <n v="15608.400390625"/>
    <n v="15694.7802734375"/>
    <n v="32400"/>
    <x v="2984"/>
    <n v="0.62166496386545755"/>
    <n v="1.5780210532100292"/>
    <n v="15924.23046875"/>
    <n v="0"/>
    <x v="0"/>
    <n v="-0.5"/>
    <n v="2"/>
  </r>
  <r>
    <x v="2988"/>
    <n v="15830.98046875"/>
    <n v="16002.4599609375"/>
    <n v="15699.1298828125"/>
    <n v="15940.099609375"/>
    <n v="43400"/>
    <x v="2985"/>
    <n v="0.48116646461416507"/>
    <n v="1.3917842952061192"/>
    <n v="15903.830078125"/>
    <n v="-0.45806330309829796"/>
    <x v="0"/>
    <n v="-0.5"/>
    <n v="2"/>
  </r>
  <r>
    <x v="2989"/>
    <n v="15903.830078125"/>
    <n v="15973.099609375"/>
    <n v="15695.1103515625"/>
    <n v="15882.3896484375"/>
    <n v="29600"/>
    <x v="2986"/>
    <n v="0.50721026729051721"/>
    <n v="1.366394906042222"/>
    <n v="15903.830078125"/>
    <n v="0"/>
    <x v="0"/>
    <n v="-0.5"/>
    <n v="2"/>
  </r>
  <r>
    <x v="2990"/>
    <n v="15514.0302734375"/>
    <n v="15969.8095703125"/>
    <n v="15443.2197265625"/>
    <n v="15881.4697265625"/>
    <n v="37800"/>
    <x v="2987"/>
    <n v="0.69886739138031873"/>
    <n v="1.1823910788362102"/>
    <n v="15514.0302734375"/>
    <n v="0"/>
    <x v="0"/>
    <n v="-0.5"/>
    <n v="2"/>
  </r>
  <r>
    <x v="2991"/>
    <n v="15160.240234375"/>
    <n v="15501.9404296875"/>
    <n v="15104"/>
    <n v="15440.9501953125"/>
    <n v="33200"/>
    <x v="2988"/>
    <n v="0.1924227057113897"/>
    <n v="1.3446779982470776"/>
    <n v="15160.240234375"/>
    <n v="0"/>
    <x v="0"/>
    <n v="-0.5"/>
    <n v="2"/>
  </r>
  <r>
    <x v="2992"/>
    <n v="15009.76953125"/>
    <n v="15417.33984375"/>
    <n v="14902.01953125"/>
    <n v="15287.1396484375"/>
    <n v="37200"/>
    <x v="2989"/>
    <n v="-0.13273992451228422"/>
    <n v="1.5174825364562883"/>
    <n v="15074.58984375"/>
    <n v="-0.42999718845998869"/>
    <x v="0"/>
    <n v="-0.5"/>
    <n v="2"/>
  </r>
  <r>
    <x v="2993"/>
    <n v="15074.58984375"/>
    <n v="15218.650390625"/>
    <n v="14864.23046875"/>
    <n v="15000.3798828125"/>
    <n v="31000"/>
    <x v="2990"/>
    <n v="-0.2294445467033997"/>
    <n v="1.5405268334837512"/>
    <n v="15074.58984375"/>
    <n v="0"/>
    <x v="0"/>
    <n v="-0.5"/>
    <n v="2"/>
  </r>
  <r>
    <x v="2994"/>
    <n v="15020.16015625"/>
    <n v="15043.6201171875"/>
    <n v="14701.0498046875"/>
    <n v="14953.4404296875"/>
    <n v="34000"/>
    <x v="2991"/>
    <n v="-0.15822693852777808"/>
    <n v="1.5543135069778309"/>
    <n v="15518.490234375"/>
    <n v="-3.2112020602439104"/>
    <x v="0"/>
    <n v="-0.5"/>
    <n v="2"/>
  </r>
  <r>
    <x v="2995"/>
    <n v="15518.490234375"/>
    <n v="15545.1298828125"/>
    <n v="15207.9599609375"/>
    <n v="15207.9599609375"/>
    <n v="28800"/>
    <x v="2992"/>
    <n v="-9.0967632211836527E-2"/>
    <n v="1.5265259853074202"/>
    <n v="15518.490234375"/>
    <n v="0"/>
    <x v="0"/>
    <n v="-0.5"/>
    <n v="2"/>
  </r>
  <r>
    <x v="2996"/>
    <n v="15411.6298828125"/>
    <n v="15535.4697265625"/>
    <n v="15367.6103515625"/>
    <n v="15530.3798828125"/>
    <n v="28600"/>
    <x v="2993"/>
    <n v="9.9441259378521482E-2"/>
    <n v="1.8246885434498772"/>
    <n v="15411.6298828125"/>
    <n v="0"/>
    <x v="0"/>
    <n v="-0.5"/>
    <n v="2"/>
  </r>
  <r>
    <x v="2997"/>
    <n v="14784.919921875"/>
    <n v="15411.6298828125"/>
    <n v="14740.6298828125"/>
    <n v="15284.23046875"/>
    <n v="25600"/>
    <x v="2994"/>
    <n v="-0.15290611494948267"/>
    <n v="1.730057371456232"/>
    <n v="15035.259765625"/>
    <n v="-1.6650184143964712"/>
    <x v="0"/>
    <n v="-0.5"/>
    <n v="2"/>
  </r>
  <r>
    <x v="2998"/>
    <n v="15035.259765625"/>
    <n v="15134.509765625"/>
    <n v="14740.259765625"/>
    <n v="14745.7998046875"/>
    <n v="29200"/>
    <x v="2995"/>
    <n v="-0.72159303096907013"/>
    <n v="1.996531924569523"/>
    <n v="15035.259765625"/>
    <n v="0"/>
    <x v="0"/>
    <n v="-0.5"/>
    <n v="2"/>
  </r>
  <r>
    <x v="2999"/>
    <n v="14809.6396484375"/>
    <n v="15096.9404296875"/>
    <n v="14684.4501953125"/>
    <n v="15079.0400390625"/>
    <n v="26600"/>
    <x v="2996"/>
    <n v="-0.49371340289745158"/>
    <n v="2.1387624989842515"/>
    <n v="15012.3203125"/>
    <n v="-1.3500955205021707"/>
    <x v="0"/>
    <n v="-0.5"/>
    <n v="2"/>
  </r>
  <r>
    <x v="3000"/>
    <n v="15012.3203125"/>
    <n v="15145"/>
    <n v="14928.1796875"/>
    <n v="14930.0498046875"/>
    <n v="16800"/>
    <x v="2997"/>
    <n v="-0.68979119192254745"/>
    <n v="2.1314632061163166"/>
    <n v="15240.830078125"/>
    <n v="-1.4993262470196924"/>
    <x v="1"/>
    <n v="-0.5"/>
    <n v="2"/>
  </r>
  <r>
    <x v="3001"/>
    <n v="15240.830078125"/>
    <n v="15275.169921875"/>
    <n v="14835.080078125"/>
    <n v="14951.490234375"/>
    <n v="21400"/>
    <x v="2998"/>
    <n v="-0.30783586687744602"/>
    <n v="2.1230060645951068"/>
    <n v="15628.75"/>
    <n v="-2.4820917979684878"/>
    <x v="0"/>
    <n v="-0.5"/>
    <n v="2"/>
  </r>
  <r>
    <x v="3002"/>
    <n v="15628.75"/>
    <n v="15676.349609375"/>
    <n v="15362.9296875"/>
    <n v="15362.9296875"/>
    <n v="19800"/>
    <x v="2999"/>
    <n v="7.242417097426293E-2"/>
    <n v="2.0703204924449499"/>
    <n v="15688.4697265625"/>
    <n v="-0.38065998534826623"/>
    <x v="0"/>
    <n v="-0.5"/>
    <n v="2"/>
  </r>
  <r>
    <x v="3003"/>
    <n v="15688.4697265625"/>
    <n v="15735.3203125"/>
    <n v="15423.3896484375"/>
    <n v="15573.91015625"/>
    <n v="29200"/>
    <x v="3000"/>
    <n v="0.42620444718582462"/>
    <n v="2.1680829840503164"/>
    <n v="15769.849609375"/>
    <n v="-0.51604729802952942"/>
    <x v="0"/>
    <n v="-0.5"/>
    <n v="2"/>
  </r>
  <r>
    <x v="3004"/>
    <n v="15769.849609375"/>
    <n v="15831.490234375"/>
    <n v="15695.9404296875"/>
    <n v="15763.08984375"/>
    <n v="20000"/>
    <x v="3001"/>
    <n v="0.42123048652084211"/>
    <n v="2.1681256377410856"/>
    <n v="15781.0703125"/>
    <n v="-7.1102294729098403E-2"/>
    <x v="0"/>
    <n v="-0.5"/>
    <n v="2"/>
  </r>
  <r>
    <x v="3005"/>
    <n v="15781.0703125"/>
    <n v="15853.7099609375"/>
    <n v="15685.490234375"/>
    <n v="15711.7998046875"/>
    <n v="18600"/>
    <x v="3002"/>
    <n v="0.50920981360130879"/>
    <n v="2.1506336990085941"/>
    <n v="15922.33984375"/>
    <n v="-0.88724102510255465"/>
    <x v="0"/>
    <n v="-0.5"/>
    <n v="2"/>
  </r>
  <r>
    <x v="3006"/>
    <n v="15922.33984375"/>
    <n v="15957.669921875"/>
    <n v="15663.349609375"/>
    <n v="15770.1904296875"/>
    <n v="30400"/>
    <x v="3003"/>
    <n v="0.18455095803011631"/>
    <n v="1.9112833968044072"/>
    <n v="15922.33984375"/>
    <n v="0"/>
    <x v="0"/>
    <n v="-0.5"/>
    <n v="2"/>
  </r>
  <r>
    <x v="3007"/>
    <n v="15666.6396484375"/>
    <n v="15821.349609375"/>
    <n v="15589.7998046875"/>
    <n v="15812.150390625"/>
    <n v="25600"/>
    <x v="3004"/>
    <n v="0.34292932195073716"/>
    <n v="1.8964530222072058"/>
    <n v="15666.6396484375"/>
    <n v="0"/>
    <x v="0"/>
    <n v="-0.5"/>
    <n v="2"/>
  </r>
  <r>
    <x v="3008"/>
    <n v="15551.1904296875"/>
    <n v="15923.08984375"/>
    <n v="15475.2802734375"/>
    <n v="15691.26953125"/>
    <n v="26800"/>
    <x v="3005"/>
    <n v="0.58898464957942021"/>
    <n v="1.3382638816796872"/>
    <n v="15551.1904296875"/>
    <n v="0"/>
    <x v="0"/>
    <n v="-0.5"/>
    <n v="2"/>
  </r>
  <r>
    <x v="3009"/>
    <n v="15467.4599609375"/>
    <n v="15628.099609375"/>
    <n v="15392.6796875"/>
    <n v="15482.0498046875"/>
    <n v="23600"/>
    <x v="3006"/>
    <n v="0.34597246339450594"/>
    <n v="1.3361090830566604"/>
    <n v="15467.4599609375"/>
    <n v="0"/>
    <x v="0"/>
    <n v="-0.5"/>
    <n v="2"/>
  </r>
  <r>
    <x v="3010"/>
    <n v="15398.330078125"/>
    <n v="15598.1796875"/>
    <n v="15356.7197265625"/>
    <n v="15539.33984375"/>
    <n v="22000"/>
    <x v="3007"/>
    <n v="0.44219129582888977"/>
    <n v="1.2177574665476341"/>
    <n v="15689.1201171875"/>
    <n v="-1.8534502692980102"/>
    <x v="0"/>
    <n v="-0.5"/>
    <n v="2"/>
  </r>
  <r>
    <x v="3011"/>
    <n v="15689.1201171875"/>
    <n v="15740.830078125"/>
    <n v="15358.9404296875"/>
    <n v="15425.8603515625"/>
    <n v="30800"/>
    <x v="3008"/>
    <n v="0.26064028754610924"/>
    <n v="1.1994980134898749"/>
    <n v="16016.3203125"/>
    <n v="-2.042917405049244"/>
    <x v="0"/>
    <n v="-0.5"/>
    <n v="2"/>
  </r>
  <r>
    <x v="3012"/>
    <n v="16016.3203125"/>
    <n v="16035.5"/>
    <n v="15793.26953125"/>
    <n v="15793.26953125"/>
    <n v="25000"/>
    <x v="3009"/>
    <n v="0.29727064447131707"/>
    <n v="1.2469567196617286"/>
    <n v="16123.669921875"/>
    <n v="-0.66578892953742908"/>
    <x v="0"/>
    <n v="-0.5"/>
    <n v="2"/>
  </r>
  <r>
    <x v="3013"/>
    <n v="16123.669921875"/>
    <n v="16232.16015625"/>
    <n v="16030.5595703125"/>
    <n v="16030.5595703125"/>
    <n v="35000"/>
    <x v="3010"/>
    <n v="0.25129616821465428"/>
    <n v="1.1603317793408898"/>
    <n v="16183.5498046875"/>
    <n v="-0.37000462528410194"/>
    <x v="0"/>
    <n v="-0.5"/>
    <n v="2"/>
  </r>
  <r>
    <x v="3014"/>
    <n v="16183.5498046875"/>
    <n v="16215.740234375"/>
    <n v="16044.76953125"/>
    <n v="16111.08984375"/>
    <n v="30600"/>
    <x v="3011"/>
    <n v="0.28010985287227796"/>
    <n v="1.1674966709037586"/>
    <n v="16216.8603515625"/>
    <n v="-0.20540687995620877"/>
    <x v="0"/>
    <n v="-0.5"/>
    <n v="2"/>
  </r>
  <r>
    <x v="3015"/>
    <n v="16216.8603515625"/>
    <n v="16434.76953125"/>
    <n v="16166.419921875"/>
    <n v="16295.919921875"/>
    <n v="30000"/>
    <x v="3012"/>
    <n v="0.26537531124946634"/>
    <n v="1.1650778917614439"/>
    <n v="16264.2998046875"/>
    <n v="-0.29167842264766647"/>
    <x v="0"/>
    <n v="-0.5"/>
    <n v="2"/>
  </r>
  <r>
    <x v="3016"/>
    <n v="16264.2998046875"/>
    <n v="16337.98046875"/>
    <n v="16130.3203125"/>
    <n v="16254.5703125"/>
    <n v="28200"/>
    <x v="3013"/>
    <n v="0.27884298946866048"/>
    <n v="1.1633604578705035"/>
    <n v="16264.2998046875"/>
    <n v="0"/>
    <x v="0"/>
    <n v="-0.5"/>
    <n v="2"/>
  </r>
  <r>
    <x v="3017"/>
    <n v="16214.1904296875"/>
    <n v="16252.1796875"/>
    <n v="16119.9501953125"/>
    <n v="16185.259765625"/>
    <n v="23600"/>
    <x v="3014"/>
    <n v="0.21857781090982753"/>
    <n v="1.1433217142962442"/>
    <n v="16454.44921875"/>
    <n v="-1.4601448269002091"/>
    <x v="0"/>
    <n v="-0.5"/>
    <n v="2"/>
  </r>
  <r>
    <x v="3018"/>
    <n v="16454.44921875"/>
    <n v="16477.23046875"/>
    <n v="16255.419921875"/>
    <n v="16255.419921875"/>
    <n v="19600"/>
    <x v="3015"/>
    <n v="0.3483604819053262"/>
    <n v="0.97438374367815139"/>
    <n v="16677.0390625"/>
    <n v="-1.334708415059815"/>
    <x v="0"/>
    <n v="-0.5"/>
    <n v="2"/>
  </r>
  <r>
    <x v="3019"/>
    <n v="16677.0390625"/>
    <n v="16700.560546875"/>
    <n v="16498.58984375"/>
    <n v="16498.58984375"/>
    <n v="30200"/>
    <x v="3016"/>
    <n v="0.57022969719763827"/>
    <n v="0.95215434508519936"/>
    <n v="16711.109375"/>
    <n v="-0.20387822098136438"/>
    <x v="0"/>
    <n v="-0.5"/>
    <n v="2"/>
  </r>
  <r>
    <x v="3020"/>
    <n v="16711.109375"/>
    <n v="16820.01953125"/>
    <n v="16636.55078125"/>
    <n v="16686.380859375"/>
    <n v="44200"/>
    <x v="3017"/>
    <n v="0.75934792277307006"/>
    <n v="0.89349396518926116"/>
    <n v="16741.30078125"/>
    <n v="-0.18034086266351484"/>
    <x v="0"/>
    <n v="-0.5"/>
    <n v="2"/>
  </r>
  <r>
    <x v="3021"/>
    <n v="16741.30078125"/>
    <n v="16765.029296875"/>
    <n v="16610.05078125"/>
    <n v="16650.05078125"/>
    <n v="28000"/>
    <x v="3018"/>
    <n v="0.82447114867149796"/>
    <n v="0.81619253632212241"/>
    <n v="16886.4296875"/>
    <n v="-0.85944103600200417"/>
    <x v="0"/>
    <n v="-0.5"/>
    <n v="2"/>
  </r>
  <r>
    <x v="3022"/>
    <n v="16886.4296875"/>
    <n v="16943.490234375"/>
    <n v="16763.779296875"/>
    <n v="16805.220703125"/>
    <n v="22800"/>
    <x v="3019"/>
    <n v="0.65369263812514333"/>
    <n v="0.74433480474470315"/>
    <n v="16886.4296875"/>
    <n v="0"/>
    <x v="0"/>
    <n v="-0.5"/>
    <n v="2"/>
  </r>
  <r>
    <x v="3023"/>
    <n v="16719.5"/>
    <n v="16905.580078125"/>
    <n v="16683.779296875"/>
    <n v="16905.5"/>
    <n v="48400"/>
    <x v="3020"/>
    <n v="0.53182949224918474"/>
    <n v="0.56106231020311825"/>
    <n v="16781.4296875"/>
    <n v="-0.36903701682896317"/>
    <x v="0"/>
    <n v="-0.5"/>
    <n v="2"/>
  </r>
  <r>
    <x v="3024"/>
    <n v="16781.4296875"/>
    <n v="16834.099609375"/>
    <n v="16494.919921875"/>
    <n v="16634.080078125"/>
    <n v="24600"/>
    <x v="3021"/>
    <n v="0.36595001255380849"/>
    <n v="0.73411559485017608"/>
    <n v="16781.4296875"/>
    <n v="0"/>
    <x v="0"/>
    <n v="-0.5"/>
    <n v="2"/>
  </r>
  <r>
    <x v="3025"/>
    <n v="16693"/>
    <n v="16812.01953125"/>
    <n v="16613.220703125"/>
    <n v="16679.990234375"/>
    <n v="20400"/>
    <x v="3022"/>
    <n v="0.36585253262204981"/>
    <n v="0.73411485861722814"/>
    <n v="16852.91015625"/>
    <n v="-0.94885782198688329"/>
    <x v="0"/>
    <n v="-0.5"/>
    <n v="2"/>
  </r>
  <r>
    <x v="3026"/>
    <n v="16852.91015625"/>
    <n v="16907.83984375"/>
    <n v="16802.80078125"/>
    <n v="16829.109375"/>
    <n v="16000"/>
    <x v="3023"/>
    <n v="0.29257459930868113"/>
    <n v="0.78656168243093805"/>
    <n v="17126.83984375"/>
    <n v="-1.5994175808210387"/>
    <x v="0"/>
    <n v="-0.5"/>
    <n v="2"/>
  </r>
  <r>
    <x v="3027"/>
    <n v="17126.83984375"/>
    <n v="17142.51953125"/>
    <n v="16868.4609375"/>
    <n v="16868.4609375"/>
    <n v="20600"/>
    <x v="3024"/>
    <n v="0.35911616993040385"/>
    <n v="0.81421786959438625"/>
    <n v="17134.55078125"/>
    <n v="-4.5002274051082369E-2"/>
    <x v="0"/>
    <n v="-0.5"/>
    <n v="2"/>
  </r>
  <r>
    <x v="3028"/>
    <n v="17134.55078125"/>
    <n v="17195.609375"/>
    <n v="17059.359375"/>
    <n v="17186.19921875"/>
    <n v="28000"/>
    <x v="3025"/>
    <n v="0.55246707147642804"/>
    <n v="0.86609296847493333"/>
    <n v="17134.55078125"/>
    <n v="0"/>
    <x v="0"/>
    <n v="-0.5"/>
    <n v="2"/>
  </r>
  <r>
    <x v="3029"/>
    <n v="16866.41015625"/>
    <n v="17062.009765625"/>
    <n v="16835.80078125"/>
    <n v="17062.009765625"/>
    <n v="24800"/>
    <x v="3026"/>
    <n v="0.40879122748251201"/>
    <n v="0.81230135450066165"/>
    <n v="16958.5390625"/>
    <n v="-0.54325968711374661"/>
    <x v="0"/>
    <n v="-0.5"/>
    <n v="2"/>
  </r>
  <r>
    <x v="3030"/>
    <n v="16958.5390625"/>
    <n v="16988.560546875"/>
    <n v="16622.05078125"/>
    <n v="16879.380859375"/>
    <n v="50200"/>
    <x v="3027"/>
    <n v="0.11702365018370409"/>
    <n v="0.94819348299409889"/>
    <n v="16958.5390625"/>
    <n v="0"/>
    <x v="0"/>
    <n v="-0.5"/>
    <n v="2"/>
  </r>
  <r>
    <x v="3031"/>
    <n v="16806.66015625"/>
    <n v="17120.560546875"/>
    <n v="16764.0703125"/>
    <n v="17069.419921875"/>
    <n v="32800"/>
    <x v="3028"/>
    <n v="0.15121688872381056"/>
    <n v="0.95780684266221128"/>
    <n v="16843.5390625"/>
    <n v="-0.2189498662552824"/>
    <x v="0"/>
    <n v="-0.5"/>
    <n v="2"/>
  </r>
  <r>
    <x v="3032"/>
    <n v="16843.5390625"/>
    <n v="16998.51953125"/>
    <n v="16775.359375"/>
    <n v="16908.01953125"/>
    <n v="37000"/>
    <x v="3029"/>
    <n v="4.3591264355229052E-2"/>
    <n v="1.0130070331145007"/>
    <n v="16843.5390625"/>
    <n v="0"/>
    <x v="0"/>
    <n v="-0.5"/>
    <n v="2"/>
  </r>
  <r>
    <x v="3033"/>
    <n v="16642.66015625"/>
    <n v="16963.080078125"/>
    <n v="16606.94921875"/>
    <n v="16915.9609375"/>
    <n v="27000"/>
    <x v="3030"/>
    <n v="-2.1154850474554784E-2"/>
    <n v="0.97449843570996442"/>
    <n v="17026.669921875"/>
    <n v="-2.2553427498564695"/>
    <x v="0"/>
    <n v="-0.5"/>
    <n v="2"/>
  </r>
  <r>
    <x v="3034"/>
    <n v="17026.669921875"/>
    <n v="17068.779296875"/>
    <n v="16687.3203125"/>
    <n v="16687.3203125"/>
    <n v="24200"/>
    <x v="3031"/>
    <n v="-4.1562207306444311E-2"/>
    <n v="0.9988406112246373"/>
    <n v="17231.109375"/>
    <n v="-1.1864555477873868"/>
    <x v="0"/>
    <n v="-0.5"/>
    <n v="2"/>
  </r>
  <r>
    <x v="3035"/>
    <n v="17231.109375"/>
    <n v="17274.58984375"/>
    <n v="17117.900390625"/>
    <n v="17117.900390625"/>
    <n v="31800"/>
    <x v="3032"/>
    <n v="0.1521356107771229"/>
    <n v="1.245069298382969"/>
    <n v="17231.109375"/>
    <n v="0"/>
    <x v="0"/>
    <n v="-0.5"/>
    <n v="2"/>
  </r>
  <r>
    <x v="3036"/>
    <n v="17195.19921875"/>
    <n v="17350.390625"/>
    <n v="17092.830078125"/>
    <n v="17274.0703125"/>
    <n v="30200"/>
    <x v="3033"/>
    <n v="0.32490071080426397"/>
    <n v="1.2601425620115683"/>
    <n v="17322.8203125"/>
    <n v="-0.73672237804088803"/>
    <x v="0"/>
    <n v="-0.5"/>
    <n v="2"/>
  </r>
  <r>
    <x v="3037"/>
    <n v="17322.8203125"/>
    <n v="17347.849609375"/>
    <n v="17126.55078125"/>
    <n v="17196.80078125"/>
    <n v="28200"/>
    <x v="3034"/>
    <n v="0.20826566845790709"/>
    <n v="1.2489667269722091"/>
    <n v="17322.8203125"/>
    <n v="0"/>
    <x v="0"/>
    <n v="-0.5"/>
    <n v="2"/>
  </r>
  <r>
    <x v="3038"/>
    <n v="17223.009765625"/>
    <n v="17457.259765625"/>
    <n v="17185.0390625"/>
    <n v="17414.80078125"/>
    <n v="24600"/>
    <x v="3035"/>
    <n v="0.11994321942560197"/>
    <n v="1.1660958777689128"/>
    <n v="17223.009765625"/>
    <n v="0"/>
    <x v="0"/>
    <n v="-0.5"/>
    <n v="2"/>
  </r>
  <r>
    <x v="3039"/>
    <n v="17009.169921875"/>
    <n v="17248.689453125"/>
    <n v="16997.859375"/>
    <n v="17229.720703125"/>
    <n v="25600"/>
    <x v="3036"/>
    <n v="5.7823011624965302E-2"/>
    <n v="1.1868914091641034"/>
    <n v="17009.169921875"/>
    <n v="0"/>
    <x v="0"/>
    <n v="-0.5"/>
    <n v="2"/>
  </r>
  <r>
    <x v="3040"/>
    <n v="16789.740234375"/>
    <n v="17031.5390625"/>
    <n v="16721.259765625"/>
    <n v="17031.5390625"/>
    <n v="25600"/>
    <x v="3037"/>
    <n v="9.0154809136013328E-2"/>
    <n v="1.1413035082479777"/>
    <n v="16810.810546875"/>
    <n v="-0.12533787375241587"/>
    <x v="0"/>
    <n v="-0.5"/>
    <n v="2"/>
  </r>
  <r>
    <x v="3041"/>
    <n v="16810.810546875"/>
    <n v="17006.76953125"/>
    <n v="16765.19921875"/>
    <n v="16795.66015625"/>
    <n v="24400"/>
    <x v="3038"/>
    <n v="-9.3474602375104549E-2"/>
    <n v="1.2056798890684559"/>
    <n v="16810.810546875"/>
    <n v="0"/>
    <x v="0"/>
    <n v="-0.5"/>
    <n v="2"/>
  </r>
  <r>
    <x v="3042"/>
    <n v="16740.5"/>
    <n v="16938.880859375"/>
    <n v="16706.080078125"/>
    <n v="16808.05078125"/>
    <n v="22000"/>
    <x v="3039"/>
    <n v="8.6338708150736666E-3"/>
    <n v="1.1729958746444644"/>
    <n v="16740.5"/>
    <n v="0"/>
    <x v="0"/>
    <n v="-0.5"/>
    <n v="2"/>
  </r>
  <r>
    <x v="3043"/>
    <n v="16353.400390625"/>
    <n v="16699.08984375"/>
    <n v="16311.5"/>
    <n v="16699.08984375"/>
    <n v="30800"/>
    <x v="3040"/>
    <n v="-5.5133762542667643E-2"/>
    <n v="1.1775870854315318"/>
    <n v="16353.400390625"/>
    <n v="0"/>
    <x v="0"/>
    <n v="-0.5"/>
    <n v="2"/>
  </r>
  <r>
    <x v="3044"/>
    <n v="16283.490234375"/>
    <n v="16411.140625"/>
    <n v="16144.169921875"/>
    <n v="16335.7802734375"/>
    <n v="29600"/>
    <x v="3041"/>
    <n v="-0.16710745775874747"/>
    <n v="1.3398256862313012"/>
    <n v="16283.490234375"/>
    <n v="0"/>
    <x v="0"/>
    <n v="-0.5"/>
    <n v="2"/>
  </r>
  <r>
    <x v="3045"/>
    <n v="16052.7197265625"/>
    <n v="16264.08984375"/>
    <n v="15993.830078125"/>
    <n v="16191.3896484375"/>
    <n v="26200"/>
    <x v="3042"/>
    <n v="-0.4405952847941495"/>
    <n v="1.0194194143745239"/>
    <n v="16052.7197265625"/>
    <n v="0"/>
    <x v="0"/>
    <n v="-0.5"/>
    <n v="2"/>
  </r>
  <r>
    <x v="3046"/>
    <n v="15896.2802734375"/>
    <n v="16360.8798828125"/>
    <n v="15805.2001953125"/>
    <n v="16135.8701171875"/>
    <n v="38600"/>
    <x v="3043"/>
    <n v="-0.70238596134419817"/>
    <n v="0.87733894874319962"/>
    <n v="15896.2802734375"/>
    <n v="0"/>
    <x v="0"/>
    <n v="-0.5"/>
    <n v="2"/>
  </r>
  <r>
    <x v="3047"/>
    <n v="15404.9404296875"/>
    <n v="15957.0595703125"/>
    <n v="15330.5595703125"/>
    <n v="15838.6298828125"/>
    <n v="32400"/>
    <x v="3044"/>
    <n v="-0.77899920748165763"/>
    <n v="0.86273872920851014"/>
    <n v="15912.1298828125"/>
    <n v="-3.1874391226082253"/>
    <x v="0"/>
    <n v="-0.5"/>
    <n v="2"/>
  </r>
  <r>
    <x v="3048"/>
    <n v="15912.1298828125"/>
    <n v="15929.08984375"/>
    <n v="15487.9697265625"/>
    <n v="15487.9697265625"/>
    <n v="30400"/>
    <x v="3045"/>
    <n v="-1.1623093134463349"/>
    <n v="0.95803702528175649"/>
    <n v="16063.900390625"/>
    <n v="-0.94479238616963968"/>
    <x v="0"/>
    <n v="-0.5"/>
    <n v="2"/>
  </r>
  <r>
    <x v="3049"/>
    <n v="16063.900390625"/>
    <n v="16092.3798828125"/>
    <n v="15564.8896484375"/>
    <n v="15926.1298828125"/>
    <n v="33800"/>
    <x v="3046"/>
    <n v="-0.7754531803895276"/>
    <n v="1.7083020321923763"/>
    <n v="16158.2802734375"/>
    <n v="-0.5840960870548243"/>
    <x v="0"/>
    <n v="-0.5"/>
    <n v="2"/>
  </r>
  <r>
    <x v="3050"/>
    <n v="16158.2802734375"/>
    <n v="16283.8603515625"/>
    <n v="16075.1904296875"/>
    <n v="16137.419921875"/>
    <n v="28200"/>
    <x v="3047"/>
    <n v="-0.55591340219172558"/>
    <n v="1.7812519955164234"/>
    <n v="16498.720703125"/>
    <n v="-2.063435316066764"/>
    <x v="0"/>
    <n v="-0.5"/>
    <n v="2"/>
  </r>
  <r>
    <x v="3051"/>
    <n v="16498.720703125"/>
    <n v="16517.419921875"/>
    <n v="16147.2099609375"/>
    <n v="16190.7900390625"/>
    <n v="20400"/>
    <x v="3048"/>
    <n v="-0.36815392116297074"/>
    <n v="1.7941778721397275"/>
    <n v="16498.720703125"/>
    <n v="0"/>
    <x v="0"/>
    <n v="-0.5"/>
    <n v="2"/>
  </r>
  <r>
    <x v="3052"/>
    <n v="16440.560546875"/>
    <n v="16677.529296875"/>
    <n v="16371.66015625"/>
    <n v="16552.4296875"/>
    <n v="26600"/>
    <x v="3049"/>
    <n v="-0.17001243364056395"/>
    <n v="1.9567921549945537"/>
    <n v="16849.599609375"/>
    <n v="-2.4275892126980487"/>
    <x v="0"/>
    <n v="-0.5"/>
    <n v="2"/>
  </r>
  <r>
    <x v="3053"/>
    <n v="16849.599609375"/>
    <n v="16887.80078125"/>
    <n v="16405.189453125"/>
    <n v="16444.439453125"/>
    <n v="26600"/>
    <x v="3050"/>
    <n v="-0.16343914383563149"/>
    <n v="1.9559758674502796"/>
    <n v="16849.599609375"/>
    <n v="0"/>
    <x v="0"/>
    <n v="-0.5"/>
    <n v="2"/>
  </r>
  <r>
    <x v="3054"/>
    <n v="16696.029296875"/>
    <n v="16896.619140625"/>
    <n v="16605.009765625"/>
    <n v="16822.1796875"/>
    <n v="27200"/>
    <x v="3051"/>
    <n v="0.31659498145945203"/>
    <n v="1.9590381511343353"/>
    <n v="16848.830078125"/>
    <n v="-0.90689252928239061"/>
    <x v="0"/>
    <n v="-0.5"/>
    <n v="2"/>
  </r>
  <r>
    <x v="3055"/>
    <n v="16848.830078125"/>
    <n v="16909.740234375"/>
    <n v="16666.69921875"/>
    <n v="16693.150390625"/>
    <n v="21400"/>
    <x v="3052"/>
    <n v="0.26820277890952032"/>
    <n v="1.9852623935907725"/>
    <n v="17032.509765625"/>
    <n v="-1.0784064710809809"/>
    <x v="0"/>
    <n v="-0.5"/>
    <n v="2"/>
  </r>
  <r>
    <x v="3056"/>
    <n v="17032.509765625"/>
    <n v="17083.19921875"/>
    <n v="16893.109375"/>
    <n v="16893.109375"/>
    <n v="19000"/>
    <x v="3053"/>
    <n v="0.50144255594468023"/>
    <n v="1.900449878557829"/>
    <n v="17050.650390625"/>
    <n v="-0.10639256910677322"/>
    <x v="0"/>
    <n v="-0.5"/>
    <n v="2"/>
  </r>
  <r>
    <x v="3057"/>
    <n v="17050.650390625"/>
    <n v="17080.169921875"/>
    <n v="16882.98046875"/>
    <n v="17036.23046875"/>
    <n v="20400"/>
    <x v="3054"/>
    <n v="0.70791239215321167"/>
    <n v="1.8332475766441492"/>
    <n v="17050.650390625"/>
    <n v="0"/>
    <x v="0"/>
    <n v="-0.5"/>
    <n v="2"/>
  </r>
  <r>
    <x v="3058"/>
    <n v="16998.779296875"/>
    <n v="17098.7890625"/>
    <n v="16958.41015625"/>
    <n v="17032.009765625"/>
    <n v="18200"/>
    <x v="3055"/>
    <n v="1.0276540604859048"/>
    <n v="1.2976669190505401"/>
    <n v="16998.779296875"/>
    <n v="0"/>
    <x v="0"/>
    <n v="-0.5"/>
    <n v="2"/>
  </r>
  <r>
    <x v="3059"/>
    <n v="16785.650390625"/>
    <n v="17004.98046875"/>
    <n v="16712.330078125"/>
    <n v="17004.98046875"/>
    <n v="18200"/>
    <x v="3056"/>
    <n v="0.6679941132936692"/>
    <n v="1.0804727763767996"/>
    <n v="17021.849609375"/>
    <n v="-1.3876236964278563"/>
    <x v="0"/>
    <n v="-0.5"/>
    <n v="2"/>
  </r>
  <r>
    <x v="3060"/>
    <n v="17021.849609375"/>
    <n v="17041.7890625"/>
    <n v="16635.75"/>
    <n v="16772.75"/>
    <n v="22400"/>
    <x v="3057"/>
    <n v="0.44723478023714425"/>
    <n v="1.2306732989519653"/>
    <n v="17180.1796875"/>
    <n v="-0.9215856935431137"/>
    <x v="0"/>
    <n v="-0.5"/>
    <n v="2"/>
  </r>
  <r>
    <x v="3061"/>
    <n v="17180.1796875"/>
    <n v="17214.580078125"/>
    <n v="17045.01953125"/>
    <n v="17067.140625"/>
    <n v="22000"/>
    <x v="3058"/>
    <n v="0.5291969626596974"/>
    <n v="1.2677884210358752"/>
    <n v="17180.1796875"/>
    <n v="0"/>
    <x v="0"/>
    <n v="-0.5"/>
    <n v="2"/>
  </r>
  <r>
    <x v="3062"/>
    <n v="17131.080078125"/>
    <n v="17230.859375"/>
    <n v="17027.51953125"/>
    <n v="17230.859375"/>
    <n v="18200"/>
    <x v="3059"/>
    <n v="0.41152174802835162"/>
    <n v="1.1546381767288783"/>
    <n v="17198.94921875"/>
    <n v="-0.3946121345076723"/>
    <x v="0"/>
    <n v="-0.5"/>
    <n v="2"/>
  </r>
  <r>
    <x v="3063"/>
    <n v="17198.94921875"/>
    <n v="17290.48046875"/>
    <n v="17124.150390625"/>
    <n v="17149.080078125"/>
    <n v="17000"/>
    <x v="3060"/>
    <n v="0.4181938431157734"/>
    <n v="1.1499157516232701"/>
    <n v="17198.94921875"/>
    <n v="0"/>
    <x v="0"/>
    <n v="-0.5"/>
    <n v="2"/>
  </r>
  <r>
    <x v="3064"/>
    <n v="16854.9296875"/>
    <n v="17202.509765625"/>
    <n v="16808.869140625"/>
    <n v="17199.05078125"/>
    <n v="24000"/>
    <x v="3061"/>
    <n v="0.20901265976236966"/>
    <n v="0.89316094105327792"/>
    <n v="16854.9296875"/>
    <n v="0"/>
    <x v="0"/>
    <n v="-0.5"/>
    <n v="2"/>
  </r>
  <r>
    <x v="3065"/>
    <n v="16632.009765625"/>
    <n v="16718.80078125"/>
    <n v="16210.4404296875"/>
    <n v="16718.80078125"/>
    <n v="28400"/>
    <x v="3062"/>
    <n v="0.10013090160975158"/>
    <n v="1.0896731990555517"/>
    <n v="16926.220703125"/>
    <n v="-1.738196273463936"/>
    <x v="0"/>
    <n v="-0.5"/>
    <n v="2"/>
  </r>
  <r>
    <x v="3066"/>
    <n v="16926.220703125"/>
    <n v="17026.91015625"/>
    <n v="16655.75"/>
    <n v="16655.75"/>
    <n v="23200"/>
    <x v="3063"/>
    <n v="-0.12364632815130776"/>
    <n v="1.1326227027254605"/>
    <n v="17198.26953125"/>
    <n v="-1.5818383799060451"/>
    <x v="0"/>
    <n v="-0.5"/>
    <n v="2"/>
  </r>
  <r>
    <x v="3067"/>
    <n v="17198.26953125"/>
    <n v="17218.4609375"/>
    <n v="16947.4609375"/>
    <n v="16947.4609375"/>
    <n v="20000"/>
    <x v="3064"/>
    <n v="-5.576821473860534E-2"/>
    <n v="1.2296340321696575"/>
    <n v="17198.26953125"/>
    <n v="0"/>
    <x v="0"/>
    <n v="-0.5"/>
    <n v="2"/>
  </r>
  <r>
    <x v="3068"/>
    <n v="17169.91015625"/>
    <n v="17329.6796875"/>
    <n v="17142.359375"/>
    <n v="17226.490234375"/>
    <n v="22200"/>
    <x v="3065"/>
    <n v="9.4307464697106075E-2"/>
    <n v="1.3384115979055655"/>
    <n v="17185.6796875"/>
    <n v="-9.1759718188335407E-2"/>
    <x v="0"/>
    <n v="-0.5"/>
    <n v="2"/>
  </r>
  <r>
    <x v="3069"/>
    <n v="17185.6796875"/>
    <n v="17361.26953125"/>
    <n v="17128.2109375"/>
    <n v="17199.640625"/>
    <n v="18200"/>
    <x v="3066"/>
    <n v="0.10823956538748432"/>
    <n v="1.334521716542634"/>
    <n v="17185.6796875"/>
    <n v="0"/>
    <x v="0"/>
    <n v="-0.5"/>
    <n v="2"/>
  </r>
  <r>
    <x v="3070"/>
    <n v="17101.5390625"/>
    <n v="17291.830078125"/>
    <n v="17032.810546875"/>
    <n v="17182.23046875"/>
    <n v="18200"/>
    <x v="3067"/>
    <n v="0.24280291260728823"/>
    <n v="1.2468897599982998"/>
    <n v="17101.5390625"/>
    <n v="0"/>
    <x v="0"/>
    <n v="-0.5"/>
    <n v="2"/>
  </r>
  <r>
    <x v="3071"/>
    <n v="16983.140625"/>
    <n v="17176.619140625"/>
    <n v="16943.009765625"/>
    <n v="17106.740234375"/>
    <n v="21000"/>
    <x v="3068"/>
    <n v="5.3128218046924802E-2"/>
    <n v="1.1932005768523259"/>
    <n v="17227.6796875"/>
    <n v="-1.4194544299394642"/>
    <x v="0"/>
    <n v="-0.5"/>
    <n v="2"/>
  </r>
  <r>
    <x v="3072"/>
    <n v="17227.6796875"/>
    <n v="17237.7890625"/>
    <n v="16964.109375"/>
    <n v="16984.5390625"/>
    <n v="18600"/>
    <x v="3069"/>
    <n v="-0.10912019266697601"/>
    <n v="1.1707938585410098"/>
    <n v="17227.6796875"/>
    <n v="0"/>
    <x v="0"/>
    <n v="-0.5"/>
    <n v="2"/>
  </r>
  <r>
    <x v="3073"/>
    <n v="17125.220703125"/>
    <n v="17227.9609375"/>
    <n v="17057.369140625"/>
    <n v="17204.3203125"/>
    <n v="21800"/>
    <x v="3070"/>
    <n v="6.3448330506663764E-2"/>
    <n v="1.2652296425198863"/>
    <n v="17189.310546875"/>
    <n v="-0.37284708758520552"/>
    <x v="0"/>
    <n v="-0.5"/>
    <n v="2"/>
  </r>
  <r>
    <x v="3074"/>
    <n v="17189.310546875"/>
    <n v="17231.05078125"/>
    <n v="17032.30078125"/>
    <n v="17107"/>
    <n v="19200"/>
    <x v="3071"/>
    <n v="-3.5642685853871606E-2"/>
    <n v="1.2750408116206171"/>
    <n v="17189.310546875"/>
    <n v="0"/>
    <x v="0"/>
    <n v="-0.5"/>
    <n v="2"/>
  </r>
  <r>
    <x v="3075"/>
    <n v="17119.029296875"/>
    <n v="17351.7109375"/>
    <n v="17056.119140625"/>
    <n v="17199.740234375"/>
    <n v="19200"/>
    <x v="3072"/>
    <n v="0.20180513331310249"/>
    <n v="1.0737332005546782"/>
    <n v="17119.029296875"/>
    <n v="0"/>
    <x v="0"/>
    <n v="-0.5"/>
    <n v="2"/>
  </r>
  <r>
    <x v="3076"/>
    <n v="17097.55078125"/>
    <n v="17275.189453125"/>
    <n v="17048.169921875"/>
    <n v="17118.140625"/>
    <n v="17200"/>
    <x v="3073"/>
    <n v="0.29317652699061991"/>
    <n v="0.96273966202133054"/>
    <n v="17097.55078125"/>
    <n v="0"/>
    <x v="0"/>
    <n v="-0.5"/>
    <n v="2"/>
  </r>
  <r>
    <x v="3077"/>
    <n v="16877.16015625"/>
    <n v="17200.470703125"/>
    <n v="16835.779296875"/>
    <n v="17150.58984375"/>
    <n v="18600"/>
    <x v="3074"/>
    <n v="0.10373555446878657"/>
    <n v="0.81515518781290353"/>
    <n v="16912.76953125"/>
    <n v="-0.2105472727822843"/>
    <x v="0"/>
    <n v="-0.5"/>
    <n v="2"/>
  </r>
  <r>
    <x v="3078"/>
    <n v="16912.76953125"/>
    <n v="16996.119140625"/>
    <n v="16777.939453125"/>
    <n v="16866.94921875"/>
    <n v="19400"/>
    <x v="3075"/>
    <n v="-0.18589258225218624"/>
    <n v="0.73186427243138552"/>
    <n v="16912.76953125"/>
    <n v="0"/>
    <x v="0"/>
    <n v="-0.5"/>
    <n v="2"/>
  </r>
  <r>
    <x v="3079"/>
    <n v="16894.25"/>
    <n v="16979.51953125"/>
    <n v="16826"/>
    <n v="16912.25"/>
    <n v="22000"/>
    <x v="3076"/>
    <n v="-0.14830376356291031"/>
    <n v="0.74263605418866918"/>
    <n v="16894.25"/>
    <n v="0"/>
    <x v="0"/>
    <n v="-0.5"/>
    <n v="2"/>
  </r>
  <r>
    <x v="3080"/>
    <n v="16719.830078125"/>
    <n v="16899.189453125"/>
    <n v="16693.060546875"/>
    <n v="16855.91015625"/>
    <n v="18600"/>
    <x v="3077"/>
    <n v="-0.16843819170428531"/>
    <n v="0.73811739454506153"/>
    <n v="16719.830078125"/>
    <n v="0"/>
    <x v="0"/>
    <n v="-0.5"/>
    <n v="2"/>
  </r>
  <r>
    <x v="3081"/>
    <n v="16601.19921875"/>
    <n v="16750.990234375"/>
    <n v="16577.779296875"/>
    <n v="16724.83984375"/>
    <n v="17200"/>
    <x v="3078"/>
    <n v="-0.22272064211067918"/>
    <n v="0.78295836887440584"/>
    <n v="16692"/>
    <n v="-0.54397784118140435"/>
    <x v="0"/>
    <n v="-0.5"/>
    <n v="2"/>
  </r>
  <r>
    <x v="3082"/>
    <n v="16692"/>
    <n v="16738.119140625"/>
    <n v="16633.810546875"/>
    <n v="16633.810546875"/>
    <n v="14400"/>
    <x v="3079"/>
    <n v="-0.22444021295084529"/>
    <n v="0.78412235372726191"/>
    <n v="17231.109375"/>
    <n v="-3.1286980035201593"/>
    <x v="0"/>
    <n v="-0.5"/>
    <n v="2"/>
  </r>
  <r>
    <x v="3083"/>
    <n v="17231.109375"/>
    <n v="17252.08984375"/>
    <n v="16723.9609375"/>
    <n v="16723.9609375"/>
    <n v="26600"/>
    <x v="3080"/>
    <n v="-0.3137342040121161"/>
    <n v="0.60359470451020336"/>
    <n v="17360.609375"/>
    <n v="-0.74594155771101789"/>
    <x v="0"/>
    <n v="-0.5"/>
    <n v="2"/>
  </r>
  <r>
    <x v="3084"/>
    <n v="17360.609375"/>
    <n v="17413.689453125"/>
    <n v="17198.08984375"/>
    <n v="17265.470703125"/>
    <n v="22400"/>
    <x v="3081"/>
    <n v="6.8713966692236367E-2"/>
    <n v="1.2602279819097111"/>
    <n v="17401.560546875"/>
    <n v="-0.23533045651100573"/>
    <x v="0"/>
    <n v="-0.5"/>
    <n v="2"/>
  </r>
  <r>
    <x v="3085"/>
    <n v="17401.560546875"/>
    <n v="17486.05078125"/>
    <n v="17372.630859375"/>
    <n v="17388.669921875"/>
    <n v="14400"/>
    <x v="3082"/>
    <n v="0.10644448913637923"/>
    <n v="1.2759418910814966"/>
    <n v="17401.560546875"/>
    <n v="0"/>
    <x v="0"/>
    <n v="-0.5"/>
    <n v="2"/>
  </r>
  <r>
    <x v="3086"/>
    <n v="17343.8203125"/>
    <n v="17440.05078125"/>
    <n v="17322.80078125"/>
    <n v="17402.240234375"/>
    <n v="13800"/>
    <x v="3083"/>
    <n v="0.1709196479047467"/>
    <n v="1.2632360998199488"/>
    <n v="17464.810546875"/>
    <n v="-0.69276579926398874"/>
    <x v="0"/>
    <n v="-0.5"/>
    <n v="2"/>
  </r>
  <r>
    <x v="3087"/>
    <n v="17464.810546875"/>
    <n v="17530.939453125"/>
    <n v="17365.369140625"/>
    <n v="17365.369140625"/>
    <n v="16600"/>
    <x v="3084"/>
    <n v="0.15028515437818712"/>
    <n v="1.2702810121575192"/>
    <n v="17558.73046875"/>
    <n v="-0.53489016214556728"/>
    <x v="0"/>
    <n v="-0.5"/>
    <n v="2"/>
  </r>
  <r>
    <x v="3088"/>
    <n v="17558.73046875"/>
    <n v="17582.83984375"/>
    <n v="17378.380859375"/>
    <n v="17473.44921875"/>
    <n v="28200"/>
    <x v="3085"/>
    <n v="0.34894687564312871"/>
    <n v="1.1716946996504991"/>
    <n v="17686.240234375"/>
    <n v="-0.72095461746115974"/>
    <x v="0"/>
    <n v="-0.5"/>
    <n v="2"/>
  </r>
  <r>
    <x v="3089"/>
    <n v="17686.240234375"/>
    <n v="17729.779296875"/>
    <n v="17555.76953125"/>
    <n v="17555.76953125"/>
    <n v="27000"/>
    <x v="3086"/>
    <n v="0.38162438696864265"/>
    <n v="1.1719764521329981"/>
    <n v="17701.130859375"/>
    <n v="-8.4122450245112557E-2"/>
    <x v="0"/>
    <n v="-0.5"/>
    <n v="2"/>
  </r>
  <r>
    <x v="3090"/>
    <n v="17701.130859375"/>
    <n v="17790.330078125"/>
    <n v="17636.7109375"/>
    <n v="17719.470703125"/>
    <n v="21400"/>
    <x v="3087"/>
    <n v="0.46519342757749305"/>
    <n v="1.1628243151601112"/>
    <n v="17701.130859375"/>
    <n v="0"/>
    <x v="0"/>
    <n v="-0.5"/>
    <n v="2"/>
  </r>
  <r>
    <x v="3091"/>
    <n v="17615.720703125"/>
    <n v="17733.33984375"/>
    <n v="17566.5390625"/>
    <n v="17701.970703125"/>
    <n v="18000"/>
    <x v="3088"/>
    <n v="0.57685493628816231"/>
    <n v="1.0512992109103745"/>
    <n v="17615.720703125"/>
    <n v="0"/>
    <x v="0"/>
    <n v="-0.5"/>
    <n v="2"/>
  </r>
  <r>
    <x v="3092"/>
    <n v="17540.2890625"/>
    <n v="17658.119140625"/>
    <n v="17508.9609375"/>
    <n v="17603.869140625"/>
    <n v="17200"/>
    <x v="3089"/>
    <n v="0.59955588550287064"/>
    <n v="1.0224920941096958"/>
    <n v="17540.2890625"/>
    <n v="0"/>
    <x v="0"/>
    <n v="-0.5"/>
    <n v="2"/>
  </r>
  <r>
    <x v="3093"/>
    <n v="17526.7109375"/>
    <n v="17776.5703125"/>
    <n v="17500.7890625"/>
    <n v="17724.58984375"/>
    <n v="18400"/>
    <x v="3090"/>
    <n v="0.50203993260123725"/>
    <n v="1.0733046251909766"/>
    <n v="17526.7109375"/>
    <n v="0"/>
    <x v="0"/>
    <n v="-0.5"/>
    <n v="2"/>
  </r>
  <r>
    <x v="3094"/>
    <n v="17422.509765625"/>
    <n v="17612"/>
    <n v="17392.55078125"/>
    <n v="17534.099609375"/>
    <n v="18600"/>
    <x v="3091"/>
    <n v="0.1713241224038273"/>
    <n v="0.49097333290914458"/>
    <n v="17509.80078125"/>
    <n v="-0.4985266064161834"/>
    <x v="0"/>
    <n v="-0.5"/>
    <n v="2"/>
  </r>
  <r>
    <x v="3095"/>
    <n v="17509.80078125"/>
    <n v="17528.310546875"/>
    <n v="17276.4609375"/>
    <n v="17368.029296875"/>
    <n v="26200"/>
    <x v="3092"/>
    <n v="3.6716574328092798E-2"/>
    <n v="0.49868396103987711"/>
    <n v="17584.869140625"/>
    <n v="-0.42689177141259022"/>
    <x v="0"/>
    <n v="-0.5"/>
    <n v="2"/>
  </r>
  <r>
    <x v="3096"/>
    <n v="17584.869140625"/>
    <n v="17628.0390625"/>
    <n v="17525.7109375"/>
    <n v="17525.7109375"/>
    <n v="23400"/>
    <x v="3093"/>
    <n v="6.3230452227408418E-2"/>
    <n v="0.51715619809031788"/>
    <n v="17584.869140625"/>
    <n v="0"/>
    <x v="0"/>
    <n v="-0.5"/>
    <n v="2"/>
  </r>
  <r>
    <x v="3097"/>
    <n v="17554.30078125"/>
    <n v="17639.849609375"/>
    <n v="17529.109375"/>
    <n v="17604.310546875"/>
    <n v="17600"/>
    <x v="3094"/>
    <n v="0.13928371408852241"/>
    <n v="0.50845521605649657"/>
    <n v="17641.080078125"/>
    <n v="-0.49191600792406487"/>
    <x v="0"/>
    <n v="-0.5"/>
    <n v="2"/>
  </r>
  <r>
    <x v="3098"/>
    <n v="17641.080078125"/>
    <n v="17712.599609375"/>
    <n v="17505.5"/>
    <n v="17538.720703125"/>
    <n v="15400"/>
    <x v="3095"/>
    <n v="5.2140531168104534E-2"/>
    <n v="0.47575996041809654"/>
    <n v="17641.080078125"/>
    <n v="0"/>
    <x v="0"/>
    <n v="-0.5"/>
    <n v="2"/>
  </r>
  <r>
    <x v="3099"/>
    <n v="17486.060546875"/>
    <n v="17664.859375"/>
    <n v="17463.779296875"/>
    <n v="17650.8203125"/>
    <n v="13400"/>
    <x v="3096"/>
    <n v="4.7798647258167841E-2"/>
    <n v="0.47101001324385744"/>
    <n v="17486.060546875"/>
    <n v="0"/>
    <x v="0"/>
    <n v="-0.5"/>
    <n v="2"/>
  </r>
  <r>
    <x v="3100"/>
    <n v="17474.490234375"/>
    <n v="17590.58984375"/>
    <n v="17425.05078125"/>
    <n v="17486.689453125"/>
    <n v="17000"/>
    <x v="3097"/>
    <n v="-0.1126945370294028"/>
    <n v="0.48732094634034018"/>
    <n v="17474.490234375"/>
    <n v="0"/>
    <x v="0"/>
    <n v="-0.5"/>
    <n v="2"/>
  </r>
  <r>
    <x v="3101"/>
    <n v="17051.140625"/>
    <n v="17474.490234375"/>
    <n v="17025.259765625"/>
    <n v="17474.490234375"/>
    <n v="17200"/>
    <x v="3098"/>
    <n v="-0.12773074235040258"/>
    <n v="0.4828703878859183"/>
    <n v="17051.140625"/>
    <n v="0"/>
    <x v="0"/>
    <n v="-0.5"/>
    <n v="2"/>
  </r>
  <r>
    <x v="3102"/>
    <n v="16859.6796875"/>
    <n v="17000.330078125"/>
    <n v="16608.08984375"/>
    <n v="16978.359375"/>
    <n v="23200"/>
    <x v="3099"/>
    <n v="-0.32174671521125381"/>
    <n v="0.87324034973729825"/>
    <n v="16859.6796875"/>
    <n v="0"/>
    <x v="0"/>
    <n v="-0.5"/>
    <n v="2"/>
  </r>
  <r>
    <x v="3103"/>
    <n v="16780.4609375"/>
    <n v="16877.76953125"/>
    <n v="16705.560546875"/>
    <n v="16847.69921875"/>
    <n v="16400"/>
    <x v="3100"/>
    <n v="-0.39121236998289416"/>
    <n v="0.90952595314009899"/>
    <n v="16780.4609375"/>
    <n v="0"/>
    <x v="0"/>
    <n v="-0.5"/>
    <n v="2"/>
  </r>
  <r>
    <x v="3104"/>
    <n v="16289.8203125"/>
    <n v="16708.599609375"/>
    <n v="16230.849609375"/>
    <n v="16708.599609375"/>
    <n v="25600"/>
    <x v="3101"/>
    <n v="-0.43045836587896236"/>
    <n v="0.90292429729140411"/>
    <n v="16306.8701171875"/>
    <n v="-0.10455596055511257"/>
    <x v="0"/>
    <n v="-0.5"/>
    <n v="2"/>
  </r>
  <r>
    <x v="3105"/>
    <n v="16306.8701171875"/>
    <n v="16524.689453125"/>
    <n v="16182.1396484375"/>
    <n v="16317.16015625"/>
    <n v="21600"/>
    <x v="3102"/>
    <n v="-0.66339363411320507"/>
    <n v="1.2011613517901059"/>
    <n v="16357.9599609375"/>
    <n v="-0.31232405429528853"/>
    <x v="0"/>
    <n v="-0.5"/>
    <n v="2"/>
  </r>
  <r>
    <x v="3106"/>
    <n v="16357.9599609375"/>
    <n v="16390.310546875"/>
    <n v="15982.080078125"/>
    <n v="16253.8203125"/>
    <n v="25400"/>
    <x v="3103"/>
    <n v="-0.70302952927544349"/>
    <n v="1.1644470664092574"/>
    <n v="16357.9599609375"/>
    <n v="0"/>
    <x v="0"/>
    <n v="-0.5"/>
    <n v="2"/>
  </r>
  <r>
    <x v="3107"/>
    <n v="16356.0302734375"/>
    <n v="16422.400390625"/>
    <n v="16160.7998046875"/>
    <n v="16339.3203125"/>
    <n v="20000"/>
    <x v="3104"/>
    <n v="-0.71457146692990592"/>
    <n v="1.1524934371054749"/>
    <n v="16356.0302734375"/>
    <n v="0"/>
    <x v="0"/>
    <n v="-0.5"/>
    <n v="2"/>
  </r>
  <r>
    <x v="3108"/>
    <n v="16163.4404296875"/>
    <n v="16525.98046875"/>
    <n v="16129.1103515625"/>
    <n v="16368.4404296875"/>
    <n v="20600"/>
    <x v="3105"/>
    <n v="-0.69836779902132806"/>
    <n v="1.1620403144513447"/>
    <n v="16496.05078125"/>
    <n v="-2.0163029077272046"/>
    <x v="0"/>
    <n v="-0.5"/>
    <n v="2"/>
  </r>
  <r>
    <x v="3109"/>
    <n v="16496.05078125"/>
    <n v="16552.990234375"/>
    <n v="16210.25"/>
    <n v="16210.25"/>
    <n v="16400"/>
    <x v="3106"/>
    <n v="-0.86555110227657539"/>
    <n v="1.0893688147998293"/>
    <n v="16496.05078125"/>
    <n v="0"/>
    <x v="0"/>
    <n v="-0.5"/>
    <n v="2"/>
  </r>
  <r>
    <x v="3110"/>
    <n v="16224.9501953125"/>
    <n v="16508.220703125"/>
    <n v="16188.7998046875"/>
    <n v="16500.2890625"/>
    <n v="15800"/>
    <x v="3107"/>
    <n v="-0.57189750250443794"/>
    <n v="1.4284400799821266"/>
    <n v="16224.9501953125"/>
    <n v="0"/>
    <x v="0"/>
    <n v="-0.5"/>
    <n v="2"/>
  </r>
  <r>
    <x v="3111"/>
    <n v="15790.9296875"/>
    <n v="16222.5595703125"/>
    <n v="15725.4296875"/>
    <n v="16222.5595703125"/>
    <n v="23000"/>
    <x v="3108"/>
    <n v="-0.72962334503910276"/>
    <n v="1.4532572419048639"/>
    <n v="15935.6103515625"/>
    <n v="-0.90790789226541257"/>
    <x v="0"/>
    <n v="-0.5"/>
    <n v="2"/>
  </r>
  <r>
    <x v="3112"/>
    <n v="15935.6103515625"/>
    <n v="16061.41015625"/>
    <n v="15651.990234375"/>
    <n v="15931.33984375"/>
    <n v="26600"/>
    <x v="3109"/>
    <n v="-0.75485803393098827"/>
    <n v="1.4877048601454916"/>
    <n v="16042.1796875"/>
    <n v="-0.66430708303646779"/>
    <x v="0"/>
    <n v="-0.5"/>
    <n v="2"/>
  </r>
  <r>
    <x v="3113"/>
    <n v="16042.1796875"/>
    <n v="16094.1298828125"/>
    <n v="15862.900390625"/>
    <n v="15940.73046875"/>
    <n v="21200"/>
    <x v="3110"/>
    <n v="-0.55094910237534911"/>
    <n v="1.5691717121977988"/>
    <n v="16042.1796875"/>
    <n v="0"/>
    <x v="0"/>
    <n v="-0.5"/>
    <n v="2"/>
  </r>
  <r>
    <x v="3114"/>
    <n v="15922.169921875"/>
    <n v="16141.1298828125"/>
    <n v="15892.009765625"/>
    <n v="16042.1796875"/>
    <n v="19800"/>
    <x v="3111"/>
    <n v="-0.43708703631018569"/>
    <n v="1.6163107654309981"/>
    <n v="16152.58984375"/>
    <n v="-1.4265199828878061"/>
    <x v="0"/>
    <n v="-0.5"/>
    <n v="2"/>
  </r>
  <r>
    <x v="3115"/>
    <n v="16152.58984375"/>
    <n v="16202.8701171875"/>
    <n v="15928.2802734375"/>
    <n v="15928.2802734375"/>
    <n v="14400"/>
    <x v="3112"/>
    <n v="-0.21950787644690287"/>
    <n v="1.3723992753639889"/>
    <n v="16152.58984375"/>
    <n v="0"/>
    <x v="0"/>
    <n v="-0.5"/>
    <n v="2"/>
  </r>
  <r>
    <x v="3116"/>
    <n v="16038.349609375"/>
    <n v="16227.0400390625"/>
    <n v="16011.8203125"/>
    <n v="16186.900390625"/>
    <n v="17000"/>
    <x v="3113"/>
    <n v="-8.5258009143688612E-2"/>
    <n v="1.4698372823630672"/>
    <n v="16226.6796875"/>
    <n v="-1.1606199281179963"/>
    <x v="0"/>
    <n v="-0.5"/>
    <n v="2"/>
  </r>
  <r>
    <x v="3117"/>
    <n v="16226.6796875"/>
    <n v="16310.3896484375"/>
    <n v="16021.2900390625"/>
    <n v="16042.1796875"/>
    <n v="20600"/>
    <x v="3114"/>
    <n v="-0.18731391203752409"/>
    <n v="1.4745120543355024"/>
    <n v="16428.91015625"/>
    <n v="-1.2309426908215582"/>
    <x v="0"/>
    <n v="-0.5"/>
    <n v="2"/>
  </r>
  <r>
    <x v="3118"/>
    <n v="16428.91015625"/>
    <n v="16480.890625"/>
    <n v="16228.91015625"/>
    <n v="16228.91015625"/>
    <n v="19600"/>
    <x v="3115"/>
    <n v="-6.8709400340635246E-2"/>
    <n v="1.5365924689606267"/>
    <n v="16428.91015625"/>
    <n v="0"/>
    <x v="0"/>
    <n v="-0.5"/>
    <n v="2"/>
  </r>
  <r>
    <x v="3119"/>
    <n v="16327.83984375"/>
    <n v="16452.509765625"/>
    <n v="16287.169921875"/>
    <n v="16421.19921875"/>
    <n v="14000"/>
    <x v="3116"/>
    <n v="0.17366749746328936"/>
    <n v="1.5334204752082119"/>
    <n v="16327.83984375"/>
    <n v="0"/>
    <x v="0"/>
    <n v="-0.5"/>
    <n v="2"/>
  </r>
  <r>
    <x v="3120"/>
    <n v="16191.6298828125"/>
    <n v="16301.9404296875"/>
    <n v="16074.580078125"/>
    <n v="16256.5302734375"/>
    <n v="19400"/>
    <x v="3117"/>
    <n v="-9.3631721241436566E-2"/>
    <n v="1.3952415716524655"/>
    <n v="16237.0498046875"/>
    <n v="-0.27973013830312726"/>
    <x v="0"/>
    <n v="-0.5"/>
    <n v="2"/>
  </r>
  <r>
    <x v="3121"/>
    <n v="16237.0498046875"/>
    <n v="16423.23046875"/>
    <n v="16191.3203125"/>
    <n v="16191.3203125"/>
    <n v="14000"/>
    <x v="3118"/>
    <n v="-1.271091239022395E-2"/>
    <n v="1.3166208122111731"/>
    <n v="16286.3203125"/>
    <n v="-0.3025269481816843"/>
    <x v="0"/>
    <n v="-0.5"/>
    <n v="2"/>
  </r>
  <r>
    <x v="3122"/>
    <n v="16286.3203125"/>
    <n v="16324.9296875"/>
    <n v="16178.91015625"/>
    <n v="16213.1396484375"/>
    <n v="13400"/>
    <x v="3119"/>
    <n v="0.28284247441869714"/>
    <n v="0.92652228857840524"/>
    <n v="16286.3203125"/>
    <n v="0"/>
    <x v="0"/>
    <n v="-0.5"/>
    <n v="2"/>
  </r>
  <r>
    <x v="3123"/>
    <n v="16255.9697265625"/>
    <n v="16328.4404296875"/>
    <n v="16187.4404296875"/>
    <n v="16218.6796875"/>
    <n v="12400"/>
    <x v="3120"/>
    <n v="0.22156433112021151"/>
    <n v="0.89985746635912334"/>
    <n v="16255.9697265625"/>
    <n v="0"/>
    <x v="0"/>
    <n v="-0.5"/>
    <n v="2"/>
  </r>
  <r>
    <x v="3124"/>
    <n v="16254.2001953125"/>
    <n v="16329.330078125"/>
    <n v="16167.1298828125"/>
    <n v="16264.099609375"/>
    <n v="12200"/>
    <x v="3121"/>
    <n v="0.13605373647160332"/>
    <n v="0.8932459581569453"/>
    <n v="16429.55078125"/>
    <n v="-1.067287768680909"/>
    <x v="0"/>
    <n v="-0.5"/>
    <n v="2"/>
  </r>
  <r>
    <x v="3125"/>
    <n v="16429.55078125"/>
    <n v="16669.25"/>
    <n v="16249.669921875"/>
    <n v="16255.330078125"/>
    <n v="31000"/>
    <x v="3122"/>
    <n v="0.20977408409969694"/>
    <n v="0.84106619464058874"/>
    <n v="16772.560546875"/>
    <n v="-2.0450650016518095"/>
    <x v="0"/>
    <n v="-0.5"/>
    <n v="2"/>
  </r>
  <r>
    <x v="3126"/>
    <n v="16772.560546875"/>
    <n v="16808.490234375"/>
    <n v="16438.44921875"/>
    <n v="16438.44921875"/>
    <n v="22400"/>
    <x v="3123"/>
    <n v="0.17293784606371981"/>
    <n v="0.78719170426752083"/>
    <n v="17000.009765625"/>
    <n v="-1.337935812307093"/>
    <x v="0"/>
    <n v="-0.5"/>
    <n v="2"/>
  </r>
  <r>
    <x v="3127"/>
    <n v="17000.009765625"/>
    <n v="17012.609375"/>
    <n v="16778.2890625"/>
    <n v="16778.2890625"/>
    <n v="20000"/>
    <x v="3124"/>
    <n v="0.45243959886472335"/>
    <n v="0.92421923181622523"/>
    <n v="17000.009765625"/>
    <n v="0"/>
    <x v="0"/>
    <n v="-0.5"/>
    <n v="2"/>
  </r>
  <r>
    <x v="3128"/>
    <n v="16971.69921875"/>
    <n v="17024.9609375"/>
    <n v="16888.05078125"/>
    <n v="17013.6796875"/>
    <n v="19000"/>
    <x v="3125"/>
    <n v="0.47062267812207714"/>
    <n v="0.94162277508952352"/>
    <n v="16994.490234375"/>
    <n v="-0.13410826279978838"/>
    <x v="0"/>
    <n v="-0.5"/>
    <n v="2"/>
  </r>
  <r>
    <x v="3129"/>
    <n v="16994.490234375"/>
    <n v="17097.7109375"/>
    <n v="16936.119140625"/>
    <n v="16988.2890625"/>
    <n v="19600"/>
    <x v="3126"/>
    <n v="0.32934105189144663"/>
    <n v="0.91800464612549371"/>
    <n v="17102.599609375"/>
    <n v="-0.63212246950304862"/>
    <x v="0"/>
    <n v="-0.5"/>
    <n v="2"/>
  </r>
  <r>
    <x v="3130"/>
    <n v="17102.599609375"/>
    <n v="17187.55078125"/>
    <n v="17034.919921875"/>
    <n v="17034.919921875"/>
    <n v="15200"/>
    <x v="3127"/>
    <n v="0.40428967870421773"/>
    <n v="0.8611562965413434"/>
    <n v="17102.599609375"/>
    <n v="0"/>
    <x v="0"/>
    <n v="-0.5"/>
    <n v="2"/>
  </r>
  <r>
    <x v="3131"/>
    <n v="17052.5390625"/>
    <n v="17130.830078125"/>
    <n v="17031.2109375"/>
    <n v="17089.220703125"/>
    <n v="56600"/>
    <x v="3128"/>
    <n v="0.55132595780164251"/>
    <n v="0.74371194213121561"/>
    <n v="17098.330078125"/>
    <n v="-0.26780987041292065"/>
    <x v="0"/>
    <n v="-0.5"/>
    <n v="2"/>
  </r>
  <r>
    <x v="3132"/>
    <n v="17098.330078125"/>
    <n v="17183.509765625"/>
    <n v="17027.919921875"/>
    <n v="17072.939453125"/>
    <n v="16800"/>
    <x v="3129"/>
    <n v="0.49400375176079381"/>
    <n v="0.78769439130717889"/>
    <n v="17167.9609375"/>
    <n v="-0.40558607762733906"/>
    <x v="0"/>
    <n v="-0.5"/>
    <n v="2"/>
  </r>
  <r>
    <x v="3133"/>
    <n v="17167.9609375"/>
    <n v="17215.0703125"/>
    <n v="17054.279296875"/>
    <n v="17087.630859375"/>
    <n v="11400"/>
    <x v="3130"/>
    <n v="0.49051215843038393"/>
    <n v="0.78870966167604573"/>
    <n v="17167.9609375"/>
    <n v="0"/>
    <x v="0"/>
    <n v="-0.5"/>
    <n v="2"/>
  </r>
  <r>
    <x v="3134"/>
    <n v="17166.619140625"/>
    <n v="17244.5390625"/>
    <n v="17126.9296875"/>
    <n v="17176.01953125"/>
    <n v="24000"/>
    <x v="3131"/>
    <n v="0.54987156739206511"/>
    <n v="0.75366620045643362"/>
    <n v="17166.619140625"/>
    <n v="0"/>
    <x v="0"/>
    <n v="-0.5"/>
    <n v="2"/>
  </r>
  <r>
    <x v="3135"/>
    <n v="17164.990234375"/>
    <n v="17195.490234375"/>
    <n v="17061.140625"/>
    <n v="17166.970703125"/>
    <n v="14200"/>
    <x v="3132"/>
    <n v="0.55017853948280504"/>
    <n v="0.75341300621019058"/>
    <n v="17383.1796875"/>
    <n v="-1.255175733366531"/>
    <x v="0"/>
    <n v="-0.5"/>
    <n v="2"/>
  </r>
  <r>
    <x v="3136"/>
    <n v="17383.1796875"/>
    <n v="17416.55078125"/>
    <n v="17150.060546875"/>
    <n v="17169.83984375"/>
    <n v="12400"/>
    <x v="3133"/>
    <n v="0.44134949071503565"/>
    <n v="0.74714478011206598"/>
    <n v="17490.080078125"/>
    <n v="-0.61120583866680678"/>
    <x v="0"/>
    <n v="-0.5"/>
    <n v="2"/>
  </r>
  <r>
    <x v="3137"/>
    <n v="17490.080078125"/>
    <n v="17576.779296875"/>
    <n v="17389.470703125"/>
    <n v="17389.470703125"/>
    <n v="16800"/>
    <x v="3134"/>
    <n v="0.35968644913947889"/>
    <n v="0.57108133931587135"/>
    <n v="17519.259765625"/>
    <n v="-0.16655776494195396"/>
    <x v="0"/>
    <n v="-0.5"/>
    <n v="2"/>
  </r>
  <r>
    <x v="3138"/>
    <n v="17519.259765625"/>
    <n v="17548.130859375"/>
    <n v="17417.609375"/>
    <n v="17492.810546875"/>
    <n v="13600"/>
    <x v="3135"/>
    <n v="0.28557497465492737"/>
    <n v="0.4657906280219094"/>
    <n v="17578.23046875"/>
    <n v="-0.33547576492318826"/>
    <x v="0"/>
    <n v="-0.5"/>
    <n v="2"/>
  </r>
  <r>
    <x v="3139"/>
    <n v="17578.23046875"/>
    <n v="17600.869140625"/>
    <n v="17502.140625"/>
    <n v="17531.470703125"/>
    <n v="13800"/>
    <x v="3136"/>
    <n v="0.31891179222208699"/>
    <n v="0.44111381484149753"/>
    <n v="17578.23046875"/>
    <n v="0"/>
    <x v="0"/>
    <n v="-0.5"/>
    <n v="2"/>
  </r>
  <r>
    <x v="3140"/>
    <n v="17410.5703125"/>
    <n v="17559.1796875"/>
    <n v="17337.380859375"/>
    <n v="17481.9609375"/>
    <n v="12200"/>
    <x v="3137"/>
    <n v="0.3391434560740168"/>
    <n v="0.43631876881780868"/>
    <n v="17451.01953125"/>
    <n v="-0.23178713815296875"/>
    <x v="0"/>
    <n v="-0.5"/>
    <n v="2"/>
  </r>
  <r>
    <x v="3141"/>
    <n v="17451.01953125"/>
    <n v="17530.7890625"/>
    <n v="17356.640625"/>
    <n v="17422.509765625"/>
    <n v="12600"/>
    <x v="3138"/>
    <n v="0.18014966068845367"/>
    <n v="0.58157403213659387"/>
    <n v="17558.849609375"/>
    <n v="-0.61410673548583439"/>
    <x v="0"/>
    <n v="-0.5"/>
    <n v="2"/>
  </r>
  <r>
    <x v="3142"/>
    <n v="17558.849609375"/>
    <n v="17575.23046875"/>
    <n v="17383.2109375"/>
    <n v="17458.509765625"/>
    <n v="13800"/>
    <x v="3139"/>
    <n v="0.23265294835911451"/>
    <n v="0.55733671530068696"/>
    <n v="17644.759765625"/>
    <n v="-0.48688765044774157"/>
    <x v="0"/>
    <n v="-0.5"/>
    <n v="2"/>
  </r>
  <r>
    <x v="3143"/>
    <n v="17644.759765625"/>
    <n v="17682.939453125"/>
    <n v="17558.849609375"/>
    <n v="17558.849609375"/>
    <n v="13000"/>
    <x v="3140"/>
    <n v="0.26759017750074204"/>
    <n v="0.57062743588500298"/>
    <n v="17711.349609375"/>
    <n v="-0.37597272493990269"/>
    <x v="0"/>
    <n v="-0.5"/>
    <n v="2"/>
  </r>
  <r>
    <x v="3144"/>
    <n v="17711.349609375"/>
    <n v="17793.009765625"/>
    <n v="17639.1796875"/>
    <n v="17639.1796875"/>
    <n v="14800"/>
    <x v="3141"/>
    <n v="0.27579338425522149"/>
    <n v="0.57344073916866956"/>
    <n v="17711.349609375"/>
    <n v="0"/>
    <x v="0"/>
    <n v="-0.5"/>
    <n v="2"/>
  </r>
  <r>
    <x v="3145"/>
    <n v="17590.169921875"/>
    <n v="17783.349609375"/>
    <n v="17558.220703125"/>
    <n v="17703.669921875"/>
    <n v="12600"/>
    <x v="3142"/>
    <n v="0.31431411602440962"/>
    <n v="0.56515073212302069"/>
    <n v="17590.169921875"/>
    <n v="0"/>
    <x v="0"/>
    <n v="-0.5"/>
    <n v="2"/>
  </r>
  <r>
    <x v="3146"/>
    <n v="17527.76953125"/>
    <n v="17699.5"/>
    <n v="17488.55078125"/>
    <n v="17602.390625"/>
    <n v="13600"/>
    <x v="3143"/>
    <n v="0.24684376763318525"/>
    <n v="0.64301394265787348"/>
    <n v="17692.619140625"/>
    <n v="-0.93174225966623403"/>
    <x v="0"/>
    <n v="-0.5"/>
    <n v="2"/>
  </r>
  <r>
    <x v="3147"/>
    <n v="17692.619140625"/>
    <n v="17706.560546875"/>
    <n v="17555.0390625"/>
    <n v="17555.0390625"/>
    <n v="13000"/>
    <x v="3144"/>
    <n v="8.4256121024318564E-2"/>
    <n v="0.55473730851770731"/>
    <n v="17935.6796875"/>
    <n v="-1.3551789009947439"/>
    <x v="0"/>
    <n v="-0.5"/>
    <n v="2"/>
  </r>
  <r>
    <x v="3148"/>
    <n v="17935.6796875"/>
    <n v="17948.5390625"/>
    <n v="17693.66015625"/>
    <n v="17693.66015625"/>
    <n v="12800"/>
    <x v="3145"/>
    <n v="0.11681020178394144"/>
    <n v="0.59726366428080413"/>
    <n v="17941.369140625"/>
    <n v="-3.1711365394724848E-2"/>
    <x v="0"/>
    <n v="-0.5"/>
    <n v="2"/>
  </r>
  <r>
    <x v="3149"/>
    <n v="17941.369140625"/>
    <n v="17991.41015625"/>
    <n v="17898"/>
    <n v="17940.3203125"/>
    <n v="12400"/>
    <x v="3146"/>
    <n v="0.23750626737556088"/>
    <n v="0.71820386012849136"/>
    <n v="17970.01953125"/>
    <n v="-0.15943438778781932"/>
    <x v="0"/>
    <n v="-0.5"/>
    <n v="2"/>
  </r>
  <r>
    <x v="3150"/>
    <n v="17970.01953125"/>
    <n v="18047.859375"/>
    <n v="17878.310546875"/>
    <n v="17915.599609375"/>
    <n v="13200"/>
    <x v="3147"/>
    <n v="0.20701791053486707"/>
    <n v="0.71999865025654897"/>
    <n v="17970.01953125"/>
    <n v="0"/>
    <x v="0"/>
    <n v="-0.5"/>
    <n v="2"/>
  </r>
  <r>
    <x v="3151"/>
    <n v="17714.400390625"/>
    <n v="17960.91015625"/>
    <n v="17679.33984375"/>
    <n v="17950.560546875"/>
    <n v="11800"/>
    <x v="3148"/>
    <n v="0.31836623695295291"/>
    <n v="0.59594491739446787"/>
    <n v="17933.140625"/>
    <n v="-1.219754191131817"/>
    <x v="0"/>
    <n v="-0.5"/>
    <n v="2"/>
  </r>
  <r>
    <x v="3152"/>
    <n v="17933.140625"/>
    <n v="17971.470703125"/>
    <n v="17715.16015625"/>
    <n v="17715.16015625"/>
    <n v="12200"/>
    <x v="3149"/>
    <n v="0.15288611444624525"/>
    <n v="0.81278968576713317"/>
    <n v="17933.140625"/>
    <n v="0"/>
    <x v="0"/>
    <n v="-0.5"/>
    <n v="2"/>
  </r>
  <r>
    <x v="3153"/>
    <n v="17853"/>
    <n v="17995.25"/>
    <n v="17816.189453125"/>
    <n v="17874.16015625"/>
    <n v="9800"/>
    <x v="3150"/>
    <n v="0.21457757453652757"/>
    <n v="0.8731754468164844"/>
    <n v="17853"/>
    <n v="0"/>
    <x v="0"/>
    <n v="-0.5"/>
    <n v="2"/>
  </r>
  <r>
    <x v="3154"/>
    <n v="17821.9609375"/>
    <n v="17892.779296875"/>
    <n v="17736.08984375"/>
    <n v="17831.380859375"/>
    <n v="12800"/>
    <x v="3151"/>
    <n v="0.12096202897637962"/>
    <n v="0.89046537437399531"/>
    <n v="17821.9609375"/>
    <n v="0"/>
    <x v="0"/>
    <n v="-0.5"/>
    <n v="2"/>
  </r>
  <r>
    <x v="3155"/>
    <n v="17639.259765625"/>
    <n v="17975.5703125"/>
    <n v="17619.01953125"/>
    <n v="17804.55078125"/>
    <n v="12600"/>
    <x v="3152"/>
    <n v="6.5836958997946005E-2"/>
    <n v="0.88988968544408042"/>
    <n v="17639.259765625"/>
    <n v="0"/>
    <x v="0"/>
    <n v="-0.5"/>
    <n v="2"/>
  </r>
  <r>
    <x v="3156"/>
    <n v="17591.1796875"/>
    <n v="17663.990234375"/>
    <n v="17529.55078125"/>
    <n v="17645.91015625"/>
    <n v="11600"/>
    <x v="3153"/>
    <n v="3.1741558152139526E-2"/>
    <n v="0.92755404135251762"/>
    <n v="17591.1796875"/>
    <n v="0"/>
    <x v="0"/>
    <n v="-0.5"/>
    <n v="2"/>
  </r>
  <r>
    <x v="3157"/>
    <n v="17400.6796875"/>
    <n v="17584.859375"/>
    <n v="17276.80078125"/>
    <n v="17584.859375"/>
    <n v="11800"/>
    <x v="3154"/>
    <n v="3.9958715139464564E-2"/>
    <n v="0.92410731095540821"/>
    <n v="17460.580078125"/>
    <n v="-0.34306071365890373"/>
    <x v="0"/>
    <n v="-0.5"/>
    <n v="2"/>
  </r>
  <r>
    <x v="3158"/>
    <n v="17460.580078125"/>
    <n v="17560.08984375"/>
    <n v="17394.6796875"/>
    <n v="17394.6796875"/>
    <n v="14000"/>
    <x v="3155"/>
    <n v="-0.1623847272034058"/>
    <n v="0.92653674002437525"/>
    <n v="17472.560546875"/>
    <n v="-6.8567332863772673E-2"/>
    <x v="0"/>
    <n v="-0.5"/>
    <n v="2"/>
  </r>
  <r>
    <x v="3159"/>
    <n v="17472.560546875"/>
    <n v="17565.55078125"/>
    <n v="17446.509765625"/>
    <n v="17458.759765625"/>
    <n v="10000"/>
    <x v="3156"/>
    <n v="-0.26534018990155606"/>
    <n v="0.78294691650172088"/>
    <n v="17573.990234375"/>
    <n v="-0.57715798260546392"/>
    <x v="0"/>
    <n v="-0.5"/>
    <n v="2"/>
  </r>
  <r>
    <x v="3160"/>
    <n v="17573.990234375"/>
    <n v="17778.33984375"/>
    <n v="17408.01953125"/>
    <n v="17476.48046875"/>
    <n v="17600"/>
    <x v="3157"/>
    <n v="-0.26165089437931366"/>
    <n v="0.78458742231949075"/>
    <n v="17694.19921875"/>
    <n v="-0.67936945260353021"/>
    <x v="0"/>
    <n v="-0.5"/>
    <n v="2"/>
  </r>
  <r>
    <x v="3161"/>
    <n v="17694.19921875"/>
    <n v="17725.880859375"/>
    <n v="17533.880859375"/>
    <n v="17533.880859375"/>
    <n v="17200"/>
    <x v="3158"/>
    <n v="-0.21956894973713109"/>
    <n v="0.82017565506322643"/>
    <n v="17745.279296875"/>
    <n v="-0.2878516436424608"/>
    <x v="0"/>
    <n v="-0.5"/>
    <n v="2"/>
  </r>
  <r>
    <x v="3162"/>
    <n v="17745.279296875"/>
    <n v="17826.48046875"/>
    <n v="17692.259765625"/>
    <n v="17692.259765625"/>
    <n v="14800"/>
    <x v="3159"/>
    <n v="-8.9197459981979928E-3"/>
    <n v="0.74385962518192961"/>
    <n v="17745.279296875"/>
    <n v="0"/>
    <x v="0"/>
    <n v="-0.5"/>
    <n v="2"/>
  </r>
  <r>
    <x v="3163"/>
    <n v="17690.619140625"/>
    <n v="17769.25"/>
    <n v="17678.560546875"/>
    <n v="17744.9296875"/>
    <n v="12200"/>
    <x v="3160"/>
    <n v="-0.10353307486153071"/>
    <n v="0.61753238736100191"/>
    <n v="17690.619140625"/>
    <n v="0"/>
    <x v="0"/>
    <n v="-0.5"/>
    <n v="2"/>
  </r>
  <r>
    <x v="3164"/>
    <n v="17380.080078125"/>
    <n v="17643.58984375"/>
    <n v="17344.580078125"/>
    <n v="17643.58984375"/>
    <n v="17000"/>
    <x v="3161"/>
    <n v="-8.9647160137790144E-2"/>
    <n v="0.61047473701440513"/>
    <n v="17503.470703125"/>
    <n v="-0.70494947598004287"/>
    <x v="0"/>
    <n v="-0.5"/>
    <n v="2"/>
  </r>
  <r>
    <x v="3165"/>
    <n v="17503.470703125"/>
    <n v="17532.859375"/>
    <n v="17382.08984375"/>
    <n v="17382.08984375"/>
    <n v="10800"/>
    <x v="3162"/>
    <n v="-0.24780008381603952"/>
    <n v="0.80771234830211758"/>
    <n v="17558.7109375"/>
    <n v="-0.31460301711000815"/>
    <x v="0"/>
    <n v="-0.5"/>
    <n v="2"/>
  </r>
  <r>
    <x v="3166"/>
    <n v="17558.7109375"/>
    <n v="17646.609375"/>
    <n v="17503.470703125"/>
    <n v="17503.470703125"/>
    <n v="12200"/>
    <x v="3163"/>
    <n v="-7.4290025018564326E-2"/>
    <n v="0.80853516757324206"/>
    <n v="17558.7109375"/>
    <n v="0"/>
    <x v="0"/>
    <n v="-0.5"/>
    <n v="2"/>
  </r>
  <r>
    <x v="3167"/>
    <n v="17386.080078125"/>
    <n v="17536.859375"/>
    <n v="17345.919921875"/>
    <n v="17536.859375"/>
    <n v="10400"/>
    <x v="3164"/>
    <n v="-1.5473011957576171E-2"/>
    <n v="0.8138838330078173"/>
    <n v="17386.080078125"/>
    <n v="0"/>
    <x v="0"/>
    <n v="-0.5"/>
    <n v="2"/>
  </r>
  <r>
    <x v="3168"/>
    <n v="17137.140625"/>
    <n v="17464.8203125"/>
    <n v="17101.9609375"/>
    <n v="17371.75"/>
    <n v="19800"/>
    <x v="3165"/>
    <n v="-5.4964668955048476E-3"/>
    <n v="0.79983535822576568"/>
    <n v="17137.140625"/>
    <n v="0"/>
    <x v="0"/>
    <n v="-0.5"/>
    <n v="2"/>
  </r>
  <r>
    <x v="3169"/>
    <n v="17087.9609375"/>
    <n v="17121.66015625"/>
    <n v="16858.23046875"/>
    <n v="17103.94921875"/>
    <n v="20000"/>
    <x v="3166"/>
    <n v="-0.1831038311910124"/>
    <n v="0.90396053562319534"/>
    <n v="17087.9609375"/>
    <n v="0"/>
    <x v="0"/>
    <n v="-0.5"/>
    <n v="2"/>
  </r>
  <r>
    <x v="3170"/>
    <n v="16987.529296875"/>
    <n v="17080.470703125"/>
    <n v="16823"/>
    <n v="17080.470703125"/>
    <n v="16400"/>
    <x v="3167"/>
    <n v="-0.21866298986766056"/>
    <n v="0.89994351257231875"/>
    <n v="16987.529296875"/>
    <n v="0"/>
    <x v="0"/>
    <n v="-0.5"/>
    <n v="2"/>
  </r>
  <r>
    <x v="3171"/>
    <n v="16769.109375"/>
    <n v="16939.580078125"/>
    <n v="16684.130859375"/>
    <n v="16939.580078125"/>
    <n v="19400"/>
    <x v="3168"/>
    <n v="-0.33548716548933216"/>
    <n v="0.85959577058455028"/>
    <n v="17330.55078125"/>
    <n v="-3.2396050958601155"/>
    <x v="0"/>
    <n v="-0.5"/>
    <n v="2"/>
  </r>
  <r>
    <x v="3172"/>
    <n v="17330.55078125"/>
    <n v="17356.5390625"/>
    <n v="16799.490234375"/>
    <n v="16799.490234375"/>
    <n v="19800"/>
    <x v="3169"/>
    <n v="-0.53246543767272292"/>
    <n v="0.82501059619338357"/>
    <n v="17330.55078125"/>
    <n v="0"/>
    <x v="0"/>
    <n v="-0.5"/>
    <n v="2"/>
  </r>
  <r>
    <x v="3173"/>
    <n v="17141.529296875"/>
    <n v="17379.150390625"/>
    <n v="17104.44921875"/>
    <n v="17336.130859375"/>
    <n v="20400"/>
    <x v="3170"/>
    <n v="-0.22652676778708028"/>
    <n v="1.474752842916482"/>
    <n v="17195.810546875"/>
    <n v="-0.31566555035037036"/>
    <x v="0"/>
    <n v="-0.5"/>
    <n v="2"/>
  </r>
  <r>
    <x v="3174"/>
    <n v="17195.810546875"/>
    <n v="17252.51953125"/>
    <n v="17028.080078125"/>
    <n v="17141.529296875"/>
    <n v="18400"/>
    <x v="3171"/>
    <n v="-0.30479248675742326"/>
    <n v="1.5001086339813243"/>
    <n v="17265.869140625"/>
    <n v="-0.40576349316327537"/>
    <x v="0"/>
    <n v="-0.5"/>
    <n v="2"/>
  </r>
  <r>
    <x v="3175"/>
    <n v="17265.869140625"/>
    <n v="17389.150390625"/>
    <n v="17240.349609375"/>
    <n v="17323.630859375"/>
    <n v="18000"/>
    <x v="3172"/>
    <n v="-9.7587139233512213E-2"/>
    <n v="1.4183548366562497"/>
    <n v="17265.869140625"/>
    <n v="0"/>
    <x v="0"/>
    <n v="-0.5"/>
    <n v="2"/>
  </r>
  <r>
    <x v="3176"/>
    <n v="16994.599609375"/>
    <n v="17329.3203125"/>
    <n v="16923.650390625"/>
    <n v="17267.25"/>
    <n v="15200"/>
    <x v="3173"/>
    <n v="-0.12784090462397404"/>
    <n v="1.4023522592375182"/>
    <n v="16994.599609375"/>
    <n v="0"/>
    <x v="0"/>
    <n v="-0.5"/>
    <n v="2"/>
  </r>
  <r>
    <x v="3177"/>
    <n v="16835.560546875"/>
    <n v="16961.919921875"/>
    <n v="16551"/>
    <n v="16961.919921875"/>
    <n v="20400"/>
    <x v="3174"/>
    <n v="-0.31651365674717191"/>
    <n v="1.461726702785219"/>
    <n v="16875.759765625"/>
    <n v="-0.23820686776949512"/>
    <x v="0"/>
    <n v="-0.5"/>
    <n v="2"/>
  </r>
  <r>
    <x v="3178"/>
    <n v="16875.759765625"/>
    <n v="17000.33984375"/>
    <n v="16744.130859375"/>
    <n v="16840.58984375"/>
    <n v="16800"/>
    <x v="3175"/>
    <n v="-0.31177941194949887"/>
    <n v="1.4594024681451494"/>
    <n v="16875.759765625"/>
    <n v="0"/>
    <x v="0"/>
    <n v="-0.5"/>
    <n v="2"/>
  </r>
  <r>
    <x v="3179"/>
    <n v="16408.490234375"/>
    <n v="16802.390625"/>
    <n v="16373.3203125"/>
    <n v="16802.390625"/>
    <n v="22200"/>
    <x v="3176"/>
    <n v="-0.14471865003730766"/>
    <n v="1.4117837508499436"/>
    <n v="16519.6796875"/>
    <n v="-0.67307269407368764"/>
    <x v="0"/>
    <n v="-0.5"/>
    <n v="2"/>
  </r>
  <r>
    <x v="3180"/>
    <n v="16519.6796875"/>
    <n v="16617.80078125"/>
    <n v="16419.099609375"/>
    <n v="16419.099609375"/>
    <n v="21600"/>
    <x v="3177"/>
    <n v="-0.39290892594573545"/>
    <n v="1.6393833941385878"/>
    <n v="16519.6796875"/>
    <n v="0"/>
    <x v="0"/>
    <n v="-0.5"/>
    <n v="2"/>
  </r>
  <r>
    <x v="3181"/>
    <n v="16445.609375"/>
    <n v="16486.740234375"/>
    <n v="16187.0302734375"/>
    <n v="16317.9404296875"/>
    <n v="24200"/>
    <x v="3178"/>
    <n v="-0.26637222753958206"/>
    <n v="1.6712001921989845"/>
    <n v="16469.55078125"/>
    <n v="-0.1453676944076486"/>
    <x v="0"/>
    <n v="-0.5"/>
    <n v="2"/>
  </r>
  <r>
    <x v="3182"/>
    <n v="16469.55078125"/>
    <n v="16757.73046875"/>
    <n v="16413.029296875"/>
    <n v="16494.609375"/>
    <n v="22200"/>
    <x v="3179"/>
    <n v="-0.18263322078021274"/>
    <n v="1.6350341403673778"/>
    <n v="16469.55078125"/>
    <n v="0"/>
    <x v="0"/>
    <n v="-0.5"/>
    <n v="2"/>
  </r>
  <r>
    <x v="3183"/>
    <n v="16022.48046875"/>
    <n v="16444.5703125"/>
    <n v="15960.150390625"/>
    <n v="16444.5703125"/>
    <n v="21600"/>
    <x v="3180"/>
    <n v="-0.50288222082631329"/>
    <n v="1.0891535235250689"/>
    <n v="16387.83984375"/>
    <n v="-2.229454146998763"/>
    <x v="0"/>
    <n v="-0.5"/>
    <n v="2"/>
  </r>
  <r>
    <x v="3184"/>
    <n v="16387.83984375"/>
    <n v="16410.349609375"/>
    <n v="16069.7802734375"/>
    <n v="16069.7802734375"/>
    <n v="18400"/>
    <x v="3181"/>
    <n v="-0.66526650072011795"/>
    <n v="1.2892061174134333"/>
    <n v="16666.400390625"/>
    <n v="-1.6713899843165463"/>
    <x v="0"/>
    <n v="-0.5"/>
    <n v="2"/>
  </r>
  <r>
    <x v="3185"/>
    <n v="16666.400390625"/>
    <n v="16694.55078125"/>
    <n v="16331.099609375"/>
    <n v="16410.880859375"/>
    <n v="18800"/>
    <x v="3182"/>
    <n v="-0.46890379439694552"/>
    <n v="1.5735668957025379"/>
    <n v="16863.060546875"/>
    <n v="-1.1662186452058037"/>
    <x v="0"/>
    <n v="-0.5"/>
    <n v="2"/>
  </r>
  <r>
    <x v="3186"/>
    <n v="16863.060546875"/>
    <n v="16891.169921875"/>
    <n v="16692.66015625"/>
    <n v="16692.66015625"/>
    <n v="19000"/>
    <x v="3183"/>
    <n v="-0.33966543092466156"/>
    <n v="1.7014153999929005"/>
    <n v="16944.630859375"/>
    <n v="-0.48139326950795969"/>
    <x v="0"/>
    <n v="-0.5"/>
    <n v="2"/>
  </r>
  <r>
    <x v="3187"/>
    <n v="16944.630859375"/>
    <n v="16971.150390625"/>
    <n v="16806.5"/>
    <n v="16872.169921875"/>
    <n v="15600"/>
    <x v="3184"/>
    <n v="-6.4554288979971217E-2"/>
    <n v="1.7025888935029332"/>
    <n v="16944.630859375"/>
    <n v="0"/>
    <x v="0"/>
    <n v="-0.5"/>
    <n v="2"/>
  </r>
  <r>
    <x v="3188"/>
    <n v="16572.029296875"/>
    <n v="16942.8203125"/>
    <n v="16318.3896484375"/>
    <n v="16942.8203125"/>
    <n v="20600"/>
    <x v="3185"/>
    <n v="7.7400016366036592E-2"/>
    <n v="1.680914796275734"/>
    <n v="16741.83984375"/>
    <n v="-1.014288444160413"/>
    <x v="0"/>
    <n v="-0.5"/>
    <n v="2"/>
  </r>
  <r>
    <x v="3189"/>
    <n v="16741.83984375"/>
    <n v="16774.150390625"/>
    <n v="16571.44921875"/>
    <n v="16574.7890625"/>
    <n v="29000"/>
    <x v="3186"/>
    <n v="-0.16637113334104089"/>
    <n v="1.8254585456112709"/>
    <n v="17022.330078125"/>
    <n v="-1.6477781425202855"/>
    <x v="0"/>
    <n v="-0.5"/>
    <n v="2"/>
  </r>
  <r>
    <x v="3190"/>
    <n v="17022.330078125"/>
    <n v="17072.630859375"/>
    <n v="16786.279296875"/>
    <n v="16786.279296875"/>
    <n v="21800"/>
    <x v="3187"/>
    <n v="0.21298503044747258"/>
    <n v="1.6054467597979951"/>
    <n v="17117.689453125"/>
    <n v="-0.55708087975968756"/>
    <x v="0"/>
    <n v="-0.5"/>
    <n v="2"/>
  </r>
  <r>
    <x v="3191"/>
    <n v="17117.689453125"/>
    <n v="17150.419921875"/>
    <n v="16963.919921875"/>
    <n v="17036.55078125"/>
    <n v="22400"/>
    <x v="3188"/>
    <n v="0.31276014097674448"/>
    <n v="1.6673431159933236"/>
    <n v="17117.689453125"/>
    <n v="0"/>
    <x v="0"/>
    <n v="-0.5"/>
    <n v="2"/>
  </r>
  <r>
    <x v="3192"/>
    <n v="16781.0703125"/>
    <n v="17069.76953125"/>
    <n v="16686.73046875"/>
    <n v="17069.76953125"/>
    <n v="26000"/>
    <x v="3189"/>
    <n v="0.41361792686561361"/>
    <n v="1.6465611787352401"/>
    <n v="16781.0703125"/>
    <n v="0"/>
    <x v="0"/>
    <n v="-0.5"/>
    <n v="2"/>
  </r>
  <r>
    <x v="3193"/>
    <n v="16617.099609375"/>
    <n v="16895.73046875"/>
    <n v="16560.640625"/>
    <n v="16760.599609375"/>
    <n v="27400"/>
    <x v="3190"/>
    <n v="0.20241012486017027"/>
    <n v="1.8119202995037973"/>
    <n v="16657.890625"/>
    <n v="-0.24487503576101793"/>
    <x v="0"/>
    <n v="-0.5"/>
    <n v="2"/>
  </r>
  <r>
    <x v="3194"/>
    <n v="16657.890625"/>
    <n v="16817.689453125"/>
    <n v="16591.259765625"/>
    <n v="16621.119140625"/>
    <n v="36600"/>
    <x v="3191"/>
    <n v="0.37615106272935994"/>
    <n v="1.5680278777388443"/>
    <n v="16922.080078125"/>
    <n v="-1.5612114580790515"/>
    <x v="0"/>
    <n v="-0.5"/>
    <n v="2"/>
  </r>
  <r>
    <x v="3195"/>
    <n v="16922.080078125"/>
    <n v="16942.599609375"/>
    <n v="16668.91015625"/>
    <n v="16668.91015625"/>
    <n v="24800"/>
    <x v="3192"/>
    <n v="0.17266945564732936"/>
    <n v="1.4183588946007624"/>
    <n v="17064.94921875"/>
    <n v="-0.8372081205376426"/>
    <x v="0"/>
    <n v="-0.5"/>
    <n v="2"/>
  </r>
  <r>
    <x v="3196"/>
    <n v="17064.94921875"/>
    <n v="17131.560546875"/>
    <n v="16994.0703125"/>
    <n v="16994.0703125"/>
    <n v="24600"/>
    <x v="3193"/>
    <n v="0.16128661126350977"/>
    <n v="1.4051364883721256"/>
    <n v="17338.169921875"/>
    <n v="-1.5758335761854911"/>
    <x v="0"/>
    <n v="-0.5"/>
    <n v="2"/>
  </r>
  <r>
    <x v="3197"/>
    <n v="17338.169921875"/>
    <n v="17351.1796875"/>
    <n v="17118.740234375"/>
    <n v="17118.740234375"/>
    <n v="17400"/>
    <x v="3194"/>
    <n v="0.12771627948329009"/>
    <n v="1.3819127904985293"/>
    <n v="17412.830078125"/>
    <n v="-0.4287652031003989"/>
    <x v="0"/>
    <n v="-0.5"/>
    <n v="2"/>
  </r>
  <r>
    <x v="3198"/>
    <n v="17412.830078125"/>
    <n v="17442.5"/>
    <n v="17249.4609375"/>
    <n v="17355.490234375"/>
    <n v="22400"/>
    <x v="3195"/>
    <n v="0.23945045959348019"/>
    <n v="1.4570256590361992"/>
    <n v="17462.869140625"/>
    <n v="-0.28654548171348831"/>
    <x v="0"/>
    <n v="-0.5"/>
    <n v="2"/>
  </r>
  <r>
    <x v="3199"/>
    <n v="17462.869140625"/>
    <n v="17530.380859375"/>
    <n v="17407.30078125"/>
    <n v="17500.30078125"/>
    <n v="27400"/>
    <x v="3196"/>
    <n v="0.50240519606836997"/>
    <n v="1.178778876789609"/>
    <n v="17616.689453125"/>
    <n v="-0.87315107023535588"/>
    <x v="0"/>
    <n v="-0.5"/>
    <n v="2"/>
  </r>
  <r>
    <x v="3200"/>
    <n v="17616.689453125"/>
    <n v="17647.419921875"/>
    <n v="17394.900390625"/>
    <n v="17490.51953125"/>
    <n v="25400"/>
    <x v="3197"/>
    <n v="0.42867392131174381"/>
    <n v="1.1654651734821979"/>
    <n v="17616.689453125"/>
    <n v="0"/>
    <x v="0"/>
    <n v="-0.5"/>
    <n v="2"/>
  </r>
  <r>
    <x v="3201"/>
    <n v="17570.8203125"/>
    <n v="17721.990234375"/>
    <n v="17525.2890625"/>
    <n v="17628.01953125"/>
    <n v="24000"/>
    <x v="3198"/>
    <n v="0.34921965995322202"/>
    <n v="1.0960444038587314"/>
    <n v="17876.55078125"/>
    <n v="-1.7102318701808432"/>
    <x v="0"/>
    <n v="-0.5"/>
    <n v="2"/>
  </r>
  <r>
    <x v="3202"/>
    <n v="17876.55078125"/>
    <n v="17919.619140625"/>
    <n v="17654.810546875"/>
    <n v="17654.810546875"/>
    <n v="26200"/>
    <x v="3199"/>
    <n v="0.26716217289163524"/>
    <n v="1.1091325827565635"/>
    <n v="17876.55078125"/>
    <n v="0"/>
    <x v="0"/>
    <n v="-0.5"/>
    <n v="2"/>
  </r>
  <r>
    <x v="3203"/>
    <n v="17749.689453125"/>
    <n v="17868.119140625"/>
    <n v="17725.630859375"/>
    <n v="17868.119140625"/>
    <n v="15200"/>
    <x v="3200"/>
    <n v="0.63781101583277322"/>
    <n v="0.87418217279191612"/>
    <n v="17755.939453125"/>
    <n v="-3.5199489255410901E-2"/>
    <x v="0"/>
    <n v="-0.5"/>
    <n v="2"/>
  </r>
  <r>
    <x v="3204"/>
    <n v="17755.939453125"/>
    <n v="17782.41015625"/>
    <n v="17629.189453125"/>
    <n v="17694.869140625"/>
    <n v="17600"/>
    <x v="3201"/>
    <n v="0.66455750752524145"/>
    <n v="0.82180429950691303"/>
    <n v="17755.939453125"/>
    <n v="0"/>
    <x v="0"/>
    <n v="-0.5"/>
    <n v="2"/>
  </r>
  <r>
    <x v="3205"/>
    <n v="17730.240234375"/>
    <n v="17845.650390625"/>
    <n v="17632.80078125"/>
    <n v="17750.509765625"/>
    <n v="15600"/>
    <x v="3202"/>
    <n v="0.64353108133507875"/>
    <n v="0.83628054706159471"/>
    <n v="17730.240234375"/>
    <n v="0"/>
    <x v="0"/>
    <n v="-0.5"/>
    <n v="2"/>
  </r>
  <r>
    <x v="3206"/>
    <n v="17574.529296875"/>
    <n v="17714.73046875"/>
    <n v="17546.73046875"/>
    <n v="17705.109375"/>
    <n v="19200"/>
    <x v="3203"/>
    <n v="0.47046030814258832"/>
    <n v="0.79776923148175993"/>
    <n v="17774.259765625"/>
    <n v="-1.1237062549084269"/>
    <x v="0"/>
    <n v="-0.5"/>
    <n v="2"/>
  </r>
  <r>
    <x v="3207"/>
    <n v="17774.259765625"/>
    <n v="17794.80078125"/>
    <n v="17571.849609375"/>
    <n v="17577.66015625"/>
    <n v="19200"/>
    <x v="3204"/>
    <n v="0.29821042312077439"/>
    <n v="0.88884619069943294"/>
    <n v="17774.259765625"/>
    <n v="0"/>
    <x v="0"/>
    <n v="-0.5"/>
    <n v="2"/>
  </r>
  <r>
    <x v="3208"/>
    <n v="17534.08984375"/>
    <n v="17777.94921875"/>
    <n v="17465.73046875"/>
    <n v="17777.94921875"/>
    <n v="19200"/>
    <x v="3205"/>
    <n v="0.25175174731646555"/>
    <n v="0.82287490540620656"/>
    <n v="17700.900390625"/>
    <n v="-0.94238452956522234"/>
    <x v="0"/>
    <n v="-0.5"/>
    <n v="2"/>
  </r>
  <r>
    <x v="3209"/>
    <n v="17700.900390625"/>
    <n v="17725.0390625"/>
    <n v="17373.779296875"/>
    <n v="17476.849609375"/>
    <n v="18200"/>
    <x v="3206"/>
    <n v="7.3568275607363162E-2"/>
    <n v="0.96114239689545977"/>
    <n v="17700.900390625"/>
    <n v="0"/>
    <x v="0"/>
    <n v="-0.5"/>
    <n v="2"/>
  </r>
  <r>
    <x v="3210"/>
    <n v="17509.330078125"/>
    <n v="17679.33984375"/>
    <n v="17455.41015625"/>
    <n v="17679.33984375"/>
    <n v="16200"/>
    <x v="3207"/>
    <n v="0.13996637355729119"/>
    <n v="0.99971413466243897"/>
    <n v="17509.330078125"/>
    <n v="0"/>
    <x v="0"/>
    <n v="-0.5"/>
    <n v="2"/>
  </r>
  <r>
    <x v="3211"/>
    <n v="17460.94921875"/>
    <n v="17598.939453125"/>
    <n v="17426.779296875"/>
    <n v="17523.470703125"/>
    <n v="17200"/>
    <x v="3208"/>
    <n v="-5.6344151285368835E-2"/>
    <n v="1.0303410919773714"/>
    <n v="17460.94921875"/>
    <n v="0"/>
    <x v="0"/>
    <n v="-0.5"/>
    <n v="2"/>
  </r>
  <r>
    <x v="3212"/>
    <n v="17441.439453125"/>
    <n v="17505.73046875"/>
    <n v="17423.740234375"/>
    <n v="17473.830078125"/>
    <n v="7800"/>
    <x v="3209"/>
    <n v="-5.7938303542105961E-2"/>
    <n v="1.0307041109581516"/>
    <n v="17614.48046875"/>
    <n v="-0.98237933234530272"/>
    <x v="0"/>
    <n v="-0.5"/>
    <n v="2"/>
  </r>
  <r>
    <x v="3213"/>
    <n v="17614.48046875"/>
    <n v="17643.140625"/>
    <n v="17395.580078125"/>
    <n v="17402.6796875"/>
    <n v="15600"/>
    <x v="3210"/>
    <n v="-0.24311064702578111"/>
    <n v="0.81572186477634856"/>
    <n v="17614.48046875"/>
    <n v="0"/>
    <x v="0"/>
    <n v="-0.5"/>
    <n v="2"/>
  </r>
  <r>
    <x v="3214"/>
    <n v="17471.029296875"/>
    <n v="17623.66015625"/>
    <n v="17447.150390625"/>
    <n v="17623.66015625"/>
    <n v="15200"/>
    <x v="3211"/>
    <n v="-7.2932854289957189E-2"/>
    <n v="0.88236819366377162"/>
    <n v="17651.73046875"/>
    <n v="-1.0237023060991497"/>
    <x v="0"/>
    <n v="-0.5"/>
    <n v="2"/>
  </r>
  <r>
    <x v="3215"/>
    <n v="17651.73046875"/>
    <n v="17728.369140625"/>
    <n v="17536.48046875"/>
    <n v="17536.48046875"/>
    <n v="14200"/>
    <x v="3212"/>
    <n v="-0.15789338577439554"/>
    <n v="0.91122922145788721"/>
    <n v="17833.5390625"/>
    <n v="-1.0194756806981928"/>
    <x v="0"/>
    <n v="-0.5"/>
    <n v="2"/>
  </r>
  <r>
    <x v="3216"/>
    <n v="17833.5390625"/>
    <n v="17857.580078125"/>
    <n v="17667.849609375"/>
    <n v="17667.849609375"/>
    <n v="26000"/>
    <x v="3213"/>
    <n v="-3.9990759749184424E-2"/>
    <n v="0.98630437713766417"/>
    <n v="17937.19921875"/>
    <n v="-0.57790603196090184"/>
    <x v="0"/>
    <n v="-0.5"/>
    <n v="2"/>
  </r>
  <r>
    <x v="3217"/>
    <n v="17937.19921875"/>
    <n v="18010.0703125"/>
    <n v="17874.94921875"/>
    <n v="17875.970703125"/>
    <n v="16200"/>
    <x v="3214"/>
    <n v="0.15082908169088616"/>
    <n v="0.99069232231795956"/>
    <n v="17985.900390625"/>
    <n v="-0.2707741665264925"/>
    <x v="0"/>
    <n v="-0.5"/>
    <n v="2"/>
  </r>
  <r>
    <x v="3218"/>
    <n v="17985.900390625"/>
    <n v="17998.0390625"/>
    <n v="17855.849609375"/>
    <n v="17908.30078125"/>
    <n v="17000"/>
    <x v="3215"/>
    <n v="9.5307909840259303E-2"/>
    <n v="0.94376251058880423"/>
    <n v="17985.900390625"/>
    <n v="0"/>
    <x v="0"/>
    <n v="-0.5"/>
    <n v="2"/>
  </r>
  <r>
    <x v="3219"/>
    <n v="17938.16015625"/>
    <n v="18167.220703125"/>
    <n v="17897.259765625"/>
    <n v="18024.94921875"/>
    <n v="16800"/>
    <x v="3216"/>
    <n v="0.25758116437433798"/>
    <n v="0.79522587182236482"/>
    <n v="17938.16015625"/>
    <n v="0"/>
    <x v="0"/>
    <n v="-0.5"/>
    <n v="2"/>
  </r>
  <r>
    <x v="3220"/>
    <n v="17909.4609375"/>
    <n v="17978.560546875"/>
    <n v="17858.73046875"/>
    <n v="17874.7109375"/>
    <n v="11800"/>
    <x v="3217"/>
    <n v="0.13590303000220794"/>
    <n v="0.76996602532172376"/>
    <n v="17955.8203125"/>
    <n v="-0.25818578150799815"/>
    <x v="0"/>
    <n v="-0.5"/>
    <n v="2"/>
  </r>
  <r>
    <x v="3221"/>
    <n v="17955.8203125"/>
    <n v="17980.26953125"/>
    <n v="17892.16015625"/>
    <n v="17911.130859375"/>
    <n v="13200"/>
    <x v="3218"/>
    <n v="0.2281303639053458"/>
    <n v="0.65440338748038762"/>
    <n v="17955.8203125"/>
    <n v="0"/>
    <x v="0"/>
    <n v="-0.5"/>
    <n v="2"/>
  </r>
  <r>
    <x v="3222"/>
    <n v="17928.419921875"/>
    <n v="18005.0703125"/>
    <n v="17856.400390625"/>
    <n v="17914.119140625"/>
    <n v="11800"/>
    <x v="3219"/>
    <n v="0.28164724821674769"/>
    <n v="0.62999406180966777"/>
    <n v="17928.419921875"/>
    <n v="0"/>
    <x v="0"/>
    <n v="-0.5"/>
    <n v="2"/>
  </r>
  <r>
    <x v="3223"/>
    <n v="17878.140625"/>
    <n v="18040.169921875"/>
    <n v="17848.0703125"/>
    <n v="17918.4296875"/>
    <n v="11600"/>
    <x v="3220"/>
    <n v="0.27756072526181885"/>
    <n v="0.63295487266704487"/>
    <n v="17977.23046875"/>
    <n v="-0.55119638101235269"/>
    <x v="0"/>
    <n v="-0.5"/>
    <n v="2"/>
  </r>
  <r>
    <x v="3224"/>
    <n v="17977.23046875"/>
    <n v="18012.19921875"/>
    <n v="17873.919921875"/>
    <n v="17873.919921875"/>
    <n v="13000"/>
    <x v="3221"/>
    <n v="0.15030368185042847"/>
    <n v="0.60041745623052079"/>
    <n v="18113.150390625"/>
    <n v="-0.75039360323176796"/>
    <x v="0"/>
    <n v="-0.5"/>
    <n v="2"/>
  </r>
  <r>
    <x v="3225"/>
    <n v="18113.150390625"/>
    <n v="18127.900390625"/>
    <n v="17879.880859375"/>
    <n v="17978.369140625"/>
    <n v="16000"/>
    <x v="3222"/>
    <n v="0.28716816443313786"/>
    <n v="0.50439451761044518"/>
    <n v="18130.98046875"/>
    <n v="-9.8340396735473706E-2"/>
    <x v="0"/>
    <n v="-0.5"/>
    <n v="2"/>
  </r>
  <r>
    <x v="3226"/>
    <n v="18130.98046875"/>
    <n v="18237.560546875"/>
    <n v="18093.9296875"/>
    <n v="18132.2890625"/>
    <n v="17400"/>
    <x v="3223"/>
    <n v="0.25934583662144961"/>
    <n v="0.46471714990971447"/>
    <n v="18130.98046875"/>
    <n v="0"/>
    <x v="0"/>
    <n v="-0.5"/>
    <n v="2"/>
  </r>
  <r>
    <x v="3227"/>
    <n v="18020.05078125"/>
    <n v="18194.08984375"/>
    <n v="17993.880859375"/>
    <n v="18056.240234375"/>
    <n v="16800"/>
    <x v="3224"/>
    <n v="0.16619195305820245"/>
    <n v="0.37843280480359165"/>
    <n v="18077.609375"/>
    <n v="-0.31839715393783918"/>
    <x v="0"/>
    <n v="-0.5"/>
    <n v="2"/>
  </r>
  <r>
    <x v="3228"/>
    <n v="18077.609375"/>
    <n v="18149.560546875"/>
    <n v="17998.740234375"/>
    <n v="17998.740234375"/>
    <n v="15800"/>
    <x v="3225"/>
    <n v="4.6883034545155723E-2"/>
    <n v="0.41893771911464206"/>
    <n v="18077.609375"/>
    <n v="0"/>
    <x v="0"/>
    <n v="-0.5"/>
    <n v="2"/>
  </r>
  <r>
    <x v="3229"/>
    <n v="17957.369140625"/>
    <n v="18137.140625"/>
    <n v="17925.400390625"/>
    <n v="18077.849609375"/>
    <n v="15400"/>
    <x v="3226"/>
    <n v="5.1673516129371024E-2"/>
    <n v="0.42205398031021524"/>
    <n v="17992"/>
    <n v="-0.19247920950978212"/>
    <x v="0"/>
    <n v="-0.5"/>
    <n v="2"/>
  </r>
  <r>
    <x v="3230"/>
    <n v="17992"/>
    <n v="18013.099609375"/>
    <n v="17902.83984375"/>
    <n v="17961.580078125"/>
    <n v="11600"/>
    <x v="3227"/>
    <n v="1.1703310985854398E-2"/>
    <n v="0.47145715257568055"/>
    <n v="17992"/>
    <n v="0"/>
    <x v="0"/>
    <n v="-0.5"/>
    <n v="2"/>
  </r>
  <r>
    <x v="3231"/>
    <n v="17868.2890625"/>
    <n v="18000.349609375"/>
    <n v="17838.919921875"/>
    <n v="17981.060546875"/>
    <n v="14000"/>
    <x v="3228"/>
    <n v="4.6987327278074767E-2"/>
    <n v="0.47038196809213817"/>
    <n v="18081.2109375"/>
    <n v="-1.1775863670635307"/>
    <x v="0"/>
    <n v="-0.5"/>
    <n v="2"/>
  </r>
  <r>
    <x v="3232"/>
    <n v="18081.2109375"/>
    <n v="18104.240234375"/>
    <n v="17911.310546875"/>
    <n v="17911.310546875"/>
    <n v="11000"/>
    <x v="3229"/>
    <n v="-4.7656941425981966E-2"/>
    <n v="0.5160180466609865"/>
    <n v="18114.830078125"/>
    <n v="-0.18558904764774803"/>
    <x v="0"/>
    <n v="-0.5"/>
    <n v="2"/>
  </r>
  <r>
    <x v="3233"/>
    <n v="18114.830078125"/>
    <n v="18167.44921875"/>
    <n v="18072.380859375"/>
    <n v="18149.900390625"/>
    <n v="13800"/>
    <x v="3230"/>
    <n v="8.6764822755966808E-2"/>
    <n v="0.64468517923409374"/>
    <n v="18217.439453125"/>
    <n v="-0.56324806383478054"/>
    <x v="0"/>
    <n v="-0.5"/>
    <n v="2"/>
  </r>
  <r>
    <x v="3234"/>
    <n v="18217.439453125"/>
    <n v="18249.4609375"/>
    <n v="18093.029296875"/>
    <n v="18115.560546875"/>
    <n v="11200"/>
    <x v="3231"/>
    <n v="0.13340270118165659"/>
    <n v="0.63191170699922905"/>
    <n v="18217.439453125"/>
    <n v="0"/>
    <x v="0"/>
    <n v="-0.5"/>
    <n v="2"/>
  </r>
  <r>
    <x v="3235"/>
    <n v="18172.830078125"/>
    <n v="18295.4296875"/>
    <n v="18156.44921875"/>
    <n v="18234.849609375"/>
    <n v="10200"/>
    <x v="3232"/>
    <n v="0.13462141349944515"/>
    <n v="0.63282463711795334"/>
    <n v="18172.830078125"/>
    <n v="0"/>
    <x v="0"/>
    <n v="-0.5"/>
    <n v="2"/>
  </r>
  <r>
    <x v="3236"/>
    <n v="18143.990234375"/>
    <n v="18244.560546875"/>
    <n v="18118.189453125"/>
    <n v="18165.490234375"/>
    <n v="9800"/>
    <x v="3233"/>
    <n v="3.4527523573989874E-2"/>
    <n v="0.60201843058446025"/>
    <n v="18287.5"/>
    <n v="-0.78474239576213256"/>
    <x v="0"/>
    <n v="-0.5"/>
    <n v="2"/>
  </r>
  <r>
    <x v="3237"/>
    <n v="18287.5"/>
    <n v="18309.25"/>
    <n v="18139.900390625"/>
    <n v="18141.109375"/>
    <n v="11000"/>
    <x v="3234"/>
    <n v="8.8140443373395626E-3"/>
    <n v="0.60447179745598101"/>
    <n v="18287.5"/>
    <n v="0"/>
    <x v="0"/>
    <n v="-0.5"/>
    <n v="2"/>
  </r>
  <r>
    <x v="3238"/>
    <n v="18219.990234375"/>
    <n v="18293.400390625"/>
    <n v="18170.76953125"/>
    <n v="18272.279296875"/>
    <n v="17800"/>
    <x v="3235"/>
    <n v="0.14909137402278061"/>
    <n v="0.60720142200788929"/>
    <n v="18219.990234375"/>
    <n v="0"/>
    <x v="0"/>
    <n v="-0.5"/>
    <n v="2"/>
  </r>
  <r>
    <x v="3239"/>
    <n v="18070.189453125"/>
    <n v="18263.880859375"/>
    <n v="18042.890625"/>
    <n v="18177.349609375"/>
    <n v="20200"/>
    <x v="3236"/>
    <n v="8.023416005190287E-2"/>
    <n v="0.62453551493207482"/>
    <n v="18073.900390625"/>
    <n v="-2.0532023635168848E-2"/>
    <x v="0"/>
    <n v="-0.5"/>
    <n v="2"/>
  </r>
  <r>
    <x v="3240"/>
    <n v="18073.900390625"/>
    <n v="18113.619140625"/>
    <n v="17914.779296875"/>
    <n v="17972.650390625"/>
    <n v="19600"/>
    <x v="3237"/>
    <n v="6.4529692746455286E-2"/>
    <n v="0.64693381503490899"/>
    <n v="18167.029296875"/>
    <n v="-0.51262594851443077"/>
    <x v="0"/>
    <n v="-0.5"/>
    <n v="2"/>
  </r>
  <r>
    <x v="3241"/>
    <n v="18167.029296875"/>
    <n v="18260.390625"/>
    <n v="18050.419921875"/>
    <n v="18080.2890625"/>
    <n v="18600"/>
    <x v="3238"/>
    <n v="4.7298276115775216E-2"/>
    <n v="0.64542924996874707"/>
    <n v="18167.029296875"/>
    <n v="0"/>
    <x v="0"/>
    <n v="-0.5"/>
    <n v="2"/>
  </r>
  <r>
    <x v="3242"/>
    <n v="18050.779296875"/>
    <n v="18203.919921875"/>
    <n v="17997.4609375"/>
    <n v="18169.80078125"/>
    <n v="16000"/>
    <x v="3239"/>
    <n v="0.16758386848106738"/>
    <n v="0.60401070331923612"/>
    <n v="18050.779296875"/>
    <n v="0"/>
    <x v="0"/>
    <n v="-0.5"/>
    <n v="2"/>
  </r>
  <r>
    <x v="3243"/>
    <n v="18048.849609375"/>
    <n v="18140.150390625"/>
    <n v="18026"/>
    <n v="18049.189453125"/>
    <n v="12800"/>
    <x v="3240"/>
    <n v="-1.5567550542561948E-2"/>
    <n v="0.53243585940259219"/>
    <n v="18257.119140625"/>
    <n v="-1.1407579128218925"/>
    <x v="0"/>
    <n v="-0.5"/>
    <n v="2"/>
  </r>
  <r>
    <x v="3244"/>
    <n v="18257.119140625"/>
    <n v="18286"/>
    <n v="18067.669921875"/>
    <n v="18067.669921875"/>
    <n v="14800"/>
    <x v="3241"/>
    <n v="-3.5229995436361537E-2"/>
    <n v="0.52777796738033589"/>
    <n v="18454.939453125"/>
    <n v="-1.0719098429038889"/>
    <x v="0"/>
    <n v="-0.5"/>
    <n v="2"/>
  </r>
  <r>
    <x v="3245"/>
    <n v="18454.939453125"/>
    <n v="18475.26953125"/>
    <n v="18276.5"/>
    <n v="18276.5"/>
    <n v="14600"/>
    <x v="3242"/>
    <n v="2.3518288988459167E-2"/>
    <n v="0.62578915402433055"/>
    <n v="18454.939453125"/>
    <n v="0"/>
    <x v="0"/>
    <n v="-0.5"/>
    <n v="2"/>
  </r>
  <r>
    <x v="3246"/>
    <n v="18401.8203125"/>
    <n v="18464.140625"/>
    <n v="18360.900390625"/>
    <n v="18444.240234375"/>
    <n v="14200"/>
    <x v="3243"/>
    <n v="0.15635789528324465"/>
    <n v="0.69917605138222816"/>
    <n v="18409.349609375"/>
    <n v="-4.0899309507195676E-2"/>
    <x v="0"/>
    <n v="-0.5"/>
    <n v="2"/>
  </r>
  <r>
    <x v="3247"/>
    <n v="18409.349609375"/>
    <n v="18454.380859375"/>
    <n v="18371.01953125"/>
    <n v="18400.330078125"/>
    <n v="11400"/>
    <x v="3244"/>
    <n v="0.14344449822208144"/>
    <n v="0.70679252917389734"/>
    <n v="18409.349609375"/>
    <n v="0"/>
    <x v="0"/>
    <n v="-0.5"/>
    <n v="2"/>
  </r>
  <r>
    <x v="3248"/>
    <n v="18311.58984375"/>
    <n v="18451.73046875"/>
    <n v="18260.7109375"/>
    <n v="18407.009765625"/>
    <n v="14400"/>
    <x v="3245"/>
    <n v="6.844117157781629E-2"/>
    <n v="0.66924465928501931"/>
    <n v="18311.58984375"/>
    <n v="0"/>
    <x v="0"/>
    <n v="-0.5"/>
    <n v="2"/>
  </r>
  <r>
    <x v="3249"/>
    <n v="18179.640625"/>
    <n v="18312.4296875"/>
    <n v="18156"/>
    <n v="18308.509765625"/>
    <n v="15800"/>
    <x v="3246"/>
    <n v="5.2253645632846957E-2"/>
    <n v="0.6828251702338678"/>
    <n v="18226.349609375"/>
    <n v="-0.25627174599446134"/>
    <x v="0"/>
    <n v="-0.5"/>
    <n v="2"/>
  </r>
  <r>
    <x v="3250"/>
    <n v="18226.349609375"/>
    <n v="18261.060546875"/>
    <n v="18159.130859375"/>
    <n v="18194.779296875"/>
    <n v="12800"/>
    <x v="3247"/>
    <n v="6.2413699809269231E-2"/>
    <n v="0.66898404147767321"/>
    <n v="18226.349609375"/>
    <n v="0"/>
    <x v="0"/>
    <n v="-0.5"/>
    <n v="2"/>
  </r>
  <r>
    <x v="3251"/>
    <n v="17998.41015625"/>
    <n v="18248.359375"/>
    <n v="17944.16015625"/>
    <n v="18205.900390625"/>
    <n v="13600"/>
    <x v="3248"/>
    <n v="8.6053094341858774E-2"/>
    <n v="0.67151169110297459"/>
    <n v="18032.109375"/>
    <n v="-0.18688450723752334"/>
    <x v="0"/>
    <n v="-0.5"/>
    <n v="2"/>
  </r>
  <r>
    <x v="3252"/>
    <n v="18032.109375"/>
    <n v="18216.5"/>
    <n v="17960.23046875"/>
    <n v="18063.48046875"/>
    <n v="11600"/>
    <x v="3249"/>
    <n v="-9.0534037646294752E-2"/>
    <n v="0.77092647479849374"/>
    <n v="18032.109375"/>
    <n v="0"/>
    <x v="0"/>
    <n v="-0.5"/>
    <n v="2"/>
  </r>
  <r>
    <x v="3253"/>
    <n v="17971.119140625"/>
    <n v="18015.66015625"/>
    <n v="17819.990234375"/>
    <n v="18015.66015625"/>
    <n v="16400"/>
    <x v="3250"/>
    <n v="-7.8210473365769063E-3"/>
    <n v="0.74951032870380252"/>
    <n v="18205.869140625"/>
    <n v="-1.2894193525546847"/>
    <x v="0"/>
    <n v="-0.5"/>
    <n v="2"/>
  </r>
  <r>
    <x v="3254"/>
    <n v="18205.869140625"/>
    <n v="18227.140625"/>
    <n v="18027.119140625"/>
    <n v="18027.119140625"/>
    <n v="14400"/>
    <x v="3251"/>
    <n v="-4.0575142557825447E-2"/>
    <n v="0.75677135671765328"/>
    <n v="18238.310546875"/>
    <n v="-0.17787506231249361"/>
    <x v="0"/>
    <n v="-0.5"/>
    <n v="2"/>
  </r>
  <r>
    <x v="3255"/>
    <n v="18238.310546875"/>
    <n v="18355.83984375"/>
    <n v="18215.279296875"/>
    <n v="18215.279296875"/>
    <n v="13400"/>
    <x v="3252"/>
    <n v="-2.5341023291511822E-2"/>
    <n v="0.78451365518258354"/>
    <n v="18238.310546875"/>
    <n v="0"/>
    <x v="0"/>
    <n v="-0.5"/>
    <n v="2"/>
  </r>
  <r>
    <x v="3256"/>
    <n v="18221.4296875"/>
    <n v="18316.3203125"/>
    <n v="18206.5"/>
    <n v="18238.080078125"/>
    <n v="9400"/>
    <x v="3253"/>
    <n v="-0.11587424573798173"/>
    <n v="0.68872151667972081"/>
    <n v="18560.05078125"/>
    <n v="-1.8244621081106451"/>
    <x v="0"/>
    <n v="-0.5"/>
    <n v="2"/>
  </r>
  <r>
    <x v="3257"/>
    <n v="18560.05078125"/>
    <n v="18600.30078125"/>
    <n v="18124.2890625"/>
    <n v="18124.2890625"/>
    <n v="18200"/>
    <x v="3254"/>
    <n v="-9.6346803877440171E-2"/>
    <n v="0.68606746561277077"/>
    <n v="18645.060546875"/>
    <n v="-0.45593719264831256"/>
    <x v="0"/>
    <n v="-0.5"/>
    <n v="2"/>
  </r>
  <r>
    <x v="3258"/>
    <n v="18645.060546875"/>
    <n v="18711.19921875"/>
    <n v="18571.4296875"/>
    <n v="18571.73046875"/>
    <n v="14600"/>
    <x v="3255"/>
    <n v="8.5398323295250281E-2"/>
    <n v="0.92543985898609593"/>
    <n v="18666.7109375"/>
    <n v="-0.11598396041750458"/>
    <x v="0"/>
    <n v="-0.5"/>
    <n v="2"/>
  </r>
  <r>
    <x v="3259"/>
    <n v="18666.7109375"/>
    <n v="18721.2109375"/>
    <n v="18540.650390625"/>
    <n v="18627.669921875"/>
    <n v="20200"/>
    <x v="3256"/>
    <n v="0.18430419738402853"/>
    <n v="0.90486277757091571"/>
    <n v="18799.66015625"/>
    <n v="-0.70718947919811548"/>
    <x v="0"/>
    <n v="-0.5"/>
    <n v="2"/>
  </r>
  <r>
    <x v="3260"/>
    <n v="18799.66015625"/>
    <n v="18823.169921875"/>
    <n v="18669.119140625"/>
    <n v="18669.119140625"/>
    <n v="13200"/>
    <x v="3257"/>
    <n v="0.26797382358198513"/>
    <n v="0.84884378322384813"/>
    <n v="19208.330078125"/>
    <n v="-2.1275661143516329"/>
    <x v="0"/>
    <n v="-0.5"/>
    <n v="2"/>
  </r>
  <r>
    <x v="3261"/>
    <n v="19208.330078125"/>
    <n v="19243.439453125"/>
    <n v="18845.310546875"/>
    <n v="18845.310546875"/>
    <n v="15800"/>
    <x v="3258"/>
    <n v="0.31350343187896917"/>
    <n v="0.86031846399133427"/>
    <n v="19346.9609375"/>
    <n v="-0.71655108945970603"/>
    <x v="0"/>
    <n v="-0.5"/>
    <n v="2"/>
  </r>
  <r>
    <x v="3262"/>
    <n v="19346.9609375"/>
    <n v="19487.01953125"/>
    <n v="19218.130859375"/>
    <n v="19218.130859375"/>
    <n v="21000"/>
    <x v="3259"/>
    <n v="0.65594537718576773"/>
    <n v="0.85003233858332083"/>
    <n v="19502.109375"/>
    <n v="-0.79554695605843917"/>
    <x v="0"/>
    <n v="-0.5"/>
    <n v="2"/>
  </r>
  <r>
    <x v="3263"/>
    <n v="19502.109375"/>
    <n v="19554.5"/>
    <n v="19340.990234375"/>
    <n v="19343.740234375"/>
    <n v="17400"/>
    <x v="3260"/>
    <n v="0.70939419531154602"/>
    <n v="0.8339373617086604"/>
    <n v="19502.109375"/>
    <n v="0"/>
    <x v="0"/>
    <n v="-0.5"/>
    <n v="2"/>
  </r>
  <r>
    <x v="3264"/>
    <n v="19417.490234375"/>
    <n v="19636.66015625"/>
    <n v="19383.4609375"/>
    <n v="19476.9296875"/>
    <n v="16200"/>
    <x v="3261"/>
    <n v="0.82340998924391651"/>
    <n v="0.7483397042550769"/>
    <n v="19594.75"/>
    <n v="-0.90462887061585373"/>
    <x v="0"/>
    <n v="-0.5"/>
    <n v="2"/>
  </r>
  <r>
    <x v="3265"/>
    <n v="19594.75"/>
    <n v="19639.1796875"/>
    <n v="19436.7109375"/>
    <n v="19436.7109375"/>
    <n v="16600"/>
    <x v="3262"/>
    <n v="0.64939399628252847"/>
    <n v="0.82225775672902035"/>
    <n v="19906.099609375"/>
    <n v="-1.564091486954915"/>
    <x v="0"/>
    <n v="-0.5"/>
    <n v="2"/>
  </r>
  <r>
    <x v="3266"/>
    <n v="19906.099609375"/>
    <n v="19927.30078125"/>
    <n v="19445.419921875"/>
    <n v="19445.419921875"/>
    <n v="19600"/>
    <x v="3263"/>
    <n v="0.72286350523214349"/>
    <n v="0.80817971045307146"/>
    <n v="20001.55078125"/>
    <n v="-0.47721885627227728"/>
    <x v="0"/>
    <n v="-0.5"/>
    <n v="2"/>
  </r>
  <r>
    <x v="3267"/>
    <n v="20001.55078125"/>
    <n v="20088.9609375"/>
    <n v="19860.880859375"/>
    <n v="19925.7890625"/>
    <n v="15800"/>
    <x v="3264"/>
    <n v="0.89101362216107183"/>
    <n v="0.79448306134930058"/>
    <n v="20001.55078125"/>
    <n v="0"/>
    <x v="0"/>
    <n v="-0.5"/>
    <n v="2"/>
  </r>
  <r>
    <x v="3268"/>
    <n v="19941.720703125"/>
    <n v="20105.5390625"/>
    <n v="19804.01953125"/>
    <n v="20039.4296875"/>
    <n v="14400"/>
    <x v="3265"/>
    <n v="0.75312760608295037"/>
    <n v="0.72451277751610688"/>
    <n v="19941.720703125"/>
    <n v="0"/>
    <x v="0"/>
    <n v="-0.5"/>
    <n v="2"/>
  </r>
  <r>
    <x v="3269"/>
    <n v="19861.009765625"/>
    <n v="19998.3203125"/>
    <n v="19771.630859375"/>
    <n v="19944.30078125"/>
    <n v="11800"/>
    <x v="3266"/>
    <n v="0.67741233629865227"/>
    <n v="0.79492108481379486"/>
    <n v="20045.1796875"/>
    <n v="-0.91877411300955691"/>
    <x v="0"/>
    <n v="-0.5"/>
    <n v="2"/>
  </r>
  <r>
    <x v="3270"/>
    <n v="20045.1796875"/>
    <n v="20071.75"/>
    <n v="19833.51953125"/>
    <n v="19836.4296875"/>
    <n v="17400"/>
    <x v="3267"/>
    <n v="0.62532706552260142"/>
    <n v="0.85087910437378667"/>
    <n v="20117.380859375"/>
    <n v="-0.3588994630051614"/>
    <x v="0"/>
    <n v="-0.5"/>
    <n v="2"/>
  </r>
  <r>
    <x v="3271"/>
    <n v="20117.380859375"/>
    <n v="20267.98046875"/>
    <n v="20082.259765625"/>
    <n v="20082.259765625"/>
    <n v="17400"/>
    <x v="3268"/>
    <n v="0.64683382356336983"/>
    <n v="0.8560220864679019"/>
    <n v="20117.380859375"/>
    <n v="0"/>
    <x v="0"/>
    <n v="-0.5"/>
    <n v="2"/>
  </r>
  <r>
    <x v="3272"/>
    <n v="20104.859375"/>
    <n v="20157.509765625"/>
    <n v="19981.9609375"/>
    <n v="20114.369140625"/>
    <n v="13400"/>
    <x v="3269"/>
    <n v="0.46547149506742275"/>
    <n v="0.6680428986594229"/>
    <n v="20104.859375"/>
    <n v="0"/>
    <x v="0"/>
    <n v="-0.5"/>
    <n v="2"/>
  </r>
  <r>
    <x v="3273"/>
    <n v="19956.33984375"/>
    <n v="20234.05078125"/>
    <n v="19923.109375"/>
    <n v="20086.890625"/>
    <n v="18800"/>
    <x v="3270"/>
    <n v="0.3870750229859824"/>
    <n v="0.68051359626677133"/>
    <n v="20069.119140625"/>
    <n v="-0.56195439413534609"/>
    <x v="0"/>
    <n v="-0.5"/>
    <n v="2"/>
  </r>
  <r>
    <x v="3274"/>
    <n v="20069.119140625"/>
    <n v="20114.73046875"/>
    <n v="19864.4609375"/>
    <n v="19931.490234375"/>
    <n v="15800"/>
    <x v="3271"/>
    <n v="0.23300990241367686"/>
    <n v="0.74728032589651849"/>
    <n v="20445.0390625"/>
    <n v="-1.8386852709149721"/>
    <x v="0"/>
    <n v="-0.5"/>
    <n v="2"/>
  </r>
  <r>
    <x v="3275"/>
    <n v="20445.0390625"/>
    <n v="20475.470703125"/>
    <n v="20094.099609375"/>
    <n v="20094.099609375"/>
    <n v="19200"/>
    <x v="3272"/>
    <n v="0.33291265669668013"/>
    <n v="0.7142660506795917"/>
    <n v="20475.73046875"/>
    <n v="-0.14989163046876952"/>
    <x v="0"/>
    <n v="-0.5"/>
    <n v="2"/>
  </r>
  <r>
    <x v="3276"/>
    <n v="20475.73046875"/>
    <n v="20706.740234375"/>
    <n v="20437.359375"/>
    <n v="20501.2109375"/>
    <n v="15000"/>
    <x v="3273"/>
    <n v="0.42893656218206866"/>
    <n v="0.85213883207932062"/>
    <n v="20475.73046875"/>
    <n v="0"/>
    <x v="0"/>
    <n v="-0.5"/>
    <n v="2"/>
  </r>
  <r>
    <x v="3277"/>
    <n v="20407.7109375"/>
    <n v="20560.5390625"/>
    <n v="20383.16015625"/>
    <n v="20461.98046875"/>
    <n v="17800"/>
    <x v="3274"/>
    <n v="0.28505382393875645"/>
    <n v="0.74984191755042529"/>
    <n v="20543.080078125"/>
    <n v="-0.65895250425054741"/>
    <x v="0"/>
    <n v="-0.5"/>
    <n v="2"/>
  </r>
  <r>
    <x v="3278"/>
    <n v="20543.080078125"/>
    <n v="20669.94921875"/>
    <n v="20447.05078125"/>
    <n v="20448.689453125"/>
    <n v="16200"/>
    <x v="3275"/>
    <n v="0.20388352131854312"/>
    <n v="0.77011290802998877"/>
    <n v="20543.080078125"/>
    <n v="0"/>
    <x v="0"/>
    <n v="-0.5"/>
    <n v="2"/>
  </r>
  <r>
    <x v="3279"/>
    <n v="20315.3203125"/>
    <n v="20581.2890625"/>
    <n v="20272.76953125"/>
    <n v="20544.30078125"/>
    <n v="19200"/>
    <x v="3276"/>
    <n v="0.30012859007738529"/>
    <n v="0.76034343050788689"/>
    <n v="20315.3203125"/>
    <n v="0"/>
    <x v="0"/>
    <n v="-0.5"/>
    <n v="2"/>
  </r>
  <r>
    <x v="3280"/>
    <n v="20250.259765625"/>
    <n v="20409.189453125"/>
    <n v="20145.740234375"/>
    <n v="20297.580078125"/>
    <n v="15400"/>
    <x v="3277"/>
    <n v="0.2297326604936944"/>
    <n v="0.85903636279233975"/>
    <n v="20339.890625"/>
    <n v="-0.44066539504806213"/>
    <x v="0"/>
    <n v="-0.5"/>
    <n v="2"/>
  </r>
  <r>
    <x v="3281"/>
    <n v="20339.890625"/>
    <n v="20461.26953125"/>
    <n v="20250.259765625"/>
    <n v="20250.259765625"/>
    <n v="11600"/>
    <x v="3278"/>
    <n v="0.10497791451517338"/>
    <n v="0.83677602699801779"/>
    <n v="20339.890625"/>
    <n v="0"/>
    <x v="0"/>
    <n v="-0.5"/>
    <n v="2"/>
  </r>
  <r>
    <x v="3282"/>
    <n v="20203.33984375"/>
    <n v="20368.400390625"/>
    <n v="20107.25"/>
    <n v="20357.7890625"/>
    <n v="13400"/>
    <x v="3279"/>
    <n v="0.11322028042395563"/>
    <n v="0.83996909710747336"/>
    <n v="20687.880859375"/>
    <n v="-2.3421491012958127"/>
    <x v="0"/>
    <n v="-0.5"/>
    <n v="2"/>
  </r>
  <r>
    <x v="3283"/>
    <n v="20687.880859375"/>
    <n v="20703.970703125"/>
    <n v="20211.66015625"/>
    <n v="20223.44921875"/>
    <n v="14400"/>
    <x v="3280"/>
    <n v="5.2310020696721013E-2"/>
    <n v="0.87544194181169432"/>
    <n v="20687.880859375"/>
    <n v="0"/>
    <x v="0"/>
    <n v="-0.5"/>
    <n v="2"/>
  </r>
  <r>
    <x v="3284"/>
    <n v="20497.640625"/>
    <n v="20854.55078125"/>
    <n v="20442.8203125"/>
    <n v="20700.419921875"/>
    <n v="15200"/>
    <x v="3281"/>
    <n v="0.36601461170634408"/>
    <n v="1.0950147219415711"/>
    <n v="20497.640625"/>
    <n v="0"/>
    <x v="0"/>
    <n v="-0.5"/>
    <n v="2"/>
  </r>
  <r>
    <x v="3285"/>
    <n v="20125.05078125"/>
    <n v="20578.44921875"/>
    <n v="20090.1796875"/>
    <n v="20518.5"/>
    <n v="9400"/>
    <x v="3282"/>
    <n v="0.21754426217752337"/>
    <n v="1.1635276852369292"/>
    <n v="20168.890625"/>
    <n v="-0.21736368432510156"/>
    <x v="0"/>
    <n v="-0.5"/>
    <n v="2"/>
  </r>
  <r>
    <x v="3286"/>
    <n v="20168.890625"/>
    <n v="20229.390625"/>
    <n v="19870.509765625"/>
    <n v="20160.55078125"/>
    <n v="12600"/>
    <x v="3283"/>
    <n v="-0.15154041811115687"/>
    <n v="1.1653939165658362"/>
    <n v="20168.890625"/>
    <n v="0"/>
    <x v="0"/>
    <n v="-0.5"/>
    <n v="2"/>
  </r>
  <r>
    <x v="3287"/>
    <n v="19983.130859375"/>
    <n v="20332.01953125"/>
    <n v="19923.9609375"/>
    <n v="20298.55078125"/>
    <n v="12000"/>
    <x v="3284"/>
    <n v="-0.14476836406113153"/>
    <n v="1.1675363924748074"/>
    <n v="19983.130859375"/>
    <n v="0"/>
    <x v="0"/>
    <n v="-0.5"/>
    <n v="2"/>
  </r>
  <r>
    <x v="3288"/>
    <n v="19872.150390625"/>
    <n v="20043.8203125"/>
    <n v="19822.66015625"/>
    <n v="19924.01953125"/>
    <n v="10600"/>
    <x v="3285"/>
    <n v="-0.20365090047612339"/>
    <n v="1.1926179871182998"/>
    <n v="20260.580078125"/>
    <n v="-1.9171696269416334"/>
    <x v="0"/>
    <n v="-0.5"/>
    <n v="2"/>
  </r>
  <r>
    <x v="3289"/>
    <n v="20260.580078125"/>
    <n v="20293.099609375"/>
    <n v="19886.119140625"/>
    <n v="19951.33984375"/>
    <n v="12800"/>
    <x v="3286"/>
    <n v="-0.32552032709022855"/>
    <n v="1.1558825234471608"/>
    <n v="20260.580078125"/>
    <n v="0"/>
    <x v="0"/>
    <n v="-0.5"/>
    <n v="2"/>
  </r>
  <r>
    <x v="3290"/>
    <n v="20165.859375"/>
    <n v="20351.740234375"/>
    <n v="20088.669921875"/>
    <n v="20334.140625"/>
    <n v="13200"/>
    <x v="3287"/>
    <n v="-1.9186644909290163E-2"/>
    <n v="1.3195943527721392"/>
    <n v="20303.119140625"/>
    <n v="-0.67605260390928623"/>
    <x v="0"/>
    <n v="-0.5"/>
    <n v="2"/>
  </r>
  <r>
    <x v="3291"/>
    <n v="20303.119140625"/>
    <n v="20452.30078125"/>
    <n v="20199.73046875"/>
    <n v="20199.73046875"/>
    <n v="12200"/>
    <x v="3288"/>
    <n v="-3.3912513424494355E-2"/>
    <n v="1.3241412043808116"/>
    <n v="20303.119140625"/>
    <n v="0"/>
    <x v="0"/>
    <n v="-0.5"/>
    <n v="2"/>
  </r>
  <r>
    <x v="3292"/>
    <n v="20221.390625"/>
    <n v="20344.6796875"/>
    <n v="20189.30078125"/>
    <n v="20325.439453125"/>
    <n v="10200"/>
    <x v="3289"/>
    <n v="-1.0108679993115776E-2"/>
    <n v="1.3357482057187342"/>
    <n v="20221.390625"/>
    <n v="0"/>
    <x v="0"/>
    <n v="-0.5"/>
    <n v="2"/>
  </r>
  <r>
    <x v="3293"/>
    <n v="20005.369140625"/>
    <n v="20220.580078125"/>
    <n v="19923.7109375"/>
    <n v="20220.580078125"/>
    <n v="12000"/>
    <x v="3290"/>
    <n v="1.6771624372488914E-2"/>
    <n v="1.3236126687332683"/>
    <n v="20005.369140625"/>
    <n v="0"/>
    <x v="0"/>
    <n v="-0.5"/>
    <n v="2"/>
  </r>
  <r>
    <x v="3294"/>
    <n v="19941.0390625"/>
    <n v="20185.4609375"/>
    <n v="19869.3203125"/>
    <n v="20116.490234375"/>
    <n v="11600"/>
    <x v="3291"/>
    <n v="-0.32988871602781822"/>
    <n v="1.0578480698900876"/>
    <n v="20032.33984375"/>
    <n v="-0.45576693467730595"/>
    <x v="0"/>
    <n v="-0.5"/>
    <n v="2"/>
  </r>
  <r>
    <x v="3295"/>
    <n v="20032.33984375"/>
    <n v="20080.330078125"/>
    <n v="19768.9609375"/>
    <n v="19986.3203125"/>
    <n v="14400"/>
    <x v="3292"/>
    <n v="-0.27008778974275727"/>
    <n v="1.0375164096099443"/>
    <n v="20355.630859375"/>
    <n v="-1.5882141794495399"/>
    <x v="0"/>
    <n v="-0.5"/>
    <n v="2"/>
  </r>
  <r>
    <x v="3296"/>
    <n v="20355.630859375"/>
    <n v="20609.650390625"/>
    <n v="20267.099609375"/>
    <n v="20272.490234375"/>
    <n v="5400"/>
    <x v="3293"/>
    <n v="-4.2530358001094851E-2"/>
    <n v="0.90091744647691585"/>
    <n v="20355.630859375"/>
    <n v="0"/>
    <x v="0"/>
    <n v="-0.5"/>
    <n v="2"/>
  </r>
  <r>
    <x v="3297"/>
    <n v="20345.689453125"/>
    <n v="20418.349609375"/>
    <n v="20281.73046875"/>
    <n v="20407.1796875"/>
    <n v="13200"/>
    <x v="3294"/>
    <n v="9.7070473929213807E-2"/>
    <n v="1.0427408339157773"/>
    <n v="20465.740234375"/>
    <n v="-0.58659388751723895"/>
    <x v="0"/>
    <n v="-0.5"/>
    <n v="2"/>
  </r>
  <r>
    <x v="3298"/>
    <n v="20465.740234375"/>
    <n v="20538.80078125"/>
    <n v="20426.1796875"/>
    <n v="20472.859375"/>
    <n v="10000"/>
    <x v="3295"/>
    <n v="0.18428873693238965"/>
    <n v="0.98288037573434062"/>
    <n v="20893.5703125"/>
    <n v="-2.0476638110483303"/>
    <x v="0"/>
    <n v="-0.5"/>
    <n v="2"/>
  </r>
  <r>
    <x v="3299"/>
    <n v="20893.5703125"/>
    <n v="20917.029296875"/>
    <n v="20605.630859375"/>
    <n v="20605.630859375"/>
    <n v="12800"/>
    <x v="3296"/>
    <n v="0.29883132592125006"/>
    <n v="0.95340527757019067"/>
    <n v="20893.5703125"/>
    <n v="0"/>
    <x v="0"/>
    <n v="-0.5"/>
    <n v="2"/>
  </r>
  <r>
    <x v="3300"/>
    <n v="20852.380859375"/>
    <n v="21075.7109375"/>
    <n v="20822.369140625"/>
    <n v="21041.970703125"/>
    <n v="13800"/>
    <x v="3297"/>
    <n v="0.31241394021257995"/>
    <n v="0.98020653306411443"/>
    <n v="20932.48046875"/>
    <n v="-0.38265703624842895"/>
    <x v="0"/>
    <n v="-0.5"/>
    <n v="2"/>
  </r>
  <r>
    <x v="3301"/>
    <n v="20932.48046875"/>
    <n v="20984.080078125"/>
    <n v="20762.810546875"/>
    <n v="20851.91015625"/>
    <n v="11800"/>
    <x v="3298"/>
    <n v="0.3394512327068045"/>
    <n v="0.9598201867678432"/>
    <n v="20932.48046875"/>
    <n v="0"/>
    <x v="0"/>
    <n v="-0.5"/>
    <n v="2"/>
  </r>
  <r>
    <x v="3302"/>
    <n v="20875.7109375"/>
    <n v="20970.91015625"/>
    <n v="20849.919921875"/>
    <n v="20917.5390625"/>
    <n v="15200"/>
    <x v="3299"/>
    <n v="0.30979850677774434"/>
    <n v="0.95266157802072304"/>
    <n v="20875.7109375"/>
    <n v="0"/>
    <x v="0"/>
    <n v="-0.5"/>
    <n v="2"/>
  </r>
  <r>
    <x v="3303"/>
    <n v="20589.08984375"/>
    <n v="20937.380859375"/>
    <n v="20544.220703125"/>
    <n v="20930.44921875"/>
    <n v="12600"/>
    <x v="3300"/>
    <n v="0.32293236639873479"/>
    <n v="0.94260195827034809"/>
    <n v="20589.08984375"/>
    <n v="0"/>
    <x v="0"/>
    <n v="-0.5"/>
    <n v="2"/>
  </r>
  <r>
    <x v="3304"/>
    <n v="20156.890625"/>
    <n v="20593.91015625"/>
    <n v="20108.400390625"/>
    <n v="20529.740234375"/>
    <n v="14600"/>
    <x v="3301"/>
    <n v="0.29246172845015234"/>
    <n v="0.99598478656055733"/>
    <n v="20309.689453125"/>
    <n v="-0.75234448304914492"/>
    <x v="0"/>
    <n v="-0.5"/>
    <n v="2"/>
  </r>
  <r>
    <x v="3305"/>
    <n v="20309.689453125"/>
    <n v="20335.509765625"/>
    <n v="20046.599609375"/>
    <n v="20167.619140625"/>
    <n v="14200"/>
    <x v="3302"/>
    <n v="0.11470151302331222"/>
    <n v="1.2452014953916817"/>
    <n v="20309.689453125"/>
    <n v="0"/>
    <x v="0"/>
    <n v="-0.5"/>
    <n v="2"/>
  </r>
  <r>
    <x v="3306"/>
    <n v="19865.140625"/>
    <n v="20380.099609375"/>
    <n v="19832.220703125"/>
    <n v="20371.73046875"/>
    <n v="15200"/>
    <x v="3303"/>
    <n v="0.14472090623117503"/>
    <n v="1.2579467411059373"/>
    <n v="19930.640625"/>
    <n v="-0.32863971225209926"/>
    <x v="0"/>
    <n v="-0.5"/>
    <n v="2"/>
  </r>
  <r>
    <x v="3307"/>
    <n v="19930.640625"/>
    <n v="20056.439453125"/>
    <n v="19615.509765625"/>
    <n v="19997.830078125"/>
    <n v="21800"/>
    <x v="3304"/>
    <n v="-0.23554873783687807"/>
    <n v="1.33678929123236"/>
    <n v="19930.640625"/>
    <n v="0"/>
    <x v="0"/>
    <n v="-0.5"/>
    <n v="2"/>
  </r>
  <r>
    <x v="3308"/>
    <n v="19585.439453125"/>
    <n v="19983.890625"/>
    <n v="19504.869140625"/>
    <n v="19982.75"/>
    <n v="16400"/>
    <x v="3305"/>
    <n v="-0.19769254588783344"/>
    <n v="1.3479775545758144"/>
    <n v="19957.58984375"/>
    <n v="-1.8647060769291444"/>
    <x v="0"/>
    <n v="-0.5"/>
    <n v="2"/>
  </r>
  <r>
    <x v="3309"/>
    <n v="19957.58984375"/>
    <n v="19989.01953125"/>
    <n v="19641.419921875"/>
    <n v="19713.83984375"/>
    <n v="11000"/>
    <x v="3306"/>
    <n v="-0.42989929979689123"/>
    <n v="1.3963357895940498"/>
    <n v="19957.58984375"/>
    <n v="0"/>
    <x v="0"/>
    <n v="-0.5"/>
    <n v="2"/>
  </r>
  <r>
    <x v="3310"/>
    <n v="19691.83984375"/>
    <n v="19841.419921875"/>
    <n v="19342.689453125"/>
    <n v="19841.419921875"/>
    <n v="14200"/>
    <x v="3307"/>
    <n v="-0.44893245315751634"/>
    <n v="1.3589609945763099"/>
    <n v="19691.83984375"/>
    <n v="0"/>
    <x v="0"/>
    <n v="-0.5"/>
    <n v="2"/>
  </r>
  <r>
    <x v="3311"/>
    <n v="19459.849609375"/>
    <n v="19835.5703125"/>
    <n v="19375.919921875"/>
    <n v="19735.279296875"/>
    <n v="12200"/>
    <x v="3308"/>
    <n v="-0.5623758772672115"/>
    <n v="1.3827483268177168"/>
    <n v="19459.849609375"/>
    <n v="0"/>
    <x v="0"/>
    <n v="-0.5"/>
    <n v="2"/>
  </r>
  <r>
    <x v="3312"/>
    <n v="19318.16015625"/>
    <n v="19628.26953125"/>
    <n v="19257.369140625"/>
    <n v="19560.25"/>
    <n v="13800"/>
    <x v="3309"/>
    <n v="-0.71859890958660078"/>
    <n v="1.3518354964455577"/>
    <n v="19318.16015625"/>
    <n v="0"/>
    <x v="0"/>
    <n v="-0.5"/>
    <n v="2"/>
  </r>
  <r>
    <x v="3313"/>
    <n v="19136.609375"/>
    <n v="19417.609375"/>
    <n v="18954.8203125"/>
    <n v="19391.9609375"/>
    <n v="25200"/>
    <x v="3310"/>
    <n v="-0.76428977764167993"/>
    <n v="1.342724584758237"/>
    <n v="19405.099609375"/>
    <n v="-1.3836065765170662"/>
    <x v="0"/>
    <n v="-0.5"/>
    <n v="2"/>
  </r>
  <r>
    <x v="3314"/>
    <n v="19405.099609375"/>
    <n v="19450.08984375"/>
    <n v="19167.189453125"/>
    <n v="19230.33984375"/>
    <n v="12400"/>
    <x v="3311"/>
    <n v="-0.72097026897106331"/>
    <n v="1.3278096189343414"/>
    <n v="19521.25"/>
    <n v="-0.59499463725427415"/>
    <x v="0"/>
    <n v="-0.5"/>
    <n v="2"/>
  </r>
  <r>
    <x v="3315"/>
    <n v="19521.25"/>
    <n v="19610.4609375"/>
    <n v="19218.01953125"/>
    <n v="19373.23046875"/>
    <n v="18800"/>
    <x v="3312"/>
    <n v="-0.37075176335299409"/>
    <n v="1.3845609447883429"/>
    <n v="19850"/>
    <n v="-1.6561712846347605"/>
    <x v="0"/>
    <n v="-0.5"/>
    <n v="2"/>
  </r>
  <r>
    <x v="3316"/>
    <n v="19850"/>
    <n v="19887.259765625"/>
    <n v="19525.150390625"/>
    <n v="19529.990234375"/>
    <n v="15000"/>
    <x v="3313"/>
    <n v="-0.38670092325349886"/>
    <n v="1.370965064261678"/>
    <n v="19992.69921875"/>
    <n v="-0.71375664280574291"/>
    <x v="0"/>
    <n v="-0.5"/>
    <n v="2"/>
  </r>
  <r>
    <x v="3317"/>
    <n v="19992.69921875"/>
    <n v="20084.25"/>
    <n v="19917.76953125"/>
    <n v="20038.66015625"/>
    <n v="16600"/>
    <x v="3314"/>
    <n v="5.9039454568197145E-4"/>
    <n v="1.3522112187098367"/>
    <n v="19992.69921875"/>
    <n v="0"/>
    <x v="0"/>
    <n v="-0.5"/>
    <n v="2"/>
  </r>
  <r>
    <x v="3318"/>
    <n v="19966.9296875"/>
    <n v="20067.810546875"/>
    <n v="19877.119140625"/>
    <n v="20007.890625"/>
    <n v="13800"/>
    <x v="3315"/>
    <n v="3.9506838334352271E-2"/>
    <n v="1.3682411393613498"/>
    <n v="19981.310546875"/>
    <n v="-7.197155232267341E-2"/>
    <x v="0"/>
    <n v="-0.5"/>
    <n v="2"/>
  </r>
  <r>
    <x v="3319"/>
    <n v="19981.310546875"/>
    <n v="20217.859375"/>
    <n v="19944.7109375"/>
    <n v="20038.25"/>
    <n v="14000"/>
    <x v="3316"/>
    <n v="0.19981860998274203"/>
    <n v="1.2239205802311022"/>
    <n v="19981.310546875"/>
    <n v="0"/>
    <x v="0"/>
    <n v="-0.5"/>
    <n v="2"/>
  </r>
  <r>
    <x v="3320"/>
    <n v="19934.640625"/>
    <n v="20008.359375"/>
    <n v="19824.439453125"/>
    <n v="19982.900390625"/>
    <n v="13400"/>
    <x v="3317"/>
    <n v="1.7007142156766363E-2"/>
    <n v="1.0683777585998271"/>
    <n v="19934.640625"/>
    <n v="0"/>
    <x v="0"/>
    <n v="-0.5"/>
    <n v="2"/>
  </r>
  <r>
    <x v="3321"/>
    <n v="19696.48046875"/>
    <n v="19875.509765625"/>
    <n v="19611.349609375"/>
    <n v="19874.30078125"/>
    <n v="12600"/>
    <x v="3318"/>
    <n v="0.12680771616504377"/>
    <n v="0.96588677975583415"/>
    <n v="19696.48046875"/>
    <n v="0"/>
    <x v="0"/>
    <n v="-0.5"/>
    <n v="2"/>
  </r>
  <r>
    <x v="3322"/>
    <n v="19242.359375"/>
    <n v="19771.08984375"/>
    <n v="19160.869140625"/>
    <n v="19746.150390625"/>
    <n v="17200"/>
    <x v="3319"/>
    <n v="0.12514755199032948"/>
    <n v="0.9683898909752835"/>
    <n v="19508.890625"/>
    <n v="-1.3662040303739722"/>
    <x v="0"/>
    <n v="-0.5"/>
    <n v="2"/>
  </r>
  <r>
    <x v="3323"/>
    <n v="19508.890625"/>
    <n v="19537.400390625"/>
    <n v="19074.5703125"/>
    <n v="19201.890625"/>
    <n v="16000"/>
    <x v="3320"/>
    <n v="-3.2600784829252438E-2"/>
    <n v="1.2189077063206954"/>
    <n v="19691.779296875"/>
    <n v="-0.92875645779771487"/>
    <x v="0"/>
    <n v="-0.5"/>
    <n v="2"/>
  </r>
  <r>
    <x v="3324"/>
    <n v="19691.779296875"/>
    <n v="19710.5703125"/>
    <n v="19321.41015625"/>
    <n v="19600.279296875"/>
    <n v="15400"/>
    <x v="3321"/>
    <n v="0.19989131857804127"/>
    <n v="1.2480230556330141"/>
    <n v="19799.189453125"/>
    <n v="-0.54249774468947742"/>
    <x v="0"/>
    <n v="-0.5"/>
    <n v="2"/>
  </r>
  <r>
    <x v="3325"/>
    <n v="19799.189453125"/>
    <n v="19836.8203125"/>
    <n v="19621.41015625"/>
    <n v="19746.75"/>
    <n v="13400"/>
    <x v="3322"/>
    <n v="0.15333575562393925"/>
    <n v="1.2061359876986044"/>
    <n v="19799.189453125"/>
    <n v="0"/>
    <x v="0"/>
    <n v="-0.5"/>
    <n v="2"/>
  </r>
  <r>
    <x v="3326"/>
    <n v="19647.76953125"/>
    <n v="19817.609375"/>
    <n v="19571.4296875"/>
    <n v="19791.220703125"/>
    <n v="14000"/>
    <x v="3323"/>
    <n v="0.14802583785257373"/>
    <n v="1.2040732765916422"/>
    <n v="19864.849609375"/>
    <n v="-1.0927849059705512"/>
    <x v="0"/>
    <n v="-0.5"/>
    <n v="2"/>
  </r>
  <r>
    <x v="3327"/>
    <n v="19864.849609375"/>
    <n v="19897.220703125"/>
    <n v="19554.349609375"/>
    <n v="19698.580078125"/>
    <n v="15400"/>
    <x v="3324"/>
    <n v="-9.6858224902957021E-2"/>
    <n v="1.1016277745306129"/>
    <n v="19888.880859375"/>
    <n v="-0.12082756274681196"/>
    <x v="0"/>
    <n v="-0.5"/>
    <n v="2"/>
  </r>
  <r>
    <x v="3328"/>
    <n v="19888.880859375"/>
    <n v="20006.16015625"/>
    <n v="19711.119140625"/>
    <n v="19770.01953125"/>
    <n v="11200"/>
    <x v="3325"/>
    <n v="-5.8261136655959889E-2"/>
    <n v="1.1394949340010341"/>
    <n v="20060.3203125"/>
    <n v="-0.85461971919846436"/>
    <x v="0"/>
    <n v="-0.5"/>
    <n v="2"/>
  </r>
  <r>
    <x v="3329"/>
    <n v="20060.3203125"/>
    <n v="20090.83984375"/>
    <n v="19925.759765625"/>
    <n v="19925.759765625"/>
    <n v="14200"/>
    <x v="3326"/>
    <n v="-3.3274292634709768E-2"/>
    <n v="1.1405130889538537"/>
    <n v="20060.3203125"/>
    <n v="0"/>
    <x v="0"/>
    <n v="-0.5"/>
    <n v="2"/>
  </r>
  <r>
    <x v="3330"/>
    <n v="20015.80078125"/>
    <n v="20151.25"/>
    <n v="19931.310546875"/>
    <n v="20118.8203125"/>
    <n v="12000"/>
    <x v="3327"/>
    <n v="4.5722011014410126E-2"/>
    <n v="1.1754399150918016"/>
    <n v="20015.80078125"/>
    <n v="0"/>
    <x v="0"/>
    <n v="-0.5"/>
    <n v="2"/>
  </r>
  <r>
    <x v="3331"/>
    <n v="19982.880859375"/>
    <n v="20076.080078125"/>
    <n v="19939.30078125"/>
    <n v="20038.830078125"/>
    <n v="7600"/>
    <x v="3328"/>
    <n v="4.6885966533065447E-2"/>
    <n v="1.1751383491706187"/>
    <n v="20073.66015625"/>
    <n v="-0.45223091438426871"/>
    <x v="0"/>
    <n v="-0.5"/>
    <n v="2"/>
  </r>
  <r>
    <x v="3332"/>
    <n v="20073.66015625"/>
    <n v="20086.419921875"/>
    <n v="19880.359375"/>
    <n v="19911.4609375"/>
    <n v="16400"/>
    <x v="3329"/>
    <n v="0.14990950334072023"/>
    <n v="1.0967393969951498"/>
    <n v="20073.66015625"/>
    <n v="0"/>
    <x v="0"/>
    <n v="-0.5"/>
    <n v="2"/>
  </r>
  <r>
    <x v="3333"/>
    <n v="20028.9296875"/>
    <n v="20190.130859375"/>
    <n v="20010.330078125"/>
    <n v="20062.599609375"/>
    <n v="9800"/>
    <x v="3330"/>
    <n v="0.42589754928573659"/>
    <n v="0.67716593966280592"/>
    <n v="20028.9296875"/>
    <n v="0"/>
    <x v="0"/>
    <n v="-0.5"/>
    <n v="2"/>
  </r>
  <r>
    <x v="3334"/>
    <n v="20025.419921875"/>
    <n v="20090.41015625"/>
    <n v="19981.759765625"/>
    <n v="20056.470703125"/>
    <n v="10600"/>
    <x v="3331"/>
    <n v="0.26510161389775572"/>
    <n v="0.61184213236681861"/>
    <n v="20256.029296875"/>
    <n v="-1.1384727560380121"/>
    <x v="0"/>
    <n v="-0.5"/>
    <n v="2"/>
  </r>
  <r>
    <x v="3335"/>
    <n v="20256.029296875"/>
    <n v="20274.19921875"/>
    <n v="20054.640625"/>
    <n v="20060.880859375"/>
    <n v="10000"/>
    <x v="3332"/>
    <n v="0.16960294504131807"/>
    <n v="0.56821005778805578"/>
    <n v="20389.0703125"/>
    <n v="-0.65251143669574807"/>
    <x v="0"/>
    <n v="-0.5"/>
    <n v="2"/>
  </r>
  <r>
    <x v="3336"/>
    <n v="20389.0703125"/>
    <n v="20410.91015625"/>
    <n v="20274.119140625"/>
    <n v="20274.119140625"/>
    <n v="10600"/>
    <x v="3333"/>
    <n v="0.23021558319209329"/>
    <n v="0.64048976197338137"/>
    <n v="20509.08984375"/>
    <n v="-0.58520164553560194"/>
    <x v="0"/>
    <n v="-0.5"/>
    <n v="2"/>
  </r>
  <r>
    <x v="3337"/>
    <n v="20509.08984375"/>
    <n v="20552.029296875"/>
    <n v="20412.759765625"/>
    <n v="20412.759765625"/>
    <n v="12600"/>
    <x v="3334"/>
    <n v="0.37237313325832178"/>
    <n v="0.54588514520387654"/>
    <n v="20561.05078125"/>
    <n v="-0.25271537944638572"/>
    <x v="0"/>
    <n v="-0.5"/>
    <n v="2"/>
  </r>
  <r>
    <x v="3338"/>
    <n v="20561.05078125"/>
    <n v="20664.80078125"/>
    <n v="20531"/>
    <n v="20621.609375"/>
    <n v="12000"/>
    <x v="3335"/>
    <n v="0.32075191122610097"/>
    <n v="0.49052205101675367"/>
    <n v="20561.05078125"/>
    <n v="0"/>
    <x v="0"/>
    <n v="-0.5"/>
    <n v="2"/>
  </r>
  <r>
    <x v="3339"/>
    <n v="20498.720703125"/>
    <n v="20651.2109375"/>
    <n v="20449.009765625"/>
    <n v="20617.380859375"/>
    <n v="15200"/>
    <x v="3336"/>
    <n v="0.33399010280357411"/>
    <n v="0.48629956258898405"/>
    <n v="20498.720703125"/>
    <n v="0"/>
    <x v="0"/>
    <n v="-0.5"/>
    <n v="2"/>
  </r>
  <r>
    <x v="3340"/>
    <n v="20301.099609375"/>
    <n v="20509.94921875"/>
    <n v="20243.94921875"/>
    <n v="20509.94921875"/>
    <n v="14400"/>
    <x v="3337"/>
    <n v="0.21747682375021687"/>
    <n v="0.48531715882603577"/>
    <n v="20301.099609375"/>
    <n v="0"/>
    <x v="0"/>
    <n v="-0.5"/>
    <n v="2"/>
  </r>
  <r>
    <x v="3341"/>
    <n v="20184.740234375"/>
    <n v="20425.849609375"/>
    <n v="20107.169921875"/>
    <n v="20395.5"/>
    <n v="16600"/>
    <x v="3338"/>
    <n v="0.14326310568718303"/>
    <n v="0.60255781851065771"/>
    <n v="20184.740234375"/>
    <n v="0"/>
    <x v="0"/>
    <n v="-0.5"/>
    <n v="2"/>
  </r>
  <r>
    <x v="3342"/>
    <n v="19691.810546875"/>
    <n v="20210.619140625"/>
    <n v="19629.220703125"/>
    <n v="20163.849609375"/>
    <n v="15800"/>
    <x v="3339"/>
    <n v="0.10239328844826585"/>
    <n v="0.63853597705252652"/>
    <n v="19691.810546875"/>
    <n v="0"/>
    <x v="0"/>
    <n v="-0.5"/>
    <n v="2"/>
  </r>
  <r>
    <x v="3343"/>
    <n v="19224.119140625"/>
    <n v="19720.4296875"/>
    <n v="19158.4296875"/>
    <n v="19714.419921875"/>
    <n v="17200"/>
    <x v="3340"/>
    <n v="-0.18724432646316275"/>
    <n v="1.0100179103456575"/>
    <n v="19224.119140625"/>
    <n v="0"/>
    <x v="0"/>
    <n v="-0.5"/>
    <n v="2"/>
  </r>
  <r>
    <x v="3344"/>
    <n v="19196.33984375"/>
    <n v="19431.560546875"/>
    <n v="19003.599609375"/>
    <n v="19279.76953125"/>
    <n v="20000"/>
    <x v="3341"/>
    <n v="-0.40246669938200019"/>
    <n v="1.2248931777823571"/>
    <n v="19534.099609375"/>
    <n v="-1.729077727559549"/>
    <x v="0"/>
    <n v="-0.5"/>
    <n v="2"/>
  </r>
  <r>
    <x v="3345"/>
    <n v="19534.099609375"/>
    <n v="19574.630859375"/>
    <n v="19048.560546875"/>
    <n v="19353.33984375"/>
    <n v="19400"/>
    <x v="3342"/>
    <n v="-0.41516458264633094"/>
    <n v="1.2211115907354841"/>
    <n v="19534.099609375"/>
    <n v="0"/>
    <x v="0"/>
    <n v="-0.5"/>
    <n v="2"/>
  </r>
  <r>
    <x v="3346"/>
    <n v="19182.8203125"/>
    <n v="19522.380859375"/>
    <n v="19136.26953125"/>
    <n v="19492.30078125"/>
    <n v="16800"/>
    <x v="3343"/>
    <n v="-0.35437281785577712"/>
    <n v="1.3189868337288924"/>
    <n v="19182.8203125"/>
    <n v="0"/>
    <x v="0"/>
    <n v="-0.5"/>
    <n v="2"/>
  </r>
  <r>
    <x v="3347"/>
    <n v="18860.439453125"/>
    <n v="19447.8203125"/>
    <n v="18811.9609375"/>
    <n v="19198.0390625"/>
    <n v="15800"/>
    <x v="3344"/>
    <n v="-0.59988129213663677"/>
    <n v="1.3382084895591206"/>
    <n v="18882.25"/>
    <n v="-0.11550819883753261"/>
    <x v="0"/>
    <n v="-0.5"/>
    <n v="2"/>
  </r>
  <r>
    <x v="3348"/>
    <n v="18882.25"/>
    <n v="19018.939453125"/>
    <n v="18779.380859375"/>
    <n v="18911.4296875"/>
    <n v="17800"/>
    <x v="3345"/>
    <n v="-0.82680300446275756"/>
    <n v="1.3062913800512488"/>
    <n v="19092.05078125"/>
    <n v="-1.0988907564400678"/>
    <x v="0"/>
    <n v="-0.5"/>
    <n v="2"/>
  </r>
  <r>
    <x v="3349"/>
    <n v="19092.05078125"/>
    <n v="19120.619140625"/>
    <n v="18933.470703125"/>
    <n v="18983.19921875"/>
    <n v="14400"/>
    <x v="3346"/>
    <n v="-0.84057439181930538"/>
    <n v="1.2943096599265322"/>
    <n v="19092.05078125"/>
    <n v="0"/>
    <x v="0"/>
    <n v="-0.5"/>
    <n v="2"/>
  </r>
  <r>
    <x v="3350"/>
    <n v="18978.3203125"/>
    <n v="19167.060546875"/>
    <n v="18898.560546875"/>
    <n v="19153.310546875"/>
    <n v="16200"/>
    <x v="3347"/>
    <n v="-0.69914970152823452"/>
    <n v="1.4297371233923262"/>
    <n v="19046.5390625"/>
    <n v="-0.35816874538804416"/>
    <x v="0"/>
    <n v="-0.5"/>
    <n v="2"/>
  </r>
  <r>
    <x v="3351"/>
    <n v="19046.5390625"/>
    <n v="19100.259765625"/>
    <n v="18794.73046875"/>
    <n v="18892.4296875"/>
    <n v="12800"/>
    <x v="3348"/>
    <n v="-0.662312692019003"/>
    <n v="1.426895890398717"/>
    <n v="19046.5390625"/>
    <n v="0"/>
    <x v="0"/>
    <n v="-0.5"/>
    <n v="2"/>
  </r>
  <r>
    <x v="3352"/>
    <n v="19007.529296875"/>
    <n v="19065.33984375"/>
    <n v="18932.400390625"/>
    <n v="19007.080078125"/>
    <n v="11000"/>
    <x v="3349"/>
    <n v="-0.56905028707229477"/>
    <n v="1.4633816640443393"/>
    <n v="19151.279296875"/>
    <n v="-0.75060259824760811"/>
    <x v="0"/>
    <n v="-0.5"/>
    <n v="2"/>
  </r>
  <r>
    <x v="3353"/>
    <n v="19151.279296875"/>
    <n v="19194.4609375"/>
    <n v="18998.380859375"/>
    <n v="19095.689453125"/>
    <n v="11600"/>
    <x v="3350"/>
    <n v="-0.34532249369703882"/>
    <n v="1.3079763785103358"/>
    <n v="19151.279296875"/>
    <n v="0"/>
    <x v="0"/>
    <n v="-0.5"/>
    <n v="2"/>
  </r>
  <r>
    <x v="3354"/>
    <n v="18969.44921875"/>
    <n v="19340.990234375"/>
    <n v="18949.439453125"/>
    <n v="19227.419921875"/>
    <n v="13400"/>
    <x v="3351"/>
    <n v="-3.2189030480327521E-2"/>
    <n v="1.1308995930310475"/>
    <n v="18969.44921875"/>
    <n v="0"/>
    <x v="0"/>
    <n v="-0.5"/>
    <n v="2"/>
  </r>
  <r>
    <x v="3355"/>
    <n v="18684.4296875"/>
    <n v="19086.689453125"/>
    <n v="18656.05078125"/>
    <n v="19086.689453125"/>
    <n v="13800"/>
    <x v="3352"/>
    <n v="-0.11268288894251237"/>
    <n v="1.1678255724032105"/>
    <n v="18684.4296875"/>
    <n v="0"/>
    <x v="0"/>
    <n v="-0.5"/>
    <n v="2"/>
  </r>
  <r>
    <x v="3356"/>
    <n v="18395.970703125"/>
    <n v="18723.119140625"/>
    <n v="18235.44921875"/>
    <n v="18708.619140625"/>
    <n v="18600"/>
    <x v="3353"/>
    <n v="-0.43888485043836151"/>
    <n v="1.0347755324144678"/>
    <n v="18395.970703125"/>
    <n v="0"/>
    <x v="0"/>
    <n v="-0.5"/>
    <n v="2"/>
  </r>
  <r>
    <x v="3357"/>
    <n v="18327.759765625"/>
    <n v="18395.08984375"/>
    <n v="18038.48046875"/>
    <n v="18226.2109375"/>
    <n v="19800"/>
    <x v="3354"/>
    <n v="-0.41344077524012313"/>
    <n v="1.000185248292762"/>
    <n v="18327.759765625"/>
    <n v="0"/>
    <x v="0"/>
    <n v="-0.5"/>
    <n v="2"/>
  </r>
  <r>
    <x v="3358"/>
    <n v="18022.220703125"/>
    <n v="18452.060546875"/>
    <n v="17982.169921875"/>
    <n v="18425.1796875"/>
    <n v="20200"/>
    <x v="3355"/>
    <n v="-0.28246298575426165"/>
    <n v="0.89616364723960518"/>
    <n v="18090.619140625"/>
    <n v="-0.37808787509323988"/>
    <x v="0"/>
    <n v="-0.5"/>
    <n v="2"/>
  </r>
  <r>
    <x v="3359"/>
    <n v="18090.619140625"/>
    <n v="18306"/>
    <n v="18042.609375"/>
    <n v="18216.91015625"/>
    <n v="22800"/>
    <x v="3356"/>
    <n v="-0.46073551513585098"/>
    <n v="0.98143088384949451"/>
    <n v="18449.310546875"/>
    <n v="-1.9441995154163429"/>
    <x v="0"/>
    <n v="-0.5"/>
    <n v="2"/>
  </r>
  <r>
    <x v="3360"/>
    <n v="18449.310546875"/>
    <n v="18466.2109375"/>
    <n v="18064.609375"/>
    <n v="18113.73046875"/>
    <n v="21600"/>
    <x v="3357"/>
    <n v="-0.53389328840989736"/>
    <n v="0.87246165708710122"/>
    <n v="18449.310546875"/>
    <n v="0"/>
    <x v="0"/>
    <n v="-0.5"/>
    <n v="2"/>
  </r>
  <r>
    <x v="3361"/>
    <n v="18008.150390625"/>
    <n v="18542.19921875"/>
    <n v="17926.98046875"/>
    <n v="18450.0703125"/>
    <n v="23000"/>
    <x v="3358"/>
    <n v="-0.27604893873257774"/>
    <n v="1.1792432294965889"/>
    <n v="18037.189453125"/>
    <n v="-0.16099549530965807"/>
    <x v="0"/>
    <n v="-0.5"/>
    <n v="2"/>
  </r>
  <r>
    <x v="3362"/>
    <n v="18037.189453125"/>
    <n v="18180.939453125"/>
    <n v="17977.009765625"/>
    <n v="18135.01953125"/>
    <n v="13000"/>
    <x v="3359"/>
    <n v="-0.551114690665228"/>
    <n v="1.3261859452875153"/>
    <n v="18037.189453125"/>
    <n v="0"/>
    <x v="0"/>
    <n v="-0.5"/>
    <n v="2"/>
  </r>
  <r>
    <x v="3363"/>
    <n v="17775.69921875"/>
    <n v="18141.509765625"/>
    <n v="17742.1796875"/>
    <n v="18141.509765625"/>
    <n v="14200"/>
    <x v="3360"/>
    <n v="-0.51450789156198806"/>
    <n v="1.3417678083840765"/>
    <n v="17775.69921875"/>
    <n v="0"/>
    <x v="0"/>
    <n v="-0.5"/>
    <n v="2"/>
  </r>
  <r>
    <x v="3364"/>
    <n v="17592.76953125"/>
    <n v="17864.3203125"/>
    <n v="17508.349609375"/>
    <n v="17723.990234375"/>
    <n v="30200"/>
    <x v="3361"/>
    <n v="-0.73510864342347371"/>
    <n v="1.2899680418974213"/>
    <n v="17592.76953125"/>
    <n v="0"/>
    <x v="0"/>
    <n v="-0.5"/>
    <n v="2"/>
  </r>
  <r>
    <x v="3365"/>
    <n v="17463.0390625"/>
    <n v="17636.880859375"/>
    <n v="17362.58984375"/>
    <n v="17603.2890625"/>
    <n v="25200"/>
    <x v="3362"/>
    <n v="-0.74307453497378961"/>
    <n v="1.2916834786214704"/>
    <n v="17728.609375"/>
    <n v="-1.497975993957507"/>
    <x v="0"/>
    <n v="-0.5"/>
    <n v="2"/>
  </r>
  <r>
    <x v="3366"/>
    <n v="17728.609375"/>
    <n v="17752.560546875"/>
    <n v="17295.619140625"/>
    <n v="17519.130859375"/>
    <n v="25400"/>
    <x v="3363"/>
    <n v="-0.66656344794385869"/>
    <n v="1.2640654436127445"/>
    <n v="18202.19921875"/>
    <n v="-2.6018276036785561"/>
    <x v="0"/>
    <n v="-0.5"/>
    <n v="2"/>
  </r>
  <r>
    <x v="3367"/>
    <n v="18202.19921875"/>
    <n v="18227.619140625"/>
    <n v="17857.119140625"/>
    <n v="17940.16015625"/>
    <n v="21800"/>
    <x v="3364"/>
    <n v="-0.36010310394005829"/>
    <n v="1.3926918857407924"/>
    <n v="18273.80078125"/>
    <n v="-0.39182632752277474"/>
    <x v="0"/>
    <n v="-0.5"/>
    <n v="2"/>
  </r>
  <r>
    <x v="3368"/>
    <n v="18273.80078125"/>
    <n v="18361.66015625"/>
    <n v="18050.48046875"/>
    <n v="18260.080078125"/>
    <n v="23600"/>
    <x v="3365"/>
    <n v="-5.5890719318403684E-2"/>
    <n v="1.6905075864180179"/>
    <n v="18300.900390625"/>
    <n v="-0.14807801144517629"/>
    <x v="0"/>
    <n v="-0.5"/>
    <n v="2"/>
  </r>
  <r>
    <x v="3369"/>
    <n v="18300.900390625"/>
    <n v="18358.83984375"/>
    <n v="18216.119140625"/>
    <n v="18273.060546875"/>
    <n v="18800"/>
    <x v="3366"/>
    <n v="0.15015439715853024"/>
    <n v="1.5951902720792934"/>
    <n v="18506.8203125"/>
    <n v="-1.1126704555288529"/>
    <x v="0"/>
    <n v="-0.5"/>
    <n v="2"/>
  </r>
  <r>
    <x v="3370"/>
    <n v="18506.8203125"/>
    <n v="18532.609375"/>
    <n v="18233.7890625"/>
    <n v="18345.119140625"/>
    <n v="16600"/>
    <x v="3367"/>
    <n v="0.12703187743774166"/>
    <n v="1.5931706719372243"/>
    <n v="18506.8203125"/>
    <n v="0"/>
    <x v="0"/>
    <n v="-0.5"/>
    <n v="2"/>
  </r>
  <r>
    <x v="3371"/>
    <n v="18211.51953125"/>
    <n v="18690.970703125"/>
    <n v="18159.8203125"/>
    <n v="18564.080078125"/>
    <n v="22000"/>
    <x v="3368"/>
    <n v="4.1276079361079555E-2"/>
    <n v="1.5026950502748413"/>
    <n v="18438.310546875"/>
    <n v="-1.2299988930571377"/>
    <x v="0"/>
    <n v="-0.5"/>
    <n v="2"/>
  </r>
  <r>
    <x v="3372"/>
    <n v="18438.310546875"/>
    <n v="18457.490234375"/>
    <n v="18082.66015625"/>
    <n v="18238.5390625"/>
    <n v="19200"/>
    <x v="3369"/>
    <n v="0.12083299231816289"/>
    <n v="1.3752600197656499"/>
    <n v="18438.310546875"/>
    <n v="0"/>
    <x v="0"/>
    <n v="-0.5"/>
    <n v="2"/>
  </r>
  <r>
    <x v="3373"/>
    <n v="18296.16015625"/>
    <n v="18457.900390625"/>
    <n v="18187.330078125"/>
    <n v="18390.720703125"/>
    <n v="19800"/>
    <x v="3370"/>
    <n v="0.22923910837965344"/>
    <n v="1.4207733000260763"/>
    <n v="18296.16015625"/>
    <n v="0"/>
    <x v="0"/>
    <n v="-0.5"/>
    <n v="2"/>
  </r>
  <r>
    <x v="3374"/>
    <n v="18178.330078125"/>
    <n v="18377.48046875"/>
    <n v="18150.009765625"/>
    <n v="18233.76953125"/>
    <n v="22200"/>
    <x v="3371"/>
    <n v="0.29711680754276487"/>
    <n v="1.3458886557899492"/>
    <n v="18178.330078125"/>
    <n v="0"/>
    <x v="0"/>
    <n v="-0.5"/>
    <n v="2"/>
  </r>
  <r>
    <x v="3375"/>
    <n v="17632.41015625"/>
    <n v="18135.119140625"/>
    <n v="17559.69921875"/>
    <n v="18135.119140625"/>
    <n v="23000"/>
    <x v="3372"/>
    <n v="0.33562525484001748"/>
    <n v="1.3087227298724076"/>
    <n v="17700.91015625"/>
    <n v="-0.38698575042376221"/>
    <x v="0"/>
    <n v="-0.5"/>
    <n v="2"/>
  </r>
  <r>
    <x v="3376"/>
    <n v="17700.91015625"/>
    <n v="17812.439453125"/>
    <n v="17469.970703125"/>
    <n v="17775.080078125"/>
    <n v="21800"/>
    <x v="3373"/>
    <n v="0.1090524718930372"/>
    <n v="1.6632421170585923"/>
    <n v="17823.400390625"/>
    <n v="-0.68724391356561298"/>
    <x v="0"/>
    <n v="-0.5"/>
    <n v="2"/>
  </r>
  <r>
    <x v="3377"/>
    <n v="17823.400390625"/>
    <n v="18296.529296875"/>
    <n v="17718.880859375"/>
    <n v="17811.080078125"/>
    <n v="30000"/>
    <x v="3374"/>
    <n v="-4.1742695186477051E-3"/>
    <n v="1.5935405209558531"/>
    <n v="18446.5"/>
    <n v="-3.3778744443390343"/>
    <x v="0"/>
    <n v="-0.5"/>
    <n v="2"/>
  </r>
  <r>
    <x v="3378"/>
    <n v="18446.5"/>
    <n v="18478.6796875"/>
    <n v="17964.390625"/>
    <n v="17982.279296875"/>
    <n v="24800"/>
    <x v="3375"/>
    <n v="-0.20210740880710548"/>
    <n v="1.3245081579492557"/>
    <n v="18489.759765625"/>
    <n v="-0.23396607729553004"/>
    <x v="0"/>
    <n v="-0.5"/>
    <n v="2"/>
  </r>
  <r>
    <x v="3379"/>
    <n v="18489.759765625"/>
    <n v="18603.5703125"/>
    <n v="18253.619140625"/>
    <n v="18318.3203125"/>
    <n v="28600"/>
    <x v="3376"/>
    <n v="0.10815219754574742"/>
    <n v="1.7684715925632495"/>
    <n v="18489.759765625"/>
    <n v="0"/>
    <x v="0"/>
    <n v="-0.5"/>
    <n v="2"/>
  </r>
  <r>
    <x v="3380"/>
    <n v="18486.44921875"/>
    <n v="18736.970703125"/>
    <n v="18448.689453125"/>
    <n v="18622.69921875"/>
    <n v="19800"/>
    <x v="3377"/>
    <n v="0.11677391301494811"/>
    <n v="1.7688991701486156"/>
    <n v="18486.44921875"/>
    <n v="0"/>
    <x v="0"/>
    <n v="-0.5"/>
    <n v="2"/>
  </r>
  <r>
    <x v="3381"/>
    <n v="18222.669921875"/>
    <n v="18363.44921875"/>
    <n v="18058.7109375"/>
    <n v="18361.650390625"/>
    <n v="15200"/>
    <x v="3378"/>
    <n v="2.4644257933572849E-3"/>
    <n v="1.7330643057224913"/>
    <n v="18439.650390625"/>
    <n v="-1.1767059795250576"/>
    <x v="0"/>
    <n v="-0.5"/>
    <n v="2"/>
  </r>
  <r>
    <x v="3382"/>
    <n v="18439.650390625"/>
    <n v="18466.810546875"/>
    <n v="18266.619140625"/>
    <n v="18277.33984375"/>
    <n v="13800"/>
    <x v="3379"/>
    <n v="1.933972525061136E-2"/>
    <n v="1.7165168099169759"/>
    <n v="18469.94921875"/>
    <n v="-0.1640439167761315"/>
    <x v="0"/>
    <n v="-0.5"/>
    <n v="2"/>
  </r>
  <r>
    <x v="3383"/>
    <n v="18469.94921875"/>
    <n v="18583.30078125"/>
    <n v="18303.80078125"/>
    <n v="18522.80078125"/>
    <n v="22600"/>
    <x v="3380"/>
    <n v="1.3879820337550397E-2"/>
    <n v="1.71226549966103"/>
    <n v="18469.94921875"/>
    <n v="0"/>
    <x v="0"/>
    <n v="-0.5"/>
    <n v="2"/>
  </r>
  <r>
    <x v="3384"/>
    <n v="18327.98046875"/>
    <n v="18430.83984375"/>
    <n v="18261.259765625"/>
    <n v="18430.83984375"/>
    <n v="18600"/>
    <x v="3381"/>
    <n v="0.10740629434281794"/>
    <n v="1.6900321064672594"/>
    <n v="18327.98046875"/>
    <n v="0"/>
    <x v="0"/>
    <n v="-0.5"/>
    <n v="2"/>
  </r>
  <r>
    <x v="3385"/>
    <n v="18174.08984375"/>
    <n v="18368.4296875"/>
    <n v="18063.2890625"/>
    <n v="18248.109375"/>
    <n v="20600"/>
    <x v="3382"/>
    <n v="9.4943107043388042E-2"/>
    <n v="1.696635842971931"/>
    <n v="18439.48046875"/>
    <n v="-1.4392521820219735"/>
    <x v="0"/>
    <n v="-0.5"/>
    <n v="2"/>
  </r>
  <r>
    <x v="3386"/>
    <n v="18439.48046875"/>
    <n v="18463.83984375"/>
    <n v="18155.4296875"/>
    <n v="18167.099609375"/>
    <n v="15400"/>
    <x v="3383"/>
    <n v="0.31129182144244499"/>
    <n v="1.3627774022916634"/>
    <n v="18439.48046875"/>
    <n v="0"/>
    <x v="0"/>
    <n v="-0.5"/>
    <n v="2"/>
  </r>
  <r>
    <x v="3387"/>
    <n v="18167.640625"/>
    <n v="18326.330078125"/>
    <n v="17920.55078125"/>
    <n v="18113.7890625"/>
    <n v="22400"/>
    <x v="3384"/>
    <n v="0.41846982038017783"/>
    <n v="1.4108223939194311"/>
    <n v="18358.689453125"/>
    <n v="-1.0406452411148543"/>
    <x v="0"/>
    <n v="-0.5"/>
    <n v="2"/>
  </r>
  <r>
    <x v="3388"/>
    <n v="18358.689453125"/>
    <n v="18444.470703125"/>
    <n v="18263.6796875"/>
    <n v="18263.6796875"/>
    <n v="16200"/>
    <x v="3385"/>
    <n v="0.20184713261087853"/>
    <n v="1.525778786645366"/>
    <n v="18358.689453125"/>
    <n v="0"/>
    <x v="0"/>
    <n v="-0.5"/>
    <n v="2"/>
  </r>
  <r>
    <x v="3389"/>
    <n v="18149.869140625"/>
    <n v="18354.26953125"/>
    <n v="18104.01953125"/>
    <n v="18227.16015625"/>
    <n v="18200"/>
    <x v="3386"/>
    <n v="-4.2590383565331111E-2"/>
    <n v="1.0659042906530578"/>
    <n v="18149.869140625"/>
    <n v="0"/>
    <x v="0"/>
    <n v="-0.5"/>
    <n v="2"/>
  </r>
  <r>
    <x v="3390"/>
    <n v="17878.810546875"/>
    <n v="18259.609375"/>
    <n v="17849.529296875"/>
    <n v="18251.1796875"/>
    <n v="16400"/>
    <x v="3387"/>
    <n v="-0.17978653260028343"/>
    <n v="1.1135061209044526"/>
    <n v="17878.810546875"/>
    <n v="0"/>
    <x v="0"/>
    <n v="-0.5"/>
    <n v="2"/>
  </r>
  <r>
    <x v="3391"/>
    <n v="17839.05078125"/>
    <n v="18007.73046875"/>
    <n v="17792.169921875"/>
    <n v="17984.720703125"/>
    <n v="12400"/>
    <x v="3388"/>
    <n v="-0.32734071130887737"/>
    <n v="1.185131849049303"/>
    <n v="17988.30078125"/>
    <n v="-0.8297059395158094"/>
    <x v="0"/>
    <n v="-0.5"/>
    <n v="2"/>
  </r>
  <r>
    <x v="3392"/>
    <n v="17988.30078125"/>
    <n v="18041.380859375"/>
    <n v="17878.80078125"/>
    <n v="17929.08984375"/>
    <n v="11800"/>
    <x v="3389"/>
    <n v="-0.2068912770884484"/>
    <n v="1.1204060623902135"/>
    <n v="18206.16015625"/>
    <n v="-1.1966245113207519"/>
    <x v="0"/>
    <n v="-0.5"/>
    <n v="2"/>
  </r>
  <r>
    <x v="3393"/>
    <n v="18206.16015625"/>
    <n v="18218.279296875"/>
    <n v="17950.169921875"/>
    <n v="17972.0390625"/>
    <n v="13400"/>
    <x v="3390"/>
    <n v="-0.24229823363390079"/>
    <n v="1.0760480765059717"/>
    <n v="18350.740234375"/>
    <n v="-0.78787055060683331"/>
    <x v="0"/>
    <n v="-0.5"/>
    <n v="2"/>
  </r>
  <r>
    <x v="3394"/>
    <n v="18350.740234375"/>
    <n v="18373.970703125"/>
    <n v="18269.3203125"/>
    <n v="18286.419921875"/>
    <n v="11200"/>
    <x v="3391"/>
    <n v="-0.13761787647378931"/>
    <n v="1.167067467579991"/>
    <n v="18815.640625"/>
    <n v="-2.4708188250964747"/>
    <x v="0"/>
    <n v="-0.5"/>
    <n v="2"/>
  </r>
  <r>
    <x v="3395"/>
    <n v="18815.640625"/>
    <n v="18858.30078125"/>
    <n v="18480.689453125"/>
    <n v="18480.689453125"/>
    <n v="15200"/>
    <x v="3392"/>
    <n v="1.8659569404314135E-2"/>
    <n v="1.1777635497396233"/>
    <n v="18943.140625"/>
    <n v="-0.67306685055028992"/>
    <x v="0"/>
    <n v="-0.5"/>
    <n v="2"/>
  </r>
  <r>
    <x v="3396"/>
    <n v="18943.140625"/>
    <n v="19024.1796875"/>
    <n v="18799.5703125"/>
    <n v="18799.7109375"/>
    <n v="12800"/>
    <x v="3393"/>
    <n v="0.35596591768501074"/>
    <n v="1.3716854472049154"/>
    <n v="19120.80078125"/>
    <n v="-0.92914600325847696"/>
    <x v="0"/>
    <n v="-0.5"/>
    <n v="2"/>
  </r>
  <r>
    <x v="3397"/>
    <n v="19120.80078125"/>
    <n v="19226.2109375"/>
    <n v="18944.8203125"/>
    <n v="18949.5703125"/>
    <n v="17200"/>
    <x v="3394"/>
    <n v="0.27770177776304733"/>
    <n v="1.3231451026628387"/>
    <n v="19290.1796875"/>
    <n v="-0.87805769046183224"/>
    <x v="0"/>
    <n v="-0.5"/>
    <n v="2"/>
  </r>
  <r>
    <x v="3398"/>
    <n v="19290.1796875"/>
    <n v="19357.099609375"/>
    <n v="19178.76953125"/>
    <n v="19178.76953125"/>
    <n v="12200"/>
    <x v="3395"/>
    <n v="0.51891051091842977"/>
    <n v="1.1804497192422145"/>
    <n v="19445.220703125"/>
    <n v="-0.79732196405507338"/>
    <x v="0"/>
    <n v="-0.5"/>
    <n v="2"/>
  </r>
  <r>
    <x v="3399"/>
    <n v="19445.220703125"/>
    <n v="19575.16015625"/>
    <n v="19284.349609375"/>
    <n v="19339.75"/>
    <n v="16200"/>
    <x v="3396"/>
    <n v="0.50233524020773901"/>
    <n v="1.1732810010944972"/>
    <n v="19445.220703125"/>
    <n v="0"/>
    <x v="0"/>
    <n v="-0.5"/>
    <n v="2"/>
  </r>
  <r>
    <x v="3400"/>
    <n v="19420.390625"/>
    <n v="19562.55078125"/>
    <n v="19382.349609375"/>
    <n v="19463.109375"/>
    <n v="12400"/>
    <x v="3397"/>
    <n v="0.69645294122676149"/>
    <n v="1.0227648810454146"/>
    <n v="19701.73046875"/>
    <n v="-1.4279955976265568"/>
    <x v="0"/>
    <n v="-0.5"/>
    <n v="2"/>
  </r>
  <r>
    <x v="3401"/>
    <n v="19701.73046875"/>
    <n v="19729.599609375"/>
    <n v="19449.359375"/>
    <n v="19473.9296875"/>
    <n v="10600"/>
    <x v="3398"/>
    <n v="0.83302835111583173"/>
    <n v="0.7536178996981393"/>
    <n v="19701.73046875"/>
    <n v="0"/>
    <x v="0"/>
    <n v="-0.5"/>
    <n v="2"/>
  </r>
  <r>
    <x v="3402"/>
    <n v="19686.8203125"/>
    <n v="19770.2109375"/>
    <n v="19523.5390625"/>
    <n v="19731.380859375"/>
    <n v="12600"/>
    <x v="3399"/>
    <n v="1.0001351082105365"/>
    <n v="0.67473007371360094"/>
    <n v="19686.8203125"/>
    <n v="0"/>
    <x v="0"/>
    <n v="-0.5"/>
    <n v="2"/>
  </r>
  <r>
    <x v="3403"/>
    <n v="19612.19921875"/>
    <n v="19811.140625"/>
    <n v="19550.55078125"/>
    <n v="19698.609375"/>
    <n v="14400"/>
    <x v="3400"/>
    <n v="0.90890240027302005"/>
    <n v="0.75606883452906559"/>
    <n v="19612.19921875"/>
    <n v="0"/>
    <x v="0"/>
    <n v="-0.5"/>
    <n v="2"/>
  </r>
  <r>
    <x v="3404"/>
    <n v="19591.1796875"/>
    <n v="19665.08984375"/>
    <n v="19537.01953125"/>
    <n v="19620.880859375"/>
    <n v="9600"/>
    <x v="3401"/>
    <n v="0.74988661044000726"/>
    <n v="0.84717600786943048"/>
    <n v="19591.1796875"/>
    <n v="0"/>
    <x v="0"/>
    <n v="-0.5"/>
    <n v="2"/>
  </r>
  <r>
    <x v="3405"/>
    <n v="19451.44921875"/>
    <n v="19697.2109375"/>
    <n v="19388.419921875"/>
    <n v="19602.810546875"/>
    <n v="10400"/>
    <x v="3402"/>
    <n v="0.65975630599104129"/>
    <n v="0.88886498894817167"/>
    <n v="19451.44921875"/>
    <n v="0"/>
    <x v="0"/>
    <n v="-0.5"/>
    <n v="2"/>
  </r>
  <r>
    <x v="3406"/>
    <n v="19262.5390625"/>
    <n v="19426.30078125"/>
    <n v="19242.58984375"/>
    <n v="19382.91015625"/>
    <n v="9400"/>
    <x v="3403"/>
    <n v="0.3350916621704253"/>
    <n v="0.7016770692448222"/>
    <n v="19696.859375"/>
    <n v="-2.2050231675576453"/>
    <x v="0"/>
    <n v="-0.5"/>
    <n v="2"/>
  </r>
  <r>
    <x v="3407"/>
    <n v="19696.859375"/>
    <n v="19737.330078125"/>
    <n v="19101.630859375"/>
    <n v="19187.009765625"/>
    <n v="17800"/>
    <x v="3404"/>
    <n v="0.17021008032195079"/>
    <n v="0.79918936897106629"/>
    <n v="19696.859375"/>
    <n v="0"/>
    <x v="0"/>
    <n v="-0.5"/>
    <n v="2"/>
  </r>
  <r>
    <x v="3408"/>
    <n v="19386.8203125"/>
    <n v="19700.9609375"/>
    <n v="19337.119140625"/>
    <n v="19670.0703125"/>
    <n v="17000"/>
    <x v="3405"/>
    <n v="0.3018981433257551"/>
    <n v="1.0182172233812976"/>
    <n v="19386.8203125"/>
    <n v="0"/>
    <x v="0"/>
    <n v="-0.5"/>
    <n v="2"/>
  </r>
  <r>
    <x v="3409"/>
    <n v="19091.169921875"/>
    <n v="19649.220703125"/>
    <n v="19071.470703125"/>
    <n v="19389.740234375"/>
    <n v="13800"/>
    <x v="3406"/>
    <n v="5.5909230571036958E-2"/>
    <n v="1.1500725537709384"/>
    <n v="19121.830078125"/>
    <n v="-0.16034111863108028"/>
    <x v="0"/>
    <n v="-0.5"/>
    <n v="2"/>
  </r>
  <r>
    <x v="3410"/>
    <n v="19121.830078125"/>
    <n v="19201.919921875"/>
    <n v="18976.189453125"/>
    <n v="19091.779296875"/>
    <n v="11400"/>
    <x v="3407"/>
    <n v="-0.17696450990865834"/>
    <n v="1.2157192800598404"/>
    <n v="19470.98046875"/>
    <n v="-1.7931834053522362"/>
    <x v="0"/>
    <n v="-0.5"/>
    <n v="2"/>
  </r>
  <r>
    <x v="3411"/>
    <n v="19470.98046875"/>
    <n v="19484.76953125"/>
    <n v="19171.029296875"/>
    <n v="19274.2109375"/>
    <n v="15400"/>
    <x v="3408"/>
    <n v="-0.14813540279039028"/>
    <n v="1.2204266226005858"/>
    <n v="19602.23046875"/>
    <n v="-0.669566660841171"/>
    <x v="0"/>
    <n v="-0.5"/>
    <n v="2"/>
  </r>
  <r>
    <x v="3412"/>
    <n v="19602.23046875"/>
    <n v="19695.98046875"/>
    <n v="19530.5"/>
    <n v="19582.5"/>
    <n v="15200"/>
    <x v="3409"/>
    <n v="-0.11041111508311581"/>
    <n v="1.2796626190704206"/>
    <n v="19602.23046875"/>
    <n v="0"/>
    <x v="0"/>
    <n v="-0.5"/>
    <n v="2"/>
  </r>
  <r>
    <x v="3413"/>
    <n v="19584.310546875"/>
    <n v="19697.490234375"/>
    <n v="19531.33984375"/>
    <n v="19538.51953125"/>
    <n v="11400"/>
    <x v="3410"/>
    <n v="-3.5435164995705606E-2"/>
    <n v="1.3036629581440338"/>
    <n v="19584.310546875"/>
    <n v="0"/>
    <x v="0"/>
    <n v="-0.5"/>
    <n v="2"/>
  </r>
  <r>
    <x v="3414"/>
    <n v="19545.349609375"/>
    <n v="19626.130859375"/>
    <n v="19306.919921875"/>
    <n v="19596.3203125"/>
    <n v="11600"/>
    <x v="3411"/>
    <n v="-6.6728555786628408E-3"/>
    <n v="1.298402028448939"/>
    <n v="19545.349609375"/>
    <n v="0"/>
    <x v="0"/>
    <n v="-0.5"/>
    <n v="2"/>
  </r>
  <r>
    <x v="3415"/>
    <n v="19448.689453125"/>
    <n v="19633.630859375"/>
    <n v="19412.7890625"/>
    <n v="19610.7109375"/>
    <n v="13400"/>
    <x v="3412"/>
    <n v="-1.5849229755302462E-2"/>
    <n v="1.2995150388391834"/>
    <n v="19448.689453125"/>
    <n v="0"/>
    <x v="0"/>
    <n v="-0.5"/>
    <n v="2"/>
  </r>
  <r>
    <x v="3416"/>
    <n v="19292.01953125"/>
    <n v="19542.05078125"/>
    <n v="19265.919921875"/>
    <n v="19532.849609375"/>
    <n v="14000"/>
    <x v="3413"/>
    <n v="6.0196233433830407E-3"/>
    <n v="1.2882665879387272"/>
    <n v="19292.01953125"/>
    <n v="0"/>
    <x v="0"/>
    <n v="-0.5"/>
    <n v="2"/>
  </r>
  <r>
    <x v="3417"/>
    <n v="19135.9609375"/>
    <n v="19356.5"/>
    <n v="19015.05078125"/>
    <n v="19292.5703125"/>
    <n v="10600"/>
    <x v="3414"/>
    <n v="2.2582915146590367E-2"/>
    <n v="1.2753061734620568"/>
    <n v="19135.9609375"/>
    <n v="0"/>
    <x v="0"/>
    <n v="-0.5"/>
    <n v="2"/>
  </r>
  <r>
    <x v="3418"/>
    <n v="18998.01953125"/>
    <n v="19253.869140625"/>
    <n v="18954.759765625"/>
    <n v="19224.05078125"/>
    <n v="9400"/>
    <x v="3415"/>
    <n v="-0.28378398098204005"/>
    <n v="1.0224115334806045"/>
    <n v="18998.01953125"/>
    <n v="0"/>
    <x v="0"/>
    <n v="-0.5"/>
    <n v="2"/>
  </r>
  <r>
    <x v="3419"/>
    <n v="18534.689453125"/>
    <n v="19024.94921875"/>
    <n v="18502.419921875"/>
    <n v="18979.310546875"/>
    <n v="13400"/>
    <x v="3416"/>
    <n v="-0.1984635643648654"/>
    <n v="0.93460409996382587"/>
    <n v="18534.689453125"/>
    <n v="0"/>
    <x v="0"/>
    <n v="-0.5"/>
    <n v="2"/>
  </r>
  <r>
    <x v="3420"/>
    <n v="18469.359375"/>
    <n v="18604.359375"/>
    <n v="18339.529296875"/>
    <n v="18558.330078125"/>
    <n v="13000"/>
    <x v="3417"/>
    <n v="-0.2898462091829167"/>
    <n v="1.1074191964083928"/>
    <n v="18469.359375"/>
    <n v="0"/>
    <x v="0"/>
    <n v="-0.5"/>
    <n v="2"/>
  </r>
  <r>
    <x v="3421"/>
    <n v="18210.580078125"/>
    <n v="18569.2109375"/>
    <n v="18160.650390625"/>
    <n v="18484.7109375"/>
    <n v="14800"/>
    <x v="3418"/>
    <n v="-0.34115353463792653"/>
    <n v="1.0960582326310151"/>
    <n v="18518.810546875"/>
    <n v="-1.6644182841538551"/>
    <x v="0"/>
    <n v="-0.5"/>
    <n v="2"/>
  </r>
  <r>
    <x v="3422"/>
    <n v="18518.810546875"/>
    <n v="18568.48046875"/>
    <n v="18271.6796875"/>
    <n v="18289.779296875"/>
    <n v="30200"/>
    <x v="3419"/>
    <n v="-0.66385885743571582"/>
    <n v="0.82986067717297896"/>
    <n v="18528.9609375"/>
    <n v="-5.4781218759315548E-2"/>
    <x v="0"/>
    <n v="-0.5"/>
    <n v="2"/>
  </r>
  <r>
    <x v="3423"/>
    <n v="18528.9609375"/>
    <n v="18643.580078125"/>
    <n v="18367.2109375"/>
    <n v="18628.630859375"/>
    <n v="9200"/>
    <x v="3420"/>
    <n v="-0.56200785880245296"/>
    <n v="1.0465314856929533"/>
    <n v="18528.9609375"/>
    <n v="0"/>
    <x v="0"/>
    <n v="-0.5"/>
    <n v="2"/>
  </r>
  <r>
    <x v="3424"/>
    <n v="18512.76953125"/>
    <n v="18689.369140625"/>
    <n v="18429.060546875"/>
    <n v="18564.94921875"/>
    <n v="13200"/>
    <x v="3421"/>
    <n v="-0.54738495734552406"/>
    <n v="1.0548262541074556"/>
    <n v="18584.9609375"/>
    <n v="-0.38843991382481213"/>
    <x v="0"/>
    <n v="-0.5"/>
    <n v="2"/>
  </r>
  <r>
    <x v="3425"/>
    <n v="18584.9609375"/>
    <n v="18622.439453125"/>
    <n v="18454.9296875"/>
    <n v="18572.609375"/>
    <n v="10000"/>
    <x v="3422"/>
    <n v="-0.53622943510581345"/>
    <n v="1.0595002889154694"/>
    <n v="18584.9609375"/>
    <n v="0"/>
    <x v="0"/>
    <n v="-0.5"/>
    <n v="2"/>
  </r>
  <r>
    <x v="3426"/>
    <n v="18335.7890625"/>
    <n v="18610.01953125"/>
    <n v="18314.33984375"/>
    <n v="18525.3203125"/>
    <n v="10200"/>
    <x v="3423"/>
    <n v="-0.44777967082979753"/>
    <n v="1.0995308776345685"/>
    <n v="18531.279296875"/>
    <n v="-1.0549203389750121"/>
    <x v="0"/>
    <n v="-0.5"/>
    <n v="2"/>
  </r>
  <r>
    <x v="3427"/>
    <n v="18531.279296875"/>
    <n v="18724.5390625"/>
    <n v="18280.69921875"/>
    <n v="18362.44921875"/>
    <n v="12600"/>
    <x v="3424"/>
    <n v="-0.50129593223315161"/>
    <n v="1.1314400172339676"/>
    <n v="18531.279296875"/>
    <n v="0"/>
    <x v="0"/>
    <n v="-0.5"/>
    <n v="2"/>
  </r>
  <r>
    <x v="3428"/>
    <n v="18345.029296875"/>
    <n v="18492.6796875"/>
    <n v="18319.880859375"/>
    <n v="18492.6796875"/>
    <n v="9400"/>
    <x v="3425"/>
    <n v="-0.31378635265249655"/>
    <n v="1.2262007423345938"/>
    <n v="18345.029296875"/>
    <n v="0"/>
    <x v="0"/>
    <n v="-0.5"/>
    <n v="2"/>
  </r>
  <r>
    <x v="3429"/>
    <n v="18137.349609375"/>
    <n v="18435.80078125"/>
    <n v="18084.669921875"/>
    <n v="18374.44921875"/>
    <n v="14200"/>
    <x v="3426"/>
    <n v="-0.34220718383135013"/>
    <n v="1.2399010944890461"/>
    <n v="18137.349609375"/>
    <n v="0"/>
    <x v="0"/>
    <n v="-0.5"/>
    <n v="2"/>
  </r>
  <r>
    <x v="3430"/>
    <n v="18086.19921875"/>
    <n v="18218.19921875"/>
    <n v="18020.7890625"/>
    <n v="18177.3203125"/>
    <n v="12400"/>
    <x v="3427"/>
    <n v="-0.21153143417990714"/>
    <n v="1.0484635138571321"/>
    <n v="18141.400390625"/>
    <n v="-0.30428285957200152"/>
    <x v="0"/>
    <n v="-0.5"/>
    <n v="2"/>
  </r>
  <r>
    <x v="3431"/>
    <n v="18141.400390625"/>
    <n v="18198.44921875"/>
    <n v="18057.8203125"/>
    <n v="18166.640625"/>
    <n v="13400"/>
    <x v="3428"/>
    <n v="-0.20448566088337858"/>
    <n v="1.0476475470616473"/>
    <n v="18326.08984375"/>
    <n v="-1.0077951963549234"/>
    <x v="0"/>
    <n v="-0.5"/>
    <n v="2"/>
  </r>
  <r>
    <x v="3432"/>
    <n v="18326.08984375"/>
    <n v="18429.470703125"/>
    <n v="18161.380859375"/>
    <n v="18199.9609375"/>
    <n v="17000"/>
    <x v="3429"/>
    <n v="-3.3851741501222686E-2"/>
    <n v="0.96694067194637634"/>
    <n v="18326.08984375"/>
    <n v="0"/>
    <x v="0"/>
    <n v="-0.5"/>
    <n v="2"/>
  </r>
  <r>
    <x v="3433"/>
    <n v="17993.330078125"/>
    <n v="18269.060546875"/>
    <n v="17971.01953125"/>
    <n v="18269.060546875"/>
    <n v="10400"/>
    <x v="3430"/>
    <n v="-0.1013052370826623"/>
    <n v="0.84952112925110168"/>
    <n v="18011.970703125"/>
    <n v="-0.10349020275036275"/>
    <x v="0"/>
    <n v="-0.5"/>
    <n v="2"/>
  </r>
  <r>
    <x v="3434"/>
    <n v="18011.970703125"/>
    <n v="18110.390625"/>
    <n v="17933.939453125"/>
    <n v="18016.4296875"/>
    <n v="12600"/>
    <x v="3431"/>
    <n v="-0.28836342928622344"/>
    <n v="1.0033436908327407"/>
    <n v="18011.970703125"/>
    <n v="0"/>
    <x v="0"/>
    <n v="-0.5"/>
    <n v="2"/>
  </r>
  <r>
    <x v="3435"/>
    <n v="17847.240234375"/>
    <n v="17976.359375"/>
    <n v="17786.130859375"/>
    <n v="17976.359375"/>
    <n v="10200"/>
    <x v="3432"/>
    <n v="-0.26926525583840888"/>
    <n v="1.0093936769908758"/>
    <n v="18044.640625"/>
    <n v="-1.0939557884655848"/>
    <x v="0"/>
    <n v="-0.5"/>
    <n v="2"/>
  </r>
  <r>
    <x v="3436"/>
    <n v="18044.640625"/>
    <n v="18072.609375"/>
    <n v="17862.880859375"/>
    <n v="17917.109375"/>
    <n v="12600"/>
    <x v="3433"/>
    <n v="-0.39971682637370137"/>
    <n v="0.99897391856085738"/>
    <n v="18266.099609375"/>
    <n v="-1.2124043397931383"/>
    <x v="0"/>
    <n v="-0.5"/>
    <n v="2"/>
  </r>
  <r>
    <x v="3437"/>
    <n v="18266.099609375"/>
    <n v="18298.640625"/>
    <n v="18087.16015625"/>
    <n v="18105.609375"/>
    <n v="12800"/>
    <x v="3434"/>
    <n v="-0.15503949403299802"/>
    <n v="1.0416193425645941"/>
    <n v="18266.099609375"/>
    <n v="0"/>
    <x v="0"/>
    <n v="-0.5"/>
    <n v="2"/>
  </r>
  <r>
    <x v="3438"/>
    <n v="18232.060546875"/>
    <n v="18380.169921875"/>
    <n v="18199.51953125"/>
    <n v="18319.740234375"/>
    <n v="11600"/>
    <x v="3435"/>
    <n v="-0.13892785136377217"/>
    <n v="1.0636213496378617"/>
    <n v="18503.279296875"/>
    <n v="-1.4657874728497766"/>
    <x v="0"/>
    <n v="-0.5"/>
    <n v="2"/>
  </r>
  <r>
    <x v="3439"/>
    <n v="18503.279296875"/>
    <n v="18526.80078125"/>
    <n v="18266.609375"/>
    <n v="18266.609375"/>
    <n v="14600"/>
    <x v="3436"/>
    <n v="-5.7057209826666178E-2"/>
    <n v="1.0201663188875982"/>
    <n v="18608.810546875"/>
    <n v="-0.56710368314068293"/>
    <x v="0"/>
    <n v="-0.5"/>
    <n v="2"/>
  </r>
  <r>
    <x v="3440"/>
    <n v="18608.810546875"/>
    <n v="18636.119140625"/>
    <n v="18514.66015625"/>
    <n v="18527.119140625"/>
    <n v="12600"/>
    <x v="3437"/>
    <n v="0.20490963922026578"/>
    <n v="1.0493735947200662"/>
    <n v="18608.810546875"/>
    <n v="0"/>
    <x v="0"/>
    <n v="-0.5"/>
    <n v="2"/>
  </r>
  <r>
    <x v="3441"/>
    <n v="18494.1796875"/>
    <n v="18540.669921875"/>
    <n v="18390.5703125"/>
    <n v="18425.849609375"/>
    <n v="15400"/>
    <x v="3438"/>
    <n v="0.29014513809894704"/>
    <n v="1.0400028883875165"/>
    <n v="18494.1796875"/>
    <n v="0"/>
    <x v="0"/>
    <n v="-0.5"/>
    <n v="2"/>
  </r>
  <r>
    <x v="3442"/>
    <n v="18376.48046875"/>
    <n v="18672.650390625"/>
    <n v="18345.849609375"/>
    <n v="18554.400390625"/>
    <n v="14400"/>
    <x v="3439"/>
    <n v="0.19802366637074556"/>
    <n v="1.0786034252246188"/>
    <n v="18420.109375"/>
    <n v="-0.23685476216125889"/>
    <x v="0"/>
    <n v="-0.5"/>
    <n v="2"/>
  </r>
  <r>
    <x v="3443"/>
    <n v="18420.109375"/>
    <n v="18458.630859375"/>
    <n v="18258.419921875"/>
    <n v="18344.26953125"/>
    <n v="8800"/>
    <x v="3440"/>
    <n v="3.2576934105329157E-2"/>
    <n v="1.0656543949964352"/>
    <n v="18495.619140625"/>
    <n v="-0.40825757197359969"/>
    <x v="0"/>
    <n v="-0.5"/>
    <n v="2"/>
  </r>
  <r>
    <x v="3444"/>
    <n v="18495.619140625"/>
    <n v="18545.94921875"/>
    <n v="18351.240234375"/>
    <n v="18355.30078125"/>
    <n v="10000"/>
    <x v="3441"/>
    <n v="0.23789571139205301"/>
    <n v="0.84489224845340105"/>
    <n v="18495.619140625"/>
    <n v="0"/>
    <x v="0"/>
    <n v="-0.5"/>
    <n v="2"/>
  </r>
  <r>
    <x v="3445"/>
    <n v="18394.2890625"/>
    <n v="18505.099609375"/>
    <n v="18365.939453125"/>
    <n v="18448.400390625"/>
    <n v="10800"/>
    <x v="3442"/>
    <n v="0.26852908449151636"/>
    <n v="0.84503532647443502"/>
    <n v="18394.2890625"/>
    <n v="0"/>
    <x v="0"/>
    <n v="-0.5"/>
    <n v="2"/>
  </r>
  <r>
    <x v="3446"/>
    <n v="18384.900390625"/>
    <n v="18449.640625"/>
    <n v="18327.009765625"/>
    <n v="18394.5703125"/>
    <n v="10000"/>
    <x v="3443"/>
    <n v="0.30519920099172654"/>
    <n v="0.79443229444861707"/>
    <n v="18384.900390625"/>
    <n v="0"/>
    <x v="0"/>
    <n v="-0.5"/>
    <n v="2"/>
  </r>
  <r>
    <x v="3447"/>
    <n v="18268.5390625"/>
    <n v="18399.01953125"/>
    <n v="18182.900390625"/>
    <n v="18390.41015625"/>
    <n v="9600"/>
    <x v="3444"/>
    <n v="0.18948952301184102"/>
    <n v="0.74771898299418915"/>
    <n v="18268.5390625"/>
    <n v="0"/>
    <x v="0"/>
    <n v="-0.5"/>
    <n v="2"/>
  </r>
  <r>
    <x v="3448"/>
    <n v="18266.029296875"/>
    <n v="18313.2109375"/>
    <n v="18120.759765625"/>
    <n v="18242.25"/>
    <n v="10400"/>
    <x v="3445"/>
    <n v="3.4693331596458376E-3"/>
    <n v="0.6900124505484182"/>
    <n v="18308.66015625"/>
    <n v="-0.23284532571569511"/>
    <x v="0"/>
    <n v="-0.5"/>
    <n v="2"/>
  </r>
  <r>
    <x v="3449"/>
    <n v="18308.66015625"/>
    <n v="18380.189453125"/>
    <n v="18261.109375"/>
    <n v="18276.779296875"/>
    <n v="26800"/>
    <x v="3446"/>
    <n v="2.0730616458129434E-2"/>
    <n v="0.68688826936303282"/>
    <n v="18308.66015625"/>
    <n v="0"/>
    <x v="0"/>
    <n v="-0.5"/>
    <n v="2"/>
  </r>
  <r>
    <x v="3450"/>
    <n v="18132.240234375"/>
    <n v="18308.689453125"/>
    <n v="18111.2109375"/>
    <n v="18298.58984375"/>
    <n v="9600"/>
    <x v="3447"/>
    <n v="-0.10468974910158688"/>
    <n v="0.46934667561811144"/>
    <n v="18132.240234375"/>
    <n v="0"/>
    <x v="0"/>
    <n v="-0.5"/>
    <n v="2"/>
  </r>
  <r>
    <x v="3451"/>
    <n v="17985.880859375"/>
    <n v="18155.099609375"/>
    <n v="17958.939453125"/>
    <n v="18060.109375"/>
    <n v="10600"/>
    <x v="3448"/>
    <n v="-0.25808228705137559"/>
    <n v="0.4748480934974349"/>
    <n v="17985.880859375"/>
    <n v="0"/>
    <x v="0"/>
    <n v="-0.5"/>
    <n v="2"/>
  </r>
  <r>
    <x v="3452"/>
    <n v="17870.529296875"/>
    <n v="18064.759765625"/>
    <n v="17844.08984375"/>
    <n v="18060.169921875"/>
    <n v="10800"/>
    <x v="3449"/>
    <n v="-0.27719972831608264"/>
    <n v="0.49430871140027527"/>
    <n v="17870.529296875"/>
    <n v="0"/>
    <x v="0"/>
    <n v="-0.5"/>
    <n v="2"/>
  </r>
  <r>
    <x v="3453"/>
    <n v="17506.630859375"/>
    <n v="17925.169921875"/>
    <n v="17314.380859375"/>
    <n v="17925.169921875"/>
    <n v="12800"/>
    <x v="3450"/>
    <n v="-0.27769301501806742"/>
    <n v="0.49470931018132608"/>
    <n v="17560.30078125"/>
    <n v="-0.30563213320529242"/>
    <x v="0"/>
    <n v="-0.5"/>
    <n v="2"/>
  </r>
  <r>
    <x v="3454"/>
    <n v="17560.30078125"/>
    <n v="17714.880859375"/>
    <n v="17504.26953125"/>
    <n v="17574.369140625"/>
    <n v="11400"/>
    <x v="3451"/>
    <n v="-0.50506519992717558"/>
    <n v="0.70812988678111655"/>
    <n v="17560.30078125"/>
    <n v="0"/>
    <x v="0"/>
    <n v="-0.5"/>
    <n v="2"/>
  </r>
  <r>
    <x v="3455"/>
    <n v="17550.630859375"/>
    <n v="17678.859375"/>
    <n v="17492.189453125"/>
    <n v="17659.369140625"/>
    <n v="9600"/>
    <x v="3452"/>
    <n v="-0.51540140392860601"/>
    <n v="0.69390160934997602"/>
    <n v="17727.490234375"/>
    <n v="-0.997656028359027"/>
    <x v="0"/>
    <n v="-0.5"/>
    <n v="2"/>
  </r>
  <r>
    <x v="3456"/>
    <n v="17727.490234375"/>
    <n v="17754.55078125"/>
    <n v="17482.2109375"/>
    <n v="17526.919921875"/>
    <n v="11400"/>
    <x v="3453"/>
    <n v="-0.46612211012768501"/>
    <n v="0.70868146428767409"/>
    <n v="18240.6796875"/>
    <n v="-2.8134338298625972"/>
    <x v="0"/>
    <n v="-0.5"/>
    <n v="2"/>
  </r>
  <r>
    <x v="3457"/>
    <n v="18240.6796875"/>
    <n v="18268.94921875"/>
    <n v="17804.939453125"/>
    <n v="17804.939453125"/>
    <n v="14800"/>
    <x v="3454"/>
    <n v="-0.36024703656615503"/>
    <n v="0.84379150513941281"/>
    <n v="18412.41015625"/>
    <n v="-0.9326886990495753"/>
    <x v="0"/>
    <n v="-0.5"/>
    <n v="2"/>
  </r>
  <r>
    <x v="3458"/>
    <n v="18412.41015625"/>
    <n v="18494.109375"/>
    <n v="18132.69921875"/>
    <n v="18132.69921875"/>
    <n v="13400"/>
    <x v="3455"/>
    <n v="-7.4673106537766374E-3"/>
    <n v="1.3201355122949185"/>
    <n v="18492.44921875"/>
    <n v="-0.43282023680695692"/>
    <x v="0"/>
    <n v="-0.5"/>
    <n v="2"/>
  </r>
  <r>
    <x v="3459"/>
    <n v="18492.44921875"/>
    <n v="18527.44921875"/>
    <n v="18323.439453125"/>
    <n v="18493.58984375"/>
    <n v="11400"/>
    <x v="3456"/>
    <n v="8.8053475845219706E-2"/>
    <n v="1.3537610087754204"/>
    <n v="18693.859375"/>
    <n v="-1.0774134554545403"/>
    <x v="0"/>
    <n v="-0.5"/>
    <n v="2"/>
  </r>
  <r>
    <x v="3460"/>
    <n v="18693.859375"/>
    <n v="18715.390625"/>
    <n v="18552.189453125"/>
    <n v="18552.189453125"/>
    <n v="13800"/>
    <x v="3457"/>
    <n v="0.10818477117108538"/>
    <n v="1.3576536043772915"/>
    <n v="18845.869140625"/>
    <n v="-0.80659461492980944"/>
    <x v="0"/>
    <n v="-0.5"/>
    <n v="2"/>
  </r>
  <r>
    <x v="3461"/>
    <n v="18845.869140625"/>
    <n v="18873.390625"/>
    <n v="18723.140625"/>
    <n v="18741.099609375"/>
    <n v="11400"/>
    <x v="3458"/>
    <n v="0.31345830832005273"/>
    <n v="1.3325510708547956"/>
    <n v="18845.869140625"/>
    <n v="0"/>
    <x v="0"/>
    <n v="-0.5"/>
    <n v="2"/>
  </r>
  <r>
    <x v="3462"/>
    <n v="18762.80078125"/>
    <n v="19031.380859375"/>
    <n v="18713.0703125"/>
    <n v="18974.9609375"/>
    <n v="14000"/>
    <x v="3459"/>
    <n v="0.47549141140824747"/>
    <n v="1.2785649262844776"/>
    <n v="18814.48046875"/>
    <n v="-0.27468038559894131"/>
    <x v="0"/>
    <n v="-0.5"/>
    <n v="2"/>
  </r>
  <r>
    <x v="3463"/>
    <n v="18814.48046875"/>
    <n v="18942.419921875"/>
    <n v="18781.880859375"/>
    <n v="18896.240234375"/>
    <n v="12200"/>
    <x v="3460"/>
    <n v="0.49554816517104266"/>
    <n v="1.2605447124505453"/>
    <n v="18814.48046875"/>
    <n v="0"/>
    <x v="0"/>
    <n v="-0.5"/>
    <n v="2"/>
  </r>
  <r>
    <x v="3464"/>
    <n v="18744.560546875"/>
    <n v="18837.880859375"/>
    <n v="18694.05078125"/>
    <n v="18837.880859375"/>
    <n v="12200"/>
    <x v="3461"/>
    <n v="0.72672233618367432"/>
    <n v="0.90704106968954978"/>
    <n v="18744.560546875"/>
    <n v="0"/>
    <x v="0"/>
    <n v="-0.5"/>
    <n v="2"/>
  </r>
  <r>
    <x v="3465"/>
    <n v="18726.970703125"/>
    <n v="18823.44921875"/>
    <n v="18682.599609375"/>
    <n v="18730.2890625"/>
    <n v="8400"/>
    <x v="3462"/>
    <n v="0.65890260189492922"/>
    <n v="0.96542227943380388"/>
    <n v="19078.30078125"/>
    <n v="-1.8415166117429302"/>
    <x v="0"/>
    <n v="-0.5"/>
    <n v="2"/>
  </r>
  <r>
    <x v="3466"/>
    <n v="19078.30078125"/>
    <n v="19097.779296875"/>
    <n v="18767.25"/>
    <n v="18776.619140625"/>
    <n v="11400"/>
    <x v="3463"/>
    <n v="0.65502532446519601"/>
    <n v="0.96868064651373031"/>
    <n v="19078.30078125"/>
    <n v="0"/>
    <x v="0"/>
    <n v="-0.5"/>
    <n v="2"/>
  </r>
  <r>
    <x v="3467"/>
    <n v="18858.0390625"/>
    <n v="19131.69921875"/>
    <n v="18817.7109375"/>
    <n v="19084.060546875"/>
    <n v="12200"/>
    <x v="3464"/>
    <n v="0.74186083956815241"/>
    <n v="1.04009757031794"/>
    <n v="18858.0390625"/>
    <n v="0"/>
    <x v="0"/>
    <n v="-0.5"/>
    <n v="2"/>
  </r>
  <r>
    <x v="3468"/>
    <n v="18721.390625"/>
    <n v="18843.970703125"/>
    <n v="18679.490234375"/>
    <n v="18823.189453125"/>
    <n v="9200"/>
    <x v="3465"/>
    <n v="0.33692147088941854"/>
    <n v="0.88551415229903108"/>
    <n v="18721.390625"/>
    <n v="0"/>
    <x v="0"/>
    <n v="-0.5"/>
    <n v="2"/>
  </r>
  <r>
    <x v="3469"/>
    <n v="18411.619140625"/>
    <n v="18589.189453125"/>
    <n v="18326.419921875"/>
    <n v="18534.109375"/>
    <n v="10600"/>
    <x v="3466"/>
    <n v="0.17031286617542807"/>
    <n v="0.91536377691956061"/>
    <n v="18596.01953125"/>
    <n v="-0.99161215826387583"/>
    <x v="0"/>
    <n v="-0.5"/>
    <n v="2"/>
  </r>
  <r>
    <x v="3470"/>
    <n v="18596.01953125"/>
    <n v="18626.41015625"/>
    <n v="18465.400390625"/>
    <n v="18468.8203125"/>
    <n v="9800"/>
    <x v="3467"/>
    <n v="-3.8621233915197492E-2"/>
    <n v="1.0731589876054637"/>
    <n v="18618.19921875"/>
    <n v="-0.11912906957007581"/>
    <x v="0"/>
    <n v="-0.5"/>
    <n v="2"/>
  </r>
  <r>
    <x v="3471"/>
    <n v="18618.19921875"/>
    <n v="18803.05078125"/>
    <n v="18449.23046875"/>
    <n v="18563.689453125"/>
    <n v="11800"/>
    <x v="3468"/>
    <n v="-4.7381683637219306E-2"/>
    <n v="1.0632415675757292"/>
    <n v="18618.19921875"/>
    <n v="0"/>
    <x v="0"/>
    <n v="-0.5"/>
    <n v="2"/>
  </r>
  <r>
    <x v="3472"/>
    <n v="18561.919921875"/>
    <n v="18936.4296875"/>
    <n v="18513.220703125"/>
    <n v="18694.189453125"/>
    <n v="6800"/>
    <x v="3469"/>
    <n v="-0.11676991471892775"/>
    <n v="1.0227114742786783"/>
    <n v="18561.919921875"/>
    <n v="0"/>
    <x v="0"/>
    <n v="-0.5"/>
    <n v="2"/>
  </r>
  <r>
    <x v="3473"/>
    <n v="18507.0390625"/>
    <n v="18622.560546875"/>
    <n v="18469.529296875"/>
    <n v="18592.189453125"/>
    <n v="9000"/>
    <x v="3470"/>
    <n v="-0.10292026991484379"/>
    <n v="1.0187663653312369"/>
    <n v="18653.869140625"/>
    <n v="-0.78712934575716909"/>
    <x v="0"/>
    <n v="-0.5"/>
    <n v="2"/>
  </r>
  <r>
    <x v="3474"/>
    <n v="18653.869140625"/>
    <n v="18690.419921875"/>
    <n v="18481.830078125"/>
    <n v="18521.380859375"/>
    <n v="8400"/>
    <x v="3471"/>
    <n v="-0.16003033568127692"/>
    <n v="1.0111788723571185"/>
    <n v="18653.869140625"/>
    <n v="0"/>
    <x v="0"/>
    <n v="-0.5"/>
    <n v="2"/>
  </r>
  <r>
    <x v="3475"/>
    <n v="18502.380859375"/>
    <n v="18765.599609375"/>
    <n v="18473.900390625"/>
    <n v="18756.310546875"/>
    <n v="9800"/>
    <x v="3472"/>
    <n v="-4.3530089371128899E-2"/>
    <n v="1.0504405383863951"/>
    <n v="18502.380859375"/>
    <n v="0"/>
    <x v="0"/>
    <n v="-0.5"/>
    <n v="2"/>
  </r>
  <r>
    <x v="3476"/>
    <n v="18436.189453125"/>
    <n v="18566.990234375"/>
    <n v="18415.359375"/>
    <n v="18514.650390625"/>
    <n v="8000"/>
    <x v="3473"/>
    <n v="-0.11535622959684937"/>
    <n v="1.0784458136268111"/>
    <n v="18722.30078125"/>
    <n v="-1.5281846577934193"/>
    <x v="0"/>
    <n v="-0.5"/>
    <n v="2"/>
  </r>
  <r>
    <x v="3477"/>
    <n v="18722.30078125"/>
    <n v="18747.060546875"/>
    <n v="18533.4296875"/>
    <n v="18565.0390625"/>
    <n v="14800"/>
    <x v="3474"/>
    <n v="-0.33873722950234414"/>
    <n v="0.82066456761659601"/>
    <n v="18871.2890625"/>
    <n v="-0.78949710725411659"/>
    <x v="0"/>
    <n v="-0.5"/>
    <n v="2"/>
  </r>
  <r>
    <x v="3478"/>
    <n v="18871.2890625"/>
    <n v="18932.26953125"/>
    <n v="18670.83984375"/>
    <n v="18753.349609375"/>
    <n v="22800"/>
    <x v="3475"/>
    <n v="-6.8095738879713125E-2"/>
    <n v="0.95672844153768377"/>
    <n v="18871.2890625"/>
    <n v="0"/>
    <x v="0"/>
    <n v="-0.5"/>
    <n v="2"/>
  </r>
  <r>
    <x v="3479"/>
    <n v="18518.220703125"/>
    <n v="18944.599609375"/>
    <n v="18481.630859375"/>
    <n v="18898.189453125"/>
    <n v="15600"/>
    <x v="3476"/>
    <n v="8.3943874346218764E-2"/>
    <n v="0.9615996458395385"/>
    <n v="18518.220703125"/>
    <n v="0"/>
    <x v="0"/>
    <n v="-0.5"/>
    <n v="2"/>
  </r>
  <r>
    <x v="3480"/>
    <n v="18432.25"/>
    <n v="18578.55078125"/>
    <n v="18358.759765625"/>
    <n v="18571.150390625"/>
    <n v="14200"/>
    <x v="3477"/>
    <n v="6.2314935047384057E-2"/>
    <n v="1.0064371755288888"/>
    <n v="18432.25"/>
    <n v="0"/>
    <x v="0"/>
    <n v="-0.5"/>
    <n v="2"/>
  </r>
  <r>
    <x v="3481"/>
    <n v="18209.51953125"/>
    <n v="18327.849609375"/>
    <n v="18188.880859375"/>
    <n v="18300.55078125"/>
    <n v="12200"/>
    <x v="3478"/>
    <n v="-8.4264349870761104E-2"/>
    <n v="0.96012190327318259"/>
    <n v="18209.51953125"/>
    <n v="0"/>
    <x v="0"/>
    <n v="-0.5"/>
    <n v="2"/>
  </r>
  <r>
    <x v="3482"/>
    <n v="18197.19921875"/>
    <n v="18334.26953125"/>
    <n v="18131.859375"/>
    <n v="18194.150390625"/>
    <n v="16200"/>
    <x v="3479"/>
    <n v="-0.21702883952155974"/>
    <n v="1.0188467197250006"/>
    <n v="18314.330078125"/>
    <n v="-0.63955852534788282"/>
    <x v="0"/>
    <n v="-0.5"/>
    <n v="2"/>
  </r>
  <r>
    <x v="3483"/>
    <n v="18314.330078125"/>
    <n v="18440.0703125"/>
    <n v="18219.25"/>
    <n v="18352.23046875"/>
    <n v="9600"/>
    <x v="3480"/>
    <n v="-0.19356659338248788"/>
    <n v="1.0193667143560949"/>
    <n v="18314.330078125"/>
    <n v="0"/>
    <x v="0"/>
    <n v="-0.5"/>
    <n v="2"/>
  </r>
  <r>
    <x v="3484"/>
    <n v="18109.890625"/>
    <n v="18283.55078125"/>
    <n v="18037.869140625"/>
    <n v="18283.55078125"/>
    <n v="11000"/>
    <x v="3481"/>
    <n v="-9.9632702805777712E-2"/>
    <n v="1.0516807044315239"/>
    <n v="18109.890625"/>
    <n v="0"/>
    <x v="0"/>
    <n v="-0.5"/>
    <n v="2"/>
  </r>
  <r>
    <x v="3485"/>
    <n v="17940.55078125"/>
    <n v="18005.759765625"/>
    <n v="17859.5"/>
    <n v="17970.189453125"/>
    <n v="13400"/>
    <x v="3482"/>
    <n v="-0.29059826165652719"/>
    <n v="1.044867105217431"/>
    <n v="17940.55078125"/>
    <n v="0"/>
    <x v="0"/>
    <n v="-0.5"/>
    <n v="2"/>
  </r>
  <r>
    <x v="3486"/>
    <n v="17693.1796875"/>
    <n v="18032.55078125"/>
    <n v="17664.73046875"/>
    <n v="17983.859375"/>
    <n v="11000"/>
    <x v="3483"/>
    <n v="-0.30289497763857148"/>
    <n v="1.0523829937742275"/>
    <n v="17693.1796875"/>
    <n v="0"/>
    <x v="0"/>
    <n v="-0.5"/>
    <n v="2"/>
  </r>
  <r>
    <x v="3487"/>
    <n v="17305.869140625"/>
    <n v="17358.1796875"/>
    <n v="16990.91015625"/>
    <n v="17350.369140625"/>
    <n v="20400"/>
    <x v="3484"/>
    <n v="-0.40500422204543973"/>
    <n v="1.106444309143678"/>
    <n v="17305.869140625"/>
    <n v="0"/>
    <x v="0"/>
    <n v="-0.5"/>
    <n v="2"/>
  </r>
  <r>
    <x v="3488"/>
    <n v="16990.1796875"/>
    <n v="17247.869140625"/>
    <n v="16759.44921875"/>
    <n v="16907.5703125"/>
    <n v="20000"/>
    <x v="3485"/>
    <n v="-0.77909814634070229"/>
    <n v="0.99843271859670346"/>
    <n v="16990.1796875"/>
    <n v="0"/>
    <x v="0"/>
    <n v="-0.5"/>
    <n v="2"/>
  </r>
  <r>
    <x v="3489"/>
    <n v="16857.91015625"/>
    <n v="17135.0390625"/>
    <n v="16432"/>
    <n v="16517.869140625"/>
    <n v="23800"/>
    <x v="3486"/>
    <n v="-1.0410936891838261"/>
    <n v="0.87542630732136473"/>
    <n v="17130.509765625"/>
    <n v="-1.5913105512015351"/>
    <x v="0"/>
    <n v="-0.5"/>
    <n v="2"/>
  </r>
  <r>
    <x v="3490"/>
    <n v="17130.509765625"/>
    <n v="17256.4609375"/>
    <n v="17022.25"/>
    <n v="17244.7109375"/>
    <n v="15600"/>
    <x v="3487"/>
    <n v="-0.93185139938001882"/>
    <n v="0.82719932395426876"/>
    <n v="17130.509765625"/>
    <n v="0"/>
    <x v="0"/>
    <n v="-0.5"/>
    <n v="2"/>
  </r>
  <r>
    <x v="3491"/>
    <n v="17059.400390625"/>
    <n v="17207.8203125"/>
    <n v="17012.94921875"/>
    <n v="17056.609375"/>
    <n v="9400"/>
    <x v="3488"/>
    <n v="-0.72372220081892968"/>
    <n v="1.1548622019008528"/>
    <n v="17059.400390625"/>
    <n v="0"/>
    <x v="0"/>
    <n v="-0.5"/>
    <n v="2"/>
  </r>
  <r>
    <x v="3492"/>
    <n v="16839.630859375"/>
    <n v="17246.880859375"/>
    <n v="16784.560546875"/>
    <n v="17246.880859375"/>
    <n v="13400"/>
    <x v="3489"/>
    <n v="-0.64439519394647315"/>
    <n v="1.1450759746778865"/>
    <n v="16839.630859375"/>
    <n v="0"/>
    <x v="0"/>
    <n v="-0.5"/>
    <n v="2"/>
  </r>
  <r>
    <x v="3493"/>
    <n v="16730.939453125"/>
    <n v="17035.490234375"/>
    <n v="16673.51953125"/>
    <n v="17015.990234375"/>
    <n v="12600"/>
    <x v="3490"/>
    <n v="-0.76645538885520881"/>
    <n v="1.1418183141322384"/>
    <n v="16840.80078125"/>
    <n v="-0.65235216277432617"/>
    <x v="0"/>
    <n v="-0.5"/>
    <n v="2"/>
  </r>
  <r>
    <x v="3494"/>
    <n v="16840.80078125"/>
    <n v="17000.380859375"/>
    <n v="16708.98046875"/>
    <n v="16782.240234375"/>
    <n v="15000"/>
    <x v="3491"/>
    <n v="-0.89536791462115417"/>
    <n v="1.032458294506944"/>
    <n v="16840.80078125"/>
    <n v="0"/>
    <x v="0"/>
    <n v="-0.5"/>
    <n v="2"/>
  </r>
  <r>
    <x v="3495"/>
    <n v="16469.7890625"/>
    <n v="16916.810546875"/>
    <n v="16433.310546875"/>
    <n v="16910.26953125"/>
    <n v="14600"/>
    <x v="3492"/>
    <n v="-0.71807620445973064"/>
    <n v="1.1372149341384126"/>
    <n v="16469.7890625"/>
    <n v="0"/>
    <x v="0"/>
    <n v="-0.5"/>
    <n v="2"/>
  </r>
  <r>
    <x v="3496"/>
    <n v="16141.669921875"/>
    <n v="16287.7197265625"/>
    <n v="15987.76953125"/>
    <n v="16237.7802734375"/>
    <n v="16400"/>
    <x v="3493"/>
    <n v="-0.84487464736960427"/>
    <n v="1.230926095746613"/>
    <n v="16341.7001953125"/>
    <n v="-1.2240481164553321"/>
    <x v="0"/>
    <n v="-0.5"/>
    <n v="2"/>
  </r>
  <r>
    <x v="3497"/>
    <n v="16341.7001953125"/>
    <n v="16370.4599609375"/>
    <n v="16046.48046875"/>
    <n v="16155.990234375"/>
    <n v="11600"/>
    <x v="3494"/>
    <n v="-0.90621572760919111"/>
    <n v="1.2749873432239298"/>
    <n v="16498.470703125"/>
    <n v="-0.95021235988136687"/>
    <x v="0"/>
    <n v="-0.5"/>
    <n v="2"/>
  </r>
  <r>
    <x v="3498"/>
    <n v="16498.470703125"/>
    <n v="16549.2109375"/>
    <n v="16213.1796875"/>
    <n v="16446.849609375"/>
    <n v="11400"/>
    <x v="3495"/>
    <n v="-0.56339018718158729"/>
    <n v="1.3504026849281952"/>
    <n v="16498.470703125"/>
    <n v="0"/>
    <x v="0"/>
    <n v="-0.5"/>
    <n v="2"/>
  </r>
  <r>
    <x v="3499"/>
    <n v="16284.98046875"/>
    <n v="16533.220703125"/>
    <n v="16253.7802734375"/>
    <n v="16490.779296875"/>
    <n v="13600"/>
    <x v="3496"/>
    <n v="-0.28503981956324181"/>
    <n v="1.3485213356196928"/>
    <n v="16284.98046875"/>
    <n v="0"/>
    <x v="0"/>
    <n v="-0.5"/>
    <n v="2"/>
  </r>
  <r>
    <x v="3500"/>
    <n v="16146.330078125"/>
    <n v="16373.83984375"/>
    <n v="16104.33984375"/>
    <n v="16338.1396484375"/>
    <n v="12200"/>
    <x v="3497"/>
    <n v="-0.33658925558652797"/>
    <n v="1.3789894434674859"/>
    <n v="16146.330078125"/>
    <n v="0"/>
    <x v="0"/>
    <n v="-0.5"/>
    <n v="2"/>
  </r>
  <r>
    <x v="3501"/>
    <n v="15848.830078125"/>
    <n v="16256.3798828125"/>
    <n v="15765.5302734375"/>
    <n v="16155.5498046875"/>
    <n v="14200"/>
    <x v="3498"/>
    <n v="-0.58343356894243537"/>
    <n v="1.1997008162026073"/>
    <n v="16416.330078125"/>
    <n v="-3.4569236686840386"/>
    <x v="0"/>
    <n v="-0.5"/>
    <n v="2"/>
  </r>
  <r>
    <x v="3502"/>
    <n v="16416.330078125"/>
    <n v="16462.029296875"/>
    <n v="16068.73046875"/>
    <n v="16080.740234375"/>
    <n v="11200"/>
    <x v="3499"/>
    <n v="-0.72617559756610994"/>
    <n v="1.2608092296118756"/>
    <n v="16676.75"/>
    <n v="-1.5615747785090019"/>
    <x v="0"/>
    <n v="-0.5"/>
    <n v="2"/>
  </r>
  <r>
    <x v="3503"/>
    <n v="16676.75"/>
    <n v="16714.69921875"/>
    <n v="16443.349609375"/>
    <n v="16585.099609375"/>
    <n v="15200"/>
    <x v="3500"/>
    <n v="-0.23927894509531361"/>
    <n v="1.83088821078548"/>
    <n v="16821.4609375"/>
    <n v="-0.86027568020204848"/>
    <x v="0"/>
    <n v="-0.5"/>
    <n v="2"/>
  </r>
  <r>
    <x v="3504"/>
    <n v="16821.4609375"/>
    <n v="16989.859375"/>
    <n v="16688.060546875"/>
    <n v="16963.669921875"/>
    <n v="12800"/>
    <x v="3501"/>
    <n v="-1.609926287284975E-2"/>
    <n v="1.9101834507410962"/>
    <n v="16821.4609375"/>
    <n v="0"/>
    <x v="0"/>
    <n v="-0.5"/>
    <n v="2"/>
  </r>
  <r>
    <x v="3505"/>
    <n v="16713.330078125"/>
    <n v="16760.0703125"/>
    <n v="16561.4609375"/>
    <n v="16678.33984375"/>
    <n v="12200"/>
    <x v="3502"/>
    <n v="5.0112272955897931E-3"/>
    <n v="1.9195876699700183"/>
    <n v="16862.810546875"/>
    <n v="-0.88645050203509279"/>
    <x v="0"/>
    <n v="-0.5"/>
    <n v="2"/>
  </r>
  <r>
    <x v="3506"/>
    <n v="16862.810546875"/>
    <n v="16894.73046875"/>
    <n v="16488.30078125"/>
    <n v="16663.73046875"/>
    <n v="14600"/>
    <x v="3503"/>
    <n v="0.16103500751149363"/>
    <n v="1.7783903315016951"/>
    <n v="17065"/>
    <n v="-1.1848195319367125"/>
    <x v="0"/>
    <n v="-0.5"/>
    <n v="2"/>
  </r>
  <r>
    <x v="3507"/>
    <n v="17065"/>
    <n v="17157.2109375"/>
    <n v="16922.310546875"/>
    <n v="16922.310546875"/>
    <n v="17400"/>
    <x v="3504"/>
    <n v="0.44969773933896323"/>
    <n v="1.6169913957651507"/>
    <n v="17165.5390625"/>
    <n v="-0.58570291404153219"/>
    <x v="0"/>
    <n v="-0.5"/>
    <n v="2"/>
  </r>
  <r>
    <x v="3508"/>
    <n v="17165.5390625"/>
    <n v="17209.66015625"/>
    <n v="16987.369140625"/>
    <n v="17118.080078125"/>
    <n v="12200"/>
    <x v="3505"/>
    <n v="0.44567864920412664"/>
    <n v="1.6148595186281891"/>
    <n v="17165.5390625"/>
    <n v="0"/>
    <x v="0"/>
    <n v="-0.5"/>
    <n v="2"/>
  </r>
  <r>
    <x v="3509"/>
    <n v="16866.970703125"/>
    <n v="17211.80078125"/>
    <n v="16830.94921875"/>
    <n v="17189.75"/>
    <n v="11800"/>
    <x v="3506"/>
    <n v="0.40866120826739022"/>
    <n v="1.6059952908554169"/>
    <n v="16866.970703125"/>
    <n v="0"/>
    <x v="0"/>
    <n v="-0.5"/>
    <n v="2"/>
  </r>
  <r>
    <x v="3510"/>
    <n v="16501.740234375"/>
    <n v="16668.25"/>
    <n v="16393.0390625"/>
    <n v="16668.25"/>
    <n v="13400"/>
    <x v="3507"/>
    <n v="0.36412648133447079"/>
    <n v="1.6635985027660181"/>
    <n v="16501.740234375"/>
    <n v="0"/>
    <x v="0"/>
    <n v="-0.5"/>
    <n v="2"/>
  </r>
  <r>
    <x v="3511"/>
    <n v="16467.439453125"/>
    <n v="16766.189453125"/>
    <n v="16374.6796875"/>
    <n v="16618.169921875"/>
    <n v="14600"/>
    <x v="3508"/>
    <n v="0.2327306220666859"/>
    <n v="1.8152496700008232"/>
    <n v="16709.599609375"/>
    <n v="-1.4492277607545718"/>
    <x v="0"/>
    <n v="-0.5"/>
    <n v="2"/>
  </r>
  <r>
    <x v="3512"/>
    <n v="16709.599609375"/>
    <n v="16754.220703125"/>
    <n v="16387.380859375"/>
    <n v="16522.7109375"/>
    <n v="16000"/>
    <x v="3509"/>
    <n v="0.39619685786741521"/>
    <n v="1.6758550093766988"/>
    <n v="16876.5390625"/>
    <n v="-0.98918061639748589"/>
    <x v="0"/>
    <n v="-0.5"/>
    <n v="2"/>
  </r>
  <r>
    <x v="3513"/>
    <n v="16876.5390625"/>
    <n v="16922.400390625"/>
    <n v="16545.470703125"/>
    <n v="16837.759765625"/>
    <n v="15400"/>
    <x v="3510"/>
    <n v="0.18518018622634283"/>
    <n v="1.3268275941053969"/>
    <n v="16933.830078125"/>
    <n v="-0.33832284462927337"/>
    <x v="0"/>
    <n v="-0.5"/>
    <n v="2"/>
  </r>
  <r>
    <x v="3514"/>
    <n v="16933.830078125"/>
    <n v="17122.5390625"/>
    <n v="16889.580078125"/>
    <n v="17047.73046875"/>
    <n v="20400"/>
    <x v="3511"/>
    <n v="0.12645182481782849"/>
    <n v="1.2696845920392834"/>
    <n v="16933.830078125"/>
    <n v="0"/>
    <x v="0"/>
    <n v="-0.5"/>
    <n v="2"/>
  </r>
  <r>
    <x v="3515"/>
    <n v="16745.349609375"/>
    <n v="16865.9296875"/>
    <n v="16709.41015625"/>
    <n v="16865.9296875"/>
    <n v="11600"/>
    <x v="3512"/>
    <n v="7.3624896003669033E-2"/>
    <n v="1.2461876100351008"/>
    <n v="17099.279296875"/>
    <n v="-2.0698514911367223"/>
    <x v="0"/>
    <n v="-0.5"/>
    <n v="2"/>
  </r>
  <r>
    <x v="3516"/>
    <n v="17099.279296875"/>
    <n v="17135.439453125"/>
    <n v="16758.689453125"/>
    <n v="16768.630859375"/>
    <n v="14200"/>
    <x v="3513"/>
    <n v="2.6602288941438366E-2"/>
    <n v="1.28450728505317"/>
    <n v="17099.279296875"/>
    <n v="0"/>
    <x v="0"/>
    <n v="-0.5"/>
    <n v="2"/>
  </r>
  <r>
    <x v="3517"/>
    <n v="17065.150390625"/>
    <n v="17191.119140625"/>
    <n v="17000.609375"/>
    <n v="17128.830078125"/>
    <n v="13400"/>
    <x v="3514"/>
    <n v="0.14852440322192695"/>
    <n v="1.4260864717491182"/>
    <n v="17065.150390625"/>
    <n v="0"/>
    <x v="0"/>
    <n v="-0.5"/>
    <n v="2"/>
  </r>
  <r>
    <x v="3518"/>
    <n v="16361.150390625"/>
    <n v="16833.609375"/>
    <n v="16316.0302734375"/>
    <n v="16827.849609375"/>
    <n v="18400"/>
    <x v="3515"/>
    <n v="8.66255489413339E-3"/>
    <n v="1.3794331570073388"/>
    <n v="16361.150390625"/>
    <n v="0"/>
    <x v="0"/>
    <n v="-0.5"/>
    <n v="2"/>
  </r>
  <r>
    <x v="3519"/>
    <n v="16162.0595703125"/>
    <n v="16368.41015625"/>
    <n v="16052.4697265625"/>
    <n v="16222.3701171875"/>
    <n v="22000"/>
    <x v="3516"/>
    <n v="-0.46278945702237068"/>
    <n v="1.8754578407451143"/>
    <n v="16162.0595703125"/>
    <n v="0"/>
    <x v="0"/>
    <n v="-0.5"/>
    <n v="2"/>
  </r>
  <r>
    <x v="3520"/>
    <n v="16051.099609375"/>
    <n v="16209.1904296875"/>
    <n v="15801.009765625"/>
    <n v="16209.1904296875"/>
    <n v="18800"/>
    <x v="3517"/>
    <n v="-0.41053981474304474"/>
    <n v="1.8429380933360984"/>
    <n v="16524.029296875"/>
    <n v="-2.8620724340487569"/>
    <x v="0"/>
    <n v="-0.5"/>
    <n v="2"/>
  </r>
  <r>
    <x v="3521"/>
    <n v="16524.029296875"/>
    <n v="16551.650390625"/>
    <n v="16282.740234375"/>
    <n v="16289.3203125"/>
    <n v="16200"/>
    <x v="3518"/>
    <n v="-0.26265850661447898"/>
    <n v="1.7431098491490504"/>
    <n v="16524.029296875"/>
    <n v="0"/>
    <x v="0"/>
    <n v="-0.5"/>
    <n v="2"/>
  </r>
  <r>
    <x v="3522"/>
    <n v="16446.01953125"/>
    <n v="16663.259765625"/>
    <n v="16363.6298828125"/>
    <n v="16663.259765625"/>
    <n v="19600"/>
    <x v="3519"/>
    <n v="5.2767708572488733E-2"/>
    <n v="2.0178648750186432"/>
    <n v="16698.0703125"/>
    <n v="-1.5094605336600926"/>
    <x v="0"/>
    <n v="-0.5"/>
    <n v="2"/>
  </r>
  <r>
    <x v="3523"/>
    <n v="16698.0703125"/>
    <n v="16756.080078125"/>
    <n v="16316.66015625"/>
    <n v="16387.91015625"/>
    <n v="19200"/>
    <x v="3520"/>
    <n v="-0.14149610684238664"/>
    <n v="1.9588554624654313"/>
    <n v="16698.0703125"/>
    <n v="0"/>
    <x v="0"/>
    <n v="-0.5"/>
    <n v="2"/>
  </r>
  <r>
    <x v="3524"/>
    <n v="16453.759765625"/>
    <n v="16745.16015625"/>
    <n v="16404.779296875"/>
    <n v="16599.740234375"/>
    <n v="20000"/>
    <x v="3521"/>
    <n v="-8.814297819992345E-2"/>
    <n v="2.0002019530439665"/>
    <n v="16453.759765625"/>
    <n v="0"/>
    <x v="0"/>
    <n v="-0.5"/>
    <n v="2"/>
  </r>
  <r>
    <x v="3525"/>
    <n v="16151.4501953125"/>
    <n v="16255.9697265625"/>
    <n v="16056.330078125"/>
    <n v="16255.9697265625"/>
    <n v="17000"/>
    <x v="3522"/>
    <n v="-0.26840076043778849"/>
    <n v="2.0382457756917027"/>
    <n v="16151.4501953125"/>
    <n v="0"/>
    <x v="0"/>
    <n v="-0.5"/>
    <n v="2"/>
  </r>
  <r>
    <x v="3526"/>
    <n v="15864.8603515625"/>
    <n v="16202.3798828125"/>
    <n v="15745.4296875"/>
    <n v="16081.76953125"/>
    <n v="19600"/>
    <x v="3523"/>
    <n v="-0.34082948346831421"/>
    <n v="2.083951098451196"/>
    <n v="15864.8603515625"/>
    <n v="0"/>
    <x v="0"/>
    <n v="-0.5"/>
    <n v="2"/>
  </r>
  <r>
    <x v="3527"/>
    <n v="15792.41015625"/>
    <n v="16044.91015625"/>
    <n v="15760.5302734375"/>
    <n v="15967.7197265625"/>
    <n v="18800"/>
    <x v="3524"/>
    <n v="-0.72962854882490158"/>
    <n v="1.9323243645311301"/>
    <n v="16232.5400390625"/>
    <n v="-2.7114048802797188"/>
    <x v="0"/>
    <n v="-0.5"/>
    <n v="2"/>
  </r>
  <r>
    <x v="3528"/>
    <n v="16232.5400390625"/>
    <n v="16347.48046875"/>
    <n v="16148.9697265625"/>
    <n v="16222.490234375"/>
    <n v="16800"/>
    <x v="3525"/>
    <n v="-0.75533636960436923"/>
    <n v="1.9261895597014298"/>
    <n v="16557.23046875"/>
    <n v="-1.9610189657039467"/>
    <x v="0"/>
    <n v="-0.5"/>
    <n v="2"/>
  </r>
  <r>
    <x v="3529"/>
    <n v="16557.23046875"/>
    <n v="16595.9296875"/>
    <n v="16230.76953125"/>
    <n v="16270.0703125"/>
    <n v="17200"/>
    <x v="3526"/>
    <n v="-6.4102623421014207E-2"/>
    <n v="1.8197879302453579"/>
    <n v="16557.23046875"/>
    <n v="0"/>
    <x v="0"/>
    <n v="-0.5"/>
    <n v="2"/>
  </r>
  <r>
    <x v="3530"/>
    <n v="16536.470703125"/>
    <n v="16774.119140625"/>
    <n v="16510.7109375"/>
    <n v="16668.150390625"/>
    <n v="20000"/>
    <x v="3527"/>
    <n v="0.25760688871238852"/>
    <n v="1.8768289341441404"/>
    <n v="16958.390625"/>
    <n v="-2.4879714779833364"/>
    <x v="0"/>
    <n v="-0.5"/>
    <n v="2"/>
  </r>
  <r>
    <x v="3531"/>
    <n v="16958.390625"/>
    <n v="16987.060546875"/>
    <n v="16608.5703125"/>
    <n v="16660.4296875"/>
    <n v="21200"/>
    <x v="3528"/>
    <n v="0.31372329367344126"/>
    <n v="1.8537094038153399"/>
    <n v="16958.390625"/>
    <n v="0"/>
    <x v="0"/>
    <n v="-0.5"/>
    <n v="2"/>
  </r>
  <r>
    <x v="3532"/>
    <n v="16883.919921875"/>
    <n v="17084.0703125"/>
    <n v="16854.029296875"/>
    <n v="17048"/>
    <n v="18000"/>
    <x v="3529"/>
    <n v="0.27422832320288182"/>
    <n v="1.7946520403968369"/>
    <n v="17082.689453125"/>
    <n v="-1.1635728191127326"/>
    <x v="0"/>
    <n v="-0.5"/>
    <n v="2"/>
  </r>
  <r>
    <x v="3533"/>
    <n v="17082.689453125"/>
    <n v="17112.44921875"/>
    <n v="16828.44921875"/>
    <n v="16836.830078125"/>
    <n v="15400"/>
    <x v="3530"/>
    <n v="0.27752443650113745"/>
    <n v="1.7931586570392224"/>
    <n v="17082.689453125"/>
    <n v="0"/>
    <x v="0"/>
    <n v="-0.5"/>
    <n v="2"/>
  </r>
  <r>
    <x v="3534"/>
    <n v="17025.08984375"/>
    <n v="17188.55078125"/>
    <n v="16928.380859375"/>
    <n v="17176.05078125"/>
    <n v="18400"/>
    <x v="3531"/>
    <n v="0.24199211502284296"/>
    <n v="1.7688816251426762"/>
    <n v="17025.08984375"/>
    <n v="0"/>
    <x v="0"/>
    <n v="-0.5"/>
    <n v="2"/>
  </r>
  <r>
    <x v="3535"/>
    <n v="16748.2890625"/>
    <n v="16824.759765625"/>
    <n v="16669.0390625"/>
    <n v="16817.380859375"/>
    <n v="14000"/>
    <x v="3532"/>
    <n v="0.35458464651723587"/>
    <n v="1.6819892174209685"/>
    <n v="17085.33984375"/>
    <n v="-1.9727484751981494"/>
    <x v="0"/>
    <n v="-0.5"/>
    <n v="2"/>
  </r>
  <r>
    <x v="3536"/>
    <n v="17085.33984375"/>
    <n v="17106.990234375"/>
    <n v="16874.33984375"/>
    <n v="16883.359375"/>
    <n v="11400"/>
    <x v="3533"/>
    <n v="0.37573343228521977"/>
    <n v="1.6524365188806394"/>
    <n v="17085.33984375"/>
    <n v="0"/>
    <x v="0"/>
    <n v="-0.5"/>
    <n v="2"/>
  </r>
  <r>
    <x v="3537"/>
    <n v="16936.890625"/>
    <n v="16962.060546875"/>
    <n v="16744.990234375"/>
    <n v="16911.849609375"/>
    <n v="12000"/>
    <x v="3534"/>
    <n v="0.75441741396717243"/>
    <n v="1.534662694464509"/>
    <n v="16936.890625"/>
    <n v="0"/>
    <x v="0"/>
    <n v="-0.5"/>
    <n v="2"/>
  </r>
  <r>
    <x v="3538"/>
    <n v="16785.640625"/>
    <n v="17032.3203125"/>
    <n v="16752.2109375"/>
    <n v="16975.7890625"/>
    <n v="13800"/>
    <x v="3535"/>
    <n v="0.71319760224362161"/>
    <n v="1.5757904347949356"/>
    <n v="16939.279296875"/>
    <n v="-0.90699650901525442"/>
    <x v="0"/>
    <n v="-0.5"/>
    <n v="2"/>
  </r>
  <r>
    <x v="3539"/>
    <n v="16939.279296875"/>
    <n v="17104.880859375"/>
    <n v="16898.599609375"/>
    <n v="17011.060546875"/>
    <n v="12600"/>
    <x v="3536"/>
    <n v="0.34519840170244065"/>
    <n v="1.4633753918542638"/>
    <n v="17254.859375"/>
    <n v="-1.8289345121075495"/>
    <x v="0"/>
    <n v="-0.5"/>
    <n v="2"/>
  </r>
  <r>
    <x v="3540"/>
    <n v="17254.859375"/>
    <n v="17322.130859375"/>
    <n v="16900.259765625"/>
    <n v="17012.7890625"/>
    <n v="17600"/>
    <x v="3537"/>
    <n v="0.23670381165485174"/>
    <n v="1.363872530788764"/>
    <n v="17804.80078125"/>
    <n v="-3.088725411795318"/>
    <x v="0"/>
    <n v="-0.5"/>
    <n v="2"/>
  </r>
  <r>
    <x v="3541"/>
    <n v="17804.80078125"/>
    <n v="17908.130859375"/>
    <n v="17671.859375"/>
    <n v="17671.859375"/>
    <n v="23800"/>
    <x v="3538"/>
    <n v="0.43554276921745422"/>
    <n v="1.4475927725311573"/>
    <n v="17804.80078125"/>
    <n v="0"/>
    <x v="0"/>
    <n v="-0.5"/>
    <n v="2"/>
  </r>
  <r>
    <x v="3542"/>
    <n v="17705.009765625"/>
    <n v="17813.109375"/>
    <n v="17668.26953125"/>
    <n v="17806.2109375"/>
    <n v="15800"/>
    <x v="3539"/>
    <n v="0.499114513347795"/>
    <n v="1.5604018660921242"/>
    <n v="17705.009765625"/>
    <n v="0"/>
    <x v="0"/>
    <n v="-0.5"/>
    <n v="2"/>
  </r>
  <r>
    <x v="3543"/>
    <n v="17480.830078125"/>
    <n v="17661.779296875"/>
    <n v="17422.470703125"/>
    <n v="17540.55078125"/>
    <n v="17600"/>
    <x v="3540"/>
    <n v="0.4869810411201051"/>
    <n v="1.5689565153618379"/>
    <n v="17480.830078125"/>
    <n v="0"/>
    <x v="0"/>
    <n v="-0.5"/>
    <n v="2"/>
  </r>
  <r>
    <x v="3544"/>
    <n v="17464.849609375"/>
    <n v="17615.919921875"/>
    <n v="17337.650390625"/>
    <n v="17347.69921875"/>
    <n v="15400"/>
    <x v="3541"/>
    <n v="0.24263456576870274"/>
    <n v="1.6382473509820572"/>
    <n v="17481.9296875"/>
    <n v="-9.7701331776964342E-2"/>
    <x v="0"/>
    <n v="-0.5"/>
    <n v="2"/>
  </r>
  <r>
    <x v="3545"/>
    <n v="17481.9296875"/>
    <n v="17527.099609375"/>
    <n v="17278.029296875"/>
    <n v="17430.689453125"/>
    <n v="17000"/>
    <x v="3542"/>
    <n v="0.26721097065655963"/>
    <n v="1.6304073690108467"/>
    <n v="17562.609375"/>
    <n v="-0.45938326006866503"/>
    <x v="0"/>
    <n v="-0.5"/>
    <n v="2"/>
  </r>
  <r>
    <x v="3546"/>
    <n v="17562.609375"/>
    <n v="17702.259765625"/>
    <n v="17474.390625"/>
    <n v="17674.69921875"/>
    <n v="18400"/>
    <x v="3543"/>
    <n v="0.43957469427571716"/>
    <n v="1.4933935619675318"/>
    <n v="17569.529296875"/>
    <n v="-3.9385926384668771E-2"/>
    <x v="0"/>
    <n v="-0.5"/>
    <n v="2"/>
  </r>
  <r>
    <x v="3547"/>
    <n v="17569.529296875"/>
    <n v="17632.23046875"/>
    <n v="17455.220703125"/>
    <n v="17593.669921875"/>
    <n v="11000"/>
    <x v="3544"/>
    <n v="0.28448012390574251"/>
    <n v="1.3887653549893222"/>
    <n v="17569.529296875"/>
    <n v="0"/>
    <x v="0"/>
    <n v="-0.5"/>
    <n v="2"/>
  </r>
  <r>
    <x v="3548"/>
    <n v="17362.099609375"/>
    <n v="17658.33984375"/>
    <n v="17331.23046875"/>
    <n v="17641.98046875"/>
    <n v="15000"/>
    <x v="3545"/>
    <n v="0.37530716682808035"/>
    <n v="1.3335573469048585"/>
    <n v="17362.099609375"/>
    <n v="0"/>
    <x v="0"/>
    <n v="-0.5"/>
    <n v="2"/>
  </r>
  <r>
    <x v="3549"/>
    <n v="17192.8203125"/>
    <n v="17279.23046875"/>
    <n v="17096.83984375"/>
    <n v="17187.890625"/>
    <n v="18200"/>
    <x v="3546"/>
    <n v="0.34654709586673005"/>
    <n v="1.3666408015511367"/>
    <n v="17192.8203125"/>
    <n v="0"/>
    <x v="0"/>
    <n v="-0.5"/>
    <n v="2"/>
  </r>
  <r>
    <x v="3550"/>
    <n v="17118.740234375"/>
    <n v="17391.990234375"/>
    <n v="17094.4296875"/>
    <n v="17348.51953125"/>
    <n v="15000"/>
    <x v="3547"/>
    <n v="0.1575179490317879"/>
    <n v="1.4092959051860396"/>
    <n v="17118.740234375"/>
    <n v="0"/>
    <x v="0"/>
    <n v="-0.5"/>
    <n v="2"/>
  </r>
  <r>
    <x v="3551"/>
    <n v="16882.669921875"/>
    <n v="17172.08984375"/>
    <n v="16837.560546875"/>
    <n v="17081.619140625"/>
    <n v="18000"/>
    <x v="3548"/>
    <n v="-7.1870619994607227E-2"/>
    <n v="1.2817677834648495"/>
    <n v="16882.669921875"/>
    <n v="0"/>
    <x v="0"/>
    <n v="-0.5"/>
    <n v="2"/>
  </r>
  <r>
    <x v="3552"/>
    <n v="16775.869140625"/>
    <n v="16878.30078125"/>
    <n v="16641.650390625"/>
    <n v="16872.30078125"/>
    <n v="19600"/>
    <x v="3549"/>
    <n v="-0.52848913395254438"/>
    <n v="0.64881514613712687"/>
    <n v="16775.869140625"/>
    <n v="0"/>
    <x v="0"/>
    <n v="-0.5"/>
    <n v="2"/>
  </r>
  <r>
    <x v="3553"/>
    <n v="16461.7109375"/>
    <n v="16807.150390625"/>
    <n v="16408.5"/>
    <n v="16754.6796875"/>
    <n v="17000"/>
    <x v="3550"/>
    <n v="-0.53570248098051332"/>
    <n v="0.64961072991204449"/>
    <n v="16461.7109375"/>
    <n v="0"/>
    <x v="0"/>
    <n v="-0.5"/>
    <n v="2"/>
  </r>
  <r>
    <x v="3554"/>
    <n v="16371.509765625"/>
    <n v="16396.689453125"/>
    <n v="16164.990234375"/>
    <n v="16387.69921875"/>
    <n v="21600"/>
    <x v="3551"/>
    <n v="-0.59635104304128561"/>
    <n v="0.74647719776210009"/>
    <n v="16371.509765625"/>
    <n v="0"/>
    <x v="0"/>
    <n v="-0.5"/>
    <n v="2"/>
  </r>
  <r>
    <x v="3555"/>
    <n v="15946.099609375"/>
    <n v="16297.0302734375"/>
    <n v="15900.2998046875"/>
    <n v="16297.0302734375"/>
    <n v="21400"/>
    <x v="3552"/>
    <n v="-0.64200386286239075"/>
    <n v="0.7258402713101223"/>
    <n v="16065.419921875"/>
    <n v="-0.74271518005907244"/>
    <x v="0"/>
    <n v="-0.5"/>
    <n v="2"/>
  </r>
  <r>
    <x v="3556"/>
    <n v="16065.419921875"/>
    <n v="16212.9501953125"/>
    <n v="15970.1103515625"/>
    <n v="15995.6904296875"/>
    <n v="19400"/>
    <x v="3553"/>
    <n v="-0.91163139778892077"/>
    <n v="0.90031442422122543"/>
    <n v="16065.419921875"/>
    <n v="0"/>
    <x v="0"/>
    <n v="-0.5"/>
    <n v="2"/>
  </r>
  <r>
    <x v="3557"/>
    <n v="15699.9697265625"/>
    <n v="15969.599609375"/>
    <n v="15478.6904296875"/>
    <n v="15969.599609375"/>
    <n v="17400"/>
    <x v="3554"/>
    <n v="-0.8829544591894074"/>
    <n v="0.95199519022232781"/>
    <n v="15858.490234375"/>
    <n v="-0.9995939428640539"/>
    <x v="0"/>
    <n v="-0.5"/>
    <n v="2"/>
  </r>
  <r>
    <x v="3558"/>
    <n v="15858.490234375"/>
    <n v="15901.2998046875"/>
    <n v="15479.9697265625"/>
    <n v="15715.8095703125"/>
    <n v="18600"/>
    <x v="3555"/>
    <n v="-1.1143708832333417"/>
    <n v="0.98361623035196244"/>
    <n v="15858.490234375"/>
    <n v="0"/>
    <x v="0"/>
    <n v="-0.5"/>
    <n v="2"/>
  </r>
  <r>
    <x v="3559"/>
    <n v="15695.4296875"/>
    <n v="15891.0498046875"/>
    <n v="15645.7802734375"/>
    <n v="15781.25"/>
    <n v="19200"/>
    <x v="3556"/>
    <n v="-0.89534003537844653"/>
    <n v="1.1895374616591574"/>
    <n v="16167.1298828125"/>
    <n v="-2.9176495687955781"/>
    <x v="0"/>
    <n v="-0.5"/>
    <n v="2"/>
  </r>
  <r>
    <x v="3560"/>
    <n v="16167.1298828125"/>
    <n v="16186.6796875"/>
    <n v="15888.2802734375"/>
    <n v="15890.7998046875"/>
    <n v="20200"/>
    <x v="3557"/>
    <n v="-0.9006629504745286"/>
    <n v="1.1900524781608282"/>
    <n v="16167.1298828125"/>
    <n v="0"/>
    <x v="0"/>
    <n v="-0.5"/>
    <n v="2"/>
  </r>
  <r>
    <x v="3561"/>
    <n v="16008.33984375"/>
    <n v="16210.3701171875"/>
    <n v="15952.5400390625"/>
    <n v="16210.3701171875"/>
    <n v="14800"/>
    <x v="3558"/>
    <n v="-0.55704168136088383"/>
    <n v="1.7192177841771878"/>
    <n v="16123.4599609375"/>
    <n v="-0.71399139803989276"/>
    <x v="0"/>
    <n v="-0.5"/>
    <n v="2"/>
  </r>
  <r>
    <x v="3562"/>
    <n v="16123.4599609375"/>
    <n v="16179.5595703125"/>
    <n v="15849.5703125"/>
    <n v="15868.9599609375"/>
    <n v="16800"/>
    <x v="3559"/>
    <n v="-0.51735782479558978"/>
    <n v="1.7026364514663566"/>
    <n v="16483.44921875"/>
    <n v="-2.183943742812096"/>
    <x v="0"/>
    <n v="-0.5"/>
    <n v="2"/>
  </r>
  <r>
    <x v="3563"/>
    <n v="16483.44921875"/>
    <n v="16718.109375"/>
    <n v="16430.609375"/>
    <n v="16555.9296875"/>
    <n v="19800"/>
    <x v="3560"/>
    <n v="-0.38218463625743859"/>
    <n v="1.74558585878796"/>
    <n v="16846.830078125"/>
    <n v="-2.1569687453952358"/>
    <x v="0"/>
    <n v="-0.5"/>
    <n v="2"/>
  </r>
  <r>
    <x v="3564"/>
    <n v="16846.830078125"/>
    <n v="16888.83984375"/>
    <n v="16428.66015625"/>
    <n v="16493.98046875"/>
    <n v="28600"/>
    <x v="3561"/>
    <n v="2.8353754311350121E-2"/>
    <n v="1.8364907621002307"/>
    <n v="16846.830078125"/>
    <n v="0"/>
    <x v="0"/>
    <n v="-0.5"/>
    <n v="2"/>
  </r>
  <r>
    <x v="3565"/>
    <n v="16805.330078125"/>
    <n v="16863.099609375"/>
    <n v="16691.2109375"/>
    <n v="16812.30078125"/>
    <n v="13400"/>
    <x v="3562"/>
    <n v="0.30360023890328525"/>
    <n v="1.9436579356340453"/>
    <n v="16877.060546875"/>
    <n v="-0.42501754704720662"/>
    <x v="0"/>
    <n v="-0.5"/>
    <n v="2"/>
  </r>
  <r>
    <x v="3566"/>
    <n v="16877.060546875"/>
    <n v="17003.7109375"/>
    <n v="16781.619140625"/>
    <n v="16830.0390625"/>
    <n v="14000"/>
    <x v="3563"/>
    <n v="0.53881437140758637"/>
    <n v="1.6775434737008525"/>
    <n v="16877.060546875"/>
    <n v="0"/>
    <x v="0"/>
    <n v="-0.5"/>
    <n v="2"/>
  </r>
  <r>
    <x v="3567"/>
    <n v="16488.240234375"/>
    <n v="16847.8203125"/>
    <n v="16421.55078125"/>
    <n v="16819.740234375"/>
    <n v="16000"/>
    <x v="3564"/>
    <n v="0.50667026554571004"/>
    <n v="1.6761630738315771"/>
    <n v="16488.240234375"/>
    <n v="0"/>
    <x v="0"/>
    <n v="-0.5"/>
    <n v="2"/>
  </r>
  <r>
    <x v="3568"/>
    <n v="16213.4599609375"/>
    <n v="16382.5703125"/>
    <n v="16142.3203125"/>
    <n v="16258.4404296875"/>
    <n v="18400"/>
    <x v="3565"/>
    <n v="0.50376263941983912"/>
    <n v="1.6815406984690398"/>
    <n v="16213.4599609375"/>
    <n v="0"/>
    <x v="0"/>
    <n v="-0.5"/>
    <n v="2"/>
  </r>
  <r>
    <x v="3569"/>
    <n v="15870.349609375"/>
    <n v="16360.3203125"/>
    <n v="15839.9599609375"/>
    <n v="16354.9599609375"/>
    <n v="21200"/>
    <x v="3566"/>
    <n v="0.23614169410709668"/>
    <n v="1.8008079007291009"/>
    <n v="16002.509765625"/>
    <n v="-0.82587143007963226"/>
    <x v="0"/>
    <n v="-0.5"/>
    <n v="2"/>
  </r>
  <r>
    <x v="3570"/>
    <n v="16002.509765625"/>
    <n v="16079.3798828125"/>
    <n v="15771.58984375"/>
    <n v="15778.6201171875"/>
    <n v="23600"/>
    <x v="3567"/>
    <n v="0.12734324706624323"/>
    <n v="1.9149336517665212"/>
    <n v="16002.509765625"/>
    <n v="0"/>
    <x v="0"/>
    <n v="-0.5"/>
    <n v="2"/>
  </r>
  <r>
    <x v="3571"/>
    <n v="15881.1396484375"/>
    <n v="16133.41015625"/>
    <n v="15855.1201171875"/>
    <n v="15963.75"/>
    <n v="19000"/>
    <x v="3568"/>
    <n v="-8.9915336811977484E-2"/>
    <n v="1.6581612089577595"/>
    <n v="15881.1396484375"/>
    <n v="0"/>
    <x v="0"/>
    <n v="-0.5"/>
    <n v="2"/>
  </r>
  <r>
    <x v="3572"/>
    <n v="15836.4697265625"/>
    <n v="15908.01953125"/>
    <n v="15596.2197265625"/>
    <n v="15739.0498046875"/>
    <n v="19800"/>
    <x v="3569"/>
    <n v="-6.7541934542487664E-2"/>
    <n v="1.646250940035987"/>
    <n v="15836.4697265625"/>
    <n v="0"/>
    <x v="0"/>
    <n v="-0.5"/>
    <n v="2"/>
  </r>
  <r>
    <x v="3573"/>
    <n v="15491.349609375"/>
    <n v="16068.900390625"/>
    <n v="15425.2001953125"/>
    <n v="15868.7802734375"/>
    <n v="20400"/>
    <x v="3570"/>
    <n v="-0.16758217915746218"/>
    <n v="1.6233721803994452"/>
    <n v="15491.349609375"/>
    <n v="0"/>
    <x v="0"/>
    <n v="-0.5"/>
    <n v="2"/>
  </r>
  <r>
    <x v="3574"/>
    <n v="15379.33984375"/>
    <n v="15440.099609375"/>
    <n v="15190.740234375"/>
    <n v="15440.099609375"/>
    <n v="18000"/>
    <x v="3571"/>
    <n v="-0.60878008654727434"/>
    <n v="1.4928350007915361"/>
    <n v="15379.33984375"/>
    <n v="0"/>
    <x v="0"/>
    <n v="-0.5"/>
    <n v="2"/>
  </r>
  <r>
    <x v="3575"/>
    <n v="15175.080078125"/>
    <n v="15448.1298828125"/>
    <n v="15135.8603515625"/>
    <n v="15436.1201171875"/>
    <n v="20800"/>
    <x v="3572"/>
    <n v="-0.90153675827819568"/>
    <n v="1.1204336724905051"/>
    <n v="15685.2099609375"/>
    <n v="-3.2522987201505695"/>
    <x v="0"/>
    <n v="-0.5"/>
    <n v="2"/>
  </r>
  <r>
    <x v="3576"/>
    <n v="15685.2099609375"/>
    <n v="15727.3095703125"/>
    <n v="15377.0400390625"/>
    <n v="15487.75"/>
    <n v="22000"/>
    <x v="3573"/>
    <n v="-1.0097174349789855"/>
    <n v="1.1022210440371192"/>
    <n v="15813.3603515625"/>
    <n v="-0.8103931598089309"/>
    <x v="0"/>
    <n v="-0.5"/>
    <n v="2"/>
  </r>
  <r>
    <x v="3577"/>
    <n v="15813.3603515625"/>
    <n v="15834.6298828125"/>
    <n v="15472.7001953125"/>
    <n v="15546.66015625"/>
    <n v="18800"/>
    <x v="3574"/>
    <n v="-0.71623770712943613"/>
    <n v="1.735822358955285"/>
    <n v="15813.3603515625"/>
    <n v="0"/>
    <x v="0"/>
    <n v="-0.5"/>
    <n v="2"/>
  </r>
  <r>
    <x v="3578"/>
    <n v="15738.7001953125"/>
    <n v="15911.23046875"/>
    <n v="15671.2802734375"/>
    <n v="15863.4296875"/>
    <n v="17000"/>
    <x v="3575"/>
    <n v="-0.40415238277109122"/>
    <n v="1.6988271831945365"/>
    <n v="15970.75"/>
    <n v="-1.4529674854812704"/>
    <x v="0"/>
    <n v="-0.5"/>
    <n v="2"/>
  </r>
  <r>
    <x v="3579"/>
    <n v="15970.75"/>
    <n v="15998.4404296875"/>
    <n v="15761.1796875"/>
    <n v="15782.169921875"/>
    <n v="11800"/>
    <x v="3576"/>
    <n v="-0.28471344869698167"/>
    <n v="1.6412227856077628"/>
    <n v="15970.75"/>
    <n v="0"/>
    <x v="0"/>
    <n v="-0.5"/>
    <n v="2"/>
  </r>
  <r>
    <x v="3580"/>
    <n v="15873.9501953125"/>
    <n v="16049.1201171875"/>
    <n v="15799.6298828125"/>
    <n v="15983.98046875"/>
    <n v="10800"/>
    <x v="3577"/>
    <n v="7.4346226193191645E-2"/>
    <n v="1.5879178554159676"/>
    <n v="15873.9501953125"/>
    <n v="0"/>
    <x v="0"/>
    <n v="-0.5"/>
    <n v="2"/>
  </r>
  <r>
    <x v="3581"/>
    <n v="15727.849609375"/>
    <n v="15887.7998046875"/>
    <n v="15666.4599609375"/>
    <n v="15854.3603515625"/>
    <n v="11800"/>
    <x v="3578"/>
    <n v="-6.9539342143251998E-2"/>
    <n v="1.5767110372673874"/>
    <n v="15727.849609375"/>
    <n v="0"/>
    <x v="0"/>
    <n v="-0.5"/>
    <n v="2"/>
  </r>
  <r>
    <x v="3582"/>
    <n v="15543.9296875"/>
    <n v="15724.599609375"/>
    <n v="15515.4404296875"/>
    <n v="15658.9404296875"/>
    <n v="12800"/>
    <x v="3579"/>
    <n v="-8.5732867459108061E-2"/>
    <n v="1.5853802896168352"/>
    <n v="15543.9296875"/>
    <n v="0"/>
    <x v="0"/>
    <n v="-0.5"/>
    <n v="2"/>
  </r>
  <r>
    <x v="3583"/>
    <n v="15454.919921875"/>
    <n v="15694.0498046875"/>
    <n v="15406.9296875"/>
    <n v="15583.5498046875"/>
    <n v="12800"/>
    <x v="3580"/>
    <n v="-0.17454422591192573"/>
    <n v="1.6220041489552484"/>
    <n v="15939.3603515625"/>
    <n v="-3.0392714575902748"/>
    <x v="0"/>
    <n v="-0.5"/>
    <n v="2"/>
  </r>
  <r>
    <x v="3584"/>
    <n v="15939.3603515625"/>
    <n v="15970.3095703125"/>
    <n v="15640.5595703125"/>
    <n v="15640.5595703125"/>
    <n v="16200"/>
    <x v="3581"/>
    <n v="-1.388015533887994E-2"/>
    <n v="1.4742033676864656"/>
    <n v="15939.3603515625"/>
    <n v="0"/>
    <x v="0"/>
    <n v="-0.5"/>
    <n v="2"/>
  </r>
  <r>
    <x v="3585"/>
    <n v="15882.6396484375"/>
    <n v="16004.6904296875"/>
    <n v="15822.3203125"/>
    <n v="15967.490234375"/>
    <n v="17800"/>
    <x v="3582"/>
    <n v="0.37187842154157763"/>
    <n v="1.7474109765983303"/>
    <n v="15882.6396484375"/>
    <n v="0"/>
    <x v="0"/>
    <n v="-0.5"/>
    <n v="2"/>
  </r>
  <r>
    <x v="3586"/>
    <n v="15857.080078125"/>
    <n v="15980.169921875"/>
    <n v="15809.3095703125"/>
    <n v="15893.0703125"/>
    <n v="21200"/>
    <x v="3583"/>
    <n v="0.46910750561672493"/>
    <n v="1.667532719522733"/>
    <n v="15867.73046875"/>
    <n v="-6.7119810523470519E-2"/>
    <x v="0"/>
    <n v="-0.5"/>
    <n v="2"/>
  </r>
  <r>
    <x v="3587"/>
    <n v="15867.73046875"/>
    <n v="16001.3095703125"/>
    <n v="15664.91015625"/>
    <n v="15789.080078125"/>
    <n v="17200"/>
    <x v="3584"/>
    <n v="0.11685183983520046"/>
    <n v="1.3256198535498251"/>
    <n v="15867.73046875"/>
    <n v="0"/>
    <x v="0"/>
    <n v="-0.5"/>
    <n v="2"/>
  </r>
  <r>
    <x v="3588"/>
    <n v="15814.7197265625"/>
    <n v="15871.509765625"/>
    <n v="15678.2998046875"/>
    <n v="15840.2197265625"/>
    <n v="11200"/>
    <x v="3585"/>
    <n v="4.1866910292917926E-2"/>
    <n v="1.3026223998425077"/>
    <n v="16165.08984375"/>
    <n v="-2.16744924138461"/>
    <x v="0"/>
    <n v="-0.5"/>
    <n v="2"/>
  </r>
  <r>
    <x v="3589"/>
    <n v="16165.08984375"/>
    <n v="16180.9697265625"/>
    <n v="15898.3203125"/>
    <n v="15898.3203125"/>
    <n v="19600"/>
    <x v="3586"/>
    <n v="5.5672358771998373E-2"/>
    <n v="1.2972902994384894"/>
    <n v="16175.8603515625"/>
    <n v="-6.6583832812698751E-2"/>
    <x v="0"/>
    <n v="-0.5"/>
    <n v="2"/>
  </r>
  <r>
    <x v="3590"/>
    <n v="16175.8603515625"/>
    <n v="16244.7001953125"/>
    <n v="16127.76953125"/>
    <n v="16222.3701171875"/>
    <n v="18600"/>
    <x v="3587"/>
    <n v="0.12978020907999716"/>
    <n v="1.4041090030721355"/>
    <n v="16175.8603515625"/>
    <n v="0"/>
    <x v="0"/>
    <n v="-0.5"/>
    <n v="2"/>
  </r>
  <r>
    <x v="3591"/>
    <n v="16037.509765625"/>
    <n v="16178.580078125"/>
    <n v="15962.58984375"/>
    <n v="16117.1904296875"/>
    <n v="14400"/>
    <x v="3588"/>
    <n v="0.1970537105543704"/>
    <n v="1.380857223779216"/>
    <n v="16154.6201171875"/>
    <n v="-0.72493410995100993"/>
    <x v="0"/>
    <n v="-0.5"/>
    <n v="2"/>
  </r>
  <r>
    <x v="3592"/>
    <n v="16154.6201171875"/>
    <n v="16257.33984375"/>
    <n v="16049.7802734375"/>
    <n v="16144.5703125"/>
    <n v="19600"/>
    <x v="3589"/>
    <n v="0.2035626188938684"/>
    <n v="1.375146358802849"/>
    <n v="16189.3603515625"/>
    <n v="-0.2145868250541911"/>
    <x v="0"/>
    <n v="-0.5"/>
    <n v="2"/>
  </r>
  <r>
    <x v="3593"/>
    <n v="16189.3603515625"/>
    <n v="16214.3603515625"/>
    <n v="16037.599609375"/>
    <n v="16086.740234375"/>
    <n v="13400"/>
    <x v="3590"/>
    <n v="0.39352441047549147"/>
    <n v="1.2931773822043768"/>
    <n v="16466.05078125"/>
    <n v="-1.6803691022413778"/>
    <x v="0"/>
    <n v="-0.5"/>
    <n v="2"/>
  </r>
  <r>
    <x v="3594"/>
    <n v="16466.05078125"/>
    <n v="16501.380859375"/>
    <n v="16270.8701171875"/>
    <n v="16270.8701171875"/>
    <n v="18800"/>
    <x v="3591"/>
    <n v="0.47229260045905097"/>
    <n v="1.2510936462416546"/>
    <n v="16466.05078125"/>
    <n v="0"/>
    <x v="0"/>
    <n v="-0.5"/>
    <n v="2"/>
  </r>
  <r>
    <x v="3595"/>
    <n v="16451.470703125"/>
    <n v="16517.9609375"/>
    <n v="16384.48046875"/>
    <n v="16502.419921875"/>
    <n v="16200"/>
    <x v="3592"/>
    <n v="0.32974755006162226"/>
    <n v="0.96182905866116919"/>
    <n v="16643.740234375"/>
    <n v="-1.1552062730040562"/>
    <x v="0"/>
    <n v="-0.5"/>
    <n v="2"/>
  </r>
  <r>
    <x v="3596"/>
    <n v="16643.740234375"/>
    <n v="16662.060546875"/>
    <n v="16572.099609375"/>
    <n v="16573.869140625"/>
    <n v="16800"/>
    <x v="3593"/>
    <n v="0.35647822740943724"/>
    <n v="0.94421116303464281"/>
    <n v="16739.009765625"/>
    <n v="-0.56914675708980234"/>
    <x v="0"/>
    <n v="-0.5"/>
    <n v="2"/>
  </r>
  <r>
    <x v="3597"/>
    <n v="16739.009765625"/>
    <n v="16788.48046875"/>
    <n v="16611.7109375"/>
    <n v="16745.009765625"/>
    <n v="18000"/>
    <x v="3594"/>
    <n v="0.4894417249428476"/>
    <n v="0.95679015687736191"/>
    <n v="16751.73046875"/>
    <n v="-7.5936651134222835E-2"/>
    <x v="0"/>
    <n v="-0.5"/>
    <n v="2"/>
  </r>
  <r>
    <x v="3598"/>
    <n v="16751.73046875"/>
    <n v="16784"/>
    <n v="16659.3203125"/>
    <n v="16667.01953125"/>
    <n v="15000"/>
    <x v="3595"/>
    <n v="0.53996569371468062"/>
    <n v="0.9452844977730348"/>
    <n v="16995.76953125"/>
    <n v="-1.4358812176835367"/>
    <x v="0"/>
    <n v="-0.5"/>
    <n v="2"/>
  </r>
  <r>
    <x v="3599"/>
    <n v="16995.76953125"/>
    <n v="17050.3203125"/>
    <n v="16770.009765625"/>
    <n v="16806.720703125"/>
    <n v="18200"/>
    <x v="3596"/>
    <n v="0.58097302133878903"/>
    <n v="0.91144357073063231"/>
    <n v="17077.1796875"/>
    <n v="-0.47671897666796742"/>
    <x v="0"/>
    <n v="-0.5"/>
    <n v="2"/>
  </r>
  <r>
    <x v="3600"/>
    <n v="17077.1796875"/>
    <n v="17130.240234375"/>
    <n v="17016.689453125"/>
    <n v="17068.849609375"/>
    <n v="14000"/>
    <x v="3597"/>
    <n v="0.50510609417633978"/>
    <n v="0.78276594861723314"/>
    <n v="17233.98046875"/>
    <n v="-0.90983497129014068"/>
    <x v="0"/>
    <n v="-0.5"/>
    <n v="2"/>
  </r>
  <r>
    <x v="3601"/>
    <n v="17233.98046875"/>
    <n v="17258.970703125"/>
    <n v="17106.5703125"/>
    <n v="17201.330078125"/>
    <n v="17200"/>
    <x v="3598"/>
    <n v="0.54634352176961687"/>
    <n v="0.76781913746647035"/>
    <n v="17233.98046875"/>
    <n v="0"/>
    <x v="0"/>
    <n v="-0.5"/>
    <n v="2"/>
  </r>
  <r>
    <x v="3602"/>
    <n v="16863.30078125"/>
    <n v="17138.0390625"/>
    <n v="16828.330078125"/>
    <n v="17138.0390625"/>
    <n v="14400"/>
    <x v="3599"/>
    <n v="0.72369146257414851"/>
    <n v="0.59302280543739971"/>
    <n v="17193.55078125"/>
    <n v="-1.9207783441692914"/>
    <x v="0"/>
    <n v="-0.5"/>
    <n v="2"/>
  </r>
  <r>
    <x v="3603"/>
    <n v="17193.55078125"/>
    <n v="17238.990234375"/>
    <n v="16965.580078125"/>
    <n v="16965.580078125"/>
    <n v="18600"/>
    <x v="3600"/>
    <n v="0.43558216512012427"/>
    <n v="1.0851547768472511"/>
    <n v="17300.580078125"/>
    <n v="-0.61864571240780974"/>
    <x v="0"/>
    <n v="-0.5"/>
    <n v="2"/>
  </r>
  <r>
    <x v="3604"/>
    <n v="17300.580078125"/>
    <n v="17327.2109375"/>
    <n v="17061.55078125"/>
    <n v="17179.640625"/>
    <n v="47400"/>
    <x v="3601"/>
    <n v="0.60991681275906695"/>
    <n v="1.1815453789891202"/>
    <n v="17431.849609375"/>
    <n v="-0.75304419319566707"/>
    <x v="0"/>
    <n v="-0.5"/>
    <n v="2"/>
  </r>
  <r>
    <x v="3605"/>
    <n v="17431.849609375"/>
    <n v="17504.25"/>
    <n v="17308.279296875"/>
    <n v="17438.0703125"/>
    <n v="27000"/>
    <x v="3602"/>
    <n v="0.50125767990827974"/>
    <n v="1.1174553448403994"/>
    <n v="17604.9609375"/>
    <n v="-0.98330992462618183"/>
    <x v="0"/>
    <n v="-0.5"/>
    <n v="2"/>
  </r>
  <r>
    <x v="3606"/>
    <n v="17604.9609375"/>
    <n v="17630.529296875"/>
    <n v="17382.69921875"/>
    <n v="17444.25"/>
    <n v="16600"/>
    <x v="3603"/>
    <n v="0.58598810715264882"/>
    <n v="1.099747609857973"/>
    <n v="17707.310546875"/>
    <n v="-0.57800764889766243"/>
    <x v="0"/>
    <n v="-0.5"/>
    <n v="2"/>
  </r>
  <r>
    <x v="3607"/>
    <n v="17707.310546875"/>
    <n v="17829.720703125"/>
    <n v="17595.099609375"/>
    <n v="17741.91015625"/>
    <n v="17600"/>
    <x v="3604"/>
    <n v="0.56842487479901582"/>
    <n v="1.090773255556015"/>
    <n v="17707.310546875"/>
    <n v="0"/>
    <x v="0"/>
    <n v="-0.5"/>
    <n v="2"/>
  </r>
  <r>
    <x v="3608"/>
    <n v="17622.44921875"/>
    <n v="17832.0390625"/>
    <n v="17582.490234375"/>
    <n v="17813.740234375"/>
    <n v="16800"/>
    <x v="3605"/>
    <n v="0.56932121692087301"/>
    <n v="1.0907805720618358"/>
    <n v="17707.3203125"/>
    <n v="-0.4792994775730553"/>
    <x v="0"/>
    <n v="-0.5"/>
    <n v="2"/>
  </r>
  <r>
    <x v="3609"/>
    <n v="17707.3203125"/>
    <n v="17809.2109375"/>
    <n v="17579.58984375"/>
    <n v="17631.689453125"/>
    <n v="20800"/>
    <x v="3606"/>
    <n v="0.51379732188397242"/>
    <n v="1.1320340662415813"/>
    <n v="17830.75"/>
    <n v="-0.69222936500147225"/>
    <x v="0"/>
    <n v="-0.5"/>
    <n v="2"/>
  </r>
  <r>
    <x v="3610"/>
    <n v="17830.75"/>
    <n v="17879.4609375"/>
    <n v="17609.4296875"/>
    <n v="17647.80078125"/>
    <n v="21400"/>
    <x v="3607"/>
    <n v="0.41627819175191699"/>
    <n v="1.0827020778503975"/>
    <n v="17830.75"/>
    <n v="0"/>
    <x v="0"/>
    <n v="-0.5"/>
    <n v="2"/>
  </r>
  <r>
    <x v="3611"/>
    <n v="17748.689453125"/>
    <n v="17890.109375"/>
    <n v="17627.140625"/>
    <n v="17817.58984375"/>
    <n v="19600"/>
    <x v="3608"/>
    <n v="0.43808340266715262"/>
    <n v="1.0862954620518159"/>
    <n v="17772.83984375"/>
    <n v="-0.13588369015485577"/>
    <x v="0"/>
    <n v="-0.5"/>
    <n v="2"/>
  </r>
  <r>
    <x v="3612"/>
    <n v="17772.83984375"/>
    <n v="17849.640625"/>
    <n v="17665.890625"/>
    <n v="17761.69921875"/>
    <n v="16800"/>
    <x v="3609"/>
    <n v="0.30024257844019953"/>
    <n v="1.1058825472069329"/>
    <n v="17848.5703125"/>
    <n v="-0.42429431278853308"/>
    <x v="0"/>
    <n v="-0.5"/>
    <n v="2"/>
  </r>
  <r>
    <x v="3613"/>
    <n v="17848.5703125"/>
    <n v="17890.330078125"/>
    <n v="17742.580078125"/>
    <n v="17767.4609375"/>
    <n v="17400"/>
    <x v="3610"/>
    <n v="0.52893595639016744"/>
    <n v="0.70732697523859234"/>
    <n v="18202.41015625"/>
    <n v="-1.9439175401094078"/>
    <x v="0"/>
    <n v="-0.5"/>
    <n v="2"/>
  </r>
  <r>
    <x v="3614"/>
    <n v="18202.41015625"/>
    <n v="18231.349609375"/>
    <n v="18000.30078125"/>
    <n v="18000.30078125"/>
    <n v="25600"/>
    <x v="3611"/>
    <n v="0.37570670375205018"/>
    <n v="0.49835655387600158"/>
    <n v="18202.41015625"/>
    <n v="0"/>
    <x v="0"/>
    <n v="-0.5"/>
    <n v="2"/>
  </r>
  <r>
    <x v="3615"/>
    <n v="18153.990234375"/>
    <n v="18182.779296875"/>
    <n v="18043.3203125"/>
    <n v="18163.05078125"/>
    <n v="20000"/>
    <x v="3612"/>
    <n v="0.51170251028055935"/>
    <n v="0.71266470990051767"/>
    <n v="18289.349609375"/>
    <n v="-0.74009944525646598"/>
    <x v="0"/>
    <n v="-0.5"/>
    <n v="2"/>
  </r>
  <r>
    <x v="3616"/>
    <n v="18289.349609375"/>
    <n v="18423.060546875"/>
    <n v="18234.560546875"/>
    <n v="18331.19921875"/>
    <n v="27800"/>
    <x v="3613"/>
    <n v="0.40922588264047288"/>
    <n v="0.74608623334399216"/>
    <n v="18428.609375"/>
    <n v="-0.75567159079250934"/>
    <x v="0"/>
    <n v="-0.5"/>
    <n v="2"/>
  </r>
  <r>
    <x v="3617"/>
    <n v="18428.609375"/>
    <n v="18470.859375"/>
    <n v="18293.80078125"/>
    <n v="18303.73046875"/>
    <n v="20600"/>
    <x v="3614"/>
    <n v="0.38448016555913489"/>
    <n v="0.72846553248345614"/>
    <n v="18428.609375"/>
    <n v="0"/>
    <x v="0"/>
    <n v="-0.5"/>
    <n v="2"/>
  </r>
  <r>
    <x v="3618"/>
    <n v="18145.25"/>
    <n v="18523.779296875"/>
    <n v="18095.810546875"/>
    <n v="18490.869140625"/>
    <n v="21600"/>
    <x v="3615"/>
    <n v="0.40248591219127272"/>
    <n v="0.7360585091170696"/>
    <n v="18145.25"/>
    <n v="0"/>
    <x v="0"/>
    <n v="-0.5"/>
    <n v="2"/>
  </r>
  <r>
    <x v="3619"/>
    <n v="18078.5"/>
    <n v="18249.529296875"/>
    <n v="18005.279296875"/>
    <n v="18127.349609375"/>
    <n v="19600"/>
    <x v="3616"/>
    <n v="0.29664978680458598"/>
    <n v="0.92799267550845499"/>
    <n v="18078.5"/>
    <n v="0"/>
    <x v="0"/>
    <n v="-0.5"/>
    <n v="2"/>
  </r>
  <r>
    <x v="3620"/>
    <n v="17923.5703125"/>
    <n v="18198.150390625"/>
    <n v="17848.9296875"/>
    <n v="18079.009765625"/>
    <n v="19600"/>
    <x v="3617"/>
    <n v="0.21170251784849486"/>
    <n v="0.9478480609219514"/>
    <n v="17923.5703125"/>
    <n v="0"/>
    <x v="0"/>
    <n v="-0.5"/>
    <n v="2"/>
  </r>
  <r>
    <x v="3621"/>
    <n v="17445.75"/>
    <n v="17975.189453125"/>
    <n v="17381.640625"/>
    <n v="17975.189453125"/>
    <n v="20800"/>
    <x v="3618"/>
    <n v="5.6298750933466632E-2"/>
    <n v="0.98605625878054237"/>
    <n v="17731.119140625"/>
    <n v="-1.6094254308582863"/>
    <x v="0"/>
    <n v="-0.5"/>
    <n v="2"/>
  </r>
  <r>
    <x v="3622"/>
    <n v="17731.119140625"/>
    <n v="17776.8203125"/>
    <n v="17530.439453125"/>
    <n v="17545.109375"/>
    <n v="16000"/>
    <x v="3619"/>
    <n v="-0.16426700788070872"/>
    <n v="1.3084222532543395"/>
    <n v="17752.6796875"/>
    <n v="-0.12144953468732494"/>
    <x v="0"/>
    <n v="-0.5"/>
    <n v="2"/>
  </r>
  <r>
    <x v="3623"/>
    <n v="17752.6796875"/>
    <n v="18001.349609375"/>
    <n v="17677.970703125"/>
    <n v="17919.9296875"/>
    <n v="18400"/>
    <x v="3620"/>
    <n v="-1.4298703034091375E-2"/>
    <n v="1.427222627345718"/>
    <n v="17752.6796875"/>
    <n v="0"/>
    <x v="0"/>
    <n v="-0.5"/>
    <n v="2"/>
  </r>
  <r>
    <x v="3624"/>
    <n v="17583.970703125"/>
    <n v="17717.529296875"/>
    <n v="17463.26953125"/>
    <n v="17714.619140625"/>
    <n v="18800"/>
    <x v="3621"/>
    <n v="-4.4749205676411788E-2"/>
    <n v="1.4200126067618453"/>
    <n v="17636.80078125"/>
    <n v="-0.2995445646875175"/>
    <x v="0"/>
    <n v="-0.5"/>
    <n v="2"/>
  </r>
  <r>
    <x v="3625"/>
    <n v="17636.80078125"/>
    <n v="17731.880859375"/>
    <n v="17504.380859375"/>
    <n v="17661.390625"/>
    <n v="17000"/>
    <x v="3622"/>
    <n v="-0.33802765657271994"/>
    <n v="1.2471442730539115"/>
    <n v="17636.80078125"/>
    <n v="0"/>
    <x v="0"/>
    <n v="-0.5"/>
    <n v="2"/>
  </r>
  <r>
    <x v="3626"/>
    <n v="17362.869140625"/>
    <n v="17598.419921875"/>
    <n v="17312.30078125"/>
    <n v="17598.419921875"/>
    <n v="12000"/>
    <x v="3623"/>
    <n v="-0.28138237354543688"/>
    <n v="1.2635352787007761"/>
    <n v="17362.869140625"/>
    <n v="0"/>
    <x v="0"/>
    <n v="-0.5"/>
    <n v="2"/>
  </r>
  <r>
    <x v="3627"/>
    <n v="17173.2890625"/>
    <n v="17691.9609375"/>
    <n v="17128.279296875"/>
    <n v="17336.640625"/>
    <n v="18600"/>
    <x v="3624"/>
    <n v="-0.51126236382703882"/>
    <n v="1.2650423749030122"/>
    <n v="17173.2890625"/>
    <n v="0"/>
    <x v="0"/>
    <n v="-0.5"/>
    <n v="2"/>
  </r>
  <r>
    <x v="3628"/>
    <n v="17145.51953125"/>
    <n v="17239.349609375"/>
    <n v="17008.76953125"/>
    <n v="17127.1796875"/>
    <n v="20400"/>
    <x v="3625"/>
    <n v="-0.69659197894448499"/>
    <n v="1.1914925718157967"/>
    <n v="17503.240234375"/>
    <n v="-2.0437398923569843"/>
    <x v="0"/>
    <n v="-0.5"/>
    <n v="2"/>
  </r>
  <r>
    <x v="3629"/>
    <n v="17503.240234375"/>
    <n v="17531.619140625"/>
    <n v="17325.8203125"/>
    <n v="17325.8203125"/>
    <n v="12800"/>
    <x v="3626"/>
    <n v="-0.55900158237867459"/>
    <n v="1.1626780800402023"/>
    <n v="17587.669921875"/>
    <n v="-0.48005044372017103"/>
    <x v="0"/>
    <n v="-0.5"/>
    <n v="2"/>
  </r>
  <r>
    <x v="3630"/>
    <n v="17587.669921875"/>
    <n v="17772.099609375"/>
    <n v="17494.650390625"/>
    <n v="17772.099609375"/>
    <n v="12200"/>
    <x v="3627"/>
    <n v="-0.31357708813301227"/>
    <n v="1.4347110395156355"/>
    <n v="17813.619140625"/>
    <n v="-1.2684071494192306"/>
    <x v="0"/>
    <n v="-0.5"/>
    <n v="2"/>
  </r>
  <r>
    <x v="3631"/>
    <n v="17813.619140625"/>
    <n v="17842.919921875"/>
    <n v="17680.23046875"/>
    <n v="17680.23046875"/>
    <n v="12800"/>
    <x v="3628"/>
    <n v="-0.17964217496295645"/>
    <n v="1.4408489658640951"/>
    <n v="17919.30078125"/>
    <n v="-0.58976431008725971"/>
    <x v="0"/>
    <n v="-0.5"/>
    <n v="2"/>
  </r>
  <r>
    <x v="3632"/>
    <n v="17919.30078125"/>
    <n v="18040.689453125"/>
    <n v="17837.220703125"/>
    <n v="18003.150390625"/>
    <n v="14200"/>
    <x v="3629"/>
    <n v="0.21541575116814088"/>
    <n v="1.2058489956417588"/>
    <n v="17919.30078125"/>
    <n v="0"/>
    <x v="0"/>
    <n v="-0.5"/>
    <n v="2"/>
  </r>
  <r>
    <x v="3633"/>
    <n v="17675.849609375"/>
    <n v="17918.25"/>
    <n v="17622.130859375"/>
    <n v="17916.849609375"/>
    <n v="13800"/>
    <x v="3630"/>
    <n v="0.11116690425420625"/>
    <n v="1.1107246198624483"/>
    <n v="17675.849609375"/>
    <n v="0"/>
    <x v="0"/>
    <n v="-0.5"/>
    <n v="2"/>
  </r>
  <r>
    <x v="3634"/>
    <n v="17466.19921875"/>
    <n v="17871"/>
    <n v="17426.580078125"/>
    <n v="17656.810546875"/>
    <n v="24800"/>
    <x v="3631"/>
    <n v="-3.6852566828995292E-2"/>
    <n v="1.2039003094499268"/>
    <n v="17466.19921875"/>
    <n v="0"/>
    <x v="0"/>
    <n v="-0.5"/>
    <n v="2"/>
  </r>
  <r>
    <x v="3635"/>
    <n v="17273.369140625"/>
    <n v="17561.4609375"/>
    <n v="17226.4296875"/>
    <n v="17531.470703125"/>
    <n v="13800"/>
    <x v="3632"/>
    <n v="-6.0427979727295765E-2"/>
    <n v="1.2258836997306006"/>
    <n v="17316.1796875"/>
    <n v="-0.24722858995222585"/>
    <x v="0"/>
    <n v="-0.5"/>
    <n v="2"/>
  </r>
  <r>
    <x v="3636"/>
    <n v="17316.1796875"/>
    <n v="17410.130859375"/>
    <n v="17211.73046875"/>
    <n v="17308.890625"/>
    <n v="14200"/>
    <x v="3633"/>
    <n v="-0.20087428701779159"/>
    <n v="1.2599258466053171"/>
    <n v="17601.7109375"/>
    <n v="-1.6221789518863354"/>
    <x v="0"/>
    <n v="-0.5"/>
    <n v="2"/>
  </r>
  <r>
    <x v="3637"/>
    <n v="17601.7109375"/>
    <n v="17622.869140625"/>
    <n v="17275.880859375"/>
    <n v="17301.16015625"/>
    <n v="14200"/>
    <x v="3634"/>
    <n v="-2.0771940094588513E-2"/>
    <n v="1.1707053360659814"/>
    <n v="17601.7109375"/>
    <n v="0"/>
    <x v="0"/>
    <n v="-0.5"/>
    <n v="2"/>
  </r>
  <r>
    <x v="3638"/>
    <n v="17196.470703125"/>
    <n v="17687.009765625"/>
    <n v="17136.5"/>
    <n v="17586.060546875"/>
    <n v="17600"/>
    <x v="3635"/>
    <n v="0.25330787903329932"/>
    <n v="1.2121791720072534"/>
    <n v="17361.740234375"/>
    <n v="-0.95191800487129852"/>
    <x v="0"/>
    <n v="-0.5"/>
    <n v="2"/>
  </r>
  <r>
    <x v="3639"/>
    <n v="17361.740234375"/>
    <n v="17458.349609375"/>
    <n v="17179.330078125"/>
    <n v="17257.720703125"/>
    <n v="12600"/>
    <x v="3636"/>
    <n v="3.9250314835591646E-2"/>
    <n v="1.4577373006268528"/>
    <n v="17361.740234375"/>
    <n v="0"/>
    <x v="0"/>
    <n v="-0.5"/>
    <n v="2"/>
  </r>
  <r>
    <x v="3640"/>
    <n v="17052.779296875"/>
    <n v="17377.58984375"/>
    <n v="17021.849609375"/>
    <n v="17377.58984375"/>
    <n v="17000"/>
    <x v="3637"/>
    <n v="-7.3281035528890939E-2"/>
    <n v="1.318979161158935"/>
    <n v="17257.359375"/>
    <n v="-1.1854657116393279"/>
    <x v="0"/>
    <n v="-0.5"/>
    <n v="2"/>
  </r>
  <r>
    <x v="3641"/>
    <n v="17257.359375"/>
    <n v="17366.83984375"/>
    <n v="17061.16015625"/>
    <n v="17209.130859375"/>
    <n v="19000"/>
    <x v="3638"/>
    <n v="-0.29947269128821874"/>
    <n v="1.4042926037027621"/>
    <n v="17257.359375"/>
    <n v="0"/>
    <x v="0"/>
    <n v="-0.5"/>
    <n v="2"/>
  </r>
  <r>
    <x v="3642"/>
    <n v="17121.619140625"/>
    <n v="17245.8203125"/>
    <n v="17040.119140625"/>
    <n v="17234.48046875"/>
    <n v="13200"/>
    <x v="3639"/>
    <n v="-0.30797417227298723"/>
    <n v="1.393855066912107"/>
    <n v="17121.619140625"/>
    <n v="0"/>
    <x v="0"/>
    <n v="-0.5"/>
    <n v="2"/>
  </r>
  <r>
    <x v="3643"/>
    <n v="17058.609375"/>
    <n v="17109.349609375"/>
    <n v="16920.609375"/>
    <n v="17039.849609375"/>
    <n v="11200"/>
    <x v="3640"/>
    <n v="-0.44595692243613783"/>
    <n v="1.3626736359614191"/>
    <n v="17404.19921875"/>
    <n v="-1.9856693169639599"/>
    <x v="0"/>
    <n v="-0.5"/>
    <n v="2"/>
  </r>
  <r>
    <x v="3644"/>
    <n v="17404.19921875"/>
    <n v="17439.509765625"/>
    <n v="17105.220703125"/>
    <n v="17117.41015625"/>
    <n v="25000"/>
    <x v="3641"/>
    <n v="-0.34689846186983581"/>
    <n v="1.3244265682028651"/>
    <n v="17478.150390625"/>
    <n v="-0.4231063941105932"/>
    <x v="0"/>
    <n v="-0.5"/>
    <n v="2"/>
  </r>
  <r>
    <x v="3645"/>
    <n v="17478.150390625"/>
    <n v="17529.98046875"/>
    <n v="17382.380859375"/>
    <n v="17429.9609375"/>
    <n v="10000"/>
    <x v="3642"/>
    <n v="-2.5700387726237305E-2"/>
    <n v="1.4787831148930377"/>
    <n v="17597.419921875"/>
    <n v="-0.67776714870421673"/>
    <x v="0"/>
    <n v="-0.5"/>
    <n v="2"/>
  </r>
  <r>
    <x v="3646"/>
    <n v="17597.419921875"/>
    <n v="17664.099609375"/>
    <n v="17478.150390625"/>
    <n v="17576.2109375"/>
    <n v="10800"/>
    <x v="3643"/>
    <n v="0.12719188566068931"/>
    <n v="1.4332445506537086"/>
    <n v="17597.419921875"/>
    <n v="0"/>
    <x v="0"/>
    <n v="-0.5"/>
    <n v="2"/>
  </r>
  <r>
    <x v="3647"/>
    <n v="17486.01953125"/>
    <n v="17597.419921875"/>
    <n v="17436.599609375"/>
    <n v="17553.259765625"/>
    <n v="9800"/>
    <x v="3644"/>
    <n v="0.17064697107595145"/>
    <n v="1.4438573764447182"/>
    <n v="17486.01953125"/>
    <n v="0"/>
    <x v="0"/>
    <n v="-0.5"/>
    <n v="2"/>
  </r>
  <r>
    <x v="3648"/>
    <n v="17222.140625"/>
    <n v="17486.01953125"/>
    <n v="17199.630859375"/>
    <n v="17407.66015625"/>
    <n v="9800"/>
    <x v="3645"/>
    <n v="-5.7550736311090776E-2"/>
    <n v="1.3622852514975559"/>
    <n v="17243.83984375"/>
    <n v="-0.12583751036092372"/>
    <x v="0"/>
    <n v="-0.5"/>
    <n v="2"/>
  </r>
  <r>
    <x v="3649"/>
    <n v="17243.83984375"/>
    <n v="17274.689453125"/>
    <n v="17135.759765625"/>
    <n v="17259.259765625"/>
    <n v="10000"/>
    <x v="3646"/>
    <n v="2.1768511066119343E-2"/>
    <n v="1.2341271339383573"/>
    <n v="17243.83984375"/>
    <n v="0"/>
    <x v="0"/>
    <n v="-0.5"/>
    <n v="2"/>
  </r>
  <r>
    <x v="3650"/>
    <n v="17199.400390625"/>
    <n v="17319.150390625"/>
    <n v="17075.890625"/>
    <n v="17125.9609375"/>
    <n v="11800"/>
    <x v="3647"/>
    <n v="-6.1738539926758464E-2"/>
    <n v="1.1910068712513229"/>
    <n v="17332.619140625"/>
    <n v="-0.7686013805481694"/>
    <x v="0"/>
    <n v="-0.5"/>
    <n v="2"/>
  </r>
  <r>
    <x v="3651"/>
    <n v="17332.619140625"/>
    <n v="17395.150390625"/>
    <n v="17199.400390625"/>
    <n v="17276.869140625"/>
    <n v="10200"/>
    <x v="3648"/>
    <n v="9.0445306447391322E-2"/>
    <n v="1.0340000384282277"/>
    <n v="17332.619140625"/>
    <n v="0"/>
    <x v="0"/>
    <n v="-0.5"/>
    <n v="2"/>
  </r>
  <r>
    <x v="3652"/>
    <n v="17094.509765625"/>
    <n v="17398.220703125"/>
    <n v="17027.30078125"/>
    <n v="17232.560546875"/>
    <n v="18400"/>
    <x v="3649"/>
    <n v="4.7932008576386687E-2"/>
    <n v="0.99117875963045876"/>
    <n v="17150.94921875"/>
    <n v="-0.32907480749402762"/>
    <x v="0"/>
    <n v="-0.5"/>
    <n v="2"/>
  </r>
  <r>
    <x v="3653"/>
    <n v="17150.94921875"/>
    <n v="17173.060546875"/>
    <n v="17010.16015625"/>
    <n v="17047.869140625"/>
    <n v="9800"/>
    <x v="3650"/>
    <n v="-1.0788011359799565E-2"/>
    <n v="1.0610411296739446"/>
    <n v="17357.939453125"/>
    <n v="-1.1924816014825708"/>
    <x v="0"/>
    <n v="-0.5"/>
    <n v="2"/>
  </r>
  <r>
    <x v="3654"/>
    <n v="17357.939453125"/>
    <n v="17381.919921875"/>
    <n v="17103.359375"/>
    <n v="17200.970703125"/>
    <n v="12400"/>
    <x v="3651"/>
    <n v="5.9029406274056929E-2"/>
    <n v="1.057889229637627"/>
    <n v="17392.390625"/>
    <n v="-0.198081865902204"/>
    <x v="0"/>
    <n v="-0.5"/>
    <n v="2"/>
  </r>
  <r>
    <x v="3655"/>
    <n v="17392.390625"/>
    <n v="17522.80078125"/>
    <n v="17357.939453125"/>
    <n v="17447.259765625"/>
    <n v="9800"/>
    <x v="3652"/>
    <n v="-2.2872952390609359E-2"/>
    <n v="0.91007108897781885"/>
    <n v="17503.7109375"/>
    <n v="-0.63598120934176905"/>
    <x v="0"/>
    <n v="-0.5"/>
    <n v="2"/>
  </r>
  <r>
    <x v="3656"/>
    <n v="17503.7109375"/>
    <n v="17530.30078125"/>
    <n v="17361.7109375"/>
    <n v="17432.890625"/>
    <n v="11800"/>
    <x v="3653"/>
    <n v="-4.5515870591408721E-2"/>
    <n v="0.90045840272844646"/>
    <n v="17503.7109375"/>
    <n v="0"/>
    <x v="0"/>
    <n v="-0.5"/>
    <n v="2"/>
  </r>
  <r>
    <x v="3657"/>
    <n v="17373.83984375"/>
    <n v="17519.880859375"/>
    <n v="17231.33984375"/>
    <n v="17459.720703125"/>
    <n v="11200"/>
    <x v="3654"/>
    <n v="-4.9749906599261443E-2"/>
    <n v="0.89674731192839763"/>
    <n v="17373.83984375"/>
    <n v="0"/>
    <x v="0"/>
    <n v="-0.5"/>
    <n v="2"/>
  </r>
  <r>
    <x v="3658"/>
    <n v="17096.6796875"/>
    <n v="17444.1796875"/>
    <n v="17056.76953125"/>
    <n v="17347.759765625"/>
    <n v="13000"/>
    <x v="3655"/>
    <n v="-6.0641269872416026E-2"/>
    <n v="0.90524006665458201"/>
    <n v="17207.2890625"/>
    <n v="-0.64280535183808818"/>
    <x v="0"/>
    <n v="-0.5"/>
    <n v="2"/>
  </r>
  <r>
    <x v="3659"/>
    <n v="17207.2890625"/>
    <n v="17247.529296875"/>
    <n v="17046.720703125"/>
    <n v="17154.75"/>
    <n v="12400"/>
    <x v="3656"/>
    <n v="-6.9260053644864178E-2"/>
    <n v="0.92083888011261739"/>
    <n v="17207.2890625"/>
    <n v="0"/>
    <x v="0"/>
    <n v="-0.5"/>
    <n v="2"/>
  </r>
  <r>
    <x v="3660"/>
    <n v="17151.2890625"/>
    <n v="17249.609375"/>
    <n v="17019.240234375"/>
    <n v="17225.5390625"/>
    <n v="11400"/>
    <x v="3657"/>
    <n v="-1.7163252560121023E-2"/>
    <n v="0.94746500777335907"/>
    <n v="17151.2890625"/>
    <n v="0"/>
    <x v="0"/>
    <n v="-0.5"/>
    <n v="2"/>
  </r>
  <r>
    <x v="3661"/>
    <n v="17130.669921875"/>
    <n v="17193.25"/>
    <n v="17084.05078125"/>
    <n v="17191.01953125"/>
    <n v="10800"/>
    <x v="3658"/>
    <n v="-2.3936395383632604E-2"/>
    <n v="0.94961534244852053"/>
    <n v="17134.25"/>
    <n v="-2.0894279732115502E-2"/>
    <x v="0"/>
    <n v="-0.5"/>
    <n v="2"/>
  </r>
  <r>
    <x v="3662"/>
    <n v="17134.25"/>
    <n v="17242.150390625"/>
    <n v="17022.08984375"/>
    <n v="17145.390625"/>
    <n v="11000"/>
    <x v="3659"/>
    <n v="-0.11341377609360485"/>
    <n v="0.90722679687932395"/>
    <n v="17318.810546875"/>
    <n v="-1.0656652567188112"/>
    <x v="0"/>
    <n v="-0.5"/>
    <n v="2"/>
  </r>
  <r>
    <x v="3663"/>
    <n v="17318.810546875"/>
    <n v="17359.1796875"/>
    <n v="17187.33984375"/>
    <n v="17195.509765625"/>
    <n v="8400"/>
    <x v="3660"/>
    <n v="2.6052542191471139E-2"/>
    <n v="0.79180464741399015"/>
    <n v="17318.810546875"/>
    <n v="0"/>
    <x v="0"/>
    <n v="-0.5"/>
    <n v="2"/>
  </r>
  <r>
    <x v="3664"/>
    <n v="17301.91015625"/>
    <n v="17432.330078125"/>
    <n v="17265.48046875"/>
    <n v="17370.9296875"/>
    <n v="9400"/>
    <x v="3661"/>
    <n v="0.10075081429645549"/>
    <n v="0.85629072273295015"/>
    <n v="17301.91015625"/>
    <n v="0"/>
    <x v="0"/>
    <n v="-0.5"/>
    <n v="2"/>
  </r>
  <r>
    <x v="3665"/>
    <n v="17151.189453125"/>
    <n v="17301.91015625"/>
    <n v="17120.859375"/>
    <n v="17271.76953125"/>
    <n v="8600"/>
    <x v="3662"/>
    <n v="-2.9694921577072077E-2"/>
    <n v="0.76338231065537232"/>
    <n v="17151.189453125"/>
    <n v="0"/>
    <x v="0"/>
    <n v="-0.5"/>
    <n v="2"/>
  </r>
  <r>
    <x v="3666"/>
    <n v="16831.080078125"/>
    <n v="17151.189453125"/>
    <n v="16776.720703125"/>
    <n v="17066.83984375"/>
    <n v="11000"/>
    <x v="3663"/>
    <n v="-0.13665459780749636"/>
    <n v="0.80182478293359927"/>
    <n v="16912.7109375"/>
    <n v="-0.48265981531087698"/>
    <x v="0"/>
    <n v="-0.5"/>
    <n v="2"/>
  </r>
  <r>
    <x v="3667"/>
    <n v="16912.7109375"/>
    <n v="16944.130859375"/>
    <n v="16513.76953125"/>
    <n v="16620.439453125"/>
    <n v="11400"/>
    <x v="3664"/>
    <n v="-0.38729953190243777"/>
    <n v="0.91571561211170349"/>
    <n v="16912.7109375"/>
    <n v="0"/>
    <x v="0"/>
    <n v="-0.5"/>
    <n v="2"/>
  </r>
  <r>
    <x v="3668"/>
    <n v="16546.1796875"/>
    <n v="16918.310546875"/>
    <n v="16502.91015625"/>
    <n v="16915.7109375"/>
    <n v="12800"/>
    <x v="3665"/>
    <n v="-0.26460314003715679"/>
    <n v="0.9446570868038302"/>
    <n v="16546.1796875"/>
    <n v="0"/>
    <x v="0"/>
    <n v="-0.5"/>
    <n v="2"/>
  </r>
  <r>
    <x v="3669"/>
    <n v="16479.580078125"/>
    <n v="16615.740234375"/>
    <n v="16422.9296875"/>
    <n v="16436.41015625"/>
    <n v="12400"/>
    <x v="3666"/>
    <n v="-0.32179524751031824"/>
    <n v="1.0460429984368889"/>
    <n v="16479.580078125"/>
    <n v="0"/>
    <x v="0"/>
    <n v="-0.5"/>
    <n v="2"/>
  </r>
  <r>
    <x v="3670"/>
    <n v="16420.05078125"/>
    <n v="16671.810546875"/>
    <n v="16377.01953125"/>
    <n v="16515.619140625"/>
    <n v="10800"/>
    <x v="3667"/>
    <n v="-0.42674240174223915"/>
    <n v="0.98914858923037463"/>
    <n v="16420.05078125"/>
    <n v="0"/>
    <x v="0"/>
    <n v="-0.5"/>
    <n v="2"/>
  </r>
  <r>
    <x v="3671"/>
    <n v="16292.98046875"/>
    <n v="16447.240234375"/>
    <n v="16233.759765625"/>
    <n v="16355.58984375"/>
    <n v="11200"/>
    <x v="3668"/>
    <n v="-0.43032112054195482"/>
    <n v="0.98880604925990112"/>
    <n v="16292.98046875"/>
    <n v="0"/>
    <x v="0"/>
    <n v="-0.5"/>
    <n v="2"/>
  </r>
  <r>
    <x v="3672"/>
    <n v="16215.83984375"/>
    <n v="16390.330078125"/>
    <n v="16124.8203125"/>
    <n v="16318.3603515625"/>
    <n v="11000"/>
    <x v="3669"/>
    <n v="-0.49568648514204849"/>
    <n v="0.98763324790066587"/>
    <n v="16328.25"/>
    <n v="-0.68843970572474089"/>
    <x v="0"/>
    <n v="-0.5"/>
    <n v="2"/>
  </r>
  <r>
    <x v="3673"/>
    <n v="16328.25"/>
    <n v="16370.1201171875"/>
    <n v="16123.0400390625"/>
    <n v="16146.900390625"/>
    <n v="11400"/>
    <x v="3670"/>
    <n v="-0.54512227592516249"/>
    <n v="0.97113734973856281"/>
    <n v="16328.25"/>
    <n v="0"/>
    <x v="0"/>
    <n v="-0.5"/>
    <n v="2"/>
  </r>
  <r>
    <x v="3674"/>
    <n v="16030.08984375"/>
    <n v="16328.25"/>
    <n v="15974.599609375"/>
    <n v="16132.6796875"/>
    <n v="12800"/>
    <x v="3671"/>
    <n v="-0.58351547126682057"/>
    <n v="0.90522884851170737"/>
    <n v="16070.48046875"/>
    <n v="-0.25133427142108145"/>
    <x v="0"/>
    <n v="-0.5"/>
    <n v="2"/>
  </r>
  <r>
    <x v="3675"/>
    <n v="16070.48046875"/>
    <n v="16240.1796875"/>
    <n v="16007.919921875"/>
    <n v="16119.080078125"/>
    <n v="12800"/>
    <x v="3672"/>
    <n v="-0.75636093503323343"/>
    <n v="0.96516736286965554"/>
    <n v="16152.75"/>
    <n v="-0.5093221355496742"/>
    <x v="0"/>
    <n v="-0.5"/>
    <n v="2"/>
  </r>
  <r>
    <x v="3676"/>
    <n v="16152.75"/>
    <n v="16206.349609375"/>
    <n v="15809.7099609375"/>
    <n v="15868.0703125"/>
    <n v="14000"/>
    <x v="3673"/>
    <n v="-0.64405200446985778"/>
    <n v="1.0144158515616297"/>
    <n v="16183.259765625"/>
    <n v="-0.18852670022516757"/>
    <x v="0"/>
    <n v="-0.5"/>
    <n v="2"/>
  </r>
  <r>
    <x v="3677"/>
    <n v="16183.259765625"/>
    <n v="16298.3896484375"/>
    <n v="16149.6103515625"/>
    <n v="16187.66015625"/>
    <n v="10400"/>
    <x v="3674"/>
    <n v="-0.40621930165461889"/>
    <n v="0.97398815992155663"/>
    <n v="16183.259765625"/>
    <n v="0"/>
    <x v="0"/>
    <n v="-0.5"/>
    <n v="2"/>
  </r>
  <r>
    <x v="3678"/>
    <n v="16026.41015625"/>
    <n v="16366.7197265625"/>
    <n v="16000.83984375"/>
    <n v="16344.33984375"/>
    <n v="11600"/>
    <x v="3675"/>
    <n v="-0.43583109407057358"/>
    <n v="0.94803781093201689"/>
    <n v="16026.41015625"/>
    <n v="0"/>
    <x v="0"/>
    <n v="-0.5"/>
    <n v="2"/>
  </r>
  <r>
    <x v="3679"/>
    <n v="15948.099609375"/>
    <n v="16026.41015625"/>
    <n v="15847.0302734375"/>
    <n v="15995.1396484375"/>
    <n v="11400"/>
    <x v="3676"/>
    <n v="-0.31603259754338386"/>
    <n v="0.76247688715580475"/>
    <n v="16222.2998046875"/>
    <n v="-1.6902670929140928"/>
    <x v="0"/>
    <n v="-0.5"/>
    <n v="2"/>
  </r>
  <r>
    <x v="3680"/>
    <n v="16222.2998046875"/>
    <n v="16252.3701171875"/>
    <n v="15934.76953125"/>
    <n v="16033.900390625"/>
    <n v="11000"/>
    <x v="3677"/>
    <n v="-0.32464528657335118"/>
    <n v="0.76404702531082114"/>
    <n v="16222.2998046875"/>
    <n v="0"/>
    <x v="0"/>
    <n v="-0.5"/>
    <n v="2"/>
  </r>
  <r>
    <x v="3681"/>
    <n v="16217.8203125"/>
    <n v="16273.48046875"/>
    <n v="16118.349609375"/>
    <n v="16213.240234375"/>
    <n v="9400"/>
    <x v="3678"/>
    <n v="-0.11658938657422671"/>
    <n v="0.9998626465774455"/>
    <n v="16416.83984375"/>
    <n v="-1.2122889249344053"/>
    <x v="0"/>
    <n v="-0.5"/>
    <n v="2"/>
  </r>
  <r>
    <x v="3682"/>
    <n v="16416.83984375"/>
    <n v="16439.970703125"/>
    <n v="16217.8203125"/>
    <n v="16289.8203125"/>
    <n v="8000"/>
    <x v="3679"/>
    <n v="-4.1963420662275173E-2"/>
    <n v="0.97283849834174774"/>
    <n v="16438.580078125"/>
    <n v="-0.13225129099763289"/>
    <x v="0"/>
    <n v="-0.5"/>
    <n v="2"/>
  </r>
  <r>
    <x v="3683"/>
    <n v="16438.580078125"/>
    <n v="16544.380859375"/>
    <n v="16410.2109375"/>
    <n v="16500.0390625"/>
    <n v="8600"/>
    <x v="3680"/>
    <n v="0.12809907738915244"/>
    <n v="1.0356436686031594"/>
    <n v="16438.580078125"/>
    <n v="0"/>
    <x v="0"/>
    <n v="-0.5"/>
    <n v="2"/>
  </r>
  <r>
    <x v="3684"/>
    <n v="16312.150390625"/>
    <n v="16438.580078125"/>
    <n v="16295.3095703125"/>
    <n v="16391.900390625"/>
    <n v="13800"/>
    <x v="3681"/>
    <n v="7.2020514780735539E-2"/>
    <n v="1.0166523646020831"/>
    <n v="16312.150390625"/>
    <n v="0"/>
    <x v="0"/>
    <n v="-0.5"/>
    <n v="2"/>
  </r>
  <r>
    <x v="3685"/>
    <n v="16218.5302734375"/>
    <n v="16312.150390625"/>
    <n v="16086.0595703125"/>
    <n v="16224.8603515625"/>
    <n v="16000"/>
    <x v="3682"/>
    <n v="0.17771403441320016"/>
    <n v="0.83635372670113828"/>
    <n v="16218.5302734375"/>
    <n v="0"/>
    <x v="0"/>
    <n v="-0.5"/>
    <n v="2"/>
  </r>
  <r>
    <x v="3686"/>
    <n v="15965.16015625"/>
    <n v="16226.1904296875"/>
    <n v="15933.48046875"/>
    <n v="16217.48046875"/>
    <n v="12200"/>
    <x v="3683"/>
    <n v="9.5124406426014052E-2"/>
    <n v="0.86837209099865897"/>
    <n v="15988.400390625"/>
    <n v="-0.14535684500762944"/>
    <x v="0"/>
    <n v="-0.5"/>
    <n v="2"/>
  </r>
  <r>
    <x v="3687"/>
    <n v="15988.400390625"/>
    <n v="16012.83984375"/>
    <n v="15748.98046875"/>
    <n v="15808.8798828125"/>
    <n v="12200"/>
    <x v="3684"/>
    <n v="-0.11229115675974721"/>
    <n v="0.99607579663619761"/>
    <n v="16020.6396484375"/>
    <n v="-0.20123577160443973"/>
    <x v="0"/>
    <n v="-0.5"/>
    <n v="2"/>
  </r>
  <r>
    <x v="3688"/>
    <n v="16020.6396484375"/>
    <n v="16138.2900390625"/>
    <n v="15979.76953125"/>
    <n v="16065.3701171875"/>
    <n v="10800"/>
    <x v="3685"/>
    <n v="-0.11662259236253818"/>
    <n v="0.99471386965589847"/>
    <n v="16454.30078125"/>
    <n v="-2.6355488366097295"/>
    <x v="0"/>
    <n v="-0.5"/>
    <n v="2"/>
  </r>
  <r>
    <x v="3689"/>
    <n v="16454.30078125"/>
    <n v="16494.5"/>
    <n v="16100.3603515625"/>
    <n v="16100.3603515625"/>
    <n v="13600"/>
    <x v="3686"/>
    <n v="4.6246181627546676E-4"/>
    <n v="0.9511630617854725"/>
    <n v="16649.05078125"/>
    <n v="-1.1697363564974261"/>
    <x v="0"/>
    <n v="-0.5"/>
    <n v="2"/>
  </r>
  <r>
    <x v="3690"/>
    <n v="16649.05078125"/>
    <n v="16680.58984375"/>
    <n v="16519.890625"/>
    <n v="16578.009765625"/>
    <n v="11400"/>
    <x v="3687"/>
    <n v="0.32001492303991202"/>
    <n v="1.2563968964548684"/>
    <n v="16718.869140625"/>
    <n v="-0.41760216428364239"/>
    <x v="0"/>
    <n v="-0.5"/>
    <n v="2"/>
  </r>
  <r>
    <x v="3691"/>
    <n v="16718.869140625"/>
    <n v="16767.76953125"/>
    <n v="16485.01953125"/>
    <n v="16611.51953125"/>
    <n v="11800"/>
    <x v="3688"/>
    <n v="0.26644020317831324"/>
    <n v="1.2002668466155726"/>
    <n v="16718.869140625"/>
    <n v="0"/>
    <x v="0"/>
    <n v="-0.5"/>
    <n v="2"/>
  </r>
  <r>
    <x v="3692"/>
    <n v="16668.009765625"/>
    <n v="16893.810546875"/>
    <n v="16627.48046875"/>
    <n v="16804.890625"/>
    <n v="8800"/>
    <x v="3689"/>
    <n v="0.31113686008581348"/>
    <n v="1.1964160215809421"/>
    <n v="16862.80078125"/>
    <n v="-1.1551522084136285"/>
    <x v="0"/>
    <n v="-0.5"/>
    <n v="2"/>
  </r>
  <r>
    <x v="3693"/>
    <n v="16862.80078125"/>
    <n v="16897.419921875"/>
    <n v="16553.470703125"/>
    <n v="16570.509765625"/>
    <n v="9800"/>
    <x v="3690"/>
    <n v="0.15799994421495031"/>
    <n v="1.1636975234288647"/>
    <n v="16880.509765625"/>
    <n v="-0.10490787672219522"/>
    <x v="0"/>
    <n v="-0.5"/>
    <n v="2"/>
  </r>
  <r>
    <x v="3694"/>
    <n v="16880.509765625"/>
    <n v="16944.109375"/>
    <n v="16792.869140625"/>
    <n v="16865.720703125"/>
    <n v="9800"/>
    <x v="3691"/>
    <n v="0.26162249323326653"/>
    <n v="1.2065153870469585"/>
    <n v="16880.509765625"/>
    <n v="0"/>
    <x v="0"/>
    <n v="-0.5"/>
    <n v="2"/>
  </r>
  <r>
    <x v="3695"/>
    <n v="16677.880859375"/>
    <n v="16921.490234375"/>
    <n v="16658.98046875"/>
    <n v="16857.23046875"/>
    <n v="9200"/>
    <x v="3692"/>
    <n v="0.34903464372711956"/>
    <n v="1.1540669411366633"/>
    <n v="16949.830078125"/>
    <n v="-1.6044362539124828"/>
    <x v="0"/>
    <n v="-0.5"/>
    <n v="2"/>
  </r>
  <r>
    <x v="3696"/>
    <n v="16949.830078125"/>
    <n v="16967.759765625"/>
    <n v="16701.279296875"/>
    <n v="16701.279296875"/>
    <n v="10400"/>
    <x v="3693"/>
    <n v="0.28639032030242989"/>
    <n v="1.2245811471538328"/>
    <n v="16949.830078125"/>
    <n v="0"/>
    <x v="0"/>
    <n v="-0.5"/>
    <n v="2"/>
  </r>
  <r>
    <x v="3697"/>
    <n v="16705.830078125"/>
    <n v="17109.94921875"/>
    <n v="16636.08984375"/>
    <n v="17039.5390625"/>
    <n v="11400"/>
    <x v="3694"/>
    <n v="0.60567274910194802"/>
    <n v="1.0988119916176489"/>
    <n v="16859.80078125"/>
    <n v="-0.91324153305674172"/>
    <x v="0"/>
    <n v="-0.5"/>
    <n v="2"/>
  </r>
  <r>
    <x v="3698"/>
    <n v="16859.80078125"/>
    <n v="16890"/>
    <n v="16681.890625"/>
    <n v="16681.890625"/>
    <n v="9800"/>
    <x v="3695"/>
    <n v="0.4471616597469345"/>
    <n v="1.2730733476230733"/>
    <n v="16896.630859375"/>
    <n v="-0.21797291088101767"/>
    <x v="0"/>
    <n v="-0.5"/>
    <n v="2"/>
  </r>
  <r>
    <x v="3699"/>
    <n v="16896.630859375"/>
    <n v="16962.490234375"/>
    <n v="16840.099609375"/>
    <n v="16903.9609375"/>
    <n v="9200"/>
    <x v="3696"/>
    <n v="0.5191633552226288"/>
    <n v="1.2779961059309706"/>
    <n v="17032.560546875"/>
    <n v="-0.79805785586911837"/>
    <x v="0"/>
    <n v="-0.5"/>
    <n v="2"/>
  </r>
  <r>
    <x v="3700"/>
    <n v="17032.560546875"/>
    <n v="17050.439453125"/>
    <n v="16799.630859375"/>
    <n v="16855.599609375"/>
    <n v="10800"/>
    <x v="3697"/>
    <n v="0.27031923717737227"/>
    <n v="1.021138394144262"/>
    <n v="17032.560546875"/>
    <n v="0"/>
    <x v="0"/>
    <n v="-0.5"/>
    <n v="2"/>
  </r>
  <r>
    <x v="3701"/>
    <n v="16972.509765625"/>
    <n v="17016.060546875"/>
    <n v="16807.80078125"/>
    <n v="16882.740234375"/>
    <n v="11800"/>
    <x v="3698"/>
    <n v="0.23240892926228346"/>
    <n v="0.99002912498040685"/>
    <n v="16972.509765625"/>
    <n v="0"/>
    <x v="0"/>
    <n v="-0.5"/>
    <n v="2"/>
  </r>
  <r>
    <x v="3702"/>
    <n v="16882.16015625"/>
    <n v="17131.150390625"/>
    <n v="16853.05078125"/>
    <n v="17038.76953125"/>
    <n v="10600"/>
    <x v="3699"/>
    <n v="0.15521712860594983"/>
    <n v="1.003830391106632"/>
    <n v="16906.580078125"/>
    <n v="-0.14444034075582396"/>
    <x v="0"/>
    <n v="-0.5"/>
    <n v="2"/>
  </r>
  <r>
    <x v="3703"/>
    <n v="16906.580078125"/>
    <n v="16946.66015625"/>
    <n v="16815.869140625"/>
    <n v="16873.08984375"/>
    <n v="7400"/>
    <x v="3700"/>
    <n v="0.13240456204742981"/>
    <n v="1.0179242233419183"/>
    <n v="16967.759765625"/>
    <n v="-0.3605643193036242"/>
    <x v="0"/>
    <n v="-0.5"/>
    <n v="2"/>
  </r>
  <r>
    <x v="3704"/>
    <n v="16967.759765625"/>
    <n v="17029.26953125"/>
    <n v="16930.80078125"/>
    <n v="16975.759765625"/>
    <n v="6800"/>
    <x v="3701"/>
    <n v="3.0004297629278021E-2"/>
    <n v="0.95143229637631532"/>
    <n v="16990.759765625"/>
    <n v="-0.13536769583743186"/>
    <x v="0"/>
    <n v="-0.5"/>
    <n v="2"/>
  </r>
  <r>
    <x v="3705"/>
    <n v="16990.759765625"/>
    <n v="17033.849609375"/>
    <n v="16918.869140625"/>
    <n v="16985.580078125"/>
    <n v="8800"/>
    <x v="3702"/>
    <n v="5.5689401749048448E-2"/>
    <n v="0.9571323293608347"/>
    <n v="17429.98046875"/>
    <n v="-2.5199150619386721"/>
    <x v="0"/>
    <n v="-0.5"/>
    <n v="2"/>
  </r>
  <r>
    <x v="3706"/>
    <n v="17429.98046875"/>
    <n v="17448.48046875"/>
    <n v="17134.609375"/>
    <n v="17134.609375"/>
    <n v="13000"/>
    <x v="3703"/>
    <n v="0.1892817167734332"/>
    <n v="0.8495187757114806"/>
    <n v="17429.98046875"/>
    <n v="0"/>
    <x v="0"/>
    <n v="-0.5"/>
    <n v="2"/>
  </r>
  <r>
    <x v="3707"/>
    <n v="17398.98046875"/>
    <n v="17486.5703125"/>
    <n v="17363.0390625"/>
    <n v="17438.6796875"/>
    <n v="8600"/>
    <x v="3704"/>
    <n v="0.2847275290369688"/>
    <n v="1.0575854578805493"/>
    <n v="17425.7109375"/>
    <n v="-0.15339671848037048"/>
    <x v="0"/>
    <n v="-0.5"/>
    <n v="2"/>
  </r>
  <r>
    <x v="3708"/>
    <n v="17425.7109375"/>
    <n v="17526.8203125"/>
    <n v="17351.5"/>
    <n v="17457.94921875"/>
    <n v="9400"/>
    <x v="3705"/>
    <n v="0.41089632716870816"/>
    <n v="0.89119598056796989"/>
    <n v="17462.810546875"/>
    <n v="-0.21244924621620567"/>
    <x v="0"/>
    <n v="-0.5"/>
    <n v="2"/>
  </r>
  <r>
    <x v="3709"/>
    <n v="17462.810546875"/>
    <n v="17523.76953125"/>
    <n v="17372.44921875"/>
    <n v="17473.259765625"/>
    <n v="10200"/>
    <x v="3706"/>
    <n v="0.33409371559219503"/>
    <n v="0.87523919319501586"/>
    <n v="17538.669921875"/>
    <n v="-0.43252638505605751"/>
    <x v="0"/>
    <n v="-0.5"/>
    <n v="2"/>
  </r>
  <r>
    <x v="3710"/>
    <n v="17538.669921875"/>
    <n v="17562.890625"/>
    <n v="17423.44921875"/>
    <n v="17478.16015625"/>
    <n v="8200"/>
    <x v="3707"/>
    <n v="0.33353896392055637"/>
    <n v="0.87532239053779104"/>
    <n v="17538.669921875"/>
    <n v="0"/>
    <x v="0"/>
    <n v="-0.5"/>
    <n v="2"/>
  </r>
  <r>
    <x v="3711"/>
    <n v="17521.119140625"/>
    <n v="17554.55078125"/>
    <n v="17425.470703125"/>
    <n v="17546.0390625"/>
    <n v="8000"/>
    <x v="3708"/>
    <n v="0.29653168856181544"/>
    <n v="0.86090382684865752"/>
    <n v="17521.119140625"/>
    <n v="0"/>
    <x v="0"/>
    <n v="-0.5"/>
    <n v="2"/>
  </r>
  <r>
    <x v="3712"/>
    <n v="17391.98046875"/>
    <n v="17485.7890625"/>
    <n v="17343.55078125"/>
    <n v="17449.9296875"/>
    <n v="7200"/>
    <x v="3709"/>
    <n v="0.32178124440543648"/>
    <n v="0.84327333986662834"/>
    <n v="17618.349609375"/>
    <n v="-1.2848487267192463"/>
    <x v="0"/>
    <n v="-0.5"/>
    <n v="2"/>
  </r>
  <r>
    <x v="3713"/>
    <n v="17618.349609375"/>
    <n v="17631.189453125"/>
    <n v="17424.2890625"/>
    <n v="17431.6796875"/>
    <n v="8800"/>
    <x v="3710"/>
    <n v="0.30130957542423509"/>
    <n v="0.86842185405361871"/>
    <n v="17618.349609375"/>
    <n v="0"/>
    <x v="0"/>
    <n v="-0.5"/>
    <n v="2"/>
  </r>
  <r>
    <x v="3714"/>
    <n v="17489.140625"/>
    <n v="17582.990234375"/>
    <n v="17466.990234375"/>
    <n v="17553.970703125"/>
    <n v="7800"/>
    <x v="3711"/>
    <n v="0.41700184390259698"/>
    <n v="0.92072097486102122"/>
    <n v="17489.140625"/>
    <n v="0"/>
    <x v="0"/>
    <n v="-0.5"/>
    <n v="2"/>
  </r>
  <r>
    <x v="3715"/>
    <n v="17232.55078125"/>
    <n v="17329.4609375"/>
    <n v="17181.169921875"/>
    <n v="17297.060546875"/>
    <n v="11800"/>
    <x v="3712"/>
    <n v="0.30747720051667882"/>
    <n v="0.99050605481695564"/>
    <n v="17232.55078125"/>
    <n v="0"/>
    <x v="0"/>
    <n v="-0.5"/>
    <n v="2"/>
  </r>
  <r>
    <x v="3716"/>
    <n v="17213.69921875"/>
    <n v="17342.880859375"/>
    <n v="17182.2890625"/>
    <n v="17269.19921875"/>
    <n v="7600"/>
    <x v="3713"/>
    <n v="0.14720827266548381"/>
    <n v="1.1398225878297226"/>
    <n v="17213.69921875"/>
    <n v="0"/>
    <x v="0"/>
    <n v="-0.5"/>
    <n v="2"/>
  </r>
  <r>
    <x v="3717"/>
    <n v="17103.310546875"/>
    <n v="17282.30078125"/>
    <n v="17079.630859375"/>
    <n v="17241.98046875"/>
    <n v="7600"/>
    <x v="3714"/>
    <n v="-0.12223686367222916"/>
    <n v="0.75199699476222737"/>
    <n v="17105.30078125"/>
    <n v="-1.1635190754328029E-2"/>
    <x v="0"/>
    <n v="-0.5"/>
    <n v="2"/>
  </r>
  <r>
    <x v="3718"/>
    <n v="17105.30078125"/>
    <n v="17236.080078125"/>
    <n v="17074.630859375"/>
    <n v="17176.9296875"/>
    <n v="9200"/>
    <x v="3715"/>
    <n v="-0.16857980062017469"/>
    <n v="0.76987265118408421"/>
    <n v="17185.009765625"/>
    <n v="-0.46382856607065232"/>
    <x v="0"/>
    <n v="-0.5"/>
    <n v="2"/>
  </r>
  <r>
    <x v="3719"/>
    <n v="17185.009765625"/>
    <n v="17205.259765625"/>
    <n v="17038.58984375"/>
    <n v="17113.369140625"/>
    <n v="17600"/>
    <x v="3716"/>
    <n v="-0.18277938470315255"/>
    <n v="0.76456058895942858"/>
    <n v="17278.849609375"/>
    <n v="-0.54309080680397404"/>
    <x v="0"/>
    <n v="-0.5"/>
    <n v="2"/>
  </r>
  <r>
    <x v="3720"/>
    <n v="17278.849609375"/>
    <n v="17318.9296875"/>
    <n v="17244.759765625"/>
    <n v="17288.33984375"/>
    <n v="8000"/>
    <x v="3717"/>
    <n v="-0.15747054403712646"/>
    <n v="0.78307860622621583"/>
    <n v="17278.849609375"/>
    <n v="0"/>
    <x v="0"/>
    <n v="-0.5"/>
    <n v="2"/>
  </r>
  <r>
    <x v="3721"/>
    <n v="17158.439453125"/>
    <n v="17275.19921875"/>
    <n v="17129.689453125"/>
    <n v="17275.19921875"/>
    <n v="6400"/>
    <x v="3718"/>
    <n v="-0.14630543541273902"/>
    <n v="0.79318594308124057"/>
    <n v="17158.439453125"/>
    <n v="0"/>
    <x v="0"/>
    <n v="-0.5"/>
    <n v="2"/>
  </r>
  <r>
    <x v="3722"/>
    <n v="16877.349609375"/>
    <n v="17047.73046875"/>
    <n v="16849.279296875"/>
    <n v="17047.73046875"/>
    <n v="8000"/>
    <x v="3719"/>
    <n v="-0.20598497257096593"/>
    <n v="0.81155929413295225"/>
    <n v="16918.080078125"/>
    <n v="-0.24075112874459267"/>
    <x v="0"/>
    <n v="-0.5"/>
    <n v="2"/>
  </r>
  <r>
    <x v="3723"/>
    <n v="16918.080078125"/>
    <n v="16962.740234375"/>
    <n v="16839.69921875"/>
    <n v="16907.740234375"/>
    <n v="12400"/>
    <x v="3720"/>
    <n v="-0.29610056127803042"/>
    <n v="0.9198832838848725"/>
    <n v="16918.080078125"/>
    <n v="0"/>
    <x v="0"/>
    <n v="-0.5"/>
    <n v="2"/>
  </r>
  <r>
    <x v="3724"/>
    <n v="16846.05078125"/>
    <n v="16899.009765625"/>
    <n v="16736.599609375"/>
    <n v="16899.009765625"/>
    <n v="10800"/>
    <x v="3721"/>
    <n v="-0.40212454316297991"/>
    <n v="0.7630008654580327"/>
    <n v="16846.05078125"/>
    <n v="0"/>
    <x v="0"/>
    <n v="-0.5"/>
    <n v="2"/>
  </r>
  <r>
    <x v="3725"/>
    <n v="16639.8203125"/>
    <n v="16899.76953125"/>
    <n v="16598.48046875"/>
    <n v="16887.83984375"/>
    <n v="12800"/>
    <x v="3722"/>
    <n v="-0.371362146264272"/>
    <n v="0.7543134876881038"/>
    <n v="16839.189453125"/>
    <n v="-1.1839592468508113"/>
    <x v="0"/>
    <n v="-0.5"/>
    <n v="2"/>
  </r>
  <r>
    <x v="3726"/>
    <n v="16839.189453125"/>
    <n v="16975.029296875"/>
    <n v="16760.720703125"/>
    <n v="16860.16015625"/>
    <n v="11400"/>
    <x v="3723"/>
    <n v="-0.3470689991760651"/>
    <n v="0.71814705592095662"/>
    <n v="17143.6796875"/>
    <n v="-1.7761078130561054"/>
    <x v="0"/>
    <n v="-0.5"/>
    <n v="2"/>
  </r>
  <r>
    <x v="3727"/>
    <n v="17143.6796875"/>
    <n v="17163.94921875"/>
    <n v="16919.140625"/>
    <n v="16919.140625"/>
    <n v="8000"/>
    <x v="3724"/>
    <n v="-0.2163150120080565"/>
    <n v="0.86934505772889104"/>
    <n v="17236.1796875"/>
    <n v="-0.53666184547311691"/>
    <x v="0"/>
    <n v="-0.5"/>
    <n v="2"/>
  </r>
  <r>
    <x v="3728"/>
    <n v="17236.1796875"/>
    <n v="17253.669921875"/>
    <n v="17004.08984375"/>
    <n v="17186.609375"/>
    <n v="10400"/>
    <x v="3725"/>
    <n v="2.8635754049146665E-2"/>
    <n v="1.0603981250114047"/>
    <n v="17257.380859375"/>
    <n v="-0.12285277845903569"/>
    <x v="0"/>
    <n v="-0.5"/>
    <n v="2"/>
  </r>
  <r>
    <x v="3729"/>
    <n v="17257.380859375"/>
    <n v="17291.990234375"/>
    <n v="17189.16015625"/>
    <n v="17244.439453125"/>
    <n v="9200"/>
    <x v="3726"/>
    <n v="8.1427844021465148E-2"/>
    <n v="1.0725296993907492"/>
    <n v="17257.380859375"/>
    <n v="0"/>
    <x v="0"/>
    <n v="-0.5"/>
    <n v="2"/>
  </r>
  <r>
    <x v="3730"/>
    <n v="17224.359375"/>
    <n v="17246.009765625"/>
    <n v="17157.279296875"/>
    <n v="17245.6796875"/>
    <n v="15200"/>
    <x v="3727"/>
    <n v="4.7129237174977245E-2"/>
    <n v="1.0643180501363501"/>
    <n v="17224.359375"/>
    <n v="0"/>
    <x v="0"/>
    <n v="-0.5"/>
    <n v="2"/>
  </r>
  <r>
    <x v="3731"/>
    <n v="17197.9296875"/>
    <n v="17208.359375"/>
    <n v="17026.970703125"/>
    <n v="17164.48046875"/>
    <n v="7600"/>
    <x v="3728"/>
    <n v="-2.6611103924913476E-2"/>
    <n v="1.0513759477274958"/>
    <n v="17412.9609375"/>
    <n v="-1.2348919334960173"/>
    <x v="0"/>
    <n v="-0.5"/>
    <n v="2"/>
  </r>
  <r>
    <x v="3732"/>
    <n v="17412.9609375"/>
    <n v="17451.529296875"/>
    <n v="17313.05078125"/>
    <n v="17313.05078125"/>
    <n v="6600"/>
    <x v="3729"/>
    <n v="2.773097269625583E-2"/>
    <n v="1.0266362992839897"/>
    <n v="17601.779296875"/>
    <n v="-1.0727231388960921"/>
    <x v="0"/>
    <n v="-0.5"/>
    <n v="2"/>
  </r>
  <r>
    <x v="3733"/>
    <n v="17601.779296875"/>
    <n v="17641.55078125"/>
    <n v="17417.919921875"/>
    <n v="17456.369140625"/>
    <n v="12000"/>
    <x v="3730"/>
    <n v="0.31658435938900337"/>
    <n v="0.90497993485358796"/>
    <n v="17601.779296875"/>
    <n v="0"/>
    <x v="0"/>
    <n v="-0.5"/>
    <n v="2"/>
  </r>
  <r>
    <x v="3734"/>
    <n v="17600.560546875"/>
    <n v="17726.640625"/>
    <n v="17582.66015625"/>
    <n v="17638.529296875"/>
    <n v="14400"/>
    <x v="3731"/>
    <n v="0.4008866724069805"/>
    <n v="0.93592726540442583"/>
    <n v="17600.560546875"/>
    <n v="0"/>
    <x v="0"/>
    <n v="-0.5"/>
    <n v="2"/>
  </r>
  <r>
    <x v="3735"/>
    <n v="17560.869140625"/>
    <n v="17702.98046875"/>
    <n v="17516.990234375"/>
    <n v="17612.080078125"/>
    <n v="14600"/>
    <x v="3732"/>
    <n v="0.44276960829007894"/>
    <n v="0.90363909966046652"/>
    <n v="17560.869140625"/>
    <n v="0"/>
    <x v="0"/>
    <n v="-0.5"/>
    <n v="2"/>
  </r>
  <r>
    <x v="3736"/>
    <n v="17557.740234375"/>
    <n v="17590.609375"/>
    <n v="17471.369140625"/>
    <n v="17515.419921875"/>
    <n v="13600"/>
    <x v="3733"/>
    <n v="0.542639053087418"/>
    <n v="0.73915299390197409"/>
    <n v="17633.44921875"/>
    <n v="-0.42934869653576974"/>
    <x v="0"/>
    <n v="-0.5"/>
    <n v="2"/>
  </r>
  <r>
    <x v="3737"/>
    <n v="17633.44921875"/>
    <n v="17642.380859375"/>
    <n v="17522.099609375"/>
    <n v="17551.689453125"/>
    <n v="9000"/>
    <x v="3734"/>
    <n v="0.42104282471201254"/>
    <n v="0.7190805603666347"/>
    <n v="17728.19921875"/>
    <n v="-0.53445924671124467"/>
    <x v="0"/>
    <n v="-0.5"/>
    <n v="2"/>
  </r>
  <r>
    <x v="3738"/>
    <n v="17728.19921875"/>
    <n v="17753.4296875"/>
    <n v="17572.33984375"/>
    <n v="17631.640625"/>
    <n v="10000"/>
    <x v="3735"/>
    <n v="0.28334044778855483"/>
    <n v="0.53123590562755207"/>
    <n v="17728.19921875"/>
    <n v="0"/>
    <x v="0"/>
    <n v="-0.5"/>
    <n v="2"/>
  </r>
  <r>
    <x v="3739"/>
    <n v="17657.2109375"/>
    <n v="17763.58984375"/>
    <n v="17640.619140625"/>
    <n v="17752.220703125"/>
    <n v="8800"/>
    <x v="3736"/>
    <n v="0.28311780957328025"/>
    <n v="0.53111704862425446"/>
    <n v="17691.080078125"/>
    <n v="-0.19144755704813723"/>
    <x v="0"/>
    <n v="-0.5"/>
    <n v="2"/>
  </r>
  <r>
    <x v="3740"/>
    <n v="17691.080078125"/>
    <n v="17801.390625"/>
    <n v="17622.619140625"/>
    <n v="17701.19921875"/>
    <n v="9800"/>
    <x v="3737"/>
    <n v="0.23077484165329393"/>
    <n v="0.57280648206592311"/>
    <n v="17885.259765625"/>
    <n v="-1.0856967695443163"/>
    <x v="0"/>
    <n v="-0.5"/>
    <n v="2"/>
  </r>
  <r>
    <x v="3741"/>
    <n v="17885.259765625"/>
    <n v="17898.349609375"/>
    <n v="17705.140625"/>
    <n v="17705.140625"/>
    <n v="9200"/>
    <x v="3738"/>
    <n v="0.269091022044193"/>
    <n v="0.55393693129187971"/>
    <n v="17885.259765625"/>
    <n v="0"/>
    <x v="0"/>
    <n v="-0.5"/>
    <n v="2"/>
  </r>
  <r>
    <x v="3742"/>
    <n v="17846.859375"/>
    <n v="17912.080078125"/>
    <n v="17800.2890625"/>
    <n v="17827.25"/>
    <n v="8800"/>
    <x v="3739"/>
    <n v="0.39419674049280301"/>
    <n v="0.58812457914561844"/>
    <n v="17850.220703125"/>
    <n v="-1.8830737058682639E-2"/>
    <x v="0"/>
    <n v="-0.5"/>
    <n v="2"/>
  </r>
  <r>
    <x v="3743"/>
    <n v="17850.220703125"/>
    <n v="17972.5390625"/>
    <n v="17792.869140625"/>
    <n v="17856.2890625"/>
    <n v="9200"/>
    <x v="3740"/>
    <n v="0.24769310943504746"/>
    <n v="0.53084564739323536"/>
    <n v="17850.220703125"/>
    <n v="0"/>
    <x v="0"/>
    <n v="-0.5"/>
    <n v="2"/>
  </r>
  <r>
    <x v="3744"/>
    <n v="17783.2109375"/>
    <n v="17822.5"/>
    <n v="17725.419921875"/>
    <n v="17790.25"/>
    <n v="8200"/>
    <x v="3741"/>
    <n v="0.14114101092715475"/>
    <n v="0.44409873883283751"/>
    <n v="17783.2109375"/>
    <n v="0"/>
    <x v="0"/>
    <n v="-0.5"/>
    <n v="2"/>
  </r>
  <r>
    <x v="3745"/>
    <n v="17678.810546875"/>
    <n v="17820.0703125"/>
    <n v="17662.2109375"/>
    <n v="17769.439453125"/>
    <n v="7400"/>
    <x v="3742"/>
    <n v="0.10429339173162591"/>
    <n v="0.4721496133684886"/>
    <n v="17678.810546875"/>
    <n v="0"/>
    <x v="0"/>
    <n v="-0.5"/>
    <n v="2"/>
  </r>
  <r>
    <x v="3746"/>
    <n v="17631.7109375"/>
    <n v="17712.349609375"/>
    <n v="17570.7109375"/>
    <n v="17676.130859375"/>
    <n v="9600"/>
    <x v="3743"/>
    <n v="6.8137330973424587E-2"/>
    <n v="0.5123443050009362"/>
    <n v="17631.7109375"/>
    <n v="0"/>
    <x v="0"/>
    <n v="-0.5"/>
    <n v="2"/>
  </r>
  <r>
    <x v="3747"/>
    <n v="17490.810546875"/>
    <n v="17653.900390625"/>
    <n v="17471.130859375"/>
    <n v="17651.140625"/>
    <n v="9600"/>
    <x v="3744"/>
    <n v="4.3277237128752817E-2"/>
    <n v="0.52290101723951365"/>
    <n v="17541.640625"/>
    <n v="-0.28976809644907431"/>
    <x v="0"/>
    <n v="-0.5"/>
    <n v="2"/>
  </r>
  <r>
    <x v="3748"/>
    <n v="17541.640625"/>
    <n v="17605.509765625"/>
    <n v="17367.55078125"/>
    <n v="17433.5"/>
    <n v="10000"/>
    <x v="3745"/>
    <n v="-7.975582385811128E-2"/>
    <n v="0.56456716117909567"/>
    <n v="17541.640625"/>
    <n v="0"/>
    <x v="0"/>
    <n v="-0.5"/>
    <n v="2"/>
  </r>
  <r>
    <x v="3749"/>
    <n v="17380.75"/>
    <n v="17557.619140625"/>
    <n v="17337.609375"/>
    <n v="17557.619140625"/>
    <n v="10600"/>
    <x v="3746"/>
    <n v="-0.10442791087693273"/>
    <n v="0.53943513226492812"/>
    <n v="17384.400390625"/>
    <n v="-2.0998081860612059E-2"/>
    <x v="0"/>
    <n v="-0.5"/>
    <n v="2"/>
  </r>
  <r>
    <x v="3750"/>
    <n v="17384.400390625"/>
    <n v="17509.990234375"/>
    <n v="17349.5703125"/>
    <n v="17465.599609375"/>
    <n v="12600"/>
    <x v="3747"/>
    <n v="-0.15610458947569827"/>
    <n v="0.59303168545054352"/>
    <n v="17440.869140625"/>
    <n v="-0.32377256858413894"/>
    <x v="0"/>
    <n v="-0.5"/>
    <n v="2"/>
  </r>
  <r>
    <x v="3751"/>
    <n v="17440.869140625"/>
    <n v="17452.69921875"/>
    <n v="17308.26953125"/>
    <n v="17378.6796875"/>
    <n v="6600"/>
    <x v="3748"/>
    <n v="-0.17318581845377892"/>
    <n v="0.58429259842047743"/>
    <n v="17440.869140625"/>
    <n v="0"/>
    <x v="0"/>
    <n v="-0.5"/>
    <n v="2"/>
  </r>
  <r>
    <x v="3752"/>
    <n v="17313.33984375"/>
    <n v="17411.669921875"/>
    <n v="17250.80078125"/>
    <n v="17359.9609375"/>
    <n v="11400"/>
    <x v="3749"/>
    <n v="-0.25046474482199976"/>
    <n v="0.42764774056711879"/>
    <n v="17346.26953125"/>
    <n v="-0.18983728715085307"/>
    <x v="0"/>
    <n v="-0.5"/>
    <n v="2"/>
  </r>
  <r>
    <x v="3753"/>
    <n v="17346.26953125"/>
    <n v="17418.400390625"/>
    <n v="17294.740234375"/>
    <n v="17320.73046875"/>
    <n v="10000"/>
    <x v="3750"/>
    <n v="-0.30211528501593266"/>
    <n v="0.45327233063884648"/>
    <n v="17683.73046875"/>
    <n v="-1.9083130570008846"/>
    <x v="0"/>
    <n v="-0.5"/>
    <n v="2"/>
  </r>
  <r>
    <x v="3754"/>
    <n v="17683.73046875"/>
    <n v="17701.19921875"/>
    <n v="17575.7890625"/>
    <n v="17575.7890625"/>
    <n v="9600"/>
    <x v="3751"/>
    <n v="-0.2849788779305118"/>
    <n v="0.46969609336161566"/>
    <n v="17766.779296875"/>
    <n v="-0.46743884604683228"/>
    <x v="0"/>
    <n v="-0.5"/>
    <n v="2"/>
  </r>
  <r>
    <x v="3755"/>
    <n v="17766.779296875"/>
    <n v="17810.900390625"/>
    <n v="17728.119140625"/>
    <n v="17780.9296875"/>
    <n v="8200"/>
    <x v="3752"/>
    <n v="-5.289504650327035E-2"/>
    <n v="0.84416195392301874"/>
    <n v="17852.94921875"/>
    <n v="-0.48266491333824174"/>
    <x v="0"/>
    <n v="-0.5"/>
    <n v="2"/>
  </r>
  <r>
    <x v="3756"/>
    <n v="17852.94921875"/>
    <n v="17867.849609375"/>
    <n v="17677.380859375"/>
    <n v="17711.80078125"/>
    <n v="8200"/>
    <x v="3753"/>
    <n v="5.2775641210437298E-2"/>
    <n v="0.8359633534629114"/>
    <n v="18000.029296875"/>
    <n v="-0.81711021520689797"/>
    <x v="0"/>
    <n v="-0.5"/>
    <n v="2"/>
  </r>
  <r>
    <x v="3757"/>
    <n v="18000.029296875"/>
    <n v="18012.890625"/>
    <n v="17884.9609375"/>
    <n v="17916.130859375"/>
    <n v="11400"/>
    <x v="3754"/>
    <n v="0.1279180707871318"/>
    <n v="0.83785352875140984"/>
    <n v="18021.16015625"/>
    <n v="-0.11725582144427873"/>
    <x v="0"/>
    <n v="-0.5"/>
    <n v="2"/>
  </r>
  <r>
    <x v="3758"/>
    <n v="18021.16015625"/>
    <n v="18062.6796875"/>
    <n v="17976.279296875"/>
    <n v="18023.94921875"/>
    <n v="8000"/>
    <x v="3755"/>
    <n v="0.29021531810411871"/>
    <n v="0.79438821194107379"/>
    <n v="18464.26953125"/>
    <n v="-2.3998207687017135"/>
    <x v="0"/>
    <n v="-0.5"/>
    <n v="2"/>
  </r>
  <r>
    <x v="3759"/>
    <n v="18464.26953125"/>
    <n v="18498.5390625"/>
    <n v="18284.75"/>
    <n v="18284.75"/>
    <n v="16800"/>
    <x v="3756"/>
    <n v="0.27289364610948025"/>
    <n v="0.79626492748986344"/>
    <n v="18542.310546875"/>
    <n v="-0.42088074961160937"/>
    <x v="0"/>
    <n v="-0.5"/>
    <n v="2"/>
  </r>
  <r>
    <x v="3760"/>
    <n v="18542.310546875"/>
    <n v="18715.029296875"/>
    <n v="18480.5390625"/>
    <n v="18619.900390625"/>
    <n v="20200"/>
    <x v="3757"/>
    <n v="0.61049572735831092"/>
    <n v="0.93859195355692671"/>
    <n v="18542.310546875"/>
    <n v="0"/>
    <x v="0"/>
    <n v="-0.5"/>
    <n v="2"/>
  </r>
  <r>
    <x v="3761"/>
    <n v="18496.009765625"/>
    <n v="18580.48046875"/>
    <n v="18469.509765625"/>
    <n v="18514.720703125"/>
    <n v="9600"/>
    <x v="3758"/>
    <n v="0.65066144242860824"/>
    <n v="0.91895115158626017"/>
    <n v="18496.009765625"/>
    <n v="0"/>
    <x v="0"/>
    <n v="-0.5"/>
    <n v="2"/>
  </r>
  <r>
    <x v="3762"/>
    <n v="18349.25"/>
    <n v="18443.919921875"/>
    <n v="18291.9296875"/>
    <n v="18292.220703125"/>
    <n v="8800"/>
    <x v="3759"/>
    <n v="0.59320867564302504"/>
    <n v="0.95868658767992976"/>
    <n v="18752.830078125"/>
    <n v="-2.1521022503999134"/>
    <x v="0"/>
    <n v="-0.5"/>
    <n v="2"/>
  </r>
  <r>
    <x v="3763"/>
    <n v="18752.830078125"/>
    <n v="18866.869140625"/>
    <n v="18411.19921875"/>
    <n v="18411.19921875"/>
    <n v="15000"/>
    <x v="3760"/>
    <n v="0.58698291121330382"/>
    <n v="0.96839606728716132"/>
    <n v="18752.830078125"/>
    <n v="0"/>
    <x v="0"/>
    <n v="-0.5"/>
    <n v="2"/>
  </r>
  <r>
    <x v="3764"/>
    <n v="18673.33984375"/>
    <n v="18811.130859375"/>
    <n v="18650.4296875"/>
    <n v="18756.310546875"/>
    <n v="15000"/>
    <x v="3761"/>
    <n v="0.78790671276008284"/>
    <n v="1.0790419063197998"/>
    <n v="18694.41015625"/>
    <n v="-0.11270915917588166"/>
    <x v="0"/>
    <n v="-0.5"/>
    <n v="2"/>
  </r>
  <r>
    <x v="3765"/>
    <n v="18694.41015625"/>
    <n v="18790.009765625"/>
    <n v="18636.16015625"/>
    <n v="18708.009765625"/>
    <n v="10600"/>
    <x v="3762"/>
    <n v="0.55097450845146467"/>
    <n v="1.0565232224813139"/>
    <n v="18694.41015625"/>
    <n v="0"/>
    <x v="0"/>
    <n v="-0.5"/>
    <n v="2"/>
  </r>
  <r>
    <x v="3766"/>
    <n v="18632.169921875"/>
    <n v="18670.48046875"/>
    <n v="18573.1796875"/>
    <n v="18644.5390625"/>
    <n v="10400"/>
    <x v="3763"/>
    <n v="0.51529473223197841"/>
    <n v="1.0655614173990098"/>
    <n v="18632.169921875"/>
    <n v="0"/>
    <x v="0"/>
    <n v="-0.5"/>
    <n v="2"/>
  </r>
  <r>
    <x v="3767"/>
    <n v="18579.5"/>
    <n v="18735.94921875"/>
    <n v="18552.6796875"/>
    <n v="18659.75"/>
    <n v="10400"/>
    <x v="3764"/>
    <n v="0.43350064562574336"/>
    <n v="1.099012877527765"/>
    <n v="18762.740234375"/>
    <n v="-0.97661765864715044"/>
    <x v="0"/>
    <n v="-0.5"/>
    <n v="2"/>
  </r>
  <r>
    <x v="3768"/>
    <n v="18762.740234375"/>
    <n v="18869.939453125"/>
    <n v="18698.509765625"/>
    <n v="18704.98046875"/>
    <n v="11400"/>
    <x v="3765"/>
    <n v="0.32284818399574161"/>
    <n v="1.1109843662970145"/>
    <n v="18823.91015625"/>
    <n v="-0.32495863700608496"/>
    <x v="0"/>
    <n v="-0.5"/>
    <n v="2"/>
  </r>
  <r>
    <x v="3769"/>
    <n v="18823.91015625"/>
    <n v="18838.5390625"/>
    <n v="18745.279296875"/>
    <n v="18784.640625"/>
    <n v="8200"/>
    <x v="3766"/>
    <n v="0.40973379137035248"/>
    <n v="1.1269908310790344"/>
    <n v="18869.689453125"/>
    <n v="-0.24260757967809859"/>
    <x v="0"/>
    <n v="-0.5"/>
    <n v="2"/>
  </r>
  <r>
    <x v="3770"/>
    <n v="18869.689453125"/>
    <n v="18905.619140625"/>
    <n v="18816.5703125"/>
    <n v="18841.490234375"/>
    <n v="8400"/>
    <x v="3767"/>
    <n v="0.19645277350975993"/>
    <n v="0.86822343134177293"/>
    <n v="19058.150390625"/>
    <n v="-0.98887317833690136"/>
    <x v="0"/>
    <n v="-0.5"/>
    <n v="2"/>
  </r>
  <r>
    <x v="3771"/>
    <n v="19058.150390625"/>
    <n v="19107.0390625"/>
    <n v="18939.75"/>
    <n v="18939.75"/>
    <n v="11600"/>
    <x v="3768"/>
    <n v="0.17850656878918794"/>
    <n v="0.86487649784093801"/>
    <n v="19058.150390625"/>
    <n v="0"/>
    <x v="0"/>
    <n v="-0.5"/>
    <n v="2"/>
  </r>
  <r>
    <x v="3772"/>
    <n v="18938.4609375"/>
    <n v="19137.2890625"/>
    <n v="18757.33984375"/>
    <n v="19115.890625"/>
    <n v="39400"/>
    <x v="3769"/>
    <n v="0.30335186400154102"/>
    <n v="0.88604448641155586"/>
    <n v="18938.4609375"/>
    <n v="0"/>
    <x v="0"/>
    <n v="-0.5"/>
    <n v="2"/>
  </r>
  <r>
    <x v="3773"/>
    <n v="18708.98046875"/>
    <n v="18969.189453125"/>
    <n v="18684.400390625"/>
    <n v="18969.189453125"/>
    <n v="9400"/>
    <x v="3770"/>
    <n v="0.31989634138981293"/>
    <n v="0.86457326070763574"/>
    <n v="18793.359375"/>
    <n v="-0.44898256116064933"/>
    <x v="0"/>
    <n v="-0.5"/>
    <n v="2"/>
  </r>
  <r>
    <x v="3774"/>
    <n v="18793.359375"/>
    <n v="18885.83984375"/>
    <n v="18722.05078125"/>
    <n v="18796.25"/>
    <n v="8200"/>
    <x v="3771"/>
    <n v="-2.1218952330438478E-2"/>
    <n v="0.69737231046205461"/>
    <n v="18793.359375"/>
    <n v="0"/>
    <x v="0"/>
    <n v="-0.5"/>
    <n v="2"/>
  </r>
  <r>
    <x v="3775"/>
    <n v="18631.099609375"/>
    <n v="18740.630859375"/>
    <n v="18614.369140625"/>
    <n v="18699.189453125"/>
    <n v="7200"/>
    <x v="3772"/>
    <n v="6.6270191959366023E-2"/>
    <n v="0.69612167594069552"/>
    <n v="18804.75"/>
    <n v="-0.9234389748600752"/>
    <x v="0"/>
    <n v="-0.5"/>
    <n v="2"/>
  </r>
  <r>
    <x v="3776"/>
    <n v="18804.75"/>
    <n v="18847.810546875"/>
    <n v="18581.490234375"/>
    <n v="18627.369140625"/>
    <n v="9400"/>
    <x v="3773"/>
    <n v="-3.135232464651392E-2"/>
    <n v="0.75484100042286839"/>
    <n v="18804.75"/>
    <n v="0"/>
    <x v="0"/>
    <n v="-0.5"/>
    <n v="2"/>
  </r>
  <r>
    <x v="3777"/>
    <n v="18675.1796875"/>
    <n v="18844.349609375"/>
    <n v="18638.33984375"/>
    <n v="18727.099609375"/>
    <n v="9000"/>
    <x v="3774"/>
    <n v="9.5145760261172524E-2"/>
    <n v="0.80313487870599487"/>
    <n v="18713.55078125"/>
    <n v="-0.20504443116399818"/>
    <x v="0"/>
    <n v="-0.5"/>
    <n v="2"/>
  </r>
  <r>
    <x v="3778"/>
    <n v="18713.55078125"/>
    <n v="18726.380859375"/>
    <n v="18596.650390625"/>
    <n v="18690.990234375"/>
    <n v="6000"/>
    <x v="3775"/>
    <n v="5.4511060734497518E-2"/>
    <n v="0.83405939809530549"/>
    <n v="18713.55078125"/>
    <n v="0"/>
    <x v="0"/>
    <n v="-0.5"/>
    <n v="2"/>
  </r>
  <r>
    <x v="3779"/>
    <n v="18577.69921875"/>
    <n v="18801.099609375"/>
    <n v="18549.279296875"/>
    <n v="18784.75"/>
    <n v="7600"/>
    <x v="3776"/>
    <n v="-2.3567321132991006E-2"/>
    <n v="0.77133247518336079"/>
    <n v="18610.76953125"/>
    <n v="-0.17769449266711121"/>
    <x v="0"/>
    <n v="-0.5"/>
    <n v="2"/>
  </r>
  <r>
    <x v="3780"/>
    <n v="18610.76953125"/>
    <n v="18705.189453125"/>
    <n v="18535.369140625"/>
    <n v="18667.720703125"/>
    <n v="7000"/>
    <x v="3777"/>
    <n v="-0.12876441610174605"/>
    <n v="0.78987026670142702"/>
    <n v="18791.9296875"/>
    <n v="-0.96403168414632767"/>
    <x v="0"/>
    <n v="-0.5"/>
    <n v="2"/>
  </r>
  <r>
    <x v="3781"/>
    <n v="18791.9296875"/>
    <n v="18806.560546875"/>
    <n v="18576.41015625"/>
    <n v="18653.599609375"/>
    <n v="8200"/>
    <x v="3778"/>
    <n v="-0.13528309484263817"/>
    <n v="0.78672215287031633"/>
    <n v="18791.9296875"/>
    <n v="0"/>
    <x v="0"/>
    <n v="-0.5"/>
    <n v="2"/>
  </r>
  <r>
    <x v="3782"/>
    <n v="18682.310546875"/>
    <n v="18769.58984375"/>
    <n v="18611.759765625"/>
    <n v="18768"/>
    <n v="8000"/>
    <x v="3779"/>
    <n v="-0.13781647730229984"/>
    <n v="0.78269509934156956"/>
    <n v="18793.439453125"/>
    <n v="-0.59131755274057252"/>
    <x v="0"/>
    <n v="-0.5"/>
    <n v="2"/>
  </r>
  <r>
    <x v="3783"/>
    <n v="18793.439453125"/>
    <n v="18809.279296875"/>
    <n v="18600.880859375"/>
    <n v="18655.9296875"/>
    <n v="7000"/>
    <x v="3780"/>
    <n v="-0.13334733177252156"/>
    <n v="0.77970693414347736"/>
    <n v="18793.439453125"/>
    <n v="0"/>
    <x v="0"/>
    <n v="-0.5"/>
    <n v="2"/>
  </r>
  <r>
    <x v="3784"/>
    <n v="18710.01953125"/>
    <n v="18812.9296875"/>
    <n v="18689.380859375"/>
    <n v="18803.619140625"/>
    <n v="6000"/>
    <x v="3781"/>
    <n v="4.7307816547093741E-2"/>
    <n v="0.7080876028911739"/>
    <n v="18758.630859375"/>
    <n v="-0.25914113076491146"/>
    <x v="0"/>
    <n v="-0.5"/>
    <n v="2"/>
  </r>
  <r>
    <x v="3785"/>
    <n v="18758.630859375"/>
    <n v="18789.919921875"/>
    <n v="18699.0703125"/>
    <n v="18712.41015625"/>
    <n v="8600"/>
    <x v="3782"/>
    <n v="-4.2180722740076185E-2"/>
    <n v="0.70794698869911454"/>
    <n v="18758.630859375"/>
    <n v="0"/>
    <x v="0"/>
    <n v="-0.5"/>
    <n v="2"/>
  </r>
  <r>
    <x v="3786"/>
    <n v="18635.8203125"/>
    <n v="18743.41015625"/>
    <n v="18572.01953125"/>
    <n v="18656"/>
    <n v="7600"/>
    <x v="3783"/>
    <n v="7.0139601937898782E-2"/>
    <n v="0.64990257430427234"/>
    <n v="18635.8203125"/>
    <n v="0"/>
    <x v="0"/>
    <n v="-0.5"/>
    <n v="2"/>
  </r>
  <r>
    <x v="3787"/>
    <n v="18430.849609375"/>
    <n v="18718.279296875"/>
    <n v="18393.419921875"/>
    <n v="18642.009765625"/>
    <n v="9000"/>
    <x v="3784"/>
    <n v="-8.8533805227998627E-2"/>
    <n v="0.60846625930144238"/>
    <n v="18505.380859375"/>
    <n v="-0.40275447755641175"/>
    <x v="0"/>
    <n v="-0.5"/>
    <n v="2"/>
  </r>
  <r>
    <x v="3788"/>
    <n v="18505.380859375"/>
    <n v="18521.619140625"/>
    <n v="18398.48046875"/>
    <n v="18436.7890625"/>
    <n v="7000"/>
    <x v="3785"/>
    <n v="-0.12961832153047659"/>
    <n v="0.66478206446231825"/>
    <n v="18561.69921875"/>
    <n v="-0.30341165812077331"/>
    <x v="0"/>
    <n v="-0.5"/>
    <n v="2"/>
  </r>
  <r>
    <x v="3789"/>
    <n v="18561.69921875"/>
    <n v="18589.130859375"/>
    <n v="18445.1796875"/>
    <n v="18487.900390625"/>
    <n v="9000"/>
    <x v="3786"/>
    <n v="-0.10972657937056633"/>
    <n v="0.6787518099516896"/>
    <n v="18755.44921875"/>
    <n v="-1.0330331080862958"/>
    <x v="0"/>
    <n v="-0.5"/>
    <n v="2"/>
  </r>
  <r>
    <x v="3790"/>
    <n v="18755.44921875"/>
    <n v="18793.75"/>
    <n v="18687.9296875"/>
    <n v="18692.150390625"/>
    <n v="9200"/>
    <x v="3787"/>
    <n v="-6.6977858740658982E-3"/>
    <n v="0.65250789845860668"/>
    <n v="18762.869140625"/>
    <n v="-3.9545774259729438E-2"/>
    <x v="0"/>
    <n v="-0.5"/>
    <n v="2"/>
  </r>
  <r>
    <x v="3791"/>
    <n v="18762.869140625"/>
    <n v="18794.630859375"/>
    <n v="18683.25"/>
    <n v="18749.369140625"/>
    <n v="5600"/>
    <x v="3788"/>
    <n v="7.9882740690523951E-2"/>
    <n v="0.73230224836687074"/>
    <n v="18817.380859375"/>
    <n v="-0.28968813012487726"/>
    <x v="0"/>
    <n v="-0.5"/>
    <n v="2"/>
  </r>
  <r>
    <x v="3792"/>
    <n v="18817.380859375"/>
    <n v="18829.0703125"/>
    <n v="18726.939453125"/>
    <n v="18739.970703125"/>
    <n v="7600"/>
    <x v="3789"/>
    <n v="-1.3502689407214502E-2"/>
    <n v="0.66185056090995675"/>
    <n v="18902.41015625"/>
    <n v="-0.44983309626727908"/>
    <x v="0"/>
    <n v="-0.5"/>
    <n v="2"/>
  </r>
  <r>
    <x v="3793"/>
    <n v="18902.41015625"/>
    <n v="18973.4296875"/>
    <n v="18786.140625"/>
    <n v="18802.8203125"/>
    <n v="8800"/>
    <x v="3790"/>
    <n v="7.3883380912868904E-2"/>
    <n v="0.63541619991442921"/>
    <n v="18902.41015625"/>
    <n v="0"/>
    <x v="0"/>
    <n v="-0.5"/>
    <n v="2"/>
  </r>
  <r>
    <x v="3794"/>
    <n v="18846.259765625"/>
    <n v="18865.2109375"/>
    <n v="18736.44921875"/>
    <n v="18779.740234375"/>
    <n v="9800"/>
    <x v="3791"/>
    <n v="5.9586463102700452E-2"/>
    <n v="0.62389634695682761"/>
    <n v="18846.259765625"/>
    <n v="0"/>
    <x v="0"/>
    <n v="-0.5"/>
    <n v="2"/>
  </r>
  <r>
    <x v="3795"/>
    <n v="18683.6796875"/>
    <n v="18894.419921875"/>
    <n v="18656.41015625"/>
    <n v="18832.75"/>
    <n v="9600"/>
    <x v="3792"/>
    <n v="7.4268838458380587E-2"/>
    <n v="0.61235250447528089"/>
    <n v="18683.6796875"/>
    <n v="0"/>
    <x v="0"/>
    <n v="-0.5"/>
    <n v="2"/>
  </r>
  <r>
    <x v="3796"/>
    <n v="18670.33984375"/>
    <n v="18750.919921875"/>
    <n v="18607.66015625"/>
    <n v="18691.01953125"/>
    <n v="19400"/>
    <x v="3793"/>
    <n v="-3.7979098613046547E-2"/>
    <n v="0.67430639949123516"/>
    <n v="18670.33984375"/>
    <n v="0"/>
    <x v="0"/>
    <n v="-0.5"/>
    <n v="2"/>
  </r>
  <r>
    <x v="3797"/>
    <n v="18471.369140625"/>
    <n v="18593.5390625"/>
    <n v="18408.689453125"/>
    <n v="18590.0703125"/>
    <n v="6200"/>
    <x v="3794"/>
    <n v="2.0349886069384017E-2"/>
    <n v="0.63935436913620847"/>
    <n v="18471.369140625"/>
    <n v="0"/>
    <x v="0"/>
    <n v="-0.5"/>
    <n v="2"/>
  </r>
  <r>
    <x v="3798"/>
    <n v="18309.369140625"/>
    <n v="18563.3203125"/>
    <n v="18266.759765625"/>
    <n v="18491.490234375"/>
    <n v="7000"/>
    <x v="3795"/>
    <n v="2.3766894918940972E-2"/>
    <n v="0.63275943838924065"/>
    <n v="18339"/>
    <n v="-0.16157292859479797"/>
    <x v="0"/>
    <n v="-0.5"/>
    <n v="2"/>
  </r>
  <r>
    <x v="3799"/>
    <n v="18339"/>
    <n v="18386.779296875"/>
    <n v="18256.0703125"/>
    <n v="18349.529296875"/>
    <n v="7200"/>
    <x v="3796"/>
    <n v="-0.10437471838235471"/>
    <n v="0.67542821978855905"/>
    <n v="18339"/>
    <n v="0"/>
    <x v="0"/>
    <n v="-0.5"/>
    <n v="2"/>
  </r>
  <r>
    <x v="3800"/>
    <n v="18329.3203125"/>
    <n v="18467.91015625"/>
    <n v="18255.689453125"/>
    <n v="18422.689453125"/>
    <n v="6600"/>
    <x v="3797"/>
    <n v="-0.11862478207648289"/>
    <n v="0.66730157313883554"/>
    <n v="18460.380859375"/>
    <n v="-0.70995581225206217"/>
    <x v="0"/>
    <n v="-0.5"/>
    <n v="2"/>
  </r>
  <r>
    <x v="3801"/>
    <n v="18460.380859375"/>
    <n v="18478.5"/>
    <n v="18309.810546875"/>
    <n v="18379.900390625"/>
    <n v="6800"/>
    <x v="3798"/>
    <n v="-0.22828458755041772"/>
    <n v="0.53129154033593406"/>
    <n v="18517.33984375"/>
    <n v="-0.30759809376304603"/>
    <x v="0"/>
    <n v="-0.5"/>
    <n v="2"/>
  </r>
  <r>
    <x v="3802"/>
    <n v="18517.33984375"/>
    <n v="18567.6796875"/>
    <n v="18456.19921875"/>
    <n v="18510.939453125"/>
    <n v="6200"/>
    <x v="3799"/>
    <n v="-0.16073750695398195"/>
    <n v="0.60671385826016"/>
    <n v="18517.33984375"/>
    <n v="0"/>
    <x v="0"/>
    <n v="-0.5"/>
    <n v="2"/>
  </r>
  <r>
    <x v="3803"/>
    <n v="18506.5703125"/>
    <n v="18556.5"/>
    <n v="18402.380859375"/>
    <n v="18543.94921875"/>
    <n v="6000"/>
    <x v="3800"/>
    <n v="-0.15893576508909038"/>
    <n v="0.60822774055602435"/>
    <n v="18537.009765625"/>
    <n v="-0.16420907961890852"/>
    <x v="0"/>
    <n v="-0.5"/>
    <n v="2"/>
  </r>
  <r>
    <x v="3804"/>
    <n v="18537.009765625"/>
    <n v="18590.330078125"/>
    <n v="18508.7890625"/>
    <n v="18574.359375"/>
    <n v="5800"/>
    <x v="3801"/>
    <n v="-0.20993825592883097"/>
    <n v="0.57159948727476284"/>
    <n v="18842.080078125"/>
    <n v="-1.6190904148325747"/>
    <x v="0"/>
    <n v="-0.5"/>
    <n v="2"/>
  </r>
  <r>
    <x v="3805"/>
    <n v="18842.080078125"/>
    <n v="18862.69921875"/>
    <n v="18616.55078125"/>
    <n v="18616.55078125"/>
    <n v="7600"/>
    <x v="3802"/>
    <n v="-0.1637849256837422"/>
    <n v="0.58231641819011926"/>
    <n v="19170.91015625"/>
    <n v="-1.715255433596597"/>
    <x v="0"/>
    <n v="-0.5"/>
    <n v="2"/>
  </r>
  <r>
    <x v="3806"/>
    <n v="19170.91015625"/>
    <n v="19205.330078125"/>
    <n v="18873.630859375"/>
    <n v="18873.630859375"/>
    <n v="11400"/>
    <x v="3803"/>
    <n v="8.7055207182362732E-2"/>
    <n v="0.76074218280171735"/>
    <n v="19339.900390625"/>
    <n v="-0.87379061402466096"/>
    <x v="0"/>
    <n v="-0.5"/>
    <n v="2"/>
  </r>
  <r>
    <x v="3807"/>
    <n v="19339.900390625"/>
    <n v="19372.69921875"/>
    <n v="19186.30078125"/>
    <n v="19229.69921875"/>
    <n v="11200"/>
    <x v="3804"/>
    <n v="0.26871403453116055"/>
    <n v="0.91910958349729344"/>
    <n v="19339.900390625"/>
    <n v="0"/>
    <x v="0"/>
    <n v="-0.5"/>
    <n v="2"/>
  </r>
  <r>
    <x v="3808"/>
    <n v="19305.3203125"/>
    <n v="19416.44921875"/>
    <n v="19257.30078125"/>
    <n v="19342.830078125"/>
    <n v="7200"/>
    <x v="3805"/>
    <n v="0.46343381370565229"/>
    <n v="0.80405420202454336"/>
    <n v="19348.119140625"/>
    <n v="-0.22120407577569567"/>
    <x v="0"/>
    <n v="-0.5"/>
    <n v="2"/>
  </r>
  <r>
    <x v="3809"/>
    <n v="19348.119140625"/>
    <n v="19373.939453125"/>
    <n v="19263.7109375"/>
    <n v="19277.580078125"/>
    <n v="8200"/>
    <x v="3806"/>
    <n v="0.53325693827624354"/>
    <n v="0.69804417395146534"/>
    <n v="19391.859375"/>
    <n v="-0.22555977500223595"/>
    <x v="0"/>
    <n v="-0.5"/>
    <n v="2"/>
  </r>
  <r>
    <x v="3810"/>
    <n v="19391.859375"/>
    <n v="19463.25"/>
    <n v="19371.009765625"/>
    <n v="19397.98046875"/>
    <n v="9600"/>
    <x v="3807"/>
    <n v="0.53924294465589462"/>
    <n v="0.69475408687206885"/>
    <n v="19486.80078125"/>
    <n v="-0.48720878976374432"/>
    <x v="0"/>
    <n v="-0.5"/>
    <n v="2"/>
  </r>
  <r>
    <x v="3811"/>
    <n v="19486.80078125"/>
    <n v="19523.25"/>
    <n v="19186.240234375"/>
    <n v="19475.08984375"/>
    <n v="10000"/>
    <x v="3808"/>
    <n v="0.56712811248858142"/>
    <n v="0.6736267772628447"/>
    <n v="19486.80078125"/>
    <n v="0"/>
    <x v="0"/>
    <n v="-0.5"/>
    <n v="2"/>
  </r>
  <r>
    <x v="3812"/>
    <n v="19424.099609375"/>
    <n v="19561.869140625"/>
    <n v="19363.130859375"/>
    <n v="19514.880859375"/>
    <n v="9000"/>
    <x v="3809"/>
    <n v="0.5445843035217931"/>
    <n v="0.67189706331783172"/>
    <n v="19424.099609375"/>
    <n v="0"/>
    <x v="0"/>
    <n v="-0.5"/>
    <n v="2"/>
  </r>
  <r>
    <x v="3813"/>
    <n v="19409.689453125"/>
    <n v="19478.009765625"/>
    <n v="19362.3203125"/>
    <n v="19442.189453125"/>
    <n v="6800"/>
    <x v="3810"/>
    <n v="0.4815533589647657"/>
    <n v="0.72404149887906044"/>
    <n v="19409.689453125"/>
    <n v="0"/>
    <x v="0"/>
    <n v="-0.5"/>
    <n v="2"/>
  </r>
  <r>
    <x v="3814"/>
    <n v="19387.140625"/>
    <n v="19612.1796875"/>
    <n v="19285.2890625"/>
    <n v="19466.2890625"/>
    <n v="7600"/>
    <x v="3811"/>
    <n v="0.47995057628521753"/>
    <n v="0.72538548134253344"/>
    <n v="19387.140625"/>
    <n v="0"/>
    <x v="0"/>
    <n v="-0.5"/>
    <n v="2"/>
  </r>
  <r>
    <x v="3815"/>
    <n v="19355.259765625"/>
    <n v="19478.7890625"/>
    <n v="19317.23046875"/>
    <n v="19432.5390625"/>
    <n v="7600"/>
    <x v="3812"/>
    <n v="0.45188535440606892"/>
    <n v="0.74413420762715066"/>
    <n v="19355.259765625"/>
    <n v="0"/>
    <x v="0"/>
    <n v="-0.5"/>
    <n v="2"/>
  </r>
  <r>
    <x v="3816"/>
    <n v="19229.259765625"/>
    <n v="19421.720703125"/>
    <n v="19196.75"/>
    <n v="19403.66015625"/>
    <n v="9400"/>
    <x v="3813"/>
    <n v="0.2708673840675303"/>
    <n v="0.63337957740220074"/>
    <n v="19317.25"/>
    <n v="-0.45550083151069642"/>
    <x v="0"/>
    <n v="-0.5"/>
    <n v="2"/>
  </r>
  <r>
    <x v="3817"/>
    <n v="19317.25"/>
    <n v="19348.849609375"/>
    <n v="19193.109375"/>
    <n v="19217.9609375"/>
    <n v="11400"/>
    <x v="3814"/>
    <n v="3.1249810443279923E-2"/>
    <n v="0.43621450806360346"/>
    <n v="19317.25"/>
    <n v="0"/>
    <x v="0"/>
    <n v="-0.5"/>
    <n v="2"/>
  </r>
  <r>
    <x v="3818"/>
    <n v="19244.419921875"/>
    <n v="19346.779296875"/>
    <n v="19221.869140625"/>
    <n v="19290.919921875"/>
    <n v="12800"/>
    <x v="3815"/>
    <n v="-1.1140977723181372E-2"/>
    <n v="0.35799230018356298"/>
    <n v="19364.75"/>
    <n v="-0.62138720161633898"/>
    <x v="0"/>
    <n v="-0.5"/>
    <n v="2"/>
  </r>
  <r>
    <x v="3819"/>
    <n v="19364.75"/>
    <n v="19396.279296875"/>
    <n v="19149.029296875"/>
    <n v="19293.009765625"/>
    <n v="14000"/>
    <x v="3816"/>
    <n v="-3.0962898178845271E-2"/>
    <n v="0.37346059080265542"/>
    <n v="19476"/>
    <n v="-0.57121585541178888"/>
    <x v="0"/>
    <n v="-0.5"/>
    <n v="2"/>
  </r>
  <r>
    <x v="3820"/>
    <n v="19476"/>
    <n v="19516.01953125"/>
    <n v="19419.759765625"/>
    <n v="19429.91015625"/>
    <n v="9800"/>
    <x v="3817"/>
    <n v="9.3949110538246172E-3"/>
    <n v="0.42239752532724262"/>
    <n v="19476"/>
    <n v="0"/>
    <x v="0"/>
    <n v="-0.5"/>
    <n v="2"/>
  </r>
  <r>
    <x v="3821"/>
    <n v="19453.919921875"/>
    <n v="19520.509765625"/>
    <n v="19335.720703125"/>
    <n v="19511.41015625"/>
    <n v="10400"/>
    <x v="3818"/>
    <n v="4.4237688931954768E-2"/>
    <n v="0.45534233506577021"/>
    <n v="19453.919921875"/>
    <n v="0"/>
    <x v="0"/>
    <n v="-0.5"/>
    <n v="2"/>
  </r>
  <r>
    <x v="3822"/>
    <n v="19242"/>
    <n v="19394.55078125"/>
    <n v="19221.119140625"/>
    <n v="19394.55078125"/>
    <n v="9200"/>
    <x v="3819"/>
    <n v="-1.6058794915093159E-2"/>
    <n v="0.42897437893876711"/>
    <n v="19255.08984375"/>
    <n v="-6.7981213571168167E-2"/>
    <x v="0"/>
    <n v="-0.5"/>
    <n v="2"/>
  </r>
  <r>
    <x v="3823"/>
    <n v="19255.08984375"/>
    <n v="19347.640625"/>
    <n v="19237.259765625"/>
    <n v="19278"/>
    <n v="7400"/>
    <x v="3820"/>
    <n v="-9.2816871846664747E-2"/>
    <n v="0.54321446405827256"/>
    <n v="19417.4609375"/>
    <n v="-0.83621176977068412"/>
    <x v="0"/>
    <n v="-0.5"/>
    <n v="2"/>
  </r>
  <r>
    <x v="3824"/>
    <n v="19417.4609375"/>
    <n v="19468.400390625"/>
    <n v="19274.0703125"/>
    <n v="19302.470703125"/>
    <n v="5800"/>
    <x v="3821"/>
    <n v="-7.859542617171647E-2"/>
    <n v="0.5456126950682455"/>
    <n v="19417.4609375"/>
    <n v="0"/>
    <x v="0"/>
    <n v="-0.5"/>
    <n v="2"/>
  </r>
  <r>
    <x v="3825"/>
    <n v="19323.80078125"/>
    <n v="19504.400390625"/>
    <n v="19302.2109375"/>
    <n v="19479.83984375"/>
    <n v="7600"/>
    <x v="3822"/>
    <n v="1.734820239272139E-2"/>
    <n v="0.61784557888937275"/>
    <n v="19444.83984375"/>
    <n v="-0.62247394924625521"/>
    <x v="0"/>
    <n v="-0.5"/>
    <n v="2"/>
  </r>
  <r>
    <x v="3826"/>
    <n v="19444.83984375"/>
    <n v="19465.740234375"/>
    <n v="19346.0703125"/>
    <n v="19364.080078125"/>
    <n v="6600"/>
    <x v="3823"/>
    <n v="-1.4442481951929964E-2"/>
    <n v="0.63614658188358564"/>
    <n v="19444.83984375"/>
    <n v="0"/>
    <x v="0"/>
    <n v="-0.5"/>
    <n v="2"/>
  </r>
  <r>
    <x v="3827"/>
    <n v="19426.7109375"/>
    <n v="19491.580078125"/>
    <n v="19406.169921875"/>
    <n v="19422.58984375"/>
    <n v="4800"/>
    <x v="3824"/>
    <n v="0.11329339763052577"/>
    <n v="0.62222135190927608"/>
    <n v="19714.240234375"/>
    <n v="-1.4584853053258713"/>
    <x v="0"/>
    <n v="-0.5"/>
    <n v="2"/>
  </r>
  <r>
    <x v="3828"/>
    <n v="19714.240234375"/>
    <n v="19756.6796875"/>
    <n v="19686.5"/>
    <n v="19693.30078125"/>
    <n v="7400"/>
    <x v="3825"/>
    <n v="5.8211636156281089E-2"/>
    <n v="0.61266365880735285"/>
    <n v="19764.779296875"/>
    <n v="-0.25570264024142536"/>
    <x v="0"/>
    <n v="-0.5"/>
    <n v="2"/>
  </r>
  <r>
    <x v="3829"/>
    <n v="19764.779296875"/>
    <n v="19786.30078125"/>
    <n v="19693.2890625"/>
    <n v="19771.029296875"/>
    <n v="6600"/>
    <x v="3826"/>
    <n v="0.243920924166762"/>
    <n v="0.73526947063821257"/>
    <n v="19784.080078125"/>
    <n v="-9.755713267325794E-2"/>
    <x v="0"/>
    <n v="-0.5"/>
    <n v="2"/>
  </r>
  <r>
    <x v="3830"/>
    <n v="19784.080078125"/>
    <n v="19797.439453125"/>
    <n v="19679.990234375"/>
    <n v="19782.58984375"/>
    <n v="7000"/>
    <x v="3827"/>
    <n v="0.20702948311669647"/>
    <n v="0.72316484799245162"/>
    <n v="19784.080078125"/>
    <n v="0"/>
    <x v="0"/>
    <n v="-0.5"/>
    <n v="2"/>
  </r>
  <r>
    <x v="3831"/>
    <n v="19691.419921875"/>
    <n v="19856.4296875"/>
    <n v="19654.4609375"/>
    <n v="19820.560546875"/>
    <n v="7400"/>
    <x v="3828"/>
    <n v="0.15934497546370924"/>
    <n v="0.71187538502180991"/>
    <n v="19742.51953125"/>
    <n v="-0.25883023336568339"/>
    <x v="0"/>
    <n v="-0.5"/>
    <n v="2"/>
  </r>
  <r>
    <x v="3832"/>
    <n v="19742.51953125"/>
    <n v="19761.779296875"/>
    <n v="19632.58984375"/>
    <n v="19681.380859375"/>
    <n v="7400"/>
    <x v="3829"/>
    <n v="0.12384632943257938"/>
    <n v="0.73544647582824774"/>
    <n v="19742.51953125"/>
    <n v="0"/>
    <x v="0"/>
    <n v="-0.5"/>
    <n v="2"/>
  </r>
  <r>
    <x v="3833"/>
    <n v="19666.58984375"/>
    <n v="19824.060546875"/>
    <n v="19627.16015625"/>
    <n v="19770.2109375"/>
    <n v="9600"/>
    <x v="3830"/>
    <n v="0.25873082329539104"/>
    <n v="0.59931158663606643"/>
    <n v="19666.58984375"/>
    <n v="0"/>
    <x v="0"/>
    <n v="-0.5"/>
    <n v="2"/>
  </r>
  <r>
    <x v="3834"/>
    <n v="19663.55078125"/>
    <n v="19783.75"/>
    <n v="19596.380859375"/>
    <n v="19728.01953125"/>
    <n v="9200"/>
    <x v="3831"/>
    <n v="0.21346809893552257"/>
    <n v="0.63154033531793596"/>
    <n v="19663.640625"/>
    <n v="-4.569029291848137E-4"/>
    <x v="0"/>
    <n v="-0.5"/>
    <n v="2"/>
  </r>
  <r>
    <x v="3835"/>
    <n v="19663.640625"/>
    <n v="19839.80078125"/>
    <n v="19619.830078125"/>
    <n v="19813.640625"/>
    <n v="10000"/>
    <x v="3832"/>
    <n v="0.12759648326208098"/>
    <n v="0.59363403715753327"/>
    <n v="19906.41015625"/>
    <n v="-1.2195545522494815"/>
    <x v="0"/>
    <n v="-0.5"/>
    <n v="2"/>
  </r>
  <r>
    <x v="3836"/>
    <n v="19906.41015625"/>
    <n v="19948.630859375"/>
    <n v="19689.08984375"/>
    <n v="19689.08984375"/>
    <n v="8800"/>
    <x v="3833"/>
    <n v="0.17587719097402776"/>
    <n v="0.55701901156878952"/>
    <n v="19986.8203125"/>
    <n v="-0.40231590114266702"/>
    <x v="0"/>
    <n v="-0.5"/>
    <n v="2"/>
  </r>
  <r>
    <x v="3837"/>
    <n v="19986.8203125"/>
    <n v="20036.8203125"/>
    <n v="19881.779296875"/>
    <n v="19999.8203125"/>
    <n v="9600"/>
    <x v="3834"/>
    <n v="0.23670102626986173"/>
    <n v="0.63887120282806953"/>
    <n v="19986.8203125"/>
    <n v="0"/>
    <x v="0"/>
    <n v="-0.5"/>
    <n v="2"/>
  </r>
  <r>
    <x v="3838"/>
    <n v="19817.630859375"/>
    <n v="20009.359375"/>
    <n v="19783.01953125"/>
    <n v="19978.189453125"/>
    <n v="8600"/>
    <x v="3835"/>
    <n v="0.2864183761930561"/>
    <n v="0.62962093295537369"/>
    <n v="19964.029296875"/>
    <n v="-0.73331107324569977"/>
    <x v="0"/>
    <n v="-0.5"/>
    <n v="2"/>
  </r>
  <r>
    <x v="3839"/>
    <n v="19964.029296875"/>
    <n v="20005.98046875"/>
    <n v="19783.41015625"/>
    <n v="19846.419921875"/>
    <n v="11800"/>
    <x v="3836"/>
    <n v="5.3760672563600065E-2"/>
    <n v="0.56619719574998717"/>
    <n v="20039.0390625"/>
    <n v="-0.37431817659045996"/>
    <x v="0"/>
    <n v="-0.5"/>
    <n v="2"/>
  </r>
  <r>
    <x v="3840"/>
    <n v="20039.0390625"/>
    <n v="20126.55078125"/>
    <n v="19990.619140625"/>
    <n v="20038.669921875"/>
    <n v="14600"/>
    <x v="3837"/>
    <n v="0.10199768201232509"/>
    <n v="0.60461926778908281"/>
    <n v="20101.8203125"/>
    <n v="-0.31231624312630268"/>
    <x v="0"/>
    <n v="-0.5"/>
    <n v="2"/>
  </r>
  <r>
    <x v="3841"/>
    <n v="20101.8203125"/>
    <n v="20163.380859375"/>
    <n v="20056.4609375"/>
    <n v="20132.830078125"/>
    <n v="11400"/>
    <x v="3838"/>
    <n v="0.12980490025637864"/>
    <n v="0.61076047780759934"/>
    <n v="20101.8203125"/>
    <n v="0"/>
    <x v="0"/>
    <n v="-0.5"/>
    <n v="2"/>
  </r>
  <r>
    <x v="3842"/>
    <n v="19981.5703125"/>
    <n v="20156.859375"/>
    <n v="19952.91015625"/>
    <n v="20102.4296875"/>
    <n v="8600"/>
    <x v="3839"/>
    <n v="0.2079700879324981"/>
    <n v="0.57465235314789609"/>
    <n v="20026.609375"/>
    <n v="-0.22489609527324195"/>
    <x v="0"/>
    <n v="-0.5"/>
    <n v="2"/>
  </r>
  <r>
    <x v="3843"/>
    <n v="20026.609375"/>
    <n v="20058.0703125"/>
    <n v="19920.91015625"/>
    <n v="19997.0390625"/>
    <n v="10200"/>
    <x v="3840"/>
    <n v="0.12219944451950522"/>
    <n v="0.62766975561133154"/>
    <n v="20026.609375"/>
    <n v="0"/>
    <x v="0"/>
    <n v="-0.5"/>
    <n v="2"/>
  </r>
  <r>
    <x v="3844"/>
    <n v="19923.779296875"/>
    <n v="20072.279296875"/>
    <n v="19884.19921875"/>
    <n v="20017.19921875"/>
    <n v="12000"/>
    <x v="3841"/>
    <n v="0.18319972471890983"/>
    <n v="0.60206303440050313"/>
    <n v="20103.529296875"/>
    <n v="-0.89412161091506104"/>
    <x v="0"/>
    <n v="-0.5"/>
    <n v="2"/>
  </r>
  <r>
    <x v="3845"/>
    <n v="20103.529296875"/>
    <n v="20129.009765625"/>
    <n v="19928.109375"/>
    <n v="19945.689453125"/>
    <n v="12000"/>
    <x v="3842"/>
    <n v="0.13339829292115474"/>
    <n v="0.63973946386374536"/>
    <n v="20103.529296875"/>
    <n v="0"/>
    <x v="0"/>
    <n v="-0.5"/>
    <n v="2"/>
  </r>
  <r>
    <x v="3846"/>
    <n v="20103.349609375"/>
    <n v="20172.44921875"/>
    <n v="20062.7890625"/>
    <n v="20129"/>
    <n v="6800"/>
    <x v="3843"/>
    <n v="0.22357142954139228"/>
    <n v="0.68113075160649517"/>
    <n v="20103.349609375"/>
    <n v="0"/>
    <x v="0"/>
    <n v="-0.5"/>
    <n v="2"/>
  </r>
  <r>
    <x v="3847"/>
    <n v="19990.900390625"/>
    <n v="20203.66015625"/>
    <n v="19970.05078125"/>
    <n v="20080.310546875"/>
    <n v="9000"/>
    <x v="3844"/>
    <n v="0.10002091740020849"/>
    <n v="0.58223588379073821"/>
    <n v="20005"/>
    <n v="-7.0480426768307916E-2"/>
    <x v="0"/>
    <n v="-0.5"/>
    <n v="2"/>
  </r>
  <r>
    <x v="3848"/>
    <n v="20005"/>
    <n v="20073.4609375"/>
    <n v="19964.640625"/>
    <n v="20014.80078125"/>
    <n v="9200"/>
    <x v="3845"/>
    <n v="3.691251947034957E-3"/>
    <n v="0.60558544522214075"/>
    <n v="20005"/>
    <n v="0"/>
    <x v="0"/>
    <n v="-0.5"/>
    <n v="2"/>
  </r>
  <r>
    <x v="3849"/>
    <n v="19894.98046875"/>
    <n v="20008.830078125"/>
    <n v="19865.720703125"/>
    <n v="19987.279296875"/>
    <n v="8400"/>
    <x v="3846"/>
    <n v="9.5394775543878027E-2"/>
    <n v="0.52685037109389432"/>
    <n v="19894.98046875"/>
    <n v="0"/>
    <x v="0"/>
    <n v="-0.5"/>
    <n v="2"/>
  </r>
  <r>
    <x v="3850"/>
    <n v="19781.189453125"/>
    <n v="19966.689453125"/>
    <n v="19736.44921875"/>
    <n v="19907.2109375"/>
    <n v="16400"/>
    <x v="3847"/>
    <n v="-3.3474066006867115E-2"/>
    <n v="0.50932145283482233"/>
    <n v="19781.189453125"/>
    <n v="0"/>
    <x v="0"/>
    <n v="-0.5"/>
    <n v="2"/>
  </r>
  <r>
    <x v="3851"/>
    <n v="19751.189453125"/>
    <n v="19902.599609375"/>
    <n v="19728.2109375"/>
    <n v="19860.970703125"/>
    <n v="6800"/>
    <x v="3848"/>
    <n v="-0.12824236604380657"/>
    <n v="0.51287713908450727"/>
    <n v="19751.189453125"/>
    <n v="0"/>
    <x v="0"/>
    <n v="-0.5"/>
    <n v="2"/>
  </r>
  <r>
    <x v="3852"/>
    <n v="19659.8203125"/>
    <n v="19717.259765625"/>
    <n v="19631.970703125"/>
    <n v="19665.5390625"/>
    <n v="7800"/>
    <x v="3849"/>
    <n v="-0.17473776058175361"/>
    <n v="0.48891737294522086"/>
    <n v="19659.8203125"/>
    <n v="0"/>
    <x v="0"/>
    <n v="-0.5"/>
    <n v="2"/>
  </r>
  <r>
    <x v="3853"/>
    <n v="19639.720703125"/>
    <n v="19767.25"/>
    <n v="19611.26953125"/>
    <n v="19737.76953125"/>
    <n v="7200"/>
    <x v="3850"/>
    <n v="-0.16117737742136057"/>
    <n v="0.47761722284047248"/>
    <n v="19639.720703125"/>
    <n v="0"/>
    <x v="0"/>
    <n v="-0.5"/>
    <n v="2"/>
  </r>
  <r>
    <x v="3854"/>
    <n v="19580.3203125"/>
    <n v="19702.560546875"/>
    <n v="19540.080078125"/>
    <n v="19589.439453125"/>
    <n v="9000"/>
    <x v="3851"/>
    <n v="-0.19394137863864716"/>
    <n v="0.45902779787196407"/>
    <n v="19580.3203125"/>
    <n v="0"/>
    <x v="0"/>
    <n v="-0.5"/>
    <n v="2"/>
  </r>
  <r>
    <x v="3855"/>
    <n v="19484.76953125"/>
    <n v="19648.0703125"/>
    <n v="19414.80078125"/>
    <n v="19577.189453125"/>
    <n v="14200"/>
    <x v="3852"/>
    <n v="-0.17283968297460389"/>
    <n v="0.44741023486126702"/>
    <n v="19484.76953125"/>
    <n v="0"/>
    <x v="0"/>
    <n v="-0.5"/>
    <n v="2"/>
  </r>
  <r>
    <x v="3856"/>
    <n v="19460.5703125"/>
    <n v="19543.439453125"/>
    <n v="19416.939453125"/>
    <n v="19517.58984375"/>
    <n v="7200"/>
    <x v="3853"/>
    <n v="-0.31185790649301459"/>
    <n v="0.24764663852483537"/>
    <n v="19561.0390625"/>
    <n v="-0.51361663191300633"/>
    <x v="0"/>
    <n v="-0.5"/>
    <n v="2"/>
  </r>
  <r>
    <x v="3857"/>
    <n v="19561.0390625"/>
    <n v="19583.529296875"/>
    <n v="19438.529296875"/>
    <n v="19489.869140625"/>
    <n v="6800"/>
    <x v="3854"/>
    <n v="-0.32418808148050204"/>
    <n v="0.23308507583897703"/>
    <n v="19608.080078125"/>
    <n v="-0.23990628066375297"/>
    <x v="0"/>
    <n v="-0.5"/>
    <n v="2"/>
  </r>
  <r>
    <x v="3858"/>
    <n v="19608.080078125"/>
    <n v="19723.009765625"/>
    <n v="19574.150390625"/>
    <n v="19601.689453125"/>
    <n v="8000"/>
    <x v="3855"/>
    <n v="-0.21662569087497002"/>
    <n v="0.33736302537130419"/>
    <n v="19608.080078125"/>
    <n v="0"/>
    <x v="0"/>
    <n v="-0.5"/>
    <n v="2"/>
  </r>
  <r>
    <x v="3859"/>
    <n v="19497.1796875"/>
    <n v="19639.830078125"/>
    <n v="19444.330078125"/>
    <n v="19626.810546875"/>
    <n v="10000"/>
    <x v="3856"/>
    <n v="-0.19963038304588801"/>
    <n v="0.35713769140858725"/>
    <n v="19497.1796875"/>
    <n v="0"/>
    <x v="0"/>
    <n v="-0.5"/>
    <n v="2"/>
  </r>
  <r>
    <x v="3860"/>
    <n v="19468.150390625"/>
    <n v="19512.890625"/>
    <n v="19381.8203125"/>
    <n v="19449.830078125"/>
    <n v="7600"/>
    <x v="3857"/>
    <n v="-0.20119288219157241"/>
    <n v="0.35887068263312838"/>
    <n v="19501.080078125"/>
    <n v="-0.16886083933852622"/>
    <x v="0"/>
    <n v="-0.5"/>
    <n v="2"/>
  </r>
  <r>
    <x v="3861"/>
    <n v="19501.080078125"/>
    <n v="19554.48046875"/>
    <n v="19462.919921875"/>
    <n v="19496.25"/>
    <n v="6000"/>
    <x v="3858"/>
    <n v="-0.15888601267743224"/>
    <n v="0.33440881953035539"/>
    <n v="19635.720703125"/>
    <n v="-0.68569230045410112"/>
    <x v="0"/>
    <n v="-0.5"/>
    <n v="2"/>
  </r>
  <r>
    <x v="3862"/>
    <n v="19635.720703125"/>
    <n v="19671.169921875"/>
    <n v="19457.2109375"/>
    <n v="19523.69921875"/>
    <n v="5800"/>
    <x v="3859"/>
    <n v="-0.12680544333268939"/>
    <n v="0.3501943548723766"/>
    <n v="19642.75"/>
    <n v="-3.5785706558399411E-2"/>
    <x v="0"/>
    <n v="-0.5"/>
    <n v="2"/>
  </r>
  <r>
    <x v="3863"/>
    <n v="19642.75"/>
    <n v="19742.419921875"/>
    <n v="19619.890625"/>
    <n v="19717.939453125"/>
    <n v="6800"/>
    <x v="3860"/>
    <n v="-1.1502723172968765E-2"/>
    <n v="0.41175602280143819"/>
    <n v="19642.75"/>
    <n v="0"/>
    <x v="0"/>
    <n v="-0.5"/>
    <n v="2"/>
  </r>
  <r>
    <x v="3864"/>
    <n v="19325.359375"/>
    <n v="19554.650390625"/>
    <n v="19289.69921875"/>
    <n v="19549.05078125"/>
    <n v="12400"/>
    <x v="3861"/>
    <n v="2.3008279894899892E-3"/>
    <n v="0.41068865200406124"/>
    <n v="19325.359375"/>
    <n v="0"/>
    <x v="0"/>
    <n v="-0.5"/>
    <n v="2"/>
  </r>
  <r>
    <x v="3865"/>
    <n v="19317.009765625"/>
    <n v="19401.75"/>
    <n v="19289.830078125"/>
    <n v="19341.900390625"/>
    <n v="7600"/>
    <x v="3862"/>
    <n v="-0.12903570699571471"/>
    <n v="0.65582190197345525"/>
    <n v="19331.689453125"/>
    <n v="-7.5935874800776931E-2"/>
    <x v="0"/>
    <n v="-0.5"/>
    <n v="2"/>
  </r>
  <r>
    <x v="3866"/>
    <n v="19331.689453125"/>
    <n v="19411.1796875"/>
    <n v="19237.98046875"/>
    <n v="19365.330078125"/>
    <n v="7800"/>
    <x v="3863"/>
    <n v="-8.4556856061263924E-2"/>
    <n v="0.64374368813688032"/>
    <n v="19331.689453125"/>
    <n v="0"/>
    <x v="0"/>
    <n v="-0.5"/>
    <n v="2"/>
  </r>
  <r>
    <x v="3867"/>
    <n v="19015.140625"/>
    <n v="19293.490234375"/>
    <n v="18976.939453125"/>
    <n v="19290.66015625"/>
    <n v="9200"/>
    <x v="3864"/>
    <n v="-6.4537941882608793E-2"/>
    <n v="0.64548440646460303"/>
    <n v="19152.41015625"/>
    <n v="-0.71672196935070798"/>
    <x v="0"/>
    <n v="-0.5"/>
    <n v="2"/>
  </r>
  <r>
    <x v="3868"/>
    <n v="19152.41015625"/>
    <n v="19213.01953125"/>
    <n v="18997.8203125"/>
    <n v="19090.3203125"/>
    <n v="8400"/>
    <x v="3865"/>
    <n v="-0.27991084457143717"/>
    <n v="0.7762263786346677"/>
    <n v="19152.41015625"/>
    <n v="0"/>
    <x v="0"/>
    <n v="-0.5"/>
    <n v="2"/>
  </r>
  <r>
    <x v="3869"/>
    <n v="18861.5390625"/>
    <n v="19322.279296875"/>
    <n v="18793.970703125"/>
    <n v="19264.80078125"/>
    <n v="14800"/>
    <x v="3866"/>
    <n v="-0.23176957044497382"/>
    <n v="0.82545459422968503"/>
    <n v="18918.51953125"/>
    <n v="-0.30118883592280299"/>
    <x v="0"/>
    <n v="-0.5"/>
    <n v="2"/>
  </r>
  <r>
    <x v="3870"/>
    <n v="18918.51953125"/>
    <n v="18988.970703125"/>
    <n v="18820.900390625"/>
    <n v="18876.6796875"/>
    <n v="8400"/>
    <x v="3867"/>
    <n v="-0.32708285116619901"/>
    <n v="0.91811005713167448"/>
    <n v="18918.51953125"/>
    <n v="0"/>
    <x v="0"/>
    <n v="-0.5"/>
    <n v="2"/>
  </r>
  <r>
    <x v="3871"/>
    <n v="18877.9609375"/>
    <n v="18930.859375"/>
    <n v="18760.41015625"/>
    <n v="18920.900390625"/>
    <n v="7600"/>
    <x v="3868"/>
    <n v="-0.2819840064877176"/>
    <n v="0.93868183571227126"/>
    <n v="19143.169921875"/>
    <n v="-1.3853974313415267"/>
    <x v="0"/>
    <n v="-0.5"/>
    <n v="2"/>
  </r>
  <r>
    <x v="3872"/>
    <n v="19143.169921875"/>
    <n v="19164.0390625"/>
    <n v="18943.619140625"/>
    <n v="18943.619140625"/>
    <n v="9400"/>
    <x v="3869"/>
    <n v="-0.32033721905297641"/>
    <n v="0.92595016939867802"/>
    <n v="19252.609375"/>
    <n v="-0.56843958651708737"/>
    <x v="0"/>
    <n v="-0.5"/>
    <n v="2"/>
  </r>
  <r>
    <x v="3873"/>
    <n v="19252.609375"/>
    <n v="19293.390625"/>
    <n v="19195.470703125"/>
    <n v="19254.19921875"/>
    <n v="9400"/>
    <x v="3870"/>
    <n v="-0.24889383620760835"/>
    <n v="1.0338748667634896"/>
    <n v="19413.5390625"/>
    <n v="-0.82895595172988568"/>
    <x v="0"/>
    <n v="-0.5"/>
    <n v="2"/>
  </r>
  <r>
    <x v="3874"/>
    <n v="19413.5390625"/>
    <n v="19465.51953125"/>
    <n v="19212.919921875"/>
    <n v="19222.05078125"/>
    <n v="8800"/>
    <x v="3871"/>
    <n v="-0.195304758460634"/>
    <n v="1.0637284640619167"/>
    <n v="19683.23046875"/>
    <n v="-1.3701582505888679"/>
    <x v="0"/>
    <n v="-0.5"/>
    <n v="2"/>
  </r>
  <r>
    <x v="3875"/>
    <n v="19683.23046875"/>
    <n v="19706.029296875"/>
    <n v="19477.609375"/>
    <n v="19478.669921875"/>
    <n v="10000"/>
    <x v="3872"/>
    <n v="4.986531178889738E-2"/>
    <n v="0.9791198937311969"/>
    <n v="19683.23046875"/>
    <n v="0"/>
    <x v="0"/>
    <n v="-0.5"/>
    <n v="2"/>
  </r>
  <r>
    <x v="3876"/>
    <n v="19646.2109375"/>
    <n v="19754.66015625"/>
    <n v="19602.7109375"/>
    <n v="19679.880859375"/>
    <n v="7400"/>
    <x v="3873"/>
    <n v="0.19310509571732926"/>
    <n v="1.0650008023095023"/>
    <n v="19646.2109375"/>
    <n v="0"/>
    <x v="0"/>
    <n v="-0.5"/>
    <n v="2"/>
  </r>
  <r>
    <x v="3877"/>
    <n v="19564.919921875"/>
    <n v="19697.83984375"/>
    <n v="19505.75"/>
    <n v="19675.810546875"/>
    <n v="7600"/>
    <x v="3874"/>
    <n v="0.16669808744707043"/>
    <n v="1.0714813931423377"/>
    <n v="19564.919921875"/>
    <n v="0"/>
    <x v="0"/>
    <n v="-0.5"/>
    <n v="2"/>
  </r>
  <r>
    <x v="3878"/>
    <n v="19362.55078125"/>
    <n v="19511.970703125"/>
    <n v="19338.51953125"/>
    <n v="19511.970703125"/>
    <n v="8200"/>
    <x v="3875"/>
    <n v="0.28906671065809447"/>
    <n v="0.8984474204058035"/>
    <n v="19570.439453125"/>
    <n v="-1.0622585781629161"/>
    <x v="0"/>
    <n v="-0.5"/>
    <n v="2"/>
  </r>
  <r>
    <x v="3879"/>
    <n v="19570.439453125"/>
    <n v="19604.69921875"/>
    <n v="19179.330078125"/>
    <n v="19367.259765625"/>
    <n v="11200"/>
    <x v="3876"/>
    <n v="0.11344242609184621"/>
    <n v="0.97299728289957144"/>
    <n v="19570.439453125"/>
    <n v="0"/>
    <x v="0"/>
    <n v="-0.5"/>
    <n v="2"/>
  </r>
  <r>
    <x v="3880"/>
    <n v="19427.560546875"/>
    <n v="19673.16015625"/>
    <n v="19383.130859375"/>
    <n v="19570.009765625"/>
    <n v="10200"/>
    <x v="3877"/>
    <n v="0.37268058883146443"/>
    <n v="0.82371424681129257"/>
    <n v="19427.560546875"/>
    <n v="0"/>
    <x v="0"/>
    <n v="-0.5"/>
    <n v="2"/>
  </r>
  <r>
    <x v="3881"/>
    <n v="19293.19921875"/>
    <n v="19345.419921875"/>
    <n v="19232.23046875"/>
    <n v="19282.630859375"/>
    <n v="7400"/>
    <x v="3878"/>
    <n v="0.26946320604598228"/>
    <n v="0.89511616139674366"/>
    <n v="19293.19921875"/>
    <n v="0"/>
    <x v="0"/>
    <n v="-0.5"/>
    <n v="2"/>
  </r>
  <r>
    <x v="3882"/>
    <n v="19008.099609375"/>
    <n v="19378.609375"/>
    <n v="18939.470703125"/>
    <n v="19345.91015625"/>
    <n v="12600"/>
    <x v="3879"/>
    <n v="0.22174160806716695"/>
    <n v="0.93558412467645746"/>
    <n v="19008.099609375"/>
    <n v="0"/>
    <x v="0"/>
    <n v="-0.5"/>
    <n v="2"/>
  </r>
  <r>
    <x v="3883"/>
    <n v="18884.189453125"/>
    <n v="19028.08984375"/>
    <n v="18836.76953125"/>
    <n v="19026.4609375"/>
    <n v="11000"/>
    <x v="3880"/>
    <n v="-6.6516500571910692E-2"/>
    <n v="0.97384312754594227"/>
    <n v="18884.189453125"/>
    <n v="0"/>
    <x v="0"/>
    <n v="-0.5"/>
    <n v="2"/>
  </r>
  <r>
    <x v="3884"/>
    <n v="18792.869140625"/>
    <n v="19082.2890625"/>
    <n v="18756.650390625"/>
    <n v="18926.2109375"/>
    <n v="12400"/>
    <x v="3881"/>
    <n v="-0.18887351239191458"/>
    <n v="0.9615361727431796"/>
    <n v="18792.869140625"/>
    <n v="0"/>
    <x v="0"/>
    <n v="-0.5"/>
    <n v="2"/>
  </r>
  <r>
    <x v="3885"/>
    <n v="18735.599609375"/>
    <n v="18859.8203125"/>
    <n v="18669.19921875"/>
    <n v="18784.9296875"/>
    <n v="13600"/>
    <x v="3882"/>
    <n v="-0.32082009844676779"/>
    <n v="0.89340730497834342"/>
    <n v="18735.599609375"/>
    <n v="0"/>
    <x v="0"/>
    <n v="-0.5"/>
    <n v="2"/>
  </r>
  <r>
    <x v="3886"/>
    <n v="18681.419921875"/>
    <n v="18950.220703125"/>
    <n v="18654.609375"/>
    <n v="18894.130859375"/>
    <n v="12200"/>
    <x v="3883"/>
    <n v="-0.49021341238372945"/>
    <n v="0.6643931582139363"/>
    <n v="18704.529296875"/>
    <n v="-0.12354962069994954"/>
    <x v="0"/>
    <n v="-0.5"/>
    <n v="2"/>
  </r>
  <r>
    <x v="3887"/>
    <n v="18704.529296875"/>
    <n v="18758.880859375"/>
    <n v="18612.369140625"/>
    <n v="18645.08984375"/>
    <n v="12000"/>
    <x v="3884"/>
    <n v="-0.50032380522542641"/>
    <n v="0.66003954130900633"/>
    <n v="18835.76953125"/>
    <n v="-0.69676067206737846"/>
    <x v="0"/>
    <n v="-0.5"/>
    <n v="2"/>
  </r>
  <r>
    <x v="3888"/>
    <n v="18835.76953125"/>
    <n v="18882.5390625"/>
    <n v="18568.4296875"/>
    <n v="18702.4609375"/>
    <n v="14600"/>
    <x v="3885"/>
    <n v="-0.44657610744841431"/>
    <n v="0.6891137310908193"/>
    <n v="18864.75"/>
    <n v="-0.15362233133224665"/>
    <x v="0"/>
    <n v="-0.5"/>
    <n v="2"/>
  </r>
  <r>
    <x v="3889"/>
    <n v="18864.75"/>
    <n v="18959.48046875"/>
    <n v="18796.599609375"/>
    <n v="18890.810546875"/>
    <n v="8400"/>
    <x v="3886"/>
    <n v="-0.27297646953189336"/>
    <n v="0.74128108303152096"/>
    <n v="19040.94921875"/>
    <n v="-0.92536993153940639"/>
    <x v="0"/>
    <n v="-0.5"/>
    <n v="2"/>
  </r>
  <r>
    <x v="3890"/>
    <n v="19040.94921875"/>
    <n v="19060.509765625"/>
    <n v="18826.529296875"/>
    <n v="18863.8203125"/>
    <n v="8200"/>
    <x v="3887"/>
    <n v="-0.36495696651947307"/>
    <n v="0.599038422872885"/>
    <n v="19040.94921875"/>
    <n v="0"/>
    <x v="0"/>
    <n v="-0.5"/>
    <n v="2"/>
  </r>
  <r>
    <x v="3891"/>
    <n v="18801.640625"/>
    <n v="19035.19921875"/>
    <n v="18721.720703125"/>
    <n v="19034"/>
    <n v="7800"/>
    <x v="3888"/>
    <n v="-0.19854815538280762"/>
    <n v="0.70763425127473856"/>
    <n v="18801.640625"/>
    <n v="0"/>
    <x v="0"/>
    <n v="-0.5"/>
    <n v="2"/>
  </r>
  <r>
    <x v="3892"/>
    <n v="18509.69921875"/>
    <n v="18733.619140625"/>
    <n v="18473.849609375"/>
    <n v="18731.380859375"/>
    <n v="8400"/>
    <x v="3889"/>
    <n v="-0.25506901192713427"/>
    <n v="0.77111656867309508"/>
    <n v="18509.69921875"/>
    <n v="0"/>
    <x v="0"/>
    <n v="-0.5"/>
    <n v="2"/>
  </r>
  <r>
    <x v="3893"/>
    <n v="18450.23046875"/>
    <n v="18525.44921875"/>
    <n v="18389.2890625"/>
    <n v="18493.669921875"/>
    <n v="8000"/>
    <x v="3890"/>
    <n v="-0.26257136798460418"/>
    <n v="0.78458112801255497"/>
    <n v="18450.23046875"/>
    <n v="0"/>
    <x v="0"/>
    <n v="-0.5"/>
    <n v="2"/>
  </r>
  <r>
    <x v="3894"/>
    <n v="18437.779296875"/>
    <n v="18504.48046875"/>
    <n v="18402.9296875"/>
    <n v="18455.80078125"/>
    <n v="7600"/>
    <x v="3891"/>
    <n v="-0.22951171155448741"/>
    <n v="0.77323734034703062"/>
    <n v="18437.779296875"/>
    <n v="0"/>
    <x v="0"/>
    <n v="-0.5"/>
    <n v="2"/>
  </r>
  <r>
    <x v="3895"/>
    <n v="18226.48046875"/>
    <n v="18565.560546875"/>
    <n v="18206.609375"/>
    <n v="18481.470703125"/>
    <n v="10600"/>
    <x v="3892"/>
    <n v="-0.18790215091995202"/>
    <n v="0.76923134827415374"/>
    <n v="18414.44921875"/>
    <n v="-1.0207677013147156"/>
    <x v="0"/>
    <n v="-0.5"/>
    <n v="2"/>
  </r>
  <r>
    <x v="3896"/>
    <n v="18414.44921875"/>
    <n v="18461.439453125"/>
    <n v="18173.310546875"/>
    <n v="18355.140625"/>
    <n v="8000"/>
    <x v="3893"/>
    <n v="-0.27202909367548045"/>
    <n v="0.82724429549900202"/>
    <n v="18542.19921875"/>
    <n v="-0.68896897553995817"/>
    <x v="0"/>
    <n v="-0.5"/>
    <n v="2"/>
  </r>
  <r>
    <x v="3897"/>
    <n v="18542.19921875"/>
    <n v="18599.140625"/>
    <n v="18397.939453125"/>
    <n v="18577.51953125"/>
    <n v="8400"/>
    <x v="3894"/>
    <n v="-0.13998156810248641"/>
    <n v="0.92394033601067715"/>
    <n v="18542.19921875"/>
    <n v="0"/>
    <x v="0"/>
    <n v="-0.5"/>
    <n v="2"/>
  </r>
  <r>
    <x v="3898"/>
    <n v="18242.560546875"/>
    <n v="18337.91015625"/>
    <n v="18186.099609375"/>
    <n v="18275.66015625"/>
    <n v="9400"/>
    <x v="3895"/>
    <n v="-8.297694468644598E-2"/>
    <n v="0.95893884100285331"/>
    <n v="18357.80078125"/>
    <n v="-0.62774531518340837"/>
    <x v="0"/>
    <n v="-0.5"/>
    <n v="2"/>
  </r>
  <r>
    <x v="3899"/>
    <n v="18357.80078125"/>
    <n v="18424.400390625"/>
    <n v="18144.220703125"/>
    <n v="18196.08984375"/>
    <n v="9200"/>
    <x v="3896"/>
    <n v="-0.31474013146665281"/>
    <n v="1.0259628852188483"/>
    <n v="18744.9296875"/>
    <n v="-2.0652459769329288"/>
    <x v="0"/>
    <n v="-0.5"/>
    <n v="2"/>
  </r>
  <r>
    <x v="3900"/>
    <n v="18744.9296875"/>
    <n v="18771.330078125"/>
    <n v="18325.73046875"/>
    <n v="18356.3203125"/>
    <n v="9400"/>
    <x v="3897"/>
    <n v="-0.26695491568567398"/>
    <n v="1.0607517727937672"/>
    <n v="18744.9296875"/>
    <n v="0"/>
    <x v="0"/>
    <n v="-0.5"/>
    <n v="2"/>
  </r>
  <r>
    <x v="3901"/>
    <n v="18731.16015625"/>
    <n v="18869.880859375"/>
    <n v="18673.439453125"/>
    <n v="18773.44921875"/>
    <n v="11000"/>
    <x v="3898"/>
    <n v="-0.14947643244458572"/>
    <n v="1.2556810535100864"/>
    <n v="19016.4609375"/>
    <n v="-1.5002832661012848"/>
    <x v="0"/>
    <n v="-0.5"/>
    <n v="2"/>
  </r>
  <r>
    <x v="3902"/>
    <n v="19016.4609375"/>
    <n v="19058.80078125"/>
    <n v="18691.609375"/>
    <n v="18695.33984375"/>
    <n v="10000"/>
    <x v="3899"/>
    <n v="-3.1141147913047239E-2"/>
    <n v="1.193974342865425"/>
    <n v="19169.830078125"/>
    <n v="-0.80005477356845223"/>
    <x v="0"/>
    <n v="-0.5"/>
    <n v="2"/>
  </r>
  <r>
    <x v="3903"/>
    <n v="19169.830078125"/>
    <n v="19204.900390625"/>
    <n v="18989.779296875"/>
    <n v="18989.779296875"/>
    <n v="8600"/>
    <x v="3900"/>
    <n v="0.27644674371835409"/>
    <n v="1.1539577485105739"/>
    <n v="19179.359375"/>
    <n v="-4.968516772995709E-2"/>
    <x v="0"/>
    <n v="-0.5"/>
    <n v="2"/>
  </r>
  <r>
    <x v="3904"/>
    <n v="19179.359375"/>
    <n v="19210.259765625"/>
    <n v="19042.080078125"/>
    <n v="19210.259765625"/>
    <n v="8400"/>
    <x v="3901"/>
    <n v="0.38922589698112531"/>
    <n v="1.1441181372331055"/>
    <n v="19406.849609375"/>
    <n v="-1.1722161966211391"/>
    <x v="0"/>
    <n v="-0.5"/>
    <n v="2"/>
  </r>
  <r>
    <x v="3905"/>
    <n v="19406.849609375"/>
    <n v="19434.849609375"/>
    <n v="19192.109375"/>
    <n v="19192.109375"/>
    <n v="10200"/>
    <x v="3902"/>
    <n v="0.40094540194010825"/>
    <n v="1.1395110776001647"/>
    <n v="19406.849609375"/>
    <n v="0"/>
    <x v="0"/>
    <n v="-0.5"/>
    <n v="2"/>
  </r>
  <r>
    <x v="3906"/>
    <n v="19286.720703125"/>
    <n v="19384.94921875"/>
    <n v="19249.75"/>
    <n v="19376"/>
    <n v="9600"/>
    <x v="3903"/>
    <n v="0.63415842900709385"/>
    <n v="1.0201260277591078"/>
    <n v="19387.5"/>
    <n v="-0.51981584461637653"/>
    <x v="0"/>
    <n v="-0.5"/>
    <n v="2"/>
  </r>
  <r>
    <x v="3907"/>
    <n v="19387.5"/>
    <n v="19428.939453125"/>
    <n v="19284.400390625"/>
    <n v="19306.669921875"/>
    <n v="9200"/>
    <x v="3904"/>
    <n v="0.46912868509239275"/>
    <n v="1.0804454394805565"/>
    <n v="19504.1796875"/>
    <n v="-0.59822914559579576"/>
    <x v="0"/>
    <n v="-0.5"/>
    <n v="2"/>
  </r>
  <r>
    <x v="3908"/>
    <n v="19504.1796875"/>
    <n v="19622.6796875"/>
    <n v="19317.380859375"/>
    <n v="19492.830078125"/>
    <n v="13400"/>
    <x v="3905"/>
    <n v="0.4520070211150381"/>
    <n v="1.0778439068961441"/>
    <n v="19735.76953125"/>
    <n v="-1.1734523114657178"/>
    <x v="0"/>
    <n v="-0.5"/>
    <n v="2"/>
  </r>
  <r>
    <x v="3909"/>
    <n v="19735.76953125"/>
    <n v="19792"/>
    <n v="19451.259765625"/>
    <n v="19459.330078125"/>
    <n v="9400"/>
    <x v="3906"/>
    <n v="0.67378820540459883"/>
    <n v="0.79650103308197484"/>
    <n v="19735.76953125"/>
    <n v="0"/>
    <x v="0"/>
    <n v="-0.5"/>
    <n v="2"/>
  </r>
  <r>
    <x v="3910"/>
    <n v="19575.640625"/>
    <n v="19744.849609375"/>
    <n v="19542.630859375"/>
    <n v="19707.94921875"/>
    <n v="11600"/>
    <x v="3907"/>
    <n v="0.729355692019657"/>
    <n v="0.8124626148888594"/>
    <n v="19673.640625"/>
    <n v="-0.4981284443890262"/>
    <x v="0"/>
    <n v="-0.5"/>
    <n v="2"/>
  </r>
  <r>
    <x v="3911"/>
    <n v="19673.640625"/>
    <n v="19694.2890625"/>
    <n v="19554.310546875"/>
    <n v="19571.66015625"/>
    <n v="7800"/>
    <x v="3908"/>
    <n v="0.43733951964994977"/>
    <n v="0.78592346464497798"/>
    <n v="19888.94921875"/>
    <n v="-1.0825538915199258"/>
    <x v="0"/>
    <n v="-0.5"/>
    <n v="2"/>
  </r>
  <r>
    <x v="3912"/>
    <n v="19888.94921875"/>
    <n v="19917.880859375"/>
    <n v="19697.330078125"/>
    <n v="19697.330078125"/>
    <n v="8200"/>
    <x v="3909"/>
    <n v="0.49474747464909347"/>
    <n v="0.76515907837283881"/>
    <n v="19990.1796875"/>
    <n v="-0.50640099455083998"/>
    <x v="0"/>
    <n v="-0.5"/>
    <n v="2"/>
  </r>
  <r>
    <x v="3913"/>
    <n v="19990.1796875"/>
    <n v="20037.26953125"/>
    <n v="19851.220703125"/>
    <n v="19950.220703125"/>
    <n v="6200"/>
    <x v="3910"/>
    <n v="0.45187415230782602"/>
    <n v="0.71124610853143688"/>
    <n v="19990.1796875"/>
    <n v="0"/>
    <x v="0"/>
    <n v="-0.5"/>
    <n v="2"/>
  </r>
  <r>
    <x v="3914"/>
    <n v="19939.0390625"/>
    <n v="20058.48046875"/>
    <n v="19903.830078125"/>
    <n v="20015.859375"/>
    <n v="5800"/>
    <x v="3911"/>
    <n v="0.42212127161365076"/>
    <n v="0.70091076901318927"/>
    <n v="20082.619140625"/>
    <n v="-0.71494697539004159"/>
    <x v="0"/>
    <n v="-0.5"/>
    <n v="2"/>
  </r>
  <r>
    <x v="3915"/>
    <n v="20082.619140625"/>
    <n v="20119.140625"/>
    <n v="19908.80078125"/>
    <n v="19911.080078125"/>
    <n v="8000"/>
    <x v="3912"/>
    <n v="0.39156741090670605"/>
    <n v="0.72518761829802425"/>
    <n v="20082.619140625"/>
    <n v="0"/>
    <x v="0"/>
    <n v="-0.5"/>
    <n v="2"/>
  </r>
  <r>
    <x v="3916"/>
    <n v="19691.669921875"/>
    <n v="20109.080078125"/>
    <n v="19667.390625"/>
    <n v="20073.41015625"/>
    <n v="6600"/>
    <x v="3913"/>
    <n v="0.3449649295435202"/>
    <n v="0.68215120700098775"/>
    <n v="19722.2890625"/>
    <n v="-0.15525145447350377"/>
    <x v="0"/>
    <n v="-0.5"/>
    <n v="2"/>
  </r>
  <r>
    <x v="3917"/>
    <n v="19722.2890625"/>
    <n v="19831.7890625"/>
    <n v="19652.689453125"/>
    <n v="19715.80078125"/>
    <n v="7200"/>
    <x v="3914"/>
    <n v="0.21219475670187471"/>
    <n v="0.96230093816005857"/>
    <n v="20212.9609375"/>
    <n v="-2.4275111227751065"/>
    <x v="0"/>
    <n v="-0.5"/>
    <n v="2"/>
  </r>
  <r>
    <x v="3918"/>
    <n v="20212.9609375"/>
    <n v="20241.9609375"/>
    <n v="19798.1796875"/>
    <n v="19798.1796875"/>
    <n v="9200"/>
    <x v="3915"/>
    <n v="0.17549083774177915"/>
    <n v="0.95612888216261993"/>
    <n v="20247.330078125"/>
    <n v="-0.16974653197426784"/>
    <x v="0"/>
    <n v="-0.5"/>
    <n v="2"/>
  </r>
  <r>
    <x v="3919"/>
    <n v="20247.330078125"/>
    <n v="20326.48046875"/>
    <n v="20162.119140625"/>
    <n v="20167.9296875"/>
    <n v="9600"/>
    <x v="3916"/>
    <n v="0.36409842132294684"/>
    <n v="1.2035784501646247"/>
    <n v="20286.119140625"/>
    <n v="-0.19120987228316622"/>
    <x v="0"/>
    <n v="-0.5"/>
    <n v="2"/>
  </r>
  <r>
    <x v="3920"/>
    <n v="20286.119140625"/>
    <n v="20328.189453125"/>
    <n v="20155.009765625"/>
    <n v="20267.599609375"/>
    <n v="8000"/>
    <x v="3917"/>
    <n v="0.26236336573890562"/>
    <n v="1.168749005204025"/>
    <n v="20286.119140625"/>
    <n v="0"/>
    <x v="0"/>
    <n v="-0.5"/>
    <n v="2"/>
  </r>
  <r>
    <x v="3921"/>
    <n v="20223.98046875"/>
    <n v="20443.619140625"/>
    <n v="20186.66015625"/>
    <n v="20277.759765625"/>
    <n v="6800"/>
    <x v="3918"/>
    <n v="0.36265737264733711"/>
    <n v="1.107815662260019"/>
    <n v="20223.98046875"/>
    <n v="0"/>
    <x v="0"/>
    <n v="-0.5"/>
    <n v="2"/>
  </r>
  <r>
    <x v="3922"/>
    <n v="20111.609375"/>
    <n v="20308.0390625"/>
    <n v="20072.6796875"/>
    <n v="20227.169921875"/>
    <n v="15600"/>
    <x v="3919"/>
    <n v="0.2819640257259805"/>
    <n v="1.1258907823749877"/>
    <n v="20111.609375"/>
    <n v="0"/>
    <x v="0"/>
    <n v="-0.5"/>
    <n v="2"/>
  </r>
  <r>
    <x v="3923"/>
    <n v="20062.240234375"/>
    <n v="20220.349609375"/>
    <n v="20000.859375"/>
    <n v="20150.689453125"/>
    <n v="7600"/>
    <x v="3920"/>
    <n v="0.11696059584260481"/>
    <n v="1.1144467169972432"/>
    <n v="20062.240234375"/>
    <n v="0"/>
    <x v="0"/>
    <n v="-0.5"/>
    <n v="2"/>
  </r>
  <r>
    <x v="3924"/>
    <n v="19674.330078125"/>
    <n v="20027.560546875"/>
    <n v="19634.7890625"/>
    <n v="19971.369140625"/>
    <n v="15600"/>
    <x v="3921"/>
    <n v="4.1515165894789784E-2"/>
    <n v="1.1104896512676485"/>
    <n v="19704.330078125"/>
    <n v="-0.15225079909367162"/>
    <x v="0"/>
    <n v="-0.5"/>
    <n v="2"/>
  </r>
  <r>
    <x v="3925"/>
    <n v="19704.330078125"/>
    <n v="19833.140625"/>
    <n v="19568.490234375"/>
    <n v="19765.3203125"/>
    <n v="11000"/>
    <x v="3922"/>
    <n v="-0.12625532021649027"/>
    <n v="1.2749562200234612"/>
    <n v="20030.76953125"/>
    <n v="-1.6296900257162954"/>
    <x v="0"/>
    <n v="-0.5"/>
    <n v="2"/>
  </r>
  <r>
    <x v="3926"/>
    <n v="20030.76953125"/>
    <n v="20083.470703125"/>
    <n v="19678.310546875"/>
    <n v="19750.669921875"/>
    <n v="8200"/>
    <x v="3923"/>
    <n v="-0.18301655213298162"/>
    <n v="1.2453820292525994"/>
    <n v="20160.8203125"/>
    <n v="-0.64506691312241216"/>
    <x v="0"/>
    <n v="-0.5"/>
    <n v="2"/>
  </r>
  <r>
    <x v="3927"/>
    <n v="20160.8203125"/>
    <n v="20209.8203125"/>
    <n v="19963.23046875"/>
    <n v="20056.279296875"/>
    <n v="8600"/>
    <x v="3924"/>
    <n v="0.17732277402312324"/>
    <n v="1.19880796782537"/>
    <n v="20160.8203125"/>
    <n v="0"/>
    <x v="0"/>
    <n v="-0.5"/>
    <n v="2"/>
  </r>
  <r>
    <x v="3928"/>
    <n v="20147.640625"/>
    <n v="20216.490234375"/>
    <n v="20044.740234375"/>
    <n v="20202.509765625"/>
    <n v="8000"/>
    <x v="3925"/>
    <n v="0.22669899234158084"/>
    <n v="1.2079426175239938"/>
    <n v="20215.400390625"/>
    <n v="-0.33518883779528774"/>
    <x v="0"/>
    <n v="-0.5"/>
    <n v="2"/>
  </r>
  <r>
    <x v="3929"/>
    <n v="20215.400390625"/>
    <n v="20254.029296875"/>
    <n v="20066.140625"/>
    <n v="20066.939453125"/>
    <n v="9600"/>
    <x v="3926"/>
    <n v="-2.8628815126004237E-2"/>
    <n v="0.90997297641632535"/>
    <n v="20215.400390625"/>
    <n v="0"/>
    <x v="0"/>
    <n v="-0.5"/>
    <n v="2"/>
  </r>
  <r>
    <x v="3930"/>
    <n v="19760.30078125"/>
    <n v="20191.2890625"/>
    <n v="19730.55078125"/>
    <n v="20186.669921875"/>
    <n v="9400"/>
    <x v="3927"/>
    <n v="-1.2000718009362244E-2"/>
    <n v="0.91550895761136675"/>
    <n v="19760.30078125"/>
    <n v="0"/>
    <x v="0"/>
    <n v="-0.5"/>
    <n v="2"/>
  </r>
  <r>
    <x v="3931"/>
    <n v="19610.48046875"/>
    <n v="19860.189453125"/>
    <n v="19541.970703125"/>
    <n v="19859.220703125"/>
    <n v="7400"/>
    <x v="3928"/>
    <n v="-0.25628353836194079"/>
    <n v="1.1508195983784637"/>
    <n v="19610.48046875"/>
    <n v="0"/>
    <x v="0"/>
    <n v="-0.5"/>
    <n v="2"/>
  </r>
  <r>
    <x v="3932"/>
    <n v="19545.779296875"/>
    <n v="19742.69921875"/>
    <n v="19522.470703125"/>
    <n v="19605.6796875"/>
    <n v="6000"/>
    <x v="3929"/>
    <n v="-0.30147125214120091"/>
    <n v="1.161821279687056"/>
    <n v="19568.220703125"/>
    <n v="-0.1146829167069654"/>
    <x v="0"/>
    <n v="-0.5"/>
    <n v="2"/>
  </r>
  <r>
    <x v="3933"/>
    <n v="19568.220703125"/>
    <n v="19604.4296875"/>
    <n v="19441.349609375"/>
    <n v="19532.419921875"/>
    <n v="5600"/>
    <x v="3930"/>
    <n v="-0.27890111982587296"/>
    <n v="1.1585228095055609"/>
    <n v="19568.220703125"/>
    <n v="0"/>
    <x v="0"/>
    <n v="-0.5"/>
    <n v="2"/>
  </r>
  <r>
    <x v="3934"/>
    <n v="19519.490234375"/>
    <n v="19635.369140625"/>
    <n v="19395.3203125"/>
    <n v="19503.6796875"/>
    <n v="6600"/>
    <x v="3931"/>
    <n v="-0.24287207759212412"/>
    <n v="1.1652605713538053"/>
    <n v="19519.490234375"/>
    <n v="0"/>
    <x v="0"/>
    <n v="-0.5"/>
    <n v="2"/>
  </r>
  <r>
    <x v="3935"/>
    <n v="19429.23046875"/>
    <n v="19711.55078125"/>
    <n v="19397.509765625"/>
    <n v="19522.310546875"/>
    <n v="7000"/>
    <x v="3932"/>
    <n v="-7.442157876363871E-2"/>
    <n v="1.0043480804073064"/>
    <n v="19441.0703125"/>
    <n v="-6.0901192988265421E-2"/>
    <x v="0"/>
    <n v="-0.5"/>
    <n v="2"/>
  </r>
  <r>
    <x v="3936"/>
    <n v="19441.0703125"/>
    <n v="19585.75"/>
    <n v="19366.8203125"/>
    <n v="19530.349609375"/>
    <n v="6400"/>
    <x v="3933"/>
    <n v="-0.13591071593557985"/>
    <n v="1.0077298236846124"/>
    <n v="19441.0703125"/>
    <n v="0"/>
    <x v="0"/>
    <n v="-0.5"/>
    <n v="2"/>
  </r>
  <r>
    <x v="3937"/>
    <n v="19143"/>
    <n v="19418.740234375"/>
    <n v="19121.1796875"/>
    <n v="19382.220703125"/>
    <n v="14200"/>
    <x v="3934"/>
    <n v="-0.29548577740121279"/>
    <n v="0.79654592240746069"/>
    <n v="19143"/>
    <n v="0"/>
    <x v="0"/>
    <n v="-0.5"/>
    <n v="2"/>
  </r>
  <r>
    <x v="3938"/>
    <n v="19041.130859375"/>
    <n v="19143.240234375"/>
    <n v="18969.080078125"/>
    <n v="19103.9609375"/>
    <n v="10800"/>
    <x v="3935"/>
    <n v="-0.51373119034197101"/>
    <n v="0.80784054224237778"/>
    <n v="19041.130859375"/>
    <n v="0"/>
    <x v="0"/>
    <n v="-0.5"/>
    <n v="2"/>
  </r>
  <r>
    <x v="3939"/>
    <n v="18827.16015625"/>
    <n v="18914.130859375"/>
    <n v="18765.529296875"/>
    <n v="18897.490234375"/>
    <n v="13200"/>
    <x v="3936"/>
    <n v="-0.56040873853067974"/>
    <n v="0.79239321460484924"/>
    <n v="19177.9296875"/>
    <n v="-1.8290271002434033"/>
    <x v="0"/>
    <n v="-0.5"/>
    <n v="2"/>
  </r>
  <r>
    <x v="3940"/>
    <n v="19177.9296875"/>
    <n v="19213.099609375"/>
    <n v="18952.08984375"/>
    <n v="18959.830078125"/>
    <n v="10400"/>
    <x v="3937"/>
    <n v="-0.70641324843086328"/>
    <n v="0.74169655943036361"/>
    <n v="19325.869140625"/>
    <n v="-0.76549961116116516"/>
    <x v="0"/>
    <n v="-0.5"/>
    <n v="2"/>
  </r>
  <r>
    <x v="3941"/>
    <n v="19325.869140625"/>
    <n v="19344.279296875"/>
    <n v="19084.6796875"/>
    <n v="19249.900390625"/>
    <n v="7000"/>
    <x v="3938"/>
    <n v="-0.29497766924842539"/>
    <n v="0.91129472098740161"/>
    <n v="19325.869140625"/>
    <n v="0"/>
    <x v="0"/>
    <n v="-0.5"/>
    <n v="2"/>
  </r>
  <r>
    <x v="3942"/>
    <n v="19223.279296875"/>
    <n v="19383.609375"/>
    <n v="19191.369140625"/>
    <n v="19329.169921875"/>
    <n v="8600"/>
    <x v="3939"/>
    <n v="-0.14201835601479024"/>
    <n v="0.95235172553658265"/>
    <n v="19245.69921875"/>
    <n v="-0.11649315319839113"/>
    <x v="0"/>
    <n v="-0.5"/>
    <n v="2"/>
  </r>
  <r>
    <x v="3943"/>
    <n v="19245.69921875"/>
    <n v="19274.259765625"/>
    <n v="19100.130859375"/>
    <n v="19224.08984375"/>
    <n v="10400"/>
    <x v="3940"/>
    <n v="-0.16210940304591492"/>
    <n v="0.95885349789372054"/>
    <n v="19245.69921875"/>
    <n v="0"/>
    <x v="0"/>
    <n v="-0.5"/>
    <n v="2"/>
  </r>
  <r>
    <x v="3944"/>
    <n v="18719.2890625"/>
    <n v="19069.19921875"/>
    <n v="18687.189453125"/>
    <n v="19069.19921875"/>
    <n v="14200"/>
    <x v="3941"/>
    <n v="-0.16192796018670483"/>
    <n v="0.95891189227760631"/>
    <n v="18774.240234375"/>
    <n v="-0.29269451753571502"/>
    <x v="0"/>
    <n v="-0.5"/>
    <n v="2"/>
  </r>
  <r>
    <x v="3945"/>
    <n v="18774.240234375"/>
    <n v="18820.810546875"/>
    <n v="18615.140625"/>
    <n v="18695.80078125"/>
    <n v="14600"/>
    <x v="3942"/>
    <n v="-0.41054602952418284"/>
    <n v="1.2592629712536769"/>
    <n v="18774.240234375"/>
    <n v="0"/>
    <x v="0"/>
    <n v="-0.5"/>
    <n v="2"/>
  </r>
  <r>
    <x v="3946"/>
    <n v="18540.890625"/>
    <n v="18714.060546875"/>
    <n v="18467.16015625"/>
    <n v="18714.060546875"/>
    <n v="11200"/>
    <x v="3943"/>
    <n v="-0.3349498145915622"/>
    <n v="1.2783499767959163"/>
    <n v="18629.150390625"/>
    <n v="-0.47377236091999214"/>
    <x v="0"/>
    <n v="-0.5"/>
    <n v="2"/>
  </r>
  <r>
    <x v="3947"/>
    <n v="18629.150390625"/>
    <n v="18802.310546875"/>
    <n v="18487.30078125"/>
    <n v="18602.25"/>
    <n v="10800"/>
    <x v="3944"/>
    <n v="-0.46533608328813314"/>
    <n v="1.2997988130353242"/>
    <n v="18629.150390625"/>
    <n v="0"/>
    <x v="0"/>
    <n v="-0.5"/>
    <n v="2"/>
  </r>
  <r>
    <x v="3948"/>
    <n v="18552.119140625"/>
    <n v="18690.5"/>
    <n v="18514.349609375"/>
    <n v="18662.369140625"/>
    <n v="9200"/>
    <x v="3945"/>
    <n v="-0.26441340977094457"/>
    <n v="1.2713696753632679"/>
    <n v="18875.94921875"/>
    <n v="-1.7155697674972059"/>
    <x v="0"/>
    <n v="-0.5"/>
    <n v="2"/>
  </r>
  <r>
    <x v="3949"/>
    <n v="18875.94921875"/>
    <n v="18925.75"/>
    <n v="18688.279296875"/>
    <n v="18716.109375"/>
    <n v="10000"/>
    <x v="3946"/>
    <n v="-0.25254843019466855"/>
    <n v="1.2691451317897078"/>
    <n v="19395.810546875"/>
    <n v="-2.6802763765330684"/>
    <x v="0"/>
    <n v="-0.5"/>
    <n v="2"/>
  </r>
  <r>
    <x v="3950"/>
    <n v="19395.810546875"/>
    <n v="19432.939453125"/>
    <n v="19093.1796875"/>
    <n v="19093.1796875"/>
    <n v="14000"/>
    <x v="3947"/>
    <n v="3.4375996540170692E-2"/>
    <n v="1.3705883232525038"/>
    <n v="19577.390625"/>
    <n v="-0.92749887665379305"/>
    <x v="0"/>
    <n v="-0.5"/>
    <n v="2"/>
  </r>
  <r>
    <x v="3951"/>
    <n v="19577.390625"/>
    <n v="19598.4296875"/>
    <n v="19347.5703125"/>
    <n v="19352.48046875"/>
    <n v="8600"/>
    <x v="3948"/>
    <n v="0.12347498915857225"/>
    <n v="1.5231489298902694"/>
    <n v="19577.390625"/>
    <n v="0"/>
    <x v="0"/>
    <n v="-0.5"/>
    <n v="2"/>
  </r>
  <r>
    <x v="3952"/>
    <n v="19463.8203125"/>
    <n v="19589.140625"/>
    <n v="19442.75"/>
    <n v="19573.9296875"/>
    <n v="9200"/>
    <x v="3949"/>
    <n v="0.13995271341179799"/>
    <n v="1.5318038928457915"/>
    <n v="19463.8203125"/>
    <n v="0"/>
    <x v="0"/>
    <n v="-0.5"/>
    <n v="2"/>
  </r>
  <r>
    <x v="3953"/>
    <n v="19177.759765625"/>
    <n v="19347.109375"/>
    <n v="19147.310546875"/>
    <n v="19347.109375"/>
    <n v="9600"/>
    <x v="3950"/>
    <n v="0.13502596547018347"/>
    <n v="1.5342783242966962"/>
    <n v="19410.83984375"/>
    <n v="-1.2007727640906187"/>
    <x v="0"/>
    <n v="-0.5"/>
    <n v="2"/>
  </r>
  <r>
    <x v="3954"/>
    <n v="19410.83984375"/>
    <n v="19445.01953125"/>
    <n v="19245.009765625"/>
    <n v="19256.119140625"/>
    <n v="9600"/>
    <x v="3951"/>
    <n v="-2.3607336942788781E-2"/>
    <n v="1.6162117702045695"/>
    <n v="19495.8203125"/>
    <n v="-0.43589070574021277"/>
    <x v="0"/>
    <n v="-0.5"/>
    <n v="2"/>
  </r>
  <r>
    <x v="3955"/>
    <n v="19495.8203125"/>
    <n v="19640.26953125"/>
    <n v="19477.740234375"/>
    <n v="19568.7890625"/>
    <n v="10000"/>
    <x v="3952"/>
    <n v="0.37145024923468262"/>
    <n v="1.3387735046519351"/>
    <n v="19495.8203125"/>
    <n v="0"/>
    <x v="0"/>
    <n v="-0.5"/>
    <n v="2"/>
  </r>
  <r>
    <x v="3956"/>
    <n v="19324.76953125"/>
    <n v="19422.689453125"/>
    <n v="19185.919921875"/>
    <n v="19418.98046875"/>
    <n v="8400"/>
    <x v="3953"/>
    <n v="0.3858747790154235"/>
    <n v="1.3386180309004463"/>
    <n v="19439.48046875"/>
    <n v="-0.59009260913327355"/>
    <x v="0"/>
    <n v="-0.5"/>
    <n v="2"/>
  </r>
  <r>
    <x v="3957"/>
    <n v="19439.48046875"/>
    <n v="19486"/>
    <n v="19380.25"/>
    <n v="19399.369140625"/>
    <n v="6600"/>
    <x v="3954"/>
    <n v="0.42243006199815392"/>
    <n v="1.2934246442505513"/>
    <n v="19439.48046875"/>
    <n v="0"/>
    <x v="0"/>
    <n v="-0.5"/>
    <n v="2"/>
  </r>
  <r>
    <x v="3958"/>
    <n v="19294.119140625"/>
    <n v="19505.9296875"/>
    <n v="19237.91015625"/>
    <n v="19482.66015625"/>
    <n v="7800"/>
    <x v="3955"/>
    <n v="0.4341868343182278"/>
    <n v="1.294499836409122"/>
    <n v="19676.060546875"/>
    <n v="-1.9411477482501489"/>
    <x v="0"/>
    <n v="-0.5"/>
    <n v="2"/>
  </r>
  <r>
    <x v="3959"/>
    <n v="19676.060546875"/>
    <n v="19723.509765625"/>
    <n v="19468.4609375"/>
    <n v="19468.4609375"/>
    <n v="8400"/>
    <x v="3956"/>
    <n v="0.4007603362004083"/>
    <n v="1.3228265707286997"/>
    <n v="19958.470703125"/>
    <n v="-1.4149889560715772"/>
    <x v="0"/>
    <n v="-0.5"/>
    <n v="2"/>
  </r>
  <r>
    <x v="3960"/>
    <n v="19958.470703125"/>
    <n v="19991.939453125"/>
    <n v="19785.58984375"/>
    <n v="19898.689453125"/>
    <n v="7600"/>
    <x v="3957"/>
    <n v="0.42416622701501777"/>
    <n v="1.3510341799483336"/>
    <n v="20034.48046875"/>
    <n v="-0.3793947426965269"/>
    <x v="0"/>
    <n v="-0.5"/>
    <n v="2"/>
  </r>
  <r>
    <x v="3961"/>
    <n v="20034.48046875"/>
    <n v="20072.439453125"/>
    <n v="19883.189453125"/>
    <n v="19926.099609375"/>
    <n v="7000"/>
    <x v="3958"/>
    <n v="0.29228668388571899"/>
    <n v="1.1473420509853731"/>
    <n v="20034.48046875"/>
    <n v="0"/>
    <x v="0"/>
    <n v="-0.5"/>
    <n v="2"/>
  </r>
  <r>
    <x v="3962"/>
    <n v="19851.23046875"/>
    <n v="19890.630859375"/>
    <n v="19649.580078125"/>
    <n v="19788.08984375"/>
    <n v="8000"/>
    <x v="3959"/>
    <n v="0.23675245133229667"/>
    <n v="1.1259536221536142"/>
    <n v="19948.73046875"/>
    <n v="-0.48875290662097665"/>
    <x v="0"/>
    <n v="-0.5"/>
    <n v="2"/>
  </r>
  <r>
    <x v="3963"/>
    <n v="19948.73046875"/>
    <n v="19983.220703125"/>
    <n v="19778.5390625"/>
    <n v="19928.94921875"/>
    <n v="10400"/>
    <x v="3960"/>
    <n v="0.20329609803552434"/>
    <n v="1.1574525662798951"/>
    <n v="20128.41015625"/>
    <n v="-0.89266706165667187"/>
    <x v="0"/>
    <n v="-0.5"/>
    <n v="2"/>
  </r>
  <r>
    <x v="3964"/>
    <n v="20128.41015625"/>
    <n v="20176.900390625"/>
    <n v="19956.19921875"/>
    <n v="19999.509765625"/>
    <n v="9800"/>
    <x v="3961"/>
    <n v="0.39938184197681503"/>
    <n v="0.99759178335266263"/>
    <n v="20149.849609375"/>
    <n v="-0.10640006521450658"/>
    <x v="0"/>
    <n v="-0.5"/>
    <n v="2"/>
  </r>
  <r>
    <x v="3965"/>
    <n v="20149.849609375"/>
    <n v="20256.599609375"/>
    <n v="20111.130859375"/>
    <n v="20213.44921875"/>
    <n v="11600"/>
    <x v="3962"/>
    <n v="0.36791592448629529"/>
    <n v="0.97367000454599772"/>
    <n v="20159.119140625"/>
    <n v="-4.5981826811667993E-2"/>
    <x v="0"/>
    <n v="-0.5"/>
    <n v="2"/>
  </r>
  <r>
    <x v="3966"/>
    <n v="20159.119140625"/>
    <n v="20264.900390625"/>
    <n v="20065.689453125"/>
    <n v="20096.7109375"/>
    <n v="9400"/>
    <x v="3963"/>
    <n v="0.33478736093734962"/>
    <n v="0.97665939224291876"/>
    <n v="20302.130859375"/>
    <n v="-0.70441728378457813"/>
    <x v="0"/>
    <n v="-0.5"/>
    <n v="2"/>
  </r>
  <r>
    <x v="3967"/>
    <n v="20302.130859375"/>
    <n v="20351.060546875"/>
    <n v="20249.98046875"/>
    <n v="20249.98046875"/>
    <n v="7800"/>
    <x v="3964"/>
    <n v="0.42712481411909919"/>
    <n v="0.8890430093383066"/>
    <n v="20302.130859375"/>
    <n v="0"/>
    <x v="0"/>
    <n v="-0.5"/>
    <n v="2"/>
  </r>
  <r>
    <x v="3968"/>
    <n v="20090.6796875"/>
    <n v="20252.69921875"/>
    <n v="19994.25"/>
    <n v="20200.19921875"/>
    <n v="8000"/>
    <x v="3965"/>
    <n v="0.43870672919353426"/>
    <n v="0.89220145192551437"/>
    <n v="20090.6796875"/>
    <n v="0"/>
    <x v="0"/>
    <n v="-0.5"/>
    <n v="2"/>
  </r>
  <r>
    <x v="3969"/>
    <n v="19804.759765625"/>
    <n v="20110.810546875"/>
    <n v="19763.900390625"/>
    <n v="20062"/>
    <n v="12800"/>
    <x v="3966"/>
    <n v="0.4093308671642098"/>
    <n v="0.9392045849942835"/>
    <n v="19804.759765625"/>
    <n v="0"/>
    <x v="0"/>
    <n v="-0.5"/>
    <n v="2"/>
  </r>
  <r>
    <x v="3970"/>
    <n v="19748.189453125"/>
    <n v="19907.44921875"/>
    <n v="19699.759765625"/>
    <n v="19892.470703125"/>
    <n v="11000"/>
    <x v="3967"/>
    <n v="6.9058738048169171E-2"/>
    <n v="0.92336385869232818"/>
    <n v="19748.189453125"/>
    <n v="0"/>
    <x v="0"/>
    <n v="-0.5"/>
    <n v="2"/>
  </r>
  <r>
    <x v="3971"/>
    <n v="19593.279296875"/>
    <n v="19751.029296875"/>
    <n v="19570.869140625"/>
    <n v="19714.419921875"/>
    <n v="9900"/>
    <x v="3968"/>
    <n v="-0.10303508709344485"/>
    <n v="0.79137329462166817"/>
    <n v="19593.279296875"/>
    <n v="0"/>
    <x v="0"/>
    <n v="-0.5"/>
    <n v="2"/>
  </r>
  <r>
    <x v="3972"/>
    <n v="19348.33984375"/>
    <n v="19672.720703125"/>
    <n v="19328.5390625"/>
    <n v="19577.75"/>
    <n v="9500"/>
    <x v="3969"/>
    <n v="-0.21956176316696224"/>
    <n v="0.797971103628203"/>
    <n v="19348.33984375"/>
    <n v="0"/>
    <x v="0"/>
    <n v="-0.5"/>
    <n v="2"/>
  </r>
  <r>
    <x v="3973"/>
    <n v="19345.69921875"/>
    <n v="19387.5"/>
    <n v="19126.8203125"/>
    <n v="19304.0703125"/>
    <n v="13900"/>
    <x v="3970"/>
    <n v="-0.25310642942037304"/>
    <n v="0.83655633410580421"/>
    <n v="19345.69921875"/>
    <n v="0"/>
    <x v="0"/>
    <n v="-0.5"/>
    <n v="2"/>
  </r>
  <r>
    <x v="3974"/>
    <n v="19317.189453125"/>
    <n v="19569.19921875"/>
    <n v="19170.4609375"/>
    <n v="19443.2890625"/>
    <n v="10600"/>
    <x v="3971"/>
    <n v="-0.30358655392630457"/>
    <n v="0.80113625958557544"/>
    <n v="19317.189453125"/>
    <n v="0"/>
    <x v="0"/>
    <n v="-0.5"/>
    <n v="2"/>
  </r>
  <r>
    <x v="3975"/>
    <n v="19164.01953125"/>
    <n v="19451.69921875"/>
    <n v="19078.720703125"/>
    <n v="19399.55078125"/>
    <n v="8600"/>
    <x v="3972"/>
    <n v="-0.40839429639212887"/>
    <n v="0.68642445954713738"/>
    <n v="19182.259765625"/>
    <n v="-9.5089080211951213E-2"/>
    <x v="0"/>
    <n v="-0.5"/>
    <n v="2"/>
  </r>
  <r>
    <x v="3976"/>
    <n v="19182.259765625"/>
    <n v="19306.509765625"/>
    <n v="19141.6796875"/>
    <n v="19178.060546875"/>
    <n v="12000"/>
    <x v="3973"/>
    <n v="-0.4983376686955448"/>
    <n v="0.67019392576229042"/>
    <n v="19182.259765625"/>
    <n v="0"/>
    <x v="0"/>
    <n v="-0.5"/>
    <n v="2"/>
  </r>
  <r>
    <x v="3977"/>
    <n v="18733.0390625"/>
    <n v="19131.919921875"/>
    <n v="18667.30078125"/>
    <n v="19127.099609375"/>
    <n v="13800"/>
    <x v="3974"/>
    <n v="-0.49342000811731745"/>
    <n v="0.67479653220026414"/>
    <n v="18733.0390625"/>
    <n v="0"/>
    <x v="0"/>
    <n v="-0.5"/>
    <n v="2"/>
  </r>
  <r>
    <x v="3978"/>
    <n v="18664.880859375"/>
    <n v="18811.4609375"/>
    <n v="18551.349609375"/>
    <n v="18758.529296875"/>
    <n v="12800"/>
    <x v="3975"/>
    <n v="-0.79854695705752543"/>
    <n v="0.7555005389514674"/>
    <n v="18789.33984375"/>
    <n v="-0.66239146989722186"/>
    <x v="0"/>
    <n v="-0.5"/>
    <n v="2"/>
  </r>
  <r>
    <x v="3979"/>
    <n v="18789.33984375"/>
    <n v="18829.259765625"/>
    <n v="18621.669921875"/>
    <n v="18687.30078125"/>
    <n v="11900"/>
    <x v="3976"/>
    <n v="-0.73077870488271157"/>
    <n v="0.76165301638559446"/>
    <n v="18946.98046875"/>
    <n v="-0.83200922310551229"/>
    <x v="0"/>
    <n v="-0.5"/>
    <n v="2"/>
  </r>
  <r>
    <x v="3980"/>
    <n v="18946.98046875"/>
    <n v="19066.970703125"/>
    <n v="18796.009765625"/>
    <n v="18898.939453125"/>
    <n v="11700"/>
    <x v="3977"/>
    <n v="-0.52178316145502057"/>
    <n v="0.83387463047965027"/>
    <n v="19229.83984375"/>
    <n v="-1.4709398377643468"/>
    <x v="0"/>
    <n v="-0.5"/>
    <n v="2"/>
  </r>
  <r>
    <x v="3981"/>
    <n v="19229.83984375"/>
    <n v="19248.109375"/>
    <n v="18864.810546875"/>
    <n v="18895.259765625"/>
    <n v="11900"/>
    <x v="3978"/>
    <n v="-0.40932019364385441"/>
    <n v="0.93853207300586294"/>
    <n v="19367.58984375"/>
    <n v="-0.71123976246560427"/>
    <x v="0"/>
    <n v="-0.5"/>
    <n v="2"/>
  </r>
  <r>
    <x v="3982"/>
    <n v="19367.58984375"/>
    <n v="19392.560546875"/>
    <n v="19203.630859375"/>
    <n v="19299.419921875"/>
    <n v="14700"/>
    <x v="3979"/>
    <n v="-0.18158753128105157"/>
    <n v="1.0998330644533125"/>
    <n v="19367.58984375"/>
    <n v="0"/>
    <x v="0"/>
    <n v="-0.5"/>
    <n v="2"/>
  </r>
  <r>
    <x v="3983"/>
    <n v="18598.1796875"/>
    <n v="19310.94921875"/>
    <n v="18559.650390625"/>
    <n v="19297.109375"/>
    <n v="14300"/>
    <x v="3980"/>
    <n v="1.505790510012972E-2"/>
    <n v="1.0627272958200291"/>
    <n v="18598.1796875"/>
    <n v="0"/>
    <x v="0"/>
    <n v="-0.5"/>
    <n v="2"/>
  </r>
  <r>
    <x v="3984"/>
    <n v="18307.51953125"/>
    <n v="18587.380859375"/>
    <n v="18139.150390625"/>
    <n v="18587.380859375"/>
    <n v="14300"/>
    <x v="3981"/>
    <n v="-0.38084417163332385"/>
    <n v="1.6498571553809043"/>
    <n v="18307.51953125"/>
    <n v="0"/>
    <x v="0"/>
    <n v="-0.5"/>
    <n v="2"/>
  </r>
  <r>
    <x v="3985"/>
    <n v="18246.0390625"/>
    <n v="18306.4609375"/>
    <n v="17970.98046875"/>
    <n v="18142.830078125"/>
    <n v="18200"/>
    <x v="3982"/>
    <n v="-0.52239136330325775"/>
    <n v="1.6878819808462759"/>
    <n v="18246.0390625"/>
    <n v="0"/>
    <x v="0"/>
    <n v="-0.5"/>
    <n v="2"/>
  </r>
  <r>
    <x v="3986"/>
    <n v="17905.91015625"/>
    <n v="18567.69921875"/>
    <n v="17807.189453125"/>
    <n v="18545.439453125"/>
    <n v="17400"/>
    <x v="3983"/>
    <n v="-0.47668141612500525"/>
    <n v="1.6859299732562187"/>
    <n v="18312.939453125"/>
    <n v="-2.2226322427202847"/>
    <x v="0"/>
    <n v="-0.5"/>
    <n v="2"/>
  </r>
  <r>
    <x v="3987"/>
    <n v="18312.939453125"/>
    <n v="18349.8203125"/>
    <n v="17759.58984375"/>
    <n v="17896.83984375"/>
    <n v="19800"/>
    <x v="3984"/>
    <n v="-0.67261183663673862"/>
    <n v="1.7254733718613304"/>
    <n v="18519.439453125"/>
    <n v="-1.1150445483119353"/>
    <x v="0"/>
    <n v="-0.5"/>
    <n v="2"/>
  </r>
  <r>
    <x v="3988"/>
    <n v="18519.439453125"/>
    <n v="18546.599609375"/>
    <n v="18210.75"/>
    <n v="18386.529296875"/>
    <n v="19200"/>
    <x v="3985"/>
    <n v="-0.21111072551520221"/>
    <n v="1.8426028940092947"/>
    <n v="18558.130859375"/>
    <n v="-0.20848762487550992"/>
    <x v="0"/>
    <n v="-0.5"/>
    <n v="2"/>
  </r>
  <r>
    <x v="3989"/>
    <n v="18558.130859375"/>
    <n v="18728.189453125"/>
    <n v="18488.9296875"/>
    <n v="18602.560546875"/>
    <n v="17200"/>
    <x v="3986"/>
    <n v="-6.1964972405245546E-2"/>
    <n v="1.8886530401543011"/>
    <n v="18558.130859375"/>
    <n v="0"/>
    <x v="0"/>
    <n v="-0.5"/>
    <n v="2"/>
  </r>
  <r>
    <x v="3990"/>
    <n v="17968.080078125"/>
    <n v="18460.720703125"/>
    <n v="17921.8203125"/>
    <n v="18460.720703125"/>
    <n v="17800"/>
    <x v="3987"/>
    <n v="-0.10775348716896922"/>
    <n v="1.8745191004120036"/>
    <n v="17996.150390625"/>
    <n v="-0.15597953946096763"/>
    <x v="0"/>
    <n v="-0.5"/>
    <n v="2"/>
  </r>
  <r>
    <x v="3991"/>
    <n v="17996.150390625"/>
    <n v="18101.83984375"/>
    <n v="17448.7109375"/>
    <n v="17851.439453125"/>
    <n v="21400"/>
    <x v="3988"/>
    <n v="-0.50959976810573404"/>
    <n v="2.0695874844580233"/>
    <n v="18401.0390625"/>
    <n v="-2.2003576564332943"/>
    <x v="1"/>
    <n v="-0.5"/>
    <n v="2"/>
  </r>
  <r>
    <x v="3992"/>
    <n v="18401.0390625"/>
    <n v="18455.66015625"/>
    <n v="18071.220703125"/>
    <n v="18073.66015625"/>
    <n v="18600"/>
    <x v="3989"/>
    <n v="-0.64326739564609403"/>
    <n v="1.9664795904949652"/>
    <n v="18619.720703125"/>
    <n v="-1.1744625180564499"/>
    <x v="0"/>
    <n v="-0.5"/>
    <n v="2"/>
  </r>
  <r>
    <x v="3993"/>
    <n v="18619.720703125"/>
    <n v="18679.259765625"/>
    <n v="18272.759765625"/>
    <n v="18424.720703125"/>
    <n v="18600"/>
    <x v="3990"/>
    <n v="-0.48991458933491805"/>
    <n v="2.1367132339022188"/>
    <n v="18886.130859375"/>
    <n v="-1.4106126778093093"/>
    <x v="0"/>
    <n v="-0.5"/>
    <n v="2"/>
  </r>
  <r>
    <x v="3994"/>
    <n v="18886.130859375"/>
    <n v="18942.060546875"/>
    <n v="18678.9296875"/>
    <n v="18691.830078125"/>
    <n v="10800"/>
    <x v="3991"/>
    <n v="2.6194275203457205E-2"/>
    <n v="1.7985623659516172"/>
    <n v="18886.130859375"/>
    <n v="0"/>
    <x v="0"/>
    <n v="-0.5"/>
    <n v="2"/>
  </r>
  <r>
    <x v="3995"/>
    <n v="18234.66015625"/>
    <n v="19007.310546875"/>
    <n v="18166.169921875"/>
    <n v="19002.76953125"/>
    <n v="19400"/>
    <x v="3992"/>
    <n v="0.32555803764571084"/>
    <n v="1.7532547996210748"/>
    <n v="18567.55078125"/>
    <n v="-1.7928623377519541"/>
    <x v="0"/>
    <n v="-0.5"/>
    <n v="2"/>
  </r>
  <r>
    <x v="3996"/>
    <n v="18567.55078125"/>
    <n v="18612.599609375"/>
    <n v="18188.4296875"/>
    <n v="18314.6796875"/>
    <n v="14400"/>
    <x v="3993"/>
    <n v="1.41935018177048E-2"/>
    <n v="2.1215567881923896"/>
    <n v="18979.759765625"/>
    <n v="-2.1718345725406292"/>
    <x v="0"/>
    <n v="-0.5"/>
    <n v="2"/>
  </r>
  <r>
    <x v="3997"/>
    <n v="18979.759765625"/>
    <n v="19117.51953125"/>
    <n v="18847.01953125"/>
    <n v="18857.599609375"/>
    <n v="13800"/>
    <x v="3994"/>
    <n v="0.38316523394321694"/>
    <n v="2.0790146051333029"/>
    <n v="19270.060546875"/>
    <n v="-1.5064860878035886"/>
    <x v="0"/>
    <n v="-0.5"/>
    <n v="2"/>
  </r>
  <r>
    <x v="3998"/>
    <n v="19270.060546875"/>
    <n v="19293.9609375"/>
    <n v="18929.380859375"/>
    <n v="19072.01953125"/>
    <n v="15600"/>
    <x v="3995"/>
    <n v="0.37785465898626025"/>
    <n v="2.0737115138981568"/>
    <n v="19997.099609375"/>
    <n v="-3.6357225632818824"/>
    <x v="0"/>
    <n v="-0.5"/>
    <n v="2"/>
  </r>
  <r>
    <x v="3999"/>
    <n v="19997.099609375"/>
    <n v="20012.689453125"/>
    <n v="19444.66015625"/>
    <n v="19448.390625"/>
    <n v="17800"/>
    <x v="3996"/>
    <n v="0.41804568162243871"/>
    <n v="2.0936562578441018"/>
    <n v="19997.44921875"/>
    <n v="-1.7482698476973726E-3"/>
    <x v="0"/>
    <n v="-0.5"/>
    <n v="2"/>
  </r>
  <r>
    <x v="4000"/>
    <n v="19997.44921875"/>
    <n v="20055.529296875"/>
    <n v="19777.630859375"/>
    <n v="19999.76953125"/>
    <n v="15700"/>
    <x v="3997"/>
    <n v="0.77444281537361093"/>
    <n v="2.3426399691605337"/>
    <n v="19997.44921875"/>
    <n v="0"/>
    <x v="0"/>
    <n v="-0.5"/>
    <n v="2"/>
  </r>
  <r>
    <x v="4001"/>
    <n v="19781.880859375"/>
    <n v="20052.05078125"/>
    <n v="19676.490234375"/>
    <n v="20046.05078125"/>
    <n v="11900"/>
    <x v="3998"/>
    <n v="1.0925649568769755"/>
    <n v="1.9247870557202866"/>
    <n v="19781.880859375"/>
    <n v="0"/>
    <x v="0"/>
    <n v="-0.5"/>
    <n v="2"/>
  </r>
  <r>
    <x v="4002"/>
    <n v="19732.759765625"/>
    <n v="19899.369140625"/>
    <n v="19675.6796875"/>
    <n v="19744.5390625"/>
    <n v="10600"/>
    <x v="3999"/>
    <n v="0.96914470717144496"/>
    <n v="2.0282846540929769"/>
    <n v="19742.470703125"/>
    <n v="-4.9188055770865977E-2"/>
    <x v="0"/>
    <n v="-0.5"/>
    <n v="2"/>
  </r>
  <r>
    <x v="4003"/>
    <n v="19742.470703125"/>
    <n v="20086.4296875"/>
    <n v="19596.150390625"/>
    <n v="19977.380859375"/>
    <n v="11200"/>
    <x v="4000"/>
    <n v="0.71932708236644638"/>
    <n v="2.0067476561871276"/>
    <n v="19804.029296875"/>
    <n v="-0.3108387330032566"/>
    <x v="0"/>
    <n v="-0.5"/>
    <n v="2"/>
  </r>
  <r>
    <x v="4004"/>
    <n v="19804.029296875"/>
    <n v="19819.099609375"/>
    <n v="19635.439453125"/>
    <n v="19721.900390625"/>
    <n v="9900"/>
    <x v="4001"/>
    <n v="0.60540630196982581"/>
    <n v="2.0094927940187821"/>
    <n v="19962.16015625"/>
    <n v="-0.79215304424601773"/>
    <x v="0"/>
    <n v="-0.5"/>
    <n v="2"/>
  </r>
  <r>
    <x v="4005"/>
    <n v="19962.16015625"/>
    <n v="20013.330078125"/>
    <n v="19775.2890625"/>
    <n v="19865.990234375"/>
    <n v="9300"/>
    <x v="4002"/>
    <n v="0.49350753097690625"/>
    <n v="1.9894798495808681"/>
    <n v="20646.640625"/>
    <n v="-3.3152147178906981"/>
    <x v="0"/>
    <n v="-0.5"/>
    <n v="2"/>
  </r>
  <r>
    <x v="4006"/>
    <n v="20646.640625"/>
    <n v="20739.689453125"/>
    <n v="20347.30078125"/>
    <n v="20354.73046875"/>
    <n v="18300"/>
    <x v="4003"/>
    <n v="0.91830197374876033"/>
    <n v="1.4284308649973845"/>
    <n v="20646.640625"/>
    <n v="0"/>
    <x v="0"/>
    <n v="-0.5"/>
    <n v="2"/>
  </r>
  <r>
    <x v="4007"/>
    <n v="20263.7109375"/>
    <n v="20677.990234375"/>
    <n v="20051.4296875"/>
    <n v="20616.349609375"/>
    <n v="13500"/>
    <x v="4004"/>
    <n v="1.078631681216415"/>
    <n v="1.6188662398776532"/>
    <n v="20263.7109375"/>
    <n v="0"/>
    <x v="0"/>
    <n v="-0.5"/>
    <n v="2"/>
  </r>
  <r>
    <x v="4008"/>
    <n v="19900.9609375"/>
    <n v="20199.810546875"/>
    <n v="19826.30078125"/>
    <n v="20060.8203125"/>
    <n v="11100"/>
    <x v="4005"/>
    <n v="0.67115836416004715"/>
    <n v="1.8020883906168468"/>
    <n v="19920.2109375"/>
    <n v="-9.6635522888774639E-2"/>
    <x v="0"/>
    <n v="-0.5"/>
    <n v="2"/>
  </r>
  <r>
    <x v="4009"/>
    <n v="19920.2109375"/>
    <n v="20050.419921875"/>
    <n v="19782.779296875"/>
    <n v="19820.029296875"/>
    <n v="10700"/>
    <x v="4006"/>
    <n v="0.33919094772829339"/>
    <n v="1.9277764842203833"/>
    <n v="19920.2109375"/>
    <n v="0"/>
    <x v="0"/>
    <n v="-0.5"/>
    <n v="2"/>
  </r>
  <r>
    <x v="4010"/>
    <n v="19856.240234375"/>
    <n v="19978.490234375"/>
    <n v="19658.740234375"/>
    <n v="19947.4296875"/>
    <n v="13900"/>
    <x v="4007"/>
    <n v="-2.8425606666866866E-2"/>
    <n v="1.5042143639864785"/>
    <n v="19893.849609375"/>
    <n v="-0.1890502629630644"/>
    <x v="0"/>
    <n v="-0.5"/>
    <n v="2"/>
  </r>
  <r>
    <x v="4011"/>
    <n v="19893.849609375"/>
    <n v="19997.279296875"/>
    <n v="19826.990234375"/>
    <n v="19853.66015625"/>
    <n v="14900"/>
    <x v="4008"/>
    <n v="-6.0713903440848906E-2"/>
    <n v="1.506957584887427"/>
    <n v="19893.849609375"/>
    <n v="0"/>
    <x v="0"/>
    <n v="-0.5"/>
    <n v="2"/>
  </r>
  <r>
    <x v="4012"/>
    <n v="19727.26953125"/>
    <n v="19981.5703125"/>
    <n v="19674.380859375"/>
    <n v="19951.73046875"/>
    <n v="11800"/>
    <x v="4009"/>
    <n v="6.6024858686121915E-2"/>
    <n v="1.4645968581886455"/>
    <n v="19727.26953125"/>
    <n v="0"/>
    <x v="0"/>
    <n v="-0.5"/>
    <n v="2"/>
  </r>
  <r>
    <x v="4013"/>
    <n v="19379.76953125"/>
    <n v="19651.310546875"/>
    <n v="19320.73046875"/>
    <n v="19643.890625"/>
    <n v="10000"/>
    <x v="4010"/>
    <n v="7.1217539174807439E-3"/>
    <n v="1.4902634969774036"/>
    <n v="19517.150390625"/>
    <n v="-0.70389814407020435"/>
    <x v="0"/>
    <n v="-0.5"/>
    <n v="2"/>
  </r>
  <r>
    <x v="4014"/>
    <n v="19517.150390625"/>
    <n v="19532.91015625"/>
    <n v="19264.720703125"/>
    <n v="19452.05078125"/>
    <n v="9200"/>
    <x v="4011"/>
    <n v="-0.17395157458629568"/>
    <n v="1.5911707000849886"/>
    <n v="19902.0703125"/>
    <n v="-1.9340697516943315"/>
    <x v="0"/>
    <n v="-0.5"/>
    <n v="2"/>
  </r>
  <r>
    <x v="4015"/>
    <n v="19902.0703125"/>
    <n v="19929.240234375"/>
    <n v="19583.970703125"/>
    <n v="19585.7890625"/>
    <n v="15700"/>
    <x v="4012"/>
    <n v="-0.13424357052564029"/>
    <n v="1.609489011382778"/>
    <n v="19915.94921875"/>
    <n v="-6.968739525070497E-2"/>
    <x v="0"/>
    <n v="-0.5"/>
    <n v="2"/>
  </r>
  <r>
    <x v="4016"/>
    <n v="19915.94921875"/>
    <n v="20052"/>
    <n v="19833.169921875"/>
    <n v="19870"/>
    <n v="12900"/>
    <x v="4013"/>
    <n v="-1.6870017788037473E-2"/>
    <n v="1.7238046057718239"/>
    <n v="19915.94921875"/>
    <n v="0"/>
    <x v="0"/>
    <n v="-0.5"/>
    <n v="2"/>
  </r>
  <r>
    <x v="4017"/>
    <n v="19895.099609375"/>
    <n v="19921.380859375"/>
    <n v="19647.880859375"/>
    <n v="19880.939453125"/>
    <n v="12300"/>
    <x v="4014"/>
    <n v="-0.35278539618517635"/>
    <n v="1.2360047418607853"/>
    <n v="19983.609375"/>
    <n v="-0.44291180819280801"/>
    <x v="0"/>
    <n v="-0.5"/>
    <n v="2"/>
  </r>
  <r>
    <x v="4018"/>
    <n v="19983.609375"/>
    <n v="20150.26953125"/>
    <n v="19936.720703125"/>
    <n v="20094.2109375"/>
    <n v="10900"/>
    <x v="4015"/>
    <n v="-0.17778591881191103"/>
    <n v="1.117983199217472"/>
    <n v="20249.259765625"/>
    <n v="-1.3119017371487633"/>
    <x v="0"/>
    <n v="-0.5"/>
    <n v="2"/>
  </r>
  <r>
    <x v="4019"/>
    <n v="20249.259765625"/>
    <n v="20277.740234375"/>
    <n v="19826.9609375"/>
    <n v="19918.19921875"/>
    <n v="10200"/>
    <x v="4016"/>
    <n v="4.5716900277235469E-2"/>
    <n v="0.97396404130759617"/>
    <n v="20272.91015625"/>
    <n v="-0.11666006726571884"/>
    <x v="0"/>
    <n v="-0.5"/>
    <n v="2"/>
  </r>
  <r>
    <x v="4020"/>
    <n v="20272.91015625"/>
    <n v="20323.76953125"/>
    <n v="20135.91015625"/>
    <n v="20228.759765625"/>
    <n v="10400"/>
    <x v="4017"/>
    <n v="0.16897813952470694"/>
    <n v="1.0557046014248461"/>
    <n v="20528.58984375"/>
    <n v="-1.2454810069569517"/>
    <x v="0"/>
    <n v="-0.5"/>
    <n v="2"/>
  </r>
  <r>
    <x v="4021"/>
    <n v="20528.58984375"/>
    <n v="20559.689453125"/>
    <n v="20368.060546875"/>
    <n v="20535.900390625"/>
    <n v="11700"/>
    <x v="4018"/>
    <n v="0.21277123845076334"/>
    <n v="1.0421102454335316"/>
    <n v="20607.5390625"/>
    <n v="-0.38310842702060266"/>
    <x v="0"/>
    <n v="-0.5"/>
    <n v="2"/>
  </r>
  <r>
    <x v="4022"/>
    <n v="20607.5390625"/>
    <n v="20645.939453125"/>
    <n v="20497.880859375"/>
    <n v="20534.609375"/>
    <n v="8900"/>
    <x v="4019"/>
    <n v="0.3199492919434988"/>
    <n v="1.0932980805561174"/>
    <n v="20607.5390625"/>
    <n v="0"/>
    <x v="0"/>
    <n v="-0.5"/>
    <n v="2"/>
  </r>
  <r>
    <x v="4023"/>
    <n v="20547.619140625"/>
    <n v="20759.580078125"/>
    <n v="20446.73046875"/>
    <n v="20722.900390625"/>
    <n v="13600"/>
    <x v="4020"/>
    <n v="0.44214193252262068"/>
    <n v="1.0150667191480889"/>
    <n v="20547.619140625"/>
    <n v="0"/>
    <x v="0"/>
    <n v="-0.5"/>
    <n v="2"/>
  </r>
  <r>
    <x v="4024"/>
    <n v="20415.509765625"/>
    <n v="20629.80078125"/>
    <n v="20375.419921875"/>
    <n v="20579.560546875"/>
    <n v="10300"/>
    <x v="4021"/>
    <n v="0.58921733539109256"/>
    <n v="0.72556164696759162"/>
    <n v="20882.890625"/>
    <n v="-2.238104234552059"/>
    <x v="0"/>
    <n v="-0.5"/>
    <n v="2"/>
  </r>
  <r>
    <x v="4025"/>
    <n v="20882.890625"/>
    <n v="20932.23046875"/>
    <n v="20486.779296875"/>
    <n v="20486.779296875"/>
    <n v="15700"/>
    <x v="4022"/>
    <n v="0.45403428662179995"/>
    <n v="0.82050861898348304"/>
    <n v="20893.890625"/>
    <n v="-5.2646968424531988E-2"/>
    <x v="0"/>
    <n v="-0.5"/>
    <n v="2"/>
  </r>
  <r>
    <x v="4026"/>
    <n v="20893.890625"/>
    <n v="20970.919921875"/>
    <n v="20768.990234375"/>
    <n v="20915.759765625"/>
    <n v="12200"/>
    <x v="4023"/>
    <n v="0.48574712220859767"/>
    <n v="0.88897809045266796"/>
    <n v="20893.890625"/>
    <n v="0"/>
    <x v="0"/>
    <n v="-0.5"/>
    <n v="2"/>
  </r>
  <r>
    <x v="4027"/>
    <n v="20864.970703125"/>
    <n v="20948.91015625"/>
    <n v="20810.25"/>
    <n v="20863.150390625"/>
    <n v="10700"/>
    <x v="4024"/>
    <n v="0.48404099296958203"/>
    <n v="0.88988112575138034"/>
    <n v="20864.970703125"/>
    <n v="0"/>
    <x v="0"/>
    <n v="-0.5"/>
    <n v="2"/>
  </r>
  <r>
    <x v="4028"/>
    <n v="20767.880859375"/>
    <n v="20922.3203125"/>
    <n v="20589.720703125"/>
    <n v="20875.310546875"/>
    <n v="11200"/>
    <x v="4025"/>
    <n v="0.4806684639826832"/>
    <n v="0.89242052428058183"/>
    <n v="20767.880859375"/>
    <n v="0"/>
    <x v="0"/>
    <n v="-0.5"/>
    <n v="2"/>
  </r>
  <r>
    <x v="4029"/>
    <n v="20725.4296875"/>
    <n v="21039.419921875"/>
    <n v="20656.69921875"/>
    <n v="20766.05078125"/>
    <n v="8200"/>
    <x v="4026"/>
    <n v="0.38964777846878912"/>
    <n v="0.94154153279500852"/>
    <n v="20725.4296875"/>
    <n v="0"/>
    <x v="0"/>
    <n v="-0.5"/>
    <n v="2"/>
  </r>
  <r>
    <x v="4030"/>
    <n v="20683.51953125"/>
    <n v="20782.16015625"/>
    <n v="20622.55078125"/>
    <n v="20725.51953125"/>
    <n v="9600"/>
    <x v="4027"/>
    <n v="0.23627285778810103"/>
    <n v="0.89524319636782146"/>
    <n v="20683.51953125"/>
    <n v="0"/>
    <x v="0"/>
    <n v="-0.5"/>
    <n v="2"/>
  </r>
  <r>
    <x v="4031"/>
    <n v="20570.279296875"/>
    <n v="20771.359375"/>
    <n v="20550.640625"/>
    <n v="20696.509765625"/>
    <n v="8100"/>
    <x v="4028"/>
    <n v="0.20437161529189365"/>
    <n v="0.90559768227006043"/>
    <n v="20929.009765625"/>
    <n v="-1.7140345996646216"/>
    <x v="0"/>
    <n v="-0.5"/>
    <n v="2"/>
  </r>
  <r>
    <x v="4032"/>
    <n v="20929.009765625"/>
    <n v="20952.55078125"/>
    <n v="20493.66015625"/>
    <n v="20593.490234375"/>
    <n v="11300"/>
    <x v="4029"/>
    <n v="2.3503711709817098E-2"/>
    <n v="0.84998469817735123"/>
    <n v="21033.970703125"/>
    <n v="-0.49900676853375114"/>
    <x v="0"/>
    <n v="-0.5"/>
    <n v="2"/>
  </r>
  <r>
    <x v="4033"/>
    <n v="21033.970703125"/>
    <n v="21086.58984375"/>
    <n v="20937.119140625"/>
    <n v="20944.140625"/>
    <n v="10400"/>
    <x v="4030"/>
    <n v="0.1594381421171191"/>
    <n v="1.0081313842848283"/>
    <n v="21164.51953125"/>
    <n v="-0.61682868790024281"/>
    <x v="0"/>
    <n v="-0.5"/>
    <n v="2"/>
  </r>
  <r>
    <x v="4034"/>
    <n v="21164.51953125"/>
    <n v="21205.439453125"/>
    <n v="20991.98046875"/>
    <n v="21000.599609375"/>
    <n v="11900"/>
    <x v="4031"/>
    <n v="0.23866577492538479"/>
    <n v="0.99991765491852536"/>
    <n v="21196.810546875"/>
    <n v="-0.15233903022150941"/>
    <x v="0"/>
    <n v="-0.5"/>
    <n v="2"/>
  </r>
  <r>
    <x v="4035"/>
    <n v="21196.810546875"/>
    <n v="21293.880859375"/>
    <n v="21141.3203125"/>
    <n v="21158.810546875"/>
    <n v="10000"/>
    <x v="4032"/>
    <n v="0.36502573222626494"/>
    <n v="0.95495978260513426"/>
    <n v="21196.810546875"/>
    <n v="0"/>
    <x v="0"/>
    <n v="-0.5"/>
    <n v="2"/>
  </r>
  <r>
    <x v="4036"/>
    <n v="20974.7890625"/>
    <n v="21158.560546875"/>
    <n v="20951.7109375"/>
    <n v="21134.099609375"/>
    <n v="11900"/>
    <x v="4033"/>
    <n v="0.15134866813930978"/>
    <n v="0.67438022148772803"/>
    <n v="20974.7890625"/>
    <n v="0"/>
    <x v="0"/>
    <n v="-0.5"/>
    <n v="2"/>
  </r>
  <r>
    <x v="4037"/>
    <n v="20894.939453125"/>
    <n v="21045.380859375"/>
    <n v="20861.419921875"/>
    <n v="21004.5390625"/>
    <n v="10900"/>
    <x v="4034"/>
    <n v="4.1338324726278831E-2"/>
    <n v="0.77455407240438878"/>
    <n v="20894.939453125"/>
    <n v="0"/>
    <x v="0"/>
    <n v="-0.5"/>
    <n v="2"/>
  </r>
  <r>
    <x v="4038"/>
    <n v="20822.76953125"/>
    <n v="21142.849609375"/>
    <n v="20797.060546875"/>
    <n v="20896.130859375"/>
    <n v="11900"/>
    <x v="4035"/>
    <n v="1.7110327411062491E-2"/>
    <n v="0.78452647858321001"/>
    <n v="20822.76953125"/>
    <n v="0"/>
    <x v="0"/>
    <n v="-0.5"/>
    <n v="2"/>
  </r>
  <r>
    <x v="4039"/>
    <n v="20666.150390625"/>
    <n v="20821.009765625"/>
    <n v="20600.900390625"/>
    <n v="20785.19921875"/>
    <n v="10700"/>
    <x v="4036"/>
    <n v="2.9103362327752569E-2"/>
    <n v="0.77721468069230837"/>
    <n v="20666.150390625"/>
    <n v="0"/>
    <x v="0"/>
    <n v="-0.5"/>
    <n v="2"/>
  </r>
  <r>
    <x v="4040"/>
    <n v="20490.9609375"/>
    <n v="20672.529296875"/>
    <n v="20453.150390625"/>
    <n v="20596.400390625"/>
    <n v="10300"/>
    <x v="4037"/>
    <n v="-2.5671182356584665E-2"/>
    <n v="0.81393392281785049"/>
    <n v="20490.9609375"/>
    <n v="0"/>
    <x v="0"/>
    <n v="-0.5"/>
    <n v="2"/>
  </r>
  <r>
    <x v="4041"/>
    <n v="20281.91015625"/>
    <n v="20584.220703125"/>
    <n v="20262.220703125"/>
    <n v="20510.310546875"/>
    <n v="10200"/>
    <x v="4038"/>
    <n v="-9.0220779953415584E-2"/>
    <n v="0.85409552534036681"/>
    <n v="20281.91015625"/>
    <n v="0"/>
    <x v="0"/>
    <n v="-0.5"/>
    <n v="2"/>
  </r>
  <r>
    <x v="4042"/>
    <n v="20194.400390625"/>
    <n v="20365.58984375"/>
    <n v="20161.640625"/>
    <n v="20248.51953125"/>
    <n v="9000"/>
    <x v="4039"/>
    <n v="-0.13749273880655316"/>
    <n v="0.89434956584729919"/>
    <n v="20399.419921875"/>
    <n v="-1.0050262803313856"/>
    <x v="0"/>
    <n v="-0.5"/>
    <n v="2"/>
  </r>
  <r>
    <x v="4043"/>
    <n v="20399.419921875"/>
    <n v="20568.990234375"/>
    <n v="20348.26953125"/>
    <n v="20351.390625"/>
    <n v="12600"/>
    <x v="4040"/>
    <n v="-0.35503205649348335"/>
    <n v="0.60297418834510463"/>
    <n v="20850.740234375"/>
    <n v="-2.1645289684053668"/>
    <x v="0"/>
    <n v="-0.5"/>
    <n v="2"/>
  </r>
  <r>
    <x v="4044"/>
    <n v="20850.740234375"/>
    <n v="20868.759765625"/>
    <n v="20570.58984375"/>
    <n v="20570.58984375"/>
    <n v="10900"/>
    <x v="4041"/>
    <n v="-0.3036600294326387"/>
    <n v="0.69839211057056594"/>
    <n v="20890.8203125"/>
    <n v="-0.19185497517786856"/>
    <x v="0"/>
    <n v="-0.5"/>
    <n v="2"/>
  </r>
  <r>
    <x v="4045"/>
    <n v="20890.8203125"/>
    <n v="20934.400390625"/>
    <n v="20828.689453125"/>
    <n v="20870.16015625"/>
    <n v="11400"/>
    <x v="4042"/>
    <n v="-0.14448399895673686"/>
    <n v="1.0334772591074366"/>
    <n v="20890.8203125"/>
    <n v="0"/>
    <x v="0"/>
    <n v="-0.5"/>
    <n v="2"/>
  </r>
  <r>
    <x v="4046"/>
    <n v="20635.130859375"/>
    <n v="20895.30078125"/>
    <n v="20579.939453125"/>
    <n v="20857.009765625"/>
    <n v="8900"/>
    <x v="4043"/>
    <n v="-0.14051876796290083"/>
    <n v="1.0348188328232204"/>
    <n v="20635.130859375"/>
    <n v="0"/>
    <x v="0"/>
    <n v="-0.5"/>
    <n v="2"/>
  </r>
  <r>
    <x v="4047"/>
    <n v="20229.05078125"/>
    <n v="20579.259765625"/>
    <n v="20189.23046875"/>
    <n v="20579.259765625"/>
    <n v="8100"/>
    <x v="4044"/>
    <n v="-0.15816910329522782"/>
    <n v="1.0533456508569314"/>
    <n v="20229.05078125"/>
    <n v="0"/>
    <x v="0"/>
    <n v="-0.5"/>
    <n v="2"/>
  </r>
  <r>
    <x v="4048"/>
    <n v="20217.390625"/>
    <n v="20388.119140625"/>
    <n v="20137.669921875"/>
    <n v="20316.580078125"/>
    <n v="10600"/>
    <x v="4045"/>
    <n v="-0.31689042514504112"/>
    <n v="1.199978765797181"/>
    <n v="20605.080078125"/>
    <n v="-1.8815236420099297"/>
    <x v="0"/>
    <n v="-0.5"/>
    <n v="2"/>
  </r>
  <r>
    <x v="4049"/>
    <n v="20605.080078125"/>
    <n v="20626.150390625"/>
    <n v="20326.66015625"/>
    <n v="20326.66015625"/>
    <n v="8200"/>
    <x v="4046"/>
    <n v="-0.28811506391236935"/>
    <n v="1.2026664407162391"/>
    <n v="20605.080078125"/>
    <n v="0"/>
    <x v="0"/>
    <n v="-0.5"/>
    <n v="2"/>
  </r>
  <r>
    <x v="4050"/>
    <n v="20425.01953125"/>
    <n v="20604.26953125"/>
    <n v="20390.619140625"/>
    <n v="20604.26953125"/>
    <n v="10500"/>
    <x v="4047"/>
    <n v="-2.1139356433401525E-2"/>
    <n v="1.3725387316691871"/>
    <n v="20425.01953125"/>
    <n v="0"/>
    <x v="0"/>
    <n v="-0.5"/>
    <n v="2"/>
  </r>
  <r>
    <x v="4051"/>
    <n v="20420.259765625"/>
    <n v="20482.669921875"/>
    <n v="20348.060546875"/>
    <n v="20449"/>
    <n v="7000"/>
    <x v="4048"/>
    <n v="-2.3754630989633218E-2"/>
    <n v="1.3743124742164661"/>
    <n v="20534.91015625"/>
    <n v="-0.55831941680107633"/>
    <x v="0"/>
    <n v="-0.5"/>
    <n v="2"/>
  </r>
  <r>
    <x v="4052"/>
    <n v="20534.91015625"/>
    <n v="20606.380859375"/>
    <n v="20461.509765625"/>
    <n v="20522.359375"/>
    <n v="9000"/>
    <x v="4049"/>
    <n v="7.5935983581358474E-2"/>
    <n v="1.3294237768034614"/>
    <n v="20791.9296875"/>
    <n v="-1.2361504444896176"/>
    <x v="0"/>
    <n v="-0.5"/>
    <n v="2"/>
  </r>
  <r>
    <x v="4053"/>
    <n v="20791.9296875"/>
    <n v="20819.76953125"/>
    <n v="20558.9296875"/>
    <n v="20558.9296875"/>
    <n v="11200"/>
    <x v="4050"/>
    <n v="0.17522810405271444"/>
    <n v="1.3243861869014877"/>
    <n v="20898.009765625"/>
    <n v="-0.50760852021176883"/>
    <x v="0"/>
    <n v="-0.5"/>
    <n v="2"/>
  </r>
  <r>
    <x v="4054"/>
    <n v="20898.009765625"/>
    <n v="20941"/>
    <n v="20770.509765625"/>
    <n v="20771.26953125"/>
    <n v="9600"/>
    <x v="4051"/>
    <n v="0.19886738159677936"/>
    <n v="1.3430240715373665"/>
    <n v="20898.009765625"/>
    <n v="0"/>
    <x v="0"/>
    <n v="-0.5"/>
    <n v="2"/>
  </r>
  <r>
    <x v="4055"/>
    <n v="20854.919921875"/>
    <n v="20927.05078125"/>
    <n v="20817.75"/>
    <n v="20857.849609375"/>
    <n v="12000"/>
    <x v="4052"/>
    <n v="2.8645476279980497E-2"/>
    <n v="1.1540369380417701"/>
    <n v="20854.919921875"/>
    <n v="0"/>
    <x v="0"/>
    <n v="-0.5"/>
    <n v="2"/>
  </r>
  <r>
    <x v="4056"/>
    <n v="20708.7109375"/>
    <n v="20863.369140625"/>
    <n v="20673.619140625"/>
    <n v="20839.44921875"/>
    <n v="12200"/>
    <x v="4053"/>
    <n v="-1.119601392982492E-2"/>
    <n v="1.1546393483815356"/>
    <n v="20957.810546875"/>
    <n v="-1.1885764918900035"/>
    <x v="0"/>
    <n v="-0.5"/>
    <n v="2"/>
  </r>
  <r>
    <x v="4057"/>
    <n v="20957.810546875"/>
    <n v="21165.599609375"/>
    <n v="20929.19921875"/>
    <n v="20992.25"/>
    <n v="11900"/>
    <x v="4054"/>
    <n v="4.1089524810252118E-2"/>
    <n v="1.1043649268538704"/>
    <n v="20996.529296875"/>
    <n v="-0.18440547698405885"/>
    <x v="0"/>
    <n v="-0.5"/>
    <n v="2"/>
  </r>
  <r>
    <x v="4058"/>
    <n v="20996.529296875"/>
    <n v="21049.83984375"/>
    <n v="20922.44921875"/>
    <n v="20955.740234375"/>
    <n v="10100"/>
    <x v="4055"/>
    <n v="0.35816752962182841"/>
    <n v="0.89968448823803182"/>
    <n v="21326.419921875"/>
    <n v="-1.5468635908346886"/>
    <x v="0"/>
    <n v="-0.5"/>
    <n v="2"/>
  </r>
  <r>
    <x v="4059"/>
    <n v="21326.419921875"/>
    <n v="21483.740234375"/>
    <n v="21282.640625"/>
    <n v="21416.669921875"/>
    <n v="13400"/>
    <x v="4056"/>
    <n v="0.3824062104698559"/>
    <n v="0.89045512700481111"/>
    <n v="21326.419921875"/>
    <n v="0"/>
    <x v="0"/>
    <n v="-0.5"/>
    <n v="2"/>
  </r>
  <r>
    <x v="4060"/>
    <n v="21255.259765625"/>
    <n v="21327.75"/>
    <n v="21175.080078125"/>
    <n v="21293.580078125"/>
    <n v="17300"/>
    <x v="4057"/>
    <n v="0.34776257010341532"/>
    <n v="0.82868789803532894"/>
    <n v="21255.259765625"/>
    <n v="0"/>
    <x v="0"/>
    <n v="-0.5"/>
    <n v="2"/>
  </r>
  <r>
    <x v="4061"/>
    <n v="21171.41015625"/>
    <n v="21215.939453125"/>
    <n v="21069.44921875"/>
    <n v="21191.26953125"/>
    <n v="10600"/>
    <x v="4058"/>
    <n v="0.40178191615731834"/>
    <n v="0.75449103586869248"/>
    <n v="21171.41015625"/>
    <n v="0"/>
    <x v="0"/>
    <n v="-0.5"/>
    <n v="2"/>
  </r>
  <r>
    <x v="4062"/>
    <n v="20925.609375"/>
    <n v="21103.80078125"/>
    <n v="20901.470703125"/>
    <n v="21101.05078125"/>
    <n v="9100"/>
    <x v="4059"/>
    <n v="0.3646634011519666"/>
    <n v="0.78619208480755398"/>
    <n v="20925.609375"/>
    <n v="0"/>
    <x v="0"/>
    <n v="-0.5"/>
    <n v="2"/>
  </r>
  <r>
    <x v="4063"/>
    <n v="20715.580078125"/>
    <n v="20867.169921875"/>
    <n v="20692.669921875"/>
    <n v="20867.169921875"/>
    <n v="9500"/>
    <x v="4060"/>
    <n v="0.19241765368842251"/>
    <n v="0.91621979537782983"/>
    <n v="20715.580078125"/>
    <n v="0"/>
    <x v="0"/>
    <n v="-0.5"/>
    <n v="2"/>
  </r>
  <r>
    <x v="4064"/>
    <n v="20659.51953125"/>
    <n v="20764.51953125"/>
    <n v="20637.76953125"/>
    <n v="20714.259765625"/>
    <n v="10300"/>
    <x v="4061"/>
    <n v="-3.3114085210229648E-2"/>
    <n v="0.90401902742831486"/>
    <n v="20659.51953125"/>
    <n v="0"/>
    <x v="0"/>
    <n v="-0.5"/>
    <n v="2"/>
  </r>
  <r>
    <x v="4065"/>
    <n v="20612.140625"/>
    <n v="20784.029296875"/>
    <n v="20594.990234375"/>
    <n v="20732.439453125"/>
    <n v="8300"/>
    <x v="4062"/>
    <n v="-0.11119593952359282"/>
    <n v="0.88540678896362968"/>
    <n v="20859.859375"/>
    <n v="-1.1875379672831567"/>
    <x v="0"/>
    <n v="-0.5"/>
    <n v="2"/>
  </r>
  <r>
    <x v="4066"/>
    <n v="20859.859375"/>
    <n v="20917.5703125"/>
    <n v="20568.69921875"/>
    <n v="20568.69921875"/>
    <n v="8400"/>
    <x v="4063"/>
    <n v="-0.11351003410668428"/>
    <n v="0.88571284209807766"/>
    <n v="20859.859375"/>
    <n v="0"/>
    <x v="0"/>
    <n v="-0.5"/>
    <n v="2"/>
  </r>
  <r>
    <x v="4067"/>
    <n v="20708.619140625"/>
    <n v="21017.44921875"/>
    <n v="20646.029296875"/>
    <n v="20959.80078125"/>
    <n v="10300"/>
    <x v="4064"/>
    <n v="7.6778627526292692E-2"/>
    <n v="0.9476942419261849"/>
    <n v="21079.720703125"/>
    <n v="-1.7604671699705463"/>
    <x v="0"/>
    <n v="-0.5"/>
    <n v="2"/>
  </r>
  <r>
    <x v="4068"/>
    <n v="21079.720703125"/>
    <n v="21117.990234375"/>
    <n v="20745.939453125"/>
    <n v="20792.369140625"/>
    <n v="9100"/>
    <x v="4065"/>
    <n v="-0.1160117269616765"/>
    <n v="0.8873334219371628"/>
    <n v="21101.029296875"/>
    <n v="-0.10098366980209701"/>
    <x v="0"/>
    <n v="-0.5"/>
    <n v="2"/>
  </r>
  <r>
    <x v="4069"/>
    <n v="21101.029296875"/>
    <n v="21207.890625"/>
    <n v="21059.119140625"/>
    <n v="21080.5390625"/>
    <n v="6700"/>
    <x v="4066"/>
    <n v="4.4715157719253919E-2"/>
    <n v="1.0738313962242503"/>
    <n v="21101.029296875"/>
    <n v="0"/>
    <x v="0"/>
    <n v="-0.5"/>
    <n v="2"/>
  </r>
  <r>
    <x v="4070"/>
    <n v="21032.7109375"/>
    <n v="21156.919921875"/>
    <n v="21010.650390625"/>
    <n v="21127.66015625"/>
    <n v="5800"/>
    <x v="4067"/>
    <n v="-0.10229300803164569"/>
    <n v="0.93303757056377357"/>
    <n v="21074.58984375"/>
    <n v="-0.19871753880144838"/>
    <x v="0"/>
    <n v="-0.5"/>
    <n v="2"/>
  </r>
  <r>
    <x v="4071"/>
    <n v="21074.58984375"/>
    <n v="21135.849609375"/>
    <n v="21013.140625"/>
    <n v="21051"/>
    <n v="7300"/>
    <x v="4068"/>
    <n v="-0.10130266160219523"/>
    <n v="0.93276991023285993"/>
    <n v="21193.580078125"/>
    <n v="-0.56144471078681046"/>
    <x v="0"/>
    <n v="-0.5"/>
    <n v="2"/>
  </r>
  <r>
    <x v="4072"/>
    <n v="21193.580078125"/>
    <n v="21235.140625"/>
    <n v="21113.25"/>
    <n v="21114.490234375"/>
    <n v="5500"/>
    <x v="4069"/>
    <n v="-4.1942465050621811E-2"/>
    <n v="0.93092502573222424"/>
    <n v="21193.580078125"/>
    <n v="0"/>
    <x v="0"/>
    <n v="-0.5"/>
    <n v="2"/>
  </r>
  <r>
    <x v="4073"/>
    <n v="21143.009765625"/>
    <n v="21304.69921875"/>
    <n v="21089.2109375"/>
    <n v="21260.150390625"/>
    <n v="6100"/>
    <x v="4070"/>
    <n v="0.13061934101499761"/>
    <n v="0.85747894074140019"/>
    <n v="21170.6796875"/>
    <n v="-0.13069926088078035"/>
    <x v="0"/>
    <n v="-0.5"/>
    <n v="2"/>
  </r>
  <r>
    <x v="4074"/>
    <n v="21170.6796875"/>
    <n v="21230.880859375"/>
    <n v="21122.6796875"/>
    <n v="21177.76953125"/>
    <n v="5000"/>
    <x v="4071"/>
    <n v="0.20712769512497328"/>
    <n v="0.77521024156402041"/>
    <n v="21170.6796875"/>
    <n v="0"/>
    <x v="0"/>
    <n v="-0.5"/>
    <n v="2"/>
  </r>
  <r>
    <x v="4075"/>
    <n v="21140.48046875"/>
    <n v="21244.349609375"/>
    <n v="21133.8203125"/>
    <n v="21222.189453125"/>
    <n v="4000"/>
    <x v="4072"/>
    <n v="0.24727674713817444"/>
    <n v="0.75792193453043988"/>
    <n v="21140.48046875"/>
    <n v="0"/>
    <x v="0"/>
    <n v="-0.5"/>
    <n v="2"/>
  </r>
  <r>
    <x v="4076"/>
    <n v="20888.330078125"/>
    <n v="21331.3203125"/>
    <n v="20846.669921875"/>
    <n v="21179.91015625"/>
    <n v="9300"/>
    <x v="4073"/>
    <n v="0.25594531234204393"/>
    <n v="0.75234031878309726"/>
    <n v="20888.330078125"/>
    <n v="0"/>
    <x v="0"/>
    <n v="-0.5"/>
    <n v="2"/>
  </r>
  <r>
    <x v="4077"/>
    <n v="20851.330078125"/>
    <n v="20885.1796875"/>
    <n v="20731.330078125"/>
    <n v="20819.580078125"/>
    <n v="9300"/>
    <x v="4074"/>
    <n v="1.6490593227486382E-2"/>
    <n v="0.79755037190789857"/>
    <n v="20851.330078125"/>
    <n v="0"/>
    <x v="0"/>
    <n v="-0.5"/>
    <n v="2"/>
  </r>
  <r>
    <x v="4078"/>
    <n v="20787.30078125"/>
    <n v="20913.7890625"/>
    <n v="20721.98046875"/>
    <n v="20913.7890625"/>
    <n v="7600"/>
    <x v="4075"/>
    <n v="7.1280351470626238E-2"/>
    <n v="0.75882930937531112"/>
    <n v="20787.30078125"/>
    <n v="0"/>
    <x v="0"/>
    <n v="-0.5"/>
    <n v="2"/>
  </r>
  <r>
    <x v="4079"/>
    <n v="20693.240234375"/>
    <n v="20890.48046875"/>
    <n v="20637.1796875"/>
    <n v="20845.76953125"/>
    <n v="8100"/>
    <x v="4076"/>
    <n v="-0.13862868509924495"/>
    <n v="0.46236163625934074"/>
    <n v="20729.380859375"/>
    <n v="-0.1743449321770513"/>
    <x v="0"/>
    <n v="-0.5"/>
    <n v="2"/>
  </r>
  <r>
    <x v="4080"/>
    <n v="20729.380859375"/>
    <n v="20786.41015625"/>
    <n v="20688.1796875"/>
    <n v="20767.419921875"/>
    <n v="8000"/>
    <x v="4077"/>
    <n v="-0.19398630317821425"/>
    <n v="0.46360975812846161"/>
    <n v="20729.380859375"/>
    <n v="0"/>
    <x v="0"/>
    <n v="-0.5"/>
    <n v="2"/>
  </r>
  <r>
    <x v="4081"/>
    <n v="20713.369140625"/>
    <n v="20778.130859375"/>
    <n v="20652.689453125"/>
    <n v="20755.73046875"/>
    <n v="9000"/>
    <x v="4078"/>
    <n v="-0.14414457074585135"/>
    <n v="0.47476463461843688"/>
    <n v="20758.490234375"/>
    <n v="-0.21736211661136018"/>
    <x v="0"/>
    <n v="-0.5"/>
    <n v="2"/>
  </r>
  <r>
    <x v="4082"/>
    <n v="20758.490234375"/>
    <n v="20971.23046875"/>
    <n v="20625.169921875"/>
    <n v="20760.720703125"/>
    <n v="10400"/>
    <x v="4079"/>
    <n v="-0.17178005833136717"/>
    <n v="0.46038945066262488"/>
    <n v="21134.2109375"/>
    <n v="-1.7777843906077933"/>
    <x v="0"/>
    <n v="-0.5"/>
    <n v="2"/>
  </r>
  <r>
    <x v="4083"/>
    <n v="21134.2109375"/>
    <n v="21169.080078125"/>
    <n v="20850.5390625"/>
    <n v="20850.5390625"/>
    <n v="7900"/>
    <x v="4080"/>
    <n v="-0.20645796848261341"/>
    <n v="0.40894492360288021"/>
    <n v="21134.2109375"/>
    <n v="0"/>
    <x v="0"/>
    <n v="-0.5"/>
    <n v="2"/>
  </r>
  <r>
    <x v="4084"/>
    <n v="21032.880859375"/>
    <n v="21154.759765625"/>
    <n v="21009.05078125"/>
    <n v="21115"/>
    <n v="5600"/>
    <x v="4081"/>
    <n v="-1.6006611537499049E-3"/>
    <n v="0.75648106696245765"/>
    <n v="21289.490234375"/>
    <n v="-1.205333580912457"/>
    <x v="0"/>
    <n v="-0.5"/>
    <n v="2"/>
  </r>
  <r>
    <x v="4085"/>
    <n v="21289.490234375"/>
    <n v="21302.73046875"/>
    <n v="21091.4609375"/>
    <n v="21091.4609375"/>
    <n v="9400"/>
    <x v="4082"/>
    <n v="-6.2633687334874538E-2"/>
    <n v="0.76912093297349804"/>
    <n v="21289.490234375"/>
    <n v="0"/>
    <x v="0"/>
    <n v="-0.5"/>
    <n v="2"/>
  </r>
  <r>
    <x v="4086"/>
    <n v="21265.1796875"/>
    <n v="21379.2890625"/>
    <n v="21199.650390625"/>
    <n v="21366.91015625"/>
    <n v="13400"/>
    <x v="4083"/>
    <n v="7.363486786570686E-2"/>
    <n v="0.86776080880680062"/>
    <n v="21265.1796875"/>
    <n v="0"/>
    <x v="0"/>
    <n v="-0.5"/>
    <n v="2"/>
  </r>
  <r>
    <x v="4087"/>
    <n v="21063.619140625"/>
    <n v="21270.109375"/>
    <n v="21015.609375"/>
    <n v="21236.650390625"/>
    <n v="12000"/>
    <x v="4084"/>
    <n v="0.18148955872014913"/>
    <n v="0.75220660305712583"/>
    <n v="21205.05078125"/>
    <n v="-0.66697147808793344"/>
    <x v="0"/>
    <n v="-0.5"/>
    <n v="2"/>
  </r>
  <r>
    <x v="4088"/>
    <n v="21205.05078125"/>
    <n v="21221.369140625"/>
    <n v="21001.130859375"/>
    <n v="21083.529296875"/>
    <n v="6000"/>
    <x v="4085"/>
    <n v="0.10441848453550459"/>
    <n v="0.82863449218978613"/>
    <n v="21251.119140625"/>
    <n v="-0.2167808625519998"/>
    <x v="0"/>
    <n v="-0.5"/>
    <n v="2"/>
  </r>
  <r>
    <x v="4089"/>
    <n v="21251.119140625"/>
    <n v="21302.51953125"/>
    <n v="21189.19921875"/>
    <n v="21237.9609375"/>
    <n v="9400"/>
    <x v="4086"/>
    <n v="0.202271006234926"/>
    <n v="0.8324103107046873"/>
    <n v="21337.669921875"/>
    <n v="-0.40562433277341908"/>
    <x v="0"/>
    <n v="-0.5"/>
    <n v="2"/>
  </r>
  <r>
    <x v="4090"/>
    <n v="21337.669921875"/>
    <n v="21377.91015625"/>
    <n v="21168.4296875"/>
    <n v="21251.650390625"/>
    <n v="13400"/>
    <x v="4087"/>
    <n v="0.26924523161646113"/>
    <n v="0.8001957222370728"/>
    <n v="21373.66015625"/>
    <n v="-0.16838592038938113"/>
    <x v="0"/>
    <n v="-0.5"/>
    <n v="2"/>
  </r>
  <r>
    <x v="4091"/>
    <n v="21373.66015625"/>
    <n v="21409.66015625"/>
    <n v="21264.7109375"/>
    <n v="21319.689453125"/>
    <n v="6500"/>
    <x v="4088"/>
    <n v="0.29250792362959677"/>
    <n v="0.80052145769445437"/>
    <n v="21373.66015625"/>
    <n v="0"/>
    <x v="0"/>
    <n v="-0.5"/>
    <n v="2"/>
  </r>
  <r>
    <x v="4092"/>
    <n v="21133.560546875"/>
    <n v="21333.66015625"/>
    <n v="21123.990234375"/>
    <n v="21289.150390625"/>
    <n v="10800"/>
    <x v="4089"/>
    <n v="0.31709908372909157"/>
    <n v="0.79162879037854705"/>
    <n v="21133.560546875"/>
    <n v="0"/>
    <x v="0"/>
    <n v="-0.5"/>
    <n v="2"/>
  </r>
  <r>
    <x v="4093"/>
    <n v="20707.44921875"/>
    <n v="20899.029296875"/>
    <n v="20688.029296875"/>
    <n v="20899.029296875"/>
    <n v="10100"/>
    <x v="4090"/>
    <n v="0.18298117880195522"/>
    <n v="0.91440512416667541"/>
    <n v="20707.44921875"/>
    <n v="0"/>
    <x v="0"/>
    <n v="-0.5"/>
    <n v="2"/>
  </r>
  <r>
    <x v="4094"/>
    <n v="20683.509765625"/>
    <n v="20795.349609375"/>
    <n v="20554.279296875"/>
    <n v="20721.169921875"/>
    <n v="8200"/>
    <x v="4091"/>
    <n v="-0.19964277995139981"/>
    <n v="0.95747905050538873"/>
    <n v="20683.509765625"/>
    <n v="0"/>
    <x v="0"/>
    <n v="-0.5"/>
    <n v="2"/>
  </r>
  <r>
    <x v="4095"/>
    <n v="20647.30078125"/>
    <n v="20828.6796875"/>
    <n v="20613.619140625"/>
    <n v="20784.0390625"/>
    <n v="7800"/>
    <x v="4092"/>
    <n v="-0.16325757737915986"/>
    <n v="0.95256499135847472"/>
    <n v="20647.30078125"/>
    <n v="0"/>
    <x v="0"/>
    <n v="-0.5"/>
    <n v="2"/>
  </r>
  <r>
    <x v="4096"/>
    <n v="20498.25"/>
    <n v="20528.41015625"/>
    <n v="20343.779296875"/>
    <n v="20491.740234375"/>
    <n v="12600"/>
    <x v="4093"/>
    <n v="-0.30276769854308611"/>
    <n v="0.82046188978840506"/>
    <n v="20513.849609375"/>
    <n v="-7.6044280678897291E-2"/>
    <x v="0"/>
    <n v="-0.5"/>
    <n v="2"/>
  </r>
  <r>
    <x v="4097"/>
    <n v="20513.849609375"/>
    <n v="20572.3203125"/>
    <n v="20448.4296875"/>
    <n v="20544.640625"/>
    <n v="6100"/>
    <x v="4094"/>
    <n v="-0.36353765302430086"/>
    <n v="0.82741844569403944"/>
    <n v="20513.849609375"/>
    <n v="0"/>
    <x v="0"/>
    <n v="-0.5"/>
    <n v="2"/>
  </r>
  <r>
    <x v="4098"/>
    <n v="20209.259765625"/>
    <n v="20480.349609375"/>
    <n v="20182.19921875"/>
    <n v="20479.029296875"/>
    <n v="5700"/>
    <x v="4095"/>
    <n v="-0.26114312382377541"/>
    <n v="0.81025478972447085"/>
    <n v="20211.9296875"/>
    <n v="-1.3209633697920511E-2"/>
    <x v="0"/>
    <n v="-0.5"/>
    <n v="2"/>
  </r>
  <r>
    <x v="4099"/>
    <n v="20211.9296875"/>
    <n v="20255.51953125"/>
    <n v="19963.119140625"/>
    <n v="20050.990234375"/>
    <n v="9800"/>
    <x v="4096"/>
    <n v="-0.47676820934685471"/>
    <n v="0.8213324248205055"/>
    <n v="20261.029296875"/>
    <n v="-0.24233521730592913"/>
    <x v="0"/>
    <n v="-0.5"/>
    <n v="2"/>
  </r>
  <r>
    <x v="4100"/>
    <n v="20261.029296875"/>
    <n v="20289.330078125"/>
    <n v="20076.099609375"/>
    <n v="20241.119140625"/>
    <n v="9300"/>
    <x v="4097"/>
    <n v="-0.4971722537523523"/>
    <n v="0.80453820501413098"/>
    <n v="20310.740234375"/>
    <n v="-0.2447519732238341"/>
    <x v="0"/>
    <n v="-0.5"/>
    <n v="2"/>
  </r>
  <r>
    <x v="4101"/>
    <n v="20310.740234375"/>
    <n v="20358.189453125"/>
    <n v="20079.8203125"/>
    <n v="20286.08984375"/>
    <n v="12400"/>
    <x v="4098"/>
    <n v="-0.51360749747677736"/>
    <n v="0.78546160512758001"/>
    <n v="20376.560546875"/>
    <n v="-0.32301973803961909"/>
    <x v="0"/>
    <n v="-0.5"/>
    <n v="2"/>
  </r>
  <r>
    <x v="4102"/>
    <n v="20376.560546875"/>
    <n v="20450.509765625"/>
    <n v="20282.30078125"/>
    <n v="20441.0390625"/>
    <n v="11100"/>
    <x v="4099"/>
    <n v="-0.50593924333269624"/>
    <n v="0.79319880682730848"/>
    <n v="20376.560546875"/>
    <n v="0"/>
    <x v="0"/>
    <n v="-0.5"/>
    <n v="2"/>
  </r>
  <r>
    <x v="4103"/>
    <n v="20334.26953125"/>
    <n v="20434.5"/>
    <n v="20312.2109375"/>
    <n v="20429.16015625"/>
    <n v="7900"/>
    <x v="4100"/>
    <n v="-0.36119824558385194"/>
    <n v="0.80004869383477595"/>
    <n v="20363.369140625"/>
    <n v="-0.14290174270300962"/>
    <x v="0"/>
    <n v="-0.5"/>
    <n v="2"/>
  </r>
  <r>
    <x v="4104"/>
    <n v="20363.369140625"/>
    <n v="20443.349609375"/>
    <n v="20349.509765625"/>
    <n v="20400.939453125"/>
    <n v="9400"/>
    <x v="4101"/>
    <n v="-0.18032518443684792"/>
    <n v="0.54953214722315891"/>
    <n v="20448.490234375"/>
    <n v="-0.41627079933220168"/>
    <x v="0"/>
    <n v="-0.5"/>
    <n v="2"/>
  </r>
  <r>
    <x v="4105"/>
    <n v="20448.490234375"/>
    <n v="20516.599609375"/>
    <n v="20427.23046875"/>
    <n v="20449.830078125"/>
    <n v="10100"/>
    <x v="4102"/>
    <n v="-0.15445376716652742"/>
    <n v="0.55892719570527583"/>
    <n v="20448.490234375"/>
    <n v="0"/>
    <x v="0"/>
    <n v="-0.5"/>
    <n v="2"/>
  </r>
  <r>
    <x v="4106"/>
    <n v="20193.349609375"/>
    <n v="20503.859375"/>
    <n v="20164.669921875"/>
    <n v="20478.669921875"/>
    <n v="7900"/>
    <x v="4103"/>
    <n v="-9.514647257123296E-2"/>
    <n v="0.58724535676042078"/>
    <n v="20366.8203125"/>
    <n v="-0.85173188776322384"/>
    <x v="0"/>
    <n v="-0.5"/>
    <n v="2"/>
  </r>
  <r>
    <x v="4107"/>
    <n v="20366.8203125"/>
    <n v="20391.94921875"/>
    <n v="20149.009765625"/>
    <n v="20265.130859375"/>
    <n v="8300"/>
    <x v="4104"/>
    <n v="-0.14772983486235042"/>
    <n v="0.66764015808820287"/>
    <n v="20464.060546875"/>
    <n v="-0.4751756580873156"/>
    <x v="0"/>
    <n v="-0.5"/>
    <n v="2"/>
  </r>
  <r>
    <x v="4108"/>
    <n v="20464.060546875"/>
    <n v="20492.4296875"/>
    <n v="20338.94921875"/>
    <n v="20438.869140625"/>
    <n v="6100"/>
    <x v="4105"/>
    <n v="-6.9435182134028231E-2"/>
    <n v="0.73891001692377323"/>
    <n v="20634.2109375"/>
    <n v="-0.82460333055805768"/>
    <x v="0"/>
    <n v="-0.5"/>
    <n v="2"/>
  </r>
  <r>
    <x v="4109"/>
    <n v="20634.2109375"/>
    <n v="20685.01953125"/>
    <n v="20436.48046875"/>
    <n v="20457.560546875"/>
    <n v="9400"/>
    <x v="4106"/>
    <n v="0.12678935342207465"/>
    <n v="0.56022498181524016"/>
    <n v="20722.970703125"/>
    <n v="-0.42831583799718026"/>
    <x v="0"/>
    <n v="-0.5"/>
    <n v="2"/>
  </r>
  <r>
    <x v="4110"/>
    <n v="20722.970703125"/>
    <n v="20750.51953125"/>
    <n v="20629.560546875"/>
    <n v="20643.849609375"/>
    <n v="4700"/>
    <x v="4107"/>
    <n v="0.20861417292447237"/>
    <n v="0.60012734062622297"/>
    <n v="20722.970703125"/>
    <n v="0"/>
    <x v="0"/>
    <n v="-0.5"/>
    <n v="2"/>
  </r>
  <r>
    <x v="4111"/>
    <n v="20536.640625"/>
    <n v="20662.66015625"/>
    <n v="20522.0390625"/>
    <n v="20661.0703125"/>
    <n v="6000"/>
    <x v="4108"/>
    <n v="0.22733760957729371"/>
    <n v="0.60422350396968305"/>
    <n v="20700.75"/>
    <n v="-0.79277018948588818"/>
    <x v="0"/>
    <n v="-0.5"/>
    <n v="2"/>
  </r>
  <r>
    <x v="4112"/>
    <n v="20700.75"/>
    <n v="20725.0390625"/>
    <n v="20599.91015625"/>
    <n v="20600.580078125"/>
    <n v="6300"/>
    <x v="4109"/>
    <n v="0.11288760928001099"/>
    <n v="0.70106510882901207"/>
    <n v="20811.439453125"/>
    <n v="-0.53186831874034124"/>
    <x v="0"/>
    <n v="-0.5"/>
    <n v="2"/>
  </r>
  <r>
    <x v="4113"/>
    <n v="20811.439453125"/>
    <n v="20828.630859375"/>
    <n v="20637.30078125"/>
    <n v="20695.48046875"/>
    <n v="12500"/>
    <x v="4110"/>
    <n v="0.16039148136338235"/>
    <n v="0.73236015155900158"/>
    <n v="20852.470703125"/>
    <n v="-0.19676924899767853"/>
    <x v="0"/>
    <n v="-0.5"/>
    <n v="2"/>
  </r>
  <r>
    <x v="4114"/>
    <n v="20852.470703125"/>
    <n v="20912.5390625"/>
    <n v="20777.73046875"/>
    <n v="20877.720703125"/>
    <n v="9500"/>
    <x v="4111"/>
    <n v="0.23461744681660707"/>
    <n v="0.72853007635348566"/>
    <n v="20986.990234375"/>
    <n v="-0.64096628314844228"/>
    <x v="0"/>
    <n v="-0.5"/>
    <n v="2"/>
  </r>
  <r>
    <x v="4115"/>
    <n v="20986.990234375"/>
    <n v="21005.0390625"/>
    <n v="20860.01953125"/>
    <n v="20869.609375"/>
    <n v="8500"/>
    <x v="4112"/>
    <n v="0.24002254178735605"/>
    <n v="0.72797599694650272"/>
    <n v="21120.119140625"/>
    <n v="-0.63034164420940086"/>
    <x v="0"/>
    <n v="-0.5"/>
    <n v="2"/>
  </r>
  <r>
    <x v="4116"/>
    <n v="21120.119140625"/>
    <n v="21140.509765625"/>
    <n v="20989.66015625"/>
    <n v="20995.390625"/>
    <n v="11400"/>
    <x v="4113"/>
    <n v="0.26273157255103918"/>
    <n v="0.73762330935126119"/>
    <n v="21120.119140625"/>
    <n v="0"/>
    <x v="0"/>
    <n v="-0.5"/>
    <n v="2"/>
  </r>
  <r>
    <x v="4117"/>
    <n v="20946.650390625"/>
    <n v="21140"/>
    <n v="20920.98046875"/>
    <n v="21079.26953125"/>
    <n v="121600"/>
    <x v="4114"/>
    <n v="0.45093794138689935"/>
    <n v="0.51631119545660775"/>
    <n v="21209.73046875"/>
    <n v="-1.2403744522478353"/>
    <x v="0"/>
    <n v="-0.5"/>
    <n v="2"/>
  </r>
  <r>
    <x v="4118"/>
    <n v="21209.73046875"/>
    <n v="21224.640625"/>
    <n v="20940.390625"/>
    <n v="20947"/>
    <n v="9700"/>
    <x v="4115"/>
    <n v="0.28289871197712607"/>
    <n v="0.62972387357904436"/>
    <n v="21276.859375"/>
    <n v="-0.3155019501086494"/>
    <x v="0"/>
    <n v="-0.5"/>
    <n v="2"/>
  </r>
  <r>
    <x v="4119"/>
    <n v="21276.859375"/>
    <n v="21333.19921875"/>
    <n v="21176.16015625"/>
    <n v="21280.359375"/>
    <n v="7500"/>
    <x v="4116"/>
    <n v="0.36074957343617409"/>
    <n v="0.70058296607277537"/>
    <n v="21513.869140625"/>
    <n v="-1.1016603479169189"/>
    <x v="0"/>
    <n v="-0.5"/>
    <n v="2"/>
  </r>
  <r>
    <x v="4120"/>
    <n v="21513.869140625"/>
    <n v="21525.140625"/>
    <n v="21329.880859375"/>
    <n v="21336.3203125"/>
    <n v="9700"/>
    <x v="4117"/>
    <n v="0.30925366758719497"/>
    <n v="0.68078551219837669"/>
    <n v="21919.7890625"/>
    <n v="-1.8518422815000575"/>
    <x v="0"/>
    <n v="-0.5"/>
    <n v="2"/>
  </r>
  <r>
    <x v="4121"/>
    <n v="21919.7890625"/>
    <n v="21960.890625"/>
    <n v="21539.439453125"/>
    <n v="21539.439453125"/>
    <n v="15200"/>
    <x v="4118"/>
    <n v="0.37763104979813367"/>
    <n v="0.72704539122303125"/>
    <n v="21934.830078125"/>
    <n v="-6.8571379725434894E-2"/>
    <x v="0"/>
    <n v="-0.5"/>
    <n v="2"/>
  </r>
  <r>
    <x v="4122"/>
    <n v="21934.830078125"/>
    <n v="22023.98046875"/>
    <n v="21805.220703125"/>
    <n v="21819.189453125"/>
    <n v="15500"/>
    <x v="4119"/>
    <n v="0.65622405406254258"/>
    <n v="0.71713852785849508"/>
    <n v="21934.830078125"/>
    <n v="0"/>
    <x v="0"/>
    <n v="-0.5"/>
    <n v="2"/>
  </r>
  <r>
    <x v="4123"/>
    <n v="21826.419921875"/>
    <n v="22018.51953125"/>
    <n v="21772.109375"/>
    <n v="21918.830078125"/>
    <n v="12000"/>
    <x v="4120"/>
    <n v="0.58317537152046961"/>
    <n v="0.73787180769822558"/>
    <n v="21856.220703125"/>
    <n v="-0.13634919620727973"/>
    <x v="0"/>
    <n v="-0.5"/>
    <n v="2"/>
  </r>
  <r>
    <x v="4124"/>
    <n v="21856.220703125"/>
    <n v="21965.94921875"/>
    <n v="21768.140625"/>
    <n v="21793.3203125"/>
    <n v="10400"/>
    <x v="4121"/>
    <n v="0.48028039292115599"/>
    <n v="0.81327112496830556"/>
    <n v="21856.220703125"/>
    <n v="0"/>
    <x v="0"/>
    <n v="-0.5"/>
    <n v="2"/>
  </r>
  <r>
    <x v="4125"/>
    <n v="21774.609375"/>
    <n v="21991.359375"/>
    <n v="21720.130859375"/>
    <n v="21736.609375"/>
    <n v="9500"/>
    <x v="4122"/>
    <n v="0.47421820965590833"/>
    <n v="0.81583792676288081"/>
    <n v="21809.80078125"/>
    <n v="-0.16135592710344349"/>
    <x v="0"/>
    <n v="-0.5"/>
    <n v="2"/>
  </r>
  <r>
    <x v="4126"/>
    <n v="21809.80078125"/>
    <n v="21853.3203125"/>
    <n v="21573.48046875"/>
    <n v="21648.05078125"/>
    <n v="8800"/>
    <x v="4123"/>
    <n v="0.37236800172958956"/>
    <n v="0.85478043007747095"/>
    <n v="21832.609375"/>
    <n v="-0.104470305670918"/>
    <x v="0"/>
    <n v="-0.5"/>
    <n v="2"/>
  </r>
  <r>
    <x v="4127"/>
    <n v="21832.609375"/>
    <n v="22040.720703125"/>
    <n v="21785.380859375"/>
    <n v="21849.650390625"/>
    <n v="8600"/>
    <x v="4124"/>
    <n v="0.32509565681641017"/>
    <n v="0.85174893321332013"/>
    <n v="21832.859375"/>
    <n v="-1.1450630249845595E-3"/>
    <x v="0"/>
    <n v="-0.5"/>
    <n v="2"/>
  </r>
  <r>
    <x v="4128"/>
    <n v="21832.859375"/>
    <n v="21895.830078125"/>
    <n v="21782.009765625"/>
    <n v="21872.6796875"/>
    <n v="11000"/>
    <x v="4125"/>
    <n v="0.41768797432228233"/>
    <n v="0.75849684536024664"/>
    <n v="21832.859375"/>
    <n v="0"/>
    <x v="0"/>
    <n v="-0.5"/>
    <n v="2"/>
  </r>
  <r>
    <x v="4129"/>
    <n v="21740.08984375"/>
    <n v="21853.25"/>
    <n v="21704.66015625"/>
    <n v="21797.609375"/>
    <n v="7600"/>
    <x v="4126"/>
    <n v="0.29220718473143187"/>
    <n v="0.70641683271207933"/>
    <n v="21753.75"/>
    <n v="-6.2794489455840957E-2"/>
    <x v="0"/>
    <n v="-0.5"/>
    <n v="2"/>
  </r>
  <r>
    <x v="4130"/>
    <n v="21753.75"/>
    <n v="21870.109375"/>
    <n v="21729.900390625"/>
    <n v="21823.51953125"/>
    <n v="60600"/>
    <x v="4127"/>
    <n v="0.21806634915893577"/>
    <n v="0.74161369339608907"/>
    <n v="22055.48046875"/>
    <n v="-1.3680521228159881"/>
    <x v="0"/>
    <n v="-0.5"/>
    <n v="2"/>
  </r>
  <r>
    <x v="4131"/>
    <n v="22055.48046875"/>
    <n v="22074.33984375"/>
    <n v="21827.5"/>
    <n v="21827.5"/>
    <n v="9000"/>
    <x v="4128"/>
    <n v="0.11295653411779918"/>
    <n v="0.67172735560483798"/>
    <n v="22055.48046875"/>
    <n v="0"/>
    <x v="0"/>
    <n v="-0.5"/>
    <n v="2"/>
  </r>
  <r>
    <x v="4132"/>
    <n v="22055.2109375"/>
    <n v="22079.9609375"/>
    <n v="21916.869140625"/>
    <n v="21948.310546875"/>
    <n v="7800"/>
    <x v="4129"/>
    <n v="6.2981020358773523E-2"/>
    <n v="0.52839180990839518"/>
    <n v="22095.30078125"/>
    <n v="-0.18144058841697286"/>
    <x v="0"/>
    <n v="-0.5"/>
    <n v="2"/>
  </r>
  <r>
    <x v="4133"/>
    <n v="22095.30078125"/>
    <n v="22172.19921875"/>
    <n v="22020.580078125"/>
    <n v="22134.7109375"/>
    <n v="10600"/>
    <x v="4130"/>
    <n v="5.599697110507347E-2"/>
    <n v="0.52877044259981898"/>
    <n v="22214.369140625"/>
    <n v="-0.53599703246693242"/>
    <x v="0"/>
    <n v="-0.5"/>
    <n v="2"/>
  </r>
  <r>
    <x v="4134"/>
    <n v="22214.369140625"/>
    <n v="22307.740234375"/>
    <n v="22094.2890625"/>
    <n v="22116.23046875"/>
    <n v="10400"/>
    <x v="4131"/>
    <n v="0.12359776067575026"/>
    <n v="0.4925834322578807"/>
    <n v="22339.970703125"/>
    <n v="-0.56222796425794042"/>
    <x v="0"/>
    <n v="-0.5"/>
    <n v="2"/>
  </r>
  <r>
    <x v="4135"/>
    <n v="22339.970703125"/>
    <n v="22363.970703125"/>
    <n v="22185.109375"/>
    <n v="22273.439453125"/>
    <n v="9200"/>
    <x v="4132"/>
    <n v="0.16383276881297029"/>
    <n v="0.50988602843547226"/>
    <n v="22386.26953125"/>
    <n v="-0.20681796965041177"/>
    <x v="0"/>
    <n v="-0.5"/>
    <n v="2"/>
  </r>
  <r>
    <x v="4136"/>
    <n v="22386.26953125"/>
    <n v="22467.2109375"/>
    <n v="22253.779296875"/>
    <n v="22423.140625"/>
    <n v="11200"/>
    <x v="4133"/>
    <n v="0.25771354429124749"/>
    <n v="0.48583942947000214"/>
    <n v="22446.439453125"/>
    <n v="-0.26805998341364168"/>
    <x v="0"/>
    <n v="-0.5"/>
    <n v="2"/>
  </r>
  <r>
    <x v="4137"/>
    <n v="22446.439453125"/>
    <n v="22485.76953125"/>
    <n v="22295.650390625"/>
    <n v="22455.23046875"/>
    <n v="11000"/>
    <x v="4134"/>
    <n v="0.26227653305218485"/>
    <n v="0.48505024517479844"/>
    <n v="22551.490234375"/>
    <n v="-0.46582633856219485"/>
    <x v="0"/>
    <n v="-0.5"/>
    <n v="2"/>
  </r>
  <r>
    <x v="4138"/>
    <n v="22551.490234375"/>
    <n v="22592.099609375"/>
    <n v="22473.4609375"/>
    <n v="22550.580078125"/>
    <n v="15700"/>
    <x v="4135"/>
    <n v="0.27869662465785283"/>
    <n v="0.48188765807707229"/>
    <n v="22551.490234375"/>
    <n v="0"/>
    <x v="0"/>
    <n v="-0.5"/>
    <n v="2"/>
  </r>
  <r>
    <x v="4139"/>
    <n v="22509.0703125"/>
    <n v="22620.650390625"/>
    <n v="22369.279296875"/>
    <n v="22598.189453125"/>
    <n v="7400"/>
    <x v="4136"/>
    <n v="0.3253827606248047"/>
    <n v="0.47456984319819806"/>
    <n v="22509.0703125"/>
    <n v="0"/>
    <x v="0"/>
    <n v="-0.5"/>
    <n v="2"/>
  </r>
  <r>
    <x v="4140"/>
    <n v="22359.5"/>
    <n v="22525.2109375"/>
    <n v="22339.400390625"/>
    <n v="22522.4609375"/>
    <n v="7100"/>
    <x v="4137"/>
    <n v="0.34906329245858475"/>
    <n v="0.43742584112661415"/>
    <n v="22359.5"/>
    <n v="0"/>
    <x v="0"/>
    <n v="-0.5"/>
    <n v="2"/>
  </r>
  <r>
    <x v="4141"/>
    <n v="22343.44921875"/>
    <n v="22481.619140625"/>
    <n v="22197.509765625"/>
    <n v="22355.560546875"/>
    <n v="4700"/>
    <x v="4138"/>
    <n v="0.27633099065874139"/>
    <n v="0.53898398020506277"/>
    <n v="22702.33984375"/>
    <n v="-1.5808530198652777"/>
    <x v="0"/>
    <n v="-0.5"/>
    <n v="2"/>
  </r>
  <r>
    <x v="4142"/>
    <n v="22702.33984375"/>
    <n v="22740.0390625"/>
    <n v="22379.94921875"/>
    <n v="22389.2109375"/>
    <n v="8500"/>
    <x v="4139"/>
    <n v="0.13044974628548184"/>
    <n v="0.37848506806113352"/>
    <n v="22715.330078125"/>
    <n v="-5.7187081721122225E-2"/>
    <x v="0"/>
    <n v="-0.5"/>
    <n v="2"/>
  </r>
  <r>
    <x v="4143"/>
    <n v="22715.330078125"/>
    <n v="22792.490234375"/>
    <n v="22644.4296875"/>
    <n v="22729.4609375"/>
    <n v="10900"/>
    <x v="4140"/>
    <n v="0.29119649218185784"/>
    <n v="0.59549220545104198"/>
    <n v="22715.330078125"/>
    <n v="0"/>
    <x v="0"/>
    <n v="-0.5"/>
    <n v="2"/>
  </r>
  <r>
    <x v="4144"/>
    <n v="22628.9609375"/>
    <n v="22679.1796875"/>
    <n v="22526.890625"/>
    <n v="22642.05078125"/>
    <n v="9500"/>
    <x v="4141"/>
    <n v="0.27874143321869577"/>
    <n v="0.59932540181933114"/>
    <n v="22628.9609375"/>
    <n v="0"/>
    <x v="0"/>
    <n v="-0.5"/>
    <n v="2"/>
  </r>
  <r>
    <x v="4145"/>
    <n v="22484.9296875"/>
    <n v="22737.310546875"/>
    <n v="22416.240234375"/>
    <n v="22698.08984375"/>
    <n v="8600"/>
    <x v="4142"/>
    <n v="0.18683048721803869"/>
    <n v="0.62492690907978121"/>
    <n v="22484.9296875"/>
    <n v="0"/>
    <x v="0"/>
    <n v="-0.5"/>
    <n v="2"/>
  </r>
  <r>
    <x v="4146"/>
    <n v="22277.23046875"/>
    <n v="22533.609375"/>
    <n v="22247.390625"/>
    <n v="22486.73046875"/>
    <n v="6700"/>
    <x v="4143"/>
    <n v="6.6640725245657548E-2"/>
    <n v="0.65869271549534514"/>
    <n v="22628.83984375"/>
    <n v="-1.5538108777464046"/>
    <x v="0"/>
    <n v="-0.5"/>
    <n v="2"/>
  </r>
  <r>
    <x v="4147"/>
    <n v="22628.83984375"/>
    <n v="22648.689453125"/>
    <n v="22312.189453125"/>
    <n v="22327.759765625"/>
    <n v="8500"/>
    <x v="4144"/>
    <n v="-4.6456568348510474E-2"/>
    <n v="0.72556734758149521"/>
    <n v="22764.830078125"/>
    <n v="-0.59736986354962807"/>
    <x v="0"/>
    <n v="-0.5"/>
    <n v="2"/>
  </r>
  <r>
    <x v="4148"/>
    <n v="22764.830078125"/>
    <n v="22795.580078125"/>
    <n v="22636.75"/>
    <n v="22644.75"/>
    <n v="9100"/>
    <x v="4145"/>
    <n v="8.44989062315957E-2"/>
    <n v="0.8886389335315571"/>
    <n v="22764.830078125"/>
    <n v="0"/>
    <x v="0"/>
    <n v="-0.5"/>
    <n v="2"/>
  </r>
  <r>
    <x v="4149"/>
    <n v="22758.369140625"/>
    <n v="22853.029296875"/>
    <n v="22727.630859375"/>
    <n v="22771.240234375"/>
    <n v="9000"/>
    <x v="4146"/>
    <n v="9.7794244289436366E-2"/>
    <n v="0.89597858196300317"/>
    <n v="22876.5390625"/>
    <n v="-0.51655506784550353"/>
    <x v="0"/>
    <n v="-0.5"/>
    <n v="2"/>
  </r>
  <r>
    <x v="4150"/>
    <n v="22876.5390625"/>
    <n v="22912.51953125"/>
    <n v="22780.130859375"/>
    <n v="22783.650390625"/>
    <n v="7200"/>
    <x v="4147"/>
    <n v="0.11376637405131043"/>
    <n v="0.89172932942821281"/>
    <n v="22876.5390625"/>
    <n v="0"/>
    <x v="0"/>
    <n v="-0.5"/>
    <n v="2"/>
  </r>
  <r>
    <x v="4151"/>
    <n v="22688.0703125"/>
    <n v="22939.310546875"/>
    <n v="22656.640625"/>
    <n v="22892.5"/>
    <n v="7500"/>
    <x v="4148"/>
    <n v="0.23213900267887841"/>
    <n v="0.85474070420763415"/>
    <n v="22688.0703125"/>
    <n v="0"/>
    <x v="0"/>
    <n v="-0.5"/>
    <n v="2"/>
  </r>
  <r>
    <x v="4152"/>
    <n v="22631.609375"/>
    <n v="22721.359375"/>
    <n v="22597.189453125"/>
    <n v="22717.58984375"/>
    <n v="6900"/>
    <x v="4149"/>
    <n v="0.15693234162706399"/>
    <n v="0.91538826585045607"/>
    <n v="22631.609375"/>
    <n v="0"/>
    <x v="0"/>
    <n v="-0.5"/>
    <n v="2"/>
  </r>
  <r>
    <x v="4153"/>
    <n v="22466.189453125"/>
    <n v="22681.890625"/>
    <n v="22443.560546875"/>
    <n v="22654.279296875"/>
    <n v="7700"/>
    <x v="4150"/>
    <n v="-2.8577936313859454E-2"/>
    <n v="0.76459411340118322"/>
    <n v="22466.189453125"/>
    <n v="0"/>
    <x v="0"/>
    <n v="-0.5"/>
    <n v="2"/>
  </r>
  <r>
    <x v="4154"/>
    <n v="22417.80078125"/>
    <n v="22680.4609375"/>
    <n v="22284.9609375"/>
    <n v="22517.630859375"/>
    <n v="9700"/>
    <x v="4151"/>
    <n v="-0.10739234206770236"/>
    <n v="0.79479203538983845"/>
    <n v="22417.80078125"/>
    <n v="0"/>
    <x v="0"/>
    <n v="-0.5"/>
    <n v="2"/>
  </r>
  <r>
    <x v="4155"/>
    <n v="22403.890625"/>
    <n v="22575.619140625"/>
    <n v="22386.94921875"/>
    <n v="22493.58984375"/>
    <n v="6300"/>
    <x v="4152"/>
    <n v="-9.0908382322984579E-2"/>
    <n v="0.79020091482779131"/>
    <n v="22445.119140625"/>
    <n v="-0.18368588451988926"/>
    <x v="0"/>
    <n v="-0.5"/>
    <n v="2"/>
  </r>
  <r>
    <x v="4156"/>
    <n v="22445.119140625"/>
    <n v="22592.029296875"/>
    <n v="22354.44921875"/>
    <n v="22412.80078125"/>
    <n v="11700"/>
    <x v="4153"/>
    <n v="-3.3464264552106618E-2"/>
    <n v="0.76666172331018279"/>
    <n v="22508.419921875"/>
    <n v="-0.28123156343142769"/>
    <x v="0"/>
    <n v="-0.5"/>
    <n v="2"/>
  </r>
  <r>
    <x v="4157"/>
    <n v="22508.419921875"/>
    <n v="22602.7109375"/>
    <n v="22475.650390625"/>
    <n v="22512.23046875"/>
    <n v="6200"/>
    <x v="4154"/>
    <n v="7.731076080422683E-2"/>
    <n v="0.70094818775506451"/>
    <n v="22508.419921875"/>
    <n v="0"/>
    <x v="0"/>
    <n v="-0.5"/>
    <n v="2"/>
  </r>
  <r>
    <x v="4158"/>
    <n v="22323.900390625"/>
    <n v="22532.8203125"/>
    <n v="22286.259765625"/>
    <n v="22488.9609375"/>
    <n v="10800"/>
    <x v="4155"/>
    <n v="-5.2320290815150813E-2"/>
    <n v="0.47641561310440028"/>
    <n v="22344.0390625"/>
    <n v="-9.012995286424616E-2"/>
    <x v="0"/>
    <n v="-0.5"/>
    <n v="2"/>
  </r>
  <r>
    <x v="4159"/>
    <n v="22344.0390625"/>
    <n v="22443.130859375"/>
    <n v="22277.0390625"/>
    <n v="22382.140625"/>
    <n v="6000"/>
    <x v="4156"/>
    <n v="-0.19439427530342784"/>
    <n v="0.47177159109798938"/>
    <n v="22994.23046875"/>
    <n v="-2.8276284659042359"/>
    <x v="0"/>
    <n v="-0.5"/>
    <n v="2"/>
  </r>
  <r>
    <x v="4160"/>
    <n v="22994.23046875"/>
    <n v="23048.490234375"/>
    <n v="22317.1796875"/>
    <n v="22374.98046875"/>
    <n v="11300"/>
    <x v="4157"/>
    <n v="-0.18253502684421505"/>
    <n v="0.47785975017520094"/>
    <n v="23551"/>
    <n v="-2.3641014447369537"/>
    <x v="0"/>
    <n v="-0.5"/>
    <n v="2"/>
  </r>
  <r>
    <x v="4161"/>
    <n v="23551"/>
    <n v="23572.880859375"/>
    <n v="23008.650390625"/>
    <n v="23031.109375"/>
    <n v="12400"/>
    <x v="4158"/>
    <n v="5.6532242432929578E-2"/>
    <n v="1.0829152662303076"/>
    <n v="23871.23046875"/>
    <n v="-1.3414912531183343"/>
    <x v="0"/>
    <n v="-0.5"/>
    <n v="2"/>
  </r>
  <r>
    <x v="4162"/>
    <n v="23871.23046875"/>
    <n v="24068.939453125"/>
    <n v="23729.25"/>
    <n v="23729.779296875"/>
    <n v="18200"/>
    <x v="4159"/>
    <n v="0.38105185829246763"/>
    <n v="1.261325605801795"/>
    <n v="23871.23046875"/>
    <n v="0"/>
    <x v="0"/>
    <n v="-0.5"/>
    <n v="2"/>
  </r>
  <r>
    <x v="4163"/>
    <n v="23815.119140625"/>
    <n v="23964.669921875"/>
    <n v="23753.359375"/>
    <n v="23897.880859375"/>
    <n v="11500"/>
    <x v="4160"/>
    <n v="0.54191079017101829"/>
    <n v="1.2745698029959753"/>
    <n v="23905.599609375"/>
    <n v="-0.37849068933002833"/>
    <x v="0"/>
    <n v="-0.5"/>
    <n v="2"/>
  </r>
  <r>
    <x v="4164"/>
    <n v="23905.599609375"/>
    <n v="23971.779296875"/>
    <n v="23742.75"/>
    <n v="23809.419921875"/>
    <n v="14900"/>
    <x v="4161"/>
    <n v="0.59149737731006236"/>
    <n v="1.2283565078970728"/>
    <n v="24121.740234375"/>
    <n v="-0.89604076198443583"/>
    <x v="0"/>
    <n v="-0.5"/>
    <n v="2"/>
  </r>
  <r>
    <x v="4165"/>
    <n v="24121.740234375"/>
    <n v="25375.630859375"/>
    <n v="23873.16015625"/>
    <n v="24271.5390625"/>
    <n v="35700"/>
    <x v="4162"/>
    <n v="0.65102868772383304"/>
    <n v="1.1989810814098387"/>
    <n v="24363.05078125"/>
    <n v="-0.99047754339827809"/>
    <x v="0"/>
    <n v="-0.5"/>
    <n v="2"/>
  </r>
  <r>
    <x v="4166"/>
    <n v="24363.05078125"/>
    <n v="24448.470703125"/>
    <n v="24107.990234375"/>
    <n v="24340.3203125"/>
    <n v="23500"/>
    <x v="4163"/>
    <n v="0.7476478724677611"/>
    <n v="1.1737988592915454"/>
    <n v="24376.880859375"/>
    <n v="-5.6734404228263473E-2"/>
    <x v="0"/>
    <n v="-0.5"/>
    <n v="2"/>
  </r>
  <r>
    <x v="4167"/>
    <n v="24376.880859375"/>
    <n v="24587.16015625"/>
    <n v="24299.529296875"/>
    <n v="24555.310546875"/>
    <n v="19000"/>
    <x v="4164"/>
    <n v="0.82928409577069362"/>
    <n v="1.1585332581529071"/>
    <n v="24376.880859375"/>
    <n v="0"/>
    <x v="0"/>
    <n v="-0.5"/>
    <n v="2"/>
  </r>
  <r>
    <x v="4168"/>
    <n v="24298.01953125"/>
    <n v="24419.5390625"/>
    <n v="24156.470703125"/>
    <n v="24404.48046875"/>
    <n v="18000"/>
    <x v="4165"/>
    <n v="0.80675828622122725"/>
    <n v="1.1724622759457488"/>
    <n v="24374.400390625"/>
    <n v="-0.31336508037497396"/>
    <x v="0"/>
    <n v="-0.5"/>
    <n v="2"/>
  </r>
  <r>
    <x v="4169"/>
    <n v="24374.400390625"/>
    <n v="24524.759765625"/>
    <n v="24326.48046875"/>
    <n v="24415.419921875"/>
    <n v="14500"/>
    <x v="4166"/>
    <n v="0.85638541999145557"/>
    <n v="1.1044987864117788"/>
    <n v="24693.349609375"/>
    <n v="-1.2916401533022832"/>
    <x v="0"/>
    <n v="-0.5"/>
    <n v="2"/>
  </r>
  <r>
    <x v="4170"/>
    <n v="24693.349609375"/>
    <n v="24745.859375"/>
    <n v="24470.779296875"/>
    <n v="24535.140625"/>
    <n v="21200"/>
    <x v="4167"/>
    <n v="0.87879930836402254"/>
    <n v="1.0893940056608089"/>
    <n v="24716.880859375"/>
    <n v="-9.5203153399004647E-2"/>
    <x v="0"/>
    <n v="-0.5"/>
    <n v="2"/>
  </r>
  <r>
    <x v="4171"/>
    <n v="24716.880859375"/>
    <n v="25175.220703125"/>
    <n v="24433.900390625"/>
    <n v="24913.890625"/>
    <n v="21900"/>
    <x v="4168"/>
    <n v="0.71866249815544792"/>
    <n v="0.8487797820995221"/>
    <n v="24716.880859375"/>
    <n v="0"/>
    <x v="0"/>
    <n v="-0.5"/>
    <n v="2"/>
  </r>
  <r>
    <x v="4172"/>
    <n v="24549.509765625"/>
    <n v="24777.310546875"/>
    <n v="24422.330078125"/>
    <n v="24748.099609375"/>
    <n v="12600"/>
    <x v="4169"/>
    <n v="0.48605743730472328"/>
    <n v="0.61754490748137114"/>
    <n v="24556.08984375"/>
    <n v="-2.679611520754701E-2"/>
    <x v="0"/>
    <n v="-0.5"/>
    <n v="2"/>
  </r>
  <r>
    <x v="4173"/>
    <n v="24556.08984375"/>
    <n v="24643.330078125"/>
    <n v="24488.810546875"/>
    <n v="24591.609375"/>
    <n v="15100"/>
    <x v="4170"/>
    <n v="0.28236894611933239"/>
    <n v="0.6330803641549877"/>
    <n v="24556.08984375"/>
    <n v="0"/>
    <x v="0"/>
    <n v="-0.5"/>
    <n v="2"/>
  </r>
  <r>
    <x v="4174"/>
    <n v="24234.150390625"/>
    <n v="24528.19921875"/>
    <n v="24206.5"/>
    <n v="24523.130859375"/>
    <n v="16000"/>
    <x v="4171"/>
    <n v="0.30855511407340941"/>
    <n v="0.614441239771501"/>
    <n v="24234.150390625"/>
    <n v="0"/>
    <x v="0"/>
    <n v="-0.5"/>
    <n v="2"/>
  </r>
  <r>
    <x v="4175"/>
    <n v="24217.33984375"/>
    <n v="24353.58984375"/>
    <n v="24163.619140625"/>
    <n v="24300.990234375"/>
    <n v="14900"/>
    <x v="4172"/>
    <n v="0.13945853364935618"/>
    <n v="0.7979063310353921"/>
    <n v="24684.849609375"/>
    <n v="-1.893913769065239"/>
    <x v="0"/>
    <n v="-0.5"/>
    <n v="2"/>
  </r>
  <r>
    <x v="4176"/>
    <n v="24684.849609375"/>
    <n v="24709.08984375"/>
    <n v="24270.19921875"/>
    <n v="24368.9609375"/>
    <n v="14400"/>
    <x v="4173"/>
    <n v="4.2107591081970951E-2"/>
    <n v="0.75232864850387327"/>
    <n v="24858.58984375"/>
    <n v="-0.69891428060502847"/>
    <x v="0"/>
    <n v="-0.5"/>
    <n v="2"/>
  </r>
  <r>
    <x v="4177"/>
    <n v="24858.58984375"/>
    <n v="24892.060546875"/>
    <n v="24626.970703125"/>
    <n v="24729.220703125"/>
    <n v="21100"/>
    <x v="4174"/>
    <n v="0.13511650740302006"/>
    <n v="0.92226254507793703"/>
    <n v="24858.58984375"/>
    <n v="0"/>
    <x v="0"/>
    <n v="-0.5"/>
    <n v="2"/>
  </r>
  <r>
    <x v="4178"/>
    <n v="24805.830078125"/>
    <n v="24925.900390625"/>
    <n v="24773.9296875"/>
    <n v="24909.029296875"/>
    <n v="14800"/>
    <x v="4175"/>
    <n v="0.19982319368650417"/>
    <n v="0.93870741784669354"/>
    <n v="25019.509765625"/>
    <n v="-0.85405225562644893"/>
    <x v="0"/>
    <n v="-0.5"/>
    <n v="2"/>
  </r>
  <r>
    <x v="4179"/>
    <n v="25019.509765625"/>
    <n v="25044.060546875"/>
    <n v="24644.880859375"/>
    <n v="24828.380859375"/>
    <n v="17500"/>
    <x v="4176"/>
    <n v="0.21095010518979337"/>
    <n v="0.93245350971022056"/>
    <n v="25396.4609375"/>
    <n v="-1.4842665393523395"/>
    <x v="0"/>
    <n v="-0.5"/>
    <n v="2"/>
  </r>
  <r>
    <x v="4180"/>
    <n v="25396.4609375"/>
    <n v="25419.140625"/>
    <n v="25129.759765625"/>
    <n v="25204.94921875"/>
    <n v="18100"/>
    <x v="4177"/>
    <n v="0.26565600477569051"/>
    <n v="0.9549696890566205"/>
    <n v="25580.2109375"/>
    <n v="-0.71832871296079404"/>
    <x v="0"/>
    <n v="-0.5"/>
    <n v="2"/>
  </r>
  <r>
    <x v="4181"/>
    <n v="25580.2109375"/>
    <n v="25644.76953125"/>
    <n v="25496.83984375"/>
    <n v="25543.599609375"/>
    <n v="15300"/>
    <x v="4178"/>
    <n v="0.285464717149162"/>
    <n v="0.98071306925420187"/>
    <n v="25583.689453125"/>
    <n v="-1.3596614481165484E-2"/>
    <x v="0"/>
    <n v="-0.5"/>
    <n v="2"/>
  </r>
  <r>
    <x v="4182"/>
    <n v="25583.689453125"/>
    <n v="25711.109375"/>
    <n v="25347.330078125"/>
    <n v="25706.349609375"/>
    <n v="13600"/>
    <x v="4179"/>
    <n v="0.34828793033396577"/>
    <n v="0.9872773055512879"/>
    <n v="25583.689453125"/>
    <n v="0"/>
    <x v="0"/>
    <n v="-0.5"/>
    <n v="2"/>
  </r>
  <r>
    <x v="4183"/>
    <n v="25473.890625"/>
    <n v="25735.869140625"/>
    <n v="25365.650390625"/>
    <n v="25650.619140625"/>
    <n v="14000"/>
    <x v="4180"/>
    <n v="0.41736307404711148"/>
    <n v="0.93006705488737784"/>
    <n v="25576.2109375"/>
    <n v="-0.40006048100728364"/>
    <x v="0"/>
    <n v="-0.5"/>
    <n v="2"/>
  </r>
  <r>
    <x v="4184"/>
    <n v="25576.2109375"/>
    <n v="25611.3203125"/>
    <n v="25409.689453125"/>
    <n v="25597.2109375"/>
    <n v="10200"/>
    <x v="4181"/>
    <n v="0.37176523300016318"/>
    <n v="0.96197256089690231"/>
    <n v="25576.2109375"/>
    <n v="0"/>
    <x v="0"/>
    <n v="-0.5"/>
    <n v="2"/>
  </r>
  <r>
    <x v="4185"/>
    <n v="25228.169921875"/>
    <n v="25688.310546875"/>
    <n v="25171.609375"/>
    <n v="25677.05078125"/>
    <n v="14700"/>
    <x v="4182"/>
    <n v="0.54303568437308314"/>
    <n v="0.76042791866361492"/>
    <n v="25228.169921875"/>
    <n v="0"/>
    <x v="0"/>
    <n v="-0.5"/>
    <n v="2"/>
  </r>
  <r>
    <x v="4186"/>
    <n v="25190.48046875"/>
    <n v="25268.41015625"/>
    <n v="25063.9296875"/>
    <n v="25239.5"/>
    <n v="12000"/>
    <x v="4183"/>
    <n v="0.41389242699478562"/>
    <n v="0.95957327755577182"/>
    <n v="25521.189453125"/>
    <n v="-1.2958212037194277"/>
    <x v="0"/>
    <n v="-0.5"/>
    <n v="2"/>
  </r>
  <r>
    <x v="4187"/>
    <n v="25521.189453125"/>
    <n v="25545.880859375"/>
    <n v="25104.5"/>
    <n v="25189.4609375"/>
    <n v="11300"/>
    <x v="4184"/>
    <n v="0.20590546423614225"/>
    <n v="0.80772041625452484"/>
    <n v="25521.189453125"/>
    <n v="0"/>
    <x v="0"/>
    <n v="-0.5"/>
    <n v="2"/>
  </r>
  <r>
    <x v="4188"/>
    <n v="25246.25"/>
    <n v="25609.279296875"/>
    <n v="25114.30078125"/>
    <n v="25565.189453125"/>
    <n v="13200"/>
    <x v="4185"/>
    <n v="0.26680543434623694"/>
    <n v="0.86999227500967835"/>
    <n v="25246.25"/>
    <n v="0"/>
    <x v="0"/>
    <n v="-0.5"/>
    <n v="2"/>
  </r>
  <r>
    <x v="4189"/>
    <n v="25201.80078125"/>
    <n v="25425.849609375"/>
    <n v="25069.66015625"/>
    <n v="25327.08984375"/>
    <n v="15200"/>
    <x v="4186"/>
    <n v="0.1802995176429607"/>
    <n v="0.96114967086537906"/>
    <n v="25201.80078125"/>
    <n v="0"/>
    <x v="0"/>
    <n v="-0.5"/>
    <n v="2"/>
  </r>
  <r>
    <x v="4190"/>
    <n v="25105.509765625"/>
    <n v="25276.310546875"/>
    <n v="25056.1796875"/>
    <n v="25237.5390625"/>
    <n v="8800"/>
    <x v="4187"/>
    <n v="7.6552337879392585E-2"/>
    <n v="0.93510113046890975"/>
    <n v="25105.509765625"/>
    <n v="0"/>
    <x v="0"/>
    <n v="-0.5"/>
    <n v="2"/>
  </r>
  <r>
    <x v="4191"/>
    <n v="25031.3203125"/>
    <n v="25197.5"/>
    <n v="24878.66015625"/>
    <n v="25108.08984375"/>
    <n v="10200"/>
    <x v="4188"/>
    <n v="-0.11231854512093235"/>
    <n v="0.79430119460014892"/>
    <n v="25368.900390625"/>
    <n v="-1.3306847081545232"/>
    <x v="0"/>
    <n v="-0.5"/>
    <n v="2"/>
  </r>
  <r>
    <x v="4192"/>
    <n v="25368.900390625"/>
    <n v="25414.689453125"/>
    <n v="25115.830078125"/>
    <n v="25115.830078125"/>
    <n v="9700"/>
    <x v="4189"/>
    <n v="-0.21422221013877357"/>
    <n v="0.73856536216020841"/>
    <n v="25368.900390625"/>
    <n v="0"/>
    <x v="0"/>
    <n v="-0.5"/>
    <n v="2"/>
  </r>
  <r>
    <x v="4193"/>
    <n v="25313.740234375"/>
    <n v="25427.80078125"/>
    <n v="25274.390625"/>
    <n v="25421.490234375"/>
    <n v="7700"/>
    <x v="4190"/>
    <n v="-8.0718983373730582E-2"/>
    <n v="0.88954951699050677"/>
    <n v="25313.740234375"/>
    <n v="0"/>
    <x v="0"/>
    <n v="-0.5"/>
    <n v="2"/>
  </r>
  <r>
    <x v="4194"/>
    <n v="25062.669921875"/>
    <n v="25309.330078125"/>
    <n v="25021.23046875"/>
    <n v="25217.689453125"/>
    <n v="10300"/>
    <x v="4191"/>
    <n v="-5.9544691289272277E-2"/>
    <n v="0.88282818319073175"/>
    <n v="25099.919921875"/>
    <n v="-0.14840684797378975"/>
    <x v="0"/>
    <n v="-0.5"/>
    <n v="2"/>
  </r>
  <r>
    <x v="4195"/>
    <n v="25099.919921875"/>
    <n v="25209.609375"/>
    <n v="25032.939453125"/>
    <n v="25132.080078125"/>
    <n v="10100"/>
    <x v="4192"/>
    <n v="-0.19889484256453036"/>
    <n v="0.91145382969652866"/>
    <n v="25413.779296875"/>
    <n v="-1.2349968547912653"/>
    <x v="0"/>
    <n v="-0.5"/>
    <n v="2"/>
  </r>
  <r>
    <x v="4196"/>
    <n v="25413.779296875"/>
    <n v="25460.9609375"/>
    <n v="25179.55078125"/>
    <n v="25179.55078125"/>
    <n v="9500"/>
    <x v="4193"/>
    <n v="-4.795212499899644E-2"/>
    <n v="0.81783212165028552"/>
    <n v="25516.349609375"/>
    <n v="-0.40197878642607443"/>
    <x v="0"/>
    <n v="-0.5"/>
    <n v="2"/>
  </r>
  <r>
    <x v="4197"/>
    <n v="25516.349609375"/>
    <n v="25571.900390625"/>
    <n v="25466.76953125"/>
    <n v="25469.939453125"/>
    <n v="10600"/>
    <x v="4194"/>
    <n v="9.2031281721858843E-2"/>
    <n v="0.91282356842700108"/>
    <n v="25841.2109375"/>
    <n v="-1.2571443687786739"/>
    <x v="0"/>
    <n v="-0.5"/>
    <n v="2"/>
  </r>
  <r>
    <x v="4198"/>
    <n v="25841.2109375"/>
    <n v="25864.529296875"/>
    <n v="25660.16015625"/>
    <n v="25660.5703125"/>
    <n v="12300"/>
    <x v="4195"/>
    <n v="1.1080820397868674E-3"/>
    <n v="0.8180783757742317"/>
    <n v="25841.2109375"/>
    <n v="0"/>
    <x v="0"/>
    <n v="-0.5"/>
    <n v="2"/>
  </r>
  <r>
    <x v="4199"/>
    <n v="25823.75"/>
    <n v="25999.080078125"/>
    <n v="25793.69921875"/>
    <n v="25875.75"/>
    <n v="3700"/>
    <x v="4196"/>
    <n v="0.23615292617132103"/>
    <n v="0.81144164347316283"/>
    <n v="25962.060546875"/>
    <n v="-0.5327410227138083"/>
    <x v="0"/>
    <n v="-0.5"/>
    <n v="2"/>
  </r>
  <r>
    <x v="4200"/>
    <n v="25962.060546875"/>
    <n v="25981.509765625"/>
    <n v="25659.330078125"/>
    <n v="25844.80078125"/>
    <n v="9500"/>
    <x v="4197"/>
    <n v="0.24700217985272319"/>
    <n v="0.80602500688451695"/>
    <n v="26100.080078125"/>
    <n v="-0.52880884210649193"/>
    <x v="0"/>
    <n v="-0.5"/>
    <n v="2"/>
  </r>
  <r>
    <x v="4201"/>
    <n v="26100.080078125"/>
    <n v="26123.55078125"/>
    <n v="25992.73046875"/>
    <n v="26039.669921875"/>
    <n v="8900"/>
    <x v="4198"/>
    <n v="0.33876960536720763"/>
    <n v="0.77820415624514483"/>
    <n v="26100.080078125"/>
    <n v="0"/>
    <x v="0"/>
    <n v="-0.5"/>
    <n v="2"/>
  </r>
  <r>
    <x v="4202"/>
    <n v="25582.109375"/>
    <n v="26190.439453125"/>
    <n v="25495.0390625"/>
    <n v="26166.919921875"/>
    <n v="12700"/>
    <x v="4199"/>
    <n v="0.42148267920098464"/>
    <n v="0.74661314784041299"/>
    <n v="25582.109375"/>
    <n v="0"/>
    <x v="0"/>
    <n v="-0.5"/>
    <n v="2"/>
  </r>
  <r>
    <x v="4203"/>
    <n v="25444.810546875"/>
    <n v="25683.970703125"/>
    <n v="25364.76953125"/>
    <n v="25615.279296875"/>
    <n v="10500"/>
    <x v="4200"/>
    <n v="8.8164006887951368E-2"/>
    <n v="0.99080696276657021"/>
    <n v="25444.810546875"/>
    <n v="0"/>
    <x v="0"/>
    <n v="-0.5"/>
    <n v="2"/>
  </r>
  <r>
    <x v="4204"/>
    <n v="25372.75"/>
    <n v="25920.4609375"/>
    <n v="25239.890625"/>
    <n v="25513.740234375"/>
    <n v="16900"/>
    <x v="4201"/>
    <n v="5.6237364049743423E-2"/>
    <n v="1.0067636320996862"/>
    <n v="25372.75"/>
    <n v="0"/>
    <x v="0"/>
    <n v="-0.5"/>
    <n v="2"/>
  </r>
  <r>
    <x v="4205"/>
    <n v="25024.349609375"/>
    <n v="25548.330078125"/>
    <n v="24978.330078125"/>
    <n v="25488.859375"/>
    <n v="18600"/>
    <x v="4202"/>
    <n v="0.12710044450868302"/>
    <n v="0.94802176937140603"/>
    <n v="25024.349609375"/>
    <n v="0"/>
    <x v="0"/>
    <n v="-0.5"/>
    <n v="2"/>
  </r>
  <r>
    <x v="4206"/>
    <n v="25006.98046875"/>
    <n v="25095.759765625"/>
    <n v="24892"/>
    <n v="25093.16015625"/>
    <n v="11400"/>
    <x v="4203"/>
    <n v="-2.5075119688698487E-2"/>
    <n v="1.0597356111945062"/>
    <n v="25228.650390625"/>
    <n v="-0.87864359941098091"/>
    <x v="0"/>
    <n v="-0.5"/>
    <n v="2"/>
  </r>
  <r>
    <x v="4207"/>
    <n v="25228.650390625"/>
    <n v="25254.48046875"/>
    <n v="25020.3203125"/>
    <n v="25100.900390625"/>
    <n v="8100"/>
    <x v="4204"/>
    <n v="-0.1570599902474677"/>
    <n v="0.9607973162395187"/>
    <n v="25549.720703125"/>
    <n v="-1.2566490108861728"/>
    <x v="0"/>
    <n v="-0.5"/>
    <n v="2"/>
  </r>
  <r>
    <x v="4208"/>
    <n v="25549.720703125"/>
    <n v="25602.779296875"/>
    <n v="25246.75"/>
    <n v="25322.169921875"/>
    <n v="9600"/>
    <x v="4205"/>
    <n v="-0.1087768901001219"/>
    <n v="1.0032948902205916"/>
    <n v="25561.16015625"/>
    <n v="-4.4753262586960163E-2"/>
    <x v="0"/>
    <n v="-0.5"/>
    <n v="2"/>
  </r>
  <r>
    <x v="4209"/>
    <n v="25561.16015625"/>
    <n v="25613.029296875"/>
    <n v="25494.4609375"/>
    <n v="25540.919921875"/>
    <n v="21900"/>
    <x v="4206"/>
    <n v="-0.1088276949933112"/>
    <n v="1.0032171466687934"/>
    <n v="25641.560546875"/>
    <n v="-0.31355498226412976"/>
    <x v="0"/>
    <n v="-0.5"/>
    <n v="2"/>
  </r>
  <r>
    <x v="4210"/>
    <n v="25641.560546875"/>
    <n v="25713.400390625"/>
    <n v="25441.240234375"/>
    <n v="25558.48046875"/>
    <n v="8300"/>
    <x v="4207"/>
    <n v="-9.7593352882714243E-2"/>
    <n v="1.0043588758887225"/>
    <n v="25715.169921875"/>
    <n v="-0.28624883764576281"/>
    <x v="0"/>
    <n v="-0.5"/>
    <n v="2"/>
  </r>
  <r>
    <x v="4211"/>
    <n v="25715.169921875"/>
    <n v="25861.150390625"/>
    <n v="25677.7109375"/>
    <n v="25776.5390625"/>
    <n v="7600"/>
    <x v="4208"/>
    <n v="-0.11969866403779579"/>
    <n v="0.9912210522098609"/>
    <n v="26025.80078125"/>
    <n v="-1.1935496701365307"/>
    <x v="0"/>
    <n v="-0.5"/>
    <n v="2"/>
  </r>
  <r>
    <x v="4212"/>
    <n v="26025.80078125"/>
    <n v="26050.380859375"/>
    <n v="25780.390625"/>
    <n v="25784.48046875"/>
    <n v="8500"/>
    <x v="4209"/>
    <n v="-0.14415361627329079"/>
    <n v="0.97627052305455586"/>
    <n v="26147.330078125"/>
    <n v="-0.46478663982856161"/>
    <x v="0"/>
    <n v="-0.5"/>
    <n v="2"/>
  </r>
  <r>
    <x v="4213"/>
    <n v="26147.330078125"/>
    <n v="26188.640625"/>
    <n v="26000.400390625"/>
    <n v="26130.259765625"/>
    <n v="8200"/>
    <x v="4210"/>
    <n v="0.17509871899193236"/>
    <n v="0.81648752478533204"/>
    <n v="26271.849609375"/>
    <n v="-0.47396560615802902"/>
    <x v="0"/>
    <n v="-0.5"/>
    <n v="2"/>
  </r>
  <r>
    <x v="4214"/>
    <n v="26271.849609375"/>
    <n v="26292.66015625"/>
    <n v="26077.69921875"/>
    <n v="26188.5"/>
    <n v="7800"/>
    <x v="4211"/>
    <n v="0.27546428040246113"/>
    <n v="0.78014672721342293"/>
    <n v="26271.849609375"/>
    <n v="0"/>
    <x v="0"/>
    <n v="-0.5"/>
    <n v="2"/>
  </r>
  <r>
    <x v="4215"/>
    <n v="26126.75"/>
    <n v="26300.169921875"/>
    <n v="26007.310546875"/>
    <n v="26257.140625"/>
    <n v="11100"/>
    <x v="4212"/>
    <n v="0.35140688568195144"/>
    <n v="0.75632017966117182"/>
    <n v="26126.75"/>
    <n v="0"/>
    <x v="0"/>
    <n v="-0.5"/>
    <n v="2"/>
  </r>
  <r>
    <x v="4216"/>
    <n v="25991.23046875"/>
    <n v="26181.830078125"/>
    <n v="25900.25"/>
    <n v="26173.470703125"/>
    <n v="7400"/>
    <x v="4213"/>
    <n v="0.43348963772459365"/>
    <n v="0.56993880893358417"/>
    <n v="26087.419921875"/>
    <n v="-0.36871968716363002"/>
    <x v="0"/>
    <n v="-0.5"/>
    <n v="2"/>
  </r>
  <r>
    <x v="4217"/>
    <n v="26087.419921875"/>
    <n v="26113.48046875"/>
    <n v="25850.0390625"/>
    <n v="26005.140625"/>
    <n v="9200"/>
    <x v="4214"/>
    <n v="0.38856050341320436"/>
    <n v="0.62867096370324049"/>
    <n v="26087.419921875"/>
    <n v="0"/>
    <x v="0"/>
    <n v="-0.5"/>
    <n v="2"/>
  </r>
  <r>
    <x v="4218"/>
    <n v="25894.970703125"/>
    <n v="26118.880859375"/>
    <n v="25853.689453125"/>
    <n v="26105.890625"/>
    <n v="9200"/>
    <x v="4215"/>
    <n v="0.33692571158089246"/>
    <n v="0.60395440173124626"/>
    <n v="25894.970703125"/>
    <n v="0"/>
    <x v="0"/>
    <n v="-0.5"/>
    <n v="2"/>
  </r>
  <r>
    <x v="4219"/>
    <n v="25480.83984375"/>
    <n v="25862.6796875"/>
    <n v="25459.130859375"/>
    <n v="25753.919921875"/>
    <n v="12700"/>
    <x v="4216"/>
    <n v="0.13589065654315999"/>
    <n v="0.59235617797429951"/>
    <n v="25723.16015625"/>
    <n v="-0.94203165951646495"/>
    <x v="0"/>
    <n v="-0.5"/>
    <n v="2"/>
  </r>
  <r>
    <x v="4220"/>
    <n v="25723.16015625"/>
    <n v="25754.419921875"/>
    <n v="25531.380859375"/>
    <n v="25631.6796875"/>
    <n v="7400"/>
    <x v="4217"/>
    <n v="-2.8513813034871681E-2"/>
    <n v="0.80898902979234999"/>
    <n v="25908.009765625"/>
    <n v="-0.7134844051983501"/>
    <x v="0"/>
    <n v="-0.5"/>
    <n v="2"/>
  </r>
  <r>
    <x v="4221"/>
    <n v="25908.009765625"/>
    <n v="25928.3203125"/>
    <n v="25562.359375"/>
    <n v="25817.83984375"/>
    <n v="8800"/>
    <x v="4218"/>
    <n v="3.5131091677048011E-2"/>
    <n v="0.86225827719442605"/>
    <n v="25908.009765625"/>
    <n v="0"/>
    <x v="0"/>
    <n v="-0.5"/>
    <n v="2"/>
  </r>
  <r>
    <x v="4222"/>
    <n v="25665.26953125"/>
    <n v="25901.6796875"/>
    <n v="25621.849609375"/>
    <n v="25892.55078125"/>
    <n v="6800"/>
    <x v="4219"/>
    <n v="7.8285192974806184E-2"/>
    <n v="0.88672013305451447"/>
    <n v="25665.26953125"/>
    <n v="0"/>
    <x v="0"/>
    <n v="-0.5"/>
    <n v="2"/>
  </r>
  <r>
    <x v="4223"/>
    <n v="25589.009765625"/>
    <n v="25778.05078125"/>
    <n v="25526.05078125"/>
    <n v="25668.7109375"/>
    <n v="7100"/>
    <x v="4220"/>
    <n v="-0.13620466601004355"/>
    <n v="0.84135320482172593"/>
    <n v="25589.009765625"/>
    <n v="0"/>
    <x v="0"/>
    <n v="-0.5"/>
    <n v="2"/>
  </r>
  <r>
    <x v="4224"/>
    <n v="25329.140625"/>
    <n v="25406.869140625"/>
    <n v="25232.8203125"/>
    <n v="25406.869140625"/>
    <n v="7500"/>
    <x v="4221"/>
    <n v="-0.21261357976620729"/>
    <n v="0.81476563651255829"/>
    <n v="25519.240234375"/>
    <n v="-0.7449266029438113"/>
    <x v="0"/>
    <n v="-0.5"/>
    <n v="2"/>
  </r>
  <r>
    <x v="4225"/>
    <n v="25519.240234375"/>
    <n v="25553.439453125"/>
    <n v="25437.05078125"/>
    <n v="25476.869140625"/>
    <n v="6000"/>
    <x v="4222"/>
    <n v="-0.36179083480324525"/>
    <n v="0.81118979614255615"/>
    <n v="25880.76953125"/>
    <n v="-1.3969031965547538"/>
    <x v="0"/>
    <n v="-0.5"/>
    <n v="2"/>
  </r>
  <r>
    <x v="4226"/>
    <n v="25880.76953125"/>
    <n v="25904.98046875"/>
    <n v="25645.7890625"/>
    <n v="25703.779296875"/>
    <n v="8100"/>
    <x v="4223"/>
    <n v="-0.2315090240963405"/>
    <n v="0.87898060158680003"/>
    <n v="25918.94921875"/>
    <n v="-0.14730414870515071"/>
    <x v="0"/>
    <n v="-0.5"/>
    <n v="2"/>
  </r>
  <r>
    <x v="4227"/>
    <n v="25918.94921875"/>
    <n v="25972.619140625"/>
    <n v="25791.7890625"/>
    <n v="25861.470703125"/>
    <n v="8800"/>
    <x v="4224"/>
    <n v="-3.7969691186079423E-2"/>
    <n v="1.0117629563122734"/>
    <n v="26103.23046875"/>
    <n v="-0.70597104914127751"/>
    <x v="0"/>
    <n v="-0.5"/>
    <n v="2"/>
  </r>
  <r>
    <x v="4228"/>
    <n v="26103.23046875"/>
    <n v="26135"/>
    <n v="25945.349609375"/>
    <n v="25948.30078125"/>
    <n v="10100"/>
    <x v="4225"/>
    <n v="-6.0225971862567396E-2"/>
    <n v="1.0042091434926619"/>
    <n v="26390.9609375"/>
    <n v="-1.0902614324329205"/>
    <x v="0"/>
    <n v="-0.5"/>
    <n v="2"/>
  </r>
  <r>
    <x v="4229"/>
    <n v="26390.9609375"/>
    <n v="26413.109375"/>
    <n v="26075.279296875"/>
    <n v="26123.689453125"/>
    <n v="8200"/>
    <x v="4226"/>
    <n v="8.4643961794385519E-2"/>
    <n v="1.0001023662339372"/>
    <n v="26420.669921875"/>
    <n v="-0.11244599195572418"/>
    <x v="0"/>
    <n v="-0.5"/>
    <n v="2"/>
  </r>
  <r>
    <x v="4230"/>
    <n v="26420.669921875"/>
    <n v="26530.669921875"/>
    <n v="26387.83984375"/>
    <n v="26482.560546875"/>
    <n v="10400"/>
    <x v="4227"/>
    <n v="0.35479901705836403"/>
    <n v="0.84800521532532713"/>
    <n v="26420.669921875"/>
    <n v="0"/>
    <x v="0"/>
    <n v="-0.5"/>
    <n v="2"/>
  </r>
  <r>
    <x v="4231"/>
    <n v="26314.2890625"/>
    <n v="26504.51953125"/>
    <n v="26277.609375"/>
    <n v="26496.2890625"/>
    <n v="8900"/>
    <x v="4228"/>
    <n v="0.27095724567694435"/>
    <n v="0.82360662110084382"/>
    <n v="26360.109375"/>
    <n v="-0.1738244399829999"/>
    <x v="0"/>
    <n v="-0.5"/>
    <n v="2"/>
  </r>
  <r>
    <x v="4232"/>
    <n v="26360.109375"/>
    <n v="26464.80078125"/>
    <n v="26262.51953125"/>
    <n v="26322.66015625"/>
    <n v="6500"/>
    <x v="4229"/>
    <n v="0.15883183189264158"/>
    <n v="0.83217065488949526"/>
    <n v="26419.55078125"/>
    <n v="-0.22499022311986341"/>
    <x v="0"/>
    <n v="-0.5"/>
    <n v="2"/>
  </r>
  <r>
    <x v="4233"/>
    <n v="26419.55078125"/>
    <n v="26508.26953125"/>
    <n v="26383.16015625"/>
    <n v="26419.529296875"/>
    <n v="6700"/>
    <x v="4230"/>
    <n v="0.26993766636570904"/>
    <n v="0.73851684586945965"/>
    <n v="26437.01953125"/>
    <n v="-6.6076850982959651E-2"/>
    <x v="0"/>
    <n v="-0.5"/>
    <n v="2"/>
  </r>
  <r>
    <x v="4234"/>
    <n v="26437.01953125"/>
    <n v="26630.740234375"/>
    <n v="26401.640625"/>
    <n v="26490.310546875"/>
    <n v="10000"/>
    <x v="4231"/>
    <n v="0.3222006378277511"/>
    <n v="0.71194231625759641"/>
    <n v="26442.810546875"/>
    <n v="-2.1900151705637735E-2"/>
    <x v="0"/>
    <n v="-0.5"/>
    <n v="2"/>
  </r>
  <r>
    <x v="4235"/>
    <n v="26442.810546875"/>
    <n v="26481.970703125"/>
    <n v="26314.890625"/>
    <n v="26349.869140625"/>
    <n v="9500"/>
    <x v="4232"/>
    <n v="0.43036767318568875"/>
    <n v="0.54982385350185436"/>
    <n v="26560.150390625"/>
    <n v="-0.4417890788427829"/>
    <x v="0"/>
    <n v="-0.5"/>
    <n v="2"/>
  </r>
  <r>
    <x v="4236"/>
    <n v="26560.150390625"/>
    <n v="26599.119140625"/>
    <n v="26492.5"/>
    <n v="26553.240234375"/>
    <n v="6600"/>
    <x v="4233"/>
    <n v="0.35750642740130312"/>
    <n v="0.55096024889324902"/>
    <n v="26638.109375"/>
    <n v="-0.29265960011473224"/>
    <x v="0"/>
    <n v="-0.5"/>
    <n v="2"/>
  </r>
  <r>
    <x v="4237"/>
    <n v="26638.109375"/>
    <n v="26674.380859375"/>
    <n v="26573.689453125"/>
    <n v="26620.1796875"/>
    <n v="6700"/>
    <x v="4234"/>
    <n v="0.26021207630232546"/>
    <n v="0.411354736514283"/>
    <n v="26867.55078125"/>
    <n v="-0.85397216932076958"/>
    <x v="0"/>
    <n v="-0.5"/>
    <n v="2"/>
  </r>
  <r>
    <x v="4238"/>
    <n v="26867.55078125"/>
    <n v="26900.30078125"/>
    <n v="26732.390625"/>
    <n v="26733.1796875"/>
    <n v="9200"/>
    <x v="4235"/>
    <n v="0.27481179196027422"/>
    <n v="0.4094974026713244"/>
    <n v="27019.390625"/>
    <n v="-0.56196620366970251"/>
    <x v="0"/>
    <n v="-0.5"/>
    <n v="2"/>
  </r>
  <r>
    <x v="4239"/>
    <n v="27019.390625"/>
    <n v="27082.849609375"/>
    <n v="26886.220703125"/>
    <n v="26888.2109375"/>
    <n v="8000"/>
    <x v="4236"/>
    <n v="0.2898455151713914"/>
    <n v="0.42955817614145375"/>
    <n v="27139.939453125"/>
    <n v="-0.44417500758690726"/>
    <x v="0"/>
    <n v="-0.5"/>
    <n v="2"/>
  </r>
  <r>
    <x v="4240"/>
    <n v="27139.939453125"/>
    <n v="27225.849609375"/>
    <n v="27067.01953125"/>
    <n v="27128.060546875"/>
    <n v="9700"/>
    <x v="4237"/>
    <n v="0.2361318106093051"/>
    <n v="0.34116959177782807"/>
    <n v="27139.939453125"/>
    <n v="0"/>
    <x v="0"/>
    <n v="-0.5"/>
    <n v="2"/>
  </r>
  <r>
    <x v="4241"/>
    <n v="27085.9296875"/>
    <n v="27169.119140625"/>
    <n v="26972.390625"/>
    <n v="27164.94921875"/>
    <n v="7400"/>
    <x v="4238"/>
    <n v="0.26949022550390528"/>
    <n v="0.3440423027062644"/>
    <n v="27085.9296875"/>
    <n v="0"/>
    <x v="0"/>
    <n v="-0.5"/>
    <n v="2"/>
  </r>
  <r>
    <x v="4242"/>
    <n v="27026.69921875"/>
    <n v="27178.80078125"/>
    <n v="26920.560546875"/>
    <n v="27127.259765625"/>
    <n v="7100"/>
    <x v="4239"/>
    <n v="0.2898540067256451"/>
    <n v="0.30347326093112237"/>
    <n v="27319.849609375"/>
    <n v="-1.0730307626744893"/>
    <x v="0"/>
    <n v="-0.5"/>
    <n v="2"/>
  </r>
  <r>
    <x v="4243"/>
    <n v="27319.849609375"/>
    <n v="27354.990234375"/>
    <n v="27144.560546875"/>
    <n v="27145.119140625"/>
    <n v="7300"/>
    <x v="4240"/>
    <n v="0.25057367998789276"/>
    <n v="0.34296824425366085"/>
    <n v="27319.849609375"/>
    <n v="0"/>
    <x v="0"/>
    <n v="-0.5"/>
    <n v="2"/>
  </r>
  <r>
    <x v="4244"/>
    <n v="27265.3203125"/>
    <n v="27328.26953125"/>
    <n v="27177.08984375"/>
    <n v="27316.4296875"/>
    <n v="7600"/>
    <x v="4241"/>
    <n v="0.33649088304402303"/>
    <n v="0.43203838380870679"/>
    <n v="27265.3203125"/>
    <n v="0"/>
    <x v="0"/>
    <n v="-0.5"/>
    <n v="2"/>
  </r>
  <r>
    <x v="4245"/>
    <n v="27057.41015625"/>
    <n v="27251.439453125"/>
    <n v="27018.109375"/>
    <n v="27230.939453125"/>
    <n v="5900"/>
    <x v="4242"/>
    <n v="0.3099192399449871"/>
    <n v="0.45791106241806034"/>
    <n v="27057.41015625"/>
    <n v="0"/>
    <x v="0"/>
    <n v="-0.5"/>
    <n v="2"/>
  </r>
  <r>
    <x v="4246"/>
    <n v="26995.869140625"/>
    <n v="27150.779296875"/>
    <n v="26904.5"/>
    <n v="27143.220703125"/>
    <n v="7600"/>
    <x v="4243"/>
    <n v="0.23147431126391718"/>
    <n v="0.56694431387835964"/>
    <n v="27061.0390625"/>
    <n v="-0.24082564503337794"/>
    <x v="0"/>
    <n v="-0.5"/>
    <n v="2"/>
  </r>
  <r>
    <x v="4247"/>
    <n v="27061.0390625"/>
    <n v="27096.869140625"/>
    <n v="26965.91015625"/>
    <n v="27048.150390625"/>
    <n v="8000"/>
    <x v="4244"/>
    <n v="0.16435475284476217"/>
    <n v="0.57863147901934575"/>
    <n v="27061.0390625"/>
    <n v="0"/>
    <x v="0"/>
    <n v="-0.5"/>
    <n v="2"/>
  </r>
  <r>
    <x v="4248"/>
    <n v="26816.560546875"/>
    <n v="26998.0703125"/>
    <n v="26790.91015625"/>
    <n v="26998.0703125"/>
    <n v="6000"/>
    <x v="4245"/>
    <n v="0.15914359329756084"/>
    <n v="0.57757266822772746"/>
    <n v="26816.560546875"/>
    <n v="0"/>
    <x v="0"/>
    <n v="-0.5"/>
    <n v="2"/>
  </r>
  <r>
    <x v="4249"/>
    <n v="26492.509765625"/>
    <n v="26861.2890625"/>
    <n v="26464.029296875"/>
    <n v="26854.900390625"/>
    <n v="9400"/>
    <x v="4246"/>
    <n v="-1.7332532096659047E-2"/>
    <n v="0.60799134157495749"/>
    <n v="26631.2890625"/>
    <n v="-0.52111370406931457"/>
    <x v="0"/>
    <n v="-0.5"/>
    <n v="2"/>
  </r>
  <r>
    <x v="4250"/>
    <n v="26631.2890625"/>
    <n v="26682.640625"/>
    <n v="26511.7109375"/>
    <n v="26627.2109375"/>
    <n v="7600"/>
    <x v="4247"/>
    <n v="-0.19468654320540282"/>
    <n v="0.67426478711569737"/>
    <n v="27112.2109375"/>
    <n v="-1.773820202670441"/>
    <x v="0"/>
    <n v="-0.5"/>
    <n v="2"/>
  </r>
  <r>
    <x v="4251"/>
    <n v="27112.2109375"/>
    <n v="27132.19921875"/>
    <n v="26503.080078125"/>
    <n v="26573.890625"/>
    <n v="7000"/>
    <x v="4248"/>
    <n v="-0.1869178631841554"/>
    <n v="0.68286153380094894"/>
    <n v="27112.2109375"/>
    <n v="0"/>
    <x v="0"/>
    <n v="-0.5"/>
    <n v="2"/>
  </r>
  <r>
    <x v="4252"/>
    <n v="27090.419921875"/>
    <n v="27247.169921875"/>
    <n v="27047.6796875"/>
    <n v="27139.390625"/>
    <n v="7300"/>
    <x v="4249"/>
    <n v="1.3567889116676324E-2"/>
    <n v="0.928902713528726"/>
    <n v="27206.740234375"/>
    <n v="-0.42754226157910807"/>
    <x v="0"/>
    <n v="-0.5"/>
    <n v="2"/>
  </r>
  <r>
    <x v="4253"/>
    <n v="27206.740234375"/>
    <n v="27254.80078125"/>
    <n v="26918.9296875"/>
    <n v="27008.119140625"/>
    <n v="7100"/>
    <x v="4250"/>
    <n v="2.7398160663918765E-2"/>
    <n v="0.92608597961484751"/>
    <n v="27206.740234375"/>
    <n v="0"/>
    <x v="0"/>
    <n v="-0.5"/>
    <n v="2"/>
  </r>
  <r>
    <x v="4254"/>
    <n v="26775.689453125"/>
    <n v="27256.869140625"/>
    <n v="26744.0703125"/>
    <n v="27244.98046875"/>
    <n v="7900"/>
    <x v="4251"/>
    <n v="-3.8130996039223639E-2"/>
    <n v="0.86406927389092181"/>
    <n v="26775.689453125"/>
    <n v="0"/>
    <x v="0"/>
    <n v="-0.5"/>
    <n v="2"/>
  </r>
  <r>
    <x v="4255"/>
    <n v="26744.689453125"/>
    <n v="26844.69921875"/>
    <n v="26560"/>
    <n v="26817.939453125"/>
    <n v="12300"/>
    <x v="4252"/>
    <n v="-0.1766066983074"/>
    <n v="0.99401081438730288"/>
    <n v="26744.689453125"/>
    <n v="0"/>
    <x v="0"/>
    <n v="-0.5"/>
    <n v="2"/>
  </r>
  <r>
    <x v="4256"/>
    <n v="26468.359375"/>
    <n v="26814.19921875"/>
    <n v="26349.55078125"/>
    <n v="26808.66015625"/>
    <n v="11000"/>
    <x v="4253"/>
    <n v="-0.11192993091418094"/>
    <n v="0.97245759834827894"/>
    <n v="26626.3203125"/>
    <n v="-0.5932510975834826"/>
    <x v="0"/>
    <n v="-0.5"/>
    <n v="2"/>
  </r>
  <r>
    <x v="4257"/>
    <n v="26626.3203125"/>
    <n v="26721.029296875"/>
    <n v="26220.490234375"/>
    <n v="26429.30078125"/>
    <n v="10000"/>
    <x v="4254"/>
    <n v="-0.19250679976217916"/>
    <n v="1.015521730165847"/>
    <n v="26626.3203125"/>
    <n v="0"/>
    <x v="0"/>
    <n v="-0.5"/>
    <n v="2"/>
  </r>
  <r>
    <x v="4258"/>
    <n v="26597.109375"/>
    <n v="26715.76953125"/>
    <n v="26518.009765625"/>
    <n v="26694.41015625"/>
    <n v="6500"/>
    <x v="4255"/>
    <n v="-0.15696834425327563"/>
    <n v="1.0383555567329938"/>
    <n v="26630.509765625"/>
    <n v="-0.12542152185202871"/>
    <x v="0"/>
    <n v="-0.5"/>
    <n v="2"/>
  </r>
  <r>
    <x v="4259"/>
    <n v="26630.509765625"/>
    <n v="26851.330078125"/>
    <n v="26481.310546875"/>
    <n v="26610.7109375"/>
    <n v="8200"/>
    <x v="4256"/>
    <n v="-7.7595685751370963E-2"/>
    <n v="1.0047478095941926"/>
    <n v="26630.509765625"/>
    <n v="0"/>
    <x v="0"/>
    <n v="-0.5"/>
    <n v="2"/>
  </r>
  <r>
    <x v="4260"/>
    <n v="26567.990234375"/>
    <n v="26683.69921875"/>
    <n v="26548.220703125"/>
    <n v="26681.470703125"/>
    <n v="7900"/>
    <x v="4257"/>
    <n v="5.5802016721188084E-2"/>
    <n v="0.92317568253679838"/>
    <n v="26567.990234375"/>
    <n v="0"/>
    <x v="0"/>
    <n v="-0.5"/>
    <n v="2"/>
  </r>
  <r>
    <x v="4261"/>
    <n v="26271.970703125"/>
    <n v="26570.380859375"/>
    <n v="26250.240234375"/>
    <n v="26487.509765625"/>
    <n v="10200"/>
    <x v="4258"/>
    <n v="-2.0058991560948279E-2"/>
    <n v="0.91153706486010644"/>
    <n v="26271.970703125"/>
    <n v="0"/>
    <x v="0"/>
    <n v="-0.5"/>
    <n v="2"/>
  </r>
  <r>
    <x v="4262"/>
    <n v="26246.7890625"/>
    <n v="26338.310546875"/>
    <n v="26150.08984375"/>
    <n v="26229.669921875"/>
    <n v="8600"/>
    <x v="4259"/>
    <n v="-0.31206388758661008"/>
    <n v="0.70621150107102637"/>
    <n v="26637.279296875"/>
    <n v="-1.4659538987557601"/>
    <x v="0"/>
    <n v="-0.5"/>
    <n v="2"/>
  </r>
  <r>
    <x v="4263"/>
    <n v="26637.279296875"/>
    <n v="26688.69921875"/>
    <n v="26394.2109375"/>
    <n v="26394.369140625"/>
    <n v="7500"/>
    <x v="4260"/>
    <n v="-0.313611527463593"/>
    <n v="0.70566408892661558"/>
    <n v="26637.279296875"/>
    <n v="0"/>
    <x v="0"/>
    <n v="-0.5"/>
    <n v="2"/>
  </r>
  <r>
    <x v="4264"/>
    <n v="26297.380859375"/>
    <n v="26555.919921875"/>
    <n v="26261.609375"/>
    <n v="26551.740234375"/>
    <n v="9200"/>
    <x v="4261"/>
    <n v="-0.20777294781376762"/>
    <n v="0.88584911558854185"/>
    <n v="26384.0703125"/>
    <n v="-0.32856739729020917"/>
    <x v="0"/>
    <n v="-0.5"/>
    <n v="2"/>
  </r>
  <r>
    <x v="4265"/>
    <n v="26384.0703125"/>
    <n v="26443.16015625"/>
    <n v="26092.689453125"/>
    <n v="26275.0703125"/>
    <n v="6400"/>
    <x v="4262"/>
    <n v="-0.17694019200306327"/>
    <n v="0.83660970039076699"/>
    <n v="26384.0703125"/>
    <n v="0"/>
    <x v="0"/>
    <n v="-0.5"/>
    <n v="2"/>
  </r>
  <r>
    <x v="4266"/>
    <n v="26349.330078125"/>
    <n v="26550.7890625"/>
    <n v="26212.009765625"/>
    <n v="26537.419921875"/>
    <n v="11900"/>
    <x v="4263"/>
    <n v="-0.13239747346461864"/>
    <n v="0.85194514384667897"/>
    <n v="26349.330078125"/>
    <n v="0"/>
    <x v="0"/>
    <n v="-0.5"/>
    <n v="2"/>
  </r>
  <r>
    <x v="4267"/>
    <n v="25999.33984375"/>
    <n v="26462.080078125"/>
    <n v="25933.98046875"/>
    <n v="26260.349609375"/>
    <n v="10700"/>
    <x v="4264"/>
    <n v="-4.2243122465920532E-2"/>
    <n v="0.79159090390379672"/>
    <n v="26108.529296875"/>
    <n v="-0.41821372580365601"/>
    <x v="0"/>
    <n v="-0.5"/>
    <n v="2"/>
  </r>
  <r>
    <x v="4268"/>
    <n v="26108.529296875"/>
    <n v="26248.5390625"/>
    <n v="25910.76953125"/>
    <n v="25950"/>
    <n v="9400"/>
    <x v="4265"/>
    <n v="-0.23474927482779018"/>
    <n v="0.85078126952111255"/>
    <n v="26429.849609375"/>
    <n v="-1.2157477899004905"/>
    <x v="0"/>
    <n v="-0.5"/>
    <n v="2"/>
  </r>
  <r>
    <x v="4269"/>
    <n v="26429.849609375"/>
    <n v="26517.900390625"/>
    <n v="26368.939453125"/>
    <n v="26434.16015625"/>
    <n v="9300"/>
    <x v="4266"/>
    <n v="-0.18178156488465361"/>
    <n v="0.87555855325414422"/>
    <n v="26575.650390625"/>
    <n v="-0.54862544888622422"/>
    <x v="0"/>
    <n v="-0.5"/>
    <n v="2"/>
  </r>
  <r>
    <x v="4270"/>
    <n v="26575.650390625"/>
    <n v="26615.41015625"/>
    <n v="26407"/>
    <n v="26552.44921875"/>
    <n v="8400"/>
    <x v="4267"/>
    <n v="-7.126845528262285E-2"/>
    <n v="0.98194567501541319"/>
    <n v="26787.23046875"/>
    <n v="-0.78985424929176407"/>
    <x v="0"/>
    <n v="-0.5"/>
    <n v="2"/>
  </r>
  <r>
    <x v="4271"/>
    <n v="26787.23046875"/>
    <n v="26818.330078125"/>
    <n v="26712.2109375"/>
    <n v="26782.5703125"/>
    <n v="6000"/>
    <x v="4268"/>
    <n v="7.3733957415498151E-3"/>
    <n v="0.99874413221822067"/>
    <n v="26787.23046875"/>
    <n v="0"/>
    <x v="0"/>
    <n v="-0.5"/>
    <n v="2"/>
  </r>
  <r>
    <x v="4272"/>
    <n v="26752.900390625"/>
    <n v="26994.9609375"/>
    <n v="26726.83984375"/>
    <n v="26959.5703125"/>
    <n v="6500"/>
    <x v="4269"/>
    <n v="0.19840727490565588"/>
    <n v="0.9414355304897003"/>
    <n v="26880.8203125"/>
    <n v="-0.47587804385387467"/>
    <x v="0"/>
    <n v="-0.5"/>
    <n v="2"/>
  </r>
  <r>
    <x v="4273"/>
    <n v="26880.8203125"/>
    <n v="26907.140625"/>
    <n v="26764.150390625"/>
    <n v="26788.73046875"/>
    <n v="6800"/>
    <x v="4270"/>
    <n v="0.19517642135629448"/>
    <n v="0.94261228111077511"/>
    <n v="27098.169921875"/>
    <n v="-0.80208224393612837"/>
    <x v="0"/>
    <n v="-0.5"/>
    <n v="2"/>
  </r>
  <r>
    <x v="4274"/>
    <n v="27098.169921875"/>
    <n v="27126.30078125"/>
    <n v="26971.16015625"/>
    <n v="27017.439453125"/>
    <n v="8100"/>
    <x v="4271"/>
    <n v="9.4215385416713815E-2"/>
    <n v="0.83692716428491576"/>
    <n v="27346.330078125"/>
    <n v="-0.90747151643762758"/>
    <x v="0"/>
    <n v="-0.5"/>
    <n v="2"/>
  </r>
  <r>
    <x v="4275"/>
    <n v="27346.330078125"/>
    <n v="27390.599609375"/>
    <n v="27088.650390625"/>
    <n v="27098.939453125"/>
    <n v="7000"/>
    <x v="4272"/>
    <n v="0.30267468296341205"/>
    <n v="0.70728042135117508"/>
    <n v="27865.830078125"/>
    <n v="-1.8642904178469584"/>
    <x v="0"/>
    <n v="-0.5"/>
    <n v="2"/>
  </r>
  <r>
    <x v="4276"/>
    <n v="27865.830078125"/>
    <n v="27894.3203125"/>
    <n v="27438.279296875"/>
    <n v="27439.060546875"/>
    <n v="11600"/>
    <x v="4273"/>
    <n v="0.36128782852373614"/>
    <n v="0.73356270652924038"/>
    <n v="27865.830078125"/>
    <n v="0"/>
    <x v="0"/>
    <n v="-0.5"/>
    <n v="2"/>
  </r>
  <r>
    <x v="4277"/>
    <n v="27860.380859375"/>
    <n v="27969.8203125"/>
    <n v="27785.400390625"/>
    <n v="27943.0390625"/>
    <n v="9500"/>
    <x v="4274"/>
    <n v="0.56442559955927296"/>
    <n v="0.85336600885135205"/>
    <n v="27915.880859375"/>
    <n v="-0.1988115663610214"/>
    <x v="0"/>
    <n v="-0.5"/>
    <n v="2"/>
  </r>
  <r>
    <x v="4278"/>
    <n v="27915.880859375"/>
    <n v="28010.390625"/>
    <n v="27857.650390625"/>
    <n v="27907.189453125"/>
    <n v="8700"/>
    <x v="4275"/>
    <n v="0.69529707492796666"/>
    <n v="0.59081540568870994"/>
    <n v="27915.880859375"/>
    <n v="0"/>
    <x v="0"/>
    <n v="-0.5"/>
    <n v="2"/>
  </r>
  <r>
    <x v="4279"/>
    <n v="27868.630859375"/>
    <n v="27980.9296875"/>
    <n v="27739.560546875"/>
    <n v="27902.7109375"/>
    <n v="10500"/>
    <x v="4276"/>
    <n v="0.67322082650192339"/>
    <n v="0.60617120739275321"/>
    <n v="27874.73046875"/>
    <n v="-2.1882218311808227E-2"/>
    <x v="0"/>
    <n v="-0.5"/>
    <n v="2"/>
  </r>
  <r>
    <x v="4280"/>
    <n v="27874.73046875"/>
    <n v="28027.9609375"/>
    <n v="27764.75"/>
    <n v="27919.44921875"/>
    <n v="7900"/>
    <x v="4277"/>
    <n v="0.53322396483369128"/>
    <n v="0.62449781390205117"/>
    <n v="27910.060546875"/>
    <n v="-0.12658545855055767"/>
    <x v="0"/>
    <n v="-0.5"/>
    <n v="2"/>
  </r>
  <r>
    <x v="4281"/>
    <n v="27910.060546875"/>
    <n v="27996.919921875"/>
    <n v="27790.400390625"/>
    <n v="27911.25"/>
    <n v="7000"/>
    <x v="4278"/>
    <n v="0.48024747041279869"/>
    <n v="0.64489779375879897"/>
    <n v="28008.900390625"/>
    <n v="-0.35288726930202219"/>
    <x v="0"/>
    <n v="-0.5"/>
    <n v="2"/>
  </r>
  <r>
    <x v="4282"/>
    <n v="28008.900390625"/>
    <n v="28126.48046875"/>
    <n v="27958.640625"/>
    <n v="27958.640625"/>
    <n v="7000"/>
    <x v="4279"/>
    <n v="0.4133077988986521"/>
    <n v="0.64320403714323637"/>
    <n v="28008.900390625"/>
    <n v="0"/>
    <x v="0"/>
    <n v="-0.5"/>
    <n v="2"/>
  </r>
  <r>
    <x v="4283"/>
    <n v="27940.640625"/>
    <n v="28098.740234375"/>
    <n v="27822.69921875"/>
    <n v="28048.560546875"/>
    <n v="8700"/>
    <x v="4280"/>
    <n v="0.46153733332864866"/>
    <n v="0.61558080924598035"/>
    <n v="28046.66015625"/>
    <n v="-0.37801125217533005"/>
    <x v="0"/>
    <n v="-0.5"/>
    <n v="2"/>
  </r>
  <r>
    <x v="4284"/>
    <n v="28046.66015625"/>
    <n v="28093.23046875"/>
    <n v="27912.900390625"/>
    <n v="27949.5390625"/>
    <n v="9900"/>
    <x v="4281"/>
    <n v="0.38935124523557885"/>
    <n v="0.65450942890956965"/>
    <n v="28177.880859375"/>
    <n v="-0.46568691158810777"/>
    <x v="0"/>
    <n v="-0.5"/>
    <n v="2"/>
  </r>
  <r>
    <x v="4285"/>
    <n v="28177.880859375"/>
    <n v="28205.7109375"/>
    <n v="27921.33984375"/>
    <n v="28018.6796875"/>
    <n v="6700"/>
    <x v="4282"/>
    <n v="0.34643904303356732"/>
    <n v="0.63782482040343891"/>
    <n v="28177.880859375"/>
    <n v="0"/>
    <x v="0"/>
    <n v="-0.5"/>
    <n v="2"/>
  </r>
  <r>
    <x v="4286"/>
    <n v="28163.2890625"/>
    <n v="28282.849609375"/>
    <n v="28119.94921875"/>
    <n v="28209.029296875"/>
    <n v="7300"/>
    <x v="4283"/>
    <n v="0.3016474154224919"/>
    <n v="0.608451100145605"/>
    <n v="28163.2890625"/>
    <n v="0"/>
    <x v="0"/>
    <n v="-0.5"/>
    <n v="2"/>
  </r>
  <r>
    <x v="4287"/>
    <n v="28032.849609375"/>
    <n v="28294.009765625"/>
    <n v="27963.509765625"/>
    <n v="28193.900390625"/>
    <n v="6800"/>
    <x v="4284"/>
    <n v="0.1064983112165228"/>
    <n v="0.24087903747747272"/>
    <n v="28067.560546875"/>
    <n v="-0.1236692353153743"/>
    <x v="0"/>
    <n v="-0.5"/>
    <n v="2"/>
  </r>
  <r>
    <x v="4288"/>
    <n v="28067.560546875"/>
    <n v="28118.529296875"/>
    <n v="27915.23046875"/>
    <n v="28100.83984375"/>
    <n v="8700"/>
    <x v="4285"/>
    <n v="6.2138412271833289E-2"/>
    <n v="0.30021119854247214"/>
    <n v="28334.630859375"/>
    <n v="-0.94255793846573166"/>
    <x v="0"/>
    <n v="-0.5"/>
    <n v="2"/>
  </r>
  <r>
    <x v="4289"/>
    <n v="28334.630859375"/>
    <n v="28360.66015625"/>
    <n v="28038.400390625"/>
    <n v="28100.099609375"/>
    <n v="10100"/>
    <x v="4286"/>
    <n v="5.4599887406725403E-2"/>
    <n v="0.2973194174593326"/>
    <n v="28499.5390625"/>
    <n v="-0.57863463252283953"/>
    <x v="0"/>
    <n v="-0.5"/>
    <n v="2"/>
  </r>
  <r>
    <x v="4290"/>
    <n v="28499.5390625"/>
    <n v="28541.9609375"/>
    <n v="28394.48046875"/>
    <n v="28413.009765625"/>
    <n v="9700"/>
    <x v="4287"/>
    <n v="0.16667839979897808"/>
    <n v="0.39781885846029708"/>
    <n v="28499.5390625"/>
    <n v="0"/>
    <x v="0"/>
    <n v="-0.5"/>
    <n v="2"/>
  </r>
  <r>
    <x v="4291"/>
    <n v="28338.05078125"/>
    <n v="28541.220703125"/>
    <n v="28217.5"/>
    <n v="28520.759765625"/>
    <n v="10800"/>
    <x v="4288"/>
    <n v="0.2226899289704356"/>
    <n v="0.41425905443818051"/>
    <n v="28386.189453125"/>
    <n v="-0.16958483263311158"/>
    <x v="0"/>
    <n v="-0.5"/>
    <n v="2"/>
  </r>
  <r>
    <x v="4292"/>
    <n v="28386.189453125"/>
    <n v="28470.150390625"/>
    <n v="28261.310546875"/>
    <n v="28321.580078125"/>
    <n v="8700"/>
    <x v="4289"/>
    <n v="0.15335186767065517"/>
    <n v="0.48422280722539546"/>
    <n v="28438.91015625"/>
    <n v="-0.18538229079574489"/>
    <x v="0"/>
    <n v="-0.5"/>
    <n v="2"/>
  </r>
  <r>
    <x v="4293"/>
    <n v="28438.91015625"/>
    <n v="28498.30078125"/>
    <n v="28307.580078125"/>
    <n v="28397.80078125"/>
    <n v="11900"/>
    <x v="4290"/>
    <n v="0.13492546144342835"/>
    <n v="0.47921330265712792"/>
    <n v="28693.990234375"/>
    <n v="-0.88896690924295929"/>
    <x v="0"/>
    <n v="-0.5"/>
    <n v="2"/>
  </r>
  <r>
    <x v="4294"/>
    <n v="28693.990234375"/>
    <n v="28822.369140625"/>
    <n v="28483.990234375"/>
    <n v="28490.7109375"/>
    <n v="14600"/>
    <x v="4291"/>
    <n v="0.1778688619137748"/>
    <n v="0.46038450748870657"/>
    <n v="28693.990234375"/>
    <n v="0"/>
    <x v="0"/>
    <n v="-0.5"/>
    <n v="2"/>
  </r>
  <r>
    <x v="4295"/>
    <n v="28559.619140625"/>
    <n v="28809.640625"/>
    <n v="28538.439453125"/>
    <n v="28748.220703125"/>
    <n v="8300"/>
    <x v="4292"/>
    <n v="0.22961834326089772"/>
    <n v="0.51177639198677138"/>
    <n v="28559.619140625"/>
    <n v="0"/>
    <x v="0"/>
    <n v="-0.5"/>
    <n v="2"/>
  </r>
  <r>
    <x v="4296"/>
    <n v="28444.009765625"/>
    <n v="28576.390625"/>
    <n v="28386.4609375"/>
    <n v="28522.4609375"/>
    <n v="11200"/>
    <x v="4293"/>
    <n v="0.13600277077056871"/>
    <n v="0.54771355145873757"/>
    <n v="28444.009765625"/>
    <n v="0"/>
    <x v="0"/>
    <n v="-0.5"/>
    <n v="2"/>
  </r>
  <r>
    <x v="4297"/>
    <n v="28442.7109375"/>
    <n v="28504.650390625"/>
    <n v="28370.73046875"/>
    <n v="28472.3203125"/>
    <n v="10100"/>
    <x v="4294"/>
    <n v="0.10070121577850526"/>
    <n v="0.57199969886816482"/>
    <n v="28562.8203125"/>
    <n v="-0.42050950741526144"/>
    <x v="0"/>
    <n v="-0.5"/>
    <n v="2"/>
  </r>
  <r>
    <x v="4298"/>
    <n v="28562.8203125"/>
    <n v="28808.779296875"/>
    <n v="28448.94921875"/>
    <n v="28616.9296875"/>
    <n v="10400"/>
    <x v="4295"/>
    <n v="0.14656000846330791"/>
    <n v="0.53921454553619819"/>
    <n v="28562.8203125"/>
    <n v="0"/>
    <x v="0"/>
    <n v="-0.5"/>
    <n v="2"/>
  </r>
  <r>
    <x v="4299"/>
    <n v="28458.099609375"/>
    <n v="28651.75"/>
    <n v="28409.05078125"/>
    <n v="28604.5"/>
    <n v="7700"/>
    <x v="4296"/>
    <n v="0.17640629762148086"/>
    <n v="0.54603320387501264"/>
    <n v="28458.099609375"/>
    <n v="0"/>
    <x v="0"/>
    <n v="-0.5"/>
    <n v="2"/>
  </r>
  <r>
    <x v="4300"/>
    <n v="28119.400390625"/>
    <n v="28494.849609375"/>
    <n v="28097.119140625"/>
    <n v="28433"/>
    <n v="9500"/>
    <x v="4297"/>
    <n v="4.4590342455073505E-2"/>
    <n v="0.49482835923241913"/>
    <n v="28119.400390625"/>
    <n v="0"/>
    <x v="0"/>
    <n v="-0.5"/>
    <n v="2"/>
  </r>
  <r>
    <x v="4301"/>
    <n v="27797.009765625"/>
    <n v="28157.529296875"/>
    <n v="27763.8203125"/>
    <n v="28134.220703125"/>
    <n v="9600"/>
    <x v="4298"/>
    <n v="-0.13262669584388798"/>
    <n v="0.58929844528431441"/>
    <n v="27831.099609375"/>
    <n v="-0.12248831066134634"/>
    <x v="0"/>
    <n v="-0.5"/>
    <n v="2"/>
  </r>
  <r>
    <x v="4302"/>
    <n v="27831.099609375"/>
    <n v="27905.25"/>
    <n v="27710.029296875"/>
    <n v="27711.9609375"/>
    <n v="9900"/>
    <x v="4299"/>
    <n v="-0.19061382898172746"/>
    <n v="0.66092672449482248"/>
    <n v="27831.099609375"/>
    <n v="0"/>
    <x v="0"/>
    <n v="-0.5"/>
    <n v="2"/>
  </r>
  <r>
    <x v="4303"/>
    <n v="27602.009765625"/>
    <n v="27796.33984375"/>
    <n v="27539.470703125"/>
    <n v="27796.33984375"/>
    <n v="9800"/>
    <x v="4300"/>
    <n v="-0.19533726726195919"/>
    <n v="0.65822745623009549"/>
    <n v="27602.009765625"/>
    <n v="0"/>
    <x v="0"/>
    <n v="-0.5"/>
    <n v="2"/>
  </r>
  <r>
    <x v="4304"/>
    <n v="27350.6796875"/>
    <n v="27692.3203125"/>
    <n v="27320.05078125"/>
    <n v="27598.9609375"/>
    <n v="10900"/>
    <x v="4301"/>
    <n v="-0.29622426107457994"/>
    <n v="0.67053207759512046"/>
    <n v="27350.6796875"/>
    <n v="0"/>
    <x v="0"/>
    <n v="-0.5"/>
    <n v="2"/>
  </r>
  <r>
    <x v="4305"/>
    <n v="27319.560546875"/>
    <n v="27392.1796875"/>
    <n v="27105.0390625"/>
    <n v="27136.279296875"/>
    <n v="9100"/>
    <x v="4302"/>
    <n v="-0.47697329444884595"/>
    <n v="0.54503530475080686"/>
    <n v="27319.560546875"/>
    <n v="0"/>
    <x v="0"/>
    <n v="-0.5"/>
    <n v="2"/>
  </r>
  <r>
    <x v="4306"/>
    <n v="26781.439453125"/>
    <n v="27199.369140625"/>
    <n v="26736.23046875"/>
    <n v="27181.1796875"/>
    <n v="14300"/>
    <x v="4303"/>
    <n v="-0.44152212286893172"/>
    <n v="0.557059611214892"/>
    <n v="26781.439453125"/>
    <n v="0"/>
    <x v="0"/>
    <n v="-0.5"/>
    <n v="2"/>
  </r>
  <r>
    <x v="4307"/>
    <n v="26710.130859375"/>
    <n v="26871.91015625"/>
    <n v="26469.419921875"/>
    <n v="26724.009765625"/>
    <n v="16600"/>
    <x v="4304"/>
    <n v="-0.59801493204068534"/>
    <n v="0.73650858576239908"/>
    <n v="27126.5703125"/>
    <n v="-1.5351717829699374"/>
    <x v="0"/>
    <n v="-0.5"/>
    <n v="2"/>
  </r>
  <r>
    <x v="4308"/>
    <n v="27126.5703125"/>
    <n v="27180.919921875"/>
    <n v="26900.5703125"/>
    <n v="27053.859375"/>
    <n v="11200"/>
    <x v="4305"/>
    <n v="-0.62418443016301017"/>
    <n v="0.71748285555047775"/>
    <n v="27371.83984375"/>
    <n v="-0.89606519930739725"/>
    <x v="0"/>
    <n v="-0.5"/>
    <n v="2"/>
  </r>
  <r>
    <x v="4309"/>
    <n v="27371.83984375"/>
    <n v="27497.119140625"/>
    <n v="27292.140625"/>
    <n v="27292.55078125"/>
    <n v="11800"/>
    <x v="4306"/>
    <n v="-0.51050228088395855"/>
    <n v="0.95309204941384496"/>
    <n v="27701.7890625"/>
    <n v="-1.1910754861557058"/>
    <x v="0"/>
    <n v="-0.5"/>
    <n v="2"/>
  </r>
  <r>
    <x v="4310"/>
    <n v="27701.7890625"/>
    <n v="27725.26953125"/>
    <n v="27382.3203125"/>
    <n v="27479.869140625"/>
    <n v="7400"/>
    <x v="4307"/>
    <n v="-0.38342227591428274"/>
    <n v="1.0538056933901194"/>
    <n v="27701.7890625"/>
    <n v="0"/>
    <x v="0"/>
    <n v="-0.5"/>
    <n v="2"/>
  </r>
  <r>
    <x v="4311"/>
    <n v="27506.4609375"/>
    <n v="27851.099609375"/>
    <n v="27475.130859375"/>
    <n v="27733.119140625"/>
    <n v="8600"/>
    <x v="4308"/>
    <n v="-0.14386215711786082"/>
    <n v="1.1202326182457085"/>
    <n v="27506.4609375"/>
    <n v="0"/>
    <x v="0"/>
    <n v="-0.5"/>
    <n v="2"/>
  </r>
  <r>
    <x v="4312"/>
    <n v="27208.609375"/>
    <n v="27571.25"/>
    <n v="27146.51953125"/>
    <n v="27530.259765625"/>
    <n v="10600"/>
    <x v="4309"/>
    <n v="-9.9722567213768473E-2"/>
    <n v="1.0844615446727837"/>
    <n v="27403.5390625"/>
    <n v="-0.7113303396886751"/>
    <x v="0"/>
    <n v="-0.5"/>
    <n v="2"/>
  </r>
  <r>
    <x v="4313"/>
    <n v="27403.5390625"/>
    <n v="27478.30078125"/>
    <n v="27312.2890625"/>
    <n v="27478.30078125"/>
    <n v="6100"/>
    <x v="4310"/>
    <n v="-0.22027063851816919"/>
    <n v="1.1233023203904593"/>
    <n v="27499.419921875"/>
    <n v="-0.34866502510741881"/>
    <x v="0"/>
    <n v="-0.5"/>
    <n v="2"/>
  </r>
  <r>
    <x v="4314"/>
    <n v="27499.419921875"/>
    <n v="27527.240234375"/>
    <n v="27346"/>
    <n v="27358.30078125"/>
    <n v="6500"/>
    <x v="4311"/>
    <n v="-6.6313654333192862E-2"/>
    <n v="1.1369154872407559"/>
    <n v="27887.900390625"/>
    <n v="-1.3930072300480334"/>
    <x v="0"/>
    <n v="-0.5"/>
    <n v="2"/>
  </r>
  <r>
    <x v="4315"/>
    <n v="27887.900390625"/>
    <n v="27937.470703125"/>
    <n v="27519.259765625"/>
    <n v="27521.279296875"/>
    <n v="7400"/>
    <x v="4312"/>
    <n v="5.9729832926480306E-2"/>
    <n v="1.1022607185476778"/>
    <n v="27887.900390625"/>
    <n v="0"/>
    <x v="0"/>
    <n v="-0.5"/>
    <n v="2"/>
  </r>
  <r>
    <x v="4316"/>
    <n v="27842.3203125"/>
    <n v="28064.490234375"/>
    <n v="27786.849609375"/>
    <n v="27978.4296875"/>
    <n v="9200"/>
    <x v="4313"/>
    <n v="0.21237626862941869"/>
    <n v="1.178614267722716"/>
    <n v="27842.3203125"/>
    <n v="0"/>
    <x v="0"/>
    <n v="-0.5"/>
    <n v="2"/>
  </r>
  <r>
    <x v="4317"/>
    <n v="26987.4609375"/>
    <n v="27698.9296875"/>
    <n v="26937.060546875"/>
    <n v="27694.23046875"/>
    <n v="14100"/>
    <x v="4314"/>
    <n v="0.39300505704972377"/>
    <n v="0.91624686487174567"/>
    <n v="26987.4609375"/>
    <n v="0"/>
    <x v="0"/>
    <n v="-0.5"/>
    <n v="2"/>
  </r>
  <r>
    <x v="4318"/>
    <n v="26908.8203125"/>
    <n v="27051.599609375"/>
    <n v="26776.119140625"/>
    <n v="26983.4296875"/>
    <n v="12200"/>
    <x v="4315"/>
    <n v="0.1125952140777358"/>
    <n v="1.4271004502796703"/>
    <n v="27274.7109375"/>
    <n v="-1.3415013850685287"/>
    <x v="0"/>
    <n v="-0.5"/>
    <n v="2"/>
  </r>
  <r>
    <x v="4319"/>
    <n v="27274.7109375"/>
    <n v="27316.41015625"/>
    <n v="27101.939453125"/>
    <n v="27178.76953125"/>
    <n v="8200"/>
    <x v="4316"/>
    <n v="-7.2455151071102925E-2"/>
    <n v="1.3357444402396268"/>
    <n v="27458.380859375"/>
    <n v="-0.66890295831951929"/>
    <x v="0"/>
    <n v="-0.5"/>
    <n v="2"/>
  </r>
  <r>
    <x v="4320"/>
    <n v="27458.380859375"/>
    <n v="27507.669921875"/>
    <n v="27119.630859375"/>
    <n v="27404.189453125"/>
    <n v="11100"/>
    <x v="4317"/>
    <n v="-2.6897628948698717E-2"/>
    <n v="1.3797971916496035"/>
    <n v="27585.26953125"/>
    <n v="-0.45998706567377939"/>
    <x v="0"/>
    <n v="-0.5"/>
    <n v="2"/>
  </r>
  <r>
    <x v="4321"/>
    <n v="27585.26953125"/>
    <n v="27620.66015625"/>
    <n v="27323.740234375"/>
    <n v="27523.859375"/>
    <n v="7500"/>
    <x v="4318"/>
    <n v="-8.0100199350882625E-2"/>
    <n v="1.3365812763068521"/>
    <n v="27585.26953125"/>
    <n v="0"/>
    <x v="0"/>
    <n v="-0.5"/>
    <n v="2"/>
  </r>
  <r>
    <x v="4322"/>
    <n v="27425.73046875"/>
    <n v="27670.189453125"/>
    <n v="27324.580078125"/>
    <n v="27611.560546875"/>
    <n v="7800"/>
    <x v="4319"/>
    <n v="3.662208758316518E-2"/>
    <n v="1.3268660684976479"/>
    <n v="27425.73046875"/>
    <n v="0"/>
    <x v="0"/>
    <n v="-0.5"/>
    <n v="2"/>
  </r>
  <r>
    <x v="4323"/>
    <n v="27346.8203125"/>
    <n v="27512.80078125"/>
    <n v="27203.25"/>
    <n v="27432.140625"/>
    <n v="10200"/>
    <x v="4320"/>
    <n v="8.7071430679305103E-2"/>
    <n v="1.2886125006000149"/>
    <n v="28075.55078125"/>
    <n v="-2.5956052453890806"/>
    <x v="0"/>
    <n v="-0.5"/>
    <n v="2"/>
  </r>
  <r>
    <x v="4324"/>
    <n v="28075.55078125"/>
    <n v="28194.609375"/>
    <n v="27703.69921875"/>
    <n v="27831.16015625"/>
    <n v="16700"/>
    <x v="4321"/>
    <n v="-1.3343527133310556E-2"/>
    <n v="1.2731523028333418"/>
    <n v="28121.890625"/>
    <n v="-0.16478210646621488"/>
    <x v="0"/>
    <n v="-0.5"/>
    <n v="2"/>
  </r>
  <r>
    <x v="4325"/>
    <n v="28121.890625"/>
    <n v="28176.099609375"/>
    <n v="27945.310546875"/>
    <n v="28056.609375"/>
    <n v="12100"/>
    <x v="4322"/>
    <n v="0.21814519898253809"/>
    <n v="1.5308947913998534"/>
    <n v="28262.009765625"/>
    <n v="-0.49578618713601358"/>
    <x v="0"/>
    <n v="-0.5"/>
    <n v="2"/>
  </r>
  <r>
    <x v="4326"/>
    <n v="28262.009765625"/>
    <n v="28334.060546875"/>
    <n v="28197.359375"/>
    <n v="28249.83984375"/>
    <n v="10900"/>
    <x v="4323"/>
    <n v="9.3382002704508069E-2"/>
    <n v="1.4724500381578345"/>
    <n v="28784.669921875"/>
    <n v="-1.8157587273662039"/>
    <x v="0"/>
    <n v="-0.5"/>
    <n v="2"/>
  </r>
  <r>
    <x v="4327"/>
    <n v="28784.669921875"/>
    <n v="28829.2890625"/>
    <n v="28324.849609375"/>
    <n v="28324.849609375"/>
    <n v="11100"/>
    <x v="4324"/>
    <n v="0.15955168370385034"/>
    <n v="1.4744928842274769"/>
    <n v="28888.859375"/>
    <n v="-0.36065616773767134"/>
    <x v="0"/>
    <n v="-0.5"/>
    <n v="2"/>
  </r>
  <r>
    <x v="4328"/>
    <n v="28888.859375"/>
    <n v="28958.099609375"/>
    <n v="28792.5703125"/>
    <n v="28843.08984375"/>
    <n v="15400"/>
    <x v="4325"/>
    <n v="0.65152147583915709"/>
    <n v="1.0311736509358347"/>
    <n v="29006.01953125"/>
    <n v="-0.40391669778673367"/>
    <x v="0"/>
    <n v="-0.5"/>
    <n v="2"/>
  </r>
  <r>
    <x v="4329"/>
    <n v="29006.01953125"/>
    <n v="29060.41015625"/>
    <n v="28892.23046875"/>
    <n v="28957.7890625"/>
    <n v="11100"/>
    <x v="4326"/>
    <n v="0.71685732646092526"/>
    <n v="0.98443068737253081"/>
    <n v="29278.83984375"/>
    <n v="-0.93180028292083272"/>
    <x v="0"/>
    <n v="-0.5"/>
    <n v="2"/>
  </r>
  <r>
    <x v="4330"/>
    <n v="29278.83984375"/>
    <n v="29408.73046875"/>
    <n v="29165.560546875"/>
    <n v="29189.44921875"/>
    <n v="11900"/>
    <x v="4327"/>
    <n v="0.62143857184637896"/>
    <n v="0.96116218591629088"/>
    <n v="29571.0390625"/>
    <n v="-0.9881263155224983"/>
    <x v="0"/>
    <n v="-0.5"/>
    <n v="2"/>
  </r>
  <r>
    <x v="4331"/>
    <n v="29571.0390625"/>
    <n v="29618.58984375"/>
    <n v="29286.08984375"/>
    <n v="29451.650390625"/>
    <n v="11300"/>
    <x v="4328"/>
    <n v="0.64815427833911055"/>
    <n v="0.96646538224502121"/>
    <n v="29571.0390625"/>
    <n v="0"/>
    <x v="0"/>
    <n v="-0.5"/>
    <n v="2"/>
  </r>
  <r>
    <x v="4332"/>
    <n v="29559.1796875"/>
    <n v="29786.3203125"/>
    <n v="29417.669921875"/>
    <n v="29565.720703125"/>
    <n v="11200"/>
    <x v="4329"/>
    <n v="0.70174177535141946"/>
    <n v="0.96985415722995838"/>
    <n v="29681.76953125"/>
    <n v="-0.41301393308418877"/>
    <x v="0"/>
    <n v="-0.5"/>
    <n v="2"/>
  </r>
  <r>
    <x v="4333"/>
    <n v="29681.76953125"/>
    <n v="29740.630859375"/>
    <n v="29378.30078125"/>
    <n v="29516.490234375"/>
    <n v="12700"/>
    <x v="4330"/>
    <n v="0.75556618121559804"/>
    <n v="0.90359083250250705"/>
    <n v="29681.76953125"/>
    <n v="0"/>
    <x v="0"/>
    <n v="-0.5"/>
    <n v="2"/>
  </r>
  <r>
    <x v="4334"/>
    <n v="29182.94921875"/>
    <n v="29844.16015625"/>
    <n v="29070.48046875"/>
    <n v="29801.599609375"/>
    <n v="15800"/>
    <x v="4331"/>
    <n v="0.82581117041508667"/>
    <n v="0.83842861897627696"/>
    <n v="29182.94921875"/>
    <n v="0"/>
    <x v="0"/>
    <n v="-0.5"/>
    <n v="2"/>
  </r>
  <r>
    <x v="4335"/>
    <n v="29122.26953125"/>
    <n v="29268.130859375"/>
    <n v="28958.51953125"/>
    <n v="29143.630859375"/>
    <n v="18000"/>
    <x v="4332"/>
    <n v="0.39127782567819064"/>
    <n v="0.90299474484346498"/>
    <n v="29122.26953125"/>
    <n v="0"/>
    <x v="0"/>
    <n v="-0.5"/>
    <n v="2"/>
  </r>
  <r>
    <x v="4336"/>
    <n v="29000.140625"/>
    <n v="29253.060546875"/>
    <n v="28900.41015625"/>
    <n v="29217.400390625"/>
    <n v="16600"/>
    <x v="4333"/>
    <n v="0.35397956058365698"/>
    <n v="0.92090264265643396"/>
    <n v="29000.140625"/>
    <n v="0"/>
    <x v="0"/>
    <n v="-0.5"/>
    <n v="2"/>
  </r>
  <r>
    <x v="4337"/>
    <n v="28883.109375"/>
    <n v="29133.619140625"/>
    <n v="28824.6796875"/>
    <n v="29129.849609375"/>
    <n v="15800"/>
    <x v="4334"/>
    <n v="0.26221730996226716"/>
    <n v="0.95018124395019832"/>
    <n v="28883.109375"/>
    <n v="0"/>
    <x v="0"/>
    <n v="-0.5"/>
    <n v="2"/>
  </r>
  <r>
    <x v="4338"/>
    <n v="28850.970703125"/>
    <n v="29277.830078125"/>
    <n v="28753.2890625"/>
    <n v="28912.380859375"/>
    <n v="12800"/>
    <x v="4335"/>
    <n v="3.6928077402646156E-2"/>
    <n v="0.78473957836276087"/>
    <n v="28850.970703125"/>
    <n v="0"/>
    <x v="0"/>
    <n v="-0.5"/>
    <n v="2"/>
  </r>
  <r>
    <x v="4339"/>
    <n v="28717.91015625"/>
    <n v="28922.849609375"/>
    <n v="28647.140625"/>
    <n v="28892.2109375"/>
    <n v="11400"/>
    <x v="4336"/>
    <n v="-1.0395234035002815E-2"/>
    <n v="0.7771934707247119"/>
    <n v="28717.91015625"/>
    <n v="0"/>
    <x v="0"/>
    <n v="-0.5"/>
    <n v="2"/>
  </r>
  <r>
    <x v="4340"/>
    <n v="28227.390625"/>
    <n v="28566.5"/>
    <n v="28183.3203125"/>
    <n v="28566.5"/>
    <n v="11700"/>
    <x v="4337"/>
    <n v="-9.7070669107957849E-2"/>
    <n v="0.77397609830903602"/>
    <n v="28355.619140625"/>
    <n v="-0.45221553791180469"/>
    <x v="0"/>
    <n v="-0.5"/>
    <n v="2"/>
  </r>
  <r>
    <x v="4341"/>
    <n v="28355.619140625"/>
    <n v="28633.720703125"/>
    <n v="28044.490234375"/>
    <n v="28122.48046875"/>
    <n v="14600"/>
    <x v="4338"/>
    <n v="-0.3619332531919538"/>
    <n v="0.83055761098739889"/>
    <n v="28533.970703125"/>
    <n v="-0.62504992507217794"/>
    <x v="0"/>
    <n v="-0.5"/>
    <n v="2"/>
  </r>
  <r>
    <x v="4342"/>
    <n v="28533.970703125"/>
    <n v="28618.91015625"/>
    <n v="28424.390625"/>
    <n v="28450.259765625"/>
    <n v="13800"/>
    <x v="4339"/>
    <n v="-0.4163050409871098"/>
    <n v="0.74503341166394221"/>
    <n v="28805.099609375"/>
    <n v="-0.94125314589003384"/>
    <x v="0"/>
    <n v="-0.5"/>
    <n v="2"/>
  </r>
  <r>
    <x v="4343"/>
    <n v="28805.099609375"/>
    <n v="28838.51953125"/>
    <n v="28406.25"/>
    <n v="28650.25"/>
    <n v="13800"/>
    <x v="4340"/>
    <n v="-0.34939643422826555"/>
    <n v="0.80980123967904183"/>
    <n v="29094.9296875"/>
    <n v="-0.99615321720306194"/>
    <x v="0"/>
    <n v="-0.5"/>
    <n v="2"/>
  </r>
  <r>
    <x v="4344"/>
    <n v="29094.9296875"/>
    <n v="29154.669921875"/>
    <n v="28835.69921875"/>
    <n v="28888.990234375"/>
    <n v="17600"/>
    <x v="4341"/>
    <n v="-0.29584942507447132"/>
    <n v="0.88055463058268668"/>
    <n v="29135.880859375"/>
    <n v="-0.1405523727689984"/>
    <x v="0"/>
    <n v="-0.5"/>
    <n v="2"/>
  </r>
  <r>
    <x v="4345"/>
    <n v="29135.880859375"/>
    <n v="29325.349609375"/>
    <n v="29083.400390625"/>
    <n v="29170.76953125"/>
    <n v="10500"/>
    <x v="4342"/>
    <n v="-2.7175674156331507E-2"/>
    <n v="0.81883225792070635"/>
    <n v="29320.259765625"/>
    <n v="-0.62884472280892056"/>
    <x v="0"/>
    <n v="-0.5"/>
    <n v="2"/>
  </r>
  <r>
    <x v="4346"/>
    <n v="29320.259765625"/>
    <n v="29411.3203125"/>
    <n v="29126.91015625"/>
    <n v="29136.0703125"/>
    <n v="11000"/>
    <x v="4343"/>
    <n v="7.692202383147842E-3"/>
    <n v="0.81770316559654976"/>
    <n v="29462.26953125"/>
    <n v="-0.48200552056715545"/>
    <x v="0"/>
    <n v="-0.5"/>
    <n v="2"/>
  </r>
  <r>
    <x v="4347"/>
    <n v="29462.26953125"/>
    <n v="29522.859375"/>
    <n v="29108.150390625"/>
    <n v="29434.91015625"/>
    <n v="11900"/>
    <x v="4344"/>
    <n v="0.11291122605582973"/>
    <n v="0.82431433176467905"/>
    <n v="29462.26953125"/>
    <n v="0"/>
    <x v="0"/>
    <n v="-0.5"/>
    <n v="2"/>
  </r>
  <r>
    <x v="4348"/>
    <n v="29231.41015625"/>
    <n v="29462.08984375"/>
    <n v="29178.259765625"/>
    <n v="29446.2109375"/>
    <n v="11500"/>
    <x v="4345"/>
    <n v="0.20170064045773167"/>
    <n v="0.81020123909368758"/>
    <n v="29231.41015625"/>
    <n v="0"/>
    <x v="0"/>
    <n v="-0.5"/>
    <n v="2"/>
  </r>
  <r>
    <x v="4349"/>
    <n v="28975.109375"/>
    <n v="29362.9609375"/>
    <n v="28913.16015625"/>
    <n v="29316.580078125"/>
    <n v="8800"/>
    <x v="4346"/>
    <n v="0.13447015685056746"/>
    <n v="0.86509178858764169"/>
    <n v="29004.66015625"/>
    <n v="-0.1018828736168878"/>
    <x v="0"/>
    <n v="-0.5"/>
    <n v="2"/>
  </r>
  <r>
    <x v="4350"/>
    <n v="29004.66015625"/>
    <n v="29130.669921875"/>
    <n v="28875.939453125"/>
    <n v="29016.55078125"/>
    <n v="10200"/>
    <x v="4347"/>
    <n v="9.291018807651806E-2"/>
    <n v="0.90590809580184462"/>
    <n v="29007.990234375"/>
    <n v="-1.1479865023719556E-2"/>
    <x v="0"/>
    <n v="-0.5"/>
    <n v="2"/>
  </r>
  <r>
    <x v="4351"/>
    <n v="29007.990234375"/>
    <n v="29269.830078125"/>
    <n v="28967.609375"/>
    <n v="29115.3203125"/>
    <n v="8000"/>
    <x v="4348"/>
    <n v="0.27391500370156285"/>
    <n v="0.65106593632858489"/>
    <n v="29007.990234375"/>
    <n v="0"/>
    <x v="0"/>
    <n v="-0.5"/>
    <n v="2"/>
  </r>
  <r>
    <x v="4352"/>
    <n v="28746.650390625"/>
    <n v="29069.130859375"/>
    <n v="28693.8203125"/>
    <n v="29051.900390625"/>
    <n v="10700"/>
    <x v="4349"/>
    <n v="0.22963614034571228"/>
    <n v="0.65249258448836089"/>
    <n v="29220.119140625"/>
    <n v="-1.6203518805703021"/>
    <x v="0"/>
    <n v="-0.5"/>
    <n v="2"/>
  </r>
  <r>
    <x v="4353"/>
    <n v="29220.119140625"/>
    <n v="29254.01953125"/>
    <n v="28837.060546875"/>
    <n v="28865.119140625"/>
    <n v="16500"/>
    <x v="4350"/>
    <n v="7.6645638306563318E-2"/>
    <n v="0.72390507649528846"/>
    <n v="29459.140625"/>
    <n v="-0.8113661135524044"/>
    <x v="0"/>
    <n v="-0.5"/>
    <n v="2"/>
  </r>
  <r>
    <x v="4354"/>
    <n v="29459.140625"/>
    <n v="29576.3203125"/>
    <n v="29259.76953125"/>
    <n v="29533.419921875"/>
    <n v="15300"/>
    <x v="4351"/>
    <n v="0.14632991985644578"/>
    <n v="0.8413503566474545"/>
    <n v="29593.73046875"/>
    <n v="-0.45479174682665446"/>
    <x v="0"/>
    <n v="-0.5"/>
    <n v="2"/>
  </r>
  <r>
    <x v="4355"/>
    <n v="29593.73046875"/>
    <n v="29636.859375"/>
    <n v="29364.869140625"/>
    <n v="29500.189453125"/>
    <n v="12200"/>
    <x v="4352"/>
    <n v="0.12751260376560603"/>
    <n v="0.82186116801405817"/>
    <n v="29593.73046875"/>
    <n v="0"/>
    <x v="0"/>
    <n v="-0.5"/>
    <n v="2"/>
  </r>
  <r>
    <x v="4356"/>
    <n v="29380.73046875"/>
    <n v="30024.740234375"/>
    <n v="29289.05078125"/>
    <n v="29937.26953125"/>
    <n v="17000"/>
    <x v="4353"/>
    <n v="0.15912453889827569"/>
    <n v="0.82847984192302337"/>
    <n v="29448.94921875"/>
    <n v="-0.23165087994571112"/>
    <x v="0"/>
    <n v="-0.5"/>
    <n v="2"/>
  </r>
  <r>
    <x v="4357"/>
    <n v="29448.94921875"/>
    <n v="29518.3203125"/>
    <n v="29162.470703125"/>
    <n v="29436.76953125"/>
    <n v="13400"/>
    <x v="4354"/>
    <n v="2.3867414143199595E-2"/>
    <n v="0.85260962950093799"/>
    <n v="29448.94921875"/>
    <n v="0"/>
    <x v="0"/>
    <n v="-0.5"/>
    <n v="2"/>
  </r>
  <r>
    <x v="4358"/>
    <n v="28844.779296875"/>
    <n v="29321.060546875"/>
    <n v="28799.759765625"/>
    <n v="29316.5390625"/>
    <n v="11800"/>
    <x v="4355"/>
    <n v="-1.347717777186458E-3"/>
    <n v="0.84112975009127677"/>
    <n v="28844.779296875"/>
    <n v="0"/>
    <x v="0"/>
    <n v="-0.5"/>
    <n v="2"/>
  </r>
  <r>
    <x v="4359"/>
    <n v="28709.869140625"/>
    <n v="28949.109375"/>
    <n v="28584.490234375"/>
    <n v="28924.060546875"/>
    <n v="11200"/>
    <x v="4356"/>
    <n v="-0.12814848031685394"/>
    <n v="1.0434076673773731"/>
    <n v="28709.869140625"/>
    <n v="0"/>
    <x v="0"/>
    <n v="-0.5"/>
    <n v="2"/>
  </r>
  <r>
    <x v="4360"/>
    <n v="28659.169921875"/>
    <n v="28843.23046875"/>
    <n v="28608.1796875"/>
    <n v="28725.75"/>
    <n v="12500"/>
    <x v="4357"/>
    <n v="-8.723963946213957E-2"/>
    <n v="1.0185166416120299"/>
    <n v="28930.41015625"/>
    <n v="-0.93756097099923918"/>
    <x v="0"/>
    <n v="-0.5"/>
    <n v="2"/>
  </r>
  <r>
    <x v="4361"/>
    <n v="28930.41015625"/>
    <n v="28971.009765625"/>
    <n v="28772.7109375"/>
    <n v="28798.609375"/>
    <n v="11100"/>
    <x v="4358"/>
    <n v="-0.11509747804445518"/>
    <n v="1.0165738693798039"/>
    <n v="28930.41015625"/>
    <n v="0"/>
    <x v="0"/>
    <n v="-0.5"/>
    <n v="2"/>
  </r>
  <r>
    <x v="4362"/>
    <n v="28503.30078125"/>
    <n v="29183.759765625"/>
    <n v="28448.48046875"/>
    <n v="29134.9296875"/>
    <n v="11500"/>
    <x v="4359"/>
    <n v="-2.1602159322156568E-2"/>
    <n v="1.0710439273316843"/>
    <n v="28503.30078125"/>
    <n v="0"/>
    <x v="0"/>
    <n v="-0.5"/>
    <n v="2"/>
  </r>
  <r>
    <x v="4363"/>
    <n v="28437.7109375"/>
    <n v="28581.8203125"/>
    <n v="28384.08984375"/>
    <n v="28546.310546875"/>
    <n v="11100"/>
    <x v="4360"/>
    <n v="-7.9143157745846529E-2"/>
    <n v="1.1369620125085498"/>
    <n v="28736.380859375"/>
    <n v="-1.0393442491473712"/>
    <x v="0"/>
    <n v="-0.5"/>
    <n v="2"/>
  </r>
  <r>
    <x v="4364"/>
    <n v="28736.380859375"/>
    <n v="28784.349609375"/>
    <n v="28435.44921875"/>
    <n v="28595"/>
    <n v="11000"/>
    <x v="4361"/>
    <n v="-0.26685844487426497"/>
    <n v="0.96176099385122549"/>
    <n v="28736.380859375"/>
    <n v="0"/>
    <x v="0"/>
    <n v="-0.5"/>
    <n v="2"/>
  </r>
  <r>
    <x v="4365"/>
    <n v="28622.119140625"/>
    <n v="28806.970703125"/>
    <n v="28546.759765625"/>
    <n v="28766.869140625"/>
    <n v="9700"/>
    <x v="4362"/>
    <n v="-0.24363274956145514"/>
    <n v="0.99316218475115992"/>
    <n v="28622.119140625"/>
    <n v="0"/>
    <x v="0"/>
    <n v="-0.5"/>
    <n v="2"/>
  </r>
  <r>
    <x v="4366"/>
    <n v="28469.669921875"/>
    <n v="28978.740234375"/>
    <n v="28411.69921875"/>
    <n v="28805.220703125"/>
    <n v="11400"/>
    <x v="4363"/>
    <n v="-0.32908174691415593"/>
    <n v="0.96248137323307381"/>
    <n v="28469.669921875"/>
    <n v="0"/>
    <x v="0"/>
    <n v="-0.5"/>
    <n v="2"/>
  </r>
  <r>
    <x v="4367"/>
    <n v="28261.080078125"/>
    <n v="28484.359375"/>
    <n v="28209.66015625"/>
    <n v="28465.439453125"/>
    <n v="13900"/>
    <x v="4364"/>
    <n v="-0.31036977203137744"/>
    <n v="0.95583840920131102"/>
    <n v="28261.080078125"/>
    <n v="0"/>
    <x v="0"/>
    <n v="-0.5"/>
    <n v="2"/>
  </r>
  <r>
    <x v="4368"/>
    <n v="28192.01953125"/>
    <n v="28385.140625"/>
    <n v="28163.900390625"/>
    <n v="28317.2890625"/>
    <n v="10000"/>
    <x v="4365"/>
    <n v="-0.40685603774277423"/>
    <n v="0.9436052978909788"/>
    <n v="28192.01953125"/>
    <n v="0"/>
    <x v="0"/>
    <n v="-0.5"/>
    <n v="2"/>
  </r>
  <r>
    <x v="4369"/>
    <n v="28161.720703125"/>
    <n v="28455.3203125"/>
    <n v="28130.08984375"/>
    <n v="28209.330078125"/>
    <n v="9700"/>
    <x v="4366"/>
    <n v="-0.22613426748503446"/>
    <n v="0.7459660396793929"/>
    <n v="28161.720703125"/>
    <n v="0"/>
    <x v="0"/>
    <n v="-0.5"/>
    <n v="2"/>
  </r>
  <r>
    <x v="4370"/>
    <n v="28111.830078125"/>
    <n v="28249.599609375"/>
    <n v="28031.419921875"/>
    <n v="28216.08984375"/>
    <n v="17400"/>
    <x v="4367"/>
    <n v="-0.19011049135788693"/>
    <n v="0.74168967097586658"/>
    <n v="28111.830078125"/>
    <n v="0"/>
    <x v="0"/>
    <n v="-0.5"/>
    <n v="2"/>
  </r>
  <r>
    <x v="4371"/>
    <n v="27457.580078125"/>
    <n v="27997.140625"/>
    <n v="27384.869140625"/>
    <n v="27937.619140625"/>
    <n v="12700"/>
    <x v="4368"/>
    <n v="-0.19016708959491585"/>
    <n v="0.74168854632075221"/>
    <n v="27458.640625"/>
    <n v="-3.8623429669508631E-3"/>
    <x v="0"/>
    <n v="-0.5"/>
    <n v="2"/>
  </r>
  <r>
    <x v="4372"/>
    <n v="27458.640625"/>
    <n v="27694.41015625"/>
    <n v="27248.44921875"/>
    <n v="27649.779296875"/>
    <n v="11400"/>
    <x v="4369"/>
    <n v="-0.51754172846187962"/>
    <n v="0.89160910244716507"/>
    <n v="27975.859375"/>
    <n v="-1.8488037956832202"/>
    <x v="0"/>
    <n v="-0.5"/>
    <n v="2"/>
  </r>
  <r>
    <x v="4373"/>
    <n v="27975.859375"/>
    <n v="28017.970703125"/>
    <n v="27624.759765625"/>
    <n v="27655.7890625"/>
    <n v="11100"/>
    <x v="4370"/>
    <n v="-0.36952211605115381"/>
    <n v="0.83587502485453169"/>
    <n v="27975.859375"/>
    <n v="0"/>
    <x v="0"/>
    <n v="-0.5"/>
    <n v="2"/>
  </r>
  <r>
    <x v="4374"/>
    <n v="27957.490234375"/>
    <n v="28180.640625"/>
    <n v="27868.2109375"/>
    <n v="28069.849609375"/>
    <n v="11100"/>
    <x v="4371"/>
    <n v="-0.15814796200360792"/>
    <n v="1.1004365559422877"/>
    <n v="28260.140625"/>
    <n v="-1.0709443899839051"/>
    <x v="0"/>
    <n v="-0.5"/>
    <n v="2"/>
  </r>
  <r>
    <x v="4375"/>
    <n v="28260.140625"/>
    <n v="28298.33984375"/>
    <n v="27889.01953125"/>
    <n v="27954.859375"/>
    <n v="8100"/>
    <x v="4372"/>
    <n v="-0.26974003708044059"/>
    <n v="1.0177546933932282"/>
    <n v="28504.4609375"/>
    <n v="-0.85713009285005004"/>
    <x v="0"/>
    <n v="-0.5"/>
    <n v="2"/>
  </r>
  <r>
    <x v="4376"/>
    <n v="28504.4609375"/>
    <n v="28530.810546875"/>
    <n v="28221.990234375"/>
    <n v="28351.939453125"/>
    <n v="8300"/>
    <x v="4373"/>
    <n v="-0.1217242181645469"/>
    <n v="1.1012940158814402"/>
    <n v="28516.58984375"/>
    <n v="-4.2532807451583492E-2"/>
    <x v="0"/>
    <n v="-0.5"/>
    <n v="2"/>
  </r>
  <r>
    <x v="4377"/>
    <n v="28516.58984375"/>
    <n v="28641.080078125"/>
    <n v="28274.359375"/>
    <n v="28582.330078125"/>
    <n v="11900"/>
    <x v="4374"/>
    <n v="1.7992544082201401E-2"/>
    <n v="1.1315822386568857"/>
    <n v="28707.75"/>
    <n v="-0.66588345046198327"/>
    <x v="0"/>
    <n v="-0.5"/>
    <n v="2"/>
  </r>
  <r>
    <x v="4378"/>
    <n v="28707.75"/>
    <n v="28763.060546875"/>
    <n v="28566.609375"/>
    <n v="28601.490234375"/>
    <n v="9800"/>
    <x v="4375"/>
    <n v="9.5515025626050409E-2"/>
    <n v="1.100571109426663"/>
    <n v="28885.2109375"/>
    <n v="-0.61436607779662333"/>
    <x v="0"/>
    <n v="-0.5"/>
    <n v="2"/>
  </r>
  <r>
    <x v="4379"/>
    <n v="28885.2109375"/>
    <n v="28906.7109375"/>
    <n v="28622.439453125"/>
    <n v="28858.419921875"/>
    <n v="13100"/>
    <x v="4376"/>
    <n v="0.18698637063420365"/>
    <n v="1.1071762654841975"/>
    <n v="28885.2109375"/>
    <n v="0"/>
    <x v="0"/>
    <n v="-0.5"/>
    <n v="2"/>
  </r>
  <r>
    <x v="4380"/>
    <n v="28879.380859375"/>
    <n v="28907.810546875"/>
    <n v="28756.75"/>
    <n v="28889.26953125"/>
    <n v="8000"/>
    <x v="4377"/>
    <n v="0.25955006405454617"/>
    <n v="1.1095097176646873"/>
    <n v="29044.439453125"/>
    <n v="-0.56829670965552315"/>
    <x v="0"/>
    <n v="-0.5"/>
    <n v="2"/>
  </r>
  <r>
    <x v="4381"/>
    <n v="29044.439453125"/>
    <n v="29072.509765625"/>
    <n v="28843.939453125"/>
    <n v="28955.130859375"/>
    <n v="8500"/>
    <x v="4378"/>
    <n v="0.27524746187456717"/>
    <n v="1.1037400858709594"/>
    <n v="29044.439453125"/>
    <n v="0"/>
    <x v="0"/>
    <n v="-0.5"/>
    <n v="2"/>
  </r>
  <r>
    <x v="4382"/>
    <n v="28799.689453125"/>
    <n v="29094.609375"/>
    <n v="28721.630859375"/>
    <n v="29087.25"/>
    <n v="10500"/>
    <x v="4379"/>
    <n v="0.56513314169778117"/>
    <n v="0.61809013843092797"/>
    <n v="28799.689453125"/>
    <n v="0"/>
    <x v="0"/>
    <n v="-0.5"/>
    <n v="2"/>
  </r>
  <r>
    <x v="4383"/>
    <n v="28666.0390625"/>
    <n v="28876.23046875"/>
    <n v="28497.69921875"/>
    <n v="28876.23046875"/>
    <n v="8400"/>
    <x v="4380"/>
    <n v="0.48047947172745886"/>
    <n v="0.74785271315781776"/>
    <n v="28666.0390625"/>
    <n v="0"/>
    <x v="0"/>
    <n v="-0.5"/>
    <n v="2"/>
  </r>
  <r>
    <x v="4384"/>
    <n v="28442.099609375"/>
    <n v="28696.189453125"/>
    <n v="28403.759765625"/>
    <n v="28682.970703125"/>
    <n v="13900"/>
    <x v="4381"/>
    <n v="0.24570974681075394"/>
    <n v="0.61515396048025595"/>
    <n v="28442.099609375"/>
    <n v="0"/>
    <x v="0"/>
    <n v="-0.5"/>
    <n v="2"/>
  </r>
  <r>
    <x v="4385"/>
    <n v="27886.2109375"/>
    <n v="28539.4609375"/>
    <n v="27802.369140625"/>
    <n v="28525.650390625"/>
    <n v="19000"/>
    <x v="4382"/>
    <n v="0.17415569103449738"/>
    <n v="0.69218850677181409"/>
    <n v="27886.2109375"/>
    <n v="0"/>
    <x v="0"/>
    <n v="-0.5"/>
    <n v="2"/>
  </r>
  <r>
    <x v="4386"/>
    <n v="27676.0390625"/>
    <n v="27976.9296875"/>
    <n v="27598.2109375"/>
    <n v="27860.509765625"/>
    <n v="20700"/>
    <x v="4383"/>
    <n v="-0.12954380860595008"/>
    <n v="0.88792050855348126"/>
    <n v="27890.130859375"/>
    <n v="-0.76762564490813456"/>
    <x v="0"/>
    <n v="-0.5"/>
    <n v="2"/>
  </r>
  <r>
    <x v="4387"/>
    <n v="27890.130859375"/>
    <n v="27947.259765625"/>
    <n v="27385.48046875"/>
    <n v="27756.6796875"/>
    <n v="11700"/>
    <x v="4384"/>
    <n v="-0.29136551165623431"/>
    <n v="0.83233950257078271"/>
    <n v="27890.130859375"/>
    <n v="0"/>
    <x v="0"/>
    <n v="-0.5"/>
    <n v="2"/>
  </r>
  <r>
    <x v="4388"/>
    <n v="27735.01953125"/>
    <n v="28087.779296875"/>
    <n v="27621.1796875"/>
    <n v="27977.26953125"/>
    <n v="11400"/>
    <x v="4385"/>
    <n v="-0.21826423037184489"/>
    <n v="0.8946903589717955"/>
    <n v="27735.01953125"/>
    <n v="0"/>
    <x v="0"/>
    <n v="-0.5"/>
    <n v="2"/>
  </r>
  <r>
    <x v="4389"/>
    <n v="27437.939453125"/>
    <n v="27829.109375"/>
    <n v="27344.69921875"/>
    <n v="27804.580078125"/>
    <n v="12000"/>
    <x v="4386"/>
    <n v="-0.34091407950857222"/>
    <n v="0.84184619395038063"/>
    <n v="27437.939453125"/>
    <n v="0"/>
    <x v="0"/>
    <n v="-0.5"/>
    <n v="2"/>
  </r>
  <r>
    <x v="4390"/>
    <n v="27176.990234375"/>
    <n v="27567.279296875"/>
    <n v="27141.55078125"/>
    <n v="27565.490234375"/>
    <n v="12100"/>
    <x v="4387"/>
    <n v="-0.50984417411944982"/>
    <n v="0.79626673935099423"/>
    <n v="27396.380859375"/>
    <n v="-0.80080148588285105"/>
    <x v="0"/>
    <n v="-0.5"/>
    <n v="2"/>
  </r>
  <r>
    <x v="4391"/>
    <n v="27396.380859375"/>
    <n v="27482.140625"/>
    <n v="27073.25"/>
    <n v="27215.609375"/>
    <n v="10300"/>
    <x v="4388"/>
    <n v="-0.60293106669877639"/>
    <n v="0.78702055141514748"/>
    <n v="27396.380859375"/>
    <n v="0"/>
    <x v="0"/>
    <n v="-0.5"/>
    <n v="2"/>
  </r>
  <r>
    <x v="4392"/>
    <n v="27225.9296875"/>
    <n v="27438.9609375"/>
    <n v="27176.5390625"/>
    <n v="27395.7109375"/>
    <n v="9500"/>
    <x v="4389"/>
    <n v="-0.57935893621372603"/>
    <n v="0.82854076366375029"/>
    <n v="27225.9296875"/>
    <n v="0"/>
    <x v="0"/>
    <n v="-0.5"/>
    <n v="2"/>
  </r>
  <r>
    <x v="4393"/>
    <n v="27011.310546875"/>
    <n v="27242.05078125"/>
    <n v="26897.5390625"/>
    <n v="27242.05078125"/>
    <n v="10900"/>
    <x v="4390"/>
    <n v="-0.55730819026294254"/>
    <n v="0.82367424764727903"/>
    <n v="27490.58984375"/>
    <n v="-1.7434303869037004"/>
    <x v="0"/>
    <n v="-0.5"/>
    <n v="2"/>
  </r>
  <r>
    <x v="4394"/>
    <n v="27490.58984375"/>
    <n v="27537.849609375"/>
    <n v="27159.44921875"/>
    <n v="27204.630859375"/>
    <n v="8300"/>
    <x v="4391"/>
    <n v="-0.58973025262111678"/>
    <n v="0.82597419116475845"/>
    <n v="27490.58984375"/>
    <n v="0"/>
    <x v="0"/>
    <n v="-0.5"/>
    <n v="2"/>
  </r>
  <r>
    <x v="4395"/>
    <n v="27440.140625"/>
    <n v="27603.7109375"/>
    <n v="27338.23046875"/>
    <n v="27561.3203125"/>
    <n v="11300"/>
    <x v="4392"/>
    <n v="-0.33417360752981307"/>
    <n v="1.1075144596163329"/>
    <n v="27440.140625"/>
    <n v="0"/>
    <x v="0"/>
    <n v="-0.5"/>
    <n v="2"/>
  </r>
  <r>
    <x v="4396"/>
    <n v="26717.369140625"/>
    <n v="27501.150390625"/>
    <n v="26677.640625"/>
    <n v="27473.359375"/>
    <n v="14200"/>
    <x v="4393"/>
    <n v="-0.15707933472815189"/>
    <n v="0.95003215398037677"/>
    <n v="26717.369140625"/>
    <n v="0"/>
    <x v="0"/>
    <n v="-0.5"/>
    <n v="2"/>
  </r>
  <r>
    <x v="4397"/>
    <n v="26599.109375"/>
    <n v="26850.369140625"/>
    <n v="26423.990234375"/>
    <n v="26721.33984375"/>
    <n v="12500"/>
    <x v="4394"/>
    <n v="-0.34511100134660483"/>
    <n v="1.2269503964262318"/>
    <n v="27105.390625"/>
    <n v="-1.8678249540998819"/>
    <x v="0"/>
    <n v="-0.5"/>
    <n v="2"/>
  </r>
  <r>
    <x v="4398"/>
    <n v="27105.390625"/>
    <n v="27196.279296875"/>
    <n v="26814.380859375"/>
    <n v="26814.380859375"/>
    <n v="8800"/>
    <x v="4395"/>
    <n v="-0.46673062567974161"/>
    <n v="1.1623171046745391"/>
    <n v="27507.30078125"/>
    <n v="-1.4611035791776301"/>
    <x v="0"/>
    <n v="-0.5"/>
    <n v="2"/>
  </r>
  <r>
    <x v="4399"/>
    <n v="27507.30078125"/>
    <n v="27544.240234375"/>
    <n v="27231.279296875"/>
    <n v="27249.419921875"/>
    <n v="11300"/>
    <x v="4396"/>
    <n v="-0.22077782477783697"/>
    <n v="1.3809543534028796"/>
    <n v="27507.30078125"/>
    <n v="0"/>
    <x v="0"/>
    <n v="-0.5"/>
    <n v="2"/>
  </r>
  <r>
    <x v="4400"/>
    <n v="26877.48046875"/>
    <n v="27502.91015625"/>
    <n v="26837.390625"/>
    <n v="27502.91015625"/>
    <n v="12400"/>
    <x v="4397"/>
    <n v="3.4612719219807374E-2"/>
    <n v="1.4410655695120471"/>
    <n v="27251.099609375"/>
    <n v="-1.3710240906993216"/>
    <x v="0"/>
    <n v="-0.5"/>
    <n v="2"/>
  </r>
  <r>
    <x v="4401"/>
    <n v="27251.099609375"/>
    <n v="27299.80078125"/>
    <n v="26750.009765625"/>
    <n v="27023.7109375"/>
    <n v="13600"/>
    <x v="4398"/>
    <n v="-9.9246809204541028E-2"/>
    <n v="1.5965760971099339"/>
    <n v="27251.099609375"/>
    <n v="0"/>
    <x v="0"/>
    <n v="-0.5"/>
    <n v="2"/>
  </r>
  <r>
    <x v="4402"/>
    <n v="27206.060546875"/>
    <n v="27293.990234375"/>
    <n v="26948.619140625"/>
    <n v="27290.169921875"/>
    <n v="8900"/>
    <x v="4399"/>
    <n v="-4.0965172067705488E-2"/>
    <n v="1.6432983649442532"/>
    <n v="27324"/>
    <n v="-0.43163319105914211"/>
    <x v="0"/>
    <n v="-0.5"/>
    <n v="2"/>
  </r>
  <r>
    <x v="4403"/>
    <n v="27324"/>
    <n v="27379.5703125"/>
    <n v="27159.759765625"/>
    <n v="27233.900390625"/>
    <n v="9300"/>
    <x v="4400"/>
    <n v="4.724073331963158E-3"/>
    <n v="1.6316538324484222"/>
    <n v="27687.30078125"/>
    <n v="-1.3121567325047063"/>
    <x v="0"/>
    <n v="-0.5"/>
    <n v="2"/>
  </r>
  <r>
    <x v="4404"/>
    <n v="27687.30078125"/>
    <n v="27725.970703125"/>
    <n v="27370.279296875"/>
    <n v="27416.970703125"/>
    <n v="7800"/>
    <x v="4401"/>
    <n v="0.12690345569097566"/>
    <n v="1.6112918233717195"/>
    <n v="27687.30078125"/>
    <n v="0"/>
    <x v="0"/>
    <n v="-0.5"/>
    <n v="2"/>
  </r>
  <r>
    <x v="4405"/>
    <n v="27645.529296875"/>
    <n v="27872.23046875"/>
    <n v="27574.0703125"/>
    <n v="27663.080078125"/>
    <n v="10600"/>
    <x v="4402"/>
    <n v="8.2427255832286342E-2"/>
    <n v="1.5662739652619109"/>
    <n v="27837.2109375"/>
    <n v="-0.68858062345169169"/>
    <x v="0"/>
    <n v="-0.5"/>
    <n v="2"/>
  </r>
  <r>
    <x v="4406"/>
    <n v="27837.2109375"/>
    <n v="27903.009765625"/>
    <n v="27743.990234375"/>
    <n v="27749.30078125"/>
    <n v="16400"/>
    <x v="4403"/>
    <n v="8.5691831003989971E-2"/>
    <n v="1.5656919890715781"/>
    <n v="27837.2109375"/>
    <n v="0"/>
    <x v="0"/>
    <n v="-0.5"/>
    <n v="2"/>
  </r>
  <r>
    <x v="4407"/>
    <n v="27809.349609375"/>
    <n v="27911.439453125"/>
    <n v="27712.73046875"/>
    <n v="27885.359375"/>
    <n v="8400"/>
    <x v="4404"/>
    <n v="0.41842666097190745"/>
    <n v="1.244006289276274"/>
    <n v="27957.5"/>
    <n v="-0.52991286998122156"/>
    <x v="0"/>
    <n v="-0.5"/>
    <n v="2"/>
  </r>
  <r>
    <x v="4408"/>
    <n v="27957.5"/>
    <n v="28071.16015625"/>
    <n v="27828.609375"/>
    <n v="27849.5390625"/>
    <n v="17800"/>
    <x v="4405"/>
    <n v="0.45268124981521696"/>
    <n v="1.2221867551092525"/>
    <n v="27957.5"/>
    <n v="0"/>
    <x v="0"/>
    <n v="-0.5"/>
    <n v="2"/>
  </r>
  <r>
    <x v="4409"/>
    <n v="27643.880859375"/>
    <n v="27903.2890625"/>
    <n v="27614.3203125"/>
    <n v="27893.25"/>
    <n v="8300"/>
    <x v="4406"/>
    <n v="0.31561717052075233"/>
    <n v="1.1134376209888848"/>
    <n v="27643.880859375"/>
    <n v="0"/>
    <x v="0"/>
    <n v="-0.5"/>
    <n v="2"/>
  </r>
  <r>
    <x v="4410"/>
    <n v="27531.41015625"/>
    <n v="27675.939453125"/>
    <n v="27473.5390625"/>
    <n v="27633.66015625"/>
    <n v="7100"/>
    <x v="4407"/>
    <n v="5.5163229686759394E-2"/>
    <n v="1.1147082557113048"/>
    <n v="27564.66015625"/>
    <n v="-0.12062546685329226"/>
    <x v="0"/>
    <n v="-0.5"/>
    <n v="2"/>
  </r>
  <r>
    <x v="4411"/>
    <n v="27564.66015625"/>
    <n v="27595.80078125"/>
    <n v="27363.720703125"/>
    <n v="27447.400390625"/>
    <n v="8600"/>
    <x v="4408"/>
    <n v="0.24344244229194043"/>
    <n v="0.78485684955754953"/>
    <n v="27564.66015625"/>
    <n v="0"/>
    <x v="0"/>
    <n v="-0.5"/>
    <n v="2"/>
  </r>
  <r>
    <x v="4412"/>
    <n v="27506.7109375"/>
    <n v="27666.369140625"/>
    <n v="27354.349609375"/>
    <n v="27619.310546875"/>
    <n v="9000"/>
    <x v="4409"/>
    <n v="0.1165113114480945"/>
    <n v="0.67356038039041055"/>
    <n v="27828.439453125"/>
    <n v="-1.1561141118492415"/>
    <x v="0"/>
    <n v="-0.5"/>
    <n v="2"/>
  </r>
  <r>
    <x v="4413"/>
    <n v="27828.439453125"/>
    <n v="27888.3203125"/>
    <n v="27467.23046875"/>
    <n v="27553.029296875"/>
    <n v="12500"/>
    <x v="4410"/>
    <n v="0.11201572862592571"/>
    <n v="0.67579640332139546"/>
    <n v="27848.990234375"/>
    <n v="-7.3793631571723695E-2"/>
    <x v="0"/>
    <n v="-0.5"/>
    <n v="2"/>
  </r>
  <r>
    <x v="4414"/>
    <n v="27848.990234375"/>
    <n v="27959.4296875"/>
    <n v="27737.580078125"/>
    <n v="27770.7890625"/>
    <n v="9600"/>
    <x v="4411"/>
    <n v="0.18562893904191355"/>
    <n v="0.75065339030628464"/>
    <n v="27848.990234375"/>
    <n v="0"/>
    <x v="0"/>
    <n v="-0.5"/>
    <n v="2"/>
  </r>
  <r>
    <x v="4415"/>
    <n v="27188.380859375"/>
    <n v="27902.529296875"/>
    <n v="27146.6796875"/>
    <n v="27890.73046875"/>
    <n v="14500"/>
    <x v="4412"/>
    <n v="6.0053430665795812E-2"/>
    <n v="0.63398653547632333"/>
    <n v="27188.380859375"/>
    <n v="0"/>
    <x v="0"/>
    <n v="-0.5"/>
    <n v="2"/>
  </r>
  <r>
    <x v="4416"/>
    <n v="26837.19921875"/>
    <n v="27276.220703125"/>
    <n v="26698.259765625"/>
    <n v="27230.6796875"/>
    <n v="14000"/>
    <x v="4413"/>
    <n v="-0.16207094316731174"/>
    <n v="0.99972223129140403"/>
    <n v="26837.19921875"/>
    <n v="0"/>
    <x v="0"/>
    <n v="-0.5"/>
    <n v="2"/>
  </r>
  <r>
    <x v="4417"/>
    <n v="26813.419921875"/>
    <n v="26948.83984375"/>
    <n v="26551.970703125"/>
    <n v="26940.640625"/>
    <n v="11600"/>
    <x v="4414"/>
    <n v="-0.36057250999738666"/>
    <n v="1.0080339397663103"/>
    <n v="26813.419921875"/>
    <n v="0"/>
    <x v="0"/>
    <n v="-0.5"/>
    <n v="2"/>
  </r>
  <r>
    <x v="4418"/>
    <n v="26768.490234375"/>
    <n v="27014.419921875"/>
    <n v="26718.439453125"/>
    <n v="26819.8203125"/>
    <n v="11900"/>
    <x v="4415"/>
    <n v="-0.35942441956853743"/>
    <n v="1.0083700638102466"/>
    <n v="26768.490234375"/>
    <n v="0"/>
    <x v="0"/>
    <n v="-0.5"/>
    <n v="2"/>
  </r>
  <r>
    <x v="4419"/>
    <n v="26523.08984375"/>
    <n v="26827.060546875"/>
    <n v="26472.869140625"/>
    <n v="26814.310546875"/>
    <n v="7900"/>
    <x v="4416"/>
    <n v="-0.42945442828327085"/>
    <n v="0.96281473662184236"/>
    <n v="26523.08984375"/>
    <n v="0"/>
    <x v="0"/>
    <n v="-0.5"/>
    <n v="2"/>
  </r>
  <r>
    <x v="4420"/>
    <n v="26481.25"/>
    <n v="26604.650390625"/>
    <n v="26438.3203125"/>
    <n v="26510.2890625"/>
    <n v="11000"/>
    <x v="4417"/>
    <n v="-0.40895241931081977"/>
    <n v="0.94851124494994754"/>
    <n v="26840.5"/>
    <n v="-1.3384623982414634"/>
    <x v="0"/>
    <n v="-0.5"/>
    <n v="2"/>
  </r>
  <r>
    <x v="4421"/>
    <n v="26840.5"/>
    <n v="26934.740234375"/>
    <n v="26493.2890625"/>
    <n v="26517.3203125"/>
    <n v="8400"/>
    <x v="4418"/>
    <n v="-0.38404172538066983"/>
    <n v="0.95183773679334216"/>
    <n v="26840.5"/>
    <n v="0"/>
    <x v="0"/>
    <n v="-0.5"/>
    <n v="2"/>
  </r>
  <r>
    <x v="4422"/>
    <n v="26370.98046875"/>
    <n v="27000.140625"/>
    <n v="26348.9296875"/>
    <n v="26959.98046875"/>
    <n v="11300"/>
    <x v="4419"/>
    <n v="-0.26045681512436125"/>
    <n v="1.0942420751184387"/>
    <n v="26425.30078125"/>
    <n v="-0.2055617567030413"/>
    <x v="0"/>
    <n v="-0.5"/>
    <n v="2"/>
  </r>
  <r>
    <x v="4423"/>
    <n v="26425.30078125"/>
    <n v="26489.580078125"/>
    <n v="26307.0703125"/>
    <n v="26340.3203125"/>
    <n v="9600"/>
    <x v="4420"/>
    <n v="-0.41436330542145716"/>
    <n v="1.190403101115578"/>
    <n v="26586.55078125"/>
    <n v="-0.6065096647050604"/>
    <x v="0"/>
    <n v="-0.5"/>
    <n v="2"/>
  </r>
  <r>
    <x v="4424"/>
    <n v="26586.55078125"/>
    <n v="26728.599609375"/>
    <n v="26307.83984375"/>
    <n v="26498.669921875"/>
    <n v="11000"/>
    <x v="4421"/>
    <n v="-0.51072843145835867"/>
    <n v="1.0819966397140284"/>
    <n v="26686.509765625"/>
    <n v="-0.37456746967997129"/>
    <x v="0"/>
    <n v="-0.5"/>
    <n v="2"/>
  </r>
  <r>
    <x v="4425"/>
    <n v="26686.509765625"/>
    <n v="26731.349609375"/>
    <n v="26379.9296875"/>
    <n v="26586.859375"/>
    <n v="13100"/>
    <x v="4422"/>
    <n v="-0.45709217900897797"/>
    <n v="1.1265708417911069"/>
    <n v="26832.66015625"/>
    <n v="-0.54467350525049563"/>
    <x v="0"/>
    <n v="-0.5"/>
    <n v="2"/>
  </r>
  <r>
    <x v="4426"/>
    <n v="26832.66015625"/>
    <n v="26983.48046875"/>
    <n v="26728.890625"/>
    <n v="26815.41015625"/>
    <n v="23000"/>
    <x v="4423"/>
    <n v="-0.18228335500191234"/>
    <n v="0.9245994480004428"/>
    <n v="27115.830078125"/>
    <n v="-1.0442974493465353"/>
    <x v="0"/>
    <n v="-0.5"/>
    <n v="2"/>
  </r>
  <r>
    <x v="4427"/>
    <n v="27115.830078125"/>
    <n v="27175.390625"/>
    <n v="26910.259765625"/>
    <n v="26916.990234375"/>
    <n v="10500"/>
    <x v="4424"/>
    <n v="1.6483631927369569E-3"/>
    <n v="0.86008671519820712"/>
    <n v="27316.169921875"/>
    <n v="-0.73341117851798954"/>
    <x v="0"/>
    <n v="-0.5"/>
    <n v="2"/>
  </r>
  <r>
    <x v="4428"/>
    <n v="27316.169921875"/>
    <n v="27404.599609375"/>
    <n v="27202.380859375"/>
    <n v="27207.759765625"/>
    <n v="8100"/>
    <x v="4425"/>
    <n v="0.11604074735929185"/>
    <n v="0.92068575745482906"/>
    <n v="27730.2109375"/>
    <n v="-1.4931044576551917"/>
    <x v="0"/>
    <n v="-0.5"/>
    <n v="2"/>
  </r>
  <r>
    <x v="4429"/>
    <n v="27730.2109375"/>
    <n v="27782.310546875"/>
    <n v="27417.029296875"/>
    <n v="27427.189453125"/>
    <n v="8100"/>
    <x v="4426"/>
    <n v="0.20668014937780707"/>
    <n v="0.9341805595922037"/>
    <n v="27804.369140625"/>
    <n v="-0.26671420865524104"/>
    <x v="0"/>
    <n v="-0.5"/>
    <n v="2"/>
  </r>
  <r>
    <x v="4430"/>
    <n v="27804.369140625"/>
    <n v="27882.66015625"/>
    <n v="27666.58984375"/>
    <n v="27760.109375"/>
    <n v="8600"/>
    <x v="4427"/>
    <n v="0.44992884307515696"/>
    <n v="0.92580717359625919"/>
    <n v="27804.369140625"/>
    <n v="0"/>
    <x v="0"/>
    <n v="-0.5"/>
    <n v="2"/>
  </r>
  <r>
    <x v="4431"/>
    <n v="27729.669921875"/>
    <n v="27948.240234375"/>
    <n v="27647.2890625"/>
    <n v="27852.3203125"/>
    <n v="9400"/>
    <x v="4428"/>
    <n v="0.49244646604793563"/>
    <n v="0.90431235438298829"/>
    <n v="27895.970703125"/>
    <n v="-0.59614624283846995"/>
    <x v="0"/>
    <n v="-0.5"/>
    <n v="2"/>
  </r>
  <r>
    <x v="4432"/>
    <n v="27895.970703125"/>
    <n v="27968.75"/>
    <n v="27635.759765625"/>
    <n v="27660.220703125"/>
    <n v="10100"/>
    <x v="4429"/>
    <n v="0.32991844080839988"/>
    <n v="0.87739264272587802"/>
    <n v="27895.970703125"/>
    <n v="0"/>
    <x v="0"/>
    <n v="-0.5"/>
    <n v="2"/>
  </r>
  <r>
    <x v="4433"/>
    <n v="27811.83984375"/>
    <n v="27921.859375"/>
    <n v="27675.16015625"/>
    <n v="27880.720703125"/>
    <n v="9600"/>
    <x v="4430"/>
    <n v="0.56482008931141992"/>
    <n v="0.48605416165254439"/>
    <n v="27811.83984375"/>
    <n v="0"/>
    <x v="0"/>
    <n v="-0.5"/>
    <n v="2"/>
  </r>
  <r>
    <x v="4434"/>
    <n v="27645.150390625"/>
    <n v="27695.3203125"/>
    <n v="27209.189453125"/>
    <n v="27451.0703125"/>
    <n v="10900"/>
    <x v="4431"/>
    <n v="0.5140627855724843"/>
    <n v="0.54998737643673623"/>
    <n v="27780.830078125"/>
    <n v="-0.48839320898059135"/>
    <x v="0"/>
    <n v="-0.5"/>
    <n v="2"/>
  </r>
  <r>
    <x v="4435"/>
    <n v="27780.830078125"/>
    <n v="27814.529296875"/>
    <n v="27570.94921875"/>
    <n v="27627.390625"/>
    <n v="9500"/>
    <x v="4432"/>
    <n v="0.39310701132005488"/>
    <n v="0.65034257439364218"/>
    <n v="28020.869140625"/>
    <n v="-0.85664388672365765"/>
    <x v="0"/>
    <n v="-0.5"/>
    <n v="2"/>
  </r>
  <r>
    <x v="4436"/>
    <n v="28020.869140625"/>
    <n v="28099.25"/>
    <n v="27799.91015625"/>
    <n v="27823.650390625"/>
    <n v="18400"/>
    <x v="4433"/>
    <n v="0.40458845556208017"/>
    <n v="0.65101966733741601"/>
    <n v="28020.869140625"/>
    <n v="0"/>
    <x v="0"/>
    <n v="-0.5"/>
    <n v="2"/>
  </r>
  <r>
    <x v="4437"/>
    <n v="27945.80078125"/>
    <n v="28115.9609375"/>
    <n v="27906.349609375"/>
    <n v="28100.380859375"/>
    <n v="6800"/>
    <x v="4434"/>
    <n v="0.4362273792046073"/>
    <n v="0.66625501816924382"/>
    <n v="28092.7890625"/>
    <n v="-0.52322423709153565"/>
    <x v="0"/>
    <n v="-0.5"/>
    <n v="2"/>
  </r>
  <r>
    <x v="4438"/>
    <n v="28092.7890625"/>
    <n v="28135.4296875"/>
    <n v="27897.44921875"/>
    <n v="27973.119140625"/>
    <n v="6000"/>
    <x v="4435"/>
    <n v="0.30390540732736271"/>
    <n v="0.66101731368529315"/>
    <n v="28208.759765625"/>
    <n v="-0.41111592316908985"/>
    <x v="0"/>
    <n v="-0.5"/>
    <n v="2"/>
  </r>
  <r>
    <x v="4439"/>
    <n v="28208.759765625"/>
    <n v="28235.310546875"/>
    <n v="27774.80078125"/>
    <n v="27857.19921875"/>
    <n v="8300"/>
    <x v="4436"/>
    <n v="0.28262005065553375"/>
    <n v="0.64876982261059069"/>
    <n v="28208.759765625"/>
    <n v="0"/>
    <x v="0"/>
    <n v="-0.5"/>
    <n v="2"/>
  </r>
  <r>
    <x v="4440"/>
    <n v="28171.689453125"/>
    <n v="28335.23046875"/>
    <n v="28084.359375"/>
    <n v="28220.109375"/>
    <n v="8000"/>
    <x v="4437"/>
    <n v="0.17232775908352074"/>
    <n v="0.49022126254845377"/>
    <n v="28171.689453125"/>
    <n v="0"/>
    <x v="0"/>
    <n v="-0.5"/>
    <n v="2"/>
  </r>
  <r>
    <x v="4441"/>
    <n v="27687.720703125"/>
    <n v="28031.44921875"/>
    <n v="27635.720703125"/>
    <n v="28031.44921875"/>
    <n v="13700"/>
    <x v="4438"/>
    <n v="0.13244359274264667"/>
    <n v="0.49779064353962377"/>
    <n v="27687.720703125"/>
    <n v="0"/>
    <x v="0"/>
    <n v="-0.5"/>
    <n v="2"/>
  </r>
  <r>
    <x v="4442"/>
    <n v="27573.66015625"/>
    <n v="27798.130859375"/>
    <n v="27540.599609375"/>
    <n v="27681.490234375"/>
    <n v="8200"/>
    <x v="4439"/>
    <n v="-1.2482997183609767E-2"/>
    <n v="0.76616691898671141"/>
    <n v="27661.400390625"/>
    <n v="-0.31719375424223611"/>
    <x v="0"/>
    <n v="-0.5"/>
    <n v="2"/>
  </r>
  <r>
    <x v="4443"/>
    <n v="27661.400390625"/>
    <n v="27729.4609375"/>
    <n v="27530.900390625"/>
    <n v="27705.359375"/>
    <n v="10800"/>
    <x v="4440"/>
    <n v="-0.1136504976295124"/>
    <n v="0.74278301897171251"/>
    <n v="27961.189453125"/>
    <n v="-1.0721613363500706"/>
    <x v="0"/>
    <n v="-0.5"/>
    <n v="2"/>
  </r>
  <r>
    <x v="4444"/>
    <n v="27961.189453125"/>
    <n v="28005.169921875"/>
    <n v="27635.060546875"/>
    <n v="27739.3203125"/>
    <n v="7800"/>
    <x v="4441"/>
    <n v="-5.1671404785006605E-2"/>
    <n v="0.75116964335212011"/>
    <n v="27961.189453125"/>
    <n v="0"/>
    <x v="0"/>
    <n v="-0.5"/>
    <n v="2"/>
  </r>
  <r>
    <x v="4445"/>
    <n v="27932.900390625"/>
    <n v="28018.58984375"/>
    <n v="27853.9609375"/>
    <n v="27986.919921875"/>
    <n v="6900"/>
    <x v="4442"/>
    <n v="0.11664142629508759"/>
    <n v="0.80168672264364305"/>
    <n v="28198.2890625"/>
    <n v="-0.94115168224135937"/>
    <x v="0"/>
    <n v="-0.5"/>
    <n v="2"/>
  </r>
  <r>
    <x v="4446"/>
    <n v="28198.2890625"/>
    <n v="28218.369140625"/>
    <n v="27986.48046875"/>
    <n v="28022.140625"/>
    <n v="6000"/>
    <x v="4443"/>
    <n v="5.7445146748938095E-2"/>
    <n v="0.79279590097459307"/>
    <n v="28446.119140625"/>
    <n v="-0.87122632405439193"/>
    <x v="0"/>
    <n v="-0.5"/>
    <n v="2"/>
  </r>
  <r>
    <x v="4447"/>
    <n v="28446.119140625"/>
    <n v="28478.4296875"/>
    <n v="28245.810546875"/>
    <n v="28259.69921875"/>
    <n v="8500"/>
    <x v="4444"/>
    <n v="6.6049928948883604E-2"/>
    <n v="0.8029255056599981"/>
    <n v="28463.310546875"/>
    <n v="-6.0398477618013591E-2"/>
    <x v="0"/>
    <n v="-0.5"/>
    <n v="2"/>
  </r>
  <r>
    <x v="4448"/>
    <n v="28463.310546875"/>
    <n v="28576.3203125"/>
    <n v="28417.4609375"/>
    <n v="28480.919921875"/>
    <n v="7300"/>
    <x v="4445"/>
    <n v="0.18072842862992036"/>
    <n v="0.83132206135507392"/>
    <n v="28463.310546875"/>
    <n v="0"/>
    <x v="0"/>
    <n v="-0.5"/>
    <n v="2"/>
  </r>
  <r>
    <x v="4449"/>
    <n v="28420.119140625"/>
    <n v="28549.130859375"/>
    <n v="28319.830078125"/>
    <n v="28544.279296875"/>
    <n v="6600"/>
    <x v="4446"/>
    <n v="0.1341742993294498"/>
    <n v="0.82283175666477193"/>
    <n v="28420.119140625"/>
    <n v="0"/>
    <x v="0"/>
    <n v="-0.5"/>
    <n v="2"/>
  </r>
  <r>
    <x v="4450"/>
    <n v="28182.140625"/>
    <n v="28518.060546875"/>
    <n v="28138.30078125"/>
    <n v="28381.8203125"/>
    <n v="11700"/>
    <x v="4447"/>
    <n v="7.771857883250044E-2"/>
    <n v="0.8209551488772715"/>
    <n v="28504.9296875"/>
    <n v="-1.1323973292996743"/>
    <x v="0"/>
    <n v="-0.5"/>
    <n v="2"/>
  </r>
  <r>
    <x v="4451"/>
    <n v="28504.9296875"/>
    <n v="28546.419921875"/>
    <n v="28070.91015625"/>
    <n v="28159.419921875"/>
    <n v="9500"/>
    <x v="4448"/>
    <n v="7.124065865637963E-3"/>
    <n v="0.86983404532446729"/>
    <n v="28504.9296875"/>
    <n v="0"/>
    <x v="0"/>
    <n v="-0.5"/>
    <n v="2"/>
  </r>
  <r>
    <x v="4452"/>
    <n v="28370.83984375"/>
    <n v="28578.330078125"/>
    <n v="28315.369140625"/>
    <n v="28540.970703125"/>
    <n v="8900"/>
    <x v="4449"/>
    <n v="0.29345339997336206"/>
    <n v="0.69197439820523921"/>
    <n v="28370.83984375"/>
    <n v="0"/>
    <x v="0"/>
    <n v="-0.5"/>
    <n v="2"/>
  </r>
  <r>
    <x v="4453"/>
    <n v="28112.310546875"/>
    <n v="28402.640625"/>
    <n v="28083.759765625"/>
    <n v="28390.5"/>
    <n v="9300"/>
    <x v="4450"/>
    <n v="0.28760782319798478"/>
    <n v="0.69880872347993006"/>
    <n v="28112.310546875"/>
    <n v="0"/>
    <x v="0"/>
    <n v="-0.5"/>
    <n v="2"/>
  </r>
  <r>
    <x v="4454"/>
    <n v="27561.380859375"/>
    <n v="28117.650390625"/>
    <n v="27529.5703125"/>
    <n v="28117.650390625"/>
    <n v="9500"/>
    <x v="4451"/>
    <n v="0.16466250911983349"/>
    <n v="0.79443700227700598"/>
    <n v="27561.380859375"/>
    <n v="0"/>
    <x v="0"/>
    <n v="-0.5"/>
    <n v="2"/>
  </r>
  <r>
    <x v="4455"/>
    <n v="27459.23046875"/>
    <n v="27676.650390625"/>
    <n v="27416.390625"/>
    <n v="27630.2109375"/>
    <n v="11800"/>
    <x v="4452"/>
    <n v="-0.13969014384473111"/>
    <n v="0.96736729552464384"/>
    <n v="27563.4296875"/>
    <n v="-0.37803430099721691"/>
    <x v="0"/>
    <n v="-0.5"/>
    <n v="2"/>
  </r>
  <r>
    <x v="4456"/>
    <n v="27563.4296875"/>
    <n v="27609.2890625"/>
    <n v="27470.08984375"/>
    <n v="27540.4609375"/>
    <n v="8600"/>
    <x v="4453"/>
    <n v="-0.16663575489928439"/>
    <n v="0.96992460882159426"/>
    <n v="27705.349609375"/>
    <n v="-0.51224735971921032"/>
    <x v="0"/>
    <n v="-0.5"/>
    <n v="2"/>
  </r>
  <r>
    <x v="4457"/>
    <n v="27705.349609375"/>
    <n v="27854.4609375"/>
    <n v="27649.970703125"/>
    <n v="27685.8203125"/>
    <n v="9400"/>
    <x v="4454"/>
    <n v="-0.22369822289117947"/>
    <n v="0.91198004626238582"/>
    <n v="28114.560546875"/>
    <n v="-1.4555124801532235"/>
    <x v="0"/>
    <n v="-0.5"/>
    <n v="2"/>
  </r>
  <r>
    <x v="4458"/>
    <n v="28114.560546875"/>
    <n v="28161.169921875"/>
    <n v="27814.509765625"/>
    <n v="27814.509765625"/>
    <n v="15000"/>
    <x v="4455"/>
    <n v="-0.26009807726588408"/>
    <n v="0.86935082343180825"/>
    <n v="28187.060546875"/>
    <n v="-0.25721021842427561"/>
    <x v="0"/>
    <n v="-0.5"/>
    <n v="2"/>
  </r>
  <r>
    <x v="4459"/>
    <n v="28187.060546875"/>
    <n v="28263.349609375"/>
    <n v="28071.369140625"/>
    <n v="28089.08984375"/>
    <n v="10200"/>
    <x v="4456"/>
    <n v="-0.1184405198997797"/>
    <n v="1.0282711491429475"/>
    <n v="28187.060546875"/>
    <n v="0"/>
    <x v="0"/>
    <n v="-0.5"/>
    <n v="2"/>
  </r>
  <r>
    <x v="4460"/>
    <n v="28071.9296875"/>
    <n v="28264.720703125"/>
    <n v="27866.119140625"/>
    <n v="28225.0390625"/>
    <n v="13600"/>
    <x v="4457"/>
    <n v="-7.7478756202891089E-2"/>
    <n v="1.0349341606265017"/>
    <n v="28223.080078125"/>
    <n v="-0.53555597123558762"/>
    <x v="0"/>
    <n v="-0.5"/>
    <n v="2"/>
  </r>
  <r>
    <x v="4461"/>
    <n v="28223.080078125"/>
    <n v="28315.7109375"/>
    <n v="28135.6796875"/>
    <n v="28138.0390625"/>
    <n v="9800"/>
    <x v="4458"/>
    <n v="-3.4588112036817865E-2"/>
    <n v="1.008493253350367"/>
    <n v="28298.130859375"/>
    <n v="-0.26521462361934101"/>
    <x v="0"/>
    <n v="-0.5"/>
    <n v="2"/>
  </r>
  <r>
    <x v="4462"/>
    <n v="28298.130859375"/>
    <n v="28359.9609375"/>
    <n v="28163.689453125"/>
    <n v="28291.880859375"/>
    <n v="7500"/>
    <x v="4459"/>
    <n v="-9.5280894320989448E-2"/>
    <n v="0.94591268767840819"/>
    <n v="28298.130859375"/>
    <n v="0"/>
    <x v="0"/>
    <n v="-0.5"/>
    <n v="2"/>
  </r>
  <r>
    <x v="4463"/>
    <n v="28236.390625"/>
    <n v="28335.669921875"/>
    <n v="28193.9296875"/>
    <n v="28327.109375"/>
    <n v="10300"/>
    <x v="4460"/>
    <n v="-2.1647974875198567E-2"/>
    <n v="0.94211841181387423"/>
    <n v="28236.390625"/>
    <n v="0"/>
    <x v="0"/>
    <n v="-0.5"/>
    <n v="2"/>
  </r>
  <r>
    <x v="4464"/>
    <n v="28101.720703125"/>
    <n v="28417.58984375"/>
    <n v="28017.849609375"/>
    <n v="28250.779296875"/>
    <n v="8700"/>
    <x v="4461"/>
    <n v="4.7659253509014496E-2"/>
    <n v="0.89364926516069743"/>
    <n v="28101.720703125"/>
    <n v="0"/>
    <x v="0"/>
    <n v="-0.5"/>
    <n v="2"/>
  </r>
  <r>
    <x v="4465"/>
    <n v="27866.08984375"/>
    <n v="28205.119140625"/>
    <n v="27825.830078125"/>
    <n v="28193.259765625"/>
    <n v="14700"/>
    <x v="4462"/>
    <n v="0.19594003935637683"/>
    <n v="0.59750758141715554"/>
    <n v="27866.08984375"/>
    <n v="0"/>
    <x v="0"/>
    <n v="-0.5"/>
    <n v="2"/>
  </r>
  <r>
    <x v="4466"/>
    <n v="27512.259765625"/>
    <n v="27883.330078125"/>
    <n v="27479.4296875"/>
    <n v="27880.759765625"/>
    <n v="18200"/>
    <x v="4463"/>
    <n v="0.14915364661522629"/>
    <n v="0.66167287479843551"/>
    <n v="27549.529296875"/>
    <n v="-0.13528191661055913"/>
    <x v="0"/>
    <n v="-0.5"/>
    <n v="2"/>
  </r>
  <r>
    <x v="4467"/>
    <n v="27549.529296875"/>
    <n v="27791.099609375"/>
    <n v="27496.2890625"/>
    <n v="27635.25"/>
    <n v="15900"/>
    <x v="4464"/>
    <n v="-1.5768380097078639E-2"/>
    <n v="0.79081903852704638"/>
    <n v="28067.310546875"/>
    <n v="-1.8447839850393128"/>
    <x v="0"/>
    <n v="-0.5"/>
    <n v="2"/>
  </r>
  <r>
    <x v="4468"/>
    <n v="28067.310546875"/>
    <n v="28100.640625"/>
    <n v="27643.19921875"/>
    <n v="27668.060546875"/>
    <n v="13200"/>
    <x v="4465"/>
    <n v="-5.371034682099686E-2"/>
    <n v="0.77139380212110897"/>
    <n v="28067.310546875"/>
    <n v="0"/>
    <x v="0"/>
    <n v="-0.5"/>
    <n v="2"/>
  </r>
  <r>
    <x v="4469"/>
    <n v="27878.26953125"/>
    <n v="28095.970703125"/>
    <n v="27739.130859375"/>
    <n v="28093.5390625"/>
    <n v="12300"/>
    <x v="4466"/>
    <n v="-1.3465813506210279E-2"/>
    <n v="0.86495115906766051"/>
    <n v="27878.26953125"/>
    <n v="0"/>
    <x v="0"/>
    <n v="-0.5"/>
    <n v="2"/>
  </r>
  <r>
    <x v="4470"/>
    <n v="27831.5390625"/>
    <n v="28040.73046875"/>
    <n v="27747.400390625"/>
    <n v="27949.130859375"/>
    <n v="11800"/>
    <x v="4467"/>
    <n v="-0.10660589900240594"/>
    <n v="0.88245680013272432"/>
    <n v="27931.640625"/>
    <n v="-0.35838053282987203"/>
    <x v="0"/>
    <n v="-0.5"/>
    <n v="2"/>
  </r>
  <r>
    <x v="4471"/>
    <n v="27931.640625"/>
    <n v="28021.390625"/>
    <n v="27721.25"/>
    <n v="27851.810546875"/>
    <n v="10900"/>
    <x v="4468"/>
    <n v="-8.2522939058797817E-2"/>
    <n v="0.87657044277375418"/>
    <n v="27931.640625"/>
    <n v="0"/>
    <x v="0"/>
    <n v="-0.5"/>
    <n v="2"/>
  </r>
  <r>
    <x v="4472"/>
    <n v="27607.8203125"/>
    <n v="27964.599609375"/>
    <n v="27564.16015625"/>
    <n v="27959.189453125"/>
    <n v="14400"/>
    <x v="4469"/>
    <n v="-0.10039994889763737"/>
    <n v="0.86423540190638704"/>
    <n v="27607.8203125"/>
    <n v="0"/>
    <x v="0"/>
    <n v="-0.5"/>
    <n v="2"/>
  </r>
  <r>
    <x v="4473"/>
    <n v="27366.0703125"/>
    <n v="27442.8203125"/>
    <n v="27131.439453125"/>
    <n v="27440.099609375"/>
    <n v="14000"/>
    <x v="4470"/>
    <n v="-0.24292508862886311"/>
    <n v="0.91324434836376689"/>
    <n v="27366.0703125"/>
    <n v="0"/>
    <x v="0"/>
    <n v="-0.5"/>
    <n v="2"/>
  </r>
  <r>
    <x v="4474"/>
    <n v="25741.560546875"/>
    <n v="26730.400390625"/>
    <n v="25624.720703125"/>
    <n v="26730.400390625"/>
    <n v="26000"/>
    <x v="4471"/>
    <n v="-0.30867307880460004"/>
    <n v="0.93468041386391365"/>
    <n v="26032.380859375"/>
    <n v="-1.1171483471718928"/>
    <x v="0"/>
    <n v="-0.5"/>
    <n v="2"/>
  </r>
  <r>
    <x v="4475"/>
    <n v="26032.380859375"/>
    <n v="26124.830078125"/>
    <n v="25298.419921875"/>
    <n v="25916.259765625"/>
    <n v="21200"/>
    <x v="4472"/>
    <n v="-0.85460119716762173"/>
    <n v="2.0144816888115509"/>
    <n v="26032.380859375"/>
    <n v="0"/>
    <x v="1"/>
    <n v="-0.5"/>
    <n v="2"/>
  </r>
  <r>
    <x v="4476"/>
    <n v="25714.66015625"/>
    <n v="26156.609375"/>
    <n v="25657.560546875"/>
    <n v="26063.26953125"/>
    <n v="13400"/>
    <x v="4473"/>
    <n v="-0.65777497842052457"/>
    <n v="2.1101155955643338"/>
    <n v="26231.189453125"/>
    <n v="-1.9691417264856983"/>
    <x v="1"/>
    <n v="-0.5"/>
    <n v="2"/>
  </r>
  <r>
    <x v="4477"/>
    <n v="26231.189453125"/>
    <n v="26302.76953125"/>
    <n v="25943.75"/>
    <n v="26137.029296875"/>
    <n v="18600"/>
    <x v="4474"/>
    <n v="-0.65284810340095967"/>
    <n v="2.1085848987562898"/>
    <n v="26392.380859375"/>
    <n v="-0.61074977323518809"/>
    <x v="1"/>
    <n v="-0.5"/>
    <n v="2"/>
  </r>
  <r>
    <x v="4478"/>
    <n v="26392.380859375"/>
    <n v="26687.330078125"/>
    <n v="26270.169921875"/>
    <n v="26542.83984375"/>
    <n v="12100"/>
    <x v="4475"/>
    <n v="-0.46552504169933168"/>
    <n v="2.2638868069184661"/>
    <n v="26392.380859375"/>
    <n v="0"/>
    <x v="0"/>
    <n v="-0.5"/>
    <n v="2"/>
  </r>
  <r>
    <x v="4479"/>
    <n v="26283.08984375"/>
    <n v="26504.73046875"/>
    <n v="26215.16015625"/>
    <n v="26469.419921875"/>
    <n v="10000"/>
    <x v="4476"/>
    <n v="-0.59202034552419769"/>
    <n v="2.1508180702566397"/>
    <n v="26283.08984375"/>
    <n v="0"/>
    <x v="1"/>
    <n v="-0.5"/>
    <n v="2"/>
  </r>
  <r>
    <x v="4480"/>
    <n v="25696.439453125"/>
    <n v="26141.0703125"/>
    <n v="25579.880859375"/>
    <n v="26127.0390625"/>
    <n v="14000"/>
    <x v="4477"/>
    <n v="-0.56607767264971709"/>
    <n v="2.1512902369113402"/>
    <n v="25696.439453125"/>
    <n v="0"/>
    <x v="1"/>
    <n v="-0.5"/>
    <n v="2"/>
  </r>
  <r>
    <x v="4481"/>
    <n v="25453.560546875"/>
    <n v="25939.369140625"/>
    <n v="25395.08984375"/>
    <n v="25891.94921875"/>
    <n v="16200"/>
    <x v="4478"/>
    <n v="-0.77251984423415254"/>
    <n v="2.2071335017828866"/>
    <n v="25764.779296875"/>
    <n v="-1.2079232133680555"/>
    <x v="1"/>
    <n v="-0.5"/>
    <n v="2"/>
  </r>
  <r>
    <x v="4482"/>
    <n v="25764.779296875"/>
    <n v="25835.41015625"/>
    <n v="25555.76953125"/>
    <n v="25614.689453125"/>
    <n v="11300"/>
    <x v="4479"/>
    <n v="-0.90300530191009742"/>
    <n v="2.1710376584322182"/>
    <n v="25764.779296875"/>
    <n v="0"/>
    <x v="1"/>
    <n v="-0.5"/>
    <n v="2"/>
  </r>
  <r>
    <x v="4483"/>
    <n v="25201.900390625"/>
    <n v="25775.380859375"/>
    <n v="25119.060546875"/>
    <n v="25772.580078125"/>
    <n v="14100"/>
    <x v="4480"/>
    <n v="-0.66480291051425267"/>
    <n v="2.2682867843116004"/>
    <n v="25201.900390625"/>
    <n v="0"/>
    <x v="1"/>
    <n v="-0.5"/>
    <n v="2"/>
  </r>
  <r>
    <x v="4484"/>
    <n v="24893.810546875"/>
    <n v="25387.3203125"/>
    <n v="24851.76953125"/>
    <n v="25302.98046875"/>
    <n v="12800"/>
    <x v="4481"/>
    <n v="-0.79570550146590457"/>
    <n v="2.3190119326818852"/>
    <n v="25317.869140625"/>
    <n v="-1.6749379317612338"/>
    <x v="1"/>
    <n v="-0.5"/>
    <n v="2"/>
  </r>
  <r>
    <x v="4485"/>
    <n v="25317.869140625"/>
    <n v="25411"/>
    <n v="24833.5390625"/>
    <n v="24972.009765625"/>
    <n v="12600"/>
    <x v="4482"/>
    <n v="-0.32433229338982167"/>
    <n v="1.4883132462632938"/>
    <n v="25719.580078125"/>
    <n v="-1.5618876213366444"/>
    <x v="0"/>
    <n v="-0.5"/>
    <n v="2"/>
  </r>
  <r>
    <x v="4486"/>
    <n v="25719.580078125"/>
    <n v="25820.560546875"/>
    <n v="25553.609375"/>
    <n v="25682.869140625"/>
    <n v="14400"/>
    <x v="4483"/>
    <n v="-0.26696224860183815"/>
    <n v="1.5599267650557103"/>
    <n v="25719.580078125"/>
    <n v="0"/>
    <x v="0"/>
    <n v="-0.5"/>
    <n v="2"/>
  </r>
  <r>
    <x v="4487"/>
    <n v="25622.169921875"/>
    <n v="25733.69921875"/>
    <n v="25287.5"/>
    <n v="25522.9609375"/>
    <n v="14600"/>
    <x v="4484"/>
    <n v="1.3752982528489865E-2"/>
    <n v="1.6206680055461637"/>
    <n v="25622.169921875"/>
    <n v="0"/>
    <x v="0"/>
    <n v="-0.5"/>
    <n v="2"/>
  </r>
  <r>
    <x v="4488"/>
    <n v="25610.2109375"/>
    <n v="25875.9609375"/>
    <n v="25530.41015625"/>
    <n v="25793.76953125"/>
    <n v="11800"/>
    <x v="4485"/>
    <n v="-0.22499052631713029"/>
    <n v="1.4622414983860781"/>
    <n v="25856.69921875"/>
    <n v="-0.95328595179410558"/>
    <x v="0"/>
    <n v="-0.5"/>
    <n v="2"/>
  </r>
  <r>
    <x v="4489"/>
    <n v="25856.69921875"/>
    <n v="25891.73046875"/>
    <n v="25531.0703125"/>
    <n v="25706.869140625"/>
    <n v="8800"/>
    <x v="4486"/>
    <n v="-0.29110824732874796"/>
    <n v="1.4347544813201913"/>
    <n v="25856.69921875"/>
    <n v="0"/>
    <x v="0"/>
    <n v="-0.5"/>
    <n v="2"/>
  </r>
  <r>
    <x v="4490"/>
    <n v="25705.9296875"/>
    <n v="25909.830078125"/>
    <n v="25649.369140625"/>
    <n v="25908.33984375"/>
    <n v="11200"/>
    <x v="4487"/>
    <n v="-0.15345208855877754"/>
    <n v="1.4867376753560144"/>
    <n v="25963.970703125"/>
    <n v="-0.99384265440548514"/>
    <x v="0"/>
    <n v="-0.5"/>
    <n v="2"/>
  </r>
  <r>
    <x v="4491"/>
    <n v="25963.970703125"/>
    <n v="26006.75"/>
    <n v="25816.5"/>
    <n v="25884.05078125"/>
    <n v="9600"/>
    <x v="4488"/>
    <n v="1.1442751720662014E-2"/>
    <n v="1.3117267285185135"/>
    <n v="26218.91015625"/>
    <n v="-0.97234954315684308"/>
    <x v="0"/>
    <n v="-0.5"/>
    <n v="2"/>
  </r>
  <r>
    <x v="4492"/>
    <n v="26218.91015625"/>
    <n v="26471.8203125"/>
    <n v="26130.359375"/>
    <n v="26130.359375"/>
    <n v="56600"/>
    <x v="4489"/>
    <n v="0.20634316117597326"/>
    <n v="1.2985228924334908"/>
    <n v="26218.91015625"/>
    <n v="0"/>
    <x v="0"/>
    <n v="-0.5"/>
    <n v="2"/>
  </r>
  <r>
    <x v="4493"/>
    <n v="26192.98046875"/>
    <n v="26233.4609375"/>
    <n v="25972.5390625"/>
    <n v="26107.98046875"/>
    <n v="8100"/>
    <x v="4490"/>
    <n v="0.18226362273694952"/>
    <n v="1.2796776974585313"/>
    <n v="26192.98046875"/>
    <n v="0"/>
    <x v="0"/>
    <n v="-0.5"/>
    <n v="2"/>
  </r>
  <r>
    <x v="4494"/>
    <n v="25651.83984375"/>
    <n v="26339.099609375"/>
    <n v="25571.33984375"/>
    <n v="26274.369140625"/>
    <n v="13600"/>
    <x v="4491"/>
    <n v="0.39084229281500404"/>
    <n v="0.98768734247877132"/>
    <n v="25822.990234375"/>
    <n v="-0.66278300487899477"/>
    <x v="0"/>
    <n v="-0.5"/>
    <n v="2"/>
  </r>
  <r>
    <x v="4495"/>
    <n v="25822.990234375"/>
    <n v="25934.01953125"/>
    <n v="25386.48046875"/>
    <n v="25526.529296875"/>
    <n v="11700"/>
    <x v="4492"/>
    <n v="0.30649337314382097"/>
    <n v="1.1614987495946394"/>
    <n v="25863.5"/>
    <n v="-0.15662909360682042"/>
    <x v="0"/>
    <n v="-0.5"/>
    <n v="2"/>
  </r>
  <r>
    <x v="4496"/>
    <n v="25863.5"/>
    <n v="25949.900390625"/>
    <n v="25670.9609375"/>
    <n v="25798.05078125"/>
    <n v="11800"/>
    <x v="4493"/>
    <n v="0.20286688616116919"/>
    <n v="1.0652542159741787"/>
    <n v="25863.5"/>
    <n v="0"/>
    <x v="0"/>
    <n v="-0.5"/>
    <n v="2"/>
  </r>
  <r>
    <x v="4497"/>
    <n v="25616.83984375"/>
    <n v="25936.890625"/>
    <n v="25593.560546875"/>
    <n v="25922.7109375"/>
    <n v="11700"/>
    <x v="4494"/>
    <n v="5.9887404911717776E-2"/>
    <n v="0.94842986345311642"/>
    <n v="25778.66015625"/>
    <n v="-0.62772972497085688"/>
    <x v="0"/>
    <n v="-0.5"/>
    <n v="2"/>
  </r>
  <r>
    <x v="4498"/>
    <n v="25778.66015625"/>
    <n v="26054.369140625"/>
    <n v="25287.330078125"/>
    <n v="25496.380859375"/>
    <n v="20700"/>
    <x v="4495"/>
    <n v="2.391351128351571E-3"/>
    <n v="0.99429375256896912"/>
    <n v="26154.830078125"/>
    <n v="-1.4382426525095859"/>
    <x v="0"/>
    <n v="-0.5"/>
    <n v="2"/>
  </r>
  <r>
    <x v="4499"/>
    <n v="26154.830078125"/>
    <n v="26179.69921875"/>
    <n v="25918.2109375"/>
    <n v="25986.51953125"/>
    <n v="27500"/>
    <x v="4496"/>
    <n v="7.0228293606419273E-2"/>
    <n v="1.0135294660546443"/>
    <n v="26220.94921875"/>
    <n v="-0.2521615067150953"/>
    <x v="0"/>
    <n v="-0.5"/>
    <n v="2"/>
  </r>
  <r>
    <x v="4500"/>
    <n v="26220.94921875"/>
    <n v="26431.80078125"/>
    <n v="26168.7109375"/>
    <n v="26344.189453125"/>
    <n v="11000"/>
    <x v="4497"/>
    <n v="0.11990518987881957"/>
    <n v="1.0725745899177856"/>
    <n v="26785.55078125"/>
    <n v="-2.1078587000541482"/>
    <x v="0"/>
    <n v="-0.5"/>
    <n v="2"/>
  </r>
  <r>
    <x v="4501"/>
    <n v="26785.55078125"/>
    <n v="26822.419921875"/>
    <n v="26375.310546875"/>
    <n v="26379.419921875"/>
    <n v="11400"/>
    <x v="4498"/>
    <n v="0.20349474564906239"/>
    <n v="1.0438882110721848"/>
    <n v="26932.880859375"/>
    <n v="-0.54702680672838699"/>
    <x v="0"/>
    <n v="-0.5"/>
    <n v="2"/>
  </r>
  <r>
    <x v="4502"/>
    <n v="26932.880859375"/>
    <n v="27010.26953125"/>
    <n v="26751.25"/>
    <n v="26976.66015625"/>
    <n v="13600"/>
    <x v="4499"/>
    <n v="0.31843745053209294"/>
    <n v="1.194255529894948"/>
    <n v="27035.849609375"/>
    <n v="-0.38086004874170615"/>
    <x v="0"/>
    <n v="-0.5"/>
    <n v="2"/>
  </r>
  <r>
    <x v="4503"/>
    <n v="27035.849609375"/>
    <n v="27082.279296875"/>
    <n v="26877.509765625"/>
    <n v="26966.859375"/>
    <n v="17100"/>
    <x v="4500"/>
    <n v="0.27525131402073127"/>
    <n v="1.1752552982776892"/>
    <n v="27035.849609375"/>
    <n v="0"/>
    <x v="0"/>
    <n v="-0.5"/>
    <n v="2"/>
  </r>
  <r>
    <x v="4504"/>
    <n v="26845.810546875"/>
    <n v="27120.109375"/>
    <n v="26762.359375"/>
    <n v="27116.859375"/>
    <n v="14900"/>
    <x v="4501"/>
    <n v="0.32337261712915127"/>
    <n v="1.1680631900172185"/>
    <n v="27079.509765625"/>
    <n v="-0.86301126118117577"/>
    <x v="0"/>
    <n v="-0.5"/>
    <n v="2"/>
  </r>
  <r>
    <x v="4505"/>
    <n v="27079.509765625"/>
    <n v="27200.439453125"/>
    <n v="26910.58984375"/>
    <n v="26974.919921875"/>
    <n v="18800"/>
    <x v="4502"/>
    <n v="0.45967868477048163"/>
    <n v="0.90907962635298889"/>
    <n v="27079.509765625"/>
    <n v="0"/>
    <x v="0"/>
    <n v="-0.5"/>
    <n v="2"/>
  </r>
  <r>
    <x v="4506"/>
    <n v="26904.109375"/>
    <n v="27305.0390625"/>
    <n v="26855.75"/>
    <n v="27242.599609375"/>
    <n v="18400"/>
    <x v="4503"/>
    <n v="0.48001057018058829"/>
    <n v="0.91648026475254474"/>
    <n v="26904.109375"/>
    <n v="0"/>
    <x v="0"/>
    <n v="-0.5"/>
    <n v="2"/>
  </r>
  <r>
    <x v="4507"/>
    <n v="26846.529296875"/>
    <n v="26918.51953125"/>
    <n v="26719.099609375"/>
    <n v="26874.2890625"/>
    <n v="10800"/>
    <x v="4504"/>
    <n v="0.39955072408195913"/>
    <n v="0.9810456198819385"/>
    <n v="26846.529296875"/>
    <n v="0"/>
    <x v="0"/>
    <n v="-0.5"/>
    <n v="2"/>
  </r>
  <r>
    <x v="4508"/>
    <n v="26779.66015625"/>
    <n v="26869.080078125"/>
    <n v="26713.279296875"/>
    <n v="26760.3203125"/>
    <n v="10900"/>
    <x v="4505"/>
    <n v="0.47351874332408483"/>
    <n v="0.89147340076094295"/>
    <n v="27010.140625"/>
    <n v="-0.85331088034644398"/>
    <x v="0"/>
    <n v="-0.5"/>
    <n v="2"/>
  </r>
  <r>
    <x v="4509"/>
    <n v="27010.140625"/>
    <n v="27037.94921875"/>
    <n v="26836.76953125"/>
    <n v="26842.189453125"/>
    <n v="12700"/>
    <x v="4506"/>
    <n v="0.38544130952565109"/>
    <n v="0.91724679966774192"/>
    <n v="27214.599609375"/>
    <n v="-0.75128419050694795"/>
    <x v="0"/>
    <n v="-0.5"/>
    <n v="2"/>
  </r>
  <r>
    <x v="4510"/>
    <n v="27214.599609375"/>
    <n v="27239.220703125"/>
    <n v="26917.119140625"/>
    <n v="27062.80078125"/>
    <n v="10200"/>
    <x v="4507"/>
    <n v="0.32558381182588986"/>
    <n v="0.85693588773025342"/>
    <n v="27364.919921875"/>
    <n v="-0.5493175676346006"/>
    <x v="0"/>
    <n v="-0.5"/>
    <n v="2"/>
  </r>
  <r>
    <x v="4511"/>
    <n v="27364.919921875"/>
    <n v="27387.91015625"/>
    <n v="27246.7890625"/>
    <n v="27305.619140625"/>
    <n v="8200"/>
    <x v="4508"/>
    <n v="0.37600103452809852"/>
    <n v="0.86695062777316345"/>
    <n v="27364.919921875"/>
    <n v="0"/>
    <x v="0"/>
    <n v="-0.5"/>
    <n v="2"/>
  </r>
  <r>
    <x v="4512"/>
    <n v="27306.830078125"/>
    <n v="27432.0703125"/>
    <n v="27216.400390625"/>
    <n v="27402.900390625"/>
    <n v="9200"/>
    <x v="4509"/>
    <n v="0.21591159930284581"/>
    <n v="0.61288424189112567"/>
    <n v="27306.830078125"/>
    <n v="0"/>
    <x v="0"/>
    <n v="-0.5"/>
    <n v="2"/>
  </r>
  <r>
    <x v="4513"/>
    <n v="27287.66015625"/>
    <n v="27445.240234375"/>
    <n v="27190.55078125"/>
    <n v="27312.349609375"/>
    <n v="9700"/>
    <x v="4510"/>
    <n v="0.1396801835763172"/>
    <n v="0.61411539320611996"/>
    <n v="27470.810546875"/>
    <n v="-0.66670908858870437"/>
    <x v="0"/>
    <n v="-0.5"/>
    <n v="2"/>
  </r>
  <r>
    <x v="4514"/>
    <n v="27470.810546875"/>
    <n v="27555.060546875"/>
    <n v="27421.7109375"/>
    <n v="27466.640625"/>
    <n v="9900"/>
    <x v="4511"/>
    <n v="9.4428376708467918E-2"/>
    <n v="0.61091374920011976"/>
    <n v="27470.810546875"/>
    <n v="0"/>
    <x v="0"/>
    <n v="-0.5"/>
    <n v="2"/>
  </r>
  <r>
    <x v="4515"/>
    <n v="27361.9609375"/>
    <n v="27618.140625"/>
    <n v="27318.19921875"/>
    <n v="27575.0390625"/>
    <n v="11300"/>
    <x v="4512"/>
    <n v="0.23183827747381339"/>
    <n v="0.56440884160127769"/>
    <n v="27361.9609375"/>
    <n v="0"/>
    <x v="0"/>
    <n v="-0.5"/>
    <n v="2"/>
  </r>
  <r>
    <x v="4516"/>
    <n v="27253.439453125"/>
    <n v="27296.30078125"/>
    <n v="27209.51953125"/>
    <n v="27291.060546875"/>
    <n v="10100"/>
    <x v="4513"/>
    <n v="0.10516214521571421"/>
    <n v="0.54702297274452361"/>
    <n v="27253.439453125"/>
    <n v="0"/>
    <x v="0"/>
    <n v="-0.5"/>
    <n v="2"/>
  </r>
  <r>
    <x v="4517"/>
    <n v="27039.759765625"/>
    <n v="27163.98046875"/>
    <n v="26919.9609375"/>
    <n v="27131.7109375"/>
    <n v="10500"/>
    <x v="4514"/>
    <n v="0.1302730681730436"/>
    <n v="0.51334895086146082"/>
    <n v="27039.759765625"/>
    <n v="0"/>
    <x v="0"/>
    <n v="-0.5"/>
    <n v="2"/>
  </r>
  <r>
    <x v="4518"/>
    <n v="26838.140625"/>
    <n v="27099.109375"/>
    <n v="26794.099609375"/>
    <n v="27083.69921875"/>
    <n v="9900"/>
    <x v="4515"/>
    <n v="7.3270364105050126E-2"/>
    <n v="0.5827801529536587"/>
    <n v="26838.140625"/>
    <n v="0"/>
    <x v="0"/>
    <n v="-0.5"/>
    <n v="2"/>
  </r>
  <r>
    <x v="4519"/>
    <n v="26656.830078125"/>
    <n v="26942.2890625"/>
    <n v="26585.19921875"/>
    <n v="26878.48046875"/>
    <n v="14000"/>
    <x v="4516"/>
    <n v="2.3614337530655172E-2"/>
    <n v="0.63234495623644404"/>
    <n v="26656.830078125"/>
    <n v="0"/>
    <x v="0"/>
    <n v="-0.5"/>
    <n v="2"/>
  </r>
  <r>
    <x v="4520"/>
    <n v="26559.150390625"/>
    <n v="26824.30078125"/>
    <n v="26378.259765625"/>
    <n v="26641.689453125"/>
    <n v="8800"/>
    <x v="4517"/>
    <n v="-0.13000820153812973"/>
    <n v="0.59169857546465587"/>
    <n v="26590.58984375"/>
    <n v="-0.11823526032984824"/>
    <x v="0"/>
    <n v="-0.5"/>
    <n v="2"/>
  </r>
  <r>
    <x v="4521"/>
    <n v="26590.58984375"/>
    <n v="26732.240234375"/>
    <n v="26514.48046875"/>
    <n v="26660.7109375"/>
    <n v="8500"/>
    <x v="4518"/>
    <n v="-0.2423487206197677"/>
    <n v="0.5048570337728373"/>
    <n v="26590.58984375"/>
    <n v="0"/>
    <x v="0"/>
    <n v="-0.5"/>
    <n v="2"/>
  </r>
  <r>
    <x v="4522"/>
    <n v="26552.919921875"/>
    <n v="26800.060546875"/>
    <n v="26510.310546875"/>
    <n v="26704.01953125"/>
    <n v="8000"/>
    <x v="4519"/>
    <n v="-0.28574637173540884"/>
    <n v="0.44393005100105082"/>
    <n v="26552.919921875"/>
    <n v="0"/>
    <x v="0"/>
    <n v="-0.5"/>
    <n v="2"/>
  </r>
  <r>
    <x v="4523"/>
    <n v="26304.19921875"/>
    <n v="26557.80078125"/>
    <n v="26243.19921875"/>
    <n v="26557.80078125"/>
    <n v="12300"/>
    <x v="4520"/>
    <n v="-0.27868515735550953"/>
    <n v="0.44578618762656241"/>
    <n v="26304.19921875"/>
    <n v="0"/>
    <x v="0"/>
    <n v="-0.5"/>
    <n v="2"/>
  </r>
  <r>
    <x v="4524"/>
    <n v="26265.240234375"/>
    <n v="26438.859375"/>
    <n v="26190.1796875"/>
    <n v="26284.009765625"/>
    <n v="15600"/>
    <x v="4521"/>
    <n v="-0.36533477683650184"/>
    <n v="0.48338645343418762"/>
    <n v="26265.240234375"/>
    <n v="0"/>
    <x v="0"/>
    <n v="-0.5"/>
    <n v="2"/>
  </r>
  <r>
    <x v="4525"/>
    <n v="26121.400390625"/>
    <n v="26193.169921875"/>
    <n v="25656.900390625"/>
    <n v="25809"/>
    <n v="13300"/>
    <x v="4522"/>
    <n v="-0.44726410736249128"/>
    <n v="0.33477253621487241"/>
    <n v="26121.400390625"/>
    <n v="0"/>
    <x v="0"/>
    <n v="-0.5"/>
    <n v="2"/>
  </r>
  <r>
    <x v="4526"/>
    <n v="25743.259765625"/>
    <n v="26094.08984375"/>
    <n v="25709.23046875"/>
    <n v="26094.08984375"/>
    <n v="12800"/>
    <x v="4523"/>
    <n v="-0.46240470907609943"/>
    <n v="0.33563103817139289"/>
    <n v="25743.259765625"/>
    <n v="0"/>
    <x v="0"/>
    <n v="-0.5"/>
    <n v="2"/>
  </r>
  <r>
    <x v="4527"/>
    <n v="25610.529296875"/>
    <n v="25724.08984375"/>
    <n v="25540.73046875"/>
    <n v="25724.08984375"/>
    <n v="11500"/>
    <x v="4524"/>
    <n v="-0.56750603542705624"/>
    <n v="0.45579074345089399"/>
    <n v="25760.099609375"/>
    <n v="-0.58062784992324379"/>
    <x v="0"/>
    <n v="-0.5"/>
    <n v="2"/>
  </r>
  <r>
    <x v="4528"/>
    <n v="25760.099609375"/>
    <n v="25866.419921875"/>
    <n v="25451.419921875"/>
    <n v="25580.150390625"/>
    <n v="11300"/>
    <x v="4525"/>
    <n v="-0.54066067642369542"/>
    <n v="0.4494818233796592"/>
    <n v="25864.470703125"/>
    <n v="-0.40353075440043573"/>
    <x v="0"/>
    <n v="-0.5"/>
    <n v="2"/>
  </r>
  <r>
    <x v="4529"/>
    <n v="25864.470703125"/>
    <n v="25948.19921875"/>
    <n v="25732.7890625"/>
    <n v="25897.880859375"/>
    <n v="10700"/>
    <x v="4526"/>
    <n v="-0.40769483972838849"/>
    <n v="0.56415065921096796"/>
    <n v="25864.470703125"/>
    <n v="0"/>
    <x v="0"/>
    <n v="-0.5"/>
    <n v="2"/>
  </r>
  <r>
    <x v="4530"/>
    <n v="25482.51953125"/>
    <n v="25890.359375"/>
    <n v="25453.3203125"/>
    <n v="25837.7109375"/>
    <n v="16100"/>
    <x v="4527"/>
    <n v="-0.29962122265122348"/>
    <n v="0.6088768879314238"/>
    <n v="25841.919921875"/>
    <n v="-1.3907650503969333"/>
    <x v="0"/>
    <n v="-0.5"/>
    <n v="2"/>
  </r>
  <r>
    <x v="4531"/>
    <n v="25841.919921875"/>
    <n v="25884.51953125"/>
    <n v="25603.099609375"/>
    <n v="25640.33984375"/>
    <n v="9900"/>
    <x v="4528"/>
    <n v="-0.41065189549463665"/>
    <n v="0.7144887723429143"/>
    <n v="25868.490234375"/>
    <n v="-0.10271303914247144"/>
    <x v="0"/>
    <n v="-0.5"/>
    <n v="2"/>
  </r>
  <r>
    <x v="4532"/>
    <n v="25868.490234375"/>
    <n v="26058.759765625"/>
    <n v="25769.810546875"/>
    <n v="25856.130859375"/>
    <n v="10000"/>
    <x v="4529"/>
    <n v="-0.28145140522849721"/>
    <n v="0.9106656973941567"/>
    <n v="25868.490234375"/>
    <n v="0"/>
    <x v="0"/>
    <n v="-0.5"/>
    <n v="2"/>
  </r>
  <r>
    <x v="4533"/>
    <n v="25819.33984375"/>
    <n v="25958.0390625"/>
    <n v="25747.009765625"/>
    <n v="25945.140625"/>
    <n v="10100"/>
    <x v="4530"/>
    <n v="-0.25700290406947024"/>
    <n v="0.91808704714412426"/>
    <n v="25819.33984375"/>
    <n v="0"/>
    <x v="0"/>
    <n v="-0.5"/>
    <n v="2"/>
  </r>
  <r>
    <x v="4534"/>
    <n v="25775.740234375"/>
    <n v="25901.560546875"/>
    <n v="25703.859375"/>
    <n v="25785.609375"/>
    <n v="7500"/>
    <x v="4531"/>
    <n v="-0.18233319172908763"/>
    <n v="0.8864850965032226"/>
    <n v="25958.630859375"/>
    <n v="-0.70454649935417824"/>
    <x v="0"/>
    <n v="-0.5"/>
    <n v="2"/>
  </r>
  <r>
    <x v="4535"/>
    <n v="25958.630859375"/>
    <n v="26016.0390625"/>
    <n v="25769.810546875"/>
    <n v="25769.810546875"/>
    <n v="8400"/>
    <x v="4532"/>
    <n v="-0.18440866972725256"/>
    <n v="0.88642036090376086"/>
    <n v="26128.19921875"/>
    <n v="-0.64898601681402956"/>
    <x v="0"/>
    <n v="-0.5"/>
    <n v="2"/>
  </r>
  <r>
    <x v="4536"/>
    <n v="26128.19921875"/>
    <n v="26184.650390625"/>
    <n v="25937.3203125"/>
    <n v="26003.19921875"/>
    <n v="10400"/>
    <x v="4533"/>
    <n v="-5.868977608409226E-2"/>
    <n v="0.91777701609772444"/>
    <n v="26145.669921875"/>
    <n v="-6.6820636752485674E-2"/>
    <x v="0"/>
    <n v="-0.5"/>
    <n v="2"/>
  </r>
  <r>
    <x v="4537"/>
    <n v="26145.669921875"/>
    <n v="26231.060546875"/>
    <n v="26089.130859375"/>
    <n v="26142.529296875"/>
    <n v="8300"/>
    <x v="4534"/>
    <n v="0.15139552869353851"/>
    <n v="0.79701862092423903"/>
    <n v="26169.41015625"/>
    <n v="-9.0717498916689024E-2"/>
    <x v="0"/>
    <n v="-0.5"/>
    <n v="2"/>
  </r>
  <r>
    <x v="4538"/>
    <n v="26169.41015625"/>
    <n v="26246.01953125"/>
    <n v="26121.51953125"/>
    <n v="26201.26953125"/>
    <n v="11000"/>
    <x v="4535"/>
    <n v="0.20964136945191675"/>
    <n v="0.76343477471525245"/>
    <n v="26169.41015625"/>
    <n v="0"/>
    <x v="0"/>
    <n v="-0.5"/>
    <n v="2"/>
  </r>
  <r>
    <x v="4539"/>
    <n v="26117.849609375"/>
    <n v="26256.419921875"/>
    <n v="26041.6796875"/>
    <n v="26239.390625"/>
    <n v="10100"/>
    <x v="4536"/>
    <n v="0.16031947389321319"/>
    <n v="0.752413319144277"/>
    <n v="26117.849609375"/>
    <n v="0"/>
    <x v="0"/>
    <n v="-0.5"/>
    <n v="2"/>
  </r>
  <r>
    <x v="4540"/>
    <n v="25886.619140625"/>
    <n v="26123.859375"/>
    <n v="25857.349609375"/>
    <n v="26123.859375"/>
    <n v="9500"/>
    <x v="4537"/>
    <n v="0.10010029978137809"/>
    <n v="0.75473430582096834"/>
    <n v="25886.619140625"/>
    <n v="0"/>
    <x v="0"/>
    <n v="-0.5"/>
    <n v="2"/>
  </r>
  <r>
    <x v="4541"/>
    <n v="25638.109375"/>
    <n v="25810.060546875"/>
    <n v="25623.7109375"/>
    <n v="25810.060546875"/>
    <n v="10500"/>
    <x v="4538"/>
    <n v="0.15924087028368059"/>
    <n v="0.63036972696248783"/>
    <n v="25638.109375"/>
    <n v="0"/>
    <x v="0"/>
    <n v="-0.5"/>
    <n v="2"/>
  </r>
  <r>
    <x v="4542"/>
    <n v="25530.109375"/>
    <n v="25785.529296875"/>
    <n v="25477.689453125"/>
    <n v="25746.029296875"/>
    <n v="8700"/>
    <x v="4539"/>
    <n v="-7.7796455250963265E-2"/>
    <n v="0.54790128005118155"/>
    <n v="25530.109375"/>
    <n v="0"/>
    <x v="0"/>
    <n v="-0.5"/>
    <n v="2"/>
  </r>
  <r>
    <x v="4543"/>
    <n v="25310.330078125"/>
    <n v="25542.470703125"/>
    <n v="25256.7890625"/>
    <n v="25488.419921875"/>
    <n v="12600"/>
    <x v="4540"/>
    <n v="-0.13020311101773568"/>
    <n v="0.55373828808295256"/>
    <n v="25310.330078125"/>
    <n v="0"/>
    <x v="0"/>
    <n v="-0.5"/>
    <n v="2"/>
  </r>
  <r>
    <x v="4544"/>
    <n v="25036.05078125"/>
    <n v="25316.94921875"/>
    <n v="25012.220703125"/>
    <n v="25299.33984375"/>
    <n v="11600"/>
    <x v="4541"/>
    <n v="-0.19728932312805622"/>
    <n v="0.60045515070059907"/>
    <n v="25252.3203125"/>
    <n v="-0.85643429424956929"/>
    <x v="0"/>
    <n v="-0.5"/>
    <n v="2"/>
  </r>
  <r>
    <x v="4545"/>
    <n v="25252.3203125"/>
    <n v="25289.580078125"/>
    <n v="25034.140625"/>
    <n v="25136.7109375"/>
    <n v="10900"/>
    <x v="4542"/>
    <n v="-0.2887694507326829"/>
    <n v="0.66215858827657814"/>
    <n v="25252.3203125"/>
    <n v="0"/>
    <x v="0"/>
    <n v="-0.5"/>
    <n v="2"/>
  </r>
  <r>
    <x v="4546"/>
    <n v="25044.4296875"/>
    <n v="25316.140625"/>
    <n v="24930.4296875"/>
    <n v="25281.76953125"/>
    <n v="14900"/>
    <x v="4543"/>
    <n v="-0.27334076336013002"/>
    <n v="0.6892478806832032"/>
    <n v="25150.349609375"/>
    <n v="-0.42114691652444258"/>
    <x v="0"/>
    <n v="-0.5"/>
    <n v="2"/>
  </r>
  <r>
    <x v="4547"/>
    <n v="25150.349609375"/>
    <n v="25194.150390625"/>
    <n v="24867.73046875"/>
    <n v="24935.599609375"/>
    <n v="11600"/>
    <x v="4544"/>
    <n v="-0.42098865478644737"/>
    <n v="0.6237381994626654"/>
    <n v="25320.439453125"/>
    <n v="-0.67174917743778662"/>
    <x v="0"/>
    <n v="-0.5"/>
    <n v="2"/>
  </r>
  <r>
    <x v="4548"/>
    <n v="25320.439453125"/>
    <n v="25342.779296875"/>
    <n v="25075.5390625"/>
    <n v="25186.6796875"/>
    <n v="9700"/>
    <x v="4545"/>
    <n v="-0.3853823799417837"/>
    <n v="0.6635728158772416"/>
    <n v="25494.369140625"/>
    <n v="-0.68222785408266862"/>
    <x v="0"/>
    <n v="-0.5"/>
    <n v="2"/>
  </r>
  <r>
    <x v="4549"/>
    <n v="25494.369140625"/>
    <n v="25572.900390625"/>
    <n v="25372.470703125"/>
    <n v="25402.470703125"/>
    <n v="10800"/>
    <x v="4546"/>
    <n v="-0.32683315052160478"/>
    <n v="0.73250582993087077"/>
    <n v="25803.779296875"/>
    <n v="-1.1990885237786524"/>
    <x v="0"/>
    <n v="-0.5"/>
    <n v="2"/>
  </r>
  <r>
    <x v="4550"/>
    <n v="25803.779296875"/>
    <n v="25831.310546875"/>
    <n v="25448.3203125"/>
    <n v="25596.630859375"/>
    <n v="22700"/>
    <x v="4547"/>
    <n v="-0.23843913128847777"/>
    <n v="0.8001237291702642"/>
    <n v="25803.779296875"/>
    <n v="0"/>
    <x v="0"/>
    <n v="-0.5"/>
    <n v="2"/>
  </r>
  <r>
    <x v="4551"/>
    <n v="25519.220703125"/>
    <n v="25789.509765625"/>
    <n v="25481.509765625"/>
    <n v="25764.669921875"/>
    <n v="10400"/>
    <x v="4548"/>
    <n v="-2.8541513848690768E-2"/>
    <n v="0.88262705160576682"/>
    <n v="25735.900390625"/>
    <n v="-0.84193552279574202"/>
    <x v="0"/>
    <n v="-0.5"/>
    <n v="2"/>
  </r>
  <r>
    <x v="4552"/>
    <n v="25735.900390625"/>
    <n v="25757.83984375"/>
    <n v="25413.5390625"/>
    <n v="25425.3203125"/>
    <n v="8100"/>
    <x v="4549"/>
    <n v="-4.282007533804566E-2"/>
    <n v="0.9003468067918049"/>
    <n v="25735.900390625"/>
    <n v="0"/>
    <x v="0"/>
    <n v="-0.5"/>
    <n v="2"/>
  </r>
  <r>
    <x v="4553"/>
    <n v="25590.650390625"/>
    <n v="25787.2109375"/>
    <n v="25485.169921875"/>
    <n v="25731.0703125"/>
    <n v="8100"/>
    <x v="4550"/>
    <n v="8.4213142182724771E-2"/>
    <n v="0.93014519145417673"/>
    <n v="25850.30078125"/>
    <n v="-1.0044385665846187"/>
    <x v="0"/>
    <n v="-0.5"/>
    <n v="2"/>
  </r>
  <r>
    <x v="4554"/>
    <n v="25850.30078125"/>
    <n v="25875.26953125"/>
    <n v="25689.69921875"/>
    <n v="25697.66015625"/>
    <n v="6900"/>
    <x v="4551"/>
    <n v="0.11386078406852809"/>
    <n v="0.90094108092010061"/>
    <n v="25850.30078125"/>
    <n v="0"/>
    <x v="0"/>
    <n v="-0.5"/>
    <n v="2"/>
  </r>
  <r>
    <x v="4555"/>
    <n v="25838.7109375"/>
    <n v="25922.470703125"/>
    <n v="25763.400390625"/>
    <n v="25893.83984375"/>
    <n v="4900"/>
    <x v="4552"/>
    <n v="0.32369031697172834"/>
    <n v="0.83281884948738283"/>
    <n v="26034.130859375"/>
    <n v="-0.7506297134733364"/>
    <x v="0"/>
    <n v="-0.5"/>
    <n v="2"/>
  </r>
  <r>
    <x v="4556"/>
    <n v="26034.130859375"/>
    <n v="26073.41015625"/>
    <n v="25856.859375"/>
    <n v="25858.51953125"/>
    <n v="6900"/>
    <x v="4553"/>
    <n v="0.2328236254291644"/>
    <n v="0.8167533666003628"/>
    <n v="26079.48046875"/>
    <n v="-0.17389000302111321"/>
    <x v="0"/>
    <n v="-0.5"/>
    <n v="2"/>
  </r>
  <r>
    <x v="4557"/>
    <n v="26079.48046875"/>
    <n v="26133.779296875"/>
    <n v="25994.44921875"/>
    <n v="26075.6796875"/>
    <n v="6000"/>
    <x v="4554"/>
    <n v="0.3907796587374287"/>
    <n v="0.73884362112817414"/>
    <n v="26079.48046875"/>
    <n v="0"/>
    <x v="0"/>
    <n v="-0.5"/>
    <n v="2"/>
  </r>
  <r>
    <x v="4558"/>
    <n v="25960.029296875"/>
    <n v="26130.19921875"/>
    <n v="25939.25"/>
    <n v="26123.869140625"/>
    <n v="6500"/>
    <x v="4555"/>
    <n v="0.36590614294173407"/>
    <n v="0.74182196512111742"/>
    <n v="26117.5390625"/>
    <n v="-0.6030804251812345"/>
    <x v="0"/>
    <n v="-0.5"/>
    <n v="2"/>
  </r>
  <r>
    <x v="4559"/>
    <n v="26117.5390625"/>
    <n v="26147.630859375"/>
    <n v="25941.91015625"/>
    <n v="25980.859375"/>
    <n v="6200"/>
    <x v="4556"/>
    <n v="0.25247418436445912"/>
    <n v="0.77506683547235256"/>
    <n v="26117.5390625"/>
    <n v="0"/>
    <x v="0"/>
    <n v="-0.5"/>
    <n v="2"/>
  </r>
  <r>
    <x v="4560"/>
    <n v="25623.349609375"/>
    <n v="26116.51953125"/>
    <n v="25596.5703125"/>
    <n v="26116.51953125"/>
    <n v="9100"/>
    <x v="4557"/>
    <n v="0.24445672223889914"/>
    <n v="0.77047463327671206"/>
    <n v="25623.349609375"/>
    <n v="0"/>
    <x v="0"/>
    <n v="-0.5"/>
    <n v="2"/>
  </r>
  <r>
    <x v="4561"/>
    <n v="25580.33984375"/>
    <n v="25766.759765625"/>
    <n v="25513.75"/>
    <n v="25744.69921875"/>
    <n v="10300"/>
    <x v="4558"/>
    <n v="-6.6124858236593129E-2"/>
    <n v="0.94304155763169262"/>
    <n v="25580.33984375"/>
    <n v="0"/>
    <x v="0"/>
    <n v="-0.5"/>
    <n v="2"/>
  </r>
  <r>
    <x v="4562"/>
    <n v="25406.330078125"/>
    <n v="25632.5703125"/>
    <n v="25357.69921875"/>
    <n v="25628.23046875"/>
    <n v="13400"/>
    <x v="4559"/>
    <n v="2.7367636512076E-2"/>
    <n v="0.87255916343950179"/>
    <n v="25406.330078125"/>
    <n v="0"/>
    <x v="0"/>
    <n v="-0.5"/>
    <n v="2"/>
  </r>
  <r>
    <x v="4563"/>
    <n v="24851.830078125"/>
    <n v="25230.349609375"/>
    <n v="24825.69921875"/>
    <n v="25224.69921875"/>
    <n v="11800"/>
    <x v="4560"/>
    <n v="-0.12556559600963171"/>
    <n v="0.84615807982238977"/>
    <n v="24934.330078125"/>
    <n v="-0.33086912598617446"/>
    <x v="0"/>
    <n v="-0.5"/>
    <n v="2"/>
  </r>
  <r>
    <x v="4564"/>
    <n v="24934.330078125"/>
    <n v="25083.55078125"/>
    <n v="24887.220703125"/>
    <n v="24969.01953125"/>
    <n v="15900"/>
    <x v="4561"/>
    <n v="-0.28737962021557933"/>
    <n v="1.0656526279668084"/>
    <n v="24934.330078125"/>
    <n v="0"/>
    <x v="0"/>
    <n v="-0.5"/>
    <n v="2"/>
  </r>
  <r>
    <x v="4565"/>
    <n v="24825.0390625"/>
    <n v="24961.880859375"/>
    <n v="24598.900390625"/>
    <n v="24787.109375"/>
    <n v="10600"/>
    <x v="4562"/>
    <n v="-0.35564585988051822"/>
    <n v="0.99232045588732787"/>
    <n v="24825.0390625"/>
    <n v="0"/>
    <x v="0"/>
    <n v="-0.5"/>
    <n v="2"/>
  </r>
  <r>
    <x v="4566"/>
    <n v="24682.029296875"/>
    <n v="24882.30078125"/>
    <n v="24597.109375"/>
    <n v="24862.9296875"/>
    <n v="10300"/>
    <x v="4563"/>
    <n v="-0.39499395630863449"/>
    <n v="0.98641025898130019"/>
    <n v="24854.109375"/>
    <n v="-0.69236066973331245"/>
    <x v="0"/>
    <n v="-0.5"/>
    <n v="2"/>
  </r>
  <r>
    <x v="4567"/>
    <n v="24854.109375"/>
    <n v="24956.5390625"/>
    <n v="24387.689453125"/>
    <n v="24804.640625"/>
    <n v="14000"/>
    <x v="4564"/>
    <n v="-0.52823169969403649"/>
    <n v="0.89980363425147547"/>
    <n v="24854.109375"/>
    <n v="0"/>
    <x v="0"/>
    <n v="-0.5"/>
    <n v="2"/>
  </r>
  <r>
    <x v="4568"/>
    <n v="24772.970703125"/>
    <n v="25018.4609375"/>
    <n v="24473.220703125"/>
    <n v="24606.19921875"/>
    <n v="14900"/>
    <x v="4565"/>
    <n v="-0.47593221806890318"/>
    <n v="0.95845473423777272"/>
    <n v="24772.970703125"/>
    <n v="0"/>
    <x v="0"/>
    <n v="-0.5"/>
    <n v="2"/>
  </r>
  <r>
    <x v="4569"/>
    <n v="24455.0390625"/>
    <n v="24912.640625"/>
    <n v="24421.529296875"/>
    <n v="24881.759765625"/>
    <n v="12700"/>
    <x v="4566"/>
    <n v="-0.46277545437853257"/>
    <n v="0.95963012091015354"/>
    <n v="24455.0390625"/>
    <n v="0"/>
    <x v="0"/>
    <n v="-0.5"/>
    <n v="2"/>
  </r>
  <r>
    <x v="4570"/>
    <n v="24188.369140625"/>
    <n v="24524.849609375"/>
    <n v="24141.990234375"/>
    <n v="24400.779296875"/>
    <n v="13600"/>
    <x v="4567"/>
    <n v="-0.65178752639033244"/>
    <n v="0.91045077193399238"/>
    <n v="24479.83984375"/>
    <n v="-1.1906560867448486"/>
    <x v="0"/>
    <n v="-0.5"/>
    <n v="2"/>
  </r>
  <r>
    <x v="4571"/>
    <n v="24479.83984375"/>
    <n v="24563.33984375"/>
    <n v="24247.23046875"/>
    <n v="24257.279296875"/>
    <n v="9400"/>
    <x v="4568"/>
    <n v="-0.5716150403817668"/>
    <n v="0.81988302446681416"/>
    <n v="24479.83984375"/>
    <n v="0"/>
    <x v="0"/>
    <n v="-0.5"/>
    <n v="2"/>
  </r>
  <r>
    <x v="4572"/>
    <n v="24062.0390625"/>
    <n v="24325.76953125"/>
    <n v="23839.759765625"/>
    <n v="24325.76953125"/>
    <n v="12800"/>
    <x v="4569"/>
    <n v="-0.43432930706310585"/>
    <n v="0.99189774670992648"/>
    <n v="24062.0390625"/>
    <n v="0"/>
    <x v="0"/>
    <n v="-0.5"/>
    <n v="2"/>
  </r>
  <r>
    <x v="4573"/>
    <n v="23962.2109375"/>
    <n v="24351.830078125"/>
    <n v="23862"/>
    <n v="24194.75"/>
    <n v="13200"/>
    <x v="4570"/>
    <n v="-0.53697587139249014"/>
    <n v="1.0701958858684364"/>
    <n v="24435.66015625"/>
    <n v="-1.9375339799399858"/>
    <x v="0"/>
    <n v="-0.5"/>
    <n v="2"/>
  </r>
  <r>
    <x v="4574"/>
    <n v="24435.66015625"/>
    <n v="24472.880859375"/>
    <n v="24120.0390625"/>
    <n v="24122.060546875"/>
    <n v="10100"/>
    <x v="4571"/>
    <n v="-0.36021098449174777"/>
    <n v="0.90077031147076436"/>
    <n v="24485.94921875"/>
    <n v="-0.20537926486219857"/>
    <x v="0"/>
    <n v="-0.5"/>
    <n v="2"/>
  </r>
  <r>
    <x v="4575"/>
    <n v="24485.94921875"/>
    <n v="24650.5703125"/>
    <n v="24433.669921875"/>
    <n v="24540.970703125"/>
    <n v="8900"/>
    <x v="4572"/>
    <n v="-0.19582612608559571"/>
    <n v="1.1551898349606859"/>
    <n v="24492.390625"/>
    <n v="-2.6299622395476147E-2"/>
    <x v="0"/>
    <n v="-0.5"/>
    <n v="2"/>
  </r>
  <r>
    <x v="4576"/>
    <n v="24492.390625"/>
    <n v="24645.69921875"/>
    <n v="24458.130859375"/>
    <n v="24643.130859375"/>
    <n v="8500"/>
    <x v="4573"/>
    <n v="-0.13141438933868146"/>
    <n v="1.1581204752257741"/>
    <n v="24492.390625"/>
    <n v="0"/>
    <x v="0"/>
    <n v="-0.5"/>
    <n v="2"/>
  </r>
  <r>
    <x v="4577"/>
    <n v="24469.5703125"/>
    <n v="24587.19921875"/>
    <n v="24400.51953125"/>
    <n v="24481.859375"/>
    <n v="8400"/>
    <x v="4574"/>
    <n v="-7.1176669548189381E-2"/>
    <n v="1.1480446266422468"/>
    <n v="24870.689453125"/>
    <n v="-1.612818741438627"/>
    <x v="0"/>
    <n v="-0.5"/>
    <n v="2"/>
  </r>
  <r>
    <x v="4578"/>
    <n v="24870.689453125"/>
    <n v="24911.900390625"/>
    <n v="24340.060546875"/>
    <n v="24347.310546875"/>
    <n v="12400"/>
    <x v="4575"/>
    <n v="-0.15021274897786457"/>
    <n v="1.1160292292958975"/>
    <n v="24870.689453125"/>
    <n v="0"/>
    <x v="0"/>
    <n v="-0.5"/>
    <n v="2"/>
  </r>
  <r>
    <x v="4579"/>
    <n v="24824.830078125"/>
    <n v="25002.3203125"/>
    <n v="24788.580078125"/>
    <n v="24982.220703125"/>
    <n v="10100"/>
    <x v="4576"/>
    <n v="4.6358927991875264E-2"/>
    <n v="1.2469708112235645"/>
    <n v="24824.830078125"/>
    <n v="0"/>
    <x v="0"/>
    <n v="-0.5"/>
    <n v="2"/>
  </r>
  <r>
    <x v="4580"/>
    <n v="24539"/>
    <n v="24928.75"/>
    <n v="24460.529296875"/>
    <n v="24868.2109375"/>
    <n v="12700"/>
    <x v="4577"/>
    <n v="0.156257919805002"/>
    <n v="1.1623101935968059"/>
    <n v="24539"/>
    <n v="0"/>
    <x v="0"/>
    <n v="-0.5"/>
    <n v="2"/>
  </r>
  <r>
    <x v="4581"/>
    <n v="24223.3203125"/>
    <n v="24409.259765625"/>
    <n v="24187.5390625"/>
    <n v="24393.58984375"/>
    <n v="12200"/>
    <x v="4578"/>
    <n v="0.15016411338115354"/>
    <n v="1.1697089327909167"/>
    <n v="24338.4296875"/>
    <n v="-0.47295317108777624"/>
    <x v="0"/>
    <n v="-0.5"/>
    <n v="2"/>
  </r>
  <r>
    <x v="4582"/>
    <n v="24338.4296875"/>
    <n v="24514.009765625"/>
    <n v="24224.740234375"/>
    <n v="24386.44921875"/>
    <n v="12200"/>
    <x v="4579"/>
    <n v="-9.8980311768254975E-2"/>
    <n v="1.1852983063188887"/>
    <n v="24616.970703125"/>
    <n v="-1.1314999679860716"/>
    <x v="0"/>
    <n v="-0.5"/>
    <n v="2"/>
  </r>
  <r>
    <x v="4583"/>
    <n v="24616.970703125"/>
    <n v="24672.900390625"/>
    <n v="24345.7890625"/>
    <n v="24360.359375"/>
    <n v="13400"/>
    <x v="4580"/>
    <n v="0.11921112336081952"/>
    <n v="1.0495073323395079"/>
    <n v="24616.970703125"/>
    <n v="0"/>
    <x v="0"/>
    <n v="-0.5"/>
    <n v="2"/>
  </r>
  <r>
    <x v="4584"/>
    <n v="24287.419921875"/>
    <n v="24698.94921875"/>
    <n v="24196.83984375"/>
    <n v="24637.41015625"/>
    <n v="11700"/>
    <x v="4581"/>
    <n v="0.2751438723542784"/>
    <n v="1.0768215997624344"/>
    <n v="24287.419921875"/>
    <n v="0"/>
    <x v="0"/>
    <n v="-0.5"/>
    <n v="2"/>
  </r>
  <r>
    <x v="4585"/>
    <n v="24020.98046875"/>
    <n v="24111.189453125"/>
    <n v="23919.470703125"/>
    <n v="24076.849609375"/>
    <n v="11500"/>
    <x v="4582"/>
    <n v="-5.6309115353735992E-2"/>
    <n v="1.0027485867993831"/>
    <n v="24020.98046875"/>
    <n v="0"/>
    <x v="0"/>
    <n v="-0.5"/>
    <n v="2"/>
  </r>
  <r>
    <x v="4586"/>
    <n v="23758.900390625"/>
    <n v="23938.3203125"/>
    <n v="23636.720703125"/>
    <n v="23938.3203125"/>
    <n v="19400"/>
    <x v="4583"/>
    <n v="-0.18659196769686709"/>
    <n v="1.0485014164916728"/>
    <n v="23758.900390625"/>
    <n v="0"/>
    <x v="0"/>
    <n v="-0.5"/>
    <n v="2"/>
  </r>
  <r>
    <x v="4587"/>
    <n v="22951.830078125"/>
    <n v="23758.4609375"/>
    <n v="22909.119140625"/>
    <n v="23758.4609375"/>
    <n v="23200"/>
    <x v="4584"/>
    <n v="-0.29832727655726332"/>
    <n v="1.0822846977729055"/>
    <n v="22986.119140625"/>
    <n v="-0.14917290861595903"/>
    <x v="0"/>
    <n v="-0.5"/>
    <n v="2"/>
  </r>
  <r>
    <x v="4588"/>
    <n v="22986.119140625"/>
    <n v="23161.150390625"/>
    <n v="22600.390625"/>
    <n v="23060.390625"/>
    <n v="25100"/>
    <x v="4585"/>
    <n v="-0.62870174779599952"/>
    <n v="1.4533395822349875"/>
    <n v="23554.119140625"/>
    <n v="-2.4114678057322942"/>
    <x v="0"/>
    <n v="-0.5"/>
    <n v="2"/>
  </r>
  <r>
    <x v="4589"/>
    <n v="23554.119140625"/>
    <n v="23622.640625"/>
    <n v="23197.669921875"/>
    <n v="23223.4296875"/>
    <n v="20400"/>
    <x v="4586"/>
    <n v="-0.77768786966517911"/>
    <n v="1.258287802856809"/>
    <n v="23554.119140625"/>
    <n v="0"/>
    <x v="0"/>
    <n v="-0.5"/>
    <n v="2"/>
  </r>
  <r>
    <x v="4590"/>
    <n v="23191.970703125"/>
    <n v="23692.080078125"/>
    <n v="23164.5390625"/>
    <n v="23688.609375"/>
    <n v="22200"/>
    <x v="4587"/>
    <n v="-0.51214309086975673"/>
    <n v="1.6243560367997751"/>
    <n v="23381.869140625"/>
    <n v="-0.81216106530191623"/>
    <x v="0"/>
    <n v="-0.5"/>
    <n v="2"/>
  </r>
  <r>
    <x v="4591"/>
    <n v="23381.869140625"/>
    <n v="23434.91015625"/>
    <n v="22920.83984375"/>
    <n v="23237.23046875"/>
    <n v="16600"/>
    <x v="4588"/>
    <n v="-0.55075594249757409"/>
    <n v="1.6456893111630537"/>
    <n v="23649.220703125"/>
    <n v="-1.1304878323735728"/>
    <x v="0"/>
    <n v="-0.5"/>
    <n v="2"/>
  </r>
  <r>
    <x v="4592"/>
    <n v="23649.220703125"/>
    <n v="23735.349609375"/>
    <n v="23448.2109375"/>
    <n v="23536.470703125"/>
    <n v="15700"/>
    <x v="4589"/>
    <n v="-0.34023075776554013"/>
    <n v="1.6755069921303916"/>
    <n v="23709.150390625"/>
    <n v="-0.25277028705211307"/>
    <x v="0"/>
    <n v="-0.5"/>
    <n v="2"/>
  </r>
  <r>
    <x v="4593"/>
    <n v="23709.150390625"/>
    <n v="23774.48046875"/>
    <n v="23508.359375"/>
    <n v="23640.3203125"/>
    <n v="11600"/>
    <x v="4590"/>
    <n v="-0.27340942368891924"/>
    <n v="1.7242562188799933"/>
    <n v="23788.7890625"/>
    <n v="-0.33477396291911404"/>
    <x v="0"/>
    <n v="-0.5"/>
    <n v="2"/>
  </r>
  <r>
    <x v="4594"/>
    <n v="23788.7890625"/>
    <n v="23855.0390625"/>
    <n v="23674.859375"/>
    <n v="23783.470703125"/>
    <n v="9500"/>
    <x v="4591"/>
    <n v="-0.3625132815268351"/>
    <n v="1.6648442204262555"/>
    <n v="23788.7890625"/>
    <n v="0"/>
    <x v="0"/>
    <n v="-0.5"/>
    <n v="2"/>
  </r>
  <r>
    <x v="4595"/>
    <n v="23410.1796875"/>
    <n v="23851.509765625"/>
    <n v="23361.939453125"/>
    <n v="23850.41015625"/>
    <n v="16700"/>
    <x v="4592"/>
    <n v="-0.19505205626980157"/>
    <n v="1.6397742195414196"/>
    <n v="23410.1796875"/>
    <n v="0"/>
    <x v="0"/>
    <n v="-0.5"/>
    <n v="2"/>
  </r>
  <r>
    <x v="4596"/>
    <n v="23088.9296875"/>
    <n v="23338.890625"/>
    <n v="23057.44921875"/>
    <n v="23332.939453125"/>
    <n v="14000"/>
    <x v="4593"/>
    <n v="-0.24450393658602582"/>
    <n v="1.6770316405150434"/>
    <n v="23088.9296875"/>
    <n v="0"/>
    <x v="0"/>
    <n v="-0.5"/>
    <n v="2"/>
  </r>
  <r>
    <x v="4597"/>
    <n v="22976"/>
    <n v="23142.9609375"/>
    <n v="22948.099609375"/>
    <n v="23105.16015625"/>
    <n v="15900"/>
    <x v="4594"/>
    <n v="-0.27262590898900962"/>
    <n v="1.6950654247750119"/>
    <n v="23154.30078125"/>
    <n v="-0.7700546992737749"/>
    <x v="0"/>
    <n v="-0.5"/>
    <n v="2"/>
  </r>
  <r>
    <x v="4598"/>
    <n v="23154.30078125"/>
    <n v="23227.91015625"/>
    <n v="23021.939453125"/>
    <n v="23141.080078125"/>
    <n v="11500"/>
    <x v="4595"/>
    <n v="1.815511903140964E-2"/>
    <n v="1.3038127698831681"/>
    <n v="23154.30078125"/>
    <n v="0"/>
    <x v="0"/>
    <n v="-0.5"/>
    <n v="2"/>
  </r>
  <r>
    <x v="4599"/>
    <n v="23002"/>
    <n v="23343.220703125"/>
    <n v="22494.609375"/>
    <n v="23238.5"/>
    <n v="58900"/>
    <x v="4596"/>
    <n v="8.0818598274934095E-2"/>
    <n v="1.3256961948310022"/>
    <n v="23779.349609375"/>
    <n v="-3.269011230940186"/>
    <x v="0"/>
    <n v="-0.5"/>
    <n v="2"/>
  </r>
  <r>
    <x v="4600"/>
    <n v="23779.349609375"/>
    <n v="23821.490234375"/>
    <n v="23133.1796875"/>
    <n v="23153.3203125"/>
    <n v="15700"/>
    <x v="4597"/>
    <n v="-0.23206351011681692"/>
    <n v="1.0365835507878669"/>
    <n v="24242.98046875"/>
    <n v="-1.9124334154071339"/>
    <x v="0"/>
    <n v="-0.5"/>
    <n v="2"/>
  </r>
  <r>
    <x v="4601"/>
    <n v="24242.98046875"/>
    <n v="24280.419921875"/>
    <n v="24043.890625"/>
    <n v="24044.9609375"/>
    <n v="22800"/>
    <x v="4598"/>
    <n v="0.25963683103101681"/>
    <n v="1.4372793390601355"/>
    <n v="24606.990234375"/>
    <n v="-1.479294144297634"/>
    <x v="0"/>
    <n v="-0.5"/>
    <n v="2"/>
  </r>
  <r>
    <x v="4602"/>
    <n v="24606.990234375"/>
    <n v="24640.509765625"/>
    <n v="24383.279296875"/>
    <n v="24386.669921875"/>
    <n v="19500"/>
    <x v="4599"/>
    <n v="0.37272777019883163"/>
    <n v="1.5278073783142649"/>
    <n v="24646.48046875"/>
    <n v="-0.16022666775919928"/>
    <x v="0"/>
    <n v="-0.5"/>
    <n v="2"/>
  </r>
  <r>
    <x v="4603"/>
    <n v="24646.48046875"/>
    <n v="24719.05078125"/>
    <n v="24531.80078125"/>
    <n v="24704.58984375"/>
    <n v="17500"/>
    <x v="4600"/>
    <n v="0.40853695457512823"/>
    <n v="1.5518848094588731"/>
    <n v="24659.23046875"/>
    <n v="-5.170477649802472E-2"/>
    <x v="0"/>
    <n v="-0.5"/>
    <n v="2"/>
  </r>
  <r>
    <x v="4604"/>
    <n v="24659.23046875"/>
    <n v="24793.619140625"/>
    <n v="24509.2109375"/>
    <n v="24655.189453125"/>
    <n v="26000"/>
    <x v="4601"/>
    <n v="0.39924425170189998"/>
    <n v="1.5531945883933089"/>
    <n v="24793.9609375"/>
    <n v="-0.54340034288843642"/>
    <x v="0"/>
    <n v="-0.5"/>
    <n v="2"/>
  </r>
  <r>
    <x v="4605"/>
    <n v="24793.9609375"/>
    <n v="24820.759765625"/>
    <n v="24451.599609375"/>
    <n v="24527.26953125"/>
    <n v="11900"/>
    <x v="4602"/>
    <n v="0.37082755776691606"/>
    <n v="1.5570769690068622"/>
    <n v="24793.9609375"/>
    <n v="0"/>
    <x v="0"/>
    <n v="-0.5"/>
    <n v="2"/>
  </r>
  <r>
    <x v="4606"/>
    <n v="24623.33984375"/>
    <n v="24817.48046875"/>
    <n v="24471.390625"/>
    <n v="24815.69921875"/>
    <n v="14400"/>
    <x v="4603"/>
    <n v="0.58461902805133292"/>
    <n v="1.3961549417585153"/>
    <n v="24717.990234375"/>
    <n v="-0.38292106165399681"/>
    <x v="0"/>
    <n v="-0.5"/>
    <n v="2"/>
  </r>
  <r>
    <x v="4607"/>
    <n v="24717.990234375"/>
    <n v="24817.80078125"/>
    <n v="24552.259765625"/>
    <n v="24620.390625"/>
    <n v="14800"/>
    <x v="4604"/>
    <n v="0.6530300697746253"/>
    <n v="1.3032861334776851"/>
    <n v="24804.279296875"/>
    <n v="-0.34787974069809496"/>
    <x v="0"/>
    <n v="-0.5"/>
    <n v="2"/>
  </r>
  <r>
    <x v="4608"/>
    <n v="24804.279296875"/>
    <n v="24960.509765625"/>
    <n v="24734.0390625"/>
    <n v="24801.69921875"/>
    <n v="30100"/>
    <x v="4605"/>
    <n v="0.74038011842491103"/>
    <n v="1.2462557277322612"/>
    <n v="24804.279296875"/>
    <n v="0"/>
    <x v="0"/>
    <n v="-0.5"/>
    <n v="2"/>
  </r>
  <r>
    <x v="4609"/>
    <n v="24551.169921875"/>
    <n v="24840.76953125"/>
    <n v="24517.279296875"/>
    <n v="24832.0390625"/>
    <n v="12100"/>
    <x v="4606"/>
    <n v="0.69768647937740469"/>
    <n v="1.2521974605832975"/>
    <n v="24682.48046875"/>
    <n v="-0.53199899030103437"/>
    <x v="0"/>
    <n v="-0.5"/>
    <n v="2"/>
  </r>
  <r>
    <x v="4610"/>
    <n v="24682.48046875"/>
    <n v="24706.849609375"/>
    <n v="24354.55078125"/>
    <n v="24537.609375"/>
    <n v="11000"/>
    <x v="4607"/>
    <n v="0.66142030974087374"/>
    <n v="1.3001494706347478"/>
    <n v="24682.48046875"/>
    <n v="0"/>
    <x v="0"/>
    <n v="-0.5"/>
    <n v="2"/>
  </r>
  <r>
    <x v="4611"/>
    <n v="24677.369140625"/>
    <n v="24948.30078125"/>
    <n v="24576.51953125"/>
    <n v="24852.1796875"/>
    <n v="14600"/>
    <x v="4608"/>
    <n v="0.37695604124003912"/>
    <n v="0.88395784997732874"/>
    <n v="24952.740234375"/>
    <n v="-1.1035705544301209"/>
    <x v="0"/>
    <n v="-0.5"/>
    <n v="2"/>
  </r>
  <r>
    <x v="4612"/>
    <n v="24952.740234375"/>
    <n v="24986.939453125"/>
    <n v="24681.640625"/>
    <n v="24729.41015625"/>
    <n v="14100"/>
    <x v="4609"/>
    <n v="0.17991315658217938"/>
    <n v="0.69351946027947287"/>
    <n v="25285.369140625"/>
    <n v="-1.3154995064540242"/>
    <x v="0"/>
    <n v="-0.5"/>
    <n v="2"/>
  </r>
  <r>
    <x v="4613"/>
    <n v="25285.369140625"/>
    <n v="25327.44921875"/>
    <n v="24988.26953125"/>
    <n v="25007.560546875"/>
    <n v="12400"/>
    <x v="4610"/>
    <n v="0.14135108678652239"/>
    <n v="0.61853673083851557"/>
    <n v="25330.490234375"/>
    <n v="-0.17812957164472071"/>
    <x v="0"/>
    <n v="-0.5"/>
    <n v="2"/>
  </r>
  <r>
    <x v="4614"/>
    <n v="25330.490234375"/>
    <n v="25381.330078125"/>
    <n v="25083.69921875"/>
    <n v="25331.009765625"/>
    <n v="12000"/>
    <x v="4611"/>
    <n v="0.25860626452208335"/>
    <n v="0.72461079951939233"/>
    <n v="25337.560546875"/>
    <n v="-2.7904472046232625E-2"/>
    <x v="0"/>
    <n v="-0.5"/>
    <n v="2"/>
  </r>
  <r>
    <x v="4615"/>
    <n v="25337.560546875"/>
    <n v="25367.810546875"/>
    <n v="25156.8203125"/>
    <n v="25322.099609375"/>
    <n v="9500"/>
    <x v="4612"/>
    <n v="0.27127785603578225"/>
    <n v="0.7216932161220776"/>
    <n v="25337.560546875"/>
    <n v="0"/>
    <x v="0"/>
    <n v="-0.5"/>
    <n v="2"/>
  </r>
  <r>
    <x v="4616"/>
    <n v="24966.400390625"/>
    <n v="25432.939453125"/>
    <n v="24895.490234375"/>
    <n v="25417.109375"/>
    <n v="10100"/>
    <x v="4613"/>
    <n v="0.21943215055501025"/>
    <n v="0.71835008594547933"/>
    <n v="24966.400390625"/>
    <n v="0"/>
    <x v="0"/>
    <n v="-0.5"/>
    <n v="2"/>
  </r>
  <r>
    <x v="4617"/>
    <n v="24900.4609375"/>
    <n v="25079.349609375"/>
    <n v="24835.560546875"/>
    <n v="24957.240234375"/>
    <n v="11000"/>
    <x v="4614"/>
    <n v="0.14176159122904419"/>
    <n v="0.85615700755830637"/>
    <n v="25338.580078125"/>
    <n v="-1.729059557694915"/>
    <x v="0"/>
    <n v="-0.5"/>
    <n v="2"/>
  </r>
  <r>
    <x v="4618"/>
    <n v="25338.580078125"/>
    <n v="25358.83984375"/>
    <n v="25055.419921875"/>
    <n v="25062.060546875"/>
    <n v="10700"/>
    <x v="4615"/>
    <n v="7.6911015299958349E-2"/>
    <n v="0.86028751213537347"/>
    <n v="25341.859375"/>
    <n v="-1.2940237835251583E-2"/>
    <x v="0"/>
    <n v="-0.5"/>
    <n v="2"/>
  </r>
  <r>
    <x v="4619"/>
    <n v="25341.859375"/>
    <n v="25479.619140625"/>
    <n v="25223.220703125"/>
    <n v="25364.75"/>
    <n v="11500"/>
    <x v="4616"/>
    <n v="0.21794980346637188"/>
    <n v="1.0120877022204207"/>
    <n v="25341.859375"/>
    <n v="0"/>
    <x v="0"/>
    <n v="-0.5"/>
    <n v="2"/>
  </r>
  <r>
    <x v="4620"/>
    <n v="25269.640625"/>
    <n v="25354.939453125"/>
    <n v="25119.349609375"/>
    <n v="25301.69921875"/>
    <n v="11400"/>
    <x v="4617"/>
    <n v="0.32128661888734322"/>
    <n v="0.92017882832352382"/>
    <n v="25399.650390625"/>
    <n v="-0.51185651623372952"/>
    <x v="0"/>
    <n v="-0.5"/>
    <n v="2"/>
  </r>
  <r>
    <x v="4621"/>
    <n v="25399.650390625"/>
    <n v="25424.150390625"/>
    <n v="25223.490234375"/>
    <n v="25333.98046875"/>
    <n v="7800"/>
    <x v="4618"/>
    <n v="0.23930437294352958"/>
    <n v="0.93543221165213886"/>
    <n v="25399.650390625"/>
    <n v="0"/>
    <x v="0"/>
    <n v="-0.5"/>
    <n v="2"/>
  </r>
  <r>
    <x v="4622"/>
    <n v="24883.58984375"/>
    <n v="25372.439453125"/>
    <n v="24837.509765625"/>
    <n v="25372.439453125"/>
    <n v="14800"/>
    <x v="4619"/>
    <n v="0.29282420204869453"/>
    <n v="0.93421253770814128"/>
    <n v="24900.630859375"/>
    <n v="-6.8436079877808059E-2"/>
    <x v="0"/>
    <n v="-0.5"/>
    <n v="2"/>
  </r>
  <r>
    <x v="4623"/>
    <n v="24900.630859375"/>
    <n v="25000.650390625"/>
    <n v="24834.16015625"/>
    <n v="24978.859375"/>
    <n v="10300"/>
    <x v="4620"/>
    <n v="-2.1940551570079882E-2"/>
    <n v="1.1348168070942874"/>
    <n v="24900.630859375"/>
    <n v="0"/>
    <x v="0"/>
    <n v="-0.5"/>
    <n v="2"/>
  </r>
  <r>
    <x v="4624"/>
    <n v="24685.419921875"/>
    <n v="25013.130859375"/>
    <n v="24647.48046875"/>
    <n v="24998.7890625"/>
    <n v="19200"/>
    <x v="4621"/>
    <n v="-0.14839581517475681"/>
    <n v="1.0329348381055534"/>
    <n v="24685.419921875"/>
    <n v="0"/>
    <x v="0"/>
    <n v="-0.5"/>
    <n v="2"/>
  </r>
  <r>
    <x v="4625"/>
    <n v="24673.83984375"/>
    <n v="24736.029296875"/>
    <n v="24608.509765625"/>
    <n v="24665.80078125"/>
    <n v="9700"/>
    <x v="4622"/>
    <n v="-0.25266846477364507"/>
    <n v="1.0487836269742012"/>
    <n v="25022.16015625"/>
    <n v="-1.3920473305459082"/>
    <x v="0"/>
    <n v="-0.5"/>
    <n v="2"/>
  </r>
  <r>
    <x v="4626"/>
    <n v="25022.16015625"/>
    <n v="25049.919921875"/>
    <n v="24523.19921875"/>
    <n v="24789.400390625"/>
    <n v="25900"/>
    <x v="4623"/>
    <n v="-0.2601507506636111"/>
    <n v="1.0468245515735015"/>
    <n v="25145.58984375"/>
    <n v="-0.49086017972522827"/>
    <x v="0"/>
    <n v="-0.5"/>
    <n v="2"/>
  </r>
  <r>
    <x v="4627"/>
    <n v="25145.58984375"/>
    <n v="25180.01953125"/>
    <n v="24996.439453125"/>
    <n v="25056.470703125"/>
    <n v="11500"/>
    <x v="4624"/>
    <n v="2.7505278776415641E-2"/>
    <n v="1.0738750225059555"/>
    <n v="25626.75"/>
    <n v="-1.877569946442682"/>
    <x v="0"/>
    <n v="-0.5"/>
    <n v="2"/>
  </r>
  <r>
    <x v="4628"/>
    <n v="25626.75"/>
    <n v="25671.5"/>
    <n v="25358.419921875"/>
    <n v="25358.419921875"/>
    <n v="14600"/>
    <x v="4625"/>
    <n v="0.1032447065901709"/>
    <n v="1.0777244477171743"/>
    <n v="25816.359375"/>
    <n v="-0.73445435216405297"/>
    <x v="0"/>
    <n v="-0.5"/>
    <n v="2"/>
  </r>
  <r>
    <x v="4629"/>
    <n v="25816.359375"/>
    <n v="25870.029296875"/>
    <n v="25634.119140625"/>
    <n v="25833.16015625"/>
    <n v="8500"/>
    <x v="4626"/>
    <n v="0.11864622103473325"/>
    <n v="1.1047840277906791"/>
    <n v="25844.1796875"/>
    <n v="-0.10764633598897236"/>
    <x v="0"/>
    <n v="-0.5"/>
    <n v="2"/>
  </r>
  <r>
    <x v="4630"/>
    <n v="25844.1796875"/>
    <n v="25956.33984375"/>
    <n v="25716.810546875"/>
    <n v="25942.33984375"/>
    <n v="11300"/>
    <x v="4627"/>
    <n v="0.19134087932176413"/>
    <n v="1.1208554848749686"/>
    <n v="25880.380859375"/>
    <n v="-0.13987882199919929"/>
    <x v="0"/>
    <n v="-0.5"/>
    <n v="2"/>
  </r>
  <r>
    <x v="4631"/>
    <n v="25880.380859375"/>
    <n v="26080.0703125"/>
    <n v="25783.119140625"/>
    <n v="25979.6796875"/>
    <n v="18100"/>
    <x v="4628"/>
    <n v="0.23061492339740813"/>
    <n v="1.1091305031131784"/>
    <n v="25880.380859375"/>
    <n v="0"/>
    <x v="0"/>
    <n v="-0.5"/>
    <n v="2"/>
  </r>
  <r>
    <x v="4632"/>
    <n v="25838.140625"/>
    <n v="25922.01953125"/>
    <n v="25771.880859375"/>
    <n v="25892.490234375"/>
    <n v="13400"/>
    <x v="4629"/>
    <n v="0.19317340242397638"/>
    <n v="1.1047940010627981"/>
    <n v="25838.140625"/>
    <n v="0"/>
    <x v="0"/>
    <n v="-0.5"/>
    <n v="2"/>
  </r>
  <r>
    <x v="4633"/>
    <n v="25678.9296875"/>
    <n v="25891.029296875"/>
    <n v="25585.9296875"/>
    <n v="25891.029296875"/>
    <n v="8200"/>
    <x v="4630"/>
    <n v="0.38002830848067087"/>
    <n v="0.80364811822166016"/>
    <n v="26007.30078125"/>
    <n v="-1.2626112048765155"/>
    <x v="0"/>
    <n v="-0.5"/>
    <n v="2"/>
  </r>
  <r>
    <x v="4634"/>
    <n v="26007.30078125"/>
    <n v="26055"/>
    <n v="25549.05078125"/>
    <n v="25604.919921875"/>
    <n v="11200"/>
    <x v="4631"/>
    <n v="0.31156143998677449"/>
    <n v="0.86030727550669117"/>
    <n v="26064.119140625"/>
    <n v="-0.21799455054838093"/>
    <x v="0"/>
    <n v="-0.5"/>
    <n v="2"/>
  </r>
  <r>
    <x v="4635"/>
    <n v="26064.119140625"/>
    <n v="26092.9296875"/>
    <n v="25885.240234375"/>
    <n v="25956.419921875"/>
    <n v="11200"/>
    <x v="4632"/>
    <n v="0.52586503897508741"/>
    <n v="0.79963626437202728"/>
    <n v="26064.119140625"/>
    <n v="0"/>
    <x v="0"/>
    <n v="-0.5"/>
    <n v="2"/>
  </r>
  <r>
    <x v="4636"/>
    <n v="25603.099609375"/>
    <n v="26100.5390625"/>
    <n v="25561.169921875"/>
    <n v="26078.279296875"/>
    <n v="14600"/>
    <x v="4633"/>
    <n v="0.55240317928331018"/>
    <n v="0.78274019767119174"/>
    <n v="25606.619140625"/>
    <n v="-1.374461513514E-2"/>
    <x v="0"/>
    <n v="-0.5"/>
    <n v="2"/>
  </r>
  <r>
    <x v="4637"/>
    <n v="25606.619140625"/>
    <n v="25755.4296875"/>
    <n v="25424.029296875"/>
    <n v="25612.91015625"/>
    <n v="14600"/>
    <x v="4634"/>
    <n v="0.2343542952689604"/>
    <n v="1.0084166758161464"/>
    <n v="25606.619140625"/>
    <n v="0"/>
    <x v="0"/>
    <n v="-0.5"/>
    <n v="2"/>
  </r>
  <r>
    <x v="4638"/>
    <n v="25436.970703125"/>
    <n v="25565.439453125"/>
    <n v="25341.140625"/>
    <n v="25565.439453125"/>
    <n v="7700"/>
    <x v="4635"/>
    <n v="0.18640079550354421"/>
    <n v="1.0061348951984619"/>
    <n v="25436.970703125"/>
    <n v="0"/>
    <x v="0"/>
    <n v="-0.5"/>
    <n v="2"/>
  </r>
  <r>
    <x v="4639"/>
    <n v="25229.69921875"/>
    <n v="25705.9609375"/>
    <n v="25192.939453125"/>
    <n v="25500.140625"/>
    <n v="11000"/>
    <x v="4636"/>
    <n v="-7.1200714789521155E-2"/>
    <n v="0.82898749879481959"/>
    <n v="25229.69921875"/>
    <n v="0"/>
    <x v="0"/>
    <n v="-0.5"/>
    <n v="2"/>
  </r>
  <r>
    <x v="4640"/>
    <n v="25101.73046875"/>
    <n v="25245.69921875"/>
    <n v="25061.0390625"/>
    <n v="25210.869140625"/>
    <n v="15800"/>
    <x v="4637"/>
    <n v="-0.22667390725663666"/>
    <n v="0.80542618825327228"/>
    <n v="25262.2109375"/>
    <n v="-0.63525900067510666"/>
    <x v="0"/>
    <n v="-0.5"/>
    <n v="2"/>
  </r>
  <r>
    <x v="4641"/>
    <n v="25262.2109375"/>
    <n v="25394.099609375"/>
    <n v="25162.939453125"/>
    <n v="25187.66015625"/>
    <n v="11300"/>
    <x v="4638"/>
    <n v="-0.28817161377033262"/>
    <n v="0.80051635923932241"/>
    <n v="25262.2109375"/>
    <n v="0"/>
    <x v="0"/>
    <n v="-0.5"/>
    <n v="2"/>
  </r>
  <r>
    <x v="4642"/>
    <n v="25228.5"/>
    <n v="25260.48046875"/>
    <n v="25057.9296875"/>
    <n v="25223.669921875"/>
    <n v="11300"/>
    <x v="4639"/>
    <n v="-0.23824705539399832"/>
    <n v="0.84454851376757989"/>
    <n v="25688.859375"/>
    <n v="-1.7920584494616161"/>
    <x v="0"/>
    <n v="-0.5"/>
    <n v="2"/>
  </r>
  <r>
    <x v="4643"/>
    <n v="25688.859375"/>
    <n v="25709.6796875"/>
    <n v="25302.859375"/>
    <n v="25321.830078125"/>
    <n v="11700"/>
    <x v="4640"/>
    <n v="-0.23527013420985982"/>
    <n v="0.84489477999677021"/>
    <n v="25772.529296875"/>
    <n v="-0.32464769332959975"/>
    <x v="0"/>
    <n v="-0.5"/>
    <n v="2"/>
  </r>
  <r>
    <x v="4644"/>
    <n v="25772.529296875"/>
    <n v="25809.9296875"/>
    <n v="25614.240234375"/>
    <n v="25682.98046875"/>
    <n v="10500"/>
    <x v="4641"/>
    <n v="8.8243596822038979E-3"/>
    <n v="1.0502606897661588"/>
    <n v="25772.529296875"/>
    <n v="0"/>
    <x v="0"/>
    <n v="-0.5"/>
    <n v="2"/>
  </r>
  <r>
    <x v="4645"/>
    <n v="25597.01953125"/>
    <n v="25762.490234375"/>
    <n v="25409.240234375"/>
    <n v="25548.970703125"/>
    <n v="9300"/>
    <x v="4642"/>
    <n v="-8.6480824899332731E-2"/>
    <n v="0.96172769999520946"/>
    <n v="25790.220703125"/>
    <n v="-0.74912570194325567"/>
    <x v="0"/>
    <n v="-0.5"/>
    <n v="2"/>
  </r>
  <r>
    <x v="4646"/>
    <n v="25790.220703125"/>
    <n v="25827.029296875"/>
    <n v="25620.26953125"/>
    <n v="25684.599609375"/>
    <n v="9800"/>
    <x v="4643"/>
    <n v="-0.17642745573943769"/>
    <n v="0.97204422412125835"/>
    <n v="25790.220703125"/>
    <n v="0"/>
    <x v="0"/>
    <n v="-0.5"/>
    <n v="2"/>
  </r>
  <r>
    <x v="4647"/>
    <n v="25489.5703125"/>
    <n v="25743.689453125"/>
    <n v="25400.26953125"/>
    <n v="25739.939453125"/>
    <n v="12500"/>
    <x v="4644"/>
    <n v="7.5929538865399368E-2"/>
    <n v="0.82989410443730982"/>
    <n v="25653.23046875"/>
    <n v="-0.63797094268250509"/>
    <x v="0"/>
    <n v="-0.5"/>
    <n v="2"/>
  </r>
  <r>
    <x v="4648"/>
    <n v="25653.23046875"/>
    <n v="25688.4609375"/>
    <n v="25351.619140625"/>
    <n v="25528.80078125"/>
    <n v="12900"/>
    <x v="4645"/>
    <n v="-4.2020457757850502E-2"/>
    <n v="0.91877369649272989"/>
    <n v="25773.609375"/>
    <n v="-0.46706266281340347"/>
    <x v="0"/>
    <n v="-0.5"/>
    <n v="2"/>
  </r>
  <r>
    <x v="4649"/>
    <n v="25773.609375"/>
    <n v="25927.310546875"/>
    <n v="25733.759765625"/>
    <n v="25756.140625"/>
    <n v="11400"/>
    <x v="4646"/>
    <n v="8.8438047515273011E-2"/>
    <n v="0.91348359432036708"/>
    <n v="25773.609375"/>
    <n v="0"/>
    <x v="0"/>
    <n v="-0.5"/>
    <n v="2"/>
  </r>
  <r>
    <x v="4650"/>
    <n v="25704.609375"/>
    <n v="25747"/>
    <n v="25503.400390625"/>
    <n v="25671.48046875"/>
    <n v="9800"/>
    <x v="4647"/>
    <n v="0.21684782791957349"/>
    <n v="0.86115448515014725"/>
    <n v="25704.609375"/>
    <n v="0"/>
    <x v="0"/>
    <n v="-0.5"/>
    <n v="2"/>
  </r>
  <r>
    <x v="4651"/>
    <n v="25399.720703125"/>
    <n v="25714.560546875"/>
    <n v="25351.990234375"/>
    <n v="25713.83984375"/>
    <n v="14400"/>
    <x v="4648"/>
    <n v="0.24079773012989153"/>
    <n v="0.84189486552769077"/>
    <n v="25399.720703125"/>
    <n v="0"/>
    <x v="0"/>
    <n v="-0.5"/>
    <n v="2"/>
  </r>
  <r>
    <x v="4652"/>
    <n v="25301.900390625"/>
    <n v="25506.060546875"/>
    <n v="25251.900390625"/>
    <n v="25428.419921875"/>
    <n v="13600"/>
    <x v="4649"/>
    <n v="5.8253245108967143E-2"/>
    <n v="0.93826936420238438"/>
    <n v="25301.900390625"/>
    <n v="0"/>
    <x v="0"/>
    <n v="-0.5"/>
    <n v="2"/>
  </r>
  <r>
    <x v="4653"/>
    <n v="25230.359375"/>
    <n v="25519.259765625"/>
    <n v="25207.779296875"/>
    <n v="25447.720703125"/>
    <n v="11300"/>
    <x v="4650"/>
    <n v="3.308530053298625E-2"/>
    <n v="0.94731465295428707"/>
    <n v="25305.470703125"/>
    <n v="-0.29681853780228012"/>
    <x v="0"/>
    <n v="-0.5"/>
    <n v="2"/>
  </r>
  <r>
    <x v="4654"/>
    <n v="25305.470703125"/>
    <n v="25340.470703125"/>
    <n v="25181.470703125"/>
    <n v="25256.970703125"/>
    <n v="10700"/>
    <x v="4651"/>
    <n v="-0.17766557697975899"/>
    <n v="0.70884432113405715"/>
    <n v="25881.169921875"/>
    <n v="-2.2243941077154084"/>
    <x v="0"/>
    <n v="-0.5"/>
    <n v="2"/>
  </r>
  <r>
    <x v="4655"/>
    <n v="25881.169921875"/>
    <n v="25897.869140625"/>
    <n v="25430.58984375"/>
    <n v="25432.099609375"/>
    <n v="9500"/>
    <x v="4652"/>
    <n v="-0.18046586841411344"/>
    <n v="0.70668683148369527"/>
    <n v="26366.6796875"/>
    <n v="-1.8413762042824529"/>
    <x v="0"/>
    <n v="-0.5"/>
    <n v="2"/>
  </r>
  <r>
    <x v="4656"/>
    <n v="26366.6796875"/>
    <n v="26398.939453125"/>
    <n v="25941.509765625"/>
    <n v="26008.25"/>
    <n v="13900"/>
    <x v="4653"/>
    <n v="0.11513358718539428"/>
    <n v="1.0219613050629315"/>
    <n v="26653.599609375"/>
    <n v="-1.0764771966263058"/>
    <x v="0"/>
    <n v="-0.5"/>
    <n v="2"/>
  </r>
  <r>
    <x v="4657"/>
    <n v="26653.599609375"/>
    <n v="26677.4296875"/>
    <n v="26405.279296875"/>
    <n v="26415.9296875"/>
    <n v="20800"/>
    <x v="4654"/>
    <n v="0.22724748483466151"/>
    <n v="1.1530233913186789"/>
    <n v="26725.599609375"/>
    <n v="-0.26940461973673852"/>
    <x v="0"/>
    <n v="-0.5"/>
    <n v="2"/>
  </r>
  <r>
    <x v="4658"/>
    <n v="26725.599609375"/>
    <n v="26794.9609375"/>
    <n v="26623.330078125"/>
    <n v="26694.75"/>
    <n v="14800"/>
    <x v="4655"/>
    <n v="0.4526419638169113"/>
    <n v="1.0675991976327486"/>
    <n v="26725.599609375"/>
    <n v="0"/>
    <x v="0"/>
    <n v="-0.5"/>
    <n v="2"/>
  </r>
  <r>
    <x v="4659"/>
    <n v="26667.9609375"/>
    <n v="26837.19921875"/>
    <n v="26561.580078125"/>
    <n v="26817.75"/>
    <n v="26500"/>
    <x v="4656"/>
    <n v="0.41544848624899433"/>
    <n v="1.0667451391202409"/>
    <n v="26713.9296875"/>
    <n v="-0.17207782807600083"/>
    <x v="0"/>
    <n v="-0.5"/>
    <n v="2"/>
  </r>
  <r>
    <x v="4660"/>
    <n v="26713.9296875"/>
    <n v="26857.25"/>
    <n v="26671.859375"/>
    <n v="26684.4609375"/>
    <n v="13400"/>
    <x v="4657"/>
    <n v="0.34695620921619497"/>
    <n v="1.0847430956084148"/>
    <n v="26843.140625"/>
    <n v="-0.48135551389117681"/>
    <x v="0"/>
    <n v="-0.5"/>
    <n v="2"/>
  </r>
  <r>
    <x v="4661"/>
    <n v="26843.140625"/>
    <n v="26885.16015625"/>
    <n v="26641.01953125"/>
    <n v="26694.279296875"/>
    <n v="11100"/>
    <x v="4658"/>
    <n v="0.39096522432774272"/>
    <n v="1.0657963922264166"/>
    <n v="26843.140625"/>
    <n v="0"/>
    <x v="0"/>
    <n v="-0.5"/>
    <n v="2"/>
  </r>
  <r>
    <x v="4662"/>
    <n v="26843.029296875"/>
    <n v="27008.140625"/>
    <n v="26792.0703125"/>
    <n v="26919.23046875"/>
    <n v="13000"/>
    <x v="4659"/>
    <n v="0.55794605051069124"/>
    <n v="0.91079063826854689"/>
    <n v="26843.029296875"/>
    <n v="0"/>
    <x v="0"/>
    <n v="-0.5"/>
    <n v="2"/>
  </r>
  <r>
    <x v="4663"/>
    <n v="26777.44921875"/>
    <n v="26901.419921875"/>
    <n v="26729.5390625"/>
    <n v="26897.83984375"/>
    <n v="8700"/>
    <x v="4660"/>
    <n v="0.59641693446128874"/>
    <n v="0.87390837558250434"/>
    <n v="27009.669921875"/>
    <n v="-0.85976875614065007"/>
    <x v="0"/>
    <n v="-0.5"/>
    <n v="2"/>
  </r>
  <r>
    <x v="4664"/>
    <n v="27009.669921875"/>
    <n v="27082.630859375"/>
    <n v="26829.529296875"/>
    <n v="26833.5390625"/>
    <n v="14800"/>
    <x v="4661"/>
    <n v="0.60026093910269551"/>
    <n v="0.86968590184883898"/>
    <n v="27020.66015625"/>
    <n v="-4.0673448803425737E-2"/>
    <x v="0"/>
    <n v="-0.5"/>
    <n v="2"/>
  </r>
  <r>
    <x v="4665"/>
    <n v="27020.66015625"/>
    <n v="27105.41015625"/>
    <n v="26973.7109375"/>
    <n v="27085.240234375"/>
    <n v="12500"/>
    <x v="4662"/>
    <n v="0.65721321027328194"/>
    <n v="0.8663123917122616"/>
    <n v="27020.66015625"/>
    <n v="0"/>
    <x v="0"/>
    <n v="-0.5"/>
    <n v="2"/>
  </r>
  <r>
    <x v="4666"/>
    <n v="26763.4609375"/>
    <n v="26994.91015625"/>
    <n v="26692.349609375"/>
    <n v="26994.48046875"/>
    <n v="10100"/>
    <x v="4663"/>
    <n v="0.43378230489702457"/>
    <n v="0.66817584047733125"/>
    <n v="26763.4609375"/>
    <n v="0"/>
    <x v="0"/>
    <n v="-0.5"/>
    <n v="2"/>
  </r>
  <r>
    <x v="4667"/>
    <n v="26635.75"/>
    <n v="26972.060546875"/>
    <n v="26620.5"/>
    <n v="26742.259765625"/>
    <n v="10100"/>
    <x v="4664"/>
    <n v="0.15100427765492461"/>
    <n v="0.58297576989007549"/>
    <n v="26635.75"/>
    <n v="0"/>
    <x v="0"/>
    <n v="-0.5"/>
    <n v="2"/>
  </r>
  <r>
    <x v="4668"/>
    <n v="26396.76953125"/>
    <n v="26468.26953125"/>
    <n v="26262.26953125"/>
    <n v="26468.26953125"/>
    <n v="9100"/>
    <x v="4665"/>
    <n v="-5.5332492021221815E-3"/>
    <n v="0.50881208396978383"/>
    <n v="26396.76953125"/>
    <n v="0"/>
    <x v="0"/>
    <n v="-0.5"/>
    <n v="2"/>
  </r>
  <r>
    <x v="4669"/>
    <n v="26395.7109375"/>
    <n v="26485.44921875"/>
    <n v="26264.810546875"/>
    <n v="26482.5"/>
    <n v="7800"/>
    <x v="4666"/>
    <n v="-0.12226818295745874"/>
    <n v="0.56890201326544387"/>
    <n v="26726.33984375"/>
    <n v="-1.2370901072984677"/>
    <x v="0"/>
    <n v="-0.5"/>
    <n v="2"/>
  </r>
  <r>
    <x v="4670"/>
    <n v="26726.33984375"/>
    <n v="26752.58984375"/>
    <n v="26446.58984375"/>
    <n v="26500.7890625"/>
    <n v="12300"/>
    <x v="4667"/>
    <n v="-0.10110237495761096"/>
    <n v="0.5689783158816113"/>
    <n v="26726.33984375"/>
    <n v="0"/>
    <x v="0"/>
    <n v="-0.5"/>
    <n v="2"/>
  </r>
  <r>
    <x v="4671"/>
    <n v="26525.4609375"/>
    <n v="26686.029296875"/>
    <n v="26314.91015625"/>
    <n v="26686.029296875"/>
    <n v="12600"/>
    <x v="4668"/>
    <n v="6.9187525487204747E-3"/>
    <n v="0.71138543747980476"/>
    <n v="26625.91015625"/>
    <n v="-0.37726116463448361"/>
    <x v="0"/>
    <n v="-0.5"/>
    <n v="2"/>
  </r>
  <r>
    <x v="4672"/>
    <n v="26625.91015625"/>
    <n v="26730.55078125"/>
    <n v="26538.509765625"/>
    <n v="26653.849609375"/>
    <n v="9300"/>
    <x v="4669"/>
    <n v="-0.11661102054762167"/>
    <n v="0.72649035757448677"/>
    <n v="26866.919921875"/>
    <n v="-0.89705022505676313"/>
    <x v="0"/>
    <n v="-0.5"/>
    <n v="2"/>
  </r>
  <r>
    <x v="4673"/>
    <n v="26866.919921875"/>
    <n v="26885.490234375"/>
    <n v="26447.880859375"/>
    <n v="26497.109375"/>
    <n v="9500"/>
    <x v="4670"/>
    <n v="-7.8700565539726819E-2"/>
    <n v="0.74293288699503646"/>
    <n v="26866.919921875"/>
    <n v="0"/>
    <x v="0"/>
    <n v="-0.5"/>
    <n v="2"/>
  </r>
  <r>
    <x v="4674"/>
    <n v="26812.779296875"/>
    <n v="26925.640625"/>
    <n v="26754.599609375"/>
    <n v="26907.419921875"/>
    <n v="7000"/>
    <x v="4671"/>
    <n v="3.6247392748531802E-2"/>
    <n v="0.801109522945331"/>
    <n v="26812.779296875"/>
    <n v="0"/>
    <x v="0"/>
    <n v="-0.5"/>
    <n v="2"/>
  </r>
  <r>
    <x v="4675"/>
    <n v="26765.650390625"/>
    <n v="26887.2890625"/>
    <n v="26617.44921875"/>
    <n v="26791.6796875"/>
    <n v="7700"/>
    <x v="4672"/>
    <n v="-7.0626503165852422E-2"/>
    <n v="0.74742333955166362"/>
    <n v="27002.220703125"/>
    <n v="-0.87611428371378886"/>
    <x v="0"/>
    <n v="-0.5"/>
    <n v="2"/>
  </r>
  <r>
    <x v="4676"/>
    <n v="27002.220703125"/>
    <n v="27060.98046875"/>
    <n v="26736.51953125"/>
    <n v="26753.19921875"/>
    <n v="9300"/>
    <x v="4673"/>
    <n v="-9.2272534406916989E-2"/>
    <n v="0.7469756196472418"/>
    <n v="27002.220703125"/>
    <n v="0"/>
    <x v="0"/>
    <n v="-0.5"/>
    <n v="2"/>
  </r>
  <r>
    <x v="4677"/>
    <n v="26397.7109375"/>
    <n v="26435.849609375"/>
    <n v="25911.330078125"/>
    <n v="26367.48046875"/>
    <n v="24400"/>
    <x v="4674"/>
    <n v="9.1299388822455654E-2"/>
    <n v="0.73776722917583049"/>
    <n v="26402.9609375"/>
    <n v="-1.9884133497101265E-2"/>
    <x v="0"/>
    <n v="-0.5"/>
    <n v="2"/>
  </r>
  <r>
    <x v="4678"/>
    <n v="26402.9609375"/>
    <n v="26493.509765625"/>
    <n v="26262.720703125"/>
    <n v="26347.810546875"/>
    <n v="18300"/>
    <x v="4675"/>
    <n v="-8.4856309665022403E-2"/>
    <n v="1.0378562643350491"/>
    <n v="26524.55078125"/>
    <n v="-0.45840491231222258"/>
    <x v="0"/>
    <n v="-0.5"/>
    <n v="2"/>
  </r>
  <r>
    <x v="4679"/>
    <n v="26524.55078125"/>
    <n v="26583.330078125"/>
    <n v="26378.4609375"/>
    <n v="26410.66015625"/>
    <n v="8100"/>
    <x v="4676"/>
    <n v="6.8541960156487071E-3"/>
    <n v="0.99784456642555064"/>
    <n v="26740.390625"/>
    <n v="-0.80716787864799566"/>
    <x v="0"/>
    <n v="-0.5"/>
    <n v="2"/>
  </r>
  <r>
    <x v="4680"/>
    <n v="26740.390625"/>
    <n v="26776.169921875"/>
    <n v="26606.310546875"/>
    <n v="26627.150390625"/>
    <n v="7700"/>
    <x v="4677"/>
    <n v="5.3306821569750661E-2"/>
    <n v="1.0080430152221111"/>
    <n v="26999.720703125"/>
    <n v="-0.96049170647526227"/>
    <x v="0"/>
    <n v="-0.5"/>
    <n v="2"/>
  </r>
  <r>
    <x v="4681"/>
    <n v="26999.720703125"/>
    <n v="27069.23046875"/>
    <n v="26872.58984375"/>
    <n v="26926.169921875"/>
    <n v="8600"/>
    <x v="4678"/>
    <n v="9.421858937887018E-3"/>
    <n v="0.95835973215097914"/>
    <n v="27144.91015625"/>
    <n v="-0.5348680555185803"/>
    <x v="0"/>
    <n v="-0.5"/>
    <n v="2"/>
  </r>
  <r>
    <x v="4682"/>
    <n v="27144.91015625"/>
    <n v="27243.359375"/>
    <n v="27061.400390625"/>
    <n v="27064.330078125"/>
    <n v="10000"/>
    <x v="4679"/>
    <n v="0.1815639186655526"/>
    <n v="0.96107086333226466"/>
    <n v="27278.759765625"/>
    <n v="-0.49067336830932085"/>
    <x v="0"/>
    <n v="-0.5"/>
    <n v="2"/>
  </r>
  <r>
    <x v="4683"/>
    <n v="27278.759765625"/>
    <n v="27385.66015625"/>
    <n v="27251.060546875"/>
    <n v="27314.439453125"/>
    <n v="8300"/>
    <x v="4680"/>
    <n v="0.1974693650298843"/>
    <n v="0.96599924295239337"/>
    <n v="27278.759765625"/>
    <n v="0"/>
    <x v="0"/>
    <n v="-0.5"/>
    <n v="2"/>
  </r>
  <r>
    <x v="4684"/>
    <n v="27166.869140625"/>
    <n v="27348.66015625"/>
    <n v="27127.30078125"/>
    <n v="27340.720703125"/>
    <n v="10400"/>
    <x v="4681"/>
    <n v="0.15626164387996783"/>
    <n v="0.94091935231315438"/>
    <n v="27201.490234375"/>
    <n v="-0.12727645967811246"/>
    <x v="0"/>
    <n v="-0.5"/>
    <n v="2"/>
  </r>
  <r>
    <x v="4685"/>
    <n v="27201.490234375"/>
    <n v="27288.220703125"/>
    <n v="27146.94921875"/>
    <n v="27209.970703125"/>
    <n v="8800"/>
    <x v="4682"/>
    <n v="0.13539556153608157"/>
    <n v="0.95198366029954784"/>
    <n v="27201.490234375"/>
    <n v="0"/>
    <x v="0"/>
    <n v="-0.5"/>
    <n v="2"/>
  </r>
  <r>
    <x v="4686"/>
    <n v="27126.900390625"/>
    <n v="27294.8203125"/>
    <n v="27034.140625"/>
    <n v="27292.19921875"/>
    <n v="13900"/>
    <x v="4683"/>
    <n v="0.16571645880338595"/>
    <n v="0.94578019220135412"/>
    <n v="27626.689453125"/>
    <n v="-1.8090805391214411"/>
    <x v="0"/>
    <n v="-0.5"/>
    <n v="2"/>
  </r>
  <r>
    <x v="4687"/>
    <n v="27626.689453125"/>
    <n v="27647.48046875"/>
    <n v="27358.23046875"/>
    <n v="27358.23046875"/>
    <n v="23900"/>
    <x v="4684"/>
    <n v="4.9909435593318487E-2"/>
    <n v="0.91858581638337866"/>
    <n v="27808.140625"/>
    <n v="-0.65251098346313829"/>
    <x v="0"/>
    <n v="-0.5"/>
    <n v="2"/>
  </r>
  <r>
    <x v="4688"/>
    <n v="27808.140625"/>
    <n v="27828.740234375"/>
    <n v="27667.810546875"/>
    <n v="27667.810546875"/>
    <n v="12200"/>
    <x v="4685"/>
    <n v="0.4580246523606667"/>
    <n v="0.65859792739649115"/>
    <n v="27815.1796875"/>
    <n v="-2.5306550520553778E-2"/>
    <x v="0"/>
    <n v="-0.5"/>
    <n v="2"/>
  </r>
  <r>
    <x v="4689"/>
    <n v="27815.1796875"/>
    <n v="27928.759765625"/>
    <n v="27752.140625"/>
    <n v="27912.140625"/>
    <n v="17600"/>
    <x v="4686"/>
    <n v="0.52171550893035756"/>
    <n v="0.64210958542126073"/>
    <n v="27942.109375"/>
    <n v="-0.45425950416458133"/>
    <x v="0"/>
    <n v="-0.5"/>
    <n v="2"/>
  </r>
  <r>
    <x v="4690"/>
    <n v="27942.109375"/>
    <n v="27967.76953125"/>
    <n v="27763.150390625"/>
    <n v="27857.80078125"/>
    <n v="10500"/>
    <x v="4687"/>
    <n v="0.47819521056570408"/>
    <n v="0.66118348608773014"/>
    <n v="27942.109375"/>
    <n v="0"/>
    <x v="0"/>
    <n v="-0.5"/>
    <n v="2"/>
  </r>
  <r>
    <x v="4691"/>
    <n v="27836.5"/>
    <n v="28048.69921875"/>
    <n v="27735.869140625"/>
    <n v="27966.140625"/>
    <n v="16300"/>
    <x v="4688"/>
    <n v="0.44245484482661618"/>
    <n v="0.6506056134899515"/>
    <n v="27836.5"/>
    <n v="0"/>
    <x v="0"/>
    <n v="-0.5"/>
    <n v="2"/>
  </r>
  <r>
    <x v="4692"/>
    <n v="27746.66015625"/>
    <n v="28013.5"/>
    <n v="27697.689453125"/>
    <n v="27920.66015625"/>
    <n v="20500"/>
    <x v="4689"/>
    <n v="0.30767840542272884"/>
    <n v="0.66857386084975101"/>
    <n v="27787.619140625"/>
    <n v="-0.14740012149914167"/>
    <x v="0"/>
    <n v="-0.5"/>
    <n v="2"/>
  </r>
  <r>
    <x v="4693"/>
    <n v="27787.619140625"/>
    <n v="27826.689453125"/>
    <n v="27637.98046875"/>
    <n v="27790.05078125"/>
    <n v="16800"/>
    <x v="4690"/>
    <n v="0.2216298613663851"/>
    <n v="0.69068195555319223"/>
    <n v="27915.890625"/>
    <n v="-0.45949271724158008"/>
    <x v="0"/>
    <n v="-0.5"/>
    <n v="2"/>
  </r>
  <r>
    <x v="4694"/>
    <n v="27915.890625"/>
    <n v="27935.1796875"/>
    <n v="27759.7109375"/>
    <n v="27775.69921875"/>
    <n v="12500"/>
    <x v="4691"/>
    <n v="0.18708234802733806"/>
    <n v="0.68420468141044666"/>
    <n v="27915.890625"/>
    <n v="0"/>
    <x v="0"/>
    <n v="-0.5"/>
    <n v="2"/>
  </r>
  <r>
    <x v="4695"/>
    <n v="27710.51953125"/>
    <n v="27988.759765625"/>
    <n v="27687.5390625"/>
    <n v="27980.0703125"/>
    <n v="12200"/>
    <x v="4692"/>
    <n v="0.27426121771408246"/>
    <n v="0.65454599712987049"/>
    <n v="27803.240234375"/>
    <n v="-0.33348883922659928"/>
    <x v="0"/>
    <n v="-0.5"/>
    <n v="2"/>
  </r>
  <r>
    <x v="4696"/>
    <n v="27803.240234375"/>
    <n v="27832.44921875"/>
    <n v="27646.2109375"/>
    <n v="27721.720703125"/>
    <n v="9500"/>
    <x v="4693"/>
    <n v="0.1879495418042274"/>
    <n v="0.72875827946531457"/>
    <n v="28095.33984375"/>
    <n v="-1.0396728105069692"/>
    <x v="0"/>
    <n v="-0.5"/>
    <n v="2"/>
  </r>
  <r>
    <x v="4697"/>
    <n v="28095.33984375"/>
    <n v="28110.369140625"/>
    <n v="27736.509765625"/>
    <n v="27753.9609375"/>
    <n v="15300"/>
    <x v="4694"/>
    <n v="0.24883124698018025"/>
    <n v="0.71107477171833866"/>
    <n v="28095.33984375"/>
    <n v="0"/>
    <x v="0"/>
    <n v="-0.5"/>
    <n v="2"/>
  </r>
  <r>
    <x v="4698"/>
    <n v="27976.51953125"/>
    <n v="28149.529296875"/>
    <n v="27927.130859375"/>
    <n v="28121.369140625"/>
    <n v="11100"/>
    <x v="4695"/>
    <n v="0.16964967944093834"/>
    <n v="0.53658152487378807"/>
    <n v="28024.330078125"/>
    <n v="-0.17060371021079132"/>
    <x v="0"/>
    <n v="-0.5"/>
    <n v="2"/>
  </r>
  <r>
    <x v="4699"/>
    <n v="28024.330078125"/>
    <n v="28210.880859375"/>
    <n v="27899.9296875"/>
    <n v="27976.140625"/>
    <n v="10400"/>
    <x v="4696"/>
    <n v="6.1678191590800138E-2"/>
    <n v="0.53629632357274093"/>
    <n v="28208.619140625"/>
    <n v="-0.6533076347384682"/>
    <x v="0"/>
    <n v="-0.5"/>
    <n v="2"/>
  </r>
  <r>
    <x v="4700"/>
    <n v="28208.619140625"/>
    <n v="28240.19921875"/>
    <n v="28064.900390625"/>
    <n v="28108.779296875"/>
    <n v="14600"/>
    <x v="4697"/>
    <n v="7.6236422342288973E-2"/>
    <n v="0.53717473236436508"/>
    <n v="28208.619140625"/>
    <n v="0"/>
    <x v="0"/>
    <n v="-0.5"/>
    <n v="2"/>
  </r>
  <r>
    <x v="4701"/>
    <n v="28051.859375"/>
    <n v="28233.470703125"/>
    <n v="28037.869140625"/>
    <n v="28232.869140625"/>
    <n v="11500"/>
    <x v="4698"/>
    <n v="9.6363559642948252E-2"/>
    <n v="0.55642452623805017"/>
    <n v="28051.859375"/>
    <n v="0"/>
    <x v="0"/>
    <n v="-0.5"/>
    <n v="2"/>
  </r>
  <r>
    <x v="4702"/>
    <n v="28003.119140625"/>
    <n v="28284.849609375"/>
    <n v="27873.529296875"/>
    <n v="28083.080078125"/>
    <n v="13700"/>
    <x v="4699"/>
    <n v="7.8587752896227839E-2"/>
    <n v="0.57576435243821888"/>
    <n v="28003.119140625"/>
    <n v="0"/>
    <x v="0"/>
    <n v="-0.5"/>
    <n v="2"/>
  </r>
  <r>
    <x v="4703"/>
    <n v="27981.7109375"/>
    <n v="28175.220703125"/>
    <n v="27943.91015625"/>
    <n v="28069.119140625"/>
    <n v="10100"/>
    <x v="4700"/>
    <n v="9.348682328122615E-2"/>
    <n v="0.56607136941899128"/>
    <n v="27981.7109375"/>
    <n v="0"/>
    <x v="0"/>
    <n v="-0.5"/>
    <n v="2"/>
  </r>
  <r>
    <x v="4704"/>
    <n v="27697.509765625"/>
    <n v="28015.4296875"/>
    <n v="27647.140625"/>
    <n v="28008.51953125"/>
    <n v="11800"/>
    <x v="4701"/>
    <n v="7.1080117062108372E-2"/>
    <n v="0.56812153467000459"/>
    <n v="27714.369140625"/>
    <n v="-6.0832613271671949E-2"/>
    <x v="0"/>
    <n v="-0.5"/>
    <n v="2"/>
  </r>
  <r>
    <x v="4705"/>
    <n v="27714.369140625"/>
    <n v="27921.91015625"/>
    <n v="27627.970703125"/>
    <n v="27899.880859375"/>
    <n v="14600"/>
    <x v="4702"/>
    <n v="-7.6648022825570733E-2"/>
    <n v="0.64248879918564106"/>
    <n v="28078.349609375"/>
    <n v="-1.2963029302422804"/>
    <x v="0"/>
    <n v="-0.5"/>
    <n v="2"/>
  </r>
  <r>
    <x v="4706"/>
    <n v="28078.349609375"/>
    <n v="28110.369140625"/>
    <n v="27795.740234375"/>
    <n v="27810.55078125"/>
    <n v="13700"/>
    <x v="4703"/>
    <n v="3.0067513616685187E-3"/>
    <n v="0.59965437718325543"/>
    <n v="28182.5703125"/>
    <n v="-0.36980552862765076"/>
    <x v="0"/>
    <n v="-0.5"/>
    <n v="2"/>
  </r>
  <r>
    <x v="4707"/>
    <n v="28182.5703125"/>
    <n v="28226.380859375"/>
    <n v="28128.060546875"/>
    <n v="28181.919921875"/>
    <n v="20300"/>
    <x v="4704"/>
    <n v="0.10087904398880354"/>
    <n v="0.72628905360840457"/>
    <n v="28182.5703125"/>
    <n v="0"/>
    <x v="0"/>
    <n v="-0.5"/>
    <n v="2"/>
  </r>
  <r>
    <x v="4708"/>
    <n v="28085.16015625"/>
    <n v="28289.9609375"/>
    <n v="27956.76953125"/>
    <n v="28289.220703125"/>
    <n v="14200"/>
    <x v="4705"/>
    <n v="3.2937303892954031E-2"/>
    <n v="0.65594727476116732"/>
    <n v="28085.16015625"/>
    <n v="0"/>
    <x v="0"/>
    <n v="-0.5"/>
    <n v="2"/>
  </r>
  <r>
    <x v="4709"/>
    <n v="27774.880859375"/>
    <n v="28143.279296875"/>
    <n v="27736.619140625"/>
    <n v="28133.359375"/>
    <n v="15400"/>
    <x v="4706"/>
    <n v="4.0665154673904358E-2"/>
    <n v="0.65041188200963562"/>
    <n v="27859.599609375"/>
    <n v="-0.30409177155400108"/>
    <x v="0"/>
    <n v="-0.5"/>
    <n v="2"/>
  </r>
  <r>
    <x v="4710"/>
    <n v="27859.599609375"/>
    <n v="27902.390625"/>
    <n v="27697.330078125"/>
    <n v="27805.939453125"/>
    <n v="9900"/>
    <x v="4707"/>
    <n v="-8.6902394679391981E-2"/>
    <n v="0.74084568771155723"/>
    <n v="28152.400390625"/>
    <n v="-1.0400561841522589"/>
    <x v="0"/>
    <n v="-0.5"/>
    <n v="2"/>
  </r>
  <r>
    <x v="4711"/>
    <n v="28152.400390625"/>
    <n v="28203.26953125"/>
    <n v="27900.91015625"/>
    <n v="27919.94921875"/>
    <n v="21000"/>
    <x v="4708"/>
    <n v="-0.12216084472557254"/>
    <n v="0.70918987795859201"/>
    <n v="28152.400390625"/>
    <n v="0"/>
    <x v="0"/>
    <n v="-0.5"/>
    <n v="2"/>
  </r>
  <r>
    <x v="4712"/>
    <n v="28064.609375"/>
    <n v="28199.099609375"/>
    <n v="27942.650390625"/>
    <n v="28190.0390625"/>
    <n v="14600"/>
    <x v="4709"/>
    <n v="3.8509443548934617E-2"/>
    <n v="0.77865333566715833"/>
    <n v="28064.609375"/>
    <n v="0"/>
    <x v="0"/>
    <n v="-0.5"/>
    <n v="2"/>
  </r>
  <r>
    <x v="4713"/>
    <n v="28005.369140625"/>
    <n v="28174.30078125"/>
    <n v="27960.140625"/>
    <n v="28061.7890625"/>
    <n v="11600"/>
    <x v="4710"/>
    <n v="2.4700286875039352E-2"/>
    <n v="0.78404181521038929"/>
    <n v="28123.439453125"/>
    <n v="-0.41982885022578686"/>
    <x v="0"/>
    <n v="-0.5"/>
    <n v="2"/>
  </r>
  <r>
    <x v="4714"/>
    <n v="28123.439453125"/>
    <n v="28214.169921875"/>
    <n v="28077"/>
    <n v="28077.640625"/>
    <n v="12500"/>
    <x v="4711"/>
    <n v="1.1236702950036925E-2"/>
    <n v="0.78712168855314557"/>
    <n v="28123.439453125"/>
    <n v="0"/>
    <x v="0"/>
    <n v="-0.5"/>
    <n v="2"/>
  </r>
  <r>
    <x v="4715"/>
    <n v="28077"/>
    <n v="28212.30078125"/>
    <n v="28026.119140625"/>
    <n v="28167.66015625"/>
    <n v="15600"/>
    <x v="4712"/>
    <n v="0.15496334731515515"/>
    <n v="0.70579632959719729"/>
    <n v="28077"/>
    <n v="0"/>
    <x v="0"/>
    <n v="-0.5"/>
    <n v="2"/>
  </r>
  <r>
    <x v="4716"/>
    <n v="27985.5390625"/>
    <n v="28143.279296875"/>
    <n v="27918.05078125"/>
    <n v="28088.0703125"/>
    <n v="12600"/>
    <x v="4713"/>
    <n v="0.13236366134633326"/>
    <n v="0.71272817136237687"/>
    <n v="27990.2109375"/>
    <n v="-1.6691103223308818E-2"/>
    <x v="0"/>
    <n v="-0.5"/>
    <n v="2"/>
  </r>
  <r>
    <x v="4717"/>
    <n v="27990.2109375"/>
    <n v="28028.98046875"/>
    <n v="27854.4296875"/>
    <n v="28012.560546875"/>
    <n v="12400"/>
    <x v="4714"/>
    <n v="-3.1544141317302418E-2"/>
    <n v="0.58863004014823694"/>
    <n v="28059.939453125"/>
    <n v="-0.24849845361029255"/>
    <x v="0"/>
    <n v="-0.5"/>
    <n v="2"/>
  </r>
  <r>
    <x v="4718"/>
    <n v="28059.939453125"/>
    <n v="28108.390625"/>
    <n v="27959.869140625"/>
    <n v="28065.25"/>
    <n v="8100"/>
    <x v="4715"/>
    <n v="-6.6992568956196916E-2"/>
    <n v="0.57212505024646976"/>
    <n v="28059.939453125"/>
    <n v="0"/>
    <x v="0"/>
    <n v="-0.5"/>
    <n v="2"/>
  </r>
  <r>
    <x v="4719"/>
    <n v="27835.91015625"/>
    <n v="28154.2109375"/>
    <n v="27803.240234375"/>
    <n v="28103.599609375"/>
    <n v="6700"/>
    <x v="4716"/>
    <n v="-7.5168465875814442E-3"/>
    <n v="0.570852324692672"/>
    <n v="27835.91015625"/>
    <n v="0"/>
    <x v="0"/>
    <n v="-0.5"/>
    <n v="2"/>
  </r>
  <r>
    <x v="4720"/>
    <n v="27782.25"/>
    <n v="27935.880859375"/>
    <n v="27696.990234375"/>
    <n v="27882.75"/>
    <n v="9100"/>
    <x v="4717"/>
    <n v="2.3121625317075088E-2"/>
    <n v="0.51044276632434382"/>
    <n v="27902.66015625"/>
    <n v="-0.43153647564685321"/>
    <x v="0"/>
    <n v="-0.5"/>
    <n v="2"/>
  </r>
  <r>
    <x v="4721"/>
    <n v="27902.66015625"/>
    <n v="27952.849609375"/>
    <n v="27698.7109375"/>
    <n v="27827.259765625"/>
    <n v="11800"/>
    <x v="4718"/>
    <n v="-2.6657619051991266E-2"/>
    <n v="0.50413081081273869"/>
    <n v="28343.009765625"/>
    <n v="-1.5536444894750214"/>
    <x v="0"/>
    <n v="-0.5"/>
    <n v="2"/>
  </r>
  <r>
    <x v="4722"/>
    <n v="28343.009765625"/>
    <n v="28478.01953125"/>
    <n v="28010.66015625"/>
    <n v="28012.4609375"/>
    <n v="10600"/>
    <x v="4719"/>
    <n v="-8.8415644636704691E-2"/>
    <n v="0.37998999643957476"/>
    <n v="28452.169921875"/>
    <n v="-0.38366197217904968"/>
    <x v="0"/>
    <n v="-0.5"/>
    <n v="2"/>
  </r>
  <r>
    <x v="4723"/>
    <n v="28452.169921875"/>
    <n v="28532.25"/>
    <n v="28363.099609375"/>
    <n v="28372.25"/>
    <n v="10400"/>
    <x v="4720"/>
    <n v="0.10058491195586586"/>
    <n v="0.63856491054145315"/>
    <n v="28452.169921875"/>
    <n v="0"/>
    <x v="0"/>
    <n v="-0.5"/>
    <n v="2"/>
  </r>
  <r>
    <x v="4724"/>
    <n v="28423.48046875"/>
    <n v="28548.849609375"/>
    <n v="28386.609375"/>
    <n v="28459.08984375"/>
    <n v="16800"/>
    <x v="4721"/>
    <n v="0.16020739172051163"/>
    <n v="0.63404968476250423"/>
    <n v="28532.109375"/>
    <n v="-0.38072511507046614"/>
    <x v="0"/>
    <n v="-0.5"/>
    <n v="2"/>
  </r>
  <r>
    <x v="4725"/>
    <n v="28532.109375"/>
    <n v="28581.580078125"/>
    <n v="28427.630859375"/>
    <n v="28498.720703125"/>
    <n v="12000"/>
    <x v="4722"/>
    <n v="0.10796411011457116"/>
    <n v="0.6316376002530677"/>
    <n v="28978.01953125"/>
    <n v="-1.5387875481591449"/>
    <x v="0"/>
    <n v="-0.5"/>
    <n v="2"/>
  </r>
  <r>
    <x v="4726"/>
    <n v="28978.01953125"/>
    <n v="29013.400390625"/>
    <n v="28631.26953125"/>
    <n v="28631.26953125"/>
    <n v="18200"/>
    <x v="4723"/>
    <n v="0.1626948489934576"/>
    <n v="0.62905180490897994"/>
    <n v="28978.01953125"/>
    <n v="0"/>
    <x v="0"/>
    <n v="-0.5"/>
    <n v="2"/>
  </r>
  <r>
    <x v="4727"/>
    <n v="28926.359375"/>
    <n v="29067.83984375"/>
    <n v="28911.310546875"/>
    <n v="29035.669921875"/>
    <n v="19800"/>
    <x v="4724"/>
    <n v="0.35155351599206214"/>
    <n v="0.73985710834311247"/>
    <n v="29045.279296875"/>
    <n v="-0.40942943140434762"/>
    <x v="0"/>
    <n v="-0.5"/>
    <n v="2"/>
  </r>
  <r>
    <x v="4728"/>
    <n v="29045.279296875"/>
    <n v="29077.279296875"/>
    <n v="28854.560546875"/>
    <n v="28929.4609375"/>
    <n v="15000"/>
    <x v="4725"/>
    <n v="0.3320567678505949"/>
    <n v="0.75212893618227317"/>
    <n v="29045.279296875"/>
    <n v="0"/>
    <x v="0"/>
    <n v="-0.5"/>
    <n v="2"/>
  </r>
  <r>
    <x v="4729"/>
    <n v="28797.25"/>
    <n v="29062.900390625"/>
    <n v="28755.080078125"/>
    <n v="29062.900390625"/>
    <n v="11700"/>
    <x v="4726"/>
    <n v="0.34825628193234454"/>
    <n v="0.7518885923909745"/>
    <n v="28797.25"/>
    <n v="0"/>
    <x v="0"/>
    <n v="-0.5"/>
    <n v="2"/>
  </r>
  <r>
    <x v="4730"/>
    <n v="28353.5390625"/>
    <n v="28481.109375"/>
    <n v="28251.310546875"/>
    <n v="28481.08984375"/>
    <n v="13700"/>
    <x v="4727"/>
    <n v="0.34270181961910506"/>
    <n v="0.76144493244491673"/>
    <n v="28372.23046875"/>
    <n v="-6.5879227474157379E-2"/>
    <x v="0"/>
    <n v="-0.5"/>
    <n v="2"/>
  </r>
  <r>
    <x v="4731"/>
    <n v="28372.23046875"/>
    <n v="28416.41015625"/>
    <n v="28259.380859375"/>
    <n v="28345.490234375"/>
    <n v="11500"/>
    <x v="4728"/>
    <n v="0.20789812263085219"/>
    <n v="0.96017063517106149"/>
    <n v="28412.890625"/>
    <n v="-0.14310460975844483"/>
    <x v="0"/>
    <n v="-0.5"/>
    <n v="2"/>
  </r>
  <r>
    <x v="4732"/>
    <n v="28412.890625"/>
    <n v="28454.01953125"/>
    <n v="28311.109375"/>
    <n v="28398.330078125"/>
    <n v="9600"/>
    <x v="4729"/>
    <n v="0.17114970991119433"/>
    <n v="0.95760971265656791"/>
    <n v="28599.029296875"/>
    <n v="-0.65085660755394681"/>
    <x v="0"/>
    <n v="-0.5"/>
    <n v="2"/>
  </r>
  <r>
    <x v="4733"/>
    <n v="28599.029296875"/>
    <n v="28778.640625"/>
    <n v="28494.58984375"/>
    <n v="28520.30078125"/>
    <n v="13400"/>
    <x v="4730"/>
    <n v="2.766432512919903E-2"/>
    <n v="0.82113429995178355"/>
    <n v="28634.5"/>
    <n v="-0.12387400906249454"/>
    <x v="0"/>
    <n v="-0.5"/>
    <n v="2"/>
  </r>
  <r>
    <x v="4734"/>
    <n v="28634.5"/>
    <n v="28714.76953125"/>
    <n v="28552.55078125"/>
    <n v="28626.599609375"/>
    <n v="12600"/>
    <x v="4731"/>
    <n v="5.4662414753620048E-2"/>
    <n v="0.83844946555187361"/>
    <n v="28634.5"/>
    <n v="0"/>
    <x v="0"/>
    <n v="-0.5"/>
    <n v="2"/>
  </r>
  <r>
    <x v="4735"/>
    <n v="28523.19921875"/>
    <n v="28698.810546875"/>
    <n v="28480.529296875"/>
    <n v="28690.66015625"/>
    <n v="8000"/>
    <x v="4732"/>
    <n v="7.7148576687258955E-2"/>
    <n v="0.83682957848563744"/>
    <n v="28523.19921875"/>
    <n v="0"/>
    <x v="0"/>
    <n v="-0.5"/>
    <n v="2"/>
  </r>
  <r>
    <x v="4736"/>
    <n v="28507.419921875"/>
    <n v="28689.359375"/>
    <n v="28462.330078125"/>
    <n v="28554.380859375"/>
    <n v="12300"/>
    <x v="4733"/>
    <n v="6.1090506147654103E-5"/>
    <n v="0.8411034129837085"/>
    <n v="28773.130859375"/>
    <n v="-0.92346897804979322"/>
    <x v="0"/>
    <n v="-0.5"/>
    <n v="2"/>
  </r>
  <r>
    <x v="4737"/>
    <n v="28773.130859375"/>
    <n v="28871.919921875"/>
    <n v="28693.0703125"/>
    <n v="28766.939453125"/>
    <n v="10700"/>
    <x v="4734"/>
    <n v="-0.16175462954368308"/>
    <n v="0.63823125114939261"/>
    <n v="28773.130859375"/>
    <n v="0"/>
    <x v="0"/>
    <n v="-0.5"/>
    <n v="2"/>
  </r>
  <r>
    <x v="4738"/>
    <n v="28668.220703125"/>
    <n v="28825.08984375"/>
    <n v="28627.380859375"/>
    <n v="28810.3203125"/>
    <n v="13300"/>
    <x v="4735"/>
    <n v="-5.0719628904956279E-2"/>
    <n v="0.72563825796652681"/>
    <n v="28668.220703125"/>
    <n v="0"/>
    <x v="0"/>
    <n v="-0.5"/>
    <n v="2"/>
  </r>
  <r>
    <x v="4739"/>
    <n v="28294.279296875"/>
    <n v="28630.919921875"/>
    <n v="28272.029296875"/>
    <n v="28630.919921875"/>
    <n v="16600"/>
    <x v="4736"/>
    <n v="-0.1282920479122687"/>
    <n v="0.7121190765539871"/>
    <n v="28294.279296875"/>
    <n v="0"/>
    <x v="0"/>
    <n v="-0.5"/>
    <n v="2"/>
  </r>
  <r>
    <x v="4740"/>
    <n v="28223.69921875"/>
    <n v="28432.740234375"/>
    <n v="28179.33984375"/>
    <n v="28373.01953125"/>
    <n v="8800"/>
    <x v="4737"/>
    <n v="-0.17333564003889768"/>
    <n v="0.77462115529647779"/>
    <n v="28292.810546875"/>
    <n v="-0.24427169584477176"/>
    <x v="0"/>
    <n v="-0.5"/>
    <n v="2"/>
  </r>
  <r>
    <x v="4741"/>
    <n v="28292.810546875"/>
    <n v="28378.560546875"/>
    <n v="28198.30078125"/>
    <n v="28198.880859375"/>
    <n v="10800"/>
    <x v="4738"/>
    <n v="-4.4199629140579212E-2"/>
    <n v="0.61186302951615124"/>
    <n v="28292.810546875"/>
    <n v="0"/>
    <x v="0"/>
    <n v="-0.5"/>
    <n v="2"/>
  </r>
  <r>
    <x v="4742"/>
    <n v="27827.529296875"/>
    <n v="28475.5703125"/>
    <n v="27719.919921875"/>
    <n v="28423.140625"/>
    <n v="13600"/>
    <x v="4739"/>
    <n v="-2.630491046527288E-2"/>
    <n v="0.6180272678827966"/>
    <n v="27865.9609375"/>
    <n v="-0.13791607872844419"/>
    <x v="0"/>
    <n v="-0.5"/>
    <n v="2"/>
  </r>
  <r>
    <x v="4743"/>
    <n v="27865.9609375"/>
    <n v="27955.2109375"/>
    <n v="27716.779296875"/>
    <n v="27807.8203125"/>
    <n v="10500"/>
    <x v="4740"/>
    <n v="-0.20508799352664067"/>
    <n v="0.7963695451856162"/>
    <n v="28243.2890625"/>
    <n v="-1.3359921507902459"/>
    <x v="0"/>
    <n v="-0.5"/>
    <n v="2"/>
  </r>
  <r>
    <x v="4744"/>
    <n v="28243.2890625"/>
    <n v="28273.01953125"/>
    <n v="27919.890625"/>
    <n v="27997.2890625"/>
    <n v="10900"/>
    <x v="4741"/>
    <n v="-0.25678938880326924"/>
    <n v="0.74973577327147456"/>
    <n v="28334.55078125"/>
    <n v="-0.32208634417592813"/>
    <x v="0"/>
    <n v="-0.5"/>
    <n v="2"/>
  </r>
  <r>
    <x v="4745"/>
    <n v="28334.55078125"/>
    <n v="28404.69921875"/>
    <n v="28242.25"/>
    <n v="28377.640625"/>
    <n v="18300"/>
    <x v="4742"/>
    <n v="-0.13378389472344387"/>
    <n v="0.90415810823664577"/>
    <n v="28334.55078125"/>
    <n v="0"/>
    <x v="0"/>
    <n v="-0.5"/>
    <n v="2"/>
  </r>
  <r>
    <x v="4746"/>
    <n v="28220.98046875"/>
    <n v="28477.650390625"/>
    <n v="28188.900390625"/>
    <n v="28425.740234375"/>
    <n v="11300"/>
    <x v="4743"/>
    <n v="-6.2601716397454946E-2"/>
    <n v="0.9098617766383077"/>
    <n v="28220.98046875"/>
    <n v="0"/>
    <x v="0"/>
    <n v="-0.5"/>
    <n v="2"/>
  </r>
  <r>
    <x v="4747"/>
    <n v="28106.2109375"/>
    <n v="28328.560546875"/>
    <n v="28031.220703125"/>
    <n v="28298.349609375"/>
    <n v="9100"/>
    <x v="4744"/>
    <n v="-9.715154160424648E-2"/>
    <n v="0.91609298460462885"/>
    <n v="28106.2109375"/>
    <n v="0"/>
    <x v="0"/>
    <n v="-0.5"/>
    <n v="2"/>
  </r>
  <r>
    <x v="4748"/>
    <n v="28061.140625"/>
    <n v="28155.6796875"/>
    <n v="27964.91015625"/>
    <n v="28129.220703125"/>
    <n v="12700"/>
    <x v="4745"/>
    <n v="-0.23102734176778167"/>
    <n v="0.84395290630200392"/>
    <n v="28082.33984375"/>
    <n v="-7.5489502897380864E-2"/>
    <x v="0"/>
    <n v="-0.5"/>
    <n v="2"/>
  </r>
  <r>
    <x v="4749"/>
    <n v="28082.33984375"/>
    <n v="28216.640625"/>
    <n v="28068.3203125"/>
    <n v="28144.279296875"/>
    <n v="6900"/>
    <x v="4746"/>
    <n v="-0.21060190026543366"/>
    <n v="0.84283161138840335"/>
    <n v="28082.33984375"/>
    <n v="0"/>
    <x v="0"/>
    <n v="-0.5"/>
    <n v="2"/>
  </r>
  <r>
    <x v="4750"/>
    <n v="27643.109375"/>
    <n v="28042.619140625"/>
    <n v="27563.83984375"/>
    <n v="28042.619140625"/>
    <n v="11900"/>
    <x v="4747"/>
    <n v="-7.2609641504148906E-2"/>
    <n v="0.7519165523776723"/>
    <n v="27673.599609375"/>
    <n v="-0.11017805708466927"/>
    <x v="0"/>
    <n v="-0.5"/>
    <n v="2"/>
  </r>
  <r>
    <x v="4751"/>
    <n v="27673.599609375"/>
    <n v="27763.5390625"/>
    <n v="27548.1796875"/>
    <n v="27712.220703125"/>
    <n v="14000"/>
    <x v="4748"/>
    <n v="-0.20407271603180149"/>
    <n v="0.88874409779669195"/>
    <n v="27673.599609375"/>
    <n v="0"/>
    <x v="0"/>
    <n v="-0.5"/>
    <n v="2"/>
  </r>
  <r>
    <x v="4752"/>
    <n v="27529.970703125"/>
    <n v="27803.2109375"/>
    <n v="27488.30078125"/>
    <n v="27776.140625"/>
    <n v="17100"/>
    <x v="4749"/>
    <n v="-0.21752974208600576"/>
    <n v="0.88218568512843365"/>
    <n v="28050.880859375"/>
    <n v="-1.8570188895722484"/>
    <x v="0"/>
    <n v="-0.5"/>
    <n v="2"/>
  </r>
  <r>
    <x v="4753"/>
    <n v="28050.880859375"/>
    <n v="28064.390625"/>
    <n v="27652.759765625"/>
    <n v="27656.890625"/>
    <n v="16200"/>
    <x v="4750"/>
    <n v="-0.10497868498102444"/>
    <n v="0.74028321055192903"/>
    <n v="28050.880859375"/>
    <n v="0"/>
    <x v="0"/>
    <n v="-0.5"/>
    <n v="2"/>
  </r>
  <r>
    <x v="4754"/>
    <n v="27984.369140625"/>
    <n v="28131.0703125"/>
    <n v="27926.169921875"/>
    <n v="28112.359375"/>
    <n v="15200"/>
    <x v="4751"/>
    <n v="7.042631952842289E-2"/>
    <n v="0.97490528459288084"/>
    <n v="28129.83984375"/>
    <n v="-0.51714017546147262"/>
    <x v="0"/>
    <n v="-0.5"/>
    <n v="2"/>
  </r>
  <r>
    <x v="4755"/>
    <n v="28129.83984375"/>
    <n v="28212.5"/>
    <n v="28031.5703125"/>
    <n v="28031.5703125"/>
    <n v="11300"/>
    <x v="4752"/>
    <n v="-8.8693037347122555E-2"/>
    <n v="0.86587007646657899"/>
    <n v="28129.83984375"/>
    <n v="0"/>
    <x v="0"/>
    <n v="-0.5"/>
    <n v="2"/>
  </r>
  <r>
    <x v="4756"/>
    <n v="28077.1796875"/>
    <n v="28163.41015625"/>
    <n v="27957.919921875"/>
    <n v="28163.41015625"/>
    <n v="8500"/>
    <x v="4753"/>
    <n v="-6.9022904883665387E-2"/>
    <n v="0.87840842841247091"/>
    <n v="28179.080078125"/>
    <n v="-0.36161716543792982"/>
    <x v="0"/>
    <n v="-0.5"/>
    <n v="2"/>
  </r>
  <r>
    <x v="4757"/>
    <n v="28179.080078125"/>
    <n v="28256.650390625"/>
    <n v="28075.94921875"/>
    <n v="28156.58984375"/>
    <n v="15100"/>
    <x v="4754"/>
    <n v="-4.7661377091732716E-2"/>
    <n v="0.87201727413990837"/>
    <n v="28179.080078125"/>
    <n v="0"/>
    <x v="0"/>
    <n v="-0.5"/>
    <n v="2"/>
  </r>
  <r>
    <x v="4758"/>
    <n v="28091.419921875"/>
    <n v="28211.41015625"/>
    <n v="28013.689453125"/>
    <n v="28159.08984375"/>
    <n v="11000"/>
    <x v="4755"/>
    <n v="2.9299739722941719E-2"/>
    <n v="0.87077146040911091"/>
    <n v="28091.419921875"/>
    <n v="0"/>
    <x v="0"/>
    <n v="-0.5"/>
    <n v="2"/>
  </r>
  <r>
    <x v="4759"/>
    <n v="27836.509765625"/>
    <n v="28050.55078125"/>
    <n v="27759.560546875"/>
    <n v="28050.55078125"/>
    <n v="14100"/>
    <x v="4756"/>
    <n v="1.4227213305639386E-2"/>
    <n v="0.87570954621069674"/>
    <n v="27915.900390625"/>
    <n v="-0.28439213455089474"/>
    <x v="0"/>
    <n v="-0.5"/>
    <n v="2"/>
  </r>
  <r>
    <x v="4760"/>
    <n v="27915.900390625"/>
    <n v="27958.130859375"/>
    <n v="27665.599609375"/>
    <n v="27808.630859375"/>
    <n v="13600"/>
    <x v="4757"/>
    <n v="-8.4070505615951432E-2"/>
    <n v="0.92200708835187983"/>
    <n v="27941.509765625"/>
    <n v="-9.1653511978461152E-2"/>
    <x v="0"/>
    <n v="-0.5"/>
    <n v="2"/>
  </r>
  <r>
    <x v="4761"/>
    <n v="27941.509765625"/>
    <n v="28000.140625"/>
    <n v="27789.83984375"/>
    <n v="27983.140625"/>
    <n v="11300"/>
    <x v="4758"/>
    <n v="0.10085789136339143"/>
    <n v="0.76411323459723191"/>
    <n v="27941.509765625"/>
    <n v="0"/>
    <x v="0"/>
    <n v="-0.5"/>
    <n v="2"/>
  </r>
  <r>
    <x v="4762"/>
    <n v="27876.609375"/>
    <n v="28029.80078125"/>
    <n v="27845.630859375"/>
    <n v="27966.1796875"/>
    <n v="10100"/>
    <x v="4759"/>
    <n v="9.9001692331567734E-2"/>
    <n v="0.76411029578615142"/>
    <n v="27876.609375"/>
    <n v="0"/>
    <x v="0"/>
    <n v="-0.5"/>
    <n v="2"/>
  </r>
  <r>
    <x v="4763"/>
    <n v="27527.220703125"/>
    <n v="27679.3203125"/>
    <n v="27500.810546875"/>
    <n v="27679.3203125"/>
    <n v="13000"/>
    <x v="4760"/>
    <n v="0.1276755178757579"/>
    <n v="0.74344261733105643"/>
    <n v="27527.220703125"/>
    <n v="0"/>
    <x v="0"/>
    <n v="-0.5"/>
    <n v="2"/>
  </r>
  <r>
    <x v="4764"/>
    <n v="27430.279296875"/>
    <n v="27600.740234375"/>
    <n v="27399.259765625"/>
    <n v="27518.060546875"/>
    <n v="10800"/>
    <x v="4761"/>
    <n v="-0.18687413298742847"/>
    <n v="0.55565353409528251"/>
    <n v="27430.279296875"/>
    <n v="0"/>
    <x v="0"/>
    <n v="-0.5"/>
    <n v="2"/>
  </r>
  <r>
    <x v="4765"/>
    <n v="27274.150390625"/>
    <n v="27498.91015625"/>
    <n v="27193.609375"/>
    <n v="27465.55078125"/>
    <n v="24300"/>
    <x v="4762"/>
    <n v="-0.19837959646102402"/>
    <n v="0.55799556211080603"/>
    <n v="27458.990234375"/>
    <n v="-0.67314872896748079"/>
    <x v="0"/>
    <n v="-0.5"/>
    <n v="2"/>
  </r>
  <r>
    <x v="4766"/>
    <n v="27458.990234375"/>
    <n v="27591.150390625"/>
    <n v="27274.150390625"/>
    <n v="27552.26953125"/>
    <n v="11300"/>
    <x v="4763"/>
    <n v="-0.3072808911500774"/>
    <n v="0.50610825084021605"/>
    <n v="27591.140625"/>
    <n v="-0.47895950523067587"/>
    <x v="0"/>
    <n v="-0.5"/>
    <n v="2"/>
  </r>
  <r>
    <x v="4767"/>
    <n v="27591.140625"/>
    <n v="27646.83984375"/>
    <n v="27406.759765625"/>
    <n v="27537.259765625"/>
    <n v="10200"/>
    <x v="4764"/>
    <n v="-0.22078942849267241"/>
    <n v="0.59500628683242651"/>
    <n v="27591.140625"/>
    <n v="0"/>
    <x v="0"/>
    <n v="-0.5"/>
    <n v="2"/>
  </r>
  <r>
    <x v="4768"/>
    <n v="27252.529296875"/>
    <n v="27397.380859375"/>
    <n v="25902.44921875"/>
    <n v="26251.380859375"/>
    <n v="21100"/>
    <x v="4765"/>
    <n v="-0.20895592984057579"/>
    <n v="0.60891925634476762"/>
    <n v="27517.6796875"/>
    <n v="-0.96356376568132474"/>
    <x v="0"/>
    <n v="-0.5"/>
    <n v="2"/>
  </r>
  <r>
    <x v="4769"/>
    <n v="27517.6796875"/>
    <n v="27743.4609375"/>
    <n v="27252.529296875"/>
    <n v="27605.05078125"/>
    <n v="16600"/>
    <x v="4766"/>
    <n v="-0.30057234810425298"/>
    <n v="0.68957267670512723"/>
    <n v="27517.6796875"/>
    <n v="0"/>
    <x v="0"/>
    <n v="-0.5"/>
    <n v="2"/>
  </r>
  <r>
    <x v="4770"/>
    <n v="26818.8203125"/>
    <n v="27344.849609375"/>
    <n v="26777.1796875"/>
    <n v="27344.849609375"/>
    <n v="17100"/>
    <x v="4767"/>
    <n v="-0.11253541744511267"/>
    <n v="0.75862219193198188"/>
    <n v="26818.8203125"/>
    <n v="0"/>
    <x v="0"/>
    <n v="-0.5"/>
    <n v="2"/>
  </r>
  <r>
    <x v="4771"/>
    <n v="26304.630859375"/>
    <n v="26809.609375"/>
    <n v="26253.630859375"/>
    <n v="26809.609375"/>
    <n v="16400"/>
    <x v="4768"/>
    <n v="-0.39502314720517362"/>
    <n v="1.0601038466422013"/>
    <n v="26304.630859375"/>
    <n v="0"/>
    <x v="0"/>
    <n v="-0.5"/>
    <n v="2"/>
  </r>
  <r>
    <x v="4772"/>
    <n v="26298.689453125"/>
    <n v="26621.400390625"/>
    <n v="26239.2109375"/>
    <n v="26508.939453125"/>
    <n v="14200"/>
    <x v="4769"/>
    <n v="-0.59592400227379394"/>
    <n v="1.1446043632246383"/>
    <n v="26298.689453125"/>
    <n v="0"/>
    <x v="0"/>
    <n v="-0.5"/>
    <n v="2"/>
  </r>
  <r>
    <x v="4773"/>
    <n v="26227.619140625"/>
    <n v="26449.869140625"/>
    <n v="26155.400390625"/>
    <n v="26304.900390625"/>
    <n v="11000"/>
    <x v="4770"/>
    <n v="-0.57495546323728774"/>
    <n v="1.1538894803081468"/>
    <n v="26227.619140625"/>
    <n v="0"/>
    <x v="0"/>
    <n v="-0.5"/>
    <n v="2"/>
  </r>
  <r>
    <x v="4774"/>
    <n v="26150.240234375"/>
    <n v="26349.01953125"/>
    <n v="26106.779296875"/>
    <n v="26270.19921875"/>
    <n v="9600"/>
    <x v="4771"/>
    <n v="-0.4766457510179003"/>
    <n v="1.1313288523515077"/>
    <n v="26150.240234375"/>
    <n v="0"/>
    <x v="0"/>
    <n v="-0.5"/>
    <n v="2"/>
  </r>
  <r>
    <x v="4775"/>
    <n v="25765.140625"/>
    <n v="26270.279296875"/>
    <n v="25717.9296875"/>
    <n v="26246.69921875"/>
    <n v="9900"/>
    <x v="4772"/>
    <n v="-0.47093202226632325"/>
    <n v="1.1321713585801203"/>
    <n v="25960.779296875"/>
    <n v="-0.75359321705165372"/>
    <x v="0"/>
    <n v="-0.5"/>
    <n v="2"/>
  </r>
  <r>
    <x v="4776"/>
    <n v="25960.779296875"/>
    <n v="26039.69921875"/>
    <n v="25765.509765625"/>
    <n v="25928.16015625"/>
    <n v="8100"/>
    <x v="4773"/>
    <n v="-0.56127784139731085"/>
    <n v="1.1760789356243169"/>
    <n v="26051.810546875"/>
    <n v="-0.34942389065899104"/>
    <x v="0"/>
    <n v="-0.5"/>
    <n v="2"/>
  </r>
  <r>
    <x v="4777"/>
    <n v="26051.810546875"/>
    <n v="26130.490234375"/>
    <n v="25877.16015625"/>
    <n v="26101.330078125"/>
    <n v="8900"/>
    <x v="4774"/>
    <n v="-0.55311737779595915"/>
    <n v="1.1858734602318053"/>
    <n v="26051.810546875"/>
    <n v="0"/>
    <x v="0"/>
    <n v="-0.5"/>
    <n v="2"/>
  </r>
  <r>
    <x v="4778"/>
    <n v="25860.169921875"/>
    <n v="26049.140625"/>
    <n v="25810.970703125"/>
    <n v="26049.140625"/>
    <n v="8600"/>
    <x v="4775"/>
    <n v="-0.5661789203046802"/>
    <n v="1.173873201958006"/>
    <n v="26316.33984375"/>
    <n v="-1.7334094504914144"/>
    <x v="0"/>
    <n v="-0.5"/>
    <n v="2"/>
  </r>
  <r>
    <x v="4779"/>
    <n v="26316.33984375"/>
    <n v="26343.94921875"/>
    <n v="25874.44921875"/>
    <n v="25953.240234375"/>
    <n v="11500"/>
    <x v="4776"/>
    <n v="-0.51701560889340559"/>
    <n v="1.1532240775203222"/>
    <n v="26350.169921875"/>
    <n v="-0.12838656534398832"/>
    <x v="0"/>
    <n v="-0.5"/>
    <n v="2"/>
  </r>
  <r>
    <x v="4780"/>
    <n v="26350.169921875"/>
    <n v="26413.990234375"/>
    <n v="26183.220703125"/>
    <n v="26303.51953125"/>
    <n v="10900"/>
    <x v="4777"/>
    <n v="-0.43791081786769759"/>
    <n v="1.2862418763011325"/>
    <n v="26394.009765625"/>
    <n v="-0.16609770224112019"/>
    <x v="0"/>
    <n v="-0.5"/>
    <n v="2"/>
  </r>
  <r>
    <x v="4781"/>
    <n v="26394.009765625"/>
    <n v="26587.0703125"/>
    <n v="26354.66015625"/>
    <n v="26408.619140625"/>
    <n v="9600"/>
    <x v="4778"/>
    <n v="-0.17108825028425353"/>
    <n v="1.0583683236343853"/>
    <n v="26652.810546875"/>
    <n v="-0.97100746953061567"/>
    <x v="0"/>
    <n v="-0.5"/>
    <n v="2"/>
  </r>
  <r>
    <x v="4782"/>
    <n v="26652.810546875"/>
    <n v="26680.55078125"/>
    <n v="26395.5"/>
    <n v="26441.01953125"/>
    <n v="7800"/>
    <x v="4779"/>
    <n v="3.727625008478553E-2"/>
    <n v="0.86357529933968247"/>
    <n v="26652.810546875"/>
    <n v="0"/>
    <x v="0"/>
    <n v="-0.5"/>
    <n v="2"/>
  </r>
  <r>
    <x v="4783"/>
    <n v="26559.919921875"/>
    <n v="26769.3203125"/>
    <n v="26540.8203125"/>
    <n v="26756.66015625"/>
    <n v="11300"/>
    <x v="4780"/>
    <n v="0.13758778963265855"/>
    <n v="0.91271133249163794"/>
    <n v="26559.919921875"/>
    <n v="0"/>
    <x v="0"/>
    <n v="-0.5"/>
    <n v="2"/>
  </r>
  <r>
    <x v="4784"/>
    <n v="26230.66015625"/>
    <n v="26463.060546875"/>
    <n v="26182.9296875"/>
    <n v="26437.369140625"/>
    <n v="9600"/>
    <x v="4781"/>
    <n v="0.12975997510092349"/>
    <n v="0.91692365805718767"/>
    <n v="26349.099609375"/>
    <n v="-0.4495009502444603"/>
    <x v="0"/>
    <n v="-0.5"/>
    <n v="2"/>
  </r>
  <r>
    <x v="4785"/>
    <n v="26349.099609375"/>
    <n v="26390.80078125"/>
    <n v="26125.349609375"/>
    <n v="26253.48046875"/>
    <n v="12800"/>
    <x v="4782"/>
    <n v="3.5294148895934095E-2"/>
    <n v="1.0095346464624426"/>
    <n v="26392.759765625"/>
    <n v="-0.16542474768729853"/>
    <x v="0"/>
    <n v="-0.5"/>
    <n v="2"/>
  </r>
  <r>
    <x v="4786"/>
    <n v="26392.759765625"/>
    <n v="26502.4296875"/>
    <n v="26356.01953125"/>
    <n v="26403.619140625"/>
    <n v="7600"/>
    <x v="4783"/>
    <n v="0.22771147946227396"/>
    <n v="0.8629134562591354"/>
    <n v="26392.759765625"/>
    <n v="0"/>
    <x v="0"/>
    <n v="-0.5"/>
    <n v="2"/>
  </r>
  <r>
    <x v="4787"/>
    <n v="26236.869140625"/>
    <n v="26540.830078125"/>
    <n v="26164.8203125"/>
    <n v="26456.2109375"/>
    <n v="10500"/>
    <x v="4784"/>
    <n v="0.16834982830752115"/>
    <n v="0.84245550584544238"/>
    <n v="26694.279296875"/>
    <n v="-1.7135137875909887"/>
    <x v="0"/>
    <n v="-0.5"/>
    <n v="2"/>
  </r>
  <r>
    <x v="4788"/>
    <n v="26694.279296875"/>
    <n v="26733.869140625"/>
    <n v="26357.349609375"/>
    <n v="26366.51953125"/>
    <n v="8200"/>
    <x v="4785"/>
    <n v="7.4219236048212858E-2"/>
    <n v="0.87189664407523504"/>
    <n v="26747.1796875"/>
    <n v="-0.19777932194369793"/>
    <x v="0"/>
    <n v="-0.5"/>
    <n v="2"/>
  </r>
  <r>
    <x v="4789"/>
    <n v="26747.1796875"/>
    <n v="26803.759765625"/>
    <n v="26707.810546875"/>
    <n v="26787.140625"/>
    <n v="9800"/>
    <x v="4786"/>
    <n v="0.32211927842321064"/>
    <n v="0.96364939556968521"/>
    <n v="26747.1796875"/>
    <n v="0"/>
    <x v="0"/>
    <n v="-0.5"/>
    <n v="2"/>
  </r>
  <r>
    <x v="4790"/>
    <n v="26515.240234375"/>
    <n v="26725.310546875"/>
    <n v="26468.58984375"/>
    <n v="26725.310546875"/>
    <n v="8500"/>
    <x v="4787"/>
    <n v="0.16553774877256147"/>
    <n v="0.81980929462326391"/>
    <n v="26697.8203125"/>
    <n v="-0.6838763464128772"/>
    <x v="0"/>
    <n v="-0.5"/>
    <n v="2"/>
  </r>
  <r>
    <x v="4791"/>
    <n v="26697.8203125"/>
    <n v="26724.970703125"/>
    <n v="26494.23046875"/>
    <n v="26607.650390625"/>
    <n v="7000"/>
    <x v="4788"/>
    <n v="6.5967107714294079E-2"/>
    <n v="0.8828444131637293"/>
    <n v="26697.8203125"/>
    <n v="0"/>
    <x v="0"/>
    <n v="-0.5"/>
    <n v="2"/>
  </r>
  <r>
    <x v="4792"/>
    <n v="26602.83984375"/>
    <n v="26736.33984375"/>
    <n v="26547.05078125"/>
    <n v="26707.91015625"/>
    <n v="9900"/>
    <x v="4789"/>
    <n v="0.11818824506545433"/>
    <n v="0.90461961664999302"/>
    <n v="26602.83984375"/>
    <n v="0"/>
    <x v="0"/>
    <n v="-0.5"/>
    <n v="2"/>
  </r>
  <r>
    <x v="4793"/>
    <n v="26519.0703125"/>
    <n v="26737.859375"/>
    <n v="26407.580078125"/>
    <n v="26497.7109375"/>
    <n v="12700"/>
    <x v="4790"/>
    <n v="-1.5440715929862453E-2"/>
    <n v="0.86071418729696159"/>
    <n v="26519.0703125"/>
    <n v="0"/>
    <x v="0"/>
    <n v="-0.5"/>
    <n v="2"/>
  </r>
  <r>
    <x v="4794"/>
    <n v="26489.560546875"/>
    <n v="26594.55078125"/>
    <n v="26455.2109375"/>
    <n v="26548.669921875"/>
    <n v="7600"/>
    <x v="4791"/>
    <n v="-1.2077565439202348E-2"/>
    <n v="0.85933269990110361"/>
    <n v="26489.560546875"/>
    <n v="0"/>
    <x v="0"/>
    <n v="-0.5"/>
    <n v="2"/>
  </r>
  <r>
    <x v="4795"/>
    <n v="26374.69921875"/>
    <n v="26505.66015625"/>
    <n v="26340.380859375"/>
    <n v="26505.66015625"/>
    <n v="7400"/>
    <x v="4792"/>
    <n v="0.10076334087620495"/>
    <n v="0.74696126744174085"/>
    <n v="26374.69921875"/>
    <n v="0"/>
    <x v="0"/>
    <n v="-0.5"/>
    <n v="2"/>
  </r>
  <r>
    <x v="4796"/>
    <n v="26307.98046875"/>
    <n v="26435.560546875"/>
    <n v="26241.4296875"/>
    <n v="26374.58984375"/>
    <n v="7300"/>
    <x v="4793"/>
    <n v="1.2249303324625122E-2"/>
    <n v="0.75319540418386399"/>
    <n v="26307.98046875"/>
    <n v="0"/>
    <x v="0"/>
    <n v="-0.5"/>
    <n v="2"/>
  </r>
  <r>
    <x v="4797"/>
    <n v="26242.380859375"/>
    <n v="26396"/>
    <n v="26213.509765625"/>
    <n v="26368.880859375"/>
    <n v="6100"/>
    <x v="4794"/>
    <n v="-2.9617079148095877E-2"/>
    <n v="0.75535082049455415"/>
    <n v="26242.380859375"/>
    <n v="0"/>
    <x v="0"/>
    <n v="-0.5"/>
    <n v="2"/>
  </r>
  <r>
    <x v="4798"/>
    <n v="25979.599609375"/>
    <n v="26248.44921875"/>
    <n v="25940.140625"/>
    <n v="26224.0703125"/>
    <n v="7600"/>
    <x v="4795"/>
    <n v="4.5133479542733583E-3"/>
    <n v="0.7346097233531319"/>
    <n v="26040.69921875"/>
    <n v="-0.23463121654969482"/>
    <x v="0"/>
    <n v="-0.5"/>
    <n v="2"/>
  </r>
  <r>
    <x v="4799"/>
    <n v="26040.69921875"/>
    <n v="26143.189453125"/>
    <n v="25872.380859375"/>
    <n v="25959.990234375"/>
    <n v="7500"/>
    <x v="4796"/>
    <n v="-0.26996155609348066"/>
    <n v="0.48207908531337706"/>
    <n v="26040.69921875"/>
    <n v="0"/>
    <x v="0"/>
    <n v="-0.5"/>
    <n v="2"/>
  </r>
  <r>
    <x v="4800"/>
    <n v="25807.099609375"/>
    <n v="26008.5703125"/>
    <n v="25753.740234375"/>
    <n v="25992.41015625"/>
    <n v="5400"/>
    <x v="4797"/>
    <n v="-0.26626037953076043"/>
    <n v="0.48619702551808186"/>
    <n v="26213.439453125"/>
    <n v="-1.5501202903061191"/>
    <x v="0"/>
    <n v="-0.5"/>
    <n v="2"/>
  </r>
  <r>
    <x v="4801"/>
    <n v="26213.439453125"/>
    <n v="26249.029296875"/>
    <n v="25803.189453125"/>
    <n v="25815.4296875"/>
    <n v="8700"/>
    <x v="4798"/>
    <n v="-0.26925048186874811"/>
    <n v="0.49037710081660574"/>
    <n v="26213.439453125"/>
    <n v="0"/>
    <x v="0"/>
    <n v="-0.5"/>
    <n v="2"/>
  </r>
  <r>
    <x v="4802"/>
    <n v="26210.6796875"/>
    <n v="26415.05078125"/>
    <n v="26191.720703125"/>
    <n v="26243.189453125"/>
    <n v="8500"/>
    <x v="4799"/>
    <n v="-0.18065628795427013"/>
    <n v="0.71241413578646984"/>
    <n v="26366.150390625"/>
    <n v="-0.58966023033943038"/>
    <x v="0"/>
    <n v="-0.5"/>
    <n v="2"/>
  </r>
  <r>
    <x v="4803"/>
    <n v="26366.150390625"/>
    <n v="26429.630859375"/>
    <n v="26166.669921875"/>
    <n v="26429.41015625"/>
    <n v="6700"/>
    <x v="4800"/>
    <n v="-0.14613297999980723"/>
    <n v="0.71134992384960416"/>
    <n v="26626.4609375"/>
    <n v="-0.97763855093631891"/>
    <x v="0"/>
    <n v="-0.5"/>
    <n v="2"/>
  </r>
  <r>
    <x v="4804"/>
    <n v="26626.4609375"/>
    <n v="26678.599609375"/>
    <n v="26406.529296875"/>
    <n v="26441.509765625"/>
    <n v="8600"/>
    <x v="4801"/>
    <n v="-5.5328252184831839E-2"/>
    <n v="0.74459426888093694"/>
    <n v="26626.4609375"/>
    <n v="0"/>
    <x v="0"/>
    <n v="-0.5"/>
    <n v="2"/>
  </r>
  <r>
    <x v="4805"/>
    <n v="26595.44921875"/>
    <n v="26720.98046875"/>
    <n v="26447.060546875"/>
    <n v="26711.150390625"/>
    <n v="8000"/>
    <x v="4802"/>
    <n v="5.4528569042908058E-2"/>
    <n v="0.81329401154746173"/>
    <n v="26643.240234375"/>
    <n v="-0.17937388697693094"/>
    <x v="0"/>
    <n v="-0.5"/>
    <n v="2"/>
  </r>
  <r>
    <x v="4806"/>
    <n v="26643.240234375"/>
    <n v="26724.400390625"/>
    <n v="26488.369140625"/>
    <n v="26616.919921875"/>
    <n v="9800"/>
    <x v="4803"/>
    <n v="8.6242593325325606E-2"/>
    <n v="0.79818738033633829"/>
    <n v="26643.240234375"/>
    <n v="0"/>
    <x v="0"/>
    <n v="-0.5"/>
    <n v="2"/>
  </r>
  <r>
    <x v="4807"/>
    <n v="26633.130859375"/>
    <n v="26723.369140625"/>
    <n v="26606.060546875"/>
    <n v="26677.220703125"/>
    <n v="8100"/>
    <x v="4804"/>
    <n v="0.12950871184436649"/>
    <n v="0.78943581016576336"/>
    <n v="26878.240234375"/>
    <n v="-0.91192493579444167"/>
    <x v="0"/>
    <n v="-0.5"/>
    <n v="2"/>
  </r>
  <r>
    <x v="4808"/>
    <n v="26878.240234375"/>
    <n v="26917.2109375"/>
    <n v="26738.419921875"/>
    <n v="26738.419921875"/>
    <n v="9800"/>
    <x v="4805"/>
    <n v="0.15064961382058167"/>
    <n v="0.78094779473820719"/>
    <n v="26878.240234375"/>
    <n v="0"/>
    <x v="0"/>
    <n v="-0.5"/>
    <n v="2"/>
  </r>
  <r>
    <x v="4809"/>
    <n v="26759.23046875"/>
    <n v="27009.609375"/>
    <n v="26733.330078125"/>
    <n v="26929.689453125"/>
    <n v="7800"/>
    <x v="4806"/>
    <n v="0.34281757560390608"/>
    <n v="0.6980041109468903"/>
    <n v="26759.23046875"/>
    <n v="0"/>
    <x v="0"/>
    <n v="-0.5"/>
    <n v="2"/>
  </r>
  <r>
    <x v="4810"/>
    <n v="26726.55078125"/>
    <n v="26860.880859375"/>
    <n v="26701.1796875"/>
    <n v="26860.810546875"/>
    <n v="6400"/>
    <x v="4807"/>
    <n v="0.27502190756317607"/>
    <n v="0.74120723627023288"/>
    <n v="26899.560546875"/>
    <n v="-0.64316948718739952"/>
    <x v="0"/>
    <n v="-0.5"/>
    <n v="2"/>
  </r>
  <r>
    <x v="4811"/>
    <n v="26899.560546875"/>
    <n v="26914.94921875"/>
    <n v="26804.169921875"/>
    <n v="26811.630859375"/>
    <n v="8600"/>
    <x v="4808"/>
    <n v="0.35251499861234481"/>
    <n v="0.63843568356436808"/>
    <n v="27140.41015625"/>
    <n v="-0.88742066898917593"/>
    <x v="0"/>
    <n v="-0.5"/>
    <n v="2"/>
  </r>
  <r>
    <x v="4812"/>
    <n v="27140.41015625"/>
    <n v="27174.869140625"/>
    <n v="26978.439453125"/>
    <n v="26978.439453125"/>
    <n v="12000"/>
    <x v="4809"/>
    <n v="0.25979555628654183"/>
    <n v="0.49171305508555968"/>
    <n v="27247.16015625"/>
    <n v="-0.39178394881461992"/>
    <x v="0"/>
    <n v="-0.5"/>
    <n v="2"/>
  </r>
  <r>
    <x v="4813"/>
    <n v="27247.16015625"/>
    <n v="27278.9296875"/>
    <n v="27166.689453125"/>
    <n v="27171.66015625"/>
    <n v="11700"/>
    <x v="4810"/>
    <n v="0.35038499539257584"/>
    <n v="0.51906394931375999"/>
    <n v="27247.16015625"/>
    <n v="0"/>
    <x v="0"/>
    <n v="-0.5"/>
    <n v="2"/>
  </r>
  <r>
    <x v="4814"/>
    <n v="27238.060546875"/>
    <n v="27459.75"/>
    <n v="27143.0703125"/>
    <n v="27378.009765625"/>
    <n v="10200"/>
    <x v="4811"/>
    <n v="0.33040170404316738"/>
    <n v="0.51248396322505818"/>
    <n v="27288.169921875"/>
    <n v="-0.1836303978737352"/>
    <x v="0"/>
    <n v="-0.5"/>
    <n v="2"/>
  </r>
  <r>
    <x v="4815"/>
    <n v="27288.169921875"/>
    <n v="27335.080078125"/>
    <n v="27172.6796875"/>
    <n v="27238.349609375"/>
    <n v="12600"/>
    <x v="4812"/>
    <n v="0.22833298128173202"/>
    <n v="0.46671715224415944"/>
    <n v="27288.169921875"/>
    <n v="0"/>
    <x v="0"/>
    <n v="-0.5"/>
    <n v="2"/>
  </r>
  <r>
    <x v="4816"/>
    <n v="27235.66015625"/>
    <n v="27381.4296875"/>
    <n v="27179.189453125"/>
    <n v="27331.8203125"/>
    <n v="8100"/>
    <x v="4813"/>
    <n v="0.25837675804435217"/>
    <n v="0.45147625313932255"/>
    <n v="27257.640625"/>
    <n v="-8.0639660095305848E-2"/>
    <x v="0"/>
    <n v="-0.5"/>
    <n v="2"/>
  </r>
  <r>
    <x v="4817"/>
    <n v="27257.640625"/>
    <n v="27422.669921875"/>
    <n v="27217.650390625"/>
    <n v="27261.759765625"/>
    <n v="9500"/>
    <x v="4814"/>
    <n v="0.22116445160343207"/>
    <n v="0.47348154621141003"/>
    <n v="27308.599609375"/>
    <n v="-0.1866041653688674"/>
    <x v="0"/>
    <n v="-0.5"/>
    <n v="2"/>
  </r>
  <r>
    <x v="4818"/>
    <n v="27308.599609375"/>
    <n v="27348.189453125"/>
    <n v="27219.890625"/>
    <n v="27253.33984375"/>
    <n v="10800"/>
    <x v="4815"/>
    <n v="0.23302927454295802"/>
    <n v="0.46771872325092656"/>
    <n v="27308.599609375"/>
    <n v="0"/>
    <x v="0"/>
    <n v="-0.5"/>
    <n v="2"/>
  </r>
  <r>
    <x v="4819"/>
    <n v="27034.5"/>
    <n v="27264.41015625"/>
    <n v="27009.810546875"/>
    <n v="27232.689453125"/>
    <n v="8800"/>
    <x v="4816"/>
    <n v="0.15969282319963046"/>
    <n v="0.40066926582278012"/>
    <n v="27117.33984375"/>
    <n v="-0.30548661567588425"/>
    <x v="0"/>
    <n v="-0.5"/>
    <n v="2"/>
  </r>
  <r>
    <x v="4820"/>
    <n v="27117.33984375"/>
    <n v="27167.7890625"/>
    <n v="26963.580078125"/>
    <n v="26990.9296875"/>
    <n v="6600"/>
    <x v="4817"/>
    <n v="0.10359901830892922"/>
    <n v="0.51681737883741419"/>
    <n v="27375.580078125"/>
    <n v="-0.94332333283177439"/>
    <x v="0"/>
    <n v="-0.5"/>
    <n v="2"/>
  </r>
  <r>
    <x v="4821"/>
    <n v="27375.580078125"/>
    <n v="27393.349609375"/>
    <n v="27140.849609375"/>
    <n v="27170.880859375"/>
    <n v="6800"/>
    <x v="4818"/>
    <n v="0.14645377942210827"/>
    <n v="0.51377931624585249"/>
    <n v="27708.140625"/>
    <n v="-1.2002268624800587"/>
    <x v="0"/>
    <n v="-0.5"/>
    <n v="2"/>
  </r>
  <r>
    <x v="4822"/>
    <n v="27708.140625"/>
    <n v="27736.830078125"/>
    <n v="27439.6796875"/>
    <n v="27462.830078125"/>
    <n v="12200"/>
    <x v="4819"/>
    <n v="0.17695115229059941"/>
    <n v="0.55427036296447441"/>
    <n v="27882.4609375"/>
    <n v="-0.62519701145013029"/>
    <x v="0"/>
    <n v="-0.5"/>
    <n v="2"/>
  </r>
  <r>
    <x v="4823"/>
    <n v="27882.4609375"/>
    <n v="27980.390625"/>
    <n v="27759.48046875"/>
    <n v="27761.029296875"/>
    <n v="14300"/>
    <x v="4820"/>
    <n v="0.20889524940928536"/>
    <n v="0.60697441693424847"/>
    <n v="27882.4609375"/>
    <n v="0"/>
    <x v="0"/>
    <n v="-0.5"/>
    <n v="2"/>
  </r>
  <r>
    <x v="4824"/>
    <n v="27849.560546875"/>
    <n v="27947.369140625"/>
    <n v="27813.3203125"/>
    <n v="27866.80078125"/>
    <n v="8600"/>
    <x v="4821"/>
    <n v="0.23247578767049765"/>
    <n v="0.61938897041401653"/>
    <n v="27849.560546875"/>
    <n v="0"/>
    <x v="0"/>
    <n v="-0.5"/>
    <n v="2"/>
  </r>
  <r>
    <x v="4825"/>
    <n v="27655.9609375"/>
    <n v="27867.919921875"/>
    <n v="27624.5390625"/>
    <n v="27867.919921875"/>
    <n v="10700"/>
    <x v="4822"/>
    <n v="0.22401576945024465"/>
    <n v="0.62398463628715939"/>
    <n v="28141.640625"/>
    <n v="-1.7258399891175498"/>
    <x v="0"/>
    <n v="-0.5"/>
    <n v="2"/>
  </r>
  <r>
    <x v="4826"/>
    <n v="28141.640625"/>
    <n v="28159.5390625"/>
    <n v="27590.099609375"/>
    <n v="27669.080078125"/>
    <n v="18200"/>
    <x v="4823"/>
    <n v="0.13610273052640726"/>
    <n v="0.68881610918869063"/>
    <n v="28226.609375"/>
    <n v="-0.30102357981138139"/>
    <x v="0"/>
    <n v="-0.5"/>
    <n v="2"/>
  </r>
  <r>
    <x v="4827"/>
    <n v="28226.609375"/>
    <n v="28299.919921875"/>
    <n v="28070.810546875"/>
    <n v="28167.830078125"/>
    <n v="17200"/>
    <x v="4824"/>
    <n v="0.33096024533357904"/>
    <n v="0.84374365103265558"/>
    <n v="28240.51953125"/>
    <n v="-4.9256021067910931E-2"/>
    <x v="0"/>
    <n v="-0.5"/>
    <n v="2"/>
  </r>
  <r>
    <x v="4828"/>
    <n v="28240.51953125"/>
    <n v="28280.580078125"/>
    <n v="28127.1796875"/>
    <n v="28270.669921875"/>
    <n v="10800"/>
    <x v="4825"/>
    <n v="0.35308301809467368"/>
    <n v="0.83934172362494286"/>
    <n v="28439.279296875"/>
    <n v="-0.69889171082770851"/>
    <x v="0"/>
    <n v="-0.5"/>
    <n v="2"/>
  </r>
  <r>
    <x v="4829"/>
    <n v="28439.279296875"/>
    <n v="28487.279296875"/>
    <n v="28340.390625"/>
    <n v="28340.390625"/>
    <n v="10000"/>
    <x v="4826"/>
    <n v="0.33931574480214527"/>
    <n v="0.84348827984097274"/>
    <n v="28439.279296875"/>
    <n v="0"/>
    <x v="0"/>
    <n v="-0.5"/>
    <n v="2"/>
  </r>
  <r>
    <x v="4830"/>
    <n v="28335.16015625"/>
    <n v="28483.41015625"/>
    <n v="28239.119140625"/>
    <n v="28443.23046875"/>
    <n v="10800"/>
    <x v="4827"/>
    <n v="0.51006797326470343"/>
    <n v="0.70244199758250336"/>
    <n v="28335.16015625"/>
    <n v="0"/>
    <x v="0"/>
    <n v="-0.5"/>
    <n v="2"/>
  </r>
  <r>
    <x v="4831"/>
    <n v="28289.919921875"/>
    <n v="28391.640625"/>
    <n v="28149.080078125"/>
    <n v="28386.080078125"/>
    <n v="10900"/>
    <x v="4828"/>
    <n v="0.44281467019300963"/>
    <n v="0.75438052587645266"/>
    <n v="28329.69921875"/>
    <n v="-0.14041552848069805"/>
    <x v="0"/>
    <n v="-0.5"/>
    <n v="2"/>
  </r>
  <r>
    <x v="4832"/>
    <n v="28329.69921875"/>
    <n v="28469.48046875"/>
    <n v="28152.1796875"/>
    <n v="28349.220703125"/>
    <n v="10200"/>
    <x v="4829"/>
    <n v="0.33161789170243705"/>
    <n v="0.75288759324043375"/>
    <n v="28334.25"/>
    <n v="-1.606106125978277E-2"/>
    <x v="0"/>
    <n v="-0.5"/>
    <n v="2"/>
  </r>
  <r>
    <x v="4833"/>
    <n v="28334.25"/>
    <n v="28456.1796875"/>
    <n v="28286.80078125"/>
    <n v="28367.169921875"/>
    <n v="13700"/>
    <x v="4830"/>
    <n v="0.2241984581856124"/>
    <n v="0.6865879844558771"/>
    <n v="28351.619140625"/>
    <n v="-6.1263311061172443E-2"/>
    <x v="0"/>
    <n v="-0.5"/>
    <n v="2"/>
  </r>
  <r>
    <x v="4834"/>
    <n v="28351.619140625"/>
    <n v="28458.80078125"/>
    <n v="28197.380859375"/>
    <n v="28450.419921875"/>
    <n v="9400"/>
    <x v="4831"/>
    <n v="0.16289179077271559"/>
    <n v="0.67366268858708156"/>
    <n v="28351.619140625"/>
    <n v="0"/>
    <x v="0"/>
    <n v="-0.5"/>
    <n v="2"/>
  </r>
  <r>
    <x v="4835"/>
    <n v="28339.310546875"/>
    <n v="28393.419921875"/>
    <n v="28263.44921875"/>
    <n v="28386.119140625"/>
    <n v="11700"/>
    <x v="4832"/>
    <n v="0.18082154982599602"/>
    <n v="0.66771587082118378"/>
    <n v="28339.310546875"/>
    <n v="0"/>
    <x v="0"/>
    <n v="-0.5"/>
    <n v="2"/>
  </r>
  <r>
    <x v="4836"/>
    <n v="28155.560546875"/>
    <n v="28382.3203125"/>
    <n v="28102.23046875"/>
    <n v="28270.109375"/>
    <n v="17800"/>
    <x v="4833"/>
    <n v="0.24599635911022624"/>
    <n v="0.60120776025769618"/>
    <n v="28301.26953125"/>
    <n v="-0.51484964027535762"/>
    <x v="0"/>
    <n v="-0.5"/>
    <n v="2"/>
  </r>
  <r>
    <x v="4837"/>
    <n v="28301.26953125"/>
    <n v="28327.83984375"/>
    <n v="28146.189453125"/>
    <n v="28223.849609375"/>
    <n v="9700"/>
    <x v="4834"/>
    <n v="5.5422665830789251E-3"/>
    <n v="0.36427218299830333"/>
    <n v="28468.75"/>
    <n v="-0.58829582875960484"/>
    <x v="0"/>
    <n v="-0.5"/>
    <n v="2"/>
  </r>
  <r>
    <x v="4838"/>
    <n v="28468.75"/>
    <n v="28726.259765625"/>
    <n v="28410.91015625"/>
    <n v="28670.4296875"/>
    <n v="15000"/>
    <x v="4835"/>
    <n v="2.7100425764574256E-2"/>
    <n v="0.38928259271793308"/>
    <n v="28661.580078125"/>
    <n v="-0.6727824411612644"/>
    <x v="0"/>
    <n v="-0.5"/>
    <n v="2"/>
  </r>
  <r>
    <x v="4839"/>
    <n v="28661.580078125"/>
    <n v="28696.529296875"/>
    <n v="28419.26953125"/>
    <n v="28481.91015625"/>
    <n v="8900"/>
    <x v="4836"/>
    <n v="8.1350119258194992E-2"/>
    <n v="0.42853835386655964"/>
    <n v="28761.58984375"/>
    <n v="-0.34771987977129332"/>
    <x v="0"/>
    <n v="-0.5"/>
    <n v="2"/>
  </r>
  <r>
    <x v="4840"/>
    <n v="28761.58984375"/>
    <n v="28801"/>
    <n v="28597.330078125"/>
    <n v="28716.69921875"/>
    <n v="8400"/>
    <x v="4837"/>
    <n v="7.8703007004762571E-2"/>
    <n v="0.42432721655741878"/>
    <n v="28864.7109375"/>
    <n v="-0.35725663067711089"/>
    <x v="0"/>
    <n v="-0.5"/>
    <n v="2"/>
  </r>
  <r>
    <x v="4841"/>
    <n v="28864.7109375"/>
    <n v="28963.51953125"/>
    <n v="28789.30078125"/>
    <n v="28822.400390625"/>
    <n v="16300"/>
    <x v="4838"/>
    <n v="0.15020735946044925"/>
    <n v="0.40062714710010128"/>
    <n v="28892.970703125"/>
    <n v="-9.7808445920527939E-2"/>
    <x v="0"/>
    <n v="-0.5"/>
    <n v="2"/>
  </r>
  <r>
    <x v="4842"/>
    <n v="28892.970703125"/>
    <n v="29065.310546875"/>
    <n v="28860.4609375"/>
    <n v="28927.669921875"/>
    <n v="18400"/>
    <x v="4839"/>
    <n v="0.20202722454944885"/>
    <n v="0.38945103805421566"/>
    <n v="28892.970703125"/>
    <n v="0"/>
    <x v="0"/>
    <n v="-0.5"/>
    <n v="2"/>
  </r>
  <r>
    <x v="4843"/>
    <n v="28812.880859375"/>
    <n v="28961.830078125"/>
    <n v="28791.189453125"/>
    <n v="28910.5"/>
    <n v="12000"/>
    <x v="4840"/>
    <n v="0.1977563479068993"/>
    <n v="0.39043230858121358"/>
    <n v="28812.880859375"/>
    <n v="0"/>
    <x v="0"/>
    <n v="-0.5"/>
    <n v="2"/>
  </r>
  <r>
    <x v="4844"/>
    <n v="28743.3203125"/>
    <n v="28876.5390625"/>
    <n v="28721.119140625"/>
    <n v="28825.189453125"/>
    <n v="10700"/>
    <x v="4841"/>
    <n v="0.16843049291568685"/>
    <n v="0.41578612116894098"/>
    <n v="28984.490234375"/>
    <n v="-0.83206542507681414"/>
    <x v="0"/>
    <n v="-0.5"/>
    <n v="2"/>
  </r>
  <r>
    <x v="4845"/>
    <n v="28984.490234375"/>
    <n v="29029.169921875"/>
    <n v="28824.169921875"/>
    <n v="28849.0390625"/>
    <n v="14600"/>
    <x v="4842"/>
    <n v="0.13815823628593488"/>
    <n v="0.43502756682940108"/>
    <n v="28984.490234375"/>
    <n v="0"/>
    <x v="0"/>
    <n v="-0.5"/>
    <n v="2"/>
  </r>
  <r>
    <x v="4846"/>
    <n v="28839.7890625"/>
    <n v="29145.619140625"/>
    <n v="28784.310546875"/>
    <n v="29117.380859375"/>
    <n v="10800"/>
    <x v="4843"/>
    <n v="0.22640432835723265"/>
    <n v="0.48116103363681534"/>
    <n v="28839.7890625"/>
    <n v="0"/>
    <x v="0"/>
    <n v="-0.5"/>
    <n v="2"/>
  </r>
  <r>
    <x v="4847"/>
    <n v="28832.44921875"/>
    <n v="28860.130859375"/>
    <n v="28716.2109375"/>
    <n v="28827.5"/>
    <n v="9300"/>
    <x v="4844"/>
    <n v="0.24131993504796273"/>
    <n v="0.45248740871468485"/>
    <n v="29048.189453125"/>
    <n v="-0.74269769798609842"/>
    <x v="0"/>
    <n v="-0.5"/>
    <n v="2"/>
  </r>
  <r>
    <x v="4848"/>
    <n v="29048.189453125"/>
    <n v="29070.19921875"/>
    <n v="28856.119140625"/>
    <n v="28859.2109375"/>
    <n v="12100"/>
    <x v="4845"/>
    <n v="0.18702348837373356"/>
    <n v="0.44821942484603217"/>
    <n v="29048.189453125"/>
    <n v="0"/>
    <x v="0"/>
    <n v="-0.5"/>
    <n v="2"/>
  </r>
  <r>
    <x v="4849"/>
    <n v="28999.560546875"/>
    <n v="29098.169921875"/>
    <n v="28957.6796875"/>
    <n v="29092.16015625"/>
    <n v="9700"/>
    <x v="4846"/>
    <n v="0.20267126246474593"/>
    <n v="0.4662870518399016"/>
    <n v="28999.560546875"/>
    <n v="0"/>
    <x v="0"/>
    <n v="-0.5"/>
    <n v="2"/>
  </r>
  <r>
    <x v="4850"/>
    <n v="28901.939453125"/>
    <n v="29022.3203125"/>
    <n v="28815.48046875"/>
    <n v="29021.060546875"/>
    <n v="16300"/>
    <x v="4847"/>
    <n v="0.11819654611585322"/>
    <n v="0.44685335589751146"/>
    <n v="28929.130859375"/>
    <n v="-9.3993166895258246E-2"/>
    <x v="0"/>
    <n v="-0.5"/>
    <n v="2"/>
  </r>
  <r>
    <x v="4851"/>
    <n v="28929.130859375"/>
    <n v="28986.720703125"/>
    <n v="28815.01953125"/>
    <n v="28909.69921875"/>
    <n v="401500"/>
    <x v="4848"/>
    <n v="4.9640270897721481E-2"/>
    <n v="0.45991896104421193"/>
    <n v="28946.23046875"/>
    <n v="-5.9073700091832451E-2"/>
    <x v="0"/>
    <n v="-0.5"/>
    <n v="2"/>
  </r>
  <r>
    <x v="4852"/>
    <n v="28946.23046875"/>
    <n v="29076.630859375"/>
    <n v="28851.0390625"/>
    <n v="29006"/>
    <n v="15900"/>
    <x v="4849"/>
    <n v="2.3194677636941625E-2"/>
    <n v="0.44762246958061824"/>
    <n v="29442.630859375"/>
    <n v="-1.6859919651743289"/>
    <x v="0"/>
    <n v="-0.5"/>
    <n v="2"/>
  </r>
  <r>
    <x v="4853"/>
    <n v="29442.630859375"/>
    <n v="29561.9296875"/>
    <n v="29356.05078125"/>
    <n v="29437.23046875"/>
    <n v="29200"/>
    <x v="4850"/>
    <n v="1.9315118960737881E-2"/>
    <n v="0.44707079546199741"/>
    <n v="29442.630859375"/>
    <n v="0"/>
    <x v="0"/>
    <n v="-0.5"/>
    <n v="2"/>
  </r>
  <r>
    <x v="4854"/>
    <n v="29398.109375"/>
    <n v="29500.080078125"/>
    <n v="29358.91015625"/>
    <n v="29452.859375"/>
    <n v="392500"/>
    <x v="4851"/>
    <n v="0.21852512261085341"/>
    <n v="0.68224398467146297"/>
    <n v="29585.849609375"/>
    <n v="-0.63456090277532518"/>
    <x v="0"/>
    <n v="-0.5"/>
    <n v="2"/>
  </r>
  <r>
    <x v="4855"/>
    <n v="29585.849609375"/>
    <n v="29614.7890625"/>
    <n v="29482.830078125"/>
    <n v="29482.830078125"/>
    <n v="18400"/>
    <x v="4852"/>
    <n v="0.22754585713164704"/>
    <n v="0.67605507308022272"/>
    <n v="29648.990234375"/>
    <n v="-0.2129604566660582"/>
    <x v="0"/>
    <n v="-0.5"/>
    <n v="2"/>
  </r>
  <r>
    <x v="4856"/>
    <n v="29648.990234375"/>
    <n v="29824.619140625"/>
    <n v="29601.859375"/>
    <n v="29755.740234375"/>
    <n v="14500"/>
    <x v="4853"/>
    <n v="0.20750250206054638"/>
    <n v="0.65865855055181044"/>
    <n v="29648.990234375"/>
    <n v="0"/>
    <x v="0"/>
    <n v="-0.5"/>
    <n v="2"/>
  </r>
  <r>
    <x v="4857"/>
    <n v="29518.740234375"/>
    <n v="29699.48046875"/>
    <n v="29482.400390625"/>
    <n v="29653.5390625"/>
    <n v="400800"/>
    <x v="4854"/>
    <n v="0.27876765263543662"/>
    <n v="0.61048681983526232"/>
    <n v="29518.740234375"/>
    <n v="0"/>
    <x v="0"/>
    <n v="-0.5"/>
    <n v="2"/>
  </r>
  <r>
    <x v="4858"/>
    <n v="29485.44921875"/>
    <n v="29585.05078125"/>
    <n v="29380.140625"/>
    <n v="29525.880859375"/>
    <n v="11500"/>
    <x v="4855"/>
    <n v="0.23738202355101526"/>
    <n v="0.64637466405192601"/>
    <n v="29485.44921875"/>
    <n v="0"/>
    <x v="0"/>
    <n v="-0.5"/>
    <n v="2"/>
  </r>
  <r>
    <x v="4859"/>
    <n v="29167.6796875"/>
    <n v="29341.41015625"/>
    <n v="29137.48046875"/>
    <n v="29341.41015625"/>
    <n v="14700"/>
    <x v="4856"/>
    <n v="0.1512786009056192"/>
    <n v="0.62784336483521097"/>
    <n v="29332.16015625"/>
    <n v="-0.56075129780359201"/>
    <x v="0"/>
    <n v="-0.5"/>
    <n v="2"/>
  </r>
  <r>
    <x v="4860"/>
    <n v="29332.16015625"/>
    <n v="29373.7890625"/>
    <n v="29198.080078125"/>
    <n v="29201.009765625"/>
    <n v="26000"/>
    <x v="4857"/>
    <n v="6.0247727851558762E-2"/>
    <n v="0.7358809723973404"/>
    <n v="29421.400390625"/>
    <n v="-0.30331742605778894"/>
    <x v="0"/>
    <n v="-0.5"/>
    <n v="2"/>
  </r>
  <r>
    <x v="4861"/>
    <n v="29421.400390625"/>
    <n v="29539.849609375"/>
    <n v="29350.169921875"/>
    <n v="29350.599609375"/>
    <n v="21000"/>
    <x v="4858"/>
    <n v="0.15030202906492085"/>
    <n v="0.73701779370530729"/>
    <n v="29421.400390625"/>
    <n v="0"/>
    <x v="0"/>
    <n v="-0.5"/>
    <n v="2"/>
  </r>
  <r>
    <x v="4862"/>
    <n v="29237.150390625"/>
    <n v="29420.69921875"/>
    <n v="29163.5390625"/>
    <n v="29395.6796875"/>
    <n v="15100"/>
    <x v="4859"/>
    <n v="0.17131789332032515"/>
    <n v="0.73823186845159017"/>
    <n v="29409.51953125"/>
    <n v="-0.58609981860412175"/>
    <x v="0"/>
    <n v="-0.5"/>
    <n v="2"/>
  </r>
  <r>
    <x v="4863"/>
    <n v="29409.51953125"/>
    <n v="29442.1796875"/>
    <n v="29301.220703125"/>
    <n v="29301.220703125"/>
    <n v="33500"/>
    <x v="4860"/>
    <n v="0.10278254815887392"/>
    <n v="0.78041449608516533"/>
    <n v="29531.4296875"/>
    <n v="-0.41281494848047218"/>
    <x v="0"/>
    <n v="-0.5"/>
    <n v="2"/>
  </r>
  <r>
    <x v="4864"/>
    <n v="29531.4296875"/>
    <n v="29554.390625"/>
    <n v="29439.419921875"/>
    <n v="29463.009765625"/>
    <n v="41600"/>
    <x v="4861"/>
    <n v="-9.7524445686130393E-3"/>
    <n v="0.57665589861138478"/>
    <n v="29647.419921875"/>
    <n v="-0.39123213649164112"/>
    <x v="0"/>
    <n v="-0.5"/>
    <n v="2"/>
  </r>
  <r>
    <x v="4865"/>
    <n v="29647.419921875"/>
    <n v="29684.5390625"/>
    <n v="29521.650390625"/>
    <n v="29538.029296875"/>
    <n v="15700"/>
    <x v="4862"/>
    <n v="4.6821608389620691E-2"/>
    <n v="0.58885792178254082"/>
    <n v="29647.419921875"/>
    <n v="0"/>
    <x v="0"/>
    <n v="-0.5"/>
    <n v="2"/>
  </r>
  <r>
    <x v="4866"/>
    <n v="29620.5"/>
    <n v="29687.640625"/>
    <n v="29552.609375"/>
    <n v="29633.91015625"/>
    <n v="11800"/>
    <x v="4863"/>
    <n v="2.2237156500149423E-2"/>
    <n v="0.56609784775877847"/>
    <n v="29910.220703125"/>
    <n v="-0.96863445442490548"/>
    <x v="0"/>
    <n v="-0.5"/>
    <n v="2"/>
  </r>
  <r>
    <x v="4867"/>
    <n v="29910.220703125"/>
    <n v="29926.939453125"/>
    <n v="29705.720703125"/>
    <n v="29737.73046875"/>
    <n v="10100"/>
    <x v="4864"/>
    <n v="-8.18435989551323E-3"/>
    <n v="0.56284740119573629"/>
    <n v="29974.240234375"/>
    <n v="-0.21358183143064705"/>
    <x v="0"/>
    <n v="-0.5"/>
    <n v="2"/>
  </r>
  <r>
    <x v="4868"/>
    <n v="29974.240234375"/>
    <n v="30007.48046875"/>
    <n v="29817.689453125"/>
    <n v="29996.029296875"/>
    <n v="11200"/>
    <x v="4865"/>
    <n v="0.13355718518883852"/>
    <n v="0.61798739208503017"/>
    <n v="29974.240234375"/>
    <n v="0"/>
    <x v="0"/>
    <n v="-0.5"/>
    <n v="2"/>
  </r>
  <r>
    <x v="4869"/>
    <n v="29927.33984375"/>
    <n v="29954.25"/>
    <n v="29817.58984375"/>
    <n v="29946.890625"/>
    <n v="11300"/>
    <x v="4866"/>
    <n v="0.16623900877195102"/>
    <n v="0.61212656752692551"/>
    <n v="29927.33984375"/>
    <n v="0"/>
    <x v="0"/>
    <n v="-0.5"/>
    <n v="2"/>
  </r>
  <r>
    <x v="4870"/>
    <n v="29706.609375"/>
    <n v="29886.119140625"/>
    <n v="29668.44921875"/>
    <n v="29850.7109375"/>
    <n v="14700"/>
    <x v="4867"/>
    <n v="0.25836375307201259"/>
    <n v="0.45266323517487173"/>
    <n v="29706.609375"/>
    <n v="0"/>
    <x v="0"/>
    <n v="-0.5"/>
    <n v="2"/>
  </r>
  <r>
    <x v="4871"/>
    <n v="29575.740234375"/>
    <n v="29831.3203125"/>
    <n v="29553.0390625"/>
    <n v="29752.619140625"/>
    <n v="10700"/>
    <x v="4868"/>
    <n v="0.12821694907027145"/>
    <n v="0.53471143450809211"/>
    <n v="29788.349609375"/>
    <n v="-0.71373331449382316"/>
    <x v="0"/>
    <n v="-0.5"/>
    <n v="2"/>
  </r>
  <r>
    <x v="4872"/>
    <n v="29788.349609375"/>
    <n v="29804.509765625"/>
    <n v="29570.580078125"/>
    <n v="29630.060546875"/>
    <n v="10800"/>
    <x v="4869"/>
    <n v="5.3739045042975518E-2"/>
    <n v="0.55879594623278595"/>
    <n v="29788.349609375"/>
    <n v="0"/>
    <x v="0"/>
    <n v="-0.5"/>
    <n v="2"/>
  </r>
  <r>
    <x v="4873"/>
    <n v="29643.48046875"/>
    <n v="29838.8203125"/>
    <n v="29549.740234375"/>
    <n v="29838.8203125"/>
    <n v="8500"/>
    <x v="4870"/>
    <n v="0.18824993712733126"/>
    <n v="0.53845020719451431"/>
    <n v="29643.48046875"/>
    <n v="0"/>
    <x v="0"/>
    <n v="-0.5"/>
    <n v="2"/>
  </r>
  <r>
    <x v="4874"/>
    <n v="29461.44921875"/>
    <n v="29660.48046875"/>
    <n v="29442.259765625"/>
    <n v="29637.119140625"/>
    <n v="10700"/>
    <x v="4871"/>
    <n v="8.0661598359898681E-2"/>
    <n v="0.55653839395343385"/>
    <n v="29461.44921875"/>
    <n v="0"/>
    <x v="0"/>
    <n v="-0.5"/>
    <n v="2"/>
  </r>
  <r>
    <x v="4875"/>
    <n v="29413.66015625"/>
    <n v="29494.080078125"/>
    <n v="29363.279296875"/>
    <n v="29470.26953125"/>
    <n v="6700"/>
    <x v="4872"/>
    <n v="-2.2197860365086457E-2"/>
    <n v="0.58242771665521054"/>
    <n v="29413.66015625"/>
    <n v="0"/>
    <x v="0"/>
    <n v="-0.5"/>
    <n v="2"/>
  </r>
  <r>
    <x v="4876"/>
    <n v="29319.099609375"/>
    <n v="29701.189453125"/>
    <n v="29286.380859375"/>
    <n v="29487.779296875"/>
    <n v="12100"/>
    <x v="4873"/>
    <n v="-7.7695617529619315E-2"/>
    <n v="0.56466353308821959"/>
    <n v="29336.5703125"/>
    <n v="-5.9552643471605535E-2"/>
    <x v="0"/>
    <n v="-0.5"/>
    <n v="2"/>
  </r>
  <r>
    <x v="4877"/>
    <n v="29336.5703125"/>
    <n v="29388.25"/>
    <n v="29241.48046875"/>
    <n v="29369.900390625"/>
    <n v="11600"/>
    <x v="4874"/>
    <n v="-0.10076410986140678"/>
    <n v="0.5699458257196347"/>
    <n v="29422.390625"/>
    <n v="-0.29168368265452599"/>
    <x v="0"/>
    <n v="-0.5"/>
    <n v="2"/>
  </r>
  <r>
    <x v="4878"/>
    <n v="29422.390625"/>
    <n v="29453.060546875"/>
    <n v="29341.6796875"/>
    <n v="29358.58984375"/>
    <n v="14600"/>
    <x v="4875"/>
    <n v="-0.1926161721642318"/>
    <n v="0.43473138216615004"/>
    <n v="29422.390625"/>
    <n v="0"/>
    <x v="0"/>
    <n v="-0.5"/>
    <n v="2"/>
  </r>
  <r>
    <x v="4879"/>
    <n v="29365.30078125"/>
    <n v="29584.33984375"/>
    <n v="29259.419921875"/>
    <n v="29575.66015625"/>
    <n v="11300"/>
    <x v="4876"/>
    <n v="-0.1847663736198118"/>
    <n v="0.44351015678056743"/>
    <n v="29655.83984375"/>
    <n v="-0.97970269609893179"/>
    <x v="0"/>
    <n v="-0.5"/>
    <n v="2"/>
  </r>
  <r>
    <x v="4880"/>
    <n v="29655.83984375"/>
    <n v="29681.330078125"/>
    <n v="29392.990234375"/>
    <n v="29407.6796875"/>
    <n v="8900"/>
    <x v="4877"/>
    <n v="-0.18852301147086487"/>
    <n v="0.44340292454958657"/>
    <n v="29943.240234375"/>
    <n v="-0.95981726885743923"/>
    <x v="0"/>
    <n v="-0.5"/>
    <n v="2"/>
  </r>
  <r>
    <x v="4881"/>
    <n v="29943.240234375"/>
    <n v="29961.8203125"/>
    <n v="29780.83984375"/>
    <n v="29825.140625"/>
    <n v="8600"/>
    <x v="4878"/>
    <n v="-1.5827969072568216E-2"/>
    <n v="0.53304958454750972"/>
    <n v="30133.349609375"/>
    <n v="-0.63089360281690599"/>
    <x v="0"/>
    <n v="-0.5"/>
    <n v="2"/>
  </r>
  <r>
    <x v="4882"/>
    <n v="30133.349609375"/>
    <n v="30167.08984375"/>
    <n v="29968.5703125"/>
    <n v="30030.19921875"/>
    <n v="10900"/>
    <x v="4879"/>
    <n v="0.12513781505918334"/>
    <n v="0.59144874250845281"/>
    <n v="30133.349609375"/>
    <n v="0"/>
    <x v="0"/>
    <n v="-0.5"/>
    <n v="2"/>
  </r>
  <r>
    <x v="4883"/>
    <n v="30029.740234375"/>
    <n v="30184.220703125"/>
    <n v="29973.400390625"/>
    <n v="30141.390625"/>
    <n v="10700"/>
    <x v="4880"/>
    <n v="0.11674132045044486"/>
    <n v="0.58261338879843161"/>
    <n v="30029.740234375"/>
    <n v="0"/>
    <x v="0"/>
    <n v="-0.5"/>
    <n v="2"/>
  </r>
  <r>
    <x v="4884"/>
    <n v="29918.400390625"/>
    <n v="30067.640625"/>
    <n v="29848.2109375"/>
    <n v="30064.599609375"/>
    <n v="11300"/>
    <x v="4881"/>
    <n v="0.13099051558710761"/>
    <n v="0.56777868399235631"/>
    <n v="29921.1796875"/>
    <n v="-9.2887275970642662E-3"/>
    <x v="0"/>
    <n v="-0.5"/>
    <n v="2"/>
  </r>
  <r>
    <x v="4885"/>
    <n v="29921.1796875"/>
    <n v="30069.240234375"/>
    <n v="29804.119140625"/>
    <n v="30021.490234375"/>
    <n v="11700"/>
    <x v="4882"/>
    <n v="0.15532083109821276"/>
    <n v="0.53666460793644366"/>
    <n v="29921.1796875"/>
    <n v="0"/>
    <x v="0"/>
    <n v="-0.5"/>
    <n v="2"/>
  </r>
  <r>
    <x v="4886"/>
    <n v="29894.80078125"/>
    <n v="30020.58984375"/>
    <n v="29846.5703125"/>
    <n v="29984.94921875"/>
    <n v="11300"/>
    <x v="4883"/>
    <n v="0.17247066989510235"/>
    <n v="0.52806133915621012"/>
    <n v="30126.2109375"/>
    <n v="-0.76813561695523136"/>
    <x v="0"/>
    <n v="-0.5"/>
    <n v="2"/>
  </r>
  <r>
    <x v="4887"/>
    <n v="30126.2109375"/>
    <n v="30169.94921875"/>
    <n v="30007.400390625"/>
    <n v="30069.720703125"/>
    <n v="22300"/>
    <x v="4884"/>
    <n v="0.19580305225288833"/>
    <n v="0.50860721476042692"/>
    <n v="30126.2109375"/>
    <n v="0"/>
    <x v="0"/>
    <n v="-0.5"/>
    <n v="2"/>
  </r>
  <r>
    <x v="4888"/>
    <n v="29858.80078125"/>
    <n v="30176.55078125"/>
    <n v="29823.599609375"/>
    <n v="30142.140625"/>
    <n v="15900"/>
    <x v="4885"/>
    <n v="0.26725240062838806"/>
    <n v="0.53675291083989141"/>
    <n v="29926.150390625"/>
    <n v="-0.22505269971542577"/>
    <x v="0"/>
    <n v="-0.5"/>
    <n v="2"/>
  </r>
  <r>
    <x v="4889"/>
    <n v="29926.150390625"/>
    <n v="30016.0390625"/>
    <n v="29877.41015625"/>
    <n v="29915.119140625"/>
    <n v="10000"/>
    <x v="4886"/>
    <n v="0.14923541528351825"/>
    <n v="0.64865448930870762"/>
    <n v="29933.25"/>
    <n v="-2.3718137439135409E-2"/>
    <x v="0"/>
    <n v="-0.5"/>
    <n v="2"/>
  </r>
  <r>
    <x v="4890"/>
    <n v="29933.25"/>
    <n v="30017.8203125"/>
    <n v="29911.439453125"/>
    <n v="29977.5"/>
    <n v="8400"/>
    <x v="4887"/>
    <n v="0.19119498495711612"/>
    <n v="0.63745661515848051"/>
    <n v="30248.169921875"/>
    <n v="-1.0411205791569389"/>
    <x v="0"/>
    <n v="-0.5"/>
    <n v="2"/>
  </r>
  <r>
    <x v="4891"/>
    <n v="30248.169921875"/>
    <n v="30271.599609375"/>
    <n v="29987.439453125"/>
    <n v="29988.779296875"/>
    <n v="11000"/>
    <x v="4888"/>
    <n v="9.4627778008796959E-2"/>
    <n v="0.57298712279862396"/>
    <n v="30250.98046875"/>
    <n v="-9.2907629156131436E-3"/>
    <x v="0"/>
    <n v="-0.5"/>
    <n v="2"/>
  </r>
  <r>
    <x v="4892"/>
    <n v="30250.98046875"/>
    <n v="30366.4296875"/>
    <n v="30207.109375"/>
    <n v="30309.7109375"/>
    <n v="10700"/>
    <x v="4889"/>
    <n v="0.10292326767489106"/>
    <n v="0.58747181625971123"/>
    <n v="30250.98046875"/>
    <n v="0"/>
    <x v="0"/>
    <n v="-0.5"/>
    <n v="2"/>
  </r>
  <r>
    <x v="4893"/>
    <n v="30188.150390625"/>
    <n v="30299.740234375"/>
    <n v="30111.44921875"/>
    <n v="30285.609375"/>
    <n v="11100"/>
    <x v="4890"/>
    <n v="4.0362516204641888E-2"/>
    <n v="0.55704959807762155"/>
    <n v="30322.119140625"/>
    <n v="-0.4418185595099493"/>
    <x v="0"/>
    <n v="-0.5"/>
    <n v="2"/>
  </r>
  <r>
    <x v="4894"/>
    <n v="30322.119140625"/>
    <n v="30357.9609375"/>
    <n v="30273.619140625"/>
    <n v="30287.369140625"/>
    <n v="8000"/>
    <x v="4891"/>
    <n v="5.3976539206802218E-2"/>
    <n v="0.54821014072515695"/>
    <n v="30582.599609375"/>
    <n v="-0.85172768854532077"/>
    <x v="0"/>
    <n v="-0.5"/>
    <n v="2"/>
  </r>
  <r>
    <x v="4895"/>
    <n v="30582.599609375"/>
    <n v="30591.55078125"/>
    <n v="30363.369140625"/>
    <n v="30391.48046875"/>
    <n v="13600"/>
    <x v="4892"/>
    <n v="0.13543099083505408"/>
    <n v="0.53851663697891528"/>
    <n v="30658.76953125"/>
    <n v="-0.2484441581954592"/>
    <x v="0"/>
    <n v="-0.5"/>
    <n v="2"/>
  </r>
  <r>
    <x v="4896"/>
    <n v="30658.76953125"/>
    <n v="30692.44921875"/>
    <n v="30519.140625"/>
    <n v="30616.529296875"/>
    <n v="14900"/>
    <x v="4893"/>
    <n v="0.22040647254906584"/>
    <n v="0.58171183338233678"/>
    <n v="30658.76953125"/>
    <n v="0"/>
    <x v="0"/>
    <n v="-0.5"/>
    <n v="2"/>
  </r>
  <r>
    <x v="4897"/>
    <n v="30434.7890625"/>
    <n v="30575.830078125"/>
    <n v="30393.720703125"/>
    <n v="30466.8203125"/>
    <n v="16200"/>
    <x v="4894"/>
    <n v="0.25412889835988267"/>
    <n v="0.57152165370614327"/>
    <n v="30464.919921875"/>
    <n v="-9.8903458312932804E-2"/>
    <x v="0"/>
    <n v="-0.5"/>
    <n v="2"/>
  </r>
  <r>
    <x v="4898"/>
    <n v="30464.919921875"/>
    <n v="30712.349609375"/>
    <n v="30338.51953125"/>
    <n v="30539.650390625"/>
    <n v="13800"/>
    <x v="4895"/>
    <n v="0.10366481461487509"/>
    <n v="0.61577399110207254"/>
    <n v="30570.970703125"/>
    <n v="-0.34690027438075222"/>
    <x v="0"/>
    <n v="-0.5"/>
    <n v="2"/>
  </r>
  <r>
    <x v="4899"/>
    <n v="30570.970703125"/>
    <n v="30712.150390625"/>
    <n v="30516.869140625"/>
    <n v="30638.880859375"/>
    <n v="11400"/>
    <x v="4896"/>
    <n v="0.20232824084452533"/>
    <n v="0.50909553440675115"/>
    <n v="30570.970703125"/>
    <n v="0"/>
    <x v="0"/>
    <n v="-0.5"/>
    <n v="2"/>
  </r>
  <r>
    <x v="4900"/>
    <n v="30365.25"/>
    <n v="30610.640625"/>
    <n v="30316.919921875"/>
    <n v="30553.890625"/>
    <n v="18700"/>
    <x v="4897"/>
    <n v="0.21458299406266548"/>
    <n v="0.51118756575873836"/>
    <n v="30365.25"/>
    <n v="0"/>
    <x v="0"/>
    <n v="-0.5"/>
    <n v="2"/>
  </r>
  <r>
    <x v="4901"/>
    <n v="30301.640625"/>
    <n v="30534.150390625"/>
    <n v="30247.599609375"/>
    <n v="30446.76953125"/>
    <n v="11300"/>
    <x v="4898"/>
    <n v="0.14491779101134106"/>
    <n v="0.58257389925916292"/>
    <n v="30750.029296875"/>
    <n v="-1.4581731534173463"/>
    <x v="0"/>
    <n v="-0.5"/>
    <n v="2"/>
  </r>
  <r>
    <x v="4902"/>
    <n v="30750.029296875"/>
    <n v="30793.4296875"/>
    <n v="30352.259765625"/>
    <n v="30374.810546875"/>
    <n v="10000"/>
    <x v="4899"/>
    <n v="1.8762315168169511E-2"/>
    <n v="0.4941935286963488"/>
    <n v="31028.2109375"/>
    <n v="-0.89654424866886517"/>
    <x v="0"/>
    <n v="-0.5"/>
    <n v="2"/>
  </r>
  <r>
    <x v="4903"/>
    <n v="31028.2109375"/>
    <n v="31074.0703125"/>
    <n v="30745.5703125"/>
    <n v="30765.76953125"/>
    <n v="14600"/>
    <x v="4900"/>
    <n v="0.16580820031226823"/>
    <n v="0.67628207360728942"/>
    <n v="31109.279296875"/>
    <n v="-0.26059221302225249"/>
    <x v="0"/>
    <n v="-0.5"/>
    <n v="2"/>
  </r>
  <r>
    <x v="4904"/>
    <n v="31109.279296875"/>
    <n v="31214.390625"/>
    <n v="30869.900390625"/>
    <n v="30944.380859375"/>
    <n v="14900"/>
    <x v="4901"/>
    <n v="0.27704328888090696"/>
    <n v="0.69911639172161"/>
    <n v="31159.400390625"/>
    <n v="-0.16085384545807899"/>
    <x v="0"/>
    <n v="-0.5"/>
    <n v="2"/>
  </r>
  <r>
    <x v="4905"/>
    <n v="31159.400390625"/>
    <n v="31220.380859375"/>
    <n v="31064.0390625"/>
    <n v="31111.73046875"/>
    <n v="9600"/>
    <x v="4902"/>
    <n v="0.25879267004693757"/>
    <n v="0.69665793677701893"/>
    <n v="31159.400390625"/>
    <n v="0"/>
    <x v="0"/>
    <n v="-0.5"/>
    <n v="2"/>
  </r>
  <r>
    <x v="4906"/>
    <n v="31145.80078125"/>
    <n v="31255.279296875"/>
    <n v="31107.48046875"/>
    <n v="31222.509765625"/>
    <n v="13000"/>
    <x v="4903"/>
    <n v="0.18899952947646345"/>
    <n v="0.66403805716464337"/>
    <n v="31145.80078125"/>
    <n v="0"/>
    <x v="0"/>
    <n v="-0.5"/>
    <n v="2"/>
  </r>
  <r>
    <x v="4907"/>
    <n v="31137.58984375"/>
    <n v="31213.119140625"/>
    <n v="31062.01953125"/>
    <n v="31117.08984375"/>
    <n v="8300"/>
    <x v="4904"/>
    <n v="0.15972870683760004"/>
    <n v="0.66753835166123032"/>
    <n v="31273.2890625"/>
    <n v="-0.43391412549797259"/>
    <x v="0"/>
    <n v="-0.5"/>
    <n v="2"/>
  </r>
  <r>
    <x v="4908"/>
    <n v="31273.2890625"/>
    <n v="31332.560546875"/>
    <n v="31190.400390625"/>
    <n v="31205.369140625"/>
    <n v="8500"/>
    <x v="4905"/>
    <n v="0.23014833884856115"/>
    <n v="0.59655448671953637"/>
    <n v="31309.490234375"/>
    <n v="-0.11562363872425611"/>
    <x v="0"/>
    <n v="-0.5"/>
    <n v="2"/>
  </r>
  <r>
    <x v="4909"/>
    <n v="31309.490234375"/>
    <n v="31355.419921875"/>
    <n v="31198.220703125"/>
    <n v="31274.740234375"/>
    <n v="9000"/>
    <x v="4906"/>
    <n v="0.26382871599742302"/>
    <n v="0.59783375786350923"/>
    <n v="31309.490234375"/>
    <n v="0"/>
    <x v="0"/>
    <n v="-0.5"/>
    <n v="2"/>
  </r>
  <r>
    <x v="4910"/>
    <n v="31190.560546875"/>
    <n v="31430.3203125"/>
    <n v="31172.55078125"/>
    <n v="31420.849609375"/>
    <n v="13600"/>
    <x v="4907"/>
    <n v="0.24059367802035045"/>
    <n v="0.598708820390501"/>
    <n v="31271.279296875"/>
    <n v="-0.25812423352973085"/>
    <x v="0"/>
    <n v="-0.5"/>
    <n v="2"/>
  </r>
  <r>
    <x v="4911"/>
    <n v="31271.279296875"/>
    <n v="31346.990234375"/>
    <n v="31172.98046875"/>
    <n v="31252.7109375"/>
    <n v="9500"/>
    <x v="4908"/>
    <n v="0.26990131657197802"/>
    <n v="0.55456802372720748"/>
    <n v="31271.279296875"/>
    <n v="0"/>
    <x v="0"/>
    <n v="-0.5"/>
    <n v="2"/>
  </r>
  <r>
    <x v="4912"/>
    <n v="31213.359375"/>
    <n v="31354.509765625"/>
    <n v="31193.76953125"/>
    <n v="31316.91015625"/>
    <n v="14000"/>
    <x v="4909"/>
    <n v="0.31672862257371703"/>
    <n v="0.52876159807290735"/>
    <n v="31262.060546875"/>
    <n v="-0.15578362725635575"/>
    <x v="0"/>
    <n v="-0.5"/>
    <n v="2"/>
  </r>
  <r>
    <x v="4913"/>
    <n v="31262.060546875"/>
    <n v="31289.990234375"/>
    <n v="31087.279296875"/>
    <n v="31196.859375"/>
    <n v="9800"/>
    <x v="4910"/>
    <n v="0.15023181197464303"/>
    <n v="0.35565554067200389"/>
    <n v="31262.060546875"/>
    <n v="0"/>
    <x v="0"/>
    <n v="-0.5"/>
    <n v="2"/>
  </r>
  <r>
    <x v="4914"/>
    <n v="31095.69921875"/>
    <n v="31225.4296875"/>
    <n v="31044.279296875"/>
    <n v="31225.4296875"/>
    <n v="6800"/>
    <x v="4911"/>
    <n v="7.536899310764765E-2"/>
    <n v="0.23880553946644603"/>
    <n v="31103.490234375"/>
    <n v="-2.5048686068001185E-2"/>
    <x v="0"/>
    <n v="-0.5"/>
    <n v="2"/>
  </r>
  <r>
    <x v="4915"/>
    <n v="31103.490234375"/>
    <n v="31260.76953125"/>
    <n v="31062.33984375"/>
    <n v="31091.099609375"/>
    <n v="13300"/>
    <x v="4912"/>
    <n v="-3.9734012244140027E-3"/>
    <n v="0.29530035134907068"/>
    <n v="31155.91015625"/>
    <n v="-0.16825033071449"/>
    <x v="0"/>
    <n v="-0.5"/>
    <n v="2"/>
  </r>
  <r>
    <x v="4916"/>
    <n v="31155.91015625"/>
    <n v="31190.359375"/>
    <n v="31054.939453125"/>
    <n v="31147.689453125"/>
    <n v="12700"/>
    <x v="4913"/>
    <n v="-1.7579205215455709E-2"/>
    <n v="0.28993459490588996"/>
    <n v="31155.91015625"/>
    <n v="0"/>
    <x v="0"/>
    <n v="-0.5"/>
    <n v="2"/>
  </r>
  <r>
    <x v="4917"/>
    <n v="31075.73046875"/>
    <n v="31229.439453125"/>
    <n v="31026.48046875"/>
    <n v="31222.890625"/>
    <n v="12700"/>
    <x v="4914"/>
    <n v="3.6387123253671799E-3"/>
    <n v="0.29552500686457717"/>
    <n v="31075.73046875"/>
    <n v="0"/>
    <x v="0"/>
    <n v="-0.5"/>
    <n v="2"/>
  </r>
  <r>
    <x v="4918"/>
    <n v="31056.400390625"/>
    <n v="31182.73046875"/>
    <n v="31017.1796875"/>
    <n v="31160.470703125"/>
    <n v="13300"/>
    <x v="4915"/>
    <n v="-1.9459982116321765E-2"/>
    <n v="0.30693732658473644"/>
    <n v="31311.5703125"/>
    <n v="-0.81493811817267037"/>
    <x v="0"/>
    <n v="-0.5"/>
    <n v="2"/>
  </r>
  <r>
    <x v="4919"/>
    <n v="31311.5703125"/>
    <n v="31362.150390625"/>
    <n v="31163.349609375"/>
    <n v="31168.98046875"/>
    <n v="7500"/>
    <x v="4916"/>
    <n v="-6.9260810029715889E-2"/>
    <n v="0.26196991301895922"/>
    <n v="31311.5703125"/>
    <n v="0"/>
    <x v="0"/>
    <n v="-0.5"/>
    <n v="2"/>
  </r>
  <r>
    <x v="4920"/>
    <n v="31297.529296875"/>
    <n v="31392.529296875"/>
    <n v="31261.490234375"/>
    <n v="31392.529296875"/>
    <n v="8100"/>
    <x v="4917"/>
    <n v="1.3268344195457304E-3"/>
    <n v="0.38402685456755264"/>
    <n v="31297.529296875"/>
    <n v="0"/>
    <x v="0"/>
    <n v="-0.5"/>
    <n v="2"/>
  </r>
  <r>
    <x v="4921"/>
    <n v="31283.640625"/>
    <n v="31336.439453125"/>
    <n v="31193.609375"/>
    <n v="31302.1796875"/>
    <n v="35700"/>
    <x v="4918"/>
    <n v="3.4827732663860946E-2"/>
    <n v="0.3610018397567169"/>
    <n v="31290.740234375"/>
    <n v="-2.2689170412148314E-2"/>
    <x v="0"/>
    <n v="-0.5"/>
    <n v="2"/>
  </r>
  <r>
    <x v="4922"/>
    <n v="31290.740234375"/>
    <n v="31522.869140625"/>
    <n v="31255.630859375"/>
    <n v="31351.529296875"/>
    <n v="10200"/>
    <x v="4919"/>
    <n v="4.5108831138092852E-3"/>
    <n v="0.35273896752515493"/>
    <n v="31290.740234375"/>
    <n v="0"/>
    <x v="0"/>
    <n v="-0.5"/>
    <n v="2"/>
  </r>
  <r>
    <x v="4923"/>
    <n v="31138.2109375"/>
    <n v="31365.390625"/>
    <n v="31110.390625"/>
    <n v="31352.5703125"/>
    <n v="89700"/>
    <x v="4920"/>
    <n v="2.5302077907426206E-2"/>
    <n v="0.34638353893044521"/>
    <n v="31138.2109375"/>
    <n v="0"/>
    <x v="0"/>
    <n v="-0.5"/>
    <n v="2"/>
  </r>
  <r>
    <x v="4924"/>
    <n v="30958.25"/>
    <n v="31294.9609375"/>
    <n v="30847.080078125"/>
    <n v="31194.6796875"/>
    <n v="15300"/>
    <x v="4921"/>
    <n v="-3.9046416898516713E-2"/>
    <n v="0.37775079274961615"/>
    <n v="30958.25"/>
    <n v="0"/>
    <x v="0"/>
    <n v="-0.5"/>
    <n v="2"/>
  </r>
  <r>
    <x v="4925"/>
    <n v="30834.3203125"/>
    <n v="31000.48046875"/>
    <n v="30798.69921875"/>
    <n v="30988.869140625"/>
    <n v="9900"/>
    <x v="4922"/>
    <n v="-4.3625574057270536E-2"/>
    <n v="0.38460776412654024"/>
    <n v="30857.51953125"/>
    <n v="-7.5181735610685446E-2"/>
    <x v="0"/>
    <n v="-0.5"/>
    <n v="2"/>
  </r>
  <r>
    <x v="4926"/>
    <n v="30857.51953125"/>
    <n v="31097.919921875"/>
    <n v="30794.609375"/>
    <n v="30910.970703125"/>
    <n v="12300"/>
    <x v="4923"/>
    <n v="-8.6162301835960728E-2"/>
    <n v="0.39940551290127618"/>
    <n v="30921.609375"/>
    <n v="-0.20726555003251673"/>
    <x v="0"/>
    <n v="-0.5"/>
    <n v="2"/>
  </r>
  <r>
    <x v="4927"/>
    <n v="30921.609375"/>
    <n v="30965.44921875"/>
    <n v="30680.66015625"/>
    <n v="30824.970703125"/>
    <n v="9200"/>
    <x v="4924"/>
    <n v="-9.549186068293411E-2"/>
    <n v="0.39384606012127765"/>
    <n v="31221.619140625"/>
    <n v="-0.96090393093877946"/>
    <x v="0"/>
    <n v="-0.5"/>
    <n v="2"/>
  </r>
  <r>
    <x v="4928"/>
    <n v="31221.619140625"/>
    <n v="31258.330078125"/>
    <n v="31017.109375"/>
    <n v="31156.0390625"/>
    <n v="8100"/>
    <x v="4925"/>
    <n v="-4.8987272624869307E-2"/>
    <n v="0.40001813777039585"/>
    <n v="31221.619140625"/>
    <n v="0"/>
    <x v="0"/>
    <n v="-0.5"/>
    <n v="2"/>
  </r>
  <r>
    <x v="4929"/>
    <n v="31209.7890625"/>
    <n v="31353.4609375"/>
    <n v="31166.369140625"/>
    <n v="31331.2109375"/>
    <n v="8700"/>
    <x v="4926"/>
    <n v="5.425572864605873E-2"/>
    <n v="0.51339417929557818"/>
    <n v="31245.560546875"/>
    <n v="-0.11448501402730525"/>
    <x v="0"/>
    <n v="-0.5"/>
    <n v="2"/>
  </r>
  <r>
    <x v="4930"/>
    <n v="31245.560546875"/>
    <n v="31284.640625"/>
    <n v="31177.779296875"/>
    <n v="31272.720703125"/>
    <n v="6500"/>
    <x v="4927"/>
    <n v="-3.1696730159420108E-2"/>
    <n v="0.43689633367588709"/>
    <n v="31369.33984375"/>
    <n v="-0.39458687205896581"/>
    <x v="0"/>
    <n v="-0.5"/>
    <n v="2"/>
  </r>
  <r>
    <x v="4931"/>
    <n v="31369.33984375"/>
    <n v="31460.69921875"/>
    <n v="31264.859375"/>
    <n v="31298.419921875"/>
    <n v="10100"/>
    <x v="4928"/>
    <n v="-1.5750817087744822E-2"/>
    <n v="0.43926676244061236"/>
    <n v="31369.33984375"/>
    <n v="0"/>
    <x v="0"/>
    <n v="-0.5"/>
    <n v="2"/>
  </r>
  <r>
    <x v="4932"/>
    <n v="31360.630859375"/>
    <n v="31426.2890625"/>
    <n v="31286.619140625"/>
    <n v="31373.51953125"/>
    <n v="6200"/>
    <x v="4929"/>
    <n v="2.8301811367331214E-2"/>
    <n v="0.45777652808413449"/>
    <n v="31715.640625"/>
    <n v="-1.1193523404511083"/>
    <x v="0"/>
    <n v="-0.5"/>
    <n v="2"/>
  </r>
  <r>
    <x v="4933"/>
    <n v="31715.640625"/>
    <n v="31768.390625"/>
    <n v="31471.41015625"/>
    <n v="31510.619140625"/>
    <n v="37900"/>
    <x v="4930"/>
    <n v="2.3256106649473925E-2"/>
    <n v="0.45812314503959289"/>
    <n v="31747.08984375"/>
    <n v="-9.9061737327055685E-2"/>
    <x v="0"/>
    <n v="-0.5"/>
    <n v="2"/>
  </r>
  <r>
    <x v="4934"/>
    <n v="31747.08984375"/>
    <n v="31885.109375"/>
    <n v="31718.48046875"/>
    <n v="31789.5"/>
    <n v="9100"/>
    <x v="4931"/>
    <n v="0.18520429971984384"/>
    <n v="0.53698288086507096"/>
    <n v="31804.8203125"/>
    <n v="-0.18151484014927965"/>
    <x v="0"/>
    <n v="-0.5"/>
    <n v="2"/>
  </r>
  <r>
    <x v="4935"/>
    <n v="31804.8203125"/>
    <n v="31865.689453125"/>
    <n v="31731.4296875"/>
    <n v="31813.240234375"/>
    <n v="8300"/>
    <x v="4932"/>
    <n v="0.25291454087214321"/>
    <n v="0.46836825911731933"/>
    <n v="32037.380859375"/>
    <n v="-0.72590374317988771"/>
    <x v="0"/>
    <n v="-0.5"/>
    <n v="2"/>
  </r>
  <r>
    <x v="4936"/>
    <n v="32037.380859375"/>
    <n v="32091.51953125"/>
    <n v="31892.630859375"/>
    <n v="31896.23046875"/>
    <n v="10500"/>
    <x v="4933"/>
    <n v="0.31113026401588095"/>
    <n v="0.41079520397803471"/>
    <n v="32037.380859375"/>
    <n v="0"/>
    <x v="0"/>
    <n v="-0.5"/>
    <n v="2"/>
  </r>
  <r>
    <x v="4937"/>
    <n v="32020.75"/>
    <n v="32109.75"/>
    <n v="31897.869140625"/>
    <n v="32099.9296875"/>
    <n v="7200"/>
    <x v="4934"/>
    <n v="0.37672759749023699"/>
    <n v="0.42118451164719412"/>
    <n v="32074.779296875"/>
    <n v="-0.16844791471492368"/>
    <x v="0"/>
    <n v="-0.5"/>
    <n v="2"/>
  </r>
  <r>
    <x v="4938"/>
    <n v="32074.779296875"/>
    <n v="32131.919921875"/>
    <n v="32037.2109375"/>
    <n v="32053.98046875"/>
    <n v="10300"/>
    <x v="4935"/>
    <n v="0.35076691466916149"/>
    <n v="0.44032654137777932"/>
    <n v="32074.779296875"/>
    <n v="0"/>
    <x v="0"/>
    <n v="-0.5"/>
    <n v="2"/>
  </r>
  <r>
    <x v="4939"/>
    <n v="31710.990234375"/>
    <n v="31911.609375"/>
    <n v="31626.439453125"/>
    <n v="31775.5390625"/>
    <n v="21600"/>
    <x v="4936"/>
    <n v="0.27061744080189942"/>
    <n v="0.38444097902285324"/>
    <n v="31955.349609375"/>
    <n v="-0.76469003777793221"/>
    <x v="0"/>
    <n v="-0.5"/>
    <n v="2"/>
  </r>
  <r>
    <x v="4940"/>
    <n v="31955.349609375"/>
    <n v="31978.890625"/>
    <n v="31793.720703125"/>
    <n v="31882.80078125"/>
    <n v="11300"/>
    <x v="4937"/>
    <n v="0.16098746857645524"/>
    <n v="0.58578288208831986"/>
    <n v="31955.349609375"/>
    <n v="0"/>
    <x v="0"/>
    <n v="-0.5"/>
    <n v="2"/>
  </r>
  <r>
    <x v="4941"/>
    <n v="31904.400390625"/>
    <n v="32057.119140625"/>
    <n v="31859.5"/>
    <n v="32033.8203125"/>
    <n v="11200"/>
    <x v="4938"/>
    <n v="0.226584105952786"/>
    <n v="0.61596365481271398"/>
    <n v="32028.890625"/>
    <n v="-0.38868106870310937"/>
    <x v="0"/>
    <n v="-0.5"/>
    <n v="2"/>
  </r>
  <r>
    <x v="4942"/>
    <n v="32028.890625"/>
    <n v="32062.23046875"/>
    <n v="31808.9296875"/>
    <n v="32035.880859375"/>
    <n v="18000"/>
    <x v="4939"/>
    <n v="0.17102522540053006"/>
    <n v="0.62397419720035252"/>
    <n v="32245.869140625"/>
    <n v="-0.67288778813419958"/>
    <x v="0"/>
    <n v="-0.5"/>
    <n v="2"/>
  </r>
  <r>
    <x v="4943"/>
    <n v="32245.869140625"/>
    <n v="32320.859375"/>
    <n v="32058.330078125"/>
    <n v="32100.220703125"/>
    <n v="11500"/>
    <x v="4940"/>
    <n v="0.21282126748862412"/>
    <n v="0.6231768981964213"/>
    <n v="32245.869140625"/>
    <n v="0"/>
    <x v="0"/>
    <n v="-0.5"/>
    <n v="2"/>
  </r>
  <r>
    <x v="4944"/>
    <n v="32228.26953125"/>
    <n v="32374.30078125"/>
    <n v="32196.859375"/>
    <n v="32350.7109375"/>
    <n v="14100"/>
    <x v="4941"/>
    <n v="0.16736352421085804"/>
    <n v="0.56227951292611"/>
    <n v="32382.4609375"/>
    <n v="-0.47615715972791023"/>
    <x v="0"/>
    <n v="-0.5"/>
    <n v="2"/>
  </r>
  <r>
    <x v="4945"/>
    <n v="32382.4609375"/>
    <n v="32413.630859375"/>
    <n v="32226.080078125"/>
    <n v="32255.990234375"/>
    <n v="12400"/>
    <x v="4942"/>
    <n v="0.15198958520196945"/>
    <n v="0.56643795605794778"/>
    <n v="32383.30078125"/>
    <n v="-2.5934470228132869E-3"/>
    <x v="0"/>
    <n v="-0.5"/>
    <n v="2"/>
  </r>
  <r>
    <x v="4946"/>
    <n v="32383.30078125"/>
    <n v="32672.66015625"/>
    <n v="32325.330078125"/>
    <n v="32519.439453125"/>
    <n v="10900"/>
    <x v="4943"/>
    <n v="0.18164861998521192"/>
    <n v="0.5758613335441618"/>
    <n v="32383.30078125"/>
    <n v="0"/>
    <x v="0"/>
    <n v="-0.5"/>
    <n v="2"/>
  </r>
  <r>
    <x v="4947"/>
    <n v="32309.880859375"/>
    <n v="32381.359375"/>
    <n v="32104.66015625"/>
    <n v="32381.359375"/>
    <n v="11300"/>
    <x v="4944"/>
    <n v="0.10878680783215174"/>
    <n v="0.54380340249118464"/>
    <n v="32514.939453125"/>
    <n v="-0.63065962046652957"/>
    <x v="0"/>
    <n v="-0.5"/>
    <n v="2"/>
  </r>
  <r>
    <x v="4948"/>
    <n v="32514.939453125"/>
    <n v="32546.5"/>
    <n v="32324.44921875"/>
    <n v="32412.19921875"/>
    <n v="13100"/>
    <x v="4945"/>
    <n v="9.130573229327002E-2"/>
    <n v="0.55228671340243618"/>
    <n v="32575.169921875"/>
    <n v="-0.18489686744367159"/>
    <x v="0"/>
    <n v="-0.5"/>
    <n v="2"/>
  </r>
  <r>
    <x v="4949"/>
    <n v="32575.169921875"/>
    <n v="32632.01953125"/>
    <n v="32462.25"/>
    <n v="32579.80078125"/>
    <n v="9000"/>
    <x v="4946"/>
    <n v="0.13789873609987088"/>
    <n v="0.57857274805976155"/>
    <n v="32575.169921875"/>
    <n v="0"/>
    <x v="0"/>
    <n v="-0.5"/>
    <n v="2"/>
  </r>
  <r>
    <x v="4950"/>
    <n v="32476.740234375"/>
    <n v="32686.48046875"/>
    <n v="32394.890625"/>
    <n v="32641.580078125"/>
    <n v="10500"/>
    <x v="4947"/>
    <n v="0.26984171143132463"/>
    <n v="0.36857966749998072"/>
    <n v="32476.740234375"/>
    <n v="0"/>
    <x v="0"/>
    <n v="-0.5"/>
    <n v="2"/>
  </r>
  <r>
    <x v="4951"/>
    <n v="32237.880859375"/>
    <n v="32502.55078125"/>
    <n v="32194.580078125"/>
    <n v="32502.55078125"/>
    <n v="12600"/>
    <x v="4948"/>
    <n v="0.16256728072343474"/>
    <n v="0.3627100413419489"/>
    <n v="32325.41015625"/>
    <n v="-0.27077551824373841"/>
    <x v="0"/>
    <n v="-0.5"/>
    <n v="2"/>
  </r>
  <r>
    <x v="4952"/>
    <n v="32325.41015625"/>
    <n v="32352.189453125"/>
    <n v="32107.990234375"/>
    <n v="32191.119140625"/>
    <n v="11300"/>
    <x v="4949"/>
    <n v="0.10496332907631115"/>
    <n v="0.45382852451950312"/>
    <n v="32325.41015625"/>
    <n v="0"/>
    <x v="0"/>
    <n v="-0.5"/>
    <n v="2"/>
  </r>
  <r>
    <x v="4953"/>
    <n v="32273.669921875"/>
    <n v="32396.140625"/>
    <n v="32235.8203125"/>
    <n v="32377.80078125"/>
    <n v="10400"/>
    <x v="4950"/>
    <n v="9.3094630025196939E-2"/>
    <n v="0.44704134683251828"/>
    <n v="32273.669921875"/>
    <n v="0"/>
    <x v="0"/>
    <n v="-0.5"/>
    <n v="2"/>
  </r>
  <r>
    <x v="4954"/>
    <n v="32014.189453125"/>
    <n v="32354.76953125"/>
    <n v="31915.19921875"/>
    <n v="32341.05078125"/>
    <n v="9400"/>
    <x v="4951"/>
    <n v="9.3439493346317154E-3"/>
    <n v="0.40153769361536024"/>
    <n v="32014.189453125"/>
    <n v="0"/>
    <x v="0"/>
    <n v="-0.5"/>
    <n v="2"/>
  </r>
  <r>
    <x v="4955"/>
    <n v="31797.83984375"/>
    <n v="31967.279296875"/>
    <n v="31731.91015625"/>
    <n v="31926.140625"/>
    <n v="9300"/>
    <x v="4952"/>
    <n v="-6.5598158722630001E-2"/>
    <n v="0.47753679099134333"/>
    <n v="31797.83984375"/>
    <n v="0"/>
    <x v="0"/>
    <n v="-0.5"/>
    <n v="2"/>
  </r>
  <r>
    <x v="4956"/>
    <n v="31531.330078125"/>
    <n v="31756.26953125"/>
    <n v="31422.80078125"/>
    <n v="31750.73046875"/>
    <n v="13000"/>
    <x v="4953"/>
    <n v="-0.18102097196617259"/>
    <n v="0.47087547805273056"/>
    <n v="31531.330078125"/>
    <n v="0"/>
    <x v="0"/>
    <n v="-0.5"/>
    <n v="2"/>
  </r>
  <r>
    <x v="4957"/>
    <n v="31213.58984375"/>
    <n v="31379.19921875"/>
    <n v="31128.01953125"/>
    <n v="31355.919921875"/>
    <n v="15200"/>
    <x v="4954"/>
    <n v="-0.2650941192167619"/>
    <n v="0.50803750470268672"/>
    <n v="31449.029296875"/>
    <n v="-0.74863821996691937"/>
    <x v="0"/>
    <n v="-0.5"/>
    <n v="2"/>
  </r>
  <r>
    <x v="4958"/>
    <n v="31449.029296875"/>
    <n v="31526.400390625"/>
    <n v="31298.900390625"/>
    <n v="31299.51953125"/>
    <n v="9700"/>
    <x v="4955"/>
    <n v="-0.34319165366396903"/>
    <n v="0.55895866836703756"/>
    <n v="31770.890625"/>
    <n v="-1.0130698944641248"/>
    <x v="0"/>
    <n v="-0.5"/>
    <n v="2"/>
  </r>
  <r>
    <x v="4959"/>
    <n v="31770.890625"/>
    <n v="31805.990234375"/>
    <n v="31399.349609375"/>
    <n v="31566.240234375"/>
    <n v="12500"/>
    <x v="4956"/>
    <n v="-0.3312293628781422"/>
    <n v="0.58297505667054117"/>
    <n v="31795.4609375"/>
    <n v="-7.727616387854104E-2"/>
    <x v="0"/>
    <n v="-0.5"/>
    <n v="2"/>
  </r>
  <r>
    <x v="4960"/>
    <n v="31795.4609375"/>
    <n v="31937.509765625"/>
    <n v="31714.099609375"/>
    <n v="31919.169921875"/>
    <n v="8500"/>
    <x v="4957"/>
    <n v="-0.2474094960909535"/>
    <n v="0.71156052002693637"/>
    <n v="31795.4609375"/>
    <n v="0"/>
    <x v="0"/>
    <n v="-0.5"/>
    <n v="2"/>
  </r>
  <r>
    <x v="4961"/>
    <n v="31524.6796875"/>
    <n v="31729.880859375"/>
    <n v="31349.130859375"/>
    <n v="31729.880859375"/>
    <n v="16400"/>
    <x v="4958"/>
    <n v="-0.20945973339154894"/>
    <n v="0.71840295899033368"/>
    <n v="31524.6796875"/>
    <n v="0"/>
    <x v="0"/>
    <n v="-0.5"/>
    <n v="2"/>
  </r>
  <r>
    <x v="4962"/>
    <n v="31258.849609375"/>
    <n v="31641.810546875"/>
    <n v="31220.529296875"/>
    <n v="31609.9296875"/>
    <n v="23600"/>
    <x v="4959"/>
    <n v="-0.22107539652728878"/>
    <n v="0.72871801573641803"/>
    <n v="31291.849609375"/>
    <n v="-0.10545877093220224"/>
    <x v="0"/>
    <n v="-0.5"/>
    <n v="2"/>
  </r>
  <r>
    <x v="4963"/>
    <n v="31291.849609375"/>
    <n v="31484.279296875"/>
    <n v="31241.5"/>
    <n v="31393.9296875"/>
    <n v="10800"/>
    <x v="4960"/>
    <n v="-0.33255090110649027"/>
    <n v="0.73025526508883642"/>
    <n v="31568.009765625"/>
    <n v="-0.87481015844944399"/>
    <x v="0"/>
    <n v="-0.5"/>
    <n v="2"/>
  </r>
  <r>
    <x v="4964"/>
    <n v="31568.009765625"/>
    <n v="31593.390625"/>
    <n v="31379.25"/>
    <n v="31407.470703125"/>
    <n v="10000"/>
    <x v="4961"/>
    <n v="-0.30598783414551928"/>
    <n v="0.74196405301145174"/>
    <n v="31596.060546875"/>
    <n v="-8.877936288413131E-2"/>
    <x v="0"/>
    <n v="-0.5"/>
    <n v="2"/>
  </r>
  <r>
    <x v="4965"/>
    <n v="31596.060546875"/>
    <n v="31678.189453125"/>
    <n v="31546.05078125"/>
    <n v="31673.439453125"/>
    <n v="8900"/>
    <x v="4962"/>
    <n v="-0.13733472116894321"/>
    <n v="0.80517194088843025"/>
    <n v="31750.8203125"/>
    <n v="-0.48741973940141803"/>
    <x v="0"/>
    <n v="-0.5"/>
    <n v="2"/>
  </r>
  <r>
    <x v="4966"/>
    <n v="31750.8203125"/>
    <n v="31809.69921875"/>
    <n v="31701.669921875"/>
    <n v="31756.869140625"/>
    <n v="10100"/>
    <x v="4963"/>
    <n v="-6.0869609207073704E-2"/>
    <n v="0.78439457472176199"/>
    <n v="31750.8203125"/>
    <n v="0"/>
    <x v="0"/>
    <n v="-0.5"/>
    <n v="2"/>
  </r>
  <r>
    <x v="4967"/>
    <n v="31388.390625"/>
    <n v="31739.80078125"/>
    <n v="31360.810546875"/>
    <n v="31724.83984375"/>
    <n v="6800"/>
    <x v="4964"/>
    <n v="7.1924902231649324E-2"/>
    <n v="0.74983173153383997"/>
    <n v="31646.4609375"/>
    <n v="-0.81547921901812193"/>
    <x v="0"/>
    <n v="-0.5"/>
    <n v="2"/>
  </r>
  <r>
    <x v="4968"/>
    <n v="31646.4609375"/>
    <n v="31727.98046875"/>
    <n v="31533.01953125"/>
    <n v="31534.5703125"/>
    <n v="5400"/>
    <x v="4965"/>
    <n v="5.8546458327293903E-2"/>
    <n v="0.77209745155557719"/>
    <n v="31730.490234375"/>
    <n v="-0.26482193074964677"/>
    <x v="0"/>
    <n v="-0.5"/>
    <n v="2"/>
  </r>
  <r>
    <x v="4969"/>
    <n v="31730.490234375"/>
    <n v="31757.1796875"/>
    <n v="31551.849609375"/>
    <n v="31685.439453125"/>
    <n v="17900"/>
    <x v="4966"/>
    <n v="6.5336345520212336E-2"/>
    <n v="0.77916188871439207"/>
    <n v="31892.23046875"/>
    <n v="-0.50714619829893426"/>
    <x v="0"/>
    <n v="-0.5"/>
    <n v="2"/>
  </r>
  <r>
    <x v="4970"/>
    <n v="31892.23046875"/>
    <n v="31944.099609375"/>
    <n v="31707.26953125"/>
    <n v="31769.33984375"/>
    <n v="6600"/>
    <x v="4967"/>
    <n v="-1.0454948245980162E-2"/>
    <n v="0.70934341495768616"/>
    <n v="31892.23046875"/>
    <n v="0"/>
    <x v="0"/>
    <n v="-0.5"/>
    <n v="2"/>
  </r>
  <r>
    <x v="4971"/>
    <n v="31702.25"/>
    <n v="31932.19921875"/>
    <n v="31560.3203125"/>
    <n v="31932.19921875"/>
    <n v="7600"/>
    <x v="4968"/>
    <n v="3.2784587253729278E-2"/>
    <n v="0.72821720083940134"/>
    <n v="31809.55078125"/>
    <n v="-0.33732252928654366"/>
    <x v="0"/>
    <n v="-0.5"/>
    <n v="2"/>
  </r>
  <r>
    <x v="4972"/>
    <n v="31809.55078125"/>
    <n v="31863.470703125"/>
    <n v="31674.23046875"/>
    <n v="31755.16015625"/>
    <n v="8000"/>
    <x v="4969"/>
    <n v="5.8378565214958267E-2"/>
    <n v="0.69753064511294671"/>
    <n v="31809.55078125"/>
    <n v="0"/>
    <x v="0"/>
    <n v="-0.5"/>
    <n v="2"/>
  </r>
  <r>
    <x v="4973"/>
    <n v="31661.970703125"/>
    <n v="31727.849609375"/>
    <n v="31586.529296875"/>
    <n v="31713.5"/>
    <n v="7400"/>
    <x v="4970"/>
    <n v="0.17654942406253765"/>
    <n v="0.62403895966535539"/>
    <n v="31662.740234375"/>
    <n v="-2.4304000358268104E-3"/>
    <x v="0"/>
    <n v="-0.5"/>
    <n v="2"/>
  </r>
  <r>
    <x v="4974"/>
    <n v="31662.740234375"/>
    <n v="31814.9609375"/>
    <n v="31620.439453125"/>
    <n v="31738.740234375"/>
    <n v="10200"/>
    <x v="4971"/>
    <n v="0.11959751827488166"/>
    <n v="0.65638627865948096"/>
    <n v="31687.51953125"/>
    <n v="-7.8198916297512147E-2"/>
    <x v="0"/>
    <n v="-0.5"/>
    <n v="2"/>
  </r>
  <r>
    <x v="4975"/>
    <n v="31687.51953125"/>
    <n v="31763.69921875"/>
    <n v="31619"/>
    <n v="31694.150390625"/>
    <n v="7800"/>
    <x v="4972"/>
    <n v="3.1587501583725197E-2"/>
    <n v="0.59923934040462157"/>
    <n v="31882.16015625"/>
    <n v="-0.61050011682424765"/>
    <x v="0"/>
    <n v="-0.5"/>
    <n v="2"/>
  </r>
  <r>
    <x v="4976"/>
    <n v="31882.16015625"/>
    <n v="31952.869140625"/>
    <n v="31797.890625"/>
    <n v="31798.310546875"/>
    <n v="8700"/>
    <x v="4973"/>
    <n v="3.0527688002352848E-2"/>
    <n v="0.59913616017633109"/>
    <n v="32158.66015625"/>
    <n v="-0.8597995023939532"/>
    <x v="0"/>
    <n v="-0.5"/>
    <n v="2"/>
  </r>
  <r>
    <x v="4977"/>
    <n v="32158.66015625"/>
    <n v="32172.4609375"/>
    <n v="31950.240234375"/>
    <n v="32029.150390625"/>
    <n v="7000"/>
    <x v="4974"/>
    <n v="4.297198383487659E-2"/>
    <n v="0.61091214882148448"/>
    <n v="32186.41015625"/>
    <n v="-8.6216511457123376E-2"/>
    <x v="0"/>
    <n v="-0.5"/>
    <n v="2"/>
  </r>
  <r>
    <x v="4978"/>
    <n v="32186.41015625"/>
    <n v="32348.30078125"/>
    <n v="32126.76953125"/>
    <n v="32188.94921875"/>
    <n v="8900"/>
    <x v="4975"/>
    <n v="0.24384573397064382"/>
    <n v="0.49798873227885765"/>
    <n v="32241.9296875"/>
    <n v="-0.17219667615466758"/>
    <x v="0"/>
    <n v="-0.5"/>
    <n v="2"/>
  </r>
  <r>
    <x v="4979"/>
    <n v="32241.9296875"/>
    <n v="32328.609375"/>
    <n v="32186.83984375"/>
    <n v="32289.259765625"/>
    <n v="9100"/>
    <x v="4976"/>
    <n v="0.17025642898340582"/>
    <n v="0.45559845386494496"/>
    <n v="32272.609375"/>
    <n v="-9.5064167708007033E-2"/>
    <x v="0"/>
    <n v="-0.5"/>
    <n v="2"/>
  </r>
  <r>
    <x v="4980"/>
    <n v="32272.609375"/>
    <n v="32356.109375"/>
    <n v="32138.380859375"/>
    <n v="32207.630859375"/>
    <n v="8900"/>
    <x v="4977"/>
    <n v="0.16095328949699689"/>
    <n v="0.45438517217894064"/>
    <n v="32423.759765625"/>
    <n v="-0.46617169544059639"/>
    <x v="0"/>
    <n v="-0.5"/>
    <n v="2"/>
  </r>
  <r>
    <x v="4981"/>
    <n v="32423.759765625"/>
    <n v="32508.060546875"/>
    <n v="32361.25"/>
    <n v="32361.369140625"/>
    <n v="9500"/>
    <x v="4978"/>
    <n v="0.11949562395182586"/>
    <n v="0.4376311179606493"/>
    <n v="32423.759765625"/>
    <n v="0"/>
    <x v="0"/>
    <n v="-0.5"/>
    <n v="2"/>
  </r>
  <r>
    <x v="4982"/>
    <n v="32402.369140625"/>
    <n v="32524.109375"/>
    <n v="32358.630859375"/>
    <n v="32522.439453125"/>
    <n v="57400"/>
    <x v="4979"/>
    <n v="0.22590064192372789"/>
    <n v="0.36828034780595703"/>
    <n v="32402.369140625"/>
    <n v="0"/>
    <x v="0"/>
    <n v="-0.5"/>
    <n v="2"/>
  </r>
  <r>
    <x v="4983"/>
    <n v="32400.509765625"/>
    <n v="32499.880859375"/>
    <n v="32383.8203125"/>
    <n v="32467.099609375"/>
    <n v="10500"/>
    <x v="4980"/>
    <n v="0.18545701053060876"/>
    <n v="0.3766572229297635"/>
    <n v="32400.509765625"/>
    <n v="0"/>
    <x v="0"/>
    <n v="-0.5"/>
    <n v="2"/>
  </r>
  <r>
    <x v="4984"/>
    <n v="32370.0390625"/>
    <n v="32462.609375"/>
    <n v="32164.419921875"/>
    <n v="32406.419921875"/>
    <n v="8700"/>
    <x v="4981"/>
    <n v="0.23127806671885934"/>
    <n v="0.31103194826625885"/>
    <n v="32370.0390625"/>
    <n v="0"/>
    <x v="0"/>
    <n v="-0.5"/>
    <n v="2"/>
  </r>
  <r>
    <x v="4985"/>
    <n v="31922.439453125"/>
    <n v="32342.810546875"/>
    <n v="31886.08984375"/>
    <n v="32339.5"/>
    <n v="9600"/>
    <x v="4982"/>
    <n v="0.22163063077078152"/>
    <n v="0.32027770591240579"/>
    <n v="31922.439453125"/>
    <n v="0"/>
    <x v="0"/>
    <n v="-0.5"/>
    <n v="2"/>
  </r>
  <r>
    <x v="4986"/>
    <n v="31626.630859375"/>
    <n v="32016.51953125"/>
    <n v="31474.560546875"/>
    <n v="31986.400390625"/>
    <n v="12200"/>
    <x v="4983"/>
    <n v="7.5528725174637004E-2"/>
    <n v="0.60214924372381495"/>
    <n v="31626.630859375"/>
    <n v="0"/>
    <x v="0"/>
    <n v="-0.5"/>
    <n v="2"/>
  </r>
  <r>
    <x v="4987"/>
    <n v="31599.759765625"/>
    <n v="31693.58984375"/>
    <n v="31455.650390625"/>
    <n v="31685.810546875"/>
    <n v="10000"/>
    <x v="4984"/>
    <n v="-7.8561069673709322E-2"/>
    <n v="0.64463201191998398"/>
    <n v="31599.759765625"/>
    <n v="0"/>
    <x v="0"/>
    <n v="-0.5"/>
    <n v="2"/>
  </r>
  <r>
    <x v="4988"/>
    <n v="31159.810546875"/>
    <n v="31797.4609375"/>
    <n v="31100.80078125"/>
    <n v="31785.240234375"/>
    <n v="9800"/>
    <x v="4985"/>
    <n v="-0.17378303672560425"/>
    <n v="0.55324822576105026"/>
    <n v="31282.48046875"/>
    <n v="-0.39213617346470514"/>
    <x v="0"/>
    <n v="-0.5"/>
    <n v="2"/>
  </r>
  <r>
    <x v="4989"/>
    <n v="31282.48046875"/>
    <n v="31340.91015625"/>
    <n v="31081.830078125"/>
    <n v="31216.359375"/>
    <n v="8300"/>
    <x v="4986"/>
    <n v="-0.32163762232715304"/>
    <n v="0.6627533435456745"/>
    <n v="31283.720703125"/>
    <n v="-3.964472086838795E-3"/>
    <x v="0"/>
    <n v="-0.5"/>
    <n v="2"/>
  </r>
  <r>
    <x v="4990"/>
    <n v="31283.720703125"/>
    <n v="31523.869140625"/>
    <n v="31243.7109375"/>
    <n v="31367.25"/>
    <n v="7700"/>
    <x v="4987"/>
    <n v="-0.29951899929549525"/>
    <n v="0.68441370318951811"/>
    <n v="31497.380859375"/>
    <n v="-0.67834261268871621"/>
    <x v="0"/>
    <n v="-0.5"/>
    <n v="2"/>
  </r>
  <r>
    <x v="4991"/>
    <n v="31497.380859375"/>
    <n v="31615.279296875"/>
    <n v="31440.48046875"/>
    <n v="31537.810546875"/>
    <n v="7100"/>
    <x v="4988"/>
    <n v="-0.30863799893524202"/>
    <n v="0.6791581827727845"/>
    <n v="31671.7109375"/>
    <n v="-0.55042835693031467"/>
    <x v="0"/>
    <n v="-0.5"/>
    <n v="2"/>
  </r>
  <r>
    <x v="4992"/>
    <n v="31671.7109375"/>
    <n v="31752.16015625"/>
    <n v="31457.779296875"/>
    <n v="31522.169921875"/>
    <n v="5900"/>
    <x v="4989"/>
    <n v="-0.28717594966752003"/>
    <n v="0.70916817864497728"/>
    <n v="31671.7109375"/>
    <n v="0"/>
    <x v="0"/>
    <n v="-0.5"/>
    <n v="2"/>
  </r>
  <r>
    <x v="4993"/>
    <n v="31592.029296875"/>
    <n v="31772.41015625"/>
    <n v="31562.25"/>
    <n v="31725.849609375"/>
    <n v="5900"/>
    <x v="4990"/>
    <n v="-0.22523125887891826"/>
    <n v="0.75613540052606543"/>
    <n v="31814.220703125"/>
    <n v="-0.69840279390585513"/>
    <x v="0"/>
    <n v="-0.5"/>
    <n v="2"/>
  </r>
  <r>
    <x v="4994"/>
    <n v="31814.220703125"/>
    <n v="31844.279296875"/>
    <n v="31632.810546875"/>
    <n v="31633.33984375"/>
    <n v="8300"/>
    <x v="4991"/>
    <n v="-0.24981603543597403"/>
    <n v="0.75219235461800416"/>
    <n v="31846.890625"/>
    <n v="-0.10258433785480432"/>
    <x v="0"/>
    <n v="-0.5"/>
    <n v="2"/>
  </r>
  <r>
    <x v="4995"/>
    <n v="31846.890625"/>
    <n v="31935.630859375"/>
    <n v="31781.75"/>
    <n v="31862.19921875"/>
    <n v="5800"/>
    <x v="4992"/>
    <n v="-0.17008016901180154"/>
    <n v="0.81053859485088975"/>
    <n v="31924.41015625"/>
    <n v="-0.24282212535984357"/>
    <x v="0"/>
    <n v="-0.5"/>
    <n v="2"/>
  </r>
  <r>
    <x v="4996"/>
    <n v="31924.41015625"/>
    <n v="31994.76953125"/>
    <n v="31896.900390625"/>
    <n v="31910.8203125"/>
    <n v="7200"/>
    <x v="4993"/>
    <n v="-2.1535306763129765E-2"/>
    <n v="0.69088615798740816"/>
    <n v="31924.41015625"/>
    <n v="0"/>
    <x v="0"/>
    <n v="-0.5"/>
    <n v="2"/>
  </r>
  <r>
    <x v="4997"/>
    <n v="31833.990234375"/>
    <n v="32098.4609375"/>
    <n v="31769.400390625"/>
    <n v="31975.58984375"/>
    <n v="8600"/>
    <x v="4994"/>
    <n v="9.5470795279390341E-2"/>
    <n v="0.61553751466452378"/>
    <n v="32182.220703125"/>
    <n v="-1.0820585439468622"/>
    <x v="0"/>
    <n v="-0.5"/>
    <n v="2"/>
  </r>
  <r>
    <x v="4998"/>
    <n v="32182.220703125"/>
    <n v="32209.029296875"/>
    <n v="31813.669921875"/>
    <n v="31887.470703125"/>
    <n v="7800"/>
    <x v="4995"/>
    <n v="7.5644015680132931E-2"/>
    <n v="0.62511382219710643"/>
    <n v="32432.689453125"/>
    <n v="-0.77227252572440153"/>
    <x v="0"/>
    <n v="-0.5"/>
    <n v="2"/>
  </r>
  <r>
    <x v="4999"/>
    <n v="32432.689453125"/>
    <n v="32508.58984375"/>
    <n v="32247.740234375"/>
    <n v="32247.740234375"/>
    <n v="15500"/>
    <x v="4996"/>
    <n v="0.32425902340078655"/>
    <n v="0.44483696895636771"/>
    <n v="32633.640625"/>
    <n v="-0.61577920215575088"/>
    <x v="0"/>
    <n v="-0.5"/>
    <n v="2"/>
  </r>
  <r>
    <x v="5000"/>
    <n v="32633.640625"/>
    <n v="32687.3203125"/>
    <n v="32445.4296875"/>
    <n v="32488.23046875"/>
    <n v="9200"/>
    <x v="4997"/>
    <n v="0.36271932905504328"/>
    <n v="0.46755224426358144"/>
    <n v="32633.640625"/>
    <n v="0"/>
    <x v="0"/>
    <n v="-0.5"/>
    <n v="2"/>
  </r>
  <r>
    <x v="5001"/>
    <n v="32609.16015625"/>
    <n v="32699.859375"/>
    <n v="32556.740234375"/>
    <n v="32654.41015625"/>
    <n v="5500"/>
    <x v="4998"/>
    <n v="0.42428231977358688"/>
    <n v="0.45543944948590004"/>
    <n v="32609.16015625"/>
    <n v="0"/>
    <x v="0"/>
    <n v="-0.5"/>
    <n v="2"/>
  </r>
  <r>
    <x v="5002"/>
    <n v="32584.349609375"/>
    <n v="32670.3203125"/>
    <n v="32462.849609375"/>
    <n v="32518.560546875"/>
    <n v="14100"/>
    <x v="4999"/>
    <n v="0.34848316192319523"/>
    <n v="0.47043093654678747"/>
    <n v="32584.349609375"/>
    <n v="0"/>
    <x v="0"/>
    <n v="-0.5"/>
    <n v="2"/>
  </r>
  <r>
    <x v="5003"/>
    <n v="32389.9609375"/>
    <n v="32663.060546875"/>
    <n v="32319.369140625"/>
    <n v="32656.75"/>
    <n v="2500"/>
    <x v="5000"/>
    <n v="0.2855272186562981"/>
    <n v="0.48193465180999917"/>
    <n v="32506.720703125"/>
    <n v="-0.35918654081208329"/>
    <x v="0"/>
    <n v="-0.5"/>
    <n v="2"/>
  </r>
  <r>
    <x v="5004"/>
    <n v="32506.720703125"/>
    <n v="32614.890625"/>
    <n v="32312.740234375"/>
    <n v="32411.859375"/>
    <n v="8400"/>
    <x v="5001"/>
    <n v="0.25102876770381449"/>
    <n v="0.53417158578804336"/>
    <n v="32607.33984375"/>
    <n v="-0.30857819468608427"/>
    <x v="0"/>
    <n v="-0.5"/>
    <n v="2"/>
  </r>
  <r>
    <x v="5005"/>
    <n v="32607.33984375"/>
    <n v="32670.369140625"/>
    <n v="32502.080078125"/>
    <n v="32619.259765625"/>
    <n v="8400"/>
    <x v="5002"/>
    <n v="0.21674542544435643"/>
    <n v="0.51247951889056331"/>
    <n v="33042.5"/>
    <n v="-1.316971041083453"/>
    <x v="0"/>
    <n v="-0.5"/>
    <n v="2"/>
  </r>
  <r>
    <x v="5006"/>
    <n v="33042.5"/>
    <n v="33117.328125"/>
    <n v="32804.6015625"/>
    <n v="32995.28125"/>
    <n v="29900"/>
    <x v="5003"/>
    <n v="0.23742979201595849"/>
    <n v="0.51153796111858885"/>
    <n v="33147.12890625"/>
    <n v="-0.31564998146874762"/>
    <x v="0"/>
    <n v="-0.5"/>
    <n v="2"/>
  </r>
  <r>
    <x v="5007"/>
    <n v="33147.12890625"/>
    <n v="33196.171875"/>
    <n v="32835.05859375"/>
    <n v="33025.171875"/>
    <n v="15500"/>
    <x v="5004"/>
    <n v="0.34654313675071313"/>
    <n v="0.61820637640677645"/>
    <n v="33157.21875"/>
    <n v="-3.0430307879788621E-2"/>
    <x v="0"/>
    <n v="-0.5"/>
    <n v="2"/>
  </r>
  <r>
    <x v="5008"/>
    <n v="33157.21875"/>
    <n v="33286.51171875"/>
    <n v="33109.41015625"/>
    <n v="33228.3203125"/>
    <n v="18300"/>
    <x v="5005"/>
    <n v="0.40653121529308861"/>
    <n v="0.57811035164458802"/>
    <n v="33266.16015625"/>
    <n v="-0.32748416330080177"/>
    <x v="0"/>
    <n v="-0.5"/>
    <n v="2"/>
  </r>
  <r>
    <x v="5009"/>
    <n v="33266.16015625"/>
    <n v="33340.171875"/>
    <n v="33206.9296875"/>
    <n v="33260.1015625"/>
    <n v="14000"/>
    <x v="5006"/>
    <n v="0.30018565940066094"/>
    <n v="0.53372758447449586"/>
    <n v="33266.16015625"/>
    <n v="0"/>
    <x v="0"/>
    <n v="-0.5"/>
    <n v="2"/>
  </r>
  <r>
    <x v="5010"/>
    <n v="33213.12890625"/>
    <n v="33294.30078125"/>
    <n v="33164.28125"/>
    <n v="33254.9296875"/>
    <n v="11500"/>
    <x v="5007"/>
    <n v="0.25521337483119683"/>
    <n v="0.50725724337847178"/>
    <n v="33600.26953125"/>
    <n v="-1.1521949984357687"/>
    <x v="0"/>
    <n v="-0.5"/>
    <n v="2"/>
  </r>
  <r>
    <x v="5011"/>
    <n v="33600.26953125"/>
    <n v="33651.51953125"/>
    <n v="33340.62109375"/>
    <n v="33344.23046875"/>
    <n v="14200"/>
    <x v="5008"/>
    <n v="0.17731242094975624"/>
    <n v="0.50489236176501162"/>
    <n v="33600.26953125"/>
    <n v="0"/>
    <x v="0"/>
    <n v="-0.5"/>
    <n v="2"/>
  </r>
  <r>
    <x v="5012"/>
    <n v="33573.21875"/>
    <n v="33657.5703125"/>
    <n v="33527"/>
    <n v="33615.83984375"/>
    <n v="12400"/>
    <x v="5009"/>
    <n v="0.30137655358304161"/>
    <n v="0.58246795058196044"/>
    <n v="33685.55859375"/>
    <n v="-0.33349556438955258"/>
    <x v="0"/>
    <n v="-0.5"/>
    <n v="2"/>
  </r>
  <r>
    <x v="5013"/>
    <n v="33685.55859375"/>
    <n v="33733.7109375"/>
    <n v="33531.94140625"/>
    <n v="33667.33984375"/>
    <n v="199700"/>
    <x v="5010"/>
    <n v="0.30093424973879795"/>
    <n v="0.58278801924357548"/>
    <n v="33731.19140625"/>
    <n v="-0.13528372582637199"/>
    <x v="0"/>
    <n v="-0.5"/>
    <n v="2"/>
  </r>
  <r>
    <x v="5014"/>
    <n v="33731.19140625"/>
    <n v="33848.421875"/>
    <n v="33582.37890625"/>
    <n v="33710.1484375"/>
    <n v="13100"/>
    <x v="5011"/>
    <n v="0.39405246434406016"/>
    <n v="0.49054232337962528"/>
    <n v="33731.19140625"/>
    <n v="0"/>
    <x v="0"/>
    <n v="-0.5"/>
    <n v="2"/>
  </r>
  <r>
    <x v="5015"/>
    <n v="33370.76171875"/>
    <n v="33865.94921875"/>
    <n v="33341.8203125"/>
    <n v="33781.01171875"/>
    <n v="16300"/>
    <x v="5012"/>
    <n v="0.37155102927870753"/>
    <n v="0.49736664548373166"/>
    <n v="33370.76171875"/>
    <n v="0"/>
    <x v="0"/>
    <n v="-0.5"/>
    <n v="2"/>
  </r>
  <r>
    <x v="5016"/>
    <n v="33218.80859375"/>
    <n v="33484.69921875"/>
    <n v="33157.6796875"/>
    <n v="33417.3515625"/>
    <n v="283000"/>
    <x v="5013"/>
    <n v="0.23374416450531604"/>
    <n v="0.67547985785151299"/>
    <n v="33250.9296875"/>
    <n v="-9.6602092187741934E-2"/>
    <x v="0"/>
    <n v="-0.5"/>
    <n v="2"/>
  </r>
  <r>
    <x v="5017"/>
    <n v="33250.9296875"/>
    <n v="33463.80078125"/>
    <n v="33111.5390625"/>
    <n v="33376.62109375"/>
    <n v="14100"/>
    <x v="5014"/>
    <n v="5.4754692458368982E-2"/>
    <n v="0.58206214717126248"/>
    <n v="33314.55859375"/>
    <n v="-0.19099429479440003"/>
    <x v="0"/>
    <n v="-0.5"/>
    <n v="2"/>
  </r>
  <r>
    <x v="5018"/>
    <n v="33314.55859375"/>
    <n v="33380.421875"/>
    <n v="33108.08984375"/>
    <n v="33235.75"/>
    <n v="21200"/>
    <x v="5015"/>
    <n v="3.2759294113839474E-2"/>
    <n v="0.57518105960216659"/>
    <n v="33314.55859375"/>
    <n v="0"/>
    <x v="0"/>
    <n v="-0.5"/>
    <n v="2"/>
  </r>
  <r>
    <x v="5019"/>
    <n v="33033.55859375"/>
    <n v="33417.30078125"/>
    <n v="32999.98046875"/>
    <n v="33397.41015625"/>
    <n v="18200"/>
    <x v="5016"/>
    <n v="4.8851315146226794E-2"/>
    <n v="0.57735589484969041"/>
    <n v="33033.55859375"/>
    <n v="0"/>
    <x v="0"/>
    <n v="-0.5"/>
    <n v="2"/>
  </r>
  <r>
    <x v="5020"/>
    <n v="32941.87109375"/>
    <n v="33126.55078125"/>
    <n v="32907.109375"/>
    <n v="32990.03125"/>
    <n v="12000"/>
    <x v="5017"/>
    <n v="-6.8352207503235035E-2"/>
    <n v="0.63075802487890231"/>
    <n v="32941.87109375"/>
    <n v="0"/>
    <x v="0"/>
    <n v="-0.5"/>
    <n v="2"/>
  </r>
  <r>
    <x v="5021"/>
    <n v="32760.439453125"/>
    <n v="32944.94140625"/>
    <n v="32683.58984375"/>
    <n v="32944.94140625"/>
    <n v="11300"/>
    <x v="5018"/>
    <n v="-8.0166572484713455E-2"/>
    <n v="0.63375251787615849"/>
    <n v="33106.8203125"/>
    <n v="-1.0462522709987296"/>
    <x v="0"/>
    <n v="-0.5"/>
    <n v="2"/>
  </r>
  <r>
    <x v="5022"/>
    <n v="33106.8203125"/>
    <n v="33165.1484375"/>
    <n v="32829.8203125"/>
    <n v="32829.8203125"/>
    <n v="9600"/>
    <x v="5019"/>
    <n v="-0.25180540089072462"/>
    <n v="0.47018259945443319"/>
    <n v="33342.80078125"/>
    <n v="-0.7077403913911795"/>
    <x v="0"/>
    <n v="-0.5"/>
    <n v="2"/>
  </r>
  <r>
    <x v="5023"/>
    <n v="33342.80078125"/>
    <n v="33520.8203125"/>
    <n v="33278.91015625"/>
    <n v="33388.46875"/>
    <n v="11300"/>
    <x v="5020"/>
    <n v="-0.13802319297742358"/>
    <n v="0.62757319489876462"/>
    <n v="33359.8984375"/>
    <n v="-5.1252123210244714E-2"/>
    <x v="0"/>
    <n v="-0.5"/>
    <n v="2"/>
  </r>
  <r>
    <x v="5024"/>
    <n v="33359.8984375"/>
    <n v="33449.53125"/>
    <n v="33288.2109375"/>
    <n v="33365.83984375"/>
    <n v="7900"/>
    <x v="5021"/>
    <n v="-0.10020583494449756"/>
    <n v="0.66923029235267195"/>
    <n v="33478.3515625"/>
    <n v="-0.35382006422527246"/>
    <x v="0"/>
    <n v="-0.5"/>
    <n v="2"/>
  </r>
  <r>
    <x v="5025"/>
    <n v="33478.3515625"/>
    <n v="33625.05078125"/>
    <n v="33437.609375"/>
    <n v="33438.28125"/>
    <n v="14800"/>
    <x v="5022"/>
    <n v="-0.10862469355822313"/>
    <n v="0.6664599412904596"/>
    <n v="33561.55078125"/>
    <n v="-0.247900400348846"/>
    <x v="0"/>
    <n v="-0.5"/>
    <n v="2"/>
  </r>
  <r>
    <x v="5026"/>
    <n v="33561.55078125"/>
    <n v="33654.53125"/>
    <n v="33465.23046875"/>
    <n v="33569.0703125"/>
    <n v="13100"/>
    <x v="5023"/>
    <n v="3.3736476080795358E-2"/>
    <n v="0.58579888287046378"/>
    <n v="33588.078125"/>
    <n v="-7.8978450780294529E-2"/>
    <x v="0"/>
    <n v="-0.5"/>
    <n v="2"/>
  </r>
  <r>
    <x v="5027"/>
    <n v="33588.078125"/>
    <n v="33670.19140625"/>
    <n v="33468.30078125"/>
    <n v="33575.91015625"/>
    <n v="7100"/>
    <x v="5024"/>
    <n v="0.10412293211793693"/>
    <n v="0.56231932273055607"/>
    <n v="33679.23828125"/>
    <n v="-0.27067166866642273"/>
    <x v="0"/>
    <n v="-0.5"/>
    <n v="2"/>
  </r>
  <r>
    <x v="5028"/>
    <n v="33679.23828125"/>
    <n v="33738.53125"/>
    <n v="33639.98046875"/>
    <n v="33670"/>
    <n v="7800"/>
    <x v="5025"/>
    <n v="0.1023574695153254"/>
    <n v="0.56237294473046018"/>
    <n v="33724.44140625"/>
    <n v="-0.13403669005359037"/>
    <x v="0"/>
    <n v="-0.5"/>
    <n v="2"/>
  </r>
  <r>
    <x v="5029"/>
    <n v="33724.44140625"/>
    <n v="33745.171875"/>
    <n v="33540.4609375"/>
    <n v="33640.51171875"/>
    <n v="8900"/>
    <x v="5026"/>
    <n v="0.11036212026911338"/>
    <n v="0.56434675196874928"/>
    <n v="33724.44140625"/>
    <n v="0"/>
    <x v="0"/>
    <n v="-0.5"/>
    <n v="2"/>
  </r>
  <r>
    <x v="5030"/>
    <n v="33618.58984375"/>
    <n v="33770.1484375"/>
    <n v="33576.6484375"/>
    <n v="33726.6484375"/>
    <n v="8100"/>
    <x v="5027"/>
    <n v="0.20813128729684133"/>
    <n v="0.45479676017151544"/>
    <n v="33618.58984375"/>
    <n v="0"/>
    <x v="0"/>
    <n v="-0.5"/>
    <n v="2"/>
  </r>
  <r>
    <x v="5031"/>
    <n v="33602.76171875"/>
    <n v="33728.80859375"/>
    <n v="33553.12109375"/>
    <n v="33664.26953125"/>
    <n v="6600"/>
    <x v="5028"/>
    <n v="0.20449995732758941"/>
    <n v="0.45922902013210204"/>
    <n v="33602.76171875"/>
    <n v="0"/>
    <x v="0"/>
    <n v="-0.5"/>
    <n v="2"/>
  </r>
  <r>
    <x v="5032"/>
    <n v="33149.3515625"/>
    <n v="33576.19921875"/>
    <n v="33108.71875"/>
    <n v="33542.5"/>
    <n v="7400"/>
    <x v="5029"/>
    <n v="0.25486811166286161"/>
    <n v="0.38951867595189693"/>
    <n v="33149.3515625"/>
    <n v="0"/>
    <x v="0"/>
    <n v="-0.5"/>
    <n v="2"/>
  </r>
  <r>
    <x v="5033"/>
    <n v="32832.94140625"/>
    <n v="33300.80859375"/>
    <n v="32797.78125"/>
    <n v="33247.66015625"/>
    <n v="9200"/>
    <x v="5030"/>
    <n v="1.4204258673060011E-2"/>
    <n v="0.5493273424904509"/>
    <n v="32869.71875"/>
    <n v="-0.11188822158692793"/>
    <x v="0"/>
    <n v="-0.5"/>
    <n v="2"/>
  </r>
  <r>
    <x v="5034"/>
    <n v="32869.71875"/>
    <n v="33008.46875"/>
    <n v="32785.76171875"/>
    <n v="32968.01953125"/>
    <n v="9600"/>
    <x v="5031"/>
    <n v="-0.15252412524522602"/>
    <n v="0.56649327398211735"/>
    <n v="32869.71875"/>
    <n v="0"/>
    <x v="0"/>
    <n v="-0.5"/>
    <n v="2"/>
  </r>
  <r>
    <x v="5035"/>
    <n v="32802.44140625"/>
    <n v="32893.05078125"/>
    <n v="32682.51953125"/>
    <n v="32814.03125"/>
    <n v="8600"/>
    <x v="5032"/>
    <n v="-0.14645061053758476"/>
    <n v="0.56923999046673612"/>
    <n v="32802.44140625"/>
    <n v="0"/>
    <x v="0"/>
    <n v="-0.5"/>
    <n v="2"/>
  </r>
  <r>
    <x v="5036"/>
    <n v="32597.1796875"/>
    <n v="32804.75"/>
    <n v="32565.16015625"/>
    <n v="32798.5"/>
    <n v="9600"/>
    <x v="5033"/>
    <n v="-0.2024261294588999"/>
    <n v="0.5412779217101209"/>
    <n v="32949.2109375"/>
    <n v="-1.068405706794477"/>
    <x v="0"/>
    <n v="-0.5"/>
    <n v="2"/>
  </r>
  <r>
    <x v="5037"/>
    <n v="32949.2109375"/>
    <n v="32992.44921875"/>
    <n v="32598.119140625"/>
    <n v="32615.05078125"/>
    <n v="9500"/>
    <x v="5034"/>
    <n v="-0.2898529114665912"/>
    <n v="0.53085430964537561"/>
    <n v="33250.30078125"/>
    <n v="-0.90552517323327786"/>
    <x v="0"/>
    <n v="-0.5"/>
    <n v="2"/>
  </r>
  <r>
    <x v="5038"/>
    <n v="33250.30078125"/>
    <n v="33285.6796875"/>
    <n v="33034.19921875"/>
    <n v="33034.19921875"/>
    <n v="14200"/>
    <x v="5035"/>
    <n v="-0.18976261017715595"/>
    <n v="0.68120291041547043"/>
    <n v="33455.7890625"/>
    <n v="-0.61420844346585202"/>
    <x v="0"/>
    <n v="-0.5"/>
    <n v="2"/>
  </r>
  <r>
    <x v="5039"/>
    <n v="33455.7890625"/>
    <n v="33535.96875"/>
    <n v="33313.171875"/>
    <n v="33317.71875"/>
    <n v="12000"/>
    <x v="5036"/>
    <n v="-0.12552325293605196"/>
    <n v="0.7557368053650545"/>
    <n v="33455.7890625"/>
    <n v="0"/>
    <x v="0"/>
    <n v="-0.5"/>
    <n v="2"/>
  </r>
  <r>
    <x v="5040"/>
    <n v="33227.98828125"/>
    <n v="33458.41015625"/>
    <n v="33179.75"/>
    <n v="33426.58984375"/>
    <n v="8200"/>
    <x v="5037"/>
    <n v="-7.7144484096638738E-2"/>
    <n v="0.7889660196517938"/>
    <n v="33227.98828125"/>
    <n v="0"/>
    <x v="0"/>
    <n v="-0.5"/>
    <n v="2"/>
  </r>
  <r>
    <x v="5041"/>
    <n v="33053.0390625"/>
    <n v="33404.26171875"/>
    <n v="32988.8203125"/>
    <n v="33229.73046875"/>
    <n v="24500"/>
    <x v="5038"/>
    <n v="-0.11384738262211877"/>
    <n v="0.80947289807502776"/>
    <n v="33246.69921875"/>
    <n v="-0.58249438530963193"/>
    <x v="0"/>
    <n v="-0.5"/>
    <n v="2"/>
  </r>
  <r>
    <x v="5042"/>
    <n v="33246.69921875"/>
    <n v="33321.51953125"/>
    <n v="32886.9296875"/>
    <n v="33114.69140625"/>
    <n v="11200"/>
    <x v="5039"/>
    <n v="-0.16179039781282575"/>
    <n v="0.81921819851600541"/>
    <n v="33462.96875"/>
    <n v="-0.64629511166728149"/>
    <x v="0"/>
    <n v="-0.5"/>
    <n v="2"/>
  </r>
  <r>
    <x v="5043"/>
    <n v="33462.96875"/>
    <n v="33621.9609375"/>
    <n v="33405.8203125"/>
    <n v="33456.01953125"/>
    <n v="24200"/>
    <x v="5040"/>
    <n v="3.1732736656849371E-2"/>
    <n v="0.73138906000514914"/>
    <n v="33601.6796875"/>
    <n v="-0.41280953449360208"/>
    <x v="0"/>
    <n v="-0.5"/>
    <n v="2"/>
  </r>
  <r>
    <x v="5044"/>
    <n v="33601.6796875"/>
    <n v="33801.8984375"/>
    <n v="32595.630859375"/>
    <n v="33364.51953125"/>
    <n v="21100"/>
    <x v="5041"/>
    <n v="0.19223254031565931"/>
    <n v="0.66390989564135305"/>
    <n v="33836.73828125"/>
    <n v="-0.69468455202803436"/>
    <x v="0"/>
    <n v="-0.5"/>
    <n v="2"/>
  </r>
  <r>
    <x v="5045"/>
    <n v="33836.73828125"/>
    <n v="33862.0703125"/>
    <n v="33666.62109375"/>
    <n v="33732.078125"/>
    <n v="20600"/>
    <x v="5042"/>
    <n v="0.22248325671286509"/>
    <n v="0.66673441606016759"/>
    <n v="33836.73828125"/>
    <n v="0"/>
    <x v="0"/>
    <n v="-0.5"/>
    <n v="2"/>
  </r>
  <r>
    <x v="5046"/>
    <n v="33777.37890625"/>
    <n v="33956.30859375"/>
    <n v="33754.94140625"/>
    <n v="33928.58984375"/>
    <n v="7100"/>
    <x v="5043"/>
    <n v="0.31290555379477991"/>
    <n v="0.66367418552937429"/>
    <n v="33777.37890625"/>
    <n v="0"/>
    <x v="0"/>
    <n v="-0.5"/>
    <n v="2"/>
  </r>
  <r>
    <x v="5047"/>
    <n v="33756.28125"/>
    <n v="33860.98828125"/>
    <n v="33707.80078125"/>
    <n v="33826.25"/>
    <n v="9900"/>
    <x v="5044"/>
    <n v="0.35793781107221029"/>
    <n v="0.60564799255253576"/>
    <n v="33940.30078125"/>
    <n v="-0.5421859176677063"/>
    <x v="0"/>
    <n v="-0.5"/>
    <n v="2"/>
  </r>
  <r>
    <x v="5048"/>
    <n v="33940.30078125"/>
    <n v="33964.28125"/>
    <n v="33767.73046875"/>
    <n v="33768.46875"/>
    <n v="7800"/>
    <x v="5045"/>
    <n v="0.24369733176766081"/>
    <n v="0.56037872610976236"/>
    <n v="34010.609375"/>
    <n v="-0.20672547490925394"/>
    <x v="0"/>
    <n v="-0.5"/>
    <n v="2"/>
  </r>
  <r>
    <x v="5049"/>
    <n v="34010.609375"/>
    <n v="34061.87890625"/>
    <n v="33889.75"/>
    <n v="33980.76171875"/>
    <n v="12900"/>
    <x v="5046"/>
    <n v="0.20683150553158541"/>
    <n v="0.52222379249039153"/>
    <n v="34010.609375"/>
    <n v="0"/>
    <x v="0"/>
    <n v="-0.5"/>
    <n v="2"/>
  </r>
  <r>
    <x v="5050"/>
    <n v="33911.80859375"/>
    <n v="34137.96875"/>
    <n v="33839.51171875"/>
    <n v="34087.3203125"/>
    <n v="10900"/>
    <x v="5047"/>
    <n v="0.16574644918031844"/>
    <n v="0.50205316689426449"/>
    <n v="33911.80859375"/>
    <n v="0"/>
    <x v="0"/>
    <n v="-0.5"/>
    <n v="2"/>
  </r>
  <r>
    <x v="5051"/>
    <n v="33848.03125"/>
    <n v="34023.6484375"/>
    <n v="33752.03125"/>
    <n v="33928.859375"/>
    <n v="9500"/>
    <x v="5048"/>
    <n v="0.20478655435549564"/>
    <n v="0.44028072666198276"/>
    <n v="34056.828125"/>
    <n v="-0.61308373825549856"/>
    <x v="0"/>
    <n v="-0.5"/>
    <n v="2"/>
  </r>
  <r>
    <x v="5052"/>
    <n v="34056.828125"/>
    <n v="34086.05078125"/>
    <n v="33889.390625"/>
    <n v="33889.390625"/>
    <n v="12100"/>
    <x v="5049"/>
    <n v="0.23863089152044195"/>
    <n v="0.38768652146806781"/>
    <n v="34056.828125"/>
    <n v="0"/>
    <x v="0"/>
    <n v="-0.5"/>
    <n v="2"/>
  </r>
  <r>
    <x v="5053"/>
    <n v="33812.75"/>
    <n v="34101.12890625"/>
    <n v="33766.1484375"/>
    <n v="34059.98828125"/>
    <n v="7500"/>
    <x v="5050"/>
    <n v="0.24172672941777734"/>
    <n v="0.39087826414695115"/>
    <n v="33812.75"/>
    <n v="0"/>
    <x v="0"/>
    <n v="-0.5"/>
    <n v="2"/>
  </r>
  <r>
    <x v="5054"/>
    <n v="33812.26171875"/>
    <n v="33964.140625"/>
    <n v="33703.37109375"/>
    <n v="33913.55078125"/>
    <n v="10600"/>
    <x v="5051"/>
    <n v="0.10500890676753154"/>
    <n v="0.46423189030075152"/>
    <n v="33812.26171875"/>
    <n v="0"/>
    <x v="0"/>
    <n v="-0.5"/>
    <n v="2"/>
  </r>
  <r>
    <x v="5055"/>
    <n v="33793.37890625"/>
    <n v="33998.37109375"/>
    <n v="33765.4296875"/>
    <n v="33929.609375"/>
    <n v="9000"/>
    <x v="5052"/>
    <n v="6.3412427779490341E-2"/>
    <n v="0.45188902749501791"/>
    <n v="33969.640625"/>
    <n v="-0.51888013975714531"/>
    <x v="0"/>
    <n v="-0.5"/>
    <n v="2"/>
  </r>
  <r>
    <x v="5056"/>
    <n v="33969.640625"/>
    <n v="33995.3984375"/>
    <n v="33802.12890625"/>
    <n v="33912.48828125"/>
    <n v="10500"/>
    <x v="5053"/>
    <n v="-1.2126594931476652E-2"/>
    <n v="0.39304096205050271"/>
    <n v="34153.8515625"/>
    <n v="-0.53935626312277651"/>
    <x v="0"/>
    <n v="-0.5"/>
    <n v="2"/>
  </r>
  <r>
    <x v="5057"/>
    <n v="34153.8515625"/>
    <n v="34188.8515625"/>
    <n v="34020.83984375"/>
    <n v="34021.26953125"/>
    <n v="14700"/>
    <x v="5054"/>
    <n v="5.7574937307616633E-2"/>
    <n v="0.42162777987711969"/>
    <n v="34352.7890625"/>
    <n v="-0.57910145123314904"/>
    <x v="0"/>
    <n v="-0.5"/>
    <n v="2"/>
  </r>
  <r>
    <x v="5058"/>
    <n v="34352.7890625"/>
    <n v="34385.671875"/>
    <n v="34216.328125"/>
    <n v="34216.328125"/>
    <n v="13500"/>
    <x v="5055"/>
    <n v="0.11804913673338446"/>
    <n v="0.44520781992352326"/>
    <n v="34443.19140625"/>
    <n v="-0.26246796553700236"/>
    <x v="0"/>
    <n v="-0.5"/>
    <n v="2"/>
  </r>
  <r>
    <x v="5059"/>
    <n v="34443.19140625"/>
    <n v="34488.03125"/>
    <n v="34343.41015625"/>
    <n v="34431.609375"/>
    <n v="11200"/>
    <x v="5056"/>
    <n v="0.12178243386075498"/>
    <n v="0.44932463680789064"/>
    <n v="34443.19140625"/>
    <n v="0"/>
    <x v="0"/>
    <n v="-0.5"/>
    <n v="2"/>
  </r>
  <r>
    <x v="5060"/>
    <n v="34433.0703125"/>
    <n v="34565.62890625"/>
    <n v="34311.62890625"/>
    <n v="34538.78125"/>
    <n v="8500"/>
    <x v="5057"/>
    <n v="0.12738292969498988"/>
    <n v="0.45085338748094822"/>
    <n v="34503.48828125"/>
    <n v="-0.20408941894801627"/>
    <x v="0"/>
    <n v="-0.5"/>
    <n v="2"/>
  </r>
  <r>
    <x v="5061"/>
    <n v="34503.48828125"/>
    <n v="34558.87890625"/>
    <n v="34400.609375"/>
    <n v="34471.48046875"/>
    <n v="8100"/>
    <x v="5058"/>
    <n v="0.15349442927821896"/>
    <n v="0.43109047657460098"/>
    <n v="34592.390625"/>
    <n v="-0.25699971046739417"/>
    <x v="0"/>
    <n v="-0.5"/>
    <n v="2"/>
  </r>
  <r>
    <x v="5062"/>
    <n v="34592.390625"/>
    <n v="34638.421875"/>
    <n v="34342.16015625"/>
    <n v="34578.98828125"/>
    <n v="7800"/>
    <x v="5059"/>
    <n v="0.19275193348765796"/>
    <n v="0.41406879120787532"/>
    <n v="34843.51171875"/>
    <n v="-0.720711206657355"/>
    <x v="0"/>
    <n v="-0.5"/>
    <n v="2"/>
  </r>
  <r>
    <x v="5063"/>
    <n v="34843.51171875"/>
    <n v="34963.69140625"/>
    <n v="34687.2109375"/>
    <n v="34687.2109375"/>
    <n v="14600"/>
    <x v="5060"/>
    <n v="0.15683155944945204"/>
    <n v="0.38794541551304113"/>
    <n v="34843.51171875"/>
    <n v="0"/>
    <x v="0"/>
    <n v="-0.5"/>
    <n v="2"/>
  </r>
  <r>
    <x v="5064"/>
    <n v="34771.05078125"/>
    <n v="34936.03125"/>
    <n v="34735.55078125"/>
    <n v="34877.7109375"/>
    <n v="53600"/>
    <x v="5061"/>
    <n v="0.30109377248011826"/>
    <n v="0.28033042349295412"/>
    <n v="35081.8203125"/>
    <n v="-0.88584209280403203"/>
    <x v="0"/>
    <n v="-0.5"/>
    <n v="2"/>
  </r>
  <r>
    <x v="5065"/>
    <n v="35081.8203125"/>
    <n v="35118.609375"/>
    <n v="34700.8203125"/>
    <n v="34753.80078125"/>
    <n v="35000"/>
    <x v="5062"/>
    <n v="0.28044207357409751"/>
    <n v="0.31102144754977079"/>
    <n v="35260.2890625"/>
    <n v="-0.50614658797509682"/>
    <x v="0"/>
    <n v="-0.5"/>
    <n v="2"/>
  </r>
  <r>
    <x v="5066"/>
    <n v="35260.2890625"/>
    <n v="35507.359375"/>
    <n v="35166.44140625"/>
    <n v="35366.44921875"/>
    <n v="15700"/>
    <x v="5063"/>
    <n v="0.37540261751741211"/>
    <n v="0.34050655839984634"/>
    <n v="35511.578125"/>
    <n v="-0.70762572594061535"/>
    <x v="0"/>
    <n v="-0.5"/>
    <n v="2"/>
  </r>
  <r>
    <x v="5067"/>
    <n v="35511.578125"/>
    <n v="35542.171875"/>
    <n v="35221.16015625"/>
    <n v="35339.109375"/>
    <n v="35200"/>
    <x v="5064"/>
    <n v="0.37411610907127557"/>
    <n v="0.33991666771810453"/>
    <n v="35798.01171875"/>
    <n v="-0.80013827583606845"/>
    <x v="0"/>
    <n v="-0.5"/>
    <n v="2"/>
  </r>
  <r>
    <x v="5068"/>
    <n v="35798.01171875"/>
    <n v="35827.69921875"/>
    <n v="35544.6796875"/>
    <n v="35613.96875"/>
    <n v="13700"/>
    <x v="5065"/>
    <n v="0.39115487539468197"/>
    <n v="0.35329013972837736"/>
    <n v="36139.98046875"/>
    <n v="-0.94623390927313333"/>
    <x v="0"/>
    <n v="-0.5"/>
    <n v="2"/>
  </r>
  <r>
    <x v="5069"/>
    <n v="36139.98046875"/>
    <n v="36170.828125"/>
    <n v="35863.98046875"/>
    <n v="35868.19140625"/>
    <n v="27000"/>
    <x v="5066"/>
    <n v="0.4135666312209742"/>
    <n v="0.37331656554052428"/>
    <n v="36161.640625"/>
    <n v="-5.9898156929930502E-2"/>
    <x v="0"/>
    <n v="-0.5"/>
    <n v="2"/>
  </r>
  <r>
    <x v="5070"/>
    <n v="36161.640625"/>
    <n v="36268.19140625"/>
    <n v="36036.51171875"/>
    <n v="36161.62109375"/>
    <n v="25200"/>
    <x v="5067"/>
    <n v="0.4827780666034977"/>
    <n v="0.40513486916005959"/>
    <n v="36161.640625"/>
    <n v="0"/>
    <x v="0"/>
    <n v="-0.5"/>
    <n v="2"/>
  </r>
  <r>
    <x v="5071"/>
    <n v="36050.44140625"/>
    <n v="36247.01953125"/>
    <n v="35823.3515625"/>
    <n v="36208.390625"/>
    <n v="15100"/>
    <x v="5068"/>
    <n v="0.49170996119035693"/>
    <n v="0.39340348750841098"/>
    <n v="36283.25"/>
    <n v="-0.64164206279757185"/>
    <x v="0"/>
    <n v="-0.5"/>
    <n v="2"/>
  </r>
  <r>
    <x v="5072"/>
    <n v="36283.25"/>
    <n v="36443.98046875"/>
    <n v="36093.359375"/>
    <n v="36106.359375"/>
    <n v="16900"/>
    <x v="5069"/>
    <n v="0.44050868048044656"/>
    <n v="0.46223389185161168"/>
    <n v="36283.25"/>
    <n v="0"/>
    <x v="0"/>
    <n v="-0.5"/>
    <n v="2"/>
  </r>
  <r>
    <x v="5073"/>
    <n v="36033.73046875"/>
    <n v="36291.8203125"/>
    <n v="35993.41015625"/>
    <n v="36277.12109375"/>
    <n v="18100"/>
    <x v="5070"/>
    <n v="0.4793210599453156"/>
    <n v="0.46146905963805873"/>
    <n v="36033.73046875"/>
    <n v="0"/>
    <x v="0"/>
    <n v="-0.5"/>
    <n v="2"/>
  </r>
  <r>
    <x v="5074"/>
    <n v="35965.01953125"/>
    <n v="36050.69140625"/>
    <n v="35818.41015625"/>
    <n v="35951.640625"/>
    <n v="11000"/>
    <x v="5071"/>
    <n v="0.3379568483644193"/>
    <n v="0.57906611498988025"/>
    <n v="35965.01953125"/>
    <n v="0"/>
    <x v="0"/>
    <n v="-0.5"/>
    <n v="2"/>
  </r>
  <r>
    <x v="5075"/>
    <n v="35906.66015625"/>
    <n v="36256.828125"/>
    <n v="35501.73828125"/>
    <n v="36048.98828125"/>
    <n v="25200"/>
    <x v="5072"/>
    <n v="0.33968444955597904"/>
    <n v="0.57727945626174093"/>
    <n v="35906.66015625"/>
    <n v="0"/>
    <x v="0"/>
    <n v="-0.5"/>
    <n v="2"/>
  </r>
  <r>
    <x v="5076"/>
    <n v="35066.75"/>
    <n v="35738.12890625"/>
    <n v="35006.41015625"/>
    <n v="35707.6015625"/>
    <n v="18000"/>
    <x v="5073"/>
    <n v="0.23408180592804034"/>
    <n v="0.56102101539074045"/>
    <n v="35066.75"/>
    <n v="0"/>
    <x v="0"/>
    <n v="-0.5"/>
    <n v="2"/>
  </r>
  <r>
    <x v="5077"/>
    <n v="34757.16015625"/>
    <n v="34874.171875"/>
    <n v="34520.80078125"/>
    <n v="34718.8515625"/>
    <n v="23500"/>
    <x v="5074"/>
    <n v="-5.0705205487538783E-2"/>
    <n v="0.9756908000233544"/>
    <n v="34757.16015625"/>
    <n v="0"/>
    <x v="0"/>
    <n v="-0.5"/>
    <n v="2"/>
  </r>
  <r>
    <x v="5078"/>
    <n v="34195.94140625"/>
    <n v="34521.01171875"/>
    <n v="33482.80859375"/>
    <n v="33753.78125"/>
    <n v="22900"/>
    <x v="5075"/>
    <n v="-0.21025794813576751"/>
    <n v="0.96740900525128204"/>
    <n v="34195.94140625"/>
    <n v="0"/>
    <x v="0"/>
    <n v="-0.5"/>
    <n v="2"/>
  </r>
  <r>
    <x v="5079"/>
    <n v="34082.7109375"/>
    <n v="34666.328125"/>
    <n v="34008.421875"/>
    <n v="34563.30078125"/>
    <n v="13100"/>
    <x v="5076"/>
    <n v="-0.45238568930254131"/>
    <n v="0.98742624383402344"/>
    <n v="34413.16015625"/>
    <n v="-0.96024084172922131"/>
    <x v="0"/>
    <n v="-0.5"/>
    <n v="2"/>
  </r>
  <r>
    <x v="5080"/>
    <n v="34413.16015625"/>
    <n v="34634.3515625"/>
    <n v="34108.76171875"/>
    <n v="34208.109375"/>
    <n v="35700"/>
    <x v="5077"/>
    <n v="-0.58102524566448255"/>
    <n v="0.85912200790526927"/>
    <n v="34413.16015625"/>
    <n v="0"/>
    <x v="0"/>
    <n v="-0.5"/>
    <n v="2"/>
  </r>
  <r>
    <x v="5081"/>
    <n v="34005.76171875"/>
    <n v="34070.73046875"/>
    <n v="33849.6484375"/>
    <n v="34002.44921875"/>
    <n v="15200"/>
    <x v="5078"/>
    <n v="-0.49006356478524504"/>
    <n v="0.97488077874177326"/>
    <n v="34300.46875"/>
    <n v="-0.8591924308614588"/>
    <x v="0"/>
    <n v="-0.5"/>
    <n v="2"/>
  </r>
  <r>
    <x v="5082"/>
    <n v="34300.46875"/>
    <n v="34351.33984375"/>
    <n v="34115.12109375"/>
    <n v="34203.33984375"/>
    <n v="15500"/>
    <x v="5079"/>
    <n v="-0.57769745249873394"/>
    <n v="0.99581017139059425"/>
    <n v="34300.46875"/>
    <n v="0"/>
    <x v="0"/>
    <n v="-0.5"/>
    <n v="2"/>
  </r>
  <r>
    <x v="5083"/>
    <n v="34155.94921875"/>
    <n v="34473.4296875"/>
    <n v="34028.6796875"/>
    <n v="34436.98046875"/>
    <n v="21100"/>
    <x v="5080"/>
    <n v="-0.55561216969845439"/>
    <n v="1.0278920651268459"/>
    <n v="34297.46875"/>
    <n v="-0.41262383612493275"/>
    <x v="0"/>
    <n v="-0.5"/>
    <n v="2"/>
  </r>
  <r>
    <x v="5084"/>
    <n v="34297.46875"/>
    <n v="34535.078125"/>
    <n v="34186.01171875"/>
    <n v="34207.5703125"/>
    <n v="13000"/>
    <x v="5081"/>
    <n v="-0.52897567247709421"/>
    <n v="1.0275400808894448"/>
    <n v="34297.46875"/>
    <n v="0"/>
    <x v="0"/>
    <n v="-0.5"/>
    <n v="2"/>
  </r>
  <r>
    <x v="5085"/>
    <n v="34010.76171875"/>
    <n v="34508.23828125"/>
    <n v="33957.328125"/>
    <n v="34411.23828125"/>
    <n v="18000"/>
    <x v="5082"/>
    <n v="-0.46847381984726633"/>
    <n v="1.0667361655426757"/>
    <n v="34010.76171875"/>
    <n v="0"/>
    <x v="0"/>
    <n v="-0.5"/>
    <n v="2"/>
  </r>
  <r>
    <x v="5086"/>
    <n v="33774.66015625"/>
    <n v="34122.9609375"/>
    <n v="33554.37109375"/>
    <n v="34053.94921875"/>
    <n v="18000"/>
    <x v="5083"/>
    <n v="-0.53584133998041772"/>
    <n v="1.0665219199626967"/>
    <n v="33774.66015625"/>
    <n v="0"/>
    <x v="0"/>
    <n v="-0.5"/>
    <n v="2"/>
  </r>
  <r>
    <x v="5087"/>
    <n v="33703.58984375"/>
    <n v="33960.94921875"/>
    <n v="33657.890625"/>
    <n v="33913.94140625"/>
    <n v="19200"/>
    <x v="5084"/>
    <n v="-0.3713461382342233"/>
    <n v="0.86537040769885964"/>
    <n v="33844.859375"/>
    <n v="-0.41740321531473346"/>
    <x v="0"/>
    <n v="-0.5"/>
    <n v="2"/>
  </r>
  <r>
    <x v="5088"/>
    <n v="33844.859375"/>
    <n v="33911.359375"/>
    <n v="33702.5"/>
    <n v="33813.828125"/>
    <n v="17700"/>
    <x v="5085"/>
    <n v="-0.30410276614713039"/>
    <n v="0.84714076795413995"/>
    <n v="33844.859375"/>
    <n v="0"/>
    <x v="0"/>
    <n v="-0.5"/>
    <n v="2"/>
  </r>
  <r>
    <x v="5089"/>
    <n v="33819.5"/>
    <n v="33868.73828125"/>
    <n v="33691.421875"/>
    <n v="33817.08984375"/>
    <n v="11800"/>
    <x v="5086"/>
    <n v="-0.1007189605523033"/>
    <n v="0.73413968109082661"/>
    <n v="34142.1484375"/>
    <n v="-0.94501503937467324"/>
    <x v="0"/>
    <n v="-0.5"/>
    <n v="2"/>
  </r>
  <r>
    <x v="5090"/>
    <n v="34142.1484375"/>
    <n v="34167.6015625"/>
    <n v="33832"/>
    <n v="33832"/>
    <n v="21600"/>
    <x v="5087"/>
    <n v="-7.5099536030459185E-2"/>
    <n v="0.72966243668446884"/>
    <n v="34445.75"/>
    <n v="-0.88139048358650918"/>
    <x v="0"/>
    <n v="-0.5"/>
    <n v="2"/>
  </r>
  <r>
    <x v="5091"/>
    <n v="34445.75"/>
    <n v="34483.390625"/>
    <n v="34225.71875"/>
    <n v="34225.71875"/>
    <n v="8400"/>
    <x v="5088"/>
    <n v="-7.6651545175592944E-2"/>
    <n v="0.72720592299634235"/>
    <n v="34445.75"/>
    <n v="0"/>
    <x v="0"/>
    <n v="-0.5"/>
    <n v="2"/>
  </r>
  <r>
    <x v="5092"/>
    <n v="34346.390625"/>
    <n v="34610.7890625"/>
    <n v="34314.87109375"/>
    <n v="34558.55859375"/>
    <n v="12700"/>
    <x v="5089"/>
    <n v="0.13065574918400594"/>
    <n v="0.66972127282862137"/>
    <n v="34346.390625"/>
    <n v="0"/>
    <x v="0"/>
    <n v="-0.5"/>
    <n v="2"/>
  </r>
  <r>
    <x v="5093"/>
    <n v="34184.0390625"/>
    <n v="34302.73828125"/>
    <n v="34076.44921875"/>
    <n v="34155.62890625"/>
    <n v="12000"/>
    <x v="5090"/>
    <n v="1.5146720002172775E-2"/>
    <n v="0.62692338345656784"/>
    <n v="34184.0390625"/>
    <n v="0"/>
    <x v="0"/>
    <n v="-0.5"/>
    <n v="2"/>
  </r>
  <r>
    <x v="5094"/>
    <n v="34046.94140625"/>
    <n v="34278.62890625"/>
    <n v="34015.7890625"/>
    <n v="34141.21875"/>
    <n v="11300"/>
    <x v="5091"/>
    <n v="1.0011232265638641E-2"/>
    <n v="0.63109259538793661"/>
    <n v="34046.94140625"/>
    <n v="0"/>
    <x v="0"/>
    <n v="-0.5"/>
    <n v="2"/>
  </r>
  <r>
    <x v="5095"/>
    <n v="33746.78125"/>
    <n v="34034.28125"/>
    <n v="33653.41015625"/>
    <n v="34034.28125"/>
    <n v="16900"/>
    <x v="5092"/>
    <n v="-7.152786632246462E-2"/>
    <n v="0.62570099049336603"/>
    <n v="33746.78125"/>
    <n v="0"/>
    <x v="0"/>
    <n v="-0.5"/>
    <n v="2"/>
  </r>
  <r>
    <x v="5096"/>
    <n v="33317.19921875"/>
    <n v="34060.12890625"/>
    <n v="33209.76171875"/>
    <n v="34047.4296875"/>
    <n v="11800"/>
    <x v="5093"/>
    <n v="-7.6094323180805404E-2"/>
    <n v="0.63203424652207663"/>
    <n v="33317.19921875"/>
    <n v="0"/>
    <x v="0"/>
    <n v="-0.5"/>
    <n v="2"/>
  </r>
  <r>
    <x v="5097"/>
    <n v="33033.08984375"/>
    <n v="33331.2109375"/>
    <n v="32991.140625"/>
    <n v="33279.390625"/>
    <n v="10700"/>
    <x v="5094"/>
    <n v="-0.13397036499567219"/>
    <n v="0.71586305024167296"/>
    <n v="33351.5703125"/>
    <n v="-0.95491896113399832"/>
    <x v="0"/>
    <n v="-0.5"/>
    <n v="2"/>
  </r>
  <r>
    <x v="5098"/>
    <n v="33351.5703125"/>
    <n v="33439.96875"/>
    <n v="33037.48046875"/>
    <n v="33244.51953125"/>
    <n v="15500"/>
    <x v="5095"/>
    <n v="-0.1982019569293591"/>
    <n v="0.75141850474783778"/>
    <n v="33351.5703125"/>
    <n v="0"/>
    <x v="0"/>
    <n v="-0.5"/>
    <n v="2"/>
  </r>
  <r>
    <x v="5099"/>
    <n v="33307.140625"/>
    <n v="33519.48828125"/>
    <n v="33256.421875"/>
    <n v="33465.05078125"/>
    <n v="8200"/>
    <x v="5096"/>
    <n v="-0.1437046762659723"/>
    <n v="0.81798171852724821"/>
    <n v="33917.94140625"/>
    <n v="-1.8008191415103063"/>
    <x v="0"/>
    <n v="-0.5"/>
    <n v="2"/>
  </r>
  <r>
    <x v="5100"/>
    <n v="33917.94140625"/>
    <n v="33962.48046875"/>
    <n v="33468.16015625"/>
    <n v="33468.16015625"/>
    <n v="12200"/>
    <x v="5097"/>
    <n v="-0.14953346495152359"/>
    <n v="0.81764478135899854"/>
    <n v="33917.94140625"/>
    <n v="0"/>
    <x v="0"/>
    <n v="-0.5"/>
    <n v="2"/>
  </r>
  <r>
    <x v="5101"/>
    <n v="33856.78125"/>
    <n v="34077.3203125"/>
    <n v="33722.9609375"/>
    <n v="33818.21875"/>
    <n v="14300"/>
    <x v="5098"/>
    <n v="-6.155220797165846E-2"/>
    <n v="0.98066923951411145"/>
    <n v="33856.78125"/>
    <n v="0"/>
    <x v="0"/>
    <n v="-0.5"/>
    <n v="2"/>
  </r>
  <r>
    <x v="5102"/>
    <n v="33835.73828125"/>
    <n v="33875.1484375"/>
    <n v="33580.69140625"/>
    <n v="33733.55078125"/>
    <n v="9300"/>
    <x v="5099"/>
    <n v="-0.16850681426150352"/>
    <n v="0.92202306217147412"/>
    <n v="33835.73828125"/>
    <n v="0"/>
    <x v="0"/>
    <n v="-0.5"/>
    <n v="2"/>
  </r>
  <r>
    <x v="5103"/>
    <n v="33685.5390625"/>
    <n v="33866.28125"/>
    <n v="33637.28125"/>
    <n v="33843.46875"/>
    <n v="17300"/>
    <x v="5100"/>
    <n v="-0.14587692664466617"/>
    <n v="0.9215290428397811"/>
    <n v="33685.5390625"/>
    <n v="0"/>
    <x v="0"/>
    <n v="-0.5"/>
    <n v="2"/>
  </r>
  <r>
    <x v="5104"/>
    <n v="33176"/>
    <n v="33691.3203125"/>
    <n v="33119.921875"/>
    <n v="33685.859375"/>
    <n v="12700"/>
    <x v="5101"/>
    <n v="-0.14299874295504489"/>
    <n v="0.92043920979420268"/>
    <n v="33176"/>
    <n v="0"/>
    <x v="0"/>
    <n v="-0.5"/>
    <n v="2"/>
  </r>
  <r>
    <x v="5105"/>
    <n v="32923.12109375"/>
    <n v="33275.7890625"/>
    <n v="32856.5390625"/>
    <n v="33268.96875"/>
    <n v="9800"/>
    <x v="5102"/>
    <n v="-0.25415643505787522"/>
    <n v="1.0171104123607917"/>
    <n v="32996.76171875"/>
    <n v="-0.22317530922482806"/>
    <x v="0"/>
    <n v="-0.5"/>
    <n v="2"/>
  </r>
  <r>
    <x v="5106"/>
    <n v="32996.76171875"/>
    <n v="33102.73828125"/>
    <n v="32810.859375"/>
    <n v="32876.48046875"/>
    <n v="14600"/>
    <x v="5103"/>
    <n v="-0.24221919994975219"/>
    <n v="1.0096009468176581"/>
    <n v="33136.1796875"/>
    <n v="-0.42074243339099471"/>
    <x v="0"/>
    <n v="-0.5"/>
    <n v="2"/>
  </r>
  <r>
    <x v="5107"/>
    <n v="33136.1796875"/>
    <n v="33354.9296875"/>
    <n v="33070.53125"/>
    <n v="33090.8203125"/>
    <n v="10100"/>
    <x v="5104"/>
    <n v="-9.2556045349224486E-2"/>
    <n v="0.94893463460015981"/>
    <n v="33136.1796875"/>
    <n v="0"/>
    <x v="0"/>
    <n v="-0.5"/>
    <n v="2"/>
  </r>
  <r>
    <x v="5108"/>
    <n v="33006.26953125"/>
    <n v="33281.76953125"/>
    <n v="32963.30859375"/>
    <n v="33206.98828125"/>
    <n v="12900"/>
    <x v="5105"/>
    <n v="3.4970057304830243E-2"/>
    <n v="0.92069333296145695"/>
    <n v="33006.26953125"/>
    <n v="0"/>
    <x v="0"/>
    <n v="-0.5"/>
    <n v="2"/>
  </r>
  <r>
    <x v="5109"/>
    <n v="32596.5390625"/>
    <n v="32720.029296875"/>
    <n v="32483.83984375"/>
    <n v="32650.890625"/>
    <n v="11400"/>
    <x v="5106"/>
    <n v="-0.10064742931888207"/>
    <n v="0.86693460155157576"/>
    <n v="33066.41015625"/>
    <n v="-1.4209921534563317"/>
    <x v="0"/>
    <n v="-0.5"/>
    <n v="2"/>
  </r>
  <r>
    <x v="5110"/>
    <n v="33066.41015625"/>
    <n v="33115.41015625"/>
    <n v="32515.169921875"/>
    <n v="32536.439453125"/>
    <n v="16400"/>
    <x v="5107"/>
    <n v="-0.21146297525915686"/>
    <n v="0.9393597450220208"/>
    <n v="33174.390625"/>
    <n v="-0.32549345056733803"/>
    <x v="0"/>
    <n v="-0.5"/>
    <n v="2"/>
  </r>
  <r>
    <x v="5111"/>
    <n v="33174.390625"/>
    <n v="33371.0390625"/>
    <n v="33077.12890625"/>
    <n v="33172.98046875"/>
    <n v="15100"/>
    <x v="5108"/>
    <n v="-0.25069976901885849"/>
    <n v="0.84820743464317272"/>
    <n v="33174.390625"/>
    <n v="0"/>
    <x v="0"/>
    <n v="-0.5"/>
    <n v="2"/>
  </r>
  <r>
    <x v="5112"/>
    <n v="32968.6796875"/>
    <n v="33104.109375"/>
    <n v="32917.66015625"/>
    <n v="33098.08984375"/>
    <n v="12300"/>
    <x v="5109"/>
    <n v="-0.20001233121665213"/>
    <n v="0.86779936007165026"/>
    <n v="33255.359375"/>
    <n v="-0.86205559912100638"/>
    <x v="0"/>
    <n v="-0.5"/>
    <n v="2"/>
  </r>
  <r>
    <x v="5113"/>
    <n v="33255.359375"/>
    <n v="33289.33984375"/>
    <n v="32997.87890625"/>
    <n v="33030.87109375"/>
    <n v="7600"/>
    <x v="5110"/>
    <n v="-0.25580599939634757"/>
    <n v="0.87584954916446933"/>
    <n v="33370.62890625"/>
    <n v="-0.3454221122827299"/>
    <x v="0"/>
    <n v="-0.5"/>
    <n v="2"/>
  </r>
  <r>
    <x v="5114"/>
    <n v="33370.62890625"/>
    <n v="33402.94140625"/>
    <n v="33153.828125"/>
    <n v="33197.421875"/>
    <n v="11100"/>
    <x v="5111"/>
    <n v="-0.12446013527399302"/>
    <n v="0.94059923602804962"/>
    <n v="33370.62890625"/>
    <n v="0"/>
    <x v="0"/>
    <n v="-0.5"/>
    <n v="2"/>
  </r>
  <r>
    <x v="5115"/>
    <n v="33019.0703125"/>
    <n v="33505.53125"/>
    <n v="32972.55859375"/>
    <n v="33437.51953125"/>
    <n v="9700"/>
    <x v="5112"/>
    <n v="6.146524917449412E-2"/>
    <n v="0.81046954027049256"/>
    <n v="33596.80078125"/>
    <n v="-1.7195996503108264"/>
    <x v="0"/>
    <n v="-0.5"/>
    <n v="2"/>
  </r>
  <r>
    <x v="5116"/>
    <n v="33596.80078125"/>
    <n v="33637.4609375"/>
    <n v="33267.859375"/>
    <n v="33289.9609375"/>
    <n v="11000"/>
    <x v="5113"/>
    <n v="3.2338989921203473E-2"/>
    <n v="0.84773713287336949"/>
    <n v="33626.96875"/>
    <n v="-8.9713613422262459E-2"/>
    <x v="0"/>
    <n v="-0.5"/>
    <n v="2"/>
  </r>
  <r>
    <x v="5117"/>
    <n v="33626.96875"/>
    <n v="33697.51171875"/>
    <n v="33501.37109375"/>
    <n v="33608.58984375"/>
    <n v="10800"/>
    <x v="5114"/>
    <n v="0.18494026701660984"/>
    <n v="1.0081737365426238"/>
    <n v="33788.5390625"/>
    <n v="-0.47818081806122781"/>
    <x v="0"/>
    <n v="-0.5"/>
    <n v="2"/>
  </r>
  <r>
    <x v="5118"/>
    <n v="33788.5390625"/>
    <n v="33846.5"/>
    <n v="33578.91015625"/>
    <n v="33653.609375"/>
    <n v="37400"/>
    <x v="5115"/>
    <n v="0.15166766862112296"/>
    <n v="1.0049470116418864"/>
    <n v="33880.25"/>
    <n v="-0.2706914426546439"/>
    <x v="0"/>
    <n v="-0.5"/>
    <n v="2"/>
  </r>
  <r>
    <x v="5119"/>
    <n v="33880.25"/>
    <n v="33949.98046875"/>
    <n v="33813.30078125"/>
    <n v="33880.109375"/>
    <n v="13600"/>
    <x v="5116"/>
    <n v="0.23892043468285379"/>
    <n v="0.99026508042962946"/>
    <n v="33940.44140625"/>
    <n v="-0.17734420577958657"/>
    <x v="0"/>
    <n v="-0.5"/>
    <n v="2"/>
  </r>
  <r>
    <x v="5120"/>
    <n v="33940.44140625"/>
    <n v="33981.5390625"/>
    <n v="33750.73828125"/>
    <n v="33970.3515625"/>
    <n v="9300"/>
    <x v="5117"/>
    <n v="0.39020021549811768"/>
    <n v="0.84370615257068915"/>
    <n v="34101.12890625"/>
    <n v="-0.47120874045477557"/>
    <x v="0"/>
    <n v="-0.5"/>
    <n v="2"/>
  </r>
  <r>
    <x v="5121"/>
    <n v="34101.12890625"/>
    <n v="34177.44140625"/>
    <n v="33924.87890625"/>
    <n v="33987.55078125"/>
    <n v="6600"/>
    <x v="5118"/>
    <n v="0.26381860233218873"/>
    <n v="0.75915388948956153"/>
    <n v="34192.6484375"/>
    <n v="-0.26765850389532292"/>
    <x v="0"/>
    <n v="-0.5"/>
    <n v="2"/>
  </r>
  <r>
    <x v="5122"/>
    <n v="34192.6484375"/>
    <n v="34313.140625"/>
    <n v="34103.53125"/>
    <n v="34167.53125"/>
    <n v="8300"/>
    <x v="5119"/>
    <n v="0.27850692825263923"/>
    <n v="0.76191856736239938"/>
    <n v="34305.4296875"/>
    <n v="-0.32875626694480531"/>
    <x v="0"/>
    <n v="-0.5"/>
    <n v="2"/>
  </r>
  <r>
    <x v="5123"/>
    <n v="34305.4296875"/>
    <n v="34341.4609375"/>
    <n v="33899.33984375"/>
    <n v="33944.73046875"/>
    <n v="7100"/>
    <x v="5120"/>
    <n v="0.36735356938382668"/>
    <n v="0.69429171087619834"/>
    <n v="34395.05859375"/>
    <n v="-0.2605865781728503"/>
    <x v="0"/>
    <n v="-0.5"/>
    <n v="2"/>
  </r>
  <r>
    <x v="5124"/>
    <n v="34395.05859375"/>
    <n v="34434.140625"/>
    <n v="34229.828125"/>
    <n v="34381.80078125"/>
    <n v="10400"/>
    <x v="5121"/>
    <n v="0.31338247150266346"/>
    <n v="0.67151936883342478"/>
    <n v="34395.05859375"/>
    <n v="0"/>
    <x v="0"/>
    <n v="-0.5"/>
    <n v="2"/>
  </r>
  <r>
    <x v="5125"/>
    <n v="34331.6796875"/>
    <n v="34591.80859375"/>
    <n v="34270.0390625"/>
    <n v="34443.421875"/>
    <n v="8200"/>
    <x v="5122"/>
    <n v="0.30484727086140229"/>
    <n v="0.67159239901919476"/>
    <n v="34427.2890625"/>
    <n v="-0.2777139228895682"/>
    <x v="0"/>
    <n v="-0.5"/>
    <n v="2"/>
  </r>
  <r>
    <x v="5126"/>
    <n v="34427.2890625"/>
    <n v="34478.8203125"/>
    <n v="34358.91015625"/>
    <n v="34403.671875"/>
    <n v="7600"/>
    <x v="5123"/>
    <n v="0.3917702290833735"/>
    <n v="0.51401524694475342"/>
    <n v="34427.2890625"/>
    <n v="0"/>
    <x v="0"/>
    <n v="-0.5"/>
    <n v="2"/>
  </r>
  <r>
    <x v="5127"/>
    <n v="34415.578125"/>
    <n v="34487.328125"/>
    <n v="34311.2890625"/>
    <n v="34434.140625"/>
    <n v="10200"/>
    <x v="5124"/>
    <n v="0.24465023453612553"/>
    <n v="0.19158881776658412"/>
    <n v="34450.76953125"/>
    <n v="-0.10214984085646671"/>
    <x v="0"/>
    <n v="-0.5"/>
    <n v="2"/>
  </r>
  <r>
    <x v="5128"/>
    <n v="34450.76953125"/>
    <n v="34663.94921875"/>
    <n v="34259.26953125"/>
    <n v="34493.69140625"/>
    <n v="9500"/>
    <x v="5125"/>
    <n v="0.23226917361664215"/>
    <n v="0.20615481863463325"/>
    <n v="34616.640625"/>
    <n v="-0.47916577332523869"/>
    <x v="0"/>
    <n v="-0.5"/>
    <n v="2"/>
  </r>
  <r>
    <x v="5129"/>
    <n v="34616.640625"/>
    <n v="34706.7109375"/>
    <n v="34465.48828125"/>
    <n v="34491.37890625"/>
    <n v="8400"/>
    <x v="5126"/>
    <n v="0.19444676561427876"/>
    <n v="0.18958697796151786"/>
    <n v="34616.640625"/>
    <n v="0"/>
    <x v="0"/>
    <n v="-0.5"/>
    <n v="2"/>
  </r>
  <r>
    <x v="5130"/>
    <n v="34501.26953125"/>
    <n v="34631.26953125"/>
    <n v="34400.55859375"/>
    <n v="34593.171875"/>
    <n v="7800"/>
    <x v="5127"/>
    <n v="0.21545143123894492"/>
    <n v="0.20963862317628137"/>
    <n v="34713.6015625"/>
    <n v="-0.61166811190048209"/>
    <x v="0"/>
    <n v="-0.5"/>
    <n v="2"/>
  </r>
  <r>
    <x v="5131"/>
    <n v="34713.6015625"/>
    <n v="34747.96875"/>
    <n v="34505.62109375"/>
    <n v="34532.94921875"/>
    <n v="10000"/>
    <x v="5128"/>
    <n v="0.16435728603989333"/>
    <n v="0.27266368799213192"/>
    <n v="34969.69921875"/>
    <n v="-0.73234160422142258"/>
    <x v="0"/>
    <n v="-0.5"/>
    <n v="2"/>
  </r>
  <r>
    <x v="5132"/>
    <n v="34969.69921875"/>
    <n v="35065.37109375"/>
    <n v="34744.73046875"/>
    <n v="34747.0390625"/>
    <n v="16200"/>
    <x v="5129"/>
    <n v="0.17855657473830752"/>
    <n v="0.2934526558813203"/>
    <n v="35160.359375"/>
    <n v="-0.54225883818913612"/>
    <x v="0"/>
    <n v="-0.5"/>
    <n v="2"/>
  </r>
  <r>
    <x v="5133"/>
    <n v="35160.359375"/>
    <n v="35213.30078125"/>
    <n v="35004"/>
    <n v="35021.19921875"/>
    <n v="6900"/>
    <x v="5130"/>
    <n v="0.22549333235544325"/>
    <n v="0.34280265111121483"/>
    <n v="35176.421875"/>
    <n v="-4.5662688652866289E-2"/>
    <x v="0"/>
    <n v="-0.5"/>
    <n v="2"/>
  </r>
  <r>
    <x v="5134"/>
    <n v="35176.421875"/>
    <n v="35357.1484375"/>
    <n v="35072.421875"/>
    <n v="35328.91015625"/>
    <n v="8700"/>
    <x v="5131"/>
    <n v="0.2470308001268556"/>
    <n v="0.35657601341019773"/>
    <n v="35176.421875"/>
    <n v="0"/>
    <x v="0"/>
    <n v="-0.5"/>
    <n v="2"/>
  </r>
  <r>
    <x v="5135"/>
    <n v="35103.140625"/>
    <n v="35257.30859375"/>
    <n v="35020.078125"/>
    <n v="35257.30859375"/>
    <n v="7700"/>
    <x v="5132"/>
    <n v="0.22547241442922247"/>
    <n v="0.36209398330504311"/>
    <n v="35103.140625"/>
    <n v="0"/>
    <x v="0"/>
    <n v="-0.5"/>
    <n v="2"/>
  </r>
  <r>
    <x v="5136"/>
    <n v="34915.37890625"/>
    <n v="35206.55078125"/>
    <n v="34847.609375"/>
    <n v="35144.9609375"/>
    <n v="7800"/>
    <x v="5133"/>
    <n v="0.22306667077929893"/>
    <n v="0.36518548433412401"/>
    <n v="35208.140625"/>
    <n v="-0.83151712516769694"/>
    <x v="0"/>
    <n v="-0.5"/>
    <n v="2"/>
  </r>
  <r>
    <x v="5137"/>
    <n v="35208.140625"/>
    <n v="35259.80859375"/>
    <n v="34977.73828125"/>
    <n v="34983.58984375"/>
    <n v="12600"/>
    <x v="5134"/>
    <n v="0.14172935748952961"/>
    <n v="0.43531685445896068"/>
    <n v="35216.3203125"/>
    <n v="-2.3226979501025913E-2"/>
    <x v="0"/>
    <n v="-0.5"/>
    <n v="2"/>
  </r>
  <r>
    <x v="5138"/>
    <n v="35216.3203125"/>
    <n v="35388.87109375"/>
    <n v="35136.01171875"/>
    <n v="35349.8515625"/>
    <n v="14200"/>
    <x v="5135"/>
    <n v="0.22897993204234263"/>
    <n v="0.48119851406241937"/>
    <n v="35319.3515625"/>
    <n v="-0.29171331137741641"/>
    <x v="0"/>
    <n v="-0.5"/>
    <n v="2"/>
  </r>
  <r>
    <x v="5139"/>
    <n v="35319.3515625"/>
    <n v="35404.828125"/>
    <n v="35134.19921875"/>
    <n v="35198.078125"/>
    <n v="9400"/>
    <x v="5136"/>
    <n v="0.22107774026490895"/>
    <n v="0.48415060932036913"/>
    <n v="35319.3515625"/>
    <n v="0"/>
    <x v="0"/>
    <n v="-0.5"/>
    <n v="2"/>
  </r>
  <r>
    <x v="5140"/>
    <n v="35246.26953125"/>
    <n v="35500.76171875"/>
    <n v="35203.8515625"/>
    <n v="35353.9609375"/>
    <n v="8400"/>
    <x v="5137"/>
    <n v="0.20218713439154024"/>
    <n v="0.4764863111980191"/>
    <n v="35535.7890625"/>
    <n v="-0.81472661473984964"/>
    <x v="0"/>
    <n v="-0.5"/>
    <n v="2"/>
  </r>
  <r>
    <x v="5141"/>
    <n v="35535.7890625"/>
    <n v="35596.1484375"/>
    <n v="35262.05859375"/>
    <n v="35287.98828125"/>
    <n v="8900"/>
    <x v="5138"/>
    <n v="0.21482357046456246"/>
    <n v="0.4621682623702944"/>
    <n v="35556.7109375"/>
    <n v="-5.88408613968135E-2"/>
    <x v="0"/>
    <n v="-0.5"/>
    <n v="2"/>
  </r>
  <r>
    <x v="5142"/>
    <n v="35556.7109375"/>
    <n v="35642.71875"/>
    <n v="35456.55859375"/>
    <n v="35555.828125"/>
    <n v="9000"/>
    <x v="5139"/>
    <n v="0.23542221217011866"/>
    <n v="0.48598386931388876"/>
    <n v="35556.7109375"/>
    <n v="0"/>
    <x v="0"/>
    <n v="-0.5"/>
    <n v="2"/>
  </r>
  <r>
    <x v="5143"/>
    <n v="35543.94140625"/>
    <n v="35993.53125"/>
    <n v="35497.921875"/>
    <n v="35537.8515625"/>
    <n v="12000"/>
    <x v="5140"/>
    <n v="0.16753532124575929"/>
    <n v="0.45440776324060855"/>
    <n v="35543.94140625"/>
    <n v="0"/>
    <x v="0"/>
    <n v="-0.5"/>
    <n v="2"/>
  </r>
  <r>
    <x v="5144"/>
    <n v="35387.87890625"/>
    <n v="35543.890625"/>
    <n v="35241.62890625"/>
    <n v="35452.3515625"/>
    <n v="10900"/>
    <x v="5141"/>
    <n v="0.10942247563890121"/>
    <n v="0.43758882360156226"/>
    <n v="35387.87890625"/>
    <n v="0"/>
    <x v="0"/>
    <n v="-0.5"/>
    <n v="2"/>
  </r>
  <r>
    <x v="5145"/>
    <n v="35149.12109375"/>
    <n v="35510.01171875"/>
    <n v="35087.8203125"/>
    <n v="35483.62109375"/>
    <n v="11000"/>
    <x v="5142"/>
    <n v="6.0947200509490741E-2"/>
    <n v="0.4710081096120714"/>
    <n v="35149.12109375"/>
    <n v="0"/>
    <x v="0"/>
    <n v="-0.5"/>
    <n v="2"/>
  </r>
  <r>
    <x v="5146"/>
    <n v="34848.30078125"/>
    <n v="35163.109375"/>
    <n v="34821.62109375"/>
    <n v="35143.58984375"/>
    <n v="9500"/>
    <x v="5143"/>
    <n v="1.4310880411741934E-2"/>
    <n v="0.52106089796121691"/>
    <n v="34848.30078125"/>
    <n v="0"/>
    <x v="0"/>
    <n v="-0.5"/>
    <n v="2"/>
  </r>
  <r>
    <x v="5147"/>
    <n v="34616.12890625"/>
    <n v="34973.94921875"/>
    <n v="34593.8203125"/>
    <n v="34873.16015625"/>
    <n v="6500"/>
    <x v="5144"/>
    <n v="-1.7784559598122317E-2"/>
    <n v="0.56654752458969293"/>
    <n v="34651.23828125"/>
    <n v="-0.10132213664352048"/>
    <x v="0"/>
    <n v="-0.5"/>
    <n v="2"/>
  </r>
  <r>
    <x v="5148"/>
    <n v="34651.23828125"/>
    <n v="34754.6015625"/>
    <n v="34550.21875"/>
    <n v="34601.48828125"/>
    <n v="12000"/>
    <x v="5145"/>
    <n v="-0.1682570759299486"/>
    <n v="0.51095218795660924"/>
    <n v="34651.23828125"/>
    <n v="0"/>
    <x v="0"/>
    <n v="-0.5"/>
    <n v="2"/>
  </r>
  <r>
    <x v="5149"/>
    <n v="34344.91015625"/>
    <n v="34668.46875"/>
    <n v="34302.890625"/>
    <n v="34656.62890625"/>
    <n v="11300"/>
    <x v="5146"/>
    <n v="-0.16043782324578046"/>
    <n v="0.51479208291602307"/>
    <n v="34663.109375"/>
    <n v="-0.91797655919319843"/>
    <x v="0"/>
    <n v="-0.5"/>
    <n v="2"/>
  </r>
  <r>
    <x v="5150"/>
    <n v="34663.109375"/>
    <n v="34741.4609375"/>
    <n v="34367.828125"/>
    <n v="34404.140625"/>
    <n v="15800"/>
    <x v="5147"/>
    <n v="-0.27809772603418709"/>
    <n v="0.53385757781146292"/>
    <n v="34924.87109375"/>
    <n v="-0.74949945569546772"/>
    <x v="0"/>
    <n v="-0.5"/>
    <n v="2"/>
  </r>
  <r>
    <x v="5151"/>
    <n v="34924.87109375"/>
    <n v="35017.9296875"/>
    <n v="34700.51953125"/>
    <n v="34753.46875"/>
    <n v="10300"/>
    <x v="5148"/>
    <n v="-0.16475780016371555"/>
    <n v="0.65680372717680757"/>
    <n v="35165.48046875"/>
    <n v="-0.6842203541447951"/>
    <x v="0"/>
    <n v="-0.5"/>
    <n v="2"/>
  </r>
  <r>
    <x v="5152"/>
    <n v="35165.48046875"/>
    <n v="35240.9609375"/>
    <n v="35006.5"/>
    <n v="35074.3203125"/>
    <n v="11200"/>
    <x v="5149"/>
    <n v="-0.17138375639747189"/>
    <n v="0.6459948609559224"/>
    <n v="35165.48046875"/>
    <n v="0"/>
    <x v="0"/>
    <n v="-0.5"/>
    <n v="2"/>
  </r>
  <r>
    <x v="5153"/>
    <n v="34949.23828125"/>
    <n v="35234.140625"/>
    <n v="34922.1796875"/>
    <n v="35213.140625"/>
    <n v="8400"/>
    <x v="5150"/>
    <n v="-0.10837788861803772"/>
    <n v="0.69946125917486979"/>
    <n v="34949.23828125"/>
    <n v="0"/>
    <x v="0"/>
    <n v="-0.5"/>
    <n v="2"/>
  </r>
  <r>
    <x v="5154"/>
    <n v="34906.109375"/>
    <n v="35017.44921875"/>
    <n v="34735.109375"/>
    <n v="34876.12890625"/>
    <n v="10900"/>
    <x v="5151"/>
    <n v="-0.1662793182815665"/>
    <n v="0.71655270617913192"/>
    <n v="35322.37890625"/>
    <n v="-1.1784866822102533"/>
    <x v="0"/>
    <n v="-0.5"/>
    <n v="2"/>
  </r>
  <r>
    <x v="5155"/>
    <n v="35322.37890625"/>
    <n v="35416.03125"/>
    <n v="34926.078125"/>
    <n v="35083.80859375"/>
    <n v="22900"/>
    <x v="5152"/>
    <n v="-0.1347128404673219"/>
    <n v="0.7101243660325578"/>
    <n v="35322.37890625"/>
    <n v="0"/>
    <x v="0"/>
    <n v="-0.5"/>
    <n v="2"/>
  </r>
  <r>
    <x v="5156"/>
    <n v="35227.26171875"/>
    <n v="35438.21875"/>
    <n v="35177.3515625"/>
    <n v="35373.98046875"/>
    <n v="11900"/>
    <x v="5153"/>
    <n v="5.2010032307597986E-2"/>
    <n v="0.79301559908667385"/>
    <n v="35227.26171875"/>
    <n v="0"/>
    <x v="0"/>
    <n v="-0.5"/>
    <n v="2"/>
  </r>
  <r>
    <x v="5157"/>
    <n v="35011.890625"/>
    <n v="35555.58984375"/>
    <n v="34982.25"/>
    <n v="35503.23828125"/>
    <n v="29400"/>
    <x v="5154"/>
    <n v="0.11066574617663789"/>
    <n v="0.73820321874096106"/>
    <n v="35011.890625"/>
    <n v="0"/>
    <x v="0"/>
    <n v="-0.5"/>
    <n v="2"/>
  </r>
  <r>
    <x v="5158"/>
    <n v="34903.2109375"/>
    <n v="35073.12109375"/>
    <n v="34784.6796875"/>
    <n v="35029.44921875"/>
    <n v="8300"/>
    <x v="5155"/>
    <n v="0.11615171186140424"/>
    <n v="0.73196565209290387"/>
    <n v="35178.87890625"/>
    <n v="-0.78361783354336489"/>
    <x v="0"/>
    <n v="-0.5"/>
    <n v="2"/>
  </r>
  <r>
    <x v="5159"/>
    <n v="35178.87890625"/>
    <n v="35230.5390625"/>
    <n v="34896.37109375"/>
    <n v="34932.48828125"/>
    <n v="10100"/>
    <x v="5156"/>
    <n v="7.4968427878875546E-2"/>
    <n v="0.74436692484139899"/>
    <n v="35463.078125"/>
    <n v="-0.8013946723639066"/>
    <x v="0"/>
    <n v="-0.5"/>
    <n v="2"/>
  </r>
  <r>
    <x v="5160"/>
    <n v="35463.078125"/>
    <n v="35628.48828125"/>
    <n v="35278.37890625"/>
    <n v="35278.37890625"/>
    <n v="8800"/>
    <x v="5157"/>
    <n v="0.24235234403619893"/>
    <n v="0.69104406021396447"/>
    <n v="35463.078125"/>
    <n v="0"/>
    <x v="0"/>
    <n v="-0.5"/>
    <n v="2"/>
  </r>
  <r>
    <x v="5161"/>
    <n v="35443.671875"/>
    <n v="35484.94140625"/>
    <n v="35260"/>
    <n v="35406.46875"/>
    <n v="9900"/>
    <x v="5158"/>
    <n v="0.23049108893221065"/>
    <n v="0.67890815013953221"/>
    <n v="35483.46875"/>
    <n v="-0.11215610086034783"/>
    <x v="0"/>
    <n v="-0.5"/>
    <n v="2"/>
  </r>
  <r>
    <x v="5162"/>
    <n v="35483.46875"/>
    <n v="35704.83984375"/>
    <n v="35444.48828125"/>
    <n v="35472.58984375"/>
    <n v="11100"/>
    <x v="5159"/>
    <n v="0.14950291110993746"/>
    <n v="0.65732839497204443"/>
    <n v="35692.51953125"/>
    <n v="-0.58569914367342157"/>
    <x v="0"/>
    <n v="-0.5"/>
    <n v="2"/>
  </r>
  <r>
    <x v="5163"/>
    <n v="35692.51953125"/>
    <n v="35743.078125"/>
    <n v="35479.0703125"/>
    <n v="35525.30078125"/>
    <n v="11100"/>
    <x v="5160"/>
    <n v="9.1837696106378292E-2"/>
    <n v="0.62945056262435373"/>
    <n v="35739.16015625"/>
    <n v="-0.1305028567993464"/>
    <x v="0"/>
    <n v="-0.5"/>
    <n v="2"/>
  </r>
  <r>
    <x v="5164"/>
    <n v="35739.16015625"/>
    <n v="35877.41015625"/>
    <n v="35715.9609375"/>
    <n v="35835.44140625"/>
    <n v="11900"/>
    <x v="5161"/>
    <n v="0.21224541862802243"/>
    <n v="0.59336088568952527"/>
    <n v="35739.16015625"/>
    <n v="0"/>
    <x v="0"/>
    <n v="-0.5"/>
    <n v="2"/>
  </r>
  <r>
    <x v="5165"/>
    <n v="35599.8203125"/>
    <n v="35749.87890625"/>
    <n v="35488.55078125"/>
    <n v="35743.1015625"/>
    <n v="9800"/>
    <x v="5162"/>
    <n v="0.23765319997477433"/>
    <n v="0.58273606484787444"/>
    <n v="35622.140625"/>
    <n v="-6.2658537944054279E-2"/>
    <x v="0"/>
    <n v="-0.5"/>
    <n v="2"/>
  </r>
  <r>
    <x v="5166"/>
    <n v="35622.140625"/>
    <n v="35675.19921875"/>
    <n v="35419.6796875"/>
    <n v="35656.26171875"/>
    <n v="9000"/>
    <x v="5163"/>
    <n v="7.9411136805535271E-2"/>
    <n v="0.5041840878572087"/>
    <n v="35622.140625"/>
    <n v="0"/>
    <x v="0"/>
    <n v="-0.5"/>
    <n v="2"/>
  </r>
  <r>
    <x v="5167"/>
    <n v="35548.26171875"/>
    <n v="35721.55078125"/>
    <n v="35518.73046875"/>
    <n v="35698.4296875"/>
    <n v="8100"/>
    <x v="5164"/>
    <n v="0.11260922648915231"/>
    <n v="0.48938565808954443"/>
    <n v="35548.26171875"/>
    <n v="0"/>
    <x v="0"/>
    <n v="-0.5"/>
    <n v="2"/>
  </r>
  <r>
    <x v="5168"/>
    <n v="35286.73828125"/>
    <n v="35552.46875"/>
    <n v="35249.05859375"/>
    <n v="35552.46875"/>
    <n v="9000"/>
    <x v="5165"/>
    <n v="0.15300724317857078"/>
    <n v="0.4368337304691508"/>
    <n v="35547.328125"/>
    <n v="-0.73307856735013044"/>
    <x v="0"/>
    <n v="-0.5"/>
    <n v="2"/>
  </r>
  <r>
    <x v="5169"/>
    <n v="35547.328125"/>
    <n v="35571.37109375"/>
    <n v="35329.51171875"/>
    <n v="35329.609375"/>
    <n v="10200"/>
    <x v="5166"/>
    <n v="0.11047947831971716"/>
    <n v="0.50269811791324759"/>
    <n v="35547.328125"/>
    <n v="0"/>
    <x v="0"/>
    <n v="-0.5"/>
    <n v="2"/>
  </r>
  <r>
    <x v="5170"/>
    <n v="35432.390625"/>
    <n v="35678.69140625"/>
    <n v="35396.96875"/>
    <n v="35644.05078125"/>
    <n v="62300"/>
    <x v="5167"/>
    <n v="0.10534801780192113"/>
    <n v="0.49519913083583073"/>
    <n v="35689.6015625"/>
    <n v="-0.72068873352247864"/>
    <x v="0"/>
    <n v="-0.5"/>
    <n v="2"/>
  </r>
  <r>
    <x v="5171"/>
    <n v="35689.6015625"/>
    <n v="35741.26171875"/>
    <n v="35344.48828125"/>
    <n v="35428.421875"/>
    <n v="14700"/>
    <x v="5168"/>
    <n v="-7.7725250281844294E-3"/>
    <n v="0.44337993638560919"/>
    <n v="35689.6015625"/>
    <n v="0"/>
    <x v="0"/>
    <n v="-0.5"/>
    <n v="2"/>
  </r>
  <r>
    <x v="5172"/>
    <n v="35470.3515625"/>
    <n v="35806.96875"/>
    <n v="35430.109375"/>
    <n v="35783.75"/>
    <n v="11800"/>
    <x v="5169"/>
    <n v="7.0291751663929231E-2"/>
    <n v="0.49938101204510765"/>
    <n v="35490.0390625"/>
    <n v="-5.5473311723690071E-2"/>
    <x v="0"/>
    <n v="-0.5"/>
    <n v="2"/>
  </r>
  <r>
    <x v="5173"/>
    <n v="35490.0390625"/>
    <n v="35616.640625"/>
    <n v="35338.08984375"/>
    <n v="35355.71875"/>
    <n v="11500"/>
    <x v="5170"/>
    <n v="-2.3689109652991424E-3"/>
    <n v="0.5435043897683941"/>
    <n v="35490.0390625"/>
    <n v="0"/>
    <x v="0"/>
    <n v="-0.5"/>
    <n v="2"/>
  </r>
  <r>
    <x v="5174"/>
    <n v="35217.109375"/>
    <n v="35618.8515625"/>
    <n v="35154.2109375"/>
    <n v="35543.890625"/>
    <n v="11300"/>
    <x v="5171"/>
    <n v="-5.5733479690816289E-2"/>
    <n v="0.50371402122172149"/>
    <n v="35217.109375"/>
    <n v="0"/>
    <x v="0"/>
    <n v="-0.5"/>
    <n v="2"/>
  </r>
  <r>
    <x v="5175"/>
    <n v="35037.640625"/>
    <n v="35282.3984375"/>
    <n v="34937.1484375"/>
    <n v="35207.19140625"/>
    <n v="13000"/>
    <x v="5172"/>
    <n v="-0.14570399898116904"/>
    <n v="0.54534905959846203"/>
    <n v="35423.48046875"/>
    <n v="-1.0892205922294436"/>
    <x v="0"/>
    <n v="-0.5"/>
    <n v="2"/>
  </r>
  <r>
    <x v="5176"/>
    <n v="35423.48046875"/>
    <n v="35459.05078125"/>
    <n v="35099.6484375"/>
    <n v="35128.16015625"/>
    <n v="37800"/>
    <x v="5173"/>
    <n v="-0.1576766675714687"/>
    <n v="0.55257178251608075"/>
    <n v="35423.48046875"/>
    <n v="0"/>
    <x v="0"/>
    <n v="-0.5"/>
    <n v="2"/>
  </r>
  <r>
    <x v="5177"/>
    <n v="35264.41015625"/>
    <n v="35578.23828125"/>
    <n v="35106.5703125"/>
    <n v="35545.21875"/>
    <n v="14800"/>
    <x v="5174"/>
    <n v="-5.38249243640508E-2"/>
    <n v="0.68120907914914308"/>
    <n v="35378.6015625"/>
    <n v="-0.32276970034632074"/>
    <x v="0"/>
    <n v="-0.5"/>
    <n v="2"/>
  </r>
  <r>
    <x v="5178"/>
    <n v="35378.6015625"/>
    <n v="35445.2109375"/>
    <n v="35195.62890625"/>
    <n v="35344.2109375"/>
    <n v="7700"/>
    <x v="5175"/>
    <n v="-7.7990652406272176E-2"/>
    <n v="0.69147136642367057"/>
    <n v="35645.3984375"/>
    <n v="-0.74847494121238911"/>
    <x v="0"/>
    <n v="-0.5"/>
    <n v="2"/>
  </r>
  <r>
    <x v="5179"/>
    <n v="35645.3984375"/>
    <n v="35667.30859375"/>
    <n v="35309.671875"/>
    <n v="35385.51953125"/>
    <n v="11900"/>
    <x v="5176"/>
    <n v="2.7959393848262886E-2"/>
    <n v="0.65995157986452246"/>
    <n v="35645.3984375"/>
    <n v="0"/>
    <x v="0"/>
    <n v="-0.5"/>
    <n v="2"/>
  </r>
  <r>
    <x v="5180"/>
    <n v="35574.55078125"/>
    <n v="35748.26171875"/>
    <n v="35517.7890625"/>
    <n v="35703.171875"/>
    <n v="19300"/>
    <x v="5177"/>
    <n v="2.9522097785348238E-2"/>
    <n v="0.66183680642839526"/>
    <n v="35657.859375"/>
    <n v="-0.23363318833549582"/>
    <x v="0"/>
    <n v="-0.5"/>
    <n v="2"/>
  </r>
  <r>
    <x v="5181"/>
    <n v="35657.859375"/>
    <n v="35799.7109375"/>
    <n v="35532.2109375"/>
    <n v="35543.66015625"/>
    <n v="14600"/>
    <x v="5178"/>
    <n v="4.1980070721406124E-2"/>
    <n v="0.65559995055768783"/>
    <n v="35934.71875"/>
    <n v="-0.77045093055027736"/>
    <x v="0"/>
    <n v="-0.5"/>
    <n v="2"/>
  </r>
  <r>
    <x v="5182"/>
    <n v="35934.71875"/>
    <n v="35977.37109375"/>
    <n v="35779.71875"/>
    <n v="35835.1015625"/>
    <n v="8400"/>
    <x v="5179"/>
    <n v="-7.1939341292469568E-3"/>
    <n v="0.61583614726389391"/>
    <n v="36239.62109375"/>
    <n v="-0.84135080485867564"/>
    <x v="0"/>
    <n v="-0.5"/>
    <n v="2"/>
  </r>
  <r>
    <x v="5183"/>
    <n v="36239.62109375"/>
    <n v="36274.328125"/>
    <n v="36019.62890625"/>
    <n v="36068.26953125"/>
    <n v="8800"/>
    <x v="5180"/>
    <n v="0.131881821854892"/>
    <n v="0.62051325197431195"/>
    <n v="36265.9296875"/>
    <n v="-7.2543552520778043E-2"/>
    <x v="0"/>
    <n v="-0.5"/>
    <n v="2"/>
  </r>
  <r>
    <x v="5184"/>
    <n v="36265.9296875"/>
    <n v="36362.30078125"/>
    <n v="36169.69921875"/>
    <n v="36299.26171875"/>
    <n v="9400"/>
    <x v="5181"/>
    <n v="0.21118036956205852"/>
    <n v="0.65913586420349901"/>
    <n v="36548.41015625"/>
    <n v="-0.77289399878778076"/>
    <x v="0"/>
    <n v="-0.5"/>
    <n v="2"/>
  </r>
  <r>
    <x v="5185"/>
    <n v="36548.41015625"/>
    <n v="36699.53125"/>
    <n v="36422.078125"/>
    <n v="36424.23046875"/>
    <n v="12300"/>
    <x v="5182"/>
    <n v="0.29534317156137929"/>
    <n v="0.56742074121096209"/>
    <n v="36548.41015625"/>
    <n v="0"/>
    <x v="0"/>
    <n v="-0.5"/>
    <n v="2"/>
  </r>
  <r>
    <x v="5186"/>
    <n v="36541.62890625"/>
    <n v="36740.0703125"/>
    <n v="36501.609375"/>
    <n v="36635.140625"/>
    <n v="11900"/>
    <x v="5183"/>
    <n v="0.42419525984154005"/>
    <n v="0.50745166061605629"/>
    <n v="36541.62890625"/>
    <n v="0"/>
    <x v="0"/>
    <n v="-0.5"/>
    <n v="2"/>
  </r>
  <r>
    <x v="5187"/>
    <n v="36323.76953125"/>
    <n v="36658.7109375"/>
    <n v="36298.94140625"/>
    <n v="36658.7109375"/>
    <n v="9600"/>
    <x v="5184"/>
    <n v="0.31221831842198078"/>
    <n v="0.46306314779656832"/>
    <n v="36519.9609375"/>
    <n v="-0.53721691155628715"/>
    <x v="0"/>
    <n v="-0.5"/>
    <n v="2"/>
  </r>
  <r>
    <x v="5188"/>
    <n v="36519.9609375"/>
    <n v="36549.55078125"/>
    <n v="36261.78125"/>
    <n v="36390.98828125"/>
    <n v="9200"/>
    <x v="5185"/>
    <n v="0.29750414680170784"/>
    <n v="0.49141095659921891"/>
    <n v="36519.9609375"/>
    <n v="0"/>
    <x v="0"/>
    <n v="-0.5"/>
    <n v="2"/>
  </r>
  <r>
    <x v="5189"/>
    <n v="36373.44140625"/>
    <n v="36747.87109375"/>
    <n v="36320.921875"/>
    <n v="36722.41015625"/>
    <n v="18400"/>
    <x v="5186"/>
    <n v="0.31913451109496571"/>
    <n v="0.49742149656150747"/>
    <n v="36373.44140625"/>
    <n v="0"/>
    <x v="0"/>
    <n v="-0.5"/>
    <n v="2"/>
  </r>
  <r>
    <x v="5190"/>
    <n v="36351.23046875"/>
    <n v="36515.578125"/>
    <n v="36279.328125"/>
    <n v="36509.078125"/>
    <n v="9400"/>
    <x v="5187"/>
    <n v="0.2036021810615091"/>
    <n v="0.51887183569163497"/>
    <n v="36496.37109375"/>
    <n v="-0.39768508662729846"/>
    <x v="0"/>
    <n v="-0.5"/>
    <n v="2"/>
  </r>
  <r>
    <x v="5191"/>
    <n v="36496.37109375"/>
    <n v="36567.33984375"/>
    <n v="36335.609375"/>
    <n v="36377.03125"/>
    <n v="16300"/>
    <x v="5188"/>
    <n v="0.21737150059291163"/>
    <n v="0.50873602863411271"/>
    <n v="36718.6015625"/>
    <n v="-0.60522585091301428"/>
    <x v="0"/>
    <n v="-0.5"/>
    <n v="2"/>
  </r>
  <r>
    <x v="5192"/>
    <n v="36718.6015625"/>
    <n v="36749.69140625"/>
    <n v="36491.828125"/>
    <n v="36501.05078125"/>
    <n v="8100"/>
    <x v="5189"/>
    <n v="0.23388076302128699"/>
    <n v="0.51201032540983482"/>
    <n v="36825.1015625"/>
    <n v="-0.28920490502720525"/>
    <x v="0"/>
    <n v="-0.5"/>
    <n v="2"/>
  </r>
  <r>
    <x v="5193"/>
    <n v="36825.1015625"/>
    <n v="36902.05859375"/>
    <n v="36709.71875"/>
    <n v="36859.390625"/>
    <n v="11600"/>
    <x v="5190"/>
    <n v="0.21712858031868493"/>
    <n v="0.4947355852441257"/>
    <n v="36858.23046875"/>
    <n v="-8.9881977047400891E-2"/>
    <x v="0"/>
    <n v="-0.5"/>
    <n v="2"/>
  </r>
  <r>
    <x v="5194"/>
    <n v="36858.23046875"/>
    <n v="36947.1796875"/>
    <n v="36803.1484375"/>
    <n v="36928.05859375"/>
    <n v="11000"/>
    <x v="5191"/>
    <n v="0.16128399501368235"/>
    <n v="0.44452014387037092"/>
    <n v="36984.640625"/>
    <n v="-0.34179095460657866"/>
    <x v="0"/>
    <n v="-0.5"/>
    <n v="2"/>
  </r>
  <r>
    <x v="5195"/>
    <n v="36984.640625"/>
    <n v="37061.62109375"/>
    <n v="36852.53125"/>
    <n v="36928.37890625"/>
    <n v="17800"/>
    <x v="5192"/>
    <n v="0.16302065711659625"/>
    <n v="0.44416894311484439"/>
    <n v="37336.8515625"/>
    <n v="-0.94333325591317396"/>
    <x v="0"/>
    <n v="-0.5"/>
    <n v="2"/>
  </r>
  <r>
    <x v="5196"/>
    <n v="37336.8515625"/>
    <n v="37368.62109375"/>
    <n v="37134.87890625"/>
    <n v="37253.859375"/>
    <n v="14700"/>
    <x v="5193"/>
    <n v="0.1194255563132373"/>
    <n v="0.39575856830169343"/>
    <n v="37494.3984375"/>
    <n v="-0.42018776554747861"/>
    <x v="0"/>
    <n v="-0.5"/>
    <n v="2"/>
  </r>
  <r>
    <x v="5197"/>
    <n v="37494.3984375"/>
    <n v="37533.5"/>
    <n v="37292.44921875"/>
    <n v="37491.390625"/>
    <n v="14100"/>
    <x v="5194"/>
    <n v="0.21651264985403024"/>
    <n v="0.4702285431943336"/>
    <n v="37606.578125"/>
    <n v="-0.29829804543005067"/>
    <x v="0"/>
    <n v="-0.5"/>
    <n v="2"/>
  </r>
  <r>
    <x v="5198"/>
    <n v="37606.578125"/>
    <n v="37644.58984375"/>
    <n v="37298.75"/>
    <n v="37534.94921875"/>
    <n v="14000"/>
    <x v="5195"/>
    <n v="0.3183282320566449"/>
    <n v="0.37536426549401314"/>
    <n v="37606.578125"/>
    <n v="0"/>
    <x v="0"/>
    <n v="-0.5"/>
    <n v="2"/>
  </r>
  <r>
    <x v="5199"/>
    <n v="37521.62109375"/>
    <n v="37711.87109375"/>
    <n v="37432.91015625"/>
    <n v="37643.87109375"/>
    <n v="16100"/>
    <x v="5196"/>
    <n v="0.29423543258984913"/>
    <n v="0.36718988073376069"/>
    <n v="37521.62109375"/>
    <n v="0"/>
    <x v="0"/>
    <n v="-0.5"/>
    <n v="2"/>
  </r>
  <r>
    <x v="5200"/>
    <n v="37165.16015625"/>
    <n v="37529.69140625"/>
    <n v="37128.98828125"/>
    <n v="37529.69140625"/>
    <n v="11700"/>
    <x v="5197"/>
    <n v="0.31176482625605423"/>
    <n v="0.33288273294658133"/>
    <n v="37556.16015625"/>
    <n v="-1.0411074997371124"/>
    <x v="0"/>
    <n v="-0.5"/>
    <n v="2"/>
  </r>
  <r>
    <x v="5201"/>
    <n v="37556.16015625"/>
    <n v="37582.26953125"/>
    <n v="37319.609375"/>
    <n v="37327.16015625"/>
    <n v="17800"/>
    <x v="5198"/>
    <n v="0.22286971184574292"/>
    <n v="0.51330751918573769"/>
    <n v="37691.890625"/>
    <n v="-0.36010522820517177"/>
    <x v="0"/>
    <n v="-0.5"/>
    <n v="2"/>
  </r>
  <r>
    <x v="5202"/>
    <n v="37691.890625"/>
    <n v="37805.25"/>
    <n v="37643.2890625"/>
    <n v="37714.69921875"/>
    <n v="12400"/>
    <x v="5199"/>
    <n v="0.28814847642618607"/>
    <n v="0.57592319250258661"/>
    <n v="37691.890625"/>
    <n v="0"/>
    <x v="0"/>
    <n v="-0.5"/>
    <n v="2"/>
  </r>
  <r>
    <x v="5203"/>
    <n v="37665.80078125"/>
    <n v="37876.87109375"/>
    <n v="37586.87890625"/>
    <n v="37849.2109375"/>
    <n v="15900"/>
    <x v="5200"/>
    <n v="0.26339802982573868"/>
    <n v="0.56583664159923319"/>
    <n v="37887.55859375"/>
    <n v="-0.58530509943330467"/>
    <x v="0"/>
    <n v="-0.5"/>
    <n v="2"/>
  </r>
  <r>
    <x v="5204"/>
    <n v="37887.55859375"/>
    <n v="37931.421875"/>
    <n v="37641.3984375"/>
    <n v="37756.23828125"/>
    <n v="9400"/>
    <x v="5201"/>
    <n v="0.22747178538339319"/>
    <n v="0.57528320587824477"/>
    <n v="38024.37109375"/>
    <n v="-0.359802137588773"/>
    <x v="0"/>
    <n v="-0.5"/>
    <n v="2"/>
  </r>
  <r>
    <x v="5205"/>
    <n v="38024.37109375"/>
    <n v="38076.23046875"/>
    <n v="37939.28125"/>
    <n v="37994.51171875"/>
    <n v="15300"/>
    <x v="5202"/>
    <n v="0.27735061059932525"/>
    <n v="0.58359917328356203"/>
    <n v="38024.37109375"/>
    <n v="0"/>
    <x v="0"/>
    <n v="-0.5"/>
    <n v="2"/>
  </r>
  <r>
    <x v="5206"/>
    <n v="37869.23046875"/>
    <n v="38051.44921875"/>
    <n v="37815.75"/>
    <n v="38050.0703125"/>
    <n v="15600"/>
    <x v="5203"/>
    <n v="0.2791644322390181"/>
    <n v="0.58385388588654374"/>
    <n v="37869.23046875"/>
    <n v="0"/>
    <x v="0"/>
    <n v="-0.5"/>
    <n v="2"/>
  </r>
  <r>
    <x v="5207"/>
    <n v="37644.8984375"/>
    <n v="37799.5390625"/>
    <n v="37559.26171875"/>
    <n v="37693.19140625"/>
    <n v="11400"/>
    <x v="5204"/>
    <n v="0.14313244135827569"/>
    <n v="0.56784058772387835"/>
    <n v="37852"/>
    <n v="-0.54713505891366376"/>
    <x v="0"/>
    <n v="-0.5"/>
    <n v="2"/>
  </r>
  <r>
    <x v="5208"/>
    <n v="37852"/>
    <n v="37932.3984375"/>
    <n v="37689.7109375"/>
    <n v="37749.58984375"/>
    <n v="11300"/>
    <x v="5205"/>
    <n v="4.1697758965535639E-2"/>
    <n v="0.60206483802879796"/>
    <n v="37852"/>
    <n v="0"/>
    <x v="0"/>
    <n v="-0.5"/>
    <n v="2"/>
  </r>
  <r>
    <x v="5209"/>
    <n v="37663.55859375"/>
    <n v="37891.921875"/>
    <n v="37634.12890625"/>
    <n v="37796.01171875"/>
    <n v="13000"/>
    <x v="5206"/>
    <n v="6.67932160343985E-2"/>
    <n v="0.61898276521334217"/>
    <n v="37947.87890625"/>
    <n v="-0.74923901070310561"/>
    <x v="0"/>
    <n v="-0.5"/>
    <n v="2"/>
  </r>
  <r>
    <x v="5210"/>
    <n v="37947.87890625"/>
    <n v="38022.3203125"/>
    <n v="37840.16015625"/>
    <n v="37898.6015625"/>
    <n v="10000"/>
    <x v="5207"/>
    <n v="3.960048054539908E-2"/>
    <n v="0.63892227386199762"/>
    <n v="38278.75"/>
    <n v="-0.86437277536492185"/>
    <x v="0"/>
    <n v="-0.5"/>
    <n v="2"/>
  </r>
  <r>
    <x v="5211"/>
    <n v="38278.75"/>
    <n v="38340.69140625"/>
    <n v="38050.69140625"/>
    <n v="38075.0703125"/>
    <n v="11800"/>
    <x v="5208"/>
    <n v="0.21009145409414903"/>
    <n v="0.56917398508945338"/>
    <n v="38285.75"/>
    <n v="-1.8283565033987842E-2"/>
    <x v="0"/>
    <n v="-0.5"/>
    <n v="2"/>
  </r>
  <r>
    <x v="5212"/>
    <n v="38285.75"/>
    <n v="38402.9609375"/>
    <n v="38213.87109375"/>
    <n v="38360.3203125"/>
    <n v="8900"/>
    <x v="5209"/>
    <n v="0.19207632817617934"/>
    <n v="0.54175400930244721"/>
    <n v="38336.76171875"/>
    <n v="-0.13306214834794158"/>
    <x v="0"/>
    <n v="-0.5"/>
    <n v="2"/>
  </r>
  <r>
    <x v="5213"/>
    <n v="38336.76171875"/>
    <n v="38487.62890625"/>
    <n v="38227.359375"/>
    <n v="38416.6484375"/>
    <n v="11100"/>
    <x v="5210"/>
    <n v="0.15776435177665679"/>
    <n v="0.54070258193234488"/>
    <n v="38336.76171875"/>
    <n v="0"/>
    <x v="0"/>
    <n v="-0.5"/>
    <n v="2"/>
  </r>
  <r>
    <x v="5214"/>
    <n v="38251.80078125"/>
    <n v="38429.5"/>
    <n v="38172.76953125"/>
    <n v="38366.7890625"/>
    <n v="10700"/>
    <x v="5211"/>
    <n v="0.17801016760900762"/>
    <n v="0.53501970528764309"/>
    <n v="38694.109375"/>
    <n v="-1.1430902555823459"/>
    <x v="0"/>
    <n v="-0.5"/>
    <n v="2"/>
  </r>
  <r>
    <x v="5215"/>
    <n v="38694.109375"/>
    <n v="38736.87890625"/>
    <n v="38416.73046875"/>
    <n v="38472.03125"/>
    <n v="10800"/>
    <x v="5212"/>
    <n v="9.697331788513866E-2"/>
    <n v="0.5272084923032414"/>
    <n v="38896.62890625"/>
    <n v="-0.52066088230452978"/>
    <x v="0"/>
    <n v="-0.5"/>
    <n v="2"/>
  </r>
  <r>
    <x v="5216"/>
    <n v="38896.62890625"/>
    <n v="38938.91015625"/>
    <n v="38760.578125"/>
    <n v="38814.76171875"/>
    <n v="9900"/>
    <x v="5213"/>
    <n v="0.17649396892439262"/>
    <n v="0.62278317307526854"/>
    <n v="38896.62890625"/>
    <n v="0"/>
    <x v="0"/>
    <n v="-0.5"/>
    <n v="2"/>
  </r>
  <r>
    <x v="5217"/>
    <n v="38722.9296875"/>
    <n v="38989.6484375"/>
    <n v="38679.5703125"/>
    <n v="38989.6484375"/>
    <n v="11400"/>
    <x v="5214"/>
    <n v="0.26963287694815513"/>
    <n v="0.59466877319936973"/>
    <n v="38722.9296875"/>
    <n v="0"/>
    <x v="0"/>
    <n v="-0.5"/>
    <n v="2"/>
  </r>
  <r>
    <x v="5218"/>
    <n v="38690.1015625"/>
    <n v="38819.05859375"/>
    <n v="38581.828125"/>
    <n v="38796.98046875"/>
    <n v="10800"/>
    <x v="5215"/>
    <n v="0.28421485459475687"/>
    <n v="0.57255924545395442"/>
    <n v="38690.1015625"/>
    <n v="0"/>
    <x v="0"/>
    <n v="-0.5"/>
    <n v="2"/>
  </r>
  <r>
    <x v="5219"/>
    <n v="38645.0703125"/>
    <n v="38838.44921875"/>
    <n v="38562.2109375"/>
    <n v="38704.83984375"/>
    <n v="18000"/>
    <x v="5216"/>
    <n v="0.2207226484174058"/>
    <n v="0.57499181387843423"/>
    <n v="38645.0703125"/>
    <n v="0"/>
    <x v="0"/>
    <n v="-0.5"/>
    <n v="2"/>
  </r>
  <r>
    <x v="5220"/>
    <n v="38312.51953125"/>
    <n v="38934.3515625"/>
    <n v="38270.01171875"/>
    <n v="38915.91015625"/>
    <n v="12300"/>
    <x v="5217"/>
    <n v="0.25886742787683492"/>
    <n v="0.53315686389194794"/>
    <n v="38312.51953125"/>
    <n v="0"/>
    <x v="0"/>
    <n v="-0.5"/>
    <n v="2"/>
  </r>
  <r>
    <x v="5221"/>
    <n v="38157.921875"/>
    <n v="38518.55859375"/>
    <n v="38098.6015625"/>
    <n v="38460.9609375"/>
    <n v="12500"/>
    <x v="5218"/>
    <n v="9.7325355012488818E-2"/>
    <n v="0.6059286277204825"/>
    <n v="38157.921875"/>
    <n v="0"/>
    <x v="0"/>
    <n v="-0.5"/>
    <n v="2"/>
  </r>
  <r>
    <x v="5222"/>
    <n v="38018.30859375"/>
    <n v="38250.609375"/>
    <n v="37774.421875"/>
    <n v="38192.94921875"/>
    <n v="14800"/>
    <x v="5219"/>
    <n v="-3.0217310304322082E-2"/>
    <n v="0.55702955000495824"/>
    <n v="38242.80859375"/>
    <n v="-0.58703847404316922"/>
    <x v="0"/>
    <n v="-0.5"/>
    <n v="2"/>
  </r>
  <r>
    <x v="5223"/>
    <n v="38242.80859375"/>
    <n v="38320.9609375"/>
    <n v="37912.5"/>
    <n v="38161.8515625"/>
    <n v="9300"/>
    <x v="5220"/>
    <n v="-6.8634283325418849E-2"/>
    <n v="0.56648009814294487"/>
    <n v="38389.8203125"/>
    <n v="-0.38294453465345329"/>
    <x v="0"/>
    <n v="-0.5"/>
    <n v="2"/>
  </r>
  <r>
    <x v="5224"/>
    <n v="38389.8203125"/>
    <n v="38421.55859375"/>
    <n v="38067.21875"/>
    <n v="38314.55078125"/>
    <n v="18700"/>
    <x v="5221"/>
    <n v="-2.2907730748182885E-2"/>
    <n v="0.60193204557366453"/>
    <n v="38389.8203125"/>
    <n v="0"/>
    <x v="0"/>
    <n v="-0.5"/>
    <n v="2"/>
  </r>
  <r>
    <x v="5225"/>
    <n v="37922.171875"/>
    <n v="38354.51953125"/>
    <n v="37882.828125"/>
    <n v="38348.390625"/>
    <n v="20500"/>
    <x v="5222"/>
    <n v="3.7695673732899379E-2"/>
    <n v="0.61015476780179612"/>
    <n v="37922.171875"/>
    <n v="0"/>
    <x v="0"/>
    <n v="-0.5"/>
    <n v="2"/>
  </r>
  <r>
    <x v="5226"/>
    <n v="37413.12890625"/>
    <n v="38043.26953125"/>
    <n v="37361.19921875"/>
    <n v="38017.48828125"/>
    <n v="11900"/>
    <x v="5223"/>
    <n v="-0.19975085625111849"/>
    <n v="0.58809151374261948"/>
    <n v="37717.9609375"/>
    <n v="-0.80818799233372518"/>
    <x v="0"/>
    <n v="-0.5"/>
    <n v="2"/>
  </r>
  <r>
    <x v="5227"/>
    <n v="37717.9609375"/>
    <n v="37752.578125"/>
    <n v="37342"/>
    <n v="37546.421875"/>
    <n v="13600"/>
    <x v="5224"/>
    <n v="-0.38632305204419276"/>
    <n v="0.62779568592492174"/>
    <n v="38090.640625"/>
    <n v="-0.97840225678798232"/>
    <x v="0"/>
    <n v="-0.5"/>
    <n v="2"/>
  </r>
  <r>
    <x v="5228"/>
    <n v="38090.640625"/>
    <n v="38125.62109375"/>
    <n v="37859.51953125"/>
    <n v="37939.2890625"/>
    <n v="12200"/>
    <x v="5225"/>
    <n v="-0.26018913771690433"/>
    <n v="0.73235172045679953"/>
    <n v="38090.640625"/>
    <n v="0"/>
    <x v="0"/>
    <n v="-0.5"/>
    <n v="2"/>
  </r>
  <r>
    <x v="5229"/>
    <n v="37585.51171875"/>
    <n v="38027.80859375"/>
    <n v="37548.9296875"/>
    <n v="38027.80859375"/>
    <n v="8800"/>
    <x v="5226"/>
    <n v="-0.15290448594228861"/>
    <n v="0.83262181241050648"/>
    <n v="37585.51171875"/>
    <n v="0"/>
    <x v="0"/>
    <n v="-0.5"/>
    <n v="2"/>
  </r>
  <r>
    <x v="5230"/>
    <n v="37290.671875"/>
    <n v="37745.44140625"/>
    <n v="37242.8515625"/>
    <n v="37660.19140625"/>
    <n v="10900"/>
    <x v="5227"/>
    <n v="-0.27387786911662121"/>
    <n v="0.9109272124979737"/>
    <n v="37290.671875"/>
    <n v="0"/>
    <x v="0"/>
    <n v="-0.5"/>
    <n v="2"/>
  </r>
  <r>
    <x v="5231"/>
    <n v="37121.21875"/>
    <n v="37530.62890625"/>
    <n v="37062.69140625"/>
    <n v="37432.9296875"/>
    <n v="13000"/>
    <x v="5228"/>
    <n v="-0.26627037312840207"/>
    <n v="0.90578668752913982"/>
    <n v="37121.21875"/>
    <n v="0"/>
    <x v="0"/>
    <n v="-0.5"/>
    <n v="2"/>
  </r>
  <r>
    <x v="5232"/>
    <n v="36841.6015625"/>
    <n v="37489.23828125"/>
    <n v="35993.640625"/>
    <n v="37278.890625"/>
    <n v="41100"/>
    <x v="5229"/>
    <n v="-0.27135979635010427"/>
    <n v="0.906785964419903"/>
    <n v="36841.6015625"/>
    <n v="0"/>
    <x v="0"/>
    <n v="-0.5"/>
    <n v="2"/>
  </r>
  <r>
    <x v="5233"/>
    <n v="36305.01953125"/>
    <n v="36945.5"/>
    <n v="36216.94921875"/>
    <n v="36924.71875"/>
    <n v="23300"/>
    <x v="5230"/>
    <n v="-0.310096947159889"/>
    <n v="0.9194581216927239"/>
    <n v="36652.05859375"/>
    <n v="-0.94684739634018256"/>
    <x v="0"/>
    <n v="-0.5"/>
    <n v="2"/>
  </r>
  <r>
    <x v="5234"/>
    <n v="36652.05859375"/>
    <n v="36705.7890625"/>
    <n v="36064.1015625"/>
    <n v="36350.25"/>
    <n v="20500"/>
    <x v="5231"/>
    <n v="-0.51479312914403241"/>
    <n v="0.92452276583501203"/>
    <n v="36652.05859375"/>
    <n v="0"/>
    <x v="0"/>
    <n v="-0.5"/>
    <n v="2"/>
  </r>
  <r>
    <x v="5235"/>
    <n v="36542.26953125"/>
    <n v="36938.73828125"/>
    <n v="36357.9296875"/>
    <n v="36936.640625"/>
    <n v="21800"/>
    <x v="5232"/>
    <n v="-0.45764496341431943"/>
    <n v="1.0007984052797749"/>
    <n v="36542.26953125"/>
    <n v="0"/>
    <x v="0"/>
    <n v="-0.5"/>
    <n v="2"/>
  </r>
  <r>
    <x v="5236"/>
    <n v="36324.171875"/>
    <n v="36711.62109375"/>
    <n v="36238.23046875"/>
    <n v="36691.9296875"/>
    <n v="17800"/>
    <x v="5233"/>
    <n v="-0.36578362876538117"/>
    <n v="0.96474571854733482"/>
    <n v="36324.171875"/>
    <n v="0"/>
    <x v="0"/>
    <n v="-0.5"/>
    <n v="2"/>
  </r>
  <r>
    <x v="5237"/>
    <n v="36227.140625"/>
    <n v="36551.859375"/>
    <n v="35985.62890625"/>
    <n v="36452.73828125"/>
    <n v="22800"/>
    <x v="5234"/>
    <n v="-0.29123369250382503"/>
    <n v="0.90803589794754047"/>
    <n v="36526.140625"/>
    <n v="-0.81859182186730139"/>
    <x v="0"/>
    <n v="-0.5"/>
    <n v="2"/>
  </r>
  <r>
    <x v="5238"/>
    <n v="36526.140625"/>
    <n v="36616.640625"/>
    <n v="35960.6484375"/>
    <n v="36274.25"/>
    <n v="21300"/>
    <x v="5235"/>
    <n v="-0.39942356561064413"/>
    <n v="0.82199235407191351"/>
    <n v="36526.140625"/>
    <n v="0"/>
    <x v="0"/>
    <n v="-0.5"/>
    <n v="2"/>
  </r>
  <r>
    <x v="5239"/>
    <n v="35975.62890625"/>
    <n v="36602.8515625"/>
    <n v="35911.8203125"/>
    <n v="36602.8515625"/>
    <n v="25100"/>
    <x v="5236"/>
    <n v="-0.4156957154150227"/>
    <n v="0.79255728230400968"/>
    <n v="35975.62890625"/>
    <n v="0"/>
    <x v="0"/>
    <n v="-0.5"/>
    <n v="2"/>
  </r>
  <r>
    <x v="5240"/>
    <n v="35169.16015625"/>
    <n v="35820.53125"/>
    <n v="35022.12109375"/>
    <n v="35820.53125"/>
    <n v="21300"/>
    <x v="5237"/>
    <n v="-0.4338005609525476"/>
    <n v="0.8173457829294869"/>
    <n v="35169.16015625"/>
    <n v="0"/>
    <x v="0"/>
    <n v="-0.5"/>
    <n v="2"/>
  </r>
  <r>
    <x v="5241"/>
    <n v="34376.98828125"/>
    <n v="35118.5390625"/>
    <n v="34202.21875"/>
    <n v="35097.98828125"/>
    <n v="22100"/>
    <x v="5238"/>
    <n v="-0.57952633716154567"/>
    <n v="0.99697892899620033"/>
    <n v="34474.37890625"/>
    <n v="-0.28250146366623496"/>
    <x v="0"/>
    <n v="-0.5"/>
    <n v="2"/>
  </r>
  <r>
    <x v="5242"/>
    <n v="34474.37890625"/>
    <n v="34636.4296875"/>
    <n v="33974.66015625"/>
    <n v="34412.359375"/>
    <n v="20400"/>
    <x v="5239"/>
    <n v="-0.75933135432871046"/>
    <n v="1.1257325299097649"/>
    <n v="34474.37890625"/>
    <n v="0"/>
    <x v="0"/>
    <n v="-0.5"/>
    <n v="2"/>
  </r>
  <r>
    <x v="5243"/>
    <n v="34299.46875"/>
    <n v="34711.6796875"/>
    <n v="34233.5"/>
    <n v="34651.8203125"/>
    <n v="30300"/>
    <x v="5240"/>
    <n v="-0.65567574181263022"/>
    <n v="1.1730807329736801"/>
    <n v="34760.890625"/>
    <n v="-1.3274167223671358"/>
    <x v="0"/>
    <n v="-0.5"/>
    <n v="2"/>
  </r>
  <r>
    <x v="5244"/>
    <n v="34760.890625"/>
    <n v="34858.3515625"/>
    <n v="34346.5"/>
    <n v="34493.2109375"/>
    <n v="24400"/>
    <x v="5241"/>
    <n v="-0.56076633118844321"/>
    <n v="1.1389924419860371"/>
    <n v="34760.890625"/>
    <n v="0"/>
    <x v="0"/>
    <n v="-0.5"/>
    <n v="2"/>
  </r>
  <r>
    <x v="5245"/>
    <n v="34001.1484375"/>
    <n v="34325.1796875"/>
    <n v="33723.53125"/>
    <n v="34063.8203125"/>
    <n v="30700"/>
    <x v="5242"/>
    <n v="-0.52182874903934517"/>
    <n v="1.2015402750224045"/>
    <n v="34733.578125"/>
    <n v="-2.1087078470986063"/>
    <x v="0"/>
    <n v="-0.5"/>
    <n v="2"/>
  </r>
  <r>
    <x v="5246"/>
    <n v="34733.578125"/>
    <n v="34808.421875"/>
    <n v="34279.78125"/>
    <n v="34291.921875"/>
    <n v="31300"/>
    <x v="5243"/>
    <n v="-0.71043669159482614"/>
    <n v="1.3062399029032512"/>
    <n v="34865.1015625"/>
    <n v="-0.37723520542232752"/>
    <x v="0"/>
    <n v="-0.5"/>
    <n v="2"/>
  </r>
  <r>
    <x v="5247"/>
    <n v="34865.1015625"/>
    <n v="35008.6484375"/>
    <n v="34559.98046875"/>
    <n v="34971.828125"/>
    <n v="10600"/>
    <x v="5244"/>
    <n v="-0.4353398066956915"/>
    <n v="1.5913806434091404"/>
    <n v="35162.48046875"/>
    <n v="-0.84572789600065335"/>
    <x v="0"/>
    <n v="-0.5"/>
    <n v="2"/>
  </r>
  <r>
    <x v="5248"/>
    <n v="35162.48046875"/>
    <n v="35215.7890625"/>
    <n v="34913.05859375"/>
    <n v="35004.328125"/>
    <n v="12900"/>
    <x v="5245"/>
    <n v="-0.37076085668253989"/>
    <n v="1.6119357743214346"/>
    <n v="35162.48046875"/>
    <n v="0"/>
    <x v="0"/>
    <n v="-0.5"/>
    <n v="2"/>
  </r>
  <r>
    <x v="5249"/>
    <n v="34779.578125"/>
    <n v="35605.4296875"/>
    <n v="34727.16015625"/>
    <n v="35543.37890625"/>
    <n v="17700"/>
    <x v="5246"/>
    <n v="-0.368001516049761"/>
    <n v="1.614232778189914"/>
    <n v="34779.578125"/>
    <n v="0"/>
    <x v="0"/>
    <n v="-0.5"/>
    <n v="2"/>
  </r>
  <r>
    <x v="5250"/>
    <n v="34315.62890625"/>
    <n v="34563.2890625"/>
    <n v="34140.3203125"/>
    <n v="34563.2890625"/>
    <n v="16000"/>
    <x v="5247"/>
    <n v="-0.32617947429231575"/>
    <n v="1.5866210090985433"/>
    <n v="34315.62890625"/>
    <n v="0"/>
    <x v="0"/>
    <n v="-0.5"/>
    <n v="2"/>
  </r>
  <r>
    <x v="5251"/>
    <n v="34134.37890625"/>
    <n v="34748.69140625"/>
    <n v="34082.76171875"/>
    <n v="34689.390625"/>
    <n v="17100"/>
    <x v="5248"/>
    <n v="-0.2354056421716276"/>
    <n v="1.487738317533247"/>
    <n v="34134.37890625"/>
    <n v="0"/>
    <x v="0"/>
    <n v="-0.5"/>
    <n v="2"/>
  </r>
  <r>
    <x v="5252"/>
    <n v="33847.23046875"/>
    <n v="34073.921875"/>
    <n v="33742.75"/>
    <n v="33935.87890625"/>
    <n v="12700"/>
    <x v="5249"/>
    <n v="-6.2977967360545811E-2"/>
    <n v="1.3182555453736602"/>
    <n v="34033.9609375"/>
    <n v="-0.5486592321502396"/>
    <x v="0"/>
    <n v="-0.5"/>
    <n v="2"/>
  </r>
  <r>
    <x v="5253"/>
    <n v="34033.9609375"/>
    <n v="34300.96875"/>
    <n v="33726.0703125"/>
    <n v="34203.69921875"/>
    <n v="18900"/>
    <x v="5250"/>
    <n v="-0.17543108884229333"/>
    <n v="1.3333119893887968"/>
    <n v="34033.9609375"/>
    <n v="0"/>
    <x v="0"/>
    <n v="-0.5"/>
    <n v="2"/>
  </r>
  <r>
    <x v="5254"/>
    <n v="33690.08984375"/>
    <n v="33838.76171875"/>
    <n v="33553.1796875"/>
    <n v="33778.6015625"/>
    <n v="17400"/>
    <x v="5251"/>
    <n v="-6.9526203128514291E-2"/>
    <n v="1.3460167612475948"/>
    <n v="33690.08984375"/>
    <n v="0"/>
    <x v="0"/>
    <n v="-0.5"/>
    <n v="2"/>
  </r>
  <r>
    <x v="5255"/>
    <n v="33349.30859375"/>
    <n v="33776.80078125"/>
    <n v="33291.578125"/>
    <n v="33776.80078125"/>
    <n v="21300"/>
    <x v="5252"/>
    <n v="-0.30509125015460403"/>
    <n v="1.2751679734396371"/>
    <n v="34067.3984375"/>
    <n v="-2.1078505453458871"/>
    <x v="0"/>
    <n v="-0.5"/>
    <n v="2"/>
  </r>
  <r>
    <x v="5256"/>
    <n v="34067.3984375"/>
    <n v="34154.6015625"/>
    <n v="33341.80078125"/>
    <n v="33549.87890625"/>
    <n v="28000"/>
    <x v="5253"/>
    <n v="-0.18768068044965064"/>
    <n v="1.1283845287930891"/>
    <n v="34067.3984375"/>
    <n v="0"/>
    <x v="0"/>
    <n v="-0.5"/>
    <n v="2"/>
  </r>
  <r>
    <x v="5257"/>
    <n v="33891.12890625"/>
    <n v="34176.359375"/>
    <n v="33799.7890625"/>
    <n v="34068.921875"/>
    <n v="15800"/>
    <x v="5254"/>
    <n v="-0.18777014310530998"/>
    <n v="1.1281782477224667"/>
    <n v="34442.05078125"/>
    <n v="-1.5995617639003015"/>
    <x v="0"/>
    <n v="-0.5"/>
    <n v="2"/>
  </r>
  <r>
    <x v="5258"/>
    <n v="34442.05078125"/>
    <n v="34463.37890625"/>
    <n v="33587.23828125"/>
    <n v="33963.08984375"/>
    <n v="25900"/>
    <x v="5255"/>
    <n v="-0.27737792132652384"/>
    <n v="1.1136824697913175"/>
    <n v="34442.05078125"/>
    <n v="0"/>
    <x v="0"/>
    <n v="-0.5"/>
    <n v="2"/>
  </r>
  <r>
    <x v="5259"/>
    <n v="34431.96875"/>
    <n v="34679.9296875"/>
    <n v="34303.37890625"/>
    <n v="34650.62890625"/>
    <n v="22400"/>
    <x v="5256"/>
    <n v="-0.20011570144968771"/>
    <n v="1.2223142003193863"/>
    <n v="35011.6484375"/>
    <n v="-1.6556766486867875"/>
    <x v="0"/>
    <n v="-0.5"/>
    <n v="2"/>
  </r>
  <r>
    <x v="5260"/>
    <n v="35011.6484375"/>
    <n v="35190.19921875"/>
    <n v="34649.80078125"/>
    <n v="34743.94921875"/>
    <n v="38700"/>
    <x v="5257"/>
    <n v="-9.4147800399947162E-2"/>
    <n v="1.1819632675900738"/>
    <n v="35011.6484375"/>
    <n v="0"/>
    <x v="0"/>
    <n v="-0.5"/>
    <n v="2"/>
  </r>
  <r>
    <x v="5261"/>
    <n v="34950.921875"/>
    <n v="35123.41015625"/>
    <n v="34811.6015625"/>
    <n v="35118.62109375"/>
    <n v="22200"/>
    <x v="5258"/>
    <n v="0.20760430335287242"/>
    <n v="1.2149917168534361"/>
    <n v="34991.91015625"/>
    <n v="-0.11713644973073574"/>
    <x v="0"/>
    <n v="-0.5"/>
    <n v="2"/>
  </r>
  <r>
    <x v="5262"/>
    <n v="34991.91015625"/>
    <n v="35196.03125"/>
    <n v="34889.71875"/>
    <n v="35076.23828125"/>
    <n v="16200"/>
    <x v="5259"/>
    <n v="0.24307812812601637"/>
    <n v="1.1961546696350118"/>
    <n v="35237.6796875"/>
    <n v="-0.69746230009912591"/>
    <x v="0"/>
    <n v="-0.5"/>
    <n v="2"/>
  </r>
  <r>
    <x v="5263"/>
    <n v="35237.6796875"/>
    <n v="35302.25"/>
    <n v="35183.171875"/>
    <n v="35301.87890625"/>
    <n v="2500"/>
    <x v="5260"/>
    <n v="0.3389284520812938"/>
    <n v="1.1365300486521617"/>
    <n v="35237.6796875"/>
    <n v="0"/>
    <x v="0"/>
    <n v="-0.5"/>
    <n v="2"/>
  </r>
  <r>
    <x v="5264"/>
    <n v="35158.55078125"/>
    <n v="35287.2890625"/>
    <n v="35011.23046875"/>
    <n v="35258.12890625"/>
    <n v="17100"/>
    <x v="5261"/>
    <n v="0.3539959415201418"/>
    <n v="1.1406553705738873"/>
    <n v="35158.55078125"/>
    <n v="0"/>
    <x v="0"/>
    <n v="-0.5"/>
    <n v="2"/>
  </r>
  <r>
    <x v="5265"/>
    <n v="34812.98828125"/>
    <n v="35333.21875"/>
    <n v="34756.80078125"/>
    <n v="35287.48828125"/>
    <n v="15700"/>
    <x v="5262"/>
    <n v="0.43257781171652365"/>
    <n v="1.0604670598829771"/>
    <n v="35144.48828125"/>
    <n v="-0.94324890249393423"/>
    <x v="0"/>
    <n v="-0.5"/>
    <n v="2"/>
  </r>
  <r>
    <x v="5266"/>
    <n v="35144.48828125"/>
    <n v="35187.75"/>
    <n v="34672.19921875"/>
    <n v="34846.19140625"/>
    <n v="12000"/>
    <x v="5263"/>
    <n v="0.43544268905097311"/>
    <n v="1.0561622880390005"/>
    <n v="35144.48828125"/>
    <n v="0"/>
    <x v="0"/>
    <n v="-0.5"/>
    <n v="2"/>
  </r>
  <r>
    <x v="5267"/>
    <n v="35141.98828125"/>
    <n v="35351.87890625"/>
    <n v="34986.859375"/>
    <n v="35330.140625"/>
    <n v="23300"/>
    <x v="5264"/>
    <n v="0.31534201243403281"/>
    <n v="0.89512990817769911"/>
    <n v="35260.5390625"/>
    <n v="-0.33621375169524892"/>
    <x v="0"/>
    <n v="-0.5"/>
    <n v="2"/>
  </r>
  <r>
    <x v="5268"/>
    <n v="35260.5390625"/>
    <n v="35402"/>
    <n v="35118.421875"/>
    <n v="35145.75"/>
    <n v="20000"/>
    <x v="5265"/>
    <n v="0.36637207575327957"/>
    <n v="0.85607450789712125"/>
    <n v="35457.16015625"/>
    <n v="-0.55453142012373424"/>
    <x v="0"/>
    <n v="-0.5"/>
    <n v="2"/>
  </r>
  <r>
    <x v="5269"/>
    <n v="35457.16015625"/>
    <n v="35545.8515625"/>
    <n v="35324.37109375"/>
    <n v="35398.69921875"/>
    <n v="21100"/>
    <x v="5266"/>
    <n v="0.23755050608354997"/>
    <n v="0.73371967522505488"/>
    <n v="35774.87890625"/>
    <n v="-0.88810573148996286"/>
    <x v="0"/>
    <n v="-0.5"/>
    <n v="2"/>
  </r>
  <r>
    <x v="5270"/>
    <n v="35774.87890625"/>
    <n v="35818.828125"/>
    <n v="35511.1015625"/>
    <n v="35647.62109375"/>
    <n v="15600"/>
    <x v="5267"/>
    <n v="0.29624011266784517"/>
    <n v="0.73347791496518067"/>
    <n v="35774.87890625"/>
    <n v="0"/>
    <x v="0"/>
    <n v="-0.5"/>
    <n v="2"/>
  </r>
  <r>
    <x v="5271"/>
    <n v="35474.51171875"/>
    <n v="35731.671875"/>
    <n v="35416.1796875"/>
    <n v="35730.76953125"/>
    <n v="15700"/>
    <x v="5268"/>
    <n v="0.21749140452113308"/>
    <n v="0.59768558070491518"/>
    <n v="35474.51171875"/>
    <n v="0"/>
    <x v="0"/>
    <n v="-0.5"/>
    <n v="2"/>
  </r>
  <r>
    <x v="5272"/>
    <n v="35199.80078125"/>
    <n v="35494.25"/>
    <n v="35112.48828125"/>
    <n v="35492.62109375"/>
    <n v="13900"/>
    <x v="5269"/>
    <n v="0.15087571386705884"/>
    <n v="0.6778473517846072"/>
    <n v="35199.80078125"/>
    <n v="0"/>
    <x v="0"/>
    <n v="-0.5"/>
    <n v="2"/>
  </r>
  <r>
    <x v="5273"/>
    <n v="34981.01953125"/>
    <n v="35364.5"/>
    <n v="34937.98046875"/>
    <n v="35282.328125"/>
    <n v="13800"/>
    <x v="5270"/>
    <n v="6.1709369571940731E-2"/>
    <n v="0.73867552471936415"/>
    <n v="35354.078125"/>
    <n v="-1.0552066792153134"/>
    <x v="0"/>
    <n v="-0.5"/>
    <n v="2"/>
  </r>
  <r>
    <x v="5274"/>
    <n v="35354.078125"/>
    <n v="35397.23828125"/>
    <n v="34896.0703125"/>
    <n v="35118.08984375"/>
    <n v="19200"/>
    <x v="5271"/>
    <n v="-7.06808467322846E-2"/>
    <n v="0.72968020800843592"/>
    <n v="35513.140625"/>
    <n v="-0.44789758720473627"/>
    <x v="0"/>
    <n v="-0.5"/>
    <n v="2"/>
  </r>
  <r>
    <x v="5275"/>
    <n v="35513.140625"/>
    <n v="35555.16015625"/>
    <n v="35262.96875"/>
    <n v="35394.76953125"/>
    <n v="19100"/>
    <x v="5272"/>
    <n v="5.8420922178468823E-2"/>
    <n v="0.80929581900033554"/>
    <n v="35716.94921875"/>
    <n v="-0.57062150661795175"/>
    <x v="0"/>
    <n v="-0.5"/>
    <n v="2"/>
  </r>
  <r>
    <x v="5276"/>
    <n v="35716.94921875"/>
    <n v="35822.16015625"/>
    <n v="35605.33984375"/>
    <n v="35635.51953125"/>
    <n v="27500"/>
    <x v="5273"/>
    <n v="0.20169909672932285"/>
    <n v="0.72712006251726824"/>
    <n v="36170.41015625"/>
    <n v="-1.2536792796684531"/>
    <x v="0"/>
    <n v="-0.5"/>
    <n v="2"/>
  </r>
  <r>
    <x v="5277"/>
    <n v="36170.41015625"/>
    <n v="36253.8515625"/>
    <n v="35946.23828125"/>
    <n v="35997.2890625"/>
    <n v="40500"/>
    <x v="5274"/>
    <n v="0.16386564403728113"/>
    <n v="0.69276029684435358"/>
    <n v="36194.30078125"/>
    <n v="-6.6006593536339947E-2"/>
    <x v="0"/>
    <n v="-0.5"/>
    <n v="2"/>
  </r>
  <r>
    <x v="5278"/>
    <n v="36194.30078125"/>
    <n v="36389.21875"/>
    <n v="36082.96875"/>
    <n v="36304.4296875"/>
    <n v="23300"/>
    <x v="5275"/>
    <n v="0.29153658722570641"/>
    <n v="0.77097761802322817"/>
    <n v="36241"/>
    <n v="-0.12885742322231725"/>
    <x v="0"/>
    <n v="-0.5"/>
    <n v="2"/>
  </r>
  <r>
    <x v="5279"/>
    <n v="36241"/>
    <n v="36446.16015625"/>
    <n v="36099.6796875"/>
    <n v="36396.69140625"/>
    <n v="30100"/>
    <x v="5276"/>
    <n v="0.26440681013401834"/>
    <n v="0.77395403051880851"/>
    <n v="36241"/>
    <n v="0"/>
    <x v="0"/>
    <n v="-0.5"/>
    <n v="2"/>
  </r>
  <r>
    <x v="5280"/>
    <n v="36134.30859375"/>
    <n v="36295.83984375"/>
    <n v="36036.390625"/>
    <n v="36290.48046875"/>
    <n v="18500"/>
    <x v="5277"/>
    <n v="0.22154681628584511"/>
    <n v="0.7677547551767786"/>
    <n v="36134.30859375"/>
    <n v="0"/>
    <x v="0"/>
    <n v="-0.5"/>
    <n v="2"/>
  </r>
  <r>
    <x v="5281"/>
    <n v="35884.41015625"/>
    <n v="36048.6484375"/>
    <n v="35777.80859375"/>
    <n v="36035.6484375"/>
    <n v="20800"/>
    <x v="5278"/>
    <n v="0.10250102264045025"/>
    <n v="0.74345509850905445"/>
    <n v="35884.41015625"/>
    <n v="0"/>
    <x v="0"/>
    <n v="-0.5"/>
    <n v="2"/>
  </r>
  <r>
    <x v="5282"/>
    <n v="35312.12890625"/>
    <n v="35707.23046875"/>
    <n v="35266.76171875"/>
    <n v="35694.25"/>
    <n v="22600"/>
    <x v="5279"/>
    <n v="0.11730316964176608"/>
    <n v="0.72382818984470565"/>
    <n v="35673.25"/>
    <n v="-1.0123021977251863"/>
    <x v="0"/>
    <n v="-0.5"/>
    <n v="2"/>
  </r>
  <r>
    <x v="5283"/>
    <n v="35673.25"/>
    <n v="35730.05078125"/>
    <n v="35378.26953125"/>
    <n v="35494.859375"/>
    <n v="19000"/>
    <x v="5280"/>
    <n v="3.5263058001648126E-2"/>
    <n v="0.86821585598162032"/>
    <n v="35673.25"/>
    <n v="0"/>
    <x v="0"/>
    <n v="-0.5"/>
    <n v="2"/>
  </r>
  <r>
    <x v="5284"/>
    <n v="34959.71875"/>
    <n v="35246.96875"/>
    <n v="34915.76953125"/>
    <n v="35204.66015625"/>
    <n v="18500"/>
    <x v="5281"/>
    <n v="0.19968262919835131"/>
    <n v="0.88552565567449137"/>
    <n v="35150.01171875"/>
    <n v="-0.54137384155832979"/>
    <x v="0"/>
    <n v="-0.5"/>
    <n v="2"/>
  </r>
  <r>
    <x v="5285"/>
    <n v="35150.01171875"/>
    <n v="35207.328125"/>
    <n v="34426.2890625"/>
    <n v="34584.12890625"/>
    <n v="22300"/>
    <x v="5282"/>
    <n v="-0.10698194581554735"/>
    <n v="1.0648467399628025"/>
    <n v="35779.0703125"/>
    <n v="-1.7581747883768466"/>
    <x v="0"/>
    <n v="-0.5"/>
    <n v="2"/>
  </r>
  <r>
    <x v="5286"/>
    <n v="35779.0703125"/>
    <n v="35826.578125"/>
    <n v="35167.46875"/>
    <n v="35277.83984375"/>
    <n v="21600"/>
    <x v="5283"/>
    <n v="-9.7541154246899547E-2"/>
    <n v="1.070734914689319"/>
    <n v="35929.640625"/>
    <n v="-0.41906990963675972"/>
    <x v="0"/>
    <n v="-0.5"/>
    <n v="2"/>
  </r>
  <r>
    <x v="5287"/>
    <n v="35929.640625"/>
    <n v="36095.55859375"/>
    <n v="35794.51171875"/>
    <n v="36024.87890625"/>
    <n v="22600"/>
    <x v="5284"/>
    <n v="2.4033195916039231E-2"/>
    <n v="1.2147738588673123"/>
    <n v="35962.9296875"/>
    <n v="-9.2564935029669226E-2"/>
    <x v="0"/>
    <n v="-0.5"/>
    <n v="2"/>
  </r>
  <r>
    <x v="5288"/>
    <n v="35962.9296875"/>
    <n v="36019.01953125"/>
    <n v="35813.8515625"/>
    <n v="35960.19140625"/>
    <n v="19000"/>
    <x v="5285"/>
    <n v="-6.0843048556586711E-2"/>
    <n v="1.1457682484058673"/>
    <n v="36270.0703125"/>
    <n v="-0.84681563160396744"/>
    <x v="0"/>
    <n v="-0.5"/>
    <n v="2"/>
  </r>
  <r>
    <x v="5289"/>
    <n v="36270.0703125"/>
    <n v="36312.30859375"/>
    <n v="36123.62109375"/>
    <n v="36129.12890625"/>
    <n v="17130800"/>
    <x v="5286"/>
    <n v="-5.8182997949608947E-2"/>
    <n v="1.1461264031755591"/>
    <n v="36347.078125"/>
    <n v="-0.21186795878107462"/>
    <x v="0"/>
    <n v="-0.5"/>
    <n v="2"/>
  </r>
  <r>
    <x v="5290"/>
    <n v="36347.078125"/>
    <n v="36375.37890625"/>
    <n v="36046.51953125"/>
    <n v="36226.37890625"/>
    <n v="20793100"/>
    <x v="5287"/>
    <n v="1.431941829258182E-2"/>
    <n v="1.1816656958377938"/>
    <n v="36484.328125"/>
    <n v="-0.37618892015707084"/>
    <x v="0"/>
    <n v="-0.5"/>
    <n v="2"/>
  </r>
  <r>
    <x v="5291"/>
    <n v="36484.328125"/>
    <n v="36554.98828125"/>
    <n v="36381.87109375"/>
    <n v="36441.4609375"/>
    <n v="16700"/>
    <x v="5288"/>
    <n v="6.4990618674560199E-2"/>
    <n v="1.1778147324471508"/>
    <n v="36484.328125"/>
    <n v="0"/>
    <x v="0"/>
    <n v="-0.5"/>
    <n v="2"/>
  </r>
  <r>
    <x v="5292"/>
    <n v="36431.671875"/>
    <n v="36475.51953125"/>
    <n v="36202.8984375"/>
    <n v="36321.1796875"/>
    <n v="19766300"/>
    <x v="5289"/>
    <n v="0.17190978073668806"/>
    <n v="1.1496974945696925"/>
    <n v="36431.671875"/>
    <n v="0"/>
    <x v="0"/>
    <n v="-0.5"/>
    <n v="2"/>
  </r>
  <r>
    <x v="5293"/>
    <n v="35742.0703125"/>
    <n v="36483.48828125"/>
    <n v="35694.73828125"/>
    <n v="36449.26953125"/>
    <n v="18528300"/>
    <x v="5290"/>
    <n v="0.31695628793713154"/>
    <n v="0.98119135068654051"/>
    <n v="35742.0703125"/>
    <n v="0"/>
    <x v="0"/>
    <n v="-0.5"/>
    <n v="2"/>
  </r>
  <r>
    <x v="5294"/>
    <n v="35470.1484375"/>
    <n v="35910.671875"/>
    <n v="35423.23828125"/>
    <n v="35859.66015625"/>
    <n v="13245200"/>
    <x v="5291"/>
    <n v="2.5404553218912062E-2"/>
    <n v="1.1642782408307502"/>
    <n v="35649.94140625"/>
    <n v="-0.50432893199224005"/>
    <x v="0"/>
    <n v="-0.5"/>
    <n v="2"/>
  </r>
  <r>
    <x v="5295"/>
    <n v="35649.94140625"/>
    <n v="35711.26171875"/>
    <n v="35010.8203125"/>
    <n v="35443.16015625"/>
    <n v="16200"/>
    <x v="5292"/>
    <n v="0.14934418659364906"/>
    <n v="0.97532724100043044"/>
    <n v="35807.28125"/>
    <n v="-0.43940740055488015"/>
    <x v="0"/>
    <n v="-0.5"/>
    <n v="2"/>
  </r>
  <r>
    <x v="5296"/>
    <n v="35807.28125"/>
    <n v="36041.23828125"/>
    <n v="35781.94921875"/>
    <n v="36002.109375"/>
    <n v="13054200"/>
    <x v="5293"/>
    <n v="0.14560065159767824"/>
    <n v="0.97371329021468822"/>
    <n v="36076.71875"/>
    <n v="-0.74684591430588465"/>
    <x v="0"/>
    <n v="-0.5"/>
    <n v="2"/>
  </r>
  <r>
    <x v="5297"/>
    <n v="36076.71875"/>
    <n v="36194.78125"/>
    <n v="35911.98828125"/>
    <n v="35911.98828125"/>
    <n v="10426300"/>
    <x v="5294"/>
    <n v="1.0771344278099915E-2"/>
    <n v="0.79832253199295211"/>
    <n v="36076.71875"/>
    <n v="0"/>
    <x v="0"/>
    <n v="-0.5"/>
    <n v="2"/>
  </r>
  <r>
    <x v="5298"/>
    <n v="36068.328125"/>
    <n v="36285.4609375"/>
    <n v="36033.94921875"/>
    <n v="36239.19140625"/>
    <n v="8645400"/>
    <x v="5295"/>
    <n v="4.3934562003659895E-2"/>
    <n v="0.82373345912764318"/>
    <n v="36068.328125"/>
    <n v="0"/>
    <x v="0"/>
    <n v="-0.5"/>
    <n v="2"/>
  </r>
  <r>
    <x v="5299"/>
    <n v="35891.51953125"/>
    <n v="36236.69921875"/>
    <n v="35734.01171875"/>
    <n v="36198.12890625"/>
    <n v="14705400"/>
    <x v="5296"/>
    <n v="3.2343719527700134E-2"/>
    <n v="0.8237872817973052"/>
    <n v="35891.51953125"/>
    <n v="0"/>
    <x v="0"/>
    <n v="-0.5"/>
    <n v="2"/>
  </r>
  <r>
    <x v="5300"/>
    <n v="35513.7109375"/>
    <n v="35999.66015625"/>
    <n v="35475.5703125"/>
    <n v="35934.5"/>
    <n v="17400"/>
    <x v="5297"/>
    <n v="-0.10208152196142599"/>
    <n v="0.78349551283969299"/>
    <n v="35695.1015625"/>
    <n v="-0.50816671492696508"/>
    <x v="0"/>
    <n v="-0.5"/>
    <n v="2"/>
  </r>
  <r>
    <x v="5301"/>
    <n v="35695.1015625"/>
    <n v="35744.19921875"/>
    <n v="35382.078125"/>
    <n v="35590.7890625"/>
    <n v="15855600"/>
    <x v="5298"/>
    <n v="-0.22857732975072037"/>
    <n v="0.82794861009043519"/>
    <n v="35850.16015625"/>
    <n v="-0.43251855242539994"/>
    <x v="0"/>
    <n v="-0.5"/>
    <n v="2"/>
  </r>
  <r>
    <x v="5302"/>
    <n v="35850.16015625"/>
    <n v="36076.94921875"/>
    <n v="35809.23046875"/>
    <n v="35971.1796875"/>
    <n v="14831200"/>
    <x v="5299"/>
    <n v="-0.21526205039419946"/>
    <n v="0.83976701354345018"/>
    <n v="35980.9296875"/>
    <n v="-0.36344122396434397"/>
    <x v="0"/>
    <n v="-0.5"/>
    <n v="2"/>
  </r>
  <r>
    <x v="5303"/>
    <n v="35980.9296875"/>
    <n v="36037.3515625"/>
    <n v="35753.94921875"/>
    <n v="35964.62109375"/>
    <n v="16218000"/>
    <x v="5300"/>
    <n v="-0.1573897434934807"/>
    <n v="0.86476786400890837"/>
    <n v="36212.91015625"/>
    <n v="-0.64060156377673061"/>
    <x v="0"/>
    <n v="-0.5"/>
    <n v="2"/>
  </r>
  <r>
    <x v="5304"/>
    <n v="36212.91015625"/>
    <n v="36250.5390625"/>
    <n v="35863.2890625"/>
    <n v="36181.37109375"/>
    <n v="20300"/>
    <x v="5301"/>
    <n v="6.8373229740101155E-2"/>
    <n v="0.62195952117542652"/>
    <n v="36212.91015625"/>
    <n v="0"/>
    <x v="0"/>
    <n v="-0.5"/>
    <n v="2"/>
  </r>
  <r>
    <x v="5305"/>
    <n v="36106.5"/>
    <n v="36269.30859375"/>
    <n v="36070.76171875"/>
    <n v="36258"/>
    <n v="17331500"/>
    <x v="5302"/>
    <n v="0.20892534023294324"/>
    <n v="0.57044157737583101"/>
    <n v="36106.5"/>
    <n v="0"/>
    <x v="0"/>
    <n v="-0.5"/>
    <n v="2"/>
  </r>
  <r>
    <x v="5306"/>
    <n v="36009.83984375"/>
    <n v="36214.26171875"/>
    <n v="35840.6015625"/>
    <n v="36191.87109375"/>
    <n v="18100"/>
    <x v="5303"/>
    <n v="0.1288522188725561"/>
    <n v="0.58008754945137175"/>
    <n v="36009.83984375"/>
    <n v="0"/>
    <x v="0"/>
    <n v="-0.5"/>
    <n v="2"/>
  </r>
  <r>
    <x v="5307"/>
    <n v="35853.55859375"/>
    <n v="36124.94140625"/>
    <n v="35691.75"/>
    <n v="36113.26953125"/>
    <n v="24100"/>
    <x v="5304"/>
    <n v="5.7946701490431574E-2"/>
    <n v="0.58098056273057952"/>
    <n v="36318.328125"/>
    <n v="-1.2797107004770749"/>
    <x v="0"/>
    <n v="-0.5"/>
    <n v="2"/>
  </r>
  <r>
    <x v="5308"/>
    <n v="36318.328125"/>
    <n v="36349.30859375"/>
    <n v="35950.078125"/>
    <n v="35950.078125"/>
    <n v="24000"/>
    <x v="5305"/>
    <n v="-6.0699461819493462E-2"/>
    <n v="0.5433157039272164"/>
    <n v="36321.2890625"/>
    <n v="-8.1520716263813083E-3"/>
    <x v="0"/>
    <n v="-0.5"/>
    <n v="2"/>
  </r>
  <r>
    <x v="5309"/>
    <n v="36321.2890625"/>
    <n v="36462.03125"/>
    <n v="36278.609375"/>
    <n v="36370.73828125"/>
    <n v="16400"/>
    <x v="5306"/>
    <n v="7.1256269445368642E-2"/>
    <n v="0.69303270458483357"/>
    <n v="36374.078125"/>
    <n v="-0.14512824852519887"/>
    <x v="0"/>
    <n v="-0.5"/>
    <n v="2"/>
  </r>
  <r>
    <x v="5310"/>
    <n v="36374.078125"/>
    <n v="36468.421875"/>
    <n v="36170.80078125"/>
    <n v="36413.6015625"/>
    <n v="20500"/>
    <x v="5307"/>
    <n v="0.12109200033548506"/>
    <n v="0.665545452540103"/>
    <n v="36386.609375"/>
    <n v="-3.4439180278802772E-2"/>
    <x v="0"/>
    <n v="-0.5"/>
    <n v="2"/>
  </r>
  <r>
    <x v="5311"/>
    <n v="36386.609375"/>
    <n v="36469.98046875"/>
    <n v="36218.328125"/>
    <n v="36417.578125"/>
    <n v="20800"/>
    <x v="5308"/>
    <n v="0.24088994658211585"/>
    <n v="0.52344815210829709"/>
    <n v="36578.9609375"/>
    <n v="-0.52585299737917135"/>
    <x v="0"/>
    <n v="-0.5"/>
    <n v="2"/>
  </r>
  <r>
    <x v="5312"/>
    <n v="36578.9609375"/>
    <n v="36701.03125"/>
    <n v="36351.76953125"/>
    <n v="36467.12109375"/>
    <n v="18700"/>
    <x v="5309"/>
    <n v="0.19325882721414073"/>
    <n v="0.51780309881620268"/>
    <n v="36578.9609375"/>
    <n v="0"/>
    <x v="0"/>
    <n v="-0.5"/>
    <n v="2"/>
  </r>
  <r>
    <x v="5313"/>
    <n v="36444.640625"/>
    <n v="36650.46875"/>
    <n v="36282.9296875"/>
    <n v="36649.921875"/>
    <n v="17300"/>
    <x v="5310"/>
    <n v="0.2026823699317421"/>
    <n v="0.5235053135271075"/>
    <n v="36444.640625"/>
    <n v="0"/>
    <x v="0"/>
    <n v="-0.5"/>
    <n v="2"/>
  </r>
  <r>
    <x v="5314"/>
    <n v="36108.46875"/>
    <n v="36521.46875"/>
    <n v="36037.8984375"/>
    <n v="36494.12109375"/>
    <n v="14300"/>
    <x v="5311"/>
    <n v="0.12948502884354235"/>
    <n v="0.54888206576362475"/>
    <n v="36195.1015625"/>
    <n v="-0.23934954941459835"/>
    <x v="0"/>
    <n v="-0.5"/>
    <n v="2"/>
  </r>
  <r>
    <x v="5315"/>
    <n v="36195.1015625"/>
    <n v="36258.28125"/>
    <n v="35996.6796875"/>
    <n v="36146.55078125"/>
    <n v="23100"/>
    <x v="5312"/>
    <n v="-2.7229929922142359E-2"/>
    <n v="0.60615990284719634"/>
    <n v="36195.1015625"/>
    <n v="0"/>
    <x v="0"/>
    <n v="-0.5"/>
    <n v="2"/>
  </r>
  <r>
    <x v="5316"/>
    <n v="36025.5390625"/>
    <n v="36474.48046875"/>
    <n v="35953.1484375"/>
    <n v="36245.76953125"/>
    <n v="23000"/>
    <x v="5313"/>
    <n v="2.6147041912725683E-2"/>
    <n v="0.6035694267022742"/>
    <n v="36025.5390625"/>
    <n v="0"/>
    <x v="0"/>
    <n v="-0.5"/>
    <n v="2"/>
  </r>
  <r>
    <x v="5317"/>
    <n v="35656.69921875"/>
    <n v="36124.26171875"/>
    <n v="35565.1484375"/>
    <n v="36099.62109375"/>
    <n v="15000"/>
    <x v="5314"/>
    <n v="6.0710794946557123E-3"/>
    <n v="0.61760533075574009"/>
    <n v="35656.69921875"/>
    <n v="0"/>
    <x v="0"/>
    <n v="-0.5"/>
    <n v="2"/>
  </r>
  <r>
    <x v="5318"/>
    <n v="35592.5"/>
    <n v="35734.140625"/>
    <n v="35375.51171875"/>
    <n v="35716.71875"/>
    <n v="16670300"/>
    <x v="5315"/>
    <n v="-5.2912204393555415E-2"/>
    <n v="0.68840972806432088"/>
    <n v="35592.5"/>
    <n v="0"/>
    <x v="0"/>
    <n v="-0.5"/>
    <n v="2"/>
  </r>
  <r>
    <x v="5319"/>
    <n v="35591.25"/>
    <n v="35850.41015625"/>
    <n v="35490.96875"/>
    <n v="35819.671875"/>
    <n v="18974200"/>
    <x v="5316"/>
    <n v="-0.20054697549487846"/>
    <n v="0.49922188529957545"/>
    <n v="36256.69140625"/>
    <n v="-1.8353616406799045"/>
    <x v="0"/>
    <n v="-0.5"/>
    <n v="2"/>
  </r>
  <r>
    <x v="5320"/>
    <n v="36256.69140625"/>
    <n v="36278.12890625"/>
    <n v="35740.0703125"/>
    <n v="35805.51171875"/>
    <n v="18611400"/>
    <x v="5317"/>
    <n v="-0.20171344670296704"/>
    <n v="0.49869340745125829"/>
    <n v="36469.4296875"/>
    <n v="-0.58333317266794726"/>
    <x v="0"/>
    <n v="-0.5"/>
    <n v="2"/>
  </r>
  <r>
    <x v="5321"/>
    <n v="36469.4296875"/>
    <n v="36778.140625"/>
    <n v="36221.3203125"/>
    <n v="36311.73828125"/>
    <n v="31815100"/>
    <x v="5318"/>
    <n v="-2.9279666907870892E-2"/>
    <n v="0.82402364461304167"/>
    <n v="36582.73828125"/>
    <n v="-0.30973240132785473"/>
    <x v="0"/>
    <n v="-0.5"/>
    <n v="2"/>
  </r>
  <r>
    <x v="5322"/>
    <n v="36582.73828125"/>
    <n v="36622.76953125"/>
    <n v="36225.48046875"/>
    <n v="36456.21875"/>
    <n v="15600"/>
    <x v="5319"/>
    <n v="2.595082005451823E-2"/>
    <n v="0.84695984878162389"/>
    <n v="36616.80859375"/>
    <n v="-9.3045554237119799E-2"/>
    <x v="0"/>
    <n v="-0.5"/>
    <n v="2"/>
  </r>
  <r>
    <x v="5323"/>
    <n v="36616.80859375"/>
    <n v="36727.828125"/>
    <n v="36495.828125"/>
    <n v="36573.0390625"/>
    <n v="14104800"/>
    <x v="5320"/>
    <n v="4.1570095145742779E-3"/>
    <n v="0.83531158895374269"/>
    <n v="36975.23046875"/>
    <n v="-0.96935670300398524"/>
    <x v="0"/>
    <n v="-0.5"/>
    <n v="2"/>
  </r>
  <r>
    <x v="5324"/>
    <n v="36975.23046875"/>
    <n v="37005.25"/>
    <n v="36680.87890625"/>
    <n v="36714.5390625"/>
    <n v="13931600"/>
    <x v="5321"/>
    <n v="5.0190877825927446E-2"/>
    <n v="0.82519517120137298"/>
    <n v="36975.23046875"/>
    <n v="0"/>
    <x v="0"/>
    <n v="-0.5"/>
    <n v="2"/>
  </r>
  <r>
    <x v="5325"/>
    <n v="36971.08984375"/>
    <n v="37172.1796875"/>
    <n v="36898.80078125"/>
    <n v="37026.55859375"/>
    <n v="14600"/>
    <x v="5322"/>
    <n v="0.24031718452318868"/>
    <n v="0.79466796751396018"/>
    <n v="36971.08984375"/>
    <n v="0"/>
    <x v="0"/>
    <n v="-0.5"/>
    <n v="2"/>
  </r>
  <r>
    <x v="5326"/>
    <n v="36546.48046875"/>
    <n v="36885.578125"/>
    <n v="36480.62109375"/>
    <n v="36873.58984375"/>
    <n v="21600"/>
    <x v="5323"/>
    <n v="0.21520496641741321"/>
    <n v="0.79863969725862793"/>
    <n v="36546.48046875"/>
    <n v="0"/>
    <x v="0"/>
    <n v="-0.5"/>
    <n v="2"/>
  </r>
  <r>
    <x v="5327"/>
    <n v="36395.03125"/>
    <n v="36588.41015625"/>
    <n v="36300.48046875"/>
    <n v="36585.5"/>
    <n v="19200"/>
    <x v="5324"/>
    <n v="0.14720274668210293"/>
    <n v="0.88734567790761731"/>
    <n v="36395.03125"/>
    <n v="0"/>
    <x v="0"/>
    <n v="-0.5"/>
    <n v="2"/>
  </r>
  <r>
    <x v="5328"/>
    <n v="36153.62109375"/>
    <n v="36465.3984375"/>
    <n v="36113.91015625"/>
    <n v="36405.71875"/>
    <n v="12200"/>
    <x v="5325"/>
    <n v="0.20814546135229833"/>
    <n v="0.81604640695476538"/>
    <n v="36153.62109375"/>
    <n v="0"/>
    <x v="0"/>
    <n v="-0.5"/>
    <n v="2"/>
  </r>
  <r>
    <x v="5329"/>
    <n v="35876.21875"/>
    <n v="36109.1015625"/>
    <n v="35799.421875"/>
    <n v="36065.078125"/>
    <n v="32500"/>
    <x v="5326"/>
    <n v="0.15981974806861937"/>
    <n v="0.85497004467230375"/>
    <n v="35876.21875"/>
    <n v="0"/>
    <x v="0"/>
    <n v="-0.5"/>
    <n v="2"/>
  </r>
  <r>
    <x v="5330"/>
    <n v="35808.94921875"/>
    <n v="36022.5703125"/>
    <n v="35510.96875"/>
    <n v="35985.6796875"/>
    <n v="23000"/>
    <x v="5327"/>
    <n v="8.3442160164843987E-2"/>
    <n v="0.90389772600204499"/>
    <n v="35808.94921875"/>
    <n v="0"/>
    <x v="0"/>
    <n v="-0.5"/>
    <n v="2"/>
  </r>
  <r>
    <x v="5331"/>
    <n v="35498.44140625"/>
    <n v="35912.44140625"/>
    <n v="35470.76171875"/>
    <n v="35831.1796875"/>
    <n v="15900"/>
    <x v="5328"/>
    <n v="-0.12227598916040421"/>
    <n v="0.65088466397400258"/>
    <n v="35498.44140625"/>
    <n v="0"/>
    <x v="0"/>
    <n v="-0.5"/>
    <n v="2"/>
  </r>
  <r>
    <x v="5332"/>
    <n v="35352.609375"/>
    <n v="35776.0390625"/>
    <n v="35287.16015625"/>
    <n v="35543.23828125"/>
    <n v="10100"/>
    <x v="5329"/>
    <n v="-0.26766393025929025"/>
    <n v="0.63714228714274435"/>
    <n v="35756.26171875"/>
    <n v="-1.1288997348912773"/>
    <x v="0"/>
    <n v="-0.5"/>
    <n v="2"/>
  </r>
  <r>
    <x v="5333"/>
    <n v="35756.26171875"/>
    <n v="35797.109375"/>
    <n v="35469.48828125"/>
    <n v="35564.9296875"/>
    <n v="12500"/>
    <x v="5330"/>
    <n v="-0.33981465167060149"/>
    <n v="0.60438105699229128"/>
    <n v="35898.3515625"/>
    <n v="-0.39581161130091935"/>
    <x v="0"/>
    <n v="-0.5"/>
    <n v="2"/>
  </r>
  <r>
    <x v="5334"/>
    <n v="35898.3515625"/>
    <n v="35983.0703125"/>
    <n v="35707.2890625"/>
    <n v="35837"/>
    <n v="11400"/>
    <x v="5331"/>
    <n v="-0.23494893340096193"/>
    <n v="0.75903648925832901"/>
    <n v="35898.3515625"/>
    <n v="0"/>
    <x v="0"/>
    <n v="-0.5"/>
    <n v="2"/>
  </r>
  <r>
    <x v="5335"/>
    <n v="35871.48046875"/>
    <n v="35941.69140625"/>
    <n v="35795.7890625"/>
    <n v="35906.01171875"/>
    <n v="18400"/>
    <x v="5332"/>
    <n v="-0.29309500333020289"/>
    <n v="0.67313258079947136"/>
    <n v="36213.37890625"/>
    <n v="-0.94412189037955918"/>
    <x v="0"/>
    <n v="-0.5"/>
    <n v="2"/>
  </r>
  <r>
    <x v="5336"/>
    <n v="36213.37890625"/>
    <n v="36242.1796875"/>
    <n v="35901.05859375"/>
    <n v="35983.80078125"/>
    <n v="11800"/>
    <x v="5333"/>
    <n v="-0.2994604938596086"/>
    <n v="0.67046632096448855"/>
    <n v="36213.37890625"/>
    <n v="0"/>
    <x v="0"/>
    <n v="-0.5"/>
    <n v="2"/>
  </r>
  <r>
    <x v="5337"/>
    <n v="35973.7109375"/>
    <n v="36172.51953125"/>
    <n v="35714.16015625"/>
    <n v="35975.75"/>
    <n v="17900"/>
    <x v="5334"/>
    <n v="-8.9299414415083753E-2"/>
    <n v="0.70333780248891498"/>
    <n v="35973.7109375"/>
    <n v="0"/>
    <x v="0"/>
    <n v="-0.5"/>
    <n v="2"/>
  </r>
  <r>
    <x v="5338"/>
    <n v="35905.4296875"/>
    <n v="36371.109375"/>
    <n v="35735.328125"/>
    <n v="36138.828125"/>
    <n v="19300"/>
    <x v="5335"/>
    <n v="-0.11404141062848434"/>
    <n v="0.72019481316051137"/>
    <n v="35905.4296875"/>
    <n v="0"/>
    <x v="0"/>
    <n v="-0.5"/>
    <n v="2"/>
  </r>
  <r>
    <x v="5339"/>
    <n v="35867.44140625"/>
    <n v="36085.8515625"/>
    <n v="35829.1484375"/>
    <n v="36025.71875"/>
    <n v="11900"/>
    <x v="5336"/>
    <n v="-6.66917594467034E-2"/>
    <n v="0.69520221996029252"/>
    <n v="36063.80859375"/>
    <n v="-0.54449930597189111"/>
    <x v="0"/>
    <n v="-0.5"/>
    <n v="2"/>
  </r>
  <r>
    <x v="5340"/>
    <n v="36063.80859375"/>
    <n v="36140.671875"/>
    <n v="35952.41015625"/>
    <n v="36018.48828125"/>
    <n v="16700"/>
    <x v="5337"/>
    <n v="-5.4306771674890171E-4"/>
    <n v="0.65121197133137676"/>
    <n v="36442.5390625"/>
    <n v="-1.039253791017323"/>
    <x v="0"/>
    <n v="-0.5"/>
    <n v="2"/>
  </r>
  <r>
    <x v="5341"/>
    <n v="36442.5390625"/>
    <n v="36457.44140625"/>
    <n v="35926.94140625"/>
    <n v="36141.0703125"/>
    <n v="21200"/>
    <x v="5338"/>
    <n v="7.2955417399036729E-2"/>
    <n v="0.66899992314182111"/>
    <n v="36636.1015625"/>
    <n v="-0.52833814664966094"/>
    <x v="0"/>
    <n v="-0.5"/>
    <n v="2"/>
  </r>
  <r>
    <x v="5342"/>
    <n v="36636.1015625"/>
    <n v="36666.46875"/>
    <n v="36456.8203125"/>
    <n v="36544.859375"/>
    <n v="15900"/>
    <x v="5339"/>
    <n v="0.26468453690565114"/>
    <n v="0.64391536712570741"/>
    <n v="36725.421875"/>
    <n v="-0.24321112716965895"/>
    <x v="0"/>
    <n v="-0.5"/>
    <n v="2"/>
  </r>
  <r>
    <x v="5343"/>
    <n v="36725.421875"/>
    <n v="36830.25"/>
    <n v="36590.87890625"/>
    <n v="36744.01953125"/>
    <n v="16800"/>
    <x v="5340"/>
    <n v="0.35888022446633672"/>
    <n v="0.60162920854748014"/>
    <n v="36725.421875"/>
    <n v="0"/>
    <x v="0"/>
    <n v="-0.5"/>
    <n v="2"/>
  </r>
  <r>
    <x v="5344"/>
    <n v="36671.4296875"/>
    <n v="36753.58984375"/>
    <n v="36592.9296875"/>
    <n v="36753.58984375"/>
    <n v="14600"/>
    <x v="5341"/>
    <n v="0.26908169381841424"/>
    <n v="0.5351300291324993"/>
    <n v="37054.1015625"/>
    <n v="-1.0327382364258344"/>
    <x v="0"/>
    <n v="-0.5"/>
    <n v="2"/>
  </r>
  <r>
    <x v="5345"/>
    <n v="37054.1015625"/>
    <n v="37106.19140625"/>
    <n v="36726.390625"/>
    <n v="36741.5703125"/>
    <n v="14400"/>
    <x v="5342"/>
    <n v="0.21464165927691342"/>
    <n v="0.54816012516629919"/>
    <n v="37535.66015625"/>
    <n v="-1.2829362578023462"/>
    <x v="0"/>
    <n v="-0.5"/>
    <n v="2"/>
  </r>
  <r>
    <x v="5346"/>
    <n v="37535.66015625"/>
    <n v="37586.62890625"/>
    <n v="37230.8515625"/>
    <n v="37249.6484375"/>
    <n v="19500"/>
    <x v="5343"/>
    <n v="0.32647848881463004"/>
    <n v="0.59464879090350853"/>
    <n v="37752.171875"/>
    <n v="-0.57350798112194701"/>
    <x v="0"/>
    <n v="-0.5"/>
    <n v="2"/>
  </r>
  <r>
    <x v="5347"/>
    <n v="37752.171875"/>
    <n v="37797.2890625"/>
    <n v="37478.87109375"/>
    <n v="37608.2890625"/>
    <n v="21000"/>
    <x v="5344"/>
    <n v="0.36112737966312036"/>
    <n v="0.64332148415096446"/>
    <n v="37754.890625"/>
    <n v="-7.2010538369822125E-3"/>
    <x v="0"/>
    <n v="-0.5"/>
    <n v="2"/>
  </r>
  <r>
    <x v="5348"/>
    <n v="37754.890625"/>
    <n v="37907.78125"/>
    <n v="37693.69140625"/>
    <n v="37840.640625"/>
    <n v="15600"/>
    <x v="5345"/>
    <n v="0.48499114779043878"/>
    <n v="0.5345234038726604"/>
    <n v="38024.3203125"/>
    <n v="-0.70857200151301192"/>
    <x v="0"/>
    <n v="-0.5"/>
    <n v="2"/>
  </r>
  <r>
    <x v="5349"/>
    <n v="38024.3203125"/>
    <n v="38254.76953125"/>
    <n v="37760.23046875"/>
    <n v="37760.23046875"/>
    <n v="16300"/>
    <x v="5346"/>
    <n v="0.50469217973864333"/>
    <n v="0.5099546926751255"/>
    <n v="38095.0703125"/>
    <n v="-0.18571956796411282"/>
    <x v="0"/>
    <n v="-0.5"/>
    <n v="2"/>
  </r>
  <r>
    <x v="5350"/>
    <n v="38095.0703125"/>
    <n v="38369.58984375"/>
    <n v="37952.1015625"/>
    <n v="38132.9609375"/>
    <n v="15900"/>
    <x v="5347"/>
    <n v="0.58663513087438734"/>
    <n v="0.46479268918655742"/>
    <n v="38363.46875"/>
    <n v="-0.69961983690538931"/>
    <x v="0"/>
    <n v="-0.5"/>
    <n v="2"/>
  </r>
  <r>
    <x v="5351"/>
    <n v="38363.46875"/>
    <n v="38396.05859375"/>
    <n v="38078.23046875"/>
    <n v="38218.58984375"/>
    <n v="15100"/>
    <x v="5348"/>
    <n v="0.55049361034754274"/>
    <n v="0.48191185567419415"/>
    <n v="38386.75"/>
    <n v="-6.0649182335050511E-2"/>
    <x v="0"/>
    <n v="-0.5"/>
    <n v="2"/>
  </r>
  <r>
    <x v="5352"/>
    <n v="38386.75"/>
    <n v="38489.80859375"/>
    <n v="38316.2109375"/>
    <n v="38433.859375"/>
    <n v="15600"/>
    <x v="5349"/>
    <n v="0.5159317406318441"/>
    <n v="0.45365980528737648"/>
    <n v="38386.75"/>
    <n v="0"/>
    <x v="0"/>
    <n v="-0.5"/>
    <n v="2"/>
  </r>
  <r>
    <x v="5353"/>
    <n v="38164.609375"/>
    <n v="38564.7109375"/>
    <n v="38089.359375"/>
    <n v="38452.46875"/>
    <n v="18200"/>
    <x v="5350"/>
    <n v="0.4688859009159273"/>
    <n v="0.47576244432764236"/>
    <n v="38164.609375"/>
    <n v="0"/>
    <x v="0"/>
    <n v="-0.5"/>
    <n v="2"/>
  </r>
  <r>
    <x v="5354"/>
    <n v="37808.91015625"/>
    <n v="38016.76171875"/>
    <n v="37667.3984375"/>
    <n v="38016.76171875"/>
    <n v="17000"/>
    <x v="5351"/>
    <n v="0.38663640338898642"/>
    <n v="0.57891225977497562"/>
    <n v="38233.41015625"/>
    <n v="-1.1102854761455463"/>
    <x v="0"/>
    <n v="-0.5"/>
    <n v="2"/>
  </r>
  <r>
    <x v="5355"/>
    <n v="38233.41015625"/>
    <n v="38297.69921875"/>
    <n v="37800.078125"/>
    <n v="37886.2890625"/>
    <n v="14600"/>
    <x v="5352"/>
    <n v="0.3081366617271466"/>
    <n v="0.69989560772156978"/>
    <n v="38233.41015625"/>
    <n v="0"/>
    <x v="0"/>
    <n v="-0.5"/>
    <n v="2"/>
  </r>
  <r>
    <x v="5356"/>
    <n v="38132.87890625"/>
    <n v="38475.9296875"/>
    <n v="38001.33984375"/>
    <n v="38372.03125"/>
    <n v="18800"/>
    <x v="5353"/>
    <n v="0.31606028221560445"/>
    <n v="0.70952820581730902"/>
    <n v="38545.71875"/>
    <n v="-1.0710394231525389"/>
    <x v="0"/>
    <n v="-0.5"/>
    <n v="2"/>
  </r>
  <r>
    <x v="5357"/>
    <n v="38545.71875"/>
    <n v="38593.6484375"/>
    <n v="38148.44140625"/>
    <n v="38208.30078125"/>
    <n v="16000"/>
    <x v="5354"/>
    <n v="0.15980525634608644"/>
    <n v="0.63723269251085857"/>
    <n v="38871.87109375"/>
    <n v="-0.83904462165815397"/>
    <x v="0"/>
    <n v="-0.5"/>
    <n v="2"/>
  </r>
  <r>
    <x v="5358"/>
    <n v="38871.87109375"/>
    <n v="39115.5703125"/>
    <n v="38808.73828125"/>
    <n v="38858.87890625"/>
    <n v="19800"/>
    <x v="5355"/>
    <n v="0.21038713655692781"/>
    <n v="0.69175467326709694"/>
    <n v="39056.6484375"/>
    <n v="-0.47310087051040245"/>
    <x v="0"/>
    <n v="-0.5"/>
    <n v="2"/>
  </r>
  <r>
    <x v="5359"/>
    <n v="39056.6484375"/>
    <n v="39121.69140625"/>
    <n v="38846.9609375"/>
    <n v="38988.5703125"/>
    <n v="19700"/>
    <x v="5356"/>
    <n v="0.29428139417718863"/>
    <n v="0.7148613612436816"/>
    <n v="39056.6484375"/>
    <n v="0"/>
    <x v="0"/>
    <n v="-0.5"/>
    <n v="2"/>
  </r>
  <r>
    <x v="5360"/>
    <n v="38877.12109375"/>
    <n v="39270.140625"/>
    <n v="38826.55859375"/>
    <n v="39167.05078125"/>
    <n v="17000"/>
    <x v="5357"/>
    <n v="0.27045351223263975"/>
    <n v="0.70320669528330049"/>
    <n v="38877.12109375"/>
    <n v="0"/>
    <x v="0"/>
    <n v="-0.5"/>
    <n v="2"/>
  </r>
  <r>
    <x v="5361"/>
    <n v="38684.71875"/>
    <n v="38939.3515625"/>
    <n v="38581.0390625"/>
    <n v="38935.75"/>
    <n v="13000"/>
    <x v="5358"/>
    <n v="0.20588111381149407"/>
    <n v="0.74047609551703986"/>
    <n v="38862.23046875"/>
    <n v="-0.45677182346170586"/>
    <x v="0"/>
    <n v="-0.5"/>
    <n v="2"/>
  </r>
  <r>
    <x v="5362"/>
    <n v="38862.23046875"/>
    <n v="38958.6015625"/>
    <n v="38701.0390625"/>
    <n v="38839.51953125"/>
    <n v="15900"/>
    <x v="5359"/>
    <n v="8.5936349615635815E-2"/>
    <n v="0.74783381766119206"/>
    <n v="38862.23046875"/>
    <n v="0"/>
    <x v="0"/>
    <n v="-0.5"/>
    <n v="2"/>
  </r>
  <r>
    <x v="5363"/>
    <n v="38700.53125"/>
    <n v="39041.25"/>
    <n v="38520.9609375"/>
    <n v="38993.6015625"/>
    <n v="10500"/>
    <x v="5360"/>
    <n v="0.12575453105553622"/>
    <n v="0.75688573784905677"/>
    <n v="38939.21875"/>
    <n v="-0.6129745476724543"/>
    <x v="0"/>
    <n v="-0.5"/>
    <n v="2"/>
  </r>
  <r>
    <x v="5364"/>
    <n v="38939.21875"/>
    <n v="38978.98828125"/>
    <n v="38598.71875"/>
    <n v="38730.9296875"/>
    <n v="15100"/>
    <x v="5361"/>
    <n v="0.14201529829443973"/>
    <n v="0.74166365922533306"/>
    <n v="38939.21875"/>
    <n v="0"/>
    <x v="0"/>
    <n v="-0.5"/>
    <n v="2"/>
  </r>
  <r>
    <x v="5365"/>
    <n v="38585.3515625"/>
    <n v="38950.44921875"/>
    <n v="38542.28125"/>
    <n v="38898.6015625"/>
    <n v="16200"/>
    <x v="5362"/>
    <n v="0.29689213391169156"/>
    <n v="0.64829323358869295"/>
    <n v="38607.01171875"/>
    <n v="-5.6104203059778548E-2"/>
    <x v="0"/>
    <n v="-0.5"/>
    <n v="2"/>
  </r>
  <r>
    <x v="5366"/>
    <n v="38607.01171875"/>
    <n v="38649.98046875"/>
    <n v="38460.25"/>
    <n v="38621.578125"/>
    <n v="14500"/>
    <x v="5363"/>
    <n v="9.3740204720852816E-2"/>
    <n v="0.67834957306127142"/>
    <n v="38767.109375"/>
    <n v="-0.41297290107795148"/>
    <x v="0"/>
    <n v="-0.5"/>
    <n v="2"/>
  </r>
  <r>
    <x v="5367"/>
    <n v="38767.109375"/>
    <n v="38818.87109375"/>
    <n v="38554.7890625"/>
    <n v="38692.05859375"/>
    <n v="17000"/>
    <x v="5364"/>
    <n v="0.12564785852104826"/>
    <n v="0.66711943264493412"/>
    <n v="38905.83984375"/>
    <n v="-0.35658006434806794"/>
    <x v="0"/>
    <n v="-0.5"/>
    <n v="2"/>
  </r>
  <r>
    <x v="5368"/>
    <n v="38905.83984375"/>
    <n v="38976.578125"/>
    <n v="38780.078125"/>
    <n v="38805.5390625"/>
    <n v="20900"/>
    <x v="5365"/>
    <n v="5.8852915536582076E-2"/>
    <n v="0.58958912028930088"/>
    <n v="39275.640625"/>
    <n v="-0.94155251286878272"/>
    <x v="0"/>
    <n v="-0.5"/>
    <n v="2"/>
  </r>
  <r>
    <x v="5369"/>
    <n v="39275.640625"/>
    <n v="39364.33984375"/>
    <n v="39038.80859375"/>
    <n v="39040.30078125"/>
    <n v="14400"/>
    <x v="5366"/>
    <n v="1.0024111462497053E-2"/>
    <n v="0.53481781728101829"/>
    <n v="39275.640625"/>
    <n v="0"/>
    <x v="0"/>
    <n v="-0.5"/>
    <n v="2"/>
  </r>
  <r>
    <x v="5370"/>
    <n v="39140.28125"/>
    <n v="39487.44921875"/>
    <n v="39083.16015625"/>
    <n v="39420.0390625"/>
    <n v="14600"/>
    <x v="5367"/>
    <n v="5.7539334851260636E-2"/>
    <n v="0.59811412858861668"/>
    <n v="39140.28125"/>
    <n v="0"/>
    <x v="0"/>
    <n v="-0.5"/>
    <n v="2"/>
  </r>
  <r>
    <x v="5371"/>
    <n v="38645.1796875"/>
    <n v="39158.21875"/>
    <n v="38585.6484375"/>
    <n v="39158.21875"/>
    <n v="14900"/>
    <x v="5368"/>
    <n v="6.9041269642618516E-2"/>
    <n v="0.58808498112253416"/>
    <n v="38645.1796875"/>
    <n v="0"/>
    <x v="0"/>
    <n v="-0.5"/>
    <n v="2"/>
  </r>
  <r>
    <x v="5372"/>
    <n v="38564.87890625"/>
    <n v="38832.609375"/>
    <n v="38518.26171875"/>
    <n v="38771.26953125"/>
    <n v="11600"/>
    <x v="5369"/>
    <n v="-7.9629912080718679E-3"/>
    <n v="0.70826706208279688"/>
    <n v="39054.6796875"/>
    <n v="-1.2541410790440246"/>
    <x v="0"/>
    <n v="-0.5"/>
    <n v="2"/>
  </r>
  <r>
    <x v="5373"/>
    <n v="39054.6796875"/>
    <n v="39095.3515625"/>
    <n v="38571"/>
    <n v="38672.62890625"/>
    <n v="15200"/>
    <x v="5370"/>
    <n v="-7.4628761701614851E-2"/>
    <n v="0.69059850341769236"/>
    <n v="39054.6796875"/>
    <n v="0"/>
    <x v="0"/>
    <n v="-0.5"/>
    <n v="2"/>
  </r>
  <r>
    <x v="5374"/>
    <n v="38730.859375"/>
    <n v="39262.21875"/>
    <n v="38663.98046875"/>
    <n v="39101.78125"/>
    <n v="14400"/>
    <x v="5371"/>
    <n v="9.3986514294345944E-2"/>
    <n v="0.795797846236731"/>
    <n v="39067.328125"/>
    <n v="-0.861253549061336"/>
    <x v="0"/>
    <n v="-0.5"/>
    <n v="2"/>
  </r>
  <r>
    <x v="5375"/>
    <n v="39067.328125"/>
    <n v="39103.16015625"/>
    <n v="38765.328125"/>
    <n v="38865.828125"/>
    <n v="17300"/>
    <x v="5372"/>
    <n v="-5.0603595153832184E-2"/>
    <n v="0.82120991681729261"/>
    <n v="39067.328125"/>
    <n v="0"/>
    <x v="0"/>
    <n v="-0.5"/>
    <n v="2"/>
  </r>
  <r>
    <x v="5376"/>
    <n v="39031.55078125"/>
    <n v="39105.87890625"/>
    <n v="38753.4609375"/>
    <n v="39056.921875"/>
    <n v="30900"/>
    <x v="5373"/>
    <n v="0.12714676854434165"/>
    <n v="0.80706999911722677"/>
    <n v="39031.55078125"/>
    <n v="0"/>
    <x v="0"/>
    <n v="-0.5"/>
    <n v="2"/>
  </r>
  <r>
    <x v="5377"/>
    <n v="38981.4296875"/>
    <n v="39189.94921875"/>
    <n v="38882.98828125"/>
    <n v="39036.51171875"/>
    <n v="26200"/>
    <x v="5374"/>
    <n v="0.11237533070228542"/>
    <n v="0.8098610407235044"/>
    <n v="38981.4296875"/>
    <n v="0"/>
    <x v="0"/>
    <n v="-0.5"/>
    <n v="2"/>
  </r>
  <r>
    <x v="5378"/>
    <n v="38963.26171875"/>
    <n v="39172.76171875"/>
    <n v="38920.171875"/>
    <n v="39009.55078125"/>
    <n v="14800"/>
    <x v="5375"/>
    <n v="5.8065612683267577E-2"/>
    <n v="0.80553403298110859"/>
    <n v="38963.26171875"/>
    <n v="0"/>
    <x v="0"/>
    <n v="-0.5"/>
    <n v="2"/>
  </r>
  <r>
    <x v="5379"/>
    <n v="38600.33984375"/>
    <n v="38719.328125"/>
    <n v="38509.7890625"/>
    <n v="38719.328125"/>
    <n v="13400"/>
    <x v="5376"/>
    <n v="1.7619329134236174E-2"/>
    <n v="0.79893600382660923"/>
    <n v="38600.33984375"/>
    <n v="0"/>
    <x v="0"/>
    <n v="-0.5"/>
    <n v="2"/>
  </r>
  <r>
    <x v="5380"/>
    <n v="38276.62890625"/>
    <n v="38835.5390625"/>
    <n v="38236.1796875"/>
    <n v="38815.4609375"/>
    <n v="15600"/>
    <x v="5377"/>
    <n v="-0.17057550363067198"/>
    <n v="0.77609931213789218"/>
    <n v="38276.62890625"/>
    <n v="0"/>
    <x v="0"/>
    <n v="-0.5"/>
    <n v="2"/>
  </r>
  <r>
    <x v="5381"/>
    <n v="37789.12890625"/>
    <n v="38248.5703125"/>
    <n v="37743.0703125"/>
    <n v="38244.1796875"/>
    <n v="13100"/>
    <x v="5378"/>
    <n v="-0.21997375156540705"/>
    <n v="0.80364152037795045"/>
    <n v="37789.12890625"/>
    <n v="0"/>
    <x v="0"/>
    <n v="-0.5"/>
    <n v="2"/>
  </r>
  <r>
    <x v="5382"/>
    <n v="37558.91015625"/>
    <n v="37780.4609375"/>
    <n v="37405.3984375"/>
    <n v="37747.91015625"/>
    <n v="15300"/>
    <x v="5379"/>
    <n v="-0.22084193989308321"/>
    <n v="0.80489955541374336"/>
    <n v="37558.91015625"/>
    <n v="0"/>
    <x v="0"/>
    <n v="-0.5"/>
    <n v="2"/>
  </r>
  <r>
    <x v="5383"/>
    <n v="37462.98828125"/>
    <n v="37721.98046875"/>
    <n v="37370.390625"/>
    <n v="37632.359375"/>
    <n v="19700"/>
    <x v="5380"/>
    <n v="-0.2609849016986594"/>
    <n v="0.81413361342120283"/>
    <n v="37462.98828125"/>
    <n v="0"/>
    <x v="0"/>
    <n v="-0.5"/>
    <n v="2"/>
  </r>
  <r>
    <x v="5384"/>
    <n v="37090.8203125"/>
    <n v="37583.5703125"/>
    <n v="36999.83984375"/>
    <n v="37491.30078125"/>
    <n v="17800"/>
    <x v="5381"/>
    <n v="-0.41353090241100299"/>
    <n v="0.61359800689134669"/>
    <n v="37318.53125"/>
    <n v="-0.61018193876534199"/>
    <x v="0"/>
    <n v="-0.5"/>
    <n v="2"/>
  </r>
  <r>
    <x v="5385"/>
    <n v="37318.53125"/>
    <n v="37572.69921875"/>
    <n v="36956.1015625"/>
    <n v="37146.578125"/>
    <n v="17700"/>
    <x v="5382"/>
    <n v="-0.42995914388925505"/>
    <n v="0.62799230084150148"/>
    <n v="37318.53125"/>
    <n v="0"/>
    <x v="0"/>
    <n v="-0.5"/>
    <n v="2"/>
  </r>
  <r>
    <x v="5386"/>
    <n v="37114.87890625"/>
    <n v="37559.671875"/>
    <n v="37047.87109375"/>
    <n v="37539.05078125"/>
    <n v="19400"/>
    <x v="5383"/>
    <n v="-0.45543989871990459"/>
    <n v="0.57212748557354243"/>
    <n v="37393.48046875"/>
    <n v="-0.74505384095719396"/>
    <x v="0"/>
    <n v="-0.5"/>
    <n v="2"/>
  </r>
  <r>
    <x v="5387"/>
    <n v="37393.48046875"/>
    <n v="37518.94140625"/>
    <n v="37052.30078125"/>
    <n v="37179.12890625"/>
    <n v="15700"/>
    <x v="5384"/>
    <n v="-0.50085340226160913"/>
    <n v="0.55788282829785485"/>
    <n v="37930.76953125"/>
    <n v="-1.4164992409588315"/>
    <x v="0"/>
    <n v="-0.5"/>
    <n v="2"/>
  </r>
  <r>
    <x v="5388"/>
    <n v="37930.76953125"/>
    <n v="38001.12890625"/>
    <n v="37415.359375"/>
    <n v="37494.421875"/>
    <n v="18800"/>
    <x v="5385"/>
    <n v="-0.41294757199946142"/>
    <n v="0.67916323273293111"/>
    <n v="39352.671875"/>
    <n v="-3.6132294860855616"/>
    <x v="0"/>
    <n v="-0.5"/>
    <n v="2"/>
  </r>
  <r>
    <x v="5389"/>
    <n v="39352.671875"/>
    <n v="39412.55859375"/>
    <n v="38570.0390625"/>
    <n v="38701.1796875"/>
    <n v="26400"/>
    <x v="5386"/>
    <n v="-0.26460167503308185"/>
    <n v="0.89559743911998324"/>
    <n v="39352.671875"/>
    <n v="0"/>
    <x v="0"/>
    <n v="-0.5"/>
    <n v="2"/>
  </r>
  <r>
    <x v="5390"/>
    <n v="38969.80078125"/>
    <n v="39571.73046875"/>
    <n v="38884.8515625"/>
    <n v="39449.44921875"/>
    <n v="22700"/>
    <x v="5387"/>
    <n v="0.20341074074512697"/>
    <n v="1.5162170479714776"/>
    <n v="39110.2109375"/>
    <n v="-0.35901150334980853"/>
    <x v="0"/>
    <n v="-0.5"/>
    <n v="2"/>
  </r>
  <r>
    <x v="5391"/>
    <n v="39110.2109375"/>
    <n v="39249.078125"/>
    <n v="38903.87109375"/>
    <n v="39086.2109375"/>
    <n v="15600"/>
    <x v="5388"/>
    <n v="0.18998066550689169"/>
    <n v="1.5270287711383721"/>
    <n v="39110.2109375"/>
    <n v="0"/>
    <x v="0"/>
    <n v="-0.5"/>
    <n v="2"/>
  </r>
  <r>
    <x v="5392"/>
    <n v="38811.390625"/>
    <n v="40124.9609375"/>
    <n v="38651.609375"/>
    <n v="39591.76953125"/>
    <n v="28100"/>
    <x v="5389"/>
    <n v="0.3533734827220863"/>
    <n v="1.4378322417773488"/>
    <n v="39434.71875"/>
    <n v="-1.5806582239159497"/>
    <x v="0"/>
    <n v="-0.5"/>
    <n v="2"/>
  </r>
  <r>
    <x v="5393"/>
    <n v="39434.71875"/>
    <n v="39476.96875"/>
    <n v="38824.26171875"/>
    <n v="39076.28125"/>
    <n v="17100"/>
    <x v="5390"/>
    <n v="0.33789075546758235"/>
    <n v="1.4501302483234519"/>
    <n v="39683.2890625"/>
    <n v="-0.62638535860399358"/>
    <x v="0"/>
    <n v="-0.5"/>
    <n v="2"/>
  </r>
  <r>
    <x v="5394"/>
    <n v="39683.2890625"/>
    <n v="39821.94140625"/>
    <n v="39353.16015625"/>
    <n v="39536.23046875"/>
    <n v="16000"/>
    <x v="5391"/>
    <n v="0.52403423140320449"/>
    <n v="1.4845738817051446"/>
    <n v="39749.73046875"/>
    <n v="-0.16714932520670592"/>
    <x v="0"/>
    <n v="-0.5"/>
    <n v="2"/>
  </r>
  <r>
    <x v="5395"/>
    <n v="39749.73046875"/>
    <n v="39828.6484375"/>
    <n v="39498.6484375"/>
    <n v="39765.640625"/>
    <n v="15300"/>
    <x v="5392"/>
    <n v="0.68641044003064811"/>
    <n v="1.3856640151296782"/>
    <n v="39749.73046875"/>
    <n v="0"/>
    <x v="0"/>
    <n v="-0.5"/>
    <n v="2"/>
  </r>
  <r>
    <x v="5396"/>
    <n v="39502.05078125"/>
    <n v="39767.9296875"/>
    <n v="39420.5"/>
    <n v="39714.26953125"/>
    <n v="12800"/>
    <x v="5393"/>
    <n v="0.64176055656211262"/>
    <n v="1.3954184792074953"/>
    <n v="39831.96875"/>
    <n v="-0.82827432111298793"/>
    <x v="0"/>
    <n v="-0.5"/>
    <n v="2"/>
  </r>
  <r>
    <x v="5397"/>
    <n v="39831.96875"/>
    <n v="39911.921875"/>
    <n v="39500.55859375"/>
    <n v="39580.28125"/>
    <n v="17500"/>
    <x v="5394"/>
    <n v="0.63402215034396792"/>
    <n v="1.4029297606055375"/>
    <n v="39831.96875"/>
    <n v="0"/>
    <x v="0"/>
    <n v="-0.5"/>
    <n v="2"/>
  </r>
  <r>
    <x v="5398"/>
    <n v="39714.19921875"/>
    <n v="40122.33984375"/>
    <n v="39374.23828125"/>
    <n v="39998.91015625"/>
    <n v="17100"/>
    <x v="5395"/>
    <n v="0.64247669434378185"/>
    <n v="1.4039650391900906"/>
    <n v="40267.62109375"/>
    <n v="-1.3743594977004923"/>
    <x v="0"/>
    <n v="-0.5"/>
    <n v="2"/>
  </r>
  <r>
    <x v="5399"/>
    <n v="40267.62109375"/>
    <n v="40308.8984375"/>
    <n v="39711.01953125"/>
    <n v="39806.859375"/>
    <n v="34600"/>
    <x v="5396"/>
    <n v="0.46922488456685646"/>
    <n v="1.4019422051373531"/>
    <n v="40267.62109375"/>
    <n v="0"/>
    <x v="0"/>
    <n v="-0.5"/>
    <n v="2"/>
  </r>
  <r>
    <x v="5400"/>
    <n v="40083.5390625"/>
    <n v="40312.0703125"/>
    <n v="40031.05078125"/>
    <n v="40196"/>
    <n v="11900"/>
    <x v="5397"/>
    <n v="0.23370823806483942"/>
    <n v="0.89652356618467821"/>
    <n v="40083.5390625"/>
    <n v="0"/>
    <x v="0"/>
    <n v="-0.5"/>
    <n v="2"/>
  </r>
  <r>
    <x v="5401"/>
    <n v="39529.71875"/>
    <n v="40159.26171875"/>
    <n v="39481.1484375"/>
    <n v="40136.4296875"/>
    <n v="18700"/>
    <x v="5398"/>
    <n v="0.28528585945738544"/>
    <n v="0.83189943432072599"/>
    <n v="39615.8984375"/>
    <n v="-0.21753813721014387"/>
    <x v="0"/>
    <n v="-0.5"/>
    <n v="2"/>
  </r>
  <r>
    <x v="5402"/>
    <n v="39615.8984375"/>
    <n v="39703.1015625"/>
    <n v="39279.46875"/>
    <n v="39581.76953125"/>
    <n v="14800"/>
    <x v="5399"/>
    <n v="0.11108883488333313"/>
    <n v="0.9830882159129174"/>
    <n v="39784.51953125"/>
    <n v="-0.42383594356983817"/>
    <x v="0"/>
    <n v="-0.5"/>
    <n v="2"/>
  </r>
  <r>
    <x v="5403"/>
    <n v="39784.51953125"/>
    <n v="39979.48046875"/>
    <n v="39619.96875"/>
    <n v="39787.328125"/>
    <n v="16200"/>
    <x v="5400"/>
    <n v="0.20929475393982172"/>
    <n v="0.93376705503421553"/>
    <n v="39950.4609375"/>
    <n v="-0.41536793908236741"/>
    <x v="0"/>
    <n v="-0.5"/>
    <n v="2"/>
  </r>
  <r>
    <x v="5404"/>
    <n v="39950.4609375"/>
    <n v="40066.30859375"/>
    <n v="39760.01953125"/>
    <n v="39900.44921875"/>
    <n v="14200"/>
    <x v="5401"/>
    <n v="9.1254320295632088E-2"/>
    <n v="0.8030392784512137"/>
    <n v="39950.4609375"/>
    <n v="0"/>
    <x v="0"/>
    <n v="-0.5"/>
    <n v="2"/>
  </r>
  <r>
    <x v="5405"/>
    <n v="39756.80859375"/>
    <n v="39982.1015625"/>
    <n v="39623.53125"/>
    <n v="39974.1796875"/>
    <n v="11700"/>
    <x v="5402"/>
    <n v="6.9930996707894238E-2"/>
    <n v="0.78985730393341369"/>
    <n v="39756.80859375"/>
    <n v="0"/>
    <x v="0"/>
    <n v="-0.5"/>
    <n v="2"/>
  </r>
  <r>
    <x v="5406"/>
    <n v="39741.359375"/>
    <n v="39800.80859375"/>
    <n v="39461.26953125"/>
    <n v="39679.3515625"/>
    <n v="21800"/>
    <x v="5403"/>
    <n v="4.7149597534457575E-3"/>
    <n v="0.80763605479172407"/>
    <n v="39741.359375"/>
    <n v="0"/>
    <x v="0"/>
    <n v="-0.5"/>
    <n v="2"/>
  </r>
  <r>
    <x v="5407"/>
    <n v="39452.0703125"/>
    <n v="39799.8984375"/>
    <n v="39363.44921875"/>
    <n v="39797"/>
    <n v="20600"/>
    <x v="5404"/>
    <n v="6.3138807291889143E-2"/>
    <n v="0.77775320246393254"/>
    <n v="39452.0703125"/>
    <n v="0"/>
    <x v="0"/>
    <n v="-0.5"/>
    <n v="2"/>
  </r>
  <r>
    <x v="5408"/>
    <n v="38960.7890625"/>
    <n v="39540.421875"/>
    <n v="38911.48828125"/>
    <n v="39514.359375"/>
    <n v="12700"/>
    <x v="5405"/>
    <n v="-9.3173338858771507E-2"/>
    <n v="0.762269155761503"/>
    <n v="39046.33984375"/>
    <n v="-0.21910064193556875"/>
    <x v="0"/>
    <n v="-0.5"/>
    <n v="2"/>
  </r>
  <r>
    <x v="5409"/>
    <n v="39046.33984375"/>
    <n v="39167.828125"/>
    <n v="38870.9609375"/>
    <n v="39056.98046875"/>
    <n v="17800"/>
    <x v="5406"/>
    <n v="-0.18813285448078337"/>
    <n v="0.84496009658673488"/>
    <n v="39112.73828125"/>
    <n v="-0.16976166951683441"/>
    <x v="0"/>
    <n v="-0.5"/>
    <n v="2"/>
  </r>
  <r>
    <x v="5410"/>
    <n v="39112.73828125"/>
    <n v="39435.80078125"/>
    <n v="38881.05078125"/>
    <n v="39176.55859375"/>
    <n v="18500"/>
    <x v="5407"/>
    <n v="-0.30552581511917271"/>
    <n v="0.66269146561914771"/>
    <n v="39601.62890625"/>
    <n v="-1.2345215045506432"/>
    <x v="0"/>
    <n v="-0.5"/>
    <n v="2"/>
  </r>
  <r>
    <x v="5411"/>
    <n v="39601.62890625"/>
    <n v="39638.640625"/>
    <n v="38933.78125"/>
    <n v="39042.9609375"/>
    <n v="20100"/>
    <x v="5408"/>
    <n v="-0.24280612745745739"/>
    <n v="0.67628774806923131"/>
    <n v="39601.62890625"/>
    <n v="0"/>
    <x v="0"/>
    <n v="-0.5"/>
    <n v="2"/>
  </r>
  <r>
    <x v="5412"/>
    <n v="39194.48828125"/>
    <n v="39617.94921875"/>
    <n v="39121.30078125"/>
    <n v="39608.25"/>
    <n v="15600"/>
    <x v="5409"/>
    <n v="2.035563674476255E-2"/>
    <n v="0.69562705933946078"/>
    <n v="39194.48828125"/>
    <n v="0"/>
    <x v="0"/>
    <n v="-0.5"/>
    <n v="2"/>
  </r>
  <r>
    <x v="5413"/>
    <n v="39122.9609375"/>
    <n v="39300.01953125"/>
    <n v="39021.69921875"/>
    <n v="39160.23046875"/>
    <n v="11600"/>
    <x v="5410"/>
    <n v="-0.10425466318097472"/>
    <n v="0.76448727212003431"/>
    <n v="39434.94140625"/>
    <n v="-0.79112699962210309"/>
    <x v="0"/>
    <n v="-0.5"/>
    <n v="2"/>
  </r>
  <r>
    <x v="5414"/>
    <n v="39434.94140625"/>
    <n v="39490.640625"/>
    <n v="38946.0390625"/>
    <n v="39131.94140625"/>
    <n v="11300"/>
    <x v="5411"/>
    <n v="-0.1650679963656265"/>
    <n v="0.74149379810128968"/>
    <n v="39592.078125"/>
    <n v="-0.39688929248393673"/>
    <x v="0"/>
    <n v="-0.5"/>
    <n v="2"/>
  </r>
  <r>
    <x v="5415"/>
    <n v="39592.078125"/>
    <n v="39674.21875"/>
    <n v="39319.640625"/>
    <n v="39379.12890625"/>
    <n v="15000"/>
    <x v="5412"/>
    <n v="-0.1270344675263913"/>
    <n v="0.78325143634035266"/>
    <n v="39592.078125"/>
    <n v="0"/>
    <x v="0"/>
    <n v="-0.5"/>
    <n v="2"/>
  </r>
  <r>
    <x v="5416"/>
    <n v="39586.41015625"/>
    <n v="39817.21875"/>
    <n v="39510.44140625"/>
    <n v="39633.96875"/>
    <n v="13200"/>
    <x v="5413"/>
    <n v="-3.8714270732916715E-2"/>
    <n v="0.78821525282984795"/>
    <n v="39586.41015625"/>
    <n v="0"/>
    <x v="0"/>
    <n v="-0.5"/>
    <n v="2"/>
  </r>
  <r>
    <x v="5417"/>
    <n v="39394.640625"/>
    <n v="39675.25"/>
    <n v="39361.921875"/>
    <n v="39630.51953125"/>
    <n v="11200"/>
    <x v="5414"/>
    <n v="-3.6259932050014286E-2"/>
    <n v="0.78825296165532233"/>
    <n v="39686.5"/>
    <n v="-0.73541223085936025"/>
    <x v="0"/>
    <n v="-0.5"/>
    <n v="2"/>
  </r>
  <r>
    <x v="5418"/>
    <n v="39686.5"/>
    <n v="39764.8203125"/>
    <n v="39541.08984375"/>
    <n v="39543.73046875"/>
    <n v="10800"/>
    <x v="5415"/>
    <n v="-1.1910260064356599E-2"/>
    <n v="0.76801386337503641"/>
    <n v="39816.48046875"/>
    <n v="-0.32644891567454154"/>
    <x v="0"/>
    <n v="-0.5"/>
    <n v="2"/>
  </r>
  <r>
    <x v="5419"/>
    <n v="39816.48046875"/>
    <n v="39838.48828125"/>
    <n v="39499.19140625"/>
    <n v="39811.6796875"/>
    <n v="14800"/>
    <x v="5416"/>
    <n v="0.18670190216863505"/>
    <n v="0.66329561412501858"/>
    <n v="39839.25"/>
    <n v="-5.7153513808618384E-2"/>
    <x v="0"/>
    <n v="-0.5"/>
    <n v="2"/>
  </r>
  <r>
    <x v="5420"/>
    <n v="39839.25"/>
    <n v="39934.98828125"/>
    <n v="39732.37890625"/>
    <n v="39907.5703125"/>
    <n v="13800"/>
    <x v="5417"/>
    <n v="0.19749553696777594"/>
    <n v="0.66476668721609533"/>
    <n v="39908.05859375"/>
    <n v="-0.17241779273316021"/>
    <x v="0"/>
    <n v="-0.5"/>
    <n v="2"/>
  </r>
  <r>
    <x v="5421"/>
    <n v="39908.05859375"/>
    <n v="39979.1015625"/>
    <n v="39858.328125"/>
    <n v="39917.6484375"/>
    <n v="14500"/>
    <x v="5418"/>
    <n v="0.18620912175780699"/>
    <n v="0.66624089542144571"/>
    <n v="39908.05859375"/>
    <n v="0"/>
    <x v="0"/>
    <n v="-0.5"/>
    <n v="2"/>
  </r>
  <r>
    <x v="5422"/>
    <n v="39513.390625"/>
    <n v="40032.41015625"/>
    <n v="39441.37890625"/>
    <n v="39990.3984375"/>
    <n v="26000"/>
    <x v="5419"/>
    <n v="7.8485436653898247E-2"/>
    <n v="0.55251754017750088"/>
    <n v="39513.390625"/>
    <n v="0"/>
    <x v="0"/>
    <n v="-0.5"/>
    <n v="2"/>
  </r>
  <r>
    <x v="5423"/>
    <n v="38720.5703125"/>
    <n v="39476.37890625"/>
    <n v="38605.48046875"/>
    <n v="39476.37890625"/>
    <n v="22000"/>
    <x v="5420"/>
    <n v="8.240019262531148E-2"/>
    <n v="0.54387707608577196"/>
    <n v="38730.8203125"/>
    <n v="-2.6464711868475224E-2"/>
    <x v="0"/>
    <n v="-0.5"/>
    <n v="2"/>
  </r>
  <r>
    <x v="5424"/>
    <n v="38730.8203125"/>
    <n v="38814.23046875"/>
    <n v="38435.87109375"/>
    <n v="38754.46875"/>
    <n v="18800"/>
    <x v="5421"/>
    <n v="-9.9996453601720159E-2"/>
    <n v="0.8578204108230979"/>
    <n v="38730.8203125"/>
    <n v="0"/>
    <x v="0"/>
    <n v="-0.5"/>
    <n v="2"/>
  </r>
  <r>
    <x v="5425"/>
    <n v="38557.0390625"/>
    <n v="38854.8515625"/>
    <n v="38474.66015625"/>
    <n v="38701.98828125"/>
    <n v="14900"/>
    <x v="5422"/>
    <n v="-0.17709285474636416"/>
    <n v="0.80096288166922025"/>
    <n v="38823.109375"/>
    <n v="-0.68534003788819398"/>
    <x v="0"/>
    <n v="-0.5"/>
    <n v="2"/>
  </r>
  <r>
    <x v="5426"/>
    <n v="38823.109375"/>
    <n v="38892.5"/>
    <n v="38631.30859375"/>
    <n v="38751.62109375"/>
    <n v="14600"/>
    <x v="5423"/>
    <n v="-0.26180891531151229"/>
    <n v="0.77778868506299148"/>
    <n v="38823.109375"/>
    <n v="0"/>
    <x v="0"/>
    <n v="-0.5"/>
    <n v="2"/>
  </r>
  <r>
    <x v="5427"/>
    <n v="38736.23046875"/>
    <n v="39021.83984375"/>
    <n v="38684.8515625"/>
    <n v="38941.1015625"/>
    <n v="12900"/>
    <x v="5424"/>
    <n v="-0.19137038773570114"/>
    <n v="0.83265310579513763"/>
    <n v="38896.7109375"/>
    <n v="-0.41258107660532828"/>
    <x v="0"/>
    <n v="-0.5"/>
    <n v="2"/>
  </r>
  <r>
    <x v="5428"/>
    <n v="38896.7109375"/>
    <n v="39023.96875"/>
    <n v="38696.6015625"/>
    <n v="39009.94921875"/>
    <n v="18000"/>
    <x v="5425"/>
    <n v="-0.16530525597715004"/>
    <n v="0.82651690669083688"/>
    <n v="39131.0390625"/>
    <n v="-0.59882929412053609"/>
    <x v="0"/>
    <n v="-0.5"/>
    <n v="2"/>
  </r>
  <r>
    <x v="5429"/>
    <n v="39131.0390625"/>
    <n v="39173.890625"/>
    <n v="38845.26953125"/>
    <n v="38961.859375"/>
    <n v="25100"/>
    <x v="5426"/>
    <n v="-0.19796228099395222"/>
    <n v="0.79248564386037856"/>
    <n v="39215.640625"/>
    <n v="-0.2157342355031335"/>
    <x v="0"/>
    <n v="-0.5"/>
    <n v="2"/>
  </r>
  <r>
    <x v="5430"/>
    <n v="39215.640625"/>
    <n v="39284.73046875"/>
    <n v="39081.140625"/>
    <n v="39171.1015625"/>
    <n v="23400"/>
    <x v="5427"/>
    <n v="-0.17047040423516885"/>
    <n v="0.81712589755577469"/>
    <n v="39215.640625"/>
    <n v="0"/>
    <x v="0"/>
    <n v="-0.5"/>
    <n v="2"/>
  </r>
  <r>
    <x v="5431"/>
    <n v="38897.4609375"/>
    <n v="39204.46875"/>
    <n v="38861.25"/>
    <n v="39204.46875"/>
    <n v="24100"/>
    <x v="5428"/>
    <n v="-0.15456895857498135"/>
    <n v="0.82357020961456318"/>
    <n v="38897.4609375"/>
    <n v="0"/>
    <x v="0"/>
    <n v="-0.5"/>
    <n v="2"/>
  </r>
  <r>
    <x v="5432"/>
    <n v="38337.01171875"/>
    <n v="39058.73046875"/>
    <n v="38271.3515625"/>
    <n v="39058.73046875"/>
    <n v="19200"/>
    <x v="5429"/>
    <n v="-0.25297643184803237"/>
    <n v="0.8387708522572983"/>
    <n v="38337.01171875"/>
    <n v="0"/>
    <x v="0"/>
    <n v="-0.5"/>
    <n v="2"/>
  </r>
  <r>
    <x v="5433"/>
    <n v="38031.12890625"/>
    <n v="38333.51953125"/>
    <n v="37890.3203125"/>
    <n v="38333.51953125"/>
    <n v="23000"/>
    <x v="5430"/>
    <n v="-0.29816588148558282"/>
    <n v="0.893232281419439"/>
    <n v="38031.12890625"/>
    <n v="0"/>
    <x v="0"/>
    <n v="-0.5"/>
    <n v="2"/>
  </r>
  <r>
    <x v="5434"/>
    <n v="37982.73828125"/>
    <n v="38217.80859375"/>
    <n v="37898.8984375"/>
    <n v="38138.55859375"/>
    <n v="19300"/>
    <x v="5431"/>
    <n v="-0.17730775797481685"/>
    <n v="0.69651137705238553"/>
    <n v="37982.73828125"/>
    <n v="0"/>
    <x v="0"/>
    <n v="-0.5"/>
    <n v="2"/>
  </r>
  <r>
    <x v="5435"/>
    <n v="37847.6484375"/>
    <n v="38102.83984375"/>
    <n v="37708.41015625"/>
    <n v="37990.23046875"/>
    <n v="16600"/>
    <x v="5432"/>
    <n v="-0.19267888149904649"/>
    <n v="0.69320278618180842"/>
    <n v="37847.6484375"/>
    <n v="0"/>
    <x v="0"/>
    <n v="-0.5"/>
    <n v="2"/>
  </r>
  <r>
    <x v="5436"/>
    <n v="37830.98046875"/>
    <n v="38169.87109375"/>
    <n v="37775.51171875"/>
    <n v="37935.01953125"/>
    <n v="18000"/>
    <x v="5433"/>
    <n v="-0.18337601396243275"/>
    <n v="0.69000218260242729"/>
    <n v="37882.7890625"/>
    <n v="-0.13676024134475645"/>
    <x v="0"/>
    <n v="-0.5"/>
    <n v="2"/>
  </r>
  <r>
    <x v="5437"/>
    <n v="37882.7890625"/>
    <n v="37978.0703125"/>
    <n v="37690.46875"/>
    <n v="37831.1796875"/>
    <n v="24100"/>
    <x v="5434"/>
    <n v="-0.25678691407860288"/>
    <n v="0.62249884512451958"/>
    <n v="37882.7890625"/>
    <n v="0"/>
    <x v="0"/>
    <n v="-0.5"/>
    <n v="2"/>
  </r>
  <r>
    <x v="5438"/>
    <n v="37686.37109375"/>
    <n v="38043.21875"/>
    <n v="37519.16015625"/>
    <n v="38043.21875"/>
    <n v="21100"/>
    <x v="5435"/>
    <n v="-0.22071401876002028"/>
    <n v="0.63495128620649965"/>
    <n v="37686.37109375"/>
    <n v="0"/>
    <x v="0"/>
    <n v="-0.5"/>
    <n v="2"/>
  </r>
  <r>
    <x v="5439"/>
    <n v="37397.23828125"/>
    <n v="37950.2109375"/>
    <n v="37359.03125"/>
    <n v="37735.5390625"/>
    <n v="22800"/>
    <x v="5436"/>
    <n v="-0.31399192167278506"/>
    <n v="0.59878578361180756"/>
    <n v="37481.12109375"/>
    <n v="-0.22380016939778122"/>
    <x v="0"/>
    <n v="-0.5"/>
    <n v="2"/>
  </r>
  <r>
    <x v="5440"/>
    <n v="37481.12109375"/>
    <n v="37576.37109375"/>
    <n v="37128.26171875"/>
    <n v="37257.55078125"/>
    <n v="27200"/>
    <x v="5437"/>
    <n v="-0.45095639692971445"/>
    <n v="0.51692144842089793"/>
    <n v="37481.12109375"/>
    <n v="0"/>
    <x v="0"/>
    <n v="-0.5"/>
    <n v="2"/>
  </r>
  <r>
    <x v="5441"/>
    <n v="37018.3203125"/>
    <n v="37387.1796875"/>
    <n v="36694.1796875"/>
    <n v="37387.1796875"/>
    <n v="21000"/>
    <x v="5438"/>
    <n v="-0.45014624656216895"/>
    <n v="0.51808826747631198"/>
    <n v="37118.21875"/>
    <n v="-0.26913586067488759"/>
    <x v="0"/>
    <n v="-0.5"/>
    <n v="2"/>
  </r>
  <r>
    <x v="5442"/>
    <n v="37118.21875"/>
    <n v="37375.16015625"/>
    <n v="36607.41015625"/>
    <n v="36920.109375"/>
    <n v="28100"/>
    <x v="5439"/>
    <n v="-0.49248603576877548"/>
    <n v="0.56597524831489066"/>
    <n v="37118.21875"/>
    <n v="0"/>
    <x v="0"/>
    <n v="-0.5"/>
    <n v="2"/>
  </r>
  <r>
    <x v="5443"/>
    <n v="36699.83984375"/>
    <n v="36844.05078125"/>
    <n v="36416.7890625"/>
    <n v="36842.171875"/>
    <n v="25900"/>
    <x v="5440"/>
    <n v="-0.32141606625747143"/>
    <n v="0.5024502942813831"/>
    <n v="36976.8515625"/>
    <n v="-0.74914901362486708"/>
    <x v="0"/>
    <n v="-0.5"/>
    <n v="2"/>
  </r>
  <r>
    <x v="5444"/>
    <n v="36976.8515625"/>
    <n v="37241.76953125"/>
    <n v="36536.58984375"/>
    <n v="36568.03125"/>
    <n v="25400"/>
    <x v="5441"/>
    <n v="-0.35434344966798809"/>
    <n v="0.54604223552973019"/>
    <n v="36976.8515625"/>
    <n v="0"/>
    <x v="0"/>
    <n v="-0.5"/>
    <n v="2"/>
  </r>
  <r>
    <x v="5445"/>
    <n v="36690.5"/>
    <n v="37104.7890625"/>
    <n v="36610.5703125"/>
    <n v="37025.26953125"/>
    <n v="25300"/>
    <x v="5442"/>
    <n v="-0.26613913614898072"/>
    <n v="0.64844173200573985"/>
    <n v="37327.359375"/>
    <n v="-1.706146337869634"/>
    <x v="0"/>
    <n v="-0.5"/>
    <n v="2"/>
  </r>
  <r>
    <x v="5446"/>
    <n v="37327.359375"/>
    <n v="37405.48046875"/>
    <n v="36655.41015625"/>
    <n v="36808.01171875"/>
    <n v="24100"/>
    <x v="5443"/>
    <n v="-0.30801378487597925"/>
    <n v="0.66808831206139485"/>
    <n v="37581.91015625"/>
    <n v="-0.67732262727382242"/>
    <x v="0"/>
    <n v="-0.5"/>
    <n v="2"/>
  </r>
  <r>
    <x v="5447"/>
    <n v="37581.91015625"/>
    <n v="37807.55078125"/>
    <n v="37406.26171875"/>
    <n v="37521.30078125"/>
    <n v="27400"/>
    <x v="5444"/>
    <n v="-0.13003372471746183"/>
    <n v="0.93140525703336208"/>
    <n v="37581.91015625"/>
    <n v="0"/>
    <x v="0"/>
    <n v="-0.5"/>
    <n v="2"/>
  </r>
  <r>
    <x v="5448"/>
    <n v="36958.16015625"/>
    <n v="37755.16015625"/>
    <n v="36888.48828125"/>
    <n v="37755.16015625"/>
    <n v="28600"/>
    <x v="5445"/>
    <n v="-7.5534320644873559E-2"/>
    <n v="0.96413258748652086"/>
    <n v="37311.53125"/>
    <n v="-0.9470827969570399"/>
    <x v="0"/>
    <n v="-0.5"/>
    <n v="2"/>
  </r>
  <r>
    <x v="5449"/>
    <n v="37311.53125"/>
    <n v="37473.609375"/>
    <n v="37000.76953125"/>
    <n v="37233.5"/>
    <n v="22500"/>
    <x v="5446"/>
    <n v="-0.18965626189342705"/>
    <n v="1.0826471976443575"/>
    <n v="37350.328125"/>
    <n v="-0.10387291610975641"/>
    <x v="0"/>
    <n v="-0.5"/>
    <n v="2"/>
  </r>
  <r>
    <x v="5450"/>
    <n v="37350.328125"/>
    <n v="37444.44921875"/>
    <n v="36974.41015625"/>
    <n v="37383"/>
    <n v="26100"/>
    <x v="5447"/>
    <n v="-1.7321651136653172E-2"/>
    <n v="1.1171099377095135"/>
    <n v="37402.48828125"/>
    <n v="-0.13945638016855705"/>
    <x v="0"/>
    <n v="-0.5"/>
    <n v="2"/>
  </r>
  <r>
    <x v="5451"/>
    <n v="37402.48828125"/>
    <n v="37718.87890625"/>
    <n v="37358.48828125"/>
    <n v="37485.921875"/>
    <n v="17700"/>
    <x v="5448"/>
    <n v="-2.9353774524605015E-2"/>
    <n v="1.1148640199121687"/>
    <n v="37402.48828125"/>
    <n v="0"/>
    <x v="0"/>
    <n v="-0.5"/>
    <n v="2"/>
  </r>
  <r>
    <x v="5452"/>
    <n v="37328.01171875"/>
    <n v="37511.55078125"/>
    <n v="37219.8984375"/>
    <n v="37441.75"/>
    <n v="20900"/>
    <x v="5449"/>
    <n v="0.10808704270006937"/>
    <n v="1.0313401147523631"/>
    <n v="37328.01171875"/>
    <n v="0"/>
    <x v="0"/>
    <n v="-0.5"/>
    <n v="2"/>
  </r>
  <r>
    <x v="5453"/>
    <n v="37060.37109375"/>
    <n v="37406.55078125"/>
    <n v="37022.51953125"/>
    <n v="37298.73046875"/>
    <n v="28500"/>
    <x v="5450"/>
    <n v="6.1188632453649139E-2"/>
    <n v="1.0338264123095653"/>
    <n v="37060.37109375"/>
    <n v="0"/>
    <x v="0"/>
    <n v="-0.5"/>
    <n v="2"/>
  </r>
  <r>
    <x v="5454"/>
    <n v="36472.9296875"/>
    <n v="37087.578125"/>
    <n v="36391.3515625"/>
    <n v="37087.578125"/>
    <n v="33100"/>
    <x v="5451"/>
    <n v="0.10220420246526615"/>
    <n v="0.98858870568614465"/>
    <n v="36701.16015625"/>
    <n v="-0.62186172801715545"/>
    <x v="0"/>
    <n v="-0.5"/>
    <n v="2"/>
  </r>
  <r>
    <x v="5455"/>
    <n v="36701.16015625"/>
    <n v="36807.33984375"/>
    <n v="36102.3515625"/>
    <n v="36387.6796875"/>
    <n v="38400"/>
    <x v="5452"/>
    <n v="-0.1317854750054458"/>
    <n v="1.0887986934135048"/>
    <n v="37494.12109375"/>
    <n v="-2.1148940537032108"/>
    <x v="0"/>
    <n v="-0.5"/>
    <n v="2"/>
  </r>
  <r>
    <x v="5456"/>
    <n v="37494.12109375"/>
    <n v="37544.48046875"/>
    <n v="36492.6484375"/>
    <n v="37363.94921875"/>
    <n v="35600"/>
    <x v="5453"/>
    <n v="8.2305933882718448E-3"/>
    <n v="1.0870040236804386"/>
    <n v="37641.26953125"/>
    <n v="-0.39092315251970056"/>
    <x v="0"/>
    <n v="-0.5"/>
    <n v="2"/>
  </r>
  <r>
    <x v="5457"/>
    <n v="37641.26953125"/>
    <n v="37731.51171875"/>
    <n v="37449.69140625"/>
    <n v="37658.48046875"/>
    <n v="36500"/>
    <x v="5454"/>
    <n v="5.0713317914077918E-2"/>
    <n v="1.1673537990965956"/>
    <n v="37641.26953125"/>
    <n v="0"/>
    <x v="0"/>
    <n v="-0.5"/>
    <n v="2"/>
  </r>
  <r>
    <x v="5458"/>
    <n v="37451.83984375"/>
    <n v="37687.8203125"/>
    <n v="37249.19140625"/>
    <n v="37655.76953125"/>
    <n v="28600"/>
    <x v="5455"/>
    <n v="2.1764896649664918E-2"/>
    <n v="1.1534679016217326"/>
    <n v="37451.83984375"/>
    <n v="0"/>
    <x v="0"/>
    <n v="-0.5"/>
    <n v="2"/>
  </r>
  <r>
    <x v="5459"/>
    <n v="37068.9296875"/>
    <n v="37381.80078125"/>
    <n v="36987.3515625"/>
    <n v="37381.80078125"/>
    <n v="31700"/>
    <x v="5456"/>
    <n v="0.13741070516378481"/>
    <n v="1.015925605997267"/>
    <n v="37332.7890625"/>
    <n v="-0.70677648690609407"/>
    <x v="0"/>
    <n v="-0.5"/>
    <n v="2"/>
  </r>
  <r>
    <x v="5460"/>
    <n v="37332.7890625"/>
    <n v="37397.96875"/>
    <n v="36829.80859375"/>
    <n v="37222.26171875"/>
    <n v="33400"/>
    <x v="5457"/>
    <n v="-6.0443796312203743E-2"/>
    <n v="1.0313066897063077"/>
    <n v="37332.7890625"/>
    <n v="0"/>
    <x v="0"/>
    <n v="-0.5"/>
    <n v="2"/>
  </r>
  <r>
    <x v="5461"/>
    <n v="36562.91015625"/>
    <n v="37188.37890625"/>
    <n v="36466.01171875"/>
    <n v="37181.76171875"/>
    <n v="23600"/>
    <x v="5458"/>
    <n v="3.3884868081164311E-4"/>
    <n v="1.0595980619618475"/>
    <n v="36724.73828125"/>
    <n v="-0.44065154055195038"/>
    <x v="0"/>
    <n v="-0.5"/>
    <n v="2"/>
  </r>
  <r>
    <x v="5462"/>
    <n v="36724.73828125"/>
    <n v="36776.30859375"/>
    <n v="36409.5390625"/>
    <n v="36575.23828125"/>
    <n v="25600"/>
    <x v="5459"/>
    <n v="-0.21984683517592191"/>
    <n v="1.2407254710226017"/>
    <n v="36724.73828125"/>
    <n v="0"/>
    <x v="0"/>
    <n v="-0.5"/>
    <n v="2"/>
  </r>
  <r>
    <x v="5463"/>
    <n v="36644.421875"/>
    <n v="36898.98828125"/>
    <n v="36541.87890625"/>
    <n v="36821.7109375"/>
    <n v="27400"/>
    <x v="5460"/>
    <n v="-0.15567445332857405"/>
    <n v="1.258386315589914"/>
    <n v="36981.76953125"/>
    <n v="-0.91219987719878448"/>
    <x v="0"/>
    <n v="-0.5"/>
    <n v="2"/>
  </r>
  <r>
    <x v="5464"/>
    <n v="36981.76953125"/>
    <n v="37012.98046875"/>
    <n v="36727.66015625"/>
    <n v="36785.58984375"/>
    <n v="23000"/>
    <x v="5461"/>
    <n v="-0.10584461750978535"/>
    <n v="1.2434666711225446"/>
    <n v="37145.44921875"/>
    <n v="-0.44064533056549765"/>
    <x v="0"/>
    <n v="-0.5"/>
    <n v="2"/>
  </r>
  <r>
    <x v="5465"/>
    <n v="37145.44921875"/>
    <n v="37244.078125"/>
    <n v="36784.46875"/>
    <n v="36969.48046875"/>
    <n v="25300"/>
    <x v="5462"/>
    <n v="0.14472445492043806"/>
    <n v="1.1620596167144825"/>
    <n v="37270.8203125"/>
    <n v="-0.33637868095957274"/>
    <x v="0"/>
    <n v="-0.5"/>
    <n v="2"/>
  </r>
  <r>
    <x v="5466"/>
    <n v="37270.8203125"/>
    <n v="37343.4609375"/>
    <n v="37193.5703125"/>
    <n v="37251.03125"/>
    <n v="36700"/>
    <x v="5463"/>
    <n v="0.12640871099207143"/>
    <n v="1.1550578161479883"/>
    <n v="37270.8203125"/>
    <n v="0"/>
    <x v="0"/>
    <n v="-0.5"/>
    <n v="2"/>
  </r>
  <r>
    <x v="5467"/>
    <n v="37104.28125"/>
    <n v="37435.1484375"/>
    <n v="37048.671875"/>
    <n v="37330.46875"/>
    <n v="27500"/>
    <x v="5464"/>
    <n v="-5.5898708913743468E-2"/>
    <n v="0.91783236821767822"/>
    <n v="37384.98828125"/>
    <n v="-0.75085493979086071"/>
    <x v="0"/>
    <n v="-0.5"/>
    <n v="2"/>
  </r>
  <r>
    <x v="5468"/>
    <n v="37384.98828125"/>
    <n v="37413.5"/>
    <n v="37000.08984375"/>
    <n v="37175.859375"/>
    <n v="34300"/>
    <x v="5465"/>
    <n v="-0.13982794283670072"/>
    <n v="0.91062329975573775"/>
    <n v="37384.98828125"/>
    <n v="0"/>
    <x v="0"/>
    <n v="-0.5"/>
    <n v="2"/>
  </r>
  <r>
    <x v="5469"/>
    <n v="37123.30859375"/>
    <n v="37302.05859375"/>
    <n v="37028.94140625"/>
    <n v="37204.55859375"/>
    <n v="19900"/>
    <x v="5466"/>
    <n v="-1.3849400874023522E-2"/>
    <n v="0.94138189862823762"/>
    <n v="37123.30859375"/>
    <n v="0"/>
    <x v="0"/>
    <n v="-0.5"/>
    <n v="2"/>
  </r>
  <r>
    <x v="5470"/>
    <n v="36481.08984375"/>
    <n v="37169.55859375"/>
    <n v="36419.08984375"/>
    <n v="37169.4609375"/>
    <n v="20500"/>
    <x v="5467"/>
    <n v="1.8395352801987352E-2"/>
    <n v="0.90792562029414259"/>
    <n v="36563.87890625"/>
    <n v="-0.22642308468494723"/>
    <x v="0"/>
    <n v="-0.5"/>
    <n v="2"/>
  </r>
  <r>
    <x v="5471"/>
    <n v="36563.87890625"/>
    <n v="36712.98828125"/>
    <n v="36465.921875"/>
    <n v="36621.37890625"/>
    <n v="25400"/>
    <x v="5468"/>
    <n v="-0.22578148175344076"/>
    <n v="1.0219081676525457"/>
    <n v="36563.87890625"/>
    <n v="0"/>
    <x v="0"/>
    <n v="-0.5"/>
    <n v="2"/>
  </r>
  <r>
    <x v="5472"/>
    <n v="36093.46875"/>
    <n v="36613.9296875"/>
    <n v="35987.80078125"/>
    <n v="36613.9296875"/>
    <n v="31700"/>
    <x v="5469"/>
    <n v="3.1327810714633616E-3"/>
    <n v="0.79632135841299723"/>
    <n v="38014.62109375"/>
    <n v="-5.053719564933024"/>
    <x v="0"/>
    <n v="-0.5"/>
    <n v="2"/>
  </r>
  <r>
    <x v="5473"/>
    <n v="38014.62109375"/>
    <n v="38378.01953125"/>
    <n v="36085.73828125"/>
    <n v="36214.921875"/>
    <n v="61000"/>
    <x v="5470"/>
    <n v="-0.16978174218705458"/>
    <n v="0.87421625190909069"/>
    <n v="39090.03125"/>
    <n v="-2.75111101695525"/>
    <x v="0"/>
    <n v="-0.5"/>
    <n v="2"/>
  </r>
  <r>
    <x v="5474"/>
    <n v="39090.03125"/>
    <n v="39441.12109375"/>
    <n v="38674.0390625"/>
    <n v="38844"/>
    <n v="2800"/>
    <x v="5471"/>
    <n v="0.3843595590106334"/>
    <n v="1.9428697075574952"/>
    <n v="39097.140625"/>
    <n v="-1.8183874540057876E-2"/>
    <x v="0"/>
    <n v="-0.5"/>
    <n v="2"/>
  </r>
  <r>
    <x v="5475"/>
    <n v="39097.140625"/>
    <n v="39306.37109375"/>
    <n v="38913.05859375"/>
    <n v="39135.28125"/>
    <n v="30600"/>
    <x v="5472"/>
    <n v="0.57519362718115019"/>
    <n v="2.089575226859353"/>
    <n v="39097.140625"/>
    <n v="0"/>
    <x v="0"/>
    <n v="-0.5"/>
    <n v="2"/>
  </r>
  <r>
    <x v="5476"/>
    <n v="38593.51953125"/>
    <n v="39087.19921875"/>
    <n v="38510.96875"/>
    <n v="39087.19921875"/>
    <n v="28800"/>
    <x v="5473"/>
    <n v="0.53275278460428743"/>
    <n v="2.096864944324957"/>
    <n v="38989.73828125"/>
    <n v="-1.0162128997683986"/>
    <x v="0"/>
    <n v="-0.5"/>
    <n v="2"/>
  </r>
  <r>
    <x v="5477"/>
    <n v="38989.73828125"/>
    <n v="39158.0703125"/>
    <n v="38676.109375"/>
    <n v="38700.48046875"/>
    <n v="33200"/>
    <x v="5474"/>
    <n v="0.37018861515554996"/>
    <n v="2.1752343367244475"/>
    <n v="38989.73828125"/>
    <n v="0"/>
    <x v="0"/>
    <n v="-0.5"/>
    <n v="2"/>
  </r>
  <r>
    <x v="5478"/>
    <n v="38822.5703125"/>
    <n v="39107.37109375"/>
    <n v="38782.6015625"/>
    <n v="39003.12890625"/>
    <n v="39200"/>
    <x v="5475"/>
    <n v="0.51753669384774648"/>
    <n v="2.1636156390926873"/>
    <n v="38822.5703125"/>
    <n v="0"/>
    <x v="0"/>
    <n v="-0.5"/>
    <n v="2"/>
  </r>
  <r>
    <x v="5479"/>
    <n v="38667.328125"/>
    <n v="38873.12109375"/>
    <n v="38401.08984375"/>
    <n v="38873.12109375"/>
    <n v="49000"/>
    <x v="5476"/>
    <n v="0.39900828850155867"/>
    <n v="2.1814607592249611"/>
    <n v="38667.328125"/>
    <n v="0"/>
    <x v="0"/>
    <n v="-0.5"/>
    <n v="2"/>
  </r>
  <r>
    <x v="5480"/>
    <n v="38305.41015625"/>
    <n v="38923.78125"/>
    <n v="37929.890625"/>
    <n v="38813.48046875"/>
    <n v="75400"/>
    <x v="5477"/>
    <n v="0.42901660263862318"/>
    <n v="2.1666774622855991"/>
    <n v="38305.41015625"/>
    <n v="0"/>
    <x v="0"/>
    <n v="-0.5"/>
    <n v="2"/>
  </r>
  <r>
    <x v="5481"/>
    <n v="38106.87109375"/>
    <n v="38310.9296875"/>
    <n v="37957.55859375"/>
    <n v="38137.87109375"/>
    <n v="59200"/>
    <x v="5478"/>
    <n v="0.50841482626049528"/>
    <n v="2.0920327264797236"/>
    <n v="38106.87109375"/>
    <n v="0"/>
    <x v="0"/>
    <n v="-0.5"/>
    <n v="2"/>
  </r>
  <r>
    <x v="5482"/>
    <n v="37673.30859375"/>
    <n v="38403.5390625"/>
    <n v="37633.359375"/>
    <n v="38401.48828125"/>
    <n v="52900"/>
    <x v="5479"/>
    <n v="0.43389058015400661"/>
    <n v="2.1163069149129377"/>
    <n v="37673.30859375"/>
    <n v="0"/>
    <x v="0"/>
    <n v="-0.5"/>
    <n v="2"/>
  </r>
  <r>
    <x v="5483"/>
    <n v="37531.98046875"/>
    <n v="37919.46875"/>
    <n v="37480.53125"/>
    <n v="37853.80078125"/>
    <n v="40400"/>
    <x v="5480"/>
    <n v="0.44876950307714286"/>
    <n v="2.1033506326393643"/>
    <n v="38177.94921875"/>
    <n v="-1.6919943664306387"/>
    <x v="0"/>
    <n v="-0.5"/>
    <n v="2"/>
  </r>
  <r>
    <x v="5484"/>
    <n v="38177.94921875"/>
    <n v="38209.83984375"/>
    <n v="37415.828125"/>
    <n v="37628.05078125"/>
    <n v="36400"/>
    <x v="5481"/>
    <n v="-0.12101608663151589"/>
    <n v="1.2244584545399251"/>
    <n v="38177.94921875"/>
    <n v="0"/>
    <x v="0"/>
    <n v="-0.5"/>
    <n v="2"/>
  </r>
  <r>
    <x v="5485"/>
    <n v="37880.3984375"/>
    <n v="38130.23046875"/>
    <n v="37802.9296875"/>
    <n v="38130.23046875"/>
    <n v="27300"/>
    <x v="5482"/>
    <n v="-0.23179835706124111"/>
    <n v="0.94646581278699304"/>
    <n v="38127.078125"/>
    <n v="-0.6469934220798621"/>
    <x v="0"/>
    <n v="-0.5"/>
    <n v="2"/>
  </r>
  <r>
    <x v="5486"/>
    <n v="38127.078125"/>
    <n v="38345.41015625"/>
    <n v="37737.8515625"/>
    <n v="37994.48046875"/>
    <n v="39400"/>
    <x v="5483"/>
    <n v="-0.31155493918912913"/>
    <n v="0.95660964320742436"/>
    <n v="38214.46875"/>
    <n v="-0.22868465232818391"/>
    <x v="0"/>
    <n v="-0.5"/>
    <n v="2"/>
  </r>
  <r>
    <x v="5487"/>
    <n v="38214.46875"/>
    <n v="38513.69140625"/>
    <n v="38066.12890625"/>
    <n v="38208.23828125"/>
    <n v="28500"/>
    <x v="5484"/>
    <n v="-0.11762150170196364"/>
    <n v="0.93291847428836605"/>
    <n v="38506.08984375"/>
    <n v="-0.7573375923999035"/>
    <x v="0"/>
    <n v="-0.5"/>
    <n v="2"/>
  </r>
  <r>
    <x v="5488"/>
    <n v="38506.08984375"/>
    <n v="38635.19140625"/>
    <n v="38238.26953125"/>
    <n v="38316.48828125"/>
    <n v="26200"/>
    <x v="5485"/>
    <n v="-0.19736520061965296"/>
    <n v="0.85507536632058612"/>
    <n v="38598.98828125"/>
    <n v="-0.24067583539521611"/>
    <x v="0"/>
    <n v="-0.5"/>
    <n v="2"/>
  </r>
  <r>
    <x v="5489"/>
    <n v="38598.98828125"/>
    <n v="38666.37890625"/>
    <n v="38416.671875"/>
    <n v="38637.05078125"/>
    <n v="27500"/>
    <x v="5486"/>
    <n v="-7.8178641208071303E-2"/>
    <n v="0.90106839526810867"/>
    <n v="39052.05859375"/>
    <n v="-1.1601701134713309"/>
    <x v="0"/>
    <n v="-0.5"/>
    <n v="2"/>
  </r>
  <r>
    <x v="5490"/>
    <n v="39052.05859375"/>
    <n v="39104.69140625"/>
    <n v="38557.4296875"/>
    <n v="38647.44140625"/>
    <n v="47100"/>
    <x v="5487"/>
    <n v="-1.4065381153460019E-2"/>
    <n v="0.89844079170006741"/>
    <n v="39298.37890625"/>
    <n v="-0.62679509780192311"/>
    <x v="0"/>
    <n v="-0.5"/>
    <n v="2"/>
  </r>
  <r>
    <x v="5491"/>
    <n v="39298.37890625"/>
    <n v="39361.05859375"/>
    <n v="38963.6015625"/>
    <n v="39087.828125"/>
    <n v="42400"/>
    <x v="5488"/>
    <n v="0.19691129753849398"/>
    <n v="0.9055828486234383"/>
    <n v="39298.37890625"/>
    <n v="0"/>
    <x v="0"/>
    <n v="-0.5"/>
    <n v="2"/>
  </r>
  <r>
    <x v="5492"/>
    <n v="38963.83984375"/>
    <n v="39426.46875"/>
    <n v="38924.8515625"/>
    <n v="39233.3984375"/>
    <n v="54500"/>
    <x v="5489"/>
    <n v="0.31181671132857369"/>
    <n v="0.87720324526620141"/>
    <n v="39058.828125"/>
    <n v="-0.24319286012885211"/>
    <x v="0"/>
    <n v="-0.5"/>
    <n v="2"/>
  </r>
  <r>
    <x v="5493"/>
    <n v="39058.828125"/>
    <n v="39196.671875"/>
    <n v="38866.078125"/>
    <n v="39063.83984375"/>
    <n v="41000"/>
    <x v="5490"/>
    <n v="0.34046416956711212"/>
    <n v="0.82789561311768589"/>
    <n v="39058.828125"/>
    <n v="0"/>
    <x v="0"/>
    <n v="-0.5"/>
    <n v="2"/>
  </r>
  <r>
    <x v="5494"/>
    <n v="39020.390625"/>
    <n v="39327.1484375"/>
    <n v="38840.76171875"/>
    <n v="39223.01171875"/>
    <n v="36600"/>
    <x v="5491"/>
    <n v="0.40235686865033821"/>
    <n v="0.79075553478681526"/>
    <n v="39058.05859375"/>
    <n v="-9.6440965337758908E-2"/>
    <x v="0"/>
    <n v="-0.5"/>
    <n v="2"/>
  </r>
  <r>
    <x v="5495"/>
    <n v="39058.05859375"/>
    <n v="39241.609375"/>
    <n v="38718.26953125"/>
    <n v="39201.671875"/>
    <n v="48600"/>
    <x v="5492"/>
    <n v="0.22040438915507837"/>
    <n v="0.6504890515086359"/>
    <n v="39831.83984375"/>
    <n v="-1.9426199066760252"/>
    <x v="0"/>
    <n v="-0.5"/>
    <n v="2"/>
  </r>
  <r>
    <x v="5496"/>
    <n v="39831.83984375"/>
    <n v="39917.01171875"/>
    <n v="39254.12109375"/>
    <n v="39293.48828125"/>
    <n v="50500"/>
    <x v="5493"/>
    <n v="0.30799565948759999"/>
    <n v="0.55249731037417615"/>
    <n v="40051.87109375"/>
    <n v="-0.54936571998089578"/>
    <x v="0"/>
    <n v="-0.5"/>
    <n v="2"/>
  </r>
  <r>
    <x v="5497"/>
    <n v="40051.87109375"/>
    <n v="40178.12109375"/>
    <n v="39805.109375"/>
    <n v="40055.62890625"/>
    <n v="37200"/>
    <x v="5494"/>
    <n v="0.44098551600374164"/>
    <n v="0.76390214474766427"/>
    <n v="40129.05078125"/>
    <n v="-0.19232871447849356"/>
    <x v="0"/>
    <n v="-0.5"/>
    <n v="2"/>
  </r>
  <r>
    <x v="5498"/>
    <n v="40129.05078125"/>
    <n v="40392.21875"/>
    <n v="40054.890625"/>
    <n v="40211.98828125"/>
    <n v="87900"/>
    <x v="5495"/>
    <n v="0.4733046760838594"/>
    <n v="0.76077716187187061"/>
    <n v="40165.03125"/>
    <n v="-8.9581577880634672E-2"/>
    <x v="0"/>
    <n v="-0.5"/>
    <n v="2"/>
  </r>
  <r>
    <x v="5499"/>
    <n v="40165.03125"/>
    <n v="40283.30078125"/>
    <n v="40014.23046875"/>
    <n v="40196.0703125"/>
    <n v="57000"/>
    <x v="5496"/>
    <n v="0.41626291274199068"/>
    <n v="0.75801257540357958"/>
    <n v="40301.9609375"/>
    <n v="-0.33975936732296874"/>
    <x v="0"/>
    <n v="-0.5"/>
    <n v="2"/>
  </r>
  <r>
    <x v="5500"/>
    <n v="40301.9609375"/>
    <n v="40483.2109375"/>
    <n v="40186.2890625"/>
    <n v="40293.8515625"/>
    <n v="62600"/>
    <x v="5497"/>
    <n v="0.40110345443965223"/>
    <n v="0.763398138444778"/>
    <n v="40301.9609375"/>
    <n v="0"/>
    <x v="0"/>
    <n v="-0.5"/>
    <n v="2"/>
  </r>
  <r>
    <x v="5501"/>
    <n v="40248.23046875"/>
    <n v="40466.55078125"/>
    <n v="40053.55078125"/>
    <n v="40445.671875"/>
    <n v="45400"/>
    <x v="5498"/>
    <n v="0.3178164159786111"/>
    <n v="0.7135361078245499"/>
    <n v="40469.78125"/>
    <n v="-0.54744743956331621"/>
    <x v="0"/>
    <n v="-0.5"/>
    <n v="2"/>
  </r>
  <r>
    <x v="5502"/>
    <n v="40469.78125"/>
    <n v="40606.91015625"/>
    <n v="40037.53125"/>
    <n v="40311.8515625"/>
    <n v="37700"/>
    <x v="5499"/>
    <n v="0.24140958226377748"/>
    <n v="0.71720299546825117"/>
    <n v="40653.73828125"/>
    <n v="-0.45249720942598592"/>
    <x v="0"/>
    <n v="-0.5"/>
    <n v="2"/>
  </r>
  <r>
    <x v="5503"/>
    <n v="40653.73828125"/>
    <n v="40688.26953125"/>
    <n v="40421.0703125"/>
    <n v="40625.640625"/>
    <n v="30200"/>
    <x v="5500"/>
    <n v="0.3815836294880916"/>
    <n v="0.60868499338560944"/>
    <n v="40653.73828125"/>
    <n v="0"/>
    <x v="0"/>
    <n v="-0.5"/>
    <n v="2"/>
  </r>
  <r>
    <x v="5504"/>
    <n v="40323.609375"/>
    <n v="40749.328125"/>
    <n v="40263.94140625"/>
    <n v="40630.55859375"/>
    <n v="42600"/>
    <x v="5501"/>
    <n v="0.40266046190985427"/>
    <n v="0.60703019177401341"/>
    <n v="40345.078125"/>
    <n v="-5.3212810577498416E-2"/>
    <x v="0"/>
    <n v="-0.5"/>
    <n v="2"/>
  </r>
  <r>
    <x v="5505"/>
    <n v="40345.078125"/>
    <n v="40417.44140625"/>
    <n v="40150.96875"/>
    <n v="40316.5"/>
    <n v="29500"/>
    <x v="5502"/>
    <n v="0.33129633172520678"/>
    <n v="0.70631237063232744"/>
    <n v="40345.078125"/>
    <n v="0"/>
    <x v="0"/>
    <n v="-0.5"/>
    <n v="2"/>
  </r>
  <r>
    <x v="5506"/>
    <n v="40116.05859375"/>
    <n v="40447.171875"/>
    <n v="40061.23046875"/>
    <n v="40346.4296875"/>
    <n v="37700"/>
    <x v="5503"/>
    <n v="0.32696703952167494"/>
    <n v="0.70804177707046778"/>
    <n v="40286.48046875"/>
    <n v="-0.42302497765272723"/>
    <x v="0"/>
    <n v="-0.5"/>
    <n v="2"/>
  </r>
  <r>
    <x v="5507"/>
    <n v="40286.48046875"/>
    <n v="40348.609375"/>
    <n v="40026.98828125"/>
    <n v="40178.9296875"/>
    <n v="27800"/>
    <x v="5504"/>
    <n v="7.2091342023301253E-2"/>
    <n v="0.46265678626382589"/>
    <n v="40356.69140625"/>
    <n v="-0.1739759505882747"/>
    <x v="0"/>
    <n v="-0.5"/>
    <n v="2"/>
  </r>
  <r>
    <x v="5508"/>
    <n v="40356.69140625"/>
    <n v="40650.05859375"/>
    <n v="40308.08984375"/>
    <n v="40408.19921875"/>
    <n v="25800"/>
    <x v="5505"/>
    <n v="5.93335082882398E-2"/>
    <n v="0.44951285472185937"/>
    <n v="40356.69140625"/>
    <n v="0"/>
    <x v="0"/>
    <n v="-0.5"/>
    <n v="2"/>
  </r>
  <r>
    <x v="5509"/>
    <n v="40284.19140625"/>
    <n v="40542.3984375"/>
    <n v="40221.96875"/>
    <n v="40431.078125"/>
    <n v="28700"/>
    <x v="5506"/>
    <n v="5.7491490666233283E-2"/>
    <n v="0.44894300402243903"/>
    <n v="40469.69921875"/>
    <n v="-0.45838693165787708"/>
    <x v="0"/>
    <n v="-0.5"/>
    <n v="2"/>
  </r>
  <r>
    <x v="5510"/>
    <n v="40469.69921875"/>
    <n v="40544.12890625"/>
    <n v="40290.2109375"/>
    <n v="40455.359375"/>
    <n v="39100"/>
    <x v="5507"/>
    <n v="3.0560498092563716E-2"/>
    <n v="0.45483767800394376"/>
    <n v="40651.640625"/>
    <n v="-0.44756227166415868"/>
    <x v="0"/>
    <n v="-0.5"/>
    <n v="2"/>
  </r>
  <r>
    <x v="5511"/>
    <n v="40651.640625"/>
    <n v="40816.37890625"/>
    <n v="40575.9609375"/>
    <n v="40729.80078125"/>
    <n v="32300"/>
    <x v="5508"/>
    <n v="4.251851072572968E-2"/>
    <n v="0.46535415245686729"/>
    <n v="40651.640625"/>
    <n v="0"/>
    <x v="0"/>
    <n v="-0.5"/>
    <n v="2"/>
  </r>
  <r>
    <x v="5512"/>
    <n v="40575.171875"/>
    <n v="40744.8515625"/>
    <n v="40534.12109375"/>
    <n v="40737.30859375"/>
    <n v="21800"/>
    <x v="5509"/>
    <n v="0.10080792423535016"/>
    <n v="0.47723616707324851"/>
    <n v="40575.171875"/>
    <n v="0"/>
    <x v="0"/>
    <n v="-0.5"/>
    <n v="2"/>
  </r>
  <r>
    <x v="5513"/>
    <n v="40359.41015625"/>
    <n v="40653.171875"/>
    <n v="40276.828125"/>
    <n v="40653.171875"/>
    <n v="21700"/>
    <x v="5510"/>
    <n v="2.6951090438059256E-2"/>
    <n v="0.45662106417497977"/>
    <n v="40889.23046875"/>
    <n v="-1.2957453745795495"/>
    <x v="0"/>
    <n v="-0.5"/>
    <n v="2"/>
  </r>
  <r>
    <x v="5514"/>
    <n v="40889.23046875"/>
    <n v="40931.7109375"/>
    <n v="40393.8984375"/>
    <n v="40439.66015625"/>
    <n v="28600"/>
    <x v="5511"/>
    <n v="-7.1680114031311679E-2"/>
    <n v="0.46050160628283249"/>
    <n v="40889.23046875"/>
    <n v="0"/>
    <x v="0"/>
    <n v="-0.5"/>
    <n v="2"/>
  </r>
  <r>
    <x v="5515"/>
    <n v="40821.30078125"/>
    <n v="41120.28125"/>
    <n v="40710.19921875"/>
    <n v="41022.8515625"/>
    <n v="32800"/>
    <x v="5512"/>
    <n v="0.14080047531955023"/>
    <n v="0.56031624996641827"/>
    <n v="41020.609375"/>
    <n v="-0.4858742880389012"/>
    <x v="0"/>
    <n v="-0.5"/>
    <n v="2"/>
  </r>
  <r>
    <x v="5516"/>
    <n v="41020.609375"/>
    <n v="41075.76171875"/>
    <n v="40848.69921875"/>
    <n v="40979.390625"/>
    <n v="32400"/>
    <x v="5513"/>
    <n v="0.11886326114368559"/>
    <n v="0.56836183504390192"/>
    <n v="41130.171875"/>
    <n v="-0.26637987395961982"/>
    <x v="0"/>
    <n v="-0.5"/>
    <n v="2"/>
  </r>
  <r>
    <x v="5517"/>
    <n v="41130.171875"/>
    <n v="41163.7890625"/>
    <n v="40996.078125"/>
    <n v="41161.5390625"/>
    <n v="30900"/>
    <x v="5514"/>
    <n v="0.22445308872532116"/>
    <n v="0.52291550783059271"/>
    <n v="41130.171875"/>
    <n v="0"/>
    <x v="0"/>
    <n v="-0.5"/>
    <n v="2"/>
  </r>
  <r>
    <x v="5518"/>
    <n v="40793.80859375"/>
    <n v="41143.21875"/>
    <n v="40664.1796875"/>
    <n v="41138.26171875"/>
    <n v="46700"/>
    <x v="5515"/>
    <n v="0.20868001576518419"/>
    <n v="0.51856083378129203"/>
    <n v="40802.171875"/>
    <n v="-2.0497147248978397E-2"/>
    <x v="0"/>
    <n v="-0.5"/>
    <n v="2"/>
  </r>
  <r>
    <x v="5519"/>
    <n v="40802.171875"/>
    <n v="41093.98828125"/>
    <n v="40707.62890625"/>
    <n v="41072.94140625"/>
    <n v="39800"/>
    <x v="5516"/>
    <n v="0.10947192146431635"/>
    <n v="0.61230049455401336"/>
    <n v="40802.171875"/>
    <n v="0"/>
    <x v="0"/>
    <n v="-0.5"/>
    <n v="2"/>
  </r>
  <r>
    <x v="5520"/>
    <n v="40675.44921875"/>
    <n v="40885.03125"/>
    <n v="40554.0390625"/>
    <n v="40852.609375"/>
    <n v="33700"/>
    <x v="5517"/>
    <n v="0.12948685913966199"/>
    <n v="0.60502768543483487"/>
    <n v="40850.2890625"/>
    <n v="-0.42800148484261413"/>
    <x v="0"/>
    <n v="-0.5"/>
    <n v="2"/>
  </r>
  <r>
    <x v="5521"/>
    <n v="40850.2890625"/>
    <n v="40886.87109375"/>
    <n v="40475.828125"/>
    <n v="40606.01171875"/>
    <n v="44500"/>
    <x v="5518"/>
    <n v="5.2379258509359428E-2"/>
    <n v="0.60728537220274348"/>
    <n v="40850.2890625"/>
    <n v="0"/>
    <x v="0"/>
    <n v="-0.5"/>
    <n v="2"/>
  </r>
  <r>
    <x v="5522"/>
    <n v="40779.58984375"/>
    <n v="41002.41015625"/>
    <n v="40720.171875"/>
    <n v="40988.140625"/>
    <n v="33000"/>
    <x v="5519"/>
    <n v="5.0405939965595906E-2"/>
    <n v="0.60588175576520509"/>
    <n v="40779.58984375"/>
    <n v="0"/>
    <x v="0"/>
    <n v="-0.5"/>
    <n v="2"/>
  </r>
  <r>
    <x v="5523"/>
    <n v="40445.1484375"/>
    <n v="40952.12890625"/>
    <n v="40337.53125"/>
    <n v="40952.12890625"/>
    <n v="33100"/>
    <x v="5520"/>
    <n v="5.1909773556512294E-2"/>
    <n v="0.60524229916047811"/>
    <n v="40487.4296875"/>
    <n v="-0.10443056110586793"/>
    <x v="0"/>
    <n v="-0.5"/>
    <n v="2"/>
  </r>
  <r>
    <x v="5524"/>
    <n v="40487.4296875"/>
    <n v="40645.62890625"/>
    <n v="40336.55859375"/>
    <n v="40527.23828125"/>
    <n v="32600"/>
    <x v="5521"/>
    <n v="2.3073613343281694E-2"/>
    <n v="0.64189961847481258"/>
    <n v="40487.4296875"/>
    <n v="0"/>
    <x v="0"/>
    <n v="-0.5"/>
    <n v="2"/>
  </r>
  <r>
    <x v="5525"/>
    <n v="40239.87890625"/>
    <n v="40588.80859375"/>
    <n v="40208.69921875"/>
    <n v="40588.80859375"/>
    <n v="31400"/>
    <x v="5522"/>
    <n v="-9.7747947522464892E-2"/>
    <n v="0.46015641730833912"/>
    <n v="40412.5703125"/>
    <n v="-0.42732101649219989"/>
    <x v="0"/>
    <n v="-0.5"/>
    <n v="2"/>
  </r>
  <r>
    <x v="5526"/>
    <n v="40412.5703125"/>
    <n v="40466.12890625"/>
    <n v="40135.37109375"/>
    <n v="40285.19921875"/>
    <n v="55500"/>
    <x v="5523"/>
    <n v="-0.14227747453806963"/>
    <n v="0.48820029417475369"/>
    <n v="40581.7109375"/>
    <n v="-0.41679027594596474"/>
    <x v="0"/>
    <n v="-0.5"/>
    <n v="2"/>
  </r>
  <r>
    <x v="5527"/>
    <n v="40581.7109375"/>
    <n v="40712.6484375"/>
    <n v="40490.69140625"/>
    <n v="40561.33984375"/>
    <n v="41300"/>
    <x v="5524"/>
    <n v="-0.14818664123691372"/>
    <n v="0.48000936981823739"/>
    <n v="41009.7109375"/>
    <n v="-1.043655247051813"/>
    <x v="0"/>
    <n v="-0.5"/>
    <n v="2"/>
  </r>
  <r>
    <x v="5528"/>
    <n v="41009.7109375"/>
    <n v="41055.80078125"/>
    <n v="40736.69921875"/>
    <n v="40754.8203125"/>
    <n v="27900"/>
    <x v="5525"/>
    <n v="-0.13304230761081284"/>
    <n v="0.49666719251865554"/>
    <n v="41009.7109375"/>
    <n v="0"/>
    <x v="0"/>
    <n v="-0.5"/>
    <n v="2"/>
  </r>
  <r>
    <x v="5529"/>
    <n v="40938.71875"/>
    <n v="41185.03125"/>
    <n v="40917.9296875"/>
    <n v="41168.8515625"/>
    <n v="21600"/>
    <x v="5526"/>
    <n v="5.4204099782807449E-2"/>
    <n v="0.55889167938636231"/>
    <n v="41352.171875"/>
    <n v="-0.99983412298099517"/>
    <x v="0"/>
    <n v="-0.5"/>
    <n v="2"/>
  </r>
  <r>
    <x v="5530"/>
    <n v="41352.171875"/>
    <n v="41401.6484375"/>
    <n v="41005.1796875"/>
    <n v="41052.359375"/>
    <n v="19000"/>
    <x v="5527"/>
    <n v="3.4842897319090883E-2"/>
    <n v="0.56352331643770981"/>
    <n v="41558.5703125"/>
    <n v="-0.49664470155730883"/>
    <x v="0"/>
    <n v="-0.5"/>
    <n v="2"/>
  </r>
  <r>
    <x v="5531"/>
    <n v="41558.5703125"/>
    <n v="41614.76953125"/>
    <n v="41358.46875"/>
    <n v="41442.75"/>
    <n v="24300"/>
    <x v="5528"/>
    <n v="0.1668938951520898"/>
    <n v="0.6249564118540486"/>
    <n v="41673.921875"/>
    <n v="-0.27679555297433833"/>
    <x v="0"/>
    <n v="-0.5"/>
    <n v="2"/>
  </r>
  <r>
    <x v="5532"/>
    <n v="41673.921875"/>
    <n v="41719.2890625"/>
    <n v="41456.3984375"/>
    <n v="41571.8203125"/>
    <n v="33300"/>
    <x v="5529"/>
    <n v="0.1738221312243651"/>
    <n v="0.62856891366852896"/>
    <n v="41681.5390625"/>
    <n v="-1.8274727064608375E-2"/>
    <x v="0"/>
    <n v="-0.5"/>
    <n v="2"/>
  </r>
  <r>
    <x v="5533"/>
    <n v="41681.5390625"/>
    <n v="41809.9609375"/>
    <n v="41636.109375"/>
    <n v="41746.19921875"/>
    <n v="33600"/>
    <x v="5530"/>
    <n v="0.21888542278437004"/>
    <n v="0.61698295861351449"/>
    <n v="41681.5390625"/>
    <n v="0"/>
    <x v="0"/>
    <n v="-0.5"/>
    <n v="2"/>
  </r>
  <r>
    <x v="5534"/>
    <n v="41642.66015625"/>
    <n v="41701.62109375"/>
    <n v="41474.609375"/>
    <n v="41548.26171875"/>
    <n v="6200"/>
    <x v="5531"/>
    <n v="0.30272518881663196"/>
    <n v="0.50732770097039281"/>
    <n v="41642.66015625"/>
    <n v="0"/>
    <x v="0"/>
    <n v="-0.5"/>
    <n v="2"/>
  </r>
  <r>
    <x v="5535"/>
    <n v="41461.26171875"/>
    <n v="41702.98046875"/>
    <n v="41423.0703125"/>
    <n v="41684.51171875"/>
    <n v="4400"/>
    <x v="5532"/>
    <n v="0.28294360743624447"/>
    <n v="0.51962154890263634"/>
    <n v="41461.26171875"/>
    <n v="0"/>
    <x v="0"/>
    <n v="-0.5"/>
    <n v="2"/>
  </r>
  <r>
    <x v="5536"/>
    <n v="41163.76171875"/>
    <n v="41543.80078125"/>
    <n v="41132.890625"/>
    <n v="41543.80078125"/>
    <n v="5600"/>
    <x v="5533"/>
    <n v="0.30052551167649078"/>
    <n v="0.48801019774982679"/>
    <n v="41575.140625"/>
    <n v="-0.98948289787053489"/>
    <x v="0"/>
    <n v="-0.5"/>
    <n v="2"/>
  </r>
  <r>
    <x v="5537"/>
    <n v="41575.140625"/>
    <n v="41611.26953125"/>
    <n v="41264.921875"/>
    <n v="41297.078125"/>
    <n v="6100"/>
    <x v="5534"/>
    <n v="0.18585629743846041"/>
    <n v="0.58040231027147127"/>
    <n v="41575.140625"/>
    <n v="0"/>
    <x v="0"/>
    <n v="-0.5"/>
    <n v="2"/>
  </r>
  <r>
    <x v="5538"/>
    <n v="41558"/>
    <n v="41714.73046875"/>
    <n v="41453.37890625"/>
    <n v="41686.26953125"/>
    <n v="5700"/>
    <x v="5535"/>
    <n v="0.2439399794586988"/>
    <n v="0.63295885413526343"/>
    <n v="41558"/>
    <n v="0"/>
    <x v="0"/>
    <n v="-0.5"/>
    <n v="2"/>
  </r>
  <r>
    <x v="5539"/>
    <n v="41253.73828125"/>
    <n v="41607.48828125"/>
    <n v="41184.73046875"/>
    <n v="41607.48828125"/>
    <n v="5600"/>
    <x v="5536"/>
    <n v="0.13435094466626446"/>
    <n v="0.56859327278964777"/>
    <n v="41626.640625"/>
    <n v="-0.89582617802226261"/>
    <x v="0"/>
    <n v="-0.5"/>
    <n v="2"/>
  </r>
  <r>
    <x v="5540"/>
    <n v="41626.640625"/>
    <n v="41649.2890625"/>
    <n v="41328.44921875"/>
    <n v="41340.26953125"/>
    <n v="5300"/>
    <x v="5537"/>
    <n v="7.8448258215550265E-2"/>
    <n v="0.62669355714359509"/>
    <n v="41626.640625"/>
    <n v="0"/>
    <x v="0"/>
    <n v="-0.5"/>
    <n v="2"/>
  </r>
  <r>
    <x v="5541"/>
    <n v="41464.609375"/>
    <n v="41636.1796875"/>
    <n v="41348.6796875"/>
    <n v="41634.51171875"/>
    <n v="8900"/>
    <x v="5538"/>
    <n v="6.7847458049240611E-2"/>
    <n v="0.60985679990443864"/>
    <n v="41464.609375"/>
    <n v="0"/>
    <x v="0"/>
    <n v="-0.5"/>
    <n v="2"/>
  </r>
  <r>
    <x v="5542"/>
    <n v="40676.62890625"/>
    <n v="41378.33984375"/>
    <n v="40613.9609375"/>
    <n v="41378.33984375"/>
    <n v="8700"/>
    <x v="5539"/>
    <n v="-2.0989791408705365E-2"/>
    <n v="0.60473550625426375"/>
    <n v="40869.46875"/>
    <n v="-0.47184328460349756"/>
    <x v="0"/>
    <n v="-0.5"/>
    <n v="2"/>
  </r>
  <r>
    <x v="5543"/>
    <n v="40869.46875"/>
    <n v="41230.140625"/>
    <n v="40727.37109375"/>
    <n v="40983.0390625"/>
    <n v="11900"/>
    <x v="5540"/>
    <n v="-0.23878304770084452"/>
    <n v="0.83399554867335524"/>
    <n v="40869.46875"/>
    <n v="0"/>
    <x v="0"/>
    <n v="-0.5"/>
    <n v="2"/>
  </r>
  <r>
    <x v="5544"/>
    <n v="40817.73828125"/>
    <n v="40866.359375"/>
    <n v="40476.55078125"/>
    <n v="40574.828125"/>
    <n v="18200"/>
    <x v="5541"/>
    <n v="-0.19320283441482339"/>
    <n v="0.86160413775475408"/>
    <n v="41452.3515625"/>
    <n v="-1.5309463934589054"/>
    <x v="0"/>
    <n v="-0.5"/>
    <n v="2"/>
  </r>
  <r>
    <x v="5545"/>
    <n v="41452.3515625"/>
    <n v="41482.12109375"/>
    <n v="41175.71875"/>
    <n v="41216.671875"/>
    <n v="7800"/>
    <x v="5542"/>
    <n v="-0.19653271128400754"/>
    <n v="0.86123930493494838"/>
    <n v="41599.71875"/>
    <n v="-0.35425044189751886"/>
    <x v="0"/>
    <n v="-0.5"/>
    <n v="2"/>
  </r>
  <r>
    <x v="5546"/>
    <n v="41599.71875"/>
    <n v="41775.109375"/>
    <n v="41447.80078125"/>
    <n v="41568.19921875"/>
    <n v="13200"/>
    <x v="5543"/>
    <n v="2.5028878569098413E-3"/>
    <n v="1.015943827503351"/>
    <n v="41859.69140625"/>
    <n v="-0.62105726897734348"/>
    <x v="0"/>
    <n v="-0.5"/>
    <n v="2"/>
  </r>
  <r>
    <x v="5547"/>
    <n v="41859.69140625"/>
    <n v="41899.62890625"/>
    <n v="41720.76171875"/>
    <n v="41788.2109375"/>
    <n v="10600"/>
    <x v="5544"/>
    <n v="0.10980759725044245"/>
    <n v="0.98771846165079558"/>
    <n v="41952.62890625"/>
    <n v="-0.22152962143965763"/>
    <x v="0"/>
    <n v="-0.5"/>
    <n v="2"/>
  </r>
  <r>
    <x v="5548"/>
    <n v="41952.62890625"/>
    <n v="41994.26171875"/>
    <n v="41770.8984375"/>
    <n v="41883.08984375"/>
    <n v="14100"/>
    <x v="5545"/>
    <n v="7.2364295940247861E-2"/>
    <n v="0.95686442309265685"/>
    <n v="41952.62890625"/>
    <n v="0"/>
    <x v="0"/>
    <n v="-0.5"/>
    <n v="2"/>
  </r>
  <r>
    <x v="5549"/>
    <n v="41872.73046875"/>
    <n v="41969.859375"/>
    <n v="41648.109375"/>
    <n v="41969.859375"/>
    <n v="6100"/>
    <x v="5546"/>
    <n v="9.8689248674550506E-2"/>
    <n v="0.95701327812211734"/>
    <n v="41932.55859375"/>
    <n v="-0.14267701997301285"/>
    <x v="0"/>
    <n v="-0.5"/>
    <n v="2"/>
  </r>
  <r>
    <x v="5550"/>
    <n v="41932.55859375"/>
    <n v="42059.44921875"/>
    <n v="41812.28125"/>
    <n v="41924.73828125"/>
    <n v="6600"/>
    <x v="5547"/>
    <n v="0.15285808470220702"/>
    <n v="0.91935091721586193"/>
    <n v="41945.37109375"/>
    <n v="-3.0545682791465648E-2"/>
    <x v="0"/>
    <n v="-0.5"/>
    <n v="2"/>
  </r>
  <r>
    <x v="5551"/>
    <n v="41945.37109375"/>
    <n v="42063.9296875"/>
    <n v="41850.2890625"/>
    <n v="41929.01953125"/>
    <n v="9500"/>
    <x v="5548"/>
    <n v="7.675379614470472E-2"/>
    <n v="0.88096766518690572"/>
    <n v="41945.37109375"/>
    <n v="0"/>
    <x v="0"/>
    <n v="-0.5"/>
    <n v="2"/>
  </r>
  <r>
    <x v="5552"/>
    <n v="41528.91015625"/>
    <n v="42273.87109375"/>
    <n v="41503.37109375"/>
    <n v="42263"/>
    <n v="7500"/>
    <x v="5549"/>
    <n v="0.11873418997227184"/>
    <n v="0.86617219888049735"/>
    <n v="41528.91015625"/>
    <n v="0"/>
    <x v="0"/>
    <n v="-0.5"/>
    <n v="2"/>
  </r>
  <r>
    <x v="5553"/>
    <n v="41323.80859375"/>
    <n v="41532.58984375"/>
    <n v="41294.30078125"/>
    <n v="41487.5703125"/>
    <n v="8900"/>
    <x v="5550"/>
    <n v="0.20948455566743829"/>
    <n v="0.65224471740097101"/>
    <n v="41323.80859375"/>
    <n v="0"/>
    <x v="0"/>
    <n v="-0.5"/>
    <n v="2"/>
  </r>
  <r>
    <x v="5554"/>
    <n v="41115.37890625"/>
    <n v="41532.2890625"/>
    <n v="41059.0390625"/>
    <n v="41467.12890625"/>
    <n v="7700"/>
    <x v="5551"/>
    <n v="0.11268887733305281"/>
    <n v="0.6798546041826744"/>
    <n v="41386.3984375"/>
    <n v="-0.65485169399140231"/>
    <x v="0"/>
    <n v="-0.5"/>
    <n v="2"/>
  </r>
  <r>
    <x v="5555"/>
    <n v="41386.3984375"/>
    <n v="41413.9609375"/>
    <n v="41098.91015625"/>
    <n v="41191.5"/>
    <n v="9900"/>
    <x v="5552"/>
    <n v="7.4908202199910526E-2"/>
    <n v="0.70467294192352359"/>
    <n v="41613.19140625"/>
    <n v="-0.54500258472350038"/>
    <x v="0"/>
    <n v="-0.5"/>
    <n v="2"/>
  </r>
  <r>
    <x v="5556"/>
    <n v="41613.19140625"/>
    <n v="41697.03125"/>
    <n v="41275.6015625"/>
    <n v="41377.0390625"/>
    <n v="6600"/>
    <x v="5553"/>
    <n v="-1.4649847301886043E-2"/>
    <n v="0.53127738009885273"/>
    <n v="41613.19140625"/>
    <n v="0"/>
    <x v="0"/>
    <n v="-0.5"/>
    <n v="2"/>
  </r>
  <r>
    <x v="5557"/>
    <n v="41155.12109375"/>
    <n v="41516.26953125"/>
    <n v="41122.48046875"/>
    <n v="41510.6796875"/>
    <n v="7000"/>
    <x v="5554"/>
    <n v="4.5980829613687327E-3"/>
    <n v="0.54935725079504183"/>
    <n v="41155.12109375"/>
    <n v="0"/>
    <x v="0"/>
    <n v="-0.5"/>
    <n v="2"/>
  </r>
  <r>
    <x v="5558"/>
    <n v="40966.859375"/>
    <n v="41333.25"/>
    <n v="40869.75"/>
    <n v="41299.6796875"/>
    <n v="9800"/>
    <x v="5555"/>
    <n v="-0.16797391651698371"/>
    <n v="0.60142158871609608"/>
    <n v="41198.66015625"/>
    <n v="-0.56264155283417605"/>
    <x v="0"/>
    <n v="-0.5"/>
    <n v="2"/>
  </r>
  <r>
    <x v="5559"/>
    <n v="41198.66015625"/>
    <n v="41334.859375"/>
    <n v="41108.19140625"/>
    <n v="41131.5703125"/>
    <n v="7800"/>
    <x v="5556"/>
    <n v="-0.2359204840377048"/>
    <n v="0.59075287554196232"/>
    <n v="41198.66015625"/>
    <n v="0"/>
    <x v="0"/>
    <n v="-0.5"/>
    <n v="2"/>
  </r>
  <r>
    <x v="5560"/>
    <n v="40913.8203125"/>
    <n v="41380.140625"/>
    <n v="40829.91015625"/>
    <n v="41380.140625"/>
    <n v="6700"/>
    <x v="5557"/>
    <n v="-0.16029305408739675"/>
    <n v="0.64329308442435418"/>
    <n v="40913.8203125"/>
    <n v="0"/>
    <x v="0"/>
    <n v="-0.5"/>
    <n v="2"/>
  </r>
  <r>
    <x v="5561"/>
    <n v="40723.48828125"/>
    <n v="41154.48828125"/>
    <n v="40671.01171875"/>
    <n v="41146.55859375"/>
    <n v="11500"/>
    <x v="5558"/>
    <n v="-0.2437192747131654"/>
    <n v="0.65362025255451972"/>
    <n v="40723.48828125"/>
    <n v="0"/>
    <x v="0"/>
    <n v="-0.5"/>
    <n v="2"/>
  </r>
  <r>
    <x v="5562"/>
    <n v="39872.30859375"/>
    <n v="40014.8984375"/>
    <n v="39563.0703125"/>
    <n v="39701.01953125"/>
    <n v="10600"/>
    <x v="5559"/>
    <n v="-0.29329500586112994"/>
    <n v="0.64929241158429141"/>
    <n v="40789.37890625"/>
    <n v="-2.2483066354302363"/>
    <x v="0"/>
    <n v="-0.5"/>
    <n v="2"/>
  </r>
  <r>
    <x v="5563"/>
    <n v="40789.37890625"/>
    <n v="40818.94140625"/>
    <n v="40117.4609375"/>
    <n v="40178.73828125"/>
    <n v="15300"/>
    <x v="5560"/>
    <n v="-0.40302293352265373"/>
    <n v="0.84413616702504279"/>
    <n v="41142.66015625"/>
    <n v="-0.85867381607879056"/>
    <x v="0"/>
    <n v="-0.5"/>
    <n v="2"/>
  </r>
  <r>
    <x v="5564"/>
    <n v="41142.66015625"/>
    <n v="41177"/>
    <n v="40703.3203125"/>
    <n v="40921.7109375"/>
    <n v="13900"/>
    <x v="5561"/>
    <n v="-0.12363346572010503"/>
    <n v="1.1986420318505304"/>
    <n v="41306.03125"/>
    <n v="-0.39551389665401471"/>
    <x v="0"/>
    <n v="-0.5"/>
    <n v="2"/>
  </r>
  <r>
    <x v="5565"/>
    <n v="41306.03125"/>
    <n v="41405.4296875"/>
    <n v="41113.109375"/>
    <n v="41209.12890625"/>
    <n v="15000"/>
    <x v="5562"/>
    <n v="1.3415782754416817E-2"/>
    <n v="1.2282545996283429"/>
    <n v="41306.03125"/>
    <n v="0"/>
    <x v="0"/>
    <n v="-0.5"/>
    <n v="2"/>
  </r>
  <r>
    <x v="5566"/>
    <n v="41141.8515625"/>
    <n v="41394.41015625"/>
    <n v="41073.359375"/>
    <n v="41394.41015625"/>
    <n v="15300"/>
    <x v="5563"/>
    <n v="-1.2792602030077349E-2"/>
    <n v="1.2156763462767781"/>
    <n v="41141.8515625"/>
    <n v="0"/>
    <x v="0"/>
    <n v="-0.5"/>
    <n v="2"/>
  </r>
  <r>
    <x v="5567"/>
    <n v="40979.62109375"/>
    <n v="41172.05859375"/>
    <n v="40798.98046875"/>
    <n v="41166.71875"/>
    <n v="15200"/>
    <x v="5564"/>
    <n v="-0.10733866248961828"/>
    <n v="1.2039256575547259"/>
    <n v="41216.140625"/>
    <n v="-0.57385171843706562"/>
    <x v="0"/>
    <n v="-0.5"/>
    <n v="2"/>
  </r>
  <r>
    <x v="5568"/>
    <n v="41216.140625"/>
    <n v="41444.33984375"/>
    <n v="41179.140625"/>
    <n v="41183.390625"/>
    <n v="7700"/>
    <x v="5565"/>
    <n v="-3.6692492978504368E-2"/>
    <n v="1.1590443186088804"/>
    <n v="41565.8984375"/>
    <n v="-0.84145375331152428"/>
    <x v="0"/>
    <n v="-0.5"/>
    <n v="2"/>
  </r>
  <r>
    <x v="5569"/>
    <n v="41565.8984375"/>
    <n v="41671.859375"/>
    <n v="41330.8515625"/>
    <n v="41330.8515625"/>
    <n v="9600"/>
    <x v="5566"/>
    <n v="6.6768306339454853E-2"/>
    <n v="1.1634813536201865"/>
    <n v="41565.8984375"/>
    <n v="0"/>
    <x v="0"/>
    <n v="-0.5"/>
    <n v="2"/>
  </r>
  <r>
    <x v="5570"/>
    <n v="41459.7890625"/>
    <n v="41709.30078125"/>
    <n v="41338.30859375"/>
    <n v="41707.2109375"/>
    <n v="9100"/>
    <x v="5567"/>
    <n v="9.5045222506411051E-2"/>
    <n v="1.1802729465208233"/>
    <n v="41459.7890625"/>
    <n v="0"/>
    <x v="0"/>
    <n v="-0.5"/>
    <n v="2"/>
  </r>
  <r>
    <x v="5571"/>
    <n v="41257.73828125"/>
    <n v="41702.359375"/>
    <n v="41183.12890625"/>
    <n v="41510.19140625"/>
    <n v="9800"/>
    <x v="5568"/>
    <n v="0.13865536747387322"/>
    <n v="1.1557893197098854"/>
    <n v="41257.73828125"/>
    <n v="0"/>
    <x v="0"/>
    <n v="-0.5"/>
    <n v="2"/>
  </r>
  <r>
    <x v="5572"/>
    <n v="41055.69140625"/>
    <n v="41420.33984375"/>
    <n v="41030.578125"/>
    <n v="41324.0390625"/>
    <n v="6900"/>
    <x v="5569"/>
    <n v="0.13644144139028319"/>
    <n v="1.1570950033403449"/>
    <n v="41055.69140625"/>
    <n v="0"/>
    <x v="0"/>
    <n v="-0.5"/>
    <n v="2"/>
  </r>
  <r>
    <x v="5573"/>
    <n v="40894.37890625"/>
    <n v="41042.4609375"/>
    <n v="40610.94921875"/>
    <n v="41042.4609375"/>
    <n v="12300"/>
    <x v="5570"/>
    <n v="0.29648400217326004"/>
    <n v="0.89616936100452749"/>
    <n v="41323"/>
    <n v="-1.0372458285942454"/>
    <x v="0"/>
    <n v="-0.5"/>
    <n v="2"/>
  </r>
  <r>
    <x v="5574"/>
    <n v="41323"/>
    <n v="41357.16015625"/>
    <n v="41048.9296875"/>
    <n v="41121.51171875"/>
    <n v="5600"/>
    <x v="5571"/>
    <n v="2.7191050709090187E-2"/>
    <n v="0.57387628966227888"/>
    <n v="41323"/>
    <n v="0"/>
    <x v="0"/>
    <n v="-0.5"/>
    <n v="2"/>
  </r>
  <r>
    <x v="5575"/>
    <n v="41170.12109375"/>
    <n v="41399.9296875"/>
    <n v="41134.30859375"/>
    <n v="41334.9609375"/>
    <n v="8400"/>
    <x v="5572"/>
    <n v="4.5391700605988052E-2"/>
    <n v="0.60545643158932794"/>
    <n v="41170.12109375"/>
    <n v="0"/>
    <x v="0"/>
    <n v="-0.5"/>
    <n v="2"/>
  </r>
  <r>
    <x v="5576"/>
    <n v="40363.23046875"/>
    <n v="41037.01171875"/>
    <n v="40306.359375"/>
    <n v="41037.01171875"/>
    <n v="8100"/>
    <x v="5573"/>
    <n v="-3.1312822643505198E-2"/>
    <n v="0.60453761175771359"/>
    <n v="40363.23046875"/>
    <n v="0"/>
    <x v="0"/>
    <n v="-0.5"/>
    <n v="2"/>
  </r>
  <r>
    <x v="5577"/>
    <n v="40281.19921875"/>
    <n v="40536"/>
    <n v="40220.58984375"/>
    <n v="40497.71875"/>
    <n v="7300"/>
    <x v="5574"/>
    <n v="-0.18755504989472441"/>
    <n v="0.85832054191137819"/>
    <n v="40281.19921875"/>
    <n v="0"/>
    <x v="0"/>
    <n v="-0.5"/>
    <n v="2"/>
  </r>
  <r>
    <x v="5578"/>
    <n v="39888.9609375"/>
    <n v="40255.390625"/>
    <n v="39760.390625"/>
    <n v="40194.890625"/>
    <n v="9000"/>
    <x v="5575"/>
    <n v="-0.16844633122238445"/>
    <n v="0.85532775167081199"/>
    <n v="39888.9609375"/>
    <n v="0"/>
    <x v="0"/>
    <n v="-0.5"/>
    <n v="2"/>
  </r>
  <r>
    <x v="5579"/>
    <n v="39745.66015625"/>
    <n v="39947.80078125"/>
    <n v="39423.26953125"/>
    <n v="39947.80078125"/>
    <n v="9600"/>
    <x v="5576"/>
    <n v="-0.32353773527772667"/>
    <n v="0.84566322434459906"/>
    <n v="39745.66015625"/>
    <n v="0"/>
    <x v="0"/>
    <n v="-0.5"/>
    <n v="2"/>
  </r>
  <r>
    <x v="5580"/>
    <n v="38297.2890625"/>
    <n v="39087.46875"/>
    <n v="38219.96875"/>
    <n v="39087.46875"/>
    <n v="12700"/>
    <x v="5577"/>
    <n v="-0.44432208550642455"/>
    <n v="0.73920451637981632"/>
    <n v="38297.2890625"/>
    <n v="0"/>
    <x v="0"/>
    <n v="-0.5"/>
    <n v="2"/>
  </r>
  <r>
    <x v="5581"/>
    <n v="38144.01953125"/>
    <n v="39083.171875"/>
    <n v="37785.98828125"/>
    <n v="38910.94921875"/>
    <n v="13400"/>
    <x v="5578"/>
    <n v="-0.78320396984964591"/>
    <n v="1.2459817238041437"/>
    <n v="38623.69921875"/>
    <n v="-1.2419309833148711"/>
    <x v="0"/>
    <n v="-0.5"/>
    <n v="2"/>
  </r>
  <r>
    <x v="5582"/>
    <n v="38623.69921875"/>
    <n v="38754.23828125"/>
    <n v="38142.30078125"/>
    <n v="38480.890625"/>
    <n v="10600"/>
    <x v="5579"/>
    <n v="-0.77449080134625548"/>
    <n v="1.2485825217792066"/>
    <n v="38623.69921875"/>
    <n v="0"/>
    <x v="0"/>
    <n v="-0.5"/>
    <n v="2"/>
  </r>
  <r>
    <x v="5583"/>
    <n v="38409.48046875"/>
    <n v="38791.69921875"/>
    <n v="37846.1015625"/>
    <n v="38715.71875"/>
    <n v="15300"/>
    <x v="5580"/>
    <n v="-0.59976404036486697"/>
    <n v="1.4052844915791076"/>
    <n v="38470.609375"/>
    <n v="-0.15889768122499359"/>
    <x v="0"/>
    <n v="-0.5"/>
    <n v="2"/>
  </r>
  <r>
    <x v="5584"/>
    <n v="38470.609375"/>
    <n v="38887.80078125"/>
    <n v="38386.6796875"/>
    <n v="38604.25"/>
    <n v="13500"/>
    <x v="5581"/>
    <n v="-0.61593593127536761"/>
    <n v="1.4035690326673123"/>
    <n v="38470.609375"/>
    <n v="0"/>
    <x v="0"/>
    <n v="-0.5"/>
    <n v="2"/>
  </r>
  <r>
    <x v="5585"/>
    <n v="37576.62109375"/>
    <n v="37747.0703125"/>
    <n v="37011.08984375"/>
    <n v="37613.9609375"/>
    <n v="19000"/>
    <x v="5582"/>
    <n v="-0.7048326127389003"/>
    <n v="1.3116026547536892"/>
    <n v="37576.62109375"/>
    <n v="0"/>
    <x v="0"/>
    <n v="-0.5"/>
    <n v="2"/>
  </r>
  <r>
    <x v="5586"/>
    <n v="35634.94921875"/>
    <n v="36950.19921875"/>
    <n v="35109.1796875"/>
    <n v="36950.19921875"/>
    <n v="18800"/>
    <x v="5583"/>
    <n v="-0.90021867880930784"/>
    <n v="1.3988067284634533"/>
    <n v="35697.3984375"/>
    <n v="-0.17494053203719545"/>
    <x v="0"/>
    <n v="-0.5"/>
    <n v="2"/>
  </r>
  <r>
    <x v="5587"/>
    <n v="35697.3984375"/>
    <n v="36021.51171875"/>
    <n v="35261.921875"/>
    <n v="35468.8984375"/>
    <n v="27900"/>
    <x v="5584"/>
    <n v="-1.2209526874491217"/>
    <n v="1.9340730293919144"/>
    <n v="35697.3984375"/>
    <n v="0"/>
    <x v="0"/>
    <n v="-0.5"/>
    <n v="2"/>
  </r>
  <r>
    <x v="5588"/>
    <n v="32778.140625"/>
    <n v="34472.5"/>
    <n v="32493.099609375"/>
    <n v="34472.5"/>
    <n v="25200"/>
    <x v="5585"/>
    <n v="-1.1831047146204685"/>
    <n v="1.9597347153842379"/>
    <n v="34103.48046875"/>
    <n v="-3.8862304537052959"/>
    <x v="0"/>
    <n v="-0.5"/>
    <n v="2"/>
  </r>
  <r>
    <x v="5589"/>
    <n v="34103.48046875"/>
    <n v="34769.48046875"/>
    <n v="29388.970703125"/>
    <n v="31214.130859375"/>
    <n v="32600"/>
    <x v="5586"/>
    <n v="-1.9035085579645163"/>
    <n v="2.9487662026634394"/>
    <n v="34103.48046875"/>
    <n v="0"/>
    <x v="1"/>
    <n v="-0.5"/>
    <n v="2"/>
  </r>
  <r>
    <x v="5590"/>
    <n v="31390.0703125"/>
    <n v="33103.23828125"/>
    <n v="31276.30078125"/>
    <n v="33103.23828125"/>
    <n v="18100"/>
    <x v="5587"/>
    <n v="-1.4632471426014386"/>
    <n v="3.4848762984667556"/>
    <n v="31390.0703125"/>
    <n v="0"/>
    <x v="1"/>
    <n v="-0.5"/>
    <n v="2"/>
  </r>
  <r>
    <x v="5591"/>
    <n v="30579.08984375"/>
    <n v="32047.98046875"/>
    <n v="30394.939453125"/>
    <n v="31611.5703125"/>
    <n v="21500"/>
    <x v="5588"/>
    <n v="-1.8944775156201126"/>
    <n v="4.0117136994369478"/>
    <n v="30579.08984375"/>
    <n v="0"/>
    <x v="1"/>
    <n v="-0.5"/>
    <n v="2"/>
  </r>
  <r>
    <x v="5592"/>
    <n v="28869.509765625"/>
    <n v="31101.76953125"/>
    <n v="28613.05078125"/>
    <n v="30968.83984375"/>
    <n v="31300"/>
    <x v="5589"/>
    <n v="-2.1128122635016888"/>
    <n v="3.9806464558768191"/>
    <n v="28869.509765625"/>
    <n v="0"/>
    <x v="1"/>
    <n v="-0.5"/>
    <n v="2"/>
  </r>
  <r>
    <x v="5593"/>
    <n v="28288.23046875"/>
    <n v="29370.529296875"/>
    <n v="26714.4609375"/>
    <n v="27773.359375"/>
    <n v="33200"/>
    <x v="5590"/>
    <n v="-2.7976354836638984"/>
    <n v="3.9250808964759623"/>
    <n v="29915.9609375"/>
    <n v="-5.4410101422134876"/>
    <x v="1"/>
    <n v="-0.5"/>
    <n v="2"/>
  </r>
  <r>
    <x v="5594"/>
    <n v="29915.9609375"/>
    <n v="30418.19921875"/>
    <n v="27932.669921875"/>
    <n v="28460.8203125"/>
    <n v="32100"/>
    <x v="5591"/>
    <n v="-2.9435195819173678"/>
    <n v="3.8590062050902478"/>
    <n v="29915.9609375"/>
    <n v="0"/>
    <x v="1"/>
    <n v="-0.5"/>
    <n v="2"/>
  </r>
  <r>
    <x v="5595"/>
    <n v="25981.240234375"/>
    <n v="27900.830078125"/>
    <n v="25880.830078125"/>
    <n v="27608.80078125"/>
    <n v="21800"/>
    <x v="5592"/>
    <n v="-2.3840255580368193"/>
    <n v="4.6775930277962319"/>
    <n v="26674.029296875"/>
    <n v="-2.5972418894402423"/>
    <x v="1"/>
    <n v="-0.5"/>
    <n v="2"/>
  </r>
  <r>
    <x v="5596"/>
    <n v="26674.029296875"/>
    <n v="27462.869140625"/>
    <n v="25638.900390625"/>
    <n v="27056.23046875"/>
    <n v="24700"/>
    <x v="5593"/>
    <n v="-3.4669014134802523"/>
    <n v="5.7845659439333668"/>
    <n v="28535.779296875"/>
    <n v="-6.5242654866057332"/>
    <x v="1"/>
    <n v="-0.5"/>
    <n v="2"/>
  </r>
  <r>
    <x v="5597"/>
    <n v="28535.779296875"/>
    <n v="28790.189453125"/>
    <n v="26359.91015625"/>
    <n v="26499.810546875"/>
    <n v="141500"/>
    <x v="5594"/>
    <n v="-2.6835283037384392"/>
    <n v="6.0529289815020455"/>
    <n v="29946.76953125"/>
    <n v="-4.7116609118810162"/>
    <x v="1"/>
    <n v="-0.5"/>
    <n v="2"/>
  </r>
  <r>
    <x v="5598"/>
    <n v="29946.76953125"/>
    <n v="30099.91015625"/>
    <n v="28566.33984375"/>
    <n v="29073.7109375"/>
    <n v="35000"/>
    <x v="5595"/>
    <n v="-2.0030894715449024"/>
    <n v="6.7520837094290949"/>
    <n v="29946.76953125"/>
    <n v="0"/>
    <x v="1"/>
    <n v="-0.5"/>
    <n v="2"/>
  </r>
  <r>
    <x v="5599"/>
    <n v="29815.58984375"/>
    <n v="31126.029296875"/>
    <n v="29346.990234375"/>
    <n v="30747.810546875"/>
    <n v="116900"/>
    <x v="5596"/>
    <n v="-0.69084706606375634"/>
    <n v="6.6936112026881736"/>
    <n v="29815.58984375"/>
    <n v="0"/>
    <x v="1"/>
    <n v="-0.5"/>
    <n v="2"/>
  </r>
  <r>
    <x v="5600"/>
    <n v="28440.3203125"/>
    <n v="29497.5703125"/>
    <n v="28290.990234375"/>
    <n v="29226.55078125"/>
    <n v="23200"/>
    <x v="5597"/>
    <n v="-1.1389878459629845"/>
    <n v="6.488303352267228"/>
    <n v="29468.490234375"/>
    <n v="-3.4890485182564239"/>
    <x v="1"/>
    <n v="-0.5"/>
    <n v="2"/>
  </r>
  <r>
    <x v="5601"/>
    <n v="29468.490234375"/>
    <n v="29770.880859375"/>
    <n v="28667.359375"/>
    <n v="29294.939453125"/>
    <n v="26400"/>
    <x v="5598"/>
    <n v="-0.80460613646268764"/>
    <n v="6.1765987584018101"/>
    <n v="29468.490234375"/>
    <n v="0"/>
    <x v="1"/>
    <n v="-0.5"/>
    <n v="2"/>
  </r>
  <r>
    <x v="5602"/>
    <n v="28265.310546875"/>
    <n v="29505.98046875"/>
    <n v="28073.4296875"/>
    <n v="29505.330078125"/>
    <n v="18000"/>
    <x v="5599"/>
    <n v="-0.18473199709987043"/>
    <n v="6.2882676322139961"/>
    <n v="28265.310546875"/>
    <n v="0"/>
    <x v="0"/>
    <n v="-0.5"/>
    <n v="2"/>
  </r>
  <r>
    <x v="5603"/>
    <n v="27590.94921875"/>
    <n v="28639.119140625"/>
    <n v="27500.7890625"/>
    <n v="28623.529296875"/>
    <n v="18900"/>
    <x v="5600"/>
    <n v="-3.3957295079037664E-2"/>
    <n v="6.1610347730590176"/>
    <n v="30067.2109375"/>
    <n v="-8.2357546361627847"/>
    <x v="0"/>
    <n v="-0.5"/>
    <n v="2"/>
  </r>
  <r>
    <x v="5604"/>
    <n v="30067.2109375"/>
    <n v="30157.650390625"/>
    <n v="28602.310546875"/>
    <n v="28898.359375"/>
    <n v="21900"/>
    <x v="5601"/>
    <n v="-7.1192834737709057E-2"/>
    <n v="6.1754360567044637"/>
    <n v="30067.2109375"/>
    <n v="0"/>
    <x v="0"/>
    <n v="-0.5"/>
    <n v="2"/>
  </r>
  <r>
    <x v="5605"/>
    <n v="29893.9609375"/>
    <n v="31227.970703125"/>
    <n v="29602.939453125"/>
    <n v="29701.919921875"/>
    <n v="24700"/>
    <x v="5602"/>
    <n v="0.25088867077948401"/>
    <n v="6.5835206857472324"/>
    <n v="31159.619140625"/>
    <n v="-4.0618538930563242"/>
    <x v="0"/>
    <n v="-0.5"/>
    <n v="2"/>
  </r>
  <r>
    <x v="5606"/>
    <n v="31159.619140625"/>
    <n v="31225.19921875"/>
    <n v="30420.220703125"/>
    <n v="30571.189453125"/>
    <n v="18800"/>
    <x v="5603"/>
    <n v="1.5085257653127742"/>
    <n v="4.6583176329300908"/>
    <n v="31159.619140625"/>
    <n v="0"/>
    <x v="0"/>
    <n v="-0.5"/>
    <n v="2"/>
  </r>
  <r>
    <x v="5607"/>
    <n v="30690.01953125"/>
    <n v="31195.720703125"/>
    <n v="30474.150390625"/>
    <n v="31195.720703125"/>
    <n v="16100"/>
    <x v="5604"/>
    <n v="1.6652586086893109"/>
    <n v="4.7274613629264284"/>
    <n v="30690.01953125"/>
    <n v="0"/>
    <x v="0"/>
    <n v="-0.5"/>
    <n v="2"/>
  </r>
  <r>
    <x v="5608"/>
    <n v="30379.810546875"/>
    <n v="31568.359375"/>
    <n v="30222.0703125"/>
    <n v="31277.109375"/>
    <n v="23600"/>
    <x v="5605"/>
    <n v="0.81658731539843854"/>
    <n v="4.4191339544936605"/>
    <n v="30602.609375"/>
    <n v="-0.72803866296123643"/>
    <x v="0"/>
    <n v="-0.5"/>
    <n v="2"/>
  </r>
  <r>
    <x v="5609"/>
    <n v="30602.609375"/>
    <n v="30800.19921875"/>
    <n v="30016.169921875"/>
    <n v="30095.509765625"/>
    <n v="16900"/>
    <x v="5606"/>
    <n v="0.22104564709371655"/>
    <n v="4.1966984486886192"/>
    <n v="31588.720703125"/>
    <n v="-3.1217197346882308"/>
    <x v="0"/>
    <n v="-0.5"/>
    <n v="2"/>
  </r>
  <r>
    <x v="5610"/>
    <n v="31588.720703125"/>
    <n v="31718.73046875"/>
    <n v="30960.939453125"/>
    <n v="31656.6796875"/>
    <n v="22200"/>
    <x v="5607"/>
    <n v="0.33818772747347242"/>
    <n v="4.1926041345485938"/>
    <n v="31648"/>
    <n v="-0.18730819285578867"/>
    <x v="0"/>
    <n v="-0.5"/>
    <n v="2"/>
  </r>
  <r>
    <x v="5611"/>
    <n v="31648"/>
    <n v="32056.470703125"/>
    <n v="31490.259765625"/>
    <n v="32056.189453125"/>
    <n v="17200"/>
    <x v="5608"/>
    <n v="1.1216773893025258"/>
    <n v="3.8854546249514539"/>
    <n v="31648"/>
    <n v="0"/>
    <x v="0"/>
    <n v="-0.5"/>
    <n v="2"/>
  </r>
  <r>
    <x v="5612"/>
    <n v="30636.7109375"/>
    <n v="30900.119140625"/>
    <n v="30378.259765625"/>
    <n v="30836.189453125"/>
    <n v="19700"/>
    <x v="5609"/>
    <n v="0.77892495443036547"/>
    <n v="3.7910836927020708"/>
    <n v="31379.55078125"/>
    <n v="-2.367273671087299"/>
    <x v="0"/>
    <n v="-0.5"/>
    <n v="2"/>
  </r>
  <r>
    <x v="5613"/>
    <n v="31379.55078125"/>
    <n v="31471.140625"/>
    <n v="30578.55078125"/>
    <n v="30856.140625"/>
    <n v="21000"/>
    <x v="5610"/>
    <n v="0.86767578246985977"/>
    <n v="3.673173917892103"/>
    <n v="31863.080078125"/>
    <n v="-1.5175221469156019"/>
    <x v="0"/>
    <n v="-0.5"/>
    <n v="2"/>
  </r>
  <r>
    <x v="5614"/>
    <n v="31863.080078125"/>
    <n v="31959.01953125"/>
    <n v="31292.919921875"/>
    <n v="31646.44921875"/>
    <n v="24400"/>
    <x v="5611"/>
    <n v="1.3487256832750032"/>
    <n v="3.5111683606175741"/>
    <n v="31863.080078125"/>
    <n v="0"/>
    <x v="0"/>
    <n v="-0.5"/>
    <n v="2"/>
  </r>
  <r>
    <x v="5615"/>
    <n v="31327.220703125"/>
    <n v="31842.240234375"/>
    <n v="31278.26953125"/>
    <n v="31426.619140625"/>
    <n v="17600"/>
    <x v="5612"/>
    <n v="0.605325670365774"/>
    <n v="2.2926598471858979"/>
    <n v="31743.080078125"/>
    <n v="-1.3100788391564426"/>
    <x v="0"/>
    <n v="-0.5"/>
    <n v="2"/>
  </r>
  <r>
    <x v="5616"/>
    <n v="31743.080078125"/>
    <n v="32103.69921875"/>
    <n v="31651.580078125"/>
    <n v="31659.0390625"/>
    <n v="12900"/>
    <x v="5613"/>
    <n v="0.49477094274537486"/>
    <n v="2.3809218319691579"/>
    <n v="32114.51953125"/>
    <n v="-1.1566090931659734"/>
    <x v="0"/>
    <n v="-0.5"/>
    <n v="2"/>
  </r>
  <r>
    <x v="5617"/>
    <n v="32114.51953125"/>
    <n v="32199.91015625"/>
    <n v="31661.33984375"/>
    <n v="32101.91015625"/>
    <n v="15600"/>
    <x v="5614"/>
    <n v="0.20413534593844407"/>
    <n v="2.0244962386040415"/>
    <n v="32720.16015625"/>
    <n v="-1.8509708452154821"/>
    <x v="0"/>
    <n v="-0.5"/>
    <n v="2"/>
  </r>
  <r>
    <x v="5618"/>
    <n v="32720.16015625"/>
    <n v="32897.58984375"/>
    <n v="32171.650390625"/>
    <n v="32311.0390625"/>
    <n v="16000"/>
    <x v="5615"/>
    <n v="0.4718574034460678"/>
    <n v="1.9486586755791369"/>
    <n v="33717.62109375"/>
    <n v="-2.9582779126872993"/>
    <x v="0"/>
    <n v="-0.5"/>
    <n v="2"/>
  </r>
  <r>
    <x v="5619"/>
    <n v="33717.62109375"/>
    <n v="33887.25"/>
    <n v="33354.9296875"/>
    <n v="33381.19140625"/>
    <n v="21100"/>
    <x v="5616"/>
    <n v="0.76152332492005237"/>
    <n v="1.918842492897632"/>
    <n v="33717.62109375"/>
    <n v="0"/>
    <x v="0"/>
    <n v="-0.5"/>
    <n v="2"/>
  </r>
  <r>
    <x v="5620"/>
    <n v="31715.349609375"/>
    <n v="32748.140625"/>
    <n v="31632.01953125"/>
    <n v="32748.140625"/>
    <n v="18300"/>
    <x v="5617"/>
    <n v="0.99303151377148924"/>
    <n v="2.0502285671203113"/>
    <n v="31715.349609375"/>
    <n v="0"/>
    <x v="0"/>
    <n v="-0.5"/>
    <n v="2"/>
  </r>
  <r>
    <x v="5621"/>
    <n v="31453.509765625"/>
    <n v="32264"/>
    <n v="31403.5703125"/>
    <n v="32182.900390625"/>
    <n v="19200"/>
    <x v="5618"/>
    <n v="7.6965051871874565E-2"/>
    <n v="2.838496570280685"/>
    <n v="31685.75"/>
    <n v="-0.73294851589436893"/>
    <x v="0"/>
    <n v="-0.5"/>
    <n v="2"/>
  </r>
  <r>
    <x v="5622"/>
    <n v="31685.75"/>
    <n v="31970.83984375"/>
    <n v="31158.75"/>
    <n v="31577.630859375"/>
    <n v="19200"/>
    <x v="5619"/>
    <n v="-2.4360260950486389E-2"/>
    <n v="2.852158156371309"/>
    <n v="31685.75"/>
    <n v="0"/>
    <x v="0"/>
    <n v="-0.5"/>
    <n v="2"/>
  </r>
  <r>
    <x v="5623"/>
    <n v="31443.380859375"/>
    <n v="31705.25"/>
    <n v="31362.869140625"/>
    <n v="31677.689453125"/>
    <n v="19900"/>
    <x v="5620"/>
    <n v="0.3690185736001424"/>
    <n v="2.6287271562597923"/>
    <n v="31642.69921875"/>
    <n v="-0.62990315079344805"/>
    <x v="0"/>
    <n v="-0.5"/>
    <n v="2"/>
  </r>
  <r>
    <x v="5624"/>
    <n v="31642.69921875"/>
    <n v="32088.509765625"/>
    <n v="31598"/>
    <n v="32083.3203125"/>
    <n v="15900"/>
    <x v="5621"/>
    <n v="5.0059816448990234E-2"/>
    <n v="2.5437200447103638"/>
    <n v="31642.69921875"/>
    <n v="0"/>
    <x v="0"/>
    <n v="-0.5"/>
    <n v="2"/>
  </r>
  <r>
    <x v="5625"/>
    <n v="31561.220703125"/>
    <n v="32301.580078125"/>
    <n v="31500.869140625"/>
    <n v="32030.33984375"/>
    <n v="18100"/>
    <x v="5622"/>
    <n v="-4.0641148599418295E-2"/>
    <n v="2.5004573266464161"/>
    <n v="31561.220703125"/>
    <n v="0"/>
    <x v="0"/>
    <n v="-0.5"/>
    <n v="2"/>
  </r>
  <r>
    <x v="5626"/>
    <n v="31371.119140625"/>
    <n v="31536.890625"/>
    <n v="30844.66015625"/>
    <n v="31342.9296875"/>
    <n v="23100"/>
    <x v="5623"/>
    <n v="0.10178494063701145"/>
    <n v="2.436333683070381"/>
    <n v="32008.609375"/>
    <n v="-1.9916211507548507"/>
    <x v="0"/>
    <n v="-0.5"/>
    <n v="2"/>
  </r>
  <r>
    <x v="5627"/>
    <n v="32008.609375"/>
    <n v="32845.48046875"/>
    <n v="31901.919921875"/>
    <n v="32841.87109375"/>
    <n v="18400"/>
    <x v="5624"/>
    <n v="-9.11946726735956E-2"/>
    <n v="2.404684192049249"/>
    <n v="32008.609375"/>
    <n v="0"/>
    <x v="0"/>
    <n v="-0.5"/>
    <n v="2"/>
  </r>
  <r>
    <x v="5628"/>
    <n v="31122.890625"/>
    <n v="31630.939453125"/>
    <n v="31052.650390625"/>
    <n v="31466.330078125"/>
    <n v="15200"/>
    <x v="5625"/>
    <n v="-4.9997061544253098E-3"/>
    <n v="2.4694946710191199"/>
    <n v="31122.890625"/>
    <n v="0"/>
    <x v="0"/>
    <n v="-0.5"/>
    <n v="2"/>
  </r>
  <r>
    <x v="5629"/>
    <n v="31097.73046875"/>
    <n v="31296.279296875"/>
    <n v="30770.48046875"/>
    <n v="31296.279296875"/>
    <n v="13000"/>
    <x v="5626"/>
    <n v="-0.4703001574566697"/>
    <n v="2.511628892537431"/>
    <n v="31097.73046875"/>
    <n v="0"/>
    <x v="0"/>
    <n v="-0.5"/>
    <n v="2"/>
  </r>
  <r>
    <x v="5630"/>
    <n v="30028.98046875"/>
    <n v="31248.259765625"/>
    <n v="29968.44921875"/>
    <n v="31248.259765625"/>
    <n v="19500"/>
    <x v="5627"/>
    <n v="-0.78323027230533526"/>
    <n v="2.2001331029701867"/>
    <n v="30196.169921875"/>
    <n v="-0.553677680174541"/>
    <x v="1"/>
    <n v="-0.5"/>
    <n v="2"/>
  </r>
  <r>
    <x v="5631"/>
    <n v="30196.169921875"/>
    <n v="30739.9609375"/>
    <n v="30116.8203125"/>
    <n v="30450.740234375"/>
    <n v="18700"/>
    <x v="5628"/>
    <n v="-0.53306953396540413"/>
    <n v="1.6126347882305656"/>
    <n v="30818.609375"/>
    <n v="-2.0196870194601377"/>
    <x v="0"/>
    <n v="-0.5"/>
    <n v="2"/>
  </r>
  <r>
    <x v="5632"/>
    <n v="30818.609375"/>
    <n v="30878.310546875"/>
    <n v="30157.75"/>
    <n v="30159.58984375"/>
    <n v="16100"/>
    <x v="5629"/>
    <n v="-0.39483415683717976"/>
    <n v="1.6437216365065683"/>
    <n v="30932.900390625"/>
    <n v="-0.36948043727460744"/>
    <x v="0"/>
    <n v="-0.5"/>
    <n v="2"/>
  </r>
  <r>
    <x v="5633"/>
    <n v="30932.900390625"/>
    <n v="31188.7890625"/>
    <n v="30765.3203125"/>
    <n v="30904.2890625"/>
    <n v="15500"/>
    <x v="5630"/>
    <n v="-0.2625382669153391"/>
    <n v="1.7916449616078489"/>
    <n v="30932.900390625"/>
    <n v="0"/>
    <x v="0"/>
    <n v="-0.5"/>
    <n v="2"/>
  </r>
  <r>
    <x v="5634"/>
    <n v="30672.58984375"/>
    <n v="31107.91015625"/>
    <n v="30474.880859375"/>
    <n v="30822.779296875"/>
    <n v="20600"/>
    <x v="5631"/>
    <n v="-0.14896167397914789"/>
    <n v="1.792258893341671"/>
    <n v="30672.58984375"/>
    <n v="0"/>
    <x v="0"/>
    <n v="-0.5"/>
    <n v="2"/>
  </r>
  <r>
    <x v="5635"/>
    <n v="30609.30078125"/>
    <n v="31086.69921875"/>
    <n v="30512.140625"/>
    <n v="30864.26953125"/>
    <n v="188300"/>
    <x v="5632"/>
    <n v="-0.29650457645349226"/>
    <n v="1.7813486489430748"/>
    <n v="31605.220703125"/>
    <n v="-3.1511247183808697"/>
    <x v="0"/>
    <n v="-0.5"/>
    <n v="2"/>
  </r>
  <r>
    <x v="5636"/>
    <n v="31605.220703125"/>
    <n v="31660.599609375"/>
    <n v="30525.6796875"/>
    <n v="30793.109375"/>
    <n v="20500"/>
    <x v="5633"/>
    <n v="-0.29138878233415377"/>
    <n v="1.7815465739036571"/>
    <n v="32200.58984375"/>
    <n v="-1.8489386173171567"/>
    <x v="0"/>
    <n v="-0.5"/>
    <n v="2"/>
  </r>
  <r>
    <x v="5637"/>
    <n v="32200.58984375"/>
    <n v="32267.23046875"/>
    <n v="31641.76953125"/>
    <n v="31827.80078125"/>
    <n v="27500"/>
    <x v="5634"/>
    <n v="9.4208990013757571E-2"/>
    <n v="2.0962650524752759"/>
    <n v="32424.099609375"/>
    <n v="-0.689332219915754"/>
    <x v="0"/>
    <n v="-0.5"/>
    <n v="2"/>
  </r>
  <r>
    <x v="5638"/>
    <n v="32424.099609375"/>
    <n v="32480.51953125"/>
    <n v="31823.80078125"/>
    <n v="32041.2890625"/>
    <n v="37100"/>
    <x v="5635"/>
    <n v="7.9376549815002265E-2"/>
    <n v="2.0815024955524493"/>
    <n v="33303.51953125"/>
    <n v="-2.6406215746951482"/>
    <x v="0"/>
    <n v="-0.5"/>
    <n v="2"/>
  </r>
  <r>
    <x v="5639"/>
    <n v="33303.51953125"/>
    <n v="33673.828125"/>
    <n v="32876.55078125"/>
    <n v="32906.05078125"/>
    <n v="22900"/>
    <x v="5636"/>
    <n v="0.42550091079252839"/>
    <n v="1.8279064693539475"/>
    <n v="33825.53125"/>
    <n v="-1.5432476577880798"/>
    <x v="0"/>
    <n v="-0.5"/>
    <n v="2"/>
  </r>
  <r>
    <x v="5640"/>
    <n v="33825.53125"/>
    <n v="33866.62890625"/>
    <n v="33301.2890625"/>
    <n v="33450.19140625"/>
    <n v="75600"/>
    <x v="5637"/>
    <n v="0.70480920418585025"/>
    <n v="1.9511776471284126"/>
    <n v="34109.5390625"/>
    <n v="-0.83263456588962814"/>
    <x v="0"/>
    <n v="-0.5"/>
    <n v="2"/>
  </r>
  <r>
    <x v="5641"/>
    <n v="34109.5390625"/>
    <n v="34488.69140625"/>
    <n v="34027.5"/>
    <n v="34185.41015625"/>
    <n v="18400"/>
    <x v="5638"/>
    <n v="1.2052275110240769"/>
    <n v="1.3060249553998506"/>
    <n v="34109.5390625"/>
    <n v="0"/>
    <x v="0"/>
    <n v="-0.5"/>
    <n v="2"/>
  </r>
  <r>
    <x v="5642"/>
    <n v="33980.69921875"/>
    <n v="34310.140625"/>
    <n v="33711.23828125"/>
    <n v="34072.5"/>
    <n v="17900"/>
    <x v="5639"/>
    <n v="1.2335140351025009"/>
    <n v="1.2934220107490031"/>
    <n v="34287.23828125"/>
    <n v="-0.89403252599562999"/>
    <x v="0"/>
    <n v="-0.5"/>
    <n v="2"/>
  </r>
  <r>
    <x v="5643"/>
    <n v="34287.23828125"/>
    <n v="34405.4296875"/>
    <n v="33958.01953125"/>
    <n v="34198.55078125"/>
    <n v="24600"/>
    <x v="5640"/>
    <n v="0.98960973447764555"/>
    <n v="1.3487606374505285"/>
    <n v="34370.578125"/>
    <n v="-0.24247437283977891"/>
    <x v="0"/>
    <n v="-0.5"/>
    <n v="2"/>
  </r>
  <r>
    <x v="5644"/>
    <n v="34370.578125"/>
    <n v="34927.80078125"/>
    <n v="34211.828125"/>
    <n v="34841.171875"/>
    <n v="25700"/>
    <x v="5641"/>
    <n v="1.0427344258572249"/>
    <n v="1.3320398129550908"/>
    <n v="34370.578125"/>
    <n v="0"/>
    <x v="0"/>
    <n v="-0.5"/>
    <n v="2"/>
  </r>
  <r>
    <x v="5645"/>
    <n v="33956.69140625"/>
    <n v="34811.2890625"/>
    <n v="33881.19140625"/>
    <n v="34520.7890625"/>
    <n v="19200"/>
    <x v="5642"/>
    <n v="1.1511940941247021"/>
    <n v="1.1990897132238596"/>
    <n v="34247.05078125"/>
    <n v="-0.84783760462950453"/>
    <x v="0"/>
    <n v="-0.5"/>
    <n v="2"/>
  </r>
  <r>
    <x v="5646"/>
    <n v="34247.05078125"/>
    <n v="34350.171875"/>
    <n v="33949.4609375"/>
    <n v="34029.140625"/>
    <n v="15500"/>
    <x v="5643"/>
    <n v="1.0514089472072028"/>
    <n v="1.3558806855883132"/>
    <n v="34247.05078125"/>
    <n v="0"/>
    <x v="0"/>
    <n v="-0.5"/>
    <n v="2"/>
  </r>
  <r>
    <x v="5647"/>
    <n v="33538.37109375"/>
    <n v="34219.390625"/>
    <n v="33480.421875"/>
    <n v="34214.69140625"/>
    <n v="20900"/>
    <x v="5644"/>
    <n v="0.81155254991844994"/>
    <n v="1.1135065556091666"/>
    <n v="33780.890625"/>
    <n v="-0.71791929331348114"/>
    <x v="0"/>
    <n v="-0.5"/>
    <n v="2"/>
  </r>
  <r>
    <x v="5648"/>
    <n v="33780.890625"/>
    <n v="33856.26953125"/>
    <n v="32348.099609375"/>
    <n v="32436.689453125"/>
    <n v="23000"/>
    <x v="5645"/>
    <n v="0.41624412020386609"/>
    <n v="1.3640682930167831"/>
    <n v="33780.890625"/>
    <n v="0"/>
    <x v="0"/>
    <n v="-0.5"/>
    <n v="2"/>
  </r>
  <r>
    <x v="5649"/>
    <n v="33228.80078125"/>
    <n v="33670.55078125"/>
    <n v="32923.73828125"/>
    <n v="33670.55078125"/>
    <n v="18400"/>
    <x v="5646"/>
    <n v="0.41914348541930052"/>
    <n v="1.3647551851920523"/>
    <n v="33605.21875"/>
    <n v="-1.1201175970622124"/>
    <x v="0"/>
    <n v="-0.5"/>
    <n v="2"/>
  </r>
  <r>
    <x v="5650"/>
    <n v="33605.21875"/>
    <n v="34022.01171875"/>
    <n v="32953.30078125"/>
    <n v="33853.71875"/>
    <n v="27400"/>
    <x v="5647"/>
    <n v="-1.5513265474667425E-2"/>
    <n v="1.239721430000075"/>
    <n v="33605.21875"/>
    <n v="0"/>
    <x v="0"/>
    <n v="-0.5"/>
    <n v="2"/>
  </r>
  <r>
    <x v="5651"/>
    <n v="33507.921875"/>
    <n v="33933.66015625"/>
    <n v="33332.9609375"/>
    <n v="33438.30859375"/>
    <n v="20200"/>
    <x v="5648"/>
    <n v="-5.8976338832944751E-2"/>
    <n v="1.1844454281869983"/>
    <n v="34208.05078125"/>
    <n v="-2.0466787503535637"/>
    <x v="0"/>
    <n v="-0.5"/>
    <n v="2"/>
  </r>
  <r>
    <x v="5652"/>
    <n v="34208.05078125"/>
    <n v="34276.01171875"/>
    <n v="33371.51953125"/>
    <n v="33371.51953125"/>
    <n v="21200"/>
    <x v="5649"/>
    <n v="-0.1718918030112479"/>
    <n v="1.1423352729862974"/>
    <n v="34731.73046875"/>
    <n v="-1.507784612031303"/>
    <x v="0"/>
    <n v="-0.5"/>
    <n v="2"/>
  </r>
  <r>
    <x v="5653"/>
    <n v="34731.73046875"/>
    <n v="34848.37109375"/>
    <n v="34136.390625"/>
    <n v="34335.37890625"/>
    <n v="27900"/>
    <x v="5650"/>
    <n v="7.4824869494176924E-2"/>
    <n v="1.3419283681919276"/>
    <n v="34911.3203125"/>
    <n v="-0.51441722095425269"/>
    <x v="0"/>
    <n v="-0.5"/>
    <n v="2"/>
  </r>
  <r>
    <x v="5654"/>
    <n v="34911.3203125"/>
    <n v="35213.51953125"/>
    <n v="34794.3984375"/>
    <n v="34892.03125"/>
    <n v="25100"/>
    <x v="5651"/>
    <n v="0.13770179090980847"/>
    <n v="1.398534493840264"/>
    <n v="35430.4296875"/>
    <n v="-1.4651512261595401"/>
    <x v="0"/>
    <n v="-0.5"/>
    <n v="2"/>
  </r>
  <r>
    <x v="5655"/>
    <n v="35430.4296875"/>
    <n v="35482.16015625"/>
    <n v="34843.69140625"/>
    <n v="35015.73046875"/>
    <n v="25200"/>
    <x v="5652"/>
    <n v="0.165103132386345"/>
    <n v="1.4035037412550402"/>
    <n v="35430.4296875"/>
    <n v="0"/>
    <x v="0"/>
    <n v="-0.5"/>
    <n v="2"/>
  </r>
  <r>
    <x v="5656"/>
    <n v="34868.98046875"/>
    <n v="35706.55078125"/>
    <n v="34794.9296875"/>
    <n v="35679.73828125"/>
    <n v="26600"/>
    <x v="5653"/>
    <n v="0.43421574206274477"/>
    <n v="1.3693661518162794"/>
    <n v="34868.98046875"/>
    <n v="0"/>
    <x v="0"/>
    <n v="-0.5"/>
    <n v="2"/>
  </r>
  <r>
    <x v="5657"/>
    <n v="34842.1015625"/>
    <n v="35081.609375"/>
    <n v="34499.78125"/>
    <n v="34525.390625"/>
    <n v="24600"/>
    <x v="5654"/>
    <n v="0.19024174821356712"/>
    <n v="1.4974027965305201"/>
    <n v="35171.26953125"/>
    <n v="-0.93590016265273335"/>
    <x v="0"/>
    <n v="-0.5"/>
    <n v="2"/>
  </r>
  <r>
    <x v="5658"/>
    <n v="35171.26953125"/>
    <n v="35254.87890625"/>
    <n v="34910.33984375"/>
    <n v="35144.78125"/>
    <n v="24800"/>
    <x v="5655"/>
    <n v="0.38946480039123021"/>
    <n v="1.2801432541313997"/>
    <n v="35171.26953125"/>
    <n v="0"/>
    <x v="0"/>
    <n v="-0.5"/>
    <n v="2"/>
  </r>
  <r>
    <x v="5659"/>
    <n v="34961.51953125"/>
    <n v="35032.359375"/>
    <n v="34662.05859375"/>
    <n v="34926.94921875"/>
    <n v="18300"/>
    <x v="5656"/>
    <n v="0.41162793643830697"/>
    <n v="1.2884530750030652"/>
    <n v="34961.51953125"/>
    <n v="0"/>
    <x v="0"/>
    <n v="-0.5"/>
    <n v="2"/>
  </r>
  <r>
    <x v="5660"/>
    <n v="34915.80078125"/>
    <n v="35233.91015625"/>
    <n v="34812.80078125"/>
    <n v="35168.30078125"/>
    <n v="18500"/>
    <x v="5657"/>
    <n v="0.51542378206681783"/>
    <n v="1.138390372133353"/>
    <n v="35414.44921875"/>
    <n v="-1.4080366870028664"/>
    <x v="0"/>
    <n v="-0.5"/>
    <n v="2"/>
  </r>
  <r>
    <x v="5661"/>
    <n v="35414.44921875"/>
    <n v="35467.23046875"/>
    <n v="34927.19921875"/>
    <n v="35009.58984375"/>
    <n v="19400"/>
    <x v="5658"/>
    <n v="0.38906626875456696"/>
    <n v="1.1323591456339537"/>
    <n v="35843.69921875"/>
    <n v="-1.1975605458028658"/>
    <x v="0"/>
    <n v="-0.5"/>
    <n v="2"/>
  </r>
  <r>
    <x v="5662"/>
    <n v="35843.69921875"/>
    <n v="36014.921875"/>
    <n v="35595.359375"/>
    <n v="35604"/>
    <n v="20600"/>
    <x v="5659"/>
    <n v="0.56083372502276618"/>
    <n v="1.1481525520735503"/>
    <n v="36021.421875"/>
    <n v="-0.49338045806943875"/>
    <x v="0"/>
    <n v="-0.5"/>
    <n v="2"/>
  </r>
  <r>
    <x v="5663"/>
    <n v="36021.421875"/>
    <n v="36110.2109375"/>
    <n v="35872.37890625"/>
    <n v="36025.37890625"/>
    <n v="16500"/>
    <x v="5660"/>
    <n v="0.47309702037525431"/>
    <n v="1.0474721683355883"/>
    <n v="36487.28125"/>
    <n v="-1.2767719573515772"/>
    <x v="0"/>
    <n v="-0.5"/>
    <n v="2"/>
  </r>
  <r>
    <x v="5664"/>
    <n v="36487.28125"/>
    <n v="36661.66015625"/>
    <n v="36254.01953125"/>
    <n v="36313.4609375"/>
    <n v="22300"/>
    <x v="5661"/>
    <n v="0.36959301883541251"/>
    <n v="0.98032253605968045"/>
    <n v="36674.51953125"/>
    <n v="-0.51054051598537264"/>
    <x v="0"/>
    <n v="-0.5"/>
    <n v="2"/>
  </r>
  <r>
    <x v="5665"/>
    <n v="36674.51953125"/>
    <n v="36723.26953125"/>
    <n v="36271.08984375"/>
    <n v="36660.3515625"/>
    <n v="20600"/>
    <x v="5662"/>
    <n v="0.44721372814278804"/>
    <n v="1.0230941437943706"/>
    <n v="36674.51953125"/>
    <n v="0"/>
    <x v="0"/>
    <n v="-0.5"/>
    <n v="2"/>
  </r>
  <r>
    <x v="5666"/>
    <n v="36329.01171875"/>
    <n v="36828.4296875"/>
    <n v="36234.171875"/>
    <n v="36738.37890625"/>
    <n v="24800"/>
    <x v="5663"/>
    <n v="0.3498360585845296"/>
    <n v="0.95736877870138137"/>
    <n v="36737.69140625"/>
    <n v="-1.1124261537851379"/>
    <x v="0"/>
    <n v="-0.5"/>
    <n v="2"/>
  </r>
  <r>
    <x v="5667"/>
    <n v="36737.69140625"/>
    <n v="36806.30078125"/>
    <n v="36422.30078125"/>
    <n v="36450.69140625"/>
    <n v="17400"/>
    <x v="5664"/>
    <n v="0.41409209004442066"/>
    <n v="0.82560004639185758"/>
    <n v="36737.69140625"/>
    <n v="0"/>
    <x v="0"/>
    <n v="-0.5"/>
    <n v="2"/>
  </r>
  <r>
    <x v="5668"/>
    <n v="36594.328125"/>
    <n v="36748.890625"/>
    <n v="36401.109375"/>
    <n v="36555.12890625"/>
    <n v="20900"/>
    <x v="5665"/>
    <n v="0.53429466219577626"/>
    <n v="0.8336067642406888"/>
    <n v="36693.69140625"/>
    <n v="-0.27079118355771514"/>
    <x v="0"/>
    <n v="-0.5"/>
    <n v="2"/>
  </r>
  <r>
    <x v="5669"/>
    <n v="36693.69140625"/>
    <n v="37024.19921875"/>
    <n v="36533.9609375"/>
    <n v="36880.66015625"/>
    <n v="16500"/>
    <x v="5666"/>
    <n v="0.4007969750205822"/>
    <n v="0.86680599145498416"/>
    <n v="36693.69140625"/>
    <n v="0"/>
    <x v="0"/>
    <n v="-0.5"/>
    <n v="2"/>
  </r>
  <r>
    <x v="5670"/>
    <n v="36033.05859375"/>
    <n v="36538.1015625"/>
    <n v="35877.421875"/>
    <n v="36517.28125"/>
    <n v="14100"/>
    <x v="5667"/>
    <n v="0.4875863644258881"/>
    <n v="0.79646605953270666"/>
    <n v="36051.80859375"/>
    <n v="-5.2008486484782158E-2"/>
    <x v="0"/>
    <n v="-0.5"/>
    <n v="2"/>
  </r>
  <r>
    <x v="5671"/>
    <n v="36051.80859375"/>
    <n v="36810.25"/>
    <n v="35894.9609375"/>
    <n v="36314.76171875"/>
    <n v="23500"/>
    <x v="5668"/>
    <n v="0.32062335276932119"/>
    <n v="1.0689023772436741"/>
    <n v="36471.6796875"/>
    <n v="-1.1512249979918066"/>
    <x v="0"/>
    <n v="-0.5"/>
    <n v="2"/>
  </r>
  <r>
    <x v="5672"/>
    <n v="36471.6796875"/>
    <n v="36524.62109375"/>
    <n v="36038.41015625"/>
    <n v="36401.19921875"/>
    <n v="18500"/>
    <x v="5669"/>
    <n v="0.18301235774989202"/>
    <n v="0.99661297913597091"/>
    <n v="37020.140625"/>
    <n v="-1.4815204054887352"/>
    <x v="0"/>
    <n v="-0.5"/>
    <n v="2"/>
  </r>
  <r>
    <x v="5673"/>
    <n v="37020.140625"/>
    <n v="37125.98046875"/>
    <n v="36512.921875"/>
    <n v="36547.75"/>
    <n v="16500"/>
    <x v="5670"/>
    <n v="0.17826802279855891"/>
    <n v="0.99126844746166087"/>
    <n v="37418.98828125"/>
    <n v="-1.0658964193584453"/>
    <x v="0"/>
    <n v="-0.5"/>
    <n v="2"/>
  </r>
  <r>
    <x v="5674"/>
    <n v="37418.98828125"/>
    <n v="37478.87109375"/>
    <n v="37185.78125"/>
    <n v="37409.03125"/>
    <n v="20100"/>
    <x v="5671"/>
    <n v="0.27906529594928503"/>
    <n v="1.0748698864774107"/>
    <n v="37930.328125"/>
    <n v="-1.3481028744725629"/>
    <x v="0"/>
    <n v="-0.5"/>
    <n v="2"/>
  </r>
  <r>
    <x v="5675"/>
    <n v="37930.328125"/>
    <n v="37990.55078125"/>
    <n v="37742.05078125"/>
    <n v="37823.609375"/>
    <n v="22700"/>
    <x v="5672"/>
    <n v="0.25747488876126357"/>
    <n v="1.054203889413923"/>
    <n v="37930.328125"/>
    <n v="0"/>
    <x v="0"/>
    <n v="-0.5"/>
    <n v="2"/>
  </r>
  <r>
    <x v="5676"/>
    <n v="37871.51953125"/>
    <n v="38199.26953125"/>
    <n v="37601.62109375"/>
    <n v="38178.0703125"/>
    <n v="22300"/>
    <x v="5673"/>
    <n v="0.34281135176209165"/>
    <n v="1.1102505519698129"/>
    <n v="38140.46875"/>
    <n v="-0.70515446601583787"/>
    <x v="0"/>
    <n v="-0.5"/>
    <n v="2"/>
  </r>
  <r>
    <x v="5677"/>
    <n v="38140.46875"/>
    <n v="38225.03125"/>
    <n v="37738.58984375"/>
    <n v="37814.921875"/>
    <n v="19600"/>
    <x v="5674"/>
    <n v="0.42151620594038552"/>
    <n v="1.0343459780427935"/>
    <n v="38140.46875"/>
    <n v="0"/>
    <x v="0"/>
    <n v="-0.5"/>
    <n v="2"/>
  </r>
  <r>
    <x v="5678"/>
    <n v="38128.8984375"/>
    <n v="38235.73046875"/>
    <n v="37748.41015625"/>
    <n v="37949.58984375"/>
    <n v="19900"/>
    <x v="5675"/>
    <n v="0.38003839822193486"/>
    <n v="1.0110583792228978"/>
    <n v="38128.8984375"/>
    <n v="0"/>
    <x v="0"/>
    <n v="-0.5"/>
    <n v="2"/>
  </r>
  <r>
    <x v="5679"/>
    <n v="37934.73046875"/>
    <n v="38275.33984375"/>
    <n v="37769.44140625"/>
    <n v="38275.33984375"/>
    <n v="18600"/>
    <x v="5676"/>
    <n v="0.41602827971852047"/>
    <n v="0.98670523495991136"/>
    <n v="38492.94921875"/>
    <n v="-1.4501844138460829"/>
    <x v="0"/>
    <n v="-0.5"/>
    <n v="2"/>
  </r>
  <r>
    <x v="5680"/>
    <n v="38492.94921875"/>
    <n v="38554.71875"/>
    <n v="37998.12890625"/>
    <n v="38052.1796875"/>
    <n v="15500"/>
    <x v="5677"/>
    <n v="0.33795153831194613"/>
    <n v="1.0293777840363663"/>
    <n v="38492.94921875"/>
    <n v="0"/>
    <x v="0"/>
    <n v="-0.5"/>
    <n v="2"/>
  </r>
  <r>
    <x v="5681"/>
    <n v="38071.12890625"/>
    <n v="38617.03125"/>
    <n v="37884.41015625"/>
    <n v="38427.1484375"/>
    <n v="17600"/>
    <x v="5678"/>
    <n v="0.66514385012203914"/>
    <n v="0.75854129053849539"/>
    <n v="38071.12890625"/>
    <n v="0"/>
    <x v="0"/>
    <n v="-0.5"/>
    <n v="2"/>
  </r>
  <r>
    <x v="5682"/>
    <n v="37736.0703125"/>
    <n v="38413.80859375"/>
    <n v="37678.421875"/>
    <n v="38262.828125"/>
    <n v="14800"/>
    <x v="5679"/>
    <n v="0.55035650878582421"/>
    <n v="0.92926837869079759"/>
    <n v="37736.0703125"/>
    <n v="0"/>
    <x v="0"/>
    <n v="-0.5"/>
    <n v="2"/>
  </r>
  <r>
    <x v="5683"/>
    <n v="37606.890625"/>
    <n v="37897.78125"/>
    <n v="37431.6796875"/>
    <n v="37847.87890625"/>
    <n v="20200"/>
    <x v="5680"/>
    <n v="0.3458846763793807"/>
    <n v="1.001254784387211"/>
    <n v="37606.890625"/>
    <n v="0"/>
    <x v="0"/>
    <n v="-0.5"/>
    <n v="2"/>
  </r>
  <r>
    <x v="5684"/>
    <n v="36939.6015625"/>
    <n v="37596.01953125"/>
    <n v="36911.23046875"/>
    <n v="37595.73046875"/>
    <n v="14300"/>
    <x v="5681"/>
    <n v="0.16127230970936343"/>
    <n v="0.93182304565450569"/>
    <n v="37687.91015625"/>
    <n v="-1.9855401656594742"/>
    <x v="0"/>
    <n v="-0.5"/>
    <n v="2"/>
  </r>
  <r>
    <x v="5685"/>
    <n v="37687.91015625"/>
    <n v="37745.6015625"/>
    <n v="36987.73046875"/>
    <n v="37092.859375"/>
    <n v="15100"/>
    <x v="5682"/>
    <n v="-0.12390368572914237"/>
    <n v="1.0492796256369392"/>
    <n v="37687.91015625"/>
    <n v="0"/>
    <x v="0"/>
    <n v="-0.5"/>
    <n v="2"/>
  </r>
  <r>
    <x v="5686"/>
    <n v="37663.328125"/>
    <n v="38139.9609375"/>
    <n v="37550.6015625"/>
    <n v="37892.359375"/>
    <n v="19800"/>
    <x v="5683"/>
    <n v="-5.7979940144739485E-2"/>
    <n v="1.167386306406841"/>
    <n v="38025.44921875"/>
    <n v="-0.95231246754460797"/>
    <x v="0"/>
    <n v="-0.5"/>
    <n v="2"/>
  </r>
  <r>
    <x v="5687"/>
    <n v="38025.44921875"/>
    <n v="38221.3984375"/>
    <n v="37755.1015625"/>
    <n v="37946.80078125"/>
    <n v="16600"/>
    <x v="5684"/>
    <n v="-4.8998091984395607E-2"/>
    <n v="1.166901951300676"/>
    <n v="38040.5703125"/>
    <n v="-3.9749913384004291E-2"/>
    <x v="0"/>
    <n v="-0.5"/>
    <n v="2"/>
  </r>
  <r>
    <x v="5688"/>
    <n v="38040.5703125"/>
    <n v="38109.6796875"/>
    <n v="37787.37890625"/>
    <n v="37951.0703125"/>
    <n v="15300"/>
    <x v="5685"/>
    <n v="-2.3867447297261202E-2"/>
    <n v="1.1875906827228244"/>
    <n v="38182.078125"/>
    <n v="-0.37061317625702178"/>
    <x v="0"/>
    <n v="-0.5"/>
    <n v="2"/>
  </r>
  <r>
    <x v="5689"/>
    <n v="38182.078125"/>
    <n v="38430.69140625"/>
    <n v="38073.2890625"/>
    <n v="38168.421875"/>
    <n v="17200"/>
    <x v="5686"/>
    <n v="-1.6857270057371039E-2"/>
    <n v="1.1877551458538576"/>
    <n v="38407.01171875"/>
    <n v="-0.58565762782369546"/>
    <x v="0"/>
    <n v="-0.5"/>
    <n v="2"/>
  </r>
  <r>
    <x v="5690"/>
    <n v="38407.01171875"/>
    <n v="38556.26953125"/>
    <n v="38313.05859375"/>
    <n v="38371.33984375"/>
    <n v="18700"/>
    <x v="5687"/>
    <n v="7.1266008722029664E-2"/>
    <n v="1.17982886599147"/>
    <n v="38407.01171875"/>
    <n v="0"/>
    <x v="0"/>
    <n v="-0.5"/>
    <n v="2"/>
  </r>
  <r>
    <x v="5691"/>
    <n v="38369.62890625"/>
    <n v="38414.37109375"/>
    <n v="38125.80859375"/>
    <n v="38321.12890625"/>
    <n v="25300"/>
    <x v="5688"/>
    <n v="-1.6975635915072895E-2"/>
    <n v="1.093289456353004"/>
    <n v="38369.62890625"/>
    <n v="0"/>
    <x v="0"/>
    <n v="-0.5"/>
    <n v="2"/>
  </r>
  <r>
    <x v="5692"/>
    <n v="38310.48828125"/>
    <n v="38516.8515625"/>
    <n v="38215.05078125"/>
    <n v="38456.640625"/>
    <n v="15400"/>
    <x v="5689"/>
    <n v="8.2874820335973154E-2"/>
    <n v="1.027421207008387"/>
    <n v="38310.48828125"/>
    <n v="0"/>
    <x v="0"/>
    <n v="-0.5"/>
    <n v="2"/>
  </r>
  <r>
    <x v="5693"/>
    <n v="37877.33984375"/>
    <n v="38540.5703125"/>
    <n v="37654.921875"/>
    <n v="38432.94140625"/>
    <n v="18600"/>
    <x v="5690"/>
    <n v="0.15547000375545642"/>
    <n v="0.97619035330030834"/>
    <n v="38050.78125"/>
    <n v="-0.45581562467919107"/>
    <x v="0"/>
    <n v="-0.5"/>
    <n v="2"/>
  </r>
  <r>
    <x v="5694"/>
    <n v="38050.78125"/>
    <n v="38119.37890625"/>
    <n v="37734.140625"/>
    <n v="38062.0703125"/>
    <n v="21500"/>
    <x v="5691"/>
    <n v="7.6639795101025893E-2"/>
    <n v="1.0499011052872789"/>
    <n v="38528.3203125"/>
    <n v="-1.2394494715230782"/>
    <x v="0"/>
    <n v="-0.5"/>
    <n v="2"/>
  </r>
  <r>
    <x v="5695"/>
    <n v="38528.3203125"/>
    <n v="38571.23046875"/>
    <n v="38062.01171875"/>
    <n v="38084.69921875"/>
    <n v="13600"/>
    <x v="5692"/>
    <n v="0.29986805465833133"/>
    <n v="0.826062309341557"/>
    <n v="38614.7890625"/>
    <n v="-0.22392651131680646"/>
    <x v="0"/>
    <n v="-0.5"/>
    <n v="2"/>
  </r>
  <r>
    <x v="5696"/>
    <n v="38614.7890625"/>
    <n v="38788.51171875"/>
    <n v="38550.6484375"/>
    <n v="38727.890625"/>
    <n v="12800"/>
    <x v="5693"/>
    <n v="0.22279226726008297"/>
    <n v="0.66796356549886604"/>
    <n v="38614.7890625"/>
    <n v="0"/>
    <x v="0"/>
    <n v="-0.5"/>
    <n v="2"/>
  </r>
  <r>
    <x v="5697"/>
    <n v="38220.390625"/>
    <n v="38402.44921875"/>
    <n v="38155.78125"/>
    <n v="38283.8984375"/>
    <n v="15800"/>
    <x v="5694"/>
    <n v="0.25175769838125273"/>
    <n v="0.66032286328505641"/>
    <n v="38434.71875"/>
    <n v="-0.55764197572019436"/>
    <x v="0"/>
    <n v="-0.5"/>
    <n v="2"/>
  </r>
  <r>
    <x v="5698"/>
    <n v="38434.71875"/>
    <n v="38579.828125"/>
    <n v="38411.37109375"/>
    <n v="38471.9296875"/>
    <n v="16800"/>
    <x v="5695"/>
    <n v="5.3474204284169782E-2"/>
    <n v="0.71865833000748347"/>
    <n v="38799.078125"/>
    <n v="-0.93909286665557856"/>
    <x v="0"/>
    <n v="-0.5"/>
    <n v="2"/>
  </r>
  <r>
    <x v="5699"/>
    <n v="38799.078125"/>
    <n v="38894.94140625"/>
    <n v="38545.76171875"/>
    <n v="38566.9609375"/>
    <n v="28100"/>
    <x v="5696"/>
    <n v="0.10557453820005087"/>
    <n v="0.73622489446986594"/>
    <n v="38843.87890625"/>
    <n v="-0.11533549818267899"/>
    <x v="0"/>
    <n v="-0.5"/>
    <n v="2"/>
  </r>
  <r>
    <x v="5700"/>
    <n v="38843.87890625"/>
    <n v="39008.890625"/>
    <n v="38679.671875"/>
    <n v="38948.4609375"/>
    <n v="15700"/>
    <x v="5697"/>
    <n v="0.16317489790772302"/>
    <n v="0.78058102433162058"/>
    <n v="39073.921875"/>
    <n v="-0.58873785305176762"/>
    <x v="0"/>
    <n v="-0.5"/>
    <n v="2"/>
  </r>
  <r>
    <x v="5701"/>
    <n v="39073.921875"/>
    <n v="39111.55078125"/>
    <n v="38765.08984375"/>
    <n v="38930.1796875"/>
    <n v="16400"/>
    <x v="5698"/>
    <n v="0.11581098711430116"/>
    <n v="0.76610010087475777"/>
    <n v="39113.46875"/>
    <n v="-0.10110807418480366"/>
    <x v="0"/>
    <n v="-0.5"/>
    <n v="2"/>
  </r>
  <r>
    <x v="5702"/>
    <n v="39113.46875"/>
    <n v="39326.98046875"/>
    <n v="39046.94140625"/>
    <n v="39293.53125"/>
    <n v="14500"/>
    <x v="5699"/>
    <n v="0.18476676754834909"/>
    <n v="0.77575587760409959"/>
    <n v="39467.30859375"/>
    <n v="-0.89653907590251469"/>
    <x v="0"/>
    <n v="-0.5"/>
    <n v="2"/>
  </r>
  <r>
    <x v="5703"/>
    <n v="39467.30859375"/>
    <n v="39579.578125"/>
    <n v="39235.03125"/>
    <n v="39264.48046875"/>
    <n v="22500"/>
    <x v="5700"/>
    <n v="0.21030120325158194"/>
    <n v="0.76751999823450801"/>
    <n v="39467.30859375"/>
    <n v="0"/>
    <x v="0"/>
    <n v="-0.5"/>
    <n v="2"/>
  </r>
  <r>
    <x v="5704"/>
    <n v="38628.2890625"/>
    <n v="40010.171875"/>
    <n v="38395.890625"/>
    <n v="39888.1484375"/>
    <n v="27900"/>
    <x v="5701"/>
    <n v="0.41382878969769843"/>
    <n v="0.62995423297895459"/>
    <n v="38900.80078125"/>
    <n v="-0.70052984328628365"/>
    <x v="0"/>
    <n v="-0.5"/>
    <n v="2"/>
  </r>
  <r>
    <x v="5705"/>
    <n v="38900.80078125"/>
    <n v="39226.8203125"/>
    <n v="38542.109375"/>
    <n v="38754"/>
    <n v="22000"/>
    <x v="5702"/>
    <n v="0.1554525574350844"/>
    <n v="1.0193719396982568"/>
    <n v="39086.03125"/>
    <n v="-0.47390451991720189"/>
    <x v="0"/>
    <n v="-0.5"/>
    <n v="2"/>
  </r>
  <r>
    <x v="5706"/>
    <n v="39086.03125"/>
    <n v="39141.83984375"/>
    <n v="38736.21875"/>
    <n v="38892.640625"/>
    <n v="17100"/>
    <x v="5703"/>
    <n v="0.10049928390742435"/>
    <n v="0.96697582773243362"/>
    <n v="39086.03125"/>
    <n v="0"/>
    <x v="0"/>
    <n v="-0.5"/>
    <n v="2"/>
  </r>
  <r>
    <x v="5707"/>
    <n v="38990.94140625"/>
    <n v="39236.359375"/>
    <n v="38943.4296875"/>
    <n v="39165.80078125"/>
    <n v="9200"/>
    <x v="5704"/>
    <n v="0.12567248403202735"/>
    <n v="0.97381304092327514"/>
    <n v="38990.94140625"/>
    <n v="0"/>
    <x v="0"/>
    <n v="-0.5"/>
    <n v="2"/>
  </r>
  <r>
    <x v="5708"/>
    <n v="38357.1796875"/>
    <n v="38729.66015625"/>
    <n v="38249.76953125"/>
    <n v="38325"/>
    <n v="15400"/>
    <x v="5705"/>
    <n v="0.20348076818365116"/>
    <n v="0.90028981704126221"/>
    <n v="38417.23046875"/>
    <n v="-0.15631210401501361"/>
    <x v="0"/>
    <n v="-0.5"/>
    <n v="2"/>
  </r>
  <r>
    <x v="5709"/>
    <n v="38417.23046875"/>
    <n v="38519.921875"/>
    <n v="38060.73828125"/>
    <n v="38284.78125"/>
    <n v="12500"/>
    <x v="5706"/>
    <n v="-1.5136896169905944E-2"/>
    <n v="1.0558796565805677"/>
    <n v="38417.23046875"/>
    <n v="0"/>
    <x v="0"/>
    <n v="-0.5"/>
    <n v="2"/>
  </r>
  <r>
    <x v="5710"/>
    <n v="38365.3515625"/>
    <n v="38746.48046875"/>
    <n v="38275.44921875"/>
    <n v="38498.0703125"/>
    <n v="11900"/>
    <x v="5707"/>
    <n v="-9.4280756448186925E-2"/>
    <n v="1.0040558861587072"/>
    <n v="38365.3515625"/>
    <n v="0"/>
    <x v="0"/>
    <n v="-0.5"/>
    <n v="2"/>
  </r>
  <r>
    <x v="5711"/>
    <n v="38193.921875"/>
    <n v="38252.671875"/>
    <n v="37935.26171875"/>
    <n v="37988.55859375"/>
    <n v="14000"/>
    <x v="5708"/>
    <n v="-0.11933169632548959"/>
    <n v="1.0013626858796654"/>
    <n v="38840.3203125"/>
    <n v="-1.6642458978176071"/>
    <x v="0"/>
    <n v="-0.5"/>
    <n v="2"/>
  </r>
  <r>
    <x v="5712"/>
    <n v="38840.3203125"/>
    <n v="38878.25"/>
    <n v="38367.0703125"/>
    <n v="38516.87890625"/>
    <n v="16500"/>
    <x v="5709"/>
    <n v="-0.2232376124274032"/>
    <n v="0.97282673057083702"/>
    <n v="38854.55078125"/>
    <n v="-3.6624973043999733E-2"/>
    <x v="0"/>
    <n v="-0.5"/>
    <n v="2"/>
  </r>
  <r>
    <x v="5713"/>
    <n v="38854.55078125"/>
    <n v="38978.51953125"/>
    <n v="38711.80078125"/>
    <n v="38865.171875"/>
    <n v="11400"/>
    <x v="5710"/>
    <n v="-6.411747387172366E-2"/>
    <n v="1.1464331432291266"/>
    <n v="38854.55078125"/>
    <n v="0"/>
    <x v="0"/>
    <n v="-0.5"/>
    <n v="2"/>
  </r>
  <r>
    <x v="5714"/>
    <n v="38756.62890625"/>
    <n v="39230.16015625"/>
    <n v="38573.171875"/>
    <n v="39073.51171875"/>
    <n v="14700"/>
    <x v="5711"/>
    <n v="-0.15091859600568167"/>
    <n v="1.096716224539994"/>
    <n v="39044.3515625"/>
    <n v="-0.73691236948686356"/>
    <x v="0"/>
    <n v="-0.5"/>
    <n v="2"/>
  </r>
  <r>
    <x v="5715"/>
    <n v="39044.3515625"/>
    <n v="39102.25"/>
    <n v="38753.6796875"/>
    <n v="38904.671875"/>
    <n v="11600"/>
    <x v="5712"/>
    <n v="3.6465190811762978E-2"/>
    <n v="0.85529602986967257"/>
    <n v="39302.8515625"/>
    <n v="-0.65771309134893008"/>
    <x v="0"/>
    <n v="-0.5"/>
    <n v="2"/>
  </r>
  <r>
    <x v="5716"/>
    <n v="39302.8515625"/>
    <n v="39359.51171875"/>
    <n v="39037.9609375"/>
    <n v="39161.01171875"/>
    <n v="11700"/>
    <x v="5713"/>
    <n v="4.015631059942578E-2"/>
    <n v="0.85857734772036554"/>
    <n v="39302.8515625"/>
    <n v="0"/>
    <x v="0"/>
    <n v="-0.5"/>
    <n v="2"/>
  </r>
  <r>
    <x v="5717"/>
    <n v="38979.8515625"/>
    <n v="39234.80859375"/>
    <n v="38926.33984375"/>
    <n v="39120.640625"/>
    <n v="11400"/>
    <x v="5714"/>
    <n v="5.8746963385557481E-2"/>
    <n v="0.87099004542044045"/>
    <n v="38979.8515625"/>
    <n v="0"/>
    <x v="0"/>
    <n v="-0.5"/>
    <n v="2"/>
  </r>
  <r>
    <x v="5718"/>
    <n v="38845.8203125"/>
    <n v="39200.421875"/>
    <n v="38635.73046875"/>
    <n v="39200.421875"/>
    <n v="14300"/>
    <x v="5715"/>
    <n v="8.9297588024336296E-4"/>
    <n v="0.9115508001930912"/>
    <n v="38845.8203125"/>
    <n v="0"/>
    <x v="0"/>
    <n v="-0.5"/>
    <n v="2"/>
  </r>
  <r>
    <x v="5719"/>
    <n v="38034.140625"/>
    <n v="38990.76171875"/>
    <n v="37938.53125"/>
    <n v="38812.69140625"/>
    <n v="15800"/>
    <x v="5716"/>
    <n v="0.12904898303887546"/>
    <n v="0.72938913734520794"/>
    <n v="38034.140625"/>
    <n v="0"/>
    <x v="0"/>
    <n v="-0.5"/>
    <n v="2"/>
  </r>
  <r>
    <x v="5720"/>
    <n v="37734.078125"/>
    <n v="38209.96875"/>
    <n v="37531.140625"/>
    <n v="38200.7109375"/>
    <n v="15300"/>
    <x v="5717"/>
    <n v="-9.5555739415449675E-2"/>
    <n v="1.0113118069029858"/>
    <n v="37734.078125"/>
    <n v="0"/>
    <x v="0"/>
    <n v="-0.5"/>
    <n v="2"/>
  </r>
  <r>
    <x v="5721"/>
    <n v="37668.421875"/>
    <n v="38140.0703125"/>
    <n v="37313.08984375"/>
    <n v="38124.94140625"/>
    <n v="15000"/>
    <x v="5718"/>
    <n v="-0.1609446024113283"/>
    <n v="1.0350101990167135"/>
    <n v="37668.421875"/>
    <n v="0"/>
    <x v="0"/>
    <n v="-0.5"/>
    <n v="2"/>
  </r>
  <r>
    <x v="5722"/>
    <n v="36553.6015625"/>
    <n v="37304.26171875"/>
    <n v="36495.98046875"/>
    <n v="37282.1796875"/>
    <n v="13900"/>
    <x v="5719"/>
    <n v="-0.1336608594104931"/>
    <n v="1.0302215635142506"/>
    <n v="37388.66015625"/>
    <n v="-2.2334541817230891"/>
    <x v="0"/>
    <n v="-0.5"/>
    <n v="2"/>
  </r>
  <r>
    <x v="5723"/>
    <n v="37388.66015625"/>
    <n v="37471.171875"/>
    <n v="36730.51953125"/>
    <n v="36991.890625"/>
    <n v="13500"/>
    <x v="5720"/>
    <n v="-0.59885824194218773"/>
    <n v="1.1565897333725732"/>
    <n v="37981.62890625"/>
    <n v="-1.5611988402699208"/>
    <x v="0"/>
    <n v="-0.5"/>
    <n v="2"/>
  </r>
  <r>
    <x v="5724"/>
    <n v="37981.62890625"/>
    <n v="38035.87109375"/>
    <n v="37544.05078125"/>
    <n v="37756.25"/>
    <n v="13600"/>
    <x v="5721"/>
    <n v="-0.37407438840832408"/>
    <n v="1.4698369607225088"/>
    <n v="37981.62890625"/>
    <n v="0"/>
    <x v="0"/>
    <n v="-0.5"/>
    <n v="2"/>
  </r>
  <r>
    <x v="5725"/>
    <n v="37973.21875"/>
    <n v="38235.94140625"/>
    <n v="37831.3515625"/>
    <n v="38176.859375"/>
    <n v="10600"/>
    <x v="5722"/>
    <n v="-0.19027634360658985"/>
    <n v="1.5962735171944411"/>
    <n v="38067.9296875"/>
    <n v="-0.24879455824754065"/>
    <x v="0"/>
    <n v="-0.5"/>
    <n v="2"/>
  </r>
  <r>
    <x v="5726"/>
    <n v="38067.9296875"/>
    <n v="38236.33984375"/>
    <n v="37828.109375"/>
    <n v="38068.890625"/>
    <n v="18400"/>
    <x v="5723"/>
    <n v="-0.2667289213328673"/>
    <n v="1.5646358336689665"/>
    <n v="38697.05078125"/>
    <n v="-1.6257597957693197"/>
    <x v="0"/>
    <n v="-0.5"/>
    <n v="2"/>
  </r>
  <r>
    <x v="5727"/>
    <n v="38697.05078125"/>
    <n v="38738.890625"/>
    <n v="38410.19921875"/>
    <n v="38410.19921875"/>
    <n v="12900"/>
    <x v="5724"/>
    <n v="-0.30799417205165969"/>
    <n v="1.5427061751977416"/>
    <n v="38973.69921875"/>
    <n v="-0.70983366487034971"/>
    <x v="0"/>
    <n v="-0.5"/>
    <n v="2"/>
  </r>
  <r>
    <x v="5728"/>
    <n v="38973.69921875"/>
    <n v="39263.8515625"/>
    <n v="38819.890625"/>
    <n v="38956.78125"/>
    <n v="15500"/>
    <x v="5725"/>
    <n v="-6.0549084935948683E-2"/>
    <n v="1.6461135210728355"/>
    <n v="39574.5703125"/>
    <n v="-1.5183262610439745"/>
    <x v="0"/>
    <n v="-0.5"/>
    <n v="2"/>
  </r>
  <r>
    <x v="5729"/>
    <n v="39574.5703125"/>
    <n v="39623.76171875"/>
    <n v="39191.1015625"/>
    <n v="39336.33984375"/>
    <n v="11300"/>
    <x v="5726"/>
    <n v="4.5326498804057744E-2"/>
    <n v="1.6598590074418857"/>
    <n v="39878.94921875"/>
    <n v="-0.76325708729278485"/>
    <x v="0"/>
    <n v="-0.5"/>
    <n v="2"/>
  </r>
  <r>
    <x v="5730"/>
    <n v="39878.94921875"/>
    <n v="39968.0390625"/>
    <n v="39450.8203125"/>
    <n v="39633.19140625"/>
    <n v="15000"/>
    <x v="5727"/>
    <n v="0.40844902170869446"/>
    <n v="1.5333116784898666"/>
    <n v="40182.671875"/>
    <n v="-0.75585480526237403"/>
    <x v="0"/>
    <n v="-0.5"/>
    <n v="2"/>
  </r>
  <r>
    <x v="5731"/>
    <n v="40182.671875"/>
    <n v="40468.87890625"/>
    <n v="40062.23046875"/>
    <n v="40204.3203125"/>
    <n v="14400"/>
    <x v="5728"/>
    <n v="0.56425470787691645"/>
    <n v="1.4762197294738877"/>
    <n v="40509.48828125"/>
    <n v="-0.80676508175312711"/>
    <x v="0"/>
    <n v="-0.5"/>
    <n v="2"/>
  </r>
  <r>
    <x v="5732"/>
    <n v="40509.48828125"/>
    <n v="40585.359375"/>
    <n v="40066.5390625"/>
    <n v="40226.25"/>
    <n v="16600"/>
    <x v="5729"/>
    <n v="0.65781557891530862"/>
    <n v="1.4537086524801603"/>
    <n v="40593.80078125"/>
    <n v="-0.20769796958491102"/>
    <x v="0"/>
    <n v="-0.5"/>
    <n v="2"/>
  </r>
  <r>
    <x v="5733"/>
    <n v="40593.80078125"/>
    <n v="40905.48828125"/>
    <n v="40387.3984375"/>
    <n v="40716.94921875"/>
    <n v="17600"/>
    <x v="5730"/>
    <n v="1.0351044540548171"/>
    <n v="0.70982889845871899"/>
    <n v="40625.51171875"/>
    <n v="-7.8056709093375851E-2"/>
    <x v="0"/>
    <n v="-0.5"/>
    <n v="2"/>
  </r>
  <r>
    <x v="5734"/>
    <n v="40625.51171875"/>
    <n v="40786.8203125"/>
    <n v="40461.96875"/>
    <n v="40592.5390625"/>
    <n v="11000"/>
    <x v="5731"/>
    <n v="0.82746978652565806"/>
    <n v="0.59875303651420064"/>
    <n v="40794.73828125"/>
    <n v="-0.41482448381775644"/>
    <x v="0"/>
    <n v="-0.5"/>
    <n v="2"/>
  </r>
  <r>
    <x v="5735"/>
    <n v="40794.73828125"/>
    <n v="40880.25"/>
    <n v="40279.55078125"/>
    <n v="40623.19140625"/>
    <n v="15000"/>
    <x v="5732"/>
    <n v="0.6766856739612449"/>
    <n v="0.57594475761166419"/>
    <n v="40794.73828125"/>
    <n v="0"/>
    <x v="0"/>
    <n v="-0.5"/>
    <n v="2"/>
  </r>
  <r>
    <x v="5736"/>
    <n v="39728.41015625"/>
    <n v="41048.05078125"/>
    <n v="39667.46875"/>
    <n v="41048.05078125"/>
    <n v="30400"/>
    <x v="5733"/>
    <n v="0.72055518799752971"/>
    <n v="0.53181807030321093"/>
    <n v="39982.98046875"/>
    <n v="-0.63669668822955239"/>
    <x v="0"/>
    <n v="-0.5"/>
    <n v="2"/>
  </r>
  <r>
    <x v="5737"/>
    <n v="39982.98046875"/>
    <n v="40125.7109375"/>
    <n v="39699.421875"/>
    <n v="39936.609375"/>
    <n v="11000"/>
    <x v="5734"/>
    <n v="0.43422503681264829"/>
    <n v="1.1842556239260003"/>
    <n v="40431.6015625"/>
    <n v="-1.1095803193858456"/>
    <x v="0"/>
    <n v="-0.5"/>
    <n v="2"/>
  </r>
  <r>
    <x v="5738"/>
    <n v="40431.6015625"/>
    <n v="40519.48046875"/>
    <n v="40211.21875"/>
    <n v="40318.5703125"/>
    <n v="12300"/>
    <x v="5735"/>
    <n v="0.33303993090008449"/>
    <n v="1.1094506652466776"/>
    <n v="40544.37109375"/>
    <n v="-0.27813856327736614"/>
    <x v="0"/>
    <n v="-0.5"/>
    <n v="2"/>
  </r>
  <r>
    <x v="5739"/>
    <n v="40544.37109375"/>
    <n v="40732.01171875"/>
    <n v="40305.58984375"/>
    <n v="40420.2890625"/>
    <n v="12100"/>
    <x v="5736"/>
    <n v="0.37375211292207988"/>
    <n v="1.1322560702538784"/>
    <n v="40707.30859375"/>
    <n v="-0.40026596114737151"/>
    <x v="0"/>
    <n v="-0.5"/>
    <n v="2"/>
  </r>
  <r>
    <x v="5740"/>
    <n v="40707.30859375"/>
    <n v="40976.01953125"/>
    <n v="40150.48046875"/>
    <n v="40767.140625"/>
    <n v="16700"/>
    <x v="5737"/>
    <n v="0.24747006350333858"/>
    <n v="1.0553237157290114"/>
    <n v="40707.30859375"/>
    <n v="0"/>
    <x v="0"/>
    <n v="-0.5"/>
    <n v="2"/>
  </r>
  <r>
    <x v="5741"/>
    <n v="40558.48828125"/>
    <n v="40721.5703125"/>
    <n v="40309.05078125"/>
    <n v="40531.30859375"/>
    <n v="13900"/>
    <x v="5738"/>
    <n v="0.21074476556190938"/>
    <n v="1.0414519821189134"/>
    <n v="40685.5"/>
    <n v="-0.31217932371483698"/>
    <x v="0"/>
    <n v="-0.5"/>
    <n v="2"/>
  </r>
  <r>
    <x v="5742"/>
    <n v="40685.5"/>
    <n v="40811.12109375"/>
    <n v="40590.8984375"/>
    <n v="40728.390625"/>
    <n v="12400"/>
    <x v="5739"/>
    <n v="9.8024994907572702E-2"/>
    <n v="1.0361920608591377"/>
    <n v="40685.5"/>
    <n v="0"/>
    <x v="0"/>
    <n v="-0.5"/>
    <n v="2"/>
  </r>
  <r>
    <x v="5743"/>
    <n v="40145.5"/>
    <n v="40724.3984375"/>
    <n v="39948.2890625"/>
    <n v="40649.76171875"/>
    <n v="10100"/>
    <x v="5740"/>
    <n v="4.800801662799542E-2"/>
    <n v="1.0095573341646147"/>
    <n v="40522.1015625"/>
    <n v="-0.92937322591510152"/>
    <x v="0"/>
    <n v="-0.5"/>
    <n v="2"/>
  </r>
  <r>
    <x v="5744"/>
    <n v="40522.1015625"/>
    <n v="40555.6015625"/>
    <n v="39978.390625"/>
    <n v="40199.078125"/>
    <n v="13900"/>
    <x v="5741"/>
    <n v="-0.105530426707737"/>
    <n v="1.0955881498156566"/>
    <n v="40522.1015625"/>
    <n v="0"/>
    <x v="0"/>
    <n v="-0.5"/>
    <n v="2"/>
  </r>
  <r>
    <x v="5745"/>
    <n v="39922.4609375"/>
    <n v="40664.3515625"/>
    <n v="39774.6015625"/>
    <n v="40664.3515625"/>
    <n v="29400"/>
    <x v="5742"/>
    <n v="-1.9533035420297419E-2"/>
    <n v="1.1442748958109206"/>
    <n v="39922.4609375"/>
    <n v="0"/>
    <x v="0"/>
    <n v="-0.5"/>
    <n v="2"/>
  </r>
  <r>
    <x v="5746"/>
    <n v="39749.8515625"/>
    <n v="40010.828125"/>
    <n v="39524.25"/>
    <n v="39537.171875"/>
    <n v="19500"/>
    <x v="5743"/>
    <n v="-0.20916693897788793"/>
    <n v="1.2186898729852147"/>
    <n v="39749.8515625"/>
    <n v="0"/>
    <x v="0"/>
    <n v="-0.5"/>
    <n v="2"/>
  </r>
  <r>
    <x v="5747"/>
    <n v="39614.0703125"/>
    <n v="39988.25"/>
    <n v="39241.87109375"/>
    <n v="39779.8203125"/>
    <n v="12000"/>
    <x v="5744"/>
    <n v="8.9855472401402896E-3"/>
    <n v="0.89181961498724427"/>
    <n v="39757.578125"/>
    <n v="-0.36095712884925635"/>
    <x v="0"/>
    <n v="-0.5"/>
    <n v="2"/>
  </r>
  <r>
    <x v="5748"/>
    <n v="39757.578125"/>
    <n v="39968.03125"/>
    <n v="39334.921875"/>
    <n v="39880.37890625"/>
    <n v="15400"/>
    <x v="5745"/>
    <n v="-8.9251034442836691E-2"/>
    <n v="0.86828814446922886"/>
    <n v="40261.12890625"/>
    <n v="-1.2507120265369174"/>
    <x v="0"/>
    <n v="-0.5"/>
    <n v="2"/>
  </r>
  <r>
    <x v="5749"/>
    <n v="40261.12890625"/>
    <n v="40354.73046875"/>
    <n v="39952.7890625"/>
    <n v="39990.75"/>
    <n v="21400"/>
    <x v="5746"/>
    <n v="-0.16522757401941801"/>
    <n v="0.77919180194243209"/>
    <n v="40616.140625"/>
    <n v="-0.87406561353956802"/>
    <x v="0"/>
    <n v="-0.5"/>
    <n v="2"/>
  </r>
  <r>
    <x v="5750"/>
    <n v="40616.140625"/>
    <n v="40693.51171875"/>
    <n v="40076.46875"/>
    <n v="40171.7109375"/>
    <n v="20900"/>
    <x v="5747"/>
    <n v="-6.6463711509752971E-2"/>
    <n v="0.89563442618719324"/>
    <n v="41340.16015625"/>
    <n v="-1.7513708909532113"/>
    <x v="0"/>
    <n v="-0.5"/>
    <n v="2"/>
  </r>
  <r>
    <x v="5751"/>
    <n v="41340.16015625"/>
    <n v="41370.91015625"/>
    <n v="41030.171875"/>
    <n v="41112.12109375"/>
    <n v="42600"/>
    <x v="5748"/>
    <n v="-1.8473875605183099E-2"/>
    <n v="0.93548745019093493"/>
    <n v="41893.05859375"/>
    <n v="-1.3197853201926073"/>
    <x v="0"/>
    <n v="-0.5"/>
    <n v="2"/>
  </r>
  <r>
    <x v="5752"/>
    <n v="41893.05859375"/>
    <n v="41954.9296875"/>
    <n v="41383.2890625"/>
    <n v="41438.76171875"/>
    <n v="19000"/>
    <x v="5749"/>
    <n v="0.19634381332074008"/>
    <n v="1.08208189395933"/>
    <n v="42597.4296875"/>
    <n v="-1.6535530404471661"/>
    <x v="0"/>
    <n v="-0.5"/>
    <n v="2"/>
  </r>
  <r>
    <x v="5753"/>
    <n v="42597.4296875"/>
    <n v="42645.328125"/>
    <n v="42263.640625"/>
    <n v="42273.96875"/>
    <n v="24300"/>
    <x v="5750"/>
    <n v="0.29877178105591806"/>
    <n v="1.1412295324585837"/>
    <n v="43277.6484375"/>
    <n v="-1.5717553392078296"/>
    <x v="0"/>
    <n v="-0.5"/>
    <n v="2"/>
  </r>
  <r>
    <x v="5754"/>
    <n v="43277.6484375"/>
    <n v="43316.44140625"/>
    <n v="42660.08984375"/>
    <n v="42959.25"/>
    <n v="28700"/>
    <x v="5751"/>
    <n v="0.59963271315010191"/>
    <n v="1.0585129464061296"/>
    <n v="43593.671875"/>
    <n v="-0.72492961456920169"/>
    <x v="0"/>
    <n v="-0.5"/>
    <n v="2"/>
  </r>
  <r>
    <x v="5755"/>
    <n v="43593.671875"/>
    <n v="43708.46875"/>
    <n v="42970.2109375"/>
    <n v="43444.05859375"/>
    <n v="30300"/>
    <x v="5752"/>
    <n v="0.66550895102872654"/>
    <n v="1.1015416451606983"/>
    <n v="43593.671875"/>
    <n v="0"/>
    <x v="0"/>
    <n v="-0.5"/>
    <n v="2"/>
  </r>
  <r>
    <x v="5756"/>
    <n v="43357.19140625"/>
    <n v="43543.9609375"/>
    <n v="43127.55078125"/>
    <n v="43291.890625"/>
    <n v="14500"/>
    <x v="5753"/>
    <n v="0.88650993194498917"/>
    <n v="0.80512432481573992"/>
    <n v="43443"/>
    <n v="-0.19751995430794372"/>
    <x v="0"/>
    <n v="-0.5"/>
    <n v="2"/>
  </r>
  <r>
    <x v="5757"/>
    <n v="43443"/>
    <n v="43522.25"/>
    <n v="43053.37109375"/>
    <n v="43298.921875"/>
    <n v="24400"/>
    <x v="5754"/>
    <n v="0.87549957498351394"/>
    <n v="0.82565543259990126"/>
    <n v="43952.7109375"/>
    <n v="-1.1596803169315317"/>
    <x v="0"/>
    <n v="-0.5"/>
    <n v="2"/>
  </r>
  <r>
    <x v="5758"/>
    <n v="43952.7109375"/>
    <n v="44161.16015625"/>
    <n v="43699.21875"/>
    <n v="44095.8515625"/>
    <n v="20900"/>
    <x v="5755"/>
    <n v="0.92944959435021945"/>
    <n v="0.75159660117117122"/>
    <n v="44180.05078125"/>
    <n v="-0.51457578642368362"/>
    <x v="0"/>
    <n v="-0.5"/>
    <n v="2"/>
  </r>
  <r>
    <x v="5759"/>
    <n v="44180.05078125"/>
    <n v="44215.48828125"/>
    <n v="43785.78125"/>
    <n v="43978.578125"/>
    <n v="18300"/>
    <x v="5756"/>
    <n v="1.0105517885972095"/>
    <n v="0.72694637434149889"/>
    <n v="44180.05078125"/>
    <n v="0"/>
    <x v="0"/>
    <n v="-0.5"/>
    <n v="2"/>
  </r>
  <r>
    <x v="5760"/>
    <n v="43599.9609375"/>
    <n v="44230"/>
    <n v="43518.109375"/>
    <n v="43902.23828125"/>
    <n v="24100"/>
    <x v="5757"/>
    <n v="0.93562022939439782"/>
    <n v="0.73618645114674564"/>
    <n v="43882.25"/>
    <n v="-0.64328757641187495"/>
    <x v="0"/>
    <n v="-0.5"/>
    <n v="2"/>
  </r>
  <r>
    <x v="5761"/>
    <n v="43882.25"/>
    <n v="44013.01953125"/>
    <n v="43453.75"/>
    <n v="43732.140625"/>
    <n v="17100"/>
    <x v="5758"/>
    <n v="0.71614163307886447"/>
    <n v="1.0246667795061541"/>
    <n v="44077.1484375"/>
    <n v="-0.44217569513681176"/>
    <x v="0"/>
    <n v="-0.5"/>
    <n v="2"/>
  </r>
  <r>
    <x v="5762"/>
    <n v="44077.1484375"/>
    <n v="44271.1484375"/>
    <n v="43747.21875"/>
    <n v="44164.171875"/>
    <n v="17800"/>
    <x v="5759"/>
    <n v="0.60262782241068669"/>
    <n v="0.95382440035857963"/>
    <n v="44523.01953125"/>
    <n v="-1.0014394765769428"/>
    <x v="0"/>
    <n v="-0.5"/>
    <n v="2"/>
  </r>
  <r>
    <x v="5763"/>
    <n v="44523.01953125"/>
    <n v="44601.62890625"/>
    <n v="44247.12109375"/>
    <n v="44341.19140625"/>
    <n v="17900"/>
    <x v="5760"/>
    <n v="0.51329811842170148"/>
    <n v="0.91853781680290836"/>
    <n v="44523.01953125"/>
    <n v="0"/>
    <x v="0"/>
    <n v="-0.5"/>
    <n v="2"/>
  </r>
  <r>
    <x v="5764"/>
    <n v="43828.1015625"/>
    <n v="44825.37109375"/>
    <n v="43757.96875"/>
    <n v="44749.73046875"/>
    <n v="19100"/>
    <x v="5761"/>
    <n v="0.44631957799790467"/>
    <n v="0.84540993600015257"/>
    <n v="44259.73828125"/>
    <n v="-0.97523558771891028"/>
    <x v="0"/>
    <n v="-0.5"/>
    <n v="2"/>
  </r>
  <r>
    <x v="5765"/>
    <n v="44259.73828125"/>
    <n v="44361.78125"/>
    <n v="43582.3984375"/>
    <n v="43967.58984375"/>
    <n v="14600"/>
    <x v="5762"/>
    <n v="0.13055357839831777"/>
    <n v="0.95103474254433573"/>
    <n v="44259.73828125"/>
    <n v="0"/>
    <x v="0"/>
    <n v="-0.5"/>
    <n v="2"/>
  </r>
  <r>
    <x v="5766"/>
    <n v="44149.71875"/>
    <n v="44407.28125"/>
    <n v="43995.41015625"/>
    <n v="44325.03125"/>
    <n v="15700"/>
    <x v="5763"/>
    <n v="0.15601526638924229"/>
    <n v="0.97204952659707922"/>
    <n v="44655.44140625"/>
    <n v="-1.1324995125436579"/>
    <x v="0"/>
    <n v="-0.5"/>
    <n v="2"/>
  </r>
  <r>
    <x v="5767"/>
    <n v="44655.44140625"/>
    <n v="44730.7890625"/>
    <n v="44118.1015625"/>
    <n v="44435.828125"/>
    <n v="16000"/>
    <x v="5764"/>
    <n v="0.18540407900921219"/>
    <n v="0.95283819061103847"/>
    <n v="44655.44140625"/>
    <n v="0"/>
    <x v="0"/>
    <n v="-0.5"/>
    <n v="2"/>
  </r>
  <r>
    <x v="5768"/>
    <n v="44618.0390625"/>
    <n v="44729.640625"/>
    <n v="44169.96875"/>
    <n v="44729.51953125"/>
    <n v="16000"/>
    <x v="5765"/>
    <n v="0.2801601899429248"/>
    <n v="1.0001606704797317"/>
    <n v="44632.6484375"/>
    <n v="-3.2732485101030481E-2"/>
    <x v="0"/>
    <n v="-0.5"/>
    <n v="2"/>
  </r>
  <r>
    <x v="5769"/>
    <n v="44632.6484375"/>
    <n v="44953.01171875"/>
    <n v="44551.421875"/>
    <n v="44902.01953125"/>
    <n v="30700"/>
    <x v="5766"/>
    <n v="0.15445575679039136"/>
    <n v="0.95333551831726704"/>
    <n v="45079.55078125"/>
    <n v="-0.99136379135321973"/>
    <x v="0"/>
    <n v="-0.5"/>
    <n v="2"/>
  </r>
  <r>
    <x v="5770"/>
    <n v="45079.55078125"/>
    <n v="45148.28125"/>
    <n v="44665.91015625"/>
    <n v="44665.91015625"/>
    <n v="27600"/>
    <x v="5767"/>
    <n v="0.1060063406008348"/>
    <n v="0.94512594609717371"/>
    <n v="45426.96875"/>
    <n v="-0.76478351584927184"/>
    <x v="0"/>
    <n v="-0.5"/>
    <n v="2"/>
  </r>
  <r>
    <x v="5771"/>
    <n v="45426.96875"/>
    <n v="45458.921875"/>
    <n v="45024.46875"/>
    <n v="45099.921875"/>
    <n v="18700"/>
    <x v="5768"/>
    <n v="0.33743667020692147"/>
    <n v="0.83610769051852984"/>
    <n v="45608.51171875"/>
    <n v="-0.39804624599352217"/>
    <x v="0"/>
    <n v="-0.5"/>
    <n v="2"/>
  </r>
  <r>
    <x v="5772"/>
    <n v="45608.51171875"/>
    <n v="45742.23046875"/>
    <n v="45335.171875"/>
    <n v="45568.80078125"/>
    <n v="18200"/>
    <x v="5769"/>
    <n v="0.34975916743501229"/>
    <n v="0.84207112289625474"/>
    <n v="46103.5"/>
    <n v="-1.0736457779778108"/>
    <x v="0"/>
    <n v="-0.5"/>
    <n v="2"/>
  </r>
  <r>
    <x v="5773"/>
    <n v="46103.5"/>
    <n v="46164.1015625"/>
    <n v="45792.01171875"/>
    <n v="45891.0390625"/>
    <n v="20700"/>
    <x v="5770"/>
    <n v="0.34530890879857218"/>
    <n v="0.84163439357739112"/>
    <n v="46103.5"/>
    <n v="0"/>
    <x v="0"/>
    <n v="-0.5"/>
    <n v="2"/>
  </r>
  <r>
    <x v="5774"/>
    <n v="45959.87890625"/>
    <n v="46043.96875"/>
    <n v="45685.87109375"/>
    <n v="45999.421875"/>
    <n v="12700"/>
    <x v="5771"/>
    <n v="0.35268173872507297"/>
    <n v="0.8484150519366076"/>
    <n v="46099.01171875"/>
    <n v="-0.30181300490528751"/>
    <x v="0"/>
    <n v="-0.5"/>
    <n v="2"/>
  </r>
  <r>
    <x v="5775"/>
    <n v="46099.01171875"/>
    <n v="46309.62890625"/>
    <n v="45706.21875"/>
    <n v="46060.3203125"/>
    <n v="26300"/>
    <x v="5772"/>
    <n v="0.47761045547926778"/>
    <n v="0.5870763801473301"/>
    <n v="46253.4609375"/>
    <n v="-0.33391926921684745"/>
    <x v="0"/>
    <n v="-0.5"/>
    <n v="2"/>
  </r>
  <r>
    <x v="5776"/>
    <n v="46253.4609375"/>
    <n v="46373.33984375"/>
    <n v="45951.53125"/>
    <n v="46284.69921875"/>
    <n v="18400"/>
    <x v="5773"/>
    <n v="0.40939911293225545"/>
    <n v="0.56062491310596319"/>
    <n v="46263.171875"/>
    <n v="-2.0990643543072021E-2"/>
    <x v="0"/>
    <n v="-0.5"/>
    <n v="2"/>
  </r>
  <r>
    <x v="5777"/>
    <n v="46263.171875"/>
    <n v="46350.30078125"/>
    <n v="45841.671875"/>
    <n v="46287.390625"/>
    <n v="16400"/>
    <x v="5774"/>
    <n v="0.467760615873269"/>
    <n v="0.51286114535940119"/>
    <n v="46666.4609375"/>
    <n v="-0.86419465800100337"/>
    <x v="0"/>
    <n v="-0.5"/>
    <n v="2"/>
  </r>
  <r>
    <x v="5778"/>
    <n v="46666.4609375"/>
    <n v="46704.96875"/>
    <n v="46402.19921875"/>
    <n v="46573.30859375"/>
    <n v="13100"/>
    <x v="5775"/>
    <n v="0.35531292321713354"/>
    <n v="0.4691719579534479"/>
    <n v="46890.33984375"/>
    <n v="-0.47745208713781745"/>
    <x v="0"/>
    <n v="-0.5"/>
    <n v="2"/>
  </r>
  <r>
    <x v="5779"/>
    <n v="46890.33984375"/>
    <n v="46992.5703125"/>
    <n v="46627.6015625"/>
    <n v="46774.3203125"/>
    <n v="17200"/>
    <x v="5776"/>
    <n v="0.45086149574882634"/>
    <n v="0.46710780324197432"/>
    <n v="46960.69140625"/>
    <n v="-0.14980946913962367"/>
    <x v="0"/>
    <n v="-0.5"/>
    <n v="2"/>
  </r>
  <r>
    <x v="5780"/>
    <n v="46960.69140625"/>
    <n v="47026.01953125"/>
    <n v="46630.30859375"/>
    <n v="47026.01953125"/>
    <n v="12800"/>
    <x v="5777"/>
    <n v="0.49556143830529342"/>
    <n v="0.44343829119629519"/>
    <n v="46960.69140625"/>
    <n v="0"/>
    <x v="0"/>
    <n v="-0.5"/>
    <n v="2"/>
  </r>
  <r>
    <x v="5781"/>
    <n v="45553.9609375"/>
    <n v="47055.69140625"/>
    <n v="44923.078125"/>
    <n v="46932.1796875"/>
    <n v="24400"/>
    <x v="5778"/>
    <n v="0.41043583976419162"/>
    <n v="0.41645347018013473"/>
    <n v="46006.69140625"/>
    <n v="-0.98405352550193748"/>
    <x v="0"/>
    <n v="-0.5"/>
    <n v="2"/>
  </r>
  <r>
    <x v="5782"/>
    <n v="46006.69140625"/>
    <n v="46080.1796875"/>
    <n v="45112.19140625"/>
    <n v="45529.609375"/>
    <n v="25100"/>
    <x v="5779"/>
    <n v="3.38131980073062E-2"/>
    <n v="1.1359486087644377"/>
    <n v="46444.1796875"/>
    <n v="-0.94196578385847929"/>
    <x v="0"/>
    <n v="-0.5"/>
    <n v="2"/>
  </r>
  <r>
    <x v="5783"/>
    <n v="46444.1796875"/>
    <n v="46513.3203125"/>
    <n v="45899.1015625"/>
    <n v="46072.30078125"/>
    <n v="10500"/>
    <x v="5780"/>
    <n v="9.3232837195383514E-2"/>
    <n v="1.1721735718310229"/>
    <n v="46973.5390625"/>
    <n v="-1.12693100320942"/>
    <x v="0"/>
    <n v="-0.5"/>
    <n v="2"/>
  </r>
  <r>
    <x v="5784"/>
    <n v="46973.5390625"/>
    <n v="47053.3984375"/>
    <n v="46539.01953125"/>
    <n v="46743.48828125"/>
    <n v="13700"/>
    <x v="5781"/>
    <n v="7.97953492055751E-2"/>
    <n v="1.1602466982177153"/>
    <n v="47353.75"/>
    <n v="-0.80291621571681238"/>
    <x v="0"/>
    <n v="-0.5"/>
    <n v="2"/>
  </r>
  <r>
    <x v="5785"/>
    <n v="47353.75"/>
    <n v="47406.71875"/>
    <n v="47148.23828125"/>
    <n v="47153.58984375"/>
    <n v="9600"/>
    <x v="5782"/>
    <n v="0.22492478301955315"/>
    <n v="1.1960749311676335"/>
    <n v="47613.078125"/>
    <n v="-0.54465734040378222"/>
    <x v="0"/>
    <n v="-0.5"/>
    <n v="2"/>
  </r>
  <r>
    <x v="5786"/>
    <n v="47613.078125"/>
    <n v="47714.55078125"/>
    <n v="47361.8984375"/>
    <n v="47466.62109375"/>
    <n v="12800"/>
    <x v="5783"/>
    <n v="0.27559362979581536"/>
    <n v="1.2103837634294397"/>
    <n v="47746.21875"/>
    <n v="-0.27885061578829212"/>
    <x v="0"/>
    <n v="-0.5"/>
    <n v="2"/>
  </r>
  <r>
    <x v="5787"/>
    <n v="47746.21875"/>
    <n v="47807.8515625"/>
    <n v="47358.359375"/>
    <n v="47789.03125"/>
    <n v="15600"/>
    <x v="5784"/>
    <n v="0.29685383746347538"/>
    <n v="1.2134072951687991"/>
    <n v="47751.328125"/>
    <n v="-1.0699964169844752E-2"/>
    <x v="0"/>
    <n v="-0.5"/>
    <n v="2"/>
  </r>
  <r>
    <x v="5788"/>
    <n v="47751.328125"/>
    <n v="47896.96875"/>
    <n v="47602.12109375"/>
    <n v="47753.109375"/>
    <n v="13900"/>
    <x v="5785"/>
    <n v="0.32271736908834736"/>
    <n v="1.2096245850426979"/>
    <n v="47868.98046875"/>
    <n v="-0.245779923862816"/>
    <x v="0"/>
    <n v="-0.5"/>
    <n v="2"/>
  </r>
  <r>
    <x v="5789"/>
    <n v="47868.98046875"/>
    <n v="47984.359375"/>
    <n v="47771.1484375"/>
    <n v="47785.28125"/>
    <n v="82700"/>
    <x v="5786"/>
    <n v="0.23661467145195578"/>
    <n v="1.196779445238618"/>
    <n v="48176.80078125"/>
    <n v="-0.63893888242533747"/>
    <x v="0"/>
    <n v="-0.5"/>
    <n v="2"/>
  </r>
  <r>
    <x v="5790"/>
    <n v="48176.80078125"/>
    <n v="48220.46875"/>
    <n v="47594.46875"/>
    <n v="48109.171875"/>
    <n v="13900"/>
    <x v="5787"/>
    <n v="0.21327895761222715"/>
    <n v="1.1937833450833268"/>
    <n v="48437.78125"/>
    <n v="-0.53879525860817579"/>
    <x v="0"/>
    <n v="-0.5"/>
    <n v="2"/>
  </r>
  <r>
    <x v="5791"/>
    <n v="48437.78125"/>
    <n v="48486.23828125"/>
    <n v="47903.37890625"/>
    <n v="48037.62890625"/>
    <n v="12200"/>
    <x v="5788"/>
    <n v="0.26258029048322262"/>
    <n v="1.2010395044035154"/>
    <n v="48437.78125"/>
    <n v="0"/>
    <x v="0"/>
    <n v="-0.5"/>
    <n v="2"/>
  </r>
  <r>
    <x v="5792"/>
    <n v="48174.05859375"/>
    <n v="48616.66015625"/>
    <n v="47864.140625"/>
    <n v="48616.66015625"/>
    <n v="22500"/>
    <x v="5789"/>
    <n v="0.61630657797278521"/>
    <n v="0.36419622907528848"/>
    <n v="48174.05859375"/>
    <n v="0"/>
    <x v="0"/>
    <n v="-0.5"/>
    <n v="2"/>
  </r>
  <r>
    <x v="5793"/>
    <n v="48093.3203125"/>
    <n v="48558.33984375"/>
    <n v="48037.87109375"/>
    <n v="48524.359375"/>
    <n v="18400"/>
    <x v="5790"/>
    <n v="0.46247758857741877"/>
    <n v="0.49012027270827935"/>
    <n v="48782.51171875"/>
    <n v="-1.4127837660829241"/>
    <x v="0"/>
    <n v="-0.5"/>
    <n v="2"/>
  </r>
  <r>
    <x v="5794"/>
    <n v="48782.51171875"/>
    <n v="48854.33984375"/>
    <n v="48365.578125"/>
    <n v="48464.91015625"/>
    <n v="22200"/>
    <x v="5791"/>
    <n v="0.35062557223076812"/>
    <n v="0.49388112911160542"/>
    <n v="49269.3203125"/>
    <n v="-0.9880562399934163"/>
    <x v="0"/>
    <n v="-0.5"/>
    <n v="2"/>
  </r>
  <r>
    <x v="5795"/>
    <n v="49269.3203125"/>
    <n v="49303.7890625"/>
    <n v="48956.37890625"/>
    <n v="49252.30859375"/>
    <n v="21200"/>
    <x v="5792"/>
    <n v="0.37995096081931956"/>
    <n v="0.55131234769539028"/>
    <n v="49517.109375"/>
    <n v="-0.50041100061689536"/>
    <x v="0"/>
    <n v="-0.5"/>
    <n v="2"/>
  </r>
  <r>
    <x v="5796"/>
    <n v="49517.109375"/>
    <n v="49569.140625"/>
    <n v="49079.5703125"/>
    <n v="49228.26171875"/>
    <n v="12700"/>
    <x v="5793"/>
    <n v="0.39880106804656429"/>
    <n v="0.57051595053180304"/>
    <n v="49517.109375"/>
    <n v="0"/>
    <x v="0"/>
    <n v="-0.5"/>
    <n v="2"/>
  </r>
  <r>
    <x v="5797"/>
    <n v="49492.3203125"/>
    <n v="49795.19140625"/>
    <n v="49073.8515625"/>
    <n v="49763.9296875"/>
    <n v="27200"/>
    <x v="5794"/>
    <n v="0.39432982842288211"/>
    <n v="0.56939396896851824"/>
    <n v="49584.16015625"/>
    <n v="-0.18522012566229529"/>
    <x v="0"/>
    <n v="-0.5"/>
    <n v="2"/>
  </r>
  <r>
    <x v="5798"/>
    <n v="49584.16015625"/>
    <n v="49663.578125"/>
    <n v="49182.37109375"/>
    <n v="49432.828125"/>
    <n v="24500"/>
    <x v="5795"/>
    <n v="0.36136063067917129"/>
    <n v="0.58607389861139092"/>
    <n v="49584.16015625"/>
    <n v="0"/>
    <x v="0"/>
    <n v="-0.5"/>
    <n v="2"/>
  </r>
  <r>
    <x v="5799"/>
    <n v="49034.671875"/>
    <n v="49656.7109375"/>
    <n v="48795.7890625"/>
    <n v="49656.7109375"/>
    <n v="14700"/>
    <x v="5796"/>
    <n v="0.37884690248232683"/>
    <n v="0.57698721830434774"/>
    <n v="49034.671875"/>
    <n v="0"/>
    <x v="0"/>
    <n v="-0.5"/>
    <n v="2"/>
  </r>
  <r>
    <x v="5800"/>
    <n v="48564.26953125"/>
    <n v="49122.23046875"/>
    <n v="48403.96875"/>
    <n v="49061.21875"/>
    <n v="16600"/>
    <x v="5797"/>
    <n v="0.24338903548139273"/>
    <n v="0.74583898282985672"/>
    <n v="49398.2890625"/>
    <n v="-1.6883571214273771"/>
    <x v="0"/>
    <n v="-0.5"/>
    <n v="2"/>
  </r>
  <r>
    <x v="5801"/>
    <n v="49398.2890625"/>
    <n v="49499.859375"/>
    <n v="48805.5390625"/>
    <n v="48900.30859375"/>
    <n v="11000"/>
    <x v="5798"/>
    <n v="8.3151681709163677E-2"/>
    <n v="0.81897757772861635"/>
    <n v="49792.12109375"/>
    <n v="-0.79095250935079064"/>
    <x v="0"/>
    <n v="-0.5"/>
    <n v="2"/>
  </r>
  <r>
    <x v="5802"/>
    <n v="49792.12109375"/>
    <n v="49874.421875"/>
    <n v="49373.6796875"/>
    <n v="49508.7890625"/>
    <n v="12200"/>
    <x v="5799"/>
    <n v="0.20071549881036815"/>
    <n v="0.96371029276863795"/>
    <n v="49792.12109375"/>
    <n v="0"/>
    <x v="0"/>
    <n v="-0.5"/>
    <n v="2"/>
  </r>
  <r>
    <x v="5803"/>
    <n v="49624.76171875"/>
    <n v="50184.01171875"/>
    <n v="49398.859375"/>
    <n v="50096.5703125"/>
    <n v="19300"/>
    <x v="5800"/>
    <n v="0.33488699491903695"/>
    <n v="0.94158259251532173"/>
    <n v="49624.76171875"/>
    <n v="0"/>
    <x v="0"/>
    <n v="-0.5"/>
    <n v="2"/>
  </r>
  <r>
    <x v="5804"/>
    <n v="48878.5390625"/>
    <n v="49676.87890625"/>
    <n v="48832.078125"/>
    <n v="49594.94921875"/>
    <n v="18400"/>
    <x v="5801"/>
    <n v="0.31803507787768126"/>
    <n v="0.95301365394172344"/>
    <n v="48878.5390625"/>
    <n v="0"/>
    <x v="0"/>
    <n v="-0.5"/>
    <n v="2"/>
  </r>
  <r>
    <x v="5805"/>
    <n v="48347.58984375"/>
    <n v="49263.1484375"/>
    <n v="48274.921875"/>
    <n v="49253.6796875"/>
    <n v="15500"/>
    <x v="5802"/>
    <n v="2.4359094921310297E-2"/>
    <n v="1.0212887707571623"/>
    <n v="48347.58984375"/>
    <n v="0"/>
    <x v="0"/>
    <n v="-0.5"/>
    <n v="2"/>
  </r>
  <r>
    <x v="5806"/>
    <n v="47409.9296875"/>
    <n v="48387.25"/>
    <n v="47269.6015625"/>
    <n v="48385.28125"/>
    <n v="19600"/>
    <x v="5803"/>
    <n v="-0.18405877199365134"/>
    <n v="1.0131668433849204"/>
    <n v="47409.9296875"/>
    <n v="0"/>
    <x v="0"/>
    <n v="-0.5"/>
    <n v="2"/>
  </r>
  <r>
    <x v="5807"/>
    <n v="46874.359375"/>
    <n v="47172.01953125"/>
    <n v="46518.48046875"/>
    <n v="46834.5703125"/>
    <n v="25000"/>
    <x v="5804"/>
    <n v="-0.4282929902168302"/>
    <n v="1.118102716701511"/>
    <n v="46874.359375"/>
    <n v="0"/>
    <x v="0"/>
    <n v="-0.5"/>
    <n v="2"/>
  </r>
  <r>
    <x v="5808"/>
    <n v="46285.76953125"/>
    <n v="47423.66015625"/>
    <n v="46160.4609375"/>
    <n v="47423.46875"/>
    <n v="14500"/>
    <x v="5805"/>
    <n v="-0.53625268167061924"/>
    <n v="1.1295862002041073"/>
    <n v="48600.609375"/>
    <n v="-4.7629852249151972"/>
    <x v="0"/>
    <n v="-0.5"/>
    <n v="2"/>
  </r>
  <r>
    <x v="5809"/>
    <n v="48600.609375"/>
    <n v="48764.3984375"/>
    <n v="46433.6484375"/>
    <n v="46617.94921875"/>
    <n v="22000"/>
    <x v="5806"/>
    <n v="-0.68037661381541958"/>
    <n v="1.1191523521440949"/>
    <n v="49797.71875"/>
    <n v="-2.4039442067815604"/>
    <x v="0"/>
    <n v="-0.5"/>
    <n v="2"/>
  </r>
  <r>
    <x v="5810"/>
    <n v="49797.71875"/>
    <n v="50154.48046875"/>
    <n v="49193.26171875"/>
    <n v="49193.26171875"/>
    <n v="28400"/>
    <x v="5807"/>
    <n v="-6.9438173409395981E-2"/>
    <n v="2.0986039324399082"/>
    <n v="50255.75"/>
    <n v="-0.91140068549369968"/>
    <x v="0"/>
    <n v="-0.5"/>
    <n v="2"/>
  </r>
  <r>
    <x v="5811"/>
    <n v="50255.75"/>
    <n v="50526.390625"/>
    <n v="49515.87890625"/>
    <n v="50231.05859375"/>
    <n v="22400"/>
    <x v="5808"/>
    <n v="0.27281013701982831"/>
    <n v="2.2132943219310119"/>
    <n v="50614.2890625"/>
    <n v="-0.70837518246530251"/>
    <x v="0"/>
    <n v="-0.5"/>
    <n v="2"/>
  </r>
  <r>
    <x v="5812"/>
    <n v="50614.2890625"/>
    <n v="50687.51171875"/>
    <n v="49926.44921875"/>
    <n v="50212.25"/>
    <n v="33600"/>
    <x v="5809"/>
    <n v="0.19305328108209216"/>
    <n v="2.1693907810191919"/>
    <n v="50731.62890625"/>
    <n v="-0.23129524180435698"/>
    <x v="0"/>
    <n v="-0.5"/>
    <n v="2"/>
  </r>
  <r>
    <x v="5813"/>
    <n v="50731.62890625"/>
    <n v="51073.26953125"/>
    <n v="50565.2890625"/>
    <n v="51031.390625"/>
    <n v="32200"/>
    <x v="5810"/>
    <n v="0.18467033017855713"/>
    <n v="2.1669571971972781"/>
    <n v="51348.76953125"/>
    <n v="-1.2018605910788545"/>
    <x v="0"/>
    <n v="-0.5"/>
    <n v="2"/>
  </r>
  <r>
    <x v="5814"/>
    <n v="51348.76953125"/>
    <n v="51523.37890625"/>
    <n v="51146.671875"/>
    <n v="51146.671875"/>
    <n v="20600"/>
    <x v="5811"/>
    <n v="0.24146509379932307"/>
    <n v="2.1592200387605738"/>
    <n v="51348.76953125"/>
    <n v="0"/>
    <x v="0"/>
    <n v="-0.5"/>
    <n v="2"/>
  </r>
  <r>
    <x v="5815"/>
    <n v="51329.078125"/>
    <n v="51835.859375"/>
    <n v="51193.9296875"/>
    <n v="51484.23046875"/>
    <n v="21200"/>
    <x v="5812"/>
    <n v="0.51348623919143521"/>
    <n v="2.08500130686582"/>
    <n v="51329.078125"/>
    <n v="0"/>
    <x v="0"/>
    <n v="-0.5"/>
    <n v="2"/>
  </r>
  <r>
    <x v="5816"/>
    <n v="51309.390625"/>
    <n v="51512.859375"/>
    <n v="50846.21875"/>
    <n v="51355.890625"/>
    <n v="16000"/>
    <x v="5813"/>
    <n v="0.61827764968955834"/>
    <n v="2.0210169930914335"/>
    <n v="51531.51953125"/>
    <n v="-0.4310544464253484"/>
    <x v="0"/>
    <n v="-0.5"/>
    <n v="2"/>
  </r>
  <r>
    <x v="5817"/>
    <n v="51531.51953125"/>
    <n v="51592.44921875"/>
    <n v="51157.30859375"/>
    <n v="51165.83984375"/>
    <n v="12100"/>
    <x v="5814"/>
    <n v="0.80838355207921642"/>
    <n v="1.8345015264951881"/>
    <n v="51544.30078125"/>
    <n v="-2.4796630871456823E-2"/>
    <x v="0"/>
    <n v="-0.5"/>
    <n v="2"/>
  </r>
  <r>
    <x v="5818"/>
    <n v="51544.30078125"/>
    <n v="51804.578125"/>
    <n v="51260.62109375"/>
    <n v="51614.76953125"/>
    <n v="15100"/>
    <x v="5815"/>
    <n v="0.96464146157700736"/>
    <n v="1.7136498628310177"/>
    <n v="52154.12890625"/>
    <n v="-1.1692806260769892"/>
    <x v="0"/>
    <n v="-0.5"/>
    <n v="2"/>
  </r>
  <r>
    <x v="5819"/>
    <n v="52154.12890625"/>
    <n v="52235.96875"/>
    <n v="51886.4609375"/>
    <n v="51907.75"/>
    <n v="14700"/>
    <x v="5816"/>
    <n v="1.0926892891127364"/>
    <n v="1.5712305712077883"/>
    <n v="52154.12890625"/>
    <n v="0"/>
    <x v="0"/>
    <n v="-0.5"/>
    <n v="2"/>
  </r>
  <r>
    <x v="5820"/>
    <n v="52104.171875"/>
    <n v="52516.76171875"/>
    <n v="51863.609375"/>
    <n v="52400.03125"/>
    <n v="21100"/>
    <x v="5817"/>
    <n v="0.71088162225011664"/>
    <n v="0.78123178949225225"/>
    <n v="52104.171875"/>
    <n v="0"/>
    <x v="0"/>
    <n v="-0.5"/>
    <n v="2"/>
  </r>
  <r>
    <x v="5821"/>
    <n v="51703.828125"/>
    <n v="52078.1484375"/>
    <n v="51586.33984375"/>
    <n v="51996.94140625"/>
    <n v="13600"/>
    <x v="5818"/>
    <n v="0.45498717938716737"/>
    <n v="0.51836640994697025"/>
    <n v="51703.828125"/>
    <n v="0"/>
    <x v="0"/>
    <n v="-0.5"/>
    <n v="2"/>
  </r>
  <r>
    <x v="5822"/>
    <n v="51324.69140625"/>
    <n v="51903.9609375"/>
    <n v="51186.6796875"/>
    <n v="51903.9609375"/>
    <n v="18200"/>
    <x v="5819"/>
    <n v="0.28617356122149568"/>
    <n v="0.61588939283055077"/>
    <n v="51324.69140625"/>
    <n v="0"/>
    <x v="0"/>
    <n v="-0.5"/>
    <n v="2"/>
  </r>
  <r>
    <x v="5823"/>
    <n v="50889.76171875"/>
    <n v="51432.98828125"/>
    <n v="50624.328125"/>
    <n v="51238.01953125"/>
    <n v="15000"/>
    <x v="5820"/>
    <n v="0.14150210908044086"/>
    <n v="0.6717579924315713"/>
    <n v="50889.76171875"/>
    <n v="0"/>
    <x v="0"/>
    <n v="-0.5"/>
    <n v="2"/>
  </r>
  <r>
    <x v="5824"/>
    <n v="49744.3203125"/>
    <n v="50986.03125"/>
    <n v="49617.37109375"/>
    <n v="50910.51171875"/>
    <n v="16300"/>
    <x v="5821"/>
    <n v="3.3578134833973018E-2"/>
    <n v="0.73896607491500677"/>
    <n v="49751.41015625"/>
    <n v="-1.4250538281696003E-2"/>
    <x v="0"/>
    <n v="-0.5"/>
    <n v="2"/>
  </r>
  <r>
    <x v="5825"/>
    <n v="49751.41015625"/>
    <n v="50327.30859375"/>
    <n v="49659.8515625"/>
    <n v="49994.8515625"/>
    <n v="14900"/>
    <x v="5822"/>
    <n v="-0.31315284351399814"/>
    <n v="0.91479626315780482"/>
    <n v="50781.69140625"/>
    <n v="-2.0288439031260728"/>
    <x v="0"/>
    <n v="-0.5"/>
    <n v="2"/>
  </r>
  <r>
    <x v="5826"/>
    <n v="50781.69140625"/>
    <n v="50881.171875"/>
    <n v="49648.78125"/>
    <n v="49763.94140625"/>
    <n v="45900"/>
    <x v="5823"/>
    <n v="-0.30789275150319678"/>
    <n v="0.91670120766689267"/>
    <n v="51039.30859375"/>
    <n v="-0.50474270635309193"/>
    <x v="0"/>
    <n v="-0.5"/>
    <n v="2"/>
  </r>
  <r>
    <x v="5827"/>
    <n v="51039.30859375"/>
    <n v="51386.12109375"/>
    <n v="50991.76171875"/>
    <n v="51207.609375"/>
    <n v="33500"/>
    <x v="5824"/>
    <n v="-9.69713675622208E-2"/>
    <n v="1.1880889538163162"/>
    <n v="51039.30859375"/>
    <n v="0"/>
    <x v="0"/>
    <n v="-0.5"/>
    <n v="2"/>
  </r>
  <r>
    <x v="5828"/>
    <n v="49099.98828125"/>
    <n v="50400.30859375"/>
    <n v="48890.48046875"/>
    <n v="50256.7109375"/>
    <n v="23100"/>
    <x v="5825"/>
    <n v="-8.9533096274166418E-2"/>
    <n v="1.1920014619896317"/>
    <n v="49849.83984375"/>
    <n v="-1.5042206050216906"/>
    <x v="0"/>
    <n v="-0.5"/>
    <n v="2"/>
  </r>
  <r>
    <x v="5829"/>
    <n v="49849.83984375"/>
    <n v="50058.421875"/>
    <n v="49440.4609375"/>
    <n v="49747.7109375"/>
    <n v="18400"/>
    <x v="5826"/>
    <n v="-0.4719793978170374"/>
    <n v="1.6692355642398811"/>
    <n v="50296.890625"/>
    <n v="-0.888823892878567"/>
    <x v="0"/>
    <n v="-0.5"/>
    <n v="2"/>
  </r>
  <r>
    <x v="5830"/>
    <n v="50296.890625"/>
    <n v="50439.8203125"/>
    <n v="49807.12109375"/>
    <n v="50258.08984375"/>
    <n v="17500"/>
    <x v="5827"/>
    <n v="-0.43757155773809647"/>
    <n v="1.7101865211055089"/>
    <n v="51444.6484375"/>
    <n v="-2.2310538556686001"/>
    <x v="0"/>
    <n v="-0.5"/>
    <n v="2"/>
  </r>
  <r>
    <x v="5831"/>
    <n v="51444.6484375"/>
    <n v="51539.890625"/>
    <n v="50512.83984375"/>
    <n v="50738.2109375"/>
    <n v="15800"/>
    <x v="5828"/>
    <n v="-0.33831334591570122"/>
    <n v="1.7602978490269234"/>
    <n v="51444.6484375"/>
    <n v="0"/>
    <x v="0"/>
    <n v="-0.5"/>
    <n v="2"/>
  </r>
  <r>
    <x v="5832"/>
    <n v="50846.078125"/>
    <n v="51256.55078125"/>
    <n v="50539.921875"/>
    <n v="50812.140625"/>
    <n v="21800"/>
    <x v="5829"/>
    <n v="-3.3281513672246368E-2"/>
    <n v="1.9332850917478162"/>
    <n v="50846.078125"/>
    <n v="0"/>
    <x v="0"/>
    <n v="-0.5"/>
    <n v="2"/>
  </r>
  <r>
    <x v="5833"/>
    <n v="50405.3203125"/>
    <n v="50886.19140625"/>
    <n v="50160.5390625"/>
    <n v="50517.359375"/>
    <n v="19200"/>
    <x v="5830"/>
    <n v="-7.6305254286912594E-2"/>
    <n v="1.9552564733471212"/>
    <n v="50441.0703125"/>
    <n v="-7.0874784731006488E-2"/>
    <x v="0"/>
    <n v="-0.5"/>
    <n v="2"/>
  </r>
  <r>
    <x v="5834"/>
    <n v="50441.0703125"/>
    <n v="50985.76953125"/>
    <n v="50318.26171875"/>
    <n v="50654.01953125"/>
    <n v="14200"/>
    <x v="5831"/>
    <n v="-7.8249147299991745E-2"/>
    <n v="1.9561177483813466"/>
    <n v="51025.48046875"/>
    <n v="-1.1453300407585885"/>
    <x v="0"/>
    <n v="-0.5"/>
    <n v="2"/>
  </r>
  <r>
    <x v="5835"/>
    <n v="51025.48046875"/>
    <n v="51111.94140625"/>
    <n v="50396.1015625"/>
    <n v="50714.16015625"/>
    <n v="12200"/>
    <x v="5832"/>
    <n v="0.15392623664121469"/>
    <n v="1.801254697676399"/>
    <n v="51279.51171875"/>
    <n v="-0.49538546972379849"/>
    <x v="0"/>
    <n v="-0.5"/>
    <n v="2"/>
  </r>
  <r>
    <x v="5836"/>
    <n v="51279.51171875"/>
    <n v="51430.4296875"/>
    <n v="51048.9296875"/>
    <n v="51404.6796875"/>
    <n v="9300"/>
    <x v="5833"/>
    <n v="0.26836096297572187"/>
    <n v="1.82755372647796"/>
    <n v="51279.51171875"/>
    <n v="0"/>
    <x v="0"/>
    <n v="-0.5"/>
    <n v="2"/>
  </r>
  <r>
    <x v="5837"/>
    <n v="50792.078125"/>
    <n v="51821.83984375"/>
    <n v="50538.4296875"/>
    <n v="51660.98046875"/>
    <n v="12200"/>
    <x v="5834"/>
    <n v="0.1110602997477608"/>
    <n v="1.719683681540831"/>
    <n v="50792.078125"/>
    <n v="0"/>
    <x v="0"/>
    <n v="-0.5"/>
    <n v="2"/>
  </r>
  <r>
    <x v="5838"/>
    <n v="50395.078125"/>
    <n v="50834.78125"/>
    <n v="49799.0703125"/>
    <n v="50773.46875"/>
    <n v="17600"/>
    <x v="5835"/>
    <n v="-3.4724286528588569E-2"/>
    <n v="1.7439823010706981"/>
    <n v="50395.078125"/>
    <n v="0"/>
    <x v="0"/>
    <n v="-0.5"/>
    <n v="2"/>
  </r>
  <r>
    <x v="5839"/>
    <n v="50363.9609375"/>
    <n v="50857.98046875"/>
    <n v="50289.44140625"/>
    <n v="50608.421875"/>
    <n v="100"/>
    <x v="5836"/>
    <n v="0.26707994186294765"/>
    <n v="1.194688147572331"/>
    <n v="50363.9609375"/>
    <n v="0"/>
    <x v="0"/>
    <n v="-0.5"/>
    <n v="2"/>
  </r>
  <r>
    <x v="5840"/>
    <n v="49801.62109375"/>
    <n v="50561.12109375"/>
    <n v="49718.6484375"/>
    <n v="50436.01953125"/>
    <n v="100"/>
    <x v="5837"/>
    <n v="0.10818599811642855"/>
    <n v="1.1112199044179003"/>
    <n v="49801.62109375"/>
    <n v="0"/>
    <x v="0"/>
    <n v="-0.5"/>
    <n v="2"/>
  </r>
  <r>
    <x v="5841"/>
    <n v="49216.51953125"/>
    <n v="50296.3515625"/>
    <n v="48962.359375"/>
    <n v="50161.25"/>
    <n v="12600"/>
    <x v="5838"/>
    <n v="-9.3148689914378108E-2"/>
    <n v="1.1346076148716437"/>
    <n v="49858.23828125"/>
    <n v="-1.2870866924339939"/>
    <x v="0"/>
    <n v="-0.5"/>
    <n v="2"/>
  </r>
  <r>
    <x v="5842"/>
    <n v="49858.23828125"/>
    <n v="50003.578125"/>
    <n v="48586.9296875"/>
    <n v="48881.19140625"/>
    <n v="17500"/>
    <x v="5839"/>
    <n v="-0.43883171311033775"/>
    <n v="0.81103383621549796"/>
    <n v="49858.23828125"/>
    <n v="0"/>
    <x v="0"/>
    <n v="-0.5"/>
    <n v="2"/>
  </r>
  <r>
    <x v="5843"/>
    <n v="49771.2890625"/>
    <n v="49878.76953125"/>
    <n v="49281.01953125"/>
    <n v="49878.76953125"/>
    <n v="11600"/>
    <x v="5840"/>
    <n v="-0.19209255277149667"/>
    <n v="0.93232134376676234"/>
    <n v="50051.44140625"/>
    <n v="-0.55972882274478697"/>
    <x v="0"/>
    <n v="-0.5"/>
    <n v="2"/>
  </r>
  <r>
    <x v="5844"/>
    <n v="50051.44140625"/>
    <n v="50264.6484375"/>
    <n v="49661.921875"/>
    <n v="49876.2109375"/>
    <n v="13400"/>
    <x v="5841"/>
    <n v="-0.12284711942470987"/>
    <n v="0.90185475026866924"/>
    <n v="50051.44140625"/>
    <n v="0"/>
    <x v="0"/>
    <n v="-0.5"/>
    <n v="2"/>
  </r>
  <r>
    <x v="5845"/>
    <n v="49180.30859375"/>
    <n v="49854.578125"/>
    <n v="49120.33984375"/>
    <n v="49786.46875"/>
    <n v="9200"/>
    <x v="5842"/>
    <n v="-7.3651682585453987E-2"/>
    <n v="0.92667561379796748"/>
    <n v="49180.30859375"/>
    <n v="0"/>
    <x v="0"/>
    <n v="-0.5"/>
    <n v="2"/>
  </r>
  <r>
    <x v="5846"/>
    <n v="48440.12109375"/>
    <n v="49247.94921875"/>
    <n v="48236.3515625"/>
    <n v="49201.98046875"/>
    <n v="14300"/>
    <x v="5843"/>
    <n v="-0.3635591633943614"/>
    <n v="0.95148666465353016"/>
    <n v="49008.5"/>
    <n v="-1.1597557694073477"/>
    <x v="0"/>
    <n v="-0.5"/>
    <n v="2"/>
  </r>
  <r>
    <x v="5847"/>
    <n v="49008.5"/>
    <n v="49234.66015625"/>
    <n v="48699.91015625"/>
    <n v="48969.25"/>
    <n v="10600"/>
    <x v="5844"/>
    <n v="-0.56384918954582808"/>
    <n v="0.96077226238857583"/>
    <n v="50136.578125"/>
    <n v="-2.25001020649532"/>
    <x v="0"/>
    <n v="-0.5"/>
    <n v="2"/>
  </r>
  <r>
    <x v="5848"/>
    <n v="50136.578125"/>
    <n v="50268.44921875"/>
    <n v="49331.6796875"/>
    <n v="49331.6796875"/>
    <n v="10500"/>
    <x v="5845"/>
    <n v="-0.35145853901399488"/>
    <n v="1.0916363764290433"/>
    <n v="50136.578125"/>
    <n v="0"/>
    <x v="0"/>
    <n v="-0.5"/>
    <n v="2"/>
  </r>
  <r>
    <x v="5849"/>
    <n v="49509.1484375"/>
    <n v="50050.3203125"/>
    <n v="49442.5"/>
    <n v="50049.12109375"/>
    <n v="11900"/>
    <x v="5846"/>
    <n v="-4.311664766539005E-2"/>
    <n v="1.3592903153173239"/>
    <n v="50029.828125"/>
    <n v="-1.0407385094329664"/>
    <x v="0"/>
    <n v="-0.5"/>
    <n v="2"/>
  </r>
  <r>
    <x v="5850"/>
    <n v="50029.828125"/>
    <n v="50092.48046875"/>
    <n v="49478.53125"/>
    <n v="49868.53125"/>
    <n v="8500"/>
    <x v="5847"/>
    <n v="-0.16208609810676056"/>
    <n v="1.4121376540439661"/>
    <n v="50029.828125"/>
    <n v="0"/>
    <x v="0"/>
    <n v="-0.5"/>
    <n v="2"/>
  </r>
  <r>
    <x v="5851"/>
    <n v="49159.3203125"/>
    <n v="50028.671875"/>
    <n v="48580.80078125"/>
    <n v="50020.91015625"/>
    <n v="12700"/>
    <x v="5848"/>
    <n v="5.4737486734410812E-2"/>
    <n v="1.4157566558717596"/>
    <n v="49201.390625"/>
    <n v="-8.5506348429557219E-2"/>
    <x v="0"/>
    <n v="-0.5"/>
    <n v="2"/>
  </r>
  <r>
    <x v="5852"/>
    <n v="49201.390625"/>
    <n v="49582.26171875"/>
    <n v="48936.3515625"/>
    <n v="49441.12890625"/>
    <n v="9600"/>
    <x v="5849"/>
    <n v="-1.7738260600261401E-3"/>
    <n v="1.4801069098291098"/>
    <n v="49661.76171875"/>
    <n v="-0.92701321462823794"/>
    <x v="0"/>
    <n v="-0.5"/>
    <n v="2"/>
  </r>
  <r>
    <x v="5853"/>
    <n v="49661.76171875"/>
    <n v="49900.12890625"/>
    <n v="49093.8984375"/>
    <n v="49277.08984375"/>
    <n v="9800"/>
    <x v="5850"/>
    <n v="-0.12360273480680237"/>
    <n v="1.4091350295236973"/>
    <n v="49746.2109375"/>
    <n v="-0.16976010264600869"/>
    <x v="0"/>
    <n v="-0.5"/>
    <n v="2"/>
  </r>
  <r>
    <x v="5854"/>
    <n v="49746.2109375"/>
    <n v="50118.078125"/>
    <n v="49581.609375"/>
    <n v="49885.26171875"/>
    <n v="21800"/>
    <x v="5851"/>
    <n v="-1.2594730764103678E-2"/>
    <n v="1.4478812662985707"/>
    <n v="49746.2109375"/>
    <n v="0"/>
    <x v="0"/>
    <n v="-0.5"/>
    <n v="2"/>
  </r>
  <r>
    <x v="5855"/>
    <n v="49591.3203125"/>
    <n v="49906.91015625"/>
    <n v="49461.01171875"/>
    <n v="49743.390625"/>
    <n v="8900"/>
    <x v="5852"/>
    <n v="-5.1877795111757677E-2"/>
    <n v="1.4358117337098744"/>
    <n v="49591.3203125"/>
    <n v="0"/>
    <x v="0"/>
    <n v="-0.5"/>
    <n v="2"/>
  </r>
  <r>
    <x v="5856"/>
    <n v="47883.37890625"/>
    <n v="48956.6484375"/>
    <n v="47693.44140625"/>
    <n v="48956.6484375"/>
    <n v="19100"/>
    <x v="5853"/>
    <n v="9.1033537063334613E-2"/>
    <n v="1.3151143997078254"/>
    <n v="48544.05859375"/>
    <n v="-1.3609898031580363"/>
    <x v="0"/>
    <n v="-0.5"/>
    <n v="2"/>
  </r>
  <r>
    <x v="5857"/>
    <n v="48544.05859375"/>
    <n v="48627.4296875"/>
    <n v="47775.3203125"/>
    <n v="47991.53125"/>
    <n v="10000"/>
    <x v="5854"/>
    <n v="-0.10286490614324655"/>
    <n v="1.6712930454378943"/>
    <n v="48803.6796875"/>
    <n v="-0.53197032562382029"/>
    <x v="0"/>
    <n v="-0.5"/>
    <n v="2"/>
  </r>
  <r>
    <x v="5858"/>
    <n v="48803.6796875"/>
    <n v="48887.8515625"/>
    <n v="48010.55078125"/>
    <n v="48512.76953125"/>
    <n v="16100"/>
    <x v="5855"/>
    <n v="-8.2224467750595734E-2"/>
    <n v="1.6899758360426165"/>
    <n v="48832.03125"/>
    <n v="-5.8059355251579875E-2"/>
    <x v="0"/>
    <n v="-0.5"/>
    <n v="2"/>
  </r>
  <r>
    <x v="5859"/>
    <n v="48832.03125"/>
    <n v="49089.55078125"/>
    <n v="48694.48828125"/>
    <n v="48935.73828125"/>
    <n v="11900"/>
    <x v="5856"/>
    <n v="-0.2589230255836541"/>
    <n v="1.4940289324481866"/>
    <n v="48832.03125"/>
    <n v="0"/>
    <x v="0"/>
    <n v="-0.5"/>
    <n v="2"/>
  </r>
  <r>
    <x v="5860"/>
    <n v="47949.421875"/>
    <n v="48020.7890625"/>
    <n v="47362.7109375"/>
    <n v="47940.80859375"/>
    <n v="10500"/>
    <x v="5857"/>
    <n v="-0.12796961863826956"/>
    <n v="1.4542283720763114"/>
    <n v="47949.421875"/>
    <n v="0"/>
    <x v="0"/>
    <n v="-0.5"/>
    <n v="2"/>
  </r>
  <r>
    <x v="5861"/>
    <n v="47705.80078125"/>
    <n v="48478.33984375"/>
    <n v="47438.5"/>
    <n v="48473.0390625"/>
    <n v="11600"/>
    <x v="5858"/>
    <n v="-0.41388193788383754"/>
    <n v="1.4774076201359951"/>
    <n v="48080.671875"/>
    <n v="-0.77967108014752551"/>
    <x v="0"/>
    <n v="-0.5"/>
    <n v="2"/>
  </r>
  <r>
    <x v="5862"/>
    <n v="48080.671875"/>
    <n v="48143.16015625"/>
    <n v="47204.5"/>
    <n v="47501.7109375"/>
    <n v="15800"/>
    <x v="5859"/>
    <n v="-0.29069210732798922"/>
    <n v="1.4040886933604888"/>
    <n v="48080.671875"/>
    <n v="0"/>
    <x v="0"/>
    <n v="-0.5"/>
    <n v="2"/>
  </r>
  <r>
    <x v="5863"/>
    <n v="47878.44921875"/>
    <n v="48265.390625"/>
    <n v="47669.55078125"/>
    <n v="47863.80859375"/>
    <n v="11200"/>
    <x v="5860"/>
    <n v="-0.22067028799348312"/>
    <n v="1.4418893847293426"/>
    <n v="48386.51171875"/>
    <n v="-1.0500085291395855"/>
    <x v="0"/>
    <n v="-0.5"/>
    <n v="2"/>
  </r>
  <r>
    <x v="5864"/>
    <n v="48386.51171875"/>
    <n v="48667.98046875"/>
    <n v="48152.23828125"/>
    <n v="48197.37109375"/>
    <n v="15200"/>
    <x v="5861"/>
    <n v="-0.35629803676365246"/>
    <n v="1.3836450089581351"/>
    <n v="48944.140625"/>
    <n v="-1.1393169828487513"/>
    <x v="0"/>
    <n v="-0.5"/>
    <n v="2"/>
  </r>
  <r>
    <x v="5865"/>
    <n v="48944.140625"/>
    <n v="49009.26171875"/>
    <n v="48399.53125"/>
    <n v="48424.078125"/>
    <n v="10100"/>
    <x v="5862"/>
    <n v="-0.26718784432441811"/>
    <n v="1.4484848517377202"/>
    <n v="49733.83984375"/>
    <n v="-1.587850890321393"/>
    <x v="0"/>
    <n v="-0.5"/>
    <n v="2"/>
  </r>
  <r>
    <x v="5866"/>
    <n v="49733.83984375"/>
    <n v="49801.48046875"/>
    <n v="49066.640625"/>
    <n v="49066.640625"/>
    <n v="14300"/>
    <x v="5863"/>
    <n v="-0.12080697822791506"/>
    <n v="1.5159197244360763"/>
    <n v="49765.94140625"/>
    <n v="-6.4505084386826117E-2"/>
    <x v="0"/>
    <n v="-0.5"/>
    <n v="2"/>
  </r>
  <r>
    <x v="5867"/>
    <n v="49765.94140625"/>
    <n v="50375.76953125"/>
    <n v="49535.98046875"/>
    <n v="50093.859375"/>
    <n v="13200"/>
    <x v="5864"/>
    <n v="0.38494335506656396"/>
    <n v="1.058729150309905"/>
    <n v="49765.94140625"/>
    <n v="0"/>
    <x v="0"/>
    <n v="-0.5"/>
    <n v="2"/>
  </r>
  <r>
    <x v="5868"/>
    <n v="48782.359375"/>
    <n v="49569.421875"/>
    <n v="48698.078125"/>
    <n v="49360.890625"/>
    <n v="19400"/>
    <x v="5865"/>
    <n v="0.25342119618160541"/>
    <n v="1.0015634031608762"/>
    <n v="48782.359375"/>
    <n v="0"/>
    <x v="0"/>
    <n v="-0.5"/>
    <n v="2"/>
  </r>
  <r>
    <x v="5869"/>
    <n v="48718.51953125"/>
    <n v="48863.23046875"/>
    <n v="48028.0703125"/>
    <n v="48356.01171875"/>
    <n v="14700"/>
    <x v="5866"/>
    <n v="2.2980571530066608E-3"/>
    <n v="1.215205798854206"/>
    <n v="48718.51953125"/>
    <n v="0"/>
    <x v="0"/>
    <n v="-0.5"/>
    <n v="2"/>
  </r>
  <r>
    <x v="5870"/>
    <n v="48253.51171875"/>
    <n v="48996.53125"/>
    <n v="48149.44921875"/>
    <n v="48881.62890625"/>
    <n v="13200"/>
    <x v="5867"/>
    <n v="-1.6597917089323611E-2"/>
    <n v="1.2157108291152716"/>
    <n v="48677.55078125"/>
    <n v="-0.8711183198299588"/>
    <x v="0"/>
    <n v="-0.5"/>
    <n v="2"/>
  </r>
  <r>
    <x v="5871"/>
    <n v="48677.55078125"/>
    <n v="48742.71875"/>
    <n v="48254.3203125"/>
    <n v="48569.12109375"/>
    <n v="12700"/>
    <x v="5868"/>
    <n v="6.8698169689266383E-2"/>
    <n v="1.1005719714513771"/>
    <n v="48949.76171875"/>
    <n v="-0.55610268148809139"/>
    <x v="0"/>
    <n v="-0.5"/>
    <n v="2"/>
  </r>
  <r>
    <x v="5872"/>
    <n v="48949.76171875"/>
    <n v="49011.30859375"/>
    <n v="48614.109375"/>
    <n v="48877.78125"/>
    <n v="9500"/>
    <x v="5869"/>
    <n v="0.20738344875096915"/>
    <n v="1.1071756685819765"/>
    <n v="49502.41015625"/>
    <n v="-1.1164071320075404"/>
    <x v="0"/>
    <n v="-0.5"/>
    <n v="2"/>
  </r>
  <r>
    <x v="5873"/>
    <n v="49502.41015625"/>
    <n v="49617.46875"/>
    <n v="49412.05078125"/>
    <n v="49496.05078125"/>
    <n v="12200"/>
    <x v="5870"/>
    <n v="0.18472492468770763"/>
    <n v="1.0962880887296251"/>
    <n v="49502.41015625"/>
    <n v="0"/>
    <x v="0"/>
    <n v="-0.5"/>
    <n v="2"/>
  </r>
  <r>
    <x v="5874"/>
    <n v="49161.80859375"/>
    <n v="49304.46875"/>
    <n v="48988.1796875"/>
    <n v="49066.44921875"/>
    <n v="15000"/>
    <x v="5871"/>
    <n v="0.33968510732260287"/>
    <n v="1.1106440650411054"/>
    <n v="49161.80859375"/>
    <n v="0"/>
    <x v="0"/>
    <n v="-0.5"/>
    <n v="2"/>
  </r>
  <r>
    <x v="5875"/>
    <n v="48690.80078125"/>
    <n v="49171.28125"/>
    <n v="48550.71875"/>
    <n v="49171.28125"/>
    <n v="17400"/>
    <x v="5872"/>
    <n v="0.16476499077562076"/>
    <n v="1.1220779077862513"/>
    <n v="48732.55078125"/>
    <n v="-8.5671690339803513E-2"/>
    <x v="0"/>
    <n v="-0.5"/>
    <n v="2"/>
  </r>
  <r>
    <x v="5876"/>
    <n v="48732.55078125"/>
    <n v="48898.9296875"/>
    <n v="48473.4296875"/>
    <n v="48898.9296875"/>
    <n v="18200"/>
    <x v="5873"/>
    <n v="-4.6287375698077768E-2"/>
    <n v="1.1141192868230869"/>
    <n v="49580.73046875"/>
    <n v="-1.7107042987892143"/>
    <x v="0"/>
    <n v="-0.5"/>
    <n v="2"/>
  </r>
  <r>
    <x v="5877"/>
    <n v="49580.73046875"/>
    <n v="49628.421875"/>
    <n v="48923.12890625"/>
    <n v="48990.69921875"/>
    <n v="20600"/>
    <x v="5874"/>
    <n v="-0.19905990016649178"/>
    <n v="0.95455622950937591"/>
    <n v="50193.328125"/>
    <n v="-1.2204762647426062"/>
    <x v="0"/>
    <n v="-0.5"/>
    <n v="2"/>
  </r>
  <r>
    <x v="5878"/>
    <n v="50193.328125"/>
    <n v="50313.25"/>
    <n v="49959.19921875"/>
    <n v="49986.6796875"/>
    <n v="14400"/>
    <x v="5875"/>
    <n v="-3.1466697849481973E-2"/>
    <n v="1.1358817056388113"/>
    <n v="50193.328125"/>
    <n v="0"/>
    <x v="0"/>
    <n v="-0.5"/>
    <n v="2"/>
  </r>
  <r>
    <x v="5879"/>
    <n v="49902.640625"/>
    <n v="50279.01171875"/>
    <n v="49831.3984375"/>
    <n v="50088.80859375"/>
    <n v="13300"/>
    <x v="5876"/>
    <n v="0.28973049586492305"/>
    <n v="0.96625781034905966"/>
    <n v="49902.640625"/>
    <n v="0"/>
    <x v="0"/>
    <n v="-0.5"/>
    <n v="2"/>
  </r>
  <r>
    <x v="5880"/>
    <n v="49564.859375"/>
    <n v="50099.171875"/>
    <n v="49496.78125"/>
    <n v="49971.51953125"/>
    <n v="8300"/>
    <x v="5877"/>
    <n v="0.24490358818683258"/>
    <n v="0.99782092857786309"/>
    <n v="50540.48046875"/>
    <n v="-1.9303755815167654"/>
    <x v="0"/>
    <n v="-0.5"/>
    <n v="2"/>
  </r>
  <r>
    <x v="5881"/>
    <n v="50540.48046875"/>
    <n v="50591.12109375"/>
    <n v="49832.71875"/>
    <n v="49833.98046875"/>
    <n v="18100"/>
    <x v="5878"/>
    <n v="0.27266339056555983"/>
    <n v="0.96403560507275243"/>
    <n v="50651.8984375"/>
    <n v="-0.21996800156953641"/>
    <x v="0"/>
    <n v="-0.5"/>
    <n v="2"/>
  </r>
  <r>
    <x v="5882"/>
    <n v="50651.8984375"/>
    <n v="50857.58984375"/>
    <n v="50465.8984375"/>
    <n v="50727.28125"/>
    <n v="16800"/>
    <x v="5879"/>
    <n v="0.3816232993943533"/>
    <n v="1.0930903886964134"/>
    <n v="50651.8984375"/>
    <n v="0"/>
    <x v="0"/>
    <n v="-0.5"/>
    <n v="2"/>
  </r>
  <r>
    <x v="5883"/>
    <n v="50637.53125"/>
    <n v="50961.3515625"/>
    <n v="50474.33984375"/>
    <n v="50922.3203125"/>
    <n v="10800"/>
    <x v="5880"/>
    <n v="0.34774734443437394"/>
    <n v="1.0922241095967438"/>
    <n v="51017.51953125"/>
    <n v="-0.74481920081834641"/>
    <x v="0"/>
    <n v="-0.5"/>
    <n v="2"/>
  </r>
  <r>
    <x v="5884"/>
    <n v="51017.51953125"/>
    <n v="51072.609375"/>
    <n v="50620.44921875"/>
    <n v="50899.578125"/>
    <n v="9400"/>
    <x v="5881"/>
    <n v="0.23200973886946871"/>
    <n v="1.0611166081421333"/>
    <n v="51115.21875"/>
    <n v="-0.19113528444011599"/>
    <x v="0"/>
    <n v="-0.5"/>
    <n v="2"/>
  </r>
  <r>
    <x v="5885"/>
    <n v="51115.21875"/>
    <n v="51282.8984375"/>
    <n v="50891.66015625"/>
    <n v="51128.80078125"/>
    <n v="12300"/>
    <x v="5882"/>
    <n v="0.37585562387127525"/>
    <n v="1.0192059055075853"/>
    <n v="51422.87890625"/>
    <n v="-0.59829430555784502"/>
    <x v="0"/>
    <n v="-0.5"/>
    <n v="2"/>
  </r>
  <r>
    <x v="5886"/>
    <n v="51422.87890625"/>
    <n v="51529.3203125"/>
    <n v="51258.69140625"/>
    <n v="51381.26953125"/>
    <n v="15200"/>
    <x v="5883"/>
    <n v="0.49081342071438722"/>
    <n v="0.91113386816483766"/>
    <n v="51937.44140625"/>
    <n v="-0.99073517306164227"/>
    <x v="0"/>
    <n v="-0.5"/>
    <n v="2"/>
  </r>
  <r>
    <x v="5887"/>
    <n v="51937.44140625"/>
    <n v="52013.21875"/>
    <n v="51179.94140625"/>
    <n v="51476.21875"/>
    <n v="15300"/>
    <x v="5884"/>
    <n v="0.54242844690154168"/>
    <n v="0.90019146893177682"/>
    <n v="51937.44140625"/>
    <n v="0"/>
    <x v="0"/>
    <n v="-0.5"/>
    <n v="2"/>
  </r>
  <r>
    <x v="5888"/>
    <n v="51934.87890625"/>
    <n v="52228.6484375"/>
    <n v="51808.87890625"/>
    <n v="52067.51171875"/>
    <n v="13400"/>
    <x v="5885"/>
    <n v="0.46844546797519654"/>
    <n v="0.81738124078818886"/>
    <n v="51934.87890625"/>
    <n v="0"/>
    <x v="0"/>
    <n v="-0.5"/>
    <n v="2"/>
  </r>
  <r>
    <x v="5889"/>
    <n v="51849.48046875"/>
    <n v="51913.921875"/>
    <n v="51450.578125"/>
    <n v="51749.1015625"/>
    <n v="13500"/>
    <x v="5886"/>
    <n v="0.34439649278790074"/>
    <n v="0.78136325595132006"/>
    <n v="52232.4296875"/>
    <n v="-0.73316370890869254"/>
    <x v="0"/>
    <n v="-0.5"/>
    <n v="2"/>
  </r>
  <r>
    <x v="5890"/>
    <n v="52232.4296875"/>
    <n v="52273.23046875"/>
    <n v="51942.19921875"/>
    <n v="52121.578125"/>
    <n v="15000"/>
    <x v="5887"/>
    <n v="0.3858666973905881"/>
    <n v="0.73662559755560797"/>
    <n v="52232.4296875"/>
    <n v="0"/>
    <x v="0"/>
    <n v="-0.5"/>
    <n v="2"/>
  </r>
  <r>
    <x v="5891"/>
    <n v="52100.05078125"/>
    <n v="52389.01953125"/>
    <n v="51952.69921875"/>
    <n v="52367.51953125"/>
    <n v="16700"/>
    <x v="5888"/>
    <n v="0.52741261870783984"/>
    <n v="0.63928580665270995"/>
    <n v="52328.51171875"/>
    <n v="-0.43658978632510848"/>
    <x v="0"/>
    <n v="-0.5"/>
    <n v="2"/>
  </r>
  <r>
    <x v="5892"/>
    <n v="52328.51171875"/>
    <n v="52378.69140625"/>
    <n v="52054.76171875"/>
    <n v="52231.37890625"/>
    <n v="19800"/>
    <x v="5889"/>
    <n v="0.30523116379126253"/>
    <n v="0.43689554292164462"/>
    <n v="52328.51171875"/>
    <n v="0"/>
    <x v="0"/>
    <n v="-0.5"/>
    <n v="2"/>
  </r>
  <r>
    <x v="5893"/>
    <n v="52275.5703125"/>
    <n v="52432.4296875"/>
    <n v="52135.0390625"/>
    <n v="52428.71875"/>
    <n v="12300"/>
    <x v="5890"/>
    <n v="0.32703629615421387"/>
    <n v="0.43763495281085074"/>
    <n v="52275.5703125"/>
    <n v="0"/>
    <x v="0"/>
    <n v="-0.5"/>
    <n v="2"/>
  </r>
  <r>
    <x v="5894"/>
    <n v="51941.640625"/>
    <n v="52446.921875"/>
    <n v="51717.0703125"/>
    <n v="52401.41015625"/>
    <n v="15200"/>
    <x v="5891"/>
    <n v="0.3197556276354383"/>
    <n v="0.44475224260039892"/>
    <n v="52300.46875"/>
    <n v="-0.68608969207374459"/>
    <x v="0"/>
    <n v="-0.5"/>
    <n v="2"/>
  </r>
  <r>
    <x v="5895"/>
    <n v="52300.46875"/>
    <n v="52346.3515625"/>
    <n v="51957.921875"/>
    <n v="52143.8984375"/>
    <n v="8600"/>
    <x v="5892"/>
    <n v="0.18083606216556564"/>
    <n v="0.5077835544175594"/>
    <n v="52474.76171875"/>
    <n v="-0.33214627954703524"/>
    <x v="0"/>
    <n v="-0.5"/>
    <n v="2"/>
  </r>
  <r>
    <x v="5896"/>
    <n v="52474.76171875"/>
    <n v="52641.53125"/>
    <n v="52388.94921875"/>
    <n v="52477.19140625"/>
    <n v="8500"/>
    <x v="5893"/>
    <n v="0.23076887120264958"/>
    <n v="0.53287937425584331"/>
    <n v="52551.53125"/>
    <n v="-0.14608428988451216"/>
    <x v="0"/>
    <n v="-0.5"/>
    <n v="2"/>
  </r>
  <r>
    <x v="5897"/>
    <n v="52551.53125"/>
    <n v="52590.921875"/>
    <n v="51936.30859375"/>
    <n v="52492.33984375"/>
    <n v="9900"/>
    <x v="5894"/>
    <n v="0.20390464680405565"/>
    <n v="0.51867299740152262"/>
    <n v="52773.05078125"/>
    <n v="-0.41975881244429547"/>
    <x v="0"/>
    <n v="-0.5"/>
    <n v="2"/>
  </r>
  <r>
    <x v="5898"/>
    <n v="52773.05078125"/>
    <n v="52869.51171875"/>
    <n v="52671.2890625"/>
    <n v="52751.828125"/>
    <n v="16300"/>
    <x v="5895"/>
    <n v="0.11846955221217233"/>
    <n v="0.43674561419145891"/>
    <n v="52773.05078125"/>
    <n v="0"/>
    <x v="0"/>
    <n v="-0.5"/>
    <n v="2"/>
  </r>
  <r>
    <x v="5899"/>
    <n v="52501.98046875"/>
    <n v="52816.30859375"/>
    <n v="52425.5703125"/>
    <n v="52782.2109375"/>
    <n v="12900"/>
    <x v="5896"/>
    <n v="0.16111575566395991"/>
    <n v="0.44411582038736358"/>
    <n v="52501.98046875"/>
    <n v="0"/>
    <x v="0"/>
    <n v="-0.5"/>
    <n v="2"/>
  </r>
  <r>
    <x v="5900"/>
    <n v="52323.328125"/>
    <n v="52523.87890625"/>
    <n v="52040.51171875"/>
    <n v="52122.25"/>
    <n v="8900"/>
    <x v="5897"/>
    <n v="0.12619383333169359"/>
    <n v="0.48445670204021168"/>
    <n v="52344.44921875"/>
    <n v="-4.0350207262156719E-2"/>
    <x v="0"/>
    <n v="-0.5"/>
    <n v="2"/>
  </r>
  <r>
    <x v="5901"/>
    <n v="52344.44921875"/>
    <n v="52586.41015625"/>
    <n v="51601.109375"/>
    <n v="52568.0703125"/>
    <n v="11800"/>
    <x v="5898"/>
    <n v="1.8308229120252973E-2"/>
    <n v="0.45196752123011641"/>
    <n v="52574.4609375"/>
    <n v="-0.43749705588695553"/>
    <x v="0"/>
    <n v="-0.5"/>
    <n v="2"/>
  </r>
  <r>
    <x v="5902"/>
    <n v="52574.4609375"/>
    <n v="52629.1796875"/>
    <n v="51740.19140625"/>
    <n v="51887.55078125"/>
    <n v="12500"/>
    <x v="5899"/>
    <n v="4.7689077073280794E-2"/>
    <n v="0.44177392516049119"/>
    <n v="52588.7109375"/>
    <n v="-2.7097070352105929E-2"/>
    <x v="0"/>
    <n v="-0.5"/>
    <n v="2"/>
  </r>
  <r>
    <x v="5903"/>
    <n v="52588.7109375"/>
    <n v="53057.109375"/>
    <n v="52520.55078125"/>
    <n v="52885.0390625"/>
    <n v="7700"/>
    <x v="5900"/>
    <n v="4.778060229115888E-2"/>
    <n v="0.44186397496694668"/>
    <n v="52588.7109375"/>
    <n v="0"/>
    <x v="0"/>
    <n v="-0.5"/>
    <n v="2"/>
  </r>
  <r>
    <x v="5904"/>
    <n v="52306.078125"/>
    <n v="52912.3515625"/>
    <n v="52264.12109375"/>
    <n v="52912.3515625"/>
    <n v="13600"/>
    <x v="5901"/>
    <n v="6.060816817229725E-2"/>
    <n v="0.43891144881705441"/>
    <n v="52699"/>
    <n v="-0.7455964534431393"/>
    <x v="0"/>
    <n v="-0.5"/>
    <n v="2"/>
  </r>
  <r>
    <x v="5905"/>
    <n v="52699"/>
    <n v="52830.6796875"/>
    <n v="52385.05078125"/>
    <n v="52514.5703125"/>
    <n v="7900"/>
    <x v="5902"/>
    <n v="7.0742886535558311E-2"/>
    <n v="0.42180431879162289"/>
    <n v="52925.0390625"/>
    <n v="-0.42709285907766065"/>
    <x v="0"/>
    <n v="-0.5"/>
    <n v="2"/>
  </r>
  <r>
    <x v="5906"/>
    <n v="52925.0390625"/>
    <n v="52973.0703125"/>
    <n v="52614.48828125"/>
    <n v="52877.16015625"/>
    <n v="10700"/>
    <x v="5903"/>
    <n v="7.6779681824408377E-2"/>
    <n v="0.43197434568300819"/>
    <n v="52925.0390625"/>
    <n v="0"/>
    <x v="0"/>
    <n v="-0.5"/>
    <n v="2"/>
  </r>
  <r>
    <x v="5907"/>
    <n v="52735.58984375"/>
    <n v="53126.73046875"/>
    <n v="52673.5"/>
    <n v="53126.73046875"/>
    <n v="6200"/>
    <x v="5904"/>
    <n v="8.6346841682417116E-2"/>
    <n v="0.43928334616942327"/>
    <n v="52735.58984375"/>
    <n v="0"/>
    <x v="0"/>
    <n v="-0.5"/>
    <n v="2"/>
  </r>
  <r>
    <x v="5908"/>
    <n v="52549.66015625"/>
    <n v="52816.421875"/>
    <n v="52477.76953125"/>
    <n v="52795.76171875"/>
    <n v="9200"/>
    <x v="5905"/>
    <n v="3.5921277240125019E-2"/>
    <n v="0.46008618457501016"/>
    <n v="52549.66015625"/>
    <n v="0"/>
    <x v="0"/>
    <n v="-0.5"/>
    <n v="2"/>
  </r>
  <r>
    <x v="5909"/>
    <n v="52482.7109375"/>
    <n v="52875.921875"/>
    <n v="52448.640625"/>
    <n v="52651.08984375"/>
    <n v="9500"/>
    <x v="5906"/>
    <n v="-4.1488509748694849E-2"/>
    <n v="0.45306651693900224"/>
    <n v="52482.7109375"/>
    <n v="0"/>
    <x v="0"/>
    <n v="-0.5"/>
    <n v="2"/>
  </r>
  <r>
    <x v="5910"/>
    <n v="52318.6015625"/>
    <n v="52638.5"/>
    <n v="52281.01171875"/>
    <n v="52638.5"/>
    <n v="5800"/>
    <x v="5907"/>
    <n v="-2.8633995778020393E-3"/>
    <n v="0.42386401113765626"/>
    <n v="52484.671875"/>
    <n v="-0.31641678716315685"/>
    <x v="0"/>
    <n v="-0.5"/>
    <n v="2"/>
  </r>
  <r>
    <x v="5911"/>
    <n v="52484.671875"/>
    <n v="52527.8984375"/>
    <n v="52177.6796875"/>
    <n v="52434.55078125"/>
    <n v="6400"/>
    <x v="5908"/>
    <n v="-1.0489136765153839E-4"/>
    <n v="0.4215073427459371"/>
    <n v="52880"/>
    <n v="-0.74759479009077157"/>
    <x v="0"/>
    <n v="-0.5"/>
    <n v="2"/>
  </r>
  <r>
    <x v="5912"/>
    <n v="52880"/>
    <n v="52919.171875"/>
    <n v="52604.3515625"/>
    <n v="52682.890625"/>
    <n v="7600"/>
    <x v="5909"/>
    <n v="2.760057520994167E-2"/>
    <n v="0.43340062194448564"/>
    <n v="52880"/>
    <n v="0"/>
    <x v="0"/>
    <n v="-0.5"/>
    <n v="2"/>
  </r>
  <r>
    <x v="5913"/>
    <n v="52861.1796875"/>
    <n v="53129.37109375"/>
    <n v="52804.1796875"/>
    <n v="52874.8515625"/>
    <n v="7000"/>
    <x v="5910"/>
    <n v="5.8981211625595123E-2"/>
    <n v="0.47581680458139286"/>
    <n v="53054.76171875"/>
    <n v="-0.3648721151104265"/>
    <x v="0"/>
    <n v="-0.5"/>
    <n v="2"/>
  </r>
  <r>
    <x v="5914"/>
    <n v="53054.76171875"/>
    <n v="53105.41015625"/>
    <n v="52751.76171875"/>
    <n v="52919.7109375"/>
    <n v="8000"/>
    <x v="5911"/>
    <n v="5.2711709531222492E-2"/>
    <n v="0.47669572355105999"/>
    <n v="53054.76171875"/>
    <n v="0"/>
    <x v="0"/>
    <n v="-0.5"/>
    <n v="2"/>
  </r>
  <r>
    <x v="5915"/>
    <n v="52568.94140625"/>
    <n v="53103.03125"/>
    <n v="52428.83984375"/>
    <n v="53065.69140625"/>
    <n v="6400"/>
    <x v="5912"/>
    <n v="0.14307654869185746"/>
    <n v="0.4363347658232557"/>
    <n v="52568.94140625"/>
    <n v="0"/>
    <x v="0"/>
    <n v="-0.5"/>
    <n v="2"/>
  </r>
  <r>
    <x v="5916"/>
    <n v="52386.19140625"/>
    <n v="52555.73046875"/>
    <n v="52228.01171875"/>
    <n v="52508.23828125"/>
    <n v="6400"/>
    <x v="5913"/>
    <n v="-2.3612783273532979E-2"/>
    <n v="0.49293083121404924"/>
    <n v="52386.19140625"/>
    <n v="0"/>
    <x v="0"/>
    <n v="-0.5"/>
    <n v="2"/>
  </r>
  <r>
    <x v="5917"/>
    <n v="52372.69140625"/>
    <n v="52700.51171875"/>
    <n v="52208.9609375"/>
    <n v="52634.328125"/>
    <n v="24900"/>
    <x v="5914"/>
    <n v="-0.10126913283289422"/>
    <n v="0.47454360918630967"/>
    <n v="52769.73046875"/>
    <n v="-0.75239926179862671"/>
    <x v="0"/>
    <n v="-0.5"/>
    <n v="2"/>
  </r>
  <r>
    <x v="5918"/>
    <n v="52769.73046875"/>
    <n v="52806.859375"/>
    <n v="52545.6796875"/>
    <n v="52694.890625"/>
    <n v="7900"/>
    <x v="5915"/>
    <n v="-6.8050384199724118E-2"/>
    <n v="0.46613076244543744"/>
    <n v="52904.05078125"/>
    <n v="-0.25389419244169703"/>
    <x v="0"/>
    <n v="-0.5"/>
    <n v="2"/>
  </r>
  <r>
    <x v="5919"/>
    <n v="52904.05078125"/>
    <n v="52978.578125"/>
    <n v="52611.96875"/>
    <n v="52801.44140625"/>
    <n v="9300"/>
    <x v="5916"/>
    <n v="4.3016903848651353E-2"/>
    <n v="0.52001283472429538"/>
    <n v="53158.8515625"/>
    <n v="-0.47931957474744402"/>
    <x v="0"/>
    <n v="-0.5"/>
    <n v="2"/>
  </r>
  <r>
    <x v="5920"/>
    <n v="53158.8515625"/>
    <n v="53266.12109375"/>
    <n v="52948.4296875"/>
    <n v="52968.890625"/>
    <n v="8100"/>
    <x v="5917"/>
    <n v="8.1211130543272919E-2"/>
    <n v="0.52013158801318804"/>
    <n v="53158.8515625"/>
    <n v="0"/>
    <x v="0"/>
    <n v="-0.5"/>
    <n v="2"/>
  </r>
  <r>
    <x v="5921"/>
    <n v="53140.05859375"/>
    <n v="53290.80859375"/>
    <n v="52997.08984375"/>
    <n v="53244.3984375"/>
    <n v="6700"/>
    <x v="5918"/>
    <n v="0.16064316781160271"/>
    <n v="0.5139078184221082"/>
    <n v="53140.05859375"/>
    <n v="0"/>
    <x v="0"/>
    <n v="-0.5"/>
    <n v="2"/>
  </r>
  <r>
    <x v="5922"/>
    <n v="52553.3984375"/>
    <n v="52821.171875"/>
    <n v="52405.890625"/>
    <n v="52606.98828125"/>
    <n v="23800"/>
    <x v="5919"/>
    <n v="0.12536580439173262"/>
    <n v="0.51405806426952694"/>
    <n v="52553.3984375"/>
    <n v="0"/>
    <x v="0"/>
    <n v="-0.5"/>
    <n v="2"/>
  </r>
  <r>
    <x v="5923"/>
    <n v="52198.51171875"/>
    <n v="52465.03125"/>
    <n v="52013.51171875"/>
    <n v="52432.87890625"/>
    <n v="8000"/>
    <x v="5920"/>
    <n v="-6.0355636205892793E-2"/>
    <n v="0.59165310291663775"/>
    <n v="52837.2109375"/>
    <n v="-1.2088057023023104"/>
    <x v="0"/>
    <n v="-0.5"/>
    <n v="2"/>
  </r>
  <r>
    <x v="5924"/>
    <n v="52837.2109375"/>
    <n v="52867.26171875"/>
    <n v="52471.23046875"/>
    <n v="52494.55859375"/>
    <n v="8300"/>
    <x v="5921"/>
    <n v="-0.12432536142269331"/>
    <n v="0.62245817541557669"/>
    <n v="52975.80078125"/>
    <n v="-0.26160971935520383"/>
    <x v="0"/>
    <n v="-0.5"/>
    <n v="2"/>
  </r>
  <r>
    <x v="5925"/>
    <n v="52975.80078125"/>
    <n v="53114.69921875"/>
    <n v="52653.76953125"/>
    <n v="52967.87109375"/>
    <n v="12100"/>
    <x v="5922"/>
    <n v="-3.8586531346177046E-2"/>
    <n v="0.74459881120205207"/>
    <n v="52975.80078125"/>
    <n v="0"/>
    <x v="0"/>
    <n v="-0.5"/>
    <n v="2"/>
  </r>
  <r>
    <x v="5926"/>
    <n v="52852.26953125"/>
    <n v="53103.421875"/>
    <n v="52783.62890625"/>
    <n v="52985.26171875"/>
    <n v="20900"/>
    <x v="5923"/>
    <n v="7.9212656286888686E-2"/>
    <n v="0.68087274920872054"/>
    <n v="52852.26953125"/>
    <n v="0"/>
    <x v="0"/>
    <n v="-0.5"/>
    <n v="2"/>
  </r>
  <r>
    <x v="5927"/>
    <n v="52578.76171875"/>
    <n v="53024.69921875"/>
    <n v="52433.1796875"/>
    <n v="52995.71875"/>
    <n v="6300"/>
    <x v="5924"/>
    <n v="9.0658099275536391E-2"/>
    <n v="0.67382565140299677"/>
    <n v="52578.76171875"/>
    <n v="0"/>
    <x v="0"/>
    <n v="-0.5"/>
    <n v="2"/>
  </r>
  <r>
    <x v="5928"/>
    <n v="52443.7109375"/>
    <n v="52673.69140625"/>
    <n v="51802.73046875"/>
    <n v="52673.69140625"/>
    <n v="8000"/>
    <x v="5925"/>
    <n v="4.1485621769090306E-2"/>
    <n v="0.70067303474309151"/>
    <n v="52653.0703125"/>
    <n v="-0.39762044978086958"/>
    <x v="0"/>
    <n v="-0.5"/>
    <n v="2"/>
  </r>
  <r>
    <x v="5929"/>
    <n v="52653.0703125"/>
    <n v="52777.1796875"/>
    <n v="52561.390625"/>
    <n v="52693.53125"/>
    <n v="8800"/>
    <x v="5926"/>
    <n v="-6.001012518081357E-2"/>
    <n v="0.65751521612065655"/>
    <n v="52653.0703125"/>
    <n v="0"/>
    <x v="0"/>
    <n v="-0.5"/>
    <n v="2"/>
  </r>
  <r>
    <x v="5930"/>
    <n v="52586.83984375"/>
    <n v="52910.23046875"/>
    <n v="52533.91015625"/>
    <n v="52792.359375"/>
    <n v="9900"/>
    <x v="5927"/>
    <n v="-4.5543392612725934E-2"/>
    <n v="0.66673187091008124"/>
    <n v="52950.62890625"/>
    <n v="-0.6870344507977324"/>
    <x v="0"/>
    <n v="-0.5"/>
    <n v="2"/>
  </r>
  <r>
    <x v="5931"/>
    <n v="52950.62890625"/>
    <n v="52986.76953125"/>
    <n v="52804.078125"/>
    <n v="52901.28125"/>
    <n v="7900"/>
    <x v="5928"/>
    <n v="-0.10628485661611134"/>
    <n v="0.64052204398777901"/>
    <n v="53823.359375"/>
    <n v="-1.6214715671489057"/>
    <x v="0"/>
    <n v="-0.5"/>
    <n v="2"/>
  </r>
  <r>
    <x v="5932"/>
    <n v="53823.359375"/>
    <n v="53887.98046875"/>
    <n v="53088.3515625"/>
    <n v="53125.96875"/>
    <n v="8100"/>
    <x v="5929"/>
    <n v="-3.3570882531225067E-2"/>
    <n v="0.68891467716770272"/>
    <n v="54369.76953125"/>
    <n v="-1.0049889138042805"/>
    <x v="0"/>
    <n v="-0.5"/>
    <n v="2"/>
  </r>
  <r>
    <x v="5933"/>
    <n v="54369.76953125"/>
    <n v="54465.91015625"/>
    <n v="54034.30859375"/>
    <n v="54071.21875"/>
    <n v="14600"/>
    <x v="5930"/>
    <n v="0.24164763197246017"/>
    <n v="0.75986303687922729"/>
    <n v="54492.83984375"/>
    <n v="-0.22584675868037996"/>
    <x v="0"/>
    <n v="-0.5"/>
    <n v="2"/>
  </r>
  <r>
    <x v="5934"/>
    <n v="54492.83984375"/>
    <n v="54717.23828125"/>
    <n v="54230.890625"/>
    <n v="54576.640625"/>
    <n v="15300"/>
    <x v="5931"/>
    <n v="0.41069556535696899"/>
    <n v="0.72021245787264221"/>
    <n v="54492.83984375"/>
    <n v="0"/>
    <x v="0"/>
    <n v="-0.5"/>
    <n v="2"/>
  </r>
  <r>
    <x v="5935"/>
    <n v="54277.71875"/>
    <n v="54633.578125"/>
    <n v="54210.328125"/>
    <n v="54492.171875"/>
    <n v="7200"/>
    <x v="5932"/>
    <n v="0.31097170265413804"/>
    <n v="0.66182219939380893"/>
    <n v="54402.8515625"/>
    <n v="-0.23001149554861627"/>
    <x v="0"/>
    <n v="-0.5"/>
    <n v="2"/>
  </r>
  <r>
    <x v="5936"/>
    <n v="54402.8515625"/>
    <n v="54584.73046875"/>
    <n v="54124.26953125"/>
    <n v="54385.7109375"/>
    <n v="11500"/>
    <x v="5933"/>
    <n v="0.24526516479553256"/>
    <n v="0.69877713726375545"/>
    <n v="54554.66015625"/>
    <n v="-0.27826879191476039"/>
    <x v="0"/>
    <n v="-0.5"/>
    <n v="2"/>
  </r>
  <r>
    <x v="5937"/>
    <n v="54554.66015625"/>
    <n v="54779.66015625"/>
    <n v="54308.76953125"/>
    <n v="54461.30859375"/>
    <n v="8700"/>
    <x v="5934"/>
    <n v="0.29163777156551934"/>
    <n v="0.67859365110846104"/>
    <n v="54554.66015625"/>
    <n v="0"/>
    <x v="0"/>
    <n v="-0.5"/>
    <n v="2"/>
  </r>
  <r>
    <x v="5938"/>
    <n v="54525.9296875"/>
    <n v="54758.73828125"/>
    <n v="54167.19921875"/>
    <n v="54730.6484375"/>
    <n v="6500"/>
    <x v="5935"/>
    <n v="0.37129179283860358"/>
    <n v="0.61701965654678836"/>
    <n v="54843.98046875"/>
    <n v="-0.57991921543919434"/>
    <x v="0"/>
    <n v="-0.5"/>
    <n v="2"/>
  </r>
  <r>
    <x v="5939"/>
    <n v="54843.98046875"/>
    <n v="54874.1015625"/>
    <n v="54536.6484375"/>
    <n v="54641.21875"/>
    <n v="9300"/>
    <x v="5936"/>
    <n v="0.39171085349947193"/>
    <n v="0.59697577576669958"/>
    <n v="55437.2890625"/>
    <n v="-1.0702337790744132"/>
    <x v="0"/>
    <n v="-0.5"/>
    <n v="2"/>
  </r>
  <r>
    <x v="5940"/>
    <n v="55437.2890625"/>
    <n v="55487.7890625"/>
    <n v="54905.48828125"/>
    <n v="54911.94921875"/>
    <n v="14100"/>
    <x v="5937"/>
    <n v="0.41012026486508202"/>
    <n v="0.60006319581420153"/>
    <n v="55582.578125"/>
    <n v="-0.26139316922877981"/>
    <x v="0"/>
    <n v="-0.5"/>
    <n v="2"/>
  </r>
  <r>
    <x v="5941"/>
    <n v="55582.578125"/>
    <n v="55680.75"/>
    <n v="55281.01953125"/>
    <n v="55479.73828125"/>
    <n v="6000"/>
    <x v="5938"/>
    <n v="0.53088008693576616"/>
    <n v="0.60174066852015184"/>
    <n v="55792.26953125"/>
    <n v="-0.37584311950699378"/>
    <x v="0"/>
    <n v="-0.5"/>
    <n v="2"/>
  </r>
  <r>
    <x v="5942"/>
    <n v="55792.26953125"/>
    <n v="55854.87890625"/>
    <n v="55386.48828125"/>
    <n v="55565.640625"/>
    <n v="6800"/>
    <x v="5939"/>
    <n v="0.48790918255087623"/>
    <n v="0.60431088613763373"/>
    <n v="55792.26953125"/>
    <n v="0"/>
    <x v="0"/>
    <n v="-0.5"/>
    <n v="2"/>
  </r>
  <r>
    <x v="5943"/>
    <n v="55629.48828125"/>
    <n v="56118.5703125"/>
    <n v="55514.890625"/>
    <n v="56073.30859375"/>
    <n v="16100"/>
    <x v="5940"/>
    <n v="0.36081562481423957"/>
    <n v="0.44611573080612238"/>
    <n v="55629.48828125"/>
    <n v="0"/>
    <x v="0"/>
    <n v="-0.5"/>
    <n v="2"/>
  </r>
  <r>
    <x v="5944"/>
    <n v="55329.3203125"/>
    <n v="55543.16015625"/>
    <n v="55013.98046875"/>
    <n v="55159.12890625"/>
    <n v="6800"/>
    <x v="5941"/>
    <n v="0.2301201681775796"/>
    <n v="0.42400359138532095"/>
    <n v="55555.7890625"/>
    <n v="-0.40764203662956483"/>
    <x v="0"/>
    <n v="-0.5"/>
    <n v="2"/>
  </r>
  <r>
    <x v="5945"/>
    <n v="55555.7890625"/>
    <n v="55781.171875"/>
    <n v="55240.2890625"/>
    <n v="55695.83984375"/>
    <n v="7500"/>
    <x v="5942"/>
    <n v="0.15352594300286834"/>
    <n v="0.48896437336204468"/>
    <n v="55958.98046875"/>
    <n v="-0.72051242333687648"/>
    <x v="0"/>
    <n v="-0.5"/>
    <n v="2"/>
  </r>
  <r>
    <x v="5946"/>
    <n v="55958.98046875"/>
    <n v="56023.21875"/>
    <n v="55536.83984375"/>
    <n v="55647.109375"/>
    <n v="7600"/>
    <x v="5943"/>
    <n v="0.23393394561894953"/>
    <n v="0.45361741945801087"/>
    <n v="55958.98046875"/>
    <n v="0"/>
    <x v="0"/>
    <n v="-0.5"/>
    <n v="2"/>
  </r>
  <r>
    <x v="5947"/>
    <n v="55944.2109375"/>
    <n v="56198.12890625"/>
    <n v="55899.9609375"/>
    <n v="56067.05859375"/>
    <n v="5400"/>
    <x v="5944"/>
    <n v="0.28345391689400062"/>
    <n v="0.47949739177025197"/>
    <n v="55949.1015625"/>
    <n v="-8.7412038145719771E-3"/>
    <x v="0"/>
    <n v="-0.5"/>
    <n v="2"/>
  </r>
  <r>
    <x v="5948"/>
    <n v="55949.1015625"/>
    <n v="56112.390625"/>
    <n v="55854.0703125"/>
    <n v="55988.41015625"/>
    <n v="8300"/>
    <x v="5945"/>
    <n v="0.25291003851125138"/>
    <n v="0.48943464398640396"/>
    <n v="56124.71875"/>
    <n v="-0.31290524284364452"/>
    <x v="0"/>
    <n v="-0.5"/>
    <n v="2"/>
  </r>
  <r>
    <x v="5949"/>
    <n v="56124.71875"/>
    <n v="56188.23046875"/>
    <n v="55675.87109375"/>
    <n v="55862.9296875"/>
    <n v="6000"/>
    <x v="5946"/>
    <n v="0.25905059911044864"/>
    <n v="0.4855446136549138"/>
    <n v="56889.76171875"/>
    <n v="-1.3447814609106605"/>
    <x v="0"/>
    <n v="-0.5"/>
    <n v="2"/>
  </r>
  <r>
    <x v="5950"/>
    <n v="56889.76171875"/>
    <n v="56958.26953125"/>
    <n v="56309.859375"/>
    <n v="56329.25"/>
    <n v="6600"/>
    <x v="5947"/>
    <n v="0.23210915089065245"/>
    <n v="0.47286266545802541"/>
    <n v="57552.390625"/>
    <n v="-1.151349056145311"/>
    <x v="0"/>
    <n v="-0.5"/>
    <n v="2"/>
  </r>
  <r>
    <x v="5951"/>
    <n v="57552.390625"/>
    <n v="57625.26171875"/>
    <n v="56859.1015625"/>
    <n v="56995.1484375"/>
    <n v="11200"/>
    <x v="5948"/>
    <n v="0.26023921586556475"/>
    <n v="0.53350546263625231"/>
    <n v="57552.390625"/>
    <n v="0"/>
    <x v="0"/>
    <n v="-0.5"/>
    <n v="2"/>
  </r>
  <r>
    <x v="5952"/>
    <n v="57338.2109375"/>
    <n v="57918.7109375"/>
    <n v="57263.8984375"/>
    <n v="57763.53125"/>
    <n v="7300"/>
    <x v="5949"/>
    <n v="0.35050734385493032"/>
    <n v="0.60537618495598899"/>
    <n v="57852.5390625"/>
    <n v="-0.88903293327256461"/>
    <x v="0"/>
    <n v="-0.5"/>
    <n v="2"/>
  </r>
  <r>
    <x v="5953"/>
    <n v="57852.5390625"/>
    <n v="57892.37109375"/>
    <n v="57287.7890625"/>
    <n v="57423.6484375"/>
    <n v="5100"/>
    <x v="5950"/>
    <n v="0.27556650751857992"/>
    <n v="0.64667316683931231"/>
    <n v="58129.94921875"/>
    <n v="-0.47722415033612392"/>
    <x v="0"/>
    <n v="-0.5"/>
    <n v="2"/>
  </r>
  <r>
    <x v="5954"/>
    <n v="58129.94921875"/>
    <n v="58194.7890625"/>
    <n v="57764.0703125"/>
    <n v="57983.44921875"/>
    <n v="6100"/>
    <x v="5951"/>
    <n v="0.39444357924505657"/>
    <n v="0.64002467589638701"/>
    <n v="58296.91015625"/>
    <n v="-0.28639757587924264"/>
    <x v="0"/>
    <n v="-0.5"/>
    <n v="2"/>
  </r>
  <r>
    <x v="5955"/>
    <n v="58296.91015625"/>
    <n v="58515.8515625"/>
    <n v="58200.2890625"/>
    <n v="58411.62109375"/>
    <n v="5600"/>
    <x v="5952"/>
    <n v="0.49635325631435478"/>
    <n v="0.5495106050327635"/>
    <n v="58296.91015625"/>
    <n v="0"/>
    <x v="0"/>
    <n v="-0.5"/>
    <n v="2"/>
  </r>
  <r>
    <x v="5956"/>
    <n v="58279.48046875"/>
    <n v="58553.0703125"/>
    <n v="58005.0703125"/>
    <n v="58418.69140625"/>
    <n v="7400"/>
    <x v="5953"/>
    <n v="0.48414421720933964"/>
    <n v="0.55300459679035097"/>
    <n v="58279.48046875"/>
    <n v="0"/>
    <x v="0"/>
    <n v="-0.5"/>
    <n v="2"/>
  </r>
  <r>
    <x v="5957"/>
    <n v="58250.26171875"/>
    <n v="58372.94140625"/>
    <n v="57924.48046875"/>
    <n v="58350.55859375"/>
    <n v="5300"/>
    <x v="5954"/>
    <n v="0.40858025586259339"/>
    <n v="0.56775365683905255"/>
    <n v="58305.0703125"/>
    <n v="-9.4003134643762892E-2"/>
    <x v="0"/>
    <n v="-0.5"/>
    <n v="2"/>
  </r>
  <r>
    <x v="5958"/>
    <n v="58305.0703125"/>
    <n v="58334.58984375"/>
    <n v="58084.98828125"/>
    <n v="58172.98046875"/>
    <n v="5300"/>
    <x v="5955"/>
    <n v="0.40620604841171576"/>
    <n v="0.56982059648719074"/>
    <n v="58305.0703125"/>
    <n v="0"/>
    <x v="0"/>
    <n v="-0.5"/>
    <n v="2"/>
  </r>
  <r>
    <x v="5959"/>
    <n v="58177.76171875"/>
    <n v="58314.640625"/>
    <n v="57944.62890625"/>
    <n v="58262.109375"/>
    <n v="5600"/>
    <x v="5956"/>
    <n v="0.4147410099831208"/>
    <n v="0.56381329630269472"/>
    <n v="58247.08984375"/>
    <n v="-0.11902418676362252"/>
    <x v="0"/>
    <n v="-0.5"/>
    <n v="2"/>
  </r>
  <r>
    <x v="5960"/>
    <n v="58247.08984375"/>
    <n v="58482.62109375"/>
    <n v="58214.2890625"/>
    <n v="58482.62109375"/>
    <n v="6700"/>
    <x v="5957"/>
    <n v="0.36151735911577909"/>
    <n v="0.59844919597908097"/>
    <n v="58723.19921875"/>
    <n v="-0.8107687955256716"/>
    <x v="0"/>
    <n v="-0.5"/>
    <n v="2"/>
  </r>
  <r>
    <x v="5961"/>
    <n v="58723.19921875"/>
    <n v="58777.05859375"/>
    <n v="58272.8203125"/>
    <n v="58354.109375"/>
    <n v="9600"/>
    <x v="5958"/>
    <n v="0.23712272713207877"/>
    <n v="0.48580681747743298"/>
    <n v="59141.16015625"/>
    <n v="-0.70671751517175829"/>
    <x v="0"/>
    <n v="-0.5"/>
    <n v="2"/>
  </r>
  <r>
    <x v="5962"/>
    <n v="59141.16015625"/>
    <n v="59204.2890625"/>
    <n v="58700.5"/>
    <n v="58881.0390625"/>
    <n v="24700"/>
    <x v="5959"/>
    <n v="0.20238637547484545"/>
    <n v="0.42008138112748017"/>
    <n v="59141.16015625"/>
    <n v="0"/>
    <x v="0"/>
    <n v="-0.5"/>
    <n v="2"/>
  </r>
  <r>
    <x v="5963"/>
    <n v="59015.890625"/>
    <n v="59737.3203125"/>
    <n v="58871.73046875"/>
    <n v="59409.98046875"/>
    <n v="13100"/>
    <x v="5960"/>
    <n v="0.31077586488253695"/>
    <n v="0.39441832267191496"/>
    <n v="59015.890625"/>
    <n v="0"/>
    <x v="0"/>
    <n v="-0.5"/>
    <n v="2"/>
  </r>
  <r>
    <x v="5964"/>
    <n v="58490.9296875"/>
    <n v="59202.55859375"/>
    <n v="58389.69140625"/>
    <n v="58634.69140625"/>
    <n v="17400"/>
    <x v="5961"/>
    <n v="0.19989365585732968"/>
    <n v="0.36614760985689077"/>
    <n v="59005.26953125"/>
    <n v="-0.87168459331856551"/>
    <x v="0"/>
    <n v="-0.5"/>
    <n v="2"/>
  </r>
  <r>
    <x v="5965"/>
    <n v="59005.26953125"/>
    <n v="59084.51171875"/>
    <n v="58232.5390625"/>
    <n v="58630.05859375"/>
    <n v="9500"/>
    <x v="5962"/>
    <n v="6.2989933596732495E-2"/>
    <n v="0.48623223350105549"/>
    <n v="59005.26953125"/>
    <n v="0"/>
    <x v="0"/>
    <n v="-0.5"/>
    <n v="2"/>
  </r>
  <r>
    <x v="5966"/>
    <n v="58927.328125"/>
    <n v="59178.44140625"/>
    <n v="58878.37890625"/>
    <n v="59166.1484375"/>
    <n v="19200"/>
    <x v="5963"/>
    <n v="0.12220289180982716"/>
    <n v="0.54862438792821111"/>
    <n v="59885.359375"/>
    <n v="-1.5997754042032915"/>
    <x v="0"/>
    <n v="-0.5"/>
    <n v="2"/>
  </r>
  <r>
    <x v="5967"/>
    <n v="59885.359375"/>
    <n v="59957.25"/>
    <n v="59243.1484375"/>
    <n v="59358.1796875"/>
    <n v="44600"/>
    <x v="5964"/>
    <n v="0.11198347700097777"/>
    <n v="0.55270902732766491"/>
    <n v="60048.46875"/>
    <n v="-0.27162953260152867"/>
    <x v="0"/>
    <n v="-0.5"/>
    <n v="2"/>
  </r>
  <r>
    <x v="5968"/>
    <n v="60048.46875"/>
    <n v="60333"/>
    <n v="59946.55078125"/>
    <n v="60158.76171875"/>
    <n v="10900"/>
    <x v="5965"/>
    <n v="0.27957546420653001"/>
    <n v="0.72524517151176005"/>
    <n v="60077.87890625"/>
    <n v="-4.8953386480061652E-2"/>
    <x v="0"/>
    <n v="-0.5"/>
    <n v="2"/>
  </r>
  <r>
    <x v="5969"/>
    <n v="60077.87890625"/>
    <n v="60412.3203125"/>
    <n v="59887.19140625"/>
    <n v="60303.7890625"/>
    <n v="6200"/>
    <x v="5966"/>
    <n v="0.29740324266268781"/>
    <n v="0.72236451172888705"/>
    <n v="60077.87890625"/>
    <n v="0"/>
    <x v="0"/>
    <n v="-0.5"/>
    <n v="2"/>
  </r>
  <r>
    <x v="5970"/>
    <n v="59667.6015625"/>
    <n v="60288.44140625"/>
    <n v="59045.53125"/>
    <n v="60285.890625"/>
    <n v="21100"/>
    <x v="5967"/>
    <n v="0.32413588848423408"/>
    <n v="0.705916503572524"/>
    <n v="59667.6015625"/>
    <n v="0"/>
    <x v="0"/>
    <n v="-0.5"/>
    <n v="2"/>
  </r>
  <r>
    <x v="5971"/>
    <n v="59413.26953125"/>
    <n v="59678.66015625"/>
    <n v="59111.41015625"/>
    <n v="59296.5390625"/>
    <n v="16100"/>
    <x v="5968"/>
    <n v="0.24392836924249339"/>
    <n v="0.77406988138141219"/>
    <n v="59413.26953125"/>
    <n v="0"/>
    <x v="0"/>
    <n v="-0.5"/>
    <n v="2"/>
  </r>
  <r>
    <x v="5972"/>
    <n v="59126.359375"/>
    <n v="59557.23828125"/>
    <n v="59019.28125"/>
    <n v="59549.5703125"/>
    <n v="8900"/>
    <x v="5969"/>
    <n v="0.11956395830527353"/>
    <n v="0.77159747603873241"/>
    <n v="59126.359375"/>
    <n v="0"/>
    <x v="0"/>
    <n v="-0.5"/>
    <n v="2"/>
  </r>
  <r>
    <x v="5973"/>
    <n v="58765.578125"/>
    <n v="58890.078125"/>
    <n v="58551.140625"/>
    <n v="58889.76953125"/>
    <n v="10200"/>
    <x v="5970"/>
    <n v="9.8616983319038681E-5"/>
    <n v="0.76214848098101173"/>
    <n v="59299.3203125"/>
    <n v="-0.9000814590913444"/>
    <x v="0"/>
    <n v="-0.5"/>
    <n v="2"/>
  </r>
  <r>
    <x v="5974"/>
    <n v="59299.3203125"/>
    <n v="59548.8203125"/>
    <n v="58952.109375"/>
    <n v="59143"/>
    <n v="10000"/>
    <x v="5971"/>
    <n v="-3.9738618293005269E-2"/>
    <n v="0.7845383544887593"/>
    <n v="59744.87890625"/>
    <n v="-0.74576867826472315"/>
    <x v="0"/>
    <n v="-0.5"/>
    <n v="2"/>
  </r>
  <r>
    <x v="5975"/>
    <n v="59744.87890625"/>
    <n v="59778.87109375"/>
    <n v="59127.0390625"/>
    <n v="59320.140625"/>
    <n v="12900"/>
    <x v="5972"/>
    <n v="0.14003950474034133"/>
    <n v="0.77408443889668632"/>
    <n v="59744.87890625"/>
    <n v="0"/>
    <x v="0"/>
    <n v="-0.5"/>
    <n v="2"/>
  </r>
  <r>
    <x v="5976"/>
    <n v="59189.73046875"/>
    <n v="59963.5703125"/>
    <n v="59079.859375"/>
    <n v="59942"/>
    <n v="7000"/>
    <x v="5973"/>
    <n v="0.12724174744112499"/>
    <n v="0.76145844261707729"/>
    <n v="59677.828125"/>
    <n v="-0.81788776767753735"/>
    <x v="0"/>
    <n v="-0.5"/>
    <n v="2"/>
  </r>
  <r>
    <x v="5977"/>
    <n v="59677.828125"/>
    <n v="59914.91015625"/>
    <n v="59597.05859375"/>
    <n v="59632.80859375"/>
    <n v="5700"/>
    <x v="5974"/>
    <n v="4.7531139088287502E-2"/>
    <n v="0.83023720834129044"/>
    <n v="60059.05859375"/>
    <n v="-0.63475931470839353"/>
    <x v="0"/>
    <n v="-0.5"/>
    <n v="2"/>
  </r>
  <r>
    <x v="5978"/>
    <n v="60059.05859375"/>
    <n v="60212.30078125"/>
    <n v="59830.9296875"/>
    <n v="59960.390625"/>
    <n v="5700"/>
    <x v="5975"/>
    <n v="-3.2584057603145235E-2"/>
    <n v="0.68738337797637861"/>
    <n v="60135.78125"/>
    <n v="-0.12758237218378202"/>
    <x v="0"/>
    <n v="-0.5"/>
    <n v="2"/>
  </r>
  <r>
    <x v="5979"/>
    <n v="60135.78125"/>
    <n v="60476.12890625"/>
    <n v="59811.421875"/>
    <n v="60099.6796875"/>
    <n v="42500"/>
    <x v="5976"/>
    <n v="4.0604303374139894E-3"/>
    <n v="0.71467273646828655"/>
    <n v="60284.30859375"/>
    <n v="-0.24637811598854203"/>
    <x v="0"/>
    <n v="-0.5"/>
    <n v="2"/>
  </r>
  <r>
    <x v="5980"/>
    <n v="60284.30859375"/>
    <n v="60331.73828125"/>
    <n v="59885.390625"/>
    <n v="60045.75"/>
    <n v="6500"/>
    <x v="5977"/>
    <n v="1.1937229355165354E-2"/>
    <n v="0.71565619242920597"/>
    <n v="60737.05078125"/>
    <n v="-0.74541351889243368"/>
    <x v="0"/>
    <n v="-0.5"/>
    <n v="2"/>
  </r>
  <r>
    <x v="5981"/>
    <n v="60737.05078125"/>
    <n v="60836.62890625"/>
    <n v="60452.2890625"/>
    <n v="60619.91015625"/>
    <n v="8500"/>
    <x v="5978"/>
    <n v="0.10492680998270354"/>
    <n v="0.67457312898795485"/>
    <n v="61305.94921875"/>
    <n v="-0.92796611870419632"/>
    <x v="0"/>
    <n v="-0.5"/>
    <n v="2"/>
  </r>
  <r>
    <x v="5982"/>
    <n v="61305.94921875"/>
    <n v="61353.25"/>
    <n v="60978.0390625"/>
    <n v="61088.8203125"/>
    <n v="12600"/>
    <x v="5979"/>
    <n v="0.2226527883418627"/>
    <n v="0.67430004233997143"/>
    <n v="61765.58984375"/>
    <n v="-0.74416940915283847"/>
    <x v="0"/>
    <n v="-0.5"/>
    <n v="2"/>
  </r>
  <r>
    <x v="5983"/>
    <n v="61765.58984375"/>
    <n v="61963.0703125"/>
    <n v="61624.6484375"/>
    <n v="61817.3203125"/>
    <n v="11800"/>
    <x v="5980"/>
    <n v="0.36460917242733204"/>
    <n v="0.65849991154604237"/>
    <n v="61765.58984375"/>
    <n v="0"/>
    <x v="0"/>
    <n v="-0.5"/>
    <n v="2"/>
  </r>
  <r>
    <x v="5984"/>
    <n v="61716.05078125"/>
    <n v="62245.4296875"/>
    <n v="61594.2890625"/>
    <n v="62156.48046875"/>
    <n v="8600"/>
    <x v="5981"/>
    <n v="0.50060273512483078"/>
    <n v="0.56918675233379434"/>
    <n v="61716.05078125"/>
    <n v="0"/>
    <x v="0"/>
    <n v="-0.5"/>
    <n v="2"/>
  </r>
  <r>
    <x v="5985"/>
    <n v="61259.9609375"/>
    <n v="61880.359375"/>
    <n v="61109.2890625"/>
    <n v="61800.0703125"/>
    <n v="48400"/>
    <x v="5982"/>
    <n v="0.40175658904150574"/>
    <n v="0.57631129687416915"/>
    <n v="61259.9609375"/>
    <n v="0"/>
    <x v="0"/>
    <n v="-0.5"/>
    <n v="2"/>
  </r>
  <r>
    <x v="5986"/>
    <n v="60923.5"/>
    <n v="61621.19921875"/>
    <n v="60485.6484375"/>
    <n v="61557.94140625"/>
    <n v="7300"/>
    <x v="5983"/>
    <n v="0.25271803810016541"/>
    <n v="0.66216920101671795"/>
    <n v="60923.5"/>
    <n v="0"/>
    <x v="0"/>
    <n v="-0.5"/>
    <n v="2"/>
  </r>
  <r>
    <x v="5987"/>
    <n v="60821.62109375"/>
    <n v="61420.12890625"/>
    <n v="60551.1484375"/>
    <n v="61044.5390625"/>
    <n v="9400"/>
    <x v="5984"/>
    <n v="0.29071440863138243"/>
    <n v="0.59422937597158654"/>
    <n v="60967.05078125"/>
    <n v="-0.23853817043209494"/>
    <x v="0"/>
    <n v="-0.5"/>
    <n v="2"/>
  </r>
  <r>
    <x v="5988"/>
    <n v="60967.05078125"/>
    <n v="61404.98828125"/>
    <n v="60449.6796875"/>
    <n v="61398.75"/>
    <n v="10500"/>
    <x v="5985"/>
    <n v="0.19152874354921162"/>
    <n v="0.57775797737063417"/>
    <n v="61350.26171875"/>
    <n v="-0.62462804031181862"/>
    <x v="0"/>
    <n v="-0.5"/>
    <n v="2"/>
  </r>
  <r>
    <x v="5989"/>
    <n v="61350.26171875"/>
    <n v="61497.7109375"/>
    <n v="60791.2890625"/>
    <n v="60997.8984375"/>
    <n v="6700"/>
    <x v="5986"/>
    <n v="0.15155817234012486"/>
    <n v="0.55682249042028498"/>
    <n v="61350.26171875"/>
    <n v="0"/>
    <x v="0"/>
    <n v="-0.5"/>
    <n v="2"/>
  </r>
  <r>
    <x v="5990"/>
    <n v="61143.328125"/>
    <n v="61576.8515625"/>
    <n v="60989.390625"/>
    <n v="61499.69921875"/>
    <n v="8900"/>
    <x v="5987"/>
    <n v="0.20163905365465484"/>
    <n v="0.57661259412039123"/>
    <n v="61143.328125"/>
    <n v="0"/>
    <x v="0"/>
    <n v="-0.5"/>
    <n v="2"/>
  </r>
  <r>
    <x v="5991"/>
    <n v="59984.69921875"/>
    <n v="61081"/>
    <n v="59777.578125"/>
    <n v="61081"/>
    <n v="8600"/>
    <x v="5988"/>
    <n v="0.14321052671368917"/>
    <n v="0.60061054601046504"/>
    <n v="59984.69921875"/>
    <n v="0"/>
    <x v="0"/>
    <n v="-0.5"/>
    <n v="2"/>
  </r>
  <r>
    <x v="5992"/>
    <n v="59306.9296875"/>
    <n v="60132.80859375"/>
    <n v="59089.37109375"/>
    <n v="59857.328125"/>
    <n v="9000"/>
    <x v="5989"/>
    <n v="-0.12138456161638604"/>
    <n v="0.83872415163823233"/>
    <n v="60138.4609375"/>
    <n v="-1.3826945968307771"/>
    <x v="0"/>
    <n v="-0.5"/>
    <n v="2"/>
  </r>
  <r>
    <x v="5993"/>
    <n v="60138.4609375"/>
    <n v="60220.2109375"/>
    <n v="59355.12109375"/>
    <n v="59577.48046875"/>
    <n v="7200"/>
    <x v="5990"/>
    <n v="-0.32804076292954731"/>
    <n v="0.80289154111285577"/>
    <n v="60138.4609375"/>
    <n v="0"/>
    <x v="0"/>
    <n v="-0.5"/>
    <n v="2"/>
  </r>
  <r>
    <x v="5994"/>
    <n v="60029.05859375"/>
    <n v="60421.140625"/>
    <n v="59881.75"/>
    <n v="60360.609375"/>
    <n v="6000"/>
    <x v="5991"/>
    <n v="-0.26280753433473347"/>
    <n v="0.91838330073488472"/>
    <n v="60029.05859375"/>
    <n v="0"/>
    <x v="0"/>
    <n v="-0.5"/>
    <n v="2"/>
  </r>
  <r>
    <x v="5995"/>
    <n v="59771.921875"/>
    <n v="60361.8203125"/>
    <n v="59552.48828125"/>
    <n v="60275.2109375"/>
    <n v="8500"/>
    <x v="5992"/>
    <n v="-0.27297878219776606"/>
    <n v="0.91669793563985003"/>
    <n v="60067.62109375"/>
    <n v="-0.49227722584267175"/>
    <x v="0"/>
    <n v="-0.5"/>
    <n v="2"/>
  </r>
  <r>
    <x v="5996"/>
    <n v="60067.62109375"/>
    <n v="60207.96875"/>
    <n v="60011.4609375"/>
    <n v="60207.96875"/>
    <n v="1800"/>
    <x v="5993"/>
    <n v="-0.24191282311398901"/>
    <n v="0.90433021159844273"/>
    <n v="60545.609375"/>
    <n v="-0.78946811533350758"/>
    <x v="0"/>
    <n v="-0.5"/>
    <n v="2"/>
  </r>
  <r>
    <x v="5997"/>
    <n v="60545.609375"/>
    <n v="60609.16015625"/>
    <n v="59779.19140625"/>
    <n v="60385.76171875"/>
    <n v="7500"/>
    <x v="5994"/>
    <n v="-0.13751809890123079"/>
    <n v="0.92493278305690674"/>
    <n v="60545.609375"/>
    <n v="0"/>
    <x v="0"/>
    <n v="-0.5"/>
    <n v="2"/>
  </r>
  <r>
    <x v="5998"/>
    <n v="60433.44921875"/>
    <n v="60670.46875"/>
    <n v="60213.640625"/>
    <n v="60609.71875"/>
    <n v="6200"/>
    <x v="5995"/>
    <n v="-4.1220636255064461E-2"/>
    <n v="0.97050280952882406"/>
    <n v="60433.44921875"/>
    <n v="0"/>
    <x v="0"/>
    <n v="-0.5"/>
    <n v="2"/>
  </r>
  <r>
    <x v="5999"/>
    <n v="60352.8203125"/>
    <n v="60506.5"/>
    <n v="59967.44921875"/>
    <n v="60295.26171875"/>
    <n v="7500"/>
    <x v="5996"/>
    <n v="-8.3656393170150931E-2"/>
    <n v="0.96615119185759513"/>
    <n v="60352.8203125"/>
    <n v="0"/>
    <x v="0"/>
    <n v="-0.5"/>
    <n v="2"/>
  </r>
  <r>
    <x v="6000"/>
    <n v="59919.69140625"/>
    <n v="60293.25"/>
    <n v="59656.26171875"/>
    <n v="60291.69921875"/>
    <n v="6200"/>
    <x v="5997"/>
    <n v="-0.15985357781749573"/>
    <n v="0.93322650136035801"/>
    <n v="60686.69140625"/>
    <n v="-1.2638685389281383"/>
    <x v="0"/>
    <n v="-0.5"/>
    <n v="2"/>
  </r>
  <r>
    <x v="6001"/>
    <n v="60686.69140625"/>
    <n v="60750.71875"/>
    <n v="59997.9609375"/>
    <n v="60248.0390625"/>
    <n v="6900"/>
    <x v="5998"/>
    <n v="-0.19788985640955162"/>
    <n v="0.94888241750257518"/>
    <n v="60718.7109375"/>
    <n v="-5.2734207883561424E-2"/>
    <x v="0"/>
    <n v="-0.5"/>
    <n v="2"/>
  </r>
  <r>
    <x v="6002"/>
    <n v="60718.7109375"/>
    <n v="61036.55859375"/>
    <n v="60597.359375"/>
    <n v="60837.3984375"/>
    <n v="7100"/>
    <x v="5999"/>
    <n v="0.11960873036282819"/>
    <n v="0.84325209157763847"/>
    <n v="60718.7109375"/>
    <n v="0"/>
    <x v="0"/>
    <n v="-0.5"/>
    <n v="2"/>
  </r>
  <r>
    <x v="6003"/>
    <n v="60322.37109375"/>
    <n v="60802.7890625"/>
    <n v="60199.55859375"/>
    <n v="60755.37890625"/>
    <n v="6300"/>
    <x v="6000"/>
    <n v="0.23787533608067307"/>
    <n v="0.72287875600604512"/>
    <n v="60322.37109375"/>
    <n v="0"/>
    <x v="0"/>
    <n v="-0.5"/>
    <n v="2"/>
  </r>
  <r>
    <x v="6004"/>
    <n v="60008.328125"/>
    <n v="60426.609375"/>
    <n v="59944.76953125"/>
    <n v="60179.9296875"/>
    <n v="19900"/>
    <x v="6001"/>
    <n v="3.2392480381883651E-2"/>
    <n v="0.64278777703175694"/>
    <n v="60008.328125"/>
    <n v="0"/>
    <x v="0"/>
    <n v="-0.5"/>
    <n v="2"/>
  </r>
  <r>
    <x v="6005"/>
    <n v="59636.01171875"/>
    <n v="60177.51953125"/>
    <n v="59376.5"/>
    <n v="59968.75"/>
    <n v="7800"/>
    <x v="6002"/>
    <n v="-1.4765563721819252E-3"/>
    <n v="0.66391051867115336"/>
    <n v="59636.01171875"/>
    <n v="0"/>
    <x v="0"/>
    <n v="-0.5"/>
    <n v="2"/>
  </r>
  <r>
    <x v="6006"/>
    <n v="58465.890625"/>
    <n v="59778.37109375"/>
    <n v="58011.921875"/>
    <n v="59710.48046875"/>
    <n v="10600"/>
    <x v="6003"/>
    <n v="-2.0685304697665562E-2"/>
    <n v="0.680212218583926"/>
    <n v="58664.328125"/>
    <n v="-0.33825922215826965"/>
    <x v="0"/>
    <n v="-0.5"/>
    <n v="2"/>
  </r>
  <r>
    <x v="6007"/>
    <n v="58664.328125"/>
    <n v="58834.94921875"/>
    <n v="57718.33984375"/>
    <n v="57983.94921875"/>
    <n v="12000"/>
    <x v="6004"/>
    <n v="-0.26636705061403437"/>
    <n v="0.88594442556854036"/>
    <n v="58664.328125"/>
    <n v="0"/>
    <x v="0"/>
    <n v="-0.5"/>
    <n v="2"/>
  </r>
  <r>
    <x v="6008"/>
    <n v="58340.98828125"/>
    <n v="58968.12109375"/>
    <n v="58143.44140625"/>
    <n v="58839.3203125"/>
    <n v="8800"/>
    <x v="6005"/>
    <n v="-0.31200135178048055"/>
    <n v="0.83547206258084872"/>
    <n v="58795.08984375"/>
    <n v="-0.77234606445332543"/>
    <x v="0"/>
    <n v="-0.5"/>
    <n v="2"/>
  </r>
  <r>
    <x v="6009"/>
    <n v="58795.08984375"/>
    <n v="58901.578125"/>
    <n v="58143.859375"/>
    <n v="58363.9296875"/>
    <n v="6800"/>
    <x v="6006"/>
    <n v="-0.34859339155930236"/>
    <n v="0.83731499134368748"/>
    <n v="58795.08984375"/>
    <n v="0"/>
    <x v="0"/>
    <n v="-0.5"/>
    <n v="2"/>
  </r>
  <r>
    <x v="6010"/>
    <n v="57107.1484375"/>
    <n v="58254.7890625"/>
    <n v="56993.890625"/>
    <n v="58254.7890625"/>
    <n v="8400"/>
    <x v="6007"/>
    <n v="-0.25741585556428198"/>
    <n v="0.90985055253344294"/>
    <n v="57260.578125"/>
    <n v="-0.26794994483824908"/>
    <x v="0"/>
    <n v="-0.5"/>
    <n v="2"/>
  </r>
  <r>
    <x v="6011"/>
    <n v="57260.578125"/>
    <n v="57626.51171875"/>
    <n v="56382.9296875"/>
    <n v="57028.0390625"/>
    <n v="8400"/>
    <x v="6008"/>
    <n v="-0.47273855239832552"/>
    <n v="1.2295087685079709"/>
    <n v="57260.578125"/>
    <n v="0"/>
    <x v="0"/>
    <n v="-0.5"/>
    <n v="2"/>
  </r>
  <r>
    <x v="6012"/>
    <n v="57064.87109375"/>
    <n v="58183.76953125"/>
    <n v="56867.51171875"/>
    <n v="57272.078125"/>
    <n v="8100"/>
    <x v="6009"/>
    <n v="-0.57387623242096808"/>
    <n v="1.1045546344801356"/>
    <n v="57684.7890625"/>
    <n v="-1.0746645325829911"/>
    <x v="0"/>
    <n v="-0.5"/>
    <n v="2"/>
  </r>
  <r>
    <x v="6013"/>
    <n v="57684.7890625"/>
    <n v="57846.44921875"/>
    <n v="57346.78125"/>
    <n v="57365.8515625"/>
    <n v="11700"/>
    <x v="6010"/>
    <n v="-0.6133307546993414"/>
    <n v="1.0865845335831039"/>
    <n v="58461.2890625"/>
    <n v="-1.3282293504849965"/>
    <x v="0"/>
    <n v="-0.5"/>
    <n v="2"/>
  </r>
  <r>
    <x v="6014"/>
    <n v="58461.2890625"/>
    <n v="58513.9296875"/>
    <n v="57680.41015625"/>
    <n v="57781.48046875"/>
    <n v="8100"/>
    <x v="6011"/>
    <n v="-0.43942210535264392"/>
    <n v="1.211558916094118"/>
    <n v="58461.2890625"/>
    <n v="0"/>
    <x v="0"/>
    <n v="-0.5"/>
    <n v="2"/>
  </r>
  <r>
    <x v="6015"/>
    <n v="57696.4609375"/>
    <n v="58757.08984375"/>
    <n v="57640.5703125"/>
    <n v="58555.578125"/>
    <n v="8500"/>
    <x v="6012"/>
    <n v="-0.25275044918853318"/>
    <n v="1.335162967757471"/>
    <n v="57696.4609375"/>
    <n v="0"/>
    <x v="0"/>
    <n v="-0.5"/>
    <n v="2"/>
  </r>
  <r>
    <x v="6016"/>
    <n v="56747.140625"/>
    <n v="57781.4609375"/>
    <n v="56687.62109375"/>
    <n v="57778.01171875"/>
    <n v="7200"/>
    <x v="6013"/>
    <n v="-0.32153274826408823"/>
    <n v="1.373379615428433"/>
    <n v="57633.6484375"/>
    <n v="-1.5381774996621305"/>
    <x v="0"/>
    <n v="-0.5"/>
    <n v="2"/>
  </r>
  <r>
    <x v="6017"/>
    <n v="57633.6484375"/>
    <n v="57905.62890625"/>
    <n v="56992.26953125"/>
    <n v="57125.98046875"/>
    <n v="10900"/>
    <x v="6014"/>
    <n v="-0.28985926988597555"/>
    <n v="1.334440391546897"/>
    <n v="58649.6796875"/>
    <n v="-1.7323730588362389"/>
    <x v="0"/>
    <n v="-0.5"/>
    <n v="2"/>
  </r>
  <r>
    <x v="6018"/>
    <n v="58649.6796875"/>
    <n v="58702.6484375"/>
    <n v="58122.26953125"/>
    <n v="58158.55859375"/>
    <n v="13400"/>
    <x v="6015"/>
    <n v="-0.16757929810184849"/>
    <n v="1.449568120632301"/>
    <n v="58807.12890625"/>
    <n v="-0.2677383196193861"/>
    <x v="0"/>
    <n v="-0.5"/>
    <n v="2"/>
  </r>
  <r>
    <x v="6019"/>
    <n v="58807.12890625"/>
    <n v="58889.9609375"/>
    <n v="58340.8515625"/>
    <n v="58831.41015625"/>
    <n v="7900"/>
    <x v="6016"/>
    <n v="6.3828974415090875E-2"/>
    <n v="1.5618860393156717"/>
    <n v="58807.12890625"/>
    <n v="0"/>
    <x v="0"/>
    <n v="-0.5"/>
    <n v="2"/>
  </r>
  <r>
    <x v="6020"/>
    <n v="58786.671875"/>
    <n v="58859.91015625"/>
    <n v="58414.76171875"/>
    <n v="58696.7109375"/>
    <n v="5600"/>
    <x v="6017"/>
    <n v="1.283891468935972E-2"/>
    <n v="1.5441903138553741"/>
    <n v="58786.671875"/>
    <n v="0"/>
    <x v="0"/>
    <n v="-0.5"/>
    <n v="2"/>
  </r>
  <r>
    <x v="6021"/>
    <n v="58283.421875"/>
    <n v="59203.37109375"/>
    <n v="58242.80078125"/>
    <n v="59103.71875"/>
    <n v="5900"/>
    <x v="6018"/>
    <n v="0.29644908816101834"/>
    <n v="1.1710750649501105"/>
    <n v="58283.421875"/>
    <n v="0"/>
    <x v="0"/>
    <n v="-0.5"/>
    <n v="2"/>
  </r>
  <r>
    <x v="6022"/>
    <n v="58117.08984375"/>
    <n v="58322.421875"/>
    <n v="57803.87109375"/>
    <n v="58059.76171875"/>
    <n v="6800"/>
    <x v="6019"/>
    <n v="0.18397596467287919"/>
    <n v="1.2267281664424348"/>
    <n v="58117.08984375"/>
    <n v="0"/>
    <x v="0"/>
    <n v="-0.5"/>
    <n v="2"/>
  </r>
  <r>
    <x v="6023"/>
    <n v="57788.03125"/>
    <n v="58218.25"/>
    <n v="57671.609375"/>
    <n v="58122"/>
    <n v="7600"/>
    <x v="6020"/>
    <n v="0.18961580306137657"/>
    <n v="1.2241694107347754"/>
    <n v="57901.140625"/>
    <n v="-0.19534913091360193"/>
    <x v="0"/>
    <n v="-0.5"/>
    <n v="2"/>
  </r>
  <r>
    <x v="6024"/>
    <n v="57901.140625"/>
    <n v="58337.19921875"/>
    <n v="57683.109375"/>
    <n v="58243.4296875"/>
    <n v="5200"/>
    <x v="6021"/>
    <n v="2.4361963257190165E-2"/>
    <n v="1.2009890561788263"/>
    <n v="57901.140625"/>
    <n v="0"/>
    <x v="0"/>
    <n v="-0.5"/>
    <n v="2"/>
  </r>
  <r>
    <x v="6025"/>
    <n v="57011.73828125"/>
    <n v="58062.28125"/>
    <n v="56950.98046875"/>
    <n v="58021.62890625"/>
    <n v="8600"/>
    <x v="6022"/>
    <n v="-9.0675763890189706E-2"/>
    <n v="1.1121245206768342"/>
    <n v="57011.73828125"/>
    <n v="0"/>
    <x v="0"/>
    <n v="-0.5"/>
    <n v="2"/>
  </r>
  <r>
    <x v="6026"/>
    <n v="55822.01171875"/>
    <n v="56538.1484375"/>
    <n v="55132.6796875"/>
    <n v="56517.26171875"/>
    <n v="13300"/>
    <x v="6023"/>
    <n v="-0.11345639288822729"/>
    <n v="1.1417746078694135"/>
    <n v="56319.01171875"/>
    <n v="-0.88247287165114863"/>
    <x v="0"/>
    <n v="-0.5"/>
    <n v="2"/>
  </r>
  <r>
    <x v="6027"/>
    <n v="56319.01171875"/>
    <n v="56900.73828125"/>
    <n v="56047.21875"/>
    <n v="56320.01953125"/>
    <n v="7400"/>
    <x v="6024"/>
    <n v="-0.15760036733759894"/>
    <n v="1.2138424126064526"/>
    <n v="56930.55859375"/>
    <n v="-1.0741979177895111"/>
    <x v="0"/>
    <n v="-0.5"/>
    <n v="2"/>
  </r>
  <r>
    <x v="6028"/>
    <n v="56930.55859375"/>
    <n v="56989.01171875"/>
    <n v="56471.03125"/>
    <n v="56599.46875"/>
    <n v="6100"/>
    <x v="6025"/>
    <n v="-0.2247880899343157"/>
    <n v="1.1232887677307817"/>
    <n v="57315.28125"/>
    <n v="-0.67123923648198103"/>
    <x v="0"/>
    <n v="-0.5"/>
    <n v="2"/>
  </r>
  <r>
    <x v="6029"/>
    <n v="57315.28125"/>
    <n v="57490.51953125"/>
    <n v="57146.28125"/>
    <n v="57251.1484375"/>
    <n v="6000"/>
    <x v="6026"/>
    <n v="-0.29249319659072121"/>
    <n v="1.0042690293460264"/>
    <n v="57315.28125"/>
    <n v="0"/>
    <x v="0"/>
    <n v="-0.5"/>
    <n v="2"/>
  </r>
  <r>
    <x v="6030"/>
    <n v="57124.30859375"/>
    <n v="57623.69140625"/>
    <n v="56813.421875"/>
    <n v="57567.109375"/>
    <n v="6400"/>
    <x v="6027"/>
    <n v="-0.25176137425242739"/>
    <n v="1.0372664081435501"/>
    <n v="57420.23828125"/>
    <n v="-0.51537523416483777"/>
    <x v="0"/>
    <n v="-0.5"/>
    <n v="2"/>
  </r>
  <r>
    <x v="6031"/>
    <n v="57420.23828125"/>
    <n v="57512.01171875"/>
    <n v="56543.078125"/>
    <n v="56948.328125"/>
    <n v="5700"/>
    <x v="6028"/>
    <n v="-0.28160238438472823"/>
    <n v="1.0346198037681698"/>
    <n v="57897.48046875"/>
    <n v="-0.82428835181798643"/>
    <x v="0"/>
    <n v="-0.5"/>
    <n v="2"/>
  </r>
  <r>
    <x v="6032"/>
    <n v="57897.48046875"/>
    <n v="57952.48046875"/>
    <n v="57650.2890625"/>
    <n v="57751.2109375"/>
    <n v="5500"/>
    <x v="6029"/>
    <n v="-0.14419173441416014"/>
    <n v="1.0410763311419602"/>
    <n v="57897.48046875"/>
    <n v="0"/>
    <x v="0"/>
    <n v="-0.5"/>
    <n v="2"/>
  </r>
  <r>
    <x v="6033"/>
    <n v="57806.48828125"/>
    <n v="58097.0703125"/>
    <n v="57684.578125"/>
    <n v="57892.30859375"/>
    <n v="5300"/>
    <x v="6030"/>
    <n v="-3.2539320020919041E-2"/>
    <n v="1.0832683028238745"/>
    <n v="57806.48828125"/>
    <n v="0"/>
    <x v="0"/>
    <n v="-0.5"/>
    <n v="2"/>
  </r>
  <r>
    <x v="6034"/>
    <n v="57794.3203125"/>
    <n v="58010.03125"/>
    <n v="57578.98828125"/>
    <n v="57755.3984375"/>
    <n v="7300"/>
    <x v="6031"/>
    <n v="8.3645288936676741E-3"/>
    <n v="1.06850041246802"/>
    <n v="58253.8203125"/>
    <n v="-0.78878946914559922"/>
    <x v="0"/>
    <n v="-0.5"/>
    <n v="2"/>
  </r>
  <r>
    <x v="6035"/>
    <n v="58253.8203125"/>
    <n v="58409.30078125"/>
    <n v="57846.51953125"/>
    <n v="57849.76171875"/>
    <n v="7000"/>
    <x v="6032"/>
    <n v="-1.3313568790229702E-2"/>
    <n v="1.0664738153643267"/>
    <n v="59183.21875"/>
    <n v="-1.5703749426436864"/>
    <x v="0"/>
    <n v="-0.5"/>
    <n v="2"/>
  </r>
  <r>
    <x v="6036"/>
    <n v="59183.21875"/>
    <n v="59266.390625"/>
    <n v="58306.44921875"/>
    <n v="58310.08984375"/>
    <n v="8200"/>
    <x v="6033"/>
    <n v="0.21979956432571268"/>
    <n v="0.94443167699524833"/>
    <n v="59855.9296875"/>
    <n v="-1.1238835333644237"/>
    <x v="0"/>
    <n v="-0.5"/>
    <n v="2"/>
  </r>
  <r>
    <x v="6037"/>
    <n v="59855.9296875"/>
    <n v="59937.328125"/>
    <n v="59084.3984375"/>
    <n v="59343.7890625"/>
    <n v="9100"/>
    <x v="6034"/>
    <n v="0.58802346423483931"/>
    <n v="0.60033159267612157"/>
    <n v="60223.1484375"/>
    <n v="-0.60976345396671205"/>
    <x v="0"/>
    <n v="-0.5"/>
    <n v="2"/>
  </r>
  <r>
    <x v="6038"/>
    <n v="60223.1484375"/>
    <n v="60332.71875"/>
    <n v="59661.37890625"/>
    <n v="59921.98046875"/>
    <n v="8600"/>
    <x v="6035"/>
    <n v="0.61265631000747722"/>
    <n v="0.61888119761860638"/>
    <n v="60223.1484375"/>
    <n v="0"/>
    <x v="0"/>
    <n v="-0.5"/>
    <n v="2"/>
  </r>
  <r>
    <x v="6039"/>
    <n v="59601.83984375"/>
    <n v="59781.859375"/>
    <n v="59290.578125"/>
    <n v="59731.75"/>
    <n v="6000"/>
    <x v="6036"/>
    <n v="0.56542052523115038"/>
    <n v="0.59636771993189319"/>
    <n v="59744.6484375"/>
    <n v="-0.23903160782575322"/>
    <x v="0"/>
    <n v="-0.5"/>
    <n v="2"/>
  </r>
  <r>
    <x v="6040"/>
    <n v="59744.6484375"/>
    <n v="60130.1796875"/>
    <n v="59401.44140625"/>
    <n v="59776.1015625"/>
    <n v="8300"/>
    <x v="6037"/>
    <n v="0.39467525771295414"/>
    <n v="0.77802414708732237"/>
    <n v="60395.62890625"/>
    <n v="-1.0778602368070278"/>
    <x v="0"/>
    <n v="-0.5"/>
    <n v="2"/>
  </r>
  <r>
    <x v="6041"/>
    <n v="60395.62890625"/>
    <n v="60427.359375"/>
    <n v="59987.1796875"/>
    <n v="60070.390625"/>
    <n v="7600"/>
    <x v="6038"/>
    <n v="0.45195536683221793"/>
    <n v="0.7385671847757983"/>
    <n v="60616.890625"/>
    <n v="-0.36501660918045481"/>
    <x v="0"/>
    <n v="-0.5"/>
    <n v="2"/>
  </r>
  <r>
    <x v="6042"/>
    <n v="60616.890625"/>
    <n v="60689.25"/>
    <n v="60281.51953125"/>
    <n v="60342.69921875"/>
    <n v="6500"/>
    <x v="6039"/>
    <n v="0.50911132100470247"/>
    <n v="0.76586146873707783"/>
    <n v="61150.0390625"/>
    <n v="-0.87186933266728028"/>
    <x v="0"/>
    <n v="-0.5"/>
    <n v="2"/>
  </r>
  <r>
    <x v="6043"/>
    <n v="61150.0390625"/>
    <n v="61218.19140625"/>
    <n v="60850.9296875"/>
    <n v="61014.37109375"/>
    <n v="6200"/>
    <x v="6040"/>
    <n v="0.46263277351141807"/>
    <n v="0.75821201954941186"/>
    <n v="61235.30078125"/>
    <n v="-0.13923622103952624"/>
    <x v="0"/>
    <n v="-0.5"/>
    <n v="2"/>
  </r>
  <r>
    <x v="6044"/>
    <n v="61235.30078125"/>
    <n v="61348.5703125"/>
    <n v="60949.80859375"/>
    <n v="61259.98828125"/>
    <n v="9300"/>
    <x v="6041"/>
    <n v="0.56630263637387401"/>
    <n v="0.73455658493408971"/>
    <n v="61235.30078125"/>
    <n v="0"/>
    <x v="0"/>
    <n v="-0.5"/>
    <n v="2"/>
  </r>
  <r>
    <x v="6045"/>
    <n v="61223.03125"/>
    <n v="61324.58984375"/>
    <n v="60757.03125"/>
    <n v="61040.3203125"/>
    <n v="6900"/>
    <x v="6042"/>
    <n v="0.58235062084999711"/>
    <n v="0.72194355241472841"/>
    <n v="61308.91015625"/>
    <n v="-0.1400757345565786"/>
    <x v="0"/>
    <n v="-0.5"/>
    <n v="2"/>
  </r>
  <r>
    <x v="6046"/>
    <n v="61308.91015625"/>
    <n v="61385.48046875"/>
    <n v="61107.6015625"/>
    <n v="61219.640625"/>
    <n v="7600"/>
    <x v="6043"/>
    <n v="0.50084086869851818"/>
    <n v="0.74102098393844584"/>
    <n v="61308.91015625"/>
    <n v="0"/>
    <x v="0"/>
    <n v="-0.5"/>
    <n v="2"/>
  </r>
  <r>
    <x v="6047"/>
    <n v="60754.859375"/>
    <n v="61475.1484375"/>
    <n v="60662.5703125"/>
    <n v="61430.76953125"/>
    <n v="12500"/>
    <x v="6044"/>
    <n v="0.35532517464487218"/>
    <n v="0.63789122477770044"/>
    <n v="60754.859375"/>
    <n v="0"/>
    <x v="0"/>
    <n v="-0.5"/>
    <n v="2"/>
  </r>
  <r>
    <x v="6048"/>
    <n v="60098.8203125"/>
    <n v="60870.171875"/>
    <n v="59949.21875"/>
    <n v="60845.58984375"/>
    <n v="7000"/>
    <x v="6045"/>
    <n v="0.15128899747855895"/>
    <n v="0.68479609345859271"/>
    <n v="60098.8203125"/>
    <n v="0"/>
    <x v="0"/>
    <n v="-0.5"/>
    <n v="2"/>
  </r>
  <r>
    <x v="6049"/>
    <n v="59464.62109375"/>
    <n v="60045.48046875"/>
    <n v="59068.30859375"/>
    <n v="60045.48046875"/>
    <n v="11800"/>
    <x v="6046"/>
    <n v="-1.8042772207738523E-2"/>
    <n v="0.76272527270869184"/>
    <n v="59464.62109375"/>
    <n v="0"/>
    <x v="0"/>
    <n v="-0.5"/>
    <n v="2"/>
  </r>
  <r>
    <x v="6050"/>
    <n v="59037.1796875"/>
    <n v="59329.62890625"/>
    <n v="58620.9296875"/>
    <n v="59039.37109375"/>
    <n v="7600"/>
    <x v="6047"/>
    <n v="-2.0401103046197223E-2"/>
    <n v="0.76623602720279604"/>
    <n v="59037.1796875"/>
    <n v="0"/>
    <x v="0"/>
    <n v="-0.5"/>
    <n v="2"/>
  </r>
  <r>
    <x v="6051"/>
    <n v="57491.51171875"/>
    <n v="59023.96875"/>
    <n v="56984.01171875"/>
    <n v="59023.96875"/>
    <n v="10800"/>
    <x v="6048"/>
    <n v="-0.11624316971370888"/>
    <n v="0.7896822726175019"/>
    <n v="57858.1484375"/>
    <n v="-0.63368208048698837"/>
    <x v="0"/>
    <n v="-0.5"/>
    <n v="2"/>
  </r>
  <r>
    <x v="6052"/>
    <n v="57858.1484375"/>
    <n v="57966.9296875"/>
    <n v="56409.62890625"/>
    <n v="57158.62890625"/>
    <n v="10400"/>
    <x v="6049"/>
    <n v="-0.48701627179524032"/>
    <n v="1.0023864006044647"/>
    <n v="57858.1484375"/>
    <n v="0"/>
    <x v="0"/>
    <n v="-0.5"/>
    <n v="2"/>
  </r>
  <r>
    <x v="6053"/>
    <n v="57276.94140625"/>
    <n v="57508.609375"/>
    <n v="56439.359375"/>
    <n v="57317.37890625"/>
    <n v="10300"/>
    <x v="6050"/>
    <n v="-0.45987933613320509"/>
    <n v="1.0313120374941023"/>
    <n v="57276.94140625"/>
    <n v="0"/>
    <x v="0"/>
    <n v="-0.5"/>
    <n v="2"/>
  </r>
  <r>
    <x v="6054"/>
    <n v="57200.23046875"/>
    <n v="58084.328125"/>
    <n v="57119.28125"/>
    <n v="57795.109375"/>
    <n v="13000"/>
    <x v="6051"/>
    <n v="-0.64828690173159997"/>
    <n v="0.92616781402716131"/>
    <n v="58014.171875"/>
    <n v="-1.4030044383013096"/>
    <x v="0"/>
    <n v="-0.5"/>
    <n v="2"/>
  </r>
  <r>
    <x v="6055"/>
    <n v="58014.171875"/>
    <n v="58257.62890625"/>
    <n v="57746.1484375"/>
    <n v="57845.91015625"/>
    <n v="7400"/>
    <x v="6052"/>
    <n v="-0.6756229253485676"/>
    <n v="0.90410627828235679"/>
    <n v="58862.5703125"/>
    <n v="-1.4413207459271191"/>
    <x v="0"/>
    <n v="-0.5"/>
    <n v="2"/>
  </r>
  <r>
    <x v="6056"/>
    <n v="58862.5703125"/>
    <n v="59032.19921875"/>
    <n v="57737.66015625"/>
    <n v="58672.859375"/>
    <n v="14000"/>
    <x v="6053"/>
    <n v="-0.53132238041166135"/>
    <n v="1.1116924393894858"/>
    <n v="59558.328125"/>
    <n v="-1.1681956737263601"/>
    <x v="0"/>
    <n v="-0.5"/>
    <n v="2"/>
  </r>
  <r>
    <x v="6057"/>
    <n v="59558.328125"/>
    <n v="59618.51171875"/>
    <n v="59193.05078125"/>
    <n v="59293.44140625"/>
    <n v="8500"/>
    <x v="6054"/>
    <n v="-0.39910974256764042"/>
    <n v="1.2680616415680244"/>
    <n v="59558.328125"/>
    <n v="0"/>
    <x v="0"/>
    <n v="-0.5"/>
    <n v="2"/>
  </r>
  <r>
    <x v="6058"/>
    <n v="58788.01953125"/>
    <n v="59557.87109375"/>
    <n v="58653.94140625"/>
    <n v="59528.16015625"/>
    <n v="7100"/>
    <x v="6055"/>
    <n v="-0.19053901113857344"/>
    <n v="1.3450365779090931"/>
    <n v="58788.01953125"/>
    <n v="0"/>
    <x v="0"/>
    <n v="-0.5"/>
    <n v="2"/>
  </r>
  <r>
    <x v="6059"/>
    <n v="58644.8203125"/>
    <n v="58943.62109375"/>
    <n v="58446.94921875"/>
    <n v="58918.6484375"/>
    <n v="7300"/>
    <x v="6056"/>
    <n v="-0.21189451909833865"/>
    <n v="1.362309063015062"/>
    <n v="58644.8203125"/>
    <n v="0"/>
    <x v="0"/>
    <n v="-0.5"/>
    <n v="2"/>
  </r>
  <r>
    <x v="6060"/>
    <n v="57621.19140625"/>
    <n v="58707.76171875"/>
    <n v="57299.05078125"/>
    <n v="58549.671875"/>
    <n v="11500"/>
    <x v="6057"/>
    <n v="-0.13072702296695321"/>
    <n v="1.3302810930260196"/>
    <n v="57808.578125"/>
    <n v="-0.32415036803848046"/>
    <x v="0"/>
    <n v="-0.5"/>
    <n v="2"/>
  </r>
  <r>
    <x v="6061"/>
    <n v="57808.578125"/>
    <n v="57925.8203125"/>
    <n v="57058.76953125"/>
    <n v="57799.671875"/>
    <n v="8900"/>
    <x v="6058"/>
    <n v="-0.23339258808771407"/>
    <n v="1.4174695818838234"/>
    <n v="58465.96875"/>
    <n v="-1.1243987554726014"/>
    <x v="0"/>
    <n v="-0.5"/>
    <n v="2"/>
  </r>
  <r>
    <x v="6062"/>
    <n v="58465.96875"/>
    <n v="58507.609375"/>
    <n v="58105.1796875"/>
    <n v="58163.01171875"/>
    <n v="5900"/>
    <x v="6059"/>
    <n v="6.0940500753378465E-2"/>
    <n v="1.1470607846204222"/>
    <n v="58926.03125"/>
    <n v="-0.78074577608686313"/>
    <x v="0"/>
    <n v="-0.5"/>
    <n v="2"/>
  </r>
  <r>
    <x v="6063"/>
    <n v="58926.03125"/>
    <n v="59060.23828125"/>
    <n v="58332.28125"/>
    <n v="58810.53125"/>
    <n v="6700"/>
    <x v="6060"/>
    <n v="0.11088670415865232"/>
    <n v="1.1852057590800675"/>
    <n v="58926.03125"/>
    <n v="0"/>
    <x v="0"/>
    <n v="-0.5"/>
    <n v="2"/>
  </r>
  <r>
    <x v="6064"/>
    <n v="58152.921875"/>
    <n v="58447.1484375"/>
    <n v="57914.1015625"/>
    <n v="58447.1484375"/>
    <n v="5700"/>
    <x v="6061"/>
    <n v="0.29002943266659659"/>
    <n v="1.1320728586371946"/>
    <n v="58152.921875"/>
    <n v="0"/>
    <x v="0"/>
    <n v="-0.5"/>
    <n v="2"/>
  </r>
  <r>
    <x v="6065"/>
    <n v="56405.83984375"/>
    <n v="57191.91015625"/>
    <n v="56295.69921875"/>
    <n v="56720.3203125"/>
    <n v="8300"/>
    <x v="6062"/>
    <n v="0.17222244672754583"/>
    <n v="1.2374827370109598"/>
    <n v="58142.05078125"/>
    <n v="-2.9861535913691983"/>
    <x v="0"/>
    <n v="-0.5"/>
    <n v="2"/>
  </r>
  <r>
    <x v="6066"/>
    <n v="58142.05078125"/>
    <n v="58211.37890625"/>
    <n v="56438.46875"/>
    <n v="56731.55859375"/>
    <n v="10000"/>
    <x v="6063"/>
    <n v="-0.27050336231402239"/>
    <n v="1.5036278754798365"/>
    <n v="58142.05078125"/>
    <n v="0"/>
    <x v="0"/>
    <n v="-0.5"/>
    <n v="2"/>
  </r>
  <r>
    <x v="6067"/>
    <n v="57996.6796875"/>
    <n v="58569.21875"/>
    <n v="57780.28125"/>
    <n v="58310.6796875"/>
    <n v="7300"/>
    <x v="6064"/>
    <n v="-0.1089362749985356"/>
    <n v="1.7731648628871182"/>
    <n v="57996.6796875"/>
    <n v="0"/>
    <x v="0"/>
    <n v="-0.5"/>
    <n v="2"/>
  </r>
  <r>
    <x v="6068"/>
    <n v="57892.01171875"/>
    <n v="58346"/>
    <n v="57635.4296875"/>
    <n v="58217.69140625"/>
    <n v="6400"/>
    <x v="6065"/>
    <n v="-0.25213940025622583"/>
    <n v="1.7141674946441225"/>
    <n v="57892.01171875"/>
    <n v="0"/>
    <x v="0"/>
    <n v="-0.5"/>
    <n v="2"/>
  </r>
  <r>
    <x v="6069"/>
    <n v="57832.96875"/>
    <n v="58175.3515625"/>
    <n v="57488.390625"/>
    <n v="57488.390625"/>
    <n v="9800"/>
    <x v="6066"/>
    <n v="-0.14084979521074059"/>
    <n v="1.6747290453572055"/>
    <n v="57832.96875"/>
    <n v="0"/>
    <x v="0"/>
    <n v="-0.5"/>
    <n v="2"/>
  </r>
  <r>
    <x v="6070"/>
    <n v="57683.58984375"/>
    <n v="58141.9609375"/>
    <n v="57167.01953125"/>
    <n v="57551.6484375"/>
    <n v="6600"/>
    <x v="6067"/>
    <n v="-0.12669003456088596"/>
    <n v="1.6743624641114609"/>
    <n v="57683.58984375"/>
    <n v="0"/>
    <x v="0"/>
    <n v="-0.5"/>
    <n v="2"/>
  </r>
  <r>
    <x v="6071"/>
    <n v="57300.6796875"/>
    <n v="57505.8515625"/>
    <n v="56394.8515625"/>
    <n v="56438.640625"/>
    <n v="14100"/>
    <x v="6068"/>
    <n v="2.2027794913799387E-2"/>
    <n v="1.5778713353094116"/>
    <n v="57300.6796875"/>
    <n v="0"/>
    <x v="0"/>
    <n v="-0.5"/>
    <n v="2"/>
  </r>
  <r>
    <x v="6072"/>
    <n v="57232.05859375"/>
    <n v="57733.37109375"/>
    <n v="57109.23828125"/>
    <n v="57632.94140625"/>
    <n v="6200"/>
    <x v="6069"/>
    <n v="-7.6873781615036746E-2"/>
    <n v="1.5877218270834104"/>
    <n v="57232.05859375"/>
    <n v="0"/>
    <x v="0"/>
    <n v="-0.5"/>
    <n v="2"/>
  </r>
  <r>
    <x v="6073"/>
    <n v="54529.91015625"/>
    <n v="55996.08984375"/>
    <n v="54383.19921875"/>
    <n v="55418.44921875"/>
    <n v="15600"/>
    <x v="6070"/>
    <n v="-0.20256792286258313"/>
    <n v="1.5296206788649844"/>
    <n v="55858.51953125"/>
    <n v="-2.3785259368657465"/>
    <x v="0"/>
    <n v="-0.5"/>
    <n v="2"/>
  </r>
  <r>
    <x v="6074"/>
    <n v="55858.51953125"/>
    <n v="56183.69921875"/>
    <n v="55299.28125"/>
    <n v="55321.71875"/>
    <n v="9900"/>
    <x v="6071"/>
    <n v="-0.75339581669708111"/>
    <n v="2.0402686180735605"/>
    <n v="56247.28125"/>
    <n v="-0.69116535076973162"/>
    <x v="1"/>
    <n v="-0.5"/>
    <n v="2"/>
  </r>
  <r>
    <x v="6075"/>
    <n v="56247.28125"/>
    <n v="56324.5390625"/>
    <n v="54833.5"/>
    <n v="55329.4609375"/>
    <n v="7700"/>
    <x v="6072"/>
    <n v="-0.37854802271454335"/>
    <n v="2.2588692731710109"/>
    <n v="56247.28125"/>
    <n v="0"/>
    <x v="0"/>
    <n v="-0.5"/>
    <n v="2"/>
  </r>
  <r>
    <x v="6076"/>
    <n v="55468.8984375"/>
    <n v="55755.08984375"/>
    <n v="55020.1015625"/>
    <n v="55629.30078125"/>
    <n v="12400"/>
    <x v="6073"/>
    <n v="-8.5215196178397793E-3"/>
    <n v="2.0766773989850216"/>
    <n v="55468.8984375"/>
    <n v="0"/>
    <x v="0"/>
    <n v="-0.5"/>
    <n v="2"/>
  </r>
  <r>
    <x v="6077"/>
    <n v="55102.6796875"/>
    <n v="55996.62109375"/>
    <n v="54931.48046875"/>
    <n v="55921.44140625"/>
    <n v="9900"/>
    <x v="6074"/>
    <n v="-0.45471432228386649"/>
    <n v="1.800830950195931"/>
    <n v="55102.6796875"/>
    <n v="0"/>
    <x v="0"/>
    <n v="-0.5"/>
    <n v="2"/>
  </r>
  <r>
    <x v="6078"/>
    <n v="54333.80859375"/>
    <n v="55013.26953125"/>
    <n v="53887.71875"/>
    <n v="54653.58984375"/>
    <n v="11000"/>
    <x v="6075"/>
    <n v="-0.49573393464535676"/>
    <n v="1.8003222014396041"/>
    <n v="54333.80859375"/>
    <n v="0"/>
    <x v="0"/>
    <n v="-0.5"/>
    <n v="2"/>
  </r>
  <r>
    <x v="6079"/>
    <n v="52842.75"/>
    <n v="53203.87109375"/>
    <n v="52367.1015625"/>
    <n v="53172.51171875"/>
    <n v="17100"/>
    <x v="6076"/>
    <n v="-0.61722094734700228"/>
    <n v="1.8175916597022819"/>
    <n v="53424.08984375"/>
    <n v="-1.0881605010965107"/>
    <x v="0"/>
    <n v="-0.5"/>
    <n v="2"/>
  </r>
  <r>
    <x v="6080"/>
    <n v="53424.08984375"/>
    <n v="53484.26171875"/>
    <n v="52260.8203125"/>
    <n v="52430.05859375"/>
    <n v="16300"/>
    <x v="6077"/>
    <n v="-0.88144769792526811"/>
    <n v="1.9233480305920967"/>
    <n v="54647.328125"/>
    <n v="-2.2384228529013743"/>
    <x v="0"/>
    <n v="-0.5"/>
    <n v="2"/>
  </r>
  <r>
    <x v="6081"/>
    <n v="54647.328125"/>
    <n v="54893.73046875"/>
    <n v="53367.51953125"/>
    <n v="53793.98828125"/>
    <n v="14100"/>
    <x v="6078"/>
    <n v="-0.74560515943311056"/>
    <n v="2.0178980497862842"/>
    <n v="55464.390625"/>
    <n v="-1.4731298600650586"/>
    <x v="1"/>
    <n v="-0.5"/>
    <n v="2"/>
  </r>
  <r>
    <x v="6082"/>
    <n v="55464.390625"/>
    <n v="56242.46875"/>
    <n v="54982.8203125"/>
    <n v="56242.46875"/>
    <n v="9800"/>
    <x v="6079"/>
    <n v="-0.45025648768065063"/>
    <n v="2.2355994160568327"/>
    <n v="55550.30078125"/>
    <n v="-0.15465290924040759"/>
    <x v="0"/>
    <n v="-0.5"/>
    <n v="2"/>
  </r>
  <r>
    <x v="6083"/>
    <n v="55550.30078125"/>
    <n v="55833.94921875"/>
    <n v="55049.94921875"/>
    <n v="55218.78125"/>
    <n v="9700"/>
    <x v="6080"/>
    <n v="-0.28876532753022727"/>
    <n v="2.3189017012522806"/>
    <n v="56486.01953125"/>
    <n v="-1.6565492802733752"/>
    <x v="0"/>
    <n v="-0.5"/>
    <n v="2"/>
  </r>
  <r>
    <x v="6084"/>
    <n v="56486.01953125"/>
    <n v="56545.828125"/>
    <n v="55556.46875"/>
    <n v="55614.3984375"/>
    <n v="9100"/>
    <x v="6081"/>
    <n v="0.19886287362739152"/>
    <n v="1.7180935153169679"/>
    <n v="56486.01953125"/>
    <n v="0"/>
    <x v="0"/>
    <n v="-0.5"/>
    <n v="2"/>
  </r>
  <r>
    <x v="6085"/>
    <n v="55776.8515625"/>
    <n v="56720.6015625"/>
    <n v="55418.94921875"/>
    <n v="56663.87109375"/>
    <n v="8100"/>
    <x v="6082"/>
    <n v="0.12366036089802239"/>
    <n v="1.6231009297579273"/>
    <n v="56816.6484375"/>
    <n v="-1.8300918896048706"/>
    <x v="0"/>
    <n v="-0.5"/>
    <n v="2"/>
  </r>
  <r>
    <x v="6086"/>
    <n v="56816.6484375"/>
    <n v="56860.890625"/>
    <n v="56389.26171875"/>
    <n v="56555.328125"/>
    <n v="6900"/>
    <x v="6083"/>
    <n v="-7.1484728829462801E-2"/>
    <n v="1.66345569551769"/>
    <n v="57863.9296875"/>
    <n v="-1.8099034332025983"/>
    <x v="0"/>
    <n v="-0.5"/>
    <n v="2"/>
  </r>
  <r>
    <x v="6087"/>
    <n v="57863.9296875"/>
    <n v="58095.83984375"/>
    <n v="57518.05859375"/>
    <n v="57620.28125"/>
    <n v="7200"/>
    <x v="6084"/>
    <n v="0.25332198852403814"/>
    <n v="1.6955285413082184"/>
    <n v="57863.9296875"/>
    <n v="0"/>
    <x v="0"/>
    <n v="-0.5"/>
    <n v="2"/>
  </r>
  <r>
    <x v="6088"/>
    <n v="57292.48828125"/>
    <n v="58127.94921875"/>
    <n v="57229.078125"/>
    <n v="58030.41015625"/>
    <n v="6400"/>
    <x v="6085"/>
    <n v="0.50367082156648557"/>
    <n v="1.7301239641259676"/>
    <n v="57989.30078125"/>
    <n v="-1.2016225245214618"/>
    <x v="0"/>
    <n v="-0.5"/>
    <n v="2"/>
  </r>
  <r>
    <x v="6089"/>
    <n v="57989.30078125"/>
    <n v="58052.87109375"/>
    <n v="56930.30078125"/>
    <n v="57297.5703125"/>
    <n v="7800"/>
    <x v="6086"/>
    <n v="0.54444900286622144"/>
    <n v="1.6845985878181593"/>
    <n v="57989.30078125"/>
    <n v="0"/>
    <x v="0"/>
    <n v="-0.5"/>
    <n v="2"/>
  </r>
  <r>
    <x v="6090"/>
    <n v="57684.8203125"/>
    <n v="58416.55859375"/>
    <n v="57568.58984375"/>
    <n v="58198.640625"/>
    <n v="9100"/>
    <x v="6087"/>
    <n v="0.94049827482249992"/>
    <n v="1.2296351103838086"/>
    <n v="57684.8203125"/>
    <n v="0"/>
    <x v="0"/>
    <n v="-0.5"/>
    <n v="2"/>
  </r>
  <r>
    <x v="6091"/>
    <n v="57595.6796875"/>
    <n v="57827.98828125"/>
    <n v="57138.51171875"/>
    <n v="57190.05078125"/>
    <n v="51400"/>
    <x v="6088"/>
    <n v="0.77797878650491126"/>
    <n v="1.3109065675256606"/>
    <n v="57595.6796875"/>
    <n v="0"/>
    <x v="0"/>
    <n v="-0.5"/>
    <n v="2"/>
  </r>
  <r>
    <x v="6092"/>
    <n v="57362.19921875"/>
    <n v="57845.37109375"/>
    <n v="57100.23828125"/>
    <n v="57801.71875"/>
    <n v="6900"/>
    <x v="6089"/>
    <n v="0.53355819213024913"/>
    <n v="1.2226208932571891"/>
    <n v="57593.48828125"/>
    <n v="-0.40158891118129747"/>
    <x v="0"/>
    <n v="-0.5"/>
    <n v="2"/>
  </r>
  <r>
    <x v="6093"/>
    <n v="57593.48828125"/>
    <n v="57638.33984375"/>
    <n v="56825.08984375"/>
    <n v="57472.71875"/>
    <n v="6300"/>
    <x v="6090"/>
    <n v="0.34350480383701337"/>
    <n v="1.2041108506628879"/>
    <n v="57943.6484375"/>
    <n v="-0.6043115435295634"/>
    <x v="0"/>
    <n v="-0.5"/>
    <n v="2"/>
  </r>
  <r>
    <x v="6094"/>
    <n v="57943.6484375"/>
    <n v="58001.53125"/>
    <n v="57639.3515625"/>
    <n v="57814.76171875"/>
    <n v="12100"/>
    <x v="6091"/>
    <n v="0.36833637338442782"/>
    <n v="1.2023481779476002"/>
    <n v="58683.98828125"/>
    <n v="-1.2615704307652595"/>
    <x v="0"/>
    <n v="-0.5"/>
    <n v="2"/>
  </r>
  <r>
    <x v="6095"/>
    <n v="58683.98828125"/>
    <n v="58727.78125"/>
    <n v="58176"/>
    <n v="58362.8515625"/>
    <n v="6300"/>
    <x v="6092"/>
    <n v="0.26068963293941172"/>
    <n v="1.1165502762212101"/>
    <n v="58683.98828125"/>
    <n v="0"/>
    <x v="0"/>
    <n v="-0.5"/>
    <n v="2"/>
  </r>
  <r>
    <x v="6096"/>
    <n v="58568.51171875"/>
    <n v="58890.921875"/>
    <n v="58485.7890625"/>
    <n v="58779.7109375"/>
    <n v="4400"/>
    <x v="6093"/>
    <n v="0.51400609152634247"/>
    <n v="1.01729494632283"/>
    <n v="59276.69140625"/>
    <n v="-1.1947017802436444"/>
    <x v="0"/>
    <n v="-0.5"/>
    <n v="2"/>
  </r>
  <r>
    <x v="6097"/>
    <n v="59276.69140625"/>
    <n v="59396.62109375"/>
    <n v="58450.0390625"/>
    <n v="58530.73046875"/>
    <n v="6400"/>
    <x v="6094"/>
    <n v="0.30790753445138647"/>
    <n v="0.9172059372415603"/>
    <n v="60611.73828125"/>
    <n v="-2.202620998601176"/>
    <x v="0"/>
    <n v="-0.5"/>
    <n v="2"/>
  </r>
  <r>
    <x v="6098"/>
    <n v="60611.73828125"/>
    <n v="60845.1015625"/>
    <n v="59760.21875"/>
    <n v="59764.12890625"/>
    <n v="12600"/>
    <x v="6095"/>
    <n v="0.24449580862007014"/>
    <n v="0.81555037990420942"/>
    <n v="60611.73828125"/>
    <n v="0"/>
    <x v="0"/>
    <n v="-0.5"/>
    <n v="2"/>
  </r>
  <r>
    <x v="6099"/>
    <n v="60176.5"/>
    <n v="60786.0703125"/>
    <n v="60067.1796875"/>
    <n v="60786.0703125"/>
    <n v="6800"/>
    <x v="6096"/>
    <n v="0.56847478157762488"/>
    <n v="0.90979287947535314"/>
    <n v="60176.5"/>
    <n v="0"/>
    <x v="0"/>
    <n v="-0.5"/>
    <n v="2"/>
  </r>
  <r>
    <x v="6100"/>
    <n v="59610.41015625"/>
    <n v="59941.5703125"/>
    <n v="59509.83984375"/>
    <n v="59815.7109375"/>
    <n v="10600"/>
    <x v="6097"/>
    <n v="0.3750434818732738"/>
    <n v="0.96095829998332871"/>
    <n v="59610.41015625"/>
    <n v="0"/>
    <x v="0"/>
    <n v="-0.5"/>
    <n v="2"/>
  </r>
  <r>
    <x v="6101"/>
    <n v="59034.94921875"/>
    <n v="59504.921875"/>
    <n v="58977.3515625"/>
    <n v="59402.609375"/>
    <n v="8300"/>
    <x v="6098"/>
    <n v="0.33347822015925715"/>
    <n v="1.0118586561037222"/>
    <n v="59447.1796875"/>
    <n v="-0.69343990903689579"/>
    <x v="0"/>
    <n v="-0.5"/>
    <n v="2"/>
  </r>
  <r>
    <x v="6102"/>
    <n v="59447.1796875"/>
    <n v="59654.44140625"/>
    <n v="58876.359375"/>
    <n v="59256.96875"/>
    <n v="8400"/>
    <x v="6099"/>
    <n v="0.25239428059868169"/>
    <n v="1.0851435787245862"/>
    <n v="59447.1796875"/>
    <n v="0"/>
    <x v="0"/>
    <n v="-0.5"/>
    <n v="2"/>
  </r>
  <r>
    <x v="6103"/>
    <n v="58964.5703125"/>
    <n v="59355.76171875"/>
    <n v="58894.3984375"/>
    <n v="59333.1796875"/>
    <n v="9000"/>
    <x v="6100"/>
    <n v="0.36276033232205057"/>
    <n v="1.0667798687833292"/>
    <n v="58964.5703125"/>
    <n v="0"/>
    <x v="0"/>
    <n v="-0.5"/>
    <n v="2"/>
  </r>
  <r>
    <x v="6104"/>
    <n v="58576.37109375"/>
    <n v="58794.78125"/>
    <n v="58298.5703125"/>
    <n v="58743.5"/>
    <n v="7500"/>
    <x v="6101"/>
    <n v="0.24125662895356664"/>
    <n v="1.1290392127860553"/>
    <n v="58576.37109375"/>
    <n v="0"/>
    <x v="0"/>
    <n v="-0.5"/>
    <n v="2"/>
  </r>
  <r>
    <x v="6105"/>
    <n v="58338.9296875"/>
    <n v="59003.8203125"/>
    <n v="58291.23046875"/>
    <n v="58910.73828125"/>
    <n v="6600"/>
    <x v="6102"/>
    <n v="0.11462204935228852"/>
    <n v="1.1540760056808212"/>
    <n v="58338.9296875"/>
    <n v="0"/>
    <x v="0"/>
    <n v="-0.5"/>
    <n v="2"/>
  </r>
  <r>
    <x v="6106"/>
    <n v="57166.73828125"/>
    <n v="57420.80078125"/>
    <n v="56842.390625"/>
    <n v="57338.578125"/>
    <n v="13500"/>
    <x v="6103"/>
    <n v="-5.3682244988492556E-2"/>
    <n v="1.0863500817912384"/>
    <n v="57166.73828125"/>
    <n v="0"/>
    <x v="0"/>
    <n v="-0.5"/>
    <n v="2"/>
  </r>
  <r>
    <x v="6107"/>
    <n v="56463.1484375"/>
    <n v="57464.078125"/>
    <n v="56009.0703125"/>
    <n v="57381.76953125"/>
    <n v="13500"/>
    <x v="6104"/>
    <n v="-0.23493237165208841"/>
    <n v="1.2515222699135609"/>
    <n v="57037.5"/>
    <n v="-1.0069718387026079"/>
    <x v="0"/>
    <n v="-0.5"/>
    <n v="2"/>
  </r>
  <r>
    <x v="6108"/>
    <n v="57037.5"/>
    <n v="57216.51171875"/>
    <n v="56521.328125"/>
    <n v="56741.4296875"/>
    <n v="7600"/>
    <x v="6105"/>
    <n v="-0.47892390674678953"/>
    <n v="1.1741557216136109"/>
    <n v="57911.6796875"/>
    <n v="-1.5095049776093579"/>
    <x v="0"/>
    <n v="-0.5"/>
    <n v="2"/>
  </r>
  <r>
    <x v="6109"/>
    <n v="57911.6796875"/>
    <n v="57991.53125"/>
    <n v="57311.859375"/>
    <n v="57458.6015625"/>
    <n v="8000"/>
    <x v="6106"/>
    <n v="-0.60242532301311014"/>
    <n v="0.88408670390781952"/>
    <n v="57911.6796875"/>
    <n v="0"/>
    <x v="0"/>
    <n v="-0.5"/>
    <n v="2"/>
  </r>
  <r>
    <x v="6110"/>
    <n v="57197.1484375"/>
    <n v="57689.859375"/>
    <n v="57134.71875"/>
    <n v="57531.94921875"/>
    <n v="7600"/>
    <x v="6107"/>
    <n v="-0.37735370779946054"/>
    <n v="1.1092059904787324"/>
    <n v="57197.1484375"/>
    <n v="0"/>
    <x v="0"/>
    <n v="-0.5"/>
    <n v="2"/>
  </r>
  <r>
    <x v="6111"/>
    <n v="56579.890625"/>
    <n v="56875.6484375"/>
    <n v="56356.87109375"/>
    <n v="56757.640625"/>
    <n v="7000"/>
    <x v="6108"/>
    <n v="-0.40666505392185559"/>
    <n v="1.1294356181911256"/>
    <n v="57356.609375"/>
    <n v="-1.3541922342755288"/>
    <x v="0"/>
    <n v="-0.5"/>
    <n v="2"/>
  </r>
  <r>
    <x v="6112"/>
    <n v="57356.609375"/>
    <n v="57442.23828125"/>
    <n v="56904.51171875"/>
    <n v="57066.23828125"/>
    <n v="7300"/>
    <x v="6109"/>
    <n v="-0.41804565212181116"/>
    <n v="1.1362437073304457"/>
    <n v="57356.609375"/>
    <n v="0"/>
    <x v="0"/>
    <n v="-0.5"/>
    <n v="2"/>
  </r>
  <r>
    <x v="6113"/>
    <n v="56819.390625"/>
    <n v="57079.03125"/>
    <n v="56584.0390625"/>
    <n v="56983.6796875"/>
    <n v="6600"/>
    <x v="6110"/>
    <n v="-0.35059562506437647"/>
    <n v="1.2263237801734033"/>
    <n v="57521.05859375"/>
    <n v="-1.2198453677732564"/>
    <x v="0"/>
    <n v="-0.5"/>
    <n v="2"/>
  </r>
  <r>
    <x v="6114"/>
    <n v="57521.05859375"/>
    <n v="57790.8515625"/>
    <n v="56936.94140625"/>
    <n v="57296.30859375"/>
    <n v="100"/>
    <x v="6111"/>
    <n v="-0.36307565646829093"/>
    <n v="1.2321603359707858"/>
    <n v="57521.05859375"/>
    <n v="0"/>
    <x v="0"/>
    <n v="-0.5"/>
    <n v="2"/>
  </r>
  <r>
    <x v="6115"/>
    <n v="57060.87109375"/>
    <n v="57975.48046875"/>
    <n v="56902.30078125"/>
    <n v="57817.51171875"/>
    <n v="9500"/>
    <x v="6112"/>
    <n v="-0.17374870874897635"/>
    <n v="1.323794549412922"/>
    <n v="57060.87109375"/>
    <n v="0"/>
    <x v="0"/>
    <n v="-0.5"/>
    <n v="2"/>
  </r>
  <r>
    <x v="6116"/>
    <n v="56975.98828125"/>
    <n v="57054.23046875"/>
    <n v="56412.62109375"/>
    <n v="56429.44921875"/>
    <n v="7900"/>
    <x v="6113"/>
    <n v="-0.21321666119990734"/>
    <n v="1.3372817455128465"/>
    <n v="56975.98828125"/>
    <n v="0"/>
    <x v="0"/>
    <n v="-0.5"/>
    <n v="2"/>
  </r>
  <r>
    <x v="6117"/>
    <n v="55669.03125"/>
    <n v="57184.2109375"/>
    <n v="55501.6015625"/>
    <n v="57124.91015625"/>
    <n v="50700"/>
    <x v="6114"/>
    <n v="-2.7164674877989958E-2"/>
    <n v="1.1797865412821353"/>
    <n v="55702.23046875"/>
    <n v="-5.9601237635583344E-2"/>
    <x v="0"/>
    <n v="-0.5"/>
    <n v="2"/>
  </r>
  <r>
    <x v="6118"/>
    <n v="55702.23046875"/>
    <n v="56566.80078125"/>
    <n v="55613.8203125"/>
    <n v="56255.0703125"/>
    <n v="8200"/>
    <x v="6115"/>
    <n v="-0.13347522700231423"/>
    <n v="1.3376328574965906"/>
    <n v="55702.23046875"/>
    <n v="0"/>
    <x v="0"/>
    <n v="-0.5"/>
    <n v="2"/>
  </r>
  <r>
    <x v="6119"/>
    <n v="54835.578125"/>
    <n v="55070.12109375"/>
    <n v="54586.75"/>
    <n v="54928.2890625"/>
    <n v="8000"/>
    <x v="6116"/>
    <n v="-0.2292330394476087"/>
    <n v="1.2790996760585063"/>
    <n v="54835.578125"/>
    <n v="0"/>
    <x v="0"/>
    <n v="-0.5"/>
    <n v="2"/>
  </r>
  <r>
    <x v="6120"/>
    <n v="54470.671875"/>
    <n v="54795.46875"/>
    <n v="53918.01953125"/>
    <n v="54188.2109375"/>
    <n v="9300"/>
    <x v="6117"/>
    <n v="-0.53808371533183164"/>
    <n v="1.1750524930407258"/>
    <n v="54470.671875"/>
    <n v="0"/>
    <x v="0"/>
    <n v="-0.5"/>
    <n v="2"/>
  </r>
  <r>
    <x v="6121"/>
    <n v="54364.8515625"/>
    <n v="54857.01953125"/>
    <n v="54226.328125"/>
    <n v="54309.30859375"/>
    <n v="8000"/>
    <x v="6118"/>
    <n v="-0.48124631715798821"/>
    <n v="1.151163276590724"/>
    <n v="54364.8515625"/>
    <n v="0"/>
    <x v="0"/>
    <n v="-0.5"/>
    <n v="2"/>
  </r>
  <r>
    <x v="6122"/>
    <n v="54088.390625"/>
    <n v="54598.55078125"/>
    <n v="53519.30078125"/>
    <n v="54544.91015625"/>
    <n v="7200"/>
    <x v="6119"/>
    <n v="-0.39275575759535442"/>
    <n v="1.1339763738670738"/>
    <n v="54088.390625"/>
    <n v="0"/>
    <x v="0"/>
    <n v="-0.5"/>
    <n v="2"/>
  </r>
  <r>
    <x v="6123"/>
    <n v="52930.30859375"/>
    <n v="53632.55078125"/>
    <n v="52702.30078125"/>
    <n v="53608.3515625"/>
    <n v="6900"/>
    <x v="6120"/>
    <n v="-0.58088687409674278"/>
    <n v="0.94958863515756253"/>
    <n v="52930.30859375"/>
    <n v="0"/>
    <x v="0"/>
    <n v="-0.5"/>
    <n v="2"/>
  </r>
  <r>
    <x v="6124"/>
    <n v="52793.62109375"/>
    <n v="53785.7109375"/>
    <n v="52654.890625"/>
    <n v="53565.73828125"/>
    <n v="9300"/>
    <x v="6121"/>
    <n v="-0.70133312231506695"/>
    <n v="1.0686481923632014"/>
    <n v="52973.83984375"/>
    <n v="-0.34020329757398682"/>
    <x v="0"/>
    <n v="-0.5"/>
    <n v="2"/>
  </r>
  <r>
    <x v="6125"/>
    <n v="52973.83984375"/>
    <n v="53428.28125"/>
    <n v="52632.48046875"/>
    <n v="52946.3203125"/>
    <n v="4800"/>
    <x v="6122"/>
    <n v="-0.85064810876135011"/>
    <n v="0.8499952366045096"/>
    <n v="54318.46875"/>
    <n v="-2.4754543660621877"/>
    <x v="0"/>
    <n v="-0.5"/>
    <n v="2"/>
  </r>
  <r>
    <x v="6126"/>
    <n v="54318.46875"/>
    <n v="54399.421875"/>
    <n v="53176.01953125"/>
    <n v="53285.19140625"/>
    <n v="7400"/>
    <x v="6123"/>
    <n v="-0.73650833705981644"/>
    <n v="0.93038108902497862"/>
    <n v="54318.46875"/>
    <n v="0"/>
    <x v="0"/>
    <n v="-0.5"/>
    <n v="2"/>
  </r>
  <r>
    <x v="6127"/>
    <n v="54208.53125"/>
    <n v="54786"/>
    <n v="54130.890625"/>
    <n v="54554.890625"/>
    <n v="5800"/>
    <x v="6124"/>
    <n v="-0.46780364762406207"/>
    <n v="1.392332303205623"/>
    <n v="54208.53125"/>
    <n v="0"/>
    <x v="0"/>
    <n v="-0.5"/>
    <n v="2"/>
  </r>
  <r>
    <x v="6128"/>
    <n v="52792.23046875"/>
    <n v="53356.0390625"/>
    <n v="52669.51171875"/>
    <n v="53070.30078125"/>
    <n v="9100"/>
    <x v="6125"/>
    <n v="-0.25865574192008306"/>
    <n v="1.2358436676525679"/>
    <n v="54326.390625"/>
    <n v="-2.8239684959744182"/>
    <x v="0"/>
    <n v="-0.5"/>
    <n v="2"/>
  </r>
  <r>
    <x v="6129"/>
    <n v="54326.390625"/>
    <n v="54396.4296875"/>
    <n v="53403.2890625"/>
    <n v="53513.96875"/>
    <n v="7600"/>
    <x v="6126"/>
    <n v="-0.52588840279399562"/>
    <n v="1.4326284906414735"/>
    <n v="54326.390625"/>
    <n v="0"/>
    <x v="0"/>
    <n v="-0.5"/>
    <n v="2"/>
  </r>
  <r>
    <x v="6130"/>
    <n v="54288.609375"/>
    <n v="54931.30078125"/>
    <n v="54191.55078125"/>
    <n v="54459.94921875"/>
    <n v="7100"/>
    <x v="6127"/>
    <n v="-7.9698354764608362E-2"/>
    <n v="1.7383964610092117"/>
    <n v="54288.609375"/>
    <n v="0"/>
    <x v="0"/>
    <n v="-0.5"/>
    <n v="2"/>
  </r>
  <r>
    <x v="6131"/>
    <n v="54052.609375"/>
    <n v="54524.37109375"/>
    <n v="53886.28125"/>
    <n v="54307.55859375"/>
    <n v="5600"/>
    <x v="6128"/>
    <n v="-2.0107319694680388E-2"/>
    <n v="1.7262573936672874"/>
    <n v="54052.609375"/>
    <n v="0"/>
    <x v="0"/>
    <n v="-0.5"/>
    <n v="2"/>
  </r>
  <r>
    <x v="6132"/>
    <n v="53749.26171875"/>
    <n v="54379.58984375"/>
    <n v="53683.16015625"/>
    <n v="54254.0703125"/>
    <n v="6200"/>
    <x v="6129"/>
    <n v="-4.4151660171182203E-2"/>
    <n v="1.7306217793436178"/>
    <n v="54252.53125"/>
    <n v="-0.92764248903132973"/>
    <x v="0"/>
    <n v="-0.5"/>
    <n v="2"/>
  </r>
  <r>
    <x v="6133"/>
    <n v="54252.53125"/>
    <n v="54346.21875"/>
    <n v="53425.25"/>
    <n v="53950.83984375"/>
    <n v="7500"/>
    <x v="6130"/>
    <n v="-4.9419594612678031E-2"/>
    <n v="1.7322717729681012"/>
    <n v="54884.66015625"/>
    <n v="-1.1517405855304659"/>
    <x v="0"/>
    <n v="-0.5"/>
    <n v="2"/>
  </r>
  <r>
    <x v="6134"/>
    <n v="54884.66015625"/>
    <n v="54936.62890625"/>
    <n v="54449.33984375"/>
    <n v="54671.5"/>
    <n v="7000"/>
    <x v="6131"/>
    <n v="0.25832240012591556"/>
    <n v="1.5866262194856842"/>
    <n v="55925.73828125"/>
    <n v="-1.8615366680801388"/>
    <x v="0"/>
    <n v="-0.5"/>
    <n v="2"/>
  </r>
  <r>
    <x v="6135"/>
    <n v="55925.73828125"/>
    <n v="56082.6484375"/>
    <n v="55466.30078125"/>
    <n v="55507.75"/>
    <n v="5900"/>
    <x v="6132"/>
    <n v="0.40066247219571166"/>
    <n v="1.5989355990951815"/>
    <n v="55925.73828125"/>
    <n v="0"/>
    <x v="0"/>
    <n v="-0.5"/>
    <n v="2"/>
  </r>
  <r>
    <x v="6136"/>
    <n v="55566.41015625"/>
    <n v="55925.62109375"/>
    <n v="55369.140625"/>
    <n v="55622.01171875"/>
    <n v="8300"/>
    <x v="6133"/>
    <n v="0.55621072644077407"/>
    <n v="1.6667485074489612"/>
    <n v="55566.41015625"/>
    <n v="0"/>
    <x v="0"/>
    <n v="-0.5"/>
    <n v="2"/>
  </r>
  <r>
    <x v="6137"/>
    <n v="55381.171875"/>
    <n v="55791.48828125"/>
    <n v="55091.4296875"/>
    <n v="55588.26953125"/>
    <n v="7300"/>
    <x v="6134"/>
    <n v="0.23813093246968328"/>
    <n v="1.5455673251334023"/>
    <n v="55818.109375"/>
    <n v="-0.78278806805251089"/>
    <x v="0"/>
    <n v="-0.5"/>
    <n v="2"/>
  </r>
  <r>
    <x v="6138"/>
    <n v="55818.109375"/>
    <n v="55891.921875"/>
    <n v="55135.109375"/>
    <n v="55382.44140625"/>
    <n v="5900"/>
    <x v="6135"/>
    <n v="0.22503398803546482"/>
    <n v="1.5502628308255957"/>
    <n v="55818.109375"/>
    <n v="0"/>
    <x v="0"/>
    <n v="-0.5"/>
    <n v="2"/>
  </r>
  <r>
    <x v="6139"/>
    <n v="55769.23046875"/>
    <n v="56432.6484375"/>
    <n v="55719.359375"/>
    <n v="56245.6015625"/>
    <n v="5900"/>
    <x v="6136"/>
    <n v="0.56519936911784341"/>
    <n v="1.1896801310380676"/>
    <n v="55769.23046875"/>
    <n v="0"/>
    <x v="0"/>
    <n v="-0.5"/>
    <n v="2"/>
  </r>
  <r>
    <x v="6140"/>
    <n v="55675.3203125"/>
    <n v="55832.28125"/>
    <n v="55295.73828125"/>
    <n v="55610.640625"/>
    <n v="4300"/>
    <x v="6137"/>
    <n v="0.26583915243890033"/>
    <n v="0.86849056417835491"/>
    <n v="55675.3203125"/>
    <n v="0"/>
    <x v="0"/>
    <n v="-0.5"/>
    <n v="2"/>
  </r>
  <r>
    <x v="6141"/>
    <n v="55107.33984375"/>
    <n v="55387.76953125"/>
    <n v="54882.41015625"/>
    <n v="55373.1796875"/>
    <n v="3600"/>
    <x v="6138"/>
    <n v="0.25595458278711891"/>
    <n v="0.87328108695426743"/>
    <n v="55107.33984375"/>
    <n v="0"/>
    <x v="0"/>
    <n v="-0.5"/>
    <n v="2"/>
  </r>
  <r>
    <x v="6142"/>
    <n v="54892.48828125"/>
    <n v="55423.96875"/>
    <n v="54683.30078125"/>
    <n v="55345.51171875"/>
    <n v="6000"/>
    <x v="6139"/>
    <n v="0.19740938806344469"/>
    <n v="0.94167483355464998"/>
    <n v="55320.28125"/>
    <n v="-0.77330223036420298"/>
    <x v="0"/>
    <n v="-0.5"/>
    <n v="2"/>
  </r>
  <r>
    <x v="6143"/>
    <n v="55320.28125"/>
    <n v="55366.83984375"/>
    <n v="54507.41015625"/>
    <n v="54514.171875"/>
    <n v="6000"/>
    <x v="6140"/>
    <n v="0.21454237388863168"/>
    <n v="0.92779513319286"/>
    <n v="55320.28125"/>
    <n v="0"/>
    <x v="0"/>
    <n v="-0.5"/>
    <n v="2"/>
  </r>
  <r>
    <x v="6144"/>
    <n v="54303.44140625"/>
    <n v="54780.78125"/>
    <n v="54205.98828125"/>
    <n v="54760.25"/>
    <n v="4800"/>
    <x v="6141"/>
    <n v="0.19884242683411837"/>
    <n v="0.9154706273919091"/>
    <n v="54303.44140625"/>
    <n v="0"/>
    <x v="0"/>
    <n v="-0.5"/>
    <n v="2"/>
  </r>
  <r>
    <x v="6145"/>
    <n v="52846.69921875"/>
    <n v="53207.5390625"/>
    <n v="52527.078125"/>
    <n v="53184.609375"/>
    <n v="7500"/>
    <x v="6142"/>
    <n v="-0.10148318803731209"/>
    <n v="1.0464846621392885"/>
    <n v="52846.69921875"/>
    <n v="0"/>
    <x v="0"/>
    <n v="-0.5"/>
    <n v="2"/>
  </r>
  <r>
    <x v="6146"/>
    <n v="52693.5703125"/>
    <n v="53095.3203125"/>
    <n v="52459.48046875"/>
    <n v="52495.94140625"/>
    <n v="6900"/>
    <x v="6143"/>
    <n v="-0.55942754969632547"/>
    <n v="1.0764066945317687"/>
    <n v="52693.5703125"/>
    <n v="0"/>
    <x v="0"/>
    <n v="-0.5"/>
    <n v="2"/>
  </r>
  <r>
    <x v="6147"/>
    <n v="52541.390625"/>
    <n v="52867.73046875"/>
    <n v="52493.359375"/>
    <n v="52650.41015625"/>
    <n v="5900"/>
    <x v="6144"/>
    <n v="-0.52415266855410725"/>
    <n v="1.0791579460429797"/>
    <n v="52541.390625"/>
    <n v="0"/>
    <x v="0"/>
    <n v="-0.5"/>
    <n v="2"/>
  </r>
  <r>
    <x v="6148"/>
    <n v="51495.7890625"/>
    <n v="53142.5"/>
    <n v="51425.48046875"/>
    <n v="53018.91015625"/>
    <n v="9200"/>
    <x v="6145"/>
    <n v="-0.51969641586065118"/>
    <n v="1.0801248981337603"/>
    <n v="51495.7890625"/>
    <n v="0"/>
    <x v="0"/>
    <n v="-0.5"/>
    <n v="2"/>
  </r>
  <r>
    <x v="6149"/>
    <n v="51360.421875"/>
    <n v="51652.828125"/>
    <n v="50921.21875"/>
    <n v="51181.98828125"/>
    <n v="8300"/>
    <x v="6146"/>
    <n v="-0.79759812227626303"/>
    <n v="1.0633851217280401"/>
    <n v="51597.83984375"/>
    <n v="-0.46013160525509528"/>
    <x v="0"/>
    <n v="-0.5"/>
    <n v="2"/>
  </r>
  <r>
    <x v="6150"/>
    <n v="51597.83984375"/>
    <n v="51714.609375"/>
    <n v="51062.9296875"/>
    <n v="51470.03125"/>
    <n v="7000"/>
    <x v="6147"/>
    <n v="-0.8151283437596184"/>
    <n v="1.0517609251625661"/>
    <n v="52532.0703125"/>
    <n v="-1.7784002480627534"/>
    <x v="0"/>
    <n v="-0.5"/>
    <n v="2"/>
  </r>
  <r>
    <x v="6151"/>
    <n v="52532.0703125"/>
    <n v="52799.3984375"/>
    <n v="51808.76171875"/>
    <n v="51897.6015625"/>
    <n v="5100"/>
    <x v="6148"/>
    <n v="-0.75206342085025424"/>
    <n v="1.1120294402981745"/>
    <n v="52532.0703125"/>
    <n v="0"/>
    <x v="0"/>
    <n v="-0.5"/>
    <n v="2"/>
  </r>
  <r>
    <x v="6152"/>
    <n v="51822.53125"/>
    <n v="52272.8515625"/>
    <n v="51739.98046875"/>
    <n v="52186.359375"/>
    <n v="5800"/>
    <x v="6149"/>
    <n v="-0.46898686404139178"/>
    <n v="1.367216423912216"/>
    <n v="52265.71875"/>
    <n v="-0.8479506464263441"/>
    <x v="0"/>
    <n v="-0.5"/>
    <n v="2"/>
  </r>
  <r>
    <x v="6153"/>
    <n v="52265.71875"/>
    <n v="52516.7890625"/>
    <n v="51632.8515625"/>
    <n v="51972.75"/>
    <n v="5600"/>
    <x v="6150"/>
    <n v="-0.56506682323479385"/>
    <n v="1.3945263662729781"/>
    <n v="52727.98046875"/>
    <n v="-0.87669149214612174"/>
    <x v="0"/>
    <n v="-0.5"/>
    <n v="2"/>
  </r>
  <r>
    <x v="6154"/>
    <n v="52727.98046875"/>
    <n v="52909.87109375"/>
    <n v="52447.25"/>
    <n v="52654.23828125"/>
    <n v="5000"/>
    <x v="6151"/>
    <n v="-0.55747946894855016"/>
    <n v="1.402835355375097"/>
    <n v="53161.28125"/>
    <n v="-0.81506835625787322"/>
    <x v="0"/>
    <n v="-0.5"/>
    <n v="2"/>
  </r>
  <r>
    <x v="6155"/>
    <n v="53161.28125"/>
    <n v="53509.5"/>
    <n v="53120.7890625"/>
    <n v="53468.890625"/>
    <n v="5300"/>
    <x v="6152"/>
    <n v="-0.28522534000339494"/>
    <n v="1.3908218528134129"/>
    <n v="53177.44921875"/>
    <n v="-3.0403806477237508E-2"/>
    <x v="0"/>
    <n v="-0.5"/>
    <n v="2"/>
  </r>
  <r>
    <x v="6156"/>
    <n v="53177.44921875"/>
    <n v="53301.3984375"/>
    <n v="52771.53125"/>
    <n v="52846.26171875"/>
    <n v="5500"/>
    <x v="6153"/>
    <n v="6.5210935624023511E-2"/>
    <n v="1.1381981530143217"/>
    <n v="53177.44921875"/>
    <n v="0"/>
    <x v="0"/>
    <n v="-0.5"/>
    <n v="2"/>
  </r>
  <r>
    <x v="6157"/>
    <n v="53026.96875"/>
    <n v="53244.83984375"/>
    <n v="52612.6796875"/>
    <n v="52623.1484375"/>
    <n v="5200"/>
    <x v="6154"/>
    <n v="9.7228299716923372E-2"/>
    <n v="1.1315873960417018"/>
    <n v="53026.96875"/>
    <n v="0"/>
    <x v="0"/>
    <n v="-0.5"/>
    <n v="2"/>
  </r>
  <r>
    <x v="6158"/>
    <n v="53018.94140625"/>
    <n v="53377.5390625"/>
    <n v="52883.25"/>
    <n v="52897.16015625"/>
    <n v="5600"/>
    <x v="6155"/>
    <n v="9.781062683203201E-2"/>
    <n v="1.1313681454048274"/>
    <n v="53018.94140625"/>
    <n v="0"/>
    <x v="0"/>
    <n v="-0.5"/>
    <n v="2"/>
  </r>
  <r>
    <x v="6159"/>
    <n v="52907.9296875"/>
    <n v="53053.0390625"/>
    <n v="52094.25"/>
    <n v="52863.33984375"/>
    <n v="7200"/>
    <x v="6156"/>
    <n v="0.29530211198942602"/>
    <n v="0.86817168308127235"/>
    <n v="53234.76953125"/>
    <n v="-0.61395934767433846"/>
    <x v="0"/>
    <n v="-0.5"/>
    <n v="2"/>
  </r>
  <r>
    <x v="6160"/>
    <n v="53234.76953125"/>
    <n v="53301.98828125"/>
    <n v="52674.80859375"/>
    <n v="52851.671875"/>
    <n v="7000"/>
    <x v="6157"/>
    <n v="0.30065102780712072"/>
    <n v="0.86450764838466132"/>
    <n v="53234.76953125"/>
    <n v="0"/>
    <x v="0"/>
    <n v="-0.5"/>
    <n v="2"/>
  </r>
  <r>
    <x v="6161"/>
    <n v="53134.3515625"/>
    <n v="53865.9296875"/>
    <n v="53054.30078125"/>
    <n v="53501.2109375"/>
    <n v="6800"/>
    <x v="6158"/>
    <n v="0.3162003769288223"/>
    <n v="0.86912341039537822"/>
    <n v="53750.96875"/>
    <n v="-1.1471740916297439"/>
    <x v="0"/>
    <n v="-0.5"/>
    <n v="2"/>
  </r>
  <r>
    <x v="6162"/>
    <n v="53750.96875"/>
    <n v="53819.30859375"/>
    <n v="53143.28125"/>
    <n v="53170.69921875"/>
    <n v="14800"/>
    <x v="6159"/>
    <n v="0.11627715096656448"/>
    <n v="0.70081797192713968"/>
    <n v="54178.4609375"/>
    <n v="-0.78904453929238194"/>
    <x v="0"/>
    <n v="-0.5"/>
    <n v="2"/>
  </r>
  <r>
    <x v="6163"/>
    <n v="54178.4609375"/>
    <n v="54254.7890625"/>
    <n v="53927.26171875"/>
    <n v="54146.6796875"/>
    <n v="7500"/>
    <x v="6160"/>
    <n v="0.36739363032201561"/>
    <n v="0.55056884587423938"/>
    <n v="54481.83984375"/>
    <n v="-0.5568440917562052"/>
    <x v="0"/>
    <n v="-0.5"/>
    <n v="2"/>
  </r>
  <r>
    <x v="6164"/>
    <n v="54481.83984375"/>
    <n v="54627.140625"/>
    <n v="54278.76953125"/>
    <n v="54574.4296875"/>
    <n v="7500"/>
    <x v="6161"/>
    <n v="0.36140539310921904"/>
    <n v="0.54497089725395054"/>
    <n v="54481.83984375"/>
    <n v="0"/>
    <x v="0"/>
    <n v="-0.5"/>
    <n v="2"/>
  </r>
  <r>
    <x v="6165"/>
    <n v="54395.23046875"/>
    <n v="54527.8984375"/>
    <n v="54090.53125"/>
    <n v="54248.6015625"/>
    <n v="6100"/>
    <x v="6162"/>
    <n v="0.32895707900450788"/>
    <n v="0.51942966499433918"/>
    <n v="54395.23046875"/>
    <n v="0"/>
    <x v="0"/>
    <n v="-0.5"/>
    <n v="2"/>
  </r>
  <r>
    <x v="6166"/>
    <n v="53886.609375"/>
    <n v="54236.48828125"/>
    <n v="53824.96875"/>
    <n v="54219.78125"/>
    <n v="6300"/>
    <x v="6163"/>
    <n v="0.2308835221438589"/>
    <n v="0.50851543540023902"/>
    <n v="53886.609375"/>
    <n v="0"/>
    <x v="0"/>
    <n v="-0.5"/>
    <n v="2"/>
  </r>
  <r>
    <x v="6167"/>
    <n v="53514.1484375"/>
    <n v="54211.21875"/>
    <n v="53455.26171875"/>
    <n v="54210.1015625"/>
    <n v="5700"/>
    <x v="6164"/>
    <n v="0.13433749419126043"/>
    <n v="0.62833875139408946"/>
    <n v="53514.1484375"/>
    <n v="0"/>
    <x v="0"/>
    <n v="-0.5"/>
    <n v="2"/>
  </r>
  <r>
    <x v="6168"/>
    <n v="53416.1484375"/>
    <n v="53861.28125"/>
    <n v="53163.76953125"/>
    <n v="53688.62109375"/>
    <n v="4700"/>
    <x v="6165"/>
    <n v="9.3515905255821458E-2"/>
    <n v="0.67032099110956955"/>
    <n v="53760.78125"/>
    <n v="-0.6410487431300117"/>
    <x v="0"/>
    <n v="-0.5"/>
    <n v="2"/>
  </r>
  <r>
    <x v="6169"/>
    <n v="53760.78125"/>
    <n v="53811.37109375"/>
    <n v="53361.62109375"/>
    <n v="53637.87890625"/>
    <n v="5600"/>
    <x v="6166"/>
    <n v="7.6716814080858814E-2"/>
    <n v="0.67543210415511812"/>
    <n v="54521.1484375"/>
    <n v="-1.3946279733480715"/>
    <x v="0"/>
    <n v="-0.5"/>
    <n v="2"/>
  </r>
  <r>
    <x v="6170"/>
    <n v="54521.1484375"/>
    <n v="54556.66015625"/>
    <n v="54034.96875"/>
    <n v="54069.30078125"/>
    <n v="63800"/>
    <x v="6167"/>
    <n v="0.16217340756868354"/>
    <n v="0.68913408478855875"/>
    <n v="54767.62109375"/>
    <n v="-0.45003352588218792"/>
    <x v="0"/>
    <n v="-0.5"/>
    <n v="2"/>
  </r>
  <r>
    <x v="6171"/>
    <n v="54767.62109375"/>
    <n v="54817.51953125"/>
    <n v="54232.8203125"/>
    <n v="54251.87890625"/>
    <n v="6900"/>
    <x v="6168"/>
    <n v="0.24183349163052079"/>
    <n v="0.78677233898331289"/>
    <n v="55397.53125"/>
    <n v="-1.137072613231298"/>
    <x v="0"/>
    <n v="-0.5"/>
    <n v="2"/>
  </r>
  <r>
    <x v="6172"/>
    <n v="55397.53125"/>
    <n v="55630.26171875"/>
    <n v="55298.23046875"/>
    <n v="55486.12109375"/>
    <n v="6800"/>
    <x v="6169"/>
    <n v="0.30590351970114793"/>
    <n v="0.77380334004449958"/>
    <n v="55681.94921875"/>
    <n v="-0.51079025203059314"/>
    <x v="0"/>
    <n v="-0.5"/>
    <n v="2"/>
  </r>
  <r>
    <x v="6173"/>
    <n v="55681.94921875"/>
    <n v="55738.48828125"/>
    <n v="55270.75"/>
    <n v="55391.9296875"/>
    <n v="6700"/>
    <x v="6170"/>
    <n v="0.30486989617797933"/>
    <n v="0.77254085012025542"/>
    <n v="56072.23046875"/>
    <n v="-0.69603303941602668"/>
    <x v="0"/>
    <n v="-0.5"/>
    <n v="2"/>
  </r>
  <r>
    <x v="6174"/>
    <n v="56072.23046875"/>
    <n v="56186.05078125"/>
    <n v="55685.44921875"/>
    <n v="55800.83984375"/>
    <n v="6500"/>
    <x v="6171"/>
    <n v="0.27667917078364901"/>
    <n v="0.75765544425308584"/>
    <n v="56072.23046875"/>
    <n v="0"/>
    <x v="0"/>
    <n v="-0.5"/>
    <n v="2"/>
  </r>
  <r>
    <x v="6175"/>
    <n v="55766.21875"/>
    <n v="56018.08984375"/>
    <n v="55537.078125"/>
    <n v="55877.5"/>
    <n v="6100"/>
    <x v="6172"/>
    <n v="0.29077411154470689"/>
    <n v="0.76478850848818913"/>
    <n v="55766.21875"/>
    <n v="0"/>
    <x v="0"/>
    <n v="-0.5"/>
    <n v="2"/>
  </r>
  <r>
    <x v="6176"/>
    <n v="55268.48828125"/>
    <n v="55834.37890625"/>
    <n v="55203.4296875"/>
    <n v="55834.37890625"/>
    <n v="4900"/>
    <x v="6173"/>
    <n v="0.25209647917549244"/>
    <n v="0.7990723558195002"/>
    <n v="55816.3203125"/>
    <n v="-0.9814907686190012"/>
    <x v="0"/>
    <n v="-0.5"/>
    <n v="2"/>
  </r>
  <r>
    <x v="6177"/>
    <n v="55816.3203125"/>
    <n v="55853.08984375"/>
    <n v="55157.98828125"/>
    <n v="55258.2890625"/>
    <n v="3800"/>
    <x v="6174"/>
    <n v="0.25634815939131139"/>
    <n v="0.79213701613725374"/>
    <n v="56857.7890625"/>
    <n v="-1.8317081391525485"/>
    <x v="0"/>
    <n v="-0.5"/>
    <n v="2"/>
  </r>
  <r>
    <x v="6178"/>
    <n v="56857.7890625"/>
    <n v="56914.21875"/>
    <n v="56236.44921875"/>
    <n v="56267.55078125"/>
    <n v="13900"/>
    <x v="6175"/>
    <n v="0.42458949543540037"/>
    <n v="0.74583867748619626"/>
    <n v="57570.25"/>
    <n v="-1.2375505360841754"/>
    <x v="0"/>
    <n v="-0.5"/>
    <n v="2"/>
  </r>
  <r>
    <x v="6179"/>
    <n v="57570.25"/>
    <n v="57619.26953125"/>
    <n v="57104.80859375"/>
    <n v="57258.12890625"/>
    <n v="16800"/>
    <x v="6176"/>
    <n v="0.62949098144539339"/>
    <n v="0.83630434862452663"/>
    <n v="58115.5"/>
    <n v="-0.93821785926301926"/>
    <x v="0"/>
    <n v="-0.5"/>
    <n v="2"/>
  </r>
  <r>
    <x v="6180"/>
    <n v="58115.5"/>
    <n v="58170.671875"/>
    <n v="57540.359375"/>
    <n v="57823.1015625"/>
    <n v="72600"/>
    <x v="6177"/>
    <n v="0.69027828820676407"/>
    <n v="0.859346194549512"/>
    <n v="58136.359375"/>
    <n v="-3.5880084725377591E-2"/>
    <x v="0"/>
    <n v="-0.5"/>
    <n v="2"/>
  </r>
  <r>
    <x v="6181"/>
    <n v="58136.359375"/>
    <n v="58328.41015625"/>
    <n v="57744.69921875"/>
    <n v="58049.01953125"/>
    <n v="15500"/>
    <x v="6178"/>
    <n v="0.64355337028920034"/>
    <n v="0.82772284585176081"/>
    <n v="58350.53125"/>
    <n v="-0.36704357340362692"/>
    <x v="0"/>
    <n v="-0.5"/>
    <n v="2"/>
  </r>
  <r>
    <x v="6182"/>
    <n v="58350.53125"/>
    <n v="58415.62890625"/>
    <n v="57788.78125"/>
    <n v="58174.109375"/>
    <n v="7200"/>
    <x v="6179"/>
    <n v="0.60193586826758505"/>
    <n v="0.84861916194341891"/>
    <n v="58350.53125"/>
    <n v="0"/>
    <x v="0"/>
    <n v="-0.5"/>
    <n v="2"/>
  </r>
  <r>
    <x v="6183"/>
    <n v="58298.80078125"/>
    <n v="58712.66015625"/>
    <n v="57577.05078125"/>
    <n v="58571.28125"/>
    <n v="8900"/>
    <x v="6180"/>
    <n v="0.52376037675778941"/>
    <n v="0.82826980256488847"/>
    <n v="58387.9296875"/>
    <n v="-0.15264954028517505"/>
    <x v="0"/>
    <n v="-0.5"/>
    <n v="2"/>
  </r>
  <r>
    <x v="6184"/>
    <n v="58387.9296875"/>
    <n v="58649.19140625"/>
    <n v="58244.859375"/>
    <n v="58421.0390625"/>
    <n v="9300"/>
    <x v="6181"/>
    <n v="0.46355363871747873"/>
    <n v="0.85068432520370918"/>
    <n v="58853.0703125"/>
    <n v="-0.7903421563737979"/>
    <x v="0"/>
    <n v="-0.5"/>
    <n v="2"/>
  </r>
  <r>
    <x v="6185"/>
    <n v="58853.0703125"/>
    <n v="58934.8984375"/>
    <n v="58266.6484375"/>
    <n v="58417.7109375"/>
    <n v="9800"/>
    <x v="6182"/>
    <n v="0.40875076866880489"/>
    <n v="0.85134653694554363"/>
    <n v="58853.0703125"/>
    <n v="0"/>
    <x v="0"/>
    <n v="-0.5"/>
    <n v="2"/>
  </r>
  <r>
    <x v="6186"/>
    <n v="58817.2890625"/>
    <n v="58984.3203125"/>
    <n v="58583.359375"/>
    <n v="58977.33984375"/>
    <n v="9800"/>
    <x v="6183"/>
    <n v="0.54298915904347933"/>
    <n v="0.78756392037219991"/>
    <n v="59332.6015625"/>
    <n v="-0.86851492506556993"/>
    <x v="0"/>
    <n v="-0.5"/>
    <n v="2"/>
  </r>
  <r>
    <x v="6187"/>
    <n v="59332.6015625"/>
    <n v="59484.98828125"/>
    <n v="59251.140625"/>
    <n v="59320.44921875"/>
    <n v="10700"/>
    <x v="6184"/>
    <n v="0.62616244218655936"/>
    <n v="0.65123612167835021"/>
    <n v="59462.78125"/>
    <n v="-0.21892633469780728"/>
    <x v="0"/>
    <n v="-0.5"/>
    <n v="2"/>
  </r>
  <r>
    <x v="6188"/>
    <n v="59462.78125"/>
    <n v="59538.078125"/>
    <n v="59113.01171875"/>
    <n v="59235.98046875"/>
    <n v="14200"/>
    <x v="6185"/>
    <n v="0.61465291198484873"/>
    <n v="0.64505520069270939"/>
    <n v="59842.2109375"/>
    <n v="-0.63405024907298535"/>
    <x v="0"/>
    <n v="-0.5"/>
    <n v="2"/>
  </r>
  <r>
    <x v="6189"/>
    <n v="59842.2109375"/>
    <n v="59923.03125"/>
    <n v="59673.9609375"/>
    <n v="59675.12109375"/>
    <n v="0"/>
    <x v="6186"/>
    <n v="0.45000500737866134"/>
    <n v="0.47893546679870236"/>
    <n v="60260.12890625"/>
    <n v="-0.69352319076545288"/>
    <x v="0"/>
    <n v="-0.5"/>
    <n v="2"/>
  </r>
  <r>
    <x v="6190"/>
    <n v="60260.12890625"/>
    <n v="60323.25"/>
    <n v="59857.80078125"/>
    <n v="59938.05078125"/>
    <n v="9700"/>
    <x v="6187"/>
    <n v="0.38850884136651381"/>
    <n v="0.3968038116654532"/>
    <n v="60298"/>
    <n v="-6.2806550383097279E-2"/>
    <x v="0"/>
    <n v="-0.5"/>
    <n v="2"/>
  </r>
  <r>
    <x v="6191"/>
    <n v="60298"/>
    <n v="60341.41015625"/>
    <n v="59946.44140625"/>
    <n v="60080.19140625"/>
    <n v="10900"/>
    <x v="6188"/>
    <n v="0.36363511823889078"/>
    <n v="0.36436792591272676"/>
    <n v="60298"/>
    <n v="0"/>
    <x v="0"/>
    <n v="-0.5"/>
    <n v="2"/>
  </r>
  <r>
    <x v="6192"/>
    <n v="59646.1484375"/>
    <n v="60411.19921875"/>
    <n v="59474.5703125"/>
    <n v="60351.23046875"/>
    <n v="11700"/>
    <x v="6189"/>
    <n v="0.36633042410393851"/>
    <n v="0.36176456163311493"/>
    <n v="59646.1484375"/>
    <n v="0"/>
    <x v="0"/>
    <n v="-0.5"/>
    <n v="2"/>
  </r>
  <r>
    <x v="6193"/>
    <n v="58773.87109375"/>
    <n v="59402.5"/>
    <n v="58705.109375"/>
    <n v="59361.078125"/>
    <n v="10600"/>
    <x v="6190"/>
    <n v="0.22138584391668176"/>
    <n v="0.58335038609118794"/>
    <n v="59031.30078125"/>
    <n v="-0.43609014894309578"/>
    <x v="0"/>
    <n v="-0.5"/>
    <n v="2"/>
  </r>
  <r>
    <x v="6194"/>
    <n v="59031.30078125"/>
    <n v="59199.109375"/>
    <n v="58172.48046875"/>
    <n v="58205.96875"/>
    <n v="13000"/>
    <x v="6191"/>
    <n v="8.4009287111038278E-2"/>
    <n v="0.78972805897313092"/>
    <n v="59085.4296875"/>
    <n v="-9.1611259385410565E-2"/>
    <x v="0"/>
    <n v="-0.5"/>
    <n v="2"/>
  </r>
  <r>
    <x v="6195"/>
    <n v="59085.4296875"/>
    <n v="59170.87109375"/>
    <n v="58760.08984375"/>
    <n v="58853.3203125"/>
    <n v="11800"/>
    <x v="6192"/>
    <n v="0.11252101805334384"/>
    <n v="0.79759851244104385"/>
    <n v="59085.4296875"/>
    <n v="0"/>
    <x v="0"/>
    <n v="-0.5"/>
    <n v="2"/>
  </r>
  <r>
    <x v="6196"/>
    <n v="58774.71875"/>
    <n v="59484.3515625"/>
    <n v="58666.41015625"/>
    <n v="59315.98046875"/>
    <n v="9700"/>
    <x v="6193"/>
    <n v="4.2026711821445815E-2"/>
    <n v="0.76071554282803644"/>
    <n v="58833.87109375"/>
    <n v="-0.10054130834896539"/>
    <x v="0"/>
    <n v="-0.5"/>
    <n v="2"/>
  </r>
  <r>
    <x v="6197"/>
    <n v="58833.87109375"/>
    <n v="59321.6484375"/>
    <n v="58722.69140625"/>
    <n v="59050.671875"/>
    <n v="9000"/>
    <x v="6194"/>
    <n v="-4.4802561479590055E-3"/>
    <n v="0.78162899645858508"/>
    <n v="58833.87109375"/>
    <n v="0"/>
    <x v="0"/>
    <n v="-0.5"/>
    <n v="2"/>
  </r>
  <r>
    <x v="6198"/>
    <n v="57972.62109375"/>
    <n v="58208.30078125"/>
    <n v="57367.46875"/>
    <n v="57367.46875"/>
    <n v="14500"/>
    <x v="6195"/>
    <n v="-8.2028426030529775E-2"/>
    <n v="0.72064357047012984"/>
    <n v="59537.0703125"/>
    <n v="-2.6276892875958979"/>
    <x v="0"/>
    <n v="-0.5"/>
    <n v="2"/>
  </r>
  <r>
    <x v="6199"/>
    <n v="59537.0703125"/>
    <n v="59599.78125"/>
    <n v="58245.48828125"/>
    <n v="58259.8515625"/>
    <n v="12800"/>
    <x v="6196"/>
    <n v="-0.25035585734807553"/>
    <n v="0.83061019418186255"/>
    <n v="59537.0703125"/>
    <n v="0"/>
    <x v="0"/>
    <n v="-0.5"/>
    <n v="2"/>
  </r>
  <r>
    <x v="6200"/>
    <n v="58766.58984375"/>
    <n v="59309.7890625"/>
    <n v="58522.5703125"/>
    <n v="58710.53125"/>
    <n v="19200"/>
    <x v="6197"/>
    <n v="-4.4305455876002764E-2"/>
    <n v="1.2334074938565709"/>
    <n v="58803.328125"/>
    <n v="-6.247653393342692E-2"/>
    <x v="0"/>
    <n v="-0.5"/>
    <n v="2"/>
  </r>
  <r>
    <x v="6201"/>
    <n v="58803.328125"/>
    <n v="59108.66015625"/>
    <n v="58558.640625"/>
    <n v="58969.01953125"/>
    <n v="10700"/>
    <x v="6198"/>
    <n v="-0.24355399654077176"/>
    <n v="1.2607369332311771"/>
    <n v="59245.98046875"/>
    <n v="-0.74714324963105683"/>
    <x v="0"/>
    <n v="-0.5"/>
    <n v="2"/>
  </r>
  <r>
    <x v="6202"/>
    <n v="59245.98046875"/>
    <n v="59308.25"/>
    <n v="58812.19921875"/>
    <n v="58814.078125"/>
    <n v="12900"/>
    <x v="6199"/>
    <n v="-0.24358703957009925"/>
    <n v="1.260728014719551"/>
    <n v="59245.98046875"/>
    <n v="0"/>
    <x v="0"/>
    <n v="-0.5"/>
    <n v="2"/>
  </r>
  <r>
    <x v="6203"/>
    <n v="59196.98828125"/>
    <n v="59566.671875"/>
    <n v="58974.26171875"/>
    <n v="59285.359375"/>
    <n v="13800"/>
    <x v="6200"/>
    <n v="-6.0205283894189186E-2"/>
    <n v="1.2587474165706936"/>
    <n v="59196.98828125"/>
    <n v="0"/>
    <x v="0"/>
    <n v="-0.5"/>
    <n v="2"/>
  </r>
  <r>
    <x v="6204"/>
    <n v="59028.91015625"/>
    <n v="59166.4609375"/>
    <n v="58722.890625"/>
    <n v="58789.26171875"/>
    <n v="9000"/>
    <x v="6201"/>
    <n v="7.7767454920530513E-2"/>
    <n v="1.1596905566752269"/>
    <n v="59688.21875"/>
    <n v="-1.1045874840250614"/>
    <x v="0"/>
    <n v="-0.5"/>
    <n v="2"/>
  </r>
  <r>
    <x v="6205"/>
    <n v="59688.21875"/>
    <n v="59711.9609375"/>
    <n v="59315.7109375"/>
    <n v="59374.98828125"/>
    <n v="12100"/>
    <x v="6202"/>
    <n v="5.5744128181375143E-3"/>
    <n v="1.157241877832268"/>
    <n v="59793.140625"/>
    <n v="-0.17547476834848061"/>
    <x v="0"/>
    <n v="-0.5"/>
    <n v="2"/>
  </r>
  <r>
    <x v="6206"/>
    <n v="59793.140625"/>
    <n v="60119.80078125"/>
    <n v="59634.390625"/>
    <n v="60045.75"/>
    <n v="13100"/>
    <x v="6203"/>
    <n v="0.10809737622504263"/>
    <n v="1.209933533121595"/>
    <n v="60115.12890625"/>
    <n v="-0.53561938085859073"/>
    <x v="0"/>
    <n v="-0.5"/>
    <n v="2"/>
  </r>
  <r>
    <x v="6207"/>
    <n v="60115.12890625"/>
    <n v="60284.55078125"/>
    <n v="59912.2890625"/>
    <n v="59912.2890625"/>
    <n v="14300"/>
    <x v="6204"/>
    <n v="0.17826242582311977"/>
    <n v="1.1892523910930435"/>
    <n v="60571.078125"/>
    <n v="-0.75275070687872125"/>
    <x v="0"/>
    <n v="-0.5"/>
    <n v="2"/>
  </r>
  <r>
    <x v="6208"/>
    <n v="60571.078125"/>
    <n v="60635.28125"/>
    <n v="60381.01953125"/>
    <n v="60408.2890625"/>
    <n v="8500"/>
    <x v="6205"/>
    <n v="0.22204854737022656"/>
    <n v="1.1941276654780053"/>
    <n v="60571.078125"/>
    <n v="0"/>
    <x v="0"/>
    <n v="-0.5"/>
    <n v="2"/>
  </r>
  <r>
    <x v="6209"/>
    <n v="60346.96875"/>
    <n v="60649.0390625"/>
    <n v="59417.12109375"/>
    <n v="59417.12109375"/>
    <n v="19700"/>
    <x v="6206"/>
    <n v="0.4442813133232103"/>
    <n v="1.042700435802671"/>
    <n v="60346.96875"/>
    <n v="0"/>
    <x v="0"/>
    <n v="-0.5"/>
    <n v="2"/>
  </r>
  <r>
    <x v="6210"/>
    <n v="59934.01171875"/>
    <n v="60676.12109375"/>
    <n v="59865.75"/>
    <n v="60454.37109375"/>
    <n v="10300"/>
    <x v="6207"/>
    <n v="0.13742189861806348"/>
    <n v="0.70114841287976604"/>
    <n v="59934.01171875"/>
    <n v="0"/>
    <x v="0"/>
    <n v="-0.5"/>
    <n v="2"/>
  </r>
  <r>
    <x v="6211"/>
    <n v="58840.7890625"/>
    <n v="59720.55859375"/>
    <n v="58687.171875"/>
    <n v="59585.71875"/>
    <n v="13500"/>
    <x v="6208"/>
    <n v="0.1984033354206105"/>
    <n v="0.57862094731968183"/>
    <n v="59141.23046875"/>
    <n v="-0.5080066881745926"/>
    <x v="0"/>
    <n v="-0.5"/>
    <n v="2"/>
  </r>
  <r>
    <x v="6212"/>
    <n v="59141.23046875"/>
    <n v="59277.55078125"/>
    <n v="58487.76171875"/>
    <n v="58747.30859375"/>
    <n v="58000"/>
    <x v="6209"/>
    <n v="9.7473910302198867E-3"/>
    <n v="0.86468596104896001"/>
    <n v="59719.73828125"/>
    <n v="-0.96870453412826163"/>
    <x v="0"/>
    <n v="-0.5"/>
    <n v="2"/>
  </r>
  <r>
    <x v="6213"/>
    <n v="59719.73828125"/>
    <n v="60105.7890625"/>
    <n v="59556.91015625"/>
    <n v="59556.91015625"/>
    <n v="10400"/>
    <x v="6210"/>
    <n v="-1.4469301766301124E-2"/>
    <n v="0.84472525744063798"/>
    <n v="59719.73828125"/>
    <n v="0"/>
    <x v="0"/>
    <n v="-0.5"/>
    <n v="2"/>
  </r>
  <r>
    <x v="6214"/>
    <n v="59456.78125"/>
    <n v="59799.0390625"/>
    <n v="59275.3984375"/>
    <n v="59504.140625"/>
    <n v="8600"/>
    <x v="6211"/>
    <n v="9.161800386984785E-2"/>
    <n v="0.90001236302610832"/>
    <n v="59456.78125"/>
    <n v="0"/>
    <x v="0"/>
    <n v="-0.5"/>
    <n v="2"/>
  </r>
  <r>
    <x v="6215"/>
    <n v="59119.71875"/>
    <n v="59457.578125"/>
    <n v="58832.78125"/>
    <n v="59073.83984375"/>
    <n v="10000"/>
    <x v="6212"/>
    <n v="7.597917760619774E-2"/>
    <n v="0.90858097561988482"/>
    <n v="59119.71875"/>
    <n v="0"/>
    <x v="0"/>
    <n v="-0.5"/>
    <n v="2"/>
  </r>
  <r>
    <x v="6216"/>
    <n v="58098.921875"/>
    <n v="59143.3203125"/>
    <n v="57981.94921875"/>
    <n v="59005.1796875"/>
    <n v="14900"/>
    <x v="6213"/>
    <n v="-9.240364962961338E-2"/>
    <n v="0.84825813194140709"/>
    <n v="58098.921875"/>
    <n v="0"/>
    <x v="0"/>
    <n v="-0.5"/>
    <n v="2"/>
  </r>
  <r>
    <x v="6217"/>
    <n v="57145.21875"/>
    <n v="57708.37890625"/>
    <n v="57038.23828125"/>
    <n v="57525.03125"/>
    <n v="17900"/>
    <x v="6214"/>
    <n v="-0.28264802936528366"/>
    <n v="0.9839161538744976"/>
    <n v="57145.21875"/>
    <n v="0"/>
    <x v="0"/>
    <n v="-0.5"/>
    <n v="2"/>
  </r>
  <r>
    <x v="6218"/>
    <n v="57107.51953125"/>
    <n v="57704.5703125"/>
    <n v="56950.51953125"/>
    <n v="57376.51953125"/>
    <n v="13900"/>
    <x v="6215"/>
    <n v="-0.50065000505290325"/>
    <n v="1.0225133778970925"/>
    <n v="57107.51953125"/>
    <n v="0"/>
    <x v="0"/>
    <n v="-0.5"/>
    <n v="2"/>
  </r>
  <r>
    <x v="6219"/>
    <n v="56598.28125"/>
    <n v="57213.328125"/>
    <n v="56485.671875"/>
    <n v="56710.12890625"/>
    <n v="26800"/>
    <x v="6216"/>
    <n v="-0.5830930976928641"/>
    <n v="0.93958748041160478"/>
    <n v="56598.28125"/>
    <n v="0"/>
    <x v="0"/>
    <n v="-0.5"/>
    <n v="2"/>
  </r>
  <r>
    <x v="6220"/>
    <n v="56409.9609375"/>
    <n v="57166.140625"/>
    <n v="56314.05078125"/>
    <n v="56997.8984375"/>
    <n v="11400"/>
    <x v="6217"/>
    <n v="-0.63526553817603293"/>
    <n v="0.94092392266722957"/>
    <n v="57426.921875"/>
    <n v="-1.7708783690576311"/>
    <x v="0"/>
    <n v="-0.5"/>
    <n v="2"/>
  </r>
  <r>
    <x v="6221"/>
    <n v="57426.921875"/>
    <n v="57722.62890625"/>
    <n v="56147.23046875"/>
    <n v="56240.1484375"/>
    <n v="12300"/>
    <x v="6218"/>
    <n v="-0.60010823718117545"/>
    <n v="0.94544534577990724"/>
    <n v="57426.921875"/>
    <n v="0"/>
    <x v="0"/>
    <n v="-0.5"/>
    <n v="2"/>
  </r>
  <r>
    <x v="6222"/>
    <n v="56788.80859375"/>
    <n v="57454.83984375"/>
    <n v="56683.3984375"/>
    <n v="57403.921875"/>
    <n v="8100"/>
    <x v="6219"/>
    <n v="-0.23742346872581627"/>
    <n v="1.1058113023076146"/>
    <n v="58065.46875"/>
    <n v="-2.1986564196125604"/>
    <x v="0"/>
    <n v="-0.5"/>
    <n v="2"/>
  </r>
  <r>
    <x v="6223"/>
    <n v="58065.46875"/>
    <n v="58099.94140625"/>
    <n v="57506.6484375"/>
    <n v="57506.6484375"/>
    <n v="6400"/>
    <x v="6220"/>
    <n v="-0.39960097069310629"/>
    <n v="1.1028374066246094"/>
    <n v="58222.1015625"/>
    <n v="-0.26902638052640288"/>
    <x v="0"/>
    <n v="-0.5"/>
    <n v="2"/>
  </r>
  <r>
    <x v="6224"/>
    <n v="58222.1015625"/>
    <n v="58578.76171875"/>
    <n v="58173.69921875"/>
    <n v="58314.05078125"/>
    <n v="9600"/>
    <x v="6221"/>
    <n v="-0.27261058528986776"/>
    <n v="1.3290323376590172"/>
    <n v="58222.1015625"/>
    <n v="0"/>
    <x v="0"/>
    <n v="-0.5"/>
    <n v="2"/>
  </r>
  <r>
    <x v="6225"/>
    <n v="58191.2890625"/>
    <n v="58269.33984375"/>
    <n v="57851.1484375"/>
    <n v="58092.55859375"/>
    <n v="7300"/>
    <x v="6222"/>
    <n v="-0.20160353092174127"/>
    <n v="1.3380148607473883"/>
    <n v="58191.2890625"/>
    <n v="0"/>
    <x v="0"/>
    <n v="-0.5"/>
    <n v="2"/>
  </r>
  <r>
    <x v="6226"/>
    <n v="57991.109375"/>
    <n v="58125.01171875"/>
    <n v="57365.6796875"/>
    <n v="57424.0703125"/>
    <n v="6800"/>
    <x v="6223"/>
    <n v="-0.150205427599928"/>
    <n v="1.3322828518982166"/>
    <n v="57991.109375"/>
    <n v="0"/>
    <x v="0"/>
    <n v="-0.5"/>
    <n v="2"/>
  </r>
  <r>
    <x v="6227"/>
    <n v="57147.3203125"/>
    <n v="58027.51953125"/>
    <n v="57050.3984375"/>
    <n v="58004.25"/>
    <n v="52700"/>
    <x v="6224"/>
    <n v="-1.1939654304154154E-2"/>
    <n v="1.2172816138107612"/>
    <n v="57625.91015625"/>
    <n v="-0.83051155713172364"/>
    <x v="0"/>
    <n v="-0.5"/>
    <n v="2"/>
  </r>
  <r>
    <x v="6228"/>
    <n v="57625.91015625"/>
    <n v="57687.640625"/>
    <n v="57085.921875"/>
    <n v="57312.48828125"/>
    <n v="7600"/>
    <x v="6225"/>
    <n v="6.7087737357085951E-3"/>
    <n v="1.1906808851620241"/>
    <n v="57625.91015625"/>
    <n v="0"/>
    <x v="0"/>
    <n v="-0.5"/>
    <n v="2"/>
  </r>
  <r>
    <x v="6229"/>
    <n v="57235.328125"/>
    <n v="57568.140625"/>
    <n v="57055.75"/>
    <n v="57512.73828125"/>
    <n v="9500"/>
    <x v="6226"/>
    <n v="9.7052545954000924E-2"/>
    <n v="1.2185029681002428"/>
    <n v="57919.96875"/>
    <n v="-1.1820459157274665"/>
    <x v="0"/>
    <n v="-0.5"/>
    <n v="2"/>
  </r>
  <r>
    <x v="6230"/>
    <n v="57919.96875"/>
    <n v="58435.12109375"/>
    <n v="57848.23046875"/>
    <n v="58162.73828125"/>
    <n v="9400"/>
    <x v="6227"/>
    <n v="0.11844549826498055"/>
    <n v="1.2009662774426901"/>
    <n v="58410.98046875"/>
    <n v="-0.84061543704559516"/>
    <x v="0"/>
    <n v="-0.5"/>
    <n v="2"/>
  </r>
  <r>
    <x v="6231"/>
    <n v="58410.98046875"/>
    <n v="58449"/>
    <n v="57639.80078125"/>
    <n v="57752.5"/>
    <n v="53500"/>
    <x v="6228"/>
    <n v="0.27133718628638703"/>
    <n v="1.2340125998889531"/>
    <n v="58960.6015625"/>
    <n v="-0.93218366024875976"/>
    <x v="0"/>
    <n v="-0.5"/>
    <n v="2"/>
  </r>
  <r>
    <x v="6232"/>
    <n v="58960.6015625"/>
    <n v="59143.66015625"/>
    <n v="58744.12890625"/>
    <n v="58744.12890625"/>
    <n v="8600"/>
    <x v="6229"/>
    <n v="0.17583097152178864"/>
    <n v="1.1353277332869027"/>
    <n v="59107.19140625"/>
    <n v="-0.24800678269835635"/>
    <x v="0"/>
    <n v="-0.5"/>
    <n v="2"/>
  </r>
  <r>
    <x v="6233"/>
    <n v="59107.19140625"/>
    <n v="59399.69140625"/>
    <n v="58961.76953125"/>
    <n v="59196.9609375"/>
    <n v="6800"/>
    <x v="6230"/>
    <n v="0.38104392515008839"/>
    <n v="1.05980239064509"/>
    <n v="59202.8984375"/>
    <n v="-0.16165936765923228"/>
    <x v="0"/>
    <n v="-0.5"/>
    <n v="2"/>
  </r>
  <r>
    <x v="6234"/>
    <n v="59202.8984375"/>
    <n v="59273.8515625"/>
    <n v="58791.28125"/>
    <n v="58824.48046875"/>
    <n v="8600"/>
    <x v="6231"/>
    <n v="0.18109785728502295"/>
    <n v="0.83270256013222077"/>
    <n v="59307.1484375"/>
    <n v="-0.17577982207298734"/>
    <x v="0"/>
    <n v="-0.5"/>
    <n v="2"/>
  </r>
  <r>
    <x v="6235"/>
    <n v="59307.1484375"/>
    <n v="59590.9296875"/>
    <n v="59132.94140625"/>
    <n v="59381.359375"/>
    <n v="10800"/>
    <x v="6232"/>
    <n v="0.17031476163851036"/>
    <n v="0.83212495096838768"/>
    <n v="59831.66015625"/>
    <n v="-0.87664577145317546"/>
    <x v="0"/>
    <n v="-0.5"/>
    <n v="2"/>
  </r>
  <r>
    <x v="6236"/>
    <n v="59831.66015625"/>
    <n v="59994.25"/>
    <n v="59776.66015625"/>
    <n v="59804.01953125"/>
    <n v="2100"/>
    <x v="6233"/>
    <n v="0.19321593105077414"/>
    <n v="0.82844173079059213"/>
    <n v="59831.66015625"/>
    <n v="0"/>
    <x v="0"/>
    <n v="-0.5"/>
    <n v="2"/>
  </r>
  <r>
    <x v="6237"/>
    <n v="59543.9609375"/>
    <n v="60081.23828125"/>
    <n v="59489.01953125"/>
    <n v="60002.9609375"/>
    <n v="14900"/>
    <x v="6234"/>
    <n v="0.31605609676327662"/>
    <n v="0.83100167272654468"/>
    <n v="59756.83984375"/>
    <n v="-0.35624190771571584"/>
    <x v="0"/>
    <n v="-0.5"/>
    <n v="2"/>
  </r>
  <r>
    <x v="6238"/>
    <n v="59756.83984375"/>
    <n v="59959.94140625"/>
    <n v="59496.80078125"/>
    <n v="59792.3203125"/>
    <n v="9500"/>
    <x v="6235"/>
    <n v="0.41347449377129797"/>
    <n v="0.6340762465258819"/>
    <n v="59959.8515625"/>
    <n v="-0.33857942182926831"/>
    <x v="0"/>
    <n v="-0.5"/>
    <n v="2"/>
  </r>
  <r>
    <x v="6239"/>
    <n v="59959.8515625"/>
    <n v="60133.171875"/>
    <n v="59739.05078125"/>
    <n v="59746.80078125"/>
    <n v="10000"/>
    <x v="6236"/>
    <n v="0.36547936497412092"/>
    <n v="0.61633331264642077"/>
    <n v="60746.58984375"/>
    <n v="-1.2951151386005657"/>
    <x v="0"/>
    <n v="-0.5"/>
    <n v="2"/>
  </r>
  <r>
    <x v="6240"/>
    <n v="60746.58984375"/>
    <n v="60786.69921875"/>
    <n v="60246.9609375"/>
    <n v="60246.9609375"/>
    <n v="8000"/>
    <x v="6237"/>
    <n v="0.46723122414200624"/>
    <n v="0.49749603062103764"/>
    <n v="61121.3515625"/>
    <n v="-0.61314370374612082"/>
    <x v="0"/>
    <n v="-0.5"/>
    <n v="2"/>
  </r>
  <r>
    <x v="6241"/>
    <n v="61121.3515625"/>
    <n v="61289.73046875"/>
    <n v="60868.69140625"/>
    <n v="61065.578125"/>
    <n v="58200"/>
    <x v="6238"/>
    <n v="0.4788235319130611"/>
    <n v="0.51732434119296244"/>
    <n v="61121.3515625"/>
    <n v="0"/>
    <x v="0"/>
    <n v="-0.5"/>
    <n v="2"/>
  </r>
  <r>
    <x v="6242"/>
    <n v="60906.08984375"/>
    <n v="61209.6484375"/>
    <n v="60794.390625"/>
    <n v="61156.890625"/>
    <n v="10800"/>
    <x v="6239"/>
    <n v="0.45574199834293427"/>
    <n v="0.50401328010669866"/>
    <n v="60906.08984375"/>
    <n v="0"/>
    <x v="0"/>
    <n v="-0.5"/>
    <n v="2"/>
  </r>
  <r>
    <x v="6243"/>
    <n v="60836.41015625"/>
    <n v="60994.37109375"/>
    <n v="60485.140625"/>
    <n v="60511.5703125"/>
    <n v="25000"/>
    <x v="6240"/>
    <n v="0.32642774611273662"/>
    <n v="0.53086522053888985"/>
    <n v="60950.359375"/>
    <n v="-0.18695413762685464"/>
    <x v="0"/>
    <n v="-0.5"/>
    <n v="2"/>
  </r>
  <r>
    <x v="6244"/>
    <n v="60950.359375"/>
    <n v="61004.48828125"/>
    <n v="60666.01171875"/>
    <n v="60698.26953125"/>
    <n v="13600"/>
    <x v="6241"/>
    <n v="0.29012489517488971"/>
    <n v="0.54888392541697828"/>
    <n v="61185.1484375"/>
    <n v="-0.38373538104567095"/>
    <x v="0"/>
    <n v="-0.5"/>
    <n v="2"/>
  </r>
  <r>
    <x v="6245"/>
    <n v="61185.1484375"/>
    <n v="61401.5390625"/>
    <n v="60714.359375"/>
    <n v="61188.12890625"/>
    <n v="17000"/>
    <x v="6242"/>
    <n v="0.29266321342033202"/>
    <n v="0.54828353455493328"/>
    <n v="61185.1484375"/>
    <n v="0"/>
    <x v="0"/>
    <n v="-0.5"/>
    <n v="2"/>
  </r>
  <r>
    <x v="6246"/>
    <n v="61033.55078125"/>
    <n v="61447.23046875"/>
    <n v="60905.1484375"/>
    <n v="61304.2890625"/>
    <n v="9100"/>
    <x v="6243"/>
    <n v="0.31357563644331921"/>
    <n v="0.54733052368866275"/>
    <n v="61033.55078125"/>
    <n v="0"/>
    <x v="0"/>
    <n v="-0.5"/>
    <n v="2"/>
  </r>
  <r>
    <x v="6247"/>
    <n v="60613.69921875"/>
    <n v="60848.73046875"/>
    <n v="60425.46875"/>
    <n v="60524.26953125"/>
    <n v="10200"/>
    <x v="6244"/>
    <n v="0.20035888328347001"/>
    <n v="0.53304412638998555"/>
    <n v="61795.0390625"/>
    <n v="-1.9117066056956182"/>
    <x v="0"/>
    <n v="-0.5"/>
    <n v="2"/>
  </r>
  <r>
    <x v="6248"/>
    <n v="61795.0390625"/>
    <n v="61840.96875"/>
    <n v="61311.01953125"/>
    <n v="61311.01953125"/>
    <n v="14400"/>
    <x v="6245"/>
    <n v="0.17965337335324197"/>
    <n v="0.56547950466830543"/>
    <n v="61795.0390625"/>
    <n v="0"/>
    <x v="0"/>
    <n v="-0.5"/>
    <n v="2"/>
  </r>
  <r>
    <x v="6249"/>
    <n v="61624.1484375"/>
    <n v="61916.23828125"/>
    <n v="61572.03125"/>
    <n v="61765.859375"/>
    <n v="20600"/>
    <x v="6246"/>
    <n v="0.33879833059398923"/>
    <n v="0.79745856727023279"/>
    <n v="61872.98828125"/>
    <n v="-0.40217847991901251"/>
    <x v="0"/>
    <n v="-0.5"/>
    <n v="2"/>
  </r>
  <r>
    <x v="6250"/>
    <n v="61872.98828125"/>
    <n v="61955.9609375"/>
    <n v="61436.8984375"/>
    <n v="61630.05078125"/>
    <n v="11400"/>
    <x v="6247"/>
    <n v="0.27717093830781636"/>
    <n v="0.82084832563603216"/>
    <n v="61980.71875"/>
    <n v="-0.17381287426583772"/>
    <x v="0"/>
    <n v="-0.5"/>
    <n v="2"/>
  </r>
  <r>
    <x v="6251"/>
    <n v="61980.71875"/>
    <n v="62052.5703125"/>
    <n v="61708.62890625"/>
    <n v="61708.62890625"/>
    <n v="6600"/>
    <x v="6248"/>
    <n v="0.18634034158788887"/>
    <n v="0.73986227534456639"/>
    <n v="61980.71875"/>
    <n v="0"/>
    <x v="0"/>
    <n v="-0.5"/>
    <n v="2"/>
  </r>
  <r>
    <x v="6252"/>
    <n v="61750.6015625"/>
    <n v="62050.80078125"/>
    <n v="61643.26953125"/>
    <n v="61812.359375"/>
    <n v="9100"/>
    <x v="6249"/>
    <n v="0.14205925765056185"/>
    <n v="0.72431597396446423"/>
    <n v="61750.6015625"/>
    <n v="0"/>
    <x v="0"/>
    <n v="-0.5"/>
    <n v="2"/>
  </r>
  <r>
    <x v="6253"/>
    <n v="61663.48046875"/>
    <n v="61929.87890625"/>
    <n v="61337.4296875"/>
    <n v="61858.19921875"/>
    <n v="10600"/>
    <x v="6250"/>
    <n v="0.14015077937610174"/>
    <n v="0.72578659694199688"/>
    <n v="61663.48046875"/>
    <n v="0"/>
    <x v="0"/>
    <n v="-0.5"/>
    <n v="2"/>
  </r>
  <r>
    <x v="6254"/>
    <n v="61144.83984375"/>
    <n v="61456.328125"/>
    <n v="61059.328125"/>
    <n v="61456.328125"/>
    <n v="7900"/>
    <x v="6251"/>
    <n v="0.13748275005240199"/>
    <n v="0.72687455476117313"/>
    <n v="61418.9609375"/>
    <n v="-0.44631346666536076"/>
    <x v="0"/>
    <n v="-0.5"/>
    <n v="2"/>
  </r>
  <r>
    <x v="6255"/>
    <n v="61418.9609375"/>
    <n v="61466.62890625"/>
    <n v="61073.6796875"/>
    <n v="61126.55859375"/>
    <n v="9700"/>
    <x v="6252"/>
    <n v="3.4644088128361984E-2"/>
    <n v="0.78912532782870626"/>
    <n v="61510.578125"/>
    <n v="-0.14894541767079189"/>
    <x v="0"/>
    <n v="-0.5"/>
    <n v="2"/>
  </r>
  <r>
    <x v="6256"/>
    <n v="61510.578125"/>
    <n v="61780.8984375"/>
    <n v="61442.69140625"/>
    <n v="61779.7109375"/>
    <n v="9800"/>
    <x v="6253"/>
    <n v="4.0954165343204785E-2"/>
    <n v="0.79248519056469802"/>
    <n v="62272.6796875"/>
    <n v="-1.2238136632700209"/>
    <x v="0"/>
    <n v="-0.5"/>
    <n v="2"/>
  </r>
  <r>
    <x v="6257"/>
    <n v="62272.6796875"/>
    <n v="62412.328125"/>
    <n v="61600.421875"/>
    <n v="61656"/>
    <n v="7700"/>
    <x v="6254"/>
    <n v="8.0647796472131217E-2"/>
    <n v="0.7863338559138433"/>
    <n v="62293.640625"/>
    <n v="-3.364859926261534E-2"/>
    <x v="0"/>
    <n v="-0.5"/>
    <n v="2"/>
  </r>
  <r>
    <x v="6258"/>
    <n v="62293.640625"/>
    <n v="62447.73046875"/>
    <n v="62115.66015625"/>
    <n v="62327.87890625"/>
    <n v="7100"/>
    <x v="6255"/>
    <n v="0.27333572853758498"/>
    <n v="0.81272224682386662"/>
    <n v="62504.80078125"/>
    <n v="-0.33783030041004974"/>
    <x v="0"/>
    <n v="-0.5"/>
    <n v="2"/>
  </r>
  <r>
    <x v="6259"/>
    <n v="62504.80078125"/>
    <n v="62701.3984375"/>
    <n v="61959.73828125"/>
    <n v="62016.3515625"/>
    <n v="7000"/>
    <x v="6256"/>
    <n v="8.1805211047187049E-2"/>
    <n v="0.56050853520039379"/>
    <n v="62681.83984375"/>
    <n v="-0.28244075627217341"/>
    <x v="0"/>
    <n v="-0.5"/>
    <n v="2"/>
  </r>
  <r>
    <x v="6260"/>
    <n v="62681.83984375"/>
    <n v="62887.3984375"/>
    <n v="62362.078125"/>
    <n v="62362.078125"/>
    <n v="11200"/>
    <x v="6257"/>
    <n v="0.14335718189619284"/>
    <n v="0.55049110555762149"/>
    <n v="63099.6484375"/>
    <n v="-0.66214092169441818"/>
    <x v="0"/>
    <n v="-0.5"/>
    <n v="2"/>
  </r>
  <r>
    <x v="6261"/>
    <n v="63099.6484375"/>
    <n v="63303.01171875"/>
    <n v="62648.37890625"/>
    <n v="62743.46875"/>
    <n v="8900"/>
    <x v="6258"/>
    <n v="0.13130100759107308"/>
    <n v="0.5454505025274341"/>
    <n v="63284.19140625"/>
    <n v="-0.29160990232984846"/>
    <x v="0"/>
    <n v="-0.5"/>
    <n v="2"/>
  </r>
  <r>
    <x v="6262"/>
    <n v="63284.19140625"/>
    <n v="63583.0703125"/>
    <n v="63183.76953125"/>
    <n v="63357.98828125"/>
    <n v="17300"/>
    <x v="6259"/>
    <n v="0.18054490179564606"/>
    <n v="0.57135898550273723"/>
    <n v="63284.19140625"/>
    <n v="0"/>
    <x v="0"/>
    <n v="-0.5"/>
    <n v="2"/>
  </r>
  <r>
    <x v="6263"/>
    <n v="62868.5"/>
    <n v="63148.58984375"/>
    <n v="62679.62890625"/>
    <n v="62978.578125"/>
    <n v="6400"/>
    <x v="6260"/>
    <n v="0.24691839858337322"/>
    <n v="0.53769351832213641"/>
    <n v="62868.5"/>
    <n v="0"/>
    <x v="0"/>
    <n v="-0.5"/>
    <n v="2"/>
  </r>
  <r>
    <x v="6264"/>
    <n v="62834.6015625"/>
    <n v="62939.62890625"/>
    <n v="62507.87890625"/>
    <n v="62865.28125"/>
    <n v="13100"/>
    <x v="6261"/>
    <n v="0.19534048731993608"/>
    <n v="0.60015763558860102"/>
    <n v="62834.6015625"/>
    <n v="0"/>
    <x v="0"/>
    <n v="-0.5"/>
    <n v="2"/>
  </r>
  <r>
    <x v="6265"/>
    <n v="62626.359375"/>
    <n v="62677.83984375"/>
    <n v="62390.0703125"/>
    <n v="62395.55078125"/>
    <n v="6100"/>
    <x v="6262"/>
    <n v="0.27405675915571492"/>
    <n v="0.49077020511676805"/>
    <n v="62626.359375"/>
    <n v="0"/>
    <x v="0"/>
    <n v="-0.5"/>
    <n v="2"/>
  </r>
  <r>
    <x v="6266"/>
    <n v="62410.6796875"/>
    <n v="62759.96875"/>
    <n v="62316.6484375"/>
    <n v="62615.51953125"/>
    <n v="4800"/>
    <x v="6263"/>
    <n v="0.19608399997521336"/>
    <n v="0.52101708696541027"/>
    <n v="62570.6796875"/>
    <n v="-0.25571082302301384"/>
    <x v="0"/>
    <n v="-0.5"/>
    <n v="2"/>
  </r>
  <r>
    <x v="6267"/>
    <n v="62570.6796875"/>
    <n v="62633.55859375"/>
    <n v="62320.1796875"/>
    <n v="62504.0390625"/>
    <n v="13700"/>
    <x v="6264"/>
    <n v="0.14672811767457566"/>
    <n v="0.54860241979672097"/>
    <n v="62570.6796875"/>
    <n v="0"/>
    <x v="0"/>
    <n v="-0.5"/>
    <n v="2"/>
  </r>
  <r>
    <x v="6268"/>
    <n v="62181.671875"/>
    <n v="62735.421875"/>
    <n v="61889.109375"/>
    <n v="62690.859375"/>
    <n v="7300"/>
    <x v="6265"/>
    <n v="4.8467113029120726E-2"/>
    <n v="0.39876802864666289"/>
    <n v="62181.671875"/>
    <n v="0"/>
    <x v="0"/>
    <n v="-0.5"/>
    <n v="2"/>
  </r>
  <r>
    <x v="6269"/>
    <n v="62130.5703125"/>
    <n v="62239.421875"/>
    <n v="61676.1484375"/>
    <n v="61770.55859375"/>
    <n v="7000"/>
    <x v="6266"/>
    <n v="-1.7069821941953594E-2"/>
    <n v="0.45180009173621966"/>
    <n v="62533.30078125"/>
    <n v="-0.6440256051072788"/>
    <x v="0"/>
    <n v="-0.5"/>
    <n v="2"/>
  </r>
  <r>
    <x v="6270"/>
    <n v="62533.30078125"/>
    <n v="62567.921875"/>
    <n v="62129.5703125"/>
    <n v="62300.671875"/>
    <n v="12000"/>
    <x v="6267"/>
    <n v="-5.9185475038026222E-2"/>
    <n v="0.43420986397438421"/>
    <n v="62677.91015625"/>
    <n v="-0.23071824609260699"/>
    <x v="0"/>
    <n v="-0.5"/>
    <n v="2"/>
  </r>
  <r>
    <x v="6271"/>
    <n v="62677.91015625"/>
    <n v="62835.109375"/>
    <n v="62591.28125"/>
    <n v="62685.94140625"/>
    <n v="5700"/>
    <x v="6268"/>
    <n v="-2.268953137102685E-2"/>
    <n v="0.47919644137238682"/>
    <n v="62677.91015625"/>
    <n v="0"/>
    <x v="0"/>
    <n v="-0.5"/>
    <n v="2"/>
  </r>
  <r>
    <x v="6272"/>
    <n v="61799.03125"/>
    <n v="62624.80859375"/>
    <n v="61715.609375"/>
    <n v="62530.0703125"/>
    <n v="5600"/>
    <x v="6269"/>
    <n v="-6.6219797903564373E-2"/>
    <n v="0.42650298274576987"/>
    <n v="61799.03125"/>
    <n v="0"/>
    <x v="0"/>
    <n v="-0.5"/>
    <n v="2"/>
  </r>
  <r>
    <x v="6273"/>
    <n v="61337.80859375"/>
    <n v="61893.21875"/>
    <n v="61292.53125"/>
    <n v="61534.23828125"/>
    <n v="7000"/>
    <x v="6270"/>
    <n v="-0.23568754897657063"/>
    <n v="0.57794456900052715"/>
    <n v="61806.19140625"/>
    <n v="-0.75782506872383648"/>
    <x v="0"/>
    <n v="-0.5"/>
    <n v="2"/>
  </r>
  <r>
    <x v="6274"/>
    <n v="61806.19140625"/>
    <n v="61844.921875"/>
    <n v="61265.30859375"/>
    <n v="61405.80078125"/>
    <n v="4800"/>
    <x v="6271"/>
    <n v="-0.24463376369179293"/>
    <n v="0.58582716884214203"/>
    <n v="61806.19140625"/>
    <n v="0"/>
    <x v="0"/>
    <n v="-0.5"/>
    <n v="2"/>
  </r>
  <r>
    <x v="6275"/>
    <n v="61702.2890625"/>
    <n v="61780.37109375"/>
    <n v="61102.6796875"/>
    <n v="61608.8515625"/>
    <n v="4500"/>
    <x v="6272"/>
    <n v="-0.16288061356063568"/>
    <n v="0.66684105345664502"/>
    <n v="61702.2890625"/>
    <n v="0"/>
    <x v="0"/>
    <n v="-0.5"/>
    <n v="2"/>
  </r>
  <r>
    <x v="6276"/>
    <n v="61067.23828125"/>
    <n v="62006.4609375"/>
    <n v="60938.37890625"/>
    <n v="61993.7109375"/>
    <n v="6600"/>
    <x v="6273"/>
    <n v="-0.14655028256032548"/>
    <n v="0.66424980394456501"/>
    <n v="61067.23828125"/>
    <n v="0"/>
    <x v="0"/>
    <n v="-0.5"/>
    <n v="2"/>
  </r>
  <r>
    <x v="6277"/>
    <n v="60826.21875"/>
    <n v="61464.37890625"/>
    <n v="60637.23828125"/>
    <n v="61257.171875"/>
    <n v="9100"/>
    <x v="6274"/>
    <n v="-0.21503291379786099"/>
    <n v="0.71988517275390518"/>
    <n v="60826.21875"/>
    <n v="0"/>
    <x v="0"/>
    <n v="-0.5"/>
    <n v="2"/>
  </r>
  <r>
    <x v="6278"/>
    <n v="59845.2890625"/>
    <n v="60546.87890625"/>
    <n v="59765.55859375"/>
    <n v="60205.55859375"/>
    <n v="8100"/>
    <x v="6275"/>
    <n v="-0.28013744616981057"/>
    <n v="0.70172654998589545"/>
    <n v="60566.421875"/>
    <n v="-1.1906478708422132"/>
    <x v="0"/>
    <n v="-0.5"/>
    <n v="2"/>
  </r>
  <r>
    <x v="6279"/>
    <n v="60566.421875"/>
    <n v="60833.78125"/>
    <n v="59754.1015625"/>
    <n v="59755.078125"/>
    <n v="6500"/>
    <x v="6276"/>
    <n v="-0.37923408006218506"/>
    <n v="0.81599066446114144"/>
    <n v="60927.4296875"/>
    <n v="-0.59252099481568166"/>
    <x v="0"/>
    <n v="-0.5"/>
    <n v="2"/>
  </r>
  <r>
    <x v="6280"/>
    <n v="60927.4296875"/>
    <n v="60986.6796875"/>
    <n v="60405.66015625"/>
    <n v="60861.41015625"/>
    <n v="11100"/>
    <x v="6277"/>
    <n v="-0.2505164612316339"/>
    <n v="0.95733578759336646"/>
    <n v="60927.4296875"/>
    <n v="0"/>
    <x v="0"/>
    <n v="-0.5"/>
    <n v="2"/>
  </r>
  <r>
    <x v="6281"/>
    <n v="60910.28125"/>
    <n v="61075.328125"/>
    <n v="60713.76953125"/>
    <n v="60811.51953125"/>
    <n v="10000"/>
    <x v="6278"/>
    <n v="-0.25573120601614213"/>
    <n v="0.95202370151231241"/>
    <n v="61133.87890625"/>
    <n v="-0.36575080830858347"/>
    <x v="0"/>
    <n v="-0.5"/>
    <n v="2"/>
  </r>
  <r>
    <x v="6282"/>
    <n v="61133.87890625"/>
    <n v="61210.6484375"/>
    <n v="60479.05859375"/>
    <n v="60628.2890625"/>
    <n v="7900"/>
    <x v="6279"/>
    <n v="-0.28167095232136624"/>
    <n v="0.94074770429259125"/>
    <n v="61133.87890625"/>
    <n v="0"/>
    <x v="0"/>
    <n v="-0.5"/>
    <n v="2"/>
  </r>
  <r>
    <x v="6283"/>
    <n v="60840.73828125"/>
    <n v="61392.6796875"/>
    <n v="60743.7109375"/>
    <n v="61329.16015625"/>
    <n v="8000"/>
    <x v="6280"/>
    <n v="-0.10474013095712313"/>
    <n v="0.87033121850303896"/>
    <n v="61167.7890625"/>
    <n v="-0.5346781145151841"/>
    <x v="0"/>
    <n v="-0.5"/>
    <n v="2"/>
  </r>
  <r>
    <x v="6284"/>
    <n v="61167.7890625"/>
    <n v="61222.7890625"/>
    <n v="60764.62890625"/>
    <n v="60871.23828125"/>
    <n v="18500"/>
    <x v="6281"/>
    <n v="-7.8058064517811415E-2"/>
    <n v="0.85238128612876884"/>
    <n v="61294.19921875"/>
    <n v="-0.20623510521584712"/>
    <x v="0"/>
    <n v="-0.5"/>
    <n v="2"/>
  </r>
  <r>
    <x v="6285"/>
    <n v="61294.19921875"/>
    <n v="61343.9609375"/>
    <n v="61004.0390625"/>
    <n v="61074.87890625"/>
    <n v="6700"/>
    <x v="6282"/>
    <n v="-0.1006640267434578"/>
    <n v="0.83029059012550488"/>
    <n v="61294.19921875"/>
    <n v="0"/>
    <x v="0"/>
    <n v="-0.5"/>
    <n v="2"/>
  </r>
  <r>
    <x v="6286"/>
    <n v="60657.44921875"/>
    <n v="61327.2109375"/>
    <n v="60593.55859375"/>
    <n v="61294.6484375"/>
    <n v="7900"/>
    <x v="6283"/>
    <n v="-6.3186902623995872E-2"/>
    <n v="0.83535067441806155"/>
    <n v="60657.44921875"/>
    <n v="0"/>
    <x v="0"/>
    <n v="-0.5"/>
    <n v="2"/>
  </r>
  <r>
    <x v="6287"/>
    <n v="60353.26953125"/>
    <n v="60877.05859375"/>
    <n v="60049.83984375"/>
    <n v="60847.5"/>
    <n v="8900"/>
    <x v="6284"/>
    <n v="-6.4149367436918972E-2"/>
    <n v="0.83659199691002495"/>
    <n v="60353.26953125"/>
    <n v="0"/>
    <x v="0"/>
    <n v="-0.5"/>
    <n v="2"/>
  </r>
  <r>
    <x v="6288"/>
    <n v="59900.37109375"/>
    <n v="60537.62890625"/>
    <n v="59669.91015625"/>
    <n v="60388.73828125"/>
    <n v="8600"/>
    <x v="6285"/>
    <n v="-7.4828601105544679E-2"/>
    <n v="0.84194455598518214"/>
    <n v="60747.30859375"/>
    <n v="-1.3941975695811113"/>
    <x v="0"/>
    <n v="-0.5"/>
    <n v="2"/>
  </r>
  <r>
    <x v="6289"/>
    <n v="60747.30859375"/>
    <n v="60889.41015625"/>
    <n v="60109.94140625"/>
    <n v="60147.0703125"/>
    <n v="8000"/>
    <x v="6286"/>
    <n v="1.1397732052288024E-2"/>
    <n v="0.69896157348175758"/>
    <n v="60747.30859375"/>
    <n v="0"/>
    <x v="0"/>
    <n v="-0.5"/>
    <n v="2"/>
  </r>
  <r>
    <x v="6290"/>
    <n v="60115.48046875"/>
    <n v="60809.6484375"/>
    <n v="59938.37890625"/>
    <n v="60805.140625"/>
    <n v="8500"/>
    <x v="6287"/>
    <n v="3.228924731783047E-2"/>
    <n v="0.74048990379438462"/>
    <n v="60115.48046875"/>
    <n v="0"/>
    <x v="0"/>
    <n v="-0.5"/>
    <n v="2"/>
  </r>
  <r>
    <x v="6291"/>
    <n v="60105.5"/>
    <n v="60364.76953125"/>
    <n v="59805.78125"/>
    <n v="60134.55859375"/>
    <n v="9700"/>
    <x v="6288"/>
    <n v="-0.13132526347086784"/>
    <n v="0.78169357985078269"/>
    <n v="60105.5"/>
    <n v="0"/>
    <x v="0"/>
    <n v="-0.5"/>
    <n v="2"/>
  </r>
  <r>
    <x v="6292"/>
    <n v="59958.03125"/>
    <n v="60290.3515625"/>
    <n v="59632.3203125"/>
    <n v="60083.03125"/>
    <n v="6100"/>
    <x v="6289"/>
    <n v="-0.13017091186422133"/>
    <n v="0.78187138136204959"/>
    <n v="60261.1796875"/>
    <n v="-0.50305758876951123"/>
    <x v="0"/>
    <n v="-0.5"/>
    <n v="2"/>
  </r>
  <r>
    <x v="6293"/>
    <n v="60261.1796875"/>
    <n v="60418.26171875"/>
    <n v="59628.4296875"/>
    <n v="60044.9609375"/>
    <n v="7200"/>
    <x v="6290"/>
    <n v="-0.19141524174242502"/>
    <n v="0.76233496345819696"/>
    <n v="60261.1796875"/>
    <n v="0"/>
    <x v="0"/>
    <n v="-0.5"/>
    <n v="2"/>
  </r>
  <r>
    <x v="6294"/>
    <n v="60092.96875"/>
    <n v="60586.76953125"/>
    <n v="59963.828125"/>
    <n v="60550.5"/>
    <n v="6500"/>
    <x v="6291"/>
    <n v="-9.2904535173650465E-2"/>
    <n v="0.78430317258977478"/>
    <n v="60655.71875"/>
    <n v="-0.92777731695743859"/>
    <x v="0"/>
    <n v="-0.5"/>
    <n v="2"/>
  </r>
  <r>
    <x v="6295"/>
    <n v="60655.71875"/>
    <n v="60704.48046875"/>
    <n v="60072.33984375"/>
    <n v="60142.078125"/>
    <n v="6600"/>
    <x v="6292"/>
    <n v="-0.17457341235388399"/>
    <n v="0.75326634473908227"/>
    <n v="61045.73828125"/>
    <n v="-0.63889723055375547"/>
    <x v="0"/>
    <n v="-0.5"/>
    <n v="2"/>
  </r>
  <r>
    <x v="6296"/>
    <n v="61045.73828125"/>
    <n v="61110.25"/>
    <n v="60569.19140625"/>
    <n v="60716.03125"/>
    <n v="6900"/>
    <x v="6293"/>
    <n v="-0.10159298042532713"/>
    <n v="0.82613545325177773"/>
    <n v="61045.73828125"/>
    <n v="0"/>
    <x v="0"/>
    <n v="-0.5"/>
    <n v="2"/>
  </r>
  <r>
    <x v="6297"/>
    <n v="60858.4296875"/>
    <n v="61032.46875"/>
    <n v="60716.55078125"/>
    <n v="60920.01953125"/>
    <n v="8500"/>
    <x v="6294"/>
    <n v="6.6591775736912384E-2"/>
    <n v="0.78426381582533489"/>
    <n v="60858.4296875"/>
    <n v="0"/>
    <x v="0"/>
    <n v="-0.5"/>
    <n v="2"/>
  </r>
  <r>
    <x v="6298"/>
    <n v="60621.76953125"/>
    <n v="61001.1796875"/>
    <n v="60585.25"/>
    <n v="60901.16015625"/>
    <n v="6300"/>
    <x v="6295"/>
    <n v="8.6055583568594121E-2"/>
    <n v="0.77090061150135025"/>
    <n v="60941.671875"/>
    <n v="-0.52493201106488352"/>
    <x v="0"/>
    <n v="-0.5"/>
    <n v="2"/>
  </r>
  <r>
    <x v="6299"/>
    <n v="60941.671875"/>
    <n v="61113.26953125"/>
    <n v="60761.87890625"/>
    <n v="60876.01171875"/>
    <n v="6600"/>
    <x v="6296"/>
    <n v="0.12220982990592422"/>
    <n v="0.73495230527881172"/>
    <n v="60978.75"/>
    <n v="-6.0804993542832544E-2"/>
    <x v="0"/>
    <n v="-0.5"/>
    <n v="2"/>
  </r>
  <r>
    <x v="6300"/>
    <n v="60978.75"/>
    <n v="61266.05859375"/>
    <n v="60849.12109375"/>
    <n v="61122.19921875"/>
    <n v="9500"/>
    <x v="6297"/>
    <n v="3.3589011507576746E-2"/>
    <n v="0.60358111520095936"/>
    <n v="60978.75"/>
    <n v="0"/>
    <x v="0"/>
    <n v="-0.5"/>
    <n v="2"/>
  </r>
  <r>
    <x v="6301"/>
    <n v="60205.05859375"/>
    <n v="60899.2109375"/>
    <n v="60081.359375"/>
    <n v="60834.73046875"/>
    <n v="8100"/>
    <x v="6298"/>
    <n v="0.14368244790774715"/>
    <n v="0.47205659032553771"/>
    <n v="60205.05859375"/>
    <n v="0"/>
    <x v="0"/>
    <n v="-0.5"/>
    <n v="2"/>
  </r>
  <r>
    <x v="6302"/>
    <n v="59330.8984375"/>
    <n v="60166.8984375"/>
    <n v="58974.69921875"/>
    <n v="60166.8984375"/>
    <n v="12900"/>
    <x v="6299"/>
    <n v="1.8463807626658734E-2"/>
    <n v="0.65133392563532599"/>
    <n v="59500.41015625"/>
    <n v="-0.28489168109069624"/>
    <x v="0"/>
    <n v="-0.5"/>
    <n v="2"/>
  </r>
  <r>
    <x v="6303"/>
    <n v="59500.41015625"/>
    <n v="59644.23828125"/>
    <n v="58699.19921875"/>
    <n v="59101.69140625"/>
    <n v="11500"/>
    <x v="6300"/>
    <n v="-0.10219833544976434"/>
    <n v="0.80035485902095749"/>
    <n v="59549.8984375"/>
    <n v="-8.3103888585032482E-2"/>
    <x v="0"/>
    <n v="-0.5"/>
    <n v="2"/>
  </r>
  <r>
    <x v="6304"/>
    <n v="59549.8984375"/>
    <n v="59787.62890625"/>
    <n v="59104.58984375"/>
    <n v="59770.828125"/>
    <n v="9000"/>
    <x v="6301"/>
    <n v="-0.12418787750637783"/>
    <n v="0.7846673106216111"/>
    <n v="59708.078125"/>
    <n v="-0.26492175341642688"/>
    <x v="0"/>
    <n v="-0.5"/>
    <n v="2"/>
  </r>
  <r>
    <x v="6305"/>
    <n v="59708.078125"/>
    <n v="60773.44140625"/>
    <n v="58816.83984375"/>
    <n v="60001.171875"/>
    <n v="25300"/>
    <x v="6302"/>
    <n v="-8.7956928363033912E-2"/>
    <n v="0.78508228480639375"/>
    <n v="59932.23828125"/>
    <n v="-0.37402266739657086"/>
    <x v="0"/>
    <n v="-0.5"/>
    <n v="2"/>
  </r>
  <r>
    <x v="6306"/>
    <n v="59932.23828125"/>
    <n v="60007.671875"/>
    <n v="59215.62109375"/>
    <n v="59459.87109375"/>
    <n v="10400"/>
    <x v="6303"/>
    <n v="-0.15504094632847723"/>
    <n v="0.71319032892458378"/>
    <n v="60841.87890625"/>
    <n v="-1.495089634561823"/>
    <x v="0"/>
    <n v="-0.5"/>
    <n v="2"/>
  </r>
  <r>
    <x v="6307"/>
    <n v="60841.87890625"/>
    <n v="60905.33984375"/>
    <n v="60013.05859375"/>
    <n v="60350.01171875"/>
    <n v="9100"/>
    <x v="6304"/>
    <n v="-0.18179879884548528"/>
    <n v="0.68435876986317845"/>
    <n v="60841.87890625"/>
    <n v="0"/>
    <x v="0"/>
    <n v="-0.5"/>
    <n v="2"/>
  </r>
  <r>
    <x v="6308"/>
    <n v="60506.8984375"/>
    <n v="60847.2109375"/>
    <n v="60345.609375"/>
    <n v="60847.2109375"/>
    <n v="7500"/>
    <x v="6305"/>
    <n v="6.6270474605101271E-4"/>
    <n v="0.86635513975226353"/>
    <n v="60506.8984375"/>
    <n v="0"/>
    <x v="0"/>
    <n v="-0.5"/>
    <n v="2"/>
  </r>
  <r>
    <x v="6309"/>
    <n v="60286.0390625"/>
    <n v="60655.140625"/>
    <n v="60063.48828125"/>
    <n v="60511.3203125"/>
    <n v="13600"/>
    <x v="6306"/>
    <n v="-1.5507846736983143E-2"/>
    <n v="0.87589027868381841"/>
    <n v="60663.7890625"/>
    <n v="-0.62269437144919526"/>
    <x v="0"/>
    <n v="-0.5"/>
    <n v="2"/>
  </r>
  <r>
    <x v="6310"/>
    <n v="60663.7890625"/>
    <n v="60792.1015625"/>
    <n v="60324.921875"/>
    <n v="60332.98828125"/>
    <n v="13300"/>
    <x v="6307"/>
    <n v="-0.10477957533953826"/>
    <n v="0.85971816844057825"/>
    <n v="60806.21875"/>
    <n v="-0.23423539635902785"/>
    <x v="0"/>
    <n v="-0.5"/>
    <n v="2"/>
  </r>
  <r>
    <x v="6311"/>
    <n v="60806.21875"/>
    <n v="60863.62890625"/>
    <n v="60472.80859375"/>
    <n v="60715.890625"/>
    <n v="8500"/>
    <x v="6308"/>
    <n v="-4.8204159149588775E-2"/>
    <n v="0.88991323765320707"/>
    <n v="60806.21875"/>
    <n v="0"/>
    <x v="0"/>
    <n v="-0.5"/>
    <n v="2"/>
  </r>
  <r>
    <x v="6312"/>
    <n v="60682.69921875"/>
    <n v="60774.140625"/>
    <n v="60501.73828125"/>
    <n v="60706.80859375"/>
    <n v="5300"/>
    <x v="6309"/>
    <n v="0.10215323188896577"/>
    <n v="0.78114541657457248"/>
    <n v="60682.69921875"/>
    <n v="0"/>
    <x v="0"/>
    <n v="-0.5"/>
    <n v="2"/>
  </r>
  <r>
    <x v="6313"/>
    <n v="60431.83984375"/>
    <n v="60740.94921875"/>
    <n v="60245.05078125"/>
    <n v="60652.8203125"/>
    <n v="5800"/>
    <x v="6310"/>
    <n v="0.22703672462863272"/>
    <n v="0.57866065050351068"/>
    <n v="61032.26171875"/>
    <n v="-0.98377785468098045"/>
    <x v="0"/>
    <n v="-0.5"/>
    <n v="2"/>
  </r>
  <r>
    <x v="6314"/>
    <n v="61032.26171875"/>
    <n v="61102.73828125"/>
    <n v="60550.25"/>
    <n v="60550.25"/>
    <n v="7000"/>
    <x v="6311"/>
    <n v="0.1571266398456152"/>
    <n v="0.6120521188007787"/>
    <n v="61275.08984375"/>
    <n v="-0.39629174860323479"/>
    <x v="0"/>
    <n v="-0.5"/>
    <n v="2"/>
  </r>
  <r>
    <x v="6315"/>
    <n v="61275.08984375"/>
    <n v="61352.55078125"/>
    <n v="60750.3203125"/>
    <n v="60990.05078125"/>
    <n v="5700"/>
    <x v="6312"/>
    <n v="0.24816455910779206"/>
    <n v="0.66522591967362477"/>
    <n v="61319.51171875"/>
    <n v="-7.2443295380019937E-2"/>
    <x v="0"/>
    <n v="-0.5"/>
    <n v="2"/>
  </r>
  <r>
    <x v="6316"/>
    <n v="61319.51171875"/>
    <n v="61682.25"/>
    <n v="61196.71875"/>
    <n v="61566.21875"/>
    <n v="6900"/>
    <x v="6313"/>
    <n v="0.26138886065680722"/>
    <n v="0.66692388987809847"/>
    <n v="61319.51171875"/>
    <n v="0"/>
    <x v="0"/>
    <n v="-0.5"/>
    <n v="2"/>
  </r>
  <r>
    <x v="6317"/>
    <n v="61002.5703125"/>
    <n v="61302.71875"/>
    <n v="60810.671875"/>
    <n v="60993.5390625"/>
    <n v="8100"/>
    <x v="6314"/>
    <n v="0.23109575713935851"/>
    <n v="0.66804744286064277"/>
    <n v="61002.5703125"/>
    <n v="0"/>
    <x v="0"/>
    <n v="-0.5"/>
    <n v="2"/>
  </r>
  <r>
    <x v="6318"/>
    <n v="60691.5390625"/>
    <n v="61290.19140625"/>
    <n v="60607.01953125"/>
    <n v="61112.83984375"/>
    <n v="6100"/>
    <x v="6315"/>
    <n v="2.7630696754205521E-2"/>
    <n v="0.52773057528471334"/>
    <n v="60691.5390625"/>
    <n v="0"/>
    <x v="0"/>
    <n v="-0.5"/>
    <n v="2"/>
  </r>
  <r>
    <x v="6319"/>
    <n v="60672.71875"/>
    <n v="60976.58984375"/>
    <n v="60583.71875"/>
    <n v="60770.4296875"/>
    <n v="5100"/>
    <x v="6316"/>
    <n v="3.1701663946101757E-2"/>
    <n v="0.52290963981367078"/>
    <n v="60672.71875"/>
    <n v="0"/>
    <x v="0"/>
    <n v="-0.5"/>
    <n v="2"/>
  </r>
  <r>
    <x v="6320"/>
    <n v="59744.98046875"/>
    <n v="60462.8984375"/>
    <n v="59681.55078125"/>
    <n v="60391.859375"/>
    <n v="8100"/>
    <x v="6317"/>
    <n v="6.5102205763597237E-2"/>
    <n v="0.50511856886724216"/>
    <n v="59744.98046875"/>
    <n v="0"/>
    <x v="0"/>
    <n v="-0.5"/>
    <n v="2"/>
  </r>
  <r>
    <x v="6321"/>
    <n v="59605.80078125"/>
    <n v="59960.0390625"/>
    <n v="59406.30859375"/>
    <n v="59777.640625"/>
    <n v="7100"/>
    <x v="6318"/>
    <n v="-0.15046604768413382"/>
    <n v="0.67146341082245686"/>
    <n v="59605.80078125"/>
    <n v="0"/>
    <x v="0"/>
    <n v="-0.5"/>
    <n v="2"/>
  </r>
  <r>
    <x v="6322"/>
    <n v="59463.9296875"/>
    <n v="59908.76953125"/>
    <n v="59325.33984375"/>
    <n v="59859.48046875"/>
    <n v="5300"/>
    <x v="6319"/>
    <n v="-0.19724021094683603"/>
    <n v="0.65779731661031415"/>
    <n v="59463.9296875"/>
    <n v="0"/>
    <x v="0"/>
    <n v="-0.5"/>
    <n v="2"/>
  </r>
  <r>
    <x v="6323"/>
    <n v="59288.3515625"/>
    <n v="59441.12890625"/>
    <n v="58937.640625"/>
    <n v="59331.30859375"/>
    <n v="7500"/>
    <x v="6320"/>
    <n v="-0.20072813451009228"/>
    <n v="0.65792451424788112"/>
    <n v="59288.3515625"/>
    <n v="0"/>
    <x v="0"/>
    <n v="-0.5"/>
    <n v="2"/>
  </r>
  <r>
    <x v="6324"/>
    <n v="58962.12109375"/>
    <n v="59483.71875"/>
    <n v="58795.96875"/>
    <n v="59346.609375"/>
    <n v="6900"/>
    <x v="6321"/>
    <n v="-0.18891544142991137"/>
    <n v="0.65473464969473361"/>
    <n v="59411.078125"/>
    <n v="-0.75567898348082707"/>
    <x v="0"/>
    <n v="-0.5"/>
    <n v="2"/>
  </r>
  <r>
    <x v="6325"/>
    <n v="59411.078125"/>
    <n v="59475.44921875"/>
    <n v="59109.5390625"/>
    <n v="59136.48046875"/>
    <n v="5900"/>
    <x v="6322"/>
    <n v="-0.34329503989052568"/>
    <n v="0.51121804373947732"/>
    <n v="59411.078125"/>
    <n v="0"/>
    <x v="0"/>
    <n v="-0.5"/>
    <n v="2"/>
  </r>
  <r>
    <x v="6326"/>
    <n v="58909.3515625"/>
    <n v="59423.7890625"/>
    <n v="58866.26171875"/>
    <n v="59287.1796875"/>
    <n v="5200"/>
    <x v="6323"/>
    <n v="-0.30693858949927583"/>
    <n v="0.57830957822110485"/>
    <n v="59808.96875"/>
    <n v="-1.5041509765205574"/>
    <x v="0"/>
    <n v="-0.5"/>
    <n v="2"/>
  </r>
  <r>
    <x v="6327"/>
    <n v="59808.96875"/>
    <n v="59967.0390625"/>
    <n v="59231.578125"/>
    <n v="59241.19921875"/>
    <n v="9200"/>
    <x v="6324"/>
    <n v="-0.39863817217476666"/>
    <n v="0.58413196734117834"/>
    <n v="60224.4609375"/>
    <n v="-0.68990602992892081"/>
    <x v="0"/>
    <n v="-0.5"/>
    <n v="2"/>
  </r>
  <r>
    <x v="6328"/>
    <n v="60224.4609375"/>
    <n v="60498.48046875"/>
    <n v="60005.6484375"/>
    <n v="60007.0390625"/>
    <n v="5900"/>
    <x v="6325"/>
    <n v="-0.19423917665914375"/>
    <n v="0.83981959240648085"/>
    <n v="60348.08984375"/>
    <n v="-0.20485968415917266"/>
    <x v="0"/>
    <n v="-0.5"/>
    <n v="2"/>
  </r>
  <r>
    <x v="6329"/>
    <n v="60348.08984375"/>
    <n v="60402.8515625"/>
    <n v="59844.8203125"/>
    <n v="59916.1015625"/>
    <n v="6500"/>
    <x v="6326"/>
    <n v="-7.378271565213014E-2"/>
    <n v="0.87516128621079203"/>
    <n v="60348.08984375"/>
    <n v="0"/>
    <x v="0"/>
    <n v="-0.5"/>
    <n v="2"/>
  </r>
  <r>
    <x v="6330"/>
    <n v="59806.28125"/>
    <n v="60467.08984375"/>
    <n v="59750.53125"/>
    <n v="60467.08984375"/>
    <n v="7700"/>
    <x v="6327"/>
    <n v="-5.0153715634919126E-2"/>
    <n v="0.87962294913697825"/>
    <n v="59806.28125"/>
    <n v="0"/>
    <x v="0"/>
    <n v="-0.5"/>
    <n v="2"/>
  </r>
  <r>
    <x v="6331"/>
    <n v="59135.12890625"/>
    <n v="59262.46875"/>
    <n v="58884.98046875"/>
    <n v="59259.828125"/>
    <n v="6300"/>
    <x v="6328"/>
    <n v="1.2974352226409868E-2"/>
    <n v="0.77853490055245445"/>
    <n v="59135.12890625"/>
    <n v="0"/>
    <x v="0"/>
    <n v="-0.5"/>
    <n v="2"/>
  </r>
  <r>
    <x v="6332"/>
    <n v="58237.8515625"/>
    <n v="59510.921875"/>
    <n v="58094.55078125"/>
    <n v="59033.76953125"/>
    <n v="8000"/>
    <x v="6329"/>
    <n v="-7.5951065156364503E-2"/>
    <n v="0.85661703502948328"/>
    <n v="58237.8515625"/>
    <n v="0"/>
    <x v="0"/>
    <n v="-0.5"/>
    <n v="2"/>
  </r>
  <r>
    <x v="6333"/>
    <n v="57900.19140625"/>
    <n v="58490.98046875"/>
    <n v="57721.16015625"/>
    <n v="58168.75"/>
    <n v="10200"/>
    <x v="6330"/>
    <n v="-0.20388289457756331"/>
    <n v="0.97135579208840284"/>
    <n v="57900.19140625"/>
    <n v="0"/>
    <x v="0"/>
    <n v="-0.5"/>
    <n v="2"/>
  </r>
  <r>
    <x v="6334"/>
    <n v="57555.8984375"/>
    <n v="58473.62890625"/>
    <n v="57455.671875"/>
    <n v="58268.5390625"/>
    <n v="7600"/>
    <x v="6331"/>
    <n v="-0.232335566963107"/>
    <n v="0.97847112916399381"/>
    <n v="57634.83984375"/>
    <n v="-0.13696820614755384"/>
    <x v="0"/>
    <n v="-0.5"/>
    <n v="2"/>
  </r>
  <r>
    <x v="6335"/>
    <n v="57634.83984375"/>
    <n v="57887.4609375"/>
    <n v="57158.69140625"/>
    <n v="57510.80078125"/>
    <n v="7900"/>
    <x v="6332"/>
    <n v="-0.23677437179934749"/>
    <n v="0.98017275546441829"/>
    <n v="57989.8984375"/>
    <n v="-0.61227662630358437"/>
    <x v="0"/>
    <n v="-0.5"/>
    <n v="2"/>
  </r>
  <r>
    <x v="6336"/>
    <n v="57989.8984375"/>
    <n v="58178.94140625"/>
    <n v="57503.8984375"/>
    <n v="58038.171875"/>
    <n v="6300"/>
    <x v="6333"/>
    <n v="-0.29920206240689662"/>
    <n v="0.92802547737746599"/>
    <n v="57989.8984375"/>
    <n v="0"/>
    <x v="0"/>
    <n v="-0.5"/>
    <n v="2"/>
  </r>
  <r>
    <x v="6337"/>
    <n v="57628.94921875"/>
    <n v="57829.23046875"/>
    <n v="57084.91015625"/>
    <n v="57773.55078125"/>
    <n v="6500"/>
    <x v="6334"/>
    <n v="-0.1531472063483541"/>
    <n v="0.94739966893531868"/>
    <n v="58074.6796875"/>
    <n v="-0.76751257372141657"/>
    <x v="0"/>
    <n v="-0.5"/>
    <n v="2"/>
  </r>
  <r>
    <x v="6338"/>
    <n v="58074.6796875"/>
    <n v="58133.328125"/>
    <n v="57730.08984375"/>
    <n v="57963.26953125"/>
    <n v="5500"/>
    <x v="6335"/>
    <n v="-0.36810278936905971"/>
    <n v="0.74632172106668615"/>
    <n v="58214.58984375"/>
    <n v="-0.24033520913833414"/>
    <x v="0"/>
    <n v="-0.5"/>
    <n v="2"/>
  </r>
  <r>
    <x v="6339"/>
    <n v="58214.58984375"/>
    <n v="58418.78125"/>
    <n v="58063.5"/>
    <n v="58245.26171875"/>
    <n v="0"/>
    <x v="6336"/>
    <n v="-0.36022778013097201"/>
    <n v="0.75908847880388752"/>
    <n v="58214.58984375"/>
    <n v="0"/>
    <x v="0"/>
    <n v="-0.5"/>
    <n v="2"/>
  </r>
  <r>
    <x v="6340"/>
    <n v="57925.28125"/>
    <n v="58396.171875"/>
    <n v="57838.8515625"/>
    <n v="58061.41015625"/>
    <n v="5100"/>
    <x v="6337"/>
    <n v="-0.35666438110696641"/>
    <n v="0.76211571621848562"/>
    <n v="57925.28125"/>
    <n v="0"/>
    <x v="0"/>
    <n v="-0.5"/>
    <n v="2"/>
  </r>
  <r>
    <x v="6341"/>
    <n v="57527.1015625"/>
    <n v="58066.3984375"/>
    <n v="57422.98046875"/>
    <n v="57890.66015625"/>
    <n v="6400"/>
    <x v="6338"/>
    <n v="-0.31658073267786385"/>
    <n v="0.74073295613029511"/>
    <n v="57653.859375"/>
    <n v="-0.21986006465850752"/>
    <x v="0"/>
    <n v="-0.5"/>
    <n v="2"/>
  </r>
  <r>
    <x v="6342"/>
    <n v="57653.859375"/>
    <n v="58019.55078125"/>
    <n v="57415.01953125"/>
    <n v="57566.8984375"/>
    <n v="6000"/>
    <x v="6339"/>
    <n v="-0.27309991185700877"/>
    <n v="0.69981992403058035"/>
    <n v="57653.859375"/>
    <n v="0"/>
    <x v="0"/>
    <n v="-0.5"/>
    <n v="2"/>
  </r>
  <r>
    <x v="6343"/>
    <n v="57613.71875"/>
    <n v="57949.44921875"/>
    <n v="57494.91015625"/>
    <n v="57751.5"/>
    <n v="4500"/>
    <x v="6340"/>
    <n v="-9.9332072791558049E-2"/>
    <n v="0.5578876787410072"/>
    <n v="57960.08984375"/>
    <n v="-0.59760275507466309"/>
    <x v="0"/>
    <n v="-0.5"/>
    <n v="2"/>
  </r>
  <r>
    <x v="6344"/>
    <n v="57960.08984375"/>
    <n v="58124.19921875"/>
    <n v="57524.3203125"/>
    <n v="57572.078125"/>
    <n v="5900"/>
    <x v="6341"/>
    <n v="-4.8314920273566729E-2"/>
    <n v="0.53178508903715005"/>
    <n v="58991.51953125"/>
    <n v="-1.74843722571617"/>
    <x v="0"/>
    <n v="-0.5"/>
    <n v="2"/>
  </r>
  <r>
    <x v="6345"/>
    <n v="58991.51953125"/>
    <n v="59068.46875"/>
    <n v="58273.859375"/>
    <n v="58273.859375"/>
    <n v="6500"/>
    <x v="6342"/>
    <n v="7.1267814506360425E-2"/>
    <n v="0.52973366083924378"/>
    <n v="59106.44140625"/>
    <n v="-0.19443206572041738"/>
    <x v="0"/>
    <n v="-0.5"/>
    <n v="2"/>
  </r>
  <r>
    <x v="6346"/>
    <n v="59106.44140625"/>
    <n v="59204.8203125"/>
    <n v="58793.078125"/>
    <n v="59131.16015625"/>
    <n v="4300"/>
    <x v="6343"/>
    <n v="0.23550736464903629"/>
    <n v="0.75789955245367713"/>
    <n v="59689.30859375"/>
    <n v="-0.97650182458476553"/>
    <x v="0"/>
    <n v="-0.5"/>
    <n v="2"/>
  </r>
  <r>
    <x v="6347"/>
    <n v="59689.30859375"/>
    <n v="59747.12109375"/>
    <n v="59094.3984375"/>
    <n v="59094.7109375"/>
    <n v="5000"/>
    <x v="6344"/>
    <n v="0.19338359393851173"/>
    <n v="0.74601207013477377"/>
    <n v="59832.96875"/>
    <n v="-0.24010200271067111"/>
    <x v="0"/>
    <n v="-0.5"/>
    <n v="2"/>
  </r>
  <r>
    <x v="6348"/>
    <n v="59832.96875"/>
    <n v="59950.05859375"/>
    <n v="59520.12109375"/>
    <n v="59627.01171875"/>
    <n v="4700"/>
    <x v="6345"/>
    <n v="0.35424020007121748"/>
    <n v="0.72364411995498068"/>
    <n v="59846.51171875"/>
    <n v="-2.2629503977851673E-2"/>
    <x v="0"/>
    <n v="-0.5"/>
    <n v="2"/>
  </r>
  <r>
    <x v="6349"/>
    <n v="59846.51171875"/>
    <n v="60109.109375"/>
    <n v="59766.23046875"/>
    <n v="59858.98046875"/>
    <n v="11000"/>
    <x v="6346"/>
    <n v="0.30096329894218771"/>
    <n v="0.70881145030515691"/>
    <n v="60157.71875"/>
    <n v="-0.51731853819672979"/>
    <x v="0"/>
    <n v="-0.5"/>
    <n v="2"/>
  </r>
  <r>
    <x v="6350"/>
    <n v="60157.71875"/>
    <n v="60267.6796875"/>
    <n v="59919.87890625"/>
    <n v="60028.6015625"/>
    <n v="6900"/>
    <x v="6347"/>
    <n v="0.27913534046926081"/>
    <n v="0.71420658450816255"/>
    <n v="60392.76953125"/>
    <n v="-0.38920351405373765"/>
    <x v="0"/>
    <n v="-0.5"/>
    <n v="2"/>
  </r>
  <r>
    <x v="6351"/>
    <n v="60392.76953125"/>
    <n v="60437.640625"/>
    <n v="60094.69140625"/>
    <n v="60180.19921875"/>
    <n v="5900"/>
    <x v="6348"/>
    <n v="0.38083312651440809"/>
    <n v="0.6619060580227677"/>
    <n v="60431"/>
    <n v="-6.3263008637950716E-2"/>
    <x v="0"/>
    <n v="-0.5"/>
    <n v="2"/>
  </r>
  <r>
    <x v="6352"/>
    <n v="60431"/>
    <n v="60486.91015625"/>
    <n v="60081.4296875"/>
    <n v="60364.41015625"/>
    <n v="6600"/>
    <x v="6349"/>
    <n v="0.48864577431171546"/>
    <n v="0.54628157245061737"/>
    <n v="60431"/>
    <n v="0"/>
    <x v="0"/>
    <n v="-0.5"/>
    <n v="2"/>
  </r>
  <r>
    <x v="6353"/>
    <n v="59910.75"/>
    <n v="60407.859375"/>
    <n v="59442.46875"/>
    <n v="60385.8984375"/>
    <n v="15200"/>
    <x v="6350"/>
    <n v="0.47294162849229171"/>
    <n v="0.55700355748470465"/>
    <n v="59910.75"/>
    <n v="0"/>
    <x v="0"/>
    <n v="-0.5"/>
    <n v="2"/>
  </r>
  <r>
    <x v="6354"/>
    <n v="59727.01171875"/>
    <n v="60113.46875"/>
    <n v="59579.30078125"/>
    <n v="59991.26171875"/>
    <n v="7300"/>
    <x v="6351"/>
    <n v="0.39381405605957631"/>
    <n v="0.68430170534220003"/>
    <n v="59727.01171875"/>
    <n v="0"/>
    <x v="0"/>
    <n v="-0.5"/>
    <n v="2"/>
  </r>
  <r>
    <x v="6355"/>
    <n v="59567.80078125"/>
    <n v="59745.890625"/>
    <n v="59452.71875"/>
    <n v="59745.890625"/>
    <n v="7800"/>
    <x v="6352"/>
    <n v="0.30302583793894172"/>
    <n v="0.71334023364294463"/>
    <n v="59632.3515625"/>
    <n v="-0.10824792173816096"/>
    <x v="0"/>
    <n v="-0.5"/>
    <n v="2"/>
  </r>
  <r>
    <x v="6356"/>
    <n v="59632.3515625"/>
    <n v="59836.7890625"/>
    <n v="59489.98046875"/>
    <n v="59586.609375"/>
    <n v="6600"/>
    <x v="6353"/>
    <n v="9.841424332532267E-2"/>
    <n v="0.50611091642546768"/>
    <n v="59655.05859375"/>
    <n v="-3.806388223442126E-2"/>
    <x v="0"/>
    <n v="-0.5"/>
    <n v="2"/>
  </r>
  <r>
    <x v="6357"/>
    <n v="59655.05859375"/>
    <n v="59781.359375"/>
    <n v="59412.80859375"/>
    <n v="59538.7890625"/>
    <n v="5700"/>
    <x v="6354"/>
    <n v="8.9769681763339118E-2"/>
    <n v="0.50501856634439235"/>
    <n v="60056.1015625"/>
    <n v="-0.66778055570696193"/>
    <x v="0"/>
    <n v="-0.5"/>
    <n v="2"/>
  </r>
  <r>
    <x v="6358"/>
    <n v="60056.1015625"/>
    <n v="60101.640625"/>
    <n v="59620.109375"/>
    <n v="59873.7109375"/>
    <n v="6600"/>
    <x v="6355"/>
    <n v="-5.0356221877237125E-3"/>
    <n v="0.39506974733239741"/>
    <n v="60130.7109375"/>
    <n v="-0.12407865105328482"/>
    <x v="0"/>
    <n v="-0.5"/>
    <n v="2"/>
  </r>
  <r>
    <x v="6359"/>
    <n v="60130.7109375"/>
    <n v="60268.671875"/>
    <n v="59967.01953125"/>
    <n v="60202.76953125"/>
    <n v="6500"/>
    <x v="6356"/>
    <n v="3.8123374120067652E-2"/>
    <n v="0.44527900652774594"/>
    <n v="60300.578125"/>
    <n v="-0.28170076105717273"/>
    <x v="0"/>
    <n v="-0.5"/>
    <n v="2"/>
  </r>
  <r>
    <x v="6360"/>
    <n v="60300.578125"/>
    <n v="60362.7890625"/>
    <n v="59954.91015625"/>
    <n v="60087.98046875"/>
    <n v="4500"/>
    <x v="6357"/>
    <n v="4.8283191255172019E-2"/>
    <n v="0.44604474806835209"/>
    <n v="60649.37890625"/>
    <n v="-0.57511022790384358"/>
    <x v="0"/>
    <n v="-0.5"/>
    <n v="2"/>
  </r>
  <r>
    <x v="6361"/>
    <n v="60649.37890625"/>
    <n v="60698.30859375"/>
    <n v="60271.48828125"/>
    <n v="60315.55859375"/>
    <n v="5500"/>
    <x v="6358"/>
    <n v="2.4531982926912946E-2"/>
    <n v="0.42390945815895548"/>
    <n v="61112.44140625"/>
    <n v="-0.75772214191502152"/>
    <x v="0"/>
    <n v="-0.5"/>
    <n v="2"/>
  </r>
  <r>
    <x v="6362"/>
    <n v="61112.44140625"/>
    <n v="61209.4609375"/>
    <n v="60507.828125"/>
    <n v="60721.609375"/>
    <n v="7200"/>
    <x v="6359"/>
    <n v="4.3303248034429122E-2"/>
    <n v="0.44553130923332279"/>
    <n v="61354.7109375"/>
    <n v="-0.39486704044094006"/>
    <x v="0"/>
    <n v="-0.5"/>
    <n v="2"/>
  </r>
  <r>
    <x v="6363"/>
    <n v="61354.7109375"/>
    <n v="61486.23828125"/>
    <n v="61255"/>
    <n v="61301.609375"/>
    <n v="6700"/>
    <x v="6360"/>
    <n v="0.11332368308784344"/>
    <n v="0.5006383427400416"/>
    <n v="61354.7109375"/>
    <n v="0"/>
    <x v="0"/>
    <n v="-0.5"/>
    <n v="2"/>
  </r>
  <r>
    <x v="6364"/>
    <n v="61193.30078125"/>
    <n v="61274.9609375"/>
    <n v="61024.44140625"/>
    <n v="61274.9609375"/>
    <n v="6100"/>
    <x v="6361"/>
    <n v="0.23905684596496077"/>
    <n v="0.36948925513830572"/>
    <n v="61749.25"/>
    <n v="-0.90033355668287463"/>
    <x v="0"/>
    <n v="-0.5"/>
    <n v="2"/>
  </r>
  <r>
    <x v="6365"/>
    <n v="61749.25"/>
    <n v="61797.91015625"/>
    <n v="61119.55859375"/>
    <n v="61258.12890625"/>
    <n v="8100"/>
    <x v="6362"/>
    <n v="0.24341780867453194"/>
    <n v="0.36252403208635081"/>
    <n v="61749.25"/>
    <n v="0"/>
    <x v="0"/>
    <n v="-0.5"/>
    <n v="2"/>
  </r>
  <r>
    <x v="6366"/>
    <n v="61054.2890625"/>
    <n v="61585.5"/>
    <n v="61002.171875"/>
    <n v="61163.1015625"/>
    <n v="5600"/>
    <x v="6363"/>
    <n v="0.3609255671046368"/>
    <n v="0.36923379946789842"/>
    <n v="61764.25"/>
    <n v="-1.1494690496525093"/>
    <x v="0"/>
    <n v="-0.5"/>
    <n v="2"/>
  </r>
  <r>
    <x v="6367"/>
    <n v="61764.25"/>
    <n v="61854.19140625"/>
    <n v="61166.08984375"/>
    <n v="61166.08984375"/>
    <n v="7900"/>
    <x v="6364"/>
    <n v="0.23754339629273041"/>
    <n v="0.59817459923189609"/>
    <n v="61764.25"/>
    <n v="0"/>
    <x v="0"/>
    <n v="-0.5"/>
    <n v="2"/>
  </r>
  <r>
    <x v="6368"/>
    <n v="61761.328125"/>
    <n v="62027.51171875"/>
    <n v="61654.94140625"/>
    <n v="61879.6796875"/>
    <n v="6900"/>
    <x v="6365"/>
    <n v="0.35001910702198286"/>
    <n v="0.65913975572296135"/>
    <n v="61940.19921875"/>
    <n v="-0.2887803010098387"/>
    <x v="0"/>
    <n v="-0.5"/>
    <n v="2"/>
  </r>
  <r>
    <x v="6369"/>
    <n v="61940.19921875"/>
    <n v="61974.3515625"/>
    <n v="61572.9296875"/>
    <n v="61843.359375"/>
    <n v="4800"/>
    <x v="6366"/>
    <n v="0.28231905375405286"/>
    <n v="0.65712808386752175"/>
    <n v="61940.19921875"/>
    <n v="0"/>
    <x v="0"/>
    <n v="-0.5"/>
    <n v="2"/>
  </r>
  <r>
    <x v="6370"/>
    <n v="61904.51953125"/>
    <n v="62168.21875"/>
    <n v="61823.0703125"/>
    <n v="62158.1015625"/>
    <n v="6100"/>
    <x v="6367"/>
    <n v="0.29885743969713269"/>
    <n v="0.65478433056184926"/>
    <n v="62027.8984375"/>
    <n v="-0.19890873197053091"/>
    <x v="0"/>
    <n v="-0.5"/>
    <n v="2"/>
  </r>
  <r>
    <x v="6371"/>
    <n v="62027.8984375"/>
    <n v="62110.9296875"/>
    <n v="61578.1484375"/>
    <n v="61857.69140625"/>
    <n v="7000"/>
    <x v="6368"/>
    <n v="0.26484743977254677"/>
    <n v="0.66448915696735966"/>
    <n v="62345.7109375"/>
    <n v="-0.50975840233596659"/>
    <x v="0"/>
    <n v="-0.5"/>
    <n v="2"/>
  </r>
  <r>
    <x v="6372"/>
    <n v="62345.7109375"/>
    <n v="62562.671875"/>
    <n v="61950.30078125"/>
    <n v="62157.1015625"/>
    <n v="6900"/>
    <x v="6369"/>
    <n v="0.22693426875285355"/>
    <n v="0.65536214977051199"/>
    <n v="62345.7109375"/>
    <n v="0"/>
    <x v="0"/>
    <n v="-0.5"/>
    <n v="2"/>
  </r>
  <r>
    <x v="6373"/>
    <n v="61932.46875"/>
    <n v="62475.94921875"/>
    <n v="61847.41015625"/>
    <n v="62474.109375"/>
    <n v="5900"/>
    <x v="6370"/>
    <n v="0.20182055336890539"/>
    <n v="0.63707246298770093"/>
    <n v="61932.46875"/>
    <n v="0"/>
    <x v="0"/>
    <n v="-0.5"/>
    <n v="2"/>
  </r>
  <r>
    <x v="6374"/>
    <n v="61560.640625"/>
    <n v="61979.94140625"/>
    <n v="61340.1015625"/>
    <n v="61932.3203125"/>
    <n v="6700"/>
    <x v="6371"/>
    <n v="9.5894934896563325E-2"/>
    <n v="0.68720735642926978"/>
    <n v="61560.640625"/>
    <n v="0"/>
    <x v="0"/>
    <n v="-0.5"/>
    <n v="2"/>
  </r>
  <r>
    <x v="6375"/>
    <n v="61431.73828125"/>
    <n v="61955.8984375"/>
    <n v="61349.33984375"/>
    <n v="61937.859375"/>
    <n v="8200"/>
    <x v="6372"/>
    <n v="6.2164966622100748E-2"/>
    <n v="0.71451940259380065"/>
    <n v="61729.6796875"/>
    <n v="-0.48265503362126122"/>
    <x v="0"/>
    <n v="-0.5"/>
    <n v="2"/>
  </r>
  <r>
    <x v="6376"/>
    <n v="61729.6796875"/>
    <n v="61784.609375"/>
    <n v="61251.69921875"/>
    <n v="61556.25"/>
    <n v="6100"/>
    <x v="6373"/>
    <n v="-4.9625438172953104E-2"/>
    <n v="0.65211689980519005"/>
    <n v="61963.6796875"/>
    <n v="-0.37764058103089881"/>
    <x v="0"/>
    <n v="-0.5"/>
    <n v="2"/>
  </r>
  <r>
    <x v="6377"/>
    <n v="61963.6796875"/>
    <n v="62044.4609375"/>
    <n v="61579.78125"/>
    <n v="61579.78125"/>
    <n v="5600"/>
    <x v="6374"/>
    <n v="0.11141979922481779"/>
    <n v="0.54735321745198084"/>
    <n v="61981.7890625"/>
    <n v="-2.921725118605276E-2"/>
    <x v="0"/>
    <n v="-0.5"/>
    <n v="2"/>
  </r>
  <r>
    <x v="6378"/>
    <n v="61981.7890625"/>
    <n v="62245.19140625"/>
    <n v="61914.3984375"/>
    <n v="62098.16015625"/>
    <n v="8400"/>
    <x v="6375"/>
    <n v="3.3043461976689052E-2"/>
    <n v="0.42178117261438836"/>
    <n v="61981.7890625"/>
    <n v="0"/>
    <x v="0"/>
    <n v="-0.5"/>
    <n v="2"/>
  </r>
  <r>
    <x v="6379"/>
    <n v="61773.78125"/>
    <n v="62154.140625"/>
    <n v="61708.1015625"/>
    <n v="61834.28125"/>
    <n v="5900"/>
    <x v="6376"/>
    <n v="3.6439109960436505E-2"/>
    <n v="0.42157991228502345"/>
    <n v="61872.62109375"/>
    <n v="-0.15974730341589521"/>
    <x v="0"/>
    <n v="-0.5"/>
    <n v="2"/>
  </r>
  <r>
    <x v="6380"/>
    <n v="61872.62109375"/>
    <n v="61934.01171875"/>
    <n v="61484.66015625"/>
    <n v="61706.12890625"/>
    <n v="8400"/>
    <x v="6377"/>
    <n v="-2.6082060161987629E-2"/>
    <n v="0.42619611768544724"/>
    <n v="62501.69140625"/>
    <n v="-1.0064852619925972"/>
    <x v="0"/>
    <n v="-0.5"/>
    <n v="2"/>
  </r>
  <r>
    <x v="6381"/>
    <n v="62501.69140625"/>
    <n v="62529.828125"/>
    <n v="61911.609375"/>
    <n v="61985.359375"/>
    <n v="9200"/>
    <x v="6378"/>
    <n v="-4.3214254639410143E-3"/>
    <n v="0.42994662983340631"/>
    <n v="62846.37890625"/>
    <n v="-0.5484603981944316"/>
    <x v="0"/>
    <n v="-0.5"/>
    <n v="2"/>
  </r>
  <r>
    <x v="6382"/>
    <n v="62846.37890625"/>
    <n v="63026"/>
    <n v="62801.5390625"/>
    <n v="62801.5390625"/>
    <n v="9600"/>
    <x v="6379"/>
    <n v="7.7419896067906988E-2"/>
    <n v="0.53726974443642173"/>
    <n v="62969.12890625"/>
    <n v="-0.19493679225379351"/>
    <x v="0"/>
    <n v="-0.5"/>
    <n v="2"/>
  </r>
  <r>
    <x v="6383"/>
    <n v="62969.12890625"/>
    <n v="63036.12109375"/>
    <n v="62737.3984375"/>
    <n v="62839.8515625"/>
    <n v="7800"/>
    <x v="6380"/>
    <n v="8.1331378336378393E-2"/>
    <n v="0.54091814837324625"/>
    <n v="62969.12890625"/>
    <n v="0"/>
    <x v="0"/>
    <n v="-0.5"/>
    <n v="2"/>
  </r>
  <r>
    <x v="6384"/>
    <n v="62622.23828125"/>
    <n v="62876.76953125"/>
    <n v="62401.01953125"/>
    <n v="62839.96875"/>
    <n v="7300"/>
    <x v="6381"/>
    <n v="0.1671455084673566"/>
    <n v="0.47362870005075697"/>
    <n v="62622.23828125"/>
    <n v="0"/>
    <x v="0"/>
    <n v="-0.5"/>
    <n v="2"/>
  </r>
  <r>
    <x v="6385"/>
    <n v="62428.5390625"/>
    <n v="62762.41015625"/>
    <n v="62359.140625"/>
    <n v="62736.46875"/>
    <n v="8000"/>
    <x v="6382"/>
    <n v="0.17209418201474933"/>
    <n v="0.46489628638289532"/>
    <n v="62547.109375"/>
    <n v="-0.18956961190502658"/>
    <x v="0"/>
    <n v="-0.5"/>
    <n v="2"/>
  </r>
  <r>
    <x v="6386"/>
    <n v="62547.109375"/>
    <n v="62719.83984375"/>
    <n v="62379.859375"/>
    <n v="62601.96875"/>
    <n v="6300"/>
    <x v="6383"/>
    <n v="0.16210188719324975"/>
    <n v="0.47497150399387328"/>
    <n v="62787.46875"/>
    <n v="-0.38281424587609292"/>
    <x v="0"/>
    <n v="-0.5"/>
    <n v="2"/>
  </r>
  <r>
    <x v="6387"/>
    <n v="62787.46875"/>
    <n v="62943.19921875"/>
    <n v="62751.71875"/>
    <n v="62759.19140625"/>
    <n v="6100"/>
    <x v="6384"/>
    <n v="0.13259526420578605"/>
    <n v="0.46166231116344153"/>
    <n v="62792.87890625"/>
    <n v="-8.6158754690597687E-3"/>
    <x v="0"/>
    <n v="-0.5"/>
    <n v="2"/>
  </r>
  <r>
    <x v="6388"/>
    <n v="62792.87890625"/>
    <n v="62867.94921875"/>
    <n v="62554.2109375"/>
    <n v="62738.3515625"/>
    <n v="8100"/>
    <x v="6385"/>
    <n v="0.13311658758251393"/>
    <n v="0.46197440390943972"/>
    <n v="63142.9609375"/>
    <n v="-0.55442764490648022"/>
    <x v="0"/>
    <n v="-0.5"/>
    <n v="2"/>
  </r>
  <r>
    <x v="6389"/>
    <n v="63142.9609375"/>
    <n v="63196.4296875"/>
    <n v="62841.94921875"/>
    <n v="62917.390625"/>
    <n v="6900"/>
    <x v="6386"/>
    <n v="0.13105567035326895"/>
    <n v="0.46253499803667486"/>
    <n v="63142.9609375"/>
    <n v="0"/>
    <x v="0"/>
    <n v="-0.5"/>
    <n v="2"/>
  </r>
  <r>
    <x v="6390"/>
    <n v="62848.640625"/>
    <n v="63321.3984375"/>
    <n v="62789.73046875"/>
    <n v="63140.171875"/>
    <n v="11000"/>
    <x v="6387"/>
    <n v="0.22036704305020072"/>
    <n v="0.44842814586402202"/>
    <n v="62848.640625"/>
    <n v="0"/>
    <x v="0"/>
    <n v="-0.5"/>
    <n v="2"/>
  </r>
  <r>
    <x v="6391"/>
    <n v="62625.62890625"/>
    <n v="62992.16015625"/>
    <n v="62594.73828125"/>
    <n v="62810.6796875"/>
    <n v="41400"/>
    <x v="6388"/>
    <n v="0.1577550151000475"/>
    <n v="0.49868767619998911"/>
    <n v="62724.7109375"/>
    <n v="-0.15796331265476388"/>
    <x v="0"/>
    <n v="-0.5"/>
    <n v="2"/>
  </r>
  <r>
    <x v="6392"/>
    <n v="62724.7109375"/>
    <n v="62804.890625"/>
    <n v="62615.19921875"/>
    <n v="62659.98046875"/>
    <n v="4900"/>
    <x v="6389"/>
    <n v="2.0599240103097067E-2"/>
    <n v="0.41833299514377309"/>
    <n v="63143.16015625"/>
    <n v="-0.66269920243860536"/>
    <x v="0"/>
    <n v="-0.5"/>
    <n v="2"/>
  </r>
  <r>
    <x v="6393"/>
    <n v="63143.16015625"/>
    <n v="63177.46875"/>
    <n v="62777.0390625"/>
    <n v="62779.140625"/>
    <n v="5500"/>
    <x v="6390"/>
    <n v="-1.8727944288785003E-2"/>
    <n v="0.37956905675137881"/>
    <n v="63228.51171875"/>
    <n v="-0.13498904241120949"/>
    <x v="0"/>
    <n v="-0.5"/>
    <n v="2"/>
  </r>
  <r>
    <x v="6394"/>
    <n v="63228.51171875"/>
    <n v="63274.03125"/>
    <n v="63013.51171875"/>
    <n v="63115.48046875"/>
    <n v="11900"/>
    <x v="6391"/>
    <n v="2.8452322181628915E-2"/>
    <n v="0.43448135829957824"/>
    <n v="63228.51171875"/>
    <n v="0"/>
    <x v="0"/>
    <n v="-0.5"/>
    <n v="2"/>
  </r>
  <r>
    <x v="6395"/>
    <n v="62917.62890625"/>
    <n v="63310.9609375"/>
    <n v="62871.078125"/>
    <n v="63153.78125"/>
    <n v="6700"/>
    <x v="6392"/>
    <n v="9.7058471629271351E-2"/>
    <n v="0.38407896967925464"/>
    <n v="63384.578125"/>
    <n v="-0.73669216166294393"/>
    <x v="0"/>
    <n v="-0.5"/>
    <n v="2"/>
  </r>
  <r>
    <x v="6396"/>
    <n v="63384.578125"/>
    <n v="63520.359375"/>
    <n v="62957.171875"/>
    <n v="62960.73046875"/>
    <n v="5500"/>
    <x v="6393"/>
    <n v="7.8821713675159694E-2"/>
    <n v="0.40903684794390793"/>
    <n v="63384.578125"/>
    <n v="0"/>
    <x v="0"/>
    <n v="-0.5"/>
    <n v="2"/>
  </r>
  <r>
    <x v="6397"/>
    <n v="63168.30078125"/>
    <n v="63574.69140625"/>
    <n v="63047.828125"/>
    <n v="63474.2109375"/>
    <n v="1400"/>
    <x v="6394"/>
    <n v="0.13404470691388251"/>
    <n v="0.45982806732160192"/>
    <n v="63327.69921875"/>
    <n v="-0.25170413494637978"/>
    <x v="0"/>
    <n v="-0.5"/>
    <n v="2"/>
  </r>
  <r>
    <x v="6398"/>
    <n v="63327.69921875"/>
    <n v="63440.19140625"/>
    <n v="62801.91015625"/>
    <n v="63176.76953125"/>
    <n v="5000"/>
    <x v="6395"/>
    <n v="6.1494726772392816E-2"/>
    <n v="0.47300370714751622"/>
    <n v="63523.1484375"/>
    <n v="-0.30768188220755643"/>
    <x v="0"/>
    <n v="-0.5"/>
    <n v="2"/>
  </r>
  <r>
    <x v="6399"/>
    <n v="63523.1484375"/>
    <n v="63588.30859375"/>
    <n v="63315.62109375"/>
    <n v="63467.4609375"/>
    <n v="10600"/>
    <x v="6396"/>
    <n v="8.586699332144862E-2"/>
    <n v="0.47624433964400714"/>
    <n v="63523.1484375"/>
    <n v="0"/>
    <x v="0"/>
    <n v="-0.5"/>
    <n v="2"/>
  </r>
  <r>
    <x v="6400"/>
    <n v="63238.890625"/>
    <n v="63601.7109375"/>
    <n v="63200.62890625"/>
    <n v="63601.7109375"/>
    <n v="7300"/>
    <x v="6397"/>
    <n v="6.0978273597693741E-2"/>
    <n v="0.45488121265062592"/>
    <n v="63238.890625"/>
    <n v="0"/>
    <x v="0"/>
    <n v="-0.5"/>
    <n v="2"/>
  </r>
  <r>
    <x v="6401"/>
    <n v="62979.37109375"/>
    <n v="63240.62890625"/>
    <n v="62874.12109375"/>
    <n v="63124.28125"/>
    <n v="7300"/>
    <x v="6398"/>
    <n v="6.284131412529248E-2"/>
    <n v="0.45251453386968254"/>
    <n v="62979.37109375"/>
    <n v="0"/>
    <x v="0"/>
    <n v="-0.5"/>
    <n v="2"/>
  </r>
  <r>
    <x v="6402"/>
    <n v="62970"/>
    <n v="63136.08984375"/>
    <n v="62853.671875"/>
    <n v="62946.5"/>
    <n v="4400"/>
    <x v="6399"/>
    <n v="5.7287286924311009E-2"/>
    <n v="0.4585117322165797"/>
    <n v="63416.03125"/>
    <n v="-0.70334147566196048"/>
    <x v="0"/>
    <n v="-0.5"/>
    <n v="2"/>
  </r>
  <r>
    <x v="6403"/>
    <n v="63416.03125"/>
    <n v="63467.5390625"/>
    <n v="63054.83984375"/>
    <n v="63151.8515625"/>
    <n v="4800"/>
    <x v="6400"/>
    <n v="3.9978001351451652E-2"/>
    <n v="0.45754453096247155"/>
    <n v="63915.421875"/>
    <n v="-0.7813304056361593"/>
    <x v="0"/>
    <n v="-0.5"/>
    <n v="2"/>
  </r>
  <r>
    <x v="6404"/>
    <n v="63915.421875"/>
    <n v="64050.44140625"/>
    <n v="63554.8203125"/>
    <n v="63701.78125"/>
    <n v="6300"/>
    <x v="6401"/>
    <n v="4.4098321878535338E-2"/>
    <n v="0.46396018169038578"/>
    <n v="64718.55859375"/>
    <n v="-1.2409681800724786"/>
    <x v="0"/>
    <n v="-0.5"/>
    <n v="2"/>
  </r>
  <r>
    <x v="6405"/>
    <n v="64718.55859375"/>
    <n v="64768.578125"/>
    <n v="64068.44140625"/>
    <n v="64068.44140625"/>
    <n v="29700"/>
    <x v="6402"/>
    <n v="0.10932949613694962"/>
    <n v="0.52058804563002037"/>
    <n v="65205.05078125"/>
    <n v="-0.74609586476986989"/>
    <x v="0"/>
    <n v="-0.5"/>
    <n v="2"/>
  </r>
  <r>
    <x v="6406"/>
    <n v="65205.05078125"/>
    <n v="65300.3515625"/>
    <n v="64836.16015625"/>
    <n v="64836.16015625"/>
    <n v="8800"/>
    <x v="6403"/>
    <n v="0.28415380422031022"/>
    <n v="0.58579476177969436"/>
    <n v="65479.05078125"/>
    <n v="-0.4184544472328548"/>
    <x v="0"/>
    <n v="-0.5"/>
    <n v="2"/>
  </r>
  <r>
    <x v="6407"/>
    <n v="65479.05078125"/>
    <n v="65672.96875"/>
    <n v="65171.05859375"/>
    <n v="65503.8515625"/>
    <n v="6600"/>
    <x v="6404"/>
    <n v="0.28510827484533913"/>
    <n v="0.58663111436462745"/>
    <n v="65479.05078125"/>
    <n v="0"/>
    <x v="0"/>
    <n v="-0.5"/>
    <n v="2"/>
  </r>
  <r>
    <x v="6408"/>
    <n v="65446.0390625"/>
    <n v="65584.328125"/>
    <n v="65256.48828125"/>
    <n v="65493.6796875"/>
    <n v="7400"/>
    <x v="6405"/>
    <n v="0.36125100515242237"/>
    <n v="0.54418343586116158"/>
    <n v="65785.640625"/>
    <n v="-0.51622445152710716"/>
    <x v="0"/>
    <n v="-0.5"/>
    <n v="2"/>
  </r>
  <r>
    <x v="6409"/>
    <n v="65785.640625"/>
    <n v="65832.9765625"/>
    <n v="65328.2890625"/>
    <n v="65391.87890625"/>
    <n v="8600"/>
    <x v="6406"/>
    <n v="0.33097550728327313"/>
    <n v="0.55913247865919868"/>
    <n v="65785.640625"/>
    <n v="0"/>
    <x v="0"/>
    <n v="-0.5"/>
    <n v="2"/>
  </r>
  <r>
    <x v="6410"/>
    <n v="65280.44921875"/>
    <n v="65898.9765625"/>
    <n v="65175.73828125"/>
    <n v="65559.40625"/>
    <n v="14300"/>
    <x v="6407"/>
    <n v="0.35200267439626104"/>
    <n v="0.56214453328119629"/>
    <n v="65344.171875"/>
    <n v="-9.7518500000119565E-2"/>
    <x v="0"/>
    <n v="-0.5"/>
    <n v="2"/>
  </r>
  <r>
    <x v="6411"/>
    <n v="65344.171875"/>
    <n v="65633.4921875"/>
    <n v="65246.3984375"/>
    <n v="65482.328125"/>
    <n v="14400"/>
    <x v="6408"/>
    <n v="0.31995780350956299"/>
    <n v="0.61903758395182862"/>
    <n v="65617.84375"/>
    <n v="-0.41706928993685505"/>
    <x v="0"/>
    <n v="-0.5"/>
    <n v="2"/>
  </r>
  <r>
    <x v="6412"/>
    <n v="65617.84375"/>
    <n v="65870.59375"/>
    <n v="65517.5703125"/>
    <n v="65598.6484375"/>
    <n v="9800"/>
    <x v="6409"/>
    <n v="0.37075713658125825"/>
    <n v="0.57146071844220026"/>
    <n v="65617.84375"/>
    <n v="0"/>
    <x v="0"/>
    <n v="-0.5"/>
    <n v="2"/>
  </r>
  <r>
    <x v="6413"/>
    <n v="65393.8984375"/>
    <n v="65811.640625"/>
    <n v="65320.25"/>
    <n v="65759.28125"/>
    <n v="7400"/>
    <x v="6410"/>
    <n v="0.41412670330585283"/>
    <n v="0.55516673456795029"/>
    <n v="65558.890625"/>
    <n v="-0.25167019442681426"/>
    <x v="0"/>
    <n v="-0.5"/>
    <n v="2"/>
  </r>
  <r>
    <x v="6414"/>
    <n v="65558.890625"/>
    <n v="66064.2109375"/>
    <n v="65452.1484375"/>
    <n v="65667.0703125"/>
    <n v="9500"/>
    <x v="6411"/>
    <n v="0.30916564085281006"/>
    <n v="0.59140333778724474"/>
    <n v="66060.8984375"/>
    <n v="-0.75991671983533182"/>
    <x v="0"/>
    <n v="-0.5"/>
    <n v="2"/>
  </r>
  <r>
    <x v="6415"/>
    <n v="66060.8984375"/>
    <n v="66159.7890625"/>
    <n v="65610.8203125"/>
    <n v="65775.4921875"/>
    <n v="10800"/>
    <x v="6412"/>
    <n v="0.25564783281490311"/>
    <n v="0.5670219464562597"/>
    <n v="66589.9296875"/>
    <n v="-0.79446134345341968"/>
    <x v="0"/>
    <n v="-0.5"/>
    <n v="2"/>
  </r>
  <r>
    <x v="6416"/>
    <n v="66589.9296875"/>
    <n v="66656.2109375"/>
    <n v="66015.6328125"/>
    <n v="66148.1796875"/>
    <n v="9200"/>
    <x v="6413"/>
    <n v="0.2065652290325275"/>
    <n v="0.48624353559818922"/>
    <n v="66795.140625"/>
    <n v="-0.30722435132233844"/>
    <x v="0"/>
    <n v="-0.5"/>
    <n v="2"/>
  </r>
  <r>
    <x v="6417"/>
    <n v="66795.140625"/>
    <n v="67007.0234375"/>
    <n v="66574.46875"/>
    <n v="66828.9609375"/>
    <n v="8200"/>
    <x v="6414"/>
    <n v="0.21147715680653731"/>
    <n v="0.49256923834966693"/>
    <n v="67097.4375"/>
    <n v="-0.45053415788047052"/>
    <x v="0"/>
    <n v="-0.5"/>
    <n v="2"/>
  </r>
  <r>
    <x v="6418"/>
    <n v="67097.4375"/>
    <n v="67171.3828125"/>
    <n v="66703.609375"/>
    <n v="66905.0078125"/>
    <n v="8500"/>
    <x v="6415"/>
    <n v="0.20027298495596915"/>
    <n v="0.4885515885806086"/>
    <n v="67571.8984375"/>
    <n v="-0.70215718141891226"/>
    <x v="0"/>
    <n v="-0.5"/>
    <n v="2"/>
  </r>
  <r>
    <x v="6419"/>
    <n v="67571.8984375"/>
    <n v="67619.171875"/>
    <n v="66831.3828125"/>
    <n v="67074.34375"/>
    <n v="8300"/>
    <x v="6416"/>
    <n v="0.25057186994255304"/>
    <n v="0.48575881934859438"/>
    <n v="67571.8984375"/>
    <n v="0"/>
    <x v="0"/>
    <n v="-0.5"/>
    <n v="2"/>
  </r>
  <r>
    <x v="6420"/>
    <n v="66684.2578125"/>
    <n v="67190.5234375"/>
    <n v="66533.7421875"/>
    <n v="66907.0703125"/>
    <n v="13200"/>
    <x v="6417"/>
    <n v="0.26939378342939957"/>
    <n v="0.50072709786871927"/>
    <n v="66684.2578125"/>
    <n v="0"/>
    <x v="0"/>
    <n v="-0.5"/>
    <n v="2"/>
  </r>
  <r>
    <x v="6421"/>
    <n v="66384.78125"/>
    <n v="66808.5625"/>
    <n v="66326.25"/>
    <n v="66629.140625"/>
    <n v="8600"/>
    <x v="6418"/>
    <n v="0.21482495878350835"/>
    <n v="0.63741349966900451"/>
    <n v="66384.78125"/>
    <n v="0"/>
    <x v="0"/>
    <n v="-0.5"/>
    <n v="2"/>
  </r>
  <r>
    <x v="6422"/>
    <n v="66355.7109375"/>
    <n v="66559.2890625"/>
    <n v="66177.6171875"/>
    <n v="66531.203125"/>
    <n v="11100"/>
    <x v="6419"/>
    <n v="0.16015395544659788"/>
    <n v="0.67113730606807676"/>
    <n v="66707.203125"/>
    <n v="-0.52691789047331605"/>
    <x v="0"/>
    <n v="-0.5"/>
    <n v="2"/>
  </r>
  <r>
    <x v="6423"/>
    <n v="66707.203125"/>
    <n v="66897.2734375"/>
    <n v="66431.34375"/>
    <n v="66434.71875"/>
    <n v="10500"/>
    <x v="6420"/>
    <n v="0.1138932883591677"/>
    <n v="0.66725926800693791"/>
    <n v="66707.203125"/>
    <n v="0"/>
    <x v="0"/>
    <n v="-0.5"/>
    <n v="2"/>
  </r>
  <r>
    <x v="6424"/>
    <n v="66266.8203125"/>
    <n v="66984.171875"/>
    <n v="66060.7421875"/>
    <n v="66834.1171875"/>
    <n v="8400"/>
    <x v="6421"/>
    <n v="0.20099291222281507"/>
    <n v="0.65802434641295116"/>
    <n v="66266.8203125"/>
    <n v="0"/>
    <x v="0"/>
    <n v="-0.5"/>
    <n v="2"/>
  </r>
  <r>
    <x v="6425"/>
    <n v="66160.203125"/>
    <n v="66351.21875"/>
    <n v="65878.6484375"/>
    <n v="66266.3515625"/>
    <n v="12300"/>
    <x v="6422"/>
    <n v="0.10974511481457372"/>
    <n v="0.71123337314080581"/>
    <n v="66527.671875"/>
    <n v="-0.55235474148327846"/>
    <x v="0"/>
    <n v="-0.5"/>
    <n v="2"/>
  </r>
  <r>
    <x v="6426"/>
    <n v="66527.671875"/>
    <n v="66598.421875"/>
    <n v="65998.8984375"/>
    <n v="66156.390625"/>
    <n v="7900"/>
    <x v="6423"/>
    <n v="1.7082471992271465E-2"/>
    <n v="0.67574918975917608"/>
    <n v="66527.671875"/>
    <n v="0"/>
    <x v="0"/>
    <n v="-0.5"/>
    <n v="2"/>
  </r>
  <r>
    <x v="6427"/>
    <n v="66459.3125"/>
    <n v="66658.1171875"/>
    <n v="66388.2578125"/>
    <n v="66532.9765625"/>
    <n v="10500"/>
    <x v="6424"/>
    <n v="-7.4576212483760673E-3"/>
    <n v="0.64801153685175439"/>
    <n v="66459.3125"/>
    <n v="0"/>
    <x v="0"/>
    <n v="-0.5"/>
    <n v="2"/>
  </r>
  <r>
    <x v="6428"/>
    <n v="65782.78125"/>
    <n v="66261.96875"/>
    <n v="65431.6796875"/>
    <n v="66064.40625"/>
    <n v="7500"/>
    <x v="6425"/>
    <n v="-4.8550063564794667E-2"/>
    <n v="0.63873524657348946"/>
    <n v="65782.78125"/>
    <n v="0"/>
    <x v="0"/>
    <n v="-0.5"/>
    <n v="2"/>
  </r>
  <r>
    <x v="6429"/>
    <n v="65240.6796875"/>
    <n v="65820.8203125"/>
    <n v="64963.078125"/>
    <n v="65550.8203125"/>
    <n v="9300"/>
    <x v="6426"/>
    <n v="-0.19560368484035101"/>
    <n v="0.67857971251525451"/>
    <n v="65721.25"/>
    <n v="-0.73122515548623923"/>
    <x v="0"/>
    <n v="-0.5"/>
    <n v="2"/>
  </r>
  <r>
    <x v="6430"/>
    <n v="65721.25"/>
    <n v="65799.2734375"/>
    <n v="65387.1796875"/>
    <n v="65453.55078125"/>
    <n v="12500"/>
    <x v="6427"/>
    <n v="-0.34872373441280236"/>
    <n v="0.62270399369568674"/>
    <n v="65953.4765625"/>
    <n v="-0.35210662819257654"/>
    <x v="0"/>
    <n v="-0.5"/>
    <n v="2"/>
  </r>
  <r>
    <x v="6431"/>
    <n v="65953.4765625"/>
    <n v="66067.8984375"/>
    <n v="65748.25"/>
    <n v="65811.3984375"/>
    <n v="7100"/>
    <x v="6428"/>
    <n v="-0.14370019746561186"/>
    <n v="0.60703431499745863"/>
    <n v="65953.4765625"/>
    <n v="0"/>
    <x v="0"/>
    <n v="-0.5"/>
    <n v="2"/>
  </r>
  <r>
    <x v="6432"/>
    <n v="65846.5"/>
    <n v="66057.53125"/>
    <n v="65752.6328125"/>
    <n v="66048.8125"/>
    <n v="6300"/>
    <x v="6429"/>
    <n v="-6.3455483291541687E-2"/>
    <n v="0.61516182907160522"/>
    <n v="65995.8125"/>
    <n v="-0.22624541519206237"/>
    <x v="0"/>
    <n v="-0.5"/>
    <n v="2"/>
  </r>
  <r>
    <x v="6433"/>
    <n v="65995.8125"/>
    <n v="66066.0078125"/>
    <n v="65444.37890625"/>
    <n v="65810.9609375"/>
    <n v="6600"/>
    <x v="6430"/>
    <n v="-7.5296424072966051E-2"/>
    <n v="0.61588043435720197"/>
    <n v="65995.8125"/>
    <n v="0"/>
    <x v="0"/>
    <n v="-0.5"/>
    <n v="2"/>
  </r>
  <r>
    <x v="6434"/>
    <n v="65688.1796875"/>
    <n v="65956.25"/>
    <n v="65509.140625"/>
    <n v="65945.390625"/>
    <n v="6000"/>
    <x v="6431"/>
    <n v="-0.1055914817028559"/>
    <n v="0.58970859415450261"/>
    <n v="65688.1796875"/>
    <n v="0"/>
    <x v="0"/>
    <n v="-0.5"/>
    <n v="2"/>
  </r>
  <r>
    <x v="6435"/>
    <n v="65322.6484375"/>
    <n v="65727.796875"/>
    <n v="65274.609375"/>
    <n v="65727.796875"/>
    <n v="7600"/>
    <x v="6432"/>
    <n v="-8.6188191142185011E-2"/>
    <n v="0.57237088554317117"/>
    <n v="65401.921875"/>
    <n v="-0.12120964526319587"/>
    <x v="0"/>
    <n v="-0.5"/>
    <n v="2"/>
  </r>
  <r>
    <x v="6436"/>
    <n v="65401.921875"/>
    <n v="65517.8203125"/>
    <n v="64821.87890625"/>
    <n v="65153.01953125"/>
    <n v="7600"/>
    <x v="6433"/>
    <n v="-0.12574554270929086"/>
    <n v="0.5914583814454939"/>
    <n v="65539.421875"/>
    <n v="-0.2097973953176559"/>
    <x v="0"/>
    <n v="-0.5"/>
    <n v="2"/>
  </r>
  <r>
    <x v="6437"/>
    <n v="65539.421875"/>
    <n v="65605.7421875"/>
    <n v="65032.890625"/>
    <n v="65238.671875"/>
    <n v="0"/>
    <x v="6434"/>
    <n v="-0.16915213305511201"/>
    <n v="0.55041754565619516"/>
    <n v="65539.421875"/>
    <n v="0"/>
    <x v="0"/>
    <n v="-0.5"/>
    <n v="2"/>
  </r>
  <r>
    <x v="6438"/>
    <n v="65151.01953125"/>
    <n v="65535.140625"/>
    <n v="65046.1015625"/>
    <n v="65503.8515625"/>
    <n v="6400"/>
    <x v="6435"/>
    <n v="-0.13785295653064625"/>
    <n v="0.56335969471887504"/>
    <n v="65151.01953125"/>
    <n v="0"/>
    <x v="0"/>
    <n v="-0.5"/>
    <n v="2"/>
  </r>
  <r>
    <x v="6439"/>
    <n v="64948.66015625"/>
    <n v="65175.3203125"/>
    <n v="64754.71875"/>
    <n v="65025.7109375"/>
    <n v="14300"/>
    <x v="6436"/>
    <n v="-9.5319050747482162E-2"/>
    <n v="0.502272490290537"/>
    <n v="65216.08984375"/>
    <n v="-0.41006703735340427"/>
    <x v="0"/>
    <n v="-0.5"/>
    <n v="2"/>
  </r>
  <r>
    <x v="6440"/>
    <n v="65216.08984375"/>
    <n v="65335.8203125"/>
    <n v="64852.69921875"/>
    <n v="64852.69921875"/>
    <n v="9300"/>
    <x v="6437"/>
    <n v="-4.3971277638289494E-2"/>
    <n v="0.44213988980417485"/>
    <n v="65220.03125"/>
    <n v="-6.0432449578134784E-3"/>
    <x v="0"/>
    <n v="-0.5"/>
    <n v="2"/>
  </r>
  <r>
    <x v="6441"/>
    <n v="65220.03125"/>
    <n v="65362.91015625"/>
    <n v="65165.44921875"/>
    <n v="65272.421875"/>
    <n v="5400"/>
    <x v="6438"/>
    <n v="-7.6456870906495708E-2"/>
    <n v="0.38689842519671253"/>
    <n v="65433.30078125"/>
    <n v="-0.32593423945244815"/>
    <x v="0"/>
    <n v="-0.5"/>
    <n v="2"/>
  </r>
  <r>
    <x v="6442"/>
    <n v="65433.30078125"/>
    <n v="65504.7109375"/>
    <n v="65108.51171875"/>
    <n v="65300.9296875"/>
    <n v="7100"/>
    <x v="6439"/>
    <n v="-0.11118758986563468"/>
    <n v="0.35858099813067001"/>
    <n v="65433.30078125"/>
    <n v="0"/>
    <x v="0"/>
    <n v="-0.5"/>
    <n v="2"/>
  </r>
  <r>
    <x v="6443"/>
    <n v="65252.33984375"/>
    <n v="65913.7734375"/>
    <n v="65181.94140625"/>
    <n v="65722.5078125"/>
    <n v="5900"/>
    <x v="6440"/>
    <n v="-6.2267581844078289E-2"/>
    <n v="0.38336194842094667"/>
    <n v="65252.33984375"/>
    <n v="0"/>
    <x v="0"/>
    <n v="-0.5"/>
    <n v="2"/>
  </r>
  <r>
    <x v="6444"/>
    <n v="64886.51171875"/>
    <n v="65106"/>
    <n v="64732.5703125"/>
    <n v="65000.671875"/>
    <n v="51700"/>
    <x v="6441"/>
    <n v="-0.11259921259500053"/>
    <n v="0.37412846877678779"/>
    <n v="64996.6015625"/>
    <n v="-0.1693778460772889"/>
    <x v="0"/>
    <n v="-0.5"/>
    <n v="2"/>
  </r>
  <r>
    <x v="6445"/>
    <n v="64996.6015625"/>
    <n v="65213.44921875"/>
    <n v="64776.921875"/>
    <n v="64908.078125"/>
    <n v="20800"/>
    <x v="6442"/>
    <n v="-0.12204882548592681"/>
    <n v="0.38508325493557438"/>
    <n v="65075.8203125"/>
    <n v="-0.12173300254930998"/>
    <x v="0"/>
    <n v="-0.5"/>
    <n v="2"/>
  </r>
  <r>
    <x v="6446"/>
    <n v="65075.8203125"/>
    <n v="65229.03125"/>
    <n v="64956.671875"/>
    <n v="65201.3515625"/>
    <n v="48500"/>
    <x v="6443"/>
    <n v="-4.9435876283646409E-2"/>
    <n v="0.36182499166001819"/>
    <n v="65087.25"/>
    <n v="-1.7560562936673466E-2"/>
    <x v="0"/>
    <n v="-0.5"/>
    <n v="2"/>
  </r>
  <r>
    <x v="6447"/>
    <n v="65087.25"/>
    <n v="65458.69921875"/>
    <n v="65052.73828125"/>
    <n v="65311.578125"/>
    <n v="17700"/>
    <x v="6444"/>
    <n v="-4.9383413177185462E-2"/>
    <n v="0.36185254443819304"/>
    <n v="65087.25"/>
    <n v="0"/>
    <x v="0"/>
    <n v="-0.5"/>
    <n v="2"/>
  </r>
  <r>
    <x v="6448"/>
    <n v="64831.41015625"/>
    <n v="65277.0390625"/>
    <n v="64723.62890625"/>
    <n v="65178.328125"/>
    <n v="48600"/>
    <x v="6445"/>
    <n v="-6.8650895471184914E-2"/>
    <n v="0.35147331226320544"/>
    <n v="65387.16015625"/>
    <n v="-0.84993750863621031"/>
    <x v="0"/>
    <n v="-0.5"/>
    <n v="2"/>
  </r>
  <r>
    <x v="6449"/>
    <n v="65387.16015625"/>
    <n v="65473.26953125"/>
    <n v="64818.37109375"/>
    <n v="64855.51171875"/>
    <n v="21600"/>
    <x v="6446"/>
    <n v="-4.8695709018273858E-2"/>
    <n v="0.32292424893847277"/>
    <n v="65628.140625"/>
    <n v="-0.36719076063264589"/>
    <x v="0"/>
    <n v="-0.5"/>
    <n v="2"/>
  </r>
  <r>
    <x v="6450"/>
    <n v="65628.140625"/>
    <n v="65683.90625"/>
    <n v="65285.55859375"/>
    <n v="65525.91015625"/>
    <n v="13700"/>
    <x v="6447"/>
    <n v="6.8086675468494368E-2"/>
    <n v="0.41556315963465407"/>
    <n v="65780.2578125"/>
    <n v="-0.2312505188617453"/>
    <x v="0"/>
    <n v="-0.5"/>
    <n v="2"/>
  </r>
  <r>
    <x v="6451"/>
    <n v="65780.2578125"/>
    <n v="65831.703125"/>
    <n v="65601.46875"/>
    <n v="65671.6015625"/>
    <n v="6600"/>
    <x v="6448"/>
    <n v="6.3765526393030264E-2"/>
    <n v="0.41180015123751434"/>
    <n v="65880.5234375"/>
    <n v="-0.15219312137846128"/>
    <x v="0"/>
    <n v="-0.5"/>
    <n v="2"/>
  </r>
  <r>
    <x v="6452"/>
    <n v="65880.5234375"/>
    <n v="65971.1328125"/>
    <n v="65488.03125"/>
    <n v="65744.1875"/>
    <n v="6100"/>
    <x v="6449"/>
    <n v="8.6339818014903355E-2"/>
    <n v="0.41446317775675917"/>
    <n v="66265.5625"/>
    <n v="-0.58105454473430296"/>
    <x v="0"/>
    <n v="-0.5"/>
    <n v="2"/>
  </r>
  <r>
    <x v="6453"/>
    <n v="66265.5625"/>
    <n v="66296.8984375"/>
    <n v="65672.34375"/>
    <n v="65854.25"/>
    <n v="6200"/>
    <x v="6450"/>
    <n v="6.888232374871428E-2"/>
    <n v="0.40680596118358192"/>
    <n v="66598.90625"/>
    <n v="-0.50052436108888798"/>
    <x v="0"/>
    <n v="-0.5"/>
    <n v="2"/>
  </r>
  <r>
    <x v="6454"/>
    <n v="66598.90625"/>
    <n v="66766.921875"/>
    <n v="66299.296875"/>
    <n v="66381.4296875"/>
    <n v="11500"/>
    <x v="6451"/>
    <n v="0.15498316202657458"/>
    <n v="0.41656904340262818"/>
    <n v="67127.078125"/>
    <n v="-0.78682387160732681"/>
    <x v="0"/>
    <n v="-0.5"/>
    <n v="2"/>
  </r>
  <r>
    <x v="6455"/>
    <n v="67127.078125"/>
    <n v="67172.1328125"/>
    <n v="66735.84375"/>
    <n v="66807.7265625"/>
    <n v="9300"/>
    <x v="6452"/>
    <n v="0.26135098562046111"/>
    <n v="0.34280883088618602"/>
    <n v="67221.1328125"/>
    <n v="-0.1399183315793664"/>
    <x v="0"/>
    <n v="-0.5"/>
    <n v="2"/>
  </r>
  <r>
    <x v="6456"/>
    <n v="67221.1328125"/>
    <n v="67539.1015625"/>
    <n v="66948.1796875"/>
    <n v="67506.8828125"/>
    <n v="8700"/>
    <x v="6453"/>
    <n v="0.3236908522421813"/>
    <n v="0.37905009810424301"/>
    <n v="67466.9921875"/>
    <n v="-0.36441431139648728"/>
    <x v="0"/>
    <n v="-0.5"/>
    <n v="2"/>
  </r>
  <r>
    <x v="6457"/>
    <n v="67466.9921875"/>
    <n v="67565.40625"/>
    <n v="67053.359375"/>
    <n v="67188.640625"/>
    <n v="6200"/>
    <x v="6454"/>
    <n v="0.32551415272966849"/>
    <n v="0.37801393325529209"/>
    <n v="67519"/>
    <n v="-7.7026929456893614E-2"/>
    <x v="0"/>
    <n v="-0.5"/>
    <n v="2"/>
  </r>
  <r>
    <x v="6458"/>
    <n v="67519"/>
    <n v="67771.046875"/>
    <n v="67336.4609375"/>
    <n v="67627.03125"/>
    <n v="8100"/>
    <x v="6455"/>
    <n v="0.36033250264259681"/>
    <n v="0.36220203211835594"/>
    <n v="67838.6328125"/>
    <n v="-0.4711663535192947"/>
    <x v="0"/>
    <n v="-0.5"/>
    <n v="2"/>
  </r>
  <r>
    <x v="6459"/>
    <n v="67838.6328125"/>
    <n v="67927.2265625"/>
    <n v="67614.421875"/>
    <n v="67659.90625"/>
    <n v="6800"/>
    <x v="6456"/>
    <n v="0.40734834689617055"/>
    <n v="0.27309293711851329"/>
    <n v="67838.6328125"/>
    <n v="0"/>
    <x v="0"/>
    <n v="-0.5"/>
    <n v="2"/>
  </r>
  <r>
    <x v="6460"/>
    <n v="67596.84375"/>
    <n v="67803.1484375"/>
    <n v="67532.828125"/>
    <n v="67665.578125"/>
    <n v="10300"/>
    <x v="6457"/>
    <n v="0.36896569375061328"/>
    <n v="0.22569900204476859"/>
    <n v="67596.84375"/>
    <n v="0"/>
    <x v="0"/>
    <n v="-0.5"/>
    <n v="2"/>
  </r>
  <r>
    <x v="6461"/>
    <n v="66800.84375"/>
    <n v="67294.15625"/>
    <n v="66728.140625"/>
    <n v="67080.1796875"/>
    <n v="13400"/>
    <x v="6458"/>
    <n v="0.29646949700511971"/>
    <n v="0.32181509858334018"/>
    <n v="66800.84375"/>
    <n v="0"/>
    <x v="0"/>
    <n v="-0.5"/>
    <n v="2"/>
  </r>
  <r>
    <x v="6462"/>
    <n v="66230.2421875"/>
    <n v="66608.671875"/>
    <n v="66128.7109375"/>
    <n v="66608.671875"/>
    <n v="8400"/>
    <x v="6459"/>
    <n v="0.15553386699078223"/>
    <n v="0.56784817865478332"/>
    <n v="66230.2421875"/>
    <n v="0"/>
    <x v="0"/>
    <n v="-0.5"/>
    <n v="2"/>
  </r>
  <r>
    <x v="6463"/>
    <n v="66009.1484375"/>
    <n v="66445.46875"/>
    <n v="65952.828125"/>
    <n v="66215.0390625"/>
    <n v="8300"/>
    <x v="6460"/>
    <n v="5.4873040134804228E-2"/>
    <n v="0.65151590660267988"/>
    <n v="66023.6875"/>
    <n v="-2.2020979212952929E-2"/>
    <x v="0"/>
    <n v="-0.5"/>
    <n v="2"/>
  </r>
  <r>
    <x v="6464"/>
    <n v="66023.6875"/>
    <n v="66225.6328125"/>
    <n v="65764.03125"/>
    <n v="66082.9921875"/>
    <n v="6800"/>
    <x v="6461"/>
    <n v="-3.6954609209253975E-2"/>
    <n v="0.63303222940722981"/>
    <n v="66023.6875"/>
    <n v="0"/>
    <x v="0"/>
    <n v="-0.5"/>
    <n v="2"/>
  </r>
  <r>
    <x v="6465"/>
    <n v="65945.46875"/>
    <n v="66078.2578125"/>
    <n v="65865.6328125"/>
    <n v="66071.6328125"/>
    <n v="6500"/>
    <x v="6462"/>
    <n v="-8.505624724722248E-2"/>
    <n v="0.60509987081139671"/>
    <n v="66118.6875"/>
    <n v="-0.26198153131820712"/>
    <x v="0"/>
    <n v="-0.5"/>
    <n v="2"/>
  </r>
  <r>
    <x v="6466"/>
    <n v="66118.6875"/>
    <n v="66172.2734375"/>
    <n v="65549.9609375"/>
    <n v="65925.640625"/>
    <n v="5400"/>
    <x v="6463"/>
    <n v="-0.17620970983125217"/>
    <n v="0.52092276058846354"/>
    <n v="66118.6875"/>
    <n v="0"/>
    <x v="0"/>
    <n v="-0.5"/>
    <n v="2"/>
  </r>
  <r>
    <x v="6467"/>
    <n v="65508.3203125"/>
    <n v="66406.0078125"/>
    <n v="65423.390625"/>
    <n v="66406.0078125"/>
    <n v="7800"/>
    <x v="6464"/>
    <n v="-0.16395417982296118"/>
    <n v="0.53054446988718462"/>
    <n v="65828.40625"/>
    <n v="-0.4862428786205043"/>
    <x v="0"/>
    <n v="-0.5"/>
    <n v="2"/>
  </r>
  <r>
    <x v="6468"/>
    <n v="65828.40625"/>
    <n v="66151.6484375"/>
    <n v="65570.3828125"/>
    <n v="65743.9296875"/>
    <n v="8400"/>
    <x v="6465"/>
    <n v="-0.29284276373950641"/>
    <n v="0.54395178196759242"/>
    <n v="65828.40625"/>
    <n v="0"/>
    <x v="0"/>
    <n v="-0.5"/>
    <n v="2"/>
  </r>
  <r>
    <x v="6469"/>
    <n v="65512.1015625"/>
    <n v="65813.5"/>
    <n v="65344.58984375"/>
    <n v="65813.421875"/>
    <n v="8600"/>
    <x v="6466"/>
    <n v="-0.25168951915588395"/>
    <n v="0.5887699568492607"/>
    <n v="65512.1015625"/>
    <n v="0"/>
    <x v="0"/>
    <n v="-0.5"/>
    <n v="2"/>
  </r>
  <r>
    <x v="6470"/>
    <n v="65226.0390625"/>
    <n v="65332.51953125"/>
    <n v="64878.76953125"/>
    <n v="65330.6484375"/>
    <n v="8600"/>
    <x v="6467"/>
    <n v="-0.34707908095432849"/>
    <n v="0.53286044891922524"/>
    <n v="65631.5703125"/>
    <n v="-0.6178905183421517"/>
    <x v="0"/>
    <n v="-0.5"/>
    <n v="2"/>
  </r>
  <r>
    <x v="6471"/>
    <n v="65631.5703125"/>
    <n v="65753.203125"/>
    <n v="65443.33984375"/>
    <n v="65598.2578125"/>
    <n v="8000"/>
    <x v="6468"/>
    <n v="-0.35510288284271591"/>
    <n v="0.533620267831588"/>
    <n v="65995.6328125"/>
    <n v="-0.55164635065222711"/>
    <x v="0"/>
    <n v="-0.5"/>
    <n v="2"/>
  </r>
  <r>
    <x v="6472"/>
    <n v="65995.6328125"/>
    <n v="66095.8125"/>
    <n v="65762.328125"/>
    <n v="65867.5390625"/>
    <n v="10200"/>
    <x v="6469"/>
    <n v="-0.17517269123915941"/>
    <n v="0.52881013746666805"/>
    <n v="65995.6328125"/>
    <n v="0"/>
    <x v="0"/>
    <n v="-0.5"/>
    <n v="2"/>
  </r>
  <r>
    <x v="6473"/>
    <n v="65512.390625"/>
    <n v="65789.9765625"/>
    <n v="65434.609375"/>
    <n v="65560.0703125"/>
    <n v="7300"/>
    <x v="6470"/>
    <n v="-3.4283737764199552E-2"/>
    <n v="0.51531357193542326"/>
    <n v="66079.359375"/>
    <n v="-0.85801187445304283"/>
    <x v="0"/>
    <n v="-0.5"/>
    <n v="2"/>
  </r>
  <r>
    <x v="6474"/>
    <n v="66079.359375"/>
    <n v="66180.171875"/>
    <n v="65662.2734375"/>
    <n v="65662.2734375"/>
    <n v="5100"/>
    <x v="6471"/>
    <n v="-7.4124498936144215E-2"/>
    <n v="0.55492424627854819"/>
    <n v="66473.046875"/>
    <n v="-0.59225132366854516"/>
    <x v="0"/>
    <n v="-0.5"/>
    <n v="2"/>
  </r>
  <r>
    <x v="6475"/>
    <n v="66473.046875"/>
    <n v="66592.15625"/>
    <n v="66299.7890625"/>
    <n v="66376.421875"/>
    <n v="16800"/>
    <x v="6472"/>
    <n v="1.021666114938582E-2"/>
    <n v="0.63015568556663204"/>
    <n v="66473.046875"/>
    <n v="0"/>
    <x v="0"/>
    <n v="-0.5"/>
    <n v="2"/>
  </r>
  <r>
    <x v="6476"/>
    <n v="66408.390625"/>
    <n v="66577.6015625"/>
    <n v="66339.421875"/>
    <n v="66564.5703125"/>
    <n v="7100"/>
    <x v="6473"/>
    <n v="8.164171873852942E-2"/>
    <n v="0.65397707153599438"/>
    <n v="66408.390625"/>
    <n v="0"/>
    <x v="0"/>
    <n v="-0.5"/>
    <n v="2"/>
  </r>
  <r>
    <x v="6477"/>
    <n v="66282.7421875"/>
    <n v="66478.8984375"/>
    <n v="65895.40625"/>
    <n v="66034.2109375"/>
    <n v="13400"/>
    <x v="6474"/>
    <n v="4.5648064316657237E-2"/>
    <n v="0.65281065992994947"/>
    <n v="66282.7421875"/>
    <n v="0"/>
    <x v="0"/>
    <n v="-0.5"/>
    <n v="2"/>
  </r>
  <r>
    <x v="6478"/>
    <n v="66166.9296875"/>
    <n v="66342.75"/>
    <n v="66039.3828125"/>
    <n v="66238.1484375"/>
    <n v="6600"/>
    <x v="6475"/>
    <n v="0.11904136703851424"/>
    <n v="0.56746987627012857"/>
    <n v="66428.09375"/>
    <n v="-0.39315302872137586"/>
    <x v="0"/>
    <n v="-0.5"/>
    <n v="2"/>
  </r>
  <r>
    <x v="6479"/>
    <n v="66428.09375"/>
    <n v="66559.8203125"/>
    <n v="66309.1796875"/>
    <n v="66558.1484375"/>
    <n v="7900"/>
    <x v="6476"/>
    <n v="5.2706994999257663E-2"/>
    <n v="0.55816238883712876"/>
    <n v="66428.09375"/>
    <n v="0"/>
    <x v="0"/>
    <n v="-0.5"/>
    <n v="2"/>
  </r>
  <r>
    <x v="6480"/>
    <n v="65877.0234375"/>
    <n v="66475.2734375"/>
    <n v="65842.1015625"/>
    <n v="66473.7421875"/>
    <n v="7100"/>
    <x v="6477"/>
    <n v="0.14022735505145989"/>
    <n v="0.53332950566675685"/>
    <n v="65877.0234375"/>
    <n v="0"/>
    <x v="0"/>
    <n v="-0.5"/>
    <n v="2"/>
  </r>
  <r>
    <x v="6481"/>
    <n v="65629.2421875"/>
    <n v="65869.6484375"/>
    <n v="65343.5"/>
    <n v="65484.609375"/>
    <n v="11000"/>
    <x v="6478"/>
    <n v="0.10093553389120968"/>
    <n v="0.5918188000799689"/>
    <n v="65629.2421875"/>
    <n v="0"/>
    <x v="0"/>
    <n v="-0.5"/>
    <n v="2"/>
  </r>
  <r>
    <x v="6482"/>
    <n v="65397.62109375"/>
    <n v="65555.140625"/>
    <n v="65308.609375"/>
    <n v="65437.0703125"/>
    <n v="14300"/>
    <x v="6479"/>
    <n v="1.1496229924908507E-3"/>
    <n v="0.57821878511551739"/>
    <n v="65397.62109375"/>
    <n v="0"/>
    <x v="0"/>
    <n v="-0.5"/>
    <n v="2"/>
  </r>
  <r>
    <x v="6483"/>
    <n v="64571.87890625"/>
    <n v="65453.921875"/>
    <n v="64502.6796875"/>
    <n v="65419.01953125"/>
    <n v="6800"/>
    <x v="6480"/>
    <n v="-8.9613375274434359E-2"/>
    <n v="0.5523280265410172"/>
    <n v="64571.87890625"/>
    <n v="0"/>
    <x v="0"/>
    <n v="-0.5"/>
    <n v="2"/>
  </r>
  <r>
    <x v="6484"/>
    <n v="64049.05859375"/>
    <n v="64787.078125"/>
    <n v="63912.16015625"/>
    <n v="64619.26953125"/>
    <n v="7100"/>
    <x v="6481"/>
    <n v="-0.1426548830296393"/>
    <n v="0.63948879540031744"/>
    <n v="64049.05859375"/>
    <n v="0"/>
    <x v="0"/>
    <n v="-0.5"/>
    <n v="2"/>
  </r>
  <r>
    <x v="6485"/>
    <n v="63148.1484375"/>
    <n v="63774.16015625"/>
    <n v="63092.98046875"/>
    <n v="63774.16015625"/>
    <n v="12900"/>
    <x v="6482"/>
    <n v="-0.31016580889557566"/>
    <n v="0.56061233040916492"/>
    <n v="63782.80078125"/>
    <n v="-0.99502112791598585"/>
    <x v="0"/>
    <n v="-0.5"/>
    <n v="2"/>
  </r>
  <r>
    <x v="6486"/>
    <n v="63782.80078125"/>
    <n v="63913.12890625"/>
    <n v="63393.37109375"/>
    <n v="63559.3203125"/>
    <n v="12600"/>
    <x v="6483"/>
    <n v="-0.51040318345035951"/>
    <n v="0.55867329602167937"/>
    <n v="64112.6484375"/>
    <n v="-0.51448140778578333"/>
    <x v="0"/>
    <n v="-0.5"/>
    <n v="2"/>
  </r>
  <r>
    <x v="6487"/>
    <n v="64112.6484375"/>
    <n v="64184.578125"/>
    <n v="63431.44921875"/>
    <n v="63885.55859375"/>
    <n v="5600"/>
    <x v="6484"/>
    <n v="-0.40017436654330768"/>
    <n v="0.73131301248603175"/>
    <n v="64112.6484375"/>
    <n v="0"/>
    <x v="0"/>
    <n v="-0.5"/>
    <n v="2"/>
  </r>
  <r>
    <x v="6488"/>
    <n v="63874.9296875"/>
    <n v="64452.3203125"/>
    <n v="63812.53125"/>
    <n v="64449.6484375"/>
    <n v="15000"/>
    <x v="6485"/>
    <n v="-0.32953959925624626"/>
    <n v="0.78601931934605229"/>
    <n v="63874.9296875"/>
    <n v="0"/>
    <x v="0"/>
    <n v="-0.5"/>
    <n v="2"/>
  </r>
  <r>
    <x v="6489"/>
    <n v="63591.328125"/>
    <n v="63896.05078125"/>
    <n v="63550.4609375"/>
    <n v="63829.87109375"/>
    <n v="6100"/>
    <x v="6486"/>
    <n v="-0.34914539447312687"/>
    <n v="0.78417167216466732"/>
    <n v="64080.8984375"/>
    <n v="-0.76398790347406331"/>
    <x v="0"/>
    <n v="-0.5"/>
    <n v="2"/>
  </r>
  <r>
    <x v="6490"/>
    <n v="64080.8984375"/>
    <n v="64202.640625"/>
    <n v="63815.3515625"/>
    <n v="64033.3984375"/>
    <n v="6400"/>
    <x v="6487"/>
    <n v="-0.43301538745550172"/>
    <n v="0.73934418898143595"/>
    <n v="64363.78125"/>
    <n v="-0.43950620520760658"/>
    <x v="0"/>
    <n v="-0.5"/>
    <n v="2"/>
  </r>
  <r>
    <x v="6491"/>
    <n v="64363.78125"/>
    <n v="64535.19140625"/>
    <n v="64275.390625"/>
    <n v="64444.8984375"/>
    <n v="16100"/>
    <x v="6488"/>
    <n v="-0.27307100826384084"/>
    <n v="0.81332786041511895"/>
    <n v="64958.69140625"/>
    <n v="-0.91582841860136477"/>
    <x v="0"/>
    <n v="-0.5"/>
    <n v="2"/>
  </r>
  <r>
    <x v="6492"/>
    <n v="64958.69140625"/>
    <n v="64992.5390625"/>
    <n v="64617.48046875"/>
    <n v="64835.23046875"/>
    <n v="8100"/>
    <x v="6489"/>
    <n v="-0.19131367264680771"/>
    <n v="0.84239023937772362"/>
    <n v="64958.69140625"/>
    <n v="0"/>
    <x v="0"/>
    <n v="-0.5"/>
    <n v="2"/>
  </r>
  <r>
    <x v="6493"/>
    <n v="64942.3984375"/>
    <n v="65021.2890625"/>
    <n v="64638.1015625"/>
    <n v="65021.2890625"/>
    <n v="7700"/>
    <x v="6490"/>
    <n v="-6.3591975202521966E-2"/>
    <n v="0.90932971628441139"/>
    <n v="64975.609375"/>
    <n v="-5.1112929635375198E-2"/>
    <x v="0"/>
    <n v="-0.5"/>
    <n v="2"/>
  </r>
  <r>
    <x v="6494"/>
    <n v="64975.609375"/>
    <n v="65124"/>
    <n v="64851.05859375"/>
    <n v="65101.94921875"/>
    <n v="6400"/>
    <x v="6491"/>
    <n v="6.0164686380686797E-2"/>
    <n v="0.80639897491613755"/>
    <n v="64975.609375"/>
    <n v="0"/>
    <x v="0"/>
    <n v="-0.5"/>
    <n v="2"/>
  </r>
  <r>
    <x v="6495"/>
    <n v="64832.19921875"/>
    <n v="65046.55859375"/>
    <n v="64768.76171875"/>
    <n v="65025.3203125"/>
    <n v="11600"/>
    <x v="6492"/>
    <n v="0.14624577604060165"/>
    <n v="0.74698506011185151"/>
    <n v="64904.6796875"/>
    <n v="-0.1116721769508386"/>
    <x v="0"/>
    <n v="-0.5"/>
    <n v="2"/>
  </r>
  <r>
    <x v="6496"/>
    <n v="64904.6796875"/>
    <n v="65014.05859375"/>
    <n v="64580.94921875"/>
    <n v="64756.109375"/>
    <n v="11100"/>
    <x v="6493"/>
    <n v="0.26483378379527395"/>
    <n v="0.53795882051545219"/>
    <n v="64933.87109375"/>
    <n v="-4.4955592140585816E-2"/>
    <x v="0"/>
    <n v="-0.5"/>
    <n v="2"/>
  </r>
  <r>
    <x v="6497"/>
    <n v="64933.87109375"/>
    <n v="65176.9609375"/>
    <n v="64853.359375"/>
    <n v="65158.30859375"/>
    <n v="7700"/>
    <x v="6494"/>
    <n v="0.17551135588600006"/>
    <n v="0.47144635131967516"/>
    <n v="65675.9296875"/>
    <n v="-1.1298790855049514"/>
    <x v="0"/>
    <n v="-0.5"/>
    <n v="2"/>
  </r>
  <r>
    <x v="6498"/>
    <n v="65675.9296875"/>
    <n v="65747.6484375"/>
    <n v="65373.5"/>
    <n v="65461.5390625"/>
    <n v="7500"/>
    <x v="6495"/>
    <n v="0.12829473628778568"/>
    <n v="0.4568477614569546"/>
    <n v="65982.4765625"/>
    <n v="-0.46458831339807666"/>
    <x v="0"/>
    <n v="-0.5"/>
    <n v="2"/>
  </r>
  <r>
    <x v="6499"/>
    <n v="65982.4765625"/>
    <n v="66358.3671875"/>
    <n v="65507.01953125"/>
    <n v="65665.8671875"/>
    <n v="11600"/>
    <x v="6496"/>
    <n v="0.27965215277016453"/>
    <n v="0.51955353459130682"/>
    <n v="65982.4765625"/>
    <n v="0"/>
    <x v="0"/>
    <n v="-0.5"/>
    <n v="2"/>
  </r>
  <r>
    <x v="6500"/>
    <n v="65794.7265625"/>
    <n v="66037.6875"/>
    <n v="65639.7421875"/>
    <n v="65788.7890625"/>
    <n v="10900"/>
    <x v="6497"/>
    <n v="0.37072734458330608"/>
    <n v="0.45433941894629154"/>
    <n v="65794.7265625"/>
    <n v="0"/>
    <x v="0"/>
    <n v="-0.5"/>
    <n v="2"/>
  </r>
  <r>
    <x v="6501"/>
    <n v="65655.1484375"/>
    <n v="65844.0078125"/>
    <n v="65547.796875"/>
    <n v="65787.5078125"/>
    <n v="7200"/>
    <x v="6498"/>
    <n v="0.26528585860153953"/>
    <n v="0.47336940178205983"/>
    <n v="65930.7734375"/>
    <n v="-0.41805212593370011"/>
    <x v="0"/>
    <n v="-0.5"/>
    <n v="2"/>
  </r>
  <r>
    <x v="6502"/>
    <n v="65930.7734375"/>
    <n v="66082.359375"/>
    <n v="65849.171875"/>
    <n v="65860.4609375"/>
    <n v="5400"/>
    <x v="6499"/>
    <n v="0.19992703847311369"/>
    <n v="0.49113182310894016"/>
    <n v="66023.2421875"/>
    <n v="-0.14005484574265101"/>
    <x v="0"/>
    <n v="-0.5"/>
    <n v="2"/>
  </r>
  <r>
    <x v="6503"/>
    <n v="66023.2421875"/>
    <n v="66063.4296875"/>
    <n v="65664.8515625"/>
    <n v="65839.6171875"/>
    <n v="4300"/>
    <x v="6500"/>
    <n v="0.14947841634703535"/>
    <n v="0.43064348043341549"/>
    <n v="66023.2421875"/>
    <n v="0"/>
    <x v="0"/>
    <n v="-0.5"/>
    <n v="2"/>
  </r>
  <r>
    <x v="6504"/>
    <n v="66017.8125"/>
    <n v="66235.2421875"/>
    <n v="65980.5"/>
    <n v="66084.3671875"/>
    <n v="7500"/>
    <x v="6501"/>
    <n v="0.16601174837504956"/>
    <n v="0.42634943150092047"/>
    <n v="66017.8125"/>
    <n v="0"/>
    <x v="0"/>
    <n v="-0.5"/>
    <n v="2"/>
  </r>
  <r>
    <x v="6505"/>
    <n v="65970.0390625"/>
    <n v="66101.640625"/>
    <n v="65894.046875"/>
    <n v="66000.2890625"/>
    <n v="10800"/>
    <x v="6502"/>
    <n v="0.16007545122800154"/>
    <n v="0.42853425547929747"/>
    <n v="66174.203125"/>
    <n v="-0.30852515460495011"/>
    <x v="0"/>
    <n v="-0.5"/>
    <n v="2"/>
  </r>
  <r>
    <x v="6506"/>
    <n v="66174.203125"/>
    <n v="66256.203125"/>
    <n v="65906.6484375"/>
    <n v="66063.71875"/>
    <n v="5100"/>
    <x v="6503"/>
    <n v="0.17491038766084657"/>
    <n v="0.41628002832588784"/>
    <n v="66901.90625"/>
    <n v="-1.0877165775825708"/>
    <x v="0"/>
    <n v="-0.5"/>
    <n v="2"/>
  </r>
  <r>
    <x v="6507"/>
    <n v="66901.90625"/>
    <n v="66946.28125"/>
    <n v="66374.5234375"/>
    <n v="66381.2578125"/>
    <n v="8300"/>
    <x v="6504"/>
    <n v="0.19467868316742623"/>
    <n v="0.41764144386265889"/>
    <n v="66988.4375"/>
    <n v="-0.12917341145626809"/>
    <x v="0"/>
    <n v="-0.5"/>
    <n v="2"/>
  </r>
  <r>
    <x v="6508"/>
    <n v="66988.4375"/>
    <n v="67069.890625"/>
    <n v="66610.3515625"/>
    <n v="66963.203125"/>
    <n v="11100"/>
    <x v="6505"/>
    <n v="0.30014889774125048"/>
    <n v="0.50057660695640716"/>
    <n v="67481.1875"/>
    <n v="-0.73020351042281229"/>
    <x v="0"/>
    <n v="-0.5"/>
    <n v="2"/>
  </r>
  <r>
    <x v="6509"/>
    <n v="67481.1875"/>
    <n v="67564.328125"/>
    <n v="67149.0703125"/>
    <n v="67181.1484375"/>
    <n v="21700"/>
    <x v="6506"/>
    <n v="0.19880382176150108"/>
    <n v="0.40436694000207046"/>
    <n v="68865.1171875"/>
    <n v="-2.0096236585671603"/>
    <x v="0"/>
    <n v="-0.5"/>
    <n v="2"/>
  </r>
  <r>
    <x v="6510"/>
    <n v="68865.1171875"/>
    <n v="68918.21875"/>
    <n v="68274.46875"/>
    <n v="68435.34375"/>
    <n v="30900"/>
    <x v="6507"/>
    <n v="0.22568561093449507"/>
    <n v="0.43214085509997791"/>
    <n v="69296.140625"/>
    <n v="-0.62200208209647312"/>
    <x v="0"/>
    <n v="-0.5"/>
    <n v="2"/>
  </r>
  <r>
    <x v="6511"/>
    <n v="69296.140625"/>
    <n v="69381.3125"/>
    <n v="68954.8828125"/>
    <n v="69168.53125"/>
    <n v="9600"/>
    <x v="6508"/>
    <n v="0.45922391347521757"/>
    <n v="0.68363042263564178"/>
    <n v="69653.7265625"/>
    <n v="-0.51337660617359737"/>
    <x v="0"/>
    <n v="-0.5"/>
    <n v="2"/>
  </r>
  <r>
    <x v="6512"/>
    <n v="69653.7265625"/>
    <n v="69744.6171875"/>
    <n v="69395.0078125"/>
    <n v="69534.9296875"/>
    <n v="10400"/>
    <x v="6509"/>
    <n v="0.54302761095967278"/>
    <n v="0.64230243516856245"/>
    <n v="69653.7265625"/>
    <n v="0"/>
    <x v="0"/>
    <n v="-0.5"/>
    <n v="2"/>
  </r>
  <r>
    <x v="6513"/>
    <n v="69521.6875"/>
    <n v="69695.328125"/>
    <n v="69320.53125"/>
    <n v="69694.1484375"/>
    <n v="26000"/>
    <x v="6510"/>
    <n v="0.552649473271136"/>
    <n v="0.64097077214714537"/>
    <n v="69825.6015625"/>
    <n v="-0.43524732433270974"/>
    <x v="0"/>
    <n v="-0.5"/>
    <n v="2"/>
  </r>
  <r>
    <x v="6514"/>
    <n v="69825.6015625"/>
    <n v="69893.796875"/>
    <n v="69506.1171875"/>
    <n v="69666.3828125"/>
    <n v="18200"/>
    <x v="6511"/>
    <n v="0.51966784930894827"/>
    <n v="0.67227010938672338"/>
    <n v="69928.53125"/>
    <n v="-0.14719269182419731"/>
    <x v="0"/>
    <n v="-0.5"/>
    <n v="2"/>
  </r>
  <r>
    <x v="6515"/>
    <n v="69928.53125"/>
    <n v="70057.828125"/>
    <n v="69782.4765625"/>
    <n v="69925.6328125"/>
    <n v="12400"/>
    <x v="6512"/>
    <n v="0.56420524042946363"/>
    <n v="0.64771629587671031"/>
    <n v="69928.53125"/>
    <n v="0"/>
    <x v="0"/>
    <n v="-0.5"/>
    <n v="2"/>
  </r>
  <r>
    <x v="6516"/>
    <n v="69551.03125"/>
    <n v="70033.640625"/>
    <n v="69443.8515625"/>
    <n v="70020.6796875"/>
    <n v="7000"/>
    <x v="6513"/>
    <n v="0.58618265384068224"/>
    <n v="0.62711819641226518"/>
    <n v="69584.6015625"/>
    <n v="-4.8243881183752377E-2"/>
    <x v="0"/>
    <n v="-0.5"/>
    <n v="2"/>
  </r>
  <r>
    <x v="6517"/>
    <n v="69584.6015625"/>
    <n v="69657.9296875"/>
    <n v="69100.5625"/>
    <n v="69648.5625"/>
    <n v="7100"/>
    <x v="6514"/>
    <n v="0.50125096821223936"/>
    <n v="0.71946869237724265"/>
    <n v="70514.203125"/>
    <n v="-1.3183181845678695"/>
    <x v="0"/>
    <n v="-0.5"/>
    <n v="2"/>
  </r>
  <r>
    <x v="6518"/>
    <n v="70514.203125"/>
    <n v="70602.890625"/>
    <n v="70110.75"/>
    <n v="70146.09375"/>
    <n v="12200"/>
    <x v="6515"/>
    <n v="0.39610988922397994"/>
    <n v="0.6988283680554479"/>
    <n v="71483.75"/>
    <n v="-1.3563178694458531"/>
    <x v="0"/>
    <n v="-0.5"/>
    <n v="2"/>
  </r>
  <r>
    <x v="6519"/>
    <n v="71483.75"/>
    <n v="71605.7578125"/>
    <n v="70655.96875"/>
    <n v="70804.1328125"/>
    <n v="25100"/>
    <x v="6516"/>
    <n v="0.51676883998600209"/>
    <n v="0.7499451742667772"/>
    <n v="71483.75"/>
    <n v="0"/>
    <x v="0"/>
    <n v="-0.5"/>
    <n v="2"/>
  </r>
  <r>
    <x v="6520"/>
    <n v="71315.09375"/>
    <n v="71552.2421875"/>
    <n v="71142.2890625"/>
    <n v="71437.3515625"/>
    <n v="12500"/>
    <x v="6517"/>
    <n v="0.58070804868498216"/>
    <n v="0.7964857096375898"/>
    <n v="71437.1875"/>
    <n v="-0.17091063390478525"/>
    <x v="0"/>
    <n v="-0.5"/>
    <n v="2"/>
  </r>
  <r>
    <x v="6521"/>
    <n v="71437.1875"/>
    <n v="71623.7109375"/>
    <n v="71071.9765625"/>
    <n v="71479.28125"/>
    <n v="8600"/>
    <x v="6518"/>
    <n v="0.35203062179989975"/>
    <n v="0.64050315204373742"/>
    <n v="71437.1875"/>
    <n v="0"/>
    <x v="0"/>
    <n v="-0.5"/>
    <n v="2"/>
  </r>
  <r>
    <x v="6522"/>
    <n v="70506.3125"/>
    <n v="71913.0703125"/>
    <n v="70302.6015625"/>
    <n v="71647.65625"/>
    <n v="13200"/>
    <x v="6519"/>
    <n v="0.30656142934015362"/>
    <n v="0.63501713633862289"/>
    <n v="70865.1015625"/>
    <n v="-0.50629866406606827"/>
    <x v="0"/>
    <n v="-0.5"/>
    <n v="2"/>
  </r>
  <r>
    <x v="6523"/>
    <n v="70865.1015625"/>
    <n v="70958.7109375"/>
    <n v="69920.390625"/>
    <n v="69920.890625"/>
    <n v="8800"/>
    <x v="6520"/>
    <n v="0.12465207142409389"/>
    <n v="0.8059047180781721"/>
    <n v="71106.9609375"/>
    <n v="-0.3401345969666516"/>
    <x v="0"/>
    <n v="-0.5"/>
    <n v="2"/>
  </r>
  <r>
    <x v="6524"/>
    <n v="71106.9609375"/>
    <n v="71259.546875"/>
    <n v="70713.5625"/>
    <n v="71045.6484375"/>
    <n v="15300"/>
    <x v="6521"/>
    <n v="0.19449607712719927"/>
    <n v="0.80591251686814291"/>
    <n v="71336.796875"/>
    <n v="-0.32218426894430141"/>
    <x v="0"/>
    <n v="-0.5"/>
    <n v="2"/>
  </r>
  <r>
    <x v="6525"/>
    <n v="71336.796875"/>
    <n v="71471.2890625"/>
    <n v="71012.078125"/>
    <n v="71097.78125"/>
    <n v="7700"/>
    <x v="6522"/>
    <n v="0.18491062241330156"/>
    <n v="0.80327144872769174"/>
    <n v="72038.4296875"/>
    <n v="-0.97397016501283662"/>
    <x v="0"/>
    <n v="-0.5"/>
    <n v="2"/>
  </r>
  <r>
    <x v="6526"/>
    <n v="72038.4296875"/>
    <n v="72119.8515625"/>
    <n v="71473.6484375"/>
    <n v="71492.0234375"/>
    <n v="9800"/>
    <x v="6523"/>
    <n v="0.20249222071958428"/>
    <n v="0.80428289541244291"/>
    <n v="72410.3828125"/>
    <n v="-0.51367374477654437"/>
    <x v="0"/>
    <n v="-0.5"/>
    <n v="2"/>
  </r>
  <r>
    <x v="6527"/>
    <n v="72410.3828125"/>
    <n v="72484.34375"/>
    <n v="72137.453125"/>
    <n v="72262.671875"/>
    <n v="7800"/>
    <x v="6524"/>
    <n v="0.35483087304084915"/>
    <n v="0.79223778290899194"/>
    <n v="72410.3828125"/>
    <n v="0"/>
    <x v="0"/>
    <n v="-0.5"/>
    <n v="2"/>
  </r>
  <r>
    <x v="6528"/>
    <n v="72240.2578125"/>
    <n v="72417.0078125"/>
    <n v="72082.640625"/>
    <n v="72351.59375"/>
    <n v="19800"/>
    <x v="6525"/>
    <n v="0.40163675390214149"/>
    <n v="0.78591473948146084"/>
    <n v="72240.2578125"/>
    <n v="0"/>
    <x v="0"/>
    <n v="-0.5"/>
    <n v="2"/>
  </r>
  <r>
    <x v="6529"/>
    <n v="71892.4765625"/>
    <n v="72332.8515625"/>
    <n v="71613.7421875"/>
    <n v="72332.8515625"/>
    <n v="300"/>
    <x v="6526"/>
    <n v="0.24454919579749507"/>
    <n v="0.73367613300189927"/>
    <n v="71892.4765625"/>
    <n v="0"/>
    <x v="0"/>
    <n v="-0.5"/>
    <n v="2"/>
  </r>
  <r>
    <x v="6530"/>
    <n v="71356.6015625"/>
    <n v="71862"/>
    <n v="71303.96875"/>
    <n v="71832.6171875"/>
    <n v="13600"/>
    <x v="6527"/>
    <n v="5.8910212170643642E-2"/>
    <n v="0.64541971278302235"/>
    <n v="71847.5703125"/>
    <n v="-0.68334774281793842"/>
    <x v="0"/>
    <n v="-0.5"/>
    <n v="2"/>
  </r>
  <r>
    <x v="6531"/>
    <n v="71847.5703125"/>
    <n v="71954.7890625"/>
    <n v="71546.6015625"/>
    <n v="71678.9296875"/>
    <n v="8900"/>
    <x v="6528"/>
    <n v="7.9654635111412794E-3"/>
    <n v="0.68985508462335532"/>
    <n v="72026.1484375"/>
    <n v="-0.24793513032972941"/>
    <x v="0"/>
    <n v="-0.5"/>
    <n v="2"/>
  </r>
  <r>
    <x v="6532"/>
    <n v="72026.1484375"/>
    <n v="72156.4765625"/>
    <n v="71779.828125"/>
    <n v="72016.7109375"/>
    <n v="14900"/>
    <x v="6529"/>
    <n v="5.9650091030539532E-2"/>
    <n v="0.72205378969228284"/>
    <n v="72026.1484375"/>
    <n v="0"/>
    <x v="0"/>
    <n v="-0.5"/>
    <n v="2"/>
  </r>
  <r>
    <x v="6533"/>
    <n v="71355.21875"/>
    <n v="72181.7734375"/>
    <n v="71301.0390625"/>
    <n v="72113.25"/>
    <n v="10900"/>
    <x v="6530"/>
    <n v="0.2148120104258929"/>
    <n v="0.54059498724945665"/>
    <n v="71386.2109375"/>
    <n v="-4.3414809517112844E-2"/>
    <x v="0"/>
    <n v="-0.5"/>
    <n v="2"/>
  </r>
  <r>
    <x v="6534"/>
    <n v="71386.2109375"/>
    <n v="72035.46875"/>
    <n v="71307.2734375"/>
    <n v="71770.90625"/>
    <n v="9500"/>
    <x v="6531"/>
    <n v="7.0773652269995907E-2"/>
    <n v="0.63685804881819907"/>
    <n v="71657.7109375"/>
    <n v="-0.37888455610423116"/>
    <x v="0"/>
    <n v="-0.5"/>
    <n v="2"/>
  </r>
  <r>
    <x v="6535"/>
    <n v="71657.7109375"/>
    <n v="71733.84375"/>
    <n v="71110.9765625"/>
    <n v="71383.203125"/>
    <n v="9400"/>
    <x v="6532"/>
    <n v="4.0987472795342879E-2"/>
    <n v="0.62972541018693573"/>
    <n v="71721.1796875"/>
    <n v="-8.8493734035807708E-2"/>
    <x v="0"/>
    <n v="-0.5"/>
    <n v="2"/>
  </r>
  <r>
    <x v="6536"/>
    <n v="71721.1796875"/>
    <n v="71999.46875"/>
    <n v="71543.1875"/>
    <n v="71907.75"/>
    <n v="7800"/>
    <x v="6533"/>
    <n v="4.6697462768737541E-2"/>
    <n v="0.63282020723639054"/>
    <n v="72568.453125"/>
    <n v="-1.1675506380721135"/>
    <x v="0"/>
    <n v="-0.5"/>
    <n v="2"/>
  </r>
  <r>
    <x v="6537"/>
    <n v="72568.453125"/>
    <n v="72720.9609375"/>
    <n v="71982.2890625"/>
    <n v="72148.0703125"/>
    <n v="20400"/>
    <x v="6534"/>
    <n v="-4.2800290261944943E-2"/>
    <n v="0.54243440249824115"/>
    <n v="73327.9375"/>
    <n v="-1.0357367204007339"/>
    <x v="0"/>
    <n v="-0.5"/>
    <n v="2"/>
  </r>
  <r>
    <x v="6538"/>
    <n v="73327.9375"/>
    <n v="73402.15625"/>
    <n v="72909"/>
    <n v="73049.8671875"/>
    <n v="16000"/>
    <x v="6535"/>
    <n v="2.3701454234764552E-2"/>
    <n v="0.64891332692077941"/>
    <n v="73327.9375"/>
    <n v="0"/>
    <x v="0"/>
    <n v="-0.5"/>
    <n v="2"/>
  </r>
  <r>
    <x v="6539"/>
    <n v="73128.7734375"/>
    <n v="73427.59375"/>
    <n v="72960.2890625"/>
    <n v="73331.953125"/>
    <n v="11200"/>
    <x v="6536"/>
    <n v="0.15185366282931323"/>
    <n v="0.71530426536544123"/>
    <n v="73128.7734375"/>
    <n v="0"/>
    <x v="0"/>
    <n v="-0.5"/>
    <n v="2"/>
  </r>
  <r>
    <x v="6540"/>
    <n v="71500.7578125"/>
    <n v="72484.796875"/>
    <n v="71429.296875"/>
    <n v="71998.9296875"/>
    <n v="14100"/>
    <x v="6537"/>
    <n v="0.17283523321485977"/>
    <n v="0.69752095134176251"/>
    <n v="71500.7578125"/>
    <n v="0"/>
    <x v="0"/>
    <n v="-0.5"/>
    <n v="2"/>
  </r>
  <r>
    <x v="6541"/>
    <n v="71186.859375"/>
    <n v="71451.2890625"/>
    <n v="70665.5"/>
    <n v="71018.859375"/>
    <n v="13000"/>
    <x v="6538"/>
    <n v="2.4750503320172167E-2"/>
    <n v="1.0039877167887181"/>
    <n v="71683.2265625"/>
    <n v="-0.69244537572150389"/>
    <x v="0"/>
    <n v="-0.5"/>
    <n v="2"/>
  </r>
  <r>
    <x v="6542"/>
    <n v="71683.2265625"/>
    <n v="71895.640625"/>
    <n v="71542.7421875"/>
    <n v="71786.7421875"/>
    <n v="25500"/>
    <x v="6539"/>
    <n v="-8.7955862113079514E-2"/>
    <n v="0.98432192334618507"/>
    <n v="71683.2265625"/>
    <n v="0"/>
    <x v="0"/>
    <n v="-0.5"/>
    <n v="2"/>
  </r>
  <r>
    <x v="6543"/>
    <n v="70370.546875"/>
    <n v="72039.203125"/>
    <n v="70234.546875"/>
    <n v="71868.203125"/>
    <n v="11400"/>
    <x v="6540"/>
    <n v="-4.3083638301772774E-2"/>
    <n v="1.011226971104926"/>
    <n v="71060.3125"/>
    <n v="-0.97067631809246535"/>
    <x v="0"/>
    <n v="-0.5"/>
    <n v="2"/>
  </r>
  <r>
    <x v="6544"/>
    <n v="71060.3125"/>
    <n v="71149.609375"/>
    <n v="70001.6015625"/>
    <n v="70165.4921875"/>
    <n v="15600"/>
    <x v="6541"/>
    <n v="-0.13305508313013101"/>
    <n v="1.1318821450944176"/>
    <n v="71060.3125"/>
    <n v="0"/>
    <x v="0"/>
    <n v="-0.5"/>
    <n v="2"/>
  </r>
  <r>
    <x v="6545"/>
    <n v="70700.671875"/>
    <n v="71049.4609375"/>
    <n v="70319.0390625"/>
    <n v="71022.1015625"/>
    <n v="36700"/>
    <x v="6542"/>
    <n v="-3.9379369942068011E-2"/>
    <n v="1.1856002434002986"/>
    <n v="71941.5703125"/>
    <n v="-1.7248698243724481"/>
    <x v="0"/>
    <n v="-0.5"/>
    <n v="2"/>
  </r>
  <r>
    <x v="6546"/>
    <n v="71941.5703125"/>
    <n v="72010.21875"/>
    <n v="70880.5390625"/>
    <n v="70968.1015625"/>
    <n v="13900"/>
    <x v="6543"/>
    <n v="-0.12802254189156806"/>
    <n v="1.1838701598788033"/>
    <n v="71941.5703125"/>
    <n v="0"/>
    <x v="0"/>
    <n v="-0.5"/>
    <n v="2"/>
  </r>
  <r>
    <x v="6547"/>
    <n v="71139.8984375"/>
    <n v="72142.2265625"/>
    <n v="71075.71875"/>
    <n v="72000.203125"/>
    <n v="12900"/>
    <x v="6544"/>
    <n v="3.8634623590593796E-2"/>
    <n v="1.3264653533412931"/>
    <n v="71752.109375"/>
    <n v="-0.85323057793379331"/>
    <x v="0"/>
    <n v="-0.5"/>
    <n v="2"/>
  </r>
  <r>
    <x v="6548"/>
    <n v="71752.109375"/>
    <n v="71851.390625"/>
    <n v="70846.0390625"/>
    <n v="71073.0390625"/>
    <n v="11000"/>
    <x v="6545"/>
    <n v="-0.19093346555095744"/>
    <n v="1.3052091863922648"/>
    <n v="71752.109375"/>
    <n v="0"/>
    <x v="0"/>
    <n v="-0.5"/>
    <n v="2"/>
  </r>
  <r>
    <x v="6549"/>
    <n v="71645.296875"/>
    <n v="72151.0234375"/>
    <n v="71574.890625"/>
    <n v="71998.78125"/>
    <n v="11500"/>
    <x v="6546"/>
    <n v="-0.20953379009359813"/>
    <n v="1.2868097903996676"/>
    <n v="72085.6328125"/>
    <n v="-0.61085117841074654"/>
    <x v="0"/>
    <n v="-0.5"/>
    <n v="2"/>
  </r>
  <r>
    <x v="6550"/>
    <n v="72085.6328125"/>
    <n v="73089.3984375"/>
    <n v="71948.7734375"/>
    <n v="71977.5625"/>
    <n v="19400"/>
    <x v="6547"/>
    <n v="-0.19725937776323893"/>
    <n v="1.2867373085206661"/>
    <n v="72085.6328125"/>
    <n v="0"/>
    <x v="0"/>
    <n v="-0.5"/>
    <n v="2"/>
  </r>
  <r>
    <x v="6551"/>
    <n v="71731.421875"/>
    <n v="72385.9296875"/>
    <n v="71602.140625"/>
    <n v="72269.1171875"/>
    <n v="19900"/>
    <x v="6548"/>
    <n v="8.6824300034237287E-2"/>
    <n v="1.0871266090729592"/>
    <n v="72186.09375"/>
    <n v="-0.62986075486318993"/>
    <x v="0"/>
    <n v="-0.5"/>
    <n v="2"/>
  </r>
  <r>
    <x v="6552"/>
    <n v="72186.09375"/>
    <n v="72261.3984375"/>
    <n v="71625.1796875"/>
    <n v="71970.8203125"/>
    <n v="10500"/>
    <x v="6549"/>
    <n v="8.1588192009383692E-2"/>
    <n v="1.0900628335318814"/>
    <n v="72186.09375"/>
    <n v="0"/>
    <x v="0"/>
    <n v="-0.5"/>
    <n v="2"/>
  </r>
  <r>
    <x v="6553"/>
    <n v="72152"/>
    <n v="72559.2109375"/>
    <n v="71938.21875"/>
    <n v="72548.5"/>
    <n v="12800"/>
    <x v="6550"/>
    <n v="7.5246145255186914E-2"/>
    <n v="1.0862605915524632"/>
    <n v="72152"/>
    <n v="0"/>
    <x v="0"/>
    <n v="-0.5"/>
    <n v="2"/>
  </r>
  <r>
    <x v="6554"/>
    <n v="71428.4296875"/>
    <n v="72473.421875"/>
    <n v="71230.6171875"/>
    <n v="72473.421875"/>
    <n v="14500"/>
    <x v="6551"/>
    <n v="0.25364540332351793"/>
    <n v="0.86163744827153976"/>
    <n v="71595.4921875"/>
    <n v="-0.23334220478921125"/>
    <x v="0"/>
    <n v="-0.5"/>
    <n v="2"/>
  </r>
  <r>
    <x v="6555"/>
    <n v="71595.4921875"/>
    <n v="71676.4921875"/>
    <n v="71200.3125"/>
    <n v="71410.2890625"/>
    <n v="19000"/>
    <x v="6552"/>
    <n v="5.5342157799808687E-2"/>
    <n v="0.90304556186212892"/>
    <n v="71595.4921875"/>
    <n v="0"/>
    <x v="0"/>
    <n v="-0.5"/>
    <n v="2"/>
  </r>
  <r>
    <x v="6556"/>
    <n v="71072.4921875"/>
    <n v="71756.578125"/>
    <n v="70922.5703125"/>
    <n v="71722.3125"/>
    <n v="10700"/>
    <x v="6553"/>
    <n v="0.12934157107350841"/>
    <n v="0.88200005235965362"/>
    <n v="71555.1875"/>
    <n v="-0.67457766426787713"/>
    <x v="0"/>
    <n v="-0.5"/>
    <n v="2"/>
  </r>
  <r>
    <x v="6557"/>
    <n v="71555.1875"/>
    <n v="71662.7421875"/>
    <n v="70924.296875"/>
    <n v="71292.078125"/>
    <n v="8100"/>
    <x v="6554"/>
    <n v="-0.11922209768424677"/>
    <n v="0.70549906816869123"/>
    <n v="71822.828125"/>
    <n v="-0.37264005329085614"/>
    <x v="0"/>
    <n v="-0.5"/>
    <n v="2"/>
  </r>
  <r>
    <x v="6558"/>
    <n v="71822.828125"/>
    <n v="71938.59375"/>
    <n v="70809.84375"/>
    <n v="71035.25"/>
    <n v="10700"/>
    <x v="6555"/>
    <n v="6.0127561385071984E-2"/>
    <n v="0.65021837167198249"/>
    <n v="72050.3828125"/>
    <n v="-0.31582717345468647"/>
    <x v="0"/>
    <n v="-0.5"/>
    <n v="2"/>
  </r>
  <r>
    <x v="6559"/>
    <n v="72050.3828125"/>
    <n v="72164.96875"/>
    <n v="71644.4375"/>
    <n v="72061.46875"/>
    <n v="8200"/>
    <x v="6556"/>
    <n v="1.1473621502567932E-2"/>
    <n v="0.59992658582475111"/>
    <n v="72426.640625"/>
    <n v="-0.51950195294592272"/>
    <x v="0"/>
    <n v="-0.5"/>
    <n v="2"/>
  </r>
  <r>
    <x v="6560"/>
    <n v="72426.640625"/>
    <n v="72545.328125"/>
    <n v="72218.1015625"/>
    <n v="72406.0234375"/>
    <n v="15200"/>
    <x v="6557"/>
    <n v="5.8042723616710902E-2"/>
    <n v="0.60415723078052908"/>
    <n v="72708.15625"/>
    <n v="-0.38718575675614109"/>
    <x v="0"/>
    <n v="-0.5"/>
    <n v="2"/>
  </r>
  <r>
    <x v="6561"/>
    <n v="72708.15625"/>
    <n v="72881.9296875"/>
    <n v="72308.6796875"/>
    <n v="72627.6015625"/>
    <n v="0"/>
    <x v="6558"/>
    <n v="4.8803660218742821E-2"/>
    <n v="0.59534244913887879"/>
    <n v="73057.3984375"/>
    <n v="-0.47803808371136264"/>
    <x v="0"/>
    <n v="-0.5"/>
    <n v="2"/>
  </r>
  <r>
    <x v="6562"/>
    <n v="73057.3984375"/>
    <n v="73130.6875"/>
    <n v="72510.2421875"/>
    <n v="72727.8671875"/>
    <n v="7700"/>
    <x v="6559"/>
    <n v="0.13681025349598033"/>
    <n v="0.57117540264871447"/>
    <n v="73057.3984375"/>
    <n v="0"/>
    <x v="0"/>
    <n v="-0.5"/>
    <n v="2"/>
  </r>
  <r>
    <x v="6563"/>
    <n v="72623.09375"/>
    <n v="73267.796875"/>
    <n v="72450.5625"/>
    <n v="73267.4765625"/>
    <n v="13900"/>
    <x v="6560"/>
    <n v="0.12145836523041169"/>
    <n v="0.55824848794212156"/>
    <n v="73158.2421875"/>
    <n v="-0.73149439010364414"/>
    <x v="0"/>
    <n v="-0.5"/>
    <n v="2"/>
  </r>
  <r>
    <x v="6564"/>
    <n v="73158.2421875"/>
    <n v="73256.390625"/>
    <n v="72081.359375"/>
    <n v="72677.5078125"/>
    <n v="9100"/>
    <x v="6561"/>
    <n v="6.6734350177379692E-2"/>
    <n v="0.60174962092461548"/>
    <n v="73158.2421875"/>
    <n v="0"/>
    <x v="0"/>
    <n v="-0.5"/>
    <n v="2"/>
  </r>
  <r>
    <x v="6565"/>
    <n v="73142.796875"/>
    <n v="73413.9296875"/>
    <n v="73022"/>
    <n v="73394.4375"/>
    <n v="11900"/>
    <x v="6562"/>
    <n v="0.2407069819023186"/>
    <n v="0.50126144131377459"/>
    <n v="73142.796875"/>
    <n v="0"/>
    <x v="0"/>
    <n v="-0.5"/>
    <n v="2"/>
  </r>
  <r>
    <x v="6566"/>
    <n v="72790.1328125"/>
    <n v="73092.2578125"/>
    <n v="72666.8203125"/>
    <n v="73044.8125"/>
    <n v="7900"/>
    <x v="6563"/>
    <n v="0.21520696575085854"/>
    <n v="0.50808655959151572"/>
    <n v="73095.21875"/>
    <n v="-0.41738152332980061"/>
    <x v="0"/>
    <n v="-0.5"/>
    <n v="2"/>
  </r>
  <r>
    <x v="6567"/>
    <n v="73095.21875"/>
    <n v="73161.296875"/>
    <n v="72660.1328125"/>
    <n v="72723.53125"/>
    <n v="8300"/>
    <x v="6564"/>
    <n v="0.24004042802215914"/>
    <n v="0.46057579869064247"/>
    <n v="73095.21875"/>
    <n v="0"/>
    <x v="0"/>
    <n v="-0.5"/>
    <n v="2"/>
  </r>
  <r>
    <x v="6568"/>
    <n v="72304.8828125"/>
    <n v="73223.109375"/>
    <n v="72222.2890625"/>
    <n v="73162.8203125"/>
    <n v="6200"/>
    <x v="6565"/>
    <n v="0.21403760584830755"/>
    <n v="0.43990621479455316"/>
    <n v="72500.296875"/>
    <n v="-0.26953553422949345"/>
    <x v="0"/>
    <n v="-0.5"/>
    <n v="2"/>
  </r>
  <r>
    <x v="6569"/>
    <n v="72500.296875"/>
    <n v="72730"/>
    <n v="72099.3203125"/>
    <n v="72220.5703125"/>
    <n v="18600"/>
    <x v="6566"/>
    <n v="6.8510057136307978E-2"/>
    <n v="0.59460763306399522"/>
    <n v="73745.3515625"/>
    <n v="-1.6883161597579508"/>
    <x v="0"/>
    <n v="-0.5"/>
    <n v="2"/>
  </r>
  <r>
    <x v="6570"/>
    <n v="73745.3515625"/>
    <n v="73819.2109375"/>
    <n v="72591.140625"/>
    <n v="72606.3125"/>
    <n v="20700"/>
    <x v="6567"/>
    <n v="6.3853676134083617E-2"/>
    <n v="0.59262600766745765"/>
    <n v="73872.2890625"/>
    <n v="-0.17183371682526843"/>
    <x v="0"/>
    <n v="-0.5"/>
    <n v="2"/>
  </r>
  <r>
    <x v="6571"/>
    <n v="73872.2890625"/>
    <n v="73990.1328125"/>
    <n v="73747.0078125"/>
    <n v="73903.09375"/>
    <n v="14200"/>
    <x v="6568"/>
    <n v="0.18336316702072269"/>
    <n v="0.78470427400106491"/>
    <n v="73872.2890625"/>
    <n v="0"/>
    <x v="0"/>
    <n v="-0.5"/>
    <n v="2"/>
  </r>
  <r>
    <x v="6572"/>
    <n v="73677.1328125"/>
    <n v="73915.5390625"/>
    <n v="73412.25"/>
    <n v="73767.421875"/>
    <n v="21200"/>
    <x v="6569"/>
    <n v="0.1617070451708458"/>
    <n v="0.78138936782511204"/>
    <n v="74085.9921875"/>
    <n v="-0.55187136316571317"/>
    <x v="0"/>
    <n v="-0.5"/>
    <n v="2"/>
  </r>
  <r>
    <x v="6573"/>
    <n v="74085.9921875"/>
    <n v="74151.2734375"/>
    <n v="73321.4765625"/>
    <n v="73587.703125"/>
    <n v="13300"/>
    <x v="6570"/>
    <n v="8.7255559605463703E-2"/>
    <n v="0.78312414471437175"/>
    <n v="74119.390625"/>
    <n v="-4.5060323915743203E-2"/>
    <x v="0"/>
    <n v="-0.5"/>
    <n v="2"/>
  </r>
  <r>
    <x v="6574"/>
    <n v="74119.390625"/>
    <n v="74245.171875"/>
    <n v="73921.4765625"/>
    <n v="74242.7421875"/>
    <n v="16000"/>
    <x v="6571"/>
    <n v="0.20219599882442774"/>
    <n v="0.75582261095320757"/>
    <n v="74119.390625"/>
    <n v="0"/>
    <x v="0"/>
    <n v="-0.5"/>
    <n v="2"/>
  </r>
  <r>
    <x v="6575"/>
    <n v="73502.640625"/>
    <n v="74187.3515625"/>
    <n v="73433.90625"/>
    <n v="74175.9296875"/>
    <n v="9800"/>
    <x v="6572"/>
    <n v="0.13301559655877854"/>
    <n v="0.73275313144835386"/>
    <n v="73667.9609375"/>
    <n v="-0.2244127710284502"/>
    <x v="0"/>
    <n v="-0.5"/>
    <n v="2"/>
  </r>
  <r>
    <x v="6576"/>
    <n v="73667.9609375"/>
    <n v="74004.15625"/>
    <n v="73342.1171875"/>
    <n v="73516.421875"/>
    <n v="9600"/>
    <x v="6573"/>
    <n v="5.1916472176354714E-2"/>
    <n v="0.79402442344747814"/>
    <n v="73667.9609375"/>
    <n v="0"/>
    <x v="0"/>
    <n v="-0.5"/>
    <n v="2"/>
  </r>
  <r>
    <x v="6577"/>
    <n v="72761.890625"/>
    <n v="74052.75"/>
    <n v="72515.7109375"/>
    <n v="73993.3984375"/>
    <n v="452000"/>
    <x v="6574"/>
    <n v="0.12262405316545757"/>
    <n v="0.77236800013548346"/>
    <n v="73097.28125"/>
    <n v="-0.45882776932965619"/>
    <x v="0"/>
    <n v="-0.5"/>
    <n v="2"/>
  </r>
  <r>
    <x v="6578"/>
    <n v="73097.28125"/>
    <n v="73364.296875"/>
    <n v="72497.1875"/>
    <n v="72570.1015625"/>
    <n v="10000"/>
    <x v="6575"/>
    <n v="-4.2282845769364197E-2"/>
    <n v="0.87168649693341049"/>
    <n v="73097.28125"/>
    <n v="0"/>
    <x v="0"/>
    <n v="-0.5"/>
    <n v="2"/>
  </r>
  <r>
    <x v="6579"/>
    <n v="72643.4296875"/>
    <n v="72998.0703125"/>
    <n v="72484.8203125"/>
    <n v="72886.7734375"/>
    <n v="22300"/>
    <x v="6576"/>
    <n v="0.11193558786346455"/>
    <n v="0.80100655266373422"/>
    <n v="72748.421875"/>
    <n v="-0.14432228877817152"/>
    <x v="0"/>
    <n v="-0.5"/>
    <n v="2"/>
  </r>
  <r>
    <x v="6580"/>
    <n v="72748.421875"/>
    <n v="72985.890625"/>
    <n v="72314.15625"/>
    <n v="72587.296875"/>
    <n v="11000"/>
    <x v="6577"/>
    <n v="2.2820482416565192E-2"/>
    <n v="0.83046503774698166"/>
    <n v="72748.421875"/>
    <n v="0"/>
    <x v="0"/>
    <n v="-0.5"/>
    <n v="2"/>
  </r>
  <r>
    <x v="6581"/>
    <n v="72012.046875"/>
    <n v="72490.09375"/>
    <n v="71933.3515625"/>
    <n v="72462.9375"/>
    <n v="38400"/>
    <x v="6578"/>
    <n v="-0.1344574075040913"/>
    <n v="0.58719727052723436"/>
    <n v="72101.6875"/>
    <n v="-0.12432528018154915"/>
    <x v="0"/>
    <n v="-0.5"/>
    <n v="2"/>
  </r>
  <r>
    <x v="6582"/>
    <n v="72101.6875"/>
    <n v="72402.671875"/>
    <n v="71674.421875"/>
    <n v="72036.859375"/>
    <n v="8300"/>
    <x v="6579"/>
    <n v="-0.25289248386361346"/>
    <n v="0.63590800422281468"/>
    <n v="72641.1875"/>
    <n v="-0.74269160316246208"/>
    <x v="0"/>
    <n v="-0.5"/>
    <n v="2"/>
  </r>
  <r>
    <x v="6583"/>
    <n v="72641.1875"/>
    <n v="72882.4609375"/>
    <n v="72416.03125"/>
    <n v="72507.359375"/>
    <n v="12900"/>
    <x v="6580"/>
    <n v="-0.21402642070662675"/>
    <n v="0.64692329963664019"/>
    <n v="72831.9375"/>
    <n v="-0.26190433283475401"/>
    <x v="0"/>
    <n v="-0.5"/>
    <n v="2"/>
  </r>
  <r>
    <x v="6584"/>
    <n v="72831.9375"/>
    <n v="73115.6171875"/>
    <n v="72172.09375"/>
    <n v="72231.65625"/>
    <n v="26100"/>
    <x v="6581"/>
    <n v="-0.19469493073718708"/>
    <n v="0.67474475457179517"/>
    <n v="72831.9375"/>
    <n v="0"/>
    <x v="0"/>
    <n v="-0.5"/>
    <n v="2"/>
  </r>
  <r>
    <x v="6585"/>
    <n v="72470.296875"/>
    <n v="72705.2890625"/>
    <n v="72363.03125"/>
    <n v="72396.96875"/>
    <n v="30600"/>
    <x v="6582"/>
    <n v="-0.17294378719176165"/>
    <n v="0.68673238459961361"/>
    <n v="72996.3125"/>
    <n v="-0.72060574977674385"/>
    <x v="0"/>
    <n v="-0.5"/>
    <n v="2"/>
  </r>
  <r>
    <x v="6586"/>
    <n v="72996.3125"/>
    <n v="73138.7265625"/>
    <n v="72600.7265625"/>
    <n v="72692.15625"/>
    <n v="9400"/>
    <x v="6583"/>
    <n v="-0.1393875697366358"/>
    <n v="0.6585654438456745"/>
    <n v="73651.3515625"/>
    <n v="-0.88937819687414521"/>
    <x v="0"/>
    <n v="-0.5"/>
    <n v="2"/>
  </r>
  <r>
    <x v="6587"/>
    <n v="73651.3515625"/>
    <n v="74190.3125"/>
    <n v="73120.328125"/>
    <n v="73149.34375"/>
    <n v="14900"/>
    <x v="6584"/>
    <n v="-8.9295704509237669E-2"/>
    <n v="0.70664921085405186"/>
    <n v="74014.546875"/>
    <n v="-0.49070801326850655"/>
    <x v="0"/>
    <n v="-0.5"/>
    <n v="2"/>
  </r>
  <r>
    <x v="6588"/>
    <n v="74014.546875"/>
    <n v="74254.6171875"/>
    <n v="73909.390625"/>
    <n v="73968.6171875"/>
    <n v="0"/>
    <x v="6585"/>
    <n v="0.12343401591725278"/>
    <n v="0.64239666704467846"/>
    <n v="74014.546875"/>
    <n v="0"/>
    <x v="0"/>
    <n v="-0.5"/>
    <n v="2"/>
  </r>
  <r>
    <x v="6589"/>
    <n v="73903.90625"/>
    <n v="74099.78125"/>
    <n v="73743.7734375"/>
    <n v="74022.296875"/>
    <n v="6300"/>
    <x v="6586"/>
    <n v="0.12665252877744676"/>
    <n v="0.64435317400772096"/>
    <n v="73903.90625"/>
    <n v="0"/>
    <x v="0"/>
    <n v="-0.5"/>
    <n v="2"/>
  </r>
  <r>
    <x v="6590"/>
    <n v="73876.8203125"/>
    <n v="74151.2109375"/>
    <n v="73540.2734375"/>
    <n v="73757.2265625"/>
    <n v="7900"/>
    <x v="6587"/>
    <n v="0.17379273780769186"/>
    <n v="0.59925264578252413"/>
    <n v="74227.6328125"/>
    <n v="-0.47261711940370921"/>
    <x v="0"/>
    <n v="-0.5"/>
    <n v="2"/>
  </r>
  <r>
    <x v="6591"/>
    <n v="74227.6328125"/>
    <n v="74501.7265625"/>
    <n v="73485.1171875"/>
    <n v="74413.8203125"/>
    <n v="10700"/>
    <x v="6588"/>
    <n v="0.15567462881314725"/>
    <n v="0.60296313880714125"/>
    <n v="74248.21875"/>
    <n v="-2.7725833490113191E-2"/>
    <x v="0"/>
    <n v="-0.5"/>
    <n v="2"/>
  </r>
  <r>
    <x v="6592"/>
    <n v="74248.21875"/>
    <n v="74361.109375"/>
    <n v="73946.921875"/>
    <n v="74287.0234375"/>
    <n v="11300"/>
    <x v="6589"/>
    <n v="0.30438289540482871"/>
    <n v="0.44582492781600591"/>
    <n v="74742.5"/>
    <n v="-0.66131217178981172"/>
    <x v="0"/>
    <n v="-0.5"/>
    <n v="2"/>
  </r>
  <r>
    <x v="6593"/>
    <n v="74742.5"/>
    <n v="74869.296875"/>
    <n v="74410.0703125"/>
    <n v="74555.4375"/>
    <n v="8300"/>
    <x v="6590"/>
    <n v="0.29470824365482906"/>
    <n v="0.4511802603018526"/>
    <n v="74742.5"/>
    <n v="0"/>
    <x v="0"/>
    <n v="-0.5"/>
    <n v="2"/>
  </r>
  <r>
    <x v="6594"/>
    <n v="74683.703125"/>
    <n v="75124.28125"/>
    <n v="74603.3671875"/>
    <n v="75124.28125"/>
    <n v="41000"/>
    <x v="6591"/>
    <n v="0.28645482761211366"/>
    <n v="0.44263581330797591"/>
    <n v="75038.1484375"/>
    <n v="-0.47235348936577359"/>
    <x v="0"/>
    <n v="-0.5"/>
    <n v="2"/>
  </r>
  <r>
    <x v="6595"/>
    <n v="75038.1484375"/>
    <n v="75105.140625"/>
    <n v="74807.546875"/>
    <n v="74953.9609375"/>
    <n v="7100"/>
    <x v="6592"/>
    <n v="0.25232902836124149"/>
    <n v="0.45758256040511996"/>
    <n v="75038.1484375"/>
    <n v="0"/>
    <x v="0"/>
    <n v="-0.5"/>
    <n v="2"/>
  </r>
  <r>
    <x v="6596"/>
    <n v="74244.8984375"/>
    <n v="74951.8828125"/>
    <n v="74189.3125"/>
    <n v="74889.640625"/>
    <n v="15600"/>
    <x v="6593"/>
    <n v="0.34944268068993523"/>
    <n v="0.37693517554175948"/>
    <n v="74244.8984375"/>
    <n v="0"/>
    <x v="0"/>
    <n v="-0.5"/>
    <n v="2"/>
  </r>
  <r>
    <x v="6597"/>
    <n v="73399.78125"/>
    <n v="73905.796875"/>
    <n v="73315.15625"/>
    <n v="73315.15625"/>
    <n v="12800"/>
    <x v="6594"/>
    <n v="0.17114616775451214"/>
    <n v="0.55753389578345902"/>
    <n v="73399.78125"/>
    <n v="0"/>
    <x v="0"/>
    <n v="-0.5"/>
    <n v="2"/>
  </r>
  <r>
    <x v="6598"/>
    <n v="72943.6796875"/>
    <n v="73135.4296875"/>
    <n v="72685.03125"/>
    <n v="72892.140625"/>
    <n v="9200"/>
    <x v="6595"/>
    <n v="-3.2418061101999338E-2"/>
    <n v="0.62985292943161253"/>
    <n v="72943.6796875"/>
    <n v="0"/>
    <x v="0"/>
    <n v="-0.5"/>
    <n v="2"/>
  </r>
  <r>
    <x v="6599"/>
    <n v="72488.9921875"/>
    <n v="73473.046875"/>
    <n v="72365.671875"/>
    <n v="73183.1015625"/>
    <n v="12400"/>
    <x v="6596"/>
    <n v="-0.14387020684996779"/>
    <n v="0.62511424185207876"/>
    <n v="73088.328125"/>
    <n v="-0.82001593534193318"/>
    <x v="0"/>
    <n v="-0.5"/>
    <n v="2"/>
  </r>
  <r>
    <x v="6600"/>
    <n v="73088.328125"/>
    <n v="73210.171875"/>
    <n v="71816.4609375"/>
    <n v="71999.6484375"/>
    <n v="16200"/>
    <x v="6597"/>
    <n v="-0.19125575992337121"/>
    <n v="0.64328295755819709"/>
    <n v="73648.6171875"/>
    <n v="-0.76075978598970218"/>
    <x v="0"/>
    <n v="-0.5"/>
    <n v="2"/>
  </r>
  <r>
    <x v="6601"/>
    <n v="73648.6171875"/>
    <n v="73767.796875"/>
    <n v="73227.3203125"/>
    <n v="73666.5078125"/>
    <n v="11100"/>
    <x v="6598"/>
    <n v="-0.1049111595745135"/>
    <n v="0.71974446538428438"/>
    <n v="73738.453125"/>
    <n v="-0.12183051541332425"/>
    <x v="0"/>
    <n v="-0.5"/>
    <n v="2"/>
  </r>
  <r>
    <x v="6602"/>
    <n v="73738.453125"/>
    <n v="74059.890625"/>
    <n v="73688.3125"/>
    <n v="74048.9375"/>
    <n v="6400"/>
    <x v="6599"/>
    <n v="-7.5738128397563484E-2"/>
    <n v="0.75108508417046915"/>
    <n v="73852.9375"/>
    <n v="-0.15501668433973936"/>
    <x v="0"/>
    <n v="-0.5"/>
    <n v="2"/>
  </r>
  <r>
    <x v="6603"/>
    <n v="73852.9375"/>
    <n v="74121.609375"/>
    <n v="73788.609375"/>
    <n v="73957.5703125"/>
    <n v="6600"/>
    <x v="6600"/>
    <n v="-6.6313568360828704E-2"/>
    <n v="0.75311624738105098"/>
    <n v="74339.4375"/>
    <n v="-0.65443056385784459"/>
    <x v="0"/>
    <n v="-0.5"/>
    <n v="2"/>
  </r>
  <r>
    <x v="6604"/>
    <n v="74339.4375"/>
    <n v="74571.25"/>
    <n v="73556.1484375"/>
    <n v="73572.34375"/>
    <n v="11800"/>
    <x v="6601"/>
    <n v="-0.11735929480834299"/>
    <n v="0.71428507215987747"/>
    <n v="74339.4375"/>
    <n v="0"/>
    <x v="0"/>
    <n v="-0.5"/>
    <n v="2"/>
  </r>
  <r>
    <x v="6605"/>
    <n v="73730.15625"/>
    <n v="74515.90625"/>
    <n v="73616.6484375"/>
    <n v="74509.3125"/>
    <n v="13700"/>
    <x v="6602"/>
    <n v="-4.3618545839698819E-2"/>
    <n v="0.75559298812478237"/>
    <n v="74671.28125"/>
    <n v="-1.2603573746767605"/>
    <x v="0"/>
    <n v="-0.5"/>
    <n v="2"/>
  </r>
  <r>
    <x v="6606"/>
    <n v="74671.28125"/>
    <n v="74721.1484375"/>
    <n v="73922.34375"/>
    <n v="73982.75"/>
    <n v="9900"/>
    <x v="6603"/>
    <n v="-0.17303742853888174"/>
    <n v="0.76770842953232177"/>
    <n v="74671.28125"/>
    <n v="0"/>
    <x v="0"/>
    <n v="-0.5"/>
    <n v="2"/>
  </r>
  <r>
    <x v="6607"/>
    <n v="74482.78125"/>
    <n v="75111.390625"/>
    <n v="74346.3984375"/>
    <n v="74800.890625"/>
    <n v="8400"/>
    <x v="6604"/>
    <n v="6.0319982223378255E-2"/>
    <n v="0.82186854684760402"/>
    <n v="74611.109375"/>
    <n v="-0.17199600176833588"/>
    <x v="0"/>
    <n v="-0.5"/>
    <n v="2"/>
  </r>
  <r>
    <x v="6608"/>
    <n v="74611.109375"/>
    <n v="74812.4296875"/>
    <n v="74360.6875"/>
    <n v="74391.7265625"/>
    <n v="18400"/>
    <x v="6605"/>
    <n v="0.14890432418783936"/>
    <n v="0.71971510123535809"/>
    <n v="74611.109375"/>
    <n v="0"/>
    <x v="0"/>
    <n v="-0.5"/>
    <n v="2"/>
  </r>
  <r>
    <x v="6609"/>
    <n v="73878.1484375"/>
    <n v="75095.1796875"/>
    <n v="73467.7265625"/>
    <n v="75017.8203125"/>
    <n v="15600"/>
    <x v="6606"/>
    <n v="0.22827292060074802"/>
    <n v="0.6671750368367193"/>
    <n v="73895.5390625"/>
    <n v="-2.3534066089282074E-2"/>
    <x v="0"/>
    <n v="-0.5"/>
    <n v="2"/>
  </r>
  <r>
    <x v="6610"/>
    <n v="73895.5390625"/>
    <n v="74359.6875"/>
    <n v="73786.2890625"/>
    <n v="74196.6796875"/>
    <n v="11200"/>
    <x v="6607"/>
    <n v="0.192369463978835"/>
    <n v="0.72523063903483109"/>
    <n v="73895.5390625"/>
    <n v="0"/>
    <x v="0"/>
    <n v="-0.5"/>
    <n v="2"/>
  </r>
  <r>
    <x v="6611"/>
    <n v="73511.8515625"/>
    <n v="74026.796875"/>
    <n v="73259.2578125"/>
    <n v="73973.296875"/>
    <n v="7900"/>
    <x v="6608"/>
    <n v="0.1120438453110106"/>
    <n v="0.69082237808311686"/>
    <n v="73511.8515625"/>
    <n v="0"/>
    <x v="0"/>
    <n v="-0.5"/>
    <n v="2"/>
  </r>
  <r>
    <x v="6612"/>
    <n v="73466.390625"/>
    <n v="73684.9296875"/>
    <n v="73073.921875"/>
    <n v="73225"/>
    <n v="6500"/>
    <x v="6609"/>
    <n v="-1.6538283821932603E-2"/>
    <n v="0.67493700297484183"/>
    <n v="73466.390625"/>
    <n v="0"/>
    <x v="0"/>
    <n v="-0.5"/>
    <n v="2"/>
  </r>
  <r>
    <x v="6613"/>
    <n v="72404.171875"/>
    <n v="73499.4921875"/>
    <n v="72334.1796875"/>
    <n v="73499.4921875"/>
    <n v="9200"/>
    <x v="6610"/>
    <n v="-3.4920360537125605E-2"/>
    <n v="0.67324635880571926"/>
    <n v="72664.46875"/>
    <n v="-0.35821754356388935"/>
    <x v="0"/>
    <n v="-0.5"/>
    <n v="2"/>
  </r>
  <r>
    <x v="6614"/>
    <n v="72664.46875"/>
    <n v="72946.5390625"/>
    <n v="72366.2890625"/>
    <n v="72475.453125"/>
    <n v="11000"/>
    <x v="6611"/>
    <n v="-0.19503176902477543"/>
    <n v="0.80121873605676264"/>
    <n v="72776.1328125"/>
    <n v="-0.15343500428593895"/>
    <x v="0"/>
    <n v="-0.5"/>
    <n v="2"/>
  </r>
  <r>
    <x v="6615"/>
    <n v="72776.1328125"/>
    <n v="72863.5625"/>
    <n v="71866.0078125"/>
    <n v="72476.6484375"/>
    <n v="13900"/>
    <x v="6612"/>
    <n v="-0.22495539054618172"/>
    <n v="0.77079983300634047"/>
    <n v="73104.609375"/>
    <n v="-0.44932401022079876"/>
    <x v="0"/>
    <n v="-0.5"/>
    <n v="2"/>
  </r>
  <r>
    <x v="6616"/>
    <n v="73104.609375"/>
    <n v="73286.2578125"/>
    <n v="72683.9921875"/>
    <n v="72696.71875"/>
    <n v="7100"/>
    <x v="6613"/>
    <n v="-0.12762895460230431"/>
    <n v="0.74849703559953662"/>
    <n v="73104.609375"/>
    <n v="0"/>
    <x v="0"/>
    <n v="-0.5"/>
    <n v="2"/>
  </r>
  <r>
    <x v="6617"/>
    <n v="72987.03125"/>
    <n v="73301.46875"/>
    <n v="72822.65625"/>
    <n v="73200.2265625"/>
    <n v="7700"/>
    <x v="6614"/>
    <n v="-0.21013826478989425"/>
    <n v="0.60900167544586969"/>
    <n v="73663.71875"/>
    <n v="-0.91861707701255579"/>
    <x v="0"/>
    <n v="-0.5"/>
    <n v="2"/>
  </r>
  <r>
    <x v="6618"/>
    <n v="73663.71875"/>
    <n v="73749.46875"/>
    <n v="72529.96875"/>
    <n v="73338.2421875"/>
    <n v="9700"/>
    <x v="6615"/>
    <n v="-0.20097783387891158"/>
    <n v="0.60898363260790755"/>
    <n v="73917.03125"/>
    <n v="-0.34269842242886345"/>
    <x v="0"/>
    <n v="-0.5"/>
    <n v="2"/>
  </r>
  <r>
    <x v="6619"/>
    <n v="73917.03125"/>
    <n v="74070.84375"/>
    <n v="73459.796875"/>
    <n v="73711.3125"/>
    <n v="11900"/>
    <x v="6616"/>
    <n v="-0.12549367892622529"/>
    <n v="0.70032345232408966"/>
    <n v="73953.3125"/>
    <n v="-4.9059668557780961E-2"/>
    <x v="0"/>
    <n v="-0.5"/>
    <n v="2"/>
  </r>
  <r>
    <x v="6620"/>
    <n v="73953.3125"/>
    <n v="74189.1875"/>
    <n v="73762.3671875"/>
    <n v="73842.9609375"/>
    <n v="11000"/>
    <x v="6617"/>
    <n v="7.1315163216324421E-3"/>
    <n v="0.64327676986893767"/>
    <n v="74221.0625"/>
    <n v="-0.36074665463055045"/>
    <x v="0"/>
    <n v="-0.5"/>
    <n v="2"/>
  </r>
  <r>
    <x v="6621"/>
    <n v="74221.0625"/>
    <n v="74307.7890625"/>
    <n v="73860.328125"/>
    <n v="74165.5234375"/>
    <n v="6200"/>
    <x v="6618"/>
    <n v="9.6859306182927405E-3"/>
    <n v="0.6433998703040863"/>
    <n v="75418.0390625"/>
    <n v="-1.5871223614128294"/>
    <x v="0"/>
    <n v="-0.5"/>
    <n v="2"/>
  </r>
  <r>
    <x v="6622"/>
    <n v="75418.0390625"/>
    <n v="75499.90625"/>
    <n v="74158.3515625"/>
    <n v="74253.53125"/>
    <n v="11900"/>
    <x v="6619"/>
    <n v="9.7814163789611441E-2"/>
    <n v="0.62293351129925323"/>
    <n v="75418.0390625"/>
    <n v="0"/>
    <x v="0"/>
    <n v="-0.5"/>
    <n v="2"/>
  </r>
  <r>
    <x v="6623"/>
    <n v="75410.390625"/>
    <n v="75636.5"/>
    <n v="75244.21875"/>
    <n v="75335.453125"/>
    <n v="10300"/>
    <x v="6620"/>
    <n v="0.26527014539898025"/>
    <n v="0.78041616784685841"/>
    <n v="75410.390625"/>
    <n v="0"/>
    <x v="0"/>
    <n v="-0.5"/>
    <n v="2"/>
  </r>
  <r>
    <x v="6624"/>
    <n v="75390.5"/>
    <n v="76009.6796875"/>
    <n v="75175.2734375"/>
    <n v="75655.4609375"/>
    <n v="10200"/>
    <x v="6621"/>
    <n v="0.40884167896786644"/>
    <n v="0.5188890962197672"/>
    <n v="75390.5"/>
    <n v="0"/>
    <x v="0"/>
    <n v="-0.5"/>
    <n v="2"/>
  </r>
  <r>
    <x v="6625"/>
    <n v="75170.453125"/>
    <n v="75585.3984375"/>
    <n v="75083.21875"/>
    <n v="75585.3984375"/>
    <n v="6900"/>
    <x v="6622"/>
    <n v="0.3702534930465447"/>
    <n v="0.53699817513724279"/>
    <n v="75170.453125"/>
    <n v="0"/>
    <x v="0"/>
    <n v="-0.5"/>
    <n v="2"/>
  </r>
  <r>
    <x v="6626"/>
    <n v="74502.8984375"/>
    <n v="74986.21875"/>
    <n v="74454.546875"/>
    <n v="74826.9375"/>
    <n v="8200"/>
    <x v="6623"/>
    <n v="0.32569880097896214"/>
    <n v="0.57416216517216623"/>
    <n v="74502.8984375"/>
    <n v="0"/>
    <x v="0"/>
    <n v="-0.5"/>
    <n v="2"/>
  </r>
  <r>
    <x v="6627"/>
    <n v="73885.6015625"/>
    <n v="74493.546875"/>
    <n v="73668.7265625"/>
    <n v="74365.8828125"/>
    <n v="11800"/>
    <x v="6624"/>
    <n v="0.19175813389532947"/>
    <n v="0.68677728495054169"/>
    <n v="73961.3125"/>
    <n v="-0.10236559485068629"/>
    <x v="0"/>
    <n v="-0.5"/>
    <n v="2"/>
  </r>
  <r>
    <x v="6628"/>
    <n v="73961.3125"/>
    <n v="74478.890625"/>
    <n v="73765.1484375"/>
    <n v="74208.53125"/>
    <n v="19200"/>
    <x v="6625"/>
    <n v="0.12498626112605918"/>
    <n v="0.75403341330821416"/>
    <n v="76468.78125"/>
    <n v="-3.2790750800673965"/>
    <x v="0"/>
    <n v="-0.5"/>
    <n v="2"/>
  </r>
  <r>
    <x v="6629"/>
    <n v="76468.78125"/>
    <n v="76738.890625"/>
    <n v="75678.4296875"/>
    <n v="76583.2890625"/>
    <n v="19300"/>
    <x v="6626"/>
    <n v="4.2519921340987775E-2"/>
    <n v="0.6996949072757922"/>
    <n v="76468.78125"/>
    <n v="0"/>
    <x v="0"/>
    <n v="-0.5"/>
    <n v="2"/>
  </r>
  <r>
    <x v="6630"/>
    <n v="72079.046875"/>
    <n v="76300.4609375"/>
    <n v="70234.4296875"/>
    <n v="76285.78125"/>
    <n v="39100"/>
    <x v="6627"/>
    <n v="0.34715660472708271"/>
    <n v="1.2734275782756062"/>
    <n v="74382.2421875"/>
    <n v="-3.09643168149488"/>
    <x v="0"/>
    <n v="-0.5"/>
    <n v="2"/>
  </r>
  <r>
    <x v="6631"/>
    <n v="74382.2421875"/>
    <n v="74534.8203125"/>
    <n v="71879.4375"/>
    <n v="73027.8828125"/>
    <n v="17200"/>
    <x v="6628"/>
    <n v="-0.23180752248817932"/>
    <n v="2.3145429461180238"/>
    <n v="75074.5078125"/>
    <n v="-0.92210477986608508"/>
    <x v="0"/>
    <n v="-0.5"/>
    <n v="2"/>
  </r>
  <r>
    <x v="6632"/>
    <n v="75074.5078125"/>
    <n v="75297.7265625"/>
    <n v="74474.9375"/>
    <n v="75078.703125"/>
    <n v="13300"/>
    <x v="6629"/>
    <n v="5.1524628981325107E-2"/>
    <n v="2.5561280469358434"/>
    <n v="76693.359375"/>
    <n v="-2.1108106043242416"/>
    <x v="0"/>
    <n v="-0.5"/>
    <n v="2"/>
  </r>
  <r>
    <x v="6633"/>
    <n v="76693.359375"/>
    <n v="76795.3125"/>
    <n v="74941.8828125"/>
    <n v="75031.7890625"/>
    <n v="29000"/>
    <x v="6630"/>
    <n v="-1.6678519605042786E-2"/>
    <n v="2.5186680624663342"/>
    <n v="76693.359375"/>
    <n v="0"/>
    <x v="0"/>
    <n v="-0.5"/>
    <n v="2"/>
  </r>
  <r>
    <x v="6634"/>
    <n v="76490.078125"/>
    <n v="77079.0390625"/>
    <n v="76379.7265625"/>
    <n v="76935.40625"/>
    <n v="17300"/>
    <x v="6631"/>
    <n v="0.19996827683059473"/>
    <n v="2.6107842444600839"/>
    <n v="76490.078125"/>
    <n v="0"/>
    <x v="0"/>
    <n v="-0.5"/>
    <n v="2"/>
  </r>
  <r>
    <x v="6635"/>
    <n v="76456.59375"/>
    <n v="76860.53125"/>
    <n v="76296.4375"/>
    <n v="76680.8984375"/>
    <n v="6700"/>
    <x v="6632"/>
    <n v="0.17610021000147408"/>
    <n v="2.614172254858746"/>
    <n v="76606.5703125"/>
    <n v="-0.19577506457762428"/>
    <x v="0"/>
    <n v="-0.5"/>
    <n v="2"/>
  </r>
  <r>
    <x v="6636"/>
    <n v="76606.5703125"/>
    <n v="77050.53125"/>
    <n v="76533.78125"/>
    <n v="76679.109375"/>
    <n v="9700"/>
    <x v="6633"/>
    <n v="0.20091021291258807"/>
    <n v="2.6104120061508058"/>
    <n v="76810.8984375"/>
    <n v="-0.26601449684416734"/>
    <x v="0"/>
    <n v="-0.5"/>
    <n v="2"/>
  </r>
  <r>
    <x v="6637"/>
    <n v="76810.8984375"/>
    <n v="77145.4609375"/>
    <n v="76719.703125"/>
    <n v="77102.046875"/>
    <n v="7500"/>
    <x v="6634"/>
    <n v="0.30933158518130138"/>
    <n v="2.5825242558072277"/>
    <n v="76992.7734375"/>
    <n v="-0.23622346861896029"/>
    <x v="0"/>
    <n v="-0.5"/>
    <n v="2"/>
  </r>
  <r>
    <x v="6638"/>
    <n v="76992.7734375"/>
    <n v="77081.296875"/>
    <n v="76549.046875"/>
    <n v="76912.3828125"/>
    <n v="12400"/>
    <x v="6635"/>
    <n v="0.41885940475496897"/>
    <n v="2.5519480958820209"/>
    <n v="77301.140625"/>
    <n v="-0.3989167365536529"/>
    <x v="0"/>
    <n v="-0.5"/>
    <n v="2"/>
  </r>
  <r>
    <x v="6639"/>
    <n v="77301.140625"/>
    <n v="77366.7734375"/>
    <n v="77071.4375"/>
    <n v="77235.3125"/>
    <n v="7400"/>
    <x v="6636"/>
    <n v="0.43229063633474424"/>
    <n v="2.5504508908384094"/>
    <n v="77337.59375"/>
    <n v="-4.7135064892033833E-2"/>
    <x v="0"/>
    <n v="-0.5"/>
    <n v="2"/>
  </r>
  <r>
    <x v="6640"/>
    <n v="77337.59375"/>
    <n v="77851.6328125"/>
    <n v="76954.8671875"/>
    <n v="77543.21875"/>
    <n v="11100"/>
    <x v="6637"/>
    <n v="0.13331771021541661"/>
    <n v="2.3309719697121509"/>
    <n v="77478.9296875"/>
    <n v="-0.18241854665527513"/>
    <x v="0"/>
    <n v="-0.5"/>
    <n v="2"/>
  </r>
  <r>
    <x v="6641"/>
    <n v="77478.9296875"/>
    <n v="77643.09375"/>
    <n v="77100.359375"/>
    <n v="77554.828125"/>
    <n v="8700"/>
    <x v="6638"/>
    <n v="0.71208919179369479"/>
    <n v="1.1083582449527245"/>
    <n v="77478.9296875"/>
    <n v="0"/>
    <x v="0"/>
    <n v="-0.5"/>
    <n v="2"/>
  </r>
  <r>
    <x v="6642"/>
    <n v="77209.8984375"/>
    <n v="77808.453125"/>
    <n v="76802"/>
    <n v="77729.4765625"/>
    <n v="23200"/>
    <x v="6639"/>
    <n v="0.41082695754874637"/>
    <n v="0.68815581725728792"/>
    <n v="77341.078125"/>
    <n v="-0.16961191992693081"/>
    <x v="0"/>
    <n v="-0.5"/>
    <n v="2"/>
  </r>
  <r>
    <x v="6643"/>
    <n v="77341.078125"/>
    <n v="77423.0234375"/>
    <n v="76745.9375"/>
    <n v="76885.6484375"/>
    <n v="13900"/>
    <x v="6640"/>
    <n v="0.28303513888632115"/>
    <n v="0.69945350558421271"/>
    <n v="78053.5234375"/>
    <n v="-0.91276508877972462"/>
    <x v="0"/>
    <n v="-0.5"/>
    <n v="2"/>
  </r>
  <r>
    <x v="6644"/>
    <n v="78053.5234375"/>
    <n v="78164.7109375"/>
    <n v="77459.6015625"/>
    <n v="77529.1875"/>
    <n v="8800"/>
    <x v="6641"/>
    <n v="8.4392490527716607E-2"/>
    <n v="0.23853874082121301"/>
    <n v="78674.25"/>
    <n v="-0.78898313298188427"/>
    <x v="0"/>
    <n v="-0.5"/>
    <n v="2"/>
  </r>
  <r>
    <x v="6645"/>
    <n v="78674.25"/>
    <n v="78759.3984375"/>
    <n v="77945.9375"/>
    <n v="78094.0234375"/>
    <n v="8600"/>
    <x v="6642"/>
    <n v="0.20301553144562851"/>
    <n v="0.32480408952968193"/>
    <n v="79243.1796875"/>
    <n v="-0.71795413781174189"/>
    <x v="0"/>
    <n v="-0.5"/>
    <n v="2"/>
  </r>
  <r>
    <x v="6646"/>
    <n v="79243.1796875"/>
    <n v="79396.03125"/>
    <n v="78467.34375"/>
    <n v="78758.671875"/>
    <n v="9600"/>
    <x v="6643"/>
    <n v="0.28691889981142432"/>
    <n v="0.36038961198073244"/>
    <n v="79243.1796875"/>
    <n v="0"/>
    <x v="0"/>
    <n v="-0.5"/>
    <n v="2"/>
  </r>
  <r>
    <x v="6647"/>
    <n v="79032.7265625"/>
    <n v="79671.578125"/>
    <n v="78905.890625"/>
    <n v="79457.578125"/>
    <n v="17200"/>
    <x v="6644"/>
    <n v="0.33961758973423334"/>
    <n v="0.38343640187314348"/>
    <n v="79476.1875"/>
    <n v="-0.55797963069126832"/>
    <x v="0"/>
    <n v="-0.5"/>
    <n v="2"/>
  </r>
  <r>
    <x v="6648"/>
    <n v="79476.1875"/>
    <n v="79561"/>
    <n v="78971.7890625"/>
    <n v="79043.3515625"/>
    <n v="0"/>
    <x v="6645"/>
    <n v="0.28638730263353163"/>
    <n v="0.42892966164670737"/>
    <n v="79476.1875"/>
    <n v="0"/>
    <x v="0"/>
    <n v="-0.5"/>
    <n v="2"/>
  </r>
  <r>
    <x v="6649"/>
    <n v="79441.453125"/>
    <n v="79855.8671875"/>
    <n v="79231.109375"/>
    <n v="79840.3671875"/>
    <n v="0"/>
    <x v="6646"/>
    <n v="0.31882007342206892"/>
    <n v="0.43694892680593983"/>
    <n v="79986.796875"/>
    <n v="-0.68179220984713296"/>
    <x v="0"/>
    <n v="-0.5"/>
    <n v="2"/>
  </r>
  <r>
    <x v="6650"/>
    <n v="79986.796875"/>
    <n v="80074.296875"/>
    <n v="79754.953125"/>
    <n v="80013.7734375"/>
    <n v="0"/>
    <x v="6647"/>
    <n v="0.27439821501115313"/>
    <n v="0.45010320933193648"/>
    <n v="80049.671875"/>
    <n v="-7.8544981543686068E-2"/>
    <x v="0"/>
    <n v="-0.5"/>
    <n v="2"/>
  </r>
  <r>
    <x v="6651"/>
    <n v="80049.671875"/>
    <n v="80392.640625"/>
    <n v="79986.40625"/>
    <n v="80321.7890625"/>
    <n v="8800"/>
    <x v="6648"/>
    <n v="0.33832973836515701"/>
    <n v="0.45954452034797938"/>
    <n v="80049.671875"/>
    <n v="0"/>
    <x v="0"/>
    <n v="-0.5"/>
    <n v="2"/>
  </r>
  <r>
    <x v="6652"/>
    <n v="79996.6015625"/>
    <n v="80149.8671875"/>
    <n v="79478.9609375"/>
    <n v="79778.9765625"/>
    <n v="16200"/>
    <x v="6649"/>
    <n v="0.32791521867796514"/>
    <n v="0.46461423191710871"/>
    <n v="79996.6015625"/>
    <n v="0"/>
    <x v="0"/>
    <n v="-0.5"/>
    <n v="2"/>
  </r>
  <r>
    <x v="6653"/>
    <n v="79960.3828125"/>
    <n v="80067.4609375"/>
    <n v="79731.828125"/>
    <n v="79915"/>
    <n v="14100"/>
    <x v="6650"/>
    <n v="0.35600869600272611"/>
    <n v="0.4261565950844321"/>
    <n v="80351.640625"/>
    <n v="-0.48693195242396459"/>
    <x v="0"/>
    <n v="-0.5"/>
    <n v="2"/>
  </r>
  <r>
    <x v="6654"/>
    <n v="80351.640625"/>
    <n v="80397.171875"/>
    <n v="79998.5625"/>
    <n v="80107.2109375"/>
    <n v="6200"/>
    <x v="6651"/>
    <n v="0.33449115084759307"/>
    <n v="0.44174495225865285"/>
    <n v="80351.640625"/>
    <n v="0"/>
    <x v="0"/>
    <n v="-0.5"/>
    <n v="2"/>
  </r>
  <r>
    <x v="6655"/>
    <n v="79924.7734375"/>
    <n v="80481.359375"/>
    <n v="79435.7578125"/>
    <n v="80481.359375"/>
    <n v="9300"/>
    <x v="6652"/>
    <n v="0.29130528534553535"/>
    <n v="0.39684473046471697"/>
    <n v="79924.7734375"/>
    <n v="0"/>
    <x v="0"/>
    <n v="-0.5"/>
    <n v="2"/>
  </r>
  <r>
    <x v="6656"/>
    <n v="79897.34375"/>
    <n v="80170.09375"/>
    <n v="79464.3828125"/>
    <n v="80170.09375"/>
    <n v="8200"/>
    <x v="6653"/>
    <n v="0.15865463965032708"/>
    <n v="0.42999188033554053"/>
    <n v="80519.34375"/>
    <n v="-0.77248518310235237"/>
    <x v="0"/>
    <n v="-0.5"/>
    <n v="2"/>
  </r>
  <r>
    <x v="6657"/>
    <n v="80519.34375"/>
    <n v="80893.5078125"/>
    <n v="79843.390625"/>
    <n v="80093.6171875"/>
    <n v="18400"/>
    <x v="6654"/>
    <n v="8.2908102111407145E-2"/>
    <n v="0.38373171443257914"/>
    <n v="80664.859375"/>
    <n v="-0.18039531231749575"/>
    <x v="0"/>
    <n v="-0.5"/>
    <n v="2"/>
  </r>
  <r>
    <x v="6658"/>
    <n v="80664.859375"/>
    <n v="80862.5390625"/>
    <n v="80556.96875"/>
    <n v="80686.5390625"/>
    <n v="16200"/>
    <x v="6655"/>
    <n v="0.18731588430274937"/>
    <n v="0.41881365669761084"/>
    <n v="80716.546875"/>
    <n v="-6.4035816695732495E-2"/>
    <x v="0"/>
    <n v="-0.5"/>
    <n v="2"/>
  </r>
  <r>
    <x v="6659"/>
    <n v="80716.546875"/>
    <n v="80898.296875"/>
    <n v="80598.0625"/>
    <n v="80731.4921875"/>
    <n v="8700"/>
    <x v="6656"/>
    <n v="0.1492769655084048"/>
    <n v="0.39784075284529846"/>
    <n v="81343.4609375"/>
    <n v="-0.7707000111314265"/>
    <x v="0"/>
    <n v="-0.5"/>
    <n v="2"/>
  </r>
  <r>
    <x v="6660"/>
    <n v="81343.4609375"/>
    <n v="81522.546875"/>
    <n v="80390.3671875"/>
    <n v="80514.25"/>
    <n v="9300"/>
    <x v="6657"/>
    <n v="0.1600550632272443"/>
    <n v="0.39346764161859182"/>
    <n v="81343.4609375"/>
    <n v="0"/>
    <x v="0"/>
    <n v="-0.5"/>
    <n v="2"/>
  </r>
  <r>
    <x v="6661"/>
    <n v="80604.6484375"/>
    <n v="81587.7578125"/>
    <n v="80499.1015625"/>
    <n v="81585.0625"/>
    <n v="16100"/>
    <x v="6658"/>
    <n v="0.16907640358978537"/>
    <n v="0.40765665011965663"/>
    <n v="80604.6484375"/>
    <n v="0"/>
    <x v="0"/>
    <n v="-0.5"/>
    <n v="2"/>
  </r>
  <r>
    <x v="6662"/>
    <n v="80502.078125"/>
    <n v="80800.921875"/>
    <n v="80100.6484375"/>
    <n v="80408.8984375"/>
    <n v="11400"/>
    <x v="6659"/>
    <n v="7.0389438477631613E-2"/>
    <n v="0.53236783449474878"/>
    <n v="80502.078125"/>
    <n v="0"/>
    <x v="0"/>
    <n v="-0.5"/>
    <n v="2"/>
  </r>
  <r>
    <x v="6663"/>
    <n v="80429.0390625"/>
    <n v="80766.40625"/>
    <n v="79224.3203125"/>
    <n v="80724.296875"/>
    <n v="13100"/>
    <x v="6660"/>
    <n v="6.4293999857731363E-2"/>
    <n v="0.53445161271126951"/>
    <n v="80429.0390625"/>
    <n v="0"/>
    <x v="0"/>
    <n v="-0.5"/>
    <n v="2"/>
  </r>
  <r>
    <x v="6664"/>
    <n v="80148.8828125"/>
    <n v="80519.578125"/>
    <n v="79750.5078125"/>
    <n v="80343.3828125"/>
    <n v="9900"/>
    <x v="6661"/>
    <n v="5.9748594693698552E-2"/>
    <n v="0.53567889878725294"/>
    <n v="80148.8828125"/>
    <n v="0"/>
    <x v="0"/>
    <n v="-0.5"/>
    <n v="2"/>
  </r>
  <r>
    <x v="6665"/>
    <n v="80039.796875"/>
    <n v="80143.1015625"/>
    <n v="79477.828125"/>
    <n v="79542.109375"/>
    <n v="9700"/>
    <x v="6662"/>
    <n v="-2.4015587213869649E-2"/>
    <n v="0.52645581324132595"/>
    <n v="81332.71875"/>
    <n v="-1.5896700551400171"/>
    <x v="0"/>
    <n v="-0.5"/>
    <n v="2"/>
  </r>
  <r>
    <x v="6666"/>
    <n v="81332.71875"/>
    <n v="81427.1796875"/>
    <n v="80013.6015625"/>
    <n v="80158.5"/>
    <n v="18400"/>
    <x v="6663"/>
    <n v="1.5498887634321515E-2"/>
    <n v="0.49822638810248526"/>
    <n v="81355.84375"/>
    <n v="-2.8424510070919149E-2"/>
    <x v="0"/>
    <n v="-0.5"/>
    <n v="2"/>
  </r>
  <r>
    <x v="6667"/>
    <n v="81355.84375"/>
    <n v="81908.4296875"/>
    <n v="81135.90625"/>
    <n v="81679.6484375"/>
    <n v="19400"/>
    <x v="6664"/>
    <n v="0.18046570281675217"/>
    <n v="0.70859509610312665"/>
    <n v="81455.3984375"/>
    <n v="-0.12221987665604192"/>
    <x v="0"/>
    <n v="-0.5"/>
    <n v="2"/>
  </r>
  <r>
    <x v="6668"/>
    <n v="81455.3984375"/>
    <n v="81815.2734375"/>
    <n v="81230.4375"/>
    <n v="81349.28125"/>
    <n v="10800"/>
    <x v="6665"/>
    <n v="0.1054590647749305"/>
    <n v="0.67726356348994099"/>
    <n v="81741.34375"/>
    <n v="-0.34981723982241236"/>
    <x v="0"/>
    <n v="-0.5"/>
    <n v="2"/>
  </r>
  <r>
    <x v="6669"/>
    <n v="81741.34375"/>
    <n v="81828.0390625"/>
    <n v="81434.3203125"/>
    <n v="81655.8984375"/>
    <n v="6900"/>
    <x v="6666"/>
    <n v="9.9623875906325279E-2"/>
    <n v="0.6767942792989724"/>
    <n v="81867.546875"/>
    <n v="-0.1541552542092095"/>
    <x v="0"/>
    <n v="-0.5"/>
    <n v="2"/>
  </r>
  <r>
    <x v="6670"/>
    <n v="81867.546875"/>
    <n v="82129.4921875"/>
    <n v="81700.2109375"/>
    <n v="81949.6796875"/>
    <n v="14500"/>
    <x v="6667"/>
    <n v="0.12832071668838116"/>
    <n v="0.68118919718700932"/>
    <n v="81867.546875"/>
    <n v="0"/>
    <x v="0"/>
    <n v="-0.5"/>
    <n v="2"/>
  </r>
  <r>
    <x v="6671"/>
    <n v="80981.953125"/>
    <n v="81345.6015625"/>
    <n v="80868.90625"/>
    <n v="81158.9921875"/>
    <n v="19500"/>
    <x v="6668"/>
    <n v="6.6091449673682259E-2"/>
    <n v="0.64271524821753878"/>
    <n v="80981.953125"/>
    <n v="0"/>
    <x v="0"/>
    <n v="-0.5"/>
    <n v="2"/>
  </r>
  <r>
    <x v="6672"/>
    <n v="78759.3984375"/>
    <n v="79780.609375"/>
    <n v="78295.859375"/>
    <n v="78588.1875"/>
    <n v="25100"/>
    <x v="6669"/>
    <n v="4.874377319621577E-2"/>
    <n v="0.67353845655220057"/>
    <n v="78759.3984375"/>
    <n v="0"/>
    <x v="0"/>
    <n v="-0.5"/>
    <n v="2"/>
  </r>
  <r>
    <x v="6673"/>
    <n v="78593.0703125"/>
    <n v="79852.078125"/>
    <n v="78496.5703125"/>
    <n v="78981.96875"/>
    <n v="8900"/>
    <x v="6670"/>
    <n v="-0.21298173091864464"/>
    <n v="1.1140095269496864"/>
    <n v="79468.0078125"/>
    <n v="-1.1009933734143211"/>
    <x v="0"/>
    <n v="-0.5"/>
    <n v="2"/>
  </r>
  <r>
    <x v="6674"/>
    <n v="79468.0078125"/>
    <n v="79639.203125"/>
    <n v="79106.203125"/>
    <n v="79565.3984375"/>
    <n v="8600"/>
    <x v="6671"/>
    <n v="-0.22502730102502291"/>
    <n v="1.1131916913933846"/>
    <n v="79468.0078125"/>
    <n v="0"/>
    <x v="0"/>
    <n v="-0.5"/>
    <n v="2"/>
  </r>
  <r>
    <x v="6675"/>
    <n v="78886.21875"/>
    <n v="79626.921875"/>
    <n v="78798.9375"/>
    <n v="79420.4921875"/>
    <n v="8900"/>
    <x v="6672"/>
    <n v="-7.8869558847198123E-2"/>
    <n v="1.1885997631724887"/>
    <n v="79705.90625"/>
    <n v="-1.0283899130749798"/>
    <x v="0"/>
    <n v="-0.5"/>
    <n v="2"/>
  </r>
  <r>
    <x v="6676"/>
    <n v="79705.90625"/>
    <n v="79984.2421875"/>
    <n v="79549.09375"/>
    <n v="79984.2421875"/>
    <n v="8800"/>
    <x v="6673"/>
    <n v="-0.13846962144022515"/>
    <n v="1.206594994274659"/>
    <n v="79705.90625"/>
    <n v="0"/>
    <x v="0"/>
    <n v="-0.5"/>
    <n v="2"/>
  </r>
  <r>
    <x v="6677"/>
    <n v="79648.921875"/>
    <n v="80106.1796875"/>
    <n v="79226.1328125"/>
    <n v="79330.1171875"/>
    <n v="10500"/>
    <x v="6674"/>
    <n v="-0.19609693228622505"/>
    <n v="1.1244933770209566"/>
    <n v="79648.921875"/>
    <n v="0"/>
    <x v="0"/>
    <n v="-0.5"/>
    <n v="2"/>
  </r>
  <r>
    <x v="6678"/>
    <n v="78956.03125"/>
    <n v="79692.546875"/>
    <n v="78889.3828125"/>
    <n v="79552.5078125"/>
    <n v="7400"/>
    <x v="6675"/>
    <n v="-0.2060895205131438"/>
    <n v="1.1227190326677541"/>
    <n v="79105.8828125"/>
    <n v="-0.18943162906756794"/>
    <x v="0"/>
    <n v="-0.5"/>
    <n v="2"/>
  </r>
  <r>
    <x v="6679"/>
    <n v="79105.8828125"/>
    <n v="79228.9375"/>
    <n v="78895.71875"/>
    <n v="79065.21875"/>
    <n v="10700"/>
    <x v="6676"/>
    <n v="-0.30531955944093142"/>
    <n v="1.1342553304290826"/>
    <n v="80436.84375"/>
    <n v="-1.6546657917566538"/>
    <x v="0"/>
    <n v="-0.5"/>
    <n v="2"/>
  </r>
  <r>
    <x v="6680"/>
    <n v="80436.84375"/>
    <n v="80518.2109375"/>
    <n v="79306.6875"/>
    <n v="79754.8515625"/>
    <n v="13100"/>
    <x v="6677"/>
    <n v="-0.32144496975175185"/>
    <n v="1.1249956024206604"/>
    <n v="80436.84375"/>
    <n v="0"/>
    <x v="0"/>
    <n v="-0.5"/>
    <n v="2"/>
  </r>
  <r>
    <x v="6681"/>
    <n v="80424.6796875"/>
    <n v="80724.3984375"/>
    <n v="80332.6484375"/>
    <n v="80680.25"/>
    <n v="10300"/>
    <x v="6678"/>
    <n v="-0.1686337320072365"/>
    <n v="1.2886866362972578"/>
    <n v="80802.859375"/>
    <n v="-0.46802760499464069"/>
    <x v="0"/>
    <n v="-0.5"/>
    <n v="2"/>
  </r>
  <r>
    <x v="6682"/>
    <n v="80802.859375"/>
    <n v="80942.9609375"/>
    <n v="80517.953125"/>
    <n v="80722.5390625"/>
    <n v="6600"/>
    <x v="6679"/>
    <n v="-6.1972012835548762E-2"/>
    <n v="1.2482189621989304"/>
    <n v="80905.296875"/>
    <n v="-0.12661408332543123"/>
    <x v="0"/>
    <n v="-0.5"/>
    <n v="2"/>
  </r>
  <r>
    <x v="6683"/>
    <n v="80905.296875"/>
    <n v="80952.828125"/>
    <n v="80626.3828125"/>
    <n v="80667.25"/>
    <n v="5800"/>
    <x v="6680"/>
    <n v="0.25950144298134814"/>
    <n v="0.8216684403575687"/>
    <n v="81053.1875"/>
    <n v="-0.18246120795681231"/>
    <x v="0"/>
    <n v="-0.5"/>
    <n v="2"/>
  </r>
  <r>
    <x v="6684"/>
    <n v="81053.1875"/>
    <n v="81236.453125"/>
    <n v="80954.0234375"/>
    <n v="81207.2421875"/>
    <n v="5800"/>
    <x v="6681"/>
    <n v="0.29329741411564941"/>
    <n v="0.80697653395735525"/>
    <n v="81086.2109375"/>
    <n v="-4.0726329567247824E-2"/>
    <x v="0"/>
    <n v="-0.5"/>
    <n v="2"/>
  </r>
  <r>
    <x v="6685"/>
    <n v="81086.2109375"/>
    <n v="81231.4921875"/>
    <n v="80883.2578125"/>
    <n v="81165.6484375"/>
    <n v="10400"/>
    <x v="6682"/>
    <n v="0.20025186944277543"/>
    <n v="0.75382091152085506"/>
    <n v="81698.109375"/>
    <n v="-0.74897502791814152"/>
    <x v="0"/>
    <n v="-0.5"/>
    <n v="2"/>
  </r>
  <r>
    <x v="6686"/>
    <n v="81698.109375"/>
    <n v="81824.2734375"/>
    <n v="81278.4375"/>
    <n v="81388.2578125"/>
    <n v="16200"/>
    <x v="6683"/>
    <n v="0.27753663703313991"/>
    <n v="0.68399468638638272"/>
    <n v="81711.7578125"/>
    <n v="-1.6703150030523643E-2"/>
    <x v="0"/>
    <n v="-0.5"/>
    <n v="2"/>
  </r>
  <r>
    <x v="6687"/>
    <n v="81711.7578125"/>
    <n v="81919.109375"/>
    <n v="81600.5078125"/>
    <n v="81815.2265625"/>
    <n v="5700"/>
    <x v="6684"/>
    <n v="0.24909177036249625"/>
    <n v="0.65406600056261621"/>
    <n v="81785.5625"/>
    <n v="-9.0241706780460187E-2"/>
    <x v="0"/>
    <n v="-0.5"/>
    <n v="2"/>
  </r>
  <r>
    <x v="6688"/>
    <n v="81785.5625"/>
    <n v="82039.2578125"/>
    <n v="81578.3203125"/>
    <n v="81779.84375"/>
    <n v="5100"/>
    <x v="6685"/>
    <n v="0.25791169344471049"/>
    <n v="0.64984369746148307"/>
    <n v="82134.609375"/>
    <n v="-0.42496930058602345"/>
    <x v="0"/>
    <n v="-0.5"/>
    <n v="2"/>
  </r>
  <r>
    <x v="6689"/>
    <n v="82134.609375"/>
    <n v="82285.828125"/>
    <n v="81682.78125"/>
    <n v="81822.5625"/>
    <n v="8400"/>
    <x v="6686"/>
    <n v="0.35393711032868608"/>
    <n v="0.52329294284427363"/>
    <n v="82365.7734375"/>
    <n v="-0.28065548692432263"/>
    <x v="0"/>
    <n v="-0.5"/>
    <n v="2"/>
  </r>
  <r>
    <x v="6690"/>
    <n v="82365.7734375"/>
    <n v="82637.03125"/>
    <n v="82256.0234375"/>
    <n v="82637.03125"/>
    <n v="10300"/>
    <x v="6687"/>
    <n v="0.37763629470500021"/>
    <n v="0.52039148201611019"/>
    <n v="82559.84375"/>
    <n v="-0.23506623036698759"/>
    <x v="0"/>
    <n v="-0.5"/>
    <n v="2"/>
  </r>
  <r>
    <x v="6691"/>
    <n v="82559.84375"/>
    <n v="82725.28125"/>
    <n v="82440.9296875"/>
    <n v="82725.28125"/>
    <n v="9500"/>
    <x v="6688"/>
    <n v="0.23753026888966108"/>
    <n v="0.2466525577487402"/>
    <n v="82559.84375"/>
    <n v="0"/>
    <x v="0"/>
    <n v="-0.5"/>
    <n v="2"/>
  </r>
  <r>
    <x v="6692"/>
    <n v="82555.4375"/>
    <n v="82675.0625"/>
    <n v="82400.7578125"/>
    <n v="82652.6875"/>
    <n v="4300"/>
    <x v="6689"/>
    <n v="0.26260452835351283"/>
    <n v="0.23031871636114626"/>
    <n v="82555.4375"/>
    <n v="0"/>
    <x v="0"/>
    <n v="-0.5"/>
    <n v="2"/>
  </r>
  <r>
    <x v="6693"/>
    <n v="82352.640625"/>
    <n v="82408.5390625"/>
    <n v="81833.6875"/>
    <n v="81845.5"/>
    <n v="9100"/>
    <x v="6690"/>
    <n v="0.21504798420875432"/>
    <n v="0.23177794935094864"/>
    <n v="82352.640625"/>
    <n v="0"/>
    <x v="0"/>
    <n v="-0.5"/>
    <n v="2"/>
  </r>
  <r>
    <x v="6694"/>
    <n v="82201.15625"/>
    <n v="82617.4921875"/>
    <n v="82130.4375"/>
    <n v="82469.7890625"/>
    <n v="7000"/>
    <x v="6691"/>
    <n v="0.17780559192303041"/>
    <n v="0.27367235528355582"/>
    <n v="82201.15625"/>
    <n v="0"/>
    <x v="0"/>
    <n v="-0.5"/>
    <n v="2"/>
  </r>
  <r>
    <x v="6695"/>
    <n v="81183.9296875"/>
    <n v="82254.7890625"/>
    <n v="80981.9296875"/>
    <n v="82171.078125"/>
    <n v="14500"/>
    <x v="6692"/>
    <n v="0.14113151979667501"/>
    <n v="0.29654650332991961"/>
    <n v="81559.5390625"/>
    <n v="-0.46053395999720675"/>
    <x v="0"/>
    <n v="-0.5"/>
    <n v="2"/>
  </r>
  <r>
    <x v="6696"/>
    <n v="81559.5390625"/>
    <n v="81653.359375"/>
    <n v="80895.046875"/>
    <n v="80973.75"/>
    <n v="7800"/>
    <x v="6693"/>
    <n v="1.3308778128120702E-2"/>
    <n v="0.52900075278032921"/>
    <n v="81921.2890625"/>
    <n v="-0.44158240689304945"/>
    <x v="0"/>
    <n v="-0.5"/>
    <n v="2"/>
  </r>
  <r>
    <x v="6697"/>
    <n v="81921.2890625"/>
    <n v="82196.546875"/>
    <n v="81445.296875"/>
    <n v="81768.71875"/>
    <n v="5600"/>
    <x v="6694"/>
    <n v="-1.5887452638203754E-2"/>
    <n v="0.49017230566328968"/>
    <n v="81921.2890625"/>
    <n v="0"/>
    <x v="0"/>
    <n v="-0.5"/>
    <n v="2"/>
  </r>
  <r>
    <x v="6698"/>
    <n v="81523.15625"/>
    <n v="82134.953125"/>
    <n v="81423.140625"/>
    <n v="81928.1171875"/>
    <n v="7800"/>
    <x v="6695"/>
    <n v="2.6796053911179042E-2"/>
    <n v="0.51144820147422021"/>
    <n v="82962.7109375"/>
    <n v="-1.7351827962619124"/>
    <x v="0"/>
    <n v="-0.5"/>
    <n v="2"/>
  </r>
  <r>
    <x v="6699"/>
    <n v="82962.7109375"/>
    <n v="83116.1875"/>
    <n v="81534.2890625"/>
    <n v="81930.1796875"/>
    <n v="8300"/>
    <x v="6696"/>
    <n v="-3.0835699783920922E-2"/>
    <n v="0.53540404711648892"/>
    <n v="82962.7109375"/>
    <n v="0"/>
    <x v="0"/>
    <n v="-0.5"/>
    <n v="2"/>
  </r>
  <r>
    <x v="6700"/>
    <n v="82890.9375"/>
    <n v="83092.9296875"/>
    <n v="82653.21875"/>
    <n v="83091.546875"/>
    <n v="12700"/>
    <x v="6697"/>
    <n v="0.10306830589653444"/>
    <n v="0.7759712495863621"/>
    <n v="82988.78125"/>
    <n v="-0.11789997217244348"/>
    <x v="0"/>
    <n v="-0.5"/>
    <n v="2"/>
  </r>
  <r>
    <x v="6701"/>
    <n v="82988.78125"/>
    <n v="83184.34375"/>
    <n v="82832.8203125"/>
    <n v="82985.328125"/>
    <n v="6900"/>
    <x v="6698"/>
    <n v="6.627247917751744E-2"/>
    <n v="0.77529677056918711"/>
    <n v="83079.65625"/>
    <n v="-0.10938297545014215"/>
    <x v="0"/>
    <n v="-0.5"/>
    <n v="2"/>
  </r>
  <r>
    <x v="6702"/>
    <n v="83079.65625"/>
    <n v="83152.40625"/>
    <n v="82866.6796875"/>
    <n v="83084.6328125"/>
    <n v="9800"/>
    <x v="6699"/>
    <n v="5.4514383842207546E-2"/>
    <n v="0.77333221168844291"/>
    <n v="83079.65625"/>
    <n v="0"/>
    <x v="0"/>
    <n v="-0.5"/>
    <n v="2"/>
  </r>
  <r>
    <x v="6703"/>
    <n v="82948.2265625"/>
    <n v="83326.3828125"/>
    <n v="82700.6328125"/>
    <n v="83037.1328125"/>
    <n v="5100"/>
    <x v="6700"/>
    <n v="6.5998362895841031E-2"/>
    <n v="0.77319733696626536"/>
    <n v="83184.796875"/>
    <n v="-0.28439128469050551"/>
    <x v="0"/>
    <n v="-0.5"/>
    <n v="2"/>
  </r>
  <r>
    <x v="6704"/>
    <n v="83184.796875"/>
    <n v="83773.609375"/>
    <n v="83071.65625"/>
    <n v="83359.171875"/>
    <n v="6600"/>
    <x v="6701"/>
    <n v="7.4743575695285155E-2"/>
    <n v="0.76976776275984493"/>
    <n v="84544.3125"/>
    <n v="-1.6080509555270202"/>
    <x v="0"/>
    <n v="-0.5"/>
    <n v="2"/>
  </r>
  <r>
    <x v="6705"/>
    <n v="84544.3125"/>
    <n v="84694.4609375"/>
    <n v="83187.640625"/>
    <n v="83603.0390625"/>
    <n v="28700"/>
    <x v="6702"/>
    <n v="0.12165841161634186"/>
    <n v="0.76653942981355161"/>
    <n v="84928.609375"/>
    <n v="-0.45249401565395642"/>
    <x v="0"/>
    <n v="-0.5"/>
    <n v="2"/>
  </r>
  <r>
    <x v="6706"/>
    <n v="84928.609375"/>
    <n v="84980.53125"/>
    <n v="84607.3828125"/>
    <n v="84651.1484375"/>
    <n v="11100"/>
    <x v="6703"/>
    <n v="0.40884004545515973"/>
    <n v="0.73819771856044347"/>
    <n v="84928.609375"/>
    <n v="0"/>
    <x v="0"/>
    <n v="-0.5"/>
    <n v="2"/>
  </r>
  <r>
    <x v="6707"/>
    <n v="84914.0390625"/>
    <n v="85163.2265625"/>
    <n v="84716.0703125"/>
    <n v="84860.7265625"/>
    <n v="8700"/>
    <x v="6704"/>
    <n v="0.40802865975073727"/>
    <n v="0.73813644067632911"/>
    <n v="85169.8671875"/>
    <n v="-0.3003739860680994"/>
    <x v="0"/>
    <n v="-0.5"/>
    <n v="2"/>
  </r>
  <r>
    <x v="6708"/>
    <n v="85169.8671875"/>
    <n v="85247.421875"/>
    <n v="84743.0390625"/>
    <n v="84836.453125"/>
    <n v="13500"/>
    <x v="6705"/>
    <n v="0.36195896383385667"/>
    <n v="0.74995594722848735"/>
    <n v="85836.1171875"/>
    <n v="-0.77618841791812032"/>
    <x v="0"/>
    <n v="-0.5"/>
    <n v="2"/>
  </r>
  <r>
    <x v="6709"/>
    <n v="85836.1171875"/>
    <n v="85930.4296875"/>
    <n v="85106.7421875"/>
    <n v="85167.5625"/>
    <n v="9100"/>
    <x v="6706"/>
    <n v="0.44068629089557482"/>
    <n v="0.68997445006779756"/>
    <n v="85836.1171875"/>
    <n v="0"/>
    <x v="0"/>
    <n v="-0.5"/>
    <n v="2"/>
  </r>
  <r>
    <x v="6710"/>
    <n v="85571.8515625"/>
    <n v="85978.25"/>
    <n v="85474.578125"/>
    <n v="85893.84375"/>
    <n v="9400"/>
    <x v="6707"/>
    <n v="0.34233000860774193"/>
    <n v="0.53213703420560243"/>
    <n v="85571.8515625"/>
    <n v="0"/>
    <x v="0"/>
    <n v="-0.5"/>
    <n v="2"/>
  </r>
  <r>
    <x v="6711"/>
    <n v="84299.78125"/>
    <n v="85359.6484375"/>
    <n v="84257.140625"/>
    <n v="85208.7578125"/>
    <n v="11000"/>
    <x v="6708"/>
    <n v="0.32019406781914078"/>
    <n v="0.55602610018405596"/>
    <n v="84299.78125"/>
    <n v="0"/>
    <x v="0"/>
    <n v="-0.5"/>
    <n v="2"/>
  </r>
  <r>
    <x v="6712"/>
    <n v="84266.2890625"/>
    <n v="84648.3984375"/>
    <n v="84098.9375"/>
    <n v="84257.171875"/>
    <n v="6000"/>
    <x v="6709"/>
    <n v="0.15973492554987351"/>
    <n v="0.79919957267836361"/>
    <n v="84266.2890625"/>
    <n v="0"/>
    <x v="0"/>
    <n v="-0.5"/>
    <n v="2"/>
  </r>
  <r>
    <x v="6713"/>
    <n v="82497.1015625"/>
    <n v="83752.8125"/>
    <n v="82434.0234375"/>
    <n v="83002.09375"/>
    <n v="19700"/>
    <x v="6710"/>
    <n v="0.14481166397978942"/>
    <n v="0.8016313579203731"/>
    <n v="82497.1015625"/>
    <n v="0"/>
    <x v="0"/>
    <n v="-0.5"/>
    <n v="2"/>
  </r>
  <r>
    <x v="6714"/>
    <n v="81688.453125"/>
    <n v="83368.3203125"/>
    <n v="81532.6796875"/>
    <n v="82244.25"/>
    <n v="19200"/>
    <x v="6711"/>
    <n v="-4.932060538336154E-2"/>
    <n v="1.0724764635224706"/>
    <n v="81688.453125"/>
    <n v="0"/>
    <x v="0"/>
    <n v="-0.5"/>
    <n v="2"/>
  </r>
  <r>
    <x v="6715"/>
    <n v="81050"/>
    <n v="82137.7734375"/>
    <n v="80726.0625"/>
    <n v="81926.9921875"/>
    <n v="17700"/>
    <x v="6712"/>
    <n v="-0.17586227909212052"/>
    <n v="1.1028438739265842"/>
    <n v="81634.8125"/>
    <n v="-0.71637636210654609"/>
    <x v="0"/>
    <n v="-0.5"/>
    <n v="2"/>
  </r>
  <r>
    <x v="6716"/>
    <n v="81634.8125"/>
    <n v="81763.28125"/>
    <n v="80813.0703125"/>
    <n v="80826.5625"/>
    <n v="7200"/>
    <x v="6713"/>
    <n v="-0.41745254700583401"/>
    <n v="0.90999407852937442"/>
    <n v="81634.8125"/>
    <n v="0"/>
    <x v="0"/>
    <n v="-0.5"/>
    <n v="2"/>
  </r>
  <r>
    <x v="6717"/>
    <n v="81467.1015625"/>
    <n v="82319.2109375"/>
    <n v="81342.890625"/>
    <n v="81954.578125"/>
    <n v="7500"/>
    <x v="6714"/>
    <n v="-0.39075309586392593"/>
    <n v="0.94178321995826131"/>
    <n v="81611.40625"/>
    <n v="-0.1768192635450391"/>
    <x v="0"/>
    <n v="-0.5"/>
    <n v="2"/>
  </r>
  <r>
    <x v="6718"/>
    <n v="81611.40625"/>
    <n v="82002.84375"/>
    <n v="81538.9375"/>
    <n v="81832.65625"/>
    <n v="7600"/>
    <x v="6715"/>
    <n v="-0.40958154693083315"/>
    <n v="0.935344353786278"/>
    <n v="81611.40625"/>
    <n v="0"/>
    <x v="0"/>
    <n v="-0.5"/>
    <n v="2"/>
  </r>
  <r>
    <x v="6719"/>
    <n v="81381.359375"/>
    <n v="81671.3828125"/>
    <n v="81304.1484375"/>
    <n v="81478.4921875"/>
    <n v="8700"/>
    <x v="6716"/>
    <n v="-0.4219961951096477"/>
    <n v="0.92563437682835281"/>
    <n v="81973.046875"/>
    <n v="-0.72180737761554625"/>
    <x v="0"/>
    <n v="-0.5"/>
    <n v="2"/>
  </r>
  <r>
    <x v="6720"/>
    <n v="81973.046875"/>
    <n v="82072.171875"/>
    <n v="81541.203125"/>
    <n v="81576.9296875"/>
    <n v="7700"/>
    <x v="6717"/>
    <n v="-0.52841029702840381"/>
    <n v="0.82780500737828577"/>
    <n v="81973.046875"/>
    <n v="0"/>
    <x v="0"/>
    <n v="-0.5"/>
    <n v="2"/>
  </r>
  <r>
    <x v="6721"/>
    <n v="81820.1171875"/>
    <n v="82300.4375"/>
    <n v="81635.5703125"/>
    <n v="82101.859375"/>
    <n v="5500"/>
    <x v="6718"/>
    <n v="-0.42491753575009367"/>
    <n v="0.91819869266078491"/>
    <n v="81820.1171875"/>
    <n v="0"/>
    <x v="0"/>
    <n v="-0.5"/>
    <n v="2"/>
  </r>
  <r>
    <x v="6722"/>
    <n v="81501.359375"/>
    <n v="81932.1484375"/>
    <n v="81358.2578125"/>
    <n v="81646.6015625"/>
    <n v="5600"/>
    <x v="6719"/>
    <n v="-0.29491840159522936"/>
    <n v="0.83987746031096489"/>
    <n v="81501.359375"/>
    <n v="0"/>
    <x v="0"/>
    <n v="-0.5"/>
    <n v="2"/>
  </r>
  <r>
    <x v="6723"/>
    <n v="81006.609375"/>
    <n v="81781.3984375"/>
    <n v="80905.640625"/>
    <n v="81758.0703125"/>
    <n v="6800"/>
    <x v="6720"/>
    <n v="-0.32990378196030223"/>
    <n v="0.83534077469067802"/>
    <n v="81224.75"/>
    <n v="-0.26856423073016533"/>
    <x v="0"/>
    <n v="-0.5"/>
    <n v="2"/>
  </r>
  <r>
    <x v="6724"/>
    <n v="81224.75"/>
    <n v="81391.1484375"/>
    <n v="80409.25"/>
    <n v="80749.2578125"/>
    <n v="9300"/>
    <x v="6721"/>
    <n v="-0.18065630184760773"/>
    <n v="0.57760674027495396"/>
    <n v="81224.75"/>
    <n v="0"/>
    <x v="0"/>
    <n v="-0.5"/>
    <n v="2"/>
  </r>
  <r>
    <x v="6725"/>
    <n v="81151.2734375"/>
    <n v="81770.0234375"/>
    <n v="80811.2265625"/>
    <n v="81770.0234375"/>
    <n v="7600"/>
    <x v="6722"/>
    <n v="-5.5706121630520709E-2"/>
    <n v="0.51743992915109038"/>
    <n v="81151.2734375"/>
    <n v="0"/>
    <x v="0"/>
    <n v="-0.5"/>
    <n v="2"/>
  </r>
  <r>
    <x v="6726"/>
    <n v="80220.71875"/>
    <n v="81504.2421875"/>
    <n v="80149.53125"/>
    <n v="81155.078125"/>
    <n v="5600"/>
    <x v="6723"/>
    <n v="1.3404881372268673E-2"/>
    <n v="0.45169578274851946"/>
    <n v="80220.71875"/>
    <n v="0"/>
    <x v="0"/>
    <n v="-0.5"/>
    <n v="2"/>
  </r>
  <r>
    <x v="6727"/>
    <n v="80081.9765625"/>
    <n v="80646.3125"/>
    <n v="79891.6796875"/>
    <n v="79921.1328125"/>
    <n v="6200"/>
    <x v="6724"/>
    <n v="-0.17341879459123902"/>
    <n v="0.50898497816056198"/>
    <n v="80081.9765625"/>
    <n v="0"/>
    <x v="0"/>
    <n v="-0.5"/>
    <n v="2"/>
  </r>
  <r>
    <x v="6728"/>
    <n v="80065.15625"/>
    <n v="80259.8203125"/>
    <n v="79813.0234375"/>
    <n v="80098.296875"/>
    <n v="4800"/>
    <x v="6725"/>
    <n v="-0.17016980484816388"/>
    <n v="0.50886154464069533"/>
    <n v="80065.15625"/>
    <n v="0"/>
    <x v="0"/>
    <n v="-0.5"/>
    <n v="2"/>
  </r>
  <r>
    <x v="6729"/>
    <n v="79402.2890625"/>
    <n v="80253.1875"/>
    <n v="79137.9765625"/>
    <n v="80187.34375"/>
    <n v="13900"/>
    <x v="6726"/>
    <n v="-0.18998343841658327"/>
    <n v="0.49756813625105367"/>
    <n v="80005.0390625"/>
    <n v="-0.75339004525593845"/>
    <x v="0"/>
    <n v="-0.5"/>
    <n v="2"/>
  </r>
  <r>
    <x v="6730"/>
    <n v="80005.0390625"/>
    <n v="80539.8125"/>
    <n v="79418.8203125"/>
    <n v="79653.671875"/>
    <n v="10800"/>
    <x v="6727"/>
    <n v="-0.24458632869493449"/>
    <n v="0.53715882983162655"/>
    <n v="80369.03125"/>
    <n v="-0.45290105136112357"/>
    <x v="0"/>
    <n v="-0.5"/>
    <n v="2"/>
  </r>
  <r>
    <x v="6731"/>
    <n v="80369.03125"/>
    <n v="80450.4765625"/>
    <n v="79421.3515625"/>
    <n v="80037.203125"/>
    <n v="9600"/>
    <x v="6728"/>
    <n v="-0.24138095058488324"/>
    <n v="0.54365744461804821"/>
    <n v="80369.03125"/>
    <n v="0"/>
    <x v="0"/>
    <n v="-0.5"/>
    <n v="2"/>
  </r>
  <r>
    <x v="6732"/>
    <n v="79942.1796875"/>
    <n v="80435.609375"/>
    <n v="79821.9921875"/>
    <n v="80237.8515625"/>
    <n v="5900"/>
    <x v="6729"/>
    <n v="-0.17722869878635725"/>
    <n v="0.58696993318070523"/>
    <n v="79942.1796875"/>
    <n v="0"/>
    <x v="0"/>
    <n v="-0.5"/>
    <n v="2"/>
  </r>
  <r>
    <x v="6733"/>
    <n v="79389.0625"/>
    <n v="80044.953125"/>
    <n v="79287.9296875"/>
    <n v="80044.953125"/>
    <n v="9300"/>
    <x v="6730"/>
    <n v="-0.19138178014502372"/>
    <n v="0.59431947440440769"/>
    <n v="79724.1171875"/>
    <n v="-0.42026766720037573"/>
    <x v="0"/>
    <n v="-0.5"/>
    <n v="2"/>
  </r>
  <r>
    <x v="6734"/>
    <n v="79724.1171875"/>
    <n v="80023.75"/>
    <n v="79655.546875"/>
    <n v="80023.75"/>
    <n v="2300"/>
    <x v="6731"/>
    <n v="-0.19986692672162998"/>
    <n v="0.60147594531759296"/>
    <n v="79724.1171875"/>
    <n v="0"/>
    <x v="0"/>
    <n v="-0.5"/>
    <n v="2"/>
  </r>
  <r>
    <x v="6735"/>
    <n v="78782.2421875"/>
    <n v="79713.140625"/>
    <n v="78232.6015625"/>
    <n v="79713.140625"/>
    <n v="9500"/>
    <x v="6732"/>
    <n v="-0.18459153370661099"/>
    <n v="0.61646758488199638"/>
    <n v="79476.6328125"/>
    <n v="-0.87370413217957443"/>
    <x v="0"/>
    <n v="-0.5"/>
    <n v="2"/>
  </r>
  <r>
    <x v="6736"/>
    <n v="79476.6328125"/>
    <n v="79523.1328125"/>
    <n v="78296.703125"/>
    <n v="78542.15625"/>
    <n v="8600"/>
    <x v="6733"/>
    <n v="-0.29368724435247129"/>
    <n v="0.69009452177156871"/>
    <n v="80378.1328125"/>
    <n v="-1.1215737022691863"/>
    <x v="0"/>
    <n v="-0.5"/>
    <n v="2"/>
  </r>
  <r>
    <x v="6737"/>
    <n v="80378.1328125"/>
    <n v="80569.7265625"/>
    <n v="79459.1171875"/>
    <n v="79771.8203125"/>
    <n v="20200"/>
    <x v="6734"/>
    <n v="-9.0877602214905831E-2"/>
    <n v="0.70930186371371473"/>
    <n v="80378.1328125"/>
    <n v="0"/>
    <x v="0"/>
    <n v="-0.5"/>
    <n v="2"/>
  </r>
  <r>
    <x v="6738"/>
    <n v="79541.7890625"/>
    <n v="80563.421875"/>
    <n v="79419.34375"/>
    <n v="80563.421875"/>
    <n v="8200"/>
    <x v="6735"/>
    <n v="3.9847020845962644E-2"/>
    <n v="0.80632268803817886"/>
    <n v="79541.7890625"/>
    <n v="0"/>
    <x v="0"/>
    <n v="-0.5"/>
    <n v="2"/>
  </r>
  <r>
    <x v="6739"/>
    <n v="79486.3203125"/>
    <n v="79807.2578125"/>
    <n v="79117.3671875"/>
    <n v="79611.8984375"/>
    <n v="10300"/>
    <x v="6736"/>
    <n v="-6.2103746677376601E-2"/>
    <n v="0.87628880964281453"/>
    <n v="79496.1484375"/>
    <n v="-1.2363020338937412E-2"/>
    <x v="0"/>
    <n v="-0.5"/>
    <n v="2"/>
  </r>
  <r>
    <x v="6740"/>
    <n v="79496.1484375"/>
    <n v="80102.140625"/>
    <n v="79001.34375"/>
    <n v="79298.4609375"/>
    <n v="16900"/>
    <x v="6737"/>
    <n v="1.3713686767912708E-2"/>
    <n v="0.83446958312904296"/>
    <n v="79496.1484375"/>
    <n v="0"/>
    <x v="0"/>
    <n v="-0.5"/>
    <n v="2"/>
  </r>
  <r>
    <x v="6741"/>
    <n v="78675.1796875"/>
    <n v="79820.9765625"/>
    <n v="78547.84375"/>
    <n v="79644.953125"/>
    <n v="6400"/>
    <x v="6738"/>
    <n v="-6.0960768098034759E-2"/>
    <n v="0.79272246271603131"/>
    <n v="78675.1796875"/>
    <n v="0"/>
    <x v="0"/>
    <n v="-0.5"/>
    <n v="2"/>
  </r>
  <r>
    <x v="6742"/>
    <n v="77690.953125"/>
    <n v="78690.0234375"/>
    <n v="77533.296875"/>
    <n v="78495.53125"/>
    <n v="7400"/>
    <x v="6739"/>
    <n v="-0.20972843847346753"/>
    <n v="0.82411518852236698"/>
    <n v="77690.953125"/>
    <n v="0"/>
    <x v="0"/>
    <n v="-0.5"/>
    <n v="2"/>
  </r>
  <r>
    <x v="6743"/>
    <n v="77580.3125"/>
    <n v="78055.5234375"/>
    <n v="77424.8125"/>
    <n v="77636.9375"/>
    <n v="10100"/>
    <x v="6740"/>
    <n v="-0.28171699867374922"/>
    <n v="0.88453545344959705"/>
    <n v="77580.3125"/>
    <n v="0"/>
    <x v="0"/>
    <n v="-0.5"/>
    <n v="2"/>
  </r>
  <r>
    <x v="6744"/>
    <n v="77339.0078125"/>
    <n v="77886.96875"/>
    <n v="76965.0625"/>
    <n v="77863.5390625"/>
    <n v="8200"/>
    <x v="6741"/>
    <n v="-0.22676846396148834"/>
    <n v="0.873218321662945"/>
    <n v="77578.3828125"/>
    <n v="-0.30855889401374598"/>
    <x v="0"/>
    <n v="-0.5"/>
    <n v="2"/>
  </r>
  <r>
    <x v="6745"/>
    <n v="77578.3828125"/>
    <n v="78451.6484375"/>
    <n v="77411.3125"/>
    <n v="77548"/>
    <n v="7200"/>
    <x v="6742"/>
    <n v="-0.30007645710844172"/>
    <n v="0.84294449301727248"/>
    <n v="77578.3828125"/>
    <n v="0"/>
    <x v="0"/>
    <n v="-0.5"/>
    <n v="2"/>
  </r>
  <r>
    <x v="6746"/>
    <n v="77155.7890625"/>
    <n v="77711.109375"/>
    <n v="76802.7265625"/>
    <n v="77711.109375"/>
    <n v="8800"/>
    <x v="6743"/>
    <n v="-0.15098327331204334"/>
    <n v="0.80052404139305178"/>
    <n v="79117.109375"/>
    <n v="-2.4790090638975646"/>
    <x v="0"/>
    <n v="-0.5"/>
    <n v="2"/>
  </r>
  <r>
    <x v="6747"/>
    <n v="79117.109375"/>
    <n v="79218.1875"/>
    <n v="77226.6875"/>
    <n v="77349.7421875"/>
    <n v="17100"/>
    <x v="6744"/>
    <n v="-0.29359690588803622"/>
    <n v="0.71905602902129728"/>
    <n v="80109.8515625"/>
    <n v="-1.2392260978357745"/>
    <x v="0"/>
    <n v="-0.5"/>
    <n v="2"/>
  </r>
  <r>
    <x v="6748"/>
    <n v="80109.8515625"/>
    <n v="80473.078125"/>
    <n v="79765.9921875"/>
    <n v="80193.46875"/>
    <n v="14000"/>
    <x v="6745"/>
    <n v="-0.15282386011593219"/>
    <n v="1.0779138501784495"/>
    <n v="80109.8515625"/>
    <n v="0"/>
    <x v="0"/>
    <n v="-0.5"/>
    <n v="2"/>
  </r>
  <r>
    <x v="6749"/>
    <n v="80004.0625"/>
    <n v="80482.359375"/>
    <n v="79798.671875"/>
    <n v="80415.46875"/>
    <n v="10400"/>
    <x v="6746"/>
    <n v="7.6704854648525833E-2"/>
    <n v="1.1117352271350456"/>
    <n v="80234.078125"/>
    <n v="-0.28668071021100172"/>
    <x v="0"/>
    <n v="-0.5"/>
    <n v="2"/>
  </r>
  <r>
    <x v="6750"/>
    <n v="80234.078125"/>
    <n v="80511.1484375"/>
    <n v="79844.4921875"/>
    <n v="80121.03125"/>
    <n v="5700"/>
    <x v="6747"/>
    <n v="7.0472890524520326E-2"/>
    <n v="1.11282146436735"/>
    <n v="80234.078125"/>
    <n v="0"/>
    <x v="0"/>
    <n v="-0.5"/>
    <n v="2"/>
  </r>
  <r>
    <x v="6751"/>
    <n v="79043.7421875"/>
    <n v="80447.3984375"/>
    <n v="78918.921875"/>
    <n v="80281.640625"/>
    <n v="7900"/>
    <x v="6748"/>
    <n v="9.7986928766476397E-2"/>
    <n v="1.114625029545842"/>
    <n v="79802.7890625"/>
    <n v="-0.95115331671619796"/>
    <x v="0"/>
    <n v="-0.5"/>
    <n v="2"/>
  </r>
  <r>
    <x v="6752"/>
    <n v="79802.7890625"/>
    <n v="79923.8984375"/>
    <n v="79026.1796875"/>
    <n v="79032.9921875"/>
    <n v="8900"/>
    <x v="6749"/>
    <n v="5.2900540981259313E-2"/>
    <n v="1.1730319900870219"/>
    <n v="80248.078125"/>
    <n v="-0.55489062530119004"/>
    <x v="0"/>
    <n v="-0.5"/>
    <n v="2"/>
  </r>
  <r>
    <x v="6753"/>
    <n v="80248.078125"/>
    <n v="80337.8203125"/>
    <n v="79308.953125"/>
    <n v="79743.8671875"/>
    <n v="7300"/>
    <x v="6750"/>
    <n v="0.27402926114376203"/>
    <n v="1.1064583592633859"/>
    <n v="80845.75"/>
    <n v="-0.73927432796405501"/>
    <x v="0"/>
    <n v="-0.5"/>
    <n v="2"/>
  </r>
  <r>
    <x v="6754"/>
    <n v="80845.75"/>
    <n v="80949.1015625"/>
    <n v="80244.78125"/>
    <n v="80529.203125"/>
    <n v="9400"/>
    <x v="6751"/>
    <n v="0.3440690661605823"/>
    <n v="1.099313139464833"/>
    <n v="80956.328125"/>
    <n v="-0.13658984734246185"/>
    <x v="0"/>
    <n v="-0.5"/>
    <n v="2"/>
  </r>
  <r>
    <x v="6755"/>
    <n v="80956.328125"/>
    <n v="81245.390625"/>
    <n v="80630.53125"/>
    <n v="81036.21875"/>
    <n v="7200"/>
    <x v="6752"/>
    <n v="0.44965095199552729"/>
    <n v="1.0799347999453628"/>
    <n v="81765.859375"/>
    <n v="-0.99006022340849409"/>
    <x v="0"/>
    <n v="-0.5"/>
    <n v="2"/>
  </r>
  <r>
    <x v="6756"/>
    <n v="81765.859375"/>
    <n v="82317.7421875"/>
    <n v="80467.3671875"/>
    <n v="81182.7421875"/>
    <n v="7500"/>
    <x v="6753"/>
    <n v="0.43237722635800341"/>
    <n v="1.0837999335401054"/>
    <n v="81765.859375"/>
    <n v="0"/>
    <x v="0"/>
    <n v="-0.5"/>
    <n v="2"/>
  </r>
  <r>
    <x v="6757"/>
    <n v="81709.1171875"/>
    <n v="81925.90625"/>
    <n v="81506.1875"/>
    <n v="81887.5390625"/>
    <n v="8800"/>
    <x v="6754"/>
    <n v="0.58684640191326432"/>
    <n v="1.0381823316867949"/>
    <n v="81709.1171875"/>
    <n v="0"/>
    <x v="0"/>
    <n v="-0.5"/>
    <n v="2"/>
  </r>
  <r>
    <x v="6758"/>
    <n v="81508.4609375"/>
    <n v="81783.28125"/>
    <n v="81411.546875"/>
    <n v="81602.578125"/>
    <n v="6400"/>
    <x v="6755"/>
    <n v="0.32570419563041086"/>
    <n v="0.79066615659690509"/>
    <n v="81510.046875"/>
    <n v="-1.9456957280764662E-3"/>
    <x v="0"/>
    <n v="-0.5"/>
    <n v="2"/>
  </r>
  <r>
    <x v="6759"/>
    <n v="81510.046875"/>
    <n v="81726.34375"/>
    <n v="81182.6875"/>
    <n v="81575.9609375"/>
    <n v="5600"/>
    <x v="6756"/>
    <n v="0.17566924709616721"/>
    <n v="0.73518378960340613"/>
    <n v="81526.140625"/>
    <n v="-1.9740600838726384E-2"/>
    <x v="0"/>
    <n v="-0.5"/>
    <n v="2"/>
  </r>
  <r>
    <x v="6760"/>
    <n v="81526.140625"/>
    <n v="81742.3671875"/>
    <n v="81383.421875"/>
    <n v="81568.390625"/>
    <n v="6300"/>
    <x v="6757"/>
    <n v="0.18906932020751252"/>
    <n v="0.73015575730143656"/>
    <n v="81526.140625"/>
    <n v="0"/>
    <x v="0"/>
    <n v="-0.5"/>
    <n v="2"/>
  </r>
  <r>
    <x v="6761"/>
    <n v="81289.9609375"/>
    <n v="81680.96875"/>
    <n v="81211.640625"/>
    <n v="81476.7578125"/>
    <n v="7800"/>
    <x v="6758"/>
    <n v="0.16229327692062895"/>
    <n v="0.73105392946173819"/>
    <n v="82133.1171875"/>
    <n v="-1.0265728111538444"/>
    <x v="0"/>
    <n v="-0.5"/>
    <n v="2"/>
  </r>
  <r>
    <x v="6762"/>
    <n v="82133.1171875"/>
    <n v="82213.921875"/>
    <n v="80082.8203125"/>
    <n v="81212.453125"/>
    <n v="11300"/>
    <x v="6759"/>
    <n v="0.28168136649692854"/>
    <n v="0.49021810528191223"/>
    <n v="82133.1171875"/>
    <n v="0"/>
    <x v="0"/>
    <n v="-0.5"/>
    <n v="2"/>
  </r>
  <r>
    <x v="6763"/>
    <n v="81748.5703125"/>
    <n v="82116.4375"/>
    <n v="81551.28125"/>
    <n v="82000.3125"/>
    <n v="5200"/>
    <x v="6760"/>
    <n v="0.28937471816626498"/>
    <n v="0.50250108459381959"/>
    <n v="81748.5703125"/>
    <n v="0"/>
    <x v="0"/>
    <n v="-0.5"/>
    <n v="2"/>
  </r>
  <r>
    <x v="6764"/>
    <n v="80684.453125"/>
    <n v="81613.640625"/>
    <n v="80612.203125"/>
    <n v="81511.8125"/>
    <n v="4900"/>
    <x v="6761"/>
    <n v="0.18675608019489623"/>
    <n v="0.54457184932731828"/>
    <n v="80684.453125"/>
    <n v="0"/>
    <x v="0"/>
    <n v="-0.5"/>
    <n v="2"/>
  </r>
  <r>
    <x v="6765"/>
    <n v="80182.203125"/>
    <n v="80868.0234375"/>
    <n v="80050.0703125"/>
    <n v="80666.2578125"/>
    <n v="4700"/>
    <x v="6762"/>
    <n v="-1.7891466090358566E-2"/>
    <n v="0.67940467346802691"/>
    <n v="80182.203125"/>
    <n v="0"/>
    <x v="0"/>
    <n v="-0.5"/>
    <n v="2"/>
  </r>
  <r>
    <x v="6766"/>
    <n v="79218.046875"/>
    <n v="79516.171875"/>
    <n v="79020.078125"/>
    <n v="79029.03125"/>
    <n v="6500"/>
    <x v="6763"/>
    <n v="-9.3817804409322733E-2"/>
    <n v="0.70224097513057626"/>
    <n v="79218.046875"/>
    <n v="0"/>
    <x v="0"/>
    <n v="-0.5"/>
    <n v="2"/>
  </r>
  <r>
    <x v="6767"/>
    <n v="78041.59375"/>
    <n v="79587.1484375"/>
    <n v="77874.59375"/>
    <n v="79335.4765625"/>
    <n v="9000"/>
    <x v="6764"/>
    <n v="-0.31405951484697903"/>
    <n v="0.66549452580584867"/>
    <n v="78540.171875"/>
    <n v="-0.63480651123797915"/>
    <x v="0"/>
    <n v="-0.5"/>
    <n v="2"/>
  </r>
  <r>
    <x v="6768"/>
    <n v="78540.171875"/>
    <n v="78918.1171875"/>
    <n v="78189.1875"/>
    <n v="78488.640625"/>
    <n v="10300"/>
    <x v="6765"/>
    <n v="-0.45562814222401637"/>
    <n v="0.75254854487845591"/>
    <n v="78540.171875"/>
    <n v="0"/>
    <x v="0"/>
    <n v="-0.5"/>
    <n v="2"/>
  </r>
  <r>
    <x v="6769"/>
    <n v="78472.8671875"/>
    <n v="78877.359375"/>
    <n v="78397.7890625"/>
    <n v="78707.3671875"/>
    <n v="6200"/>
    <x v="6766"/>
    <n v="-0.3671845492371304"/>
    <n v="0.82815236831922467"/>
    <n v="78472.8671875"/>
    <n v="0"/>
    <x v="0"/>
    <n v="-0.5"/>
    <n v="2"/>
  </r>
  <r>
    <x v="6770"/>
    <n v="78472.4765625"/>
    <n v="78898.3671875"/>
    <n v="78173.3828125"/>
    <n v="78557.28125"/>
    <n v="5600"/>
    <x v="6767"/>
    <n v="-0.37594858277048293"/>
    <n v="0.82426657287133642"/>
    <n v="78699.0703125"/>
    <n v="-0.28792430342599545"/>
    <x v="0"/>
    <n v="-0.5"/>
    <n v="2"/>
  </r>
  <r>
    <x v="6771"/>
    <n v="78699.0703125"/>
    <n v="79043.1484375"/>
    <n v="78598.546875"/>
    <n v="78607.6171875"/>
    <n v="7700"/>
    <x v="6768"/>
    <n v="-0.37797281097455193"/>
    <n v="0.8232110409484853"/>
    <n v="78699.0703125"/>
    <n v="0"/>
    <x v="0"/>
    <n v="-0.5"/>
    <n v="2"/>
  </r>
  <r>
    <x v="6772"/>
    <n v="78248.1328125"/>
    <n v="79092.703125"/>
    <n v="78077.1328125"/>
    <n v="78637.578125"/>
    <n v="8900"/>
    <x v="6769"/>
    <n v="-0.32012742997617666"/>
    <n v="0.84999093893239719"/>
    <n v="78248.1328125"/>
    <n v="0"/>
    <x v="0"/>
    <n v="-0.5"/>
    <n v="2"/>
  </r>
  <r>
    <x v="6773"/>
    <n v="78139.0078125"/>
    <n v="78305.34375"/>
    <n v="77560.7890625"/>
    <n v="77982.5703125"/>
    <n v="6100"/>
    <x v="6770"/>
    <n v="-0.48114845509684301"/>
    <n v="0.70432230413925456"/>
    <n v="78507.40625"/>
    <n v="-0.4692530999264799"/>
    <x v="0"/>
    <n v="-0.5"/>
    <n v="2"/>
  </r>
  <r>
    <x v="6774"/>
    <n v="78507.40625"/>
    <n v="78756.4921875"/>
    <n v="77898.296875"/>
    <n v="78265.0703125"/>
    <n v="5000"/>
    <x v="6771"/>
    <n v="-0.44827452100163301"/>
    <n v="0.71261688389823252"/>
    <n v="79943.7109375"/>
    <n v="-1.7966450026605634"/>
    <x v="0"/>
    <n v="-0.5"/>
    <n v="2"/>
  </r>
  <r>
    <x v="6775"/>
    <n v="79943.7109375"/>
    <n v="80032.8671875"/>
    <n v="78542.3671875"/>
    <n v="78657.5234375"/>
    <n v="8600"/>
    <x v="6772"/>
    <n v="-0.27095845784251094"/>
    <n v="0.69710435966255524"/>
    <n v="79943.7109375"/>
    <n v="0"/>
    <x v="0"/>
    <n v="-0.5"/>
    <n v="2"/>
  </r>
  <r>
    <x v="6776"/>
    <n v="79223.109375"/>
    <n v="80072.9921875"/>
    <n v="79109.7265625"/>
    <n v="80072.9921875"/>
    <n v="10900"/>
    <x v="6773"/>
    <n v="-2.5758297510929971E-2"/>
    <n v="0.94638348940699235"/>
    <n v="79223.109375"/>
    <n v="0"/>
    <x v="0"/>
    <n v="-0.5"/>
    <n v="2"/>
  </r>
  <r>
    <x v="6777"/>
    <n v="77964.9921875"/>
    <n v="79532.671875"/>
    <n v="77781.6171875"/>
    <n v="79281.6484375"/>
    <n v="11800"/>
    <x v="6774"/>
    <n v="4.3487514939685168E-3"/>
    <n v="0.90883418397242521"/>
    <n v="78199.109375"/>
    <n v="-0.29938600243808722"/>
    <x v="0"/>
    <n v="-0.5"/>
    <n v="2"/>
  </r>
  <r>
    <x v="6778"/>
    <n v="78199.109375"/>
    <n v="78452.7421875"/>
    <n v="77925.09375"/>
    <n v="78019.796875"/>
    <n v="9400"/>
    <x v="6775"/>
    <n v="-5.949869811928599E-3"/>
    <n v="0.92796931338946986"/>
    <n v="78199.109375"/>
    <n v="0"/>
    <x v="0"/>
    <n v="-0.5"/>
    <n v="2"/>
  </r>
  <r>
    <x v="6779"/>
    <n v="78148.4921875"/>
    <n v="78319.453125"/>
    <n v="77486.7890625"/>
    <n v="78319.453125"/>
    <n v="10100"/>
    <x v="6776"/>
    <n v="-3.9807573350629635E-2"/>
    <n v="0.90778591281475096"/>
    <n v="78148.4921875"/>
    <n v="0"/>
    <x v="0"/>
    <n v="-0.5"/>
    <n v="2"/>
  </r>
  <r>
    <x v="6780"/>
    <n v="77620.2109375"/>
    <n v="78206.2109375"/>
    <n v="77542.921875"/>
    <n v="78206.2109375"/>
    <n v="6800"/>
    <x v="6777"/>
    <n v="-3.7710973021041122E-2"/>
    <n v="0.90769236420544119"/>
    <n v="77620.2109375"/>
    <n v="0"/>
    <x v="0"/>
    <n v="-0.5"/>
    <n v="2"/>
  </r>
  <r>
    <x v="6781"/>
    <n v="77378.90625"/>
    <n v="77919.703125"/>
    <n v="77099.546875"/>
    <n v="77682.59375"/>
    <n v="8500"/>
    <x v="6778"/>
    <n v="-0.10526086744750429"/>
    <n v="0.92948867982000827"/>
    <n v="77378.90625"/>
    <n v="0"/>
    <x v="0"/>
    <n v="-0.5"/>
    <n v="2"/>
  </r>
  <r>
    <x v="6782"/>
    <n v="76330.0078125"/>
    <n v="77128.3515625"/>
    <n v="76249.71875"/>
    <n v="76629.8984375"/>
    <n v="13600"/>
    <x v="6779"/>
    <n v="-0.16522430561602991"/>
    <n v="0.92054430412064892"/>
    <n v="76499.6328125"/>
    <n v="-0.22173309042639402"/>
    <x v="0"/>
    <n v="-0.5"/>
    <n v="2"/>
  </r>
  <r>
    <x v="6783"/>
    <n v="76499.6328125"/>
    <n v="76835.609375"/>
    <n v="76335.75"/>
    <n v="76335.75"/>
    <n v="16800"/>
    <x v="6780"/>
    <n v="-0.24347888038642712"/>
    <n v="0.98972198245658582"/>
    <n v="76724.078125"/>
    <n v="-0.29253569151307418"/>
    <x v="0"/>
    <n v="-0.5"/>
    <n v="2"/>
  </r>
  <r>
    <x v="6784"/>
    <n v="76724.078125"/>
    <n v="76991.046875"/>
    <n v="76479.703125"/>
    <n v="76900.140625"/>
    <n v="12800"/>
    <x v="6781"/>
    <n v="-0.20731027684342723"/>
    <n v="1.0004957517255821"/>
    <n v="77042.8203125"/>
    <n v="-0.41372081941850314"/>
    <x v="0"/>
    <n v="-0.5"/>
    <n v="2"/>
  </r>
  <r>
    <x v="6785"/>
    <n v="77042.8203125"/>
    <n v="77319.5"/>
    <n v="76895.5078125"/>
    <n v="77319.5"/>
    <n v="8600"/>
    <x v="6782"/>
    <n v="-0.22511742610735647"/>
    <n v="0.98858614160454461"/>
    <n v="77042.8203125"/>
    <n v="0"/>
    <x v="0"/>
    <n v="-0.5"/>
    <n v="2"/>
  </r>
  <r>
    <x v="6786"/>
    <n v="76619.328125"/>
    <n v="77069.1875"/>
    <n v="76263.2890625"/>
    <n v="77069.1875"/>
    <n v="9700"/>
    <x v="6783"/>
    <n v="-0.36652495721366823"/>
    <n v="0.72912134767223358"/>
    <n v="77073.4375"/>
    <n v="-0.58919050418634822"/>
    <x v="0"/>
    <n v="-0.5"/>
    <n v="2"/>
  </r>
  <r>
    <x v="6787"/>
    <n v="77073.4375"/>
    <n v="77318.9375"/>
    <n v="76584.84375"/>
    <n v="76978.53125"/>
    <n v="11300"/>
    <x v="6784"/>
    <n v="-0.33135475618801996"/>
    <n v="0.7086499524121771"/>
    <n v="77073.4375"/>
    <n v="0"/>
    <x v="0"/>
    <n v="-0.5"/>
    <n v="2"/>
  </r>
  <r>
    <x v="6788"/>
    <n v="75838.359375"/>
    <n v="77337.359375"/>
    <n v="75641.8671875"/>
    <n v="77261.71875"/>
    <n v="32900"/>
    <x v="6785"/>
    <n v="-0.11327966006944959"/>
    <n v="0.60723517137113769"/>
    <n v="76404.9921875"/>
    <n v="-0.74161752560548289"/>
    <x v="0"/>
    <n v="-0.5"/>
    <n v="2"/>
  </r>
  <r>
    <x v="6789"/>
    <n v="76404.9921875"/>
    <n v="76463.1328125"/>
    <n v="75816.5"/>
    <n v="76114.421875"/>
    <n v="16000"/>
    <x v="6786"/>
    <n v="-0.30355508503465523"/>
    <n v="0.74559547120124758"/>
    <n v="76520.3828125"/>
    <n v="-0.15079723958353008"/>
    <x v="0"/>
    <n v="-0.5"/>
    <n v="2"/>
  </r>
  <r>
    <x v="6790"/>
    <n v="76520.3828125"/>
    <n v="76743.5390625"/>
    <n v="76202.1171875"/>
    <n v="76414.5234375"/>
    <n v="11200"/>
    <x v="6787"/>
    <n v="-0.22236636672820037"/>
    <n v="0.8154248044336373"/>
    <n v="76520.3828125"/>
    <n v="0"/>
    <x v="0"/>
    <n v="-0.5"/>
    <n v="2"/>
  </r>
  <r>
    <x v="6791"/>
    <n v="76190.4609375"/>
    <n v="76985.953125"/>
    <n v="76091.75"/>
    <n v="76455.3515625"/>
    <n v="7800"/>
    <x v="6788"/>
    <n v="-0.13966419584119591"/>
    <n v="0.8061914997641334"/>
    <n v="76190.4609375"/>
    <n v="0"/>
    <x v="0"/>
    <n v="-0.5"/>
    <n v="2"/>
  </r>
  <r>
    <x v="6792"/>
    <n v="75366.171875"/>
    <n v="75925.71875"/>
    <n v="75267.59375"/>
    <n v="75700.4296875"/>
    <n v="9500"/>
    <x v="6789"/>
    <n v="-0.151691882488737"/>
    <n v="0.80991829246164371"/>
    <n v="75901.40625"/>
    <n v="-0.70517056460992777"/>
    <x v="0"/>
    <n v="-0.5"/>
    <n v="2"/>
  </r>
  <r>
    <x v="6793"/>
    <n v="75901.40625"/>
    <n v="76512.9609375"/>
    <n v="75622.8828125"/>
    <n v="75659"/>
    <n v="13000"/>
    <x v="6790"/>
    <n v="-0.12432630732919288"/>
    <n v="0.76827585488188455"/>
    <n v="76532.9609375"/>
    <n v="-0.82520613310094437"/>
    <x v="0"/>
    <n v="-0.5"/>
    <n v="2"/>
  </r>
  <r>
    <x v="6794"/>
    <n v="76532.9609375"/>
    <n v="76599.7265625"/>
    <n v="75975.796875"/>
    <n v="76138.2421875"/>
    <n v="10200"/>
    <x v="6791"/>
    <n v="-7.5531037734602985E-2"/>
    <n v="0.80723948399689827"/>
    <n v="76759.8125"/>
    <n v="-0.29553428429752876"/>
    <x v="0"/>
    <n v="-0.5"/>
    <n v="2"/>
  </r>
  <r>
    <x v="6795"/>
    <n v="76759.8125"/>
    <n v="76962.8828125"/>
    <n v="76401.1328125"/>
    <n v="76598.84375"/>
    <n v="18500"/>
    <x v="6792"/>
    <n v="-2.1663190499181695E-2"/>
    <n v="0.85136108220719597"/>
    <n v="77500.5703125"/>
    <n v="-0.95580949857929465"/>
    <x v="0"/>
    <n v="-0.5"/>
    <n v="2"/>
  </r>
  <r>
    <x v="6796"/>
    <n v="77500.5703125"/>
    <n v="77605.9609375"/>
    <n v="76833.8671875"/>
    <n v="76888.890625"/>
    <n v="12600"/>
    <x v="6793"/>
    <n v="-3.3566120615054887E-2"/>
    <n v="0.84538198685371346"/>
    <n v="77500.5703125"/>
    <n v="0"/>
    <x v="0"/>
    <n v="-0.5"/>
    <n v="2"/>
  </r>
  <r>
    <x v="6797"/>
    <n v="77186.7421875"/>
    <n v="77260.3671875"/>
    <n v="76756.09375"/>
    <n v="77063.9375"/>
    <n v="11400"/>
    <x v="6794"/>
    <n v="0.11790563432889845"/>
    <n v="0.87771309713536216"/>
    <n v="78583.8125"/>
    <n v="-1.7778092816507214"/>
    <x v="0"/>
    <n v="-0.5"/>
    <n v="2"/>
  </r>
  <r>
    <x v="6798"/>
    <n v="78583.8125"/>
    <n v="78658.59375"/>
    <n v="77402.3671875"/>
    <n v="77687.6015625"/>
    <n v="11800"/>
    <x v="6795"/>
    <n v="1.814372736426012E-2"/>
    <n v="0.87444261476087093"/>
    <n v="78583.8125"/>
    <n v="0"/>
    <x v="0"/>
    <n v="-0.5"/>
    <n v="2"/>
  </r>
  <r>
    <x v="6799"/>
    <n v="78271.28125"/>
    <n v="78735.40625"/>
    <n v="78216.25"/>
    <n v="78704.6015625"/>
    <n v="8000"/>
    <x v="6796"/>
    <n v="0.35938939153048211"/>
    <n v="0.83677159610781038"/>
    <n v="78271.28125"/>
    <n v="0"/>
    <x v="0"/>
    <n v="-0.5"/>
    <n v="2"/>
  </r>
  <r>
    <x v="6800"/>
    <n v="78058.15625"/>
    <n v="78551.65625"/>
    <n v="77843.9921875"/>
    <n v="78513.359375"/>
    <n v="8000"/>
    <x v="6797"/>
    <n v="0.24490309688679007"/>
    <n v="0.85592284336376379"/>
    <n v="78058.15625"/>
    <n v="0"/>
    <x v="0"/>
    <n v="-0.5"/>
    <n v="2"/>
  </r>
  <r>
    <x v="6801"/>
    <n v="77860.1875"/>
    <n v="78356.9765625"/>
    <n v="77475.7421875"/>
    <n v="78119.6015625"/>
    <n v="10900"/>
    <x v="6798"/>
    <n v="0.20257158238846923"/>
    <n v="0.87140954915992774"/>
    <n v="77860.1875"/>
    <n v="0"/>
    <x v="0"/>
    <n v="-0.5"/>
    <n v="2"/>
  </r>
  <r>
    <x v="6802"/>
    <n v="77311.796875"/>
    <n v="77849.578125"/>
    <n v="77106.890625"/>
    <n v="77789.296875"/>
    <n v="7000"/>
    <x v="6799"/>
    <n v="0.22032543760772208"/>
    <n v="0.85878061944645601"/>
    <n v="77311.796875"/>
    <n v="0"/>
    <x v="0"/>
    <n v="-0.5"/>
    <n v="2"/>
  </r>
  <r>
    <x v="6803"/>
    <n v="76293.6015625"/>
    <n v="77387.28125"/>
    <n v="76030.59375"/>
    <n v="77384.9765625"/>
    <n v="9800"/>
    <x v="6800"/>
    <n v="0.25808065990809437"/>
    <n v="0.80156289433072225"/>
    <n v="76293.6015625"/>
    <n v="0"/>
    <x v="0"/>
    <n v="-0.5"/>
    <n v="2"/>
  </r>
  <r>
    <x v="6804"/>
    <n v="76171.078125"/>
    <n v="76459.71875"/>
    <n v="75388.390625"/>
    <n v="76188.2421875"/>
    <n v="10400"/>
    <x v="6801"/>
    <n v="5.5362942565729642E-2"/>
    <n v="0.9218378528118093"/>
    <n v="76171.078125"/>
    <n v="0"/>
    <x v="0"/>
    <n v="-0.5"/>
    <n v="2"/>
  </r>
  <r>
    <x v="6805"/>
    <n v="76138.96875"/>
    <n v="76764.53125"/>
    <n v="76013.4296875"/>
    <n v="76201.1015625"/>
    <n v="6900"/>
    <x v="6802"/>
    <n v="-4.3903766387475285E-2"/>
    <n v="0.88146887971662713"/>
    <n v="76138.96875"/>
    <n v="0"/>
    <x v="0"/>
    <n v="-0.5"/>
    <n v="2"/>
  </r>
  <r>
    <x v="6806"/>
    <n v="75939.2109375"/>
    <n v="76483.0625"/>
    <n v="75439.640625"/>
    <n v="76388.9921875"/>
    <n v="9300"/>
    <x v="6803"/>
    <n v="-7.776022293193588E-2"/>
    <n v="0.87341051111617407"/>
    <n v="75996.859375"/>
    <n v="-7.585634192531393E-2"/>
    <x v="0"/>
    <n v="-0.5"/>
    <n v="2"/>
  </r>
  <r>
    <x v="6807"/>
    <n v="75996.859375"/>
    <n v="76041.9609375"/>
    <n v="75294.7578125"/>
    <n v="75641.40625"/>
    <n v="8100"/>
    <x v="6804"/>
    <n v="-0.20049951017494944"/>
    <n v="0.79313879658035757"/>
    <n v="75996.859375"/>
    <n v="0"/>
    <x v="0"/>
    <n v="-0.5"/>
    <n v="2"/>
  </r>
  <r>
    <x v="6808"/>
    <n v="75967.390625"/>
    <n v="76091.6875"/>
    <n v="75531.0078125"/>
    <n v="76073.7109375"/>
    <n v="8600"/>
    <x v="6805"/>
    <n v="-0.15241446380424903"/>
    <n v="0.79394308008919323"/>
    <n v="75967.390625"/>
    <n v="0"/>
    <x v="0"/>
    <n v="-0.5"/>
    <n v="2"/>
  </r>
  <r>
    <x v="6809"/>
    <n v="75939.1796875"/>
    <n v="76338.578125"/>
    <n v="75581.3828125"/>
    <n v="75787.2734375"/>
    <n v="5100"/>
    <x v="6806"/>
    <n v="-0.33729083172331531"/>
    <n v="0.40732328906534776"/>
    <n v="75939.1796875"/>
    <n v="0"/>
    <x v="0"/>
    <n v="-0.5"/>
    <n v="2"/>
  </r>
  <r>
    <x v="6810"/>
    <n v="75735.9609375"/>
    <n v="75794.1484375"/>
    <n v="75463.0078125"/>
    <n v="75672.84375"/>
    <n v="6900"/>
    <x v="6807"/>
    <n v="-0.30123395438083245"/>
    <n v="0.41721999895792294"/>
    <n v="75735.9609375"/>
    <n v="0"/>
    <x v="0"/>
    <n v="-0.5"/>
    <n v="2"/>
  </r>
  <r>
    <x v="6811"/>
    <n v="75311.0625"/>
    <n v="75748.71875"/>
    <n v="75112.40625"/>
    <n v="75612.609375"/>
    <n v="12700"/>
    <x v="6808"/>
    <n v="-0.30076566293393303"/>
    <n v="0.41725872164290778"/>
    <n v="75311.0625"/>
    <n v="0"/>
    <x v="0"/>
    <n v="-0.5"/>
    <n v="2"/>
  </r>
  <r>
    <x v="6812"/>
    <n v="74454.40625"/>
    <n v="74907.0390625"/>
    <n v="74387.4375"/>
    <n v="74893.453125"/>
    <n v="6400"/>
    <x v="6809"/>
    <n v="-0.33150656416244889"/>
    <n v="0.42465750732797558"/>
    <n v="74602.1171875"/>
    <n v="-0.19799831837044674"/>
    <x v="0"/>
    <n v="-0.5"/>
    <n v="2"/>
  </r>
  <r>
    <x v="6813"/>
    <n v="74602.1171875"/>
    <n v="74785.078125"/>
    <n v="74400.3671875"/>
    <n v="74440.296875"/>
    <n v="10700"/>
    <x v="6810"/>
    <n v="-0.37482288446164536"/>
    <n v="0.48475169309707034"/>
    <n v="74612.4296875"/>
    <n v="-1.382142364642453E-2"/>
    <x v="0"/>
    <n v="-0.5"/>
    <n v="2"/>
  </r>
  <r>
    <x v="6814"/>
    <n v="74612.4296875"/>
    <n v="74834.09375"/>
    <n v="74520.78125"/>
    <n v="74706.6015625"/>
    <n v="6700"/>
    <x v="6811"/>
    <n v="-0.22328390763142605"/>
    <n v="0.38385419313740438"/>
    <n v="74612.4296875"/>
    <n v="0"/>
    <x v="0"/>
    <n v="-0.5"/>
    <n v="2"/>
  </r>
  <r>
    <x v="6815"/>
    <n v="73198.1015625"/>
    <n v="74282.4296875"/>
    <n v="73141.2734375"/>
    <n v="74201.7734375"/>
    <n v="9100"/>
    <x v="6812"/>
    <n v="-0.20584210985110243"/>
    <n v="0.39091688680711401"/>
    <n v="73198.1015625"/>
    <n v="0"/>
    <x v="0"/>
    <n v="-0.5"/>
    <n v="2"/>
  </r>
  <r>
    <x v="6816"/>
    <n v="73085.9375"/>
    <n v="73649.71875"/>
    <n v="72784.5390625"/>
    <n v="73427.6484375"/>
    <n v="10100"/>
    <x v="6813"/>
    <n v="-0.3911833181363647"/>
    <n v="0.65491346745502566"/>
    <n v="73085.9375"/>
    <n v="0"/>
    <x v="0"/>
    <n v="-0.5"/>
    <n v="2"/>
  </r>
  <r>
    <x v="6817"/>
    <n v="72989.9296875"/>
    <n v="73033.1796875"/>
    <n v="72633.5390625"/>
    <n v="72817.34375"/>
    <n v="6200"/>
    <x v="6814"/>
    <n v="-0.38027072558988462"/>
    <n v="0.65819943851735874"/>
    <n v="73730.2265625"/>
    <n v="-1.0040615762552438"/>
    <x v="0"/>
    <n v="-0.5"/>
    <n v="2"/>
  </r>
  <r>
    <x v="6818"/>
    <n v="73730.2265625"/>
    <n v="73933.796875"/>
    <n v="72894.046875"/>
    <n v="73005.3671875"/>
    <n v="9300"/>
    <x v="6815"/>
    <n v="-0.40099840908886153"/>
    <n v="0.64537610080088437"/>
    <n v="74340.09375"/>
    <n v="-0.82037452031058278"/>
    <x v="0"/>
    <n v="-0.5"/>
    <n v="2"/>
  </r>
  <r>
    <x v="6819"/>
    <n v="74340.09375"/>
    <n v="74390.796875"/>
    <n v="73415.6796875"/>
    <n v="74308.296875"/>
    <n v="10100"/>
    <x v="6816"/>
    <n v="-0.29569625946180988"/>
    <n v="0.78240491352197661"/>
    <n v="74340.09375"/>
    <n v="0"/>
    <x v="0"/>
    <n v="-0.5"/>
    <n v="2"/>
  </r>
  <r>
    <x v="6820"/>
    <n v="74332.578125"/>
    <n v="74586.4296875"/>
    <n v="74038.03125"/>
    <n v="74347.140625"/>
    <n v="6900"/>
    <x v="6817"/>
    <n v="-0.20926666732950397"/>
    <n v="0.85820676094674186"/>
    <n v="74332.578125"/>
    <n v="0"/>
    <x v="0"/>
    <n v="-0.5"/>
    <n v="2"/>
  </r>
  <r>
    <x v="6821"/>
    <n v="74115.171875"/>
    <n v="74741.25"/>
    <n v="74022.2421875"/>
    <n v="74474.9765625"/>
    <n v="6600"/>
    <x v="6818"/>
    <n v="-0.18351692106870313"/>
    <n v="0.86012266218396971"/>
    <n v="74115.171875"/>
    <n v="0"/>
    <x v="0"/>
    <n v="-0.5"/>
    <n v="2"/>
  </r>
  <r>
    <x v="6822"/>
    <n v="74102.3203125"/>
    <n v="74195.171875"/>
    <n v="73663.6015625"/>
    <n v="73743.8828125"/>
    <n v="11700"/>
    <x v="6819"/>
    <n v="-0.15666209509877368"/>
    <n v="0.85117216439339904"/>
    <n v="74102.3203125"/>
    <n v="0"/>
    <x v="0"/>
    <n v="-0.5"/>
    <n v="2"/>
  </r>
  <r>
    <x v="6823"/>
    <n v="74029.7578125"/>
    <n v="74392.1484375"/>
    <n v="73598.15625"/>
    <n v="74270.8125"/>
    <n v="13800"/>
    <x v="6820"/>
    <n v="-4.4647034867801555E-2"/>
    <n v="0.778342887484613"/>
    <n v="74029.7578125"/>
    <n v="0"/>
    <x v="0"/>
    <n v="-0.5"/>
    <n v="2"/>
  </r>
  <r>
    <x v="6824"/>
    <n v="73828.90625"/>
    <n v="74401.109375"/>
    <n v="73770.59375"/>
    <n v="74392.5390625"/>
    <n v="9900"/>
    <x v="6821"/>
    <n v="-7.4278351310513233E-2"/>
    <n v="0.77368881065890793"/>
    <n v="74169.953125"/>
    <n v="-0.45981810777907239"/>
    <x v="0"/>
    <n v="-0.5"/>
    <n v="2"/>
  </r>
  <r>
    <x v="6825"/>
    <n v="74169.953125"/>
    <n v="74376.3515625"/>
    <n v="73796.0625"/>
    <n v="73830.03125"/>
    <n v="7400"/>
    <x v="6822"/>
    <n v="-0.10279187743675525"/>
    <n v="0.775333583612417"/>
    <n v="75301.2578125"/>
    <n v="-1.5023715677060092"/>
    <x v="0"/>
    <n v="-0.5"/>
    <n v="2"/>
  </r>
  <r>
    <x v="6826"/>
    <n v="75301.2578125"/>
    <n v="75385.7578125"/>
    <n v="74480.1484375"/>
    <n v="74608.65625"/>
    <n v="14500"/>
    <x v="6823"/>
    <n v="0.13295897973074372"/>
    <n v="0.46659273524417733"/>
    <n v="75449.046875"/>
    <n v="-0.19587929685162109"/>
    <x v="0"/>
    <n v="-0.5"/>
    <n v="2"/>
  </r>
  <r>
    <x v="6827"/>
    <n v="75449.046875"/>
    <n v="75568.3828125"/>
    <n v="75201.4765625"/>
    <n v="75473.171875"/>
    <n v="12200"/>
    <x v="6824"/>
    <n v="0.30081104116101659"/>
    <n v="0.62665843537444732"/>
    <n v="76348.0625"/>
    <n v="-1.177522514078206"/>
    <x v="0"/>
    <n v="-0.5"/>
    <n v="2"/>
  </r>
  <r>
    <x v="6828"/>
    <n v="76348.0625"/>
    <n v="76456.25"/>
    <n v="75684.578125"/>
    <n v="75917.109375"/>
    <n v="9100"/>
    <x v="6825"/>
    <n v="0.33357370560256377"/>
    <n v="0.60989334647958238"/>
    <n v="76905.5078125"/>
    <n v="-0.72484445959200139"/>
    <x v="0"/>
    <n v="-0.5"/>
    <n v="2"/>
  </r>
  <r>
    <x v="6829"/>
    <n v="76905.5078125"/>
    <n v="77041.9375"/>
    <n v="76095.2578125"/>
    <n v="76155"/>
    <n v="8500"/>
    <x v="6826"/>
    <n v="0.35130451559194736"/>
    <n v="0.63398217110590871"/>
    <n v="77984.3828125"/>
    <n v="-1.3834500717842044"/>
    <x v="0"/>
    <n v="-0.5"/>
    <n v="2"/>
  </r>
  <r>
    <x v="6830"/>
    <n v="77984.3828125"/>
    <n v="78107.2265625"/>
    <n v="77179.3515625"/>
    <n v="77456.2734375"/>
    <n v="10100"/>
    <x v="6827"/>
    <n v="0.34160216388445913"/>
    <n v="0.62658991871028735"/>
    <n v="78017.1875"/>
    <n v="-4.2048026276261238E-2"/>
    <x v="0"/>
    <n v="-0.5"/>
    <n v="2"/>
  </r>
  <r>
    <x v="6831"/>
    <n v="78017.1875"/>
    <n v="78741.6875"/>
    <n v="77745.6328125"/>
    <n v="78296.28125"/>
    <n v="12700"/>
    <x v="6828"/>
    <n v="0.48289893362195135"/>
    <n v="0.69413807690258711"/>
    <n v="78017.1875"/>
    <n v="0"/>
    <x v="0"/>
    <n v="-0.5"/>
    <n v="2"/>
  </r>
  <r>
    <x v="6832"/>
    <n v="77288.5"/>
    <n v="78167.8671875"/>
    <n v="77194.21875"/>
    <n v="78021.453125"/>
    <n v="10500"/>
    <x v="6829"/>
    <n v="0.51635327975848133"/>
    <n v="0.65983011497540656"/>
    <n v="77606.4296875"/>
    <n v="-0.40966926165810802"/>
    <x v="0"/>
    <n v="-0.5"/>
    <n v="2"/>
  </r>
  <r>
    <x v="6833"/>
    <n v="77606.4296875"/>
    <n v="77747.4609375"/>
    <n v="77082.5078125"/>
    <n v="77087.390625"/>
    <n v="12700"/>
    <x v="6830"/>
    <n v="0.42468638540551995"/>
    <n v="0.79253993042032511"/>
    <n v="77606.4296875"/>
    <n v="0"/>
    <x v="0"/>
    <n v="-0.5"/>
    <n v="2"/>
  </r>
  <r>
    <x v="6834"/>
    <n v="77414.921875"/>
    <n v="77766.703125"/>
    <n v="77185.6171875"/>
    <n v="77690.6875"/>
    <n v="16700"/>
    <x v="6831"/>
    <n v="0.47561403434260258"/>
    <n v="0.77130465208012211"/>
    <n v="77414.921875"/>
    <n v="0"/>
    <x v="0"/>
    <n v="-0.5"/>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36">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55"/>
  </r>
  <r>
    <x v="156"/>
  </r>
  <r>
    <x v="157"/>
  </r>
  <r>
    <x v="158"/>
  </r>
  <r>
    <x v="159"/>
  </r>
  <r>
    <x v="160"/>
  </r>
  <r>
    <x v="161"/>
  </r>
  <r>
    <x v="162"/>
  </r>
  <r>
    <x v="163"/>
  </r>
  <r>
    <x v="164"/>
  </r>
  <r>
    <x v="165"/>
  </r>
  <r>
    <x v="166"/>
  </r>
  <r>
    <x v="167"/>
  </r>
  <r>
    <x v="168"/>
  </r>
  <r>
    <x v="169"/>
  </r>
  <r>
    <x v="170"/>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224"/>
  </r>
  <r>
    <x v="225"/>
  </r>
  <r>
    <x v="226"/>
  </r>
  <r>
    <x v="227"/>
  </r>
  <r>
    <x v="228"/>
  </r>
  <r>
    <x v="229"/>
  </r>
  <r>
    <x v="230"/>
  </r>
  <r>
    <x v="231"/>
  </r>
  <r>
    <x v="232"/>
  </r>
  <r>
    <x v="233"/>
  </r>
  <r>
    <x v="234"/>
  </r>
  <r>
    <x v="235"/>
  </r>
  <r>
    <x v="236"/>
  </r>
  <r>
    <x v="237"/>
  </r>
  <r>
    <x v="238"/>
  </r>
  <r>
    <x v="239"/>
  </r>
  <r>
    <x v="240"/>
  </r>
  <r>
    <x v="241"/>
  </r>
  <r>
    <x v="242"/>
  </r>
  <r>
    <x v="243"/>
  </r>
  <r>
    <x v="244"/>
  </r>
  <r>
    <x v="245"/>
  </r>
  <r>
    <x v="246"/>
  </r>
  <r>
    <x v="247"/>
  </r>
  <r>
    <x v="248"/>
  </r>
  <r>
    <x v="249"/>
  </r>
  <r>
    <x v="250"/>
  </r>
  <r>
    <x v="251"/>
  </r>
  <r>
    <x v="252"/>
  </r>
  <r>
    <x v="253"/>
  </r>
  <r>
    <x v="254"/>
  </r>
  <r>
    <x v="255"/>
  </r>
  <r>
    <x v="256"/>
  </r>
  <r>
    <x v="257"/>
  </r>
  <r>
    <x v="258"/>
  </r>
  <r>
    <x v="259"/>
  </r>
  <r>
    <x v="260"/>
  </r>
  <r>
    <x v="261"/>
  </r>
  <r>
    <x v="262"/>
  </r>
  <r>
    <x v="263"/>
  </r>
  <r>
    <x v="264"/>
  </r>
  <r>
    <x v="265"/>
  </r>
  <r>
    <x v="266"/>
  </r>
  <r>
    <x v="267"/>
  </r>
  <r>
    <x v="268"/>
  </r>
  <r>
    <x v="269"/>
  </r>
  <r>
    <x v="270"/>
  </r>
  <r>
    <x v="271"/>
  </r>
  <r>
    <x v="272"/>
  </r>
  <r>
    <x v="273"/>
  </r>
  <r>
    <x v="274"/>
  </r>
  <r>
    <x v="275"/>
  </r>
  <r>
    <x v="276"/>
  </r>
  <r>
    <x v="277"/>
  </r>
  <r>
    <x v="278"/>
  </r>
  <r>
    <x v="279"/>
  </r>
  <r>
    <x v="280"/>
  </r>
  <r>
    <x v="281"/>
  </r>
  <r>
    <x v="282"/>
  </r>
  <r>
    <x v="283"/>
  </r>
  <r>
    <x v="284"/>
  </r>
  <r>
    <x v="285"/>
  </r>
  <r>
    <x v="286"/>
  </r>
  <r>
    <x v="287"/>
  </r>
  <r>
    <x v="288"/>
  </r>
  <r>
    <x v="289"/>
  </r>
  <r>
    <x v="290"/>
  </r>
  <r>
    <x v="291"/>
  </r>
  <r>
    <x v="292"/>
  </r>
  <r>
    <x v="293"/>
  </r>
  <r>
    <x v="294"/>
  </r>
  <r>
    <x v="295"/>
  </r>
  <r>
    <x v="296"/>
  </r>
  <r>
    <x v="297"/>
  </r>
  <r>
    <x v="298"/>
  </r>
  <r>
    <x v="299"/>
  </r>
  <r>
    <x v="300"/>
  </r>
  <r>
    <x v="301"/>
  </r>
  <r>
    <x v="302"/>
  </r>
  <r>
    <x v="303"/>
  </r>
  <r>
    <x v="304"/>
  </r>
  <r>
    <x v="305"/>
  </r>
  <r>
    <x v="306"/>
  </r>
  <r>
    <x v="307"/>
  </r>
  <r>
    <x v="308"/>
  </r>
  <r>
    <x v="309"/>
  </r>
  <r>
    <x v="310"/>
  </r>
  <r>
    <x v="311"/>
  </r>
  <r>
    <x v="312"/>
  </r>
  <r>
    <x v="313"/>
  </r>
  <r>
    <x v="314"/>
  </r>
  <r>
    <x v="315"/>
  </r>
  <r>
    <x v="316"/>
  </r>
  <r>
    <x v="317"/>
  </r>
  <r>
    <x v="318"/>
  </r>
  <r>
    <x v="319"/>
  </r>
  <r>
    <x v="320"/>
  </r>
  <r>
    <x v="321"/>
  </r>
  <r>
    <x v="322"/>
  </r>
  <r>
    <x v="323"/>
  </r>
  <r>
    <x v="324"/>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5"/>
  </r>
  <r>
    <x v="356"/>
  </r>
  <r>
    <x v="357"/>
  </r>
  <r>
    <x v="358"/>
  </r>
  <r>
    <x v="359"/>
  </r>
  <r>
    <x v="360"/>
  </r>
  <r>
    <x v="361"/>
  </r>
  <r>
    <x v="362"/>
  </r>
  <r>
    <x v="363"/>
  </r>
  <r>
    <x v="364"/>
  </r>
  <r>
    <x v="365"/>
  </r>
  <r>
    <x v="366"/>
  </r>
  <r>
    <x v="367"/>
  </r>
  <r>
    <x v="368"/>
  </r>
  <r>
    <x v="369"/>
  </r>
  <r>
    <x v="370"/>
  </r>
  <r>
    <x v="371"/>
  </r>
  <r>
    <x v="372"/>
  </r>
  <r>
    <x v="373"/>
  </r>
  <r>
    <x v="374"/>
  </r>
  <r>
    <x v="375"/>
  </r>
  <r>
    <x v="376"/>
  </r>
  <r>
    <x v="377"/>
  </r>
  <r>
    <x v="378"/>
  </r>
  <r>
    <x v="379"/>
  </r>
  <r>
    <x v="380"/>
  </r>
  <r>
    <x v="381"/>
  </r>
  <r>
    <x v="382"/>
  </r>
  <r>
    <x v="383"/>
  </r>
  <r>
    <x v="384"/>
  </r>
  <r>
    <x v="385"/>
  </r>
  <r>
    <x v="386"/>
  </r>
  <r>
    <x v="387"/>
  </r>
  <r>
    <x v="388"/>
  </r>
  <r>
    <x v="389"/>
  </r>
  <r>
    <x v="390"/>
  </r>
  <r>
    <x v="391"/>
  </r>
  <r>
    <x v="392"/>
  </r>
  <r>
    <x v="393"/>
  </r>
  <r>
    <x v="394"/>
  </r>
  <r>
    <x v="395"/>
  </r>
  <r>
    <x v="396"/>
  </r>
  <r>
    <x v="397"/>
  </r>
  <r>
    <x v="398"/>
  </r>
  <r>
    <x v="399"/>
  </r>
  <r>
    <x v="400"/>
  </r>
  <r>
    <x v="401"/>
  </r>
  <r>
    <x v="402"/>
  </r>
  <r>
    <x v="403"/>
  </r>
  <r>
    <x v="404"/>
  </r>
  <r>
    <x v="405"/>
  </r>
  <r>
    <x v="406"/>
  </r>
  <r>
    <x v="407"/>
  </r>
  <r>
    <x v="408"/>
  </r>
  <r>
    <x v="409"/>
  </r>
  <r>
    <x v="410"/>
  </r>
  <r>
    <x v="411"/>
  </r>
  <r>
    <x v="412"/>
  </r>
  <r>
    <x v="413"/>
  </r>
  <r>
    <x v="414"/>
  </r>
  <r>
    <x v="415"/>
  </r>
  <r>
    <x v="416"/>
  </r>
  <r>
    <x v="417"/>
  </r>
  <r>
    <x v="418"/>
  </r>
  <r>
    <x v="419"/>
  </r>
  <r>
    <x v="420"/>
  </r>
  <r>
    <x v="421"/>
  </r>
  <r>
    <x v="422"/>
  </r>
  <r>
    <x v="423"/>
  </r>
  <r>
    <x v="424"/>
  </r>
  <r>
    <x v="425"/>
  </r>
  <r>
    <x v="426"/>
  </r>
  <r>
    <x v="427"/>
  </r>
  <r>
    <x v="428"/>
  </r>
  <r>
    <x v="429"/>
  </r>
  <r>
    <x v="430"/>
  </r>
  <r>
    <x v="431"/>
  </r>
  <r>
    <x v="432"/>
  </r>
  <r>
    <x v="433"/>
  </r>
  <r>
    <x v="434"/>
  </r>
  <r>
    <x v="435"/>
  </r>
  <r>
    <x v="436"/>
  </r>
  <r>
    <x v="437"/>
  </r>
  <r>
    <x v="438"/>
  </r>
  <r>
    <x v="439"/>
  </r>
  <r>
    <x v="440"/>
  </r>
  <r>
    <x v="441"/>
  </r>
  <r>
    <x v="442"/>
  </r>
  <r>
    <x v="443"/>
  </r>
  <r>
    <x v="444"/>
  </r>
  <r>
    <x v="445"/>
  </r>
  <r>
    <x v="446"/>
  </r>
  <r>
    <x v="447"/>
  </r>
  <r>
    <x v="448"/>
  </r>
  <r>
    <x v="449"/>
  </r>
  <r>
    <x v="450"/>
  </r>
  <r>
    <x v="451"/>
  </r>
  <r>
    <x v="452"/>
  </r>
  <r>
    <x v="453"/>
  </r>
  <r>
    <x v="454"/>
  </r>
  <r>
    <x v="455"/>
  </r>
  <r>
    <x v="456"/>
  </r>
  <r>
    <x v="457"/>
  </r>
  <r>
    <x v="458"/>
  </r>
  <r>
    <x v="459"/>
  </r>
  <r>
    <x v="460"/>
  </r>
  <r>
    <x v="461"/>
  </r>
  <r>
    <x v="462"/>
  </r>
  <r>
    <x v="463"/>
  </r>
  <r>
    <x v="464"/>
  </r>
  <r>
    <x v="465"/>
  </r>
  <r>
    <x v="466"/>
  </r>
  <r>
    <x v="467"/>
  </r>
  <r>
    <x v="468"/>
  </r>
  <r>
    <x v="469"/>
  </r>
  <r>
    <x v="470"/>
  </r>
  <r>
    <x v="471"/>
  </r>
  <r>
    <x v="472"/>
  </r>
  <r>
    <x v="473"/>
  </r>
  <r>
    <x v="474"/>
  </r>
  <r>
    <x v="475"/>
  </r>
  <r>
    <x v="476"/>
  </r>
  <r>
    <x v="477"/>
  </r>
  <r>
    <x v="478"/>
  </r>
  <r>
    <x v="479"/>
  </r>
  <r>
    <x v="480"/>
  </r>
  <r>
    <x v="481"/>
  </r>
  <r>
    <x v="482"/>
  </r>
  <r>
    <x v="483"/>
  </r>
  <r>
    <x v="484"/>
  </r>
  <r>
    <x v="485"/>
  </r>
  <r>
    <x v="486"/>
  </r>
  <r>
    <x v="487"/>
  </r>
  <r>
    <x v="488"/>
  </r>
  <r>
    <x v="489"/>
  </r>
  <r>
    <x v="490"/>
  </r>
  <r>
    <x v="491"/>
  </r>
  <r>
    <x v="492"/>
  </r>
  <r>
    <x v="493"/>
  </r>
  <r>
    <x v="494"/>
  </r>
  <r>
    <x v="495"/>
  </r>
  <r>
    <x v="496"/>
  </r>
  <r>
    <x v="497"/>
  </r>
  <r>
    <x v="498"/>
  </r>
  <r>
    <x v="499"/>
  </r>
  <r>
    <x v="500"/>
  </r>
  <r>
    <x v="501"/>
  </r>
  <r>
    <x v="502"/>
  </r>
  <r>
    <x v="503"/>
  </r>
  <r>
    <x v="504"/>
  </r>
  <r>
    <x v="505"/>
  </r>
  <r>
    <x v="506"/>
  </r>
  <r>
    <x v="507"/>
  </r>
  <r>
    <x v="508"/>
  </r>
  <r>
    <x v="509"/>
  </r>
  <r>
    <x v="510"/>
  </r>
  <r>
    <x v="511"/>
  </r>
  <r>
    <x v="512"/>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541"/>
  </r>
  <r>
    <x v="542"/>
  </r>
  <r>
    <x v="543"/>
  </r>
  <r>
    <x v="544"/>
  </r>
  <r>
    <x v="545"/>
  </r>
  <r>
    <x v="546"/>
  </r>
  <r>
    <x v="547"/>
  </r>
  <r>
    <x v="548"/>
  </r>
  <r>
    <x v="549"/>
  </r>
  <r>
    <x v="550"/>
  </r>
  <r>
    <x v="551"/>
  </r>
  <r>
    <x v="552"/>
  </r>
  <r>
    <x v="553"/>
  </r>
  <r>
    <x v="554"/>
  </r>
  <r>
    <x v="555"/>
  </r>
  <r>
    <x v="556"/>
  </r>
  <r>
    <x v="557"/>
  </r>
  <r>
    <x v="558"/>
  </r>
  <r>
    <x v="559"/>
  </r>
  <r>
    <x v="560"/>
  </r>
  <r>
    <x v="561"/>
  </r>
  <r>
    <x v="562"/>
  </r>
  <r>
    <x v="563"/>
  </r>
  <r>
    <x v="564"/>
  </r>
  <r>
    <x v="565"/>
  </r>
  <r>
    <x v="566"/>
  </r>
  <r>
    <x v="567"/>
  </r>
  <r>
    <x v="568"/>
  </r>
  <r>
    <x v="569"/>
  </r>
  <r>
    <x v="570"/>
  </r>
  <r>
    <x v="571"/>
  </r>
  <r>
    <x v="572"/>
  </r>
  <r>
    <x v="573"/>
  </r>
  <r>
    <x v="574"/>
  </r>
  <r>
    <x v="575"/>
  </r>
  <r>
    <x v="576"/>
  </r>
  <r>
    <x v="577"/>
  </r>
  <r>
    <x v="578"/>
  </r>
  <r>
    <x v="579"/>
  </r>
  <r>
    <x v="580"/>
  </r>
  <r>
    <x v="581"/>
  </r>
  <r>
    <x v="582"/>
  </r>
  <r>
    <x v="583"/>
  </r>
  <r>
    <x v="584"/>
  </r>
  <r>
    <x v="585"/>
  </r>
  <r>
    <x v="586"/>
  </r>
  <r>
    <x v="587"/>
  </r>
  <r>
    <x v="588"/>
  </r>
  <r>
    <x v="589"/>
  </r>
  <r>
    <x v="590"/>
  </r>
  <r>
    <x v="591"/>
  </r>
  <r>
    <x v="592"/>
  </r>
  <r>
    <x v="593"/>
  </r>
  <r>
    <x v="594"/>
  </r>
  <r>
    <x v="595"/>
  </r>
  <r>
    <x v="596"/>
  </r>
  <r>
    <x v="597"/>
  </r>
  <r>
    <x v="598"/>
  </r>
  <r>
    <x v="599"/>
  </r>
  <r>
    <x v="600"/>
  </r>
  <r>
    <x v="601"/>
  </r>
  <r>
    <x v="602"/>
  </r>
  <r>
    <x v="603"/>
  </r>
  <r>
    <x v="604"/>
  </r>
  <r>
    <x v="605"/>
  </r>
  <r>
    <x v="606"/>
  </r>
  <r>
    <x v="607"/>
  </r>
  <r>
    <x v="608"/>
  </r>
  <r>
    <x v="609"/>
  </r>
  <r>
    <x v="610"/>
  </r>
  <r>
    <x v="611"/>
  </r>
  <r>
    <x v="612"/>
  </r>
  <r>
    <x v="613"/>
  </r>
  <r>
    <x v="614"/>
  </r>
  <r>
    <x v="615"/>
  </r>
  <r>
    <x v="616"/>
  </r>
  <r>
    <x v="617"/>
  </r>
  <r>
    <x v="618"/>
  </r>
  <r>
    <x v="619"/>
  </r>
  <r>
    <x v="620"/>
  </r>
  <r>
    <x v="621"/>
  </r>
  <r>
    <x v="622"/>
  </r>
  <r>
    <x v="623"/>
  </r>
  <r>
    <x v="624"/>
  </r>
  <r>
    <x v="625"/>
  </r>
  <r>
    <x v="626"/>
  </r>
  <r>
    <x v="627"/>
  </r>
  <r>
    <x v="628"/>
  </r>
  <r>
    <x v="629"/>
  </r>
  <r>
    <x v="630"/>
  </r>
  <r>
    <x v="631"/>
  </r>
  <r>
    <x v="632"/>
  </r>
  <r>
    <x v="633"/>
  </r>
  <r>
    <x v="634"/>
  </r>
  <r>
    <x v="635"/>
  </r>
  <r>
    <x v="636"/>
  </r>
  <r>
    <x v="637"/>
  </r>
  <r>
    <x v="638"/>
  </r>
  <r>
    <x v="639"/>
  </r>
  <r>
    <x v="640"/>
  </r>
  <r>
    <x v="641"/>
  </r>
  <r>
    <x v="642"/>
  </r>
  <r>
    <x v="643"/>
  </r>
  <r>
    <x v="644"/>
  </r>
  <r>
    <x v="645"/>
  </r>
  <r>
    <x v="646"/>
  </r>
  <r>
    <x v="647"/>
  </r>
  <r>
    <x v="648"/>
  </r>
  <r>
    <x v="649"/>
  </r>
  <r>
    <x v="650"/>
  </r>
  <r>
    <x v="651"/>
  </r>
  <r>
    <x v="652"/>
  </r>
  <r>
    <x v="653"/>
  </r>
  <r>
    <x v="654"/>
  </r>
  <r>
    <x v="655"/>
  </r>
  <r>
    <x v="656"/>
  </r>
  <r>
    <x v="657"/>
  </r>
  <r>
    <x v="658"/>
  </r>
  <r>
    <x v="659"/>
  </r>
  <r>
    <x v="660"/>
  </r>
  <r>
    <x v="661"/>
  </r>
  <r>
    <x v="662"/>
  </r>
  <r>
    <x v="663"/>
  </r>
  <r>
    <x v="664"/>
  </r>
  <r>
    <x v="665"/>
  </r>
  <r>
    <x v="666"/>
  </r>
  <r>
    <x v="667"/>
  </r>
  <r>
    <x v="668"/>
  </r>
  <r>
    <x v="669"/>
  </r>
  <r>
    <x v="670"/>
  </r>
  <r>
    <x v="671"/>
  </r>
  <r>
    <x v="672"/>
  </r>
  <r>
    <x v="673"/>
  </r>
  <r>
    <x v="674"/>
  </r>
  <r>
    <x v="675"/>
  </r>
  <r>
    <x v="676"/>
  </r>
  <r>
    <x v="677"/>
  </r>
  <r>
    <x v="678"/>
  </r>
  <r>
    <x v="679"/>
  </r>
  <r>
    <x v="680"/>
  </r>
  <r>
    <x v="681"/>
  </r>
  <r>
    <x v="682"/>
  </r>
  <r>
    <x v="683"/>
  </r>
  <r>
    <x v="684"/>
  </r>
  <r>
    <x v="685"/>
  </r>
  <r>
    <x v="686"/>
  </r>
  <r>
    <x v="687"/>
  </r>
  <r>
    <x v="688"/>
  </r>
  <r>
    <x v="689"/>
  </r>
  <r>
    <x v="690"/>
  </r>
  <r>
    <x v="691"/>
  </r>
  <r>
    <x v="692"/>
  </r>
  <r>
    <x v="693"/>
  </r>
  <r>
    <x v="694"/>
  </r>
  <r>
    <x v="695"/>
  </r>
  <r>
    <x v="696"/>
  </r>
  <r>
    <x v="697"/>
  </r>
  <r>
    <x v="698"/>
  </r>
  <r>
    <x v="699"/>
  </r>
  <r>
    <x v="700"/>
  </r>
  <r>
    <x v="701"/>
  </r>
  <r>
    <x v="702"/>
  </r>
  <r>
    <x v="703"/>
  </r>
  <r>
    <x v="704"/>
  </r>
  <r>
    <x v="705"/>
  </r>
  <r>
    <x v="706"/>
  </r>
  <r>
    <x v="707"/>
  </r>
  <r>
    <x v="708"/>
  </r>
  <r>
    <x v="709"/>
  </r>
  <r>
    <x v="710"/>
  </r>
  <r>
    <x v="711"/>
  </r>
  <r>
    <x v="712"/>
  </r>
  <r>
    <x v="713"/>
  </r>
  <r>
    <x v="714"/>
  </r>
  <r>
    <x v="715"/>
  </r>
  <r>
    <x v="716"/>
  </r>
  <r>
    <x v="717"/>
  </r>
  <r>
    <x v="718"/>
  </r>
  <r>
    <x v="719"/>
  </r>
  <r>
    <x v="720"/>
  </r>
  <r>
    <x v="721"/>
  </r>
  <r>
    <x v="722"/>
  </r>
  <r>
    <x v="723"/>
  </r>
  <r>
    <x v="724"/>
  </r>
  <r>
    <x v="725"/>
  </r>
  <r>
    <x v="726"/>
  </r>
  <r>
    <x v="727"/>
  </r>
  <r>
    <x v="728"/>
  </r>
  <r>
    <x v="729"/>
  </r>
  <r>
    <x v="730"/>
  </r>
  <r>
    <x v="731"/>
  </r>
  <r>
    <x v="732"/>
  </r>
  <r>
    <x v="733"/>
  </r>
  <r>
    <x v="734"/>
  </r>
  <r>
    <x v="735"/>
  </r>
  <r>
    <x v="736"/>
  </r>
  <r>
    <x v="737"/>
  </r>
  <r>
    <x v="738"/>
  </r>
  <r>
    <x v="739"/>
  </r>
  <r>
    <x v="740"/>
  </r>
  <r>
    <x v="741"/>
  </r>
  <r>
    <x v="742"/>
  </r>
  <r>
    <x v="743"/>
  </r>
  <r>
    <x v="744"/>
  </r>
  <r>
    <x v="745"/>
  </r>
  <r>
    <x v="746"/>
  </r>
  <r>
    <x v="747"/>
  </r>
  <r>
    <x v="748"/>
  </r>
  <r>
    <x v="749"/>
  </r>
  <r>
    <x v="750"/>
  </r>
  <r>
    <x v="751"/>
  </r>
  <r>
    <x v="752"/>
  </r>
  <r>
    <x v="753"/>
  </r>
  <r>
    <x v="754"/>
  </r>
  <r>
    <x v="755"/>
  </r>
  <r>
    <x v="756"/>
  </r>
  <r>
    <x v="757"/>
  </r>
  <r>
    <x v="758"/>
  </r>
  <r>
    <x v="759"/>
  </r>
  <r>
    <x v="760"/>
  </r>
  <r>
    <x v="761"/>
  </r>
  <r>
    <x v="762"/>
  </r>
  <r>
    <x v="763"/>
  </r>
  <r>
    <x v="764"/>
  </r>
  <r>
    <x v="765"/>
  </r>
  <r>
    <x v="766"/>
  </r>
  <r>
    <x v="767"/>
  </r>
  <r>
    <x v="768"/>
  </r>
  <r>
    <x v="769"/>
  </r>
  <r>
    <x v="770"/>
  </r>
  <r>
    <x v="771"/>
  </r>
  <r>
    <x v="772"/>
  </r>
  <r>
    <x v="773"/>
  </r>
  <r>
    <x v="774"/>
  </r>
  <r>
    <x v="775"/>
  </r>
  <r>
    <x v="776"/>
  </r>
  <r>
    <x v="777"/>
  </r>
  <r>
    <x v="778"/>
  </r>
  <r>
    <x v="779"/>
  </r>
  <r>
    <x v="780"/>
  </r>
  <r>
    <x v="781"/>
  </r>
  <r>
    <x v="782"/>
  </r>
  <r>
    <x v="783"/>
  </r>
  <r>
    <x v="784"/>
  </r>
  <r>
    <x v="785"/>
  </r>
  <r>
    <x v="786"/>
  </r>
  <r>
    <x v="787"/>
  </r>
  <r>
    <x v="788"/>
  </r>
  <r>
    <x v="789"/>
  </r>
  <r>
    <x v="790"/>
  </r>
  <r>
    <x v="791"/>
  </r>
  <r>
    <x v="792"/>
  </r>
  <r>
    <x v="793"/>
  </r>
  <r>
    <x v="794"/>
  </r>
  <r>
    <x v="795"/>
  </r>
  <r>
    <x v="796"/>
  </r>
  <r>
    <x v="797"/>
  </r>
  <r>
    <x v="798"/>
  </r>
  <r>
    <x v="799"/>
  </r>
  <r>
    <x v="800"/>
  </r>
  <r>
    <x v="801"/>
  </r>
  <r>
    <x v="802"/>
  </r>
  <r>
    <x v="803"/>
  </r>
  <r>
    <x v="804"/>
  </r>
  <r>
    <x v="805"/>
  </r>
  <r>
    <x v="806"/>
  </r>
  <r>
    <x v="807"/>
  </r>
  <r>
    <x v="808"/>
  </r>
  <r>
    <x v="809"/>
  </r>
  <r>
    <x v="810"/>
  </r>
  <r>
    <x v="811"/>
  </r>
  <r>
    <x v="812"/>
  </r>
  <r>
    <x v="813"/>
  </r>
  <r>
    <x v="814"/>
  </r>
  <r>
    <x v="815"/>
  </r>
  <r>
    <x v="816"/>
  </r>
  <r>
    <x v="817"/>
  </r>
  <r>
    <x v="818"/>
  </r>
  <r>
    <x v="819"/>
  </r>
  <r>
    <x v="820"/>
  </r>
  <r>
    <x v="821"/>
  </r>
  <r>
    <x v="822"/>
  </r>
  <r>
    <x v="823"/>
  </r>
  <r>
    <x v="824"/>
  </r>
  <r>
    <x v="825"/>
  </r>
  <r>
    <x v="826"/>
  </r>
  <r>
    <x v="827"/>
  </r>
  <r>
    <x v="828"/>
  </r>
  <r>
    <x v="829"/>
  </r>
  <r>
    <x v="830"/>
  </r>
  <r>
    <x v="831"/>
  </r>
  <r>
    <x v="832"/>
  </r>
  <r>
    <x v="833"/>
  </r>
  <r>
    <x v="834"/>
  </r>
  <r>
    <x v="835"/>
  </r>
  <r>
    <x v="836"/>
  </r>
  <r>
    <x v="837"/>
  </r>
  <r>
    <x v="838"/>
  </r>
  <r>
    <x v="839"/>
  </r>
  <r>
    <x v="840"/>
  </r>
  <r>
    <x v="841"/>
  </r>
  <r>
    <x v="842"/>
  </r>
  <r>
    <x v="843"/>
  </r>
  <r>
    <x v="844"/>
  </r>
  <r>
    <x v="845"/>
  </r>
  <r>
    <x v="846"/>
  </r>
  <r>
    <x v="847"/>
  </r>
  <r>
    <x v="848"/>
  </r>
  <r>
    <x v="849"/>
  </r>
  <r>
    <x v="850"/>
  </r>
  <r>
    <x v="851"/>
  </r>
  <r>
    <x v="852"/>
  </r>
  <r>
    <x v="853"/>
  </r>
  <r>
    <x v="854"/>
  </r>
  <r>
    <x v="855"/>
  </r>
  <r>
    <x v="856"/>
  </r>
  <r>
    <x v="857"/>
  </r>
  <r>
    <x v="858"/>
  </r>
  <r>
    <x v="859"/>
  </r>
  <r>
    <x v="860"/>
  </r>
  <r>
    <x v="861"/>
  </r>
  <r>
    <x v="862"/>
  </r>
  <r>
    <x v="863"/>
  </r>
  <r>
    <x v="864"/>
  </r>
  <r>
    <x v="865"/>
  </r>
  <r>
    <x v="866"/>
  </r>
  <r>
    <x v="867"/>
  </r>
  <r>
    <x v="868"/>
  </r>
  <r>
    <x v="869"/>
  </r>
  <r>
    <x v="870"/>
  </r>
  <r>
    <x v="871"/>
  </r>
  <r>
    <x v="872"/>
  </r>
  <r>
    <x v="873"/>
  </r>
  <r>
    <x v="874"/>
  </r>
  <r>
    <x v="875"/>
  </r>
  <r>
    <x v="876"/>
  </r>
  <r>
    <x v="877"/>
  </r>
  <r>
    <x v="878"/>
  </r>
  <r>
    <x v="879"/>
  </r>
  <r>
    <x v="880"/>
  </r>
  <r>
    <x v="881"/>
  </r>
  <r>
    <x v="882"/>
  </r>
  <r>
    <x v="883"/>
  </r>
  <r>
    <x v="884"/>
  </r>
  <r>
    <x v="885"/>
  </r>
  <r>
    <x v="886"/>
  </r>
  <r>
    <x v="887"/>
  </r>
  <r>
    <x v="888"/>
  </r>
  <r>
    <x v="889"/>
  </r>
  <r>
    <x v="890"/>
  </r>
  <r>
    <x v="891"/>
  </r>
  <r>
    <x v="892"/>
  </r>
  <r>
    <x v="893"/>
  </r>
  <r>
    <x v="894"/>
  </r>
  <r>
    <x v="895"/>
  </r>
  <r>
    <x v="896"/>
  </r>
  <r>
    <x v="897"/>
  </r>
  <r>
    <x v="898"/>
  </r>
  <r>
    <x v="899"/>
  </r>
  <r>
    <x v="900"/>
  </r>
  <r>
    <x v="901"/>
  </r>
  <r>
    <x v="902"/>
  </r>
  <r>
    <x v="903"/>
  </r>
  <r>
    <x v="904"/>
  </r>
  <r>
    <x v="905"/>
  </r>
  <r>
    <x v="906"/>
  </r>
  <r>
    <x v="907"/>
  </r>
  <r>
    <x v="908"/>
  </r>
  <r>
    <x v="909"/>
  </r>
  <r>
    <x v="910"/>
  </r>
  <r>
    <x v="911"/>
  </r>
  <r>
    <x v="912"/>
  </r>
  <r>
    <x v="913"/>
  </r>
  <r>
    <x v="914"/>
  </r>
  <r>
    <x v="915"/>
  </r>
  <r>
    <x v="916"/>
  </r>
  <r>
    <x v="917"/>
  </r>
  <r>
    <x v="918"/>
  </r>
  <r>
    <x v="919"/>
  </r>
  <r>
    <x v="920"/>
  </r>
  <r>
    <x v="921"/>
  </r>
  <r>
    <x v="922"/>
  </r>
  <r>
    <x v="923"/>
  </r>
  <r>
    <x v="924"/>
  </r>
  <r>
    <x v="925"/>
  </r>
  <r>
    <x v="926"/>
  </r>
  <r>
    <x v="927"/>
  </r>
  <r>
    <x v="928"/>
  </r>
  <r>
    <x v="929"/>
  </r>
  <r>
    <x v="930"/>
  </r>
  <r>
    <x v="931"/>
  </r>
  <r>
    <x v="932"/>
  </r>
  <r>
    <x v="933"/>
  </r>
  <r>
    <x v="934"/>
  </r>
  <r>
    <x v="935"/>
  </r>
  <r>
    <x v="936"/>
  </r>
  <r>
    <x v="937"/>
  </r>
  <r>
    <x v="938"/>
  </r>
  <r>
    <x v="939"/>
  </r>
  <r>
    <x v="940"/>
  </r>
  <r>
    <x v="941"/>
  </r>
  <r>
    <x v="942"/>
  </r>
  <r>
    <x v="943"/>
  </r>
  <r>
    <x v="944"/>
  </r>
  <r>
    <x v="945"/>
  </r>
  <r>
    <x v="946"/>
  </r>
  <r>
    <x v="947"/>
  </r>
  <r>
    <x v="948"/>
  </r>
  <r>
    <x v="949"/>
  </r>
  <r>
    <x v="950"/>
  </r>
  <r>
    <x v="951"/>
  </r>
  <r>
    <x v="952"/>
  </r>
  <r>
    <x v="953"/>
  </r>
  <r>
    <x v="954"/>
  </r>
  <r>
    <x v="955"/>
  </r>
  <r>
    <x v="956"/>
  </r>
  <r>
    <x v="957"/>
  </r>
  <r>
    <x v="958"/>
  </r>
  <r>
    <x v="959"/>
  </r>
  <r>
    <x v="960"/>
  </r>
  <r>
    <x v="961"/>
  </r>
  <r>
    <x v="962"/>
  </r>
  <r>
    <x v="963"/>
  </r>
  <r>
    <x v="964"/>
  </r>
  <r>
    <x v="965"/>
  </r>
  <r>
    <x v="966"/>
  </r>
  <r>
    <x v="967"/>
  </r>
  <r>
    <x v="968"/>
  </r>
  <r>
    <x v="969"/>
  </r>
  <r>
    <x v="970"/>
  </r>
  <r>
    <x v="971"/>
  </r>
  <r>
    <x v="972"/>
  </r>
  <r>
    <x v="973"/>
  </r>
  <r>
    <x v="974"/>
  </r>
  <r>
    <x v="975"/>
  </r>
  <r>
    <x v="976"/>
  </r>
  <r>
    <x v="977"/>
  </r>
  <r>
    <x v="978"/>
  </r>
  <r>
    <x v="979"/>
  </r>
  <r>
    <x v="980"/>
  </r>
  <r>
    <x v="981"/>
  </r>
  <r>
    <x v="982"/>
  </r>
  <r>
    <x v="983"/>
  </r>
  <r>
    <x v="984"/>
  </r>
  <r>
    <x v="985"/>
  </r>
  <r>
    <x v="986"/>
  </r>
  <r>
    <x v="987"/>
  </r>
  <r>
    <x v="988"/>
  </r>
  <r>
    <x v="989"/>
  </r>
  <r>
    <x v="990"/>
  </r>
  <r>
    <x v="991"/>
  </r>
  <r>
    <x v="992"/>
  </r>
  <r>
    <x v="993"/>
  </r>
  <r>
    <x v="994"/>
  </r>
  <r>
    <x v="995"/>
  </r>
  <r>
    <x v="996"/>
  </r>
  <r>
    <x v="997"/>
  </r>
  <r>
    <x v="998"/>
  </r>
  <r>
    <x v="999"/>
  </r>
  <r>
    <x v="1000"/>
  </r>
  <r>
    <x v="1001"/>
  </r>
  <r>
    <x v="1002"/>
  </r>
  <r>
    <x v="1003"/>
  </r>
  <r>
    <x v="1004"/>
  </r>
  <r>
    <x v="1005"/>
  </r>
  <r>
    <x v="1006"/>
  </r>
  <r>
    <x v="1007"/>
  </r>
  <r>
    <x v="1008"/>
  </r>
  <r>
    <x v="1009"/>
  </r>
  <r>
    <x v="1010"/>
  </r>
  <r>
    <x v="1011"/>
  </r>
  <r>
    <x v="1012"/>
  </r>
  <r>
    <x v="1013"/>
  </r>
  <r>
    <x v="1014"/>
  </r>
  <r>
    <x v="1015"/>
  </r>
  <r>
    <x v="1016"/>
  </r>
  <r>
    <x v="1017"/>
  </r>
  <r>
    <x v="1018"/>
  </r>
  <r>
    <x v="1019"/>
  </r>
  <r>
    <x v="1020"/>
  </r>
  <r>
    <x v="1021"/>
  </r>
  <r>
    <x v="1022"/>
  </r>
  <r>
    <x v="1023"/>
  </r>
  <r>
    <x v="1024"/>
  </r>
  <r>
    <x v="1025"/>
  </r>
  <r>
    <x v="1026"/>
  </r>
  <r>
    <x v="1027"/>
  </r>
  <r>
    <x v="1028"/>
  </r>
  <r>
    <x v="1029"/>
  </r>
  <r>
    <x v="1030"/>
  </r>
  <r>
    <x v="1031"/>
  </r>
  <r>
    <x v="1032"/>
  </r>
  <r>
    <x v="1033"/>
  </r>
  <r>
    <x v="1034"/>
  </r>
  <r>
    <x v="1035"/>
  </r>
  <r>
    <x v="1036"/>
  </r>
  <r>
    <x v="1037"/>
  </r>
  <r>
    <x v="1038"/>
  </r>
  <r>
    <x v="1039"/>
  </r>
  <r>
    <x v="1040"/>
  </r>
  <r>
    <x v="1041"/>
  </r>
  <r>
    <x v="1042"/>
  </r>
  <r>
    <x v="1043"/>
  </r>
  <r>
    <x v="1044"/>
  </r>
  <r>
    <x v="1045"/>
  </r>
  <r>
    <x v="1046"/>
  </r>
  <r>
    <x v="1047"/>
  </r>
  <r>
    <x v="1048"/>
  </r>
  <r>
    <x v="1049"/>
  </r>
  <r>
    <x v="1050"/>
  </r>
  <r>
    <x v="1051"/>
  </r>
  <r>
    <x v="1052"/>
  </r>
  <r>
    <x v="1053"/>
  </r>
  <r>
    <x v="1054"/>
  </r>
  <r>
    <x v="1055"/>
  </r>
  <r>
    <x v="1056"/>
  </r>
  <r>
    <x v="1057"/>
  </r>
  <r>
    <x v="1058"/>
  </r>
  <r>
    <x v="1059"/>
  </r>
  <r>
    <x v="1060"/>
  </r>
  <r>
    <x v="1061"/>
  </r>
  <r>
    <x v="1062"/>
  </r>
  <r>
    <x v="1063"/>
  </r>
  <r>
    <x v="1064"/>
  </r>
  <r>
    <x v="1065"/>
  </r>
  <r>
    <x v="1066"/>
  </r>
  <r>
    <x v="1067"/>
  </r>
  <r>
    <x v="1068"/>
  </r>
  <r>
    <x v="1069"/>
  </r>
  <r>
    <x v="1070"/>
  </r>
  <r>
    <x v="1071"/>
  </r>
  <r>
    <x v="1072"/>
  </r>
  <r>
    <x v="1073"/>
  </r>
  <r>
    <x v="1074"/>
  </r>
  <r>
    <x v="1075"/>
  </r>
  <r>
    <x v="1076"/>
  </r>
  <r>
    <x v="1077"/>
  </r>
  <r>
    <x v="1078"/>
  </r>
  <r>
    <x v="1079"/>
  </r>
  <r>
    <x v="1080"/>
  </r>
  <r>
    <x v="1081"/>
  </r>
  <r>
    <x v="1082"/>
  </r>
  <r>
    <x v="1083"/>
  </r>
  <r>
    <x v="1084"/>
  </r>
  <r>
    <x v="1085"/>
  </r>
  <r>
    <x v="1086"/>
  </r>
  <r>
    <x v="1087"/>
  </r>
  <r>
    <x v="1088"/>
  </r>
  <r>
    <x v="1089"/>
  </r>
  <r>
    <x v="1090"/>
  </r>
  <r>
    <x v="1091"/>
  </r>
  <r>
    <x v="1092"/>
  </r>
  <r>
    <x v="1093"/>
  </r>
  <r>
    <x v="1094"/>
  </r>
  <r>
    <x v="1095"/>
  </r>
  <r>
    <x v="1096"/>
  </r>
  <r>
    <x v="1097"/>
  </r>
  <r>
    <x v="1098"/>
  </r>
  <r>
    <x v="1099"/>
  </r>
  <r>
    <x v="1100"/>
  </r>
  <r>
    <x v="1101"/>
  </r>
  <r>
    <x v="1102"/>
  </r>
  <r>
    <x v="1103"/>
  </r>
  <r>
    <x v="1104"/>
  </r>
  <r>
    <x v="1105"/>
  </r>
  <r>
    <x v="1106"/>
  </r>
  <r>
    <x v="1107"/>
  </r>
  <r>
    <x v="1108"/>
  </r>
  <r>
    <x v="1109"/>
  </r>
  <r>
    <x v="1110"/>
  </r>
  <r>
    <x v="1111"/>
  </r>
  <r>
    <x v="1112"/>
  </r>
  <r>
    <x v="1113"/>
  </r>
  <r>
    <x v="1114"/>
  </r>
  <r>
    <x v="1115"/>
  </r>
  <r>
    <x v="1116"/>
  </r>
  <r>
    <x v="1117"/>
  </r>
  <r>
    <x v="1118"/>
  </r>
  <r>
    <x v="1119"/>
  </r>
  <r>
    <x v="1120"/>
  </r>
  <r>
    <x v="1121"/>
  </r>
  <r>
    <x v="1122"/>
  </r>
  <r>
    <x v="1123"/>
  </r>
  <r>
    <x v="1124"/>
  </r>
  <r>
    <x v="1125"/>
  </r>
  <r>
    <x v="1126"/>
  </r>
  <r>
    <x v="1127"/>
  </r>
  <r>
    <x v="1128"/>
  </r>
  <r>
    <x v="1129"/>
  </r>
  <r>
    <x v="1130"/>
  </r>
  <r>
    <x v="1131"/>
  </r>
  <r>
    <x v="1132"/>
  </r>
  <r>
    <x v="1133"/>
  </r>
  <r>
    <x v="1134"/>
  </r>
  <r>
    <x v="1135"/>
  </r>
  <r>
    <x v="1136"/>
  </r>
  <r>
    <x v="1137"/>
  </r>
  <r>
    <x v="1138"/>
  </r>
  <r>
    <x v="1139"/>
  </r>
  <r>
    <x v="1140"/>
  </r>
  <r>
    <x v="1141"/>
  </r>
  <r>
    <x v="1142"/>
  </r>
  <r>
    <x v="1143"/>
  </r>
  <r>
    <x v="1144"/>
  </r>
  <r>
    <x v="1145"/>
  </r>
  <r>
    <x v="1146"/>
  </r>
  <r>
    <x v="1147"/>
  </r>
  <r>
    <x v="1148"/>
  </r>
  <r>
    <x v="1149"/>
  </r>
  <r>
    <x v="1150"/>
  </r>
  <r>
    <x v="1151"/>
  </r>
  <r>
    <x v="1152"/>
  </r>
  <r>
    <x v="1153"/>
  </r>
  <r>
    <x v="1154"/>
  </r>
  <r>
    <x v="1155"/>
  </r>
  <r>
    <x v="1156"/>
  </r>
  <r>
    <x v="1157"/>
  </r>
  <r>
    <x v="1158"/>
  </r>
  <r>
    <x v="1159"/>
  </r>
  <r>
    <x v="1160"/>
  </r>
  <r>
    <x v="1161"/>
  </r>
  <r>
    <x v="1162"/>
  </r>
  <r>
    <x v="1163"/>
  </r>
  <r>
    <x v="1164"/>
  </r>
  <r>
    <x v="1165"/>
  </r>
  <r>
    <x v="1166"/>
  </r>
  <r>
    <x v="1167"/>
  </r>
  <r>
    <x v="1168"/>
  </r>
  <r>
    <x v="1169"/>
  </r>
  <r>
    <x v="1170"/>
  </r>
  <r>
    <x v="1171"/>
  </r>
  <r>
    <x v="1172"/>
  </r>
  <r>
    <x v="1173"/>
  </r>
  <r>
    <x v="1174"/>
  </r>
  <r>
    <x v="1175"/>
  </r>
  <r>
    <x v="1176"/>
  </r>
  <r>
    <x v="1177"/>
  </r>
  <r>
    <x v="1178"/>
  </r>
  <r>
    <x v="1179"/>
  </r>
  <r>
    <x v="1180"/>
  </r>
  <r>
    <x v="1181"/>
  </r>
  <r>
    <x v="1182"/>
  </r>
  <r>
    <x v="1183"/>
  </r>
  <r>
    <x v="1184"/>
  </r>
  <r>
    <x v="1185"/>
  </r>
  <r>
    <x v="1186"/>
  </r>
  <r>
    <x v="1187"/>
  </r>
  <r>
    <x v="1188"/>
  </r>
  <r>
    <x v="1189"/>
  </r>
  <r>
    <x v="1190"/>
  </r>
  <r>
    <x v="1191"/>
  </r>
  <r>
    <x v="1192"/>
  </r>
  <r>
    <x v="1193"/>
  </r>
  <r>
    <x v="1194"/>
  </r>
  <r>
    <x v="1195"/>
  </r>
  <r>
    <x v="1196"/>
  </r>
  <r>
    <x v="1197"/>
  </r>
  <r>
    <x v="1198"/>
  </r>
  <r>
    <x v="1199"/>
  </r>
  <r>
    <x v="1200"/>
  </r>
  <r>
    <x v="1201"/>
  </r>
  <r>
    <x v="1202"/>
  </r>
  <r>
    <x v="1203"/>
  </r>
  <r>
    <x v="1204"/>
  </r>
  <r>
    <x v="1205"/>
  </r>
  <r>
    <x v="1206"/>
  </r>
  <r>
    <x v="1207"/>
  </r>
  <r>
    <x v="1208"/>
  </r>
  <r>
    <x v="1209"/>
  </r>
  <r>
    <x v="1210"/>
  </r>
  <r>
    <x v="1211"/>
  </r>
  <r>
    <x v="1212"/>
  </r>
  <r>
    <x v="1213"/>
  </r>
  <r>
    <x v="1214"/>
  </r>
  <r>
    <x v="1215"/>
  </r>
  <r>
    <x v="1216"/>
  </r>
  <r>
    <x v="1217"/>
  </r>
  <r>
    <x v="1218"/>
  </r>
  <r>
    <x v="1219"/>
  </r>
  <r>
    <x v="1220"/>
  </r>
  <r>
    <x v="1221"/>
  </r>
  <r>
    <x v="1222"/>
  </r>
  <r>
    <x v="1223"/>
  </r>
  <r>
    <x v="1224"/>
  </r>
  <r>
    <x v="1225"/>
  </r>
  <r>
    <x v="1226"/>
  </r>
  <r>
    <x v="1227"/>
  </r>
  <r>
    <x v="1228"/>
  </r>
  <r>
    <x v="1229"/>
  </r>
  <r>
    <x v="1230"/>
  </r>
  <r>
    <x v="1231"/>
  </r>
  <r>
    <x v="1232"/>
  </r>
  <r>
    <x v="1233"/>
  </r>
  <r>
    <x v="1234"/>
  </r>
  <r>
    <x v="1235"/>
  </r>
  <r>
    <x v="1236"/>
  </r>
  <r>
    <x v="1237"/>
  </r>
  <r>
    <x v="1238"/>
  </r>
  <r>
    <x v="1239"/>
  </r>
  <r>
    <x v="1240"/>
  </r>
  <r>
    <x v="1241"/>
  </r>
  <r>
    <x v="1242"/>
  </r>
  <r>
    <x v="1243"/>
  </r>
  <r>
    <x v="1244"/>
  </r>
  <r>
    <x v="1245"/>
  </r>
  <r>
    <x v="1246"/>
  </r>
  <r>
    <x v="1247"/>
  </r>
  <r>
    <x v="1248"/>
  </r>
  <r>
    <x v="1249"/>
  </r>
  <r>
    <x v="1250"/>
  </r>
  <r>
    <x v="1251"/>
  </r>
  <r>
    <x v="1252"/>
  </r>
  <r>
    <x v="1253"/>
  </r>
  <r>
    <x v="1254"/>
  </r>
  <r>
    <x v="1255"/>
  </r>
  <r>
    <x v="1256"/>
  </r>
  <r>
    <x v="1257"/>
  </r>
  <r>
    <x v="1258"/>
  </r>
  <r>
    <x v="1259"/>
  </r>
  <r>
    <x v="1260"/>
  </r>
  <r>
    <x v="1261"/>
  </r>
  <r>
    <x v="1262"/>
  </r>
  <r>
    <x v="1263"/>
  </r>
  <r>
    <x v="1264"/>
  </r>
  <r>
    <x v="1265"/>
  </r>
  <r>
    <x v="1266"/>
  </r>
  <r>
    <x v="1267"/>
  </r>
  <r>
    <x v="1268"/>
  </r>
  <r>
    <x v="1269"/>
  </r>
  <r>
    <x v="1270"/>
  </r>
  <r>
    <x v="1271"/>
  </r>
  <r>
    <x v="1272"/>
  </r>
  <r>
    <x v="1273"/>
  </r>
  <r>
    <x v="1274"/>
  </r>
  <r>
    <x v="1275"/>
  </r>
  <r>
    <x v="1276"/>
  </r>
  <r>
    <x v="1277"/>
  </r>
  <r>
    <x v="1278"/>
  </r>
  <r>
    <x v="1279"/>
  </r>
  <r>
    <x v="1280"/>
  </r>
  <r>
    <x v="1281"/>
  </r>
  <r>
    <x v="1282"/>
  </r>
  <r>
    <x v="1283"/>
  </r>
  <r>
    <x v="1284"/>
  </r>
  <r>
    <x v="1285"/>
  </r>
  <r>
    <x v="1286"/>
  </r>
  <r>
    <x v="1287"/>
  </r>
  <r>
    <x v="1288"/>
  </r>
  <r>
    <x v="1289"/>
  </r>
  <r>
    <x v="1290"/>
  </r>
  <r>
    <x v="1291"/>
  </r>
  <r>
    <x v="1292"/>
  </r>
  <r>
    <x v="1293"/>
  </r>
  <r>
    <x v="1294"/>
  </r>
  <r>
    <x v="1295"/>
  </r>
  <r>
    <x v="1296"/>
  </r>
  <r>
    <x v="1297"/>
  </r>
  <r>
    <x v="1298"/>
  </r>
  <r>
    <x v="1299"/>
  </r>
  <r>
    <x v="1300"/>
  </r>
  <r>
    <x v="1301"/>
  </r>
  <r>
    <x v="1302"/>
  </r>
  <r>
    <x v="1303"/>
  </r>
  <r>
    <x v="1304"/>
  </r>
  <r>
    <x v="1305"/>
  </r>
  <r>
    <x v="1306"/>
  </r>
  <r>
    <x v="1307"/>
  </r>
  <r>
    <x v="1308"/>
  </r>
  <r>
    <x v="1309"/>
  </r>
  <r>
    <x v="1310"/>
  </r>
  <r>
    <x v="1311"/>
  </r>
  <r>
    <x v="1312"/>
  </r>
  <r>
    <x v="1313"/>
  </r>
  <r>
    <x v="1314"/>
  </r>
  <r>
    <x v="1315"/>
  </r>
  <r>
    <x v="1316"/>
  </r>
  <r>
    <x v="1317"/>
  </r>
  <r>
    <x v="1318"/>
  </r>
  <r>
    <x v="1319"/>
  </r>
  <r>
    <x v="1320"/>
  </r>
  <r>
    <x v="1321"/>
  </r>
  <r>
    <x v="1322"/>
  </r>
  <r>
    <x v="1323"/>
  </r>
  <r>
    <x v="1324"/>
  </r>
  <r>
    <x v="1325"/>
  </r>
  <r>
    <x v="1326"/>
  </r>
  <r>
    <x v="1327"/>
  </r>
  <r>
    <x v="1328"/>
  </r>
  <r>
    <x v="1329"/>
  </r>
  <r>
    <x v="1330"/>
  </r>
  <r>
    <x v="1331"/>
  </r>
  <r>
    <x v="1332"/>
  </r>
  <r>
    <x v="1333"/>
  </r>
  <r>
    <x v="1334"/>
  </r>
  <r>
    <x v="1335"/>
  </r>
  <r>
    <x v="1336"/>
  </r>
  <r>
    <x v="1337"/>
  </r>
  <r>
    <x v="1338"/>
  </r>
  <r>
    <x v="1339"/>
  </r>
  <r>
    <x v="1340"/>
  </r>
  <r>
    <x v="1341"/>
  </r>
  <r>
    <x v="1342"/>
  </r>
  <r>
    <x v="1343"/>
  </r>
  <r>
    <x v="1344"/>
  </r>
  <r>
    <x v="1345"/>
  </r>
  <r>
    <x v="1346"/>
  </r>
  <r>
    <x v="1347"/>
  </r>
  <r>
    <x v="1348"/>
  </r>
  <r>
    <x v="1349"/>
  </r>
  <r>
    <x v="1350"/>
  </r>
  <r>
    <x v="1351"/>
  </r>
  <r>
    <x v="1352"/>
  </r>
  <r>
    <x v="1353"/>
  </r>
  <r>
    <x v="1354"/>
  </r>
  <r>
    <x v="1355"/>
  </r>
  <r>
    <x v="1356"/>
  </r>
  <r>
    <x v="1357"/>
  </r>
  <r>
    <x v="1358"/>
  </r>
  <r>
    <x v="1359"/>
  </r>
  <r>
    <x v="1360"/>
  </r>
  <r>
    <x v="1361"/>
  </r>
  <r>
    <x v="1362"/>
  </r>
  <r>
    <x v="1363"/>
  </r>
  <r>
    <x v="1364"/>
  </r>
  <r>
    <x v="1365"/>
  </r>
  <r>
    <x v="1366"/>
  </r>
  <r>
    <x v="1367"/>
  </r>
  <r>
    <x v="1368"/>
  </r>
  <r>
    <x v="1369"/>
  </r>
  <r>
    <x v="1370"/>
  </r>
  <r>
    <x v="1371"/>
  </r>
  <r>
    <x v="1372"/>
  </r>
  <r>
    <x v="1373"/>
  </r>
  <r>
    <x v="1374"/>
  </r>
  <r>
    <x v="1375"/>
  </r>
  <r>
    <x v="1376"/>
  </r>
  <r>
    <x v="1377"/>
  </r>
  <r>
    <x v="1378"/>
  </r>
  <r>
    <x v="1379"/>
  </r>
  <r>
    <x v="1380"/>
  </r>
  <r>
    <x v="1381"/>
  </r>
  <r>
    <x v="1382"/>
  </r>
  <r>
    <x v="1383"/>
  </r>
  <r>
    <x v="1384"/>
  </r>
  <r>
    <x v="1385"/>
  </r>
  <r>
    <x v="1386"/>
  </r>
  <r>
    <x v="1387"/>
  </r>
  <r>
    <x v="1388"/>
  </r>
  <r>
    <x v="1389"/>
  </r>
  <r>
    <x v="1390"/>
  </r>
  <r>
    <x v="1391"/>
  </r>
  <r>
    <x v="1392"/>
  </r>
  <r>
    <x v="1393"/>
  </r>
  <r>
    <x v="1394"/>
  </r>
  <r>
    <x v="1395"/>
  </r>
  <r>
    <x v="1396"/>
  </r>
  <r>
    <x v="1397"/>
  </r>
  <r>
    <x v="1398"/>
  </r>
  <r>
    <x v="1399"/>
  </r>
  <r>
    <x v="1400"/>
  </r>
  <r>
    <x v="1401"/>
  </r>
  <r>
    <x v="1402"/>
  </r>
  <r>
    <x v="1403"/>
  </r>
  <r>
    <x v="1404"/>
  </r>
  <r>
    <x v="1405"/>
  </r>
  <r>
    <x v="1406"/>
  </r>
  <r>
    <x v="1407"/>
  </r>
  <r>
    <x v="1408"/>
  </r>
  <r>
    <x v="1409"/>
  </r>
  <r>
    <x v="1410"/>
  </r>
  <r>
    <x v="1411"/>
  </r>
  <r>
    <x v="1412"/>
  </r>
  <r>
    <x v="1413"/>
  </r>
  <r>
    <x v="1414"/>
  </r>
  <r>
    <x v="1415"/>
  </r>
  <r>
    <x v="1416"/>
  </r>
  <r>
    <x v="1417"/>
  </r>
  <r>
    <x v="1418"/>
  </r>
  <r>
    <x v="1419"/>
  </r>
  <r>
    <x v="1420"/>
  </r>
  <r>
    <x v="1421"/>
  </r>
  <r>
    <x v="1422"/>
  </r>
  <r>
    <x v="1423"/>
  </r>
  <r>
    <x v="1424"/>
  </r>
  <r>
    <x v="1425"/>
  </r>
  <r>
    <x v="1426"/>
  </r>
  <r>
    <x v="1427"/>
  </r>
  <r>
    <x v="1428"/>
  </r>
  <r>
    <x v="1429"/>
  </r>
  <r>
    <x v="1430"/>
  </r>
  <r>
    <x v="1431"/>
  </r>
  <r>
    <x v="1432"/>
  </r>
  <r>
    <x v="1433"/>
  </r>
  <r>
    <x v="1434"/>
  </r>
  <r>
    <x v="1435"/>
  </r>
  <r>
    <x v="1436"/>
  </r>
  <r>
    <x v="1437"/>
  </r>
  <r>
    <x v="1438"/>
  </r>
  <r>
    <x v="1439"/>
  </r>
  <r>
    <x v="1440"/>
  </r>
  <r>
    <x v="1441"/>
  </r>
  <r>
    <x v="1442"/>
  </r>
  <r>
    <x v="1443"/>
  </r>
  <r>
    <x v="1444"/>
  </r>
  <r>
    <x v="1445"/>
  </r>
  <r>
    <x v="1446"/>
  </r>
  <r>
    <x v="1447"/>
  </r>
  <r>
    <x v="1448"/>
  </r>
  <r>
    <x v="1449"/>
  </r>
  <r>
    <x v="1450"/>
  </r>
  <r>
    <x v="1451"/>
  </r>
  <r>
    <x v="1452"/>
  </r>
  <r>
    <x v="1453"/>
  </r>
  <r>
    <x v="1454"/>
  </r>
  <r>
    <x v="1455"/>
  </r>
  <r>
    <x v="1456"/>
  </r>
  <r>
    <x v="1457"/>
  </r>
  <r>
    <x v="1458"/>
  </r>
  <r>
    <x v="1459"/>
  </r>
  <r>
    <x v="1460"/>
  </r>
  <r>
    <x v="1461"/>
  </r>
  <r>
    <x v="1462"/>
  </r>
  <r>
    <x v="1463"/>
  </r>
  <r>
    <x v="1464"/>
  </r>
  <r>
    <x v="1465"/>
  </r>
  <r>
    <x v="1466"/>
  </r>
  <r>
    <x v="1467"/>
  </r>
  <r>
    <x v="1468"/>
  </r>
  <r>
    <x v="1469"/>
  </r>
  <r>
    <x v="1470"/>
  </r>
  <r>
    <x v="1471"/>
  </r>
  <r>
    <x v="1472"/>
  </r>
  <r>
    <x v="1473"/>
  </r>
  <r>
    <x v="1474"/>
  </r>
  <r>
    <x v="1475"/>
  </r>
  <r>
    <x v="1476"/>
  </r>
  <r>
    <x v="1477"/>
  </r>
  <r>
    <x v="1478"/>
  </r>
  <r>
    <x v="1479"/>
  </r>
  <r>
    <x v="1480"/>
  </r>
  <r>
    <x v="1481"/>
  </r>
  <r>
    <x v="1482"/>
  </r>
  <r>
    <x v="1483"/>
  </r>
  <r>
    <x v="1484"/>
  </r>
  <r>
    <x v="1485"/>
  </r>
  <r>
    <x v="1486"/>
  </r>
  <r>
    <x v="1487"/>
  </r>
  <r>
    <x v="1488"/>
  </r>
  <r>
    <x v="1489"/>
  </r>
  <r>
    <x v="1490"/>
  </r>
  <r>
    <x v="1491"/>
  </r>
  <r>
    <x v="1492"/>
  </r>
  <r>
    <x v="1493"/>
  </r>
  <r>
    <x v="1494"/>
  </r>
  <r>
    <x v="1495"/>
  </r>
  <r>
    <x v="1496"/>
  </r>
  <r>
    <x v="1497"/>
  </r>
  <r>
    <x v="1498"/>
  </r>
  <r>
    <x v="1499"/>
  </r>
  <r>
    <x v="1500"/>
  </r>
  <r>
    <x v="1501"/>
  </r>
  <r>
    <x v="1502"/>
  </r>
  <r>
    <x v="1503"/>
  </r>
  <r>
    <x v="1504"/>
  </r>
  <r>
    <x v="1505"/>
  </r>
  <r>
    <x v="1506"/>
  </r>
  <r>
    <x v="1507"/>
  </r>
  <r>
    <x v="1508"/>
  </r>
  <r>
    <x v="1509"/>
  </r>
  <r>
    <x v="1510"/>
  </r>
  <r>
    <x v="1511"/>
  </r>
  <r>
    <x v="1512"/>
  </r>
  <r>
    <x v="1513"/>
  </r>
  <r>
    <x v="1514"/>
  </r>
  <r>
    <x v="1515"/>
  </r>
  <r>
    <x v="1516"/>
  </r>
  <r>
    <x v="1517"/>
  </r>
  <r>
    <x v="1518"/>
  </r>
  <r>
    <x v="1519"/>
  </r>
  <r>
    <x v="1520"/>
  </r>
  <r>
    <x v="1521"/>
  </r>
  <r>
    <x v="1522"/>
  </r>
  <r>
    <x v="1523"/>
  </r>
  <r>
    <x v="1524"/>
  </r>
  <r>
    <x v="1525"/>
  </r>
  <r>
    <x v="1526"/>
  </r>
  <r>
    <x v="1527"/>
  </r>
  <r>
    <x v="1528"/>
  </r>
  <r>
    <x v="1529"/>
  </r>
  <r>
    <x v="1530"/>
  </r>
  <r>
    <x v="1531"/>
  </r>
  <r>
    <x v="1532"/>
  </r>
  <r>
    <x v="1533"/>
  </r>
  <r>
    <x v="1534"/>
  </r>
  <r>
    <x v="1535"/>
  </r>
  <r>
    <x v="1536"/>
  </r>
  <r>
    <x v="1537"/>
  </r>
  <r>
    <x v="1538"/>
  </r>
  <r>
    <x v="1539"/>
  </r>
  <r>
    <x v="1540"/>
  </r>
  <r>
    <x v="1541"/>
  </r>
  <r>
    <x v="1542"/>
  </r>
  <r>
    <x v="1543"/>
  </r>
  <r>
    <x v="1544"/>
  </r>
  <r>
    <x v="1545"/>
  </r>
  <r>
    <x v="1546"/>
  </r>
  <r>
    <x v="1547"/>
  </r>
  <r>
    <x v="1548"/>
  </r>
  <r>
    <x v="1549"/>
  </r>
  <r>
    <x v="1550"/>
  </r>
  <r>
    <x v="1551"/>
  </r>
  <r>
    <x v="1552"/>
  </r>
  <r>
    <x v="1553"/>
  </r>
  <r>
    <x v="1554"/>
  </r>
  <r>
    <x v="1555"/>
  </r>
  <r>
    <x v="1556"/>
  </r>
  <r>
    <x v="1557"/>
  </r>
  <r>
    <x v="1558"/>
  </r>
  <r>
    <x v="1559"/>
  </r>
  <r>
    <x v="1560"/>
  </r>
  <r>
    <x v="1561"/>
  </r>
  <r>
    <x v="1562"/>
  </r>
  <r>
    <x v="1563"/>
  </r>
  <r>
    <x v="1564"/>
  </r>
  <r>
    <x v="1565"/>
  </r>
  <r>
    <x v="1566"/>
  </r>
  <r>
    <x v="1567"/>
  </r>
  <r>
    <x v="1568"/>
  </r>
  <r>
    <x v="1569"/>
  </r>
  <r>
    <x v="1570"/>
  </r>
  <r>
    <x v="1571"/>
  </r>
  <r>
    <x v="1572"/>
  </r>
  <r>
    <x v="1573"/>
  </r>
  <r>
    <x v="1574"/>
  </r>
  <r>
    <x v="1575"/>
  </r>
  <r>
    <x v="1576"/>
  </r>
  <r>
    <x v="1577"/>
  </r>
  <r>
    <x v="1578"/>
  </r>
  <r>
    <x v="1579"/>
  </r>
  <r>
    <x v="1580"/>
  </r>
  <r>
    <x v="1581"/>
  </r>
  <r>
    <x v="1582"/>
  </r>
  <r>
    <x v="1583"/>
  </r>
  <r>
    <x v="1584"/>
  </r>
  <r>
    <x v="1585"/>
  </r>
  <r>
    <x v="1586"/>
  </r>
  <r>
    <x v="1587"/>
  </r>
  <r>
    <x v="1588"/>
  </r>
  <r>
    <x v="1589"/>
  </r>
  <r>
    <x v="1590"/>
  </r>
  <r>
    <x v="1591"/>
  </r>
  <r>
    <x v="1592"/>
  </r>
  <r>
    <x v="1593"/>
  </r>
  <r>
    <x v="1594"/>
  </r>
  <r>
    <x v="1595"/>
  </r>
  <r>
    <x v="1596"/>
  </r>
  <r>
    <x v="1597"/>
  </r>
  <r>
    <x v="1598"/>
  </r>
  <r>
    <x v="1599"/>
  </r>
  <r>
    <x v="1600"/>
  </r>
  <r>
    <x v="1601"/>
  </r>
  <r>
    <x v="1602"/>
  </r>
  <r>
    <x v="1603"/>
  </r>
  <r>
    <x v="1604"/>
  </r>
  <r>
    <x v="1605"/>
  </r>
  <r>
    <x v="1606"/>
  </r>
  <r>
    <x v="1607"/>
  </r>
  <r>
    <x v="1608"/>
  </r>
  <r>
    <x v="1609"/>
  </r>
  <r>
    <x v="1610"/>
  </r>
  <r>
    <x v="1611"/>
  </r>
  <r>
    <x v="1612"/>
  </r>
  <r>
    <x v="1613"/>
  </r>
  <r>
    <x v="1614"/>
  </r>
  <r>
    <x v="1615"/>
  </r>
  <r>
    <x v="1616"/>
  </r>
  <r>
    <x v="1617"/>
  </r>
  <r>
    <x v="1618"/>
  </r>
  <r>
    <x v="1619"/>
  </r>
  <r>
    <x v="1620"/>
  </r>
  <r>
    <x v="1621"/>
  </r>
  <r>
    <x v="1622"/>
  </r>
  <r>
    <x v="1623"/>
  </r>
  <r>
    <x v="1624"/>
  </r>
  <r>
    <x v="1625"/>
  </r>
  <r>
    <x v="1626"/>
  </r>
  <r>
    <x v="1627"/>
  </r>
  <r>
    <x v="1628"/>
  </r>
  <r>
    <x v="1629"/>
  </r>
  <r>
    <x v="1630"/>
  </r>
  <r>
    <x v="1631"/>
  </r>
  <r>
    <x v="1632"/>
  </r>
  <r>
    <x v="1633"/>
  </r>
  <r>
    <x v="1634"/>
  </r>
  <r>
    <x v="1635"/>
  </r>
  <r>
    <x v="1636"/>
  </r>
  <r>
    <x v="1637"/>
  </r>
  <r>
    <x v="1638"/>
  </r>
  <r>
    <x v="1639"/>
  </r>
  <r>
    <x v="1640"/>
  </r>
  <r>
    <x v="1641"/>
  </r>
  <r>
    <x v="1642"/>
  </r>
  <r>
    <x v="1643"/>
  </r>
  <r>
    <x v="1644"/>
  </r>
  <r>
    <x v="1645"/>
  </r>
  <r>
    <x v="1646"/>
  </r>
  <r>
    <x v="1647"/>
  </r>
  <r>
    <x v="1648"/>
  </r>
  <r>
    <x v="1649"/>
  </r>
  <r>
    <x v="1650"/>
  </r>
  <r>
    <x v="1651"/>
  </r>
  <r>
    <x v="1652"/>
  </r>
  <r>
    <x v="1653"/>
  </r>
  <r>
    <x v="1654"/>
  </r>
  <r>
    <x v="1655"/>
  </r>
  <r>
    <x v="1656"/>
  </r>
  <r>
    <x v="1657"/>
  </r>
  <r>
    <x v="1658"/>
  </r>
  <r>
    <x v="1659"/>
  </r>
  <r>
    <x v="1660"/>
  </r>
  <r>
    <x v="1661"/>
  </r>
  <r>
    <x v="1662"/>
  </r>
  <r>
    <x v="1663"/>
  </r>
  <r>
    <x v="1664"/>
  </r>
  <r>
    <x v="1665"/>
  </r>
  <r>
    <x v="1666"/>
  </r>
  <r>
    <x v="1667"/>
  </r>
  <r>
    <x v="1668"/>
  </r>
  <r>
    <x v="1669"/>
  </r>
  <r>
    <x v="1670"/>
  </r>
  <r>
    <x v="1671"/>
  </r>
  <r>
    <x v="1672"/>
  </r>
  <r>
    <x v="1673"/>
  </r>
  <r>
    <x v="1674"/>
  </r>
  <r>
    <x v="1675"/>
  </r>
  <r>
    <x v="1676"/>
  </r>
  <r>
    <x v="1677"/>
  </r>
  <r>
    <x v="1678"/>
  </r>
  <r>
    <x v="1679"/>
  </r>
  <r>
    <x v="1680"/>
  </r>
  <r>
    <x v="1681"/>
  </r>
  <r>
    <x v="1682"/>
  </r>
  <r>
    <x v="1683"/>
  </r>
  <r>
    <x v="1684"/>
  </r>
  <r>
    <x v="1685"/>
  </r>
  <r>
    <x v="1686"/>
  </r>
  <r>
    <x v="1687"/>
  </r>
  <r>
    <x v="1688"/>
  </r>
  <r>
    <x v="1689"/>
  </r>
  <r>
    <x v="1690"/>
  </r>
  <r>
    <x v="1691"/>
  </r>
  <r>
    <x v="1692"/>
  </r>
  <r>
    <x v="1693"/>
  </r>
  <r>
    <x v="1694"/>
  </r>
  <r>
    <x v="1695"/>
  </r>
  <r>
    <x v="1696"/>
  </r>
  <r>
    <x v="1697"/>
  </r>
  <r>
    <x v="1698"/>
  </r>
  <r>
    <x v="1699"/>
  </r>
  <r>
    <x v="1700"/>
  </r>
  <r>
    <x v="1701"/>
  </r>
  <r>
    <x v="1702"/>
  </r>
  <r>
    <x v="1703"/>
  </r>
  <r>
    <x v="1704"/>
  </r>
  <r>
    <x v="1705"/>
  </r>
  <r>
    <x v="1706"/>
  </r>
  <r>
    <x v="1707"/>
  </r>
  <r>
    <x v="1708"/>
  </r>
  <r>
    <x v="1709"/>
  </r>
  <r>
    <x v="1710"/>
  </r>
  <r>
    <x v="1711"/>
  </r>
  <r>
    <x v="1712"/>
  </r>
  <r>
    <x v="1713"/>
  </r>
  <r>
    <x v="1714"/>
  </r>
  <r>
    <x v="1715"/>
  </r>
  <r>
    <x v="1716"/>
  </r>
  <r>
    <x v="1717"/>
  </r>
  <r>
    <x v="1718"/>
  </r>
  <r>
    <x v="1719"/>
  </r>
  <r>
    <x v="1720"/>
  </r>
  <r>
    <x v="1721"/>
  </r>
  <r>
    <x v="1722"/>
  </r>
  <r>
    <x v="1723"/>
  </r>
  <r>
    <x v="1724"/>
  </r>
  <r>
    <x v="1725"/>
  </r>
  <r>
    <x v="1726"/>
  </r>
  <r>
    <x v="1727"/>
  </r>
  <r>
    <x v="1728"/>
  </r>
  <r>
    <x v="1729"/>
  </r>
  <r>
    <x v="1730"/>
  </r>
  <r>
    <x v="1731"/>
  </r>
  <r>
    <x v="1732"/>
  </r>
  <r>
    <x v="1733"/>
  </r>
  <r>
    <x v="1734"/>
  </r>
  <r>
    <x v="1735"/>
  </r>
  <r>
    <x v="1736"/>
  </r>
  <r>
    <x v="1737"/>
  </r>
  <r>
    <x v="1738"/>
  </r>
  <r>
    <x v="1739"/>
  </r>
  <r>
    <x v="1740"/>
  </r>
  <r>
    <x v="1741"/>
  </r>
  <r>
    <x v="1742"/>
  </r>
  <r>
    <x v="1743"/>
  </r>
  <r>
    <x v="1744"/>
  </r>
  <r>
    <x v="1745"/>
  </r>
  <r>
    <x v="1746"/>
  </r>
  <r>
    <x v="1747"/>
  </r>
  <r>
    <x v="1748"/>
  </r>
  <r>
    <x v="1749"/>
  </r>
  <r>
    <x v="1750"/>
  </r>
  <r>
    <x v="1751"/>
  </r>
  <r>
    <x v="1752"/>
  </r>
  <r>
    <x v="1753"/>
  </r>
  <r>
    <x v="1754"/>
  </r>
  <r>
    <x v="1755"/>
  </r>
  <r>
    <x v="1756"/>
  </r>
  <r>
    <x v="1757"/>
  </r>
  <r>
    <x v="1758"/>
  </r>
  <r>
    <x v="1759"/>
  </r>
  <r>
    <x v="1760"/>
  </r>
  <r>
    <x v="1761"/>
  </r>
  <r>
    <x v="1762"/>
  </r>
  <r>
    <x v="1763"/>
  </r>
  <r>
    <x v="1764"/>
  </r>
  <r>
    <x v="1765"/>
  </r>
  <r>
    <x v="1766"/>
  </r>
  <r>
    <x v="1767"/>
  </r>
  <r>
    <x v="1768"/>
  </r>
  <r>
    <x v="1769"/>
  </r>
  <r>
    <x v="1770"/>
  </r>
  <r>
    <x v="1771"/>
  </r>
  <r>
    <x v="1772"/>
  </r>
  <r>
    <x v="1773"/>
  </r>
  <r>
    <x v="1774"/>
  </r>
  <r>
    <x v="1775"/>
  </r>
  <r>
    <x v="1776"/>
  </r>
  <r>
    <x v="1777"/>
  </r>
  <r>
    <x v="1778"/>
  </r>
  <r>
    <x v="1779"/>
  </r>
  <r>
    <x v="1780"/>
  </r>
  <r>
    <x v="1781"/>
  </r>
  <r>
    <x v="1782"/>
  </r>
  <r>
    <x v="1783"/>
  </r>
  <r>
    <x v="1784"/>
  </r>
  <r>
    <x v="1785"/>
  </r>
  <r>
    <x v="1786"/>
  </r>
  <r>
    <x v="1787"/>
  </r>
  <r>
    <x v="1788"/>
  </r>
  <r>
    <x v="1789"/>
  </r>
  <r>
    <x v="1790"/>
  </r>
  <r>
    <x v="1791"/>
  </r>
  <r>
    <x v="1792"/>
  </r>
  <r>
    <x v="1793"/>
  </r>
  <r>
    <x v="1794"/>
  </r>
  <r>
    <x v="1795"/>
  </r>
  <r>
    <x v="1796"/>
  </r>
  <r>
    <x v="1797"/>
  </r>
  <r>
    <x v="1798"/>
  </r>
  <r>
    <x v="1799"/>
  </r>
  <r>
    <x v="1800"/>
  </r>
  <r>
    <x v="1801"/>
  </r>
  <r>
    <x v="1802"/>
  </r>
  <r>
    <x v="1803"/>
  </r>
  <r>
    <x v="1804"/>
  </r>
  <r>
    <x v="1805"/>
  </r>
  <r>
    <x v="1806"/>
  </r>
  <r>
    <x v="1807"/>
  </r>
  <r>
    <x v="1808"/>
  </r>
  <r>
    <x v="1809"/>
  </r>
  <r>
    <x v="1810"/>
  </r>
  <r>
    <x v="1811"/>
  </r>
  <r>
    <x v="1812"/>
  </r>
  <r>
    <x v="1813"/>
  </r>
  <r>
    <x v="1814"/>
  </r>
  <r>
    <x v="1815"/>
  </r>
  <r>
    <x v="1816"/>
  </r>
  <r>
    <x v="1817"/>
  </r>
  <r>
    <x v="1818"/>
  </r>
  <r>
    <x v="1819"/>
  </r>
  <r>
    <x v="1820"/>
  </r>
  <r>
    <x v="1821"/>
  </r>
  <r>
    <x v="1822"/>
  </r>
  <r>
    <x v="1823"/>
  </r>
  <r>
    <x v="1824"/>
  </r>
  <r>
    <x v="1825"/>
  </r>
  <r>
    <x v="1826"/>
  </r>
  <r>
    <x v="1827"/>
  </r>
  <r>
    <x v="1828"/>
  </r>
  <r>
    <x v="1829"/>
  </r>
  <r>
    <x v="1830"/>
  </r>
  <r>
    <x v="1831"/>
  </r>
  <r>
    <x v="1832"/>
  </r>
  <r>
    <x v="1833"/>
  </r>
  <r>
    <x v="1834"/>
  </r>
  <r>
    <x v="1835"/>
  </r>
  <r>
    <x v="1836"/>
  </r>
  <r>
    <x v="1837"/>
  </r>
  <r>
    <x v="1838"/>
  </r>
  <r>
    <x v="1839"/>
  </r>
  <r>
    <x v="1840"/>
  </r>
  <r>
    <x v="1841"/>
  </r>
  <r>
    <x v="1842"/>
  </r>
  <r>
    <x v="1843"/>
  </r>
  <r>
    <x v="1844"/>
  </r>
  <r>
    <x v="1845"/>
  </r>
  <r>
    <x v="1846"/>
  </r>
  <r>
    <x v="1847"/>
  </r>
  <r>
    <x v="1848"/>
  </r>
  <r>
    <x v="1849"/>
  </r>
  <r>
    <x v="1850"/>
  </r>
  <r>
    <x v="1851"/>
  </r>
  <r>
    <x v="1852"/>
  </r>
  <r>
    <x v="1853"/>
  </r>
  <r>
    <x v="1854"/>
  </r>
  <r>
    <x v="1855"/>
  </r>
  <r>
    <x v="1856"/>
  </r>
  <r>
    <x v="1857"/>
  </r>
  <r>
    <x v="1858"/>
  </r>
  <r>
    <x v="1859"/>
  </r>
  <r>
    <x v="1860"/>
  </r>
  <r>
    <x v="1861"/>
  </r>
  <r>
    <x v="1862"/>
  </r>
  <r>
    <x v="1863"/>
  </r>
  <r>
    <x v="1864"/>
  </r>
  <r>
    <x v="1865"/>
  </r>
  <r>
    <x v="1866"/>
  </r>
  <r>
    <x v="1867"/>
  </r>
  <r>
    <x v="1868"/>
  </r>
  <r>
    <x v="1869"/>
  </r>
  <r>
    <x v="1870"/>
  </r>
  <r>
    <x v="1871"/>
  </r>
  <r>
    <x v="1872"/>
  </r>
  <r>
    <x v="1873"/>
  </r>
  <r>
    <x v="1874"/>
  </r>
  <r>
    <x v="1875"/>
  </r>
  <r>
    <x v="1876"/>
  </r>
  <r>
    <x v="1877"/>
  </r>
  <r>
    <x v="1878"/>
  </r>
  <r>
    <x v="1879"/>
  </r>
  <r>
    <x v="1880"/>
  </r>
  <r>
    <x v="1881"/>
  </r>
  <r>
    <x v="1882"/>
  </r>
  <r>
    <x v="1883"/>
  </r>
  <r>
    <x v="1884"/>
  </r>
  <r>
    <x v="1885"/>
  </r>
  <r>
    <x v="1886"/>
  </r>
  <r>
    <x v="1887"/>
  </r>
  <r>
    <x v="1888"/>
  </r>
  <r>
    <x v="1889"/>
  </r>
  <r>
    <x v="1890"/>
  </r>
  <r>
    <x v="1891"/>
  </r>
  <r>
    <x v="1892"/>
  </r>
  <r>
    <x v="1893"/>
  </r>
  <r>
    <x v="1894"/>
  </r>
  <r>
    <x v="1895"/>
  </r>
  <r>
    <x v="1896"/>
  </r>
  <r>
    <x v="1897"/>
  </r>
  <r>
    <x v="1898"/>
  </r>
  <r>
    <x v="1899"/>
  </r>
  <r>
    <x v="1900"/>
  </r>
  <r>
    <x v="1901"/>
  </r>
  <r>
    <x v="1902"/>
  </r>
  <r>
    <x v="1903"/>
  </r>
  <r>
    <x v="1904"/>
  </r>
  <r>
    <x v="1905"/>
  </r>
  <r>
    <x v="1906"/>
  </r>
  <r>
    <x v="1907"/>
  </r>
  <r>
    <x v="1908"/>
  </r>
  <r>
    <x v="1909"/>
  </r>
  <r>
    <x v="1910"/>
  </r>
  <r>
    <x v="1911"/>
  </r>
  <r>
    <x v="1912"/>
  </r>
  <r>
    <x v="1913"/>
  </r>
  <r>
    <x v="1914"/>
  </r>
  <r>
    <x v="1915"/>
  </r>
  <r>
    <x v="1916"/>
  </r>
  <r>
    <x v="1917"/>
  </r>
  <r>
    <x v="1918"/>
  </r>
  <r>
    <x v="1919"/>
  </r>
  <r>
    <x v="1920"/>
  </r>
  <r>
    <x v="1921"/>
  </r>
  <r>
    <x v="1922"/>
  </r>
  <r>
    <x v="1923"/>
  </r>
  <r>
    <x v="1924"/>
  </r>
  <r>
    <x v="1925"/>
  </r>
  <r>
    <x v="1926"/>
  </r>
  <r>
    <x v="1927"/>
  </r>
  <r>
    <x v="1928"/>
  </r>
  <r>
    <x v="1929"/>
  </r>
  <r>
    <x v="1930"/>
  </r>
  <r>
    <x v="1931"/>
  </r>
  <r>
    <x v="1932"/>
  </r>
  <r>
    <x v="1933"/>
  </r>
  <r>
    <x v="1934"/>
  </r>
  <r>
    <x v="1935"/>
  </r>
  <r>
    <x v="1936"/>
  </r>
  <r>
    <x v="1937"/>
  </r>
  <r>
    <x v="1938"/>
  </r>
  <r>
    <x v="1939"/>
  </r>
  <r>
    <x v="1940"/>
  </r>
  <r>
    <x v="1941"/>
  </r>
  <r>
    <x v="1942"/>
  </r>
  <r>
    <x v="1943"/>
  </r>
  <r>
    <x v="1944"/>
  </r>
  <r>
    <x v="1945"/>
  </r>
  <r>
    <x v="1946"/>
  </r>
  <r>
    <x v="1947"/>
  </r>
  <r>
    <x v="1948"/>
  </r>
  <r>
    <x v="1949"/>
  </r>
  <r>
    <x v="1950"/>
  </r>
  <r>
    <x v="1951"/>
  </r>
  <r>
    <x v="1952"/>
  </r>
  <r>
    <x v="1953"/>
  </r>
  <r>
    <x v="1954"/>
  </r>
  <r>
    <x v="1955"/>
  </r>
  <r>
    <x v="1956"/>
  </r>
  <r>
    <x v="1957"/>
  </r>
  <r>
    <x v="1958"/>
  </r>
  <r>
    <x v="1959"/>
  </r>
  <r>
    <x v="1960"/>
  </r>
  <r>
    <x v="1961"/>
  </r>
  <r>
    <x v="1962"/>
  </r>
  <r>
    <x v="1963"/>
  </r>
  <r>
    <x v="1964"/>
  </r>
  <r>
    <x v="1965"/>
  </r>
  <r>
    <x v="1966"/>
  </r>
  <r>
    <x v="1967"/>
  </r>
  <r>
    <x v="1968"/>
  </r>
  <r>
    <x v="1969"/>
  </r>
  <r>
    <x v="1970"/>
  </r>
  <r>
    <x v="1971"/>
  </r>
  <r>
    <x v="1972"/>
  </r>
  <r>
    <x v="1973"/>
  </r>
  <r>
    <x v="1974"/>
  </r>
  <r>
    <x v="1975"/>
  </r>
  <r>
    <x v="1976"/>
  </r>
  <r>
    <x v="1977"/>
  </r>
  <r>
    <x v="1978"/>
  </r>
  <r>
    <x v="1979"/>
  </r>
  <r>
    <x v="1980"/>
  </r>
  <r>
    <x v="1981"/>
  </r>
  <r>
    <x v="1982"/>
  </r>
  <r>
    <x v="1983"/>
  </r>
  <r>
    <x v="1984"/>
  </r>
  <r>
    <x v="1985"/>
  </r>
  <r>
    <x v="1986"/>
  </r>
  <r>
    <x v="1987"/>
  </r>
  <r>
    <x v="1988"/>
  </r>
  <r>
    <x v="1989"/>
  </r>
  <r>
    <x v="1990"/>
  </r>
  <r>
    <x v="1991"/>
  </r>
  <r>
    <x v="1992"/>
  </r>
  <r>
    <x v="1993"/>
  </r>
  <r>
    <x v="1994"/>
  </r>
  <r>
    <x v="1995"/>
  </r>
  <r>
    <x v="1996"/>
  </r>
  <r>
    <x v="1997"/>
  </r>
  <r>
    <x v="1998"/>
  </r>
  <r>
    <x v="1999"/>
  </r>
  <r>
    <x v="2000"/>
  </r>
  <r>
    <x v="2001"/>
  </r>
  <r>
    <x v="2002"/>
  </r>
  <r>
    <x v="2003"/>
  </r>
  <r>
    <x v="2004"/>
  </r>
  <r>
    <x v="2005"/>
  </r>
  <r>
    <x v="2006"/>
  </r>
  <r>
    <x v="2007"/>
  </r>
  <r>
    <x v="2008"/>
  </r>
  <r>
    <x v="2009"/>
  </r>
  <r>
    <x v="2010"/>
  </r>
  <r>
    <x v="2011"/>
  </r>
  <r>
    <x v="2012"/>
  </r>
  <r>
    <x v="2013"/>
  </r>
  <r>
    <x v="2014"/>
  </r>
  <r>
    <x v="2015"/>
  </r>
  <r>
    <x v="2016"/>
  </r>
  <r>
    <x v="2017"/>
  </r>
  <r>
    <x v="2018"/>
  </r>
  <r>
    <x v="2019"/>
  </r>
  <r>
    <x v="2020"/>
  </r>
  <r>
    <x v="2021"/>
  </r>
  <r>
    <x v="2022"/>
  </r>
  <r>
    <x v="2023"/>
  </r>
  <r>
    <x v="2024"/>
  </r>
  <r>
    <x v="2025"/>
  </r>
  <r>
    <x v="2026"/>
  </r>
  <r>
    <x v="2027"/>
  </r>
  <r>
    <x v="2028"/>
  </r>
  <r>
    <x v="2029"/>
  </r>
  <r>
    <x v="2030"/>
  </r>
  <r>
    <x v="2031"/>
  </r>
  <r>
    <x v="2032"/>
  </r>
  <r>
    <x v="2033"/>
  </r>
  <r>
    <x v="2034"/>
  </r>
  <r>
    <x v="2035"/>
  </r>
  <r>
    <x v="2036"/>
  </r>
  <r>
    <x v="2037"/>
  </r>
  <r>
    <x v="2038"/>
  </r>
  <r>
    <x v="2039"/>
  </r>
  <r>
    <x v="2040"/>
  </r>
  <r>
    <x v="2041"/>
  </r>
  <r>
    <x v="2042"/>
  </r>
  <r>
    <x v="2043"/>
  </r>
  <r>
    <x v="2044"/>
  </r>
  <r>
    <x v="2045"/>
  </r>
  <r>
    <x v="2046"/>
  </r>
  <r>
    <x v="2047"/>
  </r>
  <r>
    <x v="2048"/>
  </r>
  <r>
    <x v="2049"/>
  </r>
  <r>
    <x v="2050"/>
  </r>
  <r>
    <x v="2051"/>
  </r>
  <r>
    <x v="2052"/>
  </r>
  <r>
    <x v="2053"/>
  </r>
  <r>
    <x v="2054"/>
  </r>
  <r>
    <x v="2055"/>
  </r>
  <r>
    <x v="2056"/>
  </r>
  <r>
    <x v="2057"/>
  </r>
  <r>
    <x v="2058"/>
  </r>
  <r>
    <x v="2059"/>
  </r>
  <r>
    <x v="2060"/>
  </r>
  <r>
    <x v="2061"/>
  </r>
  <r>
    <x v="2062"/>
  </r>
  <r>
    <x v="2063"/>
  </r>
  <r>
    <x v="2064"/>
  </r>
  <r>
    <x v="2065"/>
  </r>
  <r>
    <x v="2066"/>
  </r>
  <r>
    <x v="2067"/>
  </r>
  <r>
    <x v="2068"/>
  </r>
  <r>
    <x v="2069"/>
  </r>
  <r>
    <x v="2070"/>
  </r>
  <r>
    <x v="2071"/>
  </r>
  <r>
    <x v="2072"/>
  </r>
  <r>
    <x v="2073"/>
  </r>
  <r>
    <x v="2074"/>
  </r>
  <r>
    <x v="2075"/>
  </r>
  <r>
    <x v="2076"/>
  </r>
  <r>
    <x v="2077"/>
  </r>
  <r>
    <x v="2078"/>
  </r>
  <r>
    <x v="2079"/>
  </r>
  <r>
    <x v="2080"/>
  </r>
  <r>
    <x v="2081"/>
  </r>
  <r>
    <x v="2082"/>
  </r>
  <r>
    <x v="2083"/>
  </r>
  <r>
    <x v="2084"/>
  </r>
  <r>
    <x v="2085"/>
  </r>
  <r>
    <x v="2086"/>
  </r>
  <r>
    <x v="2087"/>
  </r>
  <r>
    <x v="2088"/>
  </r>
  <r>
    <x v="2089"/>
  </r>
  <r>
    <x v="2090"/>
  </r>
  <r>
    <x v="2091"/>
  </r>
  <r>
    <x v="2092"/>
  </r>
  <r>
    <x v="2093"/>
  </r>
  <r>
    <x v="2094"/>
  </r>
  <r>
    <x v="2095"/>
  </r>
  <r>
    <x v="2096"/>
  </r>
  <r>
    <x v="2097"/>
  </r>
  <r>
    <x v="2098"/>
  </r>
  <r>
    <x v="2099"/>
  </r>
  <r>
    <x v="2100"/>
  </r>
  <r>
    <x v="2101"/>
  </r>
  <r>
    <x v="2102"/>
  </r>
  <r>
    <x v="2103"/>
  </r>
  <r>
    <x v="2104"/>
  </r>
  <r>
    <x v="2105"/>
  </r>
  <r>
    <x v="2106"/>
  </r>
  <r>
    <x v="2107"/>
  </r>
  <r>
    <x v="2108"/>
  </r>
  <r>
    <x v="2109"/>
  </r>
  <r>
    <x v="2110"/>
  </r>
  <r>
    <x v="2111"/>
  </r>
  <r>
    <x v="2112"/>
  </r>
  <r>
    <x v="2113"/>
  </r>
  <r>
    <x v="2114"/>
  </r>
  <r>
    <x v="2115"/>
  </r>
  <r>
    <x v="2116"/>
  </r>
  <r>
    <x v="2117"/>
  </r>
  <r>
    <x v="2118"/>
  </r>
  <r>
    <x v="2119"/>
  </r>
  <r>
    <x v="2120"/>
  </r>
  <r>
    <x v="2121"/>
  </r>
  <r>
    <x v="2122"/>
  </r>
  <r>
    <x v="2123"/>
  </r>
  <r>
    <x v="2124"/>
  </r>
  <r>
    <x v="2125"/>
  </r>
  <r>
    <x v="2126"/>
  </r>
  <r>
    <x v="2127"/>
  </r>
  <r>
    <x v="2128"/>
  </r>
  <r>
    <x v="2129"/>
  </r>
  <r>
    <x v="2130"/>
  </r>
  <r>
    <x v="2131"/>
  </r>
  <r>
    <x v="2132"/>
  </r>
  <r>
    <x v="2133"/>
  </r>
  <r>
    <x v="2134"/>
  </r>
  <r>
    <x v="2135"/>
  </r>
  <r>
    <x v="2136"/>
  </r>
  <r>
    <x v="2137"/>
  </r>
  <r>
    <x v="2138"/>
  </r>
  <r>
    <x v="2139"/>
  </r>
  <r>
    <x v="2140"/>
  </r>
  <r>
    <x v="2141"/>
  </r>
  <r>
    <x v="2142"/>
  </r>
  <r>
    <x v="2143"/>
  </r>
  <r>
    <x v="2144"/>
  </r>
  <r>
    <x v="2145"/>
  </r>
  <r>
    <x v="2146"/>
  </r>
  <r>
    <x v="2147"/>
  </r>
  <r>
    <x v="2148"/>
  </r>
  <r>
    <x v="2149"/>
  </r>
  <r>
    <x v="2150"/>
  </r>
  <r>
    <x v="2151"/>
  </r>
  <r>
    <x v="2152"/>
  </r>
  <r>
    <x v="2153"/>
  </r>
  <r>
    <x v="2154"/>
  </r>
  <r>
    <x v="2155"/>
  </r>
  <r>
    <x v="2156"/>
  </r>
  <r>
    <x v="2157"/>
  </r>
  <r>
    <x v="2158"/>
  </r>
  <r>
    <x v="2159"/>
  </r>
  <r>
    <x v="2160"/>
  </r>
  <r>
    <x v="2161"/>
  </r>
  <r>
    <x v="2162"/>
  </r>
  <r>
    <x v="2163"/>
  </r>
  <r>
    <x v="2164"/>
  </r>
  <r>
    <x v="2165"/>
  </r>
  <r>
    <x v="2166"/>
  </r>
  <r>
    <x v="2167"/>
  </r>
  <r>
    <x v="2168"/>
  </r>
  <r>
    <x v="2169"/>
  </r>
  <r>
    <x v="2170"/>
  </r>
  <r>
    <x v="2171"/>
  </r>
  <r>
    <x v="2172"/>
  </r>
  <r>
    <x v="2173"/>
  </r>
  <r>
    <x v="2174"/>
  </r>
  <r>
    <x v="2175"/>
  </r>
  <r>
    <x v="2176"/>
  </r>
  <r>
    <x v="2177"/>
  </r>
  <r>
    <x v="2178"/>
  </r>
  <r>
    <x v="2179"/>
  </r>
  <r>
    <x v="2180"/>
  </r>
  <r>
    <x v="2181"/>
  </r>
  <r>
    <x v="2182"/>
  </r>
  <r>
    <x v="2183"/>
  </r>
  <r>
    <x v="2184"/>
  </r>
  <r>
    <x v="2185"/>
  </r>
  <r>
    <x v="2186"/>
  </r>
  <r>
    <x v="2187"/>
  </r>
  <r>
    <x v="2188"/>
  </r>
  <r>
    <x v="2189"/>
  </r>
  <r>
    <x v="2190"/>
  </r>
  <r>
    <x v="2191"/>
  </r>
  <r>
    <x v="2192"/>
  </r>
  <r>
    <x v="2193"/>
  </r>
  <r>
    <x v="2194"/>
  </r>
  <r>
    <x v="2195"/>
  </r>
  <r>
    <x v="2196"/>
  </r>
  <r>
    <x v="2197"/>
  </r>
  <r>
    <x v="2198"/>
  </r>
  <r>
    <x v="2199"/>
  </r>
  <r>
    <x v="2200"/>
  </r>
  <r>
    <x v="2201"/>
  </r>
  <r>
    <x v="2202"/>
  </r>
  <r>
    <x v="2203"/>
  </r>
  <r>
    <x v="2204"/>
  </r>
  <r>
    <x v="2205"/>
  </r>
  <r>
    <x v="2206"/>
  </r>
  <r>
    <x v="2207"/>
  </r>
  <r>
    <x v="2208"/>
  </r>
  <r>
    <x v="2209"/>
  </r>
  <r>
    <x v="2210"/>
  </r>
  <r>
    <x v="2211"/>
  </r>
  <r>
    <x v="2212"/>
  </r>
  <r>
    <x v="2213"/>
  </r>
  <r>
    <x v="2214"/>
  </r>
  <r>
    <x v="2215"/>
  </r>
  <r>
    <x v="2216"/>
  </r>
  <r>
    <x v="2217"/>
  </r>
  <r>
    <x v="2218"/>
  </r>
  <r>
    <x v="2219"/>
  </r>
  <r>
    <x v="2220"/>
  </r>
  <r>
    <x v="2221"/>
  </r>
  <r>
    <x v="2222"/>
  </r>
  <r>
    <x v="2223"/>
  </r>
  <r>
    <x v="2224"/>
  </r>
  <r>
    <x v="2225"/>
  </r>
  <r>
    <x v="2226"/>
  </r>
  <r>
    <x v="2227"/>
  </r>
  <r>
    <x v="2228"/>
  </r>
  <r>
    <x v="2229"/>
  </r>
  <r>
    <x v="2230"/>
  </r>
  <r>
    <x v="2231"/>
  </r>
  <r>
    <x v="2232"/>
  </r>
  <r>
    <x v="2233"/>
  </r>
  <r>
    <x v="2234"/>
  </r>
  <r>
    <x v="2235"/>
  </r>
  <r>
    <x v="2236"/>
  </r>
  <r>
    <x v="2237"/>
  </r>
  <r>
    <x v="2238"/>
  </r>
  <r>
    <x v="2239"/>
  </r>
  <r>
    <x v="2240"/>
  </r>
  <r>
    <x v="2241"/>
  </r>
  <r>
    <x v="2242"/>
  </r>
  <r>
    <x v="2243"/>
  </r>
  <r>
    <x v="2244"/>
  </r>
  <r>
    <x v="2245"/>
  </r>
  <r>
    <x v="2246"/>
  </r>
  <r>
    <x v="2247"/>
  </r>
  <r>
    <x v="2248"/>
  </r>
  <r>
    <x v="2249"/>
  </r>
  <r>
    <x v="2250"/>
  </r>
  <r>
    <x v="2251"/>
  </r>
  <r>
    <x v="2252"/>
  </r>
  <r>
    <x v="2253"/>
  </r>
  <r>
    <x v="2254"/>
  </r>
  <r>
    <x v="2255"/>
  </r>
  <r>
    <x v="2256"/>
  </r>
  <r>
    <x v="2257"/>
  </r>
  <r>
    <x v="2258"/>
  </r>
  <r>
    <x v="2259"/>
  </r>
  <r>
    <x v="2260"/>
  </r>
  <r>
    <x v="2261"/>
  </r>
  <r>
    <x v="2262"/>
  </r>
  <r>
    <x v="2263"/>
  </r>
  <r>
    <x v="2264"/>
  </r>
  <r>
    <x v="2265"/>
  </r>
  <r>
    <x v="2266"/>
  </r>
  <r>
    <x v="2267"/>
  </r>
  <r>
    <x v="2268"/>
  </r>
  <r>
    <x v="2269"/>
  </r>
  <r>
    <x v="2270"/>
  </r>
  <r>
    <x v="2271"/>
  </r>
  <r>
    <x v="2272"/>
  </r>
  <r>
    <x v="2273"/>
  </r>
  <r>
    <x v="2274"/>
  </r>
  <r>
    <x v="2275"/>
  </r>
  <r>
    <x v="2276"/>
  </r>
  <r>
    <x v="2277"/>
  </r>
  <r>
    <x v="2278"/>
  </r>
  <r>
    <x v="2279"/>
  </r>
  <r>
    <x v="2280"/>
  </r>
  <r>
    <x v="2281"/>
  </r>
  <r>
    <x v="2282"/>
  </r>
  <r>
    <x v="2283"/>
  </r>
  <r>
    <x v="2284"/>
  </r>
  <r>
    <x v="2285"/>
  </r>
  <r>
    <x v="2286"/>
  </r>
  <r>
    <x v="2287"/>
  </r>
  <r>
    <x v="2288"/>
  </r>
  <r>
    <x v="2289"/>
  </r>
  <r>
    <x v="2290"/>
  </r>
  <r>
    <x v="2291"/>
  </r>
  <r>
    <x v="2292"/>
  </r>
  <r>
    <x v="2293"/>
  </r>
  <r>
    <x v="2294"/>
  </r>
  <r>
    <x v="2295"/>
  </r>
  <r>
    <x v="2296"/>
  </r>
  <r>
    <x v="2297"/>
  </r>
  <r>
    <x v="2298"/>
  </r>
  <r>
    <x v="2299"/>
  </r>
  <r>
    <x v="2300"/>
  </r>
  <r>
    <x v="2301"/>
  </r>
  <r>
    <x v="2302"/>
  </r>
  <r>
    <x v="2303"/>
  </r>
  <r>
    <x v="2304"/>
  </r>
  <r>
    <x v="2305"/>
  </r>
  <r>
    <x v="2306"/>
  </r>
  <r>
    <x v="2307"/>
  </r>
  <r>
    <x v="2308"/>
  </r>
  <r>
    <x v="2309"/>
  </r>
  <r>
    <x v="2310"/>
  </r>
  <r>
    <x v="2311"/>
  </r>
  <r>
    <x v="2312"/>
  </r>
  <r>
    <x v="2313"/>
  </r>
  <r>
    <x v="2314"/>
  </r>
  <r>
    <x v="2315"/>
  </r>
  <r>
    <x v="2316"/>
  </r>
  <r>
    <x v="2317"/>
  </r>
  <r>
    <x v="2318"/>
  </r>
  <r>
    <x v="2319"/>
  </r>
  <r>
    <x v="2320"/>
  </r>
  <r>
    <x v="2321"/>
  </r>
  <r>
    <x v="2322"/>
  </r>
  <r>
    <x v="2323"/>
  </r>
  <r>
    <x v="2324"/>
  </r>
  <r>
    <x v="2325"/>
  </r>
  <r>
    <x v="2326"/>
  </r>
  <r>
    <x v="2327"/>
  </r>
  <r>
    <x v="2328"/>
  </r>
  <r>
    <x v="2329"/>
  </r>
  <r>
    <x v="2330"/>
  </r>
  <r>
    <x v="2331"/>
  </r>
  <r>
    <x v="2332"/>
  </r>
  <r>
    <x v="2333"/>
  </r>
  <r>
    <x v="2334"/>
  </r>
  <r>
    <x v="2335"/>
  </r>
  <r>
    <x v="2336"/>
  </r>
  <r>
    <x v="2337"/>
  </r>
  <r>
    <x v="2338"/>
  </r>
  <r>
    <x v="2339"/>
  </r>
  <r>
    <x v="2340"/>
  </r>
  <r>
    <x v="2341"/>
  </r>
  <r>
    <x v="2342"/>
  </r>
  <r>
    <x v="2343"/>
  </r>
  <r>
    <x v="2344"/>
  </r>
  <r>
    <x v="2345"/>
  </r>
  <r>
    <x v="2346"/>
  </r>
  <r>
    <x v="2347"/>
  </r>
  <r>
    <x v="2348"/>
  </r>
  <r>
    <x v="2349"/>
  </r>
  <r>
    <x v="2350"/>
  </r>
  <r>
    <x v="2351"/>
  </r>
  <r>
    <x v="2352"/>
  </r>
  <r>
    <x v="2353"/>
  </r>
  <r>
    <x v="2354"/>
  </r>
  <r>
    <x v="2355"/>
  </r>
  <r>
    <x v="2356"/>
  </r>
  <r>
    <x v="2357"/>
  </r>
  <r>
    <x v="2358"/>
  </r>
  <r>
    <x v="2359"/>
  </r>
  <r>
    <x v="2360"/>
  </r>
  <r>
    <x v="2361"/>
  </r>
  <r>
    <x v="2362"/>
  </r>
  <r>
    <x v="2363"/>
  </r>
  <r>
    <x v="2364"/>
  </r>
  <r>
    <x v="2365"/>
  </r>
  <r>
    <x v="2366"/>
  </r>
  <r>
    <x v="2367"/>
  </r>
  <r>
    <x v="2368"/>
  </r>
  <r>
    <x v="2369"/>
  </r>
  <r>
    <x v="2370"/>
  </r>
  <r>
    <x v="2371"/>
  </r>
  <r>
    <x v="2372"/>
  </r>
  <r>
    <x v="2373"/>
  </r>
  <r>
    <x v="2374"/>
  </r>
  <r>
    <x v="2375"/>
  </r>
  <r>
    <x v="2376"/>
  </r>
  <r>
    <x v="2377"/>
  </r>
  <r>
    <x v="2378"/>
  </r>
  <r>
    <x v="2379"/>
  </r>
  <r>
    <x v="2380"/>
  </r>
  <r>
    <x v="2381"/>
  </r>
  <r>
    <x v="2382"/>
  </r>
  <r>
    <x v="2383"/>
  </r>
  <r>
    <x v="2384"/>
  </r>
  <r>
    <x v="2385"/>
  </r>
  <r>
    <x v="2386"/>
  </r>
  <r>
    <x v="2387"/>
  </r>
  <r>
    <x v="2388"/>
  </r>
  <r>
    <x v="2389"/>
  </r>
  <r>
    <x v="2390"/>
  </r>
  <r>
    <x v="2391"/>
  </r>
  <r>
    <x v="2392"/>
  </r>
  <r>
    <x v="2393"/>
  </r>
  <r>
    <x v="2394"/>
  </r>
  <r>
    <x v="2395"/>
  </r>
  <r>
    <x v="2396"/>
  </r>
  <r>
    <x v="2397"/>
  </r>
  <r>
    <x v="2398"/>
  </r>
  <r>
    <x v="2399"/>
  </r>
  <r>
    <x v="2400"/>
  </r>
  <r>
    <x v="2401"/>
  </r>
  <r>
    <x v="2402"/>
  </r>
  <r>
    <x v="2403"/>
  </r>
  <r>
    <x v="2404"/>
  </r>
  <r>
    <x v="2405"/>
  </r>
  <r>
    <x v="2406"/>
  </r>
  <r>
    <x v="2407"/>
  </r>
  <r>
    <x v="2408"/>
  </r>
  <r>
    <x v="2409"/>
  </r>
  <r>
    <x v="2410"/>
  </r>
  <r>
    <x v="2411"/>
  </r>
  <r>
    <x v="2412"/>
  </r>
  <r>
    <x v="2413"/>
  </r>
  <r>
    <x v="2414"/>
  </r>
  <r>
    <x v="2415"/>
  </r>
  <r>
    <x v="2416"/>
  </r>
  <r>
    <x v="2417"/>
  </r>
  <r>
    <x v="2418"/>
  </r>
  <r>
    <x v="2419"/>
  </r>
  <r>
    <x v="2420"/>
  </r>
  <r>
    <x v="2421"/>
  </r>
  <r>
    <x v="2422"/>
  </r>
  <r>
    <x v="2423"/>
  </r>
  <r>
    <x v="2424"/>
  </r>
  <r>
    <x v="2425"/>
  </r>
  <r>
    <x v="2426"/>
  </r>
  <r>
    <x v="2427"/>
  </r>
  <r>
    <x v="2428"/>
  </r>
  <r>
    <x v="2429"/>
  </r>
  <r>
    <x v="2430"/>
  </r>
  <r>
    <x v="2431"/>
  </r>
  <r>
    <x v="2432"/>
  </r>
  <r>
    <x v="2433"/>
  </r>
  <r>
    <x v="2434"/>
  </r>
  <r>
    <x v="2435"/>
  </r>
  <r>
    <x v="2436"/>
  </r>
  <r>
    <x v="2437"/>
  </r>
  <r>
    <x v="2438"/>
  </r>
  <r>
    <x v="2439"/>
  </r>
  <r>
    <x v="2440"/>
  </r>
  <r>
    <x v="2441"/>
  </r>
  <r>
    <x v="2442"/>
  </r>
  <r>
    <x v="2443"/>
  </r>
  <r>
    <x v="2444"/>
  </r>
  <r>
    <x v="2445"/>
  </r>
  <r>
    <x v="2446"/>
  </r>
  <r>
    <x v="2447"/>
  </r>
  <r>
    <x v="2448"/>
  </r>
  <r>
    <x v="2449"/>
  </r>
  <r>
    <x v="2450"/>
  </r>
  <r>
    <x v="2451"/>
  </r>
  <r>
    <x v="2452"/>
  </r>
  <r>
    <x v="2453"/>
  </r>
  <r>
    <x v="2454"/>
  </r>
  <r>
    <x v="2455"/>
  </r>
  <r>
    <x v="2456"/>
  </r>
  <r>
    <x v="2457"/>
  </r>
  <r>
    <x v="2458"/>
  </r>
  <r>
    <x v="2459"/>
  </r>
  <r>
    <x v="2460"/>
  </r>
  <r>
    <x v="2461"/>
  </r>
  <r>
    <x v="2462"/>
  </r>
  <r>
    <x v="2463"/>
  </r>
  <r>
    <x v="2464"/>
  </r>
  <r>
    <x v="2465"/>
  </r>
  <r>
    <x v="2466"/>
  </r>
  <r>
    <x v="2467"/>
  </r>
  <r>
    <x v="2468"/>
  </r>
  <r>
    <x v="2469"/>
  </r>
  <r>
    <x v="2470"/>
  </r>
  <r>
    <x v="2471"/>
  </r>
  <r>
    <x v="2472"/>
  </r>
  <r>
    <x v="2473"/>
  </r>
  <r>
    <x v="2474"/>
  </r>
  <r>
    <x v="2475"/>
  </r>
  <r>
    <x v="2476"/>
  </r>
  <r>
    <x v="2477"/>
  </r>
  <r>
    <x v="2478"/>
  </r>
  <r>
    <x v="2479"/>
  </r>
  <r>
    <x v="2480"/>
  </r>
  <r>
    <x v="2481"/>
  </r>
  <r>
    <x v="2482"/>
  </r>
  <r>
    <x v="2483"/>
  </r>
  <r>
    <x v="2484"/>
  </r>
  <r>
    <x v="2485"/>
  </r>
  <r>
    <x v="2486"/>
  </r>
  <r>
    <x v="2487"/>
  </r>
  <r>
    <x v="2488"/>
  </r>
  <r>
    <x v="2489"/>
  </r>
  <r>
    <x v="2490"/>
  </r>
  <r>
    <x v="2491"/>
  </r>
  <r>
    <x v="2492"/>
  </r>
  <r>
    <x v="2493"/>
  </r>
  <r>
    <x v="2494"/>
  </r>
  <r>
    <x v="2495"/>
  </r>
  <r>
    <x v="2496"/>
  </r>
  <r>
    <x v="2497"/>
  </r>
  <r>
    <x v="2498"/>
  </r>
  <r>
    <x v="2499"/>
  </r>
  <r>
    <x v="2500"/>
  </r>
  <r>
    <x v="2501"/>
  </r>
  <r>
    <x v="2502"/>
  </r>
  <r>
    <x v="2503"/>
  </r>
  <r>
    <x v="2504"/>
  </r>
  <r>
    <x v="2505"/>
  </r>
  <r>
    <x v="2506"/>
  </r>
  <r>
    <x v="2507"/>
  </r>
  <r>
    <x v="2508"/>
  </r>
  <r>
    <x v="2509"/>
  </r>
  <r>
    <x v="2510"/>
  </r>
  <r>
    <x v="2511"/>
  </r>
  <r>
    <x v="2512"/>
  </r>
  <r>
    <x v="2513"/>
  </r>
  <r>
    <x v="2514"/>
  </r>
  <r>
    <x v="2515"/>
  </r>
  <r>
    <x v="2516"/>
  </r>
  <r>
    <x v="2517"/>
  </r>
  <r>
    <x v="2518"/>
  </r>
  <r>
    <x v="2519"/>
  </r>
  <r>
    <x v="2520"/>
  </r>
  <r>
    <x v="2521"/>
  </r>
  <r>
    <x v="2522"/>
  </r>
  <r>
    <x v="2523"/>
  </r>
  <r>
    <x v="2524"/>
  </r>
  <r>
    <x v="2525"/>
  </r>
  <r>
    <x v="2526"/>
  </r>
  <r>
    <x v="2527"/>
  </r>
  <r>
    <x v="2528"/>
  </r>
  <r>
    <x v="2529"/>
  </r>
  <r>
    <x v="2530"/>
  </r>
  <r>
    <x v="2531"/>
  </r>
  <r>
    <x v="2532"/>
  </r>
  <r>
    <x v="2533"/>
  </r>
  <r>
    <x v="2534"/>
  </r>
  <r>
    <x v="2535"/>
  </r>
  <r>
    <x v="2536"/>
  </r>
  <r>
    <x v="2537"/>
  </r>
  <r>
    <x v="2538"/>
  </r>
  <r>
    <x v="2539"/>
  </r>
  <r>
    <x v="2540"/>
  </r>
  <r>
    <x v="2541"/>
  </r>
  <r>
    <x v="2542"/>
  </r>
  <r>
    <x v="2543"/>
  </r>
  <r>
    <x v="2544"/>
  </r>
  <r>
    <x v="2545"/>
  </r>
  <r>
    <x v="2546"/>
  </r>
  <r>
    <x v="2547"/>
  </r>
  <r>
    <x v="2548"/>
  </r>
  <r>
    <x v="2549"/>
  </r>
  <r>
    <x v="2550"/>
  </r>
  <r>
    <x v="2551"/>
  </r>
  <r>
    <x v="2552"/>
  </r>
  <r>
    <x v="2553"/>
  </r>
  <r>
    <x v="2554"/>
  </r>
  <r>
    <x v="2555"/>
  </r>
  <r>
    <x v="2556"/>
  </r>
  <r>
    <x v="2557"/>
  </r>
  <r>
    <x v="2558"/>
  </r>
  <r>
    <x v="2559"/>
  </r>
  <r>
    <x v="2560"/>
  </r>
  <r>
    <x v="2561"/>
  </r>
  <r>
    <x v="2562"/>
  </r>
  <r>
    <x v="2563"/>
  </r>
  <r>
    <x v="2564"/>
  </r>
  <r>
    <x v="2565"/>
  </r>
  <r>
    <x v="2566"/>
  </r>
  <r>
    <x v="2567"/>
  </r>
  <r>
    <x v="2568"/>
  </r>
  <r>
    <x v="2569"/>
  </r>
  <r>
    <x v="2570"/>
  </r>
  <r>
    <x v="2571"/>
  </r>
  <r>
    <x v="2572"/>
  </r>
  <r>
    <x v="2573"/>
  </r>
  <r>
    <x v="2574"/>
  </r>
  <r>
    <x v="2575"/>
  </r>
  <r>
    <x v="2576"/>
  </r>
  <r>
    <x v="2577"/>
  </r>
  <r>
    <x v="2578"/>
  </r>
  <r>
    <x v="2579"/>
  </r>
  <r>
    <x v="2580"/>
  </r>
  <r>
    <x v="2581"/>
  </r>
  <r>
    <x v="2582"/>
  </r>
  <r>
    <x v="2583"/>
  </r>
  <r>
    <x v="2584"/>
  </r>
  <r>
    <x v="2585"/>
  </r>
  <r>
    <x v="2586"/>
  </r>
  <r>
    <x v="2587"/>
  </r>
  <r>
    <x v="2588"/>
  </r>
  <r>
    <x v="2589"/>
  </r>
  <r>
    <x v="2590"/>
  </r>
  <r>
    <x v="2591"/>
  </r>
  <r>
    <x v="2592"/>
  </r>
  <r>
    <x v="2593"/>
  </r>
  <r>
    <x v="2594"/>
  </r>
  <r>
    <x v="2595"/>
  </r>
  <r>
    <x v="2596"/>
  </r>
  <r>
    <x v="2597"/>
  </r>
  <r>
    <x v="2598"/>
  </r>
  <r>
    <x v="2599"/>
  </r>
  <r>
    <x v="2600"/>
  </r>
  <r>
    <x v="2601"/>
  </r>
  <r>
    <x v="2602"/>
  </r>
  <r>
    <x v="2603"/>
  </r>
  <r>
    <x v="2604"/>
  </r>
  <r>
    <x v="2605"/>
  </r>
  <r>
    <x v="2606"/>
  </r>
  <r>
    <x v="2607"/>
  </r>
  <r>
    <x v="2608"/>
  </r>
  <r>
    <x v="2609"/>
  </r>
  <r>
    <x v="2610"/>
  </r>
  <r>
    <x v="2611"/>
  </r>
  <r>
    <x v="2612"/>
  </r>
  <r>
    <x v="2613"/>
  </r>
  <r>
    <x v="2614"/>
  </r>
  <r>
    <x v="2615"/>
  </r>
  <r>
    <x v="2616"/>
  </r>
  <r>
    <x v="2617"/>
  </r>
  <r>
    <x v="2618"/>
  </r>
  <r>
    <x v="2619"/>
  </r>
  <r>
    <x v="2620"/>
  </r>
  <r>
    <x v="2621"/>
  </r>
  <r>
    <x v="2622"/>
  </r>
  <r>
    <x v="2623"/>
  </r>
  <r>
    <x v="2624"/>
  </r>
  <r>
    <x v="2625"/>
  </r>
  <r>
    <x v="2626"/>
  </r>
  <r>
    <x v="2627"/>
  </r>
  <r>
    <x v="2628"/>
  </r>
  <r>
    <x v="2629"/>
  </r>
  <r>
    <x v="2630"/>
  </r>
  <r>
    <x v="2631"/>
  </r>
  <r>
    <x v="2632"/>
  </r>
  <r>
    <x v="2633"/>
  </r>
  <r>
    <x v="2634"/>
  </r>
  <r>
    <x v="2635"/>
  </r>
  <r>
    <x v="2636"/>
  </r>
  <r>
    <x v="2637"/>
  </r>
  <r>
    <x v="2638"/>
  </r>
  <r>
    <x v="2639"/>
  </r>
  <r>
    <x v="2640"/>
  </r>
  <r>
    <x v="2641"/>
  </r>
  <r>
    <x v="2642"/>
  </r>
  <r>
    <x v="2643"/>
  </r>
  <r>
    <x v="2644"/>
  </r>
  <r>
    <x v="2645"/>
  </r>
  <r>
    <x v="2646"/>
  </r>
  <r>
    <x v="2647"/>
  </r>
  <r>
    <x v="2648"/>
  </r>
  <r>
    <x v="2649"/>
  </r>
  <r>
    <x v="2650"/>
  </r>
  <r>
    <x v="2651"/>
  </r>
  <r>
    <x v="2652"/>
  </r>
  <r>
    <x v="2653"/>
  </r>
  <r>
    <x v="2654"/>
  </r>
  <r>
    <x v="2655"/>
  </r>
  <r>
    <x v="2656"/>
  </r>
  <r>
    <x v="2657"/>
  </r>
  <r>
    <x v="2658"/>
  </r>
  <r>
    <x v="2659"/>
  </r>
  <r>
    <x v="2660"/>
  </r>
  <r>
    <x v="2661"/>
  </r>
  <r>
    <x v="2662"/>
  </r>
  <r>
    <x v="2663"/>
  </r>
  <r>
    <x v="2664"/>
  </r>
  <r>
    <x v="2665"/>
  </r>
  <r>
    <x v="2666"/>
  </r>
  <r>
    <x v="2667"/>
  </r>
  <r>
    <x v="2668"/>
  </r>
  <r>
    <x v="2669"/>
  </r>
  <r>
    <x v="2670"/>
  </r>
  <r>
    <x v="2671"/>
  </r>
  <r>
    <x v="2672"/>
  </r>
  <r>
    <x v="2673"/>
  </r>
  <r>
    <x v="2674"/>
  </r>
  <r>
    <x v="2675"/>
  </r>
  <r>
    <x v="2676"/>
  </r>
  <r>
    <x v="2677"/>
  </r>
  <r>
    <x v="2678"/>
  </r>
  <r>
    <x v="2679"/>
  </r>
  <r>
    <x v="2680"/>
  </r>
  <r>
    <x v="2681"/>
  </r>
  <r>
    <x v="2682"/>
  </r>
  <r>
    <x v="2683"/>
  </r>
  <r>
    <x v="2684"/>
  </r>
  <r>
    <x v="2685"/>
  </r>
  <r>
    <x v="2686"/>
  </r>
  <r>
    <x v="2687"/>
  </r>
  <r>
    <x v="2688"/>
  </r>
  <r>
    <x v="2689"/>
  </r>
  <r>
    <x v="2690"/>
  </r>
  <r>
    <x v="2691"/>
  </r>
  <r>
    <x v="2692"/>
  </r>
  <r>
    <x v="2693"/>
  </r>
  <r>
    <x v="2694"/>
  </r>
  <r>
    <x v="2695"/>
  </r>
  <r>
    <x v="2696"/>
  </r>
  <r>
    <x v="2697"/>
  </r>
  <r>
    <x v="2698"/>
  </r>
  <r>
    <x v="2699"/>
  </r>
  <r>
    <x v="2700"/>
  </r>
  <r>
    <x v="2701"/>
  </r>
  <r>
    <x v="2702"/>
  </r>
  <r>
    <x v="2703"/>
  </r>
  <r>
    <x v="2704"/>
  </r>
  <r>
    <x v="2705"/>
  </r>
  <r>
    <x v="2706"/>
  </r>
  <r>
    <x v="2707"/>
  </r>
  <r>
    <x v="2708"/>
  </r>
  <r>
    <x v="2709"/>
  </r>
  <r>
    <x v="2710"/>
  </r>
  <r>
    <x v="2711"/>
  </r>
  <r>
    <x v="2712"/>
  </r>
  <r>
    <x v="2713"/>
  </r>
  <r>
    <x v="2714"/>
  </r>
  <r>
    <x v="2715"/>
  </r>
  <r>
    <x v="2716"/>
  </r>
  <r>
    <x v="2717"/>
  </r>
  <r>
    <x v="2718"/>
  </r>
  <r>
    <x v="2719"/>
  </r>
  <r>
    <x v="2720"/>
  </r>
  <r>
    <x v="2721"/>
  </r>
  <r>
    <x v="2722"/>
  </r>
  <r>
    <x v="2723"/>
  </r>
  <r>
    <x v="2724"/>
  </r>
  <r>
    <x v="2725"/>
  </r>
  <r>
    <x v="2726"/>
  </r>
  <r>
    <x v="2727"/>
  </r>
  <r>
    <x v="2728"/>
  </r>
  <r>
    <x v="2729"/>
  </r>
  <r>
    <x v="2730"/>
  </r>
  <r>
    <x v="2731"/>
  </r>
  <r>
    <x v="2732"/>
  </r>
  <r>
    <x v="2733"/>
  </r>
  <r>
    <x v="2734"/>
  </r>
  <r>
    <x v="2735"/>
  </r>
  <r>
    <x v="2736"/>
  </r>
  <r>
    <x v="2737"/>
  </r>
  <r>
    <x v="2738"/>
  </r>
  <r>
    <x v="2739"/>
  </r>
  <r>
    <x v="2740"/>
  </r>
  <r>
    <x v="2741"/>
  </r>
  <r>
    <x v="2742"/>
  </r>
  <r>
    <x v="2743"/>
  </r>
  <r>
    <x v="2744"/>
  </r>
  <r>
    <x v="2745"/>
  </r>
  <r>
    <x v="2746"/>
  </r>
  <r>
    <x v="2747"/>
  </r>
  <r>
    <x v="2748"/>
  </r>
  <r>
    <x v="2749"/>
  </r>
  <r>
    <x v="2750"/>
  </r>
  <r>
    <x v="2751"/>
  </r>
  <r>
    <x v="2752"/>
  </r>
  <r>
    <x v="2753"/>
  </r>
  <r>
    <x v="2754"/>
  </r>
  <r>
    <x v="2755"/>
  </r>
  <r>
    <x v="2756"/>
  </r>
  <r>
    <x v="2757"/>
  </r>
  <r>
    <x v="2758"/>
  </r>
  <r>
    <x v="2759"/>
  </r>
  <r>
    <x v="2760"/>
  </r>
  <r>
    <x v="2761"/>
  </r>
  <r>
    <x v="2762"/>
  </r>
  <r>
    <x v="2763"/>
  </r>
  <r>
    <x v="2764"/>
  </r>
  <r>
    <x v="2765"/>
  </r>
  <r>
    <x v="2766"/>
  </r>
  <r>
    <x v="2767"/>
  </r>
  <r>
    <x v="2768"/>
  </r>
  <r>
    <x v="2769"/>
  </r>
  <r>
    <x v="2770"/>
  </r>
  <r>
    <x v="2771"/>
  </r>
  <r>
    <x v="2772"/>
  </r>
  <r>
    <x v="2773"/>
  </r>
  <r>
    <x v="2774"/>
  </r>
  <r>
    <x v="2775"/>
  </r>
  <r>
    <x v="2776"/>
  </r>
  <r>
    <x v="2777"/>
  </r>
  <r>
    <x v="2778"/>
  </r>
  <r>
    <x v="2779"/>
  </r>
  <r>
    <x v="2780"/>
  </r>
  <r>
    <x v="2781"/>
  </r>
  <r>
    <x v="2782"/>
  </r>
  <r>
    <x v="2783"/>
  </r>
  <r>
    <x v="2784"/>
  </r>
  <r>
    <x v="2785"/>
  </r>
  <r>
    <x v="2786"/>
  </r>
  <r>
    <x v="2787"/>
  </r>
  <r>
    <x v="2788"/>
  </r>
  <r>
    <x v="2789"/>
  </r>
  <r>
    <x v="2790"/>
  </r>
  <r>
    <x v="2791"/>
  </r>
  <r>
    <x v="2792"/>
  </r>
  <r>
    <x v="2793"/>
  </r>
  <r>
    <x v="2794"/>
  </r>
  <r>
    <x v="2795"/>
  </r>
  <r>
    <x v="2796"/>
  </r>
  <r>
    <x v="2797"/>
  </r>
  <r>
    <x v="2798"/>
  </r>
  <r>
    <x v="2799"/>
  </r>
  <r>
    <x v="2800"/>
  </r>
  <r>
    <x v="2801"/>
  </r>
  <r>
    <x v="2802"/>
  </r>
  <r>
    <x v="2803"/>
  </r>
  <r>
    <x v="2804"/>
  </r>
  <r>
    <x v="2805"/>
  </r>
  <r>
    <x v="2806"/>
  </r>
  <r>
    <x v="2807"/>
  </r>
  <r>
    <x v="2808"/>
  </r>
  <r>
    <x v="2809"/>
  </r>
  <r>
    <x v="2810"/>
  </r>
  <r>
    <x v="2811"/>
  </r>
  <r>
    <x v="2812"/>
  </r>
  <r>
    <x v="2813"/>
  </r>
  <r>
    <x v="2814"/>
  </r>
  <r>
    <x v="2815"/>
  </r>
  <r>
    <x v="2816"/>
  </r>
  <r>
    <x v="2817"/>
  </r>
  <r>
    <x v="2818"/>
  </r>
  <r>
    <x v="2819"/>
  </r>
  <r>
    <x v="2820"/>
  </r>
  <r>
    <x v="2821"/>
  </r>
  <r>
    <x v="2822"/>
  </r>
  <r>
    <x v="2823"/>
  </r>
  <r>
    <x v="2824"/>
  </r>
  <r>
    <x v="2825"/>
  </r>
  <r>
    <x v="2826"/>
  </r>
  <r>
    <x v="2827"/>
  </r>
  <r>
    <x v="2828"/>
  </r>
  <r>
    <x v="2829"/>
  </r>
  <r>
    <x v="2830"/>
  </r>
  <r>
    <x v="2831"/>
  </r>
  <r>
    <x v="2832"/>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2857"/>
  </r>
  <r>
    <x v="2858"/>
  </r>
  <r>
    <x v="2859"/>
  </r>
  <r>
    <x v="2860"/>
  </r>
  <r>
    <x v="2861"/>
  </r>
  <r>
    <x v="2862"/>
  </r>
  <r>
    <x v="2863"/>
  </r>
  <r>
    <x v="2864"/>
  </r>
  <r>
    <x v="2865"/>
  </r>
  <r>
    <x v="2866"/>
  </r>
  <r>
    <x v="2867"/>
  </r>
  <r>
    <x v="2868"/>
  </r>
  <r>
    <x v="2869"/>
  </r>
  <r>
    <x v="2870"/>
  </r>
  <r>
    <x v="2871"/>
  </r>
  <r>
    <x v="2872"/>
  </r>
  <r>
    <x v="2873"/>
  </r>
  <r>
    <x v="2874"/>
  </r>
  <r>
    <x v="2875"/>
  </r>
  <r>
    <x v="2876"/>
  </r>
  <r>
    <x v="2877"/>
  </r>
  <r>
    <x v="2878"/>
  </r>
  <r>
    <x v="2879"/>
  </r>
  <r>
    <x v="2880"/>
  </r>
  <r>
    <x v="2881"/>
  </r>
  <r>
    <x v="2882"/>
  </r>
  <r>
    <x v="2883"/>
  </r>
  <r>
    <x v="2884"/>
  </r>
  <r>
    <x v="2885"/>
  </r>
  <r>
    <x v="2886"/>
  </r>
  <r>
    <x v="2887"/>
  </r>
  <r>
    <x v="2888"/>
  </r>
  <r>
    <x v="2889"/>
  </r>
  <r>
    <x v="2890"/>
  </r>
  <r>
    <x v="2891"/>
  </r>
  <r>
    <x v="2892"/>
  </r>
  <r>
    <x v="2893"/>
  </r>
  <r>
    <x v="2894"/>
  </r>
  <r>
    <x v="2895"/>
  </r>
  <r>
    <x v="2896"/>
  </r>
  <r>
    <x v="2897"/>
  </r>
  <r>
    <x v="2898"/>
  </r>
  <r>
    <x v="2899"/>
  </r>
  <r>
    <x v="2900"/>
  </r>
  <r>
    <x v="2901"/>
  </r>
  <r>
    <x v="2902"/>
  </r>
  <r>
    <x v="2903"/>
  </r>
  <r>
    <x v="2904"/>
  </r>
  <r>
    <x v="2905"/>
  </r>
  <r>
    <x v="2906"/>
  </r>
  <r>
    <x v="2907"/>
  </r>
  <r>
    <x v="2908"/>
  </r>
  <r>
    <x v="2909"/>
  </r>
  <r>
    <x v="2910"/>
  </r>
  <r>
    <x v="2911"/>
  </r>
  <r>
    <x v="2912"/>
  </r>
  <r>
    <x v="2913"/>
  </r>
  <r>
    <x v="2914"/>
  </r>
  <r>
    <x v="2915"/>
  </r>
  <r>
    <x v="2916"/>
  </r>
  <r>
    <x v="2917"/>
  </r>
  <r>
    <x v="2918"/>
  </r>
  <r>
    <x v="2919"/>
  </r>
  <r>
    <x v="2920"/>
  </r>
  <r>
    <x v="2921"/>
  </r>
  <r>
    <x v="2922"/>
  </r>
  <r>
    <x v="2923"/>
  </r>
  <r>
    <x v="2924"/>
  </r>
  <r>
    <x v="2925"/>
  </r>
  <r>
    <x v="2926"/>
  </r>
  <r>
    <x v="2927"/>
  </r>
  <r>
    <x v="2928"/>
  </r>
  <r>
    <x v="2929"/>
  </r>
  <r>
    <x v="2930"/>
  </r>
  <r>
    <x v="2931"/>
  </r>
  <r>
    <x v="2932"/>
  </r>
  <r>
    <x v="2933"/>
  </r>
  <r>
    <x v="2934"/>
  </r>
  <r>
    <x v="2935"/>
  </r>
  <r>
    <x v="2936"/>
  </r>
  <r>
    <x v="2937"/>
  </r>
  <r>
    <x v="2938"/>
  </r>
  <r>
    <x v="2939"/>
  </r>
  <r>
    <x v="2940"/>
  </r>
  <r>
    <x v="2941"/>
  </r>
  <r>
    <x v="2942"/>
  </r>
  <r>
    <x v="2943"/>
  </r>
  <r>
    <x v="2944"/>
  </r>
  <r>
    <x v="2945"/>
  </r>
  <r>
    <x v="2946"/>
  </r>
  <r>
    <x v="2947"/>
  </r>
  <r>
    <x v="2948"/>
  </r>
  <r>
    <x v="2949"/>
  </r>
  <r>
    <x v="2950"/>
  </r>
  <r>
    <x v="2951"/>
  </r>
  <r>
    <x v="2952"/>
  </r>
  <r>
    <x v="2953"/>
  </r>
  <r>
    <x v="2954"/>
  </r>
  <r>
    <x v="2955"/>
  </r>
  <r>
    <x v="2956"/>
  </r>
  <r>
    <x v="2957"/>
  </r>
  <r>
    <x v="2958"/>
  </r>
  <r>
    <x v="2959"/>
  </r>
  <r>
    <x v="2960"/>
  </r>
  <r>
    <x v="2961"/>
  </r>
  <r>
    <x v="2962"/>
  </r>
  <r>
    <x v="2963"/>
  </r>
  <r>
    <x v="2964"/>
  </r>
  <r>
    <x v="2965"/>
  </r>
  <r>
    <x v="2966"/>
  </r>
  <r>
    <x v="2967"/>
  </r>
  <r>
    <x v="2968"/>
  </r>
  <r>
    <x v="2969"/>
  </r>
  <r>
    <x v="2970"/>
  </r>
  <r>
    <x v="2971"/>
  </r>
  <r>
    <x v="2972"/>
  </r>
  <r>
    <x v="2973"/>
  </r>
  <r>
    <x v="2974"/>
  </r>
  <r>
    <x v="2975"/>
  </r>
  <r>
    <x v="2976"/>
  </r>
  <r>
    <x v="2977"/>
  </r>
  <r>
    <x v="2978"/>
  </r>
  <r>
    <x v="2979"/>
  </r>
  <r>
    <x v="2980"/>
  </r>
  <r>
    <x v="2981"/>
  </r>
  <r>
    <x v="2982"/>
  </r>
  <r>
    <x v="2983"/>
  </r>
  <r>
    <x v="2984"/>
  </r>
  <r>
    <x v="2985"/>
  </r>
  <r>
    <x v="2986"/>
  </r>
  <r>
    <x v="2987"/>
  </r>
  <r>
    <x v="2988"/>
  </r>
  <r>
    <x v="2989"/>
  </r>
  <r>
    <x v="2990"/>
  </r>
  <r>
    <x v="2991"/>
  </r>
  <r>
    <x v="2992"/>
  </r>
  <r>
    <x v="2993"/>
  </r>
  <r>
    <x v="2994"/>
  </r>
  <r>
    <x v="2995"/>
  </r>
  <r>
    <x v="2996"/>
  </r>
  <r>
    <x v="2997"/>
  </r>
  <r>
    <x v="2998"/>
  </r>
  <r>
    <x v="2999"/>
  </r>
  <r>
    <x v="3000"/>
  </r>
  <r>
    <x v="3001"/>
  </r>
  <r>
    <x v="3002"/>
  </r>
  <r>
    <x v="3003"/>
  </r>
  <r>
    <x v="3004"/>
  </r>
  <r>
    <x v="3005"/>
  </r>
  <r>
    <x v="3006"/>
  </r>
  <r>
    <x v="3007"/>
  </r>
  <r>
    <x v="3008"/>
  </r>
  <r>
    <x v="3009"/>
  </r>
  <r>
    <x v="3010"/>
  </r>
  <r>
    <x v="3011"/>
  </r>
  <r>
    <x v="3012"/>
  </r>
  <r>
    <x v="3013"/>
  </r>
  <r>
    <x v="3014"/>
  </r>
  <r>
    <x v="3015"/>
  </r>
  <r>
    <x v="3016"/>
  </r>
  <r>
    <x v="3017"/>
  </r>
  <r>
    <x v="3018"/>
  </r>
  <r>
    <x v="3019"/>
  </r>
  <r>
    <x v="3020"/>
  </r>
  <r>
    <x v="3021"/>
  </r>
  <r>
    <x v="3022"/>
  </r>
  <r>
    <x v="3023"/>
  </r>
  <r>
    <x v="3024"/>
  </r>
  <r>
    <x v="3025"/>
  </r>
  <r>
    <x v="3026"/>
  </r>
  <r>
    <x v="3027"/>
  </r>
  <r>
    <x v="3028"/>
  </r>
  <r>
    <x v="3029"/>
  </r>
  <r>
    <x v="3030"/>
  </r>
  <r>
    <x v="3031"/>
  </r>
  <r>
    <x v="3032"/>
  </r>
  <r>
    <x v="3033"/>
  </r>
  <r>
    <x v="3034"/>
  </r>
  <r>
    <x v="3035"/>
  </r>
  <r>
    <x v="3036"/>
  </r>
  <r>
    <x v="3037"/>
  </r>
  <r>
    <x v="3038"/>
  </r>
  <r>
    <x v="3039"/>
  </r>
  <r>
    <x v="3040"/>
  </r>
  <r>
    <x v="3041"/>
  </r>
  <r>
    <x v="3042"/>
  </r>
  <r>
    <x v="3043"/>
  </r>
  <r>
    <x v="3044"/>
  </r>
  <r>
    <x v="3045"/>
  </r>
  <r>
    <x v="3046"/>
  </r>
  <r>
    <x v="3047"/>
  </r>
  <r>
    <x v="3048"/>
  </r>
  <r>
    <x v="3049"/>
  </r>
  <r>
    <x v="3050"/>
  </r>
  <r>
    <x v="3051"/>
  </r>
  <r>
    <x v="3052"/>
  </r>
  <r>
    <x v="3053"/>
  </r>
  <r>
    <x v="3054"/>
  </r>
  <r>
    <x v="3055"/>
  </r>
  <r>
    <x v="3056"/>
  </r>
  <r>
    <x v="3057"/>
  </r>
  <r>
    <x v="3058"/>
  </r>
  <r>
    <x v="3059"/>
  </r>
  <r>
    <x v="3060"/>
  </r>
  <r>
    <x v="3061"/>
  </r>
  <r>
    <x v="3062"/>
  </r>
  <r>
    <x v="3063"/>
  </r>
  <r>
    <x v="3064"/>
  </r>
  <r>
    <x v="3065"/>
  </r>
  <r>
    <x v="3066"/>
  </r>
  <r>
    <x v="3067"/>
  </r>
  <r>
    <x v="3068"/>
  </r>
  <r>
    <x v="3069"/>
  </r>
  <r>
    <x v="3070"/>
  </r>
  <r>
    <x v="3071"/>
  </r>
  <r>
    <x v="3072"/>
  </r>
  <r>
    <x v="3073"/>
  </r>
  <r>
    <x v="3074"/>
  </r>
  <r>
    <x v="3075"/>
  </r>
  <r>
    <x v="3076"/>
  </r>
  <r>
    <x v="3077"/>
  </r>
  <r>
    <x v="3078"/>
  </r>
  <r>
    <x v="3079"/>
  </r>
  <r>
    <x v="3080"/>
  </r>
  <r>
    <x v="3081"/>
  </r>
  <r>
    <x v="3082"/>
  </r>
  <r>
    <x v="3083"/>
  </r>
  <r>
    <x v="3084"/>
  </r>
  <r>
    <x v="3085"/>
  </r>
  <r>
    <x v="3086"/>
  </r>
  <r>
    <x v="3087"/>
  </r>
  <r>
    <x v="3088"/>
  </r>
  <r>
    <x v="3089"/>
  </r>
  <r>
    <x v="3090"/>
  </r>
  <r>
    <x v="3091"/>
  </r>
  <r>
    <x v="3092"/>
  </r>
  <r>
    <x v="3093"/>
  </r>
  <r>
    <x v="3094"/>
  </r>
  <r>
    <x v="3095"/>
  </r>
  <r>
    <x v="3096"/>
  </r>
  <r>
    <x v="3097"/>
  </r>
  <r>
    <x v="3098"/>
  </r>
  <r>
    <x v="3099"/>
  </r>
  <r>
    <x v="3100"/>
  </r>
  <r>
    <x v="3101"/>
  </r>
  <r>
    <x v="3102"/>
  </r>
  <r>
    <x v="3103"/>
  </r>
  <r>
    <x v="3104"/>
  </r>
  <r>
    <x v="3105"/>
  </r>
  <r>
    <x v="3106"/>
  </r>
  <r>
    <x v="3107"/>
  </r>
  <r>
    <x v="3108"/>
  </r>
  <r>
    <x v="3109"/>
  </r>
  <r>
    <x v="3110"/>
  </r>
  <r>
    <x v="3111"/>
  </r>
  <r>
    <x v="3112"/>
  </r>
  <r>
    <x v="3113"/>
  </r>
  <r>
    <x v="3114"/>
  </r>
  <r>
    <x v="3115"/>
  </r>
  <r>
    <x v="3116"/>
  </r>
  <r>
    <x v="3117"/>
  </r>
  <r>
    <x v="3118"/>
  </r>
  <r>
    <x v="3119"/>
  </r>
  <r>
    <x v="3120"/>
  </r>
  <r>
    <x v="3121"/>
  </r>
  <r>
    <x v="3122"/>
  </r>
  <r>
    <x v="3123"/>
  </r>
  <r>
    <x v="3124"/>
  </r>
  <r>
    <x v="3125"/>
  </r>
  <r>
    <x v="3126"/>
  </r>
  <r>
    <x v="3127"/>
  </r>
  <r>
    <x v="3128"/>
  </r>
  <r>
    <x v="3129"/>
  </r>
  <r>
    <x v="3130"/>
  </r>
  <r>
    <x v="3131"/>
  </r>
  <r>
    <x v="3132"/>
  </r>
  <r>
    <x v="3133"/>
  </r>
  <r>
    <x v="3134"/>
  </r>
  <r>
    <x v="3135"/>
  </r>
  <r>
    <x v="3136"/>
  </r>
  <r>
    <x v="3137"/>
  </r>
  <r>
    <x v="3138"/>
  </r>
  <r>
    <x v="3139"/>
  </r>
  <r>
    <x v="3140"/>
  </r>
  <r>
    <x v="3141"/>
  </r>
  <r>
    <x v="3142"/>
  </r>
  <r>
    <x v="3143"/>
  </r>
  <r>
    <x v="3144"/>
  </r>
  <r>
    <x v="3145"/>
  </r>
  <r>
    <x v="3146"/>
  </r>
  <r>
    <x v="3147"/>
  </r>
  <r>
    <x v="3148"/>
  </r>
  <r>
    <x v="3149"/>
  </r>
  <r>
    <x v="3150"/>
  </r>
  <r>
    <x v="3151"/>
  </r>
  <r>
    <x v="3152"/>
  </r>
  <r>
    <x v="3153"/>
  </r>
  <r>
    <x v="3154"/>
  </r>
  <r>
    <x v="3155"/>
  </r>
  <r>
    <x v="3156"/>
  </r>
  <r>
    <x v="3157"/>
  </r>
  <r>
    <x v="3158"/>
  </r>
  <r>
    <x v="3159"/>
  </r>
  <r>
    <x v="3160"/>
  </r>
  <r>
    <x v="3161"/>
  </r>
  <r>
    <x v="3162"/>
  </r>
  <r>
    <x v="3163"/>
  </r>
  <r>
    <x v="3164"/>
  </r>
  <r>
    <x v="3165"/>
  </r>
  <r>
    <x v="3166"/>
  </r>
  <r>
    <x v="3167"/>
  </r>
  <r>
    <x v="3168"/>
  </r>
  <r>
    <x v="3169"/>
  </r>
  <r>
    <x v="3170"/>
  </r>
  <r>
    <x v="3171"/>
  </r>
  <r>
    <x v="3172"/>
  </r>
  <r>
    <x v="3173"/>
  </r>
  <r>
    <x v="3174"/>
  </r>
  <r>
    <x v="3175"/>
  </r>
  <r>
    <x v="3176"/>
  </r>
  <r>
    <x v="3177"/>
  </r>
  <r>
    <x v="3178"/>
  </r>
  <r>
    <x v="3179"/>
  </r>
  <r>
    <x v="3180"/>
  </r>
  <r>
    <x v="3181"/>
  </r>
  <r>
    <x v="3182"/>
  </r>
  <r>
    <x v="3183"/>
  </r>
  <r>
    <x v="3184"/>
  </r>
  <r>
    <x v="3185"/>
  </r>
  <r>
    <x v="3186"/>
  </r>
  <r>
    <x v="3187"/>
  </r>
  <r>
    <x v="3188"/>
  </r>
  <r>
    <x v="3189"/>
  </r>
  <r>
    <x v="3190"/>
  </r>
  <r>
    <x v="3191"/>
  </r>
  <r>
    <x v="3192"/>
  </r>
  <r>
    <x v="3193"/>
  </r>
  <r>
    <x v="3194"/>
  </r>
  <r>
    <x v="3195"/>
  </r>
  <r>
    <x v="3196"/>
  </r>
  <r>
    <x v="3197"/>
  </r>
  <r>
    <x v="3198"/>
  </r>
  <r>
    <x v="3199"/>
  </r>
  <r>
    <x v="3200"/>
  </r>
  <r>
    <x v="3201"/>
  </r>
  <r>
    <x v="3202"/>
  </r>
  <r>
    <x v="3203"/>
  </r>
  <r>
    <x v="3204"/>
  </r>
  <r>
    <x v="3205"/>
  </r>
  <r>
    <x v="3206"/>
  </r>
  <r>
    <x v="3207"/>
  </r>
  <r>
    <x v="3208"/>
  </r>
  <r>
    <x v="3209"/>
  </r>
  <r>
    <x v="3210"/>
  </r>
  <r>
    <x v="3211"/>
  </r>
  <r>
    <x v="3212"/>
  </r>
  <r>
    <x v="3213"/>
  </r>
  <r>
    <x v="3214"/>
  </r>
  <r>
    <x v="3215"/>
  </r>
  <r>
    <x v="3216"/>
  </r>
  <r>
    <x v="3217"/>
  </r>
  <r>
    <x v="3218"/>
  </r>
  <r>
    <x v="3219"/>
  </r>
  <r>
    <x v="3220"/>
  </r>
  <r>
    <x v="3221"/>
  </r>
  <r>
    <x v="3222"/>
  </r>
  <r>
    <x v="3223"/>
  </r>
  <r>
    <x v="3224"/>
  </r>
  <r>
    <x v="3225"/>
  </r>
  <r>
    <x v="3226"/>
  </r>
  <r>
    <x v="3227"/>
  </r>
  <r>
    <x v="3228"/>
  </r>
  <r>
    <x v="3229"/>
  </r>
  <r>
    <x v="3230"/>
  </r>
  <r>
    <x v="3231"/>
  </r>
  <r>
    <x v="3232"/>
  </r>
  <r>
    <x v="3233"/>
  </r>
  <r>
    <x v="3234"/>
  </r>
  <r>
    <x v="3235"/>
  </r>
  <r>
    <x v="3236"/>
  </r>
  <r>
    <x v="3237"/>
  </r>
  <r>
    <x v="3238"/>
  </r>
  <r>
    <x v="3239"/>
  </r>
  <r>
    <x v="3240"/>
  </r>
  <r>
    <x v="3241"/>
  </r>
  <r>
    <x v="3242"/>
  </r>
  <r>
    <x v="3243"/>
  </r>
  <r>
    <x v="3244"/>
  </r>
  <r>
    <x v="3245"/>
  </r>
  <r>
    <x v="3246"/>
  </r>
  <r>
    <x v="3247"/>
  </r>
  <r>
    <x v="3248"/>
  </r>
  <r>
    <x v="3249"/>
  </r>
  <r>
    <x v="3250"/>
  </r>
  <r>
    <x v="3251"/>
  </r>
  <r>
    <x v="3252"/>
  </r>
  <r>
    <x v="3253"/>
  </r>
  <r>
    <x v="3254"/>
  </r>
  <r>
    <x v="3255"/>
  </r>
  <r>
    <x v="3256"/>
  </r>
  <r>
    <x v="3257"/>
  </r>
  <r>
    <x v="3258"/>
  </r>
  <r>
    <x v="3259"/>
  </r>
  <r>
    <x v="3260"/>
  </r>
  <r>
    <x v="3261"/>
  </r>
  <r>
    <x v="3262"/>
  </r>
  <r>
    <x v="3263"/>
  </r>
  <r>
    <x v="3264"/>
  </r>
  <r>
    <x v="3265"/>
  </r>
  <r>
    <x v="3266"/>
  </r>
  <r>
    <x v="3267"/>
  </r>
  <r>
    <x v="3268"/>
  </r>
  <r>
    <x v="3269"/>
  </r>
  <r>
    <x v="3270"/>
  </r>
  <r>
    <x v="3271"/>
  </r>
  <r>
    <x v="3272"/>
  </r>
  <r>
    <x v="3273"/>
  </r>
  <r>
    <x v="3274"/>
  </r>
  <r>
    <x v="3275"/>
  </r>
  <r>
    <x v="3276"/>
  </r>
  <r>
    <x v="3277"/>
  </r>
  <r>
    <x v="3278"/>
  </r>
  <r>
    <x v="3279"/>
  </r>
  <r>
    <x v="3280"/>
  </r>
  <r>
    <x v="3281"/>
  </r>
  <r>
    <x v="3282"/>
  </r>
  <r>
    <x v="3283"/>
  </r>
  <r>
    <x v="3284"/>
  </r>
  <r>
    <x v="3285"/>
  </r>
  <r>
    <x v="3286"/>
  </r>
  <r>
    <x v="3287"/>
  </r>
  <r>
    <x v="3288"/>
  </r>
  <r>
    <x v="3289"/>
  </r>
  <r>
    <x v="3290"/>
  </r>
  <r>
    <x v="3291"/>
  </r>
  <r>
    <x v="3292"/>
  </r>
  <r>
    <x v="3293"/>
  </r>
  <r>
    <x v="3294"/>
  </r>
  <r>
    <x v="3295"/>
  </r>
  <r>
    <x v="3296"/>
  </r>
  <r>
    <x v="3297"/>
  </r>
  <r>
    <x v="3298"/>
  </r>
  <r>
    <x v="3299"/>
  </r>
  <r>
    <x v="3300"/>
  </r>
  <r>
    <x v="3301"/>
  </r>
  <r>
    <x v="3302"/>
  </r>
  <r>
    <x v="3303"/>
  </r>
  <r>
    <x v="3304"/>
  </r>
  <r>
    <x v="3305"/>
  </r>
  <r>
    <x v="3306"/>
  </r>
  <r>
    <x v="3307"/>
  </r>
  <r>
    <x v="3308"/>
  </r>
  <r>
    <x v="3309"/>
  </r>
  <r>
    <x v="3310"/>
  </r>
  <r>
    <x v="3311"/>
  </r>
  <r>
    <x v="3312"/>
  </r>
  <r>
    <x v="3313"/>
  </r>
  <r>
    <x v="3314"/>
  </r>
  <r>
    <x v="3315"/>
  </r>
  <r>
    <x v="3316"/>
  </r>
  <r>
    <x v="3317"/>
  </r>
  <r>
    <x v="3318"/>
  </r>
  <r>
    <x v="3319"/>
  </r>
  <r>
    <x v="3320"/>
  </r>
  <r>
    <x v="3321"/>
  </r>
  <r>
    <x v="3322"/>
  </r>
  <r>
    <x v="3323"/>
  </r>
  <r>
    <x v="3324"/>
  </r>
  <r>
    <x v="3325"/>
  </r>
  <r>
    <x v="3326"/>
  </r>
  <r>
    <x v="3327"/>
  </r>
  <r>
    <x v="3328"/>
  </r>
  <r>
    <x v="3329"/>
  </r>
  <r>
    <x v="3330"/>
  </r>
  <r>
    <x v="3331"/>
  </r>
  <r>
    <x v="3332"/>
  </r>
  <r>
    <x v="3333"/>
  </r>
  <r>
    <x v="3334"/>
  </r>
  <r>
    <x v="3335"/>
  </r>
  <r>
    <x v="3336"/>
  </r>
  <r>
    <x v="3337"/>
  </r>
  <r>
    <x v="3338"/>
  </r>
  <r>
    <x v="3339"/>
  </r>
  <r>
    <x v="3340"/>
  </r>
  <r>
    <x v="3341"/>
  </r>
  <r>
    <x v="3342"/>
  </r>
  <r>
    <x v="3343"/>
  </r>
  <r>
    <x v="3344"/>
  </r>
  <r>
    <x v="3345"/>
  </r>
  <r>
    <x v="3346"/>
  </r>
  <r>
    <x v="3347"/>
  </r>
  <r>
    <x v="3348"/>
  </r>
  <r>
    <x v="3349"/>
  </r>
  <r>
    <x v="3350"/>
  </r>
  <r>
    <x v="3351"/>
  </r>
  <r>
    <x v="3352"/>
  </r>
  <r>
    <x v="3353"/>
  </r>
  <r>
    <x v="3354"/>
  </r>
  <r>
    <x v="3355"/>
  </r>
  <r>
    <x v="3356"/>
  </r>
  <r>
    <x v="3357"/>
  </r>
  <r>
    <x v="3358"/>
  </r>
  <r>
    <x v="3359"/>
  </r>
  <r>
    <x v="3360"/>
  </r>
  <r>
    <x v="3361"/>
  </r>
  <r>
    <x v="3362"/>
  </r>
  <r>
    <x v="3363"/>
  </r>
  <r>
    <x v="3364"/>
  </r>
  <r>
    <x v="3365"/>
  </r>
  <r>
    <x v="3366"/>
  </r>
  <r>
    <x v="3367"/>
  </r>
  <r>
    <x v="3368"/>
  </r>
  <r>
    <x v="3369"/>
  </r>
  <r>
    <x v="3370"/>
  </r>
  <r>
    <x v="3371"/>
  </r>
  <r>
    <x v="3372"/>
  </r>
  <r>
    <x v="3373"/>
  </r>
  <r>
    <x v="3374"/>
  </r>
  <r>
    <x v="3375"/>
  </r>
  <r>
    <x v="3376"/>
  </r>
  <r>
    <x v="3377"/>
  </r>
  <r>
    <x v="3378"/>
  </r>
  <r>
    <x v="3379"/>
  </r>
  <r>
    <x v="3380"/>
  </r>
  <r>
    <x v="3381"/>
  </r>
  <r>
    <x v="3382"/>
  </r>
  <r>
    <x v="3383"/>
  </r>
  <r>
    <x v="3384"/>
  </r>
  <r>
    <x v="3385"/>
  </r>
  <r>
    <x v="3386"/>
  </r>
  <r>
    <x v="3387"/>
  </r>
  <r>
    <x v="3388"/>
  </r>
  <r>
    <x v="3389"/>
  </r>
  <r>
    <x v="3390"/>
  </r>
  <r>
    <x v="3391"/>
  </r>
  <r>
    <x v="3392"/>
  </r>
  <r>
    <x v="3393"/>
  </r>
  <r>
    <x v="3394"/>
  </r>
  <r>
    <x v="3395"/>
  </r>
  <r>
    <x v="3396"/>
  </r>
  <r>
    <x v="3397"/>
  </r>
  <r>
    <x v="3398"/>
  </r>
  <r>
    <x v="3399"/>
  </r>
  <r>
    <x v="3400"/>
  </r>
  <r>
    <x v="3401"/>
  </r>
  <r>
    <x v="3402"/>
  </r>
  <r>
    <x v="3403"/>
  </r>
  <r>
    <x v="3404"/>
  </r>
  <r>
    <x v="3405"/>
  </r>
  <r>
    <x v="3406"/>
  </r>
  <r>
    <x v="3407"/>
  </r>
  <r>
    <x v="3408"/>
  </r>
  <r>
    <x v="3409"/>
  </r>
  <r>
    <x v="3410"/>
  </r>
  <r>
    <x v="3411"/>
  </r>
  <r>
    <x v="3412"/>
  </r>
  <r>
    <x v="3413"/>
  </r>
  <r>
    <x v="3414"/>
  </r>
  <r>
    <x v="3415"/>
  </r>
  <r>
    <x v="3416"/>
  </r>
  <r>
    <x v="3417"/>
  </r>
  <r>
    <x v="3418"/>
  </r>
  <r>
    <x v="3419"/>
  </r>
  <r>
    <x v="3420"/>
  </r>
  <r>
    <x v="3421"/>
  </r>
  <r>
    <x v="3422"/>
  </r>
  <r>
    <x v="3423"/>
  </r>
  <r>
    <x v="3424"/>
  </r>
  <r>
    <x v="3425"/>
  </r>
  <r>
    <x v="3426"/>
  </r>
  <r>
    <x v="3427"/>
  </r>
  <r>
    <x v="3428"/>
  </r>
  <r>
    <x v="3429"/>
  </r>
  <r>
    <x v="3430"/>
  </r>
  <r>
    <x v="3431"/>
  </r>
  <r>
    <x v="3432"/>
  </r>
  <r>
    <x v="3433"/>
  </r>
  <r>
    <x v="3434"/>
  </r>
  <r>
    <x v="3435"/>
  </r>
  <r>
    <x v="3436"/>
  </r>
  <r>
    <x v="3437"/>
  </r>
  <r>
    <x v="3438"/>
  </r>
  <r>
    <x v="3439"/>
  </r>
  <r>
    <x v="3440"/>
  </r>
  <r>
    <x v="3441"/>
  </r>
  <r>
    <x v="3442"/>
  </r>
  <r>
    <x v="3443"/>
  </r>
  <r>
    <x v="3444"/>
  </r>
  <r>
    <x v="3445"/>
  </r>
  <r>
    <x v="3446"/>
  </r>
  <r>
    <x v="3447"/>
  </r>
  <r>
    <x v="3448"/>
  </r>
  <r>
    <x v="3449"/>
  </r>
  <r>
    <x v="3450"/>
  </r>
  <r>
    <x v="3451"/>
  </r>
  <r>
    <x v="3452"/>
  </r>
  <r>
    <x v="3453"/>
  </r>
  <r>
    <x v="3454"/>
  </r>
  <r>
    <x v="3455"/>
  </r>
  <r>
    <x v="3456"/>
  </r>
  <r>
    <x v="3457"/>
  </r>
  <r>
    <x v="3458"/>
  </r>
  <r>
    <x v="3459"/>
  </r>
  <r>
    <x v="3460"/>
  </r>
  <r>
    <x v="3461"/>
  </r>
  <r>
    <x v="3462"/>
  </r>
  <r>
    <x v="3463"/>
  </r>
  <r>
    <x v="3464"/>
  </r>
  <r>
    <x v="3465"/>
  </r>
  <r>
    <x v="3466"/>
  </r>
  <r>
    <x v="3467"/>
  </r>
  <r>
    <x v="3468"/>
  </r>
  <r>
    <x v="3469"/>
  </r>
  <r>
    <x v="3470"/>
  </r>
  <r>
    <x v="3471"/>
  </r>
  <r>
    <x v="3472"/>
  </r>
  <r>
    <x v="3473"/>
  </r>
  <r>
    <x v="3474"/>
  </r>
  <r>
    <x v="3475"/>
  </r>
  <r>
    <x v="3476"/>
  </r>
  <r>
    <x v="3477"/>
  </r>
  <r>
    <x v="3478"/>
  </r>
  <r>
    <x v="3479"/>
  </r>
  <r>
    <x v="3480"/>
  </r>
  <r>
    <x v="3481"/>
  </r>
  <r>
    <x v="3482"/>
  </r>
  <r>
    <x v="3483"/>
  </r>
  <r>
    <x v="3484"/>
  </r>
  <r>
    <x v="3485"/>
  </r>
  <r>
    <x v="3486"/>
  </r>
  <r>
    <x v="3487"/>
  </r>
  <r>
    <x v="3488"/>
  </r>
  <r>
    <x v="3489"/>
  </r>
  <r>
    <x v="3490"/>
  </r>
  <r>
    <x v="3491"/>
  </r>
  <r>
    <x v="3492"/>
  </r>
  <r>
    <x v="3493"/>
  </r>
  <r>
    <x v="3494"/>
  </r>
  <r>
    <x v="3495"/>
  </r>
  <r>
    <x v="3496"/>
  </r>
  <r>
    <x v="3497"/>
  </r>
  <r>
    <x v="3498"/>
  </r>
  <r>
    <x v="3499"/>
  </r>
  <r>
    <x v="3500"/>
  </r>
  <r>
    <x v="3501"/>
  </r>
  <r>
    <x v="3502"/>
  </r>
  <r>
    <x v="3503"/>
  </r>
  <r>
    <x v="3504"/>
  </r>
  <r>
    <x v="3505"/>
  </r>
  <r>
    <x v="3506"/>
  </r>
  <r>
    <x v="3507"/>
  </r>
  <r>
    <x v="3508"/>
  </r>
  <r>
    <x v="3509"/>
  </r>
  <r>
    <x v="3510"/>
  </r>
  <r>
    <x v="3511"/>
  </r>
  <r>
    <x v="3512"/>
  </r>
  <r>
    <x v="3513"/>
  </r>
  <r>
    <x v="3514"/>
  </r>
  <r>
    <x v="3515"/>
  </r>
  <r>
    <x v="3516"/>
  </r>
  <r>
    <x v="3517"/>
  </r>
  <r>
    <x v="3518"/>
  </r>
  <r>
    <x v="3519"/>
  </r>
  <r>
    <x v="3520"/>
  </r>
  <r>
    <x v="3521"/>
  </r>
  <r>
    <x v="3522"/>
  </r>
  <r>
    <x v="3523"/>
  </r>
  <r>
    <x v="3524"/>
  </r>
  <r>
    <x v="3525"/>
  </r>
  <r>
    <x v="3526"/>
  </r>
  <r>
    <x v="3527"/>
  </r>
  <r>
    <x v="3528"/>
  </r>
  <r>
    <x v="3529"/>
  </r>
  <r>
    <x v="3530"/>
  </r>
  <r>
    <x v="3531"/>
  </r>
  <r>
    <x v="3532"/>
  </r>
  <r>
    <x v="3533"/>
  </r>
  <r>
    <x v="3534"/>
  </r>
  <r>
    <x v="3535"/>
  </r>
  <r>
    <x v="3536"/>
  </r>
  <r>
    <x v="3537"/>
  </r>
  <r>
    <x v="3538"/>
  </r>
  <r>
    <x v="3539"/>
  </r>
  <r>
    <x v="3540"/>
  </r>
  <r>
    <x v="3541"/>
  </r>
  <r>
    <x v="3542"/>
  </r>
  <r>
    <x v="3543"/>
  </r>
  <r>
    <x v="3544"/>
  </r>
  <r>
    <x v="3545"/>
  </r>
  <r>
    <x v="3546"/>
  </r>
  <r>
    <x v="3547"/>
  </r>
  <r>
    <x v="3548"/>
  </r>
  <r>
    <x v="3549"/>
  </r>
  <r>
    <x v="3550"/>
  </r>
  <r>
    <x v="3551"/>
  </r>
  <r>
    <x v="3552"/>
  </r>
  <r>
    <x v="3553"/>
  </r>
  <r>
    <x v="3554"/>
  </r>
  <r>
    <x v="3555"/>
  </r>
  <r>
    <x v="3556"/>
  </r>
  <r>
    <x v="3557"/>
  </r>
  <r>
    <x v="3558"/>
  </r>
  <r>
    <x v="3559"/>
  </r>
  <r>
    <x v="3560"/>
  </r>
  <r>
    <x v="3561"/>
  </r>
  <r>
    <x v="3562"/>
  </r>
  <r>
    <x v="3563"/>
  </r>
  <r>
    <x v="3564"/>
  </r>
  <r>
    <x v="3565"/>
  </r>
  <r>
    <x v="3566"/>
  </r>
  <r>
    <x v="3567"/>
  </r>
  <r>
    <x v="3568"/>
  </r>
  <r>
    <x v="3569"/>
  </r>
  <r>
    <x v="3570"/>
  </r>
  <r>
    <x v="3571"/>
  </r>
  <r>
    <x v="3572"/>
  </r>
  <r>
    <x v="3573"/>
  </r>
  <r>
    <x v="3574"/>
  </r>
  <r>
    <x v="3575"/>
  </r>
  <r>
    <x v="3576"/>
  </r>
  <r>
    <x v="3577"/>
  </r>
  <r>
    <x v="3578"/>
  </r>
  <r>
    <x v="3579"/>
  </r>
  <r>
    <x v="3580"/>
  </r>
  <r>
    <x v="3581"/>
  </r>
  <r>
    <x v="3582"/>
  </r>
  <r>
    <x v="3583"/>
  </r>
  <r>
    <x v="3584"/>
  </r>
  <r>
    <x v="3585"/>
  </r>
  <r>
    <x v="3586"/>
  </r>
  <r>
    <x v="3587"/>
  </r>
  <r>
    <x v="3588"/>
  </r>
  <r>
    <x v="3589"/>
  </r>
  <r>
    <x v="3590"/>
  </r>
  <r>
    <x v="3591"/>
  </r>
  <r>
    <x v="3592"/>
  </r>
  <r>
    <x v="3593"/>
  </r>
  <r>
    <x v="3594"/>
  </r>
  <r>
    <x v="3595"/>
  </r>
  <r>
    <x v="3596"/>
  </r>
  <r>
    <x v="3597"/>
  </r>
  <r>
    <x v="3598"/>
  </r>
  <r>
    <x v="3599"/>
  </r>
  <r>
    <x v="3600"/>
  </r>
  <r>
    <x v="3601"/>
  </r>
  <r>
    <x v="3602"/>
  </r>
  <r>
    <x v="3603"/>
  </r>
  <r>
    <x v="3604"/>
  </r>
  <r>
    <x v="3605"/>
  </r>
  <r>
    <x v="3606"/>
  </r>
  <r>
    <x v="3607"/>
  </r>
  <r>
    <x v="3608"/>
  </r>
  <r>
    <x v="3609"/>
  </r>
  <r>
    <x v="3610"/>
  </r>
  <r>
    <x v="3611"/>
  </r>
  <r>
    <x v="3612"/>
  </r>
  <r>
    <x v="3613"/>
  </r>
  <r>
    <x v="3614"/>
  </r>
  <r>
    <x v="3615"/>
  </r>
  <r>
    <x v="3616"/>
  </r>
  <r>
    <x v="3617"/>
  </r>
  <r>
    <x v="3618"/>
  </r>
  <r>
    <x v="3619"/>
  </r>
  <r>
    <x v="3620"/>
  </r>
  <r>
    <x v="3621"/>
  </r>
  <r>
    <x v="3622"/>
  </r>
  <r>
    <x v="3623"/>
  </r>
  <r>
    <x v="3624"/>
  </r>
  <r>
    <x v="3625"/>
  </r>
  <r>
    <x v="3626"/>
  </r>
  <r>
    <x v="3627"/>
  </r>
  <r>
    <x v="3628"/>
  </r>
  <r>
    <x v="3629"/>
  </r>
  <r>
    <x v="3630"/>
  </r>
  <r>
    <x v="3631"/>
  </r>
  <r>
    <x v="3632"/>
  </r>
  <r>
    <x v="3633"/>
  </r>
  <r>
    <x v="3634"/>
  </r>
  <r>
    <x v="3635"/>
  </r>
  <r>
    <x v="3636"/>
  </r>
  <r>
    <x v="3637"/>
  </r>
  <r>
    <x v="3638"/>
  </r>
  <r>
    <x v="3639"/>
  </r>
  <r>
    <x v="3640"/>
  </r>
  <r>
    <x v="3641"/>
  </r>
  <r>
    <x v="3642"/>
  </r>
  <r>
    <x v="3643"/>
  </r>
  <r>
    <x v="3644"/>
  </r>
  <r>
    <x v="3645"/>
  </r>
  <r>
    <x v="3646"/>
  </r>
  <r>
    <x v="3647"/>
  </r>
  <r>
    <x v="3648"/>
  </r>
  <r>
    <x v="3649"/>
  </r>
  <r>
    <x v="3650"/>
  </r>
  <r>
    <x v="3651"/>
  </r>
  <r>
    <x v="3652"/>
  </r>
  <r>
    <x v="3653"/>
  </r>
  <r>
    <x v="3654"/>
  </r>
  <r>
    <x v="3655"/>
  </r>
  <r>
    <x v="3656"/>
  </r>
  <r>
    <x v="3657"/>
  </r>
  <r>
    <x v="3658"/>
  </r>
  <r>
    <x v="3659"/>
  </r>
  <r>
    <x v="3660"/>
  </r>
  <r>
    <x v="3661"/>
  </r>
  <r>
    <x v="3662"/>
  </r>
  <r>
    <x v="3663"/>
  </r>
  <r>
    <x v="3664"/>
  </r>
  <r>
    <x v="3665"/>
  </r>
  <r>
    <x v="3666"/>
  </r>
  <r>
    <x v="3667"/>
  </r>
  <r>
    <x v="3668"/>
  </r>
  <r>
    <x v="3669"/>
  </r>
  <r>
    <x v="3670"/>
  </r>
  <r>
    <x v="3671"/>
  </r>
  <r>
    <x v="3672"/>
  </r>
  <r>
    <x v="3673"/>
  </r>
  <r>
    <x v="3674"/>
  </r>
  <r>
    <x v="3675"/>
  </r>
  <r>
    <x v="3676"/>
  </r>
  <r>
    <x v="3677"/>
  </r>
  <r>
    <x v="3678"/>
  </r>
  <r>
    <x v="3679"/>
  </r>
  <r>
    <x v="3680"/>
  </r>
  <r>
    <x v="3681"/>
  </r>
  <r>
    <x v="3682"/>
  </r>
  <r>
    <x v="3683"/>
  </r>
  <r>
    <x v="3684"/>
  </r>
  <r>
    <x v="3685"/>
  </r>
  <r>
    <x v="3686"/>
  </r>
  <r>
    <x v="3687"/>
  </r>
  <r>
    <x v="3688"/>
  </r>
  <r>
    <x v="3689"/>
  </r>
  <r>
    <x v="3690"/>
  </r>
  <r>
    <x v="3691"/>
  </r>
  <r>
    <x v="3692"/>
  </r>
  <r>
    <x v="3693"/>
  </r>
  <r>
    <x v="3694"/>
  </r>
  <r>
    <x v="3695"/>
  </r>
  <r>
    <x v="3696"/>
  </r>
  <r>
    <x v="3697"/>
  </r>
  <r>
    <x v="3698"/>
  </r>
  <r>
    <x v="3699"/>
  </r>
  <r>
    <x v="3700"/>
  </r>
  <r>
    <x v="3701"/>
  </r>
  <r>
    <x v="3702"/>
  </r>
  <r>
    <x v="3703"/>
  </r>
  <r>
    <x v="3704"/>
  </r>
  <r>
    <x v="3705"/>
  </r>
  <r>
    <x v="3706"/>
  </r>
  <r>
    <x v="3707"/>
  </r>
  <r>
    <x v="3708"/>
  </r>
  <r>
    <x v="3709"/>
  </r>
  <r>
    <x v="3710"/>
  </r>
  <r>
    <x v="3711"/>
  </r>
  <r>
    <x v="3712"/>
  </r>
  <r>
    <x v="3713"/>
  </r>
  <r>
    <x v="3714"/>
  </r>
  <r>
    <x v="3715"/>
  </r>
  <r>
    <x v="3716"/>
  </r>
  <r>
    <x v="3717"/>
  </r>
  <r>
    <x v="3718"/>
  </r>
  <r>
    <x v="3719"/>
  </r>
  <r>
    <x v="3720"/>
  </r>
  <r>
    <x v="3721"/>
  </r>
  <r>
    <x v="3722"/>
  </r>
  <r>
    <x v="3723"/>
  </r>
  <r>
    <x v="3724"/>
  </r>
  <r>
    <x v="3725"/>
  </r>
  <r>
    <x v="3726"/>
  </r>
  <r>
    <x v="3727"/>
  </r>
  <r>
    <x v="3728"/>
  </r>
  <r>
    <x v="3729"/>
  </r>
  <r>
    <x v="3730"/>
  </r>
  <r>
    <x v="3731"/>
  </r>
  <r>
    <x v="3732"/>
  </r>
  <r>
    <x v="3733"/>
  </r>
  <r>
    <x v="3734"/>
  </r>
  <r>
    <x v="3735"/>
  </r>
  <r>
    <x v="3736"/>
  </r>
  <r>
    <x v="3737"/>
  </r>
  <r>
    <x v="3738"/>
  </r>
  <r>
    <x v="3739"/>
  </r>
  <r>
    <x v="3740"/>
  </r>
  <r>
    <x v="3741"/>
  </r>
  <r>
    <x v="3742"/>
  </r>
  <r>
    <x v="3743"/>
  </r>
  <r>
    <x v="3744"/>
  </r>
  <r>
    <x v="3745"/>
  </r>
  <r>
    <x v="3746"/>
  </r>
  <r>
    <x v="3747"/>
  </r>
  <r>
    <x v="3748"/>
  </r>
  <r>
    <x v="3749"/>
  </r>
  <r>
    <x v="3750"/>
  </r>
  <r>
    <x v="3751"/>
  </r>
  <r>
    <x v="3752"/>
  </r>
  <r>
    <x v="3753"/>
  </r>
  <r>
    <x v="3754"/>
  </r>
  <r>
    <x v="3755"/>
  </r>
  <r>
    <x v="3756"/>
  </r>
  <r>
    <x v="3757"/>
  </r>
  <r>
    <x v="3758"/>
  </r>
  <r>
    <x v="3759"/>
  </r>
  <r>
    <x v="3760"/>
  </r>
  <r>
    <x v="3761"/>
  </r>
  <r>
    <x v="3762"/>
  </r>
  <r>
    <x v="3763"/>
  </r>
  <r>
    <x v="3764"/>
  </r>
  <r>
    <x v="3765"/>
  </r>
  <r>
    <x v="3766"/>
  </r>
  <r>
    <x v="3767"/>
  </r>
  <r>
    <x v="3768"/>
  </r>
  <r>
    <x v="3769"/>
  </r>
  <r>
    <x v="3770"/>
  </r>
  <r>
    <x v="3771"/>
  </r>
  <r>
    <x v="3772"/>
  </r>
  <r>
    <x v="3773"/>
  </r>
  <r>
    <x v="3774"/>
  </r>
  <r>
    <x v="3775"/>
  </r>
  <r>
    <x v="3776"/>
  </r>
  <r>
    <x v="3777"/>
  </r>
  <r>
    <x v="3778"/>
  </r>
  <r>
    <x v="3779"/>
  </r>
  <r>
    <x v="3780"/>
  </r>
  <r>
    <x v="3781"/>
  </r>
  <r>
    <x v="3782"/>
  </r>
  <r>
    <x v="3783"/>
  </r>
  <r>
    <x v="3784"/>
  </r>
  <r>
    <x v="3785"/>
  </r>
  <r>
    <x v="3786"/>
  </r>
  <r>
    <x v="3787"/>
  </r>
  <r>
    <x v="3788"/>
  </r>
  <r>
    <x v="3789"/>
  </r>
  <r>
    <x v="3790"/>
  </r>
  <r>
    <x v="3791"/>
  </r>
  <r>
    <x v="3792"/>
  </r>
  <r>
    <x v="3793"/>
  </r>
  <r>
    <x v="3794"/>
  </r>
  <r>
    <x v="3795"/>
  </r>
  <r>
    <x v="3796"/>
  </r>
  <r>
    <x v="3797"/>
  </r>
  <r>
    <x v="3798"/>
  </r>
  <r>
    <x v="3799"/>
  </r>
  <r>
    <x v="3800"/>
  </r>
  <r>
    <x v="3801"/>
  </r>
  <r>
    <x v="3802"/>
  </r>
  <r>
    <x v="3803"/>
  </r>
  <r>
    <x v="3804"/>
  </r>
  <r>
    <x v="3805"/>
  </r>
  <r>
    <x v="3806"/>
  </r>
  <r>
    <x v="3807"/>
  </r>
  <r>
    <x v="3808"/>
  </r>
  <r>
    <x v="3809"/>
  </r>
  <r>
    <x v="3810"/>
  </r>
  <r>
    <x v="3811"/>
  </r>
  <r>
    <x v="3812"/>
  </r>
  <r>
    <x v="3813"/>
  </r>
  <r>
    <x v="3814"/>
  </r>
  <r>
    <x v="3815"/>
  </r>
  <r>
    <x v="3816"/>
  </r>
  <r>
    <x v="3817"/>
  </r>
  <r>
    <x v="3818"/>
  </r>
  <r>
    <x v="3819"/>
  </r>
  <r>
    <x v="3820"/>
  </r>
  <r>
    <x v="3821"/>
  </r>
  <r>
    <x v="3822"/>
  </r>
  <r>
    <x v="3823"/>
  </r>
  <r>
    <x v="3824"/>
  </r>
  <r>
    <x v="3825"/>
  </r>
  <r>
    <x v="3826"/>
  </r>
  <r>
    <x v="3827"/>
  </r>
  <r>
    <x v="3828"/>
  </r>
  <r>
    <x v="3829"/>
  </r>
  <r>
    <x v="3830"/>
  </r>
  <r>
    <x v="3831"/>
  </r>
  <r>
    <x v="3832"/>
  </r>
  <r>
    <x v="3833"/>
  </r>
  <r>
    <x v="3834"/>
  </r>
  <r>
    <x v="3835"/>
  </r>
  <r>
    <x v="3836"/>
  </r>
  <r>
    <x v="3837"/>
  </r>
  <r>
    <x v="3838"/>
  </r>
  <r>
    <x v="3839"/>
  </r>
  <r>
    <x v="3840"/>
  </r>
  <r>
    <x v="3841"/>
  </r>
  <r>
    <x v="3842"/>
  </r>
  <r>
    <x v="3843"/>
  </r>
  <r>
    <x v="3844"/>
  </r>
  <r>
    <x v="3845"/>
  </r>
  <r>
    <x v="3846"/>
  </r>
  <r>
    <x v="3847"/>
  </r>
  <r>
    <x v="3848"/>
  </r>
  <r>
    <x v="3849"/>
  </r>
  <r>
    <x v="3850"/>
  </r>
  <r>
    <x v="3851"/>
  </r>
  <r>
    <x v="3852"/>
  </r>
  <r>
    <x v="3853"/>
  </r>
  <r>
    <x v="3854"/>
  </r>
  <r>
    <x v="3855"/>
  </r>
  <r>
    <x v="3856"/>
  </r>
  <r>
    <x v="3857"/>
  </r>
  <r>
    <x v="3858"/>
  </r>
  <r>
    <x v="3859"/>
  </r>
  <r>
    <x v="3860"/>
  </r>
  <r>
    <x v="3861"/>
  </r>
  <r>
    <x v="3862"/>
  </r>
  <r>
    <x v="3863"/>
  </r>
  <r>
    <x v="3864"/>
  </r>
  <r>
    <x v="3865"/>
  </r>
  <r>
    <x v="3866"/>
  </r>
  <r>
    <x v="3867"/>
  </r>
  <r>
    <x v="3868"/>
  </r>
  <r>
    <x v="3869"/>
  </r>
  <r>
    <x v="3870"/>
  </r>
  <r>
    <x v="3871"/>
  </r>
  <r>
    <x v="3872"/>
  </r>
  <r>
    <x v="3873"/>
  </r>
  <r>
    <x v="3874"/>
  </r>
  <r>
    <x v="3875"/>
  </r>
  <r>
    <x v="3876"/>
  </r>
  <r>
    <x v="3877"/>
  </r>
  <r>
    <x v="3878"/>
  </r>
  <r>
    <x v="3879"/>
  </r>
  <r>
    <x v="3880"/>
  </r>
  <r>
    <x v="3881"/>
  </r>
  <r>
    <x v="3882"/>
  </r>
  <r>
    <x v="3883"/>
  </r>
  <r>
    <x v="3884"/>
  </r>
  <r>
    <x v="3885"/>
  </r>
  <r>
    <x v="3886"/>
  </r>
  <r>
    <x v="3887"/>
  </r>
  <r>
    <x v="3888"/>
  </r>
  <r>
    <x v="3889"/>
  </r>
  <r>
    <x v="3890"/>
  </r>
  <r>
    <x v="3891"/>
  </r>
  <r>
    <x v="3892"/>
  </r>
  <r>
    <x v="3893"/>
  </r>
  <r>
    <x v="3894"/>
  </r>
  <r>
    <x v="3895"/>
  </r>
  <r>
    <x v="3896"/>
  </r>
  <r>
    <x v="3897"/>
  </r>
  <r>
    <x v="3898"/>
  </r>
  <r>
    <x v="3899"/>
  </r>
  <r>
    <x v="3900"/>
  </r>
  <r>
    <x v="3901"/>
  </r>
  <r>
    <x v="3902"/>
  </r>
  <r>
    <x v="3903"/>
  </r>
  <r>
    <x v="3904"/>
  </r>
  <r>
    <x v="3905"/>
  </r>
  <r>
    <x v="3906"/>
  </r>
  <r>
    <x v="3907"/>
  </r>
  <r>
    <x v="3908"/>
  </r>
  <r>
    <x v="3909"/>
  </r>
  <r>
    <x v="3910"/>
  </r>
  <r>
    <x v="3911"/>
  </r>
  <r>
    <x v="3912"/>
  </r>
  <r>
    <x v="3913"/>
  </r>
  <r>
    <x v="3914"/>
  </r>
  <r>
    <x v="3915"/>
  </r>
  <r>
    <x v="3916"/>
  </r>
  <r>
    <x v="3917"/>
  </r>
  <r>
    <x v="3918"/>
  </r>
  <r>
    <x v="3919"/>
  </r>
  <r>
    <x v="3920"/>
  </r>
  <r>
    <x v="3921"/>
  </r>
  <r>
    <x v="3922"/>
  </r>
  <r>
    <x v="3923"/>
  </r>
  <r>
    <x v="3924"/>
  </r>
  <r>
    <x v="3925"/>
  </r>
  <r>
    <x v="3926"/>
  </r>
  <r>
    <x v="3927"/>
  </r>
  <r>
    <x v="3928"/>
  </r>
  <r>
    <x v="3929"/>
  </r>
  <r>
    <x v="3930"/>
  </r>
  <r>
    <x v="3931"/>
  </r>
  <r>
    <x v="3932"/>
  </r>
  <r>
    <x v="3933"/>
  </r>
  <r>
    <x v="3934"/>
  </r>
  <r>
    <x v="3935"/>
  </r>
  <r>
    <x v="3936"/>
  </r>
  <r>
    <x v="3937"/>
  </r>
  <r>
    <x v="3938"/>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70"/>
  </r>
  <r>
    <x v="3971"/>
  </r>
  <r>
    <x v="3972"/>
  </r>
  <r>
    <x v="3973"/>
  </r>
  <r>
    <x v="3974"/>
  </r>
  <r>
    <x v="3975"/>
  </r>
  <r>
    <x v="3976"/>
  </r>
  <r>
    <x v="3977"/>
  </r>
  <r>
    <x v="3978"/>
  </r>
  <r>
    <x v="3979"/>
  </r>
  <r>
    <x v="3980"/>
  </r>
  <r>
    <x v="3981"/>
  </r>
  <r>
    <x v="3982"/>
  </r>
  <r>
    <x v="3983"/>
  </r>
  <r>
    <x v="3984"/>
  </r>
  <r>
    <x v="3985"/>
  </r>
  <r>
    <x v="3986"/>
  </r>
  <r>
    <x v="3987"/>
  </r>
  <r>
    <x v="3988"/>
  </r>
  <r>
    <x v="3989"/>
  </r>
  <r>
    <x v="3990"/>
  </r>
  <r>
    <x v="3991"/>
  </r>
  <r>
    <x v="3992"/>
  </r>
  <r>
    <x v="3993"/>
  </r>
  <r>
    <x v="3994"/>
  </r>
  <r>
    <x v="3995"/>
  </r>
  <r>
    <x v="3996"/>
  </r>
  <r>
    <x v="3997"/>
  </r>
  <r>
    <x v="3998"/>
  </r>
  <r>
    <x v="3999"/>
  </r>
  <r>
    <x v="4000"/>
  </r>
  <r>
    <x v="4001"/>
  </r>
  <r>
    <x v="4002"/>
  </r>
  <r>
    <x v="4003"/>
  </r>
  <r>
    <x v="4004"/>
  </r>
  <r>
    <x v="4005"/>
  </r>
  <r>
    <x v="4006"/>
  </r>
  <r>
    <x v="4007"/>
  </r>
  <r>
    <x v="4008"/>
  </r>
  <r>
    <x v="4009"/>
  </r>
  <r>
    <x v="4010"/>
  </r>
  <r>
    <x v="4011"/>
  </r>
  <r>
    <x v="4012"/>
  </r>
  <r>
    <x v="4013"/>
  </r>
  <r>
    <x v="4014"/>
  </r>
  <r>
    <x v="4015"/>
  </r>
  <r>
    <x v="4016"/>
  </r>
  <r>
    <x v="4017"/>
  </r>
  <r>
    <x v="4018"/>
  </r>
  <r>
    <x v="4019"/>
  </r>
  <r>
    <x v="4020"/>
  </r>
  <r>
    <x v="4021"/>
  </r>
  <r>
    <x v="4022"/>
  </r>
  <r>
    <x v="4023"/>
  </r>
  <r>
    <x v="4024"/>
  </r>
  <r>
    <x v="4025"/>
  </r>
  <r>
    <x v="4026"/>
  </r>
  <r>
    <x v="4027"/>
  </r>
  <r>
    <x v="4028"/>
  </r>
  <r>
    <x v="4029"/>
  </r>
  <r>
    <x v="4030"/>
  </r>
  <r>
    <x v="4031"/>
  </r>
  <r>
    <x v="4032"/>
  </r>
  <r>
    <x v="4033"/>
  </r>
  <r>
    <x v="4034"/>
  </r>
  <r>
    <x v="4035"/>
  </r>
  <r>
    <x v="4036"/>
  </r>
  <r>
    <x v="4037"/>
  </r>
  <r>
    <x v="4038"/>
  </r>
  <r>
    <x v="4039"/>
  </r>
  <r>
    <x v="4040"/>
  </r>
  <r>
    <x v="4041"/>
  </r>
  <r>
    <x v="4042"/>
  </r>
  <r>
    <x v="4043"/>
  </r>
  <r>
    <x v="4044"/>
  </r>
  <r>
    <x v="4045"/>
  </r>
  <r>
    <x v="4046"/>
  </r>
  <r>
    <x v="4047"/>
  </r>
  <r>
    <x v="4048"/>
  </r>
  <r>
    <x v="4049"/>
  </r>
  <r>
    <x v="4050"/>
  </r>
  <r>
    <x v="4051"/>
  </r>
  <r>
    <x v="4052"/>
  </r>
  <r>
    <x v="4053"/>
  </r>
  <r>
    <x v="4054"/>
  </r>
  <r>
    <x v="4055"/>
  </r>
  <r>
    <x v="4056"/>
  </r>
  <r>
    <x v="4057"/>
  </r>
  <r>
    <x v="4058"/>
  </r>
  <r>
    <x v="4059"/>
  </r>
  <r>
    <x v="4060"/>
  </r>
  <r>
    <x v="4061"/>
  </r>
  <r>
    <x v="4062"/>
  </r>
  <r>
    <x v="4063"/>
  </r>
  <r>
    <x v="4064"/>
  </r>
  <r>
    <x v="4065"/>
  </r>
  <r>
    <x v="4066"/>
  </r>
  <r>
    <x v="4067"/>
  </r>
  <r>
    <x v="4068"/>
  </r>
  <r>
    <x v="4069"/>
  </r>
  <r>
    <x v="4070"/>
  </r>
  <r>
    <x v="4071"/>
  </r>
  <r>
    <x v="4072"/>
  </r>
  <r>
    <x v="4073"/>
  </r>
  <r>
    <x v="4074"/>
  </r>
  <r>
    <x v="4075"/>
  </r>
  <r>
    <x v="4076"/>
  </r>
  <r>
    <x v="4077"/>
  </r>
  <r>
    <x v="4078"/>
  </r>
  <r>
    <x v="4079"/>
  </r>
  <r>
    <x v="4080"/>
  </r>
  <r>
    <x v="4081"/>
  </r>
  <r>
    <x v="4082"/>
  </r>
  <r>
    <x v="4083"/>
  </r>
  <r>
    <x v="4084"/>
  </r>
  <r>
    <x v="4085"/>
  </r>
  <r>
    <x v="4086"/>
  </r>
  <r>
    <x v="4087"/>
  </r>
  <r>
    <x v="4088"/>
  </r>
  <r>
    <x v="4089"/>
  </r>
  <r>
    <x v="4090"/>
  </r>
  <r>
    <x v="4091"/>
  </r>
  <r>
    <x v="4092"/>
  </r>
  <r>
    <x v="4093"/>
  </r>
  <r>
    <x v="4094"/>
  </r>
  <r>
    <x v="4095"/>
  </r>
  <r>
    <x v="4096"/>
  </r>
  <r>
    <x v="4097"/>
  </r>
  <r>
    <x v="4098"/>
  </r>
  <r>
    <x v="4099"/>
  </r>
  <r>
    <x v="4100"/>
  </r>
  <r>
    <x v="4101"/>
  </r>
  <r>
    <x v="4102"/>
  </r>
  <r>
    <x v="4103"/>
  </r>
  <r>
    <x v="4104"/>
  </r>
  <r>
    <x v="4105"/>
  </r>
  <r>
    <x v="4106"/>
  </r>
  <r>
    <x v="4107"/>
  </r>
  <r>
    <x v="4108"/>
  </r>
  <r>
    <x v="4109"/>
  </r>
  <r>
    <x v="4110"/>
  </r>
  <r>
    <x v="4111"/>
  </r>
  <r>
    <x v="4112"/>
  </r>
  <r>
    <x v="4113"/>
  </r>
  <r>
    <x v="4114"/>
  </r>
  <r>
    <x v="4115"/>
  </r>
  <r>
    <x v="4116"/>
  </r>
  <r>
    <x v="4117"/>
  </r>
  <r>
    <x v="4118"/>
  </r>
  <r>
    <x v="4119"/>
  </r>
  <r>
    <x v="4120"/>
  </r>
  <r>
    <x v="4121"/>
  </r>
  <r>
    <x v="4122"/>
  </r>
  <r>
    <x v="4123"/>
  </r>
  <r>
    <x v="4124"/>
  </r>
  <r>
    <x v="4125"/>
  </r>
  <r>
    <x v="4126"/>
  </r>
  <r>
    <x v="4127"/>
  </r>
  <r>
    <x v="4128"/>
  </r>
  <r>
    <x v="4129"/>
  </r>
  <r>
    <x v="4130"/>
  </r>
  <r>
    <x v="4131"/>
  </r>
  <r>
    <x v="4132"/>
  </r>
  <r>
    <x v="4133"/>
  </r>
  <r>
    <x v="4134"/>
  </r>
  <r>
    <x v="4135"/>
  </r>
  <r>
    <x v="4136"/>
  </r>
  <r>
    <x v="4137"/>
  </r>
  <r>
    <x v="4138"/>
  </r>
  <r>
    <x v="4139"/>
  </r>
  <r>
    <x v="4140"/>
  </r>
  <r>
    <x v="4141"/>
  </r>
  <r>
    <x v="4142"/>
  </r>
  <r>
    <x v="4143"/>
  </r>
  <r>
    <x v="4144"/>
  </r>
  <r>
    <x v="4145"/>
  </r>
  <r>
    <x v="4146"/>
  </r>
  <r>
    <x v="4147"/>
  </r>
  <r>
    <x v="4148"/>
  </r>
  <r>
    <x v="4149"/>
  </r>
  <r>
    <x v="4150"/>
  </r>
  <r>
    <x v="4151"/>
  </r>
  <r>
    <x v="4152"/>
  </r>
  <r>
    <x v="4153"/>
  </r>
  <r>
    <x v="4154"/>
  </r>
  <r>
    <x v="4155"/>
  </r>
  <r>
    <x v="4156"/>
  </r>
  <r>
    <x v="4157"/>
  </r>
  <r>
    <x v="4158"/>
  </r>
  <r>
    <x v="4159"/>
  </r>
  <r>
    <x v="4160"/>
  </r>
  <r>
    <x v="4161"/>
  </r>
  <r>
    <x v="4162"/>
  </r>
  <r>
    <x v="4163"/>
  </r>
  <r>
    <x v="4164"/>
  </r>
  <r>
    <x v="4165"/>
  </r>
  <r>
    <x v="4166"/>
  </r>
  <r>
    <x v="4167"/>
  </r>
  <r>
    <x v="4168"/>
  </r>
  <r>
    <x v="4169"/>
  </r>
  <r>
    <x v="4170"/>
  </r>
  <r>
    <x v="4171"/>
  </r>
  <r>
    <x v="4172"/>
  </r>
  <r>
    <x v="4173"/>
  </r>
  <r>
    <x v="4174"/>
  </r>
  <r>
    <x v="4175"/>
  </r>
  <r>
    <x v="4176"/>
  </r>
  <r>
    <x v="4177"/>
  </r>
  <r>
    <x v="4178"/>
  </r>
  <r>
    <x v="4179"/>
  </r>
  <r>
    <x v="4180"/>
  </r>
  <r>
    <x v="4181"/>
  </r>
  <r>
    <x v="4182"/>
  </r>
  <r>
    <x v="4183"/>
  </r>
  <r>
    <x v="4184"/>
  </r>
  <r>
    <x v="4185"/>
  </r>
  <r>
    <x v="4186"/>
  </r>
  <r>
    <x v="4187"/>
  </r>
  <r>
    <x v="4188"/>
  </r>
  <r>
    <x v="4189"/>
  </r>
  <r>
    <x v="4190"/>
  </r>
  <r>
    <x v="4191"/>
  </r>
  <r>
    <x v="4192"/>
  </r>
  <r>
    <x v="4193"/>
  </r>
  <r>
    <x v="4194"/>
  </r>
  <r>
    <x v="4195"/>
  </r>
  <r>
    <x v="4196"/>
  </r>
  <r>
    <x v="4197"/>
  </r>
  <r>
    <x v="4198"/>
  </r>
  <r>
    <x v="4199"/>
  </r>
  <r>
    <x v="4200"/>
  </r>
  <r>
    <x v="4201"/>
  </r>
  <r>
    <x v="4202"/>
  </r>
  <r>
    <x v="4203"/>
  </r>
  <r>
    <x v="4204"/>
  </r>
  <r>
    <x v="4205"/>
  </r>
  <r>
    <x v="4206"/>
  </r>
  <r>
    <x v="4207"/>
  </r>
  <r>
    <x v="4208"/>
  </r>
  <r>
    <x v="4209"/>
  </r>
  <r>
    <x v="4210"/>
  </r>
  <r>
    <x v="4211"/>
  </r>
  <r>
    <x v="4212"/>
  </r>
  <r>
    <x v="4213"/>
  </r>
  <r>
    <x v="4214"/>
  </r>
  <r>
    <x v="4215"/>
  </r>
  <r>
    <x v="4216"/>
  </r>
  <r>
    <x v="4217"/>
  </r>
  <r>
    <x v="4218"/>
  </r>
  <r>
    <x v="4219"/>
  </r>
  <r>
    <x v="4220"/>
  </r>
  <r>
    <x v="4221"/>
  </r>
  <r>
    <x v="4222"/>
  </r>
  <r>
    <x v="4223"/>
  </r>
  <r>
    <x v="4224"/>
  </r>
  <r>
    <x v="4225"/>
  </r>
  <r>
    <x v="4226"/>
  </r>
  <r>
    <x v="4227"/>
  </r>
  <r>
    <x v="4228"/>
  </r>
  <r>
    <x v="4229"/>
  </r>
  <r>
    <x v="4230"/>
  </r>
  <r>
    <x v="4231"/>
  </r>
  <r>
    <x v="4232"/>
  </r>
  <r>
    <x v="4233"/>
  </r>
  <r>
    <x v="4234"/>
  </r>
  <r>
    <x v="4235"/>
  </r>
  <r>
    <x v="4236"/>
  </r>
  <r>
    <x v="4237"/>
  </r>
  <r>
    <x v="4238"/>
  </r>
  <r>
    <x v="4239"/>
  </r>
  <r>
    <x v="4240"/>
  </r>
  <r>
    <x v="4241"/>
  </r>
  <r>
    <x v="4242"/>
  </r>
  <r>
    <x v="4243"/>
  </r>
  <r>
    <x v="4244"/>
  </r>
  <r>
    <x v="4245"/>
  </r>
  <r>
    <x v="4246"/>
  </r>
  <r>
    <x v="4247"/>
  </r>
  <r>
    <x v="4248"/>
  </r>
  <r>
    <x v="4249"/>
  </r>
  <r>
    <x v="4250"/>
  </r>
  <r>
    <x v="4251"/>
  </r>
  <r>
    <x v="4252"/>
  </r>
  <r>
    <x v="4253"/>
  </r>
  <r>
    <x v="4254"/>
  </r>
  <r>
    <x v="4255"/>
  </r>
  <r>
    <x v="4256"/>
  </r>
  <r>
    <x v="4257"/>
  </r>
  <r>
    <x v="4258"/>
  </r>
  <r>
    <x v="4259"/>
  </r>
  <r>
    <x v="4260"/>
  </r>
  <r>
    <x v="4261"/>
  </r>
  <r>
    <x v="4262"/>
  </r>
  <r>
    <x v="4263"/>
  </r>
  <r>
    <x v="4264"/>
  </r>
  <r>
    <x v="4265"/>
  </r>
  <r>
    <x v="4266"/>
  </r>
  <r>
    <x v="4267"/>
  </r>
  <r>
    <x v="4268"/>
  </r>
  <r>
    <x v="4269"/>
  </r>
  <r>
    <x v="4270"/>
  </r>
  <r>
    <x v="4271"/>
  </r>
  <r>
    <x v="4272"/>
  </r>
  <r>
    <x v="4273"/>
  </r>
  <r>
    <x v="4274"/>
  </r>
  <r>
    <x v="4275"/>
  </r>
  <r>
    <x v="4276"/>
  </r>
  <r>
    <x v="4277"/>
  </r>
  <r>
    <x v="4278"/>
  </r>
  <r>
    <x v="4279"/>
  </r>
  <r>
    <x v="4280"/>
  </r>
  <r>
    <x v="4281"/>
  </r>
  <r>
    <x v="4282"/>
  </r>
  <r>
    <x v="4283"/>
  </r>
  <r>
    <x v="4284"/>
  </r>
  <r>
    <x v="4285"/>
  </r>
  <r>
    <x v="4286"/>
  </r>
  <r>
    <x v="4287"/>
  </r>
  <r>
    <x v="4288"/>
  </r>
  <r>
    <x v="4289"/>
  </r>
  <r>
    <x v="4290"/>
  </r>
  <r>
    <x v="4291"/>
  </r>
  <r>
    <x v="4292"/>
  </r>
  <r>
    <x v="4293"/>
  </r>
  <r>
    <x v="4294"/>
  </r>
  <r>
    <x v="4295"/>
  </r>
  <r>
    <x v="4296"/>
  </r>
  <r>
    <x v="4297"/>
  </r>
  <r>
    <x v="4298"/>
  </r>
  <r>
    <x v="4299"/>
  </r>
  <r>
    <x v="4300"/>
  </r>
  <r>
    <x v="4301"/>
  </r>
  <r>
    <x v="4302"/>
  </r>
  <r>
    <x v="4303"/>
  </r>
  <r>
    <x v="4304"/>
  </r>
  <r>
    <x v="4305"/>
  </r>
  <r>
    <x v="4306"/>
  </r>
  <r>
    <x v="4307"/>
  </r>
  <r>
    <x v="4308"/>
  </r>
  <r>
    <x v="4309"/>
  </r>
  <r>
    <x v="4310"/>
  </r>
  <r>
    <x v="4311"/>
  </r>
  <r>
    <x v="4312"/>
  </r>
  <r>
    <x v="4313"/>
  </r>
  <r>
    <x v="4314"/>
  </r>
  <r>
    <x v="4315"/>
  </r>
  <r>
    <x v="4316"/>
  </r>
  <r>
    <x v="4317"/>
  </r>
  <r>
    <x v="4318"/>
  </r>
  <r>
    <x v="4319"/>
  </r>
  <r>
    <x v="4320"/>
  </r>
  <r>
    <x v="4321"/>
  </r>
  <r>
    <x v="4322"/>
  </r>
  <r>
    <x v="4323"/>
  </r>
  <r>
    <x v="4324"/>
  </r>
  <r>
    <x v="4325"/>
  </r>
  <r>
    <x v="4326"/>
  </r>
  <r>
    <x v="4327"/>
  </r>
  <r>
    <x v="4328"/>
  </r>
  <r>
    <x v="4329"/>
  </r>
  <r>
    <x v="4330"/>
  </r>
  <r>
    <x v="4331"/>
  </r>
  <r>
    <x v="4332"/>
  </r>
  <r>
    <x v="4333"/>
  </r>
  <r>
    <x v="4334"/>
  </r>
  <r>
    <x v="4335"/>
  </r>
  <r>
    <x v="4336"/>
  </r>
  <r>
    <x v="4337"/>
  </r>
  <r>
    <x v="4338"/>
  </r>
  <r>
    <x v="4339"/>
  </r>
  <r>
    <x v="4340"/>
  </r>
  <r>
    <x v="4341"/>
  </r>
  <r>
    <x v="4342"/>
  </r>
  <r>
    <x v="4343"/>
  </r>
  <r>
    <x v="4344"/>
  </r>
  <r>
    <x v="4345"/>
  </r>
  <r>
    <x v="4346"/>
  </r>
  <r>
    <x v="4347"/>
  </r>
  <r>
    <x v="4348"/>
  </r>
  <r>
    <x v="4349"/>
  </r>
  <r>
    <x v="4350"/>
  </r>
  <r>
    <x v="4351"/>
  </r>
  <r>
    <x v="4352"/>
  </r>
  <r>
    <x v="4353"/>
  </r>
  <r>
    <x v="4354"/>
  </r>
  <r>
    <x v="4355"/>
  </r>
  <r>
    <x v="4356"/>
  </r>
  <r>
    <x v="4357"/>
  </r>
  <r>
    <x v="4358"/>
  </r>
  <r>
    <x v="4359"/>
  </r>
  <r>
    <x v="4360"/>
  </r>
  <r>
    <x v="4361"/>
  </r>
  <r>
    <x v="4362"/>
  </r>
  <r>
    <x v="4363"/>
  </r>
  <r>
    <x v="4364"/>
  </r>
  <r>
    <x v="4365"/>
  </r>
  <r>
    <x v="4366"/>
  </r>
  <r>
    <x v="4367"/>
  </r>
  <r>
    <x v="4368"/>
  </r>
  <r>
    <x v="4369"/>
  </r>
  <r>
    <x v="4370"/>
  </r>
  <r>
    <x v="4371"/>
  </r>
  <r>
    <x v="4372"/>
  </r>
  <r>
    <x v="4373"/>
  </r>
  <r>
    <x v="4374"/>
  </r>
  <r>
    <x v="4375"/>
  </r>
  <r>
    <x v="4376"/>
  </r>
  <r>
    <x v="4377"/>
  </r>
  <r>
    <x v="4378"/>
  </r>
  <r>
    <x v="4379"/>
  </r>
  <r>
    <x v="4380"/>
  </r>
  <r>
    <x v="4381"/>
  </r>
  <r>
    <x v="4382"/>
  </r>
  <r>
    <x v="4383"/>
  </r>
  <r>
    <x v="4384"/>
  </r>
  <r>
    <x v="4385"/>
  </r>
  <r>
    <x v="4386"/>
  </r>
  <r>
    <x v="4387"/>
  </r>
  <r>
    <x v="4388"/>
  </r>
  <r>
    <x v="4389"/>
  </r>
  <r>
    <x v="4390"/>
  </r>
  <r>
    <x v="4391"/>
  </r>
  <r>
    <x v="4392"/>
  </r>
  <r>
    <x v="4393"/>
  </r>
  <r>
    <x v="4394"/>
  </r>
  <r>
    <x v="4395"/>
  </r>
  <r>
    <x v="4396"/>
  </r>
  <r>
    <x v="4397"/>
  </r>
  <r>
    <x v="4398"/>
  </r>
  <r>
    <x v="4399"/>
  </r>
  <r>
    <x v="4400"/>
  </r>
  <r>
    <x v="4401"/>
  </r>
  <r>
    <x v="4402"/>
  </r>
  <r>
    <x v="4403"/>
  </r>
  <r>
    <x v="4404"/>
  </r>
  <r>
    <x v="4405"/>
  </r>
  <r>
    <x v="4406"/>
  </r>
  <r>
    <x v="4407"/>
  </r>
  <r>
    <x v="4408"/>
  </r>
  <r>
    <x v="4409"/>
  </r>
  <r>
    <x v="4410"/>
  </r>
  <r>
    <x v="4411"/>
  </r>
  <r>
    <x v="4412"/>
  </r>
  <r>
    <x v="4413"/>
  </r>
  <r>
    <x v="4414"/>
  </r>
  <r>
    <x v="4415"/>
  </r>
  <r>
    <x v="4416"/>
  </r>
  <r>
    <x v="4417"/>
  </r>
  <r>
    <x v="4418"/>
  </r>
  <r>
    <x v="4419"/>
  </r>
  <r>
    <x v="4420"/>
  </r>
  <r>
    <x v="4421"/>
  </r>
  <r>
    <x v="4422"/>
  </r>
  <r>
    <x v="4423"/>
  </r>
  <r>
    <x v="4424"/>
  </r>
  <r>
    <x v="4425"/>
  </r>
  <r>
    <x v="4426"/>
  </r>
  <r>
    <x v="4427"/>
  </r>
  <r>
    <x v="4428"/>
  </r>
  <r>
    <x v="4429"/>
  </r>
  <r>
    <x v="4430"/>
  </r>
  <r>
    <x v="4431"/>
  </r>
  <r>
    <x v="4432"/>
  </r>
  <r>
    <x v="4433"/>
  </r>
  <r>
    <x v="4434"/>
  </r>
  <r>
    <x v="4435"/>
  </r>
  <r>
    <x v="4436"/>
  </r>
  <r>
    <x v="4437"/>
  </r>
  <r>
    <x v="4438"/>
  </r>
  <r>
    <x v="4439"/>
  </r>
  <r>
    <x v="4440"/>
  </r>
  <r>
    <x v="4441"/>
  </r>
  <r>
    <x v="4442"/>
  </r>
  <r>
    <x v="4443"/>
  </r>
  <r>
    <x v="4444"/>
  </r>
  <r>
    <x v="4445"/>
  </r>
  <r>
    <x v="4446"/>
  </r>
  <r>
    <x v="4447"/>
  </r>
  <r>
    <x v="4448"/>
  </r>
  <r>
    <x v="4449"/>
  </r>
  <r>
    <x v="4450"/>
  </r>
  <r>
    <x v="4451"/>
  </r>
  <r>
    <x v="4452"/>
  </r>
  <r>
    <x v="4453"/>
  </r>
  <r>
    <x v="4454"/>
  </r>
  <r>
    <x v="4455"/>
  </r>
  <r>
    <x v="4456"/>
  </r>
  <r>
    <x v="4457"/>
  </r>
  <r>
    <x v="4458"/>
  </r>
  <r>
    <x v="4459"/>
  </r>
  <r>
    <x v="4460"/>
  </r>
  <r>
    <x v="4461"/>
  </r>
  <r>
    <x v="4462"/>
  </r>
  <r>
    <x v="4463"/>
  </r>
  <r>
    <x v="4464"/>
  </r>
  <r>
    <x v="4465"/>
  </r>
  <r>
    <x v="4466"/>
  </r>
  <r>
    <x v="4467"/>
  </r>
  <r>
    <x v="4468"/>
  </r>
  <r>
    <x v="4469"/>
  </r>
  <r>
    <x v="4470"/>
  </r>
  <r>
    <x v="4471"/>
  </r>
  <r>
    <x v="4472"/>
  </r>
  <r>
    <x v="4473"/>
  </r>
  <r>
    <x v="4474"/>
  </r>
  <r>
    <x v="4475"/>
  </r>
  <r>
    <x v="4476"/>
  </r>
  <r>
    <x v="4477"/>
  </r>
  <r>
    <x v="4478"/>
  </r>
  <r>
    <x v="4479"/>
  </r>
  <r>
    <x v="4480"/>
  </r>
  <r>
    <x v="4481"/>
  </r>
  <r>
    <x v="4482"/>
  </r>
  <r>
    <x v="4483"/>
  </r>
  <r>
    <x v="4484"/>
  </r>
  <r>
    <x v="4485"/>
  </r>
  <r>
    <x v="4486"/>
  </r>
  <r>
    <x v="4487"/>
  </r>
  <r>
    <x v="4488"/>
  </r>
  <r>
    <x v="4489"/>
  </r>
  <r>
    <x v="4490"/>
  </r>
  <r>
    <x v="4491"/>
  </r>
  <r>
    <x v="4492"/>
  </r>
  <r>
    <x v="4493"/>
  </r>
  <r>
    <x v="4494"/>
  </r>
  <r>
    <x v="4495"/>
  </r>
  <r>
    <x v="4496"/>
  </r>
  <r>
    <x v="4497"/>
  </r>
  <r>
    <x v="4498"/>
  </r>
  <r>
    <x v="4499"/>
  </r>
  <r>
    <x v="4500"/>
  </r>
  <r>
    <x v="4501"/>
  </r>
  <r>
    <x v="4502"/>
  </r>
  <r>
    <x v="4503"/>
  </r>
  <r>
    <x v="4504"/>
  </r>
  <r>
    <x v="4505"/>
  </r>
  <r>
    <x v="4506"/>
  </r>
  <r>
    <x v="4507"/>
  </r>
  <r>
    <x v="4508"/>
  </r>
  <r>
    <x v="4509"/>
  </r>
  <r>
    <x v="4510"/>
  </r>
  <r>
    <x v="4511"/>
  </r>
  <r>
    <x v="4512"/>
  </r>
  <r>
    <x v="4513"/>
  </r>
  <r>
    <x v="4514"/>
  </r>
  <r>
    <x v="4515"/>
  </r>
  <r>
    <x v="4516"/>
  </r>
  <r>
    <x v="4517"/>
  </r>
  <r>
    <x v="4518"/>
  </r>
  <r>
    <x v="4519"/>
  </r>
  <r>
    <x v="4520"/>
  </r>
  <r>
    <x v="4521"/>
  </r>
  <r>
    <x v="4522"/>
  </r>
  <r>
    <x v="4523"/>
  </r>
  <r>
    <x v="4524"/>
  </r>
  <r>
    <x v="4525"/>
  </r>
  <r>
    <x v="4526"/>
  </r>
  <r>
    <x v="4527"/>
  </r>
  <r>
    <x v="4528"/>
  </r>
  <r>
    <x v="4529"/>
  </r>
  <r>
    <x v="4530"/>
  </r>
  <r>
    <x v="4531"/>
  </r>
  <r>
    <x v="4532"/>
  </r>
  <r>
    <x v="4533"/>
  </r>
  <r>
    <x v="4534"/>
  </r>
  <r>
    <x v="4535"/>
  </r>
  <r>
    <x v="4536"/>
  </r>
  <r>
    <x v="4537"/>
  </r>
  <r>
    <x v="4538"/>
  </r>
  <r>
    <x v="4539"/>
  </r>
  <r>
    <x v="4540"/>
  </r>
  <r>
    <x v="4541"/>
  </r>
  <r>
    <x v="4542"/>
  </r>
  <r>
    <x v="4543"/>
  </r>
  <r>
    <x v="4544"/>
  </r>
  <r>
    <x v="4545"/>
  </r>
  <r>
    <x v="4546"/>
  </r>
  <r>
    <x v="4547"/>
  </r>
  <r>
    <x v="4548"/>
  </r>
  <r>
    <x v="4549"/>
  </r>
  <r>
    <x v="4550"/>
  </r>
  <r>
    <x v="4551"/>
  </r>
  <r>
    <x v="4552"/>
  </r>
  <r>
    <x v="4553"/>
  </r>
  <r>
    <x v="4554"/>
  </r>
  <r>
    <x v="4555"/>
  </r>
  <r>
    <x v="4556"/>
  </r>
  <r>
    <x v="4557"/>
  </r>
  <r>
    <x v="4558"/>
  </r>
  <r>
    <x v="4559"/>
  </r>
  <r>
    <x v="4560"/>
  </r>
  <r>
    <x v="4561"/>
  </r>
  <r>
    <x v="4562"/>
  </r>
  <r>
    <x v="4563"/>
  </r>
  <r>
    <x v="4564"/>
  </r>
  <r>
    <x v="4565"/>
  </r>
  <r>
    <x v="4566"/>
  </r>
  <r>
    <x v="4567"/>
  </r>
  <r>
    <x v="4568"/>
  </r>
  <r>
    <x v="4569"/>
  </r>
  <r>
    <x v="4570"/>
  </r>
  <r>
    <x v="4571"/>
  </r>
  <r>
    <x v="4572"/>
  </r>
  <r>
    <x v="4573"/>
  </r>
  <r>
    <x v="4574"/>
  </r>
  <r>
    <x v="4575"/>
  </r>
  <r>
    <x v="4576"/>
  </r>
  <r>
    <x v="4577"/>
  </r>
  <r>
    <x v="4578"/>
  </r>
  <r>
    <x v="4579"/>
  </r>
  <r>
    <x v="4580"/>
  </r>
  <r>
    <x v="4581"/>
  </r>
  <r>
    <x v="4582"/>
  </r>
  <r>
    <x v="4583"/>
  </r>
  <r>
    <x v="4584"/>
  </r>
  <r>
    <x v="4585"/>
  </r>
  <r>
    <x v="4586"/>
  </r>
  <r>
    <x v="4587"/>
  </r>
  <r>
    <x v="4588"/>
  </r>
  <r>
    <x v="4589"/>
  </r>
  <r>
    <x v="4590"/>
  </r>
  <r>
    <x v="4591"/>
  </r>
  <r>
    <x v="4592"/>
  </r>
  <r>
    <x v="4593"/>
  </r>
  <r>
    <x v="4594"/>
  </r>
  <r>
    <x v="4595"/>
  </r>
  <r>
    <x v="4596"/>
  </r>
  <r>
    <x v="4597"/>
  </r>
  <r>
    <x v="4598"/>
  </r>
  <r>
    <x v="4599"/>
  </r>
  <r>
    <x v="4600"/>
  </r>
  <r>
    <x v="4601"/>
  </r>
  <r>
    <x v="4602"/>
  </r>
  <r>
    <x v="4603"/>
  </r>
  <r>
    <x v="4604"/>
  </r>
  <r>
    <x v="4605"/>
  </r>
  <r>
    <x v="4606"/>
  </r>
  <r>
    <x v="4607"/>
  </r>
  <r>
    <x v="4608"/>
  </r>
  <r>
    <x v="4609"/>
  </r>
  <r>
    <x v="4610"/>
  </r>
  <r>
    <x v="4611"/>
  </r>
  <r>
    <x v="4612"/>
  </r>
  <r>
    <x v="4613"/>
  </r>
  <r>
    <x v="4614"/>
  </r>
  <r>
    <x v="4615"/>
  </r>
  <r>
    <x v="4616"/>
  </r>
  <r>
    <x v="4617"/>
  </r>
  <r>
    <x v="4618"/>
  </r>
  <r>
    <x v="4619"/>
  </r>
  <r>
    <x v="4620"/>
  </r>
  <r>
    <x v="4621"/>
  </r>
  <r>
    <x v="4622"/>
  </r>
  <r>
    <x v="4623"/>
  </r>
  <r>
    <x v="4624"/>
  </r>
  <r>
    <x v="4625"/>
  </r>
  <r>
    <x v="4626"/>
  </r>
  <r>
    <x v="4627"/>
  </r>
  <r>
    <x v="4628"/>
  </r>
  <r>
    <x v="4629"/>
  </r>
  <r>
    <x v="4630"/>
  </r>
  <r>
    <x v="4631"/>
  </r>
  <r>
    <x v="4632"/>
  </r>
  <r>
    <x v="4633"/>
  </r>
  <r>
    <x v="4634"/>
  </r>
  <r>
    <x v="4635"/>
  </r>
  <r>
    <x v="4636"/>
  </r>
  <r>
    <x v="4637"/>
  </r>
  <r>
    <x v="4638"/>
  </r>
  <r>
    <x v="4639"/>
  </r>
  <r>
    <x v="4640"/>
  </r>
  <r>
    <x v="4641"/>
  </r>
  <r>
    <x v="4642"/>
  </r>
  <r>
    <x v="4643"/>
  </r>
  <r>
    <x v="4644"/>
  </r>
  <r>
    <x v="4645"/>
  </r>
  <r>
    <x v="4646"/>
  </r>
  <r>
    <x v="4647"/>
  </r>
  <r>
    <x v="4648"/>
  </r>
  <r>
    <x v="4649"/>
  </r>
  <r>
    <x v="4650"/>
  </r>
  <r>
    <x v="4651"/>
  </r>
  <r>
    <x v="4652"/>
  </r>
  <r>
    <x v="4653"/>
  </r>
  <r>
    <x v="4654"/>
  </r>
  <r>
    <x v="4655"/>
  </r>
  <r>
    <x v="4656"/>
  </r>
  <r>
    <x v="4657"/>
  </r>
  <r>
    <x v="4658"/>
  </r>
  <r>
    <x v="4659"/>
  </r>
  <r>
    <x v="4660"/>
  </r>
  <r>
    <x v="4661"/>
  </r>
  <r>
    <x v="4662"/>
  </r>
  <r>
    <x v="4663"/>
  </r>
  <r>
    <x v="4664"/>
  </r>
  <r>
    <x v="4665"/>
  </r>
  <r>
    <x v="4666"/>
  </r>
  <r>
    <x v="4667"/>
  </r>
  <r>
    <x v="4668"/>
  </r>
  <r>
    <x v="4669"/>
  </r>
  <r>
    <x v="4670"/>
  </r>
  <r>
    <x v="4671"/>
  </r>
  <r>
    <x v="4672"/>
  </r>
  <r>
    <x v="4673"/>
  </r>
  <r>
    <x v="4674"/>
  </r>
  <r>
    <x v="4675"/>
  </r>
  <r>
    <x v="4676"/>
  </r>
  <r>
    <x v="4677"/>
  </r>
  <r>
    <x v="4678"/>
  </r>
  <r>
    <x v="4679"/>
  </r>
  <r>
    <x v="4680"/>
  </r>
  <r>
    <x v="4681"/>
  </r>
  <r>
    <x v="4682"/>
  </r>
  <r>
    <x v="4683"/>
  </r>
  <r>
    <x v="4684"/>
  </r>
  <r>
    <x v="4685"/>
  </r>
  <r>
    <x v="4686"/>
  </r>
  <r>
    <x v="4687"/>
  </r>
  <r>
    <x v="4688"/>
  </r>
  <r>
    <x v="4689"/>
  </r>
  <r>
    <x v="4690"/>
  </r>
  <r>
    <x v="4691"/>
  </r>
  <r>
    <x v="4692"/>
  </r>
  <r>
    <x v="4693"/>
  </r>
  <r>
    <x v="4694"/>
  </r>
  <r>
    <x v="4695"/>
  </r>
  <r>
    <x v="4696"/>
  </r>
  <r>
    <x v="4697"/>
  </r>
  <r>
    <x v="4698"/>
  </r>
  <r>
    <x v="4699"/>
  </r>
  <r>
    <x v="4700"/>
  </r>
  <r>
    <x v="4701"/>
  </r>
  <r>
    <x v="4702"/>
  </r>
  <r>
    <x v="4703"/>
  </r>
  <r>
    <x v="4704"/>
  </r>
  <r>
    <x v="4705"/>
  </r>
  <r>
    <x v="4706"/>
  </r>
  <r>
    <x v="4707"/>
  </r>
  <r>
    <x v="4708"/>
  </r>
  <r>
    <x v="4709"/>
  </r>
  <r>
    <x v="4710"/>
  </r>
  <r>
    <x v="4711"/>
  </r>
  <r>
    <x v="4712"/>
  </r>
  <r>
    <x v="4713"/>
  </r>
  <r>
    <x v="4714"/>
  </r>
  <r>
    <x v="4715"/>
  </r>
  <r>
    <x v="4716"/>
  </r>
  <r>
    <x v="4717"/>
  </r>
  <r>
    <x v="4718"/>
  </r>
  <r>
    <x v="4719"/>
  </r>
  <r>
    <x v="4720"/>
  </r>
  <r>
    <x v="4721"/>
  </r>
  <r>
    <x v="4722"/>
  </r>
  <r>
    <x v="4723"/>
  </r>
  <r>
    <x v="4724"/>
  </r>
  <r>
    <x v="4725"/>
  </r>
  <r>
    <x v="4726"/>
  </r>
  <r>
    <x v="4727"/>
  </r>
  <r>
    <x v="4728"/>
  </r>
  <r>
    <x v="4729"/>
  </r>
  <r>
    <x v="4730"/>
  </r>
  <r>
    <x v="4731"/>
  </r>
  <r>
    <x v="4732"/>
  </r>
  <r>
    <x v="4733"/>
  </r>
  <r>
    <x v="4734"/>
  </r>
  <r>
    <x v="4735"/>
  </r>
  <r>
    <x v="4736"/>
  </r>
  <r>
    <x v="4737"/>
  </r>
  <r>
    <x v="4738"/>
  </r>
  <r>
    <x v="4739"/>
  </r>
  <r>
    <x v="4740"/>
  </r>
  <r>
    <x v="4741"/>
  </r>
  <r>
    <x v="4742"/>
  </r>
  <r>
    <x v="4743"/>
  </r>
  <r>
    <x v="4744"/>
  </r>
  <r>
    <x v="4745"/>
  </r>
  <r>
    <x v="4746"/>
  </r>
  <r>
    <x v="4747"/>
  </r>
  <r>
    <x v="4748"/>
  </r>
  <r>
    <x v="4749"/>
  </r>
  <r>
    <x v="4750"/>
  </r>
  <r>
    <x v="4751"/>
  </r>
  <r>
    <x v="4752"/>
  </r>
  <r>
    <x v="4753"/>
  </r>
  <r>
    <x v="4754"/>
  </r>
  <r>
    <x v="4755"/>
  </r>
  <r>
    <x v="4756"/>
  </r>
  <r>
    <x v="4757"/>
  </r>
  <r>
    <x v="4758"/>
  </r>
  <r>
    <x v="4759"/>
  </r>
  <r>
    <x v="4760"/>
  </r>
  <r>
    <x v="4761"/>
  </r>
  <r>
    <x v="4762"/>
  </r>
  <r>
    <x v="4763"/>
  </r>
  <r>
    <x v="4764"/>
  </r>
  <r>
    <x v="4765"/>
  </r>
  <r>
    <x v="4766"/>
  </r>
  <r>
    <x v="4767"/>
  </r>
  <r>
    <x v="4768"/>
  </r>
  <r>
    <x v="4769"/>
  </r>
  <r>
    <x v="4770"/>
  </r>
  <r>
    <x v="4771"/>
  </r>
  <r>
    <x v="4772"/>
  </r>
  <r>
    <x v="4773"/>
  </r>
  <r>
    <x v="4774"/>
  </r>
  <r>
    <x v="4775"/>
  </r>
  <r>
    <x v="4776"/>
  </r>
  <r>
    <x v="4777"/>
  </r>
  <r>
    <x v="4778"/>
  </r>
  <r>
    <x v="4779"/>
  </r>
  <r>
    <x v="4780"/>
  </r>
  <r>
    <x v="4781"/>
  </r>
  <r>
    <x v="4782"/>
  </r>
  <r>
    <x v="4783"/>
  </r>
  <r>
    <x v="4784"/>
  </r>
  <r>
    <x v="4785"/>
  </r>
  <r>
    <x v="4786"/>
  </r>
  <r>
    <x v="4787"/>
  </r>
  <r>
    <x v="4788"/>
  </r>
  <r>
    <x v="4789"/>
  </r>
  <r>
    <x v="4790"/>
  </r>
  <r>
    <x v="4791"/>
  </r>
  <r>
    <x v="4792"/>
  </r>
  <r>
    <x v="4793"/>
  </r>
  <r>
    <x v="4794"/>
  </r>
  <r>
    <x v="4795"/>
  </r>
  <r>
    <x v="4796"/>
  </r>
  <r>
    <x v="4797"/>
  </r>
  <r>
    <x v="4798"/>
  </r>
  <r>
    <x v="4799"/>
  </r>
  <r>
    <x v="4800"/>
  </r>
  <r>
    <x v="4801"/>
  </r>
  <r>
    <x v="4802"/>
  </r>
  <r>
    <x v="4803"/>
  </r>
  <r>
    <x v="4804"/>
  </r>
  <r>
    <x v="4805"/>
  </r>
  <r>
    <x v="4806"/>
  </r>
  <r>
    <x v="4807"/>
  </r>
  <r>
    <x v="4808"/>
  </r>
  <r>
    <x v="4809"/>
  </r>
  <r>
    <x v="4810"/>
  </r>
  <r>
    <x v="4811"/>
  </r>
  <r>
    <x v="4812"/>
  </r>
  <r>
    <x v="4813"/>
  </r>
  <r>
    <x v="4814"/>
  </r>
  <r>
    <x v="4815"/>
  </r>
  <r>
    <x v="4816"/>
  </r>
  <r>
    <x v="4817"/>
  </r>
  <r>
    <x v="4818"/>
  </r>
  <r>
    <x v="4819"/>
  </r>
  <r>
    <x v="4820"/>
  </r>
  <r>
    <x v="4821"/>
  </r>
  <r>
    <x v="4822"/>
  </r>
  <r>
    <x v="4823"/>
  </r>
  <r>
    <x v="4824"/>
  </r>
  <r>
    <x v="4825"/>
  </r>
  <r>
    <x v="4826"/>
  </r>
  <r>
    <x v="4827"/>
  </r>
  <r>
    <x v="4828"/>
  </r>
  <r>
    <x v="4829"/>
  </r>
  <r>
    <x v="4830"/>
  </r>
  <r>
    <x v="4831"/>
  </r>
  <r>
    <x v="4832"/>
  </r>
  <r>
    <x v="4833"/>
  </r>
  <r>
    <x v="4834"/>
  </r>
  <r>
    <x v="4835"/>
  </r>
  <r>
    <x v="4836"/>
  </r>
  <r>
    <x v="4837"/>
  </r>
  <r>
    <x v="4838"/>
  </r>
  <r>
    <x v="4839"/>
  </r>
  <r>
    <x v="4840"/>
  </r>
  <r>
    <x v="4841"/>
  </r>
  <r>
    <x v="4842"/>
  </r>
  <r>
    <x v="4843"/>
  </r>
  <r>
    <x v="4844"/>
  </r>
  <r>
    <x v="4845"/>
  </r>
  <r>
    <x v="4846"/>
  </r>
  <r>
    <x v="4847"/>
  </r>
  <r>
    <x v="4848"/>
  </r>
  <r>
    <x v="4849"/>
  </r>
  <r>
    <x v="4850"/>
  </r>
  <r>
    <x v="4851"/>
  </r>
  <r>
    <x v="4852"/>
  </r>
  <r>
    <x v="4853"/>
  </r>
  <r>
    <x v="4854"/>
  </r>
  <r>
    <x v="4855"/>
  </r>
  <r>
    <x v="4856"/>
  </r>
  <r>
    <x v="4857"/>
  </r>
  <r>
    <x v="4858"/>
  </r>
  <r>
    <x v="4859"/>
  </r>
  <r>
    <x v="4860"/>
  </r>
  <r>
    <x v="4861"/>
  </r>
  <r>
    <x v="4862"/>
  </r>
  <r>
    <x v="4863"/>
  </r>
  <r>
    <x v="4864"/>
  </r>
  <r>
    <x v="4865"/>
  </r>
  <r>
    <x v="4866"/>
  </r>
  <r>
    <x v="4867"/>
  </r>
  <r>
    <x v="4868"/>
  </r>
  <r>
    <x v="4869"/>
  </r>
  <r>
    <x v="4870"/>
  </r>
  <r>
    <x v="4871"/>
  </r>
  <r>
    <x v="4872"/>
  </r>
  <r>
    <x v="4873"/>
  </r>
  <r>
    <x v="4874"/>
  </r>
  <r>
    <x v="4875"/>
  </r>
  <r>
    <x v="4876"/>
  </r>
  <r>
    <x v="4877"/>
  </r>
  <r>
    <x v="4878"/>
  </r>
  <r>
    <x v="4879"/>
  </r>
  <r>
    <x v="4880"/>
  </r>
  <r>
    <x v="4881"/>
  </r>
  <r>
    <x v="4882"/>
  </r>
  <r>
    <x v="4883"/>
  </r>
  <r>
    <x v="4884"/>
  </r>
  <r>
    <x v="4885"/>
  </r>
  <r>
    <x v="4886"/>
  </r>
  <r>
    <x v="4887"/>
  </r>
  <r>
    <x v="4888"/>
  </r>
  <r>
    <x v="4889"/>
  </r>
  <r>
    <x v="4890"/>
  </r>
  <r>
    <x v="4891"/>
  </r>
  <r>
    <x v="4892"/>
  </r>
  <r>
    <x v="4893"/>
  </r>
  <r>
    <x v="4894"/>
  </r>
  <r>
    <x v="4895"/>
  </r>
  <r>
    <x v="4896"/>
  </r>
  <r>
    <x v="4897"/>
  </r>
  <r>
    <x v="4898"/>
  </r>
  <r>
    <x v="4899"/>
  </r>
  <r>
    <x v="4900"/>
  </r>
  <r>
    <x v="4901"/>
  </r>
  <r>
    <x v="4902"/>
  </r>
  <r>
    <x v="4903"/>
  </r>
  <r>
    <x v="4904"/>
  </r>
  <r>
    <x v="4905"/>
  </r>
  <r>
    <x v="4906"/>
  </r>
  <r>
    <x v="4907"/>
  </r>
  <r>
    <x v="4908"/>
  </r>
  <r>
    <x v="4909"/>
  </r>
  <r>
    <x v="4910"/>
  </r>
  <r>
    <x v="4911"/>
  </r>
  <r>
    <x v="4912"/>
  </r>
  <r>
    <x v="4913"/>
  </r>
  <r>
    <x v="4914"/>
  </r>
  <r>
    <x v="4915"/>
  </r>
  <r>
    <x v="4916"/>
  </r>
  <r>
    <x v="4917"/>
  </r>
  <r>
    <x v="4918"/>
  </r>
  <r>
    <x v="4919"/>
  </r>
  <r>
    <x v="4920"/>
  </r>
  <r>
    <x v="4921"/>
  </r>
  <r>
    <x v="4922"/>
  </r>
  <r>
    <x v="4923"/>
  </r>
  <r>
    <x v="4924"/>
  </r>
  <r>
    <x v="4925"/>
  </r>
  <r>
    <x v="4926"/>
  </r>
  <r>
    <x v="4927"/>
  </r>
  <r>
    <x v="4928"/>
  </r>
  <r>
    <x v="4929"/>
  </r>
  <r>
    <x v="4930"/>
  </r>
  <r>
    <x v="4931"/>
  </r>
  <r>
    <x v="4932"/>
  </r>
  <r>
    <x v="4933"/>
  </r>
  <r>
    <x v="4934"/>
  </r>
  <r>
    <x v="4935"/>
  </r>
  <r>
    <x v="4936"/>
  </r>
  <r>
    <x v="4937"/>
  </r>
  <r>
    <x v="4938"/>
  </r>
  <r>
    <x v="4939"/>
  </r>
  <r>
    <x v="4940"/>
  </r>
  <r>
    <x v="4941"/>
  </r>
  <r>
    <x v="4942"/>
  </r>
  <r>
    <x v="4943"/>
  </r>
  <r>
    <x v="4944"/>
  </r>
  <r>
    <x v="4945"/>
  </r>
  <r>
    <x v="4946"/>
  </r>
  <r>
    <x v="4947"/>
  </r>
  <r>
    <x v="4948"/>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6"/>
  </r>
  <r>
    <x v="4977"/>
  </r>
  <r>
    <x v="4978"/>
  </r>
  <r>
    <x v="4979"/>
  </r>
  <r>
    <x v="4980"/>
  </r>
  <r>
    <x v="4981"/>
  </r>
  <r>
    <x v="4982"/>
  </r>
  <r>
    <x v="4983"/>
  </r>
  <r>
    <x v="4984"/>
  </r>
  <r>
    <x v="4985"/>
  </r>
  <r>
    <x v="4986"/>
  </r>
  <r>
    <x v="4987"/>
  </r>
  <r>
    <x v="4988"/>
  </r>
  <r>
    <x v="4989"/>
  </r>
  <r>
    <x v="4990"/>
  </r>
  <r>
    <x v="4991"/>
  </r>
  <r>
    <x v="4992"/>
  </r>
  <r>
    <x v="4993"/>
  </r>
  <r>
    <x v="4994"/>
  </r>
  <r>
    <x v="4995"/>
  </r>
  <r>
    <x v="4996"/>
  </r>
  <r>
    <x v="4997"/>
  </r>
  <r>
    <x v="4998"/>
  </r>
  <r>
    <x v="4999"/>
  </r>
  <r>
    <x v="5000"/>
  </r>
  <r>
    <x v="5001"/>
  </r>
  <r>
    <x v="5002"/>
  </r>
  <r>
    <x v="5003"/>
  </r>
  <r>
    <x v="5004"/>
  </r>
  <r>
    <x v="5005"/>
  </r>
  <r>
    <x v="5006"/>
  </r>
  <r>
    <x v="5007"/>
  </r>
  <r>
    <x v="5008"/>
  </r>
  <r>
    <x v="5009"/>
  </r>
  <r>
    <x v="5010"/>
  </r>
  <r>
    <x v="5011"/>
  </r>
  <r>
    <x v="5012"/>
  </r>
  <r>
    <x v="5013"/>
  </r>
  <r>
    <x v="5014"/>
  </r>
  <r>
    <x v="5015"/>
  </r>
  <r>
    <x v="5016"/>
  </r>
  <r>
    <x v="5017"/>
  </r>
  <r>
    <x v="5018"/>
  </r>
  <r>
    <x v="5019"/>
  </r>
  <r>
    <x v="5020"/>
  </r>
  <r>
    <x v="5021"/>
  </r>
  <r>
    <x v="5022"/>
  </r>
  <r>
    <x v="5023"/>
  </r>
  <r>
    <x v="5024"/>
  </r>
  <r>
    <x v="5025"/>
  </r>
  <r>
    <x v="5026"/>
  </r>
  <r>
    <x v="5027"/>
  </r>
  <r>
    <x v="5028"/>
  </r>
  <r>
    <x v="5029"/>
  </r>
  <r>
    <x v="5030"/>
  </r>
  <r>
    <x v="5031"/>
  </r>
  <r>
    <x v="5032"/>
  </r>
  <r>
    <x v="5033"/>
  </r>
  <r>
    <x v="5034"/>
  </r>
  <r>
    <x v="5035"/>
  </r>
  <r>
    <x v="5036"/>
  </r>
  <r>
    <x v="5037"/>
  </r>
  <r>
    <x v="5038"/>
  </r>
  <r>
    <x v="5039"/>
  </r>
  <r>
    <x v="5040"/>
  </r>
  <r>
    <x v="5041"/>
  </r>
  <r>
    <x v="5042"/>
  </r>
  <r>
    <x v="5043"/>
  </r>
  <r>
    <x v="5044"/>
  </r>
  <r>
    <x v="5045"/>
  </r>
  <r>
    <x v="5046"/>
  </r>
  <r>
    <x v="5047"/>
  </r>
  <r>
    <x v="5048"/>
  </r>
  <r>
    <x v="5049"/>
  </r>
  <r>
    <x v="5050"/>
  </r>
  <r>
    <x v="5051"/>
  </r>
  <r>
    <x v="5052"/>
  </r>
  <r>
    <x v="5053"/>
  </r>
  <r>
    <x v="5054"/>
  </r>
  <r>
    <x v="5055"/>
  </r>
  <r>
    <x v="5056"/>
  </r>
  <r>
    <x v="5057"/>
  </r>
  <r>
    <x v="5058"/>
  </r>
  <r>
    <x v="5059"/>
  </r>
  <r>
    <x v="5060"/>
  </r>
  <r>
    <x v="5061"/>
  </r>
  <r>
    <x v="5062"/>
  </r>
  <r>
    <x v="5063"/>
  </r>
  <r>
    <x v="5064"/>
  </r>
  <r>
    <x v="5065"/>
  </r>
  <r>
    <x v="5066"/>
  </r>
  <r>
    <x v="5067"/>
  </r>
  <r>
    <x v="5068"/>
  </r>
  <r>
    <x v="5069"/>
  </r>
  <r>
    <x v="5070"/>
  </r>
  <r>
    <x v="5071"/>
  </r>
  <r>
    <x v="5072"/>
  </r>
  <r>
    <x v="5073"/>
  </r>
  <r>
    <x v="5074"/>
  </r>
  <r>
    <x v="5075"/>
  </r>
  <r>
    <x v="5076"/>
  </r>
  <r>
    <x v="5077"/>
  </r>
  <r>
    <x v="5078"/>
  </r>
  <r>
    <x v="5079"/>
  </r>
  <r>
    <x v="5080"/>
  </r>
  <r>
    <x v="5081"/>
  </r>
  <r>
    <x v="5082"/>
  </r>
  <r>
    <x v="5083"/>
  </r>
  <r>
    <x v="5084"/>
  </r>
  <r>
    <x v="5085"/>
  </r>
  <r>
    <x v="5086"/>
  </r>
  <r>
    <x v="5087"/>
  </r>
  <r>
    <x v="5088"/>
  </r>
  <r>
    <x v="5089"/>
  </r>
  <r>
    <x v="5090"/>
  </r>
  <r>
    <x v="5091"/>
  </r>
  <r>
    <x v="5092"/>
  </r>
  <r>
    <x v="5093"/>
  </r>
  <r>
    <x v="5094"/>
  </r>
  <r>
    <x v="5095"/>
  </r>
  <r>
    <x v="5096"/>
  </r>
  <r>
    <x v="5097"/>
  </r>
  <r>
    <x v="5098"/>
  </r>
  <r>
    <x v="5099"/>
  </r>
  <r>
    <x v="5100"/>
  </r>
  <r>
    <x v="5101"/>
  </r>
  <r>
    <x v="5102"/>
  </r>
  <r>
    <x v="5103"/>
  </r>
  <r>
    <x v="5104"/>
  </r>
  <r>
    <x v="5105"/>
  </r>
  <r>
    <x v="5106"/>
  </r>
  <r>
    <x v="5107"/>
  </r>
  <r>
    <x v="5108"/>
  </r>
  <r>
    <x v="5109"/>
  </r>
  <r>
    <x v="5110"/>
  </r>
  <r>
    <x v="5111"/>
  </r>
  <r>
    <x v="5112"/>
  </r>
  <r>
    <x v="5113"/>
  </r>
  <r>
    <x v="5114"/>
  </r>
  <r>
    <x v="5115"/>
  </r>
  <r>
    <x v="5116"/>
  </r>
  <r>
    <x v="5117"/>
  </r>
  <r>
    <x v="5118"/>
  </r>
  <r>
    <x v="5119"/>
  </r>
  <r>
    <x v="5120"/>
  </r>
  <r>
    <x v="5121"/>
  </r>
  <r>
    <x v="5122"/>
  </r>
  <r>
    <x v="5123"/>
  </r>
  <r>
    <x v="5124"/>
  </r>
  <r>
    <x v="5125"/>
  </r>
  <r>
    <x v="5126"/>
  </r>
  <r>
    <x v="5127"/>
  </r>
  <r>
    <x v="5128"/>
  </r>
  <r>
    <x v="5129"/>
  </r>
  <r>
    <x v="5130"/>
  </r>
  <r>
    <x v="5131"/>
  </r>
  <r>
    <x v="5132"/>
  </r>
  <r>
    <x v="5133"/>
  </r>
  <r>
    <x v="5134"/>
  </r>
  <r>
    <x v="5135"/>
  </r>
  <r>
    <x v="5136"/>
  </r>
  <r>
    <x v="5137"/>
  </r>
  <r>
    <x v="5138"/>
  </r>
  <r>
    <x v="5139"/>
  </r>
  <r>
    <x v="5140"/>
  </r>
  <r>
    <x v="5141"/>
  </r>
  <r>
    <x v="5142"/>
  </r>
  <r>
    <x v="5143"/>
  </r>
  <r>
    <x v="5144"/>
  </r>
  <r>
    <x v="5145"/>
  </r>
  <r>
    <x v="5146"/>
  </r>
  <r>
    <x v="5147"/>
  </r>
  <r>
    <x v="5148"/>
  </r>
  <r>
    <x v="5149"/>
  </r>
  <r>
    <x v="5150"/>
  </r>
  <r>
    <x v="5151"/>
  </r>
  <r>
    <x v="5152"/>
  </r>
  <r>
    <x v="5153"/>
  </r>
  <r>
    <x v="5154"/>
  </r>
  <r>
    <x v="5155"/>
  </r>
  <r>
    <x v="5156"/>
  </r>
  <r>
    <x v="5157"/>
  </r>
  <r>
    <x v="5158"/>
  </r>
  <r>
    <x v="5159"/>
  </r>
  <r>
    <x v="5160"/>
  </r>
  <r>
    <x v="5161"/>
  </r>
  <r>
    <x v="5162"/>
  </r>
  <r>
    <x v="5163"/>
  </r>
  <r>
    <x v="5164"/>
  </r>
  <r>
    <x v="5165"/>
  </r>
  <r>
    <x v="5166"/>
  </r>
  <r>
    <x v="5167"/>
  </r>
  <r>
    <x v="5168"/>
  </r>
  <r>
    <x v="5169"/>
  </r>
  <r>
    <x v="5170"/>
  </r>
  <r>
    <x v="5171"/>
  </r>
  <r>
    <x v="5172"/>
  </r>
  <r>
    <x v="5173"/>
  </r>
  <r>
    <x v="5174"/>
  </r>
  <r>
    <x v="5175"/>
  </r>
  <r>
    <x v="5176"/>
  </r>
  <r>
    <x v="5177"/>
  </r>
  <r>
    <x v="5178"/>
  </r>
  <r>
    <x v="5179"/>
  </r>
  <r>
    <x v="5180"/>
  </r>
  <r>
    <x v="5181"/>
  </r>
  <r>
    <x v="5182"/>
  </r>
  <r>
    <x v="5183"/>
  </r>
  <r>
    <x v="5184"/>
  </r>
  <r>
    <x v="5185"/>
  </r>
  <r>
    <x v="5186"/>
  </r>
  <r>
    <x v="5187"/>
  </r>
  <r>
    <x v="5188"/>
  </r>
  <r>
    <x v="5189"/>
  </r>
  <r>
    <x v="5190"/>
  </r>
  <r>
    <x v="5191"/>
  </r>
  <r>
    <x v="5192"/>
  </r>
  <r>
    <x v="5193"/>
  </r>
  <r>
    <x v="5194"/>
  </r>
  <r>
    <x v="5195"/>
  </r>
  <r>
    <x v="5196"/>
  </r>
  <r>
    <x v="5197"/>
  </r>
  <r>
    <x v="5198"/>
  </r>
  <r>
    <x v="5199"/>
  </r>
  <r>
    <x v="5200"/>
  </r>
  <r>
    <x v="5201"/>
  </r>
  <r>
    <x v="5202"/>
  </r>
  <r>
    <x v="5203"/>
  </r>
  <r>
    <x v="5204"/>
  </r>
  <r>
    <x v="5205"/>
  </r>
  <r>
    <x v="5206"/>
  </r>
  <r>
    <x v="5207"/>
  </r>
  <r>
    <x v="5208"/>
  </r>
  <r>
    <x v="5209"/>
  </r>
  <r>
    <x v="5210"/>
  </r>
  <r>
    <x v="5211"/>
  </r>
  <r>
    <x v="5212"/>
  </r>
  <r>
    <x v="5213"/>
  </r>
  <r>
    <x v="5214"/>
  </r>
  <r>
    <x v="5215"/>
  </r>
  <r>
    <x v="5216"/>
  </r>
  <r>
    <x v="5217"/>
  </r>
  <r>
    <x v="5218"/>
  </r>
  <r>
    <x v="5219"/>
  </r>
  <r>
    <x v="5220"/>
  </r>
  <r>
    <x v="5221"/>
  </r>
  <r>
    <x v="5222"/>
  </r>
  <r>
    <x v="5223"/>
  </r>
  <r>
    <x v="5224"/>
  </r>
  <r>
    <x v="5225"/>
  </r>
  <r>
    <x v="5226"/>
  </r>
  <r>
    <x v="5227"/>
  </r>
  <r>
    <x v="5228"/>
  </r>
  <r>
    <x v="5229"/>
  </r>
  <r>
    <x v="5230"/>
  </r>
  <r>
    <x v="5231"/>
  </r>
  <r>
    <x v="5232"/>
  </r>
  <r>
    <x v="5233"/>
  </r>
  <r>
    <x v="5234"/>
  </r>
  <r>
    <x v="5235"/>
  </r>
  <r>
    <x v="5236"/>
  </r>
  <r>
    <x v="5237"/>
  </r>
  <r>
    <x v="5238"/>
  </r>
  <r>
    <x v="5239"/>
  </r>
  <r>
    <x v="5240"/>
  </r>
  <r>
    <x v="5241"/>
  </r>
  <r>
    <x v="5242"/>
  </r>
  <r>
    <x v="5243"/>
  </r>
  <r>
    <x v="5244"/>
  </r>
  <r>
    <x v="5245"/>
  </r>
  <r>
    <x v="5246"/>
  </r>
  <r>
    <x v="5247"/>
  </r>
  <r>
    <x v="5248"/>
  </r>
  <r>
    <x v="5249"/>
  </r>
  <r>
    <x v="5250"/>
  </r>
  <r>
    <x v="5251"/>
  </r>
  <r>
    <x v="5252"/>
  </r>
  <r>
    <x v="5253"/>
  </r>
  <r>
    <x v="5254"/>
  </r>
  <r>
    <x v="5255"/>
  </r>
  <r>
    <x v="5256"/>
  </r>
  <r>
    <x v="5257"/>
  </r>
  <r>
    <x v="5258"/>
  </r>
  <r>
    <x v="5259"/>
  </r>
  <r>
    <x v="5260"/>
  </r>
  <r>
    <x v="5261"/>
  </r>
  <r>
    <x v="5262"/>
  </r>
  <r>
    <x v="5263"/>
  </r>
  <r>
    <x v="5264"/>
  </r>
  <r>
    <x v="5265"/>
  </r>
  <r>
    <x v="5266"/>
  </r>
  <r>
    <x v="5267"/>
  </r>
  <r>
    <x v="5268"/>
  </r>
  <r>
    <x v="5269"/>
  </r>
  <r>
    <x v="5270"/>
  </r>
  <r>
    <x v="5271"/>
  </r>
  <r>
    <x v="5272"/>
  </r>
  <r>
    <x v="5273"/>
  </r>
  <r>
    <x v="5274"/>
  </r>
  <r>
    <x v="5275"/>
  </r>
  <r>
    <x v="5276"/>
  </r>
  <r>
    <x v="5277"/>
  </r>
  <r>
    <x v="5278"/>
  </r>
  <r>
    <x v="5279"/>
  </r>
  <r>
    <x v="5280"/>
  </r>
  <r>
    <x v="5281"/>
  </r>
  <r>
    <x v="5282"/>
  </r>
  <r>
    <x v="5283"/>
  </r>
  <r>
    <x v="5284"/>
  </r>
  <r>
    <x v="5285"/>
  </r>
  <r>
    <x v="5286"/>
  </r>
  <r>
    <x v="5287"/>
  </r>
  <r>
    <x v="5288"/>
  </r>
  <r>
    <x v="5289"/>
  </r>
  <r>
    <x v="5290"/>
  </r>
  <r>
    <x v="5291"/>
  </r>
  <r>
    <x v="5292"/>
  </r>
  <r>
    <x v="5293"/>
  </r>
  <r>
    <x v="5294"/>
  </r>
  <r>
    <x v="5295"/>
  </r>
  <r>
    <x v="5296"/>
  </r>
  <r>
    <x v="5297"/>
  </r>
  <r>
    <x v="5298"/>
  </r>
  <r>
    <x v="5299"/>
  </r>
  <r>
    <x v="5300"/>
  </r>
  <r>
    <x v="5301"/>
  </r>
  <r>
    <x v="5302"/>
  </r>
  <r>
    <x v="5303"/>
  </r>
  <r>
    <x v="5304"/>
  </r>
  <r>
    <x v="5305"/>
  </r>
  <r>
    <x v="5306"/>
  </r>
  <r>
    <x v="5307"/>
  </r>
  <r>
    <x v="5308"/>
  </r>
  <r>
    <x v="5309"/>
  </r>
  <r>
    <x v="5310"/>
  </r>
  <r>
    <x v="5311"/>
  </r>
  <r>
    <x v="5312"/>
  </r>
  <r>
    <x v="5313"/>
  </r>
  <r>
    <x v="5314"/>
  </r>
  <r>
    <x v="5315"/>
  </r>
  <r>
    <x v="5316"/>
  </r>
  <r>
    <x v="5317"/>
  </r>
  <r>
    <x v="5318"/>
  </r>
  <r>
    <x v="5319"/>
  </r>
  <r>
    <x v="5320"/>
  </r>
  <r>
    <x v="5321"/>
  </r>
  <r>
    <x v="5322"/>
  </r>
  <r>
    <x v="5323"/>
  </r>
  <r>
    <x v="5324"/>
  </r>
  <r>
    <x v="5325"/>
  </r>
  <r>
    <x v="5326"/>
  </r>
  <r>
    <x v="5327"/>
  </r>
  <r>
    <x v="5328"/>
  </r>
  <r>
    <x v="5329"/>
  </r>
  <r>
    <x v="5330"/>
  </r>
  <r>
    <x v="5331"/>
  </r>
  <r>
    <x v="5332"/>
  </r>
  <r>
    <x v="5333"/>
  </r>
  <r>
    <x v="5334"/>
  </r>
  <r>
    <x v="5335"/>
  </r>
  <r>
    <x v="5336"/>
  </r>
  <r>
    <x v="5337"/>
  </r>
  <r>
    <x v="5338"/>
  </r>
  <r>
    <x v="5339"/>
  </r>
  <r>
    <x v="5340"/>
  </r>
  <r>
    <x v="5341"/>
  </r>
  <r>
    <x v="5342"/>
  </r>
  <r>
    <x v="5343"/>
  </r>
  <r>
    <x v="5344"/>
  </r>
  <r>
    <x v="5345"/>
  </r>
  <r>
    <x v="5346"/>
  </r>
  <r>
    <x v="5347"/>
  </r>
  <r>
    <x v="5348"/>
  </r>
  <r>
    <x v="5349"/>
  </r>
  <r>
    <x v="5350"/>
  </r>
  <r>
    <x v="5351"/>
  </r>
  <r>
    <x v="5352"/>
  </r>
  <r>
    <x v="5353"/>
  </r>
  <r>
    <x v="5354"/>
  </r>
  <r>
    <x v="5355"/>
  </r>
  <r>
    <x v="5356"/>
  </r>
  <r>
    <x v="5357"/>
  </r>
  <r>
    <x v="5358"/>
  </r>
  <r>
    <x v="5359"/>
  </r>
  <r>
    <x v="5360"/>
  </r>
  <r>
    <x v="5361"/>
  </r>
  <r>
    <x v="5362"/>
  </r>
  <r>
    <x v="5363"/>
  </r>
  <r>
    <x v="5364"/>
  </r>
  <r>
    <x v="5365"/>
  </r>
  <r>
    <x v="5366"/>
  </r>
  <r>
    <x v="5367"/>
  </r>
  <r>
    <x v="5368"/>
  </r>
  <r>
    <x v="5369"/>
  </r>
  <r>
    <x v="5370"/>
  </r>
  <r>
    <x v="5371"/>
  </r>
  <r>
    <x v="5372"/>
  </r>
  <r>
    <x v="5373"/>
  </r>
  <r>
    <x v="5374"/>
  </r>
  <r>
    <x v="5375"/>
  </r>
  <r>
    <x v="5376"/>
  </r>
  <r>
    <x v="5377"/>
  </r>
  <r>
    <x v="5378"/>
  </r>
  <r>
    <x v="5379"/>
  </r>
  <r>
    <x v="5380"/>
  </r>
  <r>
    <x v="5381"/>
  </r>
  <r>
    <x v="5382"/>
  </r>
  <r>
    <x v="5383"/>
  </r>
  <r>
    <x v="5384"/>
  </r>
  <r>
    <x v="5385"/>
  </r>
  <r>
    <x v="5386"/>
  </r>
  <r>
    <x v="5387"/>
  </r>
  <r>
    <x v="5388"/>
  </r>
  <r>
    <x v="5389"/>
  </r>
  <r>
    <x v="5390"/>
  </r>
  <r>
    <x v="5391"/>
  </r>
  <r>
    <x v="5392"/>
  </r>
  <r>
    <x v="5393"/>
  </r>
  <r>
    <x v="5394"/>
  </r>
  <r>
    <x v="5395"/>
  </r>
  <r>
    <x v="5396"/>
  </r>
  <r>
    <x v="5397"/>
  </r>
  <r>
    <x v="5398"/>
  </r>
  <r>
    <x v="5399"/>
  </r>
  <r>
    <x v="5400"/>
  </r>
  <r>
    <x v="5401"/>
  </r>
  <r>
    <x v="5402"/>
  </r>
  <r>
    <x v="5403"/>
  </r>
  <r>
    <x v="5404"/>
  </r>
  <r>
    <x v="5405"/>
  </r>
  <r>
    <x v="5406"/>
  </r>
  <r>
    <x v="5407"/>
  </r>
  <r>
    <x v="5408"/>
  </r>
  <r>
    <x v="5409"/>
  </r>
  <r>
    <x v="5410"/>
  </r>
  <r>
    <x v="5411"/>
  </r>
  <r>
    <x v="5412"/>
  </r>
  <r>
    <x v="5413"/>
  </r>
  <r>
    <x v="5414"/>
  </r>
  <r>
    <x v="5415"/>
  </r>
  <r>
    <x v="5416"/>
  </r>
  <r>
    <x v="5417"/>
  </r>
  <r>
    <x v="5418"/>
  </r>
  <r>
    <x v="5419"/>
  </r>
  <r>
    <x v="5420"/>
  </r>
  <r>
    <x v="5421"/>
  </r>
  <r>
    <x v="5422"/>
  </r>
  <r>
    <x v="5423"/>
  </r>
  <r>
    <x v="5424"/>
  </r>
  <r>
    <x v="5425"/>
  </r>
  <r>
    <x v="5426"/>
  </r>
  <r>
    <x v="5427"/>
  </r>
  <r>
    <x v="5428"/>
  </r>
  <r>
    <x v="5429"/>
  </r>
  <r>
    <x v="5430"/>
  </r>
  <r>
    <x v="5431"/>
  </r>
  <r>
    <x v="5432"/>
  </r>
  <r>
    <x v="5433"/>
  </r>
  <r>
    <x v="5434"/>
  </r>
  <r>
    <x v="5435"/>
  </r>
  <r>
    <x v="5436"/>
  </r>
  <r>
    <x v="5437"/>
  </r>
  <r>
    <x v="5438"/>
  </r>
  <r>
    <x v="5439"/>
  </r>
  <r>
    <x v="5440"/>
  </r>
  <r>
    <x v="5441"/>
  </r>
  <r>
    <x v="5442"/>
  </r>
  <r>
    <x v="5443"/>
  </r>
  <r>
    <x v="5444"/>
  </r>
  <r>
    <x v="5445"/>
  </r>
  <r>
    <x v="5446"/>
  </r>
  <r>
    <x v="5447"/>
  </r>
  <r>
    <x v="5448"/>
  </r>
  <r>
    <x v="5449"/>
  </r>
  <r>
    <x v="5450"/>
  </r>
  <r>
    <x v="5451"/>
  </r>
  <r>
    <x v="5452"/>
  </r>
  <r>
    <x v="5453"/>
  </r>
  <r>
    <x v="5454"/>
  </r>
  <r>
    <x v="5455"/>
  </r>
  <r>
    <x v="5456"/>
  </r>
  <r>
    <x v="5457"/>
  </r>
  <r>
    <x v="5458"/>
  </r>
  <r>
    <x v="5459"/>
  </r>
  <r>
    <x v="5460"/>
  </r>
  <r>
    <x v="5461"/>
  </r>
  <r>
    <x v="5462"/>
  </r>
  <r>
    <x v="5463"/>
  </r>
  <r>
    <x v="5464"/>
  </r>
  <r>
    <x v="5465"/>
  </r>
  <r>
    <x v="5466"/>
  </r>
  <r>
    <x v="5467"/>
  </r>
  <r>
    <x v="5468"/>
  </r>
  <r>
    <x v="5469"/>
  </r>
  <r>
    <x v="5470"/>
  </r>
  <r>
    <x v="5471"/>
  </r>
  <r>
    <x v="5472"/>
  </r>
  <r>
    <x v="5473"/>
  </r>
  <r>
    <x v="5474"/>
  </r>
  <r>
    <x v="5475"/>
  </r>
  <r>
    <x v="5476"/>
  </r>
  <r>
    <x v="5477"/>
  </r>
  <r>
    <x v="5478"/>
  </r>
  <r>
    <x v="5479"/>
  </r>
  <r>
    <x v="5480"/>
  </r>
  <r>
    <x v="5481"/>
  </r>
  <r>
    <x v="5482"/>
  </r>
  <r>
    <x v="5483"/>
  </r>
  <r>
    <x v="5484"/>
  </r>
  <r>
    <x v="5485"/>
  </r>
  <r>
    <x v="5486"/>
  </r>
  <r>
    <x v="5487"/>
  </r>
  <r>
    <x v="5488"/>
  </r>
  <r>
    <x v="5489"/>
  </r>
  <r>
    <x v="5490"/>
  </r>
  <r>
    <x v="5491"/>
  </r>
  <r>
    <x v="5492"/>
  </r>
  <r>
    <x v="5493"/>
  </r>
  <r>
    <x v="5494"/>
  </r>
  <r>
    <x v="5495"/>
  </r>
  <r>
    <x v="5496"/>
  </r>
  <r>
    <x v="5497"/>
  </r>
  <r>
    <x v="5498"/>
  </r>
  <r>
    <x v="5499"/>
  </r>
  <r>
    <x v="5500"/>
  </r>
  <r>
    <x v="5501"/>
  </r>
  <r>
    <x v="5502"/>
  </r>
  <r>
    <x v="5503"/>
  </r>
  <r>
    <x v="5504"/>
  </r>
  <r>
    <x v="5505"/>
  </r>
  <r>
    <x v="5506"/>
  </r>
  <r>
    <x v="5507"/>
  </r>
  <r>
    <x v="5508"/>
  </r>
  <r>
    <x v="5509"/>
  </r>
  <r>
    <x v="5510"/>
  </r>
  <r>
    <x v="5511"/>
  </r>
  <r>
    <x v="5512"/>
  </r>
  <r>
    <x v="5513"/>
  </r>
  <r>
    <x v="5514"/>
  </r>
  <r>
    <x v="5515"/>
  </r>
  <r>
    <x v="5516"/>
  </r>
  <r>
    <x v="5517"/>
  </r>
  <r>
    <x v="5518"/>
  </r>
  <r>
    <x v="5519"/>
  </r>
  <r>
    <x v="5520"/>
  </r>
  <r>
    <x v="5521"/>
  </r>
  <r>
    <x v="5522"/>
  </r>
  <r>
    <x v="5523"/>
  </r>
  <r>
    <x v="5524"/>
  </r>
  <r>
    <x v="5525"/>
  </r>
  <r>
    <x v="5526"/>
  </r>
  <r>
    <x v="5527"/>
  </r>
  <r>
    <x v="5528"/>
  </r>
  <r>
    <x v="5529"/>
  </r>
  <r>
    <x v="5530"/>
  </r>
  <r>
    <x v="5531"/>
  </r>
  <r>
    <x v="5532"/>
  </r>
  <r>
    <x v="5533"/>
  </r>
  <r>
    <x v="5534"/>
  </r>
  <r>
    <x v="5535"/>
  </r>
  <r>
    <x v="5536"/>
  </r>
  <r>
    <x v="5537"/>
  </r>
  <r>
    <x v="5538"/>
  </r>
  <r>
    <x v="5539"/>
  </r>
  <r>
    <x v="5540"/>
  </r>
  <r>
    <x v="5541"/>
  </r>
  <r>
    <x v="5542"/>
  </r>
  <r>
    <x v="5543"/>
  </r>
  <r>
    <x v="5544"/>
  </r>
  <r>
    <x v="5545"/>
  </r>
  <r>
    <x v="5546"/>
  </r>
  <r>
    <x v="5547"/>
  </r>
  <r>
    <x v="5548"/>
  </r>
  <r>
    <x v="5549"/>
  </r>
  <r>
    <x v="5550"/>
  </r>
  <r>
    <x v="5551"/>
  </r>
  <r>
    <x v="5552"/>
  </r>
  <r>
    <x v="5553"/>
  </r>
  <r>
    <x v="5554"/>
  </r>
  <r>
    <x v="5555"/>
  </r>
  <r>
    <x v="5556"/>
  </r>
  <r>
    <x v="5557"/>
  </r>
  <r>
    <x v="5558"/>
  </r>
  <r>
    <x v="5559"/>
  </r>
  <r>
    <x v="5560"/>
  </r>
  <r>
    <x v="5561"/>
  </r>
  <r>
    <x v="5562"/>
  </r>
  <r>
    <x v="5563"/>
  </r>
  <r>
    <x v="5564"/>
  </r>
  <r>
    <x v="5565"/>
  </r>
  <r>
    <x v="5566"/>
  </r>
  <r>
    <x v="5567"/>
  </r>
  <r>
    <x v="5568"/>
  </r>
  <r>
    <x v="5569"/>
  </r>
  <r>
    <x v="5570"/>
  </r>
  <r>
    <x v="5571"/>
  </r>
  <r>
    <x v="5572"/>
  </r>
  <r>
    <x v="5573"/>
  </r>
  <r>
    <x v="5574"/>
  </r>
  <r>
    <x v="5575"/>
  </r>
  <r>
    <x v="5576"/>
  </r>
  <r>
    <x v="5577"/>
  </r>
  <r>
    <x v="5578"/>
  </r>
  <r>
    <x v="5579"/>
  </r>
  <r>
    <x v="5580"/>
  </r>
  <r>
    <x v="5581"/>
  </r>
  <r>
    <x v="5582"/>
  </r>
  <r>
    <x v="5583"/>
  </r>
  <r>
    <x v="5584"/>
  </r>
  <r>
    <x v="5585"/>
  </r>
  <r>
    <x v="5586"/>
  </r>
  <r>
    <x v="5587"/>
  </r>
  <r>
    <x v="5588"/>
  </r>
  <r>
    <x v="5589"/>
  </r>
  <r>
    <x v="5590"/>
  </r>
  <r>
    <x v="5591"/>
  </r>
  <r>
    <x v="5592"/>
  </r>
  <r>
    <x v="5593"/>
  </r>
  <r>
    <x v="5594"/>
  </r>
  <r>
    <x v="5595"/>
  </r>
  <r>
    <x v="5596"/>
  </r>
  <r>
    <x v="5597"/>
  </r>
  <r>
    <x v="5598"/>
  </r>
  <r>
    <x v="5599"/>
  </r>
  <r>
    <x v="5600"/>
  </r>
  <r>
    <x v="5601"/>
  </r>
  <r>
    <x v="5602"/>
  </r>
  <r>
    <x v="5603"/>
  </r>
  <r>
    <x v="5604"/>
  </r>
  <r>
    <x v="5605"/>
  </r>
  <r>
    <x v="5606"/>
  </r>
  <r>
    <x v="5607"/>
  </r>
  <r>
    <x v="5608"/>
  </r>
  <r>
    <x v="5609"/>
  </r>
  <r>
    <x v="5610"/>
  </r>
  <r>
    <x v="5611"/>
  </r>
  <r>
    <x v="5612"/>
  </r>
  <r>
    <x v="5613"/>
  </r>
  <r>
    <x v="5614"/>
  </r>
  <r>
    <x v="5615"/>
  </r>
  <r>
    <x v="5616"/>
  </r>
  <r>
    <x v="5617"/>
  </r>
  <r>
    <x v="5618"/>
  </r>
  <r>
    <x v="5619"/>
  </r>
  <r>
    <x v="5620"/>
  </r>
  <r>
    <x v="5621"/>
  </r>
  <r>
    <x v="5622"/>
  </r>
  <r>
    <x v="5623"/>
  </r>
  <r>
    <x v="5624"/>
  </r>
  <r>
    <x v="5625"/>
  </r>
  <r>
    <x v="5626"/>
  </r>
  <r>
    <x v="5627"/>
  </r>
  <r>
    <x v="5628"/>
  </r>
  <r>
    <x v="5629"/>
  </r>
  <r>
    <x v="5630"/>
  </r>
  <r>
    <x v="5631"/>
  </r>
  <r>
    <x v="5632"/>
  </r>
  <r>
    <x v="5633"/>
  </r>
  <r>
    <x v="5634"/>
  </r>
  <r>
    <x v="5635"/>
  </r>
  <r>
    <x v="5636"/>
  </r>
  <r>
    <x v="5637"/>
  </r>
  <r>
    <x v="5638"/>
  </r>
  <r>
    <x v="5639"/>
  </r>
  <r>
    <x v="5640"/>
  </r>
  <r>
    <x v="5641"/>
  </r>
  <r>
    <x v="5642"/>
  </r>
  <r>
    <x v="5643"/>
  </r>
  <r>
    <x v="5644"/>
  </r>
  <r>
    <x v="5645"/>
  </r>
  <r>
    <x v="5646"/>
  </r>
  <r>
    <x v="5647"/>
  </r>
  <r>
    <x v="5648"/>
  </r>
  <r>
    <x v="5649"/>
  </r>
  <r>
    <x v="5650"/>
  </r>
  <r>
    <x v="5651"/>
  </r>
  <r>
    <x v="5652"/>
  </r>
  <r>
    <x v="5653"/>
  </r>
  <r>
    <x v="5654"/>
  </r>
  <r>
    <x v="5655"/>
  </r>
  <r>
    <x v="5656"/>
  </r>
  <r>
    <x v="5657"/>
  </r>
  <r>
    <x v="5658"/>
  </r>
  <r>
    <x v="5659"/>
  </r>
  <r>
    <x v="5660"/>
  </r>
  <r>
    <x v="5661"/>
  </r>
  <r>
    <x v="5662"/>
  </r>
  <r>
    <x v="5663"/>
  </r>
  <r>
    <x v="5664"/>
  </r>
  <r>
    <x v="5665"/>
  </r>
  <r>
    <x v="5666"/>
  </r>
  <r>
    <x v="5667"/>
  </r>
  <r>
    <x v="5668"/>
  </r>
  <r>
    <x v="5669"/>
  </r>
  <r>
    <x v="5670"/>
  </r>
  <r>
    <x v="5671"/>
  </r>
  <r>
    <x v="5672"/>
  </r>
  <r>
    <x v="5673"/>
  </r>
  <r>
    <x v="5674"/>
  </r>
  <r>
    <x v="5675"/>
  </r>
  <r>
    <x v="5676"/>
  </r>
  <r>
    <x v="5677"/>
  </r>
  <r>
    <x v="5678"/>
  </r>
  <r>
    <x v="5679"/>
  </r>
  <r>
    <x v="5680"/>
  </r>
  <r>
    <x v="5681"/>
  </r>
  <r>
    <x v="5682"/>
  </r>
  <r>
    <x v="5683"/>
  </r>
  <r>
    <x v="5684"/>
  </r>
  <r>
    <x v="5685"/>
  </r>
  <r>
    <x v="5686"/>
  </r>
  <r>
    <x v="5687"/>
  </r>
  <r>
    <x v="5688"/>
  </r>
  <r>
    <x v="5689"/>
  </r>
  <r>
    <x v="5690"/>
  </r>
  <r>
    <x v="5691"/>
  </r>
  <r>
    <x v="5692"/>
  </r>
  <r>
    <x v="5693"/>
  </r>
  <r>
    <x v="5694"/>
  </r>
  <r>
    <x v="5695"/>
  </r>
  <r>
    <x v="5696"/>
  </r>
  <r>
    <x v="5697"/>
  </r>
  <r>
    <x v="5698"/>
  </r>
  <r>
    <x v="5699"/>
  </r>
  <r>
    <x v="5700"/>
  </r>
  <r>
    <x v="5701"/>
  </r>
  <r>
    <x v="5702"/>
  </r>
  <r>
    <x v="5703"/>
  </r>
  <r>
    <x v="5704"/>
  </r>
  <r>
    <x v="5705"/>
  </r>
  <r>
    <x v="5706"/>
  </r>
  <r>
    <x v="5707"/>
  </r>
  <r>
    <x v="5708"/>
  </r>
  <r>
    <x v="5709"/>
  </r>
  <r>
    <x v="5710"/>
  </r>
  <r>
    <x v="5711"/>
  </r>
  <r>
    <x v="5712"/>
  </r>
  <r>
    <x v="5713"/>
  </r>
  <r>
    <x v="5714"/>
  </r>
  <r>
    <x v="5715"/>
  </r>
  <r>
    <x v="5716"/>
  </r>
  <r>
    <x v="5717"/>
  </r>
  <r>
    <x v="5718"/>
  </r>
  <r>
    <x v="5719"/>
  </r>
  <r>
    <x v="5720"/>
  </r>
  <r>
    <x v="5721"/>
  </r>
  <r>
    <x v="5722"/>
  </r>
  <r>
    <x v="5723"/>
  </r>
  <r>
    <x v="5724"/>
  </r>
  <r>
    <x v="5725"/>
  </r>
  <r>
    <x v="5726"/>
  </r>
  <r>
    <x v="5727"/>
  </r>
  <r>
    <x v="5728"/>
  </r>
  <r>
    <x v="5729"/>
  </r>
  <r>
    <x v="5730"/>
  </r>
  <r>
    <x v="5731"/>
  </r>
  <r>
    <x v="5732"/>
  </r>
  <r>
    <x v="5733"/>
  </r>
  <r>
    <x v="5734"/>
  </r>
  <r>
    <x v="5735"/>
  </r>
  <r>
    <x v="5736"/>
  </r>
  <r>
    <x v="5737"/>
  </r>
  <r>
    <x v="5738"/>
  </r>
  <r>
    <x v="5739"/>
  </r>
  <r>
    <x v="5740"/>
  </r>
  <r>
    <x v="5741"/>
  </r>
  <r>
    <x v="5742"/>
  </r>
  <r>
    <x v="5743"/>
  </r>
  <r>
    <x v="5744"/>
  </r>
  <r>
    <x v="5745"/>
  </r>
  <r>
    <x v="5746"/>
  </r>
  <r>
    <x v="5747"/>
  </r>
  <r>
    <x v="5748"/>
  </r>
  <r>
    <x v="5749"/>
  </r>
  <r>
    <x v="5750"/>
  </r>
  <r>
    <x v="5751"/>
  </r>
  <r>
    <x v="5752"/>
  </r>
  <r>
    <x v="5753"/>
  </r>
  <r>
    <x v="5754"/>
  </r>
  <r>
    <x v="5755"/>
  </r>
  <r>
    <x v="5756"/>
  </r>
  <r>
    <x v="5757"/>
  </r>
  <r>
    <x v="5758"/>
  </r>
  <r>
    <x v="5759"/>
  </r>
  <r>
    <x v="5760"/>
  </r>
  <r>
    <x v="5761"/>
  </r>
  <r>
    <x v="5762"/>
  </r>
  <r>
    <x v="5763"/>
  </r>
  <r>
    <x v="5764"/>
  </r>
  <r>
    <x v="5765"/>
  </r>
  <r>
    <x v="5766"/>
  </r>
  <r>
    <x v="5767"/>
  </r>
  <r>
    <x v="5768"/>
  </r>
  <r>
    <x v="5769"/>
  </r>
  <r>
    <x v="5770"/>
  </r>
  <r>
    <x v="5771"/>
  </r>
  <r>
    <x v="5772"/>
  </r>
  <r>
    <x v="5773"/>
  </r>
  <r>
    <x v="5774"/>
  </r>
  <r>
    <x v="5775"/>
  </r>
  <r>
    <x v="5776"/>
  </r>
  <r>
    <x v="5777"/>
  </r>
  <r>
    <x v="5778"/>
  </r>
  <r>
    <x v="5779"/>
  </r>
  <r>
    <x v="5780"/>
  </r>
  <r>
    <x v="5781"/>
  </r>
  <r>
    <x v="5782"/>
  </r>
  <r>
    <x v="5783"/>
  </r>
  <r>
    <x v="5784"/>
  </r>
  <r>
    <x v="5785"/>
  </r>
  <r>
    <x v="5786"/>
  </r>
  <r>
    <x v="5787"/>
  </r>
  <r>
    <x v="5788"/>
  </r>
  <r>
    <x v="5789"/>
  </r>
  <r>
    <x v="5790"/>
  </r>
  <r>
    <x v="5791"/>
  </r>
  <r>
    <x v="5792"/>
  </r>
  <r>
    <x v="5793"/>
  </r>
  <r>
    <x v="5794"/>
  </r>
  <r>
    <x v="5795"/>
  </r>
  <r>
    <x v="5796"/>
  </r>
  <r>
    <x v="5797"/>
  </r>
  <r>
    <x v="5798"/>
  </r>
  <r>
    <x v="5799"/>
  </r>
  <r>
    <x v="5800"/>
  </r>
  <r>
    <x v="5801"/>
  </r>
  <r>
    <x v="5802"/>
  </r>
  <r>
    <x v="5803"/>
  </r>
  <r>
    <x v="5804"/>
  </r>
  <r>
    <x v="5805"/>
  </r>
  <r>
    <x v="5806"/>
  </r>
  <r>
    <x v="5807"/>
  </r>
  <r>
    <x v="5808"/>
  </r>
  <r>
    <x v="5809"/>
  </r>
  <r>
    <x v="5810"/>
  </r>
  <r>
    <x v="5811"/>
  </r>
  <r>
    <x v="5812"/>
  </r>
  <r>
    <x v="5813"/>
  </r>
  <r>
    <x v="5814"/>
  </r>
  <r>
    <x v="5815"/>
  </r>
  <r>
    <x v="5816"/>
  </r>
  <r>
    <x v="5817"/>
  </r>
  <r>
    <x v="5818"/>
  </r>
  <r>
    <x v="5819"/>
  </r>
  <r>
    <x v="5820"/>
  </r>
  <r>
    <x v="5821"/>
  </r>
  <r>
    <x v="5822"/>
  </r>
  <r>
    <x v="5823"/>
  </r>
  <r>
    <x v="5824"/>
  </r>
  <r>
    <x v="5825"/>
  </r>
  <r>
    <x v="5826"/>
  </r>
  <r>
    <x v="5827"/>
  </r>
  <r>
    <x v="5828"/>
  </r>
  <r>
    <x v="5829"/>
  </r>
  <r>
    <x v="5830"/>
  </r>
  <r>
    <x v="5831"/>
  </r>
  <r>
    <x v="5832"/>
  </r>
  <r>
    <x v="5833"/>
  </r>
  <r>
    <x v="5834"/>
  </r>
  <r>
    <x v="5835"/>
  </r>
  <r>
    <x v="5836"/>
  </r>
  <r>
    <x v="5837"/>
  </r>
  <r>
    <x v="5838"/>
  </r>
  <r>
    <x v="5839"/>
  </r>
  <r>
    <x v="5840"/>
  </r>
  <r>
    <x v="5841"/>
  </r>
  <r>
    <x v="5842"/>
  </r>
  <r>
    <x v="5843"/>
  </r>
  <r>
    <x v="5844"/>
  </r>
  <r>
    <x v="5845"/>
  </r>
  <r>
    <x v="5846"/>
  </r>
  <r>
    <x v="5847"/>
  </r>
  <r>
    <x v="5848"/>
  </r>
  <r>
    <x v="5849"/>
  </r>
  <r>
    <x v="5850"/>
  </r>
  <r>
    <x v="5851"/>
  </r>
  <r>
    <x v="5852"/>
  </r>
  <r>
    <x v="5853"/>
  </r>
  <r>
    <x v="5854"/>
  </r>
  <r>
    <x v="5855"/>
  </r>
  <r>
    <x v="5856"/>
  </r>
  <r>
    <x v="5857"/>
  </r>
  <r>
    <x v="5858"/>
  </r>
  <r>
    <x v="5859"/>
  </r>
  <r>
    <x v="5860"/>
  </r>
  <r>
    <x v="5861"/>
  </r>
  <r>
    <x v="5862"/>
  </r>
  <r>
    <x v="5863"/>
  </r>
  <r>
    <x v="5864"/>
  </r>
  <r>
    <x v="5865"/>
  </r>
  <r>
    <x v="5866"/>
  </r>
  <r>
    <x v="5867"/>
  </r>
  <r>
    <x v="5868"/>
  </r>
  <r>
    <x v="5869"/>
  </r>
  <r>
    <x v="5870"/>
  </r>
  <r>
    <x v="5871"/>
  </r>
  <r>
    <x v="5872"/>
  </r>
  <r>
    <x v="5873"/>
  </r>
  <r>
    <x v="5874"/>
  </r>
  <r>
    <x v="5875"/>
  </r>
  <r>
    <x v="5876"/>
  </r>
  <r>
    <x v="5877"/>
  </r>
  <r>
    <x v="5878"/>
  </r>
  <r>
    <x v="5879"/>
  </r>
  <r>
    <x v="5880"/>
  </r>
  <r>
    <x v="5881"/>
  </r>
  <r>
    <x v="5882"/>
  </r>
  <r>
    <x v="5883"/>
  </r>
  <r>
    <x v="5884"/>
  </r>
  <r>
    <x v="5885"/>
  </r>
  <r>
    <x v="5886"/>
  </r>
  <r>
    <x v="5887"/>
  </r>
  <r>
    <x v="5888"/>
  </r>
  <r>
    <x v="5889"/>
  </r>
  <r>
    <x v="5890"/>
  </r>
  <r>
    <x v="5891"/>
  </r>
  <r>
    <x v="5892"/>
  </r>
  <r>
    <x v="5893"/>
  </r>
  <r>
    <x v="5894"/>
  </r>
  <r>
    <x v="5895"/>
  </r>
  <r>
    <x v="5896"/>
  </r>
  <r>
    <x v="5897"/>
  </r>
  <r>
    <x v="5898"/>
  </r>
  <r>
    <x v="5899"/>
  </r>
  <r>
    <x v="5900"/>
  </r>
  <r>
    <x v="5901"/>
  </r>
  <r>
    <x v="5902"/>
  </r>
  <r>
    <x v="5903"/>
  </r>
  <r>
    <x v="5904"/>
  </r>
  <r>
    <x v="5905"/>
  </r>
  <r>
    <x v="5906"/>
  </r>
  <r>
    <x v="5907"/>
  </r>
  <r>
    <x v="5908"/>
  </r>
  <r>
    <x v="5909"/>
  </r>
  <r>
    <x v="5910"/>
  </r>
  <r>
    <x v="5911"/>
  </r>
  <r>
    <x v="5912"/>
  </r>
  <r>
    <x v="5913"/>
  </r>
  <r>
    <x v="5914"/>
  </r>
  <r>
    <x v="5915"/>
  </r>
  <r>
    <x v="5916"/>
  </r>
  <r>
    <x v="5917"/>
  </r>
  <r>
    <x v="5918"/>
  </r>
  <r>
    <x v="5919"/>
  </r>
  <r>
    <x v="5920"/>
  </r>
  <r>
    <x v="5921"/>
  </r>
  <r>
    <x v="5922"/>
  </r>
  <r>
    <x v="5923"/>
  </r>
  <r>
    <x v="5924"/>
  </r>
  <r>
    <x v="5925"/>
  </r>
  <r>
    <x v="5926"/>
  </r>
  <r>
    <x v="5927"/>
  </r>
  <r>
    <x v="5928"/>
  </r>
  <r>
    <x v="5929"/>
  </r>
  <r>
    <x v="5930"/>
  </r>
  <r>
    <x v="5931"/>
  </r>
  <r>
    <x v="5932"/>
  </r>
  <r>
    <x v="5933"/>
  </r>
  <r>
    <x v="5934"/>
  </r>
  <r>
    <x v="5935"/>
  </r>
  <r>
    <x v="5936"/>
  </r>
  <r>
    <x v="5937"/>
  </r>
  <r>
    <x v="5938"/>
  </r>
  <r>
    <x v="5939"/>
  </r>
  <r>
    <x v="5940"/>
  </r>
  <r>
    <x v="5941"/>
  </r>
  <r>
    <x v="5942"/>
  </r>
  <r>
    <x v="5943"/>
  </r>
  <r>
    <x v="5944"/>
  </r>
  <r>
    <x v="5945"/>
  </r>
  <r>
    <x v="5946"/>
  </r>
  <r>
    <x v="5947"/>
  </r>
  <r>
    <x v="5948"/>
  </r>
  <r>
    <x v="5949"/>
  </r>
  <r>
    <x v="5950"/>
  </r>
  <r>
    <x v="5951"/>
  </r>
  <r>
    <x v="5952"/>
  </r>
  <r>
    <x v="5953"/>
  </r>
  <r>
    <x v="5954"/>
  </r>
  <r>
    <x v="5955"/>
  </r>
  <r>
    <x v="5956"/>
  </r>
  <r>
    <x v="5957"/>
  </r>
  <r>
    <x v="5958"/>
  </r>
  <r>
    <x v="5959"/>
  </r>
  <r>
    <x v="5960"/>
  </r>
  <r>
    <x v="5961"/>
  </r>
  <r>
    <x v="5962"/>
  </r>
  <r>
    <x v="5963"/>
  </r>
  <r>
    <x v="5964"/>
  </r>
  <r>
    <x v="5965"/>
  </r>
  <r>
    <x v="5966"/>
  </r>
  <r>
    <x v="5967"/>
  </r>
  <r>
    <x v="5968"/>
  </r>
  <r>
    <x v="5969"/>
  </r>
  <r>
    <x v="5970"/>
  </r>
  <r>
    <x v="5971"/>
  </r>
  <r>
    <x v="5972"/>
  </r>
  <r>
    <x v="5973"/>
  </r>
  <r>
    <x v="5974"/>
  </r>
  <r>
    <x v="5975"/>
  </r>
  <r>
    <x v="5976"/>
  </r>
  <r>
    <x v="5977"/>
  </r>
  <r>
    <x v="5978"/>
  </r>
  <r>
    <x v="5979"/>
  </r>
  <r>
    <x v="5980"/>
  </r>
  <r>
    <x v="5981"/>
  </r>
  <r>
    <x v="5982"/>
  </r>
  <r>
    <x v="5983"/>
  </r>
  <r>
    <x v="5984"/>
  </r>
  <r>
    <x v="5985"/>
  </r>
  <r>
    <x v="5986"/>
  </r>
  <r>
    <x v="5987"/>
  </r>
  <r>
    <x v="5988"/>
  </r>
  <r>
    <x v="5989"/>
  </r>
  <r>
    <x v="5990"/>
  </r>
  <r>
    <x v="5991"/>
  </r>
  <r>
    <x v="5992"/>
  </r>
  <r>
    <x v="5993"/>
  </r>
  <r>
    <x v="5994"/>
  </r>
  <r>
    <x v="5995"/>
  </r>
  <r>
    <x v="5996"/>
  </r>
  <r>
    <x v="5997"/>
  </r>
  <r>
    <x v="5998"/>
  </r>
  <r>
    <x v="5999"/>
  </r>
  <r>
    <x v="6000"/>
  </r>
  <r>
    <x v="6001"/>
  </r>
  <r>
    <x v="6002"/>
  </r>
  <r>
    <x v="6003"/>
  </r>
  <r>
    <x v="6004"/>
  </r>
  <r>
    <x v="6005"/>
  </r>
  <r>
    <x v="6006"/>
  </r>
  <r>
    <x v="6007"/>
  </r>
  <r>
    <x v="6008"/>
  </r>
  <r>
    <x v="6009"/>
  </r>
  <r>
    <x v="6010"/>
  </r>
  <r>
    <x v="6011"/>
  </r>
  <r>
    <x v="6012"/>
  </r>
  <r>
    <x v="6013"/>
  </r>
  <r>
    <x v="6014"/>
  </r>
  <r>
    <x v="6015"/>
  </r>
  <r>
    <x v="6016"/>
  </r>
  <r>
    <x v="6017"/>
  </r>
  <r>
    <x v="6018"/>
  </r>
  <r>
    <x v="6019"/>
  </r>
  <r>
    <x v="6020"/>
  </r>
  <r>
    <x v="6021"/>
  </r>
  <r>
    <x v="6022"/>
  </r>
  <r>
    <x v="6023"/>
  </r>
  <r>
    <x v="6024"/>
  </r>
  <r>
    <x v="6025"/>
  </r>
  <r>
    <x v="6026"/>
  </r>
  <r>
    <x v="6027"/>
  </r>
  <r>
    <x v="6028"/>
  </r>
  <r>
    <x v="6029"/>
  </r>
  <r>
    <x v="6030"/>
  </r>
  <r>
    <x v="6031"/>
  </r>
  <r>
    <x v="6032"/>
  </r>
  <r>
    <x v="6033"/>
  </r>
  <r>
    <x v="6034"/>
  </r>
  <r>
    <x v="6035"/>
  </r>
  <r>
    <x v="6036"/>
  </r>
  <r>
    <x v="6037"/>
  </r>
  <r>
    <x v="6038"/>
  </r>
  <r>
    <x v="6039"/>
  </r>
  <r>
    <x v="6040"/>
  </r>
  <r>
    <x v="6041"/>
  </r>
  <r>
    <x v="6042"/>
  </r>
  <r>
    <x v="6043"/>
  </r>
  <r>
    <x v="6044"/>
  </r>
  <r>
    <x v="6045"/>
  </r>
  <r>
    <x v="6046"/>
  </r>
  <r>
    <x v="6047"/>
  </r>
  <r>
    <x v="6048"/>
  </r>
  <r>
    <x v="6049"/>
  </r>
  <r>
    <x v="6050"/>
  </r>
  <r>
    <x v="6051"/>
  </r>
  <r>
    <x v="6052"/>
  </r>
  <r>
    <x v="6053"/>
  </r>
  <r>
    <x v="6054"/>
  </r>
  <r>
    <x v="6055"/>
  </r>
  <r>
    <x v="6056"/>
  </r>
  <r>
    <x v="6057"/>
  </r>
  <r>
    <x v="6058"/>
  </r>
  <r>
    <x v="6059"/>
  </r>
  <r>
    <x v="6060"/>
  </r>
  <r>
    <x v="6061"/>
  </r>
  <r>
    <x v="6062"/>
  </r>
  <r>
    <x v="6063"/>
  </r>
  <r>
    <x v="6064"/>
  </r>
  <r>
    <x v="6065"/>
  </r>
  <r>
    <x v="6066"/>
  </r>
  <r>
    <x v="6067"/>
  </r>
  <r>
    <x v="6068"/>
  </r>
  <r>
    <x v="6069"/>
  </r>
  <r>
    <x v="6070"/>
  </r>
  <r>
    <x v="6071"/>
  </r>
  <r>
    <x v="6072"/>
  </r>
  <r>
    <x v="6073"/>
  </r>
  <r>
    <x v="6074"/>
  </r>
  <r>
    <x v="6075"/>
  </r>
  <r>
    <x v="6076"/>
  </r>
  <r>
    <x v="6077"/>
  </r>
  <r>
    <x v="6078"/>
  </r>
  <r>
    <x v="6079"/>
  </r>
  <r>
    <x v="6080"/>
  </r>
  <r>
    <x v="6081"/>
  </r>
  <r>
    <x v="6082"/>
  </r>
  <r>
    <x v="6083"/>
  </r>
  <r>
    <x v="6084"/>
  </r>
  <r>
    <x v="6085"/>
  </r>
  <r>
    <x v="6086"/>
  </r>
  <r>
    <x v="6087"/>
  </r>
  <r>
    <x v="6088"/>
  </r>
  <r>
    <x v="6089"/>
  </r>
  <r>
    <x v="6090"/>
  </r>
  <r>
    <x v="6091"/>
  </r>
  <r>
    <x v="6092"/>
  </r>
  <r>
    <x v="6093"/>
  </r>
  <r>
    <x v="6094"/>
  </r>
  <r>
    <x v="6095"/>
  </r>
  <r>
    <x v="6096"/>
  </r>
  <r>
    <x v="6097"/>
  </r>
  <r>
    <x v="6098"/>
  </r>
  <r>
    <x v="6099"/>
  </r>
  <r>
    <x v="6100"/>
  </r>
  <r>
    <x v="6101"/>
  </r>
  <r>
    <x v="6102"/>
  </r>
  <r>
    <x v="6103"/>
  </r>
  <r>
    <x v="6104"/>
  </r>
  <r>
    <x v="6105"/>
  </r>
  <r>
    <x v="6106"/>
  </r>
  <r>
    <x v="6107"/>
  </r>
  <r>
    <x v="6108"/>
  </r>
  <r>
    <x v="6109"/>
  </r>
  <r>
    <x v="6110"/>
  </r>
  <r>
    <x v="6111"/>
  </r>
  <r>
    <x v="6112"/>
  </r>
  <r>
    <x v="6113"/>
  </r>
  <r>
    <x v="6114"/>
  </r>
  <r>
    <x v="6115"/>
  </r>
  <r>
    <x v="6116"/>
  </r>
  <r>
    <x v="6117"/>
  </r>
  <r>
    <x v="6118"/>
  </r>
  <r>
    <x v="6119"/>
  </r>
  <r>
    <x v="6120"/>
  </r>
  <r>
    <x v="6121"/>
  </r>
  <r>
    <x v="6122"/>
  </r>
  <r>
    <x v="6123"/>
  </r>
  <r>
    <x v="6124"/>
  </r>
  <r>
    <x v="6125"/>
  </r>
  <r>
    <x v="6126"/>
  </r>
  <r>
    <x v="6127"/>
  </r>
  <r>
    <x v="6128"/>
  </r>
  <r>
    <x v="6129"/>
  </r>
  <r>
    <x v="6130"/>
  </r>
  <r>
    <x v="6131"/>
  </r>
  <r>
    <x v="6132"/>
  </r>
  <r>
    <x v="6133"/>
  </r>
  <r>
    <x v="6134"/>
  </r>
  <r>
    <x v="6135"/>
  </r>
  <r>
    <x v="6136"/>
  </r>
  <r>
    <x v="6137"/>
  </r>
  <r>
    <x v="6138"/>
  </r>
  <r>
    <x v="6139"/>
  </r>
  <r>
    <x v="6140"/>
  </r>
  <r>
    <x v="6141"/>
  </r>
  <r>
    <x v="6142"/>
  </r>
  <r>
    <x v="6143"/>
  </r>
  <r>
    <x v="6144"/>
  </r>
  <r>
    <x v="6145"/>
  </r>
  <r>
    <x v="6146"/>
  </r>
  <r>
    <x v="6147"/>
  </r>
  <r>
    <x v="6148"/>
  </r>
  <r>
    <x v="6149"/>
  </r>
  <r>
    <x v="6150"/>
  </r>
  <r>
    <x v="6151"/>
  </r>
  <r>
    <x v="6152"/>
  </r>
  <r>
    <x v="6153"/>
  </r>
  <r>
    <x v="6154"/>
  </r>
  <r>
    <x v="6155"/>
  </r>
  <r>
    <x v="6156"/>
  </r>
  <r>
    <x v="6157"/>
  </r>
  <r>
    <x v="6158"/>
  </r>
  <r>
    <x v="6159"/>
  </r>
  <r>
    <x v="6160"/>
  </r>
  <r>
    <x v="6161"/>
  </r>
  <r>
    <x v="6162"/>
  </r>
  <r>
    <x v="6163"/>
  </r>
  <r>
    <x v="6164"/>
  </r>
  <r>
    <x v="6165"/>
  </r>
  <r>
    <x v="6166"/>
  </r>
  <r>
    <x v="6167"/>
  </r>
  <r>
    <x v="6168"/>
  </r>
  <r>
    <x v="6169"/>
  </r>
  <r>
    <x v="6170"/>
  </r>
  <r>
    <x v="6171"/>
  </r>
  <r>
    <x v="6172"/>
  </r>
  <r>
    <x v="6173"/>
  </r>
  <r>
    <x v="6174"/>
  </r>
  <r>
    <x v="6175"/>
  </r>
  <r>
    <x v="6176"/>
  </r>
  <r>
    <x v="6177"/>
  </r>
  <r>
    <x v="6178"/>
  </r>
  <r>
    <x v="6179"/>
  </r>
  <r>
    <x v="6180"/>
  </r>
  <r>
    <x v="6181"/>
  </r>
  <r>
    <x v="6182"/>
  </r>
  <r>
    <x v="6183"/>
  </r>
  <r>
    <x v="6184"/>
  </r>
  <r>
    <x v="6185"/>
  </r>
  <r>
    <x v="6186"/>
  </r>
  <r>
    <x v="6187"/>
  </r>
  <r>
    <x v="6188"/>
  </r>
  <r>
    <x v="6189"/>
  </r>
  <r>
    <x v="6190"/>
  </r>
  <r>
    <x v="6191"/>
  </r>
  <r>
    <x v="6192"/>
  </r>
  <r>
    <x v="6193"/>
  </r>
  <r>
    <x v="6194"/>
  </r>
  <r>
    <x v="6195"/>
  </r>
  <r>
    <x v="6196"/>
  </r>
  <r>
    <x v="6197"/>
  </r>
  <r>
    <x v="6198"/>
  </r>
  <r>
    <x v="6199"/>
  </r>
  <r>
    <x v="6200"/>
  </r>
  <r>
    <x v="6201"/>
  </r>
  <r>
    <x v="6202"/>
  </r>
  <r>
    <x v="6203"/>
  </r>
  <r>
    <x v="6204"/>
  </r>
  <r>
    <x v="6205"/>
  </r>
  <r>
    <x v="6206"/>
  </r>
  <r>
    <x v="6207"/>
  </r>
  <r>
    <x v="6208"/>
  </r>
  <r>
    <x v="6209"/>
  </r>
  <r>
    <x v="6210"/>
  </r>
  <r>
    <x v="6211"/>
  </r>
  <r>
    <x v="6212"/>
  </r>
  <r>
    <x v="6213"/>
  </r>
  <r>
    <x v="6214"/>
  </r>
  <r>
    <x v="6215"/>
  </r>
  <r>
    <x v="6216"/>
  </r>
  <r>
    <x v="6217"/>
  </r>
  <r>
    <x v="6218"/>
  </r>
  <r>
    <x v="6219"/>
  </r>
  <r>
    <x v="6220"/>
  </r>
  <r>
    <x v="6221"/>
  </r>
  <r>
    <x v="6222"/>
  </r>
  <r>
    <x v="6223"/>
  </r>
  <r>
    <x v="6224"/>
  </r>
  <r>
    <x v="6225"/>
  </r>
  <r>
    <x v="6226"/>
  </r>
  <r>
    <x v="6227"/>
  </r>
  <r>
    <x v="6228"/>
  </r>
  <r>
    <x v="6229"/>
  </r>
  <r>
    <x v="6230"/>
  </r>
  <r>
    <x v="6231"/>
  </r>
  <r>
    <x v="6232"/>
  </r>
  <r>
    <x v="6233"/>
  </r>
  <r>
    <x v="6234"/>
  </r>
  <r>
    <x v="6235"/>
  </r>
  <r>
    <x v="6236"/>
  </r>
  <r>
    <x v="6237"/>
  </r>
  <r>
    <x v="6238"/>
  </r>
  <r>
    <x v="6239"/>
  </r>
  <r>
    <x v="6240"/>
  </r>
  <r>
    <x v="6241"/>
  </r>
  <r>
    <x v="6242"/>
  </r>
  <r>
    <x v="6243"/>
  </r>
  <r>
    <x v="6244"/>
  </r>
  <r>
    <x v="6245"/>
  </r>
  <r>
    <x v="6246"/>
  </r>
  <r>
    <x v="6247"/>
  </r>
  <r>
    <x v="6248"/>
  </r>
  <r>
    <x v="6249"/>
  </r>
  <r>
    <x v="6250"/>
  </r>
  <r>
    <x v="6251"/>
  </r>
  <r>
    <x v="6252"/>
  </r>
  <r>
    <x v="6253"/>
  </r>
  <r>
    <x v="6254"/>
  </r>
  <r>
    <x v="6255"/>
  </r>
  <r>
    <x v="6256"/>
  </r>
  <r>
    <x v="6257"/>
  </r>
  <r>
    <x v="6258"/>
  </r>
  <r>
    <x v="6259"/>
  </r>
  <r>
    <x v="6260"/>
  </r>
  <r>
    <x v="6261"/>
  </r>
  <r>
    <x v="6262"/>
  </r>
  <r>
    <x v="6263"/>
  </r>
  <r>
    <x v="6264"/>
  </r>
  <r>
    <x v="6265"/>
  </r>
  <r>
    <x v="6266"/>
  </r>
  <r>
    <x v="6267"/>
  </r>
  <r>
    <x v="6268"/>
  </r>
  <r>
    <x v="6269"/>
  </r>
  <r>
    <x v="6270"/>
  </r>
  <r>
    <x v="6271"/>
  </r>
  <r>
    <x v="6272"/>
  </r>
  <r>
    <x v="6273"/>
  </r>
  <r>
    <x v="6274"/>
  </r>
  <r>
    <x v="6275"/>
  </r>
  <r>
    <x v="6276"/>
  </r>
  <r>
    <x v="6277"/>
  </r>
  <r>
    <x v="6278"/>
  </r>
  <r>
    <x v="6279"/>
  </r>
  <r>
    <x v="6280"/>
  </r>
  <r>
    <x v="6281"/>
  </r>
  <r>
    <x v="6282"/>
  </r>
  <r>
    <x v="6283"/>
  </r>
  <r>
    <x v="6284"/>
  </r>
  <r>
    <x v="6285"/>
  </r>
  <r>
    <x v="6286"/>
  </r>
  <r>
    <x v="6287"/>
  </r>
  <r>
    <x v="6288"/>
  </r>
  <r>
    <x v="6289"/>
  </r>
  <r>
    <x v="6290"/>
  </r>
  <r>
    <x v="6291"/>
  </r>
  <r>
    <x v="6292"/>
  </r>
  <r>
    <x v="6293"/>
  </r>
  <r>
    <x v="6294"/>
  </r>
  <r>
    <x v="6295"/>
  </r>
  <r>
    <x v="6296"/>
  </r>
  <r>
    <x v="6297"/>
  </r>
  <r>
    <x v="6298"/>
  </r>
  <r>
    <x v="6299"/>
  </r>
  <r>
    <x v="6300"/>
  </r>
  <r>
    <x v="6301"/>
  </r>
  <r>
    <x v="6302"/>
  </r>
  <r>
    <x v="6303"/>
  </r>
  <r>
    <x v="6304"/>
  </r>
  <r>
    <x v="6305"/>
  </r>
  <r>
    <x v="6306"/>
  </r>
  <r>
    <x v="6307"/>
  </r>
  <r>
    <x v="6308"/>
  </r>
  <r>
    <x v="6309"/>
  </r>
  <r>
    <x v="6310"/>
  </r>
  <r>
    <x v="6311"/>
  </r>
  <r>
    <x v="6312"/>
  </r>
  <r>
    <x v="6313"/>
  </r>
  <r>
    <x v="6314"/>
  </r>
  <r>
    <x v="6315"/>
  </r>
  <r>
    <x v="6316"/>
  </r>
  <r>
    <x v="6317"/>
  </r>
  <r>
    <x v="6318"/>
  </r>
  <r>
    <x v="6319"/>
  </r>
  <r>
    <x v="6320"/>
  </r>
  <r>
    <x v="6321"/>
  </r>
  <r>
    <x v="6322"/>
  </r>
  <r>
    <x v="6323"/>
  </r>
  <r>
    <x v="6324"/>
  </r>
  <r>
    <x v="6325"/>
  </r>
  <r>
    <x v="6326"/>
  </r>
  <r>
    <x v="6327"/>
  </r>
  <r>
    <x v="6328"/>
  </r>
  <r>
    <x v="6329"/>
  </r>
  <r>
    <x v="6330"/>
  </r>
  <r>
    <x v="6331"/>
  </r>
  <r>
    <x v="6332"/>
  </r>
  <r>
    <x v="6333"/>
  </r>
  <r>
    <x v="6334"/>
  </r>
  <r>
    <x v="6335"/>
  </r>
  <r>
    <x v="6336"/>
  </r>
  <r>
    <x v="6337"/>
  </r>
  <r>
    <x v="6338"/>
  </r>
  <r>
    <x v="6339"/>
  </r>
  <r>
    <x v="6340"/>
  </r>
  <r>
    <x v="6341"/>
  </r>
  <r>
    <x v="6342"/>
  </r>
  <r>
    <x v="6343"/>
  </r>
  <r>
    <x v="6344"/>
  </r>
  <r>
    <x v="6345"/>
  </r>
  <r>
    <x v="6346"/>
  </r>
  <r>
    <x v="6347"/>
  </r>
  <r>
    <x v="6348"/>
  </r>
  <r>
    <x v="6349"/>
  </r>
  <r>
    <x v="6350"/>
  </r>
  <r>
    <x v="6351"/>
  </r>
  <r>
    <x v="6352"/>
  </r>
  <r>
    <x v="6353"/>
  </r>
  <r>
    <x v="6354"/>
  </r>
  <r>
    <x v="6355"/>
  </r>
  <r>
    <x v="6356"/>
  </r>
  <r>
    <x v="6357"/>
  </r>
  <r>
    <x v="6358"/>
  </r>
  <r>
    <x v="6359"/>
  </r>
  <r>
    <x v="6360"/>
  </r>
  <r>
    <x v="6361"/>
  </r>
  <r>
    <x v="6362"/>
  </r>
  <r>
    <x v="6363"/>
  </r>
  <r>
    <x v="6364"/>
  </r>
  <r>
    <x v="6365"/>
  </r>
  <r>
    <x v="6366"/>
  </r>
  <r>
    <x v="6367"/>
  </r>
  <r>
    <x v="6368"/>
  </r>
  <r>
    <x v="6369"/>
  </r>
  <r>
    <x v="6370"/>
  </r>
  <r>
    <x v="6371"/>
  </r>
  <r>
    <x v="6372"/>
  </r>
  <r>
    <x v="6373"/>
  </r>
  <r>
    <x v="6374"/>
  </r>
  <r>
    <x v="6375"/>
  </r>
  <r>
    <x v="6376"/>
  </r>
  <r>
    <x v="6377"/>
  </r>
  <r>
    <x v="6378"/>
  </r>
  <r>
    <x v="6379"/>
  </r>
  <r>
    <x v="6380"/>
  </r>
  <r>
    <x v="6381"/>
  </r>
  <r>
    <x v="6382"/>
  </r>
  <r>
    <x v="6383"/>
  </r>
  <r>
    <x v="6384"/>
  </r>
  <r>
    <x v="6385"/>
  </r>
  <r>
    <x v="6386"/>
  </r>
  <r>
    <x v="6387"/>
  </r>
  <r>
    <x v="6388"/>
  </r>
  <r>
    <x v="6389"/>
  </r>
  <r>
    <x v="6390"/>
  </r>
  <r>
    <x v="6391"/>
  </r>
  <r>
    <x v="6392"/>
  </r>
  <r>
    <x v="6393"/>
  </r>
  <r>
    <x v="6394"/>
  </r>
  <r>
    <x v="6395"/>
  </r>
  <r>
    <x v="6396"/>
  </r>
  <r>
    <x v="6397"/>
  </r>
  <r>
    <x v="6398"/>
  </r>
  <r>
    <x v="6399"/>
  </r>
  <r>
    <x v="6400"/>
  </r>
  <r>
    <x v="6401"/>
  </r>
  <r>
    <x v="6402"/>
  </r>
  <r>
    <x v="6403"/>
  </r>
  <r>
    <x v="6404"/>
  </r>
  <r>
    <x v="6405"/>
  </r>
  <r>
    <x v="6406"/>
  </r>
  <r>
    <x v="6407"/>
  </r>
  <r>
    <x v="6408"/>
  </r>
  <r>
    <x v="6409"/>
  </r>
  <r>
    <x v="6410"/>
  </r>
  <r>
    <x v="6411"/>
  </r>
  <r>
    <x v="6412"/>
  </r>
  <r>
    <x v="6413"/>
  </r>
  <r>
    <x v="6414"/>
  </r>
  <r>
    <x v="6415"/>
  </r>
  <r>
    <x v="6416"/>
  </r>
  <r>
    <x v="6417"/>
  </r>
  <r>
    <x v="6418"/>
  </r>
  <r>
    <x v="6419"/>
  </r>
  <r>
    <x v="6420"/>
  </r>
  <r>
    <x v="6421"/>
  </r>
  <r>
    <x v="6422"/>
  </r>
  <r>
    <x v="6423"/>
  </r>
  <r>
    <x v="6424"/>
  </r>
  <r>
    <x v="6425"/>
  </r>
  <r>
    <x v="6426"/>
  </r>
  <r>
    <x v="6427"/>
  </r>
  <r>
    <x v="6428"/>
  </r>
  <r>
    <x v="6429"/>
  </r>
  <r>
    <x v="6430"/>
  </r>
  <r>
    <x v="6431"/>
  </r>
  <r>
    <x v="6432"/>
  </r>
  <r>
    <x v="6433"/>
  </r>
  <r>
    <x v="6434"/>
  </r>
  <r>
    <x v="6435"/>
  </r>
  <r>
    <x v="6436"/>
  </r>
  <r>
    <x v="6437"/>
  </r>
  <r>
    <x v="6438"/>
  </r>
  <r>
    <x v="6439"/>
  </r>
  <r>
    <x v="6440"/>
  </r>
  <r>
    <x v="6441"/>
  </r>
  <r>
    <x v="6442"/>
  </r>
  <r>
    <x v="6443"/>
  </r>
  <r>
    <x v="6444"/>
  </r>
  <r>
    <x v="6445"/>
  </r>
  <r>
    <x v="6446"/>
  </r>
  <r>
    <x v="6447"/>
  </r>
  <r>
    <x v="6448"/>
  </r>
  <r>
    <x v="6449"/>
  </r>
  <r>
    <x v="6450"/>
  </r>
  <r>
    <x v="6451"/>
  </r>
  <r>
    <x v="6452"/>
  </r>
  <r>
    <x v="6453"/>
  </r>
  <r>
    <x v="6454"/>
  </r>
  <r>
    <x v="6455"/>
  </r>
  <r>
    <x v="6456"/>
  </r>
  <r>
    <x v="6457"/>
  </r>
  <r>
    <x v="6458"/>
  </r>
  <r>
    <x v="6459"/>
  </r>
  <r>
    <x v="6460"/>
  </r>
  <r>
    <x v="6461"/>
  </r>
  <r>
    <x v="6462"/>
  </r>
  <r>
    <x v="6463"/>
  </r>
  <r>
    <x v="6464"/>
  </r>
  <r>
    <x v="6465"/>
  </r>
  <r>
    <x v="6466"/>
  </r>
  <r>
    <x v="6467"/>
  </r>
  <r>
    <x v="6468"/>
  </r>
  <r>
    <x v="6469"/>
  </r>
  <r>
    <x v="6470"/>
  </r>
  <r>
    <x v="6471"/>
  </r>
  <r>
    <x v="6472"/>
  </r>
  <r>
    <x v="6473"/>
  </r>
  <r>
    <x v="6474"/>
  </r>
  <r>
    <x v="6475"/>
  </r>
  <r>
    <x v="6476"/>
  </r>
  <r>
    <x v="6477"/>
  </r>
  <r>
    <x v="6478"/>
  </r>
  <r>
    <x v="6479"/>
  </r>
  <r>
    <x v="6480"/>
  </r>
  <r>
    <x v="6481"/>
  </r>
  <r>
    <x v="6482"/>
  </r>
  <r>
    <x v="6483"/>
  </r>
  <r>
    <x v="6484"/>
  </r>
  <r>
    <x v="6485"/>
  </r>
  <r>
    <x v="6486"/>
  </r>
  <r>
    <x v="6487"/>
  </r>
  <r>
    <x v="6488"/>
  </r>
  <r>
    <x v="6489"/>
  </r>
  <r>
    <x v="6490"/>
  </r>
  <r>
    <x v="6491"/>
  </r>
  <r>
    <x v="6492"/>
  </r>
  <r>
    <x v="6493"/>
  </r>
  <r>
    <x v="6494"/>
  </r>
  <r>
    <x v="6495"/>
  </r>
  <r>
    <x v="6496"/>
  </r>
  <r>
    <x v="6497"/>
  </r>
  <r>
    <x v="6498"/>
  </r>
  <r>
    <x v="6499"/>
  </r>
  <r>
    <x v="6500"/>
  </r>
  <r>
    <x v="6501"/>
  </r>
  <r>
    <x v="6502"/>
  </r>
  <r>
    <x v="6503"/>
  </r>
  <r>
    <x v="6504"/>
  </r>
  <r>
    <x v="6505"/>
  </r>
  <r>
    <x v="6506"/>
  </r>
  <r>
    <x v="6507"/>
  </r>
  <r>
    <x v="6508"/>
  </r>
  <r>
    <x v="6509"/>
  </r>
  <r>
    <x v="6510"/>
  </r>
  <r>
    <x v="6511"/>
  </r>
  <r>
    <x v="6512"/>
  </r>
  <r>
    <x v="6513"/>
  </r>
  <r>
    <x v="6514"/>
  </r>
  <r>
    <x v="6515"/>
  </r>
  <r>
    <x v="6516"/>
  </r>
  <r>
    <x v="6517"/>
  </r>
  <r>
    <x v="6518"/>
  </r>
  <r>
    <x v="6519"/>
  </r>
  <r>
    <x v="6520"/>
  </r>
  <r>
    <x v="6521"/>
  </r>
  <r>
    <x v="6522"/>
  </r>
  <r>
    <x v="6523"/>
  </r>
  <r>
    <x v="6524"/>
  </r>
  <r>
    <x v="6525"/>
  </r>
  <r>
    <x v="6526"/>
  </r>
  <r>
    <x v="6527"/>
  </r>
  <r>
    <x v="6528"/>
  </r>
  <r>
    <x v="6529"/>
  </r>
  <r>
    <x v="6530"/>
  </r>
  <r>
    <x v="6531"/>
  </r>
  <r>
    <x v="6532"/>
  </r>
  <r>
    <x v="6533"/>
  </r>
  <r>
    <x v="6534"/>
  </r>
  <r>
    <x v="6535"/>
  </r>
  <r>
    <x v="6536"/>
  </r>
  <r>
    <x v="6537"/>
  </r>
  <r>
    <x v="6538"/>
  </r>
  <r>
    <x v="6539"/>
  </r>
  <r>
    <x v="6540"/>
  </r>
  <r>
    <x v="6541"/>
  </r>
  <r>
    <x v="6542"/>
  </r>
  <r>
    <x v="6543"/>
  </r>
  <r>
    <x v="6544"/>
  </r>
  <r>
    <x v="6545"/>
  </r>
  <r>
    <x v="6546"/>
  </r>
  <r>
    <x v="6547"/>
  </r>
  <r>
    <x v="6548"/>
  </r>
  <r>
    <x v="6549"/>
  </r>
  <r>
    <x v="6550"/>
  </r>
  <r>
    <x v="6551"/>
  </r>
  <r>
    <x v="6552"/>
  </r>
  <r>
    <x v="6553"/>
  </r>
  <r>
    <x v="6554"/>
  </r>
  <r>
    <x v="6555"/>
  </r>
  <r>
    <x v="6556"/>
  </r>
  <r>
    <x v="6557"/>
  </r>
  <r>
    <x v="6558"/>
  </r>
  <r>
    <x v="6559"/>
  </r>
  <r>
    <x v="6560"/>
  </r>
  <r>
    <x v="6561"/>
  </r>
  <r>
    <x v="6562"/>
  </r>
  <r>
    <x v="6563"/>
  </r>
  <r>
    <x v="6564"/>
  </r>
  <r>
    <x v="6565"/>
  </r>
  <r>
    <x v="6566"/>
  </r>
  <r>
    <x v="6567"/>
  </r>
  <r>
    <x v="6568"/>
  </r>
  <r>
    <x v="6569"/>
  </r>
  <r>
    <x v="6570"/>
  </r>
  <r>
    <x v="6571"/>
  </r>
  <r>
    <x v="6572"/>
  </r>
  <r>
    <x v="6573"/>
  </r>
  <r>
    <x v="6574"/>
  </r>
  <r>
    <x v="6575"/>
  </r>
  <r>
    <x v="6576"/>
  </r>
  <r>
    <x v="6577"/>
  </r>
  <r>
    <x v="6578"/>
  </r>
  <r>
    <x v="6579"/>
  </r>
  <r>
    <x v="6580"/>
  </r>
  <r>
    <x v="6581"/>
  </r>
  <r>
    <x v="6582"/>
  </r>
  <r>
    <x v="6583"/>
  </r>
  <r>
    <x v="6584"/>
  </r>
  <r>
    <x v="6585"/>
  </r>
  <r>
    <x v="6586"/>
  </r>
  <r>
    <x v="6587"/>
  </r>
  <r>
    <x v="6588"/>
  </r>
  <r>
    <x v="6589"/>
  </r>
  <r>
    <x v="6590"/>
  </r>
  <r>
    <x v="6591"/>
  </r>
  <r>
    <x v="6592"/>
  </r>
  <r>
    <x v="6593"/>
  </r>
  <r>
    <x v="6594"/>
  </r>
  <r>
    <x v="6595"/>
  </r>
  <r>
    <x v="6596"/>
  </r>
  <r>
    <x v="6597"/>
  </r>
  <r>
    <x v="6598"/>
  </r>
  <r>
    <x v="6599"/>
  </r>
  <r>
    <x v="6600"/>
  </r>
  <r>
    <x v="6601"/>
  </r>
  <r>
    <x v="6602"/>
  </r>
  <r>
    <x v="6603"/>
  </r>
  <r>
    <x v="6604"/>
  </r>
  <r>
    <x v="6605"/>
  </r>
  <r>
    <x v="6606"/>
  </r>
  <r>
    <x v="6607"/>
  </r>
  <r>
    <x v="6608"/>
  </r>
  <r>
    <x v="6609"/>
  </r>
  <r>
    <x v="6610"/>
  </r>
  <r>
    <x v="6611"/>
  </r>
  <r>
    <x v="6612"/>
  </r>
  <r>
    <x v="6613"/>
  </r>
  <r>
    <x v="6614"/>
  </r>
  <r>
    <x v="6615"/>
  </r>
  <r>
    <x v="6616"/>
  </r>
  <r>
    <x v="6617"/>
  </r>
  <r>
    <x v="6618"/>
  </r>
  <r>
    <x v="6619"/>
  </r>
  <r>
    <x v="6620"/>
  </r>
  <r>
    <x v="6621"/>
  </r>
  <r>
    <x v="6622"/>
  </r>
  <r>
    <x v="6623"/>
  </r>
  <r>
    <x v="6624"/>
  </r>
  <r>
    <x v="6625"/>
  </r>
  <r>
    <x v="6626"/>
  </r>
  <r>
    <x v="6627"/>
  </r>
  <r>
    <x v="6628"/>
  </r>
  <r>
    <x v="6629"/>
  </r>
  <r>
    <x v="6630"/>
  </r>
  <r>
    <x v="6631"/>
  </r>
  <r>
    <x v="6632"/>
  </r>
  <r>
    <x v="6633"/>
  </r>
  <r>
    <x v="6634"/>
  </r>
  <r>
    <x v="6635"/>
  </r>
  <r>
    <x v="6636"/>
  </r>
  <r>
    <x v="6637"/>
  </r>
  <r>
    <x v="6638"/>
  </r>
  <r>
    <x v="6639"/>
  </r>
  <r>
    <x v="6640"/>
  </r>
  <r>
    <x v="6641"/>
  </r>
  <r>
    <x v="6642"/>
  </r>
  <r>
    <x v="6643"/>
  </r>
  <r>
    <x v="6644"/>
  </r>
  <r>
    <x v="6645"/>
  </r>
  <r>
    <x v="6646"/>
  </r>
  <r>
    <x v="6647"/>
  </r>
  <r>
    <x v="6648"/>
  </r>
  <r>
    <x v="6649"/>
  </r>
  <r>
    <x v="6650"/>
  </r>
  <r>
    <x v="6651"/>
  </r>
  <r>
    <x v="6652"/>
  </r>
  <r>
    <x v="6653"/>
  </r>
  <r>
    <x v="6654"/>
  </r>
  <r>
    <x v="6655"/>
  </r>
  <r>
    <x v="6656"/>
  </r>
  <r>
    <x v="6657"/>
  </r>
  <r>
    <x v="6658"/>
  </r>
  <r>
    <x v="6659"/>
  </r>
  <r>
    <x v="6660"/>
  </r>
  <r>
    <x v="6661"/>
  </r>
  <r>
    <x v="6662"/>
  </r>
  <r>
    <x v="6663"/>
  </r>
  <r>
    <x v="6664"/>
  </r>
  <r>
    <x v="6665"/>
  </r>
  <r>
    <x v="6666"/>
  </r>
  <r>
    <x v="6667"/>
  </r>
  <r>
    <x v="6668"/>
  </r>
  <r>
    <x v="6669"/>
  </r>
  <r>
    <x v="6670"/>
  </r>
  <r>
    <x v="6671"/>
  </r>
  <r>
    <x v="6672"/>
  </r>
  <r>
    <x v="6673"/>
  </r>
  <r>
    <x v="6674"/>
  </r>
  <r>
    <x v="6675"/>
  </r>
  <r>
    <x v="6676"/>
  </r>
  <r>
    <x v="6677"/>
  </r>
  <r>
    <x v="6678"/>
  </r>
  <r>
    <x v="6679"/>
  </r>
  <r>
    <x v="6680"/>
  </r>
  <r>
    <x v="6681"/>
  </r>
  <r>
    <x v="6682"/>
  </r>
  <r>
    <x v="6683"/>
  </r>
  <r>
    <x v="6684"/>
  </r>
  <r>
    <x v="6685"/>
  </r>
  <r>
    <x v="6686"/>
  </r>
  <r>
    <x v="6687"/>
  </r>
  <r>
    <x v="6688"/>
  </r>
  <r>
    <x v="6689"/>
  </r>
  <r>
    <x v="6690"/>
  </r>
  <r>
    <x v="6691"/>
  </r>
  <r>
    <x v="6692"/>
  </r>
  <r>
    <x v="6693"/>
  </r>
  <r>
    <x v="6694"/>
  </r>
  <r>
    <x v="6695"/>
  </r>
  <r>
    <x v="6696"/>
  </r>
  <r>
    <x v="6697"/>
  </r>
  <r>
    <x v="6698"/>
  </r>
  <r>
    <x v="6699"/>
  </r>
  <r>
    <x v="6700"/>
  </r>
  <r>
    <x v="6701"/>
  </r>
  <r>
    <x v="6702"/>
  </r>
  <r>
    <x v="6703"/>
  </r>
  <r>
    <x v="6704"/>
  </r>
  <r>
    <x v="6705"/>
  </r>
  <r>
    <x v="6706"/>
  </r>
  <r>
    <x v="6707"/>
  </r>
  <r>
    <x v="6708"/>
  </r>
  <r>
    <x v="6709"/>
  </r>
  <r>
    <x v="6710"/>
  </r>
  <r>
    <x v="6711"/>
  </r>
  <r>
    <x v="6712"/>
  </r>
  <r>
    <x v="6713"/>
  </r>
  <r>
    <x v="6714"/>
  </r>
  <r>
    <x v="6715"/>
  </r>
  <r>
    <x v="6716"/>
  </r>
  <r>
    <x v="6717"/>
  </r>
  <r>
    <x v="6718"/>
  </r>
  <r>
    <x v="6719"/>
  </r>
  <r>
    <x v="6720"/>
  </r>
  <r>
    <x v="6721"/>
  </r>
  <r>
    <x v="6722"/>
  </r>
  <r>
    <x v="6723"/>
  </r>
  <r>
    <x v="6724"/>
  </r>
  <r>
    <x v="6725"/>
  </r>
  <r>
    <x v="6726"/>
  </r>
  <r>
    <x v="6727"/>
  </r>
  <r>
    <x v="6728"/>
  </r>
  <r>
    <x v="6729"/>
  </r>
  <r>
    <x v="6730"/>
  </r>
  <r>
    <x v="6731"/>
  </r>
  <r>
    <x v="6732"/>
  </r>
  <r>
    <x v="6733"/>
  </r>
  <r>
    <x v="6734"/>
  </r>
  <r>
    <x v="6735"/>
  </r>
  <r>
    <x v="6736"/>
  </r>
  <r>
    <x v="6737"/>
  </r>
  <r>
    <x v="6738"/>
  </r>
  <r>
    <x v="6739"/>
  </r>
  <r>
    <x v="6740"/>
  </r>
  <r>
    <x v="6741"/>
  </r>
  <r>
    <x v="6742"/>
  </r>
  <r>
    <x v="6743"/>
  </r>
  <r>
    <x v="6744"/>
  </r>
  <r>
    <x v="6745"/>
  </r>
  <r>
    <x v="6746"/>
  </r>
  <r>
    <x v="6747"/>
  </r>
  <r>
    <x v="6748"/>
  </r>
  <r>
    <x v="6749"/>
  </r>
  <r>
    <x v="6750"/>
  </r>
  <r>
    <x v="6751"/>
  </r>
  <r>
    <x v="6752"/>
  </r>
  <r>
    <x v="6753"/>
  </r>
  <r>
    <x v="6754"/>
  </r>
  <r>
    <x v="6755"/>
  </r>
  <r>
    <x v="6756"/>
  </r>
  <r>
    <x v="6757"/>
  </r>
  <r>
    <x v="6758"/>
  </r>
  <r>
    <x v="6759"/>
  </r>
  <r>
    <x v="6760"/>
  </r>
  <r>
    <x v="6761"/>
  </r>
  <r>
    <x v="6762"/>
  </r>
  <r>
    <x v="6763"/>
  </r>
  <r>
    <x v="6764"/>
  </r>
  <r>
    <x v="6765"/>
  </r>
  <r>
    <x v="6766"/>
  </r>
  <r>
    <x v="6767"/>
  </r>
  <r>
    <x v="6768"/>
  </r>
  <r>
    <x v="6769"/>
  </r>
  <r>
    <x v="6770"/>
  </r>
  <r>
    <x v="6771"/>
  </r>
  <r>
    <x v="6772"/>
  </r>
  <r>
    <x v="6773"/>
  </r>
  <r>
    <x v="6774"/>
  </r>
  <r>
    <x v="6775"/>
  </r>
  <r>
    <x v="6776"/>
  </r>
  <r>
    <x v="6777"/>
  </r>
  <r>
    <x v="6778"/>
  </r>
  <r>
    <x v="6779"/>
  </r>
  <r>
    <x v="6780"/>
  </r>
  <r>
    <x v="6781"/>
  </r>
  <r>
    <x v="6782"/>
  </r>
  <r>
    <x v="6783"/>
  </r>
  <r>
    <x v="6784"/>
  </r>
  <r>
    <x v="6785"/>
  </r>
  <r>
    <x v="6786"/>
  </r>
  <r>
    <x v="6787"/>
  </r>
  <r>
    <x v="6788"/>
  </r>
  <r>
    <x v="6789"/>
  </r>
  <r>
    <x v="6790"/>
  </r>
  <r>
    <x v="6791"/>
  </r>
  <r>
    <x v="6792"/>
  </r>
  <r>
    <x v="6793"/>
  </r>
  <r>
    <x v="6794"/>
  </r>
  <r>
    <x v="6795"/>
  </r>
  <r>
    <x v="6796"/>
  </r>
  <r>
    <x v="6797"/>
  </r>
  <r>
    <x v="6798"/>
  </r>
  <r>
    <x v="6799"/>
  </r>
  <r>
    <x v="6800"/>
  </r>
  <r>
    <x v="6801"/>
  </r>
  <r>
    <x v="6802"/>
  </r>
  <r>
    <x v="6803"/>
  </r>
  <r>
    <x v="6804"/>
  </r>
  <r>
    <x v="6805"/>
  </r>
  <r>
    <x v="6806"/>
  </r>
  <r>
    <x v="6807"/>
  </r>
  <r>
    <x v="6808"/>
  </r>
  <r>
    <x v="6809"/>
  </r>
  <r>
    <x v="6810"/>
  </r>
  <r>
    <x v="6811"/>
  </r>
  <r>
    <x v="6812"/>
  </r>
  <r>
    <x v="6813"/>
  </r>
  <r>
    <x v="6814"/>
  </r>
  <r>
    <x v="6815"/>
  </r>
  <r>
    <x v="6816"/>
  </r>
  <r>
    <x v="6817"/>
  </r>
  <r>
    <x v="6818"/>
  </r>
  <r>
    <x v="6819"/>
  </r>
  <r>
    <x v="6820"/>
  </r>
  <r>
    <x v="6821"/>
  </r>
  <r>
    <x v="6822"/>
  </r>
  <r>
    <x v="6823"/>
  </r>
  <r>
    <x v="6824"/>
  </r>
  <r>
    <x v="6825"/>
  </r>
  <r>
    <x v="6826"/>
  </r>
  <r>
    <x v="6827"/>
  </r>
  <r>
    <x v="6828"/>
  </r>
  <r>
    <x v="6829"/>
  </r>
  <r>
    <x v="6830"/>
  </r>
  <r>
    <x v="6831"/>
  </r>
  <r>
    <x v="6832"/>
  </r>
  <r>
    <x v="6833"/>
  </r>
  <r>
    <x v="6834"/>
  </r>
  <r>
    <x v="68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83CBF-21B5-4B4E-A3DE-EF059573CE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33" firstHeaderRow="1" firstDataRow="1" firstDataCol="1"/>
  <pivotFields count="17">
    <pivotField numFmtId="14" showAll="0">
      <items count="68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s>
  <rowFields count="1">
    <field x="16"/>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Daily Return (%)" fld="6"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98518F-EC48-4D5F-892D-3CAC5D5E0B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3" firstHeaderRow="1" firstDataRow="1" firstDataCol="1"/>
  <pivotFields count="17">
    <pivotField numFmtId="14" showAll="0">
      <items count="68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sd="0"/>
      </items>
    </pivotField>
  </pivotFields>
  <rowFields count="2">
    <field x="16"/>
    <field x="14"/>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Clos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E65AAC-62BB-4130-B8B3-403B5110D418}"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W3:W5" firstHeaderRow="1" firstDataRow="1" firstDataCol="1"/>
  <pivotFields count="4">
    <pivotField showAll="0">
      <items count="68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2">
        <item h="1" sd="0" x="0"/>
        <item h="1" sd="0" x="1"/>
        <item h="1" sd="0" x="2"/>
        <item h="1" sd="0" x="3"/>
        <item h="1" sd="0" x="4"/>
        <item h="1" sd="0" x="5"/>
        <item h="1" sd="0" x="6"/>
        <item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t="default"/>
      </items>
    </pivotField>
  </pivotFields>
  <rowFields count="1">
    <field x="3"/>
  </rowFields>
  <rowItems count="2">
    <i>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4B0321-3CCD-4C1E-9549-2C5ECDB0429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9:R6842" firstHeaderRow="1" firstDataRow="1" firstDataCol="1"/>
  <pivotFields count="17">
    <pivotField numFmtId="14" showAll="0">
      <items count="68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t="default"/>
      </items>
    </pivotField>
    <pivotField showAll="0"/>
    <pivotField showAll="0"/>
    <pivotField showAll="0"/>
    <pivotField showAll="0"/>
    <pivotField showAll="0"/>
    <pivotField axis="axisRow" showAll="0" sortType="ascending">
      <items count="6833">
        <item x="5592"/>
        <item x="1696"/>
        <item x="2801"/>
        <item x="5585"/>
        <item x="5587"/>
        <item x="2613"/>
        <item x="2847"/>
        <item x="306"/>
        <item x="673"/>
        <item x="2791"/>
        <item x="2195"/>
        <item x="2811"/>
        <item x="749"/>
        <item x="690"/>
        <item x="1695"/>
        <item x="2652"/>
        <item x="907"/>
        <item x="5617"/>
        <item x="4471"/>
        <item x="2794"/>
        <item x="1040"/>
        <item x="2964"/>
        <item x="229"/>
        <item x="2788"/>
        <item x="6627"/>
        <item x="2796"/>
        <item x="681"/>
        <item x="5589"/>
        <item x="791"/>
        <item x="1036"/>
        <item x="1035"/>
        <item x="5583"/>
        <item x="2643"/>
        <item x="650"/>
        <item x="2614"/>
        <item x="694"/>
        <item x="2732"/>
        <item x="2807"/>
        <item x="2799"/>
        <item x="2900"/>
        <item x="2650"/>
        <item x="2628"/>
        <item x="438"/>
        <item x="2210"/>
        <item x="6070"/>
        <item x="2412"/>
        <item x="680"/>
        <item x="697"/>
        <item x="5597"/>
        <item x="233"/>
        <item x="424"/>
        <item x="226"/>
        <item x="2660"/>
        <item x="1705"/>
        <item x="2213"/>
        <item x="905"/>
        <item x="2720"/>
        <item x="787"/>
        <item x="2506"/>
        <item x="928"/>
        <item x="2197"/>
        <item x="2724"/>
        <item x="1692"/>
        <item x="901"/>
        <item x="3515"/>
        <item x="206"/>
        <item x="646"/>
        <item x="5599"/>
        <item x="2994"/>
        <item x="2787"/>
        <item x="616"/>
        <item x="2390"/>
        <item x="2196"/>
        <item x="3980"/>
        <item x="2496"/>
        <item x="920"/>
        <item x="2800"/>
        <item x="569"/>
        <item x="2742"/>
        <item x="1147"/>
        <item x="2784"/>
        <item x="927"/>
        <item x="2591"/>
        <item x="2550"/>
        <item x="131"/>
        <item x="2808"/>
        <item x="2815"/>
        <item x="5825"/>
        <item x="2863"/>
        <item x="938"/>
        <item x="559"/>
        <item x="2192"/>
        <item x="309"/>
        <item x="1033"/>
        <item x="2722"/>
        <item x="2817"/>
        <item x="2393"/>
        <item x="704"/>
        <item x="5577"/>
        <item x="223"/>
        <item x="2237"/>
        <item x="33"/>
        <item x="1682"/>
        <item x="2204"/>
        <item x="2856"/>
        <item x="2573"/>
        <item x="257"/>
        <item x="2400"/>
        <item x="2612"/>
        <item x="2852"/>
        <item x="2222"/>
        <item x="3992"/>
        <item x="5853"/>
        <item x="5627"/>
        <item x="2493"/>
        <item x="2646"/>
        <item x="2715"/>
        <item x="2873"/>
        <item x="97"/>
        <item x="2212"/>
        <item x="433"/>
        <item x="567"/>
        <item x="2740"/>
        <item x="4584"/>
        <item x="1927"/>
        <item x="698"/>
        <item x="2626"/>
        <item x="1423"/>
        <item x="2774"/>
        <item x="751"/>
        <item x="81"/>
        <item x="984"/>
        <item x="657"/>
        <item x="896"/>
        <item x="2783"/>
        <item x="39"/>
        <item x="2730"/>
        <item x="568"/>
        <item x="659"/>
        <item x="2917"/>
        <item x="2706"/>
        <item x="648"/>
        <item x="2882"/>
        <item x="5609"/>
        <item x="232"/>
        <item x="854"/>
        <item x="3987"/>
        <item x="1654"/>
        <item x="2849"/>
        <item x="2205"/>
        <item x="685"/>
        <item x="2790"/>
        <item x="2038"/>
        <item x="849"/>
        <item x="431"/>
        <item x="2664"/>
        <item x="3044"/>
        <item x="2276"/>
        <item x="2812"/>
        <item x="825"/>
        <item x="4314"/>
        <item x="317"/>
        <item x="264"/>
        <item x="2509"/>
        <item x="2780"/>
        <item x="2339"/>
        <item x="6062"/>
        <item x="3372"/>
        <item x="5778"/>
        <item x="2909"/>
        <item x="1207"/>
        <item x="2758"/>
        <item x="5719"/>
        <item x="703"/>
        <item x="2885"/>
        <item x="906"/>
        <item x="1202"/>
        <item x="3101"/>
        <item x="1516"/>
        <item x="2951"/>
        <item x="2874"/>
        <item x="2338"/>
        <item x="2944"/>
        <item x="1859"/>
        <item x="243"/>
        <item x="6007"/>
        <item x="2827"/>
        <item x="1620"/>
        <item x="1638"/>
        <item x="2966"/>
        <item x="805"/>
        <item x="662"/>
        <item x="2625"/>
        <item x="2703"/>
        <item x="459"/>
        <item x="2768"/>
        <item x="2823"/>
        <item x="2387"/>
        <item x="682"/>
        <item x="3176"/>
        <item x="1619"/>
        <item x="5625"/>
        <item x="803"/>
        <item x="199"/>
        <item x="6669"/>
        <item x="6076"/>
        <item x="428"/>
        <item x="3941"/>
        <item x="802"/>
        <item x="726"/>
        <item x="259"/>
        <item x="3180"/>
        <item x="653"/>
        <item x="6142"/>
        <item x="3108"/>
        <item x="3618"/>
        <item x="4393"/>
        <item x="2171"/>
        <item x="2834"/>
        <item x="696"/>
        <item x="6048"/>
        <item x="5733"/>
        <item x="6125"/>
        <item x="36"/>
        <item x="1640"/>
        <item x="1531"/>
        <item x="3552"/>
        <item x="5588"/>
        <item x="2241"/>
        <item x="375"/>
        <item x="2344"/>
        <item x="4767"/>
        <item x="2635"/>
        <item x="216"/>
        <item x="746"/>
        <item x="2208"/>
        <item x="2840"/>
        <item x="254"/>
        <item x="356"/>
        <item x="2721"/>
        <item x="2855"/>
        <item x="2987"/>
        <item x="748"/>
        <item x="629"/>
        <item x="2754"/>
        <item x="3339"/>
        <item x="612"/>
        <item x="712"/>
        <item x="3416"/>
        <item x="2551"/>
        <item x="2838"/>
        <item x="284"/>
        <item x="891"/>
        <item x="89"/>
        <item x="3098"/>
        <item x="926"/>
        <item x="2231"/>
        <item x="2379"/>
        <item x="3358"/>
        <item x="1534"/>
        <item x="5600"/>
        <item x="1246"/>
        <item x="2949"/>
        <item x="3340"/>
        <item x="4412"/>
        <item x="195"/>
        <item x="902"/>
        <item x="786"/>
        <item x="3974"/>
        <item x="1618"/>
        <item x="972"/>
        <item x="5073"/>
        <item x="249"/>
        <item x="788"/>
        <item x="597"/>
        <item x="2820"/>
        <item x="372"/>
        <item x="2935"/>
        <item x="4368"/>
        <item x="5582"/>
        <item x="795"/>
        <item x="3040"/>
        <item x="129"/>
        <item x="420"/>
        <item x="460"/>
        <item x="2772"/>
        <item x="2199"/>
        <item x="3319"/>
        <item x="2932"/>
        <item x="3564"/>
        <item x="3635"/>
        <item x="2609"/>
        <item x="478"/>
        <item x="6114"/>
        <item x="4397"/>
        <item x="1250"/>
        <item x="2988"/>
        <item x="2207"/>
        <item x="3554"/>
        <item x="1715"/>
        <item x="1734"/>
        <item x="2773"/>
        <item x="744"/>
        <item x="2179"/>
        <item x="5238"/>
        <item x="3927"/>
        <item x="2430"/>
        <item x="5821"/>
        <item x="2048"/>
        <item x="9"/>
        <item x="282"/>
        <item x="5237"/>
        <item x="278"/>
        <item x="4674"/>
        <item x="141"/>
        <item x="623"/>
        <item x="4477"/>
        <item x="6537"/>
        <item x="2062"/>
        <item x="877"/>
        <item x="108"/>
        <item x="2877"/>
        <item x="3492"/>
        <item x="2802"/>
        <item x="3185"/>
        <item x="40"/>
        <item x="1098"/>
        <item x="1915"/>
        <item x="3484"/>
        <item x="3303"/>
        <item x="1248"/>
        <item x="5242"/>
        <item x="4480"/>
        <item x="4560"/>
        <item x="1657"/>
        <item x="3570"/>
        <item x="90"/>
        <item x="2637"/>
        <item x="321"/>
        <item x="2714"/>
        <item x="3665"/>
        <item x="3507"/>
        <item x="3599"/>
        <item x="562"/>
        <item x="470"/>
        <item x="1709"/>
        <item x="2701"/>
        <item x="2239"/>
        <item x="1415"/>
        <item x="6120"/>
        <item x="960"/>
        <item x="1492"/>
        <item x="458"/>
        <item x="5701"/>
        <item x="915"/>
        <item x="2616"/>
        <item x="3566"/>
        <item x="2795"/>
        <item x="354"/>
        <item x="1615"/>
        <item x="53"/>
        <item x="2546"/>
        <item x="6710"/>
        <item x="3301"/>
        <item x="497"/>
        <item x="2053"/>
        <item x="1187"/>
        <item x="5559"/>
        <item x="5716"/>
        <item x="2883"/>
        <item x="6023"/>
        <item x="196"/>
        <item x="2392"/>
        <item x="679"/>
        <item x="5644"/>
        <item x="4491"/>
        <item x="1937"/>
        <item x="5458"/>
        <item x="234"/>
        <item x="1058"/>
        <item x="4355"/>
        <item x="962"/>
        <item x="640"/>
        <item x="3450"/>
        <item x="142"/>
        <item x="914"/>
        <item x="4619"/>
        <item x="1642"/>
        <item x="2644"/>
        <item x="855"/>
        <item x="824"/>
        <item x="2149"/>
        <item x="652"/>
        <item x="4090"/>
        <item x="2209"/>
        <item x="5590"/>
        <item x="2686"/>
        <item x="793"/>
        <item x="6103"/>
        <item x="5420"/>
        <item x="1691"/>
        <item x="3061"/>
        <item x="5281"/>
        <item x="3493"/>
        <item x="419"/>
        <item x="6145"/>
        <item x="2887"/>
        <item x="1530"/>
        <item x="2923"/>
        <item x="4199"/>
        <item x="811"/>
        <item x="1556"/>
        <item x="5865"/>
        <item x="2960"/>
        <item x="1259"/>
        <item x="4303"/>
        <item x="4044"/>
        <item x="3189"/>
        <item x="341"/>
        <item x="529"/>
        <item x="6003"/>
        <item x="5573"/>
        <item x="4451"/>
        <item x="1558"/>
        <item x="1986"/>
        <item x="4382"/>
        <item x="1623"/>
        <item x="2694"/>
        <item x="3913"/>
        <item x="643"/>
        <item x="808"/>
        <item x="1616"/>
        <item x="910"/>
        <item x="1723"/>
        <item x="5803"/>
        <item x="1204"/>
        <item x="3921"/>
        <item x="1864"/>
        <item x="538"/>
        <item x="2562"/>
        <item x="2456"/>
        <item x="4768"/>
        <item x="2052"/>
        <item x="205"/>
        <item x="415"/>
        <item x="2716"/>
        <item x="220"/>
        <item x="2007"/>
        <item x="719"/>
        <item x="605"/>
        <item x="5539"/>
        <item x="1652"/>
        <item x="6812"/>
        <item x="5988"/>
        <item x="2776"/>
        <item x="5290"/>
        <item x="4557"/>
        <item x="1155"/>
        <item x="2610"/>
        <item x="130"/>
        <item x="865"/>
        <item x="2752"/>
        <item x="2848"/>
        <item x="304"/>
        <item x="1523"/>
        <item x="3550"/>
        <item x="3476"/>
        <item x="203"/>
        <item x="1410"/>
        <item x="101"/>
        <item x="3663"/>
        <item x="411"/>
        <item x="978"/>
        <item x="3983"/>
        <item x="122"/>
        <item x="2056"/>
        <item x="4004"/>
        <item x="35"/>
        <item x="2100"/>
        <item x="1625"/>
        <item x="3498"/>
        <item x="2620"/>
        <item x="2968"/>
        <item x="6141"/>
        <item x="3522"/>
        <item x="2059"/>
        <item x="6540"/>
        <item x="2816"/>
        <item x="2409"/>
        <item x="3671"/>
        <item x="94"/>
        <item x="3485"/>
        <item x="6208"/>
        <item x="1911"/>
        <item x="377"/>
        <item x="382"/>
        <item x="3282"/>
        <item x="3430"/>
        <item x="188"/>
        <item x="2696"/>
        <item x="5857"/>
        <item x="1588"/>
        <item x="5667"/>
        <item x="3343"/>
        <item x="2572"/>
        <item x="1716"/>
        <item x="1071"/>
        <item x="4005"/>
        <item x="78"/>
        <item x="3637"/>
        <item x="3523"/>
        <item x="5681"/>
        <item x="2952"/>
        <item x="4633"/>
        <item x="1102"/>
        <item x="365"/>
        <item x="2549"/>
        <item x="4010"/>
        <item x="3161"/>
        <item x="2218"/>
        <item x="2713"/>
        <item x="4419"/>
        <item x="6057"/>
        <item x="1862"/>
        <item x="258"/>
        <item x="274"/>
        <item x="5842"/>
        <item x="5848"/>
        <item x="1503"/>
        <item x="3506"/>
        <item x="2763"/>
        <item x="2017"/>
        <item x="3305"/>
        <item x="5467"/>
        <item x="6213"/>
        <item x="1065"/>
        <item x="4438"/>
        <item x="807"/>
        <item x="4337"/>
        <item x="4569"/>
        <item x="2837"/>
        <item x="1050"/>
        <item x="2566"/>
        <item x="2931"/>
        <item x="1574"/>
        <item x="275"/>
        <item x="5612"/>
        <item x="742"/>
        <item x="3344"/>
        <item x="4331"/>
        <item x="27"/>
        <item x="683"/>
        <item x="665"/>
        <item x="3355"/>
        <item x="3565"/>
        <item x="963"/>
        <item x="2236"/>
        <item x="5445"/>
        <item x="270"/>
        <item x="3466"/>
        <item x="93"/>
        <item x="626"/>
        <item x="1181"/>
        <item x="6013"/>
        <item x="106"/>
        <item x="4739"/>
        <item x="1280"/>
        <item x="3107"/>
        <item x="6214"/>
        <item x="13"/>
        <item x="3719"/>
        <item x="3864"/>
        <item x="5646"/>
        <item x="2924"/>
        <item x="3532"/>
        <item x="5705"/>
        <item x="1115"/>
        <item x="3895"/>
        <item x="3861"/>
        <item x="5075"/>
        <item x="6275"/>
        <item x="436"/>
        <item x="3004"/>
        <item x="6785"/>
        <item x="852"/>
        <item x="1555"/>
        <item x="4216"/>
        <item x="2771"/>
        <item x="3368"/>
        <item x="519"/>
        <item x="3655"/>
        <item x="5279"/>
        <item x="2082"/>
        <item x="4592"/>
        <item x="6774"/>
        <item x="2871"/>
        <item x="832"/>
        <item x="2542"/>
        <item x="5451"/>
        <item x="5653"/>
        <item x="4251"/>
        <item x="2858"/>
        <item x="2813"/>
        <item x="790"/>
        <item x="1608"/>
        <item x="1427"/>
        <item x="3405"/>
        <item x="3173"/>
        <item x="1706"/>
        <item x="3026"/>
        <item x="4747"/>
        <item x="3981"/>
        <item x="3683"/>
        <item x="455"/>
        <item x="1651"/>
        <item x="5761"/>
        <item x="6116"/>
        <item x="2499"/>
        <item x="3623"/>
        <item x="3889"/>
        <item x="1536"/>
        <item x="3353"/>
        <item x="242"/>
        <item x="2085"/>
        <item x="4727"/>
        <item x="3615"/>
        <item x="4587"/>
        <item x="6022"/>
        <item x="2503"/>
        <item x="55"/>
        <item x="3934"/>
        <item x="1185"/>
        <item x="523"/>
        <item x="6317"/>
        <item x="1201"/>
        <item x="3406"/>
        <item x="1690"/>
        <item x="2695"/>
        <item x="399"/>
        <item x="3866"/>
        <item x="6329"/>
        <item x="1039"/>
        <item x="311"/>
        <item x="863"/>
        <item x="5101"/>
        <item x="728"/>
        <item x="1294"/>
        <item x="1242"/>
        <item x="2507"/>
        <item x="3645"/>
        <item x="5236"/>
        <item x="5604"/>
        <item x="528"/>
        <item x="1569"/>
        <item x="5843"/>
        <item x="2358"/>
        <item x="5801"/>
        <item x="2356"/>
        <item x="3352"/>
        <item x="2996"/>
        <item x="384"/>
        <item x="3387"/>
        <item x="2685"/>
        <item x="1034"/>
        <item x="1079"/>
        <item x="6708"/>
        <item x="342"/>
        <item x="6764"/>
        <item x="4095"/>
        <item x="6748"/>
        <item x="537"/>
        <item x="5742"/>
        <item x="64"/>
        <item x="762"/>
        <item x="1699"/>
        <item x="3879"/>
        <item x="4527"/>
        <item x="4359"/>
        <item x="3384"/>
        <item x="4772"/>
        <item x="2921"/>
        <item x="2214"/>
        <item x="3950"/>
        <item x="3712"/>
        <item x="1160"/>
        <item x="1928"/>
        <item x="4613"/>
        <item x="1758"/>
        <item x="179"/>
        <item x="6195"/>
        <item x="3521"/>
        <item x="217"/>
        <item x="6190"/>
        <item x="5230"/>
        <item x="2976"/>
        <item x="6224"/>
        <item x="6299"/>
        <item x="3360"/>
        <item x="4523"/>
        <item x="2063"/>
        <item x="6610"/>
        <item x="403"/>
        <item x="1720"/>
        <item x="1154"/>
        <item x="1047"/>
        <item x="2111"/>
        <item x="5429"/>
        <item x="763"/>
        <item x="3694"/>
        <item x="222"/>
        <item x="423"/>
        <item x="1659"/>
        <item x="3165"/>
        <item x="1463"/>
        <item x="1312"/>
        <item x="1979"/>
        <item x="3378"/>
        <item x="884"/>
        <item x="1650"/>
        <item x="3966"/>
        <item x="3148"/>
        <item x="1404"/>
        <item x="3042"/>
        <item x="1490"/>
        <item x="1164"/>
        <item x="1860"/>
        <item x="305"/>
        <item x="56"/>
        <item x="2136"/>
        <item x="995"/>
        <item x="312"/>
        <item x="1177"/>
        <item x="6482"/>
        <item x="2190"/>
        <item x="656"/>
        <item x="6269"/>
        <item x="3418"/>
        <item x="6075"/>
        <item x="586"/>
        <item x="4985"/>
        <item x="2230"/>
        <item x="1103"/>
        <item x="191"/>
        <item x="1310"/>
        <item x="1551"/>
        <item x="6073"/>
        <item x="4982"/>
        <item x="5398"/>
        <item x="1178"/>
        <item x="3548"/>
        <item x="3483"/>
        <item x="2642"/>
        <item x="2606"/>
        <item x="1577"/>
        <item x="1789"/>
        <item x="3649"/>
        <item x="4202"/>
        <item x="3300"/>
        <item x="4593"/>
        <item x="971"/>
        <item x="47"/>
        <item x="462"/>
        <item x="4182"/>
        <item x="1539"/>
        <item x="3630"/>
        <item x="1863"/>
        <item x="2502"/>
        <item x="269"/>
        <item x="427"/>
        <item x="6779"/>
        <item x="1005"/>
        <item x="3205"/>
        <item x="6149"/>
        <item x="5029"/>
        <item x="2954"/>
        <item x="912"/>
        <item x="593"/>
        <item x="5223"/>
        <item x="3423"/>
        <item x="2169"/>
        <item x="641"/>
        <item x="4581"/>
        <item x="235"/>
        <item x="5247"/>
        <item x="2589"/>
        <item x="3307"/>
        <item x="4264"/>
        <item x="3572"/>
        <item x="5740"/>
        <item x="505"/>
        <item x="5226"/>
        <item x="3062"/>
        <item x="71"/>
        <item x="6800"/>
        <item x="6417"/>
        <item x="2292"/>
        <item x="5757"/>
        <item x="6061"/>
        <item x="1626"/>
        <item x="4171"/>
        <item x="6012"/>
        <item x="894"/>
        <item x="2717"/>
        <item x="109"/>
        <item x="79"/>
        <item x="4736"/>
        <item x="2727"/>
        <item x="549"/>
        <item x="6519"/>
        <item x="6761"/>
        <item x="1001"/>
        <item x="1042"/>
        <item x="6197"/>
        <item x="3496"/>
        <item x="6055"/>
        <item x="1252"/>
        <item x="4413"/>
        <item x="3037"/>
        <item x="3074"/>
        <item x="3489"/>
        <item x="5473"/>
        <item x="8"/>
        <item x="1223"/>
        <item x="5469"/>
        <item x="4578"/>
        <item x="3168"/>
        <item x="4566"/>
        <item x="784"/>
        <item x="2762"/>
        <item x="1430"/>
        <item x="336"/>
        <item x="853"/>
        <item x="4261"/>
        <item x="1025"/>
        <item x="373"/>
        <item x="1215"/>
        <item x="5378"/>
        <item x="5093"/>
        <item x="4463"/>
        <item x="6298"/>
        <item x="1279"/>
        <item x="1763"/>
        <item x="3540"/>
        <item x="1924"/>
        <item x="2699"/>
        <item x="5368"/>
        <item x="6480"/>
        <item x="2397"/>
        <item x="1162"/>
        <item x="3888"/>
        <item x="1421"/>
        <item x="5805"/>
        <item x="30"/>
        <item x="387"/>
        <item x="6082"/>
        <item x="1880"/>
        <item x="1239"/>
        <item x="3056"/>
        <item x="4760"/>
        <item x="2705"/>
        <item x="5846"/>
        <item x="6739"/>
        <item x="3248"/>
        <item x="2389"/>
        <item x="3969"/>
        <item x="757"/>
        <item x="4103"/>
        <item x="1624"/>
        <item x="2329"/>
        <item x="472"/>
        <item x="5405"/>
        <item x="3943"/>
        <item x="1871"/>
        <item x="1560"/>
        <item x="941"/>
        <item x="3036"/>
        <item x="5106"/>
        <item x="31"/>
        <item x="4781"/>
        <item x="1686"/>
        <item x="1912"/>
        <item x="238"/>
        <item x="6692"/>
        <item x="208"/>
        <item x="2337"/>
        <item x="5438"/>
        <item x="1016"/>
        <item x="1424"/>
        <item x="6107"/>
        <item x="2099"/>
        <item x="6104"/>
        <item x="6574"/>
        <item x="1336"/>
        <item x="620"/>
        <item x="515"/>
        <item x="4765"/>
        <item x="3722"/>
        <item x="4043"/>
        <item x="4481"/>
        <item x="1373"/>
        <item x="1169"/>
        <item x="2927"/>
        <item x="4473"/>
        <item x="532"/>
        <item x="2839"/>
        <item x="5222"/>
        <item x="3516"/>
        <item x="212"/>
        <item x="2408"/>
        <item x="169"/>
        <item x="937"/>
        <item x="3770"/>
        <item x="1393"/>
        <item x="1372"/>
        <item x="2191"/>
        <item x="4246"/>
        <item x="3478"/>
        <item x="566"/>
        <item x="2866"/>
        <item x="5642"/>
        <item x="670"/>
        <item x="6763"/>
        <item x="3692"/>
        <item x="500"/>
        <item x="2565"/>
        <item x="3318"/>
        <item x="4073"/>
        <item x="3030"/>
        <item x="4297"/>
        <item x="4648"/>
        <item x="3631"/>
        <item x="219"/>
        <item x="5078"/>
        <item x="267"/>
        <item x="2367"/>
        <item x="240"/>
        <item x="6732"/>
        <item x="3545"/>
        <item x="2386"/>
        <item x="3308"/>
        <item x="6458"/>
        <item x="3105"/>
        <item x="1199"/>
        <item x="5838"/>
        <item x="2692"/>
        <item x="2707"/>
        <item x="1222"/>
        <item x="3579"/>
        <item x="204"/>
        <item x="1401"/>
        <item x="4644"/>
        <item x="5829"/>
        <item x="4059"/>
        <item x="4469"/>
        <item x="314"/>
        <item x="606"/>
        <item x="3464"/>
        <item x="4577"/>
        <item x="1765"/>
        <item x="1846"/>
        <item x="5323"/>
        <item x="323"/>
        <item x="6723"/>
        <item x="1908"/>
        <item x="4298"/>
        <item x="3892"/>
        <item x="4964"/>
        <item x="2824"/>
        <item x="6594"/>
        <item x="2926"/>
        <item x="5479"/>
        <item x="2618"/>
        <item x="6809"/>
        <item x="3386"/>
        <item x="1807"/>
        <item x="4936"/>
        <item x="3426"/>
        <item x="1573"/>
        <item x="828"/>
        <item x="5690"/>
        <item x="5989"/>
        <item x="5804"/>
        <item x="5440"/>
        <item x="2948"/>
        <item x="6363"/>
        <item x="32"/>
        <item x="3936"/>
        <item x="4089"/>
        <item x="3099"/>
        <item x="6328"/>
        <item x="1841"/>
        <item x="4406"/>
        <item x="1340"/>
        <item x="1311"/>
        <item x="5837"/>
        <item x="3481"/>
        <item x="6544"/>
        <item x="4258"/>
        <item x="28"/>
        <item x="3512"/>
        <item x="563"/>
        <item x="139"/>
        <item x="332"/>
        <item x="6219"/>
        <item x="54"/>
        <item x="737"/>
        <item x="3276"/>
        <item x="5796"/>
        <item x="1400"/>
        <item x="2739"/>
        <item x="1100"/>
        <item x="4706"/>
        <item x="1961"/>
        <item x="3632"/>
        <item x="5919"/>
        <item x="4548"/>
        <item x="5554"/>
        <item x="268"/>
        <item x="3784"/>
        <item x="1286"/>
        <item x="4582"/>
        <item x="964"/>
        <item x="5678"/>
        <item x="1141"/>
        <item x="729"/>
        <item x="3624"/>
        <item x="923"/>
        <item x="4583"/>
        <item x="3170"/>
        <item x="4567"/>
        <item x="3819"/>
        <item x="1472"/>
        <item x="5246"/>
        <item x="1578"/>
        <item x="138"/>
        <item x="5802"/>
        <item x="4541"/>
        <item x="3154"/>
        <item x="4309"/>
        <item x="3207"/>
        <item x="6789"/>
        <item x="6668"/>
        <item x="6565"/>
        <item x="6189"/>
        <item x="6045"/>
        <item x="6108"/>
        <item x="3998"/>
        <item x="4856"/>
        <item x="4185"/>
        <item x="410"/>
        <item x="2666"/>
        <item x="1111"/>
        <item x="4386"/>
        <item x="454"/>
        <item x="1308"/>
        <item x="5012"/>
        <item x="3290"/>
        <item x="3794"/>
        <item x="815"/>
        <item x="146"/>
        <item x="1677"/>
        <item x="1755"/>
        <item x="2782"/>
        <item x="799"/>
        <item x="506"/>
        <item x="1295"/>
        <item x="1084"/>
        <item x="1422"/>
        <item x="1827"/>
        <item x="921"/>
        <item x="6593"/>
        <item x="406"/>
        <item x="1809"/>
        <item x="155"/>
        <item x="6046"/>
        <item x="5112"/>
        <item x="5297"/>
        <item x="2303"/>
        <item x="595"/>
        <item x="4033"/>
        <item x="898"/>
        <item x="414"/>
        <item x="1032"/>
        <item x="2172"/>
        <item x="3965"/>
        <item x="669"/>
        <item x="1228"/>
        <item x="6735"/>
        <item x="6287"/>
        <item x="6283"/>
        <item x="2384"/>
        <item x="879"/>
        <item x="1738"/>
        <item x="1283"/>
        <item x="2731"/>
        <item x="3875"/>
        <item x="2981"/>
        <item x="4253"/>
        <item x="6738"/>
        <item x="1096"/>
        <item x="3077"/>
        <item x="333"/>
        <item x="6036"/>
        <item x="134"/>
        <item x="6273"/>
        <item x="3361"/>
        <item x="2127"/>
        <item x="3556"/>
        <item x="5409"/>
        <item x="1801"/>
        <item x="1675"/>
        <item x="3152"/>
        <item x="5314"/>
        <item x="2433"/>
        <item x="5456"/>
        <item x="2354"/>
        <item x="5694"/>
        <item x="4606"/>
        <item x="4038"/>
        <item x="6138"/>
        <item x="6425"/>
        <item x="4701"/>
        <item x="4221"/>
        <item x="6578"/>
        <item x="550"/>
        <item x="5252"/>
        <item x="5605"/>
        <item x="2447"/>
        <item x="5251"/>
        <item x="1923"/>
        <item x="197"/>
        <item x="4954"/>
        <item x="2814"/>
        <item x="3425"/>
        <item x="6050"/>
        <item x="4816"/>
        <item x="4060"/>
        <item x="6551"/>
        <item x="2767"/>
        <item x="4795"/>
        <item x="501"/>
        <item x="1140"/>
        <item x="1219"/>
        <item x="1576"/>
        <item x="5381"/>
        <item x="5549"/>
        <item x="1000"/>
        <item x="2989"/>
        <item x="4191"/>
        <item x="1398"/>
        <item x="105"/>
        <item x="5419"/>
        <item x="3020"/>
        <item x="6085"/>
        <item x="2578"/>
        <item x="702"/>
        <item x="389"/>
        <item x="1149"/>
        <item x="3164"/>
        <item x="5262"/>
        <item x="6606"/>
        <item x="3558"/>
        <item x="888"/>
        <item x="6711"/>
        <item x="2055"/>
        <item x="297"/>
        <item x="3190"/>
        <item x="128"/>
        <item x="3546"/>
        <item x="3043"/>
        <item x="5575"/>
        <item x="5387"/>
        <item x="2558"/>
        <item x="512"/>
        <item x="3403"/>
        <item x="2563"/>
        <item x="1935"/>
        <item x="3675"/>
        <item x="919"/>
        <item x="6098"/>
        <item x="3337"/>
        <item x="3447"/>
        <item x="379"/>
        <item x="1287"/>
        <item x="4538"/>
        <item x="5797"/>
        <item x="5872"/>
        <item x="2178"/>
        <item x="218"/>
        <item x="5030"/>
        <item x="5867"/>
        <item x="3137"/>
        <item x="4494"/>
        <item x="4663"/>
        <item x="4387"/>
        <item x="5834"/>
        <item x="3621"/>
        <item x="1949"/>
        <item x="5197"/>
        <item x="3351"/>
        <item x="170"/>
        <item x="330"/>
        <item x="1728"/>
        <item x="4084"/>
        <item x="1363"/>
        <item x="772"/>
        <item x="731"/>
        <item x="4478"/>
        <item x="577"/>
        <item x="2592"/>
        <item x="5663"/>
        <item x="6097"/>
        <item x="3310"/>
        <item x="880"/>
        <item x="4219"/>
        <item x="4520"/>
        <item x="6110"/>
        <item x="1673"/>
        <item x="5477"/>
        <item x="3174"/>
        <item x="1896"/>
        <item x="3482"/>
        <item x="6163"/>
        <item x="6829"/>
        <item x="1887"/>
        <item x="5351"/>
        <item x="6530"/>
        <item x="5376"/>
        <item x="5973"/>
        <item x="255"/>
        <item x="1529"/>
        <item x="4983"/>
        <item x="1488"/>
        <item x="2395"/>
        <item x="4143"/>
        <item x="509"/>
        <item x="6464"/>
        <item x="5311"/>
        <item x="895"/>
        <item x="1533"/>
        <item x="1737"/>
        <item x="3284"/>
        <item x="3578"/>
        <item x="1922"/>
        <item x="3281"/>
        <item x="119"/>
        <item x="3746"/>
        <item x="4416"/>
        <item x="5912"/>
        <item x="150"/>
        <item x="3959"/>
        <item x="3432"/>
        <item x="1665"/>
        <item x="1375"/>
        <item x="177"/>
        <item x="3051"/>
        <item x="4450"/>
        <item x="76"/>
        <item x="4301"/>
        <item x="5362"/>
        <item x="1643"/>
        <item x="6658"/>
        <item x="1153"/>
        <item x="4756"/>
        <item x="2461"/>
        <item x="2402"/>
        <item x="6044"/>
        <item x="4245"/>
        <item x="2789"/>
        <item x="6773"/>
        <item x="133"/>
        <item x="4349"/>
        <item x="479"/>
        <item x="4108"/>
        <item x="6327"/>
        <item x="4665"/>
        <item x="4797"/>
        <item x="3028"/>
        <item x="997"/>
        <item x="3535"/>
        <item x="1792"/>
        <item x="925"/>
        <item x="385"/>
        <item x="6173"/>
        <item x="6216"/>
        <item x="2891"/>
        <item x="11"/>
        <item x="983"/>
        <item x="5961"/>
        <item x="801"/>
        <item x="6623"/>
        <item x="4885"/>
        <item x="1195"/>
        <item x="545"/>
        <item x="4537"/>
        <item x="451"/>
        <item x="5146"/>
        <item x="5074"/>
        <item x="5092"/>
        <item x="513"/>
        <item x="5679"/>
        <item x="2076"/>
        <item x="3096"/>
        <item x="49"/>
        <item x="3203"/>
        <item x="3953"/>
        <item x="3795"/>
        <item x="4346"/>
        <item x="4470"/>
        <item x="747"/>
        <item x="2075"/>
        <item x="4047"/>
        <item x="3662"/>
        <item x="6675"/>
        <item x="3534"/>
        <item x="4787"/>
        <item x="5328"/>
        <item x="2181"/>
        <item x="1839"/>
        <item x="5830"/>
        <item x="18"/>
        <item x="4621"/>
        <item x="3772"/>
        <item x="3792"/>
        <item x="2458"/>
        <item x="1276"/>
        <item x="1013"/>
        <item x="1402"/>
        <item x="6350"/>
        <item x="4540"/>
        <item x="140"/>
        <item x="5217"/>
        <item x="1371"/>
        <item x="2047"/>
        <item x="3617"/>
        <item x="6018"/>
        <item x="5143"/>
        <item x="3588"/>
        <item x="495"/>
        <item x="6459"/>
        <item x="4726"/>
        <item x="5094"/>
        <item x="1413"/>
        <item x="2371"/>
        <item x="4958"/>
        <item x="2133"/>
        <item x="3497"/>
        <item x="5489"/>
        <item x="4037"/>
        <item x="5820"/>
        <item x="1612"/>
        <item x="3835"/>
        <item x="2975"/>
        <item x="215"/>
        <item x="1906"/>
        <item x="1368"/>
        <item x="691"/>
        <item x="618"/>
        <item x="6323"/>
        <item x="5016"/>
        <item x="4959"/>
        <item x="4379"/>
        <item x="2611"/>
        <item x="5631"/>
        <item x="5249"/>
        <item x="6251"/>
        <item x="3382"/>
        <item x="5268"/>
        <item x="5377"/>
        <item x="4462"/>
        <item x="4953"/>
        <item x="4447"/>
        <item x="4009"/>
        <item x="5082"/>
        <item x="2282"/>
        <item x="2263"/>
        <item x="3117"/>
        <item x="77"/>
        <item x="6572"/>
        <item x="1991"/>
        <item x="6477"/>
        <item x="5371"/>
        <item x="6624"/>
        <item x="6726"/>
        <item x="1747"/>
        <item x="5618"/>
        <item x="1271"/>
        <item x="6426"/>
        <item x="4148"/>
        <item x="4543"/>
        <item x="4300"/>
        <item x="961"/>
        <item x="2116"/>
        <item x="3236"/>
        <item x="5714"/>
        <item x="4114"/>
        <item x="1241"/>
        <item x="5520"/>
        <item x="2435"/>
        <item x="4155"/>
        <item x="1920"/>
        <item x="6602"/>
        <item x="5515"/>
        <item x="579"/>
        <item x="4636"/>
        <item x="3211"/>
        <item x="3472"/>
        <item x="5501"/>
        <item x="6100"/>
        <item x="3907"/>
        <item x="5428"/>
        <item x="6481"/>
        <item x="3414"/>
        <item x="292"/>
        <item x="3448"/>
        <item x="1029"/>
        <item x="2657"/>
        <item x="3413"/>
        <item x="4951"/>
        <item x="6112"/>
        <item x="3744"/>
        <item x="4716"/>
        <item x="5430"/>
        <item x="3759"/>
        <item x="3972"/>
        <item x="2733"/>
        <item x="337"/>
        <item x="671"/>
        <item x="5717"/>
        <item x="4390"/>
        <item x="571"/>
        <item x="3639"/>
        <item x="189"/>
        <item x="739"/>
        <item x="5227"/>
        <item x="3968"/>
        <item x="1984"/>
        <item x="4514"/>
        <item x="4345"/>
        <item x="165"/>
        <item x="2753"/>
        <item x="1684"/>
        <item x="5835"/>
        <item x="6712"/>
        <item x="4381"/>
        <item x="1238"/>
        <item x="1904"/>
        <item x="1798"/>
        <item x="5482"/>
        <item x="3486"/>
        <item x="1382"/>
        <item x="5442"/>
        <item x="5269"/>
        <item x="3668"/>
        <item x="2378"/>
        <item x="2093"/>
        <item x="3370"/>
        <item x="1209"/>
        <item x="733"/>
        <item x="2969"/>
        <item x="3681"/>
        <item x="5171"/>
        <item x="3381"/>
        <item x="5818"/>
        <item x="6407"/>
        <item x="5326"/>
        <item x="1990"/>
        <item x="5436"/>
        <item x="5620"/>
        <item x="3323"/>
        <item x="5389"/>
        <item x="4242"/>
        <item x="5102"/>
        <item x="1458"/>
        <item x="5291"/>
        <item x="164"/>
        <item x="1866"/>
        <item x="1123"/>
        <item x="1813"/>
        <item x="3568"/>
        <item x="3928"/>
        <item x="1890"/>
        <item x="4383"/>
        <item x="5229"/>
        <item x="340"/>
        <item x="585"/>
        <item x="4036"/>
        <item x="4668"/>
        <item x="1406"/>
        <item x="6285"/>
        <item x="4"/>
        <item x="3111"/>
        <item x="3955"/>
        <item x="151"/>
        <item x="6270"/>
        <item x="4515"/>
        <item x="6527"/>
        <item x="1362"/>
        <item x="295"/>
        <item x="1386"/>
        <item x="3654"/>
        <item x="338"/>
        <item x="2912"/>
        <item x="1284"/>
        <item x="1967"/>
        <item x="2913"/>
        <item x="5982"/>
        <item x="3270"/>
        <item x="4215"/>
        <item x="4867"/>
        <item x="3362"/>
        <item x="3709"/>
        <item x="3005"/>
        <item x="5165"/>
        <item x="4692"/>
        <item x="4775"/>
        <item x="4948"/>
        <item x="600"/>
        <item x="3711"/>
        <item x="5819"/>
        <item x="4364"/>
        <item x="6470"/>
        <item x="1151"/>
        <item x="5536"/>
        <item x="6672"/>
        <item x="3749"/>
        <item x="4150"/>
        <item x="4894"/>
        <item x="6553"/>
        <item x="3877"/>
        <item x="1296"/>
        <item x="84"/>
        <item x="3309"/>
        <item x="766"/>
        <item x="5404"/>
        <item x="3776"/>
        <item x="4064"/>
        <item x="3465"/>
        <item x="2569"/>
        <item x="1198"/>
        <item x="3571"/>
        <item x="4093"/>
        <item x="483"/>
        <item x="3415"/>
        <item x="3246"/>
        <item x="4353"/>
        <item x="6047"/>
        <item x="6096"/>
        <item x="273"/>
        <item x="5997"/>
        <item x="5533"/>
        <item x="5450"/>
        <item x="1760"/>
        <item x="5050"/>
        <item x="137"/>
        <item x="1802"/>
        <item x="3402"/>
        <item x="1062"/>
        <item x="3200"/>
        <item x="3078"/>
        <item x="2081"/>
        <item x="2843"/>
        <item x="1118"/>
        <item x="3113"/>
        <item x="2291"/>
        <item x="2881"/>
        <item x="1337"/>
        <item x="4308"/>
        <item x="6799"/>
        <item x="4501"/>
        <item x="2380"/>
        <item x="977"/>
        <item x="4053"/>
        <item x="87"/>
        <item x="5466"/>
        <item x="1383"/>
        <item x="3718"/>
        <item x="2756"/>
        <item x="502"/>
        <item x="4822"/>
        <item x="5083"/>
        <item x="3068"/>
        <item x="6730"/>
        <item x="3878"/>
        <item x="5278"/>
        <item x="5557"/>
        <item x="1855"/>
        <item x="6164"/>
        <item x="1095"/>
        <item x="1093"/>
        <item x="837"/>
        <item x="3774"/>
        <item x="2993"/>
        <item x="4603"/>
        <item x="5871"/>
        <item x="6244"/>
        <item x="5070"/>
        <item x="548"/>
        <item x="3228"/>
        <item x="6338"/>
        <item x="3517"/>
        <item x="6207"/>
        <item x="3142"/>
        <item x="1759"/>
        <item x="5967"/>
        <item x="2112"/>
        <item x="4642"/>
        <item x="5037"/>
        <item x="4559"/>
        <item x="6226"/>
        <item x="1354"/>
        <item x="2305"/>
        <item x="4169"/>
        <item x="5877"/>
        <item x="6777"/>
        <item x="4952"/>
        <item x="4516"/>
        <item x="5920"/>
        <item x="5142"/>
        <item x="1358"/>
        <item x="2683"/>
        <item x="4466"/>
        <item x="4897"/>
        <item x="1380"/>
        <item x="2114"/>
        <item x="394"/>
        <item x="3279"/>
        <item x="271"/>
        <item x="2451"/>
        <item x="5144"/>
        <item x="6117"/>
        <item x="3226"/>
        <item x="2274"/>
        <item x="4137"/>
        <item x="6068"/>
        <item x="5325"/>
        <item x="6370"/>
        <item x="4635"/>
        <item x="5334"/>
        <item x="2481"/>
        <item x="6074"/>
        <item x="6421"/>
        <item x="1958"/>
        <item x="6101"/>
        <item x="4596"/>
        <item x="1721"/>
        <item x="6260"/>
        <item x="2235"/>
        <item x="2233"/>
        <item x="3783"/>
        <item x="1394"/>
        <item x="6000"/>
        <item x="3880"/>
        <item x="1225"/>
        <item x="1910"/>
        <item x="1200"/>
        <item x="388"/>
        <item x="3813"/>
        <item x="785"/>
        <item x="4833"/>
        <item x="4503"/>
        <item x="2422"/>
        <item x="1567"/>
        <item x="2238"/>
        <item x="3490"/>
        <item x="3371"/>
        <item x="494"/>
        <item x="1197"/>
        <item x="4021"/>
        <item x="3502"/>
        <item x="6133"/>
        <item x="2678"/>
        <item x="1440"/>
        <item x="1504"/>
        <item x="3449"/>
        <item x="3714"/>
        <item x="2688"/>
        <item x="3239"/>
        <item x="2315"/>
        <item x="5891"/>
        <item x="1905"/>
        <item x="2528"/>
        <item x="4142"/>
        <item x="3439"/>
        <item x="957"/>
        <item x="3644"/>
        <item x="3444"/>
        <item x="3549"/>
        <item x="2357"/>
        <item x="3769"/>
        <item x="1628"/>
        <item x="2011"/>
        <item x="2702"/>
        <item x="4859"/>
        <item x="2446"/>
        <item x="5033"/>
        <item x="6596"/>
        <item x="5393"/>
        <item x="6762"/>
        <item x="2577"/>
        <item x="6334"/>
        <item x="4389"/>
        <item x="6265"/>
        <item x="5270"/>
        <item x="6595"/>
        <item x="6576"/>
        <item x="911"/>
        <item x="2682"/>
        <item x="6002"/>
        <item x="628"/>
        <item x="5109"/>
        <item x="1320"/>
        <item x="281"/>
        <item x="2621"/>
        <item x="3903"/>
        <item x="241"/>
        <item x="4630"/>
        <item x="3438"/>
        <item x="3116"/>
        <item x="5150"/>
        <item x="5169"/>
        <item x="4871"/>
        <item x="2014"/>
        <item x="468"/>
        <item x="2203"/>
        <item x="3224"/>
        <item x="1766"/>
        <item x="755"/>
        <item x="5522"/>
        <item x="5154"/>
        <item x="2125"/>
        <item x="536"/>
        <item x="5970"/>
        <item x="5379"/>
        <item x="6720"/>
        <item x="3577"/>
        <item x="2491"/>
        <item x="448"/>
        <item x="2668"/>
        <item x="400"/>
        <item x="5623"/>
        <item x="6371"/>
        <item x="4431"/>
        <item x="3839"/>
        <item x="7"/>
        <item x="5233"/>
        <item x="5000"/>
        <item x="5656"/>
        <item x="2021"/>
        <item x="5184"/>
        <item x="3347"/>
        <item x="4968"/>
        <item x="3070"/>
        <item x="6331"/>
        <item x="3091"/>
        <item x="6560"/>
        <item x="2511"/>
        <item x="1934"/>
        <item x="6435"/>
        <item x="5204"/>
        <item x="1063"/>
        <item x="158"/>
        <item x="4784"/>
        <item x="2110"/>
        <item x="2119"/>
        <item x="973"/>
        <item x="3167"/>
        <item x="3742"/>
        <item x="2601"/>
        <item x="2985"/>
        <item x="2158"/>
        <item x="80"/>
        <item x="1849"/>
        <item x="3779"/>
        <item x="4487"/>
        <item x="2464"/>
        <item x="1172"/>
        <item x="17"/>
        <item x="1491"/>
        <item x="3949"/>
        <item x="6330"/>
        <item x="1046"/>
        <item x="5876"/>
        <item x="800"/>
        <item x="5350"/>
        <item x="4319"/>
        <item x="4921"/>
        <item x="1399"/>
        <item x="5602"/>
        <item x="3035"/>
        <item x="4563"/>
        <item x="2381"/>
        <item x="3682"/>
        <item x="1309"/>
        <item x="3338"/>
        <item x="6769"/>
        <item x="2560"/>
        <item x="3580"/>
        <item x="3847"/>
        <item x="2564"/>
        <item x="2246"/>
        <item x="1163"/>
        <item x="4762"/>
        <item x="5503"/>
        <item x="6212"/>
        <item x="4288"/>
        <item x="6020"/>
        <item x="2322"/>
        <item x="3856"/>
        <item x="4550"/>
        <item x="1113"/>
        <item x="1808"/>
        <item x="510"/>
        <item x="6129"/>
        <item x="6808"/>
        <item x="6441"/>
        <item x="3539"/>
        <item x="1376"/>
        <item x="3844"/>
        <item x="1112"/>
        <item x="6432"/>
        <item x="4385"/>
        <item x="4698"/>
        <item x="3919"/>
        <item x="3285"/>
        <item x="993"/>
        <item x="5580"/>
        <item x="1300"/>
        <item x="296"/>
        <item x="2006"/>
        <item x="4212"/>
        <item x="6005"/>
        <item x="6381"/>
        <item x="5018"/>
        <item x="6305"/>
        <item x="1731"/>
        <item x="6321"/>
        <item x="3846"/>
        <item x="26"/>
        <item x="6783"/>
        <item x="1026"/>
        <item x="5983"/>
        <item x="374"/>
        <item x="339"/>
        <item x="3551"/>
        <item x="3442"/>
        <item x="1075"/>
        <item x="4522"/>
        <item x="4028"/>
        <item x="6172"/>
        <item x="5383"/>
        <item x="149"/>
        <item x="6743"/>
        <item x="5789"/>
        <item x="110"/>
        <item x="5753"/>
        <item x="1718"/>
        <item x="6513"/>
        <item x="1017"/>
        <item x="5941"/>
        <item x="3006"/>
        <item x="2746"/>
        <item x="598"/>
        <item x="5901"/>
        <item x="4200"/>
        <item x="1218"/>
        <item x="5133"/>
        <item x="1227"/>
        <item x="2957"/>
        <item x="2755"/>
        <item x="1450"/>
        <item x="4363"/>
        <item x="3699"/>
        <item x="4911"/>
        <item x="3935"/>
        <item x="5510"/>
        <item x="6652"/>
        <item x="6729"/>
        <item x="3245"/>
        <item x="3939"/>
        <item x="1097"/>
        <item x="5248"/>
        <item x="3022"/>
        <item x="2419"/>
        <item x="5038"/>
        <item x="6193"/>
        <item x="1996"/>
        <item x="6087"/>
        <item x="1288"/>
        <item x="2680"/>
        <item x="720"/>
        <item x="127"/>
        <item x="1010"/>
        <item x="1467"/>
        <item x="1346"/>
        <item x="6001"/>
        <item x="6608"/>
        <item x="4749"/>
        <item x="4213"/>
        <item x="2251"/>
        <item x="5435"/>
        <item x="5478"/>
        <item x="5924"/>
        <item x="5254"/>
        <item x="1263"/>
        <item x="6314"/>
        <item x="303"/>
        <item x="4524"/>
        <item x="253"/>
        <item x="2454"/>
        <item x="2286"/>
        <item x="5896"/>
        <item x="3841"/>
        <item x="2675"/>
        <item x="2096"/>
        <item x="1069"/>
        <item x="946"/>
        <item x="758"/>
        <item x="6315"/>
        <item x="5172"/>
        <item x="5676"/>
        <item x="6119"/>
        <item x="5858"/>
        <item x="5240"/>
        <item x="4637"/>
        <item x="1129"/>
        <item x="658"/>
        <item x="866"/>
        <item x="6542"/>
        <item x="1135"/>
        <item x="5551"/>
        <item x="5455"/>
        <item x="6284"/>
        <item x="4843"/>
        <item x="633"/>
        <item x="5206"/>
        <item x="6337"/>
        <item x="1060"/>
        <item x="6582"/>
        <item x="2252"/>
        <item x="2370"/>
        <item x="5358"/>
        <item x="3412"/>
        <item x="1572"/>
        <item x="4120"/>
        <item x="5550"/>
        <item x="1753"/>
        <item x="6392"/>
        <item x="6548"/>
        <item x="743"/>
        <item x="5296"/>
        <item x="5569"/>
        <item x="3067"/>
        <item x="2457"/>
        <item x="4594"/>
        <item x="3676"/>
        <item x="3852"/>
        <item x="4920"/>
        <item x="5568"/>
        <item x="4870"/>
        <item x="6695"/>
        <item x="5402"/>
        <item x="5414"/>
        <item x="1173"/>
        <item x="3881"/>
        <item x="5969"/>
        <item x="2471"/>
        <item x="3088"/>
        <item x="3822"/>
        <item x="6563"/>
        <item x="1481"/>
        <item x="6526"/>
        <item x="557"/>
        <item x="6234"/>
        <item x="6466"/>
        <item x="6280"/>
        <item x="4081"/>
        <item x="3605"/>
        <item x="581"/>
        <item x="2309"/>
        <item x="2608"/>
        <item x="4664"/>
        <item x="4461"/>
        <item x="1245"/>
        <item x="773"/>
        <item x="1453"/>
        <item x="3669"/>
        <item x="360"/>
        <item x="5090"/>
        <item x="3575"/>
        <item x="3519"/>
        <item x="689"/>
        <item x="4449"/>
        <item x="3100"/>
        <item x="5313"/>
        <item x="3828"/>
        <item x="4292"/>
        <item x="6760"/>
        <item x="4356"/>
        <item x="3287"/>
        <item x="6431"/>
        <item x="6387"/>
        <item x="4025"/>
        <item x="5558"/>
        <item x="3477"/>
        <item x="4380"/>
        <item x="4970"/>
        <item x="471"/>
        <item x="4284"/>
        <item x="3849"/>
        <item x="3932"/>
        <item x="1031"/>
        <item x="1804"/>
        <item x="4336"/>
        <item x="1704"/>
        <item x="3608"/>
        <item x="5357"/>
        <item x="4555"/>
        <item x="5555"/>
        <item x="5397"/>
        <item x="3524"/>
        <item x="1258"/>
        <item x="5013"/>
        <item x="2385"/>
        <item x="5228"/>
        <item x="2765"/>
        <item x="1122"/>
        <item x="103"/>
        <item x="988"/>
        <item x="4076"/>
        <item x="2057"/>
        <item x="1647"/>
        <item x="1432"/>
        <item x="6418"/>
        <item x="5174"/>
        <item x="5422"/>
        <item x="3178"/>
        <item x="6397"/>
        <item x="3007"/>
        <item x="3150"/>
        <item x="5464"/>
        <item x="5708"/>
        <item x="5214"/>
        <item x="2697"/>
        <item x="6486"/>
        <item x="5100"/>
        <item x="3781"/>
        <item x="2658"/>
        <item x="4806"/>
        <item x="4394"/>
        <item x="86"/>
        <item x="3459"/>
        <item x="4868"/>
        <item x="6211"/>
        <item x="1124"/>
        <item x="4854"/>
        <item x="3529"/>
        <item x="5141"/>
        <item x="6538"/>
        <item x="4562"/>
        <item x="5596"/>
        <item x="2570"/>
        <item x="1126"/>
        <item x="6467"/>
        <item x="1345"/>
        <item x="5532"/>
        <item x="2049"/>
        <item x="6128"/>
        <item x="5304"/>
        <item x="3261"/>
        <item x="4792"/>
        <item x="1493"/>
        <item x="5743"/>
        <item x="4039"/>
        <item x="6788"/>
        <item x="3547"/>
        <item x="346"/>
        <item x="2351"/>
        <item x="4180"/>
        <item x="5475"/>
        <item x="5992"/>
        <item x="3089"/>
        <item x="1332"/>
        <item x="1385"/>
        <item x="3041"/>
        <item x="5968"/>
        <item x="3721"/>
        <item x="4126"/>
        <item x="2850"/>
        <item x="1064"/>
        <item x="3761"/>
        <item x="4695"/>
        <item x="2141"/>
        <item x="1858"/>
        <item x="5080"/>
        <item x="4539"/>
        <item x="115"/>
        <item x="5860"/>
        <item x="4333"/>
        <item x="530"/>
        <item x="3039"/>
        <item x="1024"/>
        <item x="5360"/>
        <item x="1447"/>
        <item x="3488"/>
        <item x="4570"/>
        <item x="5324"/>
        <item x="1120"/>
        <item x="4476"/>
        <item x="3874"/>
        <item x="3945"/>
        <item x="6310"/>
        <item x="4439"/>
        <item x="1944"/>
        <item x="5329"/>
        <item x="6398"/>
        <item x="4681"/>
        <item x="2574"/>
        <item x="1702"/>
        <item x="1439"/>
        <item x="3072"/>
        <item x="953"/>
        <item x="4457"/>
        <item x="5203"/>
        <item x="4407"/>
        <item x="4744"/>
        <item x="1243"/>
        <item x="6089"/>
        <item x="6102"/>
        <item x="6794"/>
        <item x="4293"/>
        <item x="3266"/>
        <item x="4334"/>
        <item x="5218"/>
        <item x="353"/>
        <item x="1249"/>
        <item x="4228"/>
        <item x="3289"/>
        <item x="3666"/>
        <item x="1473"/>
        <item x="952"/>
        <item x="5186"/>
        <item x="5091"/>
        <item x="4743"/>
        <item x="3736"/>
        <item x="4922"/>
        <item x="5578"/>
        <item x="5476"/>
        <item x="6796"/>
        <item x="4362"/>
        <item x="5563"/>
        <item x="1703"/>
        <item x="2710"/>
        <item x="4513"/>
        <item x="1254"/>
        <item x="4512"/>
        <item x="2911"/>
        <item x="2434"/>
        <item x="5932"/>
        <item x="6274"/>
        <item x="851"/>
        <item x="4058"/>
        <item x="5564"/>
        <item x="6445"/>
        <item x="5570"/>
        <item x="5105"/>
        <item x="1441"/>
        <item x="2540"/>
        <item x="2015"/>
        <item x="1307"/>
        <item x="5665"/>
        <item x="5162"/>
        <item x="6139"/>
        <item x="2894"/>
        <item x="6719"/>
        <item x="5538"/>
        <item x="6295"/>
        <item x="4732"/>
        <item x="2016"/>
        <item x="814"/>
        <item x="4649"/>
        <item x="1714"/>
        <item x="3830"/>
        <item x="2424"/>
        <item x="4187"/>
        <item x="1429"/>
        <item x="4034"/>
        <item x="4141"/>
        <item x="4907"/>
        <item x="3400"/>
        <item x="4484"/>
        <item x="4688"/>
        <item x="5639"/>
        <item x="85"/>
        <item x="2582"/>
        <item x="3815"/>
        <item x="6478"/>
        <item x="1023"/>
        <item x="3741"/>
        <item x="5480"/>
        <item x="1206"/>
        <item x="1966"/>
        <item x="4122"/>
        <item x="475"/>
        <item x="5949"/>
        <item x="3461"/>
        <item x="2130"/>
        <item x="6249"/>
        <item x="587"/>
        <item x="2633"/>
        <item x="3354"/>
        <item x="6485"/>
        <item x="4881"/>
        <item x="4452"/>
        <item x="6206"/>
        <item x="5572"/>
        <item x="3235"/>
        <item x="996"/>
        <item x="770"/>
        <item x="3640"/>
        <item x="3616"/>
        <item x="1087"/>
        <item x="5310"/>
        <item x="4296"/>
        <item x="4517"/>
        <item x="4827"/>
        <item x="2590"/>
        <item x="5219"/>
        <item x="5738"/>
        <item x="6306"/>
        <item x="4735"/>
        <item x="3975"/>
        <item x="1356"/>
        <item x="3667"/>
        <item x="2991"/>
        <item x="5576"/>
        <item x="1770"/>
        <item x="1976"/>
        <item x="5904"/>
        <item x="2947"/>
        <item x="3473"/>
        <item x="987"/>
        <item x="6457"/>
        <item x="534"/>
        <item x="1929"/>
        <item x="3582"/>
        <item x="4789"/>
        <item x="5432"/>
        <item x="6388"/>
        <item x="3143"/>
        <item x="2627"/>
        <item x="6479"/>
        <item x="5905"/>
        <item x="3698"/>
        <item x="3049"/>
        <item x="3417"/>
        <item x="50"/>
        <item x="6239"/>
        <item x="4761"/>
        <item x="1742"/>
        <item x="4780"/>
        <item x="6661"/>
        <item x="5913"/>
        <item x="6639"/>
        <item x="2524"/>
        <item x="1203"/>
        <item x="1596"/>
        <item x="4705"/>
        <item x="4035"/>
        <item x="5367"/>
        <item x="6263"/>
        <item x="6223"/>
        <item x="5715"/>
        <item x="4880"/>
        <item x="1226"/>
        <item x="2301"/>
        <item x="1568"/>
        <item x="1431"/>
        <item x="5680"/>
        <item x="1877"/>
        <item x="6009"/>
        <item x="5744"/>
        <item x="6410"/>
        <item x="6394"/>
        <item x="1171"/>
        <item x="5897"/>
        <item x="848"/>
        <item x="1580"/>
        <item x="3250"/>
        <item x="5987"/>
        <item x="2779"/>
        <item x="3531"/>
        <item x="4847"/>
        <item x="156"/>
        <item x="5800"/>
        <item x="3982"/>
        <item x="6376"/>
        <item x="2619"/>
        <item x="3585"/>
        <item x="6460"/>
        <item x="4057"/>
        <item x="6134"/>
        <item x="5127"/>
        <item x="6027"/>
        <item x="3763"/>
        <item x="6217"/>
        <item x="3274"/>
        <item x="3083"/>
        <item x="6262"/>
        <item x="5076"/>
        <item x="2571"/>
        <item x="3929"/>
        <item x="2157"/>
        <item x="82"/>
        <item x="4565"/>
        <item x="4713"/>
        <item x="3657"/>
        <item x="1822"/>
        <item x="2647"/>
        <item x="1210"/>
        <item x="4067"/>
        <item x="4165"/>
        <item x="5167"/>
        <item x="4689"/>
        <item x="1902"/>
        <item x="3809"/>
        <item x="3291"/>
        <item x="4873"/>
        <item x="3890"/>
        <item x="4007"/>
        <item x="315"/>
        <item x="3277"/>
        <item x="298"/>
        <item x="61"/>
        <item x="4790"/>
        <item x="2108"/>
        <item x="5027"/>
        <item x="5907"/>
        <item x="2345"/>
        <item x="4709"/>
        <item x="5771"/>
        <item x="969"/>
        <item x="5852"/>
        <item x="4755"/>
        <item x="6741"/>
        <item x="6778"/>
        <item x="6436"/>
        <item x="5517"/>
        <item x="5155"/>
        <item x="6382"/>
        <item x="2228"/>
        <item x="1009"/>
        <item x="3014"/>
        <item x="3160"/>
        <item x="6707"/>
        <item x="5068"/>
        <item x="1869"/>
        <item x="4075"/>
        <item x="6294"/>
        <item x="6351"/>
        <item x="3918"/>
        <item x="2285"/>
        <item x="1557"/>
        <item x="3882"/>
        <item x="3055"/>
        <item x="3689"/>
        <item x="3336"/>
        <item x="3851"/>
        <item x="3469"/>
        <item x="4947"/>
        <item x="4430"/>
        <item x="2870"/>
        <item x="5232"/>
        <item x="3265"/>
        <item x="213"/>
        <item x="1321"/>
        <item x="4220"/>
        <item x="3791"/>
        <item x="2770"/>
        <item x="5395"/>
        <item x="3470"/>
        <item x="4188"/>
        <item x="6320"/>
        <item x="4771"/>
        <item x="2146"/>
        <item x="5277"/>
        <item x="5302"/>
        <item x="1950"/>
        <item x="3128"/>
        <item x="6818"/>
        <item x="998"/>
        <item x="6622"/>
        <item x="5940"/>
        <item x="4315"/>
        <item x="4020"/>
        <item x="5047"/>
        <item x="6143"/>
        <item x="6758"/>
        <item x="5648"/>
        <item x="3883"/>
        <item x="6144"/>
        <item x="2463"/>
        <item x="5089"/>
        <item x="1791"/>
        <item x="3243"/>
        <item x="4320"/>
        <item x="3166"/>
        <item x="3059"/>
        <item x="3967"/>
        <item x="6019"/>
        <item x="4617"/>
        <item x="6497"/>
        <item x="6201"/>
        <item x="4994"/>
        <item x="4201"/>
        <item x="6154"/>
        <item x="4650"/>
        <item x="3764"/>
        <item x="3427"/>
        <item x="6716"/>
        <item x="3569"/>
        <item x="3220"/>
        <item x="2980"/>
        <item x="1888"/>
        <item x="1304"/>
        <item x="6291"/>
        <item x="5017"/>
        <item x="4840"/>
        <item x="6440"/>
        <item x="6246"/>
        <item x="3208"/>
        <item x="2102"/>
        <item x="363"/>
        <item x="62"/>
        <item x="1786"/>
        <item x="806"/>
        <item x="4683"/>
        <item x="3153"/>
        <item x="6797"/>
        <item x="2729"/>
        <item x="810"/>
        <item x="181"/>
        <item x="6536"/>
        <item x="6821"/>
        <item x="3299"/>
        <item x="1482"/>
        <item x="4061"/>
        <item x="4770"/>
        <item x="5153"/>
        <item x="4428"/>
        <item x="4434"/>
        <item x="4647"/>
        <item x="5303"/>
        <item x="6807"/>
        <item x="256"/>
        <item x="1670"/>
        <item x="5234"/>
        <item x="6352"/>
        <item x="3743"/>
        <item x="4304"/>
        <item x="3612"/>
        <item x="6644"/>
        <item x="3216"/>
        <item x="6631"/>
        <item x="6569"/>
        <item x="4614"/>
        <item x="745"/>
        <item x="6361"/>
        <item x="5353"/>
        <item x="6146"/>
        <item x="6803"/>
        <item x="2440"/>
        <item x="3198"/>
        <item x="2431"/>
        <item x="2375"/>
        <item x="833"/>
        <item x="6067"/>
        <item x="488"/>
        <item x="6121"/>
        <item x="3647"/>
        <item x="5622"/>
        <item x="4914"/>
        <item x="1297"/>
        <item x="5925"/>
        <item x="3911"/>
        <item x="5380"/>
        <item x="5567"/>
        <item x="6798"/>
        <item x="5888"/>
        <item x="4793"/>
        <item x="6604"/>
        <item x="5711"/>
        <item x="4990"/>
        <item x="706"/>
        <item x="6064"/>
        <item x="3758"/>
        <item x="4737"/>
        <item x="4794"/>
        <item x="4505"/>
        <item x="3931"/>
        <item x="4149"/>
        <item x="5763"/>
        <item x="3999"/>
        <item x="6243"/>
        <item x="396"/>
        <item x="6831"/>
        <item x="2365"/>
        <item x="3562"/>
        <item x="6690"/>
        <item x="6755"/>
        <item x="3920"/>
        <item x="6289"/>
        <item x="1484"/>
        <item x="3232"/>
        <item x="1442"/>
        <item x="4365"/>
        <item x="1600"/>
        <item x="4660"/>
        <item x="4280"/>
        <item x="6056"/>
        <item x="5704"/>
        <item x="262"/>
        <item x="4841"/>
        <item x="2"/>
        <item x="2525"/>
        <item x="2165"/>
        <item x="2878"/>
        <item x="1319"/>
        <item x="2092"/>
        <item x="4070"/>
        <item x="2480"/>
        <item x="552"/>
        <item x="947"/>
        <item x="1883"/>
        <item x="6319"/>
        <item x="4751"/>
        <item x="6517"/>
        <item x="344"/>
        <item x="38"/>
        <item x="1685"/>
        <item x="168"/>
        <item x="4160"/>
        <item x="6525"/>
        <item x="4257"/>
        <item x="3317"/>
        <item x="5923"/>
        <item x="6318"/>
        <item x="1774"/>
        <item x="4759"/>
        <item x="1002"/>
        <item x="4360"/>
        <item x="897"/>
        <item x="4062"/>
        <item x="2314"/>
        <item x="2861"/>
        <item x="1350"/>
        <item x="4243"/>
        <item x="4944"/>
        <item x="5196"/>
        <item x="3732"/>
        <item x="5261"/>
        <item x="5424"/>
        <item x="1357"/>
        <item x="3330"/>
        <item x="3388"/>
        <item x="3327"/>
        <item x="5211"/>
        <item x="6492"/>
        <item x="2123"/>
        <item x="2468"/>
        <item x="514"/>
        <item x="2875"/>
        <item x="5460"/>
        <item x="4239"/>
        <item x="5956"/>
        <item x="4460"/>
        <item x="4190"/>
        <item x="4656"/>
        <item x="434"/>
        <item x="1633"/>
        <item x="4151"/>
        <item x="3739"/>
        <item x="3868"/>
        <item x="4504"/>
        <item x="2061"/>
        <item x="4509"/>
        <item x="4175"/>
        <item x="6498"/>
        <item x="2269"/>
        <item x="5960"/>
        <item x="1790"/>
        <item x="1292"/>
        <item x="6670"/>
        <item x="4710"/>
        <item x="5084"/>
        <item x="4409"/>
        <item x="576"/>
        <item x="2224"/>
        <item x="4898"/>
        <item x="6372"/>
        <item x="6156"/>
        <item x="3033"/>
        <item x="846"/>
        <item x="5132"/>
        <item x="1165"/>
        <item x="5061"/>
        <item x="4332"/>
        <item x="3508"/>
        <item x="5369"/>
        <item x="4890"/>
        <item x="4100"/>
        <item x="5164"/>
        <item x="5137"/>
        <item x="5632"/>
        <item x="4052"/>
        <item x="6714"/>
        <item x="3349"/>
        <item x="5032"/>
        <item x="4026"/>
        <item x="1094"/>
        <item x="1527"/>
        <item x="5574"/>
        <item x="6309"/>
        <item x="6124"/>
        <item x="4027"/>
        <item x="4671"/>
        <item x="4241"/>
        <item x="3514"/>
        <item x="1086"/>
        <item x="5449"/>
        <item x="4238"/>
        <item x="3411"/>
        <item x="19"/>
        <item x="5177"/>
        <item x="981"/>
        <item x="3297"/>
        <item x="4536"/>
        <item x="6093"/>
        <item x="2302"/>
        <item x="1397"/>
        <item x="6118"/>
        <item x="4876"/>
        <item x="2684"/>
        <item x="480"/>
        <item x="4717"/>
        <item x="4813"/>
        <item x="3727"/>
        <item x="1146"/>
        <item x="5071"/>
        <item x="5546"/>
        <item x="1449"/>
        <item x="4530"/>
        <item x="5335"/>
        <item x="402"/>
        <item x="6510"/>
        <item x="6474"/>
        <item x="6158"/>
        <item x="5509"/>
        <item x="4136"/>
        <item x="3873"/>
        <item x="5048"/>
        <item x="5327"/>
        <item x="2326"/>
        <item x="4753"/>
        <item x="6718"/>
        <item x="3120"/>
        <item x="3435"/>
        <item x="5995"/>
        <item x="4909"/>
        <item x="4576"/>
        <item x="5122"/>
        <item x="6691"/>
        <item x="4392"/>
        <item x="6165"/>
        <item x="5410"/>
        <item x="1082"/>
        <item x="5991"/>
        <item x="2044"/>
        <item x="6065"/>
        <item x="5098"/>
        <item x="5315"/>
        <item x="684"/>
        <item x="5506"/>
        <item x="1913"/>
        <item x="3805"/>
        <item x="4724"/>
        <item x="466"/>
        <item x="3704"/>
        <item x="4367"/>
        <item x="4074"/>
        <item x="2586"/>
        <item x="4357"/>
        <item x="4186"/>
        <item x="4672"/>
        <item x="5043"/>
        <item x="4092"/>
        <item x="6475"/>
        <item x="5840"/>
        <item x="5718"/>
        <item x="541"/>
        <item x="3151"/>
        <item x="3094"/>
        <item x="4699"/>
        <item x="1318"/>
        <item x="5258"/>
        <item x="5526"/>
        <item x="5519"/>
        <item x="6724"/>
        <item x="2155"/>
        <item x="251"/>
        <item x="4276"/>
        <item x="4531"/>
        <item x="6137"/>
        <item x="1267"/>
        <item x="6272"/>
        <item x="4558"/>
        <item x="4467"/>
        <item x="5790"/>
        <item x="4415"/>
        <item x="4846"/>
        <item x="5984"/>
        <item x="3125"/>
        <item x="5512"/>
        <item x="2407"/>
        <item x="2522"/>
        <item x="1817"/>
        <item x="4399"/>
        <item x="4712"/>
        <item x="3065"/>
        <item x="3328"/>
        <item x="3812"/>
        <item x="5886"/>
        <item x="4313"/>
        <item x="4629"/>
        <item x="166"/>
        <item x="5072"/>
        <item x="4872"/>
        <item x="6429"/>
        <item x="3625"/>
        <item x="3583"/>
        <item x="6422"/>
        <item x="6614"/>
        <item x="6801"/>
        <item x="4745"/>
        <item x="4950"/>
        <item x="3217"/>
        <item x="1783"/>
        <item x="4828"/>
        <item x="4938"/>
        <item x="5007"/>
        <item x="1130"/>
        <item x="294"/>
        <item x="6162"/>
        <item x="3233"/>
        <item x="1022"/>
        <item x="6700"/>
        <item x="4417"/>
        <item x="6030"/>
        <item x="588"/>
        <item x="527"/>
        <item x="4866"/>
        <item x="2126"/>
        <item x="639"/>
        <item x="5673"/>
        <item x="2037"/>
        <item x="6088"/>
        <item x="823"/>
        <item x="5689"/>
        <item x="578"/>
        <item x="3728"/>
        <item x="6813"/>
        <item x="3219"/>
        <item x="1752"/>
        <item x="4446"/>
        <item x="3848"/>
        <item x="4851"/>
        <item x="4402"/>
        <item x="6586"/>
        <item x="4183"/>
        <item x="3857"/>
        <item x="6546"/>
        <item x="6113"/>
        <item x="1945"/>
        <item x="4521"/>
        <item x="3971"/>
        <item x="5341"/>
        <item x="1637"/>
        <item x="52"/>
        <item x="3202"/>
        <item x="3341"/>
        <item x="5289"/>
        <item x="975"/>
        <item x="4072"/>
        <item x="6740"/>
        <item x="4519"/>
        <item x="6250"/>
        <item x="2485"/>
        <item x="6770"/>
        <item x="2008"/>
        <item x="1886"/>
        <item x="4024"/>
        <item x="2629"/>
        <item x="6662"/>
        <item x="2819"/>
        <item x="5707"/>
        <item x="182"/>
        <item x="2294"/>
        <item x="6051"/>
        <item x="4639"/>
        <item x="5996"/>
        <item x="5498"/>
        <item x="5096"/>
        <item x="1797"/>
        <item x="5963"/>
        <item x="6746"/>
        <item x="4263"/>
        <item x="1359"/>
        <item x="1125"/>
        <item x="4437"/>
        <item x="6814"/>
        <item x="5866"/>
        <item x="5657"/>
        <item x="614"/>
        <item x="1030"/>
        <item x="3315"/>
        <item x="5374"/>
        <item x="4269"/>
        <item x="3397"/>
        <item x="5906"/>
        <item x="6659"/>
        <item x="5431"/>
        <item x="5541"/>
        <item x="1893"/>
        <item x="5927"/>
        <item x="3073"/>
        <item x="3527"/>
        <item x="1671"/>
        <item x="2520"/>
        <item x="3853"/>
        <item x="1510"/>
        <item x="5151"/>
        <item x="2477"/>
        <item x="4807"/>
        <item x="1159"/>
        <item x="1805"/>
        <item x="3658"/>
        <item x="6069"/>
        <item x="1268"/>
        <item x="6462"/>
        <item x="4821"/>
        <item x="4802"/>
        <item x="5216"/>
        <item x="3811"/>
        <item x="4252"/>
        <item x="4091"/>
        <item x="6240"/>
        <item x="4083"/>
        <item x="2661"/>
        <item x="4302"/>
        <item x="3818"/>
        <item x="4855"/>
        <item x="3209"/>
        <item x="1232"/>
        <item x="2304"/>
        <item x="4791"/>
        <item x="4335"/>
        <item x="1116"/>
        <item x="1748"/>
        <item x="4255"/>
        <item x="3076"/>
        <item x="3713"/>
        <item x="1253"/>
        <item x="2505"/>
        <item x="174"/>
        <item x="2068"/>
        <item x="4366"/>
        <item x="3401"/>
        <item x="5336"/>
        <item x="1661"/>
        <item x="820"/>
        <item x="2362"/>
        <item x="1892"/>
        <item x="4014"/>
        <item x="1834"/>
        <item x="753"/>
        <item x="6424"/>
        <item x="1508"/>
        <item x="2260"/>
        <item x="1012"/>
        <item x="3850"/>
        <item x="6066"/>
        <item x="1289"/>
        <item x="4442"/>
        <item x="5890"/>
        <item x="4721"/>
        <item x="4404"/>
        <item x="3708"/>
        <item x="1020"/>
        <item x="4490"/>
        <item x="5491"/>
        <item x="1838"/>
        <item x="6820"/>
        <item x="2830"/>
        <item x="3661"/>
        <item x="5688"/>
        <item x="6473"/>
        <item x="2350"/>
        <item x="4259"/>
        <item x="5817"/>
        <item x="1971"/>
        <item x="10"/>
        <item x="1604"/>
        <item x="4981"/>
        <item x="3462"/>
        <item x="5531"/>
        <item x="3824"/>
        <item x="4574"/>
        <item x="1028"/>
        <item x="1367"/>
        <item x="3253"/>
        <item x="2775"/>
        <item x="535"/>
        <item x="1486"/>
        <item x="5373"/>
        <item x="3410"/>
        <item x="3541"/>
        <item x="4863"/>
        <item x="6660"/>
        <item x="2050"/>
        <item x="6722"/>
        <item x="2148"/>
        <item x="1836"/>
        <item x="6180"/>
        <item x="4414"/>
        <item x="3592"/>
        <item x="2086"/>
        <item x="4883"/>
        <item x="6136"/>
        <item x="3421"/>
        <item x="6697"/>
        <item x="6766"/>
        <item x="4984"/>
        <item x="2967"/>
        <item x="5215"/>
        <item x="994"/>
        <item x="1479"/>
        <item x="5765"/>
        <item x="2297"/>
        <item x="2105"/>
        <item x="6200"/>
        <item x="1907"/>
        <item x="6266"/>
        <item x="778"/>
        <item x="1947"/>
        <item x="5626"/>
        <item x="2355"/>
        <item x="2272"/>
        <item x="5009"/>
        <item x="4249"/>
        <item x="5981"/>
        <item x="965"/>
        <item x="2262"/>
        <item x="6591"/>
        <item x="1101"/>
        <item x="3090"/>
        <item x="4078"/>
        <item x="5654"/>
        <item x="2177"/>
        <item x="4700"/>
        <item x="4999"/>
        <item x="3399"/>
        <item x="2097"/>
        <item x="1889"/>
        <item x="4998"/>
        <item x="5086"/>
        <item x="5332"/>
        <item x="1478"/>
        <item x="1639"/>
        <item x="2437"/>
        <item x="3810"/>
        <item x="3898"/>
        <item x="6502"/>
        <item x="4138"/>
        <item x="6674"/>
        <item x="3793"/>
        <item x="2113"/>
        <item x="1730"/>
        <item x="4510"/>
        <item x="6736"/>
        <item x="6340"/>
        <item x="6127"/>
        <item x="4203"/>
        <item x="6754"/>
        <item x="4172"/>
        <item x="5200"/>
        <item x="1894"/>
        <item x="2527"/>
        <item x="3479"/>
        <item x="4196"/>
        <item x="3891"/>
        <item x="6649"/>
        <item x="3097"/>
        <item x="4979"/>
        <item x="6215"/>
        <item x="4371"/>
        <item x="3925"/>
        <item x="5683"/>
        <item x="6776"/>
        <item x="437"/>
        <item x="5044"/>
        <item x="3269"/>
        <item x="4915"/>
        <item x="5099"/>
        <item x="4152"/>
        <item x="6609"/>
        <item x="5836"/>
        <item x="5187"/>
        <item x="6183"/>
        <item x="1265"/>
        <item x="1405"/>
        <item x="1722"/>
        <item x="3800"/>
        <item x="4045"/>
        <item x="6367"/>
        <item x="2295"/>
        <item x="5052"/>
        <item x="4733"/>
        <item x="3452"/>
        <item x="5158"/>
        <item x="2032"/>
        <item x="4941"/>
        <item x="6261"/>
        <item x="302"/>
        <item x="1876"/>
        <item x="6222"/>
        <item x="3797"/>
        <item x="5935"/>
        <item x="2018"/>
        <item x="4934"/>
        <item x="1379"/>
        <item x="4283"/>
        <item x="3443"/>
        <item x="1995"/>
        <item x="6405"/>
        <item x="5954"/>
        <item x="5794"/>
        <item x="3294"/>
        <item x="2598"/>
        <item x="2418"/>
        <item x="6550"/>
        <item x="5028"/>
        <item x="4622"/>
        <item x="4485"/>
        <item x="5375"/>
        <item x="831"/>
        <item x="6650"/>
        <item x="4917"/>
        <item x="4552"/>
        <item x="4918"/>
        <item x="5433"/>
        <item x="6419"/>
        <item x="6632"/>
        <item x="6646"/>
        <item x="4903"/>
        <item x="4832"/>
        <item x="1414"/>
        <item x="3862"/>
        <item x="6802"/>
        <item x="5535"/>
        <item x="1150"/>
        <item x="4329"/>
        <item x="6709"/>
        <item x="5403"/>
        <item x="6805"/>
        <item x="1291"/>
        <item x="5813"/>
        <item x="5812"/>
        <item x="1989"/>
        <item x="4804"/>
        <item x="4926"/>
        <item x="324"/>
        <item x="6806"/>
        <item x="6587"/>
        <item x="5140"/>
        <item x="2548"/>
        <item x="5910"/>
        <item x="5918"/>
        <item x="6017"/>
        <item x="565"/>
        <item x="6653"/>
        <item x="5124"/>
        <item x="224"/>
        <item x="4811"/>
        <item x="6316"/>
        <item x="5675"/>
        <item x="2920"/>
        <item x="5953"/>
        <item x="5057"/>
        <item x="5256"/>
        <item x="4146"/>
        <item x="5880"/>
        <item x="6278"/>
        <item x="1868"/>
        <item x="4929"/>
        <item x="3678"/>
        <item x="2941"/>
        <item x="5944"/>
        <item x="6621"/>
        <item x="4904"/>
        <item x="1879"/>
        <item x="5914"/>
        <item x="1180"/>
        <item x="107"/>
        <item x="2979"/>
        <item x="4844"/>
        <item x="6490"/>
        <item x="263"/>
        <item x="4048"/>
        <item x="5295"/>
        <item x="4769"/>
        <item x="5722"/>
        <item x="2541"/>
        <item x="6562"/>
        <item x="6031"/>
        <item x="6725"/>
        <item x="2972"/>
        <item x="4608"/>
        <item x="4377"/>
        <item x="6042"/>
        <item x="1323"/>
        <item x="4274"/>
        <item x="1736"/>
        <item x="5183"/>
        <item x="2153"/>
        <item x="3377"/>
        <item x="3733"/>
        <item x="3331"/>
        <item x="6819"/>
        <item x="6704"/>
        <item x="2605"/>
        <item x="2296"/>
        <item x="6288"/>
        <item x="1425"/>
        <item x="3831"/>
        <item x="2955"/>
        <item x="1831"/>
        <item x="6155"/>
        <item x="6678"/>
        <item x="6399"/>
        <item x="1820"/>
        <item x="5413"/>
        <item x="3445"/>
        <item x="3970"/>
        <item x="985"/>
        <item x="976"/>
        <item x="3104"/>
        <item x="5322"/>
        <item x="3121"/>
        <item x="1761"/>
        <item x="3240"/>
        <item x="4799"/>
        <item x="6620"/>
        <item x="6817"/>
        <item x="3132"/>
        <item x="1919"/>
        <item x="2641"/>
        <item x="6501"/>
        <item x="3131"/>
        <item x="5264"/>
        <item x="2159"/>
        <item x="3731"/>
        <item x="1994"/>
        <item x="4980"/>
        <item x="6689"/>
        <item x="5885"/>
        <item x="6365"/>
        <item x="4294"/>
        <item x="761"/>
        <item x="1837"/>
        <item x="4666"/>
        <item x="5316"/>
        <item x="1589"/>
        <item x="416"/>
        <item x="1469"/>
        <item x="966"/>
        <item x="5051"/>
        <item x="4129"/>
        <item x="3843"/>
        <item x="6767"/>
        <item x="4659"/>
        <item x="0"/>
        <item x="3832"/>
        <item x="4125"/>
        <item x="1779"/>
        <item x="889"/>
        <item x="3997"/>
        <item x="2069"/>
        <item x="1411"/>
        <item x="6756"/>
        <item x="145"/>
        <item x="4971"/>
        <item x="4943"/>
        <item x="4369"/>
        <item x="111"/>
        <item x="4987"/>
        <item x="2004"/>
        <item x="6438"/>
        <item x="5345"/>
        <item x="5306"/>
        <item x="3"/>
        <item x="6385"/>
        <item x="5945"/>
        <item x="2323"/>
        <item x="4882"/>
        <item x="4889"/>
        <item x="2012"/>
        <item x="5785"/>
        <item x="2054"/>
        <item x="1762"/>
        <item x="1635"/>
        <item x="4348"/>
        <item x="2039"/>
        <item x="3715"/>
        <item x="6737"/>
        <item x="4616"/>
        <item x="4096"/>
        <item x="4179"/>
        <item x="954"/>
        <item x="4634"/>
        <item x="6811"/>
        <item x="1683"/>
        <item x="5822"/>
        <item x="2624"/>
        <item x="4830"/>
        <item x="1348"/>
        <item x="4714"/>
        <item x="6684"/>
        <item x="718"/>
        <item x="6444"/>
        <item x="5472"/>
        <item x="5530"/>
        <item x="5209"/>
        <item x="3740"/>
        <item x="6757"/>
        <item x="4675"/>
        <item x="5516"/>
        <item x="3237"/>
        <item x="3659"/>
        <item x="5774"/>
        <item x="3747"/>
        <item x="430"/>
        <item x="4277"/>
        <item x="4232"/>
        <item x="6461"/>
        <item x="325"/>
        <item x="1713"/>
        <item x="6346"/>
        <item x="4919"/>
        <item x="5135"/>
        <item x="6607"/>
        <item x="1681"/>
        <item x="4887"/>
        <item x="627"/>
        <item x="5815"/>
        <item x="4912"/>
        <item x="4686"/>
        <item x="2443"/>
        <item x="4573"/>
        <item x="5421"/>
        <item x="4170"/>
        <item x="5900"/>
        <item x="1237"/>
        <item x="1220"/>
        <item x="6589"/>
        <item x="4612"/>
        <item x="6664"/>
        <item x="916"/>
        <item x="6375"/>
        <item x="152"/>
        <item x="2649"/>
        <item x="6153"/>
        <item x="5005"/>
        <item x="5548"/>
        <item x="2115"/>
        <item x="3146"/>
        <item x="361"/>
        <item x="1290"/>
        <item x="5766"/>
        <item x="290"/>
        <item x="1546"/>
        <item x="6255"/>
        <item x="1978"/>
        <item x="5308"/>
        <item x="1828"/>
        <item x="3201"/>
        <item x="1390"/>
        <item x="3860"/>
        <item x="2255"/>
        <item x="6178"/>
        <item x="992"/>
        <item x="5710"/>
        <item x="6354"/>
        <item x="3544"/>
        <item x="3788"/>
        <item x="5685"/>
        <item x="5898"/>
        <item x="4662"/>
        <item x="6682"/>
        <item x="3244"/>
        <item x="2523"/>
        <item x="1543"/>
        <item x="1547"/>
        <item x="6828"/>
        <item x="4374"/>
        <item x="1316"/>
        <item x="6531"/>
        <item x="4206"/>
        <item x="6494"/>
        <item x="3025"/>
        <item x="6571"/>
        <item x="838"/>
        <item x="5131"/>
        <item x="3963"/>
        <item x="6637"/>
        <item x="6514"/>
        <item x="5966"/>
        <item x="6617"/>
        <item x="4000"/>
        <item x="4825"/>
        <item x="1272"/>
        <item x="3901"/>
        <item x="6491"/>
        <item x="1926"/>
        <item x="5021"/>
        <item x="4601"/>
        <item x="5668"/>
        <item x="4023"/>
        <item x="5999"/>
        <item x="5502"/>
        <item x="3420"/>
        <item x="1800"/>
        <item x="5170"/>
        <item x="5363"/>
        <item x="4164"/>
        <item x="5417"/>
        <item x="4140"/>
        <item x="5856"/>
        <item x="5139"/>
        <item x="4849"/>
        <item x="4874"/>
        <item x="6115"/>
        <item x="5067"/>
        <item x="4445"/>
        <item x="5349"/>
        <item x="6297"/>
        <item x="4702"/>
        <item x="3933"/>
        <item x="2377"/>
        <item x="4831"/>
        <item x="6198"/>
        <item x="5163"/>
        <item x="4127"/>
        <item x="6188"/>
        <item x="88"/>
        <item x="2162"/>
        <item x="6349"/>
        <item x="6656"/>
        <item x="2854"/>
        <item x="5864"/>
        <item x="2593"/>
        <item x="4728"/>
        <item x="5275"/>
        <item x="4231"/>
        <item x="3587"/>
        <item x="4534"/>
        <item x="3584"/>
        <item x="1854"/>
        <item x="3820"/>
        <item x="1355"/>
        <item x="4620"/>
        <item x="3156"/>
        <item x="4119"/>
        <item x="4013"/>
        <item x="3845"/>
        <item x="5831"/>
        <item x="3002"/>
        <item x="3316"/>
        <item x="2248"/>
        <item x="6313"/>
        <item x="5181"/>
        <item x="1678"/>
        <item x="4411"/>
        <item x="754"/>
        <item x="2486"/>
        <item x="4923"/>
        <item x="2693"/>
        <item x="4746"/>
        <item x="827"/>
        <item x="6804"/>
        <item x="3863"/>
        <item x="3595"/>
        <item x="4094"/>
        <item x="1587"/>
        <item x="6455"/>
        <item x="4957"/>
        <item x="5731"/>
        <item x="1727"/>
        <item x="2429"/>
        <item x="4972"/>
        <item x="6648"/>
        <item x="5024"/>
        <item x="1655"/>
        <item x="4814"/>
        <item x="2335"/>
        <item x="935"/>
        <item x="6301"/>
        <item x="3087"/>
        <item x="5849"/>
        <item x="5873"/>
        <item x="4975"/>
        <item x="1370"/>
        <item x="876"/>
        <item x="1972"/>
        <item x="6533"/>
        <item x="4962"/>
        <item x="2962"/>
        <item x="63"/>
        <item x="2417"/>
        <item x="5496"/>
        <item x="5114"/>
        <item x="5191"/>
        <item x="4156"/>
        <item x="6685"/>
        <item x="1936"/>
        <item x="4535"/>
        <item x="58"/>
        <item x="484"/>
        <item x="6192"/>
        <item x="4758"/>
        <item x="1068"/>
        <item x="3066"/>
        <item x="970"/>
        <item x="2470"/>
        <item x="2029"/>
        <item x="5285"/>
        <item x="5320"/>
        <item x="2825"/>
        <item x="2474"/>
        <item x="4848"/>
        <item x="5955"/>
        <item x="667"/>
        <item x="4977"/>
        <item x="3973"/>
        <item x="4168"/>
        <item x="5492"/>
        <item x="5014"/>
        <item x="4006"/>
        <item x="701"/>
        <item x="6408"/>
        <item x="3827"/>
        <item x="2186"/>
        <item x="3542"/>
        <item x="4839"/>
        <item x="3223"/>
        <item x="4895"/>
        <item x="4931"/>
        <item x="2488"/>
        <item x="1412"/>
        <item x="6194"/>
        <item x="1349"/>
        <item x="829"/>
        <item x="4066"/>
        <item x="5699"/>
        <item x="5145"/>
        <item x="4347"/>
        <item x="5125"/>
        <item x="6625"/>
        <item x="4992"/>
        <item x="4529"/>
        <item x="3431"/>
        <item x="5447"/>
        <item x="5521"/>
        <item x="4124"/>
        <item x="3102"/>
        <item x="3691"/>
        <item x="4960"/>
        <item x="1631"/>
        <item x="3054"/>
        <item x="3962"/>
        <item x="4627"/>
        <item x="359"/>
        <item x="503"/>
        <item x="6353"/>
        <item x="401"/>
        <item x="2554"/>
        <item x="1772"/>
        <item x="2330"/>
        <item x="6699"/>
        <item x="2135"/>
        <item x="883"/>
        <item x="4748"/>
        <item x="1191"/>
        <item x="934"/>
        <item x="2640"/>
        <item x="6493"/>
        <item x="2289"/>
        <item x="5031"/>
        <item x="5159"/>
        <item x="840"/>
        <item x="4227"/>
        <item x="3762"/>
        <item x="489"/>
        <item x="2401"/>
        <item x="504"/>
        <item x="4927"/>
        <item x="3930"/>
        <item x="5697"/>
        <item x="398"/>
        <item x="3345"/>
        <item x="4906"/>
        <item x="3256"/>
        <item x="1214"/>
        <item x="1314"/>
        <item x="2436"/>
        <item x="3940"/>
        <item x="4017"/>
        <item x="5259"/>
        <item x="3755"/>
        <item x="2363"/>
        <item x="2088"/>
        <item x="6698"/>
        <item x="4518"/>
        <item x="864"/>
        <item x="5957"/>
        <item x="3468"/>
        <item x="2597"/>
        <item x="1306"/>
        <item x="1391"/>
        <item x="4408"/>
        <item x="3325"/>
        <item x="6433"/>
        <item x="3620"/>
        <item x="316"/>
        <item x="6443"/>
        <item x="6599"/>
        <item x="6665"/>
        <item x="4299"/>
        <item x="3726"/>
        <item x="999"/>
        <item x="3884"/>
        <item x="4285"/>
        <item x="4731"/>
        <item x="6356"/>
        <item x="6579"/>
        <item x="2388"/>
        <item x="2930"/>
        <item x="3038"/>
        <item x="4256"/>
        <item x="3646"/>
        <item x="4278"/>
        <item x="6680"/>
        <item x="980"/>
        <item x="4682"/>
        <item x="5976"/>
        <item x="4777"/>
        <item x="5276"/>
        <item x="2535"/>
        <item x="6505"/>
        <item x="5161"/>
        <item x="4071"/>
        <item x="3680"/>
        <item x="5210"/>
        <item x="5026"/>
        <item x="3126"/>
        <item x="6391"/>
        <item x="4464"/>
        <item x="5011"/>
        <item x="3702"/>
        <item x="3609"/>
        <item x="4121"/>
        <item x="774"/>
        <item x="6752"/>
        <item x="2398"/>
        <item x="5434"/>
        <item x="6332"/>
        <item x="1008"/>
        <item x="2676"/>
        <item x="4740"/>
        <item x="1963"/>
        <item x="1027"/>
        <item x="2459"/>
        <item x="6041"/>
        <item x="5448"/>
        <item x="1091"/>
        <item x="4628"/>
        <item x="6453"/>
        <item x="6500"/>
        <item x="6043"/>
        <item x="4829"/>
        <item x="2469"/>
        <item x="4342"/>
        <item x="1384"/>
        <item x="1270"/>
        <item x="1121"/>
        <item x="5547"/>
        <item x="2182"/>
        <item x="2959"/>
        <item x="4101"/>
        <item x="4729"/>
        <item x="645"/>
        <item x="6577"/>
        <item x="3700"/>
        <item x="5307"/>
        <item x="3684"/>
        <item x="3179"/>
        <item x="2268"/>
        <item x="5894"/>
        <item x="1881"/>
        <item x="6512"/>
        <item x="4224"/>
        <item x="4690"/>
        <item x="1826"/>
        <item x="3366"/>
        <item x="4192"/>
        <item x="6253"/>
        <item x="4585"/>
        <item x="5777"/>
        <item x="3273"/>
        <item x="6787"/>
        <item x="6449"/>
        <item x="3922"/>
        <item x="4032"/>
        <item x="6181"/>
        <item x="2634"/>
        <item x="3705"/>
        <item x="6612"/>
        <item x="3886"/>
        <item x="2531"/>
        <item x="6667"/>
        <item x="6080"/>
        <item x="350"/>
        <item x="1119"/>
        <item x="6600"/>
        <item x="3914"/>
        <item x="4910"/>
        <item x="3988"/>
        <item x="5706"/>
        <item x="4493"/>
        <item x="172"/>
        <item x="6389"/>
        <item x="5581"/>
        <item x="3147"/>
        <item x="6377"/>
        <item x="1519"/>
        <item x="1168"/>
        <item x="4600"/>
        <item x="3407"/>
        <item x="1870"/>
        <item x="4902"/>
        <item x="3359"/>
        <item x="42"/>
        <item x="4123"/>
        <item x="3796"/>
        <item x="2653"/>
        <item x="6231"/>
        <item x="1823"/>
        <item x="3380"/>
        <item x="2327"/>
        <item x="3801"/>
        <item x="4322"/>
        <item x="2336"/>
        <item x="4783"/>
        <item x="4778"/>
        <item x="3135"/>
        <item x="533"/>
        <item x="5392"/>
        <item x="779"/>
        <item x="4913"/>
        <item x="4088"/>
        <item x="4935"/>
        <item x="756"/>
        <item x="3858"/>
        <item x="6442"/>
        <item x="4289"/>
        <item x="6640"/>
        <item x="3916"/>
        <item x="5851"/>
        <item x="5407"/>
        <item x="4696"/>
        <item x="6518"/>
        <item x="6568"/>
        <item x="6605"/>
        <item x="4657"/>
        <item x="4976"/>
        <item x="5418"/>
        <item x="2494"/>
        <item x="945"/>
        <item x="986"/>
        <item x="6248"/>
        <item x="4229"/>
        <item x="4554"/>
        <item x="5505"/>
        <item x="4077"/>
        <item x="5584"/>
        <item x="6203"/>
        <item x="6232"/>
        <item x="6715"/>
        <item x="5117"/>
        <item x="3777"/>
        <item x="3252"/>
        <item x="4611"/>
        <item x="392"/>
        <item x="4803"/>
        <item x="3018"/>
        <item x="1015"/>
        <item x="6655"/>
        <item x="2453"/>
        <item x="160"/>
        <item x="1611"/>
        <item x="2438"/>
        <item x="1946"/>
        <item x="1282"/>
        <item x="4130"/>
        <item x="4932"/>
        <item x="6638"/>
        <item x="6681"/>
        <item x="4812"/>
        <item x="4153"/>
        <item x="4055"/>
        <item x="4946"/>
        <item x="5795"/>
        <item x="4290"/>
        <item x="3230"/>
        <item x="5347"/>
        <item x="4815"/>
        <item x="2366"/>
        <item x="3249"/>
        <item x="6241"/>
        <item x="5608"/>
        <item x="2934"/>
        <item x="2084"/>
        <item x="1251"/>
        <item x="3674"/>
        <item x="4008"/>
        <item x="1275"/>
        <item x="1092"/>
        <item x="6676"/>
        <item x="6383"/>
        <item x="3750"/>
        <item x="668"/>
        <item x="5015"/>
        <item x="5882"/>
        <item x="3917"/>
        <item x="3737"/>
        <item x="1656"/>
        <item x="4042"/>
        <item x="5495"/>
        <item x="1396"/>
        <item x="3227"/>
        <item x="2140"/>
        <item x="6343"/>
        <item x="1788"/>
        <item x="6380"/>
        <item x="6021"/>
        <item x="6633"/>
        <item x="6824"/>
        <item x="630"/>
        <item x="893"/>
        <item x="4111"/>
        <item x="2319"/>
        <item x="5754"/>
        <item x="4786"/>
        <item x="6810"/>
        <item x="3652"/>
        <item x="1234"/>
        <item x="4068"/>
        <item x="4275"/>
        <item x="1085"/>
        <item x="6368"/>
        <item x="2500"/>
        <item x="3685"/>
        <item x="1388"/>
        <item x="1561"/>
        <item x="887"/>
        <item x="3017"/>
        <item x="5058"/>
        <item x="1528"/>
        <item x="6326"/>
        <item x="3775"/>
        <item x="4572"/>
        <item x="3012"/>
        <item x="1607"/>
        <item x="4420"/>
        <item x="6282"/>
        <item x="5046"/>
        <item x="4133"/>
        <item x="4924"/>
        <item x="5730"/>
        <item x="1811"/>
        <item x="3986"/>
        <item x="1106"/>
        <item x="6434"/>
        <item x="3075"/>
        <item x="265"/>
        <item x="320"/>
        <item x="5287"/>
        <item x="1916"/>
        <item x="3706"/>
        <item x="4853"/>
        <item x="2333"/>
        <item x="70"/>
        <item x="4865"/>
        <item x="721"/>
        <item x="3590"/>
        <item x="1903"/>
        <item x="5427"/>
        <item x="2538"/>
        <item x="4086"/>
        <item x="4079"/>
        <item x="3283"/>
        <item x="5399"/>
        <item x="3696"/>
        <item x="4632"/>
        <item x="6185"/>
        <item x="3029"/>
        <item x="5406"/>
        <item x="1960"/>
        <item x="6339"/>
        <item x="5879"/>
        <item x="2761"/>
        <item x="3806"/>
        <item x="5545"/>
        <item x="6780"/>
        <item x="2426"/>
        <item x="5103"/>
        <item x="5437"/>
        <item x="5693"/>
        <item x="6573"/>
        <item x="949"/>
        <item x="1609"/>
        <item x="3840"/>
        <item x="4230"/>
        <item x="4886"/>
        <item x="3807"/>
        <item x="1409"/>
        <item x="5931"/>
        <item x="6430"/>
        <item x="5468"/>
        <item x="2884"/>
        <item x="775"/>
        <item x="5484"/>
        <item x="1852"/>
        <item x="5933"/>
        <item x="2940"/>
        <item x="1436"/>
        <item x="6268"/>
        <item x="6448"/>
        <item x="5810"/>
        <item x="4354"/>
        <item x="3138"/>
        <item x="2836"/>
        <item x="92"/>
        <item x="3446"/>
        <item x="6552"/>
        <item x="5178"/>
        <item x="2109"/>
        <item x="3376"/>
        <item x="867"/>
        <item x="6308"/>
        <item x="4796"/>
        <item x="1982"/>
        <item x="6688"/>
        <item x="956"/>
        <item x="3082"/>
        <item x="6635"/>
        <item x="1179"/>
        <item x="3440"/>
        <item x="1184"/>
        <item x="1190"/>
        <item x="3175"/>
        <item x="5985"/>
        <item x="6037"/>
        <item x="5312"/>
        <item x="2273"/>
        <item x="3855"/>
        <item x="6345"/>
        <item x="6336"/>
        <item x="5486"/>
        <item x="3720"/>
        <item x="4244"/>
        <item x="4097"/>
        <item x="5641"/>
        <item x="3767"/>
        <item x="4993"/>
        <item x="2445"/>
        <item x="12"/>
        <item x="5490"/>
        <item x="5340"/>
        <item x="4738"/>
        <item x="4098"/>
        <item x="3191"/>
        <item x="1364"/>
        <item x="5786"/>
        <item x="5977"/>
        <item x="3633"/>
        <item x="904"/>
        <item x="1507"/>
        <item x="5023"/>
        <item x="6529"/>
        <item x="6230"/>
        <item x="4893"/>
        <item x="4715"/>
        <item x="5723"/>
        <item x="65"/>
        <item x="104"/>
        <item x="1334"/>
        <item x="933"/>
        <item x="622"/>
        <item x="3672"/>
        <item x="2484"/>
        <item x="868"/>
        <item x="6411"/>
        <item x="6395"/>
        <item x="561"/>
        <item x="4497"/>
        <item x="3335"/>
        <item x="4590"/>
        <item x="1303"/>
        <item x="5916"/>
        <item x="2259"/>
        <item x="1278"/>
        <item x="3826"/>
        <item x="6264"/>
        <item x="3247"/>
        <item x="948"/>
        <item x="230"/>
        <item x="5059"/>
        <item x="4456"/>
        <item x="2020"/>
        <item x="4908"/>
        <item x="3218"/>
        <item x="3829"/>
        <item x="3782"/>
        <item x="5121"/>
        <item x="4901"/>
        <item x="1144"/>
        <item x="5938"/>
        <item x="5922"/>
        <item x="6581"/>
        <item x="6463"/>
        <item x="102"/>
        <item x="5056"/>
        <item x="2134"/>
        <item x="4966"/>
        <item x="6302"/>
        <item x="4459"/>
        <item x="2674"/>
        <item x="6634"/>
        <item x="5514"/>
        <item x="4427"/>
        <item x="5119"/>
        <item x="6016"/>
        <item x="3129"/>
        <item x="6008"/>
        <item x="4134"/>
        <item x="6721"/>
        <item x="6221"/>
        <item x="5439"/>
        <item x="4655"/>
        <item x="6566"/>
        <item x="2455"/>
        <item x="2321"/>
        <item x="5025"/>
        <item x="5116"/>
        <item x="3215"/>
        <item x="4949"/>
        <item x="5666"/>
        <item x="2027"/>
        <item x="5965"/>
        <item x="1592"/>
        <item x="2071"/>
        <item x="1099"/>
        <item x="2559"/>
        <item x="3460"/>
        <item x="5529"/>
        <item x="202"/>
        <item x="5123"/>
        <item x="1132"/>
        <item x="5736"/>
        <item x="5934"/>
        <item x="2893"/>
        <item x="5784"/>
        <item x="3118"/>
        <item x="2519"/>
        <item x="6687"/>
        <item x="4154"/>
        <item x="6357"/>
        <item x="214"/>
        <item x="1845"/>
        <item x="6257"/>
        <item x="5239"/>
        <item x="6701"/>
        <item x="4757"/>
        <item x="6300"/>
        <item x="716"/>
        <item x="4208"/>
        <item x="5952"/>
        <item x="3196"/>
        <item x="6747"/>
        <item x="804"/>
        <item x="3159"/>
        <item x="6768"/>
        <item x="6366"/>
        <item x="2749"/>
        <item x="5190"/>
        <item x="924"/>
        <item x="3789"/>
        <item x="3745"/>
        <item x="1632"/>
        <item x="2604"/>
        <item x="482"/>
        <item x="6259"/>
        <item x="3013"/>
        <item x="4875"/>
        <item x="5136"/>
        <item x="2584"/>
        <item x="6781"/>
        <item x="4234"/>
        <item x="3942"/>
        <item x="6792"/>
        <item x="1166"/>
        <item x="1451"/>
        <item x="4651"/>
        <item x="1437"/>
        <item x="1593"/>
        <item x="5195"/>
        <item x="2185"/>
        <item x="2025"/>
        <item x="6775"/>
        <item x="3622"/>
        <item x="6705"/>
        <item x="4824"/>
        <item x="936"/>
        <item x="3867"/>
        <item x="596"/>
        <item x="5772"/>
        <item x="2312"/>
        <item x="3119"/>
        <item x="4858"/>
        <item x="3786"/>
        <item x="2876"/>
        <item x="4707"/>
        <item x="3428"/>
        <item x="2280"/>
        <item x="4817"/>
        <item x="3451"/>
        <item x="2552"/>
        <item x="6414"/>
        <item x="3799"/>
        <item x="6396"/>
        <item x="1255"/>
        <item x="6503"/>
        <item x="6742"/>
        <item x="5002"/>
        <item x="5319"/>
        <item x="870"/>
        <item x="4001"/>
        <item x="5739"/>
        <item x="3838"/>
        <item x="3103"/>
        <item x="5946"/>
        <item x="1157"/>
        <item x="4166"/>
        <item x="4207"/>
        <item x="3163"/>
        <item x="4116"/>
        <item x="5004"/>
        <item x="3171"/>
        <item x="6556"/>
        <item x="1952"/>
        <item x="5908"/>
        <item x="4440"/>
        <item x="2534"/>
        <item x="3225"/>
        <item x="2225"/>
        <item x="771"/>
        <item x="2026"/>
        <item x="1500"/>
        <item x="355"/>
        <item x="1676"/>
        <item x="4742"/>
        <item x="6522"/>
        <item x="5175"/>
        <item x="4099"/>
        <item x="3748"/>
        <item x="6058"/>
        <item x="1196"/>
        <item x="4641"/>
        <item x="3766"/>
        <item x="5108"/>
        <item x="2320"/>
        <item x="1646"/>
        <item x="6439"/>
        <item x="1435"/>
        <item x="5416"/>
        <item x="1867"/>
        <item x="5006"/>
        <item x="456"/>
        <item x="4262"/>
        <item x="3304"/>
        <item x="5120"/>
        <item x="2383"/>
        <item x="3650"/>
        <item x="1193"/>
        <item x="1825"/>
        <item x="4561"/>
        <item x="5893"/>
        <item x="1522"/>
        <item x="2497"/>
        <item x="2750"/>
        <item x="4693"/>
        <item x="5010"/>
        <item x="2346"/>
        <item x="5773"/>
        <item x="4591"/>
        <item x="3926"/>
        <item x="3136"/>
        <item x="5265"/>
        <item x="5463"/>
        <item x="2460"/>
        <item x="4969"/>
        <item x="6256"/>
        <item x="2760"/>
        <item x="6004"/>
        <item x="3511"/>
        <item x="6236"/>
        <item x="2579"/>
        <item x="520"/>
        <item x="5497"/>
        <item x="1964"/>
        <item x="6521"/>
        <item x="6122"/>
        <item x="380"/>
        <item x="5192"/>
        <item x="6616"/>
        <item x="3155"/>
        <item x="1142"/>
        <item x="1019"/>
        <item x="1221"/>
        <item x="5111"/>
        <item x="4896"/>
        <item x="5"/>
        <item x="48"/>
        <item x="4837"/>
        <item x="1939"/>
        <item x="2265"/>
        <item x="4605"/>
        <item x="228"/>
        <item x="4311"/>
        <item x="4774"/>
        <item x="6666"/>
        <item x="1777"/>
        <item x="6428"/>
        <item x="95"/>
        <item x="4279"/>
        <item x="2098"/>
        <item x="5022"/>
        <item x="1662"/>
        <item x="5543"/>
        <item x="1497"/>
        <item x="6235"/>
        <item x="5365"/>
        <item x="2152"/>
        <item x="4838"/>
        <item x="1186"/>
        <item x="3348"/>
        <item x="6611"/>
        <item x="4468"/>
        <item x="1757"/>
        <item x="730"/>
        <item x="3268"/>
        <item x="5388"/>
        <item x="759"/>
        <item x="5001"/>
        <item x="469"/>
        <item x="5202"/>
        <item x="5199"/>
        <item x="1773"/>
        <item x="3701"/>
        <item x="4325"/>
        <item x="6618"/>
        <item x="5745"/>
        <item x="4754"/>
        <item x="5300"/>
        <item x="6454"/>
        <item x="5911"/>
        <item x="6039"/>
        <item x="1369"/>
        <item x="6279"/>
        <item x="6179"/>
        <item x="886"/>
        <item x="6447"/>
        <item x="2594"/>
        <item x="4214"/>
        <item x="3021"/>
        <item x="5630"/>
        <item x="1127"/>
        <item x="2288"/>
        <item x="4704"/>
        <item x="3011"/>
        <item x="357"/>
        <item x="5686"/>
        <item x="1305"/>
        <item x="291"/>
        <item x="6555"/>
        <item x="3071"/>
        <item x="6303"/>
        <item x="554"/>
        <item x="3837"/>
        <item x="4422"/>
        <item x="546"/>
        <item x="575"/>
        <item x="1745"/>
        <item x="5939"/>
        <item x="3141"/>
        <item x="5288"/>
        <item x="2916"/>
        <item x="1176"/>
        <item x="5244"/>
        <item x="4669"/>
        <item x="6374"/>
        <item x="4281"/>
        <item x="4453"/>
        <item x="3356"/>
        <item x="1775"/>
        <item x="4161"/>
        <item x="6532"/>
        <item x="3958"/>
        <item x="3000"/>
        <item x="4722"/>
        <item x="4500"/>
        <item x="3298"/>
        <item x="1331"/>
        <item x="6384"/>
        <item x="4604"/>
        <item x="5221"/>
        <item x="4019"/>
        <item x="1080"/>
        <item x="4720"/>
        <item x="6242"/>
        <item x="968"/>
        <item x="1021"/>
        <item x="2256"/>
        <item x="3373"/>
        <item x="6558"/>
        <item x="43"/>
        <item x="3422"/>
        <item x="1636"/>
        <item x="4939"/>
        <item x="1954"/>
        <item x="6348"/>
        <item x="5454"/>
        <item x="4862"/>
        <item x="4810"/>
        <item x="3365"/>
        <item x="4986"/>
        <item x="1389"/>
        <item x="6476"/>
        <item x="2857"/>
        <item x="1257"/>
        <item x="2599"/>
        <item x="4928"/>
        <item x="3060"/>
        <item x="6360"/>
        <item x="5562"/>
        <item x="2777"/>
        <item x="5331"/>
        <item x="6312"/>
        <item x="5412"/>
        <item x="2490"/>
        <item x="83"/>
        <item x="5926"/>
        <item x="5188"/>
        <item x="2001"/>
        <item x="5769"/>
        <item x="1183"/>
        <item x="6636"/>
        <item x="2261"/>
        <item x="1672"/>
        <item x="843"/>
        <item x="4181"/>
        <item x="5737"/>
        <item x="1969"/>
        <item x="6090"/>
        <item x="4194"/>
        <item x="6247"/>
        <item x="3834"/>
        <item x="3785"/>
        <item x="2202"/>
        <item x="4526"/>
        <item x="1977"/>
        <item x="4326"/>
        <item x="3130"/>
        <item x="4087"/>
        <item x="3172"/>
        <item x="210"/>
        <item x="2266"/>
        <item x="5942"/>
        <item x="3441"/>
        <item x="4725"/>
        <item x="6830"/>
        <item x="6437"/>
        <item x="2188"/>
        <item x="4436"/>
        <item x="1342"/>
        <item x="834"/>
        <item x="5425"/>
        <item x="5081"/>
        <item x="5041"/>
        <item x="4861"/>
        <item x="2449"/>
        <item x="5364"/>
        <item x="4330"/>
        <item x="6782"/>
        <item x="738"/>
        <item x="5732"/>
        <item x="5401"/>
        <item x="1235"/>
        <item x="1768"/>
        <item x="700"/>
        <item x="1428"/>
        <item x="604"/>
        <item x="4102"/>
        <item x="882"/>
        <item x="5524"/>
        <item x="2588"/>
        <item x="6409"/>
        <item x="6564"/>
        <item x="5085"/>
        <item x="3688"/>
        <item x="6499"/>
        <item x="4265"/>
        <item x="6404"/>
        <item x="5284"/>
        <item x="5895"/>
        <item x="4711"/>
        <item x="5194"/>
        <item x="6731"/>
        <item x="950"/>
        <item x="4295"/>
        <item x="5104"/>
        <item x="3757"/>
        <item x="4544"/>
        <item x="148"/>
        <item x="1499"/>
        <item x="5504"/>
        <item x="3642"/>
        <item x="5400"/>
        <item x="3610"/>
        <item x="1301"/>
        <item x="1208"/>
        <item x="6686"/>
        <item x="3563"/>
        <item x="2313"/>
        <item x="2709"/>
        <item x="322"/>
        <item x="3093"/>
        <item x="5903"/>
        <item x="5523"/>
        <item x="2074"/>
        <item x="4250"/>
        <item x="1277"/>
        <item x="5518"/>
        <item x="4107"/>
        <item x="3195"/>
        <item x="1900"/>
        <item x="3734"/>
        <item x="2990"/>
        <item x="2250"/>
        <item x="1081"/>
        <item x="5814"/>
        <item x="180"/>
        <item x="4718"/>
        <item x="4400"/>
        <item x="1433"/>
        <item x="1830"/>
        <item x="5299"/>
        <item x="3707"/>
        <item x="3456"/>
        <item x="4905"/>
        <item x="2193"/>
        <item x="6511"/>
        <item x="3952"/>
        <item x="6191"/>
        <item x="397"/>
        <item x="5889"/>
        <item x="5899"/>
        <item x="1850"/>
        <item x="91"/>
        <item x="5293"/>
        <item x="6488"/>
        <item x="5462"/>
        <item x="5459"/>
        <item x="3278"/>
        <item x="6694"/>
        <item x="4233"/>
        <item x="4891"/>
        <item x="5759"/>
        <item x="1541"/>
        <item x="1006"/>
        <item x="4015"/>
        <item x="266"/>
        <item x="2311"/>
        <item x="2002"/>
        <item x="4237"/>
        <item x="1322"/>
        <item x="345"/>
        <item x="6252"/>
        <item x="5508"/>
        <item x="5272"/>
        <item x="1502"/>
        <item x="3771"/>
        <item x="6613"/>
        <item x="4782"/>
        <item x="3790"/>
        <item x="6168"/>
        <item x="6415"/>
        <item x="1392"/>
        <item x="1942"/>
        <item x="2899"/>
        <item x="1353"/>
        <item x="4338"/>
        <item x="3329"/>
        <item x="6703"/>
        <item x="5500"/>
        <item x="6728"/>
        <item x="4687"/>
        <item x="2334"/>
        <item x="4352"/>
        <item x="1434"/>
        <item x="3814"/>
        <item x="3292"/>
        <item x="5691"/>
        <item x="3255"/>
        <item x="5359"/>
        <item x="2986"/>
        <item x="5507"/>
        <item x="4676"/>
        <item x="6575"/>
        <item x="143"/>
        <item x="3543"/>
        <item x="4691"/>
        <item x="6822"/>
        <item x="1909"/>
        <item x="4318"/>
        <item x="6147"/>
        <item x="2831"/>
        <item x="6693"/>
        <item x="1240"/>
        <item x="544"/>
        <item x="299"/>
        <item x="3716"/>
        <item x="6496"/>
        <item x="4210"/>
        <item x="4282"/>
        <item x="4135"/>
        <item x="4978"/>
        <item x="2691"/>
        <item x="4646"/>
        <item x="892"/>
        <item x="1174"/>
        <item x="3752"/>
        <item x="1074"/>
        <item x="6679"/>
        <item x="1366"/>
        <item x="6771"/>
        <item x="6456"/>
        <item x="5118"/>
        <item x="5540"/>
        <item x="6592"/>
        <item x="1483"/>
        <item x="6588"/>
        <item x="4579"/>
        <item x="5356"/>
        <item x="3944"/>
        <item x="5703"/>
        <item x="4211"/>
        <item x="1273"/>
        <item x="4105"/>
        <item x="4270"/>
        <item x="4942"/>
        <item x="2423"/>
        <item x="590"/>
        <item x="3597"/>
        <item x="3264"/>
        <item x="5951"/>
        <item x="2744"/>
        <item x="5776"/>
        <item x="6559"/>
        <item x="5115"/>
        <item x="4764"/>
        <item x="5126"/>
        <item x="3606"/>
        <item x="5917"/>
        <item x="2404"/>
        <item x="3627"/>
        <item x="4658"/>
        <item x="3184"/>
        <item x="4344"/>
        <item x="6373"/>
        <item x="3664"/>
        <item x="3753"/>
        <item x="426"/>
        <item x="619"/>
        <item x="5513"/>
        <item x="6465"/>
        <item x="1585"/>
        <item x="3140"/>
        <item x="6651"/>
        <item x="1741"/>
        <item x="3808"/>
        <item x="4963"/>
        <item x="780"/>
        <item x="2492"/>
        <item x="4432"/>
        <item x="1955"/>
        <item x="540"/>
        <item x="3960"/>
        <item x="135"/>
        <item x="1933"/>
        <item x="2368"/>
        <item x="4680"/>
        <item x="6585"/>
        <item x="4624"/>
        <item x="3095"/>
        <item x="5993"/>
        <item x="2515"/>
        <item x="1951"/>
        <item x="1712"/>
        <item x="5660"/>
        <item x="2316"/>
        <item x="5833"/>
        <item x="2476"/>
        <item x="4323"/>
        <item x="2896"/>
        <item x="5528"/>
        <item x="3908"/>
        <item x="3092"/>
        <item x="525"/>
        <item x="4030"/>
        <item x="5793"/>
        <item x="6451"/>
        <item x="1466"/>
        <item x="6290"/>
        <item x="5292"/>
        <item x="5824"/>
        <item x="556"/>
        <item x="686"/>
        <item x="5063"/>
        <item x="6520"/>
        <item x="3910"/>
        <item x="2472"/>
        <item x="4967"/>
        <item x="4051"/>
        <item x="1781"/>
        <item x="6209"/>
        <item x="5298"/>
        <item x="175"/>
        <item x="574"/>
        <item x="3673"/>
        <item x="6369"/>
        <item x="2328"/>
        <item x="2043"/>
        <item x="5662"/>
        <item x="6170"/>
        <item x="2281"/>
        <item x="4618"/>
        <item x="4454"/>
        <item x="3238"/>
        <item x="6509"/>
        <item x="666"/>
        <item x="3854"/>
        <item x="6524"/>
        <item x="5651"/>
        <item x="1395"/>
        <item x="6484"/>
        <item x="5756"/>
        <item x="2514"/>
        <item x="4834"/>
        <item x="6028"/>
        <item x="3001"/>
        <item x="6406"/>
        <item x="4147"/>
        <item x="2741"/>
        <item x="1175"/>
        <item x="4752"/>
        <item x="6347"/>
        <item x="2361"/>
        <item x="126"/>
        <item x="2353"/>
        <item x="1456"/>
        <item x="2663"/>
        <item x="5053"/>
        <item x="6557"/>
        <item x="3904"/>
        <item x="5213"/>
        <item x="2005"/>
        <item x="1011"/>
        <item x="4247"/>
        <item x="1419"/>
        <item x="1901"/>
        <item x="4435"/>
        <item x="1658"/>
        <item x="6296"/>
        <item x="5309"/>
        <item x="830"/>
        <item x="6420"/>
        <item x="5339"/>
        <item x="67"/>
        <item x="4198"/>
        <item x="1776"/>
        <item x="4405"/>
        <item x="1054"/>
        <item x="4110"/>
        <item x="5855"/>
        <item x="4607"/>
        <item x="2726"/>
        <item x="4197"/>
        <item x="3735"/>
        <item x="6281"/>
        <item x="4679"/>
        <item x="3085"/>
        <item x="1897"/>
        <item x="4458"/>
        <item x="6204"/>
        <item x="4131"/>
        <item x="3725"/>
        <item x="5185"/>
        <item x="5788"/>
        <item x="2415"/>
        <item x="5054"/>
        <item x="1056"/>
        <item x="1570"/>
        <item x="5282"/>
        <item x="5045"/>
        <item x="5130"/>
        <item x="2479"/>
        <item x="3322"/>
        <item x="3717"/>
        <item x="3027"/>
        <item x="4602"/>
        <item x="2275"/>
        <item x="3079"/>
        <item x="940"/>
        <item x="5337"/>
        <item x="5783"/>
        <item x="4423"/>
        <item x="5553"/>
        <item x="1824"/>
        <item x="2310"/>
        <item x="2041"/>
        <item x="4499"/>
        <item x="5205"/>
        <item x="5499"/>
        <item x="725"/>
        <item x="6379"/>
        <item x="4267"/>
        <item x="5250"/>
        <item x="72"/>
        <item x="4508"/>
        <item x="5494"/>
        <item x="2139"/>
        <item x="4989"/>
        <item x="1957"/>
        <item x="2950"/>
        <item x="3221"/>
        <item x="245"/>
        <item x="6469"/>
        <item x="6570"/>
        <item x="6423"/>
        <item x="1733"/>
        <item x="1344"/>
        <item x="5628"/>
        <item x="6386"/>
        <item x="178"/>
        <item x="5266"/>
        <item x="6750"/>
        <item x="5869"/>
        <item x="6161"/>
        <item x="3188"/>
        <item x="2671"/>
        <item x="5695"/>
        <item x="6645"/>
        <item x="1814"/>
        <item x="4049"/>
        <item x="51"/>
        <item x="5841"/>
        <item x="4857"/>
        <item x="1842"/>
        <item x="1018"/>
        <item x="4069"/>
        <item x="3271"/>
        <item x="4236"/>
        <item x="4132"/>
        <item x="796"/>
        <item x="5556"/>
        <item x="3231"/>
        <item x="3437"/>
        <item x="1055"/>
        <item x="4378"/>
        <item x="3870"/>
        <item x="3594"/>
        <item x="193"/>
        <item x="2906"/>
        <item x="2428"/>
        <item x="5273"/>
        <item x="2865"/>
        <item x="3817"/>
        <item x="942"/>
        <item x="187"/>
        <item x="5344"/>
        <item x="5565"/>
        <item x="6358"/>
        <item x="276"/>
        <item x="900"/>
        <item x="1782"/>
        <item x="2145"/>
        <item x="3157"/>
        <item x="3214"/>
        <item x="3604"/>
        <item x="4287"/>
        <item x="5055"/>
        <item x="184"/>
        <item x="5936"/>
        <item x="4525"/>
        <item x="2331"/>
        <item x="6450"/>
        <item x="123"/>
        <item x="816"/>
        <item x="5039"/>
        <item x="5318"/>
        <item x="2846"/>
        <item x="2880"/>
        <item x="3047"/>
        <item x="3334"/>
        <item x="5201"/>
        <item x="5687"/>
        <item x="5160"/>
        <item x="1438"/>
        <item x="3505"/>
        <item x="959"/>
        <item x="4860"/>
        <item x="1161"/>
        <item x="3295"/>
        <item x="5220"/>
        <item x="4835"/>
        <item x="5698"/>
        <item x="592"/>
        <item x="869"/>
        <item x="821"/>
        <item x="6784"/>
        <item x="4800"/>
        <item x="3629"/>
        <item x="3954"/>
        <item x="3780"/>
        <item x="2290"/>
        <item x="2306"/>
        <item x="6472"/>
        <item x="705"/>
        <item x="2247"/>
        <item x="6277"/>
        <item x="435"/>
        <item x="4254"/>
        <item x="1700"/>
        <item x="1501"/>
        <item x="3312"/>
        <item x="1327"/>
        <item x="4429"/>
        <item x="4145"/>
        <item x="798"/>
        <item x="6341"/>
        <item x="3905"/>
        <item x="5883"/>
        <item x="5426"/>
        <item x="663"/>
        <item x="2467"/>
        <item x="1443"/>
        <item x="4556"/>
        <item x="782"/>
        <item x="2603"/>
        <item x="6091"/>
        <item x="2700"/>
        <item x="463"/>
        <item x="5189"/>
        <item x="1693"/>
        <item x="722"/>
        <item x="4421"/>
        <item x="487"/>
        <item x="2364"/>
        <item x="6035"/>
        <item x="5382"/>
        <item x="4973"/>
        <item x="4475"/>
        <item x="6547"/>
        <item x="3134"/>
        <item x="5128"/>
        <item x="2150"/>
        <item x="2132"/>
        <item x="6333"/>
        <item x="1134"/>
        <item x="5361"/>
        <item x="5049"/>
        <item x="6238"/>
        <item x="6157"/>
        <item x="3139"/>
        <item x="5036"/>
        <item x="4376"/>
        <item x="4997"/>
        <item x="1374"/>
        <item x="1953"/>
        <item x="4031"/>
        <item x="6468"/>
        <item x="3601"/>
        <item x="2399"/>
        <item x="1751"/>
        <item x="1341"/>
        <item x="2073"/>
        <item x="5544"/>
        <item x="1448"/>
        <item x="3816"/>
        <item x="5452"/>
        <item x="6508"/>
        <item x="3823"/>
        <item x="6307"/>
        <item x="1999"/>
        <item x="5986"/>
        <item x="4339"/>
        <item x="4820"/>
        <item x="2175"/>
        <item x="740"/>
        <item x="5391"/>
        <item x="5488"/>
        <item x="2170"/>
        <item x="45"/>
        <item x="4495"/>
        <item x="3896"/>
        <item x="2943"/>
        <item x="4343"/>
        <item x="6549"/>
        <item x="5621"/>
        <item x="4113"/>
        <item x="1136"/>
        <item x="4945"/>
        <item x="4879"/>
        <item x="1445"/>
        <item x="2019"/>
        <item x="1778"/>
        <item x="3127"/>
        <item x="2167"/>
        <item x="6049"/>
        <item x="6186"/>
        <item x="4852"/>
        <item x="5975"/>
        <item x="1641"/>
        <item x="6765"/>
        <item x="4638"/>
        <item x="3653"/>
        <item x="1803"/>
        <item x="5734"/>
        <item x="1571"/>
        <item x="4645"/>
        <item x="1343"/>
        <item x="6293"/>
        <item x="5787"/>
        <item x="1090"/>
        <item x="3480"/>
        <item x="1073"/>
        <item x="5301"/>
        <item x="492"/>
        <item x="4112"/>
        <item x="6166"/>
        <item x="625"/>
        <item x="5069"/>
        <item x="3656"/>
        <item x="4808"/>
        <item x="5758"/>
        <item x="21"/>
        <item x="6267"/>
        <item x="2347"/>
        <item x="3924"/>
        <item x="5040"/>
        <item x="5483"/>
        <item x="4533"/>
        <item x="4730"/>
        <item x="429"/>
        <item x="2036"/>
        <item x="3491"/>
        <item x="4685"/>
        <item x="3333"/>
        <item x="4697"/>
        <item x="2131"/>
        <item x="6601"/>
        <item x="5552"/>
        <item x="2325"/>
        <item x="1498"/>
        <item x="1553"/>
        <item x="1599"/>
        <item x="1938"/>
        <item x="5713"/>
        <item x="3275"/>
        <item x="1660"/>
        <item x="2869"/>
        <item x="1819"/>
        <item x="2636"/>
        <item x="632"/>
        <item x="6590"/>
        <item x="2279"/>
        <item x="6258"/>
        <item x="3976"/>
        <item x="6390"/>
        <item x="4492"/>
        <item x="572"/>
        <item x="2051"/>
        <item x="1494"/>
        <item x="3110"/>
        <item x="1767"/>
        <item x="1365"/>
        <item x="3010"/>
        <item x="4375"/>
        <item x="1224"/>
        <item x="4511"/>
        <item x="4085"/>
        <item x="1477"/>
        <item x="1347"/>
        <item x="6355"/>
        <item x="4317"/>
        <item x="3409"/>
        <item x="2270"/>
        <item x="2518"/>
        <item x="6026"/>
        <item x="4545"/>
        <item x="4836"/>
        <item x="4940"/>
        <item x="3393"/>
        <item x="3177"/>
        <item x="4763"/>
        <item x="1597"/>
        <item x="6554"/>
        <item x="3288"/>
        <item x="5444"/>
        <item x="1970"/>
        <item x="3643"/>
        <item x="2031"/>
        <item x="1840"/>
        <item x="125"/>
        <item x="4988"/>
        <item x="3158"/>
        <item x="1465"/>
        <item x="118"/>
        <item x="6647"/>
        <item x="4546"/>
        <item x="636"/>
        <item x="383"/>
        <item x="1885"/>
        <item x="1566"/>
        <item x="2478"/>
        <item x="6528"/>
        <item x="564"/>
        <item x="4788"/>
        <item x="5149"/>
        <item x="1470"/>
        <item x="2956"/>
        <item x="5423"/>
        <item x="3859"/>
        <item x="1586"/>
        <item x="5892"/>
        <item x="1128"/>
        <item x="1688"/>
        <item x="2910"/>
        <item x="5928"/>
        <item x="875"/>
        <item x="2000"/>
        <item x="3374"/>
        <item x="874"/>
        <item x="3670"/>
        <item x="221"/>
        <item x="4403"/>
        <item x="3894"/>
        <item x="5635"/>
        <item x="6325"/>
        <item x="1351"/>
        <item x="6072"/>
        <item x="1299"/>
        <item x="1756"/>
        <item x="3607"/>
        <item x="4564"/>
        <item x="6539"/>
        <item x="1338"/>
        <item x="3084"/>
        <item x="6099"/>
        <item x="6187"/>
        <item x="5042"/>
        <item x="6171"/>
        <item x="3885"/>
        <item x="5260"/>
        <item x="4991"/>
        <item x="2526"/>
        <item x="4826"/>
        <item x="329"/>
        <item x="4174"/>
        <item x="5348"/>
        <item x="5702"/>
        <item x="6416"/>
        <item x="6400"/>
        <item x="310"/>
        <item x="4011"/>
        <item x="3964"/>
        <item x="4532"/>
        <item x="3162"/>
        <item x="2103"/>
        <item x="5674"/>
        <item x="6790"/>
        <item x="4225"/>
        <item x="5959"/>
        <item x="5457"/>
        <item x="120"/>
        <item x="2411"/>
        <item x="3257"/>
        <item x="5064"/>
        <item x="5020"/>
        <item x="2154"/>
        <item x="5809"/>
        <item x="5346"/>
        <item x="14"/>
        <item x="5725"/>
        <item x="3798"/>
        <item x="3979"/>
        <item x="4310"/>
        <item x="74"/>
        <item x="2669"/>
        <item x="4218"/>
        <item x="4869"/>
        <item x="3314"/>
        <item x="3559"/>
        <item x="2124"/>
        <item x="3912"/>
        <item x="6713"/>
        <item x="3259"/>
        <item x="3865"/>
        <item x="5645"/>
        <item x="6643"/>
        <item x="526"/>
        <item x="4178"/>
        <item x="1743"/>
        <item x="5943"/>
        <item x="6583"/>
        <item x="5168"/>
        <item x="5060"/>
        <item x="1515"/>
        <item x="3086"/>
        <item x="393"/>
        <item x="6717"/>
        <item x="871"/>
        <item x="6826"/>
        <item x="5752"/>
        <item x="3589"/>
        <item x="2822"/>
        <item x="4933"/>
        <item x="2045"/>
        <item x="2090"/>
        <item x="5606"/>
        <item x="1512"/>
        <item x="318"/>
        <item x="227"/>
        <item x="6506"/>
        <item x="6427"/>
        <item x="6561"/>
        <item x="507"/>
        <item x="5129"/>
        <item x="5619"/>
        <item x="5166"/>
        <item x="5887"/>
        <item x="3836"/>
        <item x="4425"/>
        <item x="2410"/>
        <item x="2687"/>
        <item x="4626"/>
        <item x="5415"/>
        <item x="6393"/>
        <item x="3034"/>
        <item x="5712"/>
        <item x="1821"/>
        <item x="6751"/>
        <item x="1882"/>
        <item x="3613"/>
        <item x="2156"/>
        <item x="6786"/>
        <item x="1968"/>
        <item x="1247"/>
        <item x="6580"/>
        <item x="4845"/>
        <item x="3553"/>
        <item x="1293"/>
        <item x="5980"/>
        <item x="5881"/>
        <item x="4222"/>
        <item x="5384"/>
        <item x="5978"/>
        <item x="5902"/>
        <item x="5972"/>
        <item x="3081"/>
        <item x="2267"/>
        <item x="6403"/>
        <item x="2748"/>
        <item x="1932"/>
        <item x="2184"/>
        <item x="5294"/>
        <item x="2118"/>
        <item x="6199"/>
        <item x="5909"/>
        <item x="5176"/>
        <item x="4955"/>
        <item x="1848"/>
        <item x="6683"/>
        <item x="4643"/>
        <item x="5441"/>
        <item x="5207"/>
        <item x="5148"/>
        <item x="844"/>
        <item x="390"/>
        <item x="3222"/>
        <item x="3350"/>
        <item x="4553"/>
        <item x="5465"/>
        <item x="4507"/>
        <item x="3302"/>
        <item x="5915"/>
        <item x="6205"/>
        <item x="3602"/>
        <item x="6727"/>
        <item x="4773"/>
        <item x="1298"/>
        <item x="3614"/>
        <item x="6322"/>
        <item x="1464"/>
        <item x="5728"/>
        <item x="2035"/>
        <item x="5485"/>
        <item x="6359"/>
        <item x="6271"/>
        <item x="1233"/>
        <item x="6412"/>
        <item x="2450"/>
        <item x="1326"/>
        <item x="6598"/>
        <item x="1694"/>
        <item x="1664"/>
        <item x="1563"/>
        <item x="1"/>
        <item x="1182"/>
        <item x="5727"/>
        <item x="6487"/>
        <item x="352"/>
        <item x="1520"/>
        <item x="15"/>
        <item x="4937"/>
        <item x="5768"/>
        <item x="1562"/>
        <item x="3938"/>
        <item x="457"/>
        <item x="1109"/>
        <item x="1829"/>
        <item x="6335"/>
        <item x="4384"/>
        <item x="1959"/>
        <item x="4884"/>
        <item x="3648"/>
        <item x="1853"/>
        <item x="4595"/>
        <item x="5179"/>
        <item x="6657"/>
        <item x="4996"/>
        <item x="6006"/>
        <item x="2374"/>
        <item x="6654"/>
        <item x="5182"/>
        <item x="850"/>
        <item x="6140"/>
        <item x="1038"/>
        <item x="2023"/>
        <item x="467"/>
        <item x="6706"/>
        <item x="1361"/>
        <item x="1194"/>
        <item x="5859"/>
        <item x="198"/>
        <item x="6060"/>
        <item x="2189"/>
        <item x="6401"/>
        <item x="334"/>
        <item x="6135"/>
        <item x="5156"/>
        <item x="3234"/>
        <item x="2662"/>
        <item x="6452"/>
        <item x="3471"/>
        <item x="3391"/>
        <item x="6032"/>
        <item x="6642"/>
        <item x="6160"/>
        <item x="5994"/>
        <item x="3475"/>
        <item x="4268"/>
        <item x="6182"/>
        <item x="5799"/>
        <item x="2142"/>
        <item x="5411"/>
        <item x="412"/>
        <item x="4002"/>
        <item x="4109"/>
        <item x="6413"/>
        <item x="2104"/>
        <item x="3260"/>
        <item x="3396"/>
        <item x="3697"/>
        <item x="2718"/>
        <item x="2444"/>
        <item x="1457"/>
        <item x="1007"/>
        <item x="3900"/>
        <item x="5065"/>
        <item x="4388"/>
        <item x="5157"/>
        <item x="4271"/>
        <item x="5782"/>
        <item x="2227"/>
        <item x="1236"/>
        <item x="1680"/>
        <item x="3458"/>
        <item x="5729"/>
        <item x="1605"/>
        <item x="4677"/>
        <item x="2466"/>
        <item x="5224"/>
        <item x="349"/>
        <item x="3574"/>
        <item x="5958"/>
        <item x="4351"/>
        <item x="4588"/>
        <item x="2537"/>
        <item x="5138"/>
        <item x="4916"/>
        <item x="6152"/>
        <item x="1360"/>
        <item x="4965"/>
        <item x="1668"/>
        <item x="1739"/>
        <item x="3754"/>
        <item x="5974"/>
        <item x="5235"/>
        <item x="6597"/>
        <item x="6816"/>
        <item x="211"/>
        <item x="602"/>
        <item x="6029"/>
        <item x="4106"/>
        <item x="2187"/>
        <item x="6791"/>
        <item x="594"/>
        <item x="3567"/>
        <item x="1861"/>
        <item x="1266"/>
        <item x="2545"/>
        <item x="5394"/>
        <item x="3871"/>
        <item x="3389"/>
        <item x="6225"/>
        <item x="1891"/>
        <item x="5134"/>
        <item x="3977"/>
        <item x="4842"/>
        <item x="5638"/>
        <item x="1328"/>
        <item x="558"/>
        <item x="490"/>
        <item x="3821"/>
        <item x="3193"/>
        <item x="439"/>
        <item x="5355"/>
        <item x="2448"/>
        <item x="6228"/>
        <item x="5180"/>
        <item x="5566"/>
        <item x="4549"/>
        <item x="839"/>
        <item x="781"/>
        <item x="1884"/>
        <item x="285"/>
        <item x="5245"/>
        <item x="5286"/>
        <item x="5643"/>
        <item x="6150"/>
        <item x="2343"/>
        <item x="1230"/>
        <item x="1595"/>
        <item x="1921"/>
        <item x="6446"/>
        <item x="2143"/>
        <item x="1049"/>
        <item x="2516"/>
        <item x="4892"/>
        <item x="4104"/>
        <item x="2585"/>
        <item x="943"/>
        <item x="6545"/>
        <item x="4506"/>
        <item x="4235"/>
        <item x="4176"/>
        <item x="3326"/>
        <item x="1669"/>
        <item x="1476"/>
        <item x="20"/>
        <item x="4542"/>
        <item x="4433"/>
        <item x="4373"/>
        <item x="6471"/>
        <item x="367"/>
        <item x="5561"/>
        <item x="5079"/>
        <item x="3019"/>
        <item x="4661"/>
        <item x="4974"/>
        <item x="3501"/>
        <item x="735"/>
        <item x="5372"/>
        <item x="5110"/>
        <item x="4502"/>
        <item x="5775"/>
        <item x="5208"/>
        <item x="1851"/>
        <item x="2318"/>
        <item x="1324"/>
        <item x="6184"/>
        <item x="5868"/>
        <item x="4444"/>
        <item x="2600"/>
        <item x="2163"/>
        <item x="841"/>
        <item x="5962"/>
        <item x="6040"/>
        <item x="3197"/>
        <item x="2138"/>
        <item x="2200"/>
        <item x="6733"/>
        <item x="3804"/>
        <item x="2639"/>
        <item x="5747"/>
        <item x="1256"/>
        <item x="4961"/>
        <item x="1746"/>
        <item x="4673"/>
        <item x="1554"/>
        <item x="6233"/>
        <item x="6151"/>
        <item x="1302"/>
        <item x="283"/>
        <item x="3395"/>
        <item x="1139"/>
        <item x="4204"/>
        <item x="1815"/>
        <item x="1931"/>
        <item x="1167"/>
        <item x="5088"/>
        <item x="1260"/>
        <item x="6024"/>
        <item x="1847"/>
        <item x="1352"/>
        <item x="173"/>
        <item x="395"/>
        <item x="5062"/>
        <item x="3503"/>
        <item x="1653"/>
        <item x="842"/>
        <item x="3003"/>
        <item x="4809"/>
        <item x="2060"/>
        <item x="5267"/>
        <item x="5827"/>
        <item x="812"/>
        <item x="4291"/>
        <item x="5950"/>
        <item x="6584"/>
        <item x="2120"/>
        <item x="2781"/>
        <item x="3961"/>
        <item x="5640"/>
        <item x="3842"/>
        <item x="5537"/>
        <item x="607"/>
        <item x="4162"/>
        <item x="4306"/>
        <item x="498"/>
        <item x="5700"/>
        <item x="4900"/>
        <item x="2965"/>
        <item x="4670"/>
        <item x="2024"/>
        <item x="1378"/>
        <item x="1843"/>
        <item x="660"/>
        <item x="1285"/>
        <item x="5971"/>
        <item x="6362"/>
        <item x="2308"/>
        <item x="2087"/>
        <item x="2864"/>
        <item x="2879"/>
        <item x="3262"/>
        <item x="5035"/>
        <item x="3052"/>
        <item x="3536"/>
        <item x="4272"/>
        <item x="3109"/>
        <item x="3598"/>
        <item x="5808"/>
        <item x="200"/>
        <item x="4805"/>
        <item x="5461"/>
        <item x="6641"/>
        <item x="1769"/>
        <item x="3695"/>
        <item x="1244"/>
        <item x="1983"/>
        <item x="2452"/>
        <item x="6489"/>
        <item x="2757"/>
        <item x="1872"/>
        <item x="5147"/>
        <item x="2942"/>
        <item x="6615"/>
        <item x="3267"/>
        <item x="1403"/>
        <item x="3058"/>
        <item x="6629"/>
        <item x="1812"/>
        <item x="3773"/>
        <item x="4734"/>
        <item x="955"/>
        <item x="1649"/>
        <item x="1985"/>
        <item x="3887"/>
        <item x="2168"/>
        <item x="5850"/>
        <item x="3948"/>
        <item x="6130"/>
        <item x="6292"/>
        <item x="5979"/>
        <item x="1987"/>
        <item x="3321"/>
        <item x="3394"/>
        <item x="5741"/>
        <item x="3144"/>
        <item x="4327"/>
        <item x="6229"/>
        <item x="3455"/>
        <item x="1143"/>
        <item x="453"/>
        <item x="1509"/>
        <item x="2342"/>
        <item x="2042"/>
        <item x="5655"/>
        <item x="4358"/>
        <item x="6177"/>
        <item x="1377"/>
        <item x="5696"/>
        <item x="1262"/>
        <item x="4443"/>
        <item x="4340"/>
        <item x="5366"/>
        <item x="5780"/>
        <item x="4217"/>
        <item x="3206"/>
        <item x="4286"/>
        <item x="279"/>
        <item x="5263"/>
        <item x="4818"/>
        <item x="5193"/>
        <item x="5333"/>
        <item x="2277"/>
        <item x="3046"/>
        <item x="5087"/>
        <item x="1899"/>
        <item x="5066"/>
        <item x="560"/>
        <item x="5231"/>
        <item x="5446"/>
        <item x="1514"/>
        <item x="1156"/>
        <item x="2373"/>
        <item x="1489"/>
        <item x="3023"/>
        <item x="3495"/>
        <item x="6749"/>
        <item x="3636"/>
        <item x="5684"/>
        <item x="4486"/>
        <item x="599"/>
        <item x="5095"/>
        <item x="6793"/>
        <item x="1212"/>
        <item x="23"/>
        <item x="764"/>
        <item x="4878"/>
        <item x="60"/>
        <item x="5077"/>
        <item x="4678"/>
        <item x="2475"/>
        <item x="4925"/>
        <item x="2978"/>
        <item x="1975"/>
        <item x="2030"/>
        <item x="4766"/>
        <item x="3778"/>
        <item x="1750"/>
        <item x="124"/>
        <item x="4864"/>
        <item x="6210"/>
        <item x="5321"/>
        <item x="6541"/>
        <item x="4779"/>
        <item x="4489"/>
        <item x="6523"/>
        <item x="2137"/>
        <item x="5762"/>
        <item x="6344"/>
        <item x="3765"/>
        <item x="4801"/>
        <item x="5225"/>
        <item x="1749"/>
        <item x="4877"/>
        <item x="343"/>
        <item x="6174"/>
        <item x="3210"/>
        <item x="3603"/>
        <item x="6311"/>
        <item x="5779"/>
        <item x="351"/>
        <item x="1614"/>
        <item x="5792"/>
        <item x="4328"/>
        <item x="3768"/>
        <item x="1475"/>
        <item x="3510"/>
        <item x="5534"/>
        <item x="6753"/>
        <item x="858"/>
        <item x="4163"/>
        <item x="5884"/>
        <item x="5767"/>
        <item x="3467"/>
        <item x="2504"/>
        <item x="1818"/>
        <item x="147"/>
        <item x="944"/>
        <item x="4488"/>
        <item x="555"/>
        <item x="6483"/>
        <item x="1711"/>
        <item x="1980"/>
        <item x="2473"/>
        <item x="4341"/>
        <item x="3453"/>
        <item x="3555"/>
        <item x="5527"/>
        <item x="5760"/>
        <item x="2160"/>
        <item x="1794"/>
        <item x="6815"/>
        <item x="4551"/>
        <item x="5930"/>
        <item x="4040"/>
        <item x="1602"/>
        <item x="1725"/>
        <item x="6378"/>
        <item x="6105"/>
        <item x="3429"/>
        <item x="2498"/>
        <item x="2129"/>
        <item x="5280"/>
        <item x="4956"/>
        <item x="860"/>
        <item x="3186"/>
        <item x="1806"/>
        <item x="5474"/>
        <item x="1158"/>
        <item x="3213"/>
        <item x="1189"/>
        <item x="3893"/>
        <item x="1462"/>
        <item x="672"/>
        <item x="3212"/>
        <item x="539"/>
        <item x="543"/>
        <item x="6759"/>
        <item x="1981"/>
        <item x="6673"/>
        <item x="1993"/>
        <item x="371"/>
        <item x="464"/>
        <item x="5342"/>
        <item x="3787"/>
        <item x="2961"/>
        <item x="6535"/>
        <item x="5571"/>
        <item x="1799"/>
        <item x="1925"/>
        <item x="1070"/>
        <item x="5338"/>
        <item x="4361"/>
        <item x="44"/>
        <item x="1051"/>
        <item x="4694"/>
        <item x="4708"/>
        <item x="157"/>
        <item x="3385"/>
        <item x="5847"/>
        <item x="5198"/>
        <item x="4888"/>
        <item x="73"/>
        <item x="1914"/>
        <item x="5525"/>
        <item x="4424"/>
        <item x="1137"/>
        <item x="1003"/>
        <item x="477"/>
        <item x="1416"/>
        <item x="5019"/>
        <item x="1110"/>
        <item x="1261"/>
        <item x="5861"/>
        <item x="2529"/>
        <item x="1784"/>
        <item x="3424"/>
        <item x="5271"/>
        <item x="1719"/>
        <item x="2583"/>
        <item x="1480"/>
        <item x="2489"/>
        <item x="3876"/>
        <item x="583"/>
        <item x="1613"/>
        <item x="1591"/>
        <item x="2257"/>
        <item x="3660"/>
        <item x="5671"/>
        <item x="1066"/>
        <item x="3122"/>
        <item x="1455"/>
        <item x="5034"/>
        <item x="132"/>
        <item x="1330"/>
        <item x="5937"/>
        <item x="4372"/>
        <item x="5354"/>
        <item x="326"/>
        <item x="3242"/>
        <item x="4441"/>
        <item x="1787"/>
        <item x="2332"/>
        <item x="3730"/>
        <item x="4240"/>
        <item x="1459"/>
        <item x="2223"/>
        <item x="5770"/>
        <item x="6025"/>
        <item x="6010"/>
        <item x="922"/>
        <item x="2654"/>
        <item x="4654"/>
        <item x="3457"/>
        <item x="6038"/>
        <item x="3053"/>
        <item x="736"/>
        <item x="4995"/>
        <item x="3909"/>
        <item x="1418"/>
        <item x="2933"/>
        <item x="3738"/>
        <item x="2264"/>
        <item x="6504"/>
        <item x="6077"/>
        <item x="5173"/>
        <item x="2521"/>
        <item x="4226"/>
        <item x="2349"/>
        <item x="417"/>
        <item x="797"/>
        <item x="2164"/>
        <item x="3324"/>
        <item x="3433"/>
        <item x="2317"/>
        <item x="2759"/>
        <item x="286"/>
        <item x="1648"/>
        <item x="1956"/>
        <item x="1998"/>
        <item x="3346"/>
        <item x="1687"/>
        <item x="6671"/>
        <item x="4117"/>
        <item x="1941"/>
        <item x="4609"/>
        <item x="967"/>
        <item x="6202"/>
        <item x="1583"/>
        <item x="621"/>
        <item x="1188"/>
        <item x="2010"/>
        <item x="5735"/>
        <item x="331"/>
        <item x="5352"/>
        <item x="5664"/>
        <item x="3367"/>
        <item x="1444"/>
        <item x="2352"/>
        <item x="3985"/>
        <item x="5870"/>
        <item x="2003"/>
        <item x="4472"/>
        <item x="1973"/>
        <item x="1211"/>
        <item x="452"/>
        <item x="4930"/>
        <item x="5647"/>
        <item x="6734"/>
        <item x="1965"/>
        <item x="3204"/>
        <item x="6034"/>
        <item x="6059"/>
        <item x="989"/>
        <item x="582"/>
        <item x="2376"/>
        <item x="2107"/>
        <item x="5781"/>
        <item x="1229"/>
        <item x="481"/>
        <item x="5330"/>
        <item x="6495"/>
        <item x="4589"/>
        <item x="4580"/>
        <item x="4448"/>
        <item x="5764"/>
        <item x="2217"/>
        <item x="1629"/>
        <item x="112"/>
        <item x="6169"/>
        <item x="688"/>
        <item x="2033"/>
        <item x="3332"/>
        <item x="5862"/>
        <item x="3241"/>
        <item x="5212"/>
        <item x="2271"/>
        <item x="2249"/>
        <item x="2283"/>
        <item x="5832"/>
        <item x="1857"/>
        <item x="6159"/>
        <item x="6364"/>
        <item x="1542"/>
        <item x="1192"/>
        <item x="551"/>
        <item x="584"/>
        <item x="5669"/>
        <item x="5948"/>
        <item x="1076"/>
        <item x="6131"/>
        <item x="5008"/>
        <item x="1426"/>
        <item x="1992"/>
        <item x="335"/>
        <item x="3690"/>
        <item x="3593"/>
        <item x="4410"/>
        <item x="1417"/>
        <item x="5614"/>
        <item x="542"/>
        <item x="1940"/>
        <item x="2245"/>
        <item x="1281"/>
        <item x="769"/>
        <item x="5755"/>
        <item x="5844"/>
        <item x="2034"/>
        <item x="5487"/>
        <item x="3114"/>
        <item x="2013"/>
        <item x="2161"/>
        <item x="1407"/>
        <item x="2046"/>
        <item x="859"/>
        <item x="3530"/>
        <item x="3183"/>
        <item x="6534"/>
        <item x="6054"/>
        <item x="2254"/>
        <item x="2095"/>
        <item x="75"/>
        <item x="5816"/>
        <item x="3687"/>
        <item x="1948"/>
        <item x="3902"/>
        <item x="3906"/>
        <item x="3990"/>
        <item x="1107"/>
        <item x="1793"/>
        <item x="3379"/>
        <item x="1059"/>
        <item x="6825"/>
        <item x="3229"/>
        <item x="2607"/>
        <item x="5152"/>
        <item x="418"/>
        <item x="2258"/>
        <item x="6227"/>
        <item x="2072"/>
        <item x="2483"/>
        <item x="3723"/>
        <item x="3504"/>
        <item x="3638"/>
        <item x="3032"/>
        <item x="4063"/>
        <item x="4054"/>
        <item x="613"/>
        <item x="6276"/>
        <item x="4568"/>
        <item x="4307"/>
        <item x="2176"/>
        <item x="3651"/>
        <item x="485"/>
        <item x="4209"/>
        <item x="6094"/>
        <item x="2287"/>
        <item x="1487"/>
        <item x="3390"/>
        <item x="2077"/>
        <item x="5659"/>
        <item x="1744"/>
        <item x="1844"/>
        <item x="4547"/>
        <item x="4819"/>
        <item x="3951"/>
        <item x="6086"/>
        <item x="5811"/>
        <item x="2482"/>
        <item x="903"/>
        <item x="4082"/>
        <item x="2442"/>
        <item x="2221"/>
        <item x="2369"/>
        <item x="4479"/>
        <item x="5921"/>
        <item x="2078"/>
        <item x="3679"/>
        <item x="3434"/>
        <item x="1856"/>
        <item x="2439"/>
        <item x="4266"/>
        <item x="767"/>
        <item x="1679"/>
        <item x="3833"/>
        <item x="1524"/>
        <item x="3149"/>
        <item x="1048"/>
        <item x="6111"/>
        <item x="5875"/>
        <item x="2645"/>
        <item x="6254"/>
        <item x="3494"/>
        <item x="1513"/>
        <item x="1873"/>
        <item x="2581"/>
        <item x="1833"/>
        <item x="2094"/>
        <item x="3369"/>
        <item x="3115"/>
        <item x="1810"/>
        <item x="2079"/>
        <item x="1269"/>
        <item x="5408"/>
        <item x="3729"/>
        <item x="4193"/>
        <item x="1689"/>
        <item x="2372"/>
        <item x="4050"/>
        <item x="2648"/>
        <item x="4667"/>
        <item x="655"/>
        <item x="6176"/>
        <item x="1317"/>
        <item x="6745"/>
        <item x="5692"/>
        <item x="624"/>
        <item x="4115"/>
        <item x="6402"/>
        <item x="5579"/>
        <item x="1461"/>
        <item x="1634"/>
        <item x="386"/>
        <item x="4018"/>
        <item x="1138"/>
        <item x="68"/>
        <item x="5746"/>
        <item x="192"/>
        <item x="5274"/>
        <item x="5370"/>
        <item x="1666"/>
        <item x="3133"/>
        <item x="4205"/>
        <item x="4195"/>
        <item x="2892"/>
        <item x="6603"/>
        <item x="2561"/>
        <item x="6092"/>
        <item x="4631"/>
        <item x="5998"/>
        <item x="1518"/>
        <item x="2242"/>
        <item x="3628"/>
        <item x="2414"/>
        <item x="1335"/>
        <item x="1740"/>
        <item x="5661"/>
        <item x="5305"/>
        <item x="300"/>
        <item x="1329"/>
        <item x="5343"/>
        <item x="1471"/>
        <item x="3710"/>
        <item x="2667"/>
        <item x="2517"/>
        <item x="5839"/>
        <item x="3251"/>
        <item x="407"/>
        <item x="4167"/>
        <item x="6237"/>
        <item x="1988"/>
        <item x="5511"/>
        <item x="4184"/>
        <item x="4703"/>
        <item x="1974"/>
        <item x="522"/>
        <item x="1004"/>
        <item x="2147"/>
        <item x="2937"/>
        <item x="727"/>
        <item x="2532"/>
        <item x="856"/>
        <item x="715"/>
        <item x="5613"/>
        <item x="4016"/>
        <item x="4401"/>
        <item x="2028"/>
        <item x="4610"/>
        <item x="5003"/>
        <item x="272"/>
        <item x="6515"/>
        <item x="1114"/>
        <item x="664"/>
        <item x="5749"/>
        <item x="2201"/>
        <item x="609"/>
        <item x="5241"/>
        <item x="2689"/>
        <item x="6011"/>
        <item x="1014"/>
        <item x="4189"/>
        <item x="66"/>
        <item x="741"/>
        <item x="547"/>
        <item x="2067"/>
        <item x="3016"/>
        <item x="4741"/>
        <item x="2536"/>
        <item x="381"/>
        <item x="1780"/>
        <item x="3124"/>
        <item x="1231"/>
        <item x="4418"/>
        <item x="1771"/>
        <item x="2711"/>
        <item x="2413"/>
        <item x="4159"/>
        <item x="4316"/>
        <item x="1525"/>
        <item x="46"/>
        <item x="5947"/>
        <item x="861"/>
        <item x="2284"/>
        <item x="57"/>
        <item x="5672"/>
        <item x="1088"/>
        <item x="2997"/>
        <item x="6109"/>
        <item x="2922"/>
        <item x="3145"/>
        <item x="6516"/>
        <item x="1878"/>
        <item x="1548"/>
        <item x="517"/>
        <item x="836"/>
        <item x="5854"/>
        <item x="3320"/>
        <item x="2324"/>
        <item x="4128"/>
        <item x="3872"/>
        <item x="1724"/>
        <item x="4398"/>
        <item x="5396"/>
        <item x="2555"/>
        <item x="409"/>
        <item x="1601"/>
        <item x="511"/>
        <item x="674"/>
        <item x="1962"/>
        <item x="5990"/>
        <item x="6827"/>
        <item x="3311"/>
        <item x="3869"/>
        <item x="3057"/>
        <item x="4528"/>
        <item x="1579"/>
        <item x="4623"/>
        <item x="1594"/>
        <item x="4312"/>
        <item x="2982"/>
        <item x="6286"/>
        <item x="6167"/>
        <item x="162"/>
        <item x="4223"/>
        <item x="2719"/>
        <item x="1460"/>
        <item x="2441"/>
        <item x="2121"/>
        <item x="6052"/>
        <item x="425"/>
        <item x="580"/>
        <item x="857"/>
        <item x="2091"/>
        <item x="783"/>
        <item x="5658"/>
        <item x="661"/>
        <item x="3991"/>
        <item x="1170"/>
        <item x="5791"/>
        <item x="2462"/>
        <item x="2340"/>
        <item x="22"/>
        <item x="3957"/>
        <item x="789"/>
        <item x="5385"/>
        <item x="768"/>
        <item x="3069"/>
        <item x="990"/>
        <item x="5107"/>
        <item x="1511"/>
        <item x="3112"/>
        <item x="289"/>
        <item x="1446"/>
        <item x="307"/>
        <item x="2022"/>
        <item x="3398"/>
        <item x="1717"/>
        <item x="1943"/>
        <item x="280"/>
        <item x="3596"/>
        <item x="2672"/>
        <item x="4496"/>
        <item x="3383"/>
        <item x="6053"/>
        <item x="1898"/>
        <item x="2901"/>
        <item x="2832"/>
        <item x="1333"/>
        <item x="3509"/>
        <item x="2833"/>
        <item x="5677"/>
        <item x="37"/>
        <item x="327"/>
        <item x="2939"/>
        <item x="1710"/>
        <item x="3576"/>
        <item x="4455"/>
        <item x="4899"/>
        <item x="3825"/>
        <item x="3015"/>
        <item x="4396"/>
        <item x="776"/>
        <item x="2432"/>
        <item x="250"/>
        <item x="499"/>
        <item x="5652"/>
        <item x="3436"/>
        <item x="4260"/>
        <item x="1526"/>
        <item x="3978"/>
        <item x="2298"/>
        <item x="1549"/>
        <item x="6079"/>
        <item x="2427"/>
        <item x="1264"/>
        <item x="1420"/>
        <item x="4599"/>
        <item x="1581"/>
        <item x="225"/>
        <item x="5670"/>
        <item x="2300"/>
        <item x="4177"/>
        <item x="2907"/>
        <item x="601"/>
        <item x="450"/>
        <item x="4426"/>
        <item x="1381"/>
        <item x="6304"/>
        <item x="2786"/>
        <item x="2293"/>
        <item x="3363"/>
        <item x="2998"/>
        <item x="724"/>
        <item x="3899"/>
        <item x="1785"/>
        <item x="209"/>
        <item x="982"/>
        <item x="6823"/>
        <item x="1816"/>
        <item x="6324"/>
        <item x="5826"/>
        <item x="1072"/>
        <item x="1575"/>
        <item x="3995"/>
        <item x="2465"/>
        <item x="5650"/>
        <item x="1552"/>
        <item x="3520"/>
        <item x="6106"/>
        <item x="422"/>
        <item x="2698"/>
        <item x="1452"/>
        <item x="5611"/>
        <item x="2793"/>
        <item x="5726"/>
        <item x="881"/>
        <item x="443"/>
        <item x="819"/>
        <item x="16"/>
        <item x="3474"/>
        <item x="847"/>
        <item x="5542"/>
        <item x="4305"/>
        <item x="2886"/>
        <item x="6014"/>
        <item x="246"/>
        <item x="4723"/>
        <item x="1117"/>
        <item x="2673"/>
        <item x="5637"/>
        <item x="516"/>
        <item x="4056"/>
        <item x="2736"/>
        <item x="1454"/>
        <item x="4798"/>
        <item x="4719"/>
        <item x="4144"/>
        <item x="885"/>
        <item x="2299"/>
        <item x="1598"/>
        <item x="441"/>
        <item x="1325"/>
        <item x="5721"/>
        <item x="3192"/>
        <item x="1707"/>
        <item x="3500"/>
        <item x="4483"/>
        <item x="3263"/>
        <item x="2106"/>
        <item x="2567"/>
        <item x="1496"/>
        <item x="608"/>
        <item x="6033"/>
        <item x="5751"/>
        <item x="99"/>
        <item x="1796"/>
        <item x="2080"/>
        <item x="3194"/>
        <item x="5390"/>
        <item x="4139"/>
        <item x="3064"/>
        <item x="917"/>
        <item x="59"/>
        <item x="6619"/>
        <item x="5863"/>
        <item x="3293"/>
        <item x="445"/>
        <item x="1835"/>
        <item x="6663"/>
        <item x="3487"/>
        <item x="347"/>
        <item x="440"/>
        <item x="1754"/>
        <item x="2984"/>
        <item x="1485"/>
        <item x="3024"/>
        <item x="5255"/>
        <item x="1053"/>
        <item x="5964"/>
        <item x="2487"/>
        <item x="1997"/>
        <item x="3693"/>
        <item x="96"/>
        <item x="6702"/>
        <item x="3619"/>
        <item x="1729"/>
        <item x="4575"/>
        <item x="2307"/>
        <item x="2704"/>
        <item x="3802"/>
        <item x="1795"/>
        <item x="4350"/>
        <item x="5929"/>
        <item x="958"/>
        <item x="3634"/>
        <item x="465"/>
        <item x="5724"/>
        <item x="3923"/>
        <item x="496"/>
        <item x="1133"/>
        <item x="2066"/>
        <item x="862"/>
        <item x="707"/>
        <item x="589"/>
        <item x="34"/>
        <item x="2232"/>
        <item x="194"/>
        <item x="3187"/>
        <item x="261"/>
        <item x="2602"/>
        <item x="5750"/>
        <item x="1104"/>
        <item x="6677"/>
        <item x="5257"/>
        <item x="3313"/>
        <item x="6081"/>
        <item x="1550"/>
        <item x="2058"/>
        <item x="5709"/>
        <item x="3419"/>
        <item x="2995"/>
        <item x="1764"/>
        <item x="3182"/>
        <item x="2533"/>
        <item x="113"/>
        <item x="4482"/>
        <item x="2596"/>
        <item x="1726"/>
        <item x="3591"/>
        <item x="2391"/>
        <item x="631"/>
        <item x="4850"/>
        <item x="890"/>
        <item x="6567"/>
        <item x="1057"/>
        <item x="5798"/>
        <item x="3677"/>
        <item x="1603"/>
        <item x="5481"/>
        <item x="1545"/>
        <item x="974"/>
        <item x="2403"/>
        <item x="1918"/>
        <item x="873"/>
        <item x="5443"/>
        <item x="2963"/>
        <item x="845"/>
        <item x="2638"/>
        <item x="3199"/>
        <item x="5874"/>
        <item x="1505"/>
        <item x="2915"/>
        <item x="4785"/>
        <item x="41"/>
        <item x="4029"/>
        <item x="3803"/>
        <item x="3946"/>
        <item x="1917"/>
        <item x="5113"/>
        <item x="1732"/>
        <item x="714"/>
        <item x="6543"/>
        <item x="4823"/>
        <item x="2348"/>
        <item x="4615"/>
        <item x="3342"/>
        <item x="2575"/>
        <item x="6015"/>
        <item x="4776"/>
        <item x="6696"/>
        <item x="2009"/>
        <item x="3063"/>
        <item x="4391"/>
        <item x="2083"/>
        <item x="1930"/>
        <item x="6342"/>
        <item x="5748"/>
        <item x="2872"/>
        <item x="159"/>
        <item x="5283"/>
        <item x="4065"/>
        <item x="1313"/>
        <item x="2953"/>
        <item x="2904"/>
        <item x="368"/>
        <item x="6218"/>
        <item x="1644"/>
        <item x="1044"/>
        <item x="4248"/>
        <item x="2587"/>
        <item x="2089"/>
        <item x="521"/>
        <item x="3724"/>
        <item x="2681"/>
        <item x="4080"/>
        <item x="6795"/>
        <item x="6148"/>
        <item x="2151"/>
        <item x="678"/>
        <item x="114"/>
        <item x="518"/>
        <item x="794"/>
        <item x="4640"/>
        <item x="3993"/>
        <item x="3408"/>
        <item x="6772"/>
        <item x="1387"/>
        <item x="1708"/>
        <item x="5097"/>
        <item x="2983"/>
        <item x="2737"/>
        <item x="2512"/>
        <item x="4684"/>
        <item x="6084"/>
        <item x="171"/>
        <item x="4324"/>
        <item x="25"/>
        <item x="2510"/>
        <item x="3254"/>
        <item x="3537"/>
        <item x="3937"/>
        <item x="6083"/>
        <item x="930"/>
        <item x="6175"/>
        <item x="822"/>
        <item x="5317"/>
        <item x="2253"/>
        <item x="3272"/>
        <item x="4653"/>
        <item x="3463"/>
        <item x="4465"/>
        <item x="2144"/>
        <item x="4370"/>
        <item x="5634"/>
        <item x="1521"/>
        <item x="5615"/>
        <item x="4118"/>
        <item x="2405"/>
        <item x="3008"/>
        <item x="4750"/>
        <item x="2580"/>
        <item x="6132"/>
        <item x="4273"/>
        <item x="3306"/>
        <item x="2495"/>
        <item x="4395"/>
        <item x="29"/>
        <item x="1590"/>
        <item x="1043"/>
        <item x="2122"/>
        <item x="4625"/>
        <item x="642"/>
        <item x="2842"/>
        <item x="4046"/>
        <item x="1216"/>
        <item x="615"/>
        <item x="287"/>
        <item x="1537"/>
        <item x="1532"/>
        <item x="1582"/>
        <item x="4173"/>
        <item x="2244"/>
        <item x="1865"/>
        <item x="69"/>
        <item x="3751"/>
        <item x="6245"/>
        <item x="4598"/>
        <item x="2070"/>
        <item x="116"/>
        <item x="3286"/>
        <item x="2712"/>
        <item x="3600"/>
        <item x="2243"/>
        <item x="2632"/>
        <item x="2655"/>
        <item x="5878"/>
        <item x="2905"/>
        <item x="4012"/>
        <item x="183"/>
        <item x="872"/>
        <item x="4571"/>
        <item x="3956"/>
        <item x="5493"/>
        <item x="3611"/>
        <item x="3357"/>
        <item x="1617"/>
        <item x="1041"/>
        <item x="1540"/>
        <item x="2708"/>
        <item x="2902"/>
        <item x="2278"/>
        <item x="3526"/>
        <item x="1061"/>
        <item x="1213"/>
        <item x="1535"/>
        <item x="4474"/>
        <item x="2359"/>
        <item x="3533"/>
        <item x="121"/>
        <item x="1506"/>
        <item x="1067"/>
        <item x="2508"/>
        <item x="1474"/>
        <item x="5682"/>
        <item x="3641"/>
        <item x="734"/>
        <item x="5624"/>
        <item x="1832"/>
        <item x="2862"/>
        <item x="687"/>
        <item x="2425"/>
        <item x="1108"/>
        <item x="6507"/>
        <item x="2630"/>
        <item x="3106"/>
        <item x="493"/>
        <item x="2420"/>
        <item x="5629"/>
        <item x="237"/>
        <item x="2544"/>
        <item x="5823"/>
        <item x="313"/>
        <item x="2897"/>
        <item x="3009"/>
        <item x="3626"/>
        <item x="185"/>
        <item x="1674"/>
        <item x="3123"/>
        <item x="817"/>
        <item x="5649"/>
        <item x="3296"/>
        <item x="649"/>
        <item x="2576"/>
        <item x="248"/>
        <item x="2745"/>
        <item x="1152"/>
        <item x="1735"/>
        <item x="447"/>
        <item x="2785"/>
        <item x="364"/>
        <item x="1315"/>
        <item x="3048"/>
        <item x="3897"/>
        <item x="3513"/>
        <item x="1663"/>
        <item x="2679"/>
        <item x="929"/>
        <item x="1875"/>
        <item x="2890"/>
        <item x="708"/>
        <item x="752"/>
        <item x="117"/>
        <item x="5253"/>
        <item x="4498"/>
        <item x="1274"/>
        <item x="5243"/>
        <item x="611"/>
        <item x="6630"/>
        <item x="1077"/>
        <item x="5453"/>
        <item x="951"/>
        <item x="1083"/>
        <item x="2101"/>
        <item x="3258"/>
        <item x="366"/>
        <item x="413"/>
        <item x="2670"/>
        <item x="2841"/>
        <item x="1895"/>
        <item x="1544"/>
        <item x="3760"/>
        <item x="765"/>
        <item x="2828"/>
        <item x="3561"/>
        <item x="376"/>
        <item x="2690"/>
        <item x="4041"/>
        <item x="3586"/>
        <item x="2219"/>
        <item x="2751"/>
        <item x="3994"/>
        <item x="2659"/>
        <item x="3560"/>
        <item x="2946"/>
        <item x="2888"/>
        <item x="6220"/>
        <item x="3989"/>
        <item x="6095"/>
        <item x="3404"/>
        <item x="98"/>
        <item x="154"/>
        <item x="991"/>
        <item x="2394"/>
        <item x="3984"/>
        <item x="4652"/>
        <item x="408"/>
        <item x="3181"/>
        <item x="5828"/>
        <item x="6"/>
        <item x="5720"/>
        <item x="2065"/>
        <item x="4022"/>
        <item x="6078"/>
        <item x="2623"/>
        <item x="2117"/>
        <item x="1408"/>
        <item x="1584"/>
        <item x="5560"/>
        <item x="5845"/>
        <item x="2938"/>
        <item x="818"/>
        <item x="675"/>
        <item x="3031"/>
        <item x="2867"/>
        <item x="186"/>
        <item x="2341"/>
        <item x="2421"/>
        <item x="1559"/>
        <item x="2220"/>
        <item x="2809"/>
        <item x="1339"/>
        <item x="421"/>
        <item x="723"/>
        <item x="3280"/>
        <item x="2229"/>
        <item x="1627"/>
        <item x="1630"/>
        <item x="153"/>
        <item x="4158"/>
        <item x="2677"/>
        <item x="5610"/>
        <item x="6071"/>
        <item x="2128"/>
        <item x="2174"/>
        <item x="476"/>
        <item x="1105"/>
        <item x="3756"/>
        <item x="5807"/>
        <item x="2382"/>
        <item x="4586"/>
        <item x="637"/>
        <item x="2797"/>
        <item x="3915"/>
        <item x="3050"/>
        <item x="635"/>
        <item x="161"/>
        <item x="638"/>
        <item x="2416"/>
        <item x="2180"/>
        <item x="573"/>
        <item x="813"/>
        <item x="2501"/>
        <item x="2556"/>
        <item x="1495"/>
        <item x="2166"/>
        <item x="348"/>
        <item x="918"/>
        <item x="1217"/>
        <item x="2928"/>
        <item x="3392"/>
        <item x="6123"/>
        <item x="6744"/>
        <item x="1610"/>
        <item x="2999"/>
        <item x="909"/>
        <item x="3528"/>
        <item x="699"/>
        <item x="709"/>
        <item x="695"/>
        <item x="508"/>
        <item x="444"/>
        <item x="288"/>
        <item x="474"/>
        <item x="591"/>
        <item x="3703"/>
        <item x="531"/>
        <item x="835"/>
        <item x="190"/>
        <item x="2977"/>
        <item x="100"/>
        <item x="2651"/>
        <item x="2747"/>
        <item x="1564"/>
        <item x="1698"/>
        <item x="260"/>
        <item x="654"/>
        <item x="247"/>
        <item x="167"/>
        <item x="4321"/>
        <item x="5593"/>
        <item x="486"/>
        <item x="979"/>
        <item x="3364"/>
        <item x="644"/>
        <item x="1667"/>
        <item x="2064"/>
        <item x="1089"/>
        <item x="2173"/>
        <item x="717"/>
        <item x="2665"/>
        <item x="6196"/>
        <item x="524"/>
        <item x="3686"/>
        <item x="5636"/>
        <item x="293"/>
        <item x="24"/>
        <item x="1145"/>
        <item x="1645"/>
        <item x="2725"/>
        <item x="3947"/>
        <item x="760"/>
        <item x="3525"/>
        <item x="777"/>
        <item x="2406"/>
        <item x="2860"/>
        <item x="939"/>
        <item x="711"/>
        <item x="1468"/>
        <item x="5471"/>
        <item x="2806"/>
        <item x="301"/>
        <item x="1874"/>
        <item x="2971"/>
        <item x="244"/>
        <item x="2513"/>
        <item x="3454"/>
        <item x="2908"/>
        <item x="2194"/>
        <item x="6126"/>
        <item x="710"/>
        <item x="4157"/>
        <item x="136"/>
        <item x="369"/>
        <item x="2958"/>
        <item x="2914"/>
        <item x="3518"/>
        <item x="1538"/>
        <item x="713"/>
        <item x="647"/>
        <item x="2234"/>
        <item x="2539"/>
        <item x="370"/>
        <item x="3557"/>
        <item x="634"/>
        <item x="2974"/>
        <item x="1622"/>
        <item x="446"/>
        <item x="809"/>
        <item x="2868"/>
        <item x="308"/>
        <item x="207"/>
        <item x="5616"/>
        <item x="2853"/>
        <item x="473"/>
        <item x="693"/>
        <item x="6063"/>
        <item x="362"/>
        <item x="732"/>
        <item x="2183"/>
        <item x="391"/>
        <item x="2040"/>
        <item x="2360"/>
        <item x="3581"/>
        <item x="2945"/>
        <item x="1078"/>
        <item x="1565"/>
        <item x="2769"/>
        <item x="2845"/>
        <item x="3538"/>
        <item x="6628"/>
        <item x="1606"/>
        <item x="176"/>
        <item x="201"/>
        <item x="5607"/>
        <item x="2844"/>
        <item x="3080"/>
        <item x="913"/>
        <item x="826"/>
        <item x="878"/>
        <item x="2198"/>
        <item x="5633"/>
        <item x="1701"/>
        <item x="1148"/>
        <item x="3045"/>
        <item x="2851"/>
        <item x="405"/>
        <item x="2992"/>
        <item x="3169"/>
        <item x="3573"/>
        <item x="2622"/>
        <item x="4597"/>
        <item x="2970"/>
        <item x="6626"/>
        <item x="603"/>
        <item x="358"/>
        <item x="4003"/>
        <item x="328"/>
        <item x="378"/>
        <item x="2240"/>
        <item x="2898"/>
        <item x="2973"/>
        <item x="2547"/>
        <item x="1131"/>
        <item x="3375"/>
        <item x="792"/>
        <item x="236"/>
        <item x="750"/>
        <item x="1045"/>
        <item x="449"/>
        <item x="2216"/>
        <item x="651"/>
        <item x="3499"/>
        <item x="2743"/>
        <item x="2595"/>
        <item x="5598"/>
        <item x="277"/>
        <item x="2918"/>
        <item x="252"/>
        <item x="1052"/>
        <item x="2764"/>
        <item x="617"/>
        <item x="442"/>
        <item x="1517"/>
        <item x="2835"/>
        <item x="2396"/>
        <item x="5386"/>
        <item x="2206"/>
        <item x="3996"/>
        <item x="319"/>
        <item x="1037"/>
        <item x="2859"/>
        <item x="2766"/>
        <item x="2821"/>
        <item x="239"/>
        <item x="2557"/>
        <item x="931"/>
        <item x="2936"/>
        <item x="932"/>
        <item x="1621"/>
        <item x="2735"/>
        <item x="5586"/>
        <item x="144"/>
        <item x="2925"/>
        <item x="163"/>
        <item x="2530"/>
        <item x="5603"/>
        <item x="2734"/>
        <item x="677"/>
        <item x="899"/>
        <item x="2226"/>
        <item x="2798"/>
        <item x="2543"/>
        <item x="2903"/>
        <item x="1205"/>
        <item x="2728"/>
        <item x="2568"/>
        <item x="2631"/>
        <item x="5595"/>
        <item x="2889"/>
        <item x="2553"/>
        <item x="5806"/>
        <item x="692"/>
        <item x="2895"/>
        <item x="491"/>
        <item x="461"/>
        <item x="2615"/>
        <item x="570"/>
        <item x="908"/>
        <item x="5470"/>
        <item x="2829"/>
        <item x="2723"/>
        <item x="2778"/>
        <item x="2818"/>
        <item x="2826"/>
        <item x="2211"/>
        <item x="2805"/>
        <item x="553"/>
        <item x="2810"/>
        <item x="5591"/>
        <item x="2738"/>
        <item x="2656"/>
        <item x="2803"/>
        <item x="2919"/>
        <item x="432"/>
        <item x="2617"/>
        <item x="2215"/>
        <item x="5594"/>
        <item x="676"/>
        <item x="610"/>
        <item x="2792"/>
        <item x="231"/>
        <item x="2804"/>
        <item x="1697"/>
        <item x="404"/>
        <item x="5601"/>
        <item x="2929"/>
        <item t="default"/>
      </items>
    </pivotField>
    <pivotField showAll="0"/>
    <pivotField showAll="0"/>
    <pivotField showAll="0"/>
    <pivotField showAll="0"/>
    <pivotField showAll="0"/>
    <pivotField showAll="0"/>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6"/>
  </rowFields>
  <rowItems count="68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FC4B53-998C-4679-BB83-95CBE2125E4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3:P19" firstHeaderRow="1" firstDataRow="1" firstDataCol="1" rowPageCount="1" colPageCount="1"/>
  <pivotFields count="17">
    <pivotField numFmtId="14" showAll="0">
      <items count="68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t="default"/>
      </items>
    </pivotField>
    <pivotField showAll="0"/>
    <pivotField showAll="0"/>
    <pivotField showAll="0"/>
    <pivotField showAll="0"/>
    <pivotField showAll="0"/>
    <pivotField showAll="0"/>
    <pivotField showAll="0"/>
    <pivotField showAll="0"/>
    <pivotField showAll="0"/>
    <pivotField showAll="0"/>
    <pivotField axis="axisPage" dataField="1" showAll="0">
      <items count="3">
        <item x="1"/>
        <item x="0"/>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s>
    </pivotField>
  </pivotFields>
  <rowFields count="1">
    <field x="16"/>
  </rowFields>
  <rowItems count="16">
    <i>
      <x v="1"/>
    </i>
    <i>
      <x v="2"/>
    </i>
    <i>
      <x v="3"/>
    </i>
    <i>
      <x v="4"/>
    </i>
    <i>
      <x v="5"/>
    </i>
    <i>
      <x v="6"/>
    </i>
    <i>
      <x v="8"/>
    </i>
    <i>
      <x v="10"/>
    </i>
    <i>
      <x v="11"/>
    </i>
    <i>
      <x v="12"/>
    </i>
    <i>
      <x v="13"/>
    </i>
    <i>
      <x v="17"/>
    </i>
    <i>
      <x v="19"/>
    </i>
    <i>
      <x v="24"/>
    </i>
    <i>
      <x v="26"/>
    </i>
    <i t="grand">
      <x/>
    </i>
  </rowItems>
  <colItems count="1">
    <i/>
  </colItems>
  <pageFields count="1">
    <pageField fld="11" item="0" hier="-1"/>
  </pageFields>
  <dataFields count="1">
    <dataField name="Count of Crash Alert" fld="1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A202BF-177A-4A51-972B-6B9D1558F0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3:K33" firstHeaderRow="0" firstDataRow="1" firstDataCol="1"/>
  <pivotFields count="17">
    <pivotField axis="axisRow" numFmtId="14" showAll="0">
      <items count="68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s>
  <rowFields count="2">
    <field x="16"/>
    <field x="0"/>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 Return(%)" fld="7" baseField="14" baseItem="4"/>
    <dataField name="Volatility" fld="8" baseField="14" baseItem="3"/>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DD1918-84A3-4056-A110-273325EAD6D3}" autoFormatId="16" applyNumberFormats="0" applyBorderFormats="0" applyFontFormats="0" applyPatternFormats="0" applyAlignmentFormats="0" applyWidthHeightFormats="0">
  <queryTableRefresh nextId="15" unboundColumnsRight="8">
    <queryTableFields count="14">
      <queryTableField id="1" name="Date" tableColumnId="1"/>
      <queryTableField id="2" name="Close" tableColumnId="2"/>
      <queryTableField id="3" name="High" tableColumnId="3"/>
      <queryTableField id="4" name="Low" tableColumnId="4"/>
      <queryTableField id="5" name="Open" tableColumnId="5"/>
      <queryTableField id="6" name="Volume"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F583A4C7-D7FD-4C30-A3E4-A42491E3F2BA}" sourceName="Years (Date)">
  <pivotTables>
    <pivotTable tabId="4" name="PivotTable18"/>
  </pivotTables>
  <data>
    <tabular pivotCacheId="1693649543">
      <items count="31">
        <i x="0"/>
        <i x="1"/>
        <i x="2"/>
        <i x="3"/>
        <i x="4"/>
        <i x="5"/>
        <i x="6"/>
        <i x="7" s="1"/>
        <i x="8"/>
        <i x="9"/>
        <i x="10"/>
        <i x="11"/>
        <i x="12"/>
        <i x="13"/>
        <i x="14"/>
        <i x="15"/>
        <i x="16"/>
        <i x="17"/>
        <i x="18"/>
        <i x="19"/>
        <i x="20"/>
        <i x="21"/>
        <i x="22"/>
        <i x="23"/>
        <i x="24"/>
        <i x="25"/>
        <i x="26"/>
        <i x="27"/>
        <i x="28"/>
        <i x="29"/>
        <i x="3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0A3423AD-FD68-4C16-BC02-A5317EF0112F}" cache="Slicer_Years__Date" caption="Years (Date)" startItem="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C4B21D-C54D-45D0-9D9B-3877D1C237A7}" name="cleaned_sensex" displayName="cleaned_sensex" ref="A1:N6836" tableType="queryTable" totalsRowShown="0">
  <autoFilter ref="A1:N6836" xr:uid="{F2C4B21D-C54D-45D0-9D9B-3877D1C237A7}"/>
  <sortState xmlns:xlrd2="http://schemas.microsoft.com/office/spreadsheetml/2017/richdata2" ref="A2:N6836">
    <sortCondition ref="A1:A6836"/>
  </sortState>
  <tableColumns count="14">
    <tableColumn id="1" xr3:uid="{DCEC10A8-B5BF-4077-9E65-B79478D16BF4}" uniqueName="1" name="Date" queryTableFieldId="1" dataDxfId="6"/>
    <tableColumn id="2" xr3:uid="{6438E741-7631-4ED0-9F1F-2E1534D481D6}" uniqueName="2" name="Close" queryTableFieldId="2"/>
    <tableColumn id="3" xr3:uid="{8B2A1592-BB91-4503-B668-F8C8B9BA2381}" uniqueName="3" name="High" queryTableFieldId="3"/>
    <tableColumn id="4" xr3:uid="{14FDB4C2-7C3F-4E4D-BBF7-F919F959EC2B}" uniqueName="4" name="Low" queryTableFieldId="4"/>
    <tableColumn id="5" xr3:uid="{D0C8A158-9006-4EC5-B841-B68045E37E01}" uniqueName="5" name="Open" queryTableFieldId="5"/>
    <tableColumn id="6" xr3:uid="{8E368A0D-3173-4DB0-A5F4-8C7B7B3369EA}" uniqueName="6" name="Volume" queryTableFieldId="6"/>
    <tableColumn id="7" xr3:uid="{9727ECA1-9EC2-4339-A2FB-4AE63EEC2709}" uniqueName="7" name="Daily Return (%)" queryTableFieldId="7" dataDxfId="5">
      <calculatedColumnFormula>IFERROR(((cleaned_sensex[[#This Row],[Close]]-B1)/B1)*100,0)</calculatedColumnFormula>
    </tableColumn>
    <tableColumn id="8" xr3:uid="{369605EA-F0D9-4772-968A-F8EB45A5ABB0}" uniqueName="8" name="Avg Return(%)" queryTableFieldId="8"/>
    <tableColumn id="9" xr3:uid="{7A9B9B08-2E23-4BFD-BD90-60636458D5F9}" uniqueName="9" name="Rolling volatility" queryTableFieldId="9"/>
    <tableColumn id="10" xr3:uid="{61C719F9-F1EA-40A4-95AE-8A02E085DB1B}" uniqueName="10" name="Rolling max" queryTableFieldId="10" dataDxfId="4">
      <calculatedColumnFormula>MAX(B3,cleaned_sensex[[#This Row],[Close]])</calculatedColumnFormula>
    </tableColumn>
    <tableColumn id="11" xr3:uid="{C0072D61-012C-4803-A5F3-8B597A1F875D}" uniqueName="11" name="Drawdown (%)" queryTableFieldId="11" dataDxfId="3">
      <calculatedColumnFormula>(cleaned_sensex[[#This Row],[Close]]-cleaned_sensex[[#This Row],[Rolling max]])/cleaned_sensex[[#This Row],[Rolling max]]*100</calculatedColumnFormula>
    </tableColumn>
    <tableColumn id="12" xr3:uid="{E4028E95-6059-48FC-8AE9-C4A4A086AF50}" uniqueName="12" name="Crash Alert" queryTableFieldId="12" dataDxfId="2">
      <calculatedColumnFormula>IF(AND(cleaned_sensex[[#This Row],[Avg Return(%)]]&lt;-0.5,cleaned_sensex[[#This Row],[Rolling volatility]]&gt;2),"Alert","OK")</calculatedColumnFormula>
    </tableColumn>
    <tableColumn id="13" xr3:uid="{466F19D4-8F41-44D2-BD00-167664D7045A}" uniqueName="13" name="Return threshold " queryTableFieldId="13" dataDxfId="1"/>
    <tableColumn id="14" xr3:uid="{7B59EBAE-3815-422B-B3D2-EDEB56B9EFF1}" uniqueName="14" name="Volatility Threshold"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7FBC7-7AFB-4A10-AE21-D603B21ED997}">
  <dimension ref="A1:Q6836"/>
  <sheetViews>
    <sheetView topLeftCell="L1" zoomScale="116" workbookViewId="0">
      <selection activeCell="Q6" sqref="Q6"/>
    </sheetView>
  </sheetViews>
  <sheetFormatPr defaultRowHeight="14.4" x14ac:dyDescent="0.3"/>
  <cols>
    <col min="1" max="1" width="10.33203125" bestFit="1" customWidth="1"/>
    <col min="2" max="5" width="12" bestFit="1" customWidth="1"/>
    <col min="6" max="6" width="9.77734375" bestFit="1" customWidth="1"/>
    <col min="7" max="7" width="16.77734375" bestFit="1" customWidth="1"/>
    <col min="8" max="8" width="19.6640625" bestFit="1" customWidth="1"/>
    <col min="9" max="9" width="22.6640625" bestFit="1" customWidth="1"/>
    <col min="10" max="10" width="12.88671875" bestFit="1" customWidth="1"/>
    <col min="11" max="11" width="15.6640625" bestFit="1" customWidth="1"/>
    <col min="12" max="12" width="12.33203125" bestFit="1" customWidth="1"/>
    <col min="13" max="13" width="17.88671875" bestFit="1" customWidth="1"/>
    <col min="14" max="14" width="19.6640625" bestFit="1" customWidth="1"/>
    <col min="17" max="17" width="17.88671875" customWidth="1"/>
  </cols>
  <sheetData>
    <row r="1" spans="1:17" x14ac:dyDescent="0.3">
      <c r="A1" t="s">
        <v>0</v>
      </c>
      <c r="B1" t="s">
        <v>1</v>
      </c>
      <c r="C1" t="s">
        <v>2</v>
      </c>
      <c r="D1" t="s">
        <v>3</v>
      </c>
      <c r="E1" t="s">
        <v>4</v>
      </c>
      <c r="F1" t="s">
        <v>5</v>
      </c>
      <c r="G1" t="s">
        <v>6</v>
      </c>
      <c r="H1" t="s">
        <v>48</v>
      </c>
      <c r="I1" t="s">
        <v>49</v>
      </c>
      <c r="J1" t="s">
        <v>8</v>
      </c>
      <c r="K1" t="s">
        <v>9</v>
      </c>
      <c r="L1" t="s">
        <v>10</v>
      </c>
      <c r="M1" t="s">
        <v>46</v>
      </c>
      <c r="N1" t="s">
        <v>47</v>
      </c>
    </row>
    <row r="2" spans="1:17" x14ac:dyDescent="0.3">
      <c r="A2" s="1">
        <v>35612</v>
      </c>
      <c r="B2">
        <v>4300.85986328125</v>
      </c>
      <c r="C2">
        <v>4301.77001953125</v>
      </c>
      <c r="D2">
        <v>4247.66015625</v>
      </c>
      <c r="E2">
        <v>4263.10986328125</v>
      </c>
      <c r="F2">
        <v>0</v>
      </c>
      <c r="G2">
        <f>IFERROR(((cleaned_sensex[[#This Row],[Close]]-B1)/B1)*100,0)</f>
        <v>0</v>
      </c>
      <c r="H2" t="s">
        <v>7</v>
      </c>
      <c r="I2" t="s">
        <v>7</v>
      </c>
      <c r="J2">
        <f>MAX(B3,cleaned_sensex[[#This Row],[Close]])</f>
        <v>4333.89990234375</v>
      </c>
      <c r="K2">
        <f>(cleaned_sensex[[#This Row],[Close]]-cleaned_sensex[[#This Row],[Rolling max]])/cleaned_sensex[[#This Row],[Rolling max]]*100</f>
        <v>-0.76236276349234833</v>
      </c>
      <c r="L2" t="str">
        <f>IF(AND(cleaned_sensex[[#This Row],[Avg Return(%)]]&lt;-0.5,cleaned_sensex[[#This Row],[Rolling volatility]]&gt;2),"Alert","OK")</f>
        <v>OK</v>
      </c>
      <c r="M2">
        <v>-0.5</v>
      </c>
      <c r="N2">
        <v>2</v>
      </c>
      <c r="Q2" t="s">
        <v>54</v>
      </c>
    </row>
    <row r="3" spans="1:17" x14ac:dyDescent="0.3">
      <c r="A3" s="1">
        <v>35613</v>
      </c>
      <c r="B3">
        <v>4333.89990234375</v>
      </c>
      <c r="C3">
        <v>4395.31005859375</v>
      </c>
      <c r="D3">
        <v>4295.39990234375</v>
      </c>
      <c r="E3">
        <v>4302.9599609375</v>
      </c>
      <c r="F3">
        <v>0</v>
      </c>
      <c r="G3">
        <f>IFERROR(((cleaned_sensex[[#This Row],[Close]]-B2)/B2)*100,0)</f>
        <v>0.76821938200266771</v>
      </c>
      <c r="H3" t="s">
        <v>7</v>
      </c>
      <c r="I3" t="s">
        <v>7</v>
      </c>
      <c r="J3">
        <f>MAX(B4,cleaned_sensex[[#This Row],[Close]])</f>
        <v>4333.89990234375</v>
      </c>
      <c r="K3">
        <f>(cleaned_sensex[[#This Row],[Close]]-cleaned_sensex[[#This Row],[Rolling max]])/cleaned_sensex[[#This Row],[Rolling max]]*100</f>
        <v>0</v>
      </c>
      <c r="L3" t="str">
        <f>IF(AND(cleaned_sensex[[#This Row],[Avg Return(%)]]&lt;-0.5,cleaned_sensex[[#This Row],[Rolling volatility]]&gt;2),"Alert","OK")</f>
        <v>OK</v>
      </c>
      <c r="M3">
        <v>-0.5</v>
      </c>
      <c r="N3">
        <v>2</v>
      </c>
      <c r="Q3" s="5">
        <f>MIN(K:K)</f>
        <v>-14.777086341035305</v>
      </c>
    </row>
    <row r="4" spans="1:17" x14ac:dyDescent="0.3">
      <c r="A4" s="1">
        <v>35614</v>
      </c>
      <c r="B4">
        <v>4323.4599609375</v>
      </c>
      <c r="C4">
        <v>4393.2900390625</v>
      </c>
      <c r="D4">
        <v>4299.97021484375</v>
      </c>
      <c r="E4">
        <v>4335.7900390625</v>
      </c>
      <c r="F4">
        <v>0</v>
      </c>
      <c r="G4">
        <f>IFERROR(((cleaned_sensex[[#This Row],[Close]]-B3)/B3)*100,0)</f>
        <v>-0.24089022915836461</v>
      </c>
      <c r="H4" t="s">
        <v>7</v>
      </c>
      <c r="I4" t="s">
        <v>7</v>
      </c>
      <c r="J4">
        <f>MAX(B5,cleaned_sensex[[#This Row],[Close]])</f>
        <v>4323.81982421875</v>
      </c>
      <c r="K4">
        <f>(cleaned_sensex[[#This Row],[Close]]-cleaned_sensex[[#This Row],[Rolling max]])/cleaned_sensex[[#This Row],[Rolling max]]*100</f>
        <v>-8.3228093648657509E-3</v>
      </c>
      <c r="L4" t="str">
        <f>IF(AND(cleaned_sensex[[#This Row],[Avg Return(%)]]&lt;-0.5,cleaned_sensex[[#This Row],[Rolling volatility]]&gt;2),"Alert","OK")</f>
        <v>OK</v>
      </c>
      <c r="M4">
        <v>-0.5</v>
      </c>
      <c r="N4">
        <v>2</v>
      </c>
    </row>
    <row r="5" spans="1:17" x14ac:dyDescent="0.3">
      <c r="A5" s="1">
        <v>35615</v>
      </c>
      <c r="B5">
        <v>4323.81982421875</v>
      </c>
      <c r="C5">
        <v>4347.58984375</v>
      </c>
      <c r="D5">
        <v>4300.580078125</v>
      </c>
      <c r="E5">
        <v>4332.7001953125</v>
      </c>
      <c r="F5">
        <v>0</v>
      </c>
      <c r="G5">
        <f>IFERROR(((cleaned_sensex[[#This Row],[Close]]-B4)/B4)*100,0)</f>
        <v>8.3235021140791871E-3</v>
      </c>
      <c r="H5" t="s">
        <v>7</v>
      </c>
      <c r="I5" t="s">
        <v>7</v>
      </c>
      <c r="J5">
        <f>MAX(B6,cleaned_sensex[[#This Row],[Close]])</f>
        <v>4323.81982421875</v>
      </c>
      <c r="K5">
        <f>(cleaned_sensex[[#This Row],[Close]]-cleaned_sensex[[#This Row],[Rolling max]])/cleaned_sensex[[#This Row],[Rolling max]]*100</f>
        <v>0</v>
      </c>
      <c r="L5" t="str">
        <f>IF(AND(cleaned_sensex[[#This Row],[Avg Return(%)]]&lt;-0.5,cleaned_sensex[[#This Row],[Rolling volatility]]&gt;2),"Alert","OK")</f>
        <v>OK</v>
      </c>
      <c r="M5">
        <v>-0.5</v>
      </c>
      <c r="N5">
        <v>2</v>
      </c>
    </row>
    <row r="6" spans="1:17" x14ac:dyDescent="0.3">
      <c r="A6" s="1">
        <v>35618</v>
      </c>
      <c r="B6">
        <v>4291.4501953125</v>
      </c>
      <c r="C6">
        <v>4391.009765625</v>
      </c>
      <c r="D6">
        <v>4289.490234375</v>
      </c>
      <c r="E6">
        <v>4326.81005859375</v>
      </c>
      <c r="F6">
        <v>0</v>
      </c>
      <c r="G6">
        <f>IFERROR(((cleaned_sensex[[#This Row],[Close]]-B5)/B5)*100,0)</f>
        <v>-0.7486350084464658</v>
      </c>
      <c r="H6" t="s">
        <v>7</v>
      </c>
      <c r="I6" t="s">
        <v>7</v>
      </c>
      <c r="J6">
        <f>MAX(B7,cleaned_sensex[[#This Row],[Close]])</f>
        <v>4306.39013671875</v>
      </c>
      <c r="K6">
        <f>(cleaned_sensex[[#This Row],[Close]]-cleaned_sensex[[#This Row],[Rolling max]])/cleaned_sensex[[#This Row],[Rolling max]]*100</f>
        <v>-0.34692494019209963</v>
      </c>
      <c r="L6" t="str">
        <f>IF(AND(cleaned_sensex[[#This Row],[Avg Return(%)]]&lt;-0.5,cleaned_sensex[[#This Row],[Rolling volatility]]&gt;2),"Alert","OK")</f>
        <v>OK</v>
      </c>
      <c r="M6">
        <v>-0.5</v>
      </c>
      <c r="N6">
        <v>2</v>
      </c>
      <c r="Q6" t="s">
        <v>55</v>
      </c>
    </row>
    <row r="7" spans="1:17" x14ac:dyDescent="0.3">
      <c r="A7" s="1">
        <v>35619</v>
      </c>
      <c r="B7">
        <v>4306.39013671875</v>
      </c>
      <c r="C7">
        <v>4313</v>
      </c>
      <c r="D7">
        <v>4252.490234375</v>
      </c>
      <c r="E7">
        <v>4285.64990234375</v>
      </c>
      <c r="F7">
        <v>0</v>
      </c>
      <c r="G7">
        <f>IFERROR(((cleaned_sensex[[#This Row],[Close]]-B6)/B6)*100,0)</f>
        <v>0.34813269935111263</v>
      </c>
      <c r="H7" t="s">
        <v>7</v>
      </c>
      <c r="I7" t="s">
        <v>7</v>
      </c>
      <c r="J7">
        <f>MAX(B8,cleaned_sensex[[#This Row],[Close]])</f>
        <v>4404.68994140625</v>
      </c>
      <c r="K7">
        <f>(cleaned_sensex[[#This Row],[Close]]-cleaned_sensex[[#This Row],[Rolling max]])/cleaned_sensex[[#This Row],[Rolling max]]*100</f>
        <v>-2.2317077023613749</v>
      </c>
      <c r="L7" t="str">
        <f>IF(AND(cleaned_sensex[[#This Row],[Avg Return(%)]]&lt;-0.5,cleaned_sensex[[#This Row],[Rolling volatility]]&gt;2),"Alert","OK")</f>
        <v>OK</v>
      </c>
      <c r="M7">
        <v>-0.5</v>
      </c>
      <c r="N7">
        <v>2</v>
      </c>
      <c r="Q7" s="4">
        <f>MAX(I:I)</f>
        <v>6.7520837094290949</v>
      </c>
    </row>
    <row r="8" spans="1:17" x14ac:dyDescent="0.3">
      <c r="A8" s="1">
        <v>35620</v>
      </c>
      <c r="B8">
        <v>4404.68994140625</v>
      </c>
      <c r="C8">
        <v>4404.830078125</v>
      </c>
      <c r="D8">
        <v>4315.419921875</v>
      </c>
      <c r="E8">
        <v>4315.419921875</v>
      </c>
      <c r="F8">
        <v>0</v>
      </c>
      <c r="G8">
        <f>IFERROR(((cleaned_sensex[[#This Row],[Close]]-B7)/B7)*100,0)</f>
        <v>2.282649773167079</v>
      </c>
      <c r="H8" t="s">
        <v>7</v>
      </c>
      <c r="I8" t="s">
        <v>7</v>
      </c>
      <c r="J8">
        <f>MAX(B9,cleaned_sensex[[#This Row],[Close]])</f>
        <v>4404.68994140625</v>
      </c>
      <c r="K8">
        <f>(cleaned_sensex[[#This Row],[Close]]-cleaned_sensex[[#This Row],[Rolling max]])/cleaned_sensex[[#This Row],[Rolling max]]*100</f>
        <v>0</v>
      </c>
      <c r="L8" t="str">
        <f>IF(AND(cleaned_sensex[[#This Row],[Avg Return(%)]]&lt;-0.5,cleaned_sensex[[#This Row],[Rolling volatility]]&gt;2),"Alert","OK")</f>
        <v>OK</v>
      </c>
      <c r="M8">
        <v>-0.5</v>
      </c>
      <c r="N8">
        <v>2</v>
      </c>
    </row>
    <row r="9" spans="1:17" x14ac:dyDescent="0.3">
      <c r="A9" s="1">
        <v>35621</v>
      </c>
      <c r="B9">
        <v>4378.3701171875</v>
      </c>
      <c r="C9">
        <v>4448.06005859375</v>
      </c>
      <c r="D9">
        <v>4376.10986328125</v>
      </c>
      <c r="E9">
        <v>4413.39013671875</v>
      </c>
      <c r="F9">
        <v>0</v>
      </c>
      <c r="G9">
        <f>IFERROR(((cleaned_sensex[[#This Row],[Close]]-B8)/B8)*100,0)</f>
        <v>-0.59754090682594296</v>
      </c>
      <c r="H9" t="s">
        <v>7</v>
      </c>
      <c r="I9" t="s">
        <v>7</v>
      </c>
      <c r="J9">
        <f>MAX(B10,cleaned_sensex[[#This Row],[Close]])</f>
        <v>4378.3701171875</v>
      </c>
      <c r="K9">
        <f>(cleaned_sensex[[#This Row],[Close]]-cleaned_sensex[[#This Row],[Rolling max]])/cleaned_sensex[[#This Row],[Rolling max]]*100</f>
        <v>0</v>
      </c>
      <c r="L9" t="str">
        <f>IF(AND(cleaned_sensex[[#This Row],[Avg Return(%)]]&lt;-0.5,cleaned_sensex[[#This Row],[Rolling volatility]]&gt;2),"Alert","OK")</f>
        <v>OK</v>
      </c>
      <c r="M9">
        <v>-0.5</v>
      </c>
      <c r="N9">
        <v>2</v>
      </c>
    </row>
    <row r="10" spans="1:17" x14ac:dyDescent="0.3">
      <c r="A10" s="1">
        <v>35622</v>
      </c>
      <c r="B10">
        <v>4321.97998046875</v>
      </c>
      <c r="C10">
        <v>4372.75</v>
      </c>
      <c r="D10">
        <v>4301.93017578125</v>
      </c>
      <c r="E10">
        <v>4372.75</v>
      </c>
      <c r="F10">
        <v>0</v>
      </c>
      <c r="G10">
        <f>IFERROR(((cleaned_sensex[[#This Row],[Close]]-B9)/B9)*100,0)</f>
        <v>-1.2879253057521984</v>
      </c>
      <c r="H10" t="s">
        <v>7</v>
      </c>
      <c r="I10" t="s">
        <v>7</v>
      </c>
      <c r="J10">
        <f>MAX(B11,cleaned_sensex[[#This Row],[Close]])</f>
        <v>4321.97998046875</v>
      </c>
      <c r="K10">
        <f>(cleaned_sensex[[#This Row],[Close]]-cleaned_sensex[[#This Row],[Rolling max]])/cleaned_sensex[[#This Row],[Rolling max]]*100</f>
        <v>0</v>
      </c>
      <c r="L10" t="str">
        <f>IF(AND(cleaned_sensex[[#This Row],[Avg Return(%)]]&lt;-0.5,cleaned_sensex[[#This Row],[Rolling volatility]]&gt;2),"Alert","OK")</f>
        <v>OK</v>
      </c>
      <c r="M10">
        <v>-0.5</v>
      </c>
      <c r="N10">
        <v>2</v>
      </c>
    </row>
    <row r="11" spans="1:17" x14ac:dyDescent="0.3">
      <c r="A11" s="1">
        <v>35625</v>
      </c>
      <c r="B11">
        <v>4225.02001953125</v>
      </c>
      <c r="C11">
        <v>4251.7001953125</v>
      </c>
      <c r="D11">
        <v>4182.419921875</v>
      </c>
      <c r="E11">
        <v>4251.7001953125</v>
      </c>
      <c r="F11">
        <v>0</v>
      </c>
      <c r="G11">
        <f>IFERROR(((cleaned_sensex[[#This Row],[Close]]-B10)/B10)*100,0)</f>
        <v>-2.2434153183417567</v>
      </c>
      <c r="H11" t="s">
        <v>7</v>
      </c>
      <c r="I11" t="s">
        <v>7</v>
      </c>
      <c r="J11">
        <f>MAX(B12,cleaned_sensex[[#This Row],[Close]])</f>
        <v>4225.02001953125</v>
      </c>
      <c r="K11">
        <f>(cleaned_sensex[[#This Row],[Close]]-cleaned_sensex[[#This Row],[Rolling max]])/cleaned_sensex[[#This Row],[Rolling max]]*100</f>
        <v>0</v>
      </c>
      <c r="L11" t="str">
        <f>IF(AND(cleaned_sensex[[#This Row],[Avg Return(%)]]&lt;-0.5,cleaned_sensex[[#This Row],[Rolling volatility]]&gt;2),"Alert","OK")</f>
        <v>OK</v>
      </c>
      <c r="M11">
        <v>-0.5</v>
      </c>
      <c r="N11">
        <v>2</v>
      </c>
    </row>
    <row r="12" spans="1:17" x14ac:dyDescent="0.3">
      <c r="A12" s="1">
        <v>35626</v>
      </c>
      <c r="B12">
        <v>4221.02001953125</v>
      </c>
      <c r="C12">
        <v>4261.02978515625</v>
      </c>
      <c r="D12">
        <v>4204.72021484375</v>
      </c>
      <c r="E12">
        <v>4229.89013671875</v>
      </c>
      <c r="F12">
        <v>0</v>
      </c>
      <c r="G12">
        <f>IFERROR(((cleaned_sensex[[#This Row],[Close]]-B11)/B11)*100,0)</f>
        <v>-9.4674107613903921E-2</v>
      </c>
      <c r="H12">
        <f t="shared" ref="H12:H75" si="0">AVERAGE(G2:G11)</f>
        <v>-0.17110814118897899</v>
      </c>
      <c r="I12">
        <f t="shared" ref="I12:I75" si="1">_xlfn.STDEV.S(G2:G11)</f>
        <v>1.2154714769052037</v>
      </c>
      <c r="J12">
        <f>MAX(B13,cleaned_sensex[[#This Row],[Close]])</f>
        <v>4221.02001953125</v>
      </c>
      <c r="K12">
        <f>(cleaned_sensex[[#This Row],[Close]]-cleaned_sensex[[#This Row],[Rolling max]])/cleaned_sensex[[#This Row],[Rolling max]]*100</f>
        <v>0</v>
      </c>
      <c r="L12" t="str">
        <f>IF(AND(cleaned_sensex[[#This Row],[Avg Return(%)]]&lt;-0.5,cleaned_sensex[[#This Row],[Rolling volatility]]&gt;2),"Alert","OK")</f>
        <v>OK</v>
      </c>
      <c r="M12">
        <v>-0.5</v>
      </c>
      <c r="N12">
        <v>2</v>
      </c>
    </row>
    <row r="13" spans="1:17" x14ac:dyDescent="0.3">
      <c r="A13" s="1">
        <v>35627</v>
      </c>
      <c r="B13">
        <v>4183.419921875</v>
      </c>
      <c r="C13">
        <v>4263.259765625</v>
      </c>
      <c r="D13">
        <v>4171</v>
      </c>
      <c r="E13">
        <v>4232.52978515625</v>
      </c>
      <c r="F13">
        <v>0</v>
      </c>
      <c r="G13">
        <f>IFERROR(((cleaned_sensex[[#This Row],[Close]]-B12)/B12)*100,0)</f>
        <v>-0.89078226310865838</v>
      </c>
      <c r="H13">
        <f t="shared" si="0"/>
        <v>-0.1805755519503694</v>
      </c>
      <c r="I13">
        <f t="shared" si="1"/>
        <v>1.2143588178940457</v>
      </c>
      <c r="J13">
        <f>MAX(B14,cleaned_sensex[[#This Row],[Close]])</f>
        <v>4193.60986328125</v>
      </c>
      <c r="K13">
        <f>(cleaned_sensex[[#This Row],[Close]]-cleaned_sensex[[#This Row],[Rolling max]])/cleaned_sensex[[#This Row],[Rolling max]]*100</f>
        <v>-0.24298734833375696</v>
      </c>
      <c r="L13" t="str">
        <f>IF(AND(cleaned_sensex[[#This Row],[Avg Return(%)]]&lt;-0.5,cleaned_sensex[[#This Row],[Rolling volatility]]&gt;2),"Alert","OK")</f>
        <v>OK</v>
      </c>
      <c r="M13">
        <v>-0.5</v>
      </c>
      <c r="N13">
        <v>2</v>
      </c>
    </row>
    <row r="14" spans="1:17" x14ac:dyDescent="0.3">
      <c r="A14" s="1">
        <v>35628</v>
      </c>
      <c r="B14">
        <v>4193.60986328125</v>
      </c>
      <c r="C14">
        <v>4202.31005859375</v>
      </c>
      <c r="D14">
        <v>4152.259765625</v>
      </c>
      <c r="E14">
        <v>4183.91015625</v>
      </c>
      <c r="F14">
        <v>0</v>
      </c>
      <c r="G14">
        <f>IFERROR(((cleaned_sensex[[#This Row],[Close]]-B13)/B13)*100,0)</f>
        <v>0.2435792150094005</v>
      </c>
      <c r="H14">
        <f t="shared" si="0"/>
        <v>-0.34647571646150199</v>
      </c>
      <c r="I14">
        <f t="shared" si="1"/>
        <v>1.1832609906245597</v>
      </c>
      <c r="J14">
        <f>MAX(B15,cleaned_sensex[[#This Row],[Close]])</f>
        <v>4193.60986328125</v>
      </c>
      <c r="K14">
        <f>(cleaned_sensex[[#This Row],[Close]]-cleaned_sensex[[#This Row],[Rolling max]])/cleaned_sensex[[#This Row],[Rolling max]]*100</f>
        <v>0</v>
      </c>
      <c r="L14" t="str">
        <f>IF(AND(cleaned_sensex[[#This Row],[Avg Return(%)]]&lt;-0.5,cleaned_sensex[[#This Row],[Rolling volatility]]&gt;2),"Alert","OK")</f>
        <v>OK</v>
      </c>
      <c r="M14">
        <v>-0.5</v>
      </c>
      <c r="N14">
        <v>2</v>
      </c>
    </row>
    <row r="15" spans="1:17" x14ac:dyDescent="0.3">
      <c r="A15" s="1">
        <v>35629</v>
      </c>
      <c r="B15">
        <v>4124.81005859375</v>
      </c>
      <c r="C15">
        <v>4193.72021484375</v>
      </c>
      <c r="D15">
        <v>4115.72998046875</v>
      </c>
      <c r="E15">
        <v>4174.72021484375</v>
      </c>
      <c r="F15">
        <v>0</v>
      </c>
      <c r="G15">
        <f>IFERROR(((cleaned_sensex[[#This Row],[Close]]-B14)/B14)*100,0)</f>
        <v>-1.6405866766458874</v>
      </c>
      <c r="H15">
        <f t="shared" si="0"/>
        <v>-0.2980287720447255</v>
      </c>
      <c r="I15">
        <f t="shared" si="1"/>
        <v>1.1978918802163891</v>
      </c>
      <c r="J15">
        <f>MAX(B16,cleaned_sensex[[#This Row],[Close]])</f>
        <v>4154.27978515625</v>
      </c>
      <c r="K15">
        <f>(cleaned_sensex[[#This Row],[Close]]-cleaned_sensex[[#This Row],[Rolling max]])/cleaned_sensex[[#This Row],[Rolling max]]*100</f>
        <v>-0.70938232585583039</v>
      </c>
      <c r="L15" t="str">
        <f>IF(AND(cleaned_sensex[[#This Row],[Avg Return(%)]]&lt;-0.5,cleaned_sensex[[#This Row],[Rolling volatility]]&gt;2),"Alert","OK")</f>
        <v>OK</v>
      </c>
      <c r="M15">
        <v>-0.5</v>
      </c>
      <c r="N15">
        <v>2</v>
      </c>
    </row>
    <row r="16" spans="1:17" x14ac:dyDescent="0.3">
      <c r="A16" s="1">
        <v>35632</v>
      </c>
      <c r="B16">
        <v>4154.27978515625</v>
      </c>
      <c r="C16">
        <v>4155.5</v>
      </c>
      <c r="D16">
        <v>4105.27978515625</v>
      </c>
      <c r="E16">
        <v>4134.080078125</v>
      </c>
      <c r="F16">
        <v>0</v>
      </c>
      <c r="G16">
        <f>IFERROR(((cleaned_sensex[[#This Row],[Close]]-B15)/B15)*100,0)</f>
        <v>0.71445051151147942</v>
      </c>
      <c r="H16">
        <f t="shared" si="0"/>
        <v>-0.46291978992072214</v>
      </c>
      <c r="I16">
        <f t="shared" si="1"/>
        <v>1.2627669857964985</v>
      </c>
      <c r="J16">
        <f>MAX(B17,cleaned_sensex[[#This Row],[Close]])</f>
        <v>4186.2900390625</v>
      </c>
      <c r="K16">
        <f>(cleaned_sensex[[#This Row],[Close]]-cleaned_sensex[[#This Row],[Rolling max]])/cleaned_sensex[[#This Row],[Rolling max]]*100</f>
        <v>-0.76464491489028663</v>
      </c>
      <c r="L16" t="str">
        <f>IF(AND(cleaned_sensex[[#This Row],[Avg Return(%)]]&lt;-0.5,cleaned_sensex[[#This Row],[Rolling volatility]]&gt;2),"Alert","OK")</f>
        <v>OK</v>
      </c>
      <c r="M16">
        <v>-0.5</v>
      </c>
      <c r="N16">
        <v>2</v>
      </c>
    </row>
    <row r="17" spans="1:14" x14ac:dyDescent="0.3">
      <c r="A17" s="1">
        <v>35633</v>
      </c>
      <c r="B17">
        <v>4186.2900390625</v>
      </c>
      <c r="C17">
        <v>4189.81982421875</v>
      </c>
      <c r="D17">
        <v>4145.64990234375</v>
      </c>
      <c r="E17">
        <v>4161.93994140625</v>
      </c>
      <c r="F17">
        <v>0</v>
      </c>
      <c r="G17">
        <f>IFERROR(((cleaned_sensex[[#This Row],[Close]]-B16)/B16)*100,0)</f>
        <v>0.77053678523595248</v>
      </c>
      <c r="H17">
        <f t="shared" si="0"/>
        <v>-0.31661123792492757</v>
      </c>
      <c r="I17">
        <f t="shared" si="1"/>
        <v>1.3098655512212121</v>
      </c>
      <c r="J17">
        <f>MAX(B18,cleaned_sensex[[#This Row],[Close]])</f>
        <v>4251.1298828125</v>
      </c>
      <c r="K17">
        <f>(cleaned_sensex[[#This Row],[Close]]-cleaned_sensex[[#This Row],[Rolling max]])/cleaned_sensex[[#This Row],[Rolling max]]*100</f>
        <v>-1.5252378905699933</v>
      </c>
      <c r="L17" t="str">
        <f>IF(AND(cleaned_sensex[[#This Row],[Avg Return(%)]]&lt;-0.5,cleaned_sensex[[#This Row],[Rolling volatility]]&gt;2),"Alert","OK")</f>
        <v>OK</v>
      </c>
      <c r="M17">
        <v>-0.5</v>
      </c>
      <c r="N17">
        <v>2</v>
      </c>
    </row>
    <row r="18" spans="1:14" x14ac:dyDescent="0.3">
      <c r="A18" s="1">
        <v>35634</v>
      </c>
      <c r="B18">
        <v>4251.1298828125</v>
      </c>
      <c r="C18">
        <v>4258.60009765625</v>
      </c>
      <c r="D18">
        <v>4182.31982421875</v>
      </c>
      <c r="E18">
        <v>4204.830078125</v>
      </c>
      <c r="F18">
        <v>0</v>
      </c>
      <c r="G18">
        <f>IFERROR(((cleaned_sensex[[#This Row],[Close]]-B17)/B17)*100,0)</f>
        <v>1.5488617163401459</v>
      </c>
      <c r="H18">
        <f t="shared" si="0"/>
        <v>-0.27437082933644358</v>
      </c>
      <c r="I18">
        <f t="shared" si="1"/>
        <v>1.3401448371734792</v>
      </c>
      <c r="J18">
        <f>MAX(B19,cleaned_sensex[[#This Row],[Close]])</f>
        <v>4251.1298828125</v>
      </c>
      <c r="K18">
        <f>(cleaned_sensex[[#This Row],[Close]]-cleaned_sensex[[#This Row],[Rolling max]])/cleaned_sensex[[#This Row],[Rolling max]]*100</f>
        <v>0</v>
      </c>
      <c r="L18" t="str">
        <f>IF(AND(cleaned_sensex[[#This Row],[Avg Return(%)]]&lt;-0.5,cleaned_sensex[[#This Row],[Rolling volatility]]&gt;2),"Alert","OK")</f>
        <v>OK</v>
      </c>
      <c r="M18">
        <v>-0.5</v>
      </c>
      <c r="N18">
        <v>2</v>
      </c>
    </row>
    <row r="19" spans="1:14" x14ac:dyDescent="0.3">
      <c r="A19" s="1">
        <v>35635</v>
      </c>
      <c r="B19">
        <v>4226.3701171875</v>
      </c>
      <c r="C19">
        <v>4294.9501953125</v>
      </c>
      <c r="D19">
        <v>4223.60986328125</v>
      </c>
      <c r="E19">
        <v>4264.93017578125</v>
      </c>
      <c r="F19">
        <v>0</v>
      </c>
      <c r="G19">
        <f>IFERROR(((cleaned_sensex[[#This Row],[Close]]-B18)/B18)*100,0)</f>
        <v>-0.58242787935284668</v>
      </c>
      <c r="H19">
        <f t="shared" si="0"/>
        <v>-0.34774963501913697</v>
      </c>
      <c r="I19">
        <f t="shared" si="1"/>
        <v>1.197027416569769</v>
      </c>
      <c r="J19">
        <f>MAX(B20,cleaned_sensex[[#This Row],[Close]])</f>
        <v>4226.3701171875</v>
      </c>
      <c r="K19">
        <f>(cleaned_sensex[[#This Row],[Close]]-cleaned_sensex[[#This Row],[Rolling max]])/cleaned_sensex[[#This Row],[Rolling max]]*100</f>
        <v>0</v>
      </c>
      <c r="L19" t="str">
        <f>IF(AND(cleaned_sensex[[#This Row],[Avg Return(%)]]&lt;-0.5,cleaned_sensex[[#This Row],[Rolling volatility]]&gt;2),"Alert","OK")</f>
        <v>OK</v>
      </c>
      <c r="M19">
        <v>-0.5</v>
      </c>
      <c r="N19">
        <v>2</v>
      </c>
    </row>
    <row r="20" spans="1:14" x14ac:dyDescent="0.3">
      <c r="A20" s="1">
        <v>35636</v>
      </c>
      <c r="B20">
        <v>4189.81005859375</v>
      </c>
      <c r="C20">
        <v>4222.72998046875</v>
      </c>
      <c r="D20">
        <v>4159</v>
      </c>
      <c r="E20">
        <v>4218.2900390625</v>
      </c>
      <c r="F20">
        <v>0</v>
      </c>
      <c r="G20">
        <f>IFERROR(((cleaned_sensex[[#This Row],[Close]]-B19)/B19)*100,0)</f>
        <v>-0.86504630640535163</v>
      </c>
      <c r="H20">
        <f t="shared" si="0"/>
        <v>-0.34623833227182732</v>
      </c>
      <c r="I20">
        <f t="shared" si="1"/>
        <v>1.1966864939262734</v>
      </c>
      <c r="J20">
        <f>MAX(B21,cleaned_sensex[[#This Row],[Close]])</f>
        <v>4189.81005859375</v>
      </c>
      <c r="K20">
        <f>(cleaned_sensex[[#This Row],[Close]]-cleaned_sensex[[#This Row],[Rolling max]])/cleaned_sensex[[#This Row],[Rolling max]]*100</f>
        <v>0</v>
      </c>
      <c r="L20" t="str">
        <f>IF(AND(cleaned_sensex[[#This Row],[Avg Return(%)]]&lt;-0.5,cleaned_sensex[[#This Row],[Rolling volatility]]&gt;2),"Alert","OK")</f>
        <v>OK</v>
      </c>
      <c r="M20">
        <v>-0.5</v>
      </c>
      <c r="N20">
        <v>2</v>
      </c>
    </row>
    <row r="21" spans="1:14" x14ac:dyDescent="0.3">
      <c r="A21" s="1">
        <v>35639</v>
      </c>
      <c r="B21">
        <v>4181.47998046875</v>
      </c>
      <c r="C21">
        <v>4197.2099609375</v>
      </c>
      <c r="D21">
        <v>4163.52978515625</v>
      </c>
      <c r="E21">
        <v>4191.91015625</v>
      </c>
      <c r="F21">
        <v>0</v>
      </c>
      <c r="G21">
        <f>IFERROR(((cleaned_sensex[[#This Row],[Close]]-B20)/B20)*100,0)</f>
        <v>-0.19881755994914652</v>
      </c>
      <c r="H21">
        <f t="shared" si="0"/>
        <v>-0.30395043233714258</v>
      </c>
      <c r="I21">
        <f t="shared" si="1"/>
        <v>1.1668110280162509</v>
      </c>
      <c r="J21">
        <f>MAX(B22,cleaned_sensex[[#This Row],[Close]])</f>
        <v>4217.580078125</v>
      </c>
      <c r="K21">
        <f>(cleaned_sensex[[#This Row],[Close]]-cleaned_sensex[[#This Row],[Rolling max]])/cleaned_sensex[[#This Row],[Rolling max]]*100</f>
        <v>-0.85594338429962757</v>
      </c>
      <c r="L21" t="str">
        <f>IF(AND(cleaned_sensex[[#This Row],[Avg Return(%)]]&lt;-0.5,cleaned_sensex[[#This Row],[Rolling volatility]]&gt;2),"Alert","OK")</f>
        <v>OK</v>
      </c>
      <c r="M21">
        <v>-0.5</v>
      </c>
      <c r="N21">
        <v>2</v>
      </c>
    </row>
    <row r="22" spans="1:14" x14ac:dyDescent="0.3">
      <c r="A22" s="1">
        <v>35640</v>
      </c>
      <c r="B22">
        <v>4217.580078125</v>
      </c>
      <c r="C22">
        <v>4218.97998046875</v>
      </c>
      <c r="D22">
        <v>4171.10986328125</v>
      </c>
      <c r="E22">
        <v>4180.58984375</v>
      </c>
      <c r="F22">
        <v>0</v>
      </c>
      <c r="G22">
        <f>IFERROR(((cleaned_sensex[[#This Row],[Close]]-B21)/B21)*100,0)</f>
        <v>0.86333302622204899</v>
      </c>
      <c r="H22">
        <f t="shared" si="0"/>
        <v>-9.9490656497881622E-2</v>
      </c>
      <c r="I22">
        <f t="shared" si="1"/>
        <v>0.94777650045615891</v>
      </c>
      <c r="J22">
        <f>MAX(B23,cleaned_sensex[[#This Row],[Close]])</f>
        <v>4244.89013671875</v>
      </c>
      <c r="K22">
        <f>(cleaned_sensex[[#This Row],[Close]]-cleaned_sensex[[#This Row],[Rolling max]])/cleaned_sensex[[#This Row],[Rolling max]]*100</f>
        <v>-0.64336314284120333</v>
      </c>
      <c r="L22" t="str">
        <f>IF(AND(cleaned_sensex[[#This Row],[Avg Return(%)]]&lt;-0.5,cleaned_sensex[[#This Row],[Rolling volatility]]&gt;2),"Alert","OK")</f>
        <v>OK</v>
      </c>
      <c r="M22">
        <v>-0.5</v>
      </c>
      <c r="N22">
        <v>2</v>
      </c>
    </row>
    <row r="23" spans="1:14" x14ac:dyDescent="0.3">
      <c r="A23" s="1">
        <v>35641</v>
      </c>
      <c r="B23">
        <v>4244.89013671875</v>
      </c>
      <c r="C23">
        <v>4253.81005859375</v>
      </c>
      <c r="D23">
        <v>4220.18017578125</v>
      </c>
      <c r="E23">
        <v>4230.7998046875</v>
      </c>
      <c r="F23">
        <v>0</v>
      </c>
      <c r="G23">
        <f>IFERROR(((cleaned_sensex[[#This Row],[Close]]-B22)/B22)*100,0)</f>
        <v>0.64752910645127981</v>
      </c>
      <c r="H23">
        <f t="shared" si="0"/>
        <v>-3.6899431142863315E-3</v>
      </c>
      <c r="I23">
        <f t="shared" si="1"/>
        <v>0.9955317468774314</v>
      </c>
      <c r="J23">
        <f>MAX(B24,cleaned_sensex[[#This Row],[Close]])</f>
        <v>4305.759765625</v>
      </c>
      <c r="K23">
        <f>(cleaned_sensex[[#This Row],[Close]]-cleaned_sensex[[#This Row],[Rolling max]])/cleaned_sensex[[#This Row],[Rolling max]]*100</f>
        <v>-1.4136791697530877</v>
      </c>
      <c r="L23" t="str">
        <f>IF(AND(cleaned_sensex[[#This Row],[Avg Return(%)]]&lt;-0.5,cleaned_sensex[[#This Row],[Rolling volatility]]&gt;2),"Alert","OK")</f>
        <v>OK</v>
      </c>
      <c r="M23">
        <v>-0.5</v>
      </c>
      <c r="N23">
        <v>2</v>
      </c>
    </row>
    <row r="24" spans="1:14" x14ac:dyDescent="0.3">
      <c r="A24" s="1">
        <v>35642</v>
      </c>
      <c r="B24">
        <v>4305.759765625</v>
      </c>
      <c r="C24">
        <v>4331.580078125</v>
      </c>
      <c r="D24">
        <v>4245.52001953125</v>
      </c>
      <c r="E24">
        <v>4252.3701171875</v>
      </c>
      <c r="F24">
        <v>0</v>
      </c>
      <c r="G24">
        <f>IFERROR(((cleaned_sensex[[#This Row],[Close]]-B23)/B23)*100,0)</f>
        <v>1.4339506311299144</v>
      </c>
      <c r="H24">
        <f t="shared" si="0"/>
        <v>0.15014119384170752</v>
      </c>
      <c r="I24">
        <f t="shared" si="1"/>
        <v>0.96149561798965744</v>
      </c>
      <c r="J24">
        <f>MAX(B25,cleaned_sensex[[#This Row],[Close]])</f>
        <v>4347.31982421875</v>
      </c>
      <c r="K24">
        <f>(cleaned_sensex[[#This Row],[Close]]-cleaned_sensex[[#This Row],[Rolling max]])/cleaned_sensex[[#This Row],[Rolling max]]*100</f>
        <v>-0.95599266385280701</v>
      </c>
      <c r="L24" t="str">
        <f>IF(AND(cleaned_sensex[[#This Row],[Avg Return(%)]]&lt;-0.5,cleaned_sensex[[#This Row],[Rolling volatility]]&gt;2),"Alert","OK")</f>
        <v>OK</v>
      </c>
      <c r="M24">
        <v>-0.5</v>
      </c>
      <c r="N24">
        <v>2</v>
      </c>
    </row>
    <row r="25" spans="1:14" x14ac:dyDescent="0.3">
      <c r="A25" s="1">
        <v>35643</v>
      </c>
      <c r="B25">
        <v>4347.31982421875</v>
      </c>
      <c r="C25">
        <v>4356.5498046875</v>
      </c>
      <c r="D25">
        <v>4314.06005859375</v>
      </c>
      <c r="E25">
        <v>4322.18994140625</v>
      </c>
      <c r="F25">
        <v>0</v>
      </c>
      <c r="G25">
        <f>IFERROR(((cleaned_sensex[[#This Row],[Close]]-B24)/B24)*100,0)</f>
        <v>0.96522009717180257</v>
      </c>
      <c r="H25">
        <f t="shared" si="0"/>
        <v>0.26917833545375885</v>
      </c>
      <c r="I25">
        <f t="shared" si="1"/>
        <v>1.0444563714817108</v>
      </c>
      <c r="J25">
        <f>MAX(B26,cleaned_sensex[[#This Row],[Close]])</f>
        <v>4465.3701171875</v>
      </c>
      <c r="K25">
        <f>(cleaned_sensex[[#This Row],[Close]]-cleaned_sensex[[#This Row],[Rolling max]])/cleaned_sensex[[#This Row],[Rolling max]]*100</f>
        <v>-2.6436843950374178</v>
      </c>
      <c r="L25" t="str">
        <f>IF(AND(cleaned_sensex[[#This Row],[Avg Return(%)]]&lt;-0.5,cleaned_sensex[[#This Row],[Rolling volatility]]&gt;2),"Alert","OK")</f>
        <v>OK</v>
      </c>
      <c r="M25">
        <v>-0.5</v>
      </c>
      <c r="N25">
        <v>2</v>
      </c>
    </row>
    <row r="26" spans="1:14" x14ac:dyDescent="0.3">
      <c r="A26" s="1">
        <v>35646</v>
      </c>
      <c r="B26">
        <v>4465.3701171875</v>
      </c>
      <c r="C26">
        <v>4478.18994140625</v>
      </c>
      <c r="D26">
        <v>4392.47021484375</v>
      </c>
      <c r="E26">
        <v>4392.47021484375</v>
      </c>
      <c r="F26">
        <v>0</v>
      </c>
      <c r="G26">
        <f>IFERROR(((cleaned_sensex[[#This Row],[Close]]-B25)/B25)*100,0)</f>
        <v>2.7154729291159212</v>
      </c>
      <c r="H26">
        <f t="shared" si="0"/>
        <v>0.52975901283552784</v>
      </c>
      <c r="I26">
        <f t="shared" si="1"/>
        <v>0.81487905344745959</v>
      </c>
      <c r="J26">
        <f>MAX(B27,cleaned_sensex[[#This Row],[Close]])</f>
        <v>4548.02001953125</v>
      </c>
      <c r="K26">
        <f>(cleaned_sensex[[#This Row],[Close]]-cleaned_sensex[[#This Row],[Rolling max]])/cleaned_sensex[[#This Row],[Rolling max]]*100</f>
        <v>-1.8172721753381478</v>
      </c>
      <c r="L26" t="str">
        <f>IF(AND(cleaned_sensex[[#This Row],[Avg Return(%)]]&lt;-0.5,cleaned_sensex[[#This Row],[Rolling volatility]]&gt;2),"Alert","OK")</f>
        <v>OK</v>
      </c>
      <c r="M26">
        <v>-0.5</v>
      </c>
      <c r="N26">
        <v>2</v>
      </c>
    </row>
    <row r="27" spans="1:14" x14ac:dyDescent="0.3">
      <c r="A27" s="1">
        <v>35647</v>
      </c>
      <c r="B27">
        <v>4548.02001953125</v>
      </c>
      <c r="C27">
        <v>4548.7900390625</v>
      </c>
      <c r="D27">
        <v>4477.5</v>
      </c>
      <c r="E27">
        <v>4477.5</v>
      </c>
      <c r="F27">
        <v>0</v>
      </c>
      <c r="G27">
        <f>IFERROR(((cleaned_sensex[[#This Row],[Close]]-B26)/B26)*100,0)</f>
        <v>1.8509082153263208</v>
      </c>
      <c r="H27">
        <f t="shared" si="0"/>
        <v>0.72986125459597218</v>
      </c>
      <c r="I27">
        <f t="shared" si="1"/>
        <v>1.0707772954618788</v>
      </c>
      <c r="J27">
        <f>MAX(B28,cleaned_sensex[[#This Row],[Close]])</f>
        <v>4548.02001953125</v>
      </c>
      <c r="K27">
        <f>(cleaned_sensex[[#This Row],[Close]]-cleaned_sensex[[#This Row],[Rolling max]])/cleaned_sensex[[#This Row],[Rolling max]]*100</f>
        <v>0</v>
      </c>
      <c r="L27" t="str">
        <f>IF(AND(cleaned_sensex[[#This Row],[Avg Return(%)]]&lt;-0.5,cleaned_sensex[[#This Row],[Rolling volatility]]&gt;2),"Alert","OK")</f>
        <v>OK</v>
      </c>
      <c r="M27">
        <v>-0.5</v>
      </c>
      <c r="N27">
        <v>2</v>
      </c>
    </row>
    <row r="28" spans="1:14" x14ac:dyDescent="0.3">
      <c r="A28" s="1">
        <v>35648</v>
      </c>
      <c r="B28">
        <v>4523.009765625</v>
      </c>
      <c r="C28">
        <v>4605.41015625</v>
      </c>
      <c r="D28">
        <v>4505.06005859375</v>
      </c>
      <c r="E28">
        <v>4568.39013671875</v>
      </c>
      <c r="F28">
        <v>0</v>
      </c>
      <c r="G28">
        <f>IFERROR(((cleaned_sensex[[#This Row],[Close]]-B27)/B27)*100,0)</f>
        <v>-0.54991521142925248</v>
      </c>
      <c r="H28">
        <f t="shared" si="0"/>
        <v>0.83789839760500884</v>
      </c>
      <c r="I28">
        <f t="shared" si="1"/>
        <v>1.1282950606489943</v>
      </c>
      <c r="J28">
        <f>MAX(B29,cleaned_sensex[[#This Row],[Close]])</f>
        <v>4523.009765625</v>
      </c>
      <c r="K28">
        <f>(cleaned_sensex[[#This Row],[Close]]-cleaned_sensex[[#This Row],[Rolling max]])/cleaned_sensex[[#This Row],[Rolling max]]*100</f>
        <v>0</v>
      </c>
      <c r="L28" t="str">
        <f>IF(AND(cleaned_sensex[[#This Row],[Avg Return(%)]]&lt;-0.5,cleaned_sensex[[#This Row],[Rolling volatility]]&gt;2),"Alert","OK")</f>
        <v>OK</v>
      </c>
      <c r="M28">
        <v>-0.5</v>
      </c>
      <c r="N28">
        <v>2</v>
      </c>
    </row>
    <row r="29" spans="1:14" x14ac:dyDescent="0.3">
      <c r="A29" s="1">
        <v>35649</v>
      </c>
      <c r="B29">
        <v>4447.06005859375</v>
      </c>
      <c r="C29">
        <v>4546.91015625</v>
      </c>
      <c r="D29">
        <v>4439.47998046875</v>
      </c>
      <c r="E29">
        <v>4527.91015625</v>
      </c>
      <c r="F29">
        <v>0</v>
      </c>
      <c r="G29">
        <f>IFERROR(((cleaned_sensex[[#This Row],[Close]]-B28)/B28)*100,0)</f>
        <v>-1.6791851215637403</v>
      </c>
      <c r="H29">
        <f t="shared" si="0"/>
        <v>0.62802070482806904</v>
      </c>
      <c r="I29">
        <f t="shared" si="1"/>
        <v>1.1755622299584696</v>
      </c>
      <c r="J29">
        <f>MAX(B30,cleaned_sensex[[#This Row],[Close]])</f>
        <v>4447.06005859375</v>
      </c>
      <c r="K29">
        <f>(cleaned_sensex[[#This Row],[Close]]-cleaned_sensex[[#This Row],[Rolling max]])/cleaned_sensex[[#This Row],[Rolling max]]*100</f>
        <v>0</v>
      </c>
      <c r="L29" t="str">
        <f>IF(AND(cleaned_sensex[[#This Row],[Avg Return(%)]]&lt;-0.5,cleaned_sensex[[#This Row],[Rolling volatility]]&gt;2),"Alert","OK")</f>
        <v>OK</v>
      </c>
      <c r="M29">
        <v>-0.5</v>
      </c>
      <c r="N29">
        <v>2</v>
      </c>
    </row>
    <row r="30" spans="1:14" x14ac:dyDescent="0.3">
      <c r="A30" s="1">
        <v>35650</v>
      </c>
      <c r="B30">
        <v>4397.5400390625</v>
      </c>
      <c r="C30">
        <v>4467.18017578125</v>
      </c>
      <c r="D30">
        <v>4373.2001953125</v>
      </c>
      <c r="E30">
        <v>4460.22998046875</v>
      </c>
      <c r="F30">
        <v>0</v>
      </c>
      <c r="G30">
        <f>IFERROR(((cleaned_sensex[[#This Row],[Close]]-B29)/B29)*100,0)</f>
        <v>-1.1135451034792012</v>
      </c>
      <c r="H30">
        <f t="shared" si="0"/>
        <v>0.51834498060697975</v>
      </c>
      <c r="I30">
        <f t="shared" si="1"/>
        <v>1.3406152946440051</v>
      </c>
      <c r="J30">
        <f>MAX(B31,cleaned_sensex[[#This Row],[Close]])</f>
        <v>4481.2998046875</v>
      </c>
      <c r="K30">
        <f>(cleaned_sensex[[#This Row],[Close]]-cleaned_sensex[[#This Row],[Rolling max]])/cleaned_sensex[[#This Row],[Rolling max]]*100</f>
        <v>-1.8690953356297688</v>
      </c>
      <c r="L30" t="str">
        <f>IF(AND(cleaned_sensex[[#This Row],[Avg Return(%)]]&lt;-0.5,cleaned_sensex[[#This Row],[Rolling volatility]]&gt;2),"Alert","OK")</f>
        <v>OK</v>
      </c>
      <c r="M30">
        <v>-0.5</v>
      </c>
      <c r="N30">
        <v>2</v>
      </c>
    </row>
    <row r="31" spans="1:14" x14ac:dyDescent="0.3">
      <c r="A31" s="1">
        <v>35653</v>
      </c>
      <c r="B31">
        <v>4481.2998046875</v>
      </c>
      <c r="C31">
        <v>4482.509765625</v>
      </c>
      <c r="D31">
        <v>4423.68994140625</v>
      </c>
      <c r="E31">
        <v>4434.02001953125</v>
      </c>
      <c r="F31">
        <v>0</v>
      </c>
      <c r="G31">
        <f>IFERROR(((cleaned_sensex[[#This Row],[Close]]-B30)/B30)*100,0)</f>
        <v>1.9046959181946761</v>
      </c>
      <c r="H31">
        <f t="shared" si="0"/>
        <v>0.49349510089959481</v>
      </c>
      <c r="I31">
        <f t="shared" si="1"/>
        <v>1.3710645880905563</v>
      </c>
      <c r="J31">
        <f>MAX(B32,cleaned_sensex[[#This Row],[Close]])</f>
        <v>4481.2998046875</v>
      </c>
      <c r="K31">
        <f>(cleaned_sensex[[#This Row],[Close]]-cleaned_sensex[[#This Row],[Rolling max]])/cleaned_sensex[[#This Row],[Rolling max]]*100</f>
        <v>0</v>
      </c>
      <c r="L31" t="str">
        <f>IF(AND(cleaned_sensex[[#This Row],[Avg Return(%)]]&lt;-0.5,cleaned_sensex[[#This Row],[Rolling volatility]]&gt;2),"Alert","OK")</f>
        <v>OK</v>
      </c>
      <c r="M31">
        <v>-0.5</v>
      </c>
      <c r="N31">
        <v>2</v>
      </c>
    </row>
    <row r="32" spans="1:14" x14ac:dyDescent="0.3">
      <c r="A32" s="1">
        <v>35654</v>
      </c>
      <c r="B32">
        <v>4425.02978515625</v>
      </c>
      <c r="C32">
        <v>4504.02978515625</v>
      </c>
      <c r="D32">
        <v>4393.240234375</v>
      </c>
      <c r="E32">
        <v>4496.7998046875</v>
      </c>
      <c r="F32">
        <v>0</v>
      </c>
      <c r="G32">
        <f>IFERROR(((cleaned_sensex[[#This Row],[Close]]-B31)/B31)*100,0)</f>
        <v>-1.25566290995284</v>
      </c>
      <c r="H32">
        <f t="shared" si="0"/>
        <v>0.70384644871397706</v>
      </c>
      <c r="I32">
        <f t="shared" si="1"/>
        <v>1.4137451040698372</v>
      </c>
      <c r="J32">
        <f>MAX(B33,cleaned_sensex[[#This Row],[Close]])</f>
        <v>4425.02978515625</v>
      </c>
      <c r="K32">
        <f>(cleaned_sensex[[#This Row],[Close]]-cleaned_sensex[[#This Row],[Rolling max]])/cleaned_sensex[[#This Row],[Rolling max]]*100</f>
        <v>0</v>
      </c>
      <c r="L32" t="str">
        <f>IF(AND(cleaned_sensex[[#This Row],[Avg Return(%)]]&lt;-0.5,cleaned_sensex[[#This Row],[Rolling volatility]]&gt;2),"Alert","OK")</f>
        <v>OK</v>
      </c>
      <c r="M32">
        <v>-0.5</v>
      </c>
      <c r="N32">
        <v>2</v>
      </c>
    </row>
    <row r="33" spans="1:14" x14ac:dyDescent="0.3">
      <c r="A33" s="1">
        <v>35655</v>
      </c>
      <c r="B33">
        <v>4370.1298828125</v>
      </c>
      <c r="C33">
        <v>4419.33984375</v>
      </c>
      <c r="D33">
        <v>4353.31982421875</v>
      </c>
      <c r="E33">
        <v>4419.33984375</v>
      </c>
      <c r="F33">
        <v>0</v>
      </c>
      <c r="G33">
        <f>IFERROR(((cleaned_sensex[[#This Row],[Close]]-B32)/B32)*100,0)</f>
        <v>-1.2406674081135356</v>
      </c>
      <c r="H33">
        <f t="shared" si="0"/>
        <v>0.49194685509648811</v>
      </c>
      <c r="I33">
        <f t="shared" si="1"/>
        <v>1.5403211625457978</v>
      </c>
      <c r="J33">
        <f>MAX(B34,cleaned_sensex[[#This Row],[Close]])</f>
        <v>4370.1298828125</v>
      </c>
      <c r="K33">
        <f>(cleaned_sensex[[#This Row],[Close]]-cleaned_sensex[[#This Row],[Rolling max]])/cleaned_sensex[[#This Row],[Rolling max]]*100</f>
        <v>0</v>
      </c>
      <c r="L33" t="str">
        <f>IF(AND(cleaned_sensex[[#This Row],[Avg Return(%)]]&lt;-0.5,cleaned_sensex[[#This Row],[Rolling volatility]]&gt;2),"Alert","OK")</f>
        <v>OK</v>
      </c>
      <c r="M33">
        <v>-0.5</v>
      </c>
      <c r="N33">
        <v>2</v>
      </c>
    </row>
    <row r="34" spans="1:14" x14ac:dyDescent="0.3">
      <c r="A34" s="1">
        <v>35656</v>
      </c>
      <c r="B34">
        <v>4320.97021484375</v>
      </c>
      <c r="C34">
        <v>4381.52978515625</v>
      </c>
      <c r="D34">
        <v>4290.1298828125</v>
      </c>
      <c r="E34">
        <v>4372.2900390625</v>
      </c>
      <c r="F34">
        <v>0</v>
      </c>
      <c r="G34">
        <f>IFERROR(((cleaned_sensex[[#This Row],[Close]]-B33)/B33)*100,0)</f>
        <v>-1.124901760061926</v>
      </c>
      <c r="H34">
        <f t="shared" si="0"/>
        <v>0.3031272036400065</v>
      </c>
      <c r="I34">
        <f t="shared" si="1"/>
        <v>1.6321261285158986</v>
      </c>
      <c r="J34">
        <f>MAX(B35,cleaned_sensex[[#This Row],[Close]])</f>
        <v>4320.97021484375</v>
      </c>
      <c r="K34">
        <f>(cleaned_sensex[[#This Row],[Close]]-cleaned_sensex[[#This Row],[Rolling max]])/cleaned_sensex[[#This Row],[Rolling max]]*100</f>
        <v>0</v>
      </c>
      <c r="L34" t="str">
        <f>IF(AND(cleaned_sensex[[#This Row],[Avg Return(%)]]&lt;-0.5,cleaned_sensex[[#This Row],[Rolling volatility]]&gt;2),"Alert","OK")</f>
        <v>OK</v>
      </c>
      <c r="M34">
        <v>-0.5</v>
      </c>
      <c r="N34">
        <v>2</v>
      </c>
    </row>
    <row r="35" spans="1:14" x14ac:dyDescent="0.3">
      <c r="A35" s="1">
        <v>35661</v>
      </c>
      <c r="B35">
        <v>4165.3701171875</v>
      </c>
      <c r="C35">
        <v>4277.2900390625</v>
      </c>
      <c r="D35">
        <v>4151.6298828125</v>
      </c>
      <c r="E35">
        <v>4277.2900390625</v>
      </c>
      <c r="F35">
        <v>0</v>
      </c>
      <c r="G35">
        <f>IFERROR(((cleaned_sensex[[#This Row],[Close]]-B34)/B34)*100,0)</f>
        <v>-3.601045365268194</v>
      </c>
      <c r="H35">
        <f t="shared" si="0"/>
        <v>4.7241964520822521E-2</v>
      </c>
      <c r="I35">
        <f t="shared" si="1"/>
        <v>1.6357211741301496</v>
      </c>
      <c r="J35">
        <f>MAX(B36,cleaned_sensex[[#This Row],[Close]])</f>
        <v>4234.6298828125</v>
      </c>
      <c r="K35">
        <f>(cleaned_sensex[[#This Row],[Close]]-cleaned_sensex[[#This Row],[Rolling max]])/cleaned_sensex[[#This Row],[Rolling max]]*100</f>
        <v>-1.6355565313065794</v>
      </c>
      <c r="L35" t="str">
        <f>IF(AND(cleaned_sensex[[#This Row],[Avg Return(%)]]&lt;-0.5,cleaned_sensex[[#This Row],[Rolling volatility]]&gt;2),"Alert","OK")</f>
        <v>OK</v>
      </c>
      <c r="M35">
        <v>-0.5</v>
      </c>
      <c r="N35">
        <v>2</v>
      </c>
    </row>
    <row r="36" spans="1:14" x14ac:dyDescent="0.3">
      <c r="A36" s="1">
        <v>35662</v>
      </c>
      <c r="B36">
        <v>4234.6298828125</v>
      </c>
      <c r="C36">
        <v>4238.08984375</v>
      </c>
      <c r="D36">
        <v>4144.47021484375</v>
      </c>
      <c r="E36">
        <v>4166.7900390625</v>
      </c>
      <c r="F36">
        <v>0</v>
      </c>
      <c r="G36">
        <f>IFERROR(((cleaned_sensex[[#This Row],[Close]]-B35)/B35)*100,0)</f>
        <v>1.6627517765879805</v>
      </c>
      <c r="H36">
        <f t="shared" si="0"/>
        <v>-0.4093845817231771</v>
      </c>
      <c r="I36">
        <f t="shared" si="1"/>
        <v>1.9568254449151363</v>
      </c>
      <c r="J36">
        <f>MAX(B37,cleaned_sensex[[#This Row],[Close]])</f>
        <v>4234.6298828125</v>
      </c>
      <c r="K36">
        <f>(cleaned_sensex[[#This Row],[Close]]-cleaned_sensex[[#This Row],[Rolling max]])/cleaned_sensex[[#This Row],[Rolling max]]*100</f>
        <v>0</v>
      </c>
      <c r="L36" t="str">
        <f>IF(AND(cleaned_sensex[[#This Row],[Avg Return(%)]]&lt;-0.5,cleaned_sensex[[#This Row],[Rolling volatility]]&gt;2),"Alert","OK")</f>
        <v>OK</v>
      </c>
      <c r="M36">
        <v>-0.5</v>
      </c>
      <c r="N36">
        <v>2</v>
      </c>
    </row>
    <row r="37" spans="1:14" x14ac:dyDescent="0.3">
      <c r="A37" s="1">
        <v>35663</v>
      </c>
      <c r="B37">
        <v>4156.16015625</v>
      </c>
      <c r="C37">
        <v>4265.18994140625</v>
      </c>
      <c r="D37">
        <v>4138.27001953125</v>
      </c>
      <c r="E37">
        <v>4252.0498046875</v>
      </c>
      <c r="F37">
        <v>0</v>
      </c>
      <c r="G37">
        <f>IFERROR(((cleaned_sensex[[#This Row],[Close]]-B36)/B36)*100,0)</f>
        <v>-1.8530480522274837</v>
      </c>
      <c r="H37">
        <f t="shared" si="0"/>
        <v>-0.51465669697597116</v>
      </c>
      <c r="I37">
        <f t="shared" si="1"/>
        <v>1.7913584180942874</v>
      </c>
      <c r="J37">
        <f>MAX(B38,cleaned_sensex[[#This Row],[Close]])</f>
        <v>4156.16015625</v>
      </c>
      <c r="K37">
        <f>(cleaned_sensex[[#This Row],[Close]]-cleaned_sensex[[#This Row],[Rolling max]])/cleaned_sensex[[#This Row],[Rolling max]]*100</f>
        <v>0</v>
      </c>
      <c r="L37" t="str">
        <f>IF(AND(cleaned_sensex[[#This Row],[Avg Return(%)]]&lt;-0.5,cleaned_sensex[[#This Row],[Rolling volatility]]&gt;2),"Alert","OK")</f>
        <v>OK</v>
      </c>
      <c r="M37">
        <v>-0.5</v>
      </c>
      <c r="N37">
        <v>2</v>
      </c>
    </row>
    <row r="38" spans="1:14" x14ac:dyDescent="0.3">
      <c r="A38" s="1">
        <v>35664</v>
      </c>
      <c r="B38">
        <v>4047.669921875</v>
      </c>
      <c r="C38">
        <v>4144.169921875</v>
      </c>
      <c r="D38">
        <v>4037.31005859375</v>
      </c>
      <c r="E38">
        <v>4132.990234375</v>
      </c>
      <c r="F38">
        <v>0</v>
      </c>
      <c r="G38">
        <f>IFERROR(((cleaned_sensex[[#This Row],[Close]]-B37)/B37)*100,0)</f>
        <v>-2.6103477800741937</v>
      </c>
      <c r="H38">
        <f t="shared" si="0"/>
        <v>-0.88505232373135168</v>
      </c>
      <c r="I38">
        <f t="shared" si="1"/>
        <v>1.6228969194689591</v>
      </c>
      <c r="J38">
        <f>MAX(B39,cleaned_sensex[[#This Row],[Close]])</f>
        <v>4107.240234375</v>
      </c>
      <c r="K38">
        <f>(cleaned_sensex[[#This Row],[Close]]-cleaned_sensex[[#This Row],[Rolling max]])/cleaned_sensex[[#This Row],[Rolling max]]*100</f>
        <v>-1.4503732214501166</v>
      </c>
      <c r="L38" t="str">
        <f>IF(AND(cleaned_sensex[[#This Row],[Avg Return(%)]]&lt;-0.5,cleaned_sensex[[#This Row],[Rolling volatility]]&gt;2),"Alert","OK")</f>
        <v>OK</v>
      </c>
      <c r="M38">
        <v>-0.5</v>
      </c>
      <c r="N38">
        <v>2</v>
      </c>
    </row>
    <row r="39" spans="1:14" x14ac:dyDescent="0.3">
      <c r="A39" s="1">
        <v>35668</v>
      </c>
      <c r="B39">
        <v>4107.240234375</v>
      </c>
      <c r="C39">
        <v>4110.509765625</v>
      </c>
      <c r="D39">
        <v>4038.580078125</v>
      </c>
      <c r="E39">
        <v>4038.580078125</v>
      </c>
      <c r="F39">
        <v>0</v>
      </c>
      <c r="G39">
        <f>IFERROR(((cleaned_sensex[[#This Row],[Close]]-B38)/B38)*100,0)</f>
        <v>1.4717186344188182</v>
      </c>
      <c r="H39">
        <f t="shared" si="0"/>
        <v>-1.0910955805958458</v>
      </c>
      <c r="I39">
        <f t="shared" si="1"/>
        <v>1.7043714707134814</v>
      </c>
      <c r="J39">
        <f>MAX(B40,cleaned_sensex[[#This Row],[Close]])</f>
        <v>4107.240234375</v>
      </c>
      <c r="K39">
        <f>(cleaned_sensex[[#This Row],[Close]]-cleaned_sensex[[#This Row],[Rolling max]])/cleaned_sensex[[#This Row],[Rolling max]]*100</f>
        <v>0</v>
      </c>
      <c r="L39" t="str">
        <f>IF(AND(cleaned_sensex[[#This Row],[Avg Return(%)]]&lt;-0.5,cleaned_sensex[[#This Row],[Rolling volatility]]&gt;2),"Alert","OK")</f>
        <v>OK</v>
      </c>
      <c r="M39">
        <v>-0.5</v>
      </c>
      <c r="N39">
        <v>2</v>
      </c>
    </row>
    <row r="40" spans="1:14" x14ac:dyDescent="0.3">
      <c r="A40" s="1">
        <v>35669</v>
      </c>
      <c r="B40">
        <v>4097.56005859375</v>
      </c>
      <c r="C40">
        <v>4132.6201171875</v>
      </c>
      <c r="D40">
        <v>4085.2900390625</v>
      </c>
      <c r="E40">
        <v>4131.0498046875</v>
      </c>
      <c r="F40">
        <v>0</v>
      </c>
      <c r="G40">
        <f>IFERROR(((cleaned_sensex[[#This Row],[Close]]-B39)/B39)*100,0)</f>
        <v>-0.23568564848564394</v>
      </c>
      <c r="H40">
        <f t="shared" si="0"/>
        <v>-0.77600520499758996</v>
      </c>
      <c r="I40">
        <f t="shared" si="1"/>
        <v>1.8670620693180924</v>
      </c>
      <c r="J40">
        <f>MAX(B41,cleaned_sensex[[#This Row],[Close]])</f>
        <v>4097.56005859375</v>
      </c>
      <c r="K40">
        <f>(cleaned_sensex[[#This Row],[Close]]-cleaned_sensex[[#This Row],[Rolling max]])/cleaned_sensex[[#This Row],[Rolling max]]*100</f>
        <v>0</v>
      </c>
      <c r="L40" t="str">
        <f>IF(AND(cleaned_sensex[[#This Row],[Avg Return(%)]]&lt;-0.5,cleaned_sensex[[#This Row],[Rolling volatility]]&gt;2),"Alert","OK")</f>
        <v>OK</v>
      </c>
      <c r="M40">
        <v>-0.5</v>
      </c>
      <c r="N40">
        <v>2</v>
      </c>
    </row>
    <row r="41" spans="1:14" x14ac:dyDescent="0.3">
      <c r="A41" s="1">
        <v>35670</v>
      </c>
      <c r="B41">
        <v>3963.14990234375</v>
      </c>
      <c r="C41">
        <v>4093.76000976563</v>
      </c>
      <c r="D41">
        <v>3960.34008789063</v>
      </c>
      <c r="E41">
        <v>4093.76000976563</v>
      </c>
      <c r="F41">
        <v>0</v>
      </c>
      <c r="G41">
        <f>IFERROR(((cleaned_sensex[[#This Row],[Close]]-B40)/B40)*100,0)</f>
        <v>-3.2802485949682088</v>
      </c>
      <c r="H41">
        <f t="shared" si="0"/>
        <v>-0.68821925949823437</v>
      </c>
      <c r="I41">
        <f t="shared" si="1"/>
        <v>1.8700634348714054</v>
      </c>
      <c r="J41">
        <f>MAX(B42,cleaned_sensex[[#This Row],[Close]])</f>
        <v>3963.14990234375</v>
      </c>
      <c r="K41">
        <f>(cleaned_sensex[[#This Row],[Close]]-cleaned_sensex[[#This Row],[Rolling max]])/cleaned_sensex[[#This Row],[Rolling max]]*100</f>
        <v>0</v>
      </c>
      <c r="L41" t="str">
        <f>IF(AND(cleaned_sensex[[#This Row],[Avg Return(%)]]&lt;-0.5,cleaned_sensex[[#This Row],[Rolling volatility]]&gt;2),"Alert","OK")</f>
        <v>OK</v>
      </c>
      <c r="M41">
        <v>-0.5</v>
      </c>
      <c r="N41">
        <v>2</v>
      </c>
    </row>
    <row r="42" spans="1:14" x14ac:dyDescent="0.3">
      <c r="A42" s="1">
        <v>35671</v>
      </c>
      <c r="B42">
        <v>3876.080078125</v>
      </c>
      <c r="C42">
        <v>3945.669921875</v>
      </c>
      <c r="D42">
        <v>3851.0400390625</v>
      </c>
      <c r="E42">
        <v>3916.580078125</v>
      </c>
      <c r="F42">
        <v>0</v>
      </c>
      <c r="G42">
        <f>IFERROR(((cleaned_sensex[[#This Row],[Close]]-B41)/B41)*100,0)</f>
        <v>-2.1969853869836755</v>
      </c>
      <c r="H42">
        <f t="shared" si="0"/>
        <v>-1.2067137108145225</v>
      </c>
      <c r="I42">
        <f t="shared" si="1"/>
        <v>1.7882728244114401</v>
      </c>
      <c r="J42">
        <f>MAX(B43,cleaned_sensex[[#This Row],[Close]])</f>
        <v>3943.669921875</v>
      </c>
      <c r="K42">
        <f>(cleaned_sensex[[#This Row],[Close]]-cleaned_sensex[[#This Row],[Rolling max]])/cleaned_sensex[[#This Row],[Rolling max]]*100</f>
        <v>-1.7138818686393691</v>
      </c>
      <c r="L42" t="str">
        <f>IF(AND(cleaned_sensex[[#This Row],[Avg Return(%)]]&lt;-0.5,cleaned_sensex[[#This Row],[Rolling volatility]]&gt;2),"Alert","OK")</f>
        <v>OK</v>
      </c>
      <c r="M42">
        <v>-0.5</v>
      </c>
      <c r="N42">
        <v>2</v>
      </c>
    </row>
    <row r="43" spans="1:14" x14ac:dyDescent="0.3">
      <c r="A43" s="1">
        <v>35674</v>
      </c>
      <c r="B43">
        <v>3943.669921875</v>
      </c>
      <c r="C43">
        <v>3948.919921875</v>
      </c>
      <c r="D43">
        <v>3854.2099609375</v>
      </c>
      <c r="E43">
        <v>3875.26000976563</v>
      </c>
      <c r="F43">
        <v>0</v>
      </c>
      <c r="G43">
        <f>IFERROR(((cleaned_sensex[[#This Row],[Close]]-B42)/B42)*100,0)</f>
        <v>1.7437679920868829</v>
      </c>
      <c r="H43">
        <f t="shared" si="0"/>
        <v>-1.3008459585176062</v>
      </c>
      <c r="I43">
        <f t="shared" si="1"/>
        <v>1.8157003674342078</v>
      </c>
      <c r="J43">
        <f>MAX(B44,cleaned_sensex[[#This Row],[Close]])</f>
        <v>3950.03002929688</v>
      </c>
      <c r="K43">
        <f>(cleaned_sensex[[#This Row],[Close]]-cleaned_sensex[[#This Row],[Rolling max]])/cleaned_sensex[[#This Row],[Rolling max]]*100</f>
        <v>-0.16101415368257654</v>
      </c>
      <c r="L43" t="str">
        <f>IF(AND(cleaned_sensex[[#This Row],[Avg Return(%)]]&lt;-0.5,cleaned_sensex[[#This Row],[Rolling volatility]]&gt;2),"Alert","OK")</f>
        <v>OK</v>
      </c>
      <c r="M43">
        <v>-0.5</v>
      </c>
      <c r="N43">
        <v>2</v>
      </c>
    </row>
    <row r="44" spans="1:14" x14ac:dyDescent="0.3">
      <c r="A44" s="1">
        <v>35675</v>
      </c>
      <c r="B44">
        <v>3950.03002929688</v>
      </c>
      <c r="C44">
        <v>3960.76000976563</v>
      </c>
      <c r="D44">
        <v>3869.61010742188</v>
      </c>
      <c r="E44">
        <v>3944.31005859375</v>
      </c>
      <c r="F44">
        <v>0</v>
      </c>
      <c r="G44">
        <f>IFERROR(((cleaned_sensex[[#This Row],[Close]]-B43)/B43)*100,0)</f>
        <v>0.16127382737082921</v>
      </c>
      <c r="H44">
        <f t="shared" si="0"/>
        <v>-1.0024024184975644</v>
      </c>
      <c r="I44">
        <f t="shared" si="1"/>
        <v>2.0560554900422598</v>
      </c>
      <c r="J44">
        <f>MAX(B45,cleaned_sensex[[#This Row],[Close]])</f>
        <v>3965.38989257813</v>
      </c>
      <c r="K44">
        <f>(cleaned_sensex[[#This Row],[Close]]-cleaned_sensex[[#This Row],[Rolling max]])/cleaned_sensex[[#This Row],[Rolling max]]*100</f>
        <v>-0.38734812205978725</v>
      </c>
      <c r="L44" t="str">
        <f>IF(AND(cleaned_sensex[[#This Row],[Avg Return(%)]]&lt;-0.5,cleaned_sensex[[#This Row],[Rolling volatility]]&gt;2),"Alert","OK")</f>
        <v>Alert</v>
      </c>
      <c r="M44">
        <v>-0.5</v>
      </c>
      <c r="N44">
        <v>2</v>
      </c>
    </row>
    <row r="45" spans="1:14" x14ac:dyDescent="0.3">
      <c r="A45" s="1">
        <v>35676</v>
      </c>
      <c r="B45">
        <v>3965.38989257813</v>
      </c>
      <c r="C45">
        <v>4016.2099609375</v>
      </c>
      <c r="D45">
        <v>3946.42993164063</v>
      </c>
      <c r="E45">
        <v>3966.8701171875</v>
      </c>
      <c r="F45">
        <v>0</v>
      </c>
      <c r="G45">
        <f>IFERROR(((cleaned_sensex[[#This Row],[Close]]-B44)/B44)*100,0)</f>
        <v>0.38885434205127073</v>
      </c>
      <c r="H45">
        <f t="shared" si="0"/>
        <v>-0.87378485975428877</v>
      </c>
      <c r="I45">
        <f t="shared" si="1"/>
        <v>2.0875288196424475</v>
      </c>
      <c r="J45">
        <f>MAX(B46,cleaned_sensex[[#This Row],[Close]])</f>
        <v>4007.0400390625</v>
      </c>
      <c r="K45">
        <f>(cleaned_sensex[[#This Row],[Close]]-cleaned_sensex[[#This Row],[Rolling max]])/cleaned_sensex[[#This Row],[Rolling max]]*100</f>
        <v>-1.0394242652517793</v>
      </c>
      <c r="L45" t="str">
        <f>IF(AND(cleaned_sensex[[#This Row],[Avg Return(%)]]&lt;-0.5,cleaned_sensex[[#This Row],[Rolling volatility]]&gt;2),"Alert","OK")</f>
        <v>Alert</v>
      </c>
      <c r="M45">
        <v>-0.5</v>
      </c>
      <c r="N45">
        <v>2</v>
      </c>
    </row>
    <row r="46" spans="1:14" x14ac:dyDescent="0.3">
      <c r="A46" s="1">
        <v>35677</v>
      </c>
      <c r="B46">
        <v>4007.0400390625</v>
      </c>
      <c r="C46">
        <v>4012.17993164063</v>
      </c>
      <c r="D46">
        <v>3932.77001953125</v>
      </c>
      <c r="E46">
        <v>3963.93994140625</v>
      </c>
      <c r="F46">
        <v>0</v>
      </c>
      <c r="G46">
        <f>IFERROR(((cleaned_sensex[[#This Row],[Close]]-B45)/B45)*100,0)</f>
        <v>1.0503417725032538</v>
      </c>
      <c r="H46">
        <f t="shared" si="0"/>
        <v>-0.4747948890223424</v>
      </c>
      <c r="I46">
        <f t="shared" si="1"/>
        <v>1.8792541983189186</v>
      </c>
      <c r="J46">
        <f>MAX(B47,cleaned_sensex[[#This Row],[Close]])</f>
        <v>4032.35009765625</v>
      </c>
      <c r="K46">
        <f>(cleaned_sensex[[#This Row],[Close]]-cleaned_sensex[[#This Row],[Rolling max]])/cleaned_sensex[[#This Row],[Rolling max]]*100</f>
        <v>-0.62767512693059901</v>
      </c>
      <c r="L46" t="str">
        <f>IF(AND(cleaned_sensex[[#This Row],[Avg Return(%)]]&lt;-0.5,cleaned_sensex[[#This Row],[Rolling volatility]]&gt;2),"Alert","OK")</f>
        <v>OK</v>
      </c>
      <c r="M46">
        <v>-0.5</v>
      </c>
      <c r="N46">
        <v>2</v>
      </c>
    </row>
    <row r="47" spans="1:14" x14ac:dyDescent="0.3">
      <c r="A47" s="1">
        <v>35678</v>
      </c>
      <c r="B47">
        <v>4032.35009765625</v>
      </c>
      <c r="C47">
        <v>4036.61010742188</v>
      </c>
      <c r="D47">
        <v>4005.07006835938</v>
      </c>
      <c r="E47">
        <v>4018.59008789063</v>
      </c>
      <c r="F47">
        <v>0</v>
      </c>
      <c r="G47">
        <f>IFERROR(((cleaned_sensex[[#This Row],[Close]]-B46)/B46)*100,0)</f>
        <v>0.63163977267548399</v>
      </c>
      <c r="H47">
        <f t="shared" si="0"/>
        <v>-0.53603588943081504</v>
      </c>
      <c r="I47">
        <f t="shared" si="1"/>
        <v>1.8105799735152657</v>
      </c>
      <c r="J47">
        <f>MAX(B48,cleaned_sensex[[#This Row],[Close]])</f>
        <v>4087.30004882813</v>
      </c>
      <c r="K47">
        <f>(cleaned_sensex[[#This Row],[Close]]-cleaned_sensex[[#This Row],[Rolling max]])/cleaned_sensex[[#This Row],[Rolling max]]*100</f>
        <v>-1.3444070783997055</v>
      </c>
      <c r="L47" t="str">
        <f>IF(AND(cleaned_sensex[[#This Row],[Avg Return(%)]]&lt;-0.5,cleaned_sensex[[#This Row],[Rolling volatility]]&gt;2),"Alert","OK")</f>
        <v>OK</v>
      </c>
      <c r="M47">
        <v>-0.5</v>
      </c>
      <c r="N47">
        <v>2</v>
      </c>
    </row>
    <row r="48" spans="1:14" x14ac:dyDescent="0.3">
      <c r="A48" s="1">
        <v>35681</v>
      </c>
      <c r="B48">
        <v>4087.30004882813</v>
      </c>
      <c r="C48">
        <v>4088.26000976563</v>
      </c>
      <c r="D48">
        <v>4006.28002929688</v>
      </c>
      <c r="E48">
        <v>4029.85009765625</v>
      </c>
      <c r="F48">
        <v>0</v>
      </c>
      <c r="G48">
        <f>IFERROR(((cleaned_sensex[[#This Row],[Close]]-B47)/B47)*100,0)</f>
        <v>1.362727685867825</v>
      </c>
      <c r="H48">
        <f t="shared" si="0"/>
        <v>-0.28756710694051824</v>
      </c>
      <c r="I48">
        <f t="shared" si="1"/>
        <v>1.7799930280965139</v>
      </c>
      <c r="J48">
        <f>MAX(B49,cleaned_sensex[[#This Row],[Close]])</f>
        <v>4087.30004882813</v>
      </c>
      <c r="K48">
        <f>(cleaned_sensex[[#This Row],[Close]]-cleaned_sensex[[#This Row],[Rolling max]])/cleaned_sensex[[#This Row],[Rolling max]]*100</f>
        <v>0</v>
      </c>
      <c r="L48" t="str">
        <f>IF(AND(cleaned_sensex[[#This Row],[Avg Return(%)]]&lt;-0.5,cleaned_sensex[[#This Row],[Rolling volatility]]&gt;2),"Alert","OK")</f>
        <v>OK</v>
      </c>
      <c r="M48">
        <v>-0.5</v>
      </c>
      <c r="N48">
        <v>2</v>
      </c>
    </row>
    <row r="49" spans="1:14" x14ac:dyDescent="0.3">
      <c r="A49" s="1">
        <v>35682</v>
      </c>
      <c r="B49">
        <v>4031.55004882813</v>
      </c>
      <c r="C49">
        <v>4112.47998046875</v>
      </c>
      <c r="D49">
        <v>4030.86010742188</v>
      </c>
      <c r="E49">
        <v>4095.1201171875</v>
      </c>
      <c r="F49">
        <v>0</v>
      </c>
      <c r="G49">
        <f>IFERROR(((cleaned_sensex[[#This Row],[Close]]-B48)/B48)*100,0)</f>
        <v>-1.3639810959311411</v>
      </c>
      <c r="H49">
        <f t="shared" si="0"/>
        <v>0.10974043965368355</v>
      </c>
      <c r="I49">
        <f t="shared" si="1"/>
        <v>1.6419841182927217</v>
      </c>
      <c r="J49">
        <f>MAX(B50,cleaned_sensex[[#This Row],[Close]])</f>
        <v>4045.61010742188</v>
      </c>
      <c r="K49">
        <f>(cleaned_sensex[[#This Row],[Close]]-cleaned_sensex[[#This Row],[Rolling max]])/cleaned_sensex[[#This Row],[Rolling max]]*100</f>
        <v>-0.34753864609830043</v>
      </c>
      <c r="L49" t="str">
        <f>IF(AND(cleaned_sensex[[#This Row],[Avg Return(%)]]&lt;-0.5,cleaned_sensex[[#This Row],[Rolling volatility]]&gt;2),"Alert","OK")</f>
        <v>OK</v>
      </c>
      <c r="M49">
        <v>-0.5</v>
      </c>
      <c r="N49">
        <v>2</v>
      </c>
    </row>
    <row r="50" spans="1:14" x14ac:dyDescent="0.3">
      <c r="A50" s="1">
        <v>35683</v>
      </c>
      <c r="B50">
        <v>4045.61010742188</v>
      </c>
      <c r="C50">
        <v>4050.28002929688</v>
      </c>
      <c r="D50">
        <v>3998.32006835938</v>
      </c>
      <c r="E50">
        <v>4018.75</v>
      </c>
      <c r="F50">
        <v>0</v>
      </c>
      <c r="G50">
        <f>IFERROR(((cleaned_sensex[[#This Row],[Close]]-B49)/B49)*100,0)</f>
        <v>0.34875068952292693</v>
      </c>
      <c r="H50">
        <f t="shared" si="0"/>
        <v>-0.17382953338131241</v>
      </c>
      <c r="I50">
        <f t="shared" si="1"/>
        <v>1.6254147459747639</v>
      </c>
      <c r="J50">
        <f>MAX(B51,cleaned_sensex[[#This Row],[Close]])</f>
        <v>4045.61010742188</v>
      </c>
      <c r="K50">
        <f>(cleaned_sensex[[#This Row],[Close]]-cleaned_sensex[[#This Row],[Rolling max]])/cleaned_sensex[[#This Row],[Rolling max]]*100</f>
        <v>0</v>
      </c>
      <c r="L50" t="str">
        <f>IF(AND(cleaned_sensex[[#This Row],[Avg Return(%)]]&lt;-0.5,cleaned_sensex[[#This Row],[Rolling volatility]]&gt;2),"Alert","OK")</f>
        <v>OK</v>
      </c>
      <c r="M50">
        <v>-0.5</v>
      </c>
      <c r="N50">
        <v>2</v>
      </c>
    </row>
    <row r="51" spans="1:14" x14ac:dyDescent="0.3">
      <c r="A51" s="1">
        <v>35684</v>
      </c>
      <c r="B51">
        <v>4010.07006835938</v>
      </c>
      <c r="C51">
        <v>4070.36010742188</v>
      </c>
      <c r="D51">
        <v>4008</v>
      </c>
      <c r="E51">
        <v>4057.89990234375</v>
      </c>
      <c r="F51">
        <v>0</v>
      </c>
      <c r="G51">
        <f>IFERROR(((cleaned_sensex[[#This Row],[Close]]-B50)/B50)*100,0)</f>
        <v>-0.8784840387189059</v>
      </c>
      <c r="H51">
        <f t="shared" si="0"/>
        <v>-0.11538589958045531</v>
      </c>
      <c r="I51">
        <f t="shared" si="1"/>
        <v>1.6334307860371748</v>
      </c>
      <c r="J51">
        <f>MAX(B52,cleaned_sensex[[#This Row],[Close]])</f>
        <v>4010.07006835938</v>
      </c>
      <c r="K51">
        <f>(cleaned_sensex[[#This Row],[Close]]-cleaned_sensex[[#This Row],[Rolling max]])/cleaned_sensex[[#This Row],[Rolling max]]*100</f>
        <v>0</v>
      </c>
      <c r="L51" t="str">
        <f>IF(AND(cleaned_sensex[[#This Row],[Avg Return(%)]]&lt;-0.5,cleaned_sensex[[#This Row],[Rolling volatility]]&gt;2),"Alert","OK")</f>
        <v>OK</v>
      </c>
      <c r="M51">
        <v>-0.5</v>
      </c>
      <c r="N51">
        <v>2</v>
      </c>
    </row>
    <row r="52" spans="1:14" x14ac:dyDescent="0.3">
      <c r="A52" s="1">
        <v>35685</v>
      </c>
      <c r="B52">
        <v>3995.93994140625</v>
      </c>
      <c r="C52">
        <v>4018.5</v>
      </c>
      <c r="D52">
        <v>3979.42993164063</v>
      </c>
      <c r="E52">
        <v>4013.01000976563</v>
      </c>
      <c r="F52">
        <v>0</v>
      </c>
      <c r="G52">
        <f>IFERROR(((cleaned_sensex[[#This Row],[Close]]-B51)/B51)*100,0)</f>
        <v>-0.35236608618439902</v>
      </c>
      <c r="H52">
        <f t="shared" si="0"/>
        <v>0.12479055604447498</v>
      </c>
      <c r="I52">
        <f t="shared" si="1"/>
        <v>1.2473073570206346</v>
      </c>
      <c r="J52">
        <f>MAX(B53,cleaned_sensex[[#This Row],[Close]])</f>
        <v>4018.419921875</v>
      </c>
      <c r="K52">
        <f>(cleaned_sensex[[#This Row],[Close]]-cleaned_sensex[[#This Row],[Rolling max]])/cleaned_sensex[[#This Row],[Rolling max]]*100</f>
        <v>-0.55942337798934694</v>
      </c>
      <c r="L52" t="str">
        <f>IF(AND(cleaned_sensex[[#This Row],[Avg Return(%)]]&lt;-0.5,cleaned_sensex[[#This Row],[Rolling volatility]]&gt;2),"Alert","OK")</f>
        <v>OK</v>
      </c>
      <c r="M52">
        <v>-0.5</v>
      </c>
      <c r="N52">
        <v>2</v>
      </c>
    </row>
    <row r="53" spans="1:14" x14ac:dyDescent="0.3">
      <c r="A53" s="1">
        <v>35688</v>
      </c>
      <c r="B53">
        <v>4018.419921875</v>
      </c>
      <c r="C53">
        <v>4057.35009765625</v>
      </c>
      <c r="D53">
        <v>3985.96997070313</v>
      </c>
      <c r="E53">
        <v>3987.38989257813</v>
      </c>
      <c r="F53">
        <v>0</v>
      </c>
      <c r="G53">
        <f>IFERROR(((cleaned_sensex[[#This Row],[Close]]-B52)/B52)*100,0)</f>
        <v>0.5625705290465115</v>
      </c>
      <c r="H53">
        <f t="shared" si="0"/>
        <v>0.30925248612440265</v>
      </c>
      <c r="I53">
        <f t="shared" si="1"/>
        <v>0.97175406588126678</v>
      </c>
      <c r="J53">
        <f>MAX(B54,cleaned_sensex[[#This Row],[Close]])</f>
        <v>4018.419921875</v>
      </c>
      <c r="K53">
        <f>(cleaned_sensex[[#This Row],[Close]]-cleaned_sensex[[#This Row],[Rolling max]])/cleaned_sensex[[#This Row],[Rolling max]]*100</f>
        <v>0</v>
      </c>
      <c r="L53" t="str">
        <f>IF(AND(cleaned_sensex[[#This Row],[Avg Return(%)]]&lt;-0.5,cleaned_sensex[[#This Row],[Rolling volatility]]&gt;2),"Alert","OK")</f>
        <v>OK</v>
      </c>
      <c r="M53">
        <v>-0.5</v>
      </c>
      <c r="N53">
        <v>2</v>
      </c>
    </row>
    <row r="54" spans="1:14" x14ac:dyDescent="0.3">
      <c r="A54" s="1">
        <v>35689</v>
      </c>
      <c r="B54">
        <v>4012.59008789063</v>
      </c>
      <c r="C54">
        <v>4035.38989257813</v>
      </c>
      <c r="D54">
        <v>4000.84008789063</v>
      </c>
      <c r="E54">
        <v>4026.02001953125</v>
      </c>
      <c r="F54">
        <v>0</v>
      </c>
      <c r="G54">
        <f>IFERROR(((cleaned_sensex[[#This Row],[Close]]-B53)/B53)*100,0)</f>
        <v>-0.14507776931510408</v>
      </c>
      <c r="H54">
        <f t="shared" si="0"/>
        <v>0.19113273982036555</v>
      </c>
      <c r="I54">
        <f t="shared" si="1"/>
        <v>0.84100245939426066</v>
      </c>
      <c r="J54">
        <f>MAX(B55,cleaned_sensex[[#This Row],[Close]])</f>
        <v>4012.59008789063</v>
      </c>
      <c r="K54">
        <f>(cleaned_sensex[[#This Row],[Close]]-cleaned_sensex[[#This Row],[Rolling max]])/cleaned_sensex[[#This Row],[Rolling max]]*100</f>
        <v>0</v>
      </c>
      <c r="L54" t="str">
        <f>IF(AND(cleaned_sensex[[#This Row],[Avg Return(%)]]&lt;-0.5,cleaned_sensex[[#This Row],[Rolling volatility]]&gt;2),"Alert","OK")</f>
        <v>OK</v>
      </c>
      <c r="M54">
        <v>-0.5</v>
      </c>
      <c r="N54">
        <v>2</v>
      </c>
    </row>
    <row r="55" spans="1:14" x14ac:dyDescent="0.3">
      <c r="A55" s="1">
        <v>35690</v>
      </c>
      <c r="B55">
        <v>3928.330078125</v>
      </c>
      <c r="C55">
        <v>4013.67993164063</v>
      </c>
      <c r="D55">
        <v>3914.580078125</v>
      </c>
      <c r="E55">
        <v>4013.67993164063</v>
      </c>
      <c r="F55">
        <v>0</v>
      </c>
      <c r="G55">
        <f>IFERROR(((cleaned_sensex[[#This Row],[Close]]-B54)/B54)*100,0)</f>
        <v>-2.0998907917335874</v>
      </c>
      <c r="H55">
        <f t="shared" si="0"/>
        <v>0.16049758015177221</v>
      </c>
      <c r="I55">
        <f t="shared" si="1"/>
        <v>0.84776353176303543</v>
      </c>
      <c r="J55">
        <f>MAX(B56,cleaned_sensex[[#This Row],[Close]])</f>
        <v>3928.330078125</v>
      </c>
      <c r="K55">
        <f>(cleaned_sensex[[#This Row],[Close]]-cleaned_sensex[[#This Row],[Rolling max]])/cleaned_sensex[[#This Row],[Rolling max]]*100</f>
        <v>0</v>
      </c>
      <c r="L55" t="str">
        <f>IF(AND(cleaned_sensex[[#This Row],[Avg Return(%)]]&lt;-0.5,cleaned_sensex[[#This Row],[Rolling volatility]]&gt;2),"Alert","OK")</f>
        <v>OK</v>
      </c>
      <c r="M55">
        <v>-0.5</v>
      </c>
      <c r="N55">
        <v>2</v>
      </c>
    </row>
    <row r="56" spans="1:14" x14ac:dyDescent="0.3">
      <c r="A56" s="1">
        <v>35691</v>
      </c>
      <c r="B56">
        <v>3884.77001953125</v>
      </c>
      <c r="C56">
        <v>3904.419921875</v>
      </c>
      <c r="D56">
        <v>3844.48999023438</v>
      </c>
      <c r="E56">
        <v>3904.419921875</v>
      </c>
      <c r="F56">
        <v>0</v>
      </c>
      <c r="G56">
        <f>IFERROR(((cleaned_sensex[[#This Row],[Close]]-B55)/B55)*100,0)</f>
        <v>-1.108869614504016</v>
      </c>
      <c r="H56">
        <f t="shared" si="0"/>
        <v>-8.8376933226713653E-2</v>
      </c>
      <c r="I56">
        <f t="shared" si="1"/>
        <v>1.1008153846147941</v>
      </c>
      <c r="J56">
        <f>MAX(B57,cleaned_sensex[[#This Row],[Close]])</f>
        <v>3884.77001953125</v>
      </c>
      <c r="K56">
        <f>(cleaned_sensex[[#This Row],[Close]]-cleaned_sensex[[#This Row],[Rolling max]])/cleaned_sensex[[#This Row],[Rolling max]]*100</f>
        <v>0</v>
      </c>
      <c r="L56" t="str">
        <f>IF(AND(cleaned_sensex[[#This Row],[Avg Return(%)]]&lt;-0.5,cleaned_sensex[[#This Row],[Rolling volatility]]&gt;2),"Alert","OK")</f>
        <v>OK</v>
      </c>
      <c r="M56">
        <v>-0.5</v>
      </c>
      <c r="N56">
        <v>2</v>
      </c>
    </row>
    <row r="57" spans="1:14" x14ac:dyDescent="0.3">
      <c r="A57" s="1">
        <v>35692</v>
      </c>
      <c r="B57">
        <v>3825.1201171875</v>
      </c>
      <c r="C57">
        <v>3894.09008789063</v>
      </c>
      <c r="D57">
        <v>3820.28002929688</v>
      </c>
      <c r="E57">
        <v>3891.6298828125</v>
      </c>
      <c r="F57">
        <v>0</v>
      </c>
      <c r="G57">
        <f>IFERROR(((cleaned_sensex[[#This Row],[Close]]-B56)/B56)*100,0)</f>
        <v>-1.5354809176309379</v>
      </c>
      <c r="H57">
        <f t="shared" si="0"/>
        <v>-0.30429807192744063</v>
      </c>
      <c r="I57">
        <f t="shared" si="1"/>
        <v>1.0637802738569535</v>
      </c>
      <c r="J57">
        <f>MAX(B58,cleaned_sensex[[#This Row],[Close]])</f>
        <v>3825.1201171875</v>
      </c>
      <c r="K57">
        <f>(cleaned_sensex[[#This Row],[Close]]-cleaned_sensex[[#This Row],[Rolling max]])/cleaned_sensex[[#This Row],[Rolling max]]*100</f>
        <v>0</v>
      </c>
      <c r="L57" t="str">
        <f>IF(AND(cleaned_sensex[[#This Row],[Avg Return(%)]]&lt;-0.5,cleaned_sensex[[#This Row],[Rolling volatility]]&gt;2),"Alert","OK")</f>
        <v>OK</v>
      </c>
      <c r="M57">
        <v>-0.5</v>
      </c>
      <c r="N57">
        <v>2</v>
      </c>
    </row>
    <row r="58" spans="1:14" x14ac:dyDescent="0.3">
      <c r="A58" s="1">
        <v>35695</v>
      </c>
      <c r="B58">
        <v>3770.98999023438</v>
      </c>
      <c r="C58">
        <v>3835.0400390625</v>
      </c>
      <c r="D58">
        <v>3758.52001953125</v>
      </c>
      <c r="E58">
        <v>3830.81005859375</v>
      </c>
      <c r="F58">
        <v>0</v>
      </c>
      <c r="G58">
        <f>IFERROR(((cleaned_sensex[[#This Row],[Close]]-B57)/B57)*100,0)</f>
        <v>-1.4151222783801183</v>
      </c>
      <c r="H58">
        <f t="shared" si="0"/>
        <v>-0.52101014095808273</v>
      </c>
      <c r="I58">
        <f t="shared" si="1"/>
        <v>1.0726315812256504</v>
      </c>
      <c r="J58">
        <f>MAX(B59,cleaned_sensex[[#This Row],[Close]])</f>
        <v>3822.419921875</v>
      </c>
      <c r="K58">
        <f>(cleaned_sensex[[#This Row],[Close]]-cleaned_sensex[[#This Row],[Rolling max]])/cleaned_sensex[[#This Row],[Rolling max]]*100</f>
        <v>-1.3454809437941666</v>
      </c>
      <c r="L58" t="str">
        <f>IF(AND(cleaned_sensex[[#This Row],[Avg Return(%)]]&lt;-0.5,cleaned_sensex[[#This Row],[Rolling volatility]]&gt;2),"Alert","OK")</f>
        <v>OK</v>
      </c>
      <c r="M58">
        <v>-0.5</v>
      </c>
      <c r="N58">
        <v>2</v>
      </c>
    </row>
    <row r="59" spans="1:14" x14ac:dyDescent="0.3">
      <c r="A59" s="1">
        <v>35696</v>
      </c>
      <c r="B59">
        <v>3822.419921875</v>
      </c>
      <c r="C59">
        <v>3823.2900390625</v>
      </c>
      <c r="D59">
        <v>3763.3701171875</v>
      </c>
      <c r="E59">
        <v>3772.59008789063</v>
      </c>
      <c r="F59">
        <v>0</v>
      </c>
      <c r="G59">
        <f>IFERROR(((cleaned_sensex[[#This Row],[Close]]-B58)/B58)*100,0)</f>
        <v>1.3638310304139378</v>
      </c>
      <c r="H59">
        <f t="shared" si="0"/>
        <v>-0.79879513738287722</v>
      </c>
      <c r="I59">
        <f t="shared" si="1"/>
        <v>0.8714081741046199</v>
      </c>
      <c r="J59">
        <f>MAX(B60,cleaned_sensex[[#This Row],[Close]])</f>
        <v>3825.90991210938</v>
      </c>
      <c r="K59">
        <f>(cleaned_sensex[[#This Row],[Close]]-cleaned_sensex[[#This Row],[Rolling max]])/cleaned_sensex[[#This Row],[Rolling max]]*100</f>
        <v>-9.1219874867775663E-2</v>
      </c>
      <c r="L59" t="str">
        <f>IF(AND(cleaned_sensex[[#This Row],[Avg Return(%)]]&lt;-0.5,cleaned_sensex[[#This Row],[Rolling volatility]]&gt;2),"Alert","OK")</f>
        <v>OK</v>
      </c>
      <c r="M59">
        <v>-0.5</v>
      </c>
      <c r="N59">
        <v>2</v>
      </c>
    </row>
    <row r="60" spans="1:14" x14ac:dyDescent="0.3">
      <c r="A60" s="1">
        <v>35697</v>
      </c>
      <c r="B60">
        <v>3825.90991210938</v>
      </c>
      <c r="C60">
        <v>3864.25</v>
      </c>
      <c r="D60">
        <v>3823.01000976563</v>
      </c>
      <c r="E60">
        <v>3834.96997070313</v>
      </c>
      <c r="F60">
        <v>0</v>
      </c>
      <c r="G60">
        <f>IFERROR(((cleaned_sensex[[#This Row],[Close]]-B59)/B59)*100,0)</f>
        <v>9.1303161497443955E-2</v>
      </c>
      <c r="H60">
        <f t="shared" si="0"/>
        <v>-0.52601392474836928</v>
      </c>
      <c r="I60">
        <f t="shared" si="1"/>
        <v>1.0774244354685762</v>
      </c>
      <c r="J60">
        <f>MAX(B61,cleaned_sensex[[#This Row],[Close]])</f>
        <v>3887.56005859375</v>
      </c>
      <c r="K60">
        <f>(cleaned_sensex[[#This Row],[Close]]-cleaned_sensex[[#This Row],[Rolling max]])/cleaned_sensex[[#This Row],[Rolling max]]*100</f>
        <v>-1.5858313583628789</v>
      </c>
      <c r="L60" t="str">
        <f>IF(AND(cleaned_sensex[[#This Row],[Avg Return(%)]]&lt;-0.5,cleaned_sensex[[#This Row],[Rolling volatility]]&gt;2),"Alert","OK")</f>
        <v>OK</v>
      </c>
      <c r="M60">
        <v>-0.5</v>
      </c>
      <c r="N60">
        <v>2</v>
      </c>
    </row>
    <row r="61" spans="1:14" x14ac:dyDescent="0.3">
      <c r="A61" s="1">
        <v>35698</v>
      </c>
      <c r="B61">
        <v>3887.56005859375</v>
      </c>
      <c r="C61">
        <v>3888.51000976563</v>
      </c>
      <c r="D61">
        <v>3835.80004882813</v>
      </c>
      <c r="E61">
        <v>3835.80004882813</v>
      </c>
      <c r="F61">
        <v>0</v>
      </c>
      <c r="G61">
        <f>IFERROR(((cleaned_sensex[[#This Row],[Close]]-B60)/B60)*100,0)</f>
        <v>1.6113852103323512</v>
      </c>
      <c r="H61">
        <f t="shared" si="0"/>
        <v>-0.55175867755091756</v>
      </c>
      <c r="I61">
        <f t="shared" si="1"/>
        <v>1.05708351708968</v>
      </c>
      <c r="J61">
        <f>MAX(B62,cleaned_sensex[[#This Row],[Close]])</f>
        <v>3925.23999023438</v>
      </c>
      <c r="K61">
        <f>(cleaned_sensex[[#This Row],[Close]]-cleaned_sensex[[#This Row],[Rolling max]])/cleaned_sensex[[#This Row],[Rolling max]]*100</f>
        <v>-0.95993956380690226</v>
      </c>
      <c r="L61" t="str">
        <f>IF(AND(cleaned_sensex[[#This Row],[Avg Return(%)]]&lt;-0.5,cleaned_sensex[[#This Row],[Rolling volatility]]&gt;2),"Alert","OK")</f>
        <v>OK</v>
      </c>
      <c r="M61">
        <v>-0.5</v>
      </c>
      <c r="N61">
        <v>2</v>
      </c>
    </row>
    <row r="62" spans="1:14" x14ac:dyDescent="0.3">
      <c r="A62" s="1">
        <v>35699</v>
      </c>
      <c r="B62">
        <v>3925.23999023438</v>
      </c>
      <c r="C62">
        <v>3927.77001953125</v>
      </c>
      <c r="D62">
        <v>3883.8798828125</v>
      </c>
      <c r="E62">
        <v>3895.97998046875</v>
      </c>
      <c r="F62">
        <v>0</v>
      </c>
      <c r="G62">
        <f>IFERROR(((cleaned_sensex[[#This Row],[Close]]-B61)/B61)*100,0)</f>
        <v>0.96924371772303863</v>
      </c>
      <c r="H62">
        <f t="shared" si="0"/>
        <v>-0.30277175264579193</v>
      </c>
      <c r="I62">
        <f t="shared" si="1"/>
        <v>1.2476345257790606</v>
      </c>
      <c r="J62">
        <f>MAX(B63,cleaned_sensex[[#This Row],[Close]])</f>
        <v>3925.23999023438</v>
      </c>
      <c r="K62">
        <f>(cleaned_sensex[[#This Row],[Close]]-cleaned_sensex[[#This Row],[Rolling max]])/cleaned_sensex[[#This Row],[Rolling max]]*100</f>
        <v>0</v>
      </c>
      <c r="L62" t="str">
        <f>IF(AND(cleaned_sensex[[#This Row],[Avg Return(%)]]&lt;-0.5,cleaned_sensex[[#This Row],[Rolling volatility]]&gt;2),"Alert","OK")</f>
        <v>OK</v>
      </c>
      <c r="M62">
        <v>-0.5</v>
      </c>
      <c r="N62">
        <v>2</v>
      </c>
    </row>
    <row r="63" spans="1:14" x14ac:dyDescent="0.3">
      <c r="A63" s="1">
        <v>35702</v>
      </c>
      <c r="B63">
        <v>3912.830078125</v>
      </c>
      <c r="C63">
        <v>3964.03002929688</v>
      </c>
      <c r="D63">
        <v>3908.84008789063</v>
      </c>
      <c r="E63">
        <v>3918.05004882813</v>
      </c>
      <c r="F63">
        <v>0</v>
      </c>
      <c r="G63">
        <f>IFERROR(((cleaned_sensex[[#This Row],[Close]]-B62)/B62)*100,0)</f>
        <v>-0.31615677360504507</v>
      </c>
      <c r="H63">
        <f t="shared" si="0"/>
        <v>-0.17061077225504803</v>
      </c>
      <c r="I63">
        <f t="shared" si="1"/>
        <v>1.3102258372256774</v>
      </c>
      <c r="J63">
        <f>MAX(B64,cleaned_sensex[[#This Row],[Close]])</f>
        <v>3912.830078125</v>
      </c>
      <c r="K63">
        <f>(cleaned_sensex[[#This Row],[Close]]-cleaned_sensex[[#This Row],[Rolling max]])/cleaned_sensex[[#This Row],[Rolling max]]*100</f>
        <v>0</v>
      </c>
      <c r="L63" t="str">
        <f>IF(AND(cleaned_sensex[[#This Row],[Avg Return(%)]]&lt;-0.5,cleaned_sensex[[#This Row],[Rolling volatility]]&gt;2),"Alert","OK")</f>
        <v>OK</v>
      </c>
      <c r="M63">
        <v>-0.5</v>
      </c>
      <c r="N63">
        <v>2</v>
      </c>
    </row>
    <row r="64" spans="1:14" x14ac:dyDescent="0.3">
      <c r="A64" s="1">
        <v>35703</v>
      </c>
      <c r="B64">
        <v>3902.03002929688</v>
      </c>
      <c r="C64">
        <v>3918.419921875</v>
      </c>
      <c r="D64">
        <v>3885.59008789063</v>
      </c>
      <c r="E64">
        <v>3911.34008789063</v>
      </c>
      <c r="F64">
        <v>0</v>
      </c>
      <c r="G64">
        <f>IFERROR(((cleaned_sensex[[#This Row],[Close]]-B63)/B63)*100,0)</f>
        <v>-0.27601630054160958</v>
      </c>
      <c r="H64">
        <f t="shared" si="0"/>
        <v>-0.2584835025202038</v>
      </c>
      <c r="I64">
        <f t="shared" si="1"/>
        <v>1.2848103341000157</v>
      </c>
      <c r="J64">
        <f>MAX(B65,cleaned_sensex[[#This Row],[Close]])</f>
        <v>3905.51000976563</v>
      </c>
      <c r="K64">
        <f>(cleaned_sensex[[#This Row],[Close]]-cleaned_sensex[[#This Row],[Rolling max]])/cleaned_sensex[[#This Row],[Rolling max]]*100</f>
        <v>-8.9104379710931381E-2</v>
      </c>
      <c r="L64" t="str">
        <f>IF(AND(cleaned_sensex[[#This Row],[Avg Return(%)]]&lt;-0.5,cleaned_sensex[[#This Row],[Rolling volatility]]&gt;2),"Alert","OK")</f>
        <v>OK</v>
      </c>
      <c r="M64">
        <v>-0.5</v>
      </c>
      <c r="N64">
        <v>2</v>
      </c>
    </row>
    <row r="65" spans="1:14" x14ac:dyDescent="0.3">
      <c r="A65" s="1">
        <v>35704</v>
      </c>
      <c r="B65">
        <v>3905.51000976563</v>
      </c>
      <c r="C65">
        <v>3905.51000976563</v>
      </c>
      <c r="D65">
        <v>3848.14990234375</v>
      </c>
      <c r="E65">
        <v>3885.40991210938</v>
      </c>
      <c r="F65">
        <v>0</v>
      </c>
      <c r="G65">
        <f>IFERROR(((cleaned_sensex[[#This Row],[Close]]-B64)/B64)*100,0)</f>
        <v>8.9183846424089913E-2</v>
      </c>
      <c r="H65">
        <f t="shared" si="0"/>
        <v>-0.27157735564285429</v>
      </c>
      <c r="I65">
        <f t="shared" si="1"/>
        <v>1.2841932357311359</v>
      </c>
      <c r="J65">
        <f>MAX(B66,cleaned_sensex[[#This Row],[Close]])</f>
        <v>3905.51000976563</v>
      </c>
      <c r="K65">
        <f>(cleaned_sensex[[#This Row],[Close]]-cleaned_sensex[[#This Row],[Rolling max]])/cleaned_sensex[[#This Row],[Rolling max]]*100</f>
        <v>0</v>
      </c>
      <c r="L65" t="str">
        <f>IF(AND(cleaned_sensex[[#This Row],[Avg Return(%)]]&lt;-0.5,cleaned_sensex[[#This Row],[Rolling volatility]]&gt;2),"Alert","OK")</f>
        <v>OK</v>
      </c>
      <c r="M65">
        <v>-0.5</v>
      </c>
      <c r="N65">
        <v>2</v>
      </c>
    </row>
    <row r="66" spans="1:14" x14ac:dyDescent="0.3">
      <c r="A66" s="1">
        <v>35706</v>
      </c>
      <c r="B66">
        <v>3847.72998046875</v>
      </c>
      <c r="C66">
        <v>3923.26000976563</v>
      </c>
      <c r="D66">
        <v>3833.919921875</v>
      </c>
      <c r="E66">
        <v>3907.21997070313</v>
      </c>
      <c r="F66">
        <v>0</v>
      </c>
      <c r="G66">
        <f>IFERROR(((cleaned_sensex[[#This Row],[Close]]-B65)/B65)*100,0)</f>
        <v>-1.4794490131225495</v>
      </c>
      <c r="H66">
        <f t="shared" si="0"/>
        <v>-5.2669891827086569E-2</v>
      </c>
      <c r="I66">
        <f t="shared" si="1"/>
        <v>1.1130830181408957</v>
      </c>
      <c r="J66">
        <f>MAX(B67,cleaned_sensex[[#This Row],[Close]])</f>
        <v>3857.34008789063</v>
      </c>
      <c r="K66">
        <f>(cleaned_sensex[[#This Row],[Close]]-cleaned_sensex[[#This Row],[Rolling max]])/cleaned_sensex[[#This Row],[Rolling max]]*100</f>
        <v>-0.24913819375297158</v>
      </c>
      <c r="L66" t="str">
        <f>IF(AND(cleaned_sensex[[#This Row],[Avg Return(%)]]&lt;-0.5,cleaned_sensex[[#This Row],[Rolling volatility]]&gt;2),"Alert","OK")</f>
        <v>OK</v>
      </c>
      <c r="M66">
        <v>-0.5</v>
      </c>
      <c r="N66">
        <v>2</v>
      </c>
    </row>
    <row r="67" spans="1:14" x14ac:dyDescent="0.3">
      <c r="A67" s="1">
        <v>35709</v>
      </c>
      <c r="B67">
        <v>3857.34008789063</v>
      </c>
      <c r="C67">
        <v>3862.169921875</v>
      </c>
      <c r="D67">
        <v>3829.05004882813</v>
      </c>
      <c r="E67">
        <v>3850.35009765625</v>
      </c>
      <c r="F67">
        <v>0</v>
      </c>
      <c r="G67">
        <f>IFERROR(((cleaned_sensex[[#This Row],[Close]]-B66)/B66)*100,0)</f>
        <v>0.24976044240789605</v>
      </c>
      <c r="H67">
        <f t="shared" si="0"/>
        <v>-8.9727831688939899E-2</v>
      </c>
      <c r="I67">
        <f t="shared" si="1"/>
        <v>1.1574393262320535</v>
      </c>
      <c r="J67">
        <f>MAX(B68,cleaned_sensex[[#This Row],[Close]])</f>
        <v>3909.4599609375</v>
      </c>
      <c r="K67">
        <f>(cleaned_sensex[[#This Row],[Close]]-cleaned_sensex[[#This Row],[Rolling max]])/cleaned_sensex[[#This Row],[Rolling max]]*100</f>
        <v>-1.3331732149105193</v>
      </c>
      <c r="L67" t="str">
        <f>IF(AND(cleaned_sensex[[#This Row],[Avg Return(%)]]&lt;-0.5,cleaned_sensex[[#This Row],[Rolling volatility]]&gt;2),"Alert","OK")</f>
        <v>OK</v>
      </c>
      <c r="M67">
        <v>-0.5</v>
      </c>
      <c r="N67">
        <v>2</v>
      </c>
    </row>
    <row r="68" spans="1:14" x14ac:dyDescent="0.3">
      <c r="A68" s="1">
        <v>35710</v>
      </c>
      <c r="B68">
        <v>3909.4599609375</v>
      </c>
      <c r="C68">
        <v>3910.330078125</v>
      </c>
      <c r="D68">
        <v>3845.7099609375</v>
      </c>
      <c r="E68">
        <v>3851.93994140625</v>
      </c>
      <c r="F68">
        <v>0</v>
      </c>
      <c r="G68">
        <f>IFERROR(((cleaned_sensex[[#This Row],[Close]]-B67)/B67)*100,0)</f>
        <v>1.3511868764304764</v>
      </c>
      <c r="H68">
        <f t="shared" si="0"/>
        <v>8.8796304314943494E-2</v>
      </c>
      <c r="I68">
        <f t="shared" si="1"/>
        <v>1.0415444609145326</v>
      </c>
      <c r="J68">
        <f>MAX(B69,cleaned_sensex[[#This Row],[Close]])</f>
        <v>3930.22998046875</v>
      </c>
      <c r="K68">
        <f>(cleaned_sensex[[#This Row],[Close]]-cleaned_sensex[[#This Row],[Rolling max]])/cleaned_sensex[[#This Row],[Rolling max]]*100</f>
        <v>-0.52846829916993321</v>
      </c>
      <c r="L68" t="str">
        <f>IF(AND(cleaned_sensex[[#This Row],[Avg Return(%)]]&lt;-0.5,cleaned_sensex[[#This Row],[Rolling volatility]]&gt;2),"Alert","OK")</f>
        <v>OK</v>
      </c>
      <c r="M68">
        <v>-0.5</v>
      </c>
      <c r="N68">
        <v>2</v>
      </c>
    </row>
    <row r="69" spans="1:14" x14ac:dyDescent="0.3">
      <c r="A69" s="1">
        <v>35711</v>
      </c>
      <c r="B69">
        <v>3930.22998046875</v>
      </c>
      <c r="C69">
        <v>3940.53002929688</v>
      </c>
      <c r="D69">
        <v>3912.39990234375</v>
      </c>
      <c r="E69">
        <v>3912.39990234375</v>
      </c>
      <c r="F69">
        <v>0</v>
      </c>
      <c r="G69">
        <f>IFERROR(((cleaned_sensex[[#This Row],[Close]]-B68)/B68)*100,0)</f>
        <v>0.53127592400944523</v>
      </c>
      <c r="H69">
        <f t="shared" si="0"/>
        <v>0.36542721979600296</v>
      </c>
      <c r="I69">
        <f t="shared" si="1"/>
        <v>0.9620548607449847</v>
      </c>
      <c r="J69">
        <f>MAX(B70,cleaned_sensex[[#This Row],[Close]])</f>
        <v>3979.9599609375</v>
      </c>
      <c r="K69">
        <f>(cleaned_sensex[[#This Row],[Close]]-cleaned_sensex[[#This Row],[Rolling max]])/cleaned_sensex[[#This Row],[Rolling max]]*100</f>
        <v>-1.2495095668509151</v>
      </c>
      <c r="L69" t="str">
        <f>IF(AND(cleaned_sensex[[#This Row],[Avg Return(%)]]&lt;-0.5,cleaned_sensex[[#This Row],[Rolling volatility]]&gt;2),"Alert","OK")</f>
        <v>OK</v>
      </c>
      <c r="M69">
        <v>-0.5</v>
      </c>
      <c r="N69">
        <v>2</v>
      </c>
    </row>
    <row r="70" spans="1:14" x14ac:dyDescent="0.3">
      <c r="A70" s="1">
        <v>35712</v>
      </c>
      <c r="B70">
        <v>3979.9599609375</v>
      </c>
      <c r="C70">
        <v>3982.43994140625</v>
      </c>
      <c r="D70">
        <v>3917.38989257813</v>
      </c>
      <c r="E70">
        <v>3927.85009765625</v>
      </c>
      <c r="F70">
        <v>0</v>
      </c>
      <c r="G70">
        <f>IFERROR(((cleaned_sensex[[#This Row],[Close]]-B69)/B69)*100,0)</f>
        <v>1.2653198595472221</v>
      </c>
      <c r="H70">
        <f t="shared" si="0"/>
        <v>0.28217170915555367</v>
      </c>
      <c r="I70">
        <f t="shared" si="1"/>
        <v>0.90008189867245547</v>
      </c>
      <c r="J70">
        <f>MAX(B71,cleaned_sensex[[#This Row],[Close]])</f>
        <v>4057.3701171875</v>
      </c>
      <c r="K70">
        <f>(cleaned_sensex[[#This Row],[Close]]-cleaned_sensex[[#This Row],[Rolling max]])/cleaned_sensex[[#This Row],[Rolling max]]*100</f>
        <v>-1.9078899389060273</v>
      </c>
      <c r="L70" t="str">
        <f>IF(AND(cleaned_sensex[[#This Row],[Avg Return(%)]]&lt;-0.5,cleaned_sensex[[#This Row],[Rolling volatility]]&gt;2),"Alert","OK")</f>
        <v>OK</v>
      </c>
      <c r="M70">
        <v>-0.5</v>
      </c>
      <c r="N70">
        <v>2</v>
      </c>
    </row>
    <row r="71" spans="1:14" x14ac:dyDescent="0.3">
      <c r="A71" s="1">
        <v>35713</v>
      </c>
      <c r="B71">
        <v>4057.3701171875</v>
      </c>
      <c r="C71">
        <v>4083.98999023438</v>
      </c>
      <c r="D71">
        <v>3999.64990234375</v>
      </c>
      <c r="E71">
        <v>3999.64990234375</v>
      </c>
      <c r="F71">
        <v>0</v>
      </c>
      <c r="G71">
        <f>IFERROR(((cleaned_sensex[[#This Row],[Close]]-B70)/B70)*100,0)</f>
        <v>1.944998367063111</v>
      </c>
      <c r="H71">
        <f t="shared" si="0"/>
        <v>0.39957337896053147</v>
      </c>
      <c r="I71">
        <f t="shared" si="1"/>
        <v>0.94772504107138245</v>
      </c>
      <c r="J71">
        <f>MAX(B72,cleaned_sensex[[#This Row],[Close]])</f>
        <v>4066.05004882813</v>
      </c>
      <c r="K71">
        <f>(cleaned_sensex[[#This Row],[Close]]-cleaned_sensex[[#This Row],[Rolling max]])/cleaned_sensex[[#This Row],[Rolling max]]*100</f>
        <v>-0.21347331037235096</v>
      </c>
      <c r="L71" t="str">
        <f>IF(AND(cleaned_sensex[[#This Row],[Avg Return(%)]]&lt;-0.5,cleaned_sensex[[#This Row],[Rolling volatility]]&gt;2),"Alert","OK")</f>
        <v>OK</v>
      </c>
      <c r="M71">
        <v>-0.5</v>
      </c>
      <c r="N71">
        <v>2</v>
      </c>
    </row>
    <row r="72" spans="1:14" x14ac:dyDescent="0.3">
      <c r="A72" s="1">
        <v>35716</v>
      </c>
      <c r="B72">
        <v>4066.05004882813</v>
      </c>
      <c r="C72">
        <v>4118.919921875</v>
      </c>
      <c r="D72">
        <v>4056.47998046875</v>
      </c>
      <c r="E72">
        <v>4093.919921875</v>
      </c>
      <c r="F72">
        <v>0</v>
      </c>
      <c r="G72">
        <f>IFERROR(((cleaned_sensex[[#This Row],[Close]]-B71)/B71)*100,0)</f>
        <v>0.21392999381202085</v>
      </c>
      <c r="H72">
        <f t="shared" si="0"/>
        <v>0.43293469463360756</v>
      </c>
      <c r="I72">
        <f t="shared" si="1"/>
        <v>0.99957577038286782</v>
      </c>
      <c r="J72">
        <f>MAX(B73,cleaned_sensex[[#This Row],[Close]])</f>
        <v>4066.05004882813</v>
      </c>
      <c r="K72">
        <f>(cleaned_sensex[[#This Row],[Close]]-cleaned_sensex[[#This Row],[Rolling max]])/cleaned_sensex[[#This Row],[Rolling max]]*100</f>
        <v>0</v>
      </c>
      <c r="L72" t="str">
        <f>IF(AND(cleaned_sensex[[#This Row],[Avg Return(%)]]&lt;-0.5,cleaned_sensex[[#This Row],[Rolling volatility]]&gt;2),"Alert","OK")</f>
        <v>OK</v>
      </c>
      <c r="M72">
        <v>-0.5</v>
      </c>
      <c r="N72">
        <v>2</v>
      </c>
    </row>
    <row r="73" spans="1:14" x14ac:dyDescent="0.3">
      <c r="A73" s="1">
        <v>35717</v>
      </c>
      <c r="B73">
        <v>4012.39990234375</v>
      </c>
      <c r="C73">
        <v>4062.81005859375</v>
      </c>
      <c r="D73">
        <v>4011.11010742188</v>
      </c>
      <c r="E73">
        <v>4061.51000976563</v>
      </c>
      <c r="F73">
        <v>0</v>
      </c>
      <c r="G73">
        <f>IFERROR(((cleaned_sensex[[#This Row],[Close]]-B72)/B72)*100,0)</f>
        <v>-1.3194659642677646</v>
      </c>
      <c r="H73">
        <f t="shared" si="0"/>
        <v>0.35740332224250576</v>
      </c>
      <c r="I73">
        <f t="shared" si="1"/>
        <v>0.98294632470222532</v>
      </c>
      <c r="J73">
        <f>MAX(B74,cleaned_sensex[[#This Row],[Close]])</f>
        <v>4034.55004882813</v>
      </c>
      <c r="K73">
        <f>(cleaned_sensex[[#This Row],[Close]]-cleaned_sensex[[#This Row],[Rolling max]])/cleaned_sensex[[#This Row],[Rolling max]]*100</f>
        <v>-0.54901156798919137</v>
      </c>
      <c r="L73" t="str">
        <f>IF(AND(cleaned_sensex[[#This Row],[Avg Return(%)]]&lt;-0.5,cleaned_sensex[[#This Row],[Rolling volatility]]&gt;2),"Alert","OK")</f>
        <v>OK</v>
      </c>
      <c r="M73">
        <v>-0.5</v>
      </c>
      <c r="N73">
        <v>2</v>
      </c>
    </row>
    <row r="74" spans="1:14" x14ac:dyDescent="0.3">
      <c r="A74" s="1">
        <v>35718</v>
      </c>
      <c r="B74">
        <v>4034.55004882813</v>
      </c>
      <c r="C74">
        <v>4042.68994140625</v>
      </c>
      <c r="D74">
        <v>3999.13989257813</v>
      </c>
      <c r="E74">
        <v>4015.55004882813</v>
      </c>
      <c r="F74">
        <v>0</v>
      </c>
      <c r="G74">
        <f>IFERROR(((cleaned_sensex[[#This Row],[Close]]-B73)/B73)*100,0)</f>
        <v>0.55204234431970534</v>
      </c>
      <c r="H74">
        <f t="shared" si="0"/>
        <v>0.25707240317623381</v>
      </c>
      <c r="I74">
        <f t="shared" si="1"/>
        <v>1.1031870881590196</v>
      </c>
      <c r="J74">
        <f>MAX(B75,cleaned_sensex[[#This Row],[Close]])</f>
        <v>4077.05004882813</v>
      </c>
      <c r="K74">
        <f>(cleaned_sensex[[#This Row],[Close]]-cleaned_sensex[[#This Row],[Rolling max]])/cleaned_sensex[[#This Row],[Rolling max]]*100</f>
        <v>-1.0424203649944352</v>
      </c>
      <c r="L74" t="str">
        <f>IF(AND(cleaned_sensex[[#This Row],[Avg Return(%)]]&lt;-0.5,cleaned_sensex[[#This Row],[Rolling volatility]]&gt;2),"Alert","OK")</f>
        <v>OK</v>
      </c>
      <c r="M74">
        <v>-0.5</v>
      </c>
      <c r="N74">
        <v>2</v>
      </c>
    </row>
    <row r="75" spans="1:14" x14ac:dyDescent="0.3">
      <c r="A75" s="1">
        <v>35719</v>
      </c>
      <c r="B75">
        <v>4077.05004882813</v>
      </c>
      <c r="C75">
        <v>4090.51000976563</v>
      </c>
      <c r="D75">
        <v>4046.46997070313</v>
      </c>
      <c r="E75">
        <v>4082.65991210938</v>
      </c>
      <c r="F75">
        <v>0</v>
      </c>
      <c r="G75">
        <f>IFERROR(((cleaned_sensex[[#This Row],[Close]]-B74)/B74)*100,0)</f>
        <v>1.0534012339825725</v>
      </c>
      <c r="H75">
        <f t="shared" si="0"/>
        <v>0.33987826766236529</v>
      </c>
      <c r="I75">
        <f t="shared" si="1"/>
        <v>1.0897222557219004</v>
      </c>
      <c r="J75">
        <f>MAX(B76,cleaned_sensex[[#This Row],[Close]])</f>
        <v>4106.259765625</v>
      </c>
      <c r="K75">
        <f>(cleaned_sensex[[#This Row],[Close]]-cleaned_sensex[[#This Row],[Rolling max]])/cleaned_sensex[[#This Row],[Rolling max]]*100</f>
        <v>-0.71134605368601378</v>
      </c>
      <c r="L75" t="str">
        <f>IF(AND(cleaned_sensex[[#This Row],[Avg Return(%)]]&lt;-0.5,cleaned_sensex[[#This Row],[Rolling volatility]]&gt;2),"Alert","OK")</f>
        <v>OK</v>
      </c>
      <c r="M75">
        <v>-0.5</v>
      </c>
      <c r="N75">
        <v>2</v>
      </c>
    </row>
    <row r="76" spans="1:14" x14ac:dyDescent="0.3">
      <c r="A76" s="1">
        <v>35720</v>
      </c>
      <c r="B76">
        <v>4106.259765625</v>
      </c>
      <c r="C76">
        <v>4137.77001953125</v>
      </c>
      <c r="D76">
        <v>4095.69995117188</v>
      </c>
      <c r="E76">
        <v>4102.2900390625</v>
      </c>
      <c r="F76">
        <v>0</v>
      </c>
      <c r="G76">
        <f>IFERROR(((cleaned_sensex[[#This Row],[Close]]-B75)/B75)*100,0)</f>
        <v>0.71644243870064273</v>
      </c>
      <c r="H76">
        <f t="shared" ref="H76:H139" si="2">AVERAGE(G66:G75)</f>
        <v>0.43630000641821348</v>
      </c>
      <c r="I76">
        <f t="shared" ref="I76:I139" si="3">_xlfn.STDEV.S(G66:G75)</f>
        <v>1.1075873261343037</v>
      </c>
      <c r="J76">
        <f>MAX(B77,cleaned_sensex[[#This Row],[Close]])</f>
        <v>4154.83984375</v>
      </c>
      <c r="K76">
        <f>(cleaned_sensex[[#This Row],[Close]]-cleaned_sensex[[#This Row],[Rolling max]])/cleaned_sensex[[#This Row],[Rolling max]]*100</f>
        <v>-1.1692406916256362</v>
      </c>
      <c r="L76" t="str">
        <f>IF(AND(cleaned_sensex[[#This Row],[Avg Return(%)]]&lt;-0.5,cleaned_sensex[[#This Row],[Rolling volatility]]&gt;2),"Alert","OK")</f>
        <v>OK</v>
      </c>
      <c r="M76">
        <v>-0.5</v>
      </c>
      <c r="N76">
        <v>2</v>
      </c>
    </row>
    <row r="77" spans="1:14" x14ac:dyDescent="0.3">
      <c r="A77" s="1">
        <v>35723</v>
      </c>
      <c r="B77">
        <v>4154.83984375</v>
      </c>
      <c r="C77">
        <v>4157.009765625</v>
      </c>
      <c r="D77">
        <v>4103.6298828125</v>
      </c>
      <c r="E77">
        <v>4123.7998046875</v>
      </c>
      <c r="F77">
        <v>0</v>
      </c>
      <c r="G77">
        <f>IFERROR(((cleaned_sensex[[#This Row],[Close]]-B76)/B76)*100,0)</f>
        <v>1.1830736703917657</v>
      </c>
      <c r="H77">
        <f t="shared" si="2"/>
        <v>0.65588915160053285</v>
      </c>
      <c r="I77">
        <f t="shared" si="3"/>
        <v>0.8798319735289567</v>
      </c>
      <c r="J77">
        <f>MAX(B78,cleaned_sensex[[#This Row],[Close]])</f>
        <v>4154.83984375</v>
      </c>
      <c r="K77">
        <f>(cleaned_sensex[[#This Row],[Close]]-cleaned_sensex[[#This Row],[Rolling max]])/cleaned_sensex[[#This Row],[Rolling max]]*100</f>
        <v>0</v>
      </c>
      <c r="L77" t="str">
        <f>IF(AND(cleaned_sensex[[#This Row],[Avg Return(%)]]&lt;-0.5,cleaned_sensex[[#This Row],[Rolling volatility]]&gt;2),"Alert","OK")</f>
        <v>OK</v>
      </c>
      <c r="M77">
        <v>-0.5</v>
      </c>
      <c r="N77">
        <v>2</v>
      </c>
    </row>
    <row r="78" spans="1:14" x14ac:dyDescent="0.3">
      <c r="A78" s="1">
        <v>35724</v>
      </c>
      <c r="B78">
        <v>4116.990234375</v>
      </c>
      <c r="C78">
        <v>4166.14013671875</v>
      </c>
      <c r="D78">
        <v>4103.85986328125</v>
      </c>
      <c r="E78">
        <v>4157.68994140625</v>
      </c>
      <c r="F78">
        <v>0</v>
      </c>
      <c r="G78">
        <f>IFERROR(((cleaned_sensex[[#This Row],[Close]]-B77)/B77)*100,0)</f>
        <v>-0.91097637450300339</v>
      </c>
      <c r="H78">
        <f t="shared" si="2"/>
        <v>0.7492204743989197</v>
      </c>
      <c r="I78">
        <f t="shared" si="3"/>
        <v>0.88146433375028033</v>
      </c>
      <c r="J78">
        <f>MAX(B79,cleaned_sensex[[#This Row],[Close]])</f>
        <v>4116.990234375</v>
      </c>
      <c r="K78">
        <f>(cleaned_sensex[[#This Row],[Close]]-cleaned_sensex[[#This Row],[Rolling max]])/cleaned_sensex[[#This Row],[Rolling max]]*100</f>
        <v>0</v>
      </c>
      <c r="L78" t="str">
        <f>IF(AND(cleaned_sensex[[#This Row],[Avg Return(%)]]&lt;-0.5,cleaned_sensex[[#This Row],[Rolling volatility]]&gt;2),"Alert","OK")</f>
        <v>OK</v>
      </c>
      <c r="M78">
        <v>-0.5</v>
      </c>
      <c r="N78">
        <v>2</v>
      </c>
    </row>
    <row r="79" spans="1:14" x14ac:dyDescent="0.3">
      <c r="A79" s="1">
        <v>35725</v>
      </c>
      <c r="B79">
        <v>4082.69995117188</v>
      </c>
      <c r="C79">
        <v>4119.5498046875</v>
      </c>
      <c r="D79">
        <v>4079.8701171875</v>
      </c>
      <c r="E79">
        <v>4118.669921875</v>
      </c>
      <c r="F79">
        <v>0</v>
      </c>
      <c r="G79">
        <f>IFERROR(((cleaned_sensex[[#This Row],[Close]]-B78)/B78)*100,0)</f>
        <v>-0.83289687978396687</v>
      </c>
      <c r="H79">
        <f t="shared" si="2"/>
        <v>0.52300414930557182</v>
      </c>
      <c r="I79">
        <f t="shared" si="3"/>
        <v>0.99302937830582561</v>
      </c>
      <c r="J79">
        <f>MAX(B80,cleaned_sensex[[#This Row],[Close]])</f>
        <v>4082.69995117188</v>
      </c>
      <c r="K79">
        <f>(cleaned_sensex[[#This Row],[Close]]-cleaned_sensex[[#This Row],[Rolling max]])/cleaned_sensex[[#This Row],[Rolling max]]*100</f>
        <v>0</v>
      </c>
      <c r="L79" t="str">
        <f>IF(AND(cleaned_sensex[[#This Row],[Avg Return(%)]]&lt;-0.5,cleaned_sensex[[#This Row],[Rolling volatility]]&gt;2),"Alert","OK")</f>
        <v>OK</v>
      </c>
      <c r="M79">
        <v>-0.5</v>
      </c>
      <c r="N79">
        <v>2</v>
      </c>
    </row>
    <row r="80" spans="1:14" x14ac:dyDescent="0.3">
      <c r="A80" s="1">
        <v>35726</v>
      </c>
      <c r="B80">
        <v>4009.77001953125</v>
      </c>
      <c r="C80">
        <v>4080.1201171875</v>
      </c>
      <c r="D80">
        <v>3983.17993164063</v>
      </c>
      <c r="E80">
        <v>4073.419921875</v>
      </c>
      <c r="F80">
        <v>0</v>
      </c>
      <c r="G80">
        <f>IFERROR(((cleaned_sensex[[#This Row],[Close]]-B79)/B79)*100,0)</f>
        <v>-1.7863162248721345</v>
      </c>
      <c r="H80">
        <f t="shared" si="2"/>
        <v>0.38658686892623051</v>
      </c>
      <c r="I80">
        <f t="shared" si="3"/>
        <v>1.0815250831926826</v>
      </c>
      <c r="J80">
        <f>MAX(B81,cleaned_sensex[[#This Row],[Close]])</f>
        <v>4009.77001953125</v>
      </c>
      <c r="K80">
        <f>(cleaned_sensex[[#This Row],[Close]]-cleaned_sensex[[#This Row],[Rolling max]])/cleaned_sensex[[#This Row],[Rolling max]]*100</f>
        <v>0</v>
      </c>
      <c r="L80" t="str">
        <f>IF(AND(cleaned_sensex[[#This Row],[Avg Return(%)]]&lt;-0.5,cleaned_sensex[[#This Row],[Rolling volatility]]&gt;2),"Alert","OK")</f>
        <v>OK</v>
      </c>
      <c r="M80">
        <v>-0.5</v>
      </c>
      <c r="N80">
        <v>2</v>
      </c>
    </row>
    <row r="81" spans="1:14" x14ac:dyDescent="0.3">
      <c r="A81" s="1">
        <v>35727</v>
      </c>
      <c r="B81">
        <v>3957.4599609375</v>
      </c>
      <c r="C81">
        <v>3992.39990234375</v>
      </c>
      <c r="D81">
        <v>3922.5400390625</v>
      </c>
      <c r="E81">
        <v>3992.39990234375</v>
      </c>
      <c r="F81">
        <v>0</v>
      </c>
      <c r="G81">
        <f>IFERROR(((cleaned_sensex[[#This Row],[Close]]-B80)/B80)*100,0)</f>
        <v>-1.3045650583188595</v>
      </c>
      <c r="H81">
        <f t="shared" si="2"/>
        <v>8.1423260484294824E-2</v>
      </c>
      <c r="I81">
        <f t="shared" si="3"/>
        <v>1.2268005568792988</v>
      </c>
      <c r="J81">
        <f>MAX(B82,cleaned_sensex[[#This Row],[Close]])</f>
        <v>3957.4599609375</v>
      </c>
      <c r="K81">
        <f>(cleaned_sensex[[#This Row],[Close]]-cleaned_sensex[[#This Row],[Rolling max]])/cleaned_sensex[[#This Row],[Rolling max]]*100</f>
        <v>0</v>
      </c>
      <c r="L81" t="str">
        <f>IF(AND(cleaned_sensex[[#This Row],[Avg Return(%)]]&lt;-0.5,cleaned_sensex[[#This Row],[Rolling volatility]]&gt;2),"Alert","OK")</f>
        <v>OK</v>
      </c>
      <c r="M81">
        <v>-0.5</v>
      </c>
      <c r="N81">
        <v>2</v>
      </c>
    </row>
    <row r="82" spans="1:14" x14ac:dyDescent="0.3">
      <c r="A82" s="1">
        <v>35730</v>
      </c>
      <c r="B82">
        <v>3934.330078125</v>
      </c>
      <c r="C82">
        <v>3979.53002929688</v>
      </c>
      <c r="D82">
        <v>3914.9599609375</v>
      </c>
      <c r="E82">
        <v>3969.75</v>
      </c>
      <c r="F82">
        <v>0</v>
      </c>
      <c r="G82">
        <f>IFERROR(((cleaned_sensex[[#This Row],[Close]]-B81)/B81)*100,0)</f>
        <v>-0.58446283830552415</v>
      </c>
      <c r="H82">
        <f t="shared" si="2"/>
        <v>-0.2435330820539022</v>
      </c>
      <c r="I82">
        <f t="shared" si="3"/>
        <v>1.1023934392279144</v>
      </c>
      <c r="J82">
        <f>MAX(B83,cleaned_sensex[[#This Row],[Close]])</f>
        <v>3934.330078125</v>
      </c>
      <c r="K82">
        <f>(cleaned_sensex[[#This Row],[Close]]-cleaned_sensex[[#This Row],[Rolling max]])/cleaned_sensex[[#This Row],[Rolling max]]*100</f>
        <v>0</v>
      </c>
      <c r="L82" t="str">
        <f>IF(AND(cleaned_sensex[[#This Row],[Avg Return(%)]]&lt;-0.5,cleaned_sensex[[#This Row],[Rolling volatility]]&gt;2),"Alert","OK")</f>
        <v>OK</v>
      </c>
      <c r="M82">
        <v>-0.5</v>
      </c>
      <c r="N82">
        <v>2</v>
      </c>
    </row>
    <row r="83" spans="1:14" x14ac:dyDescent="0.3">
      <c r="A83" s="1">
        <v>35733</v>
      </c>
      <c r="B83">
        <v>3803.23999023438</v>
      </c>
      <c r="C83">
        <v>3815.23999023438</v>
      </c>
      <c r="D83">
        <v>3795.65991210938</v>
      </c>
      <c r="E83">
        <v>3803.09008789063</v>
      </c>
      <c r="F83">
        <v>0</v>
      </c>
      <c r="G83">
        <f>IFERROR(((cleaned_sensex[[#This Row],[Close]]-B82)/B82)*100,0)</f>
        <v>-3.331954495111761</v>
      </c>
      <c r="H83">
        <f t="shared" si="2"/>
        <v>-0.32337236526565666</v>
      </c>
      <c r="I83">
        <f t="shared" si="3"/>
        <v>1.0944638045461224</v>
      </c>
      <c r="J83">
        <f>MAX(B84,cleaned_sensex[[#This Row],[Close]])</f>
        <v>3803.23999023438</v>
      </c>
      <c r="K83">
        <f>(cleaned_sensex[[#This Row],[Close]]-cleaned_sensex[[#This Row],[Rolling max]])/cleaned_sensex[[#This Row],[Rolling max]]*100</f>
        <v>0</v>
      </c>
      <c r="L83" t="str">
        <f>IF(AND(cleaned_sensex[[#This Row],[Avg Return(%)]]&lt;-0.5,cleaned_sensex[[#This Row],[Rolling volatility]]&gt;2),"Alert","OK")</f>
        <v>OK</v>
      </c>
      <c r="M83">
        <v>-0.5</v>
      </c>
      <c r="N83">
        <v>2</v>
      </c>
    </row>
    <row r="84" spans="1:14" x14ac:dyDescent="0.3">
      <c r="A84" s="1">
        <v>35737</v>
      </c>
      <c r="B84">
        <v>3790.82006835938</v>
      </c>
      <c r="C84">
        <v>3820.3701171875</v>
      </c>
      <c r="D84">
        <v>3748.88989257813</v>
      </c>
      <c r="E84">
        <v>3814.75</v>
      </c>
      <c r="F84">
        <v>0</v>
      </c>
      <c r="G84">
        <f>IFERROR(((cleaned_sensex[[#This Row],[Close]]-B83)/B83)*100,0)</f>
        <v>-0.32656161343724732</v>
      </c>
      <c r="H84">
        <f t="shared" si="2"/>
        <v>-0.52462121835005626</v>
      </c>
      <c r="I84">
        <f t="shared" si="3"/>
        <v>1.4312004339998661</v>
      </c>
      <c r="J84">
        <f>MAX(B85,cleaned_sensex[[#This Row],[Close]])</f>
        <v>3805.94995117188</v>
      </c>
      <c r="K84">
        <f>(cleaned_sensex[[#This Row],[Close]]-cleaned_sensex[[#This Row],[Rolling max]])/cleaned_sensex[[#This Row],[Rolling max]]*100</f>
        <v>-0.39753236397240055</v>
      </c>
      <c r="L84" t="str">
        <f>IF(AND(cleaned_sensex[[#This Row],[Avg Return(%)]]&lt;-0.5,cleaned_sensex[[#This Row],[Rolling volatility]]&gt;2),"Alert","OK")</f>
        <v>OK</v>
      </c>
      <c r="M84">
        <v>-0.5</v>
      </c>
      <c r="N84">
        <v>2</v>
      </c>
    </row>
    <row r="85" spans="1:14" x14ac:dyDescent="0.3">
      <c r="A85" s="1">
        <v>35738</v>
      </c>
      <c r="B85">
        <v>3805.94995117188</v>
      </c>
      <c r="C85">
        <v>3852.23999023438</v>
      </c>
      <c r="D85">
        <v>3782.93994140625</v>
      </c>
      <c r="E85">
        <v>3799.55004882813</v>
      </c>
      <c r="F85">
        <v>0</v>
      </c>
      <c r="G85">
        <f>IFERROR(((cleaned_sensex[[#This Row],[Close]]-B84)/B84)*100,0)</f>
        <v>0.39911899113291405</v>
      </c>
      <c r="H85">
        <f t="shared" si="2"/>
        <v>-0.61248161412575164</v>
      </c>
      <c r="I85">
        <f t="shared" si="3"/>
        <v>1.3839492937480486</v>
      </c>
      <c r="J85">
        <f>MAX(B86,cleaned_sensex[[#This Row],[Close]])</f>
        <v>3805.94995117188</v>
      </c>
      <c r="K85">
        <f>(cleaned_sensex[[#This Row],[Close]]-cleaned_sensex[[#This Row],[Rolling max]])/cleaned_sensex[[#This Row],[Rolling max]]*100</f>
        <v>0</v>
      </c>
      <c r="L85" t="str">
        <f>IF(AND(cleaned_sensex[[#This Row],[Avg Return(%)]]&lt;-0.5,cleaned_sensex[[#This Row],[Rolling volatility]]&gt;2),"Alert","OK")</f>
        <v>OK</v>
      </c>
      <c r="M85">
        <v>-0.5</v>
      </c>
      <c r="N85">
        <v>2</v>
      </c>
    </row>
    <row r="86" spans="1:14" x14ac:dyDescent="0.3">
      <c r="A86" s="1">
        <v>35739</v>
      </c>
      <c r="B86">
        <v>3778.22998046875</v>
      </c>
      <c r="C86">
        <v>3807.44995117188</v>
      </c>
      <c r="D86">
        <v>3759.15991210938</v>
      </c>
      <c r="E86">
        <v>3805.13989257813</v>
      </c>
      <c r="F86">
        <v>0</v>
      </c>
      <c r="G86">
        <f>IFERROR(((cleaned_sensex[[#This Row],[Close]]-B85)/B85)*100,0)</f>
        <v>-0.72833250722581933</v>
      </c>
      <c r="H86">
        <f t="shared" si="2"/>
        <v>-0.67790983841071739</v>
      </c>
      <c r="I86">
        <f t="shared" si="3"/>
        <v>1.3099280058503155</v>
      </c>
      <c r="J86">
        <f>MAX(B87,cleaned_sensex[[#This Row],[Close]])</f>
        <v>3778.22998046875</v>
      </c>
      <c r="K86">
        <f>(cleaned_sensex[[#This Row],[Close]]-cleaned_sensex[[#This Row],[Rolling max]])/cleaned_sensex[[#This Row],[Rolling max]]*100</f>
        <v>0</v>
      </c>
      <c r="L86" t="str">
        <f>IF(AND(cleaned_sensex[[#This Row],[Avg Return(%)]]&lt;-0.5,cleaned_sensex[[#This Row],[Rolling volatility]]&gt;2),"Alert","OK")</f>
        <v>OK</v>
      </c>
      <c r="M86">
        <v>-0.5</v>
      </c>
      <c r="N86">
        <v>2</v>
      </c>
    </row>
    <row r="87" spans="1:14" x14ac:dyDescent="0.3">
      <c r="A87" s="1">
        <v>35740</v>
      </c>
      <c r="B87">
        <v>3763.9599609375</v>
      </c>
      <c r="C87">
        <v>3766.76000976563</v>
      </c>
      <c r="D87">
        <v>3714.03002929688</v>
      </c>
      <c r="E87">
        <v>3744.38989257813</v>
      </c>
      <c r="F87">
        <v>0</v>
      </c>
      <c r="G87">
        <f>IFERROR(((cleaned_sensex[[#This Row],[Close]]-B86)/B86)*100,0)</f>
        <v>-0.3776906012873143</v>
      </c>
      <c r="H87">
        <f t="shared" si="2"/>
        <v>-0.82238733300336353</v>
      </c>
      <c r="I87">
        <f t="shared" si="3"/>
        <v>1.2153092488473862</v>
      </c>
      <c r="J87">
        <f>MAX(B88,cleaned_sensex[[#This Row],[Close]])</f>
        <v>3763.9599609375</v>
      </c>
      <c r="K87">
        <f>(cleaned_sensex[[#This Row],[Close]]-cleaned_sensex[[#This Row],[Rolling max]])/cleaned_sensex[[#This Row],[Rolling max]]*100</f>
        <v>0</v>
      </c>
      <c r="L87" t="str">
        <f>IF(AND(cleaned_sensex[[#This Row],[Avg Return(%)]]&lt;-0.5,cleaned_sensex[[#This Row],[Rolling volatility]]&gt;2),"Alert","OK")</f>
        <v>OK</v>
      </c>
      <c r="M87">
        <v>-0.5</v>
      </c>
      <c r="N87">
        <v>2</v>
      </c>
    </row>
    <row r="88" spans="1:14" x14ac:dyDescent="0.3">
      <c r="A88" s="1">
        <v>35741</v>
      </c>
      <c r="B88">
        <v>3747.32006835938</v>
      </c>
      <c r="C88">
        <v>3764.61010742188</v>
      </c>
      <c r="D88">
        <v>3732.11010742188</v>
      </c>
      <c r="E88">
        <v>3761.15991210938</v>
      </c>
      <c r="F88">
        <v>0</v>
      </c>
      <c r="G88">
        <f>IFERROR(((cleaned_sensex[[#This Row],[Close]]-B87)/B87)*100,0)</f>
        <v>-0.44208473923233371</v>
      </c>
      <c r="H88">
        <f t="shared" si="2"/>
        <v>-0.97846376017127157</v>
      </c>
      <c r="I88">
        <f t="shared" si="3"/>
        <v>1.0124267857694604</v>
      </c>
      <c r="J88">
        <f>MAX(B89,cleaned_sensex[[#This Row],[Close]])</f>
        <v>3747.32006835938</v>
      </c>
      <c r="K88">
        <f>(cleaned_sensex[[#This Row],[Close]]-cleaned_sensex[[#This Row],[Rolling max]])/cleaned_sensex[[#This Row],[Rolling max]]*100</f>
        <v>0</v>
      </c>
      <c r="L88" t="str">
        <f>IF(AND(cleaned_sensex[[#This Row],[Avg Return(%)]]&lt;-0.5,cleaned_sensex[[#This Row],[Rolling volatility]]&gt;2),"Alert","OK")</f>
        <v>OK</v>
      </c>
      <c r="M88">
        <v>-0.5</v>
      </c>
      <c r="N88">
        <v>2</v>
      </c>
    </row>
    <row r="89" spans="1:14" x14ac:dyDescent="0.3">
      <c r="A89" s="1">
        <v>35744</v>
      </c>
      <c r="B89">
        <v>3721.05004882813</v>
      </c>
      <c r="C89">
        <v>3733.31005859375</v>
      </c>
      <c r="D89">
        <v>3707.669921875</v>
      </c>
      <c r="E89">
        <v>3733.31005859375</v>
      </c>
      <c r="F89">
        <v>0</v>
      </c>
      <c r="G89">
        <f>IFERROR(((cleaned_sensex[[#This Row],[Close]]-B88)/B88)*100,0)</f>
        <v>-0.70103484762515411</v>
      </c>
      <c r="H89">
        <f t="shared" si="2"/>
        <v>-0.93157459664420461</v>
      </c>
      <c r="I89">
        <f t="shared" si="3"/>
        <v>1.0266576806537329</v>
      </c>
      <c r="J89">
        <f>MAX(B90,cleaned_sensex[[#This Row],[Close]])</f>
        <v>3723.39990234375</v>
      </c>
      <c r="K89">
        <f>(cleaned_sensex[[#This Row],[Close]]-cleaned_sensex[[#This Row],[Rolling max]])/cleaned_sensex[[#This Row],[Rolling max]]*100</f>
        <v>-6.3110425343805995E-2</v>
      </c>
      <c r="L89" t="str">
        <f>IF(AND(cleaned_sensex[[#This Row],[Avg Return(%)]]&lt;-0.5,cleaned_sensex[[#This Row],[Rolling volatility]]&gt;2),"Alert","OK")</f>
        <v>OK</v>
      </c>
      <c r="M89">
        <v>-0.5</v>
      </c>
      <c r="N89">
        <v>2</v>
      </c>
    </row>
    <row r="90" spans="1:14" x14ac:dyDescent="0.3">
      <c r="A90" s="1">
        <v>35745</v>
      </c>
      <c r="B90">
        <v>3723.39990234375</v>
      </c>
      <c r="C90">
        <v>3750.25</v>
      </c>
      <c r="D90">
        <v>3723.39990234375</v>
      </c>
      <c r="E90">
        <v>3724.85009765625</v>
      </c>
      <c r="F90">
        <v>0</v>
      </c>
      <c r="G90">
        <f>IFERROR(((cleaned_sensex[[#This Row],[Close]]-B89)/B89)*100,0)</f>
        <v>6.3150279753964519E-2</v>
      </c>
      <c r="H90">
        <f t="shared" si="2"/>
        <v>-0.91838839342832335</v>
      </c>
      <c r="I90">
        <f t="shared" si="3"/>
        <v>1.0289102360009745</v>
      </c>
      <c r="J90">
        <f>MAX(B91,cleaned_sensex[[#This Row],[Close]])</f>
        <v>3723.39990234375</v>
      </c>
      <c r="K90">
        <f>(cleaned_sensex[[#This Row],[Close]]-cleaned_sensex[[#This Row],[Rolling max]])/cleaned_sensex[[#This Row],[Rolling max]]*100</f>
        <v>0</v>
      </c>
      <c r="L90" t="str">
        <f>IF(AND(cleaned_sensex[[#This Row],[Avg Return(%)]]&lt;-0.5,cleaned_sensex[[#This Row],[Rolling volatility]]&gt;2),"Alert","OK")</f>
        <v>OK</v>
      </c>
      <c r="M90">
        <v>-0.5</v>
      </c>
      <c r="N90">
        <v>2</v>
      </c>
    </row>
    <row r="91" spans="1:14" x14ac:dyDescent="0.3">
      <c r="A91" s="1">
        <v>35746</v>
      </c>
      <c r="B91">
        <v>3633.17993164063</v>
      </c>
      <c r="C91">
        <v>3739.0400390625</v>
      </c>
      <c r="D91">
        <v>3627.85009765625</v>
      </c>
      <c r="E91">
        <v>3721.38989257813</v>
      </c>
      <c r="F91">
        <v>0</v>
      </c>
      <c r="G91">
        <f>IFERROR(((cleaned_sensex[[#This Row],[Close]]-B90)/B90)*100,0)</f>
        <v>-2.4230534744959753</v>
      </c>
      <c r="H91">
        <f t="shared" si="2"/>
        <v>-0.73344174296571363</v>
      </c>
      <c r="I91">
        <f t="shared" si="3"/>
        <v>1.0217617288516128</v>
      </c>
      <c r="J91">
        <f>MAX(B92,cleaned_sensex[[#This Row],[Close]])</f>
        <v>3633.17993164063</v>
      </c>
      <c r="K91">
        <f>(cleaned_sensex[[#This Row],[Close]]-cleaned_sensex[[#This Row],[Rolling max]])/cleaned_sensex[[#This Row],[Rolling max]]*100</f>
        <v>0</v>
      </c>
      <c r="L91" t="str">
        <f>IF(AND(cleaned_sensex[[#This Row],[Avg Return(%)]]&lt;-0.5,cleaned_sensex[[#This Row],[Rolling volatility]]&gt;2),"Alert","OK")</f>
        <v>OK</v>
      </c>
      <c r="M91">
        <v>-0.5</v>
      </c>
      <c r="N91">
        <v>2</v>
      </c>
    </row>
    <row r="92" spans="1:14" x14ac:dyDescent="0.3">
      <c r="A92" s="1">
        <v>35747</v>
      </c>
      <c r="B92">
        <v>3554.10009765625</v>
      </c>
      <c r="C92">
        <v>3616.43994140625</v>
      </c>
      <c r="D92">
        <v>3534.06005859375</v>
      </c>
      <c r="E92">
        <v>3601.30004882813</v>
      </c>
      <c r="F92">
        <v>0</v>
      </c>
      <c r="G92">
        <f>IFERROR(((cleaned_sensex[[#This Row],[Close]]-B91)/B91)*100,0)</f>
        <v>-2.176601089742066</v>
      </c>
      <c r="H92">
        <f t="shared" si="2"/>
        <v>-0.84529058458342521</v>
      </c>
      <c r="I92">
        <f t="shared" si="3"/>
        <v>1.1450122562752578</v>
      </c>
      <c r="J92">
        <f>MAX(B93,cleaned_sensex[[#This Row],[Close]])</f>
        <v>3569.77001953125</v>
      </c>
      <c r="K92">
        <f>(cleaned_sensex[[#This Row],[Close]]-cleaned_sensex[[#This Row],[Rolling max]])/cleaned_sensex[[#This Row],[Rolling max]]*100</f>
        <v>-0.43896166389614177</v>
      </c>
      <c r="L92" t="str">
        <f>IF(AND(cleaned_sensex[[#This Row],[Avg Return(%)]]&lt;-0.5,cleaned_sensex[[#This Row],[Rolling volatility]]&gt;2),"Alert","OK")</f>
        <v>OK</v>
      </c>
      <c r="M92">
        <v>-0.5</v>
      </c>
      <c r="N92">
        <v>2</v>
      </c>
    </row>
    <row r="93" spans="1:14" x14ac:dyDescent="0.3">
      <c r="A93" s="1">
        <v>35748</v>
      </c>
      <c r="B93">
        <v>3569.77001953125</v>
      </c>
      <c r="C93">
        <v>3594.17993164063</v>
      </c>
      <c r="D93">
        <v>3514.68994140625</v>
      </c>
      <c r="E93">
        <v>3570.34008789063</v>
      </c>
      <c r="F93">
        <v>0</v>
      </c>
      <c r="G93">
        <f>IFERROR(((cleaned_sensex[[#This Row],[Close]]-B92)/B92)*100,0)</f>
        <v>0.44089703284759835</v>
      </c>
      <c r="H93">
        <f t="shared" si="2"/>
        <v>-1.0045044097270792</v>
      </c>
      <c r="I93">
        <f t="shared" si="3"/>
        <v>1.2133673864238601</v>
      </c>
      <c r="J93">
        <f>MAX(B94,cleaned_sensex[[#This Row],[Close]])</f>
        <v>3578.10009765625</v>
      </c>
      <c r="K93">
        <f>(cleaned_sensex[[#This Row],[Close]]-cleaned_sensex[[#This Row],[Rolling max]])/cleaned_sensex[[#This Row],[Rolling max]]*100</f>
        <v>-0.23280729710318673</v>
      </c>
      <c r="L93" t="str">
        <f>IF(AND(cleaned_sensex[[#This Row],[Avg Return(%)]]&lt;-0.5,cleaned_sensex[[#This Row],[Rolling volatility]]&gt;2),"Alert","OK")</f>
        <v>OK</v>
      </c>
      <c r="M93">
        <v>-0.5</v>
      </c>
      <c r="N93">
        <v>2</v>
      </c>
    </row>
    <row r="94" spans="1:14" x14ac:dyDescent="0.3">
      <c r="A94" s="1">
        <v>35751</v>
      </c>
      <c r="B94">
        <v>3578.10009765625</v>
      </c>
      <c r="C94">
        <v>3580.90991210938</v>
      </c>
      <c r="D94">
        <v>3539.25</v>
      </c>
      <c r="E94">
        <v>3552.42993164063</v>
      </c>
      <c r="F94">
        <v>0</v>
      </c>
      <c r="G94">
        <f>IFERROR(((cleaned_sensex[[#This Row],[Close]]-B93)/B93)*100,0)</f>
        <v>0.23335055422124451</v>
      </c>
      <c r="H94">
        <f t="shared" si="2"/>
        <v>-0.62721925693114333</v>
      </c>
      <c r="I94">
        <f t="shared" si="3"/>
        <v>0.9717718236391647</v>
      </c>
      <c r="J94">
        <f>MAX(B95,cleaned_sensex[[#This Row],[Close]])</f>
        <v>3578.10009765625</v>
      </c>
      <c r="K94">
        <f>(cleaned_sensex[[#This Row],[Close]]-cleaned_sensex[[#This Row],[Rolling max]])/cleaned_sensex[[#This Row],[Rolling max]]*100</f>
        <v>0</v>
      </c>
      <c r="L94" t="str">
        <f>IF(AND(cleaned_sensex[[#This Row],[Avg Return(%)]]&lt;-0.5,cleaned_sensex[[#This Row],[Rolling volatility]]&gt;2),"Alert","OK")</f>
        <v>OK</v>
      </c>
      <c r="M94">
        <v>-0.5</v>
      </c>
      <c r="N94">
        <v>2</v>
      </c>
    </row>
    <row r="95" spans="1:14" x14ac:dyDescent="0.3">
      <c r="A95" s="1">
        <v>35752</v>
      </c>
      <c r="B95">
        <v>3518.89990234375</v>
      </c>
      <c r="C95">
        <v>3573.8701171875</v>
      </c>
      <c r="D95">
        <v>3494.80004882813</v>
      </c>
      <c r="E95">
        <v>3573.8701171875</v>
      </c>
      <c r="F95">
        <v>0</v>
      </c>
      <c r="G95">
        <f>IFERROR(((cleaned_sensex[[#This Row],[Close]]-B94)/B94)*100,0)</f>
        <v>-1.654514789881862</v>
      </c>
      <c r="H95">
        <f t="shared" si="2"/>
        <v>-0.57122804016529416</v>
      </c>
      <c r="I95">
        <f t="shared" si="3"/>
        <v>1.0065286612189683</v>
      </c>
      <c r="J95">
        <f>MAX(B96,cleaned_sensex[[#This Row],[Close]])</f>
        <v>3518.89990234375</v>
      </c>
      <c r="K95">
        <f>(cleaned_sensex[[#This Row],[Close]]-cleaned_sensex[[#This Row],[Rolling max]])/cleaned_sensex[[#This Row],[Rolling max]]*100</f>
        <v>0</v>
      </c>
      <c r="L95" t="str">
        <f>IF(AND(cleaned_sensex[[#This Row],[Avg Return(%)]]&lt;-0.5,cleaned_sensex[[#This Row],[Rolling volatility]]&gt;2),"Alert","OK")</f>
        <v>OK</v>
      </c>
      <c r="M95">
        <v>-0.5</v>
      </c>
      <c r="N95">
        <v>2</v>
      </c>
    </row>
    <row r="96" spans="1:14" x14ac:dyDescent="0.3">
      <c r="A96" s="1">
        <v>35753</v>
      </c>
      <c r="B96">
        <v>3454.64990234375</v>
      </c>
      <c r="C96">
        <v>3479.07006835938</v>
      </c>
      <c r="D96">
        <v>3393.14990234375</v>
      </c>
      <c r="E96">
        <v>3479.07006835938</v>
      </c>
      <c r="F96">
        <v>0</v>
      </c>
      <c r="G96">
        <f>IFERROR(((cleaned_sensex[[#This Row],[Close]]-B95)/B95)*100,0)</f>
        <v>-1.8258547211646041</v>
      </c>
      <c r="H96">
        <f t="shared" si="2"/>
        <v>-0.7765914182667718</v>
      </c>
      <c r="I96">
        <f t="shared" si="3"/>
        <v>0.99599727593374554</v>
      </c>
      <c r="J96">
        <f>MAX(B97,cleaned_sensex[[#This Row],[Close]])</f>
        <v>3466.86010742188</v>
      </c>
      <c r="K96">
        <f>(cleaned_sensex[[#This Row],[Close]]-cleaned_sensex[[#This Row],[Rolling max]])/cleaned_sensex[[#This Row],[Rolling max]]*100</f>
        <v>-0.35219780146277907</v>
      </c>
      <c r="L96" t="str">
        <f>IF(AND(cleaned_sensex[[#This Row],[Avg Return(%)]]&lt;-0.5,cleaned_sensex[[#This Row],[Rolling volatility]]&gt;2),"Alert","OK")</f>
        <v>OK</v>
      </c>
      <c r="M96">
        <v>-0.5</v>
      </c>
      <c r="N96">
        <v>2</v>
      </c>
    </row>
    <row r="97" spans="1:14" x14ac:dyDescent="0.3">
      <c r="A97" s="1">
        <v>35754</v>
      </c>
      <c r="B97">
        <v>3466.86010742188</v>
      </c>
      <c r="C97">
        <v>3504.40991210938</v>
      </c>
      <c r="D97">
        <v>3390.7099609375</v>
      </c>
      <c r="E97">
        <v>3394.27001953125</v>
      </c>
      <c r="F97">
        <v>0</v>
      </c>
      <c r="G97">
        <f>IFERROR(((cleaned_sensex[[#This Row],[Close]]-B96)/B96)*100,0)</f>
        <v>0.35344261859490284</v>
      </c>
      <c r="H97">
        <f t="shared" si="2"/>
        <v>-0.88634363966065022</v>
      </c>
      <c r="I97">
        <f t="shared" si="3"/>
        <v>1.0491406122426146</v>
      </c>
      <c r="J97">
        <f>MAX(B98,cleaned_sensex[[#This Row],[Close]])</f>
        <v>3523.43994140625</v>
      </c>
      <c r="K97">
        <f>(cleaned_sensex[[#This Row],[Close]]-cleaned_sensex[[#This Row],[Rolling max]])/cleaned_sensex[[#This Row],[Rolling max]]*100</f>
        <v>-1.6058123573915173</v>
      </c>
      <c r="L97" t="str">
        <f>IF(AND(cleaned_sensex[[#This Row],[Avg Return(%)]]&lt;-0.5,cleaned_sensex[[#This Row],[Rolling volatility]]&gt;2),"Alert","OK")</f>
        <v>OK</v>
      </c>
      <c r="M97">
        <v>-0.5</v>
      </c>
      <c r="N97">
        <v>2</v>
      </c>
    </row>
    <row r="98" spans="1:14" x14ac:dyDescent="0.3">
      <c r="A98" s="1">
        <v>35755</v>
      </c>
      <c r="B98">
        <v>3523.43994140625</v>
      </c>
      <c r="C98">
        <v>3541.22998046875</v>
      </c>
      <c r="D98">
        <v>3450.39990234375</v>
      </c>
      <c r="E98">
        <v>3450.75</v>
      </c>
      <c r="F98">
        <v>0</v>
      </c>
      <c r="G98">
        <f>IFERROR(((cleaned_sensex[[#This Row],[Close]]-B97)/B97)*100,0)</f>
        <v>1.6320195286577461</v>
      </c>
      <c r="H98">
        <f t="shared" si="2"/>
        <v>-0.81323031767242848</v>
      </c>
      <c r="I98">
        <f t="shared" si="3"/>
        <v>1.112112638804712</v>
      </c>
      <c r="J98">
        <f>MAX(B99,cleaned_sensex[[#This Row],[Close]])</f>
        <v>3523.43994140625</v>
      </c>
      <c r="K98">
        <f>(cleaned_sensex[[#This Row],[Close]]-cleaned_sensex[[#This Row],[Rolling max]])/cleaned_sensex[[#This Row],[Rolling max]]*100</f>
        <v>0</v>
      </c>
      <c r="L98" t="str">
        <f>IF(AND(cleaned_sensex[[#This Row],[Avg Return(%)]]&lt;-0.5,cleaned_sensex[[#This Row],[Rolling volatility]]&gt;2),"Alert","OK")</f>
        <v>OK</v>
      </c>
      <c r="M98">
        <v>-0.5</v>
      </c>
      <c r="N98">
        <v>2</v>
      </c>
    </row>
    <row r="99" spans="1:14" x14ac:dyDescent="0.3">
      <c r="A99" s="1">
        <v>35758</v>
      </c>
      <c r="B99">
        <v>3403.07006835938</v>
      </c>
      <c r="C99">
        <v>3518.580078125</v>
      </c>
      <c r="D99">
        <v>3399.71997070313</v>
      </c>
      <c r="E99">
        <v>3512.82006835938</v>
      </c>
      <c r="F99">
        <v>0</v>
      </c>
      <c r="G99">
        <f>IFERROR(((cleaned_sensex[[#This Row],[Close]]-B98)/B98)*100,0)</f>
        <v>-3.4162601051411374</v>
      </c>
      <c r="H99">
        <f t="shared" si="2"/>
        <v>-0.60581989088342048</v>
      </c>
      <c r="I99">
        <f t="shared" si="3"/>
        <v>1.3557473384601797</v>
      </c>
      <c r="J99">
        <f>MAX(B100,cleaned_sensex[[#This Row],[Close]])</f>
        <v>3479.88989257813</v>
      </c>
      <c r="K99">
        <f>(cleaned_sensex[[#This Row],[Close]]-cleaned_sensex[[#This Row],[Rolling max]])/cleaned_sensex[[#This Row],[Rolling max]]*100</f>
        <v>-2.2075360597641454</v>
      </c>
      <c r="L99" t="str">
        <f>IF(AND(cleaned_sensex[[#This Row],[Avg Return(%)]]&lt;-0.5,cleaned_sensex[[#This Row],[Rolling volatility]]&gt;2),"Alert","OK")</f>
        <v>OK</v>
      </c>
      <c r="M99">
        <v>-0.5</v>
      </c>
      <c r="N99">
        <v>2</v>
      </c>
    </row>
    <row r="100" spans="1:14" x14ac:dyDescent="0.3">
      <c r="A100" s="1">
        <v>35759</v>
      </c>
      <c r="B100">
        <v>3479.88989257813</v>
      </c>
      <c r="C100">
        <v>3490.39990234375</v>
      </c>
      <c r="D100">
        <v>3388.4599609375</v>
      </c>
      <c r="E100">
        <v>3400.75</v>
      </c>
      <c r="F100">
        <v>0</v>
      </c>
      <c r="G100">
        <f>IFERROR(((cleaned_sensex[[#This Row],[Close]]-B99)/B99)*100,0)</f>
        <v>2.2573682785140194</v>
      </c>
      <c r="H100">
        <f t="shared" si="2"/>
        <v>-0.87734241663501888</v>
      </c>
      <c r="I100">
        <f t="shared" si="3"/>
        <v>1.6225741243708716</v>
      </c>
      <c r="J100">
        <f>MAX(B101,cleaned_sensex[[#This Row],[Close]])</f>
        <v>3535.52001953125</v>
      </c>
      <c r="K100">
        <f>(cleaned_sensex[[#This Row],[Close]]-cleaned_sensex[[#This Row],[Rolling max]])/cleaned_sensex[[#This Row],[Rolling max]]*100</f>
        <v>-1.5734637803152818</v>
      </c>
      <c r="L100" t="str">
        <f>IF(AND(cleaned_sensex[[#This Row],[Avg Return(%)]]&lt;-0.5,cleaned_sensex[[#This Row],[Rolling volatility]]&gt;2),"Alert","OK")</f>
        <v>OK</v>
      </c>
      <c r="M100">
        <v>-0.5</v>
      </c>
      <c r="N100">
        <v>2</v>
      </c>
    </row>
    <row r="101" spans="1:14" x14ac:dyDescent="0.3">
      <c r="A101" s="1">
        <v>35760</v>
      </c>
      <c r="B101">
        <v>3535.52001953125</v>
      </c>
      <c r="C101">
        <v>3577.59008789063</v>
      </c>
      <c r="D101">
        <v>3514.97998046875</v>
      </c>
      <c r="E101">
        <v>3516.05004882813</v>
      </c>
      <c r="F101">
        <v>0</v>
      </c>
      <c r="G101">
        <f>IFERROR(((cleaned_sensex[[#This Row],[Close]]-B100)/B100)*100,0)</f>
        <v>1.5986174468269041</v>
      </c>
      <c r="H101">
        <f t="shared" si="2"/>
        <v>-0.65792061675901337</v>
      </c>
      <c r="I101">
        <f t="shared" si="3"/>
        <v>1.8901836027637808</v>
      </c>
      <c r="J101">
        <f>MAX(B102,cleaned_sensex[[#This Row],[Close]])</f>
        <v>3628.07006835938</v>
      </c>
      <c r="K101">
        <f>(cleaned_sensex[[#This Row],[Close]]-cleaned_sensex[[#This Row],[Rolling max]])/cleaned_sensex[[#This Row],[Rolling max]]*100</f>
        <v>-2.5509443611705467</v>
      </c>
      <c r="L101" t="str">
        <f>IF(AND(cleaned_sensex[[#This Row],[Avg Return(%)]]&lt;-0.5,cleaned_sensex[[#This Row],[Rolling volatility]]&gt;2),"Alert","OK")</f>
        <v>OK</v>
      </c>
      <c r="M101">
        <v>-0.5</v>
      </c>
      <c r="N101">
        <v>2</v>
      </c>
    </row>
    <row r="102" spans="1:14" x14ac:dyDescent="0.3">
      <c r="A102" s="1">
        <v>35761</v>
      </c>
      <c r="B102">
        <v>3628.07006835938</v>
      </c>
      <c r="C102">
        <v>3645.89990234375</v>
      </c>
      <c r="D102">
        <v>3524.13989257813</v>
      </c>
      <c r="E102">
        <v>3530.67993164063</v>
      </c>
      <c r="F102">
        <v>0</v>
      </c>
      <c r="G102">
        <f>IFERROR(((cleaned_sensex[[#This Row],[Close]]-B101)/B101)*100,0)</f>
        <v>2.6177209665581405</v>
      </c>
      <c r="H102">
        <f t="shared" si="2"/>
        <v>-0.2557535246267254</v>
      </c>
      <c r="I102">
        <f t="shared" si="3"/>
        <v>1.9007025834447411</v>
      </c>
      <c r="J102">
        <f>MAX(B103,cleaned_sensex[[#This Row],[Close]])</f>
        <v>3628.07006835938</v>
      </c>
      <c r="K102">
        <f>(cleaned_sensex[[#This Row],[Close]]-cleaned_sensex[[#This Row],[Rolling max]])/cleaned_sensex[[#This Row],[Rolling max]]*100</f>
        <v>0</v>
      </c>
      <c r="L102" t="str">
        <f>IF(AND(cleaned_sensex[[#This Row],[Avg Return(%)]]&lt;-0.5,cleaned_sensex[[#This Row],[Rolling volatility]]&gt;2),"Alert","OK")</f>
        <v>OK</v>
      </c>
      <c r="M102">
        <v>-0.5</v>
      </c>
      <c r="N102">
        <v>2</v>
      </c>
    </row>
    <row r="103" spans="1:14" x14ac:dyDescent="0.3">
      <c r="A103" s="1">
        <v>35762</v>
      </c>
      <c r="B103">
        <v>3560.2900390625</v>
      </c>
      <c r="C103">
        <v>3617.330078125</v>
      </c>
      <c r="D103">
        <v>3522.59008789063</v>
      </c>
      <c r="E103">
        <v>3616.46997070313</v>
      </c>
      <c r="F103">
        <v>0</v>
      </c>
      <c r="G103">
        <f>IFERROR(((cleaned_sensex[[#This Row],[Close]]-B102)/B102)*100,0)</f>
        <v>-1.8682116943659319</v>
      </c>
      <c r="H103">
        <f t="shared" si="2"/>
        <v>0.22367868100329522</v>
      </c>
      <c r="I103">
        <f t="shared" si="3"/>
        <v>1.965894783031368</v>
      </c>
      <c r="J103">
        <f>MAX(B104,cleaned_sensex[[#This Row],[Close]])</f>
        <v>3569.64990234375</v>
      </c>
      <c r="K103">
        <f>(cleaned_sensex[[#This Row],[Close]]-cleaned_sensex[[#This Row],[Rolling max]])/cleaned_sensex[[#This Row],[Rolling max]]*100</f>
        <v>-0.2622067580102051</v>
      </c>
      <c r="L103" t="str">
        <f>IF(AND(cleaned_sensex[[#This Row],[Avg Return(%)]]&lt;-0.5,cleaned_sensex[[#This Row],[Rolling volatility]]&gt;2),"Alert","OK")</f>
        <v>OK</v>
      </c>
      <c r="M103">
        <v>-0.5</v>
      </c>
      <c r="N103">
        <v>2</v>
      </c>
    </row>
    <row r="104" spans="1:14" x14ac:dyDescent="0.3">
      <c r="A104" s="1">
        <v>35765</v>
      </c>
      <c r="B104">
        <v>3569.64990234375</v>
      </c>
      <c r="C104">
        <v>3574.06005859375</v>
      </c>
      <c r="D104">
        <v>3488.65991210938</v>
      </c>
      <c r="E104">
        <v>3536.07006835938</v>
      </c>
      <c r="F104">
        <v>0</v>
      </c>
      <c r="G104">
        <f>IFERROR(((cleaned_sensex[[#This Row],[Close]]-B103)/B103)*100,0)</f>
        <v>0.26289608932295444</v>
      </c>
      <c r="H104">
        <f t="shared" si="2"/>
        <v>-7.2321917180578014E-3</v>
      </c>
      <c r="I104">
        <f t="shared" si="3"/>
        <v>2.0703811753267032</v>
      </c>
      <c r="J104">
        <f>MAX(B105,cleaned_sensex[[#This Row],[Close]])</f>
        <v>3569.64990234375</v>
      </c>
      <c r="K104">
        <f>(cleaned_sensex[[#This Row],[Close]]-cleaned_sensex[[#This Row],[Rolling max]])/cleaned_sensex[[#This Row],[Rolling max]]*100</f>
        <v>0</v>
      </c>
      <c r="L104" t="str">
        <f>IF(AND(cleaned_sensex[[#This Row],[Avg Return(%)]]&lt;-0.5,cleaned_sensex[[#This Row],[Rolling volatility]]&gt;2),"Alert","OK")</f>
        <v>OK</v>
      </c>
      <c r="M104">
        <v>-0.5</v>
      </c>
      <c r="N104">
        <v>2</v>
      </c>
    </row>
    <row r="105" spans="1:14" x14ac:dyDescent="0.3">
      <c r="A105" s="1">
        <v>35766</v>
      </c>
      <c r="B105">
        <v>3553.47998046875</v>
      </c>
      <c r="C105">
        <v>3601.42993164063</v>
      </c>
      <c r="D105">
        <v>3538</v>
      </c>
      <c r="E105">
        <v>3566.53002929688</v>
      </c>
      <c r="F105">
        <v>0</v>
      </c>
      <c r="G105">
        <f>IFERROR(((cleaned_sensex[[#This Row],[Close]]-B104)/B104)*100,0)</f>
        <v>-0.45298341062475628</v>
      </c>
      <c r="H105">
        <f t="shared" si="2"/>
        <v>-4.2776382078868191E-3</v>
      </c>
      <c r="I105">
        <f t="shared" si="3"/>
        <v>2.0707836905393697</v>
      </c>
      <c r="J105">
        <f>MAX(B106,cleaned_sensex[[#This Row],[Close]])</f>
        <v>3562.3701171875</v>
      </c>
      <c r="K105">
        <f>(cleaned_sensex[[#This Row],[Close]]-cleaned_sensex[[#This Row],[Rolling max]])/cleaned_sensex[[#This Row],[Rolling max]]*100</f>
        <v>-0.2495567957932677</v>
      </c>
      <c r="L105" t="str">
        <f>IF(AND(cleaned_sensex[[#This Row],[Avg Return(%)]]&lt;-0.5,cleaned_sensex[[#This Row],[Rolling volatility]]&gt;2),"Alert","OK")</f>
        <v>OK</v>
      </c>
      <c r="M105">
        <v>-0.5</v>
      </c>
      <c r="N105">
        <v>2</v>
      </c>
    </row>
    <row r="106" spans="1:14" x14ac:dyDescent="0.3">
      <c r="A106" s="1">
        <v>35767</v>
      </c>
      <c r="B106">
        <v>3562.3701171875</v>
      </c>
      <c r="C106">
        <v>3590.89990234375</v>
      </c>
      <c r="D106">
        <v>3537.669921875</v>
      </c>
      <c r="E106">
        <v>3559.8798828125</v>
      </c>
      <c r="F106">
        <v>0</v>
      </c>
      <c r="G106">
        <f>IFERROR(((cleaned_sensex[[#This Row],[Close]]-B105)/B105)*100,0)</f>
        <v>0.25018113982950529</v>
      </c>
      <c r="H106">
        <f t="shared" si="2"/>
        <v>0.11587549971782377</v>
      </c>
      <c r="I106">
        <f t="shared" si="3"/>
        <v>1.9979709786830098</v>
      </c>
      <c r="J106">
        <f>MAX(B107,cleaned_sensex[[#This Row],[Close]])</f>
        <v>3562.3701171875</v>
      </c>
      <c r="K106">
        <f>(cleaned_sensex[[#This Row],[Close]]-cleaned_sensex[[#This Row],[Rolling max]])/cleaned_sensex[[#This Row],[Rolling max]]*100</f>
        <v>0</v>
      </c>
      <c r="L106" t="str">
        <f>IF(AND(cleaned_sensex[[#This Row],[Avg Return(%)]]&lt;-0.5,cleaned_sensex[[#This Row],[Rolling volatility]]&gt;2),"Alert","OK")</f>
        <v>OK</v>
      </c>
      <c r="M106">
        <v>-0.5</v>
      </c>
      <c r="N106">
        <v>2</v>
      </c>
    </row>
    <row r="107" spans="1:14" x14ac:dyDescent="0.3">
      <c r="A107" s="1">
        <v>35768</v>
      </c>
      <c r="B107">
        <v>3527.10009765625</v>
      </c>
      <c r="C107">
        <v>3595</v>
      </c>
      <c r="D107">
        <v>3503.48999023438</v>
      </c>
      <c r="E107">
        <v>3530.31005859375</v>
      </c>
      <c r="F107">
        <v>0</v>
      </c>
      <c r="G107">
        <f>IFERROR(((cleaned_sensex[[#This Row],[Close]]-B106)/B106)*100,0)</f>
        <v>-0.99007173233015344</v>
      </c>
      <c r="H107">
        <f t="shared" si="2"/>
        <v>0.32347908581723472</v>
      </c>
      <c r="I107">
        <f t="shared" si="3"/>
        <v>1.8780522282880747</v>
      </c>
      <c r="J107">
        <f>MAX(B108,cleaned_sensex[[#This Row],[Close]])</f>
        <v>3527.10009765625</v>
      </c>
      <c r="K107">
        <f>(cleaned_sensex[[#This Row],[Close]]-cleaned_sensex[[#This Row],[Rolling max]])/cleaned_sensex[[#This Row],[Rolling max]]*100</f>
        <v>0</v>
      </c>
      <c r="L107" t="str">
        <f>IF(AND(cleaned_sensex[[#This Row],[Avg Return(%)]]&lt;-0.5,cleaned_sensex[[#This Row],[Rolling volatility]]&gt;2),"Alert","OK")</f>
        <v>OK</v>
      </c>
      <c r="M107">
        <v>-0.5</v>
      </c>
      <c r="N107">
        <v>2</v>
      </c>
    </row>
    <row r="108" spans="1:14" x14ac:dyDescent="0.3">
      <c r="A108" s="1">
        <v>35769</v>
      </c>
      <c r="B108">
        <v>3469.080078125</v>
      </c>
      <c r="C108">
        <v>3552.27001953125</v>
      </c>
      <c r="D108">
        <v>3469.080078125</v>
      </c>
      <c r="E108">
        <v>3526.02001953125</v>
      </c>
      <c r="F108">
        <v>0</v>
      </c>
      <c r="G108">
        <f>IFERROR(((cleaned_sensex[[#This Row],[Close]]-B107)/B107)*100,0)</f>
        <v>-1.6449779684394035</v>
      </c>
      <c r="H108">
        <f t="shared" si="2"/>
        <v>0.18912765072472912</v>
      </c>
      <c r="I108">
        <f t="shared" si="3"/>
        <v>1.9231841769733289</v>
      </c>
      <c r="J108">
        <f>MAX(B109,cleaned_sensex[[#This Row],[Close]])</f>
        <v>3469.080078125</v>
      </c>
      <c r="K108">
        <f>(cleaned_sensex[[#This Row],[Close]]-cleaned_sensex[[#This Row],[Rolling max]])/cleaned_sensex[[#This Row],[Rolling max]]*100</f>
        <v>0</v>
      </c>
      <c r="L108" t="str">
        <f>IF(AND(cleaned_sensex[[#This Row],[Avg Return(%)]]&lt;-0.5,cleaned_sensex[[#This Row],[Rolling volatility]]&gt;2),"Alert","OK")</f>
        <v>OK</v>
      </c>
      <c r="M108">
        <v>-0.5</v>
      </c>
      <c r="N108">
        <v>2</v>
      </c>
    </row>
    <row r="109" spans="1:14" x14ac:dyDescent="0.3">
      <c r="A109" s="1">
        <v>35772</v>
      </c>
      <c r="B109">
        <v>3468.18994140625</v>
      </c>
      <c r="C109">
        <v>3493.2099609375</v>
      </c>
      <c r="D109">
        <v>3455.86010742188</v>
      </c>
      <c r="E109">
        <v>3479.40991210938</v>
      </c>
      <c r="F109">
        <v>0</v>
      </c>
      <c r="G109">
        <f>IFERROR(((cleaned_sensex[[#This Row],[Close]]-B108)/B108)*100,0)</f>
        <v>-2.5659157433780232E-2</v>
      </c>
      <c r="H109">
        <f t="shared" si="2"/>
        <v>-0.1385720989849859</v>
      </c>
      <c r="I109">
        <f t="shared" si="3"/>
        <v>1.9291872669394432</v>
      </c>
      <c r="J109">
        <f>MAX(B110,cleaned_sensex[[#This Row],[Close]])</f>
        <v>3468.18994140625</v>
      </c>
      <c r="K109">
        <f>(cleaned_sensex[[#This Row],[Close]]-cleaned_sensex[[#This Row],[Rolling max]])/cleaned_sensex[[#This Row],[Rolling max]]*100</f>
        <v>0</v>
      </c>
      <c r="L109" t="str">
        <f>IF(AND(cleaned_sensex[[#This Row],[Avg Return(%)]]&lt;-0.5,cleaned_sensex[[#This Row],[Rolling volatility]]&gt;2),"Alert","OK")</f>
        <v>OK</v>
      </c>
      <c r="M109">
        <v>-0.5</v>
      </c>
      <c r="N109">
        <v>2</v>
      </c>
    </row>
    <row r="110" spans="1:14" x14ac:dyDescent="0.3">
      <c r="A110" s="1">
        <v>35773</v>
      </c>
      <c r="B110">
        <v>3391.59008789063</v>
      </c>
      <c r="C110">
        <v>3485.01000976563</v>
      </c>
      <c r="D110">
        <v>3367.88989257813</v>
      </c>
      <c r="E110">
        <v>3469.919921875</v>
      </c>
      <c r="F110">
        <v>0</v>
      </c>
      <c r="G110">
        <f>IFERROR(((cleaned_sensex[[#This Row],[Close]]-B109)/B109)*100,0)</f>
        <v>-2.2086406687564808</v>
      </c>
      <c r="H110">
        <f t="shared" si="2"/>
        <v>0.20048799578574994</v>
      </c>
      <c r="I110">
        <f t="shared" si="3"/>
        <v>1.5497585756892718</v>
      </c>
      <c r="J110">
        <f>MAX(B111,cleaned_sensex[[#This Row],[Close]])</f>
        <v>3391.59008789063</v>
      </c>
      <c r="K110">
        <f>(cleaned_sensex[[#This Row],[Close]]-cleaned_sensex[[#This Row],[Rolling max]])/cleaned_sensex[[#This Row],[Rolling max]]*100</f>
        <v>0</v>
      </c>
      <c r="L110" t="str">
        <f>IF(AND(cleaned_sensex[[#This Row],[Avg Return(%)]]&lt;-0.5,cleaned_sensex[[#This Row],[Rolling volatility]]&gt;2),"Alert","OK")</f>
        <v>OK</v>
      </c>
      <c r="M110">
        <v>-0.5</v>
      </c>
      <c r="N110">
        <v>2</v>
      </c>
    </row>
    <row r="111" spans="1:14" x14ac:dyDescent="0.3">
      <c r="A111" s="1">
        <v>35774</v>
      </c>
      <c r="B111">
        <v>3347.330078125</v>
      </c>
      <c r="C111">
        <v>3380.03002929688</v>
      </c>
      <c r="D111">
        <v>3325.25</v>
      </c>
      <c r="E111">
        <v>3364.51000976563</v>
      </c>
      <c r="F111">
        <v>0</v>
      </c>
      <c r="G111">
        <f>IFERROR(((cleaned_sensex[[#This Row],[Close]]-B110)/B110)*100,0)</f>
        <v>-1.3049928976870295</v>
      </c>
      <c r="H111">
        <f t="shared" si="2"/>
        <v>-0.24611289894130012</v>
      </c>
      <c r="I111">
        <f t="shared" si="3"/>
        <v>1.5345786833827515</v>
      </c>
      <c r="J111">
        <f>MAX(B112,cleaned_sensex[[#This Row],[Close]])</f>
        <v>3347.330078125</v>
      </c>
      <c r="K111">
        <f>(cleaned_sensex[[#This Row],[Close]]-cleaned_sensex[[#This Row],[Rolling max]])/cleaned_sensex[[#This Row],[Rolling max]]*100</f>
        <v>0</v>
      </c>
      <c r="L111" t="str">
        <f>IF(AND(cleaned_sensex[[#This Row],[Avg Return(%)]]&lt;-0.5,cleaned_sensex[[#This Row],[Rolling volatility]]&gt;2),"Alert","OK")</f>
        <v>OK</v>
      </c>
      <c r="M111">
        <v>-0.5</v>
      </c>
      <c r="N111">
        <v>2</v>
      </c>
    </row>
    <row r="112" spans="1:14" x14ac:dyDescent="0.3">
      <c r="A112" s="1">
        <v>35775</v>
      </c>
      <c r="B112">
        <v>3329.13989257813</v>
      </c>
      <c r="C112">
        <v>3344.40991210938</v>
      </c>
      <c r="D112">
        <v>3247.6298828125</v>
      </c>
      <c r="E112">
        <v>3336.330078125</v>
      </c>
      <c r="F112">
        <v>0</v>
      </c>
      <c r="G112">
        <f>IFERROR(((cleaned_sensex[[#This Row],[Close]]-B111)/B111)*100,0)</f>
        <v>-0.54342371747990836</v>
      </c>
      <c r="H112">
        <f t="shared" si="2"/>
        <v>-0.53647393339269356</v>
      </c>
      <c r="I112">
        <f t="shared" si="3"/>
        <v>1.4169406448520423</v>
      </c>
      <c r="J112">
        <f>MAX(B113,cleaned_sensex[[#This Row],[Close]])</f>
        <v>3329.27001953125</v>
      </c>
      <c r="K112">
        <f>(cleaned_sensex[[#This Row],[Close]]-cleaned_sensex[[#This Row],[Rolling max]])/cleaned_sensex[[#This Row],[Rolling max]]*100</f>
        <v>-3.9085731213330428E-3</v>
      </c>
      <c r="L112" t="str">
        <f>IF(AND(cleaned_sensex[[#This Row],[Avg Return(%)]]&lt;-0.5,cleaned_sensex[[#This Row],[Rolling volatility]]&gt;2),"Alert","OK")</f>
        <v>OK</v>
      </c>
      <c r="M112">
        <v>-0.5</v>
      </c>
      <c r="N112">
        <v>2</v>
      </c>
    </row>
    <row r="113" spans="1:14" x14ac:dyDescent="0.3">
      <c r="A113" s="1">
        <v>35776</v>
      </c>
      <c r="B113">
        <v>3329.27001953125</v>
      </c>
      <c r="C113">
        <v>3383.32006835938</v>
      </c>
      <c r="D113">
        <v>3320.669921875</v>
      </c>
      <c r="E113">
        <v>3340.14990234375</v>
      </c>
      <c r="F113">
        <v>0</v>
      </c>
      <c r="G113">
        <f>IFERROR(((cleaned_sensex[[#This Row],[Close]]-B112)/B112)*100,0)</f>
        <v>3.9087258967428293E-3</v>
      </c>
      <c r="H113">
        <f t="shared" si="2"/>
        <v>-0.85258840179649842</v>
      </c>
      <c r="I113">
        <f t="shared" si="3"/>
        <v>0.88952586500301756</v>
      </c>
      <c r="J113">
        <f>MAX(B114,cleaned_sensex[[#This Row],[Close]])</f>
        <v>3367.56005859375</v>
      </c>
      <c r="K113">
        <f>(cleaned_sensex[[#This Row],[Close]]-cleaned_sensex[[#This Row],[Rolling max]])/cleaned_sensex[[#This Row],[Rolling max]]*100</f>
        <v>-1.1370261672033677</v>
      </c>
      <c r="L113" t="str">
        <f>IF(AND(cleaned_sensex[[#This Row],[Avg Return(%)]]&lt;-0.5,cleaned_sensex[[#This Row],[Rolling volatility]]&gt;2),"Alert","OK")</f>
        <v>OK</v>
      </c>
      <c r="M113">
        <v>-0.5</v>
      </c>
      <c r="N113">
        <v>2</v>
      </c>
    </row>
    <row r="114" spans="1:14" x14ac:dyDescent="0.3">
      <c r="A114" s="1">
        <v>35779</v>
      </c>
      <c r="B114">
        <v>3367.56005859375</v>
      </c>
      <c r="C114">
        <v>3371.72998046875</v>
      </c>
      <c r="D114">
        <v>3291.09008789063</v>
      </c>
      <c r="E114">
        <v>3321.55004882813</v>
      </c>
      <c r="F114">
        <v>0</v>
      </c>
      <c r="G114">
        <f>IFERROR(((cleaned_sensex[[#This Row],[Close]]-B113)/B113)*100,0)</f>
        <v>1.1501031408648288</v>
      </c>
      <c r="H114">
        <f t="shared" si="2"/>
        <v>-0.66537635977023091</v>
      </c>
      <c r="I114">
        <f t="shared" si="3"/>
        <v>0.84806443355345251</v>
      </c>
      <c r="J114">
        <f>MAX(B115,cleaned_sensex[[#This Row],[Close]])</f>
        <v>3424.8701171875</v>
      </c>
      <c r="K114">
        <f>(cleaned_sensex[[#This Row],[Close]]-cleaned_sensex[[#This Row],[Rolling max]])/cleaned_sensex[[#This Row],[Rolling max]]*100</f>
        <v>-1.6733498390535455</v>
      </c>
      <c r="L114" t="str">
        <f>IF(AND(cleaned_sensex[[#This Row],[Avg Return(%)]]&lt;-0.5,cleaned_sensex[[#This Row],[Rolling volatility]]&gt;2),"Alert","OK")</f>
        <v>OK</v>
      </c>
      <c r="M114">
        <v>-0.5</v>
      </c>
      <c r="N114">
        <v>2</v>
      </c>
    </row>
    <row r="115" spans="1:14" x14ac:dyDescent="0.3">
      <c r="A115" s="1">
        <v>35780</v>
      </c>
      <c r="B115">
        <v>3424.8701171875</v>
      </c>
      <c r="C115">
        <v>3444.919921875</v>
      </c>
      <c r="D115">
        <v>3374.28002929688</v>
      </c>
      <c r="E115">
        <v>3374.580078125</v>
      </c>
      <c r="F115">
        <v>0</v>
      </c>
      <c r="G115">
        <f>IFERROR(((cleaned_sensex[[#This Row],[Close]]-B114)/B114)*100,0)</f>
        <v>1.7018273645186881</v>
      </c>
      <c r="H115">
        <f t="shared" si="2"/>
        <v>-0.57665565461604351</v>
      </c>
      <c r="I115">
        <f t="shared" si="3"/>
        <v>0.99042538523017976</v>
      </c>
      <c r="J115">
        <f>MAX(B116,cleaned_sensex[[#This Row],[Close]])</f>
        <v>3487.02001953125</v>
      </c>
      <c r="K115">
        <f>(cleaned_sensex[[#This Row],[Close]]-cleaned_sensex[[#This Row],[Rolling max]])/cleaned_sensex[[#This Row],[Rolling max]]*100</f>
        <v>-1.782321351630916</v>
      </c>
      <c r="L115" t="str">
        <f>IF(AND(cleaned_sensex[[#This Row],[Avg Return(%)]]&lt;-0.5,cleaned_sensex[[#This Row],[Rolling volatility]]&gt;2),"Alert","OK")</f>
        <v>OK</v>
      </c>
      <c r="M115">
        <v>-0.5</v>
      </c>
      <c r="N115">
        <v>2</v>
      </c>
    </row>
    <row r="116" spans="1:14" x14ac:dyDescent="0.3">
      <c r="A116" s="1">
        <v>35781</v>
      </c>
      <c r="B116">
        <v>3487.02001953125</v>
      </c>
      <c r="C116">
        <v>3499.26000976563</v>
      </c>
      <c r="D116">
        <v>3455.10009765625</v>
      </c>
      <c r="E116">
        <v>3458.27001953125</v>
      </c>
      <c r="F116">
        <v>0</v>
      </c>
      <c r="G116">
        <f>IFERROR(((cleaned_sensex[[#This Row],[Close]]-B115)/B115)*100,0)</f>
        <v>1.8146645045560863</v>
      </c>
      <c r="H116">
        <f t="shared" si="2"/>
        <v>-0.36117457710169915</v>
      </c>
      <c r="I116">
        <f t="shared" si="3"/>
        <v>1.2265738683313143</v>
      </c>
      <c r="J116">
        <f>MAX(B117,cleaned_sensex[[#This Row],[Close]])</f>
        <v>3487.02001953125</v>
      </c>
      <c r="K116">
        <f>(cleaned_sensex[[#This Row],[Close]]-cleaned_sensex[[#This Row],[Rolling max]])/cleaned_sensex[[#This Row],[Rolling max]]*100</f>
        <v>0</v>
      </c>
      <c r="L116" t="str">
        <f>IF(AND(cleaned_sensex[[#This Row],[Avg Return(%)]]&lt;-0.5,cleaned_sensex[[#This Row],[Rolling volatility]]&gt;2),"Alert","OK")</f>
        <v>OK</v>
      </c>
      <c r="M116">
        <v>-0.5</v>
      </c>
      <c r="N116">
        <v>2</v>
      </c>
    </row>
    <row r="117" spans="1:14" x14ac:dyDescent="0.3">
      <c r="A117" s="1">
        <v>35782</v>
      </c>
      <c r="B117">
        <v>3472.35009765625</v>
      </c>
      <c r="C117">
        <v>3525.60009765625</v>
      </c>
      <c r="D117">
        <v>3463.26000976563</v>
      </c>
      <c r="E117">
        <v>3481.94995117188</v>
      </c>
      <c r="F117">
        <v>0</v>
      </c>
      <c r="G117">
        <f>IFERROR(((cleaned_sensex[[#This Row],[Close]]-B116)/B116)*100,0)</f>
        <v>-0.42070082169967105</v>
      </c>
      <c r="H117">
        <f t="shared" si="2"/>
        <v>-0.20472624062904093</v>
      </c>
      <c r="I117">
        <f t="shared" si="3"/>
        <v>1.400639146447614</v>
      </c>
      <c r="J117">
        <f>MAX(B118,cleaned_sensex[[#This Row],[Close]])</f>
        <v>3540.18994140625</v>
      </c>
      <c r="K117">
        <f>(cleaned_sensex[[#This Row],[Close]]-cleaned_sensex[[#This Row],[Rolling max]])/cleaned_sensex[[#This Row],[Rolling max]]*100</f>
        <v>-1.916276947644576</v>
      </c>
      <c r="L117" t="str">
        <f>IF(AND(cleaned_sensex[[#This Row],[Avg Return(%)]]&lt;-0.5,cleaned_sensex[[#This Row],[Rolling volatility]]&gt;2),"Alert","OK")</f>
        <v>OK</v>
      </c>
      <c r="M117">
        <v>-0.5</v>
      </c>
      <c r="N117">
        <v>2</v>
      </c>
    </row>
    <row r="118" spans="1:14" x14ac:dyDescent="0.3">
      <c r="A118" s="1">
        <v>35783</v>
      </c>
      <c r="B118">
        <v>3540.18994140625</v>
      </c>
      <c r="C118">
        <v>3542.0400390625</v>
      </c>
      <c r="D118">
        <v>3460.17993164063</v>
      </c>
      <c r="E118">
        <v>3463.4599609375</v>
      </c>
      <c r="F118">
        <v>0</v>
      </c>
      <c r="G118">
        <f>IFERROR(((cleaned_sensex[[#This Row],[Close]]-B117)/B117)*100,0)</f>
        <v>1.9537155483195721</v>
      </c>
      <c r="H118">
        <f t="shared" si="2"/>
        <v>-0.14778914956599279</v>
      </c>
      <c r="I118">
        <f t="shared" si="3"/>
        <v>1.37653225017714</v>
      </c>
      <c r="J118">
        <f>MAX(B119,cleaned_sensex[[#This Row],[Close]])</f>
        <v>3616.34008789063</v>
      </c>
      <c r="K118">
        <f>(cleaned_sensex[[#This Row],[Close]]-cleaned_sensex[[#This Row],[Rolling max]])/cleaned_sensex[[#This Row],[Rolling max]]*100</f>
        <v>-2.1057241474431545</v>
      </c>
      <c r="L118" t="str">
        <f>IF(AND(cleaned_sensex[[#This Row],[Avg Return(%)]]&lt;-0.5,cleaned_sensex[[#This Row],[Rolling volatility]]&gt;2),"Alert","OK")</f>
        <v>OK</v>
      </c>
      <c r="M118">
        <v>-0.5</v>
      </c>
      <c r="N118">
        <v>2</v>
      </c>
    </row>
    <row r="119" spans="1:14" x14ac:dyDescent="0.3">
      <c r="A119" s="1">
        <v>35786</v>
      </c>
      <c r="B119">
        <v>3616.34008789063</v>
      </c>
      <c r="C119">
        <v>3629.419921875</v>
      </c>
      <c r="D119">
        <v>3553.67993164063</v>
      </c>
      <c r="E119">
        <v>3553.67993164063</v>
      </c>
      <c r="F119">
        <v>0</v>
      </c>
      <c r="G119">
        <f>IFERROR(((cleaned_sensex[[#This Row],[Close]]-B118)/B118)*100,0)</f>
        <v>2.1510186669286817</v>
      </c>
      <c r="H119">
        <f t="shared" si="2"/>
        <v>0.21208020210990478</v>
      </c>
      <c r="I119">
        <f t="shared" si="3"/>
        <v>1.411589232631036</v>
      </c>
      <c r="J119">
        <f>MAX(B120,cleaned_sensex[[#This Row],[Close]])</f>
        <v>3641.11010742188</v>
      </c>
      <c r="K119">
        <f>(cleaned_sensex[[#This Row],[Close]]-cleaned_sensex[[#This Row],[Rolling max]])/cleaned_sensex[[#This Row],[Rolling max]]*100</f>
        <v>-0.68028757166007903</v>
      </c>
      <c r="L119" t="str">
        <f>IF(AND(cleaned_sensex[[#This Row],[Avg Return(%)]]&lt;-0.5,cleaned_sensex[[#This Row],[Rolling volatility]]&gt;2),"Alert","OK")</f>
        <v>OK</v>
      </c>
      <c r="M119">
        <v>-0.5</v>
      </c>
      <c r="N119">
        <v>2</v>
      </c>
    </row>
    <row r="120" spans="1:14" x14ac:dyDescent="0.3">
      <c r="A120" s="1">
        <v>35787</v>
      </c>
      <c r="B120">
        <v>3641.11010742188</v>
      </c>
      <c r="C120">
        <v>3676.76000976563</v>
      </c>
      <c r="D120">
        <v>3627.09008789063</v>
      </c>
      <c r="E120">
        <v>3639.97998046875</v>
      </c>
      <c r="F120">
        <v>0</v>
      </c>
      <c r="G120">
        <f>IFERROR(((cleaned_sensex[[#This Row],[Close]]-B119)/B119)*100,0)</f>
        <v>0.68494718221311068</v>
      </c>
      <c r="H120">
        <f t="shared" si="2"/>
        <v>0.42974798454615099</v>
      </c>
      <c r="I120">
        <f t="shared" si="3"/>
        <v>1.5334212723800664</v>
      </c>
      <c r="J120">
        <f>MAX(B121,cleaned_sensex[[#This Row],[Close]])</f>
        <v>3641.11010742188</v>
      </c>
      <c r="K120">
        <f>(cleaned_sensex[[#This Row],[Close]]-cleaned_sensex[[#This Row],[Rolling max]])/cleaned_sensex[[#This Row],[Rolling max]]*100</f>
        <v>0</v>
      </c>
      <c r="L120" t="str">
        <f>IF(AND(cleaned_sensex[[#This Row],[Avg Return(%)]]&lt;-0.5,cleaned_sensex[[#This Row],[Rolling volatility]]&gt;2),"Alert","OK")</f>
        <v>OK</v>
      </c>
      <c r="M120">
        <v>-0.5</v>
      </c>
      <c r="N120">
        <v>2</v>
      </c>
    </row>
    <row r="121" spans="1:14" x14ac:dyDescent="0.3">
      <c r="A121" s="1">
        <v>35788</v>
      </c>
      <c r="B121">
        <v>3607.68994140625</v>
      </c>
      <c r="C121">
        <v>3616.94995117188</v>
      </c>
      <c r="D121">
        <v>3549.580078125</v>
      </c>
      <c r="E121">
        <v>3596.07006835938</v>
      </c>
      <c r="F121">
        <v>0</v>
      </c>
      <c r="G121">
        <f>IFERROR(((cleaned_sensex[[#This Row],[Close]]-B120)/B120)*100,0)</f>
        <v>-0.91785650611080927</v>
      </c>
      <c r="H121">
        <f t="shared" si="2"/>
        <v>0.71910676964311016</v>
      </c>
      <c r="I121">
        <f t="shared" si="3"/>
        <v>1.2215279169400564</v>
      </c>
      <c r="J121">
        <f>MAX(B122,cleaned_sensex[[#This Row],[Close]])</f>
        <v>3633.3798828125</v>
      </c>
      <c r="K121">
        <f>(cleaned_sensex[[#This Row],[Close]]-cleaned_sensex[[#This Row],[Rolling max]])/cleaned_sensex[[#This Row],[Rolling max]]*100</f>
        <v>-0.70705354889464844</v>
      </c>
      <c r="L121" t="str">
        <f>IF(AND(cleaned_sensex[[#This Row],[Avg Return(%)]]&lt;-0.5,cleaned_sensex[[#This Row],[Rolling volatility]]&gt;2),"Alert","OK")</f>
        <v>OK</v>
      </c>
      <c r="M121">
        <v>-0.5</v>
      </c>
      <c r="N121">
        <v>2</v>
      </c>
    </row>
    <row r="122" spans="1:14" x14ac:dyDescent="0.3">
      <c r="A122" s="1">
        <v>35790</v>
      </c>
      <c r="B122">
        <v>3633.3798828125</v>
      </c>
      <c r="C122">
        <v>3651.419921875</v>
      </c>
      <c r="D122">
        <v>3620.919921875</v>
      </c>
      <c r="E122">
        <v>3620.919921875</v>
      </c>
      <c r="F122">
        <v>0</v>
      </c>
      <c r="G122">
        <f>IFERROR(((cleaned_sensex[[#This Row],[Close]]-B121)/B121)*100,0)</f>
        <v>0.71208839516392197</v>
      </c>
      <c r="H122">
        <f t="shared" si="2"/>
        <v>0.7578204088007322</v>
      </c>
      <c r="I122">
        <f t="shared" si="3"/>
        <v>1.1545492584211752</v>
      </c>
      <c r="J122">
        <f>MAX(B123,cleaned_sensex[[#This Row],[Close]])</f>
        <v>3706.7900390625</v>
      </c>
      <c r="K122">
        <f>(cleaned_sensex[[#This Row],[Close]]-cleaned_sensex[[#This Row],[Rolling max]])/cleaned_sensex[[#This Row],[Rolling max]]*100</f>
        <v>-1.9804239106179986</v>
      </c>
      <c r="L122" t="str">
        <f>IF(AND(cleaned_sensex[[#This Row],[Avg Return(%)]]&lt;-0.5,cleaned_sensex[[#This Row],[Rolling volatility]]&gt;2),"Alert","OK")</f>
        <v>OK</v>
      </c>
      <c r="M122">
        <v>-0.5</v>
      </c>
      <c r="N122">
        <v>2</v>
      </c>
    </row>
    <row r="123" spans="1:14" x14ac:dyDescent="0.3">
      <c r="A123" s="1">
        <v>35793</v>
      </c>
      <c r="B123">
        <v>3706.7900390625</v>
      </c>
      <c r="C123">
        <v>3709.71997070313</v>
      </c>
      <c r="D123">
        <v>3643.78002929688</v>
      </c>
      <c r="E123">
        <v>3648.64990234375</v>
      </c>
      <c r="F123">
        <v>0</v>
      </c>
      <c r="G123">
        <f>IFERROR(((cleaned_sensex[[#This Row],[Close]]-B122)/B122)*100,0)</f>
        <v>2.0204371306524438</v>
      </c>
      <c r="H123">
        <f t="shared" si="2"/>
        <v>0.88337162006511538</v>
      </c>
      <c r="I123">
        <f t="shared" si="3"/>
        <v>1.0618683735901986</v>
      </c>
      <c r="J123">
        <f>MAX(B124,cleaned_sensex[[#This Row],[Close]])</f>
        <v>3706.7900390625</v>
      </c>
      <c r="K123">
        <f>(cleaned_sensex[[#This Row],[Close]]-cleaned_sensex[[#This Row],[Rolling max]])/cleaned_sensex[[#This Row],[Rolling max]]*100</f>
        <v>0</v>
      </c>
      <c r="L123" t="str">
        <f>IF(AND(cleaned_sensex[[#This Row],[Avg Return(%)]]&lt;-0.5,cleaned_sensex[[#This Row],[Rolling volatility]]&gt;2),"Alert","OK")</f>
        <v>OK</v>
      </c>
      <c r="M123">
        <v>-0.5</v>
      </c>
      <c r="N123">
        <v>2</v>
      </c>
    </row>
    <row r="124" spans="1:14" x14ac:dyDescent="0.3">
      <c r="A124" s="1">
        <v>35794</v>
      </c>
      <c r="B124">
        <v>3637.7099609375</v>
      </c>
      <c r="C124">
        <v>3703.84008789063</v>
      </c>
      <c r="D124">
        <v>3623.92993164063</v>
      </c>
      <c r="E124">
        <v>3703.84008789063</v>
      </c>
      <c r="F124">
        <v>0</v>
      </c>
      <c r="G124">
        <f>IFERROR(((cleaned_sensex[[#This Row],[Close]]-B123)/B123)*100,0)</f>
        <v>-1.8636091442198688</v>
      </c>
      <c r="H124">
        <f t="shared" si="2"/>
        <v>1.0850244605406854</v>
      </c>
      <c r="I124">
        <f t="shared" si="3"/>
        <v>1.0677548770881307</v>
      </c>
      <c r="J124">
        <f>MAX(B125,cleaned_sensex[[#This Row],[Close]])</f>
        <v>3658.97998046875</v>
      </c>
      <c r="K124">
        <f>(cleaned_sensex[[#This Row],[Close]]-cleaned_sensex[[#This Row],[Rolling max]])/cleaned_sensex[[#This Row],[Rolling max]]*100</f>
        <v>-0.58131008217555502</v>
      </c>
      <c r="L124" t="str">
        <f>IF(AND(cleaned_sensex[[#This Row],[Avg Return(%)]]&lt;-0.5,cleaned_sensex[[#This Row],[Rolling volatility]]&gt;2),"Alert","OK")</f>
        <v>OK</v>
      </c>
      <c r="M124">
        <v>-0.5</v>
      </c>
      <c r="N124">
        <v>2</v>
      </c>
    </row>
    <row r="125" spans="1:14" x14ac:dyDescent="0.3">
      <c r="A125" s="1">
        <v>35795</v>
      </c>
      <c r="B125">
        <v>3658.97998046875</v>
      </c>
      <c r="C125">
        <v>3711.26000976563</v>
      </c>
      <c r="D125">
        <v>3630.47998046875</v>
      </c>
      <c r="E125">
        <v>3630.47998046875</v>
      </c>
      <c r="F125">
        <v>0</v>
      </c>
      <c r="G125">
        <f>IFERROR(((cleaned_sensex[[#This Row],[Close]]-B124)/B124)*100,0)</f>
        <v>0.5847090548628664</v>
      </c>
      <c r="H125">
        <f t="shared" si="2"/>
        <v>0.78365323203221549</v>
      </c>
      <c r="I125">
        <f t="shared" si="3"/>
        <v>1.4158963797880773</v>
      </c>
      <c r="J125">
        <f>MAX(B126,cleaned_sensex[[#This Row],[Close]])</f>
        <v>3694.6201171875</v>
      </c>
      <c r="K125">
        <f>(cleaned_sensex[[#This Row],[Close]]-cleaned_sensex[[#This Row],[Rolling max]])/cleaned_sensex[[#This Row],[Rolling max]]*100</f>
        <v>-0.96464956039596217</v>
      </c>
      <c r="L125" t="str">
        <f>IF(AND(cleaned_sensex[[#This Row],[Avg Return(%)]]&lt;-0.5,cleaned_sensex[[#This Row],[Rolling volatility]]&gt;2),"Alert","OK")</f>
        <v>OK</v>
      </c>
      <c r="M125">
        <v>-0.5</v>
      </c>
      <c r="N125">
        <v>2</v>
      </c>
    </row>
    <row r="126" spans="1:14" x14ac:dyDescent="0.3">
      <c r="A126" s="1">
        <v>35796</v>
      </c>
      <c r="B126">
        <v>3694.6201171875</v>
      </c>
      <c r="C126">
        <v>3711.68994140625</v>
      </c>
      <c r="D126">
        <v>3658.34008789063</v>
      </c>
      <c r="E126">
        <v>3658.34008789063</v>
      </c>
      <c r="F126">
        <v>0</v>
      </c>
      <c r="G126">
        <f>IFERROR(((cleaned_sensex[[#This Row],[Close]]-B125)/B125)*100,0)</f>
        <v>0.97404568784178369</v>
      </c>
      <c r="H126">
        <f t="shared" si="2"/>
        <v>0.67194140106663336</v>
      </c>
      <c r="I126">
        <f t="shared" si="3"/>
        <v>1.3789933019319371</v>
      </c>
      <c r="J126">
        <f>MAX(B127,cleaned_sensex[[#This Row],[Close]])</f>
        <v>3719.85009765625</v>
      </c>
      <c r="K126">
        <f>(cleaned_sensex[[#This Row],[Close]]-cleaned_sensex[[#This Row],[Rolling max]])/cleaned_sensex[[#This Row],[Rolling max]]*100</f>
        <v>-0.67825261250840585</v>
      </c>
      <c r="L126" t="str">
        <f>IF(AND(cleaned_sensex[[#This Row],[Avg Return(%)]]&lt;-0.5,cleaned_sensex[[#This Row],[Rolling volatility]]&gt;2),"Alert","OK")</f>
        <v>OK</v>
      </c>
      <c r="M126">
        <v>-0.5</v>
      </c>
      <c r="N126">
        <v>2</v>
      </c>
    </row>
    <row r="127" spans="1:14" x14ac:dyDescent="0.3">
      <c r="A127" s="1">
        <v>35797</v>
      </c>
      <c r="B127">
        <v>3719.85009765625</v>
      </c>
      <c r="C127">
        <v>3739.3798828125</v>
      </c>
      <c r="D127">
        <v>3701.39990234375</v>
      </c>
      <c r="E127">
        <v>3704.46997070313</v>
      </c>
      <c r="F127">
        <v>0</v>
      </c>
      <c r="G127">
        <f>IFERROR(((cleaned_sensex[[#This Row],[Close]]-B126)/B126)*100,0)</f>
        <v>0.68288429306653919</v>
      </c>
      <c r="H127">
        <f t="shared" si="2"/>
        <v>0.58787951939520311</v>
      </c>
      <c r="I127">
        <f t="shared" si="3"/>
        <v>1.3262055165980651</v>
      </c>
      <c r="J127">
        <f>MAX(B128,cleaned_sensex[[#This Row],[Close]])</f>
        <v>3739.2099609375</v>
      </c>
      <c r="K127">
        <f>(cleaned_sensex[[#This Row],[Close]]-cleaned_sensex[[#This Row],[Rolling max]])/cleaned_sensex[[#This Row],[Rolling max]]*100</f>
        <v>-0.51775277354032478</v>
      </c>
      <c r="L127" t="str">
        <f>IF(AND(cleaned_sensex[[#This Row],[Avg Return(%)]]&lt;-0.5,cleaned_sensex[[#This Row],[Rolling volatility]]&gt;2),"Alert","OK")</f>
        <v>OK</v>
      </c>
      <c r="M127">
        <v>-0.5</v>
      </c>
      <c r="N127">
        <v>2</v>
      </c>
    </row>
    <row r="128" spans="1:14" x14ac:dyDescent="0.3">
      <c r="A128" s="1">
        <v>35800</v>
      </c>
      <c r="B128">
        <v>3739.2099609375</v>
      </c>
      <c r="C128">
        <v>3792.86010742188</v>
      </c>
      <c r="D128">
        <v>3736.93994140625</v>
      </c>
      <c r="E128">
        <v>3745.18994140625</v>
      </c>
      <c r="F128">
        <v>0</v>
      </c>
      <c r="G128">
        <f>IFERROR(((cleaned_sensex[[#This Row],[Close]]-B127)/B127)*100,0)</f>
        <v>0.52044740441148385</v>
      </c>
      <c r="H128">
        <f t="shared" si="2"/>
        <v>0.69823803087182412</v>
      </c>
      <c r="I128">
        <f t="shared" si="3"/>
        <v>1.2779928378481364</v>
      </c>
      <c r="J128">
        <f>MAX(B129,cleaned_sensex[[#This Row],[Close]])</f>
        <v>3739.2099609375</v>
      </c>
      <c r="K128">
        <f>(cleaned_sensex[[#This Row],[Close]]-cleaned_sensex[[#This Row],[Rolling max]])/cleaned_sensex[[#This Row],[Rolling max]]*100</f>
        <v>0</v>
      </c>
      <c r="L128" t="str">
        <f>IF(AND(cleaned_sensex[[#This Row],[Avg Return(%)]]&lt;-0.5,cleaned_sensex[[#This Row],[Rolling volatility]]&gt;2),"Alert","OK")</f>
        <v>OK</v>
      </c>
      <c r="M128">
        <v>-0.5</v>
      </c>
      <c r="N128">
        <v>2</v>
      </c>
    </row>
    <row r="129" spans="1:14" x14ac:dyDescent="0.3">
      <c r="A129" s="1">
        <v>35801</v>
      </c>
      <c r="B129">
        <v>3719.6201171875</v>
      </c>
      <c r="C129">
        <v>3727.23999023438</v>
      </c>
      <c r="D129">
        <v>3684.02001953125</v>
      </c>
      <c r="E129">
        <v>3724.42993164063</v>
      </c>
      <c r="F129">
        <v>0</v>
      </c>
      <c r="G129">
        <f>IFERROR(((cleaned_sensex[[#This Row],[Close]]-B128)/B128)*100,0)</f>
        <v>-0.52390328317076928</v>
      </c>
      <c r="H129">
        <f t="shared" si="2"/>
        <v>0.55491121648101527</v>
      </c>
      <c r="I129">
        <f t="shared" si="3"/>
        <v>1.1995068984622352</v>
      </c>
      <c r="J129">
        <f>MAX(B130,cleaned_sensex[[#This Row],[Close]])</f>
        <v>3719.6201171875</v>
      </c>
      <c r="K129">
        <f>(cleaned_sensex[[#This Row],[Close]]-cleaned_sensex[[#This Row],[Rolling max]])/cleaned_sensex[[#This Row],[Rolling max]]*100</f>
        <v>0</v>
      </c>
      <c r="L129" t="str">
        <f>IF(AND(cleaned_sensex[[#This Row],[Avg Return(%)]]&lt;-0.5,cleaned_sensex[[#This Row],[Rolling volatility]]&gt;2),"Alert","OK")</f>
        <v>OK</v>
      </c>
      <c r="M129">
        <v>-0.5</v>
      </c>
      <c r="N129">
        <v>2</v>
      </c>
    </row>
    <row r="130" spans="1:14" x14ac:dyDescent="0.3">
      <c r="A130" s="1">
        <v>35802</v>
      </c>
      <c r="B130">
        <v>3683.31005859375</v>
      </c>
      <c r="C130">
        <v>3745.7099609375</v>
      </c>
      <c r="D130">
        <v>3658.94995117188</v>
      </c>
      <c r="E130">
        <v>3715.3798828125</v>
      </c>
      <c r="F130">
        <v>0</v>
      </c>
      <c r="G130">
        <f>IFERROR(((cleaned_sensex[[#This Row],[Close]]-B129)/B129)*100,0)</f>
        <v>-0.97617653012386019</v>
      </c>
      <c r="H130">
        <f t="shared" si="2"/>
        <v>0.28741902147107024</v>
      </c>
      <c r="I130">
        <f t="shared" si="3"/>
        <v>1.0979836156690146</v>
      </c>
      <c r="J130">
        <f>MAX(B131,cleaned_sensex[[#This Row],[Close]])</f>
        <v>3683.31005859375</v>
      </c>
      <c r="K130">
        <f>(cleaned_sensex[[#This Row],[Close]]-cleaned_sensex[[#This Row],[Rolling max]])/cleaned_sensex[[#This Row],[Rolling max]]*100</f>
        <v>0</v>
      </c>
      <c r="L130" t="str">
        <f>IF(AND(cleaned_sensex[[#This Row],[Avg Return(%)]]&lt;-0.5,cleaned_sensex[[#This Row],[Rolling volatility]]&gt;2),"Alert","OK")</f>
        <v>OK</v>
      </c>
      <c r="M130">
        <v>-0.5</v>
      </c>
      <c r="N130">
        <v>2</v>
      </c>
    </row>
    <row r="131" spans="1:14" x14ac:dyDescent="0.3">
      <c r="A131" s="1">
        <v>35803</v>
      </c>
      <c r="B131">
        <v>3598.15991210938</v>
      </c>
      <c r="C131">
        <v>3679.13989257813</v>
      </c>
      <c r="D131">
        <v>3598.15991210938</v>
      </c>
      <c r="E131">
        <v>3671.68994140625</v>
      </c>
      <c r="F131">
        <v>0</v>
      </c>
      <c r="G131">
        <f>IFERROR(((cleaned_sensex[[#This Row],[Close]]-B130)/B130)*100,0)</f>
        <v>-2.3117832908392035</v>
      </c>
      <c r="H131">
        <f t="shared" si="2"/>
        <v>0.12130665023737315</v>
      </c>
      <c r="I131">
        <f t="shared" si="3"/>
        <v>1.1553173716514797</v>
      </c>
      <c r="J131">
        <f>MAX(B132,cleaned_sensex[[#This Row],[Close]])</f>
        <v>3598.15991210938</v>
      </c>
      <c r="K131">
        <f>(cleaned_sensex[[#This Row],[Close]]-cleaned_sensex[[#This Row],[Rolling max]])/cleaned_sensex[[#This Row],[Rolling max]]*100</f>
        <v>0</v>
      </c>
      <c r="L131" t="str">
        <f>IF(AND(cleaned_sensex[[#This Row],[Avg Return(%)]]&lt;-0.5,cleaned_sensex[[#This Row],[Rolling volatility]]&gt;2),"Alert","OK")</f>
        <v>OK</v>
      </c>
      <c r="M131">
        <v>-0.5</v>
      </c>
      <c r="N131">
        <v>2</v>
      </c>
    </row>
    <row r="132" spans="1:14" x14ac:dyDescent="0.3">
      <c r="A132" s="1">
        <v>35804</v>
      </c>
      <c r="B132">
        <v>3530.19995117188</v>
      </c>
      <c r="C132">
        <v>3579.23999023438</v>
      </c>
      <c r="D132">
        <v>3514.98999023438</v>
      </c>
      <c r="E132">
        <v>3579.23999023438</v>
      </c>
      <c r="F132">
        <v>0</v>
      </c>
      <c r="G132">
        <f>IFERROR(((cleaned_sensex[[#This Row],[Close]]-B131)/B131)*100,0)</f>
        <v>-1.8887420958914318</v>
      </c>
      <c r="H132">
        <f t="shared" si="2"/>
        <v>-1.8086028235466279E-2</v>
      </c>
      <c r="I132">
        <f t="shared" si="3"/>
        <v>1.3604977631120214</v>
      </c>
      <c r="J132">
        <f>MAX(B133,cleaned_sensex[[#This Row],[Close]])</f>
        <v>3530.19995117188</v>
      </c>
      <c r="K132">
        <f>(cleaned_sensex[[#This Row],[Close]]-cleaned_sensex[[#This Row],[Rolling max]])/cleaned_sensex[[#This Row],[Rolling max]]*100</f>
        <v>0</v>
      </c>
      <c r="L132" t="str">
        <f>IF(AND(cleaned_sensex[[#This Row],[Avg Return(%)]]&lt;-0.5,cleaned_sensex[[#This Row],[Rolling volatility]]&gt;2),"Alert","OK")</f>
        <v>OK</v>
      </c>
      <c r="M132">
        <v>-0.5</v>
      </c>
      <c r="N132">
        <v>2</v>
      </c>
    </row>
    <row r="133" spans="1:14" x14ac:dyDescent="0.3">
      <c r="A133" s="1">
        <v>35807</v>
      </c>
      <c r="B133">
        <v>3395.0400390625</v>
      </c>
      <c r="C133">
        <v>3482.97998046875</v>
      </c>
      <c r="D133">
        <v>3394.94995117188</v>
      </c>
      <c r="E133">
        <v>3482.97998046875</v>
      </c>
      <c r="F133">
        <v>0</v>
      </c>
      <c r="G133">
        <f>IFERROR(((cleaned_sensex[[#This Row],[Close]]-B132)/B132)*100,0)</f>
        <v>-3.828675825133149</v>
      </c>
      <c r="H133">
        <f t="shared" si="2"/>
        <v>-0.27816907734100166</v>
      </c>
      <c r="I133">
        <f t="shared" si="3"/>
        <v>1.4509902741632257</v>
      </c>
      <c r="J133">
        <f>MAX(B134,cleaned_sensex[[#This Row],[Close]])</f>
        <v>3431.71997070313</v>
      </c>
      <c r="K133">
        <f>(cleaned_sensex[[#This Row],[Close]]-cleaned_sensex[[#This Row],[Rolling max]])/cleaned_sensex[[#This Row],[Rolling max]]*100</f>
        <v>-1.0688497882627235</v>
      </c>
      <c r="L133" t="str">
        <f>IF(AND(cleaned_sensex[[#This Row],[Avg Return(%)]]&lt;-0.5,cleaned_sensex[[#This Row],[Rolling volatility]]&gt;2),"Alert","OK")</f>
        <v>OK</v>
      </c>
      <c r="M133">
        <v>-0.5</v>
      </c>
      <c r="N133">
        <v>2</v>
      </c>
    </row>
    <row r="134" spans="1:14" x14ac:dyDescent="0.3">
      <c r="A134" s="1">
        <v>35808</v>
      </c>
      <c r="B134">
        <v>3431.71997070313</v>
      </c>
      <c r="C134">
        <v>3479.94995117188</v>
      </c>
      <c r="D134">
        <v>3417.05004882813</v>
      </c>
      <c r="E134">
        <v>3427.14990234375</v>
      </c>
      <c r="F134">
        <v>0</v>
      </c>
      <c r="G134">
        <f>IFERROR(((cleaned_sensex[[#This Row],[Close]]-B133)/B133)*100,0)</f>
        <v>1.080397615892587</v>
      </c>
      <c r="H134">
        <f t="shared" si="2"/>
        <v>-0.86308037291956086</v>
      </c>
      <c r="I134">
        <f t="shared" si="3"/>
        <v>1.5933769314531716</v>
      </c>
      <c r="J134">
        <f>MAX(B135,cleaned_sensex[[#This Row],[Close]])</f>
        <v>3431.71997070313</v>
      </c>
      <c r="K134">
        <f>(cleaned_sensex[[#This Row],[Close]]-cleaned_sensex[[#This Row],[Rolling max]])/cleaned_sensex[[#This Row],[Rolling max]]*100</f>
        <v>0</v>
      </c>
      <c r="L134" t="str">
        <f>IF(AND(cleaned_sensex[[#This Row],[Avg Return(%)]]&lt;-0.5,cleaned_sensex[[#This Row],[Rolling volatility]]&gt;2),"Alert","OK")</f>
        <v>OK</v>
      </c>
      <c r="M134">
        <v>-0.5</v>
      </c>
      <c r="N134">
        <v>2</v>
      </c>
    </row>
    <row r="135" spans="1:14" x14ac:dyDescent="0.3">
      <c r="A135" s="1">
        <v>35809</v>
      </c>
      <c r="B135">
        <v>3400.7900390625</v>
      </c>
      <c r="C135">
        <v>3482.05004882813</v>
      </c>
      <c r="D135">
        <v>3380.97998046875</v>
      </c>
      <c r="E135">
        <v>3431.71997070313</v>
      </c>
      <c r="F135">
        <v>0</v>
      </c>
      <c r="G135">
        <f>IFERROR(((cleaned_sensex[[#This Row],[Close]]-B134)/B134)*100,0)</f>
        <v>-0.9012953243470132</v>
      </c>
      <c r="H135">
        <f t="shared" si="2"/>
        <v>-0.56867969690831532</v>
      </c>
      <c r="I135">
        <f t="shared" si="3"/>
        <v>1.6586132662097561</v>
      </c>
      <c r="J135">
        <f>MAX(B136,cleaned_sensex[[#This Row],[Close]])</f>
        <v>3400.7900390625</v>
      </c>
      <c r="K135">
        <f>(cleaned_sensex[[#This Row],[Close]]-cleaned_sensex[[#This Row],[Rolling max]])/cleaned_sensex[[#This Row],[Rolling max]]*100</f>
        <v>0</v>
      </c>
      <c r="L135" t="str">
        <f>IF(AND(cleaned_sensex[[#This Row],[Avg Return(%)]]&lt;-0.5,cleaned_sensex[[#This Row],[Rolling volatility]]&gt;2),"Alert","OK")</f>
        <v>OK</v>
      </c>
      <c r="M135">
        <v>-0.5</v>
      </c>
      <c r="N135">
        <v>2</v>
      </c>
    </row>
    <row r="136" spans="1:14" x14ac:dyDescent="0.3">
      <c r="A136" s="1">
        <v>35810</v>
      </c>
      <c r="B136">
        <v>3365.78002929688</v>
      </c>
      <c r="C136">
        <v>3415.8701171875</v>
      </c>
      <c r="D136">
        <v>3318.68994140625</v>
      </c>
      <c r="E136">
        <v>3390.3701171875</v>
      </c>
      <c r="F136">
        <v>0</v>
      </c>
      <c r="G136">
        <f>IFERROR(((cleaned_sensex[[#This Row],[Close]]-B135)/B135)*100,0)</f>
        <v>-1.0294669580739906</v>
      </c>
      <c r="H136">
        <f t="shared" si="2"/>
        <v>-0.71728013482930331</v>
      </c>
      <c r="I136">
        <f t="shared" si="3"/>
        <v>1.6096406894785213</v>
      </c>
      <c r="J136">
        <f>MAX(B137,cleaned_sensex[[#This Row],[Close]])</f>
        <v>3382.32006835938</v>
      </c>
      <c r="K136">
        <f>(cleaned_sensex[[#This Row],[Close]]-cleaned_sensex[[#This Row],[Rolling max]])/cleaned_sensex[[#This Row],[Rolling max]]*100</f>
        <v>-0.48901460323720553</v>
      </c>
      <c r="L136" t="str">
        <f>IF(AND(cleaned_sensex[[#This Row],[Avg Return(%)]]&lt;-0.5,cleaned_sensex[[#This Row],[Rolling volatility]]&gt;2),"Alert","OK")</f>
        <v>OK</v>
      </c>
      <c r="M136">
        <v>-0.5</v>
      </c>
      <c r="N136">
        <v>2</v>
      </c>
    </row>
    <row r="137" spans="1:14" x14ac:dyDescent="0.3">
      <c r="A137" s="1">
        <v>35811</v>
      </c>
      <c r="B137">
        <v>3382.32006835938</v>
      </c>
      <c r="C137">
        <v>3398.96997070313</v>
      </c>
      <c r="D137">
        <v>3351.2099609375</v>
      </c>
      <c r="E137">
        <v>3373.10009765625</v>
      </c>
      <c r="F137">
        <v>0</v>
      </c>
      <c r="G137">
        <f>IFERROR(((cleaned_sensex[[#This Row],[Close]]-B136)/B136)*100,0)</f>
        <v>0.49141770759021514</v>
      </c>
      <c r="H137">
        <f t="shared" si="2"/>
        <v>-0.91763139942088079</v>
      </c>
      <c r="I137">
        <f t="shared" si="3"/>
        <v>1.4964387215045352</v>
      </c>
      <c r="J137">
        <f>MAX(B138,cleaned_sensex[[#This Row],[Close]])</f>
        <v>3480.86010742188</v>
      </c>
      <c r="K137">
        <f>(cleaned_sensex[[#This Row],[Close]]-cleaned_sensex[[#This Row],[Rolling max]])/cleaned_sensex[[#This Row],[Rolling max]]*100</f>
        <v>-2.8309106376436448</v>
      </c>
      <c r="L137" t="str">
        <f>IF(AND(cleaned_sensex[[#This Row],[Avg Return(%)]]&lt;-0.5,cleaned_sensex[[#This Row],[Rolling volatility]]&gt;2),"Alert","OK")</f>
        <v>OK</v>
      </c>
      <c r="M137">
        <v>-0.5</v>
      </c>
      <c r="N137">
        <v>2</v>
      </c>
    </row>
    <row r="138" spans="1:14" x14ac:dyDescent="0.3">
      <c r="A138" s="1">
        <v>35814</v>
      </c>
      <c r="B138">
        <v>3480.86010742188</v>
      </c>
      <c r="C138">
        <v>3484.77001953125</v>
      </c>
      <c r="D138">
        <v>3374.38989257813</v>
      </c>
      <c r="E138">
        <v>3383.88989257813</v>
      </c>
      <c r="F138">
        <v>0</v>
      </c>
      <c r="G138">
        <f>IFERROR(((cleaned_sensex[[#This Row],[Close]]-B137)/B137)*100,0)</f>
        <v>2.9133859915953368</v>
      </c>
      <c r="H138">
        <f t="shared" si="2"/>
        <v>-0.93677805796851321</v>
      </c>
      <c r="I138">
        <f t="shared" si="3"/>
        <v>1.4747528072979266</v>
      </c>
      <c r="J138">
        <f>MAX(B139,cleaned_sensex[[#This Row],[Close]])</f>
        <v>3480.86010742188</v>
      </c>
      <c r="K138">
        <f>(cleaned_sensex[[#This Row],[Close]]-cleaned_sensex[[#This Row],[Rolling max]])/cleaned_sensex[[#This Row],[Rolling max]]*100</f>
        <v>0</v>
      </c>
      <c r="L138" t="str">
        <f>IF(AND(cleaned_sensex[[#This Row],[Avg Return(%)]]&lt;-0.5,cleaned_sensex[[#This Row],[Rolling volatility]]&gt;2),"Alert","OK")</f>
        <v>OK</v>
      </c>
      <c r="M138">
        <v>-0.5</v>
      </c>
      <c r="N138">
        <v>2</v>
      </c>
    </row>
    <row r="139" spans="1:14" x14ac:dyDescent="0.3">
      <c r="A139" s="1">
        <v>35815</v>
      </c>
      <c r="B139">
        <v>3455.94995117188</v>
      </c>
      <c r="C139">
        <v>3516</v>
      </c>
      <c r="D139">
        <v>3448.96997070313</v>
      </c>
      <c r="E139">
        <v>3487.86010742188</v>
      </c>
      <c r="F139">
        <v>0</v>
      </c>
      <c r="G139">
        <f>IFERROR(((cleaned_sensex[[#This Row],[Close]]-B138)/B138)*100,0)</f>
        <v>-0.71563221391421727</v>
      </c>
      <c r="H139">
        <f t="shared" si="2"/>
        <v>-0.69748419925012795</v>
      </c>
      <c r="I139">
        <f t="shared" si="3"/>
        <v>1.8768088825876756</v>
      </c>
      <c r="J139">
        <f>MAX(B140,cleaned_sensex[[#This Row],[Close]])</f>
        <v>3455.94995117188</v>
      </c>
      <c r="K139">
        <f>(cleaned_sensex[[#This Row],[Close]]-cleaned_sensex[[#This Row],[Rolling max]])/cleaned_sensex[[#This Row],[Rolling max]]*100</f>
        <v>0</v>
      </c>
      <c r="L139" t="str">
        <f>IF(AND(cleaned_sensex[[#This Row],[Avg Return(%)]]&lt;-0.5,cleaned_sensex[[#This Row],[Rolling volatility]]&gt;2),"Alert","OK")</f>
        <v>OK</v>
      </c>
      <c r="M139">
        <v>-0.5</v>
      </c>
      <c r="N139">
        <v>2</v>
      </c>
    </row>
    <row r="140" spans="1:14" x14ac:dyDescent="0.3">
      <c r="A140" s="1">
        <v>35816</v>
      </c>
      <c r="B140">
        <v>3418.34008789063</v>
      </c>
      <c r="C140">
        <v>3462.36010742188</v>
      </c>
      <c r="D140">
        <v>3418.19995117188</v>
      </c>
      <c r="E140">
        <v>3452.36010742188</v>
      </c>
      <c r="F140">
        <v>0</v>
      </c>
      <c r="G140">
        <f>IFERROR(((cleaned_sensex[[#This Row],[Close]]-B139)/B139)*100,0)</f>
        <v>-1.088264118769916</v>
      </c>
      <c r="H140">
        <f t="shared" ref="H140:H203" si="4">AVERAGE(G130:G139)</f>
        <v>-0.7166570923244725</v>
      </c>
      <c r="I140">
        <f t="shared" ref="I140:I203" si="5">_xlfn.STDEV.S(G130:G139)</f>
        <v>1.8758176662624546</v>
      </c>
      <c r="J140">
        <f>MAX(B141,cleaned_sensex[[#This Row],[Close]])</f>
        <v>3418.34008789063</v>
      </c>
      <c r="K140">
        <f>(cleaned_sensex[[#This Row],[Close]]-cleaned_sensex[[#This Row],[Rolling max]])/cleaned_sensex[[#This Row],[Rolling max]]*100</f>
        <v>0</v>
      </c>
      <c r="L140" t="str">
        <f>IF(AND(cleaned_sensex[[#This Row],[Avg Return(%)]]&lt;-0.5,cleaned_sensex[[#This Row],[Rolling volatility]]&gt;2),"Alert","OK")</f>
        <v>OK</v>
      </c>
      <c r="M140">
        <v>-0.5</v>
      </c>
      <c r="N140">
        <v>2</v>
      </c>
    </row>
    <row r="141" spans="1:14" x14ac:dyDescent="0.3">
      <c r="A141" s="1">
        <v>35817</v>
      </c>
      <c r="B141">
        <v>3380.30004882813</v>
      </c>
      <c r="C141">
        <v>3409.34008789063</v>
      </c>
      <c r="D141">
        <v>3366.93994140625</v>
      </c>
      <c r="E141">
        <v>3408.669921875</v>
      </c>
      <c r="F141">
        <v>0</v>
      </c>
      <c r="G141">
        <f>IFERROR(((cleaned_sensex[[#This Row],[Close]]-B140)/B140)*100,0)</f>
        <v>-1.1128219569859572</v>
      </c>
      <c r="H141">
        <f t="shared" si="4"/>
        <v>-0.72786585118907832</v>
      </c>
      <c r="I141">
        <f t="shared" si="5"/>
        <v>1.8778744584211859</v>
      </c>
      <c r="J141">
        <f>MAX(B142,cleaned_sensex[[#This Row],[Close]])</f>
        <v>3380.30004882813</v>
      </c>
      <c r="K141">
        <f>(cleaned_sensex[[#This Row],[Close]]-cleaned_sensex[[#This Row],[Rolling max]])/cleaned_sensex[[#This Row],[Rolling max]]*100</f>
        <v>0</v>
      </c>
      <c r="L141" t="str">
        <f>IF(AND(cleaned_sensex[[#This Row],[Avg Return(%)]]&lt;-0.5,cleaned_sensex[[#This Row],[Rolling volatility]]&gt;2),"Alert","OK")</f>
        <v>OK</v>
      </c>
      <c r="M141">
        <v>-0.5</v>
      </c>
      <c r="N141">
        <v>2</v>
      </c>
    </row>
    <row r="142" spans="1:14" x14ac:dyDescent="0.3">
      <c r="A142" s="1">
        <v>35818</v>
      </c>
      <c r="B142">
        <v>3351.2099609375</v>
      </c>
      <c r="C142">
        <v>3375.86010742188</v>
      </c>
      <c r="D142">
        <v>3340.31005859375</v>
      </c>
      <c r="E142">
        <v>3375.86010742188</v>
      </c>
      <c r="F142">
        <v>0</v>
      </c>
      <c r="G142">
        <f>IFERROR(((cleaned_sensex[[#This Row],[Close]]-B141)/B141)*100,0)</f>
        <v>-0.86057709287419171</v>
      </c>
      <c r="H142">
        <f t="shared" si="4"/>
        <v>-0.60796971780375364</v>
      </c>
      <c r="I142">
        <f t="shared" si="5"/>
        <v>1.8022627214474012</v>
      </c>
      <c r="J142">
        <f>MAX(B143,cleaned_sensex[[#This Row],[Close]])</f>
        <v>3351.2099609375</v>
      </c>
      <c r="K142">
        <f>(cleaned_sensex[[#This Row],[Close]]-cleaned_sensex[[#This Row],[Rolling max]])/cleaned_sensex[[#This Row],[Rolling max]]*100</f>
        <v>0</v>
      </c>
      <c r="L142" t="str">
        <f>IF(AND(cleaned_sensex[[#This Row],[Avg Return(%)]]&lt;-0.5,cleaned_sensex[[#This Row],[Rolling volatility]]&gt;2),"Alert","OK")</f>
        <v>OK</v>
      </c>
      <c r="M142">
        <v>-0.5</v>
      </c>
      <c r="N142">
        <v>2</v>
      </c>
    </row>
    <row r="143" spans="1:14" x14ac:dyDescent="0.3">
      <c r="A143" s="1">
        <v>35822</v>
      </c>
      <c r="B143">
        <v>3276.2099609375</v>
      </c>
      <c r="C143">
        <v>3355.21997070313</v>
      </c>
      <c r="D143">
        <v>3272.17993164063</v>
      </c>
      <c r="E143">
        <v>3352.06005859375</v>
      </c>
      <c r="F143">
        <v>0</v>
      </c>
      <c r="G143">
        <f>IFERROR(((cleaned_sensex[[#This Row],[Close]]-B142)/B142)*100,0)</f>
        <v>-2.2379976448571659</v>
      </c>
      <c r="H143">
        <f t="shared" si="4"/>
        <v>-0.50515321750202957</v>
      </c>
      <c r="I143">
        <f t="shared" si="5"/>
        <v>1.7496373760231831</v>
      </c>
      <c r="J143">
        <f>MAX(B144,cleaned_sensex[[#This Row],[Close]])</f>
        <v>3276.2099609375</v>
      </c>
      <c r="K143">
        <f>(cleaned_sensex[[#This Row],[Close]]-cleaned_sensex[[#This Row],[Rolling max]])/cleaned_sensex[[#This Row],[Rolling max]]*100</f>
        <v>0</v>
      </c>
      <c r="L143" t="str">
        <f>IF(AND(cleaned_sensex[[#This Row],[Avg Return(%)]]&lt;-0.5,cleaned_sensex[[#This Row],[Rolling volatility]]&gt;2),"Alert","OK")</f>
        <v>OK</v>
      </c>
      <c r="M143">
        <v>-0.5</v>
      </c>
      <c r="N143">
        <v>2</v>
      </c>
    </row>
    <row r="144" spans="1:14" x14ac:dyDescent="0.3">
      <c r="A144" s="1">
        <v>35823</v>
      </c>
      <c r="B144">
        <v>3209.55004882813</v>
      </c>
      <c r="C144">
        <v>3301.89990234375</v>
      </c>
      <c r="D144">
        <v>3200.830078125</v>
      </c>
      <c r="E144">
        <v>3272.73999023438</v>
      </c>
      <c r="F144">
        <v>0</v>
      </c>
      <c r="G144">
        <f>IFERROR(((cleaned_sensex[[#This Row],[Close]]-B143)/B143)*100,0)</f>
        <v>-2.0346654489230298</v>
      </c>
      <c r="H144">
        <f t="shared" si="4"/>
        <v>-0.34608539947443129</v>
      </c>
      <c r="I144">
        <f t="shared" si="5"/>
        <v>1.4626839905862399</v>
      </c>
      <c r="J144">
        <f>MAX(B145,cleaned_sensex[[#This Row],[Close]])</f>
        <v>3224.36010742188</v>
      </c>
      <c r="K144">
        <f>(cleaned_sensex[[#This Row],[Close]]-cleaned_sensex[[#This Row],[Rolling max]])/cleaned_sensex[[#This Row],[Rolling max]]*100</f>
        <v>-0.45931775919383155</v>
      </c>
      <c r="L144" t="str">
        <f>IF(AND(cleaned_sensex[[#This Row],[Avg Return(%)]]&lt;-0.5,cleaned_sensex[[#This Row],[Rolling volatility]]&gt;2),"Alert","OK")</f>
        <v>OK</v>
      </c>
      <c r="M144">
        <v>-0.5</v>
      </c>
      <c r="N144">
        <v>2</v>
      </c>
    </row>
    <row r="145" spans="1:14" x14ac:dyDescent="0.3">
      <c r="A145" s="1">
        <v>35824</v>
      </c>
      <c r="B145">
        <v>3224.36010742188</v>
      </c>
      <c r="C145">
        <v>3230.64990234375</v>
      </c>
      <c r="D145">
        <v>3164.65991210938</v>
      </c>
      <c r="E145">
        <v>3204.10009765625</v>
      </c>
      <c r="F145">
        <v>0</v>
      </c>
      <c r="G145">
        <f>IFERROR(((cleaned_sensex[[#This Row],[Close]]-B144)/B144)*100,0)</f>
        <v>0.46143722230340184</v>
      </c>
      <c r="H145">
        <f t="shared" si="4"/>
        <v>-0.65759170595599303</v>
      </c>
      <c r="I145">
        <f t="shared" si="5"/>
        <v>1.4568263492698774</v>
      </c>
      <c r="J145">
        <f>MAX(B146,cleaned_sensex[[#This Row],[Close]])</f>
        <v>3354.80004882813</v>
      </c>
      <c r="K145">
        <f>(cleaned_sensex[[#This Row],[Close]]-cleaned_sensex[[#This Row],[Rolling max]])/cleaned_sensex[[#This Row],[Rolling max]]*100</f>
        <v>-3.8881584448472317</v>
      </c>
      <c r="L145" t="str">
        <f>IF(AND(cleaned_sensex[[#This Row],[Avg Return(%)]]&lt;-0.5,cleaned_sensex[[#This Row],[Rolling volatility]]&gt;2),"Alert","OK")</f>
        <v>OK</v>
      </c>
      <c r="M145">
        <v>-0.5</v>
      </c>
      <c r="N145">
        <v>2</v>
      </c>
    </row>
    <row r="146" spans="1:14" x14ac:dyDescent="0.3">
      <c r="A146" s="1">
        <v>35828</v>
      </c>
      <c r="B146">
        <v>3354.80004882813</v>
      </c>
      <c r="C146">
        <v>3364.3701171875</v>
      </c>
      <c r="D146">
        <v>3288.78002929688</v>
      </c>
      <c r="E146">
        <v>3288.78002929688</v>
      </c>
      <c r="F146">
        <v>0</v>
      </c>
      <c r="G146">
        <f>IFERROR(((cleaned_sensex[[#This Row],[Close]]-B145)/B145)*100,0)</f>
        <v>4.0454520295670884</v>
      </c>
      <c r="H146">
        <f t="shared" si="4"/>
        <v>-0.52131845129095145</v>
      </c>
      <c r="I146">
        <f t="shared" si="5"/>
        <v>1.4947395684212557</v>
      </c>
      <c r="J146">
        <f>MAX(B147,cleaned_sensex[[#This Row],[Close]])</f>
        <v>3354.8798828125</v>
      </c>
      <c r="K146">
        <f>(cleaned_sensex[[#This Row],[Close]]-cleaned_sensex[[#This Row],[Rolling max]])/cleaned_sensex[[#This Row],[Rolling max]]*100</f>
        <v>-2.3796376370730293E-3</v>
      </c>
      <c r="L146" t="str">
        <f>IF(AND(cleaned_sensex[[#This Row],[Avg Return(%)]]&lt;-0.5,cleaned_sensex[[#This Row],[Rolling volatility]]&gt;2),"Alert","OK")</f>
        <v>OK</v>
      </c>
      <c r="M146">
        <v>-0.5</v>
      </c>
      <c r="N146">
        <v>2</v>
      </c>
    </row>
    <row r="147" spans="1:14" x14ac:dyDescent="0.3">
      <c r="A147" s="1">
        <v>35829</v>
      </c>
      <c r="B147">
        <v>3354.8798828125</v>
      </c>
      <c r="C147">
        <v>3363.330078125</v>
      </c>
      <c r="D147">
        <v>3326.169921875</v>
      </c>
      <c r="E147">
        <v>3360.39990234375</v>
      </c>
      <c r="F147">
        <v>0</v>
      </c>
      <c r="G147">
        <f>IFERROR(((cleaned_sensex[[#This Row],[Close]]-B146)/B146)*100,0)</f>
        <v>2.3796942651734105E-3</v>
      </c>
      <c r="H147">
        <f t="shared" si="4"/>
        <v>-1.382655252684355E-2</v>
      </c>
      <c r="I147">
        <f t="shared" si="5"/>
        <v>2.0583141657249509</v>
      </c>
      <c r="J147">
        <f>MAX(B148,cleaned_sensex[[#This Row],[Close]])</f>
        <v>3354.8798828125</v>
      </c>
      <c r="K147">
        <f>(cleaned_sensex[[#This Row],[Close]]-cleaned_sensex[[#This Row],[Rolling max]])/cleaned_sensex[[#This Row],[Rolling max]]*100</f>
        <v>0</v>
      </c>
      <c r="L147" t="str">
        <f>IF(AND(cleaned_sensex[[#This Row],[Avg Return(%)]]&lt;-0.5,cleaned_sensex[[#This Row],[Rolling volatility]]&gt;2),"Alert","OK")</f>
        <v>OK</v>
      </c>
      <c r="M147">
        <v>-0.5</v>
      </c>
      <c r="N147">
        <v>2</v>
      </c>
    </row>
    <row r="148" spans="1:14" x14ac:dyDescent="0.3">
      <c r="A148" s="1">
        <v>35830</v>
      </c>
      <c r="B148">
        <v>3319.18994140625</v>
      </c>
      <c r="C148">
        <v>3394.92993164063</v>
      </c>
      <c r="D148">
        <v>3312.01000976563</v>
      </c>
      <c r="E148">
        <v>3359.23999023438</v>
      </c>
      <c r="F148">
        <v>0</v>
      </c>
      <c r="G148">
        <f>IFERROR(((cleaned_sensex[[#This Row],[Close]]-B147)/B147)*100,0)</f>
        <v>-1.0638217358867113</v>
      </c>
      <c r="H148">
        <f t="shared" si="4"/>
        <v>-6.2730353859347804E-2</v>
      </c>
      <c r="I148">
        <f t="shared" si="5"/>
        <v>2.0507719388242878</v>
      </c>
      <c r="J148">
        <f>MAX(B149,cleaned_sensex[[#This Row],[Close]])</f>
        <v>3352.47998046875</v>
      </c>
      <c r="K148">
        <f>(cleaned_sensex[[#This Row],[Close]]-cleaned_sensex[[#This Row],[Rolling max]])/cleaned_sensex[[#This Row],[Rolling max]]*100</f>
        <v>-0.99299740062415898</v>
      </c>
      <c r="L148" t="str">
        <f>IF(AND(cleaned_sensex[[#This Row],[Avg Return(%)]]&lt;-0.5,cleaned_sensex[[#This Row],[Rolling volatility]]&gt;2),"Alert","OK")</f>
        <v>OK</v>
      </c>
      <c r="M148">
        <v>-0.5</v>
      </c>
      <c r="N148">
        <v>2</v>
      </c>
    </row>
    <row r="149" spans="1:14" x14ac:dyDescent="0.3">
      <c r="A149" s="1">
        <v>35831</v>
      </c>
      <c r="B149">
        <v>3352.47998046875</v>
      </c>
      <c r="C149">
        <v>3366.07006835938</v>
      </c>
      <c r="D149">
        <v>3336.96997070313</v>
      </c>
      <c r="E149">
        <v>3339.02001953125</v>
      </c>
      <c r="F149">
        <v>0</v>
      </c>
      <c r="G149">
        <f>IFERROR(((cleaned_sensex[[#This Row],[Close]]-B148)/B148)*100,0)</f>
        <v>1.0029567349314128</v>
      </c>
      <c r="H149">
        <f t="shared" si="4"/>
        <v>-0.4604511266075525</v>
      </c>
      <c r="I149">
        <f t="shared" si="5"/>
        <v>1.776828861525648</v>
      </c>
      <c r="J149">
        <f>MAX(B150,cleaned_sensex[[#This Row],[Close]])</f>
        <v>3366.69995117188</v>
      </c>
      <c r="K149">
        <f>(cleaned_sensex[[#This Row],[Close]]-cleaned_sensex[[#This Row],[Rolling max]])/cleaned_sensex[[#This Row],[Rolling max]]*100</f>
        <v>-0.42237119165253556</v>
      </c>
      <c r="L149" t="str">
        <f>IF(AND(cleaned_sensex[[#This Row],[Avg Return(%)]]&lt;-0.5,cleaned_sensex[[#This Row],[Rolling volatility]]&gt;2),"Alert","OK")</f>
        <v>OK</v>
      </c>
      <c r="M149">
        <v>-0.5</v>
      </c>
      <c r="N149">
        <v>2</v>
      </c>
    </row>
    <row r="150" spans="1:14" x14ac:dyDescent="0.3">
      <c r="A150" s="1">
        <v>35832</v>
      </c>
      <c r="B150">
        <v>3366.69995117188</v>
      </c>
      <c r="C150">
        <v>3374.0400390625</v>
      </c>
      <c r="D150">
        <v>3338.09008789063</v>
      </c>
      <c r="E150">
        <v>3367.77001953125</v>
      </c>
      <c r="F150">
        <v>0</v>
      </c>
      <c r="G150">
        <f>IFERROR(((cleaned_sensex[[#This Row],[Close]]-B149)/B149)*100,0)</f>
        <v>0.42416273284178529</v>
      </c>
      <c r="H150">
        <f t="shared" si="4"/>
        <v>-0.28859223172298953</v>
      </c>
      <c r="I150">
        <f t="shared" si="5"/>
        <v>1.8316712954973473</v>
      </c>
      <c r="J150">
        <f>MAX(B151,cleaned_sensex[[#This Row],[Close]])</f>
        <v>3366.69995117188</v>
      </c>
      <c r="K150">
        <f>(cleaned_sensex[[#This Row],[Close]]-cleaned_sensex[[#This Row],[Rolling max]])/cleaned_sensex[[#This Row],[Rolling max]]*100</f>
        <v>0</v>
      </c>
      <c r="L150" t="str">
        <f>IF(AND(cleaned_sensex[[#This Row],[Avg Return(%)]]&lt;-0.5,cleaned_sensex[[#This Row],[Rolling volatility]]&gt;2),"Alert","OK")</f>
        <v>OK</v>
      </c>
      <c r="M150">
        <v>-0.5</v>
      </c>
      <c r="N150">
        <v>2</v>
      </c>
    </row>
    <row r="151" spans="1:14" x14ac:dyDescent="0.3">
      <c r="A151" s="1">
        <v>35835</v>
      </c>
      <c r="B151">
        <v>3348.35009765625</v>
      </c>
      <c r="C151">
        <v>3371.61010742188</v>
      </c>
      <c r="D151">
        <v>3345.34008789063</v>
      </c>
      <c r="E151">
        <v>3359.46997070313</v>
      </c>
      <c r="F151">
        <v>0</v>
      </c>
      <c r="G151">
        <f>IFERROR(((cleaned_sensex[[#This Row],[Close]]-B150)/B150)*100,0)</f>
        <v>-0.54503976540121402</v>
      </c>
      <c r="H151">
        <f t="shared" si="4"/>
        <v>-0.13734954656181947</v>
      </c>
      <c r="I151">
        <f t="shared" si="5"/>
        <v>1.8207134934528431</v>
      </c>
      <c r="J151">
        <f>MAX(B152,cleaned_sensex[[#This Row],[Close]])</f>
        <v>3348.35009765625</v>
      </c>
      <c r="K151">
        <f>(cleaned_sensex[[#This Row],[Close]]-cleaned_sensex[[#This Row],[Rolling max]])/cleaned_sensex[[#This Row],[Rolling max]]*100</f>
        <v>0</v>
      </c>
      <c r="L151" t="str">
        <f>IF(AND(cleaned_sensex[[#This Row],[Avg Return(%)]]&lt;-0.5,cleaned_sensex[[#This Row],[Rolling volatility]]&gt;2),"Alert","OK")</f>
        <v>OK</v>
      </c>
      <c r="M151">
        <v>-0.5</v>
      </c>
      <c r="N151">
        <v>2</v>
      </c>
    </row>
    <row r="152" spans="1:14" x14ac:dyDescent="0.3">
      <c r="A152" s="1">
        <v>35836</v>
      </c>
      <c r="B152">
        <v>3317.69995117188</v>
      </c>
      <c r="C152">
        <v>3351.5</v>
      </c>
      <c r="D152">
        <v>3315.81005859375</v>
      </c>
      <c r="E152">
        <v>3345.17993164063</v>
      </c>
      <c r="F152">
        <v>0</v>
      </c>
      <c r="G152">
        <f>IFERROR(((cleaned_sensex[[#This Row],[Close]]-B151)/B151)*100,0)</f>
        <v>-0.9153805782084804</v>
      </c>
      <c r="H152">
        <f t="shared" si="4"/>
        <v>-8.0571327403345064E-2</v>
      </c>
      <c r="I152">
        <f t="shared" si="5"/>
        <v>1.7955935526387883</v>
      </c>
      <c r="J152">
        <f>MAX(B153,cleaned_sensex[[#This Row],[Close]])</f>
        <v>3317.69995117188</v>
      </c>
      <c r="K152">
        <f>(cleaned_sensex[[#This Row],[Close]]-cleaned_sensex[[#This Row],[Rolling max]])/cleaned_sensex[[#This Row],[Rolling max]]*100</f>
        <v>0</v>
      </c>
      <c r="L152" t="str">
        <f>IF(AND(cleaned_sensex[[#This Row],[Avg Return(%)]]&lt;-0.5,cleaned_sensex[[#This Row],[Rolling volatility]]&gt;2),"Alert","OK")</f>
        <v>OK</v>
      </c>
      <c r="M152">
        <v>-0.5</v>
      </c>
      <c r="N152">
        <v>2</v>
      </c>
    </row>
    <row r="153" spans="1:14" x14ac:dyDescent="0.3">
      <c r="A153" s="1">
        <v>35837</v>
      </c>
      <c r="B153">
        <v>3292.90991210938</v>
      </c>
      <c r="C153">
        <v>3342.080078125</v>
      </c>
      <c r="D153">
        <v>3288.76000976563</v>
      </c>
      <c r="E153">
        <v>3330.11010742188</v>
      </c>
      <c r="F153">
        <v>0</v>
      </c>
      <c r="G153">
        <f>IFERROR(((cleaned_sensex[[#This Row],[Close]]-B152)/B152)*100,0)</f>
        <v>-0.74720557697641243</v>
      </c>
      <c r="H153">
        <f t="shared" si="4"/>
        <v>-8.6051675936773958E-2</v>
      </c>
      <c r="I153">
        <f t="shared" si="5"/>
        <v>1.7983202966893379</v>
      </c>
      <c r="J153">
        <f>MAX(B154,cleaned_sensex[[#This Row],[Close]])</f>
        <v>3293.88989257813</v>
      </c>
      <c r="K153">
        <f>(cleaned_sensex[[#This Row],[Close]]-cleaned_sensex[[#This Row],[Rolling max]])/cleaned_sensex[[#This Row],[Rolling max]]*100</f>
        <v>-2.9751464095934568E-2</v>
      </c>
      <c r="L153" t="str">
        <f>IF(AND(cleaned_sensex[[#This Row],[Avg Return(%)]]&lt;-0.5,cleaned_sensex[[#This Row],[Rolling volatility]]&gt;2),"Alert","OK")</f>
        <v>OK</v>
      </c>
      <c r="M153">
        <v>-0.5</v>
      </c>
      <c r="N153">
        <v>2</v>
      </c>
    </row>
    <row r="154" spans="1:14" x14ac:dyDescent="0.3">
      <c r="A154" s="1">
        <v>35838</v>
      </c>
      <c r="B154">
        <v>3293.88989257813</v>
      </c>
      <c r="C154">
        <v>3299.5</v>
      </c>
      <c r="D154">
        <v>3261.3798828125</v>
      </c>
      <c r="E154">
        <v>3289.44995117188</v>
      </c>
      <c r="F154">
        <v>0</v>
      </c>
      <c r="G154">
        <f>IFERROR(((cleaned_sensex[[#This Row],[Close]]-B153)/B153)*100,0)</f>
        <v>2.976031822632651E-2</v>
      </c>
      <c r="H154">
        <f t="shared" si="4"/>
        <v>6.3027530851301361E-2</v>
      </c>
      <c r="I154">
        <f t="shared" si="5"/>
        <v>1.6562880162213149</v>
      </c>
      <c r="J154">
        <f>MAX(B155,cleaned_sensex[[#This Row],[Close]])</f>
        <v>3373.53002929688</v>
      </c>
      <c r="K154">
        <f>(cleaned_sensex[[#This Row],[Close]]-cleaned_sensex[[#This Row],[Rolling max]])/cleaned_sensex[[#This Row],[Rolling max]]*100</f>
        <v>-2.3607359658022316</v>
      </c>
      <c r="L154" t="str">
        <f>IF(AND(cleaned_sensex[[#This Row],[Avg Return(%)]]&lt;-0.5,cleaned_sensex[[#This Row],[Rolling volatility]]&gt;2),"Alert","OK")</f>
        <v>OK</v>
      </c>
      <c r="M154">
        <v>-0.5</v>
      </c>
      <c r="N154">
        <v>2</v>
      </c>
    </row>
    <row r="155" spans="1:14" x14ac:dyDescent="0.3">
      <c r="A155" s="1">
        <v>35839</v>
      </c>
      <c r="B155">
        <v>3373.53002929688</v>
      </c>
      <c r="C155">
        <v>3373.53002929688</v>
      </c>
      <c r="D155">
        <v>3297.5400390625</v>
      </c>
      <c r="E155">
        <v>3306.38989257813</v>
      </c>
      <c r="F155">
        <v>0</v>
      </c>
      <c r="G155">
        <f>IFERROR(((cleaned_sensex[[#This Row],[Close]]-B154)/B154)*100,0)</f>
        <v>2.4178141746084783</v>
      </c>
      <c r="H155">
        <f t="shared" si="4"/>
        <v>0.26947010756623696</v>
      </c>
      <c r="I155">
        <f t="shared" si="5"/>
        <v>1.4856429745077961</v>
      </c>
      <c r="J155">
        <f>MAX(B156,cleaned_sensex[[#This Row],[Close]])</f>
        <v>3449.77001953125</v>
      </c>
      <c r="K155">
        <f>(cleaned_sensex[[#This Row],[Close]]-cleaned_sensex[[#This Row],[Rolling max]])/cleaned_sensex[[#This Row],[Rolling max]]*100</f>
        <v>-2.2100021103647189</v>
      </c>
      <c r="L155" t="str">
        <f>IF(AND(cleaned_sensex[[#This Row],[Avg Return(%)]]&lt;-0.5,cleaned_sensex[[#This Row],[Rolling volatility]]&gt;2),"Alert","OK")</f>
        <v>OK</v>
      </c>
      <c r="M155">
        <v>-0.5</v>
      </c>
      <c r="N155">
        <v>2</v>
      </c>
    </row>
    <row r="156" spans="1:14" x14ac:dyDescent="0.3">
      <c r="A156" s="1">
        <v>35842</v>
      </c>
      <c r="B156">
        <v>3449.77001953125</v>
      </c>
      <c r="C156">
        <v>3451.6298828125</v>
      </c>
      <c r="D156">
        <v>3384.7099609375</v>
      </c>
      <c r="E156">
        <v>3384.7099609375</v>
      </c>
      <c r="F156">
        <v>0</v>
      </c>
      <c r="G156">
        <f>IFERROR(((cleaned_sensex[[#This Row],[Close]]-B155)/B155)*100,0)</f>
        <v>2.2599469864585773</v>
      </c>
      <c r="H156">
        <f t="shared" si="4"/>
        <v>0.46510780279674468</v>
      </c>
      <c r="I156">
        <f t="shared" si="5"/>
        <v>1.6350333061046454</v>
      </c>
      <c r="J156">
        <f>MAX(B157,cleaned_sensex[[#This Row],[Close]])</f>
        <v>3449.77001953125</v>
      </c>
      <c r="K156">
        <f>(cleaned_sensex[[#This Row],[Close]]-cleaned_sensex[[#This Row],[Rolling max]])/cleaned_sensex[[#This Row],[Rolling max]]*100</f>
        <v>0</v>
      </c>
      <c r="L156" t="str">
        <f>IF(AND(cleaned_sensex[[#This Row],[Avg Return(%)]]&lt;-0.5,cleaned_sensex[[#This Row],[Rolling volatility]]&gt;2),"Alert","OK")</f>
        <v>OK</v>
      </c>
      <c r="M156">
        <v>-0.5</v>
      </c>
      <c r="N156">
        <v>2</v>
      </c>
    </row>
    <row r="157" spans="1:14" x14ac:dyDescent="0.3">
      <c r="A157" s="1">
        <v>35843</v>
      </c>
      <c r="B157">
        <v>3413.36010742188</v>
      </c>
      <c r="C157">
        <v>3459.82006835938</v>
      </c>
      <c r="D157">
        <v>3403.48999023438</v>
      </c>
      <c r="E157">
        <v>3459.82006835938</v>
      </c>
      <c r="F157">
        <v>0</v>
      </c>
      <c r="G157">
        <f>IFERROR(((cleaned_sensex[[#This Row],[Close]]-B156)/B156)*100,0)</f>
        <v>-1.0554301273195403</v>
      </c>
      <c r="H157">
        <f t="shared" si="4"/>
        <v>0.28655729848589351</v>
      </c>
      <c r="I157">
        <f t="shared" si="5"/>
        <v>1.2536074742645251</v>
      </c>
      <c r="J157">
        <f>MAX(B158,cleaned_sensex[[#This Row],[Close]])</f>
        <v>3413.36010742188</v>
      </c>
      <c r="K157">
        <f>(cleaned_sensex[[#This Row],[Close]]-cleaned_sensex[[#This Row],[Rolling max]])/cleaned_sensex[[#This Row],[Rolling max]]*100</f>
        <v>0</v>
      </c>
      <c r="L157" t="str">
        <f>IF(AND(cleaned_sensex[[#This Row],[Avg Return(%)]]&lt;-0.5,cleaned_sensex[[#This Row],[Rolling volatility]]&gt;2),"Alert","OK")</f>
        <v>OK</v>
      </c>
      <c r="M157">
        <v>-0.5</v>
      </c>
      <c r="N157">
        <v>2</v>
      </c>
    </row>
    <row r="158" spans="1:14" x14ac:dyDescent="0.3">
      <c r="A158" s="1">
        <v>35844</v>
      </c>
      <c r="B158">
        <v>3401.8798828125</v>
      </c>
      <c r="C158">
        <v>3436.94995117188</v>
      </c>
      <c r="D158">
        <v>3387.32006835938</v>
      </c>
      <c r="E158">
        <v>3408.75</v>
      </c>
      <c r="F158">
        <v>0</v>
      </c>
      <c r="G158">
        <f>IFERROR(((cleaned_sensex[[#This Row],[Close]]-B157)/B157)*100,0)</f>
        <v>-0.3363320671738631</v>
      </c>
      <c r="H158">
        <f t="shared" si="4"/>
        <v>0.18077631632742219</v>
      </c>
      <c r="I158">
        <f t="shared" si="5"/>
        <v>1.3229622684718689</v>
      </c>
      <c r="J158">
        <f>MAX(B159,cleaned_sensex[[#This Row],[Close]])</f>
        <v>3437.63989257813</v>
      </c>
      <c r="K158">
        <f>(cleaned_sensex[[#This Row],[Close]]-cleaned_sensex[[#This Row],[Rolling max]])/cleaned_sensex[[#This Row],[Rolling max]]*100</f>
        <v>-1.0402488591907466</v>
      </c>
      <c r="L158" t="str">
        <f>IF(AND(cleaned_sensex[[#This Row],[Avg Return(%)]]&lt;-0.5,cleaned_sensex[[#This Row],[Rolling volatility]]&gt;2),"Alert","OK")</f>
        <v>OK</v>
      </c>
      <c r="M158">
        <v>-0.5</v>
      </c>
      <c r="N158">
        <v>2</v>
      </c>
    </row>
    <row r="159" spans="1:14" x14ac:dyDescent="0.3">
      <c r="A159" s="1">
        <v>35845</v>
      </c>
      <c r="B159">
        <v>3437.63989257813</v>
      </c>
      <c r="C159">
        <v>3446.53002929688</v>
      </c>
      <c r="D159">
        <v>3411.75</v>
      </c>
      <c r="E159">
        <v>3414.59008789063</v>
      </c>
      <c r="F159">
        <v>0</v>
      </c>
      <c r="G159">
        <f>IFERROR(((cleaned_sensex[[#This Row],[Close]]-B158)/B158)*100,0)</f>
        <v>1.0511837865382083</v>
      </c>
      <c r="H159">
        <f t="shared" si="4"/>
        <v>0.25352528319870699</v>
      </c>
      <c r="I159">
        <f t="shared" si="5"/>
        <v>1.2656801035677661</v>
      </c>
      <c r="J159">
        <f>MAX(B160,cleaned_sensex[[#This Row],[Close]])</f>
        <v>3437.63989257813</v>
      </c>
      <c r="K159">
        <f>(cleaned_sensex[[#This Row],[Close]]-cleaned_sensex[[#This Row],[Rolling max]])/cleaned_sensex[[#This Row],[Rolling max]]*100</f>
        <v>0</v>
      </c>
      <c r="L159" t="str">
        <f>IF(AND(cleaned_sensex[[#This Row],[Avg Return(%)]]&lt;-0.5,cleaned_sensex[[#This Row],[Rolling volatility]]&gt;2),"Alert","OK")</f>
        <v>OK</v>
      </c>
      <c r="M159">
        <v>-0.5</v>
      </c>
      <c r="N159">
        <v>2</v>
      </c>
    </row>
    <row r="160" spans="1:14" x14ac:dyDescent="0.3">
      <c r="A160" s="1">
        <v>35846</v>
      </c>
      <c r="B160">
        <v>3417.30004882813</v>
      </c>
      <c r="C160">
        <v>3466.28002929688</v>
      </c>
      <c r="D160">
        <v>3409.6201171875</v>
      </c>
      <c r="E160">
        <v>3444.51000976563</v>
      </c>
      <c r="F160">
        <v>0</v>
      </c>
      <c r="G160">
        <f>IFERROR(((cleaned_sensex[[#This Row],[Close]]-B159)/B159)*100,0)</f>
        <v>-0.59168046641283623</v>
      </c>
      <c r="H160">
        <f t="shared" si="4"/>
        <v>0.25834798835938649</v>
      </c>
      <c r="I160">
        <f t="shared" si="5"/>
        <v>1.2689406834643504</v>
      </c>
      <c r="J160">
        <f>MAX(B161,cleaned_sensex[[#This Row],[Close]])</f>
        <v>3478.39990234375</v>
      </c>
      <c r="K160">
        <f>(cleaned_sensex[[#This Row],[Close]]-cleaned_sensex[[#This Row],[Rolling max]])/cleaned_sensex[[#This Row],[Rolling max]]*100</f>
        <v>-1.756550575868256</v>
      </c>
      <c r="L160" t="str">
        <f>IF(AND(cleaned_sensex[[#This Row],[Avg Return(%)]]&lt;-0.5,cleaned_sensex[[#This Row],[Rolling volatility]]&gt;2),"Alert","OK")</f>
        <v>OK</v>
      </c>
      <c r="M160">
        <v>-0.5</v>
      </c>
      <c r="N160">
        <v>2</v>
      </c>
    </row>
    <row r="161" spans="1:14" x14ac:dyDescent="0.3">
      <c r="A161" s="1">
        <v>35849</v>
      </c>
      <c r="B161">
        <v>3478.39990234375</v>
      </c>
      <c r="C161">
        <v>3479.19995117188</v>
      </c>
      <c r="D161">
        <v>3424.13989257813</v>
      </c>
      <c r="E161">
        <v>3426.8798828125</v>
      </c>
      <c r="F161">
        <v>0</v>
      </c>
      <c r="G161">
        <f>IFERROR(((cleaned_sensex[[#This Row],[Close]]-B160)/B160)*100,0)</f>
        <v>1.7879569438619396</v>
      </c>
      <c r="H161">
        <f t="shared" si="4"/>
        <v>0.15676366843392436</v>
      </c>
      <c r="I161">
        <f t="shared" si="5"/>
        <v>1.2945936396863114</v>
      </c>
      <c r="J161">
        <f>MAX(B162,cleaned_sensex[[#This Row],[Close]])</f>
        <v>3484.68994140625</v>
      </c>
      <c r="K161">
        <f>(cleaned_sensex[[#This Row],[Close]]-cleaned_sensex[[#This Row],[Rolling max]])/cleaned_sensex[[#This Row],[Rolling max]]*100</f>
        <v>-0.18050498518561595</v>
      </c>
      <c r="L161" t="str">
        <f>IF(AND(cleaned_sensex[[#This Row],[Avg Return(%)]]&lt;-0.5,cleaned_sensex[[#This Row],[Rolling volatility]]&gt;2),"Alert","OK")</f>
        <v>OK</v>
      </c>
      <c r="M161">
        <v>-0.5</v>
      </c>
      <c r="N161">
        <v>2</v>
      </c>
    </row>
    <row r="162" spans="1:14" x14ac:dyDescent="0.3">
      <c r="A162" s="1">
        <v>35850</v>
      </c>
      <c r="B162">
        <v>3484.68994140625</v>
      </c>
      <c r="C162">
        <v>3484.72998046875</v>
      </c>
      <c r="D162">
        <v>3462.8798828125</v>
      </c>
      <c r="E162">
        <v>3481.4599609375</v>
      </c>
      <c r="F162">
        <v>0</v>
      </c>
      <c r="G162">
        <f>IFERROR(((cleaned_sensex[[#This Row],[Close]]-B161)/B161)*100,0)</f>
        <v>0.1808313948681336</v>
      </c>
      <c r="H162">
        <f t="shared" si="4"/>
        <v>0.39006333936023974</v>
      </c>
      <c r="I162">
        <f t="shared" si="5"/>
        <v>1.3625030195588057</v>
      </c>
      <c r="J162">
        <f>MAX(B163,cleaned_sensex[[#This Row],[Close]])</f>
        <v>3571.6298828125</v>
      </c>
      <c r="K162">
        <f>(cleaned_sensex[[#This Row],[Close]]-cleaned_sensex[[#This Row],[Rolling max]])/cleaned_sensex[[#This Row],[Rolling max]]*100</f>
        <v>-2.4341811514296285</v>
      </c>
      <c r="L162" t="str">
        <f>IF(AND(cleaned_sensex[[#This Row],[Avg Return(%)]]&lt;-0.5,cleaned_sensex[[#This Row],[Rolling volatility]]&gt;2),"Alert","OK")</f>
        <v>OK</v>
      </c>
      <c r="M162">
        <v>-0.5</v>
      </c>
      <c r="N162">
        <v>2</v>
      </c>
    </row>
    <row r="163" spans="1:14" x14ac:dyDescent="0.3">
      <c r="A163" s="1">
        <v>35852</v>
      </c>
      <c r="B163">
        <v>3571.6298828125</v>
      </c>
      <c r="C163">
        <v>3584.669921875</v>
      </c>
      <c r="D163">
        <v>3526.35009765625</v>
      </c>
      <c r="E163">
        <v>3535.23999023438</v>
      </c>
      <c r="F163">
        <v>0</v>
      </c>
      <c r="G163">
        <f>IFERROR(((cleaned_sensex[[#This Row],[Close]]-B162)/B162)*100,0)</f>
        <v>2.4949118248140407</v>
      </c>
      <c r="H163">
        <f t="shared" si="4"/>
        <v>0.49968453666790114</v>
      </c>
      <c r="I163">
        <f t="shared" si="5"/>
        <v>1.2878559452071623</v>
      </c>
      <c r="J163">
        <f>MAX(B164,cleaned_sensex[[#This Row],[Close]])</f>
        <v>3622.21997070313</v>
      </c>
      <c r="K163">
        <f>(cleaned_sensex[[#This Row],[Close]]-cleaned_sensex[[#This Row],[Rolling max]])/cleaned_sensex[[#This Row],[Rolling max]]*100</f>
        <v>-1.396659736289005</v>
      </c>
      <c r="L163" t="str">
        <f>IF(AND(cleaned_sensex[[#This Row],[Avg Return(%)]]&lt;-0.5,cleaned_sensex[[#This Row],[Rolling volatility]]&gt;2),"Alert","OK")</f>
        <v>OK</v>
      </c>
      <c r="M163">
        <v>-0.5</v>
      </c>
      <c r="N163">
        <v>2</v>
      </c>
    </row>
    <row r="164" spans="1:14" x14ac:dyDescent="0.3">
      <c r="A164" s="1">
        <v>35853</v>
      </c>
      <c r="B164">
        <v>3622.21997070313</v>
      </c>
      <c r="C164">
        <v>3639.84008789063</v>
      </c>
      <c r="D164">
        <v>3578.88989257813</v>
      </c>
      <c r="E164">
        <v>3578.88989257813</v>
      </c>
      <c r="F164">
        <v>0</v>
      </c>
      <c r="G164">
        <f>IFERROR(((cleaned_sensex[[#This Row],[Close]]-B163)/B163)*100,0)</f>
        <v>1.4164426200508926</v>
      </c>
      <c r="H164">
        <f t="shared" si="4"/>
        <v>0.82389627684694644</v>
      </c>
      <c r="I164">
        <f t="shared" si="5"/>
        <v>1.3458669602242235</v>
      </c>
      <c r="J164">
        <f>MAX(B165,cleaned_sensex[[#This Row],[Close]])</f>
        <v>3772.61010742188</v>
      </c>
      <c r="K164">
        <f>(cleaned_sensex[[#This Row],[Close]]-cleaned_sensex[[#This Row],[Rolling max]])/cleaned_sensex[[#This Row],[Rolling max]]*100</f>
        <v>-3.9863683878407294</v>
      </c>
      <c r="L164" t="str">
        <f>IF(AND(cleaned_sensex[[#This Row],[Avg Return(%)]]&lt;-0.5,cleaned_sensex[[#This Row],[Rolling volatility]]&gt;2),"Alert","OK")</f>
        <v>OK</v>
      </c>
      <c r="M164">
        <v>-0.5</v>
      </c>
      <c r="N164">
        <v>2</v>
      </c>
    </row>
    <row r="165" spans="1:14" x14ac:dyDescent="0.3">
      <c r="A165" s="1">
        <v>35856</v>
      </c>
      <c r="B165">
        <v>3772.61010742188</v>
      </c>
      <c r="C165">
        <v>3782.34008789063</v>
      </c>
      <c r="D165">
        <v>3657.57006835938</v>
      </c>
      <c r="E165">
        <v>3657.57006835938</v>
      </c>
      <c r="F165">
        <v>0</v>
      </c>
      <c r="G165">
        <f>IFERROR(((cleaned_sensex[[#This Row],[Close]]-B164)/B164)*100,0)</f>
        <v>4.1518775208330849</v>
      </c>
      <c r="H165">
        <f t="shared" si="4"/>
        <v>0.9625645070294031</v>
      </c>
      <c r="I165">
        <f t="shared" si="5"/>
        <v>1.3262474772856707</v>
      </c>
      <c r="J165">
        <f>MAX(B166,cleaned_sensex[[#This Row],[Close]])</f>
        <v>3772.61010742188</v>
      </c>
      <c r="K165">
        <f>(cleaned_sensex[[#This Row],[Close]]-cleaned_sensex[[#This Row],[Rolling max]])/cleaned_sensex[[#This Row],[Rolling max]]*100</f>
        <v>0</v>
      </c>
      <c r="L165" t="str">
        <f>IF(AND(cleaned_sensex[[#This Row],[Avg Return(%)]]&lt;-0.5,cleaned_sensex[[#This Row],[Rolling volatility]]&gt;2),"Alert","OK")</f>
        <v>OK</v>
      </c>
      <c r="M165">
        <v>-0.5</v>
      </c>
      <c r="N165">
        <v>2</v>
      </c>
    </row>
    <row r="166" spans="1:14" x14ac:dyDescent="0.3">
      <c r="A166" s="1">
        <v>35858</v>
      </c>
      <c r="B166">
        <v>3743.92993164063</v>
      </c>
      <c r="C166">
        <v>3751.82006835938</v>
      </c>
      <c r="D166">
        <v>3660.15991210938</v>
      </c>
      <c r="E166">
        <v>3660.15991210938</v>
      </c>
      <c r="F166">
        <v>0</v>
      </c>
      <c r="G166">
        <f>IFERROR(((cleaned_sensex[[#This Row],[Close]]-B165)/B165)*100,0)</f>
        <v>-0.76022103966766419</v>
      </c>
      <c r="H166">
        <f t="shared" si="4"/>
        <v>1.1359708416518637</v>
      </c>
      <c r="I166">
        <f t="shared" si="5"/>
        <v>1.618767009356058</v>
      </c>
      <c r="J166">
        <f>MAX(B167,cleaned_sensex[[#This Row],[Close]])</f>
        <v>3743.92993164063</v>
      </c>
      <c r="K166">
        <f>(cleaned_sensex[[#This Row],[Close]]-cleaned_sensex[[#This Row],[Rolling max]])/cleaned_sensex[[#This Row],[Rolling max]]*100</f>
        <v>0</v>
      </c>
      <c r="L166" t="str">
        <f>IF(AND(cleaned_sensex[[#This Row],[Avg Return(%)]]&lt;-0.5,cleaned_sensex[[#This Row],[Rolling volatility]]&gt;2),"Alert","OK")</f>
        <v>OK</v>
      </c>
      <c r="M166">
        <v>-0.5</v>
      </c>
      <c r="N166">
        <v>2</v>
      </c>
    </row>
    <row r="167" spans="1:14" x14ac:dyDescent="0.3">
      <c r="A167" s="1">
        <v>35859</v>
      </c>
      <c r="B167">
        <v>3714.6201171875</v>
      </c>
      <c r="C167">
        <v>3771.65991210938</v>
      </c>
      <c r="D167">
        <v>3699.72998046875</v>
      </c>
      <c r="E167">
        <v>3699.72998046875</v>
      </c>
      <c r="F167">
        <v>0</v>
      </c>
      <c r="G167">
        <f>IFERROR(((cleaned_sensex[[#This Row],[Close]]-B166)/B166)*100,0)</f>
        <v>-0.78286225939827159</v>
      </c>
      <c r="H167">
        <f t="shared" si="4"/>
        <v>0.83395403903923948</v>
      </c>
      <c r="I167">
        <f t="shared" si="5"/>
        <v>1.666791310715825</v>
      </c>
      <c r="J167">
        <f>MAX(B168,cleaned_sensex[[#This Row],[Close]])</f>
        <v>3714.6201171875</v>
      </c>
      <c r="K167">
        <f>(cleaned_sensex[[#This Row],[Close]]-cleaned_sensex[[#This Row],[Rolling max]])/cleaned_sensex[[#This Row],[Rolling max]]*100</f>
        <v>0</v>
      </c>
      <c r="L167" t="str">
        <f>IF(AND(cleaned_sensex[[#This Row],[Avg Return(%)]]&lt;-0.5,cleaned_sensex[[#This Row],[Rolling volatility]]&gt;2),"Alert","OK")</f>
        <v>OK</v>
      </c>
      <c r="M167">
        <v>-0.5</v>
      </c>
      <c r="N167">
        <v>2</v>
      </c>
    </row>
    <row r="168" spans="1:14" x14ac:dyDescent="0.3">
      <c r="A168" s="1">
        <v>35860</v>
      </c>
      <c r="B168">
        <v>3708.580078125</v>
      </c>
      <c r="C168">
        <v>3720.2099609375</v>
      </c>
      <c r="D168">
        <v>3675.57006835938</v>
      </c>
      <c r="E168">
        <v>3709.8798828125</v>
      </c>
      <c r="F168">
        <v>0</v>
      </c>
      <c r="G168">
        <f>IFERROR(((cleaned_sensex[[#This Row],[Close]]-B167)/B167)*100,0)</f>
        <v>-0.16260179700618149</v>
      </c>
      <c r="H168">
        <f t="shared" si="4"/>
        <v>0.86121082583136632</v>
      </c>
      <c r="I168">
        <f t="shared" si="5"/>
        <v>1.6343749247493027</v>
      </c>
      <c r="J168">
        <f>MAX(B169,cleaned_sensex[[#This Row],[Close]])</f>
        <v>3807.2099609375</v>
      </c>
      <c r="K168">
        <f>(cleaned_sensex[[#This Row],[Close]]-cleaned_sensex[[#This Row],[Rolling max]])/cleaned_sensex[[#This Row],[Rolling max]]*100</f>
        <v>-2.5906079208779191</v>
      </c>
      <c r="L168" t="str">
        <f>IF(AND(cleaned_sensex[[#This Row],[Avg Return(%)]]&lt;-0.5,cleaned_sensex[[#This Row],[Rolling volatility]]&gt;2),"Alert","OK")</f>
        <v>OK</v>
      </c>
      <c r="M168">
        <v>-0.5</v>
      </c>
      <c r="N168">
        <v>2</v>
      </c>
    </row>
    <row r="169" spans="1:14" x14ac:dyDescent="0.3">
      <c r="A169" s="1">
        <v>35863</v>
      </c>
      <c r="B169">
        <v>3807.2099609375</v>
      </c>
      <c r="C169">
        <v>3810.2099609375</v>
      </c>
      <c r="D169">
        <v>3760.65991210938</v>
      </c>
      <c r="E169">
        <v>3775.5400390625</v>
      </c>
      <c r="F169">
        <v>0</v>
      </c>
      <c r="G169">
        <f>IFERROR(((cleaned_sensex[[#This Row],[Close]]-B168)/B168)*100,0)</f>
        <v>2.6595052751932413</v>
      </c>
      <c r="H169">
        <f t="shared" si="4"/>
        <v>0.87858385284813456</v>
      </c>
      <c r="I169">
        <f t="shared" si="5"/>
        <v>1.6211003683116159</v>
      </c>
      <c r="J169">
        <f>MAX(B170,cleaned_sensex[[#This Row],[Close]])</f>
        <v>3807.2099609375</v>
      </c>
      <c r="K169">
        <f>(cleaned_sensex[[#This Row],[Close]]-cleaned_sensex[[#This Row],[Rolling max]])/cleaned_sensex[[#This Row],[Rolling max]]*100</f>
        <v>0</v>
      </c>
      <c r="L169" t="str">
        <f>IF(AND(cleaned_sensex[[#This Row],[Avg Return(%)]]&lt;-0.5,cleaned_sensex[[#This Row],[Rolling volatility]]&gt;2),"Alert","OK")</f>
        <v>OK</v>
      </c>
      <c r="M169">
        <v>-0.5</v>
      </c>
      <c r="N169">
        <v>2</v>
      </c>
    </row>
    <row r="170" spans="1:14" x14ac:dyDescent="0.3">
      <c r="A170" s="1">
        <v>35864</v>
      </c>
      <c r="B170">
        <v>3798.25</v>
      </c>
      <c r="C170">
        <v>3830.96997070313</v>
      </c>
      <c r="D170">
        <v>3783.98999023438</v>
      </c>
      <c r="E170">
        <v>3810.14990234375</v>
      </c>
      <c r="F170">
        <v>0</v>
      </c>
      <c r="G170">
        <f>IFERROR(((cleaned_sensex[[#This Row],[Close]]-B169)/B169)*100,0)</f>
        <v>-0.23534191781988484</v>
      </c>
      <c r="H170">
        <f t="shared" si="4"/>
        <v>1.0394160017136378</v>
      </c>
      <c r="I170">
        <f t="shared" si="5"/>
        <v>1.7170685035073088</v>
      </c>
      <c r="J170">
        <f>MAX(B171,cleaned_sensex[[#This Row],[Close]])</f>
        <v>3798.25</v>
      </c>
      <c r="K170">
        <f>(cleaned_sensex[[#This Row],[Close]]-cleaned_sensex[[#This Row],[Rolling max]])/cleaned_sensex[[#This Row],[Rolling max]]*100</f>
        <v>0</v>
      </c>
      <c r="L170" t="str">
        <f>IF(AND(cleaned_sensex[[#This Row],[Avg Return(%)]]&lt;-0.5,cleaned_sensex[[#This Row],[Rolling volatility]]&gt;2),"Alert","OK")</f>
        <v>OK</v>
      </c>
      <c r="M170">
        <v>-0.5</v>
      </c>
      <c r="N170">
        <v>2</v>
      </c>
    </row>
    <row r="171" spans="1:14" x14ac:dyDescent="0.3">
      <c r="A171" s="1">
        <v>35865</v>
      </c>
      <c r="B171">
        <v>3752.09008789063</v>
      </c>
      <c r="C171">
        <v>3792.26000976563</v>
      </c>
      <c r="D171">
        <v>3691.19995117188</v>
      </c>
      <c r="E171">
        <v>3791.11010742188</v>
      </c>
      <c r="F171">
        <v>0</v>
      </c>
      <c r="G171">
        <f>IFERROR(((cleaned_sensex[[#This Row],[Close]]-B170)/B170)*100,0)</f>
        <v>-1.2152942041563877</v>
      </c>
      <c r="H171">
        <f t="shared" si="4"/>
        <v>1.0750498565729332</v>
      </c>
      <c r="I171">
        <f t="shared" si="5"/>
        <v>1.6828135356066602</v>
      </c>
      <c r="J171">
        <f>MAX(B172,cleaned_sensex[[#This Row],[Close]])</f>
        <v>3752.09008789063</v>
      </c>
      <c r="K171">
        <f>(cleaned_sensex[[#This Row],[Close]]-cleaned_sensex[[#This Row],[Rolling max]])/cleaned_sensex[[#This Row],[Rolling max]]*100</f>
        <v>0</v>
      </c>
      <c r="L171" t="str">
        <f>IF(AND(cleaned_sensex[[#This Row],[Avg Return(%)]]&lt;-0.5,cleaned_sensex[[#This Row],[Rolling volatility]]&gt;2),"Alert","OK")</f>
        <v>OK</v>
      </c>
      <c r="M171">
        <v>-0.5</v>
      </c>
      <c r="N171">
        <v>2</v>
      </c>
    </row>
    <row r="172" spans="1:14" x14ac:dyDescent="0.3">
      <c r="A172" s="1">
        <v>35866</v>
      </c>
      <c r="B172">
        <v>3716.5</v>
      </c>
      <c r="C172">
        <v>3750.98999023438</v>
      </c>
      <c r="D172">
        <v>3694.28002929688</v>
      </c>
      <c r="E172">
        <v>3713.02001953125</v>
      </c>
      <c r="F172">
        <v>0</v>
      </c>
      <c r="G172">
        <f>IFERROR(((cleaned_sensex[[#This Row],[Close]]-B171)/B171)*100,0)</f>
        <v>-0.94854033503865653</v>
      </c>
      <c r="H172">
        <f t="shared" si="4"/>
        <v>0.77472474177110029</v>
      </c>
      <c r="I172">
        <f t="shared" si="5"/>
        <v>1.8050004683345882</v>
      </c>
      <c r="J172">
        <f>MAX(B173,cleaned_sensex[[#This Row],[Close]])</f>
        <v>3785.22998046875</v>
      </c>
      <c r="K172">
        <f>(cleaned_sensex[[#This Row],[Close]]-cleaned_sensex[[#This Row],[Rolling max]])/cleaned_sensex[[#This Row],[Rolling max]]*100</f>
        <v>-1.8157412052474211</v>
      </c>
      <c r="L172" t="str">
        <f>IF(AND(cleaned_sensex[[#This Row],[Avg Return(%)]]&lt;-0.5,cleaned_sensex[[#This Row],[Rolling volatility]]&gt;2),"Alert","OK")</f>
        <v>OK</v>
      </c>
      <c r="M172">
        <v>-0.5</v>
      </c>
      <c r="N172">
        <v>2</v>
      </c>
    </row>
    <row r="173" spans="1:14" x14ac:dyDescent="0.3">
      <c r="A173" s="1">
        <v>35870</v>
      </c>
      <c r="B173">
        <v>3785.22998046875</v>
      </c>
      <c r="C173">
        <v>3832.51000976563</v>
      </c>
      <c r="D173">
        <v>3780.88989257813</v>
      </c>
      <c r="E173">
        <v>3780.88989257813</v>
      </c>
      <c r="F173">
        <v>0</v>
      </c>
      <c r="G173">
        <f>IFERROR(((cleaned_sensex[[#This Row],[Close]]-B172)/B172)*100,0)</f>
        <v>1.8493200718081531</v>
      </c>
      <c r="H173">
        <f t="shared" si="4"/>
        <v>0.66178756878042144</v>
      </c>
      <c r="I173">
        <f t="shared" si="5"/>
        <v>1.8800598507972501</v>
      </c>
      <c r="J173">
        <f>MAX(B174,cleaned_sensex[[#This Row],[Close]])</f>
        <v>3791.169921875</v>
      </c>
      <c r="K173">
        <f>(cleaned_sensex[[#This Row],[Close]]-cleaned_sensex[[#This Row],[Rolling max]])/cleaned_sensex[[#This Row],[Rolling max]]*100</f>
        <v>-0.15667832169633489</v>
      </c>
      <c r="L173" t="str">
        <f>IF(AND(cleaned_sensex[[#This Row],[Avg Return(%)]]&lt;-0.5,cleaned_sensex[[#This Row],[Rolling volatility]]&gt;2),"Alert","OK")</f>
        <v>OK</v>
      </c>
      <c r="M173">
        <v>-0.5</v>
      </c>
      <c r="N173">
        <v>2</v>
      </c>
    </row>
    <row r="174" spans="1:14" x14ac:dyDescent="0.3">
      <c r="A174" s="1">
        <v>35871</v>
      </c>
      <c r="B174">
        <v>3791.169921875</v>
      </c>
      <c r="C174">
        <v>3791.86010742188</v>
      </c>
      <c r="D174">
        <v>3729.1298828125</v>
      </c>
      <c r="E174">
        <v>3771.59008789063</v>
      </c>
      <c r="F174">
        <v>0</v>
      </c>
      <c r="G174">
        <f>IFERROR(((cleaned_sensex[[#This Row],[Close]]-B173)/B173)*100,0)</f>
        <v>0.15692418788024123</v>
      </c>
      <c r="H174">
        <f t="shared" si="4"/>
        <v>0.59722839347983248</v>
      </c>
      <c r="I174">
        <f t="shared" si="5"/>
        <v>1.8202513690803983</v>
      </c>
      <c r="J174">
        <f>MAX(B175,cleaned_sensex[[#This Row],[Close]])</f>
        <v>3825.02001953125</v>
      </c>
      <c r="K174">
        <f>(cleaned_sensex[[#This Row],[Close]]-cleaned_sensex[[#This Row],[Rolling max]])/cleaned_sensex[[#This Row],[Rolling max]]*100</f>
        <v>-0.88496524157795842</v>
      </c>
      <c r="L174" t="str">
        <f>IF(AND(cleaned_sensex[[#This Row],[Avg Return(%)]]&lt;-0.5,cleaned_sensex[[#This Row],[Rolling volatility]]&gt;2),"Alert","OK")</f>
        <v>OK</v>
      </c>
      <c r="M174">
        <v>-0.5</v>
      </c>
      <c r="N174">
        <v>2</v>
      </c>
    </row>
    <row r="175" spans="1:14" x14ac:dyDescent="0.3">
      <c r="A175" s="1">
        <v>35872</v>
      </c>
      <c r="B175">
        <v>3825.02001953125</v>
      </c>
      <c r="C175">
        <v>3839.55004882813</v>
      </c>
      <c r="D175">
        <v>3788.39990234375</v>
      </c>
      <c r="E175">
        <v>3803.65991210938</v>
      </c>
      <c r="F175">
        <v>0</v>
      </c>
      <c r="G175">
        <f>IFERROR(((cleaned_sensex[[#This Row],[Close]]-B174)/B174)*100,0)</f>
        <v>0.8928668024330797</v>
      </c>
      <c r="H175">
        <f t="shared" si="4"/>
        <v>0.47127655026276738</v>
      </c>
      <c r="I175">
        <f t="shared" si="5"/>
        <v>1.800739125905622</v>
      </c>
      <c r="J175">
        <f>MAX(B176,cleaned_sensex[[#This Row],[Close]])</f>
        <v>3825.02001953125</v>
      </c>
      <c r="K175">
        <f>(cleaned_sensex[[#This Row],[Close]]-cleaned_sensex[[#This Row],[Rolling max]])/cleaned_sensex[[#This Row],[Rolling max]]*100</f>
        <v>0</v>
      </c>
      <c r="L175" t="str">
        <f>IF(AND(cleaned_sensex[[#This Row],[Avg Return(%)]]&lt;-0.5,cleaned_sensex[[#This Row],[Rolling volatility]]&gt;2),"Alert","OK")</f>
        <v>OK</v>
      </c>
      <c r="M175">
        <v>-0.5</v>
      </c>
      <c r="N175">
        <v>2</v>
      </c>
    </row>
    <row r="176" spans="1:14" x14ac:dyDescent="0.3">
      <c r="A176" s="1">
        <v>35873</v>
      </c>
      <c r="B176">
        <v>3820.8701171875</v>
      </c>
      <c r="C176">
        <v>3852.419921875</v>
      </c>
      <c r="D176">
        <v>3802.5</v>
      </c>
      <c r="E176">
        <v>3848.32006835938</v>
      </c>
      <c r="F176">
        <v>0</v>
      </c>
      <c r="G176">
        <f>IFERROR(((cleaned_sensex[[#This Row],[Close]]-B175)/B175)*100,0)</f>
        <v>-0.10849361108072224</v>
      </c>
      <c r="H176">
        <f t="shared" si="4"/>
        <v>0.14537547842276691</v>
      </c>
      <c r="I176">
        <f t="shared" si="5"/>
        <v>1.2803103940496157</v>
      </c>
      <c r="J176">
        <f>MAX(B177,cleaned_sensex[[#This Row],[Close]])</f>
        <v>3840.39990234375</v>
      </c>
      <c r="K176">
        <f>(cleaned_sensex[[#This Row],[Close]]-cleaned_sensex[[#This Row],[Rolling max]])/cleaned_sensex[[#This Row],[Rolling max]]*100</f>
        <v>-0.50853519562718474</v>
      </c>
      <c r="L176" t="str">
        <f>IF(AND(cleaned_sensex[[#This Row],[Avg Return(%)]]&lt;-0.5,cleaned_sensex[[#This Row],[Rolling volatility]]&gt;2),"Alert","OK")</f>
        <v>OK</v>
      </c>
      <c r="M176">
        <v>-0.5</v>
      </c>
      <c r="N176">
        <v>2</v>
      </c>
    </row>
    <row r="177" spans="1:14" x14ac:dyDescent="0.3">
      <c r="A177" s="1">
        <v>35874</v>
      </c>
      <c r="B177">
        <v>3840.39990234375</v>
      </c>
      <c r="C177">
        <v>3840.71997070313</v>
      </c>
      <c r="D177">
        <v>3785.94995117188</v>
      </c>
      <c r="E177">
        <v>3802.01000976563</v>
      </c>
      <c r="F177">
        <v>0</v>
      </c>
      <c r="G177">
        <f>IFERROR(((cleaned_sensex[[#This Row],[Close]]-B176)/B176)*100,0)</f>
        <v>0.51113449442834391</v>
      </c>
      <c r="H177">
        <f t="shared" si="4"/>
        <v>0.21054822128146111</v>
      </c>
      <c r="I177">
        <f t="shared" si="5"/>
        <v>1.2451961890451864</v>
      </c>
      <c r="J177">
        <f>MAX(B178,cleaned_sensex[[#This Row],[Close]])</f>
        <v>3963.81005859375</v>
      </c>
      <c r="K177">
        <f>(cleaned_sensex[[#This Row],[Close]]-cleaned_sensex[[#This Row],[Rolling max]])/cleaned_sensex[[#This Row],[Rolling max]]*100</f>
        <v>-3.1134225511749802</v>
      </c>
      <c r="L177" t="str">
        <f>IF(AND(cleaned_sensex[[#This Row],[Avg Return(%)]]&lt;-0.5,cleaned_sensex[[#This Row],[Rolling volatility]]&gt;2),"Alert","OK")</f>
        <v>OK</v>
      </c>
      <c r="M177">
        <v>-0.5</v>
      </c>
      <c r="N177">
        <v>2</v>
      </c>
    </row>
    <row r="178" spans="1:14" x14ac:dyDescent="0.3">
      <c r="A178" s="1">
        <v>35877</v>
      </c>
      <c r="B178">
        <v>3963.81005859375</v>
      </c>
      <c r="C178">
        <v>3973.69995117188</v>
      </c>
      <c r="D178">
        <v>3920.32006835938</v>
      </c>
      <c r="E178">
        <v>3920.32006835938</v>
      </c>
      <c r="F178">
        <v>0</v>
      </c>
      <c r="G178">
        <f>IFERROR(((cleaned_sensex[[#This Row],[Close]]-B177)/B177)*100,0)</f>
        <v>3.2134714974522383</v>
      </c>
      <c r="H178">
        <f t="shared" si="4"/>
        <v>0.33994789666412262</v>
      </c>
      <c r="I178">
        <f t="shared" si="5"/>
        <v>1.1967858300697893</v>
      </c>
      <c r="J178">
        <f>MAX(B179,cleaned_sensex[[#This Row],[Close]])</f>
        <v>3963.81005859375</v>
      </c>
      <c r="K178">
        <f>(cleaned_sensex[[#This Row],[Close]]-cleaned_sensex[[#This Row],[Rolling max]])/cleaned_sensex[[#This Row],[Rolling max]]*100</f>
        <v>0</v>
      </c>
      <c r="L178" t="str">
        <f>IF(AND(cleaned_sensex[[#This Row],[Avg Return(%)]]&lt;-0.5,cleaned_sensex[[#This Row],[Rolling volatility]]&gt;2),"Alert","OK")</f>
        <v>OK</v>
      </c>
      <c r="M178">
        <v>-0.5</v>
      </c>
      <c r="N178">
        <v>2</v>
      </c>
    </row>
    <row r="179" spans="1:14" x14ac:dyDescent="0.3">
      <c r="A179" s="1">
        <v>35878</v>
      </c>
      <c r="B179">
        <v>3927.669921875</v>
      </c>
      <c r="C179">
        <v>3999.03002929688</v>
      </c>
      <c r="D179">
        <v>3920.92993164063</v>
      </c>
      <c r="E179">
        <v>3982.6298828125</v>
      </c>
      <c r="F179">
        <v>0</v>
      </c>
      <c r="G179">
        <f>IFERROR(((cleaned_sensex[[#This Row],[Close]]-B178)/B178)*100,0)</f>
        <v>-0.91175248522305619</v>
      </c>
      <c r="H179">
        <f t="shared" si="4"/>
        <v>0.67755522610996466</v>
      </c>
      <c r="I179">
        <f t="shared" si="5"/>
        <v>1.4815705446220522</v>
      </c>
      <c r="J179">
        <f>MAX(B180,cleaned_sensex[[#This Row],[Close]])</f>
        <v>3949.57006835938</v>
      </c>
      <c r="K179">
        <f>(cleaned_sensex[[#This Row],[Close]]-cleaned_sensex[[#This Row],[Rolling max]])/cleaned_sensex[[#This Row],[Rolling max]]*100</f>
        <v>-0.55449444130199088</v>
      </c>
      <c r="L179" t="str">
        <f>IF(AND(cleaned_sensex[[#This Row],[Avg Return(%)]]&lt;-0.5,cleaned_sensex[[#This Row],[Rolling volatility]]&gt;2),"Alert","OK")</f>
        <v>OK</v>
      </c>
      <c r="M179">
        <v>-0.5</v>
      </c>
      <c r="N179">
        <v>2</v>
      </c>
    </row>
    <row r="180" spans="1:14" x14ac:dyDescent="0.3">
      <c r="A180" s="1">
        <v>35879</v>
      </c>
      <c r="B180">
        <v>3949.57006835938</v>
      </c>
      <c r="C180">
        <v>3969.14990234375</v>
      </c>
      <c r="D180">
        <v>3884.7099609375</v>
      </c>
      <c r="E180">
        <v>3913.9599609375</v>
      </c>
      <c r="F180">
        <v>0</v>
      </c>
      <c r="G180">
        <f>IFERROR(((cleaned_sensex[[#This Row],[Close]]-B179)/B179)*100,0)</f>
        <v>0.55758622593023954</v>
      </c>
      <c r="H180">
        <f t="shared" si="4"/>
        <v>0.3204294500683349</v>
      </c>
      <c r="I180">
        <f t="shared" si="5"/>
        <v>1.3775116984110314</v>
      </c>
      <c r="J180">
        <f>MAX(B181,cleaned_sensex[[#This Row],[Close]])</f>
        <v>3949.57006835938</v>
      </c>
      <c r="K180">
        <f>(cleaned_sensex[[#This Row],[Close]]-cleaned_sensex[[#This Row],[Rolling max]])/cleaned_sensex[[#This Row],[Rolling max]]*100</f>
        <v>0</v>
      </c>
      <c r="L180" t="str">
        <f>IF(AND(cleaned_sensex[[#This Row],[Avg Return(%)]]&lt;-0.5,cleaned_sensex[[#This Row],[Rolling volatility]]&gt;2),"Alert","OK")</f>
        <v>OK</v>
      </c>
      <c r="M180">
        <v>-0.5</v>
      </c>
      <c r="N180">
        <v>2</v>
      </c>
    </row>
    <row r="181" spans="1:14" x14ac:dyDescent="0.3">
      <c r="A181" s="1">
        <v>35880</v>
      </c>
      <c r="B181">
        <v>3891.75</v>
      </c>
      <c r="C181">
        <v>3992.88989257813</v>
      </c>
      <c r="D181">
        <v>3883.15991210938</v>
      </c>
      <c r="E181">
        <v>3970.76000976563</v>
      </c>
      <c r="F181">
        <v>0</v>
      </c>
      <c r="G181">
        <f>IFERROR(((cleaned_sensex[[#This Row],[Close]]-B180)/B180)*100,0)</f>
        <v>-1.4639585412747975</v>
      </c>
      <c r="H181">
        <f t="shared" si="4"/>
        <v>0.39972226444334735</v>
      </c>
      <c r="I181">
        <f t="shared" si="5"/>
        <v>1.3647276623801774</v>
      </c>
      <c r="J181">
        <f>MAX(B182,cleaned_sensex[[#This Row],[Close]])</f>
        <v>3908.60009765625</v>
      </c>
      <c r="K181">
        <f>(cleaned_sensex[[#This Row],[Close]]-cleaned_sensex[[#This Row],[Rolling max]])/cleaned_sensex[[#This Row],[Rolling max]]*100</f>
        <v>-0.43110313757485652</v>
      </c>
      <c r="L181" t="str">
        <f>IF(AND(cleaned_sensex[[#This Row],[Avg Return(%)]]&lt;-0.5,cleaned_sensex[[#This Row],[Rolling volatility]]&gt;2),"Alert","OK")</f>
        <v>OK</v>
      </c>
      <c r="M181">
        <v>-0.5</v>
      </c>
      <c r="N181">
        <v>2</v>
      </c>
    </row>
    <row r="182" spans="1:14" x14ac:dyDescent="0.3">
      <c r="A182" s="1">
        <v>35881</v>
      </c>
      <c r="B182">
        <v>3908.60009765625</v>
      </c>
      <c r="C182">
        <v>3917.6298828125</v>
      </c>
      <c r="D182">
        <v>3861.17993164063</v>
      </c>
      <c r="E182">
        <v>3880.330078125</v>
      </c>
      <c r="F182">
        <v>0</v>
      </c>
      <c r="G182">
        <f>IFERROR(((cleaned_sensex[[#This Row],[Close]]-B181)/B181)*100,0)</f>
        <v>0.43296968346502213</v>
      </c>
      <c r="H182">
        <f t="shared" si="4"/>
        <v>0.3748558307315063</v>
      </c>
      <c r="I182">
        <f t="shared" si="5"/>
        <v>1.3992529311778954</v>
      </c>
      <c r="J182">
        <f>MAX(B183,cleaned_sensex[[#This Row],[Close]])</f>
        <v>3908.60009765625</v>
      </c>
      <c r="K182">
        <f>(cleaned_sensex[[#This Row],[Close]]-cleaned_sensex[[#This Row],[Rolling max]])/cleaned_sensex[[#This Row],[Rolling max]]*100</f>
        <v>0</v>
      </c>
      <c r="L182" t="str">
        <f>IF(AND(cleaned_sensex[[#This Row],[Avg Return(%)]]&lt;-0.5,cleaned_sensex[[#This Row],[Rolling volatility]]&gt;2),"Alert","OK")</f>
        <v>OK</v>
      </c>
      <c r="M182">
        <v>-0.5</v>
      </c>
      <c r="N182">
        <v>2</v>
      </c>
    </row>
    <row r="183" spans="1:14" x14ac:dyDescent="0.3">
      <c r="A183" s="1">
        <v>35884</v>
      </c>
      <c r="B183">
        <v>3897.97998046875</v>
      </c>
      <c r="C183">
        <v>3980.89990234375</v>
      </c>
      <c r="D183">
        <v>3896.86010742188</v>
      </c>
      <c r="E183">
        <v>3952.2099609375</v>
      </c>
      <c r="F183">
        <v>0</v>
      </c>
      <c r="G183">
        <f>IFERROR(((cleaned_sensex[[#This Row],[Close]]-B182)/B182)*100,0)</f>
        <v>-0.2717115315498313</v>
      </c>
      <c r="H183">
        <f t="shared" si="4"/>
        <v>0.51300683258187418</v>
      </c>
      <c r="I183">
        <f t="shared" si="5"/>
        <v>1.3200303743925808</v>
      </c>
      <c r="J183">
        <f>MAX(B184,cleaned_sensex[[#This Row],[Close]])</f>
        <v>3897.97998046875</v>
      </c>
      <c r="K183">
        <f>(cleaned_sensex[[#This Row],[Close]]-cleaned_sensex[[#This Row],[Rolling max]])/cleaned_sensex[[#This Row],[Rolling max]]*100</f>
        <v>0</v>
      </c>
      <c r="L183" t="str">
        <f>IF(AND(cleaned_sensex[[#This Row],[Avg Return(%)]]&lt;-0.5,cleaned_sensex[[#This Row],[Rolling volatility]]&gt;2),"Alert","OK")</f>
        <v>OK</v>
      </c>
      <c r="M183">
        <v>-0.5</v>
      </c>
      <c r="N183">
        <v>2</v>
      </c>
    </row>
    <row r="184" spans="1:14" x14ac:dyDescent="0.3">
      <c r="A184" s="1">
        <v>35885</v>
      </c>
      <c r="B184">
        <v>3892.75</v>
      </c>
      <c r="C184">
        <v>3919.080078125</v>
      </c>
      <c r="D184">
        <v>3875.22998046875</v>
      </c>
      <c r="E184">
        <v>3894.53002929688</v>
      </c>
      <c r="F184">
        <v>0</v>
      </c>
      <c r="G184">
        <f>IFERROR(((cleaned_sensex[[#This Row],[Close]]-B183)/B183)*100,0)</f>
        <v>-0.1341715579596453</v>
      </c>
      <c r="H184">
        <f t="shared" si="4"/>
        <v>0.30090367224607578</v>
      </c>
      <c r="I184">
        <f t="shared" si="5"/>
        <v>1.2499997349022354</v>
      </c>
      <c r="J184">
        <f>MAX(B185,cleaned_sensex[[#This Row],[Close]])</f>
        <v>3969.57006835938</v>
      </c>
      <c r="K184">
        <f>(cleaned_sensex[[#This Row],[Close]]-cleaned_sensex[[#This Row],[Rolling max]])/cleaned_sensex[[#This Row],[Rolling max]]*100</f>
        <v>-1.9352238916676856</v>
      </c>
      <c r="L184" t="str">
        <f>IF(AND(cleaned_sensex[[#This Row],[Avg Return(%)]]&lt;-0.5,cleaned_sensex[[#This Row],[Rolling volatility]]&gt;2),"Alert","OK")</f>
        <v>OK</v>
      </c>
      <c r="M184">
        <v>-0.5</v>
      </c>
      <c r="N184">
        <v>2</v>
      </c>
    </row>
    <row r="185" spans="1:14" x14ac:dyDescent="0.3">
      <c r="A185" s="1">
        <v>35886</v>
      </c>
      <c r="B185">
        <v>3969.57006835938</v>
      </c>
      <c r="C185">
        <v>3974.10009765625</v>
      </c>
      <c r="D185">
        <v>3901.43994140625</v>
      </c>
      <c r="E185">
        <v>3901.43994140625</v>
      </c>
      <c r="F185">
        <v>0</v>
      </c>
      <c r="G185">
        <f>IFERROR(((cleaned_sensex[[#This Row],[Close]]-B184)/B184)*100,0)</f>
        <v>1.9734138683290734</v>
      </c>
      <c r="H185">
        <f t="shared" si="4"/>
        <v>0.27179409766208712</v>
      </c>
      <c r="I185">
        <f t="shared" si="5"/>
        <v>1.2570945657876971</v>
      </c>
      <c r="J185">
        <f>MAX(B186,cleaned_sensex[[#This Row],[Close]])</f>
        <v>3992.71997070313</v>
      </c>
      <c r="K185">
        <f>(cleaned_sensex[[#This Row],[Close]]-cleaned_sensex[[#This Row],[Rolling max]])/cleaned_sensex[[#This Row],[Rolling max]]*100</f>
        <v>-0.57980280394352901</v>
      </c>
      <c r="L185" t="str">
        <f>IF(AND(cleaned_sensex[[#This Row],[Avg Return(%)]]&lt;-0.5,cleaned_sensex[[#This Row],[Rolling volatility]]&gt;2),"Alert","OK")</f>
        <v>OK</v>
      </c>
      <c r="M185">
        <v>-0.5</v>
      </c>
      <c r="N185">
        <v>2</v>
      </c>
    </row>
    <row r="186" spans="1:14" x14ac:dyDescent="0.3">
      <c r="A186" s="1">
        <v>35887</v>
      </c>
      <c r="B186">
        <v>3992.71997070313</v>
      </c>
      <c r="C186">
        <v>4049.65991210938</v>
      </c>
      <c r="D186">
        <v>3978.31005859375</v>
      </c>
      <c r="E186">
        <v>3986.60009765625</v>
      </c>
      <c r="F186">
        <v>0</v>
      </c>
      <c r="G186">
        <f>IFERROR(((cleaned_sensex[[#This Row],[Close]]-B185)/B185)*100,0)</f>
        <v>0.58318412183407642</v>
      </c>
      <c r="H186">
        <f t="shared" si="4"/>
        <v>0.37984880425168643</v>
      </c>
      <c r="I186">
        <f t="shared" si="5"/>
        <v>1.3587412912589436</v>
      </c>
      <c r="J186">
        <f>MAX(B187,cleaned_sensex[[#This Row],[Close]])</f>
        <v>4076.05004882813</v>
      </c>
      <c r="K186">
        <f>(cleaned_sensex[[#This Row],[Close]]-cleaned_sensex[[#This Row],[Rolling max]])/cleaned_sensex[[#This Row],[Rolling max]]*100</f>
        <v>-2.0443830945833823</v>
      </c>
      <c r="L186" t="str">
        <f>IF(AND(cleaned_sensex[[#This Row],[Avg Return(%)]]&lt;-0.5,cleaned_sensex[[#This Row],[Rolling volatility]]&gt;2),"Alert","OK")</f>
        <v>OK</v>
      </c>
      <c r="M186">
        <v>-0.5</v>
      </c>
      <c r="N186">
        <v>2</v>
      </c>
    </row>
    <row r="187" spans="1:14" x14ac:dyDescent="0.3">
      <c r="A187" s="1">
        <v>35888</v>
      </c>
      <c r="B187">
        <v>4076.05004882813</v>
      </c>
      <c r="C187">
        <v>4078.3798828125</v>
      </c>
      <c r="D187">
        <v>4012.419921875</v>
      </c>
      <c r="E187">
        <v>4012.71997070313</v>
      </c>
      <c r="F187">
        <v>0</v>
      </c>
      <c r="G187">
        <f>IFERROR(((cleaned_sensex[[#This Row],[Close]]-B186)/B186)*100,0)</f>
        <v>2.0870504001392645</v>
      </c>
      <c r="H187">
        <f t="shared" si="4"/>
        <v>0.44901657754316632</v>
      </c>
      <c r="I187">
        <f t="shared" si="5"/>
        <v>1.348687683033269</v>
      </c>
      <c r="J187">
        <f>MAX(B188,cleaned_sensex[[#This Row],[Close]])</f>
        <v>4170.22021484375</v>
      </c>
      <c r="K187">
        <f>(cleaned_sensex[[#This Row],[Close]]-cleaned_sensex[[#This Row],[Rolling max]])/cleaned_sensex[[#This Row],[Rolling max]]*100</f>
        <v>-2.2581581107017961</v>
      </c>
      <c r="L187" t="str">
        <f>IF(AND(cleaned_sensex[[#This Row],[Avg Return(%)]]&lt;-0.5,cleaned_sensex[[#This Row],[Rolling volatility]]&gt;2),"Alert","OK")</f>
        <v>OK</v>
      </c>
      <c r="M187">
        <v>-0.5</v>
      </c>
      <c r="N187">
        <v>2</v>
      </c>
    </row>
    <row r="188" spans="1:14" x14ac:dyDescent="0.3">
      <c r="A188" s="1">
        <v>35891</v>
      </c>
      <c r="B188">
        <v>4170.22021484375</v>
      </c>
      <c r="C188">
        <v>4184.3701171875</v>
      </c>
      <c r="D188">
        <v>4122.7099609375</v>
      </c>
      <c r="E188">
        <v>4130.919921875</v>
      </c>
      <c r="F188">
        <v>0</v>
      </c>
      <c r="G188">
        <f>IFERROR(((cleaned_sensex[[#This Row],[Close]]-B187)/B187)*100,0)</f>
        <v>2.3103289922235879</v>
      </c>
      <c r="H188">
        <f t="shared" si="4"/>
        <v>0.60660816811425833</v>
      </c>
      <c r="I188">
        <f t="shared" si="5"/>
        <v>1.4453592891071214</v>
      </c>
      <c r="J188">
        <f>MAX(B189,cleaned_sensex[[#This Row],[Close]])</f>
        <v>4194.27001953125</v>
      </c>
      <c r="K188">
        <f>(cleaned_sensex[[#This Row],[Close]]-cleaned_sensex[[#This Row],[Rolling max]])/cleaned_sensex[[#This Row],[Rolling max]]*100</f>
        <v>-0.5733966715425679</v>
      </c>
      <c r="L188" t="str">
        <f>IF(AND(cleaned_sensex[[#This Row],[Avg Return(%)]]&lt;-0.5,cleaned_sensex[[#This Row],[Rolling volatility]]&gt;2),"Alert","OK")</f>
        <v>OK</v>
      </c>
      <c r="M188">
        <v>-0.5</v>
      </c>
      <c r="N188">
        <v>2</v>
      </c>
    </row>
    <row r="189" spans="1:14" x14ac:dyDescent="0.3">
      <c r="A189" s="1">
        <v>35892</v>
      </c>
      <c r="B189">
        <v>4194.27001953125</v>
      </c>
      <c r="C189">
        <v>4216.580078125</v>
      </c>
      <c r="D189">
        <v>4156.52001953125</v>
      </c>
      <c r="E189">
        <v>4159.18994140625</v>
      </c>
      <c r="F189">
        <v>0</v>
      </c>
      <c r="G189">
        <f>IFERROR(((cleaned_sensex[[#This Row],[Close]]-B188)/B188)*100,0)</f>
        <v>0.57670347004447342</v>
      </c>
      <c r="H189">
        <f t="shared" si="4"/>
        <v>0.51629391759139343</v>
      </c>
      <c r="I189">
        <f t="shared" si="5"/>
        <v>1.2835252177609995</v>
      </c>
      <c r="J189">
        <f>MAX(B190,cleaned_sensex[[#This Row],[Close]])</f>
        <v>4194.27001953125</v>
      </c>
      <c r="K189">
        <f>(cleaned_sensex[[#This Row],[Close]]-cleaned_sensex[[#This Row],[Rolling max]])/cleaned_sensex[[#This Row],[Rolling max]]*100</f>
        <v>0</v>
      </c>
      <c r="L189" t="str">
        <f>IF(AND(cleaned_sensex[[#This Row],[Avg Return(%)]]&lt;-0.5,cleaned_sensex[[#This Row],[Rolling volatility]]&gt;2),"Alert","OK")</f>
        <v>OK</v>
      </c>
      <c r="M189">
        <v>-0.5</v>
      </c>
      <c r="N189">
        <v>2</v>
      </c>
    </row>
    <row r="190" spans="1:14" x14ac:dyDescent="0.3">
      <c r="A190" s="1">
        <v>35895</v>
      </c>
      <c r="B190">
        <v>4118.2900390625</v>
      </c>
      <c r="C190">
        <v>4185.14990234375</v>
      </c>
      <c r="D190">
        <v>4103.4599609375</v>
      </c>
      <c r="E190">
        <v>4172.85986328125</v>
      </c>
      <c r="F190">
        <v>0</v>
      </c>
      <c r="G190">
        <f>IFERROR(((cleaned_sensex[[#This Row],[Close]]-B189)/B189)*100,0)</f>
        <v>-1.8115185745061186</v>
      </c>
      <c r="H190">
        <f t="shared" si="4"/>
        <v>0.66513951311814634</v>
      </c>
      <c r="I190">
        <f t="shared" si="5"/>
        <v>1.1817931542088889</v>
      </c>
      <c r="J190">
        <f>MAX(B191,cleaned_sensex[[#This Row],[Close]])</f>
        <v>4118.2900390625</v>
      </c>
      <c r="K190">
        <f>(cleaned_sensex[[#This Row],[Close]]-cleaned_sensex[[#This Row],[Rolling max]])/cleaned_sensex[[#This Row],[Rolling max]]*100</f>
        <v>0</v>
      </c>
      <c r="L190" t="str">
        <f>IF(AND(cleaned_sensex[[#This Row],[Avg Return(%)]]&lt;-0.5,cleaned_sensex[[#This Row],[Rolling volatility]]&gt;2),"Alert","OK")</f>
        <v>OK</v>
      </c>
      <c r="M190">
        <v>-0.5</v>
      </c>
      <c r="N190">
        <v>2</v>
      </c>
    </row>
    <row r="191" spans="1:14" x14ac:dyDescent="0.3">
      <c r="A191" s="1">
        <v>35898</v>
      </c>
      <c r="B191">
        <v>4085.92993164063</v>
      </c>
      <c r="C191">
        <v>4133.72021484375</v>
      </c>
      <c r="D191">
        <v>4051.580078125</v>
      </c>
      <c r="E191">
        <v>4051.580078125</v>
      </c>
      <c r="F191">
        <v>0</v>
      </c>
      <c r="G191">
        <f>IFERROR(((cleaned_sensex[[#This Row],[Close]]-B190)/B190)*100,0)</f>
        <v>-0.78576562395873772</v>
      </c>
      <c r="H191">
        <f t="shared" si="4"/>
        <v>0.42822903307451049</v>
      </c>
      <c r="I191">
        <f t="shared" si="5"/>
        <v>1.4193393358210185</v>
      </c>
      <c r="J191">
        <f>MAX(B192,cleaned_sensex[[#This Row],[Close]])</f>
        <v>4192.5</v>
      </c>
      <c r="K191">
        <f>(cleaned_sensex[[#This Row],[Close]]-cleaned_sensex[[#This Row],[Rolling max]])/cleaned_sensex[[#This Row],[Rolling max]]*100</f>
        <v>-2.54192172592415</v>
      </c>
      <c r="L191" t="str">
        <f>IF(AND(cleaned_sensex[[#This Row],[Avg Return(%)]]&lt;-0.5,cleaned_sensex[[#This Row],[Rolling volatility]]&gt;2),"Alert","OK")</f>
        <v>OK</v>
      </c>
      <c r="M191">
        <v>-0.5</v>
      </c>
      <c r="N191">
        <v>2</v>
      </c>
    </row>
    <row r="192" spans="1:14" x14ac:dyDescent="0.3">
      <c r="A192" s="1">
        <v>35900</v>
      </c>
      <c r="B192">
        <v>4192.5</v>
      </c>
      <c r="C192">
        <v>4213.06982421875</v>
      </c>
      <c r="D192">
        <v>4119.259765625</v>
      </c>
      <c r="E192">
        <v>4119.259765625</v>
      </c>
      <c r="F192">
        <v>0</v>
      </c>
      <c r="G192">
        <f>IFERROR(((cleaned_sensex[[#This Row],[Close]]-B191)/B191)*100,0)</f>
        <v>2.6082206533722605</v>
      </c>
      <c r="H192">
        <f t="shared" si="4"/>
        <v>0.49604832480611655</v>
      </c>
      <c r="I192">
        <f t="shared" si="5"/>
        <v>1.3324218550924991</v>
      </c>
      <c r="J192">
        <f>MAX(B193,cleaned_sensex[[#This Row],[Close]])</f>
        <v>4192.5</v>
      </c>
      <c r="K192">
        <f>(cleaned_sensex[[#This Row],[Close]]-cleaned_sensex[[#This Row],[Rolling max]])/cleaned_sensex[[#This Row],[Rolling max]]*100</f>
        <v>0</v>
      </c>
      <c r="L192" t="str">
        <f>IF(AND(cleaned_sensex[[#This Row],[Avg Return(%)]]&lt;-0.5,cleaned_sensex[[#This Row],[Rolling volatility]]&gt;2),"Alert","OK")</f>
        <v>OK</v>
      </c>
      <c r="M192">
        <v>-0.5</v>
      </c>
      <c r="N192">
        <v>2</v>
      </c>
    </row>
    <row r="193" spans="1:14" x14ac:dyDescent="0.3">
      <c r="A193" s="1">
        <v>35901</v>
      </c>
      <c r="B193">
        <v>4134.31982421875</v>
      </c>
      <c r="C193">
        <v>4208.56005859375</v>
      </c>
      <c r="D193">
        <v>4132.66015625</v>
      </c>
      <c r="E193">
        <v>4195.52978515625</v>
      </c>
      <c r="F193">
        <v>0</v>
      </c>
      <c r="G193">
        <f>IFERROR(((cleaned_sensex[[#This Row],[Close]]-B192)/B192)*100,0)</f>
        <v>-1.3877203525641024</v>
      </c>
      <c r="H193">
        <f t="shared" si="4"/>
        <v>0.71357342179684036</v>
      </c>
      <c r="I193">
        <f t="shared" si="5"/>
        <v>1.4893045861039411</v>
      </c>
      <c r="J193">
        <f>MAX(B194,cleaned_sensex[[#This Row],[Close]])</f>
        <v>4186.759765625</v>
      </c>
      <c r="K193">
        <f>(cleaned_sensex[[#This Row],[Close]]-cleaned_sensex[[#This Row],[Rolling max]])/cleaned_sensex[[#This Row],[Rolling max]]*100</f>
        <v>-1.2525185188986301</v>
      </c>
      <c r="L193" t="str">
        <f>IF(AND(cleaned_sensex[[#This Row],[Avg Return(%)]]&lt;-0.5,cleaned_sensex[[#This Row],[Rolling volatility]]&gt;2),"Alert","OK")</f>
        <v>OK</v>
      </c>
      <c r="M193">
        <v>-0.5</v>
      </c>
      <c r="N193">
        <v>2</v>
      </c>
    </row>
    <row r="194" spans="1:14" x14ac:dyDescent="0.3">
      <c r="A194" s="1">
        <v>35902</v>
      </c>
      <c r="B194">
        <v>4186.759765625</v>
      </c>
      <c r="C194">
        <v>4188.3701171875</v>
      </c>
      <c r="D194">
        <v>4117.580078125</v>
      </c>
      <c r="E194">
        <v>4134.93017578125</v>
      </c>
      <c r="F194">
        <v>0</v>
      </c>
      <c r="G194">
        <f>IFERROR(((cleaned_sensex[[#This Row],[Close]]-B193)/B193)*100,0)</f>
        <v>1.2684055330953845</v>
      </c>
      <c r="H194">
        <f t="shared" si="4"/>
        <v>0.6019725396954132</v>
      </c>
      <c r="I194">
        <f t="shared" si="5"/>
        <v>1.6083930859273667</v>
      </c>
      <c r="J194">
        <f>MAX(B195,cleaned_sensex[[#This Row],[Close]])</f>
        <v>4210.72998046875</v>
      </c>
      <c r="K194">
        <f>(cleaned_sensex[[#This Row],[Close]]-cleaned_sensex[[#This Row],[Rolling max]])/cleaned_sensex[[#This Row],[Rolling max]]*100</f>
        <v>-0.56926506698208112</v>
      </c>
      <c r="L194" t="str">
        <f>IF(AND(cleaned_sensex[[#This Row],[Avg Return(%)]]&lt;-0.5,cleaned_sensex[[#This Row],[Rolling volatility]]&gt;2),"Alert","OK")</f>
        <v>OK</v>
      </c>
      <c r="M194">
        <v>-0.5</v>
      </c>
      <c r="N194">
        <v>2</v>
      </c>
    </row>
    <row r="195" spans="1:14" x14ac:dyDescent="0.3">
      <c r="A195" s="1">
        <v>35905</v>
      </c>
      <c r="B195">
        <v>4210.72998046875</v>
      </c>
      <c r="C195">
        <v>4286.83984375</v>
      </c>
      <c r="D195">
        <v>4208.56005859375</v>
      </c>
      <c r="E195">
        <v>4217.75</v>
      </c>
      <c r="F195">
        <v>0</v>
      </c>
      <c r="G195">
        <f>IFERROR(((cleaned_sensex[[#This Row],[Close]]-B194)/B194)*100,0)</f>
        <v>0.57252424752323283</v>
      </c>
      <c r="H195">
        <f t="shared" si="4"/>
        <v>0.74223024880091626</v>
      </c>
      <c r="I195">
        <f t="shared" si="5"/>
        <v>1.5981884683142922</v>
      </c>
      <c r="J195">
        <f>MAX(B196,cleaned_sensex[[#This Row],[Close]])</f>
        <v>4280.9599609375</v>
      </c>
      <c r="K195">
        <f>(cleaned_sensex[[#This Row],[Close]]-cleaned_sensex[[#This Row],[Rolling max]])/cleaned_sensex[[#This Row],[Rolling max]]*100</f>
        <v>-1.6405194421246148</v>
      </c>
      <c r="L195" t="str">
        <f>IF(AND(cleaned_sensex[[#This Row],[Avg Return(%)]]&lt;-0.5,cleaned_sensex[[#This Row],[Rolling volatility]]&gt;2),"Alert","OK")</f>
        <v>OK</v>
      </c>
      <c r="M195">
        <v>-0.5</v>
      </c>
      <c r="N195">
        <v>2</v>
      </c>
    </row>
    <row r="196" spans="1:14" x14ac:dyDescent="0.3">
      <c r="A196" s="1">
        <v>35906</v>
      </c>
      <c r="B196">
        <v>4280.9599609375</v>
      </c>
      <c r="C196">
        <v>4285.56982421875</v>
      </c>
      <c r="D196">
        <v>4235.3701171875</v>
      </c>
      <c r="E196">
        <v>4235.3701171875</v>
      </c>
      <c r="F196">
        <v>0</v>
      </c>
      <c r="G196">
        <f>IFERROR(((cleaned_sensex[[#This Row],[Close]]-B195)/B195)*100,0)</f>
        <v>1.6678813601087714</v>
      </c>
      <c r="H196">
        <f t="shared" si="4"/>
        <v>0.60214128672033218</v>
      </c>
      <c r="I196">
        <f t="shared" si="5"/>
        <v>1.5385633728753478</v>
      </c>
      <c r="J196">
        <f>MAX(B197,cleaned_sensex[[#This Row],[Close]])</f>
        <v>4280.9599609375</v>
      </c>
      <c r="K196">
        <f>(cleaned_sensex[[#This Row],[Close]]-cleaned_sensex[[#This Row],[Rolling max]])/cleaned_sensex[[#This Row],[Rolling max]]*100</f>
        <v>0</v>
      </c>
      <c r="L196" t="str">
        <f>IF(AND(cleaned_sensex[[#This Row],[Avg Return(%)]]&lt;-0.5,cleaned_sensex[[#This Row],[Rolling volatility]]&gt;2),"Alert","OK")</f>
        <v>OK</v>
      </c>
      <c r="M196">
        <v>-0.5</v>
      </c>
      <c r="N196">
        <v>2</v>
      </c>
    </row>
    <row r="197" spans="1:14" x14ac:dyDescent="0.3">
      <c r="A197" s="1">
        <v>35907</v>
      </c>
      <c r="B197">
        <v>4179.43994140625</v>
      </c>
      <c r="C197">
        <v>4322</v>
      </c>
      <c r="D197">
        <v>4179.43994140625</v>
      </c>
      <c r="E197">
        <v>4305.60986328125</v>
      </c>
      <c r="F197">
        <v>0</v>
      </c>
      <c r="G197">
        <f>IFERROR(((cleaned_sensex[[#This Row],[Close]]-B196)/B196)*100,0)</f>
        <v>-2.3714311850050058</v>
      </c>
      <c r="H197">
        <f t="shared" si="4"/>
        <v>0.71061101054780162</v>
      </c>
      <c r="I197">
        <f t="shared" si="5"/>
        <v>1.5748855687260972</v>
      </c>
      <c r="J197">
        <f>MAX(B198,cleaned_sensex[[#This Row],[Close]])</f>
        <v>4179.43994140625</v>
      </c>
      <c r="K197">
        <f>(cleaned_sensex[[#This Row],[Close]]-cleaned_sensex[[#This Row],[Rolling max]])/cleaned_sensex[[#This Row],[Rolling max]]*100</f>
        <v>0</v>
      </c>
      <c r="L197" t="str">
        <f>IF(AND(cleaned_sensex[[#This Row],[Avg Return(%)]]&lt;-0.5,cleaned_sensex[[#This Row],[Rolling volatility]]&gt;2),"Alert","OK")</f>
        <v>OK</v>
      </c>
      <c r="M197">
        <v>-0.5</v>
      </c>
      <c r="N197">
        <v>2</v>
      </c>
    </row>
    <row r="198" spans="1:14" x14ac:dyDescent="0.3">
      <c r="A198" s="1">
        <v>35908</v>
      </c>
      <c r="B198">
        <v>4092.22998046875</v>
      </c>
      <c r="C198">
        <v>4202.169921875</v>
      </c>
      <c r="D198">
        <v>4084.14990234375</v>
      </c>
      <c r="E198">
        <v>4161.31005859375</v>
      </c>
      <c r="F198">
        <v>0</v>
      </c>
      <c r="G198">
        <f>IFERROR(((cleaned_sensex[[#This Row],[Close]]-B197)/B197)*100,0)</f>
        <v>-2.086642281265958</v>
      </c>
      <c r="H198">
        <f t="shared" si="4"/>
        <v>0.26476285203337463</v>
      </c>
      <c r="I198">
        <f t="shared" si="5"/>
        <v>1.7619110170707479</v>
      </c>
      <c r="J198">
        <f>MAX(B199,cleaned_sensex[[#This Row],[Close]])</f>
        <v>4092.22998046875</v>
      </c>
      <c r="K198">
        <f>(cleaned_sensex[[#This Row],[Close]]-cleaned_sensex[[#This Row],[Rolling max]])/cleaned_sensex[[#This Row],[Rolling max]]*100</f>
        <v>0</v>
      </c>
      <c r="L198" t="str">
        <f>IF(AND(cleaned_sensex[[#This Row],[Avg Return(%)]]&lt;-0.5,cleaned_sensex[[#This Row],[Rolling volatility]]&gt;2),"Alert","OK")</f>
        <v>OK</v>
      </c>
      <c r="M198">
        <v>-0.5</v>
      </c>
      <c r="N198">
        <v>2</v>
      </c>
    </row>
    <row r="199" spans="1:14" x14ac:dyDescent="0.3">
      <c r="A199" s="1">
        <v>35909</v>
      </c>
      <c r="B199">
        <v>4050.97998046875</v>
      </c>
      <c r="C199">
        <v>4104.97998046875</v>
      </c>
      <c r="D199">
        <v>3954.31005859375</v>
      </c>
      <c r="E199">
        <v>4088.13989257813</v>
      </c>
      <c r="F199">
        <v>0</v>
      </c>
      <c r="G199">
        <f>IFERROR(((cleaned_sensex[[#This Row],[Close]]-B198)/B198)*100,0)</f>
        <v>-1.0080078636067995</v>
      </c>
      <c r="H199">
        <f t="shared" si="4"/>
        <v>-0.17493427531557998</v>
      </c>
      <c r="I199">
        <f t="shared" si="5"/>
        <v>1.7432537750393986</v>
      </c>
      <c r="J199">
        <f>MAX(B200,cleaned_sensex[[#This Row],[Close]])</f>
        <v>4082.830078125</v>
      </c>
      <c r="K199">
        <f>(cleaned_sensex[[#This Row],[Close]]-cleaned_sensex[[#This Row],[Rolling max]])/cleaned_sensex[[#This Row],[Rolling max]]*100</f>
        <v>-0.78009853574109189</v>
      </c>
      <c r="L199" t="str">
        <f>IF(AND(cleaned_sensex[[#This Row],[Avg Return(%)]]&lt;-0.5,cleaned_sensex[[#This Row],[Rolling volatility]]&gt;2),"Alert","OK")</f>
        <v>OK</v>
      </c>
      <c r="M199">
        <v>-0.5</v>
      </c>
      <c r="N199">
        <v>2</v>
      </c>
    </row>
    <row r="200" spans="1:14" x14ac:dyDescent="0.3">
      <c r="A200" s="1">
        <v>35912</v>
      </c>
      <c r="B200">
        <v>4082.830078125</v>
      </c>
      <c r="C200">
        <v>4138.2099609375</v>
      </c>
      <c r="D200">
        <v>4059.67993164063</v>
      </c>
      <c r="E200">
        <v>4098.169921875</v>
      </c>
      <c r="F200">
        <v>0</v>
      </c>
      <c r="G200">
        <f>IFERROR(((cleaned_sensex[[#This Row],[Close]]-B199)/B199)*100,0)</f>
        <v>0.78623191943211079</v>
      </c>
      <c r="H200">
        <f t="shared" si="4"/>
        <v>-0.33340540868070728</v>
      </c>
      <c r="I200">
        <f t="shared" si="5"/>
        <v>1.7393589119066004</v>
      </c>
      <c r="J200">
        <f>MAX(B201,cleaned_sensex[[#This Row],[Close]])</f>
        <v>4082.830078125</v>
      </c>
      <c r="K200">
        <f>(cleaned_sensex[[#This Row],[Close]]-cleaned_sensex[[#This Row],[Rolling max]])/cleaned_sensex[[#This Row],[Rolling max]]*100</f>
        <v>0</v>
      </c>
      <c r="L200" t="str">
        <f>IF(AND(cleaned_sensex[[#This Row],[Avg Return(%)]]&lt;-0.5,cleaned_sensex[[#This Row],[Rolling volatility]]&gt;2),"Alert","OK")</f>
        <v>OK</v>
      </c>
      <c r="M200">
        <v>-0.5</v>
      </c>
      <c r="N200">
        <v>2</v>
      </c>
    </row>
    <row r="201" spans="1:14" x14ac:dyDescent="0.3">
      <c r="A201" s="1">
        <v>35913</v>
      </c>
      <c r="B201">
        <v>4082.830078125</v>
      </c>
      <c r="C201">
        <v>4138.2099609375</v>
      </c>
      <c r="D201">
        <v>4059.67993164063</v>
      </c>
      <c r="E201">
        <v>4098.169921875</v>
      </c>
      <c r="F201">
        <v>0</v>
      </c>
      <c r="G201">
        <f>IFERROR(((cleaned_sensex[[#This Row],[Close]]-B200)/B200)*100,0)</f>
        <v>0</v>
      </c>
      <c r="H201">
        <f t="shared" si="4"/>
        <v>-7.3630359286884328E-2</v>
      </c>
      <c r="I201">
        <f t="shared" si="5"/>
        <v>1.6872812869788743</v>
      </c>
      <c r="J201">
        <f>MAX(B202,cleaned_sensex[[#This Row],[Close]])</f>
        <v>4082.830078125</v>
      </c>
      <c r="K201">
        <f>(cleaned_sensex[[#This Row],[Close]]-cleaned_sensex[[#This Row],[Rolling max]])/cleaned_sensex[[#This Row],[Rolling max]]*100</f>
        <v>0</v>
      </c>
      <c r="L201" t="str">
        <f>IF(AND(cleaned_sensex[[#This Row],[Avg Return(%)]]&lt;-0.5,cleaned_sensex[[#This Row],[Rolling volatility]]&gt;2),"Alert","OK")</f>
        <v>OK</v>
      </c>
      <c r="M201">
        <v>-0.5</v>
      </c>
      <c r="N201">
        <v>2</v>
      </c>
    </row>
    <row r="202" spans="1:14" x14ac:dyDescent="0.3">
      <c r="A202" s="1">
        <v>35914</v>
      </c>
      <c r="B202">
        <v>3970.28002929688</v>
      </c>
      <c r="C202">
        <v>4085.76000976563</v>
      </c>
      <c r="D202">
        <v>3964.94995117188</v>
      </c>
      <c r="E202">
        <v>4076.22998046875</v>
      </c>
      <c r="F202">
        <v>0</v>
      </c>
      <c r="G202">
        <f>IFERROR(((cleaned_sensex[[#This Row],[Close]]-B201)/B201)*100,0)</f>
        <v>-2.7566674751207749</v>
      </c>
      <c r="H202">
        <f t="shared" si="4"/>
        <v>4.9462031089894335E-3</v>
      </c>
      <c r="I202">
        <f t="shared" si="5"/>
        <v>1.6686256921837641</v>
      </c>
      <c r="J202">
        <f>MAX(B203,cleaned_sensex[[#This Row],[Close]])</f>
        <v>4006.81005859375</v>
      </c>
      <c r="K202">
        <f>(cleaned_sensex[[#This Row],[Close]]-cleaned_sensex[[#This Row],[Rolling max]])/cleaned_sensex[[#This Row],[Rolling max]]*100</f>
        <v>-0.91169855228153129</v>
      </c>
      <c r="L202" t="str">
        <f>IF(AND(cleaned_sensex[[#This Row],[Avg Return(%)]]&lt;-0.5,cleaned_sensex[[#This Row],[Rolling volatility]]&gt;2),"Alert","OK")</f>
        <v>OK</v>
      </c>
      <c r="M202">
        <v>-0.5</v>
      </c>
      <c r="N202">
        <v>2</v>
      </c>
    </row>
    <row r="203" spans="1:14" x14ac:dyDescent="0.3">
      <c r="A203" s="1">
        <v>35915</v>
      </c>
      <c r="B203">
        <v>4006.81005859375</v>
      </c>
      <c r="C203">
        <v>4015.63989257813</v>
      </c>
      <c r="D203">
        <v>3926.36010742188</v>
      </c>
      <c r="E203">
        <v>3970.5</v>
      </c>
      <c r="F203">
        <v>0</v>
      </c>
      <c r="G203">
        <f>IFERROR(((cleaned_sensex[[#This Row],[Close]]-B202)/B202)*100,0)</f>
        <v>0.92008697188392818</v>
      </c>
      <c r="H203">
        <f t="shared" si="4"/>
        <v>-0.53154260974031409</v>
      </c>
      <c r="I203">
        <f t="shared" si="5"/>
        <v>1.5996553478383102</v>
      </c>
      <c r="J203">
        <f>MAX(B204,cleaned_sensex[[#This Row],[Close]])</f>
        <v>4135.81005859375</v>
      </c>
      <c r="K203">
        <f>(cleaned_sensex[[#This Row],[Close]]-cleaned_sensex[[#This Row],[Rolling max]])/cleaned_sensex[[#This Row],[Rolling max]]*100</f>
        <v>-3.1190987538693284</v>
      </c>
      <c r="L203" t="str">
        <f>IF(AND(cleaned_sensex[[#This Row],[Avg Return(%)]]&lt;-0.5,cleaned_sensex[[#This Row],[Rolling volatility]]&gt;2),"Alert","OK")</f>
        <v>OK</v>
      </c>
      <c r="M203">
        <v>-0.5</v>
      </c>
      <c r="N203">
        <v>2</v>
      </c>
    </row>
    <row r="204" spans="1:14" x14ac:dyDescent="0.3">
      <c r="A204" s="1">
        <v>35919</v>
      </c>
      <c r="B204">
        <v>4135.81005859375</v>
      </c>
      <c r="C204">
        <v>4141.330078125</v>
      </c>
      <c r="D204">
        <v>4058.75</v>
      </c>
      <c r="E204">
        <v>4058.75</v>
      </c>
      <c r="F204">
        <v>0</v>
      </c>
      <c r="G204">
        <f>IFERROR(((cleaned_sensex[[#This Row],[Close]]-B203)/B203)*100,0)</f>
        <v>3.2195187222145107</v>
      </c>
      <c r="H204">
        <f t="shared" ref="H204:H267" si="6">AVERAGE(G194:G203)</f>
        <v>-0.30076187729551107</v>
      </c>
      <c r="I204">
        <f t="shared" ref="I204:I267" si="7">_xlfn.STDEV.S(G194:G203)</f>
        <v>1.6286212893484642</v>
      </c>
      <c r="J204">
        <f>MAX(B205,cleaned_sensex[[#This Row],[Close]])</f>
        <v>4147.2900390625</v>
      </c>
      <c r="K204">
        <f>(cleaned_sensex[[#This Row],[Close]]-cleaned_sensex[[#This Row],[Rolling max]])/cleaned_sensex[[#This Row],[Rolling max]]*100</f>
        <v>-0.27680679095559624</v>
      </c>
      <c r="L204" t="str">
        <f>IF(AND(cleaned_sensex[[#This Row],[Avg Return(%)]]&lt;-0.5,cleaned_sensex[[#This Row],[Rolling volatility]]&gt;2),"Alert","OK")</f>
        <v>OK</v>
      </c>
      <c r="M204">
        <v>-0.5</v>
      </c>
      <c r="N204">
        <v>2</v>
      </c>
    </row>
    <row r="205" spans="1:14" x14ac:dyDescent="0.3">
      <c r="A205" s="1">
        <v>35920</v>
      </c>
      <c r="B205">
        <v>4147.2900390625</v>
      </c>
      <c r="C205">
        <v>4156.580078125</v>
      </c>
      <c r="D205">
        <v>4113.7900390625</v>
      </c>
      <c r="E205">
        <v>4142.31982421875</v>
      </c>
      <c r="F205">
        <v>0</v>
      </c>
      <c r="G205">
        <f>IFERROR(((cleaned_sensex[[#This Row],[Close]]-B204)/B204)*100,0)</f>
        <v>0.277575137786995</v>
      </c>
      <c r="H205">
        <f t="shared" si="6"/>
        <v>-0.10565055838359841</v>
      </c>
      <c r="I205">
        <f t="shared" si="7"/>
        <v>1.9270319897837653</v>
      </c>
      <c r="J205">
        <f>MAX(B206,cleaned_sensex[[#This Row],[Close]])</f>
        <v>4147.2900390625</v>
      </c>
      <c r="K205">
        <f>(cleaned_sensex[[#This Row],[Close]]-cleaned_sensex[[#This Row],[Rolling max]])/cleaned_sensex[[#This Row],[Rolling max]]*100</f>
        <v>0</v>
      </c>
      <c r="L205" t="str">
        <f>IF(AND(cleaned_sensex[[#This Row],[Avg Return(%)]]&lt;-0.5,cleaned_sensex[[#This Row],[Rolling volatility]]&gt;2),"Alert","OK")</f>
        <v>OK</v>
      </c>
      <c r="M205">
        <v>-0.5</v>
      </c>
      <c r="N205">
        <v>2</v>
      </c>
    </row>
    <row r="206" spans="1:14" x14ac:dyDescent="0.3">
      <c r="A206" s="1">
        <v>35921</v>
      </c>
      <c r="B206">
        <v>4069.7900390625</v>
      </c>
      <c r="C206">
        <v>4145.60009765625</v>
      </c>
      <c r="D206">
        <v>4045.9599609375</v>
      </c>
      <c r="E206">
        <v>4145.60009765625</v>
      </c>
      <c r="F206">
        <v>0</v>
      </c>
      <c r="G206">
        <f>IFERROR(((cleaned_sensex[[#This Row],[Close]]-B205)/B205)*100,0)</f>
        <v>-1.868690139103919</v>
      </c>
      <c r="H206">
        <f t="shared" si="6"/>
        <v>-0.13514546935722216</v>
      </c>
      <c r="I206">
        <f t="shared" si="7"/>
        <v>1.9177333836228829</v>
      </c>
      <c r="J206">
        <f>MAX(B207,cleaned_sensex[[#This Row],[Close]])</f>
        <v>4069.7900390625</v>
      </c>
      <c r="K206">
        <f>(cleaned_sensex[[#This Row],[Close]]-cleaned_sensex[[#This Row],[Rolling max]])/cleaned_sensex[[#This Row],[Rolling max]]*100</f>
        <v>0</v>
      </c>
      <c r="L206" t="str">
        <f>IF(AND(cleaned_sensex[[#This Row],[Avg Return(%)]]&lt;-0.5,cleaned_sensex[[#This Row],[Rolling volatility]]&gt;2),"Alert","OK")</f>
        <v>OK</v>
      </c>
      <c r="M206">
        <v>-0.5</v>
      </c>
      <c r="N206">
        <v>2</v>
      </c>
    </row>
    <row r="207" spans="1:14" x14ac:dyDescent="0.3">
      <c r="A207" s="1">
        <v>35923</v>
      </c>
      <c r="B207">
        <v>4022.19995117188</v>
      </c>
      <c r="C207">
        <v>4056.4599609375</v>
      </c>
      <c r="D207">
        <v>4014.71997070313</v>
      </c>
      <c r="E207">
        <v>4049.1298828125</v>
      </c>
      <c r="F207">
        <v>0</v>
      </c>
      <c r="G207">
        <f>IFERROR(((cleaned_sensex[[#This Row],[Close]]-B206)/B206)*100,0)</f>
        <v>-1.1693499525489686</v>
      </c>
      <c r="H207">
        <f t="shared" si="6"/>
        <v>-0.48880261927849122</v>
      </c>
      <c r="I207">
        <f t="shared" si="7"/>
        <v>1.8738803932328851</v>
      </c>
      <c r="J207">
        <f>MAX(B208,cleaned_sensex[[#This Row],[Close]])</f>
        <v>4022.19995117188</v>
      </c>
      <c r="K207">
        <f>(cleaned_sensex[[#This Row],[Close]]-cleaned_sensex[[#This Row],[Rolling max]])/cleaned_sensex[[#This Row],[Rolling max]]*100</f>
        <v>0</v>
      </c>
      <c r="L207" t="str">
        <f>IF(AND(cleaned_sensex[[#This Row],[Avg Return(%)]]&lt;-0.5,cleaned_sensex[[#This Row],[Rolling volatility]]&gt;2),"Alert","OK")</f>
        <v>OK</v>
      </c>
      <c r="M207">
        <v>-0.5</v>
      </c>
      <c r="N207">
        <v>2</v>
      </c>
    </row>
    <row r="208" spans="1:14" x14ac:dyDescent="0.3">
      <c r="A208" s="1">
        <v>35927</v>
      </c>
      <c r="B208">
        <v>3945.1298828125</v>
      </c>
      <c r="C208">
        <v>4007.42993164063</v>
      </c>
      <c r="D208">
        <v>3917.89990234375</v>
      </c>
      <c r="E208">
        <v>4007.42993164063</v>
      </c>
      <c r="F208">
        <v>0</v>
      </c>
      <c r="G208">
        <f>IFERROR(((cleaned_sensex[[#This Row],[Close]]-B207)/B207)*100,0)</f>
        <v>-1.9161172814624843</v>
      </c>
      <c r="H208">
        <f t="shared" si="6"/>
        <v>-0.36859449603288758</v>
      </c>
      <c r="I208">
        <f t="shared" si="7"/>
        <v>1.7756752700083636</v>
      </c>
      <c r="J208">
        <f>MAX(B209,cleaned_sensex[[#This Row],[Close]])</f>
        <v>3945.1298828125</v>
      </c>
      <c r="K208">
        <f>(cleaned_sensex[[#This Row],[Close]]-cleaned_sensex[[#This Row],[Rolling max]])/cleaned_sensex[[#This Row],[Rolling max]]*100</f>
        <v>0</v>
      </c>
      <c r="L208" t="str">
        <f>IF(AND(cleaned_sensex[[#This Row],[Avg Return(%)]]&lt;-0.5,cleaned_sensex[[#This Row],[Rolling volatility]]&gt;2),"Alert","OK")</f>
        <v>OK</v>
      </c>
      <c r="M208">
        <v>-0.5</v>
      </c>
      <c r="N208">
        <v>2</v>
      </c>
    </row>
    <row r="209" spans="1:14" x14ac:dyDescent="0.3">
      <c r="A209" s="1">
        <v>35928</v>
      </c>
      <c r="B209">
        <v>3782.76000976563</v>
      </c>
      <c r="C209">
        <v>3906.669921875</v>
      </c>
      <c r="D209">
        <v>3776.330078125</v>
      </c>
      <c r="E209">
        <v>3897.8798828125</v>
      </c>
      <c r="F209">
        <v>0</v>
      </c>
      <c r="G209">
        <f>IFERROR(((cleaned_sensex[[#This Row],[Close]]-B208)/B208)*100,0)</f>
        <v>-4.1157041179875131</v>
      </c>
      <c r="H209">
        <f t="shared" si="6"/>
        <v>-0.35154199605254011</v>
      </c>
      <c r="I209">
        <f t="shared" si="7"/>
        <v>1.7580745364744033</v>
      </c>
      <c r="J209">
        <f>MAX(B210,cleaned_sensex[[#This Row],[Close]])</f>
        <v>3897.93994140625</v>
      </c>
      <c r="K209">
        <f>(cleaned_sensex[[#This Row],[Close]]-cleaned_sensex[[#This Row],[Rolling max]])/cleaned_sensex[[#This Row],[Rolling max]]*100</f>
        <v>-2.9548924142496364</v>
      </c>
      <c r="L209" t="str">
        <f>IF(AND(cleaned_sensex[[#This Row],[Avg Return(%)]]&lt;-0.5,cleaned_sensex[[#This Row],[Rolling volatility]]&gt;2),"Alert","OK")</f>
        <v>OK</v>
      </c>
      <c r="M209">
        <v>-0.5</v>
      </c>
      <c r="N209">
        <v>2</v>
      </c>
    </row>
    <row r="210" spans="1:14" x14ac:dyDescent="0.3">
      <c r="A210" s="1">
        <v>35929</v>
      </c>
      <c r="B210">
        <v>3897.93994140625</v>
      </c>
      <c r="C210">
        <v>3898.68994140625</v>
      </c>
      <c r="D210">
        <v>3748.6298828125</v>
      </c>
      <c r="E210">
        <v>3789.07006835938</v>
      </c>
      <c r="F210">
        <v>0</v>
      </c>
      <c r="G210">
        <f>IFERROR(((cleaned_sensex[[#This Row],[Close]]-B209)/B209)*100,0)</f>
        <v>3.0448648960882996</v>
      </c>
      <c r="H210">
        <f t="shared" si="6"/>
        <v>-0.66231162149061151</v>
      </c>
      <c r="I210">
        <f t="shared" si="7"/>
        <v>2.1236662775648218</v>
      </c>
      <c r="J210">
        <f>MAX(B211,cleaned_sensex[[#This Row],[Close]])</f>
        <v>3897.93994140625</v>
      </c>
      <c r="K210">
        <f>(cleaned_sensex[[#This Row],[Close]]-cleaned_sensex[[#This Row],[Rolling max]])/cleaned_sensex[[#This Row],[Rolling max]]*100</f>
        <v>0</v>
      </c>
      <c r="L210" t="str">
        <f>IF(AND(cleaned_sensex[[#This Row],[Avg Return(%)]]&lt;-0.5,cleaned_sensex[[#This Row],[Rolling volatility]]&gt;2),"Alert","OK")</f>
        <v>Alert</v>
      </c>
      <c r="M210">
        <v>-0.5</v>
      </c>
      <c r="N210">
        <v>2</v>
      </c>
    </row>
    <row r="211" spans="1:14" x14ac:dyDescent="0.3">
      <c r="A211" s="1">
        <v>35930</v>
      </c>
      <c r="B211">
        <v>3849.80004882813</v>
      </c>
      <c r="C211">
        <v>3924.40991210938</v>
      </c>
      <c r="D211">
        <v>3832.86010742188</v>
      </c>
      <c r="E211">
        <v>3909.8798828125</v>
      </c>
      <c r="F211">
        <v>0</v>
      </c>
      <c r="G211">
        <f>IFERROR(((cleaned_sensex[[#This Row],[Close]]-B210)/B210)*100,0)</f>
        <v>-1.2350085763700271</v>
      </c>
      <c r="H211">
        <f t="shared" si="6"/>
        <v>-0.43644832382499266</v>
      </c>
      <c r="I211">
        <f t="shared" si="7"/>
        <v>2.3973217272709864</v>
      </c>
      <c r="J211">
        <f>MAX(B212,cleaned_sensex[[#This Row],[Close]])</f>
        <v>3908.47998046875</v>
      </c>
      <c r="K211">
        <f>(cleaned_sensex[[#This Row],[Close]]-cleaned_sensex[[#This Row],[Rolling max]])/cleaned_sensex[[#This Row],[Rolling max]]*100</f>
        <v>-1.5013491672939929</v>
      </c>
      <c r="L211" t="str">
        <f>IF(AND(cleaned_sensex[[#This Row],[Avg Return(%)]]&lt;-0.5,cleaned_sensex[[#This Row],[Rolling volatility]]&gt;2),"Alert","OK")</f>
        <v>OK</v>
      </c>
      <c r="M211">
        <v>-0.5</v>
      </c>
      <c r="N211">
        <v>2</v>
      </c>
    </row>
    <row r="212" spans="1:14" x14ac:dyDescent="0.3">
      <c r="A212" s="1">
        <v>35933</v>
      </c>
      <c r="B212">
        <v>3908.47998046875</v>
      </c>
      <c r="C212">
        <v>3943.15991210938</v>
      </c>
      <c r="D212">
        <v>3890.84008789063</v>
      </c>
      <c r="E212">
        <v>3892.5400390625</v>
      </c>
      <c r="F212">
        <v>0</v>
      </c>
      <c r="G212">
        <f>IFERROR(((cleaned_sensex[[#This Row],[Close]]-B211)/B211)*100,0)</f>
        <v>1.5242332302032682</v>
      </c>
      <c r="H212">
        <f t="shared" si="6"/>
        <v>-0.55994918146199535</v>
      </c>
      <c r="I212">
        <f t="shared" si="7"/>
        <v>2.4041411008603539</v>
      </c>
      <c r="J212">
        <f>MAX(B213,cleaned_sensex[[#This Row],[Close]])</f>
        <v>3924.419921875</v>
      </c>
      <c r="K212">
        <f>(cleaned_sensex[[#This Row],[Close]]-cleaned_sensex[[#This Row],[Rolling max]])/cleaned_sensex[[#This Row],[Rolling max]]*100</f>
        <v>-0.40617318542798175</v>
      </c>
      <c r="L212" t="str">
        <f>IF(AND(cleaned_sensex[[#This Row],[Avg Return(%)]]&lt;-0.5,cleaned_sensex[[#This Row],[Rolling volatility]]&gt;2),"Alert","OK")</f>
        <v>Alert</v>
      </c>
      <c r="M212">
        <v>-0.5</v>
      </c>
      <c r="N212">
        <v>2</v>
      </c>
    </row>
    <row r="213" spans="1:14" x14ac:dyDescent="0.3">
      <c r="A213" s="1">
        <v>35934</v>
      </c>
      <c r="B213">
        <v>3924.419921875</v>
      </c>
      <c r="C213">
        <v>3924.419921875</v>
      </c>
      <c r="D213">
        <v>3895.7099609375</v>
      </c>
      <c r="E213">
        <v>3907.75</v>
      </c>
      <c r="F213">
        <v>0</v>
      </c>
      <c r="G213">
        <f>IFERROR(((cleaned_sensex[[#This Row],[Close]]-B212)/B212)*100,0)</f>
        <v>0.40782968023129795</v>
      </c>
      <c r="H213">
        <f t="shared" si="6"/>
        <v>-0.1318591109295911</v>
      </c>
      <c r="I213">
        <f t="shared" si="7"/>
        <v>2.3500516276629049</v>
      </c>
      <c r="J213">
        <f>MAX(B214,cleaned_sensex[[#This Row],[Close]])</f>
        <v>3956.92993164063</v>
      </c>
      <c r="K213">
        <f>(cleaned_sensex[[#This Row],[Close]]-cleaned_sensex[[#This Row],[Rolling max]])/cleaned_sensex[[#This Row],[Rolling max]]*100</f>
        <v>-0.8215968017444939</v>
      </c>
      <c r="L213" t="str">
        <f>IF(AND(cleaned_sensex[[#This Row],[Avg Return(%)]]&lt;-0.5,cleaned_sensex[[#This Row],[Rolling volatility]]&gt;2),"Alert","OK")</f>
        <v>OK</v>
      </c>
      <c r="M213">
        <v>-0.5</v>
      </c>
      <c r="N213">
        <v>2</v>
      </c>
    </row>
    <row r="214" spans="1:14" x14ac:dyDescent="0.3">
      <c r="A214" s="1">
        <v>35935</v>
      </c>
      <c r="B214">
        <v>3956.92993164063</v>
      </c>
      <c r="C214">
        <v>3965.85009765625</v>
      </c>
      <c r="D214">
        <v>3920.6298828125</v>
      </c>
      <c r="E214">
        <v>3930.01000976563</v>
      </c>
      <c r="F214">
        <v>0</v>
      </c>
      <c r="G214">
        <f>IFERROR(((cleaned_sensex[[#This Row],[Close]]-B213)/B213)*100,0)</f>
        <v>0.82840293375377239</v>
      </c>
      <c r="H214">
        <f t="shared" si="6"/>
        <v>-0.18308484009485415</v>
      </c>
      <c r="I214">
        <f t="shared" si="7"/>
        <v>2.3300719242833705</v>
      </c>
      <c r="J214">
        <f>MAX(B215,cleaned_sensex[[#This Row],[Close]])</f>
        <v>3956.92993164063</v>
      </c>
      <c r="K214">
        <f>(cleaned_sensex[[#This Row],[Close]]-cleaned_sensex[[#This Row],[Rolling max]])/cleaned_sensex[[#This Row],[Rolling max]]*100</f>
        <v>0</v>
      </c>
      <c r="L214" t="str">
        <f>IF(AND(cleaned_sensex[[#This Row],[Avg Return(%)]]&lt;-0.5,cleaned_sensex[[#This Row],[Rolling volatility]]&gt;2),"Alert","OK")</f>
        <v>OK</v>
      </c>
      <c r="M214">
        <v>-0.5</v>
      </c>
      <c r="N214">
        <v>2</v>
      </c>
    </row>
    <row r="215" spans="1:14" x14ac:dyDescent="0.3">
      <c r="A215" s="1">
        <v>35936</v>
      </c>
      <c r="B215">
        <v>3908.7900390625</v>
      </c>
      <c r="C215">
        <v>3980.2099609375</v>
      </c>
      <c r="D215">
        <v>3889.97998046875</v>
      </c>
      <c r="E215">
        <v>3969.6201171875</v>
      </c>
      <c r="F215">
        <v>0</v>
      </c>
      <c r="G215">
        <f>IFERROR(((cleaned_sensex[[#This Row],[Close]]-B214)/B214)*100,0)</f>
        <v>-1.2165970439150573</v>
      </c>
      <c r="H215">
        <f t="shared" si="6"/>
        <v>-0.42219641894092802</v>
      </c>
      <c r="I215">
        <f t="shared" si="7"/>
        <v>2.0476753647334043</v>
      </c>
      <c r="J215">
        <f>MAX(B216,cleaned_sensex[[#This Row],[Close]])</f>
        <v>3908.7900390625</v>
      </c>
      <c r="K215">
        <f>(cleaned_sensex[[#This Row],[Close]]-cleaned_sensex[[#This Row],[Rolling max]])/cleaned_sensex[[#This Row],[Rolling max]]*100</f>
        <v>0</v>
      </c>
      <c r="L215" t="str">
        <f>IF(AND(cleaned_sensex[[#This Row],[Avg Return(%)]]&lt;-0.5,cleaned_sensex[[#This Row],[Rolling volatility]]&gt;2),"Alert","OK")</f>
        <v>OK</v>
      </c>
      <c r="M215">
        <v>-0.5</v>
      </c>
      <c r="N215">
        <v>2</v>
      </c>
    </row>
    <row r="216" spans="1:14" x14ac:dyDescent="0.3">
      <c r="A216" s="1">
        <v>35937</v>
      </c>
      <c r="B216">
        <v>3897.10009765625</v>
      </c>
      <c r="C216">
        <v>3930.64990234375</v>
      </c>
      <c r="D216">
        <v>3881.830078125</v>
      </c>
      <c r="E216">
        <v>3914.34008789063</v>
      </c>
      <c r="F216">
        <v>0</v>
      </c>
      <c r="G216">
        <f>IFERROR(((cleaned_sensex[[#This Row],[Close]]-B215)/B215)*100,0)</f>
        <v>-0.29906803101283391</v>
      </c>
      <c r="H216">
        <f t="shared" si="6"/>
        <v>-0.57161363711113311</v>
      </c>
      <c r="I216">
        <f t="shared" si="7"/>
        <v>2.0454531327508221</v>
      </c>
      <c r="J216">
        <f>MAX(B217,cleaned_sensex[[#This Row],[Close]])</f>
        <v>3908.11010742188</v>
      </c>
      <c r="K216">
        <f>(cleaned_sensex[[#This Row],[Close]]-cleaned_sensex[[#This Row],[Rolling max]])/cleaned_sensex[[#This Row],[Rolling max]]*100</f>
        <v>-0.28172209745884402</v>
      </c>
      <c r="L216" t="str">
        <f>IF(AND(cleaned_sensex[[#This Row],[Avg Return(%)]]&lt;-0.5,cleaned_sensex[[#This Row],[Rolling volatility]]&gt;2),"Alert","OK")</f>
        <v>Alert</v>
      </c>
      <c r="M216">
        <v>-0.5</v>
      </c>
      <c r="N216">
        <v>2</v>
      </c>
    </row>
    <row r="217" spans="1:14" x14ac:dyDescent="0.3">
      <c r="A217" s="1">
        <v>35940</v>
      </c>
      <c r="B217">
        <v>3908.11010742188</v>
      </c>
      <c r="C217">
        <v>3934</v>
      </c>
      <c r="D217">
        <v>3878.0400390625</v>
      </c>
      <c r="E217">
        <v>3882.03002929688</v>
      </c>
      <c r="F217">
        <v>0</v>
      </c>
      <c r="G217">
        <f>IFERROR(((cleaned_sensex[[#This Row],[Close]]-B216)/B216)*100,0)</f>
        <v>0.28251801313113611</v>
      </c>
      <c r="H217">
        <f t="shared" si="6"/>
        <v>-0.41465142630202462</v>
      </c>
      <c r="I217">
        <f t="shared" si="7"/>
        <v>1.9944480986445623</v>
      </c>
      <c r="J217">
        <f>MAX(B218,cleaned_sensex[[#This Row],[Close]])</f>
        <v>3908.11010742188</v>
      </c>
      <c r="K217">
        <f>(cleaned_sensex[[#This Row],[Close]]-cleaned_sensex[[#This Row],[Rolling max]])/cleaned_sensex[[#This Row],[Rolling max]]*100</f>
        <v>0</v>
      </c>
      <c r="L217" t="str">
        <f>IF(AND(cleaned_sensex[[#This Row],[Avg Return(%)]]&lt;-0.5,cleaned_sensex[[#This Row],[Rolling volatility]]&gt;2),"Alert","OK")</f>
        <v>OK</v>
      </c>
      <c r="M217">
        <v>-0.5</v>
      </c>
      <c r="N217">
        <v>2</v>
      </c>
    </row>
    <row r="218" spans="1:14" x14ac:dyDescent="0.3">
      <c r="A218" s="1">
        <v>35941</v>
      </c>
      <c r="B218">
        <v>3875.06005859375</v>
      </c>
      <c r="C218">
        <v>3915.42993164063</v>
      </c>
      <c r="D218">
        <v>3870.76000976563</v>
      </c>
      <c r="E218">
        <v>3906.73999023438</v>
      </c>
      <c r="F218">
        <v>0</v>
      </c>
      <c r="G218">
        <f>IFERROR(((cleaned_sensex[[#This Row],[Close]]-B217)/B217)*100,0)</f>
        <v>-0.84567854844633872</v>
      </c>
      <c r="H218">
        <f t="shared" si="6"/>
        <v>-0.26946462973401414</v>
      </c>
      <c r="I218">
        <f t="shared" si="7"/>
        <v>1.9862329578729236</v>
      </c>
      <c r="J218">
        <f>MAX(B219,cleaned_sensex[[#This Row],[Close]])</f>
        <v>3875.06005859375</v>
      </c>
      <c r="K218">
        <f>(cleaned_sensex[[#This Row],[Close]]-cleaned_sensex[[#This Row],[Rolling max]])/cleaned_sensex[[#This Row],[Rolling max]]*100</f>
        <v>0</v>
      </c>
      <c r="L218" t="str">
        <f>IF(AND(cleaned_sensex[[#This Row],[Avg Return(%)]]&lt;-0.5,cleaned_sensex[[#This Row],[Rolling volatility]]&gt;2),"Alert","OK")</f>
        <v>OK</v>
      </c>
      <c r="M218">
        <v>-0.5</v>
      </c>
      <c r="N218">
        <v>2</v>
      </c>
    </row>
    <row r="219" spans="1:14" x14ac:dyDescent="0.3">
      <c r="A219" s="1">
        <v>35942</v>
      </c>
      <c r="B219">
        <v>3777.18994140625</v>
      </c>
      <c r="C219">
        <v>3843.44995117188</v>
      </c>
      <c r="D219">
        <v>3771.38989257813</v>
      </c>
      <c r="E219">
        <v>3843.44995117188</v>
      </c>
      <c r="F219">
        <v>0</v>
      </c>
      <c r="G219">
        <f>IFERROR(((cleaned_sensex[[#This Row],[Close]]-B218)/B218)*100,0)</f>
        <v>-2.5256412986542673</v>
      </c>
      <c r="H219">
        <f t="shared" si="6"/>
        <v>-0.16242075643239962</v>
      </c>
      <c r="I219">
        <f t="shared" si="7"/>
        <v>1.9152042502918849</v>
      </c>
      <c r="J219">
        <f>MAX(B220,cleaned_sensex[[#This Row],[Close]])</f>
        <v>3777.18994140625</v>
      </c>
      <c r="K219">
        <f>(cleaned_sensex[[#This Row],[Close]]-cleaned_sensex[[#This Row],[Rolling max]])/cleaned_sensex[[#This Row],[Rolling max]]*100</f>
        <v>0</v>
      </c>
      <c r="L219" t="str">
        <f>IF(AND(cleaned_sensex[[#This Row],[Avg Return(%)]]&lt;-0.5,cleaned_sensex[[#This Row],[Rolling volatility]]&gt;2),"Alert","OK")</f>
        <v>OK</v>
      </c>
      <c r="M219">
        <v>-0.5</v>
      </c>
      <c r="N219">
        <v>2</v>
      </c>
    </row>
    <row r="220" spans="1:14" x14ac:dyDescent="0.3">
      <c r="A220" s="1">
        <v>35943</v>
      </c>
      <c r="B220">
        <v>3721.92993164063</v>
      </c>
      <c r="C220">
        <v>3797.23999023438</v>
      </c>
      <c r="D220">
        <v>3712.52001953125</v>
      </c>
      <c r="E220">
        <v>3754.72998046875</v>
      </c>
      <c r="F220">
        <v>0</v>
      </c>
      <c r="G220">
        <f>IFERROR(((cleaned_sensex[[#This Row],[Close]]-B219)/B219)*100,0)</f>
        <v>-1.4629926115139091</v>
      </c>
      <c r="H220">
        <f t="shared" si="6"/>
        <v>-3.4144744990749929E-3</v>
      </c>
      <c r="I220">
        <f t="shared" si="7"/>
        <v>1.5886961075924015</v>
      </c>
      <c r="J220">
        <f>MAX(B221,cleaned_sensex[[#This Row],[Close]])</f>
        <v>3721.92993164063</v>
      </c>
      <c r="K220">
        <f>(cleaned_sensex[[#This Row],[Close]]-cleaned_sensex[[#This Row],[Rolling max]])/cleaned_sensex[[#This Row],[Rolling max]]*100</f>
        <v>0</v>
      </c>
      <c r="L220" t="str">
        <f>IF(AND(cleaned_sensex[[#This Row],[Avg Return(%)]]&lt;-0.5,cleaned_sensex[[#This Row],[Rolling volatility]]&gt;2),"Alert","OK")</f>
        <v>OK</v>
      </c>
      <c r="M220">
        <v>-0.5</v>
      </c>
      <c r="N220">
        <v>2</v>
      </c>
    </row>
    <row r="221" spans="1:14" x14ac:dyDescent="0.3">
      <c r="A221" s="1">
        <v>35944</v>
      </c>
      <c r="B221">
        <v>3686.38989257813</v>
      </c>
      <c r="C221">
        <v>3747.57006835938</v>
      </c>
      <c r="D221">
        <v>3589.23999023438</v>
      </c>
      <c r="E221">
        <v>3673.44995117188</v>
      </c>
      <c r="F221">
        <v>0</v>
      </c>
      <c r="G221">
        <f>IFERROR(((cleaned_sensex[[#This Row],[Close]]-B220)/B220)*100,0)</f>
        <v>-0.95488200248933541</v>
      </c>
      <c r="H221">
        <f t="shared" si="6"/>
        <v>-0.45420022525929582</v>
      </c>
      <c r="I221">
        <f t="shared" si="7"/>
        <v>1.2257370203057336</v>
      </c>
      <c r="J221">
        <f>MAX(B222,cleaned_sensex[[#This Row],[Close]])</f>
        <v>3686.38989257813</v>
      </c>
      <c r="K221">
        <f>(cleaned_sensex[[#This Row],[Close]]-cleaned_sensex[[#This Row],[Rolling max]])/cleaned_sensex[[#This Row],[Rolling max]]*100</f>
        <v>0</v>
      </c>
      <c r="L221" t="str">
        <f>IF(AND(cleaned_sensex[[#This Row],[Avg Return(%)]]&lt;-0.5,cleaned_sensex[[#This Row],[Rolling volatility]]&gt;2),"Alert","OK")</f>
        <v>OK</v>
      </c>
      <c r="M221">
        <v>-0.5</v>
      </c>
      <c r="N221">
        <v>2</v>
      </c>
    </row>
    <row r="222" spans="1:14" x14ac:dyDescent="0.3">
      <c r="A222" s="1">
        <v>35947</v>
      </c>
      <c r="B222">
        <v>3642.67993164063</v>
      </c>
      <c r="C222">
        <v>3823.14990234375</v>
      </c>
      <c r="D222">
        <v>3640.30004882813</v>
      </c>
      <c r="E222">
        <v>3737.25</v>
      </c>
      <c r="F222">
        <v>0</v>
      </c>
      <c r="G222">
        <f>IFERROR(((cleaned_sensex[[#This Row],[Close]]-B221)/B221)*100,0)</f>
        <v>-1.1857118267794187</v>
      </c>
      <c r="H222">
        <f t="shared" si="6"/>
        <v>-0.42618756787122669</v>
      </c>
      <c r="I222">
        <f t="shared" si="7"/>
        <v>1.2089965838421712</v>
      </c>
      <c r="J222">
        <f>MAX(B223,cleaned_sensex[[#This Row],[Close]])</f>
        <v>3642.67993164063</v>
      </c>
      <c r="K222">
        <f>(cleaned_sensex[[#This Row],[Close]]-cleaned_sensex[[#This Row],[Rolling max]])/cleaned_sensex[[#This Row],[Rolling max]]*100</f>
        <v>0</v>
      </c>
      <c r="L222" t="str">
        <f>IF(AND(cleaned_sensex[[#This Row],[Avg Return(%)]]&lt;-0.5,cleaned_sensex[[#This Row],[Rolling volatility]]&gt;2),"Alert","OK")</f>
        <v>OK</v>
      </c>
      <c r="M222">
        <v>-0.5</v>
      </c>
      <c r="N222">
        <v>2</v>
      </c>
    </row>
    <row r="223" spans="1:14" x14ac:dyDescent="0.3">
      <c r="A223" s="1">
        <v>35948</v>
      </c>
      <c r="B223">
        <v>3573.2099609375</v>
      </c>
      <c r="C223">
        <v>3646.36010742188</v>
      </c>
      <c r="D223">
        <v>3540.61010742188</v>
      </c>
      <c r="E223">
        <v>3634.22998046875</v>
      </c>
      <c r="F223">
        <v>0</v>
      </c>
      <c r="G223">
        <f>IFERROR(((cleaned_sensex[[#This Row],[Close]]-B222)/B222)*100,0)</f>
        <v>-1.9071115773776304</v>
      </c>
      <c r="H223">
        <f t="shared" si="6"/>
        <v>-0.69718207356949535</v>
      </c>
      <c r="I223">
        <f t="shared" si="7"/>
        <v>1.0106878981279344</v>
      </c>
      <c r="J223">
        <f>MAX(B224,cleaned_sensex[[#This Row],[Close]])</f>
        <v>3597.97998046875</v>
      </c>
      <c r="K223">
        <f>(cleaned_sensex[[#This Row],[Close]]-cleaned_sensex[[#This Row],[Rolling max]])/cleaned_sensex[[#This Row],[Rolling max]]*100</f>
        <v>-0.68844239450223199</v>
      </c>
      <c r="L223" t="str">
        <f>IF(AND(cleaned_sensex[[#This Row],[Avg Return(%)]]&lt;-0.5,cleaned_sensex[[#This Row],[Rolling volatility]]&gt;2),"Alert","OK")</f>
        <v>OK</v>
      </c>
      <c r="M223">
        <v>-0.5</v>
      </c>
      <c r="N223">
        <v>2</v>
      </c>
    </row>
    <row r="224" spans="1:14" x14ac:dyDescent="0.3">
      <c r="A224" s="1">
        <v>35949</v>
      </c>
      <c r="B224">
        <v>3597.97998046875</v>
      </c>
      <c r="C224">
        <v>3600.35009765625</v>
      </c>
      <c r="D224">
        <v>3483.81005859375</v>
      </c>
      <c r="E224">
        <v>3572.9599609375</v>
      </c>
      <c r="F224">
        <v>0</v>
      </c>
      <c r="G224">
        <f>IFERROR(((cleaned_sensex[[#This Row],[Close]]-B223)/B223)*100,0)</f>
        <v>0.69321477892530869</v>
      </c>
      <c r="H224">
        <f t="shared" si="6"/>
        <v>-0.92867619933038825</v>
      </c>
      <c r="I224">
        <f t="shared" si="7"/>
        <v>0.9944509022196818</v>
      </c>
      <c r="J224">
        <f>MAX(B225,cleaned_sensex[[#This Row],[Close]])</f>
        <v>3597.97998046875</v>
      </c>
      <c r="K224">
        <f>(cleaned_sensex[[#This Row],[Close]]-cleaned_sensex[[#This Row],[Rolling max]])/cleaned_sensex[[#This Row],[Rolling max]]*100</f>
        <v>0</v>
      </c>
      <c r="L224" t="str">
        <f>IF(AND(cleaned_sensex[[#This Row],[Avg Return(%)]]&lt;-0.5,cleaned_sensex[[#This Row],[Rolling volatility]]&gt;2),"Alert","OK")</f>
        <v>OK</v>
      </c>
      <c r="M224">
        <v>-0.5</v>
      </c>
      <c r="N224">
        <v>2</v>
      </c>
    </row>
    <row r="225" spans="1:14" x14ac:dyDescent="0.3">
      <c r="A225" s="1">
        <v>35950</v>
      </c>
      <c r="B225">
        <v>3546.2099609375</v>
      </c>
      <c r="C225">
        <v>3617.13989257813</v>
      </c>
      <c r="D225">
        <v>3538.9599609375</v>
      </c>
      <c r="E225">
        <v>3598.330078125</v>
      </c>
      <c r="F225">
        <v>0</v>
      </c>
      <c r="G225">
        <f>IFERROR(((cleaned_sensex[[#This Row],[Close]]-B224)/B224)*100,0)</f>
        <v>-1.4388634681759771</v>
      </c>
      <c r="H225">
        <f t="shared" si="6"/>
        <v>-0.94219501481323464</v>
      </c>
      <c r="I225">
        <f t="shared" si="7"/>
        <v>0.96849075335669099</v>
      </c>
      <c r="J225">
        <f>MAX(B226,cleaned_sensex[[#This Row],[Close]])</f>
        <v>3546.2099609375</v>
      </c>
      <c r="K225">
        <f>(cleaned_sensex[[#This Row],[Close]]-cleaned_sensex[[#This Row],[Rolling max]])/cleaned_sensex[[#This Row],[Rolling max]]*100</f>
        <v>0</v>
      </c>
      <c r="L225" t="str">
        <f>IF(AND(cleaned_sensex[[#This Row],[Avg Return(%)]]&lt;-0.5,cleaned_sensex[[#This Row],[Rolling volatility]]&gt;2),"Alert","OK")</f>
        <v>OK</v>
      </c>
      <c r="M225">
        <v>-0.5</v>
      </c>
      <c r="N225">
        <v>2</v>
      </c>
    </row>
    <row r="226" spans="1:14" x14ac:dyDescent="0.3">
      <c r="A226" s="1">
        <v>35951</v>
      </c>
      <c r="B226">
        <v>3417.88989257813</v>
      </c>
      <c r="C226">
        <v>3536</v>
      </c>
      <c r="D226">
        <v>3417.88989257813</v>
      </c>
      <c r="E226">
        <v>3527.669921875</v>
      </c>
      <c r="F226">
        <v>0</v>
      </c>
      <c r="G226">
        <f>IFERROR(((cleaned_sensex[[#This Row],[Close]]-B225)/B225)*100,0)</f>
        <v>-3.6185129976186303</v>
      </c>
      <c r="H226">
        <f t="shared" si="6"/>
        <v>-0.96442165723932649</v>
      </c>
      <c r="I226">
        <f t="shared" si="7"/>
        <v>0.97799181413819525</v>
      </c>
      <c r="J226">
        <f>MAX(B227,cleaned_sensex[[#This Row],[Close]])</f>
        <v>3417.88989257813</v>
      </c>
      <c r="K226">
        <f>(cleaned_sensex[[#This Row],[Close]]-cleaned_sensex[[#This Row],[Rolling max]])/cleaned_sensex[[#This Row],[Rolling max]]*100</f>
        <v>0</v>
      </c>
      <c r="L226" t="str">
        <f>IF(AND(cleaned_sensex[[#This Row],[Avg Return(%)]]&lt;-0.5,cleaned_sensex[[#This Row],[Rolling volatility]]&gt;2),"Alert","OK")</f>
        <v>OK</v>
      </c>
      <c r="M226">
        <v>-0.5</v>
      </c>
      <c r="N226">
        <v>2</v>
      </c>
    </row>
    <row r="227" spans="1:14" x14ac:dyDescent="0.3">
      <c r="A227" s="1">
        <v>35954</v>
      </c>
      <c r="B227">
        <v>3416.72998046875</v>
      </c>
      <c r="C227">
        <v>3492.47998046875</v>
      </c>
      <c r="D227">
        <v>3256.51000976563</v>
      </c>
      <c r="E227">
        <v>3455.57006835938</v>
      </c>
      <c r="F227">
        <v>0</v>
      </c>
      <c r="G227">
        <f>IFERROR(((cleaned_sensex[[#This Row],[Close]]-B226)/B226)*100,0)</f>
        <v>-3.3936497249332842E-2</v>
      </c>
      <c r="H227">
        <f t="shared" si="6"/>
        <v>-1.2963661538999063</v>
      </c>
      <c r="I227">
        <f t="shared" si="7"/>
        <v>1.2520137469605193</v>
      </c>
      <c r="J227">
        <f>MAX(B228,cleaned_sensex[[#This Row],[Close]])</f>
        <v>3468.07006835938</v>
      </c>
      <c r="K227">
        <f>(cleaned_sensex[[#This Row],[Close]]-cleaned_sensex[[#This Row],[Rolling max]])/cleaned_sensex[[#This Row],[Rolling max]]*100</f>
        <v>-1.4803647815258001</v>
      </c>
      <c r="L227" t="str">
        <f>IF(AND(cleaned_sensex[[#This Row],[Avg Return(%)]]&lt;-0.5,cleaned_sensex[[#This Row],[Rolling volatility]]&gt;2),"Alert","OK")</f>
        <v>OK</v>
      </c>
      <c r="M227">
        <v>-0.5</v>
      </c>
      <c r="N227">
        <v>2</v>
      </c>
    </row>
    <row r="228" spans="1:14" x14ac:dyDescent="0.3">
      <c r="A228" s="1">
        <v>35955</v>
      </c>
      <c r="B228">
        <v>3468.07006835938</v>
      </c>
      <c r="C228">
        <v>3476.90991210938</v>
      </c>
      <c r="D228">
        <v>3372.17993164063</v>
      </c>
      <c r="E228">
        <v>3426.2900390625</v>
      </c>
      <c r="F228">
        <v>0</v>
      </c>
      <c r="G228">
        <f>IFERROR(((cleaned_sensex[[#This Row],[Close]]-B227)/B227)*100,0)</f>
        <v>1.5026088741020887</v>
      </c>
      <c r="H228">
        <f t="shared" si="6"/>
        <v>-1.3280116049379531</v>
      </c>
      <c r="I228">
        <f t="shared" si="7"/>
        <v>1.2109998111101163</v>
      </c>
      <c r="J228">
        <f>MAX(B229,cleaned_sensex[[#This Row],[Close]])</f>
        <v>3468.07006835938</v>
      </c>
      <c r="K228">
        <f>(cleaned_sensex[[#This Row],[Close]]-cleaned_sensex[[#This Row],[Rolling max]])/cleaned_sensex[[#This Row],[Rolling max]]*100</f>
        <v>0</v>
      </c>
      <c r="L228" t="str">
        <f>IF(AND(cleaned_sensex[[#This Row],[Avg Return(%)]]&lt;-0.5,cleaned_sensex[[#This Row],[Rolling volatility]]&gt;2),"Alert","OK")</f>
        <v>OK</v>
      </c>
      <c r="M228">
        <v>-0.5</v>
      </c>
      <c r="N228">
        <v>2</v>
      </c>
    </row>
    <row r="229" spans="1:14" x14ac:dyDescent="0.3">
      <c r="A229" s="1">
        <v>35956</v>
      </c>
      <c r="B229">
        <v>3311.40991210938</v>
      </c>
      <c r="C229">
        <v>3451.169921875</v>
      </c>
      <c r="D229">
        <v>3308.05004882813</v>
      </c>
      <c r="E229">
        <v>3451.169921875</v>
      </c>
      <c r="F229">
        <v>0</v>
      </c>
      <c r="G229">
        <f>IFERROR(((cleaned_sensex[[#This Row],[Close]]-B228)/B228)*100,0)</f>
        <v>-4.5172142765878522</v>
      </c>
      <c r="H229">
        <f t="shared" si="6"/>
        <v>-1.0931828626831102</v>
      </c>
      <c r="I229">
        <f t="shared" si="7"/>
        <v>1.5065415368269823</v>
      </c>
      <c r="J229">
        <f>MAX(B230,cleaned_sensex[[#This Row],[Close]])</f>
        <v>3335.76000976563</v>
      </c>
      <c r="K229">
        <f>(cleaned_sensex[[#This Row],[Close]]-cleaned_sensex[[#This Row],[Rolling max]])/cleaned_sensex[[#This Row],[Rolling max]]*100</f>
        <v>-0.72997150829087476</v>
      </c>
      <c r="L229" t="str">
        <f>IF(AND(cleaned_sensex[[#This Row],[Avg Return(%)]]&lt;-0.5,cleaned_sensex[[#This Row],[Rolling volatility]]&gt;2),"Alert","OK")</f>
        <v>OK</v>
      </c>
      <c r="M229">
        <v>-0.5</v>
      </c>
      <c r="N229">
        <v>2</v>
      </c>
    </row>
    <row r="230" spans="1:14" x14ac:dyDescent="0.3">
      <c r="A230" s="1">
        <v>35957</v>
      </c>
      <c r="B230">
        <v>3335.76000976563</v>
      </c>
      <c r="C230">
        <v>3337.1201171875</v>
      </c>
      <c r="D230">
        <v>3207.5400390625</v>
      </c>
      <c r="E230">
        <v>3269.36010742188</v>
      </c>
      <c r="F230">
        <v>0</v>
      </c>
      <c r="G230">
        <f>IFERROR(((cleaned_sensex[[#This Row],[Close]]-B229)/B229)*100,0)</f>
        <v>0.73533927549123324</v>
      </c>
      <c r="H230">
        <f t="shared" si="6"/>
        <v>-1.2923401604764688</v>
      </c>
      <c r="I230">
        <f t="shared" si="7"/>
        <v>1.8166643510579463</v>
      </c>
      <c r="J230">
        <f>MAX(B231,cleaned_sensex[[#This Row],[Close]])</f>
        <v>3347.40991210938</v>
      </c>
      <c r="K230">
        <f>(cleaned_sensex[[#This Row],[Close]]-cleaned_sensex[[#This Row],[Rolling max]])/cleaned_sensex[[#This Row],[Rolling max]]*100</f>
        <v>-0.34802735994794193</v>
      </c>
      <c r="L230" t="str">
        <f>IF(AND(cleaned_sensex[[#This Row],[Avg Return(%)]]&lt;-0.5,cleaned_sensex[[#This Row],[Rolling volatility]]&gt;2),"Alert","OK")</f>
        <v>OK</v>
      </c>
      <c r="M230">
        <v>-0.5</v>
      </c>
      <c r="N230">
        <v>2</v>
      </c>
    </row>
    <row r="231" spans="1:14" x14ac:dyDescent="0.3">
      <c r="A231" s="1">
        <v>35958</v>
      </c>
      <c r="B231">
        <v>3347.40991210938</v>
      </c>
      <c r="C231">
        <v>3416.1201171875</v>
      </c>
      <c r="D231">
        <v>3332.6298828125</v>
      </c>
      <c r="E231">
        <v>3367.48999023438</v>
      </c>
      <c r="F231">
        <v>0</v>
      </c>
      <c r="G231">
        <f>IFERROR(((cleaned_sensex[[#This Row],[Close]]-B230)/B230)*100,0)</f>
        <v>0.34924282051599154</v>
      </c>
      <c r="H231">
        <f t="shared" si="6"/>
        <v>-1.0725069717759546</v>
      </c>
      <c r="I231">
        <f t="shared" si="7"/>
        <v>1.9235822948950094</v>
      </c>
      <c r="J231">
        <f>MAX(B232,cleaned_sensex[[#This Row],[Close]])</f>
        <v>3347.40991210938</v>
      </c>
      <c r="K231">
        <f>(cleaned_sensex[[#This Row],[Close]]-cleaned_sensex[[#This Row],[Rolling max]])/cleaned_sensex[[#This Row],[Rolling max]]*100</f>
        <v>0</v>
      </c>
      <c r="L231" t="str">
        <f>IF(AND(cleaned_sensex[[#This Row],[Avg Return(%)]]&lt;-0.5,cleaned_sensex[[#This Row],[Rolling volatility]]&gt;2),"Alert","OK")</f>
        <v>OK</v>
      </c>
      <c r="M231">
        <v>-0.5</v>
      </c>
      <c r="N231">
        <v>2</v>
      </c>
    </row>
    <row r="232" spans="1:14" x14ac:dyDescent="0.3">
      <c r="A232" s="1">
        <v>35961</v>
      </c>
      <c r="B232">
        <v>3152.9599609375</v>
      </c>
      <c r="C232">
        <v>3344.48999023438</v>
      </c>
      <c r="D232">
        <v>3151.22998046875</v>
      </c>
      <c r="E232">
        <v>3344.48999023438</v>
      </c>
      <c r="F232">
        <v>0</v>
      </c>
      <c r="G232">
        <f>IFERROR(((cleaned_sensex[[#This Row],[Close]]-B231)/B231)*100,0)</f>
        <v>-5.8089674189124567</v>
      </c>
      <c r="H232">
        <f t="shared" si="6"/>
        <v>-0.94209448947542218</v>
      </c>
      <c r="I232">
        <f t="shared" si="7"/>
        <v>1.9759380976073841</v>
      </c>
      <c r="J232">
        <f>MAX(B233,cleaned_sensex[[#This Row],[Close]])</f>
        <v>3161.080078125</v>
      </c>
      <c r="K232">
        <f>(cleaned_sensex[[#This Row],[Close]]-cleaned_sensex[[#This Row],[Rolling max]])/cleaned_sensex[[#This Row],[Rolling max]]*100</f>
        <v>-0.25687793370664819</v>
      </c>
      <c r="L232" t="str">
        <f>IF(AND(cleaned_sensex[[#This Row],[Avg Return(%)]]&lt;-0.5,cleaned_sensex[[#This Row],[Rolling volatility]]&gt;2),"Alert","OK")</f>
        <v>OK</v>
      </c>
      <c r="M232">
        <v>-0.5</v>
      </c>
      <c r="N232">
        <v>2</v>
      </c>
    </row>
    <row r="233" spans="1:14" x14ac:dyDescent="0.3">
      <c r="A233" s="1">
        <v>35962</v>
      </c>
      <c r="B233">
        <v>3161.080078125</v>
      </c>
      <c r="C233">
        <v>3171.57006835938</v>
      </c>
      <c r="D233">
        <v>2961.81005859375</v>
      </c>
      <c r="E233">
        <v>3114.59008789063</v>
      </c>
      <c r="F233">
        <v>0</v>
      </c>
      <c r="G233">
        <f>IFERROR(((cleaned_sensex[[#This Row],[Close]]-B232)/B232)*100,0)</f>
        <v>0.25753949584204577</v>
      </c>
      <c r="H233">
        <f t="shared" si="6"/>
        <v>-1.4044200486887255</v>
      </c>
      <c r="I233">
        <f t="shared" si="7"/>
        <v>2.5084000161107483</v>
      </c>
      <c r="J233">
        <f>MAX(B234,cleaned_sensex[[#This Row],[Close]])</f>
        <v>3400.94995117188</v>
      </c>
      <c r="K233">
        <f>(cleaned_sensex[[#This Row],[Close]]-cleaned_sensex[[#This Row],[Rolling max]])/cleaned_sensex[[#This Row],[Rolling max]]*100</f>
        <v>-7.0530256690260025</v>
      </c>
      <c r="L233" t="str">
        <f>IF(AND(cleaned_sensex[[#This Row],[Avg Return(%)]]&lt;-0.5,cleaned_sensex[[#This Row],[Rolling volatility]]&gt;2),"Alert","OK")</f>
        <v>Alert</v>
      </c>
      <c r="M233">
        <v>-0.5</v>
      </c>
      <c r="N233">
        <v>2</v>
      </c>
    </row>
    <row r="234" spans="1:14" x14ac:dyDescent="0.3">
      <c r="A234" s="1">
        <v>35963</v>
      </c>
      <c r="B234">
        <v>3400.94995117188</v>
      </c>
      <c r="C234">
        <v>3405.97998046875</v>
      </c>
      <c r="D234">
        <v>3251.81005859375</v>
      </c>
      <c r="E234">
        <v>3291.42993164063</v>
      </c>
      <c r="F234">
        <v>0</v>
      </c>
      <c r="G234">
        <f>IFERROR(((cleaned_sensex[[#This Row],[Close]]-B233)/B233)*100,0)</f>
        <v>7.5882251356681616</v>
      </c>
      <c r="H234">
        <f t="shared" si="6"/>
        <v>-1.1879549413667581</v>
      </c>
      <c r="I234">
        <f t="shared" si="7"/>
        <v>2.5532000638671688</v>
      </c>
      <c r="J234">
        <f>MAX(B235,cleaned_sensex[[#This Row],[Close]])</f>
        <v>3400.94995117188</v>
      </c>
      <c r="K234">
        <f>(cleaned_sensex[[#This Row],[Close]]-cleaned_sensex[[#This Row],[Rolling max]])/cleaned_sensex[[#This Row],[Rolling max]]*100</f>
        <v>0</v>
      </c>
      <c r="L234" t="str">
        <f>IF(AND(cleaned_sensex[[#This Row],[Avg Return(%)]]&lt;-0.5,cleaned_sensex[[#This Row],[Rolling volatility]]&gt;2),"Alert","OK")</f>
        <v>Alert</v>
      </c>
      <c r="M234">
        <v>-0.5</v>
      </c>
      <c r="N234">
        <v>2</v>
      </c>
    </row>
    <row r="235" spans="1:14" x14ac:dyDescent="0.3">
      <c r="A235" s="1">
        <v>35964</v>
      </c>
      <c r="B235">
        <v>3292.330078125</v>
      </c>
      <c r="C235">
        <v>3434.4599609375</v>
      </c>
      <c r="D235">
        <v>3292.330078125</v>
      </c>
      <c r="E235">
        <v>3416.09008789063</v>
      </c>
      <c r="F235">
        <v>0</v>
      </c>
      <c r="G235">
        <f>IFERROR(((cleaned_sensex[[#This Row],[Close]]-B234)/B234)*100,0)</f>
        <v>-3.1938098062705214</v>
      </c>
      <c r="H235">
        <f t="shared" si="6"/>
        <v>-0.49845390569247272</v>
      </c>
      <c r="I235">
        <f t="shared" si="7"/>
        <v>3.7623558745555457</v>
      </c>
      <c r="J235">
        <f>MAX(B236,cleaned_sensex[[#This Row],[Close]])</f>
        <v>3292.330078125</v>
      </c>
      <c r="K235">
        <f>(cleaned_sensex[[#This Row],[Close]]-cleaned_sensex[[#This Row],[Rolling max]])/cleaned_sensex[[#This Row],[Rolling max]]*100</f>
        <v>0</v>
      </c>
      <c r="L235" t="str">
        <f>IF(AND(cleaned_sensex[[#This Row],[Avg Return(%)]]&lt;-0.5,cleaned_sensex[[#This Row],[Rolling volatility]]&gt;2),"Alert","OK")</f>
        <v>OK</v>
      </c>
      <c r="M235">
        <v>-0.5</v>
      </c>
      <c r="N235">
        <v>2</v>
      </c>
    </row>
    <row r="236" spans="1:14" x14ac:dyDescent="0.3">
      <c r="A236" s="1">
        <v>35965</v>
      </c>
      <c r="B236">
        <v>3143.10009765625</v>
      </c>
      <c r="C236">
        <v>3246.18994140625</v>
      </c>
      <c r="D236">
        <v>3130.11010742188</v>
      </c>
      <c r="E236">
        <v>3234.56005859375</v>
      </c>
      <c r="F236">
        <v>0</v>
      </c>
      <c r="G236">
        <f>IFERROR(((cleaned_sensex[[#This Row],[Close]]-B235)/B235)*100,0)</f>
        <v>-4.5326555031729168</v>
      </c>
      <c r="H236">
        <f t="shared" si="6"/>
        <v>-0.67394853950192724</v>
      </c>
      <c r="I236">
        <f t="shared" si="7"/>
        <v>3.8509809019093502</v>
      </c>
      <c r="J236">
        <f>MAX(B237,cleaned_sensex[[#This Row],[Close]])</f>
        <v>3143.10009765625</v>
      </c>
      <c r="K236">
        <f>(cleaned_sensex[[#This Row],[Close]]-cleaned_sensex[[#This Row],[Rolling max]])/cleaned_sensex[[#This Row],[Rolling max]]*100</f>
        <v>0</v>
      </c>
      <c r="L236" t="str">
        <f>IF(AND(cleaned_sensex[[#This Row],[Avg Return(%)]]&lt;-0.5,cleaned_sensex[[#This Row],[Rolling volatility]]&gt;2),"Alert","OK")</f>
        <v>Alert</v>
      </c>
      <c r="M236">
        <v>-0.5</v>
      </c>
      <c r="N236">
        <v>2</v>
      </c>
    </row>
    <row r="237" spans="1:14" x14ac:dyDescent="0.3">
      <c r="A237" s="1">
        <v>35968</v>
      </c>
      <c r="B237">
        <v>3078.51000976563</v>
      </c>
      <c r="C237">
        <v>3097.94995117188</v>
      </c>
      <c r="D237">
        <v>2951.44995117188</v>
      </c>
      <c r="E237">
        <v>3063.14990234375</v>
      </c>
      <c r="F237">
        <v>0</v>
      </c>
      <c r="G237">
        <f>IFERROR(((cleaned_sensex[[#This Row],[Close]]-B236)/B236)*100,0)</f>
        <v>-2.0549803023703763</v>
      </c>
      <c r="H237">
        <f t="shared" si="6"/>
        <v>-0.76536279005735586</v>
      </c>
      <c r="I237">
        <f t="shared" si="7"/>
        <v>3.9385005479139692</v>
      </c>
      <c r="J237">
        <f>MAX(B238,cleaned_sensex[[#This Row],[Close]])</f>
        <v>3078.51000976563</v>
      </c>
      <c r="K237">
        <f>(cleaned_sensex[[#This Row],[Close]]-cleaned_sensex[[#This Row],[Rolling max]])/cleaned_sensex[[#This Row],[Rolling max]]*100</f>
        <v>0</v>
      </c>
      <c r="L237" t="str">
        <f>IF(AND(cleaned_sensex[[#This Row],[Avg Return(%)]]&lt;-0.5,cleaned_sensex[[#This Row],[Rolling volatility]]&gt;2),"Alert","OK")</f>
        <v>Alert</v>
      </c>
      <c r="M237">
        <v>-0.5</v>
      </c>
      <c r="N237">
        <v>2</v>
      </c>
    </row>
    <row r="238" spans="1:14" x14ac:dyDescent="0.3">
      <c r="A238" s="1">
        <v>35969</v>
      </c>
      <c r="B238">
        <v>3037.34008789063</v>
      </c>
      <c r="C238">
        <v>3047.48999023438</v>
      </c>
      <c r="D238">
        <v>2954.86010742188</v>
      </c>
      <c r="E238">
        <v>3041.81005859375</v>
      </c>
      <c r="F238">
        <v>0</v>
      </c>
      <c r="G238">
        <f>IFERROR(((cleaned_sensex[[#This Row],[Close]]-B237)/B237)*100,0)</f>
        <v>-1.3373327273389084</v>
      </c>
      <c r="H238">
        <f t="shared" si="6"/>
        <v>-0.9674671705694603</v>
      </c>
      <c r="I238">
        <f t="shared" si="7"/>
        <v>3.9486389524788503</v>
      </c>
      <c r="J238">
        <f>MAX(B239,cleaned_sensex[[#This Row],[Close]])</f>
        <v>3143.63989257813</v>
      </c>
      <c r="K238">
        <f>(cleaned_sensex[[#This Row],[Close]]-cleaned_sensex[[#This Row],[Rolling max]])/cleaned_sensex[[#This Row],[Rolling max]]*100</f>
        <v>-3.3814243462956721</v>
      </c>
      <c r="L238" t="str">
        <f>IF(AND(cleaned_sensex[[#This Row],[Avg Return(%)]]&lt;-0.5,cleaned_sensex[[#This Row],[Rolling volatility]]&gt;2),"Alert","OK")</f>
        <v>Alert</v>
      </c>
      <c r="M238">
        <v>-0.5</v>
      </c>
      <c r="N238">
        <v>2</v>
      </c>
    </row>
    <row r="239" spans="1:14" x14ac:dyDescent="0.3">
      <c r="A239" s="1">
        <v>35970</v>
      </c>
      <c r="B239">
        <v>3143.63989257813</v>
      </c>
      <c r="C239">
        <v>3143.63989257813</v>
      </c>
      <c r="D239">
        <v>3041.7900390625</v>
      </c>
      <c r="E239">
        <v>3041.7900390625</v>
      </c>
      <c r="F239">
        <v>0</v>
      </c>
      <c r="G239">
        <f>IFERROR(((cleaned_sensex[[#This Row],[Close]]-B238)/B238)*100,0)</f>
        <v>3.4997662958882887</v>
      </c>
      <c r="H239">
        <f t="shared" si="6"/>
        <v>-1.25146133071356</v>
      </c>
      <c r="I239">
        <f t="shared" si="7"/>
        <v>3.8521962599559005</v>
      </c>
      <c r="J239">
        <f>MAX(B240,cleaned_sensex[[#This Row],[Close]])</f>
        <v>3208.5400390625</v>
      </c>
      <c r="K239">
        <f>(cleaned_sensex[[#This Row],[Close]]-cleaned_sensex[[#This Row],[Rolling max]])/cleaned_sensex[[#This Row],[Rolling max]]*100</f>
        <v>-2.0227313885518194</v>
      </c>
      <c r="L239" t="str">
        <f>IF(AND(cleaned_sensex[[#This Row],[Avg Return(%)]]&lt;-0.5,cleaned_sensex[[#This Row],[Rolling volatility]]&gt;2),"Alert","OK")</f>
        <v>Alert</v>
      </c>
      <c r="M239">
        <v>-0.5</v>
      </c>
      <c r="N239">
        <v>2</v>
      </c>
    </row>
    <row r="240" spans="1:14" x14ac:dyDescent="0.3">
      <c r="A240" s="1">
        <v>35971</v>
      </c>
      <c r="B240">
        <v>3208.5400390625</v>
      </c>
      <c r="C240">
        <v>3249.419921875</v>
      </c>
      <c r="D240">
        <v>3181.11010742188</v>
      </c>
      <c r="E240">
        <v>3197.89990234375</v>
      </c>
      <c r="F240">
        <v>0</v>
      </c>
      <c r="G240">
        <f>IFERROR(((cleaned_sensex[[#This Row],[Close]]-B239)/B239)*100,0)</f>
        <v>2.0644904856180823</v>
      </c>
      <c r="H240">
        <f t="shared" si="6"/>
        <v>-0.4497632734659458</v>
      </c>
      <c r="I240">
        <f t="shared" si="7"/>
        <v>3.9304589516198303</v>
      </c>
      <c r="J240">
        <f>MAX(B241,cleaned_sensex[[#This Row],[Close]])</f>
        <v>3208.5400390625</v>
      </c>
      <c r="K240">
        <f>(cleaned_sensex[[#This Row],[Close]]-cleaned_sensex[[#This Row],[Rolling max]])/cleaned_sensex[[#This Row],[Rolling max]]*100</f>
        <v>0</v>
      </c>
      <c r="L240" t="str">
        <f>IF(AND(cleaned_sensex[[#This Row],[Avg Return(%)]]&lt;-0.5,cleaned_sensex[[#This Row],[Rolling volatility]]&gt;2),"Alert","OK")</f>
        <v>OK</v>
      </c>
      <c r="M240">
        <v>-0.5</v>
      </c>
      <c r="N240">
        <v>2</v>
      </c>
    </row>
    <row r="241" spans="1:14" x14ac:dyDescent="0.3">
      <c r="A241" s="1">
        <v>35972</v>
      </c>
      <c r="B241">
        <v>3168.82006835938</v>
      </c>
      <c r="C241">
        <v>3214.419921875</v>
      </c>
      <c r="D241">
        <v>3155.1298828125</v>
      </c>
      <c r="E241">
        <v>3214.419921875</v>
      </c>
      <c r="F241">
        <v>0</v>
      </c>
      <c r="G241">
        <f>IFERROR(((cleaned_sensex[[#This Row],[Close]]-B240)/B240)*100,0)</f>
        <v>-1.2379453028339249</v>
      </c>
      <c r="H241">
        <f t="shared" si="6"/>
        <v>-0.31684815245326087</v>
      </c>
      <c r="I241">
        <f t="shared" si="7"/>
        <v>3.9969002955471113</v>
      </c>
      <c r="J241">
        <f>MAX(B242,cleaned_sensex[[#This Row],[Close]])</f>
        <v>3289.56005859375</v>
      </c>
      <c r="K241">
        <f>(cleaned_sensex[[#This Row],[Close]]-cleaned_sensex[[#This Row],[Rolling max]])/cleaned_sensex[[#This Row],[Rolling max]]*100</f>
        <v>-3.6703993264675336</v>
      </c>
      <c r="L241" t="str">
        <f>IF(AND(cleaned_sensex[[#This Row],[Avg Return(%)]]&lt;-0.5,cleaned_sensex[[#This Row],[Rolling volatility]]&gt;2),"Alert","OK")</f>
        <v>OK</v>
      </c>
      <c r="M241">
        <v>-0.5</v>
      </c>
      <c r="N241">
        <v>2</v>
      </c>
    </row>
    <row r="242" spans="1:14" x14ac:dyDescent="0.3">
      <c r="A242" s="1">
        <v>35975</v>
      </c>
      <c r="B242">
        <v>3289.56005859375</v>
      </c>
      <c r="C242">
        <v>3291.17993164063</v>
      </c>
      <c r="D242">
        <v>3171.25</v>
      </c>
      <c r="E242">
        <v>3171.25</v>
      </c>
      <c r="F242">
        <v>0</v>
      </c>
      <c r="G242">
        <f>IFERROR(((cleaned_sensex[[#This Row],[Close]]-B241)/B241)*100,0)</f>
        <v>3.8102507441163023</v>
      </c>
      <c r="H242">
        <f t="shared" si="6"/>
        <v>-0.47556696478825256</v>
      </c>
      <c r="I242">
        <f t="shared" si="7"/>
        <v>3.999023963074257</v>
      </c>
      <c r="J242">
        <f>MAX(B243,cleaned_sensex[[#This Row],[Close]])</f>
        <v>3289.56005859375</v>
      </c>
      <c r="K242">
        <f>(cleaned_sensex[[#This Row],[Close]]-cleaned_sensex[[#This Row],[Rolling max]])/cleaned_sensex[[#This Row],[Rolling max]]*100</f>
        <v>0</v>
      </c>
      <c r="L242" t="str">
        <f>IF(AND(cleaned_sensex[[#This Row],[Avg Return(%)]]&lt;-0.5,cleaned_sensex[[#This Row],[Rolling volatility]]&gt;2),"Alert","OK")</f>
        <v>OK</v>
      </c>
      <c r="M242">
        <v>-0.5</v>
      </c>
      <c r="N242">
        <v>2</v>
      </c>
    </row>
    <row r="243" spans="1:14" x14ac:dyDescent="0.3">
      <c r="A243" s="1">
        <v>35976</v>
      </c>
      <c r="B243">
        <v>3250.68994140625</v>
      </c>
      <c r="C243">
        <v>3305.6298828125</v>
      </c>
      <c r="D243">
        <v>3222.580078125</v>
      </c>
      <c r="E243">
        <v>3305.17993164063</v>
      </c>
      <c r="F243">
        <v>0</v>
      </c>
      <c r="G243">
        <f>IFERROR(((cleaned_sensex[[#This Row],[Close]]-B242)/B242)*100,0)</f>
        <v>-1.1816205357295266</v>
      </c>
      <c r="H243">
        <f t="shared" si="6"/>
        <v>0.48635485151462332</v>
      </c>
      <c r="I243">
        <f t="shared" si="7"/>
        <v>3.7208104125952128</v>
      </c>
      <c r="J243">
        <f>MAX(B244,cleaned_sensex[[#This Row],[Close]])</f>
        <v>3250.68994140625</v>
      </c>
      <c r="K243">
        <f>(cleaned_sensex[[#This Row],[Close]]-cleaned_sensex[[#This Row],[Rolling max]])/cleaned_sensex[[#This Row],[Rolling max]]*100</f>
        <v>0</v>
      </c>
      <c r="L243" t="str">
        <f>IF(AND(cleaned_sensex[[#This Row],[Avg Return(%)]]&lt;-0.5,cleaned_sensex[[#This Row],[Rolling volatility]]&gt;2),"Alert","OK")</f>
        <v>OK</v>
      </c>
      <c r="M243">
        <v>-0.5</v>
      </c>
      <c r="N243">
        <v>2</v>
      </c>
    </row>
    <row r="244" spans="1:14" x14ac:dyDescent="0.3">
      <c r="A244" s="1">
        <v>35977</v>
      </c>
      <c r="B244">
        <v>3230.60009765625</v>
      </c>
      <c r="C244">
        <v>3256.42993164063</v>
      </c>
      <c r="D244">
        <v>3153.53002929688</v>
      </c>
      <c r="E244">
        <v>3210.60009765625</v>
      </c>
      <c r="F244">
        <v>0</v>
      </c>
      <c r="G244">
        <f>IFERROR(((cleaned_sensex[[#This Row],[Close]]-B243)/B243)*100,0)</f>
        <v>-0.61801783966234336</v>
      </c>
      <c r="H244">
        <f t="shared" si="6"/>
        <v>0.34243884835746602</v>
      </c>
      <c r="I244">
        <f t="shared" si="7"/>
        <v>3.7582877071008167</v>
      </c>
      <c r="J244">
        <f>MAX(B245,cleaned_sensex[[#This Row],[Close]])</f>
        <v>3230.60009765625</v>
      </c>
      <c r="K244">
        <f>(cleaned_sensex[[#This Row],[Close]]-cleaned_sensex[[#This Row],[Rolling max]])/cleaned_sensex[[#This Row],[Rolling max]]*100</f>
        <v>0</v>
      </c>
      <c r="L244" t="str">
        <f>IF(AND(cleaned_sensex[[#This Row],[Avg Return(%)]]&lt;-0.5,cleaned_sensex[[#This Row],[Rolling volatility]]&gt;2),"Alert","OK")</f>
        <v>OK</v>
      </c>
      <c r="M244">
        <v>-0.5</v>
      </c>
      <c r="N244">
        <v>2</v>
      </c>
    </row>
    <row r="245" spans="1:14" x14ac:dyDescent="0.3">
      <c r="A245" s="1">
        <v>35978</v>
      </c>
      <c r="B245">
        <v>3180.72998046875</v>
      </c>
      <c r="C245">
        <v>3229.94995117188</v>
      </c>
      <c r="D245">
        <v>3172.38989257813</v>
      </c>
      <c r="E245">
        <v>3219.97998046875</v>
      </c>
      <c r="F245">
        <v>0</v>
      </c>
      <c r="G245">
        <f>IFERROR(((cleaned_sensex[[#This Row],[Close]]-B244)/B244)*100,0)</f>
        <v>-1.5436796780783852</v>
      </c>
      <c r="H245">
        <f t="shared" si="6"/>
        <v>-0.47818544917558459</v>
      </c>
      <c r="I245">
        <f t="shared" si="7"/>
        <v>2.7650467979819511</v>
      </c>
      <c r="J245">
        <f>MAX(B246,cleaned_sensex[[#This Row],[Close]])</f>
        <v>3180.72998046875</v>
      </c>
      <c r="K245">
        <f>(cleaned_sensex[[#This Row],[Close]]-cleaned_sensex[[#This Row],[Rolling max]])/cleaned_sensex[[#This Row],[Rolling max]]*100</f>
        <v>0</v>
      </c>
      <c r="L245" t="str">
        <f>IF(AND(cleaned_sensex[[#This Row],[Avg Return(%)]]&lt;-0.5,cleaned_sensex[[#This Row],[Rolling volatility]]&gt;2),"Alert","OK")</f>
        <v>OK</v>
      </c>
      <c r="M245">
        <v>-0.5</v>
      </c>
      <c r="N245">
        <v>2</v>
      </c>
    </row>
    <row r="246" spans="1:14" x14ac:dyDescent="0.3">
      <c r="A246" s="1">
        <v>35979</v>
      </c>
      <c r="B246">
        <v>3089.02001953125</v>
      </c>
      <c r="C246">
        <v>3173.35009765625</v>
      </c>
      <c r="D246">
        <v>3089.02001953125</v>
      </c>
      <c r="E246">
        <v>3173.35009765625</v>
      </c>
      <c r="F246">
        <v>0</v>
      </c>
      <c r="G246">
        <f>IFERROR(((cleaned_sensex[[#This Row],[Close]]-B245)/B245)*100,0)</f>
        <v>-2.8832991640486418</v>
      </c>
      <c r="H246">
        <f t="shared" si="6"/>
        <v>-0.31317243635637082</v>
      </c>
      <c r="I246">
        <f t="shared" si="7"/>
        <v>2.6309635648107101</v>
      </c>
      <c r="J246">
        <f>MAX(B247,cleaned_sensex[[#This Row],[Close]])</f>
        <v>3178.31005859375</v>
      </c>
      <c r="K246">
        <f>(cleaned_sensex[[#This Row],[Close]]-cleaned_sensex[[#This Row],[Rolling max]])/cleaned_sensex[[#This Row],[Rolling max]]*100</f>
        <v>-2.8093558342764888</v>
      </c>
      <c r="L246" t="str">
        <f>IF(AND(cleaned_sensex[[#This Row],[Avg Return(%)]]&lt;-0.5,cleaned_sensex[[#This Row],[Rolling volatility]]&gt;2),"Alert","OK")</f>
        <v>OK</v>
      </c>
      <c r="M246">
        <v>-0.5</v>
      </c>
      <c r="N246">
        <v>2</v>
      </c>
    </row>
    <row r="247" spans="1:14" x14ac:dyDescent="0.3">
      <c r="A247" s="1">
        <v>35982</v>
      </c>
      <c r="B247">
        <v>3178.31005859375</v>
      </c>
      <c r="C247">
        <v>3179.6298828125</v>
      </c>
      <c r="D247">
        <v>3111.02001953125</v>
      </c>
      <c r="E247">
        <v>3111.02001953125</v>
      </c>
      <c r="F247">
        <v>0</v>
      </c>
      <c r="G247">
        <f>IFERROR(((cleaned_sensex[[#This Row],[Close]]-B246)/B246)*100,0)</f>
        <v>2.8905620066537967</v>
      </c>
      <c r="H247">
        <f t="shared" si="6"/>
        <v>-0.14823680244394336</v>
      </c>
      <c r="I247">
        <f t="shared" si="7"/>
        <v>2.3764399126555062</v>
      </c>
      <c r="J247">
        <f>MAX(B248,cleaned_sensex[[#This Row],[Close]])</f>
        <v>3195.93994140625</v>
      </c>
      <c r="K247">
        <f>(cleaned_sensex[[#This Row],[Close]]-cleaned_sensex[[#This Row],[Rolling max]])/cleaned_sensex[[#This Row],[Rolling max]]*100</f>
        <v>-0.55163373329045251</v>
      </c>
      <c r="L247" t="str">
        <f>IF(AND(cleaned_sensex[[#This Row],[Avg Return(%)]]&lt;-0.5,cleaned_sensex[[#This Row],[Rolling volatility]]&gt;2),"Alert","OK")</f>
        <v>OK</v>
      </c>
      <c r="M247">
        <v>-0.5</v>
      </c>
      <c r="N247">
        <v>2</v>
      </c>
    </row>
    <row r="248" spans="1:14" x14ac:dyDescent="0.3">
      <c r="A248" s="1">
        <v>35983</v>
      </c>
      <c r="B248">
        <v>3195.93994140625</v>
      </c>
      <c r="C248">
        <v>3241.89990234375</v>
      </c>
      <c r="D248">
        <v>3181.56005859375</v>
      </c>
      <c r="E248">
        <v>3186.85009765625</v>
      </c>
      <c r="F248">
        <v>0</v>
      </c>
      <c r="G248">
        <f>IFERROR(((cleaned_sensex[[#This Row],[Close]]-B247)/B247)*100,0)</f>
        <v>0.55469361036161402</v>
      </c>
      <c r="H248">
        <f t="shared" si="6"/>
        <v>0.34631742845847391</v>
      </c>
      <c r="I248">
        <f t="shared" si="7"/>
        <v>2.4490358302534379</v>
      </c>
      <c r="J248">
        <f>MAX(B249,cleaned_sensex[[#This Row],[Close]])</f>
        <v>3245.8798828125</v>
      </c>
      <c r="K248">
        <f>(cleaned_sensex[[#This Row],[Close]]-cleaned_sensex[[#This Row],[Rolling max]])/cleaned_sensex[[#This Row],[Rolling max]]*100</f>
        <v>-1.5385640630354407</v>
      </c>
      <c r="L248" t="str">
        <f>IF(AND(cleaned_sensex[[#This Row],[Avg Return(%)]]&lt;-0.5,cleaned_sensex[[#This Row],[Rolling volatility]]&gt;2),"Alert","OK")</f>
        <v>OK</v>
      </c>
      <c r="M248">
        <v>-0.5</v>
      </c>
      <c r="N248">
        <v>2</v>
      </c>
    </row>
    <row r="249" spans="1:14" x14ac:dyDescent="0.3">
      <c r="A249" s="1">
        <v>35984</v>
      </c>
      <c r="B249">
        <v>3245.8798828125</v>
      </c>
      <c r="C249">
        <v>3268.5400390625</v>
      </c>
      <c r="D249">
        <v>3221.919921875</v>
      </c>
      <c r="E249">
        <v>3225.7099609375</v>
      </c>
      <c r="F249">
        <v>0</v>
      </c>
      <c r="G249">
        <f>IFERROR(((cleaned_sensex[[#This Row],[Close]]-B248)/B248)*100,0)</f>
        <v>1.5626057536073676</v>
      </c>
      <c r="H249">
        <f t="shared" si="6"/>
        <v>0.53552006222852611</v>
      </c>
      <c r="I249">
        <f t="shared" si="7"/>
        <v>2.3765230181132511</v>
      </c>
      <c r="J249">
        <f>MAX(B250,cleaned_sensex[[#This Row],[Close]])</f>
        <v>3331.97998046875</v>
      </c>
      <c r="K249">
        <f>(cleaned_sensex[[#This Row],[Close]]-cleaned_sensex[[#This Row],[Rolling max]])/cleaned_sensex[[#This Row],[Rolling max]]*100</f>
        <v>-2.5840520699688376</v>
      </c>
      <c r="L249" t="str">
        <f>IF(AND(cleaned_sensex[[#This Row],[Avg Return(%)]]&lt;-0.5,cleaned_sensex[[#This Row],[Rolling volatility]]&gt;2),"Alert","OK")</f>
        <v>OK</v>
      </c>
      <c r="M249">
        <v>-0.5</v>
      </c>
      <c r="N249">
        <v>2</v>
      </c>
    </row>
    <row r="250" spans="1:14" x14ac:dyDescent="0.3">
      <c r="A250" s="1">
        <v>35985</v>
      </c>
      <c r="B250">
        <v>3331.97998046875</v>
      </c>
      <c r="C250">
        <v>3347.39990234375</v>
      </c>
      <c r="D250">
        <v>3277.92993164063</v>
      </c>
      <c r="E250">
        <v>3277.92993164063</v>
      </c>
      <c r="F250">
        <v>0</v>
      </c>
      <c r="G250">
        <f>IFERROR(((cleaned_sensex[[#This Row],[Close]]-B249)/B249)*100,0)</f>
        <v>2.6525965459216474</v>
      </c>
      <c r="H250">
        <f t="shared" si="6"/>
        <v>0.34180400800043415</v>
      </c>
      <c r="I250">
        <f t="shared" si="7"/>
        <v>2.1787775646910892</v>
      </c>
      <c r="J250">
        <f>MAX(B251,cleaned_sensex[[#This Row],[Close]])</f>
        <v>3401.73999023438</v>
      </c>
      <c r="K250">
        <f>(cleaned_sensex[[#This Row],[Close]]-cleaned_sensex[[#This Row],[Rolling max]])/cleaned_sensex[[#This Row],[Rolling max]]*100</f>
        <v>-2.0507155151744425</v>
      </c>
      <c r="L250" t="str">
        <f>IF(AND(cleaned_sensex[[#This Row],[Avg Return(%)]]&lt;-0.5,cleaned_sensex[[#This Row],[Rolling volatility]]&gt;2),"Alert","OK")</f>
        <v>OK</v>
      </c>
      <c r="M250">
        <v>-0.5</v>
      </c>
      <c r="N250">
        <v>2</v>
      </c>
    </row>
    <row r="251" spans="1:14" x14ac:dyDescent="0.3">
      <c r="A251" s="1">
        <v>35986</v>
      </c>
      <c r="B251">
        <v>3401.73999023438</v>
      </c>
      <c r="C251">
        <v>3409.5</v>
      </c>
      <c r="D251">
        <v>3344.09008789063</v>
      </c>
      <c r="E251">
        <v>3375.55004882813</v>
      </c>
      <c r="F251">
        <v>0</v>
      </c>
      <c r="G251">
        <f>IFERROR(((cleaned_sensex[[#This Row],[Close]]-B250)/B250)*100,0)</f>
        <v>2.0936503272692537</v>
      </c>
      <c r="H251">
        <f t="shared" si="6"/>
        <v>0.40061461403079057</v>
      </c>
      <c r="I251">
        <f t="shared" si="7"/>
        <v>2.2375872836343711</v>
      </c>
      <c r="J251">
        <f>MAX(B252,cleaned_sensex[[#This Row],[Close]])</f>
        <v>3401.73999023438</v>
      </c>
      <c r="K251">
        <f>(cleaned_sensex[[#This Row],[Close]]-cleaned_sensex[[#This Row],[Rolling max]])/cleaned_sensex[[#This Row],[Rolling max]]*100</f>
        <v>0</v>
      </c>
      <c r="L251" t="str">
        <f>IF(AND(cleaned_sensex[[#This Row],[Avg Return(%)]]&lt;-0.5,cleaned_sensex[[#This Row],[Rolling volatility]]&gt;2),"Alert","OK")</f>
        <v>OK</v>
      </c>
      <c r="M251">
        <v>-0.5</v>
      </c>
      <c r="N251">
        <v>2</v>
      </c>
    </row>
    <row r="252" spans="1:14" x14ac:dyDescent="0.3">
      <c r="A252" s="1">
        <v>35989</v>
      </c>
      <c r="B252">
        <v>3322.169921875</v>
      </c>
      <c r="C252">
        <v>3461.1201171875</v>
      </c>
      <c r="D252">
        <v>3320.11010742188</v>
      </c>
      <c r="E252">
        <v>3426.830078125</v>
      </c>
      <c r="F252">
        <v>0</v>
      </c>
      <c r="G252">
        <f>IFERROR(((cleaned_sensex[[#This Row],[Close]]-B251)/B251)*100,0)</f>
        <v>-2.3390990665896725</v>
      </c>
      <c r="H252">
        <f t="shared" si="6"/>
        <v>0.73377417704110859</v>
      </c>
      <c r="I252">
        <f t="shared" si="7"/>
        <v>2.2144151484667982</v>
      </c>
      <c r="J252">
        <f>MAX(B253,cleaned_sensex[[#This Row],[Close]])</f>
        <v>3371.5</v>
      </c>
      <c r="K252">
        <f>(cleaned_sensex[[#This Row],[Close]]-cleaned_sensex[[#This Row],[Rolling max]])/cleaned_sensex[[#This Row],[Rolling max]]*100</f>
        <v>-1.4631492844431262</v>
      </c>
      <c r="L252" t="str">
        <f>IF(AND(cleaned_sensex[[#This Row],[Avg Return(%)]]&lt;-0.5,cleaned_sensex[[#This Row],[Rolling volatility]]&gt;2),"Alert","OK")</f>
        <v>OK</v>
      </c>
      <c r="M252">
        <v>-0.5</v>
      </c>
      <c r="N252">
        <v>2</v>
      </c>
    </row>
    <row r="253" spans="1:14" x14ac:dyDescent="0.3">
      <c r="A253" s="1">
        <v>35990</v>
      </c>
      <c r="B253">
        <v>3371.5</v>
      </c>
      <c r="C253">
        <v>3371.5</v>
      </c>
      <c r="D253">
        <v>3310.94995117188</v>
      </c>
      <c r="E253">
        <v>3335.1298828125</v>
      </c>
      <c r="F253">
        <v>0</v>
      </c>
      <c r="G253">
        <f>IFERROR(((cleaned_sensex[[#This Row],[Close]]-B252)/B252)*100,0)</f>
        <v>1.4848752256825741</v>
      </c>
      <c r="H253">
        <f t="shared" si="6"/>
        <v>0.11883919597051107</v>
      </c>
      <c r="I253">
        <f t="shared" si="7"/>
        <v>2.1168399310200652</v>
      </c>
      <c r="J253">
        <f>MAX(B254,cleaned_sensex[[#This Row],[Close]])</f>
        <v>3371.5</v>
      </c>
      <c r="K253">
        <f>(cleaned_sensex[[#This Row],[Close]]-cleaned_sensex[[#This Row],[Rolling max]])/cleaned_sensex[[#This Row],[Rolling max]]*100</f>
        <v>0</v>
      </c>
      <c r="L253" t="str">
        <f>IF(AND(cleaned_sensex[[#This Row],[Avg Return(%)]]&lt;-0.5,cleaned_sensex[[#This Row],[Rolling volatility]]&gt;2),"Alert","OK")</f>
        <v>OK</v>
      </c>
      <c r="M253">
        <v>-0.5</v>
      </c>
      <c r="N253">
        <v>2</v>
      </c>
    </row>
    <row r="254" spans="1:14" x14ac:dyDescent="0.3">
      <c r="A254" s="1">
        <v>35991</v>
      </c>
      <c r="B254">
        <v>3365.71997070313</v>
      </c>
      <c r="C254">
        <v>3419.36010742188</v>
      </c>
      <c r="D254">
        <v>3348.65991210938</v>
      </c>
      <c r="E254">
        <v>3404.8701171875</v>
      </c>
      <c r="F254">
        <v>0</v>
      </c>
      <c r="G254">
        <f>IFERROR(((cleaned_sensex[[#This Row],[Close]]-B253)/B253)*100,0)</f>
        <v>-0.17143791478184778</v>
      </c>
      <c r="H254">
        <f t="shared" si="6"/>
        <v>0.38548877211172095</v>
      </c>
      <c r="I254">
        <f t="shared" si="7"/>
        <v>2.1027215327386397</v>
      </c>
      <c r="J254">
        <f>MAX(B255,cleaned_sensex[[#This Row],[Close]])</f>
        <v>3488.77001953125</v>
      </c>
      <c r="K254">
        <f>(cleaned_sensex[[#This Row],[Close]]-cleaned_sensex[[#This Row],[Rolling max]])/cleaned_sensex[[#This Row],[Rolling max]]*100</f>
        <v>-3.5270323964963719</v>
      </c>
      <c r="L254" t="str">
        <f>IF(AND(cleaned_sensex[[#This Row],[Avg Return(%)]]&lt;-0.5,cleaned_sensex[[#This Row],[Rolling volatility]]&gt;2),"Alert","OK")</f>
        <v>OK</v>
      </c>
      <c r="M254">
        <v>-0.5</v>
      </c>
      <c r="N254">
        <v>2</v>
      </c>
    </row>
    <row r="255" spans="1:14" x14ac:dyDescent="0.3">
      <c r="A255" s="1">
        <v>35992</v>
      </c>
      <c r="B255">
        <v>3488.77001953125</v>
      </c>
      <c r="C255">
        <v>3489.19995117188</v>
      </c>
      <c r="D255">
        <v>3356.61010742188</v>
      </c>
      <c r="E255">
        <v>3383.72998046875</v>
      </c>
      <c r="F255">
        <v>0</v>
      </c>
      <c r="G255">
        <f>IFERROR(((cleaned_sensex[[#This Row],[Close]]-B254)/B254)*100,0)</f>
        <v>3.6559799953414935</v>
      </c>
      <c r="H255">
        <f t="shared" si="6"/>
        <v>0.43014676459977075</v>
      </c>
      <c r="I255">
        <f t="shared" si="7"/>
        <v>2.083697009589605</v>
      </c>
      <c r="J255">
        <f>MAX(B256,cleaned_sensex[[#This Row],[Close]])</f>
        <v>3488.77001953125</v>
      </c>
      <c r="K255">
        <f>(cleaned_sensex[[#This Row],[Close]]-cleaned_sensex[[#This Row],[Rolling max]])/cleaned_sensex[[#This Row],[Rolling max]]*100</f>
        <v>0</v>
      </c>
      <c r="L255" t="str">
        <f>IF(AND(cleaned_sensex[[#This Row],[Avg Return(%)]]&lt;-0.5,cleaned_sensex[[#This Row],[Rolling volatility]]&gt;2),"Alert","OK")</f>
        <v>OK</v>
      </c>
      <c r="M255">
        <v>-0.5</v>
      </c>
      <c r="N255">
        <v>2</v>
      </c>
    </row>
    <row r="256" spans="1:14" x14ac:dyDescent="0.3">
      <c r="A256" s="1">
        <v>35993</v>
      </c>
      <c r="B256">
        <v>3470.80004882813</v>
      </c>
      <c r="C256">
        <v>3525.89990234375</v>
      </c>
      <c r="D256">
        <v>3455.35009765625</v>
      </c>
      <c r="E256">
        <v>3505.52001953125</v>
      </c>
      <c r="F256">
        <v>0</v>
      </c>
      <c r="G256">
        <f>IFERROR(((cleaned_sensex[[#This Row],[Close]]-B255)/B255)*100,0)</f>
        <v>-0.51508040376746977</v>
      </c>
      <c r="H256">
        <f t="shared" si="6"/>
        <v>0.95011273194175838</v>
      </c>
      <c r="I256">
        <f t="shared" si="7"/>
        <v>2.1828244237622538</v>
      </c>
      <c r="J256">
        <f>MAX(B257,cleaned_sensex[[#This Row],[Close]])</f>
        <v>3470.80004882813</v>
      </c>
      <c r="K256">
        <f>(cleaned_sensex[[#This Row],[Close]]-cleaned_sensex[[#This Row],[Rolling max]])/cleaned_sensex[[#This Row],[Rolling max]]*100</f>
        <v>0</v>
      </c>
      <c r="L256" t="str">
        <f>IF(AND(cleaned_sensex[[#This Row],[Avg Return(%)]]&lt;-0.5,cleaned_sensex[[#This Row],[Rolling volatility]]&gt;2),"Alert","OK")</f>
        <v>OK</v>
      </c>
      <c r="M256">
        <v>-0.5</v>
      </c>
      <c r="N256">
        <v>2</v>
      </c>
    </row>
    <row r="257" spans="1:14" x14ac:dyDescent="0.3">
      <c r="A257" s="1">
        <v>35996</v>
      </c>
      <c r="B257">
        <v>3384.75</v>
      </c>
      <c r="C257">
        <v>3472</v>
      </c>
      <c r="D257">
        <v>3376.47998046875</v>
      </c>
      <c r="E257">
        <v>3471.44995117188</v>
      </c>
      <c r="F257">
        <v>0</v>
      </c>
      <c r="G257">
        <f>IFERROR(((cleaned_sensex[[#This Row],[Close]]-B256)/B256)*100,0)</f>
        <v>-2.4792568750015915</v>
      </c>
      <c r="H257">
        <f t="shared" si="6"/>
        <v>1.1869346079698757</v>
      </c>
      <c r="I257">
        <f t="shared" si="7"/>
        <v>1.8188335803082121</v>
      </c>
      <c r="J257">
        <f>MAX(B258,cleaned_sensex[[#This Row],[Close]])</f>
        <v>3384.75</v>
      </c>
      <c r="K257">
        <f>(cleaned_sensex[[#This Row],[Close]]-cleaned_sensex[[#This Row],[Rolling max]])/cleaned_sensex[[#This Row],[Rolling max]]*100</f>
        <v>0</v>
      </c>
      <c r="L257" t="str">
        <f>IF(AND(cleaned_sensex[[#This Row],[Avg Return(%)]]&lt;-0.5,cleaned_sensex[[#This Row],[Rolling volatility]]&gt;2),"Alert","OK")</f>
        <v>OK</v>
      </c>
      <c r="M257">
        <v>-0.5</v>
      </c>
      <c r="N257">
        <v>2</v>
      </c>
    </row>
    <row r="258" spans="1:14" x14ac:dyDescent="0.3">
      <c r="A258" s="1">
        <v>35997</v>
      </c>
      <c r="B258">
        <v>3353.30004882813</v>
      </c>
      <c r="C258">
        <v>3417.10009765625</v>
      </c>
      <c r="D258">
        <v>3329.84008789063</v>
      </c>
      <c r="E258">
        <v>3385.25</v>
      </c>
      <c r="F258">
        <v>0</v>
      </c>
      <c r="G258">
        <f>IFERROR(((cleaned_sensex[[#This Row],[Close]]-B257)/B257)*100,0)</f>
        <v>-0.92916614733348102</v>
      </c>
      <c r="H258">
        <f t="shared" si="6"/>
        <v>0.64995271980433678</v>
      </c>
      <c r="I258">
        <f t="shared" si="7"/>
        <v>2.0392950451292617</v>
      </c>
      <c r="J258">
        <f>MAX(B259,cleaned_sensex[[#This Row],[Close]])</f>
        <v>3353.30004882813</v>
      </c>
      <c r="K258">
        <f>(cleaned_sensex[[#This Row],[Close]]-cleaned_sensex[[#This Row],[Rolling max]])/cleaned_sensex[[#This Row],[Rolling max]]*100</f>
        <v>0</v>
      </c>
      <c r="L258" t="str">
        <f>IF(AND(cleaned_sensex[[#This Row],[Avg Return(%)]]&lt;-0.5,cleaned_sensex[[#This Row],[Rolling volatility]]&gt;2),"Alert","OK")</f>
        <v>OK</v>
      </c>
      <c r="M258">
        <v>-0.5</v>
      </c>
      <c r="N258">
        <v>2</v>
      </c>
    </row>
    <row r="259" spans="1:14" x14ac:dyDescent="0.3">
      <c r="A259" s="1">
        <v>35998</v>
      </c>
      <c r="B259">
        <v>3344.330078125</v>
      </c>
      <c r="C259">
        <v>3372.75</v>
      </c>
      <c r="D259">
        <v>3341.59008789063</v>
      </c>
      <c r="E259">
        <v>3358.080078125</v>
      </c>
      <c r="F259">
        <v>0</v>
      </c>
      <c r="G259">
        <f>IFERROR(((cleaned_sensex[[#This Row],[Close]]-B258)/B258)*100,0)</f>
        <v>-0.26749681127594643</v>
      </c>
      <c r="H259">
        <f t="shared" si="6"/>
        <v>0.50156674403482726</v>
      </c>
      <c r="I259">
        <f t="shared" si="7"/>
        <v>2.1000761004826818</v>
      </c>
      <c r="J259">
        <f>MAX(B260,cleaned_sensex[[#This Row],[Close]])</f>
        <v>3344.330078125</v>
      </c>
      <c r="K259">
        <f>(cleaned_sensex[[#This Row],[Close]]-cleaned_sensex[[#This Row],[Rolling max]])/cleaned_sensex[[#This Row],[Rolling max]]*100</f>
        <v>0</v>
      </c>
      <c r="L259" t="str">
        <f>IF(AND(cleaned_sensex[[#This Row],[Avg Return(%)]]&lt;-0.5,cleaned_sensex[[#This Row],[Rolling volatility]]&gt;2),"Alert","OK")</f>
        <v>OK</v>
      </c>
      <c r="M259">
        <v>-0.5</v>
      </c>
      <c r="N259">
        <v>2</v>
      </c>
    </row>
    <row r="260" spans="1:14" x14ac:dyDescent="0.3">
      <c r="A260" s="1">
        <v>35999</v>
      </c>
      <c r="B260">
        <v>3227.52001953125</v>
      </c>
      <c r="C260">
        <v>3336.84008789063</v>
      </c>
      <c r="D260">
        <v>3214.39990234375</v>
      </c>
      <c r="E260">
        <v>3329.78002929688</v>
      </c>
      <c r="F260">
        <v>0</v>
      </c>
      <c r="G260">
        <f>IFERROR(((cleaned_sensex[[#This Row],[Close]]-B259)/B259)*100,0)</f>
        <v>-3.4927789980359716</v>
      </c>
      <c r="H260">
        <f t="shared" si="6"/>
        <v>0.31855648754649601</v>
      </c>
      <c r="I260">
        <f t="shared" si="7"/>
        <v>2.0769530054823702</v>
      </c>
      <c r="J260">
        <f>MAX(B261,cleaned_sensex[[#This Row],[Close]])</f>
        <v>3227.52001953125</v>
      </c>
      <c r="K260">
        <f>(cleaned_sensex[[#This Row],[Close]]-cleaned_sensex[[#This Row],[Rolling max]])/cleaned_sensex[[#This Row],[Rolling max]]*100</f>
        <v>0</v>
      </c>
      <c r="L260" t="str">
        <f>IF(AND(cleaned_sensex[[#This Row],[Avg Return(%)]]&lt;-0.5,cleaned_sensex[[#This Row],[Rolling volatility]]&gt;2),"Alert","OK")</f>
        <v>OK</v>
      </c>
      <c r="M260">
        <v>-0.5</v>
      </c>
      <c r="N260">
        <v>2</v>
      </c>
    </row>
    <row r="261" spans="1:14" x14ac:dyDescent="0.3">
      <c r="A261" s="1">
        <v>36000</v>
      </c>
      <c r="B261">
        <v>3171.30004882813</v>
      </c>
      <c r="C261">
        <v>3231.5</v>
      </c>
      <c r="D261">
        <v>3157.30004882813</v>
      </c>
      <c r="E261">
        <v>3200.65991210938</v>
      </c>
      <c r="F261">
        <v>0</v>
      </c>
      <c r="G261">
        <f>IFERROR(((cleaned_sensex[[#This Row],[Close]]-B260)/B260)*100,0)</f>
        <v>-1.7418937872702995</v>
      </c>
      <c r="H261">
        <f t="shared" si="6"/>
        <v>-0.29598106684926584</v>
      </c>
      <c r="I261">
        <f t="shared" si="7"/>
        <v>2.2142361415464169</v>
      </c>
      <c r="J261">
        <f>MAX(B262,cleaned_sensex[[#This Row],[Close]])</f>
        <v>3171.30004882813</v>
      </c>
      <c r="K261">
        <f>(cleaned_sensex[[#This Row],[Close]]-cleaned_sensex[[#This Row],[Rolling max]])/cleaned_sensex[[#This Row],[Rolling max]]*100</f>
        <v>0</v>
      </c>
      <c r="L261" t="str">
        <f>IF(AND(cleaned_sensex[[#This Row],[Avg Return(%)]]&lt;-0.5,cleaned_sensex[[#This Row],[Rolling volatility]]&gt;2),"Alert","OK")</f>
        <v>OK</v>
      </c>
      <c r="M261">
        <v>-0.5</v>
      </c>
      <c r="N261">
        <v>2</v>
      </c>
    </row>
    <row r="262" spans="1:14" x14ac:dyDescent="0.3">
      <c r="A262" s="1">
        <v>36003</v>
      </c>
      <c r="B262">
        <v>3085.169921875</v>
      </c>
      <c r="C262">
        <v>3213.1201171875</v>
      </c>
      <c r="D262">
        <v>3079.42993164063</v>
      </c>
      <c r="E262">
        <v>3172.669921875</v>
      </c>
      <c r="F262">
        <v>0</v>
      </c>
      <c r="G262">
        <f>IFERROR(((cleaned_sensex[[#This Row],[Close]]-B261)/B261)*100,0)</f>
        <v>-2.7159248770849391</v>
      </c>
      <c r="H262">
        <f t="shared" si="6"/>
        <v>-0.67953547830322125</v>
      </c>
      <c r="I262">
        <f t="shared" si="7"/>
        <v>2.0825934884880093</v>
      </c>
      <c r="J262">
        <f>MAX(B263,cleaned_sensex[[#This Row],[Close]])</f>
        <v>3166.84008789063</v>
      </c>
      <c r="K262">
        <f>(cleaned_sensex[[#This Row],[Close]]-cleaned_sensex[[#This Row],[Rolling max]])/cleaned_sensex[[#This Row],[Rolling max]]*100</f>
        <v>-2.5789166408471513</v>
      </c>
      <c r="L262" t="str">
        <f>IF(AND(cleaned_sensex[[#This Row],[Avg Return(%)]]&lt;-0.5,cleaned_sensex[[#This Row],[Rolling volatility]]&gt;2),"Alert","OK")</f>
        <v>Alert</v>
      </c>
      <c r="M262">
        <v>-0.5</v>
      </c>
      <c r="N262">
        <v>2</v>
      </c>
    </row>
    <row r="263" spans="1:14" x14ac:dyDescent="0.3">
      <c r="A263" s="1">
        <v>36004</v>
      </c>
      <c r="B263">
        <v>3166.84008789063</v>
      </c>
      <c r="C263">
        <v>3173.919921875</v>
      </c>
      <c r="D263">
        <v>3090.22998046875</v>
      </c>
      <c r="E263">
        <v>3096.06005859375</v>
      </c>
      <c r="F263">
        <v>0</v>
      </c>
      <c r="G263">
        <f>IFERROR(((cleaned_sensex[[#This Row],[Close]]-B262)/B262)*100,0)</f>
        <v>2.6471853442028657</v>
      </c>
      <c r="H263">
        <f t="shared" si="6"/>
        <v>-0.71721805935274785</v>
      </c>
      <c r="I263">
        <f t="shared" si="7"/>
        <v>2.119048304608901</v>
      </c>
      <c r="J263">
        <f>MAX(B264,cleaned_sensex[[#This Row],[Close]])</f>
        <v>3219.92993164063</v>
      </c>
      <c r="K263">
        <f>(cleaned_sensex[[#This Row],[Close]]-cleaned_sensex[[#This Row],[Rolling max]])/cleaned_sensex[[#This Row],[Rolling max]]*100</f>
        <v>-1.6487887897283986</v>
      </c>
      <c r="L263" t="str">
        <f>IF(AND(cleaned_sensex[[#This Row],[Avg Return(%)]]&lt;-0.5,cleaned_sensex[[#This Row],[Rolling volatility]]&gt;2),"Alert","OK")</f>
        <v>Alert</v>
      </c>
      <c r="M263">
        <v>-0.5</v>
      </c>
      <c r="N263">
        <v>2</v>
      </c>
    </row>
    <row r="264" spans="1:14" x14ac:dyDescent="0.3">
      <c r="A264" s="1">
        <v>36005</v>
      </c>
      <c r="B264">
        <v>3219.92993164063</v>
      </c>
      <c r="C264">
        <v>3242.28002929688</v>
      </c>
      <c r="D264">
        <v>3163.73999023438</v>
      </c>
      <c r="E264">
        <v>3169.8798828125</v>
      </c>
      <c r="F264">
        <v>0</v>
      </c>
      <c r="G264">
        <f>IFERROR(((cleaned_sensex[[#This Row],[Close]]-B263)/B263)*100,0)</f>
        <v>1.6764295725889369</v>
      </c>
      <c r="H264">
        <f t="shared" si="6"/>
        <v>-0.60098704750071885</v>
      </c>
      <c r="I264">
        <f t="shared" si="7"/>
        <v>2.2790882777522681</v>
      </c>
      <c r="J264">
        <f>MAX(B265,cleaned_sensex[[#This Row],[Close]])</f>
        <v>3219.92993164063</v>
      </c>
      <c r="K264">
        <f>(cleaned_sensex[[#This Row],[Close]]-cleaned_sensex[[#This Row],[Rolling max]])/cleaned_sensex[[#This Row],[Rolling max]]*100</f>
        <v>0</v>
      </c>
      <c r="L264" t="str">
        <f>IF(AND(cleaned_sensex[[#This Row],[Avg Return(%)]]&lt;-0.5,cleaned_sensex[[#This Row],[Rolling volatility]]&gt;2),"Alert","OK")</f>
        <v>Alert</v>
      </c>
      <c r="M264">
        <v>-0.5</v>
      </c>
      <c r="N264">
        <v>2</v>
      </c>
    </row>
    <row r="265" spans="1:14" x14ac:dyDescent="0.3">
      <c r="A265" s="1">
        <v>36006</v>
      </c>
      <c r="B265">
        <v>3212.10009765625</v>
      </c>
      <c r="C265">
        <v>3276.2900390625</v>
      </c>
      <c r="D265">
        <v>3190.5400390625</v>
      </c>
      <c r="E265">
        <v>3247.22998046875</v>
      </c>
      <c r="F265">
        <v>0</v>
      </c>
      <c r="G265">
        <f>IFERROR(((cleaned_sensex[[#This Row],[Close]]-B264)/B264)*100,0)</f>
        <v>-0.2431678375184555</v>
      </c>
      <c r="H265">
        <f t="shared" si="6"/>
        <v>-0.4162002987636404</v>
      </c>
      <c r="I265">
        <f t="shared" si="7"/>
        <v>2.3899986745473556</v>
      </c>
      <c r="J265">
        <f>MAX(B266,cleaned_sensex[[#This Row],[Close]])</f>
        <v>3212.10009765625</v>
      </c>
      <c r="K265">
        <f>(cleaned_sensex[[#This Row],[Close]]-cleaned_sensex[[#This Row],[Rolling max]])/cleaned_sensex[[#This Row],[Rolling max]]*100</f>
        <v>0</v>
      </c>
      <c r="L265" t="str">
        <f>IF(AND(cleaned_sensex[[#This Row],[Avg Return(%)]]&lt;-0.5,cleaned_sensex[[#This Row],[Rolling volatility]]&gt;2),"Alert","OK")</f>
        <v>OK</v>
      </c>
      <c r="M265">
        <v>-0.5</v>
      </c>
      <c r="N265">
        <v>2</v>
      </c>
    </row>
    <row r="266" spans="1:14" x14ac:dyDescent="0.3">
      <c r="A266" s="1">
        <v>36007</v>
      </c>
      <c r="B266">
        <v>3211.31005859375</v>
      </c>
      <c r="C266">
        <v>3234.5400390625</v>
      </c>
      <c r="D266">
        <v>3184.10009765625</v>
      </c>
      <c r="E266">
        <v>3231.22998046875</v>
      </c>
      <c r="F266">
        <v>0</v>
      </c>
      <c r="G266">
        <f>IFERROR(((cleaned_sensex[[#This Row],[Close]]-B265)/B265)*100,0)</f>
        <v>-2.4595717396119196E-2</v>
      </c>
      <c r="H266">
        <f t="shared" si="6"/>
        <v>-0.80611508204963533</v>
      </c>
      <c r="I266">
        <f t="shared" si="7"/>
        <v>1.9245719720885646</v>
      </c>
      <c r="J266">
        <f>MAX(B267,cleaned_sensex[[#This Row],[Close]])</f>
        <v>3211.31005859375</v>
      </c>
      <c r="K266">
        <f>(cleaned_sensex[[#This Row],[Close]]-cleaned_sensex[[#This Row],[Rolling max]])/cleaned_sensex[[#This Row],[Rolling max]]*100</f>
        <v>0</v>
      </c>
      <c r="L266" t="str">
        <f>IF(AND(cleaned_sensex[[#This Row],[Avg Return(%)]]&lt;-0.5,cleaned_sensex[[#This Row],[Rolling volatility]]&gt;2),"Alert","OK")</f>
        <v>OK</v>
      </c>
      <c r="M266">
        <v>-0.5</v>
      </c>
      <c r="N266">
        <v>2</v>
      </c>
    </row>
    <row r="267" spans="1:14" x14ac:dyDescent="0.3">
      <c r="A267" s="1">
        <v>36010</v>
      </c>
      <c r="B267">
        <v>3112.94995117188</v>
      </c>
      <c r="C267">
        <v>3159.02001953125</v>
      </c>
      <c r="D267">
        <v>3108.03002929688</v>
      </c>
      <c r="E267">
        <v>3159.02001953125</v>
      </c>
      <c r="F267">
        <v>0</v>
      </c>
      <c r="G267">
        <f>IFERROR(((cleaned_sensex[[#This Row],[Close]]-B266)/B266)*100,0)</f>
        <v>-3.0629277655282663</v>
      </c>
      <c r="H267">
        <f t="shared" si="6"/>
        <v>-0.75706661341250014</v>
      </c>
      <c r="I267">
        <f t="shared" si="7"/>
        <v>1.9390091768835889</v>
      </c>
      <c r="J267">
        <f>MAX(B268,cleaned_sensex[[#This Row],[Close]])</f>
        <v>3119.5400390625</v>
      </c>
      <c r="K267">
        <f>(cleaned_sensex[[#This Row],[Close]]-cleaned_sensex[[#This Row],[Rolling max]])/cleaned_sensex[[#This Row],[Rolling max]]*100</f>
        <v>-0.21125190919493644</v>
      </c>
      <c r="L267" t="str">
        <f>IF(AND(cleaned_sensex[[#This Row],[Avg Return(%)]]&lt;-0.5,cleaned_sensex[[#This Row],[Rolling volatility]]&gt;2),"Alert","OK")</f>
        <v>OK</v>
      </c>
      <c r="M267">
        <v>-0.5</v>
      </c>
      <c r="N267">
        <v>2</v>
      </c>
    </row>
    <row r="268" spans="1:14" x14ac:dyDescent="0.3">
      <c r="A268" s="1">
        <v>36011</v>
      </c>
      <c r="B268">
        <v>3119.5400390625</v>
      </c>
      <c r="C268">
        <v>3144.06005859375</v>
      </c>
      <c r="D268">
        <v>3107.0400390625</v>
      </c>
      <c r="E268">
        <v>3107.0400390625</v>
      </c>
      <c r="F268">
        <v>0</v>
      </c>
      <c r="G268">
        <f>IFERROR(((cleaned_sensex[[#This Row],[Close]]-B267)/B267)*100,0)</f>
        <v>0.21169912764383308</v>
      </c>
      <c r="H268">
        <f t="shared" ref="H268:H331" si="8">AVERAGE(G258:G267)</f>
        <v>-0.81543370246516744</v>
      </c>
      <c r="I268">
        <f t="shared" ref="I268:I331" si="9">_xlfn.STDEV.S(G258:G267)</f>
        <v>2.0042953452031878</v>
      </c>
      <c r="J268">
        <f>MAX(B269,cleaned_sensex[[#This Row],[Close]])</f>
        <v>3133.419921875</v>
      </c>
      <c r="K268">
        <f>(cleaned_sensex[[#This Row],[Close]]-cleaned_sensex[[#This Row],[Rolling max]])/cleaned_sensex[[#This Row],[Rolling max]]*100</f>
        <v>-0.44296274226131965</v>
      </c>
      <c r="L268" t="str">
        <f>IF(AND(cleaned_sensex[[#This Row],[Avg Return(%)]]&lt;-0.5,cleaned_sensex[[#This Row],[Rolling volatility]]&gt;2),"Alert","OK")</f>
        <v>Alert</v>
      </c>
      <c r="M268">
        <v>-0.5</v>
      </c>
      <c r="N268">
        <v>2</v>
      </c>
    </row>
    <row r="269" spans="1:14" x14ac:dyDescent="0.3">
      <c r="A269" s="1">
        <v>36012</v>
      </c>
      <c r="B269">
        <v>3133.419921875</v>
      </c>
      <c r="C269">
        <v>3138.38989257813</v>
      </c>
      <c r="D269">
        <v>3062.05004882813</v>
      </c>
      <c r="E269">
        <v>3069.919921875</v>
      </c>
      <c r="F269">
        <v>0</v>
      </c>
      <c r="G269">
        <f>IFERROR(((cleaned_sensex[[#This Row],[Close]]-B268)/B268)*100,0)</f>
        <v>0.44493363248100043</v>
      </c>
      <c r="H269">
        <f t="shared" si="8"/>
        <v>-0.70134717496743626</v>
      </c>
      <c r="I269">
        <f t="shared" si="9"/>
        <v>2.0294144722427694</v>
      </c>
      <c r="J269">
        <f>MAX(B270,cleaned_sensex[[#This Row],[Close]])</f>
        <v>3133.419921875</v>
      </c>
      <c r="K269">
        <f>(cleaned_sensex[[#This Row],[Close]]-cleaned_sensex[[#This Row],[Rolling max]])/cleaned_sensex[[#This Row],[Rolling max]]*100</f>
        <v>0</v>
      </c>
      <c r="L269" t="str">
        <f>IF(AND(cleaned_sensex[[#This Row],[Avg Return(%)]]&lt;-0.5,cleaned_sensex[[#This Row],[Rolling volatility]]&gt;2),"Alert","OK")</f>
        <v>Alert</v>
      </c>
      <c r="M269">
        <v>-0.5</v>
      </c>
      <c r="N269">
        <v>2</v>
      </c>
    </row>
    <row r="270" spans="1:14" x14ac:dyDescent="0.3">
      <c r="A270" s="1">
        <v>36013</v>
      </c>
      <c r="B270">
        <v>3096.330078125</v>
      </c>
      <c r="C270">
        <v>3163.28002929688</v>
      </c>
      <c r="D270">
        <v>3091.57006835938</v>
      </c>
      <c r="E270">
        <v>3131.5400390625</v>
      </c>
      <c r="F270">
        <v>0</v>
      </c>
      <c r="G270">
        <f>IFERROR(((cleaned_sensex[[#This Row],[Close]]-B269)/B269)*100,0)</f>
        <v>-1.183685706823677</v>
      </c>
      <c r="H270">
        <f t="shared" si="8"/>
        <v>-0.63010413059174153</v>
      </c>
      <c r="I270">
        <f t="shared" si="9"/>
        <v>2.0586318471544209</v>
      </c>
      <c r="J270">
        <f>MAX(B271,cleaned_sensex[[#This Row],[Close]])</f>
        <v>3096.330078125</v>
      </c>
      <c r="K270">
        <f>(cleaned_sensex[[#This Row],[Close]]-cleaned_sensex[[#This Row],[Rolling max]])/cleaned_sensex[[#This Row],[Rolling max]]*100</f>
        <v>0</v>
      </c>
      <c r="L270" t="str">
        <f>IF(AND(cleaned_sensex[[#This Row],[Avg Return(%)]]&lt;-0.5,cleaned_sensex[[#This Row],[Rolling volatility]]&gt;2),"Alert","OK")</f>
        <v>Alert</v>
      </c>
      <c r="M270">
        <v>-0.5</v>
      </c>
      <c r="N270">
        <v>2</v>
      </c>
    </row>
    <row r="271" spans="1:14" x14ac:dyDescent="0.3">
      <c r="A271" s="1">
        <v>36014</v>
      </c>
      <c r="B271">
        <v>3062.25</v>
      </c>
      <c r="C271">
        <v>3104.8701171875</v>
      </c>
      <c r="D271">
        <v>3062.25</v>
      </c>
      <c r="E271">
        <v>3094.169921875</v>
      </c>
      <c r="F271">
        <v>0</v>
      </c>
      <c r="G271">
        <f>IFERROR(((cleaned_sensex[[#This Row],[Close]]-B270)/B270)*100,0)</f>
        <v>-1.1006603709911116</v>
      </c>
      <c r="H271">
        <f t="shared" si="8"/>
        <v>-0.39919480147051212</v>
      </c>
      <c r="I271">
        <f t="shared" si="9"/>
        <v>1.8172029704148271</v>
      </c>
      <c r="J271">
        <f>MAX(B272,cleaned_sensex[[#This Row],[Close]])</f>
        <v>3062.25</v>
      </c>
      <c r="K271">
        <f>(cleaned_sensex[[#This Row],[Close]]-cleaned_sensex[[#This Row],[Rolling max]])/cleaned_sensex[[#This Row],[Rolling max]]*100</f>
        <v>0</v>
      </c>
      <c r="L271" t="str">
        <f>IF(AND(cleaned_sensex[[#This Row],[Avg Return(%)]]&lt;-0.5,cleaned_sensex[[#This Row],[Rolling volatility]]&gt;2),"Alert","OK")</f>
        <v>OK</v>
      </c>
      <c r="M271">
        <v>-0.5</v>
      </c>
      <c r="N271">
        <v>2</v>
      </c>
    </row>
    <row r="272" spans="1:14" x14ac:dyDescent="0.3">
      <c r="A272" s="1">
        <v>36017</v>
      </c>
      <c r="B272">
        <v>3020.7099609375</v>
      </c>
      <c r="C272">
        <v>3056.21997070313</v>
      </c>
      <c r="D272">
        <v>3017.330078125</v>
      </c>
      <c r="E272">
        <v>3056.21997070313</v>
      </c>
      <c r="F272">
        <v>0</v>
      </c>
      <c r="G272">
        <f>IFERROR(((cleaned_sensex[[#This Row],[Close]]-B271)/B271)*100,0)</f>
        <v>-1.356520175116336</v>
      </c>
      <c r="H272">
        <f t="shared" si="8"/>
        <v>-0.33507145984259323</v>
      </c>
      <c r="I272">
        <f t="shared" si="9"/>
        <v>1.7753915083252299</v>
      </c>
      <c r="J272">
        <f>MAX(B273,cleaned_sensex[[#This Row],[Close]])</f>
        <v>3020.7099609375</v>
      </c>
      <c r="K272">
        <f>(cleaned_sensex[[#This Row],[Close]]-cleaned_sensex[[#This Row],[Rolling max]])/cleaned_sensex[[#This Row],[Rolling max]]*100</f>
        <v>0</v>
      </c>
      <c r="L272" t="str">
        <f>IF(AND(cleaned_sensex[[#This Row],[Avg Return(%)]]&lt;-0.5,cleaned_sensex[[#This Row],[Rolling volatility]]&gt;2),"Alert","OK")</f>
        <v>OK</v>
      </c>
      <c r="M272">
        <v>-0.5</v>
      </c>
      <c r="N272">
        <v>2</v>
      </c>
    </row>
    <row r="273" spans="1:14" x14ac:dyDescent="0.3">
      <c r="A273" s="1">
        <v>36018</v>
      </c>
      <c r="B273">
        <v>2970.63989257813</v>
      </c>
      <c r="C273">
        <v>3008.919921875</v>
      </c>
      <c r="D273">
        <v>2965.580078125</v>
      </c>
      <c r="E273">
        <v>3002.82006835938</v>
      </c>
      <c r="F273">
        <v>0</v>
      </c>
      <c r="G273">
        <f>IFERROR(((cleaned_sensex[[#This Row],[Close]]-B272)/B272)*100,0)</f>
        <v>-1.6575596136952646</v>
      </c>
      <c r="H273">
        <f t="shared" si="8"/>
        <v>-0.19913098964573289</v>
      </c>
      <c r="I273">
        <f t="shared" si="9"/>
        <v>1.6178940852460169</v>
      </c>
      <c r="J273">
        <f>MAX(B274,cleaned_sensex[[#This Row],[Close]])</f>
        <v>2970.63989257813</v>
      </c>
      <c r="K273">
        <f>(cleaned_sensex[[#This Row],[Close]]-cleaned_sensex[[#This Row],[Rolling max]])/cleaned_sensex[[#This Row],[Rolling max]]*100</f>
        <v>0</v>
      </c>
      <c r="L273" t="str">
        <f>IF(AND(cleaned_sensex[[#This Row],[Avg Return(%)]]&lt;-0.5,cleaned_sensex[[#This Row],[Rolling volatility]]&gt;2),"Alert","OK")</f>
        <v>OK</v>
      </c>
      <c r="M273">
        <v>-0.5</v>
      </c>
      <c r="N273">
        <v>2</v>
      </c>
    </row>
    <row r="274" spans="1:14" x14ac:dyDescent="0.3">
      <c r="A274" s="1">
        <v>36019</v>
      </c>
      <c r="B274">
        <v>2950.80004882813</v>
      </c>
      <c r="C274">
        <v>2989.919921875</v>
      </c>
      <c r="D274">
        <v>2924.23999023438</v>
      </c>
      <c r="E274">
        <v>2934.73999023438</v>
      </c>
      <c r="F274">
        <v>0</v>
      </c>
      <c r="G274">
        <f>IFERROR(((cleaned_sensex[[#This Row],[Close]]-B273)/B273)*100,0)</f>
        <v>-0.66786431433739313</v>
      </c>
      <c r="H274">
        <f t="shared" si="8"/>
        <v>-0.62960548543554595</v>
      </c>
      <c r="I274">
        <f t="shared" si="9"/>
        <v>1.3220626100287864</v>
      </c>
      <c r="J274">
        <f>MAX(B275,cleaned_sensex[[#This Row],[Close]])</f>
        <v>2990.21997070313</v>
      </c>
      <c r="K274">
        <f>(cleaned_sensex[[#This Row],[Close]]-cleaned_sensex[[#This Row],[Rolling max]])/cleaned_sensex[[#This Row],[Rolling max]]*100</f>
        <v>-1.3182950505721716</v>
      </c>
      <c r="L274" t="str">
        <f>IF(AND(cleaned_sensex[[#This Row],[Avg Return(%)]]&lt;-0.5,cleaned_sensex[[#This Row],[Rolling volatility]]&gt;2),"Alert","OK")</f>
        <v>OK</v>
      </c>
      <c r="M274">
        <v>-0.5</v>
      </c>
      <c r="N274">
        <v>2</v>
      </c>
    </row>
    <row r="275" spans="1:14" x14ac:dyDescent="0.3">
      <c r="A275" s="1">
        <v>36020</v>
      </c>
      <c r="B275">
        <v>2990.21997070313</v>
      </c>
      <c r="C275">
        <v>3016.11010742188</v>
      </c>
      <c r="D275">
        <v>2931.76000976563</v>
      </c>
      <c r="E275">
        <v>2944.63989257813</v>
      </c>
      <c r="F275">
        <v>0</v>
      </c>
      <c r="G275">
        <f>IFERROR(((cleaned_sensex[[#This Row],[Close]]-B274)/B274)*100,0)</f>
        <v>1.3359062363664758</v>
      </c>
      <c r="H275">
        <f t="shared" si="8"/>
        <v>-0.86403487412817892</v>
      </c>
      <c r="I275">
        <f t="shared" si="9"/>
        <v>1.046939485136881</v>
      </c>
      <c r="J275">
        <f>MAX(B276,cleaned_sensex[[#This Row],[Close]])</f>
        <v>2990.21997070313</v>
      </c>
      <c r="K275">
        <f>(cleaned_sensex[[#This Row],[Close]]-cleaned_sensex[[#This Row],[Rolling max]])/cleaned_sensex[[#This Row],[Rolling max]]*100</f>
        <v>0</v>
      </c>
      <c r="L275" t="str">
        <f>IF(AND(cleaned_sensex[[#This Row],[Avg Return(%)]]&lt;-0.5,cleaned_sensex[[#This Row],[Rolling volatility]]&gt;2),"Alert","OK")</f>
        <v>OK</v>
      </c>
      <c r="M275">
        <v>-0.5</v>
      </c>
      <c r="N275">
        <v>2</v>
      </c>
    </row>
    <row r="276" spans="1:14" x14ac:dyDescent="0.3">
      <c r="A276" s="1">
        <v>36021</v>
      </c>
      <c r="B276">
        <v>2968.75</v>
      </c>
      <c r="C276">
        <v>3005.43994140625</v>
      </c>
      <c r="D276">
        <v>2960.23999023438</v>
      </c>
      <c r="E276">
        <v>2993.67993164063</v>
      </c>
      <c r="F276">
        <v>0</v>
      </c>
      <c r="G276">
        <f>IFERROR(((cleaned_sensex[[#This Row],[Close]]-B275)/B275)*100,0)</f>
        <v>-0.71800639797350707</v>
      </c>
      <c r="H276">
        <f t="shared" si="8"/>
        <v>-0.70612746673968574</v>
      </c>
      <c r="I276">
        <f t="shared" si="9"/>
        <v>1.2503180968263172</v>
      </c>
      <c r="J276">
        <f>MAX(B277,cleaned_sensex[[#This Row],[Close]])</f>
        <v>2968.75</v>
      </c>
      <c r="K276">
        <f>(cleaned_sensex[[#This Row],[Close]]-cleaned_sensex[[#This Row],[Rolling max]])/cleaned_sensex[[#This Row],[Rolling max]]*100</f>
        <v>0</v>
      </c>
      <c r="L276" t="str">
        <f>IF(AND(cleaned_sensex[[#This Row],[Avg Return(%)]]&lt;-0.5,cleaned_sensex[[#This Row],[Rolling volatility]]&gt;2),"Alert","OK")</f>
        <v>OK</v>
      </c>
      <c r="M276">
        <v>-0.5</v>
      </c>
      <c r="N276">
        <v>2</v>
      </c>
    </row>
    <row r="277" spans="1:14" x14ac:dyDescent="0.3">
      <c r="A277" s="1">
        <v>36024</v>
      </c>
      <c r="B277">
        <v>2917.07006835938</v>
      </c>
      <c r="C277">
        <v>3002.169921875</v>
      </c>
      <c r="D277">
        <v>2917.07006835938</v>
      </c>
      <c r="E277">
        <v>2983.39990234375</v>
      </c>
      <c r="F277">
        <v>0</v>
      </c>
      <c r="G277">
        <f>IFERROR(((cleaned_sensex[[#This Row],[Close]]-B276)/B276)*100,0)</f>
        <v>-1.7407976973682526</v>
      </c>
      <c r="H277">
        <f t="shared" si="8"/>
        <v>-0.7754685347974245</v>
      </c>
      <c r="I277">
        <f t="shared" si="9"/>
        <v>1.227338214534587</v>
      </c>
      <c r="J277">
        <f>MAX(B278,cleaned_sensex[[#This Row],[Close]])</f>
        <v>2917.07006835938</v>
      </c>
      <c r="K277">
        <f>(cleaned_sensex[[#This Row],[Close]]-cleaned_sensex[[#This Row],[Rolling max]])/cleaned_sensex[[#This Row],[Rolling max]]*100</f>
        <v>0</v>
      </c>
      <c r="L277" t="str">
        <f>IF(AND(cleaned_sensex[[#This Row],[Avg Return(%)]]&lt;-0.5,cleaned_sensex[[#This Row],[Rolling volatility]]&gt;2),"Alert","OK")</f>
        <v>OK</v>
      </c>
      <c r="M277">
        <v>-0.5</v>
      </c>
      <c r="N277">
        <v>2</v>
      </c>
    </row>
    <row r="278" spans="1:14" x14ac:dyDescent="0.3">
      <c r="A278" s="1">
        <v>36025</v>
      </c>
      <c r="B278">
        <v>2867.98999023438</v>
      </c>
      <c r="C278">
        <v>2915.84008789063</v>
      </c>
      <c r="D278">
        <v>2853.71997070313</v>
      </c>
      <c r="E278">
        <v>2914.919921875</v>
      </c>
      <c r="F278">
        <v>0</v>
      </c>
      <c r="G278">
        <f>IFERROR(((cleaned_sensex[[#This Row],[Close]]-B277)/B277)*100,0)</f>
        <v>-1.6825128287920641</v>
      </c>
      <c r="H278">
        <f t="shared" si="8"/>
        <v>-0.64325552798142327</v>
      </c>
      <c r="I278">
        <f t="shared" si="9"/>
        <v>1.0045352548347479</v>
      </c>
      <c r="J278">
        <f>MAX(B279,cleaned_sensex[[#This Row],[Close]])</f>
        <v>2884.59008789063</v>
      </c>
      <c r="K278">
        <f>(cleaned_sensex[[#This Row],[Close]]-cleaned_sensex[[#This Row],[Rolling max]])/cleaned_sensex[[#This Row],[Rolling max]]*100</f>
        <v>-0.57547509873019431</v>
      </c>
      <c r="L278" t="str">
        <f>IF(AND(cleaned_sensex[[#This Row],[Avg Return(%)]]&lt;-0.5,cleaned_sensex[[#This Row],[Rolling volatility]]&gt;2),"Alert","OK")</f>
        <v>OK</v>
      </c>
      <c r="M278">
        <v>-0.5</v>
      </c>
      <c r="N278">
        <v>2</v>
      </c>
    </row>
    <row r="279" spans="1:14" x14ac:dyDescent="0.3">
      <c r="A279" s="1">
        <v>36026</v>
      </c>
      <c r="B279">
        <v>2884.59008789063</v>
      </c>
      <c r="C279">
        <v>2919.51000976563</v>
      </c>
      <c r="D279">
        <v>2838.98999023438</v>
      </c>
      <c r="E279">
        <v>2885.76000976563</v>
      </c>
      <c r="F279">
        <v>0</v>
      </c>
      <c r="G279">
        <f>IFERROR(((cleaned_sensex[[#This Row],[Close]]-B278)/B278)*100,0)</f>
        <v>0.57880598303250685</v>
      </c>
      <c r="H279">
        <f t="shared" si="8"/>
        <v>-0.83267672362501288</v>
      </c>
      <c r="I279">
        <f t="shared" si="9"/>
        <v>1.0039988979838825</v>
      </c>
      <c r="J279">
        <f>MAX(B280,cleaned_sensex[[#This Row],[Close]])</f>
        <v>2989.60009765625</v>
      </c>
      <c r="K279">
        <f>(cleaned_sensex[[#This Row],[Close]]-cleaned_sensex[[#This Row],[Rolling max]])/cleaned_sensex[[#This Row],[Rolling max]]*100</f>
        <v>-3.512510246703044</v>
      </c>
      <c r="L279" t="str">
        <f>IF(AND(cleaned_sensex[[#This Row],[Avg Return(%)]]&lt;-0.5,cleaned_sensex[[#This Row],[Rolling volatility]]&gt;2),"Alert","OK")</f>
        <v>OK</v>
      </c>
      <c r="M279">
        <v>-0.5</v>
      </c>
      <c r="N279">
        <v>2</v>
      </c>
    </row>
    <row r="280" spans="1:14" x14ac:dyDescent="0.3">
      <c r="A280" s="1">
        <v>36027</v>
      </c>
      <c r="B280">
        <v>2989.60009765625</v>
      </c>
      <c r="C280">
        <v>2991.60009765625</v>
      </c>
      <c r="D280">
        <v>2885.169921875</v>
      </c>
      <c r="E280">
        <v>2911.85009765625</v>
      </c>
      <c r="F280">
        <v>0</v>
      </c>
      <c r="G280">
        <f>IFERROR(((cleaned_sensex[[#This Row],[Close]]-B279)/B279)*100,0)</f>
        <v>3.6403789296249385</v>
      </c>
      <c r="H280">
        <f t="shared" si="8"/>
        <v>-0.8192894885698625</v>
      </c>
      <c r="I280">
        <f t="shared" si="9"/>
        <v>1.0236279224685405</v>
      </c>
      <c r="J280">
        <f>MAX(B281,cleaned_sensex[[#This Row],[Close]])</f>
        <v>2989.60009765625</v>
      </c>
      <c r="K280">
        <f>(cleaned_sensex[[#This Row],[Close]]-cleaned_sensex[[#This Row],[Rolling max]])/cleaned_sensex[[#This Row],[Rolling max]]*100</f>
        <v>0</v>
      </c>
      <c r="L280" t="str">
        <f>IF(AND(cleaned_sensex[[#This Row],[Avg Return(%)]]&lt;-0.5,cleaned_sensex[[#This Row],[Rolling volatility]]&gt;2),"Alert","OK")</f>
        <v>OK</v>
      </c>
      <c r="M280">
        <v>-0.5</v>
      </c>
      <c r="N280">
        <v>2</v>
      </c>
    </row>
    <row r="281" spans="1:14" x14ac:dyDescent="0.3">
      <c r="A281" s="1">
        <v>36028</v>
      </c>
      <c r="B281">
        <v>2922.61010742188</v>
      </c>
      <c r="C281">
        <v>2988.72998046875</v>
      </c>
      <c r="D281">
        <v>2919.44995117188</v>
      </c>
      <c r="E281">
        <v>2954.31005859375</v>
      </c>
      <c r="F281">
        <v>0</v>
      </c>
      <c r="G281">
        <f>IFERROR(((cleaned_sensex[[#This Row],[Close]]-B280)/B280)*100,0)</f>
        <v>-2.2407675958696949</v>
      </c>
      <c r="H281">
        <f t="shared" si="8"/>
        <v>-0.33688302492500077</v>
      </c>
      <c r="I281">
        <f t="shared" si="9"/>
        <v>1.7275231128094726</v>
      </c>
      <c r="J281">
        <f>MAX(B282,cleaned_sensex[[#This Row],[Close]])</f>
        <v>2950.43994140625</v>
      </c>
      <c r="K281">
        <f>(cleaned_sensex[[#This Row],[Close]]-cleaned_sensex[[#This Row],[Rolling max]])/cleaned_sensex[[#This Row],[Rolling max]]*100</f>
        <v>-0.94324353442373865</v>
      </c>
      <c r="L281" t="str">
        <f>IF(AND(cleaned_sensex[[#This Row],[Avg Return(%)]]&lt;-0.5,cleaned_sensex[[#This Row],[Rolling volatility]]&gt;2),"Alert","OK")</f>
        <v>OK</v>
      </c>
      <c r="M281">
        <v>-0.5</v>
      </c>
      <c r="N281">
        <v>2</v>
      </c>
    </row>
    <row r="282" spans="1:14" x14ac:dyDescent="0.3">
      <c r="A282" s="1">
        <v>36031</v>
      </c>
      <c r="B282">
        <v>2950.43994140625</v>
      </c>
      <c r="C282">
        <v>2958.44995117188</v>
      </c>
      <c r="D282">
        <v>2899.669921875</v>
      </c>
      <c r="E282">
        <v>2928.080078125</v>
      </c>
      <c r="F282">
        <v>0</v>
      </c>
      <c r="G282">
        <f>IFERROR(((cleaned_sensex[[#This Row],[Close]]-B281)/B281)*100,0)</f>
        <v>0.95222533836097323</v>
      </c>
      <c r="H282">
        <f t="shared" si="8"/>
        <v>-0.4508937474128592</v>
      </c>
      <c r="I282">
        <f t="shared" si="9"/>
        <v>1.8187438010375856</v>
      </c>
      <c r="J282">
        <f>MAX(B283,cleaned_sensex[[#This Row],[Close]])</f>
        <v>2993.36010742188</v>
      </c>
      <c r="K282">
        <f>(cleaned_sensex[[#This Row],[Close]]-cleaned_sensex[[#This Row],[Rolling max]])/cleaned_sensex[[#This Row],[Rolling max]]*100</f>
        <v>-1.4338457277228922</v>
      </c>
      <c r="L282" t="str">
        <f>IF(AND(cleaned_sensex[[#This Row],[Avg Return(%)]]&lt;-0.5,cleaned_sensex[[#This Row],[Rolling volatility]]&gt;2),"Alert","OK")</f>
        <v>OK</v>
      </c>
      <c r="M282">
        <v>-0.5</v>
      </c>
      <c r="N282">
        <v>2</v>
      </c>
    </row>
    <row r="283" spans="1:14" x14ac:dyDescent="0.3">
      <c r="A283" s="1">
        <v>36032</v>
      </c>
      <c r="B283">
        <v>2993.36010742188</v>
      </c>
      <c r="C283">
        <v>2996.71997070313</v>
      </c>
      <c r="D283">
        <v>2958.78002929688</v>
      </c>
      <c r="E283">
        <v>2958.78002929688</v>
      </c>
      <c r="F283">
        <v>0</v>
      </c>
      <c r="G283">
        <f>IFERROR(((cleaned_sensex[[#This Row],[Close]]-B282)/B282)*100,0)</f>
        <v>1.4547039379887607</v>
      </c>
      <c r="H283">
        <f t="shared" si="8"/>
        <v>-0.22001919606512818</v>
      </c>
      <c r="I283">
        <f t="shared" si="9"/>
        <v>1.8374503615977549</v>
      </c>
      <c r="J283">
        <f>MAX(B284,cleaned_sensex[[#This Row],[Close]])</f>
        <v>2993.36010742188</v>
      </c>
      <c r="K283">
        <f>(cleaned_sensex[[#This Row],[Close]]-cleaned_sensex[[#This Row],[Rolling max]])/cleaned_sensex[[#This Row],[Rolling max]]*100</f>
        <v>0</v>
      </c>
      <c r="L283" t="str">
        <f>IF(AND(cleaned_sensex[[#This Row],[Avg Return(%)]]&lt;-0.5,cleaned_sensex[[#This Row],[Rolling volatility]]&gt;2),"Alert","OK")</f>
        <v>OK</v>
      </c>
      <c r="M283">
        <v>-0.5</v>
      </c>
      <c r="N283">
        <v>2</v>
      </c>
    </row>
    <row r="284" spans="1:14" x14ac:dyDescent="0.3">
      <c r="A284" s="1">
        <v>36034</v>
      </c>
      <c r="B284">
        <v>2974.830078125</v>
      </c>
      <c r="C284">
        <v>3040.47998046875</v>
      </c>
      <c r="D284">
        <v>2974.830078125</v>
      </c>
      <c r="E284">
        <v>3006.64990234375</v>
      </c>
      <c r="F284">
        <v>0</v>
      </c>
      <c r="G284">
        <f>IFERROR(((cleaned_sensex[[#This Row],[Close]]-B283)/B283)*100,0)</f>
        <v>-0.61903775796756833</v>
      </c>
      <c r="H284">
        <f t="shared" si="8"/>
        <v>9.1207159103274316E-2</v>
      </c>
      <c r="I284">
        <f t="shared" si="9"/>
        <v>1.8304696168507153</v>
      </c>
      <c r="J284">
        <f>MAX(B285,cleaned_sensex[[#This Row],[Close]])</f>
        <v>2974.830078125</v>
      </c>
      <c r="K284">
        <f>(cleaned_sensex[[#This Row],[Close]]-cleaned_sensex[[#This Row],[Rolling max]])/cleaned_sensex[[#This Row],[Rolling max]]*100</f>
        <v>0</v>
      </c>
      <c r="L284" t="str">
        <f>IF(AND(cleaned_sensex[[#This Row],[Avg Return(%)]]&lt;-0.5,cleaned_sensex[[#This Row],[Rolling volatility]]&gt;2),"Alert","OK")</f>
        <v>OK</v>
      </c>
      <c r="M284">
        <v>-0.5</v>
      </c>
      <c r="N284">
        <v>2</v>
      </c>
    </row>
    <row r="285" spans="1:14" x14ac:dyDescent="0.3">
      <c r="A285" s="1">
        <v>36035</v>
      </c>
      <c r="B285">
        <v>2908.10009765625</v>
      </c>
      <c r="C285">
        <v>2962.3798828125</v>
      </c>
      <c r="D285">
        <v>2899.15991210938</v>
      </c>
      <c r="E285">
        <v>2937.1201171875</v>
      </c>
      <c r="F285">
        <v>0</v>
      </c>
      <c r="G285">
        <f>IFERROR(((cleaned_sensex[[#This Row],[Close]]-B284)/B284)*100,0)</f>
        <v>-2.2431526748179551</v>
      </c>
      <c r="H285">
        <f t="shared" si="8"/>
        <v>9.6089814740256824E-2</v>
      </c>
      <c r="I285">
        <f t="shared" si="9"/>
        <v>1.8282836851689721</v>
      </c>
      <c r="J285">
        <f>MAX(B286,cleaned_sensex[[#This Row],[Close]])</f>
        <v>2933.85009765625</v>
      </c>
      <c r="K285">
        <f>(cleaned_sensex[[#This Row],[Close]]-cleaned_sensex[[#This Row],[Rolling max]])/cleaned_sensex[[#This Row],[Rolling max]]*100</f>
        <v>-0.87768628739998589</v>
      </c>
      <c r="L285" t="str">
        <f>IF(AND(cleaned_sensex[[#This Row],[Avg Return(%)]]&lt;-0.5,cleaned_sensex[[#This Row],[Rolling volatility]]&gt;2),"Alert","OK")</f>
        <v>OK</v>
      </c>
      <c r="M285">
        <v>-0.5</v>
      </c>
      <c r="N285">
        <v>2</v>
      </c>
    </row>
    <row r="286" spans="1:14" x14ac:dyDescent="0.3">
      <c r="A286" s="1">
        <v>36038</v>
      </c>
      <c r="B286">
        <v>2933.85009765625</v>
      </c>
      <c r="C286">
        <v>2946.96997070313</v>
      </c>
      <c r="D286">
        <v>2882.92993164063</v>
      </c>
      <c r="E286">
        <v>2919.36010742188</v>
      </c>
      <c r="F286">
        <v>0</v>
      </c>
      <c r="G286">
        <f>IFERROR(((cleaned_sensex[[#This Row],[Close]]-B285)/B285)*100,0)</f>
        <v>0.88545782934889072</v>
      </c>
      <c r="H286">
        <f t="shared" si="8"/>
        <v>-0.26181607637818621</v>
      </c>
      <c r="I286">
        <f t="shared" si="9"/>
        <v>1.9072241462905344</v>
      </c>
      <c r="J286">
        <f>MAX(B287,cleaned_sensex[[#This Row],[Close]])</f>
        <v>2933.85009765625</v>
      </c>
      <c r="K286">
        <f>(cleaned_sensex[[#This Row],[Close]]-cleaned_sensex[[#This Row],[Rolling max]])/cleaned_sensex[[#This Row],[Rolling max]]*100</f>
        <v>0</v>
      </c>
      <c r="L286" t="str">
        <f>IF(AND(cleaned_sensex[[#This Row],[Avg Return(%)]]&lt;-0.5,cleaned_sensex[[#This Row],[Rolling volatility]]&gt;2),"Alert","OK")</f>
        <v>OK</v>
      </c>
      <c r="M286">
        <v>-0.5</v>
      </c>
      <c r="N286">
        <v>2</v>
      </c>
    </row>
    <row r="287" spans="1:14" x14ac:dyDescent="0.3">
      <c r="A287" s="1">
        <v>36039</v>
      </c>
      <c r="B287">
        <v>2862.55004882813</v>
      </c>
      <c r="C287">
        <v>2882.8798828125</v>
      </c>
      <c r="D287">
        <v>2850.30004882813</v>
      </c>
      <c r="E287">
        <v>2862.23999023438</v>
      </c>
      <c r="F287">
        <v>0</v>
      </c>
      <c r="G287">
        <f>IFERROR(((cleaned_sensex[[#This Row],[Close]]-B286)/B286)*100,0)</f>
        <v>-2.4302553455297224</v>
      </c>
      <c r="H287">
        <f t="shared" si="8"/>
        <v>-0.10146965364594651</v>
      </c>
      <c r="I287">
        <f t="shared" si="9"/>
        <v>1.9318544214233833</v>
      </c>
      <c r="J287">
        <f>MAX(B288,cleaned_sensex[[#This Row],[Close]])</f>
        <v>2886.90991210938</v>
      </c>
      <c r="K287">
        <f>(cleaned_sensex[[#This Row],[Close]]-cleaned_sensex[[#This Row],[Rolling max]])/cleaned_sensex[[#This Row],[Rolling max]]*100</f>
        <v>-0.84380406811693565</v>
      </c>
      <c r="L287" t="str">
        <f>IF(AND(cleaned_sensex[[#This Row],[Avg Return(%)]]&lt;-0.5,cleaned_sensex[[#This Row],[Rolling volatility]]&gt;2),"Alert","OK")</f>
        <v>OK</v>
      </c>
      <c r="M287">
        <v>-0.5</v>
      </c>
      <c r="N287">
        <v>2</v>
      </c>
    </row>
    <row r="288" spans="1:14" x14ac:dyDescent="0.3">
      <c r="A288" s="1">
        <v>36040</v>
      </c>
      <c r="B288">
        <v>2886.90991210938</v>
      </c>
      <c r="C288">
        <v>2900.4599609375</v>
      </c>
      <c r="D288">
        <v>2867.21997070313</v>
      </c>
      <c r="E288">
        <v>2900.14990234375</v>
      </c>
      <c r="F288">
        <v>0</v>
      </c>
      <c r="G288">
        <f>IFERROR(((cleaned_sensex[[#This Row],[Close]]-B287)/B287)*100,0)</f>
        <v>0.85098471173359702</v>
      </c>
      <c r="H288">
        <f t="shared" si="8"/>
        <v>-0.17041541846209349</v>
      </c>
      <c r="I288">
        <f t="shared" si="9"/>
        <v>2.0076759568406737</v>
      </c>
      <c r="J288">
        <f>MAX(B289,cleaned_sensex[[#This Row],[Close]])</f>
        <v>2918.88989257813</v>
      </c>
      <c r="K288">
        <f>(cleaned_sensex[[#This Row],[Close]]-cleaned_sensex[[#This Row],[Rolling max]])/cleaned_sensex[[#This Row],[Rolling max]]*100</f>
        <v>-1.0956213370728918</v>
      </c>
      <c r="L288" t="str">
        <f>IF(AND(cleaned_sensex[[#This Row],[Avg Return(%)]]&lt;-0.5,cleaned_sensex[[#This Row],[Rolling volatility]]&gt;2),"Alert","OK")</f>
        <v>OK</v>
      </c>
      <c r="M288">
        <v>-0.5</v>
      </c>
      <c r="N288">
        <v>2</v>
      </c>
    </row>
    <row r="289" spans="1:14" x14ac:dyDescent="0.3">
      <c r="A289" s="1">
        <v>36041</v>
      </c>
      <c r="B289">
        <v>2918.88989257813</v>
      </c>
      <c r="C289">
        <v>2921.34008789063</v>
      </c>
      <c r="D289">
        <v>2879.1298828125</v>
      </c>
      <c r="E289">
        <v>2885.30004882813</v>
      </c>
      <c r="F289">
        <v>0</v>
      </c>
      <c r="G289">
        <f>IFERROR(((cleaned_sensex[[#This Row],[Close]]-B288)/B288)*100,0)</f>
        <v>1.1077581719681433</v>
      </c>
      <c r="H289">
        <f t="shared" si="8"/>
        <v>8.2934335590472599E-2</v>
      </c>
      <c r="I289">
        <f t="shared" si="9"/>
        <v>1.9548180761600085</v>
      </c>
      <c r="J289">
        <f>MAX(B290,cleaned_sensex[[#This Row],[Close]])</f>
        <v>2975.10009765625</v>
      </c>
      <c r="K289">
        <f>(cleaned_sensex[[#This Row],[Close]]-cleaned_sensex[[#This Row],[Rolling max]])/cleaned_sensex[[#This Row],[Rolling max]]*100</f>
        <v>-1.8893550883347339</v>
      </c>
      <c r="L289" t="str">
        <f>IF(AND(cleaned_sensex[[#This Row],[Avg Return(%)]]&lt;-0.5,cleaned_sensex[[#This Row],[Rolling volatility]]&gt;2),"Alert","OK")</f>
        <v>OK</v>
      </c>
      <c r="M289">
        <v>-0.5</v>
      </c>
      <c r="N289">
        <v>2</v>
      </c>
    </row>
    <row r="290" spans="1:14" x14ac:dyDescent="0.3">
      <c r="A290" s="1">
        <v>36042</v>
      </c>
      <c r="B290">
        <v>2975.10009765625</v>
      </c>
      <c r="C290">
        <v>2985.48999023438</v>
      </c>
      <c r="D290">
        <v>2926.73999023438</v>
      </c>
      <c r="E290">
        <v>2930.6298828125</v>
      </c>
      <c r="F290">
        <v>0</v>
      </c>
      <c r="G290">
        <f>IFERROR(((cleaned_sensex[[#This Row],[Close]]-B289)/B289)*100,0)</f>
        <v>1.9257391387405824</v>
      </c>
      <c r="H290">
        <f t="shared" si="8"/>
        <v>0.13582955448403627</v>
      </c>
      <c r="I290">
        <f t="shared" si="9"/>
        <v>1.9767599629750541</v>
      </c>
      <c r="J290">
        <f>MAX(B291,cleaned_sensex[[#This Row],[Close]])</f>
        <v>3051.92993164063</v>
      </c>
      <c r="K290">
        <f>(cleaned_sensex[[#This Row],[Close]]-cleaned_sensex[[#This Row],[Rolling max]])/cleaned_sensex[[#This Row],[Rolling max]]*100</f>
        <v>-2.517418017623966</v>
      </c>
      <c r="L290" t="str">
        <f>IF(AND(cleaned_sensex[[#This Row],[Avg Return(%)]]&lt;-0.5,cleaned_sensex[[#This Row],[Rolling volatility]]&gt;2),"Alert","OK")</f>
        <v>OK</v>
      </c>
      <c r="M290">
        <v>-0.5</v>
      </c>
      <c r="N290">
        <v>2</v>
      </c>
    </row>
    <row r="291" spans="1:14" x14ac:dyDescent="0.3">
      <c r="A291" s="1">
        <v>36045</v>
      </c>
      <c r="B291">
        <v>3051.92993164063</v>
      </c>
      <c r="C291">
        <v>3063.53002929688</v>
      </c>
      <c r="D291">
        <v>3016.51000976563</v>
      </c>
      <c r="E291">
        <v>3016.51000976563</v>
      </c>
      <c r="F291">
        <v>0</v>
      </c>
      <c r="G291">
        <f>IFERROR(((cleaned_sensex[[#This Row],[Close]]-B290)/B290)*100,0)</f>
        <v>2.582428538955905</v>
      </c>
      <c r="H291">
        <f t="shared" si="8"/>
        <v>-3.5634424604399341E-2</v>
      </c>
      <c r="I291">
        <f t="shared" si="9"/>
        <v>1.6929963771292471</v>
      </c>
      <c r="J291">
        <f>MAX(B292,cleaned_sensex[[#This Row],[Close]])</f>
        <v>3096.10009765625</v>
      </c>
      <c r="K291">
        <f>(cleaned_sensex[[#This Row],[Close]]-cleaned_sensex[[#This Row],[Rolling max]])/cleaned_sensex[[#This Row],[Rolling max]]*100</f>
        <v>-1.4266388237595047</v>
      </c>
      <c r="L291" t="str">
        <f>IF(AND(cleaned_sensex[[#This Row],[Avg Return(%)]]&lt;-0.5,cleaned_sensex[[#This Row],[Rolling volatility]]&gt;2),"Alert","OK")</f>
        <v>OK</v>
      </c>
      <c r="M291">
        <v>-0.5</v>
      </c>
      <c r="N291">
        <v>2</v>
      </c>
    </row>
    <row r="292" spans="1:14" x14ac:dyDescent="0.3">
      <c r="A292" s="1">
        <v>36046</v>
      </c>
      <c r="B292">
        <v>3096.10009765625</v>
      </c>
      <c r="C292">
        <v>3105.23999023438</v>
      </c>
      <c r="D292">
        <v>3041.09008789063</v>
      </c>
      <c r="E292">
        <v>3054.31005859375</v>
      </c>
      <c r="F292">
        <v>0</v>
      </c>
      <c r="G292">
        <f>IFERROR(((cleaned_sensex[[#This Row],[Close]]-B291)/B291)*100,0)</f>
        <v>1.4472863730483938</v>
      </c>
      <c r="H292">
        <f t="shared" si="8"/>
        <v>0.44668518887816067</v>
      </c>
      <c r="I292">
        <f t="shared" si="9"/>
        <v>1.6819779982510925</v>
      </c>
      <c r="J292">
        <f>MAX(B293,cleaned_sensex[[#This Row],[Close]])</f>
        <v>3097.1201171875</v>
      </c>
      <c r="K292">
        <f>(cleaned_sensex[[#This Row],[Close]]-cleaned_sensex[[#This Row],[Rolling max]])/cleaned_sensex[[#This Row],[Rolling max]]*100</f>
        <v>-3.2934451769868117E-2</v>
      </c>
      <c r="L292" t="str">
        <f>IF(AND(cleaned_sensex[[#This Row],[Avg Return(%)]]&lt;-0.5,cleaned_sensex[[#This Row],[Rolling volatility]]&gt;2),"Alert","OK")</f>
        <v>OK</v>
      </c>
      <c r="M292">
        <v>-0.5</v>
      </c>
      <c r="N292">
        <v>2</v>
      </c>
    </row>
    <row r="293" spans="1:14" x14ac:dyDescent="0.3">
      <c r="A293" s="1">
        <v>36047</v>
      </c>
      <c r="B293">
        <v>3097.1201171875</v>
      </c>
      <c r="C293">
        <v>3144.57006835938</v>
      </c>
      <c r="D293">
        <v>3091.31005859375</v>
      </c>
      <c r="E293">
        <v>3125.18994140625</v>
      </c>
      <c r="F293">
        <v>0</v>
      </c>
      <c r="G293">
        <f>IFERROR(((cleaned_sensex[[#This Row],[Close]]-B292)/B292)*100,0)</f>
        <v>3.2945302124506748E-2</v>
      </c>
      <c r="H293">
        <f t="shared" si="8"/>
        <v>0.49619129234690273</v>
      </c>
      <c r="I293">
        <f t="shared" si="9"/>
        <v>1.705630324139696</v>
      </c>
      <c r="J293">
        <f>MAX(B294,cleaned_sensex[[#This Row],[Close]])</f>
        <v>3108.669921875</v>
      </c>
      <c r="K293">
        <f>(cleaned_sensex[[#This Row],[Close]]-cleaned_sensex[[#This Row],[Rolling max]])/cleaned_sensex[[#This Row],[Rolling max]]*100</f>
        <v>-0.37153525391121983</v>
      </c>
      <c r="L293" t="str">
        <f>IF(AND(cleaned_sensex[[#This Row],[Avg Return(%)]]&lt;-0.5,cleaned_sensex[[#This Row],[Rolling volatility]]&gt;2),"Alert","OK")</f>
        <v>OK</v>
      </c>
      <c r="M293">
        <v>-0.5</v>
      </c>
      <c r="N293">
        <v>2</v>
      </c>
    </row>
    <row r="294" spans="1:14" x14ac:dyDescent="0.3">
      <c r="A294" s="1">
        <v>36048</v>
      </c>
      <c r="B294">
        <v>3108.669921875</v>
      </c>
      <c r="C294">
        <v>3132.419921875</v>
      </c>
      <c r="D294">
        <v>3079.3798828125</v>
      </c>
      <c r="E294">
        <v>3090.23999023438</v>
      </c>
      <c r="F294">
        <v>0</v>
      </c>
      <c r="G294">
        <f>IFERROR(((cleaned_sensex[[#This Row],[Close]]-B293)/B293)*100,0)</f>
        <v>0.37292078610074691</v>
      </c>
      <c r="H294">
        <f t="shared" si="8"/>
        <v>0.35401542876047731</v>
      </c>
      <c r="I294">
        <f t="shared" si="9"/>
        <v>1.6758508226291198</v>
      </c>
      <c r="J294">
        <f>MAX(B295,cleaned_sensex[[#This Row],[Close]])</f>
        <v>3108.669921875</v>
      </c>
      <c r="K294">
        <f>(cleaned_sensex[[#This Row],[Close]]-cleaned_sensex[[#This Row],[Rolling max]])/cleaned_sensex[[#This Row],[Rolling max]]*100</f>
        <v>0</v>
      </c>
      <c r="L294" t="str">
        <f>IF(AND(cleaned_sensex[[#This Row],[Avg Return(%)]]&lt;-0.5,cleaned_sensex[[#This Row],[Rolling volatility]]&gt;2),"Alert","OK")</f>
        <v>OK</v>
      </c>
      <c r="M294">
        <v>-0.5</v>
      </c>
      <c r="N294">
        <v>2</v>
      </c>
    </row>
    <row r="295" spans="1:14" x14ac:dyDescent="0.3">
      <c r="A295" s="1">
        <v>36049</v>
      </c>
      <c r="B295">
        <v>3083.56005859375</v>
      </c>
      <c r="C295">
        <v>3092.93994140625</v>
      </c>
      <c r="D295">
        <v>3061.38989257813</v>
      </c>
      <c r="E295">
        <v>3069.3798828125</v>
      </c>
      <c r="F295">
        <v>0</v>
      </c>
      <c r="G295">
        <f>IFERROR(((cleaned_sensex[[#This Row],[Close]]-B294)/B294)*100,0)</f>
        <v>-0.80773655332647665</v>
      </c>
      <c r="H295">
        <f t="shared" si="8"/>
        <v>0.45321128316730885</v>
      </c>
      <c r="I295">
        <f t="shared" si="9"/>
        <v>1.6408470221328377</v>
      </c>
      <c r="J295">
        <f>MAX(B296,cleaned_sensex[[#This Row],[Close]])</f>
        <v>3167.21997070313</v>
      </c>
      <c r="K295">
        <f>(cleaned_sensex[[#This Row],[Close]]-cleaned_sensex[[#This Row],[Rolling max]])/cleaned_sensex[[#This Row],[Rolling max]]*100</f>
        <v>-2.6414304305743346</v>
      </c>
      <c r="L295" t="str">
        <f>IF(AND(cleaned_sensex[[#This Row],[Avg Return(%)]]&lt;-0.5,cleaned_sensex[[#This Row],[Rolling volatility]]&gt;2),"Alert","OK")</f>
        <v>OK</v>
      </c>
      <c r="M295">
        <v>-0.5</v>
      </c>
      <c r="N295">
        <v>2</v>
      </c>
    </row>
    <row r="296" spans="1:14" x14ac:dyDescent="0.3">
      <c r="A296" s="1">
        <v>36052</v>
      </c>
      <c r="B296">
        <v>3167.21997070313</v>
      </c>
      <c r="C296">
        <v>3169.55004882813</v>
      </c>
      <c r="D296">
        <v>3133.01000976563</v>
      </c>
      <c r="E296">
        <v>3134.67993164063</v>
      </c>
      <c r="F296">
        <v>0</v>
      </c>
      <c r="G296">
        <f>IFERROR(((cleaned_sensex[[#This Row],[Close]]-B295)/B295)*100,0)</f>
        <v>2.7130949460907501</v>
      </c>
      <c r="H296">
        <f t="shared" si="8"/>
        <v>0.5967528953164567</v>
      </c>
      <c r="I296">
        <f t="shared" si="9"/>
        <v>1.4277013171385537</v>
      </c>
      <c r="J296">
        <f>MAX(B297,cleaned_sensex[[#This Row],[Close]])</f>
        <v>3167.21997070313</v>
      </c>
      <c r="K296">
        <f>(cleaned_sensex[[#This Row],[Close]]-cleaned_sensex[[#This Row],[Rolling max]])/cleaned_sensex[[#This Row],[Rolling max]]*100</f>
        <v>0</v>
      </c>
      <c r="L296" t="str">
        <f>IF(AND(cleaned_sensex[[#This Row],[Avg Return(%)]]&lt;-0.5,cleaned_sensex[[#This Row],[Rolling volatility]]&gt;2),"Alert","OK")</f>
        <v>OK</v>
      </c>
      <c r="M296">
        <v>-0.5</v>
      </c>
      <c r="N296">
        <v>2</v>
      </c>
    </row>
    <row r="297" spans="1:14" x14ac:dyDescent="0.3">
      <c r="A297" s="1">
        <v>36053</v>
      </c>
      <c r="B297">
        <v>3162.17993164063</v>
      </c>
      <c r="C297">
        <v>3176.419921875</v>
      </c>
      <c r="D297">
        <v>3151.18994140625</v>
      </c>
      <c r="E297">
        <v>3154.01000976563</v>
      </c>
      <c r="F297">
        <v>0</v>
      </c>
      <c r="G297">
        <f>IFERROR(((cleaned_sensex[[#This Row],[Close]]-B296)/B296)*100,0)</f>
        <v>-0.15913132365672411</v>
      </c>
      <c r="H297">
        <f t="shared" si="8"/>
        <v>0.77951660699064251</v>
      </c>
      <c r="I297">
        <f t="shared" si="9"/>
        <v>1.5778503961094268</v>
      </c>
      <c r="J297">
        <f>MAX(B298,cleaned_sensex[[#This Row],[Close]])</f>
        <v>3162.17993164063</v>
      </c>
      <c r="K297">
        <f>(cleaned_sensex[[#This Row],[Close]]-cleaned_sensex[[#This Row],[Rolling max]])/cleaned_sensex[[#This Row],[Rolling max]]*100</f>
        <v>0</v>
      </c>
      <c r="L297" t="str">
        <f>IF(AND(cleaned_sensex[[#This Row],[Avg Return(%)]]&lt;-0.5,cleaned_sensex[[#This Row],[Rolling volatility]]&gt;2),"Alert","OK")</f>
        <v>OK</v>
      </c>
      <c r="M297">
        <v>-0.5</v>
      </c>
      <c r="N297">
        <v>2</v>
      </c>
    </row>
    <row r="298" spans="1:14" x14ac:dyDescent="0.3">
      <c r="A298" s="1">
        <v>36054</v>
      </c>
      <c r="B298">
        <v>3138.65991210938</v>
      </c>
      <c r="C298">
        <v>3185.46997070313</v>
      </c>
      <c r="D298">
        <v>3131.84008789063</v>
      </c>
      <c r="E298">
        <v>3168.86010742188</v>
      </c>
      <c r="F298">
        <v>0</v>
      </c>
      <c r="G298">
        <f>IFERROR(((cleaned_sensex[[#This Row],[Close]]-B297)/B297)*100,0)</f>
        <v>-0.74379130978315766</v>
      </c>
      <c r="H298">
        <f t="shared" si="8"/>
        <v>1.0066290091779426</v>
      </c>
      <c r="I298">
        <f t="shared" si="9"/>
        <v>1.1770551941544345</v>
      </c>
      <c r="J298">
        <f>MAX(B299,cleaned_sensex[[#This Row],[Close]])</f>
        <v>3138.65991210938</v>
      </c>
      <c r="K298">
        <f>(cleaned_sensex[[#This Row],[Close]]-cleaned_sensex[[#This Row],[Rolling max]])/cleaned_sensex[[#This Row],[Rolling max]]*100</f>
        <v>0</v>
      </c>
      <c r="L298" t="str">
        <f>IF(AND(cleaned_sensex[[#This Row],[Avg Return(%)]]&lt;-0.5,cleaned_sensex[[#This Row],[Rolling volatility]]&gt;2),"Alert","OK")</f>
        <v>OK</v>
      </c>
      <c r="M298">
        <v>-0.5</v>
      </c>
      <c r="N298">
        <v>2</v>
      </c>
    </row>
    <row r="299" spans="1:14" x14ac:dyDescent="0.3">
      <c r="A299" s="1">
        <v>36055</v>
      </c>
      <c r="B299">
        <v>3121.30004882813</v>
      </c>
      <c r="C299">
        <v>3161.3701171875</v>
      </c>
      <c r="D299">
        <v>3118.15991210938</v>
      </c>
      <c r="E299">
        <v>3147.53002929688</v>
      </c>
      <c r="F299">
        <v>0</v>
      </c>
      <c r="G299">
        <f>IFERROR(((cleaned_sensex[[#This Row],[Close]]-B298)/B298)*100,0)</f>
        <v>-0.55309793884559677</v>
      </c>
      <c r="H299">
        <f t="shared" si="8"/>
        <v>0.8471514070262669</v>
      </c>
      <c r="I299">
        <f t="shared" si="9"/>
        <v>1.3019022603951436</v>
      </c>
      <c r="J299">
        <f>MAX(B300,cleaned_sensex[[#This Row],[Close]])</f>
        <v>3121.30004882813</v>
      </c>
      <c r="K299">
        <f>(cleaned_sensex[[#This Row],[Close]]-cleaned_sensex[[#This Row],[Rolling max]])/cleaned_sensex[[#This Row],[Rolling max]]*100</f>
        <v>0</v>
      </c>
      <c r="L299" t="str">
        <f>IF(AND(cleaned_sensex[[#This Row],[Avg Return(%)]]&lt;-0.5,cleaned_sensex[[#This Row],[Rolling volatility]]&gt;2),"Alert","OK")</f>
        <v>OK</v>
      </c>
      <c r="M299">
        <v>-0.5</v>
      </c>
      <c r="N299">
        <v>2</v>
      </c>
    </row>
    <row r="300" spans="1:14" x14ac:dyDescent="0.3">
      <c r="A300" s="1">
        <v>36056</v>
      </c>
      <c r="B300">
        <v>3090.71997070313</v>
      </c>
      <c r="C300">
        <v>3108.830078125</v>
      </c>
      <c r="D300">
        <v>3083.86010742188</v>
      </c>
      <c r="E300">
        <v>3107.27001953125</v>
      </c>
      <c r="F300">
        <v>0</v>
      </c>
      <c r="G300">
        <f>IFERROR(((cleaned_sensex[[#This Row],[Close]]-B299)/B299)*100,0)</f>
        <v>-0.97972247610354135</v>
      </c>
      <c r="H300">
        <f t="shared" si="8"/>
        <v>0.68106579594489292</v>
      </c>
      <c r="I300">
        <f t="shared" si="9"/>
        <v>1.369163714875951</v>
      </c>
      <c r="J300">
        <f>MAX(B301,cleaned_sensex[[#This Row],[Close]])</f>
        <v>3090.71997070313</v>
      </c>
      <c r="K300">
        <f>(cleaned_sensex[[#This Row],[Close]]-cleaned_sensex[[#This Row],[Rolling max]])/cleaned_sensex[[#This Row],[Rolling max]]*100</f>
        <v>0</v>
      </c>
      <c r="L300" t="str">
        <f>IF(AND(cleaned_sensex[[#This Row],[Avg Return(%)]]&lt;-0.5,cleaned_sensex[[#This Row],[Rolling volatility]]&gt;2),"Alert","OK")</f>
        <v>OK</v>
      </c>
      <c r="M300">
        <v>-0.5</v>
      </c>
      <c r="N300">
        <v>2</v>
      </c>
    </row>
    <row r="301" spans="1:14" x14ac:dyDescent="0.3">
      <c r="A301" s="1">
        <v>36059</v>
      </c>
      <c r="B301">
        <v>3080.90991210938</v>
      </c>
      <c r="C301">
        <v>3132.59008789063</v>
      </c>
      <c r="D301">
        <v>3080.7099609375</v>
      </c>
      <c r="E301">
        <v>3111.02001953125</v>
      </c>
      <c r="F301">
        <v>0</v>
      </c>
      <c r="G301">
        <f>IFERROR(((cleaned_sensex[[#This Row],[Close]]-B300)/B300)*100,0)</f>
        <v>-0.31740366926603963</v>
      </c>
      <c r="H301">
        <f t="shared" si="8"/>
        <v>0.3905196344604806</v>
      </c>
      <c r="I301">
        <f t="shared" si="9"/>
        <v>1.3838881914523136</v>
      </c>
      <c r="J301">
        <f>MAX(B302,cleaned_sensex[[#This Row],[Close]])</f>
        <v>3095.25</v>
      </c>
      <c r="K301">
        <f>(cleaned_sensex[[#This Row],[Close]]-cleaned_sensex[[#This Row],[Rolling max]])/cleaned_sensex[[#This Row],[Rolling max]]*100</f>
        <v>-0.46329336533785637</v>
      </c>
      <c r="L301" t="str">
        <f>IF(AND(cleaned_sensex[[#This Row],[Avg Return(%)]]&lt;-0.5,cleaned_sensex[[#This Row],[Rolling volatility]]&gt;2),"Alert","OK")</f>
        <v>OK</v>
      </c>
      <c r="M301">
        <v>-0.5</v>
      </c>
      <c r="N301">
        <v>2</v>
      </c>
    </row>
    <row r="302" spans="1:14" x14ac:dyDescent="0.3">
      <c r="A302" s="1">
        <v>36060</v>
      </c>
      <c r="B302">
        <v>3095.25</v>
      </c>
      <c r="C302">
        <v>3103.8701171875</v>
      </c>
      <c r="D302">
        <v>3070.67993164063</v>
      </c>
      <c r="E302">
        <v>3091.0400390625</v>
      </c>
      <c r="F302">
        <v>0</v>
      </c>
      <c r="G302">
        <f>IFERROR(((cleaned_sensex[[#This Row],[Close]]-B301)/B301)*100,0)</f>
        <v>0.46544976320978804</v>
      </c>
      <c r="H302">
        <f t="shared" si="8"/>
        <v>0.10053641363828617</v>
      </c>
      <c r="I302">
        <f t="shared" si="9"/>
        <v>1.1591235583999089</v>
      </c>
      <c r="J302">
        <f>MAX(B303,cleaned_sensex[[#This Row],[Close]])</f>
        <v>3135.419921875</v>
      </c>
      <c r="K302">
        <f>(cleaned_sensex[[#This Row],[Close]]-cleaned_sensex[[#This Row],[Rolling max]])/cleaned_sensex[[#This Row],[Rolling max]]*100</f>
        <v>-1.2811656134077933</v>
      </c>
      <c r="L302" t="str">
        <f>IF(AND(cleaned_sensex[[#This Row],[Avg Return(%)]]&lt;-0.5,cleaned_sensex[[#This Row],[Rolling volatility]]&gt;2),"Alert","OK")</f>
        <v>OK</v>
      </c>
      <c r="M302">
        <v>-0.5</v>
      </c>
      <c r="N302">
        <v>2</v>
      </c>
    </row>
    <row r="303" spans="1:14" x14ac:dyDescent="0.3">
      <c r="A303" s="1">
        <v>36061</v>
      </c>
      <c r="B303">
        <v>3135.419921875</v>
      </c>
      <c r="C303">
        <v>3135.7099609375</v>
      </c>
      <c r="D303">
        <v>3106.14990234375</v>
      </c>
      <c r="E303">
        <v>3111.17993164063</v>
      </c>
      <c r="F303">
        <v>0</v>
      </c>
      <c r="G303">
        <f>IFERROR(((cleaned_sensex[[#This Row],[Close]]-B302)/B302)*100,0)</f>
        <v>1.2977924844519828</v>
      </c>
      <c r="H303">
        <f t="shared" si="8"/>
        <v>2.3527526544255663E-3</v>
      </c>
      <c r="I303">
        <f t="shared" si="9"/>
        <v>1.0705726816066163</v>
      </c>
      <c r="J303">
        <f>MAX(B304,cleaned_sensex[[#This Row],[Close]])</f>
        <v>3225.30004882813</v>
      </c>
      <c r="K303">
        <f>(cleaned_sensex[[#This Row],[Close]]-cleaned_sensex[[#This Row],[Rolling max]])/cleaned_sensex[[#This Row],[Rolling max]]*100</f>
        <v>-2.7867214086263621</v>
      </c>
      <c r="L303" t="str">
        <f>IF(AND(cleaned_sensex[[#This Row],[Avg Return(%)]]&lt;-0.5,cleaned_sensex[[#This Row],[Rolling volatility]]&gt;2),"Alert","OK")</f>
        <v>OK</v>
      </c>
      <c r="M303">
        <v>-0.5</v>
      </c>
      <c r="N303">
        <v>2</v>
      </c>
    </row>
    <row r="304" spans="1:14" x14ac:dyDescent="0.3">
      <c r="A304" s="1">
        <v>36062</v>
      </c>
      <c r="B304">
        <v>3225.30004882813</v>
      </c>
      <c r="C304">
        <v>3232.1298828125</v>
      </c>
      <c r="D304">
        <v>3163.22998046875</v>
      </c>
      <c r="E304">
        <v>3163.22998046875</v>
      </c>
      <c r="F304">
        <v>0</v>
      </c>
      <c r="G304">
        <f>IFERROR(((cleaned_sensex[[#This Row],[Close]]-B303)/B303)*100,0)</f>
        <v>2.8666057240390677</v>
      </c>
      <c r="H304">
        <f t="shared" si="8"/>
        <v>0.12883747088717318</v>
      </c>
      <c r="I304">
        <f t="shared" si="9"/>
        <v>1.1466074187500515</v>
      </c>
      <c r="J304">
        <f>MAX(B305,cleaned_sensex[[#This Row],[Close]])</f>
        <v>3225.30004882813</v>
      </c>
      <c r="K304">
        <f>(cleaned_sensex[[#This Row],[Close]]-cleaned_sensex[[#This Row],[Rolling max]])/cleaned_sensex[[#This Row],[Rolling max]]*100</f>
        <v>0</v>
      </c>
      <c r="L304" t="str">
        <f>IF(AND(cleaned_sensex[[#This Row],[Avg Return(%)]]&lt;-0.5,cleaned_sensex[[#This Row],[Rolling volatility]]&gt;2),"Alert","OK")</f>
        <v>OK</v>
      </c>
      <c r="M304">
        <v>-0.5</v>
      </c>
      <c r="N304">
        <v>2</v>
      </c>
    </row>
    <row r="305" spans="1:14" x14ac:dyDescent="0.3">
      <c r="A305" s="1">
        <v>36063</v>
      </c>
      <c r="B305">
        <v>3223.57006835938</v>
      </c>
      <c r="C305">
        <v>3266.7099609375</v>
      </c>
      <c r="D305">
        <v>3215.77001953125</v>
      </c>
      <c r="E305">
        <v>3230.97998046875</v>
      </c>
      <c r="F305">
        <v>0</v>
      </c>
      <c r="G305">
        <f>IFERROR(((cleaned_sensex[[#This Row],[Close]]-B304)/B304)*100,0)</f>
        <v>-5.3637814856281829E-2</v>
      </c>
      <c r="H305">
        <f t="shared" si="8"/>
        <v>0.3782059646810052</v>
      </c>
      <c r="I305">
        <f t="shared" si="9"/>
        <v>1.4393798448878594</v>
      </c>
      <c r="J305">
        <f>MAX(B306,cleaned_sensex[[#This Row],[Close]])</f>
        <v>3223.57006835938</v>
      </c>
      <c r="K305">
        <f>(cleaned_sensex[[#This Row],[Close]]-cleaned_sensex[[#This Row],[Rolling max]])/cleaned_sensex[[#This Row],[Rolling max]]*100</f>
        <v>0</v>
      </c>
      <c r="L305" t="str">
        <f>IF(AND(cleaned_sensex[[#This Row],[Avg Return(%)]]&lt;-0.5,cleaned_sensex[[#This Row],[Rolling volatility]]&gt;2),"Alert","OK")</f>
        <v>OK</v>
      </c>
      <c r="M305">
        <v>-0.5</v>
      </c>
      <c r="N305">
        <v>2</v>
      </c>
    </row>
    <row r="306" spans="1:14" x14ac:dyDescent="0.3">
      <c r="A306" s="1">
        <v>36066</v>
      </c>
      <c r="B306">
        <v>3206.919921875</v>
      </c>
      <c r="C306">
        <v>3265.71997070313</v>
      </c>
      <c r="D306">
        <v>3205.94995117188</v>
      </c>
      <c r="E306">
        <v>3257.98999023438</v>
      </c>
      <c r="F306">
        <v>0</v>
      </c>
      <c r="G306">
        <f>IFERROR(((cleaned_sensex[[#This Row],[Close]]-B305)/B305)*100,0)</f>
        <v>-0.51651262827533362</v>
      </c>
      <c r="H306">
        <f t="shared" si="8"/>
        <v>0.45361583852802473</v>
      </c>
      <c r="I306">
        <f t="shared" si="9"/>
        <v>1.3892240817567303</v>
      </c>
      <c r="J306">
        <f>MAX(B307,cleaned_sensex[[#This Row],[Close]])</f>
        <v>3206.919921875</v>
      </c>
      <c r="K306">
        <f>(cleaned_sensex[[#This Row],[Close]]-cleaned_sensex[[#This Row],[Rolling max]])/cleaned_sensex[[#This Row],[Rolling max]]*100</f>
        <v>0</v>
      </c>
      <c r="L306" t="str">
        <f>IF(AND(cleaned_sensex[[#This Row],[Avg Return(%)]]&lt;-0.5,cleaned_sensex[[#This Row],[Rolling volatility]]&gt;2),"Alert","OK")</f>
        <v>OK</v>
      </c>
      <c r="M306">
        <v>-0.5</v>
      </c>
      <c r="N306">
        <v>2</v>
      </c>
    </row>
    <row r="307" spans="1:14" x14ac:dyDescent="0.3">
      <c r="A307" s="1">
        <v>36067</v>
      </c>
      <c r="B307">
        <v>3146.830078125</v>
      </c>
      <c r="C307">
        <v>3235.03002929688</v>
      </c>
      <c r="D307">
        <v>3125.46997070313</v>
      </c>
      <c r="E307">
        <v>3230.84008789063</v>
      </c>
      <c r="F307">
        <v>0</v>
      </c>
      <c r="G307">
        <f>IFERROR(((cleaned_sensex[[#This Row],[Close]]-B306)/B306)*100,0)</f>
        <v>-1.8737556663051034</v>
      </c>
      <c r="H307">
        <f t="shared" si="8"/>
        <v>0.13065508109141635</v>
      </c>
      <c r="I307">
        <f t="shared" si="9"/>
        <v>1.1624857867778657</v>
      </c>
      <c r="J307">
        <f>MAX(B308,cleaned_sensex[[#This Row],[Close]])</f>
        <v>3146.830078125</v>
      </c>
      <c r="K307">
        <f>(cleaned_sensex[[#This Row],[Close]]-cleaned_sensex[[#This Row],[Rolling max]])/cleaned_sensex[[#This Row],[Rolling max]]*100</f>
        <v>0</v>
      </c>
      <c r="L307" t="str">
        <f>IF(AND(cleaned_sensex[[#This Row],[Avg Return(%)]]&lt;-0.5,cleaned_sensex[[#This Row],[Rolling volatility]]&gt;2),"Alert","OK")</f>
        <v>OK</v>
      </c>
      <c r="M307">
        <v>-0.5</v>
      </c>
      <c r="N307">
        <v>2</v>
      </c>
    </row>
    <row r="308" spans="1:14" x14ac:dyDescent="0.3">
      <c r="A308" s="1">
        <v>36068</v>
      </c>
      <c r="B308">
        <v>3102.2900390625</v>
      </c>
      <c r="C308">
        <v>3135.28002929688</v>
      </c>
      <c r="D308">
        <v>3084.82006835938</v>
      </c>
      <c r="E308">
        <v>3132.19995117188</v>
      </c>
      <c r="F308">
        <v>0</v>
      </c>
      <c r="G308">
        <f>IFERROR(((cleaned_sensex[[#This Row],[Close]]-B307)/B307)*100,0)</f>
        <v>-1.4153938394105674</v>
      </c>
      <c r="H308">
        <f t="shared" si="8"/>
        <v>-4.0807353173421587E-2</v>
      </c>
      <c r="I308">
        <f t="shared" si="9"/>
        <v>1.3250598083108285</v>
      </c>
      <c r="J308">
        <f>MAX(B309,cleaned_sensex[[#This Row],[Close]])</f>
        <v>3102.2900390625</v>
      </c>
      <c r="K308">
        <f>(cleaned_sensex[[#This Row],[Close]]-cleaned_sensex[[#This Row],[Rolling max]])/cleaned_sensex[[#This Row],[Rolling max]]*100</f>
        <v>0</v>
      </c>
      <c r="L308" t="str">
        <f>IF(AND(cleaned_sensex[[#This Row],[Avg Return(%)]]&lt;-0.5,cleaned_sensex[[#This Row],[Rolling volatility]]&gt;2),"Alert","OK")</f>
        <v>OK</v>
      </c>
      <c r="M308">
        <v>-0.5</v>
      </c>
      <c r="N308">
        <v>2</v>
      </c>
    </row>
    <row r="309" spans="1:14" x14ac:dyDescent="0.3">
      <c r="A309" s="1">
        <v>36073</v>
      </c>
      <c r="B309">
        <v>2878.07006835938</v>
      </c>
      <c r="C309">
        <v>3036.14990234375</v>
      </c>
      <c r="D309">
        <v>2877.919921875</v>
      </c>
      <c r="E309">
        <v>3036.14990234375</v>
      </c>
      <c r="F309">
        <v>0</v>
      </c>
      <c r="G309">
        <f>IFERROR(((cleaned_sensex[[#This Row],[Close]]-B308)/B308)*100,0)</f>
        <v>-7.2275631188526273</v>
      </c>
      <c r="H309">
        <f t="shared" si="8"/>
        <v>-0.10796760613616252</v>
      </c>
      <c r="I309">
        <f t="shared" si="9"/>
        <v>1.3805090860307647</v>
      </c>
      <c r="J309">
        <f>MAX(B310,cleaned_sensex[[#This Row],[Close]])</f>
        <v>2919.73999023438</v>
      </c>
      <c r="K309">
        <f>(cleaned_sensex[[#This Row],[Close]]-cleaned_sensex[[#This Row],[Rolling max]])/cleaned_sensex[[#This Row],[Rolling max]]*100</f>
        <v>-1.4271792013800166</v>
      </c>
      <c r="L309" t="str">
        <f>IF(AND(cleaned_sensex[[#This Row],[Avg Return(%)]]&lt;-0.5,cleaned_sensex[[#This Row],[Rolling volatility]]&gt;2),"Alert","OK")</f>
        <v>OK</v>
      </c>
      <c r="M309">
        <v>-0.5</v>
      </c>
      <c r="N309">
        <v>2</v>
      </c>
    </row>
    <row r="310" spans="1:14" x14ac:dyDescent="0.3">
      <c r="A310" s="1">
        <v>36074</v>
      </c>
      <c r="B310">
        <v>2919.73999023438</v>
      </c>
      <c r="C310">
        <v>2919.73999023438</v>
      </c>
      <c r="D310">
        <v>2820.77001953125</v>
      </c>
      <c r="E310">
        <v>2873.96997070313</v>
      </c>
      <c r="F310">
        <v>0</v>
      </c>
      <c r="G310">
        <f>IFERROR(((cleaned_sensex[[#This Row],[Close]]-B309)/B309)*100,0)</f>
        <v>1.4478425085305027</v>
      </c>
      <c r="H310">
        <f t="shared" si="8"/>
        <v>-0.7754141241368655</v>
      </c>
      <c r="I310">
        <f t="shared" si="9"/>
        <v>2.6496938761802333</v>
      </c>
      <c r="J310">
        <f>MAX(B311,cleaned_sensex[[#This Row],[Close]])</f>
        <v>3008.6298828125</v>
      </c>
      <c r="K310">
        <f>(cleaned_sensex[[#This Row],[Close]]-cleaned_sensex[[#This Row],[Rolling max]])/cleaned_sensex[[#This Row],[Rolling max]]*100</f>
        <v>-2.9544974304059215</v>
      </c>
      <c r="L310" t="str">
        <f>IF(AND(cleaned_sensex[[#This Row],[Avg Return(%)]]&lt;-0.5,cleaned_sensex[[#This Row],[Rolling volatility]]&gt;2),"Alert","OK")</f>
        <v>Alert</v>
      </c>
      <c r="M310">
        <v>-0.5</v>
      </c>
      <c r="N310">
        <v>2</v>
      </c>
    </row>
    <row r="311" spans="1:14" x14ac:dyDescent="0.3">
      <c r="A311" s="1">
        <v>36075</v>
      </c>
      <c r="B311">
        <v>3008.6298828125</v>
      </c>
      <c r="C311">
        <v>3010.64990234375</v>
      </c>
      <c r="D311">
        <v>2939.6201171875</v>
      </c>
      <c r="E311">
        <v>2940.1298828125</v>
      </c>
      <c r="F311">
        <v>0</v>
      </c>
      <c r="G311">
        <f>IFERROR(((cleaned_sensex[[#This Row],[Close]]-B310)/B310)*100,0)</f>
        <v>3.0444454943052799</v>
      </c>
      <c r="H311">
        <f t="shared" si="8"/>
        <v>-0.5326576256734612</v>
      </c>
      <c r="I311">
        <f t="shared" si="9"/>
        <v>2.7386071016274198</v>
      </c>
      <c r="J311">
        <f>MAX(B312,cleaned_sensex[[#This Row],[Close]])</f>
        <v>3008.6298828125</v>
      </c>
      <c r="K311">
        <f>(cleaned_sensex[[#This Row],[Close]]-cleaned_sensex[[#This Row],[Rolling max]])/cleaned_sensex[[#This Row],[Rolling max]]*100</f>
        <v>0</v>
      </c>
      <c r="L311" t="str">
        <f>IF(AND(cleaned_sensex[[#This Row],[Avg Return(%)]]&lt;-0.5,cleaned_sensex[[#This Row],[Rolling volatility]]&gt;2),"Alert","OK")</f>
        <v>Alert</v>
      </c>
      <c r="M311">
        <v>-0.5</v>
      </c>
      <c r="N311">
        <v>2</v>
      </c>
    </row>
    <row r="312" spans="1:14" x14ac:dyDescent="0.3">
      <c r="A312" s="1">
        <v>36076</v>
      </c>
      <c r="B312">
        <v>2896.13989257813</v>
      </c>
      <c r="C312">
        <v>3045.5400390625</v>
      </c>
      <c r="D312">
        <v>2896.13989257813</v>
      </c>
      <c r="E312">
        <v>3029.10009765625</v>
      </c>
      <c r="F312">
        <v>0</v>
      </c>
      <c r="G312">
        <f>IFERROR(((cleaned_sensex[[#This Row],[Close]]-B311)/B311)*100,0)</f>
        <v>-3.7389108868789509</v>
      </c>
      <c r="H312">
        <f t="shared" si="8"/>
        <v>-0.19647270931632929</v>
      </c>
      <c r="I312">
        <f t="shared" si="9"/>
        <v>2.9649592314811817</v>
      </c>
      <c r="J312">
        <f>MAX(B313,cleaned_sensex[[#This Row],[Close]])</f>
        <v>2916.65991210938</v>
      </c>
      <c r="K312">
        <f>(cleaned_sensex[[#This Row],[Close]]-cleaned_sensex[[#This Row],[Rolling max]])/cleaned_sensex[[#This Row],[Rolling max]]*100</f>
        <v>-0.70354515608950652</v>
      </c>
      <c r="L312" t="str">
        <f>IF(AND(cleaned_sensex[[#This Row],[Avg Return(%)]]&lt;-0.5,cleaned_sensex[[#This Row],[Rolling volatility]]&gt;2),"Alert","OK")</f>
        <v>OK</v>
      </c>
      <c r="M312">
        <v>-0.5</v>
      </c>
      <c r="N312">
        <v>2</v>
      </c>
    </row>
    <row r="313" spans="1:14" x14ac:dyDescent="0.3">
      <c r="A313" s="1">
        <v>36077</v>
      </c>
      <c r="B313">
        <v>2916.65991210938</v>
      </c>
      <c r="C313">
        <v>2960.82006835938</v>
      </c>
      <c r="D313">
        <v>2885.669921875</v>
      </c>
      <c r="E313">
        <v>2916.34008789063</v>
      </c>
      <c r="F313">
        <v>0</v>
      </c>
      <c r="G313">
        <f>IFERROR(((cleaned_sensex[[#This Row],[Close]]-B312)/B312)*100,0)</f>
        <v>0.70852998447472004</v>
      </c>
      <c r="H313">
        <f t="shared" si="8"/>
        <v>-0.61690877432520319</v>
      </c>
      <c r="I313">
        <f t="shared" si="9"/>
        <v>3.1528102320474165</v>
      </c>
      <c r="J313">
        <f>MAX(B314,cleaned_sensex[[#This Row],[Close]])</f>
        <v>2916.65991210938</v>
      </c>
      <c r="K313">
        <f>(cleaned_sensex[[#This Row],[Close]]-cleaned_sensex[[#This Row],[Rolling max]])/cleaned_sensex[[#This Row],[Rolling max]]*100</f>
        <v>0</v>
      </c>
      <c r="L313" t="str">
        <f>IF(AND(cleaned_sensex[[#This Row],[Avg Return(%)]]&lt;-0.5,cleaned_sensex[[#This Row],[Rolling volatility]]&gt;2),"Alert","OK")</f>
        <v>Alert</v>
      </c>
      <c r="M313">
        <v>-0.5</v>
      </c>
      <c r="N313">
        <v>2</v>
      </c>
    </row>
    <row r="314" spans="1:14" x14ac:dyDescent="0.3">
      <c r="A314" s="1">
        <v>36080</v>
      </c>
      <c r="B314">
        <v>2872.47998046875</v>
      </c>
      <c r="C314">
        <v>2926.25</v>
      </c>
      <c r="D314">
        <v>2850.5</v>
      </c>
      <c r="E314">
        <v>2914.5</v>
      </c>
      <c r="F314">
        <v>0</v>
      </c>
      <c r="G314">
        <f>IFERROR(((cleaned_sensex[[#This Row],[Close]]-B313)/B313)*100,0)</f>
        <v>-1.514744021310263</v>
      </c>
      <c r="H314">
        <f t="shared" si="8"/>
        <v>-0.67583502432292941</v>
      </c>
      <c r="I314">
        <f t="shared" si="9"/>
        <v>3.1183666521880071</v>
      </c>
      <c r="J314">
        <f>MAX(B315,cleaned_sensex[[#This Row],[Close]])</f>
        <v>2872.47998046875</v>
      </c>
      <c r="K314">
        <f>(cleaned_sensex[[#This Row],[Close]]-cleaned_sensex[[#This Row],[Rolling max]])/cleaned_sensex[[#This Row],[Rolling max]]*100</f>
        <v>0</v>
      </c>
      <c r="L314" t="str">
        <f>IF(AND(cleaned_sensex[[#This Row],[Avg Return(%)]]&lt;-0.5,cleaned_sensex[[#This Row],[Rolling volatility]]&gt;2),"Alert","OK")</f>
        <v>Alert</v>
      </c>
      <c r="M314">
        <v>-0.5</v>
      </c>
      <c r="N314">
        <v>2</v>
      </c>
    </row>
    <row r="315" spans="1:14" x14ac:dyDescent="0.3">
      <c r="A315" s="1">
        <v>36081</v>
      </c>
      <c r="B315">
        <v>2832.03002929688</v>
      </c>
      <c r="C315">
        <v>2865.23999023438</v>
      </c>
      <c r="D315">
        <v>2785.40991210938</v>
      </c>
      <c r="E315">
        <v>2849.10009765625</v>
      </c>
      <c r="F315">
        <v>0</v>
      </c>
      <c r="G315">
        <f>IFERROR(((cleaned_sensex[[#This Row],[Close]]-B314)/B314)*100,0)</f>
        <v>-1.4081891413310776</v>
      </c>
      <c r="H315">
        <f t="shared" si="8"/>
        <v>-1.1139699988578622</v>
      </c>
      <c r="I315">
        <f t="shared" si="9"/>
        <v>2.8626552260244851</v>
      </c>
      <c r="J315">
        <f>MAX(B316,cleaned_sensex[[#This Row],[Close]])</f>
        <v>2890.71997070313</v>
      </c>
      <c r="K315">
        <f>(cleaned_sensex[[#This Row],[Close]]-cleaned_sensex[[#This Row],[Rolling max]])/cleaned_sensex[[#This Row],[Rolling max]]*100</f>
        <v>-2.0302880251653859</v>
      </c>
      <c r="L315" t="str">
        <f>IF(AND(cleaned_sensex[[#This Row],[Avg Return(%)]]&lt;-0.5,cleaned_sensex[[#This Row],[Rolling volatility]]&gt;2),"Alert","OK")</f>
        <v>Alert</v>
      </c>
      <c r="M315">
        <v>-0.5</v>
      </c>
      <c r="N315">
        <v>2</v>
      </c>
    </row>
    <row r="316" spans="1:14" x14ac:dyDescent="0.3">
      <c r="A316" s="1">
        <v>36082</v>
      </c>
      <c r="B316">
        <v>2890.71997070313</v>
      </c>
      <c r="C316">
        <v>2909.42993164063</v>
      </c>
      <c r="D316">
        <v>2799</v>
      </c>
      <c r="E316">
        <v>2831.27001953125</v>
      </c>
      <c r="F316">
        <v>0</v>
      </c>
      <c r="G316">
        <f>IFERROR(((cleaned_sensex[[#This Row],[Close]]-B315)/B315)*100,0)</f>
        <v>2.0723629622254109</v>
      </c>
      <c r="H316">
        <f t="shared" si="8"/>
        <v>-1.2494251315053417</v>
      </c>
      <c r="I316">
        <f t="shared" si="9"/>
        <v>2.8388560708991828</v>
      </c>
      <c r="J316">
        <f>MAX(B317,cleaned_sensex[[#This Row],[Close]])</f>
        <v>2890.71997070313</v>
      </c>
      <c r="K316">
        <f>(cleaned_sensex[[#This Row],[Close]]-cleaned_sensex[[#This Row],[Rolling max]])/cleaned_sensex[[#This Row],[Rolling max]]*100</f>
        <v>0</v>
      </c>
      <c r="L316" t="str">
        <f>IF(AND(cleaned_sensex[[#This Row],[Avg Return(%)]]&lt;-0.5,cleaned_sensex[[#This Row],[Rolling volatility]]&gt;2),"Alert","OK")</f>
        <v>Alert</v>
      </c>
      <c r="M316">
        <v>-0.5</v>
      </c>
      <c r="N316">
        <v>2</v>
      </c>
    </row>
    <row r="317" spans="1:14" x14ac:dyDescent="0.3">
      <c r="A317" s="1">
        <v>36083</v>
      </c>
      <c r="B317">
        <v>2857.27001953125</v>
      </c>
      <c r="C317">
        <v>2895.28002929688</v>
      </c>
      <c r="D317">
        <v>2848.55004882813</v>
      </c>
      <c r="E317">
        <v>2875.06005859375</v>
      </c>
      <c r="F317">
        <v>0</v>
      </c>
      <c r="G317">
        <f>IFERROR(((cleaned_sensex[[#This Row],[Close]]-B316)/B316)*100,0)</f>
        <v>-1.1571494821666777</v>
      </c>
      <c r="H317">
        <f t="shared" si="8"/>
        <v>-0.99053757245526752</v>
      </c>
      <c r="I317">
        <f t="shared" si="9"/>
        <v>3.0250587109358857</v>
      </c>
      <c r="J317">
        <f>MAX(B318,cleaned_sensex[[#This Row],[Close]])</f>
        <v>2857.27001953125</v>
      </c>
      <c r="K317">
        <f>(cleaned_sensex[[#This Row],[Close]]-cleaned_sensex[[#This Row],[Rolling max]])/cleaned_sensex[[#This Row],[Rolling max]]*100</f>
        <v>0</v>
      </c>
      <c r="L317" t="str">
        <f>IF(AND(cleaned_sensex[[#This Row],[Avg Return(%)]]&lt;-0.5,cleaned_sensex[[#This Row],[Rolling volatility]]&gt;2),"Alert","OK")</f>
        <v>Alert</v>
      </c>
      <c r="M317">
        <v>-0.5</v>
      </c>
      <c r="N317">
        <v>2</v>
      </c>
    </row>
    <row r="318" spans="1:14" x14ac:dyDescent="0.3">
      <c r="A318" s="1">
        <v>36084</v>
      </c>
      <c r="B318">
        <v>2848.11010742188</v>
      </c>
      <c r="C318">
        <v>2895.57006835938</v>
      </c>
      <c r="D318">
        <v>2837.97998046875</v>
      </c>
      <c r="E318">
        <v>2889.69995117188</v>
      </c>
      <c r="F318">
        <v>0</v>
      </c>
      <c r="G318">
        <f>IFERROR(((cleaned_sensex[[#This Row],[Close]]-B317)/B317)*100,0)</f>
        <v>-0.32058265570828792</v>
      </c>
      <c r="H318">
        <f t="shared" si="8"/>
        <v>-0.91887695404142522</v>
      </c>
      <c r="I318">
        <f t="shared" si="9"/>
        <v>3.0102630879177537</v>
      </c>
      <c r="J318">
        <f>MAX(B319,cleaned_sensex[[#This Row],[Close]])</f>
        <v>2851.580078125</v>
      </c>
      <c r="K318">
        <f>(cleaned_sensex[[#This Row],[Close]]-cleaned_sensex[[#This Row],[Rolling max]])/cleaned_sensex[[#This Row],[Rolling max]]*100</f>
        <v>-0.12168589371691811</v>
      </c>
      <c r="L318" t="str">
        <f>IF(AND(cleaned_sensex[[#This Row],[Avg Return(%)]]&lt;-0.5,cleaned_sensex[[#This Row],[Rolling volatility]]&gt;2),"Alert","OK")</f>
        <v>Alert</v>
      </c>
      <c r="M318">
        <v>-0.5</v>
      </c>
      <c r="N318">
        <v>2</v>
      </c>
    </row>
    <row r="319" spans="1:14" x14ac:dyDescent="0.3">
      <c r="A319" s="1">
        <v>36087</v>
      </c>
      <c r="B319">
        <v>2851.580078125</v>
      </c>
      <c r="C319">
        <v>2871.7099609375</v>
      </c>
      <c r="D319">
        <v>2848.11010742188</v>
      </c>
      <c r="E319">
        <v>2860.93994140625</v>
      </c>
      <c r="F319">
        <v>0</v>
      </c>
      <c r="G319">
        <f>IFERROR(((cleaned_sensex[[#This Row],[Close]]-B318)/B318)*100,0)</f>
        <v>0.12183414868960345</v>
      </c>
      <c r="H319">
        <f t="shared" si="8"/>
        <v>-0.80939583567119711</v>
      </c>
      <c r="I319">
        <f t="shared" si="9"/>
        <v>3.0101074293026389</v>
      </c>
      <c r="J319">
        <f>MAX(B320,cleaned_sensex[[#This Row],[Close]])</f>
        <v>2851.580078125</v>
      </c>
      <c r="K319">
        <f>(cleaned_sensex[[#This Row],[Close]]-cleaned_sensex[[#This Row],[Rolling max]])/cleaned_sensex[[#This Row],[Rolling max]]*100</f>
        <v>0</v>
      </c>
      <c r="L319" t="str">
        <f>IF(AND(cleaned_sensex[[#This Row],[Avg Return(%)]]&lt;-0.5,cleaned_sensex[[#This Row],[Rolling volatility]]&gt;2),"Alert","OK")</f>
        <v>Alert</v>
      </c>
      <c r="M319">
        <v>-0.5</v>
      </c>
      <c r="N319">
        <v>2</v>
      </c>
    </row>
    <row r="320" spans="1:14" x14ac:dyDescent="0.3">
      <c r="A320" s="1">
        <v>36088</v>
      </c>
      <c r="B320">
        <v>2764.15991210938</v>
      </c>
      <c r="C320">
        <v>2845.86010742188</v>
      </c>
      <c r="D320">
        <v>2753.34008789063</v>
      </c>
      <c r="E320">
        <v>2845.86010742188</v>
      </c>
      <c r="F320">
        <v>0</v>
      </c>
      <c r="G320">
        <f>IFERROR(((cleaned_sensex[[#This Row],[Close]]-B319)/B319)*100,0)</f>
        <v>-3.0656745951564299</v>
      </c>
      <c r="H320">
        <f t="shared" si="8"/>
        <v>-7.4456108916974031E-2</v>
      </c>
      <c r="I320">
        <f t="shared" si="9"/>
        <v>1.9949846730890741</v>
      </c>
      <c r="J320">
        <f>MAX(B321,cleaned_sensex[[#This Row],[Close]])</f>
        <v>2784.4599609375</v>
      </c>
      <c r="K320">
        <f>(cleaned_sensex[[#This Row],[Close]]-cleaned_sensex[[#This Row],[Rolling max]])/cleaned_sensex[[#This Row],[Rolling max]]*100</f>
        <v>-0.72904797026728196</v>
      </c>
      <c r="L320" t="str">
        <f>IF(AND(cleaned_sensex[[#This Row],[Avg Return(%)]]&lt;-0.5,cleaned_sensex[[#This Row],[Rolling volatility]]&gt;2),"Alert","OK")</f>
        <v>OK</v>
      </c>
      <c r="M320">
        <v>-0.5</v>
      </c>
      <c r="N320">
        <v>2</v>
      </c>
    </row>
    <row r="321" spans="1:14" x14ac:dyDescent="0.3">
      <c r="A321" s="1">
        <v>36091</v>
      </c>
      <c r="B321">
        <v>2784.4599609375</v>
      </c>
      <c r="C321">
        <v>2798.8798828125</v>
      </c>
      <c r="D321">
        <v>2741.21997070313</v>
      </c>
      <c r="E321">
        <v>2757.0400390625</v>
      </c>
      <c r="F321">
        <v>0</v>
      </c>
      <c r="G321">
        <f>IFERROR(((cleaned_sensex[[#This Row],[Close]]-B320)/B320)*100,0)</f>
        <v>0.73440211397280075</v>
      </c>
      <c r="H321">
        <f t="shared" si="8"/>
        <v>-0.52580781928566722</v>
      </c>
      <c r="I321">
        <f t="shared" si="9"/>
        <v>2.1190271850795011</v>
      </c>
      <c r="J321">
        <f>MAX(B322,cleaned_sensex[[#This Row],[Close]])</f>
        <v>2889.7099609375</v>
      </c>
      <c r="K321">
        <f>(cleaned_sensex[[#This Row],[Close]]-cleaned_sensex[[#This Row],[Rolling max]])/cleaned_sensex[[#This Row],[Rolling max]]*100</f>
        <v>-3.6422340450338502</v>
      </c>
      <c r="L321" t="str">
        <f>IF(AND(cleaned_sensex[[#This Row],[Avg Return(%)]]&lt;-0.5,cleaned_sensex[[#This Row],[Rolling volatility]]&gt;2),"Alert","OK")</f>
        <v>Alert</v>
      </c>
      <c r="M321">
        <v>-0.5</v>
      </c>
      <c r="N321">
        <v>2</v>
      </c>
    </row>
    <row r="322" spans="1:14" x14ac:dyDescent="0.3">
      <c r="A322" s="1">
        <v>36094</v>
      </c>
      <c r="B322">
        <v>2889.7099609375</v>
      </c>
      <c r="C322">
        <v>2922.32006835938</v>
      </c>
      <c r="D322">
        <v>2878.97998046875</v>
      </c>
      <c r="E322">
        <v>2908.51000976563</v>
      </c>
      <c r="F322">
        <v>0</v>
      </c>
      <c r="G322">
        <f>IFERROR(((cleaned_sensex[[#This Row],[Close]]-B321)/B321)*100,0)</f>
        <v>3.7799071086144611</v>
      </c>
      <c r="H322">
        <f t="shared" si="8"/>
        <v>-0.75681215731891505</v>
      </c>
      <c r="I322">
        <f t="shared" si="9"/>
        <v>1.7863767243199287</v>
      </c>
      <c r="J322">
        <f>MAX(B323,cleaned_sensex[[#This Row],[Close]])</f>
        <v>2895.84008789063</v>
      </c>
      <c r="K322">
        <f>(cleaned_sensex[[#This Row],[Close]]-cleaned_sensex[[#This Row],[Rolling max]])/cleaned_sensex[[#This Row],[Rolling max]]*100</f>
        <v>-0.21168734346775592</v>
      </c>
      <c r="L322" t="str">
        <f>IF(AND(cleaned_sensex[[#This Row],[Avg Return(%)]]&lt;-0.5,cleaned_sensex[[#This Row],[Rolling volatility]]&gt;2),"Alert","OK")</f>
        <v>OK</v>
      </c>
      <c r="M322">
        <v>-0.5</v>
      </c>
      <c r="N322">
        <v>2</v>
      </c>
    </row>
    <row r="323" spans="1:14" x14ac:dyDescent="0.3">
      <c r="A323" s="1">
        <v>36095</v>
      </c>
      <c r="B323">
        <v>2895.84008789063</v>
      </c>
      <c r="C323">
        <v>2895.89990234375</v>
      </c>
      <c r="D323">
        <v>2856.32006835938</v>
      </c>
      <c r="E323">
        <v>2891.36010742188</v>
      </c>
      <c r="F323">
        <v>0</v>
      </c>
      <c r="G323">
        <f>IFERROR(((cleaned_sensex[[#This Row],[Close]]-B322)/B322)*100,0)</f>
        <v>0.21213640939733699</v>
      </c>
      <c r="H323">
        <f t="shared" si="8"/>
        <v>-4.930357769573979E-3</v>
      </c>
      <c r="I323">
        <f t="shared" si="9"/>
        <v>1.9651384647522625</v>
      </c>
      <c r="J323">
        <f>MAX(B324,cleaned_sensex[[#This Row],[Close]])</f>
        <v>2895.84008789063</v>
      </c>
      <c r="K323">
        <f>(cleaned_sensex[[#This Row],[Close]]-cleaned_sensex[[#This Row],[Rolling max]])/cleaned_sensex[[#This Row],[Rolling max]]*100</f>
        <v>0</v>
      </c>
      <c r="L323" t="str">
        <f>IF(AND(cleaned_sensex[[#This Row],[Avg Return(%)]]&lt;-0.5,cleaned_sensex[[#This Row],[Rolling volatility]]&gt;2),"Alert","OK")</f>
        <v>OK</v>
      </c>
      <c r="M323">
        <v>-0.5</v>
      </c>
      <c r="N323">
        <v>2</v>
      </c>
    </row>
    <row r="324" spans="1:14" x14ac:dyDescent="0.3">
      <c r="A324" s="1">
        <v>36096</v>
      </c>
      <c r="B324">
        <v>2833.0400390625</v>
      </c>
      <c r="C324">
        <v>2913.6201171875</v>
      </c>
      <c r="D324">
        <v>2832.94995117188</v>
      </c>
      <c r="E324">
        <v>2913.6201171875</v>
      </c>
      <c r="F324">
        <v>0</v>
      </c>
      <c r="G324">
        <f>IFERROR(((cleaned_sensex[[#This Row],[Close]]-B323)/B323)*100,0)</f>
        <v>-2.1686297213281009</v>
      </c>
      <c r="H324">
        <f t="shared" si="8"/>
        <v>-5.45697152773124E-2</v>
      </c>
      <c r="I324">
        <f t="shared" si="9"/>
        <v>1.9513349941387721</v>
      </c>
      <c r="J324">
        <f>MAX(B325,cleaned_sensex[[#This Row],[Close]])</f>
        <v>2845.15991210938</v>
      </c>
      <c r="K324">
        <f>(cleaned_sensex[[#This Row],[Close]]-cleaned_sensex[[#This Row],[Rolling max]])/cleaned_sensex[[#This Row],[Rolling max]]*100</f>
        <v>-0.42598213883501612</v>
      </c>
      <c r="L324" t="str">
        <f>IF(AND(cleaned_sensex[[#This Row],[Avg Return(%)]]&lt;-0.5,cleaned_sensex[[#This Row],[Rolling volatility]]&gt;2),"Alert","OK")</f>
        <v>OK</v>
      </c>
      <c r="M324">
        <v>-0.5</v>
      </c>
      <c r="N324">
        <v>2</v>
      </c>
    </row>
    <row r="325" spans="1:14" x14ac:dyDescent="0.3">
      <c r="A325" s="1">
        <v>36097</v>
      </c>
      <c r="B325">
        <v>2845.15991210938</v>
      </c>
      <c r="C325">
        <v>2845.51000976563</v>
      </c>
      <c r="D325">
        <v>2787.89990234375</v>
      </c>
      <c r="E325">
        <v>2825.4599609375</v>
      </c>
      <c r="F325">
        <v>0</v>
      </c>
      <c r="G325">
        <f>IFERROR(((cleaned_sensex[[#This Row],[Close]]-B324)/B324)*100,0)</f>
        <v>0.42780450963519279</v>
      </c>
      <c r="H325">
        <f t="shared" si="8"/>
        <v>-0.11995828527909609</v>
      </c>
      <c r="I325">
        <f t="shared" si="9"/>
        <v>2.0155991220828642</v>
      </c>
      <c r="J325">
        <f>MAX(B326,cleaned_sensex[[#This Row],[Close]])</f>
        <v>2845.15991210938</v>
      </c>
      <c r="K325">
        <f>(cleaned_sensex[[#This Row],[Close]]-cleaned_sensex[[#This Row],[Rolling max]])/cleaned_sensex[[#This Row],[Rolling max]]*100</f>
        <v>0</v>
      </c>
      <c r="L325" t="str">
        <f>IF(AND(cleaned_sensex[[#This Row],[Avg Return(%)]]&lt;-0.5,cleaned_sensex[[#This Row],[Rolling volatility]]&gt;2),"Alert","OK")</f>
        <v>OK</v>
      </c>
      <c r="M325">
        <v>-0.5</v>
      </c>
      <c r="N325">
        <v>2</v>
      </c>
    </row>
    <row r="326" spans="1:14" x14ac:dyDescent="0.3">
      <c r="A326" s="1">
        <v>36098</v>
      </c>
      <c r="B326">
        <v>2812.48999023438</v>
      </c>
      <c r="C326">
        <v>2862.31005859375</v>
      </c>
      <c r="D326">
        <v>2812.48999023438</v>
      </c>
      <c r="E326">
        <v>2844.14990234375</v>
      </c>
      <c r="F326">
        <v>0</v>
      </c>
      <c r="G326">
        <f>IFERROR(((cleaned_sensex[[#This Row],[Close]]-B325)/B325)*100,0)</f>
        <v>-1.1482631164579697</v>
      </c>
      <c r="H326">
        <f t="shared" si="8"/>
        <v>6.3641079817530949E-2</v>
      </c>
      <c r="I326">
        <f t="shared" si="9"/>
        <v>1.9682811582370818</v>
      </c>
      <c r="J326">
        <f>MAX(B327,cleaned_sensex[[#This Row],[Close]])</f>
        <v>2812.48999023438</v>
      </c>
      <c r="K326">
        <f>(cleaned_sensex[[#This Row],[Close]]-cleaned_sensex[[#This Row],[Rolling max]])/cleaned_sensex[[#This Row],[Rolling max]]*100</f>
        <v>0</v>
      </c>
      <c r="L326" t="str">
        <f>IF(AND(cleaned_sensex[[#This Row],[Avg Return(%)]]&lt;-0.5,cleaned_sensex[[#This Row],[Rolling volatility]]&gt;2),"Alert","OK")</f>
        <v>OK</v>
      </c>
      <c r="M326">
        <v>-0.5</v>
      </c>
      <c r="N326">
        <v>2</v>
      </c>
    </row>
    <row r="327" spans="1:14" x14ac:dyDescent="0.3">
      <c r="A327" s="1">
        <v>36101</v>
      </c>
      <c r="B327">
        <v>2811.43994140625</v>
      </c>
      <c r="C327">
        <v>2822.2900390625</v>
      </c>
      <c r="D327">
        <v>2774.11010742188</v>
      </c>
      <c r="E327">
        <v>2820.22998046875</v>
      </c>
      <c r="F327">
        <v>0</v>
      </c>
      <c r="G327">
        <f>IFERROR(((cleaned_sensex[[#This Row],[Close]]-B326)/B326)*100,0)</f>
        <v>-3.733520232164439E-2</v>
      </c>
      <c r="H327">
        <f t="shared" si="8"/>
        <v>-0.25842152805080715</v>
      </c>
      <c r="I327">
        <f t="shared" si="9"/>
        <v>1.8637978373637563</v>
      </c>
      <c r="J327">
        <f>MAX(B328,cleaned_sensex[[#This Row],[Close]])</f>
        <v>2812.06005859375</v>
      </c>
      <c r="K327">
        <f>(cleaned_sensex[[#This Row],[Close]]-cleaned_sensex[[#This Row],[Rolling max]])/cleaned_sensex[[#This Row],[Rolling max]]*100</f>
        <v>-2.2052060574058546E-2</v>
      </c>
      <c r="L327" t="str">
        <f>IF(AND(cleaned_sensex[[#This Row],[Avg Return(%)]]&lt;-0.5,cleaned_sensex[[#This Row],[Rolling volatility]]&gt;2),"Alert","OK")</f>
        <v>OK</v>
      </c>
      <c r="M327">
        <v>-0.5</v>
      </c>
      <c r="N327">
        <v>2</v>
      </c>
    </row>
    <row r="328" spans="1:14" x14ac:dyDescent="0.3">
      <c r="A328" s="1">
        <v>36102</v>
      </c>
      <c r="B328">
        <v>2812.06005859375</v>
      </c>
      <c r="C328">
        <v>2831.71997070313</v>
      </c>
      <c r="D328">
        <v>2809.01000976563</v>
      </c>
      <c r="E328">
        <v>2815.669921875</v>
      </c>
      <c r="F328">
        <v>0</v>
      </c>
      <c r="G328">
        <f>IFERROR(((cleaned_sensex[[#This Row],[Close]]-B327)/B327)*100,0)</f>
        <v>2.2056924580427798E-2</v>
      </c>
      <c r="H328">
        <f t="shared" si="8"/>
        <v>-0.14644010006630379</v>
      </c>
      <c r="I328">
        <f t="shared" si="9"/>
        <v>1.837251879932422</v>
      </c>
      <c r="J328">
        <f>MAX(B329,cleaned_sensex[[#This Row],[Close]])</f>
        <v>2842.51000976563</v>
      </c>
      <c r="K328">
        <f>(cleaned_sensex[[#This Row],[Close]]-cleaned_sensex[[#This Row],[Rolling max]])/cleaned_sensex[[#This Row],[Rolling max]]*100</f>
        <v>-1.071234615437314</v>
      </c>
      <c r="L328" t="str">
        <f>IF(AND(cleaned_sensex[[#This Row],[Avg Return(%)]]&lt;-0.5,cleaned_sensex[[#This Row],[Rolling volatility]]&gt;2),"Alert","OK")</f>
        <v>OK</v>
      </c>
      <c r="M328">
        <v>-0.5</v>
      </c>
      <c r="N328">
        <v>2</v>
      </c>
    </row>
    <row r="329" spans="1:14" x14ac:dyDescent="0.3">
      <c r="A329" s="1">
        <v>36104</v>
      </c>
      <c r="B329">
        <v>2842.51000976563</v>
      </c>
      <c r="C329">
        <v>2844.47998046875</v>
      </c>
      <c r="D329">
        <v>2812.52001953125</v>
      </c>
      <c r="E329">
        <v>2817.81005859375</v>
      </c>
      <c r="F329">
        <v>0</v>
      </c>
      <c r="G329">
        <f>IFERROR(((cleaned_sensex[[#This Row],[Close]]-B328)/B328)*100,0)</f>
        <v>1.0828343114089591</v>
      </c>
      <c r="H329">
        <f t="shared" si="8"/>
        <v>-0.1121761420374322</v>
      </c>
      <c r="I329">
        <f t="shared" si="9"/>
        <v>1.8368383362684251</v>
      </c>
      <c r="J329">
        <f>MAX(B330,cleaned_sensex[[#This Row],[Close]])</f>
        <v>2884.3701171875</v>
      </c>
      <c r="K329">
        <f>(cleaned_sensex[[#This Row],[Close]]-cleaned_sensex[[#This Row],[Rolling max]])/cleaned_sensex[[#This Row],[Rolling max]]*100</f>
        <v>-1.4512737866902834</v>
      </c>
      <c r="L329" t="str">
        <f>IF(AND(cleaned_sensex[[#This Row],[Avg Return(%)]]&lt;-0.5,cleaned_sensex[[#This Row],[Rolling volatility]]&gt;2),"Alert","OK")</f>
        <v>OK</v>
      </c>
      <c r="M329">
        <v>-0.5</v>
      </c>
      <c r="N329">
        <v>2</v>
      </c>
    </row>
    <row r="330" spans="1:14" x14ac:dyDescent="0.3">
      <c r="A330" s="1">
        <v>36105</v>
      </c>
      <c r="B330">
        <v>2884.3701171875</v>
      </c>
      <c r="C330">
        <v>2885.75</v>
      </c>
      <c r="D330">
        <v>2849.580078125</v>
      </c>
      <c r="E330">
        <v>2849.580078125</v>
      </c>
      <c r="F330">
        <v>0</v>
      </c>
      <c r="G330">
        <f>IFERROR(((cleaned_sensex[[#This Row],[Close]]-B329)/B329)*100,0)</f>
        <v>1.4726459107639673</v>
      </c>
      <c r="H330">
        <f t="shared" si="8"/>
        <v>-1.6076125765496642E-2</v>
      </c>
      <c r="I330">
        <f t="shared" si="9"/>
        <v>1.8751803675816698</v>
      </c>
      <c r="J330">
        <f>MAX(B331,cleaned_sensex[[#This Row],[Close]])</f>
        <v>2983.669921875</v>
      </c>
      <c r="K330">
        <f>(cleaned_sensex[[#This Row],[Close]]-cleaned_sensex[[#This Row],[Rolling max]])/cleaned_sensex[[#This Row],[Rolling max]]*100</f>
        <v>-3.3281095860998575</v>
      </c>
      <c r="L330" t="str">
        <f>IF(AND(cleaned_sensex[[#This Row],[Avg Return(%)]]&lt;-0.5,cleaned_sensex[[#This Row],[Rolling volatility]]&gt;2),"Alert","OK")</f>
        <v>OK</v>
      </c>
      <c r="M330">
        <v>-0.5</v>
      </c>
      <c r="N330">
        <v>2</v>
      </c>
    </row>
    <row r="331" spans="1:14" x14ac:dyDescent="0.3">
      <c r="A331" s="1">
        <v>36108</v>
      </c>
      <c r="B331">
        <v>2983.669921875</v>
      </c>
      <c r="C331">
        <v>3004.42993164063</v>
      </c>
      <c r="D331">
        <v>2954.57006835938</v>
      </c>
      <c r="E331">
        <v>2955.77001953125</v>
      </c>
      <c r="F331">
        <v>0</v>
      </c>
      <c r="G331">
        <f>IFERROR(((cleaned_sensex[[#This Row],[Close]]-B330)/B330)*100,0)</f>
        <v>3.4426859471254518</v>
      </c>
      <c r="H331">
        <f t="shared" si="8"/>
        <v>0.43775592482654302</v>
      </c>
      <c r="I331">
        <f t="shared" si="9"/>
        <v>1.5812554742905574</v>
      </c>
      <c r="J331">
        <f>MAX(B332,cleaned_sensex[[#This Row],[Close]])</f>
        <v>3004.669921875</v>
      </c>
      <c r="K331">
        <f>(cleaned_sensex[[#This Row],[Close]]-cleaned_sensex[[#This Row],[Rolling max]])/cleaned_sensex[[#This Row],[Rolling max]]*100</f>
        <v>-0.69891204511726868</v>
      </c>
      <c r="L331" t="str">
        <f>IF(AND(cleaned_sensex[[#This Row],[Avg Return(%)]]&lt;-0.5,cleaned_sensex[[#This Row],[Rolling volatility]]&gt;2),"Alert","OK")</f>
        <v>OK</v>
      </c>
      <c r="M331">
        <v>-0.5</v>
      </c>
      <c r="N331">
        <v>2</v>
      </c>
    </row>
    <row r="332" spans="1:14" x14ac:dyDescent="0.3">
      <c r="A332" s="1">
        <v>36109</v>
      </c>
      <c r="B332">
        <v>3004.669921875</v>
      </c>
      <c r="C332">
        <v>3005.2900390625</v>
      </c>
      <c r="D332">
        <v>2963.580078125</v>
      </c>
      <c r="E332">
        <v>2992.46997070313</v>
      </c>
      <c r="F332">
        <v>0</v>
      </c>
      <c r="G332">
        <f>IFERROR(((cleaned_sensex[[#This Row],[Close]]-B331)/B331)*100,0)</f>
        <v>0.70383120619465722</v>
      </c>
      <c r="H332">
        <f t="shared" ref="H332:H395" si="10">AVERAGE(G322:G331)</f>
        <v>0.70858430814180817</v>
      </c>
      <c r="I332">
        <f t="shared" ref="I332:I395" si="11">_xlfn.STDEV.S(G322:G331)</f>
        <v>1.8472635984688093</v>
      </c>
      <c r="J332">
        <f>MAX(B333,cleaned_sensex[[#This Row],[Close]])</f>
        <v>3004.669921875</v>
      </c>
      <c r="K332">
        <f>(cleaned_sensex[[#This Row],[Close]]-cleaned_sensex[[#This Row],[Rolling max]])/cleaned_sensex[[#This Row],[Rolling max]]*100</f>
        <v>0</v>
      </c>
      <c r="L332" t="str">
        <f>IF(AND(cleaned_sensex[[#This Row],[Avg Return(%)]]&lt;-0.5,cleaned_sensex[[#This Row],[Rolling volatility]]&gt;2),"Alert","OK")</f>
        <v>OK</v>
      </c>
      <c r="M332">
        <v>-0.5</v>
      </c>
      <c r="N332">
        <v>2</v>
      </c>
    </row>
    <row r="333" spans="1:14" x14ac:dyDescent="0.3">
      <c r="A333" s="1">
        <v>36110</v>
      </c>
      <c r="B333">
        <v>2976.169921875</v>
      </c>
      <c r="C333">
        <v>3027.19995117188</v>
      </c>
      <c r="D333">
        <v>2974.61010742188</v>
      </c>
      <c r="E333">
        <v>3017.44995117188</v>
      </c>
      <c r="F333">
        <v>0</v>
      </c>
      <c r="G333">
        <f>IFERROR(((cleaned_sensex[[#This Row],[Close]]-B332)/B332)*100,0)</f>
        <v>-0.9485234898020074</v>
      </c>
      <c r="H333">
        <f t="shared" si="10"/>
        <v>0.40097671789982786</v>
      </c>
      <c r="I333">
        <f t="shared" si="11"/>
        <v>1.5030420919507645</v>
      </c>
      <c r="J333">
        <f>MAX(B334,cleaned_sensex[[#This Row],[Close]])</f>
        <v>3009.57006835938</v>
      </c>
      <c r="K333">
        <f>(cleaned_sensex[[#This Row],[Close]]-cleaned_sensex[[#This Row],[Rolling max]])/cleaned_sensex[[#This Row],[Rolling max]]*100</f>
        <v>-1.1097979354435688</v>
      </c>
      <c r="L333" t="str">
        <f>IF(AND(cleaned_sensex[[#This Row],[Avg Return(%)]]&lt;-0.5,cleaned_sensex[[#This Row],[Rolling volatility]]&gt;2),"Alert","OK")</f>
        <v>OK</v>
      </c>
      <c r="M333">
        <v>-0.5</v>
      </c>
      <c r="N333">
        <v>2</v>
      </c>
    </row>
    <row r="334" spans="1:14" x14ac:dyDescent="0.3">
      <c r="A334" s="1">
        <v>36111</v>
      </c>
      <c r="B334">
        <v>3009.57006835938</v>
      </c>
      <c r="C334">
        <v>3010.84008789063</v>
      </c>
      <c r="D334">
        <v>2944.06005859375</v>
      </c>
      <c r="E334">
        <v>2973.31005859375</v>
      </c>
      <c r="F334">
        <v>0</v>
      </c>
      <c r="G334">
        <f>IFERROR(((cleaned_sensex[[#This Row],[Close]]-B333)/B333)*100,0)</f>
        <v>1.1222526724326871</v>
      </c>
      <c r="H334">
        <f t="shared" si="10"/>
        <v>0.28491072797989336</v>
      </c>
      <c r="I334">
        <f t="shared" si="11"/>
        <v>1.5628676200388329</v>
      </c>
      <c r="J334">
        <f>MAX(B335,cleaned_sensex[[#This Row],[Close]])</f>
        <v>3009.57006835938</v>
      </c>
      <c r="K334">
        <f>(cleaned_sensex[[#This Row],[Close]]-cleaned_sensex[[#This Row],[Rolling max]])/cleaned_sensex[[#This Row],[Rolling max]]*100</f>
        <v>0</v>
      </c>
      <c r="L334" t="str">
        <f>IF(AND(cleaned_sensex[[#This Row],[Avg Return(%)]]&lt;-0.5,cleaned_sensex[[#This Row],[Rolling volatility]]&gt;2),"Alert","OK")</f>
        <v>OK</v>
      </c>
      <c r="M334">
        <v>-0.5</v>
      </c>
      <c r="N334">
        <v>2</v>
      </c>
    </row>
    <row r="335" spans="1:14" x14ac:dyDescent="0.3">
      <c r="A335" s="1">
        <v>36112</v>
      </c>
      <c r="B335">
        <v>2976.1201171875</v>
      </c>
      <c r="C335">
        <v>3019</v>
      </c>
      <c r="D335">
        <v>2973.48999023438</v>
      </c>
      <c r="E335">
        <v>2976.28002929688</v>
      </c>
      <c r="F335">
        <v>0</v>
      </c>
      <c r="G335">
        <f>IFERROR(((cleaned_sensex[[#This Row],[Close]]-B334)/B334)*100,0)</f>
        <v>-1.1114528125977381</v>
      </c>
      <c r="H335">
        <f t="shared" si="10"/>
        <v>0.61399896735597204</v>
      </c>
      <c r="I335">
        <f t="shared" si="11"/>
        <v>1.3157712939770201</v>
      </c>
      <c r="J335">
        <f>MAX(B336,cleaned_sensex[[#This Row],[Close]])</f>
        <v>2976.1201171875</v>
      </c>
      <c r="K335">
        <f>(cleaned_sensex[[#This Row],[Close]]-cleaned_sensex[[#This Row],[Rolling max]])/cleaned_sensex[[#This Row],[Rolling max]]*100</f>
        <v>0</v>
      </c>
      <c r="L335" t="str">
        <f>IF(AND(cleaned_sensex[[#This Row],[Avg Return(%)]]&lt;-0.5,cleaned_sensex[[#This Row],[Rolling volatility]]&gt;2),"Alert","OK")</f>
        <v>OK</v>
      </c>
      <c r="M335">
        <v>-0.5</v>
      </c>
      <c r="N335">
        <v>2</v>
      </c>
    </row>
    <row r="336" spans="1:14" x14ac:dyDescent="0.3">
      <c r="A336" s="1">
        <v>36115</v>
      </c>
      <c r="B336">
        <v>2945.39990234375</v>
      </c>
      <c r="C336">
        <v>2972.80004882813</v>
      </c>
      <c r="D336">
        <v>2939.669921875</v>
      </c>
      <c r="E336">
        <v>2953.53002929688</v>
      </c>
      <c r="F336">
        <v>0</v>
      </c>
      <c r="G336">
        <f>IFERROR(((cleaned_sensex[[#This Row],[Close]]-B335)/B335)*100,0)</f>
        <v>-1.0322236211615441</v>
      </c>
      <c r="H336">
        <f t="shared" si="10"/>
        <v>0.46007323513267895</v>
      </c>
      <c r="I336">
        <f t="shared" si="11"/>
        <v>1.4254383747130166</v>
      </c>
      <c r="J336">
        <f>MAX(B337,cleaned_sensex[[#This Row],[Close]])</f>
        <v>2968.60009765625</v>
      </c>
      <c r="K336">
        <f>(cleaned_sensex[[#This Row],[Close]]-cleaned_sensex[[#This Row],[Rolling max]])/cleaned_sensex[[#This Row],[Rolling max]]*100</f>
        <v>-0.78151972476241816</v>
      </c>
      <c r="L336" t="str">
        <f>IF(AND(cleaned_sensex[[#This Row],[Avg Return(%)]]&lt;-0.5,cleaned_sensex[[#This Row],[Rolling volatility]]&gt;2),"Alert","OK")</f>
        <v>OK</v>
      </c>
      <c r="M336">
        <v>-0.5</v>
      </c>
      <c r="N336">
        <v>2</v>
      </c>
    </row>
    <row r="337" spans="1:14" x14ac:dyDescent="0.3">
      <c r="A337" s="1">
        <v>36116</v>
      </c>
      <c r="B337">
        <v>2968.60009765625</v>
      </c>
      <c r="C337">
        <v>2973.89990234375</v>
      </c>
      <c r="D337">
        <v>2947.39990234375</v>
      </c>
      <c r="E337">
        <v>2947.39990234375</v>
      </c>
      <c r="F337">
        <v>0</v>
      </c>
      <c r="G337">
        <f>IFERROR(((cleaned_sensex[[#This Row],[Close]]-B336)/B336)*100,0)</f>
        <v>0.78767556466742772</v>
      </c>
      <c r="H337">
        <f t="shared" si="10"/>
        <v>0.47167718466232156</v>
      </c>
      <c r="I337">
        <f t="shared" si="11"/>
        <v>1.4112928907743194</v>
      </c>
      <c r="J337">
        <f>MAX(B338,cleaned_sensex[[#This Row],[Close]])</f>
        <v>3003.25</v>
      </c>
      <c r="K337">
        <f>(cleaned_sensex[[#This Row],[Close]]-cleaned_sensex[[#This Row],[Rolling max]])/cleaned_sensex[[#This Row],[Rolling max]]*100</f>
        <v>-1.1537468523682677</v>
      </c>
      <c r="L337" t="str">
        <f>IF(AND(cleaned_sensex[[#This Row],[Avg Return(%)]]&lt;-0.5,cleaned_sensex[[#This Row],[Rolling volatility]]&gt;2),"Alert","OK")</f>
        <v>OK</v>
      </c>
      <c r="M337">
        <v>-0.5</v>
      </c>
      <c r="N337">
        <v>2</v>
      </c>
    </row>
    <row r="338" spans="1:14" x14ac:dyDescent="0.3">
      <c r="A338" s="1">
        <v>36117</v>
      </c>
      <c r="B338">
        <v>3003.25</v>
      </c>
      <c r="C338">
        <v>3007.65991210938</v>
      </c>
      <c r="D338">
        <v>2972.75</v>
      </c>
      <c r="E338">
        <v>2975.78002929688</v>
      </c>
      <c r="F338">
        <v>0</v>
      </c>
      <c r="G338">
        <f>IFERROR(((cleaned_sensex[[#This Row],[Close]]-B337)/B337)*100,0)</f>
        <v>1.1672135418679859</v>
      </c>
      <c r="H338">
        <f t="shared" si="10"/>
        <v>0.55417826136122872</v>
      </c>
      <c r="I338">
        <f t="shared" si="11"/>
        <v>1.4023165636208759</v>
      </c>
      <c r="J338">
        <f>MAX(B339,cleaned_sensex[[#This Row],[Close]])</f>
        <v>3003.25</v>
      </c>
      <c r="K338">
        <f>(cleaned_sensex[[#This Row],[Close]]-cleaned_sensex[[#This Row],[Rolling max]])/cleaned_sensex[[#This Row],[Rolling max]]*100</f>
        <v>0</v>
      </c>
      <c r="L338" t="str">
        <f>IF(AND(cleaned_sensex[[#This Row],[Avg Return(%)]]&lt;-0.5,cleaned_sensex[[#This Row],[Rolling volatility]]&gt;2),"Alert","OK")</f>
        <v>OK</v>
      </c>
      <c r="M338">
        <v>-0.5</v>
      </c>
      <c r="N338">
        <v>2</v>
      </c>
    </row>
    <row r="339" spans="1:14" x14ac:dyDescent="0.3">
      <c r="A339" s="1">
        <v>36118</v>
      </c>
      <c r="B339">
        <v>2964.8701171875</v>
      </c>
      <c r="C339">
        <v>3015.82006835938</v>
      </c>
      <c r="D339">
        <v>2964.8701171875</v>
      </c>
      <c r="E339">
        <v>3010.72998046875</v>
      </c>
      <c r="F339">
        <v>0</v>
      </c>
      <c r="G339">
        <f>IFERROR(((cleaned_sensex[[#This Row],[Close]]-B338)/B338)*100,0)</f>
        <v>-1.2779449866810955</v>
      </c>
      <c r="H339">
        <f t="shared" si="10"/>
        <v>0.66869392308998454</v>
      </c>
      <c r="I339">
        <f t="shared" si="11"/>
        <v>1.4007913030270513</v>
      </c>
      <c r="J339">
        <f>MAX(B340,cleaned_sensex[[#This Row],[Close]])</f>
        <v>2964.8701171875</v>
      </c>
      <c r="K339">
        <f>(cleaned_sensex[[#This Row],[Close]]-cleaned_sensex[[#This Row],[Rolling max]])/cleaned_sensex[[#This Row],[Rolling max]]*100</f>
        <v>0</v>
      </c>
      <c r="L339" t="str">
        <f>IF(AND(cleaned_sensex[[#This Row],[Avg Return(%)]]&lt;-0.5,cleaned_sensex[[#This Row],[Rolling volatility]]&gt;2),"Alert","OK")</f>
        <v>OK</v>
      </c>
      <c r="M339">
        <v>-0.5</v>
      </c>
      <c r="N339">
        <v>2</v>
      </c>
    </row>
    <row r="340" spans="1:14" x14ac:dyDescent="0.3">
      <c r="A340" s="1">
        <v>36119</v>
      </c>
      <c r="B340">
        <v>2941.38989257813</v>
      </c>
      <c r="C340">
        <v>2974.69995117188</v>
      </c>
      <c r="D340">
        <v>2932.85009765625</v>
      </c>
      <c r="E340">
        <v>2966.13989257813</v>
      </c>
      <c r="F340">
        <v>0</v>
      </c>
      <c r="G340">
        <f>IFERROR(((cleaned_sensex[[#This Row],[Close]]-B339)/B339)*100,0)</f>
        <v>-0.79194783182082629</v>
      </c>
      <c r="H340">
        <f t="shared" si="10"/>
        <v>0.43261599328097911</v>
      </c>
      <c r="I340">
        <f t="shared" si="11"/>
        <v>1.5173262070019642</v>
      </c>
      <c r="J340">
        <f>MAX(B341,cleaned_sensex[[#This Row],[Close]])</f>
        <v>2941.38989257813</v>
      </c>
      <c r="K340">
        <f>(cleaned_sensex[[#This Row],[Close]]-cleaned_sensex[[#This Row],[Rolling max]])/cleaned_sensex[[#This Row],[Rolling max]]*100</f>
        <v>0</v>
      </c>
      <c r="L340" t="str">
        <f>IF(AND(cleaned_sensex[[#This Row],[Avg Return(%)]]&lt;-0.5,cleaned_sensex[[#This Row],[Rolling volatility]]&gt;2),"Alert","OK")</f>
        <v>OK</v>
      </c>
      <c r="M340">
        <v>-0.5</v>
      </c>
      <c r="N340">
        <v>2</v>
      </c>
    </row>
    <row r="341" spans="1:14" x14ac:dyDescent="0.3">
      <c r="A341" s="1">
        <v>36122</v>
      </c>
      <c r="B341">
        <v>2919.57006835938</v>
      </c>
      <c r="C341">
        <v>2938.330078125</v>
      </c>
      <c r="D341">
        <v>2908.15991210938</v>
      </c>
      <c r="E341">
        <v>2929.98999023438</v>
      </c>
      <c r="F341">
        <v>0</v>
      </c>
      <c r="G341">
        <f>IFERROR(((cleaned_sensex[[#This Row],[Close]]-B340)/B340)*100,0)</f>
        <v>-0.74182019438520985</v>
      </c>
      <c r="H341">
        <f t="shared" si="10"/>
        <v>0.20615661902249971</v>
      </c>
      <c r="I341">
        <f t="shared" si="11"/>
        <v>1.513845919676386</v>
      </c>
      <c r="J341">
        <f>MAX(B342,cleaned_sensex[[#This Row],[Close]])</f>
        <v>2919.57006835938</v>
      </c>
      <c r="K341">
        <f>(cleaned_sensex[[#This Row],[Close]]-cleaned_sensex[[#This Row],[Rolling max]])/cleaned_sensex[[#This Row],[Rolling max]]*100</f>
        <v>0</v>
      </c>
      <c r="L341" t="str">
        <f>IF(AND(cleaned_sensex[[#This Row],[Avg Return(%)]]&lt;-0.5,cleaned_sensex[[#This Row],[Rolling volatility]]&gt;2),"Alert","OK")</f>
        <v>OK</v>
      </c>
      <c r="M341">
        <v>-0.5</v>
      </c>
      <c r="N341">
        <v>2</v>
      </c>
    </row>
    <row r="342" spans="1:14" x14ac:dyDescent="0.3">
      <c r="A342" s="1">
        <v>36123</v>
      </c>
      <c r="B342">
        <v>2903.56005859375</v>
      </c>
      <c r="C342">
        <v>2936.73999023438</v>
      </c>
      <c r="D342">
        <v>2901.43994140625</v>
      </c>
      <c r="E342">
        <v>2925.57006835938</v>
      </c>
      <c r="F342">
        <v>0</v>
      </c>
      <c r="G342">
        <f>IFERROR(((cleaned_sensex[[#This Row],[Close]]-B341)/B341)*100,0)</f>
        <v>-0.54836874576627814</v>
      </c>
      <c r="H342">
        <f t="shared" si="10"/>
        <v>-0.21229399512856634</v>
      </c>
      <c r="I342">
        <f t="shared" si="11"/>
        <v>1.0164258730659896</v>
      </c>
      <c r="J342">
        <f>MAX(B343,cleaned_sensex[[#This Row],[Close]])</f>
        <v>2903.56005859375</v>
      </c>
      <c r="K342">
        <f>(cleaned_sensex[[#This Row],[Close]]-cleaned_sensex[[#This Row],[Rolling max]])/cleaned_sensex[[#This Row],[Rolling max]]*100</f>
        <v>0</v>
      </c>
      <c r="L342" t="str">
        <f>IF(AND(cleaned_sensex[[#This Row],[Avg Return(%)]]&lt;-0.5,cleaned_sensex[[#This Row],[Rolling volatility]]&gt;2),"Alert","OK")</f>
        <v>OK</v>
      </c>
      <c r="M342">
        <v>-0.5</v>
      </c>
      <c r="N342">
        <v>2</v>
      </c>
    </row>
    <row r="343" spans="1:14" x14ac:dyDescent="0.3">
      <c r="A343" s="1">
        <v>36124</v>
      </c>
      <c r="B343">
        <v>2881.68994140625</v>
      </c>
      <c r="C343">
        <v>2900.36010742188</v>
      </c>
      <c r="D343">
        <v>2874.169921875</v>
      </c>
      <c r="E343">
        <v>2900.36010742188</v>
      </c>
      <c r="F343">
        <v>0</v>
      </c>
      <c r="G343">
        <f>IFERROR(((cleaned_sensex[[#This Row],[Close]]-B342)/B342)*100,0)</f>
        <v>-0.75321731757434762</v>
      </c>
      <c r="H343">
        <f t="shared" si="10"/>
        <v>-0.33751399032465984</v>
      </c>
      <c r="I343">
        <f t="shared" si="11"/>
        <v>0.96695135925519471</v>
      </c>
      <c r="J343">
        <f>MAX(B344,cleaned_sensex[[#This Row],[Close]])</f>
        <v>2881.68994140625</v>
      </c>
      <c r="K343">
        <f>(cleaned_sensex[[#This Row],[Close]]-cleaned_sensex[[#This Row],[Rolling max]])/cleaned_sensex[[#This Row],[Rolling max]]*100</f>
        <v>0</v>
      </c>
      <c r="L343" t="str">
        <f>IF(AND(cleaned_sensex[[#This Row],[Avg Return(%)]]&lt;-0.5,cleaned_sensex[[#This Row],[Rolling volatility]]&gt;2),"Alert","OK")</f>
        <v>OK</v>
      </c>
      <c r="M343">
        <v>-0.5</v>
      </c>
      <c r="N343">
        <v>2</v>
      </c>
    </row>
    <row r="344" spans="1:14" x14ac:dyDescent="0.3">
      <c r="A344" s="1">
        <v>36125</v>
      </c>
      <c r="B344">
        <v>2825.080078125</v>
      </c>
      <c r="C344">
        <v>2896.18994140625</v>
      </c>
      <c r="D344">
        <v>2815.96997070313</v>
      </c>
      <c r="E344">
        <v>2874.26000976563</v>
      </c>
      <c r="F344">
        <v>0</v>
      </c>
      <c r="G344">
        <f>IFERROR(((cleaned_sensex[[#This Row],[Close]]-B343)/B343)*100,0)</f>
        <v>-1.9644675323266969</v>
      </c>
      <c r="H344">
        <f t="shared" si="10"/>
        <v>-0.31798337310189384</v>
      </c>
      <c r="I344">
        <f t="shared" si="11"/>
        <v>0.95513911600079959</v>
      </c>
      <c r="J344">
        <f>MAX(B345,cleaned_sensex[[#This Row],[Close]])</f>
        <v>2825.080078125</v>
      </c>
      <c r="K344">
        <f>(cleaned_sensex[[#This Row],[Close]]-cleaned_sensex[[#This Row],[Rolling max]])/cleaned_sensex[[#This Row],[Rolling max]]*100</f>
        <v>0</v>
      </c>
      <c r="L344" t="str">
        <f>IF(AND(cleaned_sensex[[#This Row],[Avg Return(%)]]&lt;-0.5,cleaned_sensex[[#This Row],[Rolling volatility]]&gt;2),"Alert","OK")</f>
        <v>OK</v>
      </c>
      <c r="M344">
        <v>-0.5</v>
      </c>
      <c r="N344">
        <v>2</v>
      </c>
    </row>
    <row r="345" spans="1:14" x14ac:dyDescent="0.3">
      <c r="A345" s="1">
        <v>36126</v>
      </c>
      <c r="B345">
        <v>2783.10009765625</v>
      </c>
      <c r="C345">
        <v>2826.15991210938</v>
      </c>
      <c r="D345">
        <v>2772.0400390625</v>
      </c>
      <c r="E345">
        <v>2825.06005859375</v>
      </c>
      <c r="F345">
        <v>0</v>
      </c>
      <c r="G345">
        <f>IFERROR(((cleaned_sensex[[#This Row],[Close]]-B344)/B344)*100,0)</f>
        <v>-1.4859748859441899</v>
      </c>
      <c r="H345">
        <f t="shared" si="10"/>
        <v>-0.62665539357783229</v>
      </c>
      <c r="I345">
        <f t="shared" si="11"/>
        <v>0.93656954631174194</v>
      </c>
      <c r="J345">
        <f>MAX(B346,cleaned_sensex[[#This Row],[Close]])</f>
        <v>2810.65991210938</v>
      </c>
      <c r="K345">
        <f>(cleaned_sensex[[#This Row],[Close]]-cleaned_sensex[[#This Row],[Rolling max]])/cleaned_sensex[[#This Row],[Rolling max]]*100</f>
        <v>-0.98054603954010788</v>
      </c>
      <c r="L345" t="str">
        <f>IF(AND(cleaned_sensex[[#This Row],[Avg Return(%)]]&lt;-0.5,cleaned_sensex[[#This Row],[Rolling volatility]]&gt;2),"Alert","OK")</f>
        <v>OK</v>
      </c>
      <c r="M345">
        <v>-0.5</v>
      </c>
      <c r="N345">
        <v>2</v>
      </c>
    </row>
    <row r="346" spans="1:14" x14ac:dyDescent="0.3">
      <c r="A346" s="1">
        <v>36129</v>
      </c>
      <c r="B346">
        <v>2810.65991210938</v>
      </c>
      <c r="C346">
        <v>2810.65991210938</v>
      </c>
      <c r="D346">
        <v>2741.69995117188</v>
      </c>
      <c r="E346">
        <v>2771.68994140625</v>
      </c>
      <c r="F346">
        <v>0</v>
      </c>
      <c r="G346">
        <f>IFERROR(((cleaned_sensex[[#This Row],[Close]]-B345)/B345)*100,0)</f>
        <v>0.99025595508904352</v>
      </c>
      <c r="H346">
        <f t="shared" si="10"/>
        <v>-0.66410760091247734</v>
      </c>
      <c r="I346">
        <f t="shared" si="11"/>
        <v>0.96516189832686605</v>
      </c>
      <c r="J346">
        <f>MAX(B347,cleaned_sensex[[#This Row],[Close]])</f>
        <v>2810.65991210938</v>
      </c>
      <c r="K346">
        <f>(cleaned_sensex[[#This Row],[Close]]-cleaned_sensex[[#This Row],[Rolling max]])/cleaned_sensex[[#This Row],[Rolling max]]*100</f>
        <v>0</v>
      </c>
      <c r="L346" t="str">
        <f>IF(AND(cleaned_sensex[[#This Row],[Avg Return(%)]]&lt;-0.5,cleaned_sensex[[#This Row],[Rolling volatility]]&gt;2),"Alert","OK")</f>
        <v>OK</v>
      </c>
      <c r="M346">
        <v>-0.5</v>
      </c>
      <c r="N346">
        <v>2</v>
      </c>
    </row>
    <row r="347" spans="1:14" x14ac:dyDescent="0.3">
      <c r="A347" s="1">
        <v>36130</v>
      </c>
      <c r="B347">
        <v>2804.03002929688</v>
      </c>
      <c r="C347">
        <v>2822.2099609375</v>
      </c>
      <c r="D347">
        <v>2790.32006835938</v>
      </c>
      <c r="E347">
        <v>2803.72998046875</v>
      </c>
      <c r="F347">
        <v>0</v>
      </c>
      <c r="G347">
        <f>IFERROR(((cleaned_sensex[[#This Row],[Close]]-B346)/B346)*100,0)</f>
        <v>-0.23588349426182698</v>
      </c>
      <c r="H347">
        <f t="shared" si="10"/>
        <v>-0.46185964328741863</v>
      </c>
      <c r="I347">
        <f t="shared" si="11"/>
        <v>1.084035896149415</v>
      </c>
      <c r="J347">
        <f>MAX(B348,cleaned_sensex[[#This Row],[Close]])</f>
        <v>2816.59008789063</v>
      </c>
      <c r="K347">
        <f>(cleaned_sensex[[#This Row],[Close]]-cleaned_sensex[[#This Row],[Rolling max]])/cleaned_sensex[[#This Row],[Rolling max]]*100</f>
        <v>-0.44593136387681964</v>
      </c>
      <c r="L347" t="str">
        <f>IF(AND(cleaned_sensex[[#This Row],[Avg Return(%)]]&lt;-0.5,cleaned_sensex[[#This Row],[Rolling volatility]]&gt;2),"Alert","OK")</f>
        <v>OK</v>
      </c>
      <c r="M347">
        <v>-0.5</v>
      </c>
      <c r="N347">
        <v>2</v>
      </c>
    </row>
    <row r="348" spans="1:14" x14ac:dyDescent="0.3">
      <c r="A348" s="1">
        <v>36131</v>
      </c>
      <c r="B348">
        <v>2816.59008789063</v>
      </c>
      <c r="C348">
        <v>2833.90991210938</v>
      </c>
      <c r="D348">
        <v>2804.52001953125</v>
      </c>
      <c r="E348">
        <v>2819.6298828125</v>
      </c>
      <c r="F348">
        <v>0</v>
      </c>
      <c r="G348">
        <f>IFERROR(((cleaned_sensex[[#This Row],[Close]]-B347)/B347)*100,0)</f>
        <v>0.44792881896844294</v>
      </c>
      <c r="H348">
        <f t="shared" si="10"/>
        <v>-0.56421554918034411</v>
      </c>
      <c r="I348">
        <f t="shared" si="11"/>
        <v>0.9978401167055353</v>
      </c>
      <c r="J348">
        <f>MAX(B349,cleaned_sensex[[#This Row],[Close]])</f>
        <v>2816.59008789063</v>
      </c>
      <c r="K348">
        <f>(cleaned_sensex[[#This Row],[Close]]-cleaned_sensex[[#This Row],[Rolling max]])/cleaned_sensex[[#This Row],[Rolling max]]*100</f>
        <v>0</v>
      </c>
      <c r="L348" t="str">
        <f>IF(AND(cleaned_sensex[[#This Row],[Avg Return(%)]]&lt;-0.5,cleaned_sensex[[#This Row],[Rolling volatility]]&gt;2),"Alert","OK")</f>
        <v>OK</v>
      </c>
      <c r="M348">
        <v>-0.5</v>
      </c>
      <c r="N348">
        <v>2</v>
      </c>
    </row>
    <row r="349" spans="1:14" x14ac:dyDescent="0.3">
      <c r="A349" s="1">
        <v>36132</v>
      </c>
      <c r="B349">
        <v>2804.4599609375</v>
      </c>
      <c r="C349">
        <v>2820.92993164063</v>
      </c>
      <c r="D349">
        <v>2796.21997070313</v>
      </c>
      <c r="E349">
        <v>2814.92993164063</v>
      </c>
      <c r="F349">
        <v>0</v>
      </c>
      <c r="G349">
        <f>IFERROR(((cleaned_sensex[[#This Row],[Close]]-B348)/B348)*100,0)</f>
        <v>-0.4306671036471042</v>
      </c>
      <c r="H349">
        <f t="shared" si="10"/>
        <v>-0.63614402147029847</v>
      </c>
      <c r="I349">
        <f t="shared" si="11"/>
        <v>0.87787727312025177</v>
      </c>
      <c r="J349">
        <f>MAX(B350,cleaned_sensex[[#This Row],[Close]])</f>
        <v>2849.82006835938</v>
      </c>
      <c r="K349">
        <f>(cleaned_sensex[[#This Row],[Close]]-cleaned_sensex[[#This Row],[Rolling max]])/cleaned_sensex[[#This Row],[Rolling max]]*100</f>
        <v>-1.5916832057398442</v>
      </c>
      <c r="L349" t="str">
        <f>IF(AND(cleaned_sensex[[#This Row],[Avg Return(%)]]&lt;-0.5,cleaned_sensex[[#This Row],[Rolling volatility]]&gt;2),"Alert","OK")</f>
        <v>OK</v>
      </c>
      <c r="M349">
        <v>-0.5</v>
      </c>
      <c r="N349">
        <v>2</v>
      </c>
    </row>
    <row r="350" spans="1:14" x14ac:dyDescent="0.3">
      <c r="A350" s="1">
        <v>36133</v>
      </c>
      <c r="B350">
        <v>2849.82006835938</v>
      </c>
      <c r="C350">
        <v>2849.82006835938</v>
      </c>
      <c r="D350">
        <v>2791.97998046875</v>
      </c>
      <c r="E350">
        <v>2804.8701171875</v>
      </c>
      <c r="F350">
        <v>0</v>
      </c>
      <c r="G350">
        <f>IFERROR(((cleaned_sensex[[#This Row],[Close]]-B349)/B349)*100,0)</f>
        <v>1.6174275280691337</v>
      </c>
      <c r="H350">
        <f t="shared" si="10"/>
        <v>-0.55141623316689925</v>
      </c>
      <c r="I350">
        <f t="shared" si="11"/>
        <v>0.84947963572832808</v>
      </c>
      <c r="J350">
        <f>MAX(B351,cleaned_sensex[[#This Row],[Close]])</f>
        <v>2921.80004882813</v>
      </c>
      <c r="K350">
        <f>(cleaned_sensex[[#This Row],[Close]]-cleaned_sensex[[#This Row],[Rolling max]])/cleaned_sensex[[#This Row],[Rolling max]]*100</f>
        <v>-2.4635491568842842</v>
      </c>
      <c r="L350" t="str">
        <f>IF(AND(cleaned_sensex[[#This Row],[Avg Return(%)]]&lt;-0.5,cleaned_sensex[[#This Row],[Rolling volatility]]&gt;2),"Alert","OK")</f>
        <v>OK</v>
      </c>
      <c r="M350">
        <v>-0.5</v>
      </c>
      <c r="N350">
        <v>2</v>
      </c>
    </row>
    <row r="351" spans="1:14" x14ac:dyDescent="0.3">
      <c r="A351" s="1">
        <v>36136</v>
      </c>
      <c r="B351">
        <v>2921.80004882813</v>
      </c>
      <c r="C351">
        <v>2922.28002929688</v>
      </c>
      <c r="D351">
        <v>2851.44995117188</v>
      </c>
      <c r="E351">
        <v>2851.44995117188</v>
      </c>
      <c r="F351">
        <v>0</v>
      </c>
      <c r="G351">
        <f>IFERROR(((cleaned_sensex[[#This Row],[Close]]-B350)/B350)*100,0)</f>
        <v>2.5257728116915232</v>
      </c>
      <c r="H351">
        <f t="shared" si="10"/>
        <v>-0.31047869717790333</v>
      </c>
      <c r="I351">
        <f t="shared" si="11"/>
        <v>1.0832081831234861</v>
      </c>
      <c r="J351">
        <f>MAX(B352,cleaned_sensex[[#This Row],[Close]])</f>
        <v>2945.63989257813</v>
      </c>
      <c r="K351">
        <f>(cleaned_sensex[[#This Row],[Close]]-cleaned_sensex[[#This Row],[Rolling max]])/cleaned_sensex[[#This Row],[Rolling max]]*100</f>
        <v>-0.80932648318849698</v>
      </c>
      <c r="L351" t="str">
        <f>IF(AND(cleaned_sensex[[#This Row],[Avg Return(%)]]&lt;-0.5,cleaned_sensex[[#This Row],[Rolling volatility]]&gt;2),"Alert","OK")</f>
        <v>OK</v>
      </c>
      <c r="M351">
        <v>-0.5</v>
      </c>
      <c r="N351">
        <v>2</v>
      </c>
    </row>
    <row r="352" spans="1:14" x14ac:dyDescent="0.3">
      <c r="A352" s="1">
        <v>36137</v>
      </c>
      <c r="B352">
        <v>2945.63989257813</v>
      </c>
      <c r="C352">
        <v>2945.63989257813</v>
      </c>
      <c r="D352">
        <v>2900.19995117188</v>
      </c>
      <c r="E352">
        <v>2927.94995117188</v>
      </c>
      <c r="F352">
        <v>0</v>
      </c>
      <c r="G352">
        <f>IFERROR(((cleaned_sensex[[#This Row],[Close]]-B351)/B351)*100,0)</f>
        <v>0.81593002093218669</v>
      </c>
      <c r="H352">
        <f t="shared" si="10"/>
        <v>1.6280603429770002E-2</v>
      </c>
      <c r="I352">
        <f t="shared" si="11"/>
        <v>1.3884687985485646</v>
      </c>
      <c r="J352">
        <f>MAX(B353,cleaned_sensex[[#This Row],[Close]])</f>
        <v>2950.2099609375</v>
      </c>
      <c r="K352">
        <f>(cleaned_sensex[[#This Row],[Close]]-cleaned_sensex[[#This Row],[Rolling max]])/cleaned_sensex[[#This Row],[Rolling max]]*100</f>
        <v>-0.15490654630959722</v>
      </c>
      <c r="L352" t="str">
        <f>IF(AND(cleaned_sensex[[#This Row],[Avg Return(%)]]&lt;-0.5,cleaned_sensex[[#This Row],[Rolling volatility]]&gt;2),"Alert","OK")</f>
        <v>OK</v>
      </c>
      <c r="M352">
        <v>-0.5</v>
      </c>
      <c r="N352">
        <v>2</v>
      </c>
    </row>
    <row r="353" spans="1:14" x14ac:dyDescent="0.3">
      <c r="A353" s="1">
        <v>36138</v>
      </c>
      <c r="B353">
        <v>2950.2099609375</v>
      </c>
      <c r="C353">
        <v>2979.51000976563</v>
      </c>
      <c r="D353">
        <v>2946.22998046875</v>
      </c>
      <c r="E353">
        <v>2957.31005859375</v>
      </c>
      <c r="F353">
        <v>0</v>
      </c>
      <c r="G353">
        <f>IFERROR(((cleaned_sensex[[#This Row],[Close]]-B352)/B352)*100,0)</f>
        <v>0.15514687898153462</v>
      </c>
      <c r="H353">
        <f t="shared" si="10"/>
        <v>0.15271048009961646</v>
      </c>
      <c r="I353">
        <f t="shared" si="11"/>
        <v>1.3938392076789998</v>
      </c>
      <c r="J353">
        <f>MAX(B354,cleaned_sensex[[#This Row],[Close]])</f>
        <v>2979.60009765625</v>
      </c>
      <c r="K353">
        <f>(cleaned_sensex[[#This Row],[Close]]-cleaned_sensex[[#This Row],[Rolling max]])/cleaned_sensex[[#This Row],[Rolling max]]*100</f>
        <v>-0.98637856609913011</v>
      </c>
      <c r="L353" t="str">
        <f>IF(AND(cleaned_sensex[[#This Row],[Avg Return(%)]]&lt;-0.5,cleaned_sensex[[#This Row],[Rolling volatility]]&gt;2),"Alert","OK")</f>
        <v>OK</v>
      </c>
      <c r="M353">
        <v>-0.5</v>
      </c>
      <c r="N353">
        <v>2</v>
      </c>
    </row>
    <row r="354" spans="1:14" x14ac:dyDescent="0.3">
      <c r="A354" s="1">
        <v>36139</v>
      </c>
      <c r="B354">
        <v>2979.60009765625</v>
      </c>
      <c r="C354">
        <v>2987.63989257813</v>
      </c>
      <c r="D354">
        <v>2965.44995117188</v>
      </c>
      <c r="E354">
        <v>2972.830078125</v>
      </c>
      <c r="F354">
        <v>0</v>
      </c>
      <c r="G354">
        <f>IFERROR(((cleaned_sensex[[#This Row],[Close]]-B353)/B353)*100,0)</f>
        <v>0.99620491788355892</v>
      </c>
      <c r="H354">
        <f t="shared" si="10"/>
        <v>0.24354689975520466</v>
      </c>
      <c r="I354">
        <f t="shared" si="11"/>
        <v>1.3573617319332567</v>
      </c>
      <c r="J354">
        <f>MAX(B355,cleaned_sensex[[#This Row],[Close]])</f>
        <v>3002.5400390625</v>
      </c>
      <c r="K354">
        <f>(cleaned_sensex[[#This Row],[Close]]-cleaned_sensex[[#This Row],[Rolling max]])/cleaned_sensex[[#This Row],[Rolling max]]*100</f>
        <v>-0.76401783515974919</v>
      </c>
      <c r="L354" t="str">
        <f>IF(AND(cleaned_sensex[[#This Row],[Avg Return(%)]]&lt;-0.5,cleaned_sensex[[#This Row],[Rolling volatility]]&gt;2),"Alert","OK")</f>
        <v>OK</v>
      </c>
      <c r="M354">
        <v>-0.5</v>
      </c>
      <c r="N354">
        <v>2</v>
      </c>
    </row>
    <row r="355" spans="1:14" x14ac:dyDescent="0.3">
      <c r="A355" s="1">
        <v>36140</v>
      </c>
      <c r="B355">
        <v>3002.5400390625</v>
      </c>
      <c r="C355">
        <v>3019.81005859375</v>
      </c>
      <c r="D355">
        <v>2987.71997070313</v>
      </c>
      <c r="E355">
        <v>3001.93994140625</v>
      </c>
      <c r="F355">
        <v>0</v>
      </c>
      <c r="G355">
        <f>IFERROR(((cleaned_sensex[[#This Row],[Close]]-B354)/B354)*100,0)</f>
        <v>0.76990000853787499</v>
      </c>
      <c r="H355">
        <f t="shared" si="10"/>
        <v>0.53961414477623026</v>
      </c>
      <c r="I355">
        <f t="shared" si="11"/>
        <v>1.1252893981391427</v>
      </c>
      <c r="J355">
        <f>MAX(B356,cleaned_sensex[[#This Row],[Close]])</f>
        <v>3002.5400390625</v>
      </c>
      <c r="K355">
        <f>(cleaned_sensex[[#This Row],[Close]]-cleaned_sensex[[#This Row],[Rolling max]])/cleaned_sensex[[#This Row],[Rolling max]]*100</f>
        <v>0</v>
      </c>
      <c r="L355" t="str">
        <f>IF(AND(cleaned_sensex[[#This Row],[Avg Return(%)]]&lt;-0.5,cleaned_sensex[[#This Row],[Rolling volatility]]&gt;2),"Alert","OK")</f>
        <v>OK</v>
      </c>
      <c r="M355">
        <v>-0.5</v>
      </c>
      <c r="N355">
        <v>2</v>
      </c>
    </row>
    <row r="356" spans="1:14" x14ac:dyDescent="0.3">
      <c r="A356" s="1">
        <v>36143</v>
      </c>
      <c r="B356">
        <v>2990.43994140625</v>
      </c>
      <c r="C356">
        <v>3029.14990234375</v>
      </c>
      <c r="D356">
        <v>2982.2099609375</v>
      </c>
      <c r="E356">
        <v>3013.580078125</v>
      </c>
      <c r="F356">
        <v>0</v>
      </c>
      <c r="G356">
        <f>IFERROR(((cleaned_sensex[[#This Row],[Close]]-B355)/B355)*100,0)</f>
        <v>-0.40299538053880812</v>
      </c>
      <c r="H356">
        <f t="shared" si="10"/>
        <v>0.76520163422443677</v>
      </c>
      <c r="I356">
        <f t="shared" si="11"/>
        <v>0.87162744142445647</v>
      </c>
      <c r="J356">
        <f>MAX(B357,cleaned_sensex[[#This Row],[Close]])</f>
        <v>2990.43994140625</v>
      </c>
      <c r="K356">
        <f>(cleaned_sensex[[#This Row],[Close]]-cleaned_sensex[[#This Row],[Rolling max]])/cleaned_sensex[[#This Row],[Rolling max]]*100</f>
        <v>0</v>
      </c>
      <c r="L356" t="str">
        <f>IF(AND(cleaned_sensex[[#This Row],[Avg Return(%)]]&lt;-0.5,cleaned_sensex[[#This Row],[Rolling volatility]]&gt;2),"Alert","OK")</f>
        <v>OK</v>
      </c>
      <c r="M356">
        <v>-0.5</v>
      </c>
      <c r="N356">
        <v>2</v>
      </c>
    </row>
    <row r="357" spans="1:14" x14ac:dyDescent="0.3">
      <c r="A357" s="1">
        <v>36144</v>
      </c>
      <c r="B357">
        <v>2927.47998046875</v>
      </c>
      <c r="C357">
        <v>2974.080078125</v>
      </c>
      <c r="D357">
        <v>2926.36010742188</v>
      </c>
      <c r="E357">
        <v>2968.38989257813</v>
      </c>
      <c r="F357">
        <v>0</v>
      </c>
      <c r="G357">
        <f>IFERROR(((cleaned_sensex[[#This Row],[Close]]-B356)/B356)*100,0)</f>
        <v>-2.1053745325476481</v>
      </c>
      <c r="H357">
        <f t="shared" si="10"/>
        <v>0.62587650066165157</v>
      </c>
      <c r="I357">
        <f t="shared" si="11"/>
        <v>0.94030311066499217</v>
      </c>
      <c r="J357">
        <f>MAX(B358,cleaned_sensex[[#This Row],[Close]])</f>
        <v>2936.919921875</v>
      </c>
      <c r="K357">
        <f>(cleaned_sensex[[#This Row],[Close]]-cleaned_sensex[[#This Row],[Rolling max]])/cleaned_sensex[[#This Row],[Rolling max]]*100</f>
        <v>-0.32142317997636499</v>
      </c>
      <c r="L357" t="str">
        <f>IF(AND(cleaned_sensex[[#This Row],[Avg Return(%)]]&lt;-0.5,cleaned_sensex[[#This Row],[Rolling volatility]]&gt;2),"Alert","OK")</f>
        <v>OK</v>
      </c>
      <c r="M357">
        <v>-0.5</v>
      </c>
      <c r="N357">
        <v>2</v>
      </c>
    </row>
    <row r="358" spans="1:14" x14ac:dyDescent="0.3">
      <c r="A358" s="1">
        <v>36145</v>
      </c>
      <c r="B358">
        <v>2936.919921875</v>
      </c>
      <c r="C358">
        <v>2936.919921875</v>
      </c>
      <c r="D358">
        <v>2887.31005859375</v>
      </c>
      <c r="E358">
        <v>2906.46997070313</v>
      </c>
      <c r="F358">
        <v>0</v>
      </c>
      <c r="G358">
        <f>IFERROR(((cleaned_sensex[[#This Row],[Close]]-B357)/B357)*100,0)</f>
        <v>0.32245964000541077</v>
      </c>
      <c r="H358">
        <f t="shared" si="10"/>
        <v>0.43892739683306947</v>
      </c>
      <c r="I358">
        <f t="shared" si="11"/>
        <v>1.2616185240779487</v>
      </c>
      <c r="J358">
        <f>MAX(B359,cleaned_sensex[[#This Row],[Close]])</f>
        <v>2936.919921875</v>
      </c>
      <c r="K358">
        <f>(cleaned_sensex[[#This Row],[Close]]-cleaned_sensex[[#This Row],[Rolling max]])/cleaned_sensex[[#This Row],[Rolling max]]*100</f>
        <v>0</v>
      </c>
      <c r="L358" t="str">
        <f>IF(AND(cleaned_sensex[[#This Row],[Avg Return(%)]]&lt;-0.5,cleaned_sensex[[#This Row],[Rolling volatility]]&gt;2),"Alert","OK")</f>
        <v>OK</v>
      </c>
      <c r="M358">
        <v>-0.5</v>
      </c>
      <c r="N358">
        <v>2</v>
      </c>
    </row>
    <row r="359" spans="1:14" x14ac:dyDescent="0.3">
      <c r="A359" s="1">
        <v>36146</v>
      </c>
      <c r="B359">
        <v>2864.43994140625</v>
      </c>
      <c r="C359">
        <v>2919.46997070313</v>
      </c>
      <c r="D359">
        <v>2855.10009765625</v>
      </c>
      <c r="E359">
        <v>2884.64990234375</v>
      </c>
      <c r="F359">
        <v>0</v>
      </c>
      <c r="G359">
        <f>IFERROR(((cleaned_sensex[[#This Row],[Close]]-B358)/B358)*100,0)</f>
        <v>-2.4678909332494516</v>
      </c>
      <c r="H359">
        <f t="shared" si="10"/>
        <v>0.42638047893676634</v>
      </c>
      <c r="I359">
        <f t="shared" si="11"/>
        <v>1.2621428499871266</v>
      </c>
      <c r="J359">
        <f>MAX(B360,cleaned_sensex[[#This Row],[Close]])</f>
        <v>2875.09008789063</v>
      </c>
      <c r="K359">
        <f>(cleaned_sensex[[#This Row],[Close]]-cleaned_sensex[[#This Row],[Rolling max]])/cleaned_sensex[[#This Row],[Rolling max]]*100</f>
        <v>-0.37042827037791032</v>
      </c>
      <c r="L359" t="str">
        <f>IF(AND(cleaned_sensex[[#This Row],[Avg Return(%)]]&lt;-0.5,cleaned_sensex[[#This Row],[Rolling volatility]]&gt;2),"Alert","OK")</f>
        <v>OK</v>
      </c>
      <c r="M359">
        <v>-0.5</v>
      </c>
      <c r="N359">
        <v>2</v>
      </c>
    </row>
    <row r="360" spans="1:14" x14ac:dyDescent="0.3">
      <c r="A360" s="1">
        <v>36147</v>
      </c>
      <c r="B360">
        <v>2875.09008789063</v>
      </c>
      <c r="C360">
        <v>2890.30004882813</v>
      </c>
      <c r="D360">
        <v>2850.47998046875</v>
      </c>
      <c r="E360">
        <v>2875.90991210938</v>
      </c>
      <c r="F360">
        <v>0</v>
      </c>
      <c r="G360">
        <f>IFERROR(((cleaned_sensex[[#This Row],[Close]]-B359)/B359)*100,0)</f>
        <v>0.37180554322083242</v>
      </c>
      <c r="H360">
        <f t="shared" si="10"/>
        <v>0.22265809597653155</v>
      </c>
      <c r="I360">
        <f t="shared" si="11"/>
        <v>1.5479121967403644</v>
      </c>
      <c r="J360">
        <f>MAX(B361,cleaned_sensex[[#This Row],[Close]])</f>
        <v>2973.3701171875</v>
      </c>
      <c r="K360">
        <f>(cleaned_sensex[[#This Row],[Close]]-cleaned_sensex[[#This Row],[Rolling max]])/cleaned_sensex[[#This Row],[Rolling max]]*100</f>
        <v>-3.3053412600323275</v>
      </c>
      <c r="L360" t="str">
        <f>IF(AND(cleaned_sensex[[#This Row],[Avg Return(%)]]&lt;-0.5,cleaned_sensex[[#This Row],[Rolling volatility]]&gt;2),"Alert","OK")</f>
        <v>OK</v>
      </c>
      <c r="M360">
        <v>-0.5</v>
      </c>
      <c r="N360">
        <v>2</v>
      </c>
    </row>
    <row r="361" spans="1:14" x14ac:dyDescent="0.3">
      <c r="A361" s="1">
        <v>36150</v>
      </c>
      <c r="B361">
        <v>2973.3701171875</v>
      </c>
      <c r="C361">
        <v>2977.03002929688</v>
      </c>
      <c r="D361">
        <v>2921.27001953125</v>
      </c>
      <c r="E361">
        <v>2921.27001953125</v>
      </c>
      <c r="F361">
        <v>0</v>
      </c>
      <c r="G361">
        <f>IFERROR(((cleaned_sensex[[#This Row],[Close]]-B360)/B360)*100,0)</f>
        <v>3.4183286885794661</v>
      </c>
      <c r="H361">
        <f t="shared" si="10"/>
        <v>9.8095897491701362E-2</v>
      </c>
      <c r="I361">
        <f t="shared" si="11"/>
        <v>1.4714314760638911</v>
      </c>
      <c r="J361">
        <f>MAX(B362,cleaned_sensex[[#This Row],[Close]])</f>
        <v>2976.580078125</v>
      </c>
      <c r="K361">
        <f>(cleaned_sensex[[#This Row],[Close]]-cleaned_sensex[[#This Row],[Rolling max]])/cleaned_sensex[[#This Row],[Rolling max]]*100</f>
        <v>-0.1078405704953186</v>
      </c>
      <c r="L361" t="str">
        <f>IF(AND(cleaned_sensex[[#This Row],[Avg Return(%)]]&lt;-0.5,cleaned_sensex[[#This Row],[Rolling volatility]]&gt;2),"Alert","OK")</f>
        <v>OK</v>
      </c>
      <c r="M361">
        <v>-0.5</v>
      </c>
      <c r="N361">
        <v>2</v>
      </c>
    </row>
    <row r="362" spans="1:14" x14ac:dyDescent="0.3">
      <c r="A362" s="1">
        <v>36151</v>
      </c>
      <c r="B362">
        <v>2976.580078125</v>
      </c>
      <c r="C362">
        <v>2988.4599609375</v>
      </c>
      <c r="D362">
        <v>2949.34008789063</v>
      </c>
      <c r="E362">
        <v>2984.80004882813</v>
      </c>
      <c r="F362">
        <v>0</v>
      </c>
      <c r="G362">
        <f>IFERROR(((cleaned_sensex[[#This Row],[Close]]-B361)/B361)*100,0)</f>
        <v>0.10795699193130691</v>
      </c>
      <c r="H362">
        <f t="shared" si="10"/>
        <v>0.18735148518049569</v>
      </c>
      <c r="I362">
        <f t="shared" si="11"/>
        <v>1.6511497774010222</v>
      </c>
      <c r="J362">
        <f>MAX(B363,cleaned_sensex[[#This Row],[Close]])</f>
        <v>2976.580078125</v>
      </c>
      <c r="K362">
        <f>(cleaned_sensex[[#This Row],[Close]]-cleaned_sensex[[#This Row],[Rolling max]])/cleaned_sensex[[#This Row],[Rolling max]]*100</f>
        <v>0</v>
      </c>
      <c r="L362" t="str">
        <f>IF(AND(cleaned_sensex[[#This Row],[Avg Return(%)]]&lt;-0.5,cleaned_sensex[[#This Row],[Rolling volatility]]&gt;2),"Alert","OK")</f>
        <v>OK</v>
      </c>
      <c r="M362">
        <v>-0.5</v>
      </c>
      <c r="N362">
        <v>2</v>
      </c>
    </row>
    <row r="363" spans="1:14" x14ac:dyDescent="0.3">
      <c r="A363" s="1">
        <v>36152</v>
      </c>
      <c r="B363">
        <v>2962.5</v>
      </c>
      <c r="C363">
        <v>3016.90991210938</v>
      </c>
      <c r="D363">
        <v>2961.72998046875</v>
      </c>
      <c r="E363">
        <v>2987.31005859375</v>
      </c>
      <c r="F363">
        <v>0</v>
      </c>
      <c r="G363">
        <f>IFERROR(((cleaned_sensex[[#This Row],[Close]]-B362)/B362)*100,0)</f>
        <v>-0.47302870258640206</v>
      </c>
      <c r="H363">
        <f t="shared" si="10"/>
        <v>0.11655418228040768</v>
      </c>
      <c r="I363">
        <f t="shared" si="11"/>
        <v>1.6363146334123417</v>
      </c>
      <c r="J363">
        <f>MAX(B364,cleaned_sensex[[#This Row],[Close]])</f>
        <v>2963.44995117188</v>
      </c>
      <c r="K363">
        <f>(cleaned_sensex[[#This Row],[Close]]-cleaned_sensex[[#This Row],[Rolling max]])/cleaned_sensex[[#This Row],[Rolling max]]*100</f>
        <v>-3.2055583442681362E-2</v>
      </c>
      <c r="L363" t="str">
        <f>IF(AND(cleaned_sensex[[#This Row],[Avg Return(%)]]&lt;-0.5,cleaned_sensex[[#This Row],[Rolling volatility]]&gt;2),"Alert","OK")</f>
        <v>OK</v>
      </c>
      <c r="M363">
        <v>-0.5</v>
      </c>
      <c r="N363">
        <v>2</v>
      </c>
    </row>
    <row r="364" spans="1:14" x14ac:dyDescent="0.3">
      <c r="A364" s="1">
        <v>36153</v>
      </c>
      <c r="B364">
        <v>2963.44995117188</v>
      </c>
      <c r="C364">
        <v>2974.65991210938</v>
      </c>
      <c r="D364">
        <v>2942.02001953125</v>
      </c>
      <c r="E364">
        <v>2953.55004882813</v>
      </c>
      <c r="F364">
        <v>0</v>
      </c>
      <c r="G364">
        <f>IFERROR(((cleaned_sensex[[#This Row],[Close]]-B363)/B363)*100,0)</f>
        <v>3.2065862341941004E-2</v>
      </c>
      <c r="H364">
        <f t="shared" si="10"/>
        <v>5.3736624123614032E-2</v>
      </c>
      <c r="I364">
        <f t="shared" si="11"/>
        <v>1.6466932636662981</v>
      </c>
      <c r="J364">
        <f>MAX(B365,cleaned_sensex[[#This Row],[Close]])</f>
        <v>3054.72998046875</v>
      </c>
      <c r="K364">
        <f>(cleaned_sensex[[#This Row],[Close]]-cleaned_sensex[[#This Row],[Rolling max]])/cleaned_sensex[[#This Row],[Rolling max]]*100</f>
        <v>-2.9881537772730744</v>
      </c>
      <c r="L364" t="str">
        <f>IF(AND(cleaned_sensex[[#This Row],[Avg Return(%)]]&lt;-0.5,cleaned_sensex[[#This Row],[Rolling volatility]]&gt;2),"Alert","OK")</f>
        <v>OK</v>
      </c>
      <c r="M364">
        <v>-0.5</v>
      </c>
      <c r="N364">
        <v>2</v>
      </c>
    </row>
    <row r="365" spans="1:14" x14ac:dyDescent="0.3">
      <c r="A365" s="1">
        <v>36157</v>
      </c>
      <c r="B365">
        <v>3054.72998046875</v>
      </c>
      <c r="C365">
        <v>3068.13989257813</v>
      </c>
      <c r="D365">
        <v>3007.67993164063</v>
      </c>
      <c r="E365">
        <v>3007.67993164063</v>
      </c>
      <c r="F365">
        <v>0</v>
      </c>
      <c r="G365">
        <f>IFERROR(((cleaned_sensex[[#This Row],[Close]]-B364)/B364)*100,0)</f>
        <v>3.0801947325202441</v>
      </c>
      <c r="H365">
        <f t="shared" si="10"/>
        <v>-4.2677281430547762E-2</v>
      </c>
      <c r="I365">
        <f t="shared" si="11"/>
        <v>1.6132663576582422</v>
      </c>
      <c r="J365">
        <f>MAX(B366,cleaned_sensex[[#This Row],[Close]])</f>
        <v>3054.72998046875</v>
      </c>
      <c r="K365">
        <f>(cleaned_sensex[[#This Row],[Close]]-cleaned_sensex[[#This Row],[Rolling max]])/cleaned_sensex[[#This Row],[Rolling max]]*100</f>
        <v>0</v>
      </c>
      <c r="L365" t="str">
        <f>IF(AND(cleaned_sensex[[#This Row],[Avg Return(%)]]&lt;-0.5,cleaned_sensex[[#This Row],[Rolling volatility]]&gt;2),"Alert","OK")</f>
        <v>OK</v>
      </c>
      <c r="M365">
        <v>-0.5</v>
      </c>
      <c r="N365">
        <v>2</v>
      </c>
    </row>
    <row r="366" spans="1:14" x14ac:dyDescent="0.3">
      <c r="A366" s="1">
        <v>36158</v>
      </c>
      <c r="B366">
        <v>3046.2900390625</v>
      </c>
      <c r="C366">
        <v>3066.60009765625</v>
      </c>
      <c r="D366">
        <v>3014.61010742188</v>
      </c>
      <c r="E366">
        <v>3041.73999023438</v>
      </c>
      <c r="F366">
        <v>0</v>
      </c>
      <c r="G366">
        <f>IFERROR(((cleaned_sensex[[#This Row],[Close]]-B365)/B365)*100,0)</f>
        <v>-0.27629091475230444</v>
      </c>
      <c r="H366">
        <f t="shared" si="10"/>
        <v>0.1883521909676891</v>
      </c>
      <c r="I366">
        <f t="shared" si="11"/>
        <v>1.8850864011717992</v>
      </c>
      <c r="J366">
        <f>MAX(B367,cleaned_sensex[[#This Row],[Close]])</f>
        <v>3110.330078125</v>
      </c>
      <c r="K366">
        <f>(cleaned_sensex[[#This Row],[Close]]-cleaned_sensex[[#This Row],[Rolling max]])/cleaned_sensex[[#This Row],[Rolling max]]*100</f>
        <v>-2.0589467179993082</v>
      </c>
      <c r="L366" t="str">
        <f>IF(AND(cleaned_sensex[[#This Row],[Avg Return(%)]]&lt;-0.5,cleaned_sensex[[#This Row],[Rolling volatility]]&gt;2),"Alert","OK")</f>
        <v>OK</v>
      </c>
      <c r="M366">
        <v>-0.5</v>
      </c>
      <c r="N366">
        <v>2</v>
      </c>
    </row>
    <row r="367" spans="1:14" x14ac:dyDescent="0.3">
      <c r="A367" s="1">
        <v>36159</v>
      </c>
      <c r="B367">
        <v>3110.330078125</v>
      </c>
      <c r="C367">
        <v>3118.59008789063</v>
      </c>
      <c r="D367">
        <v>3072.61010742188</v>
      </c>
      <c r="E367">
        <v>3074.43994140625</v>
      </c>
      <c r="F367">
        <v>0</v>
      </c>
      <c r="G367">
        <f>IFERROR(((cleaned_sensex[[#This Row],[Close]]-B366)/B366)*100,0)</f>
        <v>2.1022305243859316</v>
      </c>
      <c r="H367">
        <f t="shared" si="10"/>
        <v>0.20102263754633948</v>
      </c>
      <c r="I367">
        <f t="shared" si="11"/>
        <v>1.8810916606572148</v>
      </c>
      <c r="J367">
        <f>MAX(B368,cleaned_sensex[[#This Row],[Close]])</f>
        <v>3110.330078125</v>
      </c>
      <c r="K367">
        <f>(cleaned_sensex[[#This Row],[Close]]-cleaned_sensex[[#This Row],[Rolling max]])/cleaned_sensex[[#This Row],[Rolling max]]*100</f>
        <v>0</v>
      </c>
      <c r="L367" t="str">
        <f>IF(AND(cleaned_sensex[[#This Row],[Avg Return(%)]]&lt;-0.5,cleaned_sensex[[#This Row],[Rolling volatility]]&gt;2),"Alert","OK")</f>
        <v>OK</v>
      </c>
      <c r="M367">
        <v>-0.5</v>
      </c>
      <c r="N367">
        <v>2</v>
      </c>
    </row>
    <row r="368" spans="1:14" x14ac:dyDescent="0.3">
      <c r="A368" s="1">
        <v>36160</v>
      </c>
      <c r="B368">
        <v>3055.40991210938</v>
      </c>
      <c r="C368">
        <v>3116.34008789063</v>
      </c>
      <c r="D368">
        <v>3053.03002929688</v>
      </c>
      <c r="E368">
        <v>3107.72998046875</v>
      </c>
      <c r="F368">
        <v>0</v>
      </c>
      <c r="G368">
        <f>IFERROR(((cleaned_sensex[[#This Row],[Close]]-B367)/B367)*100,0)</f>
        <v>-1.7657343316027574</v>
      </c>
      <c r="H368">
        <f t="shared" si="10"/>
        <v>0.62178314323969741</v>
      </c>
      <c r="I368">
        <f t="shared" si="11"/>
        <v>1.7754899797394668</v>
      </c>
      <c r="J368">
        <f>MAX(B369,cleaned_sensex[[#This Row],[Close]])</f>
        <v>3122.0400390625</v>
      </c>
      <c r="K368">
        <f>(cleaned_sensex[[#This Row],[Close]]-cleaned_sensex[[#This Row],[Rolling max]])/cleaned_sensex[[#This Row],[Rolling max]]*100</f>
        <v>-2.1341855363625633</v>
      </c>
      <c r="L368" t="str">
        <f>IF(AND(cleaned_sensex[[#This Row],[Avg Return(%)]]&lt;-0.5,cleaned_sensex[[#This Row],[Rolling volatility]]&gt;2),"Alert","OK")</f>
        <v>OK</v>
      </c>
      <c r="M368">
        <v>-0.5</v>
      </c>
      <c r="N368">
        <v>2</v>
      </c>
    </row>
    <row r="369" spans="1:14" x14ac:dyDescent="0.3">
      <c r="A369" s="1">
        <v>36164</v>
      </c>
      <c r="B369">
        <v>3122.0400390625</v>
      </c>
      <c r="C369">
        <v>3148.07006835938</v>
      </c>
      <c r="D369">
        <v>3113.6201171875</v>
      </c>
      <c r="E369">
        <v>3113.6201171875</v>
      </c>
      <c r="F369">
        <v>0</v>
      </c>
      <c r="G369">
        <f>IFERROR(((cleaned_sensex[[#This Row],[Close]]-B368)/B368)*100,0)</f>
        <v>2.1807262812445414</v>
      </c>
      <c r="H369">
        <f t="shared" si="10"/>
        <v>0.4129637460788807</v>
      </c>
      <c r="I369">
        <f t="shared" si="11"/>
        <v>1.9306266035259942</v>
      </c>
      <c r="J369">
        <f>MAX(B370,cleaned_sensex[[#This Row],[Close]])</f>
        <v>3149.06005859375</v>
      </c>
      <c r="K369">
        <f>(cleaned_sensex[[#This Row],[Close]]-cleaned_sensex[[#This Row],[Rolling max]])/cleaned_sensex[[#This Row],[Rolling max]]*100</f>
        <v>-0.85803443022665327</v>
      </c>
      <c r="L369" t="str">
        <f>IF(AND(cleaned_sensex[[#This Row],[Avg Return(%)]]&lt;-0.5,cleaned_sensex[[#This Row],[Rolling volatility]]&gt;2),"Alert","OK")</f>
        <v>OK</v>
      </c>
      <c r="M369">
        <v>-0.5</v>
      </c>
      <c r="N369">
        <v>2</v>
      </c>
    </row>
    <row r="370" spans="1:14" x14ac:dyDescent="0.3">
      <c r="A370" s="1">
        <v>36165</v>
      </c>
      <c r="B370">
        <v>3149.06005859375</v>
      </c>
      <c r="C370">
        <v>3150.31005859375</v>
      </c>
      <c r="D370">
        <v>3103.6201171875</v>
      </c>
      <c r="E370">
        <v>3129.580078125</v>
      </c>
      <c r="F370">
        <v>0</v>
      </c>
      <c r="G370">
        <f>IFERROR(((cleaned_sensex[[#This Row],[Close]]-B369)/B369)*100,0)</f>
        <v>0.8654603782520256</v>
      </c>
      <c r="H370">
        <f t="shared" si="10"/>
        <v>0.87782546752827995</v>
      </c>
      <c r="I370">
        <f t="shared" si="11"/>
        <v>1.7065419302339402</v>
      </c>
      <c r="J370">
        <f>MAX(B371,cleaned_sensex[[#This Row],[Close]])</f>
        <v>3205.67993164063</v>
      </c>
      <c r="K370">
        <f>(cleaned_sensex[[#This Row],[Close]]-cleaned_sensex[[#This Row],[Rolling max]])/cleaned_sensex[[#This Row],[Rolling max]]*100</f>
        <v>-1.7662360015431298</v>
      </c>
      <c r="L370" t="str">
        <f>IF(AND(cleaned_sensex[[#This Row],[Avg Return(%)]]&lt;-0.5,cleaned_sensex[[#This Row],[Rolling volatility]]&gt;2),"Alert","OK")</f>
        <v>OK</v>
      </c>
      <c r="M370">
        <v>-0.5</v>
      </c>
      <c r="N370">
        <v>2</v>
      </c>
    </row>
    <row r="371" spans="1:14" x14ac:dyDescent="0.3">
      <c r="A371" s="1">
        <v>36166</v>
      </c>
      <c r="B371">
        <v>3205.67993164063</v>
      </c>
      <c r="C371">
        <v>3214.36010742188</v>
      </c>
      <c r="D371">
        <v>3152.93994140625</v>
      </c>
      <c r="E371">
        <v>3172.31005859375</v>
      </c>
      <c r="F371">
        <v>0</v>
      </c>
      <c r="G371">
        <f>IFERROR(((cleaned_sensex[[#This Row],[Close]]-B370)/B370)*100,0)</f>
        <v>1.7979927976402035</v>
      </c>
      <c r="H371">
        <f t="shared" si="10"/>
        <v>0.92719095103139948</v>
      </c>
      <c r="I371">
        <f t="shared" si="11"/>
        <v>1.697393277903273</v>
      </c>
      <c r="J371">
        <f>MAX(B372,cleaned_sensex[[#This Row],[Close]])</f>
        <v>3299.09008789063</v>
      </c>
      <c r="K371">
        <f>(cleaned_sensex[[#This Row],[Close]]-cleaned_sensex[[#This Row],[Rolling max]])/cleaned_sensex[[#This Row],[Rolling max]]*100</f>
        <v>-2.8313914977000381</v>
      </c>
      <c r="L371" t="str">
        <f>IF(AND(cleaned_sensex[[#This Row],[Avg Return(%)]]&lt;-0.5,cleaned_sensex[[#This Row],[Rolling volatility]]&gt;2),"Alert","OK")</f>
        <v>OK</v>
      </c>
      <c r="M371">
        <v>-0.5</v>
      </c>
      <c r="N371">
        <v>2</v>
      </c>
    </row>
    <row r="372" spans="1:14" x14ac:dyDescent="0.3">
      <c r="A372" s="1">
        <v>36167</v>
      </c>
      <c r="B372">
        <v>3299.09008789063</v>
      </c>
      <c r="C372">
        <v>3321.46997070313</v>
      </c>
      <c r="D372">
        <v>3239.64990234375</v>
      </c>
      <c r="E372">
        <v>3239.85009765625</v>
      </c>
      <c r="F372">
        <v>0</v>
      </c>
      <c r="G372">
        <f>IFERROR(((cleaned_sensex[[#This Row],[Close]]-B371)/B371)*100,0)</f>
        <v>2.9138952809363525</v>
      </c>
      <c r="H372">
        <f t="shared" si="10"/>
        <v>0.76515736193747297</v>
      </c>
      <c r="I372">
        <f t="shared" si="11"/>
        <v>1.4988986789386243</v>
      </c>
      <c r="J372">
        <f>MAX(B373,cleaned_sensex[[#This Row],[Close]])</f>
        <v>3397.84008789063</v>
      </c>
      <c r="K372">
        <f>(cleaned_sensex[[#This Row],[Close]]-cleaned_sensex[[#This Row],[Rolling max]])/cleaned_sensex[[#This Row],[Rolling max]]*100</f>
        <v>-2.9062580182019024</v>
      </c>
      <c r="L372" t="str">
        <f>IF(AND(cleaned_sensex[[#This Row],[Avg Return(%)]]&lt;-0.5,cleaned_sensex[[#This Row],[Rolling volatility]]&gt;2),"Alert","OK")</f>
        <v>OK</v>
      </c>
      <c r="M372">
        <v>-0.5</v>
      </c>
      <c r="N372">
        <v>2</v>
      </c>
    </row>
    <row r="373" spans="1:14" x14ac:dyDescent="0.3">
      <c r="A373" s="1">
        <v>36168</v>
      </c>
      <c r="B373">
        <v>3397.84008789063</v>
      </c>
      <c r="C373">
        <v>3400.96997070313</v>
      </c>
      <c r="D373">
        <v>3340.51000976563</v>
      </c>
      <c r="E373">
        <v>3356.18994140625</v>
      </c>
      <c r="F373">
        <v>0</v>
      </c>
      <c r="G373">
        <f>IFERROR(((cleaned_sensex[[#This Row],[Close]]-B372)/B372)*100,0)</f>
        <v>2.993249573949607</v>
      </c>
      <c r="H373">
        <f t="shared" si="10"/>
        <v>1.0457511908379775</v>
      </c>
      <c r="I373">
        <f t="shared" si="11"/>
        <v>1.6199488537040132</v>
      </c>
      <c r="J373">
        <f>MAX(B374,cleaned_sensex[[#This Row],[Close]])</f>
        <v>3433.2099609375</v>
      </c>
      <c r="K373">
        <f>(cleaned_sensex[[#This Row],[Close]]-cleaned_sensex[[#This Row],[Rolling max]])/cleaned_sensex[[#This Row],[Rolling max]]*100</f>
        <v>-1.030227496986861</v>
      </c>
      <c r="L373" t="str">
        <f>IF(AND(cleaned_sensex[[#This Row],[Avg Return(%)]]&lt;-0.5,cleaned_sensex[[#This Row],[Rolling volatility]]&gt;2),"Alert","OK")</f>
        <v>OK</v>
      </c>
      <c r="M373">
        <v>-0.5</v>
      </c>
      <c r="N373">
        <v>2</v>
      </c>
    </row>
    <row r="374" spans="1:14" x14ac:dyDescent="0.3">
      <c r="A374" s="1">
        <v>36171</v>
      </c>
      <c r="B374">
        <v>3433.2099609375</v>
      </c>
      <c r="C374">
        <v>3515.48999023438</v>
      </c>
      <c r="D374">
        <v>3418.23999023438</v>
      </c>
      <c r="E374">
        <v>3502.47998046875</v>
      </c>
      <c r="F374">
        <v>0</v>
      </c>
      <c r="G374">
        <f>IFERROR(((cleaned_sensex[[#This Row],[Close]]-B373)/B373)*100,0)</f>
        <v>1.0409516672936636</v>
      </c>
      <c r="H374">
        <f t="shared" si="10"/>
        <v>1.3923790184915785</v>
      </c>
      <c r="I374">
        <f t="shared" si="11"/>
        <v>1.6296781439585686</v>
      </c>
      <c r="J374">
        <f>MAX(B375,cleaned_sensex[[#This Row],[Close]])</f>
        <v>3433.2099609375</v>
      </c>
      <c r="K374">
        <f>(cleaned_sensex[[#This Row],[Close]]-cleaned_sensex[[#This Row],[Rolling max]])/cleaned_sensex[[#This Row],[Rolling max]]*100</f>
        <v>0</v>
      </c>
      <c r="L374" t="str">
        <f>IF(AND(cleaned_sensex[[#This Row],[Avg Return(%)]]&lt;-0.5,cleaned_sensex[[#This Row],[Rolling volatility]]&gt;2),"Alert","OK")</f>
        <v>OK</v>
      </c>
      <c r="M374">
        <v>-0.5</v>
      </c>
      <c r="N374">
        <v>2</v>
      </c>
    </row>
    <row r="375" spans="1:14" x14ac:dyDescent="0.3">
      <c r="A375" s="1">
        <v>36172</v>
      </c>
      <c r="B375">
        <v>3353.21997070313</v>
      </c>
      <c r="C375">
        <v>3410.669921875</v>
      </c>
      <c r="D375">
        <v>3319</v>
      </c>
      <c r="E375">
        <v>3369.9599609375</v>
      </c>
      <c r="F375">
        <v>0</v>
      </c>
      <c r="G375">
        <f>IFERROR(((cleaned_sensex[[#This Row],[Close]]-B374)/B374)*100,0)</f>
        <v>-2.3298892623662111</v>
      </c>
      <c r="H375">
        <f t="shared" si="10"/>
        <v>1.4932675989867508</v>
      </c>
      <c r="I375">
        <f t="shared" si="11"/>
        <v>1.566096418193234</v>
      </c>
      <c r="J375">
        <f>MAX(B376,cleaned_sensex[[#This Row],[Close]])</f>
        <v>3353.21997070313</v>
      </c>
      <c r="K375">
        <f>(cleaned_sensex[[#This Row],[Close]]-cleaned_sensex[[#This Row],[Rolling max]])/cleaned_sensex[[#This Row],[Rolling max]]*100</f>
        <v>0</v>
      </c>
      <c r="L375" t="str">
        <f>IF(AND(cleaned_sensex[[#This Row],[Avg Return(%)]]&lt;-0.5,cleaned_sensex[[#This Row],[Rolling volatility]]&gt;2),"Alert","OK")</f>
        <v>OK</v>
      </c>
      <c r="M375">
        <v>-0.5</v>
      </c>
      <c r="N375">
        <v>2</v>
      </c>
    </row>
    <row r="376" spans="1:14" x14ac:dyDescent="0.3">
      <c r="A376" s="1">
        <v>36173</v>
      </c>
      <c r="B376">
        <v>3310.4599609375</v>
      </c>
      <c r="C376">
        <v>3385.19995117188</v>
      </c>
      <c r="D376">
        <v>3292.6298828125</v>
      </c>
      <c r="E376">
        <v>3380.919921875</v>
      </c>
      <c r="F376">
        <v>0</v>
      </c>
      <c r="G376">
        <f>IFERROR(((cleaned_sensex[[#This Row],[Close]]-B375)/B375)*100,0)</f>
        <v>-1.2751925056877118</v>
      </c>
      <c r="H376">
        <f t="shared" si="10"/>
        <v>0.95225919949810522</v>
      </c>
      <c r="I376">
        <f t="shared" si="11"/>
        <v>1.8632472161343558</v>
      </c>
      <c r="J376">
        <f>MAX(B377,cleaned_sensex[[#This Row],[Close]])</f>
        <v>3310.4599609375</v>
      </c>
      <c r="K376">
        <f>(cleaned_sensex[[#This Row],[Close]]-cleaned_sensex[[#This Row],[Rolling max]])/cleaned_sensex[[#This Row],[Rolling max]]*100</f>
        <v>0</v>
      </c>
      <c r="L376" t="str">
        <f>IF(AND(cleaned_sensex[[#This Row],[Avg Return(%)]]&lt;-0.5,cleaned_sensex[[#This Row],[Rolling volatility]]&gt;2),"Alert","OK")</f>
        <v>OK</v>
      </c>
      <c r="M376">
        <v>-0.5</v>
      </c>
      <c r="N376">
        <v>2</v>
      </c>
    </row>
    <row r="377" spans="1:14" x14ac:dyDescent="0.3">
      <c r="A377" s="1">
        <v>36174</v>
      </c>
      <c r="B377">
        <v>3292.28002929688</v>
      </c>
      <c r="C377">
        <v>3333.80004882813</v>
      </c>
      <c r="D377">
        <v>3251.17993164063</v>
      </c>
      <c r="E377">
        <v>3251.17993164063</v>
      </c>
      <c r="F377">
        <v>0</v>
      </c>
      <c r="G377">
        <f>IFERROR(((cleaned_sensex[[#This Row],[Close]]-B376)/B376)*100,0)</f>
        <v>-0.54916633504522328</v>
      </c>
      <c r="H377">
        <f t="shared" si="10"/>
        <v>0.85236904040456418</v>
      </c>
      <c r="I377">
        <f t="shared" si="11"/>
        <v>1.960658533723499</v>
      </c>
      <c r="J377">
        <f>MAX(B378,cleaned_sensex[[#This Row],[Close]])</f>
        <v>3292.28002929688</v>
      </c>
      <c r="K377">
        <f>(cleaned_sensex[[#This Row],[Close]]-cleaned_sensex[[#This Row],[Rolling max]])/cleaned_sensex[[#This Row],[Rolling max]]*100</f>
        <v>0</v>
      </c>
      <c r="L377" t="str">
        <f>IF(AND(cleaned_sensex[[#This Row],[Avg Return(%)]]&lt;-0.5,cleaned_sensex[[#This Row],[Rolling volatility]]&gt;2),"Alert","OK")</f>
        <v>OK</v>
      </c>
      <c r="M377">
        <v>-0.5</v>
      </c>
      <c r="N377">
        <v>2</v>
      </c>
    </row>
    <row r="378" spans="1:14" x14ac:dyDescent="0.3">
      <c r="A378" s="1">
        <v>36175</v>
      </c>
      <c r="B378">
        <v>3207.85009765625</v>
      </c>
      <c r="C378">
        <v>3330.419921875</v>
      </c>
      <c r="D378">
        <v>3205.8798828125</v>
      </c>
      <c r="E378">
        <v>3322.7099609375</v>
      </c>
      <c r="F378">
        <v>0</v>
      </c>
      <c r="G378">
        <f>IFERROR(((cleaned_sensex[[#This Row],[Close]]-B377)/B377)*100,0)</f>
        <v>-2.5644820880762498</v>
      </c>
      <c r="H378">
        <f t="shared" si="10"/>
        <v>0.58722935446144897</v>
      </c>
      <c r="I378">
        <f t="shared" si="11"/>
        <v>1.9521154941254528</v>
      </c>
      <c r="J378">
        <f>MAX(B379,cleaned_sensex[[#This Row],[Close]])</f>
        <v>3278.580078125</v>
      </c>
      <c r="K378">
        <f>(cleaned_sensex[[#This Row],[Close]]-cleaned_sensex[[#This Row],[Rolling max]])/cleaned_sensex[[#This Row],[Rolling max]]*100</f>
        <v>-2.1573357607052883</v>
      </c>
      <c r="L378" t="str">
        <f>IF(AND(cleaned_sensex[[#This Row],[Avg Return(%)]]&lt;-0.5,cleaned_sensex[[#This Row],[Rolling volatility]]&gt;2),"Alert","OK")</f>
        <v>OK</v>
      </c>
      <c r="M378">
        <v>-0.5</v>
      </c>
      <c r="N378">
        <v>2</v>
      </c>
    </row>
    <row r="379" spans="1:14" x14ac:dyDescent="0.3">
      <c r="A379" s="1">
        <v>36178</v>
      </c>
      <c r="B379">
        <v>3278.580078125</v>
      </c>
      <c r="C379">
        <v>3278.580078125</v>
      </c>
      <c r="D379">
        <v>3197.78002929688</v>
      </c>
      <c r="E379">
        <v>3217.73999023438</v>
      </c>
      <c r="F379">
        <v>0</v>
      </c>
      <c r="G379">
        <f>IFERROR(((cleaned_sensex[[#This Row],[Close]]-B378)/B378)*100,0)</f>
        <v>2.2049029198847983</v>
      </c>
      <c r="H379">
        <f t="shared" si="10"/>
        <v>0.50735457881409951</v>
      </c>
      <c r="I379">
        <f t="shared" si="11"/>
        <v>2.0717636403391251</v>
      </c>
      <c r="J379">
        <f>MAX(B380,cleaned_sensex[[#This Row],[Close]])</f>
        <v>3278.580078125</v>
      </c>
      <c r="K379">
        <f>(cleaned_sensex[[#This Row],[Close]]-cleaned_sensex[[#This Row],[Rolling max]])/cleaned_sensex[[#This Row],[Rolling max]]*100</f>
        <v>0</v>
      </c>
      <c r="L379" t="str">
        <f>IF(AND(cleaned_sensex[[#This Row],[Avg Return(%)]]&lt;-0.5,cleaned_sensex[[#This Row],[Rolling volatility]]&gt;2),"Alert","OK")</f>
        <v>OK</v>
      </c>
      <c r="M379">
        <v>-0.5</v>
      </c>
      <c r="N379">
        <v>2</v>
      </c>
    </row>
    <row r="380" spans="1:14" x14ac:dyDescent="0.3">
      <c r="A380" s="1">
        <v>36179</v>
      </c>
      <c r="B380">
        <v>3218.90991210938</v>
      </c>
      <c r="C380">
        <v>3298.48999023438</v>
      </c>
      <c r="D380">
        <v>3214.85009765625</v>
      </c>
      <c r="E380">
        <v>3298.48999023438</v>
      </c>
      <c r="F380">
        <v>0</v>
      </c>
      <c r="G380">
        <f>IFERROR(((cleaned_sensex[[#This Row],[Close]]-B379)/B379)*100,0)</f>
        <v>-1.8200002621178923</v>
      </c>
      <c r="H380">
        <f t="shared" si="10"/>
        <v>0.50977224267812549</v>
      </c>
      <c r="I380">
        <f t="shared" si="11"/>
        <v>2.0739463267905554</v>
      </c>
      <c r="J380">
        <f>MAX(B381,cleaned_sensex[[#This Row],[Close]])</f>
        <v>3329.92993164063</v>
      </c>
      <c r="K380">
        <f>(cleaned_sensex[[#This Row],[Close]]-cleaned_sensex[[#This Row],[Rolling max]])/cleaned_sensex[[#This Row],[Rolling max]]*100</f>
        <v>-3.3340046730818544</v>
      </c>
      <c r="L380" t="str">
        <f>IF(AND(cleaned_sensex[[#This Row],[Avg Return(%)]]&lt;-0.5,cleaned_sensex[[#This Row],[Rolling volatility]]&gt;2),"Alert","OK")</f>
        <v>OK</v>
      </c>
      <c r="M380">
        <v>-0.5</v>
      </c>
      <c r="N380">
        <v>2</v>
      </c>
    </row>
    <row r="381" spans="1:14" x14ac:dyDescent="0.3">
      <c r="A381" s="1">
        <v>36181</v>
      </c>
      <c r="B381">
        <v>3329.92993164063</v>
      </c>
      <c r="C381">
        <v>3332.63989257813</v>
      </c>
      <c r="D381">
        <v>3206.30004882813</v>
      </c>
      <c r="E381">
        <v>3222.96997070313</v>
      </c>
      <c r="F381">
        <v>0</v>
      </c>
      <c r="G381">
        <f>IFERROR(((cleaned_sensex[[#This Row],[Close]]-B380)/B380)*100,0)</f>
        <v>3.4489943043636657</v>
      </c>
      <c r="H381">
        <f t="shared" si="10"/>
        <v>0.24122617864113369</v>
      </c>
      <c r="I381">
        <f t="shared" si="11"/>
        <v>2.1932076024472114</v>
      </c>
      <c r="J381">
        <f>MAX(B382,cleaned_sensex[[#This Row],[Close]])</f>
        <v>3329.92993164063</v>
      </c>
      <c r="K381">
        <f>(cleaned_sensex[[#This Row],[Close]]-cleaned_sensex[[#This Row],[Rolling max]])/cleaned_sensex[[#This Row],[Rolling max]]*100</f>
        <v>0</v>
      </c>
      <c r="L381" t="str">
        <f>IF(AND(cleaned_sensex[[#This Row],[Avg Return(%)]]&lt;-0.5,cleaned_sensex[[#This Row],[Rolling volatility]]&gt;2),"Alert","OK")</f>
        <v>OK</v>
      </c>
      <c r="M381">
        <v>-0.5</v>
      </c>
      <c r="N381">
        <v>2</v>
      </c>
    </row>
    <row r="382" spans="1:14" x14ac:dyDescent="0.3">
      <c r="A382" s="1">
        <v>36182</v>
      </c>
      <c r="B382">
        <v>3297.86010742188</v>
      </c>
      <c r="C382">
        <v>3375.22998046875</v>
      </c>
      <c r="D382">
        <v>3288.46997070313</v>
      </c>
      <c r="E382">
        <v>3351.669921875</v>
      </c>
      <c r="F382">
        <v>0</v>
      </c>
      <c r="G382">
        <f>IFERROR(((cleaned_sensex[[#This Row],[Close]]-B381)/B381)*100,0)</f>
        <v>-0.96307804900115279</v>
      </c>
      <c r="H382">
        <f t="shared" si="10"/>
        <v>0.40632632931347989</v>
      </c>
      <c r="I382">
        <f t="shared" si="11"/>
        <v>2.377793321822697</v>
      </c>
      <c r="J382">
        <f>MAX(B383,cleaned_sensex[[#This Row],[Close]])</f>
        <v>3309.14990234375</v>
      </c>
      <c r="K382">
        <f>(cleaned_sensex[[#This Row],[Close]]-cleaned_sensex[[#This Row],[Rolling max]])/cleaned_sensex[[#This Row],[Rolling max]]*100</f>
        <v>-0.34116903902944523</v>
      </c>
      <c r="L382" t="str">
        <f>IF(AND(cleaned_sensex[[#This Row],[Avg Return(%)]]&lt;-0.5,cleaned_sensex[[#This Row],[Rolling volatility]]&gt;2),"Alert","OK")</f>
        <v>OK</v>
      </c>
      <c r="M382">
        <v>-0.5</v>
      </c>
      <c r="N382">
        <v>2</v>
      </c>
    </row>
    <row r="383" spans="1:14" x14ac:dyDescent="0.3">
      <c r="A383" s="1">
        <v>36185</v>
      </c>
      <c r="B383">
        <v>3309.14990234375</v>
      </c>
      <c r="C383">
        <v>3321.88989257813</v>
      </c>
      <c r="D383">
        <v>3246.03002929688</v>
      </c>
      <c r="E383">
        <v>3309.4599609375</v>
      </c>
      <c r="F383">
        <v>0</v>
      </c>
      <c r="G383">
        <f>IFERROR(((cleaned_sensex[[#This Row],[Close]]-B382)/B382)*100,0)</f>
        <v>0.34233698683768177</v>
      </c>
      <c r="H383">
        <f t="shared" si="10"/>
        <v>1.8628996319729297E-2</v>
      </c>
      <c r="I383">
        <f t="shared" si="11"/>
        <v>2.2353071828632696</v>
      </c>
      <c r="J383">
        <f>MAX(B384,cleaned_sensex[[#This Row],[Close]])</f>
        <v>3353.97998046875</v>
      </c>
      <c r="K383">
        <f>(cleaned_sensex[[#This Row],[Close]]-cleaned_sensex[[#This Row],[Rolling max]])/cleaned_sensex[[#This Row],[Rolling max]]*100</f>
        <v>-1.3366233068193381</v>
      </c>
      <c r="L383" t="str">
        <f>IF(AND(cleaned_sensex[[#This Row],[Avg Return(%)]]&lt;-0.5,cleaned_sensex[[#This Row],[Rolling volatility]]&gt;2),"Alert","OK")</f>
        <v>OK</v>
      </c>
      <c r="M383">
        <v>-0.5</v>
      </c>
      <c r="N383">
        <v>2</v>
      </c>
    </row>
    <row r="384" spans="1:14" x14ac:dyDescent="0.3">
      <c r="A384" s="1">
        <v>36187</v>
      </c>
      <c r="B384">
        <v>3353.97998046875</v>
      </c>
      <c r="C384">
        <v>3400.07006835938</v>
      </c>
      <c r="D384">
        <v>3334.51000976563</v>
      </c>
      <c r="E384">
        <v>3342.21997070313</v>
      </c>
      <c r="F384">
        <v>0</v>
      </c>
      <c r="G384">
        <f>IFERROR(((cleaned_sensex[[#This Row],[Close]]-B383)/B383)*100,0)</f>
        <v>1.3547309565290013</v>
      </c>
      <c r="H384">
        <f t="shared" si="10"/>
        <v>-0.24646226239146318</v>
      </c>
      <c r="I384">
        <f t="shared" si="11"/>
        <v>1.9867077552701873</v>
      </c>
      <c r="J384">
        <f>MAX(B385,cleaned_sensex[[#This Row],[Close]])</f>
        <v>3353.97998046875</v>
      </c>
      <c r="K384">
        <f>(cleaned_sensex[[#This Row],[Close]]-cleaned_sensex[[#This Row],[Rolling max]])/cleaned_sensex[[#This Row],[Rolling max]]*100</f>
        <v>0</v>
      </c>
      <c r="L384" t="str">
        <f>IF(AND(cleaned_sensex[[#This Row],[Avg Return(%)]]&lt;-0.5,cleaned_sensex[[#This Row],[Rolling volatility]]&gt;2),"Alert","OK")</f>
        <v>OK</v>
      </c>
      <c r="M384">
        <v>-0.5</v>
      </c>
      <c r="N384">
        <v>2</v>
      </c>
    </row>
    <row r="385" spans="1:14" x14ac:dyDescent="0.3">
      <c r="A385" s="1">
        <v>36188</v>
      </c>
      <c r="B385">
        <v>3292.94995117188</v>
      </c>
      <c r="C385">
        <v>3369.09008789063</v>
      </c>
      <c r="D385">
        <v>3287.2099609375</v>
      </c>
      <c r="E385">
        <v>3359.669921875</v>
      </c>
      <c r="F385">
        <v>0</v>
      </c>
      <c r="G385">
        <f>IFERROR(((cleaned_sensex[[#This Row],[Close]]-B384)/B384)*100,0)</f>
        <v>-1.8196301007241098</v>
      </c>
      <c r="H385">
        <f t="shared" si="10"/>
        <v>-0.21508433346792941</v>
      </c>
      <c r="I385">
        <f t="shared" si="11"/>
        <v>2.0116220292587168</v>
      </c>
      <c r="J385">
        <f>MAX(B386,cleaned_sensex[[#This Row],[Close]])</f>
        <v>3315.57006835938</v>
      </c>
      <c r="K385">
        <f>(cleaned_sensex[[#This Row],[Close]]-cleaned_sensex[[#This Row],[Rolling max]])/cleaned_sensex[[#This Row],[Rolling max]]*100</f>
        <v>-0.68223915408588998</v>
      </c>
      <c r="L385" t="str">
        <f>IF(AND(cleaned_sensex[[#This Row],[Avg Return(%)]]&lt;-0.5,cleaned_sensex[[#This Row],[Rolling volatility]]&gt;2),"Alert","OK")</f>
        <v>OK</v>
      </c>
      <c r="M385">
        <v>-0.5</v>
      </c>
      <c r="N385">
        <v>2</v>
      </c>
    </row>
    <row r="386" spans="1:14" x14ac:dyDescent="0.3">
      <c r="A386" s="1">
        <v>36189</v>
      </c>
      <c r="B386">
        <v>3315.57006835938</v>
      </c>
      <c r="C386">
        <v>3324.55004882813</v>
      </c>
      <c r="D386">
        <v>3279.68994140625</v>
      </c>
      <c r="E386">
        <v>3314.93994140625</v>
      </c>
      <c r="F386">
        <v>0</v>
      </c>
      <c r="G386">
        <f>IFERROR(((cleaned_sensex[[#This Row],[Close]]-B385)/B385)*100,0)</f>
        <v>0.68692562969109372</v>
      </c>
      <c r="H386">
        <f t="shared" si="10"/>
        <v>-0.1640584173037192</v>
      </c>
      <c r="I386">
        <f t="shared" si="11"/>
        <v>1.957769124060283</v>
      </c>
      <c r="J386">
        <f>MAX(B387,cleaned_sensex[[#This Row],[Close]])</f>
        <v>3315.57006835938</v>
      </c>
      <c r="K386">
        <f>(cleaned_sensex[[#This Row],[Close]]-cleaned_sensex[[#This Row],[Rolling max]])/cleaned_sensex[[#This Row],[Rolling max]]*100</f>
        <v>0</v>
      </c>
      <c r="L386" t="str">
        <f>IF(AND(cleaned_sensex[[#This Row],[Avg Return(%)]]&lt;-0.5,cleaned_sensex[[#This Row],[Rolling volatility]]&gt;2),"Alert","OK")</f>
        <v>OK</v>
      </c>
      <c r="M386">
        <v>-0.5</v>
      </c>
      <c r="N386">
        <v>2</v>
      </c>
    </row>
    <row r="387" spans="1:14" x14ac:dyDescent="0.3">
      <c r="A387" s="1">
        <v>36192</v>
      </c>
      <c r="B387">
        <v>3265.90991210938</v>
      </c>
      <c r="C387">
        <v>3361.919921875</v>
      </c>
      <c r="D387">
        <v>3265.90991210938</v>
      </c>
      <c r="E387">
        <v>3331.90991210938</v>
      </c>
      <c r="F387">
        <v>0</v>
      </c>
      <c r="G387">
        <f>IFERROR(((cleaned_sensex[[#This Row],[Close]]-B386)/B386)*100,0)</f>
        <v>-1.4977863602977024</v>
      </c>
      <c r="H387">
        <f t="shared" si="10"/>
        <v>3.2153396234161268E-2</v>
      </c>
      <c r="I387">
        <f t="shared" si="11"/>
        <v>1.9321922959359006</v>
      </c>
      <c r="J387">
        <f>MAX(B388,cleaned_sensex[[#This Row],[Close]])</f>
        <v>3265.90991210938</v>
      </c>
      <c r="K387">
        <f>(cleaned_sensex[[#This Row],[Close]]-cleaned_sensex[[#This Row],[Rolling max]])/cleaned_sensex[[#This Row],[Rolling max]]*100</f>
        <v>0</v>
      </c>
      <c r="L387" t="str">
        <f>IF(AND(cleaned_sensex[[#This Row],[Avg Return(%)]]&lt;-0.5,cleaned_sensex[[#This Row],[Rolling volatility]]&gt;2),"Alert","OK")</f>
        <v>OK</v>
      </c>
      <c r="M387">
        <v>-0.5</v>
      </c>
      <c r="N387">
        <v>2</v>
      </c>
    </row>
    <row r="388" spans="1:14" x14ac:dyDescent="0.3">
      <c r="A388" s="1">
        <v>36193</v>
      </c>
      <c r="B388">
        <v>3236.76000976563</v>
      </c>
      <c r="C388">
        <v>3279.97998046875</v>
      </c>
      <c r="D388">
        <v>3219.5400390625</v>
      </c>
      <c r="E388">
        <v>3251.9599609375</v>
      </c>
      <c r="F388">
        <v>0</v>
      </c>
      <c r="G388">
        <f>IFERROR(((cleaned_sensex[[#This Row],[Close]]-B387)/B387)*100,0)</f>
        <v>-0.89255071720342438</v>
      </c>
      <c r="H388">
        <f t="shared" si="10"/>
        <v>-6.2708606291086655E-2</v>
      </c>
      <c r="I388">
        <f t="shared" si="11"/>
        <v>1.986428918930693</v>
      </c>
      <c r="J388">
        <f>MAX(B389,cleaned_sensex[[#This Row],[Close]])</f>
        <v>3277.57006835938</v>
      </c>
      <c r="K388">
        <f>(cleaned_sensex[[#This Row],[Close]]-cleaned_sensex[[#This Row],[Rolling max]])/cleaned_sensex[[#This Row],[Rolling max]]*100</f>
        <v>-1.2451315377729784</v>
      </c>
      <c r="L388" t="str">
        <f>IF(AND(cleaned_sensex[[#This Row],[Avg Return(%)]]&lt;-0.5,cleaned_sensex[[#This Row],[Rolling volatility]]&gt;2),"Alert","OK")</f>
        <v>OK</v>
      </c>
      <c r="M388">
        <v>-0.5</v>
      </c>
      <c r="N388">
        <v>2</v>
      </c>
    </row>
    <row r="389" spans="1:14" x14ac:dyDescent="0.3">
      <c r="A389" s="1">
        <v>36194</v>
      </c>
      <c r="B389">
        <v>3277.57006835938</v>
      </c>
      <c r="C389">
        <v>3283.21997070313</v>
      </c>
      <c r="D389">
        <v>3234.65991210938</v>
      </c>
      <c r="E389">
        <v>3267.669921875</v>
      </c>
      <c r="F389">
        <v>0</v>
      </c>
      <c r="G389">
        <f>IFERROR(((cleaned_sensex[[#This Row],[Close]]-B388)/B388)*100,0)</f>
        <v>1.2608305364198136</v>
      </c>
      <c r="H389">
        <f t="shared" si="10"/>
        <v>0.10448453079619588</v>
      </c>
      <c r="I389">
        <f t="shared" si="11"/>
        <v>1.8154684297162225</v>
      </c>
      <c r="J389">
        <f>MAX(B390,cleaned_sensex[[#This Row],[Close]])</f>
        <v>3277.57006835938</v>
      </c>
      <c r="K389">
        <f>(cleaned_sensex[[#This Row],[Close]]-cleaned_sensex[[#This Row],[Rolling max]])/cleaned_sensex[[#This Row],[Rolling max]]*100</f>
        <v>0</v>
      </c>
      <c r="L389" t="str">
        <f>IF(AND(cleaned_sensex[[#This Row],[Avg Return(%)]]&lt;-0.5,cleaned_sensex[[#This Row],[Rolling volatility]]&gt;2),"Alert","OK")</f>
        <v>OK</v>
      </c>
      <c r="M389">
        <v>-0.5</v>
      </c>
      <c r="N389">
        <v>2</v>
      </c>
    </row>
    <row r="390" spans="1:14" x14ac:dyDescent="0.3">
      <c r="A390" s="1">
        <v>36195</v>
      </c>
      <c r="B390">
        <v>3236.419921875</v>
      </c>
      <c r="C390">
        <v>3301.5400390625</v>
      </c>
      <c r="D390">
        <v>3223.23999023438</v>
      </c>
      <c r="E390">
        <v>3291.46997070313</v>
      </c>
      <c r="F390">
        <v>0</v>
      </c>
      <c r="G390">
        <f>IFERROR(((cleaned_sensex[[#This Row],[Close]]-B389)/B389)*100,0)</f>
        <v>-1.2555077580684069</v>
      </c>
      <c r="H390">
        <f t="shared" si="10"/>
        <v>1.0077292449697461E-2</v>
      </c>
      <c r="I390">
        <f t="shared" si="11"/>
        <v>1.7159248229662105</v>
      </c>
      <c r="J390">
        <f>MAX(B391,cleaned_sensex[[#This Row],[Close]])</f>
        <v>3236.419921875</v>
      </c>
      <c r="K390">
        <f>(cleaned_sensex[[#This Row],[Close]]-cleaned_sensex[[#This Row],[Rolling max]])/cleaned_sensex[[#This Row],[Rolling max]]*100</f>
        <v>0</v>
      </c>
      <c r="L390" t="str">
        <f>IF(AND(cleaned_sensex[[#This Row],[Avg Return(%)]]&lt;-0.5,cleaned_sensex[[#This Row],[Rolling volatility]]&gt;2),"Alert","OK")</f>
        <v>OK</v>
      </c>
      <c r="M390">
        <v>-0.5</v>
      </c>
      <c r="N390">
        <v>2</v>
      </c>
    </row>
    <row r="391" spans="1:14" x14ac:dyDescent="0.3">
      <c r="A391" s="1">
        <v>36196</v>
      </c>
      <c r="B391">
        <v>3215.35009765625</v>
      </c>
      <c r="C391">
        <v>3246.76000976563</v>
      </c>
      <c r="D391">
        <v>3204.5</v>
      </c>
      <c r="E391">
        <v>3241.30004882813</v>
      </c>
      <c r="F391">
        <v>0</v>
      </c>
      <c r="G391">
        <f>IFERROR(((cleaned_sensex[[#This Row],[Close]]-B390)/B390)*100,0)</f>
        <v>-0.65102257208154024</v>
      </c>
      <c r="H391">
        <f t="shared" si="10"/>
        <v>6.6526542854645945E-2</v>
      </c>
      <c r="I391">
        <f t="shared" si="11"/>
        <v>1.6573150464362065</v>
      </c>
      <c r="J391">
        <f>MAX(B392,cleaned_sensex[[#This Row],[Close]])</f>
        <v>3215.35009765625</v>
      </c>
      <c r="K391">
        <f>(cleaned_sensex[[#This Row],[Close]]-cleaned_sensex[[#This Row],[Rolling max]])/cleaned_sensex[[#This Row],[Rolling max]]*100</f>
        <v>0</v>
      </c>
      <c r="L391" t="str">
        <f>IF(AND(cleaned_sensex[[#This Row],[Avg Return(%)]]&lt;-0.5,cleaned_sensex[[#This Row],[Rolling volatility]]&gt;2),"Alert","OK")</f>
        <v>OK</v>
      </c>
      <c r="M391">
        <v>-0.5</v>
      </c>
      <c r="N391">
        <v>2</v>
      </c>
    </row>
    <row r="392" spans="1:14" x14ac:dyDescent="0.3">
      <c r="A392" s="1">
        <v>36199</v>
      </c>
      <c r="B392">
        <v>3183.63989257813</v>
      </c>
      <c r="C392">
        <v>3280.6298828125</v>
      </c>
      <c r="D392">
        <v>3182.46997070313</v>
      </c>
      <c r="E392">
        <v>3253.92993164063</v>
      </c>
      <c r="F392">
        <v>0</v>
      </c>
      <c r="G392">
        <f>IFERROR(((cleaned_sensex[[#This Row],[Close]]-B391)/B391)*100,0)</f>
        <v>-0.9862131374507046</v>
      </c>
      <c r="H392">
        <f t="shared" si="10"/>
        <v>-0.34347514478987456</v>
      </c>
      <c r="I392">
        <f t="shared" si="11"/>
        <v>1.1601251467109017</v>
      </c>
      <c r="J392">
        <f>MAX(B393,cleaned_sensex[[#This Row],[Close]])</f>
        <v>3207.7099609375</v>
      </c>
      <c r="K392">
        <f>(cleaned_sensex[[#This Row],[Close]]-cleaned_sensex[[#This Row],[Rolling max]])/cleaned_sensex[[#This Row],[Rolling max]]*100</f>
        <v>-0.75038169449507119</v>
      </c>
      <c r="L392" t="str">
        <f>IF(AND(cleaned_sensex[[#This Row],[Avg Return(%)]]&lt;-0.5,cleaned_sensex[[#This Row],[Rolling volatility]]&gt;2),"Alert","OK")</f>
        <v>OK</v>
      </c>
      <c r="M392">
        <v>-0.5</v>
      </c>
      <c r="N392">
        <v>2</v>
      </c>
    </row>
    <row r="393" spans="1:14" x14ac:dyDescent="0.3">
      <c r="A393" s="1">
        <v>36200</v>
      </c>
      <c r="B393">
        <v>3207.7099609375</v>
      </c>
      <c r="C393">
        <v>3208.7099609375</v>
      </c>
      <c r="D393">
        <v>3157.69995117188</v>
      </c>
      <c r="E393">
        <v>3182.75</v>
      </c>
      <c r="F393">
        <v>0</v>
      </c>
      <c r="G393">
        <f>IFERROR(((cleaned_sensex[[#This Row],[Close]]-B392)/B392)*100,0)</f>
        <v>0.75605499276106625</v>
      </c>
      <c r="H393">
        <f t="shared" si="10"/>
        <v>-0.34578865363482975</v>
      </c>
      <c r="I393">
        <f t="shared" si="11"/>
        <v>1.1615202705147436</v>
      </c>
      <c r="J393">
        <f>MAX(B394,cleaned_sensex[[#This Row],[Close]])</f>
        <v>3307.48999023438</v>
      </c>
      <c r="K393">
        <f>(cleaned_sensex[[#This Row],[Close]]-cleaned_sensex[[#This Row],[Rolling max]])/cleaned_sensex[[#This Row],[Rolling max]]*100</f>
        <v>-3.016790061088265</v>
      </c>
      <c r="L393" t="str">
        <f>IF(AND(cleaned_sensex[[#This Row],[Avg Return(%)]]&lt;-0.5,cleaned_sensex[[#This Row],[Rolling volatility]]&gt;2),"Alert","OK")</f>
        <v>OK</v>
      </c>
      <c r="M393">
        <v>-0.5</v>
      </c>
      <c r="N393">
        <v>2</v>
      </c>
    </row>
    <row r="394" spans="1:14" x14ac:dyDescent="0.3">
      <c r="A394" s="1">
        <v>36201</v>
      </c>
      <c r="B394">
        <v>3307.48999023438</v>
      </c>
      <c r="C394">
        <v>3308.8798828125</v>
      </c>
      <c r="D394">
        <v>3213.27001953125</v>
      </c>
      <c r="E394">
        <v>3221.0400390625</v>
      </c>
      <c r="F394">
        <v>0</v>
      </c>
      <c r="G394">
        <f>IFERROR(((cleaned_sensex[[#This Row],[Close]]-B393)/B393)*100,0)</f>
        <v>3.1106312762678154</v>
      </c>
      <c r="H394">
        <f t="shared" si="10"/>
        <v>-0.30441685304249139</v>
      </c>
      <c r="I394">
        <f t="shared" si="11"/>
        <v>1.1956211920789481</v>
      </c>
      <c r="J394">
        <f>MAX(B395,cleaned_sensex[[#This Row],[Close]])</f>
        <v>3313.39990234375</v>
      </c>
      <c r="K394">
        <f>(cleaned_sensex[[#This Row],[Close]]-cleaned_sensex[[#This Row],[Rolling max]])/cleaned_sensex[[#This Row],[Rolling max]]*100</f>
        <v>-0.17836398513773094</v>
      </c>
      <c r="L394" t="str">
        <f>IF(AND(cleaned_sensex[[#This Row],[Avg Return(%)]]&lt;-0.5,cleaned_sensex[[#This Row],[Rolling volatility]]&gt;2),"Alert","OK")</f>
        <v>OK</v>
      </c>
      <c r="M394">
        <v>-0.5</v>
      </c>
      <c r="N394">
        <v>2</v>
      </c>
    </row>
    <row r="395" spans="1:14" x14ac:dyDescent="0.3">
      <c r="A395" s="1">
        <v>36202</v>
      </c>
      <c r="B395">
        <v>3313.39990234375</v>
      </c>
      <c r="C395">
        <v>3360.18994140625</v>
      </c>
      <c r="D395">
        <v>3298.419921875</v>
      </c>
      <c r="E395">
        <v>3329.81005859375</v>
      </c>
      <c r="F395">
        <v>0</v>
      </c>
      <c r="G395">
        <f>IFERROR(((cleaned_sensex[[#This Row],[Close]]-B394)/B394)*100,0)</f>
        <v>0.17868269070562484</v>
      </c>
      <c r="H395">
        <f t="shared" si="10"/>
        <v>-0.12882682106860993</v>
      </c>
      <c r="I395">
        <f t="shared" si="11"/>
        <v>1.5444184087922914</v>
      </c>
      <c r="J395">
        <f>MAX(B396,cleaned_sensex[[#This Row],[Close]])</f>
        <v>3337.48999023438</v>
      </c>
      <c r="K395">
        <f>(cleaned_sensex[[#This Row],[Close]]-cleaned_sensex[[#This Row],[Rolling max]])/cleaned_sensex[[#This Row],[Rolling max]]*100</f>
        <v>-0.72180255105239255</v>
      </c>
      <c r="L395" t="str">
        <f>IF(AND(cleaned_sensex[[#This Row],[Avg Return(%)]]&lt;-0.5,cleaned_sensex[[#This Row],[Rolling volatility]]&gt;2),"Alert","OK")</f>
        <v>OK</v>
      </c>
      <c r="M395">
        <v>-0.5</v>
      </c>
      <c r="N395">
        <v>2</v>
      </c>
    </row>
    <row r="396" spans="1:14" x14ac:dyDescent="0.3">
      <c r="A396" s="1">
        <v>36203</v>
      </c>
      <c r="B396">
        <v>3337.48999023438</v>
      </c>
      <c r="C396">
        <v>3351.84008789063</v>
      </c>
      <c r="D396">
        <v>3319.34008789063</v>
      </c>
      <c r="E396">
        <v>3323.169921875</v>
      </c>
      <c r="F396">
        <v>0</v>
      </c>
      <c r="G396">
        <f>IFERROR(((cleaned_sensex[[#This Row],[Close]]-B395)/B395)*100,0)</f>
        <v>0.72705041952798266</v>
      </c>
      <c r="H396">
        <f t="shared" ref="H396:H459" si="12">AVERAGE(G386:G395)</f>
        <v>7.100445807436348E-2</v>
      </c>
      <c r="I396">
        <f t="shared" ref="I396:I459" si="13">_xlfn.STDEV.S(G386:G395)</f>
        <v>1.4260853551222463</v>
      </c>
      <c r="J396">
        <f>MAX(B397,cleaned_sensex[[#This Row],[Close]])</f>
        <v>3337.48999023438</v>
      </c>
      <c r="K396">
        <f>(cleaned_sensex[[#This Row],[Close]]-cleaned_sensex[[#This Row],[Rolling max]])/cleaned_sensex[[#This Row],[Rolling max]]*100</f>
        <v>0</v>
      </c>
      <c r="L396" t="str">
        <f>IF(AND(cleaned_sensex[[#This Row],[Avg Return(%)]]&lt;-0.5,cleaned_sensex[[#This Row],[Rolling volatility]]&gt;2),"Alert","OK")</f>
        <v>OK</v>
      </c>
      <c r="M396">
        <v>-0.5</v>
      </c>
      <c r="N396">
        <v>2</v>
      </c>
    </row>
    <row r="397" spans="1:14" x14ac:dyDescent="0.3">
      <c r="A397" s="1">
        <v>36206</v>
      </c>
      <c r="B397">
        <v>3315.080078125</v>
      </c>
      <c r="C397">
        <v>3394.01000976563</v>
      </c>
      <c r="D397">
        <v>3315.07006835938</v>
      </c>
      <c r="E397">
        <v>3378.57006835938</v>
      </c>
      <c r="F397">
        <v>0</v>
      </c>
      <c r="G397">
        <f>IFERROR(((cleaned_sensex[[#This Row],[Close]]-B396)/B396)*100,0)</f>
        <v>-0.67146005456053015</v>
      </c>
      <c r="H397">
        <f t="shared" si="12"/>
        <v>7.5016937058052388E-2</v>
      </c>
      <c r="I397">
        <f t="shared" si="13"/>
        <v>1.4280659561046278</v>
      </c>
      <c r="J397">
        <f>MAX(B398,cleaned_sensex[[#This Row],[Close]])</f>
        <v>3344.67993164063</v>
      </c>
      <c r="K397">
        <f>(cleaned_sensex[[#This Row],[Close]]-cleaned_sensex[[#This Row],[Rolling max]])/cleaned_sensex[[#This Row],[Rolling max]]*100</f>
        <v>-0.88498314100598274</v>
      </c>
      <c r="L397" t="str">
        <f>IF(AND(cleaned_sensex[[#This Row],[Avg Return(%)]]&lt;-0.5,cleaned_sensex[[#This Row],[Rolling volatility]]&gt;2),"Alert","OK")</f>
        <v>OK</v>
      </c>
      <c r="M397">
        <v>-0.5</v>
      </c>
      <c r="N397">
        <v>2</v>
      </c>
    </row>
    <row r="398" spans="1:14" x14ac:dyDescent="0.3">
      <c r="A398" s="1">
        <v>36207</v>
      </c>
      <c r="B398">
        <v>3344.67993164063</v>
      </c>
      <c r="C398">
        <v>3345.73999023438</v>
      </c>
      <c r="D398">
        <v>3305.71997070313</v>
      </c>
      <c r="E398">
        <v>3309.11010742188</v>
      </c>
      <c r="F398">
        <v>0</v>
      </c>
      <c r="G398">
        <f>IFERROR(((cleaned_sensex[[#This Row],[Close]]-B397)/B397)*100,0)</f>
        <v>0.89288502292745808</v>
      </c>
      <c r="H398">
        <f t="shared" si="12"/>
        <v>0.15764956763176965</v>
      </c>
      <c r="I398">
        <f t="shared" si="13"/>
        <v>1.3486448978862982</v>
      </c>
      <c r="J398">
        <f>MAX(B399,cleaned_sensex[[#This Row],[Close]])</f>
        <v>3344.67993164063</v>
      </c>
      <c r="K398">
        <f>(cleaned_sensex[[#This Row],[Close]]-cleaned_sensex[[#This Row],[Rolling max]])/cleaned_sensex[[#This Row],[Rolling max]]*100</f>
        <v>0</v>
      </c>
      <c r="L398" t="str">
        <f>IF(AND(cleaned_sensex[[#This Row],[Avg Return(%)]]&lt;-0.5,cleaned_sensex[[#This Row],[Rolling volatility]]&gt;2),"Alert","OK")</f>
        <v>OK</v>
      </c>
      <c r="M398">
        <v>-0.5</v>
      </c>
      <c r="N398">
        <v>2</v>
      </c>
    </row>
    <row r="399" spans="1:14" x14ac:dyDescent="0.3">
      <c r="A399" s="1">
        <v>36208</v>
      </c>
      <c r="B399">
        <v>3336.419921875</v>
      </c>
      <c r="C399">
        <v>3366.55004882813</v>
      </c>
      <c r="D399">
        <v>3280.67993164063</v>
      </c>
      <c r="E399">
        <v>3342.28002929688</v>
      </c>
      <c r="F399">
        <v>0</v>
      </c>
      <c r="G399">
        <f>IFERROR(((cleaned_sensex[[#This Row],[Close]]-B398)/B398)*100,0)</f>
        <v>-0.24695964739377343</v>
      </c>
      <c r="H399">
        <f t="shared" si="12"/>
        <v>0.33619314164485792</v>
      </c>
      <c r="I399">
        <f t="shared" si="13"/>
        <v>1.3118460277027328</v>
      </c>
      <c r="J399">
        <f>MAX(B400,cleaned_sensex[[#This Row],[Close]])</f>
        <v>3351.05004882813</v>
      </c>
      <c r="K399">
        <f>(cleaned_sensex[[#This Row],[Close]]-cleaned_sensex[[#This Row],[Rolling max]])/cleaned_sensex[[#This Row],[Rolling max]]*100</f>
        <v>-0.43658336163156358</v>
      </c>
      <c r="L399" t="str">
        <f>IF(AND(cleaned_sensex[[#This Row],[Avg Return(%)]]&lt;-0.5,cleaned_sensex[[#This Row],[Rolling volatility]]&gt;2),"Alert","OK")</f>
        <v>OK</v>
      </c>
      <c r="M399">
        <v>-0.5</v>
      </c>
      <c r="N399">
        <v>2</v>
      </c>
    </row>
    <row r="400" spans="1:14" x14ac:dyDescent="0.3">
      <c r="A400" s="1">
        <v>36209</v>
      </c>
      <c r="B400">
        <v>3351.05004882813</v>
      </c>
      <c r="C400">
        <v>3406.28002929688</v>
      </c>
      <c r="D400">
        <v>3334.830078125</v>
      </c>
      <c r="E400">
        <v>3355.32006835938</v>
      </c>
      <c r="F400">
        <v>0</v>
      </c>
      <c r="G400">
        <f>IFERROR(((cleaned_sensex[[#This Row],[Close]]-B399)/B399)*100,0)</f>
        <v>0.43849776993623057</v>
      </c>
      <c r="H400">
        <f t="shared" si="12"/>
        <v>0.18541412326349918</v>
      </c>
      <c r="I400">
        <f t="shared" si="13"/>
        <v>1.2800273323167668</v>
      </c>
      <c r="J400">
        <f>MAX(B401,cleaned_sensex[[#This Row],[Close]])</f>
        <v>3354.919921875</v>
      </c>
      <c r="K400">
        <f>(cleaned_sensex[[#This Row],[Close]]-cleaned_sensex[[#This Row],[Rolling max]])/cleaned_sensex[[#This Row],[Rolling max]]*100</f>
        <v>-0.11534919273742904</v>
      </c>
      <c r="L400" t="str">
        <f>IF(AND(cleaned_sensex[[#This Row],[Avg Return(%)]]&lt;-0.5,cleaned_sensex[[#This Row],[Rolling volatility]]&gt;2),"Alert","OK")</f>
        <v>OK</v>
      </c>
      <c r="M400">
        <v>-0.5</v>
      </c>
      <c r="N400">
        <v>2</v>
      </c>
    </row>
    <row r="401" spans="1:14" x14ac:dyDescent="0.3">
      <c r="A401" s="1">
        <v>36210</v>
      </c>
      <c r="B401">
        <v>3354.919921875</v>
      </c>
      <c r="C401">
        <v>3389.98999023438</v>
      </c>
      <c r="D401">
        <v>3350.64990234375</v>
      </c>
      <c r="E401">
        <v>3373.23999023438</v>
      </c>
      <c r="F401">
        <v>0</v>
      </c>
      <c r="G401">
        <f>IFERROR(((cleaned_sensex[[#This Row],[Close]]-B400)/B400)*100,0)</f>
        <v>0.1154824007544531</v>
      </c>
      <c r="H401">
        <f t="shared" si="12"/>
        <v>0.35481467606396289</v>
      </c>
      <c r="I401">
        <f t="shared" si="13"/>
        <v>1.1760130259351755</v>
      </c>
      <c r="J401">
        <f>MAX(B402,cleaned_sensex[[#This Row],[Close]])</f>
        <v>3354.919921875</v>
      </c>
      <c r="K401">
        <f>(cleaned_sensex[[#This Row],[Close]]-cleaned_sensex[[#This Row],[Rolling max]])/cleaned_sensex[[#This Row],[Rolling max]]*100</f>
        <v>0</v>
      </c>
      <c r="L401" t="str">
        <f>IF(AND(cleaned_sensex[[#This Row],[Avg Return(%)]]&lt;-0.5,cleaned_sensex[[#This Row],[Rolling volatility]]&gt;2),"Alert","OK")</f>
        <v>OK</v>
      </c>
      <c r="M401">
        <v>-0.5</v>
      </c>
      <c r="N401">
        <v>2</v>
      </c>
    </row>
    <row r="402" spans="1:14" x14ac:dyDescent="0.3">
      <c r="A402" s="1">
        <v>36213</v>
      </c>
      <c r="B402">
        <v>3303.88989257813</v>
      </c>
      <c r="C402">
        <v>3397.330078125</v>
      </c>
      <c r="D402">
        <v>3300.669921875</v>
      </c>
      <c r="E402">
        <v>3370.60009765625</v>
      </c>
      <c r="F402">
        <v>0</v>
      </c>
      <c r="G402">
        <f>IFERROR(((cleaned_sensex[[#This Row],[Close]]-B401)/B401)*100,0)</f>
        <v>-1.5210505909288679</v>
      </c>
      <c r="H402">
        <f t="shared" si="12"/>
        <v>0.43146517334756218</v>
      </c>
      <c r="I402">
        <f t="shared" si="13"/>
        <v>1.127133932465316</v>
      </c>
      <c r="J402">
        <f>MAX(B403,cleaned_sensex[[#This Row],[Close]])</f>
        <v>3303.88989257813</v>
      </c>
      <c r="K402">
        <f>(cleaned_sensex[[#This Row],[Close]]-cleaned_sensex[[#This Row],[Rolling max]])/cleaned_sensex[[#This Row],[Rolling max]]*100</f>
        <v>0</v>
      </c>
      <c r="L402" t="str">
        <f>IF(AND(cleaned_sensex[[#This Row],[Avg Return(%)]]&lt;-0.5,cleaned_sensex[[#This Row],[Rolling volatility]]&gt;2),"Alert","OK")</f>
        <v>OK</v>
      </c>
      <c r="M402">
        <v>-0.5</v>
      </c>
      <c r="N402">
        <v>2</v>
      </c>
    </row>
    <row r="403" spans="1:14" x14ac:dyDescent="0.3">
      <c r="A403" s="1">
        <v>36214</v>
      </c>
      <c r="B403">
        <v>3283.96997070313</v>
      </c>
      <c r="C403">
        <v>3300.43994140625</v>
      </c>
      <c r="D403">
        <v>3249.02001953125</v>
      </c>
      <c r="E403">
        <v>3290.5</v>
      </c>
      <c r="F403">
        <v>0</v>
      </c>
      <c r="G403">
        <f>IFERROR(((cleaned_sensex[[#This Row],[Close]]-B402)/B402)*100,0)</f>
        <v>-0.60292329716399395</v>
      </c>
      <c r="H403">
        <f t="shared" si="12"/>
        <v>0.37798142799974577</v>
      </c>
      <c r="I403">
        <f t="shared" si="13"/>
        <v>1.2114169399742138</v>
      </c>
      <c r="J403">
        <f>MAX(B404,cleaned_sensex[[#This Row],[Close]])</f>
        <v>3287.53002929688</v>
      </c>
      <c r="K403">
        <f>(cleaned_sensex[[#This Row],[Close]]-cleaned_sensex[[#This Row],[Rolling max]])/cleaned_sensex[[#This Row],[Rolling max]]*100</f>
        <v>-0.10828976654279891</v>
      </c>
      <c r="L403" t="str">
        <f>IF(AND(cleaned_sensex[[#This Row],[Avg Return(%)]]&lt;-0.5,cleaned_sensex[[#This Row],[Rolling volatility]]&gt;2),"Alert","OK")</f>
        <v>OK</v>
      </c>
      <c r="M403">
        <v>-0.5</v>
      </c>
      <c r="N403">
        <v>2</v>
      </c>
    </row>
    <row r="404" spans="1:14" x14ac:dyDescent="0.3">
      <c r="A404" s="1">
        <v>36215</v>
      </c>
      <c r="B404">
        <v>3287.53002929688</v>
      </c>
      <c r="C404">
        <v>3297.3701171875</v>
      </c>
      <c r="D404">
        <v>3237.17993164063</v>
      </c>
      <c r="E404">
        <v>3292.57006835938</v>
      </c>
      <c r="F404">
        <v>0</v>
      </c>
      <c r="G404">
        <f>IFERROR(((cleaned_sensex[[#This Row],[Close]]-B403)/B403)*100,0)</f>
        <v>0.10840716040371579</v>
      </c>
      <c r="H404">
        <f t="shared" si="12"/>
        <v>0.24208359900723986</v>
      </c>
      <c r="I404">
        <f t="shared" si="13"/>
        <v>1.240176120213794</v>
      </c>
      <c r="J404">
        <f>MAX(B405,cleaned_sensex[[#This Row],[Close]])</f>
        <v>3287.53002929688</v>
      </c>
      <c r="K404">
        <f>(cleaned_sensex[[#This Row],[Close]]-cleaned_sensex[[#This Row],[Rolling max]])/cleaned_sensex[[#This Row],[Rolling max]]*100</f>
        <v>0</v>
      </c>
      <c r="L404" t="str">
        <f>IF(AND(cleaned_sensex[[#This Row],[Avg Return(%)]]&lt;-0.5,cleaned_sensex[[#This Row],[Rolling volatility]]&gt;2),"Alert","OK")</f>
        <v>OK</v>
      </c>
      <c r="M404">
        <v>-0.5</v>
      </c>
      <c r="N404">
        <v>2</v>
      </c>
    </row>
    <row r="405" spans="1:14" x14ac:dyDescent="0.3">
      <c r="A405" s="1">
        <v>36216</v>
      </c>
      <c r="B405">
        <v>3281.2900390625</v>
      </c>
      <c r="C405">
        <v>3311.84008789063</v>
      </c>
      <c r="D405">
        <v>3269.38989257813</v>
      </c>
      <c r="E405">
        <v>3276.90991210938</v>
      </c>
      <c r="F405">
        <v>0</v>
      </c>
      <c r="G405">
        <f>IFERROR(((cleaned_sensex[[#This Row],[Close]]-B404)/B404)*100,0)</f>
        <v>-0.18980785510009709</v>
      </c>
      <c r="H405">
        <f t="shared" si="12"/>
        <v>-5.8138812579170043E-2</v>
      </c>
      <c r="I405">
        <f t="shared" si="13"/>
        <v>0.72497509012148742</v>
      </c>
      <c r="J405">
        <f>MAX(B406,cleaned_sensex[[#This Row],[Close]])</f>
        <v>3281.2900390625</v>
      </c>
      <c r="K405">
        <f>(cleaned_sensex[[#This Row],[Close]]-cleaned_sensex[[#This Row],[Rolling max]])/cleaned_sensex[[#This Row],[Rolling max]]*100</f>
        <v>0</v>
      </c>
      <c r="L405" t="str">
        <f>IF(AND(cleaned_sensex[[#This Row],[Avg Return(%)]]&lt;-0.5,cleaned_sensex[[#This Row],[Rolling volatility]]&gt;2),"Alert","OK")</f>
        <v>OK</v>
      </c>
      <c r="M405">
        <v>-0.5</v>
      </c>
      <c r="N405">
        <v>2</v>
      </c>
    </row>
    <row r="406" spans="1:14" x14ac:dyDescent="0.3">
      <c r="A406" s="1">
        <v>36217</v>
      </c>
      <c r="B406">
        <v>3233.86010742188</v>
      </c>
      <c r="C406">
        <v>3288.17993164063</v>
      </c>
      <c r="D406">
        <v>3228.93994140625</v>
      </c>
      <c r="E406">
        <v>3284.2099609375</v>
      </c>
      <c r="F406">
        <v>0</v>
      </c>
      <c r="G406">
        <f>IFERROR(((cleaned_sensex[[#This Row],[Close]]-B405)/B405)*100,0)</f>
        <v>-1.4454659928255305</v>
      </c>
      <c r="H406">
        <f t="shared" si="12"/>
        <v>-9.4987867159742251E-2</v>
      </c>
      <c r="I406">
        <f t="shared" si="13"/>
        <v>0.72095412982268137</v>
      </c>
      <c r="J406">
        <f>MAX(B407,cleaned_sensex[[#This Row],[Close]])</f>
        <v>3523.97998046875</v>
      </c>
      <c r="K406">
        <f>(cleaned_sensex[[#This Row],[Close]]-cleaned_sensex[[#This Row],[Rolling max]])/cleaned_sensex[[#This Row],[Rolling max]]*100</f>
        <v>-8.2327332917560749</v>
      </c>
      <c r="L406" t="str">
        <f>IF(AND(cleaned_sensex[[#This Row],[Avg Return(%)]]&lt;-0.5,cleaned_sensex[[#This Row],[Rolling volatility]]&gt;2),"Alert","OK")</f>
        <v>OK</v>
      </c>
      <c r="M406">
        <v>-0.5</v>
      </c>
      <c r="N406">
        <v>2</v>
      </c>
    </row>
    <row r="407" spans="1:14" x14ac:dyDescent="0.3">
      <c r="A407" s="1">
        <v>36220</v>
      </c>
      <c r="B407">
        <v>3523.97998046875</v>
      </c>
      <c r="C407">
        <v>3539.6201171875</v>
      </c>
      <c r="D407">
        <v>3417.21997070313</v>
      </c>
      <c r="E407">
        <v>3447.5</v>
      </c>
      <c r="F407">
        <v>0</v>
      </c>
      <c r="G407">
        <f>IFERROR(((cleaned_sensex[[#This Row],[Close]]-B406)/B406)*100,0)</f>
        <v>8.9713179732490449</v>
      </c>
      <c r="H407">
        <f t="shared" si="12"/>
        <v>-0.31223950839509351</v>
      </c>
      <c r="I407">
        <f t="shared" si="13"/>
        <v>0.77129293921182696</v>
      </c>
      <c r="J407">
        <f>MAX(B408,cleaned_sensex[[#This Row],[Close]])</f>
        <v>3640.419921875</v>
      </c>
      <c r="K407">
        <f>(cleaned_sensex[[#This Row],[Close]]-cleaned_sensex[[#This Row],[Rolling max]])/cleaned_sensex[[#This Row],[Rolling max]]*100</f>
        <v>-3.1985304966213226</v>
      </c>
      <c r="L407" t="str">
        <f>IF(AND(cleaned_sensex[[#This Row],[Avg Return(%)]]&lt;-0.5,cleaned_sensex[[#This Row],[Rolling volatility]]&gt;2),"Alert","OK")</f>
        <v>OK</v>
      </c>
      <c r="M407">
        <v>-0.5</v>
      </c>
      <c r="N407">
        <v>2</v>
      </c>
    </row>
    <row r="408" spans="1:14" x14ac:dyDescent="0.3">
      <c r="A408" s="1">
        <v>36222</v>
      </c>
      <c r="B408">
        <v>3640.419921875</v>
      </c>
      <c r="C408">
        <v>3691.02001953125</v>
      </c>
      <c r="D408">
        <v>3625.4599609375</v>
      </c>
      <c r="E408">
        <v>3638.56005859375</v>
      </c>
      <c r="F408">
        <v>0</v>
      </c>
      <c r="G408">
        <f>IFERROR(((cleaned_sensex[[#This Row],[Close]]-B407)/B407)*100,0)</f>
        <v>3.3042168812423696</v>
      </c>
      <c r="H408">
        <f t="shared" si="12"/>
        <v>0.65203829438586403</v>
      </c>
      <c r="I408">
        <f t="shared" si="13"/>
        <v>3.0205061843550682</v>
      </c>
      <c r="J408">
        <f>MAX(B409,cleaned_sensex[[#This Row],[Close]])</f>
        <v>3640.419921875</v>
      </c>
      <c r="K408">
        <f>(cleaned_sensex[[#This Row],[Close]]-cleaned_sensex[[#This Row],[Rolling max]])/cleaned_sensex[[#This Row],[Rolling max]]*100</f>
        <v>0</v>
      </c>
      <c r="L408" t="str">
        <f>IF(AND(cleaned_sensex[[#This Row],[Avg Return(%)]]&lt;-0.5,cleaned_sensex[[#This Row],[Rolling volatility]]&gt;2),"Alert","OK")</f>
        <v>OK</v>
      </c>
      <c r="M408">
        <v>-0.5</v>
      </c>
      <c r="N408">
        <v>2</v>
      </c>
    </row>
    <row r="409" spans="1:14" x14ac:dyDescent="0.3">
      <c r="A409" s="1">
        <v>36223</v>
      </c>
      <c r="B409">
        <v>3601.9599609375</v>
      </c>
      <c r="C409">
        <v>3662.46997070313</v>
      </c>
      <c r="D409">
        <v>3563.14990234375</v>
      </c>
      <c r="E409">
        <v>3660.39990234375</v>
      </c>
      <c r="F409">
        <v>0</v>
      </c>
      <c r="G409">
        <f>IFERROR(((cleaned_sensex[[#This Row],[Close]]-B408)/B408)*100,0)</f>
        <v>-1.0564704556855402</v>
      </c>
      <c r="H409">
        <f t="shared" si="12"/>
        <v>0.89317148021735515</v>
      </c>
      <c r="I409">
        <f t="shared" si="13"/>
        <v>3.1359157879917539</v>
      </c>
      <c r="J409">
        <f>MAX(B410,cleaned_sensex[[#This Row],[Close]])</f>
        <v>3649.06005859375</v>
      </c>
      <c r="K409">
        <f>(cleaned_sensex[[#This Row],[Close]]-cleaned_sensex[[#This Row],[Rolling max]])/cleaned_sensex[[#This Row],[Rolling max]]*100</f>
        <v>-1.2907460250024254</v>
      </c>
      <c r="L409" t="str">
        <f>IF(AND(cleaned_sensex[[#This Row],[Avg Return(%)]]&lt;-0.5,cleaned_sensex[[#This Row],[Rolling volatility]]&gt;2),"Alert","OK")</f>
        <v>OK</v>
      </c>
      <c r="M409">
        <v>-0.5</v>
      </c>
      <c r="N409">
        <v>2</v>
      </c>
    </row>
    <row r="410" spans="1:14" x14ac:dyDescent="0.3">
      <c r="A410" s="1">
        <v>36224</v>
      </c>
      <c r="B410">
        <v>3649.06005859375</v>
      </c>
      <c r="C410">
        <v>3681.13989257813</v>
      </c>
      <c r="D410">
        <v>3578.09008789063</v>
      </c>
      <c r="E410">
        <v>3622.02001953125</v>
      </c>
      <c r="F410">
        <v>0</v>
      </c>
      <c r="G410">
        <f>IFERROR(((cleaned_sensex[[#This Row],[Close]]-B409)/B409)*100,0)</f>
        <v>1.3076241315017567</v>
      </c>
      <c r="H410">
        <f t="shared" si="12"/>
        <v>0.81222039938817847</v>
      </c>
      <c r="I410">
        <f t="shared" si="13"/>
        <v>3.1787730753231176</v>
      </c>
      <c r="J410">
        <f>MAX(B411,cleaned_sensex[[#This Row],[Close]])</f>
        <v>3732.10009765625</v>
      </c>
      <c r="K410">
        <f>(cleaned_sensex[[#This Row],[Close]]-cleaned_sensex[[#This Row],[Rolling max]])/cleaned_sensex[[#This Row],[Rolling max]]*100</f>
        <v>-2.2250217542302506</v>
      </c>
      <c r="L410" t="str">
        <f>IF(AND(cleaned_sensex[[#This Row],[Avg Return(%)]]&lt;-0.5,cleaned_sensex[[#This Row],[Rolling volatility]]&gt;2),"Alert","OK")</f>
        <v>OK</v>
      </c>
      <c r="M410">
        <v>-0.5</v>
      </c>
      <c r="N410">
        <v>2</v>
      </c>
    </row>
    <row r="411" spans="1:14" x14ac:dyDescent="0.3">
      <c r="A411" s="1">
        <v>36227</v>
      </c>
      <c r="B411">
        <v>3732.10009765625</v>
      </c>
      <c r="C411">
        <v>3775.44995117188</v>
      </c>
      <c r="D411">
        <v>3687.42993164063</v>
      </c>
      <c r="E411">
        <v>3704.2900390625</v>
      </c>
      <c r="F411">
        <v>0</v>
      </c>
      <c r="G411">
        <f>IFERROR(((cleaned_sensex[[#This Row],[Close]]-B410)/B410)*100,0)</f>
        <v>2.2756555860717023</v>
      </c>
      <c r="H411">
        <f t="shared" si="12"/>
        <v>0.89913303554473101</v>
      </c>
      <c r="I411">
        <f t="shared" si="13"/>
        <v>3.1793011560960562</v>
      </c>
      <c r="J411">
        <f>MAX(B412,cleaned_sensex[[#This Row],[Close]])</f>
        <v>3784.11010742188</v>
      </c>
      <c r="K411">
        <f>(cleaned_sensex[[#This Row],[Close]]-cleaned_sensex[[#This Row],[Rolling max]])/cleaned_sensex[[#This Row],[Rolling max]]*100</f>
        <v>-1.3744317234221417</v>
      </c>
      <c r="L411" t="str">
        <f>IF(AND(cleaned_sensex[[#This Row],[Avg Return(%)]]&lt;-0.5,cleaned_sensex[[#This Row],[Rolling volatility]]&gt;2),"Alert","OK")</f>
        <v>OK</v>
      </c>
      <c r="M411">
        <v>-0.5</v>
      </c>
      <c r="N411">
        <v>2</v>
      </c>
    </row>
    <row r="412" spans="1:14" x14ac:dyDescent="0.3">
      <c r="A412" s="1">
        <v>36228</v>
      </c>
      <c r="B412">
        <v>3784.11010742188</v>
      </c>
      <c r="C412">
        <v>3796.84008789063</v>
      </c>
      <c r="D412">
        <v>3744.23999023438</v>
      </c>
      <c r="E412">
        <v>3758.47998046875</v>
      </c>
      <c r="F412">
        <v>0</v>
      </c>
      <c r="G412">
        <f>IFERROR(((cleaned_sensex[[#This Row],[Close]]-B411)/B411)*100,0)</f>
        <v>1.3935856060852216</v>
      </c>
      <c r="H412">
        <f t="shared" si="12"/>
        <v>1.115150354076456</v>
      </c>
      <c r="I412">
        <f t="shared" si="13"/>
        <v>3.1934946682631966</v>
      </c>
      <c r="J412">
        <f>MAX(B413,cleaned_sensex[[#This Row],[Close]])</f>
        <v>3784.11010742188</v>
      </c>
      <c r="K412">
        <f>(cleaned_sensex[[#This Row],[Close]]-cleaned_sensex[[#This Row],[Rolling max]])/cleaned_sensex[[#This Row],[Rolling max]]*100</f>
        <v>0</v>
      </c>
      <c r="L412" t="str">
        <f>IF(AND(cleaned_sensex[[#This Row],[Avg Return(%)]]&lt;-0.5,cleaned_sensex[[#This Row],[Rolling volatility]]&gt;2),"Alert","OK")</f>
        <v>OK</v>
      </c>
      <c r="M412">
        <v>-0.5</v>
      </c>
      <c r="N412">
        <v>2</v>
      </c>
    </row>
    <row r="413" spans="1:14" x14ac:dyDescent="0.3">
      <c r="A413" s="1">
        <v>36229</v>
      </c>
      <c r="B413">
        <v>3743.3701171875</v>
      </c>
      <c r="C413">
        <v>3804</v>
      </c>
      <c r="D413">
        <v>3689.2099609375</v>
      </c>
      <c r="E413">
        <v>3792.56005859375</v>
      </c>
      <c r="F413">
        <v>0</v>
      </c>
      <c r="G413">
        <f>IFERROR(((cleaned_sensex[[#This Row],[Close]]-B412)/B412)*100,0)</f>
        <v>-1.0766068924494436</v>
      </c>
      <c r="H413">
        <f t="shared" si="12"/>
        <v>1.4066139737778647</v>
      </c>
      <c r="I413">
        <f t="shared" si="13"/>
        <v>3.0562165084199724</v>
      </c>
      <c r="J413">
        <f>MAX(B414,cleaned_sensex[[#This Row],[Close]])</f>
        <v>3743.3701171875</v>
      </c>
      <c r="K413">
        <f>(cleaned_sensex[[#This Row],[Close]]-cleaned_sensex[[#This Row],[Rolling max]])/cleaned_sensex[[#This Row],[Rolling max]]*100</f>
        <v>0</v>
      </c>
      <c r="L413" t="str">
        <f>IF(AND(cleaned_sensex[[#This Row],[Avg Return(%)]]&lt;-0.5,cleaned_sensex[[#This Row],[Rolling volatility]]&gt;2),"Alert","OK")</f>
        <v>OK</v>
      </c>
      <c r="M413">
        <v>-0.5</v>
      </c>
      <c r="N413">
        <v>2</v>
      </c>
    </row>
    <row r="414" spans="1:14" x14ac:dyDescent="0.3">
      <c r="A414" s="1">
        <v>36230</v>
      </c>
      <c r="B414">
        <v>3673.51000976563</v>
      </c>
      <c r="C414">
        <v>3770.71997070313</v>
      </c>
      <c r="D414">
        <v>3673.21997070313</v>
      </c>
      <c r="E414">
        <v>3763.30004882813</v>
      </c>
      <c r="F414">
        <v>0</v>
      </c>
      <c r="G414">
        <f>IFERROR(((cleaned_sensex[[#This Row],[Close]]-B413)/B413)*100,0)</f>
        <v>-1.8662356442156427</v>
      </c>
      <c r="H414">
        <f t="shared" si="12"/>
        <v>1.3592456142493199</v>
      </c>
      <c r="I414">
        <f t="shared" si="13"/>
        <v>3.0942570878136828</v>
      </c>
      <c r="J414">
        <f>MAX(B415,cleaned_sensex[[#This Row],[Close]])</f>
        <v>3702.81005859375</v>
      </c>
      <c r="K414">
        <f>(cleaned_sensex[[#This Row],[Close]]-cleaned_sensex[[#This Row],[Rolling max]])/cleaned_sensex[[#This Row],[Rolling max]]*100</f>
        <v>-0.79129224465938564</v>
      </c>
      <c r="L414" t="str">
        <f>IF(AND(cleaned_sensex[[#This Row],[Avg Return(%)]]&lt;-0.5,cleaned_sensex[[#This Row],[Rolling volatility]]&gt;2),"Alert","OK")</f>
        <v>OK</v>
      </c>
      <c r="M414">
        <v>-0.5</v>
      </c>
      <c r="N414">
        <v>2</v>
      </c>
    </row>
    <row r="415" spans="1:14" x14ac:dyDescent="0.3">
      <c r="A415" s="1">
        <v>36231</v>
      </c>
      <c r="B415">
        <v>3702.81005859375</v>
      </c>
      <c r="C415">
        <v>3716.02001953125</v>
      </c>
      <c r="D415">
        <v>3658.05004882813</v>
      </c>
      <c r="E415">
        <v>3700.56005859375</v>
      </c>
      <c r="F415">
        <v>0</v>
      </c>
      <c r="G415">
        <f>IFERROR(((cleaned_sensex[[#This Row],[Close]]-B414)/B414)*100,0)</f>
        <v>0.79760362024954268</v>
      </c>
      <c r="H415">
        <f t="shared" si="12"/>
        <v>1.1617813337873839</v>
      </c>
      <c r="I415">
        <f t="shared" si="13"/>
        <v>3.2424108557929077</v>
      </c>
      <c r="J415">
        <f>MAX(B416,cleaned_sensex[[#This Row],[Close]])</f>
        <v>3783.7099609375</v>
      </c>
      <c r="K415">
        <f>(cleaned_sensex[[#This Row],[Close]]-cleaned_sensex[[#This Row],[Rolling max]])/cleaned_sensex[[#This Row],[Rolling max]]*100</f>
        <v>-2.1381105628853545</v>
      </c>
      <c r="L415" t="str">
        <f>IF(AND(cleaned_sensex[[#This Row],[Avg Return(%)]]&lt;-0.5,cleaned_sensex[[#This Row],[Rolling volatility]]&gt;2),"Alert","OK")</f>
        <v>OK</v>
      </c>
      <c r="M415">
        <v>-0.5</v>
      </c>
      <c r="N415">
        <v>2</v>
      </c>
    </row>
    <row r="416" spans="1:14" x14ac:dyDescent="0.3">
      <c r="A416" s="1">
        <v>36234</v>
      </c>
      <c r="B416">
        <v>3783.7099609375</v>
      </c>
      <c r="C416">
        <v>3817.93994140625</v>
      </c>
      <c r="D416">
        <v>3750.69995117188</v>
      </c>
      <c r="E416">
        <v>3778.96997070313</v>
      </c>
      <c r="F416">
        <v>0</v>
      </c>
      <c r="G416">
        <f>IFERROR(((cleaned_sensex[[#This Row],[Close]]-B415)/B415)*100,0)</f>
        <v>2.1848245268749782</v>
      </c>
      <c r="H416">
        <f t="shared" si="12"/>
        <v>1.2605224813223481</v>
      </c>
      <c r="I416">
        <f t="shared" si="13"/>
        <v>3.2115656851315126</v>
      </c>
      <c r="J416">
        <f>MAX(B417,cleaned_sensex[[#This Row],[Close]])</f>
        <v>3783.7099609375</v>
      </c>
      <c r="K416">
        <f>(cleaned_sensex[[#This Row],[Close]]-cleaned_sensex[[#This Row],[Rolling max]])/cleaned_sensex[[#This Row],[Rolling max]]*100</f>
        <v>0</v>
      </c>
      <c r="L416" t="str">
        <f>IF(AND(cleaned_sensex[[#This Row],[Avg Return(%)]]&lt;-0.5,cleaned_sensex[[#This Row],[Rolling volatility]]&gt;2),"Alert","OK")</f>
        <v>OK</v>
      </c>
      <c r="M416">
        <v>-0.5</v>
      </c>
      <c r="N416">
        <v>2</v>
      </c>
    </row>
    <row r="417" spans="1:14" x14ac:dyDescent="0.3">
      <c r="A417" s="1">
        <v>36235</v>
      </c>
      <c r="B417">
        <v>3744.17993164063</v>
      </c>
      <c r="C417">
        <v>3793.580078125</v>
      </c>
      <c r="D417">
        <v>3744.17993164063</v>
      </c>
      <c r="E417">
        <v>3765.03002929688</v>
      </c>
      <c r="F417">
        <v>0</v>
      </c>
      <c r="G417">
        <f>IFERROR(((cleaned_sensex[[#This Row],[Close]]-B416)/B416)*100,0)</f>
        <v>-1.0447425861118471</v>
      </c>
      <c r="H417">
        <f t="shared" si="12"/>
        <v>1.6235515332923989</v>
      </c>
      <c r="I417">
        <f t="shared" si="13"/>
        <v>3.0739306554868628</v>
      </c>
      <c r="J417">
        <f>MAX(B418,cleaned_sensex[[#This Row],[Close]])</f>
        <v>3744.17993164063</v>
      </c>
      <c r="K417">
        <f>(cleaned_sensex[[#This Row],[Close]]-cleaned_sensex[[#This Row],[Rolling max]])/cleaned_sensex[[#This Row],[Rolling max]]*100</f>
        <v>0</v>
      </c>
      <c r="L417" t="str">
        <f>IF(AND(cleaned_sensex[[#This Row],[Avg Return(%)]]&lt;-0.5,cleaned_sensex[[#This Row],[Rolling volatility]]&gt;2),"Alert","OK")</f>
        <v>OK</v>
      </c>
      <c r="M417">
        <v>-0.5</v>
      </c>
      <c r="N417">
        <v>2</v>
      </c>
    </row>
    <row r="418" spans="1:14" x14ac:dyDescent="0.3">
      <c r="A418" s="1">
        <v>36236</v>
      </c>
      <c r="B418">
        <v>3672.7099609375</v>
      </c>
      <c r="C418">
        <v>3783.77001953125</v>
      </c>
      <c r="D418">
        <v>3670.09008789063</v>
      </c>
      <c r="E418">
        <v>3749.14990234375</v>
      </c>
      <c r="F418">
        <v>0</v>
      </c>
      <c r="G418">
        <f>IFERROR(((cleaned_sensex[[#This Row],[Close]]-B417)/B417)*100,0)</f>
        <v>-1.9088284219239748</v>
      </c>
      <c r="H418">
        <f t="shared" si="12"/>
        <v>0.62194547735630978</v>
      </c>
      <c r="I418">
        <f t="shared" si="13"/>
        <v>1.7682201349660029</v>
      </c>
      <c r="J418">
        <f>MAX(B419,cleaned_sensex[[#This Row],[Close]])</f>
        <v>3672.7099609375</v>
      </c>
      <c r="K418">
        <f>(cleaned_sensex[[#This Row],[Close]]-cleaned_sensex[[#This Row],[Rolling max]])/cleaned_sensex[[#This Row],[Rolling max]]*100</f>
        <v>0</v>
      </c>
      <c r="L418" t="str">
        <f>IF(AND(cleaned_sensex[[#This Row],[Avg Return(%)]]&lt;-0.5,cleaned_sensex[[#This Row],[Rolling volatility]]&gt;2),"Alert","OK")</f>
        <v>OK</v>
      </c>
      <c r="M418">
        <v>-0.5</v>
      </c>
      <c r="N418">
        <v>2</v>
      </c>
    </row>
    <row r="419" spans="1:14" x14ac:dyDescent="0.3">
      <c r="A419" s="1">
        <v>36238</v>
      </c>
      <c r="B419">
        <v>3672.6298828125</v>
      </c>
      <c r="C419">
        <v>3741.69995117188</v>
      </c>
      <c r="D419">
        <v>3651.01000976563</v>
      </c>
      <c r="E419">
        <v>3728.64990234375</v>
      </c>
      <c r="F419">
        <v>0</v>
      </c>
      <c r="G419">
        <f>IFERROR(((cleaned_sensex[[#This Row],[Close]]-B418)/B418)*100,0)</f>
        <v>-2.1803552649596967E-3</v>
      </c>
      <c r="H419">
        <f t="shared" si="12"/>
        <v>0.1006409470396753</v>
      </c>
      <c r="I419">
        <f t="shared" si="13"/>
        <v>1.6543570259294658</v>
      </c>
      <c r="J419">
        <f>MAX(B420,cleaned_sensex[[#This Row],[Close]])</f>
        <v>3713.17993164063</v>
      </c>
      <c r="K419">
        <f>(cleaned_sensex[[#This Row],[Close]]-cleaned_sensex[[#This Row],[Rolling max]])/cleaned_sensex[[#This Row],[Rolling max]]*100</f>
        <v>-1.092057200961263</v>
      </c>
      <c r="L419" t="str">
        <f>IF(AND(cleaned_sensex[[#This Row],[Avg Return(%)]]&lt;-0.5,cleaned_sensex[[#This Row],[Rolling volatility]]&gt;2),"Alert","OK")</f>
        <v>OK</v>
      </c>
      <c r="M419">
        <v>-0.5</v>
      </c>
      <c r="N419">
        <v>2</v>
      </c>
    </row>
    <row r="420" spans="1:14" x14ac:dyDescent="0.3">
      <c r="A420" s="1">
        <v>36241</v>
      </c>
      <c r="B420">
        <v>3713.17993164063</v>
      </c>
      <c r="C420">
        <v>3730.42993164063</v>
      </c>
      <c r="D420">
        <v>3652.69995117188</v>
      </c>
      <c r="E420">
        <v>3691.52001953125</v>
      </c>
      <c r="F420">
        <v>0</v>
      </c>
      <c r="G420">
        <f>IFERROR(((cleaned_sensex[[#This Row],[Close]]-B419)/B419)*100,0)</f>
        <v>1.1041147657677057</v>
      </c>
      <c r="H420">
        <f t="shared" si="12"/>
        <v>0.20606995708173334</v>
      </c>
      <c r="I420">
        <f t="shared" si="13"/>
        <v>1.6052894229697199</v>
      </c>
      <c r="J420">
        <f>MAX(B421,cleaned_sensex[[#This Row],[Close]])</f>
        <v>3757.5</v>
      </c>
      <c r="K420">
        <f>(cleaned_sensex[[#This Row],[Close]]-cleaned_sensex[[#This Row],[Rolling max]])/cleaned_sensex[[#This Row],[Rolling max]]*100</f>
        <v>-1.1795094706419162</v>
      </c>
      <c r="L420" t="str">
        <f>IF(AND(cleaned_sensex[[#This Row],[Avg Return(%)]]&lt;-0.5,cleaned_sensex[[#This Row],[Rolling volatility]]&gt;2),"Alert","OK")</f>
        <v>OK</v>
      </c>
      <c r="M420">
        <v>-0.5</v>
      </c>
      <c r="N420">
        <v>2</v>
      </c>
    </row>
    <row r="421" spans="1:14" x14ac:dyDescent="0.3">
      <c r="A421" s="1">
        <v>36242</v>
      </c>
      <c r="B421">
        <v>3757.5</v>
      </c>
      <c r="C421">
        <v>3784.81005859375</v>
      </c>
      <c r="D421">
        <v>3729.75</v>
      </c>
      <c r="E421">
        <v>3729.75</v>
      </c>
      <c r="F421">
        <v>0</v>
      </c>
      <c r="G421">
        <f>IFERROR(((cleaned_sensex[[#This Row],[Close]]-B420)/B420)*100,0)</f>
        <v>1.1935879535950105</v>
      </c>
      <c r="H421">
        <f t="shared" si="12"/>
        <v>0.18571902050832823</v>
      </c>
      <c r="I421">
        <f t="shared" si="13"/>
        <v>1.5909992826493808</v>
      </c>
      <c r="J421">
        <f>MAX(B422,cleaned_sensex[[#This Row],[Close]])</f>
        <v>3757.5</v>
      </c>
      <c r="K421">
        <f>(cleaned_sensex[[#This Row],[Close]]-cleaned_sensex[[#This Row],[Rolling max]])/cleaned_sensex[[#This Row],[Rolling max]]*100</f>
        <v>0</v>
      </c>
      <c r="L421" t="str">
        <f>IF(AND(cleaned_sensex[[#This Row],[Avg Return(%)]]&lt;-0.5,cleaned_sensex[[#This Row],[Rolling volatility]]&gt;2),"Alert","OK")</f>
        <v>OK</v>
      </c>
      <c r="M421">
        <v>-0.5</v>
      </c>
      <c r="N421">
        <v>2</v>
      </c>
    </row>
    <row r="422" spans="1:14" x14ac:dyDescent="0.3">
      <c r="A422" s="1">
        <v>36243</v>
      </c>
      <c r="B422">
        <v>3682.68994140625</v>
      </c>
      <c r="C422">
        <v>3772.94995117188</v>
      </c>
      <c r="D422">
        <v>3618.60009765625</v>
      </c>
      <c r="E422">
        <v>3768.90991210938</v>
      </c>
      <c r="F422">
        <v>0</v>
      </c>
      <c r="G422">
        <f>IFERROR(((cleaned_sensex[[#This Row],[Close]]-B421)/B421)*100,0)</f>
        <v>-1.9909529898536262</v>
      </c>
      <c r="H422">
        <f t="shared" si="12"/>
        <v>7.7512257260659065E-2</v>
      </c>
      <c r="I422">
        <f t="shared" si="13"/>
        <v>1.4648620093751221</v>
      </c>
      <c r="J422">
        <f>MAX(B423,cleaned_sensex[[#This Row],[Close]])</f>
        <v>3682.68994140625</v>
      </c>
      <c r="K422">
        <f>(cleaned_sensex[[#This Row],[Close]]-cleaned_sensex[[#This Row],[Rolling max]])/cleaned_sensex[[#This Row],[Rolling max]]*100</f>
        <v>0</v>
      </c>
      <c r="L422" t="str">
        <f>IF(AND(cleaned_sensex[[#This Row],[Avg Return(%)]]&lt;-0.5,cleaned_sensex[[#This Row],[Rolling volatility]]&gt;2),"Alert","OK")</f>
        <v>OK</v>
      </c>
      <c r="M422">
        <v>-0.5</v>
      </c>
      <c r="N422">
        <v>2</v>
      </c>
    </row>
    <row r="423" spans="1:14" x14ac:dyDescent="0.3">
      <c r="A423" s="1">
        <v>36245</v>
      </c>
      <c r="B423">
        <v>3597.580078125</v>
      </c>
      <c r="C423">
        <v>3642.65991210938</v>
      </c>
      <c r="D423">
        <v>3554.3798828125</v>
      </c>
      <c r="E423">
        <v>3635.669921875</v>
      </c>
      <c r="F423">
        <v>0</v>
      </c>
      <c r="G423">
        <f>IFERROR(((cleaned_sensex[[#This Row],[Close]]-B422)/B422)*100,0)</f>
        <v>-2.3110787124465451</v>
      </c>
      <c r="H423">
        <f t="shared" si="12"/>
        <v>-0.26094160233322572</v>
      </c>
      <c r="I423">
        <f t="shared" si="13"/>
        <v>1.5170649889722359</v>
      </c>
      <c r="J423">
        <f>MAX(B424,cleaned_sensex[[#This Row],[Close]])</f>
        <v>3683.48999023438</v>
      </c>
      <c r="K423">
        <f>(cleaned_sensex[[#This Row],[Close]]-cleaned_sensex[[#This Row],[Rolling max]])/cleaned_sensex[[#This Row],[Rolling max]]*100</f>
        <v>-2.3322966083019971</v>
      </c>
      <c r="L423" t="str">
        <f>IF(AND(cleaned_sensex[[#This Row],[Avg Return(%)]]&lt;-0.5,cleaned_sensex[[#This Row],[Rolling volatility]]&gt;2),"Alert","OK")</f>
        <v>OK</v>
      </c>
      <c r="M423">
        <v>-0.5</v>
      </c>
      <c r="N423">
        <v>2</v>
      </c>
    </row>
    <row r="424" spans="1:14" x14ac:dyDescent="0.3">
      <c r="A424" s="1">
        <v>36249</v>
      </c>
      <c r="B424">
        <v>3683.48999023438</v>
      </c>
      <c r="C424">
        <v>3697.67993164063</v>
      </c>
      <c r="D424">
        <v>3639.6298828125</v>
      </c>
      <c r="E424">
        <v>3666.69995117188</v>
      </c>
      <c r="F424">
        <v>0</v>
      </c>
      <c r="G424">
        <f>IFERROR(((cleaned_sensex[[#This Row],[Close]]-B423)/B423)*100,0)</f>
        <v>2.3879916567181696</v>
      </c>
      <c r="H424">
        <f t="shared" si="12"/>
        <v>-0.38438878433293588</v>
      </c>
      <c r="I424">
        <f t="shared" si="13"/>
        <v>1.6363487764673146</v>
      </c>
      <c r="J424">
        <f>MAX(B425,cleaned_sensex[[#This Row],[Close]])</f>
        <v>3739.9599609375</v>
      </c>
      <c r="K424">
        <f>(cleaned_sensex[[#This Row],[Close]]-cleaned_sensex[[#This Row],[Rolling max]])/cleaned_sensex[[#This Row],[Rolling max]]*100</f>
        <v>-1.5099084293128264</v>
      </c>
      <c r="L424" t="str">
        <f>IF(AND(cleaned_sensex[[#This Row],[Avg Return(%)]]&lt;-0.5,cleaned_sensex[[#This Row],[Rolling volatility]]&gt;2),"Alert","OK")</f>
        <v>OK</v>
      </c>
      <c r="M424">
        <v>-0.5</v>
      </c>
      <c r="N424">
        <v>2</v>
      </c>
    </row>
    <row r="425" spans="1:14" x14ac:dyDescent="0.3">
      <c r="A425" s="1">
        <v>36250</v>
      </c>
      <c r="B425">
        <v>3739.9599609375</v>
      </c>
      <c r="C425">
        <v>3781.96997070313</v>
      </c>
      <c r="D425">
        <v>3707.71997070313</v>
      </c>
      <c r="E425">
        <v>3708.38989257813</v>
      </c>
      <c r="F425">
        <v>0</v>
      </c>
      <c r="G425">
        <f>IFERROR(((cleaned_sensex[[#This Row],[Close]]-B424)/B424)*100,0)</f>
        <v>1.5330561737057096</v>
      </c>
      <c r="H425">
        <f t="shared" si="12"/>
        <v>4.1033945760445389E-2</v>
      </c>
      <c r="I425">
        <f t="shared" si="13"/>
        <v>1.756863178925949</v>
      </c>
      <c r="J425">
        <f>MAX(B426,cleaned_sensex[[#This Row],[Close]])</f>
        <v>3739.9599609375</v>
      </c>
      <c r="K425">
        <f>(cleaned_sensex[[#This Row],[Close]]-cleaned_sensex[[#This Row],[Rolling max]])/cleaned_sensex[[#This Row],[Rolling max]]*100</f>
        <v>0</v>
      </c>
      <c r="L425" t="str">
        <f>IF(AND(cleaned_sensex[[#This Row],[Avg Return(%)]]&lt;-0.5,cleaned_sensex[[#This Row],[Rolling volatility]]&gt;2),"Alert","OK")</f>
        <v>OK</v>
      </c>
      <c r="M425">
        <v>-0.5</v>
      </c>
      <c r="N425">
        <v>2</v>
      </c>
    </row>
    <row r="426" spans="1:14" x14ac:dyDescent="0.3">
      <c r="A426" s="1">
        <v>36251</v>
      </c>
      <c r="B426">
        <v>3686.2900390625</v>
      </c>
      <c r="C426">
        <v>3754.72998046875</v>
      </c>
      <c r="D426">
        <v>3684.17993164063</v>
      </c>
      <c r="E426">
        <v>3750.21997070313</v>
      </c>
      <c r="F426">
        <v>0</v>
      </c>
      <c r="G426">
        <f>IFERROR(((cleaned_sensex[[#This Row],[Close]]-B425)/B425)*100,0)</f>
        <v>-1.435040012073993</v>
      </c>
      <c r="H426">
        <f t="shared" si="12"/>
        <v>0.11457920110606205</v>
      </c>
      <c r="I426">
        <f t="shared" si="13"/>
        <v>1.8067391644642201</v>
      </c>
      <c r="J426">
        <f>MAX(B427,cleaned_sensex[[#This Row],[Close]])</f>
        <v>3686.2900390625</v>
      </c>
      <c r="K426">
        <f>(cleaned_sensex[[#This Row],[Close]]-cleaned_sensex[[#This Row],[Rolling max]])/cleaned_sensex[[#This Row],[Rolling max]]*100</f>
        <v>0</v>
      </c>
      <c r="L426" t="str">
        <f>IF(AND(cleaned_sensex[[#This Row],[Avg Return(%)]]&lt;-0.5,cleaned_sensex[[#This Row],[Rolling volatility]]&gt;2),"Alert","OK")</f>
        <v>OK</v>
      </c>
      <c r="M426">
        <v>-0.5</v>
      </c>
      <c r="N426">
        <v>2</v>
      </c>
    </row>
    <row r="427" spans="1:14" x14ac:dyDescent="0.3">
      <c r="A427" s="1">
        <v>36255</v>
      </c>
      <c r="B427">
        <v>3519.38989257813</v>
      </c>
      <c r="C427">
        <v>3625.2099609375</v>
      </c>
      <c r="D427">
        <v>3499.830078125</v>
      </c>
      <c r="E427">
        <v>3625.2099609375</v>
      </c>
      <c r="F427">
        <v>0</v>
      </c>
      <c r="G427">
        <f>IFERROR(((cleaned_sensex[[#This Row],[Close]]-B426)/B426)*100,0)</f>
        <v>-4.5275912832625664</v>
      </c>
      <c r="H427">
        <f t="shared" si="12"/>
        <v>-0.24740725278883505</v>
      </c>
      <c r="I427">
        <f t="shared" si="13"/>
        <v>1.7056709251668067</v>
      </c>
      <c r="J427">
        <f>MAX(B428,cleaned_sensex[[#This Row],[Close]])</f>
        <v>3569.46997070313</v>
      </c>
      <c r="K427">
        <f>(cleaned_sensex[[#This Row],[Close]]-cleaned_sensex[[#This Row],[Rolling max]])/cleaned_sensex[[#This Row],[Rolling max]]*100</f>
        <v>-1.4030116105763177</v>
      </c>
      <c r="L427" t="str">
        <f>IF(AND(cleaned_sensex[[#This Row],[Avg Return(%)]]&lt;-0.5,cleaned_sensex[[#This Row],[Rolling volatility]]&gt;2),"Alert","OK")</f>
        <v>OK</v>
      </c>
      <c r="M427">
        <v>-0.5</v>
      </c>
      <c r="N427">
        <v>2</v>
      </c>
    </row>
    <row r="428" spans="1:14" x14ac:dyDescent="0.3">
      <c r="A428" s="1">
        <v>36256</v>
      </c>
      <c r="B428">
        <v>3569.46997070313</v>
      </c>
      <c r="C428">
        <v>3569.89990234375</v>
      </c>
      <c r="D428">
        <v>3462.36010742188</v>
      </c>
      <c r="E428">
        <v>3478.13989257813</v>
      </c>
      <c r="F428">
        <v>0</v>
      </c>
      <c r="G428">
        <f>IFERROR(((cleaned_sensex[[#This Row],[Close]]-B427)/B427)*100,0)</f>
        <v>1.4229761309086963</v>
      </c>
      <c r="H428">
        <f t="shared" si="12"/>
        <v>-0.59569212250390691</v>
      </c>
      <c r="I428">
        <f t="shared" si="13"/>
        <v>2.1770272274331424</v>
      </c>
      <c r="J428">
        <f>MAX(B429,cleaned_sensex[[#This Row],[Close]])</f>
        <v>3586.80004882813</v>
      </c>
      <c r="K428">
        <f>(cleaned_sensex[[#This Row],[Close]]-cleaned_sensex[[#This Row],[Rolling max]])/cleaned_sensex[[#This Row],[Rolling max]]*100</f>
        <v>-0.48316264885359411</v>
      </c>
      <c r="L428" t="str">
        <f>IF(AND(cleaned_sensex[[#This Row],[Avg Return(%)]]&lt;-0.5,cleaned_sensex[[#This Row],[Rolling volatility]]&gt;2),"Alert","OK")</f>
        <v>Alert</v>
      </c>
      <c r="M428">
        <v>-0.5</v>
      </c>
      <c r="N428">
        <v>2</v>
      </c>
    </row>
    <row r="429" spans="1:14" x14ac:dyDescent="0.3">
      <c r="A429" s="1">
        <v>36257</v>
      </c>
      <c r="B429">
        <v>3586.80004882813</v>
      </c>
      <c r="C429">
        <v>3624.580078125</v>
      </c>
      <c r="D429">
        <v>3562.7099609375</v>
      </c>
      <c r="E429">
        <v>3575.0400390625</v>
      </c>
      <c r="F429">
        <v>0</v>
      </c>
      <c r="G429">
        <f>IFERROR(((cleaned_sensex[[#This Row],[Close]]-B428)/B428)*100,0)</f>
        <v>0.48550844431354734</v>
      </c>
      <c r="H429">
        <f t="shared" si="12"/>
        <v>-0.26251166722063984</v>
      </c>
      <c r="I429">
        <f t="shared" si="13"/>
        <v>2.2084592507377101</v>
      </c>
      <c r="J429">
        <f>MAX(B430,cleaned_sensex[[#This Row],[Close]])</f>
        <v>3586.80004882813</v>
      </c>
      <c r="K429">
        <f>(cleaned_sensex[[#This Row],[Close]]-cleaned_sensex[[#This Row],[Rolling max]])/cleaned_sensex[[#This Row],[Rolling max]]*100</f>
        <v>0</v>
      </c>
      <c r="L429" t="str">
        <f>IF(AND(cleaned_sensex[[#This Row],[Avg Return(%)]]&lt;-0.5,cleaned_sensex[[#This Row],[Rolling volatility]]&gt;2),"Alert","OK")</f>
        <v>OK</v>
      </c>
      <c r="M429">
        <v>-0.5</v>
      </c>
      <c r="N429">
        <v>2</v>
      </c>
    </row>
    <row r="430" spans="1:14" x14ac:dyDescent="0.3">
      <c r="A430" s="1">
        <v>36258</v>
      </c>
      <c r="B430">
        <v>3538.169921875</v>
      </c>
      <c r="C430">
        <v>3606.75</v>
      </c>
      <c r="D430">
        <v>3523.80004882813</v>
      </c>
      <c r="E430">
        <v>3582.35009765625</v>
      </c>
      <c r="F430">
        <v>0</v>
      </c>
      <c r="G430">
        <f>IFERROR(((cleaned_sensex[[#This Row],[Close]]-B429)/B429)*100,0)</f>
        <v>-1.3558081379255671</v>
      </c>
      <c r="H430">
        <f t="shared" si="12"/>
        <v>-0.21374278726278914</v>
      </c>
      <c r="I430">
        <f t="shared" si="13"/>
        <v>2.2202003918133242</v>
      </c>
      <c r="J430">
        <f>MAX(B431,cleaned_sensex[[#This Row],[Close]])</f>
        <v>3538.169921875</v>
      </c>
      <c r="K430">
        <f>(cleaned_sensex[[#This Row],[Close]]-cleaned_sensex[[#This Row],[Rolling max]])/cleaned_sensex[[#This Row],[Rolling max]]*100</f>
        <v>0</v>
      </c>
      <c r="L430" t="str">
        <f>IF(AND(cleaned_sensex[[#This Row],[Avg Return(%)]]&lt;-0.5,cleaned_sensex[[#This Row],[Rolling volatility]]&gt;2),"Alert","OK")</f>
        <v>OK</v>
      </c>
      <c r="M430">
        <v>-0.5</v>
      </c>
      <c r="N430">
        <v>2</v>
      </c>
    </row>
    <row r="431" spans="1:14" x14ac:dyDescent="0.3">
      <c r="A431" s="1">
        <v>36259</v>
      </c>
      <c r="B431">
        <v>3441.18994140625</v>
      </c>
      <c r="C431">
        <v>3543.23999023438</v>
      </c>
      <c r="D431">
        <v>3423.84008789063</v>
      </c>
      <c r="E431">
        <v>3543.23999023438</v>
      </c>
      <c r="F431">
        <v>0</v>
      </c>
      <c r="G431">
        <f>IFERROR(((cleaned_sensex[[#This Row],[Close]]-B430)/B430)*100,0)</f>
        <v>-2.7409644706197978</v>
      </c>
      <c r="H431">
        <f t="shared" si="12"/>
        <v>-0.45973507763211641</v>
      </c>
      <c r="I431">
        <f t="shared" si="13"/>
        <v>2.1940842352958971</v>
      </c>
      <c r="J431">
        <f>MAX(B432,cleaned_sensex[[#This Row],[Close]])</f>
        <v>3463.77001953125</v>
      </c>
      <c r="K431">
        <f>(cleaned_sensex[[#This Row],[Close]]-cleaned_sensex[[#This Row],[Rolling max]])/cleaned_sensex[[#This Row],[Rolling max]]*100</f>
        <v>-0.65189311061869371</v>
      </c>
      <c r="L431" t="str">
        <f>IF(AND(cleaned_sensex[[#This Row],[Avg Return(%)]]&lt;-0.5,cleaned_sensex[[#This Row],[Rolling volatility]]&gt;2),"Alert","OK")</f>
        <v>OK</v>
      </c>
      <c r="M431">
        <v>-0.5</v>
      </c>
      <c r="N431">
        <v>2</v>
      </c>
    </row>
    <row r="432" spans="1:14" x14ac:dyDescent="0.3">
      <c r="A432" s="1">
        <v>36262</v>
      </c>
      <c r="B432">
        <v>3463.77001953125</v>
      </c>
      <c r="C432">
        <v>3469.43994140625</v>
      </c>
      <c r="D432">
        <v>3381.31005859375</v>
      </c>
      <c r="E432">
        <v>3437.07006835938</v>
      </c>
      <c r="F432">
        <v>0</v>
      </c>
      <c r="G432">
        <f>IFERROR(((cleaned_sensex[[#This Row],[Close]]-B431)/B431)*100,0)</f>
        <v>0.65617064182666418</v>
      </c>
      <c r="H432">
        <f t="shared" si="12"/>
        <v>-0.85319032005359718</v>
      </c>
      <c r="I432">
        <f t="shared" si="13"/>
        <v>2.217318473194374</v>
      </c>
      <c r="J432">
        <f>MAX(B433,cleaned_sensex[[#This Row],[Close]])</f>
        <v>3464.52001953125</v>
      </c>
      <c r="K432">
        <f>(cleaned_sensex[[#This Row],[Close]]-cleaned_sensex[[#This Row],[Rolling max]])/cleaned_sensex[[#This Row],[Rolling max]]*100</f>
        <v>-2.1648020382964192E-2</v>
      </c>
      <c r="L432" t="str">
        <f>IF(AND(cleaned_sensex[[#This Row],[Avg Return(%)]]&lt;-0.5,cleaned_sensex[[#This Row],[Rolling volatility]]&gt;2),"Alert","OK")</f>
        <v>Alert</v>
      </c>
      <c r="M432">
        <v>-0.5</v>
      </c>
      <c r="N432">
        <v>2</v>
      </c>
    </row>
    <row r="433" spans="1:14" x14ac:dyDescent="0.3">
      <c r="A433" s="1">
        <v>36263</v>
      </c>
      <c r="B433">
        <v>3464.52001953125</v>
      </c>
      <c r="C433">
        <v>3485.73999023438</v>
      </c>
      <c r="D433">
        <v>3437.55004882813</v>
      </c>
      <c r="E433">
        <v>3445.84008789063</v>
      </c>
      <c r="F433">
        <v>0</v>
      </c>
      <c r="G433">
        <f>IFERROR(((cleaned_sensex[[#This Row],[Close]]-B432)/B432)*100,0)</f>
        <v>2.1652707765554745E-2</v>
      </c>
      <c r="H433">
        <f t="shared" si="12"/>
        <v>-0.58847795688556825</v>
      </c>
      <c r="I433">
        <f t="shared" si="13"/>
        <v>2.2243963269075659</v>
      </c>
      <c r="J433">
        <f>MAX(B434,cleaned_sensex[[#This Row],[Close]])</f>
        <v>3464.52001953125</v>
      </c>
      <c r="K433">
        <f>(cleaned_sensex[[#This Row],[Close]]-cleaned_sensex[[#This Row],[Rolling max]])/cleaned_sensex[[#This Row],[Rolling max]]*100</f>
        <v>0</v>
      </c>
      <c r="L433" t="str">
        <f>IF(AND(cleaned_sensex[[#This Row],[Avg Return(%)]]&lt;-0.5,cleaned_sensex[[#This Row],[Rolling volatility]]&gt;2),"Alert","OK")</f>
        <v>Alert</v>
      </c>
      <c r="M433">
        <v>-0.5</v>
      </c>
      <c r="N433">
        <v>2</v>
      </c>
    </row>
    <row r="434" spans="1:14" x14ac:dyDescent="0.3">
      <c r="A434" s="1">
        <v>36265</v>
      </c>
      <c r="B434">
        <v>3357.1201171875</v>
      </c>
      <c r="C434">
        <v>3403.2900390625</v>
      </c>
      <c r="D434">
        <v>3342.64990234375</v>
      </c>
      <c r="E434">
        <v>3363.90991210938</v>
      </c>
      <c r="F434">
        <v>0</v>
      </c>
      <c r="G434">
        <f>IFERROR(((cleaned_sensex[[#This Row],[Close]]-B433)/B433)*100,0)</f>
        <v>-3.0999937000878179</v>
      </c>
      <c r="H434">
        <f t="shared" si="12"/>
        <v>-0.35520481486435823</v>
      </c>
      <c r="I434">
        <f t="shared" si="13"/>
        <v>2.144558842213443</v>
      </c>
      <c r="J434">
        <f>MAX(B435,cleaned_sensex[[#This Row],[Close]])</f>
        <v>3572.90991210938</v>
      </c>
      <c r="K434">
        <f>(cleaned_sensex[[#This Row],[Close]]-cleaned_sensex[[#This Row],[Rolling max]])/cleaned_sensex[[#This Row],[Rolling max]]*100</f>
        <v>-6.0396091765572031</v>
      </c>
      <c r="L434" t="str">
        <f>IF(AND(cleaned_sensex[[#This Row],[Avg Return(%)]]&lt;-0.5,cleaned_sensex[[#This Row],[Rolling volatility]]&gt;2),"Alert","OK")</f>
        <v>OK</v>
      </c>
      <c r="M434">
        <v>-0.5</v>
      </c>
      <c r="N434">
        <v>2</v>
      </c>
    </row>
    <row r="435" spans="1:14" x14ac:dyDescent="0.3">
      <c r="A435" s="1">
        <v>36266</v>
      </c>
      <c r="B435">
        <v>3572.90991210938</v>
      </c>
      <c r="C435">
        <v>3584.6201171875</v>
      </c>
      <c r="D435">
        <v>3348.60009765625</v>
      </c>
      <c r="E435">
        <v>3370.9599609375</v>
      </c>
      <c r="F435">
        <v>0</v>
      </c>
      <c r="G435">
        <f>IFERROR(((cleaned_sensex[[#This Row],[Close]]-B434)/B434)*100,0)</f>
        <v>6.4278246648696786</v>
      </c>
      <c r="H435">
        <f t="shared" si="12"/>
        <v>-0.90400335054495695</v>
      </c>
      <c r="I435">
        <f t="shared" si="13"/>
        <v>2.0652988609274625</v>
      </c>
      <c r="J435">
        <f>MAX(B436,cleaned_sensex[[#This Row],[Close]])</f>
        <v>3572.90991210938</v>
      </c>
      <c r="K435">
        <f>(cleaned_sensex[[#This Row],[Close]]-cleaned_sensex[[#This Row],[Rolling max]])/cleaned_sensex[[#This Row],[Rolling max]]*100</f>
        <v>0</v>
      </c>
      <c r="L435" t="str">
        <f>IF(AND(cleaned_sensex[[#This Row],[Avg Return(%)]]&lt;-0.5,cleaned_sensex[[#This Row],[Rolling volatility]]&gt;2),"Alert","OK")</f>
        <v>Alert</v>
      </c>
      <c r="M435">
        <v>-0.5</v>
      </c>
      <c r="N435">
        <v>2</v>
      </c>
    </row>
    <row r="436" spans="1:14" x14ac:dyDescent="0.3">
      <c r="A436" s="1">
        <v>36269</v>
      </c>
      <c r="B436">
        <v>3451.42993164063</v>
      </c>
      <c r="C436">
        <v>3468.05004882813</v>
      </c>
      <c r="D436">
        <v>3320.6201171875</v>
      </c>
      <c r="E436">
        <v>3331.7099609375</v>
      </c>
      <c r="F436">
        <v>0</v>
      </c>
      <c r="G436">
        <f>IFERROR(((cleaned_sensex[[#This Row],[Close]]-B435)/B435)*100,0)</f>
        <v>-3.4000292046834866</v>
      </c>
      <c r="H436">
        <f t="shared" si="12"/>
        <v>-0.41452650142856007</v>
      </c>
      <c r="I436">
        <f t="shared" si="13"/>
        <v>3.0515879569169182</v>
      </c>
      <c r="J436">
        <f>MAX(B437,cleaned_sensex[[#This Row],[Close]])</f>
        <v>3451.42993164063</v>
      </c>
      <c r="K436">
        <f>(cleaned_sensex[[#This Row],[Close]]-cleaned_sensex[[#This Row],[Rolling max]])/cleaned_sensex[[#This Row],[Rolling max]]*100</f>
        <v>0</v>
      </c>
      <c r="L436" t="str">
        <f>IF(AND(cleaned_sensex[[#This Row],[Avg Return(%)]]&lt;-0.5,cleaned_sensex[[#This Row],[Rolling volatility]]&gt;2),"Alert","OK")</f>
        <v>OK</v>
      </c>
      <c r="M436">
        <v>-0.5</v>
      </c>
      <c r="N436">
        <v>2</v>
      </c>
    </row>
    <row r="437" spans="1:14" x14ac:dyDescent="0.3">
      <c r="A437" s="1">
        <v>36270</v>
      </c>
      <c r="B437">
        <v>3443.98999023438</v>
      </c>
      <c r="C437">
        <v>3479.2099609375</v>
      </c>
      <c r="D437">
        <v>3406.669921875</v>
      </c>
      <c r="E437">
        <v>3459.81005859375</v>
      </c>
      <c r="F437">
        <v>0</v>
      </c>
      <c r="G437">
        <f>IFERROR(((cleaned_sensex[[#This Row],[Close]]-B436)/B436)*100,0)</f>
        <v>-0.21556113128779175</v>
      </c>
      <c r="H437">
        <f t="shared" si="12"/>
        <v>-0.61102542068950938</v>
      </c>
      <c r="I437">
        <f t="shared" si="13"/>
        <v>3.1849535465342305</v>
      </c>
      <c r="J437">
        <f>MAX(B438,cleaned_sensex[[#This Row],[Close]])</f>
        <v>3464.5400390625</v>
      </c>
      <c r="K437">
        <f>(cleaned_sensex[[#This Row],[Close]]-cleaned_sensex[[#This Row],[Rolling max]])/cleaned_sensex[[#This Row],[Rolling max]]*100</f>
        <v>-0.59315374036435764</v>
      </c>
      <c r="L437" t="str">
        <f>IF(AND(cleaned_sensex[[#This Row],[Avg Return(%)]]&lt;-0.5,cleaned_sensex[[#This Row],[Rolling volatility]]&gt;2),"Alert","OK")</f>
        <v>Alert</v>
      </c>
      <c r="M437">
        <v>-0.5</v>
      </c>
      <c r="N437">
        <v>2</v>
      </c>
    </row>
    <row r="438" spans="1:14" x14ac:dyDescent="0.3">
      <c r="A438" s="1">
        <v>36271</v>
      </c>
      <c r="B438">
        <v>3464.5400390625</v>
      </c>
      <c r="C438">
        <v>3483.7900390625</v>
      </c>
      <c r="D438">
        <v>3436.73999023438</v>
      </c>
      <c r="E438">
        <v>3437.98999023438</v>
      </c>
      <c r="F438">
        <v>0</v>
      </c>
      <c r="G438">
        <f>IFERROR(((cleaned_sensex[[#This Row],[Close]]-B437)/B437)*100,0)</f>
        <v>0.59669304749406282</v>
      </c>
      <c r="H438">
        <f t="shared" si="12"/>
        <v>-0.17982240549203202</v>
      </c>
      <c r="I438">
        <f t="shared" si="13"/>
        <v>2.8723375166770464</v>
      </c>
      <c r="J438">
        <f>MAX(B439,cleaned_sensex[[#This Row],[Close]])</f>
        <v>3464.5400390625</v>
      </c>
      <c r="K438">
        <f>(cleaned_sensex[[#This Row],[Close]]-cleaned_sensex[[#This Row],[Rolling max]])/cleaned_sensex[[#This Row],[Rolling max]]*100</f>
        <v>0</v>
      </c>
      <c r="L438" t="str">
        <f>IF(AND(cleaned_sensex[[#This Row],[Avg Return(%)]]&lt;-0.5,cleaned_sensex[[#This Row],[Rolling volatility]]&gt;2),"Alert","OK")</f>
        <v>OK</v>
      </c>
      <c r="M438">
        <v>-0.5</v>
      </c>
      <c r="N438">
        <v>2</v>
      </c>
    </row>
    <row r="439" spans="1:14" x14ac:dyDescent="0.3">
      <c r="A439" s="1">
        <v>36272</v>
      </c>
      <c r="B439">
        <v>3408.73999023438</v>
      </c>
      <c r="C439">
        <v>3516.31005859375</v>
      </c>
      <c r="D439">
        <v>3375.07006835938</v>
      </c>
      <c r="E439">
        <v>3463.07006835938</v>
      </c>
      <c r="F439">
        <v>0</v>
      </c>
      <c r="G439">
        <f>IFERROR(((cleaned_sensex[[#This Row],[Close]]-B438)/B438)*100,0)</f>
        <v>-1.6106048190806712</v>
      </c>
      <c r="H439">
        <f t="shared" si="12"/>
        <v>-0.26245071383349539</v>
      </c>
      <c r="I439">
        <f t="shared" si="13"/>
        <v>2.8327184433653185</v>
      </c>
      <c r="J439">
        <f>MAX(B440,cleaned_sensex[[#This Row],[Close]])</f>
        <v>3408.73999023438</v>
      </c>
      <c r="K439">
        <f>(cleaned_sensex[[#This Row],[Close]]-cleaned_sensex[[#This Row],[Rolling max]])/cleaned_sensex[[#This Row],[Rolling max]]*100</f>
        <v>0</v>
      </c>
      <c r="L439" t="str">
        <f>IF(AND(cleaned_sensex[[#This Row],[Avg Return(%)]]&lt;-0.5,cleaned_sensex[[#This Row],[Rolling volatility]]&gt;2),"Alert","OK")</f>
        <v>OK</v>
      </c>
      <c r="M439">
        <v>-0.5</v>
      </c>
      <c r="N439">
        <v>2</v>
      </c>
    </row>
    <row r="440" spans="1:14" x14ac:dyDescent="0.3">
      <c r="A440" s="1">
        <v>36273</v>
      </c>
      <c r="B440">
        <v>3406.59008789063</v>
      </c>
      <c r="C440">
        <v>3449.22998046875</v>
      </c>
      <c r="D440">
        <v>3361.10009765625</v>
      </c>
      <c r="E440">
        <v>3421.88989257813</v>
      </c>
      <c r="F440">
        <v>0</v>
      </c>
      <c r="G440">
        <f>IFERROR(((cleaned_sensex[[#This Row],[Close]]-B439)/B439)*100,0)</f>
        <v>-6.3070294299629931E-2</v>
      </c>
      <c r="H440">
        <f t="shared" si="12"/>
        <v>-0.4720620401729172</v>
      </c>
      <c r="I440">
        <f t="shared" si="13"/>
        <v>2.8487297661000373</v>
      </c>
      <c r="J440">
        <f>MAX(B441,cleaned_sensex[[#This Row],[Close]])</f>
        <v>3406.59008789063</v>
      </c>
      <c r="K440">
        <f>(cleaned_sensex[[#This Row],[Close]]-cleaned_sensex[[#This Row],[Rolling max]])/cleaned_sensex[[#This Row],[Rolling max]]*100</f>
        <v>0</v>
      </c>
      <c r="L440" t="str">
        <f>IF(AND(cleaned_sensex[[#This Row],[Avg Return(%)]]&lt;-0.5,cleaned_sensex[[#This Row],[Rolling volatility]]&gt;2),"Alert","OK")</f>
        <v>OK</v>
      </c>
      <c r="M440">
        <v>-0.5</v>
      </c>
      <c r="N440">
        <v>2</v>
      </c>
    </row>
    <row r="441" spans="1:14" x14ac:dyDescent="0.3">
      <c r="A441" s="1">
        <v>36276</v>
      </c>
      <c r="B441">
        <v>3245.27001953125</v>
      </c>
      <c r="C441">
        <v>3322.88989257813</v>
      </c>
      <c r="D441">
        <v>3239.46997070313</v>
      </c>
      <c r="E441">
        <v>3296.22998046875</v>
      </c>
      <c r="F441">
        <v>0</v>
      </c>
      <c r="G441">
        <f>IFERROR(((cleaned_sensex[[#This Row],[Close]]-B440)/B440)*100,0)</f>
        <v>-4.7355292006755594</v>
      </c>
      <c r="H441">
        <f t="shared" si="12"/>
        <v>-0.34278825581032352</v>
      </c>
      <c r="I441">
        <f t="shared" si="13"/>
        <v>2.8334608107017689</v>
      </c>
      <c r="J441">
        <f>MAX(B442,cleaned_sensex[[#This Row],[Close]])</f>
        <v>3245.27001953125</v>
      </c>
      <c r="K441">
        <f>(cleaned_sensex[[#This Row],[Close]]-cleaned_sensex[[#This Row],[Rolling max]])/cleaned_sensex[[#This Row],[Rolling max]]*100</f>
        <v>0</v>
      </c>
      <c r="L441" t="str">
        <f>IF(AND(cleaned_sensex[[#This Row],[Avg Return(%)]]&lt;-0.5,cleaned_sensex[[#This Row],[Rolling volatility]]&gt;2),"Alert","OK")</f>
        <v>OK</v>
      </c>
      <c r="M441">
        <v>-0.5</v>
      </c>
      <c r="N441">
        <v>2</v>
      </c>
    </row>
    <row r="442" spans="1:14" x14ac:dyDescent="0.3">
      <c r="A442" s="1">
        <v>36277</v>
      </c>
      <c r="B442">
        <v>3245.27001953125</v>
      </c>
      <c r="C442">
        <v>3322.88989257813</v>
      </c>
      <c r="D442">
        <v>3239.46997070313</v>
      </c>
      <c r="E442">
        <v>3296.22998046875</v>
      </c>
      <c r="F442">
        <v>0</v>
      </c>
      <c r="G442">
        <f>IFERROR(((cleaned_sensex[[#This Row],[Close]]-B441)/B441)*100,0)</f>
        <v>0</v>
      </c>
      <c r="H442">
        <f t="shared" si="12"/>
        <v>-0.54224472881589958</v>
      </c>
      <c r="I442">
        <f t="shared" si="13"/>
        <v>3.0804688765984225</v>
      </c>
      <c r="J442">
        <f>MAX(B443,cleaned_sensex[[#This Row],[Close]])</f>
        <v>3272.7099609375</v>
      </c>
      <c r="K442">
        <f>(cleaned_sensex[[#This Row],[Close]]-cleaned_sensex[[#This Row],[Rolling max]])/cleaned_sensex[[#This Row],[Rolling max]]*100</f>
        <v>-0.83844708922478295</v>
      </c>
      <c r="L442" t="str">
        <f>IF(AND(cleaned_sensex[[#This Row],[Avg Return(%)]]&lt;-0.5,cleaned_sensex[[#This Row],[Rolling volatility]]&gt;2),"Alert","OK")</f>
        <v>Alert</v>
      </c>
      <c r="M442">
        <v>-0.5</v>
      </c>
      <c r="N442">
        <v>2</v>
      </c>
    </row>
    <row r="443" spans="1:14" x14ac:dyDescent="0.3">
      <c r="A443" s="1">
        <v>36278</v>
      </c>
      <c r="B443">
        <v>3272.7099609375</v>
      </c>
      <c r="C443">
        <v>3285.38989257813</v>
      </c>
      <c r="D443">
        <v>3183.46997070313</v>
      </c>
      <c r="E443">
        <v>3239.11010742188</v>
      </c>
      <c r="F443">
        <v>0</v>
      </c>
      <c r="G443">
        <f>IFERROR(((cleaned_sensex[[#This Row],[Close]]-B442)/B442)*100,0)</f>
        <v>0.84553646510478819</v>
      </c>
      <c r="H443">
        <f t="shared" si="12"/>
        <v>-0.60786179299856602</v>
      </c>
      <c r="I443">
        <f t="shared" si="13"/>
        <v>3.0590189141008497</v>
      </c>
      <c r="J443">
        <f>MAX(B444,cleaned_sensex[[#This Row],[Close]])</f>
        <v>3325.68994140625</v>
      </c>
      <c r="K443">
        <f>(cleaned_sensex[[#This Row],[Close]]-cleaned_sensex[[#This Row],[Rolling max]])/cleaned_sensex[[#This Row],[Rolling max]]*100</f>
        <v>-1.5930523110145292</v>
      </c>
      <c r="L443" t="str">
        <f>IF(AND(cleaned_sensex[[#This Row],[Avg Return(%)]]&lt;-0.5,cleaned_sensex[[#This Row],[Rolling volatility]]&gt;2),"Alert","OK")</f>
        <v>Alert</v>
      </c>
      <c r="M443">
        <v>-0.5</v>
      </c>
      <c r="N443">
        <v>2</v>
      </c>
    </row>
    <row r="444" spans="1:14" x14ac:dyDescent="0.3">
      <c r="A444" s="1">
        <v>36279</v>
      </c>
      <c r="B444">
        <v>3325.68994140625</v>
      </c>
      <c r="C444">
        <v>3351.86010742188</v>
      </c>
      <c r="D444">
        <v>3287.22998046875</v>
      </c>
      <c r="E444">
        <v>3292.46997070313</v>
      </c>
      <c r="F444">
        <v>0</v>
      </c>
      <c r="G444">
        <f>IFERROR(((cleaned_sensex[[#This Row],[Close]]-B443)/B443)*100,0)</f>
        <v>1.6188412997518842</v>
      </c>
      <c r="H444">
        <f t="shared" si="12"/>
        <v>-0.52547341726464269</v>
      </c>
      <c r="I444">
        <f t="shared" si="13"/>
        <v>3.0888072130924136</v>
      </c>
      <c r="J444">
        <f>MAX(B445,cleaned_sensex[[#This Row],[Close]])</f>
        <v>3378.39990234375</v>
      </c>
      <c r="K444">
        <f>(cleaned_sensex[[#This Row],[Close]]-cleaned_sensex[[#This Row],[Rolling max]])/cleaned_sensex[[#This Row],[Rolling max]]*100</f>
        <v>-1.5602049035382903</v>
      </c>
      <c r="L444" t="str">
        <f>IF(AND(cleaned_sensex[[#This Row],[Avg Return(%)]]&lt;-0.5,cleaned_sensex[[#This Row],[Rolling volatility]]&gt;2),"Alert","OK")</f>
        <v>Alert</v>
      </c>
      <c r="M444">
        <v>-0.5</v>
      </c>
      <c r="N444">
        <v>2</v>
      </c>
    </row>
    <row r="445" spans="1:14" x14ac:dyDescent="0.3">
      <c r="A445" s="1">
        <v>36283</v>
      </c>
      <c r="B445">
        <v>3378.39990234375</v>
      </c>
      <c r="C445">
        <v>3435.72998046875</v>
      </c>
      <c r="D445">
        <v>3363.06005859375</v>
      </c>
      <c r="E445">
        <v>3380.61010742188</v>
      </c>
      <c r="F445">
        <v>0</v>
      </c>
      <c r="G445">
        <f>IFERROR(((cleaned_sensex[[#This Row],[Close]]-B444)/B444)*100,0)</f>
        <v>1.5849331076008812</v>
      </c>
      <c r="H445">
        <f t="shared" si="12"/>
        <v>-5.3589917280672486E-2</v>
      </c>
      <c r="I445">
        <f t="shared" si="13"/>
        <v>3.0112706904457762</v>
      </c>
      <c r="J445">
        <f>MAX(B446,cleaned_sensex[[#This Row],[Close]])</f>
        <v>3502.94995117188</v>
      </c>
      <c r="K445">
        <f>(cleaned_sensex[[#This Row],[Close]]-cleaned_sensex[[#This Row],[Rolling max]])/cleaned_sensex[[#This Row],[Rolling max]]*100</f>
        <v>-3.5555760306099407</v>
      </c>
      <c r="L445" t="str">
        <f>IF(AND(cleaned_sensex[[#This Row],[Avg Return(%)]]&lt;-0.5,cleaned_sensex[[#This Row],[Rolling volatility]]&gt;2),"Alert","OK")</f>
        <v>OK</v>
      </c>
      <c r="M445">
        <v>-0.5</v>
      </c>
      <c r="N445">
        <v>2</v>
      </c>
    </row>
    <row r="446" spans="1:14" x14ac:dyDescent="0.3">
      <c r="A446" s="1">
        <v>36284</v>
      </c>
      <c r="B446">
        <v>3502.94995117188</v>
      </c>
      <c r="C446">
        <v>3502.94995117188</v>
      </c>
      <c r="D446">
        <v>3381.6298828125</v>
      </c>
      <c r="E446">
        <v>3381.6298828125</v>
      </c>
      <c r="F446">
        <v>0</v>
      </c>
      <c r="G446">
        <f>IFERROR(((cleaned_sensex[[#This Row],[Close]]-B445)/B445)*100,0)</f>
        <v>3.686657957269178</v>
      </c>
      <c r="H446">
        <f t="shared" si="12"/>
        <v>-0.53787907300755222</v>
      </c>
      <c r="I446">
        <f t="shared" si="13"/>
        <v>2.1066145403374188</v>
      </c>
      <c r="J446">
        <f>MAX(B447,cleaned_sensex[[#This Row],[Close]])</f>
        <v>3557.07006835938</v>
      </c>
      <c r="K446">
        <f>(cleaned_sensex[[#This Row],[Close]]-cleaned_sensex[[#This Row],[Rolling max]])/cleaned_sensex[[#This Row],[Rolling max]]*100</f>
        <v>-1.5214802111688992</v>
      </c>
      <c r="L446" t="str">
        <f>IF(AND(cleaned_sensex[[#This Row],[Avg Return(%)]]&lt;-0.5,cleaned_sensex[[#This Row],[Rolling volatility]]&gt;2),"Alert","OK")</f>
        <v>Alert</v>
      </c>
      <c r="M446">
        <v>-0.5</v>
      </c>
      <c r="N446">
        <v>2</v>
      </c>
    </row>
    <row r="447" spans="1:14" x14ac:dyDescent="0.3">
      <c r="A447" s="1">
        <v>36285</v>
      </c>
      <c r="B447">
        <v>3557.07006835938</v>
      </c>
      <c r="C447">
        <v>3606.48999023438</v>
      </c>
      <c r="D447">
        <v>3495.30004882813</v>
      </c>
      <c r="E447">
        <v>3516.72998046875</v>
      </c>
      <c r="F447">
        <v>0</v>
      </c>
      <c r="G447">
        <f>IFERROR(((cleaned_sensex[[#This Row],[Close]]-B446)/B446)*100,0)</f>
        <v>1.5449868808258196</v>
      </c>
      <c r="H447">
        <f t="shared" si="12"/>
        <v>0.17078964318771425</v>
      </c>
      <c r="I447">
        <f t="shared" si="13"/>
        <v>2.2254367772251804</v>
      </c>
      <c r="J447">
        <f>MAX(B448,cleaned_sensex[[#This Row],[Close]])</f>
        <v>3648.86010742188</v>
      </c>
      <c r="K447">
        <f>(cleaned_sensex[[#This Row],[Close]]-cleaned_sensex[[#This Row],[Rolling max]])/cleaned_sensex[[#This Row],[Rolling max]]*100</f>
        <v>-2.5155812050946151</v>
      </c>
      <c r="L447" t="str">
        <f>IF(AND(cleaned_sensex[[#This Row],[Avg Return(%)]]&lt;-0.5,cleaned_sensex[[#This Row],[Rolling volatility]]&gt;2),"Alert","OK")</f>
        <v>OK</v>
      </c>
      <c r="M447">
        <v>-0.5</v>
      </c>
      <c r="N447">
        <v>2</v>
      </c>
    </row>
    <row r="448" spans="1:14" x14ac:dyDescent="0.3">
      <c r="A448" s="1">
        <v>36286</v>
      </c>
      <c r="B448">
        <v>3648.86010742188</v>
      </c>
      <c r="C448">
        <v>3659.36010742188</v>
      </c>
      <c r="D448">
        <v>3561.75</v>
      </c>
      <c r="E448">
        <v>3561.75</v>
      </c>
      <c r="F448">
        <v>0</v>
      </c>
      <c r="G448">
        <f>IFERROR(((cleaned_sensex[[#This Row],[Close]]-B447)/B447)*100,0)</f>
        <v>2.5804956691459306</v>
      </c>
      <c r="H448">
        <f t="shared" si="12"/>
        <v>0.34684444439907541</v>
      </c>
      <c r="I448">
        <f t="shared" si="13"/>
        <v>2.2608336181726383</v>
      </c>
      <c r="J448">
        <f>MAX(B449,cleaned_sensex[[#This Row],[Close]])</f>
        <v>3707.75</v>
      </c>
      <c r="K448">
        <f>(cleaned_sensex[[#This Row],[Close]]-cleaned_sensex[[#This Row],[Rolling max]])/cleaned_sensex[[#This Row],[Rolling max]]*100</f>
        <v>-1.5882918907186299</v>
      </c>
      <c r="L448" t="str">
        <f>IF(AND(cleaned_sensex[[#This Row],[Avg Return(%)]]&lt;-0.5,cleaned_sensex[[#This Row],[Rolling volatility]]&gt;2),"Alert","OK")</f>
        <v>OK</v>
      </c>
      <c r="M448">
        <v>-0.5</v>
      </c>
      <c r="N448">
        <v>2</v>
      </c>
    </row>
    <row r="449" spans="1:14" x14ac:dyDescent="0.3">
      <c r="A449" s="1">
        <v>36287</v>
      </c>
      <c r="B449">
        <v>3707.75</v>
      </c>
      <c r="C449">
        <v>3773.85009765625</v>
      </c>
      <c r="D449">
        <v>3697.05004882813</v>
      </c>
      <c r="E449">
        <v>3713.43994140625</v>
      </c>
      <c r="F449">
        <v>0</v>
      </c>
      <c r="G449">
        <f>IFERROR(((cleaned_sensex[[#This Row],[Close]]-B448)/B448)*100,0)</f>
        <v>1.6139257424075089</v>
      </c>
      <c r="H449">
        <f t="shared" si="12"/>
        <v>0.54522470656426214</v>
      </c>
      <c r="I449">
        <f t="shared" si="13"/>
        <v>2.369611876956355</v>
      </c>
      <c r="J449">
        <f>MAX(B450,cleaned_sensex[[#This Row],[Close]])</f>
        <v>3820.25</v>
      </c>
      <c r="K449">
        <f>(cleaned_sensex[[#This Row],[Close]]-cleaned_sensex[[#This Row],[Rolling max]])/cleaned_sensex[[#This Row],[Rolling max]]*100</f>
        <v>-2.9448334533080294</v>
      </c>
      <c r="L449" t="str">
        <f>IF(AND(cleaned_sensex[[#This Row],[Avg Return(%)]]&lt;-0.5,cleaned_sensex[[#This Row],[Rolling volatility]]&gt;2),"Alert","OK")</f>
        <v>OK</v>
      </c>
      <c r="M449">
        <v>-0.5</v>
      </c>
      <c r="N449">
        <v>2</v>
      </c>
    </row>
    <row r="450" spans="1:14" x14ac:dyDescent="0.3">
      <c r="A450" s="1">
        <v>36290</v>
      </c>
      <c r="B450">
        <v>3820.25</v>
      </c>
      <c r="C450">
        <v>3820.25</v>
      </c>
      <c r="D450">
        <v>3740.48999023438</v>
      </c>
      <c r="E450">
        <v>3752.7900390625</v>
      </c>
      <c r="F450">
        <v>0</v>
      </c>
      <c r="G450">
        <f>IFERROR(((cleaned_sensex[[#This Row],[Close]]-B449)/B449)*100,0)</f>
        <v>3.0341851527206529</v>
      </c>
      <c r="H450">
        <f t="shared" si="12"/>
        <v>0.86767776271308006</v>
      </c>
      <c r="I450">
        <f t="shared" si="13"/>
        <v>2.2605384130749426</v>
      </c>
      <c r="J450">
        <f>MAX(B451,cleaned_sensex[[#This Row],[Close]])</f>
        <v>3900.48999023438</v>
      </c>
      <c r="K450">
        <f>(cleaned_sensex[[#This Row],[Close]]-cleaned_sensex[[#This Row],[Rolling max]])/cleaned_sensex[[#This Row],[Rolling max]]*100</f>
        <v>-2.0571771863349504</v>
      </c>
      <c r="L450" t="str">
        <f>IF(AND(cleaned_sensex[[#This Row],[Avg Return(%)]]&lt;-0.5,cleaned_sensex[[#This Row],[Rolling volatility]]&gt;2),"Alert","OK")</f>
        <v>OK</v>
      </c>
      <c r="M450">
        <v>-0.5</v>
      </c>
      <c r="N450">
        <v>2</v>
      </c>
    </row>
    <row r="451" spans="1:14" x14ac:dyDescent="0.3">
      <c r="A451" s="1">
        <v>36291</v>
      </c>
      <c r="B451">
        <v>3900.48999023438</v>
      </c>
      <c r="C451">
        <v>3915.25</v>
      </c>
      <c r="D451">
        <v>3847.53002929688</v>
      </c>
      <c r="E451">
        <v>3854.15991210938</v>
      </c>
      <c r="F451">
        <v>0</v>
      </c>
      <c r="G451">
        <f>IFERROR(((cleaned_sensex[[#This Row],[Close]]-B450)/B450)*100,0)</f>
        <v>2.1003858447583275</v>
      </c>
      <c r="H451">
        <f t="shared" si="12"/>
        <v>1.1774033074151085</v>
      </c>
      <c r="I451">
        <f t="shared" si="13"/>
        <v>2.329961097619949</v>
      </c>
      <c r="J451">
        <f>MAX(B452,cleaned_sensex[[#This Row],[Close]])</f>
        <v>3900.48999023438</v>
      </c>
      <c r="K451">
        <f>(cleaned_sensex[[#This Row],[Close]]-cleaned_sensex[[#This Row],[Rolling max]])/cleaned_sensex[[#This Row],[Rolling max]]*100</f>
        <v>0</v>
      </c>
      <c r="L451" t="str">
        <f>IF(AND(cleaned_sensex[[#This Row],[Avg Return(%)]]&lt;-0.5,cleaned_sensex[[#This Row],[Rolling volatility]]&gt;2),"Alert","OK")</f>
        <v>OK</v>
      </c>
      <c r="M451">
        <v>-0.5</v>
      </c>
      <c r="N451">
        <v>2</v>
      </c>
    </row>
    <row r="452" spans="1:14" x14ac:dyDescent="0.3">
      <c r="A452" s="1">
        <v>36292</v>
      </c>
      <c r="B452">
        <v>3876.88989257813</v>
      </c>
      <c r="C452">
        <v>3983.580078125</v>
      </c>
      <c r="D452">
        <v>3794.64990234375</v>
      </c>
      <c r="E452">
        <v>3941.19995117188</v>
      </c>
      <c r="F452">
        <v>0</v>
      </c>
      <c r="G452">
        <f>IFERROR(((cleaned_sensex[[#This Row],[Close]]-B451)/B451)*100,0)</f>
        <v>-0.60505469095773456</v>
      </c>
      <c r="H452">
        <f t="shared" si="12"/>
        <v>1.8609948119584971</v>
      </c>
      <c r="I452">
        <f t="shared" si="13"/>
        <v>1.0580181113744604</v>
      </c>
      <c r="J452">
        <f>MAX(B453,cleaned_sensex[[#This Row],[Close]])</f>
        <v>4014.67993164063</v>
      </c>
      <c r="K452">
        <f>(cleaned_sensex[[#This Row],[Close]]-cleaned_sensex[[#This Row],[Rolling max]])/cleaned_sensex[[#This Row],[Rolling max]]*100</f>
        <v>-3.432155026271074</v>
      </c>
      <c r="L452" t="str">
        <f>IF(AND(cleaned_sensex[[#This Row],[Avg Return(%)]]&lt;-0.5,cleaned_sensex[[#This Row],[Rolling volatility]]&gt;2),"Alert","OK")</f>
        <v>OK</v>
      </c>
      <c r="M452">
        <v>-0.5</v>
      </c>
      <c r="N452">
        <v>2</v>
      </c>
    </row>
    <row r="453" spans="1:14" x14ac:dyDescent="0.3">
      <c r="A453" s="1">
        <v>36293</v>
      </c>
      <c r="B453">
        <v>4014.67993164063</v>
      </c>
      <c r="C453">
        <v>4022.080078125</v>
      </c>
      <c r="D453">
        <v>3957.25</v>
      </c>
      <c r="E453">
        <v>3957.25</v>
      </c>
      <c r="F453">
        <v>0</v>
      </c>
      <c r="G453">
        <f>IFERROR(((cleaned_sensex[[#This Row],[Close]]-B452)/B452)*100,0)</f>
        <v>3.5541385719074334</v>
      </c>
      <c r="H453">
        <f t="shared" si="12"/>
        <v>1.8004893428627233</v>
      </c>
      <c r="I453">
        <f t="shared" si="13"/>
        <v>1.1858475758694651</v>
      </c>
      <c r="J453">
        <f>MAX(B454,cleaned_sensex[[#This Row],[Close]])</f>
        <v>4075.46997070313</v>
      </c>
      <c r="K453">
        <f>(cleaned_sensex[[#This Row],[Close]]-cleaned_sensex[[#This Row],[Rolling max]])/cleaned_sensex[[#This Row],[Rolling max]]*100</f>
        <v>-1.4916080721854039</v>
      </c>
      <c r="L453" t="str">
        <f>IF(AND(cleaned_sensex[[#This Row],[Avg Return(%)]]&lt;-0.5,cleaned_sensex[[#This Row],[Rolling volatility]]&gt;2),"Alert","OK")</f>
        <v>OK</v>
      </c>
      <c r="M453">
        <v>-0.5</v>
      </c>
      <c r="N453">
        <v>2</v>
      </c>
    </row>
    <row r="454" spans="1:14" x14ac:dyDescent="0.3">
      <c r="A454" s="1">
        <v>36294</v>
      </c>
      <c r="B454">
        <v>4075.46997070313</v>
      </c>
      <c r="C454">
        <v>4102.02978515625</v>
      </c>
      <c r="D454">
        <v>4000.07006835938</v>
      </c>
      <c r="E454">
        <v>4041.2099609375</v>
      </c>
      <c r="F454">
        <v>0</v>
      </c>
      <c r="G454">
        <f>IFERROR(((cleaned_sensex[[#This Row],[Close]]-B453)/B453)*100,0)</f>
        <v>1.5141939107872462</v>
      </c>
      <c r="H454">
        <f t="shared" si="12"/>
        <v>2.071349553542988</v>
      </c>
      <c r="I454">
        <f t="shared" si="13"/>
        <v>1.2510354973759739</v>
      </c>
      <c r="J454">
        <f>MAX(B455,cleaned_sensex[[#This Row],[Close]])</f>
        <v>4075.46997070313</v>
      </c>
      <c r="K454">
        <f>(cleaned_sensex[[#This Row],[Close]]-cleaned_sensex[[#This Row],[Rolling max]])/cleaned_sensex[[#This Row],[Rolling max]]*100</f>
        <v>0</v>
      </c>
      <c r="L454" t="str">
        <f>IF(AND(cleaned_sensex[[#This Row],[Avg Return(%)]]&lt;-0.5,cleaned_sensex[[#This Row],[Rolling volatility]]&gt;2),"Alert","OK")</f>
        <v>OK</v>
      </c>
      <c r="M454">
        <v>-0.5</v>
      </c>
      <c r="N454">
        <v>2</v>
      </c>
    </row>
    <row r="455" spans="1:14" x14ac:dyDescent="0.3">
      <c r="A455" s="1">
        <v>36297</v>
      </c>
      <c r="B455">
        <v>4039.38989257813</v>
      </c>
      <c r="C455">
        <v>4113.419921875</v>
      </c>
      <c r="D455">
        <v>3888.81005859375</v>
      </c>
      <c r="E455">
        <v>4091.18994140625</v>
      </c>
      <c r="F455">
        <v>0</v>
      </c>
      <c r="G455">
        <f>IFERROR(((cleaned_sensex[[#This Row],[Close]]-B454)/B454)*100,0)</f>
        <v>-0.88529858849076981</v>
      </c>
      <c r="H455">
        <f t="shared" si="12"/>
        <v>2.0608848146465246</v>
      </c>
      <c r="I455">
        <f t="shared" si="13"/>
        <v>1.2556703355470922</v>
      </c>
      <c r="J455">
        <f>MAX(B456,cleaned_sensex[[#This Row],[Close]])</f>
        <v>4085.11010742188</v>
      </c>
      <c r="K455">
        <f>(cleaned_sensex[[#This Row],[Close]]-cleaned_sensex[[#This Row],[Rolling max]])/cleaned_sensex[[#This Row],[Rolling max]]*100</f>
        <v>-1.1191917388146999</v>
      </c>
      <c r="L455" t="str">
        <f>IF(AND(cleaned_sensex[[#This Row],[Avg Return(%)]]&lt;-0.5,cleaned_sensex[[#This Row],[Rolling volatility]]&gt;2),"Alert","OK")</f>
        <v>OK</v>
      </c>
      <c r="M455">
        <v>-0.5</v>
      </c>
      <c r="N455">
        <v>2</v>
      </c>
    </row>
    <row r="456" spans="1:14" x14ac:dyDescent="0.3">
      <c r="A456" s="1">
        <v>36298</v>
      </c>
      <c r="B456">
        <v>4085.11010742188</v>
      </c>
      <c r="C456">
        <v>4130.3701171875</v>
      </c>
      <c r="D456">
        <v>4052.65991210938</v>
      </c>
      <c r="E456">
        <v>4073.03002929688</v>
      </c>
      <c r="F456">
        <v>0</v>
      </c>
      <c r="G456">
        <f>IFERROR(((cleaned_sensex[[#This Row],[Close]]-B455)/B455)*100,0)</f>
        <v>1.1318594158923638</v>
      </c>
      <c r="H456">
        <f t="shared" si="12"/>
        <v>1.8138616450373592</v>
      </c>
      <c r="I456">
        <f t="shared" si="13"/>
        <v>1.5646665984377532</v>
      </c>
      <c r="J456">
        <f>MAX(B457,cleaned_sensex[[#This Row],[Close]])</f>
        <v>4123.580078125</v>
      </c>
      <c r="K456">
        <f>(cleaned_sensex[[#This Row],[Close]]-cleaned_sensex[[#This Row],[Rolling max]])/cleaned_sensex[[#This Row],[Rolling max]]*100</f>
        <v>-0.93292648558464197</v>
      </c>
      <c r="L456" t="str">
        <f>IF(AND(cleaned_sensex[[#This Row],[Avg Return(%)]]&lt;-0.5,cleaned_sensex[[#This Row],[Rolling volatility]]&gt;2),"Alert","OK")</f>
        <v>OK</v>
      </c>
      <c r="M456">
        <v>-0.5</v>
      </c>
      <c r="N456">
        <v>2</v>
      </c>
    </row>
    <row r="457" spans="1:14" x14ac:dyDescent="0.3">
      <c r="A457" s="1">
        <v>36299</v>
      </c>
      <c r="B457">
        <v>4123.580078125</v>
      </c>
      <c r="C457">
        <v>4156.18994140625</v>
      </c>
      <c r="D457">
        <v>4057.39990234375</v>
      </c>
      <c r="E457">
        <v>4089.07006835938</v>
      </c>
      <c r="F457">
        <v>0</v>
      </c>
      <c r="G457">
        <f>IFERROR(((cleaned_sensex[[#This Row],[Close]]-B456)/B456)*100,0)</f>
        <v>0.94171196593274853</v>
      </c>
      <c r="H457">
        <f t="shared" si="12"/>
        <v>1.5583817908996782</v>
      </c>
      <c r="I457">
        <f t="shared" si="13"/>
        <v>1.4274567723810392</v>
      </c>
      <c r="J457">
        <f>MAX(B458,cleaned_sensex[[#This Row],[Close]])</f>
        <v>4123.580078125</v>
      </c>
      <c r="K457">
        <f>(cleaned_sensex[[#This Row],[Close]]-cleaned_sensex[[#This Row],[Rolling max]])/cleaned_sensex[[#This Row],[Rolling max]]*100</f>
        <v>0</v>
      </c>
      <c r="L457" t="str">
        <f>IF(AND(cleaned_sensex[[#This Row],[Avg Return(%)]]&lt;-0.5,cleaned_sensex[[#This Row],[Rolling volatility]]&gt;2),"Alert","OK")</f>
        <v>OK</v>
      </c>
      <c r="M457">
        <v>-0.5</v>
      </c>
      <c r="N457">
        <v>2</v>
      </c>
    </row>
    <row r="458" spans="1:14" x14ac:dyDescent="0.3">
      <c r="A458" s="1">
        <v>36300</v>
      </c>
      <c r="B458">
        <v>4079.44995117188</v>
      </c>
      <c r="C458">
        <v>4197.080078125</v>
      </c>
      <c r="D458">
        <v>4078.65991210938</v>
      </c>
      <c r="E458">
        <v>4130.330078125</v>
      </c>
      <c r="F458">
        <v>0</v>
      </c>
      <c r="G458">
        <f>IFERROR(((cleaned_sensex[[#This Row],[Close]]-B457)/B457)*100,0)</f>
        <v>-1.0701896438782401</v>
      </c>
      <c r="H458">
        <f t="shared" si="12"/>
        <v>1.4980542994103709</v>
      </c>
      <c r="I458">
        <f t="shared" si="13"/>
        <v>1.4407715417736497</v>
      </c>
      <c r="J458">
        <f>MAX(B459,cleaned_sensex[[#This Row],[Close]])</f>
        <v>4079.44995117188</v>
      </c>
      <c r="K458">
        <f>(cleaned_sensex[[#This Row],[Close]]-cleaned_sensex[[#This Row],[Rolling max]])/cleaned_sensex[[#This Row],[Rolling max]]*100</f>
        <v>0</v>
      </c>
      <c r="L458" t="str">
        <f>IF(AND(cleaned_sensex[[#This Row],[Avg Return(%)]]&lt;-0.5,cleaned_sensex[[#This Row],[Rolling volatility]]&gt;2),"Alert","OK")</f>
        <v>OK</v>
      </c>
      <c r="M458">
        <v>-0.5</v>
      </c>
      <c r="N458">
        <v>2</v>
      </c>
    </row>
    <row r="459" spans="1:14" x14ac:dyDescent="0.3">
      <c r="A459" s="1">
        <v>36301</v>
      </c>
      <c r="B459">
        <v>4015.75</v>
      </c>
      <c r="C459">
        <v>4110.25</v>
      </c>
      <c r="D459">
        <v>4006</v>
      </c>
      <c r="E459">
        <v>4110.25</v>
      </c>
      <c r="F459">
        <v>0</v>
      </c>
      <c r="G459">
        <f>IFERROR(((cleaned_sensex[[#This Row],[Close]]-B458)/B458)*100,0)</f>
        <v>-1.5614838258668007</v>
      </c>
      <c r="H459">
        <f t="shared" si="12"/>
        <v>1.1329857681079536</v>
      </c>
      <c r="I459">
        <f t="shared" si="13"/>
        <v>1.5907318730737325</v>
      </c>
      <c r="J459">
        <f>MAX(B460,cleaned_sensex[[#This Row],[Close]])</f>
        <v>4028.97998046875</v>
      </c>
      <c r="K459">
        <f>(cleaned_sensex[[#This Row],[Close]]-cleaned_sensex[[#This Row],[Rolling max]])/cleaned_sensex[[#This Row],[Rolling max]]*100</f>
        <v>-0.328370469272244</v>
      </c>
      <c r="L459" t="str">
        <f>IF(AND(cleaned_sensex[[#This Row],[Avg Return(%)]]&lt;-0.5,cleaned_sensex[[#This Row],[Rolling volatility]]&gt;2),"Alert","OK")</f>
        <v>OK</v>
      </c>
      <c r="M459">
        <v>-0.5</v>
      </c>
      <c r="N459">
        <v>2</v>
      </c>
    </row>
    <row r="460" spans="1:14" x14ac:dyDescent="0.3">
      <c r="A460" s="1">
        <v>36304</v>
      </c>
      <c r="B460">
        <v>4028.97998046875</v>
      </c>
      <c r="C460">
        <v>4045.26000976563</v>
      </c>
      <c r="D460">
        <v>3968.31005859375</v>
      </c>
      <c r="E460">
        <v>4009.72998046875</v>
      </c>
      <c r="F460">
        <v>0</v>
      </c>
      <c r="G460">
        <f>IFERROR(((cleaned_sensex[[#This Row],[Close]]-B459)/B459)*100,0)</f>
        <v>0.32945229331382681</v>
      </c>
      <c r="H460">
        <f t="shared" ref="H460:H523" si="14">AVERAGE(G450:G459)</f>
        <v>0.81544481128052271</v>
      </c>
      <c r="I460">
        <f t="shared" ref="I460:I523" si="15">_xlfn.STDEV.S(G450:G459)</f>
        <v>1.7886801952979623</v>
      </c>
      <c r="J460">
        <f>MAX(B461,cleaned_sensex[[#This Row],[Close]])</f>
        <v>4060.080078125</v>
      </c>
      <c r="K460">
        <f>(cleaned_sensex[[#This Row],[Close]]-cleaned_sensex[[#This Row],[Rolling max]])/cleaned_sensex[[#This Row],[Rolling max]]*100</f>
        <v>-0.76599714926343143</v>
      </c>
      <c r="L460" t="str">
        <f>IF(AND(cleaned_sensex[[#This Row],[Avg Return(%)]]&lt;-0.5,cleaned_sensex[[#This Row],[Rolling volatility]]&gt;2),"Alert","OK")</f>
        <v>OK</v>
      </c>
      <c r="M460">
        <v>-0.5</v>
      </c>
      <c r="N460">
        <v>2</v>
      </c>
    </row>
    <row r="461" spans="1:14" x14ac:dyDescent="0.3">
      <c r="A461" s="1">
        <v>36305</v>
      </c>
      <c r="B461">
        <v>4060.080078125</v>
      </c>
      <c r="C461">
        <v>4075.38989257813</v>
      </c>
      <c r="D461">
        <v>4018.669921875</v>
      </c>
      <c r="E461">
        <v>4029.23999023438</v>
      </c>
      <c r="F461">
        <v>0</v>
      </c>
      <c r="G461">
        <f>IFERROR(((cleaned_sensex[[#This Row],[Close]]-B460)/B460)*100,0)</f>
        <v>0.77190995753301495</v>
      </c>
      <c r="H461">
        <f t="shared" si="14"/>
        <v>0.54497152533984017</v>
      </c>
      <c r="I461">
        <f t="shared" si="15"/>
        <v>1.6116318028001118</v>
      </c>
      <c r="J461">
        <f>MAX(B462,cleaned_sensex[[#This Row],[Close]])</f>
        <v>4060.080078125</v>
      </c>
      <c r="K461">
        <f>(cleaned_sensex[[#This Row],[Close]]-cleaned_sensex[[#This Row],[Rolling max]])/cleaned_sensex[[#This Row],[Rolling max]]*100</f>
        <v>0</v>
      </c>
      <c r="L461" t="str">
        <f>IF(AND(cleaned_sensex[[#This Row],[Avg Return(%)]]&lt;-0.5,cleaned_sensex[[#This Row],[Rolling volatility]]&gt;2),"Alert","OK")</f>
        <v>OK</v>
      </c>
      <c r="M461">
        <v>-0.5</v>
      </c>
      <c r="N461">
        <v>2</v>
      </c>
    </row>
    <row r="462" spans="1:14" x14ac:dyDescent="0.3">
      <c r="A462" s="1">
        <v>36306</v>
      </c>
      <c r="B462">
        <v>3973.30004882813</v>
      </c>
      <c r="C462">
        <v>4087.64990234375</v>
      </c>
      <c r="D462">
        <v>3921.76000976563</v>
      </c>
      <c r="E462">
        <v>4074.48999023438</v>
      </c>
      <c r="F462">
        <v>0</v>
      </c>
      <c r="G462">
        <f>IFERROR(((cleaned_sensex[[#This Row],[Close]]-B461)/B461)*100,0)</f>
        <v>-2.137396987917199</v>
      </c>
      <c r="H462">
        <f t="shared" si="14"/>
        <v>0.41212393661730884</v>
      </c>
      <c r="I462">
        <f t="shared" si="15"/>
        <v>1.521399799118889</v>
      </c>
      <c r="J462">
        <f>MAX(B463,cleaned_sensex[[#This Row],[Close]])</f>
        <v>3973.30004882813</v>
      </c>
      <c r="K462">
        <f>(cleaned_sensex[[#This Row],[Close]]-cleaned_sensex[[#This Row],[Rolling max]])/cleaned_sensex[[#This Row],[Rolling max]]*100</f>
        <v>0</v>
      </c>
      <c r="L462" t="str">
        <f>IF(AND(cleaned_sensex[[#This Row],[Avg Return(%)]]&lt;-0.5,cleaned_sensex[[#This Row],[Rolling volatility]]&gt;2),"Alert","OK")</f>
        <v>OK</v>
      </c>
      <c r="M462">
        <v>-0.5</v>
      </c>
      <c r="N462">
        <v>2</v>
      </c>
    </row>
    <row r="463" spans="1:14" x14ac:dyDescent="0.3">
      <c r="A463" s="1">
        <v>36307</v>
      </c>
      <c r="B463">
        <v>3862.44995117188</v>
      </c>
      <c r="C463">
        <v>4016.73999023438</v>
      </c>
      <c r="D463">
        <v>3862.44995117188</v>
      </c>
      <c r="E463">
        <v>3963.76000976563</v>
      </c>
      <c r="F463">
        <v>0</v>
      </c>
      <c r="G463">
        <f>IFERROR(((cleaned_sensex[[#This Row],[Close]]-B462)/B462)*100,0)</f>
        <v>-2.7898748217855762</v>
      </c>
      <c r="H463">
        <f t="shared" si="14"/>
        <v>0.25888970692136237</v>
      </c>
      <c r="I463">
        <f t="shared" si="15"/>
        <v>1.7017152598863206</v>
      </c>
      <c r="J463">
        <f>MAX(B464,cleaned_sensex[[#This Row],[Close]])</f>
        <v>3862.44995117188</v>
      </c>
      <c r="K463">
        <f>(cleaned_sensex[[#This Row],[Close]]-cleaned_sensex[[#This Row],[Rolling max]])/cleaned_sensex[[#This Row],[Rolling max]]*100</f>
        <v>0</v>
      </c>
      <c r="L463" t="str">
        <f>IF(AND(cleaned_sensex[[#This Row],[Avg Return(%)]]&lt;-0.5,cleaned_sensex[[#This Row],[Rolling volatility]]&gt;2),"Alert","OK")</f>
        <v>OK</v>
      </c>
      <c r="M463">
        <v>-0.5</v>
      </c>
      <c r="N463">
        <v>2</v>
      </c>
    </row>
    <row r="464" spans="1:14" x14ac:dyDescent="0.3">
      <c r="A464" s="1">
        <v>36308</v>
      </c>
      <c r="B464">
        <v>3773.32006835938</v>
      </c>
      <c r="C464">
        <v>3840.27001953125</v>
      </c>
      <c r="D464">
        <v>3675.53002929688</v>
      </c>
      <c r="E464">
        <v>3805.43994140625</v>
      </c>
      <c r="F464">
        <v>0</v>
      </c>
      <c r="G464">
        <f>IFERROR(((cleaned_sensex[[#This Row],[Close]]-B463)/B463)*100,0)</f>
        <v>-2.3075996825656651</v>
      </c>
      <c r="H464">
        <f t="shared" si="14"/>
        <v>-0.37551163244793856</v>
      </c>
      <c r="I464">
        <f t="shared" si="15"/>
        <v>1.5082794799573498</v>
      </c>
      <c r="J464">
        <f>MAX(B465,cleaned_sensex[[#This Row],[Close]])</f>
        <v>3966.07006835938</v>
      </c>
      <c r="K464">
        <f>(cleaned_sensex[[#This Row],[Close]]-cleaned_sensex[[#This Row],[Rolling max]])/cleaned_sensex[[#This Row],[Rolling max]]*100</f>
        <v>-4.8599746519287725</v>
      </c>
      <c r="L464" t="str">
        <f>IF(AND(cleaned_sensex[[#This Row],[Avg Return(%)]]&lt;-0.5,cleaned_sensex[[#This Row],[Rolling volatility]]&gt;2),"Alert","OK")</f>
        <v>OK</v>
      </c>
      <c r="M464">
        <v>-0.5</v>
      </c>
      <c r="N464">
        <v>2</v>
      </c>
    </row>
    <row r="465" spans="1:14" x14ac:dyDescent="0.3">
      <c r="A465" s="1">
        <v>36311</v>
      </c>
      <c r="B465">
        <v>3966.07006835938</v>
      </c>
      <c r="C465">
        <v>3966.13989257813</v>
      </c>
      <c r="D465">
        <v>3887.3701171875</v>
      </c>
      <c r="E465">
        <v>3897.0400390625</v>
      </c>
      <c r="F465">
        <v>0</v>
      </c>
      <c r="G465">
        <f>IFERROR(((cleaned_sensex[[#This Row],[Close]]-B464)/B464)*100,0)</f>
        <v>5.108233505455229</v>
      </c>
      <c r="H465">
        <f t="shared" si="14"/>
        <v>-0.75769099178322974</v>
      </c>
      <c r="I465">
        <f t="shared" si="15"/>
        <v>1.4596624219013534</v>
      </c>
      <c r="J465">
        <f>MAX(B466,cleaned_sensex[[#This Row],[Close]])</f>
        <v>3966.07006835938</v>
      </c>
      <c r="K465">
        <f>(cleaned_sensex[[#This Row],[Close]]-cleaned_sensex[[#This Row],[Rolling max]])/cleaned_sensex[[#This Row],[Rolling max]]*100</f>
        <v>0</v>
      </c>
      <c r="L465" t="str">
        <f>IF(AND(cleaned_sensex[[#This Row],[Avg Return(%)]]&lt;-0.5,cleaned_sensex[[#This Row],[Rolling volatility]]&gt;2),"Alert","OK")</f>
        <v>OK</v>
      </c>
      <c r="M465">
        <v>-0.5</v>
      </c>
      <c r="N465">
        <v>2</v>
      </c>
    </row>
    <row r="466" spans="1:14" x14ac:dyDescent="0.3">
      <c r="A466" s="1">
        <v>36312</v>
      </c>
      <c r="B466">
        <v>3912</v>
      </c>
      <c r="C466">
        <v>3991.80004882813</v>
      </c>
      <c r="D466">
        <v>3885.30004882813</v>
      </c>
      <c r="E466">
        <v>3954.26000976563</v>
      </c>
      <c r="F466">
        <v>0</v>
      </c>
      <c r="G466">
        <f>IFERROR(((cleaned_sensex[[#This Row],[Close]]-B465)/B465)*100,0)</f>
        <v>-1.3633160137724656</v>
      </c>
      <c r="H466">
        <f t="shared" si="14"/>
        <v>-0.15833778238862983</v>
      </c>
      <c r="I466">
        <f t="shared" si="15"/>
        <v>2.3564585784050101</v>
      </c>
      <c r="J466">
        <f>MAX(B467,cleaned_sensex[[#This Row],[Close]])</f>
        <v>3935.82006835938</v>
      </c>
      <c r="K466">
        <f>(cleaned_sensex[[#This Row],[Close]]-cleaned_sensex[[#This Row],[Rolling max]])/cleaned_sensex[[#This Row],[Rolling max]]*100</f>
        <v>-0.60521233048413303</v>
      </c>
      <c r="L466" t="str">
        <f>IF(AND(cleaned_sensex[[#This Row],[Avg Return(%)]]&lt;-0.5,cleaned_sensex[[#This Row],[Rolling volatility]]&gt;2),"Alert","OK")</f>
        <v>OK</v>
      </c>
      <c r="M466">
        <v>-0.5</v>
      </c>
      <c r="N466">
        <v>2</v>
      </c>
    </row>
    <row r="467" spans="1:14" x14ac:dyDescent="0.3">
      <c r="A467" s="1">
        <v>36313</v>
      </c>
      <c r="B467">
        <v>3935.82006835938</v>
      </c>
      <c r="C467">
        <v>3943.13989257813</v>
      </c>
      <c r="D467">
        <v>3870.15991210938</v>
      </c>
      <c r="E467">
        <v>3921.13989257813</v>
      </c>
      <c r="F467">
        <v>0</v>
      </c>
      <c r="G467">
        <f>IFERROR(((cleaned_sensex[[#This Row],[Close]]-B466)/B466)*100,0)</f>
        <v>0.60889745294938658</v>
      </c>
      <c r="H467">
        <f t="shared" si="14"/>
        <v>-0.4078553253551126</v>
      </c>
      <c r="I467">
        <f t="shared" si="15"/>
        <v>2.3366844262478579</v>
      </c>
      <c r="J467">
        <f>MAX(B468,cleaned_sensex[[#This Row],[Close]])</f>
        <v>3976.8798828125</v>
      </c>
      <c r="K467">
        <f>(cleaned_sensex[[#This Row],[Close]]-cleaned_sensex[[#This Row],[Rolling max]])/cleaned_sensex[[#This Row],[Rolling max]]*100</f>
        <v>-1.0324630278770697</v>
      </c>
      <c r="L467" t="str">
        <f>IF(AND(cleaned_sensex[[#This Row],[Avg Return(%)]]&lt;-0.5,cleaned_sensex[[#This Row],[Rolling volatility]]&gt;2),"Alert","OK")</f>
        <v>OK</v>
      </c>
      <c r="M467">
        <v>-0.5</v>
      </c>
      <c r="N467">
        <v>2</v>
      </c>
    </row>
    <row r="468" spans="1:14" x14ac:dyDescent="0.3">
      <c r="A468" s="1">
        <v>36314</v>
      </c>
      <c r="B468">
        <v>3976.8798828125</v>
      </c>
      <c r="C468">
        <v>3992.18994140625</v>
      </c>
      <c r="D468">
        <v>3941.85009765625</v>
      </c>
      <c r="E468">
        <v>3953.63989257813</v>
      </c>
      <c r="F468">
        <v>0</v>
      </c>
      <c r="G468">
        <f>IFERROR(((cleaned_sensex[[#This Row],[Close]]-B467)/B467)*100,0)</f>
        <v>1.0432340335678887</v>
      </c>
      <c r="H468">
        <f t="shared" si="14"/>
        <v>-0.44113677665344886</v>
      </c>
      <c r="I468">
        <f t="shared" si="15"/>
        <v>2.3176191029995068</v>
      </c>
      <c r="J468">
        <f>MAX(B469,cleaned_sensex[[#This Row],[Close]])</f>
        <v>4042.52001953125</v>
      </c>
      <c r="K468">
        <f>(cleaned_sensex[[#This Row],[Close]]-cleaned_sensex[[#This Row],[Rolling max]])/cleaned_sensex[[#This Row],[Rolling max]]*100</f>
        <v>-1.6237430217194395</v>
      </c>
      <c r="L468" t="str">
        <f>IF(AND(cleaned_sensex[[#This Row],[Avg Return(%)]]&lt;-0.5,cleaned_sensex[[#This Row],[Rolling volatility]]&gt;2),"Alert","OK")</f>
        <v>OK</v>
      </c>
      <c r="M468">
        <v>-0.5</v>
      </c>
      <c r="N468">
        <v>2</v>
      </c>
    </row>
    <row r="469" spans="1:14" x14ac:dyDescent="0.3">
      <c r="A469" s="1">
        <v>36315</v>
      </c>
      <c r="B469">
        <v>4042.52001953125</v>
      </c>
      <c r="C469">
        <v>4064.89990234375</v>
      </c>
      <c r="D469">
        <v>4027.17993164063</v>
      </c>
      <c r="E469">
        <v>4035.36010742188</v>
      </c>
      <c r="F469">
        <v>0</v>
      </c>
      <c r="G469">
        <f>IFERROR(((cleaned_sensex[[#This Row],[Close]]-B468)/B468)*100,0)</f>
        <v>1.6505436083809617</v>
      </c>
      <c r="H469">
        <f t="shared" si="14"/>
        <v>-0.22979440890883601</v>
      </c>
      <c r="I469">
        <f t="shared" si="15"/>
        <v>2.3500169736438683</v>
      </c>
      <c r="J469">
        <f>MAX(B470,cleaned_sensex[[#This Row],[Close]])</f>
        <v>4042.52001953125</v>
      </c>
      <c r="K469">
        <f>(cleaned_sensex[[#This Row],[Close]]-cleaned_sensex[[#This Row],[Rolling max]])/cleaned_sensex[[#This Row],[Rolling max]]*100</f>
        <v>0</v>
      </c>
      <c r="L469" t="str">
        <f>IF(AND(cleaned_sensex[[#This Row],[Avg Return(%)]]&lt;-0.5,cleaned_sensex[[#This Row],[Rolling volatility]]&gt;2),"Alert","OK")</f>
        <v>OK</v>
      </c>
      <c r="M469">
        <v>-0.5</v>
      </c>
      <c r="N469">
        <v>2</v>
      </c>
    </row>
    <row r="470" spans="1:14" x14ac:dyDescent="0.3">
      <c r="A470" s="1">
        <v>36318</v>
      </c>
      <c r="B470">
        <v>4035.32006835938</v>
      </c>
      <c r="C470">
        <v>4089.02001953125</v>
      </c>
      <c r="D470">
        <v>4028.65991210938</v>
      </c>
      <c r="E470">
        <v>4075.52001953125</v>
      </c>
      <c r="F470">
        <v>0</v>
      </c>
      <c r="G470">
        <f>IFERROR(((cleaned_sensex[[#This Row],[Close]]-B469)/B469)*100,0)</f>
        <v>-0.17810551678368355</v>
      </c>
      <c r="H470">
        <f t="shared" si="14"/>
        <v>9.1408334515940215E-2</v>
      </c>
      <c r="I470">
        <f t="shared" si="15"/>
        <v>2.3672248243206648</v>
      </c>
      <c r="J470">
        <f>MAX(B471,cleaned_sensex[[#This Row],[Close]])</f>
        <v>4066.82006835938</v>
      </c>
      <c r="K470">
        <f>(cleaned_sensex[[#This Row],[Close]]-cleaned_sensex[[#This Row],[Rolling max]])/cleaned_sensex[[#This Row],[Rolling max]]*100</f>
        <v>-0.77456094615731552</v>
      </c>
      <c r="L470" t="str">
        <f>IF(AND(cleaned_sensex[[#This Row],[Avg Return(%)]]&lt;-0.5,cleaned_sensex[[#This Row],[Rolling volatility]]&gt;2),"Alert","OK")</f>
        <v>OK</v>
      </c>
      <c r="M470">
        <v>-0.5</v>
      </c>
      <c r="N470">
        <v>2</v>
      </c>
    </row>
    <row r="471" spans="1:14" x14ac:dyDescent="0.3">
      <c r="A471" s="1">
        <v>36319</v>
      </c>
      <c r="B471">
        <v>4066.82006835938</v>
      </c>
      <c r="C471">
        <v>4075.8798828125</v>
      </c>
      <c r="D471">
        <v>3987.11010742188</v>
      </c>
      <c r="E471">
        <v>4025.07006835938</v>
      </c>
      <c r="F471">
        <v>0</v>
      </c>
      <c r="G471">
        <f>IFERROR(((cleaned_sensex[[#This Row],[Close]]-B470)/B470)*100,0)</f>
        <v>0.78060722486399448</v>
      </c>
      <c r="H471">
        <f t="shared" si="14"/>
        <v>4.0652553506189217E-2</v>
      </c>
      <c r="I471">
        <f t="shared" si="15"/>
        <v>2.3669950855833863</v>
      </c>
      <c r="J471">
        <f>MAX(B472,cleaned_sensex[[#This Row],[Close]])</f>
        <v>4066.82006835938</v>
      </c>
      <c r="K471">
        <f>(cleaned_sensex[[#This Row],[Close]]-cleaned_sensex[[#This Row],[Rolling max]])/cleaned_sensex[[#This Row],[Rolling max]]*100</f>
        <v>0</v>
      </c>
      <c r="L471" t="str">
        <f>IF(AND(cleaned_sensex[[#This Row],[Avg Return(%)]]&lt;-0.5,cleaned_sensex[[#This Row],[Rolling volatility]]&gt;2),"Alert","OK")</f>
        <v>OK</v>
      </c>
      <c r="M471">
        <v>-0.5</v>
      </c>
      <c r="N471">
        <v>2</v>
      </c>
    </row>
    <row r="472" spans="1:14" x14ac:dyDescent="0.3">
      <c r="A472" s="1">
        <v>36320</v>
      </c>
      <c r="B472">
        <v>4041.88989257813</v>
      </c>
      <c r="C472">
        <v>4121.740234375</v>
      </c>
      <c r="D472">
        <v>4040.23999023438</v>
      </c>
      <c r="E472">
        <v>4098.14013671875</v>
      </c>
      <c r="F472">
        <v>0</v>
      </c>
      <c r="G472">
        <f>IFERROR(((cleaned_sensex[[#This Row],[Close]]-B471)/B471)*100,0)</f>
        <v>-0.61301398542835539</v>
      </c>
      <c r="H472">
        <f t="shared" si="14"/>
        <v>4.1522280239287113E-2</v>
      </c>
      <c r="I472">
        <f t="shared" si="15"/>
        <v>2.3672952117708186</v>
      </c>
      <c r="J472">
        <f>MAX(B473,cleaned_sensex[[#This Row],[Close]])</f>
        <v>4056.46997070313</v>
      </c>
      <c r="K472">
        <f>(cleaned_sensex[[#This Row],[Close]]-cleaned_sensex[[#This Row],[Rolling max]])/cleaned_sensex[[#This Row],[Rolling max]]*100</f>
        <v>-0.35942773471272005</v>
      </c>
      <c r="L472" t="str">
        <f>IF(AND(cleaned_sensex[[#This Row],[Avg Return(%)]]&lt;-0.5,cleaned_sensex[[#This Row],[Rolling volatility]]&gt;2),"Alert","OK")</f>
        <v>OK</v>
      </c>
      <c r="M472">
        <v>-0.5</v>
      </c>
      <c r="N472">
        <v>2</v>
      </c>
    </row>
    <row r="473" spans="1:14" x14ac:dyDescent="0.3">
      <c r="A473" s="1">
        <v>36321</v>
      </c>
      <c r="B473">
        <v>4056.46997070313</v>
      </c>
      <c r="C473">
        <v>4105.08984375</v>
      </c>
      <c r="D473">
        <v>4042.88989257813</v>
      </c>
      <c r="E473">
        <v>4090.44995117188</v>
      </c>
      <c r="F473">
        <v>0</v>
      </c>
      <c r="G473">
        <f>IFERROR(((cleaned_sensex[[#This Row],[Close]]-B472)/B472)*100,0)</f>
        <v>0.36072427781302224</v>
      </c>
      <c r="H473">
        <f t="shared" si="14"/>
        <v>0.19396058048817144</v>
      </c>
      <c r="I473">
        <f t="shared" si="15"/>
        <v>2.2579522130845375</v>
      </c>
      <c r="J473">
        <f>MAX(B474,cleaned_sensex[[#This Row],[Close]])</f>
        <v>4056.46997070313</v>
      </c>
      <c r="K473">
        <f>(cleaned_sensex[[#This Row],[Close]]-cleaned_sensex[[#This Row],[Rolling max]])/cleaned_sensex[[#This Row],[Rolling max]]*100</f>
        <v>0</v>
      </c>
      <c r="L473" t="str">
        <f>IF(AND(cleaned_sensex[[#This Row],[Avg Return(%)]]&lt;-0.5,cleaned_sensex[[#This Row],[Rolling volatility]]&gt;2),"Alert","OK")</f>
        <v>OK</v>
      </c>
      <c r="M473">
        <v>-0.5</v>
      </c>
      <c r="N473">
        <v>2</v>
      </c>
    </row>
    <row r="474" spans="1:14" x14ac:dyDescent="0.3">
      <c r="A474" s="1">
        <v>36322</v>
      </c>
      <c r="B474">
        <v>3969.36010742188</v>
      </c>
      <c r="C474">
        <v>4052.92993164063</v>
      </c>
      <c r="D474">
        <v>3969.36010742188</v>
      </c>
      <c r="E474">
        <v>4051.90991210938</v>
      </c>
      <c r="F474">
        <v>0</v>
      </c>
      <c r="G474">
        <f>IFERROR(((cleaned_sensex[[#This Row],[Close]]-B473)/B473)*100,0)</f>
        <v>-2.1474302511883447</v>
      </c>
      <c r="H474">
        <f t="shared" si="14"/>
        <v>0.50902049044803133</v>
      </c>
      <c r="I474">
        <f t="shared" si="15"/>
        <v>2.0004733529676981</v>
      </c>
      <c r="J474">
        <f>MAX(B475,cleaned_sensex[[#This Row],[Close]])</f>
        <v>3969.36010742188</v>
      </c>
      <c r="K474">
        <f>(cleaned_sensex[[#This Row],[Close]]-cleaned_sensex[[#This Row],[Rolling max]])/cleaned_sensex[[#This Row],[Rolling max]]*100</f>
        <v>0</v>
      </c>
      <c r="L474" t="str">
        <f>IF(AND(cleaned_sensex[[#This Row],[Avg Return(%)]]&lt;-0.5,cleaned_sensex[[#This Row],[Rolling volatility]]&gt;2),"Alert","OK")</f>
        <v>OK</v>
      </c>
      <c r="M474">
        <v>-0.5</v>
      </c>
      <c r="N474">
        <v>2</v>
      </c>
    </row>
    <row r="475" spans="1:14" x14ac:dyDescent="0.3">
      <c r="A475" s="1">
        <v>36325</v>
      </c>
      <c r="B475">
        <v>3950.9599609375</v>
      </c>
      <c r="C475">
        <v>3951.8701171875</v>
      </c>
      <c r="D475">
        <v>3830.14990234375</v>
      </c>
      <c r="E475">
        <v>3907.68994140625</v>
      </c>
      <c r="F475">
        <v>0</v>
      </c>
      <c r="G475">
        <f>IFERROR(((cleaned_sensex[[#This Row],[Close]]-B474)/B474)*100,0)</f>
        <v>-0.46355447695399432</v>
      </c>
      <c r="H475">
        <f t="shared" si="14"/>
        <v>0.52503743358576338</v>
      </c>
      <c r="I475">
        <f t="shared" si="15"/>
        <v>1.9759065048293487</v>
      </c>
      <c r="J475">
        <f>MAX(B476,cleaned_sensex[[#This Row],[Close]])</f>
        <v>3950.9599609375</v>
      </c>
      <c r="K475">
        <f>(cleaned_sensex[[#This Row],[Close]]-cleaned_sensex[[#This Row],[Rolling max]])/cleaned_sensex[[#This Row],[Rolling max]]*100</f>
        <v>0</v>
      </c>
      <c r="L475" t="str">
        <f>IF(AND(cleaned_sensex[[#This Row],[Avg Return(%)]]&lt;-0.5,cleaned_sensex[[#This Row],[Rolling volatility]]&gt;2),"Alert","OK")</f>
        <v>OK</v>
      </c>
      <c r="M475">
        <v>-0.5</v>
      </c>
      <c r="N475">
        <v>2</v>
      </c>
    </row>
    <row r="476" spans="1:14" x14ac:dyDescent="0.3">
      <c r="A476" s="1">
        <v>36326</v>
      </c>
      <c r="B476">
        <v>3901.72998046875</v>
      </c>
      <c r="C476">
        <v>4001.97998046875</v>
      </c>
      <c r="D476">
        <v>3892.30004882813</v>
      </c>
      <c r="E476">
        <v>3965.96997070313</v>
      </c>
      <c r="F476">
        <v>0</v>
      </c>
      <c r="G476">
        <f>IFERROR(((cleaned_sensex[[#This Row],[Close]]-B475)/B475)*100,0)</f>
        <v>-1.2460258001973907</v>
      </c>
      <c r="H476">
        <f t="shared" si="14"/>
        <v>-3.2141364655158974E-2</v>
      </c>
      <c r="I476">
        <f t="shared" si="15"/>
        <v>1.1549412800241967</v>
      </c>
      <c r="J476">
        <f>MAX(B477,cleaned_sensex[[#This Row],[Close]])</f>
        <v>4021.39990234375</v>
      </c>
      <c r="K476">
        <f>(cleaned_sensex[[#This Row],[Close]]-cleaned_sensex[[#This Row],[Rolling max]])/cleaned_sensex[[#This Row],[Rolling max]]*100</f>
        <v>-2.9758274427085465</v>
      </c>
      <c r="L476" t="str">
        <f>IF(AND(cleaned_sensex[[#This Row],[Avg Return(%)]]&lt;-0.5,cleaned_sensex[[#This Row],[Rolling volatility]]&gt;2),"Alert","OK")</f>
        <v>OK</v>
      </c>
      <c r="M476">
        <v>-0.5</v>
      </c>
      <c r="N476">
        <v>2</v>
      </c>
    </row>
    <row r="477" spans="1:14" x14ac:dyDescent="0.3">
      <c r="A477" s="1">
        <v>36327</v>
      </c>
      <c r="B477">
        <v>4021.39990234375</v>
      </c>
      <c r="C477">
        <v>4031</v>
      </c>
      <c r="D477">
        <v>3876.56005859375</v>
      </c>
      <c r="E477">
        <v>3922.7099609375</v>
      </c>
      <c r="F477">
        <v>0</v>
      </c>
      <c r="G477">
        <f>IFERROR(((cleaned_sensex[[#This Row],[Close]]-B476)/B476)*100,0)</f>
        <v>3.0670990169499883</v>
      </c>
      <c r="H477">
        <f t="shared" si="14"/>
        <v>-2.0412343297651535E-2</v>
      </c>
      <c r="I477">
        <f t="shared" si="15"/>
        <v>1.1404247756240469</v>
      </c>
      <c r="J477">
        <f>MAX(B478,cleaned_sensex[[#This Row],[Close]])</f>
        <v>4125.25</v>
      </c>
      <c r="K477">
        <f>(cleaned_sensex[[#This Row],[Close]]-cleaned_sensex[[#This Row],[Rolling max]])/cleaned_sensex[[#This Row],[Rolling max]]*100</f>
        <v>-2.5174255537543178</v>
      </c>
      <c r="L477" t="str">
        <f>IF(AND(cleaned_sensex[[#This Row],[Avg Return(%)]]&lt;-0.5,cleaned_sensex[[#This Row],[Rolling volatility]]&gt;2),"Alert","OK")</f>
        <v>OK</v>
      </c>
      <c r="M477">
        <v>-0.5</v>
      </c>
      <c r="N477">
        <v>2</v>
      </c>
    </row>
    <row r="478" spans="1:14" x14ac:dyDescent="0.3">
      <c r="A478" s="1">
        <v>36328</v>
      </c>
      <c r="B478">
        <v>4125.25</v>
      </c>
      <c r="C478">
        <v>4140.52978515625</v>
      </c>
      <c r="D478">
        <v>4040.84008789063</v>
      </c>
      <c r="E478">
        <v>4046.80004882813</v>
      </c>
      <c r="F478">
        <v>0</v>
      </c>
      <c r="G478">
        <f>IFERROR(((cleaned_sensex[[#This Row],[Close]]-B477)/B477)*100,0)</f>
        <v>2.5824364693430302</v>
      </c>
      <c r="H478">
        <f t="shared" si="14"/>
        <v>0.22540781310240865</v>
      </c>
      <c r="I478">
        <f t="shared" si="15"/>
        <v>1.499538377367984</v>
      </c>
      <c r="J478">
        <f>MAX(B479,cleaned_sensex[[#This Row],[Close]])</f>
        <v>4125.25</v>
      </c>
      <c r="K478">
        <f>(cleaned_sensex[[#This Row],[Close]]-cleaned_sensex[[#This Row],[Rolling max]])/cleaned_sensex[[#This Row],[Rolling max]]*100</f>
        <v>0</v>
      </c>
      <c r="L478" t="str">
        <f>IF(AND(cleaned_sensex[[#This Row],[Avg Return(%)]]&lt;-0.5,cleaned_sensex[[#This Row],[Rolling volatility]]&gt;2),"Alert","OK")</f>
        <v>OK</v>
      </c>
      <c r="M478">
        <v>-0.5</v>
      </c>
      <c r="N478">
        <v>2</v>
      </c>
    </row>
    <row r="479" spans="1:14" x14ac:dyDescent="0.3">
      <c r="A479" s="1">
        <v>36329</v>
      </c>
      <c r="B479">
        <v>4109.89013671875</v>
      </c>
      <c r="C479">
        <v>4166.5400390625</v>
      </c>
      <c r="D479">
        <v>4105.3798828125</v>
      </c>
      <c r="E479">
        <v>4135.60009765625</v>
      </c>
      <c r="F479">
        <v>0</v>
      </c>
      <c r="G479">
        <f>IFERROR(((cleaned_sensex[[#This Row],[Close]]-B478)/B478)*100,0)</f>
        <v>-0.37233775604508818</v>
      </c>
      <c r="H479">
        <f t="shared" si="14"/>
        <v>0.37932805667992281</v>
      </c>
      <c r="I479">
        <f t="shared" si="15"/>
        <v>1.6629080302097177</v>
      </c>
      <c r="J479">
        <f>MAX(B480,cleaned_sensex[[#This Row],[Close]])</f>
        <v>4210.35986328125</v>
      </c>
      <c r="K479">
        <f>(cleaned_sensex[[#This Row],[Close]]-cleaned_sensex[[#This Row],[Rolling max]])/cleaned_sensex[[#This Row],[Rolling max]]*100</f>
        <v>-2.3862503402310402</v>
      </c>
      <c r="L479" t="str">
        <f>IF(AND(cleaned_sensex[[#This Row],[Avg Return(%)]]&lt;-0.5,cleaned_sensex[[#This Row],[Rolling volatility]]&gt;2),"Alert","OK")</f>
        <v>OK</v>
      </c>
      <c r="M479">
        <v>-0.5</v>
      </c>
      <c r="N479">
        <v>2</v>
      </c>
    </row>
    <row r="480" spans="1:14" x14ac:dyDescent="0.3">
      <c r="A480" s="1">
        <v>36332</v>
      </c>
      <c r="B480">
        <v>4210.35986328125</v>
      </c>
      <c r="C480">
        <v>4214.85009765625</v>
      </c>
      <c r="D480">
        <v>4143.64013671875</v>
      </c>
      <c r="E480">
        <v>4143.64013671875</v>
      </c>
      <c r="F480">
        <v>0</v>
      </c>
      <c r="G480">
        <f>IFERROR(((cleaned_sensex[[#This Row],[Close]]-B479)/B479)*100,0)</f>
        <v>2.4445842399746702</v>
      </c>
      <c r="H480">
        <f t="shared" si="14"/>
        <v>0.17703992023731785</v>
      </c>
      <c r="I480">
        <f t="shared" si="15"/>
        <v>1.6133875908955744</v>
      </c>
      <c r="J480">
        <f>MAX(B481,cleaned_sensex[[#This Row],[Close]])</f>
        <v>4254.85986328125</v>
      </c>
      <c r="K480">
        <f>(cleaned_sensex[[#This Row],[Close]]-cleaned_sensex[[#This Row],[Rolling max]])/cleaned_sensex[[#This Row],[Rolling max]]*100</f>
        <v>-1.0458628822074207</v>
      </c>
      <c r="L480" t="str">
        <f>IF(AND(cleaned_sensex[[#This Row],[Avg Return(%)]]&lt;-0.5,cleaned_sensex[[#This Row],[Rolling volatility]]&gt;2),"Alert","OK")</f>
        <v>OK</v>
      </c>
      <c r="M480">
        <v>-0.5</v>
      </c>
      <c r="N480">
        <v>2</v>
      </c>
    </row>
    <row r="481" spans="1:14" x14ac:dyDescent="0.3">
      <c r="A481" s="1">
        <v>36333</v>
      </c>
      <c r="B481">
        <v>4254.85986328125</v>
      </c>
      <c r="C481">
        <v>4274.2998046875</v>
      </c>
      <c r="D481">
        <v>4204.72998046875</v>
      </c>
      <c r="E481">
        <v>4236.009765625</v>
      </c>
      <c r="F481">
        <v>0</v>
      </c>
      <c r="G481">
        <f>IFERROR(((cleaned_sensex[[#This Row],[Close]]-B480)/B480)*100,0)</f>
        <v>1.0569167825317412</v>
      </c>
      <c r="H481">
        <f t="shared" si="14"/>
        <v>0.4393088959131532</v>
      </c>
      <c r="I481">
        <f t="shared" si="15"/>
        <v>1.7560990376595189</v>
      </c>
      <c r="J481">
        <f>MAX(B482,cleaned_sensex[[#This Row],[Close]])</f>
        <v>4254.85986328125</v>
      </c>
      <c r="K481">
        <f>(cleaned_sensex[[#This Row],[Close]]-cleaned_sensex[[#This Row],[Rolling max]])/cleaned_sensex[[#This Row],[Rolling max]]*100</f>
        <v>0</v>
      </c>
      <c r="L481" t="str">
        <f>IF(AND(cleaned_sensex[[#This Row],[Avg Return(%)]]&lt;-0.5,cleaned_sensex[[#This Row],[Rolling volatility]]&gt;2),"Alert","OK")</f>
        <v>OK</v>
      </c>
      <c r="M481">
        <v>-0.5</v>
      </c>
      <c r="N481">
        <v>2</v>
      </c>
    </row>
    <row r="482" spans="1:14" x14ac:dyDescent="0.3">
      <c r="A482" s="1">
        <v>36334</v>
      </c>
      <c r="B482">
        <v>4157.1298828125</v>
      </c>
      <c r="C482">
        <v>4285.990234375</v>
      </c>
      <c r="D482">
        <v>4148.759765625</v>
      </c>
      <c r="E482">
        <v>4268.5400390625</v>
      </c>
      <c r="F482">
        <v>0</v>
      </c>
      <c r="G482">
        <f>IFERROR(((cleaned_sensex[[#This Row],[Close]]-B481)/B481)*100,0)</f>
        <v>-2.296902450587007</v>
      </c>
      <c r="H482">
        <f t="shared" si="14"/>
        <v>0.46693985167992791</v>
      </c>
      <c r="I482">
        <f t="shared" si="15"/>
        <v>1.7642207825339142</v>
      </c>
      <c r="J482">
        <f>MAX(B483,cleaned_sensex[[#This Row],[Close]])</f>
        <v>4157.1298828125</v>
      </c>
      <c r="K482">
        <f>(cleaned_sensex[[#This Row],[Close]]-cleaned_sensex[[#This Row],[Rolling max]])/cleaned_sensex[[#This Row],[Rolling max]]*100</f>
        <v>0</v>
      </c>
      <c r="L482" t="str">
        <f>IF(AND(cleaned_sensex[[#This Row],[Avg Return(%)]]&lt;-0.5,cleaned_sensex[[#This Row],[Rolling volatility]]&gt;2),"Alert","OK")</f>
        <v>OK</v>
      </c>
      <c r="M482">
        <v>-0.5</v>
      </c>
      <c r="N482">
        <v>2</v>
      </c>
    </row>
    <row r="483" spans="1:14" x14ac:dyDescent="0.3">
      <c r="A483" s="1">
        <v>36335</v>
      </c>
      <c r="B483">
        <v>4119.72998046875</v>
      </c>
      <c r="C483">
        <v>4156.02001953125</v>
      </c>
      <c r="D483">
        <v>4083.46997070313</v>
      </c>
      <c r="E483">
        <v>4137.43994140625</v>
      </c>
      <c r="F483">
        <v>0</v>
      </c>
      <c r="G483">
        <f>IFERROR(((cleaned_sensex[[#This Row],[Close]]-B482)/B482)*100,0)</f>
        <v>-0.89965681607347692</v>
      </c>
      <c r="H483">
        <f t="shared" si="14"/>
        <v>0.29855100516406263</v>
      </c>
      <c r="I483">
        <f t="shared" si="15"/>
        <v>1.9493945120052887</v>
      </c>
      <c r="J483">
        <f>MAX(B484,cleaned_sensex[[#This Row],[Close]])</f>
        <v>4119.72998046875</v>
      </c>
      <c r="K483">
        <f>(cleaned_sensex[[#This Row],[Close]]-cleaned_sensex[[#This Row],[Rolling max]])/cleaned_sensex[[#This Row],[Rolling max]]*100</f>
        <v>0</v>
      </c>
      <c r="L483" t="str">
        <f>IF(AND(cleaned_sensex[[#This Row],[Avg Return(%)]]&lt;-0.5,cleaned_sensex[[#This Row],[Rolling volatility]]&gt;2),"Alert","OK")</f>
        <v>OK</v>
      </c>
      <c r="M483">
        <v>-0.5</v>
      </c>
      <c r="N483">
        <v>2</v>
      </c>
    </row>
    <row r="484" spans="1:14" x14ac:dyDescent="0.3">
      <c r="A484" s="1">
        <v>36336</v>
      </c>
      <c r="B484">
        <v>4111.77001953125</v>
      </c>
      <c r="C484">
        <v>4182.740234375</v>
      </c>
      <c r="D484">
        <v>4101.2099609375</v>
      </c>
      <c r="E484">
        <v>4120.56005859375</v>
      </c>
      <c r="F484">
        <v>0</v>
      </c>
      <c r="G484">
        <f>IFERROR(((cleaned_sensex[[#This Row],[Close]]-B483)/B483)*100,0)</f>
        <v>-0.19321559847944944</v>
      </c>
      <c r="H484">
        <f t="shared" si="14"/>
        <v>0.17251289577541279</v>
      </c>
      <c r="I484">
        <f t="shared" si="15"/>
        <v>1.9853415907536842</v>
      </c>
      <c r="J484">
        <f>MAX(B485,cleaned_sensex[[#This Row],[Close]])</f>
        <v>4158.669921875</v>
      </c>
      <c r="K484">
        <f>(cleaned_sensex[[#This Row],[Close]]-cleaned_sensex[[#This Row],[Rolling max]])/cleaned_sensex[[#This Row],[Rolling max]]*100</f>
        <v>-1.1277620783763589</v>
      </c>
      <c r="L484" t="str">
        <f>IF(AND(cleaned_sensex[[#This Row],[Avg Return(%)]]&lt;-0.5,cleaned_sensex[[#This Row],[Rolling volatility]]&gt;2),"Alert","OK")</f>
        <v>OK</v>
      </c>
      <c r="M484">
        <v>-0.5</v>
      </c>
      <c r="N484">
        <v>2</v>
      </c>
    </row>
    <row r="485" spans="1:14" x14ac:dyDescent="0.3">
      <c r="A485" s="1">
        <v>36339</v>
      </c>
      <c r="B485">
        <v>4158.669921875</v>
      </c>
      <c r="C485">
        <v>4183.16015625</v>
      </c>
      <c r="D485">
        <v>4136.1201171875</v>
      </c>
      <c r="E485">
        <v>4140.240234375</v>
      </c>
      <c r="F485">
        <v>0</v>
      </c>
      <c r="G485">
        <f>IFERROR(((cleaned_sensex[[#This Row],[Close]]-B484)/B484)*100,0)</f>
        <v>1.1406256215929285</v>
      </c>
      <c r="H485">
        <f t="shared" si="14"/>
        <v>0.36793436104630228</v>
      </c>
      <c r="I485">
        <f t="shared" si="15"/>
        <v>1.8209874221076057</v>
      </c>
      <c r="J485">
        <f>MAX(B486,cleaned_sensex[[#This Row],[Close]])</f>
        <v>4170.830078125</v>
      </c>
      <c r="K485">
        <f>(cleaned_sensex[[#This Row],[Close]]-cleaned_sensex[[#This Row],[Rolling max]])/cleaned_sensex[[#This Row],[Rolling max]]*100</f>
        <v>-0.29155242534998232</v>
      </c>
      <c r="L485" t="str">
        <f>IF(AND(cleaned_sensex[[#This Row],[Avg Return(%)]]&lt;-0.5,cleaned_sensex[[#This Row],[Rolling volatility]]&gt;2),"Alert","OK")</f>
        <v>OK</v>
      </c>
      <c r="M485">
        <v>-0.5</v>
      </c>
      <c r="N485">
        <v>2</v>
      </c>
    </row>
    <row r="486" spans="1:14" x14ac:dyDescent="0.3">
      <c r="A486" s="1">
        <v>36340</v>
      </c>
      <c r="B486">
        <v>4170.830078125</v>
      </c>
      <c r="C486">
        <v>4187.3798828125</v>
      </c>
      <c r="D486">
        <v>4138.9501953125</v>
      </c>
      <c r="E486">
        <v>4166.22021484375</v>
      </c>
      <c r="F486">
        <v>0</v>
      </c>
      <c r="G486">
        <f>IFERROR(((cleaned_sensex[[#This Row],[Close]]-B485)/B485)*100,0)</f>
        <v>0.29240493904160125</v>
      </c>
      <c r="H486">
        <f t="shared" si="14"/>
        <v>0.52835237090099463</v>
      </c>
      <c r="I486">
        <f t="shared" si="15"/>
        <v>1.8102269790405221</v>
      </c>
      <c r="J486">
        <f>MAX(B487,cleaned_sensex[[#This Row],[Close]])</f>
        <v>4170.830078125</v>
      </c>
      <c r="K486">
        <f>(cleaned_sensex[[#This Row],[Close]]-cleaned_sensex[[#This Row],[Rolling max]])/cleaned_sensex[[#This Row],[Rolling max]]*100</f>
        <v>0</v>
      </c>
      <c r="L486" t="str">
        <f>IF(AND(cleaned_sensex[[#This Row],[Avg Return(%)]]&lt;-0.5,cleaned_sensex[[#This Row],[Rolling volatility]]&gt;2),"Alert","OK")</f>
        <v>OK</v>
      </c>
      <c r="M486">
        <v>-0.5</v>
      </c>
      <c r="N486">
        <v>2</v>
      </c>
    </row>
    <row r="487" spans="1:14" x14ac:dyDescent="0.3">
      <c r="A487" s="1">
        <v>36341</v>
      </c>
      <c r="B487">
        <v>4140.72998046875</v>
      </c>
      <c r="C487">
        <v>4174.60986328125</v>
      </c>
      <c r="D487">
        <v>4121.39013671875</v>
      </c>
      <c r="E487">
        <v>4174.60986328125</v>
      </c>
      <c r="F487">
        <v>0</v>
      </c>
      <c r="G487">
        <f>IFERROR(((cleaned_sensex[[#This Row],[Close]]-B486)/B486)*100,0)</f>
        <v>-0.72168122633712095</v>
      </c>
      <c r="H487">
        <f t="shared" si="14"/>
        <v>0.68219544482489392</v>
      </c>
      <c r="I487">
        <f t="shared" si="15"/>
        <v>1.704988492088978</v>
      </c>
      <c r="J487">
        <f>MAX(B488,cleaned_sensex[[#This Row],[Close]])</f>
        <v>4144.52001953125</v>
      </c>
      <c r="K487">
        <f>(cleaned_sensex[[#This Row],[Close]]-cleaned_sensex[[#This Row],[Rolling max]])/cleaned_sensex[[#This Row],[Rolling max]]*100</f>
        <v>-9.1446996145253451E-2</v>
      </c>
      <c r="L487" t="str">
        <f>IF(AND(cleaned_sensex[[#This Row],[Avg Return(%)]]&lt;-0.5,cleaned_sensex[[#This Row],[Rolling volatility]]&gt;2),"Alert","OK")</f>
        <v>OK</v>
      </c>
      <c r="M487">
        <v>-0.5</v>
      </c>
      <c r="N487">
        <v>2</v>
      </c>
    </row>
    <row r="488" spans="1:14" x14ac:dyDescent="0.3">
      <c r="A488" s="1">
        <v>36342</v>
      </c>
      <c r="B488">
        <v>4144.52001953125</v>
      </c>
      <c r="C488">
        <v>4186.35009765625</v>
      </c>
      <c r="D488">
        <v>4120.72998046875</v>
      </c>
      <c r="E488">
        <v>4156.6201171875</v>
      </c>
      <c r="F488">
        <v>0</v>
      </c>
      <c r="G488">
        <f>IFERROR(((cleaned_sensex[[#This Row],[Close]]-B487)/B487)*100,0)</f>
        <v>9.1530698219325815E-2</v>
      </c>
      <c r="H488">
        <f t="shared" si="14"/>
        <v>0.30331742049618288</v>
      </c>
      <c r="I488">
        <f t="shared" si="15"/>
        <v>1.5279067347084976</v>
      </c>
      <c r="J488">
        <f>MAX(B489,cleaned_sensex[[#This Row],[Close]])</f>
        <v>4194.5498046875</v>
      </c>
      <c r="K488">
        <f>(cleaned_sensex[[#This Row],[Close]]-cleaned_sensex[[#This Row],[Rolling max]])/cleaned_sensex[[#This Row],[Rolling max]]*100</f>
        <v>-1.1927331295563741</v>
      </c>
      <c r="L488" t="str">
        <f>IF(AND(cleaned_sensex[[#This Row],[Avg Return(%)]]&lt;-0.5,cleaned_sensex[[#This Row],[Rolling volatility]]&gt;2),"Alert","OK")</f>
        <v>OK</v>
      </c>
      <c r="M488">
        <v>-0.5</v>
      </c>
      <c r="N488">
        <v>2</v>
      </c>
    </row>
    <row r="489" spans="1:14" x14ac:dyDescent="0.3">
      <c r="A489" s="1">
        <v>36343</v>
      </c>
      <c r="B489">
        <v>4194.5498046875</v>
      </c>
      <c r="C489">
        <v>4215.35009765625</v>
      </c>
      <c r="D489">
        <v>4166.5400390625</v>
      </c>
      <c r="E489">
        <v>4176.669921875</v>
      </c>
      <c r="F489">
        <v>0</v>
      </c>
      <c r="G489">
        <f>IFERROR(((cleaned_sensex[[#This Row],[Close]]-B488)/B488)*100,0)</f>
        <v>1.2071309806800843</v>
      </c>
      <c r="H489">
        <f t="shared" si="14"/>
        <v>5.4226843383812465E-2</v>
      </c>
      <c r="I489">
        <f t="shared" si="15"/>
        <v>1.3013027545315559</v>
      </c>
      <c r="J489">
        <f>MAX(B490,cleaned_sensex[[#This Row],[Close]])</f>
        <v>4306.39990234375</v>
      </c>
      <c r="K489">
        <f>(cleaned_sensex[[#This Row],[Close]]-cleaned_sensex[[#This Row],[Rolling max]])/cleaned_sensex[[#This Row],[Rolling max]]*100</f>
        <v>-2.5972993728561016</v>
      </c>
      <c r="L489" t="str">
        <f>IF(AND(cleaned_sensex[[#This Row],[Avg Return(%)]]&lt;-0.5,cleaned_sensex[[#This Row],[Rolling volatility]]&gt;2),"Alert","OK")</f>
        <v>OK</v>
      </c>
      <c r="M489">
        <v>-0.5</v>
      </c>
      <c r="N489">
        <v>2</v>
      </c>
    </row>
    <row r="490" spans="1:14" x14ac:dyDescent="0.3">
      <c r="A490" s="1">
        <v>36346</v>
      </c>
      <c r="B490">
        <v>4306.39990234375</v>
      </c>
      <c r="C490">
        <v>4306.39990234375</v>
      </c>
      <c r="D490">
        <v>4251.43994140625</v>
      </c>
      <c r="E490">
        <v>4261.02001953125</v>
      </c>
      <c r="F490">
        <v>0</v>
      </c>
      <c r="G490">
        <f>IFERROR(((cleaned_sensex[[#This Row],[Close]]-B489)/B489)*100,0)</f>
        <v>2.6665578635222094</v>
      </c>
      <c r="H490">
        <f t="shared" si="14"/>
        <v>0.21217371705632967</v>
      </c>
      <c r="I490">
        <f t="shared" si="15"/>
        <v>1.339081699185529</v>
      </c>
      <c r="J490">
        <f>MAX(B491,cleaned_sensex[[#This Row],[Close]])</f>
        <v>4332.7001953125</v>
      </c>
      <c r="K490">
        <f>(cleaned_sensex[[#This Row],[Close]]-cleaned_sensex[[#This Row],[Rolling max]])/cleaned_sensex[[#This Row],[Rolling max]]*100</f>
        <v>-0.60701852847339854</v>
      </c>
      <c r="L490" t="str">
        <f>IF(AND(cleaned_sensex[[#This Row],[Avg Return(%)]]&lt;-0.5,cleaned_sensex[[#This Row],[Rolling volatility]]&gt;2),"Alert","OK")</f>
        <v>OK</v>
      </c>
      <c r="M490">
        <v>-0.5</v>
      </c>
      <c r="N490">
        <v>2</v>
      </c>
    </row>
    <row r="491" spans="1:14" x14ac:dyDescent="0.3">
      <c r="A491" s="1">
        <v>36347</v>
      </c>
      <c r="B491">
        <v>4332.7001953125</v>
      </c>
      <c r="C491">
        <v>4350.39990234375</v>
      </c>
      <c r="D491">
        <v>4307.169921875</v>
      </c>
      <c r="E491">
        <v>4326.77001953125</v>
      </c>
      <c r="F491">
        <v>0</v>
      </c>
      <c r="G491">
        <f>IFERROR(((cleaned_sensex[[#This Row],[Close]]-B490)/B490)*100,0)</f>
        <v>0.6107257469153321</v>
      </c>
      <c r="H491">
        <f t="shared" si="14"/>
        <v>0.23437107941108359</v>
      </c>
      <c r="I491">
        <f t="shared" si="15"/>
        <v>1.3813711280412602</v>
      </c>
      <c r="J491">
        <f>MAX(B492,cleaned_sensex[[#This Row],[Close]])</f>
        <v>4332.7001953125</v>
      </c>
      <c r="K491">
        <f>(cleaned_sensex[[#This Row],[Close]]-cleaned_sensex[[#This Row],[Rolling max]])/cleaned_sensex[[#This Row],[Rolling max]]*100</f>
        <v>0</v>
      </c>
      <c r="L491" t="str">
        <f>IF(AND(cleaned_sensex[[#This Row],[Avg Return(%)]]&lt;-0.5,cleaned_sensex[[#This Row],[Rolling volatility]]&gt;2),"Alert","OK")</f>
        <v>OK</v>
      </c>
      <c r="M491">
        <v>-0.5</v>
      </c>
      <c r="N491">
        <v>2</v>
      </c>
    </row>
    <row r="492" spans="1:14" x14ac:dyDescent="0.3">
      <c r="A492" s="1">
        <v>36348</v>
      </c>
      <c r="B492">
        <v>4321.509765625</v>
      </c>
      <c r="C492">
        <v>4373.02001953125</v>
      </c>
      <c r="D492">
        <v>4306.490234375</v>
      </c>
      <c r="E492">
        <v>4340.10009765625</v>
      </c>
      <c r="F492">
        <v>0</v>
      </c>
      <c r="G492">
        <f>IFERROR(((cleaned_sensex[[#This Row],[Close]]-B491)/B491)*100,0)</f>
        <v>-0.25827842183972943</v>
      </c>
      <c r="H492">
        <f t="shared" si="14"/>
        <v>0.18975197584944273</v>
      </c>
      <c r="I492">
        <f t="shared" si="15"/>
        <v>1.3588732464180833</v>
      </c>
      <c r="J492">
        <f>MAX(B493,cleaned_sensex[[#This Row],[Close]])</f>
        <v>4326.41015625</v>
      </c>
      <c r="K492">
        <f>(cleaned_sensex[[#This Row],[Close]]-cleaned_sensex[[#This Row],[Rolling max]])/cleaned_sensex[[#This Row],[Rolling max]]*100</f>
        <v>-0.11326689906921605</v>
      </c>
      <c r="L492" t="str">
        <f>IF(AND(cleaned_sensex[[#This Row],[Avg Return(%)]]&lt;-0.5,cleaned_sensex[[#This Row],[Rolling volatility]]&gt;2),"Alert","OK")</f>
        <v>OK</v>
      </c>
      <c r="M492">
        <v>-0.5</v>
      </c>
      <c r="N492">
        <v>2</v>
      </c>
    </row>
    <row r="493" spans="1:14" x14ac:dyDescent="0.3">
      <c r="A493" s="1">
        <v>36349</v>
      </c>
      <c r="B493">
        <v>4326.41015625</v>
      </c>
      <c r="C493">
        <v>4355.669921875</v>
      </c>
      <c r="D493">
        <v>4309.56982421875</v>
      </c>
      <c r="E493">
        <v>4332.83984375</v>
      </c>
      <c r="F493">
        <v>0</v>
      </c>
      <c r="G493">
        <f>IFERROR(((cleaned_sensex[[#This Row],[Close]]-B492)/B492)*100,0)</f>
        <v>0.11339533845277056</v>
      </c>
      <c r="H493">
        <f t="shared" si="14"/>
        <v>0.39361437872417049</v>
      </c>
      <c r="I493">
        <f t="shared" si="15"/>
        <v>1.0656511158367159</v>
      </c>
      <c r="J493">
        <f>MAX(B494,cleaned_sensex[[#This Row],[Close]])</f>
        <v>4362.8701171875</v>
      </c>
      <c r="K493">
        <f>(cleaned_sensex[[#This Row],[Close]]-cleaned_sensex[[#This Row],[Rolling max]])/cleaned_sensex[[#This Row],[Rolling max]]*100</f>
        <v>-0.83568751666170882</v>
      </c>
      <c r="L493" t="str">
        <f>IF(AND(cleaned_sensex[[#This Row],[Avg Return(%)]]&lt;-0.5,cleaned_sensex[[#This Row],[Rolling volatility]]&gt;2),"Alert","OK")</f>
        <v>OK</v>
      </c>
      <c r="M493">
        <v>-0.5</v>
      </c>
      <c r="N493">
        <v>2</v>
      </c>
    </row>
    <row r="494" spans="1:14" x14ac:dyDescent="0.3">
      <c r="A494" s="1">
        <v>36350</v>
      </c>
      <c r="B494">
        <v>4362.8701171875</v>
      </c>
      <c r="C494">
        <v>4387.60986328125</v>
      </c>
      <c r="D494">
        <v>4345.330078125</v>
      </c>
      <c r="E494">
        <v>4353.830078125</v>
      </c>
      <c r="F494">
        <v>0</v>
      </c>
      <c r="G494">
        <f>IFERROR(((cleaned_sensex[[#This Row],[Close]]-B493)/B493)*100,0)</f>
        <v>0.84273010696476314</v>
      </c>
      <c r="H494">
        <f t="shared" si="14"/>
        <v>0.4949195941767951</v>
      </c>
      <c r="I494">
        <f t="shared" si="15"/>
        <v>0.97318809228081804</v>
      </c>
      <c r="J494">
        <f>MAX(B495,cleaned_sensex[[#This Row],[Close]])</f>
        <v>4585.6298828125</v>
      </c>
      <c r="K494">
        <f>(cleaned_sensex[[#This Row],[Close]]-cleaned_sensex[[#This Row],[Rolling max]])/cleaned_sensex[[#This Row],[Rolling max]]*100</f>
        <v>-4.857779003489374</v>
      </c>
      <c r="L494" t="str">
        <f>IF(AND(cleaned_sensex[[#This Row],[Avg Return(%)]]&lt;-0.5,cleaned_sensex[[#This Row],[Rolling volatility]]&gt;2),"Alert","OK")</f>
        <v>OK</v>
      </c>
      <c r="M494">
        <v>-0.5</v>
      </c>
      <c r="N494">
        <v>2</v>
      </c>
    </row>
    <row r="495" spans="1:14" x14ac:dyDescent="0.3">
      <c r="A495" s="1">
        <v>36353</v>
      </c>
      <c r="B495">
        <v>4585.6298828125</v>
      </c>
      <c r="C495">
        <v>4588.10009765625</v>
      </c>
      <c r="D495">
        <v>4463.43994140625</v>
      </c>
      <c r="E495">
        <v>4463.43994140625</v>
      </c>
      <c r="F495">
        <v>0</v>
      </c>
      <c r="G495">
        <f>IFERROR(((cleaned_sensex[[#This Row],[Close]]-B494)/B494)*100,0)</f>
        <v>5.1058078659605126</v>
      </c>
      <c r="H495">
        <f t="shared" si="14"/>
        <v>0.59851416472121632</v>
      </c>
      <c r="I495">
        <f t="shared" si="15"/>
        <v>0.94657155188756814</v>
      </c>
      <c r="J495">
        <f>MAX(B496,cleaned_sensex[[#This Row],[Close]])</f>
        <v>4615.2001953125</v>
      </c>
      <c r="K495">
        <f>(cleaned_sensex[[#This Row],[Close]]-cleaned_sensex[[#This Row],[Rolling max]])/cleaned_sensex[[#This Row],[Rolling max]]*100</f>
        <v>-0.64071570568127356</v>
      </c>
      <c r="L495" t="str">
        <f>IF(AND(cleaned_sensex[[#This Row],[Avg Return(%)]]&lt;-0.5,cleaned_sensex[[#This Row],[Rolling volatility]]&gt;2),"Alert","OK")</f>
        <v>OK</v>
      </c>
      <c r="M495">
        <v>-0.5</v>
      </c>
      <c r="N495">
        <v>2</v>
      </c>
    </row>
    <row r="496" spans="1:14" x14ac:dyDescent="0.3">
      <c r="A496" s="1">
        <v>36354</v>
      </c>
      <c r="B496">
        <v>4615.2001953125</v>
      </c>
      <c r="C496">
        <v>4678.27978515625</v>
      </c>
      <c r="D496">
        <v>4588.68017578125</v>
      </c>
      <c r="E496">
        <v>4652.18994140625</v>
      </c>
      <c r="F496">
        <v>0</v>
      </c>
      <c r="G496">
        <f>IFERROR(((cleaned_sensex[[#This Row],[Close]]-B495)/B495)*100,0)</f>
        <v>0.64484734389125331</v>
      </c>
      <c r="H496">
        <f t="shared" si="14"/>
        <v>0.99503238915797498</v>
      </c>
      <c r="I496">
        <f t="shared" si="15"/>
        <v>1.7163761560023496</v>
      </c>
      <c r="J496">
        <f>MAX(B497,cleaned_sensex[[#This Row],[Close]])</f>
        <v>4710.25</v>
      </c>
      <c r="K496">
        <f>(cleaned_sensex[[#This Row],[Close]]-cleaned_sensex[[#This Row],[Rolling max]])/cleaned_sensex[[#This Row],[Rolling max]]*100</f>
        <v>-2.0179354532668117</v>
      </c>
      <c r="L496" t="str">
        <f>IF(AND(cleaned_sensex[[#This Row],[Avg Return(%)]]&lt;-0.5,cleaned_sensex[[#This Row],[Rolling volatility]]&gt;2),"Alert","OK")</f>
        <v>OK</v>
      </c>
      <c r="M496">
        <v>-0.5</v>
      </c>
      <c r="N496">
        <v>2</v>
      </c>
    </row>
    <row r="497" spans="1:14" x14ac:dyDescent="0.3">
      <c r="A497" s="1">
        <v>36355</v>
      </c>
      <c r="B497">
        <v>4710.25</v>
      </c>
      <c r="C497">
        <v>4710.25</v>
      </c>
      <c r="D497">
        <v>4557.18994140625</v>
      </c>
      <c r="E497">
        <v>4627.22998046875</v>
      </c>
      <c r="F497">
        <v>0</v>
      </c>
      <c r="G497">
        <f>IFERROR(((cleaned_sensex[[#This Row],[Close]]-B496)/B496)*100,0)</f>
        <v>2.0594947275318374</v>
      </c>
      <c r="H497">
        <f t="shared" si="14"/>
        <v>1.03027662964294</v>
      </c>
      <c r="I497">
        <f t="shared" si="15"/>
        <v>1.7039185768052554</v>
      </c>
      <c r="J497">
        <f>MAX(B498,cleaned_sensex[[#This Row],[Close]])</f>
        <v>4710.25</v>
      </c>
      <c r="K497">
        <f>(cleaned_sensex[[#This Row],[Close]]-cleaned_sensex[[#This Row],[Rolling max]])/cleaned_sensex[[#This Row],[Rolling max]]*100</f>
        <v>0</v>
      </c>
      <c r="L497" t="str">
        <f>IF(AND(cleaned_sensex[[#This Row],[Avg Return(%)]]&lt;-0.5,cleaned_sensex[[#This Row],[Rolling volatility]]&gt;2),"Alert","OK")</f>
        <v>OK</v>
      </c>
      <c r="M497">
        <v>-0.5</v>
      </c>
      <c r="N497">
        <v>2</v>
      </c>
    </row>
    <row r="498" spans="1:14" x14ac:dyDescent="0.3">
      <c r="A498" s="1">
        <v>36356</v>
      </c>
      <c r="B498">
        <v>4679.919921875</v>
      </c>
      <c r="C498">
        <v>4810.330078125</v>
      </c>
      <c r="D498">
        <v>4673.47021484375</v>
      </c>
      <c r="E498">
        <v>4776.1298828125</v>
      </c>
      <c r="F498">
        <v>0</v>
      </c>
      <c r="G498">
        <f>IFERROR(((cleaned_sensex[[#This Row],[Close]]-B497)/B497)*100,0)</f>
        <v>-0.64391652513136244</v>
      </c>
      <c r="H498">
        <f t="shared" si="14"/>
        <v>1.3083942250298359</v>
      </c>
      <c r="I498">
        <f t="shared" si="15"/>
        <v>1.610606726350605</v>
      </c>
      <c r="J498">
        <f>MAX(B499,cleaned_sensex[[#This Row],[Close]])</f>
        <v>4679.919921875</v>
      </c>
      <c r="K498">
        <f>(cleaned_sensex[[#This Row],[Close]]-cleaned_sensex[[#This Row],[Rolling max]])/cleaned_sensex[[#This Row],[Rolling max]]*100</f>
        <v>0</v>
      </c>
      <c r="L498" t="str">
        <f>IF(AND(cleaned_sensex[[#This Row],[Avg Return(%)]]&lt;-0.5,cleaned_sensex[[#This Row],[Rolling volatility]]&gt;2),"Alert","OK")</f>
        <v>OK</v>
      </c>
      <c r="M498">
        <v>-0.5</v>
      </c>
      <c r="N498">
        <v>2</v>
      </c>
    </row>
    <row r="499" spans="1:14" x14ac:dyDescent="0.3">
      <c r="A499" s="1">
        <v>36357</v>
      </c>
      <c r="B499">
        <v>4639.93994140625</v>
      </c>
      <c r="C499">
        <v>4658.35986328125</v>
      </c>
      <c r="D499">
        <v>4593.68994140625</v>
      </c>
      <c r="E499">
        <v>4635.8701171875</v>
      </c>
      <c r="F499">
        <v>0</v>
      </c>
      <c r="G499">
        <f>IFERROR(((cleaned_sensex[[#This Row],[Close]]-B498)/B498)*100,0)</f>
        <v>-0.85428770440867086</v>
      </c>
      <c r="H499">
        <f t="shared" si="14"/>
        <v>1.234849502694767</v>
      </c>
      <c r="I499">
        <f t="shared" si="15"/>
        <v>1.687310759863891</v>
      </c>
      <c r="J499">
        <f>MAX(B500,cleaned_sensex[[#This Row],[Close]])</f>
        <v>4716.81005859375</v>
      </c>
      <c r="K499">
        <f>(cleaned_sensex[[#This Row],[Close]]-cleaned_sensex[[#This Row],[Rolling max]])/cleaned_sensex[[#This Row],[Rolling max]]*100</f>
        <v>-1.6297055898498007</v>
      </c>
      <c r="L499" t="str">
        <f>IF(AND(cleaned_sensex[[#This Row],[Avg Return(%)]]&lt;-0.5,cleaned_sensex[[#This Row],[Rolling volatility]]&gt;2),"Alert","OK")</f>
        <v>OK</v>
      </c>
      <c r="M499">
        <v>-0.5</v>
      </c>
      <c r="N499">
        <v>2</v>
      </c>
    </row>
    <row r="500" spans="1:14" x14ac:dyDescent="0.3">
      <c r="A500" s="1">
        <v>36360</v>
      </c>
      <c r="B500">
        <v>4716.81005859375</v>
      </c>
      <c r="C500">
        <v>4757.0400390625</v>
      </c>
      <c r="D500">
        <v>4683.990234375</v>
      </c>
      <c r="E500">
        <v>4683.990234375</v>
      </c>
      <c r="F500">
        <v>0</v>
      </c>
      <c r="G500">
        <f>IFERROR(((cleaned_sensex[[#This Row],[Close]]-B499)/B499)*100,0)</f>
        <v>1.6567050039057742</v>
      </c>
      <c r="H500">
        <f t="shared" si="14"/>
        <v>1.0287076341858916</v>
      </c>
      <c r="I500">
        <f t="shared" si="15"/>
        <v>1.8123630877727359</v>
      </c>
      <c r="J500">
        <f>MAX(B501,cleaned_sensex[[#This Row],[Close]])</f>
        <v>4716.81005859375</v>
      </c>
      <c r="K500">
        <f>(cleaned_sensex[[#This Row],[Close]]-cleaned_sensex[[#This Row],[Rolling max]])/cleaned_sensex[[#This Row],[Rolling max]]*100</f>
        <v>0</v>
      </c>
      <c r="L500" t="str">
        <f>IF(AND(cleaned_sensex[[#This Row],[Avg Return(%)]]&lt;-0.5,cleaned_sensex[[#This Row],[Rolling volatility]]&gt;2),"Alert","OK")</f>
        <v>OK</v>
      </c>
      <c r="M500">
        <v>-0.5</v>
      </c>
      <c r="N500">
        <v>2</v>
      </c>
    </row>
    <row r="501" spans="1:14" x14ac:dyDescent="0.3">
      <c r="A501" s="1">
        <v>36361</v>
      </c>
      <c r="B501">
        <v>4617.81982421875</v>
      </c>
      <c r="C501">
        <v>4721.77978515625</v>
      </c>
      <c r="D501">
        <v>4586.259765625</v>
      </c>
      <c r="E501">
        <v>4703.330078125</v>
      </c>
      <c r="F501">
        <v>0</v>
      </c>
      <c r="G501">
        <f>IFERROR(((cleaned_sensex[[#This Row],[Close]]-B500)/B500)*100,0)</f>
        <v>-2.0986690823949044</v>
      </c>
      <c r="H501">
        <f t="shared" si="14"/>
        <v>0.92772234822424782</v>
      </c>
      <c r="I501">
        <f t="shared" si="15"/>
        <v>1.7375521319156202</v>
      </c>
      <c r="J501">
        <f>MAX(B502,cleaned_sensex[[#This Row],[Close]])</f>
        <v>4659.58984375</v>
      </c>
      <c r="K501">
        <f>(cleaned_sensex[[#This Row],[Close]]-cleaned_sensex[[#This Row],[Rolling max]])/cleaned_sensex[[#This Row],[Rolling max]]*100</f>
        <v>-0.89643125107410371</v>
      </c>
      <c r="L501" t="str">
        <f>IF(AND(cleaned_sensex[[#This Row],[Avg Return(%)]]&lt;-0.5,cleaned_sensex[[#This Row],[Rolling volatility]]&gt;2),"Alert","OK")</f>
        <v>OK</v>
      </c>
      <c r="M501">
        <v>-0.5</v>
      </c>
      <c r="N501">
        <v>2</v>
      </c>
    </row>
    <row r="502" spans="1:14" x14ac:dyDescent="0.3">
      <c r="A502" s="1">
        <v>36362</v>
      </c>
      <c r="B502">
        <v>4659.58984375</v>
      </c>
      <c r="C502">
        <v>4689.52001953125</v>
      </c>
      <c r="D502">
        <v>4545.6298828125</v>
      </c>
      <c r="E502">
        <v>4566.58984375</v>
      </c>
      <c r="F502">
        <v>0</v>
      </c>
      <c r="G502">
        <f>IFERROR(((cleaned_sensex[[#This Row],[Close]]-B501)/B501)*100,0)</f>
        <v>0.90453982877767902</v>
      </c>
      <c r="H502">
        <f t="shared" si="14"/>
        <v>0.65678286529322438</v>
      </c>
      <c r="I502">
        <f t="shared" si="15"/>
        <v>1.9859580087340711</v>
      </c>
      <c r="J502">
        <f>MAX(B503,cleaned_sensex[[#This Row],[Close]])</f>
        <v>4728.77978515625</v>
      </c>
      <c r="K502">
        <f>(cleaned_sensex[[#This Row],[Close]]-cleaned_sensex[[#This Row],[Rolling max]])/cleaned_sensex[[#This Row],[Rolling max]]*100</f>
        <v>-1.4631669172550357</v>
      </c>
      <c r="L502" t="str">
        <f>IF(AND(cleaned_sensex[[#This Row],[Avg Return(%)]]&lt;-0.5,cleaned_sensex[[#This Row],[Rolling volatility]]&gt;2),"Alert","OK")</f>
        <v>OK</v>
      </c>
      <c r="M502">
        <v>-0.5</v>
      </c>
      <c r="N502">
        <v>2</v>
      </c>
    </row>
    <row r="503" spans="1:14" x14ac:dyDescent="0.3">
      <c r="A503" s="1">
        <v>36363</v>
      </c>
      <c r="B503">
        <v>4728.77978515625</v>
      </c>
      <c r="C503">
        <v>4728.77978515625</v>
      </c>
      <c r="D503">
        <v>4656</v>
      </c>
      <c r="E503">
        <v>4656</v>
      </c>
      <c r="F503">
        <v>0</v>
      </c>
      <c r="G503">
        <f>IFERROR(((cleaned_sensex[[#This Row],[Close]]-B502)/B502)*100,0)</f>
        <v>1.4848933860360227</v>
      </c>
      <c r="H503">
        <f t="shared" si="14"/>
        <v>0.77306469035496517</v>
      </c>
      <c r="I503">
        <f t="shared" si="15"/>
        <v>1.9603031125438992</v>
      </c>
      <c r="J503">
        <f>MAX(B504,cleaned_sensex[[#This Row],[Close]])</f>
        <v>4728.77978515625</v>
      </c>
      <c r="K503">
        <f>(cleaned_sensex[[#This Row],[Close]]-cleaned_sensex[[#This Row],[Rolling max]])/cleaned_sensex[[#This Row],[Rolling max]]*100</f>
        <v>0</v>
      </c>
      <c r="L503" t="str">
        <f>IF(AND(cleaned_sensex[[#This Row],[Avg Return(%)]]&lt;-0.5,cleaned_sensex[[#This Row],[Rolling volatility]]&gt;2),"Alert","OK")</f>
        <v>OK</v>
      </c>
      <c r="M503">
        <v>-0.5</v>
      </c>
      <c r="N503">
        <v>2</v>
      </c>
    </row>
    <row r="504" spans="1:14" x14ac:dyDescent="0.3">
      <c r="A504" s="1">
        <v>36364</v>
      </c>
      <c r="B504">
        <v>4672.1201171875</v>
      </c>
      <c r="C504">
        <v>4769.33984375</v>
      </c>
      <c r="D504">
        <v>4663.1201171875</v>
      </c>
      <c r="E504">
        <v>4751.97998046875</v>
      </c>
      <c r="F504">
        <v>0</v>
      </c>
      <c r="G504">
        <f>IFERROR(((cleaned_sensex[[#This Row],[Close]]-B503)/B503)*100,0)</f>
        <v>-1.1981879161851863</v>
      </c>
      <c r="H504">
        <f t="shared" si="14"/>
        <v>0.91021449511329033</v>
      </c>
      <c r="I504">
        <f t="shared" si="15"/>
        <v>1.9569968598778862</v>
      </c>
      <c r="J504">
        <f>MAX(B505,cleaned_sensex[[#This Row],[Close]])</f>
        <v>4672.1201171875</v>
      </c>
      <c r="K504">
        <f>(cleaned_sensex[[#This Row],[Close]]-cleaned_sensex[[#This Row],[Rolling max]])/cleaned_sensex[[#This Row],[Rolling max]]*100</f>
        <v>0</v>
      </c>
      <c r="L504" t="str">
        <f>IF(AND(cleaned_sensex[[#This Row],[Avg Return(%)]]&lt;-0.5,cleaned_sensex[[#This Row],[Rolling volatility]]&gt;2),"Alert","OK")</f>
        <v>OK</v>
      </c>
      <c r="M504">
        <v>-0.5</v>
      </c>
      <c r="N504">
        <v>2</v>
      </c>
    </row>
    <row r="505" spans="1:14" x14ac:dyDescent="0.3">
      <c r="A505" s="1">
        <v>36367</v>
      </c>
      <c r="B505">
        <v>4625.39990234375</v>
      </c>
      <c r="C505">
        <v>4686.7001953125</v>
      </c>
      <c r="D505">
        <v>4592.669921875</v>
      </c>
      <c r="E505">
        <v>4686.7001953125</v>
      </c>
      <c r="F505">
        <v>0</v>
      </c>
      <c r="G505">
        <f>IFERROR(((cleaned_sensex[[#This Row],[Close]]-B504)/B504)*100,0)</f>
        <v>-0.99997888906748422</v>
      </c>
      <c r="H505">
        <f t="shared" si="14"/>
        <v>0.70612269279829554</v>
      </c>
      <c r="I505">
        <f t="shared" si="15"/>
        <v>2.0680855971364966</v>
      </c>
      <c r="J505">
        <f>MAX(B506,cleaned_sensex[[#This Row],[Close]])</f>
        <v>4625.39990234375</v>
      </c>
      <c r="K505">
        <f>(cleaned_sensex[[#This Row],[Close]]-cleaned_sensex[[#This Row],[Rolling max]])/cleaned_sensex[[#This Row],[Rolling max]]*100</f>
        <v>0</v>
      </c>
      <c r="L505" t="str">
        <f>IF(AND(cleaned_sensex[[#This Row],[Avg Return(%)]]&lt;-0.5,cleaned_sensex[[#This Row],[Rolling volatility]]&gt;2),"Alert","OK")</f>
        <v>OK</v>
      </c>
      <c r="M505">
        <v>-0.5</v>
      </c>
      <c r="N505">
        <v>2</v>
      </c>
    </row>
    <row r="506" spans="1:14" x14ac:dyDescent="0.3">
      <c r="A506" s="1">
        <v>36368</v>
      </c>
      <c r="B506">
        <v>4593.22021484375</v>
      </c>
      <c r="C506">
        <v>4640.52001953125</v>
      </c>
      <c r="D506">
        <v>4573.2099609375</v>
      </c>
      <c r="E506">
        <v>4632.77978515625</v>
      </c>
      <c r="F506">
        <v>0</v>
      </c>
      <c r="G506">
        <f>IFERROR(((cleaned_sensex[[#This Row],[Close]]-B505)/B505)*100,0)</f>
        <v>-0.69571687160917994</v>
      </c>
      <c r="H506">
        <f t="shared" si="14"/>
        <v>9.5544017295495859E-2</v>
      </c>
      <c r="I506">
        <f t="shared" si="15"/>
        <v>1.4266624660633147</v>
      </c>
      <c r="J506">
        <f>MAX(B507,cleaned_sensex[[#This Row],[Close]])</f>
        <v>4598.18017578125</v>
      </c>
      <c r="K506">
        <f>(cleaned_sensex[[#This Row],[Close]]-cleaned_sensex[[#This Row],[Rolling max]])/cleaned_sensex[[#This Row],[Rolling max]]*100</f>
        <v>-0.10786791182355705</v>
      </c>
      <c r="L506" t="str">
        <f>IF(AND(cleaned_sensex[[#This Row],[Avg Return(%)]]&lt;-0.5,cleaned_sensex[[#This Row],[Rolling volatility]]&gt;2),"Alert","OK")</f>
        <v>OK</v>
      </c>
      <c r="M506">
        <v>-0.5</v>
      </c>
      <c r="N506">
        <v>2</v>
      </c>
    </row>
    <row r="507" spans="1:14" x14ac:dyDescent="0.3">
      <c r="A507" s="1">
        <v>36369</v>
      </c>
      <c r="B507">
        <v>4598.18017578125</v>
      </c>
      <c r="C507">
        <v>4644.2099609375</v>
      </c>
      <c r="D507">
        <v>4562.5498046875</v>
      </c>
      <c r="E507">
        <v>4603.68994140625</v>
      </c>
      <c r="F507">
        <v>0</v>
      </c>
      <c r="G507">
        <f>IFERROR(((cleaned_sensex[[#This Row],[Close]]-B506)/B506)*100,0)</f>
        <v>0.10798439233266166</v>
      </c>
      <c r="H507">
        <f t="shared" si="14"/>
        <v>-3.851240425454746E-2</v>
      </c>
      <c r="I507">
        <f t="shared" si="15"/>
        <v>1.4322841329218687</v>
      </c>
      <c r="J507">
        <f>MAX(B508,cleaned_sensex[[#This Row],[Close]])</f>
        <v>4603.419921875</v>
      </c>
      <c r="K507">
        <f>(cleaned_sensex[[#This Row],[Close]]-cleaned_sensex[[#This Row],[Rolling max]])/cleaned_sensex[[#This Row],[Rolling max]]*100</f>
        <v>-0.11382290085793043</v>
      </c>
      <c r="L507" t="str">
        <f>IF(AND(cleaned_sensex[[#This Row],[Avg Return(%)]]&lt;-0.5,cleaned_sensex[[#This Row],[Rolling volatility]]&gt;2),"Alert","OK")</f>
        <v>OK</v>
      </c>
      <c r="M507">
        <v>-0.5</v>
      </c>
      <c r="N507">
        <v>2</v>
      </c>
    </row>
    <row r="508" spans="1:14" x14ac:dyDescent="0.3">
      <c r="A508" s="1">
        <v>36370</v>
      </c>
      <c r="B508">
        <v>4603.419921875</v>
      </c>
      <c r="C508">
        <v>4636.60009765625</v>
      </c>
      <c r="D508">
        <v>4575.4599609375</v>
      </c>
      <c r="E508">
        <v>4621.5400390625</v>
      </c>
      <c r="F508">
        <v>0</v>
      </c>
      <c r="G508">
        <f>IFERROR(((cleaned_sensex[[#This Row],[Close]]-B507)/B507)*100,0)</f>
        <v>0.11395260501856576</v>
      </c>
      <c r="H508">
        <f t="shared" si="14"/>
        <v>-0.23366343777446502</v>
      </c>
      <c r="I508">
        <f t="shared" si="15"/>
        <v>1.2338705435571706</v>
      </c>
      <c r="J508">
        <f>MAX(B509,cleaned_sensex[[#This Row],[Close]])</f>
        <v>4603.419921875</v>
      </c>
      <c r="K508">
        <f>(cleaned_sensex[[#This Row],[Close]]-cleaned_sensex[[#This Row],[Rolling max]])/cleaned_sensex[[#This Row],[Rolling max]]*100</f>
        <v>0</v>
      </c>
      <c r="L508" t="str">
        <f>IF(AND(cleaned_sensex[[#This Row],[Avg Return(%)]]&lt;-0.5,cleaned_sensex[[#This Row],[Rolling volatility]]&gt;2),"Alert","OK")</f>
        <v>OK</v>
      </c>
      <c r="M508">
        <v>-0.5</v>
      </c>
      <c r="N508">
        <v>2</v>
      </c>
    </row>
    <row r="509" spans="1:14" x14ac:dyDescent="0.3">
      <c r="A509" s="1">
        <v>36371</v>
      </c>
      <c r="B509">
        <v>4542.33984375</v>
      </c>
      <c r="C509">
        <v>4593.22021484375</v>
      </c>
      <c r="D509">
        <v>4526.7998046875</v>
      </c>
      <c r="E509">
        <v>4590.47998046875</v>
      </c>
      <c r="F509">
        <v>0</v>
      </c>
      <c r="G509">
        <f>IFERROR(((cleaned_sensex[[#This Row],[Close]]-B508)/B508)*100,0)</f>
        <v>-1.3268413301761472</v>
      </c>
      <c r="H509">
        <f t="shared" si="14"/>
        <v>-0.15787652475947223</v>
      </c>
      <c r="I509">
        <f t="shared" si="15"/>
        <v>1.2291379734504273</v>
      </c>
      <c r="J509">
        <f>MAX(B510,cleaned_sensex[[#This Row],[Close]])</f>
        <v>4542.33984375</v>
      </c>
      <c r="K509">
        <f>(cleaned_sensex[[#This Row],[Close]]-cleaned_sensex[[#This Row],[Rolling max]])/cleaned_sensex[[#This Row],[Rolling max]]*100</f>
        <v>0</v>
      </c>
      <c r="L509" t="str">
        <f>IF(AND(cleaned_sensex[[#This Row],[Avg Return(%)]]&lt;-0.5,cleaned_sensex[[#This Row],[Rolling volatility]]&gt;2),"Alert","OK")</f>
        <v>OK</v>
      </c>
      <c r="M509">
        <v>-0.5</v>
      </c>
      <c r="N509">
        <v>2</v>
      </c>
    </row>
    <row r="510" spans="1:14" x14ac:dyDescent="0.3">
      <c r="A510" s="1">
        <v>36374</v>
      </c>
      <c r="B510">
        <v>4494.18017578125</v>
      </c>
      <c r="C510">
        <v>4571.35986328125</v>
      </c>
      <c r="D510">
        <v>4491.83984375</v>
      </c>
      <c r="E510">
        <v>4571.35986328125</v>
      </c>
      <c r="F510">
        <v>0</v>
      </c>
      <c r="G510">
        <f>IFERROR(((cleaned_sensex[[#This Row],[Close]]-B509)/B509)*100,0)</f>
        <v>-1.0602392076633136</v>
      </c>
      <c r="H510">
        <f t="shared" si="14"/>
        <v>-0.20513188733621987</v>
      </c>
      <c r="I510">
        <f t="shared" si="15"/>
        <v>1.2673761570986932</v>
      </c>
      <c r="J510">
        <f>MAX(B511,cleaned_sensex[[#This Row],[Close]])</f>
        <v>4527.2998046875</v>
      </c>
      <c r="K510">
        <f>(cleaned_sensex[[#This Row],[Close]]-cleaned_sensex[[#This Row],[Rolling max]])/cleaned_sensex[[#This Row],[Rolling max]]*100</f>
        <v>-0.73155369282057314</v>
      </c>
      <c r="L510" t="str">
        <f>IF(AND(cleaned_sensex[[#This Row],[Avg Return(%)]]&lt;-0.5,cleaned_sensex[[#This Row],[Rolling volatility]]&gt;2),"Alert","OK")</f>
        <v>OK</v>
      </c>
      <c r="M510">
        <v>-0.5</v>
      </c>
      <c r="N510">
        <v>2</v>
      </c>
    </row>
    <row r="511" spans="1:14" x14ac:dyDescent="0.3">
      <c r="A511" s="1">
        <v>36375</v>
      </c>
      <c r="B511">
        <v>4527.2998046875</v>
      </c>
      <c r="C511">
        <v>4527.64013671875</v>
      </c>
      <c r="D511">
        <v>4470.52001953125</v>
      </c>
      <c r="E511">
        <v>4491.72998046875</v>
      </c>
      <c r="F511">
        <v>0</v>
      </c>
      <c r="G511">
        <f>IFERROR(((cleaned_sensex[[#This Row],[Close]]-B510)/B510)*100,0)</f>
        <v>0.73694484001172955</v>
      </c>
      <c r="H511">
        <f t="shared" si="14"/>
        <v>-0.47682630849312863</v>
      </c>
      <c r="I511">
        <f t="shared" si="15"/>
        <v>1.1046756309759851</v>
      </c>
      <c r="J511">
        <f>MAX(B512,cleaned_sensex[[#This Row],[Close]])</f>
        <v>4644.06982421875</v>
      </c>
      <c r="K511">
        <f>(cleaned_sensex[[#This Row],[Close]]-cleaned_sensex[[#This Row],[Rolling max]])/cleaned_sensex[[#This Row],[Rolling max]]*100</f>
        <v>-2.5143898337250703</v>
      </c>
      <c r="L511" t="str">
        <f>IF(AND(cleaned_sensex[[#This Row],[Avg Return(%)]]&lt;-0.5,cleaned_sensex[[#This Row],[Rolling volatility]]&gt;2),"Alert","OK")</f>
        <v>OK</v>
      </c>
      <c r="M511">
        <v>-0.5</v>
      </c>
      <c r="N511">
        <v>2</v>
      </c>
    </row>
    <row r="512" spans="1:14" x14ac:dyDescent="0.3">
      <c r="A512" s="1">
        <v>36376</v>
      </c>
      <c r="B512">
        <v>4644.06982421875</v>
      </c>
      <c r="C512">
        <v>4644.2001953125</v>
      </c>
      <c r="D512">
        <v>4548.75</v>
      </c>
      <c r="E512">
        <v>4548.75</v>
      </c>
      <c r="F512">
        <v>0</v>
      </c>
      <c r="G512">
        <f>IFERROR(((cleaned_sensex[[#This Row],[Close]]-B511)/B511)*100,0)</f>
        <v>2.5792420331948862</v>
      </c>
      <c r="H512">
        <f t="shared" si="14"/>
        <v>-0.19326491625246522</v>
      </c>
      <c r="I512">
        <f t="shared" si="15"/>
        <v>1.0011976180244495</v>
      </c>
      <c r="J512">
        <f>MAX(B513,cleaned_sensex[[#This Row],[Close]])</f>
        <v>4644.06982421875</v>
      </c>
      <c r="K512">
        <f>(cleaned_sensex[[#This Row],[Close]]-cleaned_sensex[[#This Row],[Rolling max]])/cleaned_sensex[[#This Row],[Rolling max]]*100</f>
        <v>0</v>
      </c>
      <c r="L512" t="str">
        <f>IF(AND(cleaned_sensex[[#This Row],[Avg Return(%)]]&lt;-0.5,cleaned_sensex[[#This Row],[Rolling volatility]]&gt;2),"Alert","OK")</f>
        <v>OK</v>
      </c>
      <c r="M512">
        <v>-0.5</v>
      </c>
      <c r="N512">
        <v>2</v>
      </c>
    </row>
    <row r="513" spans="1:14" x14ac:dyDescent="0.3">
      <c r="A513" s="1">
        <v>36377</v>
      </c>
      <c r="B513">
        <v>4601.18994140625</v>
      </c>
      <c r="C513">
        <v>4688.990234375</v>
      </c>
      <c r="D513">
        <v>4588.9599609375</v>
      </c>
      <c r="E513">
        <v>4669.77978515625</v>
      </c>
      <c r="F513">
        <v>0</v>
      </c>
      <c r="G513">
        <f>IFERROR(((cleaned_sensex[[#This Row],[Close]]-B512)/B512)*100,0)</f>
        <v>-0.9233255406471732</v>
      </c>
      <c r="H513">
        <f t="shared" si="14"/>
        <v>-2.5794695810744495E-2</v>
      </c>
      <c r="I513">
        <f t="shared" si="15"/>
        <v>1.3005437671398006</v>
      </c>
      <c r="J513">
        <f>MAX(B514,cleaned_sensex[[#This Row],[Close]])</f>
        <v>4601.18994140625</v>
      </c>
      <c r="K513">
        <f>(cleaned_sensex[[#This Row],[Close]]-cleaned_sensex[[#This Row],[Rolling max]])/cleaned_sensex[[#This Row],[Rolling max]]*100</f>
        <v>0</v>
      </c>
      <c r="L513" t="str">
        <f>IF(AND(cleaned_sensex[[#This Row],[Avg Return(%)]]&lt;-0.5,cleaned_sensex[[#This Row],[Rolling volatility]]&gt;2),"Alert","OK")</f>
        <v>OK</v>
      </c>
      <c r="M513">
        <v>-0.5</v>
      </c>
      <c r="N513">
        <v>2</v>
      </c>
    </row>
    <row r="514" spans="1:14" x14ac:dyDescent="0.3">
      <c r="A514" s="1">
        <v>36378</v>
      </c>
      <c r="B514">
        <v>4575.2998046875</v>
      </c>
      <c r="C514">
        <v>4616.02978515625</v>
      </c>
      <c r="D514">
        <v>4570.64990234375</v>
      </c>
      <c r="E514">
        <v>4616.02978515625</v>
      </c>
      <c r="F514">
        <v>0</v>
      </c>
      <c r="G514">
        <f>IFERROR(((cleaned_sensex[[#This Row],[Close]]-B513)/B513)*100,0)</f>
        <v>-0.56268350249494947</v>
      </c>
      <c r="H514">
        <f t="shared" si="14"/>
        <v>-0.26661658847906411</v>
      </c>
      <c r="I514">
        <f t="shared" si="15"/>
        <v>1.2095066996797157</v>
      </c>
      <c r="J514">
        <f>MAX(B515,cleaned_sensex[[#This Row],[Close]])</f>
        <v>4639.2001953125</v>
      </c>
      <c r="K514">
        <f>(cleaned_sensex[[#This Row],[Close]]-cleaned_sensex[[#This Row],[Rolling max]])/cleaned_sensex[[#This Row],[Rolling max]]*100</f>
        <v>-1.3774010160105976</v>
      </c>
      <c r="L514" t="str">
        <f>IF(AND(cleaned_sensex[[#This Row],[Avg Return(%)]]&lt;-0.5,cleaned_sensex[[#This Row],[Rolling volatility]]&gt;2),"Alert","OK")</f>
        <v>OK</v>
      </c>
      <c r="M514">
        <v>-0.5</v>
      </c>
      <c r="N514">
        <v>2</v>
      </c>
    </row>
    <row r="515" spans="1:14" x14ac:dyDescent="0.3">
      <c r="A515" s="1">
        <v>36381</v>
      </c>
      <c r="B515">
        <v>4639.2001953125</v>
      </c>
      <c r="C515">
        <v>4659.66015625</v>
      </c>
      <c r="D515">
        <v>4605.06982421875</v>
      </c>
      <c r="E515">
        <v>4605.06982421875</v>
      </c>
      <c r="F515">
        <v>0</v>
      </c>
      <c r="G515">
        <f>IFERROR(((cleaned_sensex[[#This Row],[Close]]-B514)/B514)*100,0)</f>
        <v>1.3966383265099387</v>
      </c>
      <c r="H515">
        <f t="shared" si="14"/>
        <v>-0.20306614711004042</v>
      </c>
      <c r="I515">
        <f t="shared" si="15"/>
        <v>1.1712102952890622</v>
      </c>
      <c r="J515">
        <f>MAX(B516,cleaned_sensex[[#This Row],[Close]])</f>
        <v>4639.2001953125</v>
      </c>
      <c r="K515">
        <f>(cleaned_sensex[[#This Row],[Close]]-cleaned_sensex[[#This Row],[Rolling max]])/cleaned_sensex[[#This Row],[Rolling max]]*100</f>
        <v>0</v>
      </c>
      <c r="L515" t="str">
        <f>IF(AND(cleaned_sensex[[#This Row],[Avg Return(%)]]&lt;-0.5,cleaned_sensex[[#This Row],[Rolling volatility]]&gt;2),"Alert","OK")</f>
        <v>OK</v>
      </c>
      <c r="M515">
        <v>-0.5</v>
      </c>
      <c r="N515">
        <v>2</v>
      </c>
    </row>
    <row r="516" spans="1:14" x14ac:dyDescent="0.3">
      <c r="A516" s="1">
        <v>36382</v>
      </c>
      <c r="B516">
        <v>4594.1201171875</v>
      </c>
      <c r="C516">
        <v>4630.7998046875</v>
      </c>
      <c r="D516">
        <v>4577.6298828125</v>
      </c>
      <c r="E516">
        <v>4630.7998046875</v>
      </c>
      <c r="F516">
        <v>0</v>
      </c>
      <c r="G516">
        <f>IFERROR(((cleaned_sensex[[#This Row],[Close]]-B515)/B515)*100,0)</f>
        <v>-0.97172090505060382</v>
      </c>
      <c r="H516">
        <f t="shared" si="14"/>
        <v>3.6595574447701826E-2</v>
      </c>
      <c r="I516">
        <f t="shared" si="15"/>
        <v>1.2335679542127322</v>
      </c>
      <c r="J516">
        <f>MAX(B517,cleaned_sensex[[#This Row],[Close]])</f>
        <v>4594.1201171875</v>
      </c>
      <c r="K516">
        <f>(cleaned_sensex[[#This Row],[Close]]-cleaned_sensex[[#This Row],[Rolling max]])/cleaned_sensex[[#This Row],[Rolling max]]*100</f>
        <v>0</v>
      </c>
      <c r="L516" t="str">
        <f>IF(AND(cleaned_sensex[[#This Row],[Avg Return(%)]]&lt;-0.5,cleaned_sensex[[#This Row],[Rolling volatility]]&gt;2),"Alert","OK")</f>
        <v>OK</v>
      </c>
      <c r="M516">
        <v>-0.5</v>
      </c>
      <c r="N516">
        <v>2</v>
      </c>
    </row>
    <row r="517" spans="1:14" x14ac:dyDescent="0.3">
      <c r="A517" s="1">
        <v>36383</v>
      </c>
      <c r="B517">
        <v>4553.6298828125</v>
      </c>
      <c r="C517">
        <v>4616.39990234375</v>
      </c>
      <c r="D517">
        <v>4502.97021484375</v>
      </c>
      <c r="E517">
        <v>4520.9501953125</v>
      </c>
      <c r="F517">
        <v>0</v>
      </c>
      <c r="G517">
        <f>IFERROR(((cleaned_sensex[[#This Row],[Close]]-B516)/B516)*100,0)</f>
        <v>-0.88134905797343288</v>
      </c>
      <c r="H517">
        <f t="shared" si="14"/>
        <v>8.9951711035594628E-3</v>
      </c>
      <c r="I517">
        <f t="shared" si="15"/>
        <v>1.2546806526175724</v>
      </c>
      <c r="J517">
        <f>MAX(B518,cleaned_sensex[[#This Row],[Close]])</f>
        <v>4553.6298828125</v>
      </c>
      <c r="K517">
        <f>(cleaned_sensex[[#This Row],[Close]]-cleaned_sensex[[#This Row],[Rolling max]])/cleaned_sensex[[#This Row],[Rolling max]]*100</f>
        <v>0</v>
      </c>
      <c r="L517" t="str">
        <f>IF(AND(cleaned_sensex[[#This Row],[Avg Return(%)]]&lt;-0.5,cleaned_sensex[[#This Row],[Rolling volatility]]&gt;2),"Alert","OK")</f>
        <v>OK</v>
      </c>
      <c r="M517">
        <v>-0.5</v>
      </c>
      <c r="N517">
        <v>2</v>
      </c>
    </row>
    <row r="518" spans="1:14" x14ac:dyDescent="0.3">
      <c r="A518" s="1">
        <v>36384</v>
      </c>
      <c r="B518">
        <v>4543.64013671875</v>
      </c>
      <c r="C518">
        <v>4592.77978515625</v>
      </c>
      <c r="D518">
        <v>4543.64013671875</v>
      </c>
      <c r="E518">
        <v>4583.68017578125</v>
      </c>
      <c r="F518">
        <v>0</v>
      </c>
      <c r="G518">
        <f>IFERROR(((cleaned_sensex[[#This Row],[Close]]-B517)/B517)*100,0)</f>
        <v>-0.21937984313252842</v>
      </c>
      <c r="H518">
        <f t="shared" si="14"/>
        <v>-8.9938173927049975E-2</v>
      </c>
      <c r="I518">
        <f t="shared" si="15"/>
        <v>1.2846550671166959</v>
      </c>
      <c r="J518">
        <f>MAX(B519,cleaned_sensex[[#This Row],[Close]])</f>
        <v>4543.64013671875</v>
      </c>
      <c r="K518">
        <f>(cleaned_sensex[[#This Row],[Close]]-cleaned_sensex[[#This Row],[Rolling max]])/cleaned_sensex[[#This Row],[Rolling max]]*100</f>
        <v>0</v>
      </c>
      <c r="L518" t="str">
        <f>IF(AND(cleaned_sensex[[#This Row],[Avg Return(%)]]&lt;-0.5,cleaned_sensex[[#This Row],[Rolling volatility]]&gt;2),"Alert","OK")</f>
        <v>OK</v>
      </c>
      <c r="M518">
        <v>-0.5</v>
      </c>
      <c r="N518">
        <v>2</v>
      </c>
    </row>
    <row r="519" spans="1:14" x14ac:dyDescent="0.3">
      <c r="A519" s="1">
        <v>36385</v>
      </c>
      <c r="B519">
        <v>4487.8701171875</v>
      </c>
      <c r="C519">
        <v>4572.52978515625</v>
      </c>
      <c r="D519">
        <v>4479.72998046875</v>
      </c>
      <c r="E519">
        <v>4567.31005859375</v>
      </c>
      <c r="F519">
        <v>0</v>
      </c>
      <c r="G519">
        <f>IFERROR(((cleaned_sensex[[#This Row],[Close]]-B518)/B518)*100,0)</f>
        <v>-1.2274303829775801</v>
      </c>
      <c r="H519">
        <f t="shared" si="14"/>
        <v>-0.12327141874215945</v>
      </c>
      <c r="I519">
        <f t="shared" si="15"/>
        <v>1.2831004298229274</v>
      </c>
      <c r="J519">
        <f>MAX(B520,cleaned_sensex[[#This Row],[Close]])</f>
        <v>4558.22998046875</v>
      </c>
      <c r="K519">
        <f>(cleaned_sensex[[#This Row],[Close]]-cleaned_sensex[[#This Row],[Rolling max]])/cleaned_sensex[[#This Row],[Rolling max]]*100</f>
        <v>-1.5435786167597993</v>
      </c>
      <c r="L519" t="str">
        <f>IF(AND(cleaned_sensex[[#This Row],[Avg Return(%)]]&lt;-0.5,cleaned_sensex[[#This Row],[Rolling volatility]]&gt;2),"Alert","OK")</f>
        <v>OK</v>
      </c>
      <c r="M519">
        <v>-0.5</v>
      </c>
      <c r="N519">
        <v>2</v>
      </c>
    </row>
    <row r="520" spans="1:14" x14ac:dyDescent="0.3">
      <c r="A520" s="1">
        <v>36388</v>
      </c>
      <c r="B520">
        <v>4558.22998046875</v>
      </c>
      <c r="C520">
        <v>4585.39013671875</v>
      </c>
      <c r="D520">
        <v>4548.39013671875</v>
      </c>
      <c r="E520">
        <v>4560.31005859375</v>
      </c>
      <c r="F520">
        <v>0</v>
      </c>
      <c r="G520">
        <f>IFERROR(((cleaned_sensex[[#This Row],[Close]]-B519)/B519)*100,0)</f>
        <v>1.5677785106076949</v>
      </c>
      <c r="H520">
        <f t="shared" si="14"/>
        <v>-0.1133303240223027</v>
      </c>
      <c r="I520">
        <f t="shared" si="15"/>
        <v>1.2730854318045135</v>
      </c>
      <c r="J520">
        <f>MAX(B521,cleaned_sensex[[#This Row],[Close]])</f>
        <v>4621</v>
      </c>
      <c r="K520">
        <f>(cleaned_sensex[[#This Row],[Close]]-cleaned_sensex[[#This Row],[Rolling max]])/cleaned_sensex[[#This Row],[Rolling max]]*100</f>
        <v>-1.358364413141095</v>
      </c>
      <c r="L520" t="str">
        <f>IF(AND(cleaned_sensex[[#This Row],[Avg Return(%)]]&lt;-0.5,cleaned_sensex[[#This Row],[Rolling volatility]]&gt;2),"Alert","OK")</f>
        <v>OK</v>
      </c>
      <c r="M520">
        <v>-0.5</v>
      </c>
      <c r="N520">
        <v>2</v>
      </c>
    </row>
    <row r="521" spans="1:14" x14ac:dyDescent="0.3">
      <c r="A521" s="1">
        <v>36389</v>
      </c>
      <c r="B521">
        <v>4621</v>
      </c>
      <c r="C521">
        <v>4621.2900390625</v>
      </c>
      <c r="D521">
        <v>4575.990234375</v>
      </c>
      <c r="E521">
        <v>4586.490234375</v>
      </c>
      <c r="F521">
        <v>0</v>
      </c>
      <c r="G521">
        <f>IFERROR(((cleaned_sensex[[#This Row],[Close]]-B520)/B520)*100,0)</f>
        <v>1.3770700425430265</v>
      </c>
      <c r="H521">
        <f t="shared" si="14"/>
        <v>0.1494714478047981</v>
      </c>
      <c r="I521">
        <f t="shared" si="15"/>
        <v>1.3260451398908832</v>
      </c>
      <c r="J521">
        <f>MAX(B522,cleaned_sensex[[#This Row],[Close]])</f>
        <v>4705.1298828125</v>
      </c>
      <c r="K521">
        <f>(cleaned_sensex[[#This Row],[Close]]-cleaned_sensex[[#This Row],[Rolling max]])/cleaned_sensex[[#This Row],[Rolling max]]*100</f>
        <v>-1.7880459181333206</v>
      </c>
      <c r="L521" t="str">
        <f>IF(AND(cleaned_sensex[[#This Row],[Avg Return(%)]]&lt;-0.5,cleaned_sensex[[#This Row],[Rolling volatility]]&gt;2),"Alert","OK")</f>
        <v>OK</v>
      </c>
      <c r="M521">
        <v>-0.5</v>
      </c>
      <c r="N521">
        <v>2</v>
      </c>
    </row>
    <row r="522" spans="1:14" x14ac:dyDescent="0.3">
      <c r="A522" s="1">
        <v>36390</v>
      </c>
      <c r="B522">
        <v>4705.1298828125</v>
      </c>
      <c r="C522">
        <v>4729.3798828125</v>
      </c>
      <c r="D522">
        <v>4648.27001953125</v>
      </c>
      <c r="E522">
        <v>4648.27001953125</v>
      </c>
      <c r="F522">
        <v>0</v>
      </c>
      <c r="G522">
        <f>IFERROR(((cleaned_sensex[[#This Row],[Close]]-B521)/B521)*100,0)</f>
        <v>1.8205990654079203</v>
      </c>
      <c r="H522">
        <f t="shared" si="14"/>
        <v>0.21348396805792785</v>
      </c>
      <c r="I522">
        <f t="shared" si="15"/>
        <v>1.3722025568412375</v>
      </c>
      <c r="J522">
        <f>MAX(B523,cleaned_sensex[[#This Row],[Close]])</f>
        <v>4705.1298828125</v>
      </c>
      <c r="K522">
        <f>(cleaned_sensex[[#This Row],[Close]]-cleaned_sensex[[#This Row],[Rolling max]])/cleaned_sensex[[#This Row],[Rolling max]]*100</f>
        <v>0</v>
      </c>
      <c r="L522" t="str">
        <f>IF(AND(cleaned_sensex[[#This Row],[Avg Return(%)]]&lt;-0.5,cleaned_sensex[[#This Row],[Rolling volatility]]&gt;2),"Alert","OK")</f>
        <v>OK</v>
      </c>
      <c r="M522">
        <v>-0.5</v>
      </c>
      <c r="N522">
        <v>2</v>
      </c>
    </row>
    <row r="523" spans="1:14" x14ac:dyDescent="0.3">
      <c r="A523" s="1">
        <v>36391</v>
      </c>
      <c r="B523">
        <v>4630.06005859375</v>
      </c>
      <c r="C523">
        <v>4742.43994140625</v>
      </c>
      <c r="D523">
        <v>4627.56005859375</v>
      </c>
      <c r="E523">
        <v>4721.60986328125</v>
      </c>
      <c r="F523">
        <v>0</v>
      </c>
      <c r="G523">
        <f>IFERROR(((cleaned_sensex[[#This Row],[Close]]-B522)/B522)*100,0)</f>
        <v>-1.595488883165046</v>
      </c>
      <c r="H523">
        <f t="shared" si="14"/>
        <v>0.13761967127923125</v>
      </c>
      <c r="I523">
        <f t="shared" si="15"/>
        <v>1.2416347875606539</v>
      </c>
      <c r="J523">
        <f>MAX(B524,cleaned_sensex[[#This Row],[Close]])</f>
        <v>4645.81005859375</v>
      </c>
      <c r="K523">
        <f>(cleaned_sensex[[#This Row],[Close]]-cleaned_sensex[[#This Row],[Rolling max]])/cleaned_sensex[[#This Row],[Rolling max]]*100</f>
        <v>-0.33901515131609578</v>
      </c>
      <c r="L523" t="str">
        <f>IF(AND(cleaned_sensex[[#This Row],[Avg Return(%)]]&lt;-0.5,cleaned_sensex[[#This Row],[Rolling volatility]]&gt;2),"Alert","OK")</f>
        <v>OK</v>
      </c>
      <c r="M523">
        <v>-0.5</v>
      </c>
      <c r="N523">
        <v>2</v>
      </c>
    </row>
    <row r="524" spans="1:14" x14ac:dyDescent="0.3">
      <c r="A524" s="1">
        <v>36392</v>
      </c>
      <c r="B524">
        <v>4645.81005859375</v>
      </c>
      <c r="C524">
        <v>4650.75</v>
      </c>
      <c r="D524">
        <v>4601.490234375</v>
      </c>
      <c r="E524">
        <v>4629.4501953125</v>
      </c>
      <c r="F524">
        <v>0</v>
      </c>
      <c r="G524">
        <f>IFERROR(((cleaned_sensex[[#This Row],[Close]]-B523)/B523)*100,0)</f>
        <v>0.34016837364273017</v>
      </c>
      <c r="H524">
        <f t="shared" ref="H524:H587" si="16">AVERAGE(G514:G523)</f>
        <v>7.0403337027443946E-2</v>
      </c>
      <c r="I524">
        <f t="shared" ref="I524:I587" si="17">_xlfn.STDEV.S(G514:G523)</f>
        <v>1.3211019253303073</v>
      </c>
      <c r="J524">
        <f>MAX(B525,cleaned_sensex[[#This Row],[Close]])</f>
        <v>4729.77978515625</v>
      </c>
      <c r="K524">
        <f>(cleaned_sensex[[#This Row],[Close]]-cleaned_sensex[[#This Row],[Rolling max]])/cleaned_sensex[[#This Row],[Rolling max]]*100</f>
        <v>-1.7753411443388378</v>
      </c>
      <c r="L524" t="str">
        <f>IF(AND(cleaned_sensex[[#This Row],[Avg Return(%)]]&lt;-0.5,cleaned_sensex[[#This Row],[Rolling volatility]]&gt;2),"Alert","OK")</f>
        <v>OK</v>
      </c>
      <c r="M524">
        <v>-0.5</v>
      </c>
      <c r="N524">
        <v>2</v>
      </c>
    </row>
    <row r="525" spans="1:14" x14ac:dyDescent="0.3">
      <c r="A525" s="1">
        <v>36395</v>
      </c>
      <c r="B525">
        <v>4729.77978515625</v>
      </c>
      <c r="C525">
        <v>4766.7900390625</v>
      </c>
      <c r="D525">
        <v>4713.33984375</v>
      </c>
      <c r="E525">
        <v>4713.33984375</v>
      </c>
      <c r="F525">
        <v>0</v>
      </c>
      <c r="G525">
        <f>IFERROR(((cleaned_sensex[[#This Row],[Close]]-B524)/B524)*100,0)</f>
        <v>1.8074291781941032</v>
      </c>
      <c r="H525">
        <f t="shared" si="16"/>
        <v>0.16068852464121192</v>
      </c>
      <c r="I525">
        <f t="shared" si="17"/>
        <v>1.303766030116944</v>
      </c>
      <c r="J525">
        <f>MAX(B526,cleaned_sensex[[#This Row],[Close]])</f>
        <v>4792.10009765625</v>
      </c>
      <c r="K525">
        <f>(cleaned_sensex[[#This Row],[Close]]-cleaned_sensex[[#This Row],[Rolling max]])/cleaned_sensex[[#This Row],[Rolling max]]*100</f>
        <v>-1.3004801909392503</v>
      </c>
      <c r="L525" t="str">
        <f>IF(AND(cleaned_sensex[[#This Row],[Avg Return(%)]]&lt;-0.5,cleaned_sensex[[#This Row],[Rolling volatility]]&gt;2),"Alert","OK")</f>
        <v>OK</v>
      </c>
      <c r="M525">
        <v>-0.5</v>
      </c>
      <c r="N525">
        <v>2</v>
      </c>
    </row>
    <row r="526" spans="1:14" x14ac:dyDescent="0.3">
      <c r="A526" s="1">
        <v>36396</v>
      </c>
      <c r="B526">
        <v>4792.10009765625</v>
      </c>
      <c r="C526">
        <v>4792.10009765625</v>
      </c>
      <c r="D526">
        <v>4744.9501953125</v>
      </c>
      <c r="E526">
        <v>4762.72021484375</v>
      </c>
      <c r="F526">
        <v>0</v>
      </c>
      <c r="G526">
        <f>IFERROR(((cleaned_sensex[[#This Row],[Close]]-B525)/B525)*100,0)</f>
        <v>1.3176155197665556</v>
      </c>
      <c r="H526">
        <f t="shared" si="16"/>
        <v>0.20176760980962843</v>
      </c>
      <c r="I526">
        <f t="shared" si="17"/>
        <v>1.3525926013287628</v>
      </c>
      <c r="J526">
        <f>MAX(B527,cleaned_sensex[[#This Row],[Close]])</f>
        <v>4792.10009765625</v>
      </c>
      <c r="K526">
        <f>(cleaned_sensex[[#This Row],[Close]]-cleaned_sensex[[#This Row],[Rolling max]])/cleaned_sensex[[#This Row],[Rolling max]]*100</f>
        <v>0</v>
      </c>
      <c r="L526" t="str">
        <f>IF(AND(cleaned_sensex[[#This Row],[Avg Return(%)]]&lt;-0.5,cleaned_sensex[[#This Row],[Rolling volatility]]&gt;2),"Alert","OK")</f>
        <v>OK</v>
      </c>
      <c r="M526">
        <v>-0.5</v>
      </c>
      <c r="N526">
        <v>2</v>
      </c>
    </row>
    <row r="527" spans="1:14" x14ac:dyDescent="0.3">
      <c r="A527" s="1">
        <v>36397</v>
      </c>
      <c r="B527">
        <v>4718.72998046875</v>
      </c>
      <c r="C527">
        <v>4826.06982421875</v>
      </c>
      <c r="D527">
        <v>4609.97998046875</v>
      </c>
      <c r="E527">
        <v>4813.75</v>
      </c>
      <c r="F527">
        <v>0</v>
      </c>
      <c r="G527">
        <f>IFERROR(((cleaned_sensex[[#This Row],[Close]]-B526)/B526)*100,0)</f>
        <v>-1.5310639530126742</v>
      </c>
      <c r="H527">
        <f t="shared" si="16"/>
        <v>0.43070125229134426</v>
      </c>
      <c r="I527">
        <f t="shared" si="17"/>
        <v>1.3253718909368919</v>
      </c>
      <c r="J527">
        <f>MAX(B528,cleaned_sensex[[#This Row],[Close]])</f>
        <v>4846.35986328125</v>
      </c>
      <c r="K527">
        <f>(cleaned_sensex[[#This Row],[Close]]-cleaned_sensex[[#This Row],[Rolling max]])/cleaned_sensex[[#This Row],[Rolling max]]*100</f>
        <v>-2.6335205476484695</v>
      </c>
      <c r="L527" t="str">
        <f>IF(AND(cleaned_sensex[[#This Row],[Avg Return(%)]]&lt;-0.5,cleaned_sensex[[#This Row],[Rolling volatility]]&gt;2),"Alert","OK")</f>
        <v>OK</v>
      </c>
      <c r="M527">
        <v>-0.5</v>
      </c>
      <c r="N527">
        <v>2</v>
      </c>
    </row>
    <row r="528" spans="1:14" x14ac:dyDescent="0.3">
      <c r="A528" s="1">
        <v>36398</v>
      </c>
      <c r="B528">
        <v>4846.35986328125</v>
      </c>
      <c r="C528">
        <v>4846.35986328125</v>
      </c>
      <c r="D528">
        <v>4744.7099609375</v>
      </c>
      <c r="E528">
        <v>4767.080078125</v>
      </c>
      <c r="F528">
        <v>0</v>
      </c>
      <c r="G528">
        <f>IFERROR(((cleaned_sensex[[#This Row],[Close]]-B527)/B527)*100,0)</f>
        <v>2.7047507134498399</v>
      </c>
      <c r="H528">
        <f t="shared" si="16"/>
        <v>0.36572976278742025</v>
      </c>
      <c r="I528">
        <f t="shared" si="17"/>
        <v>1.4100563268167192</v>
      </c>
      <c r="J528">
        <f>MAX(B529,cleaned_sensex[[#This Row],[Close]])</f>
        <v>4870.66015625</v>
      </c>
      <c r="K528">
        <f>(cleaned_sensex[[#This Row],[Close]]-cleaned_sensex[[#This Row],[Rolling max]])/cleaned_sensex[[#This Row],[Rolling max]]*100</f>
        <v>-0.49891169141760017</v>
      </c>
      <c r="L528" t="str">
        <f>IF(AND(cleaned_sensex[[#This Row],[Avg Return(%)]]&lt;-0.5,cleaned_sensex[[#This Row],[Rolling volatility]]&gt;2),"Alert","OK")</f>
        <v>OK</v>
      </c>
      <c r="M528">
        <v>-0.5</v>
      </c>
      <c r="N528">
        <v>2</v>
      </c>
    </row>
    <row r="529" spans="1:14" x14ac:dyDescent="0.3">
      <c r="A529" s="1">
        <v>36399</v>
      </c>
      <c r="B529">
        <v>4870.66015625</v>
      </c>
      <c r="C529">
        <v>4896.08984375</v>
      </c>
      <c r="D529">
        <v>4851.60009765625</v>
      </c>
      <c r="E529">
        <v>4875.27978515625</v>
      </c>
      <c r="F529">
        <v>0</v>
      </c>
      <c r="G529">
        <f>IFERROR(((cleaned_sensex[[#This Row],[Close]]-B528)/B528)*100,0)</f>
        <v>0.50141330099860504</v>
      </c>
      <c r="H529">
        <f t="shared" si="16"/>
        <v>0.65814281844565703</v>
      </c>
      <c r="I529">
        <f t="shared" si="17"/>
        <v>1.5694281127095233</v>
      </c>
      <c r="J529">
        <f>MAX(B530,cleaned_sensex[[#This Row],[Close]])</f>
        <v>4905.89013671875</v>
      </c>
      <c r="K529">
        <f>(cleaned_sensex[[#This Row],[Close]]-cleaned_sensex[[#This Row],[Rolling max]])/cleaned_sensex[[#This Row],[Rolling max]]*100</f>
        <v>-0.71811596849808756</v>
      </c>
      <c r="L529" t="str">
        <f>IF(AND(cleaned_sensex[[#This Row],[Avg Return(%)]]&lt;-0.5,cleaned_sensex[[#This Row],[Rolling volatility]]&gt;2),"Alert","OK")</f>
        <v>OK</v>
      </c>
      <c r="M529">
        <v>-0.5</v>
      </c>
      <c r="N529">
        <v>2</v>
      </c>
    </row>
    <row r="530" spans="1:14" x14ac:dyDescent="0.3">
      <c r="A530" s="1">
        <v>36402</v>
      </c>
      <c r="B530">
        <v>4905.89013671875</v>
      </c>
      <c r="C530">
        <v>4965.7900390625</v>
      </c>
      <c r="D530">
        <v>4900.8701171875</v>
      </c>
      <c r="E530">
        <v>4953.72998046875</v>
      </c>
      <c r="F530">
        <v>0</v>
      </c>
      <c r="G530">
        <f>IFERROR(((cleaned_sensex[[#This Row],[Close]]-B529)/B529)*100,0)</f>
        <v>0.72331017436195211</v>
      </c>
      <c r="H530">
        <f t="shared" si="16"/>
        <v>0.83102718684327548</v>
      </c>
      <c r="I530">
        <f t="shared" si="17"/>
        <v>1.4274386230828537</v>
      </c>
      <c r="J530">
        <f>MAX(B531,cleaned_sensex[[#This Row],[Close]])</f>
        <v>4905.89013671875</v>
      </c>
      <c r="K530">
        <f>(cleaned_sensex[[#This Row],[Close]]-cleaned_sensex[[#This Row],[Rolling max]])/cleaned_sensex[[#This Row],[Rolling max]]*100</f>
        <v>0</v>
      </c>
      <c r="L530" t="str">
        <f>IF(AND(cleaned_sensex[[#This Row],[Avg Return(%)]]&lt;-0.5,cleaned_sensex[[#This Row],[Rolling volatility]]&gt;2),"Alert","OK")</f>
        <v>OK</v>
      </c>
      <c r="M530">
        <v>-0.5</v>
      </c>
      <c r="N530">
        <v>2</v>
      </c>
    </row>
    <row r="531" spans="1:14" x14ac:dyDescent="0.3">
      <c r="A531" s="1">
        <v>36403</v>
      </c>
      <c r="B531">
        <v>4898.2099609375</v>
      </c>
      <c r="C531">
        <v>4917.41015625</v>
      </c>
      <c r="D531">
        <v>4876.81005859375</v>
      </c>
      <c r="E531">
        <v>4915.7998046875</v>
      </c>
      <c r="F531">
        <v>0</v>
      </c>
      <c r="G531">
        <f>IFERROR(((cleaned_sensex[[#This Row],[Close]]-B530)/B530)*100,0)</f>
        <v>-0.15655009727524799</v>
      </c>
      <c r="H531">
        <f t="shared" si="16"/>
        <v>0.7465803532187012</v>
      </c>
      <c r="I531">
        <f t="shared" si="17"/>
        <v>1.4037931538290254</v>
      </c>
      <c r="J531">
        <f>MAX(B532,cleaned_sensex[[#This Row],[Close]])</f>
        <v>4898.2099609375</v>
      </c>
      <c r="K531">
        <f>(cleaned_sensex[[#This Row],[Close]]-cleaned_sensex[[#This Row],[Rolling max]])/cleaned_sensex[[#This Row],[Rolling max]]*100</f>
        <v>0</v>
      </c>
      <c r="L531" t="str">
        <f>IF(AND(cleaned_sensex[[#This Row],[Avg Return(%)]]&lt;-0.5,cleaned_sensex[[#This Row],[Rolling volatility]]&gt;2),"Alert","OK")</f>
        <v>OK</v>
      </c>
      <c r="M531">
        <v>-0.5</v>
      </c>
      <c r="N531">
        <v>2</v>
      </c>
    </row>
    <row r="532" spans="1:14" x14ac:dyDescent="0.3">
      <c r="A532" s="1">
        <v>36404</v>
      </c>
      <c r="B532">
        <v>4824.43994140625</v>
      </c>
      <c r="C532">
        <v>4914.1201171875</v>
      </c>
      <c r="D532">
        <v>4813.5400390625</v>
      </c>
      <c r="E532">
        <v>4910.64013671875</v>
      </c>
      <c r="F532">
        <v>0</v>
      </c>
      <c r="G532">
        <f>IFERROR(((cleaned_sensex[[#This Row],[Close]]-B531)/B531)*100,0)</f>
        <v>-1.5060607879114003</v>
      </c>
      <c r="H532">
        <f t="shared" si="16"/>
        <v>0.59321833923687373</v>
      </c>
      <c r="I532">
        <f t="shared" si="17"/>
        <v>1.4110140269235327</v>
      </c>
      <c r="J532">
        <f>MAX(B533,cleaned_sensex[[#This Row],[Close]])</f>
        <v>4824.43994140625</v>
      </c>
      <c r="K532">
        <f>(cleaned_sensex[[#This Row],[Close]]-cleaned_sensex[[#This Row],[Rolling max]])/cleaned_sensex[[#This Row],[Rolling max]]*100</f>
        <v>0</v>
      </c>
      <c r="L532" t="str">
        <f>IF(AND(cleaned_sensex[[#This Row],[Avg Return(%)]]&lt;-0.5,cleaned_sensex[[#This Row],[Rolling volatility]]&gt;2),"Alert","OK")</f>
        <v>OK</v>
      </c>
      <c r="M532">
        <v>-0.5</v>
      </c>
      <c r="N532">
        <v>2</v>
      </c>
    </row>
    <row r="533" spans="1:14" x14ac:dyDescent="0.3">
      <c r="A533" s="1">
        <v>36405</v>
      </c>
      <c r="B533">
        <v>4729.72998046875</v>
      </c>
      <c r="C533">
        <v>4813.72998046875</v>
      </c>
      <c r="D533">
        <v>4720.18994140625</v>
      </c>
      <c r="E533">
        <v>4813.72998046875</v>
      </c>
      <c r="F533">
        <v>0</v>
      </c>
      <c r="G533">
        <f>IFERROR(((cleaned_sensex[[#This Row],[Close]]-B532)/B532)*100,0)</f>
        <v>-1.9631286136374517</v>
      </c>
      <c r="H533">
        <f t="shared" si="16"/>
        <v>0.2605523539049418</v>
      </c>
      <c r="I533">
        <f t="shared" si="17"/>
        <v>1.4799582609095687</v>
      </c>
      <c r="J533">
        <f>MAX(B534,cleaned_sensex[[#This Row],[Close]])</f>
        <v>4729.72998046875</v>
      </c>
      <c r="K533">
        <f>(cleaned_sensex[[#This Row],[Close]]-cleaned_sensex[[#This Row],[Rolling max]])/cleaned_sensex[[#This Row],[Rolling max]]*100</f>
        <v>0</v>
      </c>
      <c r="L533" t="str">
        <f>IF(AND(cleaned_sensex[[#This Row],[Avg Return(%)]]&lt;-0.5,cleaned_sensex[[#This Row],[Rolling volatility]]&gt;2),"Alert","OK")</f>
        <v>OK</v>
      </c>
      <c r="M533">
        <v>-0.5</v>
      </c>
      <c r="N533">
        <v>2</v>
      </c>
    </row>
    <row r="534" spans="1:14" x14ac:dyDescent="0.3">
      <c r="A534" s="1">
        <v>36406</v>
      </c>
      <c r="B534">
        <v>4709.93017578125</v>
      </c>
      <c r="C534">
        <v>4754.5498046875</v>
      </c>
      <c r="D534">
        <v>4695.91015625</v>
      </c>
      <c r="E534">
        <v>4722.919921875</v>
      </c>
      <c r="F534">
        <v>0</v>
      </c>
      <c r="G534">
        <f>IFERROR(((cleaned_sensex[[#This Row],[Close]]-B533)/B533)*100,0)</f>
        <v>-0.41862441977158493</v>
      </c>
      <c r="H534">
        <f t="shared" si="16"/>
        <v>0.22378838085770111</v>
      </c>
      <c r="I534">
        <f t="shared" si="17"/>
        <v>1.5347399403617423</v>
      </c>
      <c r="J534">
        <f>MAX(B535,cleaned_sensex[[#This Row],[Close]])</f>
        <v>4832.56005859375</v>
      </c>
      <c r="K534">
        <f>(cleaned_sensex[[#This Row],[Close]]-cleaned_sensex[[#This Row],[Rolling max]])/cleaned_sensex[[#This Row],[Rolling max]]*100</f>
        <v>-2.5375759706167971</v>
      </c>
      <c r="L534" t="str">
        <f>IF(AND(cleaned_sensex[[#This Row],[Avg Return(%)]]&lt;-0.5,cleaned_sensex[[#This Row],[Rolling volatility]]&gt;2),"Alert","OK")</f>
        <v>OK</v>
      </c>
      <c r="M534">
        <v>-0.5</v>
      </c>
      <c r="N534">
        <v>2</v>
      </c>
    </row>
    <row r="535" spans="1:14" x14ac:dyDescent="0.3">
      <c r="A535" s="1">
        <v>36409</v>
      </c>
      <c r="B535">
        <v>4832.56005859375</v>
      </c>
      <c r="C535">
        <v>4839.16015625</v>
      </c>
      <c r="D535">
        <v>4728.18994140625</v>
      </c>
      <c r="E535">
        <v>4728.18994140625</v>
      </c>
      <c r="F535">
        <v>0</v>
      </c>
      <c r="G535">
        <f>IFERROR(((cleaned_sensex[[#This Row],[Close]]-B534)/B534)*100,0)</f>
        <v>2.6036454519659418</v>
      </c>
      <c r="H535">
        <f t="shared" si="16"/>
        <v>0.14790910151626974</v>
      </c>
      <c r="I535">
        <f t="shared" si="17"/>
        <v>1.5470550307755719</v>
      </c>
      <c r="J535">
        <f>MAX(B536,cleaned_sensex[[#This Row],[Close]])</f>
        <v>4832.56005859375</v>
      </c>
      <c r="K535">
        <f>(cleaned_sensex[[#This Row],[Close]]-cleaned_sensex[[#This Row],[Rolling max]])/cleaned_sensex[[#This Row],[Rolling max]]*100</f>
        <v>0</v>
      </c>
      <c r="L535" t="str">
        <f>IF(AND(cleaned_sensex[[#This Row],[Avg Return(%)]]&lt;-0.5,cleaned_sensex[[#This Row],[Rolling volatility]]&gt;2),"Alert","OK")</f>
        <v>OK</v>
      </c>
      <c r="M535">
        <v>-0.5</v>
      </c>
      <c r="N535">
        <v>2</v>
      </c>
    </row>
    <row r="536" spans="1:14" x14ac:dyDescent="0.3">
      <c r="A536" s="1">
        <v>36410</v>
      </c>
      <c r="B536">
        <v>4773.64990234375</v>
      </c>
      <c r="C536">
        <v>4847.08984375</v>
      </c>
      <c r="D536">
        <v>4762.9501953125</v>
      </c>
      <c r="E536">
        <v>4840.97021484375</v>
      </c>
      <c r="F536">
        <v>0</v>
      </c>
      <c r="G536">
        <f>IFERROR(((cleaned_sensex[[#This Row],[Close]]-B535)/B535)*100,0)</f>
        <v>-1.2190258483231877</v>
      </c>
      <c r="H536">
        <f t="shared" si="16"/>
        <v>0.22753072889345352</v>
      </c>
      <c r="I536">
        <f t="shared" si="17"/>
        <v>1.6584347210813377</v>
      </c>
      <c r="J536">
        <f>MAX(B537,cleaned_sensex[[#This Row],[Close]])</f>
        <v>4781.6201171875</v>
      </c>
      <c r="K536">
        <f>(cleaned_sensex[[#This Row],[Close]]-cleaned_sensex[[#This Row],[Rolling max]])/cleaned_sensex[[#This Row],[Rolling max]]*100</f>
        <v>-0.16668440086030922</v>
      </c>
      <c r="L536" t="str">
        <f>IF(AND(cleaned_sensex[[#This Row],[Avg Return(%)]]&lt;-0.5,cleaned_sensex[[#This Row],[Rolling volatility]]&gt;2),"Alert","OK")</f>
        <v>OK</v>
      </c>
      <c r="M536">
        <v>-0.5</v>
      </c>
      <c r="N536">
        <v>2</v>
      </c>
    </row>
    <row r="537" spans="1:14" x14ac:dyDescent="0.3">
      <c r="A537" s="1">
        <v>36411</v>
      </c>
      <c r="B537">
        <v>4781.6201171875</v>
      </c>
      <c r="C537">
        <v>4827.43017578125</v>
      </c>
      <c r="D537">
        <v>4775.1298828125</v>
      </c>
      <c r="E537">
        <v>4794.41015625</v>
      </c>
      <c r="F537">
        <v>0</v>
      </c>
      <c r="G537">
        <f>IFERROR(((cleaned_sensex[[#This Row],[Close]]-B536)/B536)*100,0)</f>
        <v>0.16696270163919669</v>
      </c>
      <c r="H537">
        <f t="shared" si="16"/>
        <v>-2.6133407915520813E-2</v>
      </c>
      <c r="I537">
        <f t="shared" si="17"/>
        <v>1.6671478523233976</v>
      </c>
      <c r="J537">
        <f>MAX(B538,cleaned_sensex[[#This Row],[Close]])</f>
        <v>4781.6201171875</v>
      </c>
      <c r="K537">
        <f>(cleaned_sensex[[#This Row],[Close]]-cleaned_sensex[[#This Row],[Rolling max]])/cleaned_sensex[[#This Row],[Rolling max]]*100</f>
        <v>0</v>
      </c>
      <c r="L537" t="str">
        <f>IF(AND(cleaned_sensex[[#This Row],[Avg Return(%)]]&lt;-0.5,cleaned_sensex[[#This Row],[Rolling volatility]]&gt;2),"Alert","OK")</f>
        <v>OK</v>
      </c>
      <c r="M537">
        <v>-0.5</v>
      </c>
      <c r="N537">
        <v>2</v>
      </c>
    </row>
    <row r="538" spans="1:14" x14ac:dyDescent="0.3">
      <c r="A538" s="1">
        <v>36412</v>
      </c>
      <c r="B538">
        <v>4764.58984375</v>
      </c>
      <c r="C538">
        <v>4795.58984375</v>
      </c>
      <c r="D538">
        <v>4745</v>
      </c>
      <c r="E538">
        <v>4783.39990234375</v>
      </c>
      <c r="F538">
        <v>0</v>
      </c>
      <c r="G538">
        <f>IFERROR(((cleaned_sensex[[#This Row],[Close]]-B537)/B537)*100,0)</f>
        <v>-0.35616115500862988</v>
      </c>
      <c r="H538">
        <f t="shared" si="16"/>
        <v>0.14366925754966625</v>
      </c>
      <c r="I538">
        <f t="shared" si="17"/>
        <v>1.5810888780811287</v>
      </c>
      <c r="J538">
        <f>MAX(B539,cleaned_sensex[[#This Row],[Close]])</f>
        <v>4764.58984375</v>
      </c>
      <c r="K538">
        <f>(cleaned_sensex[[#This Row],[Close]]-cleaned_sensex[[#This Row],[Rolling max]])/cleaned_sensex[[#This Row],[Rolling max]]*100</f>
        <v>0</v>
      </c>
      <c r="L538" t="str">
        <f>IF(AND(cleaned_sensex[[#This Row],[Avg Return(%)]]&lt;-0.5,cleaned_sensex[[#This Row],[Rolling volatility]]&gt;2),"Alert","OK")</f>
        <v>OK</v>
      </c>
      <c r="M538">
        <v>-0.5</v>
      </c>
      <c r="N538">
        <v>2</v>
      </c>
    </row>
    <row r="539" spans="1:14" x14ac:dyDescent="0.3">
      <c r="A539" s="1">
        <v>36413</v>
      </c>
      <c r="B539">
        <v>4760.2099609375</v>
      </c>
      <c r="C539">
        <v>4776.83984375</v>
      </c>
      <c r="D539">
        <v>4746.5400390625</v>
      </c>
      <c r="E539">
        <v>4772.9501953125</v>
      </c>
      <c r="F539">
        <v>0</v>
      </c>
      <c r="G539">
        <f>IFERROR(((cleaned_sensex[[#This Row],[Close]]-B538)/B538)*100,0)</f>
        <v>-9.1925705173664773E-2</v>
      </c>
      <c r="H539">
        <f t="shared" si="16"/>
        <v>-0.16242192929618071</v>
      </c>
      <c r="I539">
        <f t="shared" si="17"/>
        <v>1.3018086749016213</v>
      </c>
      <c r="J539">
        <f>MAX(B540,cleaned_sensex[[#This Row],[Close]])</f>
        <v>4760.2099609375</v>
      </c>
      <c r="K539">
        <f>(cleaned_sensex[[#This Row],[Close]]-cleaned_sensex[[#This Row],[Rolling max]])/cleaned_sensex[[#This Row],[Rolling max]]*100</f>
        <v>0</v>
      </c>
      <c r="L539" t="str">
        <f>IF(AND(cleaned_sensex[[#This Row],[Avg Return(%)]]&lt;-0.5,cleaned_sensex[[#This Row],[Rolling volatility]]&gt;2),"Alert","OK")</f>
        <v>OK</v>
      </c>
      <c r="M539">
        <v>-0.5</v>
      </c>
      <c r="N539">
        <v>2</v>
      </c>
    </row>
    <row r="540" spans="1:14" x14ac:dyDescent="0.3">
      <c r="A540" s="1">
        <v>36417</v>
      </c>
      <c r="B540">
        <v>4731.1201171875</v>
      </c>
      <c r="C540">
        <v>4808.85009765625</v>
      </c>
      <c r="D540">
        <v>4697.8701171875</v>
      </c>
      <c r="E540">
        <v>4797.81982421875</v>
      </c>
      <c r="F540">
        <v>0</v>
      </c>
      <c r="G540">
        <f>IFERROR(((cleaned_sensex[[#This Row],[Close]]-B539)/B539)*100,0)</f>
        <v>-0.61110421575335083</v>
      </c>
      <c r="H540">
        <f t="shared" si="16"/>
        <v>-0.22175582991340764</v>
      </c>
      <c r="I540">
        <f t="shared" si="17"/>
        <v>1.281554603746407</v>
      </c>
      <c r="J540">
        <f>MAX(B541,cleaned_sensex[[#This Row],[Close]])</f>
        <v>4731.1201171875</v>
      </c>
      <c r="K540">
        <f>(cleaned_sensex[[#This Row],[Close]]-cleaned_sensex[[#This Row],[Rolling max]])/cleaned_sensex[[#This Row],[Rolling max]]*100</f>
        <v>0</v>
      </c>
      <c r="L540" t="str">
        <f>IF(AND(cleaned_sensex[[#This Row],[Avg Return(%)]]&lt;-0.5,cleaned_sensex[[#This Row],[Rolling volatility]]&gt;2),"Alert","OK")</f>
        <v>OK</v>
      </c>
      <c r="M540">
        <v>-0.5</v>
      </c>
      <c r="N540">
        <v>2</v>
      </c>
    </row>
    <row r="541" spans="1:14" x14ac:dyDescent="0.3">
      <c r="A541" s="1">
        <v>36418</v>
      </c>
      <c r="B541">
        <v>4661.0400390625</v>
      </c>
      <c r="C541">
        <v>4739.259765625</v>
      </c>
      <c r="D541">
        <v>4660.2099609375</v>
      </c>
      <c r="E541">
        <v>4739.259765625</v>
      </c>
      <c r="F541">
        <v>0</v>
      </c>
      <c r="G541">
        <f>IFERROR(((cleaned_sensex[[#This Row],[Close]]-B540)/B540)*100,0)</f>
        <v>-1.4812576385538985</v>
      </c>
      <c r="H541">
        <f t="shared" si="16"/>
        <v>-0.35519726892493797</v>
      </c>
      <c r="I541">
        <f t="shared" si="17"/>
        <v>1.241048663121322</v>
      </c>
      <c r="J541">
        <f>MAX(B542,cleaned_sensex[[#This Row],[Close]])</f>
        <v>4661.0400390625</v>
      </c>
      <c r="K541">
        <f>(cleaned_sensex[[#This Row],[Close]]-cleaned_sensex[[#This Row],[Rolling max]])/cleaned_sensex[[#This Row],[Rolling max]]*100</f>
        <v>0</v>
      </c>
      <c r="L541" t="str">
        <f>IF(AND(cleaned_sensex[[#This Row],[Avg Return(%)]]&lt;-0.5,cleaned_sensex[[#This Row],[Rolling volatility]]&gt;2),"Alert","OK")</f>
        <v>OK</v>
      </c>
      <c r="M541">
        <v>-0.5</v>
      </c>
      <c r="N541">
        <v>2</v>
      </c>
    </row>
    <row r="542" spans="1:14" x14ac:dyDescent="0.3">
      <c r="A542" s="1">
        <v>36419</v>
      </c>
      <c r="B542">
        <v>4571.08984375</v>
      </c>
      <c r="C542">
        <v>4677.47998046875</v>
      </c>
      <c r="D542">
        <v>4571.08984375</v>
      </c>
      <c r="E542">
        <v>4672.06982421875</v>
      </c>
      <c r="F542">
        <v>0</v>
      </c>
      <c r="G542">
        <f>IFERROR(((cleaned_sensex[[#This Row],[Close]]-B541)/B541)*100,0)</f>
        <v>-1.9298309939125124</v>
      </c>
      <c r="H542">
        <f t="shared" si="16"/>
        <v>-0.48766802305280288</v>
      </c>
      <c r="I542">
        <f t="shared" si="17"/>
        <v>1.287326355425997</v>
      </c>
      <c r="J542">
        <f>MAX(B543,cleaned_sensex[[#This Row],[Close]])</f>
        <v>4618.39013671875</v>
      </c>
      <c r="K542">
        <f>(cleaned_sensex[[#This Row],[Close]]-cleaned_sensex[[#This Row],[Rolling max]])/cleaned_sensex[[#This Row],[Rolling max]]*100</f>
        <v>-1.0241727434996575</v>
      </c>
      <c r="L542" t="str">
        <f>IF(AND(cleaned_sensex[[#This Row],[Avg Return(%)]]&lt;-0.5,cleaned_sensex[[#This Row],[Rolling volatility]]&gt;2),"Alert","OK")</f>
        <v>OK</v>
      </c>
      <c r="M542">
        <v>-0.5</v>
      </c>
      <c r="N542">
        <v>2</v>
      </c>
    </row>
    <row r="543" spans="1:14" x14ac:dyDescent="0.3">
      <c r="A543" s="1">
        <v>36420</v>
      </c>
      <c r="B543">
        <v>4618.39013671875</v>
      </c>
      <c r="C543">
        <v>4628.31005859375</v>
      </c>
      <c r="D543">
        <v>4513.5498046875</v>
      </c>
      <c r="E543">
        <v>4565.169921875</v>
      </c>
      <c r="F543">
        <v>0</v>
      </c>
      <c r="G543">
        <f>IFERROR(((cleaned_sensex[[#This Row],[Close]]-B542)/B542)*100,0)</f>
        <v>1.0347705817557526</v>
      </c>
      <c r="H543">
        <f t="shared" si="16"/>
        <v>-0.53004504365291427</v>
      </c>
      <c r="I543">
        <f t="shared" si="17"/>
        <v>1.330815723140534</v>
      </c>
      <c r="J543">
        <f>MAX(B544,cleaned_sensex[[#This Row],[Close]])</f>
        <v>4641.06982421875</v>
      </c>
      <c r="K543">
        <f>(cleaned_sensex[[#This Row],[Close]]-cleaned_sensex[[#This Row],[Rolling max]])/cleaned_sensex[[#This Row],[Rolling max]]*100</f>
        <v>-0.48867369720768555</v>
      </c>
      <c r="L543" t="str">
        <f>IF(AND(cleaned_sensex[[#This Row],[Avg Return(%)]]&lt;-0.5,cleaned_sensex[[#This Row],[Rolling volatility]]&gt;2),"Alert","OK")</f>
        <v>OK</v>
      </c>
      <c r="M543">
        <v>-0.5</v>
      </c>
      <c r="N543">
        <v>2</v>
      </c>
    </row>
    <row r="544" spans="1:14" x14ac:dyDescent="0.3">
      <c r="A544" s="1">
        <v>36423</v>
      </c>
      <c r="B544">
        <v>4641.06982421875</v>
      </c>
      <c r="C544">
        <v>4725.5498046875</v>
      </c>
      <c r="D544">
        <v>4635.31982421875</v>
      </c>
      <c r="E544">
        <v>4658.830078125</v>
      </c>
      <c r="F544">
        <v>0</v>
      </c>
      <c r="G544">
        <f>IFERROR(((cleaned_sensex[[#This Row],[Close]]-B543)/B543)*100,0)</f>
        <v>0.49107344396230124</v>
      </c>
      <c r="H544">
        <f t="shared" si="16"/>
        <v>-0.23025512411359381</v>
      </c>
      <c r="I544">
        <f t="shared" si="17"/>
        <v>1.3096146110386033</v>
      </c>
      <c r="J544">
        <f>MAX(B545,cleaned_sensex[[#This Row],[Close]])</f>
        <v>4641.06982421875</v>
      </c>
      <c r="K544">
        <f>(cleaned_sensex[[#This Row],[Close]]-cleaned_sensex[[#This Row],[Rolling max]])/cleaned_sensex[[#This Row],[Rolling max]]*100</f>
        <v>0</v>
      </c>
      <c r="L544" t="str">
        <f>IF(AND(cleaned_sensex[[#This Row],[Avg Return(%)]]&lt;-0.5,cleaned_sensex[[#This Row],[Rolling volatility]]&gt;2),"Alert","OK")</f>
        <v>OK</v>
      </c>
      <c r="M544">
        <v>-0.5</v>
      </c>
      <c r="N544">
        <v>2</v>
      </c>
    </row>
    <row r="545" spans="1:14" x14ac:dyDescent="0.3">
      <c r="A545" s="1">
        <v>36424</v>
      </c>
      <c r="B545">
        <v>4633</v>
      </c>
      <c r="C545">
        <v>4686.759765625</v>
      </c>
      <c r="D545">
        <v>4614.2900390625</v>
      </c>
      <c r="E545">
        <v>4677.009765625</v>
      </c>
      <c r="F545">
        <v>0</v>
      </c>
      <c r="G545">
        <f>IFERROR(((cleaned_sensex[[#This Row],[Close]]-B544)/B544)*100,0)</f>
        <v>-0.17387853500153763</v>
      </c>
      <c r="H545">
        <f t="shared" si="16"/>
        <v>-0.13928533774020521</v>
      </c>
      <c r="I545">
        <f t="shared" si="17"/>
        <v>1.3265615852965167</v>
      </c>
      <c r="J545">
        <f>MAX(B546,cleaned_sensex[[#This Row],[Close]])</f>
        <v>4687.22998046875</v>
      </c>
      <c r="K545">
        <f>(cleaned_sensex[[#This Row],[Close]]-cleaned_sensex[[#This Row],[Rolling max]])/cleaned_sensex[[#This Row],[Rolling max]]*100</f>
        <v>-1.1569728964595565</v>
      </c>
      <c r="L545" t="str">
        <f>IF(AND(cleaned_sensex[[#This Row],[Avg Return(%)]]&lt;-0.5,cleaned_sensex[[#This Row],[Rolling volatility]]&gt;2),"Alert","OK")</f>
        <v>OK</v>
      </c>
      <c r="M545">
        <v>-0.5</v>
      </c>
      <c r="N545">
        <v>2</v>
      </c>
    </row>
    <row r="546" spans="1:14" x14ac:dyDescent="0.3">
      <c r="A546" s="1">
        <v>36425</v>
      </c>
      <c r="B546">
        <v>4687.22998046875</v>
      </c>
      <c r="C546">
        <v>4741.080078125</v>
      </c>
      <c r="D546">
        <v>4631.759765625</v>
      </c>
      <c r="E546">
        <v>4642.330078125</v>
      </c>
      <c r="F546">
        <v>0</v>
      </c>
      <c r="G546">
        <f>IFERROR(((cleaned_sensex[[#This Row],[Close]]-B545)/B545)*100,0)</f>
        <v>1.1705154428825815</v>
      </c>
      <c r="H546">
        <f t="shared" si="16"/>
        <v>-0.41703773643695313</v>
      </c>
      <c r="I546">
        <f t="shared" si="17"/>
        <v>0.91554198754498961</v>
      </c>
      <c r="J546">
        <f>MAX(B547,cleaned_sensex[[#This Row],[Close]])</f>
        <v>4735.81005859375</v>
      </c>
      <c r="K546">
        <f>(cleaned_sensex[[#This Row],[Close]]-cleaned_sensex[[#This Row],[Rolling max]])/cleaned_sensex[[#This Row],[Rolling max]]*100</f>
        <v>-1.0258029254540109</v>
      </c>
      <c r="L546" t="str">
        <f>IF(AND(cleaned_sensex[[#This Row],[Avg Return(%)]]&lt;-0.5,cleaned_sensex[[#This Row],[Rolling volatility]]&gt;2),"Alert","OK")</f>
        <v>OK</v>
      </c>
      <c r="M546">
        <v>-0.5</v>
      </c>
      <c r="N546">
        <v>2</v>
      </c>
    </row>
    <row r="547" spans="1:14" x14ac:dyDescent="0.3">
      <c r="A547" s="1">
        <v>36426</v>
      </c>
      <c r="B547">
        <v>4735.81005859375</v>
      </c>
      <c r="C547">
        <v>4736.2998046875</v>
      </c>
      <c r="D547">
        <v>4682.7998046875</v>
      </c>
      <c r="E547">
        <v>4709.43017578125</v>
      </c>
      <c r="F547">
        <v>0</v>
      </c>
      <c r="G547">
        <f>IFERROR(((cleaned_sensex[[#This Row],[Close]]-B546)/B546)*100,0)</f>
        <v>1.0364347029573684</v>
      </c>
      <c r="H547">
        <f t="shared" si="16"/>
        <v>-0.17808360731637612</v>
      </c>
      <c r="I547">
        <f t="shared" si="17"/>
        <v>0.99163745536491599</v>
      </c>
      <c r="J547">
        <f>MAX(B548,cleaned_sensex[[#This Row],[Close]])</f>
        <v>4757.81982421875</v>
      </c>
      <c r="K547">
        <f>(cleaned_sensex[[#This Row],[Close]]-cleaned_sensex[[#This Row],[Rolling max]])/cleaned_sensex[[#This Row],[Rolling max]]*100</f>
        <v>-0.46260191512430965</v>
      </c>
      <c r="L547" t="str">
        <f>IF(AND(cleaned_sensex[[#This Row],[Avg Return(%)]]&lt;-0.5,cleaned_sensex[[#This Row],[Rolling volatility]]&gt;2),"Alert","OK")</f>
        <v>OK</v>
      </c>
      <c r="M547">
        <v>-0.5</v>
      </c>
      <c r="N547">
        <v>2</v>
      </c>
    </row>
    <row r="548" spans="1:14" x14ac:dyDescent="0.3">
      <c r="A548" s="1">
        <v>36427</v>
      </c>
      <c r="B548">
        <v>4757.81982421875</v>
      </c>
      <c r="C548">
        <v>4823.240234375</v>
      </c>
      <c r="D548">
        <v>4727.1201171875</v>
      </c>
      <c r="E548">
        <v>4728.43017578125</v>
      </c>
      <c r="F548">
        <v>0</v>
      </c>
      <c r="G548">
        <f>IFERROR(((cleaned_sensex[[#This Row],[Close]]-B547)/B547)*100,0)</f>
        <v>0.46475186615773129</v>
      </c>
      <c r="H548">
        <f t="shared" si="16"/>
        <v>-9.1136407184559023E-2</v>
      </c>
      <c r="I548">
        <f t="shared" si="17"/>
        <v>1.0609483808001507</v>
      </c>
      <c r="J548">
        <f>MAX(B549,cleaned_sensex[[#This Row],[Close]])</f>
        <v>4757.81982421875</v>
      </c>
      <c r="K548">
        <f>(cleaned_sensex[[#This Row],[Close]]-cleaned_sensex[[#This Row],[Rolling max]])/cleaned_sensex[[#This Row],[Rolling max]]*100</f>
        <v>0</v>
      </c>
      <c r="L548" t="str">
        <f>IF(AND(cleaned_sensex[[#This Row],[Avg Return(%)]]&lt;-0.5,cleaned_sensex[[#This Row],[Rolling volatility]]&gt;2),"Alert","OK")</f>
        <v>OK</v>
      </c>
      <c r="M548">
        <v>-0.5</v>
      </c>
      <c r="N548">
        <v>2</v>
      </c>
    </row>
    <row r="549" spans="1:14" x14ac:dyDescent="0.3">
      <c r="A549" s="1">
        <v>36430</v>
      </c>
      <c r="B549">
        <v>4715.669921875</v>
      </c>
      <c r="C549">
        <v>4871.33984375</v>
      </c>
      <c r="D549">
        <v>4715.669921875</v>
      </c>
      <c r="E549">
        <v>4822.16015625</v>
      </c>
      <c r="F549">
        <v>0</v>
      </c>
      <c r="G549">
        <f>IFERROR(((cleaned_sensex[[#This Row],[Close]]-B548)/B548)*100,0)</f>
        <v>-0.88590791372960731</v>
      </c>
      <c r="H549">
        <f t="shared" si="16"/>
        <v>-9.0451050679228821E-3</v>
      </c>
      <c r="I549">
        <f t="shared" si="17"/>
        <v>1.0698850944091751</v>
      </c>
      <c r="J549">
        <f>MAX(B550,cleaned_sensex[[#This Row],[Close]])</f>
        <v>4733.419921875</v>
      </c>
      <c r="K549">
        <f>(cleaned_sensex[[#This Row],[Close]]-cleaned_sensex[[#This Row],[Rolling max]])/cleaned_sensex[[#This Row],[Rolling max]]*100</f>
        <v>-0.37499314011778778</v>
      </c>
      <c r="L549" t="str">
        <f>IF(AND(cleaned_sensex[[#This Row],[Avg Return(%)]]&lt;-0.5,cleaned_sensex[[#This Row],[Rolling volatility]]&gt;2),"Alert","OK")</f>
        <v>OK</v>
      </c>
      <c r="M549">
        <v>-0.5</v>
      </c>
      <c r="N549">
        <v>2</v>
      </c>
    </row>
    <row r="550" spans="1:14" x14ac:dyDescent="0.3">
      <c r="A550" s="1">
        <v>36431</v>
      </c>
      <c r="B550">
        <v>4733.419921875</v>
      </c>
      <c r="C550">
        <v>4738.81005859375</v>
      </c>
      <c r="D550">
        <v>4656.43994140625</v>
      </c>
      <c r="E550">
        <v>4701.18994140625</v>
      </c>
      <c r="F550">
        <v>0</v>
      </c>
      <c r="G550">
        <f>IFERROR(((cleaned_sensex[[#This Row],[Close]]-B549)/B549)*100,0)</f>
        <v>0.37640463166561949</v>
      </c>
      <c r="H550">
        <f t="shared" si="16"/>
        <v>-8.8443325923517113E-2</v>
      </c>
      <c r="I550">
        <f t="shared" si="17"/>
        <v>1.105585086616544</v>
      </c>
      <c r="J550">
        <f>MAX(B551,cleaned_sensex[[#This Row],[Close]])</f>
        <v>4797.41015625</v>
      </c>
      <c r="K550">
        <f>(cleaned_sensex[[#This Row],[Close]]-cleaned_sensex[[#This Row],[Rolling max]])/cleaned_sensex[[#This Row],[Rolling max]]*100</f>
        <v>-1.3338495623859554</v>
      </c>
      <c r="L550" t="str">
        <f>IF(AND(cleaned_sensex[[#This Row],[Avg Return(%)]]&lt;-0.5,cleaned_sensex[[#This Row],[Rolling volatility]]&gt;2),"Alert","OK")</f>
        <v>OK</v>
      </c>
      <c r="M550">
        <v>-0.5</v>
      </c>
      <c r="N550">
        <v>2</v>
      </c>
    </row>
    <row r="551" spans="1:14" x14ac:dyDescent="0.3">
      <c r="A551" s="1">
        <v>36432</v>
      </c>
      <c r="B551">
        <v>4797.41015625</v>
      </c>
      <c r="C551">
        <v>4831.77978515625</v>
      </c>
      <c r="D551">
        <v>4765.39013671875</v>
      </c>
      <c r="E551">
        <v>4779.56005859375</v>
      </c>
      <c r="F551">
        <v>0</v>
      </c>
      <c r="G551">
        <f>IFERROR(((cleaned_sensex[[#This Row],[Close]]-B550)/B550)*100,0)</f>
        <v>1.3518816295861664</v>
      </c>
      <c r="H551">
        <f t="shared" si="16"/>
        <v>1.0307558818379876E-2</v>
      </c>
      <c r="I551">
        <f t="shared" si="17"/>
        <v>1.0977885497309885</v>
      </c>
      <c r="J551">
        <f>MAX(B552,cleaned_sensex[[#This Row],[Close]])</f>
        <v>4797.41015625</v>
      </c>
      <c r="K551">
        <f>(cleaned_sensex[[#This Row],[Close]]-cleaned_sensex[[#This Row],[Rolling max]])/cleaned_sensex[[#This Row],[Rolling max]]*100</f>
        <v>0</v>
      </c>
      <c r="L551" t="str">
        <f>IF(AND(cleaned_sensex[[#This Row],[Avg Return(%)]]&lt;-0.5,cleaned_sensex[[#This Row],[Rolling volatility]]&gt;2),"Alert","OK")</f>
        <v>OK</v>
      </c>
      <c r="M551">
        <v>-0.5</v>
      </c>
      <c r="N551">
        <v>2</v>
      </c>
    </row>
    <row r="552" spans="1:14" x14ac:dyDescent="0.3">
      <c r="A552" s="1">
        <v>36433</v>
      </c>
      <c r="B552">
        <v>4764.419921875</v>
      </c>
      <c r="C552">
        <v>4837.419921875</v>
      </c>
      <c r="D552">
        <v>4764.419921875</v>
      </c>
      <c r="E552">
        <v>4837.419921875</v>
      </c>
      <c r="F552">
        <v>0</v>
      </c>
      <c r="G552">
        <f>IFERROR(((cleaned_sensex[[#This Row],[Close]]-B551)/B551)*100,0)</f>
        <v>-0.68766758105976777</v>
      </c>
      <c r="H552">
        <f t="shared" si="16"/>
        <v>0.29362148563238638</v>
      </c>
      <c r="I552">
        <f t="shared" si="17"/>
        <v>1.0337979459449902</v>
      </c>
      <c r="J552">
        <f>MAX(B553,cleaned_sensex[[#This Row],[Close]])</f>
        <v>4764.419921875</v>
      </c>
      <c r="K552">
        <f>(cleaned_sensex[[#This Row],[Close]]-cleaned_sensex[[#This Row],[Rolling max]])/cleaned_sensex[[#This Row],[Rolling max]]*100</f>
        <v>0</v>
      </c>
      <c r="L552" t="str">
        <f>IF(AND(cleaned_sensex[[#This Row],[Avg Return(%)]]&lt;-0.5,cleaned_sensex[[#This Row],[Rolling volatility]]&gt;2),"Alert","OK")</f>
        <v>OK</v>
      </c>
      <c r="M552">
        <v>-0.5</v>
      </c>
      <c r="N552">
        <v>2</v>
      </c>
    </row>
    <row r="553" spans="1:14" x14ac:dyDescent="0.3">
      <c r="A553" s="1">
        <v>36434</v>
      </c>
      <c r="B553">
        <v>4702.31005859375</v>
      </c>
      <c r="C553">
        <v>4814.14990234375</v>
      </c>
      <c r="D553">
        <v>4682.25</v>
      </c>
      <c r="E553">
        <v>4808.6298828125</v>
      </c>
      <c r="F553">
        <v>0</v>
      </c>
      <c r="G553">
        <f>IFERROR(((cleaned_sensex[[#This Row],[Close]]-B552)/B552)*100,0)</f>
        <v>-1.3036185789603356</v>
      </c>
      <c r="H553">
        <f t="shared" si="16"/>
        <v>0.41783782691766075</v>
      </c>
      <c r="I553">
        <f t="shared" si="17"/>
        <v>0.78056489847296062</v>
      </c>
      <c r="J553">
        <f>MAX(B554,cleaned_sensex[[#This Row],[Close]])</f>
        <v>4702.31005859375</v>
      </c>
      <c r="K553">
        <f>(cleaned_sensex[[#This Row],[Close]]-cleaned_sensex[[#This Row],[Rolling max]])/cleaned_sensex[[#This Row],[Rolling max]]*100</f>
        <v>0</v>
      </c>
      <c r="L553" t="str">
        <f>IF(AND(cleaned_sensex[[#This Row],[Avg Return(%)]]&lt;-0.5,cleaned_sensex[[#This Row],[Rolling volatility]]&gt;2),"Alert","OK")</f>
        <v>OK</v>
      </c>
      <c r="M553">
        <v>-0.5</v>
      </c>
      <c r="N553">
        <v>2</v>
      </c>
    </row>
    <row r="554" spans="1:14" x14ac:dyDescent="0.3">
      <c r="A554" s="1">
        <v>36437</v>
      </c>
      <c r="B554">
        <v>4654.72021484375</v>
      </c>
      <c r="C554">
        <v>4781.2001953125</v>
      </c>
      <c r="D554">
        <v>4654.72021484375</v>
      </c>
      <c r="E554">
        <v>4773.919921875</v>
      </c>
      <c r="F554">
        <v>0</v>
      </c>
      <c r="G554">
        <f>IFERROR(((cleaned_sensex[[#This Row],[Close]]-B553)/B553)*100,0)</f>
        <v>-1.0120524413958358</v>
      </c>
      <c r="H554">
        <f t="shared" si="16"/>
        <v>0.18399891084605197</v>
      </c>
      <c r="I554">
        <f t="shared" si="17"/>
        <v>0.91405894492664808</v>
      </c>
      <c r="J554">
        <f>MAX(B555,cleaned_sensex[[#This Row],[Close]])</f>
        <v>4708.919921875</v>
      </c>
      <c r="K554">
        <f>(cleaned_sensex[[#This Row],[Close]]-cleaned_sensex[[#This Row],[Rolling max]])/cleaned_sensex[[#This Row],[Rolling max]]*100</f>
        <v>-1.1510008224915562</v>
      </c>
      <c r="L554" t="str">
        <f>IF(AND(cleaned_sensex[[#This Row],[Avg Return(%)]]&lt;-0.5,cleaned_sensex[[#This Row],[Rolling volatility]]&gt;2),"Alert","OK")</f>
        <v>OK</v>
      </c>
      <c r="M554">
        <v>-0.5</v>
      </c>
      <c r="N554">
        <v>2</v>
      </c>
    </row>
    <row r="555" spans="1:14" x14ac:dyDescent="0.3">
      <c r="A555" s="1">
        <v>36438</v>
      </c>
      <c r="B555">
        <v>4708.919921875</v>
      </c>
      <c r="C555">
        <v>4708.919921875</v>
      </c>
      <c r="D555">
        <v>4627.0400390625</v>
      </c>
      <c r="E555">
        <v>4648.740234375</v>
      </c>
      <c r="F555">
        <v>0</v>
      </c>
      <c r="G555">
        <f>IFERROR(((cleaned_sensex[[#This Row],[Close]]-B554)/B554)*100,0)</f>
        <v>1.164403111886487</v>
      </c>
      <c r="H555">
        <f t="shared" si="16"/>
        <v>3.368632231023834E-2</v>
      </c>
      <c r="I555">
        <f t="shared" si="17"/>
        <v>0.97921959396197344</v>
      </c>
      <c r="J555">
        <f>MAX(B556,cleaned_sensex[[#This Row],[Close]])</f>
        <v>4708.919921875</v>
      </c>
      <c r="K555">
        <f>(cleaned_sensex[[#This Row],[Close]]-cleaned_sensex[[#This Row],[Rolling max]])/cleaned_sensex[[#This Row],[Rolling max]]*100</f>
        <v>0</v>
      </c>
      <c r="L555" t="str">
        <f>IF(AND(cleaned_sensex[[#This Row],[Avg Return(%)]]&lt;-0.5,cleaned_sensex[[#This Row],[Rolling volatility]]&gt;2),"Alert","OK")</f>
        <v>OK</v>
      </c>
      <c r="M555">
        <v>-0.5</v>
      </c>
      <c r="N555">
        <v>2</v>
      </c>
    </row>
    <row r="556" spans="1:14" x14ac:dyDescent="0.3">
      <c r="A556" s="1">
        <v>36439</v>
      </c>
      <c r="B556">
        <v>4697.7001953125</v>
      </c>
      <c r="C556">
        <v>4783.6298828125</v>
      </c>
      <c r="D556">
        <v>4652.3798828125</v>
      </c>
      <c r="E556">
        <v>4668.68017578125</v>
      </c>
      <c r="F556">
        <v>0</v>
      </c>
      <c r="G556">
        <f>IFERROR(((cleaned_sensex[[#This Row],[Close]]-B555)/B555)*100,0)</f>
        <v>-0.23826539309745842</v>
      </c>
      <c r="H556">
        <f t="shared" si="16"/>
        <v>0.16751448699904078</v>
      </c>
      <c r="I556">
        <f t="shared" si="17"/>
        <v>1.0374207670088191</v>
      </c>
      <c r="J556">
        <f>MAX(B557,cleaned_sensex[[#This Row],[Close]])</f>
        <v>4963.10009765625</v>
      </c>
      <c r="K556">
        <f>(cleaned_sensex[[#This Row],[Close]]-cleaned_sensex[[#This Row],[Rolling max]])/cleaned_sensex[[#This Row],[Rolling max]]*100</f>
        <v>-5.3474622135685141</v>
      </c>
      <c r="L556" t="str">
        <f>IF(AND(cleaned_sensex[[#This Row],[Avg Return(%)]]&lt;-0.5,cleaned_sensex[[#This Row],[Rolling volatility]]&gt;2),"Alert","OK")</f>
        <v>OK</v>
      </c>
      <c r="M556">
        <v>-0.5</v>
      </c>
      <c r="N556">
        <v>2</v>
      </c>
    </row>
    <row r="557" spans="1:14" x14ac:dyDescent="0.3">
      <c r="A557" s="1">
        <v>36440</v>
      </c>
      <c r="B557">
        <v>4963.10009765625</v>
      </c>
      <c r="C557">
        <v>4985.14990234375</v>
      </c>
      <c r="D557">
        <v>4810.18017578125</v>
      </c>
      <c r="E557">
        <v>4816.10986328125</v>
      </c>
      <c r="F557">
        <v>0</v>
      </c>
      <c r="G557">
        <f>IFERROR(((cleaned_sensex[[#This Row],[Close]]-B556)/B556)*100,0)</f>
        <v>5.6495708816959764</v>
      </c>
      <c r="H557">
        <f t="shared" si="16"/>
        <v>2.663640340103678E-2</v>
      </c>
      <c r="I557">
        <f t="shared" si="17"/>
        <v>0.98015626189545635</v>
      </c>
      <c r="J557">
        <f>MAX(B558,cleaned_sensex[[#This Row],[Close]])</f>
        <v>4981.740234375</v>
      </c>
      <c r="K557">
        <f>(cleaned_sensex[[#This Row],[Close]]-cleaned_sensex[[#This Row],[Rolling max]])/cleaned_sensex[[#This Row],[Rolling max]]*100</f>
        <v>-0.37416918269100713</v>
      </c>
      <c r="L557" t="str">
        <f>IF(AND(cleaned_sensex[[#This Row],[Avg Return(%)]]&lt;-0.5,cleaned_sensex[[#This Row],[Rolling volatility]]&gt;2),"Alert","OK")</f>
        <v>OK</v>
      </c>
      <c r="M557">
        <v>-0.5</v>
      </c>
      <c r="N557">
        <v>2</v>
      </c>
    </row>
    <row r="558" spans="1:14" x14ac:dyDescent="0.3">
      <c r="A558" s="1">
        <v>36441</v>
      </c>
      <c r="B558">
        <v>4981.740234375</v>
      </c>
      <c r="C558">
        <v>5091.240234375</v>
      </c>
      <c r="D558">
        <v>4942.669921875</v>
      </c>
      <c r="E558">
        <v>5005.93017578125</v>
      </c>
      <c r="F558">
        <v>0</v>
      </c>
      <c r="G558">
        <f>IFERROR(((cleaned_sensex[[#This Row],[Close]]-B557)/B557)*100,0)</f>
        <v>0.37557446660309202</v>
      </c>
      <c r="H558">
        <f t="shared" si="16"/>
        <v>0.48795002127489762</v>
      </c>
      <c r="I558">
        <f t="shared" si="17"/>
        <v>2.0307621360970285</v>
      </c>
      <c r="J558">
        <f>MAX(B559,cleaned_sensex[[#This Row],[Close]])</f>
        <v>5031.77978515625</v>
      </c>
      <c r="K558">
        <f>(cleaned_sensex[[#This Row],[Close]]-cleaned_sensex[[#This Row],[Rolling max]])/cleaned_sensex[[#This Row],[Rolling max]]*100</f>
        <v>-0.99447020572853118</v>
      </c>
      <c r="L558" t="str">
        <f>IF(AND(cleaned_sensex[[#This Row],[Avg Return(%)]]&lt;-0.5,cleaned_sensex[[#This Row],[Rolling volatility]]&gt;2),"Alert","OK")</f>
        <v>OK</v>
      </c>
      <c r="M558">
        <v>-0.5</v>
      </c>
      <c r="N558">
        <v>2</v>
      </c>
    </row>
    <row r="559" spans="1:14" x14ac:dyDescent="0.3">
      <c r="A559" s="1">
        <v>36444</v>
      </c>
      <c r="B559">
        <v>5031.77978515625</v>
      </c>
      <c r="C559">
        <v>5150.990234375</v>
      </c>
      <c r="D559">
        <v>5028.60986328125</v>
      </c>
      <c r="E559">
        <v>5150.990234375</v>
      </c>
      <c r="F559">
        <v>0</v>
      </c>
      <c r="G559">
        <f>IFERROR(((cleaned_sensex[[#This Row],[Close]]-B558)/B558)*100,0)</f>
        <v>1.004459253735615</v>
      </c>
      <c r="H559">
        <f t="shared" si="16"/>
        <v>0.47903228131943365</v>
      </c>
      <c r="I559">
        <f t="shared" si="17"/>
        <v>2.0310711057818214</v>
      </c>
      <c r="J559">
        <f>MAX(B560,cleaned_sensex[[#This Row],[Close]])</f>
        <v>5057.31982421875</v>
      </c>
      <c r="K559">
        <f>(cleaned_sensex[[#This Row],[Close]]-cleaned_sensex[[#This Row],[Rolling max]])/cleaned_sensex[[#This Row],[Rolling max]]*100</f>
        <v>-0.5050113489005098</v>
      </c>
      <c r="L559" t="str">
        <f>IF(AND(cleaned_sensex[[#This Row],[Avg Return(%)]]&lt;-0.5,cleaned_sensex[[#This Row],[Rolling volatility]]&gt;2),"Alert","OK")</f>
        <v>OK</v>
      </c>
      <c r="M559">
        <v>-0.5</v>
      </c>
      <c r="N559">
        <v>2</v>
      </c>
    </row>
    <row r="560" spans="1:14" x14ac:dyDescent="0.3">
      <c r="A560" s="1">
        <v>36445</v>
      </c>
      <c r="B560">
        <v>5057.31982421875</v>
      </c>
      <c r="C560">
        <v>5076.93994140625</v>
      </c>
      <c r="D560">
        <v>5022.8701171875</v>
      </c>
      <c r="E560">
        <v>5034.81005859375</v>
      </c>
      <c r="F560">
        <v>0</v>
      </c>
      <c r="G560">
        <f>IFERROR(((cleaned_sensex[[#This Row],[Close]]-B559)/B559)*100,0)</f>
        <v>0.50757465853023043</v>
      </c>
      <c r="H560">
        <f t="shared" si="16"/>
        <v>0.66806899806595577</v>
      </c>
      <c r="I560">
        <f t="shared" si="17"/>
        <v>1.9771728271329183</v>
      </c>
      <c r="J560">
        <f>MAX(B561,cleaned_sensex[[#This Row],[Close]])</f>
        <v>5057.31982421875</v>
      </c>
      <c r="K560">
        <f>(cleaned_sensex[[#This Row],[Close]]-cleaned_sensex[[#This Row],[Rolling max]])/cleaned_sensex[[#This Row],[Rolling max]]*100</f>
        <v>0</v>
      </c>
      <c r="L560" t="str">
        <f>IF(AND(cleaned_sensex[[#This Row],[Avg Return(%)]]&lt;-0.5,cleaned_sensex[[#This Row],[Rolling volatility]]&gt;2),"Alert","OK")</f>
        <v>OK</v>
      </c>
      <c r="M560">
        <v>-0.5</v>
      </c>
      <c r="N560">
        <v>2</v>
      </c>
    </row>
    <row r="561" spans="1:14" x14ac:dyDescent="0.3">
      <c r="A561" s="1">
        <v>36446</v>
      </c>
      <c r="B561">
        <v>5032.990234375</v>
      </c>
      <c r="C561">
        <v>5063.56982421875</v>
      </c>
      <c r="D561">
        <v>4922.0400390625</v>
      </c>
      <c r="E561">
        <v>4957.64013671875</v>
      </c>
      <c r="F561">
        <v>0</v>
      </c>
      <c r="G561">
        <f>IFERROR(((cleaned_sensex[[#This Row],[Close]]-B560)/B560)*100,0)</f>
        <v>-0.48107674992669486</v>
      </c>
      <c r="H561">
        <f t="shared" si="16"/>
        <v>0.68118600075241698</v>
      </c>
      <c r="I561">
        <f t="shared" si="17"/>
        <v>1.9754572260611667</v>
      </c>
      <c r="J561">
        <f>MAX(B562,cleaned_sensex[[#This Row],[Close]])</f>
        <v>5075.39013671875</v>
      </c>
      <c r="K561">
        <f>(cleaned_sensex[[#This Row],[Close]]-cleaned_sensex[[#This Row],[Rolling max]])/cleaned_sensex[[#This Row],[Rolling max]]*100</f>
        <v>-0.83540183516141731</v>
      </c>
      <c r="L561" t="str">
        <f>IF(AND(cleaned_sensex[[#This Row],[Avg Return(%)]]&lt;-0.5,cleaned_sensex[[#This Row],[Rolling volatility]]&gt;2),"Alert","OK")</f>
        <v>OK</v>
      </c>
      <c r="M561">
        <v>-0.5</v>
      </c>
      <c r="N561">
        <v>2</v>
      </c>
    </row>
    <row r="562" spans="1:14" x14ac:dyDescent="0.3">
      <c r="A562" s="1">
        <v>36447</v>
      </c>
      <c r="B562">
        <v>5075.39013671875</v>
      </c>
      <c r="C562">
        <v>5118.39013671875</v>
      </c>
      <c r="D562">
        <v>5041</v>
      </c>
      <c r="E562">
        <v>5055.759765625</v>
      </c>
      <c r="F562">
        <v>0</v>
      </c>
      <c r="G562">
        <f>IFERROR(((cleaned_sensex[[#This Row],[Close]]-B561)/B561)*100,0)</f>
        <v>0.84243959096446075</v>
      </c>
      <c r="H562">
        <f t="shared" si="16"/>
        <v>0.49789016280113085</v>
      </c>
      <c r="I562">
        <f t="shared" si="17"/>
        <v>1.9912846133129558</v>
      </c>
      <c r="J562">
        <f>MAX(B563,cleaned_sensex[[#This Row],[Close]])</f>
        <v>5075.39013671875</v>
      </c>
      <c r="K562">
        <f>(cleaned_sensex[[#This Row],[Close]]-cleaned_sensex[[#This Row],[Rolling max]])/cleaned_sensex[[#This Row],[Rolling max]]*100</f>
        <v>0</v>
      </c>
      <c r="L562" t="str">
        <f>IF(AND(cleaned_sensex[[#This Row],[Avg Return(%)]]&lt;-0.5,cleaned_sensex[[#This Row],[Rolling volatility]]&gt;2),"Alert","OK")</f>
        <v>OK</v>
      </c>
      <c r="M562">
        <v>-0.5</v>
      </c>
      <c r="N562">
        <v>2</v>
      </c>
    </row>
    <row r="563" spans="1:14" x14ac:dyDescent="0.3">
      <c r="A563" s="1">
        <v>36448</v>
      </c>
      <c r="B563">
        <v>4884.02001953125</v>
      </c>
      <c r="C563">
        <v>5095.259765625</v>
      </c>
      <c r="D563">
        <v>4866.85009765625</v>
      </c>
      <c r="E563">
        <v>5090.18994140625</v>
      </c>
      <c r="F563">
        <v>0</v>
      </c>
      <c r="G563">
        <f>IFERROR(((cleaned_sensex[[#This Row],[Close]]-B562)/B562)*100,0)</f>
        <v>-3.7705498894164058</v>
      </c>
      <c r="H563">
        <f t="shared" si="16"/>
        <v>0.65090088000355362</v>
      </c>
      <c r="I563">
        <f t="shared" si="17"/>
        <v>1.9483889085197057</v>
      </c>
      <c r="J563">
        <f>MAX(B564,cleaned_sensex[[#This Row],[Close]])</f>
        <v>4930.68994140625</v>
      </c>
      <c r="K563">
        <f>(cleaned_sensex[[#This Row],[Close]]-cleaned_sensex[[#This Row],[Rolling max]])/cleaned_sensex[[#This Row],[Rolling max]]*100</f>
        <v>-0.94651909630500064</v>
      </c>
      <c r="L563" t="str">
        <f>IF(AND(cleaned_sensex[[#This Row],[Avg Return(%)]]&lt;-0.5,cleaned_sensex[[#This Row],[Rolling volatility]]&gt;2),"Alert","OK")</f>
        <v>OK</v>
      </c>
      <c r="M563">
        <v>-0.5</v>
      </c>
      <c r="N563">
        <v>2</v>
      </c>
    </row>
    <row r="564" spans="1:14" x14ac:dyDescent="0.3">
      <c r="A564" s="1">
        <v>36451</v>
      </c>
      <c r="B564">
        <v>4930.68994140625</v>
      </c>
      <c r="C564">
        <v>4971.8798828125</v>
      </c>
      <c r="D564">
        <v>4853.830078125</v>
      </c>
      <c r="E564">
        <v>4930.81005859375</v>
      </c>
      <c r="F564">
        <v>0</v>
      </c>
      <c r="G564">
        <f>IFERROR(((cleaned_sensex[[#This Row],[Close]]-B563)/B563)*100,0)</f>
        <v>0.9555636890996857</v>
      </c>
      <c r="H564">
        <f t="shared" si="16"/>
        <v>0.40420774895794659</v>
      </c>
      <c r="I564">
        <f t="shared" si="17"/>
        <v>2.3401443362766345</v>
      </c>
      <c r="J564">
        <f>MAX(B565,cleaned_sensex[[#This Row],[Close]])</f>
        <v>4943.14013671875</v>
      </c>
      <c r="K564">
        <f>(cleaned_sensex[[#This Row],[Close]]-cleaned_sensex[[#This Row],[Rolling max]])/cleaned_sensex[[#This Row],[Rolling max]]*100</f>
        <v>-0.25186814389535844</v>
      </c>
      <c r="L564" t="str">
        <f>IF(AND(cleaned_sensex[[#This Row],[Avg Return(%)]]&lt;-0.5,cleaned_sensex[[#This Row],[Rolling volatility]]&gt;2),"Alert","OK")</f>
        <v>OK</v>
      </c>
      <c r="M564">
        <v>-0.5</v>
      </c>
      <c r="N564">
        <v>2</v>
      </c>
    </row>
    <row r="565" spans="1:14" x14ac:dyDescent="0.3">
      <c r="A565" s="1">
        <v>36453</v>
      </c>
      <c r="B565">
        <v>4943.14013671875</v>
      </c>
      <c r="C565">
        <v>4990.41015625</v>
      </c>
      <c r="D565">
        <v>4922.06982421875</v>
      </c>
      <c r="E565">
        <v>4967.91015625</v>
      </c>
      <c r="F565">
        <v>0</v>
      </c>
      <c r="G565">
        <f>IFERROR(((cleaned_sensex[[#This Row],[Close]]-B564)/B564)*100,0)</f>
        <v>0.25250412133903438</v>
      </c>
      <c r="H565">
        <f t="shared" si="16"/>
        <v>0.60096936200749873</v>
      </c>
      <c r="I565">
        <f t="shared" si="17"/>
        <v>2.2900152535571201</v>
      </c>
      <c r="J565">
        <f>MAX(B566,cleaned_sensex[[#This Row],[Close]])</f>
        <v>4943.14013671875</v>
      </c>
      <c r="K565">
        <f>(cleaned_sensex[[#This Row],[Close]]-cleaned_sensex[[#This Row],[Rolling max]])/cleaned_sensex[[#This Row],[Rolling max]]*100</f>
        <v>0</v>
      </c>
      <c r="L565" t="str">
        <f>IF(AND(cleaned_sensex[[#This Row],[Avg Return(%)]]&lt;-0.5,cleaned_sensex[[#This Row],[Rolling volatility]]&gt;2),"Alert","OK")</f>
        <v>OK</v>
      </c>
      <c r="M565">
        <v>-0.5</v>
      </c>
      <c r="N565">
        <v>2</v>
      </c>
    </row>
    <row r="566" spans="1:14" x14ac:dyDescent="0.3">
      <c r="A566" s="1">
        <v>36454</v>
      </c>
      <c r="B566">
        <v>4836.91015625</v>
      </c>
      <c r="C566">
        <v>4977.56982421875</v>
      </c>
      <c r="D566">
        <v>4834.22998046875</v>
      </c>
      <c r="E566">
        <v>4972.81005859375</v>
      </c>
      <c r="F566">
        <v>0</v>
      </c>
      <c r="G566">
        <f>IFERROR(((cleaned_sensex[[#This Row],[Close]]-B565)/B565)*100,0)</f>
        <v>-2.1490384154729898</v>
      </c>
      <c r="H566">
        <f t="shared" si="16"/>
        <v>0.50977946295275345</v>
      </c>
      <c r="I566">
        <f t="shared" si="17"/>
        <v>2.2832321926571506</v>
      </c>
      <c r="J566">
        <f>MAX(B567,cleaned_sensex[[#This Row],[Close]])</f>
        <v>4836.91015625</v>
      </c>
      <c r="K566">
        <f>(cleaned_sensex[[#This Row],[Close]]-cleaned_sensex[[#This Row],[Rolling max]])/cleaned_sensex[[#This Row],[Rolling max]]*100</f>
        <v>0</v>
      </c>
      <c r="L566" t="str">
        <f>IF(AND(cleaned_sensex[[#This Row],[Avg Return(%)]]&lt;-0.5,cleaned_sensex[[#This Row],[Rolling volatility]]&gt;2),"Alert","OK")</f>
        <v>OK</v>
      </c>
      <c r="M566">
        <v>-0.5</v>
      </c>
      <c r="N566">
        <v>2</v>
      </c>
    </row>
    <row r="567" spans="1:14" x14ac:dyDescent="0.3">
      <c r="A567" s="1">
        <v>36455</v>
      </c>
      <c r="B567">
        <v>4783.080078125</v>
      </c>
      <c r="C567">
        <v>4831.8701171875</v>
      </c>
      <c r="D567">
        <v>4755.89013671875</v>
      </c>
      <c r="E567">
        <v>4817.25</v>
      </c>
      <c r="F567">
        <v>0</v>
      </c>
      <c r="G567">
        <f>IFERROR(((cleaned_sensex[[#This Row],[Close]]-B566)/B566)*100,0)</f>
        <v>-1.1129021707265663</v>
      </c>
      <c r="H567">
        <f t="shared" si="16"/>
        <v>0.31870216071520024</v>
      </c>
      <c r="I567">
        <f t="shared" si="17"/>
        <v>2.4281446794699311</v>
      </c>
      <c r="J567">
        <f>MAX(B568,cleaned_sensex[[#This Row],[Close]])</f>
        <v>4816.009765625</v>
      </c>
      <c r="K567">
        <f>(cleaned_sensex[[#This Row],[Close]]-cleaned_sensex[[#This Row],[Rolling max]])/cleaned_sensex[[#This Row],[Rolling max]]*100</f>
        <v>-0.68375458320372684</v>
      </c>
      <c r="L567" t="str">
        <f>IF(AND(cleaned_sensex[[#This Row],[Avg Return(%)]]&lt;-0.5,cleaned_sensex[[#This Row],[Rolling volatility]]&gt;2),"Alert","OK")</f>
        <v>OK</v>
      </c>
      <c r="M567">
        <v>-0.5</v>
      </c>
      <c r="N567">
        <v>2</v>
      </c>
    </row>
    <row r="568" spans="1:14" x14ac:dyDescent="0.3">
      <c r="A568" s="1">
        <v>36458</v>
      </c>
      <c r="B568">
        <v>4816.009765625</v>
      </c>
      <c r="C568">
        <v>4912.35986328125</v>
      </c>
      <c r="D568">
        <v>4765.56982421875</v>
      </c>
      <c r="E568">
        <v>4850.72998046875</v>
      </c>
      <c r="F568">
        <v>0</v>
      </c>
      <c r="G568">
        <f>IFERROR(((cleaned_sensex[[#This Row],[Close]]-B567)/B567)*100,0)</f>
        <v>0.68846197350115579</v>
      </c>
      <c r="H568">
        <f t="shared" si="16"/>
        <v>-0.35754514452705388</v>
      </c>
      <c r="I568">
        <f t="shared" si="17"/>
        <v>1.5677728266181614</v>
      </c>
      <c r="J568">
        <f>MAX(B569,cleaned_sensex[[#This Row],[Close]])</f>
        <v>4816.009765625</v>
      </c>
      <c r="K568">
        <f>(cleaned_sensex[[#This Row],[Close]]-cleaned_sensex[[#This Row],[Rolling max]])/cleaned_sensex[[#This Row],[Rolling max]]*100</f>
        <v>0</v>
      </c>
      <c r="L568" t="str">
        <f>IF(AND(cleaned_sensex[[#This Row],[Avg Return(%)]]&lt;-0.5,cleaned_sensex[[#This Row],[Rolling volatility]]&gt;2),"Alert","OK")</f>
        <v>OK</v>
      </c>
      <c r="M568">
        <v>-0.5</v>
      </c>
      <c r="N568">
        <v>2</v>
      </c>
    </row>
    <row r="569" spans="1:14" x14ac:dyDescent="0.3">
      <c r="A569" s="1">
        <v>36459</v>
      </c>
      <c r="B569">
        <v>4814.33984375</v>
      </c>
      <c r="C569">
        <v>4845.2998046875</v>
      </c>
      <c r="D569">
        <v>4794.72998046875</v>
      </c>
      <c r="E569">
        <v>4830.580078125</v>
      </c>
      <c r="F569">
        <v>0</v>
      </c>
      <c r="G569">
        <f>IFERROR(((cleaned_sensex[[#This Row],[Close]]-B568)/B568)*100,0)</f>
        <v>-3.4674387226523516E-2</v>
      </c>
      <c r="H569">
        <f t="shared" si="16"/>
        <v>-0.32625639383724747</v>
      </c>
      <c r="I569">
        <f t="shared" si="17"/>
        <v>1.5870336196986949</v>
      </c>
      <c r="J569">
        <f>MAX(B570,cleaned_sensex[[#This Row],[Close]])</f>
        <v>4814.33984375</v>
      </c>
      <c r="K569">
        <f>(cleaned_sensex[[#This Row],[Close]]-cleaned_sensex[[#This Row],[Rolling max]])/cleaned_sensex[[#This Row],[Rolling max]]*100</f>
        <v>0</v>
      </c>
      <c r="L569" t="str">
        <f>IF(AND(cleaned_sensex[[#This Row],[Avg Return(%)]]&lt;-0.5,cleaned_sensex[[#This Row],[Rolling volatility]]&gt;2),"Alert","OK")</f>
        <v>OK</v>
      </c>
      <c r="M569">
        <v>-0.5</v>
      </c>
      <c r="N569">
        <v>2</v>
      </c>
    </row>
    <row r="570" spans="1:14" x14ac:dyDescent="0.3">
      <c r="A570" s="1">
        <v>36460</v>
      </c>
      <c r="B570">
        <v>4756.2001953125</v>
      </c>
      <c r="C570">
        <v>4828.25</v>
      </c>
      <c r="D570">
        <v>4708.39990234375</v>
      </c>
      <c r="E570">
        <v>4821.31982421875</v>
      </c>
      <c r="F570">
        <v>0</v>
      </c>
      <c r="G570">
        <f>IFERROR(((cleaned_sensex[[#This Row],[Close]]-B569)/B569)*100,0)</f>
        <v>-1.2076349058111713</v>
      </c>
      <c r="H570">
        <f t="shared" si="16"/>
        <v>-0.43016975793346141</v>
      </c>
      <c r="I570">
        <f t="shared" si="17"/>
        <v>1.5229473416880188</v>
      </c>
      <c r="J570">
        <f>MAX(B571,cleaned_sensex[[#This Row],[Close]])</f>
        <v>4756.2001953125</v>
      </c>
      <c r="K570">
        <f>(cleaned_sensex[[#This Row],[Close]]-cleaned_sensex[[#This Row],[Rolling max]])/cleaned_sensex[[#This Row],[Rolling max]]*100</f>
        <v>0</v>
      </c>
      <c r="L570" t="str">
        <f>IF(AND(cleaned_sensex[[#This Row],[Avg Return(%)]]&lt;-0.5,cleaned_sensex[[#This Row],[Rolling volatility]]&gt;2),"Alert","OK")</f>
        <v>OK</v>
      </c>
      <c r="M570">
        <v>-0.5</v>
      </c>
      <c r="N570">
        <v>2</v>
      </c>
    </row>
    <row r="571" spans="1:14" x14ac:dyDescent="0.3">
      <c r="A571" s="1">
        <v>36461</v>
      </c>
      <c r="B571">
        <v>4594.56982421875</v>
      </c>
      <c r="C571">
        <v>4742.93994140625</v>
      </c>
      <c r="D571">
        <v>4576.64990234375</v>
      </c>
      <c r="E571">
        <v>4742.919921875</v>
      </c>
      <c r="F571">
        <v>0</v>
      </c>
      <c r="G571">
        <f>IFERROR(((cleaned_sensex[[#This Row],[Close]]-B570)/B570)*100,0)</f>
        <v>-3.398308827560407</v>
      </c>
      <c r="H571">
        <f t="shared" si="16"/>
        <v>-0.60169071436760158</v>
      </c>
      <c r="I571">
        <f t="shared" si="17"/>
        <v>1.5020434425802991</v>
      </c>
      <c r="J571">
        <f>MAX(B572,cleaned_sensex[[#This Row],[Close]])</f>
        <v>4594.56982421875</v>
      </c>
      <c r="K571">
        <f>(cleaned_sensex[[#This Row],[Close]]-cleaned_sensex[[#This Row],[Rolling max]])/cleaned_sensex[[#This Row],[Rolling max]]*100</f>
        <v>0</v>
      </c>
      <c r="L571" t="str">
        <f>IF(AND(cleaned_sensex[[#This Row],[Avg Return(%)]]&lt;-0.5,cleaned_sensex[[#This Row],[Rolling volatility]]&gt;2),"Alert","OK")</f>
        <v>OK</v>
      </c>
      <c r="M571">
        <v>-0.5</v>
      </c>
      <c r="N571">
        <v>2</v>
      </c>
    </row>
    <row r="572" spans="1:14" x14ac:dyDescent="0.3">
      <c r="A572" s="1">
        <v>36462</v>
      </c>
      <c r="B572">
        <v>4444.56005859375</v>
      </c>
      <c r="C572">
        <v>4601.39990234375</v>
      </c>
      <c r="D572">
        <v>4368.85009765625</v>
      </c>
      <c r="E572">
        <v>4601.39990234375</v>
      </c>
      <c r="F572">
        <v>0</v>
      </c>
      <c r="G572">
        <f>IFERROR(((cleaned_sensex[[#This Row],[Close]]-B571)/B571)*100,0)</f>
        <v>-3.2649360302301491</v>
      </c>
      <c r="H572">
        <f t="shared" si="16"/>
        <v>-0.89341392213097282</v>
      </c>
      <c r="I572">
        <f t="shared" si="17"/>
        <v>1.7403930390616658</v>
      </c>
      <c r="J572">
        <f>MAX(B573,cleaned_sensex[[#This Row],[Close]])</f>
        <v>4444.56005859375</v>
      </c>
      <c r="K572">
        <f>(cleaned_sensex[[#This Row],[Close]]-cleaned_sensex[[#This Row],[Rolling max]])/cleaned_sensex[[#This Row],[Rolling max]]*100</f>
        <v>0</v>
      </c>
      <c r="L572" t="str">
        <f>IF(AND(cleaned_sensex[[#This Row],[Avg Return(%)]]&lt;-0.5,cleaned_sensex[[#This Row],[Rolling volatility]]&gt;2),"Alert","OK")</f>
        <v>OK</v>
      </c>
      <c r="M572">
        <v>-0.5</v>
      </c>
      <c r="N572">
        <v>2</v>
      </c>
    </row>
    <row r="573" spans="1:14" x14ac:dyDescent="0.3">
      <c r="A573" s="1">
        <v>36465</v>
      </c>
      <c r="B573">
        <v>4270.740234375</v>
      </c>
      <c r="C573">
        <v>4500.35986328125</v>
      </c>
      <c r="D573">
        <v>4267.22998046875</v>
      </c>
      <c r="E573">
        <v>4490.06005859375</v>
      </c>
      <c r="F573">
        <v>0</v>
      </c>
      <c r="G573">
        <f>IFERROR(((cleaned_sensex[[#This Row],[Close]]-B572)/B572)*100,0)</f>
        <v>-3.9108443114107958</v>
      </c>
      <c r="H573">
        <f t="shared" si="16"/>
        <v>-1.3041514842504338</v>
      </c>
      <c r="I573">
        <f t="shared" si="17"/>
        <v>1.7696386201911309</v>
      </c>
      <c r="J573">
        <f>MAX(B574,cleaned_sensex[[#This Row],[Close]])</f>
        <v>4491.56005859375</v>
      </c>
      <c r="K573">
        <f>(cleaned_sensex[[#This Row],[Close]]-cleaned_sensex[[#This Row],[Rolling max]])/cleaned_sensex[[#This Row],[Rolling max]]*100</f>
        <v>-4.9163279871155918</v>
      </c>
      <c r="L573" t="str">
        <f>IF(AND(cleaned_sensex[[#This Row],[Avg Return(%)]]&lt;-0.5,cleaned_sensex[[#This Row],[Rolling volatility]]&gt;2),"Alert","OK")</f>
        <v>OK</v>
      </c>
      <c r="M573">
        <v>-0.5</v>
      </c>
      <c r="N573">
        <v>2</v>
      </c>
    </row>
    <row r="574" spans="1:14" x14ac:dyDescent="0.3">
      <c r="A574" s="1">
        <v>36466</v>
      </c>
      <c r="B574">
        <v>4491.56005859375</v>
      </c>
      <c r="C574">
        <v>4494.759765625</v>
      </c>
      <c r="D574">
        <v>4209.41015625</v>
      </c>
      <c r="E574">
        <v>4254.85009765625</v>
      </c>
      <c r="F574">
        <v>0</v>
      </c>
      <c r="G574">
        <f>IFERROR(((cleaned_sensex[[#This Row],[Close]]-B573)/B573)*100,0)</f>
        <v>5.1705281075486855</v>
      </c>
      <c r="H574">
        <f t="shared" si="16"/>
        <v>-1.3181809264498727</v>
      </c>
      <c r="I574">
        <f t="shared" si="17"/>
        <v>1.791782035489544</v>
      </c>
      <c r="J574">
        <f>MAX(B575,cleaned_sensex[[#This Row],[Close]])</f>
        <v>4491.56005859375</v>
      </c>
      <c r="K574">
        <f>(cleaned_sensex[[#This Row],[Close]]-cleaned_sensex[[#This Row],[Rolling max]])/cleaned_sensex[[#This Row],[Rolling max]]*100</f>
        <v>0</v>
      </c>
      <c r="L574" t="str">
        <f>IF(AND(cleaned_sensex[[#This Row],[Avg Return(%)]]&lt;-0.5,cleaned_sensex[[#This Row],[Rolling volatility]]&gt;2),"Alert","OK")</f>
        <v>OK</v>
      </c>
      <c r="M574">
        <v>-0.5</v>
      </c>
      <c r="N574">
        <v>2</v>
      </c>
    </row>
    <row r="575" spans="1:14" x14ac:dyDescent="0.3">
      <c r="A575" s="1">
        <v>36467</v>
      </c>
      <c r="B575">
        <v>4456.18017578125</v>
      </c>
      <c r="C575">
        <v>4536.2001953125</v>
      </c>
      <c r="D575">
        <v>4382.9501953125</v>
      </c>
      <c r="E575">
        <v>4523.6298828125</v>
      </c>
      <c r="F575">
        <v>0</v>
      </c>
      <c r="G575">
        <f>IFERROR(((cleaned_sensex[[#This Row],[Close]]-B574)/B574)*100,0)</f>
        <v>-0.78769697724084287</v>
      </c>
      <c r="H575">
        <f t="shared" si="16"/>
        <v>-0.89668448460497263</v>
      </c>
      <c r="I575">
        <f t="shared" si="17"/>
        <v>2.6677327787759793</v>
      </c>
      <c r="J575">
        <f>MAX(B576,cleaned_sensex[[#This Row],[Close]])</f>
        <v>4485.919921875</v>
      </c>
      <c r="K575">
        <f>(cleaned_sensex[[#This Row],[Close]]-cleaned_sensex[[#This Row],[Rolling max]])/cleaned_sensex[[#This Row],[Rolling max]]*100</f>
        <v>-0.66295757863906635</v>
      </c>
      <c r="L575" t="str">
        <f>IF(AND(cleaned_sensex[[#This Row],[Avg Return(%)]]&lt;-0.5,cleaned_sensex[[#This Row],[Rolling volatility]]&gt;2),"Alert","OK")</f>
        <v>Alert</v>
      </c>
      <c r="M575">
        <v>-0.5</v>
      </c>
      <c r="N575">
        <v>2</v>
      </c>
    </row>
    <row r="576" spans="1:14" x14ac:dyDescent="0.3">
      <c r="A576" s="1">
        <v>36468</v>
      </c>
      <c r="B576">
        <v>4485.919921875</v>
      </c>
      <c r="C576">
        <v>4501.35986328125</v>
      </c>
      <c r="D576">
        <v>4417.93994140625</v>
      </c>
      <c r="E576">
        <v>4453.52001953125</v>
      </c>
      <c r="F576">
        <v>0</v>
      </c>
      <c r="G576">
        <f>IFERROR(((cleaned_sensex[[#This Row],[Close]]-B575)/B575)*100,0)</f>
        <v>0.66738203844138955</v>
      </c>
      <c r="H576">
        <f t="shared" si="16"/>
        <v>-1.0007045944629607</v>
      </c>
      <c r="I576">
        <f t="shared" si="17"/>
        <v>2.6380595899845174</v>
      </c>
      <c r="J576">
        <f>MAX(B577,cleaned_sensex[[#This Row],[Close]])</f>
        <v>4598.4501953125</v>
      </c>
      <c r="K576">
        <f>(cleaned_sensex[[#This Row],[Close]]-cleaned_sensex[[#This Row],[Rolling max]])/cleaned_sensex[[#This Row],[Rolling max]]*100</f>
        <v>-2.4471347662351426</v>
      </c>
      <c r="L576" t="str">
        <f>IF(AND(cleaned_sensex[[#This Row],[Avg Return(%)]]&lt;-0.5,cleaned_sensex[[#This Row],[Rolling volatility]]&gt;2),"Alert","OK")</f>
        <v>Alert</v>
      </c>
      <c r="M576">
        <v>-0.5</v>
      </c>
      <c r="N576">
        <v>2</v>
      </c>
    </row>
    <row r="577" spans="1:14" x14ac:dyDescent="0.3">
      <c r="A577" s="1">
        <v>36469</v>
      </c>
      <c r="B577">
        <v>4598.4501953125</v>
      </c>
      <c r="C577">
        <v>4608.419921875</v>
      </c>
      <c r="D577">
        <v>4501.27001953125</v>
      </c>
      <c r="E577">
        <v>4501.27001953125</v>
      </c>
      <c r="F577">
        <v>0</v>
      </c>
      <c r="G577">
        <f>IFERROR(((cleaned_sensex[[#This Row],[Close]]-B576)/B576)*100,0)</f>
        <v>2.5085216721939436</v>
      </c>
      <c r="H577">
        <f t="shared" si="16"/>
        <v>-0.71906254907152267</v>
      </c>
      <c r="I577">
        <f t="shared" si="17"/>
        <v>2.6521447429048286</v>
      </c>
      <c r="J577">
        <f>MAX(B578,cleaned_sensex[[#This Row],[Close]])</f>
        <v>4621.9599609375</v>
      </c>
      <c r="K577">
        <f>(cleaned_sensex[[#This Row],[Close]]-cleaned_sensex[[#This Row],[Rolling max]])/cleaned_sensex[[#This Row],[Rolling max]]*100</f>
        <v>-0.50865359768783835</v>
      </c>
      <c r="L577" t="str">
        <f>IF(AND(cleaned_sensex[[#This Row],[Avg Return(%)]]&lt;-0.5,cleaned_sensex[[#This Row],[Rolling volatility]]&gt;2),"Alert","OK")</f>
        <v>Alert</v>
      </c>
      <c r="M577">
        <v>-0.5</v>
      </c>
      <c r="N577">
        <v>2</v>
      </c>
    </row>
    <row r="578" spans="1:14" x14ac:dyDescent="0.3">
      <c r="A578" s="1">
        <v>36473</v>
      </c>
      <c r="B578">
        <v>4621.9599609375</v>
      </c>
      <c r="C578">
        <v>4648.2001953125</v>
      </c>
      <c r="D578">
        <v>4560.81005859375</v>
      </c>
      <c r="E578">
        <v>4648.2001953125</v>
      </c>
      <c r="F578">
        <v>0</v>
      </c>
      <c r="G578">
        <f>IFERROR(((cleaned_sensex[[#This Row],[Close]]-B577)/B577)*100,0)</f>
        <v>0.51125411011225119</v>
      </c>
      <c r="H578">
        <f t="shared" si="16"/>
        <v>-0.35692016477947158</v>
      </c>
      <c r="I578">
        <f t="shared" si="17"/>
        <v>2.8334424455192027</v>
      </c>
      <c r="J578">
        <f>MAX(B579,cleaned_sensex[[#This Row],[Close]])</f>
        <v>4639.35986328125</v>
      </c>
      <c r="K578">
        <f>(cleaned_sensex[[#This Row],[Close]]-cleaned_sensex[[#This Row],[Rolling max]])/cleaned_sensex[[#This Row],[Rolling max]]*100</f>
        <v>-0.37504963737483565</v>
      </c>
      <c r="L578" t="str">
        <f>IF(AND(cleaned_sensex[[#This Row],[Avg Return(%)]]&lt;-0.5,cleaned_sensex[[#This Row],[Rolling volatility]]&gt;2),"Alert","OK")</f>
        <v>OK</v>
      </c>
      <c r="M578">
        <v>-0.5</v>
      </c>
      <c r="N578">
        <v>2</v>
      </c>
    </row>
    <row r="579" spans="1:14" x14ac:dyDescent="0.3">
      <c r="A579" s="1">
        <v>36475</v>
      </c>
      <c r="B579">
        <v>4639.35986328125</v>
      </c>
      <c r="C579">
        <v>4715.85986328125</v>
      </c>
      <c r="D579">
        <v>4639.35986328125</v>
      </c>
      <c r="E579">
        <v>4662.22998046875</v>
      </c>
      <c r="F579">
        <v>0</v>
      </c>
      <c r="G579">
        <f>IFERROR(((cleaned_sensex[[#This Row],[Close]]-B578)/B578)*100,0)</f>
        <v>0.37646155507198881</v>
      </c>
      <c r="H579">
        <f t="shared" si="16"/>
        <v>-0.37464095111836199</v>
      </c>
      <c r="I579">
        <f t="shared" si="17"/>
        <v>2.8267241999351564</v>
      </c>
      <c r="J579">
        <f>MAX(B580,cleaned_sensex[[#This Row],[Close]])</f>
        <v>4639.35986328125</v>
      </c>
      <c r="K579">
        <f>(cleaned_sensex[[#This Row],[Close]]-cleaned_sensex[[#This Row],[Rolling max]])/cleaned_sensex[[#This Row],[Rolling max]]*100</f>
        <v>0</v>
      </c>
      <c r="L579" t="str">
        <f>IF(AND(cleaned_sensex[[#This Row],[Avg Return(%)]]&lt;-0.5,cleaned_sensex[[#This Row],[Rolling volatility]]&gt;2),"Alert","OK")</f>
        <v>OK</v>
      </c>
      <c r="M579">
        <v>-0.5</v>
      </c>
      <c r="N579">
        <v>2</v>
      </c>
    </row>
    <row r="580" spans="1:14" x14ac:dyDescent="0.3">
      <c r="A580" s="1">
        <v>36476</v>
      </c>
      <c r="B580">
        <v>4629.60986328125</v>
      </c>
      <c r="C580">
        <v>4657.2998046875</v>
      </c>
      <c r="D580">
        <v>4596.91015625</v>
      </c>
      <c r="E580">
        <v>4653.08984375</v>
      </c>
      <c r="F580">
        <v>0</v>
      </c>
      <c r="G580">
        <f>IFERROR(((cleaned_sensex[[#This Row],[Close]]-B579)/B579)*100,0)</f>
        <v>-0.2101583038894547</v>
      </c>
      <c r="H580">
        <f t="shared" si="16"/>
        <v>-0.33352735688851076</v>
      </c>
      <c r="I580">
        <f t="shared" si="17"/>
        <v>2.8351955009296881</v>
      </c>
      <c r="J580">
        <f>MAX(B581,cleaned_sensex[[#This Row],[Close]])</f>
        <v>4629.60986328125</v>
      </c>
      <c r="K580">
        <f>(cleaned_sensex[[#This Row],[Close]]-cleaned_sensex[[#This Row],[Rolling max]])/cleaned_sensex[[#This Row],[Rolling max]]*100</f>
        <v>0</v>
      </c>
      <c r="L580" t="str">
        <f>IF(AND(cleaned_sensex[[#This Row],[Avg Return(%)]]&lt;-0.5,cleaned_sensex[[#This Row],[Rolling volatility]]&gt;2),"Alert","OK")</f>
        <v>OK</v>
      </c>
      <c r="M580">
        <v>-0.5</v>
      </c>
      <c r="N580">
        <v>2</v>
      </c>
    </row>
    <row r="581" spans="1:14" x14ac:dyDescent="0.3">
      <c r="A581" s="1">
        <v>36479</v>
      </c>
      <c r="B581">
        <v>4585.919921875</v>
      </c>
      <c r="C581">
        <v>4681.06005859375</v>
      </c>
      <c r="D581">
        <v>4581.740234375</v>
      </c>
      <c r="E581">
        <v>4675.97998046875</v>
      </c>
      <c r="F581">
        <v>0</v>
      </c>
      <c r="G581">
        <f>IFERROR(((cleaned_sensex[[#This Row],[Close]]-B580)/B580)*100,0)</f>
        <v>-0.94370676356051786</v>
      </c>
      <c r="H581">
        <f t="shared" si="16"/>
        <v>-0.23377969669633897</v>
      </c>
      <c r="I581">
        <f t="shared" si="17"/>
        <v>2.8185232878119328</v>
      </c>
      <c r="J581">
        <f>MAX(B582,cleaned_sensex[[#This Row],[Close]])</f>
        <v>4585.919921875</v>
      </c>
      <c r="K581">
        <f>(cleaned_sensex[[#This Row],[Close]]-cleaned_sensex[[#This Row],[Rolling max]])/cleaned_sensex[[#This Row],[Rolling max]]*100</f>
        <v>0</v>
      </c>
      <c r="L581" t="str">
        <f>IF(AND(cleaned_sensex[[#This Row],[Avg Return(%)]]&lt;-0.5,cleaned_sensex[[#This Row],[Rolling volatility]]&gt;2),"Alert","OK")</f>
        <v>OK</v>
      </c>
      <c r="M581">
        <v>-0.5</v>
      </c>
      <c r="N581">
        <v>2</v>
      </c>
    </row>
    <row r="582" spans="1:14" x14ac:dyDescent="0.3">
      <c r="A582" s="1">
        <v>36480</v>
      </c>
      <c r="B582">
        <v>4578.8701171875</v>
      </c>
      <c r="C582">
        <v>4591.77001953125</v>
      </c>
      <c r="D582">
        <v>4552.47021484375</v>
      </c>
      <c r="E582">
        <v>4585.22021484375</v>
      </c>
      <c r="F582">
        <v>0</v>
      </c>
      <c r="G582">
        <f>IFERROR(((cleaned_sensex[[#This Row],[Close]]-B581)/B581)*100,0)</f>
        <v>-0.15372716505301767</v>
      </c>
      <c r="H582">
        <f t="shared" si="16"/>
        <v>1.1680509703649866E-2</v>
      </c>
      <c r="I582">
        <f t="shared" si="17"/>
        <v>2.6115960723571896</v>
      </c>
      <c r="J582">
        <f>MAX(B583,cleaned_sensex[[#This Row],[Close]])</f>
        <v>4578.8701171875</v>
      </c>
      <c r="K582">
        <f>(cleaned_sensex[[#This Row],[Close]]-cleaned_sensex[[#This Row],[Rolling max]])/cleaned_sensex[[#This Row],[Rolling max]]*100</f>
        <v>0</v>
      </c>
      <c r="L582" t="str">
        <f>IF(AND(cleaned_sensex[[#This Row],[Avg Return(%)]]&lt;-0.5,cleaned_sensex[[#This Row],[Rolling volatility]]&gt;2),"Alert","OK")</f>
        <v>OK</v>
      </c>
      <c r="M582">
        <v>-0.5</v>
      </c>
      <c r="N582">
        <v>2</v>
      </c>
    </row>
    <row r="583" spans="1:14" x14ac:dyDescent="0.3">
      <c r="A583" s="1">
        <v>36481</v>
      </c>
      <c r="B583">
        <v>4541.47998046875</v>
      </c>
      <c r="C583">
        <v>4635.85009765625</v>
      </c>
      <c r="D583">
        <v>4540.41015625</v>
      </c>
      <c r="E583">
        <v>4581.52978515625</v>
      </c>
      <c r="F583">
        <v>0</v>
      </c>
      <c r="G583">
        <f>IFERROR(((cleaned_sensex[[#This Row],[Close]]-B582)/B582)*100,0)</f>
        <v>-0.81657998069000293</v>
      </c>
      <c r="H583">
        <f t="shared" si="16"/>
        <v>0.322801396221363</v>
      </c>
      <c r="I583">
        <f t="shared" si="17"/>
        <v>2.3501084631042621</v>
      </c>
      <c r="J583">
        <f>MAX(B584,cleaned_sensex[[#This Row],[Close]])</f>
        <v>4606.16015625</v>
      </c>
      <c r="K583">
        <f>(cleaned_sensex[[#This Row],[Close]]-cleaned_sensex[[#This Row],[Rolling max]])/cleaned_sensex[[#This Row],[Rolling max]]*100</f>
        <v>-1.404210309393755</v>
      </c>
      <c r="L583" t="str">
        <f>IF(AND(cleaned_sensex[[#This Row],[Avg Return(%)]]&lt;-0.5,cleaned_sensex[[#This Row],[Rolling volatility]]&gt;2),"Alert","OK")</f>
        <v>OK</v>
      </c>
      <c r="M583">
        <v>-0.5</v>
      </c>
      <c r="N583">
        <v>2</v>
      </c>
    </row>
    <row r="584" spans="1:14" x14ac:dyDescent="0.3">
      <c r="A584" s="1">
        <v>36482</v>
      </c>
      <c r="B584">
        <v>4606.16015625</v>
      </c>
      <c r="C584">
        <v>4606.16015625</v>
      </c>
      <c r="D584">
        <v>4511.8701171875</v>
      </c>
      <c r="E584">
        <v>4564.5</v>
      </c>
      <c r="F584">
        <v>0</v>
      </c>
      <c r="G584">
        <f>IFERROR(((cleaned_sensex[[#This Row],[Close]]-B583)/B583)*100,0)</f>
        <v>1.424209201833232</v>
      </c>
      <c r="H584">
        <f t="shared" si="16"/>
        <v>0.63222782929344246</v>
      </c>
      <c r="I584">
        <f t="shared" si="17"/>
        <v>1.8892701372826382</v>
      </c>
      <c r="J584">
        <f>MAX(B585,cleaned_sensex[[#This Row],[Close]])</f>
        <v>4606.16015625</v>
      </c>
      <c r="K584">
        <f>(cleaned_sensex[[#This Row],[Close]]-cleaned_sensex[[#This Row],[Rolling max]])/cleaned_sensex[[#This Row],[Rolling max]]*100</f>
        <v>0</v>
      </c>
      <c r="L584" t="str">
        <f>IF(AND(cleaned_sensex[[#This Row],[Avg Return(%)]]&lt;-0.5,cleaned_sensex[[#This Row],[Rolling volatility]]&gt;2),"Alert","OK")</f>
        <v>OK</v>
      </c>
      <c r="M584">
        <v>-0.5</v>
      </c>
      <c r="N584">
        <v>2</v>
      </c>
    </row>
    <row r="585" spans="1:14" x14ac:dyDescent="0.3">
      <c r="A585" s="1">
        <v>36483</v>
      </c>
      <c r="B585">
        <v>4584.10009765625</v>
      </c>
      <c r="C585">
        <v>4653.259765625</v>
      </c>
      <c r="D585">
        <v>4574.169921875</v>
      </c>
      <c r="E585">
        <v>4631.240234375</v>
      </c>
      <c r="F585">
        <v>0</v>
      </c>
      <c r="G585">
        <f>IFERROR(((cleaned_sensex[[#This Row],[Close]]-B584)/B584)*100,0)</f>
        <v>-0.47892513168082484</v>
      </c>
      <c r="H585">
        <f t="shared" si="16"/>
        <v>0.25759593872189684</v>
      </c>
      <c r="I585">
        <f t="shared" si="17"/>
        <v>1.0929902616806142</v>
      </c>
      <c r="J585">
        <f>MAX(B586,cleaned_sensex[[#This Row],[Close]])</f>
        <v>4636.31005859375</v>
      </c>
      <c r="K585">
        <f>(cleaned_sensex[[#This Row],[Close]]-cleaned_sensex[[#This Row],[Rolling max]])/cleaned_sensex[[#This Row],[Rolling max]]*100</f>
        <v>-1.126110210009033</v>
      </c>
      <c r="L585" t="str">
        <f>IF(AND(cleaned_sensex[[#This Row],[Avg Return(%)]]&lt;-0.5,cleaned_sensex[[#This Row],[Rolling volatility]]&gt;2),"Alert","OK")</f>
        <v>OK</v>
      </c>
      <c r="M585">
        <v>-0.5</v>
      </c>
      <c r="N585">
        <v>2</v>
      </c>
    </row>
    <row r="586" spans="1:14" x14ac:dyDescent="0.3">
      <c r="A586" s="1">
        <v>36486</v>
      </c>
      <c r="B586">
        <v>4636.31005859375</v>
      </c>
      <c r="C586">
        <v>4641.18994140625</v>
      </c>
      <c r="D586">
        <v>4591.56982421875</v>
      </c>
      <c r="E586">
        <v>4617.83984375</v>
      </c>
      <c r="F586">
        <v>0</v>
      </c>
      <c r="G586">
        <f>IFERROR(((cleaned_sensex[[#This Row],[Close]]-B585)/B585)*100,0)</f>
        <v>1.1389358832760612</v>
      </c>
      <c r="H586">
        <f t="shared" si="16"/>
        <v>0.28847312327789876</v>
      </c>
      <c r="I586">
        <f t="shared" si="17"/>
        <v>1.0641606713943437</v>
      </c>
      <c r="J586">
        <f>MAX(B587,cleaned_sensex[[#This Row],[Close]])</f>
        <v>4686.10986328125</v>
      </c>
      <c r="K586">
        <f>(cleaned_sensex[[#This Row],[Close]]-cleaned_sensex[[#This Row],[Rolling max]])/cleaned_sensex[[#This Row],[Rolling max]]*100</f>
        <v>-1.0627109935623615</v>
      </c>
      <c r="L586" t="str">
        <f>IF(AND(cleaned_sensex[[#This Row],[Avg Return(%)]]&lt;-0.5,cleaned_sensex[[#This Row],[Rolling volatility]]&gt;2),"Alert","OK")</f>
        <v>OK</v>
      </c>
      <c r="M586">
        <v>-0.5</v>
      </c>
      <c r="N586">
        <v>2</v>
      </c>
    </row>
    <row r="587" spans="1:14" x14ac:dyDescent="0.3">
      <c r="A587" s="1">
        <v>36488</v>
      </c>
      <c r="B587">
        <v>4686.10986328125</v>
      </c>
      <c r="C587">
        <v>4706.490234375</v>
      </c>
      <c r="D587">
        <v>4639.5400390625</v>
      </c>
      <c r="E587">
        <v>4641.72021484375</v>
      </c>
      <c r="F587">
        <v>0</v>
      </c>
      <c r="G587">
        <f>IFERROR(((cleaned_sensex[[#This Row],[Close]]-B586)/B586)*100,0)</f>
        <v>1.0741258470233739</v>
      </c>
      <c r="H587">
        <f t="shared" si="16"/>
        <v>0.33562850776136582</v>
      </c>
      <c r="I587">
        <f t="shared" si="17"/>
        <v>1.0928769397114526</v>
      </c>
      <c r="J587">
        <f>MAX(B588,cleaned_sensex[[#This Row],[Close]])</f>
        <v>4740.68017578125</v>
      </c>
      <c r="K587">
        <f>(cleaned_sensex[[#This Row],[Close]]-cleaned_sensex[[#This Row],[Rolling max]])/cleaned_sensex[[#This Row],[Rolling max]]*100</f>
        <v>-1.1511072351765845</v>
      </c>
      <c r="L587" t="str">
        <f>IF(AND(cleaned_sensex[[#This Row],[Avg Return(%)]]&lt;-0.5,cleaned_sensex[[#This Row],[Rolling volatility]]&gt;2),"Alert","OK")</f>
        <v>OK</v>
      </c>
      <c r="M587">
        <v>-0.5</v>
      </c>
      <c r="N587">
        <v>2</v>
      </c>
    </row>
    <row r="588" spans="1:14" x14ac:dyDescent="0.3">
      <c r="A588" s="1">
        <v>36489</v>
      </c>
      <c r="B588">
        <v>4740.68017578125</v>
      </c>
      <c r="C588">
        <v>4770.10986328125</v>
      </c>
      <c r="D588">
        <v>4699.009765625</v>
      </c>
      <c r="E588">
        <v>4699.009765625</v>
      </c>
      <c r="F588">
        <v>0</v>
      </c>
      <c r="G588">
        <f>IFERROR(((cleaned_sensex[[#This Row],[Close]]-B587)/B587)*100,0)</f>
        <v>1.164512017261786</v>
      </c>
      <c r="H588">
        <f t="shared" ref="H588:H651" si="18">AVERAGE(G578:G587)</f>
        <v>0.19218892524430892</v>
      </c>
      <c r="I588">
        <f t="shared" ref="I588:I651" si="19">_xlfn.STDEV.S(G578:G587)</f>
        <v>0.84113577487097746</v>
      </c>
      <c r="J588">
        <f>MAX(B589,cleaned_sensex[[#This Row],[Close]])</f>
        <v>4740.68017578125</v>
      </c>
      <c r="K588">
        <f>(cleaned_sensex[[#This Row],[Close]]-cleaned_sensex[[#This Row],[Rolling max]])/cleaned_sensex[[#This Row],[Rolling max]]*100</f>
        <v>0</v>
      </c>
      <c r="L588" t="str">
        <f>IF(AND(cleaned_sensex[[#This Row],[Avg Return(%)]]&lt;-0.5,cleaned_sensex[[#This Row],[Rolling volatility]]&gt;2),"Alert","OK")</f>
        <v>OK</v>
      </c>
      <c r="M588">
        <v>-0.5</v>
      </c>
      <c r="N588">
        <v>2</v>
      </c>
    </row>
    <row r="589" spans="1:14" x14ac:dyDescent="0.3">
      <c r="A589" s="1">
        <v>36490</v>
      </c>
      <c r="B589">
        <v>4704.990234375</v>
      </c>
      <c r="C589">
        <v>4762.22021484375</v>
      </c>
      <c r="D589">
        <v>4696.66015625</v>
      </c>
      <c r="E589">
        <v>4760.18017578125</v>
      </c>
      <c r="F589">
        <v>0</v>
      </c>
      <c r="G589">
        <f>IFERROR(((cleaned_sensex[[#This Row],[Close]]-B588)/B588)*100,0)</f>
        <v>-0.75284431944132157</v>
      </c>
      <c r="H589">
        <f t="shared" si="18"/>
        <v>0.2575147159592624</v>
      </c>
      <c r="I589">
        <f t="shared" si="19"/>
        <v>0.8924697031683404</v>
      </c>
      <c r="J589">
        <f>MAX(B590,cleaned_sensex[[#This Row],[Close]])</f>
        <v>4704.990234375</v>
      </c>
      <c r="K589">
        <f>(cleaned_sensex[[#This Row],[Close]]-cleaned_sensex[[#This Row],[Rolling max]])/cleaned_sensex[[#This Row],[Rolling max]]*100</f>
        <v>0</v>
      </c>
      <c r="L589" t="str">
        <f>IF(AND(cleaned_sensex[[#This Row],[Avg Return(%)]]&lt;-0.5,cleaned_sensex[[#This Row],[Rolling volatility]]&gt;2),"Alert","OK")</f>
        <v>OK</v>
      </c>
      <c r="M589">
        <v>-0.5</v>
      </c>
      <c r="N589">
        <v>2</v>
      </c>
    </row>
    <row r="590" spans="1:14" x14ac:dyDescent="0.3">
      <c r="A590" s="1">
        <v>36493</v>
      </c>
      <c r="B590">
        <v>4639.43017578125</v>
      </c>
      <c r="C590">
        <v>4698.169921875</v>
      </c>
      <c r="D590">
        <v>4632.3701171875</v>
      </c>
      <c r="E590">
        <v>4692.41015625</v>
      </c>
      <c r="F590">
        <v>0</v>
      </c>
      <c r="G590">
        <f>IFERROR(((cleaned_sensex[[#This Row],[Close]]-B589)/B589)*100,0)</f>
        <v>-1.3934154021141949</v>
      </c>
      <c r="H590">
        <f t="shared" si="18"/>
        <v>0.14458412850793131</v>
      </c>
      <c r="I590">
        <f t="shared" si="19"/>
        <v>0.94561346306218552</v>
      </c>
      <c r="J590">
        <f>MAX(B591,cleaned_sensex[[#This Row],[Close]])</f>
        <v>4639.43017578125</v>
      </c>
      <c r="K590">
        <f>(cleaned_sensex[[#This Row],[Close]]-cleaned_sensex[[#This Row],[Rolling max]])/cleaned_sensex[[#This Row],[Rolling max]]*100</f>
        <v>0</v>
      </c>
      <c r="L590" t="str">
        <f>IF(AND(cleaned_sensex[[#This Row],[Avg Return(%)]]&lt;-0.5,cleaned_sensex[[#This Row],[Rolling volatility]]&gt;2),"Alert","OK")</f>
        <v>OK</v>
      </c>
      <c r="M590">
        <v>-0.5</v>
      </c>
      <c r="N590">
        <v>2</v>
      </c>
    </row>
    <row r="591" spans="1:14" x14ac:dyDescent="0.3">
      <c r="A591" s="1">
        <v>36494</v>
      </c>
      <c r="B591">
        <v>4622.2099609375</v>
      </c>
      <c r="C591">
        <v>4649.64990234375</v>
      </c>
      <c r="D591">
        <v>4599.4599609375</v>
      </c>
      <c r="E591">
        <v>4636.27978515625</v>
      </c>
      <c r="F591">
        <v>0</v>
      </c>
      <c r="G591">
        <f>IFERROR(((cleaned_sensex[[#This Row],[Close]]-B590)/B590)*100,0)</f>
        <v>-0.37117090227250221</v>
      </c>
      <c r="H591">
        <f t="shared" si="18"/>
        <v>2.6258418685457353E-2</v>
      </c>
      <c r="I591">
        <f t="shared" si="19"/>
        <v>1.0618251593114396</v>
      </c>
      <c r="J591">
        <f>MAX(B592,cleaned_sensex[[#This Row],[Close]])</f>
        <v>4622.2099609375</v>
      </c>
      <c r="K591">
        <f>(cleaned_sensex[[#This Row],[Close]]-cleaned_sensex[[#This Row],[Rolling max]])/cleaned_sensex[[#This Row],[Rolling max]]*100</f>
        <v>0</v>
      </c>
      <c r="L591" t="str">
        <f>IF(AND(cleaned_sensex[[#This Row],[Avg Return(%)]]&lt;-0.5,cleaned_sensex[[#This Row],[Rolling volatility]]&gt;2),"Alert","OK")</f>
        <v>OK</v>
      </c>
      <c r="M591">
        <v>-0.5</v>
      </c>
      <c r="N591">
        <v>2</v>
      </c>
    </row>
    <row r="592" spans="1:14" x14ac:dyDescent="0.3">
      <c r="A592" s="1">
        <v>36495</v>
      </c>
      <c r="B592">
        <v>4614.9599609375</v>
      </c>
      <c r="C592">
        <v>4667.02001953125</v>
      </c>
      <c r="D592">
        <v>4593.47021484375</v>
      </c>
      <c r="E592">
        <v>4609.66015625</v>
      </c>
      <c r="F592">
        <v>0</v>
      </c>
      <c r="G592">
        <f>IFERROR(((cleaned_sensex[[#This Row],[Close]]-B591)/B591)*100,0)</f>
        <v>-0.15685137761525481</v>
      </c>
      <c r="H592">
        <f t="shared" si="18"/>
        <v>8.3512004814258939E-2</v>
      </c>
      <c r="I592">
        <f t="shared" si="19"/>
        <v>1.0182551470073387</v>
      </c>
      <c r="J592">
        <f>MAX(B593,cleaned_sensex[[#This Row],[Close]])</f>
        <v>4691.669921875</v>
      </c>
      <c r="K592">
        <f>(cleaned_sensex[[#This Row],[Close]]-cleaned_sensex[[#This Row],[Rolling max]])/cleaned_sensex[[#This Row],[Rolling max]]*100</f>
        <v>-1.6350246759653391</v>
      </c>
      <c r="L592" t="str">
        <f>IF(AND(cleaned_sensex[[#This Row],[Avg Return(%)]]&lt;-0.5,cleaned_sensex[[#This Row],[Rolling volatility]]&gt;2),"Alert","OK")</f>
        <v>OK</v>
      </c>
      <c r="M592">
        <v>-0.5</v>
      </c>
      <c r="N592">
        <v>2</v>
      </c>
    </row>
    <row r="593" spans="1:14" x14ac:dyDescent="0.3">
      <c r="A593" s="1">
        <v>36496</v>
      </c>
      <c r="B593">
        <v>4691.669921875</v>
      </c>
      <c r="C593">
        <v>4730.2900390625</v>
      </c>
      <c r="D593">
        <v>4617.759765625</v>
      </c>
      <c r="E593">
        <v>4617.759765625</v>
      </c>
      <c r="F593">
        <v>0</v>
      </c>
      <c r="G593">
        <f>IFERROR(((cleaned_sensex[[#This Row],[Close]]-B592)/B592)*100,0)</f>
        <v>1.662202090306258</v>
      </c>
      <c r="H593">
        <f t="shared" si="18"/>
        <v>8.3199583558035195E-2</v>
      </c>
      <c r="I593">
        <f t="shared" si="19"/>
        <v>1.0183365005671239</v>
      </c>
      <c r="J593">
        <f>MAX(B594,cleaned_sensex[[#This Row],[Close]])</f>
        <v>4714.14013671875</v>
      </c>
      <c r="K593">
        <f>(cleaned_sensex[[#This Row],[Close]]-cleaned_sensex[[#This Row],[Rolling max]])/cleaned_sensex[[#This Row],[Rolling max]]*100</f>
        <v>-0.47665564009707745</v>
      </c>
      <c r="L593" t="str">
        <f>IF(AND(cleaned_sensex[[#This Row],[Avg Return(%)]]&lt;-0.5,cleaned_sensex[[#This Row],[Rolling volatility]]&gt;2),"Alert","OK")</f>
        <v>OK</v>
      </c>
      <c r="M593">
        <v>-0.5</v>
      </c>
      <c r="N593">
        <v>2</v>
      </c>
    </row>
    <row r="594" spans="1:14" x14ac:dyDescent="0.3">
      <c r="A594" s="1">
        <v>36497</v>
      </c>
      <c r="B594">
        <v>4714.14013671875</v>
      </c>
      <c r="C594">
        <v>4771.14990234375</v>
      </c>
      <c r="D594">
        <v>4698.08984375</v>
      </c>
      <c r="E594">
        <v>4746.33984375</v>
      </c>
      <c r="F594">
        <v>0</v>
      </c>
      <c r="G594">
        <f>IFERROR(((cleaned_sensex[[#This Row],[Close]]-B593)/B593)*100,0)</f>
        <v>0.47893852760148786</v>
      </c>
      <c r="H594">
        <f t="shared" si="18"/>
        <v>0.3310777906576613</v>
      </c>
      <c r="I594">
        <f t="shared" si="19"/>
        <v>1.0750861801122527</v>
      </c>
      <c r="J594">
        <f>MAX(B595,cleaned_sensex[[#This Row],[Close]])</f>
        <v>4835.97998046875</v>
      </c>
      <c r="K594">
        <f>(cleaned_sensex[[#This Row],[Close]]-cleaned_sensex[[#This Row],[Rolling max]])/cleaned_sensex[[#This Row],[Rolling max]]*100</f>
        <v>-2.5194447504348458</v>
      </c>
      <c r="L594" t="str">
        <f>IF(AND(cleaned_sensex[[#This Row],[Avg Return(%)]]&lt;-0.5,cleaned_sensex[[#This Row],[Rolling volatility]]&gt;2),"Alert","OK")</f>
        <v>OK</v>
      </c>
      <c r="M594">
        <v>-0.5</v>
      </c>
      <c r="N594">
        <v>2</v>
      </c>
    </row>
    <row r="595" spans="1:14" x14ac:dyDescent="0.3">
      <c r="A595" s="1">
        <v>36500</v>
      </c>
      <c r="B595">
        <v>4835.97998046875</v>
      </c>
      <c r="C595">
        <v>4842.33984375</v>
      </c>
      <c r="D595">
        <v>4785.06005859375</v>
      </c>
      <c r="E595">
        <v>4785.06005859375</v>
      </c>
      <c r="F595">
        <v>0</v>
      </c>
      <c r="G595">
        <f>IFERROR(((cleaned_sensex[[#This Row],[Close]]-B594)/B594)*100,0)</f>
        <v>2.584561345577773</v>
      </c>
      <c r="H595">
        <f t="shared" si="18"/>
        <v>0.23655072323448686</v>
      </c>
      <c r="I595">
        <f t="shared" si="19"/>
        <v>1.0077403492021044</v>
      </c>
      <c r="J595">
        <f>MAX(B596,cleaned_sensex[[#This Row],[Close]])</f>
        <v>4864.6201171875</v>
      </c>
      <c r="K595">
        <f>(cleaned_sensex[[#This Row],[Close]]-cleaned_sensex[[#This Row],[Rolling max]])/cleaned_sensex[[#This Row],[Rolling max]]*100</f>
        <v>-0.58874354068388002</v>
      </c>
      <c r="L595" t="str">
        <f>IF(AND(cleaned_sensex[[#This Row],[Avg Return(%)]]&lt;-0.5,cleaned_sensex[[#This Row],[Rolling volatility]]&gt;2),"Alert","OK")</f>
        <v>OK</v>
      </c>
      <c r="M595">
        <v>-0.5</v>
      </c>
      <c r="N595">
        <v>2</v>
      </c>
    </row>
    <row r="596" spans="1:14" x14ac:dyDescent="0.3">
      <c r="A596" s="1">
        <v>36501</v>
      </c>
      <c r="B596">
        <v>4864.6201171875</v>
      </c>
      <c r="C596">
        <v>4893.47021484375</v>
      </c>
      <c r="D596">
        <v>4850.3701171875</v>
      </c>
      <c r="E596">
        <v>4891.47021484375</v>
      </c>
      <c r="F596">
        <v>0</v>
      </c>
      <c r="G596">
        <f>IFERROR(((cleaned_sensex[[#This Row],[Close]]-B595)/B595)*100,0)</f>
        <v>0.59223025807426766</v>
      </c>
      <c r="H596">
        <f t="shared" si="18"/>
        <v>0.54289937096034657</v>
      </c>
      <c r="I596">
        <f t="shared" si="19"/>
        <v>1.2111802667336655</v>
      </c>
      <c r="J596">
        <f>MAX(B597,cleaned_sensex[[#This Row],[Close]])</f>
        <v>4864.6201171875</v>
      </c>
      <c r="K596">
        <f>(cleaned_sensex[[#This Row],[Close]]-cleaned_sensex[[#This Row],[Rolling max]])/cleaned_sensex[[#This Row],[Rolling max]]*100</f>
        <v>0</v>
      </c>
      <c r="L596" t="str">
        <f>IF(AND(cleaned_sensex[[#This Row],[Avg Return(%)]]&lt;-0.5,cleaned_sensex[[#This Row],[Rolling volatility]]&gt;2),"Alert","OK")</f>
        <v>OK</v>
      </c>
      <c r="M596">
        <v>-0.5</v>
      </c>
      <c r="N596">
        <v>2</v>
      </c>
    </row>
    <row r="597" spans="1:14" x14ac:dyDescent="0.3">
      <c r="A597" s="1">
        <v>36502</v>
      </c>
      <c r="B597">
        <v>4799.22021484375</v>
      </c>
      <c r="C597">
        <v>4943.85009765625</v>
      </c>
      <c r="D597">
        <v>4735.68017578125</v>
      </c>
      <c r="E597">
        <v>4909.6298828125</v>
      </c>
      <c r="F597">
        <v>0</v>
      </c>
      <c r="G597">
        <f>IFERROR(((cleaned_sensex[[#This Row],[Close]]-B596)/B596)*100,0)</f>
        <v>-1.3443989616513206</v>
      </c>
      <c r="H597">
        <f t="shared" si="18"/>
        <v>0.48822880844016731</v>
      </c>
      <c r="I597">
        <f t="shared" si="19"/>
        <v>1.1934964532402046</v>
      </c>
      <c r="J597">
        <f>MAX(B598,cleaned_sensex[[#This Row],[Close]])</f>
        <v>4839.16015625</v>
      </c>
      <c r="K597">
        <f>(cleaned_sensex[[#This Row],[Close]]-cleaned_sensex[[#This Row],[Rolling max]])/cleaned_sensex[[#This Row],[Rolling max]]*100</f>
        <v>-0.82534861663269632</v>
      </c>
      <c r="L597" t="str">
        <f>IF(AND(cleaned_sensex[[#This Row],[Avg Return(%)]]&lt;-0.5,cleaned_sensex[[#This Row],[Rolling volatility]]&gt;2),"Alert","OK")</f>
        <v>OK</v>
      </c>
      <c r="M597">
        <v>-0.5</v>
      </c>
      <c r="N597">
        <v>2</v>
      </c>
    </row>
    <row r="598" spans="1:14" x14ac:dyDescent="0.3">
      <c r="A598" s="1">
        <v>36503</v>
      </c>
      <c r="B598">
        <v>4839.16015625</v>
      </c>
      <c r="C598">
        <v>4849.9599609375</v>
      </c>
      <c r="D598">
        <v>4762.52001953125</v>
      </c>
      <c r="E598">
        <v>4796.7998046875</v>
      </c>
      <c r="F598">
        <v>0</v>
      </c>
      <c r="G598">
        <f>IFERROR(((cleaned_sensex[[#This Row],[Close]]-B597)/B597)*100,0)</f>
        <v>0.83221731069388605</v>
      </c>
      <c r="H598">
        <f t="shared" si="18"/>
        <v>0.24637632757269784</v>
      </c>
      <c r="I598">
        <f t="shared" si="19"/>
        <v>1.3017179688543634</v>
      </c>
      <c r="J598">
        <f>MAX(B599,cleaned_sensex[[#This Row],[Close]])</f>
        <v>4839.16015625</v>
      </c>
      <c r="K598">
        <f>(cleaned_sensex[[#This Row],[Close]]-cleaned_sensex[[#This Row],[Rolling max]])/cleaned_sensex[[#This Row],[Rolling max]]*100</f>
        <v>0</v>
      </c>
      <c r="L598" t="str">
        <f>IF(AND(cleaned_sensex[[#This Row],[Avg Return(%)]]&lt;-0.5,cleaned_sensex[[#This Row],[Rolling volatility]]&gt;2),"Alert","OK")</f>
        <v>OK</v>
      </c>
      <c r="M598">
        <v>-0.5</v>
      </c>
      <c r="N598">
        <v>2</v>
      </c>
    </row>
    <row r="599" spans="1:14" x14ac:dyDescent="0.3">
      <c r="A599" s="1">
        <v>36504</v>
      </c>
      <c r="B599">
        <v>4788.47021484375</v>
      </c>
      <c r="C599">
        <v>4870.91015625</v>
      </c>
      <c r="D599">
        <v>4787.4501953125</v>
      </c>
      <c r="E599">
        <v>4865.77978515625</v>
      </c>
      <c r="F599">
        <v>0</v>
      </c>
      <c r="G599">
        <f>IFERROR(((cleaned_sensex[[#This Row],[Close]]-B598)/B598)*100,0)</f>
        <v>-1.0474946017395517</v>
      </c>
      <c r="H599">
        <f t="shared" si="18"/>
        <v>0.21314685691590785</v>
      </c>
      <c r="I599">
        <f t="shared" si="19"/>
        <v>1.2797318108610449</v>
      </c>
      <c r="J599">
        <f>MAX(B600,cleaned_sensex[[#This Row],[Close]])</f>
        <v>4802.9599609375</v>
      </c>
      <c r="K599">
        <f>(cleaned_sensex[[#This Row],[Close]]-cleaned_sensex[[#This Row],[Rolling max]])/cleaned_sensex[[#This Row],[Rolling max]]*100</f>
        <v>-0.30168367447563971</v>
      </c>
      <c r="L599" t="str">
        <f>IF(AND(cleaned_sensex[[#This Row],[Avg Return(%)]]&lt;-0.5,cleaned_sensex[[#This Row],[Rolling volatility]]&gt;2),"Alert","OK")</f>
        <v>OK</v>
      </c>
      <c r="M599">
        <v>-0.5</v>
      </c>
      <c r="N599">
        <v>2</v>
      </c>
    </row>
    <row r="600" spans="1:14" x14ac:dyDescent="0.3">
      <c r="A600" s="1">
        <v>36507</v>
      </c>
      <c r="B600">
        <v>4802.9599609375</v>
      </c>
      <c r="C600">
        <v>4876.64013671875</v>
      </c>
      <c r="D600">
        <v>4793.83984375</v>
      </c>
      <c r="E600">
        <v>4864.2900390625</v>
      </c>
      <c r="F600">
        <v>0</v>
      </c>
      <c r="G600">
        <f>IFERROR(((cleaned_sensex[[#This Row],[Close]]-B599)/B599)*100,0)</f>
        <v>0.30259655889334602</v>
      </c>
      <c r="H600">
        <f t="shared" si="18"/>
        <v>0.18368182868608487</v>
      </c>
      <c r="I600">
        <f t="shared" si="19"/>
        <v>1.3075344748020266</v>
      </c>
      <c r="J600">
        <f>MAX(B601,cleaned_sensex[[#This Row],[Close]])</f>
        <v>4802.9599609375</v>
      </c>
      <c r="K600">
        <f>(cleaned_sensex[[#This Row],[Close]]-cleaned_sensex[[#This Row],[Rolling max]])/cleaned_sensex[[#This Row],[Rolling max]]*100</f>
        <v>0</v>
      </c>
      <c r="L600" t="str">
        <f>IF(AND(cleaned_sensex[[#This Row],[Avg Return(%)]]&lt;-0.5,cleaned_sensex[[#This Row],[Rolling volatility]]&gt;2),"Alert","OK")</f>
        <v>OK</v>
      </c>
      <c r="M600">
        <v>-0.5</v>
      </c>
      <c r="N600">
        <v>2</v>
      </c>
    </row>
    <row r="601" spans="1:14" x14ac:dyDescent="0.3">
      <c r="A601" s="1">
        <v>36508</v>
      </c>
      <c r="B601">
        <v>4690.77978515625</v>
      </c>
      <c r="C601">
        <v>4787</v>
      </c>
      <c r="D601">
        <v>4668.5400390625</v>
      </c>
      <c r="E601">
        <v>4786.06005859375</v>
      </c>
      <c r="F601">
        <v>0</v>
      </c>
      <c r="G601">
        <f>IFERROR(((cleaned_sensex[[#This Row],[Close]]-B600)/B600)*100,0)</f>
        <v>-2.3356466989858755</v>
      </c>
      <c r="H601">
        <f t="shared" si="18"/>
        <v>0.35328302478683893</v>
      </c>
      <c r="I601">
        <f t="shared" si="19"/>
        <v>1.1844397177867401</v>
      </c>
      <c r="J601">
        <f>MAX(B602,cleaned_sensex[[#This Row],[Close]])</f>
        <v>4690.77978515625</v>
      </c>
      <c r="K601">
        <f>(cleaned_sensex[[#This Row],[Close]]-cleaned_sensex[[#This Row],[Rolling max]])/cleaned_sensex[[#This Row],[Rolling max]]*100</f>
        <v>0</v>
      </c>
      <c r="L601" t="str">
        <f>IF(AND(cleaned_sensex[[#This Row],[Avg Return(%)]]&lt;-0.5,cleaned_sensex[[#This Row],[Rolling volatility]]&gt;2),"Alert","OK")</f>
        <v>OK</v>
      </c>
      <c r="M601">
        <v>-0.5</v>
      </c>
      <c r="N601">
        <v>2</v>
      </c>
    </row>
    <row r="602" spans="1:14" x14ac:dyDescent="0.3">
      <c r="A602" s="1">
        <v>36509</v>
      </c>
      <c r="B602">
        <v>4665.56005859375</v>
      </c>
      <c r="C602">
        <v>4711.02001953125</v>
      </c>
      <c r="D602">
        <v>4584.740234375</v>
      </c>
      <c r="E602">
        <v>4632.33984375</v>
      </c>
      <c r="F602">
        <v>0</v>
      </c>
      <c r="G602">
        <f>IFERROR(((cleaned_sensex[[#This Row],[Close]]-B601)/B601)*100,0)</f>
        <v>-0.53764465009222195</v>
      </c>
      <c r="H602">
        <f t="shared" si="18"/>
        <v>0.15683544511550154</v>
      </c>
      <c r="I602">
        <f t="shared" si="19"/>
        <v>1.4508874700604621</v>
      </c>
      <c r="J602">
        <f>MAX(B603,cleaned_sensex[[#This Row],[Close]])</f>
        <v>4710.490234375</v>
      </c>
      <c r="K602">
        <f>(cleaned_sensex[[#This Row],[Close]]-cleaned_sensex[[#This Row],[Rolling max]])/cleaned_sensex[[#This Row],[Rolling max]]*100</f>
        <v>-0.95383226682798661</v>
      </c>
      <c r="L602" t="str">
        <f>IF(AND(cleaned_sensex[[#This Row],[Avg Return(%)]]&lt;-0.5,cleaned_sensex[[#This Row],[Rolling volatility]]&gt;2),"Alert","OK")</f>
        <v>OK</v>
      </c>
      <c r="M602">
        <v>-0.5</v>
      </c>
      <c r="N602">
        <v>2</v>
      </c>
    </row>
    <row r="603" spans="1:14" x14ac:dyDescent="0.3">
      <c r="A603" s="1">
        <v>36510</v>
      </c>
      <c r="B603">
        <v>4710.490234375</v>
      </c>
      <c r="C603">
        <v>4763.16015625</v>
      </c>
      <c r="D603">
        <v>4692.490234375</v>
      </c>
      <c r="E603">
        <v>4692.490234375</v>
      </c>
      <c r="F603">
        <v>0</v>
      </c>
      <c r="G603">
        <f>IFERROR(((cleaned_sensex[[#This Row],[Close]]-B602)/B602)*100,0)</f>
        <v>0.96301784173779215</v>
      </c>
      <c r="H603">
        <f t="shared" si="18"/>
        <v>0.11875611786780485</v>
      </c>
      <c r="I603">
        <f t="shared" si="19"/>
        <v>1.4649638935730529</v>
      </c>
      <c r="J603">
        <f>MAX(B604,cleaned_sensex[[#This Row],[Close]])</f>
        <v>4710.490234375</v>
      </c>
      <c r="K603">
        <f>(cleaned_sensex[[#This Row],[Close]]-cleaned_sensex[[#This Row],[Rolling max]])/cleaned_sensex[[#This Row],[Rolling max]]*100</f>
        <v>0</v>
      </c>
      <c r="L603" t="str">
        <f>IF(AND(cleaned_sensex[[#This Row],[Avg Return(%)]]&lt;-0.5,cleaned_sensex[[#This Row],[Rolling volatility]]&gt;2),"Alert","OK")</f>
        <v>OK</v>
      </c>
      <c r="M603">
        <v>-0.5</v>
      </c>
      <c r="N603">
        <v>2</v>
      </c>
    </row>
    <row r="604" spans="1:14" x14ac:dyDescent="0.3">
      <c r="A604" s="1">
        <v>36511</v>
      </c>
      <c r="B604">
        <v>4675.85009765625</v>
      </c>
      <c r="C604">
        <v>4766.83984375</v>
      </c>
      <c r="D604">
        <v>4673.60986328125</v>
      </c>
      <c r="E604">
        <v>4764.4599609375</v>
      </c>
      <c r="F604">
        <v>0</v>
      </c>
      <c r="G604">
        <f>IFERROR(((cleaned_sensex[[#This Row],[Close]]-B603)/B603)*100,0)</f>
        <v>-0.73538283692771822</v>
      </c>
      <c r="H604">
        <f t="shared" si="18"/>
        <v>4.883769301095834E-2</v>
      </c>
      <c r="I604">
        <f t="shared" si="19"/>
        <v>1.3982822562171411</v>
      </c>
      <c r="J604">
        <f>MAX(B605,cleaned_sensex[[#This Row],[Close]])</f>
        <v>4746.60986328125</v>
      </c>
      <c r="K604">
        <f>(cleaned_sensex[[#This Row],[Close]]-cleaned_sensex[[#This Row],[Rolling max]])/cleaned_sensex[[#This Row],[Rolling max]]*100</f>
        <v>-1.490743239135415</v>
      </c>
      <c r="L604" t="str">
        <f>IF(AND(cleaned_sensex[[#This Row],[Avg Return(%)]]&lt;-0.5,cleaned_sensex[[#This Row],[Rolling volatility]]&gt;2),"Alert","OK")</f>
        <v>OK</v>
      </c>
      <c r="M604">
        <v>-0.5</v>
      </c>
      <c r="N604">
        <v>2</v>
      </c>
    </row>
    <row r="605" spans="1:14" x14ac:dyDescent="0.3">
      <c r="A605" s="1">
        <v>36514</v>
      </c>
      <c r="B605">
        <v>4746.60986328125</v>
      </c>
      <c r="C605">
        <v>4846.14990234375</v>
      </c>
      <c r="D605">
        <v>4734.60986328125</v>
      </c>
      <c r="E605">
        <v>4793.72021484375</v>
      </c>
      <c r="F605">
        <v>0</v>
      </c>
      <c r="G605">
        <f>IFERROR(((cleaned_sensex[[#This Row],[Close]]-B604)/B604)*100,0)</f>
        <v>1.5133026967752459</v>
      </c>
      <c r="H605">
        <f t="shared" si="18"/>
        <v>-7.2594443441962336E-2</v>
      </c>
      <c r="I605">
        <f t="shared" si="19"/>
        <v>1.4094639204121349</v>
      </c>
      <c r="J605">
        <f>MAX(B606,cleaned_sensex[[#This Row],[Close]])</f>
        <v>4786.009765625</v>
      </c>
      <c r="K605">
        <f>(cleaned_sensex[[#This Row],[Close]]-cleaned_sensex[[#This Row],[Rolling max]])/cleaned_sensex[[#This Row],[Rolling max]]*100</f>
        <v>-0.82323071354211508</v>
      </c>
      <c r="L605" t="str">
        <f>IF(AND(cleaned_sensex[[#This Row],[Avg Return(%)]]&lt;-0.5,cleaned_sensex[[#This Row],[Rolling volatility]]&gt;2),"Alert","OK")</f>
        <v>OK</v>
      </c>
      <c r="M605">
        <v>-0.5</v>
      </c>
      <c r="N605">
        <v>2</v>
      </c>
    </row>
    <row r="606" spans="1:14" x14ac:dyDescent="0.3">
      <c r="A606" s="1">
        <v>36515</v>
      </c>
      <c r="B606">
        <v>4786.009765625</v>
      </c>
      <c r="C606">
        <v>4802.58984375</v>
      </c>
      <c r="D606">
        <v>4731.740234375</v>
      </c>
      <c r="E606">
        <v>4788.58984375</v>
      </c>
      <c r="F606">
        <v>0</v>
      </c>
      <c r="G606">
        <f>IFERROR(((cleaned_sensex[[#This Row],[Close]]-B605)/B605)*100,0)</f>
        <v>0.83006405579146381</v>
      </c>
      <c r="H606">
        <f t="shared" si="18"/>
        <v>-0.17972030832221503</v>
      </c>
      <c r="I606">
        <f t="shared" si="19"/>
        <v>1.2119373943060716</v>
      </c>
      <c r="J606">
        <f>MAX(B607,cleaned_sensex[[#This Row],[Close]])</f>
        <v>4948.5400390625</v>
      </c>
      <c r="K606">
        <f>(cleaned_sensex[[#This Row],[Close]]-cleaned_sensex[[#This Row],[Rolling max]])/cleaned_sensex[[#This Row],[Rolling max]]*100</f>
        <v>-3.2844085761563591</v>
      </c>
      <c r="L606" t="str">
        <f>IF(AND(cleaned_sensex[[#This Row],[Avg Return(%)]]&lt;-0.5,cleaned_sensex[[#This Row],[Rolling volatility]]&gt;2),"Alert","OK")</f>
        <v>OK</v>
      </c>
      <c r="M606">
        <v>-0.5</v>
      </c>
      <c r="N606">
        <v>2</v>
      </c>
    </row>
    <row r="607" spans="1:14" x14ac:dyDescent="0.3">
      <c r="A607" s="1">
        <v>36516</v>
      </c>
      <c r="B607">
        <v>4948.5400390625</v>
      </c>
      <c r="C607">
        <v>4951.759765625</v>
      </c>
      <c r="D607">
        <v>4854.89013671875</v>
      </c>
      <c r="E607">
        <v>4854.89013671875</v>
      </c>
      <c r="F607">
        <v>0</v>
      </c>
      <c r="G607">
        <f>IFERROR(((cleaned_sensex[[#This Row],[Close]]-B606)/B606)*100,0)</f>
        <v>3.3959452946556064</v>
      </c>
      <c r="H607">
        <f t="shared" si="18"/>
        <v>-0.1559369285504954</v>
      </c>
      <c r="I607">
        <f t="shared" si="19"/>
        <v>1.2309540348387178</v>
      </c>
      <c r="J607">
        <f>MAX(B608,cleaned_sensex[[#This Row],[Close]])</f>
        <v>4969.22021484375</v>
      </c>
      <c r="K607">
        <f>(cleaned_sensex[[#This Row],[Close]]-cleaned_sensex[[#This Row],[Rolling max]])/cleaned_sensex[[#This Row],[Rolling max]]*100</f>
        <v>-0.41616541201928314</v>
      </c>
      <c r="L607" t="str">
        <f>IF(AND(cleaned_sensex[[#This Row],[Avg Return(%)]]&lt;-0.5,cleaned_sensex[[#This Row],[Rolling volatility]]&gt;2),"Alert","OK")</f>
        <v>OK</v>
      </c>
      <c r="M607">
        <v>-0.5</v>
      </c>
      <c r="N607">
        <v>2</v>
      </c>
    </row>
    <row r="608" spans="1:14" x14ac:dyDescent="0.3">
      <c r="A608" s="1">
        <v>36517</v>
      </c>
      <c r="B608">
        <v>4969.22021484375</v>
      </c>
      <c r="C608">
        <v>5077.22998046875</v>
      </c>
      <c r="D608">
        <v>4960.52001953125</v>
      </c>
      <c r="E608">
        <v>5074.83984375</v>
      </c>
      <c r="F608">
        <v>0</v>
      </c>
      <c r="G608">
        <f>IFERROR(((cleaned_sensex[[#This Row],[Close]]-B607)/B607)*100,0)</f>
        <v>0.41790458636296812</v>
      </c>
      <c r="H608">
        <f t="shared" si="18"/>
        <v>0.3180974970801973</v>
      </c>
      <c r="I608">
        <f t="shared" si="19"/>
        <v>1.5844231154709008</v>
      </c>
      <c r="J608">
        <f>MAX(B609,cleaned_sensex[[#This Row],[Close]])</f>
        <v>4969.22021484375</v>
      </c>
      <c r="K608">
        <f>(cleaned_sensex[[#This Row],[Close]]-cleaned_sensex[[#This Row],[Rolling max]])/cleaned_sensex[[#This Row],[Rolling max]]*100</f>
        <v>0</v>
      </c>
      <c r="L608" t="str">
        <f>IF(AND(cleaned_sensex[[#This Row],[Avg Return(%)]]&lt;-0.5,cleaned_sensex[[#This Row],[Rolling volatility]]&gt;2),"Alert","OK")</f>
        <v>OK</v>
      </c>
      <c r="M608">
        <v>-0.5</v>
      </c>
      <c r="N608">
        <v>2</v>
      </c>
    </row>
    <row r="609" spans="1:14" x14ac:dyDescent="0.3">
      <c r="A609" s="1">
        <v>36518</v>
      </c>
      <c r="B609">
        <v>4874.72998046875</v>
      </c>
      <c r="C609">
        <v>4982.72021484375</v>
      </c>
      <c r="D609">
        <v>4845.77001953125</v>
      </c>
      <c r="E609">
        <v>4982.72021484375</v>
      </c>
      <c r="F609">
        <v>0</v>
      </c>
      <c r="G609">
        <f>IFERROR(((cleaned_sensex[[#This Row],[Close]]-B608)/B608)*100,0)</f>
        <v>-1.9015103032211083</v>
      </c>
      <c r="H609">
        <f t="shared" si="18"/>
        <v>0.27666622464710544</v>
      </c>
      <c r="I609">
        <f t="shared" si="19"/>
        <v>1.5748737603204657</v>
      </c>
      <c r="J609">
        <f>MAX(B610,cleaned_sensex[[#This Row],[Close]])</f>
        <v>4874.72998046875</v>
      </c>
      <c r="K609">
        <f>(cleaned_sensex[[#This Row],[Close]]-cleaned_sensex[[#This Row],[Rolling max]])/cleaned_sensex[[#This Row],[Rolling max]]*100</f>
        <v>0</v>
      </c>
      <c r="L609" t="str">
        <f>IF(AND(cleaned_sensex[[#This Row],[Avg Return(%)]]&lt;-0.5,cleaned_sensex[[#This Row],[Rolling volatility]]&gt;2),"Alert","OK")</f>
        <v>OK</v>
      </c>
      <c r="M609">
        <v>-0.5</v>
      </c>
      <c r="N609">
        <v>2</v>
      </c>
    </row>
    <row r="610" spans="1:14" x14ac:dyDescent="0.3">
      <c r="A610" s="1">
        <v>36521</v>
      </c>
      <c r="B610">
        <v>4818.3701171875</v>
      </c>
      <c r="C610">
        <v>4917.39990234375</v>
      </c>
      <c r="D610">
        <v>4807.33984375</v>
      </c>
      <c r="E610">
        <v>4907.31005859375</v>
      </c>
      <c r="F610">
        <v>0</v>
      </c>
      <c r="G610">
        <f>IFERROR(((cleaned_sensex[[#This Row],[Close]]-B609)/B609)*100,0)</f>
        <v>-1.1561637979347215</v>
      </c>
      <c r="H610">
        <f t="shared" si="18"/>
        <v>0.1912646544989498</v>
      </c>
      <c r="I610">
        <f t="shared" si="19"/>
        <v>1.6746529676687127</v>
      </c>
      <c r="J610">
        <f>MAX(B611,cleaned_sensex[[#This Row],[Close]])</f>
        <v>4861.93017578125</v>
      </c>
      <c r="K610">
        <f>(cleaned_sensex[[#This Row],[Close]]-cleaned_sensex[[#This Row],[Rolling max]])/cleaned_sensex[[#This Row],[Rolling max]]*100</f>
        <v>-0.89594167375615286</v>
      </c>
      <c r="L610" t="str">
        <f>IF(AND(cleaned_sensex[[#This Row],[Avg Return(%)]]&lt;-0.5,cleaned_sensex[[#This Row],[Rolling volatility]]&gt;2),"Alert","OK")</f>
        <v>OK</v>
      </c>
      <c r="M610">
        <v>-0.5</v>
      </c>
      <c r="N610">
        <v>2</v>
      </c>
    </row>
    <row r="611" spans="1:14" x14ac:dyDescent="0.3">
      <c r="A611" s="1">
        <v>36522</v>
      </c>
      <c r="B611">
        <v>4861.93017578125</v>
      </c>
      <c r="C611">
        <v>4862.18017578125</v>
      </c>
      <c r="D611">
        <v>4781.259765625</v>
      </c>
      <c r="E611">
        <v>4784.4501953125</v>
      </c>
      <c r="F611">
        <v>0</v>
      </c>
      <c r="G611">
        <f>IFERROR(((cleaned_sensex[[#This Row],[Close]]-B610)/B610)*100,0)</f>
        <v>0.90404135702170096</v>
      </c>
      <c r="H611">
        <f t="shared" si="18"/>
        <v>4.5388618816143048E-2</v>
      </c>
      <c r="I611">
        <f t="shared" si="19"/>
        <v>1.7266066116557786</v>
      </c>
      <c r="J611">
        <f>MAX(B612,cleaned_sensex[[#This Row],[Close]])</f>
        <v>4939.47021484375</v>
      </c>
      <c r="K611">
        <f>(cleaned_sensex[[#This Row],[Close]]-cleaned_sensex[[#This Row],[Rolling max]])/cleaned_sensex[[#This Row],[Rolling max]]*100</f>
        <v>-1.5698047703472755</v>
      </c>
      <c r="L611" t="str">
        <f>IF(AND(cleaned_sensex[[#This Row],[Avg Return(%)]]&lt;-0.5,cleaned_sensex[[#This Row],[Rolling volatility]]&gt;2),"Alert","OK")</f>
        <v>OK</v>
      </c>
      <c r="M611">
        <v>-0.5</v>
      </c>
      <c r="N611">
        <v>2</v>
      </c>
    </row>
    <row r="612" spans="1:14" x14ac:dyDescent="0.3">
      <c r="A612" s="1">
        <v>36523</v>
      </c>
      <c r="B612">
        <v>4939.47021484375</v>
      </c>
      <c r="C612">
        <v>4960.85986328125</v>
      </c>
      <c r="D612">
        <v>4874.3701171875</v>
      </c>
      <c r="E612">
        <v>4884.5</v>
      </c>
      <c r="F612">
        <v>0</v>
      </c>
      <c r="G612">
        <f>IFERROR(((cleaned_sensex[[#This Row],[Close]]-B611)/B611)*100,0)</f>
        <v>1.5948406550293641</v>
      </c>
      <c r="H612">
        <f t="shared" si="18"/>
        <v>0.36935742441690073</v>
      </c>
      <c r="I612">
        <f t="shared" si="19"/>
        <v>1.5220209880617637</v>
      </c>
      <c r="J612">
        <f>MAX(B613,cleaned_sensex[[#This Row],[Close]])</f>
        <v>5005.81982421875</v>
      </c>
      <c r="K612">
        <f>(cleaned_sensex[[#This Row],[Close]]-cleaned_sensex[[#This Row],[Rolling max]])/cleaned_sensex[[#This Row],[Rolling max]]*100</f>
        <v>-1.325449410983446</v>
      </c>
      <c r="L612" t="str">
        <f>IF(AND(cleaned_sensex[[#This Row],[Avg Return(%)]]&lt;-0.5,cleaned_sensex[[#This Row],[Rolling volatility]]&gt;2),"Alert","OK")</f>
        <v>OK</v>
      </c>
      <c r="M612">
        <v>-0.5</v>
      </c>
      <c r="N612">
        <v>2</v>
      </c>
    </row>
    <row r="613" spans="1:14" x14ac:dyDescent="0.3">
      <c r="A613" s="1">
        <v>36524</v>
      </c>
      <c r="B613">
        <v>5005.81982421875</v>
      </c>
      <c r="C613">
        <v>5015.35009765625</v>
      </c>
      <c r="D613">
        <v>4937.990234375</v>
      </c>
      <c r="E613">
        <v>5015.35009765625</v>
      </c>
      <c r="F613">
        <v>0</v>
      </c>
      <c r="G613">
        <f>IFERROR(((cleaned_sensex[[#This Row],[Close]]-B612)/B612)*100,0)</f>
        <v>1.3432535573473203</v>
      </c>
      <c r="H613">
        <f t="shared" si="18"/>
        <v>0.58260595492905942</v>
      </c>
      <c r="I613">
        <f t="shared" si="19"/>
        <v>1.5301901850059583</v>
      </c>
      <c r="J613">
        <f>MAX(B614,cleaned_sensex[[#This Row],[Close]])</f>
        <v>5375.10986328125</v>
      </c>
      <c r="K613">
        <f>(cleaned_sensex[[#This Row],[Close]]-cleaned_sensex[[#This Row],[Rolling max]])/cleaned_sensex[[#This Row],[Rolling max]]*100</f>
        <v>-6.870371926445908</v>
      </c>
      <c r="L613" t="str">
        <f>IF(AND(cleaned_sensex[[#This Row],[Avg Return(%)]]&lt;-0.5,cleaned_sensex[[#This Row],[Rolling volatility]]&gt;2),"Alert","OK")</f>
        <v>OK</v>
      </c>
      <c r="M613">
        <v>-0.5</v>
      </c>
      <c r="N613">
        <v>2</v>
      </c>
    </row>
    <row r="614" spans="1:14" x14ac:dyDescent="0.3">
      <c r="A614" s="1">
        <v>36528</v>
      </c>
      <c r="B614">
        <v>5375.10986328125</v>
      </c>
      <c r="C614">
        <v>5384.66015625</v>
      </c>
      <c r="D614">
        <v>5209.5400390625</v>
      </c>
      <c r="E614">
        <v>5209.5400390625</v>
      </c>
      <c r="F614">
        <v>0</v>
      </c>
      <c r="G614">
        <f>IFERROR(((cleaned_sensex[[#This Row],[Close]]-B613)/B613)*100,0)</f>
        <v>7.3772139635516041</v>
      </c>
      <c r="H614">
        <f t="shared" si="18"/>
        <v>0.62062952649001213</v>
      </c>
      <c r="I614">
        <f t="shared" si="19"/>
        <v>1.5453425248538082</v>
      </c>
      <c r="J614">
        <f>MAX(B615,cleaned_sensex[[#This Row],[Close]])</f>
        <v>5491.009765625</v>
      </c>
      <c r="K614">
        <f>(cleaned_sensex[[#This Row],[Close]]-cleaned_sensex[[#This Row],[Rolling max]])/cleaned_sensex[[#This Row],[Rolling max]]*100</f>
        <v>-2.1107211112482513</v>
      </c>
      <c r="L614" t="str">
        <f>IF(AND(cleaned_sensex[[#This Row],[Avg Return(%)]]&lt;-0.5,cleaned_sensex[[#This Row],[Rolling volatility]]&gt;2),"Alert","OK")</f>
        <v>OK</v>
      </c>
      <c r="M614">
        <v>-0.5</v>
      </c>
      <c r="N614">
        <v>2</v>
      </c>
    </row>
    <row r="615" spans="1:14" x14ac:dyDescent="0.3">
      <c r="A615" s="1">
        <v>36529</v>
      </c>
      <c r="B615">
        <v>5491.009765625</v>
      </c>
      <c r="C615">
        <v>5533.97998046875</v>
      </c>
      <c r="D615">
        <v>5376.43017578125</v>
      </c>
      <c r="E615">
        <v>5533.97998046875</v>
      </c>
      <c r="F615">
        <v>0</v>
      </c>
      <c r="G615">
        <f>IFERROR(((cleaned_sensex[[#This Row],[Close]]-B614)/B614)*100,0)</f>
        <v>2.156233180190267</v>
      </c>
      <c r="H615">
        <f t="shared" si="18"/>
        <v>1.4318892065379445</v>
      </c>
      <c r="I615">
        <f t="shared" si="19"/>
        <v>2.5543860474090074</v>
      </c>
      <c r="J615">
        <f>MAX(B616,cleaned_sensex[[#This Row],[Close]])</f>
        <v>5491.009765625</v>
      </c>
      <c r="K615">
        <f>(cleaned_sensex[[#This Row],[Close]]-cleaned_sensex[[#This Row],[Rolling max]])/cleaned_sensex[[#This Row],[Rolling max]]*100</f>
        <v>0</v>
      </c>
      <c r="L615" t="str">
        <f>IF(AND(cleaned_sensex[[#This Row],[Avg Return(%)]]&lt;-0.5,cleaned_sensex[[#This Row],[Rolling volatility]]&gt;2),"Alert","OK")</f>
        <v>OK</v>
      </c>
      <c r="M615">
        <v>-0.5</v>
      </c>
      <c r="N615">
        <v>2</v>
      </c>
    </row>
    <row r="616" spans="1:14" x14ac:dyDescent="0.3">
      <c r="A616" s="1">
        <v>36530</v>
      </c>
      <c r="B616">
        <v>5357</v>
      </c>
      <c r="C616">
        <v>5464.35009765625</v>
      </c>
      <c r="D616">
        <v>5184.47998046875</v>
      </c>
      <c r="E616">
        <v>5265.08984375</v>
      </c>
      <c r="F616">
        <v>0</v>
      </c>
      <c r="G616">
        <f>IFERROR(((cleaned_sensex[[#This Row],[Close]]-B615)/B615)*100,0)</f>
        <v>-2.4405304551438309</v>
      </c>
      <c r="H616">
        <f t="shared" si="18"/>
        <v>1.4961822548794466</v>
      </c>
      <c r="I616">
        <f t="shared" si="19"/>
        <v>2.5647330982623973</v>
      </c>
      <c r="J616">
        <f>MAX(B617,cleaned_sensex[[#This Row],[Close]])</f>
        <v>5421.52978515625</v>
      </c>
      <c r="K616">
        <f>(cleaned_sensex[[#This Row],[Close]]-cleaned_sensex[[#This Row],[Rolling max]])/cleaned_sensex[[#This Row],[Rolling max]]*100</f>
        <v>-1.1902504959564697</v>
      </c>
      <c r="L616" t="str">
        <f>IF(AND(cleaned_sensex[[#This Row],[Avg Return(%)]]&lt;-0.5,cleaned_sensex[[#This Row],[Rolling volatility]]&gt;2),"Alert","OK")</f>
        <v>OK</v>
      </c>
      <c r="M616">
        <v>-0.5</v>
      </c>
      <c r="N616">
        <v>2</v>
      </c>
    </row>
    <row r="617" spans="1:14" x14ac:dyDescent="0.3">
      <c r="A617" s="1">
        <v>36531</v>
      </c>
      <c r="B617">
        <v>5421.52978515625</v>
      </c>
      <c r="C617">
        <v>5489.85986328125</v>
      </c>
      <c r="D617">
        <v>5391.330078125</v>
      </c>
      <c r="E617">
        <v>5424.2099609375</v>
      </c>
      <c r="F617">
        <v>0</v>
      </c>
      <c r="G617">
        <f>IFERROR(((cleaned_sensex[[#This Row],[Close]]-B616)/B616)*100,0)</f>
        <v>1.2045881119329849</v>
      </c>
      <c r="H617">
        <f t="shared" si="18"/>
        <v>1.1691228037859172</v>
      </c>
      <c r="I617">
        <f t="shared" si="19"/>
        <v>2.8516080735946225</v>
      </c>
      <c r="J617">
        <f>MAX(B618,cleaned_sensex[[#This Row],[Close]])</f>
        <v>5421.52978515625</v>
      </c>
      <c r="K617">
        <f>(cleaned_sensex[[#This Row],[Close]]-cleaned_sensex[[#This Row],[Rolling max]])/cleaned_sensex[[#This Row],[Rolling max]]*100</f>
        <v>0</v>
      </c>
      <c r="L617" t="str">
        <f>IF(AND(cleaned_sensex[[#This Row],[Avg Return(%)]]&lt;-0.5,cleaned_sensex[[#This Row],[Rolling volatility]]&gt;2),"Alert","OK")</f>
        <v>OK</v>
      </c>
      <c r="M617">
        <v>-0.5</v>
      </c>
      <c r="N617">
        <v>2</v>
      </c>
    </row>
    <row r="618" spans="1:14" x14ac:dyDescent="0.3">
      <c r="A618" s="1">
        <v>36532</v>
      </c>
      <c r="B618">
        <v>5414.47998046875</v>
      </c>
      <c r="C618">
        <v>5463.25</v>
      </c>
      <c r="D618">
        <v>5330.580078125</v>
      </c>
      <c r="E618">
        <v>5358.27978515625</v>
      </c>
      <c r="F618">
        <v>0</v>
      </c>
      <c r="G618">
        <f>IFERROR(((cleaned_sensex[[#This Row],[Close]]-B617)/B617)*100,0)</f>
        <v>-0.13003349546841644</v>
      </c>
      <c r="H618">
        <f t="shared" si="18"/>
        <v>0.94998708551365474</v>
      </c>
      <c r="I618">
        <f t="shared" si="19"/>
        <v>2.7436255859015413</v>
      </c>
      <c r="J618">
        <f>MAX(B619,cleaned_sensex[[#This Row],[Close]])</f>
        <v>5518.39013671875</v>
      </c>
      <c r="K618">
        <f>(cleaned_sensex[[#This Row],[Close]]-cleaned_sensex[[#This Row],[Rolling max]])/cleaned_sensex[[#This Row],[Rolling max]]*100</f>
        <v>-1.8829795225711474</v>
      </c>
      <c r="L618" t="str">
        <f>IF(AND(cleaned_sensex[[#This Row],[Avg Return(%)]]&lt;-0.5,cleaned_sensex[[#This Row],[Rolling volatility]]&gt;2),"Alert","OK")</f>
        <v>OK</v>
      </c>
      <c r="M618">
        <v>-0.5</v>
      </c>
      <c r="N618">
        <v>2</v>
      </c>
    </row>
    <row r="619" spans="1:14" x14ac:dyDescent="0.3">
      <c r="A619" s="1">
        <v>36535</v>
      </c>
      <c r="B619">
        <v>5518.39013671875</v>
      </c>
      <c r="C619">
        <v>5668.27978515625</v>
      </c>
      <c r="D619">
        <v>5459.97021484375</v>
      </c>
      <c r="E619">
        <v>5617.58984375</v>
      </c>
      <c r="F619">
        <v>0</v>
      </c>
      <c r="G619">
        <f>IFERROR(((cleaned_sensex[[#This Row],[Close]]-B618)/B618)*100,0)</f>
        <v>1.9191160854750107</v>
      </c>
      <c r="H619">
        <f t="shared" si="18"/>
        <v>0.89519327733051646</v>
      </c>
      <c r="I619">
        <f t="shared" si="19"/>
        <v>2.7608501358943864</v>
      </c>
      <c r="J619">
        <f>MAX(B620,cleaned_sensex[[#This Row],[Close]])</f>
        <v>5518.39013671875</v>
      </c>
      <c r="K619">
        <f>(cleaned_sensex[[#This Row],[Close]]-cleaned_sensex[[#This Row],[Rolling max]])/cleaned_sensex[[#This Row],[Rolling max]]*100</f>
        <v>0</v>
      </c>
      <c r="L619" t="str">
        <f>IF(AND(cleaned_sensex[[#This Row],[Avg Return(%)]]&lt;-0.5,cleaned_sensex[[#This Row],[Rolling volatility]]&gt;2),"Alert","OK")</f>
        <v>OK</v>
      </c>
      <c r="M619">
        <v>-0.5</v>
      </c>
      <c r="N619">
        <v>2</v>
      </c>
    </row>
    <row r="620" spans="1:14" x14ac:dyDescent="0.3">
      <c r="A620" s="1">
        <v>36536</v>
      </c>
      <c r="B620">
        <v>5296.2998046875</v>
      </c>
      <c r="C620">
        <v>5537.68994140625</v>
      </c>
      <c r="D620">
        <v>5221.27978515625</v>
      </c>
      <c r="E620">
        <v>5513.0400390625</v>
      </c>
      <c r="F620">
        <v>0</v>
      </c>
      <c r="G620">
        <f>IFERROR(((cleaned_sensex[[#This Row],[Close]]-B619)/B619)*100,0)</f>
        <v>-4.024549307478023</v>
      </c>
      <c r="H620">
        <f t="shared" si="18"/>
        <v>1.2772559162001282</v>
      </c>
      <c r="I620">
        <f t="shared" si="19"/>
        <v>2.5898903806742393</v>
      </c>
      <c r="J620">
        <f>MAX(B621,cleaned_sensex[[#This Row],[Close]])</f>
        <v>5491.2001953125</v>
      </c>
      <c r="K620">
        <f>(cleaned_sensex[[#This Row],[Close]]-cleaned_sensex[[#This Row],[Rolling max]])/cleaned_sensex[[#This Row],[Rolling max]]*100</f>
        <v>-3.54932225547658</v>
      </c>
      <c r="L620" t="str">
        <f>IF(AND(cleaned_sensex[[#This Row],[Avg Return(%)]]&lt;-0.5,cleaned_sensex[[#This Row],[Rolling volatility]]&gt;2),"Alert","OK")</f>
        <v>OK</v>
      </c>
      <c r="M620">
        <v>-0.5</v>
      </c>
      <c r="N620">
        <v>2</v>
      </c>
    </row>
    <row r="621" spans="1:14" x14ac:dyDescent="0.3">
      <c r="A621" s="1">
        <v>36537</v>
      </c>
      <c r="B621">
        <v>5491.2001953125</v>
      </c>
      <c r="C621">
        <v>5494.2998046875</v>
      </c>
      <c r="D621">
        <v>5267.85009765625</v>
      </c>
      <c r="E621">
        <v>5267.85009765625</v>
      </c>
      <c r="F621">
        <v>0</v>
      </c>
      <c r="G621">
        <f>IFERROR(((cleaned_sensex[[#This Row],[Close]]-B620)/B620)*100,0)</f>
        <v>3.6799350076916539</v>
      </c>
      <c r="H621">
        <f t="shared" si="18"/>
        <v>0.99041736524579815</v>
      </c>
      <c r="I621">
        <f t="shared" si="19"/>
        <v>3.0135367415993972</v>
      </c>
      <c r="J621">
        <f>MAX(B622,cleaned_sensex[[#This Row],[Close]])</f>
        <v>5491.2001953125</v>
      </c>
      <c r="K621">
        <f>(cleaned_sensex[[#This Row],[Close]]-cleaned_sensex[[#This Row],[Rolling max]])/cleaned_sensex[[#This Row],[Rolling max]]*100</f>
        <v>0</v>
      </c>
      <c r="L621" t="str">
        <f>IF(AND(cleaned_sensex[[#This Row],[Avg Return(%)]]&lt;-0.5,cleaned_sensex[[#This Row],[Rolling volatility]]&gt;2),"Alert","OK")</f>
        <v>OK</v>
      </c>
      <c r="M621">
        <v>-0.5</v>
      </c>
      <c r="N621">
        <v>2</v>
      </c>
    </row>
    <row r="622" spans="1:14" x14ac:dyDescent="0.3">
      <c r="A622" s="1">
        <v>36538</v>
      </c>
      <c r="B622">
        <v>5444.81982421875</v>
      </c>
      <c r="C622">
        <v>5652.22021484375</v>
      </c>
      <c r="D622">
        <v>5430.81005859375</v>
      </c>
      <c r="E622">
        <v>5568.64013671875</v>
      </c>
      <c r="F622">
        <v>0</v>
      </c>
      <c r="G622">
        <f>IFERROR(((cleaned_sensex[[#This Row],[Close]]-B621)/B621)*100,0)</f>
        <v>-0.84463085380391112</v>
      </c>
      <c r="H622">
        <f t="shared" si="18"/>
        <v>1.2680067303127935</v>
      </c>
      <c r="I622">
        <f t="shared" si="19"/>
        <v>3.1302843146514023</v>
      </c>
      <c r="J622">
        <f>MAX(B623,cleaned_sensex[[#This Row],[Close]])</f>
        <v>5471.27001953125</v>
      </c>
      <c r="K622">
        <f>(cleaned_sensex[[#This Row],[Close]]-cleaned_sensex[[#This Row],[Rolling max]])/cleaned_sensex[[#This Row],[Rolling max]]*100</f>
        <v>-0.48343794435439169</v>
      </c>
      <c r="L622" t="str">
        <f>IF(AND(cleaned_sensex[[#This Row],[Avg Return(%)]]&lt;-0.5,cleaned_sensex[[#This Row],[Rolling volatility]]&gt;2),"Alert","OK")</f>
        <v>OK</v>
      </c>
      <c r="M622">
        <v>-0.5</v>
      </c>
      <c r="N622">
        <v>2</v>
      </c>
    </row>
    <row r="623" spans="1:14" x14ac:dyDescent="0.3">
      <c r="A623" s="1">
        <v>36539</v>
      </c>
      <c r="B623">
        <v>5471.27001953125</v>
      </c>
      <c r="C623">
        <v>5476.3798828125</v>
      </c>
      <c r="D623">
        <v>5344.58984375</v>
      </c>
      <c r="E623">
        <v>5460.31005859375</v>
      </c>
      <c r="F623">
        <v>0</v>
      </c>
      <c r="G623">
        <f>IFERROR(((cleaned_sensex[[#This Row],[Close]]-B622)/B622)*100,0)</f>
        <v>0.48578642023834478</v>
      </c>
      <c r="H623">
        <f t="shared" si="18"/>
        <v>1.024059579429466</v>
      </c>
      <c r="I623">
        <f t="shared" si="19"/>
        <v>3.1963422504517967</v>
      </c>
      <c r="J623">
        <f>MAX(B624,cleaned_sensex[[#This Row],[Close]])</f>
        <v>5471.27001953125</v>
      </c>
      <c r="K623">
        <f>(cleaned_sensex[[#This Row],[Close]]-cleaned_sensex[[#This Row],[Rolling max]])/cleaned_sensex[[#This Row],[Rolling max]]*100</f>
        <v>0</v>
      </c>
      <c r="L623" t="str">
        <f>IF(AND(cleaned_sensex[[#This Row],[Avg Return(%)]]&lt;-0.5,cleaned_sensex[[#This Row],[Rolling volatility]]&gt;2),"Alert","OK")</f>
        <v>OK</v>
      </c>
      <c r="M623">
        <v>-0.5</v>
      </c>
      <c r="N623">
        <v>2</v>
      </c>
    </row>
    <row r="624" spans="1:14" x14ac:dyDescent="0.3">
      <c r="A624" s="1">
        <v>36542</v>
      </c>
      <c r="B624">
        <v>5404.06982421875</v>
      </c>
      <c r="C624">
        <v>5664.5</v>
      </c>
      <c r="D624">
        <v>5404.06982421875</v>
      </c>
      <c r="E624">
        <v>5617.7001953125</v>
      </c>
      <c r="F624">
        <v>0</v>
      </c>
      <c r="G624">
        <f>IFERROR(((cleaned_sensex[[#This Row],[Close]]-B623)/B623)*100,0)</f>
        <v>-1.2282375951581597</v>
      </c>
      <c r="H624">
        <f t="shared" si="18"/>
        <v>0.93831286571856842</v>
      </c>
      <c r="I624">
        <f t="shared" si="19"/>
        <v>3.1983287692768143</v>
      </c>
      <c r="J624">
        <f>MAX(B625,cleaned_sensex[[#This Row],[Close]])</f>
        <v>5464.509765625</v>
      </c>
      <c r="K624">
        <f>(cleaned_sensex[[#This Row],[Close]]-cleaned_sensex[[#This Row],[Rolling max]])/cleaned_sensex[[#This Row],[Rolling max]]*100</f>
        <v>-1.1060450799530637</v>
      </c>
      <c r="L624" t="str">
        <f>IF(AND(cleaned_sensex[[#This Row],[Avg Return(%)]]&lt;-0.5,cleaned_sensex[[#This Row],[Rolling volatility]]&gt;2),"Alert","OK")</f>
        <v>OK</v>
      </c>
      <c r="M624">
        <v>-0.5</v>
      </c>
      <c r="N624">
        <v>2</v>
      </c>
    </row>
    <row r="625" spans="1:14" x14ac:dyDescent="0.3">
      <c r="A625" s="1">
        <v>36543</v>
      </c>
      <c r="B625">
        <v>5464.509765625</v>
      </c>
      <c r="C625">
        <v>5465.5400390625</v>
      </c>
      <c r="D625">
        <v>5347.919921875</v>
      </c>
      <c r="E625">
        <v>5414.259765625</v>
      </c>
      <c r="F625">
        <v>0</v>
      </c>
      <c r="G625">
        <f>IFERROR(((cleaned_sensex[[#This Row],[Close]]-B624)/B624)*100,0)</f>
        <v>1.118415256875176</v>
      </c>
      <c r="H625">
        <f t="shared" si="18"/>
        <v>7.7767709847592001E-2</v>
      </c>
      <c r="I625">
        <f t="shared" si="19"/>
        <v>2.3068226379438825</v>
      </c>
      <c r="J625">
        <f>MAX(B626,cleaned_sensex[[#This Row],[Close]])</f>
        <v>5478.240234375</v>
      </c>
      <c r="K625">
        <f>(cleaned_sensex[[#This Row],[Close]]-cleaned_sensex[[#This Row],[Rolling max]])/cleaned_sensex[[#This Row],[Rolling max]]*100</f>
        <v>-0.25063648475734429</v>
      </c>
      <c r="L625" t="str">
        <f>IF(AND(cleaned_sensex[[#This Row],[Avg Return(%)]]&lt;-0.5,cleaned_sensex[[#This Row],[Rolling volatility]]&gt;2),"Alert","OK")</f>
        <v>OK</v>
      </c>
      <c r="M625">
        <v>-0.5</v>
      </c>
      <c r="N625">
        <v>2</v>
      </c>
    </row>
    <row r="626" spans="1:14" x14ac:dyDescent="0.3">
      <c r="A626" s="1">
        <v>36544</v>
      </c>
      <c r="B626">
        <v>5478.240234375</v>
      </c>
      <c r="C626">
        <v>5528.1201171875</v>
      </c>
      <c r="D626">
        <v>5460.68017578125</v>
      </c>
      <c r="E626">
        <v>5496.68017578125</v>
      </c>
      <c r="F626">
        <v>0</v>
      </c>
      <c r="G626">
        <f>IFERROR(((cleaned_sensex[[#This Row],[Close]]-B625)/B625)*100,0)</f>
        <v>0.25126624965285582</v>
      </c>
      <c r="H626">
        <f t="shared" si="18"/>
        <v>-2.6014082483917077E-2</v>
      </c>
      <c r="I626">
        <f t="shared" si="19"/>
        <v>2.2248120556803515</v>
      </c>
      <c r="J626">
        <f>MAX(B627,cleaned_sensex[[#This Row],[Close]])</f>
        <v>5478.240234375</v>
      </c>
      <c r="K626">
        <f>(cleaned_sensex[[#This Row],[Close]]-cleaned_sensex[[#This Row],[Rolling max]])/cleaned_sensex[[#This Row],[Rolling max]]*100</f>
        <v>0</v>
      </c>
      <c r="L626" t="str">
        <f>IF(AND(cleaned_sensex[[#This Row],[Avg Return(%)]]&lt;-0.5,cleaned_sensex[[#This Row],[Rolling volatility]]&gt;2),"Alert","OK")</f>
        <v>OK</v>
      </c>
      <c r="M626">
        <v>-0.5</v>
      </c>
      <c r="N626">
        <v>2</v>
      </c>
    </row>
    <row r="627" spans="1:14" x14ac:dyDescent="0.3">
      <c r="A627" s="1">
        <v>36545</v>
      </c>
      <c r="B627">
        <v>5355.7998046875</v>
      </c>
      <c r="C627">
        <v>5516.16015625</v>
      </c>
      <c r="D627">
        <v>5348.56005859375</v>
      </c>
      <c r="E627">
        <v>5508.0400390625</v>
      </c>
      <c r="F627">
        <v>0</v>
      </c>
      <c r="G627">
        <f>IFERROR(((cleaned_sensex[[#This Row],[Close]]-B626)/B626)*100,0)</f>
        <v>-2.2350321353051972</v>
      </c>
      <c r="H627">
        <f t="shared" si="18"/>
        <v>0.24316558799575158</v>
      </c>
      <c r="I627">
        <f t="shared" si="19"/>
        <v>2.0567103254862915</v>
      </c>
      <c r="J627">
        <f>MAX(B628,cleaned_sensex[[#This Row],[Close]])</f>
        <v>5423.0498046875</v>
      </c>
      <c r="K627">
        <f>(cleaned_sensex[[#This Row],[Close]]-cleaned_sensex[[#This Row],[Rolling max]])/cleaned_sensex[[#This Row],[Rolling max]]*100</f>
        <v>-1.2400771230585304</v>
      </c>
      <c r="L627" t="str">
        <f>IF(AND(cleaned_sensex[[#This Row],[Avg Return(%)]]&lt;-0.5,cleaned_sensex[[#This Row],[Rolling volatility]]&gt;2),"Alert","OK")</f>
        <v>OK</v>
      </c>
      <c r="M627">
        <v>-0.5</v>
      </c>
      <c r="N627">
        <v>2</v>
      </c>
    </row>
    <row r="628" spans="1:14" x14ac:dyDescent="0.3">
      <c r="A628" s="1">
        <v>36546</v>
      </c>
      <c r="B628">
        <v>5423.0498046875</v>
      </c>
      <c r="C628">
        <v>5441.830078125</v>
      </c>
      <c r="D628">
        <v>5330.080078125</v>
      </c>
      <c r="E628">
        <v>5352.6298828125</v>
      </c>
      <c r="F628">
        <v>0</v>
      </c>
      <c r="G628">
        <f>IFERROR(((cleaned_sensex[[#This Row],[Close]]-B627)/B627)*100,0)</f>
        <v>1.2556481282429843</v>
      </c>
      <c r="H628">
        <f t="shared" si="18"/>
        <v>-0.10079643672806662</v>
      </c>
      <c r="I628">
        <f t="shared" si="19"/>
        <v>2.1629339181454541</v>
      </c>
      <c r="J628">
        <f>MAX(B629,cleaned_sensex[[#This Row],[Close]])</f>
        <v>5458.06005859375</v>
      </c>
      <c r="K628">
        <f>(cleaned_sensex[[#This Row],[Close]]-cleaned_sensex[[#This Row],[Rolling max]])/cleaned_sensex[[#This Row],[Rolling max]]*100</f>
        <v>-0.64144134601681668</v>
      </c>
      <c r="L628" t="str">
        <f>IF(AND(cleaned_sensex[[#This Row],[Avg Return(%)]]&lt;-0.5,cleaned_sensex[[#This Row],[Rolling volatility]]&gt;2),"Alert","OK")</f>
        <v>OK</v>
      </c>
      <c r="M628">
        <v>-0.5</v>
      </c>
      <c r="N628">
        <v>2</v>
      </c>
    </row>
    <row r="629" spans="1:14" x14ac:dyDescent="0.3">
      <c r="A629" s="1">
        <v>36549</v>
      </c>
      <c r="B629">
        <v>5458.06005859375</v>
      </c>
      <c r="C629">
        <v>5583.22021484375</v>
      </c>
      <c r="D629">
        <v>5439.47998046875</v>
      </c>
      <c r="E629">
        <v>5529.3798828125</v>
      </c>
      <c r="F629">
        <v>0</v>
      </c>
      <c r="G629">
        <f>IFERROR(((cleaned_sensex[[#This Row],[Close]]-B628)/B628)*100,0)</f>
        <v>0.64558237831392085</v>
      </c>
      <c r="H629">
        <f t="shared" si="18"/>
        <v>3.7771725643073475E-2</v>
      </c>
      <c r="I629">
        <f t="shared" si="19"/>
        <v>2.2048336773850865</v>
      </c>
      <c r="J629">
        <f>MAX(B630,cleaned_sensex[[#This Row],[Close]])</f>
        <v>5458.06005859375</v>
      </c>
      <c r="K629">
        <f>(cleaned_sensex[[#This Row],[Close]]-cleaned_sensex[[#This Row],[Rolling max]])/cleaned_sensex[[#This Row],[Rolling max]]*100</f>
        <v>0</v>
      </c>
      <c r="L629" t="str">
        <f>IF(AND(cleaned_sensex[[#This Row],[Avg Return(%)]]&lt;-0.5,cleaned_sensex[[#This Row],[Rolling volatility]]&gt;2),"Alert","OK")</f>
        <v>OK</v>
      </c>
      <c r="M629">
        <v>-0.5</v>
      </c>
      <c r="N629">
        <v>2</v>
      </c>
    </row>
    <row r="630" spans="1:14" x14ac:dyDescent="0.3">
      <c r="A630" s="1">
        <v>36550</v>
      </c>
      <c r="B630">
        <v>5367.7900390625</v>
      </c>
      <c r="C630">
        <v>5430.2900390625</v>
      </c>
      <c r="D630">
        <v>5351.22021484375</v>
      </c>
      <c r="E630">
        <v>5412.490234375</v>
      </c>
      <c r="F630">
        <v>0</v>
      </c>
      <c r="G630">
        <f>IFERROR(((cleaned_sensex[[#This Row],[Close]]-B629)/B629)*100,0)</f>
        <v>-1.6538846872730777</v>
      </c>
      <c r="H630">
        <f t="shared" si="18"/>
        <v>-8.9581645073035537E-2</v>
      </c>
      <c r="I630">
        <f t="shared" si="19"/>
        <v>2.1192087696245965</v>
      </c>
      <c r="J630">
        <f>MAX(B631,cleaned_sensex[[#This Row],[Close]])</f>
        <v>5367.7900390625</v>
      </c>
      <c r="K630">
        <f>(cleaned_sensex[[#This Row],[Close]]-cleaned_sensex[[#This Row],[Rolling max]])/cleaned_sensex[[#This Row],[Rolling max]]*100</f>
        <v>0</v>
      </c>
      <c r="L630" t="str">
        <f>IF(AND(cleaned_sensex[[#This Row],[Avg Return(%)]]&lt;-0.5,cleaned_sensex[[#This Row],[Rolling volatility]]&gt;2),"Alert","OK")</f>
        <v>OK</v>
      </c>
      <c r="M630">
        <v>-0.5</v>
      </c>
      <c r="N630">
        <v>2</v>
      </c>
    </row>
    <row r="631" spans="1:14" x14ac:dyDescent="0.3">
      <c r="A631" s="1">
        <v>36551</v>
      </c>
      <c r="B631">
        <v>5367.7900390625</v>
      </c>
      <c r="C631">
        <v>5430.2900390625</v>
      </c>
      <c r="D631">
        <v>5351.22021484375</v>
      </c>
      <c r="E631">
        <v>5412.490234375</v>
      </c>
      <c r="F631">
        <v>0</v>
      </c>
      <c r="G631">
        <f>IFERROR(((cleaned_sensex[[#This Row],[Close]]-B630)/B630)*100,0)</f>
        <v>0</v>
      </c>
      <c r="H631">
        <f t="shared" si="18"/>
        <v>0.14748481694745902</v>
      </c>
      <c r="I631">
        <f t="shared" si="19"/>
        <v>1.7262831206187326</v>
      </c>
      <c r="J631">
        <f>MAX(B632,cleaned_sensex[[#This Row],[Close]])</f>
        <v>5369.10009765625</v>
      </c>
      <c r="K631">
        <f>(cleaned_sensex[[#This Row],[Close]]-cleaned_sensex[[#This Row],[Rolling max]])/cleaned_sensex[[#This Row],[Rolling max]]*100</f>
        <v>-2.4399965914620854E-2</v>
      </c>
      <c r="L631" t="str">
        <f>IF(AND(cleaned_sensex[[#This Row],[Avg Return(%)]]&lt;-0.5,cleaned_sensex[[#This Row],[Rolling volatility]]&gt;2),"Alert","OK")</f>
        <v>OK</v>
      </c>
      <c r="M631">
        <v>-0.5</v>
      </c>
      <c r="N631">
        <v>2</v>
      </c>
    </row>
    <row r="632" spans="1:14" x14ac:dyDescent="0.3">
      <c r="A632" s="1">
        <v>36552</v>
      </c>
      <c r="B632">
        <v>5369.10009765625</v>
      </c>
      <c r="C632">
        <v>5457.2998046875</v>
      </c>
      <c r="D632">
        <v>5362.25</v>
      </c>
      <c r="E632">
        <v>5424.14013671875</v>
      </c>
      <c r="F632">
        <v>0</v>
      </c>
      <c r="G632">
        <f>IFERROR(((cleaned_sensex[[#This Row],[Close]]-B631)/B631)*100,0)</f>
        <v>2.4405920951014053E-2</v>
      </c>
      <c r="H632">
        <f t="shared" si="18"/>
        <v>-0.22050868382170638</v>
      </c>
      <c r="I632">
        <f t="shared" si="19"/>
        <v>1.2023050069602979</v>
      </c>
      <c r="J632">
        <f>MAX(B633,cleaned_sensex[[#This Row],[Close]])</f>
        <v>5369.10009765625</v>
      </c>
      <c r="K632">
        <f>(cleaned_sensex[[#This Row],[Close]]-cleaned_sensex[[#This Row],[Rolling max]])/cleaned_sensex[[#This Row],[Rolling max]]*100</f>
        <v>0</v>
      </c>
      <c r="L632" t="str">
        <f>IF(AND(cleaned_sensex[[#This Row],[Avg Return(%)]]&lt;-0.5,cleaned_sensex[[#This Row],[Rolling volatility]]&gt;2),"Alert","OK")</f>
        <v>OK</v>
      </c>
      <c r="M632">
        <v>-0.5</v>
      </c>
      <c r="N632">
        <v>2</v>
      </c>
    </row>
    <row r="633" spans="1:14" x14ac:dyDescent="0.3">
      <c r="A633" s="1">
        <v>36553</v>
      </c>
      <c r="B633">
        <v>5335.7998046875</v>
      </c>
      <c r="C633">
        <v>5417.52978515625</v>
      </c>
      <c r="D633">
        <v>5331.5400390625</v>
      </c>
      <c r="E633">
        <v>5417.52978515625</v>
      </c>
      <c r="F633">
        <v>0</v>
      </c>
      <c r="G633">
        <f>IFERROR(((cleaned_sensex[[#This Row],[Close]]-B632)/B632)*100,0)</f>
        <v>-0.62022112389535133</v>
      </c>
      <c r="H633">
        <f t="shared" si="18"/>
        <v>-0.13360500634621386</v>
      </c>
      <c r="I633">
        <f t="shared" si="19"/>
        <v>1.1834398147789469</v>
      </c>
      <c r="J633">
        <f>MAX(B634,cleaned_sensex[[#This Row],[Close]])</f>
        <v>5335.7998046875</v>
      </c>
      <c r="K633">
        <f>(cleaned_sensex[[#This Row],[Close]]-cleaned_sensex[[#This Row],[Rolling max]])/cleaned_sensex[[#This Row],[Rolling max]]*100</f>
        <v>0</v>
      </c>
      <c r="L633" t="str">
        <f>IF(AND(cleaned_sensex[[#This Row],[Avg Return(%)]]&lt;-0.5,cleaned_sensex[[#This Row],[Rolling volatility]]&gt;2),"Alert","OK")</f>
        <v>OK</v>
      </c>
      <c r="M633">
        <v>-0.5</v>
      </c>
      <c r="N633">
        <v>2</v>
      </c>
    </row>
    <row r="634" spans="1:14" x14ac:dyDescent="0.3">
      <c r="A634" s="1">
        <v>36556</v>
      </c>
      <c r="B634">
        <v>5205.2900390625</v>
      </c>
      <c r="C634">
        <v>5345.2998046875</v>
      </c>
      <c r="D634">
        <v>5186.31982421875</v>
      </c>
      <c r="E634">
        <v>5338.669921875</v>
      </c>
      <c r="F634">
        <v>0</v>
      </c>
      <c r="G634">
        <f>IFERROR(((cleaned_sensex[[#This Row],[Close]]-B633)/B633)*100,0)</f>
        <v>-2.445926953825126</v>
      </c>
      <c r="H634">
        <f t="shared" si="18"/>
        <v>-0.24420576075958347</v>
      </c>
      <c r="I634">
        <f t="shared" si="19"/>
        <v>1.1707354001557375</v>
      </c>
      <c r="J634">
        <f>MAX(B635,cleaned_sensex[[#This Row],[Close]])</f>
        <v>5215.5400390625</v>
      </c>
      <c r="K634">
        <f>(cleaned_sensex[[#This Row],[Close]]-cleaned_sensex[[#This Row],[Rolling max]])/cleaned_sensex[[#This Row],[Rolling max]]*100</f>
        <v>-0.19652806657088673</v>
      </c>
      <c r="L634" t="str">
        <f>IF(AND(cleaned_sensex[[#This Row],[Avg Return(%)]]&lt;-0.5,cleaned_sensex[[#This Row],[Rolling volatility]]&gt;2),"Alert","OK")</f>
        <v>OK</v>
      </c>
      <c r="M634">
        <v>-0.5</v>
      </c>
      <c r="N634">
        <v>2</v>
      </c>
    </row>
    <row r="635" spans="1:14" x14ac:dyDescent="0.3">
      <c r="A635" s="1">
        <v>36557</v>
      </c>
      <c r="B635">
        <v>5215.5400390625</v>
      </c>
      <c r="C635">
        <v>5232.83984375</v>
      </c>
      <c r="D635">
        <v>5127.7900390625</v>
      </c>
      <c r="E635">
        <v>5217.64990234375</v>
      </c>
      <c r="F635">
        <v>0</v>
      </c>
      <c r="G635">
        <f>IFERROR(((cleaned_sensex[[#This Row],[Close]]-B634)/B634)*100,0)</f>
        <v>0.19691505993095593</v>
      </c>
      <c r="H635">
        <f t="shared" si="18"/>
        <v>-0.36597469662628013</v>
      </c>
      <c r="I635">
        <f t="shared" si="19"/>
        <v>1.3361043379942461</v>
      </c>
      <c r="J635">
        <f>MAX(B636,cleaned_sensex[[#This Row],[Close]])</f>
        <v>5304.919921875</v>
      </c>
      <c r="K635">
        <f>(cleaned_sensex[[#This Row],[Close]]-cleaned_sensex[[#This Row],[Rolling max]])/cleaned_sensex[[#This Row],[Rolling max]]*100</f>
        <v>-1.6848488597149092</v>
      </c>
      <c r="L635" t="str">
        <f>IF(AND(cleaned_sensex[[#This Row],[Avg Return(%)]]&lt;-0.5,cleaned_sensex[[#This Row],[Rolling volatility]]&gt;2),"Alert","OK")</f>
        <v>OK</v>
      </c>
      <c r="M635">
        <v>-0.5</v>
      </c>
      <c r="N635">
        <v>2</v>
      </c>
    </row>
    <row r="636" spans="1:14" x14ac:dyDescent="0.3">
      <c r="A636" s="1">
        <v>36558</v>
      </c>
      <c r="B636">
        <v>5304.919921875</v>
      </c>
      <c r="C636">
        <v>5342.97998046875</v>
      </c>
      <c r="D636">
        <v>5264.6201171875</v>
      </c>
      <c r="E636">
        <v>5264.6201171875</v>
      </c>
      <c r="F636">
        <v>0</v>
      </c>
      <c r="G636">
        <f>IFERROR(((cleaned_sensex[[#This Row],[Close]]-B635)/B635)*100,0)</f>
        <v>1.7137224936071269</v>
      </c>
      <c r="H636">
        <f t="shared" si="18"/>
        <v>-0.45812471632070217</v>
      </c>
      <c r="I636">
        <f t="shared" si="19"/>
        <v>1.2514475307839659</v>
      </c>
      <c r="J636">
        <f>MAX(B637,cleaned_sensex[[#This Row],[Close]])</f>
        <v>5340.18994140625</v>
      </c>
      <c r="K636">
        <f>(cleaned_sensex[[#This Row],[Close]]-cleaned_sensex[[#This Row],[Rolling max]])/cleaned_sensex[[#This Row],[Rolling max]]*100</f>
        <v>-0.660463764739466</v>
      </c>
      <c r="L636" t="str">
        <f>IF(AND(cleaned_sensex[[#This Row],[Avg Return(%)]]&lt;-0.5,cleaned_sensex[[#This Row],[Rolling volatility]]&gt;2),"Alert","OK")</f>
        <v>OK</v>
      </c>
      <c r="M636">
        <v>-0.5</v>
      </c>
      <c r="N636">
        <v>2</v>
      </c>
    </row>
    <row r="637" spans="1:14" x14ac:dyDescent="0.3">
      <c r="A637" s="1">
        <v>36559</v>
      </c>
      <c r="B637">
        <v>5340.18994140625</v>
      </c>
      <c r="C637">
        <v>5381.740234375</v>
      </c>
      <c r="D637">
        <v>5323.31982421875</v>
      </c>
      <c r="E637">
        <v>5366.6201171875</v>
      </c>
      <c r="F637">
        <v>0</v>
      </c>
      <c r="G637">
        <f>IFERROR(((cleaned_sensex[[#This Row],[Close]]-B636)/B636)*100,0)</f>
        <v>0.66485489037851442</v>
      </c>
      <c r="H637">
        <f t="shared" si="18"/>
        <v>-0.31187909192527508</v>
      </c>
      <c r="I637">
        <f t="shared" si="19"/>
        <v>1.4179364989254977</v>
      </c>
      <c r="J637">
        <f>MAX(B638,cleaned_sensex[[#This Row],[Close]])</f>
        <v>5340.18994140625</v>
      </c>
      <c r="K637">
        <f>(cleaned_sensex[[#This Row],[Close]]-cleaned_sensex[[#This Row],[Rolling max]])/cleaned_sensex[[#This Row],[Rolling max]]*100</f>
        <v>0</v>
      </c>
      <c r="L637" t="str">
        <f>IF(AND(cleaned_sensex[[#This Row],[Avg Return(%)]]&lt;-0.5,cleaned_sensex[[#This Row],[Rolling volatility]]&gt;2),"Alert","OK")</f>
        <v>OK</v>
      </c>
      <c r="M637">
        <v>-0.5</v>
      </c>
      <c r="N637">
        <v>2</v>
      </c>
    </row>
    <row r="638" spans="1:14" x14ac:dyDescent="0.3">
      <c r="A638" s="1">
        <v>36560</v>
      </c>
      <c r="B638">
        <v>5313.58984375</v>
      </c>
      <c r="C638">
        <v>5402.7001953125</v>
      </c>
      <c r="D638">
        <v>5313.58984375</v>
      </c>
      <c r="E638">
        <v>5394</v>
      </c>
      <c r="F638">
        <v>0</v>
      </c>
      <c r="G638">
        <f>IFERROR(((cleaned_sensex[[#This Row],[Close]]-B637)/B637)*100,0)</f>
        <v>-0.49811145199163659</v>
      </c>
      <c r="H638">
        <f t="shared" si="18"/>
        <v>-2.189038935690385E-2</v>
      </c>
      <c r="I638">
        <f t="shared" si="19"/>
        <v>1.2697091706641843</v>
      </c>
      <c r="J638">
        <f>MAX(B639,cleaned_sensex[[#This Row],[Close]])</f>
        <v>5474</v>
      </c>
      <c r="K638">
        <f>(cleaned_sensex[[#This Row],[Close]]-cleaned_sensex[[#This Row],[Rolling max]])/cleaned_sensex[[#This Row],[Rolling max]]*100</f>
        <v>-2.9304011006576545</v>
      </c>
      <c r="L638" t="str">
        <f>IF(AND(cleaned_sensex[[#This Row],[Avg Return(%)]]&lt;-0.5,cleaned_sensex[[#This Row],[Rolling volatility]]&gt;2),"Alert","OK")</f>
        <v>OK</v>
      </c>
      <c r="M638">
        <v>-0.5</v>
      </c>
      <c r="N638">
        <v>2</v>
      </c>
    </row>
    <row r="639" spans="1:14" x14ac:dyDescent="0.3">
      <c r="A639" s="1">
        <v>36563</v>
      </c>
      <c r="B639">
        <v>5474</v>
      </c>
      <c r="C639">
        <v>5518.2900390625</v>
      </c>
      <c r="D639">
        <v>5431.5498046875</v>
      </c>
      <c r="E639">
        <v>5431.5498046875</v>
      </c>
      <c r="F639">
        <v>0</v>
      </c>
      <c r="G639">
        <f>IFERROR(((cleaned_sensex[[#This Row],[Close]]-B638)/B638)*100,0)</f>
        <v>3.0188659826403264</v>
      </c>
      <c r="H639">
        <f t="shared" si="18"/>
        <v>-0.19726634738036591</v>
      </c>
      <c r="I639">
        <f t="shared" si="19"/>
        <v>1.1924096505553476</v>
      </c>
      <c r="J639">
        <f>MAX(B640,cleaned_sensex[[#This Row],[Close]])</f>
        <v>5610.56005859375</v>
      </c>
      <c r="K639">
        <f>(cleaned_sensex[[#This Row],[Close]]-cleaned_sensex[[#This Row],[Rolling max]])/cleaned_sensex[[#This Row],[Rolling max]]*100</f>
        <v>-2.4339826535602205</v>
      </c>
      <c r="L639" t="str">
        <f>IF(AND(cleaned_sensex[[#This Row],[Avg Return(%)]]&lt;-0.5,cleaned_sensex[[#This Row],[Rolling volatility]]&gt;2),"Alert","OK")</f>
        <v>OK</v>
      </c>
      <c r="M639">
        <v>-0.5</v>
      </c>
      <c r="N639">
        <v>2</v>
      </c>
    </row>
    <row r="640" spans="1:14" x14ac:dyDescent="0.3">
      <c r="A640" s="1">
        <v>36564</v>
      </c>
      <c r="B640">
        <v>5610.56005859375</v>
      </c>
      <c r="C640">
        <v>5647.64013671875</v>
      </c>
      <c r="D640">
        <v>5585.3798828125</v>
      </c>
      <c r="E640">
        <v>5585.3798828125</v>
      </c>
      <c r="F640">
        <v>0</v>
      </c>
      <c r="G640">
        <f>IFERROR(((cleaned_sensex[[#This Row],[Close]]-B639)/B639)*100,0)</f>
        <v>2.4947032991185605</v>
      </c>
      <c r="H640">
        <f t="shared" si="18"/>
        <v>4.0062013052274546E-2</v>
      </c>
      <c r="I640">
        <f t="shared" si="19"/>
        <v>1.5587185853835599</v>
      </c>
      <c r="J640">
        <f>MAX(B641,cleaned_sensex[[#This Row],[Close]])</f>
        <v>5649.10009765625</v>
      </c>
      <c r="K640">
        <f>(cleaned_sensex[[#This Row],[Close]]-cleaned_sensex[[#This Row],[Rolling max]])/cleaned_sensex[[#This Row],[Rolling max]]*100</f>
        <v>-0.68223324770771621</v>
      </c>
      <c r="L640" t="str">
        <f>IF(AND(cleaned_sensex[[#This Row],[Avg Return(%)]]&lt;-0.5,cleaned_sensex[[#This Row],[Rolling volatility]]&gt;2),"Alert","OK")</f>
        <v>OK</v>
      </c>
      <c r="M640">
        <v>-0.5</v>
      </c>
      <c r="N640">
        <v>2</v>
      </c>
    </row>
    <row r="641" spans="1:14" x14ac:dyDescent="0.3">
      <c r="A641" s="1">
        <v>36565</v>
      </c>
      <c r="B641">
        <v>5649.10009765625</v>
      </c>
      <c r="C641">
        <v>5756.8701171875</v>
      </c>
      <c r="D641">
        <v>5635.68994140625</v>
      </c>
      <c r="E641">
        <v>5704.009765625</v>
      </c>
      <c r="F641">
        <v>0</v>
      </c>
      <c r="G641">
        <f>IFERROR(((cleaned_sensex[[#This Row],[Close]]-B640)/B640)*100,0)</f>
        <v>0.68691964188972265</v>
      </c>
      <c r="H641">
        <f t="shared" si="18"/>
        <v>0.45492081169143839</v>
      </c>
      <c r="I641">
        <f t="shared" si="19"/>
        <v>1.6090426017223143</v>
      </c>
      <c r="J641">
        <f>MAX(B642,cleaned_sensex[[#This Row],[Close]])</f>
        <v>5789.0400390625</v>
      </c>
      <c r="K641">
        <f>(cleaned_sensex[[#This Row],[Close]]-cleaned_sensex[[#This Row],[Rolling max]])/cleaned_sensex[[#This Row],[Rolling max]]*100</f>
        <v>-2.4173255058175833</v>
      </c>
      <c r="L641" t="str">
        <f>IF(AND(cleaned_sensex[[#This Row],[Avg Return(%)]]&lt;-0.5,cleaned_sensex[[#This Row],[Rolling volatility]]&gt;2),"Alert","OK")</f>
        <v>OK</v>
      </c>
      <c r="M641">
        <v>-0.5</v>
      </c>
      <c r="N641">
        <v>2</v>
      </c>
    </row>
    <row r="642" spans="1:14" x14ac:dyDescent="0.3">
      <c r="A642" s="1">
        <v>36566</v>
      </c>
      <c r="B642">
        <v>5789.0400390625</v>
      </c>
      <c r="C642">
        <v>5789.0400390625</v>
      </c>
      <c r="D642">
        <v>5715.0498046875</v>
      </c>
      <c r="E642">
        <v>5765.27978515625</v>
      </c>
      <c r="F642">
        <v>0</v>
      </c>
      <c r="G642">
        <f>IFERROR(((cleaned_sensex[[#This Row],[Close]]-B641)/B641)*100,0)</f>
        <v>2.4772076788710038</v>
      </c>
      <c r="H642">
        <f t="shared" si="18"/>
        <v>0.52361277588041066</v>
      </c>
      <c r="I642">
        <f t="shared" si="19"/>
        <v>1.6021113673412972</v>
      </c>
      <c r="J642">
        <f>MAX(B643,cleaned_sensex[[#This Row],[Close]])</f>
        <v>5933.56005859375</v>
      </c>
      <c r="K642">
        <f>(cleaned_sensex[[#This Row],[Close]]-cleaned_sensex[[#This Row],[Rolling max]])/cleaned_sensex[[#This Row],[Rolling max]]*100</f>
        <v>-2.43563759537476</v>
      </c>
      <c r="L642" t="str">
        <f>IF(AND(cleaned_sensex[[#This Row],[Avg Return(%)]]&lt;-0.5,cleaned_sensex[[#This Row],[Rolling volatility]]&gt;2),"Alert","OK")</f>
        <v>OK</v>
      </c>
      <c r="M642">
        <v>-0.5</v>
      </c>
      <c r="N642">
        <v>2</v>
      </c>
    </row>
    <row r="643" spans="1:14" x14ac:dyDescent="0.3">
      <c r="A643" s="1">
        <v>36567</v>
      </c>
      <c r="B643">
        <v>5933.56005859375</v>
      </c>
      <c r="C643">
        <v>6005.85009765625</v>
      </c>
      <c r="D643">
        <v>5917.0400390625</v>
      </c>
      <c r="E643">
        <v>5985.0498046875</v>
      </c>
      <c r="F643">
        <v>0</v>
      </c>
      <c r="G643">
        <f>IFERROR(((cleaned_sensex[[#This Row],[Close]]-B642)/B642)*100,0)</f>
        <v>2.4964418721597603</v>
      </c>
      <c r="H643">
        <f t="shared" si="18"/>
        <v>0.76889295167240967</v>
      </c>
      <c r="I643">
        <f t="shared" si="19"/>
        <v>1.7018470167208399</v>
      </c>
      <c r="J643">
        <f>MAX(B644,cleaned_sensex[[#This Row],[Close]])</f>
        <v>5933.56005859375</v>
      </c>
      <c r="K643">
        <f>(cleaned_sensex[[#This Row],[Close]]-cleaned_sensex[[#This Row],[Rolling max]])/cleaned_sensex[[#This Row],[Rolling max]]*100</f>
        <v>0</v>
      </c>
      <c r="L643" t="str">
        <f>IF(AND(cleaned_sensex[[#This Row],[Avg Return(%)]]&lt;-0.5,cleaned_sensex[[#This Row],[Rolling volatility]]&gt;2),"Alert","OK")</f>
        <v>OK</v>
      </c>
      <c r="M643">
        <v>-0.5</v>
      </c>
      <c r="N643">
        <v>2</v>
      </c>
    </row>
    <row r="644" spans="1:14" x14ac:dyDescent="0.3">
      <c r="A644" s="1">
        <v>36570</v>
      </c>
      <c r="B644">
        <v>5924.31005859375</v>
      </c>
      <c r="C644">
        <v>6150.68994140625</v>
      </c>
      <c r="D644">
        <v>5923.169921875</v>
      </c>
      <c r="E644">
        <v>6130.22998046875</v>
      </c>
      <c r="F644">
        <v>0</v>
      </c>
      <c r="G644">
        <f>IFERROR(((cleaned_sensex[[#This Row],[Close]]-B643)/B643)*100,0)</f>
        <v>-0.15589291940515462</v>
      </c>
      <c r="H644">
        <f t="shared" si="18"/>
        <v>1.0805592512779207</v>
      </c>
      <c r="I644">
        <f t="shared" si="19"/>
        <v>1.7045683047339848</v>
      </c>
      <c r="J644">
        <f>MAX(B645,cleaned_sensex[[#This Row],[Close]])</f>
        <v>5924.31005859375</v>
      </c>
      <c r="K644">
        <f>(cleaned_sensex[[#This Row],[Close]]-cleaned_sensex[[#This Row],[Rolling max]])/cleaned_sensex[[#This Row],[Rolling max]]*100</f>
        <v>0</v>
      </c>
      <c r="L644" t="str">
        <f>IF(AND(cleaned_sensex[[#This Row],[Avg Return(%)]]&lt;-0.5,cleaned_sensex[[#This Row],[Rolling volatility]]&gt;2),"Alert","OK")</f>
        <v>OK</v>
      </c>
      <c r="M644">
        <v>-0.5</v>
      </c>
      <c r="N644">
        <v>2</v>
      </c>
    </row>
    <row r="645" spans="1:14" x14ac:dyDescent="0.3">
      <c r="A645" s="1">
        <v>36571</v>
      </c>
      <c r="B645">
        <v>5803.18994140625</v>
      </c>
      <c r="C645">
        <v>5941.8798828125</v>
      </c>
      <c r="D645">
        <v>5774.31982421875</v>
      </c>
      <c r="E645">
        <v>5797.31005859375</v>
      </c>
      <c r="F645">
        <v>0</v>
      </c>
      <c r="G645">
        <f>IFERROR(((cleaned_sensex[[#This Row],[Close]]-B644)/B644)*100,0)</f>
        <v>-2.0444594558619409</v>
      </c>
      <c r="H645">
        <f t="shared" si="18"/>
        <v>1.309562654719918</v>
      </c>
      <c r="I645">
        <f t="shared" si="19"/>
        <v>1.2788128773401017</v>
      </c>
      <c r="J645">
        <f>MAX(B646,cleaned_sensex[[#This Row],[Close]])</f>
        <v>5803.18994140625</v>
      </c>
      <c r="K645">
        <f>(cleaned_sensex[[#This Row],[Close]]-cleaned_sensex[[#This Row],[Rolling max]])/cleaned_sensex[[#This Row],[Rolling max]]*100</f>
        <v>0</v>
      </c>
      <c r="L645" t="str">
        <f>IF(AND(cleaned_sensex[[#This Row],[Avg Return(%)]]&lt;-0.5,cleaned_sensex[[#This Row],[Rolling volatility]]&gt;2),"Alert","OK")</f>
        <v>OK</v>
      </c>
      <c r="M645">
        <v>-0.5</v>
      </c>
      <c r="N645">
        <v>2</v>
      </c>
    </row>
    <row r="646" spans="1:14" x14ac:dyDescent="0.3">
      <c r="A646" s="1">
        <v>36572</v>
      </c>
      <c r="B646">
        <v>5725.5</v>
      </c>
      <c r="C646">
        <v>5864.97021484375</v>
      </c>
      <c r="D646">
        <v>5711.75</v>
      </c>
      <c r="E646">
        <v>5782.2001953125</v>
      </c>
      <c r="F646">
        <v>0</v>
      </c>
      <c r="G646">
        <f>IFERROR(((cleaned_sensex[[#This Row],[Close]]-B645)/B645)*100,0)</f>
        <v>-1.3387454519095732</v>
      </c>
      <c r="H646">
        <f t="shared" si="18"/>
        <v>1.0854252031406282</v>
      </c>
      <c r="I646">
        <f t="shared" si="19"/>
        <v>1.6407100445754024</v>
      </c>
      <c r="J646">
        <f>MAX(B647,cleaned_sensex[[#This Row],[Close]])</f>
        <v>5835.14990234375</v>
      </c>
      <c r="K646">
        <f>(cleaned_sensex[[#This Row],[Close]]-cleaned_sensex[[#This Row],[Rolling max]])/cleaned_sensex[[#This Row],[Rolling max]]*100</f>
        <v>-1.879127429094974</v>
      </c>
      <c r="L646" t="str">
        <f>IF(AND(cleaned_sensex[[#This Row],[Avg Return(%)]]&lt;-0.5,cleaned_sensex[[#This Row],[Rolling volatility]]&gt;2),"Alert","OK")</f>
        <v>OK</v>
      </c>
      <c r="M646">
        <v>-0.5</v>
      </c>
      <c r="N646">
        <v>2</v>
      </c>
    </row>
    <row r="647" spans="1:14" x14ac:dyDescent="0.3">
      <c r="A647" s="1">
        <v>36573</v>
      </c>
      <c r="B647">
        <v>5835.14990234375</v>
      </c>
      <c r="C647">
        <v>5877.0400390625</v>
      </c>
      <c r="D647">
        <v>5799.7900390625</v>
      </c>
      <c r="E647">
        <v>5810.240234375</v>
      </c>
      <c r="F647">
        <v>0</v>
      </c>
      <c r="G647">
        <f>IFERROR(((cleaned_sensex[[#This Row],[Close]]-B646)/B646)*100,0)</f>
        <v>1.9151148780674179</v>
      </c>
      <c r="H647">
        <f t="shared" si="18"/>
        <v>0.78017840858895837</v>
      </c>
      <c r="I647">
        <f t="shared" si="19"/>
        <v>1.7881540723169693</v>
      </c>
      <c r="J647">
        <f>MAX(B648,cleaned_sensex[[#This Row],[Close]])</f>
        <v>5835.14990234375</v>
      </c>
      <c r="K647">
        <f>(cleaned_sensex[[#This Row],[Close]]-cleaned_sensex[[#This Row],[Rolling max]])/cleaned_sensex[[#This Row],[Rolling max]]*100</f>
        <v>0</v>
      </c>
      <c r="L647" t="str">
        <f>IF(AND(cleaned_sensex[[#This Row],[Avg Return(%)]]&lt;-0.5,cleaned_sensex[[#This Row],[Rolling volatility]]&gt;2),"Alert","OK")</f>
        <v>OK</v>
      </c>
      <c r="M647">
        <v>-0.5</v>
      </c>
      <c r="N647">
        <v>2</v>
      </c>
    </row>
    <row r="648" spans="1:14" x14ac:dyDescent="0.3">
      <c r="A648" s="1">
        <v>36574</v>
      </c>
      <c r="B648">
        <v>5721.64990234375</v>
      </c>
      <c r="C648">
        <v>5894.18994140625</v>
      </c>
      <c r="D648">
        <v>5681.97998046875</v>
      </c>
      <c r="E648">
        <v>5894.18994140625</v>
      </c>
      <c r="F648">
        <v>0</v>
      </c>
      <c r="G648">
        <f>IFERROR(((cleaned_sensex[[#This Row],[Close]]-B647)/B647)*100,0)</f>
        <v>-1.9451085558986498</v>
      </c>
      <c r="H648">
        <f t="shared" si="18"/>
        <v>0.90520440735784879</v>
      </c>
      <c r="I648">
        <f t="shared" si="19"/>
        <v>1.8225720881738066</v>
      </c>
      <c r="J648">
        <f>MAX(B649,cleaned_sensex[[#This Row],[Close]])</f>
        <v>5874.89013671875</v>
      </c>
      <c r="K648">
        <f>(cleaned_sensex[[#This Row],[Close]]-cleaned_sensex[[#This Row],[Rolling max]])/cleaned_sensex[[#This Row],[Rolling max]]*100</f>
        <v>-2.608393192193172</v>
      </c>
      <c r="L648" t="str">
        <f>IF(AND(cleaned_sensex[[#This Row],[Avg Return(%)]]&lt;-0.5,cleaned_sensex[[#This Row],[Rolling volatility]]&gt;2),"Alert","OK")</f>
        <v>OK</v>
      </c>
      <c r="M648">
        <v>-0.5</v>
      </c>
      <c r="N648">
        <v>2</v>
      </c>
    </row>
    <row r="649" spans="1:14" x14ac:dyDescent="0.3">
      <c r="A649" s="1">
        <v>36577</v>
      </c>
      <c r="B649">
        <v>5874.89013671875</v>
      </c>
      <c r="C649">
        <v>5941.89990234375</v>
      </c>
      <c r="D649">
        <v>5834.509765625</v>
      </c>
      <c r="E649">
        <v>5874.25</v>
      </c>
      <c r="F649">
        <v>0</v>
      </c>
      <c r="G649">
        <f>IFERROR(((cleaned_sensex[[#This Row],[Close]]-B648)/B648)*100,0)</f>
        <v>2.6782525493604292</v>
      </c>
      <c r="H649">
        <f t="shared" si="18"/>
        <v>0.7605046969671474</v>
      </c>
      <c r="I649">
        <f t="shared" si="19"/>
        <v>1.9955931915333063</v>
      </c>
      <c r="J649">
        <f>MAX(B650,cleaned_sensex[[#This Row],[Close]])</f>
        <v>5883.330078125</v>
      </c>
      <c r="K649">
        <f>(cleaned_sensex[[#This Row],[Close]]-cleaned_sensex[[#This Row],[Rolling max]])/cleaned_sensex[[#This Row],[Rolling max]]*100</f>
        <v>-0.14345517409656852</v>
      </c>
      <c r="L649" t="str">
        <f>IF(AND(cleaned_sensex[[#This Row],[Avg Return(%)]]&lt;-0.5,cleaned_sensex[[#This Row],[Rolling volatility]]&gt;2),"Alert","OK")</f>
        <v>OK</v>
      </c>
      <c r="M649">
        <v>-0.5</v>
      </c>
      <c r="N649">
        <v>2</v>
      </c>
    </row>
    <row r="650" spans="1:14" x14ac:dyDescent="0.3">
      <c r="A650" s="1">
        <v>36578</v>
      </c>
      <c r="B650">
        <v>5883.330078125</v>
      </c>
      <c r="C650">
        <v>6009.02001953125</v>
      </c>
      <c r="D650">
        <v>5864.7900390625</v>
      </c>
      <c r="E650">
        <v>6000.2998046875</v>
      </c>
      <c r="F650">
        <v>0</v>
      </c>
      <c r="G650">
        <f>IFERROR(((cleaned_sensex[[#This Row],[Close]]-B649)/B649)*100,0)</f>
        <v>0.14366126361239301</v>
      </c>
      <c r="H650">
        <f t="shared" si="18"/>
        <v>0.72644335363915769</v>
      </c>
      <c r="I650">
        <f t="shared" si="19"/>
        <v>1.9552632403758423</v>
      </c>
      <c r="J650">
        <f>MAX(B651,cleaned_sensex[[#This Row],[Close]])</f>
        <v>5883.330078125</v>
      </c>
      <c r="K650">
        <f>(cleaned_sensex[[#This Row],[Close]]-cleaned_sensex[[#This Row],[Rolling max]])/cleaned_sensex[[#This Row],[Rolling max]]*100</f>
        <v>0</v>
      </c>
      <c r="L650" t="str">
        <f>IF(AND(cleaned_sensex[[#This Row],[Avg Return(%)]]&lt;-0.5,cleaned_sensex[[#This Row],[Rolling volatility]]&gt;2),"Alert","OK")</f>
        <v>OK</v>
      </c>
      <c r="M650">
        <v>-0.5</v>
      </c>
      <c r="N650">
        <v>2</v>
      </c>
    </row>
    <row r="651" spans="1:14" x14ac:dyDescent="0.3">
      <c r="A651" s="1">
        <v>36579</v>
      </c>
      <c r="B651">
        <v>5642.4599609375</v>
      </c>
      <c r="C651">
        <v>6033.97998046875</v>
      </c>
      <c r="D651">
        <v>5612.5498046875</v>
      </c>
      <c r="E651">
        <v>6002.490234375</v>
      </c>
      <c r="F651">
        <v>0</v>
      </c>
      <c r="G651">
        <f>IFERROR(((cleaned_sensex[[#This Row],[Close]]-B650)/B650)*100,0)</f>
        <v>-4.0941119058250184</v>
      </c>
      <c r="H651">
        <f t="shared" si="18"/>
        <v>0.49133915008854095</v>
      </c>
      <c r="I651">
        <f t="shared" si="19"/>
        <v>1.8579451288657225</v>
      </c>
      <c r="J651">
        <f>MAX(B652,cleaned_sensex[[#This Row],[Close]])</f>
        <v>5810.169921875</v>
      </c>
      <c r="K651">
        <f>(cleaned_sensex[[#This Row],[Close]]-cleaned_sensex[[#This Row],[Rolling max]])/cleaned_sensex[[#This Row],[Rolling max]]*100</f>
        <v>-2.8864897790007888</v>
      </c>
      <c r="L651" t="str">
        <f>IF(AND(cleaned_sensex[[#This Row],[Avg Return(%)]]&lt;-0.5,cleaned_sensex[[#This Row],[Rolling volatility]]&gt;2),"Alert","OK")</f>
        <v>OK</v>
      </c>
      <c r="M651">
        <v>-0.5</v>
      </c>
      <c r="N651">
        <v>2</v>
      </c>
    </row>
    <row r="652" spans="1:14" x14ac:dyDescent="0.3">
      <c r="A652" s="1">
        <v>36580</v>
      </c>
      <c r="B652">
        <v>5810.169921875</v>
      </c>
      <c r="C652">
        <v>5816.16015625</v>
      </c>
      <c r="D652">
        <v>5620.830078125</v>
      </c>
      <c r="E652">
        <v>5764.16015625</v>
      </c>
      <c r="F652">
        <v>0</v>
      </c>
      <c r="G652">
        <f>IFERROR(((cleaned_sensex[[#This Row],[Close]]-B651)/B651)*100,0)</f>
        <v>2.9722844663240608</v>
      </c>
      <c r="H652">
        <f t="shared" ref="H652:H715" si="20">AVERAGE(G642:G651)</f>
        <v>1.3235995317066785E-2</v>
      </c>
      <c r="I652">
        <f t="shared" ref="I652:I715" si="21">_xlfn.STDEV.S(G642:G651)</f>
        <v>2.3515934150713882</v>
      </c>
      <c r="J652">
        <f>MAX(B653,cleaned_sensex[[#This Row],[Close]])</f>
        <v>5810.169921875</v>
      </c>
      <c r="K652">
        <f>(cleaned_sensex[[#This Row],[Close]]-cleaned_sensex[[#This Row],[Rolling max]])/cleaned_sensex[[#This Row],[Rolling max]]*100</f>
        <v>0</v>
      </c>
      <c r="L652" t="str">
        <f>IF(AND(cleaned_sensex[[#This Row],[Avg Return(%)]]&lt;-0.5,cleaned_sensex[[#This Row],[Rolling volatility]]&gt;2),"Alert","OK")</f>
        <v>OK</v>
      </c>
      <c r="M652">
        <v>-0.5</v>
      </c>
      <c r="N652">
        <v>2</v>
      </c>
    </row>
    <row r="653" spans="1:14" x14ac:dyDescent="0.3">
      <c r="A653" s="1">
        <v>36581</v>
      </c>
      <c r="B653">
        <v>5623.080078125</v>
      </c>
      <c r="C653">
        <v>5840.25</v>
      </c>
      <c r="D653">
        <v>5623.080078125</v>
      </c>
      <c r="E653">
        <v>5840.25</v>
      </c>
      <c r="F653">
        <v>0</v>
      </c>
      <c r="G653">
        <f>IFERROR(((cleaned_sensex[[#This Row],[Close]]-B652)/B652)*100,0)</f>
        <v>-3.22004082953953</v>
      </c>
      <c r="H653">
        <f t="shared" si="20"/>
        <v>6.2743674062372398E-2</v>
      </c>
      <c r="I653">
        <f t="shared" si="21"/>
        <v>2.4136239604501069</v>
      </c>
      <c r="J653">
        <f>MAX(B654,cleaned_sensex[[#This Row],[Close]])</f>
        <v>5740.68994140625</v>
      </c>
      <c r="K653">
        <f>(cleaned_sensex[[#This Row],[Close]]-cleaned_sensex[[#This Row],[Rolling max]])/cleaned_sensex[[#This Row],[Rolling max]]*100</f>
        <v>-2.048706069856824</v>
      </c>
      <c r="L653" t="str">
        <f>IF(AND(cleaned_sensex[[#This Row],[Avg Return(%)]]&lt;-0.5,cleaned_sensex[[#This Row],[Rolling volatility]]&gt;2),"Alert","OK")</f>
        <v>OK</v>
      </c>
      <c r="M653">
        <v>-0.5</v>
      </c>
      <c r="N653">
        <v>2</v>
      </c>
    </row>
    <row r="654" spans="1:14" x14ac:dyDescent="0.3">
      <c r="A654" s="1">
        <v>36584</v>
      </c>
      <c r="B654">
        <v>5740.68994140625</v>
      </c>
      <c r="C654">
        <v>5740.68994140625</v>
      </c>
      <c r="D654">
        <v>5580.0498046875</v>
      </c>
      <c r="E654">
        <v>5737.52978515625</v>
      </c>
      <c r="F654">
        <v>0</v>
      </c>
      <c r="G654">
        <f>IFERROR(((cleaned_sensex[[#This Row],[Close]]-B653)/B653)*100,0)</f>
        <v>2.0915559025875847</v>
      </c>
      <c r="H654">
        <f t="shared" si="20"/>
        <v>-0.50890459610755667</v>
      </c>
      <c r="I654">
        <f t="shared" si="21"/>
        <v>2.4498570328334885</v>
      </c>
      <c r="J654">
        <f>MAX(B655,cleaned_sensex[[#This Row],[Close]])</f>
        <v>5740.68994140625</v>
      </c>
      <c r="K654">
        <f>(cleaned_sensex[[#This Row],[Close]]-cleaned_sensex[[#This Row],[Rolling max]])/cleaned_sensex[[#This Row],[Rolling max]]*100</f>
        <v>0</v>
      </c>
      <c r="L654" t="str">
        <f>IF(AND(cleaned_sensex[[#This Row],[Avg Return(%)]]&lt;-0.5,cleaned_sensex[[#This Row],[Rolling volatility]]&gt;2),"Alert","OK")</f>
        <v>Alert</v>
      </c>
      <c r="M654">
        <v>-0.5</v>
      </c>
      <c r="N654">
        <v>2</v>
      </c>
    </row>
    <row r="655" spans="1:14" x14ac:dyDescent="0.3">
      <c r="A655" s="1">
        <v>36585</v>
      </c>
      <c r="B655">
        <v>5447.47021484375</v>
      </c>
      <c r="C655">
        <v>5903.490234375</v>
      </c>
      <c r="D655">
        <v>5383.60986328125</v>
      </c>
      <c r="E655">
        <v>5827.81005859375</v>
      </c>
      <c r="F655">
        <v>0</v>
      </c>
      <c r="G655">
        <f>IFERROR(((cleaned_sensex[[#This Row],[Close]]-B654)/B654)*100,0)</f>
        <v>-5.1077436606979045</v>
      </c>
      <c r="H655">
        <f t="shared" si="20"/>
        <v>-0.28415971390828271</v>
      </c>
      <c r="I655">
        <f t="shared" si="21"/>
        <v>2.5851900912817314</v>
      </c>
      <c r="J655">
        <f>MAX(B656,cleaned_sensex[[#This Row],[Close]])</f>
        <v>5642.1201171875</v>
      </c>
      <c r="K655">
        <f>(cleaned_sensex[[#This Row],[Close]]-cleaned_sensex[[#This Row],[Rolling max]])/cleaned_sensex[[#This Row],[Rolling max]]*100</f>
        <v>-3.4499425446613787</v>
      </c>
      <c r="L655" t="str">
        <f>IF(AND(cleaned_sensex[[#This Row],[Avg Return(%)]]&lt;-0.5,cleaned_sensex[[#This Row],[Rolling volatility]]&gt;2),"Alert","OK")</f>
        <v>OK</v>
      </c>
      <c r="M655">
        <v>-0.5</v>
      </c>
      <c r="N655">
        <v>2</v>
      </c>
    </row>
    <row r="656" spans="1:14" x14ac:dyDescent="0.3">
      <c r="A656" s="1">
        <v>36586</v>
      </c>
      <c r="B656">
        <v>5642.1201171875</v>
      </c>
      <c r="C656">
        <v>5681.10986328125</v>
      </c>
      <c r="D656">
        <v>5341.60986328125</v>
      </c>
      <c r="E656">
        <v>5464.64990234375</v>
      </c>
      <c r="F656">
        <v>0</v>
      </c>
      <c r="G656">
        <f>IFERROR(((cleaned_sensex[[#This Row],[Close]]-B655)/B655)*100,0)</f>
        <v>3.5732164595108875</v>
      </c>
      <c r="H656">
        <f t="shared" si="20"/>
        <v>-0.59048813439187897</v>
      </c>
      <c r="I656">
        <f t="shared" si="21"/>
        <v>2.9698261484993789</v>
      </c>
      <c r="J656">
        <f>MAX(B657,cleaned_sensex[[#This Row],[Close]])</f>
        <v>5642.1201171875</v>
      </c>
      <c r="K656">
        <f>(cleaned_sensex[[#This Row],[Close]]-cleaned_sensex[[#This Row],[Rolling max]])/cleaned_sensex[[#This Row],[Rolling max]]*100</f>
        <v>0</v>
      </c>
      <c r="L656" t="str">
        <f>IF(AND(cleaned_sensex[[#This Row],[Avg Return(%)]]&lt;-0.5,cleaned_sensex[[#This Row],[Rolling volatility]]&gt;2),"Alert","OK")</f>
        <v>Alert</v>
      </c>
      <c r="M656">
        <v>-0.5</v>
      </c>
      <c r="N656">
        <v>2</v>
      </c>
    </row>
    <row r="657" spans="1:14" x14ac:dyDescent="0.3">
      <c r="A657" s="1">
        <v>36587</v>
      </c>
      <c r="B657">
        <v>5528.31005859375</v>
      </c>
      <c r="C657">
        <v>5828.7900390625</v>
      </c>
      <c r="D657">
        <v>5528.31005859375</v>
      </c>
      <c r="E657">
        <v>5803.330078125</v>
      </c>
      <c r="F657">
        <v>0</v>
      </c>
      <c r="G657">
        <f>IFERROR(((cleaned_sensex[[#This Row],[Close]]-B656)/B656)*100,0)</f>
        <v>-2.0171505786814472</v>
      </c>
      <c r="H657">
        <f t="shared" si="20"/>
        <v>-9.9291943249832926E-2</v>
      </c>
      <c r="I657">
        <f t="shared" si="21"/>
        <v>3.227359018711732</v>
      </c>
      <c r="J657">
        <f>MAX(B658,cleaned_sensex[[#This Row],[Close]])</f>
        <v>5528.31005859375</v>
      </c>
      <c r="K657">
        <f>(cleaned_sensex[[#This Row],[Close]]-cleaned_sensex[[#This Row],[Rolling max]])/cleaned_sensex[[#This Row],[Rolling max]]*100</f>
        <v>0</v>
      </c>
      <c r="L657" t="str">
        <f>IF(AND(cleaned_sensex[[#This Row],[Avg Return(%)]]&lt;-0.5,cleaned_sensex[[#This Row],[Rolling volatility]]&gt;2),"Alert","OK")</f>
        <v>OK</v>
      </c>
      <c r="M657">
        <v>-0.5</v>
      </c>
      <c r="N657">
        <v>2</v>
      </c>
    </row>
    <row r="658" spans="1:14" x14ac:dyDescent="0.3">
      <c r="A658" s="1">
        <v>36588</v>
      </c>
      <c r="B658">
        <v>5378.27001953125</v>
      </c>
      <c r="C658">
        <v>5602.93994140625</v>
      </c>
      <c r="D658">
        <v>5362.7998046875</v>
      </c>
      <c r="E658">
        <v>5602.93994140625</v>
      </c>
      <c r="F658">
        <v>0</v>
      </c>
      <c r="G658">
        <f>IFERROR(((cleaned_sensex[[#This Row],[Close]]-B657)/B657)*100,0)</f>
        <v>-2.714030824469821</v>
      </c>
      <c r="H658">
        <f t="shared" si="20"/>
        <v>-0.4925184889247195</v>
      </c>
      <c r="I658">
        <f t="shared" si="21"/>
        <v>3.1940342282733516</v>
      </c>
      <c r="J658">
        <f>MAX(B659,cleaned_sensex[[#This Row],[Close]])</f>
        <v>5520.68994140625</v>
      </c>
      <c r="K658">
        <f>(cleaned_sensex[[#This Row],[Close]]-cleaned_sensex[[#This Row],[Rolling max]])/cleaned_sensex[[#This Row],[Rolling max]]*100</f>
        <v>-2.5797486072677773</v>
      </c>
      <c r="L658" t="str">
        <f>IF(AND(cleaned_sensex[[#This Row],[Avg Return(%)]]&lt;-0.5,cleaned_sensex[[#This Row],[Rolling volatility]]&gt;2),"Alert","OK")</f>
        <v>OK</v>
      </c>
      <c r="M658">
        <v>-0.5</v>
      </c>
      <c r="N658">
        <v>2</v>
      </c>
    </row>
    <row r="659" spans="1:14" x14ac:dyDescent="0.3">
      <c r="A659" s="1">
        <v>36591</v>
      </c>
      <c r="B659">
        <v>5520.68994140625</v>
      </c>
      <c r="C659">
        <v>5692.97021484375</v>
      </c>
      <c r="D659">
        <v>5459.60986328125</v>
      </c>
      <c r="E659">
        <v>5662.2900390625</v>
      </c>
      <c r="F659">
        <v>0</v>
      </c>
      <c r="G659">
        <f>IFERROR(((cleaned_sensex[[#This Row],[Close]]-B658)/B658)*100,0)</f>
        <v>2.6480619485038943</v>
      </c>
      <c r="H659">
        <f t="shared" si="20"/>
        <v>-0.56941071578183666</v>
      </c>
      <c r="I659">
        <f t="shared" si="21"/>
        <v>3.2417873477319228</v>
      </c>
      <c r="J659">
        <f>MAX(B660,cleaned_sensex[[#This Row],[Close]])</f>
        <v>5589.85009765625</v>
      </c>
      <c r="K659">
        <f>(cleaned_sensex[[#This Row],[Close]]-cleaned_sensex[[#This Row],[Rolling max]])/cleaned_sensex[[#This Row],[Rolling max]]*100</f>
        <v>-1.2372452756648686</v>
      </c>
      <c r="L659" t="str">
        <f>IF(AND(cleaned_sensex[[#This Row],[Avg Return(%)]]&lt;-0.5,cleaned_sensex[[#This Row],[Rolling volatility]]&gt;2),"Alert","OK")</f>
        <v>Alert</v>
      </c>
      <c r="M659">
        <v>-0.5</v>
      </c>
      <c r="N659">
        <v>2</v>
      </c>
    </row>
    <row r="660" spans="1:14" x14ac:dyDescent="0.3">
      <c r="A660" s="1">
        <v>36592</v>
      </c>
      <c r="B660">
        <v>5589.85009765625</v>
      </c>
      <c r="C660">
        <v>5674.990234375</v>
      </c>
      <c r="D660">
        <v>5525.89013671875</v>
      </c>
      <c r="E660">
        <v>5674.990234375</v>
      </c>
      <c r="F660">
        <v>0</v>
      </c>
      <c r="G660">
        <f>IFERROR(((cleaned_sensex[[#This Row],[Close]]-B659)/B659)*100,0)</f>
        <v>1.2527448015380351</v>
      </c>
      <c r="H660">
        <f t="shared" si="20"/>
        <v>-0.57242977586749011</v>
      </c>
      <c r="I660">
        <f t="shared" si="21"/>
        <v>3.238439085349373</v>
      </c>
      <c r="J660">
        <f>MAX(B661,cleaned_sensex[[#This Row],[Close]])</f>
        <v>5589.85009765625</v>
      </c>
      <c r="K660">
        <f>(cleaned_sensex[[#This Row],[Close]]-cleaned_sensex[[#This Row],[Rolling max]])/cleaned_sensex[[#This Row],[Rolling max]]*100</f>
        <v>0</v>
      </c>
      <c r="L660" t="str">
        <f>IF(AND(cleaned_sensex[[#This Row],[Avg Return(%)]]&lt;-0.5,cleaned_sensex[[#This Row],[Rolling volatility]]&gt;2),"Alert","OK")</f>
        <v>Alert</v>
      </c>
      <c r="M660">
        <v>-0.5</v>
      </c>
      <c r="N660">
        <v>2</v>
      </c>
    </row>
    <row r="661" spans="1:14" x14ac:dyDescent="0.3">
      <c r="A661" s="1">
        <v>36593</v>
      </c>
      <c r="B661">
        <v>5511.419921875</v>
      </c>
      <c r="C661">
        <v>5783.509765625</v>
      </c>
      <c r="D661">
        <v>5439.14013671875</v>
      </c>
      <c r="E661">
        <v>5711.8798828125</v>
      </c>
      <c r="F661">
        <v>0</v>
      </c>
      <c r="G661">
        <f>IFERROR(((cleaned_sensex[[#This Row],[Close]]-B660)/B660)*100,0)</f>
        <v>-1.4030819147392652</v>
      </c>
      <c r="H661">
        <f t="shared" si="20"/>
        <v>-0.46152142207492597</v>
      </c>
      <c r="I661">
        <f t="shared" si="21"/>
        <v>3.2843544709465724</v>
      </c>
      <c r="J661">
        <f>MAX(B662,cleaned_sensex[[#This Row],[Close]])</f>
        <v>5511.419921875</v>
      </c>
      <c r="K661">
        <f>(cleaned_sensex[[#This Row],[Close]]-cleaned_sensex[[#This Row],[Rolling max]])/cleaned_sensex[[#This Row],[Rolling max]]*100</f>
        <v>0</v>
      </c>
      <c r="L661" t="str">
        <f>IF(AND(cleaned_sensex[[#This Row],[Avg Return(%)]]&lt;-0.5,cleaned_sensex[[#This Row],[Rolling volatility]]&gt;2),"Alert","OK")</f>
        <v>OK</v>
      </c>
      <c r="M661">
        <v>-0.5</v>
      </c>
      <c r="N661">
        <v>2</v>
      </c>
    </row>
    <row r="662" spans="1:14" x14ac:dyDescent="0.3">
      <c r="A662" s="1">
        <v>36594</v>
      </c>
      <c r="B662">
        <v>5328.7900390625</v>
      </c>
      <c r="C662">
        <v>5607.93994140625</v>
      </c>
      <c r="D662">
        <v>5278.68017578125</v>
      </c>
      <c r="E662">
        <v>5579.8701171875</v>
      </c>
      <c r="F662">
        <v>0</v>
      </c>
      <c r="G662">
        <f>IFERROR(((cleaned_sensex[[#This Row],[Close]]-B661)/B661)*100,0)</f>
        <v>-3.3136630015730835</v>
      </c>
      <c r="H662">
        <f t="shared" si="20"/>
        <v>-0.19241842296635053</v>
      </c>
      <c r="I662">
        <f t="shared" si="21"/>
        <v>3.0559507870321712</v>
      </c>
      <c r="J662">
        <f>MAX(B663,cleaned_sensex[[#This Row],[Close]])</f>
        <v>5328.7900390625</v>
      </c>
      <c r="K662">
        <f>(cleaned_sensex[[#This Row],[Close]]-cleaned_sensex[[#This Row],[Rolling max]])/cleaned_sensex[[#This Row],[Rolling max]]*100</f>
        <v>0</v>
      </c>
      <c r="L662" t="str">
        <f>IF(AND(cleaned_sensex[[#This Row],[Avg Return(%)]]&lt;-0.5,cleaned_sensex[[#This Row],[Rolling volatility]]&gt;2),"Alert","OK")</f>
        <v>OK</v>
      </c>
      <c r="M662">
        <v>-0.5</v>
      </c>
      <c r="N662">
        <v>2</v>
      </c>
    </row>
    <row r="663" spans="1:14" x14ac:dyDescent="0.3">
      <c r="A663" s="1">
        <v>36595</v>
      </c>
      <c r="B663">
        <v>5301.77978515625</v>
      </c>
      <c r="C663">
        <v>5478.97021484375</v>
      </c>
      <c r="D663">
        <v>5196.72021484375</v>
      </c>
      <c r="E663">
        <v>5384.419921875</v>
      </c>
      <c r="F663">
        <v>0</v>
      </c>
      <c r="G663">
        <f>IFERROR(((cleaned_sensex[[#This Row],[Close]]-B662)/B662)*100,0)</f>
        <v>-0.50687405036138267</v>
      </c>
      <c r="H663">
        <f t="shared" si="20"/>
        <v>-0.82101316975606498</v>
      </c>
      <c r="I663">
        <f t="shared" si="21"/>
        <v>2.9781617503260396</v>
      </c>
      <c r="J663">
        <f>MAX(B664,cleaned_sensex[[#This Row],[Close]])</f>
        <v>5301.77978515625</v>
      </c>
      <c r="K663">
        <f>(cleaned_sensex[[#This Row],[Close]]-cleaned_sensex[[#This Row],[Rolling max]])/cleaned_sensex[[#This Row],[Rolling max]]*100</f>
        <v>0</v>
      </c>
      <c r="L663" t="str">
        <f>IF(AND(cleaned_sensex[[#This Row],[Avg Return(%)]]&lt;-0.5,cleaned_sensex[[#This Row],[Rolling volatility]]&gt;2),"Alert","OK")</f>
        <v>Alert</v>
      </c>
      <c r="M663">
        <v>-0.5</v>
      </c>
      <c r="N663">
        <v>2</v>
      </c>
    </row>
    <row r="664" spans="1:14" x14ac:dyDescent="0.3">
      <c r="A664" s="1">
        <v>36598</v>
      </c>
      <c r="B664">
        <v>5129.22021484375</v>
      </c>
      <c r="C664">
        <v>5430.8701171875</v>
      </c>
      <c r="D664">
        <v>5100.6201171875</v>
      </c>
      <c r="E664">
        <v>5372.81982421875</v>
      </c>
      <c r="F664">
        <v>0</v>
      </c>
      <c r="G664">
        <f>IFERROR(((cleaned_sensex[[#This Row],[Close]]-B663)/B663)*100,0)</f>
        <v>-3.2547479771911059</v>
      </c>
      <c r="H664">
        <f t="shared" si="20"/>
        <v>-0.54969649183825031</v>
      </c>
      <c r="I664">
        <f t="shared" si="21"/>
        <v>2.8564206229457847</v>
      </c>
      <c r="J664">
        <f>MAX(B665,cleaned_sensex[[#This Row],[Close]])</f>
        <v>5175.7099609375</v>
      </c>
      <c r="K664">
        <f>(cleaned_sensex[[#This Row],[Close]]-cleaned_sensex[[#This Row],[Rolling max]])/cleaned_sensex[[#This Row],[Rolling max]]*100</f>
        <v>-0.89822935297033335</v>
      </c>
      <c r="L664" t="str">
        <f>IF(AND(cleaned_sensex[[#This Row],[Avg Return(%)]]&lt;-0.5,cleaned_sensex[[#This Row],[Rolling volatility]]&gt;2),"Alert","OK")</f>
        <v>Alert</v>
      </c>
      <c r="M664">
        <v>-0.5</v>
      </c>
      <c r="N664">
        <v>2</v>
      </c>
    </row>
    <row r="665" spans="1:14" x14ac:dyDescent="0.3">
      <c r="A665" s="1">
        <v>36599</v>
      </c>
      <c r="B665">
        <v>5175.7099609375</v>
      </c>
      <c r="C665">
        <v>5177.5498046875</v>
      </c>
      <c r="D665">
        <v>4943.2998046875</v>
      </c>
      <c r="E665">
        <v>5020.5498046875</v>
      </c>
      <c r="F665">
        <v>0</v>
      </c>
      <c r="G665">
        <f>IFERROR(((cleaned_sensex[[#This Row],[Close]]-B664)/B664)*100,0)</f>
        <v>0.90637064010647483</v>
      </c>
      <c r="H665">
        <f t="shared" si="20"/>
        <v>-1.0843268798161194</v>
      </c>
      <c r="I665">
        <f t="shared" si="21"/>
        <v>2.8070356405639361</v>
      </c>
      <c r="J665">
        <f>MAX(B666,cleaned_sensex[[#This Row],[Close]])</f>
        <v>5249.759765625</v>
      </c>
      <c r="K665">
        <f>(cleaned_sensex[[#This Row],[Close]]-cleaned_sensex[[#This Row],[Rolling max]])/cleaned_sensex[[#This Row],[Rolling max]]*100</f>
        <v>-1.4105370149006073</v>
      </c>
      <c r="L665" t="str">
        <f>IF(AND(cleaned_sensex[[#This Row],[Avg Return(%)]]&lt;-0.5,cleaned_sensex[[#This Row],[Rolling volatility]]&gt;2),"Alert","OK")</f>
        <v>Alert</v>
      </c>
      <c r="M665">
        <v>-0.5</v>
      </c>
      <c r="N665">
        <v>2</v>
      </c>
    </row>
    <row r="666" spans="1:14" x14ac:dyDescent="0.3">
      <c r="A666" s="1">
        <v>36600</v>
      </c>
      <c r="B666">
        <v>5249.759765625</v>
      </c>
      <c r="C666">
        <v>5339.93994140625</v>
      </c>
      <c r="D666">
        <v>5045.990234375</v>
      </c>
      <c r="E666">
        <v>5067.419921875</v>
      </c>
      <c r="F666">
        <v>0</v>
      </c>
      <c r="G666">
        <f>IFERROR(((cleaned_sensex[[#This Row],[Close]]-B665)/B665)*100,0)</f>
        <v>1.4307178193209076</v>
      </c>
      <c r="H666">
        <f t="shared" si="20"/>
        <v>-0.48291544973568146</v>
      </c>
      <c r="I666">
        <f t="shared" si="21"/>
        <v>2.4737079394525789</v>
      </c>
      <c r="J666">
        <f>MAX(B667,cleaned_sensex[[#This Row],[Close]])</f>
        <v>5249.759765625</v>
      </c>
      <c r="K666">
        <f>(cleaned_sensex[[#This Row],[Close]]-cleaned_sensex[[#This Row],[Rolling max]])/cleaned_sensex[[#This Row],[Rolling max]]*100</f>
        <v>0</v>
      </c>
      <c r="L666" t="str">
        <f>IF(AND(cleaned_sensex[[#This Row],[Avg Return(%)]]&lt;-0.5,cleaned_sensex[[#This Row],[Rolling volatility]]&gt;2),"Alert","OK")</f>
        <v>OK</v>
      </c>
      <c r="M666">
        <v>-0.5</v>
      </c>
      <c r="N666">
        <v>2</v>
      </c>
    </row>
    <row r="667" spans="1:14" x14ac:dyDescent="0.3">
      <c r="A667" s="1">
        <v>36601</v>
      </c>
      <c r="B667">
        <v>5102.41015625</v>
      </c>
      <c r="C667">
        <v>5301.43994140625</v>
      </c>
      <c r="D667">
        <v>5077.330078125</v>
      </c>
      <c r="E667">
        <v>5249.97998046875</v>
      </c>
      <c r="F667">
        <v>0</v>
      </c>
      <c r="G667">
        <f>IFERROR(((cleaned_sensex[[#This Row],[Close]]-B666)/B666)*100,0)</f>
        <v>-2.8067876617866068</v>
      </c>
      <c r="H667">
        <f t="shared" si="20"/>
        <v>-0.69716531375467938</v>
      </c>
      <c r="I667">
        <f t="shared" si="21"/>
        <v>2.1557116615145122</v>
      </c>
      <c r="J667">
        <f>MAX(B668,cleaned_sensex[[#This Row],[Close]])</f>
        <v>5133.240234375</v>
      </c>
      <c r="K667">
        <f>(cleaned_sensex[[#This Row],[Close]]-cleaned_sensex[[#This Row],[Rolling max]])/cleaned_sensex[[#This Row],[Rolling max]]*100</f>
        <v>-0.6005968300206338</v>
      </c>
      <c r="L667" t="str">
        <f>IF(AND(cleaned_sensex[[#This Row],[Avg Return(%)]]&lt;-0.5,cleaned_sensex[[#This Row],[Rolling volatility]]&gt;2),"Alert","OK")</f>
        <v>Alert</v>
      </c>
      <c r="M667">
        <v>-0.5</v>
      </c>
      <c r="N667">
        <v>2</v>
      </c>
    </row>
    <row r="668" spans="1:14" x14ac:dyDescent="0.3">
      <c r="A668" s="1">
        <v>36606</v>
      </c>
      <c r="B668">
        <v>5133.240234375</v>
      </c>
      <c r="C668">
        <v>5230.35986328125</v>
      </c>
      <c r="D668">
        <v>5085.52978515625</v>
      </c>
      <c r="E668">
        <v>5177.58984375</v>
      </c>
      <c r="F668">
        <v>0</v>
      </c>
      <c r="G668">
        <f>IFERROR(((cleaned_sensex[[#This Row],[Close]]-B667)/B667)*100,0)</f>
        <v>0.60422579096735074</v>
      </c>
      <c r="H668">
        <f t="shared" si="20"/>
        <v>-0.7761290220651953</v>
      </c>
      <c r="I668">
        <f t="shared" si="21"/>
        <v>2.2228517116457356</v>
      </c>
      <c r="J668">
        <f>MAX(B669,cleaned_sensex[[#This Row],[Close]])</f>
        <v>5201.8701171875</v>
      </c>
      <c r="K668">
        <f>(cleaned_sensex[[#This Row],[Close]]-cleaned_sensex[[#This Row],[Rolling max]])/cleaned_sensex[[#This Row],[Rolling max]]*100</f>
        <v>-1.3193309572597745</v>
      </c>
      <c r="L668" t="str">
        <f>IF(AND(cleaned_sensex[[#This Row],[Avg Return(%)]]&lt;-0.5,cleaned_sensex[[#This Row],[Rolling volatility]]&gt;2),"Alert","OK")</f>
        <v>Alert</v>
      </c>
      <c r="M668">
        <v>-0.5</v>
      </c>
      <c r="N668">
        <v>2</v>
      </c>
    </row>
    <row r="669" spans="1:14" x14ac:dyDescent="0.3">
      <c r="A669" s="1">
        <v>36607</v>
      </c>
      <c r="B669">
        <v>5201.8701171875</v>
      </c>
      <c r="C669">
        <v>5247.27978515625</v>
      </c>
      <c r="D669">
        <v>5159.35986328125</v>
      </c>
      <c r="E669">
        <v>5204.06982421875</v>
      </c>
      <c r="F669">
        <v>0</v>
      </c>
      <c r="G669">
        <f>IFERROR(((cleaned_sensex[[#This Row],[Close]]-B668)/B668)*100,0)</f>
        <v>1.3369700165777663</v>
      </c>
      <c r="H669">
        <f t="shared" si="20"/>
        <v>-0.44430336052147823</v>
      </c>
      <c r="I669">
        <f t="shared" si="21"/>
        <v>2.1478273493930544</v>
      </c>
      <c r="J669">
        <f>MAX(B670,cleaned_sensex[[#This Row],[Close]])</f>
        <v>5201.8701171875</v>
      </c>
      <c r="K669">
        <f>(cleaned_sensex[[#This Row],[Close]]-cleaned_sensex[[#This Row],[Rolling max]])/cleaned_sensex[[#This Row],[Rolling max]]*100</f>
        <v>0</v>
      </c>
      <c r="L669" t="str">
        <f>IF(AND(cleaned_sensex[[#This Row],[Avg Return(%)]]&lt;-0.5,cleaned_sensex[[#This Row],[Rolling volatility]]&gt;2),"Alert","OK")</f>
        <v>OK</v>
      </c>
      <c r="M669">
        <v>-0.5</v>
      </c>
      <c r="N669">
        <v>2</v>
      </c>
    </row>
    <row r="670" spans="1:14" x14ac:dyDescent="0.3">
      <c r="A670" s="1">
        <v>36608</v>
      </c>
      <c r="B670">
        <v>5115.02001953125</v>
      </c>
      <c r="C670">
        <v>5314.31982421875</v>
      </c>
      <c r="D670">
        <v>5088.10009765625</v>
      </c>
      <c r="E670">
        <v>5314.31982421875</v>
      </c>
      <c r="F670">
        <v>0</v>
      </c>
      <c r="G670">
        <f>IFERROR(((cleaned_sensex[[#This Row],[Close]]-B669)/B669)*100,0)</f>
        <v>-1.6695937364773599</v>
      </c>
      <c r="H670">
        <f t="shared" si="20"/>
        <v>-0.57541255371409095</v>
      </c>
      <c r="I670">
        <f t="shared" si="21"/>
        <v>1.9708085294932447</v>
      </c>
      <c r="J670">
        <f>MAX(B671,cleaned_sensex[[#This Row],[Close]])</f>
        <v>5141.419921875</v>
      </c>
      <c r="K670">
        <f>(cleaned_sensex[[#This Row],[Close]]-cleaned_sensex[[#This Row],[Rolling max]])/cleaned_sensex[[#This Row],[Rolling max]]*100</f>
        <v>-0.51347492997853295</v>
      </c>
      <c r="L670" t="str">
        <f>IF(AND(cleaned_sensex[[#This Row],[Avg Return(%)]]&lt;-0.5,cleaned_sensex[[#This Row],[Rolling volatility]]&gt;2),"Alert","OK")</f>
        <v>OK</v>
      </c>
      <c r="M670">
        <v>-0.5</v>
      </c>
      <c r="N670">
        <v>2</v>
      </c>
    </row>
    <row r="671" spans="1:14" x14ac:dyDescent="0.3">
      <c r="A671" s="1">
        <v>36609</v>
      </c>
      <c r="B671">
        <v>5141.419921875</v>
      </c>
      <c r="C671">
        <v>5203.93017578125</v>
      </c>
      <c r="D671">
        <v>5052.740234375</v>
      </c>
      <c r="E671">
        <v>5083.169921875</v>
      </c>
      <c r="F671">
        <v>0</v>
      </c>
      <c r="G671">
        <f>IFERROR(((cleaned_sensex[[#This Row],[Close]]-B670)/B670)*100,0)</f>
        <v>0.51612510298971104</v>
      </c>
      <c r="H671">
        <f t="shared" si="20"/>
        <v>-0.86764640751563038</v>
      </c>
      <c r="I671">
        <f t="shared" si="21"/>
        <v>1.8843756181169791</v>
      </c>
      <c r="J671">
        <f>MAX(B672,cleaned_sensex[[#This Row],[Close]])</f>
        <v>5146.2998046875</v>
      </c>
      <c r="K671">
        <f>(cleaned_sensex[[#This Row],[Close]]-cleaned_sensex[[#This Row],[Rolling max]])/cleaned_sensex[[#This Row],[Rolling max]]*100</f>
        <v>-9.4823135023248462E-2</v>
      </c>
      <c r="L671" t="str">
        <f>IF(AND(cleaned_sensex[[#This Row],[Avg Return(%)]]&lt;-0.5,cleaned_sensex[[#This Row],[Rolling volatility]]&gt;2),"Alert","OK")</f>
        <v>OK</v>
      </c>
      <c r="M671">
        <v>-0.5</v>
      </c>
      <c r="N671">
        <v>2</v>
      </c>
    </row>
    <row r="672" spans="1:14" x14ac:dyDescent="0.3">
      <c r="A672" s="1">
        <v>36612</v>
      </c>
      <c r="B672">
        <v>5146.2998046875</v>
      </c>
      <c r="C672">
        <v>5286.81005859375</v>
      </c>
      <c r="D672">
        <v>5126.35009765625</v>
      </c>
      <c r="E672">
        <v>5203.16015625</v>
      </c>
      <c r="F672">
        <v>0</v>
      </c>
      <c r="G672">
        <f>IFERROR(((cleaned_sensex[[#This Row],[Close]]-B671)/B671)*100,0)</f>
        <v>9.4913134633056354E-2</v>
      </c>
      <c r="H672">
        <f t="shared" si="20"/>
        <v>-0.67572570574273283</v>
      </c>
      <c r="I672">
        <f t="shared" si="21"/>
        <v>1.9211582179214504</v>
      </c>
      <c r="J672">
        <f>MAX(B673,cleaned_sensex[[#This Row],[Close]])</f>
        <v>5156.1201171875</v>
      </c>
      <c r="K672">
        <f>(cleaned_sensex[[#This Row],[Close]]-cleaned_sensex[[#This Row],[Rolling max]])/cleaned_sensex[[#This Row],[Rolling max]]*100</f>
        <v>-0.19045934300996598</v>
      </c>
      <c r="L672" t="str">
        <f>IF(AND(cleaned_sensex[[#This Row],[Avg Return(%)]]&lt;-0.5,cleaned_sensex[[#This Row],[Rolling volatility]]&gt;2),"Alert","OK")</f>
        <v>OK</v>
      </c>
      <c r="M672">
        <v>-0.5</v>
      </c>
      <c r="N672">
        <v>2</v>
      </c>
    </row>
    <row r="673" spans="1:14" x14ac:dyDescent="0.3">
      <c r="A673" s="1">
        <v>36613</v>
      </c>
      <c r="B673">
        <v>5156.1201171875</v>
      </c>
      <c r="C673">
        <v>5156.22998046875</v>
      </c>
      <c r="D673">
        <v>5044.169921875</v>
      </c>
      <c r="E673">
        <v>5094.169921875</v>
      </c>
      <c r="F673">
        <v>0</v>
      </c>
      <c r="G673">
        <f>IFERROR(((cleaned_sensex[[#This Row],[Close]]-B672)/B672)*100,0)</f>
        <v>0.19082278282845438</v>
      </c>
      <c r="H673">
        <f t="shared" si="20"/>
        <v>-0.33486809212211877</v>
      </c>
      <c r="I673">
        <f t="shared" si="21"/>
        <v>1.6895420813711528</v>
      </c>
      <c r="J673">
        <f>MAX(B674,cleaned_sensex[[#This Row],[Close]])</f>
        <v>5156.1201171875</v>
      </c>
      <c r="K673">
        <f>(cleaned_sensex[[#This Row],[Close]]-cleaned_sensex[[#This Row],[Rolling max]])/cleaned_sensex[[#This Row],[Rolling max]]*100</f>
        <v>0</v>
      </c>
      <c r="L673" t="str">
        <f>IF(AND(cleaned_sensex[[#This Row],[Avg Return(%)]]&lt;-0.5,cleaned_sensex[[#This Row],[Rolling volatility]]&gt;2),"Alert","OK")</f>
        <v>OK</v>
      </c>
      <c r="M673">
        <v>-0.5</v>
      </c>
      <c r="N673">
        <v>2</v>
      </c>
    </row>
    <row r="674" spans="1:14" x14ac:dyDescent="0.3">
      <c r="A674" s="1">
        <v>36614</v>
      </c>
      <c r="B674">
        <v>5102.4599609375</v>
      </c>
      <c r="C674">
        <v>5233.759765625</v>
      </c>
      <c r="D674">
        <v>5080.4501953125</v>
      </c>
      <c r="E674">
        <v>5233.759765625</v>
      </c>
      <c r="F674">
        <v>0</v>
      </c>
      <c r="G674">
        <f>IFERROR(((cleaned_sensex[[#This Row],[Close]]-B673)/B673)*100,0)</f>
        <v>-1.0407080329864369</v>
      </c>
      <c r="H674">
        <f t="shared" si="20"/>
        <v>-0.26509840880313512</v>
      </c>
      <c r="I674">
        <f t="shared" si="21"/>
        <v>1.696043066858461</v>
      </c>
      <c r="J674">
        <f>MAX(B675,cleaned_sensex[[#This Row],[Close]])</f>
        <v>5102.4599609375</v>
      </c>
      <c r="K674">
        <f>(cleaned_sensex[[#This Row],[Close]]-cleaned_sensex[[#This Row],[Rolling max]])/cleaned_sensex[[#This Row],[Rolling max]]*100</f>
        <v>0</v>
      </c>
      <c r="L674" t="str">
        <f>IF(AND(cleaned_sensex[[#This Row],[Avg Return(%)]]&lt;-0.5,cleaned_sensex[[#This Row],[Rolling volatility]]&gt;2),"Alert","OK")</f>
        <v>OK</v>
      </c>
      <c r="M674">
        <v>-0.5</v>
      </c>
      <c r="N674">
        <v>2</v>
      </c>
    </row>
    <row r="675" spans="1:14" x14ac:dyDescent="0.3">
      <c r="A675" s="1">
        <v>36615</v>
      </c>
      <c r="B675">
        <v>5041.080078125</v>
      </c>
      <c r="C675">
        <v>5058.43994140625</v>
      </c>
      <c r="D675">
        <v>4891.39990234375</v>
      </c>
      <c r="E675">
        <v>4984.10009765625</v>
      </c>
      <c r="F675">
        <v>0</v>
      </c>
      <c r="G675">
        <f>IFERROR(((cleaned_sensex[[#This Row],[Close]]-B674)/B674)*100,0)</f>
        <v>-1.2029468782195474</v>
      </c>
      <c r="H675">
        <f t="shared" si="20"/>
        <v>-4.3694414382668231E-2</v>
      </c>
      <c r="I675">
        <f t="shared" si="21"/>
        <v>1.3768897003212992</v>
      </c>
      <c r="J675">
        <f>MAX(B676,cleaned_sensex[[#This Row],[Close]])</f>
        <v>5041.080078125</v>
      </c>
      <c r="K675">
        <f>(cleaned_sensex[[#This Row],[Close]]-cleaned_sensex[[#This Row],[Rolling max]])/cleaned_sensex[[#This Row],[Rolling max]]*100</f>
        <v>0</v>
      </c>
      <c r="L675" t="str">
        <f>IF(AND(cleaned_sensex[[#This Row],[Avg Return(%)]]&lt;-0.5,cleaned_sensex[[#This Row],[Rolling volatility]]&gt;2),"Alert","OK")</f>
        <v>OK</v>
      </c>
      <c r="M675">
        <v>-0.5</v>
      </c>
      <c r="N675">
        <v>2</v>
      </c>
    </row>
    <row r="676" spans="1:14" x14ac:dyDescent="0.3">
      <c r="A676" s="1">
        <v>36616</v>
      </c>
      <c r="B676">
        <v>5001.27978515625</v>
      </c>
      <c r="C676">
        <v>5022.240234375</v>
      </c>
      <c r="D676">
        <v>4867.22998046875</v>
      </c>
      <c r="E676">
        <v>4892.43017578125</v>
      </c>
      <c r="F676">
        <v>0</v>
      </c>
      <c r="G676">
        <f>IFERROR(((cleaned_sensex[[#This Row],[Close]]-B675)/B675)*100,0)</f>
        <v>-0.78951915763959613</v>
      </c>
      <c r="H676">
        <f t="shared" si="20"/>
        <v>-0.25462616621527046</v>
      </c>
      <c r="I676">
        <f t="shared" si="21"/>
        <v>1.3767412348447492</v>
      </c>
      <c r="J676">
        <f>MAX(B677,cleaned_sensex[[#This Row],[Close]])</f>
        <v>5052.93994140625</v>
      </c>
      <c r="K676">
        <f>(cleaned_sensex[[#This Row],[Close]]-cleaned_sensex[[#This Row],[Rolling max]])/cleaned_sensex[[#This Row],[Rolling max]]*100</f>
        <v>-1.0223781966350229</v>
      </c>
      <c r="L676" t="str">
        <f>IF(AND(cleaned_sensex[[#This Row],[Avg Return(%)]]&lt;-0.5,cleaned_sensex[[#This Row],[Rolling volatility]]&gt;2),"Alert","OK")</f>
        <v>OK</v>
      </c>
      <c r="M676">
        <v>-0.5</v>
      </c>
      <c r="N676">
        <v>2</v>
      </c>
    </row>
    <row r="677" spans="1:14" x14ac:dyDescent="0.3">
      <c r="A677" s="1">
        <v>36619</v>
      </c>
      <c r="B677">
        <v>5052.93994140625</v>
      </c>
      <c r="C677">
        <v>5085</v>
      </c>
      <c r="D677">
        <v>4977.2099609375</v>
      </c>
      <c r="E677">
        <v>5070.5</v>
      </c>
      <c r="F677">
        <v>0</v>
      </c>
      <c r="G677">
        <f>IFERROR(((cleaned_sensex[[#This Row],[Close]]-B676)/B676)*100,0)</f>
        <v>1.032938737067397</v>
      </c>
      <c r="H677">
        <f t="shared" si="20"/>
        <v>-0.4766498639113208</v>
      </c>
      <c r="I677">
        <f t="shared" si="21"/>
        <v>1.2477325563153094</v>
      </c>
      <c r="J677">
        <f>MAX(B678,cleaned_sensex[[#This Row],[Close]])</f>
        <v>5052.93994140625</v>
      </c>
      <c r="K677">
        <f>(cleaned_sensex[[#This Row],[Close]]-cleaned_sensex[[#This Row],[Rolling max]])/cleaned_sensex[[#This Row],[Rolling max]]*100</f>
        <v>0</v>
      </c>
      <c r="L677" t="str">
        <f>IF(AND(cleaned_sensex[[#This Row],[Avg Return(%)]]&lt;-0.5,cleaned_sensex[[#This Row],[Rolling volatility]]&gt;2),"Alert","OK")</f>
        <v>OK</v>
      </c>
      <c r="M677">
        <v>-0.5</v>
      </c>
      <c r="N677">
        <v>2</v>
      </c>
    </row>
    <row r="678" spans="1:14" x14ac:dyDescent="0.3">
      <c r="A678" s="1">
        <v>36620</v>
      </c>
      <c r="B678">
        <v>4691.4599609375</v>
      </c>
      <c r="C678">
        <v>4907.41015625</v>
      </c>
      <c r="D678">
        <v>4666.9501953125</v>
      </c>
      <c r="E678">
        <v>4907.41015625</v>
      </c>
      <c r="F678">
        <v>0</v>
      </c>
      <c r="G678">
        <f>IFERROR(((cleaned_sensex[[#This Row],[Close]]-B677)/B677)*100,0)</f>
        <v>-7.1538546798588882</v>
      </c>
      <c r="H678">
        <f t="shared" si="20"/>
        <v>-9.2677224025920449E-2</v>
      </c>
      <c r="I678">
        <f t="shared" si="21"/>
        <v>1.0212462155030864</v>
      </c>
      <c r="J678">
        <f>MAX(B679,cleaned_sensex[[#This Row],[Close]])</f>
        <v>4757.06005859375</v>
      </c>
      <c r="K678">
        <f>(cleaned_sensex[[#This Row],[Close]]-cleaned_sensex[[#This Row],[Rolling max]])/cleaned_sensex[[#This Row],[Rolling max]]*100</f>
        <v>-1.3790050335341415</v>
      </c>
      <c r="L678" t="str">
        <f>IF(AND(cleaned_sensex[[#This Row],[Avg Return(%)]]&lt;-0.5,cleaned_sensex[[#This Row],[Rolling volatility]]&gt;2),"Alert","OK")</f>
        <v>OK</v>
      </c>
      <c r="M678">
        <v>-0.5</v>
      </c>
      <c r="N678">
        <v>2</v>
      </c>
    </row>
    <row r="679" spans="1:14" x14ac:dyDescent="0.3">
      <c r="A679" s="1">
        <v>36621</v>
      </c>
      <c r="B679">
        <v>4757.06005859375</v>
      </c>
      <c r="C679">
        <v>4852.4501953125</v>
      </c>
      <c r="D679">
        <v>4601.580078125</v>
      </c>
      <c r="E679">
        <v>4616.35986328125</v>
      </c>
      <c r="F679">
        <v>0</v>
      </c>
      <c r="G679">
        <f>IFERROR(((cleaned_sensex[[#This Row],[Close]]-B678)/B678)*100,0)</f>
        <v>1.3982874883822105</v>
      </c>
      <c r="H679">
        <f t="shared" si="20"/>
        <v>-0.86848527110854445</v>
      </c>
      <c r="I679">
        <f t="shared" si="21"/>
        <v>2.4207957021834754</v>
      </c>
      <c r="J679">
        <f>MAX(B680,cleaned_sensex[[#This Row],[Close]])</f>
        <v>4866.72998046875</v>
      </c>
      <c r="K679">
        <f>(cleaned_sensex[[#This Row],[Close]]-cleaned_sensex[[#This Row],[Rolling max]])/cleaned_sensex[[#This Row],[Rolling max]]*100</f>
        <v>-2.2534622285421491</v>
      </c>
      <c r="L679" t="str">
        <f>IF(AND(cleaned_sensex[[#This Row],[Avg Return(%)]]&lt;-0.5,cleaned_sensex[[#This Row],[Rolling volatility]]&gt;2),"Alert","OK")</f>
        <v>Alert</v>
      </c>
      <c r="M679">
        <v>-0.5</v>
      </c>
      <c r="N679">
        <v>2</v>
      </c>
    </row>
    <row r="680" spans="1:14" x14ac:dyDescent="0.3">
      <c r="A680" s="1">
        <v>36622</v>
      </c>
      <c r="B680">
        <v>4866.72998046875</v>
      </c>
      <c r="C680">
        <v>4899.4501953125</v>
      </c>
      <c r="D680">
        <v>4608.10986328125</v>
      </c>
      <c r="E680">
        <v>4899.4501953125</v>
      </c>
      <c r="F680">
        <v>0</v>
      </c>
      <c r="G680">
        <f>IFERROR(((cleaned_sensex[[#This Row],[Close]]-B679)/B679)*100,0)</f>
        <v>2.3054138590678184</v>
      </c>
      <c r="H680">
        <f t="shared" si="20"/>
        <v>-0.86235352392809994</v>
      </c>
      <c r="I680">
        <f t="shared" si="21"/>
        <v>2.4270722238793723</v>
      </c>
      <c r="J680">
        <f>MAX(B681,cleaned_sensex[[#This Row],[Close]])</f>
        <v>5219.2001953125</v>
      </c>
      <c r="K680">
        <f>(cleaned_sensex[[#This Row],[Close]]-cleaned_sensex[[#This Row],[Rolling max]])/cleaned_sensex[[#This Row],[Rolling max]]*100</f>
        <v>-6.7533377079559571</v>
      </c>
      <c r="L680" t="str">
        <f>IF(AND(cleaned_sensex[[#This Row],[Avg Return(%)]]&lt;-0.5,cleaned_sensex[[#This Row],[Rolling volatility]]&gt;2),"Alert","OK")</f>
        <v>Alert</v>
      </c>
      <c r="M680">
        <v>-0.5</v>
      </c>
      <c r="N680">
        <v>2</v>
      </c>
    </row>
    <row r="681" spans="1:14" x14ac:dyDescent="0.3">
      <c r="A681" s="1">
        <v>36623</v>
      </c>
      <c r="B681">
        <v>5219.2001953125</v>
      </c>
      <c r="C681">
        <v>5222.7998046875</v>
      </c>
      <c r="D681">
        <v>4987.10009765625</v>
      </c>
      <c r="E681">
        <v>4987.10009765625</v>
      </c>
      <c r="F681">
        <v>0</v>
      </c>
      <c r="G681">
        <f>IFERROR(((cleaned_sensex[[#This Row],[Close]]-B680)/B680)*100,0)</f>
        <v>7.2424444392495566</v>
      </c>
      <c r="H681">
        <f t="shared" si="20"/>
        <v>-0.46485276437358208</v>
      </c>
      <c r="I681">
        <f t="shared" si="21"/>
        <v>2.5995546864990571</v>
      </c>
      <c r="J681">
        <f>MAX(B682,cleaned_sensex[[#This Row],[Close]])</f>
        <v>5442.85986328125</v>
      </c>
      <c r="K681">
        <f>(cleaned_sensex[[#This Row],[Close]]-cleaned_sensex[[#This Row],[Rolling max]])/cleaned_sensex[[#This Row],[Rolling max]]*100</f>
        <v>-4.1092306909756786</v>
      </c>
      <c r="L681" t="str">
        <f>IF(AND(cleaned_sensex[[#This Row],[Avg Return(%)]]&lt;-0.5,cleaned_sensex[[#This Row],[Rolling volatility]]&gt;2),"Alert","OK")</f>
        <v>OK</v>
      </c>
      <c r="M681">
        <v>-0.5</v>
      </c>
      <c r="N681">
        <v>2</v>
      </c>
    </row>
    <row r="682" spans="1:14" x14ac:dyDescent="0.3">
      <c r="A682" s="1">
        <v>36626</v>
      </c>
      <c r="B682">
        <v>5442.85986328125</v>
      </c>
      <c r="C682">
        <v>5532.5400390625</v>
      </c>
      <c r="D682">
        <v>5435.35009765625</v>
      </c>
      <c r="E682">
        <v>5481.490234375</v>
      </c>
      <c r="F682">
        <v>0</v>
      </c>
      <c r="G682">
        <f>IFERROR(((cleaned_sensex[[#This Row],[Close]]-B681)/B681)*100,0)</f>
        <v>4.2853245631318106</v>
      </c>
      <c r="H682">
        <f t="shared" si="20"/>
        <v>0.20777916925240242</v>
      </c>
      <c r="I682">
        <f t="shared" si="21"/>
        <v>3.5704798392167434</v>
      </c>
      <c r="J682">
        <f>MAX(B683,cleaned_sensex[[#This Row],[Close]])</f>
        <v>5541.5400390625</v>
      </c>
      <c r="K682">
        <f>(cleaned_sensex[[#This Row],[Close]]-cleaned_sensex[[#This Row],[Rolling max]])/cleaned_sensex[[#This Row],[Rolling max]]*100</f>
        <v>-1.7807355912914131</v>
      </c>
      <c r="L682" t="str">
        <f>IF(AND(cleaned_sensex[[#This Row],[Avg Return(%)]]&lt;-0.5,cleaned_sensex[[#This Row],[Rolling volatility]]&gt;2),"Alert","OK")</f>
        <v>OK</v>
      </c>
      <c r="M682">
        <v>-0.5</v>
      </c>
      <c r="N682">
        <v>2</v>
      </c>
    </row>
    <row r="683" spans="1:14" x14ac:dyDescent="0.3">
      <c r="A683" s="1">
        <v>36627</v>
      </c>
      <c r="B683">
        <v>5541.5400390625</v>
      </c>
      <c r="C683">
        <v>5541.81982421875</v>
      </c>
      <c r="D683">
        <v>5368.2001953125</v>
      </c>
      <c r="E683">
        <v>5428.7001953125</v>
      </c>
      <c r="F683">
        <v>0</v>
      </c>
      <c r="G683">
        <f>IFERROR(((cleaned_sensex[[#This Row],[Close]]-B682)/B682)*100,0)</f>
        <v>1.8130206961044237</v>
      </c>
      <c r="H683">
        <f t="shared" si="20"/>
        <v>0.62682031210227784</v>
      </c>
      <c r="I683">
        <f t="shared" si="21"/>
        <v>3.7946251380318063</v>
      </c>
      <c r="J683">
        <f>MAX(B684,cleaned_sensex[[#This Row],[Close]])</f>
        <v>5541.5400390625</v>
      </c>
      <c r="K683">
        <f>(cleaned_sensex[[#This Row],[Close]]-cleaned_sensex[[#This Row],[Rolling max]])/cleaned_sensex[[#This Row],[Rolling max]]*100</f>
        <v>0</v>
      </c>
      <c r="L683" t="str">
        <f>IF(AND(cleaned_sensex[[#This Row],[Avg Return(%)]]&lt;-0.5,cleaned_sensex[[#This Row],[Rolling volatility]]&gt;2),"Alert","OK")</f>
        <v>OK</v>
      </c>
      <c r="M683">
        <v>-0.5</v>
      </c>
      <c r="N683">
        <v>2</v>
      </c>
    </row>
    <row r="684" spans="1:14" x14ac:dyDescent="0.3">
      <c r="A684" s="1">
        <v>36628</v>
      </c>
      <c r="B684">
        <v>5426.81982421875</v>
      </c>
      <c r="C684">
        <v>5542.81005859375</v>
      </c>
      <c r="D684">
        <v>5416.18994140625</v>
      </c>
      <c r="E684">
        <v>5502.419921875</v>
      </c>
      <c r="F684">
        <v>0</v>
      </c>
      <c r="G684">
        <f>IFERROR(((cleaned_sensex[[#This Row],[Close]]-B683)/B683)*100,0)</f>
        <v>-2.0701865191820938</v>
      </c>
      <c r="H684">
        <f t="shared" si="20"/>
        <v>0.78904010342987485</v>
      </c>
      <c r="I684">
        <f t="shared" si="21"/>
        <v>3.8085640971972112</v>
      </c>
      <c r="J684">
        <f>MAX(B685,cleaned_sensex[[#This Row],[Close]])</f>
        <v>5426.81982421875</v>
      </c>
      <c r="K684">
        <f>(cleaned_sensex[[#This Row],[Close]]-cleaned_sensex[[#This Row],[Rolling max]])/cleaned_sensex[[#This Row],[Rolling max]]*100</f>
        <v>0</v>
      </c>
      <c r="L684" t="str">
        <f>IF(AND(cleaned_sensex[[#This Row],[Avg Return(%)]]&lt;-0.5,cleaned_sensex[[#This Row],[Rolling volatility]]&gt;2),"Alert","OK")</f>
        <v>OK</v>
      </c>
      <c r="M684">
        <v>-0.5</v>
      </c>
      <c r="N684">
        <v>2</v>
      </c>
    </row>
    <row r="685" spans="1:14" x14ac:dyDescent="0.3">
      <c r="A685" s="1">
        <v>36629</v>
      </c>
      <c r="B685">
        <v>5172.1298828125</v>
      </c>
      <c r="C685">
        <v>5205.68994140625</v>
      </c>
      <c r="D685">
        <v>5106.22998046875</v>
      </c>
      <c r="E685">
        <v>5130.18017578125</v>
      </c>
      <c r="F685">
        <v>0</v>
      </c>
      <c r="G685">
        <f>IFERROR(((cleaned_sensex[[#This Row],[Close]]-B684)/B684)*100,0)</f>
        <v>-4.6931711325594891</v>
      </c>
      <c r="H685">
        <f t="shared" si="20"/>
        <v>0.686092254810309</v>
      </c>
      <c r="I685">
        <f t="shared" si="21"/>
        <v>3.8768208680067939</v>
      </c>
      <c r="J685">
        <f>MAX(B686,cleaned_sensex[[#This Row],[Close]])</f>
        <v>5172.1298828125</v>
      </c>
      <c r="K685">
        <f>(cleaned_sensex[[#This Row],[Close]]-cleaned_sensex[[#This Row],[Rolling max]])/cleaned_sensex[[#This Row],[Rolling max]]*100</f>
        <v>0</v>
      </c>
      <c r="L685" t="str">
        <f>IF(AND(cleaned_sensex[[#This Row],[Avg Return(%)]]&lt;-0.5,cleaned_sensex[[#This Row],[Rolling volatility]]&gt;2),"Alert","OK")</f>
        <v>OK</v>
      </c>
      <c r="M685">
        <v>-0.5</v>
      </c>
      <c r="N685">
        <v>2</v>
      </c>
    </row>
    <row r="686" spans="1:14" x14ac:dyDescent="0.3">
      <c r="A686" s="1">
        <v>36633</v>
      </c>
      <c r="B686">
        <v>4880.7099609375</v>
      </c>
      <c r="C686">
        <v>4899.5400390625</v>
      </c>
      <c r="D686">
        <v>4797.9501953125</v>
      </c>
      <c r="E686">
        <v>4797.9501953125</v>
      </c>
      <c r="F686">
        <v>0</v>
      </c>
      <c r="G686">
        <f>IFERROR(((cleaned_sensex[[#This Row],[Close]]-B685)/B685)*100,0)</f>
        <v>-5.6344277595080756</v>
      </c>
      <c r="H686">
        <f t="shared" si="20"/>
        <v>0.33706982937631508</v>
      </c>
      <c r="I686">
        <f t="shared" si="21"/>
        <v>4.2086880984925736</v>
      </c>
      <c r="J686">
        <f>MAX(B687,cleaned_sensex[[#This Row],[Close]])</f>
        <v>4880.7099609375</v>
      </c>
      <c r="K686">
        <f>(cleaned_sensex[[#This Row],[Close]]-cleaned_sensex[[#This Row],[Rolling max]])/cleaned_sensex[[#This Row],[Rolling max]]*100</f>
        <v>0</v>
      </c>
      <c r="L686" t="str">
        <f>IF(AND(cleaned_sensex[[#This Row],[Avg Return(%)]]&lt;-0.5,cleaned_sensex[[#This Row],[Rolling volatility]]&gt;2),"Alert","OK")</f>
        <v>OK</v>
      </c>
      <c r="M686">
        <v>-0.5</v>
      </c>
      <c r="N686">
        <v>2</v>
      </c>
    </row>
    <row r="687" spans="1:14" x14ac:dyDescent="0.3">
      <c r="A687" s="1">
        <v>36634</v>
      </c>
      <c r="B687">
        <v>4745.47021484375</v>
      </c>
      <c r="C687">
        <v>4981.419921875</v>
      </c>
      <c r="D687">
        <v>4723.18994140625</v>
      </c>
      <c r="E687">
        <v>4973.25</v>
      </c>
      <c r="F687">
        <v>0</v>
      </c>
      <c r="G687">
        <f>IFERROR(((cleaned_sensex[[#This Row],[Close]]-B686)/B686)*100,0)</f>
        <v>-2.7709031508967761</v>
      </c>
      <c r="H687">
        <f t="shared" si="20"/>
        <v>-0.1474210308105329</v>
      </c>
      <c r="I687">
        <f t="shared" si="21"/>
        <v>4.6122995754814582</v>
      </c>
      <c r="J687">
        <f>MAX(B688,cleaned_sensex[[#This Row],[Close]])</f>
        <v>4745.47021484375</v>
      </c>
      <c r="K687">
        <f>(cleaned_sensex[[#This Row],[Close]]-cleaned_sensex[[#This Row],[Rolling max]])/cleaned_sensex[[#This Row],[Rolling max]]*100</f>
        <v>0</v>
      </c>
      <c r="L687" t="str">
        <f>IF(AND(cleaned_sensex[[#This Row],[Avg Return(%)]]&lt;-0.5,cleaned_sensex[[#This Row],[Rolling volatility]]&gt;2),"Alert","OK")</f>
        <v>OK</v>
      </c>
      <c r="M687">
        <v>-0.5</v>
      </c>
      <c r="N687">
        <v>2</v>
      </c>
    </row>
    <row r="688" spans="1:14" x14ac:dyDescent="0.3">
      <c r="A688" s="1">
        <v>36635</v>
      </c>
      <c r="B688">
        <v>4665.81005859375</v>
      </c>
      <c r="C688">
        <v>4901.5</v>
      </c>
      <c r="D688">
        <v>4571.1201171875</v>
      </c>
      <c r="E688">
        <v>4884.81005859375</v>
      </c>
      <c r="F688">
        <v>0</v>
      </c>
      <c r="G688">
        <f>IFERROR(((cleaned_sensex[[#This Row],[Close]]-B687)/B687)*100,0)</f>
        <v>-1.6786567535673154</v>
      </c>
      <c r="H688">
        <f t="shared" si="20"/>
        <v>-0.52780521960695026</v>
      </c>
      <c r="I688">
        <f t="shared" si="21"/>
        <v>4.660737355919867</v>
      </c>
      <c r="J688">
        <f>MAX(B689,cleaned_sensex[[#This Row],[Close]])</f>
        <v>4665.81005859375</v>
      </c>
      <c r="K688">
        <f>(cleaned_sensex[[#This Row],[Close]]-cleaned_sensex[[#This Row],[Rolling max]])/cleaned_sensex[[#This Row],[Rolling max]]*100</f>
        <v>0</v>
      </c>
      <c r="L688" t="str">
        <f>IF(AND(cleaned_sensex[[#This Row],[Avg Return(%)]]&lt;-0.5,cleaned_sensex[[#This Row],[Rolling volatility]]&gt;2),"Alert","OK")</f>
        <v>Alert</v>
      </c>
      <c r="M688">
        <v>-0.5</v>
      </c>
      <c r="N688">
        <v>2</v>
      </c>
    </row>
    <row r="689" spans="1:14" x14ac:dyDescent="0.3">
      <c r="A689" s="1">
        <v>36636</v>
      </c>
      <c r="B689">
        <v>4657.419921875</v>
      </c>
      <c r="C689">
        <v>4698.33984375</v>
      </c>
      <c r="D689">
        <v>4431.740234375</v>
      </c>
      <c r="E689">
        <v>4561.06982421875</v>
      </c>
      <c r="F689">
        <v>0</v>
      </c>
      <c r="G689">
        <f>IFERROR(((cleaned_sensex[[#This Row],[Close]]-B688)/B688)*100,0)</f>
        <v>-0.17982165183292398</v>
      </c>
      <c r="H689">
        <f t="shared" si="20"/>
        <v>1.9714573022207159E-2</v>
      </c>
      <c r="I689">
        <f t="shared" si="21"/>
        <v>4.0814540284629688</v>
      </c>
      <c r="J689">
        <f>MAX(B690,cleaned_sensex[[#This Row],[Close]])</f>
        <v>4657.419921875</v>
      </c>
      <c r="K689">
        <f>(cleaned_sensex[[#This Row],[Close]]-cleaned_sensex[[#This Row],[Rolling max]])/cleaned_sensex[[#This Row],[Rolling max]]*100</f>
        <v>0</v>
      </c>
      <c r="L689" t="str">
        <f>IF(AND(cleaned_sensex[[#This Row],[Avg Return(%)]]&lt;-0.5,cleaned_sensex[[#This Row],[Rolling volatility]]&gt;2),"Alert","OK")</f>
        <v>OK</v>
      </c>
      <c r="M689">
        <v>-0.5</v>
      </c>
      <c r="N689">
        <v>2</v>
      </c>
    </row>
    <row r="690" spans="1:14" x14ac:dyDescent="0.3">
      <c r="A690" s="1">
        <v>36640</v>
      </c>
      <c r="B690">
        <v>4511.0498046875</v>
      </c>
      <c r="C690">
        <v>4723.27001953125</v>
      </c>
      <c r="D690">
        <v>4509.08984375</v>
      </c>
      <c r="E690">
        <v>4723.27001953125</v>
      </c>
      <c r="F690">
        <v>0</v>
      </c>
      <c r="G690">
        <f>IFERROR(((cleaned_sensex[[#This Row],[Close]]-B689)/B689)*100,0)</f>
        <v>-3.1427296581102313</v>
      </c>
      <c r="H690">
        <f t="shared" si="20"/>
        <v>-0.13809634099930651</v>
      </c>
      <c r="I690">
        <f t="shared" si="21"/>
        <v>4.0526357877632009</v>
      </c>
      <c r="J690">
        <f>MAX(B691,cleaned_sensex[[#This Row],[Close]])</f>
        <v>4533.990234375</v>
      </c>
      <c r="K690">
        <f>(cleaned_sensex[[#This Row],[Close]]-cleaned_sensex[[#This Row],[Rolling max]])/cleaned_sensex[[#This Row],[Rolling max]]*100</f>
        <v>-0.50596557340539317</v>
      </c>
      <c r="L690" t="str">
        <f>IF(AND(cleaned_sensex[[#This Row],[Avg Return(%)]]&lt;-0.5,cleaned_sensex[[#This Row],[Rolling volatility]]&gt;2),"Alert","OK")</f>
        <v>OK</v>
      </c>
      <c r="M690">
        <v>-0.5</v>
      </c>
      <c r="N690">
        <v>2</v>
      </c>
    </row>
    <row r="691" spans="1:14" x14ac:dyDescent="0.3">
      <c r="A691" s="1">
        <v>36641</v>
      </c>
      <c r="B691">
        <v>4533.990234375</v>
      </c>
      <c r="C691">
        <v>4552.47998046875</v>
      </c>
      <c r="D691">
        <v>4284.169921875</v>
      </c>
      <c r="E691">
        <v>4336.64013671875</v>
      </c>
      <c r="F691">
        <v>0</v>
      </c>
      <c r="G691">
        <f>IFERROR(((cleaned_sensex[[#This Row],[Close]]-B690)/B690)*100,0)</f>
        <v>0.50853860366742687</v>
      </c>
      <c r="H691">
        <f t="shared" si="20"/>
        <v>-0.68291069271711147</v>
      </c>
      <c r="I691">
        <f t="shared" si="21"/>
        <v>4.0538536391440836</v>
      </c>
      <c r="J691">
        <f>MAX(B692,cleaned_sensex[[#This Row],[Close]])</f>
        <v>4626.39013671875</v>
      </c>
      <c r="K691">
        <f>(cleaned_sensex[[#This Row],[Close]]-cleaned_sensex[[#This Row],[Rolling max]])/cleaned_sensex[[#This Row],[Rolling max]]*100</f>
        <v>-1.9972354170996112</v>
      </c>
      <c r="L691" t="str">
        <f>IF(AND(cleaned_sensex[[#This Row],[Avg Return(%)]]&lt;-0.5,cleaned_sensex[[#This Row],[Rolling volatility]]&gt;2),"Alert","OK")</f>
        <v>Alert</v>
      </c>
      <c r="M691">
        <v>-0.5</v>
      </c>
      <c r="N691">
        <v>2</v>
      </c>
    </row>
    <row r="692" spans="1:14" x14ac:dyDescent="0.3">
      <c r="A692" s="1">
        <v>36642</v>
      </c>
      <c r="B692">
        <v>4626.39013671875</v>
      </c>
      <c r="C692">
        <v>4803.27001953125</v>
      </c>
      <c r="D692">
        <v>4626.39013671875</v>
      </c>
      <c r="E692">
        <v>4692.77978515625</v>
      </c>
      <c r="F692">
        <v>0</v>
      </c>
      <c r="G692">
        <f>IFERROR(((cleaned_sensex[[#This Row],[Close]]-B691)/B691)*100,0)</f>
        <v>2.0379378332844404</v>
      </c>
      <c r="H692">
        <f t="shared" si="20"/>
        <v>-1.3563012762753244</v>
      </c>
      <c r="I692">
        <f t="shared" si="21"/>
        <v>3.0180441169412218</v>
      </c>
      <c r="J692">
        <f>MAX(B693,cleaned_sensex[[#This Row],[Close]])</f>
        <v>4679.6298828125</v>
      </c>
      <c r="K692">
        <f>(cleaned_sensex[[#This Row],[Close]]-cleaned_sensex[[#This Row],[Rolling max]])/cleaned_sensex[[#This Row],[Rolling max]]*100</f>
        <v>-1.1376913864340148</v>
      </c>
      <c r="L692" t="str">
        <f>IF(AND(cleaned_sensex[[#This Row],[Avg Return(%)]]&lt;-0.5,cleaned_sensex[[#This Row],[Rolling volatility]]&gt;2),"Alert","OK")</f>
        <v>Alert</v>
      </c>
      <c r="M692">
        <v>-0.5</v>
      </c>
      <c r="N692">
        <v>2</v>
      </c>
    </row>
    <row r="693" spans="1:14" x14ac:dyDescent="0.3">
      <c r="A693" s="1">
        <v>36643</v>
      </c>
      <c r="B693">
        <v>4679.6298828125</v>
      </c>
      <c r="C693">
        <v>4799.259765625</v>
      </c>
      <c r="D693">
        <v>4637.02978515625</v>
      </c>
      <c r="E693">
        <v>4761.89990234375</v>
      </c>
      <c r="F693">
        <v>0</v>
      </c>
      <c r="G693">
        <f>IFERROR(((cleaned_sensex[[#This Row],[Close]]-B692)/B692)*100,0)</f>
        <v>1.1507837540806727</v>
      </c>
      <c r="H693">
        <f t="shared" si="20"/>
        <v>-1.5810399492600615</v>
      </c>
      <c r="I693">
        <f t="shared" si="21"/>
        <v>2.6069384968213209</v>
      </c>
      <c r="J693">
        <f>MAX(B694,cleaned_sensex[[#This Row],[Close]])</f>
        <v>4679.6298828125</v>
      </c>
      <c r="K693">
        <f>(cleaned_sensex[[#This Row],[Close]]-cleaned_sensex[[#This Row],[Rolling max]])/cleaned_sensex[[#This Row],[Rolling max]]*100</f>
        <v>0</v>
      </c>
      <c r="L693" t="str">
        <f>IF(AND(cleaned_sensex[[#This Row],[Avg Return(%)]]&lt;-0.5,cleaned_sensex[[#This Row],[Rolling volatility]]&gt;2),"Alert","OK")</f>
        <v>Alert</v>
      </c>
      <c r="M693">
        <v>-0.5</v>
      </c>
      <c r="N693">
        <v>2</v>
      </c>
    </row>
    <row r="694" spans="1:14" x14ac:dyDescent="0.3">
      <c r="A694" s="1">
        <v>36644</v>
      </c>
      <c r="B694">
        <v>4657.5498046875</v>
      </c>
      <c r="C694">
        <v>4767.89013671875</v>
      </c>
      <c r="D694">
        <v>4625</v>
      </c>
      <c r="E694">
        <v>4767.89013671875</v>
      </c>
      <c r="F694">
        <v>0</v>
      </c>
      <c r="G694">
        <f>IFERROR(((cleaned_sensex[[#This Row],[Close]]-B693)/B693)*100,0)</f>
        <v>-0.47183385605123263</v>
      </c>
      <c r="H694">
        <f t="shared" si="20"/>
        <v>-1.6472636434624364</v>
      </c>
      <c r="I694">
        <f t="shared" si="21"/>
        <v>2.5180352182001235</v>
      </c>
      <c r="J694">
        <f>MAX(B695,cleaned_sensex[[#This Row],[Close]])</f>
        <v>4657.5498046875</v>
      </c>
      <c r="K694">
        <f>(cleaned_sensex[[#This Row],[Close]]-cleaned_sensex[[#This Row],[Rolling max]])/cleaned_sensex[[#This Row],[Rolling max]]*100</f>
        <v>0</v>
      </c>
      <c r="L694" t="str">
        <f>IF(AND(cleaned_sensex[[#This Row],[Avg Return(%)]]&lt;-0.5,cleaned_sensex[[#This Row],[Rolling volatility]]&gt;2),"Alert","OK")</f>
        <v>Alert</v>
      </c>
      <c r="M694">
        <v>-0.5</v>
      </c>
      <c r="N694">
        <v>2</v>
      </c>
    </row>
    <row r="695" spans="1:14" x14ac:dyDescent="0.3">
      <c r="A695" s="1">
        <v>36648</v>
      </c>
      <c r="B695">
        <v>4372.22021484375</v>
      </c>
      <c r="C695">
        <v>4737.68017578125</v>
      </c>
      <c r="D695">
        <v>4344.509765625</v>
      </c>
      <c r="E695">
        <v>4736.02001953125</v>
      </c>
      <c r="F695">
        <v>0</v>
      </c>
      <c r="G695">
        <f>IFERROR(((cleaned_sensex[[#This Row],[Close]]-B694)/B694)*100,0)</f>
        <v>-6.1261736708984973</v>
      </c>
      <c r="H695">
        <f t="shared" si="20"/>
        <v>-1.4874283771493504</v>
      </c>
      <c r="I695">
        <f t="shared" si="21"/>
        <v>2.5388494888568478</v>
      </c>
      <c r="J695">
        <f>MAX(B696,cleaned_sensex[[#This Row],[Close]])</f>
        <v>4372.22021484375</v>
      </c>
      <c r="K695">
        <f>(cleaned_sensex[[#This Row],[Close]]-cleaned_sensex[[#This Row],[Rolling max]])/cleaned_sensex[[#This Row],[Rolling max]]*100</f>
        <v>0</v>
      </c>
      <c r="L695" t="str">
        <f>IF(AND(cleaned_sensex[[#This Row],[Avg Return(%)]]&lt;-0.5,cleaned_sensex[[#This Row],[Rolling volatility]]&gt;2),"Alert","OK")</f>
        <v>Alert</v>
      </c>
      <c r="M695">
        <v>-0.5</v>
      </c>
      <c r="N695">
        <v>2</v>
      </c>
    </row>
    <row r="696" spans="1:14" x14ac:dyDescent="0.3">
      <c r="A696" s="1">
        <v>36649</v>
      </c>
      <c r="B696">
        <v>4335.2900390625</v>
      </c>
      <c r="C696">
        <v>4394.580078125</v>
      </c>
      <c r="D696">
        <v>4109.66015625</v>
      </c>
      <c r="E696">
        <v>4200.740234375</v>
      </c>
      <c r="F696">
        <v>0</v>
      </c>
      <c r="G696">
        <f>IFERROR(((cleaned_sensex[[#This Row],[Close]]-B695)/B695)*100,0)</f>
        <v>-0.84465498000012729</v>
      </c>
      <c r="H696">
        <f t="shared" si="20"/>
        <v>-1.6307286309832514</v>
      </c>
      <c r="I696">
        <f t="shared" si="21"/>
        <v>2.7698301633161706</v>
      </c>
      <c r="J696">
        <f>MAX(B697,cleaned_sensex[[#This Row],[Close]])</f>
        <v>4553.919921875</v>
      </c>
      <c r="K696">
        <f>(cleaned_sensex[[#This Row],[Close]]-cleaned_sensex[[#This Row],[Rolling max]])/cleaned_sensex[[#This Row],[Rolling max]]*100</f>
        <v>-4.8009162779147605</v>
      </c>
      <c r="L696" t="str">
        <f>IF(AND(cleaned_sensex[[#This Row],[Avg Return(%)]]&lt;-0.5,cleaned_sensex[[#This Row],[Rolling volatility]]&gt;2),"Alert","OK")</f>
        <v>Alert</v>
      </c>
      <c r="M696">
        <v>-0.5</v>
      </c>
      <c r="N696">
        <v>2</v>
      </c>
    </row>
    <row r="697" spans="1:14" x14ac:dyDescent="0.3">
      <c r="A697" s="1">
        <v>36650</v>
      </c>
      <c r="B697">
        <v>4553.919921875</v>
      </c>
      <c r="C697">
        <v>4568.5400390625</v>
      </c>
      <c r="D697">
        <v>4335.0400390625</v>
      </c>
      <c r="E697">
        <v>4384.52978515625</v>
      </c>
      <c r="F697">
        <v>0</v>
      </c>
      <c r="G697">
        <f>IFERROR(((cleaned_sensex[[#This Row],[Close]]-B696)/B696)*100,0)</f>
        <v>5.0430278214967688</v>
      </c>
      <c r="H697">
        <f t="shared" si="20"/>
        <v>-1.1517513530324566</v>
      </c>
      <c r="I697">
        <f t="shared" si="21"/>
        <v>2.3884384705314785</v>
      </c>
      <c r="J697">
        <f>MAX(B698,cleaned_sensex[[#This Row],[Close]])</f>
        <v>4693.8798828125</v>
      </c>
      <c r="K697">
        <f>(cleaned_sensex[[#This Row],[Close]]-cleaned_sensex[[#This Row],[Rolling max]])/cleaned_sensex[[#This Row],[Rolling max]]*100</f>
        <v>-2.9817542082827684</v>
      </c>
      <c r="L697" t="str">
        <f>IF(AND(cleaned_sensex[[#This Row],[Avg Return(%)]]&lt;-0.5,cleaned_sensex[[#This Row],[Rolling volatility]]&gt;2),"Alert","OK")</f>
        <v>Alert</v>
      </c>
      <c r="M697">
        <v>-0.5</v>
      </c>
      <c r="N697">
        <v>2</v>
      </c>
    </row>
    <row r="698" spans="1:14" x14ac:dyDescent="0.3">
      <c r="A698" s="1">
        <v>36651</v>
      </c>
      <c r="B698">
        <v>4693.8798828125</v>
      </c>
      <c r="C698">
        <v>4731.93994140625</v>
      </c>
      <c r="D698">
        <v>4590.1298828125</v>
      </c>
      <c r="E698">
        <v>4600.64013671875</v>
      </c>
      <c r="F698">
        <v>0</v>
      </c>
      <c r="G698">
        <f>IFERROR(((cleaned_sensex[[#This Row],[Close]]-B697)/B697)*100,0)</f>
        <v>3.0733953020384654</v>
      </c>
      <c r="H698">
        <f t="shared" si="20"/>
        <v>-0.37035825579310189</v>
      </c>
      <c r="I698">
        <f t="shared" si="21"/>
        <v>2.9998079512631275</v>
      </c>
      <c r="J698">
        <f>MAX(B699,cleaned_sensex[[#This Row],[Close]])</f>
        <v>4693.8798828125</v>
      </c>
      <c r="K698">
        <f>(cleaned_sensex[[#This Row],[Close]]-cleaned_sensex[[#This Row],[Rolling max]])/cleaned_sensex[[#This Row],[Rolling max]]*100</f>
        <v>0</v>
      </c>
      <c r="L698" t="str">
        <f>IF(AND(cleaned_sensex[[#This Row],[Avg Return(%)]]&lt;-0.5,cleaned_sensex[[#This Row],[Rolling volatility]]&gt;2),"Alert","OK")</f>
        <v>OK</v>
      </c>
      <c r="M698">
        <v>-0.5</v>
      </c>
      <c r="N698">
        <v>2</v>
      </c>
    </row>
    <row r="699" spans="1:14" x14ac:dyDescent="0.3">
      <c r="A699" s="1">
        <v>36654</v>
      </c>
      <c r="B699">
        <v>4463.39990234375</v>
      </c>
      <c r="C699">
        <v>4757.89013671875</v>
      </c>
      <c r="D699">
        <v>4463.39990234375</v>
      </c>
      <c r="E699">
        <v>4744.830078125</v>
      </c>
      <c r="F699">
        <v>0</v>
      </c>
      <c r="G699">
        <f>IFERROR(((cleaned_sensex[[#This Row],[Close]]-B698)/B698)*100,0)</f>
        <v>-4.910223231589173</v>
      </c>
      <c r="H699">
        <f t="shared" si="20"/>
        <v>0.10484694976747613</v>
      </c>
      <c r="I699">
        <f t="shared" si="21"/>
        <v>3.1425259379117647</v>
      </c>
      <c r="J699">
        <f>MAX(B700,cleaned_sensex[[#This Row],[Close]])</f>
        <v>4578.490234375</v>
      </c>
      <c r="K699">
        <f>(cleaned_sensex[[#This Row],[Close]]-cleaned_sensex[[#This Row],[Rolling max]])/cleaned_sensex[[#This Row],[Rolling max]]*100</f>
        <v>-2.5137179755710615</v>
      </c>
      <c r="L699" t="str">
        <f>IF(AND(cleaned_sensex[[#This Row],[Avg Return(%)]]&lt;-0.5,cleaned_sensex[[#This Row],[Rolling volatility]]&gt;2),"Alert","OK")</f>
        <v>OK</v>
      </c>
      <c r="M699">
        <v>-0.5</v>
      </c>
      <c r="N699">
        <v>2</v>
      </c>
    </row>
    <row r="700" spans="1:14" x14ac:dyDescent="0.3">
      <c r="A700" s="1">
        <v>36655</v>
      </c>
      <c r="B700">
        <v>4578.490234375</v>
      </c>
      <c r="C700">
        <v>4578.490234375</v>
      </c>
      <c r="D700">
        <v>4351.14013671875</v>
      </c>
      <c r="E700">
        <v>4365.259765625</v>
      </c>
      <c r="F700">
        <v>0</v>
      </c>
      <c r="G700">
        <f>IFERROR(((cleaned_sensex[[#This Row],[Close]]-B699)/B699)*100,0)</f>
        <v>2.5785350752643872</v>
      </c>
      <c r="H700">
        <f t="shared" si="20"/>
        <v>-0.36819320820814877</v>
      </c>
      <c r="I700">
        <f t="shared" si="21"/>
        <v>3.523121189366254</v>
      </c>
      <c r="J700">
        <f>MAX(B701,cleaned_sensex[[#This Row],[Close]])</f>
        <v>4578.490234375</v>
      </c>
      <c r="K700">
        <f>(cleaned_sensex[[#This Row],[Close]]-cleaned_sensex[[#This Row],[Rolling max]])/cleaned_sensex[[#This Row],[Rolling max]]*100</f>
        <v>0</v>
      </c>
      <c r="L700" t="str">
        <f>IF(AND(cleaned_sensex[[#This Row],[Avg Return(%)]]&lt;-0.5,cleaned_sensex[[#This Row],[Rolling volatility]]&gt;2),"Alert","OK")</f>
        <v>OK</v>
      </c>
      <c r="M700">
        <v>-0.5</v>
      </c>
      <c r="N700">
        <v>2</v>
      </c>
    </row>
    <row r="701" spans="1:14" x14ac:dyDescent="0.3">
      <c r="A701" s="1">
        <v>36656</v>
      </c>
      <c r="B701">
        <v>4458.39990234375</v>
      </c>
      <c r="C701">
        <v>4593.3798828125</v>
      </c>
      <c r="D701">
        <v>4449.89013671875</v>
      </c>
      <c r="E701">
        <v>4593.3798828125</v>
      </c>
      <c r="F701">
        <v>0</v>
      </c>
      <c r="G701">
        <f>IFERROR(((cleaned_sensex[[#This Row],[Close]]-B700)/B700)*100,0)</f>
        <v>-2.6229242803581796</v>
      </c>
      <c r="H701">
        <f t="shared" si="20"/>
        <v>0.20393326512931315</v>
      </c>
      <c r="I701">
        <f t="shared" si="21"/>
        <v>3.4868533137502444</v>
      </c>
      <c r="J701">
        <f>MAX(B702,cleaned_sensex[[#This Row],[Close]])</f>
        <v>4458.39990234375</v>
      </c>
      <c r="K701">
        <f>(cleaned_sensex[[#This Row],[Close]]-cleaned_sensex[[#This Row],[Rolling max]])/cleaned_sensex[[#This Row],[Rolling max]]*100</f>
        <v>0</v>
      </c>
      <c r="L701" t="str">
        <f>IF(AND(cleaned_sensex[[#This Row],[Avg Return(%)]]&lt;-0.5,cleaned_sensex[[#This Row],[Rolling volatility]]&gt;2),"Alert","OK")</f>
        <v>OK</v>
      </c>
      <c r="M701">
        <v>-0.5</v>
      </c>
      <c r="N701">
        <v>2</v>
      </c>
    </row>
    <row r="702" spans="1:14" x14ac:dyDescent="0.3">
      <c r="A702" s="1">
        <v>36657</v>
      </c>
      <c r="B702">
        <v>4251.35986328125</v>
      </c>
      <c r="C702">
        <v>4352.56005859375</v>
      </c>
      <c r="D702">
        <v>4198.169921875</v>
      </c>
      <c r="E702">
        <v>4324.18994140625</v>
      </c>
      <c r="F702">
        <v>0</v>
      </c>
      <c r="G702">
        <f>IFERROR(((cleaned_sensex[[#This Row],[Close]]-B701)/B701)*100,0)</f>
        <v>-4.6438193880647738</v>
      </c>
      <c r="H702">
        <f t="shared" si="20"/>
        <v>-0.10921302327324756</v>
      </c>
      <c r="I702">
        <f t="shared" si="21"/>
        <v>3.5953835751992087</v>
      </c>
      <c r="J702">
        <f>MAX(B703,cleaned_sensex[[#This Row],[Close]])</f>
        <v>4251.35986328125</v>
      </c>
      <c r="K702">
        <f>(cleaned_sensex[[#This Row],[Close]]-cleaned_sensex[[#This Row],[Rolling max]])/cleaned_sensex[[#This Row],[Rolling max]]*100</f>
        <v>0</v>
      </c>
      <c r="L702" t="str">
        <f>IF(AND(cleaned_sensex[[#This Row],[Avg Return(%)]]&lt;-0.5,cleaned_sensex[[#This Row],[Rolling volatility]]&gt;2),"Alert","OK")</f>
        <v>OK</v>
      </c>
      <c r="M702">
        <v>-0.5</v>
      </c>
      <c r="N702">
        <v>2</v>
      </c>
    </row>
    <row r="703" spans="1:14" x14ac:dyDescent="0.3">
      <c r="A703" s="1">
        <v>36658</v>
      </c>
      <c r="B703">
        <v>4107.14013671875</v>
      </c>
      <c r="C703">
        <v>4267.8701171875</v>
      </c>
      <c r="D703">
        <v>4102.77001953125</v>
      </c>
      <c r="E703">
        <v>4243.5400390625</v>
      </c>
      <c r="F703">
        <v>0</v>
      </c>
      <c r="G703">
        <f>IFERROR(((cleaned_sensex[[#This Row],[Close]]-B702)/B702)*100,0)</f>
        <v>-3.3923198976430453</v>
      </c>
      <c r="H703">
        <f t="shared" si="20"/>
        <v>-0.77738874540816894</v>
      </c>
      <c r="I703">
        <f t="shared" si="21"/>
        <v>3.7687141573986973</v>
      </c>
      <c r="J703">
        <f>MAX(B704,cleaned_sensex[[#This Row],[Close]])</f>
        <v>4212.52978515625</v>
      </c>
      <c r="K703">
        <f>(cleaned_sensex[[#This Row],[Close]]-cleaned_sensex[[#This Row],[Rolling max]])/cleaned_sensex[[#This Row],[Rolling max]]*100</f>
        <v>-2.5018137274391026</v>
      </c>
      <c r="L703" t="str">
        <f>IF(AND(cleaned_sensex[[#This Row],[Avg Return(%)]]&lt;-0.5,cleaned_sensex[[#This Row],[Rolling volatility]]&gt;2),"Alert","OK")</f>
        <v>Alert</v>
      </c>
      <c r="M703">
        <v>-0.5</v>
      </c>
      <c r="N703">
        <v>2</v>
      </c>
    </row>
    <row r="704" spans="1:14" x14ac:dyDescent="0.3">
      <c r="A704" s="1">
        <v>36661</v>
      </c>
      <c r="B704">
        <v>4212.52978515625</v>
      </c>
      <c r="C704">
        <v>4249.4501953125</v>
      </c>
      <c r="D704">
        <v>3912.94995117188</v>
      </c>
      <c r="E704">
        <v>4024.65991210938</v>
      </c>
      <c r="F704">
        <v>0</v>
      </c>
      <c r="G704">
        <f>IFERROR(((cleaned_sensex[[#This Row],[Close]]-B703)/B703)*100,0)</f>
        <v>2.5660105311550732</v>
      </c>
      <c r="H704">
        <f t="shared" si="20"/>
        <v>-1.2316991105805406</v>
      </c>
      <c r="I704">
        <f t="shared" si="21"/>
        <v>3.7842494377750815</v>
      </c>
      <c r="J704">
        <f>MAX(B705,cleaned_sensex[[#This Row],[Close]])</f>
        <v>4230.1298828125</v>
      </c>
      <c r="K704">
        <f>(cleaned_sensex[[#This Row],[Close]]-cleaned_sensex[[#This Row],[Rolling max]])/cleaned_sensex[[#This Row],[Rolling max]]*100</f>
        <v>-0.41606518342997467</v>
      </c>
      <c r="L704" t="str">
        <f>IF(AND(cleaned_sensex[[#This Row],[Avg Return(%)]]&lt;-0.5,cleaned_sensex[[#This Row],[Rolling volatility]]&gt;2),"Alert","OK")</f>
        <v>Alert</v>
      </c>
      <c r="M704">
        <v>-0.5</v>
      </c>
      <c r="N704">
        <v>2</v>
      </c>
    </row>
    <row r="705" spans="1:14" x14ac:dyDescent="0.3">
      <c r="A705" s="1">
        <v>36662</v>
      </c>
      <c r="B705">
        <v>4230.1298828125</v>
      </c>
      <c r="C705">
        <v>4247.18994140625</v>
      </c>
      <c r="D705">
        <v>4154.06982421875</v>
      </c>
      <c r="E705">
        <v>4239.43994140625</v>
      </c>
      <c r="F705">
        <v>0</v>
      </c>
      <c r="G705">
        <f>IFERROR(((cleaned_sensex[[#This Row],[Close]]-B704)/B704)*100,0)</f>
        <v>0.41780351840520419</v>
      </c>
      <c r="H705">
        <f t="shared" si="20"/>
        <v>-0.92791467185991006</v>
      </c>
      <c r="I705">
        <f t="shared" si="21"/>
        <v>3.9694282786135426</v>
      </c>
      <c r="J705">
        <f>MAX(B706,cleaned_sensex[[#This Row],[Close]])</f>
        <v>4234.22998046875</v>
      </c>
      <c r="K705">
        <f>(cleaned_sensex[[#This Row],[Close]]-cleaned_sensex[[#This Row],[Rolling max]])/cleaned_sensex[[#This Row],[Rolling max]]*100</f>
        <v>-9.6832190862625248E-2</v>
      </c>
      <c r="L705" t="str">
        <f>IF(AND(cleaned_sensex[[#This Row],[Avg Return(%)]]&lt;-0.5,cleaned_sensex[[#This Row],[Rolling volatility]]&gt;2),"Alert","OK")</f>
        <v>Alert</v>
      </c>
      <c r="M705">
        <v>-0.5</v>
      </c>
      <c r="N705">
        <v>2</v>
      </c>
    </row>
    <row r="706" spans="1:14" x14ac:dyDescent="0.3">
      <c r="A706" s="1">
        <v>36663</v>
      </c>
      <c r="B706">
        <v>4234.22998046875</v>
      </c>
      <c r="C706">
        <v>4367.22021484375</v>
      </c>
      <c r="D706">
        <v>4195.18994140625</v>
      </c>
      <c r="E706">
        <v>4306.009765625</v>
      </c>
      <c r="F706">
        <v>0</v>
      </c>
      <c r="G706">
        <f>IFERROR(((cleaned_sensex[[#This Row],[Close]]-B705)/B705)*100,0)</f>
        <v>9.6926046476945402E-2</v>
      </c>
      <c r="H706">
        <f t="shared" si="20"/>
        <v>-0.27351695292954004</v>
      </c>
      <c r="I706">
        <f t="shared" si="21"/>
        <v>3.5326091209476682</v>
      </c>
      <c r="J706">
        <f>MAX(B707,cleaned_sensex[[#This Row],[Close]])</f>
        <v>4234.22998046875</v>
      </c>
      <c r="K706">
        <f>(cleaned_sensex[[#This Row],[Close]]-cleaned_sensex[[#This Row],[Rolling max]])/cleaned_sensex[[#This Row],[Rolling max]]*100</f>
        <v>0</v>
      </c>
      <c r="L706" t="str">
        <f>IF(AND(cleaned_sensex[[#This Row],[Avg Return(%)]]&lt;-0.5,cleaned_sensex[[#This Row],[Rolling volatility]]&gt;2),"Alert","OK")</f>
        <v>OK</v>
      </c>
      <c r="M706">
        <v>-0.5</v>
      </c>
      <c r="N706">
        <v>2</v>
      </c>
    </row>
    <row r="707" spans="1:14" x14ac:dyDescent="0.3">
      <c r="A707" s="1">
        <v>36664</v>
      </c>
      <c r="B707">
        <v>4192.43994140625</v>
      </c>
      <c r="C707">
        <v>4254.35009765625</v>
      </c>
      <c r="D707">
        <v>4159.89990234375</v>
      </c>
      <c r="E707">
        <v>4205.47998046875</v>
      </c>
      <c r="F707">
        <v>0</v>
      </c>
      <c r="G707">
        <f>IFERROR(((cleaned_sensex[[#This Row],[Close]]-B706)/B706)*100,0)</f>
        <v>-0.98695723319860007</v>
      </c>
      <c r="H707">
        <f t="shared" si="20"/>
        <v>-0.17935885028183274</v>
      </c>
      <c r="I707">
        <f t="shared" si="21"/>
        <v>3.5282403026552127</v>
      </c>
      <c r="J707">
        <f>MAX(B708,cleaned_sensex[[#This Row],[Close]])</f>
        <v>4192.43994140625</v>
      </c>
      <c r="K707">
        <f>(cleaned_sensex[[#This Row],[Close]]-cleaned_sensex[[#This Row],[Rolling max]])/cleaned_sensex[[#This Row],[Rolling max]]*100</f>
        <v>0</v>
      </c>
      <c r="L707" t="str">
        <f>IF(AND(cleaned_sensex[[#This Row],[Avg Return(%)]]&lt;-0.5,cleaned_sensex[[#This Row],[Rolling volatility]]&gt;2),"Alert","OK")</f>
        <v>OK</v>
      </c>
      <c r="M707">
        <v>-0.5</v>
      </c>
      <c r="N707">
        <v>2</v>
      </c>
    </row>
    <row r="708" spans="1:14" x14ac:dyDescent="0.3">
      <c r="A708" s="1">
        <v>36665</v>
      </c>
      <c r="B708">
        <v>4068.64990234375</v>
      </c>
      <c r="C708">
        <v>4150.77001953125</v>
      </c>
      <c r="D708">
        <v>4026.63989257813</v>
      </c>
      <c r="E708">
        <v>4149.39013671875</v>
      </c>
      <c r="F708">
        <v>0</v>
      </c>
      <c r="G708">
        <f>IFERROR(((cleaned_sensex[[#This Row],[Close]]-B707)/B707)*100,0)</f>
        <v>-2.9526967778333324</v>
      </c>
      <c r="H708">
        <f t="shared" si="20"/>
        <v>-0.78235735575136955</v>
      </c>
      <c r="I708">
        <f t="shared" si="21"/>
        <v>3.0143939380184053</v>
      </c>
      <c r="J708">
        <f>MAX(B709,cleaned_sensex[[#This Row],[Close]])</f>
        <v>4068.64990234375</v>
      </c>
      <c r="K708">
        <f>(cleaned_sensex[[#This Row],[Close]]-cleaned_sensex[[#This Row],[Rolling max]])/cleaned_sensex[[#This Row],[Rolling max]]*100</f>
        <v>0</v>
      </c>
      <c r="L708" t="str">
        <f>IF(AND(cleaned_sensex[[#This Row],[Avg Return(%)]]&lt;-0.5,cleaned_sensex[[#This Row],[Rolling volatility]]&gt;2),"Alert","OK")</f>
        <v>Alert</v>
      </c>
      <c r="M708">
        <v>-0.5</v>
      </c>
      <c r="N708">
        <v>2</v>
      </c>
    </row>
    <row r="709" spans="1:14" x14ac:dyDescent="0.3">
      <c r="A709" s="1">
        <v>36668</v>
      </c>
      <c r="B709">
        <v>3920.17993164063</v>
      </c>
      <c r="C709">
        <v>4015.3798828125</v>
      </c>
      <c r="D709">
        <v>3920.17993164063</v>
      </c>
      <c r="E709">
        <v>3978.5400390625</v>
      </c>
      <c r="F709">
        <v>0</v>
      </c>
      <c r="G709">
        <f>IFERROR(((cleaned_sensex[[#This Row],[Close]]-B708)/B708)*100,0)</f>
        <v>-3.6491213121481332</v>
      </c>
      <c r="H709">
        <f t="shared" si="20"/>
        <v>-1.3849665637385495</v>
      </c>
      <c r="I709">
        <f t="shared" si="21"/>
        <v>2.7485613084250153</v>
      </c>
      <c r="J709">
        <f>MAX(B710,cleaned_sensex[[#This Row],[Close]])</f>
        <v>3943.5400390625</v>
      </c>
      <c r="K709">
        <f>(cleaned_sensex[[#This Row],[Close]]-cleaned_sensex[[#This Row],[Rolling max]])/cleaned_sensex[[#This Row],[Rolling max]]*100</f>
        <v>-0.59236389615619089</v>
      </c>
      <c r="L709" t="str">
        <f>IF(AND(cleaned_sensex[[#This Row],[Avg Return(%)]]&lt;-0.5,cleaned_sensex[[#This Row],[Rolling volatility]]&gt;2),"Alert","OK")</f>
        <v>Alert</v>
      </c>
      <c r="M709">
        <v>-0.5</v>
      </c>
      <c r="N709">
        <v>2</v>
      </c>
    </row>
    <row r="710" spans="1:14" x14ac:dyDescent="0.3">
      <c r="A710" s="1">
        <v>36669</v>
      </c>
      <c r="B710">
        <v>3943.5400390625</v>
      </c>
      <c r="C710">
        <v>3943.5400390625</v>
      </c>
      <c r="D710">
        <v>3831.86010742188</v>
      </c>
      <c r="E710">
        <v>3878.82006835938</v>
      </c>
      <c r="F710">
        <v>0</v>
      </c>
      <c r="G710">
        <f>IFERROR(((cleaned_sensex[[#This Row],[Close]]-B709)/B709)*100,0)</f>
        <v>0.59589375562395641</v>
      </c>
      <c r="H710">
        <f t="shared" si="20"/>
        <v>-1.2588563717944452</v>
      </c>
      <c r="I710">
        <f t="shared" si="21"/>
        <v>2.5933939097667604</v>
      </c>
      <c r="J710">
        <f>MAX(B711,cleaned_sensex[[#This Row],[Close]])</f>
        <v>3943.5400390625</v>
      </c>
      <c r="K710">
        <f>(cleaned_sensex[[#This Row],[Close]]-cleaned_sensex[[#This Row],[Rolling max]])/cleaned_sensex[[#This Row],[Rolling max]]*100</f>
        <v>0</v>
      </c>
      <c r="L710" t="str">
        <f>IF(AND(cleaned_sensex[[#This Row],[Avg Return(%)]]&lt;-0.5,cleaned_sensex[[#This Row],[Rolling volatility]]&gt;2),"Alert","OK")</f>
        <v>Alert</v>
      </c>
      <c r="M710">
        <v>-0.5</v>
      </c>
      <c r="N710">
        <v>2</v>
      </c>
    </row>
    <row r="711" spans="1:14" x14ac:dyDescent="0.3">
      <c r="A711" s="1">
        <v>36670</v>
      </c>
      <c r="B711">
        <v>3933.64990234375</v>
      </c>
      <c r="C711">
        <v>3981.4599609375</v>
      </c>
      <c r="D711">
        <v>3840.11010742188</v>
      </c>
      <c r="E711">
        <v>3872.69995117188</v>
      </c>
      <c r="F711">
        <v>0</v>
      </c>
      <c r="G711">
        <f>IFERROR(((cleaned_sensex[[#This Row],[Close]]-B710)/B710)*100,0)</f>
        <v>-0.25079336385034368</v>
      </c>
      <c r="H711">
        <f t="shared" si="20"/>
        <v>-1.4571205037584885</v>
      </c>
      <c r="I711">
        <f t="shared" si="21"/>
        <v>2.3298227399883564</v>
      </c>
      <c r="J711">
        <f>MAX(B712,cleaned_sensex[[#This Row],[Close]])</f>
        <v>3999.03002929688</v>
      </c>
      <c r="K711">
        <f>(cleaned_sensex[[#This Row],[Close]]-cleaned_sensex[[#This Row],[Rolling max]])/cleaned_sensex[[#This Row],[Rolling max]]*100</f>
        <v>-1.6348996250129513</v>
      </c>
      <c r="L711" t="str">
        <f>IF(AND(cleaned_sensex[[#This Row],[Avg Return(%)]]&lt;-0.5,cleaned_sensex[[#This Row],[Rolling volatility]]&gt;2),"Alert","OK")</f>
        <v>Alert</v>
      </c>
      <c r="M711">
        <v>-0.5</v>
      </c>
      <c r="N711">
        <v>2</v>
      </c>
    </row>
    <row r="712" spans="1:14" x14ac:dyDescent="0.3">
      <c r="A712" s="1">
        <v>36671</v>
      </c>
      <c r="B712">
        <v>3999.03002929688</v>
      </c>
      <c r="C712">
        <v>4060.76000976563</v>
      </c>
      <c r="D712">
        <v>3961.02001953125</v>
      </c>
      <c r="E712">
        <v>3962.97998046875</v>
      </c>
      <c r="F712">
        <v>0</v>
      </c>
      <c r="G712">
        <f>IFERROR(((cleaned_sensex[[#This Row],[Close]]-B711)/B711)*100,0)</f>
        <v>1.6620728477685613</v>
      </c>
      <c r="H712">
        <f t="shared" si="20"/>
        <v>-1.2199074121077047</v>
      </c>
      <c r="I712">
        <f t="shared" si="21"/>
        <v>2.3186704095317046</v>
      </c>
      <c r="J712">
        <f>MAX(B713,cleaned_sensex[[#This Row],[Close]])</f>
        <v>4084.7099609375</v>
      </c>
      <c r="K712">
        <f>(cleaned_sensex[[#This Row],[Close]]-cleaned_sensex[[#This Row],[Rolling max]])/cleaned_sensex[[#This Row],[Rolling max]]*100</f>
        <v>-2.097576877183104</v>
      </c>
      <c r="L712" t="str">
        <f>IF(AND(cleaned_sensex[[#This Row],[Avg Return(%)]]&lt;-0.5,cleaned_sensex[[#This Row],[Rolling volatility]]&gt;2),"Alert","OK")</f>
        <v>Alert</v>
      </c>
      <c r="M712">
        <v>-0.5</v>
      </c>
      <c r="N712">
        <v>2</v>
      </c>
    </row>
    <row r="713" spans="1:14" x14ac:dyDescent="0.3">
      <c r="A713" s="1">
        <v>36672</v>
      </c>
      <c r="B713">
        <v>4084.7099609375</v>
      </c>
      <c r="C713">
        <v>4097.60009765625</v>
      </c>
      <c r="D713">
        <v>3947.330078125</v>
      </c>
      <c r="E713">
        <v>3994.39990234375</v>
      </c>
      <c r="F713">
        <v>0</v>
      </c>
      <c r="G713">
        <f>IFERROR(((cleaned_sensex[[#This Row],[Close]]-B712)/B712)*100,0)</f>
        <v>2.1425178358984334</v>
      </c>
      <c r="H713">
        <f t="shared" si="20"/>
        <v>-0.58931818852437146</v>
      </c>
      <c r="I713">
        <f t="shared" si="21"/>
        <v>2.1341743530399446</v>
      </c>
      <c r="J713">
        <f>MAX(B714,cleaned_sensex[[#This Row],[Close]])</f>
        <v>4189.85009765625</v>
      </c>
      <c r="K713">
        <f>(cleaned_sensex[[#This Row],[Close]]-cleaned_sensex[[#This Row],[Rolling max]])/cleaned_sensex[[#This Row],[Rolling max]]*100</f>
        <v>-2.5094009157407346</v>
      </c>
      <c r="L713" t="str">
        <f>IF(AND(cleaned_sensex[[#This Row],[Avg Return(%)]]&lt;-0.5,cleaned_sensex[[#This Row],[Rolling volatility]]&gt;2),"Alert","OK")</f>
        <v>Alert</v>
      </c>
      <c r="M713">
        <v>-0.5</v>
      </c>
      <c r="N713">
        <v>2</v>
      </c>
    </row>
    <row r="714" spans="1:14" x14ac:dyDescent="0.3">
      <c r="A714" s="1">
        <v>36675</v>
      </c>
      <c r="B714">
        <v>4189.85009765625</v>
      </c>
      <c r="C714">
        <v>4222.64990234375</v>
      </c>
      <c r="D714">
        <v>4064.4599609375</v>
      </c>
      <c r="E714">
        <v>4082.90991210938</v>
      </c>
      <c r="F714">
        <v>0</v>
      </c>
      <c r="G714">
        <f>IFERROR(((cleaned_sensex[[#This Row],[Close]]-B713)/B713)*100,0)</f>
        <v>2.5739927124377471</v>
      </c>
      <c r="H714">
        <f t="shared" si="20"/>
        <v>-3.5834415170223496E-2</v>
      </c>
      <c r="I714">
        <f t="shared" si="21"/>
        <v>2.0421929425636152</v>
      </c>
      <c r="J714">
        <f>MAX(B715,cleaned_sensex[[#This Row],[Close]])</f>
        <v>4311.77001953125</v>
      </c>
      <c r="K714">
        <f>(cleaned_sensex[[#This Row],[Close]]-cleaned_sensex[[#This Row],[Rolling max]])/cleaned_sensex[[#This Row],[Rolling max]]*100</f>
        <v>-2.8276072546247355</v>
      </c>
      <c r="L714" t="str">
        <f>IF(AND(cleaned_sensex[[#This Row],[Avg Return(%)]]&lt;-0.5,cleaned_sensex[[#This Row],[Rolling volatility]]&gt;2),"Alert","OK")</f>
        <v>OK</v>
      </c>
      <c r="M714">
        <v>-0.5</v>
      </c>
      <c r="N714">
        <v>2</v>
      </c>
    </row>
    <row r="715" spans="1:14" x14ac:dyDescent="0.3">
      <c r="A715" s="1">
        <v>36676</v>
      </c>
      <c r="B715">
        <v>4311.77001953125</v>
      </c>
      <c r="C715">
        <v>4318.64990234375</v>
      </c>
      <c r="D715">
        <v>4185.35986328125</v>
      </c>
      <c r="E715">
        <v>4207.009765625</v>
      </c>
      <c r="F715">
        <v>0</v>
      </c>
      <c r="G715">
        <f>IFERROR(((cleaned_sensex[[#This Row],[Close]]-B714)/B714)*100,0)</f>
        <v>2.9098874430662924</v>
      </c>
      <c r="H715">
        <f t="shared" si="20"/>
        <v>-3.503619704195611E-2</v>
      </c>
      <c r="I715">
        <f t="shared" si="21"/>
        <v>2.0433241509219431</v>
      </c>
      <c r="J715">
        <f>MAX(B716,cleaned_sensex[[#This Row],[Close]])</f>
        <v>4433.60986328125</v>
      </c>
      <c r="K715">
        <f>(cleaned_sensex[[#This Row],[Close]]-cleaned_sensex[[#This Row],[Rolling max]])/cleaned_sensex[[#This Row],[Rolling max]]*100</f>
        <v>-2.7480957392996257</v>
      </c>
      <c r="L715" t="str">
        <f>IF(AND(cleaned_sensex[[#This Row],[Avg Return(%)]]&lt;-0.5,cleaned_sensex[[#This Row],[Rolling volatility]]&gt;2),"Alert","OK")</f>
        <v>OK</v>
      </c>
      <c r="M715">
        <v>-0.5</v>
      </c>
      <c r="N715">
        <v>2</v>
      </c>
    </row>
    <row r="716" spans="1:14" x14ac:dyDescent="0.3">
      <c r="A716" s="1">
        <v>36677</v>
      </c>
      <c r="B716">
        <v>4433.60986328125</v>
      </c>
      <c r="C716">
        <v>4536.10009765625</v>
      </c>
      <c r="D716">
        <v>4416.8798828125</v>
      </c>
      <c r="E716">
        <v>4434.990234375</v>
      </c>
      <c r="F716">
        <v>0</v>
      </c>
      <c r="G716">
        <f>IFERROR(((cleaned_sensex[[#This Row],[Close]]-B715)/B715)*100,0)</f>
        <v>2.8257500561972391</v>
      </c>
      <c r="H716">
        <f t="shared" ref="H716:H779" si="22">AVERAGE(G706:G715)</f>
        <v>0.21417219542415272</v>
      </c>
      <c r="I716">
        <f t="shared" ref="I716:I779" si="23">_xlfn.STDEV.S(G706:G715)</f>
        <v>2.2465535451514924</v>
      </c>
      <c r="J716">
        <f>MAX(B717,cleaned_sensex[[#This Row],[Close]])</f>
        <v>4433.60986328125</v>
      </c>
      <c r="K716">
        <f>(cleaned_sensex[[#This Row],[Close]]-cleaned_sensex[[#This Row],[Rolling max]])/cleaned_sensex[[#This Row],[Rolling max]]*100</f>
        <v>0</v>
      </c>
      <c r="L716" t="str">
        <f>IF(AND(cleaned_sensex[[#This Row],[Avg Return(%)]]&lt;-0.5,cleaned_sensex[[#This Row],[Rolling volatility]]&gt;2),"Alert","OK")</f>
        <v>OK</v>
      </c>
      <c r="M716">
        <v>-0.5</v>
      </c>
      <c r="N716">
        <v>2</v>
      </c>
    </row>
    <row r="717" spans="1:14" x14ac:dyDescent="0.3">
      <c r="A717" s="1">
        <v>36678</v>
      </c>
      <c r="B717">
        <v>4325.47021484375</v>
      </c>
      <c r="C717">
        <v>4412.2001953125</v>
      </c>
      <c r="D717">
        <v>4321.259765625</v>
      </c>
      <c r="E717">
        <v>4406.52001953125</v>
      </c>
      <c r="F717">
        <v>0</v>
      </c>
      <c r="G717">
        <f>IFERROR(((cleaned_sensex[[#This Row],[Close]]-B716)/B716)*100,0)</f>
        <v>-2.4390880517724991</v>
      </c>
      <c r="H717">
        <f t="shared" si="22"/>
        <v>0.48705459639618204</v>
      </c>
      <c r="I717">
        <f t="shared" si="23"/>
        <v>2.3917675866496082</v>
      </c>
      <c r="J717">
        <f>MAX(B718,cleaned_sensex[[#This Row],[Close]])</f>
        <v>4453.47021484375</v>
      </c>
      <c r="K717">
        <f>(cleaned_sensex[[#This Row],[Close]]-cleaned_sensex[[#This Row],[Rolling max]])/cleaned_sensex[[#This Row],[Rolling max]]*100</f>
        <v>-2.8741631542379338</v>
      </c>
      <c r="L717" t="str">
        <f>IF(AND(cleaned_sensex[[#This Row],[Avg Return(%)]]&lt;-0.5,cleaned_sensex[[#This Row],[Rolling volatility]]&gt;2),"Alert","OK")</f>
        <v>OK</v>
      </c>
      <c r="M717">
        <v>-0.5</v>
      </c>
      <c r="N717">
        <v>2</v>
      </c>
    </row>
    <row r="718" spans="1:14" x14ac:dyDescent="0.3">
      <c r="A718" s="1">
        <v>36679</v>
      </c>
      <c r="B718">
        <v>4453.47021484375</v>
      </c>
      <c r="C718">
        <v>4486.990234375</v>
      </c>
      <c r="D718">
        <v>4381.7001953125</v>
      </c>
      <c r="E718">
        <v>4381.7001953125</v>
      </c>
      <c r="F718">
        <v>0</v>
      </c>
      <c r="G718">
        <f>IFERROR(((cleaned_sensex[[#This Row],[Close]]-B717)/B717)*100,0)</f>
        <v>2.959215845730284</v>
      </c>
      <c r="H718">
        <f t="shared" si="22"/>
        <v>0.34184151453879219</v>
      </c>
      <c r="I718">
        <f t="shared" si="23"/>
        <v>2.5312206372321695</v>
      </c>
      <c r="J718">
        <f>MAX(B719,cleaned_sensex[[#This Row],[Close]])</f>
        <v>4531.52978515625</v>
      </c>
      <c r="K718">
        <f>(cleaned_sensex[[#This Row],[Close]]-cleaned_sensex[[#This Row],[Rolling max]])/cleaned_sensex[[#This Row],[Rolling max]]*100</f>
        <v>-1.722587603157693</v>
      </c>
      <c r="L718" t="str">
        <f>IF(AND(cleaned_sensex[[#This Row],[Avg Return(%)]]&lt;-0.5,cleaned_sensex[[#This Row],[Rolling volatility]]&gt;2),"Alert","OK")</f>
        <v>OK</v>
      </c>
      <c r="M718">
        <v>-0.5</v>
      </c>
      <c r="N718">
        <v>2</v>
      </c>
    </row>
    <row r="719" spans="1:14" x14ac:dyDescent="0.3">
      <c r="A719" s="1">
        <v>36682</v>
      </c>
      <c r="B719">
        <v>4531.52978515625</v>
      </c>
      <c r="C719">
        <v>4705.490234375</v>
      </c>
      <c r="D719">
        <v>4485.2900390625</v>
      </c>
      <c r="E719">
        <v>4609.77978515625</v>
      </c>
      <c r="F719">
        <v>0</v>
      </c>
      <c r="G719">
        <f>IFERROR(((cleaned_sensex[[#This Row],[Close]]-B718)/B718)*100,0)</f>
        <v>1.7527807877174433</v>
      </c>
      <c r="H719">
        <f t="shared" si="22"/>
        <v>0.93303277689515396</v>
      </c>
      <c r="I719">
        <f t="shared" si="23"/>
        <v>2.3609154526712977</v>
      </c>
      <c r="J719">
        <f>MAX(B720,cleaned_sensex[[#This Row],[Close]])</f>
        <v>4591.68017578125</v>
      </c>
      <c r="K719">
        <f>(cleaned_sensex[[#This Row],[Close]]-cleaned_sensex[[#This Row],[Rolling max]])/cleaned_sensex[[#This Row],[Rolling max]]*100</f>
        <v>-1.3099865043358716</v>
      </c>
      <c r="L719" t="str">
        <f>IF(AND(cleaned_sensex[[#This Row],[Avg Return(%)]]&lt;-0.5,cleaned_sensex[[#This Row],[Rolling volatility]]&gt;2),"Alert","OK")</f>
        <v>OK</v>
      </c>
      <c r="M719">
        <v>-0.5</v>
      </c>
      <c r="N719">
        <v>2</v>
      </c>
    </row>
    <row r="720" spans="1:14" x14ac:dyDescent="0.3">
      <c r="A720" s="1">
        <v>36683</v>
      </c>
      <c r="B720">
        <v>4591.68017578125</v>
      </c>
      <c r="C720">
        <v>4605.4599609375</v>
      </c>
      <c r="D720">
        <v>4488.22998046875</v>
      </c>
      <c r="E720">
        <v>4555.18017578125</v>
      </c>
      <c r="F720">
        <v>0</v>
      </c>
      <c r="G720">
        <f>IFERROR(((cleaned_sensex[[#This Row],[Close]]-B719)/B719)*100,0)</f>
        <v>1.3273749368708161</v>
      </c>
      <c r="H720">
        <f t="shared" si="22"/>
        <v>1.4732229868817115</v>
      </c>
      <c r="I720">
        <f t="shared" si="23"/>
        <v>1.7295822246946368</v>
      </c>
      <c r="J720">
        <f>MAX(B721,cleaned_sensex[[#This Row],[Close]])</f>
        <v>4604.83984375</v>
      </c>
      <c r="K720">
        <f>(cleaned_sensex[[#This Row],[Close]]-cleaned_sensex[[#This Row],[Rolling max]])/cleaned_sensex[[#This Row],[Rolling max]]*100</f>
        <v>-0.28577905888760041</v>
      </c>
      <c r="L720" t="str">
        <f>IF(AND(cleaned_sensex[[#This Row],[Avg Return(%)]]&lt;-0.5,cleaned_sensex[[#This Row],[Rolling volatility]]&gt;2),"Alert","OK")</f>
        <v>OK</v>
      </c>
      <c r="M720">
        <v>-0.5</v>
      </c>
      <c r="N720">
        <v>2</v>
      </c>
    </row>
    <row r="721" spans="1:14" x14ac:dyDescent="0.3">
      <c r="A721" s="1">
        <v>36684</v>
      </c>
      <c r="B721">
        <v>4604.83984375</v>
      </c>
      <c r="C721">
        <v>4650.8798828125</v>
      </c>
      <c r="D721">
        <v>4556.52001953125</v>
      </c>
      <c r="E721">
        <v>4580.89013671875</v>
      </c>
      <c r="F721">
        <v>0</v>
      </c>
      <c r="G721">
        <f>IFERROR(((cleaned_sensex[[#This Row],[Close]]-B720)/B720)*100,0)</f>
        <v>0.28659809622979571</v>
      </c>
      <c r="H721">
        <f t="shared" si="22"/>
        <v>1.5463711050063973</v>
      </c>
      <c r="I721">
        <f t="shared" si="23"/>
        <v>1.7036285018107566</v>
      </c>
      <c r="J721">
        <f>MAX(B722,cleaned_sensex[[#This Row],[Close]])</f>
        <v>4728.81005859375</v>
      </c>
      <c r="K721">
        <f>(cleaned_sensex[[#This Row],[Close]]-cleaned_sensex[[#This Row],[Rolling max]])/cleaned_sensex[[#This Row],[Rolling max]]*100</f>
        <v>-2.6215942976702298</v>
      </c>
      <c r="L721" t="str">
        <f>IF(AND(cleaned_sensex[[#This Row],[Avg Return(%)]]&lt;-0.5,cleaned_sensex[[#This Row],[Rolling volatility]]&gt;2),"Alert","OK")</f>
        <v>OK</v>
      </c>
      <c r="M721">
        <v>-0.5</v>
      </c>
      <c r="N721">
        <v>2</v>
      </c>
    </row>
    <row r="722" spans="1:14" x14ac:dyDescent="0.3">
      <c r="A722" s="1">
        <v>36685</v>
      </c>
      <c r="B722">
        <v>4728.81005859375</v>
      </c>
      <c r="C722">
        <v>4746.8798828125</v>
      </c>
      <c r="D722">
        <v>4656</v>
      </c>
      <c r="E722">
        <v>4656</v>
      </c>
      <c r="F722">
        <v>0</v>
      </c>
      <c r="G722">
        <f>IFERROR(((cleaned_sensex[[#This Row],[Close]]-B721)/B721)*100,0)</f>
        <v>2.6921721286791498</v>
      </c>
      <c r="H722">
        <f t="shared" si="22"/>
        <v>1.6001102510144114</v>
      </c>
      <c r="I722">
        <f t="shared" si="23"/>
        <v>1.6482145085927875</v>
      </c>
      <c r="J722">
        <f>MAX(B723,cleaned_sensex[[#This Row],[Close]])</f>
        <v>4729.6298828125</v>
      </c>
      <c r="K722">
        <f>(cleaned_sensex[[#This Row],[Close]]-cleaned_sensex[[#This Row],[Rolling max]])/cleaned_sensex[[#This Row],[Rolling max]]*100</f>
        <v>-1.7333792264152541E-2</v>
      </c>
      <c r="L722" t="str">
        <f>IF(AND(cleaned_sensex[[#This Row],[Avg Return(%)]]&lt;-0.5,cleaned_sensex[[#This Row],[Rolling volatility]]&gt;2),"Alert","OK")</f>
        <v>OK</v>
      </c>
      <c r="M722">
        <v>-0.5</v>
      </c>
      <c r="N722">
        <v>2</v>
      </c>
    </row>
    <row r="723" spans="1:14" x14ac:dyDescent="0.3">
      <c r="A723" s="1">
        <v>36686</v>
      </c>
      <c r="B723">
        <v>4729.6298828125</v>
      </c>
      <c r="C723">
        <v>4797.58984375</v>
      </c>
      <c r="D723">
        <v>4712.2099609375</v>
      </c>
      <c r="E723">
        <v>4772</v>
      </c>
      <c r="F723">
        <v>0</v>
      </c>
      <c r="G723">
        <f>IFERROR(((cleaned_sensex[[#This Row],[Close]]-B722)/B722)*100,0)</f>
        <v>1.7336797388597135E-2</v>
      </c>
      <c r="H723">
        <f t="shared" si="22"/>
        <v>1.7031201791054702</v>
      </c>
      <c r="I723">
        <f t="shared" si="23"/>
        <v>1.6843115614867281</v>
      </c>
      <c r="J723">
        <f>MAX(B724,cleaned_sensex[[#This Row],[Close]])</f>
        <v>4729.6298828125</v>
      </c>
      <c r="K723">
        <f>(cleaned_sensex[[#This Row],[Close]]-cleaned_sensex[[#This Row],[Rolling max]])/cleaned_sensex[[#This Row],[Rolling max]]*100</f>
        <v>0</v>
      </c>
      <c r="L723" t="str">
        <f>IF(AND(cleaned_sensex[[#This Row],[Avg Return(%)]]&lt;-0.5,cleaned_sensex[[#This Row],[Rolling volatility]]&gt;2),"Alert","OK")</f>
        <v>OK</v>
      </c>
      <c r="M723">
        <v>-0.5</v>
      </c>
      <c r="N723">
        <v>2</v>
      </c>
    </row>
    <row r="724" spans="1:14" x14ac:dyDescent="0.3">
      <c r="A724" s="1">
        <v>36689</v>
      </c>
      <c r="B724">
        <v>4639.4599609375</v>
      </c>
      <c r="C724">
        <v>4800.1298828125</v>
      </c>
      <c r="D724">
        <v>4638.81005859375</v>
      </c>
      <c r="E724">
        <v>4794.669921875</v>
      </c>
      <c r="F724">
        <v>0</v>
      </c>
      <c r="G724">
        <f>IFERROR(((cleaned_sensex[[#This Row],[Close]]-B723)/B723)*100,0)</f>
        <v>-1.9064900237263378</v>
      </c>
      <c r="H724">
        <f t="shared" si="22"/>
        <v>1.4906020752544866</v>
      </c>
      <c r="I724">
        <f t="shared" si="23"/>
        <v>1.7552874025530911</v>
      </c>
      <c r="J724">
        <f>MAX(B725,cleaned_sensex[[#This Row],[Close]])</f>
        <v>4639.4599609375</v>
      </c>
      <c r="K724">
        <f>(cleaned_sensex[[#This Row],[Close]]-cleaned_sensex[[#This Row],[Rolling max]])/cleaned_sensex[[#This Row],[Rolling max]]*100</f>
        <v>0</v>
      </c>
      <c r="L724" t="str">
        <f>IF(AND(cleaned_sensex[[#This Row],[Avg Return(%)]]&lt;-0.5,cleaned_sensex[[#This Row],[Rolling volatility]]&gt;2),"Alert","OK")</f>
        <v>OK</v>
      </c>
      <c r="M724">
        <v>-0.5</v>
      </c>
      <c r="N724">
        <v>2</v>
      </c>
    </row>
    <row r="725" spans="1:14" x14ac:dyDescent="0.3">
      <c r="A725" s="1">
        <v>36690</v>
      </c>
      <c r="B725">
        <v>4615.1298828125</v>
      </c>
      <c r="C725">
        <v>4640.58984375</v>
      </c>
      <c r="D725">
        <v>4555.08984375</v>
      </c>
      <c r="E725">
        <v>4583.33984375</v>
      </c>
      <c r="F725">
        <v>0</v>
      </c>
      <c r="G725">
        <f>IFERROR(((cleaned_sensex[[#This Row],[Close]]-B724)/B724)*100,0)</f>
        <v>-0.52441616761110277</v>
      </c>
      <c r="H725">
        <f t="shared" si="22"/>
        <v>1.042553801638078</v>
      </c>
      <c r="I725">
        <f t="shared" si="23"/>
        <v>2.0024521548277687</v>
      </c>
      <c r="J725">
        <f>MAX(B726,cleaned_sensex[[#This Row],[Close]])</f>
        <v>4625.0400390625</v>
      </c>
      <c r="K725">
        <f>(cleaned_sensex[[#This Row],[Close]]-cleaned_sensex[[#This Row],[Rolling max]])/cleaned_sensex[[#This Row],[Rolling max]]*100</f>
        <v>-0.2142717936774618</v>
      </c>
      <c r="L725" t="str">
        <f>IF(AND(cleaned_sensex[[#This Row],[Avg Return(%)]]&lt;-0.5,cleaned_sensex[[#This Row],[Rolling volatility]]&gt;2),"Alert","OK")</f>
        <v>OK</v>
      </c>
      <c r="M725">
        <v>-0.5</v>
      </c>
      <c r="N725">
        <v>2</v>
      </c>
    </row>
    <row r="726" spans="1:14" x14ac:dyDescent="0.3">
      <c r="A726" s="1">
        <v>36691</v>
      </c>
      <c r="B726">
        <v>4625.0400390625</v>
      </c>
      <c r="C726">
        <v>4693.669921875</v>
      </c>
      <c r="D726">
        <v>4604.5</v>
      </c>
      <c r="E726">
        <v>4648.77978515625</v>
      </c>
      <c r="F726">
        <v>0</v>
      </c>
      <c r="G726">
        <f>IFERROR(((cleaned_sensex[[#This Row],[Close]]-B725)/B725)*100,0)</f>
        <v>0.21473190357885799</v>
      </c>
      <c r="H726">
        <f t="shared" si="22"/>
        <v>0.69912344057033837</v>
      </c>
      <c r="I726">
        <f t="shared" si="23"/>
        <v>1.9401416763404276</v>
      </c>
      <c r="J726">
        <f>MAX(B727,cleaned_sensex[[#This Row],[Close]])</f>
        <v>4653.22021484375</v>
      </c>
      <c r="K726">
        <f>(cleaned_sensex[[#This Row],[Close]]-cleaned_sensex[[#This Row],[Rolling max]])/cleaned_sensex[[#This Row],[Rolling max]]*100</f>
        <v>-0.60560589183712765</v>
      </c>
      <c r="L726" t="str">
        <f>IF(AND(cleaned_sensex[[#This Row],[Avg Return(%)]]&lt;-0.5,cleaned_sensex[[#This Row],[Rolling volatility]]&gt;2),"Alert","OK")</f>
        <v>OK</v>
      </c>
      <c r="M726">
        <v>-0.5</v>
      </c>
      <c r="N726">
        <v>2</v>
      </c>
    </row>
    <row r="727" spans="1:14" x14ac:dyDescent="0.3">
      <c r="A727" s="1">
        <v>36692</v>
      </c>
      <c r="B727">
        <v>4653.22021484375</v>
      </c>
      <c r="C727">
        <v>4685.6298828125</v>
      </c>
      <c r="D727">
        <v>4575.02978515625</v>
      </c>
      <c r="E727">
        <v>4609.97998046875</v>
      </c>
      <c r="F727">
        <v>0</v>
      </c>
      <c r="G727">
        <f>IFERROR(((cleaned_sensex[[#This Row],[Close]]-B726)/B726)*100,0)</f>
        <v>0.60929582324139508</v>
      </c>
      <c r="H727">
        <f t="shared" si="22"/>
        <v>0.43802162530850042</v>
      </c>
      <c r="I727">
        <f t="shared" si="23"/>
        <v>1.7921960562996255</v>
      </c>
      <c r="J727">
        <f>MAX(B728,cleaned_sensex[[#This Row],[Close]])</f>
        <v>4764.669921875</v>
      </c>
      <c r="K727">
        <f>(cleaned_sensex[[#This Row],[Close]]-cleaned_sensex[[#This Row],[Rolling max]])/cleaned_sensex[[#This Row],[Rolling max]]*100</f>
        <v>-2.3390855790361265</v>
      </c>
      <c r="L727" t="str">
        <f>IF(AND(cleaned_sensex[[#This Row],[Avg Return(%)]]&lt;-0.5,cleaned_sensex[[#This Row],[Rolling volatility]]&gt;2),"Alert","OK")</f>
        <v>OK</v>
      </c>
      <c r="M727">
        <v>-0.5</v>
      </c>
      <c r="N727">
        <v>2</v>
      </c>
    </row>
    <row r="728" spans="1:14" x14ac:dyDescent="0.3">
      <c r="A728" s="1">
        <v>36693</v>
      </c>
      <c r="B728">
        <v>4764.669921875</v>
      </c>
      <c r="C728">
        <v>4768.58984375</v>
      </c>
      <c r="D728">
        <v>4654.1201171875</v>
      </c>
      <c r="E728">
        <v>4666.06005859375</v>
      </c>
      <c r="F728">
        <v>0</v>
      </c>
      <c r="G728">
        <f>IFERROR(((cleaned_sensex[[#This Row],[Close]]-B727)/B727)*100,0)</f>
        <v>2.3951092337243352</v>
      </c>
      <c r="H728">
        <f t="shared" si="22"/>
        <v>0.74286001280988989</v>
      </c>
      <c r="I728">
        <f t="shared" si="23"/>
        <v>1.4806158879902847</v>
      </c>
      <c r="J728">
        <f>MAX(B729,cleaned_sensex[[#This Row],[Close]])</f>
        <v>4837.240234375</v>
      </c>
      <c r="K728">
        <f>(cleaned_sensex[[#This Row],[Close]]-cleaned_sensex[[#This Row],[Rolling max]])/cleaned_sensex[[#This Row],[Rolling max]]*100</f>
        <v>-1.5002420591868022</v>
      </c>
      <c r="L728" t="str">
        <f>IF(AND(cleaned_sensex[[#This Row],[Avg Return(%)]]&lt;-0.5,cleaned_sensex[[#This Row],[Rolling volatility]]&gt;2),"Alert","OK")</f>
        <v>OK</v>
      </c>
      <c r="M728">
        <v>-0.5</v>
      </c>
      <c r="N728">
        <v>2</v>
      </c>
    </row>
    <row r="729" spans="1:14" x14ac:dyDescent="0.3">
      <c r="A729" s="1">
        <v>36696</v>
      </c>
      <c r="B729">
        <v>4837.240234375</v>
      </c>
      <c r="C729">
        <v>4884.89013671875</v>
      </c>
      <c r="D729">
        <v>4788.93994140625</v>
      </c>
      <c r="E729">
        <v>4808.25</v>
      </c>
      <c r="F729">
        <v>0</v>
      </c>
      <c r="G729">
        <f>IFERROR(((cleaned_sensex[[#This Row],[Close]]-B728)/B728)*100,0)</f>
        <v>1.5230921278895648</v>
      </c>
      <c r="H729">
        <f t="shared" si="22"/>
        <v>0.68644935160929488</v>
      </c>
      <c r="I729">
        <f t="shared" si="23"/>
        <v>1.3950660419590091</v>
      </c>
      <c r="J729">
        <f>MAX(B730,cleaned_sensex[[#This Row],[Close]])</f>
        <v>4863.89990234375</v>
      </c>
      <c r="K729">
        <f>(cleaned_sensex[[#This Row],[Close]]-cleaned_sensex[[#This Row],[Rolling max]])/cleaned_sensex[[#This Row],[Rolling max]]*100</f>
        <v>-0.54811300610655245</v>
      </c>
      <c r="L729" t="str">
        <f>IF(AND(cleaned_sensex[[#This Row],[Avg Return(%)]]&lt;-0.5,cleaned_sensex[[#This Row],[Rolling volatility]]&gt;2),"Alert","OK")</f>
        <v>OK</v>
      </c>
      <c r="M729">
        <v>-0.5</v>
      </c>
      <c r="N729">
        <v>2</v>
      </c>
    </row>
    <row r="730" spans="1:14" x14ac:dyDescent="0.3">
      <c r="A730" s="1">
        <v>36697</v>
      </c>
      <c r="B730">
        <v>4863.89990234375</v>
      </c>
      <c r="C730">
        <v>4919.6298828125</v>
      </c>
      <c r="D730">
        <v>4834.7900390625</v>
      </c>
      <c r="E730">
        <v>4891.22998046875</v>
      </c>
      <c r="F730">
        <v>0</v>
      </c>
      <c r="G730">
        <f>IFERROR(((cleaned_sensex[[#This Row],[Close]]-B729)/B729)*100,0)</f>
        <v>0.55113384237767937</v>
      </c>
      <c r="H730">
        <f t="shared" si="22"/>
        <v>0.66348048562650708</v>
      </c>
      <c r="I730">
        <f t="shared" si="23"/>
        <v>1.3773370469564616</v>
      </c>
      <c r="J730">
        <f>MAX(B731,cleaned_sensex[[#This Row],[Close]])</f>
        <v>4863.89990234375</v>
      </c>
      <c r="K730">
        <f>(cleaned_sensex[[#This Row],[Close]]-cleaned_sensex[[#This Row],[Rolling max]])/cleaned_sensex[[#This Row],[Rolling max]]*100</f>
        <v>0</v>
      </c>
      <c r="L730" t="str">
        <f>IF(AND(cleaned_sensex[[#This Row],[Avg Return(%)]]&lt;-0.5,cleaned_sensex[[#This Row],[Rolling volatility]]&gt;2),"Alert","OK")</f>
        <v>OK</v>
      </c>
      <c r="M730">
        <v>-0.5</v>
      </c>
      <c r="N730">
        <v>2</v>
      </c>
    </row>
    <row r="731" spans="1:14" x14ac:dyDescent="0.3">
      <c r="A731" s="1">
        <v>36698</v>
      </c>
      <c r="B731">
        <v>4731.56982421875</v>
      </c>
      <c r="C731">
        <v>4888.43017578125</v>
      </c>
      <c r="D731">
        <v>4723.56982421875</v>
      </c>
      <c r="E731">
        <v>4888.43017578125</v>
      </c>
      <c r="F731">
        <v>0</v>
      </c>
      <c r="G731">
        <f>IFERROR(((cleaned_sensex[[#This Row],[Close]]-B730)/B730)*100,0)</f>
        <v>-2.7206579243383398</v>
      </c>
      <c r="H731">
        <f t="shared" si="22"/>
        <v>0.58585637617719355</v>
      </c>
      <c r="I731">
        <f t="shared" si="23"/>
        <v>1.3574947092365499</v>
      </c>
      <c r="J731">
        <f>MAX(B732,cleaned_sensex[[#This Row],[Close]])</f>
        <v>4794.16015625</v>
      </c>
      <c r="K731">
        <f>(cleaned_sensex[[#This Row],[Close]]-cleaned_sensex[[#This Row],[Rolling max]])/cleaned_sensex[[#This Row],[Rolling max]]*100</f>
        <v>-1.305553631737832</v>
      </c>
      <c r="L731" t="str">
        <f>IF(AND(cleaned_sensex[[#This Row],[Avg Return(%)]]&lt;-0.5,cleaned_sensex[[#This Row],[Rolling volatility]]&gt;2),"Alert","OK")</f>
        <v>OK</v>
      </c>
      <c r="M731">
        <v>-0.5</v>
      </c>
      <c r="N731">
        <v>2</v>
      </c>
    </row>
    <row r="732" spans="1:14" x14ac:dyDescent="0.3">
      <c r="A732" s="1">
        <v>36699</v>
      </c>
      <c r="B732">
        <v>4794.16015625</v>
      </c>
      <c r="C732">
        <v>4795.10009765625</v>
      </c>
      <c r="D732">
        <v>4693.4599609375</v>
      </c>
      <c r="E732">
        <v>4749.39990234375</v>
      </c>
      <c r="F732">
        <v>0</v>
      </c>
      <c r="G732">
        <f>IFERROR(((cleaned_sensex[[#This Row],[Close]]-B731)/B731)*100,0)</f>
        <v>1.3228238059782742</v>
      </c>
      <c r="H732">
        <f t="shared" si="22"/>
        <v>0.28513077412037996</v>
      </c>
      <c r="I732">
        <f t="shared" si="23"/>
        <v>1.7167232804425008</v>
      </c>
      <c r="J732">
        <f>MAX(B733,cleaned_sensex[[#This Row],[Close]])</f>
        <v>4794.16015625</v>
      </c>
      <c r="K732">
        <f>(cleaned_sensex[[#This Row],[Close]]-cleaned_sensex[[#This Row],[Rolling max]])/cleaned_sensex[[#This Row],[Rolling max]]*100</f>
        <v>0</v>
      </c>
      <c r="L732" t="str">
        <f>IF(AND(cleaned_sensex[[#This Row],[Avg Return(%)]]&lt;-0.5,cleaned_sensex[[#This Row],[Rolling volatility]]&gt;2),"Alert","OK")</f>
        <v>OK</v>
      </c>
      <c r="M732">
        <v>-0.5</v>
      </c>
      <c r="N732">
        <v>2</v>
      </c>
    </row>
    <row r="733" spans="1:14" x14ac:dyDescent="0.3">
      <c r="A733" s="1">
        <v>36700</v>
      </c>
      <c r="B733">
        <v>4721.7001953125</v>
      </c>
      <c r="C733">
        <v>4822.6298828125</v>
      </c>
      <c r="D733">
        <v>4687.31005859375</v>
      </c>
      <c r="E733">
        <v>4771.06982421875</v>
      </c>
      <c r="F733">
        <v>0</v>
      </c>
      <c r="G733">
        <f>IFERROR(((cleaned_sensex[[#This Row],[Close]]-B732)/B732)*100,0)</f>
        <v>-1.5114213663270335</v>
      </c>
      <c r="H733">
        <f t="shared" si="22"/>
        <v>0.14819594185029233</v>
      </c>
      <c r="I733">
        <f t="shared" si="23"/>
        <v>1.5498995185151445</v>
      </c>
      <c r="J733">
        <f>MAX(B734,cleaned_sensex[[#This Row],[Close]])</f>
        <v>4721.7001953125</v>
      </c>
      <c r="K733">
        <f>(cleaned_sensex[[#This Row],[Close]]-cleaned_sensex[[#This Row],[Rolling max]])/cleaned_sensex[[#This Row],[Rolling max]]*100</f>
        <v>0</v>
      </c>
      <c r="L733" t="str">
        <f>IF(AND(cleaned_sensex[[#This Row],[Avg Return(%)]]&lt;-0.5,cleaned_sensex[[#This Row],[Rolling volatility]]&gt;2),"Alert","OK")</f>
        <v>OK</v>
      </c>
      <c r="M733">
        <v>-0.5</v>
      </c>
      <c r="N733">
        <v>2</v>
      </c>
    </row>
    <row r="734" spans="1:14" x14ac:dyDescent="0.3">
      <c r="A734" s="1">
        <v>36703</v>
      </c>
      <c r="B734">
        <v>4670.08984375</v>
      </c>
      <c r="C734">
        <v>4697.6298828125</v>
      </c>
      <c r="D734">
        <v>4607.580078125</v>
      </c>
      <c r="E734">
        <v>4674.2099609375</v>
      </c>
      <c r="F734">
        <v>0</v>
      </c>
      <c r="G734">
        <f>IFERROR(((cleaned_sensex[[#This Row],[Close]]-B733)/B733)*100,0)</f>
        <v>-1.0930459247229745</v>
      </c>
      <c r="H734">
        <f t="shared" si="22"/>
        <v>-4.6798745212707216E-3</v>
      </c>
      <c r="I734">
        <f t="shared" si="23"/>
        <v>1.6371788743323434</v>
      </c>
      <c r="J734">
        <f>MAX(B735,cleaned_sensex[[#This Row],[Close]])</f>
        <v>4686.91015625</v>
      </c>
      <c r="K734">
        <f>(cleaned_sensex[[#This Row],[Close]]-cleaned_sensex[[#This Row],[Rolling max]])/cleaned_sensex[[#This Row],[Rolling max]]*100</f>
        <v>-0.35887849221026979</v>
      </c>
      <c r="L734" t="str">
        <f>IF(AND(cleaned_sensex[[#This Row],[Avg Return(%)]]&lt;-0.5,cleaned_sensex[[#This Row],[Rolling volatility]]&gt;2),"Alert","OK")</f>
        <v>OK</v>
      </c>
      <c r="M734">
        <v>-0.5</v>
      </c>
      <c r="N734">
        <v>2</v>
      </c>
    </row>
    <row r="735" spans="1:14" x14ac:dyDescent="0.3">
      <c r="A735" s="1">
        <v>36704</v>
      </c>
      <c r="B735">
        <v>4686.91015625</v>
      </c>
      <c r="C735">
        <v>4732.7001953125</v>
      </c>
      <c r="D735">
        <v>4677.56982421875</v>
      </c>
      <c r="E735">
        <v>4682.58984375</v>
      </c>
      <c r="F735">
        <v>0</v>
      </c>
      <c r="G735">
        <f>IFERROR(((cleaned_sensex[[#This Row],[Close]]-B734)/B734)*100,0)</f>
        <v>0.36017106871103755</v>
      </c>
      <c r="H735">
        <f t="shared" si="22"/>
        <v>7.666453537906566E-2</v>
      </c>
      <c r="I735">
        <f t="shared" si="23"/>
        <v>1.5500781946022735</v>
      </c>
      <c r="J735">
        <f>MAX(B736,cleaned_sensex[[#This Row],[Close]])</f>
        <v>4686.91015625</v>
      </c>
      <c r="K735">
        <f>(cleaned_sensex[[#This Row],[Close]]-cleaned_sensex[[#This Row],[Rolling max]])/cleaned_sensex[[#This Row],[Rolling max]]*100</f>
        <v>0</v>
      </c>
      <c r="L735" t="str">
        <f>IF(AND(cleaned_sensex[[#This Row],[Avg Return(%)]]&lt;-0.5,cleaned_sensex[[#This Row],[Rolling volatility]]&gt;2),"Alert","OK")</f>
        <v>OK</v>
      </c>
      <c r="M735">
        <v>-0.5</v>
      </c>
      <c r="N735">
        <v>2</v>
      </c>
    </row>
    <row r="736" spans="1:14" x14ac:dyDescent="0.3">
      <c r="A736" s="1">
        <v>36705</v>
      </c>
      <c r="B736">
        <v>4642.56005859375</v>
      </c>
      <c r="C736">
        <v>4660.27978515625</v>
      </c>
      <c r="D736">
        <v>4642.56005859375</v>
      </c>
      <c r="E736">
        <v>4660.27978515625</v>
      </c>
      <c r="F736">
        <v>0</v>
      </c>
      <c r="G736">
        <f>IFERROR(((cleaned_sensex[[#This Row],[Close]]-B735)/B735)*100,0)</f>
        <v>-0.94625448702295045</v>
      </c>
      <c r="H736">
        <f t="shared" si="22"/>
        <v>0.16512325901127964</v>
      </c>
      <c r="I736">
        <f t="shared" si="23"/>
        <v>1.5371514119558707</v>
      </c>
      <c r="J736">
        <f>MAX(B737,cleaned_sensex[[#This Row],[Close]])</f>
        <v>4785.6298828125</v>
      </c>
      <c r="K736">
        <f>(cleaned_sensex[[#This Row],[Close]]-cleaned_sensex[[#This Row],[Rolling max]])/cleaned_sensex[[#This Row],[Rolling max]]*100</f>
        <v>-2.9895714403778402</v>
      </c>
      <c r="L736" t="str">
        <f>IF(AND(cleaned_sensex[[#This Row],[Avg Return(%)]]&lt;-0.5,cleaned_sensex[[#This Row],[Rolling volatility]]&gt;2),"Alert","OK")</f>
        <v>OK</v>
      </c>
      <c r="M736">
        <v>-0.5</v>
      </c>
      <c r="N736">
        <v>2</v>
      </c>
    </row>
    <row r="737" spans="1:14" x14ac:dyDescent="0.3">
      <c r="A737" s="1">
        <v>36706</v>
      </c>
      <c r="B737">
        <v>4785.6298828125</v>
      </c>
      <c r="C737">
        <v>4820.580078125</v>
      </c>
      <c r="D737">
        <v>4785.6298828125</v>
      </c>
      <c r="E737">
        <v>4820.580078125</v>
      </c>
      <c r="F737">
        <v>0</v>
      </c>
      <c r="G737">
        <f>IFERROR(((cleaned_sensex[[#This Row],[Close]]-B736)/B736)*100,0)</f>
        <v>3.0817010962284983</v>
      </c>
      <c r="H737">
        <f t="shared" si="22"/>
        <v>4.9024619951098844E-2</v>
      </c>
      <c r="I737">
        <f t="shared" si="23"/>
        <v>1.5763326181132293</v>
      </c>
      <c r="J737">
        <f>MAX(B738,cleaned_sensex[[#This Row],[Close]])</f>
        <v>4785.6298828125</v>
      </c>
      <c r="K737">
        <f>(cleaned_sensex[[#This Row],[Close]]-cleaned_sensex[[#This Row],[Rolling max]])/cleaned_sensex[[#This Row],[Rolling max]]*100</f>
        <v>0</v>
      </c>
      <c r="L737" t="str">
        <f>IF(AND(cleaned_sensex[[#This Row],[Avg Return(%)]]&lt;-0.5,cleaned_sensex[[#This Row],[Rolling volatility]]&gt;2),"Alert","OK")</f>
        <v>OK</v>
      </c>
      <c r="M737">
        <v>-0.5</v>
      </c>
      <c r="N737">
        <v>2</v>
      </c>
    </row>
    <row r="738" spans="1:14" x14ac:dyDescent="0.3">
      <c r="A738" s="1">
        <v>36707</v>
      </c>
      <c r="B738">
        <v>4748.77001953125</v>
      </c>
      <c r="C738">
        <v>4792.68994140625</v>
      </c>
      <c r="D738">
        <v>4694.8798828125</v>
      </c>
      <c r="E738">
        <v>4760.60009765625</v>
      </c>
      <c r="F738">
        <v>0</v>
      </c>
      <c r="G738">
        <f>IFERROR(((cleaned_sensex[[#This Row],[Close]]-B737)/B737)*100,0)</f>
        <v>-0.77021968233756455</v>
      </c>
      <c r="H738">
        <f t="shared" si="22"/>
        <v>0.29626514724980912</v>
      </c>
      <c r="I738">
        <f t="shared" si="23"/>
        <v>1.8449740953161822</v>
      </c>
      <c r="J738">
        <f>MAX(B739,cleaned_sensex[[#This Row],[Close]])</f>
        <v>4844.97998046875</v>
      </c>
      <c r="K738">
        <f>(cleaned_sensex[[#This Row],[Close]]-cleaned_sensex[[#This Row],[Rolling max]])/cleaned_sensex[[#This Row],[Rolling max]]*100</f>
        <v>-1.985765912869504</v>
      </c>
      <c r="L738" t="str">
        <f>IF(AND(cleaned_sensex[[#This Row],[Avg Return(%)]]&lt;-0.5,cleaned_sensex[[#This Row],[Rolling volatility]]&gt;2),"Alert","OK")</f>
        <v>OK</v>
      </c>
      <c r="M738">
        <v>-0.5</v>
      </c>
      <c r="N738">
        <v>2</v>
      </c>
    </row>
    <row r="739" spans="1:14" x14ac:dyDescent="0.3">
      <c r="A739" s="1">
        <v>36710</v>
      </c>
      <c r="B739">
        <v>4844.97998046875</v>
      </c>
      <c r="C739">
        <v>4853.830078125</v>
      </c>
      <c r="D739">
        <v>4778.740234375</v>
      </c>
      <c r="E739">
        <v>4846.68994140625</v>
      </c>
      <c r="F739">
        <v>0</v>
      </c>
      <c r="G739">
        <f>IFERROR(((cleaned_sensex[[#This Row],[Close]]-B738)/B738)*100,0)</f>
        <v>2.0259974802274558</v>
      </c>
      <c r="H739">
        <f t="shared" si="22"/>
        <v>-2.0267744356380867E-2</v>
      </c>
      <c r="I739">
        <f t="shared" si="23"/>
        <v>1.7115839768801246</v>
      </c>
      <c r="J739">
        <f>MAX(B740,cleaned_sensex[[#This Row],[Close]])</f>
        <v>4887.06005859375</v>
      </c>
      <c r="K739">
        <f>(cleaned_sensex[[#This Row],[Close]]-cleaned_sensex[[#This Row],[Rolling max]])/cleaned_sensex[[#This Row],[Rolling max]]*100</f>
        <v>-0.86105097175966627</v>
      </c>
      <c r="L739" t="str">
        <f>IF(AND(cleaned_sensex[[#This Row],[Avg Return(%)]]&lt;-0.5,cleaned_sensex[[#This Row],[Rolling volatility]]&gt;2),"Alert","OK")</f>
        <v>OK</v>
      </c>
      <c r="M739">
        <v>-0.5</v>
      </c>
      <c r="N739">
        <v>2</v>
      </c>
    </row>
    <row r="740" spans="1:14" x14ac:dyDescent="0.3">
      <c r="A740" s="1">
        <v>36711</v>
      </c>
      <c r="B740">
        <v>4887.06005859375</v>
      </c>
      <c r="C740">
        <v>4902.7099609375</v>
      </c>
      <c r="D740">
        <v>4840.39013671875</v>
      </c>
      <c r="E740">
        <v>4870.85986328125</v>
      </c>
      <c r="F740">
        <v>0</v>
      </c>
      <c r="G740">
        <f>IFERROR(((cleaned_sensex[[#This Row],[Close]]-B739)/B739)*100,0)</f>
        <v>0.86852945305521712</v>
      </c>
      <c r="H740">
        <f t="shared" si="22"/>
        <v>3.0022790877408268E-2</v>
      </c>
      <c r="I740">
        <f t="shared" si="23"/>
        <v>1.7684150997104773</v>
      </c>
      <c r="J740">
        <f>MAX(B741,cleaned_sensex[[#This Row],[Close]])</f>
        <v>4940.3798828125</v>
      </c>
      <c r="K740">
        <f>(cleaned_sensex[[#This Row],[Close]]-cleaned_sensex[[#This Row],[Rolling max]])/cleaned_sensex[[#This Row],[Rolling max]]*100</f>
        <v>-1.0792656735618407</v>
      </c>
      <c r="L740" t="str">
        <f>IF(AND(cleaned_sensex[[#This Row],[Avg Return(%)]]&lt;-0.5,cleaned_sensex[[#This Row],[Rolling volatility]]&gt;2),"Alert","OK")</f>
        <v>OK</v>
      </c>
      <c r="M740">
        <v>-0.5</v>
      </c>
      <c r="N740">
        <v>2</v>
      </c>
    </row>
    <row r="741" spans="1:14" x14ac:dyDescent="0.3">
      <c r="A741" s="1">
        <v>36712</v>
      </c>
      <c r="B741">
        <v>4940.3798828125</v>
      </c>
      <c r="C741">
        <v>4940.3798828125</v>
      </c>
      <c r="D741">
        <v>4898.14990234375</v>
      </c>
      <c r="E741">
        <v>4898.14990234375</v>
      </c>
      <c r="F741">
        <v>0</v>
      </c>
      <c r="G741">
        <f>IFERROR(((cleaned_sensex[[#This Row],[Close]]-B740)/B740)*100,0)</f>
        <v>1.0910409035180297</v>
      </c>
      <c r="H741">
        <f t="shared" si="22"/>
        <v>6.1762351945162011E-2</v>
      </c>
      <c r="I741">
        <f t="shared" si="23"/>
        <v>1.7816063407657106</v>
      </c>
      <c r="J741">
        <f>MAX(B742,cleaned_sensex[[#This Row],[Close]])</f>
        <v>4940.3798828125</v>
      </c>
      <c r="K741">
        <f>(cleaned_sensex[[#This Row],[Close]]-cleaned_sensex[[#This Row],[Rolling max]])/cleaned_sensex[[#This Row],[Rolling max]]*100</f>
        <v>0</v>
      </c>
      <c r="L741" t="str">
        <f>IF(AND(cleaned_sensex[[#This Row],[Avg Return(%)]]&lt;-0.5,cleaned_sensex[[#This Row],[Rolling volatility]]&gt;2),"Alert","OK")</f>
        <v>OK</v>
      </c>
      <c r="M741">
        <v>-0.5</v>
      </c>
      <c r="N741">
        <v>2</v>
      </c>
    </row>
    <row r="742" spans="1:14" x14ac:dyDescent="0.3">
      <c r="A742" s="1">
        <v>36713</v>
      </c>
      <c r="B742">
        <v>4885.60009765625</v>
      </c>
      <c r="C742">
        <v>4908.33984375</v>
      </c>
      <c r="D742">
        <v>4846.64013671875</v>
      </c>
      <c r="E742">
        <v>4862.990234375</v>
      </c>
      <c r="F742">
        <v>0</v>
      </c>
      <c r="G742">
        <f>IFERROR(((cleaned_sensex[[#This Row],[Close]]-B741)/B741)*100,0)</f>
        <v>-1.1088172661950142</v>
      </c>
      <c r="H742">
        <f t="shared" si="22"/>
        <v>0.44293223473079896</v>
      </c>
      <c r="I742">
        <f t="shared" si="23"/>
        <v>1.5067159773839074</v>
      </c>
      <c r="J742">
        <f>MAX(B743,cleaned_sensex[[#This Row],[Close]])</f>
        <v>4905.93994140625</v>
      </c>
      <c r="K742">
        <f>(cleaned_sensex[[#This Row],[Close]]-cleaned_sensex[[#This Row],[Rolling max]])/cleaned_sensex[[#This Row],[Rolling max]]*100</f>
        <v>-0.41459626479181355</v>
      </c>
      <c r="L742" t="str">
        <f>IF(AND(cleaned_sensex[[#This Row],[Avg Return(%)]]&lt;-0.5,cleaned_sensex[[#This Row],[Rolling volatility]]&gt;2),"Alert","OK")</f>
        <v>OK</v>
      </c>
      <c r="M742">
        <v>-0.5</v>
      </c>
      <c r="N742">
        <v>2</v>
      </c>
    </row>
    <row r="743" spans="1:14" x14ac:dyDescent="0.3">
      <c r="A743" s="1">
        <v>36714</v>
      </c>
      <c r="B743">
        <v>4905.93994140625</v>
      </c>
      <c r="C743">
        <v>4924.22021484375</v>
      </c>
      <c r="D743">
        <v>4900.31005859375</v>
      </c>
      <c r="E743">
        <v>4920.14013671875</v>
      </c>
      <c r="F743">
        <v>0</v>
      </c>
      <c r="G743">
        <f>IFERROR(((cleaned_sensex[[#This Row],[Close]]-B742)/B742)*100,0)</f>
        <v>0.4163223215866062</v>
      </c>
      <c r="H743">
        <f t="shared" si="22"/>
        <v>0.19976812751347012</v>
      </c>
      <c r="I743">
        <f t="shared" si="23"/>
        <v>1.544674249536079</v>
      </c>
      <c r="J743">
        <f>MAX(B744,cleaned_sensex[[#This Row],[Close]])</f>
        <v>4905.93994140625</v>
      </c>
      <c r="K743">
        <f>(cleaned_sensex[[#This Row],[Close]]-cleaned_sensex[[#This Row],[Rolling max]])/cleaned_sensex[[#This Row],[Rolling max]]*100</f>
        <v>0</v>
      </c>
      <c r="L743" t="str">
        <f>IF(AND(cleaned_sensex[[#This Row],[Avg Return(%)]]&lt;-0.5,cleaned_sensex[[#This Row],[Rolling volatility]]&gt;2),"Alert","OK")</f>
        <v>OK</v>
      </c>
      <c r="M743">
        <v>-0.5</v>
      </c>
      <c r="N743">
        <v>2</v>
      </c>
    </row>
    <row r="744" spans="1:14" x14ac:dyDescent="0.3">
      <c r="A744" s="1">
        <v>36717</v>
      </c>
      <c r="B744">
        <v>4867.43017578125</v>
      </c>
      <c r="C744">
        <v>4920.3798828125</v>
      </c>
      <c r="D744">
        <v>4847.4501953125</v>
      </c>
      <c r="E744">
        <v>4908.740234375</v>
      </c>
      <c r="F744">
        <v>0</v>
      </c>
      <c r="G744">
        <f>IFERROR(((cleaned_sensex[[#This Row],[Close]]-B743)/B743)*100,0)</f>
        <v>-0.78496202735742149</v>
      </c>
      <c r="H744">
        <f t="shared" si="22"/>
        <v>0.39254249630483407</v>
      </c>
      <c r="I744">
        <f t="shared" si="23"/>
        <v>1.4228794552334949</v>
      </c>
      <c r="J744">
        <f>MAX(B745,cleaned_sensex[[#This Row],[Close]])</f>
        <v>4898.06982421875</v>
      </c>
      <c r="K744">
        <f>(cleaned_sensex[[#This Row],[Close]]-cleaned_sensex[[#This Row],[Rolling max]])/cleaned_sensex[[#This Row],[Rolling max]]*100</f>
        <v>-0.62554535841854952</v>
      </c>
      <c r="L744" t="str">
        <f>IF(AND(cleaned_sensex[[#This Row],[Avg Return(%)]]&lt;-0.5,cleaned_sensex[[#This Row],[Rolling volatility]]&gt;2),"Alert","OK")</f>
        <v>OK</v>
      </c>
      <c r="M744">
        <v>-0.5</v>
      </c>
      <c r="N744">
        <v>2</v>
      </c>
    </row>
    <row r="745" spans="1:14" x14ac:dyDescent="0.3">
      <c r="A745" s="1">
        <v>36718</v>
      </c>
      <c r="B745">
        <v>4898.06982421875</v>
      </c>
      <c r="C745">
        <v>4919.31005859375</v>
      </c>
      <c r="D745">
        <v>4863.9599609375</v>
      </c>
      <c r="E745">
        <v>4887.759765625</v>
      </c>
      <c r="F745">
        <v>0</v>
      </c>
      <c r="G745">
        <f>IFERROR(((cleaned_sensex[[#This Row],[Close]]-B744)/B744)*100,0)</f>
        <v>0.62948306048544733</v>
      </c>
      <c r="H745">
        <f t="shared" si="22"/>
        <v>0.42335088604138943</v>
      </c>
      <c r="I745">
        <f t="shared" si="23"/>
        <v>1.3900969540487969</v>
      </c>
      <c r="J745">
        <f>MAX(B746,cleaned_sensex[[#This Row],[Close]])</f>
        <v>4964.27978515625</v>
      </c>
      <c r="K745">
        <f>(cleaned_sensex[[#This Row],[Close]]-cleaned_sensex[[#This Row],[Rolling max]])/cleaned_sensex[[#This Row],[Rolling max]]*100</f>
        <v>-1.3337274247812374</v>
      </c>
      <c r="L745" t="str">
        <f>IF(AND(cleaned_sensex[[#This Row],[Avg Return(%)]]&lt;-0.5,cleaned_sensex[[#This Row],[Rolling volatility]]&gt;2),"Alert","OK")</f>
        <v>OK</v>
      </c>
      <c r="M745">
        <v>-0.5</v>
      </c>
      <c r="N745">
        <v>2</v>
      </c>
    </row>
    <row r="746" spans="1:14" x14ac:dyDescent="0.3">
      <c r="A746" s="1">
        <v>36719</v>
      </c>
      <c r="B746">
        <v>4964.27978515625</v>
      </c>
      <c r="C746">
        <v>4967.14013671875</v>
      </c>
      <c r="D746">
        <v>4862.490234375</v>
      </c>
      <c r="E746">
        <v>4883.64990234375</v>
      </c>
      <c r="F746">
        <v>0</v>
      </c>
      <c r="G746">
        <f>IFERROR(((cleaned_sensex[[#This Row],[Close]]-B745)/B745)*100,0)</f>
        <v>1.351756167503402</v>
      </c>
      <c r="H746">
        <f t="shared" si="22"/>
        <v>0.4502820852188304</v>
      </c>
      <c r="I746">
        <f t="shared" si="23"/>
        <v>1.3913451430593453</v>
      </c>
      <c r="J746">
        <f>MAX(B747,cleaned_sensex[[#This Row],[Close]])</f>
        <v>4964.27978515625</v>
      </c>
      <c r="K746">
        <f>(cleaned_sensex[[#This Row],[Close]]-cleaned_sensex[[#This Row],[Rolling max]])/cleaned_sensex[[#This Row],[Rolling max]]*100</f>
        <v>0</v>
      </c>
      <c r="L746" t="str">
        <f>IF(AND(cleaned_sensex[[#This Row],[Avg Return(%)]]&lt;-0.5,cleaned_sensex[[#This Row],[Rolling volatility]]&gt;2),"Alert","OK")</f>
        <v>OK</v>
      </c>
      <c r="M746">
        <v>-0.5</v>
      </c>
      <c r="N746">
        <v>2</v>
      </c>
    </row>
    <row r="747" spans="1:14" x14ac:dyDescent="0.3">
      <c r="A747" s="1">
        <v>36720</v>
      </c>
      <c r="B747">
        <v>4880.7998046875</v>
      </c>
      <c r="C747">
        <v>5058.89990234375</v>
      </c>
      <c r="D747">
        <v>4878.4501953125</v>
      </c>
      <c r="E747">
        <v>4994.919921875</v>
      </c>
      <c r="F747">
        <v>0</v>
      </c>
      <c r="G747">
        <f>IFERROR(((cleaned_sensex[[#This Row],[Close]]-B746)/B746)*100,0)</f>
        <v>-1.6816131258025475</v>
      </c>
      <c r="H747">
        <f t="shared" si="22"/>
        <v>0.68008315067146552</v>
      </c>
      <c r="I747">
        <f t="shared" si="23"/>
        <v>1.3231623563192925</v>
      </c>
      <c r="J747">
        <f>MAX(B748,cleaned_sensex[[#This Row],[Close]])</f>
        <v>4880.7998046875</v>
      </c>
      <c r="K747">
        <f>(cleaned_sensex[[#This Row],[Close]]-cleaned_sensex[[#This Row],[Rolling max]])/cleaned_sensex[[#This Row],[Rolling max]]*100</f>
        <v>0</v>
      </c>
      <c r="L747" t="str">
        <f>IF(AND(cleaned_sensex[[#This Row],[Avg Return(%)]]&lt;-0.5,cleaned_sensex[[#This Row],[Rolling volatility]]&gt;2),"Alert","OK")</f>
        <v>OK</v>
      </c>
      <c r="M747">
        <v>-0.5</v>
      </c>
      <c r="N747">
        <v>2</v>
      </c>
    </row>
    <row r="748" spans="1:14" x14ac:dyDescent="0.3">
      <c r="A748" s="1">
        <v>36721</v>
      </c>
      <c r="B748">
        <v>4856.81982421875</v>
      </c>
      <c r="C748">
        <v>4951.9501953125</v>
      </c>
      <c r="D748">
        <v>4847.509765625</v>
      </c>
      <c r="E748">
        <v>4891.43017578125</v>
      </c>
      <c r="F748">
        <v>0</v>
      </c>
      <c r="G748">
        <f>IFERROR(((cleaned_sensex[[#This Row],[Close]]-B747)/B747)*100,0)</f>
        <v>-0.49131251902034018</v>
      </c>
      <c r="H748">
        <f t="shared" si="22"/>
        <v>0.20375172846836104</v>
      </c>
      <c r="I748">
        <f t="shared" si="23"/>
        <v>1.215536091092372</v>
      </c>
      <c r="J748">
        <f>MAX(B749,cleaned_sensex[[#This Row],[Close]])</f>
        <v>4856.81982421875</v>
      </c>
      <c r="K748">
        <f>(cleaned_sensex[[#This Row],[Close]]-cleaned_sensex[[#This Row],[Rolling max]])/cleaned_sensex[[#This Row],[Rolling max]]*100</f>
        <v>0</v>
      </c>
      <c r="L748" t="str">
        <f>IF(AND(cleaned_sensex[[#This Row],[Avg Return(%)]]&lt;-0.5,cleaned_sensex[[#This Row],[Rolling volatility]]&gt;2),"Alert","OK")</f>
        <v>OK</v>
      </c>
      <c r="M748">
        <v>-0.5</v>
      </c>
      <c r="N748">
        <v>2</v>
      </c>
    </row>
    <row r="749" spans="1:14" x14ac:dyDescent="0.3">
      <c r="A749" s="1">
        <v>36724</v>
      </c>
      <c r="B749">
        <v>4747.31982421875</v>
      </c>
      <c r="C749">
        <v>4883.2998046875</v>
      </c>
      <c r="D749">
        <v>4747.31982421875</v>
      </c>
      <c r="E749">
        <v>4874.41015625</v>
      </c>
      <c r="F749">
        <v>0</v>
      </c>
      <c r="G749">
        <f>IFERROR(((cleaned_sensex[[#This Row],[Close]]-B748)/B748)*100,0)</f>
        <v>-2.2545617083420169</v>
      </c>
      <c r="H749">
        <f t="shared" si="22"/>
        <v>0.2316424448000835</v>
      </c>
      <c r="I749">
        <f t="shared" si="23"/>
        <v>1.1937088318545457</v>
      </c>
      <c r="J749">
        <f>MAX(B750,cleaned_sensex[[#This Row],[Close]])</f>
        <v>4747.31982421875</v>
      </c>
      <c r="K749">
        <f>(cleaned_sensex[[#This Row],[Close]]-cleaned_sensex[[#This Row],[Rolling max]])/cleaned_sensex[[#This Row],[Rolling max]]*100</f>
        <v>0</v>
      </c>
      <c r="L749" t="str">
        <f>IF(AND(cleaned_sensex[[#This Row],[Avg Return(%)]]&lt;-0.5,cleaned_sensex[[#This Row],[Rolling volatility]]&gt;2),"Alert","OK")</f>
        <v>OK</v>
      </c>
      <c r="M749">
        <v>-0.5</v>
      </c>
      <c r="N749">
        <v>2</v>
      </c>
    </row>
    <row r="750" spans="1:14" x14ac:dyDescent="0.3">
      <c r="A750" s="1">
        <v>36725</v>
      </c>
      <c r="B750">
        <v>4734.7998046875</v>
      </c>
      <c r="C750">
        <v>4777.5</v>
      </c>
      <c r="D750">
        <v>4704.39990234375</v>
      </c>
      <c r="E750">
        <v>4741.14990234375</v>
      </c>
      <c r="F750">
        <v>0</v>
      </c>
      <c r="G750">
        <f>IFERROR(((cleaned_sensex[[#This Row],[Close]]-B749)/B749)*100,0)</f>
        <v>-0.26372816651994535</v>
      </c>
      <c r="H750">
        <f t="shared" si="22"/>
        <v>-0.1964134740568638</v>
      </c>
      <c r="I750">
        <f t="shared" si="23"/>
        <v>1.2451527964462257</v>
      </c>
      <c r="J750">
        <f>MAX(B751,cleaned_sensex[[#This Row],[Close]])</f>
        <v>4734.7998046875</v>
      </c>
      <c r="K750">
        <f>(cleaned_sensex[[#This Row],[Close]]-cleaned_sensex[[#This Row],[Rolling max]])/cleaned_sensex[[#This Row],[Rolling max]]*100</f>
        <v>0</v>
      </c>
      <c r="L750" t="str">
        <f>IF(AND(cleaned_sensex[[#This Row],[Avg Return(%)]]&lt;-0.5,cleaned_sensex[[#This Row],[Rolling volatility]]&gt;2),"Alert","OK")</f>
        <v>OK</v>
      </c>
      <c r="M750">
        <v>-0.5</v>
      </c>
      <c r="N750">
        <v>2</v>
      </c>
    </row>
    <row r="751" spans="1:14" x14ac:dyDescent="0.3">
      <c r="A751" s="1">
        <v>36726</v>
      </c>
      <c r="B751">
        <v>4616.009765625</v>
      </c>
      <c r="C751">
        <v>4721.85009765625</v>
      </c>
      <c r="D751">
        <v>4604.5400390625</v>
      </c>
      <c r="E751">
        <v>4672.18994140625</v>
      </c>
      <c r="F751">
        <v>0</v>
      </c>
      <c r="G751">
        <f>IFERROR(((cleaned_sensex[[#This Row],[Close]]-B750)/B750)*100,0)</f>
        <v>-2.5088714193342803</v>
      </c>
      <c r="H751">
        <f t="shared" si="22"/>
        <v>-0.30963923601438004</v>
      </c>
      <c r="I751">
        <f t="shared" si="23"/>
        <v>1.1877091149953554</v>
      </c>
      <c r="J751">
        <f>MAX(B752,cleaned_sensex[[#This Row],[Close]])</f>
        <v>4616.009765625</v>
      </c>
      <c r="K751">
        <f>(cleaned_sensex[[#This Row],[Close]]-cleaned_sensex[[#This Row],[Rolling max]])/cleaned_sensex[[#This Row],[Rolling max]]*100</f>
        <v>0</v>
      </c>
      <c r="L751" t="str">
        <f>IF(AND(cleaned_sensex[[#This Row],[Avg Return(%)]]&lt;-0.5,cleaned_sensex[[#This Row],[Rolling volatility]]&gt;2),"Alert","OK")</f>
        <v>OK</v>
      </c>
      <c r="M751">
        <v>-0.5</v>
      </c>
      <c r="N751">
        <v>2</v>
      </c>
    </row>
    <row r="752" spans="1:14" x14ac:dyDescent="0.3">
      <c r="A752" s="1">
        <v>36727</v>
      </c>
      <c r="B752">
        <v>4575.669921875</v>
      </c>
      <c r="C752">
        <v>4634.4599609375</v>
      </c>
      <c r="D752">
        <v>4538.9501953125</v>
      </c>
      <c r="E752">
        <v>4592.27978515625</v>
      </c>
      <c r="F752">
        <v>0</v>
      </c>
      <c r="G752">
        <f>IFERROR(((cleaned_sensex[[#This Row],[Close]]-B751)/B751)*100,0)</f>
        <v>-0.87391157727626811</v>
      </c>
      <c r="H752">
        <f t="shared" si="22"/>
        <v>-0.66963046829961104</v>
      </c>
      <c r="I752">
        <f t="shared" si="23"/>
        <v>1.2593938994715117</v>
      </c>
      <c r="J752">
        <f>MAX(B753,cleaned_sensex[[#This Row],[Close]])</f>
        <v>4575.669921875</v>
      </c>
      <c r="K752">
        <f>(cleaned_sensex[[#This Row],[Close]]-cleaned_sensex[[#This Row],[Rolling max]])/cleaned_sensex[[#This Row],[Rolling max]]*100</f>
        <v>0</v>
      </c>
      <c r="L752" t="str">
        <f>IF(AND(cleaned_sensex[[#This Row],[Avg Return(%)]]&lt;-0.5,cleaned_sensex[[#This Row],[Rolling volatility]]&gt;2),"Alert","OK")</f>
        <v>OK</v>
      </c>
      <c r="M752">
        <v>-0.5</v>
      </c>
      <c r="N752">
        <v>2</v>
      </c>
    </row>
    <row r="753" spans="1:14" x14ac:dyDescent="0.3">
      <c r="A753" s="1">
        <v>36728</v>
      </c>
      <c r="B753">
        <v>4463.66015625</v>
      </c>
      <c r="C753">
        <v>4606.2099609375</v>
      </c>
      <c r="D753">
        <v>4460.419921875</v>
      </c>
      <c r="E753">
        <v>4601.080078125</v>
      </c>
      <c r="F753">
        <v>0</v>
      </c>
      <c r="G753">
        <f>IFERROR(((cleaned_sensex[[#This Row],[Close]]-B752)/B752)*100,0)</f>
        <v>-2.4479424332929391</v>
      </c>
      <c r="H753">
        <f t="shared" si="22"/>
        <v>-0.64613989940773642</v>
      </c>
      <c r="I753">
        <f t="shared" si="23"/>
        <v>1.252463554848116</v>
      </c>
      <c r="J753">
        <f>MAX(B754,cleaned_sensex[[#This Row],[Close]])</f>
        <v>4463.66015625</v>
      </c>
      <c r="K753">
        <f>(cleaned_sensex[[#This Row],[Close]]-cleaned_sensex[[#This Row],[Rolling max]])/cleaned_sensex[[#This Row],[Rolling max]]*100</f>
        <v>0</v>
      </c>
      <c r="L753" t="str">
        <f>IF(AND(cleaned_sensex[[#This Row],[Avg Return(%)]]&lt;-0.5,cleaned_sensex[[#This Row],[Rolling volatility]]&gt;2),"Alert","OK")</f>
        <v>OK</v>
      </c>
      <c r="M753">
        <v>-0.5</v>
      </c>
      <c r="N753">
        <v>2</v>
      </c>
    </row>
    <row r="754" spans="1:14" x14ac:dyDescent="0.3">
      <c r="A754" s="1">
        <v>36731</v>
      </c>
      <c r="B754">
        <v>4188.33984375</v>
      </c>
      <c r="C754">
        <v>4353.43994140625</v>
      </c>
      <c r="D754">
        <v>4188.33984375</v>
      </c>
      <c r="E754">
        <v>4347.52001953125</v>
      </c>
      <c r="F754">
        <v>0</v>
      </c>
      <c r="G754">
        <f>IFERROR(((cleaned_sensex[[#This Row],[Close]]-B753)/B753)*100,0)</f>
        <v>-6.1680392965064232</v>
      </c>
      <c r="H754">
        <f t="shared" si="22"/>
        <v>-0.93256637489569094</v>
      </c>
      <c r="I754">
        <f t="shared" si="23"/>
        <v>1.308741963680109</v>
      </c>
      <c r="J754">
        <f>MAX(B755,cleaned_sensex[[#This Row],[Close]])</f>
        <v>4336.2001953125</v>
      </c>
      <c r="K754">
        <f>(cleaned_sensex[[#This Row],[Close]]-cleaned_sensex[[#This Row],[Rolling max]])/cleaned_sensex[[#This Row],[Rolling max]]*100</f>
        <v>-3.4099060214595105</v>
      </c>
      <c r="L754" t="str">
        <f>IF(AND(cleaned_sensex[[#This Row],[Avg Return(%)]]&lt;-0.5,cleaned_sensex[[#This Row],[Rolling volatility]]&gt;2),"Alert","OK")</f>
        <v>OK</v>
      </c>
      <c r="M754">
        <v>-0.5</v>
      </c>
      <c r="N754">
        <v>2</v>
      </c>
    </row>
    <row r="755" spans="1:14" x14ac:dyDescent="0.3">
      <c r="A755" s="1">
        <v>36732</v>
      </c>
      <c r="B755">
        <v>4336.2001953125</v>
      </c>
      <c r="C755">
        <v>4369.14013671875</v>
      </c>
      <c r="D755">
        <v>4052.61010742188</v>
      </c>
      <c r="E755">
        <v>4097.22021484375</v>
      </c>
      <c r="F755">
        <v>0</v>
      </c>
      <c r="G755">
        <f>IFERROR(((cleaned_sensex[[#This Row],[Close]]-B754)/B754)*100,0)</f>
        <v>3.5302854371557943</v>
      </c>
      <c r="H755">
        <f t="shared" si="22"/>
        <v>-1.4708741018105911</v>
      </c>
      <c r="I755">
        <f t="shared" si="23"/>
        <v>2.1057035596055553</v>
      </c>
      <c r="J755">
        <f>MAX(B756,cleaned_sensex[[#This Row],[Close]])</f>
        <v>4336.2001953125</v>
      </c>
      <c r="K755">
        <f>(cleaned_sensex[[#This Row],[Close]]-cleaned_sensex[[#This Row],[Rolling max]])/cleaned_sensex[[#This Row],[Rolling max]]*100</f>
        <v>0</v>
      </c>
      <c r="L755" t="str">
        <f>IF(AND(cleaned_sensex[[#This Row],[Avg Return(%)]]&lt;-0.5,cleaned_sensex[[#This Row],[Rolling volatility]]&gt;2),"Alert","OK")</f>
        <v>Alert</v>
      </c>
      <c r="M755">
        <v>-0.5</v>
      </c>
      <c r="N755">
        <v>2</v>
      </c>
    </row>
    <row r="756" spans="1:14" x14ac:dyDescent="0.3">
      <c r="A756" s="1">
        <v>36733</v>
      </c>
      <c r="B756">
        <v>4191.27001953125</v>
      </c>
      <c r="C756">
        <v>4374.3798828125</v>
      </c>
      <c r="D756">
        <v>4191.27001953125</v>
      </c>
      <c r="E756">
        <v>4361.8798828125</v>
      </c>
      <c r="F756">
        <v>0</v>
      </c>
      <c r="G756">
        <f>IFERROR(((cleaned_sensex[[#This Row],[Close]]-B755)/B755)*100,0)</f>
        <v>-3.342331286685559</v>
      </c>
      <c r="H756">
        <f t="shared" si="22"/>
        <v>-1.1807938641435567</v>
      </c>
      <c r="I756">
        <f t="shared" si="23"/>
        <v>2.5747603644817585</v>
      </c>
      <c r="J756">
        <f>MAX(B757,cleaned_sensex[[#This Row],[Close]])</f>
        <v>4281.1298828125</v>
      </c>
      <c r="K756">
        <f>(cleaned_sensex[[#This Row],[Close]]-cleaned_sensex[[#This Row],[Rolling max]])/cleaned_sensex[[#This Row],[Rolling max]]*100</f>
        <v>-2.09897540464753</v>
      </c>
      <c r="L756" t="str">
        <f>IF(AND(cleaned_sensex[[#This Row],[Avg Return(%)]]&lt;-0.5,cleaned_sensex[[#This Row],[Rolling volatility]]&gt;2),"Alert","OK")</f>
        <v>Alert</v>
      </c>
      <c r="M756">
        <v>-0.5</v>
      </c>
      <c r="N756">
        <v>2</v>
      </c>
    </row>
    <row r="757" spans="1:14" x14ac:dyDescent="0.3">
      <c r="A757" s="1">
        <v>36734</v>
      </c>
      <c r="B757">
        <v>4281.1298828125</v>
      </c>
      <c r="C757">
        <v>4287.85986328125</v>
      </c>
      <c r="D757">
        <v>4113.419921875</v>
      </c>
      <c r="E757">
        <v>4149.83984375</v>
      </c>
      <c r="F757">
        <v>0</v>
      </c>
      <c r="G757">
        <f>IFERROR(((cleaned_sensex[[#This Row],[Close]]-B756)/B756)*100,0)</f>
        <v>2.1439769535845818</v>
      </c>
      <c r="H757">
        <f t="shared" si="22"/>
        <v>-1.6502026095624527</v>
      </c>
      <c r="I757">
        <f t="shared" si="23"/>
        <v>2.4881833416292833</v>
      </c>
      <c r="J757">
        <f>MAX(B758,cleaned_sensex[[#This Row],[Close]])</f>
        <v>4281.1298828125</v>
      </c>
      <c r="K757">
        <f>(cleaned_sensex[[#This Row],[Close]]-cleaned_sensex[[#This Row],[Rolling max]])/cleaned_sensex[[#This Row],[Rolling max]]*100</f>
        <v>0</v>
      </c>
      <c r="L757" t="str">
        <f>IF(AND(cleaned_sensex[[#This Row],[Avg Return(%)]]&lt;-0.5,cleaned_sensex[[#This Row],[Rolling volatility]]&gt;2),"Alert","OK")</f>
        <v>Alert</v>
      </c>
      <c r="M757">
        <v>-0.5</v>
      </c>
      <c r="N757">
        <v>2</v>
      </c>
    </row>
    <row r="758" spans="1:14" x14ac:dyDescent="0.3">
      <c r="A758" s="1">
        <v>36735</v>
      </c>
      <c r="B758">
        <v>4276.7001953125</v>
      </c>
      <c r="C758">
        <v>4348.8798828125</v>
      </c>
      <c r="D758">
        <v>4244.72998046875</v>
      </c>
      <c r="E758">
        <v>4275.33984375</v>
      </c>
      <c r="F758">
        <v>0</v>
      </c>
      <c r="G758">
        <f>IFERROR(((cleaned_sensex[[#This Row],[Close]]-B757)/B757)*100,0)</f>
        <v>-0.10347005629948103</v>
      </c>
      <c r="H758">
        <f t="shared" si="22"/>
        <v>-1.2676436016237396</v>
      </c>
      <c r="I758">
        <f t="shared" si="23"/>
        <v>2.7618593790209691</v>
      </c>
      <c r="J758">
        <f>MAX(B759,cleaned_sensex[[#This Row],[Close]])</f>
        <v>4279.85986328125</v>
      </c>
      <c r="K758">
        <f>(cleaned_sensex[[#This Row],[Close]]-cleaned_sensex[[#This Row],[Rolling max]])/cleaned_sensex[[#This Row],[Rolling max]]*100</f>
        <v>-7.3826435203127663E-2</v>
      </c>
      <c r="L758" t="str">
        <f>IF(AND(cleaned_sensex[[#This Row],[Avg Return(%)]]&lt;-0.5,cleaned_sensex[[#This Row],[Rolling volatility]]&gt;2),"Alert","OK")</f>
        <v>Alert</v>
      </c>
      <c r="M758">
        <v>-0.5</v>
      </c>
      <c r="N758">
        <v>2</v>
      </c>
    </row>
    <row r="759" spans="1:14" x14ac:dyDescent="0.3">
      <c r="A759" s="1">
        <v>36738</v>
      </c>
      <c r="B759">
        <v>4279.85986328125</v>
      </c>
      <c r="C759">
        <v>4301.7099609375</v>
      </c>
      <c r="D759">
        <v>4225.56982421875</v>
      </c>
      <c r="E759">
        <v>4232.5400390625</v>
      </c>
      <c r="F759">
        <v>0</v>
      </c>
      <c r="G759">
        <f>IFERROR(((cleaned_sensex[[#This Row],[Close]]-B758)/B758)*100,0)</f>
        <v>7.3880978896139843E-2</v>
      </c>
      <c r="H759">
        <f t="shared" si="22"/>
        <v>-1.2288593553516536</v>
      </c>
      <c r="I759">
        <f t="shared" si="23"/>
        <v>2.7766561220608623</v>
      </c>
      <c r="J759">
        <f>MAX(B760,cleaned_sensex[[#This Row],[Close]])</f>
        <v>4279.85986328125</v>
      </c>
      <c r="K759">
        <f>(cleaned_sensex[[#This Row],[Close]]-cleaned_sensex[[#This Row],[Rolling max]])/cleaned_sensex[[#This Row],[Rolling max]]*100</f>
        <v>0</v>
      </c>
      <c r="L759" t="str">
        <f>IF(AND(cleaned_sensex[[#This Row],[Avg Return(%)]]&lt;-0.5,cleaned_sensex[[#This Row],[Rolling volatility]]&gt;2),"Alert","OK")</f>
        <v>Alert</v>
      </c>
      <c r="M759">
        <v>-0.5</v>
      </c>
      <c r="N759">
        <v>2</v>
      </c>
    </row>
    <row r="760" spans="1:14" x14ac:dyDescent="0.3">
      <c r="A760" s="1">
        <v>36739</v>
      </c>
      <c r="B760">
        <v>4253.68994140625</v>
      </c>
      <c r="C760">
        <v>4302.85986328125</v>
      </c>
      <c r="D760">
        <v>4239.81982421875</v>
      </c>
      <c r="E760">
        <v>4295.35009765625</v>
      </c>
      <c r="F760">
        <v>0</v>
      </c>
      <c r="G760">
        <f>IFERROR(((cleaned_sensex[[#This Row],[Close]]-B759)/B759)*100,0)</f>
        <v>-0.61146679356310152</v>
      </c>
      <c r="H760">
        <f t="shared" si="22"/>
        <v>-0.99601508662783789</v>
      </c>
      <c r="I760">
        <f t="shared" si="23"/>
        <v>2.7787142412028825</v>
      </c>
      <c r="J760">
        <f>MAX(B761,cleaned_sensex[[#This Row],[Close]])</f>
        <v>4260.8798828125</v>
      </c>
      <c r="K760">
        <f>(cleaned_sensex[[#This Row],[Close]]-cleaned_sensex[[#This Row],[Rolling max]])/cleaned_sensex[[#This Row],[Rolling max]]*100</f>
        <v>-0.16874311419227569</v>
      </c>
      <c r="L760" t="str">
        <f>IF(AND(cleaned_sensex[[#This Row],[Avg Return(%)]]&lt;-0.5,cleaned_sensex[[#This Row],[Rolling volatility]]&gt;2),"Alert","OK")</f>
        <v>Alert</v>
      </c>
      <c r="M760">
        <v>-0.5</v>
      </c>
      <c r="N760">
        <v>2</v>
      </c>
    </row>
    <row r="761" spans="1:14" x14ac:dyDescent="0.3">
      <c r="A761" s="1">
        <v>36740</v>
      </c>
      <c r="B761">
        <v>4260.8798828125</v>
      </c>
      <c r="C761">
        <v>4264.169921875</v>
      </c>
      <c r="D761">
        <v>4193.580078125</v>
      </c>
      <c r="E761">
        <v>4224.009765625</v>
      </c>
      <c r="F761">
        <v>0</v>
      </c>
      <c r="G761">
        <f>IFERROR(((cleaned_sensex[[#This Row],[Close]]-B760)/B760)*100,0)</f>
        <v>0.16902833787347085</v>
      </c>
      <c r="H761">
        <f t="shared" si="22"/>
        <v>-1.0307889493321534</v>
      </c>
      <c r="I761">
        <f t="shared" si="23"/>
        <v>2.7706961930861249</v>
      </c>
      <c r="J761">
        <f>MAX(B762,cleaned_sensex[[#This Row],[Close]])</f>
        <v>4260.8798828125</v>
      </c>
      <c r="K761">
        <f>(cleaned_sensex[[#This Row],[Close]]-cleaned_sensex[[#This Row],[Rolling max]])/cleaned_sensex[[#This Row],[Rolling max]]*100</f>
        <v>0</v>
      </c>
      <c r="L761" t="str">
        <f>IF(AND(cleaned_sensex[[#This Row],[Avg Return(%)]]&lt;-0.5,cleaned_sensex[[#This Row],[Rolling volatility]]&gt;2),"Alert","OK")</f>
        <v>Alert</v>
      </c>
      <c r="M761">
        <v>-0.5</v>
      </c>
      <c r="N761">
        <v>2</v>
      </c>
    </row>
    <row r="762" spans="1:14" x14ac:dyDescent="0.3">
      <c r="A762" s="1">
        <v>36741</v>
      </c>
      <c r="B762">
        <v>4207.6298828125</v>
      </c>
      <c r="C762">
        <v>4279.509765625</v>
      </c>
      <c r="D762">
        <v>4204.41015625</v>
      </c>
      <c r="E762">
        <v>4232.2099609375</v>
      </c>
      <c r="F762">
        <v>0</v>
      </c>
      <c r="G762">
        <f>IFERROR(((cleaned_sensex[[#This Row],[Close]]-B761)/B761)*100,0)</f>
        <v>-1.2497418717387314</v>
      </c>
      <c r="H762">
        <f t="shared" si="22"/>
        <v>-0.76299897361137858</v>
      </c>
      <c r="I762">
        <f t="shared" si="23"/>
        <v>2.7412190226860353</v>
      </c>
      <c r="J762">
        <f>MAX(B763,cleaned_sensex[[#This Row],[Close]])</f>
        <v>4207.6298828125</v>
      </c>
      <c r="K762">
        <f>(cleaned_sensex[[#This Row],[Close]]-cleaned_sensex[[#This Row],[Rolling max]])/cleaned_sensex[[#This Row],[Rolling max]]*100</f>
        <v>0</v>
      </c>
      <c r="L762" t="str">
        <f>IF(AND(cleaned_sensex[[#This Row],[Avg Return(%)]]&lt;-0.5,cleaned_sensex[[#This Row],[Rolling volatility]]&gt;2),"Alert","OK")</f>
        <v>Alert</v>
      </c>
      <c r="M762">
        <v>-0.5</v>
      </c>
      <c r="N762">
        <v>2</v>
      </c>
    </row>
    <row r="763" spans="1:14" x14ac:dyDescent="0.3">
      <c r="A763" s="1">
        <v>36742</v>
      </c>
      <c r="B763">
        <v>4186.16015625</v>
      </c>
      <c r="C763">
        <v>4266.2099609375</v>
      </c>
      <c r="D763">
        <v>4155.4501953125</v>
      </c>
      <c r="E763">
        <v>4241.22998046875</v>
      </c>
      <c r="F763">
        <v>0</v>
      </c>
      <c r="G763">
        <f>IFERROR(((cleaned_sensex[[#This Row],[Close]]-B762)/B762)*100,0)</f>
        <v>-0.51025701310375293</v>
      </c>
      <c r="H763">
        <f t="shared" si="22"/>
        <v>-0.80058200305762495</v>
      </c>
      <c r="I763">
        <f t="shared" si="23"/>
        <v>2.7454816977723024</v>
      </c>
      <c r="J763">
        <f>MAX(B764,cleaned_sensex[[#This Row],[Close]])</f>
        <v>4201.25</v>
      </c>
      <c r="K763">
        <f>(cleaned_sensex[[#This Row],[Close]]-cleaned_sensex[[#This Row],[Rolling max]])/cleaned_sensex[[#This Row],[Rolling max]]*100</f>
        <v>-0.35917509669741149</v>
      </c>
      <c r="L763" t="str">
        <f>IF(AND(cleaned_sensex[[#This Row],[Avg Return(%)]]&lt;-0.5,cleaned_sensex[[#This Row],[Rolling volatility]]&gt;2),"Alert","OK")</f>
        <v>Alert</v>
      </c>
      <c r="M763">
        <v>-0.5</v>
      </c>
      <c r="N763">
        <v>2</v>
      </c>
    </row>
    <row r="764" spans="1:14" x14ac:dyDescent="0.3">
      <c r="A764" s="1">
        <v>36745</v>
      </c>
      <c r="B764">
        <v>4201.25</v>
      </c>
      <c r="C764">
        <v>4232.7998046875</v>
      </c>
      <c r="D764">
        <v>4159.35009765625</v>
      </c>
      <c r="E764">
        <v>4203.77001953125</v>
      </c>
      <c r="F764">
        <v>0</v>
      </c>
      <c r="G764">
        <f>IFERROR(((cleaned_sensex[[#This Row],[Close]]-B763)/B763)*100,0)</f>
        <v>0.36046981450221477</v>
      </c>
      <c r="H764">
        <f t="shared" si="22"/>
        <v>-0.60681346103870637</v>
      </c>
      <c r="I764">
        <f t="shared" si="23"/>
        <v>2.6839866183875194</v>
      </c>
      <c r="J764">
        <f>MAX(B765,cleaned_sensex[[#This Row],[Close]])</f>
        <v>4317.22021484375</v>
      </c>
      <c r="K764">
        <f>(cleaned_sensex[[#This Row],[Close]]-cleaned_sensex[[#This Row],[Rolling max]])/cleaned_sensex[[#This Row],[Rolling max]]*100</f>
        <v>-2.6862242154109626</v>
      </c>
      <c r="L764" t="str">
        <f>IF(AND(cleaned_sensex[[#This Row],[Avg Return(%)]]&lt;-0.5,cleaned_sensex[[#This Row],[Rolling volatility]]&gt;2),"Alert","OK")</f>
        <v>Alert</v>
      </c>
      <c r="M764">
        <v>-0.5</v>
      </c>
      <c r="N764">
        <v>2</v>
      </c>
    </row>
    <row r="765" spans="1:14" x14ac:dyDescent="0.3">
      <c r="A765" s="1">
        <v>36746</v>
      </c>
      <c r="B765">
        <v>4317.22021484375</v>
      </c>
      <c r="C765">
        <v>4327</v>
      </c>
      <c r="D765">
        <v>4200.990234375</v>
      </c>
      <c r="E765">
        <v>4217.68017578125</v>
      </c>
      <c r="F765">
        <v>0</v>
      </c>
      <c r="G765">
        <f>IFERROR(((cleaned_sensex[[#This Row],[Close]]-B764)/B764)*100,0)</f>
        <v>2.7603740516215414</v>
      </c>
      <c r="H765">
        <f t="shared" si="22"/>
        <v>4.6037450062157544E-2</v>
      </c>
      <c r="I765">
        <f t="shared" si="23"/>
        <v>1.8433158085352819</v>
      </c>
      <c r="J765">
        <f>MAX(B766,cleaned_sensex[[#This Row],[Close]])</f>
        <v>4317.22021484375</v>
      </c>
      <c r="K765">
        <f>(cleaned_sensex[[#This Row],[Close]]-cleaned_sensex[[#This Row],[Rolling max]])/cleaned_sensex[[#This Row],[Rolling max]]*100</f>
        <v>0</v>
      </c>
      <c r="L765" t="str">
        <f>IF(AND(cleaned_sensex[[#This Row],[Avg Return(%)]]&lt;-0.5,cleaned_sensex[[#This Row],[Rolling volatility]]&gt;2),"Alert","OK")</f>
        <v>OK</v>
      </c>
      <c r="M765">
        <v>-0.5</v>
      </c>
      <c r="N765">
        <v>2</v>
      </c>
    </row>
    <row r="766" spans="1:14" x14ac:dyDescent="0.3">
      <c r="A766" s="1">
        <v>36747</v>
      </c>
      <c r="B766">
        <v>4317.0400390625</v>
      </c>
      <c r="C766">
        <v>4374.68017578125</v>
      </c>
      <c r="D766">
        <v>4296.56982421875</v>
      </c>
      <c r="E766">
        <v>4347.58984375</v>
      </c>
      <c r="F766">
        <v>0</v>
      </c>
      <c r="G766">
        <f>IFERROR(((cleaned_sensex[[#This Row],[Close]]-B765)/B765)*100,0)</f>
        <v>-4.1734211433205977E-3</v>
      </c>
      <c r="H766">
        <f t="shared" si="22"/>
        <v>-3.0953688491267738E-2</v>
      </c>
      <c r="I766">
        <f t="shared" si="23"/>
        <v>1.6914386160506512</v>
      </c>
      <c r="J766">
        <f>MAX(B767,cleaned_sensex[[#This Row],[Close]])</f>
        <v>4317.0400390625</v>
      </c>
      <c r="K766">
        <f>(cleaned_sensex[[#This Row],[Close]]-cleaned_sensex[[#This Row],[Rolling max]])/cleaned_sensex[[#This Row],[Rolling max]]*100</f>
        <v>0</v>
      </c>
      <c r="L766" t="str">
        <f>IF(AND(cleaned_sensex[[#This Row],[Avg Return(%)]]&lt;-0.5,cleaned_sensex[[#This Row],[Rolling volatility]]&gt;2),"Alert","OK")</f>
        <v>OK</v>
      </c>
      <c r="M766">
        <v>-0.5</v>
      </c>
      <c r="N766">
        <v>2</v>
      </c>
    </row>
    <row r="767" spans="1:14" x14ac:dyDescent="0.3">
      <c r="A767" s="1">
        <v>36748</v>
      </c>
      <c r="B767">
        <v>4253.22998046875</v>
      </c>
      <c r="C767">
        <v>4360.91015625</v>
      </c>
      <c r="D767">
        <v>4244.18994140625</v>
      </c>
      <c r="E767">
        <v>4312.240234375</v>
      </c>
      <c r="F767">
        <v>0</v>
      </c>
      <c r="G767">
        <f>IFERROR(((cleaned_sensex[[#This Row],[Close]]-B766)/B766)*100,0)</f>
        <v>-1.4780974467776111</v>
      </c>
      <c r="H767">
        <f t="shared" si="22"/>
        <v>0.30286209806295616</v>
      </c>
      <c r="I767">
        <f t="shared" si="23"/>
        <v>1.2324252115318606</v>
      </c>
      <c r="J767">
        <f>MAX(B768,cleaned_sensex[[#This Row],[Close]])</f>
        <v>4253.22998046875</v>
      </c>
      <c r="K767">
        <f>(cleaned_sensex[[#This Row],[Close]]-cleaned_sensex[[#This Row],[Rolling max]])/cleaned_sensex[[#This Row],[Rolling max]]*100</f>
        <v>0</v>
      </c>
      <c r="L767" t="str">
        <f>IF(AND(cleaned_sensex[[#This Row],[Avg Return(%)]]&lt;-0.5,cleaned_sensex[[#This Row],[Rolling volatility]]&gt;2),"Alert","OK")</f>
        <v>OK</v>
      </c>
      <c r="M767">
        <v>-0.5</v>
      </c>
      <c r="N767">
        <v>2</v>
      </c>
    </row>
    <row r="768" spans="1:14" x14ac:dyDescent="0.3">
      <c r="A768" s="1">
        <v>36749</v>
      </c>
      <c r="B768">
        <v>4192</v>
      </c>
      <c r="C768">
        <v>4250.60009765625</v>
      </c>
      <c r="D768">
        <v>4176.47021484375</v>
      </c>
      <c r="E768">
        <v>4236.5498046875</v>
      </c>
      <c r="F768">
        <v>0</v>
      </c>
      <c r="G768">
        <f>IFERROR(((cleaned_sensex[[#This Row],[Close]]-B767)/B767)*100,0)</f>
        <v>-1.4396113248031281</v>
      </c>
      <c r="H768">
        <f t="shared" si="22"/>
        <v>-5.9345341973263202E-2</v>
      </c>
      <c r="I768">
        <f t="shared" si="23"/>
        <v>1.1614176113284314</v>
      </c>
      <c r="J768">
        <f>MAX(B769,cleaned_sensex[[#This Row],[Close]])</f>
        <v>4232.509765625</v>
      </c>
      <c r="K768">
        <f>(cleaned_sensex[[#This Row],[Close]]-cleaned_sensex[[#This Row],[Rolling max]])/cleaned_sensex[[#This Row],[Rolling max]]*100</f>
        <v>-0.95710979698160403</v>
      </c>
      <c r="L768" t="str">
        <f>IF(AND(cleaned_sensex[[#This Row],[Avg Return(%)]]&lt;-0.5,cleaned_sensex[[#This Row],[Rolling volatility]]&gt;2),"Alert","OK")</f>
        <v>OK</v>
      </c>
      <c r="M768">
        <v>-0.5</v>
      </c>
      <c r="N768">
        <v>2</v>
      </c>
    </row>
    <row r="769" spans="1:14" x14ac:dyDescent="0.3">
      <c r="A769" s="1">
        <v>36752</v>
      </c>
      <c r="B769">
        <v>4232.509765625</v>
      </c>
      <c r="C769">
        <v>4233.490234375</v>
      </c>
      <c r="D769">
        <v>4142.81005859375</v>
      </c>
      <c r="E769">
        <v>4204.330078125</v>
      </c>
      <c r="F769">
        <v>0</v>
      </c>
      <c r="G769">
        <f>IFERROR(((cleaned_sensex[[#This Row],[Close]]-B768)/B768)*100,0)</f>
        <v>0.96635891281011443</v>
      </c>
      <c r="H769">
        <f t="shared" si="22"/>
        <v>-0.19295946882362788</v>
      </c>
      <c r="I769">
        <f t="shared" si="23"/>
        <v>1.2411767559295235</v>
      </c>
      <c r="J769">
        <f>MAX(B770,cleaned_sensex[[#This Row],[Close]])</f>
        <v>4325.669921875</v>
      </c>
      <c r="K769">
        <f>(cleaned_sensex[[#This Row],[Close]]-cleaned_sensex[[#This Row],[Rolling max]])/cleaned_sensex[[#This Row],[Rolling max]]*100</f>
        <v>-2.1536584605979114</v>
      </c>
      <c r="L769" t="str">
        <f>IF(AND(cleaned_sensex[[#This Row],[Avg Return(%)]]&lt;-0.5,cleaned_sensex[[#This Row],[Rolling volatility]]&gt;2),"Alert","OK")</f>
        <v>OK</v>
      </c>
      <c r="M769">
        <v>-0.5</v>
      </c>
      <c r="N769">
        <v>2</v>
      </c>
    </row>
    <row r="770" spans="1:14" x14ac:dyDescent="0.3">
      <c r="A770" s="1">
        <v>36754</v>
      </c>
      <c r="B770">
        <v>4325.669921875</v>
      </c>
      <c r="C770">
        <v>4337.06005859375</v>
      </c>
      <c r="D770">
        <v>4263.759765625</v>
      </c>
      <c r="E770">
        <v>4263.759765625</v>
      </c>
      <c r="F770">
        <v>0</v>
      </c>
      <c r="G770">
        <f>IFERROR(((cleaned_sensex[[#This Row],[Close]]-B769)/B769)*100,0)</f>
        <v>2.2010618145908367</v>
      </c>
      <c r="H770">
        <f t="shared" si="22"/>
        <v>-0.10371167543223045</v>
      </c>
      <c r="I770">
        <f t="shared" si="23"/>
        <v>1.2934811450904227</v>
      </c>
      <c r="J770">
        <f>MAX(B771,cleaned_sensex[[#This Row],[Close]])</f>
        <v>4325.669921875</v>
      </c>
      <c r="K770">
        <f>(cleaned_sensex[[#This Row],[Close]]-cleaned_sensex[[#This Row],[Rolling max]])/cleaned_sensex[[#This Row],[Rolling max]]*100</f>
        <v>0</v>
      </c>
      <c r="L770" t="str">
        <f>IF(AND(cleaned_sensex[[#This Row],[Avg Return(%)]]&lt;-0.5,cleaned_sensex[[#This Row],[Rolling volatility]]&gt;2),"Alert","OK")</f>
        <v>OK</v>
      </c>
      <c r="M770">
        <v>-0.5</v>
      </c>
      <c r="N770">
        <v>2</v>
      </c>
    </row>
    <row r="771" spans="1:14" x14ac:dyDescent="0.3">
      <c r="A771" s="1">
        <v>36755</v>
      </c>
      <c r="B771">
        <v>4294.18017578125</v>
      </c>
      <c r="C771">
        <v>4365.43017578125</v>
      </c>
      <c r="D771">
        <v>4267.91015625</v>
      </c>
      <c r="E771">
        <v>4346.02978515625</v>
      </c>
      <c r="F771">
        <v>0</v>
      </c>
      <c r="G771">
        <f>IFERROR(((cleaned_sensex[[#This Row],[Close]]-B770)/B770)*100,0)</f>
        <v>-0.72797385520577329</v>
      </c>
      <c r="H771">
        <f t="shared" si="22"/>
        <v>0.17754118538316338</v>
      </c>
      <c r="I771">
        <f t="shared" si="23"/>
        <v>1.4651877057412004</v>
      </c>
      <c r="J771">
        <f>MAX(B772,cleaned_sensex[[#This Row],[Close]])</f>
        <v>4347.0400390625</v>
      </c>
      <c r="K771">
        <f>(cleaned_sensex[[#This Row],[Close]]-cleaned_sensex[[#This Row],[Rolling max]])/cleaned_sensex[[#This Row],[Rolling max]]*100</f>
        <v>-1.2159966967465514</v>
      </c>
      <c r="L771" t="str">
        <f>IF(AND(cleaned_sensex[[#This Row],[Avg Return(%)]]&lt;-0.5,cleaned_sensex[[#This Row],[Rolling volatility]]&gt;2),"Alert","OK")</f>
        <v>OK</v>
      </c>
      <c r="M771">
        <v>-0.5</v>
      </c>
      <c r="N771">
        <v>2</v>
      </c>
    </row>
    <row r="772" spans="1:14" x14ac:dyDescent="0.3">
      <c r="A772" s="1">
        <v>36756</v>
      </c>
      <c r="B772">
        <v>4347.0400390625</v>
      </c>
      <c r="C772">
        <v>4364.39013671875</v>
      </c>
      <c r="D772">
        <v>4290.1201171875</v>
      </c>
      <c r="E772">
        <v>4297.89990234375</v>
      </c>
      <c r="F772">
        <v>0</v>
      </c>
      <c r="G772">
        <f>IFERROR(((cleaned_sensex[[#This Row],[Close]]-B771)/B771)*100,0)</f>
        <v>1.2309651928294574</v>
      </c>
      <c r="H772">
        <f t="shared" si="22"/>
        <v>8.7840966075238974E-2</v>
      </c>
      <c r="I772">
        <f t="shared" si="23"/>
        <v>1.4929612201638292</v>
      </c>
      <c r="J772">
        <f>MAX(B773,cleaned_sensex[[#This Row],[Close]])</f>
        <v>4409.56982421875</v>
      </c>
      <c r="K772">
        <f>(cleaned_sensex[[#This Row],[Close]]-cleaned_sensex[[#This Row],[Rolling max]])/cleaned_sensex[[#This Row],[Rolling max]]*100</f>
        <v>-1.4180472846311827</v>
      </c>
      <c r="L772" t="str">
        <f>IF(AND(cleaned_sensex[[#This Row],[Avg Return(%)]]&lt;-0.5,cleaned_sensex[[#This Row],[Rolling volatility]]&gt;2),"Alert","OK")</f>
        <v>OK</v>
      </c>
      <c r="M772">
        <v>-0.5</v>
      </c>
      <c r="N772">
        <v>2</v>
      </c>
    </row>
    <row r="773" spans="1:14" x14ac:dyDescent="0.3">
      <c r="A773" s="1">
        <v>36759</v>
      </c>
      <c r="B773">
        <v>4409.56982421875</v>
      </c>
      <c r="C773">
        <v>4426.47998046875</v>
      </c>
      <c r="D773">
        <v>4377.919921875</v>
      </c>
      <c r="E773">
        <v>4383.81005859375</v>
      </c>
      <c r="F773">
        <v>0</v>
      </c>
      <c r="G773">
        <f>IFERROR(((cleaned_sensex[[#This Row],[Close]]-B772)/B772)*100,0)</f>
        <v>1.4384451165472913</v>
      </c>
      <c r="H773">
        <f t="shared" si="22"/>
        <v>0.33591167253205789</v>
      </c>
      <c r="I773">
        <f t="shared" si="23"/>
        <v>1.4515360920982878</v>
      </c>
      <c r="J773">
        <f>MAX(B774,cleaned_sensex[[#This Row],[Close]])</f>
        <v>4461.22998046875</v>
      </c>
      <c r="K773">
        <f>(cleaned_sensex[[#This Row],[Close]]-cleaned_sensex[[#This Row],[Rolling max]])/cleaned_sensex[[#This Row],[Rolling max]]*100</f>
        <v>-1.1579801192982202</v>
      </c>
      <c r="L773" t="str">
        <f>IF(AND(cleaned_sensex[[#This Row],[Avg Return(%)]]&lt;-0.5,cleaned_sensex[[#This Row],[Rolling volatility]]&gt;2),"Alert","OK")</f>
        <v>OK</v>
      </c>
      <c r="M773">
        <v>-0.5</v>
      </c>
      <c r="N773">
        <v>2</v>
      </c>
    </row>
    <row r="774" spans="1:14" x14ac:dyDescent="0.3">
      <c r="A774" s="1">
        <v>36760</v>
      </c>
      <c r="B774">
        <v>4461.22998046875</v>
      </c>
      <c r="C774">
        <v>4483.8701171875</v>
      </c>
      <c r="D774">
        <v>4438.72021484375</v>
      </c>
      <c r="E774">
        <v>4481.22021484375</v>
      </c>
      <c r="F774">
        <v>0</v>
      </c>
      <c r="G774">
        <f>IFERROR(((cleaned_sensex[[#This Row],[Close]]-B773)/B773)*100,0)</f>
        <v>1.1715463936247501</v>
      </c>
      <c r="H774">
        <f t="shared" si="22"/>
        <v>0.53078188549716232</v>
      </c>
      <c r="I774">
        <f t="shared" si="23"/>
        <v>1.4561153720921114</v>
      </c>
      <c r="J774">
        <f>MAX(B775,cleaned_sensex[[#This Row],[Close]])</f>
        <v>4461.22998046875</v>
      </c>
      <c r="K774">
        <f>(cleaned_sensex[[#This Row],[Close]]-cleaned_sensex[[#This Row],[Rolling max]])/cleaned_sensex[[#This Row],[Rolling max]]*100</f>
        <v>0</v>
      </c>
      <c r="L774" t="str">
        <f>IF(AND(cleaned_sensex[[#This Row],[Avg Return(%)]]&lt;-0.5,cleaned_sensex[[#This Row],[Rolling volatility]]&gt;2),"Alert","OK")</f>
        <v>OK</v>
      </c>
      <c r="M774">
        <v>-0.5</v>
      </c>
      <c r="N774">
        <v>2</v>
      </c>
    </row>
    <row r="775" spans="1:14" x14ac:dyDescent="0.3">
      <c r="A775" s="1">
        <v>36761</v>
      </c>
      <c r="B775">
        <v>4444.7900390625</v>
      </c>
      <c r="C775">
        <v>4500.2998046875</v>
      </c>
      <c r="D775">
        <v>4426.6201171875</v>
      </c>
      <c r="E775">
        <v>4447.7001953125</v>
      </c>
      <c r="F775">
        <v>0</v>
      </c>
      <c r="G775">
        <f>IFERROR(((cleaned_sensex[[#This Row],[Close]]-B774)/B774)*100,0)</f>
        <v>-0.36850692473205837</v>
      </c>
      <c r="H775">
        <f t="shared" si="22"/>
        <v>0.61188954340941581</v>
      </c>
      <c r="I775">
        <f t="shared" si="23"/>
        <v>1.4681142940375294</v>
      </c>
      <c r="J775">
        <f>MAX(B776,cleaned_sensex[[#This Row],[Close]])</f>
        <v>4459.06982421875</v>
      </c>
      <c r="K775">
        <f>(cleaned_sensex[[#This Row],[Close]]-cleaned_sensex[[#This Row],[Rolling max]])/cleaned_sensex[[#This Row],[Rolling max]]*100</f>
        <v>-0.32024134447708241</v>
      </c>
      <c r="L775" t="str">
        <f>IF(AND(cleaned_sensex[[#This Row],[Avg Return(%)]]&lt;-0.5,cleaned_sensex[[#This Row],[Rolling volatility]]&gt;2),"Alert","OK")</f>
        <v>OK</v>
      </c>
      <c r="M775">
        <v>-0.5</v>
      </c>
      <c r="N775">
        <v>2</v>
      </c>
    </row>
    <row r="776" spans="1:14" x14ac:dyDescent="0.3">
      <c r="A776" s="1">
        <v>36762</v>
      </c>
      <c r="B776">
        <v>4459.06982421875</v>
      </c>
      <c r="C776">
        <v>4471.85986328125</v>
      </c>
      <c r="D776">
        <v>4417.14013671875</v>
      </c>
      <c r="E776">
        <v>4445.56005859375</v>
      </c>
      <c r="F776">
        <v>0</v>
      </c>
      <c r="G776">
        <f>IFERROR(((cleaned_sensex[[#This Row],[Close]]-B775)/B775)*100,0)</f>
        <v>0.32127018443512145</v>
      </c>
      <c r="H776">
        <f t="shared" si="22"/>
        <v>0.29900144577405585</v>
      </c>
      <c r="I776">
        <f t="shared" si="23"/>
        <v>1.2808173674786238</v>
      </c>
      <c r="J776">
        <f>MAX(B777,cleaned_sensex[[#This Row],[Close]])</f>
        <v>4459.06982421875</v>
      </c>
      <c r="K776">
        <f>(cleaned_sensex[[#This Row],[Close]]-cleaned_sensex[[#This Row],[Rolling max]])/cleaned_sensex[[#This Row],[Rolling max]]*100</f>
        <v>0</v>
      </c>
      <c r="L776" t="str">
        <f>IF(AND(cleaned_sensex[[#This Row],[Avg Return(%)]]&lt;-0.5,cleaned_sensex[[#This Row],[Rolling volatility]]&gt;2),"Alert","OK")</f>
        <v>OK</v>
      </c>
      <c r="M776">
        <v>-0.5</v>
      </c>
      <c r="N776">
        <v>2</v>
      </c>
    </row>
    <row r="777" spans="1:14" x14ac:dyDescent="0.3">
      <c r="A777" s="1">
        <v>36763</v>
      </c>
      <c r="B777">
        <v>4416.85986328125</v>
      </c>
      <c r="C777">
        <v>4485.6298828125</v>
      </c>
      <c r="D777">
        <v>4414.72021484375</v>
      </c>
      <c r="E777">
        <v>4482.2001953125</v>
      </c>
      <c r="F777">
        <v>0</v>
      </c>
      <c r="G777">
        <f>IFERROR(((cleaned_sensex[[#This Row],[Close]]-B776)/B776)*100,0)</f>
        <v>-0.94660910462184522</v>
      </c>
      <c r="H777">
        <f t="shared" si="22"/>
        <v>0.33154580633190006</v>
      </c>
      <c r="I777">
        <f t="shared" si="23"/>
        <v>1.2763849864303765</v>
      </c>
      <c r="J777">
        <f>MAX(B778,cleaned_sensex[[#This Row],[Close]])</f>
        <v>4416.85986328125</v>
      </c>
      <c r="K777">
        <f>(cleaned_sensex[[#This Row],[Close]]-cleaned_sensex[[#This Row],[Rolling max]])/cleaned_sensex[[#This Row],[Rolling max]]*100</f>
        <v>0</v>
      </c>
      <c r="L777" t="str">
        <f>IF(AND(cleaned_sensex[[#This Row],[Avg Return(%)]]&lt;-0.5,cleaned_sensex[[#This Row],[Rolling volatility]]&gt;2),"Alert","OK")</f>
        <v>OK</v>
      </c>
      <c r="M777">
        <v>-0.5</v>
      </c>
      <c r="N777">
        <v>2</v>
      </c>
    </row>
    <row r="778" spans="1:14" x14ac:dyDescent="0.3">
      <c r="A778" s="1">
        <v>36766</v>
      </c>
      <c r="B778">
        <v>4395.81005859375</v>
      </c>
      <c r="C778">
        <v>4452.759765625</v>
      </c>
      <c r="D778">
        <v>4393.60986328125</v>
      </c>
      <c r="E778">
        <v>4443.7099609375</v>
      </c>
      <c r="F778">
        <v>0</v>
      </c>
      <c r="G778">
        <f>IFERROR(((cleaned_sensex[[#This Row],[Close]]-B777)/B777)*100,0)</f>
        <v>-0.4765785046180358</v>
      </c>
      <c r="H778">
        <f t="shared" si="22"/>
        <v>0.38469464054747665</v>
      </c>
      <c r="I778">
        <f t="shared" si="23"/>
        <v>1.2015291640863091</v>
      </c>
      <c r="J778">
        <f>MAX(B779,cleaned_sensex[[#This Row],[Close]])</f>
        <v>4401.81982421875</v>
      </c>
      <c r="K778">
        <f>(cleaned_sensex[[#This Row],[Close]]-cleaned_sensex[[#This Row],[Rolling max]])/cleaned_sensex[[#This Row],[Rolling max]]*100</f>
        <v>-0.13652911443431545</v>
      </c>
      <c r="L778" t="str">
        <f>IF(AND(cleaned_sensex[[#This Row],[Avg Return(%)]]&lt;-0.5,cleaned_sensex[[#This Row],[Rolling volatility]]&gt;2),"Alert","OK")</f>
        <v>OK</v>
      </c>
      <c r="M778">
        <v>-0.5</v>
      </c>
      <c r="N778">
        <v>2</v>
      </c>
    </row>
    <row r="779" spans="1:14" x14ac:dyDescent="0.3">
      <c r="A779" s="1">
        <v>36767</v>
      </c>
      <c r="B779">
        <v>4401.81982421875</v>
      </c>
      <c r="C779">
        <v>4412.83984375</v>
      </c>
      <c r="D779">
        <v>4370.5</v>
      </c>
      <c r="E779">
        <v>4382.56005859375</v>
      </c>
      <c r="F779">
        <v>0</v>
      </c>
      <c r="G779">
        <f>IFERROR(((cleaned_sensex[[#This Row],[Close]]-B778)/B778)*100,0)</f>
        <v>0.13671577126611711</v>
      </c>
      <c r="H779">
        <f t="shared" si="22"/>
        <v>0.48099792256598589</v>
      </c>
      <c r="I779">
        <f t="shared" si="23"/>
        <v>1.0705142556237803</v>
      </c>
      <c r="J779">
        <f>MAX(B780,cleaned_sensex[[#This Row],[Close]])</f>
        <v>4411.85009765625</v>
      </c>
      <c r="K779">
        <f>(cleaned_sensex[[#This Row],[Close]]-cleaned_sensex[[#This Row],[Rolling max]])/cleaned_sensex[[#This Row],[Rolling max]]*100</f>
        <v>-0.22734846414724016</v>
      </c>
      <c r="L779" t="str">
        <f>IF(AND(cleaned_sensex[[#This Row],[Avg Return(%)]]&lt;-0.5,cleaned_sensex[[#This Row],[Rolling volatility]]&gt;2),"Alert","OK")</f>
        <v>OK</v>
      </c>
      <c r="M779">
        <v>-0.5</v>
      </c>
      <c r="N779">
        <v>2</v>
      </c>
    </row>
    <row r="780" spans="1:14" x14ac:dyDescent="0.3">
      <c r="A780" s="1">
        <v>36768</v>
      </c>
      <c r="B780">
        <v>4411.85009765625</v>
      </c>
      <c r="C780">
        <v>4436.56982421875</v>
      </c>
      <c r="D780">
        <v>4387.39013671875</v>
      </c>
      <c r="E780">
        <v>4416.14013671875</v>
      </c>
      <c r="F780">
        <v>0</v>
      </c>
      <c r="G780">
        <f>IFERROR(((cleaned_sensex[[#This Row],[Close]]-B779)/B779)*100,0)</f>
        <v>0.22786651516978454</v>
      </c>
      <c r="H780">
        <f t="shared" ref="H780:H843" si="24">AVERAGE(G770:G779)</f>
        <v>0.39803360841158619</v>
      </c>
      <c r="I780">
        <f t="shared" ref="I780:I843" si="25">_xlfn.STDEV.S(G770:G779)</f>
        <v>1.060824159586699</v>
      </c>
      <c r="J780">
        <f>MAX(B781,cleaned_sensex[[#This Row],[Close]])</f>
        <v>4477.31005859375</v>
      </c>
      <c r="K780">
        <f>(cleaned_sensex[[#This Row],[Close]]-cleaned_sensex[[#This Row],[Rolling max]])/cleaned_sensex[[#This Row],[Rolling max]]*100</f>
        <v>-1.4620376985475048</v>
      </c>
      <c r="L780" t="str">
        <f>IF(AND(cleaned_sensex[[#This Row],[Avg Return(%)]]&lt;-0.5,cleaned_sensex[[#This Row],[Rolling volatility]]&gt;2),"Alert","OK")</f>
        <v>OK</v>
      </c>
      <c r="M780">
        <v>-0.5</v>
      </c>
      <c r="N780">
        <v>2</v>
      </c>
    </row>
    <row r="781" spans="1:14" x14ac:dyDescent="0.3">
      <c r="A781" s="1">
        <v>36769</v>
      </c>
      <c r="B781">
        <v>4477.31005859375</v>
      </c>
      <c r="C781">
        <v>4485.2001953125</v>
      </c>
      <c r="D781">
        <v>4404.6201171875</v>
      </c>
      <c r="E781">
        <v>4409.83984375</v>
      </c>
      <c r="F781">
        <v>0</v>
      </c>
      <c r="G781">
        <f>IFERROR(((cleaned_sensex[[#This Row],[Close]]-B780)/B780)*100,0)</f>
        <v>1.4837303962860144</v>
      </c>
      <c r="H781">
        <f t="shared" si="24"/>
        <v>0.20071407846948092</v>
      </c>
      <c r="I781">
        <f t="shared" si="25"/>
        <v>0.85093590543615893</v>
      </c>
      <c r="J781">
        <f>MAX(B782,cleaned_sensex[[#This Row],[Close]])</f>
        <v>4602.43017578125</v>
      </c>
      <c r="K781">
        <f>(cleaned_sensex[[#This Row],[Close]]-cleaned_sensex[[#This Row],[Rolling max]])/cleaned_sensex[[#This Row],[Rolling max]]*100</f>
        <v>-2.7185663314546908</v>
      </c>
      <c r="L781" t="str">
        <f>IF(AND(cleaned_sensex[[#This Row],[Avg Return(%)]]&lt;-0.5,cleaned_sensex[[#This Row],[Rolling volatility]]&gt;2),"Alert","OK")</f>
        <v>OK</v>
      </c>
      <c r="M781">
        <v>-0.5</v>
      </c>
      <c r="N781">
        <v>2</v>
      </c>
    </row>
    <row r="782" spans="1:14" x14ac:dyDescent="0.3">
      <c r="A782" s="1">
        <v>36773</v>
      </c>
      <c r="B782">
        <v>4602.43017578125</v>
      </c>
      <c r="C782">
        <v>4620.31982421875</v>
      </c>
      <c r="D782">
        <v>4557.10986328125</v>
      </c>
      <c r="E782">
        <v>4571.89013671875</v>
      </c>
      <c r="F782">
        <v>0</v>
      </c>
      <c r="G782">
        <f>IFERROR(((cleaned_sensex[[#This Row],[Close]]-B781)/B781)*100,0)</f>
        <v>2.7945376922767369</v>
      </c>
      <c r="H782">
        <f t="shared" si="24"/>
        <v>0.4218845036186597</v>
      </c>
      <c r="I782">
        <f t="shared" si="25"/>
        <v>0.86995103696618714</v>
      </c>
      <c r="J782">
        <f>MAX(B783,cleaned_sensex[[#This Row],[Close]])</f>
        <v>4602.43017578125</v>
      </c>
      <c r="K782">
        <f>(cleaned_sensex[[#This Row],[Close]]-cleaned_sensex[[#This Row],[Rolling max]])/cleaned_sensex[[#This Row],[Rolling max]]*100</f>
        <v>0</v>
      </c>
      <c r="L782" t="str">
        <f>IF(AND(cleaned_sensex[[#This Row],[Avg Return(%)]]&lt;-0.5,cleaned_sensex[[#This Row],[Rolling volatility]]&gt;2),"Alert","OK")</f>
        <v>OK</v>
      </c>
      <c r="M782">
        <v>-0.5</v>
      </c>
      <c r="N782">
        <v>2</v>
      </c>
    </row>
    <row r="783" spans="1:14" x14ac:dyDescent="0.3">
      <c r="A783" s="1">
        <v>36774</v>
      </c>
      <c r="B783">
        <v>4598.64990234375</v>
      </c>
      <c r="C783">
        <v>4623.830078125</v>
      </c>
      <c r="D783">
        <v>4574.89013671875</v>
      </c>
      <c r="E783">
        <v>4623.830078125</v>
      </c>
      <c r="F783">
        <v>0</v>
      </c>
      <c r="G783">
        <f>IFERROR(((cleaned_sensex[[#This Row],[Close]]-B782)/B782)*100,0)</f>
        <v>-8.2136464717974977E-2</v>
      </c>
      <c r="H783">
        <f t="shared" si="24"/>
        <v>0.57824175356338769</v>
      </c>
      <c r="I783">
        <f t="shared" si="25"/>
        <v>1.1324373397607499</v>
      </c>
      <c r="J783">
        <f>MAX(B784,cleaned_sensex[[#This Row],[Close]])</f>
        <v>4606.35009765625</v>
      </c>
      <c r="K783">
        <f>(cleaned_sensex[[#This Row],[Close]]-cleaned_sensex[[#This Row],[Rolling max]])/cleaned_sensex[[#This Row],[Rolling max]]*100</f>
        <v>-0.16716478663699325</v>
      </c>
      <c r="L783" t="str">
        <f>IF(AND(cleaned_sensex[[#This Row],[Avg Return(%)]]&lt;-0.5,cleaned_sensex[[#This Row],[Rolling volatility]]&gt;2),"Alert","OK")</f>
        <v>OK</v>
      </c>
      <c r="M783">
        <v>-0.5</v>
      </c>
      <c r="N783">
        <v>2</v>
      </c>
    </row>
    <row r="784" spans="1:14" x14ac:dyDescent="0.3">
      <c r="A784" s="1">
        <v>36775</v>
      </c>
      <c r="B784">
        <v>4606.35009765625</v>
      </c>
      <c r="C784">
        <v>4640.10009765625</v>
      </c>
      <c r="D784">
        <v>4571.919921875</v>
      </c>
      <c r="E784">
        <v>4577.5</v>
      </c>
      <c r="F784">
        <v>0</v>
      </c>
      <c r="G784">
        <f>IFERROR(((cleaned_sensex[[#This Row],[Close]]-B783)/B783)*100,0)</f>
        <v>0.16744469520446675</v>
      </c>
      <c r="H784">
        <f t="shared" si="24"/>
        <v>0.42618359543686102</v>
      </c>
      <c r="I784">
        <f t="shared" si="25"/>
        <v>1.1058763085004362</v>
      </c>
      <c r="J784">
        <f>MAX(B785,cleaned_sensex[[#This Row],[Close]])</f>
        <v>4628.93017578125</v>
      </c>
      <c r="K784">
        <f>(cleaned_sensex[[#This Row],[Close]]-cleaned_sensex[[#This Row],[Rolling max]])/cleaned_sensex[[#This Row],[Rolling max]]*100</f>
        <v>-0.48780338582638127</v>
      </c>
      <c r="L784" t="str">
        <f>IF(AND(cleaned_sensex[[#This Row],[Avg Return(%)]]&lt;-0.5,cleaned_sensex[[#This Row],[Rolling volatility]]&gt;2),"Alert","OK")</f>
        <v>OK</v>
      </c>
      <c r="M784">
        <v>-0.5</v>
      </c>
      <c r="N784">
        <v>2</v>
      </c>
    </row>
    <row r="785" spans="1:14" x14ac:dyDescent="0.3">
      <c r="A785" s="1">
        <v>36776</v>
      </c>
      <c r="B785">
        <v>4628.93017578125</v>
      </c>
      <c r="C785">
        <v>4660.68017578125</v>
      </c>
      <c r="D785">
        <v>4578.3701171875</v>
      </c>
      <c r="E785">
        <v>4579.68017578125</v>
      </c>
      <c r="F785">
        <v>0</v>
      </c>
      <c r="G785">
        <f>IFERROR(((cleaned_sensex[[#This Row],[Close]]-B784)/B784)*100,0)</f>
        <v>0.4901945715435076</v>
      </c>
      <c r="H785">
        <f t="shared" si="24"/>
        <v>0.32577342559483269</v>
      </c>
      <c r="I785">
        <f t="shared" si="25"/>
        <v>1.0758572696958617</v>
      </c>
      <c r="J785">
        <f>MAX(B786,cleaned_sensex[[#This Row],[Close]])</f>
        <v>4668.27001953125</v>
      </c>
      <c r="K785">
        <f>(cleaned_sensex[[#This Row],[Close]]-cleaned_sensex[[#This Row],[Rolling max]])/cleaned_sensex[[#This Row],[Rolling max]]*100</f>
        <v>-0.84270711817030219</v>
      </c>
      <c r="L785" t="str">
        <f>IF(AND(cleaned_sensex[[#This Row],[Avg Return(%)]]&lt;-0.5,cleaned_sensex[[#This Row],[Rolling volatility]]&gt;2),"Alert","OK")</f>
        <v>OK</v>
      </c>
      <c r="M785">
        <v>-0.5</v>
      </c>
      <c r="N785">
        <v>2</v>
      </c>
    </row>
    <row r="786" spans="1:14" x14ac:dyDescent="0.3">
      <c r="A786" s="1">
        <v>36777</v>
      </c>
      <c r="B786">
        <v>4668.27001953125</v>
      </c>
      <c r="C786">
        <v>4677.669921875</v>
      </c>
      <c r="D786">
        <v>4640.25</v>
      </c>
      <c r="E786">
        <v>4649.97021484375</v>
      </c>
      <c r="F786">
        <v>0</v>
      </c>
      <c r="G786">
        <f>IFERROR(((cleaned_sensex[[#This Row],[Close]]-B785)/B785)*100,0)</f>
        <v>0.84986902493858418</v>
      </c>
      <c r="H786">
        <f t="shared" si="24"/>
        <v>0.4116435752223892</v>
      </c>
      <c r="I786">
        <f t="shared" si="25"/>
        <v>1.0481990939612869</v>
      </c>
      <c r="J786">
        <f>MAX(B787,cleaned_sensex[[#This Row],[Close]])</f>
        <v>4696.60009765625</v>
      </c>
      <c r="K786">
        <f>(cleaned_sensex[[#This Row],[Close]]-cleaned_sensex[[#This Row],[Rolling max]])/cleaned_sensex[[#This Row],[Rolling max]]*100</f>
        <v>-0.60320396746441307</v>
      </c>
      <c r="L786" t="str">
        <f>IF(AND(cleaned_sensex[[#This Row],[Avg Return(%)]]&lt;-0.5,cleaned_sensex[[#This Row],[Rolling volatility]]&gt;2),"Alert","OK")</f>
        <v>OK</v>
      </c>
      <c r="M786">
        <v>-0.5</v>
      </c>
      <c r="N786">
        <v>2</v>
      </c>
    </row>
    <row r="787" spans="1:14" x14ac:dyDescent="0.3">
      <c r="A787" s="1">
        <v>36780</v>
      </c>
      <c r="B787">
        <v>4696.60009765625</v>
      </c>
      <c r="C787">
        <v>4748.81005859375</v>
      </c>
      <c r="D787">
        <v>4694.39990234375</v>
      </c>
      <c r="E787">
        <v>4715.2998046875</v>
      </c>
      <c r="F787">
        <v>0</v>
      </c>
      <c r="G787">
        <f>IFERROR(((cleaned_sensex[[#This Row],[Close]]-B786)/B786)*100,0)</f>
        <v>0.60686459880152088</v>
      </c>
      <c r="H787">
        <f t="shared" si="24"/>
        <v>0.46450345927273551</v>
      </c>
      <c r="I787">
        <f t="shared" si="25"/>
        <v>1.0564313400852985</v>
      </c>
      <c r="J787">
        <f>MAX(B788,cleaned_sensex[[#This Row],[Close]])</f>
        <v>4763.6298828125</v>
      </c>
      <c r="K787">
        <f>(cleaned_sensex[[#This Row],[Close]]-cleaned_sensex[[#This Row],[Rolling max]])/cleaned_sensex[[#This Row],[Rolling max]]*100</f>
        <v>-1.4071157248823636</v>
      </c>
      <c r="L787" t="str">
        <f>IF(AND(cleaned_sensex[[#This Row],[Avg Return(%)]]&lt;-0.5,cleaned_sensex[[#This Row],[Rolling volatility]]&gt;2),"Alert","OK")</f>
        <v>OK</v>
      </c>
      <c r="M787">
        <v>-0.5</v>
      </c>
      <c r="N787">
        <v>2</v>
      </c>
    </row>
    <row r="788" spans="1:14" x14ac:dyDescent="0.3">
      <c r="A788" s="1">
        <v>36781</v>
      </c>
      <c r="B788">
        <v>4763.6298828125</v>
      </c>
      <c r="C788">
        <v>4766.35986328125</v>
      </c>
      <c r="D788">
        <v>4681.02978515625</v>
      </c>
      <c r="E788">
        <v>4705.81982421875</v>
      </c>
      <c r="F788">
        <v>0</v>
      </c>
      <c r="G788">
        <f>IFERROR(((cleaned_sensex[[#This Row],[Close]]-B787)/B787)*100,0)</f>
        <v>1.4271980531129307</v>
      </c>
      <c r="H788">
        <f t="shared" si="24"/>
        <v>0.61985082961507232</v>
      </c>
      <c r="I788">
        <f t="shared" si="25"/>
        <v>0.93286443925112117</v>
      </c>
      <c r="J788">
        <f>MAX(B789,cleaned_sensex[[#This Row],[Close]])</f>
        <v>4763.6298828125</v>
      </c>
      <c r="K788">
        <f>(cleaned_sensex[[#This Row],[Close]]-cleaned_sensex[[#This Row],[Rolling max]])/cleaned_sensex[[#This Row],[Rolling max]]*100</f>
        <v>0</v>
      </c>
      <c r="L788" t="str">
        <f>IF(AND(cleaned_sensex[[#This Row],[Avg Return(%)]]&lt;-0.5,cleaned_sensex[[#This Row],[Rolling volatility]]&gt;2),"Alert","OK")</f>
        <v>OK</v>
      </c>
      <c r="M788">
        <v>-0.5</v>
      </c>
      <c r="N788">
        <v>2</v>
      </c>
    </row>
    <row r="789" spans="1:14" x14ac:dyDescent="0.3">
      <c r="A789" s="1">
        <v>36782</v>
      </c>
      <c r="B789">
        <v>4702.52001953125</v>
      </c>
      <c r="C789">
        <v>4790.6298828125</v>
      </c>
      <c r="D789">
        <v>4690.5</v>
      </c>
      <c r="E789">
        <v>4776.52001953125</v>
      </c>
      <c r="F789">
        <v>0</v>
      </c>
      <c r="G789">
        <f>IFERROR(((cleaned_sensex[[#This Row],[Close]]-B788)/B788)*100,0)</f>
        <v>-1.2828423866795053</v>
      </c>
      <c r="H789">
        <f t="shared" si="24"/>
        <v>0.81022848538816883</v>
      </c>
      <c r="I789">
        <f t="shared" si="25"/>
        <v>0.87682129778979545</v>
      </c>
      <c r="J789">
        <f>MAX(B790,cleaned_sensex[[#This Row],[Close]])</f>
        <v>4702.52001953125</v>
      </c>
      <c r="K789">
        <f>(cleaned_sensex[[#This Row],[Close]]-cleaned_sensex[[#This Row],[Rolling max]])/cleaned_sensex[[#This Row],[Rolling max]]*100</f>
        <v>0</v>
      </c>
      <c r="L789" t="str">
        <f>IF(AND(cleaned_sensex[[#This Row],[Avg Return(%)]]&lt;-0.5,cleaned_sensex[[#This Row],[Rolling volatility]]&gt;2),"Alert","OK")</f>
        <v>OK</v>
      </c>
      <c r="M789">
        <v>-0.5</v>
      </c>
      <c r="N789">
        <v>2</v>
      </c>
    </row>
    <row r="790" spans="1:14" x14ac:dyDescent="0.3">
      <c r="A790" s="1">
        <v>36783</v>
      </c>
      <c r="B790">
        <v>4671.919921875</v>
      </c>
      <c r="C790">
        <v>4741.419921875</v>
      </c>
      <c r="D790">
        <v>4640.8701171875</v>
      </c>
      <c r="E790">
        <v>4721.97998046875</v>
      </c>
      <c r="F790">
        <v>0</v>
      </c>
      <c r="G790">
        <f>IFERROR(((cleaned_sensex[[#This Row],[Close]]-B789)/B789)*100,0)</f>
        <v>-0.65071700979808345</v>
      </c>
      <c r="H790">
        <f t="shared" si="24"/>
        <v>0.66827266959360665</v>
      </c>
      <c r="I790">
        <f t="shared" si="25"/>
        <v>1.0875636409146165</v>
      </c>
      <c r="J790">
        <f>MAX(B791,cleaned_sensex[[#This Row],[Close]])</f>
        <v>4671.919921875</v>
      </c>
      <c r="K790">
        <f>(cleaned_sensex[[#This Row],[Close]]-cleaned_sensex[[#This Row],[Rolling max]])/cleaned_sensex[[#This Row],[Rolling max]]*100</f>
        <v>0</v>
      </c>
      <c r="L790" t="str">
        <f>IF(AND(cleaned_sensex[[#This Row],[Avg Return(%)]]&lt;-0.5,cleaned_sensex[[#This Row],[Rolling volatility]]&gt;2),"Alert","OK")</f>
        <v>OK</v>
      </c>
      <c r="M790">
        <v>-0.5</v>
      </c>
      <c r="N790">
        <v>2</v>
      </c>
    </row>
    <row r="791" spans="1:14" x14ac:dyDescent="0.3">
      <c r="A791" s="1">
        <v>36784</v>
      </c>
      <c r="B791">
        <v>4562.3798828125</v>
      </c>
      <c r="C791">
        <v>4685.66015625</v>
      </c>
      <c r="D791">
        <v>4539.35009765625</v>
      </c>
      <c r="E791">
        <v>4666.47021484375</v>
      </c>
      <c r="F791">
        <v>0</v>
      </c>
      <c r="G791">
        <f>IFERROR(((cleaned_sensex[[#This Row],[Close]]-B790)/B790)*100,0)</f>
        <v>-2.3446471877569741</v>
      </c>
      <c r="H791">
        <f t="shared" si="24"/>
        <v>0.5804143170968199</v>
      </c>
      <c r="I791">
        <f t="shared" si="25"/>
        <v>1.1601598237507351</v>
      </c>
      <c r="J791">
        <f>MAX(B792,cleaned_sensex[[#This Row],[Close]])</f>
        <v>4562.3798828125</v>
      </c>
      <c r="K791">
        <f>(cleaned_sensex[[#This Row],[Close]]-cleaned_sensex[[#This Row],[Rolling max]])/cleaned_sensex[[#This Row],[Rolling max]]*100</f>
        <v>0</v>
      </c>
      <c r="L791" t="str">
        <f>IF(AND(cleaned_sensex[[#This Row],[Avg Return(%)]]&lt;-0.5,cleaned_sensex[[#This Row],[Rolling volatility]]&gt;2),"Alert","OK")</f>
        <v>OK</v>
      </c>
      <c r="M791">
        <v>-0.5</v>
      </c>
      <c r="N791">
        <v>2</v>
      </c>
    </row>
    <row r="792" spans="1:14" x14ac:dyDescent="0.3">
      <c r="A792" s="1">
        <v>36787</v>
      </c>
      <c r="B792">
        <v>4366.41015625</v>
      </c>
      <c r="C792">
        <v>4513.08984375</v>
      </c>
      <c r="D792">
        <v>4362.47021484375</v>
      </c>
      <c r="E792">
        <v>4511.419921875</v>
      </c>
      <c r="F792">
        <v>0</v>
      </c>
      <c r="G792">
        <f>IFERROR(((cleaned_sensex[[#This Row],[Close]]-B791)/B791)*100,0)</f>
        <v>-4.2953399672123211</v>
      </c>
      <c r="H792">
        <f t="shared" si="24"/>
        <v>0.19757655869252094</v>
      </c>
      <c r="I792">
        <f t="shared" si="25"/>
        <v>1.4293780592140823</v>
      </c>
      <c r="J792">
        <f>MAX(B793,cleaned_sensex[[#This Row],[Close]])</f>
        <v>4366.41015625</v>
      </c>
      <c r="K792">
        <f>(cleaned_sensex[[#This Row],[Close]]-cleaned_sensex[[#This Row],[Rolling max]])/cleaned_sensex[[#This Row],[Rolling max]]*100</f>
        <v>0</v>
      </c>
      <c r="L792" t="str">
        <f>IF(AND(cleaned_sensex[[#This Row],[Avg Return(%)]]&lt;-0.5,cleaned_sensex[[#This Row],[Rolling volatility]]&gt;2),"Alert","OK")</f>
        <v>OK</v>
      </c>
      <c r="M792">
        <v>-0.5</v>
      </c>
      <c r="N792">
        <v>2</v>
      </c>
    </row>
    <row r="793" spans="1:14" x14ac:dyDescent="0.3">
      <c r="A793" s="1">
        <v>36788</v>
      </c>
      <c r="B793">
        <v>4264.33984375</v>
      </c>
      <c r="C793">
        <v>4390.2099609375</v>
      </c>
      <c r="D793">
        <v>4171.89013671875</v>
      </c>
      <c r="E793">
        <v>4295.6298828125</v>
      </c>
      <c r="F793">
        <v>0</v>
      </c>
      <c r="G793">
        <f>IFERROR(((cleaned_sensex[[#This Row],[Close]]-B792)/B792)*100,0)</f>
        <v>-2.3376253912816325</v>
      </c>
      <c r="H793">
        <f t="shared" si="24"/>
        <v>-0.51141120725638489</v>
      </c>
      <c r="I793">
        <f t="shared" si="25"/>
        <v>1.725738166769776</v>
      </c>
      <c r="J793">
        <f>MAX(B794,cleaned_sensex[[#This Row],[Close]])</f>
        <v>4325.5498046875</v>
      </c>
      <c r="K793">
        <f>(cleaned_sensex[[#This Row],[Close]]-cleaned_sensex[[#This Row],[Rolling max]])/cleaned_sensex[[#This Row],[Rolling max]]*100</f>
        <v>-1.4150793240472728</v>
      </c>
      <c r="L793" t="str">
        <f>IF(AND(cleaned_sensex[[#This Row],[Avg Return(%)]]&lt;-0.5,cleaned_sensex[[#This Row],[Rolling volatility]]&gt;2),"Alert","OK")</f>
        <v>OK</v>
      </c>
      <c r="M793">
        <v>-0.5</v>
      </c>
      <c r="N793">
        <v>2</v>
      </c>
    </row>
    <row r="794" spans="1:14" x14ac:dyDescent="0.3">
      <c r="A794" s="1">
        <v>36789</v>
      </c>
      <c r="B794">
        <v>4325.5498046875</v>
      </c>
      <c r="C794">
        <v>4339.3701171875</v>
      </c>
      <c r="D794">
        <v>4211.8701171875</v>
      </c>
      <c r="E794">
        <v>4322.7998046875</v>
      </c>
      <c r="F794">
        <v>0</v>
      </c>
      <c r="G794">
        <f>IFERROR(((cleaned_sensex[[#This Row],[Close]]-B793)/B793)*100,0)</f>
        <v>1.4353912488286305</v>
      </c>
      <c r="H794">
        <f t="shared" si="24"/>
        <v>-0.73696009991275058</v>
      </c>
      <c r="I794">
        <f t="shared" si="25"/>
        <v>1.8087935940774824</v>
      </c>
      <c r="J794">
        <f>MAX(B795,cleaned_sensex[[#This Row],[Close]])</f>
        <v>4325.5498046875</v>
      </c>
      <c r="K794">
        <f>(cleaned_sensex[[#This Row],[Close]]-cleaned_sensex[[#This Row],[Rolling max]])/cleaned_sensex[[#This Row],[Rolling max]]*100</f>
        <v>0</v>
      </c>
      <c r="L794" t="str">
        <f>IF(AND(cleaned_sensex[[#This Row],[Avg Return(%)]]&lt;-0.5,cleaned_sensex[[#This Row],[Rolling volatility]]&gt;2),"Alert","OK")</f>
        <v>OK</v>
      </c>
      <c r="M794">
        <v>-0.5</v>
      </c>
      <c r="N794">
        <v>2</v>
      </c>
    </row>
    <row r="795" spans="1:14" x14ac:dyDescent="0.3">
      <c r="A795" s="1">
        <v>36790</v>
      </c>
      <c r="B795">
        <v>4257.2001953125</v>
      </c>
      <c r="C795">
        <v>4331.3798828125</v>
      </c>
      <c r="D795">
        <v>4257.0400390625</v>
      </c>
      <c r="E795">
        <v>4304.25</v>
      </c>
      <c r="F795">
        <v>0</v>
      </c>
      <c r="G795">
        <f>IFERROR(((cleaned_sensex[[#This Row],[Close]]-B794)/B794)*100,0)</f>
        <v>-1.5801369181076375</v>
      </c>
      <c r="H795">
        <f t="shared" si="24"/>
        <v>-0.61016544455033417</v>
      </c>
      <c r="I795">
        <f t="shared" si="25"/>
        <v>1.9202430950401499</v>
      </c>
      <c r="J795">
        <f>MAX(B796,cleaned_sensex[[#This Row],[Close]])</f>
        <v>4257.2001953125</v>
      </c>
      <c r="K795">
        <f>(cleaned_sensex[[#This Row],[Close]]-cleaned_sensex[[#This Row],[Rolling max]])/cleaned_sensex[[#This Row],[Rolling max]]*100</f>
        <v>0</v>
      </c>
      <c r="L795" t="str">
        <f>IF(AND(cleaned_sensex[[#This Row],[Avg Return(%)]]&lt;-0.5,cleaned_sensex[[#This Row],[Rolling volatility]]&gt;2),"Alert","OK")</f>
        <v>OK</v>
      </c>
      <c r="M795">
        <v>-0.5</v>
      </c>
      <c r="N795">
        <v>2</v>
      </c>
    </row>
    <row r="796" spans="1:14" x14ac:dyDescent="0.3">
      <c r="A796" s="1">
        <v>36791</v>
      </c>
      <c r="B796">
        <v>4032.3701171875</v>
      </c>
      <c r="C796">
        <v>4208.66015625</v>
      </c>
      <c r="D796">
        <v>4028.48999023438</v>
      </c>
      <c r="E796">
        <v>4188.47021484375</v>
      </c>
      <c r="F796">
        <v>0</v>
      </c>
      <c r="G796">
        <f>IFERROR(((cleaned_sensex[[#This Row],[Close]]-B795)/B795)*100,0)</f>
        <v>-5.281172315376546</v>
      </c>
      <c r="H796">
        <f t="shared" si="24"/>
        <v>-0.81719859351544888</v>
      </c>
      <c r="I796">
        <f t="shared" si="25"/>
        <v>1.8999247687806873</v>
      </c>
      <c r="J796">
        <f>MAX(B797,cleaned_sensex[[#This Row],[Close]])</f>
        <v>4173.47998046875</v>
      </c>
      <c r="K796">
        <f>(cleaned_sensex[[#This Row],[Close]]-cleaned_sensex[[#This Row],[Rolling max]])/cleaned_sensex[[#This Row],[Rolling max]]*100</f>
        <v>-3.3811079468841987</v>
      </c>
      <c r="L796" t="str">
        <f>IF(AND(cleaned_sensex[[#This Row],[Avg Return(%)]]&lt;-0.5,cleaned_sensex[[#This Row],[Rolling volatility]]&gt;2),"Alert","OK")</f>
        <v>OK</v>
      </c>
      <c r="M796">
        <v>-0.5</v>
      </c>
      <c r="N796">
        <v>2</v>
      </c>
    </row>
    <row r="797" spans="1:14" x14ac:dyDescent="0.3">
      <c r="A797" s="1">
        <v>36794</v>
      </c>
      <c r="B797">
        <v>4173.47998046875</v>
      </c>
      <c r="C797">
        <v>4210</v>
      </c>
      <c r="D797">
        <v>4105.75</v>
      </c>
      <c r="E797">
        <v>4144.81005859375</v>
      </c>
      <c r="F797">
        <v>0</v>
      </c>
      <c r="G797">
        <f>IFERROR(((cleaned_sensex[[#This Row],[Close]]-B796)/B796)*100,0)</f>
        <v>3.4994273635692794</v>
      </c>
      <c r="H797">
        <f t="shared" si="24"/>
        <v>-1.430302727546962</v>
      </c>
      <c r="I797">
        <f t="shared" si="25"/>
        <v>2.2577374932672023</v>
      </c>
      <c r="J797">
        <f>MAX(B798,cleaned_sensex[[#This Row],[Close]])</f>
        <v>4173.47998046875</v>
      </c>
      <c r="K797">
        <f>(cleaned_sensex[[#This Row],[Close]]-cleaned_sensex[[#This Row],[Rolling max]])/cleaned_sensex[[#This Row],[Rolling max]]*100</f>
        <v>0</v>
      </c>
      <c r="L797" t="str">
        <f>IF(AND(cleaned_sensex[[#This Row],[Avg Return(%)]]&lt;-0.5,cleaned_sensex[[#This Row],[Rolling volatility]]&gt;2),"Alert","OK")</f>
        <v>Alert</v>
      </c>
      <c r="M797">
        <v>-0.5</v>
      </c>
      <c r="N797">
        <v>2</v>
      </c>
    </row>
    <row r="798" spans="1:14" x14ac:dyDescent="0.3">
      <c r="A798" s="1">
        <v>36795</v>
      </c>
      <c r="B798">
        <v>4089.580078125</v>
      </c>
      <c r="C798">
        <v>4160.1298828125</v>
      </c>
      <c r="D798">
        <v>4056.03002929688</v>
      </c>
      <c r="E798">
        <v>4159.8701171875</v>
      </c>
      <c r="F798">
        <v>0</v>
      </c>
      <c r="G798">
        <f>IFERROR(((cleaned_sensex[[#This Row],[Close]]-B797)/B797)*100,0)</f>
        <v>-2.0103104060972798</v>
      </c>
      <c r="H798">
        <f t="shared" si="24"/>
        <v>-1.1410464510701861</v>
      </c>
      <c r="I798">
        <f t="shared" si="25"/>
        <v>2.6913834405673902</v>
      </c>
      <c r="J798">
        <f>MAX(B799,cleaned_sensex[[#This Row],[Close]])</f>
        <v>4164.10009765625</v>
      </c>
      <c r="K798">
        <f>(cleaned_sensex[[#This Row],[Close]]-cleaned_sensex[[#This Row],[Rolling max]])/cleaned_sensex[[#This Row],[Rolling max]]*100</f>
        <v>-1.7895828098175006</v>
      </c>
      <c r="L798" t="str">
        <f>IF(AND(cleaned_sensex[[#This Row],[Avg Return(%)]]&lt;-0.5,cleaned_sensex[[#This Row],[Rolling volatility]]&gt;2),"Alert","OK")</f>
        <v>Alert</v>
      </c>
      <c r="M798">
        <v>-0.5</v>
      </c>
      <c r="N798">
        <v>2</v>
      </c>
    </row>
    <row r="799" spans="1:14" x14ac:dyDescent="0.3">
      <c r="A799" s="1">
        <v>36796</v>
      </c>
      <c r="B799">
        <v>4164.10009765625</v>
      </c>
      <c r="C799">
        <v>4172.64990234375</v>
      </c>
      <c r="D799">
        <v>4004.72998046875</v>
      </c>
      <c r="E799">
        <v>4025.67993164063</v>
      </c>
      <c r="F799">
        <v>0</v>
      </c>
      <c r="G799">
        <f>IFERROR(((cleaned_sensex[[#This Row],[Close]]-B798)/B798)*100,0)</f>
        <v>1.8221924527130451</v>
      </c>
      <c r="H799">
        <f t="shared" si="24"/>
        <v>-1.4847972969912071</v>
      </c>
      <c r="I799">
        <f t="shared" si="25"/>
        <v>2.5423085958101508</v>
      </c>
      <c r="J799">
        <f>MAX(B800,cleaned_sensex[[#This Row],[Close]])</f>
        <v>4164.10009765625</v>
      </c>
      <c r="K799">
        <f>(cleaned_sensex[[#This Row],[Close]]-cleaned_sensex[[#This Row],[Rolling max]])/cleaned_sensex[[#This Row],[Rolling max]]*100</f>
        <v>0</v>
      </c>
      <c r="L799" t="str">
        <f>IF(AND(cleaned_sensex[[#This Row],[Avg Return(%)]]&lt;-0.5,cleaned_sensex[[#This Row],[Rolling volatility]]&gt;2),"Alert","OK")</f>
        <v>Alert</v>
      </c>
      <c r="M799">
        <v>-0.5</v>
      </c>
      <c r="N799">
        <v>2</v>
      </c>
    </row>
    <row r="800" spans="1:14" x14ac:dyDescent="0.3">
      <c r="A800" s="1">
        <v>36797</v>
      </c>
      <c r="B800">
        <v>4067.3798828125</v>
      </c>
      <c r="C800">
        <v>4184.60986328125</v>
      </c>
      <c r="D800">
        <v>4043.669921875</v>
      </c>
      <c r="E800">
        <v>4155.7099609375</v>
      </c>
      <c r="F800">
        <v>0</v>
      </c>
      <c r="G800">
        <f>IFERROR(((cleaned_sensex[[#This Row],[Close]]-B799)/B799)*100,0)</f>
        <v>-2.3227158948025446</v>
      </c>
      <c r="H800">
        <f t="shared" si="24"/>
        <v>-1.1742938130519518</v>
      </c>
      <c r="I800">
        <f t="shared" si="25"/>
        <v>2.7507830854834667</v>
      </c>
      <c r="J800">
        <f>MAX(B801,cleaned_sensex[[#This Row],[Close]])</f>
        <v>4090.3798828125</v>
      </c>
      <c r="K800">
        <f>(cleaned_sensex[[#This Row],[Close]]-cleaned_sensex[[#This Row],[Rolling max]])/cleaned_sensex[[#This Row],[Rolling max]]*100</f>
        <v>-0.56229496181135752</v>
      </c>
      <c r="L800" t="str">
        <f>IF(AND(cleaned_sensex[[#This Row],[Avg Return(%)]]&lt;-0.5,cleaned_sensex[[#This Row],[Rolling volatility]]&gt;2),"Alert","OK")</f>
        <v>Alert</v>
      </c>
      <c r="M800">
        <v>-0.5</v>
      </c>
      <c r="N800">
        <v>2</v>
      </c>
    </row>
    <row r="801" spans="1:14" x14ac:dyDescent="0.3">
      <c r="A801" s="1">
        <v>36798</v>
      </c>
      <c r="B801">
        <v>4090.3798828125</v>
      </c>
      <c r="C801">
        <v>4122.27978515625</v>
      </c>
      <c r="D801">
        <v>4056.71997070313</v>
      </c>
      <c r="E801">
        <v>4122.27978515625</v>
      </c>
      <c r="F801">
        <v>0</v>
      </c>
      <c r="G801">
        <f>IFERROR(((cleaned_sensex[[#This Row],[Close]]-B800)/B800)*100,0)</f>
        <v>0.56547459698050206</v>
      </c>
      <c r="H801">
        <f t="shared" si="24"/>
        <v>-1.3414937015523978</v>
      </c>
      <c r="I801">
        <f t="shared" si="25"/>
        <v>2.7661937513935535</v>
      </c>
      <c r="J801">
        <f>MAX(B802,cleaned_sensex[[#This Row],[Close]])</f>
        <v>4135.5498046875</v>
      </c>
      <c r="K801">
        <f>(cleaned_sensex[[#This Row],[Close]]-cleaned_sensex[[#This Row],[Rolling max]])/cleaned_sensex[[#This Row],[Rolling max]]*100</f>
        <v>-1.0922349870820438</v>
      </c>
      <c r="L801" t="str">
        <f>IF(AND(cleaned_sensex[[#This Row],[Avg Return(%)]]&lt;-0.5,cleaned_sensex[[#This Row],[Rolling volatility]]&gt;2),"Alert","OK")</f>
        <v>Alert</v>
      </c>
      <c r="M801">
        <v>-0.5</v>
      </c>
      <c r="N801">
        <v>2</v>
      </c>
    </row>
    <row r="802" spans="1:14" x14ac:dyDescent="0.3">
      <c r="A802" s="1">
        <v>36802</v>
      </c>
      <c r="B802">
        <v>4135.5498046875</v>
      </c>
      <c r="C802">
        <v>4139.52978515625</v>
      </c>
      <c r="D802">
        <v>4028.51000976563</v>
      </c>
      <c r="E802">
        <v>4035.63989257813</v>
      </c>
      <c r="F802">
        <v>0</v>
      </c>
      <c r="G802">
        <f>IFERROR(((cleaned_sensex[[#This Row],[Close]]-B801)/B801)*100,0)</f>
        <v>1.1042964998141362</v>
      </c>
      <c r="H802">
        <f t="shared" si="24"/>
        <v>-1.0504815230786504</v>
      </c>
      <c r="I802">
        <f t="shared" si="25"/>
        <v>2.8017808052650173</v>
      </c>
      <c r="J802">
        <f>MAX(B803,cleaned_sensex[[#This Row],[Close]])</f>
        <v>4160.41015625</v>
      </c>
      <c r="K802">
        <f>(cleaned_sensex[[#This Row],[Close]]-cleaned_sensex[[#This Row],[Rolling max]])/cleaned_sensex[[#This Row],[Rolling max]]*100</f>
        <v>-0.59754568969968969</v>
      </c>
      <c r="L802" t="str">
        <f>IF(AND(cleaned_sensex[[#This Row],[Avg Return(%)]]&lt;-0.5,cleaned_sensex[[#This Row],[Rolling volatility]]&gt;2),"Alert","OK")</f>
        <v>Alert</v>
      </c>
      <c r="M802">
        <v>-0.5</v>
      </c>
      <c r="N802">
        <v>2</v>
      </c>
    </row>
    <row r="803" spans="1:14" x14ac:dyDescent="0.3">
      <c r="A803" s="1">
        <v>36803</v>
      </c>
      <c r="B803">
        <v>4160.41015625</v>
      </c>
      <c r="C803">
        <v>4173.64990234375</v>
      </c>
      <c r="D803">
        <v>4101.6298828125</v>
      </c>
      <c r="E803">
        <v>4135.5498046875</v>
      </c>
      <c r="F803">
        <v>0</v>
      </c>
      <c r="G803">
        <f>IFERROR(((cleaned_sensex[[#This Row],[Close]]-B802)/B802)*100,0)</f>
        <v>0.6011377624885974</v>
      </c>
      <c r="H803">
        <f t="shared" si="24"/>
        <v>-0.51051787637600465</v>
      </c>
      <c r="I803">
        <f t="shared" si="25"/>
        <v>2.6214528570291229</v>
      </c>
      <c r="J803">
        <f>MAX(B804,cleaned_sensex[[#This Row],[Close]])</f>
        <v>4160.41015625</v>
      </c>
      <c r="K803">
        <f>(cleaned_sensex[[#This Row],[Close]]-cleaned_sensex[[#This Row],[Rolling max]])/cleaned_sensex[[#This Row],[Rolling max]]*100</f>
        <v>0</v>
      </c>
      <c r="L803" t="str">
        <f>IF(AND(cleaned_sensex[[#This Row],[Avg Return(%)]]&lt;-0.5,cleaned_sensex[[#This Row],[Rolling volatility]]&gt;2),"Alert","OK")</f>
        <v>Alert</v>
      </c>
      <c r="M803">
        <v>-0.5</v>
      </c>
      <c r="N803">
        <v>2</v>
      </c>
    </row>
    <row r="804" spans="1:14" x14ac:dyDescent="0.3">
      <c r="A804" s="1">
        <v>36804</v>
      </c>
      <c r="B804">
        <v>4116.25</v>
      </c>
      <c r="C804">
        <v>4197.39013671875</v>
      </c>
      <c r="D804">
        <v>4115.6201171875</v>
      </c>
      <c r="E804">
        <v>4177.08984375</v>
      </c>
      <c r="F804">
        <v>0</v>
      </c>
      <c r="G804">
        <f>IFERROR(((cleaned_sensex[[#This Row],[Close]]-B803)/B803)*100,0)</f>
        <v>-1.0614375648434604</v>
      </c>
      <c r="H804">
        <f t="shared" si="24"/>
        <v>-0.21664156099898174</v>
      </c>
      <c r="I804">
        <f t="shared" si="25"/>
        <v>2.5578193671701088</v>
      </c>
      <c r="J804">
        <f>MAX(B805,cleaned_sensex[[#This Row],[Close]])</f>
        <v>4116.25</v>
      </c>
      <c r="K804">
        <f>(cleaned_sensex[[#This Row],[Close]]-cleaned_sensex[[#This Row],[Rolling max]])/cleaned_sensex[[#This Row],[Rolling max]]*100</f>
        <v>0</v>
      </c>
      <c r="L804" t="str">
        <f>IF(AND(cleaned_sensex[[#This Row],[Avg Return(%)]]&lt;-0.5,cleaned_sensex[[#This Row],[Rolling volatility]]&gt;2),"Alert","OK")</f>
        <v>OK</v>
      </c>
      <c r="M804">
        <v>-0.5</v>
      </c>
      <c r="N804">
        <v>2</v>
      </c>
    </row>
    <row r="805" spans="1:14" x14ac:dyDescent="0.3">
      <c r="A805" s="1">
        <v>36805</v>
      </c>
      <c r="B805">
        <v>4092.419921875</v>
      </c>
      <c r="C805">
        <v>4131.25</v>
      </c>
      <c r="D805">
        <v>4042.94995117188</v>
      </c>
      <c r="E805">
        <v>4085.02001953125</v>
      </c>
      <c r="F805">
        <v>0</v>
      </c>
      <c r="G805">
        <f>IFERROR(((cleaned_sensex[[#This Row],[Close]]-B804)/B804)*100,0)</f>
        <v>-0.57892689037351963</v>
      </c>
      <c r="H805">
        <f t="shared" si="24"/>
        <v>-0.46632444236619081</v>
      </c>
      <c r="I805">
        <f t="shared" si="25"/>
        <v>2.4998446997657195</v>
      </c>
      <c r="J805">
        <f>MAX(B806,cleaned_sensex[[#This Row],[Close]])</f>
        <v>4092.419921875</v>
      </c>
      <c r="K805">
        <f>(cleaned_sensex[[#This Row],[Close]]-cleaned_sensex[[#This Row],[Rolling max]])/cleaned_sensex[[#This Row],[Rolling max]]*100</f>
        <v>0</v>
      </c>
      <c r="L805" t="str">
        <f>IF(AND(cleaned_sensex[[#This Row],[Avg Return(%)]]&lt;-0.5,cleaned_sensex[[#This Row],[Rolling volatility]]&gt;2),"Alert","OK")</f>
        <v>OK</v>
      </c>
      <c r="M805">
        <v>-0.5</v>
      </c>
      <c r="N805">
        <v>2</v>
      </c>
    </row>
    <row r="806" spans="1:14" x14ac:dyDescent="0.3">
      <c r="A806" s="1">
        <v>36808</v>
      </c>
      <c r="B806">
        <v>4056.07006835938</v>
      </c>
      <c r="C806">
        <v>4135.16015625</v>
      </c>
      <c r="D806">
        <v>4055.419921875</v>
      </c>
      <c r="E806">
        <v>4106.14990234375</v>
      </c>
      <c r="F806">
        <v>0</v>
      </c>
      <c r="G806">
        <f>IFERROR(((cleaned_sensex[[#This Row],[Close]]-B805)/B805)*100,0)</f>
        <v>-0.88822394107997105</v>
      </c>
      <c r="H806">
        <f t="shared" si="24"/>
        <v>-0.36620343959277912</v>
      </c>
      <c r="I806">
        <f t="shared" si="25"/>
        <v>2.4701522812872456</v>
      </c>
      <c r="J806">
        <f>MAX(B807,cleaned_sensex[[#This Row],[Close]])</f>
        <v>4056.07006835938</v>
      </c>
      <c r="K806">
        <f>(cleaned_sensex[[#This Row],[Close]]-cleaned_sensex[[#This Row],[Rolling max]])/cleaned_sensex[[#This Row],[Rolling max]]*100</f>
        <v>0</v>
      </c>
      <c r="L806" t="str">
        <f>IF(AND(cleaned_sensex[[#This Row],[Avg Return(%)]]&lt;-0.5,cleaned_sensex[[#This Row],[Rolling volatility]]&gt;2),"Alert","OK")</f>
        <v>OK</v>
      </c>
      <c r="M806">
        <v>-0.5</v>
      </c>
      <c r="N806">
        <v>2</v>
      </c>
    </row>
    <row r="807" spans="1:14" x14ac:dyDescent="0.3">
      <c r="A807" s="1">
        <v>36809</v>
      </c>
      <c r="B807">
        <v>3945.28002929688</v>
      </c>
      <c r="C807">
        <v>4079.61010742188</v>
      </c>
      <c r="D807">
        <v>3931.2099609375</v>
      </c>
      <c r="E807">
        <v>4079.61010742188</v>
      </c>
      <c r="F807">
        <v>0</v>
      </c>
      <c r="G807">
        <f>IFERROR(((cleaned_sensex[[#This Row],[Close]]-B806)/B806)*100,0)</f>
        <v>-2.7314626521556353</v>
      </c>
      <c r="H807">
        <f t="shared" si="24"/>
        <v>7.3091397836878388E-2</v>
      </c>
      <c r="I807">
        <f t="shared" si="25"/>
        <v>1.7981675069316645</v>
      </c>
      <c r="J807">
        <f>MAX(B808,cleaned_sensex[[#This Row],[Close]])</f>
        <v>3945.28002929688</v>
      </c>
      <c r="K807">
        <f>(cleaned_sensex[[#This Row],[Close]]-cleaned_sensex[[#This Row],[Rolling max]])/cleaned_sensex[[#This Row],[Rolling max]]*100</f>
        <v>0</v>
      </c>
      <c r="L807" t="str">
        <f>IF(AND(cleaned_sensex[[#This Row],[Avg Return(%)]]&lt;-0.5,cleaned_sensex[[#This Row],[Rolling volatility]]&gt;2),"Alert","OK")</f>
        <v>OK</v>
      </c>
      <c r="M807">
        <v>-0.5</v>
      </c>
      <c r="N807">
        <v>2</v>
      </c>
    </row>
    <row r="808" spans="1:14" x14ac:dyDescent="0.3">
      <c r="A808" s="1">
        <v>36810</v>
      </c>
      <c r="B808">
        <v>3836.51000976563</v>
      </c>
      <c r="C808">
        <v>3895.81005859375</v>
      </c>
      <c r="D808">
        <v>3803.71997070313</v>
      </c>
      <c r="E808">
        <v>3892.78002929688</v>
      </c>
      <c r="F808">
        <v>0</v>
      </c>
      <c r="G808">
        <f>IFERROR(((cleaned_sensex[[#This Row],[Close]]-B807)/B807)*100,0)</f>
        <v>-2.7569657596810635</v>
      </c>
      <c r="H808">
        <f t="shared" si="24"/>
        <v>-0.54999760373561313</v>
      </c>
      <c r="I808">
        <f t="shared" si="25"/>
        <v>1.5399857025784913</v>
      </c>
      <c r="J808">
        <f>MAX(B809,cleaned_sensex[[#This Row],[Close]])</f>
        <v>3847.580078125</v>
      </c>
      <c r="K808">
        <f>(cleaned_sensex[[#This Row],[Close]]-cleaned_sensex[[#This Row],[Rolling max]])/cleaned_sensex[[#This Row],[Rolling max]]*100</f>
        <v>-0.28771508674524215</v>
      </c>
      <c r="L808" t="str">
        <f>IF(AND(cleaned_sensex[[#This Row],[Avg Return(%)]]&lt;-0.5,cleaned_sensex[[#This Row],[Rolling volatility]]&gt;2),"Alert","OK")</f>
        <v>OK</v>
      </c>
      <c r="M808">
        <v>-0.5</v>
      </c>
      <c r="N808">
        <v>2</v>
      </c>
    </row>
    <row r="809" spans="1:14" x14ac:dyDescent="0.3">
      <c r="A809" s="1">
        <v>36811</v>
      </c>
      <c r="B809">
        <v>3847.580078125</v>
      </c>
      <c r="C809">
        <v>3879.46997070313</v>
      </c>
      <c r="D809">
        <v>3777.48999023438</v>
      </c>
      <c r="E809">
        <v>3793.61010742188</v>
      </c>
      <c r="F809">
        <v>0</v>
      </c>
      <c r="G809">
        <f>IFERROR(((cleaned_sensex[[#This Row],[Close]]-B808)/B808)*100,0)</f>
        <v>0.28854527503360433</v>
      </c>
      <c r="H809">
        <f t="shared" si="24"/>
        <v>-0.6246631390939914</v>
      </c>
      <c r="I809">
        <f t="shared" si="25"/>
        <v>1.633892734689081</v>
      </c>
      <c r="J809">
        <f>MAX(B810,cleaned_sensex[[#This Row],[Close]])</f>
        <v>3847.580078125</v>
      </c>
      <c r="K809">
        <f>(cleaned_sensex[[#This Row],[Close]]-cleaned_sensex[[#This Row],[Rolling max]])/cleaned_sensex[[#This Row],[Rolling max]]*100</f>
        <v>0</v>
      </c>
      <c r="L809" t="str">
        <f>IF(AND(cleaned_sensex[[#This Row],[Avg Return(%)]]&lt;-0.5,cleaned_sensex[[#This Row],[Rolling volatility]]&gt;2),"Alert","OK")</f>
        <v>OK</v>
      </c>
      <c r="M809">
        <v>-0.5</v>
      </c>
      <c r="N809">
        <v>2</v>
      </c>
    </row>
    <row r="810" spans="1:14" x14ac:dyDescent="0.3">
      <c r="A810" s="1">
        <v>36812</v>
      </c>
      <c r="B810">
        <v>3738.92993164063</v>
      </c>
      <c r="C810">
        <v>3793.080078125</v>
      </c>
      <c r="D810">
        <v>3714.4599609375</v>
      </c>
      <c r="E810">
        <v>3749.77001953125</v>
      </c>
      <c r="F810">
        <v>0</v>
      </c>
      <c r="G810">
        <f>IFERROR(((cleaned_sensex[[#This Row],[Close]]-B809)/B809)*100,0)</f>
        <v>-2.823856665182582</v>
      </c>
      <c r="H810">
        <f t="shared" si="24"/>
        <v>-0.77802785686193554</v>
      </c>
      <c r="I810">
        <f t="shared" si="25"/>
        <v>1.4390617765344944</v>
      </c>
      <c r="J810">
        <f>MAX(B811,cleaned_sensex[[#This Row],[Close]])</f>
        <v>3738.92993164063</v>
      </c>
      <c r="K810">
        <f>(cleaned_sensex[[#This Row],[Close]]-cleaned_sensex[[#This Row],[Rolling max]])/cleaned_sensex[[#This Row],[Rolling max]]*100</f>
        <v>0</v>
      </c>
      <c r="L810" t="str">
        <f>IF(AND(cleaned_sensex[[#This Row],[Avg Return(%)]]&lt;-0.5,cleaned_sensex[[#This Row],[Rolling volatility]]&gt;2),"Alert","OK")</f>
        <v>OK</v>
      </c>
      <c r="M810">
        <v>-0.5</v>
      </c>
      <c r="N810">
        <v>2</v>
      </c>
    </row>
    <row r="811" spans="1:14" x14ac:dyDescent="0.3">
      <c r="A811" s="1">
        <v>36815</v>
      </c>
      <c r="B811">
        <v>3728.669921875</v>
      </c>
      <c r="C811">
        <v>3930.10009765625</v>
      </c>
      <c r="D811">
        <v>3726.580078125</v>
      </c>
      <c r="E811">
        <v>3908.72998046875</v>
      </c>
      <c r="F811">
        <v>0</v>
      </c>
      <c r="G811">
        <f>IFERROR(((cleaned_sensex[[#This Row],[Close]]-B810)/B810)*100,0)</f>
        <v>-0.27441032469757848</v>
      </c>
      <c r="H811">
        <f t="shared" si="24"/>
        <v>-0.82814193389993918</v>
      </c>
      <c r="I811">
        <f t="shared" si="25"/>
        <v>1.5060001970402592</v>
      </c>
      <c r="J811">
        <f>MAX(B812,cleaned_sensex[[#This Row],[Close]])</f>
        <v>3728.669921875</v>
      </c>
      <c r="K811">
        <f>(cleaned_sensex[[#This Row],[Close]]-cleaned_sensex[[#This Row],[Rolling max]])/cleaned_sensex[[#This Row],[Rolling max]]*100</f>
        <v>0</v>
      </c>
      <c r="L811" t="str">
        <f>IF(AND(cleaned_sensex[[#This Row],[Avg Return(%)]]&lt;-0.5,cleaned_sensex[[#This Row],[Rolling volatility]]&gt;2),"Alert","OK")</f>
        <v>OK</v>
      </c>
      <c r="M811">
        <v>-0.5</v>
      </c>
      <c r="N811">
        <v>2</v>
      </c>
    </row>
    <row r="812" spans="1:14" x14ac:dyDescent="0.3">
      <c r="A812" s="1">
        <v>36816</v>
      </c>
      <c r="B812">
        <v>3664.7900390625</v>
      </c>
      <c r="C812">
        <v>3718.73999023438</v>
      </c>
      <c r="D812">
        <v>3613.73999023438</v>
      </c>
      <c r="E812">
        <v>3702.39990234375</v>
      </c>
      <c r="F812">
        <v>0</v>
      </c>
      <c r="G812">
        <f>IFERROR(((cleaned_sensex[[#This Row],[Close]]-B811)/B811)*100,0)</f>
        <v>-1.7132083062041958</v>
      </c>
      <c r="H812">
        <f t="shared" si="24"/>
        <v>-0.9121304260677473</v>
      </c>
      <c r="I812">
        <f t="shared" si="25"/>
        <v>1.4416903787293918</v>
      </c>
      <c r="J812">
        <f>MAX(B813,cleaned_sensex[[#This Row],[Close]])</f>
        <v>3664.7900390625</v>
      </c>
      <c r="K812">
        <f>(cleaned_sensex[[#This Row],[Close]]-cleaned_sensex[[#This Row],[Rolling max]])/cleaned_sensex[[#This Row],[Rolling max]]*100</f>
        <v>0</v>
      </c>
      <c r="L812" t="str">
        <f>IF(AND(cleaned_sensex[[#This Row],[Avg Return(%)]]&lt;-0.5,cleaned_sensex[[#This Row],[Rolling volatility]]&gt;2),"Alert","OK")</f>
        <v>OK</v>
      </c>
      <c r="M812">
        <v>-0.5</v>
      </c>
      <c r="N812">
        <v>2</v>
      </c>
    </row>
    <row r="813" spans="1:14" x14ac:dyDescent="0.3">
      <c r="A813" s="1">
        <v>36817</v>
      </c>
      <c r="B813">
        <v>3593.6298828125</v>
      </c>
      <c r="C813">
        <v>3640.72998046875</v>
      </c>
      <c r="D813">
        <v>3545.01000976563</v>
      </c>
      <c r="E813">
        <v>3625.32006835938</v>
      </c>
      <c r="F813">
        <v>0</v>
      </c>
      <c r="G813">
        <f>IFERROR(((cleaned_sensex[[#This Row],[Close]]-B812)/B812)*100,0)</f>
        <v>-1.9417253237296965</v>
      </c>
      <c r="H813">
        <f t="shared" si="24"/>
        <v>-1.1938809066695806</v>
      </c>
      <c r="I813">
        <f t="shared" si="25"/>
        <v>1.2687769798999735</v>
      </c>
      <c r="J813">
        <f>MAX(B814,cleaned_sensex[[#This Row],[Close]])</f>
        <v>3702.830078125</v>
      </c>
      <c r="K813">
        <f>(cleaned_sensex[[#This Row],[Close]]-cleaned_sensex[[#This Row],[Rolling max]])/cleaned_sensex[[#This Row],[Rolling max]]*100</f>
        <v>-2.9491009041331879</v>
      </c>
      <c r="L813" t="str">
        <f>IF(AND(cleaned_sensex[[#This Row],[Avg Return(%)]]&lt;-0.5,cleaned_sensex[[#This Row],[Rolling volatility]]&gt;2),"Alert","OK")</f>
        <v>OK</v>
      </c>
      <c r="M813">
        <v>-0.5</v>
      </c>
      <c r="N813">
        <v>2</v>
      </c>
    </row>
    <row r="814" spans="1:14" x14ac:dyDescent="0.3">
      <c r="A814" s="1">
        <v>36818</v>
      </c>
      <c r="B814">
        <v>3702.830078125</v>
      </c>
      <c r="C814">
        <v>3702.830078125</v>
      </c>
      <c r="D814">
        <v>3491.55004882813</v>
      </c>
      <c r="E814">
        <v>3576.43994140625</v>
      </c>
      <c r="F814">
        <v>0</v>
      </c>
      <c r="G814">
        <f>IFERROR(((cleaned_sensex[[#This Row],[Close]]-B813)/B813)*100,0)</f>
        <v>3.0387156962039761</v>
      </c>
      <c r="H814">
        <f t="shared" si="24"/>
        <v>-1.44816721529141</v>
      </c>
      <c r="I814">
        <f t="shared" si="25"/>
        <v>1.1144863891543793</v>
      </c>
      <c r="J814">
        <f>MAX(B815,cleaned_sensex[[#This Row],[Close]])</f>
        <v>3702.830078125</v>
      </c>
      <c r="K814">
        <f>(cleaned_sensex[[#This Row],[Close]]-cleaned_sensex[[#This Row],[Rolling max]])/cleaned_sensex[[#This Row],[Rolling max]]*100</f>
        <v>0</v>
      </c>
      <c r="L814" t="str">
        <f>IF(AND(cleaned_sensex[[#This Row],[Avg Return(%)]]&lt;-0.5,cleaned_sensex[[#This Row],[Rolling volatility]]&gt;2),"Alert","OK")</f>
        <v>OK</v>
      </c>
      <c r="M814">
        <v>-0.5</v>
      </c>
      <c r="N814">
        <v>2</v>
      </c>
    </row>
    <row r="815" spans="1:14" x14ac:dyDescent="0.3">
      <c r="A815" s="1">
        <v>36819</v>
      </c>
      <c r="B815">
        <v>3692.75</v>
      </c>
      <c r="C815">
        <v>3801.86010742188</v>
      </c>
      <c r="D815">
        <v>3691.88989257813</v>
      </c>
      <c r="E815">
        <v>3799.78002929688</v>
      </c>
      <c r="F815">
        <v>0</v>
      </c>
      <c r="G815">
        <f>IFERROR(((cleaned_sensex[[#This Row],[Close]]-B814)/B814)*100,0)</f>
        <v>-0.27222632182204387</v>
      </c>
      <c r="H815">
        <f t="shared" si="24"/>
        <v>-1.0381518891866663</v>
      </c>
      <c r="I815">
        <f t="shared" si="25"/>
        <v>1.8098542595413352</v>
      </c>
      <c r="J815">
        <f>MAX(B816,cleaned_sensex[[#This Row],[Close]])</f>
        <v>3692.75</v>
      </c>
      <c r="K815">
        <f>(cleaned_sensex[[#This Row],[Close]]-cleaned_sensex[[#This Row],[Rolling max]])/cleaned_sensex[[#This Row],[Rolling max]]*100</f>
        <v>0</v>
      </c>
      <c r="L815" t="str">
        <f>IF(AND(cleaned_sensex[[#This Row],[Avg Return(%)]]&lt;-0.5,cleaned_sensex[[#This Row],[Rolling volatility]]&gt;2),"Alert","OK")</f>
        <v>OK</v>
      </c>
      <c r="M815">
        <v>-0.5</v>
      </c>
      <c r="N815">
        <v>2</v>
      </c>
    </row>
    <row r="816" spans="1:14" x14ac:dyDescent="0.3">
      <c r="A816" s="1">
        <v>36822</v>
      </c>
      <c r="B816">
        <v>3619.53002929688</v>
      </c>
      <c r="C816">
        <v>3716.60009765625</v>
      </c>
      <c r="D816">
        <v>3608.36010742188</v>
      </c>
      <c r="E816">
        <v>3709.5400390625</v>
      </c>
      <c r="F816">
        <v>0</v>
      </c>
      <c r="G816">
        <f>IFERROR(((cleaned_sensex[[#This Row],[Close]]-B815)/B815)*100,0)</f>
        <v>-1.9828033498915443</v>
      </c>
      <c r="H816">
        <f t="shared" si="24"/>
        <v>-1.0074818323315189</v>
      </c>
      <c r="I816">
        <f t="shared" si="25"/>
        <v>1.8210650064164873</v>
      </c>
      <c r="J816">
        <f>MAX(B817,cleaned_sensex[[#This Row],[Close]])</f>
        <v>3651.98999023438</v>
      </c>
      <c r="K816">
        <f>(cleaned_sensex[[#This Row],[Close]]-cleaned_sensex[[#This Row],[Rolling max]])/cleaned_sensex[[#This Row],[Rolling max]]*100</f>
        <v>-0.88882940600329419</v>
      </c>
      <c r="L816" t="str">
        <f>IF(AND(cleaned_sensex[[#This Row],[Avg Return(%)]]&lt;-0.5,cleaned_sensex[[#This Row],[Rolling volatility]]&gt;2),"Alert","OK")</f>
        <v>OK</v>
      </c>
      <c r="M816">
        <v>-0.5</v>
      </c>
      <c r="N816">
        <v>2</v>
      </c>
    </row>
    <row r="817" spans="1:14" x14ac:dyDescent="0.3">
      <c r="A817" s="1">
        <v>36823</v>
      </c>
      <c r="B817">
        <v>3651.98999023438</v>
      </c>
      <c r="C817">
        <v>3656.31005859375</v>
      </c>
      <c r="D817">
        <v>3584.3798828125</v>
      </c>
      <c r="E817">
        <v>3603.65991210938</v>
      </c>
      <c r="F817">
        <v>0</v>
      </c>
      <c r="G817">
        <f>IFERROR(((cleaned_sensex[[#This Row],[Close]]-B816)/B816)*100,0)</f>
        <v>0.89680043195568082</v>
      </c>
      <c r="H817">
        <f t="shared" si="24"/>
        <v>-1.116939773212676</v>
      </c>
      <c r="I817">
        <f t="shared" si="25"/>
        <v>1.8458276983547552</v>
      </c>
      <c r="J817">
        <f>MAX(B818,cleaned_sensex[[#This Row],[Close]])</f>
        <v>3743.61010742188</v>
      </c>
      <c r="K817">
        <f>(cleaned_sensex[[#This Row],[Close]]-cleaned_sensex[[#This Row],[Rolling max]])/cleaned_sensex[[#This Row],[Rolling max]]*100</f>
        <v>-2.447373379130986</v>
      </c>
      <c r="L817" t="str">
        <f>IF(AND(cleaned_sensex[[#This Row],[Avg Return(%)]]&lt;-0.5,cleaned_sensex[[#This Row],[Rolling volatility]]&gt;2),"Alert","OK")</f>
        <v>OK</v>
      </c>
      <c r="M817">
        <v>-0.5</v>
      </c>
      <c r="N817">
        <v>2</v>
      </c>
    </row>
    <row r="818" spans="1:14" x14ac:dyDescent="0.3">
      <c r="A818" s="1">
        <v>36824</v>
      </c>
      <c r="B818">
        <v>3743.61010742188</v>
      </c>
      <c r="C818">
        <v>3748.9599609375</v>
      </c>
      <c r="D818">
        <v>3662.22998046875</v>
      </c>
      <c r="E818">
        <v>3664.1201171875</v>
      </c>
      <c r="F818">
        <v>0</v>
      </c>
      <c r="G818">
        <f>IFERROR(((cleaned_sensex[[#This Row],[Close]]-B817)/B817)*100,0)</f>
        <v>2.5087724071669744</v>
      </c>
      <c r="H818">
        <f t="shared" si="24"/>
        <v>-0.7541134648015444</v>
      </c>
      <c r="I818">
        <f t="shared" si="25"/>
        <v>1.8497974428043999</v>
      </c>
      <c r="J818">
        <f>MAX(B819,cleaned_sensex[[#This Row],[Close]])</f>
        <v>3743.61010742188</v>
      </c>
      <c r="K818">
        <f>(cleaned_sensex[[#This Row],[Close]]-cleaned_sensex[[#This Row],[Rolling max]])/cleaned_sensex[[#This Row],[Rolling max]]*100</f>
        <v>0</v>
      </c>
      <c r="L818" t="str">
        <f>IF(AND(cleaned_sensex[[#This Row],[Avg Return(%)]]&lt;-0.5,cleaned_sensex[[#This Row],[Rolling volatility]]&gt;2),"Alert","OK")</f>
        <v>OK</v>
      </c>
      <c r="M818">
        <v>-0.5</v>
      </c>
      <c r="N818">
        <v>2</v>
      </c>
    </row>
    <row r="819" spans="1:14" x14ac:dyDescent="0.3">
      <c r="A819" s="1">
        <v>36826</v>
      </c>
      <c r="B819">
        <v>3729.1201171875</v>
      </c>
      <c r="C819">
        <v>3773.5400390625</v>
      </c>
      <c r="D819">
        <v>3704.5400390625</v>
      </c>
      <c r="E819">
        <v>3770.65991210938</v>
      </c>
      <c r="F819">
        <v>0</v>
      </c>
      <c r="G819">
        <f>IFERROR(((cleaned_sensex[[#This Row],[Close]]-B818)/B818)*100,0)</f>
        <v>-0.38705927750469865</v>
      </c>
      <c r="H819">
        <f t="shared" si="24"/>
        <v>-0.22753964811674052</v>
      </c>
      <c r="I819">
        <f t="shared" si="25"/>
        <v>1.9623671156386293</v>
      </c>
      <c r="J819">
        <f>MAX(B820,cleaned_sensex[[#This Row],[Close]])</f>
        <v>3729.1201171875</v>
      </c>
      <c r="K819">
        <f>(cleaned_sensex[[#This Row],[Close]]-cleaned_sensex[[#This Row],[Rolling max]])/cleaned_sensex[[#This Row],[Rolling max]]*100</f>
        <v>0</v>
      </c>
      <c r="L819" t="str">
        <f>IF(AND(cleaned_sensex[[#This Row],[Avg Return(%)]]&lt;-0.5,cleaned_sensex[[#This Row],[Rolling volatility]]&gt;2),"Alert","OK")</f>
        <v>OK</v>
      </c>
      <c r="M819">
        <v>-0.5</v>
      </c>
      <c r="N819">
        <v>2</v>
      </c>
    </row>
    <row r="820" spans="1:14" x14ac:dyDescent="0.3">
      <c r="A820" s="1">
        <v>36829</v>
      </c>
      <c r="B820">
        <v>3689.42993164063</v>
      </c>
      <c r="C820">
        <v>3751.28002929688</v>
      </c>
      <c r="D820">
        <v>3680.17993164063</v>
      </c>
      <c r="E820">
        <v>3744.10009765625</v>
      </c>
      <c r="F820">
        <v>0</v>
      </c>
      <c r="G820">
        <f>IFERROR(((cleaned_sensex[[#This Row],[Close]]-B819)/B819)*100,0)</f>
        <v>-1.0643311102782151</v>
      </c>
      <c r="H820">
        <f t="shared" si="24"/>
        <v>-0.29510010337057085</v>
      </c>
      <c r="I820">
        <f t="shared" si="25"/>
        <v>1.9542381573838374</v>
      </c>
      <c r="J820">
        <f>MAX(B821,cleaned_sensex[[#This Row],[Close]])</f>
        <v>3711.02001953125</v>
      </c>
      <c r="K820">
        <f>(cleaned_sensex[[#This Row],[Close]]-cleaned_sensex[[#This Row],[Rolling max]])/cleaned_sensex[[#This Row],[Rolling max]]*100</f>
        <v>-0.58178311561216278</v>
      </c>
      <c r="L820" t="str">
        <f>IF(AND(cleaned_sensex[[#This Row],[Avg Return(%)]]&lt;-0.5,cleaned_sensex[[#This Row],[Rolling volatility]]&gt;2),"Alert","OK")</f>
        <v>OK</v>
      </c>
      <c r="M820">
        <v>-0.5</v>
      </c>
      <c r="N820">
        <v>2</v>
      </c>
    </row>
    <row r="821" spans="1:14" x14ac:dyDescent="0.3">
      <c r="A821" s="1">
        <v>36830</v>
      </c>
      <c r="B821">
        <v>3711.02001953125</v>
      </c>
      <c r="C821">
        <v>3713.90991210938</v>
      </c>
      <c r="D821">
        <v>3646.72998046875</v>
      </c>
      <c r="E821">
        <v>3672.47998046875</v>
      </c>
      <c r="F821">
        <v>0</v>
      </c>
      <c r="G821">
        <f>IFERROR(((cleaned_sensex[[#This Row],[Close]]-B820)/B820)*100,0)</f>
        <v>0.58518763848753275</v>
      </c>
      <c r="H821">
        <f t="shared" si="24"/>
        <v>-0.11914754788013418</v>
      </c>
      <c r="I821">
        <f t="shared" si="25"/>
        <v>1.7719711107884435</v>
      </c>
      <c r="J821">
        <f>MAX(B822,cleaned_sensex[[#This Row],[Close]])</f>
        <v>3788.53002929688</v>
      </c>
      <c r="K821">
        <f>(cleaned_sensex[[#This Row],[Close]]-cleaned_sensex[[#This Row],[Rolling max]])/cleaned_sensex[[#This Row],[Rolling max]]*100</f>
        <v>-2.0459125087102774</v>
      </c>
      <c r="L821" t="str">
        <f>IF(AND(cleaned_sensex[[#This Row],[Avg Return(%)]]&lt;-0.5,cleaned_sensex[[#This Row],[Rolling volatility]]&gt;2),"Alert","OK")</f>
        <v>OK</v>
      </c>
      <c r="M821">
        <v>-0.5</v>
      </c>
      <c r="N821">
        <v>2</v>
      </c>
    </row>
    <row r="822" spans="1:14" x14ac:dyDescent="0.3">
      <c r="A822" s="1">
        <v>36831</v>
      </c>
      <c r="B822">
        <v>3788.53002929688</v>
      </c>
      <c r="C822">
        <v>3807.69995117188</v>
      </c>
      <c r="D822">
        <v>3734.97998046875</v>
      </c>
      <c r="E822">
        <v>3749.35009765625</v>
      </c>
      <c r="F822">
        <v>0</v>
      </c>
      <c r="G822">
        <f>IFERROR(((cleaned_sensex[[#This Row],[Close]]-B821)/B821)*100,0)</f>
        <v>2.0886443446193135</v>
      </c>
      <c r="H822">
        <f t="shared" si="24"/>
        <v>-3.3187751561623034E-2</v>
      </c>
      <c r="I822">
        <f t="shared" si="25"/>
        <v>1.7844085610980085</v>
      </c>
      <c r="J822">
        <f>MAX(B823,cleaned_sensex[[#This Row],[Close]])</f>
        <v>3875.7900390625</v>
      </c>
      <c r="K822">
        <f>(cleaned_sensex[[#This Row],[Close]]-cleaned_sensex[[#This Row],[Rolling max]])/cleaned_sensex[[#This Row],[Rolling max]]*100</f>
        <v>-2.251412199478354</v>
      </c>
      <c r="L822" t="str">
        <f>IF(AND(cleaned_sensex[[#This Row],[Avg Return(%)]]&lt;-0.5,cleaned_sensex[[#This Row],[Rolling volatility]]&gt;2),"Alert","OK")</f>
        <v>OK</v>
      </c>
      <c r="M822">
        <v>-0.5</v>
      </c>
      <c r="N822">
        <v>2</v>
      </c>
    </row>
    <row r="823" spans="1:14" x14ac:dyDescent="0.3">
      <c r="A823" s="1">
        <v>36832</v>
      </c>
      <c r="B823">
        <v>3875.7900390625</v>
      </c>
      <c r="C823">
        <v>3882.5400390625</v>
      </c>
      <c r="D823">
        <v>3795.44995117188</v>
      </c>
      <c r="E823">
        <v>3799.65991210938</v>
      </c>
      <c r="F823">
        <v>0</v>
      </c>
      <c r="G823">
        <f>IFERROR(((cleaned_sensex[[#This Row],[Close]]-B822)/B822)*100,0)</f>
        <v>2.3032682621184009</v>
      </c>
      <c r="H823">
        <f t="shared" si="24"/>
        <v>0.34699751352072788</v>
      </c>
      <c r="I823">
        <f t="shared" si="25"/>
        <v>1.79168819332133</v>
      </c>
      <c r="J823">
        <f>MAX(B824,cleaned_sensex[[#This Row],[Close]])</f>
        <v>3935.69995117188</v>
      </c>
      <c r="K823">
        <f>(cleaned_sensex[[#This Row],[Close]]-cleaned_sensex[[#This Row],[Rolling max]])/cleaned_sensex[[#This Row],[Rolling max]]*100</f>
        <v>-1.5222174670998849</v>
      </c>
      <c r="L823" t="str">
        <f>IF(AND(cleaned_sensex[[#This Row],[Avg Return(%)]]&lt;-0.5,cleaned_sensex[[#This Row],[Rolling volatility]]&gt;2),"Alert","OK")</f>
        <v>OK</v>
      </c>
      <c r="M823">
        <v>-0.5</v>
      </c>
      <c r="N823">
        <v>2</v>
      </c>
    </row>
    <row r="824" spans="1:14" x14ac:dyDescent="0.3">
      <c r="A824" s="1">
        <v>36833</v>
      </c>
      <c r="B824">
        <v>3935.69995117188</v>
      </c>
      <c r="C824">
        <v>3960.13989257813</v>
      </c>
      <c r="D824">
        <v>3894.59008789063</v>
      </c>
      <c r="E824">
        <v>3907.22998046875</v>
      </c>
      <c r="F824">
        <v>0</v>
      </c>
      <c r="G824">
        <f>IFERROR(((cleaned_sensex[[#This Row],[Close]]-B823)/B823)*100,0)</f>
        <v>1.5457470994448239</v>
      </c>
      <c r="H824">
        <f t="shared" si="24"/>
        <v>0.77149687210553763</v>
      </c>
      <c r="I824">
        <f t="shared" si="25"/>
        <v>1.6891176263383325</v>
      </c>
      <c r="J824">
        <f>MAX(B825,cleaned_sensex[[#This Row],[Close]])</f>
        <v>3935.69995117188</v>
      </c>
      <c r="K824">
        <f>(cleaned_sensex[[#This Row],[Close]]-cleaned_sensex[[#This Row],[Rolling max]])/cleaned_sensex[[#This Row],[Rolling max]]*100</f>
        <v>0</v>
      </c>
      <c r="L824" t="str">
        <f>IF(AND(cleaned_sensex[[#This Row],[Avg Return(%)]]&lt;-0.5,cleaned_sensex[[#This Row],[Rolling volatility]]&gt;2),"Alert","OK")</f>
        <v>OK</v>
      </c>
      <c r="M824">
        <v>-0.5</v>
      </c>
      <c r="N824">
        <v>2</v>
      </c>
    </row>
    <row r="825" spans="1:14" x14ac:dyDescent="0.3">
      <c r="A825" s="1">
        <v>36836</v>
      </c>
      <c r="B825">
        <v>3931.5400390625</v>
      </c>
      <c r="C825">
        <v>4005.18994140625</v>
      </c>
      <c r="D825">
        <v>3919.34008789063</v>
      </c>
      <c r="E825">
        <v>3971.97998046875</v>
      </c>
      <c r="F825">
        <v>0</v>
      </c>
      <c r="G825">
        <f>IFERROR(((cleaned_sensex[[#This Row],[Close]]-B824)/B824)*100,0)</f>
        <v>-0.10569688139313979</v>
      </c>
      <c r="H825">
        <f t="shared" si="24"/>
        <v>0.62220001242962242</v>
      </c>
      <c r="I825">
        <f t="shared" si="25"/>
        <v>1.5244070576077664</v>
      </c>
      <c r="J825">
        <f>MAX(B826,cleaned_sensex[[#This Row],[Close]])</f>
        <v>3954.830078125</v>
      </c>
      <c r="K825">
        <f>(cleaned_sensex[[#This Row],[Close]]-cleaned_sensex[[#This Row],[Rolling max]])/cleaned_sensex[[#This Row],[Rolling max]]*100</f>
        <v>-0.58890113108328279</v>
      </c>
      <c r="L825" t="str">
        <f>IF(AND(cleaned_sensex[[#This Row],[Avg Return(%)]]&lt;-0.5,cleaned_sensex[[#This Row],[Rolling volatility]]&gt;2),"Alert","OK")</f>
        <v>OK</v>
      </c>
      <c r="M825">
        <v>-0.5</v>
      </c>
      <c r="N825">
        <v>2</v>
      </c>
    </row>
    <row r="826" spans="1:14" x14ac:dyDescent="0.3">
      <c r="A826" s="1">
        <v>36837</v>
      </c>
      <c r="B826">
        <v>3954.830078125</v>
      </c>
      <c r="C826">
        <v>3959.92993164063</v>
      </c>
      <c r="D826">
        <v>3910.81005859375</v>
      </c>
      <c r="E826">
        <v>3917.10009765625</v>
      </c>
      <c r="F826">
        <v>0</v>
      </c>
      <c r="G826">
        <f>IFERROR(((cleaned_sensex[[#This Row],[Close]]-B825)/B825)*100,0)</f>
        <v>0.59238972084978825</v>
      </c>
      <c r="H826">
        <f t="shared" si="24"/>
        <v>0.63885295647251295</v>
      </c>
      <c r="I826">
        <f t="shared" si="25"/>
        <v>1.5144274352866576</v>
      </c>
      <c r="J826">
        <f>MAX(B827,cleaned_sensex[[#This Row],[Close]])</f>
        <v>4028.7099609375</v>
      </c>
      <c r="K826">
        <f>(cleaned_sensex[[#This Row],[Close]]-cleaned_sensex[[#This Row],[Rolling max]])/cleaned_sensex[[#This Row],[Rolling max]]*100</f>
        <v>-1.8338347393791488</v>
      </c>
      <c r="L826" t="str">
        <f>IF(AND(cleaned_sensex[[#This Row],[Avg Return(%)]]&lt;-0.5,cleaned_sensex[[#This Row],[Rolling volatility]]&gt;2),"Alert","OK")</f>
        <v>OK</v>
      </c>
      <c r="M826">
        <v>-0.5</v>
      </c>
      <c r="N826">
        <v>2</v>
      </c>
    </row>
    <row r="827" spans="1:14" x14ac:dyDescent="0.3">
      <c r="A827" s="1">
        <v>36838</v>
      </c>
      <c r="B827">
        <v>4028.7099609375</v>
      </c>
      <c r="C827">
        <v>4045.05004882813</v>
      </c>
      <c r="D827">
        <v>3958.68994140625</v>
      </c>
      <c r="E827">
        <v>3958.68994140625</v>
      </c>
      <c r="F827">
        <v>0</v>
      </c>
      <c r="G827">
        <f>IFERROR(((cleaned_sensex[[#This Row],[Close]]-B826)/B826)*100,0)</f>
        <v>1.8680924680214512</v>
      </c>
      <c r="H827">
        <f t="shared" si="24"/>
        <v>0.89637226354664601</v>
      </c>
      <c r="I827">
        <f t="shared" si="25"/>
        <v>1.2068015218910502</v>
      </c>
      <c r="J827">
        <f>MAX(B828,cleaned_sensex[[#This Row],[Close]])</f>
        <v>4028.7099609375</v>
      </c>
      <c r="K827">
        <f>(cleaned_sensex[[#This Row],[Close]]-cleaned_sensex[[#This Row],[Rolling max]])/cleaned_sensex[[#This Row],[Rolling max]]*100</f>
        <v>0</v>
      </c>
      <c r="L827" t="str">
        <f>IF(AND(cleaned_sensex[[#This Row],[Avg Return(%)]]&lt;-0.5,cleaned_sensex[[#This Row],[Rolling volatility]]&gt;2),"Alert","OK")</f>
        <v>OK</v>
      </c>
      <c r="M827">
        <v>-0.5</v>
      </c>
      <c r="N827">
        <v>2</v>
      </c>
    </row>
    <row r="828" spans="1:14" x14ac:dyDescent="0.3">
      <c r="A828" s="1">
        <v>36839</v>
      </c>
      <c r="B828">
        <v>4022.5</v>
      </c>
      <c r="C828">
        <v>4046.01000976563</v>
      </c>
      <c r="D828">
        <v>3980.19995117188</v>
      </c>
      <c r="E828">
        <v>3981.31005859375</v>
      </c>
      <c r="F828">
        <v>0</v>
      </c>
      <c r="G828">
        <f>IFERROR(((cleaned_sensex[[#This Row],[Close]]-B827)/B827)*100,0)</f>
        <v>-0.15414266595788675</v>
      </c>
      <c r="H828">
        <f t="shared" si="24"/>
        <v>0.99350146715322318</v>
      </c>
      <c r="I828">
        <f t="shared" si="25"/>
        <v>1.2453124717056576</v>
      </c>
      <c r="J828">
        <f>MAX(B829,cleaned_sensex[[#This Row],[Close]])</f>
        <v>4022.5</v>
      </c>
      <c r="K828">
        <f>(cleaned_sensex[[#This Row],[Close]]-cleaned_sensex[[#This Row],[Rolling max]])/cleaned_sensex[[#This Row],[Rolling max]]*100</f>
        <v>0</v>
      </c>
      <c r="L828" t="str">
        <f>IF(AND(cleaned_sensex[[#This Row],[Avg Return(%)]]&lt;-0.5,cleaned_sensex[[#This Row],[Rolling volatility]]&gt;2),"Alert","OK")</f>
        <v>OK</v>
      </c>
      <c r="M828">
        <v>-0.5</v>
      </c>
      <c r="N828">
        <v>2</v>
      </c>
    </row>
    <row r="829" spans="1:14" x14ac:dyDescent="0.3">
      <c r="A829" s="1">
        <v>36840</v>
      </c>
      <c r="B829">
        <v>3941.1298828125</v>
      </c>
      <c r="C829">
        <v>4032.93994140625</v>
      </c>
      <c r="D829">
        <v>3930.35009765625</v>
      </c>
      <c r="E829">
        <v>4011.06005859375</v>
      </c>
      <c r="F829">
        <v>0</v>
      </c>
      <c r="G829">
        <f>IFERROR(((cleaned_sensex[[#This Row],[Close]]-B828)/B828)*100,0)</f>
        <v>-2.0228742619639526</v>
      </c>
      <c r="H829">
        <f t="shared" si="24"/>
        <v>0.72720995984073711</v>
      </c>
      <c r="I829">
        <f t="shared" si="25"/>
        <v>1.1675785833946883</v>
      </c>
      <c r="J829">
        <f>MAX(B830,cleaned_sensex[[#This Row],[Close]])</f>
        <v>3941.1298828125</v>
      </c>
      <c r="K829">
        <f>(cleaned_sensex[[#This Row],[Close]]-cleaned_sensex[[#This Row],[Rolling max]])/cleaned_sensex[[#This Row],[Rolling max]]*100</f>
        <v>0</v>
      </c>
      <c r="L829" t="str">
        <f>IF(AND(cleaned_sensex[[#This Row],[Avg Return(%)]]&lt;-0.5,cleaned_sensex[[#This Row],[Rolling volatility]]&gt;2),"Alert","OK")</f>
        <v>OK</v>
      </c>
      <c r="M829">
        <v>-0.5</v>
      </c>
      <c r="N829">
        <v>2</v>
      </c>
    </row>
    <row r="830" spans="1:14" x14ac:dyDescent="0.3">
      <c r="A830" s="1">
        <v>36843</v>
      </c>
      <c r="B830">
        <v>3820.080078125</v>
      </c>
      <c r="C830">
        <v>3863.35009765625</v>
      </c>
      <c r="D830">
        <v>3797.5</v>
      </c>
      <c r="E830">
        <v>3842.6298828125</v>
      </c>
      <c r="F830">
        <v>0</v>
      </c>
      <c r="G830">
        <f>IFERROR(((cleaned_sensex[[#This Row],[Close]]-B829)/B829)*100,0)</f>
        <v>-3.0714492616801428</v>
      </c>
      <c r="H830">
        <f t="shared" si="24"/>
        <v>0.56362846139481171</v>
      </c>
      <c r="I830">
        <f t="shared" si="25"/>
        <v>1.4268432898069512</v>
      </c>
      <c r="J830">
        <f>MAX(B831,cleaned_sensex[[#This Row],[Close]])</f>
        <v>3943.5400390625</v>
      </c>
      <c r="K830">
        <f>(cleaned_sensex[[#This Row],[Close]]-cleaned_sensex[[#This Row],[Rolling max]])/cleaned_sensex[[#This Row],[Rolling max]]*100</f>
        <v>-3.1306886633475188</v>
      </c>
      <c r="L830" t="str">
        <f>IF(AND(cleaned_sensex[[#This Row],[Avg Return(%)]]&lt;-0.5,cleaned_sensex[[#This Row],[Rolling volatility]]&gt;2),"Alert","OK")</f>
        <v>OK</v>
      </c>
      <c r="M830">
        <v>-0.5</v>
      </c>
      <c r="N830">
        <v>2</v>
      </c>
    </row>
    <row r="831" spans="1:14" x14ac:dyDescent="0.3">
      <c r="A831" s="1">
        <v>36844</v>
      </c>
      <c r="B831">
        <v>3943.5400390625</v>
      </c>
      <c r="C831">
        <v>3952.38989257813</v>
      </c>
      <c r="D831">
        <v>3816.1298828125</v>
      </c>
      <c r="E831">
        <v>3816.1298828125</v>
      </c>
      <c r="F831">
        <v>0</v>
      </c>
      <c r="G831">
        <f>IFERROR(((cleaned_sensex[[#This Row],[Close]]-B830)/B830)*100,0)</f>
        <v>3.2318684009916763</v>
      </c>
      <c r="H831">
        <f t="shared" si="24"/>
        <v>0.36291664625461884</v>
      </c>
      <c r="I831">
        <f t="shared" si="25"/>
        <v>1.7790016339205965</v>
      </c>
      <c r="J831">
        <f>MAX(B832,cleaned_sensex[[#This Row],[Close]])</f>
        <v>3946.53002929688</v>
      </c>
      <c r="K831">
        <f>(cleaned_sensex[[#This Row],[Close]]-cleaned_sensex[[#This Row],[Rolling max]])/cleaned_sensex[[#This Row],[Rolling max]]*100</f>
        <v>-7.5762510665925514E-2</v>
      </c>
      <c r="L831" t="str">
        <f>IF(AND(cleaned_sensex[[#This Row],[Avg Return(%)]]&lt;-0.5,cleaned_sensex[[#This Row],[Rolling volatility]]&gt;2),"Alert","OK")</f>
        <v>OK</v>
      </c>
      <c r="M831">
        <v>-0.5</v>
      </c>
      <c r="N831">
        <v>2</v>
      </c>
    </row>
    <row r="832" spans="1:14" x14ac:dyDescent="0.3">
      <c r="A832" s="1">
        <v>36845</v>
      </c>
      <c r="B832">
        <v>3946.53002929688</v>
      </c>
      <c r="C832">
        <v>4016.09008789063</v>
      </c>
      <c r="D832">
        <v>3931.84008789063</v>
      </c>
      <c r="E832">
        <v>3994.8798828125</v>
      </c>
      <c r="F832">
        <v>0</v>
      </c>
      <c r="G832">
        <f>IFERROR(((cleaned_sensex[[#This Row],[Close]]-B831)/B831)*100,0)</f>
        <v>7.5819953766484746E-2</v>
      </c>
      <c r="H832">
        <f t="shared" si="24"/>
        <v>0.62758472250503328</v>
      </c>
      <c r="I832">
        <f t="shared" si="25"/>
        <v>1.999016680286948</v>
      </c>
      <c r="J832">
        <f>MAX(B833,cleaned_sensex[[#This Row],[Close]])</f>
        <v>3946.53002929688</v>
      </c>
      <c r="K832">
        <f>(cleaned_sensex[[#This Row],[Close]]-cleaned_sensex[[#This Row],[Rolling max]])/cleaned_sensex[[#This Row],[Rolling max]]*100</f>
        <v>0</v>
      </c>
      <c r="L832" t="str">
        <f>IF(AND(cleaned_sensex[[#This Row],[Avg Return(%)]]&lt;-0.5,cleaned_sensex[[#This Row],[Rolling volatility]]&gt;2),"Alert","OK")</f>
        <v>OK</v>
      </c>
      <c r="M832">
        <v>-0.5</v>
      </c>
      <c r="N832">
        <v>2</v>
      </c>
    </row>
    <row r="833" spans="1:14" x14ac:dyDescent="0.3">
      <c r="A833" s="1">
        <v>36846</v>
      </c>
      <c r="B833">
        <v>3901.89990234375</v>
      </c>
      <c r="C833">
        <v>3971.32006835938</v>
      </c>
      <c r="D833">
        <v>3884.8798828125</v>
      </c>
      <c r="E833">
        <v>3946.830078125</v>
      </c>
      <c r="F833">
        <v>0</v>
      </c>
      <c r="G833">
        <f>IFERROR(((cleaned_sensex[[#This Row],[Close]]-B832)/B832)*100,0)</f>
        <v>-1.1308700712225765</v>
      </c>
      <c r="H833">
        <f t="shared" si="24"/>
        <v>0.42630228341975041</v>
      </c>
      <c r="I833">
        <f t="shared" si="25"/>
        <v>1.9358952029256882</v>
      </c>
      <c r="J833">
        <f>MAX(B834,cleaned_sensex[[#This Row],[Close]])</f>
        <v>3905.84008789063</v>
      </c>
      <c r="K833">
        <f>(cleaned_sensex[[#This Row],[Close]]-cleaned_sensex[[#This Row],[Rolling max]])/cleaned_sensex[[#This Row],[Rolling max]]*100</f>
        <v>-0.10087933602545208</v>
      </c>
      <c r="L833" t="str">
        <f>IF(AND(cleaned_sensex[[#This Row],[Avg Return(%)]]&lt;-0.5,cleaned_sensex[[#This Row],[Rolling volatility]]&gt;2),"Alert","OK")</f>
        <v>OK</v>
      </c>
      <c r="M833">
        <v>-0.5</v>
      </c>
      <c r="N833">
        <v>2</v>
      </c>
    </row>
    <row r="834" spans="1:14" x14ac:dyDescent="0.3">
      <c r="A834" s="1">
        <v>36847</v>
      </c>
      <c r="B834">
        <v>3905.84008789063</v>
      </c>
      <c r="C834">
        <v>3917.59008789063</v>
      </c>
      <c r="D834">
        <v>3848.86010742188</v>
      </c>
      <c r="E834">
        <v>3869.169921875</v>
      </c>
      <c r="F834">
        <v>0</v>
      </c>
      <c r="G834">
        <f>IFERROR(((cleaned_sensex[[#This Row],[Close]]-B833)/B833)*100,0)</f>
        <v>0.10098120519476309</v>
      </c>
      <c r="H834">
        <f t="shared" si="24"/>
        <v>8.2888450085652571E-2</v>
      </c>
      <c r="I834">
        <f t="shared" si="25"/>
        <v>1.8693928300688132</v>
      </c>
      <c r="J834">
        <f>MAX(B835,cleaned_sensex[[#This Row],[Close]])</f>
        <v>3926.52001953125</v>
      </c>
      <c r="K834">
        <f>(cleaned_sensex[[#This Row],[Close]]-cleaned_sensex[[#This Row],[Rolling max]])/cleaned_sensex[[#This Row],[Rolling max]]*100</f>
        <v>-0.5266732765337786</v>
      </c>
      <c r="L834" t="str">
        <f>IF(AND(cleaned_sensex[[#This Row],[Avg Return(%)]]&lt;-0.5,cleaned_sensex[[#This Row],[Rolling volatility]]&gt;2),"Alert","OK")</f>
        <v>OK</v>
      </c>
      <c r="M834">
        <v>-0.5</v>
      </c>
      <c r="N834">
        <v>2</v>
      </c>
    </row>
    <row r="835" spans="1:14" x14ac:dyDescent="0.3">
      <c r="A835" s="1">
        <v>36850</v>
      </c>
      <c r="B835">
        <v>3926.52001953125</v>
      </c>
      <c r="C835">
        <v>3942.55004882813</v>
      </c>
      <c r="D835">
        <v>3908.28002929688</v>
      </c>
      <c r="E835">
        <v>3928.6201171875</v>
      </c>
      <c r="F835">
        <v>0</v>
      </c>
      <c r="G835">
        <f>IFERROR(((cleaned_sensex[[#This Row],[Close]]-B834)/B834)*100,0)</f>
        <v>0.52946181039859996</v>
      </c>
      <c r="H835">
        <f t="shared" si="24"/>
        <v>-6.1588139339353511E-2</v>
      </c>
      <c r="I835">
        <f t="shared" si="25"/>
        <v>1.7982492426702721</v>
      </c>
      <c r="J835">
        <f>MAX(B836,cleaned_sensex[[#This Row],[Close]])</f>
        <v>3926.52001953125</v>
      </c>
      <c r="K835">
        <f>(cleaned_sensex[[#This Row],[Close]]-cleaned_sensex[[#This Row],[Rolling max]])/cleaned_sensex[[#This Row],[Rolling max]]*100</f>
        <v>0</v>
      </c>
      <c r="L835" t="str">
        <f>IF(AND(cleaned_sensex[[#This Row],[Avg Return(%)]]&lt;-0.5,cleaned_sensex[[#This Row],[Rolling volatility]]&gt;2),"Alert","OK")</f>
        <v>OK</v>
      </c>
      <c r="M835">
        <v>-0.5</v>
      </c>
      <c r="N835">
        <v>2</v>
      </c>
    </row>
    <row r="836" spans="1:14" x14ac:dyDescent="0.3">
      <c r="A836" s="1">
        <v>36851</v>
      </c>
      <c r="B836">
        <v>3924.69995117188</v>
      </c>
      <c r="C836">
        <v>3928.580078125</v>
      </c>
      <c r="D836">
        <v>3882.64990234375</v>
      </c>
      <c r="E836">
        <v>3889.17993164063</v>
      </c>
      <c r="F836">
        <v>0</v>
      </c>
      <c r="G836">
        <f>IFERROR(((cleaned_sensex[[#This Row],[Close]]-B835)/B835)*100,0)</f>
        <v>-4.6353217360834399E-2</v>
      </c>
      <c r="H836">
        <f t="shared" si="24"/>
        <v>1.927729839820469E-3</v>
      </c>
      <c r="I836">
        <f t="shared" si="25"/>
        <v>1.8077104873433953</v>
      </c>
      <c r="J836">
        <f>MAX(B837,cleaned_sensex[[#This Row],[Close]])</f>
        <v>3924.69995117188</v>
      </c>
      <c r="K836">
        <f>(cleaned_sensex[[#This Row],[Close]]-cleaned_sensex[[#This Row],[Rolling max]])/cleaned_sensex[[#This Row],[Rolling max]]*100</f>
        <v>0</v>
      </c>
      <c r="L836" t="str">
        <f>IF(AND(cleaned_sensex[[#This Row],[Avg Return(%)]]&lt;-0.5,cleaned_sensex[[#This Row],[Rolling volatility]]&gt;2),"Alert","OK")</f>
        <v>OK</v>
      </c>
      <c r="M836">
        <v>-0.5</v>
      </c>
      <c r="N836">
        <v>2</v>
      </c>
    </row>
    <row r="837" spans="1:14" x14ac:dyDescent="0.3">
      <c r="A837" s="1">
        <v>36852</v>
      </c>
      <c r="B837">
        <v>3862.38989257813</v>
      </c>
      <c r="C837">
        <v>3947.97998046875</v>
      </c>
      <c r="D837">
        <v>3861.01000976563</v>
      </c>
      <c r="E837">
        <v>3938.4599609375</v>
      </c>
      <c r="F837">
        <v>0</v>
      </c>
      <c r="G837">
        <f>IFERROR(((cleaned_sensex[[#This Row],[Close]]-B836)/B836)*100,0)</f>
        <v>-1.5876387843392914</v>
      </c>
      <c r="H837">
        <f t="shared" si="24"/>
        <v>-6.1946563981241778E-2</v>
      </c>
      <c r="I837">
        <f t="shared" si="25"/>
        <v>1.7957740914400309</v>
      </c>
      <c r="J837">
        <f>MAX(B838,cleaned_sensex[[#This Row],[Close]])</f>
        <v>3862.38989257813</v>
      </c>
      <c r="K837">
        <f>(cleaned_sensex[[#This Row],[Close]]-cleaned_sensex[[#This Row],[Rolling max]])/cleaned_sensex[[#This Row],[Rolling max]]*100</f>
        <v>0</v>
      </c>
      <c r="L837" t="str">
        <f>IF(AND(cleaned_sensex[[#This Row],[Avg Return(%)]]&lt;-0.5,cleaned_sensex[[#This Row],[Rolling volatility]]&gt;2),"Alert","OK")</f>
        <v>OK</v>
      </c>
      <c r="M837">
        <v>-0.5</v>
      </c>
      <c r="N837">
        <v>2</v>
      </c>
    </row>
    <row r="838" spans="1:14" x14ac:dyDescent="0.3">
      <c r="A838" s="1">
        <v>36853</v>
      </c>
      <c r="B838">
        <v>3852.39990234375</v>
      </c>
      <c r="C838">
        <v>3871.34008789063</v>
      </c>
      <c r="D838">
        <v>3826.419921875</v>
      </c>
      <c r="E838">
        <v>3837.11010742188</v>
      </c>
      <c r="F838">
        <v>0</v>
      </c>
      <c r="G838">
        <f>IFERROR(((cleaned_sensex[[#This Row],[Close]]-B837)/B837)*100,0)</f>
        <v>-0.25864789708507968</v>
      </c>
      <c r="H838">
        <f t="shared" si="24"/>
        <v>-0.40751968921731618</v>
      </c>
      <c r="I838">
        <f t="shared" si="25"/>
        <v>1.7137262689738184</v>
      </c>
      <c r="J838">
        <f>MAX(B839,cleaned_sensex[[#This Row],[Close]])</f>
        <v>3868.34008789063</v>
      </c>
      <c r="K838">
        <f>(cleaned_sensex[[#This Row],[Close]]-cleaned_sensex[[#This Row],[Rolling max]])/cleaned_sensex[[#This Row],[Rolling max]]*100</f>
        <v>-0.41206784265889185</v>
      </c>
      <c r="L838" t="str">
        <f>IF(AND(cleaned_sensex[[#This Row],[Avg Return(%)]]&lt;-0.5,cleaned_sensex[[#This Row],[Rolling volatility]]&gt;2),"Alert","OK")</f>
        <v>OK</v>
      </c>
      <c r="M838">
        <v>-0.5</v>
      </c>
      <c r="N838">
        <v>2</v>
      </c>
    </row>
    <row r="839" spans="1:14" x14ac:dyDescent="0.3">
      <c r="A839" s="1">
        <v>36854</v>
      </c>
      <c r="B839">
        <v>3868.34008789063</v>
      </c>
      <c r="C839">
        <v>3889.56005859375</v>
      </c>
      <c r="D839">
        <v>3856.580078125</v>
      </c>
      <c r="E839">
        <v>3860.52001953125</v>
      </c>
      <c r="F839">
        <v>0</v>
      </c>
      <c r="G839">
        <f>IFERROR(((cleaned_sensex[[#This Row],[Close]]-B838)/B838)*100,0)</f>
        <v>0.41377286758786908</v>
      </c>
      <c r="H839">
        <f t="shared" si="24"/>
        <v>-0.4179702123300354</v>
      </c>
      <c r="I839">
        <f t="shared" si="25"/>
        <v>1.7123275350295017</v>
      </c>
      <c r="J839">
        <f>MAX(B840,cleaned_sensex[[#This Row],[Close]])</f>
        <v>3969.19995117188</v>
      </c>
      <c r="K839">
        <f>(cleaned_sensex[[#This Row],[Close]]-cleaned_sensex[[#This Row],[Rolling max]])/cleaned_sensex[[#This Row],[Rolling max]]*100</f>
        <v>-2.5410627965837747</v>
      </c>
      <c r="L839" t="str">
        <f>IF(AND(cleaned_sensex[[#This Row],[Avg Return(%)]]&lt;-0.5,cleaned_sensex[[#This Row],[Rolling volatility]]&gt;2),"Alert","OK")</f>
        <v>OK</v>
      </c>
      <c r="M839">
        <v>-0.5</v>
      </c>
      <c r="N839">
        <v>2</v>
      </c>
    </row>
    <row r="840" spans="1:14" x14ac:dyDescent="0.3">
      <c r="A840" s="1">
        <v>36857</v>
      </c>
      <c r="B840">
        <v>3969.19995117188</v>
      </c>
      <c r="C840">
        <v>3972.47998046875</v>
      </c>
      <c r="D840">
        <v>3902.10009765625</v>
      </c>
      <c r="E840">
        <v>3930.9599609375</v>
      </c>
      <c r="F840">
        <v>0</v>
      </c>
      <c r="G840">
        <f>IFERROR(((cleaned_sensex[[#This Row],[Close]]-B839)/B839)*100,0)</f>
        <v>2.6073163421432253</v>
      </c>
      <c r="H840">
        <f t="shared" si="24"/>
        <v>-0.17430549937485315</v>
      </c>
      <c r="I840">
        <f t="shared" si="25"/>
        <v>1.6299606302009786</v>
      </c>
      <c r="J840">
        <f>MAX(B841,cleaned_sensex[[#This Row],[Close]])</f>
        <v>4023.919921875</v>
      </c>
      <c r="K840">
        <f>(cleaned_sensex[[#This Row],[Close]]-cleaned_sensex[[#This Row],[Rolling max]])/cleaned_sensex[[#This Row],[Rolling max]]*100</f>
        <v>-1.3598672877571205</v>
      </c>
      <c r="L840" t="str">
        <f>IF(AND(cleaned_sensex[[#This Row],[Avg Return(%)]]&lt;-0.5,cleaned_sensex[[#This Row],[Rolling volatility]]&gt;2),"Alert","OK")</f>
        <v>OK</v>
      </c>
      <c r="M840">
        <v>-0.5</v>
      </c>
      <c r="N840">
        <v>2</v>
      </c>
    </row>
    <row r="841" spans="1:14" x14ac:dyDescent="0.3">
      <c r="A841" s="1">
        <v>36858</v>
      </c>
      <c r="B841">
        <v>4023.919921875</v>
      </c>
      <c r="C841">
        <v>4038.63989257813</v>
      </c>
      <c r="D841">
        <v>3962.19995117188</v>
      </c>
      <c r="E841">
        <v>3962.2099609375</v>
      </c>
      <c r="F841">
        <v>0</v>
      </c>
      <c r="G841">
        <f>IFERROR(((cleaned_sensex[[#This Row],[Close]]-B840)/B840)*100,0)</f>
        <v>1.3786146169573616</v>
      </c>
      <c r="H841">
        <f t="shared" si="24"/>
        <v>0.39357106100748357</v>
      </c>
      <c r="I841">
        <f t="shared" si="25"/>
        <v>1.491832769726769</v>
      </c>
      <c r="J841">
        <f>MAX(B842,cleaned_sensex[[#This Row],[Close]])</f>
        <v>4023.919921875</v>
      </c>
      <c r="K841">
        <f>(cleaned_sensex[[#This Row],[Close]]-cleaned_sensex[[#This Row],[Rolling max]])/cleaned_sensex[[#This Row],[Rolling max]]*100</f>
        <v>0</v>
      </c>
      <c r="L841" t="str">
        <f>IF(AND(cleaned_sensex[[#This Row],[Avg Return(%)]]&lt;-0.5,cleaned_sensex[[#This Row],[Rolling volatility]]&gt;2),"Alert","OK")</f>
        <v>OK</v>
      </c>
      <c r="M841">
        <v>-0.5</v>
      </c>
      <c r="N841">
        <v>2</v>
      </c>
    </row>
    <row r="842" spans="1:14" x14ac:dyDescent="0.3">
      <c r="A842" s="1">
        <v>36859</v>
      </c>
      <c r="B842">
        <v>3996.17993164063</v>
      </c>
      <c r="C842">
        <v>4046.18994140625</v>
      </c>
      <c r="D842">
        <v>3957.18994140625</v>
      </c>
      <c r="E842">
        <v>3997.330078125</v>
      </c>
      <c r="F842">
        <v>0</v>
      </c>
      <c r="G842">
        <f>IFERROR(((cleaned_sensex[[#This Row],[Close]]-B841)/B841)*100,0)</f>
        <v>-0.68937729311084739</v>
      </c>
      <c r="H842">
        <f t="shared" si="24"/>
        <v>0.20824568260405218</v>
      </c>
      <c r="I842">
        <f t="shared" si="25"/>
        <v>1.1832633394148699</v>
      </c>
      <c r="J842">
        <f>MAX(B843,cleaned_sensex[[#This Row],[Close]])</f>
        <v>3997.98999023438</v>
      </c>
      <c r="K842">
        <f>(cleaned_sensex[[#This Row],[Close]]-cleaned_sensex[[#This Row],[Rolling max]])/cleaned_sensex[[#This Row],[Rolling max]]*100</f>
        <v>-4.5274215247444537E-2</v>
      </c>
      <c r="L842" t="str">
        <f>IF(AND(cleaned_sensex[[#This Row],[Avg Return(%)]]&lt;-0.5,cleaned_sensex[[#This Row],[Rolling volatility]]&gt;2),"Alert","OK")</f>
        <v>OK</v>
      </c>
      <c r="M842">
        <v>-0.5</v>
      </c>
      <c r="N842">
        <v>2</v>
      </c>
    </row>
    <row r="843" spans="1:14" x14ac:dyDescent="0.3">
      <c r="A843" s="1">
        <v>36860</v>
      </c>
      <c r="B843">
        <v>3997.98999023438</v>
      </c>
      <c r="C843">
        <v>4019.52001953125</v>
      </c>
      <c r="D843">
        <v>3972.85009765625</v>
      </c>
      <c r="E843">
        <v>4003.40991210938</v>
      </c>
      <c r="F843">
        <v>0</v>
      </c>
      <c r="G843">
        <f>IFERROR(((cleaned_sensex[[#This Row],[Close]]-B842)/B842)*100,0)</f>
        <v>4.5294722077413592E-2</v>
      </c>
      <c r="H843">
        <f t="shared" si="24"/>
        <v>0.13172595791631894</v>
      </c>
      <c r="I843">
        <f t="shared" si="25"/>
        <v>1.2170386154669461</v>
      </c>
      <c r="J843">
        <f>MAX(B844,cleaned_sensex[[#This Row],[Close]])</f>
        <v>4031.9599609375</v>
      </c>
      <c r="K843">
        <f>(cleaned_sensex[[#This Row],[Close]]-cleaned_sensex[[#This Row],[Rolling max]])/cleaned_sensex[[#This Row],[Rolling max]]*100</f>
        <v>-0.84251756049733684</v>
      </c>
      <c r="L843" t="str">
        <f>IF(AND(cleaned_sensex[[#This Row],[Avg Return(%)]]&lt;-0.5,cleaned_sensex[[#This Row],[Rolling volatility]]&gt;2),"Alert","OK")</f>
        <v>OK</v>
      </c>
      <c r="M843">
        <v>-0.5</v>
      </c>
      <c r="N843">
        <v>2</v>
      </c>
    </row>
    <row r="844" spans="1:14" x14ac:dyDescent="0.3">
      <c r="A844" s="1">
        <v>36861</v>
      </c>
      <c r="B844">
        <v>4031.9599609375</v>
      </c>
      <c r="C844">
        <v>4054.86010742188</v>
      </c>
      <c r="D844">
        <v>3966.55004882813</v>
      </c>
      <c r="E844">
        <v>3968.88989257813</v>
      </c>
      <c r="F844">
        <v>0</v>
      </c>
      <c r="G844">
        <f>IFERROR(((cleaned_sensex[[#This Row],[Close]]-B843)/B843)*100,0)</f>
        <v>0.84967623195896302</v>
      </c>
      <c r="H844">
        <f t="shared" ref="H844:H907" si="26">AVERAGE(G834:G843)</f>
        <v>0.24934243724631794</v>
      </c>
      <c r="I844">
        <f t="shared" ref="I844:I907" si="27">_xlfn.STDEV.S(G834:G843)</f>
        <v>1.135568002145515</v>
      </c>
      <c r="J844">
        <f>MAX(B845,cleaned_sensex[[#This Row],[Close]])</f>
        <v>4036.48999023438</v>
      </c>
      <c r="K844">
        <f>(cleaned_sensex[[#This Row],[Close]]-cleaned_sensex[[#This Row],[Rolling max]])/cleaned_sensex[[#This Row],[Rolling max]]*100</f>
        <v>-0.11222694241382139</v>
      </c>
      <c r="L844" t="str">
        <f>IF(AND(cleaned_sensex[[#This Row],[Avg Return(%)]]&lt;-0.5,cleaned_sensex[[#This Row],[Rolling volatility]]&gt;2),"Alert","OK")</f>
        <v>OK</v>
      </c>
      <c r="M844">
        <v>-0.5</v>
      </c>
      <c r="N844">
        <v>2</v>
      </c>
    </row>
    <row r="845" spans="1:14" x14ac:dyDescent="0.3">
      <c r="A845" s="1">
        <v>36864</v>
      </c>
      <c r="B845">
        <v>4036.48999023438</v>
      </c>
      <c r="C845">
        <v>4088.28002929688</v>
      </c>
      <c r="D845">
        <v>4034.6201171875</v>
      </c>
      <c r="E845">
        <v>4078.56005859375</v>
      </c>
      <c r="F845">
        <v>0</v>
      </c>
      <c r="G845">
        <f>IFERROR(((cleaned_sensex[[#This Row],[Close]]-B844)/B844)*100,0)</f>
        <v>0.11235303278722768</v>
      </c>
      <c r="H845">
        <f t="shared" si="26"/>
        <v>0.324211939922738</v>
      </c>
      <c r="I845">
        <f t="shared" si="27"/>
        <v>1.1492977262977639</v>
      </c>
      <c r="J845">
        <f>MAX(B846,cleaned_sensex[[#This Row],[Close]])</f>
        <v>4071.97998046875</v>
      </c>
      <c r="K845">
        <f>(cleaned_sensex[[#This Row],[Close]]-cleaned_sensex[[#This Row],[Rolling max]])/cleaned_sensex[[#This Row],[Rolling max]]*100</f>
        <v>-0.87156593118329961</v>
      </c>
      <c r="L845" t="str">
        <f>IF(AND(cleaned_sensex[[#This Row],[Avg Return(%)]]&lt;-0.5,cleaned_sensex[[#This Row],[Rolling volatility]]&gt;2),"Alert","OK")</f>
        <v>OK</v>
      </c>
      <c r="M845">
        <v>-0.5</v>
      </c>
      <c r="N845">
        <v>2</v>
      </c>
    </row>
    <row r="846" spans="1:14" x14ac:dyDescent="0.3">
      <c r="A846" s="1">
        <v>36865</v>
      </c>
      <c r="B846">
        <v>4071.97998046875</v>
      </c>
      <c r="C846">
        <v>4082.43994140625</v>
      </c>
      <c r="D846">
        <v>4048.85009765625</v>
      </c>
      <c r="E846">
        <v>4061.89990234375</v>
      </c>
      <c r="F846">
        <v>0</v>
      </c>
      <c r="G846">
        <f>IFERROR(((cleaned_sensex[[#This Row],[Close]]-B845)/B845)*100,0)</f>
        <v>0.87922899153056644</v>
      </c>
      <c r="H846">
        <f t="shared" si="26"/>
        <v>0.28250106216160076</v>
      </c>
      <c r="I846">
        <f t="shared" si="27"/>
        <v>1.1485897675471013</v>
      </c>
      <c r="J846">
        <f>MAX(B847,cleaned_sensex[[#This Row],[Close]])</f>
        <v>4108.43017578125</v>
      </c>
      <c r="K846">
        <f>(cleaned_sensex[[#This Row],[Close]]-cleaned_sensex[[#This Row],[Rolling max]])/cleaned_sensex[[#This Row],[Rolling max]]*100</f>
        <v>-0.88720493602081762</v>
      </c>
      <c r="L846" t="str">
        <f>IF(AND(cleaned_sensex[[#This Row],[Avg Return(%)]]&lt;-0.5,cleaned_sensex[[#This Row],[Rolling volatility]]&gt;2),"Alert","OK")</f>
        <v>OK</v>
      </c>
      <c r="M846">
        <v>-0.5</v>
      </c>
      <c r="N846">
        <v>2</v>
      </c>
    </row>
    <row r="847" spans="1:14" x14ac:dyDescent="0.3">
      <c r="A847" s="1">
        <v>36866</v>
      </c>
      <c r="B847">
        <v>4108.43017578125</v>
      </c>
      <c r="C847">
        <v>4156.66015625</v>
      </c>
      <c r="D847">
        <v>4097.5498046875</v>
      </c>
      <c r="E847">
        <v>4155.22021484375</v>
      </c>
      <c r="F847">
        <v>0</v>
      </c>
      <c r="G847">
        <f>IFERROR(((cleaned_sensex[[#This Row],[Close]]-B846)/B846)*100,0)</f>
        <v>0.89514672192234113</v>
      </c>
      <c r="H847">
        <f t="shared" si="26"/>
        <v>0.37505928305074077</v>
      </c>
      <c r="I847">
        <f t="shared" si="27"/>
        <v>1.1564118321107784</v>
      </c>
      <c r="J847">
        <f>MAX(B848,cleaned_sensex[[#This Row],[Close]])</f>
        <v>4124.91015625</v>
      </c>
      <c r="K847">
        <f>(cleaned_sensex[[#This Row],[Close]]-cleaned_sensex[[#This Row],[Rolling max]])/cleaned_sensex[[#This Row],[Rolling max]]*100</f>
        <v>-0.39952337977058217</v>
      </c>
      <c r="L847" t="str">
        <f>IF(AND(cleaned_sensex[[#This Row],[Avg Return(%)]]&lt;-0.5,cleaned_sensex[[#This Row],[Rolling volatility]]&gt;2),"Alert","OK")</f>
        <v>OK</v>
      </c>
      <c r="M847">
        <v>-0.5</v>
      </c>
      <c r="N847">
        <v>2</v>
      </c>
    </row>
    <row r="848" spans="1:14" x14ac:dyDescent="0.3">
      <c r="A848" s="1">
        <v>36867</v>
      </c>
      <c r="B848">
        <v>4124.91015625</v>
      </c>
      <c r="C848">
        <v>4136.740234375</v>
      </c>
      <c r="D848">
        <v>4095.98999023438</v>
      </c>
      <c r="E848">
        <v>4099.490234375</v>
      </c>
      <c r="F848">
        <v>0</v>
      </c>
      <c r="G848">
        <f>IFERROR(((cleaned_sensex[[#This Row],[Close]]-B847)/B847)*100,0)</f>
        <v>0.40112597181029619</v>
      </c>
      <c r="H848">
        <f t="shared" si="26"/>
        <v>0.62333783367690399</v>
      </c>
      <c r="I848">
        <f t="shared" si="27"/>
        <v>0.93318330831963647</v>
      </c>
      <c r="J848">
        <f>MAX(B849,cleaned_sensex[[#This Row],[Close]])</f>
        <v>4156.080078125</v>
      </c>
      <c r="K848">
        <f>(cleaned_sensex[[#This Row],[Close]]-cleaned_sensex[[#This Row],[Rolling max]])/cleaned_sensex[[#This Row],[Rolling max]]*100</f>
        <v>-0.74998366944513239</v>
      </c>
      <c r="L848" t="str">
        <f>IF(AND(cleaned_sensex[[#This Row],[Avg Return(%)]]&lt;-0.5,cleaned_sensex[[#This Row],[Rolling volatility]]&gt;2),"Alert","OK")</f>
        <v>OK</v>
      </c>
      <c r="M848">
        <v>-0.5</v>
      </c>
      <c r="N848">
        <v>2</v>
      </c>
    </row>
    <row r="849" spans="1:14" x14ac:dyDescent="0.3">
      <c r="A849" s="1">
        <v>36868</v>
      </c>
      <c r="B849">
        <v>4156.080078125</v>
      </c>
      <c r="C849">
        <v>4167.31982421875</v>
      </c>
      <c r="D849">
        <v>4134.10009765625</v>
      </c>
      <c r="E849">
        <v>4134.10009765625</v>
      </c>
      <c r="F849">
        <v>0</v>
      </c>
      <c r="G849">
        <f>IFERROR(((cleaned_sensex[[#This Row],[Close]]-B848)/B848)*100,0)</f>
        <v>0.75565092800316669</v>
      </c>
      <c r="H849">
        <f t="shared" si="26"/>
        <v>0.68931522056644157</v>
      </c>
      <c r="I849">
        <f t="shared" si="27"/>
        <v>0.88602915106396618</v>
      </c>
      <c r="J849">
        <f>MAX(B850,cleaned_sensex[[#This Row],[Close]])</f>
        <v>4228.2900390625</v>
      </c>
      <c r="K849">
        <f>(cleaned_sensex[[#This Row],[Close]]-cleaned_sensex[[#This Row],[Rolling max]])/cleaned_sensex[[#This Row],[Rolling max]]*100</f>
        <v>-1.7077816391590406</v>
      </c>
      <c r="L849" t="str">
        <f>IF(AND(cleaned_sensex[[#This Row],[Avg Return(%)]]&lt;-0.5,cleaned_sensex[[#This Row],[Rolling volatility]]&gt;2),"Alert","OK")</f>
        <v>OK</v>
      </c>
      <c r="M849">
        <v>-0.5</v>
      </c>
      <c r="N849">
        <v>2</v>
      </c>
    </row>
    <row r="850" spans="1:14" x14ac:dyDescent="0.3">
      <c r="A850" s="1">
        <v>36871</v>
      </c>
      <c r="B850">
        <v>4228.2900390625</v>
      </c>
      <c r="C850">
        <v>4233.259765625</v>
      </c>
      <c r="D850">
        <v>4178.509765625</v>
      </c>
      <c r="E850">
        <v>4198.72021484375</v>
      </c>
      <c r="F850">
        <v>0</v>
      </c>
      <c r="G850">
        <f>IFERROR(((cleaned_sensex[[#This Row],[Close]]-B849)/B849)*100,0)</f>
        <v>1.7374535519074321</v>
      </c>
      <c r="H850">
        <f t="shared" si="26"/>
        <v>0.7235030266079715</v>
      </c>
      <c r="I850">
        <f t="shared" si="27"/>
        <v>0.88079621087293147</v>
      </c>
      <c r="J850">
        <f>MAX(B851,cleaned_sensex[[#This Row],[Close]])</f>
        <v>4228.2900390625</v>
      </c>
      <c r="K850">
        <f>(cleaned_sensex[[#This Row],[Close]]-cleaned_sensex[[#This Row],[Rolling max]])/cleaned_sensex[[#This Row],[Rolling max]]*100</f>
        <v>0</v>
      </c>
      <c r="L850" t="str">
        <f>IF(AND(cleaned_sensex[[#This Row],[Avg Return(%)]]&lt;-0.5,cleaned_sensex[[#This Row],[Rolling volatility]]&gt;2),"Alert","OK")</f>
        <v>OK</v>
      </c>
      <c r="M850">
        <v>-0.5</v>
      </c>
      <c r="N850">
        <v>2</v>
      </c>
    </row>
    <row r="851" spans="1:14" x14ac:dyDescent="0.3">
      <c r="A851" s="1">
        <v>36872</v>
      </c>
      <c r="B851">
        <v>4219.47998046875</v>
      </c>
      <c r="C851">
        <v>4255.68994140625</v>
      </c>
      <c r="D851">
        <v>4210.14990234375</v>
      </c>
      <c r="E851">
        <v>4254.16015625</v>
      </c>
      <c r="F851">
        <v>0</v>
      </c>
      <c r="G851">
        <f>IFERROR(((cleaned_sensex[[#This Row],[Close]]-B850)/B850)*100,0)</f>
        <v>-0.20835984552524628</v>
      </c>
      <c r="H851">
        <f t="shared" si="26"/>
        <v>0.63651674758439214</v>
      </c>
      <c r="I851">
        <f t="shared" si="27"/>
        <v>0.69808425298387289</v>
      </c>
      <c r="J851">
        <f>MAX(B852,cleaned_sensex[[#This Row],[Close]])</f>
        <v>4284.97998046875</v>
      </c>
      <c r="K851">
        <f>(cleaned_sensex[[#This Row],[Close]]-cleaned_sensex[[#This Row],[Rolling max]])/cleaned_sensex[[#This Row],[Rolling max]]*100</f>
        <v>-1.5285952396173088</v>
      </c>
      <c r="L851" t="str">
        <f>IF(AND(cleaned_sensex[[#This Row],[Avg Return(%)]]&lt;-0.5,cleaned_sensex[[#This Row],[Rolling volatility]]&gt;2),"Alert","OK")</f>
        <v>OK</v>
      </c>
      <c r="M851">
        <v>-0.5</v>
      </c>
      <c r="N851">
        <v>2</v>
      </c>
    </row>
    <row r="852" spans="1:14" x14ac:dyDescent="0.3">
      <c r="A852" s="1">
        <v>36873</v>
      </c>
      <c r="B852">
        <v>4284.97998046875</v>
      </c>
      <c r="C852">
        <v>4298.6298828125</v>
      </c>
      <c r="D852">
        <v>4235.56005859375</v>
      </c>
      <c r="E852">
        <v>4235.56005859375</v>
      </c>
      <c r="F852">
        <v>0</v>
      </c>
      <c r="G852">
        <f>IFERROR(((cleaned_sensex[[#This Row],[Close]]-B851)/B851)*100,0)</f>
        <v>1.552323990235486</v>
      </c>
      <c r="H852">
        <f t="shared" si="26"/>
        <v>0.47781930133613137</v>
      </c>
      <c r="I852">
        <f t="shared" si="27"/>
        <v>0.69098585238579546</v>
      </c>
      <c r="J852">
        <f>MAX(B853,cleaned_sensex[[#This Row],[Close]])</f>
        <v>4284.97998046875</v>
      </c>
      <c r="K852">
        <f>(cleaned_sensex[[#This Row],[Close]]-cleaned_sensex[[#This Row],[Rolling max]])/cleaned_sensex[[#This Row],[Rolling max]]*100</f>
        <v>0</v>
      </c>
      <c r="L852" t="str">
        <f>IF(AND(cleaned_sensex[[#This Row],[Avg Return(%)]]&lt;-0.5,cleaned_sensex[[#This Row],[Rolling volatility]]&gt;2),"Alert","OK")</f>
        <v>OK</v>
      </c>
      <c r="M852">
        <v>-0.5</v>
      </c>
      <c r="N852">
        <v>2</v>
      </c>
    </row>
    <row r="853" spans="1:14" x14ac:dyDescent="0.3">
      <c r="A853" s="1">
        <v>36874</v>
      </c>
      <c r="B853">
        <v>4270.4501953125</v>
      </c>
      <c r="C853">
        <v>4332.64990234375</v>
      </c>
      <c r="D853">
        <v>4256.33984375</v>
      </c>
      <c r="E853">
        <v>4297.43994140625</v>
      </c>
      <c r="F853">
        <v>0</v>
      </c>
      <c r="G853">
        <f>IFERROR(((cleaned_sensex[[#This Row],[Close]]-B852)/B852)*100,0)</f>
        <v>-0.33908641866421352</v>
      </c>
      <c r="H853">
        <f t="shared" si="26"/>
        <v>0.70198942967076472</v>
      </c>
      <c r="I853">
        <f t="shared" si="27"/>
        <v>0.6312987500012559</v>
      </c>
      <c r="J853">
        <f>MAX(B854,cleaned_sensex[[#This Row],[Close]])</f>
        <v>4270.4501953125</v>
      </c>
      <c r="K853">
        <f>(cleaned_sensex[[#This Row],[Close]]-cleaned_sensex[[#This Row],[Rolling max]])/cleaned_sensex[[#This Row],[Rolling max]]*100</f>
        <v>0</v>
      </c>
      <c r="L853" t="str">
        <f>IF(AND(cleaned_sensex[[#This Row],[Avg Return(%)]]&lt;-0.5,cleaned_sensex[[#This Row],[Rolling volatility]]&gt;2),"Alert","OK")</f>
        <v>OK</v>
      </c>
      <c r="M853">
        <v>-0.5</v>
      </c>
      <c r="N853">
        <v>2</v>
      </c>
    </row>
    <row r="854" spans="1:14" x14ac:dyDescent="0.3">
      <c r="A854" s="1">
        <v>36875</v>
      </c>
      <c r="B854">
        <v>4137.16015625</v>
      </c>
      <c r="C854">
        <v>4264.830078125</v>
      </c>
      <c r="D854">
        <v>4130.60009765625</v>
      </c>
      <c r="E854">
        <v>4241.4599609375</v>
      </c>
      <c r="F854">
        <v>0</v>
      </c>
      <c r="G854">
        <f>IFERROR(((cleaned_sensex[[#This Row],[Close]]-B853)/B853)*100,0)</f>
        <v>-3.1212175055643328</v>
      </c>
      <c r="H854">
        <f t="shared" si="26"/>
        <v>0.66355131559660196</v>
      </c>
      <c r="I854">
        <f t="shared" si="27"/>
        <v>0.68513251781014584</v>
      </c>
      <c r="J854">
        <f>MAX(B855,cleaned_sensex[[#This Row],[Close]])</f>
        <v>4169.39013671875</v>
      </c>
      <c r="K854">
        <f>(cleaned_sensex[[#This Row],[Close]]-cleaned_sensex[[#This Row],[Rolling max]])/cleaned_sensex[[#This Row],[Rolling max]]*100</f>
        <v>-0.77301426376267424</v>
      </c>
      <c r="L854" t="str">
        <f>IF(AND(cleaned_sensex[[#This Row],[Avg Return(%)]]&lt;-0.5,cleaned_sensex[[#This Row],[Rolling volatility]]&gt;2),"Alert","OK")</f>
        <v>OK</v>
      </c>
      <c r="M854">
        <v>-0.5</v>
      </c>
      <c r="N854">
        <v>2</v>
      </c>
    </row>
    <row r="855" spans="1:14" x14ac:dyDescent="0.3">
      <c r="A855" s="1">
        <v>36878</v>
      </c>
      <c r="B855">
        <v>4169.39013671875</v>
      </c>
      <c r="C855">
        <v>4186.77001953125</v>
      </c>
      <c r="D855">
        <v>4108.68017578125</v>
      </c>
      <c r="E855">
        <v>4121.85986328125</v>
      </c>
      <c r="F855">
        <v>0</v>
      </c>
      <c r="G855">
        <f>IFERROR(((cleaned_sensex[[#This Row],[Close]]-B854)/B854)*100,0)</f>
        <v>0.77903632568007375</v>
      </c>
      <c r="H855">
        <f t="shared" si="26"/>
        <v>0.26646194184427235</v>
      </c>
      <c r="I855">
        <f t="shared" si="27"/>
        <v>1.3718475757701805</v>
      </c>
      <c r="J855">
        <f>MAX(B856,cleaned_sensex[[#This Row],[Close]])</f>
        <v>4169.39013671875</v>
      </c>
      <c r="K855">
        <f>(cleaned_sensex[[#This Row],[Close]]-cleaned_sensex[[#This Row],[Rolling max]])/cleaned_sensex[[#This Row],[Rolling max]]*100</f>
        <v>0</v>
      </c>
      <c r="L855" t="str">
        <f>IF(AND(cleaned_sensex[[#This Row],[Avg Return(%)]]&lt;-0.5,cleaned_sensex[[#This Row],[Rolling volatility]]&gt;2),"Alert","OK")</f>
        <v>OK</v>
      </c>
      <c r="M855">
        <v>-0.5</v>
      </c>
      <c r="N855">
        <v>2</v>
      </c>
    </row>
    <row r="856" spans="1:14" x14ac:dyDescent="0.3">
      <c r="A856" s="1">
        <v>36879</v>
      </c>
      <c r="B856">
        <v>4152.93994140625</v>
      </c>
      <c r="C856">
        <v>4200.33984375</v>
      </c>
      <c r="D856">
        <v>4143.56005859375</v>
      </c>
      <c r="E856">
        <v>4188.02001953125</v>
      </c>
      <c r="F856">
        <v>0</v>
      </c>
      <c r="G856">
        <f>IFERROR(((cleaned_sensex[[#This Row],[Close]]-B855)/B855)*100,0)</f>
        <v>-0.39454679876625953</v>
      </c>
      <c r="H856">
        <f t="shared" si="26"/>
        <v>0.33313027113355698</v>
      </c>
      <c r="I856">
        <f t="shared" si="27"/>
        <v>1.3797031976370999</v>
      </c>
      <c r="J856">
        <f>MAX(B857,cleaned_sensex[[#This Row],[Close]])</f>
        <v>4152.93994140625</v>
      </c>
      <c r="K856">
        <f>(cleaned_sensex[[#This Row],[Close]]-cleaned_sensex[[#This Row],[Rolling max]])/cleaned_sensex[[#This Row],[Rolling max]]*100</f>
        <v>0</v>
      </c>
      <c r="L856" t="str">
        <f>IF(AND(cleaned_sensex[[#This Row],[Avg Return(%)]]&lt;-0.5,cleaned_sensex[[#This Row],[Rolling volatility]]&gt;2),"Alert","OK")</f>
        <v>OK</v>
      </c>
      <c r="M856">
        <v>-0.5</v>
      </c>
      <c r="N856">
        <v>2</v>
      </c>
    </row>
    <row r="857" spans="1:14" x14ac:dyDescent="0.3">
      <c r="A857" s="1">
        <v>36880</v>
      </c>
      <c r="B857">
        <v>4086.40991210938</v>
      </c>
      <c r="C857">
        <v>4121.81982421875</v>
      </c>
      <c r="D857">
        <v>4057.94995117188</v>
      </c>
      <c r="E857">
        <v>4106.33984375</v>
      </c>
      <c r="F857">
        <v>0</v>
      </c>
      <c r="G857">
        <f>IFERROR(((cleaned_sensex[[#This Row],[Close]]-B856)/B856)*100,0)</f>
        <v>-1.6019983490139733</v>
      </c>
      <c r="H857">
        <f t="shared" si="26"/>
        <v>0.20575269210387429</v>
      </c>
      <c r="I857">
        <f t="shared" si="27"/>
        <v>1.3824803736350291</v>
      </c>
      <c r="J857">
        <f>MAX(B858,cleaned_sensex[[#This Row],[Close]])</f>
        <v>4086.40991210938</v>
      </c>
      <c r="K857">
        <f>(cleaned_sensex[[#This Row],[Close]]-cleaned_sensex[[#This Row],[Rolling max]])/cleaned_sensex[[#This Row],[Rolling max]]*100</f>
        <v>0</v>
      </c>
      <c r="L857" t="str">
        <f>IF(AND(cleaned_sensex[[#This Row],[Avg Return(%)]]&lt;-0.5,cleaned_sensex[[#This Row],[Rolling volatility]]&gt;2),"Alert","OK")</f>
        <v>OK</v>
      </c>
      <c r="M857">
        <v>-0.5</v>
      </c>
      <c r="N857">
        <v>2</v>
      </c>
    </row>
    <row r="858" spans="1:14" x14ac:dyDescent="0.3">
      <c r="A858" s="1">
        <v>36881</v>
      </c>
      <c r="B858">
        <v>4034.22998046875</v>
      </c>
      <c r="C858">
        <v>4064.7099609375</v>
      </c>
      <c r="D858">
        <v>3968.34008789063</v>
      </c>
      <c r="E858">
        <v>4013.10009765625</v>
      </c>
      <c r="F858">
        <v>0</v>
      </c>
      <c r="G858">
        <f>IFERROR(((cleaned_sensex[[#This Row],[Close]]-B857)/B857)*100,0)</f>
        <v>-1.2769137889472042</v>
      </c>
      <c r="H858">
        <f t="shared" si="26"/>
        <v>-4.3961814989757153E-2</v>
      </c>
      <c r="I858">
        <f t="shared" si="27"/>
        <v>1.4670603334998269</v>
      </c>
      <c r="J858">
        <f>MAX(B859,cleaned_sensex[[#This Row],[Close]])</f>
        <v>4034.22998046875</v>
      </c>
      <c r="K858">
        <f>(cleaned_sensex[[#This Row],[Close]]-cleaned_sensex[[#This Row],[Rolling max]])/cleaned_sensex[[#This Row],[Rolling max]]*100</f>
        <v>0</v>
      </c>
      <c r="L858" t="str">
        <f>IF(AND(cleaned_sensex[[#This Row],[Avg Return(%)]]&lt;-0.5,cleaned_sensex[[#This Row],[Rolling volatility]]&gt;2),"Alert","OK")</f>
        <v>OK</v>
      </c>
      <c r="M858">
        <v>-0.5</v>
      </c>
      <c r="N858">
        <v>2</v>
      </c>
    </row>
    <row r="859" spans="1:14" x14ac:dyDescent="0.3">
      <c r="A859" s="1">
        <v>36882</v>
      </c>
      <c r="B859">
        <v>3905.89990234375</v>
      </c>
      <c r="C859">
        <v>4080.30004882813</v>
      </c>
      <c r="D859">
        <v>3895.3701171875</v>
      </c>
      <c r="E859">
        <v>4057.71997070313</v>
      </c>
      <c r="F859">
        <v>0</v>
      </c>
      <c r="G859">
        <f>IFERROR(((cleaned_sensex[[#This Row],[Close]]-B858)/B858)*100,0)</f>
        <v>-3.1810303018492991</v>
      </c>
      <c r="H859">
        <f t="shared" si="26"/>
        <v>-0.21176579106550714</v>
      </c>
      <c r="I859">
        <f t="shared" si="27"/>
        <v>1.5059467264967428</v>
      </c>
      <c r="J859">
        <f>MAX(B860,cleaned_sensex[[#This Row],[Close]])</f>
        <v>3905.89990234375</v>
      </c>
      <c r="K859">
        <f>(cleaned_sensex[[#This Row],[Close]]-cleaned_sensex[[#This Row],[Rolling max]])/cleaned_sensex[[#This Row],[Rolling max]]*100</f>
        <v>0</v>
      </c>
      <c r="L859" t="str">
        <f>IF(AND(cleaned_sensex[[#This Row],[Avg Return(%)]]&lt;-0.5,cleaned_sensex[[#This Row],[Rolling volatility]]&gt;2),"Alert","OK")</f>
        <v>OK</v>
      </c>
      <c r="M859">
        <v>-0.5</v>
      </c>
      <c r="N859">
        <v>2</v>
      </c>
    </row>
    <row r="860" spans="1:14" x14ac:dyDescent="0.3">
      <c r="A860" s="1">
        <v>36886</v>
      </c>
      <c r="B860">
        <v>3826.82006835938</v>
      </c>
      <c r="C860">
        <v>3939.080078125</v>
      </c>
      <c r="D860">
        <v>3810.98999023438</v>
      </c>
      <c r="E860">
        <v>3927.51000976563</v>
      </c>
      <c r="F860">
        <v>0</v>
      </c>
      <c r="G860">
        <f>IFERROR(((cleaned_sensex[[#This Row],[Close]]-B859)/B859)*100,0)</f>
        <v>-2.0246252070340525</v>
      </c>
      <c r="H860">
        <f t="shared" si="26"/>
        <v>-0.60543391405075364</v>
      </c>
      <c r="I860">
        <f t="shared" si="27"/>
        <v>1.7237481964710746</v>
      </c>
      <c r="J860">
        <f>MAX(B861,cleaned_sensex[[#This Row],[Close]])</f>
        <v>3877.55004882813</v>
      </c>
      <c r="K860">
        <f>(cleaned_sensex[[#This Row],[Close]]-cleaned_sensex[[#This Row],[Rolling max]])/cleaned_sensex[[#This Row],[Rolling max]]*100</f>
        <v>-1.3082998241139807</v>
      </c>
      <c r="L860" t="str">
        <f>IF(AND(cleaned_sensex[[#This Row],[Avg Return(%)]]&lt;-0.5,cleaned_sensex[[#This Row],[Rolling volatility]]&gt;2),"Alert","OK")</f>
        <v>OK</v>
      </c>
      <c r="M860">
        <v>-0.5</v>
      </c>
      <c r="N860">
        <v>2</v>
      </c>
    </row>
    <row r="861" spans="1:14" x14ac:dyDescent="0.3">
      <c r="A861" s="1">
        <v>36887</v>
      </c>
      <c r="B861">
        <v>3877.55004882813</v>
      </c>
      <c r="C861">
        <v>3902.85009765625</v>
      </c>
      <c r="D861">
        <v>3803.68994140625</v>
      </c>
      <c r="E861">
        <v>3830.3701171875</v>
      </c>
      <c r="F861">
        <v>0</v>
      </c>
      <c r="G861">
        <f>IFERROR(((cleaned_sensex[[#This Row],[Close]]-B860)/B860)*100,0)</f>
        <v>1.3256432119239607</v>
      </c>
      <c r="H861">
        <f t="shared" si="26"/>
        <v>-0.98164178994490214</v>
      </c>
      <c r="I861">
        <f t="shared" si="27"/>
        <v>1.5581837430027774</v>
      </c>
      <c r="J861">
        <f>MAX(B862,cleaned_sensex[[#This Row],[Close]])</f>
        <v>3932.78002929688</v>
      </c>
      <c r="K861">
        <f>(cleaned_sensex[[#This Row],[Close]]-cleaned_sensex[[#This Row],[Rolling max]])/cleaned_sensex[[#This Row],[Rolling max]]*100</f>
        <v>-1.4043495964004948</v>
      </c>
      <c r="L861" t="str">
        <f>IF(AND(cleaned_sensex[[#This Row],[Avg Return(%)]]&lt;-0.5,cleaned_sensex[[#This Row],[Rolling volatility]]&gt;2),"Alert","OK")</f>
        <v>OK</v>
      </c>
      <c r="M861">
        <v>-0.5</v>
      </c>
      <c r="N861">
        <v>2</v>
      </c>
    </row>
    <row r="862" spans="1:14" x14ac:dyDescent="0.3">
      <c r="A862" s="1">
        <v>36888</v>
      </c>
      <c r="B862">
        <v>3932.78002929688</v>
      </c>
      <c r="C862">
        <v>3940.44995117188</v>
      </c>
      <c r="D862">
        <v>3895.2099609375</v>
      </c>
      <c r="E862">
        <v>3918.169921875</v>
      </c>
      <c r="F862">
        <v>0</v>
      </c>
      <c r="G862">
        <f>IFERROR(((cleaned_sensex[[#This Row],[Close]]-B861)/B861)*100,0)</f>
        <v>1.4243524847717066</v>
      </c>
      <c r="H862">
        <f t="shared" si="26"/>
        <v>-0.82824148419998145</v>
      </c>
      <c r="I862">
        <f t="shared" si="27"/>
        <v>1.7108059104436557</v>
      </c>
      <c r="J862">
        <f>MAX(B863,cleaned_sensex[[#This Row],[Close]])</f>
        <v>3972.1201171875</v>
      </c>
      <c r="K862">
        <f>(cleaned_sensex[[#This Row],[Close]]-cleaned_sensex[[#This Row],[Rolling max]])/cleaned_sensex[[#This Row],[Rolling max]]*100</f>
        <v>-0.99040529314292602</v>
      </c>
      <c r="L862" t="str">
        <f>IF(AND(cleaned_sensex[[#This Row],[Avg Return(%)]]&lt;-0.5,cleaned_sensex[[#This Row],[Rolling volatility]]&gt;2),"Alert","OK")</f>
        <v>OK</v>
      </c>
      <c r="M862">
        <v>-0.5</v>
      </c>
      <c r="N862">
        <v>2</v>
      </c>
    </row>
    <row r="863" spans="1:14" x14ac:dyDescent="0.3">
      <c r="A863" s="1">
        <v>36889</v>
      </c>
      <c r="B863">
        <v>3972.1201171875</v>
      </c>
      <c r="C863">
        <v>3978.25</v>
      </c>
      <c r="D863">
        <v>3904.32006835938</v>
      </c>
      <c r="E863">
        <v>3933.94995117188</v>
      </c>
      <c r="F863">
        <v>0</v>
      </c>
      <c r="G863">
        <f>IFERROR(((cleaned_sensex[[#This Row],[Close]]-B862)/B862)*100,0)</f>
        <v>1.0003124405016213</v>
      </c>
      <c r="H863">
        <f t="shared" si="26"/>
        <v>-0.84103863474635931</v>
      </c>
      <c r="I863">
        <f t="shared" si="27"/>
        <v>1.6913887032466319</v>
      </c>
      <c r="J863">
        <f>MAX(B864,cleaned_sensex[[#This Row],[Close]])</f>
        <v>4018.8798828125</v>
      </c>
      <c r="K863">
        <f>(cleaned_sensex[[#This Row],[Close]]-cleaned_sensex[[#This Row],[Rolling max]])/cleaned_sensex[[#This Row],[Rolling max]]*100</f>
        <v>-1.163502443180175</v>
      </c>
      <c r="L863" t="str">
        <f>IF(AND(cleaned_sensex[[#This Row],[Avg Return(%)]]&lt;-0.5,cleaned_sensex[[#This Row],[Rolling volatility]]&gt;2),"Alert","OK")</f>
        <v>OK</v>
      </c>
      <c r="M863">
        <v>-0.5</v>
      </c>
      <c r="N863">
        <v>2</v>
      </c>
    </row>
    <row r="864" spans="1:14" x14ac:dyDescent="0.3">
      <c r="A864" s="1">
        <v>36893</v>
      </c>
      <c r="B864">
        <v>4018.8798828125</v>
      </c>
      <c r="C864">
        <v>4028.57006835938</v>
      </c>
      <c r="D864">
        <v>3929.3701171875</v>
      </c>
      <c r="E864">
        <v>3953.21997070313</v>
      </c>
      <c r="F864">
        <v>0</v>
      </c>
      <c r="G864">
        <f>IFERROR(((cleaned_sensex[[#This Row],[Close]]-B863)/B863)*100,0)</f>
        <v>1.1771991844523757</v>
      </c>
      <c r="H864">
        <f t="shared" si="26"/>
        <v>-0.70709874882977597</v>
      </c>
      <c r="I864">
        <f t="shared" si="27"/>
        <v>1.7859445224034676</v>
      </c>
      <c r="J864">
        <f>MAX(B865,cleaned_sensex[[#This Row],[Close]])</f>
        <v>4060.02001953125</v>
      </c>
      <c r="K864">
        <f>(cleaned_sensex[[#This Row],[Close]]-cleaned_sensex[[#This Row],[Rolling max]])/cleaned_sensex[[#This Row],[Rolling max]]*100</f>
        <v>-1.0132988635730875</v>
      </c>
      <c r="L864" t="str">
        <f>IF(AND(cleaned_sensex[[#This Row],[Avg Return(%)]]&lt;-0.5,cleaned_sensex[[#This Row],[Rolling volatility]]&gt;2),"Alert","OK")</f>
        <v>OK</v>
      </c>
      <c r="M864">
        <v>-0.5</v>
      </c>
      <c r="N864">
        <v>2</v>
      </c>
    </row>
    <row r="865" spans="1:14" x14ac:dyDescent="0.3">
      <c r="A865" s="1">
        <v>36894</v>
      </c>
      <c r="B865">
        <v>4060.02001953125</v>
      </c>
      <c r="C865">
        <v>4067.65991210938</v>
      </c>
      <c r="D865">
        <v>3977.580078125</v>
      </c>
      <c r="E865">
        <v>3977.580078125</v>
      </c>
      <c r="F865">
        <v>0</v>
      </c>
      <c r="G865">
        <f>IFERROR(((cleaned_sensex[[#This Row],[Close]]-B864)/B864)*100,0)</f>
        <v>1.0236717174527554</v>
      </c>
      <c r="H865">
        <f t="shared" si="26"/>
        <v>-0.27725707982810499</v>
      </c>
      <c r="I865">
        <f t="shared" si="27"/>
        <v>1.6526527920480827</v>
      </c>
      <c r="J865">
        <f>MAX(B866,cleaned_sensex[[#This Row],[Close]])</f>
        <v>4115.3701171875</v>
      </c>
      <c r="K865">
        <f>(cleaned_sensex[[#This Row],[Close]]-cleaned_sensex[[#This Row],[Rolling max]])/cleaned_sensex[[#This Row],[Rolling max]]*100</f>
        <v>-1.3449603821800846</v>
      </c>
      <c r="L865" t="str">
        <f>IF(AND(cleaned_sensex[[#This Row],[Avg Return(%)]]&lt;-0.5,cleaned_sensex[[#This Row],[Rolling volatility]]&gt;2),"Alert","OK")</f>
        <v>OK</v>
      </c>
      <c r="M865">
        <v>-0.5</v>
      </c>
      <c r="N865">
        <v>2</v>
      </c>
    </row>
    <row r="866" spans="1:14" x14ac:dyDescent="0.3">
      <c r="A866" s="1">
        <v>36895</v>
      </c>
      <c r="B866">
        <v>4115.3701171875</v>
      </c>
      <c r="C866">
        <v>4180.97021484375</v>
      </c>
      <c r="D866">
        <v>4109.5498046875</v>
      </c>
      <c r="E866">
        <v>4180.97021484375</v>
      </c>
      <c r="F866">
        <v>0</v>
      </c>
      <c r="G866">
        <f>IFERROR(((cleaned_sensex[[#This Row],[Close]]-B865)/B865)*100,0)</f>
        <v>1.3632961756341402</v>
      </c>
      <c r="H866">
        <f t="shared" si="26"/>
        <v>-0.25279354065083692</v>
      </c>
      <c r="I866">
        <f t="shared" si="27"/>
        <v>1.6717265389465097</v>
      </c>
      <c r="J866">
        <f>MAX(B867,cleaned_sensex[[#This Row],[Close]])</f>
        <v>4183.72998046875</v>
      </c>
      <c r="K866">
        <f>(cleaned_sensex[[#This Row],[Close]]-cleaned_sensex[[#This Row],[Rolling max]])/cleaned_sensex[[#This Row],[Rolling max]]*100</f>
        <v>-1.6339453932347443</v>
      </c>
      <c r="L866" t="str">
        <f>IF(AND(cleaned_sensex[[#This Row],[Avg Return(%)]]&lt;-0.5,cleaned_sensex[[#This Row],[Rolling volatility]]&gt;2),"Alert","OK")</f>
        <v>OK</v>
      </c>
      <c r="M866">
        <v>-0.5</v>
      </c>
      <c r="N866">
        <v>2</v>
      </c>
    </row>
    <row r="867" spans="1:14" x14ac:dyDescent="0.3">
      <c r="A867" s="1">
        <v>36896</v>
      </c>
      <c r="B867">
        <v>4183.72998046875</v>
      </c>
      <c r="C867">
        <v>4195.009765625</v>
      </c>
      <c r="D867">
        <v>4115.35009765625</v>
      </c>
      <c r="E867">
        <v>4116.33984375</v>
      </c>
      <c r="F867">
        <v>0</v>
      </c>
      <c r="G867">
        <f>IFERROR(((cleaned_sensex[[#This Row],[Close]]-B866)/B866)*100,0)</f>
        <v>1.6610866418976689</v>
      </c>
      <c r="H867">
        <f t="shared" si="26"/>
        <v>-7.7009243210797079E-2</v>
      </c>
      <c r="I867">
        <f t="shared" si="27"/>
        <v>1.7459374235252383</v>
      </c>
      <c r="J867">
        <f>MAX(B868,cleaned_sensex[[#This Row],[Close]])</f>
        <v>4183.72998046875</v>
      </c>
      <c r="K867">
        <f>(cleaned_sensex[[#This Row],[Close]]-cleaned_sensex[[#This Row],[Rolling max]])/cleaned_sensex[[#This Row],[Rolling max]]*100</f>
        <v>0</v>
      </c>
      <c r="L867" t="str">
        <f>IF(AND(cleaned_sensex[[#This Row],[Avg Return(%)]]&lt;-0.5,cleaned_sensex[[#This Row],[Rolling volatility]]&gt;2),"Alert","OK")</f>
        <v>OK</v>
      </c>
      <c r="M867">
        <v>-0.5</v>
      </c>
      <c r="N867">
        <v>2</v>
      </c>
    </row>
    <row r="868" spans="1:14" x14ac:dyDescent="0.3">
      <c r="A868" s="1">
        <v>36899</v>
      </c>
      <c r="B868">
        <v>4120.43017578125</v>
      </c>
      <c r="C868">
        <v>4206.72021484375</v>
      </c>
      <c r="D868">
        <v>4101.52978515625</v>
      </c>
      <c r="E868">
        <v>4164.759765625</v>
      </c>
      <c r="F868">
        <v>0</v>
      </c>
      <c r="G868">
        <f>IFERROR(((cleaned_sensex[[#This Row],[Close]]-B867)/B867)*100,0)</f>
        <v>-1.5129992849205773</v>
      </c>
      <c r="H868">
        <f t="shared" si="26"/>
        <v>0.24929925588036733</v>
      </c>
      <c r="I868">
        <f t="shared" si="27"/>
        <v>1.7341437384040848</v>
      </c>
      <c r="J868">
        <f>MAX(B869,cleaned_sensex[[#This Row],[Close]])</f>
        <v>4125.31005859375</v>
      </c>
      <c r="K868">
        <f>(cleaned_sensex[[#This Row],[Close]]-cleaned_sensex[[#This Row],[Rolling max]])/cleaned_sensex[[#This Row],[Rolling max]]*100</f>
        <v>-0.1182912979433956</v>
      </c>
      <c r="L868" t="str">
        <f>IF(AND(cleaned_sensex[[#This Row],[Avg Return(%)]]&lt;-0.5,cleaned_sensex[[#This Row],[Rolling volatility]]&gt;2),"Alert","OK")</f>
        <v>OK</v>
      </c>
      <c r="M868">
        <v>-0.5</v>
      </c>
      <c r="N868">
        <v>2</v>
      </c>
    </row>
    <row r="869" spans="1:14" x14ac:dyDescent="0.3">
      <c r="A869" s="1">
        <v>36900</v>
      </c>
      <c r="B869">
        <v>4125.31005859375</v>
      </c>
      <c r="C869">
        <v>4166.83984375</v>
      </c>
      <c r="D869">
        <v>4101.009765625</v>
      </c>
      <c r="E869">
        <v>4114.740234375</v>
      </c>
      <c r="F869">
        <v>0</v>
      </c>
      <c r="G869">
        <f>IFERROR(((cleaned_sensex[[#This Row],[Close]]-B868)/B868)*100,0)</f>
        <v>0.11843139197413423</v>
      </c>
      <c r="H869">
        <f t="shared" si="26"/>
        <v>0.22569070628303001</v>
      </c>
      <c r="I869">
        <f t="shared" si="27"/>
        <v>1.7586638489231041</v>
      </c>
      <c r="J869">
        <f>MAX(B870,cleaned_sensex[[#This Row],[Close]])</f>
        <v>4125.31005859375</v>
      </c>
      <c r="K869">
        <f>(cleaned_sensex[[#This Row],[Close]]-cleaned_sensex[[#This Row],[Rolling max]])/cleaned_sensex[[#This Row],[Rolling max]]*100</f>
        <v>0</v>
      </c>
      <c r="L869" t="str">
        <f>IF(AND(cleaned_sensex[[#This Row],[Avg Return(%)]]&lt;-0.5,cleaned_sensex[[#This Row],[Rolling volatility]]&gt;2),"Alert","OK")</f>
        <v>OK</v>
      </c>
      <c r="M869">
        <v>-0.5</v>
      </c>
      <c r="N869">
        <v>2</v>
      </c>
    </row>
    <row r="870" spans="1:14" x14ac:dyDescent="0.3">
      <c r="A870" s="1">
        <v>36901</v>
      </c>
      <c r="B870">
        <v>4047.63989257813</v>
      </c>
      <c r="C870">
        <v>4155.85986328125</v>
      </c>
      <c r="D870">
        <v>4035.43994140625</v>
      </c>
      <c r="E870">
        <v>4151.580078125</v>
      </c>
      <c r="F870">
        <v>0</v>
      </c>
      <c r="G870">
        <f>IFERROR(((cleaned_sensex[[#This Row],[Close]]-B869)/B869)*100,0)</f>
        <v>-1.8827715956481699</v>
      </c>
      <c r="H870">
        <f t="shared" si="26"/>
        <v>0.55563687566537334</v>
      </c>
      <c r="I870">
        <f t="shared" si="27"/>
        <v>1.2975703187083625</v>
      </c>
      <c r="J870">
        <f>MAX(B871,cleaned_sensex[[#This Row],[Close]])</f>
        <v>4047.63989257813</v>
      </c>
      <c r="K870">
        <f>(cleaned_sensex[[#This Row],[Close]]-cleaned_sensex[[#This Row],[Rolling max]])/cleaned_sensex[[#This Row],[Rolling max]]*100</f>
        <v>0</v>
      </c>
      <c r="L870" t="str">
        <f>IF(AND(cleaned_sensex[[#This Row],[Avg Return(%)]]&lt;-0.5,cleaned_sensex[[#This Row],[Rolling volatility]]&gt;2),"Alert","OK")</f>
        <v>OK</v>
      </c>
      <c r="M870">
        <v>-0.5</v>
      </c>
      <c r="N870">
        <v>2</v>
      </c>
    </row>
    <row r="871" spans="1:14" x14ac:dyDescent="0.3">
      <c r="A871" s="1">
        <v>36902</v>
      </c>
      <c r="B871">
        <v>4027.1298828125</v>
      </c>
      <c r="C871">
        <v>4077.5400390625</v>
      </c>
      <c r="D871">
        <v>4006.5400390625</v>
      </c>
      <c r="E871">
        <v>4066.1298828125</v>
      </c>
      <c r="F871">
        <v>0</v>
      </c>
      <c r="G871">
        <f>IFERROR(((cleaned_sensex[[#This Row],[Close]]-B870)/B870)*100,0)</f>
        <v>-0.50671527877857292</v>
      </c>
      <c r="H871">
        <f t="shared" si="26"/>
        <v>0.5698222368039616</v>
      </c>
      <c r="I871">
        <f t="shared" si="27"/>
        <v>1.2666346399805204</v>
      </c>
      <c r="J871">
        <f>MAX(B872,cleaned_sensex[[#This Row],[Close]])</f>
        <v>4036.580078125</v>
      </c>
      <c r="K871">
        <f>(cleaned_sensex[[#This Row],[Close]]-cleaned_sensex[[#This Row],[Rolling max]])/cleaned_sensex[[#This Row],[Rolling max]]*100</f>
        <v>-0.23411390656443101</v>
      </c>
      <c r="L871" t="str">
        <f>IF(AND(cleaned_sensex[[#This Row],[Avg Return(%)]]&lt;-0.5,cleaned_sensex[[#This Row],[Rolling volatility]]&gt;2),"Alert","OK")</f>
        <v>OK</v>
      </c>
      <c r="M871">
        <v>-0.5</v>
      </c>
      <c r="N871">
        <v>2</v>
      </c>
    </row>
    <row r="872" spans="1:14" x14ac:dyDescent="0.3">
      <c r="A872" s="1">
        <v>36903</v>
      </c>
      <c r="B872">
        <v>4036.580078125</v>
      </c>
      <c r="C872">
        <v>4082.77001953125</v>
      </c>
      <c r="D872">
        <v>4018.28002929688</v>
      </c>
      <c r="E872">
        <v>4059.40991210938</v>
      </c>
      <c r="F872">
        <v>0</v>
      </c>
      <c r="G872">
        <f>IFERROR(((cleaned_sensex[[#This Row],[Close]]-B871)/B871)*100,0)</f>
        <v>0.23466328595044209</v>
      </c>
      <c r="H872">
        <f t="shared" si="26"/>
        <v>0.38658638773370824</v>
      </c>
      <c r="I872">
        <f t="shared" si="27"/>
        <v>1.2776359989783017</v>
      </c>
      <c r="J872">
        <f>MAX(B873,cleaned_sensex[[#This Row],[Close]])</f>
        <v>4046.76000976563</v>
      </c>
      <c r="K872">
        <f>(cleaned_sensex[[#This Row],[Close]]-cleaned_sensex[[#This Row],[Rolling max]])/cleaned_sensex[[#This Row],[Rolling max]]*100</f>
        <v>-0.25155758226491859</v>
      </c>
      <c r="L872" t="str">
        <f>IF(AND(cleaned_sensex[[#This Row],[Avg Return(%)]]&lt;-0.5,cleaned_sensex[[#This Row],[Rolling volatility]]&gt;2),"Alert","OK")</f>
        <v>OK</v>
      </c>
      <c r="M872">
        <v>-0.5</v>
      </c>
      <c r="N872">
        <v>2</v>
      </c>
    </row>
    <row r="873" spans="1:14" x14ac:dyDescent="0.3">
      <c r="A873" s="1">
        <v>36906</v>
      </c>
      <c r="B873">
        <v>4046.76000976563</v>
      </c>
      <c r="C873">
        <v>4080.13989257813</v>
      </c>
      <c r="D873">
        <v>4018.23999023438</v>
      </c>
      <c r="E873">
        <v>4074.32006835938</v>
      </c>
      <c r="F873">
        <v>0</v>
      </c>
      <c r="G873">
        <f>IFERROR(((cleaned_sensex[[#This Row],[Close]]-B872)/B872)*100,0)</f>
        <v>0.25219199033847983</v>
      </c>
      <c r="H873">
        <f t="shared" si="26"/>
        <v>0.26761746785158169</v>
      </c>
      <c r="I873">
        <f t="shared" si="27"/>
        <v>1.2245529719807648</v>
      </c>
      <c r="J873">
        <f>MAX(B874,cleaned_sensex[[#This Row],[Close]])</f>
        <v>4070.72998046875</v>
      </c>
      <c r="K873">
        <f>(cleaned_sensex[[#This Row],[Close]]-cleaned_sensex[[#This Row],[Rolling max]])/cleaned_sensex[[#This Row],[Rolling max]]*100</f>
        <v>-0.58883715741715259</v>
      </c>
      <c r="L873" t="str">
        <f>IF(AND(cleaned_sensex[[#This Row],[Avg Return(%)]]&lt;-0.5,cleaned_sensex[[#This Row],[Rolling volatility]]&gt;2),"Alert","OK")</f>
        <v>OK</v>
      </c>
      <c r="M873">
        <v>-0.5</v>
      </c>
      <c r="N873">
        <v>2</v>
      </c>
    </row>
    <row r="874" spans="1:14" x14ac:dyDescent="0.3">
      <c r="A874" s="1">
        <v>36907</v>
      </c>
      <c r="B874">
        <v>4070.72998046875</v>
      </c>
      <c r="C874">
        <v>4097.06982421875</v>
      </c>
      <c r="D874">
        <v>4023.89990234375</v>
      </c>
      <c r="E874">
        <v>4052.17993164063</v>
      </c>
      <c r="F874">
        <v>0</v>
      </c>
      <c r="G874">
        <f>IFERROR(((cleaned_sensex[[#This Row],[Close]]-B873)/B873)*100,0)</f>
        <v>0.59232498703347203</v>
      </c>
      <c r="H874">
        <f t="shared" si="26"/>
        <v>0.19280542283526764</v>
      </c>
      <c r="I874">
        <f t="shared" si="27"/>
        <v>1.197367363672716</v>
      </c>
      <c r="J874">
        <f>MAX(B875,cleaned_sensex[[#This Row],[Close]])</f>
        <v>4083.40991210938</v>
      </c>
      <c r="K874">
        <f>(cleaned_sensex[[#This Row],[Close]]-cleaned_sensex[[#This Row],[Rolling max]])/cleaned_sensex[[#This Row],[Rolling max]]*100</f>
        <v>-0.31052311459174298</v>
      </c>
      <c r="L874" t="str">
        <f>IF(AND(cleaned_sensex[[#This Row],[Avg Return(%)]]&lt;-0.5,cleaned_sensex[[#This Row],[Rolling volatility]]&gt;2),"Alert","OK")</f>
        <v>OK</v>
      </c>
      <c r="M874">
        <v>-0.5</v>
      </c>
      <c r="N874">
        <v>2</v>
      </c>
    </row>
    <row r="875" spans="1:14" x14ac:dyDescent="0.3">
      <c r="A875" s="1">
        <v>36908</v>
      </c>
      <c r="B875">
        <v>4083.40991210938</v>
      </c>
      <c r="C875">
        <v>4125.10009765625</v>
      </c>
      <c r="D875">
        <v>4072.09008789063</v>
      </c>
      <c r="E875">
        <v>4101.18017578125</v>
      </c>
      <c r="F875">
        <v>0</v>
      </c>
      <c r="G875">
        <f>IFERROR(((cleaned_sensex[[#This Row],[Close]]-B874)/B874)*100,0)</f>
        <v>0.31149036417222375</v>
      </c>
      <c r="H875">
        <f t="shared" si="26"/>
        <v>0.13431800309337716</v>
      </c>
      <c r="I875">
        <f t="shared" si="27"/>
        <v>1.1575632669958407</v>
      </c>
      <c r="J875">
        <f>MAX(B876,cleaned_sensex[[#This Row],[Close]])</f>
        <v>4113.2099609375</v>
      </c>
      <c r="K875">
        <f>(cleaned_sensex[[#This Row],[Close]]-cleaned_sensex[[#This Row],[Rolling max]])/cleaned_sensex[[#This Row],[Rolling max]]*100</f>
        <v>-0.72449617479113193</v>
      </c>
      <c r="L875" t="str">
        <f>IF(AND(cleaned_sensex[[#This Row],[Avg Return(%)]]&lt;-0.5,cleaned_sensex[[#This Row],[Rolling volatility]]&gt;2),"Alert","OK")</f>
        <v>OK</v>
      </c>
      <c r="M875">
        <v>-0.5</v>
      </c>
      <c r="N875">
        <v>2</v>
      </c>
    </row>
    <row r="876" spans="1:14" x14ac:dyDescent="0.3">
      <c r="A876" s="1">
        <v>36909</v>
      </c>
      <c r="B876">
        <v>4113.2099609375</v>
      </c>
      <c r="C876">
        <v>4122.66015625</v>
      </c>
      <c r="D876">
        <v>4085.81005859375</v>
      </c>
      <c r="E876">
        <v>4106.14990234375</v>
      </c>
      <c r="F876">
        <v>0</v>
      </c>
      <c r="G876">
        <f>IFERROR(((cleaned_sensex[[#This Row],[Close]]-B875)/B875)*100,0)</f>
        <v>0.72978342780987404</v>
      </c>
      <c r="H876">
        <f t="shared" si="26"/>
        <v>6.3099867765324086E-2</v>
      </c>
      <c r="I876">
        <f t="shared" si="27"/>
        <v>1.1179989188114496</v>
      </c>
      <c r="J876">
        <f>MAX(B877,cleaned_sensex[[#This Row],[Close]])</f>
        <v>4194.4599609375</v>
      </c>
      <c r="K876">
        <f>(cleaned_sensex[[#This Row],[Close]]-cleaned_sensex[[#This Row],[Rolling max]])/cleaned_sensex[[#This Row],[Rolling max]]*100</f>
        <v>-1.937078926886213</v>
      </c>
      <c r="L876" t="str">
        <f>IF(AND(cleaned_sensex[[#This Row],[Avg Return(%)]]&lt;-0.5,cleaned_sensex[[#This Row],[Rolling volatility]]&gt;2),"Alert","OK")</f>
        <v>OK</v>
      </c>
      <c r="M876">
        <v>-0.5</v>
      </c>
      <c r="N876">
        <v>2</v>
      </c>
    </row>
    <row r="877" spans="1:14" x14ac:dyDescent="0.3">
      <c r="A877" s="1">
        <v>36910</v>
      </c>
      <c r="B877">
        <v>4194.4599609375</v>
      </c>
      <c r="C877">
        <v>4201.93994140625</v>
      </c>
      <c r="D877">
        <v>4137.31005859375</v>
      </c>
      <c r="E877">
        <v>4149.25</v>
      </c>
      <c r="F877">
        <v>0</v>
      </c>
      <c r="G877">
        <f>IFERROR(((cleaned_sensex[[#This Row],[Close]]-B876)/B876)*100,0)</f>
        <v>1.9753428775000137</v>
      </c>
      <c r="H877">
        <f t="shared" si="26"/>
        <v>-2.514070171025784E-4</v>
      </c>
      <c r="I877">
        <f t="shared" si="27"/>
        <v>1.0521468492903516</v>
      </c>
      <c r="J877">
        <f>MAX(B878,cleaned_sensex[[#This Row],[Close]])</f>
        <v>4267.10986328125</v>
      </c>
      <c r="K877">
        <f>(cleaned_sensex[[#This Row],[Close]]-cleaned_sensex[[#This Row],[Rolling max]])/cleaned_sensex[[#This Row],[Rolling max]]*100</f>
        <v>-1.7025552346075501</v>
      </c>
      <c r="L877" t="str">
        <f>IF(AND(cleaned_sensex[[#This Row],[Avg Return(%)]]&lt;-0.5,cleaned_sensex[[#This Row],[Rolling volatility]]&gt;2),"Alert","OK")</f>
        <v>OK</v>
      </c>
      <c r="M877">
        <v>-0.5</v>
      </c>
      <c r="N877">
        <v>2</v>
      </c>
    </row>
    <row r="878" spans="1:14" x14ac:dyDescent="0.3">
      <c r="A878" s="1">
        <v>36913</v>
      </c>
      <c r="B878">
        <v>4267.10986328125</v>
      </c>
      <c r="C878">
        <v>4278.5498046875</v>
      </c>
      <c r="D878">
        <v>4223.56005859375</v>
      </c>
      <c r="E878">
        <v>4247.4501953125</v>
      </c>
      <c r="F878">
        <v>0</v>
      </c>
      <c r="G878">
        <f>IFERROR(((cleaned_sensex[[#This Row],[Close]]-B877)/B877)*100,0)</f>
        <v>1.7320442445590083</v>
      </c>
      <c r="H878">
        <f t="shared" si="26"/>
        <v>3.1174216543131926E-2</v>
      </c>
      <c r="I878">
        <f t="shared" si="27"/>
        <v>1.110363799158125</v>
      </c>
      <c r="J878">
        <f>MAX(B879,cleaned_sensex[[#This Row],[Close]])</f>
        <v>4296.68994140625</v>
      </c>
      <c r="K878">
        <f>(cleaned_sensex[[#This Row],[Close]]-cleaned_sensex[[#This Row],[Rolling max]])/cleaned_sensex[[#This Row],[Rolling max]]*100</f>
        <v>-0.68843874071394673</v>
      </c>
      <c r="L878" t="str">
        <f>IF(AND(cleaned_sensex[[#This Row],[Avg Return(%)]]&lt;-0.5,cleaned_sensex[[#This Row],[Rolling volatility]]&gt;2),"Alert","OK")</f>
        <v>OK</v>
      </c>
      <c r="M878">
        <v>-0.5</v>
      </c>
      <c r="N878">
        <v>2</v>
      </c>
    </row>
    <row r="879" spans="1:14" x14ac:dyDescent="0.3">
      <c r="A879" s="1">
        <v>36914</v>
      </c>
      <c r="B879">
        <v>4296.68994140625</v>
      </c>
      <c r="C879">
        <v>4321.75</v>
      </c>
      <c r="D879">
        <v>4272.8701171875</v>
      </c>
      <c r="E879">
        <v>4277.830078125</v>
      </c>
      <c r="F879">
        <v>0</v>
      </c>
      <c r="G879">
        <f>IFERROR(((cleaned_sensex[[#This Row],[Close]]-B878)/B878)*100,0)</f>
        <v>0.69321107430437734</v>
      </c>
      <c r="H879">
        <f t="shared" si="26"/>
        <v>0.35567856949109056</v>
      </c>
      <c r="I879">
        <f t="shared" si="27"/>
        <v>1.0827755588243313</v>
      </c>
      <c r="J879">
        <f>MAX(B880,cleaned_sensex[[#This Row],[Close]])</f>
        <v>4326.419921875</v>
      </c>
      <c r="K879">
        <f>(cleaned_sensex[[#This Row],[Close]]-cleaned_sensex[[#This Row],[Rolling max]])/cleaned_sensex[[#This Row],[Rolling max]]*100</f>
        <v>-0.6871727896414066</v>
      </c>
      <c r="L879" t="str">
        <f>IF(AND(cleaned_sensex[[#This Row],[Avg Return(%)]]&lt;-0.5,cleaned_sensex[[#This Row],[Rolling volatility]]&gt;2),"Alert","OK")</f>
        <v>OK</v>
      </c>
      <c r="M879">
        <v>-0.5</v>
      </c>
      <c r="N879">
        <v>2</v>
      </c>
    </row>
    <row r="880" spans="1:14" x14ac:dyDescent="0.3">
      <c r="A880" s="1">
        <v>36915</v>
      </c>
      <c r="B880">
        <v>4326.419921875</v>
      </c>
      <c r="C880">
        <v>4339.41015625</v>
      </c>
      <c r="D880">
        <v>4295.7099609375</v>
      </c>
      <c r="E880">
        <v>4320.509765625</v>
      </c>
      <c r="F880">
        <v>0</v>
      </c>
      <c r="G880">
        <f>IFERROR(((cleaned_sensex[[#This Row],[Close]]-B879)/B879)*100,0)</f>
        <v>0.69192752733327945</v>
      </c>
      <c r="H880">
        <f t="shared" si="26"/>
        <v>0.41315653772411487</v>
      </c>
      <c r="I880">
        <f t="shared" si="27"/>
        <v>1.0840372583454405</v>
      </c>
      <c r="J880">
        <f>MAX(B881,cleaned_sensex[[#This Row],[Close]])</f>
        <v>4330.22021484375</v>
      </c>
      <c r="K880">
        <f>(cleaned_sensex[[#This Row],[Close]]-cleaned_sensex[[#This Row],[Rolling max]])/cleaned_sensex[[#This Row],[Rolling max]]*100</f>
        <v>-8.7762117864648326E-2</v>
      </c>
      <c r="L880" t="str">
        <f>IF(AND(cleaned_sensex[[#This Row],[Avg Return(%)]]&lt;-0.5,cleaned_sensex[[#This Row],[Rolling volatility]]&gt;2),"Alert","OK")</f>
        <v>OK</v>
      </c>
      <c r="M880">
        <v>-0.5</v>
      </c>
      <c r="N880">
        <v>2</v>
      </c>
    </row>
    <row r="881" spans="1:14" x14ac:dyDescent="0.3">
      <c r="A881" s="1">
        <v>36916</v>
      </c>
      <c r="B881">
        <v>4330.22021484375</v>
      </c>
      <c r="C881">
        <v>4341.330078125</v>
      </c>
      <c r="D881">
        <v>4273.7001953125</v>
      </c>
      <c r="E881">
        <v>4327.83984375</v>
      </c>
      <c r="F881">
        <v>0</v>
      </c>
      <c r="G881">
        <f>IFERROR(((cleaned_sensex[[#This Row],[Close]]-B880)/B880)*100,0)</f>
        <v>8.7839207413389839E-2</v>
      </c>
      <c r="H881">
        <f t="shared" si="26"/>
        <v>0.67062645002225962</v>
      </c>
      <c r="I881">
        <f t="shared" si="27"/>
        <v>0.7241662417320639</v>
      </c>
      <c r="J881">
        <f>MAX(B882,cleaned_sensex[[#This Row],[Close]])</f>
        <v>4330.22021484375</v>
      </c>
      <c r="K881">
        <f>(cleaned_sensex[[#This Row],[Close]]-cleaned_sensex[[#This Row],[Rolling max]])/cleaned_sensex[[#This Row],[Rolling max]]*100</f>
        <v>0</v>
      </c>
      <c r="L881" t="str">
        <f>IF(AND(cleaned_sensex[[#This Row],[Avg Return(%)]]&lt;-0.5,cleaned_sensex[[#This Row],[Rolling volatility]]&gt;2),"Alert","OK")</f>
        <v>OK</v>
      </c>
      <c r="M881">
        <v>-0.5</v>
      </c>
      <c r="N881">
        <v>2</v>
      </c>
    </row>
    <row r="882" spans="1:14" x14ac:dyDescent="0.3">
      <c r="A882" s="1">
        <v>36920</v>
      </c>
      <c r="B882">
        <v>4234.56982421875</v>
      </c>
      <c r="C882">
        <v>4262.759765625</v>
      </c>
      <c r="D882">
        <v>4158.85986328125</v>
      </c>
      <c r="E882">
        <v>4158.85986328125</v>
      </c>
      <c r="F882">
        <v>0</v>
      </c>
      <c r="G882">
        <f>IFERROR(((cleaned_sensex[[#This Row],[Close]]-B881)/B881)*100,0)</f>
        <v>-2.20890360950041</v>
      </c>
      <c r="H882">
        <f t="shared" si="26"/>
        <v>0.73008189864145601</v>
      </c>
      <c r="I882">
        <f t="shared" si="27"/>
        <v>0.635776745498143</v>
      </c>
      <c r="J882">
        <f>MAX(B883,cleaned_sensex[[#This Row],[Close]])</f>
        <v>4372.0400390625</v>
      </c>
      <c r="K882">
        <f>(cleaned_sensex[[#This Row],[Close]]-cleaned_sensex[[#This Row],[Rolling max]])/cleaned_sensex[[#This Row],[Rolling max]]*100</f>
        <v>-3.1443036572288077</v>
      </c>
      <c r="L882" t="str">
        <f>IF(AND(cleaned_sensex[[#This Row],[Avg Return(%)]]&lt;-0.5,cleaned_sensex[[#This Row],[Rolling volatility]]&gt;2),"Alert","OK")</f>
        <v>OK</v>
      </c>
      <c r="M882">
        <v>-0.5</v>
      </c>
      <c r="N882">
        <v>2</v>
      </c>
    </row>
    <row r="883" spans="1:14" x14ac:dyDescent="0.3">
      <c r="A883" s="1">
        <v>36921</v>
      </c>
      <c r="B883">
        <v>4372.0400390625</v>
      </c>
      <c r="C883">
        <v>4373.22021484375</v>
      </c>
      <c r="D883">
        <v>4256.759765625</v>
      </c>
      <c r="E883">
        <v>4269.41015625</v>
      </c>
      <c r="F883">
        <v>0</v>
      </c>
      <c r="G883">
        <f>IFERROR(((cleaned_sensex[[#This Row],[Close]]-B882)/B882)*100,0)</f>
        <v>3.2463796926317623</v>
      </c>
      <c r="H883">
        <f t="shared" si="26"/>
        <v>0.48572520909637085</v>
      </c>
      <c r="I883">
        <f t="shared" si="27"/>
        <v>1.1270907943836239</v>
      </c>
      <c r="J883">
        <f>MAX(B884,cleaned_sensex[[#This Row],[Close]])</f>
        <v>4372.0400390625</v>
      </c>
      <c r="K883">
        <f>(cleaned_sensex[[#This Row],[Close]]-cleaned_sensex[[#This Row],[Rolling max]])/cleaned_sensex[[#This Row],[Rolling max]]*100</f>
        <v>0</v>
      </c>
      <c r="L883" t="str">
        <f>IF(AND(cleaned_sensex[[#This Row],[Avg Return(%)]]&lt;-0.5,cleaned_sensex[[#This Row],[Rolling volatility]]&gt;2),"Alert","OK")</f>
        <v>OK</v>
      </c>
      <c r="M883">
        <v>-0.5</v>
      </c>
      <c r="N883">
        <v>2</v>
      </c>
    </row>
    <row r="884" spans="1:14" x14ac:dyDescent="0.3">
      <c r="A884" s="1">
        <v>36922</v>
      </c>
      <c r="B884">
        <v>4326.72021484375</v>
      </c>
      <c r="C884">
        <v>4409.330078125</v>
      </c>
      <c r="D884">
        <v>4322.68017578125</v>
      </c>
      <c r="E884">
        <v>4367.580078125</v>
      </c>
      <c r="F884">
        <v>0</v>
      </c>
      <c r="G884">
        <f>IFERROR(((cleaned_sensex[[#This Row],[Close]]-B883)/B883)*100,0)</f>
        <v>-1.0365830096210182</v>
      </c>
      <c r="H884">
        <f t="shared" si="26"/>
        <v>0.78514397932569913</v>
      </c>
      <c r="I884">
        <f t="shared" si="27"/>
        <v>1.4182603719033549</v>
      </c>
      <c r="J884">
        <f>MAX(B885,cleaned_sensex[[#This Row],[Close]])</f>
        <v>4326.72021484375</v>
      </c>
      <c r="K884">
        <f>(cleaned_sensex[[#This Row],[Close]]-cleaned_sensex[[#This Row],[Rolling max]])/cleaned_sensex[[#This Row],[Rolling max]]*100</f>
        <v>0</v>
      </c>
      <c r="L884" t="str">
        <f>IF(AND(cleaned_sensex[[#This Row],[Avg Return(%)]]&lt;-0.5,cleaned_sensex[[#This Row],[Rolling volatility]]&gt;2),"Alert","OK")</f>
        <v>OK</v>
      </c>
      <c r="M884">
        <v>-0.5</v>
      </c>
      <c r="N884">
        <v>2</v>
      </c>
    </row>
    <row r="885" spans="1:14" x14ac:dyDescent="0.3">
      <c r="A885" s="1">
        <v>36923</v>
      </c>
      <c r="B885">
        <v>4286.10986328125</v>
      </c>
      <c r="C885">
        <v>4355.39013671875</v>
      </c>
      <c r="D885">
        <v>4230.169921875</v>
      </c>
      <c r="E885">
        <v>4303.1298828125</v>
      </c>
      <c r="F885">
        <v>0</v>
      </c>
      <c r="G885">
        <f>IFERROR(((cleaned_sensex[[#This Row],[Close]]-B884)/B884)*100,0)</f>
        <v>-0.93859435197999175</v>
      </c>
      <c r="H885">
        <f t="shared" si="26"/>
        <v>0.62225317966025007</v>
      </c>
      <c r="I885">
        <f t="shared" si="27"/>
        <v>1.5318593739822193</v>
      </c>
      <c r="J885">
        <f>MAX(B886,cleaned_sensex[[#This Row],[Close]])</f>
        <v>4352.259765625</v>
      </c>
      <c r="K885">
        <f>(cleaned_sensex[[#This Row],[Close]]-cleaned_sensex[[#This Row],[Rolling max]])/cleaned_sensex[[#This Row],[Rolling max]]*100</f>
        <v>-1.5198978440169149</v>
      </c>
      <c r="L885" t="str">
        <f>IF(AND(cleaned_sensex[[#This Row],[Avg Return(%)]]&lt;-0.5,cleaned_sensex[[#This Row],[Rolling volatility]]&gt;2),"Alert","OK")</f>
        <v>OK</v>
      </c>
      <c r="M885">
        <v>-0.5</v>
      </c>
      <c r="N885">
        <v>2</v>
      </c>
    </row>
    <row r="886" spans="1:14" x14ac:dyDescent="0.3">
      <c r="A886" s="1">
        <v>36924</v>
      </c>
      <c r="B886">
        <v>4352.259765625</v>
      </c>
      <c r="C886">
        <v>4373.39990234375</v>
      </c>
      <c r="D886">
        <v>4280.9599609375</v>
      </c>
      <c r="E886">
        <v>4280.9599609375</v>
      </c>
      <c r="F886">
        <v>0</v>
      </c>
      <c r="G886">
        <f>IFERROR(((cleaned_sensex[[#This Row],[Close]]-B885)/B885)*100,0)</f>
        <v>1.5433552674524458</v>
      </c>
      <c r="H886">
        <f t="shared" si="26"/>
        <v>0.49724470804502846</v>
      </c>
      <c r="I886">
        <f t="shared" si="27"/>
        <v>1.609097006422354</v>
      </c>
      <c r="J886">
        <f>MAX(B887,cleaned_sensex[[#This Row],[Close]])</f>
        <v>4370.47021484375</v>
      </c>
      <c r="K886">
        <f>(cleaned_sensex[[#This Row],[Close]]-cleaned_sensex[[#This Row],[Rolling max]])/cleaned_sensex[[#This Row],[Rolling max]]*100</f>
        <v>-0.41667025110708933</v>
      </c>
      <c r="L886" t="str">
        <f>IF(AND(cleaned_sensex[[#This Row],[Avg Return(%)]]&lt;-0.5,cleaned_sensex[[#This Row],[Rolling volatility]]&gt;2),"Alert","OK")</f>
        <v>OK</v>
      </c>
      <c r="M886">
        <v>-0.5</v>
      </c>
      <c r="N886">
        <v>2</v>
      </c>
    </row>
    <row r="887" spans="1:14" x14ac:dyDescent="0.3">
      <c r="A887" s="1">
        <v>36927</v>
      </c>
      <c r="B887">
        <v>4370.47021484375</v>
      </c>
      <c r="C887">
        <v>4397.18994140625</v>
      </c>
      <c r="D887">
        <v>4337.52001953125</v>
      </c>
      <c r="E887">
        <v>4337.52001953125</v>
      </c>
      <c r="F887">
        <v>0</v>
      </c>
      <c r="G887">
        <f>IFERROR(((cleaned_sensex[[#This Row],[Close]]-B886)/B886)*100,0)</f>
        <v>0.41841365633962602</v>
      </c>
      <c r="H887">
        <f t="shared" si="26"/>
        <v>0.5786018920092858</v>
      </c>
      <c r="I887">
        <f t="shared" si="27"/>
        <v>1.6423838270156892</v>
      </c>
      <c r="J887">
        <f>MAX(B888,cleaned_sensex[[#This Row],[Close]])</f>
        <v>4375.2900390625</v>
      </c>
      <c r="K887">
        <f>(cleaned_sensex[[#This Row],[Close]]-cleaned_sensex[[#This Row],[Rolling max]])/cleaned_sensex[[#This Row],[Rolling max]]*100</f>
        <v>-0.11016010768928935</v>
      </c>
      <c r="L887" t="str">
        <f>IF(AND(cleaned_sensex[[#This Row],[Avg Return(%)]]&lt;-0.5,cleaned_sensex[[#This Row],[Rolling volatility]]&gt;2),"Alert","OK")</f>
        <v>OK</v>
      </c>
      <c r="M887">
        <v>-0.5</v>
      </c>
      <c r="N887">
        <v>2</v>
      </c>
    </row>
    <row r="888" spans="1:14" x14ac:dyDescent="0.3">
      <c r="A888" s="1">
        <v>36928</v>
      </c>
      <c r="B888">
        <v>4375.2900390625</v>
      </c>
      <c r="C888">
        <v>4404.669921875</v>
      </c>
      <c r="D888">
        <v>4369.93017578125</v>
      </c>
      <c r="E888">
        <v>4392.240234375</v>
      </c>
      <c r="F888">
        <v>0</v>
      </c>
      <c r="G888">
        <f>IFERROR(((cleaned_sensex[[#This Row],[Close]]-B887)/B887)*100,0)</f>
        <v>0.11028159401201446</v>
      </c>
      <c r="H888">
        <f t="shared" si="26"/>
        <v>0.42290896989324694</v>
      </c>
      <c r="I888">
        <f t="shared" si="27"/>
        <v>1.5673471482274808</v>
      </c>
      <c r="J888">
        <f>MAX(B889,cleaned_sensex[[#This Row],[Close]])</f>
        <v>4375.2900390625</v>
      </c>
      <c r="K888">
        <f>(cleaned_sensex[[#This Row],[Close]]-cleaned_sensex[[#This Row],[Rolling max]])/cleaned_sensex[[#This Row],[Rolling max]]*100</f>
        <v>0</v>
      </c>
      <c r="L888" t="str">
        <f>IF(AND(cleaned_sensex[[#This Row],[Avg Return(%)]]&lt;-0.5,cleaned_sensex[[#This Row],[Rolling volatility]]&gt;2),"Alert","OK")</f>
        <v>OK</v>
      </c>
      <c r="M888">
        <v>-0.5</v>
      </c>
      <c r="N888">
        <v>2</v>
      </c>
    </row>
    <row r="889" spans="1:14" x14ac:dyDescent="0.3">
      <c r="A889" s="1">
        <v>36929</v>
      </c>
      <c r="B889">
        <v>4312.93017578125</v>
      </c>
      <c r="C889">
        <v>4379.22021484375</v>
      </c>
      <c r="D889">
        <v>4303.27978515625</v>
      </c>
      <c r="E889">
        <v>4376.919921875</v>
      </c>
      <c r="F889">
        <v>0</v>
      </c>
      <c r="G889">
        <f>IFERROR(((cleaned_sensex[[#This Row],[Close]]-B888)/B888)*100,0)</f>
        <v>-1.4252738155528528</v>
      </c>
      <c r="H889">
        <f t="shared" si="26"/>
        <v>0.26073270483854755</v>
      </c>
      <c r="I889">
        <f t="shared" si="27"/>
        <v>1.4992621535948429</v>
      </c>
      <c r="J889">
        <f>MAX(B890,cleaned_sensex[[#This Row],[Close]])</f>
        <v>4381.18994140625</v>
      </c>
      <c r="K889">
        <f>(cleaned_sensex[[#This Row],[Close]]-cleaned_sensex[[#This Row],[Rolling max]])/cleaned_sensex[[#This Row],[Rolling max]]*100</f>
        <v>-1.558018861037793</v>
      </c>
      <c r="L889" t="str">
        <f>IF(AND(cleaned_sensex[[#This Row],[Avg Return(%)]]&lt;-0.5,cleaned_sensex[[#This Row],[Rolling volatility]]&gt;2),"Alert","OK")</f>
        <v>OK</v>
      </c>
      <c r="M889">
        <v>-0.5</v>
      </c>
      <c r="N889">
        <v>2</v>
      </c>
    </row>
    <row r="890" spans="1:14" x14ac:dyDescent="0.3">
      <c r="A890" s="1">
        <v>36930</v>
      </c>
      <c r="B890">
        <v>4381.18994140625</v>
      </c>
      <c r="C890">
        <v>4387.85009765625</v>
      </c>
      <c r="D890">
        <v>4290.8798828125</v>
      </c>
      <c r="E890">
        <v>4293.8701171875</v>
      </c>
      <c r="F890">
        <v>0</v>
      </c>
      <c r="G890">
        <f>IFERROR(((cleaned_sensex[[#This Row],[Close]]-B889)/B889)*100,0)</f>
        <v>1.5826772714361261</v>
      </c>
      <c r="H890">
        <f t="shared" si="26"/>
        <v>4.8884215852824521E-2</v>
      </c>
      <c r="I890">
        <f t="shared" si="27"/>
        <v>1.5789189575538973</v>
      </c>
      <c r="J890">
        <f>MAX(B891,cleaned_sensex[[#This Row],[Close]])</f>
        <v>4397.330078125</v>
      </c>
      <c r="K890">
        <f>(cleaned_sensex[[#This Row],[Close]]-cleaned_sensex[[#This Row],[Rolling max]])/cleaned_sensex[[#This Row],[Rolling max]]*100</f>
        <v>-0.36704401152510424</v>
      </c>
      <c r="L890" t="str">
        <f>IF(AND(cleaned_sensex[[#This Row],[Avg Return(%)]]&lt;-0.5,cleaned_sensex[[#This Row],[Rolling volatility]]&gt;2),"Alert","OK")</f>
        <v>OK</v>
      </c>
      <c r="M890">
        <v>-0.5</v>
      </c>
      <c r="N890">
        <v>2</v>
      </c>
    </row>
    <row r="891" spans="1:14" x14ac:dyDescent="0.3">
      <c r="A891" s="1">
        <v>36931</v>
      </c>
      <c r="B891">
        <v>4397.330078125</v>
      </c>
      <c r="C891">
        <v>4436.47998046875</v>
      </c>
      <c r="D891">
        <v>4387.990234375</v>
      </c>
      <c r="E891">
        <v>4395.43994140625</v>
      </c>
      <c r="F891">
        <v>0</v>
      </c>
      <c r="G891">
        <f>IFERROR(((cleaned_sensex[[#This Row],[Close]]-B890)/B890)*100,0)</f>
        <v>0.36839618767063609</v>
      </c>
      <c r="H891">
        <f t="shared" si="26"/>
        <v>0.13795919026310918</v>
      </c>
      <c r="I891">
        <f t="shared" si="27"/>
        <v>1.6430506381917771</v>
      </c>
      <c r="J891">
        <f>MAX(B892,cleaned_sensex[[#This Row],[Close]])</f>
        <v>4406.2998046875</v>
      </c>
      <c r="K891">
        <f>(cleaned_sensex[[#This Row],[Close]]-cleaned_sensex[[#This Row],[Rolling max]])/cleaned_sensex[[#This Row],[Rolling max]]*100</f>
        <v>-0.20356596146630435</v>
      </c>
      <c r="L891" t="str">
        <f>IF(AND(cleaned_sensex[[#This Row],[Avg Return(%)]]&lt;-0.5,cleaned_sensex[[#This Row],[Rolling volatility]]&gt;2),"Alert","OK")</f>
        <v>OK</v>
      </c>
      <c r="M891">
        <v>-0.5</v>
      </c>
      <c r="N891">
        <v>2</v>
      </c>
    </row>
    <row r="892" spans="1:14" x14ac:dyDescent="0.3">
      <c r="A892" s="1">
        <v>36934</v>
      </c>
      <c r="B892">
        <v>4406.2998046875</v>
      </c>
      <c r="C892">
        <v>4446.080078125</v>
      </c>
      <c r="D892">
        <v>4389.02001953125</v>
      </c>
      <c r="E892">
        <v>4429.91015625</v>
      </c>
      <c r="F892">
        <v>0</v>
      </c>
      <c r="G892">
        <f>IFERROR(((cleaned_sensex[[#This Row],[Close]]-B891)/B891)*100,0)</f>
        <v>0.20398119775272014</v>
      </c>
      <c r="H892">
        <f t="shared" si="26"/>
        <v>0.16601488828883382</v>
      </c>
      <c r="I892">
        <f t="shared" si="27"/>
        <v>1.644494402954493</v>
      </c>
      <c r="J892">
        <f>MAX(B893,cleaned_sensex[[#This Row],[Close]])</f>
        <v>4406.2998046875</v>
      </c>
      <c r="K892">
        <f>(cleaned_sensex[[#This Row],[Close]]-cleaned_sensex[[#This Row],[Rolling max]])/cleaned_sensex[[#This Row],[Rolling max]]*100</f>
        <v>0</v>
      </c>
      <c r="L892" t="str">
        <f>IF(AND(cleaned_sensex[[#This Row],[Avg Return(%)]]&lt;-0.5,cleaned_sensex[[#This Row],[Rolling volatility]]&gt;2),"Alert","OK")</f>
        <v>OK</v>
      </c>
      <c r="M892">
        <v>-0.5</v>
      </c>
      <c r="N892">
        <v>2</v>
      </c>
    </row>
    <row r="893" spans="1:14" x14ac:dyDescent="0.3">
      <c r="A893" s="1">
        <v>36935</v>
      </c>
      <c r="B893">
        <v>4363.0498046875</v>
      </c>
      <c r="C893">
        <v>4440.759765625</v>
      </c>
      <c r="D893">
        <v>4354.10009765625</v>
      </c>
      <c r="E893">
        <v>4437.31982421875</v>
      </c>
      <c r="F893">
        <v>0</v>
      </c>
      <c r="G893">
        <f>IFERROR(((cleaned_sensex[[#This Row],[Close]]-B892)/B892)*100,0)</f>
        <v>-0.98154918904950328</v>
      </c>
      <c r="H893">
        <f t="shared" si="26"/>
        <v>0.40730336901414671</v>
      </c>
      <c r="I893">
        <f t="shared" si="27"/>
        <v>1.4188516026210691</v>
      </c>
      <c r="J893">
        <f>MAX(B894,cleaned_sensex[[#This Row],[Close]])</f>
        <v>4363.10986328125</v>
      </c>
      <c r="K893">
        <f>(cleaned_sensex[[#This Row],[Close]]-cleaned_sensex[[#This Row],[Rolling max]])/cleaned_sensex[[#This Row],[Rolling max]]*100</f>
        <v>-1.3765088579464121E-3</v>
      </c>
      <c r="L893" t="str">
        <f>IF(AND(cleaned_sensex[[#This Row],[Avg Return(%)]]&lt;-0.5,cleaned_sensex[[#This Row],[Rolling volatility]]&gt;2),"Alert","OK")</f>
        <v>OK</v>
      </c>
      <c r="M893">
        <v>-0.5</v>
      </c>
      <c r="N893">
        <v>2</v>
      </c>
    </row>
    <row r="894" spans="1:14" x14ac:dyDescent="0.3">
      <c r="A894" s="1">
        <v>36936</v>
      </c>
      <c r="B894">
        <v>4363.10986328125</v>
      </c>
      <c r="C894">
        <v>4375.509765625</v>
      </c>
      <c r="D894">
        <v>4320.89013671875</v>
      </c>
      <c r="E894">
        <v>4350.330078125</v>
      </c>
      <c r="F894">
        <v>0</v>
      </c>
      <c r="G894">
        <f>IFERROR(((cleaned_sensex[[#This Row],[Close]]-B893)/B893)*100,0)</f>
        <v>1.3765278059735934E-3</v>
      </c>
      <c r="H894">
        <f t="shared" si="26"/>
        <v>-1.5489519153979748E-2</v>
      </c>
      <c r="I894">
        <f t="shared" si="27"/>
        <v>1.0645435968423145</v>
      </c>
      <c r="J894">
        <f>MAX(B895,cleaned_sensex[[#This Row],[Close]])</f>
        <v>4437.990234375</v>
      </c>
      <c r="K894">
        <f>(cleaned_sensex[[#This Row],[Close]]-cleaned_sensex[[#This Row],[Rolling max]])/cleaned_sensex[[#This Row],[Rolling max]]*100</f>
        <v>-1.6872585819084247</v>
      </c>
      <c r="L894" t="str">
        <f>IF(AND(cleaned_sensex[[#This Row],[Avg Return(%)]]&lt;-0.5,cleaned_sensex[[#This Row],[Rolling volatility]]&gt;2),"Alert","OK")</f>
        <v>OK</v>
      </c>
      <c r="M894">
        <v>-0.5</v>
      </c>
      <c r="N894">
        <v>2</v>
      </c>
    </row>
    <row r="895" spans="1:14" x14ac:dyDescent="0.3">
      <c r="A895" s="1">
        <v>36937</v>
      </c>
      <c r="B895">
        <v>4437.990234375</v>
      </c>
      <c r="C895">
        <v>4459.18994140625</v>
      </c>
      <c r="D895">
        <v>4371.9501953125</v>
      </c>
      <c r="E895">
        <v>4372.60009765625</v>
      </c>
      <c r="F895">
        <v>0</v>
      </c>
      <c r="G895">
        <f>IFERROR(((cleaned_sensex[[#This Row],[Close]]-B894)/B894)*100,0)</f>
        <v>1.7162155765070897</v>
      </c>
      <c r="H895">
        <f t="shared" si="26"/>
        <v>8.8306434588719437E-2</v>
      </c>
      <c r="I895">
        <f t="shared" si="27"/>
        <v>1.0027292851310077</v>
      </c>
      <c r="J895">
        <f>MAX(B896,cleaned_sensex[[#This Row],[Close]])</f>
        <v>4437.990234375</v>
      </c>
      <c r="K895">
        <f>(cleaned_sensex[[#This Row],[Close]]-cleaned_sensex[[#This Row],[Rolling max]])/cleaned_sensex[[#This Row],[Rolling max]]*100</f>
        <v>0</v>
      </c>
      <c r="L895" t="str">
        <f>IF(AND(cleaned_sensex[[#This Row],[Avg Return(%)]]&lt;-0.5,cleaned_sensex[[#This Row],[Rolling volatility]]&gt;2),"Alert","OK")</f>
        <v>OK</v>
      </c>
      <c r="M895">
        <v>-0.5</v>
      </c>
      <c r="N895">
        <v>2</v>
      </c>
    </row>
    <row r="896" spans="1:14" x14ac:dyDescent="0.3">
      <c r="A896" s="1">
        <v>36938</v>
      </c>
      <c r="B896">
        <v>4330.31982421875</v>
      </c>
      <c r="C896">
        <v>4462.10986328125</v>
      </c>
      <c r="D896">
        <v>4315.9501953125</v>
      </c>
      <c r="E896">
        <v>4458.72998046875</v>
      </c>
      <c r="F896">
        <v>0</v>
      </c>
      <c r="G896">
        <f>IFERROR(((cleaned_sensex[[#This Row],[Close]]-B895)/B895)*100,0)</f>
        <v>-2.426107415069902</v>
      </c>
      <c r="H896">
        <f t="shared" si="26"/>
        <v>0.35378742743742758</v>
      </c>
      <c r="I896">
        <f t="shared" si="27"/>
        <v>1.0509231680649314</v>
      </c>
      <c r="J896">
        <f>MAX(B897,cleaned_sensex[[#This Row],[Close]])</f>
        <v>4350.64990234375</v>
      </c>
      <c r="K896">
        <f>(cleaned_sensex[[#This Row],[Close]]-cleaned_sensex[[#This Row],[Rolling max]])/cleaned_sensex[[#This Row],[Rolling max]]*100</f>
        <v>-0.46728830361753382</v>
      </c>
      <c r="L896" t="str">
        <f>IF(AND(cleaned_sensex[[#This Row],[Avg Return(%)]]&lt;-0.5,cleaned_sensex[[#This Row],[Rolling volatility]]&gt;2),"Alert","OK")</f>
        <v>OK</v>
      </c>
      <c r="M896">
        <v>-0.5</v>
      </c>
      <c r="N896">
        <v>2</v>
      </c>
    </row>
    <row r="897" spans="1:14" x14ac:dyDescent="0.3">
      <c r="A897" s="1">
        <v>36941</v>
      </c>
      <c r="B897">
        <v>4350.64990234375</v>
      </c>
      <c r="C897">
        <v>4378.06005859375</v>
      </c>
      <c r="D897">
        <v>4302.10009765625</v>
      </c>
      <c r="E897">
        <v>4363.7900390625</v>
      </c>
      <c r="F897">
        <v>0</v>
      </c>
      <c r="G897">
        <f>IFERROR(((cleaned_sensex[[#This Row],[Close]]-B896)/B896)*100,0)</f>
        <v>0.46948213873943667</v>
      </c>
      <c r="H897">
        <f t="shared" si="26"/>
        <v>-4.3158840814807212E-2</v>
      </c>
      <c r="I897">
        <f t="shared" si="27"/>
        <v>1.2770206575022709</v>
      </c>
      <c r="J897">
        <f>MAX(B898,cleaned_sensex[[#This Row],[Close]])</f>
        <v>4359.22021484375</v>
      </c>
      <c r="K897">
        <f>(cleaned_sensex[[#This Row],[Close]]-cleaned_sensex[[#This Row],[Rolling max]])/cleaned_sensex[[#This Row],[Rolling max]]*100</f>
        <v>-0.19660196268169466</v>
      </c>
      <c r="L897" t="str">
        <f>IF(AND(cleaned_sensex[[#This Row],[Avg Return(%)]]&lt;-0.5,cleaned_sensex[[#This Row],[Rolling volatility]]&gt;2),"Alert","OK")</f>
        <v>OK</v>
      </c>
      <c r="M897">
        <v>-0.5</v>
      </c>
      <c r="N897">
        <v>2</v>
      </c>
    </row>
    <row r="898" spans="1:14" x14ac:dyDescent="0.3">
      <c r="A898" s="1">
        <v>36942</v>
      </c>
      <c r="B898">
        <v>4359.22021484375</v>
      </c>
      <c r="C898">
        <v>4382.35986328125</v>
      </c>
      <c r="D898">
        <v>4342.60986328125</v>
      </c>
      <c r="E898">
        <v>4360.16015625</v>
      </c>
      <c r="F898">
        <v>0</v>
      </c>
      <c r="G898">
        <f>IFERROR(((cleaned_sensex[[#This Row],[Close]]-B897)/B897)*100,0)</f>
        <v>0.19698924740837145</v>
      </c>
      <c r="H898">
        <f t="shared" si="26"/>
        <v>-3.8051992574826131E-2</v>
      </c>
      <c r="I898">
        <f t="shared" si="27"/>
        <v>1.279171895406785</v>
      </c>
      <c r="J898">
        <f>MAX(B899,cleaned_sensex[[#This Row],[Close]])</f>
        <v>4359.22021484375</v>
      </c>
      <c r="K898">
        <f>(cleaned_sensex[[#This Row],[Close]]-cleaned_sensex[[#This Row],[Rolling max]])/cleaned_sensex[[#This Row],[Rolling max]]*100</f>
        <v>0</v>
      </c>
      <c r="L898" t="str">
        <f>IF(AND(cleaned_sensex[[#This Row],[Avg Return(%)]]&lt;-0.5,cleaned_sensex[[#This Row],[Rolling volatility]]&gt;2),"Alert","OK")</f>
        <v>OK</v>
      </c>
      <c r="M898">
        <v>-0.5</v>
      </c>
      <c r="N898">
        <v>2</v>
      </c>
    </row>
    <row r="899" spans="1:14" x14ac:dyDescent="0.3">
      <c r="A899" s="1">
        <v>36943</v>
      </c>
      <c r="B899">
        <v>4302.22998046875</v>
      </c>
      <c r="C899">
        <v>4362.5</v>
      </c>
      <c r="D899">
        <v>4285.18994140625</v>
      </c>
      <c r="E899">
        <v>4338.31005859375</v>
      </c>
      <c r="F899">
        <v>0</v>
      </c>
      <c r="G899">
        <f>IFERROR(((cleaned_sensex[[#This Row],[Close]]-B898)/B898)*100,0)</f>
        <v>-1.3073492864834022</v>
      </c>
      <c r="H899">
        <f t="shared" si="26"/>
        <v>-2.9381227235190443E-2</v>
      </c>
      <c r="I899">
        <f t="shared" si="27"/>
        <v>1.2805821745446984</v>
      </c>
      <c r="J899">
        <f>MAX(B900,cleaned_sensex[[#This Row],[Close]])</f>
        <v>4302.22998046875</v>
      </c>
      <c r="K899">
        <f>(cleaned_sensex[[#This Row],[Close]]-cleaned_sensex[[#This Row],[Rolling max]])/cleaned_sensex[[#This Row],[Rolling max]]*100</f>
        <v>0</v>
      </c>
      <c r="L899" t="str">
        <f>IF(AND(cleaned_sensex[[#This Row],[Avg Return(%)]]&lt;-0.5,cleaned_sensex[[#This Row],[Rolling volatility]]&gt;2),"Alert","OK")</f>
        <v>OK</v>
      </c>
      <c r="M899">
        <v>-0.5</v>
      </c>
      <c r="N899">
        <v>2</v>
      </c>
    </row>
    <row r="900" spans="1:14" x14ac:dyDescent="0.3">
      <c r="A900" s="1">
        <v>36944</v>
      </c>
      <c r="B900">
        <v>4262.5498046875</v>
      </c>
      <c r="C900">
        <v>4286.6298828125</v>
      </c>
      <c r="D900">
        <v>4190.9599609375</v>
      </c>
      <c r="E900">
        <v>4252.27001953125</v>
      </c>
      <c r="F900">
        <v>0</v>
      </c>
      <c r="G900">
        <f>IFERROR(((cleaned_sensex[[#This Row],[Close]]-B899)/B899)*100,0)</f>
        <v>-0.9223164721874455</v>
      </c>
      <c r="H900">
        <f t="shared" si="26"/>
        <v>-1.7588774328245394E-2</v>
      </c>
      <c r="I900">
        <f t="shared" si="27"/>
        <v>1.2667680650088982</v>
      </c>
      <c r="J900">
        <f>MAX(B901,cleaned_sensex[[#This Row],[Close]])</f>
        <v>4262.5498046875</v>
      </c>
      <c r="K900">
        <f>(cleaned_sensex[[#This Row],[Close]]-cleaned_sensex[[#This Row],[Rolling max]])/cleaned_sensex[[#This Row],[Rolling max]]*100</f>
        <v>0</v>
      </c>
      <c r="L900" t="str">
        <f>IF(AND(cleaned_sensex[[#This Row],[Avg Return(%)]]&lt;-0.5,cleaned_sensex[[#This Row],[Rolling volatility]]&gt;2),"Alert","OK")</f>
        <v>OK</v>
      </c>
      <c r="M900">
        <v>-0.5</v>
      </c>
      <c r="N900">
        <v>2</v>
      </c>
    </row>
    <row r="901" spans="1:14" x14ac:dyDescent="0.3">
      <c r="A901" s="1">
        <v>36945</v>
      </c>
      <c r="B901">
        <v>4122.16015625</v>
      </c>
      <c r="C901">
        <v>4277.35986328125</v>
      </c>
      <c r="D901">
        <v>4118.08984375</v>
      </c>
      <c r="E901">
        <v>4261.81005859375</v>
      </c>
      <c r="F901">
        <v>0</v>
      </c>
      <c r="G901">
        <f>IFERROR(((cleaned_sensex[[#This Row],[Close]]-B900)/B900)*100,0)</f>
        <v>-3.2935603070986841</v>
      </c>
      <c r="H901">
        <f t="shared" si="26"/>
        <v>-0.26808814869060255</v>
      </c>
      <c r="I901">
        <f t="shared" si="27"/>
        <v>1.1581831269145191</v>
      </c>
      <c r="J901">
        <f>MAX(B902,cleaned_sensex[[#This Row],[Close]])</f>
        <v>4122.16015625</v>
      </c>
      <c r="K901">
        <f>(cleaned_sensex[[#This Row],[Close]]-cleaned_sensex[[#This Row],[Rolling max]])/cleaned_sensex[[#This Row],[Rolling max]]*100</f>
        <v>0</v>
      </c>
      <c r="L901" t="str">
        <f>IF(AND(cleaned_sensex[[#This Row],[Avg Return(%)]]&lt;-0.5,cleaned_sensex[[#This Row],[Rolling volatility]]&gt;2),"Alert","OK")</f>
        <v>OK</v>
      </c>
      <c r="M901">
        <v>-0.5</v>
      </c>
      <c r="N901">
        <v>2</v>
      </c>
    </row>
    <row r="902" spans="1:14" x14ac:dyDescent="0.3">
      <c r="A902" s="1">
        <v>36948</v>
      </c>
      <c r="B902">
        <v>4112.68994140625</v>
      </c>
      <c r="C902">
        <v>4174.85009765625</v>
      </c>
      <c r="D902">
        <v>4074.1201171875</v>
      </c>
      <c r="E902">
        <v>4168.7099609375</v>
      </c>
      <c r="F902">
        <v>0</v>
      </c>
      <c r="G902">
        <f>IFERROR(((cleaned_sensex[[#This Row],[Close]]-B901)/B901)*100,0)</f>
        <v>-0.22973912911635189</v>
      </c>
      <c r="H902">
        <f t="shared" si="26"/>
        <v>-0.63428379816753455</v>
      </c>
      <c r="I902">
        <f t="shared" si="27"/>
        <v>1.4712002029007309</v>
      </c>
      <c r="J902">
        <f>MAX(B903,cleaned_sensex[[#This Row],[Close]])</f>
        <v>4112.68994140625</v>
      </c>
      <c r="K902">
        <f>(cleaned_sensex[[#This Row],[Close]]-cleaned_sensex[[#This Row],[Rolling max]])/cleaned_sensex[[#This Row],[Rolling max]]*100</f>
        <v>0</v>
      </c>
      <c r="L902" t="str">
        <f>IF(AND(cleaned_sensex[[#This Row],[Avg Return(%)]]&lt;-0.5,cleaned_sensex[[#This Row],[Rolling volatility]]&gt;2),"Alert","OK")</f>
        <v>OK</v>
      </c>
      <c r="M902">
        <v>-0.5</v>
      </c>
      <c r="N902">
        <v>2</v>
      </c>
    </row>
    <row r="903" spans="1:14" x14ac:dyDescent="0.3">
      <c r="A903" s="1">
        <v>36949</v>
      </c>
      <c r="B903">
        <v>4069.67993164063</v>
      </c>
      <c r="C903">
        <v>4156.02978515625</v>
      </c>
      <c r="D903">
        <v>4020.67993164063</v>
      </c>
      <c r="E903">
        <v>4140.6298828125</v>
      </c>
      <c r="F903">
        <v>0</v>
      </c>
      <c r="G903">
        <f>IFERROR(((cleaned_sensex[[#This Row],[Close]]-B902)/B902)*100,0)</f>
        <v>-1.0457878025911578</v>
      </c>
      <c r="H903">
        <f t="shared" si="26"/>
        <v>-0.67765583085444181</v>
      </c>
      <c r="I903">
        <f t="shared" si="27"/>
        <v>1.4499818844391346</v>
      </c>
      <c r="J903">
        <f>MAX(B904,cleaned_sensex[[#This Row],[Close]])</f>
        <v>4247.0400390625</v>
      </c>
      <c r="K903">
        <f>(cleaned_sensex[[#This Row],[Close]]-cleaned_sensex[[#This Row],[Rolling max]])/cleaned_sensex[[#This Row],[Rolling max]]*100</f>
        <v>-4.1760874818835196</v>
      </c>
      <c r="L903" t="str">
        <f>IF(AND(cleaned_sensex[[#This Row],[Avg Return(%)]]&lt;-0.5,cleaned_sensex[[#This Row],[Rolling volatility]]&gt;2),"Alert","OK")</f>
        <v>OK</v>
      </c>
      <c r="M903">
        <v>-0.5</v>
      </c>
      <c r="N903">
        <v>2</v>
      </c>
    </row>
    <row r="904" spans="1:14" x14ac:dyDescent="0.3">
      <c r="A904" s="1">
        <v>36950</v>
      </c>
      <c r="B904">
        <v>4247.0400390625</v>
      </c>
      <c r="C904">
        <v>4264.02001953125</v>
      </c>
      <c r="D904">
        <v>4056.39990234375</v>
      </c>
      <c r="E904">
        <v>4070.3701171875</v>
      </c>
      <c r="F904">
        <v>0</v>
      </c>
      <c r="G904">
        <f>IFERROR(((cleaned_sensex[[#This Row],[Close]]-B903)/B903)*100,0)</f>
        <v>4.3580849207070189</v>
      </c>
      <c r="H904">
        <f t="shared" si="26"/>
        <v>-0.6840796922086072</v>
      </c>
      <c r="I904">
        <f t="shared" si="27"/>
        <v>1.4516191918118229</v>
      </c>
      <c r="J904">
        <f>MAX(B905,cleaned_sensex[[#This Row],[Close]])</f>
        <v>4271.64990234375</v>
      </c>
      <c r="K904">
        <f>(cleaned_sensex[[#This Row],[Close]]-cleaned_sensex[[#This Row],[Rolling max]])/cleaned_sensex[[#This Row],[Rolling max]]*100</f>
        <v>-0.57612079275848826</v>
      </c>
      <c r="L904" t="str">
        <f>IF(AND(cleaned_sensex[[#This Row],[Avg Return(%)]]&lt;-0.5,cleaned_sensex[[#This Row],[Rolling volatility]]&gt;2),"Alert","OK")</f>
        <v>OK</v>
      </c>
      <c r="M904">
        <v>-0.5</v>
      </c>
      <c r="N904">
        <v>2</v>
      </c>
    </row>
    <row r="905" spans="1:14" x14ac:dyDescent="0.3">
      <c r="A905" s="1">
        <v>36951</v>
      </c>
      <c r="B905">
        <v>4271.64990234375</v>
      </c>
      <c r="C905">
        <v>4386.97998046875</v>
      </c>
      <c r="D905">
        <v>4215.27001953125</v>
      </c>
      <c r="E905">
        <v>4288.22998046875</v>
      </c>
      <c r="F905">
        <v>0</v>
      </c>
      <c r="G905">
        <f>IFERROR(((cleaned_sensex[[#This Row],[Close]]-B904)/B904)*100,0)</f>
        <v>0.57945917756599319</v>
      </c>
      <c r="H905">
        <f t="shared" si="26"/>
        <v>-0.24840885291850262</v>
      </c>
      <c r="I905">
        <f t="shared" si="27"/>
        <v>2.1607680592900333</v>
      </c>
      <c r="J905">
        <f>MAX(B906,cleaned_sensex[[#This Row],[Close]])</f>
        <v>4271.64990234375</v>
      </c>
      <c r="K905">
        <f>(cleaned_sensex[[#This Row],[Close]]-cleaned_sensex[[#This Row],[Rolling max]])/cleaned_sensex[[#This Row],[Rolling max]]*100</f>
        <v>0</v>
      </c>
      <c r="L905" t="str">
        <f>IF(AND(cleaned_sensex[[#This Row],[Avg Return(%)]]&lt;-0.5,cleaned_sensex[[#This Row],[Rolling volatility]]&gt;2),"Alert","OK")</f>
        <v>OK</v>
      </c>
      <c r="M905">
        <v>-0.5</v>
      </c>
      <c r="N905">
        <v>2</v>
      </c>
    </row>
    <row r="906" spans="1:14" x14ac:dyDescent="0.3">
      <c r="A906" s="1">
        <v>36952</v>
      </c>
      <c r="B906">
        <v>4095.15991210938</v>
      </c>
      <c r="C906">
        <v>4341.669921875</v>
      </c>
      <c r="D906">
        <v>4077.419921875</v>
      </c>
      <c r="E906">
        <v>4323.18017578125</v>
      </c>
      <c r="F906">
        <v>0</v>
      </c>
      <c r="G906">
        <f>IFERROR(((cleaned_sensex[[#This Row],[Close]]-B905)/B905)*100,0)</f>
        <v>-4.1316585925624256</v>
      </c>
      <c r="H906">
        <f t="shared" si="26"/>
        <v>-0.36208449281261235</v>
      </c>
      <c r="I906">
        <f t="shared" si="27"/>
        <v>2.0740904906483508</v>
      </c>
      <c r="J906">
        <f>MAX(B907,cleaned_sensex[[#This Row],[Close]])</f>
        <v>4095.15991210938</v>
      </c>
      <c r="K906">
        <f>(cleaned_sensex[[#This Row],[Close]]-cleaned_sensex[[#This Row],[Rolling max]])/cleaned_sensex[[#This Row],[Rolling max]]*100</f>
        <v>0</v>
      </c>
      <c r="L906" t="str">
        <f>IF(AND(cleaned_sensex[[#This Row],[Avg Return(%)]]&lt;-0.5,cleaned_sensex[[#This Row],[Rolling volatility]]&gt;2),"Alert","OK")</f>
        <v>OK</v>
      </c>
      <c r="M906">
        <v>-0.5</v>
      </c>
      <c r="N906">
        <v>2</v>
      </c>
    </row>
    <row r="907" spans="1:14" x14ac:dyDescent="0.3">
      <c r="A907" s="1">
        <v>36955</v>
      </c>
      <c r="B907">
        <v>3998.1201171875</v>
      </c>
      <c r="C907">
        <v>4127.1201171875</v>
      </c>
      <c r="D907">
        <v>3947.7099609375</v>
      </c>
      <c r="E907">
        <v>4073.72998046875</v>
      </c>
      <c r="F907">
        <v>0</v>
      </c>
      <c r="G907">
        <f>IFERROR(((cleaned_sensex[[#This Row],[Close]]-B906)/B906)*100,0)</f>
        <v>-2.3696216266166683</v>
      </c>
      <c r="H907">
        <f t="shared" si="26"/>
        <v>-0.53263961056186471</v>
      </c>
      <c r="I907">
        <f t="shared" si="27"/>
        <v>2.3184110952349752</v>
      </c>
      <c r="J907">
        <f>MAX(B908,cleaned_sensex[[#This Row],[Close]])</f>
        <v>4046.88989257813</v>
      </c>
      <c r="K907">
        <f>(cleaned_sensex[[#This Row],[Close]]-cleaned_sensex[[#This Row],[Rolling max]])/cleaned_sensex[[#This Row],[Rolling max]]*100</f>
        <v>-1.2051174280790848</v>
      </c>
      <c r="L907" t="str">
        <f>IF(AND(cleaned_sensex[[#This Row],[Avg Return(%)]]&lt;-0.5,cleaned_sensex[[#This Row],[Rolling volatility]]&gt;2),"Alert","OK")</f>
        <v>Alert</v>
      </c>
      <c r="M907">
        <v>-0.5</v>
      </c>
      <c r="N907">
        <v>2</v>
      </c>
    </row>
    <row r="908" spans="1:14" x14ac:dyDescent="0.3">
      <c r="A908" s="1">
        <v>36957</v>
      </c>
      <c r="B908">
        <v>4046.88989257813</v>
      </c>
      <c r="C908">
        <v>4114.10986328125</v>
      </c>
      <c r="D908">
        <v>3913.669921875</v>
      </c>
      <c r="E908">
        <v>4062.40991210938</v>
      </c>
      <c r="F908">
        <v>0</v>
      </c>
      <c r="G908">
        <f>IFERROR(((cleaned_sensex[[#This Row],[Close]]-B907)/B907)*100,0)</f>
        <v>1.2198176633306699</v>
      </c>
      <c r="H908">
        <f t="shared" ref="H908:H971" si="28">AVERAGE(G898:G907)</f>
        <v>-0.81654998709747528</v>
      </c>
      <c r="I908">
        <f t="shared" ref="I908:I971" si="29">_xlfn.STDEV.S(G898:G907)</f>
        <v>2.3555955596649221</v>
      </c>
      <c r="J908">
        <f>MAX(B909,cleaned_sensex[[#This Row],[Close]])</f>
        <v>4056.93994140625</v>
      </c>
      <c r="K908">
        <f>(cleaned_sensex[[#This Row],[Close]]-cleaned_sensex[[#This Row],[Rolling max]])/cleaned_sensex[[#This Row],[Rolling max]]*100</f>
        <v>-0.2477248609363531</v>
      </c>
      <c r="L908" t="str">
        <f>IF(AND(cleaned_sensex[[#This Row],[Avg Return(%)]]&lt;-0.5,cleaned_sensex[[#This Row],[Rolling volatility]]&gt;2),"Alert","OK")</f>
        <v>Alert</v>
      </c>
      <c r="M908">
        <v>-0.5</v>
      </c>
      <c r="N908">
        <v>2</v>
      </c>
    </row>
    <row r="909" spans="1:14" x14ac:dyDescent="0.3">
      <c r="A909" s="1">
        <v>36958</v>
      </c>
      <c r="B909">
        <v>4056.93994140625</v>
      </c>
      <c r="C909">
        <v>4108.02978515625</v>
      </c>
      <c r="D909">
        <v>4016.7099609375</v>
      </c>
      <c r="E909">
        <v>4089.830078125</v>
      </c>
      <c r="F909">
        <v>0</v>
      </c>
      <c r="G909">
        <f>IFERROR(((cleaned_sensex[[#This Row],[Close]]-B908)/B908)*100,0)</f>
        <v>0.24834006100713227</v>
      </c>
      <c r="H909">
        <f t="shared" si="28"/>
        <v>-0.71426714550524539</v>
      </c>
      <c r="I909">
        <f t="shared" si="29"/>
        <v>2.4256588474383527</v>
      </c>
      <c r="J909">
        <f>MAX(B910,cleaned_sensex[[#This Row],[Close]])</f>
        <v>4056.93994140625</v>
      </c>
      <c r="K909">
        <f>(cleaned_sensex[[#This Row],[Close]]-cleaned_sensex[[#This Row],[Rolling max]])/cleaned_sensex[[#This Row],[Rolling max]]*100</f>
        <v>0</v>
      </c>
      <c r="L909" t="str">
        <f>IF(AND(cleaned_sensex[[#This Row],[Avg Return(%)]]&lt;-0.5,cleaned_sensex[[#This Row],[Rolling volatility]]&gt;2),"Alert","OK")</f>
        <v>Alert</v>
      </c>
      <c r="M909">
        <v>-0.5</v>
      </c>
      <c r="N909">
        <v>2</v>
      </c>
    </row>
    <row r="910" spans="1:14" x14ac:dyDescent="0.3">
      <c r="A910" s="1">
        <v>36959</v>
      </c>
      <c r="B910">
        <v>3881.9599609375</v>
      </c>
      <c r="C910">
        <v>3986.82006835938</v>
      </c>
      <c r="D910">
        <v>3821.59008789063</v>
      </c>
      <c r="E910">
        <v>3986.82006835938</v>
      </c>
      <c r="F910">
        <v>0</v>
      </c>
      <c r="G910">
        <f>IFERROR(((cleaned_sensex[[#This Row],[Close]]-B909)/B909)*100,0)</f>
        <v>-4.3131025599579615</v>
      </c>
      <c r="H910">
        <f t="shared" si="28"/>
        <v>-0.55869821075619197</v>
      </c>
      <c r="I910">
        <f t="shared" si="29"/>
        <v>2.4332702473762065</v>
      </c>
      <c r="J910">
        <f>MAX(B911,cleaned_sensex[[#This Row],[Close]])</f>
        <v>3881.9599609375</v>
      </c>
      <c r="K910">
        <f>(cleaned_sensex[[#This Row],[Close]]-cleaned_sensex[[#This Row],[Rolling max]])/cleaned_sensex[[#This Row],[Rolling max]]*100</f>
        <v>0</v>
      </c>
      <c r="L910" t="str">
        <f>IF(AND(cleaned_sensex[[#This Row],[Avg Return(%)]]&lt;-0.5,cleaned_sensex[[#This Row],[Rolling volatility]]&gt;2),"Alert","OK")</f>
        <v>Alert</v>
      </c>
      <c r="M910">
        <v>-0.5</v>
      </c>
      <c r="N910">
        <v>2</v>
      </c>
    </row>
    <row r="911" spans="1:14" x14ac:dyDescent="0.3">
      <c r="A911" s="1">
        <v>36962</v>
      </c>
      <c r="B911">
        <v>3767.88989257813</v>
      </c>
      <c r="C911">
        <v>3930.67993164063</v>
      </c>
      <c r="D911">
        <v>3748.38989257813</v>
      </c>
      <c r="E911">
        <v>3862.6298828125</v>
      </c>
      <c r="F911">
        <v>0</v>
      </c>
      <c r="G911">
        <f>IFERROR(((cleaned_sensex[[#This Row],[Close]]-B910)/B910)*100,0)</f>
        <v>-2.9384658653671916</v>
      </c>
      <c r="H911">
        <f t="shared" si="28"/>
        <v>-0.89777681953324362</v>
      </c>
      <c r="I911">
        <f t="shared" si="29"/>
        <v>2.7100805157955783</v>
      </c>
      <c r="J911">
        <f>MAX(B912,cleaned_sensex[[#This Row],[Close]])</f>
        <v>3767.88989257813</v>
      </c>
      <c r="K911">
        <f>(cleaned_sensex[[#This Row],[Close]]-cleaned_sensex[[#This Row],[Rolling max]])/cleaned_sensex[[#This Row],[Rolling max]]*100</f>
        <v>0</v>
      </c>
      <c r="L911" t="str">
        <f>IF(AND(cleaned_sensex[[#This Row],[Avg Return(%)]]&lt;-0.5,cleaned_sensex[[#This Row],[Rolling volatility]]&gt;2),"Alert","OK")</f>
        <v>Alert</v>
      </c>
      <c r="M911">
        <v>-0.5</v>
      </c>
      <c r="N911">
        <v>2</v>
      </c>
    </row>
    <row r="912" spans="1:14" x14ac:dyDescent="0.3">
      <c r="A912" s="1">
        <v>36963</v>
      </c>
      <c r="B912">
        <v>3540.64990234375</v>
      </c>
      <c r="C912">
        <v>3777.47998046875</v>
      </c>
      <c r="D912">
        <v>3436.75</v>
      </c>
      <c r="E912">
        <v>3605.53002929688</v>
      </c>
      <c r="F912">
        <v>0</v>
      </c>
      <c r="G912">
        <f>IFERROR(((cleaned_sensex[[#This Row],[Close]]-B911)/B911)*100,0)</f>
        <v>-6.0309615384990449</v>
      </c>
      <c r="H912">
        <f t="shared" si="28"/>
        <v>-0.86226737536009423</v>
      </c>
      <c r="I912">
        <f t="shared" si="29"/>
        <v>2.6773297575319339</v>
      </c>
      <c r="J912">
        <f>MAX(B913,cleaned_sensex[[#This Row],[Close]])</f>
        <v>3725.03002929688</v>
      </c>
      <c r="K912">
        <f>(cleaned_sensex[[#This Row],[Close]]-cleaned_sensex[[#This Row],[Rolling max]])/cleaned_sensex[[#This Row],[Rolling max]]*100</f>
        <v>-4.9497621630699378</v>
      </c>
      <c r="L912" t="str">
        <f>IF(AND(cleaned_sensex[[#This Row],[Avg Return(%)]]&lt;-0.5,cleaned_sensex[[#This Row],[Rolling volatility]]&gt;2),"Alert","OK")</f>
        <v>Alert</v>
      </c>
      <c r="M912">
        <v>-0.5</v>
      </c>
      <c r="N912">
        <v>2</v>
      </c>
    </row>
    <row r="913" spans="1:14" x14ac:dyDescent="0.3">
      <c r="A913" s="1">
        <v>36964</v>
      </c>
      <c r="B913">
        <v>3725.03002929688</v>
      </c>
      <c r="C913">
        <v>3757.1201171875</v>
      </c>
      <c r="D913">
        <v>3493.93994140625</v>
      </c>
      <c r="E913">
        <v>3508.1298828125</v>
      </c>
      <c r="F913">
        <v>0</v>
      </c>
      <c r="G913">
        <f>IFERROR(((cleaned_sensex[[#This Row],[Close]]-B912)/B912)*100,0)</f>
        <v>5.2075221227345496</v>
      </c>
      <c r="H913">
        <f t="shared" si="28"/>
        <v>-1.4423896162983634</v>
      </c>
      <c r="I913">
        <f t="shared" si="29"/>
        <v>3.1173838907461446</v>
      </c>
      <c r="J913">
        <f>MAX(B914,cleaned_sensex[[#This Row],[Close]])</f>
        <v>3819.86010742188</v>
      </c>
      <c r="K913">
        <f>(cleaned_sensex[[#This Row],[Close]]-cleaned_sensex[[#This Row],[Rolling max]])/cleaned_sensex[[#This Row],[Rolling max]]*100</f>
        <v>-2.4825536919728513</v>
      </c>
      <c r="L913" t="str">
        <f>IF(AND(cleaned_sensex[[#This Row],[Avg Return(%)]]&lt;-0.5,cleaned_sensex[[#This Row],[Rolling volatility]]&gt;2),"Alert","OK")</f>
        <v>Alert</v>
      </c>
      <c r="M913">
        <v>-0.5</v>
      </c>
      <c r="N913">
        <v>2</v>
      </c>
    </row>
    <row r="914" spans="1:14" x14ac:dyDescent="0.3">
      <c r="A914" s="1">
        <v>36965</v>
      </c>
      <c r="B914">
        <v>3819.86010742188</v>
      </c>
      <c r="C914">
        <v>3823.78002929688</v>
      </c>
      <c r="D914">
        <v>3661.84008789063</v>
      </c>
      <c r="E914">
        <v>3666.19995117188</v>
      </c>
      <c r="F914">
        <v>0</v>
      </c>
      <c r="G914">
        <f>IFERROR(((cleaned_sensex[[#This Row],[Close]]-B913)/B913)*100,0)</f>
        <v>2.5457533866619513</v>
      </c>
      <c r="H914">
        <f t="shared" si="28"/>
        <v>-0.81705862376579286</v>
      </c>
      <c r="I914">
        <f t="shared" si="29"/>
        <v>3.7655807510872052</v>
      </c>
      <c r="J914">
        <f>MAX(B915,cleaned_sensex[[#This Row],[Close]])</f>
        <v>3819.86010742188</v>
      </c>
      <c r="K914">
        <f>(cleaned_sensex[[#This Row],[Close]]-cleaned_sensex[[#This Row],[Rolling max]])/cleaned_sensex[[#This Row],[Rolling max]]*100</f>
        <v>0</v>
      </c>
      <c r="L914" t="str">
        <f>IF(AND(cleaned_sensex[[#This Row],[Avg Return(%)]]&lt;-0.5,cleaned_sensex[[#This Row],[Rolling volatility]]&gt;2),"Alert","OK")</f>
        <v>Alert</v>
      </c>
      <c r="M914">
        <v>-0.5</v>
      </c>
      <c r="N914">
        <v>2</v>
      </c>
    </row>
    <row r="915" spans="1:14" x14ac:dyDescent="0.3">
      <c r="A915" s="1">
        <v>36966</v>
      </c>
      <c r="B915">
        <v>3745.73999023438</v>
      </c>
      <c r="C915">
        <v>3867.46997070313</v>
      </c>
      <c r="D915">
        <v>3696.52001953125</v>
      </c>
      <c r="E915">
        <v>3752.36010742188</v>
      </c>
      <c r="F915">
        <v>0</v>
      </c>
      <c r="G915">
        <f>IFERROR(((cleaned_sensex[[#This Row],[Close]]-B914)/B914)*100,0)</f>
        <v>-1.9403882630017448</v>
      </c>
      <c r="H915">
        <f t="shared" si="28"/>
        <v>-0.99829177717029949</v>
      </c>
      <c r="I915">
        <f t="shared" si="29"/>
        <v>3.5247430937000437</v>
      </c>
      <c r="J915">
        <f>MAX(B916,cleaned_sensex[[#This Row],[Close]])</f>
        <v>3745.73999023438</v>
      </c>
      <c r="K915">
        <f>(cleaned_sensex[[#This Row],[Close]]-cleaned_sensex[[#This Row],[Rolling max]])/cleaned_sensex[[#This Row],[Rolling max]]*100</f>
        <v>0</v>
      </c>
      <c r="L915" t="str">
        <f>IF(AND(cleaned_sensex[[#This Row],[Avg Return(%)]]&lt;-0.5,cleaned_sensex[[#This Row],[Rolling volatility]]&gt;2),"Alert","OK")</f>
        <v>Alert</v>
      </c>
      <c r="M915">
        <v>-0.5</v>
      </c>
      <c r="N915">
        <v>2</v>
      </c>
    </row>
    <row r="916" spans="1:14" x14ac:dyDescent="0.3">
      <c r="A916" s="1">
        <v>36969</v>
      </c>
      <c r="B916">
        <v>3722.48999023438</v>
      </c>
      <c r="C916">
        <v>3774.68994140625</v>
      </c>
      <c r="D916">
        <v>3680.26000976563</v>
      </c>
      <c r="E916">
        <v>3728.51000976563</v>
      </c>
      <c r="F916">
        <v>0</v>
      </c>
      <c r="G916">
        <f>IFERROR(((cleaned_sensex[[#This Row],[Close]]-B915)/B915)*100,0)</f>
        <v>-0.62070512263573296</v>
      </c>
      <c r="H916">
        <f t="shared" si="28"/>
        <v>-1.2502765212270734</v>
      </c>
      <c r="I916">
        <f t="shared" si="29"/>
        <v>3.4893108120905239</v>
      </c>
      <c r="J916">
        <f>MAX(B917,cleaned_sensex[[#This Row],[Close]])</f>
        <v>3722.48999023438</v>
      </c>
      <c r="K916">
        <f>(cleaned_sensex[[#This Row],[Close]]-cleaned_sensex[[#This Row],[Rolling max]])/cleaned_sensex[[#This Row],[Rolling max]]*100</f>
        <v>0</v>
      </c>
      <c r="L916" t="str">
        <f>IF(AND(cleaned_sensex[[#This Row],[Avg Return(%)]]&lt;-0.5,cleaned_sensex[[#This Row],[Rolling volatility]]&gt;2),"Alert","OK")</f>
        <v>Alert</v>
      </c>
      <c r="M916">
        <v>-0.5</v>
      </c>
      <c r="N916">
        <v>2</v>
      </c>
    </row>
    <row r="917" spans="1:14" x14ac:dyDescent="0.3">
      <c r="A917" s="1">
        <v>36970</v>
      </c>
      <c r="B917">
        <v>3672.39990234375</v>
      </c>
      <c r="C917">
        <v>3740.07006835938</v>
      </c>
      <c r="D917">
        <v>3644.51000976563</v>
      </c>
      <c r="E917">
        <v>3736.09008789063</v>
      </c>
      <c r="F917">
        <v>0</v>
      </c>
      <c r="G917">
        <f>IFERROR(((cleaned_sensex[[#This Row],[Close]]-B916)/B916)*100,0)</f>
        <v>-1.3456070539353195</v>
      </c>
      <c r="H917">
        <f t="shared" si="28"/>
        <v>-0.89918117423440447</v>
      </c>
      <c r="I917">
        <f t="shared" si="29"/>
        <v>3.340640782984587</v>
      </c>
      <c r="J917">
        <f>MAX(B918,cleaned_sensex[[#This Row],[Close]])</f>
        <v>3791.07006835938</v>
      </c>
      <c r="K917">
        <f>(cleaned_sensex[[#This Row],[Close]]-cleaned_sensex[[#This Row],[Rolling max]])/cleaned_sensex[[#This Row],[Rolling max]]*100</f>
        <v>-3.1302551489634061</v>
      </c>
      <c r="L917" t="str">
        <f>IF(AND(cleaned_sensex[[#This Row],[Avg Return(%)]]&lt;-0.5,cleaned_sensex[[#This Row],[Rolling volatility]]&gt;2),"Alert","OK")</f>
        <v>Alert</v>
      </c>
      <c r="M917">
        <v>-0.5</v>
      </c>
      <c r="N917">
        <v>2</v>
      </c>
    </row>
    <row r="918" spans="1:14" x14ac:dyDescent="0.3">
      <c r="A918" s="1">
        <v>36971</v>
      </c>
      <c r="B918">
        <v>3791.07006835938</v>
      </c>
      <c r="C918">
        <v>3801.78002929688</v>
      </c>
      <c r="D918">
        <v>3618.13989257813</v>
      </c>
      <c r="E918">
        <v>3633.21997070313</v>
      </c>
      <c r="F918">
        <v>0</v>
      </c>
      <c r="G918">
        <f>IFERROR(((cleaned_sensex[[#This Row],[Close]]-B917)/B917)*100,0)</f>
        <v>3.2314064146416603</v>
      </c>
      <c r="H918">
        <f t="shared" si="28"/>
        <v>-0.79677971696626926</v>
      </c>
      <c r="I918">
        <f t="shared" si="29"/>
        <v>3.3060746769480955</v>
      </c>
      <c r="J918">
        <f>MAX(B919,cleaned_sensex[[#This Row],[Close]])</f>
        <v>3791.07006835938</v>
      </c>
      <c r="K918">
        <f>(cleaned_sensex[[#This Row],[Close]]-cleaned_sensex[[#This Row],[Rolling max]])/cleaned_sensex[[#This Row],[Rolling max]]*100</f>
        <v>0</v>
      </c>
      <c r="L918" t="str">
        <f>IF(AND(cleaned_sensex[[#This Row],[Avg Return(%)]]&lt;-0.5,cleaned_sensex[[#This Row],[Rolling volatility]]&gt;2),"Alert","OK")</f>
        <v>Alert</v>
      </c>
      <c r="M918">
        <v>-0.5</v>
      </c>
      <c r="N918">
        <v>2</v>
      </c>
    </row>
    <row r="919" spans="1:14" x14ac:dyDescent="0.3">
      <c r="A919" s="1">
        <v>36972</v>
      </c>
      <c r="B919">
        <v>3713.96997070313</v>
      </c>
      <c r="C919">
        <v>3818.03002929688</v>
      </c>
      <c r="D919">
        <v>3708.80004882813</v>
      </c>
      <c r="E919">
        <v>3785.9599609375</v>
      </c>
      <c r="F919">
        <v>0</v>
      </c>
      <c r="G919">
        <f>IFERROR(((cleaned_sensex[[#This Row],[Close]]-B918)/B918)*100,0)</f>
        <v>-2.0337291652753797</v>
      </c>
      <c r="H919">
        <f t="shared" si="28"/>
        <v>-0.59562084183517006</v>
      </c>
      <c r="I919">
        <f t="shared" si="29"/>
        <v>3.4980333762500666</v>
      </c>
      <c r="J919">
        <f>MAX(B920,cleaned_sensex[[#This Row],[Close]])</f>
        <v>3713.96997070313</v>
      </c>
      <c r="K919">
        <f>(cleaned_sensex[[#This Row],[Close]]-cleaned_sensex[[#This Row],[Rolling max]])/cleaned_sensex[[#This Row],[Rolling max]]*100</f>
        <v>0</v>
      </c>
      <c r="L919" t="str">
        <f>IF(AND(cleaned_sensex[[#This Row],[Avg Return(%)]]&lt;-0.5,cleaned_sensex[[#This Row],[Rolling volatility]]&gt;2),"Alert","OK")</f>
        <v>Alert</v>
      </c>
      <c r="M919">
        <v>-0.5</v>
      </c>
      <c r="N919">
        <v>2</v>
      </c>
    </row>
    <row r="920" spans="1:14" x14ac:dyDescent="0.3">
      <c r="A920" s="1">
        <v>36973</v>
      </c>
      <c r="B920">
        <v>3635.28002929688</v>
      </c>
      <c r="C920">
        <v>3743.830078125</v>
      </c>
      <c r="D920">
        <v>3561.01000976563</v>
      </c>
      <c r="E920">
        <v>3735.51000976563</v>
      </c>
      <c r="F920">
        <v>0</v>
      </c>
      <c r="G920">
        <f>IFERROR(((cleaned_sensex[[#This Row],[Close]]-B919)/B919)*100,0)</f>
        <v>-2.1187554564786208</v>
      </c>
      <c r="H920">
        <f t="shared" si="28"/>
        <v>-0.82382776446342165</v>
      </c>
      <c r="I920">
        <f t="shared" si="29"/>
        <v>3.5112713598306367</v>
      </c>
      <c r="J920">
        <f>MAX(B921,cleaned_sensex[[#This Row],[Close]])</f>
        <v>3636.32006835938</v>
      </c>
      <c r="K920">
        <f>(cleaned_sensex[[#This Row],[Close]]-cleaned_sensex[[#This Row],[Rolling max]])/cleaned_sensex[[#This Row],[Rolling max]]*100</f>
        <v>-2.8601416898079615E-2</v>
      </c>
      <c r="L920" t="str">
        <f>IF(AND(cleaned_sensex[[#This Row],[Avg Return(%)]]&lt;-0.5,cleaned_sensex[[#This Row],[Rolling volatility]]&gt;2),"Alert","OK")</f>
        <v>Alert</v>
      </c>
      <c r="M920">
        <v>-0.5</v>
      </c>
      <c r="N920">
        <v>2</v>
      </c>
    </row>
    <row r="921" spans="1:14" x14ac:dyDescent="0.3">
      <c r="A921" s="1">
        <v>36976</v>
      </c>
      <c r="B921">
        <v>3636.32006835938</v>
      </c>
      <c r="C921">
        <v>3654.0400390625</v>
      </c>
      <c r="D921">
        <v>3600.38989257813</v>
      </c>
      <c r="E921">
        <v>3640.46997070313</v>
      </c>
      <c r="F921">
        <v>0</v>
      </c>
      <c r="G921">
        <f>IFERROR(((cleaned_sensex[[#This Row],[Close]]-B920)/B920)*100,0)</f>
        <v>2.8609599648948082E-2</v>
      </c>
      <c r="H921">
        <f t="shared" si="28"/>
        <v>-0.60439305411548727</v>
      </c>
      <c r="I921">
        <f t="shared" si="29"/>
        <v>3.3330253569279393</v>
      </c>
      <c r="J921">
        <f>MAX(B922,cleaned_sensex[[#This Row],[Close]])</f>
        <v>3694.82006835938</v>
      </c>
      <c r="K921">
        <f>(cleaned_sensex[[#This Row],[Close]]-cleaned_sensex[[#This Row],[Rolling max]])/cleaned_sensex[[#This Row],[Rolling max]]*100</f>
        <v>-1.583297668564843</v>
      </c>
      <c r="L921" t="str">
        <f>IF(AND(cleaned_sensex[[#This Row],[Avg Return(%)]]&lt;-0.5,cleaned_sensex[[#This Row],[Rolling volatility]]&gt;2),"Alert","OK")</f>
        <v>Alert</v>
      </c>
      <c r="M921">
        <v>-0.5</v>
      </c>
      <c r="N921">
        <v>2</v>
      </c>
    </row>
    <row r="922" spans="1:14" x14ac:dyDescent="0.3">
      <c r="A922" s="1">
        <v>36977</v>
      </c>
      <c r="B922">
        <v>3694.82006835938</v>
      </c>
      <c r="C922">
        <v>3712.27001953125</v>
      </c>
      <c r="D922">
        <v>3631.2900390625</v>
      </c>
      <c r="E922">
        <v>3634.47998046875</v>
      </c>
      <c r="F922">
        <v>0</v>
      </c>
      <c r="G922">
        <f>IFERROR(((cleaned_sensex[[#This Row],[Close]]-B921)/B921)*100,0)</f>
        <v>1.6087692749883205</v>
      </c>
      <c r="H922">
        <f t="shared" si="28"/>
        <v>-0.30768550761387331</v>
      </c>
      <c r="I922">
        <f t="shared" si="29"/>
        <v>3.2327141169828155</v>
      </c>
      <c r="J922">
        <f>MAX(B923,cleaned_sensex[[#This Row],[Close]])</f>
        <v>3788.2099609375</v>
      </c>
      <c r="K922">
        <f>(cleaned_sensex[[#This Row],[Close]]-cleaned_sensex[[#This Row],[Rolling max]])/cleaned_sensex[[#This Row],[Rolling max]]*100</f>
        <v>-2.4652776256099602</v>
      </c>
      <c r="L922" t="str">
        <f>IF(AND(cleaned_sensex[[#This Row],[Avg Return(%)]]&lt;-0.5,cleaned_sensex[[#This Row],[Rolling volatility]]&gt;2),"Alert","OK")</f>
        <v>OK</v>
      </c>
      <c r="M922">
        <v>-0.5</v>
      </c>
      <c r="N922">
        <v>2</v>
      </c>
    </row>
    <row r="923" spans="1:14" x14ac:dyDescent="0.3">
      <c r="A923" s="1">
        <v>36978</v>
      </c>
      <c r="B923">
        <v>3788.2099609375</v>
      </c>
      <c r="C923">
        <v>3792.76000976563</v>
      </c>
      <c r="D923">
        <v>3736.5400390625</v>
      </c>
      <c r="E923">
        <v>3736.5400390625</v>
      </c>
      <c r="F923">
        <v>0</v>
      </c>
      <c r="G923">
        <f>IFERROR(((cleaned_sensex[[#This Row],[Close]]-B922)/B922)*100,0)</f>
        <v>2.5275897296830516</v>
      </c>
      <c r="H923">
        <f t="shared" si="28"/>
        <v>0.45628757373486312</v>
      </c>
      <c r="I923">
        <f t="shared" si="29"/>
        <v>2.5632949016854401</v>
      </c>
      <c r="J923">
        <f>MAX(B924,cleaned_sensex[[#This Row],[Close]])</f>
        <v>3788.2099609375</v>
      </c>
      <c r="K923">
        <f>(cleaned_sensex[[#This Row],[Close]]-cleaned_sensex[[#This Row],[Rolling max]])/cleaned_sensex[[#This Row],[Rolling max]]*100</f>
        <v>0</v>
      </c>
      <c r="L923" t="str">
        <f>IF(AND(cleaned_sensex[[#This Row],[Avg Return(%)]]&lt;-0.5,cleaned_sensex[[#This Row],[Rolling volatility]]&gt;2),"Alert","OK")</f>
        <v>OK</v>
      </c>
      <c r="M923">
        <v>-0.5</v>
      </c>
      <c r="N923">
        <v>2</v>
      </c>
    </row>
    <row r="924" spans="1:14" x14ac:dyDescent="0.3">
      <c r="A924" s="1">
        <v>36979</v>
      </c>
      <c r="B924">
        <v>3751.56005859375</v>
      </c>
      <c r="C924">
        <v>3799.67993164063</v>
      </c>
      <c r="D924">
        <v>3721.44995117188</v>
      </c>
      <c r="E924">
        <v>3739.6298828125</v>
      </c>
      <c r="F924">
        <v>0</v>
      </c>
      <c r="G924">
        <f>IFERROR(((cleaned_sensex[[#This Row],[Close]]-B923)/B923)*100,0)</f>
        <v>-0.9674728360272814</v>
      </c>
      <c r="H924">
        <f t="shared" si="28"/>
        <v>0.18829433442971341</v>
      </c>
      <c r="I924">
        <f t="shared" si="29"/>
        <v>2.1116656378727781</v>
      </c>
      <c r="J924">
        <f>MAX(B925,cleaned_sensex[[#This Row],[Close]])</f>
        <v>3751.56005859375</v>
      </c>
      <c r="K924">
        <f>(cleaned_sensex[[#This Row],[Close]]-cleaned_sensex[[#This Row],[Rolling max]])/cleaned_sensex[[#This Row],[Rolling max]]*100</f>
        <v>0</v>
      </c>
      <c r="L924" t="str">
        <f>IF(AND(cleaned_sensex[[#This Row],[Avg Return(%)]]&lt;-0.5,cleaned_sensex[[#This Row],[Rolling volatility]]&gt;2),"Alert","OK")</f>
        <v>OK</v>
      </c>
      <c r="M924">
        <v>-0.5</v>
      </c>
      <c r="N924">
        <v>2</v>
      </c>
    </row>
    <row r="925" spans="1:14" x14ac:dyDescent="0.3">
      <c r="A925" s="1">
        <v>36980</v>
      </c>
      <c r="B925">
        <v>3604.3798828125</v>
      </c>
      <c r="C925">
        <v>3723.72998046875</v>
      </c>
      <c r="D925">
        <v>3589.92993164063</v>
      </c>
      <c r="E925">
        <v>3714.11010742188</v>
      </c>
      <c r="F925">
        <v>0</v>
      </c>
      <c r="G925">
        <f>IFERROR(((cleaned_sensex[[#This Row],[Close]]-B924)/B924)*100,0)</f>
        <v>-3.9231725864044837</v>
      </c>
      <c r="H925">
        <f t="shared" si="28"/>
        <v>-0.16302828783920992</v>
      </c>
      <c r="I925">
        <f t="shared" si="29"/>
        <v>1.9628803839632416</v>
      </c>
      <c r="J925">
        <f>MAX(B926,cleaned_sensex[[#This Row],[Close]])</f>
        <v>3604.3798828125</v>
      </c>
      <c r="K925">
        <f>(cleaned_sensex[[#This Row],[Close]]-cleaned_sensex[[#This Row],[Rolling max]])/cleaned_sensex[[#This Row],[Rolling max]]*100</f>
        <v>0</v>
      </c>
      <c r="L925" t="str">
        <f>IF(AND(cleaned_sensex[[#This Row],[Avg Return(%)]]&lt;-0.5,cleaned_sensex[[#This Row],[Rolling volatility]]&gt;2),"Alert","OK")</f>
        <v>OK</v>
      </c>
      <c r="M925">
        <v>-0.5</v>
      </c>
      <c r="N925">
        <v>2</v>
      </c>
    </row>
    <row r="926" spans="1:14" x14ac:dyDescent="0.3">
      <c r="A926" s="1">
        <v>36983</v>
      </c>
      <c r="B926">
        <v>3566.26000976563</v>
      </c>
      <c r="C926">
        <v>3578.94995117188</v>
      </c>
      <c r="D926">
        <v>3436.330078125</v>
      </c>
      <c r="E926">
        <v>3491.40991210938</v>
      </c>
      <c r="F926">
        <v>0</v>
      </c>
      <c r="G926">
        <f>IFERROR(((cleaned_sensex[[#This Row],[Close]]-B925)/B925)*100,0)</f>
        <v>-1.0575986518137217</v>
      </c>
      <c r="H926">
        <f t="shared" si="28"/>
        <v>-0.36130672017948373</v>
      </c>
      <c r="I926">
        <f t="shared" si="29"/>
        <v>2.2425835278173438</v>
      </c>
      <c r="J926">
        <f>MAX(B927,cleaned_sensex[[#This Row],[Close]])</f>
        <v>3605.01000976563</v>
      </c>
      <c r="K926">
        <f>(cleaned_sensex[[#This Row],[Close]]-cleaned_sensex[[#This Row],[Rolling max]])/cleaned_sensex[[#This Row],[Rolling max]]*100</f>
        <v>-1.07489299322415</v>
      </c>
      <c r="L926" t="str">
        <f>IF(AND(cleaned_sensex[[#This Row],[Avg Return(%)]]&lt;-0.5,cleaned_sensex[[#This Row],[Rolling volatility]]&gt;2),"Alert","OK")</f>
        <v>OK</v>
      </c>
      <c r="M926">
        <v>-0.5</v>
      </c>
      <c r="N926">
        <v>2</v>
      </c>
    </row>
    <row r="927" spans="1:14" x14ac:dyDescent="0.3">
      <c r="A927" s="1">
        <v>36984</v>
      </c>
      <c r="B927">
        <v>3605.01000976563</v>
      </c>
      <c r="C927">
        <v>3619.6201171875</v>
      </c>
      <c r="D927">
        <v>3543.82006835938</v>
      </c>
      <c r="E927">
        <v>3543.82006835938</v>
      </c>
      <c r="F927">
        <v>0</v>
      </c>
      <c r="G927">
        <f>IFERROR(((cleaned_sensex[[#This Row],[Close]]-B926)/B926)*100,0)</f>
        <v>1.0865724847288014</v>
      </c>
      <c r="H927">
        <f t="shared" si="28"/>
        <v>-0.40499607309728258</v>
      </c>
      <c r="I927">
        <f t="shared" si="29"/>
        <v>2.2524326414991482</v>
      </c>
      <c r="J927">
        <f>MAX(B928,cleaned_sensex[[#This Row],[Close]])</f>
        <v>3605.01000976563</v>
      </c>
      <c r="K927">
        <f>(cleaned_sensex[[#This Row],[Close]]-cleaned_sensex[[#This Row],[Rolling max]])/cleaned_sensex[[#This Row],[Rolling max]]*100</f>
        <v>0</v>
      </c>
      <c r="L927" t="str">
        <f>IF(AND(cleaned_sensex[[#This Row],[Avg Return(%)]]&lt;-0.5,cleaned_sensex[[#This Row],[Rolling volatility]]&gt;2),"Alert","OK")</f>
        <v>OK</v>
      </c>
      <c r="M927">
        <v>-0.5</v>
      </c>
      <c r="N927">
        <v>2</v>
      </c>
    </row>
    <row r="928" spans="1:14" x14ac:dyDescent="0.3">
      <c r="A928" s="1">
        <v>36985</v>
      </c>
      <c r="B928">
        <v>3565.64990234375</v>
      </c>
      <c r="C928">
        <v>3577.25</v>
      </c>
      <c r="D928">
        <v>3511.1201171875</v>
      </c>
      <c r="E928">
        <v>3558.47998046875</v>
      </c>
      <c r="F928">
        <v>0</v>
      </c>
      <c r="G928">
        <f>IFERROR(((cleaned_sensex[[#This Row],[Close]]-B927)/B927)*100,0)</f>
        <v>-1.0918168691697723</v>
      </c>
      <c r="H928">
        <f t="shared" si="28"/>
        <v>-0.16177811923087057</v>
      </c>
      <c r="I928">
        <f t="shared" si="29"/>
        <v>2.2708185811144088</v>
      </c>
      <c r="J928">
        <f>MAX(B929,cleaned_sensex[[#This Row],[Close]])</f>
        <v>3576</v>
      </c>
      <c r="K928">
        <f>(cleaned_sensex[[#This Row],[Close]]-cleaned_sensex[[#This Row],[Rolling max]])/cleaned_sensex[[#This Row],[Rolling max]]*100</f>
        <v>-0.28943226108081654</v>
      </c>
      <c r="L928" t="str">
        <f>IF(AND(cleaned_sensex[[#This Row],[Avg Return(%)]]&lt;-0.5,cleaned_sensex[[#This Row],[Rolling volatility]]&gt;2),"Alert","OK")</f>
        <v>OK</v>
      </c>
      <c r="M928">
        <v>-0.5</v>
      </c>
      <c r="N928">
        <v>2</v>
      </c>
    </row>
    <row r="929" spans="1:14" x14ac:dyDescent="0.3">
      <c r="A929" s="1">
        <v>36987</v>
      </c>
      <c r="B929">
        <v>3576</v>
      </c>
      <c r="C929">
        <v>3676.82006835938</v>
      </c>
      <c r="D929">
        <v>3558.1298828125</v>
      </c>
      <c r="E929">
        <v>3663.73999023438</v>
      </c>
      <c r="F929">
        <v>0</v>
      </c>
      <c r="G929">
        <f>IFERROR(((cleaned_sensex[[#This Row],[Close]]-B928)/B928)*100,0)</f>
        <v>0.29027240306028756</v>
      </c>
      <c r="H929">
        <f t="shared" si="28"/>
        <v>-0.59410044761201386</v>
      </c>
      <c r="I929">
        <f t="shared" si="29"/>
        <v>1.9405554214742335</v>
      </c>
      <c r="J929">
        <f>MAX(B930,cleaned_sensex[[#This Row],[Close]])</f>
        <v>3576</v>
      </c>
      <c r="K929">
        <f>(cleaned_sensex[[#This Row],[Close]]-cleaned_sensex[[#This Row],[Rolling max]])/cleaned_sensex[[#This Row],[Rolling max]]*100</f>
        <v>0</v>
      </c>
      <c r="L929" t="str">
        <f>IF(AND(cleaned_sensex[[#This Row],[Avg Return(%)]]&lt;-0.5,cleaned_sensex[[#This Row],[Rolling volatility]]&gt;2),"Alert","OK")</f>
        <v>OK</v>
      </c>
      <c r="M929">
        <v>-0.5</v>
      </c>
      <c r="N929">
        <v>2</v>
      </c>
    </row>
    <row r="930" spans="1:14" x14ac:dyDescent="0.3">
      <c r="A930" s="1">
        <v>36990</v>
      </c>
      <c r="B930">
        <v>3544.080078125</v>
      </c>
      <c r="C930">
        <v>3579.23999023438</v>
      </c>
      <c r="D930">
        <v>3502.43994140625</v>
      </c>
      <c r="E930">
        <v>3570.53002929688</v>
      </c>
      <c r="F930">
        <v>0</v>
      </c>
      <c r="G930">
        <f>IFERROR(((cleaned_sensex[[#This Row],[Close]]-B929)/B929)*100,0)</f>
        <v>-0.89261526496085009</v>
      </c>
      <c r="H930">
        <f t="shared" si="28"/>
        <v>-0.36170029077844706</v>
      </c>
      <c r="I930">
        <f t="shared" si="29"/>
        <v>1.8874228243130273</v>
      </c>
      <c r="J930">
        <f>MAX(B931,cleaned_sensex[[#This Row],[Close]])</f>
        <v>3544.080078125</v>
      </c>
      <c r="K930">
        <f>(cleaned_sensex[[#This Row],[Close]]-cleaned_sensex[[#This Row],[Rolling max]])/cleaned_sensex[[#This Row],[Rolling max]]*100</f>
        <v>0</v>
      </c>
      <c r="L930" t="str">
        <f>IF(AND(cleaned_sensex[[#This Row],[Avg Return(%)]]&lt;-0.5,cleaned_sensex[[#This Row],[Rolling volatility]]&gt;2),"Alert","OK")</f>
        <v>OK</v>
      </c>
      <c r="M930">
        <v>-0.5</v>
      </c>
      <c r="N930">
        <v>2</v>
      </c>
    </row>
    <row r="931" spans="1:14" x14ac:dyDescent="0.3">
      <c r="A931" s="1">
        <v>36991</v>
      </c>
      <c r="B931">
        <v>3458.38989257813</v>
      </c>
      <c r="C931">
        <v>3542.43994140625</v>
      </c>
      <c r="D931">
        <v>3342.11010742188</v>
      </c>
      <c r="E931">
        <v>3542.43994140625</v>
      </c>
      <c r="F931">
        <v>0</v>
      </c>
      <c r="G931">
        <f>IFERROR(((cleaned_sensex[[#This Row],[Close]]-B930)/B930)*100,0)</f>
        <v>-2.4178399939598574</v>
      </c>
      <c r="H931">
        <f t="shared" si="28"/>
        <v>-0.23908627162667004</v>
      </c>
      <c r="I931">
        <f t="shared" si="29"/>
        <v>1.7983192812923896</v>
      </c>
      <c r="J931">
        <f>MAX(B932,cleaned_sensex[[#This Row],[Close]])</f>
        <v>3458.38989257813</v>
      </c>
      <c r="K931">
        <f>(cleaned_sensex[[#This Row],[Close]]-cleaned_sensex[[#This Row],[Rolling max]])/cleaned_sensex[[#This Row],[Rolling max]]*100</f>
        <v>0</v>
      </c>
      <c r="L931" t="str">
        <f>IF(AND(cleaned_sensex[[#This Row],[Avg Return(%)]]&lt;-0.5,cleaned_sensex[[#This Row],[Rolling volatility]]&gt;2),"Alert","OK")</f>
        <v>OK</v>
      </c>
      <c r="M931">
        <v>-0.5</v>
      </c>
      <c r="N931">
        <v>2</v>
      </c>
    </row>
    <row r="932" spans="1:14" x14ac:dyDescent="0.3">
      <c r="A932" s="1">
        <v>36992</v>
      </c>
      <c r="B932">
        <v>3325.4599609375</v>
      </c>
      <c r="C932">
        <v>3481.14990234375</v>
      </c>
      <c r="D932">
        <v>3298.1201171875</v>
      </c>
      <c r="E932">
        <v>3476.40991210938</v>
      </c>
      <c r="F932">
        <v>0</v>
      </c>
      <c r="G932">
        <f>IFERROR(((cleaned_sensex[[#This Row],[Close]]-B931)/B931)*100,0)</f>
        <v>-3.8436941978665851</v>
      </c>
      <c r="H932">
        <f t="shared" si="28"/>
        <v>-0.48373123098755055</v>
      </c>
      <c r="I932">
        <f t="shared" si="29"/>
        <v>1.9201378792763708</v>
      </c>
      <c r="J932">
        <f>MAX(B933,cleaned_sensex[[#This Row],[Close]])</f>
        <v>3325.4599609375</v>
      </c>
      <c r="K932">
        <f>(cleaned_sensex[[#This Row],[Close]]-cleaned_sensex[[#This Row],[Rolling max]])/cleaned_sensex[[#This Row],[Rolling max]]*100</f>
        <v>0</v>
      </c>
      <c r="L932" t="str">
        <f>IF(AND(cleaned_sensex[[#This Row],[Avg Return(%)]]&lt;-0.5,cleaned_sensex[[#This Row],[Rolling volatility]]&gt;2),"Alert","OK")</f>
        <v>OK</v>
      </c>
      <c r="M932">
        <v>-0.5</v>
      </c>
      <c r="N932">
        <v>2</v>
      </c>
    </row>
    <row r="933" spans="1:14" x14ac:dyDescent="0.3">
      <c r="A933" s="1">
        <v>36993</v>
      </c>
      <c r="B933">
        <v>3183.77001953125</v>
      </c>
      <c r="C933">
        <v>3264.57006835938</v>
      </c>
      <c r="D933">
        <v>3120.1298828125</v>
      </c>
      <c r="E933">
        <v>3254.52001953125</v>
      </c>
      <c r="F933">
        <v>0</v>
      </c>
      <c r="G933">
        <f>IFERROR(((cleaned_sensex[[#This Row],[Close]]-B932)/B932)*100,0)</f>
        <v>-4.2607622124641473</v>
      </c>
      <c r="H933">
        <f t="shared" si="28"/>
        <v>-1.028977578273041</v>
      </c>
      <c r="I933">
        <f t="shared" si="29"/>
        <v>2.0308789081986487</v>
      </c>
      <c r="J933">
        <f>MAX(B934,cleaned_sensex[[#This Row],[Close]])</f>
        <v>3251.6201171875</v>
      </c>
      <c r="K933">
        <f>(cleaned_sensex[[#This Row],[Close]]-cleaned_sensex[[#This Row],[Rolling max]])/cleaned_sensex[[#This Row],[Rolling max]]*100</f>
        <v>-2.0866551199387082</v>
      </c>
      <c r="L933" t="str">
        <f>IF(AND(cleaned_sensex[[#This Row],[Avg Return(%)]]&lt;-0.5,cleaned_sensex[[#This Row],[Rolling volatility]]&gt;2),"Alert","OK")</f>
        <v>Alert</v>
      </c>
      <c r="M933">
        <v>-0.5</v>
      </c>
      <c r="N933">
        <v>2</v>
      </c>
    </row>
    <row r="934" spans="1:14" x14ac:dyDescent="0.3">
      <c r="A934" s="1">
        <v>36997</v>
      </c>
      <c r="B934">
        <v>3251.6201171875</v>
      </c>
      <c r="C934">
        <v>3258.43994140625</v>
      </c>
      <c r="D934">
        <v>3096.51000976563</v>
      </c>
      <c r="E934">
        <v>3172.14990234375</v>
      </c>
      <c r="F934">
        <v>0</v>
      </c>
      <c r="G934">
        <f>IFERROR(((cleaned_sensex[[#This Row],[Close]]-B933)/B933)*100,0)</f>
        <v>2.131124334986974</v>
      </c>
      <c r="H934">
        <f t="shared" si="28"/>
        <v>-1.707812772487761</v>
      </c>
      <c r="I934">
        <f t="shared" si="29"/>
        <v>1.8350692071303334</v>
      </c>
      <c r="J934">
        <f>MAX(B935,cleaned_sensex[[#This Row],[Close]])</f>
        <v>3312.2900390625</v>
      </c>
      <c r="K934">
        <f>(cleaned_sensex[[#This Row],[Close]]-cleaned_sensex[[#This Row],[Rolling max]])/cleaned_sensex[[#This Row],[Rolling max]]*100</f>
        <v>-1.831660910110753</v>
      </c>
      <c r="L934" t="str">
        <f>IF(AND(cleaned_sensex[[#This Row],[Avg Return(%)]]&lt;-0.5,cleaned_sensex[[#This Row],[Rolling volatility]]&gt;2),"Alert","OK")</f>
        <v>OK</v>
      </c>
      <c r="M934">
        <v>-0.5</v>
      </c>
      <c r="N934">
        <v>2</v>
      </c>
    </row>
    <row r="935" spans="1:14" x14ac:dyDescent="0.3">
      <c r="A935" s="1">
        <v>36998</v>
      </c>
      <c r="B935">
        <v>3312.2900390625</v>
      </c>
      <c r="C935">
        <v>3331.78002929688</v>
      </c>
      <c r="D935">
        <v>3220.64990234375</v>
      </c>
      <c r="E935">
        <v>3231.93994140625</v>
      </c>
      <c r="F935">
        <v>0</v>
      </c>
      <c r="G935">
        <f>IFERROR(((cleaned_sensex[[#This Row],[Close]]-B934)/B934)*100,0)</f>
        <v>1.8658367118074253</v>
      </c>
      <c r="H935">
        <f t="shared" si="28"/>
        <v>-1.3979530553863353</v>
      </c>
      <c r="I935">
        <f t="shared" si="29"/>
        <v>2.1994068747285276</v>
      </c>
      <c r="J935">
        <f>MAX(B936,cleaned_sensex[[#This Row],[Close]])</f>
        <v>3438.75</v>
      </c>
      <c r="K935">
        <f>(cleaned_sensex[[#This Row],[Close]]-cleaned_sensex[[#This Row],[Rolling max]])/cleaned_sensex[[#This Row],[Rolling max]]*100</f>
        <v>-3.6774979552889859</v>
      </c>
      <c r="L935" t="str">
        <f>IF(AND(cleaned_sensex[[#This Row],[Avg Return(%)]]&lt;-0.5,cleaned_sensex[[#This Row],[Rolling volatility]]&gt;2),"Alert","OK")</f>
        <v>Alert</v>
      </c>
      <c r="M935">
        <v>-0.5</v>
      </c>
      <c r="N935">
        <v>2</v>
      </c>
    </row>
    <row r="936" spans="1:14" x14ac:dyDescent="0.3">
      <c r="A936" s="1">
        <v>36999</v>
      </c>
      <c r="B936">
        <v>3438.75</v>
      </c>
      <c r="C936">
        <v>3442.64990234375</v>
      </c>
      <c r="D936">
        <v>3311.19995117188</v>
      </c>
      <c r="E936">
        <v>3311.19995117188</v>
      </c>
      <c r="F936">
        <v>0</v>
      </c>
      <c r="G936">
        <f>IFERROR(((cleaned_sensex[[#This Row],[Close]]-B935)/B935)*100,0)</f>
        <v>3.8179011936192895</v>
      </c>
      <c r="H936">
        <f t="shared" si="28"/>
        <v>-0.81905212556514473</v>
      </c>
      <c r="I936">
        <f t="shared" si="29"/>
        <v>2.2226321359183521</v>
      </c>
      <c r="J936">
        <f>MAX(B937,cleaned_sensex[[#This Row],[Close]])</f>
        <v>3574.080078125</v>
      </c>
      <c r="K936">
        <f>(cleaned_sensex[[#This Row],[Close]]-cleaned_sensex[[#This Row],[Rolling max]])/cleaned_sensex[[#This Row],[Rolling max]]*100</f>
        <v>-3.7864310582541729</v>
      </c>
      <c r="L936" t="str">
        <f>IF(AND(cleaned_sensex[[#This Row],[Avg Return(%)]]&lt;-0.5,cleaned_sensex[[#This Row],[Rolling volatility]]&gt;2),"Alert","OK")</f>
        <v>Alert</v>
      </c>
      <c r="M936">
        <v>-0.5</v>
      </c>
      <c r="N936">
        <v>2</v>
      </c>
    </row>
    <row r="937" spans="1:14" x14ac:dyDescent="0.3">
      <c r="A937" s="1">
        <v>37000</v>
      </c>
      <c r="B937">
        <v>3574.080078125</v>
      </c>
      <c r="C937">
        <v>3621.03002929688</v>
      </c>
      <c r="D937">
        <v>3471.03002929688</v>
      </c>
      <c r="E937">
        <v>3552.169921875</v>
      </c>
      <c r="F937">
        <v>0</v>
      </c>
      <c r="G937">
        <f>IFERROR(((cleaned_sensex[[#This Row],[Close]]-B936)/B936)*100,0)</f>
        <v>3.9354439294801891</v>
      </c>
      <c r="H937">
        <f t="shared" si="28"/>
        <v>-0.33150214102184339</v>
      </c>
      <c r="I937">
        <f t="shared" si="29"/>
        <v>2.6568198255596509</v>
      </c>
      <c r="J937">
        <f>MAX(B938,cleaned_sensex[[#This Row],[Close]])</f>
        <v>3583.0400390625</v>
      </c>
      <c r="K937">
        <f>(cleaned_sensex[[#This Row],[Close]]-cleaned_sensex[[#This Row],[Rolling max]])/cleaned_sensex[[#This Row],[Rolling max]]*100</f>
        <v>-0.2500658892956264</v>
      </c>
      <c r="L937" t="str">
        <f>IF(AND(cleaned_sensex[[#This Row],[Avg Return(%)]]&lt;-0.5,cleaned_sensex[[#This Row],[Rolling volatility]]&gt;2),"Alert","OK")</f>
        <v>OK</v>
      </c>
      <c r="M937">
        <v>-0.5</v>
      </c>
      <c r="N937">
        <v>2</v>
      </c>
    </row>
    <row r="938" spans="1:14" x14ac:dyDescent="0.3">
      <c r="A938" s="1">
        <v>37001</v>
      </c>
      <c r="B938">
        <v>3583.0400390625</v>
      </c>
      <c r="C938">
        <v>3620.89990234375</v>
      </c>
      <c r="D938">
        <v>3523.73999023438</v>
      </c>
      <c r="E938">
        <v>3620.89990234375</v>
      </c>
      <c r="F938">
        <v>0</v>
      </c>
      <c r="G938">
        <f>IFERROR(((cleaned_sensex[[#This Row],[Close]]-B937)/B937)*100,0)</f>
        <v>0.25069278644144116</v>
      </c>
      <c r="H938">
        <f t="shared" si="28"/>
        <v>-4.6614996546704646E-2</v>
      </c>
      <c r="I938">
        <f t="shared" si="29"/>
        <v>2.9610904624795129</v>
      </c>
      <c r="J938">
        <f>MAX(B939,cleaned_sensex[[#This Row],[Close]])</f>
        <v>3587.01000976563</v>
      </c>
      <c r="K938">
        <f>(cleaned_sensex[[#This Row],[Close]]-cleaned_sensex[[#This Row],[Rolling max]])/cleaned_sensex[[#This Row],[Rolling max]]*100</f>
        <v>-0.11067632073291578</v>
      </c>
      <c r="L938" t="str">
        <f>IF(AND(cleaned_sensex[[#This Row],[Avg Return(%)]]&lt;-0.5,cleaned_sensex[[#This Row],[Rolling volatility]]&gt;2),"Alert","OK")</f>
        <v>OK</v>
      </c>
      <c r="M938">
        <v>-0.5</v>
      </c>
      <c r="N938">
        <v>2</v>
      </c>
    </row>
    <row r="939" spans="1:14" x14ac:dyDescent="0.3">
      <c r="A939" s="1">
        <v>37004</v>
      </c>
      <c r="B939">
        <v>3587.01000976563</v>
      </c>
      <c r="C939">
        <v>3637.36010742188</v>
      </c>
      <c r="D939">
        <v>3561.9599609375</v>
      </c>
      <c r="E939">
        <v>3583.419921875</v>
      </c>
      <c r="F939">
        <v>0</v>
      </c>
      <c r="G939">
        <f>IFERROR(((cleaned_sensex[[#This Row],[Close]]-B938)/B938)*100,0)</f>
        <v>0.11079894893300556</v>
      </c>
      <c r="H939">
        <f t="shared" si="28"/>
        <v>8.7635969014416698E-2</v>
      </c>
      <c r="I939">
        <f t="shared" si="29"/>
        <v>2.9387870190235863</v>
      </c>
      <c r="J939">
        <f>MAX(B940,cleaned_sensex[[#This Row],[Close]])</f>
        <v>3589.98999023438</v>
      </c>
      <c r="K939">
        <f>(cleaned_sensex[[#This Row],[Close]]-cleaned_sensex[[#This Row],[Rolling max]])/cleaned_sensex[[#This Row],[Rolling max]]*100</f>
        <v>-8.3008043945978965E-2</v>
      </c>
      <c r="L939" t="str">
        <f>IF(AND(cleaned_sensex[[#This Row],[Avg Return(%)]]&lt;-0.5,cleaned_sensex[[#This Row],[Rolling volatility]]&gt;2),"Alert","OK")</f>
        <v>OK</v>
      </c>
      <c r="M939">
        <v>-0.5</v>
      </c>
      <c r="N939">
        <v>2</v>
      </c>
    </row>
    <row r="940" spans="1:14" x14ac:dyDescent="0.3">
      <c r="A940" s="1">
        <v>37005</v>
      </c>
      <c r="B940">
        <v>3589.98999023438</v>
      </c>
      <c r="C940">
        <v>3593.84008789063</v>
      </c>
      <c r="D940">
        <v>3526.36010742188</v>
      </c>
      <c r="E940">
        <v>3547.22998046875</v>
      </c>
      <c r="F940">
        <v>0</v>
      </c>
      <c r="G940">
        <f>IFERROR(((cleaned_sensex[[#This Row],[Close]]-B939)/B939)*100,0)</f>
        <v>8.3077004542418537E-2</v>
      </c>
      <c r="H940">
        <f t="shared" si="28"/>
        <v>6.9688623601688357E-2</v>
      </c>
      <c r="I940">
        <f t="shared" si="29"/>
        <v>2.9379599160679146</v>
      </c>
      <c r="J940">
        <f>MAX(B941,cleaned_sensex[[#This Row],[Close]])</f>
        <v>3600.830078125</v>
      </c>
      <c r="K940">
        <f>(cleaned_sensex[[#This Row],[Close]]-cleaned_sensex[[#This Row],[Rolling max]])/cleaned_sensex[[#This Row],[Rolling max]]*100</f>
        <v>-0.30104413858552792</v>
      </c>
      <c r="L940" t="str">
        <f>IF(AND(cleaned_sensex[[#This Row],[Avg Return(%)]]&lt;-0.5,cleaned_sensex[[#This Row],[Rolling volatility]]&gt;2),"Alert","OK")</f>
        <v>OK</v>
      </c>
      <c r="M940">
        <v>-0.5</v>
      </c>
      <c r="N940">
        <v>2</v>
      </c>
    </row>
    <row r="941" spans="1:14" x14ac:dyDescent="0.3">
      <c r="A941" s="1">
        <v>37006</v>
      </c>
      <c r="B941">
        <v>3600.830078125</v>
      </c>
      <c r="C941">
        <v>3639.11010742188</v>
      </c>
      <c r="D941">
        <v>3569.7099609375</v>
      </c>
      <c r="E941">
        <v>3586.93994140625</v>
      </c>
      <c r="F941">
        <v>0</v>
      </c>
      <c r="G941">
        <f>IFERROR(((cleaned_sensex[[#This Row],[Close]]-B940)/B940)*100,0)</f>
        <v>0.30195315084742841</v>
      </c>
      <c r="H941">
        <f t="shared" si="28"/>
        <v>0.16725785055201545</v>
      </c>
      <c r="I941">
        <f t="shared" si="29"/>
        <v>2.9185884935115252</v>
      </c>
      <c r="J941">
        <f>MAX(B942,cleaned_sensex[[#This Row],[Close]])</f>
        <v>3600.830078125</v>
      </c>
      <c r="K941">
        <f>(cleaned_sensex[[#This Row],[Close]]-cleaned_sensex[[#This Row],[Rolling max]])/cleaned_sensex[[#This Row],[Rolling max]]*100</f>
        <v>0</v>
      </c>
      <c r="L941" t="str">
        <f>IF(AND(cleaned_sensex[[#This Row],[Avg Return(%)]]&lt;-0.5,cleaned_sensex[[#This Row],[Rolling volatility]]&gt;2),"Alert","OK")</f>
        <v>OK</v>
      </c>
      <c r="M941">
        <v>-0.5</v>
      </c>
      <c r="N941">
        <v>2</v>
      </c>
    </row>
    <row r="942" spans="1:14" x14ac:dyDescent="0.3">
      <c r="A942" s="1">
        <v>37007</v>
      </c>
      <c r="B942">
        <v>3557.18994140625</v>
      </c>
      <c r="C942">
        <v>3651.7900390625</v>
      </c>
      <c r="D942">
        <v>3547.4599609375</v>
      </c>
      <c r="E942">
        <v>3649.36010742188</v>
      </c>
      <c r="F942">
        <v>0</v>
      </c>
      <c r="G942">
        <f>IFERROR(((cleaned_sensex[[#This Row],[Close]]-B941)/B941)*100,0)</f>
        <v>-1.2119465726489931</v>
      </c>
      <c r="H942">
        <f t="shared" si="28"/>
        <v>0.4392371650327439</v>
      </c>
      <c r="I942">
        <f t="shared" si="29"/>
        <v>2.7740686852285026</v>
      </c>
      <c r="J942">
        <f>MAX(B943,cleaned_sensex[[#This Row],[Close]])</f>
        <v>3557.18994140625</v>
      </c>
      <c r="K942">
        <f>(cleaned_sensex[[#This Row],[Close]]-cleaned_sensex[[#This Row],[Rolling max]])/cleaned_sensex[[#This Row],[Rolling max]]*100</f>
        <v>0</v>
      </c>
      <c r="L942" t="str">
        <f>IF(AND(cleaned_sensex[[#This Row],[Avg Return(%)]]&lt;-0.5,cleaned_sensex[[#This Row],[Rolling volatility]]&gt;2),"Alert","OK")</f>
        <v>OK</v>
      </c>
      <c r="M942">
        <v>-0.5</v>
      </c>
      <c r="N942">
        <v>2</v>
      </c>
    </row>
    <row r="943" spans="1:14" x14ac:dyDescent="0.3">
      <c r="A943" s="1">
        <v>37008</v>
      </c>
      <c r="B943">
        <v>3422.76000976563</v>
      </c>
      <c r="C943">
        <v>3458.77001953125</v>
      </c>
      <c r="D943">
        <v>3357.830078125</v>
      </c>
      <c r="E943">
        <v>3389.21997070313</v>
      </c>
      <c r="F943">
        <v>0</v>
      </c>
      <c r="G943">
        <f>IFERROR(((cleaned_sensex[[#This Row],[Close]]-B942)/B942)*100,0)</f>
        <v>-3.7791046824864329</v>
      </c>
      <c r="H943">
        <f t="shared" si="28"/>
        <v>0.70241192755450299</v>
      </c>
      <c r="I943">
        <f t="shared" si="29"/>
        <v>2.4255448586814157</v>
      </c>
      <c r="J943">
        <f>MAX(B944,cleaned_sensex[[#This Row],[Close]])</f>
        <v>3519.15991210938</v>
      </c>
      <c r="K943">
        <f>(cleaned_sensex[[#This Row],[Close]]-cleaned_sensex[[#This Row],[Rolling max]])/cleaned_sensex[[#This Row],[Rolling max]]*100</f>
        <v>-2.7392873512806077</v>
      </c>
      <c r="L943" t="str">
        <f>IF(AND(cleaned_sensex[[#This Row],[Avg Return(%)]]&lt;-0.5,cleaned_sensex[[#This Row],[Rolling volatility]]&gt;2),"Alert","OK")</f>
        <v>OK</v>
      </c>
      <c r="M943">
        <v>-0.5</v>
      </c>
      <c r="N943">
        <v>2</v>
      </c>
    </row>
    <row r="944" spans="1:14" x14ac:dyDescent="0.3">
      <c r="A944" s="1">
        <v>37011</v>
      </c>
      <c r="B944">
        <v>3519.15991210938</v>
      </c>
      <c r="C944">
        <v>3522.69995117188</v>
      </c>
      <c r="D944">
        <v>3440.7099609375</v>
      </c>
      <c r="E944">
        <v>3459.51000976563</v>
      </c>
      <c r="F944">
        <v>0</v>
      </c>
      <c r="G944">
        <f>IFERROR(((cleaned_sensex[[#This Row],[Close]]-B943)/B943)*100,0)</f>
        <v>2.8164376721916557</v>
      </c>
      <c r="H944">
        <f t="shared" si="28"/>
        <v>0.7505776805522747</v>
      </c>
      <c r="I944">
        <f t="shared" si="29"/>
        <v>2.3184550636046684</v>
      </c>
      <c r="J944">
        <f>MAX(B945,cleaned_sensex[[#This Row],[Close]])</f>
        <v>3538.419921875</v>
      </c>
      <c r="K944">
        <f>(cleaned_sensex[[#This Row],[Close]]-cleaned_sensex[[#This Row],[Rolling max]])/cleaned_sensex[[#This Row],[Rolling max]]*100</f>
        <v>-0.54431102556686284</v>
      </c>
      <c r="L944" t="str">
        <f>IF(AND(cleaned_sensex[[#This Row],[Avg Return(%)]]&lt;-0.5,cleaned_sensex[[#This Row],[Rolling volatility]]&gt;2),"Alert","OK")</f>
        <v>OK</v>
      </c>
      <c r="M944">
        <v>-0.5</v>
      </c>
      <c r="N944">
        <v>2</v>
      </c>
    </row>
    <row r="945" spans="1:14" x14ac:dyDescent="0.3">
      <c r="A945" s="1">
        <v>37013</v>
      </c>
      <c r="B945">
        <v>3538.419921875</v>
      </c>
      <c r="C945">
        <v>3586.63989257813</v>
      </c>
      <c r="D945">
        <v>3530.25</v>
      </c>
      <c r="E945">
        <v>3565.53002929688</v>
      </c>
      <c r="F945">
        <v>0</v>
      </c>
      <c r="G945">
        <f>IFERROR(((cleaned_sensex[[#This Row],[Close]]-B944)/B944)*100,0)</f>
        <v>0.54728998529866668</v>
      </c>
      <c r="H945">
        <f t="shared" si="28"/>
        <v>0.81910901427274285</v>
      </c>
      <c r="I945">
        <f t="shared" si="29"/>
        <v>2.3732773387719801</v>
      </c>
      <c r="J945">
        <f>MAX(B946,cleaned_sensex[[#This Row],[Close]])</f>
        <v>3538.419921875</v>
      </c>
      <c r="K945">
        <f>(cleaned_sensex[[#This Row],[Close]]-cleaned_sensex[[#This Row],[Rolling max]])/cleaned_sensex[[#This Row],[Rolling max]]*100</f>
        <v>0</v>
      </c>
      <c r="L945" t="str">
        <f>IF(AND(cleaned_sensex[[#This Row],[Avg Return(%)]]&lt;-0.5,cleaned_sensex[[#This Row],[Rolling volatility]]&gt;2),"Alert","OK")</f>
        <v>OK</v>
      </c>
      <c r="M945">
        <v>-0.5</v>
      </c>
      <c r="N945">
        <v>2</v>
      </c>
    </row>
    <row r="946" spans="1:14" x14ac:dyDescent="0.3">
      <c r="A946" s="1">
        <v>37014</v>
      </c>
      <c r="B946">
        <v>3494.47998046875</v>
      </c>
      <c r="C946">
        <v>3551.80004882813</v>
      </c>
      <c r="D946">
        <v>3479.81005859375</v>
      </c>
      <c r="E946">
        <v>3528.69995117188</v>
      </c>
      <c r="F946">
        <v>0</v>
      </c>
      <c r="G946">
        <f>IFERROR(((cleaned_sensex[[#This Row],[Close]]-B945)/B945)*100,0)</f>
        <v>-1.2417955578027136</v>
      </c>
      <c r="H946">
        <f t="shared" si="28"/>
        <v>0.68725434162186683</v>
      </c>
      <c r="I946">
        <f t="shared" si="29"/>
        <v>2.3451225531890882</v>
      </c>
      <c r="J946">
        <f>MAX(B947,cleaned_sensex[[#This Row],[Close]])</f>
        <v>3514.59008789063</v>
      </c>
      <c r="K946">
        <f>(cleaned_sensex[[#This Row],[Close]]-cleaned_sensex[[#This Row],[Rolling max]])/cleaned_sensex[[#This Row],[Rolling max]]*100</f>
        <v>-0.57218927155028743</v>
      </c>
      <c r="L946" t="str">
        <f>IF(AND(cleaned_sensex[[#This Row],[Avg Return(%)]]&lt;-0.5,cleaned_sensex[[#This Row],[Rolling volatility]]&gt;2),"Alert","OK")</f>
        <v>OK</v>
      </c>
      <c r="M946">
        <v>-0.5</v>
      </c>
      <c r="N946">
        <v>2</v>
      </c>
    </row>
    <row r="947" spans="1:14" x14ac:dyDescent="0.3">
      <c r="A947" s="1">
        <v>37015</v>
      </c>
      <c r="B947">
        <v>3514.59008789063</v>
      </c>
      <c r="C947">
        <v>3521.919921875</v>
      </c>
      <c r="D947">
        <v>3465.5</v>
      </c>
      <c r="E947">
        <v>3471.94995117188</v>
      </c>
      <c r="F947">
        <v>0</v>
      </c>
      <c r="G947">
        <f>IFERROR(((cleaned_sensex[[#This Row],[Close]]-B946)/B946)*100,0)</f>
        <v>0.57548211849198883</v>
      </c>
      <c r="H947">
        <f t="shared" si="28"/>
        <v>0.18128466647966648</v>
      </c>
      <c r="I947">
        <f t="shared" si="29"/>
        <v>2.1306396740623987</v>
      </c>
      <c r="J947">
        <f>MAX(B948,cleaned_sensex[[#This Row],[Close]])</f>
        <v>3544.81005859375</v>
      </c>
      <c r="K947">
        <f>(cleaned_sensex[[#This Row],[Close]]-cleaned_sensex[[#This Row],[Rolling max]])/cleaned_sensex[[#This Row],[Rolling max]]*100</f>
        <v>-0.8525131164604195</v>
      </c>
      <c r="L947" t="str">
        <f>IF(AND(cleaned_sensex[[#This Row],[Avg Return(%)]]&lt;-0.5,cleaned_sensex[[#This Row],[Rolling volatility]]&gt;2),"Alert","OK")</f>
        <v>OK</v>
      </c>
      <c r="M947">
        <v>-0.5</v>
      </c>
      <c r="N947">
        <v>2</v>
      </c>
    </row>
    <row r="948" spans="1:14" x14ac:dyDescent="0.3">
      <c r="A948" s="1">
        <v>37018</v>
      </c>
      <c r="B948">
        <v>3544.81005859375</v>
      </c>
      <c r="C948">
        <v>3573.18994140625</v>
      </c>
      <c r="D948">
        <v>3539.4599609375</v>
      </c>
      <c r="E948">
        <v>3562.96997070313</v>
      </c>
      <c r="F948">
        <v>0</v>
      </c>
      <c r="G948">
        <f>IFERROR(((cleaned_sensex[[#This Row],[Close]]-B947)/B947)*100,0)</f>
        <v>0.85984339417679512</v>
      </c>
      <c r="H948">
        <f t="shared" si="28"/>
        <v>-0.15471151461915347</v>
      </c>
      <c r="I948">
        <f t="shared" si="29"/>
        <v>1.6927746554849268</v>
      </c>
      <c r="J948">
        <f>MAX(B949,cleaned_sensex[[#This Row],[Close]])</f>
        <v>3580.3701171875</v>
      </c>
      <c r="K948">
        <f>(cleaned_sensex[[#This Row],[Close]]-cleaned_sensex[[#This Row],[Rolling max]])/cleaned_sensex[[#This Row],[Rolling max]]*100</f>
        <v>-0.9931950449213226</v>
      </c>
      <c r="L948" t="str">
        <f>IF(AND(cleaned_sensex[[#This Row],[Avg Return(%)]]&lt;-0.5,cleaned_sensex[[#This Row],[Rolling volatility]]&gt;2),"Alert","OK")</f>
        <v>OK</v>
      </c>
      <c r="M948">
        <v>-0.5</v>
      </c>
      <c r="N948">
        <v>2</v>
      </c>
    </row>
    <row r="949" spans="1:14" x14ac:dyDescent="0.3">
      <c r="A949" s="1">
        <v>37019</v>
      </c>
      <c r="B949">
        <v>3580.3701171875</v>
      </c>
      <c r="C949">
        <v>3587.07006835938</v>
      </c>
      <c r="D949">
        <v>3544.86010742188</v>
      </c>
      <c r="E949">
        <v>3544.86010742188</v>
      </c>
      <c r="F949">
        <v>0</v>
      </c>
      <c r="G949">
        <f>IFERROR(((cleaned_sensex[[#This Row],[Close]]-B948)/B948)*100,0)</f>
        <v>1.0031583640861399</v>
      </c>
      <c r="H949">
        <f t="shared" si="28"/>
        <v>-9.3796453845618036E-2</v>
      </c>
      <c r="I949">
        <f t="shared" si="29"/>
        <v>1.7197298520931228</v>
      </c>
      <c r="J949">
        <f>MAX(B950,cleaned_sensex[[#This Row],[Close]])</f>
        <v>3586.580078125</v>
      </c>
      <c r="K949">
        <f>(cleaned_sensex[[#This Row],[Close]]-cleaned_sensex[[#This Row],[Rolling max]])/cleaned_sensex[[#This Row],[Rolling max]]*100</f>
        <v>-0.17314435485144547</v>
      </c>
      <c r="L949" t="str">
        <f>IF(AND(cleaned_sensex[[#This Row],[Avg Return(%)]]&lt;-0.5,cleaned_sensex[[#This Row],[Rolling volatility]]&gt;2),"Alert","OK")</f>
        <v>OK</v>
      </c>
      <c r="M949">
        <v>-0.5</v>
      </c>
      <c r="N949">
        <v>2</v>
      </c>
    </row>
    <row r="950" spans="1:14" x14ac:dyDescent="0.3">
      <c r="A950" s="1">
        <v>37020</v>
      </c>
      <c r="B950">
        <v>3586.580078125</v>
      </c>
      <c r="C950">
        <v>3629.64990234375</v>
      </c>
      <c r="D950">
        <v>3569.13989257813</v>
      </c>
      <c r="E950">
        <v>3580.3701171875</v>
      </c>
      <c r="F950">
        <v>0</v>
      </c>
      <c r="G950">
        <f>IFERROR(((cleaned_sensex[[#This Row],[Close]]-B949)/B949)*100,0)</f>
        <v>0.17344466449681273</v>
      </c>
      <c r="H950">
        <f t="shared" si="28"/>
        <v>-4.5605123303046335E-3</v>
      </c>
      <c r="I950">
        <f t="shared" si="29"/>
        <v>1.7543297846181858</v>
      </c>
      <c r="J950">
        <f>MAX(B951,cleaned_sensex[[#This Row],[Close]])</f>
        <v>3586.580078125</v>
      </c>
      <c r="K950">
        <f>(cleaned_sensex[[#This Row],[Close]]-cleaned_sensex[[#This Row],[Rolling max]])/cleaned_sensex[[#This Row],[Rolling max]]*100</f>
        <v>0</v>
      </c>
      <c r="L950" t="str">
        <f>IF(AND(cleaned_sensex[[#This Row],[Avg Return(%)]]&lt;-0.5,cleaned_sensex[[#This Row],[Rolling volatility]]&gt;2),"Alert","OK")</f>
        <v>OK</v>
      </c>
      <c r="M950">
        <v>-0.5</v>
      </c>
      <c r="N950">
        <v>2</v>
      </c>
    </row>
    <row r="951" spans="1:14" x14ac:dyDescent="0.3">
      <c r="A951" s="1">
        <v>37021</v>
      </c>
      <c r="B951">
        <v>3568.27001953125</v>
      </c>
      <c r="C951">
        <v>3588.94995117188</v>
      </c>
      <c r="D951">
        <v>3550.05004882813</v>
      </c>
      <c r="E951">
        <v>3586.580078125</v>
      </c>
      <c r="F951">
        <v>0</v>
      </c>
      <c r="G951">
        <f>IFERROR(((cleaned_sensex[[#This Row],[Close]]-B950)/B950)*100,0)</f>
        <v>-0.51051581715476912</v>
      </c>
      <c r="H951">
        <f t="shared" si="28"/>
        <v>4.4762536651348104E-3</v>
      </c>
      <c r="I951">
        <f t="shared" si="29"/>
        <v>1.7550639689514163</v>
      </c>
      <c r="J951">
        <f>MAX(B952,cleaned_sensex[[#This Row],[Close]])</f>
        <v>3568.27001953125</v>
      </c>
      <c r="K951">
        <f>(cleaned_sensex[[#This Row],[Close]]-cleaned_sensex[[#This Row],[Rolling max]])/cleaned_sensex[[#This Row],[Rolling max]]*100</f>
        <v>0</v>
      </c>
      <c r="L951" t="str">
        <f>IF(AND(cleaned_sensex[[#This Row],[Avg Return(%)]]&lt;-0.5,cleaned_sensex[[#This Row],[Rolling volatility]]&gt;2),"Alert","OK")</f>
        <v>OK</v>
      </c>
      <c r="M951">
        <v>-0.5</v>
      </c>
      <c r="N951">
        <v>2</v>
      </c>
    </row>
    <row r="952" spans="1:14" x14ac:dyDescent="0.3">
      <c r="A952" s="1">
        <v>37022</v>
      </c>
      <c r="B952">
        <v>3559.77001953125</v>
      </c>
      <c r="C952">
        <v>3577.7900390625</v>
      </c>
      <c r="D952">
        <v>3545.18994140625</v>
      </c>
      <c r="E952">
        <v>3564.64990234375</v>
      </c>
      <c r="F952">
        <v>0</v>
      </c>
      <c r="G952">
        <f>IFERROR(((cleaned_sensex[[#This Row],[Close]]-B951)/B951)*100,0)</f>
        <v>-0.23821067221579303</v>
      </c>
      <c r="H952">
        <f t="shared" si="28"/>
        <v>-7.6770643135084998E-2</v>
      </c>
      <c r="I952">
        <f t="shared" si="29"/>
        <v>1.7585650577880247</v>
      </c>
      <c r="J952">
        <f>MAX(B953,cleaned_sensex[[#This Row],[Close]])</f>
        <v>3568.92993164063</v>
      </c>
      <c r="K952">
        <f>(cleaned_sensex[[#This Row],[Close]]-cleaned_sensex[[#This Row],[Rolling max]])/cleaned_sensex[[#This Row],[Rolling max]]*100</f>
        <v>-0.25665710128327479</v>
      </c>
      <c r="L952" t="str">
        <f>IF(AND(cleaned_sensex[[#This Row],[Avg Return(%)]]&lt;-0.5,cleaned_sensex[[#This Row],[Rolling volatility]]&gt;2),"Alert","OK")</f>
        <v>OK</v>
      </c>
      <c r="M952">
        <v>-0.5</v>
      </c>
      <c r="N952">
        <v>2</v>
      </c>
    </row>
    <row r="953" spans="1:14" x14ac:dyDescent="0.3">
      <c r="A953" s="1">
        <v>37025</v>
      </c>
      <c r="B953">
        <v>3568.92993164063</v>
      </c>
      <c r="C953">
        <v>3577.28002929688</v>
      </c>
      <c r="D953">
        <v>3536.57006835938</v>
      </c>
      <c r="E953">
        <v>3552.55004882813</v>
      </c>
      <c r="F953">
        <v>0</v>
      </c>
      <c r="G953">
        <f>IFERROR(((cleaned_sensex[[#This Row],[Close]]-B952)/B952)*100,0)</f>
        <v>0.25731752498399263</v>
      </c>
      <c r="H953">
        <f t="shared" si="28"/>
        <v>2.0602946908235033E-2</v>
      </c>
      <c r="I953">
        <f t="shared" si="29"/>
        <v>1.7151476092589284</v>
      </c>
      <c r="J953">
        <f>MAX(B954,cleaned_sensex[[#This Row],[Close]])</f>
        <v>3576.9599609375</v>
      </c>
      <c r="K953">
        <f>(cleaned_sensex[[#This Row],[Close]]-cleaned_sensex[[#This Row],[Rolling max]])/cleaned_sensex[[#This Row],[Rolling max]]*100</f>
        <v>-0.22449312781139924</v>
      </c>
      <c r="L953" t="str">
        <f>IF(AND(cleaned_sensex[[#This Row],[Avg Return(%)]]&lt;-0.5,cleaned_sensex[[#This Row],[Rolling volatility]]&gt;2),"Alert","OK")</f>
        <v>OK</v>
      </c>
      <c r="M953">
        <v>-0.5</v>
      </c>
      <c r="N953">
        <v>2</v>
      </c>
    </row>
    <row r="954" spans="1:14" x14ac:dyDescent="0.3">
      <c r="A954" s="1">
        <v>37026</v>
      </c>
      <c r="B954">
        <v>3576.9599609375</v>
      </c>
      <c r="C954">
        <v>3579.35009765625</v>
      </c>
      <c r="D954">
        <v>3420.13989257813</v>
      </c>
      <c r="E954">
        <v>3480.419921875</v>
      </c>
      <c r="F954">
        <v>0</v>
      </c>
      <c r="G954">
        <f>IFERROR(((cleaned_sensex[[#This Row],[Close]]-B953)/B953)*100,0)</f>
        <v>0.22499823338304123</v>
      </c>
      <c r="H954">
        <f t="shared" si="28"/>
        <v>0.42424516765527764</v>
      </c>
      <c r="I954">
        <f t="shared" si="29"/>
        <v>1.0782994426831463</v>
      </c>
      <c r="J954">
        <f>MAX(B955,cleaned_sensex[[#This Row],[Close]])</f>
        <v>3592.06005859375</v>
      </c>
      <c r="K954">
        <f>(cleaned_sensex[[#This Row],[Close]]-cleaned_sensex[[#This Row],[Rolling max]])/cleaned_sensex[[#This Row],[Rolling max]]*100</f>
        <v>-0.42037430916902635</v>
      </c>
      <c r="L954" t="str">
        <f>IF(AND(cleaned_sensex[[#This Row],[Avg Return(%)]]&lt;-0.5,cleaned_sensex[[#This Row],[Rolling volatility]]&gt;2),"Alert","OK")</f>
        <v>OK</v>
      </c>
      <c r="M954">
        <v>-0.5</v>
      </c>
      <c r="N954">
        <v>2</v>
      </c>
    </row>
    <row r="955" spans="1:14" x14ac:dyDescent="0.3">
      <c r="A955" s="1">
        <v>37027</v>
      </c>
      <c r="B955">
        <v>3592.06005859375</v>
      </c>
      <c r="C955">
        <v>3630.26000976563</v>
      </c>
      <c r="D955">
        <v>3585.7900390625</v>
      </c>
      <c r="E955">
        <v>3585.7900390625</v>
      </c>
      <c r="F955">
        <v>0</v>
      </c>
      <c r="G955">
        <f>IFERROR(((cleaned_sensex[[#This Row],[Close]]-B954)/B954)*100,0)</f>
        <v>0.42214891475308419</v>
      </c>
      <c r="H955">
        <f t="shared" si="28"/>
        <v>0.16510122377441613</v>
      </c>
      <c r="I955">
        <f t="shared" si="29"/>
        <v>0.67578149972808355</v>
      </c>
      <c r="J955">
        <f>MAX(B956,cleaned_sensex[[#This Row],[Close]])</f>
        <v>3669.76000976563</v>
      </c>
      <c r="K955">
        <f>(cleaned_sensex[[#This Row],[Close]]-cleaned_sensex[[#This Row],[Rolling max]])/cleaned_sensex[[#This Row],[Rolling max]]*100</f>
        <v>-2.1173033376872601</v>
      </c>
      <c r="L955" t="str">
        <f>IF(AND(cleaned_sensex[[#This Row],[Avg Return(%)]]&lt;-0.5,cleaned_sensex[[#This Row],[Rolling volatility]]&gt;2),"Alert","OK")</f>
        <v>OK</v>
      </c>
      <c r="M955">
        <v>-0.5</v>
      </c>
      <c r="N955">
        <v>2</v>
      </c>
    </row>
    <row r="956" spans="1:14" x14ac:dyDescent="0.3">
      <c r="A956" s="1">
        <v>37028</v>
      </c>
      <c r="B956">
        <v>3669.76000976563</v>
      </c>
      <c r="C956">
        <v>3675.44995117188</v>
      </c>
      <c r="D956">
        <v>3607.4599609375</v>
      </c>
      <c r="E956">
        <v>3607.4599609375</v>
      </c>
      <c r="F956">
        <v>0</v>
      </c>
      <c r="G956">
        <f>IFERROR(((cleaned_sensex[[#This Row],[Close]]-B955)/B955)*100,0)</f>
        <v>2.163102785154952</v>
      </c>
      <c r="H956">
        <f t="shared" si="28"/>
        <v>0.15258711671985786</v>
      </c>
      <c r="I956">
        <f t="shared" si="29"/>
        <v>0.66904284496758959</v>
      </c>
      <c r="J956">
        <f>MAX(B957,cleaned_sensex[[#This Row],[Close]])</f>
        <v>3669.76000976563</v>
      </c>
      <c r="K956">
        <f>(cleaned_sensex[[#This Row],[Close]]-cleaned_sensex[[#This Row],[Rolling max]])/cleaned_sensex[[#This Row],[Rolling max]]*100</f>
        <v>0</v>
      </c>
      <c r="L956" t="str">
        <f>IF(AND(cleaned_sensex[[#This Row],[Avg Return(%)]]&lt;-0.5,cleaned_sensex[[#This Row],[Rolling volatility]]&gt;2),"Alert","OK")</f>
        <v>OK</v>
      </c>
      <c r="M956">
        <v>-0.5</v>
      </c>
      <c r="N956">
        <v>2</v>
      </c>
    </row>
    <row r="957" spans="1:14" x14ac:dyDescent="0.3">
      <c r="A957" s="1">
        <v>37029</v>
      </c>
      <c r="B957">
        <v>3655.03002929688</v>
      </c>
      <c r="C957">
        <v>3700.8798828125</v>
      </c>
      <c r="D957">
        <v>3648.36010742188</v>
      </c>
      <c r="E957">
        <v>3674.419921875</v>
      </c>
      <c r="F957">
        <v>0</v>
      </c>
      <c r="G957">
        <f>IFERROR(((cleaned_sensex[[#This Row],[Close]]-B956)/B956)*100,0)</f>
        <v>-0.40138811337940145</v>
      </c>
      <c r="H957">
        <f t="shared" si="28"/>
        <v>0.49307695101562443</v>
      </c>
      <c r="I957">
        <f t="shared" si="29"/>
        <v>0.74289986562027777</v>
      </c>
      <c r="J957">
        <f>MAX(B958,cleaned_sensex[[#This Row],[Close]])</f>
        <v>3655.03002929688</v>
      </c>
      <c r="K957">
        <f>(cleaned_sensex[[#This Row],[Close]]-cleaned_sensex[[#This Row],[Rolling max]])/cleaned_sensex[[#This Row],[Rolling max]]*100</f>
        <v>0</v>
      </c>
      <c r="L957" t="str">
        <f>IF(AND(cleaned_sensex[[#This Row],[Avg Return(%)]]&lt;-0.5,cleaned_sensex[[#This Row],[Rolling volatility]]&gt;2),"Alert","OK")</f>
        <v>OK</v>
      </c>
      <c r="M957">
        <v>-0.5</v>
      </c>
      <c r="N957">
        <v>2</v>
      </c>
    </row>
    <row r="958" spans="1:14" x14ac:dyDescent="0.3">
      <c r="A958" s="1">
        <v>37032</v>
      </c>
      <c r="B958">
        <v>3640.10009765625</v>
      </c>
      <c r="C958">
        <v>3681.18994140625</v>
      </c>
      <c r="D958">
        <v>3630.60009765625</v>
      </c>
      <c r="E958">
        <v>3656.09008789063</v>
      </c>
      <c r="F958">
        <v>0</v>
      </c>
      <c r="G958">
        <f>IFERROR(((cleaned_sensex[[#This Row],[Close]]-B957)/B957)*100,0)</f>
        <v>-0.40847630582947858</v>
      </c>
      <c r="H958">
        <f t="shared" si="28"/>
        <v>0.39538992782848542</v>
      </c>
      <c r="I958">
        <f t="shared" si="29"/>
        <v>0.79337195199088095</v>
      </c>
      <c r="J958">
        <f>MAX(B959,cleaned_sensex[[#This Row],[Close]])</f>
        <v>3640.60009765625</v>
      </c>
      <c r="K958">
        <f>(cleaned_sensex[[#This Row],[Close]]-cleaned_sensex[[#This Row],[Rolling max]])/cleaned_sensex[[#This Row],[Rolling max]]*100</f>
        <v>-1.3733999521724197E-2</v>
      </c>
      <c r="L958" t="str">
        <f>IF(AND(cleaned_sensex[[#This Row],[Avg Return(%)]]&lt;-0.5,cleaned_sensex[[#This Row],[Rolling volatility]]&gt;2),"Alert","OK")</f>
        <v>OK</v>
      </c>
      <c r="M958">
        <v>-0.5</v>
      </c>
      <c r="N958">
        <v>2</v>
      </c>
    </row>
    <row r="959" spans="1:14" x14ac:dyDescent="0.3">
      <c r="A959" s="1">
        <v>37033</v>
      </c>
      <c r="B959">
        <v>3640.60009765625</v>
      </c>
      <c r="C959">
        <v>3663.15991210938</v>
      </c>
      <c r="D959">
        <v>3630.03002929688</v>
      </c>
      <c r="E959">
        <v>3643.2900390625</v>
      </c>
      <c r="F959">
        <v>0</v>
      </c>
      <c r="G959">
        <f>IFERROR(((cleaned_sensex[[#This Row],[Close]]-B958)/B958)*100,0)</f>
        <v>1.3735886008242873E-2</v>
      </c>
      <c r="H959">
        <f t="shared" si="28"/>
        <v>0.26855795782785807</v>
      </c>
      <c r="I959">
        <f t="shared" si="29"/>
        <v>0.812032559618316</v>
      </c>
      <c r="J959">
        <f>MAX(B960,cleaned_sensex[[#This Row],[Close]])</f>
        <v>3674.5400390625</v>
      </c>
      <c r="K959">
        <f>(cleaned_sensex[[#This Row],[Close]]-cleaned_sensex[[#This Row],[Rolling max]])/cleaned_sensex[[#This Row],[Rolling max]]*100</f>
        <v>-0.92365142427211744</v>
      </c>
      <c r="L959" t="str">
        <f>IF(AND(cleaned_sensex[[#This Row],[Avg Return(%)]]&lt;-0.5,cleaned_sensex[[#This Row],[Rolling volatility]]&gt;2),"Alert","OK")</f>
        <v>OK</v>
      </c>
      <c r="M959">
        <v>-0.5</v>
      </c>
      <c r="N959">
        <v>2</v>
      </c>
    </row>
    <row r="960" spans="1:14" x14ac:dyDescent="0.3">
      <c r="A960" s="1">
        <v>37034</v>
      </c>
      <c r="B960">
        <v>3674.5400390625</v>
      </c>
      <c r="C960">
        <v>3683.52001953125</v>
      </c>
      <c r="D960">
        <v>3640.80004882813</v>
      </c>
      <c r="E960">
        <v>3640.80004882813</v>
      </c>
      <c r="F960">
        <v>0</v>
      </c>
      <c r="G960">
        <f>IFERROR(((cleaned_sensex[[#This Row],[Close]]-B959)/B959)*100,0)</f>
        <v>0.93226227808156947</v>
      </c>
      <c r="H960">
        <f t="shared" si="28"/>
        <v>0.16961571002006837</v>
      </c>
      <c r="I960">
        <f t="shared" si="29"/>
        <v>0.77186446337002668</v>
      </c>
      <c r="J960">
        <f>MAX(B961,cleaned_sensex[[#This Row],[Close]])</f>
        <v>3683.19995117188</v>
      </c>
      <c r="K960">
        <f>(cleaned_sensex[[#This Row],[Close]]-cleaned_sensex[[#This Row],[Rolling max]])/cleaned_sensex[[#This Row],[Rolling max]]*100</f>
        <v>-0.23511925022220653</v>
      </c>
      <c r="L960" t="str">
        <f>IF(AND(cleaned_sensex[[#This Row],[Avg Return(%)]]&lt;-0.5,cleaned_sensex[[#This Row],[Rolling volatility]]&gt;2),"Alert","OK")</f>
        <v>OK</v>
      </c>
      <c r="M960">
        <v>-0.5</v>
      </c>
      <c r="N960">
        <v>2</v>
      </c>
    </row>
    <row r="961" spans="1:14" x14ac:dyDescent="0.3">
      <c r="A961" s="1">
        <v>37035</v>
      </c>
      <c r="B961">
        <v>3683.19995117188</v>
      </c>
      <c r="C961">
        <v>3709.17993164063</v>
      </c>
      <c r="D961">
        <v>3670.90991210938</v>
      </c>
      <c r="E961">
        <v>3670.90991210938</v>
      </c>
      <c r="F961">
        <v>0</v>
      </c>
      <c r="G961">
        <f>IFERROR(((cleaned_sensex[[#This Row],[Close]]-B960)/B960)*100,0)</f>
        <v>0.23567336366783581</v>
      </c>
      <c r="H961">
        <f t="shared" si="28"/>
        <v>0.245497471378544</v>
      </c>
      <c r="I961">
        <f t="shared" si="29"/>
        <v>0.8087031771186679</v>
      </c>
      <c r="J961">
        <f>MAX(B962,cleaned_sensex[[#This Row],[Close]])</f>
        <v>3683.19995117188</v>
      </c>
      <c r="K961">
        <f>(cleaned_sensex[[#This Row],[Close]]-cleaned_sensex[[#This Row],[Rolling max]])/cleaned_sensex[[#This Row],[Rolling max]]*100</f>
        <v>0</v>
      </c>
      <c r="L961" t="str">
        <f>IF(AND(cleaned_sensex[[#This Row],[Avg Return(%)]]&lt;-0.5,cleaned_sensex[[#This Row],[Rolling volatility]]&gt;2),"Alert","OK")</f>
        <v>OK</v>
      </c>
      <c r="M961">
        <v>-0.5</v>
      </c>
      <c r="N961">
        <v>2</v>
      </c>
    </row>
    <row r="962" spans="1:14" x14ac:dyDescent="0.3">
      <c r="A962" s="1">
        <v>37036</v>
      </c>
      <c r="B962">
        <v>3659.81005859375</v>
      </c>
      <c r="C962">
        <v>3700.65991210938</v>
      </c>
      <c r="D962">
        <v>3647.35009765625</v>
      </c>
      <c r="E962">
        <v>3686.15991210938</v>
      </c>
      <c r="F962">
        <v>0</v>
      </c>
      <c r="G962">
        <f>IFERROR(((cleaned_sensex[[#This Row],[Close]]-B961)/B961)*100,0)</f>
        <v>-0.63504270439317489</v>
      </c>
      <c r="H962">
        <f t="shared" si="28"/>
        <v>0.32011638946080451</v>
      </c>
      <c r="I962">
        <f t="shared" si="29"/>
        <v>0.76440739933567214</v>
      </c>
      <c r="J962">
        <f>MAX(B963,cleaned_sensex[[#This Row],[Close]])</f>
        <v>3720.14990234375</v>
      </c>
      <c r="K962">
        <f>(cleaned_sensex[[#This Row],[Close]]-cleaned_sensex[[#This Row],[Rolling max]])/cleaned_sensex[[#This Row],[Rolling max]]*100</f>
        <v>-1.6219734509081207</v>
      </c>
      <c r="L962" t="str">
        <f>IF(AND(cleaned_sensex[[#This Row],[Avg Return(%)]]&lt;-0.5,cleaned_sensex[[#This Row],[Rolling volatility]]&gt;2),"Alert","OK")</f>
        <v>OK</v>
      </c>
      <c r="M962">
        <v>-0.5</v>
      </c>
      <c r="N962">
        <v>2</v>
      </c>
    </row>
    <row r="963" spans="1:14" x14ac:dyDescent="0.3">
      <c r="A963" s="1">
        <v>37039</v>
      </c>
      <c r="B963">
        <v>3720.14990234375</v>
      </c>
      <c r="C963">
        <v>3728.05004882813</v>
      </c>
      <c r="D963">
        <v>3663.06005859375</v>
      </c>
      <c r="E963">
        <v>3663.06005859375</v>
      </c>
      <c r="F963">
        <v>0</v>
      </c>
      <c r="G963">
        <f>IFERROR(((cleaned_sensex[[#This Row],[Close]]-B962)/B962)*100,0)</f>
        <v>1.6487151733001428</v>
      </c>
      <c r="H963">
        <f t="shared" si="28"/>
        <v>0.28043318624306635</v>
      </c>
      <c r="I963">
        <f t="shared" si="29"/>
        <v>0.80579293383925477</v>
      </c>
      <c r="J963">
        <f>MAX(B964,cleaned_sensex[[#This Row],[Close]])</f>
        <v>3742.07006835938</v>
      </c>
      <c r="K963">
        <f>(cleaned_sensex[[#This Row],[Close]]-cleaned_sensex[[#This Row],[Rolling max]])/cleaned_sensex[[#This Row],[Rolling max]]*100</f>
        <v>-0.58577647171744085</v>
      </c>
      <c r="L963" t="str">
        <f>IF(AND(cleaned_sensex[[#This Row],[Avg Return(%)]]&lt;-0.5,cleaned_sensex[[#This Row],[Rolling volatility]]&gt;2),"Alert","OK")</f>
        <v>OK</v>
      </c>
      <c r="M963">
        <v>-0.5</v>
      </c>
      <c r="N963">
        <v>2</v>
      </c>
    </row>
    <row r="964" spans="1:14" x14ac:dyDescent="0.3">
      <c r="A964" s="1">
        <v>37040</v>
      </c>
      <c r="B964">
        <v>3742.07006835938</v>
      </c>
      <c r="C964">
        <v>3751.69995117188</v>
      </c>
      <c r="D964">
        <v>3725.830078125</v>
      </c>
      <c r="E964">
        <v>3732.03002929688</v>
      </c>
      <c r="F964">
        <v>0</v>
      </c>
      <c r="G964">
        <f>IFERROR(((cleaned_sensex[[#This Row],[Close]]-B963)/B963)*100,0)</f>
        <v>0.58922803088714171</v>
      </c>
      <c r="H964">
        <f t="shared" si="28"/>
        <v>0.4195729510746814</v>
      </c>
      <c r="I964">
        <f t="shared" si="29"/>
        <v>0.91419562644879293</v>
      </c>
      <c r="J964">
        <f>MAX(B965,cleaned_sensex[[#This Row],[Close]])</f>
        <v>3742.07006835938</v>
      </c>
      <c r="K964">
        <f>(cleaned_sensex[[#This Row],[Close]]-cleaned_sensex[[#This Row],[Rolling max]])/cleaned_sensex[[#This Row],[Rolling max]]*100</f>
        <v>0</v>
      </c>
      <c r="L964" t="str">
        <f>IF(AND(cleaned_sensex[[#This Row],[Avg Return(%)]]&lt;-0.5,cleaned_sensex[[#This Row],[Rolling volatility]]&gt;2),"Alert","OK")</f>
        <v>OK</v>
      </c>
      <c r="M964">
        <v>-0.5</v>
      </c>
      <c r="N964">
        <v>2</v>
      </c>
    </row>
    <row r="965" spans="1:14" x14ac:dyDescent="0.3">
      <c r="A965" s="1">
        <v>37041</v>
      </c>
      <c r="B965">
        <v>3662.0400390625</v>
      </c>
      <c r="C965">
        <v>3759.9599609375</v>
      </c>
      <c r="D965">
        <v>3653.31005859375</v>
      </c>
      <c r="E965">
        <v>3745.57006835938</v>
      </c>
      <c r="F965">
        <v>0</v>
      </c>
      <c r="G965">
        <f>IFERROR(((cleaned_sensex[[#This Row],[Close]]-B964)/B964)*100,0)</f>
        <v>-2.1386566214663971</v>
      </c>
      <c r="H965">
        <f t="shared" si="28"/>
        <v>0.45599593082509149</v>
      </c>
      <c r="I965">
        <f t="shared" si="29"/>
        <v>0.91283684690245293</v>
      </c>
      <c r="J965">
        <f>MAX(B966,cleaned_sensex[[#This Row],[Close]])</f>
        <v>3662.0400390625</v>
      </c>
      <c r="K965">
        <f>(cleaned_sensex[[#This Row],[Close]]-cleaned_sensex[[#This Row],[Rolling max]])/cleaned_sensex[[#This Row],[Rolling max]]*100</f>
        <v>0</v>
      </c>
      <c r="L965" t="str">
        <f>IF(AND(cleaned_sensex[[#This Row],[Avg Return(%)]]&lt;-0.5,cleaned_sensex[[#This Row],[Rolling volatility]]&gt;2),"Alert","OK")</f>
        <v>OK</v>
      </c>
      <c r="M965">
        <v>-0.5</v>
      </c>
      <c r="N965">
        <v>2</v>
      </c>
    </row>
    <row r="966" spans="1:14" x14ac:dyDescent="0.3">
      <c r="A966" s="1">
        <v>37042</v>
      </c>
      <c r="B966">
        <v>3631.90991210938</v>
      </c>
      <c r="C966">
        <v>3638.4599609375</v>
      </c>
      <c r="D966">
        <v>3592.21997070313</v>
      </c>
      <c r="E966">
        <v>3623.6201171875</v>
      </c>
      <c r="F966">
        <v>0</v>
      </c>
      <c r="G966">
        <f>IFERROR(((cleaned_sensex[[#This Row],[Close]]-B965)/B965)*100,0)</f>
        <v>-0.82276891109124661</v>
      </c>
      <c r="H966">
        <f t="shared" si="28"/>
        <v>0.19991537720314329</v>
      </c>
      <c r="I966">
        <f t="shared" si="29"/>
        <v>1.228130635864833</v>
      </c>
      <c r="J966">
        <f>MAX(B967,cleaned_sensex[[#This Row],[Close]])</f>
        <v>3631.90991210938</v>
      </c>
      <c r="K966">
        <f>(cleaned_sensex[[#This Row],[Close]]-cleaned_sensex[[#This Row],[Rolling max]])/cleaned_sensex[[#This Row],[Rolling max]]*100</f>
        <v>0</v>
      </c>
      <c r="L966" t="str">
        <f>IF(AND(cleaned_sensex[[#This Row],[Avg Return(%)]]&lt;-0.5,cleaned_sensex[[#This Row],[Rolling volatility]]&gt;2),"Alert","OK")</f>
        <v>OK</v>
      </c>
      <c r="M966">
        <v>-0.5</v>
      </c>
      <c r="N966">
        <v>2</v>
      </c>
    </row>
    <row r="967" spans="1:14" x14ac:dyDescent="0.3">
      <c r="A967" s="1">
        <v>37043</v>
      </c>
      <c r="B967">
        <v>3557.63989257813</v>
      </c>
      <c r="C967">
        <v>3651.32006835938</v>
      </c>
      <c r="D967">
        <v>3555.73999023438</v>
      </c>
      <c r="E967">
        <v>3637.03002929688</v>
      </c>
      <c r="F967">
        <v>0</v>
      </c>
      <c r="G967">
        <f>IFERROR(((cleaned_sensex[[#This Row],[Close]]-B966)/B966)*100,0)</f>
        <v>-2.0449301146931438</v>
      </c>
      <c r="H967">
        <f t="shared" si="28"/>
        <v>-9.8671792421476584E-2</v>
      </c>
      <c r="I967">
        <f t="shared" si="29"/>
        <v>1.0474826492801725</v>
      </c>
      <c r="J967">
        <f>MAX(B968,cleaned_sensex[[#This Row],[Close]])</f>
        <v>3557.63989257813</v>
      </c>
      <c r="K967">
        <f>(cleaned_sensex[[#This Row],[Close]]-cleaned_sensex[[#This Row],[Rolling max]])/cleaned_sensex[[#This Row],[Rolling max]]*100</f>
        <v>0</v>
      </c>
      <c r="L967" t="str">
        <f>IF(AND(cleaned_sensex[[#This Row],[Avg Return(%)]]&lt;-0.5,cleaned_sensex[[#This Row],[Rolling volatility]]&gt;2),"Alert","OK")</f>
        <v>OK</v>
      </c>
      <c r="M967">
        <v>-0.5</v>
      </c>
      <c r="N967">
        <v>2</v>
      </c>
    </row>
    <row r="968" spans="1:14" x14ac:dyDescent="0.3">
      <c r="A968" s="1">
        <v>37046</v>
      </c>
      <c r="B968">
        <v>3498.3798828125</v>
      </c>
      <c r="C968">
        <v>3590.56005859375</v>
      </c>
      <c r="D968">
        <v>3490.830078125</v>
      </c>
      <c r="E968">
        <v>3565.8798828125</v>
      </c>
      <c r="F968">
        <v>0</v>
      </c>
      <c r="G968">
        <f>IFERROR(((cleaned_sensex[[#This Row],[Close]]-B967)/B967)*100,0)</f>
        <v>-1.6657113017328407</v>
      </c>
      <c r="H968">
        <f t="shared" si="28"/>
        <v>-0.26302599255285086</v>
      </c>
      <c r="I968">
        <f t="shared" si="29"/>
        <v>1.2156909493926245</v>
      </c>
      <c r="J968">
        <f>MAX(B969,cleaned_sensex[[#This Row],[Close]])</f>
        <v>3498.3798828125</v>
      </c>
      <c r="K968">
        <f>(cleaned_sensex[[#This Row],[Close]]-cleaned_sensex[[#This Row],[Rolling max]])/cleaned_sensex[[#This Row],[Rolling max]]*100</f>
        <v>0</v>
      </c>
      <c r="L968" t="str">
        <f>IF(AND(cleaned_sensex[[#This Row],[Avg Return(%)]]&lt;-0.5,cleaned_sensex[[#This Row],[Rolling volatility]]&gt;2),"Alert","OK")</f>
        <v>OK</v>
      </c>
      <c r="M968">
        <v>-0.5</v>
      </c>
      <c r="N968">
        <v>2</v>
      </c>
    </row>
    <row r="969" spans="1:14" x14ac:dyDescent="0.3">
      <c r="A969" s="1">
        <v>37047</v>
      </c>
      <c r="B969">
        <v>3460.0400390625</v>
      </c>
      <c r="C969">
        <v>3510.67993164063</v>
      </c>
      <c r="D969">
        <v>3434.8798828125</v>
      </c>
      <c r="E969">
        <v>3495.98999023438</v>
      </c>
      <c r="F969">
        <v>0</v>
      </c>
      <c r="G969">
        <f>IFERROR(((cleaned_sensex[[#This Row],[Close]]-B968)/B968)*100,0)</f>
        <v>-1.0959314035151875</v>
      </c>
      <c r="H969">
        <f t="shared" si="28"/>
        <v>-0.38874949214318705</v>
      </c>
      <c r="I969">
        <f t="shared" si="29"/>
        <v>1.2948378988798792</v>
      </c>
      <c r="J969">
        <f>MAX(B970,cleaned_sensex[[#This Row],[Close]])</f>
        <v>3460.0400390625</v>
      </c>
      <c r="K969">
        <f>(cleaned_sensex[[#This Row],[Close]]-cleaned_sensex[[#This Row],[Rolling max]])/cleaned_sensex[[#This Row],[Rolling max]]*100</f>
        <v>0</v>
      </c>
      <c r="L969" t="str">
        <f>IF(AND(cleaned_sensex[[#This Row],[Avg Return(%)]]&lt;-0.5,cleaned_sensex[[#This Row],[Rolling volatility]]&gt;2),"Alert","OK")</f>
        <v>OK</v>
      </c>
      <c r="M969">
        <v>-0.5</v>
      </c>
      <c r="N969">
        <v>2</v>
      </c>
    </row>
    <row r="970" spans="1:14" x14ac:dyDescent="0.3">
      <c r="A970" s="1">
        <v>37048</v>
      </c>
      <c r="B970">
        <v>3457.31005859375</v>
      </c>
      <c r="C970">
        <v>3507.23999023438</v>
      </c>
      <c r="D970">
        <v>3448.43994140625</v>
      </c>
      <c r="E970">
        <v>3473.32006835938</v>
      </c>
      <c r="F970">
        <v>0</v>
      </c>
      <c r="G970">
        <f>IFERROR(((cleaned_sensex[[#This Row],[Close]]-B969)/B969)*100,0)</f>
        <v>-7.8900256584594028E-2</v>
      </c>
      <c r="H970">
        <f t="shared" si="28"/>
        <v>-0.49971622109553004</v>
      </c>
      <c r="I970">
        <f t="shared" si="29"/>
        <v>1.3040288973529166</v>
      </c>
      <c r="J970">
        <f>MAX(B971,cleaned_sensex[[#This Row],[Close]])</f>
        <v>3457.31005859375</v>
      </c>
      <c r="K970">
        <f>(cleaned_sensex[[#This Row],[Close]]-cleaned_sensex[[#This Row],[Rolling max]])/cleaned_sensex[[#This Row],[Rolling max]]*100</f>
        <v>0</v>
      </c>
      <c r="L970" t="str">
        <f>IF(AND(cleaned_sensex[[#This Row],[Avg Return(%)]]&lt;-0.5,cleaned_sensex[[#This Row],[Rolling volatility]]&gt;2),"Alert","OK")</f>
        <v>OK</v>
      </c>
      <c r="M970">
        <v>-0.5</v>
      </c>
      <c r="N970">
        <v>2</v>
      </c>
    </row>
    <row r="971" spans="1:14" x14ac:dyDescent="0.3">
      <c r="A971" s="1">
        <v>37049</v>
      </c>
      <c r="B971">
        <v>3457.23999023438</v>
      </c>
      <c r="C971">
        <v>3459.51000976563</v>
      </c>
      <c r="D971">
        <v>3395.52001953125</v>
      </c>
      <c r="E971">
        <v>3455.86010742188</v>
      </c>
      <c r="F971">
        <v>0</v>
      </c>
      <c r="G971">
        <f>IFERROR(((cleaned_sensex[[#This Row],[Close]]-B970)/B970)*100,0)</f>
        <v>-2.0266727074660425E-3</v>
      </c>
      <c r="H971">
        <f t="shared" si="28"/>
        <v>-0.6008324745621465</v>
      </c>
      <c r="I971">
        <f t="shared" si="29"/>
        <v>1.2169497831743874</v>
      </c>
      <c r="J971">
        <f>MAX(B972,cleaned_sensex[[#This Row],[Close]])</f>
        <v>3495.84008789063</v>
      </c>
      <c r="K971">
        <f>(cleaned_sensex[[#This Row],[Close]]-cleaned_sensex[[#This Row],[Rolling max]])/cleaned_sensex[[#This Row],[Rolling max]]*100</f>
        <v>-1.1041722929477897</v>
      </c>
      <c r="L971" t="str">
        <f>IF(AND(cleaned_sensex[[#This Row],[Avg Return(%)]]&lt;-0.5,cleaned_sensex[[#This Row],[Rolling volatility]]&gt;2),"Alert","OK")</f>
        <v>OK</v>
      </c>
      <c r="M971">
        <v>-0.5</v>
      </c>
      <c r="N971">
        <v>2</v>
      </c>
    </row>
    <row r="972" spans="1:14" x14ac:dyDescent="0.3">
      <c r="A972" s="1">
        <v>37050</v>
      </c>
      <c r="B972">
        <v>3495.84008789063</v>
      </c>
      <c r="C972">
        <v>3502.78002929688</v>
      </c>
      <c r="D972">
        <v>3452.93994140625</v>
      </c>
      <c r="E972">
        <v>3466.65991210938</v>
      </c>
      <c r="F972">
        <v>0</v>
      </c>
      <c r="G972">
        <f>IFERROR(((cleaned_sensex[[#This Row],[Close]]-B971)/B971)*100,0)</f>
        <v>1.1165003808032763</v>
      </c>
      <c r="H972">
        <f t="shared" ref="H972:H1035" si="30">AVERAGE(G962:G971)</f>
        <v>-0.62460247819967674</v>
      </c>
      <c r="I972">
        <f t="shared" ref="I972:I1035" si="31">_xlfn.STDEV.S(G962:G971)</f>
        <v>1.2010124068711732</v>
      </c>
      <c r="J972">
        <f>MAX(B973,cleaned_sensex[[#This Row],[Close]])</f>
        <v>3509.32006835938</v>
      </c>
      <c r="K972">
        <f>(cleaned_sensex[[#This Row],[Close]]-cleaned_sensex[[#This Row],[Rolling max]])/cleaned_sensex[[#This Row],[Rolling max]]*100</f>
        <v>-0.38411943641982876</v>
      </c>
      <c r="L972" t="str">
        <f>IF(AND(cleaned_sensex[[#This Row],[Avg Return(%)]]&lt;-0.5,cleaned_sensex[[#This Row],[Rolling volatility]]&gt;2),"Alert","OK")</f>
        <v>OK</v>
      </c>
      <c r="M972">
        <v>-0.5</v>
      </c>
      <c r="N972">
        <v>2</v>
      </c>
    </row>
    <row r="973" spans="1:14" x14ac:dyDescent="0.3">
      <c r="A973" s="1">
        <v>37053</v>
      </c>
      <c r="B973">
        <v>3509.32006835938</v>
      </c>
      <c r="C973">
        <v>3525.0400390625</v>
      </c>
      <c r="D973">
        <v>3482.80004882813</v>
      </c>
      <c r="E973">
        <v>3507.34008789063</v>
      </c>
      <c r="F973">
        <v>0</v>
      </c>
      <c r="G973">
        <f>IFERROR(((cleaned_sensex[[#This Row],[Close]]-B972)/B972)*100,0)</f>
        <v>0.3856006032839947</v>
      </c>
      <c r="H973">
        <f t="shared" si="30"/>
        <v>-0.44944816968003154</v>
      </c>
      <c r="I973">
        <f t="shared" si="31"/>
        <v>1.3210440762476783</v>
      </c>
      <c r="J973">
        <f>MAX(B974,cleaned_sensex[[#This Row],[Close]])</f>
        <v>3509.32006835938</v>
      </c>
      <c r="K973">
        <f>(cleaned_sensex[[#This Row],[Close]]-cleaned_sensex[[#This Row],[Rolling max]])/cleaned_sensex[[#This Row],[Rolling max]]*100</f>
        <v>0</v>
      </c>
      <c r="L973" t="str">
        <f>IF(AND(cleaned_sensex[[#This Row],[Avg Return(%)]]&lt;-0.5,cleaned_sensex[[#This Row],[Rolling volatility]]&gt;2),"Alert","OK")</f>
        <v>OK</v>
      </c>
      <c r="M973">
        <v>-0.5</v>
      </c>
      <c r="N973">
        <v>2</v>
      </c>
    </row>
    <row r="974" spans="1:14" x14ac:dyDescent="0.3">
      <c r="A974" s="1">
        <v>37054</v>
      </c>
      <c r="B974">
        <v>3498.38989257813</v>
      </c>
      <c r="C974">
        <v>3517.36010742188</v>
      </c>
      <c r="D974">
        <v>3484.080078125</v>
      </c>
      <c r="E974">
        <v>3504.23999023438</v>
      </c>
      <c r="F974">
        <v>0</v>
      </c>
      <c r="G974">
        <f>IFERROR(((cleaned_sensex[[#This Row],[Close]]-B973)/B973)*100,0)</f>
        <v>-0.31146135343419667</v>
      </c>
      <c r="H974">
        <f t="shared" si="30"/>
        <v>-0.57575962668164649</v>
      </c>
      <c r="I974">
        <f t="shared" si="31"/>
        <v>1.1470681593720193</v>
      </c>
      <c r="J974">
        <f>MAX(B975,cleaned_sensex[[#This Row],[Close]])</f>
        <v>3501.61010742188</v>
      </c>
      <c r="K974">
        <f>(cleaned_sensex[[#This Row],[Close]]-cleaned_sensex[[#This Row],[Rolling max]])/cleaned_sensex[[#This Row],[Rolling max]]*100</f>
        <v>-9.1963832207490909E-2</v>
      </c>
      <c r="L974" t="str">
        <f>IF(AND(cleaned_sensex[[#This Row],[Avg Return(%)]]&lt;-0.5,cleaned_sensex[[#This Row],[Rolling volatility]]&gt;2),"Alert","OK")</f>
        <v>OK</v>
      </c>
      <c r="M974">
        <v>-0.5</v>
      </c>
      <c r="N974">
        <v>2</v>
      </c>
    </row>
    <row r="975" spans="1:14" x14ac:dyDescent="0.3">
      <c r="A975" s="1">
        <v>37055</v>
      </c>
      <c r="B975">
        <v>3501.61010742188</v>
      </c>
      <c r="C975">
        <v>3519.1298828125</v>
      </c>
      <c r="D975">
        <v>3492.94995117188</v>
      </c>
      <c r="E975">
        <v>3499.32006835938</v>
      </c>
      <c r="F975">
        <v>0</v>
      </c>
      <c r="G975">
        <f>IFERROR(((cleaned_sensex[[#This Row],[Close]]-B974)/B974)*100,0)</f>
        <v>9.2048483520425176E-2</v>
      </c>
      <c r="H975">
        <f t="shared" si="30"/>
        <v>-0.6658285651137803</v>
      </c>
      <c r="I975">
        <f t="shared" si="31"/>
        <v>1.0787555308706966</v>
      </c>
      <c r="J975">
        <f>MAX(B976,cleaned_sensex[[#This Row],[Close]])</f>
        <v>3501.61010742188</v>
      </c>
      <c r="K975">
        <f>(cleaned_sensex[[#This Row],[Close]]-cleaned_sensex[[#This Row],[Rolling max]])/cleaned_sensex[[#This Row],[Rolling max]]*100</f>
        <v>0</v>
      </c>
      <c r="L975" t="str">
        <f>IF(AND(cleaned_sensex[[#This Row],[Avg Return(%)]]&lt;-0.5,cleaned_sensex[[#This Row],[Rolling volatility]]&gt;2),"Alert","OK")</f>
        <v>OK</v>
      </c>
      <c r="M975">
        <v>-0.5</v>
      </c>
      <c r="N975">
        <v>2</v>
      </c>
    </row>
    <row r="976" spans="1:14" x14ac:dyDescent="0.3">
      <c r="A976" s="1">
        <v>37056</v>
      </c>
      <c r="B976">
        <v>3453.77001953125</v>
      </c>
      <c r="C976">
        <v>3501.5</v>
      </c>
      <c r="D976">
        <v>3446.9599609375</v>
      </c>
      <c r="E976">
        <v>3491.36010742188</v>
      </c>
      <c r="F976">
        <v>0</v>
      </c>
      <c r="G976">
        <f>IFERROR(((cleaned_sensex[[#This Row],[Close]]-B975)/B975)*100,0)</f>
        <v>-1.3662311457586316</v>
      </c>
      <c r="H976">
        <f t="shared" si="30"/>
        <v>-0.44275805461509804</v>
      </c>
      <c r="I976">
        <f t="shared" si="31"/>
        <v>0.96499695274030695</v>
      </c>
      <c r="J976">
        <f>MAX(B977,cleaned_sensex[[#This Row],[Close]])</f>
        <v>3453.77001953125</v>
      </c>
      <c r="K976">
        <f>(cleaned_sensex[[#This Row],[Close]]-cleaned_sensex[[#This Row],[Rolling max]])/cleaned_sensex[[#This Row],[Rolling max]]*100</f>
        <v>0</v>
      </c>
      <c r="L976" t="str">
        <f>IF(AND(cleaned_sensex[[#This Row],[Avg Return(%)]]&lt;-0.5,cleaned_sensex[[#This Row],[Rolling volatility]]&gt;2),"Alert","OK")</f>
        <v>OK</v>
      </c>
      <c r="M976">
        <v>-0.5</v>
      </c>
      <c r="N976">
        <v>2</v>
      </c>
    </row>
    <row r="977" spans="1:14" x14ac:dyDescent="0.3">
      <c r="A977" s="1">
        <v>37057</v>
      </c>
      <c r="B977">
        <v>3372.93994140625</v>
      </c>
      <c r="C977">
        <v>3434.330078125</v>
      </c>
      <c r="D977">
        <v>3360.11010742188</v>
      </c>
      <c r="E977">
        <v>3434.330078125</v>
      </c>
      <c r="F977">
        <v>0</v>
      </c>
      <c r="G977">
        <f>IFERROR(((cleaned_sensex[[#This Row],[Close]]-B976)/B976)*100,0)</f>
        <v>-2.3403433832566058</v>
      </c>
      <c r="H977">
        <f t="shared" si="30"/>
        <v>-0.49710427808183655</v>
      </c>
      <c r="I977">
        <f t="shared" si="31"/>
        <v>1.0033184521686132</v>
      </c>
      <c r="J977">
        <f>MAX(B978,cleaned_sensex[[#This Row],[Close]])</f>
        <v>3372.93994140625</v>
      </c>
      <c r="K977">
        <f>(cleaned_sensex[[#This Row],[Close]]-cleaned_sensex[[#This Row],[Rolling max]])/cleaned_sensex[[#This Row],[Rolling max]]*100</f>
        <v>0</v>
      </c>
      <c r="L977" t="str">
        <f>IF(AND(cleaned_sensex[[#This Row],[Avg Return(%)]]&lt;-0.5,cleaned_sensex[[#This Row],[Rolling volatility]]&gt;2),"Alert","OK")</f>
        <v>OK</v>
      </c>
      <c r="M977">
        <v>-0.5</v>
      </c>
      <c r="N977">
        <v>2</v>
      </c>
    </row>
    <row r="978" spans="1:14" x14ac:dyDescent="0.3">
      <c r="A978" s="1">
        <v>37060</v>
      </c>
      <c r="B978">
        <v>3353.11010742188</v>
      </c>
      <c r="C978">
        <v>3368.67993164063</v>
      </c>
      <c r="D978">
        <v>3295.34008789063</v>
      </c>
      <c r="E978">
        <v>3368.67993164063</v>
      </c>
      <c r="F978">
        <v>0</v>
      </c>
      <c r="G978">
        <f>IFERROR(((cleaned_sensex[[#This Row],[Close]]-B977)/B977)*100,0)</f>
        <v>-0.58790948931342435</v>
      </c>
      <c r="H978">
        <f t="shared" si="30"/>
        <v>-0.52664560493818269</v>
      </c>
      <c r="I978">
        <f t="shared" si="31"/>
        <v>1.0568753698519806</v>
      </c>
      <c r="J978">
        <f>MAX(B979,cleaned_sensex[[#This Row],[Close]])</f>
        <v>3410.94995117188</v>
      </c>
      <c r="K978">
        <f>(cleaned_sensex[[#This Row],[Close]]-cleaned_sensex[[#This Row],[Rolling max]])/cleaned_sensex[[#This Row],[Rolling max]]*100</f>
        <v>-1.6957107133784917</v>
      </c>
      <c r="L978" t="str">
        <f>IF(AND(cleaned_sensex[[#This Row],[Avg Return(%)]]&lt;-0.5,cleaned_sensex[[#This Row],[Rolling volatility]]&gt;2),"Alert","OK")</f>
        <v>OK</v>
      </c>
      <c r="M978">
        <v>-0.5</v>
      </c>
      <c r="N978">
        <v>2</v>
      </c>
    </row>
    <row r="979" spans="1:14" x14ac:dyDescent="0.3">
      <c r="A979" s="1">
        <v>37061</v>
      </c>
      <c r="B979">
        <v>3410.94995117188</v>
      </c>
      <c r="C979">
        <v>3418.98999023438</v>
      </c>
      <c r="D979">
        <v>3339.84008789063</v>
      </c>
      <c r="E979">
        <v>3357.11010742188</v>
      </c>
      <c r="F979">
        <v>0</v>
      </c>
      <c r="G979">
        <f>IFERROR(((cleaned_sensex[[#This Row],[Close]]-B978)/B978)*100,0)</f>
        <v>1.7249610629241032</v>
      </c>
      <c r="H979">
        <f t="shared" si="30"/>
        <v>-0.41886542369624091</v>
      </c>
      <c r="I979">
        <f t="shared" si="31"/>
        <v>0.97996524053020695</v>
      </c>
      <c r="J979">
        <f>MAX(B980,cleaned_sensex[[#This Row],[Close]])</f>
        <v>3410.94995117188</v>
      </c>
      <c r="K979">
        <f>(cleaned_sensex[[#This Row],[Close]]-cleaned_sensex[[#This Row],[Rolling max]])/cleaned_sensex[[#This Row],[Rolling max]]*100</f>
        <v>0</v>
      </c>
      <c r="L979" t="str">
        <f>IF(AND(cleaned_sensex[[#This Row],[Avg Return(%)]]&lt;-0.5,cleaned_sensex[[#This Row],[Rolling volatility]]&gt;2),"Alert","OK")</f>
        <v>OK</v>
      </c>
      <c r="M979">
        <v>-0.5</v>
      </c>
      <c r="N979">
        <v>2</v>
      </c>
    </row>
    <row r="980" spans="1:14" x14ac:dyDescent="0.3">
      <c r="A980" s="1">
        <v>37062</v>
      </c>
      <c r="B980">
        <v>3406.05004882813</v>
      </c>
      <c r="C980">
        <v>3420.330078125</v>
      </c>
      <c r="D980">
        <v>3369.31005859375</v>
      </c>
      <c r="E980">
        <v>3410.10009765625</v>
      </c>
      <c r="F980">
        <v>0</v>
      </c>
      <c r="G980">
        <f>IFERROR(((cleaned_sensex[[#This Row],[Close]]-B979)/B979)*100,0)</f>
        <v>-0.1436521325112545</v>
      </c>
      <c r="H980">
        <f t="shared" si="30"/>
        <v>-0.13677617705231193</v>
      </c>
      <c r="I980">
        <f t="shared" si="31"/>
        <v>1.1539698189203786</v>
      </c>
      <c r="J980">
        <f>MAX(B981,cleaned_sensex[[#This Row],[Close]])</f>
        <v>3406.05004882813</v>
      </c>
      <c r="K980">
        <f>(cleaned_sensex[[#This Row],[Close]]-cleaned_sensex[[#This Row],[Rolling max]])/cleaned_sensex[[#This Row],[Rolling max]]*100</f>
        <v>0</v>
      </c>
      <c r="L980" t="str">
        <f>IF(AND(cleaned_sensex[[#This Row],[Avg Return(%)]]&lt;-0.5,cleaned_sensex[[#This Row],[Rolling volatility]]&gt;2),"Alert","OK")</f>
        <v>OK</v>
      </c>
      <c r="M980">
        <v>-0.5</v>
      </c>
      <c r="N980">
        <v>2</v>
      </c>
    </row>
    <row r="981" spans="1:14" x14ac:dyDescent="0.3">
      <c r="A981" s="1">
        <v>37063</v>
      </c>
      <c r="B981">
        <v>3405.63989257813</v>
      </c>
      <c r="C981">
        <v>3427.75</v>
      </c>
      <c r="D981">
        <v>3385.8701171875</v>
      </c>
      <c r="E981">
        <v>3408.28002929688</v>
      </c>
      <c r="F981">
        <v>0</v>
      </c>
      <c r="G981">
        <f>IFERROR(((cleaned_sensex[[#This Row],[Close]]-B980)/B980)*100,0)</f>
        <v>-1.2041991283748648E-2</v>
      </c>
      <c r="H981">
        <f t="shared" si="30"/>
        <v>-0.14325136464497795</v>
      </c>
      <c r="I981">
        <f t="shared" si="31"/>
        <v>1.1537906349103793</v>
      </c>
      <c r="J981">
        <f>MAX(B982,cleaned_sensex[[#This Row],[Close]])</f>
        <v>3405.63989257813</v>
      </c>
      <c r="K981">
        <f>(cleaned_sensex[[#This Row],[Close]]-cleaned_sensex[[#This Row],[Rolling max]])/cleaned_sensex[[#This Row],[Rolling max]]*100</f>
        <v>0</v>
      </c>
      <c r="L981" t="str">
        <f>IF(AND(cleaned_sensex[[#This Row],[Avg Return(%)]]&lt;-0.5,cleaned_sensex[[#This Row],[Rolling volatility]]&gt;2),"Alert","OK")</f>
        <v>OK</v>
      </c>
      <c r="M981">
        <v>-0.5</v>
      </c>
      <c r="N981">
        <v>2</v>
      </c>
    </row>
    <row r="982" spans="1:14" x14ac:dyDescent="0.3">
      <c r="A982" s="1">
        <v>37064</v>
      </c>
      <c r="B982">
        <v>3381.76000976563</v>
      </c>
      <c r="C982">
        <v>3409.76000976563</v>
      </c>
      <c r="D982">
        <v>3361.7900390625</v>
      </c>
      <c r="E982">
        <v>3402.13989257813</v>
      </c>
      <c r="F982">
        <v>0</v>
      </c>
      <c r="G982">
        <f>IFERROR(((cleaned_sensex[[#This Row],[Close]]-B981)/B981)*100,0)</f>
        <v>-0.70118637218635893</v>
      </c>
      <c r="H982">
        <f t="shared" si="30"/>
        <v>-0.14425289650260625</v>
      </c>
      <c r="I982">
        <f t="shared" si="31"/>
        <v>1.1536587651779133</v>
      </c>
      <c r="J982">
        <f>MAX(B983,cleaned_sensex[[#This Row],[Close]])</f>
        <v>3381.76000976563</v>
      </c>
      <c r="K982">
        <f>(cleaned_sensex[[#This Row],[Close]]-cleaned_sensex[[#This Row],[Rolling max]])/cleaned_sensex[[#This Row],[Rolling max]]*100</f>
        <v>0</v>
      </c>
      <c r="L982" t="str">
        <f>IF(AND(cleaned_sensex[[#This Row],[Avg Return(%)]]&lt;-0.5,cleaned_sensex[[#This Row],[Rolling volatility]]&gt;2),"Alert","OK")</f>
        <v>OK</v>
      </c>
      <c r="M982">
        <v>-0.5</v>
      </c>
      <c r="N982">
        <v>2</v>
      </c>
    </row>
    <row r="983" spans="1:14" x14ac:dyDescent="0.3">
      <c r="A983" s="1">
        <v>37067</v>
      </c>
      <c r="B983">
        <v>3318.669921875</v>
      </c>
      <c r="C983">
        <v>3378.169921875</v>
      </c>
      <c r="D983">
        <v>3306.830078125</v>
      </c>
      <c r="E983">
        <v>3378.169921875</v>
      </c>
      <c r="F983">
        <v>0</v>
      </c>
      <c r="G983">
        <f>IFERROR(((cleaned_sensex[[#This Row],[Close]]-B982)/B982)*100,0)</f>
        <v>-1.8655992059886712</v>
      </c>
      <c r="H983">
        <f t="shared" si="30"/>
        <v>-0.32602157180156977</v>
      </c>
      <c r="I983">
        <f t="shared" si="31"/>
        <v>1.0733454696594771</v>
      </c>
      <c r="J983">
        <f>MAX(B984,cleaned_sensex[[#This Row],[Close]])</f>
        <v>3407.32006835938</v>
      </c>
      <c r="K983">
        <f>(cleaned_sensex[[#This Row],[Close]]-cleaned_sensex[[#This Row],[Rolling max]])/cleaned_sensex[[#This Row],[Rolling max]]*100</f>
        <v>-2.601755770101895</v>
      </c>
      <c r="L983" t="str">
        <f>IF(AND(cleaned_sensex[[#This Row],[Avg Return(%)]]&lt;-0.5,cleaned_sensex[[#This Row],[Rolling volatility]]&gt;2),"Alert","OK")</f>
        <v>OK</v>
      </c>
      <c r="M983">
        <v>-0.5</v>
      </c>
      <c r="N983">
        <v>2</v>
      </c>
    </row>
    <row r="984" spans="1:14" x14ac:dyDescent="0.3">
      <c r="A984" s="1">
        <v>37068</v>
      </c>
      <c r="B984">
        <v>3407.32006835938</v>
      </c>
      <c r="C984">
        <v>3417.93994140625</v>
      </c>
      <c r="D984">
        <v>3287.93994140625</v>
      </c>
      <c r="E984">
        <v>3313.1298828125</v>
      </c>
      <c r="F984">
        <v>0</v>
      </c>
      <c r="G984">
        <f>IFERROR(((cleaned_sensex[[#This Row],[Close]]-B983)/B983)*100,0)</f>
        <v>2.6712553092443123</v>
      </c>
      <c r="H984">
        <f t="shared" si="30"/>
        <v>-0.55114155272883636</v>
      </c>
      <c r="I984">
        <f t="shared" si="31"/>
        <v>1.1414288116525719</v>
      </c>
      <c r="J984">
        <f>MAX(B985,cleaned_sensex[[#This Row],[Close]])</f>
        <v>3411.63989257813</v>
      </c>
      <c r="K984">
        <f>(cleaned_sensex[[#This Row],[Close]]-cleaned_sensex[[#This Row],[Rolling max]])/cleaned_sensex[[#This Row],[Rolling max]]*100</f>
        <v>-0.12662016961835815</v>
      </c>
      <c r="L984" t="str">
        <f>IF(AND(cleaned_sensex[[#This Row],[Avg Return(%)]]&lt;-0.5,cleaned_sensex[[#This Row],[Rolling volatility]]&gt;2),"Alert","OK")</f>
        <v>OK</v>
      </c>
      <c r="M984">
        <v>-0.5</v>
      </c>
      <c r="N984">
        <v>2</v>
      </c>
    </row>
    <row r="985" spans="1:14" x14ac:dyDescent="0.3">
      <c r="A985" s="1">
        <v>37069</v>
      </c>
      <c r="B985">
        <v>3411.63989257813</v>
      </c>
      <c r="C985">
        <v>3434.1298828125</v>
      </c>
      <c r="D985">
        <v>3378.53002929688</v>
      </c>
      <c r="E985">
        <v>3407.67993164063</v>
      </c>
      <c r="F985">
        <v>0</v>
      </c>
      <c r="G985">
        <f>IFERROR(((cleaned_sensex[[#This Row],[Close]]-B984)/B984)*100,0)</f>
        <v>0.12678069955517826</v>
      </c>
      <c r="H985">
        <f t="shared" si="30"/>
        <v>-0.2528698864609854</v>
      </c>
      <c r="I985">
        <f t="shared" si="31"/>
        <v>1.5334229197660267</v>
      </c>
      <c r="J985">
        <f>MAX(B986,cleaned_sensex[[#This Row],[Close]])</f>
        <v>3411.63989257813</v>
      </c>
      <c r="K985">
        <f>(cleaned_sensex[[#This Row],[Close]]-cleaned_sensex[[#This Row],[Rolling max]])/cleaned_sensex[[#This Row],[Rolling max]]*100</f>
        <v>0</v>
      </c>
      <c r="L985" t="str">
        <f>IF(AND(cleaned_sensex[[#This Row],[Avg Return(%)]]&lt;-0.5,cleaned_sensex[[#This Row],[Rolling volatility]]&gt;2),"Alert","OK")</f>
        <v>OK</v>
      </c>
      <c r="M985">
        <v>-0.5</v>
      </c>
      <c r="N985">
        <v>2</v>
      </c>
    </row>
    <row r="986" spans="1:14" x14ac:dyDescent="0.3">
      <c r="A986" s="1">
        <v>37070</v>
      </c>
      <c r="B986">
        <v>3404.86010742188</v>
      </c>
      <c r="C986">
        <v>3427.3701171875</v>
      </c>
      <c r="D986">
        <v>3391.71997070313</v>
      </c>
      <c r="E986">
        <v>3411.67993164063</v>
      </c>
      <c r="F986">
        <v>0</v>
      </c>
      <c r="G986">
        <f>IFERROR(((cleaned_sensex[[#This Row],[Close]]-B985)/B985)*100,0)</f>
        <v>-0.1987251107890701</v>
      </c>
      <c r="H986">
        <f t="shared" si="30"/>
        <v>-0.24939666485751016</v>
      </c>
      <c r="I986">
        <f t="shared" si="31"/>
        <v>1.5343300351402964</v>
      </c>
      <c r="J986">
        <f>MAX(B987,cleaned_sensex[[#This Row],[Close]])</f>
        <v>3456.78002929688</v>
      </c>
      <c r="K986">
        <f>(cleaned_sensex[[#This Row],[Close]]-cleaned_sensex[[#This Row],[Rolling max]])/cleaned_sensex[[#This Row],[Rolling max]]*100</f>
        <v>-1.5019735544341444</v>
      </c>
      <c r="L986" t="str">
        <f>IF(AND(cleaned_sensex[[#This Row],[Avg Return(%)]]&lt;-0.5,cleaned_sensex[[#This Row],[Rolling volatility]]&gt;2),"Alert","OK")</f>
        <v>OK</v>
      </c>
      <c r="M986">
        <v>-0.5</v>
      </c>
      <c r="N986">
        <v>2</v>
      </c>
    </row>
    <row r="987" spans="1:14" x14ac:dyDescent="0.3">
      <c r="A987" s="1">
        <v>37071</v>
      </c>
      <c r="B987">
        <v>3456.78002929688</v>
      </c>
      <c r="C987">
        <v>3474.7099609375</v>
      </c>
      <c r="D987">
        <v>3394.90991210938</v>
      </c>
      <c r="E987">
        <v>3406.7900390625</v>
      </c>
      <c r="F987">
        <v>0</v>
      </c>
      <c r="G987">
        <f>IFERROR(((cleaned_sensex[[#This Row],[Close]]-B986)/B986)*100,0)</f>
        <v>1.5248768007186397</v>
      </c>
      <c r="H987">
        <f t="shared" si="30"/>
        <v>-0.13264606136055399</v>
      </c>
      <c r="I987">
        <f t="shared" si="31"/>
        <v>1.4834816115062872</v>
      </c>
      <c r="J987">
        <f>MAX(B988,cleaned_sensex[[#This Row],[Close]])</f>
        <v>3456.78002929688</v>
      </c>
      <c r="K987">
        <f>(cleaned_sensex[[#This Row],[Close]]-cleaned_sensex[[#This Row],[Rolling max]])/cleaned_sensex[[#This Row],[Rolling max]]*100</f>
        <v>0</v>
      </c>
      <c r="L987" t="str">
        <f>IF(AND(cleaned_sensex[[#This Row],[Avg Return(%)]]&lt;-0.5,cleaned_sensex[[#This Row],[Rolling volatility]]&gt;2),"Alert","OK")</f>
        <v>OK</v>
      </c>
      <c r="M987">
        <v>-0.5</v>
      </c>
      <c r="N987">
        <v>2</v>
      </c>
    </row>
    <row r="988" spans="1:14" x14ac:dyDescent="0.3">
      <c r="A988" s="1">
        <v>37074</v>
      </c>
      <c r="B988">
        <v>3426.03002929688</v>
      </c>
      <c r="C988">
        <v>3487</v>
      </c>
      <c r="D988">
        <v>3418.28002929688</v>
      </c>
      <c r="E988">
        <v>3459.14990234375</v>
      </c>
      <c r="F988">
        <v>0</v>
      </c>
      <c r="G988">
        <f>IFERROR(((cleaned_sensex[[#This Row],[Close]]-B987)/B987)*100,0)</f>
        <v>-0.88955616901821333</v>
      </c>
      <c r="H988">
        <f t="shared" si="30"/>
        <v>0.25387595703697058</v>
      </c>
      <c r="I988">
        <f t="shared" si="31"/>
        <v>1.3410576709466155</v>
      </c>
      <c r="J988">
        <f>MAX(B989,cleaned_sensex[[#This Row],[Close]])</f>
        <v>3426.03002929688</v>
      </c>
      <c r="K988">
        <f>(cleaned_sensex[[#This Row],[Close]]-cleaned_sensex[[#This Row],[Rolling max]])/cleaned_sensex[[#This Row],[Rolling max]]*100</f>
        <v>0</v>
      </c>
      <c r="L988" t="str">
        <f>IF(AND(cleaned_sensex[[#This Row],[Avg Return(%)]]&lt;-0.5,cleaned_sensex[[#This Row],[Rolling volatility]]&gt;2),"Alert","OK")</f>
        <v>OK</v>
      </c>
      <c r="M988">
        <v>-0.5</v>
      </c>
      <c r="N988">
        <v>2</v>
      </c>
    </row>
    <row r="989" spans="1:14" x14ac:dyDescent="0.3">
      <c r="A989" s="1">
        <v>37075</v>
      </c>
      <c r="B989">
        <v>3312.2900390625</v>
      </c>
      <c r="C989">
        <v>3452.11010742188</v>
      </c>
      <c r="D989">
        <v>3300.14990234375</v>
      </c>
      <c r="E989">
        <v>3452.11010742188</v>
      </c>
      <c r="F989">
        <v>0</v>
      </c>
      <c r="G989">
        <f>IFERROR(((cleaned_sensex[[#This Row],[Close]]-B988)/B988)*100,0)</f>
        <v>-3.3198772124517171</v>
      </c>
      <c r="H989">
        <f t="shared" si="30"/>
        <v>0.22371128906649168</v>
      </c>
      <c r="I989">
        <f t="shared" si="31"/>
        <v>1.3652698678492063</v>
      </c>
      <c r="J989">
        <f>MAX(B990,cleaned_sensex[[#This Row],[Close]])</f>
        <v>3312.2900390625</v>
      </c>
      <c r="K989">
        <f>(cleaned_sensex[[#This Row],[Close]]-cleaned_sensex[[#This Row],[Rolling max]])/cleaned_sensex[[#This Row],[Rolling max]]*100</f>
        <v>0</v>
      </c>
      <c r="L989" t="str">
        <f>IF(AND(cleaned_sensex[[#This Row],[Avg Return(%)]]&lt;-0.5,cleaned_sensex[[#This Row],[Rolling volatility]]&gt;2),"Alert","OK")</f>
        <v>OK</v>
      </c>
      <c r="M989">
        <v>-0.5</v>
      </c>
      <c r="N989">
        <v>2</v>
      </c>
    </row>
    <row r="990" spans="1:14" x14ac:dyDescent="0.3">
      <c r="A990" s="1">
        <v>37076</v>
      </c>
      <c r="B990">
        <v>3311.8798828125</v>
      </c>
      <c r="C990">
        <v>3337.52001953125</v>
      </c>
      <c r="D990">
        <v>3286.77001953125</v>
      </c>
      <c r="E990">
        <v>3295.85009765625</v>
      </c>
      <c r="F990">
        <v>0</v>
      </c>
      <c r="G990">
        <f>IFERROR(((cleaned_sensex[[#This Row],[Close]]-B989)/B989)*100,0)</f>
        <v>-1.2382860352292378E-2</v>
      </c>
      <c r="H990">
        <f t="shared" si="30"/>
        <v>-0.28077253847109029</v>
      </c>
      <c r="I990">
        <f t="shared" si="31"/>
        <v>1.6510564150341156</v>
      </c>
      <c r="J990">
        <f>MAX(B991,cleaned_sensex[[#This Row],[Close]])</f>
        <v>3317.6298828125</v>
      </c>
      <c r="K990">
        <f>(cleaned_sensex[[#This Row],[Close]]-cleaned_sensex[[#This Row],[Rolling max]])/cleaned_sensex[[#This Row],[Rolling max]]*100</f>
        <v>-0.17331650012524824</v>
      </c>
      <c r="L990" t="str">
        <f>IF(AND(cleaned_sensex[[#This Row],[Avg Return(%)]]&lt;-0.5,cleaned_sensex[[#This Row],[Rolling volatility]]&gt;2),"Alert","OK")</f>
        <v>OK</v>
      </c>
      <c r="M990">
        <v>-0.5</v>
      </c>
      <c r="N990">
        <v>2</v>
      </c>
    </row>
    <row r="991" spans="1:14" x14ac:dyDescent="0.3">
      <c r="A991" s="1">
        <v>37077</v>
      </c>
      <c r="B991">
        <v>3317.6298828125</v>
      </c>
      <c r="C991">
        <v>3364.80004882813</v>
      </c>
      <c r="D991">
        <v>3306.73999023438</v>
      </c>
      <c r="E991">
        <v>3321.13989257813</v>
      </c>
      <c r="F991">
        <v>0</v>
      </c>
      <c r="G991">
        <f>IFERROR(((cleaned_sensex[[#This Row],[Close]]-B990)/B990)*100,0)</f>
        <v>0.17361740773995132</v>
      </c>
      <c r="H991">
        <f t="shared" si="30"/>
        <v>-0.26764561125519409</v>
      </c>
      <c r="I991">
        <f t="shared" si="31"/>
        <v>1.6527886677449974</v>
      </c>
      <c r="J991">
        <f>MAX(B992,cleaned_sensex[[#This Row],[Close]])</f>
        <v>3317.6298828125</v>
      </c>
      <c r="K991">
        <f>(cleaned_sensex[[#This Row],[Close]]-cleaned_sensex[[#This Row],[Rolling max]])/cleaned_sensex[[#This Row],[Rolling max]]*100</f>
        <v>0</v>
      </c>
      <c r="L991" t="str">
        <f>IF(AND(cleaned_sensex[[#This Row],[Avg Return(%)]]&lt;-0.5,cleaned_sensex[[#This Row],[Rolling volatility]]&gt;2),"Alert","OK")</f>
        <v>OK</v>
      </c>
      <c r="M991">
        <v>-0.5</v>
      </c>
      <c r="N991">
        <v>2</v>
      </c>
    </row>
    <row r="992" spans="1:14" x14ac:dyDescent="0.3">
      <c r="A992" s="1">
        <v>37078</v>
      </c>
      <c r="B992">
        <v>3305.78002929688</v>
      </c>
      <c r="C992">
        <v>3317.6298828125</v>
      </c>
      <c r="D992">
        <v>3286.73999023438</v>
      </c>
      <c r="E992">
        <v>3317.6298828125</v>
      </c>
      <c r="F992">
        <v>0</v>
      </c>
      <c r="G992">
        <f>IFERROR(((cleaned_sensex[[#This Row],[Close]]-B991)/B991)*100,0)</f>
        <v>-0.35717828492593512</v>
      </c>
      <c r="H992">
        <f t="shared" si="30"/>
        <v>-0.24907967135282411</v>
      </c>
      <c r="I992">
        <f t="shared" si="31"/>
        <v>1.6570162717025168</v>
      </c>
      <c r="J992">
        <f>MAX(B993,cleaned_sensex[[#This Row],[Close]])</f>
        <v>3305.78002929688</v>
      </c>
      <c r="K992">
        <f>(cleaned_sensex[[#This Row],[Close]]-cleaned_sensex[[#This Row],[Rolling max]])/cleaned_sensex[[#This Row],[Rolling max]]*100</f>
        <v>0</v>
      </c>
      <c r="L992" t="str">
        <f>IF(AND(cleaned_sensex[[#This Row],[Avg Return(%)]]&lt;-0.5,cleaned_sensex[[#This Row],[Rolling volatility]]&gt;2),"Alert","OK")</f>
        <v>OK</v>
      </c>
      <c r="M992">
        <v>-0.5</v>
      </c>
      <c r="N992">
        <v>2</v>
      </c>
    </row>
    <row r="993" spans="1:14" x14ac:dyDescent="0.3">
      <c r="A993" s="1">
        <v>37081</v>
      </c>
      <c r="B993">
        <v>3290.81005859375</v>
      </c>
      <c r="C993">
        <v>3299.57006835938</v>
      </c>
      <c r="D993">
        <v>3260.67993164063</v>
      </c>
      <c r="E993">
        <v>3290.85009765625</v>
      </c>
      <c r="F993">
        <v>0</v>
      </c>
      <c r="G993">
        <f>IFERROR(((cleaned_sensex[[#This Row],[Close]]-B992)/B992)*100,0)</f>
        <v>-0.45284231166203848</v>
      </c>
      <c r="H993">
        <f t="shared" si="30"/>
        <v>-0.21467886262678179</v>
      </c>
      <c r="I993">
        <f t="shared" si="31"/>
        <v>1.6501440006890298</v>
      </c>
      <c r="J993">
        <f>MAX(B994,cleaned_sensex[[#This Row],[Close]])</f>
        <v>3328.27001953125</v>
      </c>
      <c r="K993">
        <f>(cleaned_sensex[[#This Row],[Close]]-cleaned_sensex[[#This Row],[Rolling max]])/cleaned_sensex[[#This Row],[Rolling max]]*100</f>
        <v>-1.1255084688944745</v>
      </c>
      <c r="L993" t="str">
        <f>IF(AND(cleaned_sensex[[#This Row],[Avg Return(%)]]&lt;-0.5,cleaned_sensex[[#This Row],[Rolling volatility]]&gt;2),"Alert","OK")</f>
        <v>OK</v>
      </c>
      <c r="M993">
        <v>-0.5</v>
      </c>
      <c r="N993">
        <v>2</v>
      </c>
    </row>
    <row r="994" spans="1:14" x14ac:dyDescent="0.3">
      <c r="A994" s="1">
        <v>37082</v>
      </c>
      <c r="B994">
        <v>3328.27001953125</v>
      </c>
      <c r="C994">
        <v>3340.8798828125</v>
      </c>
      <c r="D994">
        <v>3296.40991210938</v>
      </c>
      <c r="E994">
        <v>3300.97998046875</v>
      </c>
      <c r="F994">
        <v>0</v>
      </c>
      <c r="G994">
        <f>IFERROR(((cleaned_sensex[[#This Row],[Close]]-B993)/B993)*100,0)</f>
        <v>1.1383203609602321</v>
      </c>
      <c r="H994">
        <f t="shared" si="30"/>
        <v>-7.3403173194118473E-2</v>
      </c>
      <c r="I994">
        <f t="shared" si="31"/>
        <v>1.5505688078599289</v>
      </c>
      <c r="J994">
        <f>MAX(B995,cleaned_sensex[[#This Row],[Close]])</f>
        <v>3376.2099609375</v>
      </c>
      <c r="K994">
        <f>(cleaned_sensex[[#This Row],[Close]]-cleaned_sensex[[#This Row],[Rolling max]])/cleaned_sensex[[#This Row],[Rolling max]]*100</f>
        <v>-1.4199336522583483</v>
      </c>
      <c r="L994" t="str">
        <f>IF(AND(cleaned_sensex[[#This Row],[Avg Return(%)]]&lt;-0.5,cleaned_sensex[[#This Row],[Rolling volatility]]&gt;2),"Alert","OK")</f>
        <v>OK</v>
      </c>
      <c r="M994">
        <v>-0.5</v>
      </c>
      <c r="N994">
        <v>2</v>
      </c>
    </row>
    <row r="995" spans="1:14" x14ac:dyDescent="0.3">
      <c r="A995" s="1">
        <v>37083</v>
      </c>
      <c r="B995">
        <v>3376.2099609375</v>
      </c>
      <c r="C995">
        <v>3388.75</v>
      </c>
      <c r="D995">
        <v>3316.85009765625</v>
      </c>
      <c r="E995">
        <v>3328.3701171875</v>
      </c>
      <c r="F995">
        <v>0</v>
      </c>
      <c r="G995">
        <f>IFERROR(((cleaned_sensex[[#This Row],[Close]]-B994)/B994)*100,0)</f>
        <v>1.4403861803556974</v>
      </c>
      <c r="H995">
        <f t="shared" si="30"/>
        <v>-0.22669666802252647</v>
      </c>
      <c r="I995">
        <f t="shared" si="31"/>
        <v>1.3054802195875261</v>
      </c>
      <c r="J995">
        <f>MAX(B996,cleaned_sensex[[#This Row],[Close]])</f>
        <v>3452.75</v>
      </c>
      <c r="K995">
        <f>(cleaned_sensex[[#This Row],[Close]]-cleaned_sensex[[#This Row],[Rolling max]])/cleaned_sensex[[#This Row],[Rolling max]]*100</f>
        <v>-2.2167848544638331</v>
      </c>
      <c r="L995" t="str">
        <f>IF(AND(cleaned_sensex[[#This Row],[Avg Return(%)]]&lt;-0.5,cleaned_sensex[[#This Row],[Rolling volatility]]&gt;2),"Alert","OK")</f>
        <v>OK</v>
      </c>
      <c r="M995">
        <v>-0.5</v>
      </c>
      <c r="N995">
        <v>2</v>
      </c>
    </row>
    <row r="996" spans="1:14" x14ac:dyDescent="0.3">
      <c r="A996" s="1">
        <v>37084</v>
      </c>
      <c r="B996">
        <v>3452.75</v>
      </c>
      <c r="C996">
        <v>3459.3701171875</v>
      </c>
      <c r="D996">
        <v>3384.73999023438</v>
      </c>
      <c r="E996">
        <v>3390.34008789063</v>
      </c>
      <c r="F996">
        <v>0</v>
      </c>
      <c r="G996">
        <f>IFERROR(((cleaned_sensex[[#This Row],[Close]]-B995)/B995)*100,0)</f>
        <v>2.2670402595828634</v>
      </c>
      <c r="H996">
        <f t="shared" si="30"/>
        <v>-9.5336119942474554E-2</v>
      </c>
      <c r="I996">
        <f t="shared" si="31"/>
        <v>1.4071314584271133</v>
      </c>
      <c r="J996">
        <f>MAX(B997,cleaned_sensex[[#This Row],[Close]])</f>
        <v>3453.98999023438</v>
      </c>
      <c r="K996">
        <f>(cleaned_sensex[[#This Row],[Close]]-cleaned_sensex[[#This Row],[Rolling max]])/cleaned_sensex[[#This Row],[Rolling max]]*100</f>
        <v>-3.5900226633136807E-2</v>
      </c>
      <c r="L996" t="str">
        <f>IF(AND(cleaned_sensex[[#This Row],[Avg Return(%)]]&lt;-0.5,cleaned_sensex[[#This Row],[Rolling volatility]]&gt;2),"Alert","OK")</f>
        <v>OK</v>
      </c>
      <c r="M996">
        <v>-0.5</v>
      </c>
      <c r="N996">
        <v>2</v>
      </c>
    </row>
    <row r="997" spans="1:14" x14ac:dyDescent="0.3">
      <c r="A997" s="1">
        <v>37085</v>
      </c>
      <c r="B997">
        <v>3453.98999023438</v>
      </c>
      <c r="C997">
        <v>3513.7900390625</v>
      </c>
      <c r="D997">
        <v>3438.03002929688</v>
      </c>
      <c r="E997">
        <v>3470.93994140625</v>
      </c>
      <c r="F997">
        <v>0</v>
      </c>
      <c r="G997">
        <f>IFERROR(((cleaned_sensex[[#This Row],[Close]]-B996)/B996)*100,0)</f>
        <v>3.5913119524437105E-2</v>
      </c>
      <c r="H997">
        <f t="shared" si="30"/>
        <v>0.15124041709471878</v>
      </c>
      <c r="I997">
        <f t="shared" si="31"/>
        <v>1.5910270428805608</v>
      </c>
      <c r="J997">
        <f>MAX(B998,cleaned_sensex[[#This Row],[Close]])</f>
        <v>3453.98999023438</v>
      </c>
      <c r="K997">
        <f>(cleaned_sensex[[#This Row],[Close]]-cleaned_sensex[[#This Row],[Rolling max]])/cleaned_sensex[[#This Row],[Rolling max]]*100</f>
        <v>0</v>
      </c>
      <c r="L997" t="str">
        <f>IF(AND(cleaned_sensex[[#This Row],[Avg Return(%)]]&lt;-0.5,cleaned_sensex[[#This Row],[Rolling volatility]]&gt;2),"Alert","OK")</f>
        <v>OK</v>
      </c>
      <c r="M997">
        <v>-0.5</v>
      </c>
      <c r="N997">
        <v>2</v>
      </c>
    </row>
    <row r="998" spans="1:14" x14ac:dyDescent="0.3">
      <c r="A998" s="1">
        <v>37088</v>
      </c>
      <c r="B998">
        <v>3434.830078125</v>
      </c>
      <c r="C998">
        <v>3478.11010742188</v>
      </c>
      <c r="D998">
        <v>3427.82006835938</v>
      </c>
      <c r="E998">
        <v>3453.6298828125</v>
      </c>
      <c r="F998">
        <v>0</v>
      </c>
      <c r="G998">
        <f>IFERROR(((cleaned_sensex[[#This Row],[Close]]-B997)/B997)*100,0)</f>
        <v>-0.55471822916544855</v>
      </c>
      <c r="H998">
        <f t="shared" si="30"/>
        <v>2.3440489752984523E-3</v>
      </c>
      <c r="I998">
        <f t="shared" si="31"/>
        <v>1.5160997346024025</v>
      </c>
      <c r="J998">
        <f>MAX(B999,cleaned_sensex[[#This Row],[Close]])</f>
        <v>3434.830078125</v>
      </c>
      <c r="K998">
        <f>(cleaned_sensex[[#This Row],[Close]]-cleaned_sensex[[#This Row],[Rolling max]])/cleaned_sensex[[#This Row],[Rolling max]]*100</f>
        <v>0</v>
      </c>
      <c r="L998" t="str">
        <f>IF(AND(cleaned_sensex[[#This Row],[Avg Return(%)]]&lt;-0.5,cleaned_sensex[[#This Row],[Rolling volatility]]&gt;2),"Alert","OK")</f>
        <v>OK</v>
      </c>
      <c r="M998">
        <v>-0.5</v>
      </c>
      <c r="N998">
        <v>2</v>
      </c>
    </row>
    <row r="999" spans="1:14" x14ac:dyDescent="0.3">
      <c r="A999" s="1">
        <v>37089</v>
      </c>
      <c r="B999">
        <v>3431.92993164063</v>
      </c>
      <c r="C999">
        <v>3440.2900390625</v>
      </c>
      <c r="D999">
        <v>3397.64990234375</v>
      </c>
      <c r="E999">
        <v>3414.06005859375</v>
      </c>
      <c r="F999">
        <v>0</v>
      </c>
      <c r="G999">
        <f>IFERROR(((cleaned_sensex[[#This Row],[Close]]-B998)/B998)*100,0)</f>
        <v>-8.44334775929622E-2</v>
      </c>
      <c r="H999">
        <f t="shared" si="30"/>
        <v>3.5827842960575007E-2</v>
      </c>
      <c r="I999">
        <f t="shared" si="31"/>
        <v>1.4978001048065746</v>
      </c>
      <c r="J999">
        <f>MAX(B1000,cleaned_sensex[[#This Row],[Close]])</f>
        <v>3431.92993164063</v>
      </c>
      <c r="K999">
        <f>(cleaned_sensex[[#This Row],[Close]]-cleaned_sensex[[#This Row],[Rolling max]])/cleaned_sensex[[#This Row],[Rolling max]]*100</f>
        <v>0</v>
      </c>
      <c r="L999" t="str">
        <f>IF(AND(cleaned_sensex[[#This Row],[Avg Return(%)]]&lt;-0.5,cleaned_sensex[[#This Row],[Rolling volatility]]&gt;2),"Alert","OK")</f>
        <v>OK</v>
      </c>
      <c r="M999">
        <v>-0.5</v>
      </c>
      <c r="N999">
        <v>2</v>
      </c>
    </row>
    <row r="1000" spans="1:14" x14ac:dyDescent="0.3">
      <c r="A1000" s="1">
        <v>37090</v>
      </c>
      <c r="B1000">
        <v>3383.40991210938</v>
      </c>
      <c r="C1000">
        <v>3446.17993164063</v>
      </c>
      <c r="D1000">
        <v>3377.580078125</v>
      </c>
      <c r="E1000">
        <v>3434.93994140625</v>
      </c>
      <c r="F1000">
        <v>0</v>
      </c>
      <c r="G1000">
        <f>IFERROR(((cleaned_sensex[[#This Row],[Close]]-B999)/B999)*100,0)</f>
        <v>-1.4137823468923523</v>
      </c>
      <c r="H1000">
        <f t="shared" si="30"/>
        <v>0.35937221644645045</v>
      </c>
      <c r="I1000">
        <f t="shared" si="31"/>
        <v>0.93675225799836181</v>
      </c>
      <c r="J1000">
        <f>MAX(B1001,cleaned_sensex[[#This Row],[Close]])</f>
        <v>3383.40991210938</v>
      </c>
      <c r="K1000">
        <f>(cleaned_sensex[[#This Row],[Close]]-cleaned_sensex[[#This Row],[Rolling max]])/cleaned_sensex[[#This Row],[Rolling max]]*100</f>
        <v>0</v>
      </c>
      <c r="L1000" t="str">
        <f>IF(AND(cleaned_sensex[[#This Row],[Avg Return(%)]]&lt;-0.5,cleaned_sensex[[#This Row],[Rolling volatility]]&gt;2),"Alert","OK")</f>
        <v>OK</v>
      </c>
      <c r="M1000">
        <v>-0.5</v>
      </c>
      <c r="N1000">
        <v>2</v>
      </c>
    </row>
    <row r="1001" spans="1:14" x14ac:dyDescent="0.3">
      <c r="A1001" s="1">
        <v>37091</v>
      </c>
      <c r="B1001">
        <v>3370.92993164063</v>
      </c>
      <c r="C1001">
        <v>3380.27001953125</v>
      </c>
      <c r="D1001">
        <v>3352.1201171875</v>
      </c>
      <c r="E1001">
        <v>3372.919921875</v>
      </c>
      <c r="F1001">
        <v>0</v>
      </c>
      <c r="G1001">
        <f>IFERROR(((cleaned_sensex[[#This Row],[Close]]-B1000)/B1000)*100,0)</f>
        <v>-0.36885806901740092</v>
      </c>
      <c r="H1001">
        <f t="shared" si="30"/>
        <v>0.21923226779244445</v>
      </c>
      <c r="I1001">
        <f t="shared" si="31"/>
        <v>1.0907197599170402</v>
      </c>
      <c r="J1001">
        <f>MAX(B1002,cleaned_sensex[[#This Row],[Close]])</f>
        <v>3370.92993164063</v>
      </c>
      <c r="K1001">
        <f>(cleaned_sensex[[#This Row],[Close]]-cleaned_sensex[[#This Row],[Rolling max]])/cleaned_sensex[[#This Row],[Rolling max]]*100</f>
        <v>0</v>
      </c>
      <c r="L1001" t="str">
        <f>IF(AND(cleaned_sensex[[#This Row],[Avg Return(%)]]&lt;-0.5,cleaned_sensex[[#This Row],[Rolling volatility]]&gt;2),"Alert","OK")</f>
        <v>OK</v>
      </c>
      <c r="M1001">
        <v>-0.5</v>
      </c>
      <c r="N1001">
        <v>2</v>
      </c>
    </row>
    <row r="1002" spans="1:14" x14ac:dyDescent="0.3">
      <c r="A1002" s="1">
        <v>37092</v>
      </c>
      <c r="B1002">
        <v>3340.75</v>
      </c>
      <c r="C1002">
        <v>3389.48999023438</v>
      </c>
      <c r="D1002">
        <v>3331.419921875</v>
      </c>
      <c r="E1002">
        <v>3375.82006835938</v>
      </c>
      <c r="F1002">
        <v>0</v>
      </c>
      <c r="G1002">
        <f>IFERROR(((cleaned_sensex[[#This Row],[Close]]-B1001)/B1001)*100,0)</f>
        <v>-0.89529988023042184</v>
      </c>
      <c r="H1002">
        <f t="shared" si="30"/>
        <v>0.16498472011670923</v>
      </c>
      <c r="I1002">
        <f t="shared" si="31"/>
        <v>1.1066148540363268</v>
      </c>
      <c r="J1002">
        <f>MAX(B1003,cleaned_sensex[[#This Row],[Close]])</f>
        <v>3340.75</v>
      </c>
      <c r="K1002">
        <f>(cleaned_sensex[[#This Row],[Close]]-cleaned_sensex[[#This Row],[Rolling max]])/cleaned_sensex[[#This Row],[Rolling max]]*100</f>
        <v>0</v>
      </c>
      <c r="L1002" t="str">
        <f>IF(AND(cleaned_sensex[[#This Row],[Avg Return(%)]]&lt;-0.5,cleaned_sensex[[#This Row],[Rolling volatility]]&gt;2),"Alert","OK")</f>
        <v>OK</v>
      </c>
      <c r="M1002">
        <v>-0.5</v>
      </c>
      <c r="N1002">
        <v>2</v>
      </c>
    </row>
    <row r="1003" spans="1:14" x14ac:dyDescent="0.3">
      <c r="A1003" s="1">
        <v>37095</v>
      </c>
      <c r="B1003">
        <v>3330.97998046875</v>
      </c>
      <c r="C1003">
        <v>3340.88989257813</v>
      </c>
      <c r="D1003">
        <v>3310.94995117188</v>
      </c>
      <c r="E1003">
        <v>3340.88989257813</v>
      </c>
      <c r="F1003">
        <v>0</v>
      </c>
      <c r="G1003">
        <f>IFERROR(((cleaned_sensex[[#This Row],[Close]]-B1002)/B1002)*100,0)</f>
        <v>-0.29244988494350072</v>
      </c>
      <c r="H1003">
        <f t="shared" si="30"/>
        <v>0.11117256058626049</v>
      </c>
      <c r="I1003">
        <f t="shared" si="31"/>
        <v>1.1471684784396259</v>
      </c>
      <c r="J1003">
        <f>MAX(B1004,cleaned_sensex[[#This Row],[Close]])</f>
        <v>3335.080078125</v>
      </c>
      <c r="K1003">
        <f>(cleaned_sensex[[#This Row],[Close]]-cleaned_sensex[[#This Row],[Rolling max]])/cleaned_sensex[[#This Row],[Rolling max]]*100</f>
        <v>-0.12293850702844583</v>
      </c>
      <c r="L1003" t="str">
        <f>IF(AND(cleaned_sensex[[#This Row],[Avg Return(%)]]&lt;-0.5,cleaned_sensex[[#This Row],[Rolling volatility]]&gt;2),"Alert","OK")</f>
        <v>OK</v>
      </c>
      <c r="M1003">
        <v>-0.5</v>
      </c>
      <c r="N1003">
        <v>2</v>
      </c>
    </row>
    <row r="1004" spans="1:14" x14ac:dyDescent="0.3">
      <c r="A1004" s="1">
        <v>37096</v>
      </c>
      <c r="B1004">
        <v>3335.080078125</v>
      </c>
      <c r="C1004">
        <v>3340.90991210938</v>
      </c>
      <c r="D1004">
        <v>3306.169921875</v>
      </c>
      <c r="E1004">
        <v>3326.84008789063</v>
      </c>
      <c r="F1004">
        <v>0</v>
      </c>
      <c r="G1004">
        <f>IFERROR(((cleaned_sensex[[#This Row],[Close]]-B1003)/B1003)*100,0)</f>
        <v>0.12308983183000147</v>
      </c>
      <c r="H1004">
        <f t="shared" si="30"/>
        <v>0.12721180325811429</v>
      </c>
      <c r="I1004">
        <f t="shared" si="31"/>
        <v>1.139502103293494</v>
      </c>
      <c r="J1004">
        <f>MAX(B1005,cleaned_sensex[[#This Row],[Close]])</f>
        <v>3335.080078125</v>
      </c>
      <c r="K1004">
        <f>(cleaned_sensex[[#This Row],[Close]]-cleaned_sensex[[#This Row],[Rolling max]])/cleaned_sensex[[#This Row],[Rolling max]]*100</f>
        <v>0</v>
      </c>
      <c r="L1004" t="str">
        <f>IF(AND(cleaned_sensex[[#This Row],[Avg Return(%)]]&lt;-0.5,cleaned_sensex[[#This Row],[Rolling volatility]]&gt;2),"Alert","OK")</f>
        <v>OK</v>
      </c>
      <c r="M1004">
        <v>-0.5</v>
      </c>
      <c r="N1004">
        <v>2</v>
      </c>
    </row>
    <row r="1005" spans="1:14" x14ac:dyDescent="0.3">
      <c r="A1005" s="1">
        <v>37097</v>
      </c>
      <c r="B1005">
        <v>3301.96997070313</v>
      </c>
      <c r="C1005">
        <v>3338.21997070313</v>
      </c>
      <c r="D1005">
        <v>3296.42993164063</v>
      </c>
      <c r="E1005">
        <v>3307.15991210938</v>
      </c>
      <c r="F1005">
        <v>0</v>
      </c>
      <c r="G1005">
        <f>IFERROR(((cleaned_sensex[[#This Row],[Close]]-B1004)/B1004)*100,0)</f>
        <v>-0.99278298110564955</v>
      </c>
      <c r="H1005">
        <f t="shared" si="30"/>
        <v>2.5688750345091327E-2</v>
      </c>
      <c r="I1005">
        <f t="shared" si="31"/>
        <v>1.0832457689306225</v>
      </c>
      <c r="J1005">
        <f>MAX(B1006,cleaned_sensex[[#This Row],[Close]])</f>
        <v>3301.96997070313</v>
      </c>
      <c r="K1005">
        <f>(cleaned_sensex[[#This Row],[Close]]-cleaned_sensex[[#This Row],[Rolling max]])/cleaned_sensex[[#This Row],[Rolling max]]*100</f>
        <v>0</v>
      </c>
      <c r="L1005" t="str">
        <f>IF(AND(cleaned_sensex[[#This Row],[Avg Return(%)]]&lt;-0.5,cleaned_sensex[[#This Row],[Rolling volatility]]&gt;2),"Alert","OK")</f>
        <v>OK</v>
      </c>
      <c r="M1005">
        <v>-0.5</v>
      </c>
      <c r="N1005">
        <v>2</v>
      </c>
    </row>
    <row r="1006" spans="1:14" x14ac:dyDescent="0.3">
      <c r="A1006" s="1">
        <v>37098</v>
      </c>
      <c r="B1006">
        <v>3259.03002929688</v>
      </c>
      <c r="C1006">
        <v>3318.60009765625</v>
      </c>
      <c r="D1006">
        <v>3254.28002929688</v>
      </c>
      <c r="E1006">
        <v>3298.63989257813</v>
      </c>
      <c r="F1006">
        <v>0</v>
      </c>
      <c r="G1006">
        <f>IFERROR(((cleaned_sensex[[#This Row],[Close]]-B1005)/B1005)*100,0)</f>
        <v>-1.3004340374757029</v>
      </c>
      <c r="H1006">
        <f t="shared" si="30"/>
        <v>-0.21762816580104341</v>
      </c>
      <c r="I1006">
        <f t="shared" si="31"/>
        <v>1.0002598104499243</v>
      </c>
      <c r="J1006">
        <f>MAX(B1007,cleaned_sensex[[#This Row],[Close]])</f>
        <v>3259.03002929688</v>
      </c>
      <c r="K1006">
        <f>(cleaned_sensex[[#This Row],[Close]]-cleaned_sensex[[#This Row],[Rolling max]])/cleaned_sensex[[#This Row],[Rolling max]]*100</f>
        <v>0</v>
      </c>
      <c r="L1006" t="str">
        <f>IF(AND(cleaned_sensex[[#This Row],[Avg Return(%)]]&lt;-0.5,cleaned_sensex[[#This Row],[Rolling volatility]]&gt;2),"Alert","OK")</f>
        <v>OK</v>
      </c>
      <c r="M1006">
        <v>-0.5</v>
      </c>
      <c r="N1006">
        <v>2</v>
      </c>
    </row>
    <row r="1007" spans="1:14" x14ac:dyDescent="0.3">
      <c r="A1007" s="1">
        <v>37099</v>
      </c>
      <c r="B1007">
        <v>3251.53002929688</v>
      </c>
      <c r="C1007">
        <v>3278.85009765625</v>
      </c>
      <c r="D1007">
        <v>3241.65991210938</v>
      </c>
      <c r="E1007">
        <v>3260.0400390625</v>
      </c>
      <c r="F1007">
        <v>0</v>
      </c>
      <c r="G1007">
        <f>IFERROR(((cleaned_sensex[[#This Row],[Close]]-B1006)/B1006)*100,0)</f>
        <v>-0.23012982183591874</v>
      </c>
      <c r="H1007">
        <f t="shared" si="30"/>
        <v>-0.57437559550689998</v>
      </c>
      <c r="I1007">
        <f t="shared" si="31"/>
        <v>0.55084594349941962</v>
      </c>
      <c r="J1007">
        <f>MAX(B1008,cleaned_sensex[[#This Row],[Close]])</f>
        <v>3285.88989257813</v>
      </c>
      <c r="K1007">
        <f>(cleaned_sensex[[#This Row],[Close]]-cleaned_sensex[[#This Row],[Rolling max]])/cleaned_sensex[[#This Row],[Rolling max]]*100</f>
        <v>-1.0456790825176139</v>
      </c>
      <c r="L1007" t="str">
        <f>IF(AND(cleaned_sensex[[#This Row],[Avg Return(%)]]&lt;-0.5,cleaned_sensex[[#This Row],[Rolling volatility]]&gt;2),"Alert","OK")</f>
        <v>OK</v>
      </c>
      <c r="M1007">
        <v>-0.5</v>
      </c>
      <c r="N1007">
        <v>2</v>
      </c>
    </row>
    <row r="1008" spans="1:14" x14ac:dyDescent="0.3">
      <c r="A1008" s="1">
        <v>37102</v>
      </c>
      <c r="B1008">
        <v>3285.88989257813</v>
      </c>
      <c r="C1008">
        <v>3289.4599609375</v>
      </c>
      <c r="D1008">
        <v>3249.4599609375</v>
      </c>
      <c r="E1008">
        <v>3255.919921875</v>
      </c>
      <c r="F1008">
        <v>0</v>
      </c>
      <c r="G1008">
        <f>IFERROR(((cleaned_sensex[[#This Row],[Close]]-B1007)/B1007)*100,0)</f>
        <v>1.0567290774392779</v>
      </c>
      <c r="H1008">
        <f t="shared" si="30"/>
        <v>-0.60097988964293569</v>
      </c>
      <c r="I1008">
        <f t="shared" si="31"/>
        <v>0.52385920856221324</v>
      </c>
      <c r="J1008">
        <f>MAX(B1009,cleaned_sensex[[#This Row],[Close]])</f>
        <v>3329.28002929688</v>
      </c>
      <c r="K1008">
        <f>(cleaned_sensex[[#This Row],[Close]]-cleaned_sensex[[#This Row],[Rolling max]])/cleaned_sensex[[#This Row],[Rolling max]]*100</f>
        <v>-1.3032888893973176</v>
      </c>
      <c r="L1008" t="str">
        <f>IF(AND(cleaned_sensex[[#This Row],[Avg Return(%)]]&lt;-0.5,cleaned_sensex[[#This Row],[Rolling volatility]]&gt;2),"Alert","OK")</f>
        <v>OK</v>
      </c>
      <c r="M1008">
        <v>-0.5</v>
      </c>
      <c r="N1008">
        <v>2</v>
      </c>
    </row>
    <row r="1009" spans="1:14" x14ac:dyDescent="0.3">
      <c r="A1009" s="1">
        <v>37103</v>
      </c>
      <c r="B1009">
        <v>3329.28002929688</v>
      </c>
      <c r="C1009">
        <v>3335.669921875</v>
      </c>
      <c r="D1009">
        <v>3255.97998046875</v>
      </c>
      <c r="E1009">
        <v>3288.86010742188</v>
      </c>
      <c r="F1009">
        <v>0</v>
      </c>
      <c r="G1009">
        <f>IFERROR(((cleaned_sensex[[#This Row],[Close]]-B1008)/B1008)*100,0)</f>
        <v>1.3204988035891192</v>
      </c>
      <c r="H1009">
        <f t="shared" si="30"/>
        <v>-0.439835158982463</v>
      </c>
      <c r="I1009">
        <f t="shared" si="31"/>
        <v>0.74207208916633038</v>
      </c>
      <c r="J1009">
        <f>MAX(B1010,cleaned_sensex[[#This Row],[Close]])</f>
        <v>3329.28002929688</v>
      </c>
      <c r="K1009">
        <f>(cleaned_sensex[[#This Row],[Close]]-cleaned_sensex[[#This Row],[Rolling max]])/cleaned_sensex[[#This Row],[Rolling max]]*100</f>
        <v>0</v>
      </c>
      <c r="L1009" t="str">
        <f>IF(AND(cleaned_sensex[[#This Row],[Avg Return(%)]]&lt;-0.5,cleaned_sensex[[#This Row],[Rolling volatility]]&gt;2),"Alert","OK")</f>
        <v>OK</v>
      </c>
      <c r="M1009">
        <v>-0.5</v>
      </c>
      <c r="N1009">
        <v>2</v>
      </c>
    </row>
    <row r="1010" spans="1:14" x14ac:dyDescent="0.3">
      <c r="A1010" s="1">
        <v>37104</v>
      </c>
      <c r="B1010">
        <v>3284.169921875</v>
      </c>
      <c r="C1010">
        <v>3346.2099609375</v>
      </c>
      <c r="D1010">
        <v>3276.71997070313</v>
      </c>
      <c r="E1010">
        <v>3335</v>
      </c>
      <c r="F1010">
        <v>0</v>
      </c>
      <c r="G1010">
        <f>IFERROR(((cleaned_sensex[[#This Row],[Close]]-B1009)/B1009)*100,0)</f>
        <v>-1.3549508309580955</v>
      </c>
      <c r="H1010">
        <f t="shared" si="30"/>
        <v>-0.29934193086425481</v>
      </c>
      <c r="I1010">
        <f t="shared" si="31"/>
        <v>0.92682976399569705</v>
      </c>
      <c r="J1010">
        <f>MAX(B1011,cleaned_sensex[[#This Row],[Close]])</f>
        <v>3298.78002929688</v>
      </c>
      <c r="K1010">
        <f>(cleaned_sensex[[#This Row],[Close]]-cleaned_sensex[[#This Row],[Rolling max]])/cleaned_sensex[[#This Row],[Rolling max]]*100</f>
        <v>-0.44289426066987808</v>
      </c>
      <c r="L1010" t="str">
        <f>IF(AND(cleaned_sensex[[#This Row],[Avg Return(%)]]&lt;-0.5,cleaned_sensex[[#This Row],[Rolling volatility]]&gt;2),"Alert","OK")</f>
        <v>OK</v>
      </c>
      <c r="M1010">
        <v>-0.5</v>
      </c>
      <c r="N1010">
        <v>2</v>
      </c>
    </row>
    <row r="1011" spans="1:14" x14ac:dyDescent="0.3">
      <c r="A1011" s="1">
        <v>37105</v>
      </c>
      <c r="B1011">
        <v>3298.78002929688</v>
      </c>
      <c r="C1011">
        <v>3310.86010742188</v>
      </c>
      <c r="D1011">
        <v>3278.5400390625</v>
      </c>
      <c r="E1011">
        <v>3293.830078125</v>
      </c>
      <c r="F1011">
        <v>0</v>
      </c>
      <c r="G1011">
        <f>IFERROR(((cleaned_sensex[[#This Row],[Close]]-B1010)/B1010)*100,0)</f>
        <v>0.44486454018611776</v>
      </c>
      <c r="H1011">
        <f t="shared" si="30"/>
        <v>-0.29345877927082908</v>
      </c>
      <c r="I1011">
        <f t="shared" si="31"/>
        <v>0.91912442013573215</v>
      </c>
      <c r="J1011">
        <f>MAX(B1012,cleaned_sensex[[#This Row],[Close]])</f>
        <v>3325.3798828125</v>
      </c>
      <c r="K1011">
        <f>(cleaned_sensex[[#This Row],[Close]]-cleaned_sensex[[#This Row],[Rolling max]])/cleaned_sensex[[#This Row],[Rolling max]]*100</f>
        <v>-0.79990420502341808</v>
      </c>
      <c r="L1011" t="str">
        <f>IF(AND(cleaned_sensex[[#This Row],[Avg Return(%)]]&lt;-0.5,cleaned_sensex[[#This Row],[Rolling volatility]]&gt;2),"Alert","OK")</f>
        <v>OK</v>
      </c>
      <c r="M1011">
        <v>-0.5</v>
      </c>
      <c r="N1011">
        <v>2</v>
      </c>
    </row>
    <row r="1012" spans="1:14" x14ac:dyDescent="0.3">
      <c r="A1012" s="1">
        <v>37106</v>
      </c>
      <c r="B1012">
        <v>3325.3798828125</v>
      </c>
      <c r="C1012">
        <v>3337.7900390625</v>
      </c>
      <c r="D1012">
        <v>3300.02001953125</v>
      </c>
      <c r="E1012">
        <v>3300.02001953125</v>
      </c>
      <c r="F1012">
        <v>0</v>
      </c>
      <c r="G1012">
        <f>IFERROR(((cleaned_sensex[[#This Row],[Close]]-B1011)/B1011)*100,0)</f>
        <v>0.80635426671021881</v>
      </c>
      <c r="H1012">
        <f t="shared" si="30"/>
        <v>-0.21208651835047734</v>
      </c>
      <c r="I1012">
        <f t="shared" si="31"/>
        <v>0.94729610059927649</v>
      </c>
      <c r="J1012">
        <f>MAX(B1013,cleaned_sensex[[#This Row],[Close]])</f>
        <v>3329.94995117188</v>
      </c>
      <c r="K1012">
        <f>(cleaned_sensex[[#This Row],[Close]]-cleaned_sensex[[#This Row],[Rolling max]])/cleaned_sensex[[#This Row],[Rolling max]]*100</f>
        <v>-0.13724135276482755</v>
      </c>
      <c r="L1012" t="str">
        <f>IF(AND(cleaned_sensex[[#This Row],[Avg Return(%)]]&lt;-0.5,cleaned_sensex[[#This Row],[Rolling volatility]]&gt;2),"Alert","OK")</f>
        <v>OK</v>
      </c>
      <c r="M1012">
        <v>-0.5</v>
      </c>
      <c r="N1012">
        <v>2</v>
      </c>
    </row>
    <row r="1013" spans="1:14" x14ac:dyDescent="0.3">
      <c r="A1013" s="1">
        <v>37109</v>
      </c>
      <c r="B1013">
        <v>3329.94995117188</v>
      </c>
      <c r="C1013">
        <v>3356.34008789063</v>
      </c>
      <c r="D1013">
        <v>3322.43994140625</v>
      </c>
      <c r="E1013">
        <v>3323.36010742188</v>
      </c>
      <c r="F1013">
        <v>0</v>
      </c>
      <c r="G1013">
        <f>IFERROR(((cleaned_sensex[[#This Row],[Close]]-B1012)/B1012)*100,0)</f>
        <v>0.13742996350584719</v>
      </c>
      <c r="H1013">
        <f t="shared" si="30"/>
        <v>-4.1921103656413196E-2</v>
      </c>
      <c r="I1013">
        <f t="shared" si="31"/>
        <v>0.96362784259041245</v>
      </c>
      <c r="J1013">
        <f>MAX(B1014,cleaned_sensex[[#This Row],[Close]])</f>
        <v>3329.94995117188</v>
      </c>
      <c r="K1013">
        <f>(cleaned_sensex[[#This Row],[Close]]-cleaned_sensex[[#This Row],[Rolling max]])/cleaned_sensex[[#This Row],[Rolling max]]*100</f>
        <v>0</v>
      </c>
      <c r="L1013" t="str">
        <f>IF(AND(cleaned_sensex[[#This Row],[Avg Return(%)]]&lt;-0.5,cleaned_sensex[[#This Row],[Rolling volatility]]&gt;2),"Alert","OK")</f>
        <v>OK</v>
      </c>
      <c r="M1013">
        <v>-0.5</v>
      </c>
      <c r="N1013">
        <v>2</v>
      </c>
    </row>
    <row r="1014" spans="1:14" x14ac:dyDescent="0.3">
      <c r="A1014" s="1">
        <v>37110</v>
      </c>
      <c r="B1014">
        <v>3319.669921875</v>
      </c>
      <c r="C1014">
        <v>3345.97998046875</v>
      </c>
      <c r="D1014">
        <v>3317.43994140625</v>
      </c>
      <c r="E1014">
        <v>3322.81005859375</v>
      </c>
      <c r="F1014">
        <v>0</v>
      </c>
      <c r="G1014">
        <f>IFERROR(((cleaned_sensex[[#This Row],[Close]]-B1013)/B1013)*100,0)</f>
        <v>-0.3087142283703766</v>
      </c>
      <c r="H1014">
        <f t="shared" si="30"/>
        <v>1.0668811885215456E-3</v>
      </c>
      <c r="I1014">
        <f t="shared" si="31"/>
        <v>0.96079423382531914</v>
      </c>
      <c r="J1014">
        <f>MAX(B1015,cleaned_sensex[[#This Row],[Close]])</f>
        <v>3319.669921875</v>
      </c>
      <c r="K1014">
        <f>(cleaned_sensex[[#This Row],[Close]]-cleaned_sensex[[#This Row],[Rolling max]])/cleaned_sensex[[#This Row],[Rolling max]]*100</f>
        <v>0</v>
      </c>
      <c r="L1014" t="str">
        <f>IF(AND(cleaned_sensex[[#This Row],[Avg Return(%)]]&lt;-0.5,cleaned_sensex[[#This Row],[Rolling volatility]]&gt;2),"Alert","OK")</f>
        <v>OK</v>
      </c>
      <c r="M1014">
        <v>-0.5</v>
      </c>
      <c r="N1014">
        <v>2</v>
      </c>
    </row>
    <row r="1015" spans="1:14" x14ac:dyDescent="0.3">
      <c r="A1015" s="1">
        <v>37111</v>
      </c>
      <c r="B1015">
        <v>3302.32006835938</v>
      </c>
      <c r="C1015">
        <v>3321.17993164063</v>
      </c>
      <c r="D1015">
        <v>3294.18994140625</v>
      </c>
      <c r="E1015">
        <v>3317.51000976563</v>
      </c>
      <c r="F1015">
        <v>0</v>
      </c>
      <c r="G1015">
        <f>IFERROR(((cleaned_sensex[[#This Row],[Close]]-B1014)/B1014)*100,0)</f>
        <v>-0.52263791051311925</v>
      </c>
      <c r="H1015">
        <f t="shared" si="30"/>
        <v>-4.2113524831516223E-2</v>
      </c>
      <c r="I1015">
        <f t="shared" si="31"/>
        <v>0.96439729586719225</v>
      </c>
      <c r="J1015">
        <f>MAX(B1016,cleaned_sensex[[#This Row],[Close]])</f>
        <v>3319.61010742188</v>
      </c>
      <c r="K1015">
        <f>(cleaned_sensex[[#This Row],[Close]]-cleaned_sensex[[#This Row],[Rolling max]])/cleaned_sensex[[#This Row],[Rolling max]]*100</f>
        <v>-0.52084547591427899</v>
      </c>
      <c r="L1015" t="str">
        <f>IF(AND(cleaned_sensex[[#This Row],[Avg Return(%)]]&lt;-0.5,cleaned_sensex[[#This Row],[Rolling volatility]]&gt;2),"Alert","OK")</f>
        <v>OK</v>
      </c>
      <c r="M1015">
        <v>-0.5</v>
      </c>
      <c r="N1015">
        <v>2</v>
      </c>
    </row>
    <row r="1016" spans="1:14" x14ac:dyDescent="0.3">
      <c r="A1016" s="1">
        <v>37112</v>
      </c>
      <c r="B1016">
        <v>3319.61010742188</v>
      </c>
      <c r="C1016">
        <v>3324.9599609375</v>
      </c>
      <c r="D1016">
        <v>3279.6201171875</v>
      </c>
      <c r="E1016">
        <v>3290.86010742188</v>
      </c>
      <c r="F1016">
        <v>0</v>
      </c>
      <c r="G1016">
        <f>IFERROR(((cleaned_sensex[[#This Row],[Close]]-B1015)/B1015)*100,0)</f>
        <v>0.52357247948681829</v>
      </c>
      <c r="H1016">
        <f t="shared" si="30"/>
        <v>4.9009822277367946E-3</v>
      </c>
      <c r="I1016">
        <f t="shared" si="31"/>
        <v>0.92349498764719617</v>
      </c>
      <c r="J1016">
        <f>MAX(B1017,cleaned_sensex[[#This Row],[Close]])</f>
        <v>3319.61010742188</v>
      </c>
      <c r="K1016">
        <f>(cleaned_sensex[[#This Row],[Close]]-cleaned_sensex[[#This Row],[Rolling max]])/cleaned_sensex[[#This Row],[Rolling max]]*100</f>
        <v>0</v>
      </c>
      <c r="L1016" t="str">
        <f>IF(AND(cleaned_sensex[[#This Row],[Avg Return(%)]]&lt;-0.5,cleaned_sensex[[#This Row],[Rolling volatility]]&gt;2),"Alert","OK")</f>
        <v>OK</v>
      </c>
      <c r="M1016">
        <v>-0.5</v>
      </c>
      <c r="N1016">
        <v>2</v>
      </c>
    </row>
    <row r="1017" spans="1:14" x14ac:dyDescent="0.3">
      <c r="A1017" s="1">
        <v>37113</v>
      </c>
      <c r="B1017">
        <v>3316.2099609375</v>
      </c>
      <c r="C1017">
        <v>3335.7099609375</v>
      </c>
      <c r="D1017">
        <v>3308.76000976563</v>
      </c>
      <c r="E1017">
        <v>3312.5</v>
      </c>
      <c r="F1017">
        <v>0</v>
      </c>
      <c r="G1017">
        <f>IFERROR(((cleaned_sensex[[#This Row],[Close]]-B1016)/B1016)*100,0)</f>
        <v>-0.10242607939944699</v>
      </c>
      <c r="H1017">
        <f t="shared" si="30"/>
        <v>0.18730163392398894</v>
      </c>
      <c r="I1017">
        <f t="shared" si="31"/>
        <v>0.81021311057291023</v>
      </c>
      <c r="J1017">
        <f>MAX(B1018,cleaned_sensex[[#This Row],[Close]])</f>
        <v>3316.2099609375</v>
      </c>
      <c r="K1017">
        <f>(cleaned_sensex[[#This Row],[Close]]-cleaned_sensex[[#This Row],[Rolling max]])/cleaned_sensex[[#This Row],[Rolling max]]*100</f>
        <v>0</v>
      </c>
      <c r="L1017" t="str">
        <f>IF(AND(cleaned_sensex[[#This Row],[Avg Return(%)]]&lt;-0.5,cleaned_sensex[[#This Row],[Rolling volatility]]&gt;2),"Alert","OK")</f>
        <v>OK</v>
      </c>
      <c r="M1017">
        <v>-0.5</v>
      </c>
      <c r="N1017">
        <v>2</v>
      </c>
    </row>
    <row r="1018" spans="1:14" x14ac:dyDescent="0.3">
      <c r="A1018" s="1">
        <v>37116</v>
      </c>
      <c r="B1018">
        <v>3287.6201171875</v>
      </c>
      <c r="C1018">
        <v>3332.28002929688</v>
      </c>
      <c r="D1018">
        <v>3283.43994140625</v>
      </c>
      <c r="E1018">
        <v>3321.18994140625</v>
      </c>
      <c r="F1018">
        <v>0</v>
      </c>
      <c r="G1018">
        <f>IFERROR(((cleaned_sensex[[#This Row],[Close]]-B1017)/B1017)*100,0)</f>
        <v>-0.86212405386773483</v>
      </c>
      <c r="H1018">
        <f t="shared" si="30"/>
        <v>0.20007200816763615</v>
      </c>
      <c r="I1018">
        <f t="shared" si="31"/>
        <v>0.80388431063214294</v>
      </c>
      <c r="J1018">
        <f>MAX(B1019,cleaned_sensex[[#This Row],[Close]])</f>
        <v>3331.88989257813</v>
      </c>
      <c r="K1018">
        <f>(cleaned_sensex[[#This Row],[Close]]-cleaned_sensex[[#This Row],[Rolling max]])/cleaned_sensex[[#This Row],[Rolling max]]*100</f>
        <v>-1.3286686180489355</v>
      </c>
      <c r="L1018" t="str">
        <f>IF(AND(cleaned_sensex[[#This Row],[Avg Return(%)]]&lt;-0.5,cleaned_sensex[[#This Row],[Rolling volatility]]&gt;2),"Alert","OK")</f>
        <v>OK</v>
      </c>
      <c r="M1018">
        <v>-0.5</v>
      </c>
      <c r="N1018">
        <v>2</v>
      </c>
    </row>
    <row r="1019" spans="1:14" x14ac:dyDescent="0.3">
      <c r="A1019" s="1">
        <v>37117</v>
      </c>
      <c r="B1019">
        <v>3331.88989257813</v>
      </c>
      <c r="C1019">
        <v>3336.46997070313</v>
      </c>
      <c r="D1019">
        <v>3290.580078125</v>
      </c>
      <c r="E1019">
        <v>3290.580078125</v>
      </c>
      <c r="F1019">
        <v>0</v>
      </c>
      <c r="G1019">
        <f>IFERROR(((cleaned_sensex[[#This Row],[Close]]-B1018)/B1018)*100,0)</f>
        <v>1.3465599373598554</v>
      </c>
      <c r="H1019">
        <f t="shared" si="30"/>
        <v>8.1866950369347997E-3</v>
      </c>
      <c r="I1019">
        <f t="shared" si="31"/>
        <v>0.80569288812951678</v>
      </c>
      <c r="J1019">
        <f>MAX(B1020,cleaned_sensex[[#This Row],[Close]])</f>
        <v>3337.90991210938</v>
      </c>
      <c r="K1019">
        <f>(cleaned_sensex[[#This Row],[Close]]-cleaned_sensex[[#This Row],[Rolling max]])/cleaned_sensex[[#This Row],[Rolling max]]*100</f>
        <v>-0.18035296607048543</v>
      </c>
      <c r="L1019" t="str">
        <f>IF(AND(cleaned_sensex[[#This Row],[Avg Return(%)]]&lt;-0.5,cleaned_sensex[[#This Row],[Rolling volatility]]&gt;2),"Alert","OK")</f>
        <v>OK</v>
      </c>
      <c r="M1019">
        <v>-0.5</v>
      </c>
      <c r="N1019">
        <v>2</v>
      </c>
    </row>
    <row r="1020" spans="1:14" x14ac:dyDescent="0.3">
      <c r="A1020" s="1">
        <v>37119</v>
      </c>
      <c r="B1020">
        <v>3337.90991210938</v>
      </c>
      <c r="C1020">
        <v>3357.07006835938</v>
      </c>
      <c r="D1020">
        <v>3321.73999023438</v>
      </c>
      <c r="E1020">
        <v>3326.23999023438</v>
      </c>
      <c r="F1020">
        <v>0</v>
      </c>
      <c r="G1020">
        <f>IFERROR(((cleaned_sensex[[#This Row],[Close]]-B1019)/B1019)*100,0)</f>
        <v>0.1806788256916817</v>
      </c>
      <c r="H1020">
        <f t="shared" si="30"/>
        <v>1.0792808414008426E-2</v>
      </c>
      <c r="I1020">
        <f t="shared" si="31"/>
        <v>0.81043755103073689</v>
      </c>
      <c r="J1020">
        <f>MAX(B1021,cleaned_sensex[[#This Row],[Close]])</f>
        <v>3337.90991210938</v>
      </c>
      <c r="K1020">
        <f>(cleaned_sensex[[#This Row],[Close]]-cleaned_sensex[[#This Row],[Rolling max]])/cleaned_sensex[[#This Row],[Rolling max]]*100</f>
        <v>0</v>
      </c>
      <c r="L1020" t="str">
        <f>IF(AND(cleaned_sensex[[#This Row],[Avg Return(%)]]&lt;-0.5,cleaned_sensex[[#This Row],[Rolling volatility]]&gt;2),"Alert","OK")</f>
        <v>OK</v>
      </c>
      <c r="M1020">
        <v>-0.5</v>
      </c>
      <c r="N1020">
        <v>2</v>
      </c>
    </row>
    <row r="1021" spans="1:14" x14ac:dyDescent="0.3">
      <c r="A1021" s="1">
        <v>37120</v>
      </c>
      <c r="B1021">
        <v>3296.7099609375</v>
      </c>
      <c r="C1021">
        <v>3359.07006835938</v>
      </c>
      <c r="D1021">
        <v>3293.830078125</v>
      </c>
      <c r="E1021">
        <v>3341.94995117188</v>
      </c>
      <c r="F1021">
        <v>0</v>
      </c>
      <c r="G1021">
        <f>IFERROR(((cleaned_sensex[[#This Row],[Close]]-B1020)/B1020)*100,0)</f>
        <v>-1.2343038684900829</v>
      </c>
      <c r="H1021">
        <f t="shared" si="30"/>
        <v>0.16435577407898613</v>
      </c>
      <c r="I1021">
        <f t="shared" si="31"/>
        <v>0.65311824207916114</v>
      </c>
      <c r="J1021">
        <f>MAX(B1022,cleaned_sensex[[#This Row],[Close]])</f>
        <v>3296.7099609375</v>
      </c>
      <c r="K1021">
        <f>(cleaned_sensex[[#This Row],[Close]]-cleaned_sensex[[#This Row],[Rolling max]])/cleaned_sensex[[#This Row],[Rolling max]]*100</f>
        <v>0</v>
      </c>
      <c r="L1021" t="str">
        <f>IF(AND(cleaned_sensex[[#This Row],[Avg Return(%)]]&lt;-0.5,cleaned_sensex[[#This Row],[Rolling volatility]]&gt;2),"Alert","OK")</f>
        <v>OK</v>
      </c>
      <c r="M1021">
        <v>-0.5</v>
      </c>
      <c r="N1021">
        <v>2</v>
      </c>
    </row>
    <row r="1022" spans="1:14" x14ac:dyDescent="0.3">
      <c r="A1022" s="1">
        <v>37123</v>
      </c>
      <c r="B1022">
        <v>3278.919921875</v>
      </c>
      <c r="C1022">
        <v>3290.23999023438</v>
      </c>
      <c r="D1022">
        <v>3271.5400390625</v>
      </c>
      <c r="E1022">
        <v>3287.68994140625</v>
      </c>
      <c r="F1022">
        <v>0</v>
      </c>
      <c r="G1022">
        <f>IFERROR(((cleaned_sensex[[#This Row],[Close]]-B1021)/B1021)*100,0)</f>
        <v>-0.53963009404203</v>
      </c>
      <c r="H1022">
        <f t="shared" si="30"/>
        <v>-3.5610667886339488E-3</v>
      </c>
      <c r="I1022">
        <f t="shared" si="31"/>
        <v>0.77707956954570456</v>
      </c>
      <c r="J1022">
        <f>MAX(B1023,cleaned_sensex[[#This Row],[Close]])</f>
        <v>3297.42993164063</v>
      </c>
      <c r="K1022">
        <f>(cleaned_sensex[[#This Row],[Close]]-cleaned_sensex[[#This Row],[Rolling max]])/cleaned_sensex[[#This Row],[Rolling max]]*100</f>
        <v>-0.5613465683687896</v>
      </c>
      <c r="L1022" t="str">
        <f>IF(AND(cleaned_sensex[[#This Row],[Avg Return(%)]]&lt;-0.5,cleaned_sensex[[#This Row],[Rolling volatility]]&gt;2),"Alert","OK")</f>
        <v>OK</v>
      </c>
      <c r="M1022">
        <v>-0.5</v>
      </c>
      <c r="N1022">
        <v>2</v>
      </c>
    </row>
    <row r="1023" spans="1:14" x14ac:dyDescent="0.3">
      <c r="A1023" s="1">
        <v>37124</v>
      </c>
      <c r="B1023">
        <v>3297.42993164063</v>
      </c>
      <c r="C1023">
        <v>3310.53002929688</v>
      </c>
      <c r="D1023">
        <v>3286.1298828125</v>
      </c>
      <c r="E1023">
        <v>3286.1298828125</v>
      </c>
      <c r="F1023">
        <v>0</v>
      </c>
      <c r="G1023">
        <f>IFERROR(((cleaned_sensex[[#This Row],[Close]]-B1022)/B1022)*100,0)</f>
        <v>0.56451545651183022</v>
      </c>
      <c r="H1023">
        <f t="shared" si="30"/>
        <v>-0.13815950286385878</v>
      </c>
      <c r="I1023">
        <f t="shared" si="31"/>
        <v>0.73672802770485113</v>
      </c>
      <c r="J1023">
        <f>MAX(B1024,cleaned_sensex[[#This Row],[Close]])</f>
        <v>3308.7900390625</v>
      </c>
      <c r="K1023">
        <f>(cleaned_sensex[[#This Row],[Close]]-cleaned_sensex[[#This Row],[Rolling max]])/cleaned_sensex[[#This Row],[Rolling max]]*100</f>
        <v>-0.34333116600800473</v>
      </c>
      <c r="L1023" t="str">
        <f>IF(AND(cleaned_sensex[[#This Row],[Avg Return(%)]]&lt;-0.5,cleaned_sensex[[#This Row],[Rolling volatility]]&gt;2),"Alert","OK")</f>
        <v>OK</v>
      </c>
      <c r="M1023">
        <v>-0.5</v>
      </c>
      <c r="N1023">
        <v>2</v>
      </c>
    </row>
    <row r="1024" spans="1:14" x14ac:dyDescent="0.3">
      <c r="A1024" s="1">
        <v>37126</v>
      </c>
      <c r="B1024">
        <v>3308.7900390625</v>
      </c>
      <c r="C1024">
        <v>3316.330078125</v>
      </c>
      <c r="D1024">
        <v>3292.65991210938</v>
      </c>
      <c r="E1024">
        <v>3307.2900390625</v>
      </c>
      <c r="F1024">
        <v>0</v>
      </c>
      <c r="G1024">
        <f>IFERROR(((cleaned_sensex[[#This Row],[Close]]-B1023)/B1023)*100,0)</f>
        <v>0.34451398990661181</v>
      </c>
      <c r="H1024">
        <f t="shared" si="30"/>
        <v>-9.5450953563260527E-2</v>
      </c>
      <c r="I1024">
        <f t="shared" si="31"/>
        <v>0.76626627399640401</v>
      </c>
      <c r="J1024">
        <f>MAX(B1025,cleaned_sensex[[#This Row],[Close]])</f>
        <v>3308.7900390625</v>
      </c>
      <c r="K1024">
        <f>(cleaned_sensex[[#This Row],[Close]]-cleaned_sensex[[#This Row],[Rolling max]])/cleaned_sensex[[#This Row],[Rolling max]]*100</f>
        <v>0</v>
      </c>
      <c r="L1024" t="str">
        <f>IF(AND(cleaned_sensex[[#This Row],[Avg Return(%)]]&lt;-0.5,cleaned_sensex[[#This Row],[Rolling volatility]]&gt;2),"Alert","OK")</f>
        <v>OK</v>
      </c>
      <c r="M1024">
        <v>-0.5</v>
      </c>
      <c r="N1024">
        <v>2</v>
      </c>
    </row>
    <row r="1025" spans="1:14" x14ac:dyDescent="0.3">
      <c r="A1025" s="1">
        <v>37127</v>
      </c>
      <c r="B1025">
        <v>3305.51000976563</v>
      </c>
      <c r="C1025">
        <v>3308.89990234375</v>
      </c>
      <c r="D1025">
        <v>3287.580078125</v>
      </c>
      <c r="E1025">
        <v>3302.21997070313</v>
      </c>
      <c r="F1025">
        <v>0</v>
      </c>
      <c r="G1025">
        <f>IFERROR(((cleaned_sensex[[#This Row],[Close]]-B1024)/B1024)*100,0)</f>
        <v>-9.9130777660324104E-2</v>
      </c>
      <c r="H1025">
        <f t="shared" si="30"/>
        <v>-3.0128131735561663E-2</v>
      </c>
      <c r="I1025">
        <f t="shared" si="31"/>
        <v>0.77387145362095211</v>
      </c>
      <c r="J1025">
        <f>MAX(B1026,cleaned_sensex[[#This Row],[Close]])</f>
        <v>3318.32006835938</v>
      </c>
      <c r="K1025">
        <f>(cleaned_sensex[[#This Row],[Close]]-cleaned_sensex[[#This Row],[Rolling max]])/cleaned_sensex[[#This Row],[Rolling max]]*100</f>
        <v>-0.38604047620046061</v>
      </c>
      <c r="L1025" t="str">
        <f>IF(AND(cleaned_sensex[[#This Row],[Avg Return(%)]]&lt;-0.5,cleaned_sensex[[#This Row],[Rolling volatility]]&gt;2),"Alert","OK")</f>
        <v>OK</v>
      </c>
      <c r="M1025">
        <v>-0.5</v>
      </c>
      <c r="N1025">
        <v>2</v>
      </c>
    </row>
    <row r="1026" spans="1:14" x14ac:dyDescent="0.3">
      <c r="A1026" s="1">
        <v>37130</v>
      </c>
      <c r="B1026">
        <v>3318.32006835938</v>
      </c>
      <c r="C1026">
        <v>3337.93994140625</v>
      </c>
      <c r="D1026">
        <v>3310.2900390625</v>
      </c>
      <c r="E1026">
        <v>3318.43994140625</v>
      </c>
      <c r="F1026">
        <v>0</v>
      </c>
      <c r="G1026">
        <f>IFERROR(((cleaned_sensex[[#This Row],[Close]]-B1025)/B1025)*100,0)</f>
        <v>0.38753652404332817</v>
      </c>
      <c r="H1026">
        <f t="shared" si="30"/>
        <v>1.222258154971784E-2</v>
      </c>
      <c r="I1026">
        <f t="shared" si="31"/>
        <v>0.75528897298098419</v>
      </c>
      <c r="J1026">
        <f>MAX(B1027,cleaned_sensex[[#This Row],[Close]])</f>
        <v>3318.32006835938</v>
      </c>
      <c r="K1026">
        <f>(cleaned_sensex[[#This Row],[Close]]-cleaned_sensex[[#This Row],[Rolling max]])/cleaned_sensex[[#This Row],[Rolling max]]*100</f>
        <v>0</v>
      </c>
      <c r="L1026" t="str">
        <f>IF(AND(cleaned_sensex[[#This Row],[Avg Return(%)]]&lt;-0.5,cleaned_sensex[[#This Row],[Rolling volatility]]&gt;2),"Alert","OK")</f>
        <v>OK</v>
      </c>
      <c r="M1026">
        <v>-0.5</v>
      </c>
      <c r="N1026">
        <v>2</v>
      </c>
    </row>
    <row r="1027" spans="1:14" x14ac:dyDescent="0.3">
      <c r="A1027" s="1">
        <v>37131</v>
      </c>
      <c r="B1027">
        <v>3313.07006835938</v>
      </c>
      <c r="C1027">
        <v>3333.169921875</v>
      </c>
      <c r="D1027">
        <v>3308.35009765625</v>
      </c>
      <c r="E1027">
        <v>3318.64990234375</v>
      </c>
      <c r="F1027">
        <v>0</v>
      </c>
      <c r="G1027">
        <f>IFERROR(((cleaned_sensex[[#This Row],[Close]]-B1026)/B1026)*100,0)</f>
        <v>-0.15821258624384799</v>
      </c>
      <c r="H1027">
        <f t="shared" si="30"/>
        <v>-1.3810139946311638E-3</v>
      </c>
      <c r="I1027">
        <f t="shared" si="31"/>
        <v>0.74622636970236234</v>
      </c>
      <c r="J1027">
        <f>MAX(B1028,cleaned_sensex[[#This Row],[Close]])</f>
        <v>3313.07006835938</v>
      </c>
      <c r="K1027">
        <f>(cleaned_sensex[[#This Row],[Close]]-cleaned_sensex[[#This Row],[Rolling max]])/cleaned_sensex[[#This Row],[Rolling max]]*100</f>
        <v>0</v>
      </c>
      <c r="L1027" t="str">
        <f>IF(AND(cleaned_sensex[[#This Row],[Avg Return(%)]]&lt;-0.5,cleaned_sensex[[#This Row],[Rolling volatility]]&gt;2),"Alert","OK")</f>
        <v>OK</v>
      </c>
      <c r="M1027">
        <v>-0.5</v>
      </c>
      <c r="N1027">
        <v>2</v>
      </c>
    </row>
    <row r="1028" spans="1:14" x14ac:dyDescent="0.3">
      <c r="A1028" s="1">
        <v>37132</v>
      </c>
      <c r="B1028">
        <v>3300.6201171875</v>
      </c>
      <c r="C1028">
        <v>3327.669921875</v>
      </c>
      <c r="D1028">
        <v>3282.30004882813</v>
      </c>
      <c r="E1028">
        <v>3282.30004882813</v>
      </c>
      <c r="F1028">
        <v>0</v>
      </c>
      <c r="G1028">
        <f>IFERROR(((cleaned_sensex[[#This Row],[Close]]-B1027)/B1027)*100,0)</f>
        <v>-0.37578291177056727</v>
      </c>
      <c r="H1028">
        <f t="shared" si="30"/>
        <v>-6.9596646790712705E-3</v>
      </c>
      <c r="I1028">
        <f t="shared" si="31"/>
        <v>0.74727348681942918</v>
      </c>
      <c r="J1028">
        <f>MAX(B1029,cleaned_sensex[[#This Row],[Close]])</f>
        <v>3300.6201171875</v>
      </c>
      <c r="K1028">
        <f>(cleaned_sensex[[#This Row],[Close]]-cleaned_sensex[[#This Row],[Rolling max]])/cleaned_sensex[[#This Row],[Rolling max]]*100</f>
        <v>0</v>
      </c>
      <c r="L1028" t="str">
        <f>IF(AND(cleaned_sensex[[#This Row],[Avg Return(%)]]&lt;-0.5,cleaned_sensex[[#This Row],[Rolling volatility]]&gt;2),"Alert","OK")</f>
        <v>OK</v>
      </c>
      <c r="M1028">
        <v>-0.5</v>
      </c>
      <c r="N1028">
        <v>2</v>
      </c>
    </row>
    <row r="1029" spans="1:14" x14ac:dyDescent="0.3">
      <c r="A1029" s="1">
        <v>37133</v>
      </c>
      <c r="B1029">
        <v>3286.8701171875</v>
      </c>
      <c r="C1029">
        <v>3305.97998046875</v>
      </c>
      <c r="D1029">
        <v>3281.169921875</v>
      </c>
      <c r="E1029">
        <v>3296.78002929688</v>
      </c>
      <c r="F1029">
        <v>0</v>
      </c>
      <c r="G1029">
        <f>IFERROR(((cleaned_sensex[[#This Row],[Close]]-B1028)/B1028)*100,0)</f>
        <v>-0.41658838375246127</v>
      </c>
      <c r="H1029">
        <f t="shared" si="30"/>
        <v>4.1674449530645523E-2</v>
      </c>
      <c r="I1029">
        <f t="shared" si="31"/>
        <v>0.69974841997665815</v>
      </c>
      <c r="J1029">
        <f>MAX(B1030,cleaned_sensex[[#This Row],[Close]])</f>
        <v>3286.8701171875</v>
      </c>
      <c r="K1029">
        <f>(cleaned_sensex[[#This Row],[Close]]-cleaned_sensex[[#This Row],[Rolling max]])/cleaned_sensex[[#This Row],[Rolling max]]*100</f>
        <v>0</v>
      </c>
      <c r="L1029" t="str">
        <f>IF(AND(cleaned_sensex[[#This Row],[Avg Return(%)]]&lt;-0.5,cleaned_sensex[[#This Row],[Rolling volatility]]&gt;2),"Alert","OK")</f>
        <v>OK</v>
      </c>
      <c r="M1029">
        <v>-0.5</v>
      </c>
      <c r="N1029">
        <v>2</v>
      </c>
    </row>
    <row r="1030" spans="1:14" x14ac:dyDescent="0.3">
      <c r="A1030" s="1">
        <v>37134</v>
      </c>
      <c r="B1030">
        <v>3244.94995117188</v>
      </c>
      <c r="C1030">
        <v>3282.38989257813</v>
      </c>
      <c r="D1030">
        <v>3241.1201171875</v>
      </c>
      <c r="E1030">
        <v>3282.38989257813</v>
      </c>
      <c r="F1030">
        <v>0</v>
      </c>
      <c r="G1030">
        <f>IFERROR(((cleaned_sensex[[#This Row],[Close]]-B1029)/B1029)*100,0)</f>
        <v>-1.2753824921895645</v>
      </c>
      <c r="H1030">
        <f t="shared" si="30"/>
        <v>-0.13464038258058614</v>
      </c>
      <c r="I1030">
        <f t="shared" si="31"/>
        <v>0.53781865480803648</v>
      </c>
      <c r="J1030">
        <f>MAX(B1031,cleaned_sensex[[#This Row],[Close]])</f>
        <v>3244.94995117188</v>
      </c>
      <c r="K1030">
        <f>(cleaned_sensex[[#This Row],[Close]]-cleaned_sensex[[#This Row],[Rolling max]])/cleaned_sensex[[#This Row],[Rolling max]]*100</f>
        <v>0</v>
      </c>
      <c r="L1030" t="str">
        <f>IF(AND(cleaned_sensex[[#This Row],[Avg Return(%)]]&lt;-0.5,cleaned_sensex[[#This Row],[Rolling volatility]]&gt;2),"Alert","OK")</f>
        <v>OK</v>
      </c>
      <c r="M1030">
        <v>-0.5</v>
      </c>
      <c r="N1030">
        <v>2</v>
      </c>
    </row>
    <row r="1031" spans="1:14" x14ac:dyDescent="0.3">
      <c r="A1031" s="1">
        <v>37137</v>
      </c>
      <c r="B1031">
        <v>3227.1201171875</v>
      </c>
      <c r="C1031">
        <v>3267.92993164063</v>
      </c>
      <c r="D1031">
        <v>3222.75</v>
      </c>
      <c r="E1031">
        <v>3245.7099609375</v>
      </c>
      <c r="F1031">
        <v>0</v>
      </c>
      <c r="G1031">
        <f>IFERROR(((cleaned_sensex[[#This Row],[Close]]-B1030)/B1030)*100,0)</f>
        <v>-0.54946406732532016</v>
      </c>
      <c r="H1031">
        <f t="shared" si="30"/>
        <v>-0.28024651436871079</v>
      </c>
      <c r="I1031">
        <f t="shared" si="31"/>
        <v>0.63184870292767059</v>
      </c>
      <c r="J1031">
        <f>MAX(B1032,cleaned_sensex[[#This Row],[Close]])</f>
        <v>3231.60009765625</v>
      </c>
      <c r="K1031">
        <f>(cleaned_sensex[[#This Row],[Close]]-cleaned_sensex[[#This Row],[Rolling max]])/cleaned_sensex[[#This Row],[Rolling max]]*100</f>
        <v>-0.13863041011785926</v>
      </c>
      <c r="L1031" t="str">
        <f>IF(AND(cleaned_sensex[[#This Row],[Avg Return(%)]]&lt;-0.5,cleaned_sensex[[#This Row],[Rolling volatility]]&gt;2),"Alert","OK")</f>
        <v>OK</v>
      </c>
      <c r="M1031">
        <v>-0.5</v>
      </c>
      <c r="N1031">
        <v>2</v>
      </c>
    </row>
    <row r="1032" spans="1:14" x14ac:dyDescent="0.3">
      <c r="A1032" s="1">
        <v>37138</v>
      </c>
      <c r="B1032">
        <v>3231.60009765625</v>
      </c>
      <c r="C1032">
        <v>3246.76000976563</v>
      </c>
      <c r="D1032">
        <v>3209.84008789063</v>
      </c>
      <c r="E1032">
        <v>3227.86010742188</v>
      </c>
      <c r="F1032">
        <v>0</v>
      </c>
      <c r="G1032">
        <f>IFERROR(((cleaned_sensex[[#This Row],[Close]]-B1031)/B1031)*100,0)</f>
        <v>0.13882286081915018</v>
      </c>
      <c r="H1032">
        <f t="shared" si="30"/>
        <v>-0.21176253425223451</v>
      </c>
      <c r="I1032">
        <f t="shared" si="31"/>
        <v>0.54857868381880481</v>
      </c>
      <c r="J1032">
        <f>MAX(B1033,cleaned_sensex[[#This Row],[Close]])</f>
        <v>3231.60009765625</v>
      </c>
      <c r="K1032">
        <f>(cleaned_sensex[[#This Row],[Close]]-cleaned_sensex[[#This Row],[Rolling max]])/cleaned_sensex[[#This Row],[Rolling max]]*100</f>
        <v>0</v>
      </c>
      <c r="L1032" t="str">
        <f>IF(AND(cleaned_sensex[[#This Row],[Avg Return(%)]]&lt;-0.5,cleaned_sensex[[#This Row],[Rolling volatility]]&gt;2),"Alert","OK")</f>
        <v>OK</v>
      </c>
      <c r="M1032">
        <v>-0.5</v>
      </c>
      <c r="N1032">
        <v>2</v>
      </c>
    </row>
    <row r="1033" spans="1:14" x14ac:dyDescent="0.3">
      <c r="A1033" s="1">
        <v>37139</v>
      </c>
      <c r="B1033">
        <v>3228.60009765625</v>
      </c>
      <c r="C1033">
        <v>3245.98999023438</v>
      </c>
      <c r="D1033">
        <v>3218.0400390625</v>
      </c>
      <c r="E1033">
        <v>3232.8798828125</v>
      </c>
      <c r="F1033">
        <v>0</v>
      </c>
      <c r="G1033">
        <f>IFERROR(((cleaned_sensex[[#This Row],[Close]]-B1032)/B1032)*100,0)</f>
        <v>-9.2833268639141944E-2</v>
      </c>
      <c r="H1033">
        <f t="shared" si="30"/>
        <v>-0.14391723876611648</v>
      </c>
      <c r="I1033">
        <f t="shared" si="31"/>
        <v>0.54546924674919495</v>
      </c>
      <c r="J1033">
        <f>MAX(B1034,cleaned_sensex[[#This Row],[Close]])</f>
        <v>3228.60009765625</v>
      </c>
      <c r="K1033">
        <f>(cleaned_sensex[[#This Row],[Close]]-cleaned_sensex[[#This Row],[Rolling max]])/cleaned_sensex[[#This Row],[Rolling max]]*100</f>
        <v>0</v>
      </c>
      <c r="L1033" t="str">
        <f>IF(AND(cleaned_sensex[[#This Row],[Avg Return(%)]]&lt;-0.5,cleaned_sensex[[#This Row],[Rolling volatility]]&gt;2),"Alert","OK")</f>
        <v>OK</v>
      </c>
      <c r="M1033">
        <v>-0.5</v>
      </c>
      <c r="N1033">
        <v>2</v>
      </c>
    </row>
    <row r="1034" spans="1:14" x14ac:dyDescent="0.3">
      <c r="A1034" s="1">
        <v>37140</v>
      </c>
      <c r="B1034">
        <v>3202.55004882813</v>
      </c>
      <c r="C1034">
        <v>3233.48999023438</v>
      </c>
      <c r="D1034">
        <v>3187.65991210938</v>
      </c>
      <c r="E1034">
        <v>3219.84008789063</v>
      </c>
      <c r="F1034">
        <v>0</v>
      </c>
      <c r="G1034">
        <f>IFERROR(((cleaned_sensex[[#This Row],[Close]]-B1033)/B1033)*100,0)</f>
        <v>-0.80685275475989149</v>
      </c>
      <c r="H1034">
        <f t="shared" si="30"/>
        <v>-0.20965211128121367</v>
      </c>
      <c r="I1034">
        <f t="shared" si="31"/>
        <v>0.48709481691186213</v>
      </c>
      <c r="J1034">
        <f>MAX(B1035,cleaned_sensex[[#This Row],[Close]])</f>
        <v>3202.55004882813</v>
      </c>
      <c r="K1034">
        <f>(cleaned_sensex[[#This Row],[Close]]-cleaned_sensex[[#This Row],[Rolling max]])/cleaned_sensex[[#This Row],[Rolling max]]*100</f>
        <v>0</v>
      </c>
      <c r="L1034" t="str">
        <f>IF(AND(cleaned_sensex[[#This Row],[Avg Return(%)]]&lt;-0.5,cleaned_sensex[[#This Row],[Rolling volatility]]&gt;2),"Alert","OK")</f>
        <v>OK</v>
      </c>
      <c r="M1034">
        <v>-0.5</v>
      </c>
      <c r="N1034">
        <v>2</v>
      </c>
    </row>
    <row r="1035" spans="1:14" x14ac:dyDescent="0.3">
      <c r="A1035" s="1">
        <v>37141</v>
      </c>
      <c r="B1035">
        <v>3198.39990234375</v>
      </c>
      <c r="C1035">
        <v>3203.5400390625</v>
      </c>
      <c r="D1035">
        <v>3166.96997070313</v>
      </c>
      <c r="E1035">
        <v>3196.40991210938</v>
      </c>
      <c r="F1035">
        <v>0</v>
      </c>
      <c r="G1035">
        <f>IFERROR(((cleaned_sensex[[#This Row],[Close]]-B1034)/B1034)*100,0)</f>
        <v>-0.12958880957687499</v>
      </c>
      <c r="H1035">
        <f t="shared" si="30"/>
        <v>-0.32478878574786402</v>
      </c>
      <c r="I1035">
        <f t="shared" si="31"/>
        <v>0.47753257582363973</v>
      </c>
      <c r="J1035">
        <f>MAX(B1036,cleaned_sensex[[#This Row],[Close]])</f>
        <v>3198.39990234375</v>
      </c>
      <c r="K1035">
        <f>(cleaned_sensex[[#This Row],[Close]]-cleaned_sensex[[#This Row],[Rolling max]])/cleaned_sensex[[#This Row],[Rolling max]]*100</f>
        <v>0</v>
      </c>
      <c r="L1035" t="str">
        <f>IF(AND(cleaned_sensex[[#This Row],[Avg Return(%)]]&lt;-0.5,cleaned_sensex[[#This Row],[Rolling volatility]]&gt;2),"Alert","OK")</f>
        <v>OK</v>
      </c>
      <c r="M1035">
        <v>-0.5</v>
      </c>
      <c r="N1035">
        <v>2</v>
      </c>
    </row>
    <row r="1036" spans="1:14" x14ac:dyDescent="0.3">
      <c r="A1036" s="1">
        <v>37144</v>
      </c>
      <c r="B1036">
        <v>3183.6298828125</v>
      </c>
      <c r="C1036">
        <v>3224.89990234375</v>
      </c>
      <c r="D1036">
        <v>3180.85009765625</v>
      </c>
      <c r="E1036">
        <v>3224.89990234375</v>
      </c>
      <c r="F1036">
        <v>0</v>
      </c>
      <c r="G1036">
        <f>IFERROR(((cleaned_sensex[[#This Row],[Close]]-B1035)/B1035)*100,0)</f>
        <v>-0.46179402145512516</v>
      </c>
      <c r="H1036">
        <f t="shared" ref="H1036:H1099" si="32">AVERAGE(G1026:G1035)</f>
        <v>-0.32783458893951906</v>
      </c>
      <c r="I1036">
        <f t="shared" ref="I1036:I1099" si="33">_xlfn.STDEV.S(G1026:G1035)</f>
        <v>0.47602812401359668</v>
      </c>
      <c r="J1036">
        <f>MAX(B1037,cleaned_sensex[[#This Row],[Close]])</f>
        <v>3183.6298828125</v>
      </c>
      <c r="K1036">
        <f>(cleaned_sensex[[#This Row],[Close]]-cleaned_sensex[[#This Row],[Rolling max]])/cleaned_sensex[[#This Row],[Rolling max]]*100</f>
        <v>0</v>
      </c>
      <c r="L1036" t="str">
        <f>IF(AND(cleaned_sensex[[#This Row],[Avg Return(%)]]&lt;-0.5,cleaned_sensex[[#This Row],[Rolling volatility]]&gt;2),"Alert","OK")</f>
        <v>OK</v>
      </c>
      <c r="M1036">
        <v>-0.5</v>
      </c>
      <c r="N1036">
        <v>2</v>
      </c>
    </row>
    <row r="1037" spans="1:14" x14ac:dyDescent="0.3">
      <c r="A1037" s="1">
        <v>37145</v>
      </c>
      <c r="B1037">
        <v>3150.39990234375</v>
      </c>
      <c r="C1037">
        <v>3198.81005859375</v>
      </c>
      <c r="D1037">
        <v>3141.57006835938</v>
      </c>
      <c r="E1037">
        <v>3189.09008789063</v>
      </c>
      <c r="F1037">
        <v>0</v>
      </c>
      <c r="G1037">
        <f>IFERROR(((cleaned_sensex[[#This Row],[Close]]-B1036)/B1036)*100,0)</f>
        <v>-1.0437764970152179</v>
      </c>
      <c r="H1037">
        <f t="shared" si="32"/>
        <v>-0.41276764348936446</v>
      </c>
      <c r="I1037">
        <f t="shared" si="33"/>
        <v>0.40462301197603856</v>
      </c>
      <c r="J1037">
        <f>MAX(B1038,cleaned_sensex[[#This Row],[Close]])</f>
        <v>3150.39990234375</v>
      </c>
      <c r="K1037">
        <f>(cleaned_sensex[[#This Row],[Close]]-cleaned_sensex[[#This Row],[Rolling max]])/cleaned_sensex[[#This Row],[Rolling max]]*100</f>
        <v>0</v>
      </c>
      <c r="L1037" t="str">
        <f>IF(AND(cleaned_sensex[[#This Row],[Avg Return(%)]]&lt;-0.5,cleaned_sensex[[#This Row],[Rolling volatility]]&gt;2),"Alert","OK")</f>
        <v>OK</v>
      </c>
      <c r="M1037">
        <v>-0.5</v>
      </c>
      <c r="N1037">
        <v>2</v>
      </c>
    </row>
    <row r="1038" spans="1:14" x14ac:dyDescent="0.3">
      <c r="A1038" s="1">
        <v>37146</v>
      </c>
      <c r="B1038">
        <v>3032.7099609375</v>
      </c>
      <c r="C1038">
        <v>3046.21997070313</v>
      </c>
      <c r="D1038">
        <v>2954.35009765625</v>
      </c>
      <c r="E1038">
        <v>3030.2900390625</v>
      </c>
      <c r="F1038">
        <v>0</v>
      </c>
      <c r="G1038">
        <f>IFERROR(((cleaned_sensex[[#This Row],[Close]]-B1037)/B1037)*100,0)</f>
        <v>-3.7357143554598951</v>
      </c>
      <c r="H1038">
        <f t="shared" si="32"/>
        <v>-0.50132403456650143</v>
      </c>
      <c r="I1038">
        <f t="shared" si="33"/>
        <v>0.43823250911888817</v>
      </c>
      <c r="J1038">
        <f>MAX(B1039,cleaned_sensex[[#This Row],[Close]])</f>
        <v>3032.7099609375</v>
      </c>
      <c r="K1038">
        <f>(cleaned_sensex[[#This Row],[Close]]-cleaned_sensex[[#This Row],[Rolling max]])/cleaned_sensex[[#This Row],[Rolling max]]*100</f>
        <v>0</v>
      </c>
      <c r="L1038" t="str">
        <f>IF(AND(cleaned_sensex[[#This Row],[Avg Return(%)]]&lt;-0.5,cleaned_sensex[[#This Row],[Rolling volatility]]&gt;2),"Alert","OK")</f>
        <v>OK</v>
      </c>
      <c r="M1038">
        <v>-0.5</v>
      </c>
      <c r="N1038">
        <v>2</v>
      </c>
    </row>
    <row r="1039" spans="1:14" x14ac:dyDescent="0.3">
      <c r="A1039" s="1">
        <v>37147</v>
      </c>
      <c r="B1039">
        <v>2987.5</v>
      </c>
      <c r="C1039">
        <v>3068.48999023438</v>
      </c>
      <c r="D1039">
        <v>2982.15991210938</v>
      </c>
      <c r="E1039">
        <v>3038.8798828125</v>
      </c>
      <c r="F1039">
        <v>0</v>
      </c>
      <c r="G1039">
        <f>IFERROR(((cleaned_sensex[[#This Row],[Close]]-B1038)/B1038)*100,0)</f>
        <v>-1.4907446316931761</v>
      </c>
      <c r="H1039">
        <f t="shared" si="32"/>
        <v>-0.83731717893543411</v>
      </c>
      <c r="I1039">
        <f t="shared" si="33"/>
        <v>1.1078024208206338</v>
      </c>
      <c r="J1039">
        <f>MAX(B1040,cleaned_sensex[[#This Row],[Close]])</f>
        <v>2987.5</v>
      </c>
      <c r="K1039">
        <f>(cleaned_sensex[[#This Row],[Close]]-cleaned_sensex[[#This Row],[Rolling max]])/cleaned_sensex[[#This Row],[Rolling max]]*100</f>
        <v>0</v>
      </c>
      <c r="L1039" t="str">
        <f>IF(AND(cleaned_sensex[[#This Row],[Avg Return(%)]]&lt;-0.5,cleaned_sensex[[#This Row],[Rolling volatility]]&gt;2),"Alert","OK")</f>
        <v>OK</v>
      </c>
      <c r="M1039">
        <v>-0.5</v>
      </c>
      <c r="N1039">
        <v>2</v>
      </c>
    </row>
    <row r="1040" spans="1:14" x14ac:dyDescent="0.3">
      <c r="A1040" s="1">
        <v>37148</v>
      </c>
      <c r="B1040">
        <v>2830.1201171875</v>
      </c>
      <c r="C1040">
        <v>2986.86010742188</v>
      </c>
      <c r="D1040">
        <v>2770.23999023438</v>
      </c>
      <c r="E1040">
        <v>2986.86010742188</v>
      </c>
      <c r="F1040">
        <v>0</v>
      </c>
      <c r="G1040">
        <f>IFERROR(((cleaned_sensex[[#This Row],[Close]]-B1039)/B1039)*100,0)</f>
        <v>-5.2679458682008367</v>
      </c>
      <c r="H1040">
        <f t="shared" si="32"/>
        <v>-0.94473280372950563</v>
      </c>
      <c r="I1040">
        <f t="shared" si="33"/>
        <v>1.1145307624789336</v>
      </c>
      <c r="J1040">
        <f>MAX(B1041,cleaned_sensex[[#This Row],[Close]])</f>
        <v>2830.1201171875</v>
      </c>
      <c r="K1040">
        <f>(cleaned_sensex[[#This Row],[Close]]-cleaned_sensex[[#This Row],[Rolling max]])/cleaned_sensex[[#This Row],[Rolling max]]*100</f>
        <v>0</v>
      </c>
      <c r="L1040" t="str">
        <f>IF(AND(cleaned_sensex[[#This Row],[Avg Return(%)]]&lt;-0.5,cleaned_sensex[[#This Row],[Rolling volatility]]&gt;2),"Alert","OK")</f>
        <v>OK</v>
      </c>
      <c r="M1040">
        <v>-0.5</v>
      </c>
      <c r="N1040">
        <v>2</v>
      </c>
    </row>
    <row r="1041" spans="1:14" x14ac:dyDescent="0.3">
      <c r="A1041" s="1">
        <v>37151</v>
      </c>
      <c r="B1041">
        <v>2680.97998046875</v>
      </c>
      <c r="C1041">
        <v>2758.15991210938</v>
      </c>
      <c r="D1041">
        <v>2640.580078125</v>
      </c>
      <c r="E1041">
        <v>2758.15991210938</v>
      </c>
      <c r="F1041">
        <v>0</v>
      </c>
      <c r="G1041">
        <f>IFERROR(((cleaned_sensex[[#This Row],[Close]]-B1040)/B1040)*100,0)</f>
        <v>-5.2697458250274405</v>
      </c>
      <c r="H1041">
        <f t="shared" si="32"/>
        <v>-1.3439891413306329</v>
      </c>
      <c r="I1041">
        <f t="shared" si="33"/>
        <v>1.7690673983077156</v>
      </c>
      <c r="J1041">
        <f>MAX(B1042,cleaned_sensex[[#This Row],[Close]])</f>
        <v>2782.46997070313</v>
      </c>
      <c r="K1041">
        <f>(cleaned_sensex[[#This Row],[Close]]-cleaned_sensex[[#This Row],[Rolling max]])/cleaned_sensex[[#This Row],[Rolling max]]*100</f>
        <v>-3.6474783664505637</v>
      </c>
      <c r="L1041" t="str">
        <f>IF(AND(cleaned_sensex[[#This Row],[Avg Return(%)]]&lt;-0.5,cleaned_sensex[[#This Row],[Rolling volatility]]&gt;2),"Alert","OK")</f>
        <v>OK</v>
      </c>
      <c r="M1041">
        <v>-0.5</v>
      </c>
      <c r="N1041">
        <v>2</v>
      </c>
    </row>
    <row r="1042" spans="1:14" x14ac:dyDescent="0.3">
      <c r="A1042" s="1">
        <v>37152</v>
      </c>
      <c r="B1042">
        <v>2782.46997070313</v>
      </c>
      <c r="C1042">
        <v>2814.07006835938</v>
      </c>
      <c r="D1042">
        <v>2680.0400390625</v>
      </c>
      <c r="E1042">
        <v>2680.0400390625</v>
      </c>
      <c r="F1042">
        <v>0</v>
      </c>
      <c r="G1042">
        <f>IFERROR(((cleaned_sensex[[#This Row],[Close]]-B1041)/B1041)*100,0)</f>
        <v>3.7855556913422088</v>
      </c>
      <c r="H1042">
        <f t="shared" si="32"/>
        <v>-1.8160173171008451</v>
      </c>
      <c r="I1042">
        <f t="shared" si="33"/>
        <v>2.1270371829000525</v>
      </c>
      <c r="J1042">
        <f>MAX(B1043,cleaned_sensex[[#This Row],[Close]])</f>
        <v>2804.15991210938</v>
      </c>
      <c r="K1042">
        <f>(cleaned_sensex[[#This Row],[Close]]-cleaned_sensex[[#This Row],[Rolling max]])/cleaned_sensex[[#This Row],[Rolling max]]*100</f>
        <v>-0.77349160126656691</v>
      </c>
      <c r="L1042" t="str">
        <f>IF(AND(cleaned_sensex[[#This Row],[Avg Return(%)]]&lt;-0.5,cleaned_sensex[[#This Row],[Rolling volatility]]&gt;2),"Alert","OK")</f>
        <v>Alert</v>
      </c>
      <c r="M1042">
        <v>-0.5</v>
      </c>
      <c r="N1042">
        <v>2</v>
      </c>
    </row>
    <row r="1043" spans="1:14" x14ac:dyDescent="0.3">
      <c r="A1043" s="1">
        <v>37153</v>
      </c>
      <c r="B1043">
        <v>2804.15991210938</v>
      </c>
      <c r="C1043">
        <v>2817.47998046875</v>
      </c>
      <c r="D1043">
        <v>2785.3701171875</v>
      </c>
      <c r="E1043">
        <v>2785.3701171875</v>
      </c>
      <c r="F1043">
        <v>0</v>
      </c>
      <c r="G1043">
        <f>IFERROR(((cleaned_sensex[[#This Row],[Close]]-B1042)/B1042)*100,0)</f>
        <v>0.7795211317507571</v>
      </c>
      <c r="H1043">
        <f t="shared" si="32"/>
        <v>-1.4513440340485391</v>
      </c>
      <c r="I1043">
        <f t="shared" si="33"/>
        <v>2.7273295569708345</v>
      </c>
      <c r="J1043">
        <f>MAX(B1044,cleaned_sensex[[#This Row],[Close]])</f>
        <v>2804.15991210938</v>
      </c>
      <c r="K1043">
        <f>(cleaned_sensex[[#This Row],[Close]]-cleaned_sensex[[#This Row],[Rolling max]])/cleaned_sensex[[#This Row],[Rolling max]]*100</f>
        <v>0</v>
      </c>
      <c r="L1043" t="str">
        <f>IF(AND(cleaned_sensex[[#This Row],[Avg Return(%)]]&lt;-0.5,cleaned_sensex[[#This Row],[Rolling volatility]]&gt;2),"Alert","OK")</f>
        <v>Alert</v>
      </c>
      <c r="M1043">
        <v>-0.5</v>
      </c>
      <c r="N1043">
        <v>2</v>
      </c>
    </row>
    <row r="1044" spans="1:14" x14ac:dyDescent="0.3">
      <c r="A1044" s="1">
        <v>37154</v>
      </c>
      <c r="B1044">
        <v>2761.65991210938</v>
      </c>
      <c r="C1044">
        <v>2781.4599609375</v>
      </c>
      <c r="D1044">
        <v>2674.82006835938</v>
      </c>
      <c r="E1044">
        <v>2781.4599609375</v>
      </c>
      <c r="F1044">
        <v>0</v>
      </c>
      <c r="G1044">
        <f>IFERROR(((cleaned_sensex[[#This Row],[Close]]-B1043)/B1043)*100,0)</f>
        <v>-1.5156054337867673</v>
      </c>
      <c r="H1044">
        <f t="shared" si="32"/>
        <v>-1.3641085940095494</v>
      </c>
      <c r="I1044">
        <f t="shared" si="33"/>
        <v>2.7888676770170853</v>
      </c>
      <c r="J1044">
        <f>MAX(B1045,cleaned_sensex[[#This Row],[Close]])</f>
        <v>2761.65991210938</v>
      </c>
      <c r="K1044">
        <f>(cleaned_sensex[[#This Row],[Close]]-cleaned_sensex[[#This Row],[Rolling max]])/cleaned_sensex[[#This Row],[Rolling max]]*100</f>
        <v>0</v>
      </c>
      <c r="L1044" t="str">
        <f>IF(AND(cleaned_sensex[[#This Row],[Avg Return(%)]]&lt;-0.5,cleaned_sensex[[#This Row],[Rolling volatility]]&gt;2),"Alert","OK")</f>
        <v>Alert</v>
      </c>
      <c r="M1044">
        <v>-0.5</v>
      </c>
      <c r="N1044">
        <v>2</v>
      </c>
    </row>
    <row r="1045" spans="1:14" x14ac:dyDescent="0.3">
      <c r="A1045" s="1">
        <v>37155</v>
      </c>
      <c r="B1045">
        <v>2600.1201171875</v>
      </c>
      <c r="C1045">
        <v>2753.9599609375</v>
      </c>
      <c r="D1045">
        <v>2594.8701171875</v>
      </c>
      <c r="E1045">
        <v>2753.9599609375</v>
      </c>
      <c r="F1045">
        <v>0</v>
      </c>
      <c r="G1045">
        <f>IFERROR(((cleaned_sensex[[#This Row],[Close]]-B1044)/B1044)*100,0)</f>
        <v>-5.8493732053522294</v>
      </c>
      <c r="H1045">
        <f t="shared" si="32"/>
        <v>-1.4349838619122366</v>
      </c>
      <c r="I1045">
        <f t="shared" si="33"/>
        <v>2.7821300885248563</v>
      </c>
      <c r="J1045">
        <f>MAX(B1046,cleaned_sensex[[#This Row],[Close]])</f>
        <v>2651.78002929688</v>
      </c>
      <c r="K1045">
        <f>(cleaned_sensex[[#This Row],[Close]]-cleaned_sensex[[#This Row],[Rolling max]])/cleaned_sensex[[#This Row],[Rolling max]]*100</f>
        <v>-1.9481220741781375</v>
      </c>
      <c r="L1045" t="str">
        <f>IF(AND(cleaned_sensex[[#This Row],[Avg Return(%)]]&lt;-0.5,cleaned_sensex[[#This Row],[Rolling volatility]]&gt;2),"Alert","OK")</f>
        <v>Alert</v>
      </c>
      <c r="M1045">
        <v>-0.5</v>
      </c>
      <c r="N1045">
        <v>2</v>
      </c>
    </row>
    <row r="1046" spans="1:14" x14ac:dyDescent="0.3">
      <c r="A1046" s="1">
        <v>37158</v>
      </c>
      <c r="B1046">
        <v>2651.78002929688</v>
      </c>
      <c r="C1046">
        <v>2688.94995117188</v>
      </c>
      <c r="D1046">
        <v>2627.25</v>
      </c>
      <c r="E1046">
        <v>2627.25</v>
      </c>
      <c r="F1046">
        <v>0</v>
      </c>
      <c r="G1046">
        <f>IFERROR(((cleaned_sensex[[#This Row],[Close]]-B1045)/B1045)*100,0)</f>
        <v>1.986827907214515</v>
      </c>
      <c r="H1046">
        <f t="shared" si="32"/>
        <v>-2.0069623014897724</v>
      </c>
      <c r="I1046">
        <f t="shared" si="33"/>
        <v>3.0582023431471659</v>
      </c>
      <c r="J1046">
        <f>MAX(B1047,cleaned_sensex[[#This Row],[Close]])</f>
        <v>2651.78002929688</v>
      </c>
      <c r="K1046">
        <f>(cleaned_sensex[[#This Row],[Close]]-cleaned_sensex[[#This Row],[Rolling max]])/cleaned_sensex[[#This Row],[Rolling max]]*100</f>
        <v>0</v>
      </c>
      <c r="L1046" t="str">
        <f>IF(AND(cleaned_sensex[[#This Row],[Avg Return(%)]]&lt;-0.5,cleaned_sensex[[#This Row],[Rolling volatility]]&gt;2),"Alert","OK")</f>
        <v>Alert</v>
      </c>
      <c r="M1046">
        <v>-0.5</v>
      </c>
      <c r="N1046">
        <v>2</v>
      </c>
    </row>
    <row r="1047" spans="1:14" x14ac:dyDescent="0.3">
      <c r="A1047" s="1">
        <v>37159</v>
      </c>
      <c r="B1047">
        <v>2617.35009765625</v>
      </c>
      <c r="C1047">
        <v>2727.32006835938</v>
      </c>
      <c r="D1047">
        <v>2613.53002929688</v>
      </c>
      <c r="E1047">
        <v>2668.3701171875</v>
      </c>
      <c r="F1047">
        <v>0</v>
      </c>
      <c r="G1047">
        <f>IFERROR(((cleaned_sensex[[#This Row],[Close]]-B1046)/B1046)*100,0)</f>
        <v>-1.2983705759998165</v>
      </c>
      <c r="H1047">
        <f t="shared" si="32"/>
        <v>-1.7621001086228081</v>
      </c>
      <c r="I1047">
        <f t="shared" si="33"/>
        <v>3.2852643125061434</v>
      </c>
      <c r="J1047">
        <f>MAX(B1048,cleaned_sensex[[#This Row],[Close]])</f>
        <v>2667.34008789063</v>
      </c>
      <c r="K1047">
        <f>(cleaned_sensex[[#This Row],[Close]]-cleaned_sensex[[#This Row],[Rolling max]])/cleaned_sensex[[#This Row],[Rolling max]]*100</f>
        <v>-1.8741513488035484</v>
      </c>
      <c r="L1047" t="str">
        <f>IF(AND(cleaned_sensex[[#This Row],[Avg Return(%)]]&lt;-0.5,cleaned_sensex[[#This Row],[Rolling volatility]]&gt;2),"Alert","OK")</f>
        <v>Alert</v>
      </c>
      <c r="M1047">
        <v>-0.5</v>
      </c>
      <c r="N1047">
        <v>2</v>
      </c>
    </row>
    <row r="1048" spans="1:14" x14ac:dyDescent="0.3">
      <c r="A1048" s="1">
        <v>37160</v>
      </c>
      <c r="B1048">
        <v>2667.34008789063</v>
      </c>
      <c r="C1048">
        <v>2682.59008789063</v>
      </c>
      <c r="D1048">
        <v>2615.0400390625</v>
      </c>
      <c r="E1048">
        <v>2621.88989257813</v>
      </c>
      <c r="F1048">
        <v>0</v>
      </c>
      <c r="G1048">
        <f>IFERROR(((cleaned_sensex[[#This Row],[Close]]-B1047)/B1047)*100,0)</f>
        <v>1.9099466395093412</v>
      </c>
      <c r="H1048">
        <f t="shared" si="32"/>
        <v>-1.7875595165212679</v>
      </c>
      <c r="I1048">
        <f t="shared" si="33"/>
        <v>3.2800614642135146</v>
      </c>
      <c r="J1048">
        <f>MAX(B1049,cleaned_sensex[[#This Row],[Close]])</f>
        <v>2715.5</v>
      </c>
      <c r="K1048">
        <f>(cleaned_sensex[[#This Row],[Close]]-cleaned_sensex[[#This Row],[Rolling max]])/cleaned_sensex[[#This Row],[Rolling max]]*100</f>
        <v>-1.7735191349427359</v>
      </c>
      <c r="L1048" t="str">
        <f>IF(AND(cleaned_sensex[[#This Row],[Avg Return(%)]]&lt;-0.5,cleaned_sensex[[#This Row],[Rolling volatility]]&gt;2),"Alert","OK")</f>
        <v>Alert</v>
      </c>
      <c r="M1048">
        <v>-0.5</v>
      </c>
      <c r="N1048">
        <v>2</v>
      </c>
    </row>
    <row r="1049" spans="1:14" x14ac:dyDescent="0.3">
      <c r="A1049" s="1">
        <v>37161</v>
      </c>
      <c r="B1049">
        <v>2715.5</v>
      </c>
      <c r="C1049">
        <v>2726.96997070313</v>
      </c>
      <c r="D1049">
        <v>2669.05004882813</v>
      </c>
      <c r="E1049">
        <v>2674.2900390625</v>
      </c>
      <c r="F1049">
        <v>0</v>
      </c>
      <c r="G1049">
        <f>IFERROR(((cleaned_sensex[[#This Row],[Close]]-B1048)/B1048)*100,0)</f>
        <v>1.80554074555433</v>
      </c>
      <c r="H1049">
        <f t="shared" si="32"/>
        <v>-1.2229934170243446</v>
      </c>
      <c r="I1049">
        <f t="shared" si="33"/>
        <v>3.391461903263008</v>
      </c>
      <c r="J1049">
        <f>MAX(B1050,cleaned_sensex[[#This Row],[Close]])</f>
        <v>2811.60009765625</v>
      </c>
      <c r="K1049">
        <f>(cleaned_sensex[[#This Row],[Close]]-cleaned_sensex[[#This Row],[Rolling max]])/cleaned_sensex[[#This Row],[Rolling max]]*100</f>
        <v>-3.4179859979503862</v>
      </c>
      <c r="L1049" t="str">
        <f>IF(AND(cleaned_sensex[[#This Row],[Avg Return(%)]]&lt;-0.5,cleaned_sensex[[#This Row],[Rolling volatility]]&gt;2),"Alert","OK")</f>
        <v>Alert</v>
      </c>
      <c r="M1049">
        <v>-0.5</v>
      </c>
      <c r="N1049">
        <v>2</v>
      </c>
    </row>
    <row r="1050" spans="1:14" x14ac:dyDescent="0.3">
      <c r="A1050" s="1">
        <v>37162</v>
      </c>
      <c r="B1050">
        <v>2811.60009765625</v>
      </c>
      <c r="C1050">
        <v>2830.35009765625</v>
      </c>
      <c r="D1050">
        <v>2727.34008789063</v>
      </c>
      <c r="E1050">
        <v>2727.34008789063</v>
      </c>
      <c r="F1050">
        <v>0</v>
      </c>
      <c r="G1050">
        <f>IFERROR(((cleaned_sensex[[#This Row],[Close]]-B1049)/B1049)*100,0)</f>
        <v>3.5389467006536548</v>
      </c>
      <c r="H1050">
        <f t="shared" si="32"/>
        <v>-0.89336487929959385</v>
      </c>
      <c r="I1050">
        <f t="shared" si="33"/>
        <v>3.5202888660462541</v>
      </c>
      <c r="J1050">
        <f>MAX(B1051,cleaned_sensex[[#This Row],[Close]])</f>
        <v>2811.60009765625</v>
      </c>
      <c r="K1050">
        <f>(cleaned_sensex[[#This Row],[Close]]-cleaned_sensex[[#This Row],[Rolling max]])/cleaned_sensex[[#This Row],[Rolling max]]*100</f>
        <v>0</v>
      </c>
      <c r="L1050" t="str">
        <f>IF(AND(cleaned_sensex[[#This Row],[Avg Return(%)]]&lt;-0.5,cleaned_sensex[[#This Row],[Rolling volatility]]&gt;2),"Alert","OK")</f>
        <v>Alert</v>
      </c>
      <c r="M1050">
        <v>-0.5</v>
      </c>
      <c r="N1050">
        <v>2</v>
      </c>
    </row>
    <row r="1051" spans="1:14" x14ac:dyDescent="0.3">
      <c r="A1051" s="1">
        <v>37165</v>
      </c>
      <c r="B1051">
        <v>2795.30004882813</v>
      </c>
      <c r="C1051">
        <v>2822.77001953125</v>
      </c>
      <c r="D1051">
        <v>2773.03002929688</v>
      </c>
      <c r="E1051">
        <v>2817.73999023438</v>
      </c>
      <c r="F1051">
        <v>0</v>
      </c>
      <c r="G1051">
        <f>IFERROR(((cleaned_sensex[[#This Row],[Close]]-B1050)/B1050)*100,0)</f>
        <v>-0.57974278922908418</v>
      </c>
      <c r="H1051">
        <f t="shared" si="32"/>
        <v>-1.2675622414144749E-2</v>
      </c>
      <c r="I1051">
        <f t="shared" si="33"/>
        <v>3.4039877716368694</v>
      </c>
      <c r="J1051">
        <f>MAX(B1052,cleaned_sensex[[#This Row],[Close]])</f>
        <v>2795.30004882813</v>
      </c>
      <c r="K1051">
        <f>(cleaned_sensex[[#This Row],[Close]]-cleaned_sensex[[#This Row],[Rolling max]])/cleaned_sensex[[#This Row],[Rolling max]]*100</f>
        <v>0</v>
      </c>
      <c r="L1051" t="str">
        <f>IF(AND(cleaned_sensex[[#This Row],[Avg Return(%)]]&lt;-0.5,cleaned_sensex[[#This Row],[Rolling volatility]]&gt;2),"Alert","OK")</f>
        <v>OK</v>
      </c>
      <c r="M1051">
        <v>-0.5</v>
      </c>
      <c r="N1051">
        <v>2</v>
      </c>
    </row>
    <row r="1052" spans="1:14" x14ac:dyDescent="0.3">
      <c r="A1052" s="1">
        <v>37167</v>
      </c>
      <c r="B1052">
        <v>2754.94995117188</v>
      </c>
      <c r="C1052">
        <v>2808.44995117188</v>
      </c>
      <c r="D1052">
        <v>2742.85009765625</v>
      </c>
      <c r="E1052">
        <v>2802.23999023438</v>
      </c>
      <c r="F1052">
        <v>0</v>
      </c>
      <c r="G1052">
        <f>IFERROR(((cleaned_sensex[[#This Row],[Close]]-B1051)/B1051)*100,0)</f>
        <v>-1.4434979054633481</v>
      </c>
      <c r="H1052">
        <f t="shared" si="32"/>
        <v>0.45632468116569092</v>
      </c>
      <c r="I1052">
        <f t="shared" si="33"/>
        <v>2.8823092584857717</v>
      </c>
      <c r="J1052">
        <f>MAX(B1053,cleaned_sensex[[#This Row],[Close]])</f>
        <v>2788.96997070313</v>
      </c>
      <c r="K1052">
        <f>(cleaned_sensex[[#This Row],[Close]]-cleaned_sensex[[#This Row],[Rolling max]])/cleaned_sensex[[#This Row],[Rolling max]]*100</f>
        <v>-1.2198058741619646</v>
      </c>
      <c r="L1052" t="str">
        <f>IF(AND(cleaned_sensex[[#This Row],[Avg Return(%)]]&lt;-0.5,cleaned_sensex[[#This Row],[Rolling volatility]]&gt;2),"Alert","OK")</f>
        <v>OK</v>
      </c>
      <c r="M1052">
        <v>-0.5</v>
      </c>
      <c r="N1052">
        <v>2</v>
      </c>
    </row>
    <row r="1053" spans="1:14" x14ac:dyDescent="0.3">
      <c r="A1053" s="1">
        <v>37168</v>
      </c>
      <c r="B1053">
        <v>2788.96997070313</v>
      </c>
      <c r="C1053">
        <v>2798.68994140625</v>
      </c>
      <c r="D1053">
        <v>2763.169921875</v>
      </c>
      <c r="E1053">
        <v>2763.169921875</v>
      </c>
      <c r="F1053">
        <v>0</v>
      </c>
      <c r="G1053">
        <f>IFERROR(((cleaned_sensex[[#This Row],[Close]]-B1052)/B1052)*100,0)</f>
        <v>1.2348688772650414</v>
      </c>
      <c r="H1053">
        <f t="shared" si="32"/>
        <v>-6.6580678514864808E-2</v>
      </c>
      <c r="I1053">
        <f t="shared" si="33"/>
        <v>2.6783205049203991</v>
      </c>
      <c r="J1053">
        <f>MAX(B1054,cleaned_sensex[[#This Row],[Close]])</f>
        <v>2812.89990234375</v>
      </c>
      <c r="K1053">
        <f>(cleaned_sensex[[#This Row],[Close]]-cleaned_sensex[[#This Row],[Rolling max]])/cleaned_sensex[[#This Row],[Rolling max]]*100</f>
        <v>-0.85072105198913139</v>
      </c>
      <c r="L1053" t="str">
        <f>IF(AND(cleaned_sensex[[#This Row],[Avg Return(%)]]&lt;-0.5,cleaned_sensex[[#This Row],[Rolling volatility]]&gt;2),"Alert","OK")</f>
        <v>OK</v>
      </c>
      <c r="M1053">
        <v>-0.5</v>
      </c>
      <c r="N1053">
        <v>2</v>
      </c>
    </row>
    <row r="1054" spans="1:14" x14ac:dyDescent="0.3">
      <c r="A1054" s="1">
        <v>37169</v>
      </c>
      <c r="B1054">
        <v>2812.89990234375</v>
      </c>
      <c r="C1054">
        <v>2826.15991210938</v>
      </c>
      <c r="D1054">
        <v>2765.2099609375</v>
      </c>
      <c r="E1054">
        <v>2789.10009765625</v>
      </c>
      <c r="F1054">
        <v>0</v>
      </c>
      <c r="G1054">
        <f>IFERROR(((cleaned_sensex[[#This Row],[Close]]-B1053)/B1053)*100,0)</f>
        <v>0.85802041226664771</v>
      </c>
      <c r="H1054">
        <f t="shared" si="32"/>
        <v>-2.1045903963436374E-2</v>
      </c>
      <c r="I1054">
        <f t="shared" si="33"/>
        <v>2.6981012883479543</v>
      </c>
      <c r="J1054">
        <f>MAX(B1055,cleaned_sensex[[#This Row],[Close]])</f>
        <v>2812.89990234375</v>
      </c>
      <c r="K1054">
        <f>(cleaned_sensex[[#This Row],[Close]]-cleaned_sensex[[#This Row],[Rolling max]])/cleaned_sensex[[#This Row],[Rolling max]]*100</f>
        <v>0</v>
      </c>
      <c r="L1054" t="str">
        <f>IF(AND(cleaned_sensex[[#This Row],[Avg Return(%)]]&lt;-0.5,cleaned_sensex[[#This Row],[Rolling volatility]]&gt;2),"Alert","OK")</f>
        <v>OK</v>
      </c>
      <c r="M1054">
        <v>-0.5</v>
      </c>
      <c r="N1054">
        <v>2</v>
      </c>
    </row>
    <row r="1055" spans="1:14" x14ac:dyDescent="0.3">
      <c r="A1055" s="1">
        <v>37172</v>
      </c>
      <c r="B1055">
        <v>2765.3701171875</v>
      </c>
      <c r="C1055">
        <v>2784.09008789063</v>
      </c>
      <c r="D1055">
        <v>2718.40991210938</v>
      </c>
      <c r="E1055">
        <v>2767.92993164063</v>
      </c>
      <c r="F1055">
        <v>0</v>
      </c>
      <c r="G1055">
        <f>IFERROR(((cleaned_sensex[[#This Row],[Close]]-B1054)/B1054)*100,0)</f>
        <v>-1.6897076613585673</v>
      </c>
      <c r="H1055">
        <f t="shared" si="32"/>
        <v>0.2163166806419051</v>
      </c>
      <c r="I1055">
        <f t="shared" si="33"/>
        <v>2.6560914160577997</v>
      </c>
      <c r="J1055">
        <f>MAX(B1056,cleaned_sensex[[#This Row],[Close]])</f>
        <v>2794.419921875</v>
      </c>
      <c r="K1055">
        <f>(cleaned_sensex[[#This Row],[Close]]-cleaned_sensex[[#This Row],[Rolling max]])/cleaned_sensex[[#This Row],[Rolling max]]*100</f>
        <v>-1.039564757611954</v>
      </c>
      <c r="L1055" t="str">
        <f>IF(AND(cleaned_sensex[[#This Row],[Avg Return(%)]]&lt;-0.5,cleaned_sensex[[#This Row],[Rolling volatility]]&gt;2),"Alert","OK")</f>
        <v>OK</v>
      </c>
      <c r="M1055">
        <v>-0.5</v>
      </c>
      <c r="N1055">
        <v>2</v>
      </c>
    </row>
    <row r="1056" spans="1:14" x14ac:dyDescent="0.3">
      <c r="A1056" s="1">
        <v>37173</v>
      </c>
      <c r="B1056">
        <v>2794.419921875</v>
      </c>
      <c r="C1056">
        <v>2802.34008789063</v>
      </c>
      <c r="D1056">
        <v>2772.2099609375</v>
      </c>
      <c r="E1056">
        <v>2772.2099609375</v>
      </c>
      <c r="F1056">
        <v>0</v>
      </c>
      <c r="G1056">
        <f>IFERROR(((cleaned_sensex[[#This Row],[Close]]-B1055)/B1055)*100,0)</f>
        <v>1.0504852318663549</v>
      </c>
      <c r="H1056">
        <f t="shared" si="32"/>
        <v>0.63228323504127126</v>
      </c>
      <c r="I1056">
        <f t="shared" si="33"/>
        <v>1.7827397064805535</v>
      </c>
      <c r="J1056">
        <f>MAX(B1057,cleaned_sensex[[#This Row],[Close]])</f>
        <v>2896.60009765625</v>
      </c>
      <c r="K1056">
        <f>(cleaned_sensex[[#This Row],[Close]]-cleaned_sensex[[#This Row],[Rolling max]])/cleaned_sensex[[#This Row],[Rolling max]]*100</f>
        <v>-3.5275900136828651</v>
      </c>
      <c r="L1056" t="str">
        <f>IF(AND(cleaned_sensex[[#This Row],[Avg Return(%)]]&lt;-0.5,cleaned_sensex[[#This Row],[Rolling volatility]]&gt;2),"Alert","OK")</f>
        <v>OK</v>
      </c>
      <c r="M1056">
        <v>-0.5</v>
      </c>
      <c r="N1056">
        <v>2</v>
      </c>
    </row>
    <row r="1057" spans="1:14" x14ac:dyDescent="0.3">
      <c r="A1057" s="1">
        <v>37174</v>
      </c>
      <c r="B1057">
        <v>2896.60009765625</v>
      </c>
      <c r="C1057">
        <v>2904.59008789063</v>
      </c>
      <c r="D1057">
        <v>2836.73999023438</v>
      </c>
      <c r="E1057">
        <v>2836.73999023438</v>
      </c>
      <c r="F1057">
        <v>0</v>
      </c>
      <c r="G1057">
        <f>IFERROR(((cleaned_sensex[[#This Row],[Close]]-B1056)/B1056)*100,0)</f>
        <v>3.656579134058318</v>
      </c>
      <c r="H1057">
        <f t="shared" si="32"/>
        <v>0.5386489675064553</v>
      </c>
      <c r="I1057">
        <f t="shared" si="33"/>
        <v>1.7274218306877345</v>
      </c>
      <c r="J1057">
        <f>MAX(B1058,cleaned_sensex[[#This Row],[Close]])</f>
        <v>2943.68994140625</v>
      </c>
      <c r="K1057">
        <f>(cleaned_sensex[[#This Row],[Close]]-cleaned_sensex[[#This Row],[Rolling max]])/cleaned_sensex[[#This Row],[Rolling max]]*100</f>
        <v>-1.5996876263233211</v>
      </c>
      <c r="L1057" t="str">
        <f>IF(AND(cleaned_sensex[[#This Row],[Avg Return(%)]]&lt;-0.5,cleaned_sensex[[#This Row],[Rolling volatility]]&gt;2),"Alert","OK")</f>
        <v>OK</v>
      </c>
      <c r="M1057">
        <v>-0.5</v>
      </c>
      <c r="N1057">
        <v>2</v>
      </c>
    </row>
    <row r="1058" spans="1:14" x14ac:dyDescent="0.3">
      <c r="A1058" s="1">
        <v>37175</v>
      </c>
      <c r="B1058">
        <v>2943.68994140625</v>
      </c>
      <c r="C1058">
        <v>2956.86010742188</v>
      </c>
      <c r="D1058">
        <v>2899.80004882813</v>
      </c>
      <c r="E1058">
        <v>2899.80004882813</v>
      </c>
      <c r="F1058">
        <v>0</v>
      </c>
      <c r="G1058">
        <f>IFERROR(((cleaned_sensex[[#This Row],[Close]]-B1057)/B1057)*100,0)</f>
        <v>1.6256936464271403</v>
      </c>
      <c r="H1058">
        <f t="shared" si="32"/>
        <v>1.0341439385122686</v>
      </c>
      <c r="I1058">
        <f t="shared" si="33"/>
        <v>1.848349735051324</v>
      </c>
      <c r="J1058">
        <f>MAX(B1059,cleaned_sensex[[#This Row],[Close]])</f>
        <v>2959.38989257813</v>
      </c>
      <c r="K1058">
        <f>(cleaned_sensex[[#This Row],[Close]]-cleaned_sensex[[#This Row],[Rolling max]])/cleaned_sensex[[#This Row],[Rolling max]]*100</f>
        <v>-0.53051310377365268</v>
      </c>
      <c r="L1058" t="str">
        <f>IF(AND(cleaned_sensex[[#This Row],[Avg Return(%)]]&lt;-0.5,cleaned_sensex[[#This Row],[Rolling volatility]]&gt;2),"Alert","OK")</f>
        <v>OK</v>
      </c>
      <c r="M1058">
        <v>-0.5</v>
      </c>
      <c r="N1058">
        <v>2</v>
      </c>
    </row>
    <row r="1059" spans="1:14" x14ac:dyDescent="0.3">
      <c r="A1059" s="1">
        <v>37176</v>
      </c>
      <c r="B1059">
        <v>2959.38989257813</v>
      </c>
      <c r="C1059">
        <v>2989.6298828125</v>
      </c>
      <c r="D1059">
        <v>2947.34008789063</v>
      </c>
      <c r="E1059">
        <v>2960.5</v>
      </c>
      <c r="F1059">
        <v>0</v>
      </c>
      <c r="G1059">
        <f>IFERROR(((cleaned_sensex[[#This Row],[Close]]-B1058)/B1058)*100,0)</f>
        <v>0.53334255592081392</v>
      </c>
      <c r="H1059">
        <f t="shared" si="32"/>
        <v>1.0057186392040489</v>
      </c>
      <c r="I1059">
        <f t="shared" si="33"/>
        <v>1.8355257011739619</v>
      </c>
      <c r="J1059">
        <f>MAX(B1060,cleaned_sensex[[#This Row],[Close]])</f>
        <v>2976.30004882813</v>
      </c>
      <c r="K1059">
        <f>(cleaned_sensex[[#This Row],[Close]]-cleaned_sensex[[#This Row],[Rolling max]])/cleaned_sensex[[#This Row],[Rolling max]]*100</f>
        <v>-0.56816033237838703</v>
      </c>
      <c r="L1059" t="str">
        <f>IF(AND(cleaned_sensex[[#This Row],[Avg Return(%)]]&lt;-0.5,cleaned_sensex[[#This Row],[Rolling volatility]]&gt;2),"Alert","OK")</f>
        <v>OK</v>
      </c>
      <c r="M1059">
        <v>-0.5</v>
      </c>
      <c r="N1059">
        <v>2</v>
      </c>
    </row>
    <row r="1060" spans="1:14" x14ac:dyDescent="0.3">
      <c r="A1060" s="1">
        <v>37179</v>
      </c>
      <c r="B1060">
        <v>2976.30004882813</v>
      </c>
      <c r="C1060">
        <v>2983.330078125</v>
      </c>
      <c r="D1060">
        <v>2940.080078125</v>
      </c>
      <c r="E1060">
        <v>2951.68994140625</v>
      </c>
      <c r="F1060">
        <v>0</v>
      </c>
      <c r="G1060">
        <f>IFERROR(((cleaned_sensex[[#This Row],[Close]]-B1059)/B1059)*100,0)</f>
        <v>0.57140683937621983</v>
      </c>
      <c r="H1060">
        <f t="shared" si="32"/>
        <v>0.87849882024069714</v>
      </c>
      <c r="I1060">
        <f t="shared" si="33"/>
        <v>1.8179343080636026</v>
      </c>
      <c r="J1060">
        <f>MAX(B1061,cleaned_sensex[[#This Row],[Close]])</f>
        <v>2992.4599609375</v>
      </c>
      <c r="K1060">
        <f>(cleaned_sensex[[#This Row],[Close]]-cleaned_sensex[[#This Row],[Rolling max]])/cleaned_sensex[[#This Row],[Rolling max]]*100</f>
        <v>-0.54002099678243654</v>
      </c>
      <c r="L1060" t="str">
        <f>IF(AND(cleaned_sensex[[#This Row],[Avg Return(%)]]&lt;-0.5,cleaned_sensex[[#This Row],[Rolling volatility]]&gt;2),"Alert","OK")</f>
        <v>OK</v>
      </c>
      <c r="M1060">
        <v>-0.5</v>
      </c>
      <c r="N1060">
        <v>2</v>
      </c>
    </row>
    <row r="1061" spans="1:14" x14ac:dyDescent="0.3">
      <c r="A1061" s="1">
        <v>37180</v>
      </c>
      <c r="B1061">
        <v>2992.4599609375</v>
      </c>
      <c r="C1061">
        <v>3002</v>
      </c>
      <c r="D1061">
        <v>2971.57006835938</v>
      </c>
      <c r="E1061">
        <v>2978.11010742188</v>
      </c>
      <c r="F1061">
        <v>0</v>
      </c>
      <c r="G1061">
        <f>IFERROR(((cleaned_sensex[[#This Row],[Close]]-B1060)/B1060)*100,0)</f>
        <v>0.54295305729449905</v>
      </c>
      <c r="H1061">
        <f t="shared" si="32"/>
        <v>0.58174483411295363</v>
      </c>
      <c r="I1061">
        <f t="shared" si="33"/>
        <v>1.5591899468564021</v>
      </c>
      <c r="J1061">
        <f>MAX(B1062,cleaned_sensex[[#This Row],[Close]])</f>
        <v>3043.85009765625</v>
      </c>
      <c r="K1061">
        <f>(cleaned_sensex[[#This Row],[Close]]-cleaned_sensex[[#This Row],[Rolling max]])/cleaned_sensex[[#This Row],[Rolling max]]*100</f>
        <v>-1.6883267923844265</v>
      </c>
      <c r="L1061" t="str">
        <f>IF(AND(cleaned_sensex[[#This Row],[Avg Return(%)]]&lt;-0.5,cleaned_sensex[[#This Row],[Rolling volatility]]&gt;2),"Alert","OK")</f>
        <v>OK</v>
      </c>
      <c r="M1061">
        <v>-0.5</v>
      </c>
      <c r="N1061">
        <v>2</v>
      </c>
    </row>
    <row r="1062" spans="1:14" x14ac:dyDescent="0.3">
      <c r="A1062" s="1">
        <v>37181</v>
      </c>
      <c r="B1062">
        <v>3043.85009765625</v>
      </c>
      <c r="C1062">
        <v>3050.07006835938</v>
      </c>
      <c r="D1062">
        <v>2998.86010742188</v>
      </c>
      <c r="E1062">
        <v>2998.86010742188</v>
      </c>
      <c r="F1062">
        <v>0</v>
      </c>
      <c r="G1062">
        <f>IFERROR(((cleaned_sensex[[#This Row],[Close]]-B1061)/B1061)*100,0)</f>
        <v>1.7173207792110314</v>
      </c>
      <c r="H1062">
        <f t="shared" si="32"/>
        <v>0.69401441876531189</v>
      </c>
      <c r="I1062">
        <f t="shared" si="33"/>
        <v>1.5057691397420085</v>
      </c>
      <c r="J1062">
        <f>MAX(B1063,cleaned_sensex[[#This Row],[Close]])</f>
        <v>3043.85009765625</v>
      </c>
      <c r="K1062">
        <f>(cleaned_sensex[[#This Row],[Close]]-cleaned_sensex[[#This Row],[Rolling max]])/cleaned_sensex[[#This Row],[Rolling max]]*100</f>
        <v>0</v>
      </c>
      <c r="L1062" t="str">
        <f>IF(AND(cleaned_sensex[[#This Row],[Avg Return(%)]]&lt;-0.5,cleaned_sensex[[#This Row],[Rolling volatility]]&gt;2),"Alert","OK")</f>
        <v>OK</v>
      </c>
      <c r="M1062">
        <v>-0.5</v>
      </c>
      <c r="N1062">
        <v>2</v>
      </c>
    </row>
    <row r="1063" spans="1:14" x14ac:dyDescent="0.3">
      <c r="A1063" s="1">
        <v>37182</v>
      </c>
      <c r="B1063">
        <v>2981.330078125</v>
      </c>
      <c r="C1063">
        <v>3034.96997070313</v>
      </c>
      <c r="D1063">
        <v>2967.67993164063</v>
      </c>
      <c r="E1063">
        <v>3023.2900390625</v>
      </c>
      <c r="F1063">
        <v>0</v>
      </c>
      <c r="G1063">
        <f>IFERROR(((cleaned_sensex[[#This Row],[Close]]-B1062)/B1062)*100,0)</f>
        <v>-2.0539782684893098</v>
      </c>
      <c r="H1063">
        <f t="shared" si="32"/>
        <v>1.0100962872327499</v>
      </c>
      <c r="I1063">
        <f t="shared" si="33"/>
        <v>1.3285407958088238</v>
      </c>
      <c r="J1063">
        <f>MAX(B1064,cleaned_sensex[[#This Row],[Close]])</f>
        <v>3016.84008789063</v>
      </c>
      <c r="K1063">
        <f>(cleaned_sensex[[#This Row],[Close]]-cleaned_sensex[[#This Row],[Rolling max]])/cleaned_sensex[[#This Row],[Rolling max]]*100</f>
        <v>-1.1770597290908629</v>
      </c>
      <c r="L1063" t="str">
        <f>IF(AND(cleaned_sensex[[#This Row],[Avg Return(%)]]&lt;-0.5,cleaned_sensex[[#This Row],[Rolling volatility]]&gt;2),"Alert","OK")</f>
        <v>OK</v>
      </c>
      <c r="M1063">
        <v>-0.5</v>
      </c>
      <c r="N1063">
        <v>2</v>
      </c>
    </row>
    <row r="1064" spans="1:14" x14ac:dyDescent="0.3">
      <c r="A1064" s="1">
        <v>37183</v>
      </c>
      <c r="B1064">
        <v>3016.84008789063</v>
      </c>
      <c r="C1064">
        <v>3025.88989257813</v>
      </c>
      <c r="D1064">
        <v>3003.02001953125</v>
      </c>
      <c r="E1064">
        <v>3003.02001953125</v>
      </c>
      <c r="F1064">
        <v>0</v>
      </c>
      <c r="G1064">
        <f>IFERROR(((cleaned_sensex[[#This Row],[Close]]-B1063)/B1063)*100,0)</f>
        <v>1.1910794455863385</v>
      </c>
      <c r="H1064">
        <f t="shared" si="32"/>
        <v>0.68121157265731469</v>
      </c>
      <c r="I1064">
        <f t="shared" si="33"/>
        <v>1.6378022003124575</v>
      </c>
      <c r="J1064">
        <f>MAX(B1065,cleaned_sensex[[#This Row],[Close]])</f>
        <v>3016.84008789063</v>
      </c>
      <c r="K1064">
        <f>(cleaned_sensex[[#This Row],[Close]]-cleaned_sensex[[#This Row],[Rolling max]])/cleaned_sensex[[#This Row],[Rolling max]]*100</f>
        <v>0</v>
      </c>
      <c r="L1064" t="str">
        <f>IF(AND(cleaned_sensex[[#This Row],[Avg Return(%)]]&lt;-0.5,cleaned_sensex[[#This Row],[Rolling volatility]]&gt;2),"Alert","OK")</f>
        <v>OK</v>
      </c>
      <c r="M1064">
        <v>-0.5</v>
      </c>
      <c r="N1064">
        <v>2</v>
      </c>
    </row>
    <row r="1065" spans="1:14" x14ac:dyDescent="0.3">
      <c r="A1065" s="1">
        <v>37186</v>
      </c>
      <c r="B1065">
        <v>3001.86010742188</v>
      </c>
      <c r="C1065">
        <v>3061.77001953125</v>
      </c>
      <c r="D1065">
        <v>2993.88989257813</v>
      </c>
      <c r="E1065">
        <v>3025.03002929688</v>
      </c>
      <c r="F1065">
        <v>0</v>
      </c>
      <c r="G1065">
        <f>IFERROR(((cleaned_sensex[[#This Row],[Close]]-B1064)/B1064)*100,0)</f>
        <v>-0.49654539293874139</v>
      </c>
      <c r="H1065">
        <f t="shared" si="32"/>
        <v>0.71451747598928383</v>
      </c>
      <c r="I1065">
        <f t="shared" si="33"/>
        <v>1.6451671808410544</v>
      </c>
      <c r="J1065">
        <f>MAX(B1066,cleaned_sensex[[#This Row],[Close]])</f>
        <v>3061.90991210938</v>
      </c>
      <c r="K1065">
        <f>(cleaned_sensex[[#This Row],[Close]]-cleaned_sensex[[#This Row],[Rolling max]])/cleaned_sensex[[#This Row],[Rolling max]]*100</f>
        <v>-1.9611878341035547</v>
      </c>
      <c r="L1065" t="str">
        <f>IF(AND(cleaned_sensex[[#This Row],[Avg Return(%)]]&lt;-0.5,cleaned_sensex[[#This Row],[Rolling volatility]]&gt;2),"Alert","OK")</f>
        <v>OK</v>
      </c>
      <c r="M1065">
        <v>-0.5</v>
      </c>
      <c r="N1065">
        <v>2</v>
      </c>
    </row>
    <row r="1066" spans="1:14" x14ac:dyDescent="0.3">
      <c r="A1066" s="1">
        <v>37187</v>
      </c>
      <c r="B1066">
        <v>3061.90991210938</v>
      </c>
      <c r="C1066">
        <v>3065.47998046875</v>
      </c>
      <c r="D1066">
        <v>3010.93994140625</v>
      </c>
      <c r="E1066">
        <v>3010.93994140625</v>
      </c>
      <c r="F1066">
        <v>0</v>
      </c>
      <c r="G1066">
        <f>IFERROR(((cleaned_sensex[[#This Row],[Close]]-B1065)/B1065)*100,0)</f>
        <v>2.0004198243292963</v>
      </c>
      <c r="H1066">
        <f t="shared" si="32"/>
        <v>0.83383370283126612</v>
      </c>
      <c r="I1066">
        <f t="shared" si="33"/>
        <v>1.4870995863615912</v>
      </c>
      <c r="J1066">
        <f>MAX(B1067,cleaned_sensex[[#This Row],[Close]])</f>
        <v>3061.90991210938</v>
      </c>
      <c r="K1066">
        <f>(cleaned_sensex[[#This Row],[Close]]-cleaned_sensex[[#This Row],[Rolling max]])/cleaned_sensex[[#This Row],[Rolling max]]*100</f>
        <v>0</v>
      </c>
      <c r="L1066" t="str">
        <f>IF(AND(cleaned_sensex[[#This Row],[Avg Return(%)]]&lt;-0.5,cleaned_sensex[[#This Row],[Rolling volatility]]&gt;2),"Alert","OK")</f>
        <v>OK</v>
      </c>
      <c r="M1066">
        <v>-0.5</v>
      </c>
      <c r="N1066">
        <v>2</v>
      </c>
    </row>
    <row r="1067" spans="1:14" x14ac:dyDescent="0.3">
      <c r="A1067" s="1">
        <v>37188</v>
      </c>
      <c r="B1067">
        <v>3040.15991210938</v>
      </c>
      <c r="C1067">
        <v>3083.64990234375</v>
      </c>
      <c r="D1067">
        <v>3026.6298828125</v>
      </c>
      <c r="E1067">
        <v>3057</v>
      </c>
      <c r="F1067">
        <v>0</v>
      </c>
      <c r="G1067">
        <f>IFERROR(((cleaned_sensex[[#This Row],[Close]]-B1066)/B1066)*100,0)</f>
        <v>-0.71034095137750841</v>
      </c>
      <c r="H1067">
        <f t="shared" si="32"/>
        <v>0.92882716207756066</v>
      </c>
      <c r="I1067">
        <f t="shared" si="33"/>
        <v>1.5321348337334246</v>
      </c>
      <c r="J1067">
        <f>MAX(B1068,cleaned_sensex[[#This Row],[Close]])</f>
        <v>3040.15991210938</v>
      </c>
      <c r="K1067">
        <f>(cleaned_sensex[[#This Row],[Close]]-cleaned_sensex[[#This Row],[Rolling max]])/cleaned_sensex[[#This Row],[Rolling max]]*100</f>
        <v>0</v>
      </c>
      <c r="L1067" t="str">
        <f>IF(AND(cleaned_sensex[[#This Row],[Avg Return(%)]]&lt;-0.5,cleaned_sensex[[#This Row],[Rolling volatility]]&gt;2),"Alert","OK")</f>
        <v>OK</v>
      </c>
      <c r="M1067">
        <v>-0.5</v>
      </c>
      <c r="N1067">
        <v>2</v>
      </c>
    </row>
    <row r="1068" spans="1:14" x14ac:dyDescent="0.3">
      <c r="A1068" s="1">
        <v>37189</v>
      </c>
      <c r="B1068">
        <v>3022.15991210938</v>
      </c>
      <c r="C1068">
        <v>3066.0400390625</v>
      </c>
      <c r="D1068">
        <v>3013.830078125</v>
      </c>
      <c r="E1068">
        <v>3047.38989257813</v>
      </c>
      <c r="F1068">
        <v>0</v>
      </c>
      <c r="G1068">
        <f>IFERROR(((cleaned_sensex[[#This Row],[Close]]-B1067)/B1067)*100,0)</f>
        <v>-0.5920741184798699</v>
      </c>
      <c r="H1068">
        <f t="shared" si="32"/>
        <v>0.49213515353397802</v>
      </c>
      <c r="I1068">
        <f t="shared" si="33"/>
        <v>1.2678142397632757</v>
      </c>
      <c r="J1068">
        <f>MAX(B1069,cleaned_sensex[[#This Row],[Close]])</f>
        <v>3022.15991210938</v>
      </c>
      <c r="K1068">
        <f>(cleaned_sensex[[#This Row],[Close]]-cleaned_sensex[[#This Row],[Rolling max]])/cleaned_sensex[[#This Row],[Rolling max]]*100</f>
        <v>0</v>
      </c>
      <c r="L1068" t="str">
        <f>IF(AND(cleaned_sensex[[#This Row],[Avg Return(%)]]&lt;-0.5,cleaned_sensex[[#This Row],[Rolling volatility]]&gt;2),"Alert","OK")</f>
        <v>OK</v>
      </c>
      <c r="M1068">
        <v>-0.5</v>
      </c>
      <c r="N1068">
        <v>2</v>
      </c>
    </row>
    <row r="1069" spans="1:14" x14ac:dyDescent="0.3">
      <c r="A1069" s="1">
        <v>37193</v>
      </c>
      <c r="B1069">
        <v>3009.330078125</v>
      </c>
      <c r="C1069">
        <v>3063.89990234375</v>
      </c>
      <c r="D1069">
        <v>3004.03002929688</v>
      </c>
      <c r="E1069">
        <v>3028.7099609375</v>
      </c>
      <c r="F1069">
        <v>0</v>
      </c>
      <c r="G1069">
        <f>IFERROR(((cleaned_sensex[[#This Row],[Close]]-B1068)/B1068)*100,0)</f>
        <v>-0.42452531823258655</v>
      </c>
      <c r="H1069">
        <f t="shared" si="32"/>
        <v>0.27035837704327703</v>
      </c>
      <c r="I1069">
        <f t="shared" si="33"/>
        <v>1.241185903423877</v>
      </c>
      <c r="J1069">
        <f>MAX(B1070,cleaned_sensex[[#This Row],[Close]])</f>
        <v>3009.330078125</v>
      </c>
      <c r="K1069">
        <f>(cleaned_sensex[[#This Row],[Close]]-cleaned_sensex[[#This Row],[Rolling max]])/cleaned_sensex[[#This Row],[Rolling max]]*100</f>
        <v>0</v>
      </c>
      <c r="L1069" t="str">
        <f>IF(AND(cleaned_sensex[[#This Row],[Avg Return(%)]]&lt;-0.5,cleaned_sensex[[#This Row],[Rolling volatility]]&gt;2),"Alert","OK")</f>
        <v>OK</v>
      </c>
      <c r="M1069">
        <v>-0.5</v>
      </c>
      <c r="N1069">
        <v>2</v>
      </c>
    </row>
    <row r="1070" spans="1:14" x14ac:dyDescent="0.3">
      <c r="A1070" s="1">
        <v>37194</v>
      </c>
      <c r="B1070">
        <v>2957.44995117188</v>
      </c>
      <c r="C1070">
        <v>2995.3701171875</v>
      </c>
      <c r="D1070">
        <v>2953.3798828125</v>
      </c>
      <c r="E1070">
        <v>2995.3701171875</v>
      </c>
      <c r="F1070">
        <v>0</v>
      </c>
      <c r="G1070">
        <f>IFERROR(((cleaned_sensex[[#This Row],[Close]]-B1069)/B1069)*100,0)</f>
        <v>-1.7239759549887779</v>
      </c>
      <c r="H1070">
        <f t="shared" si="32"/>
        <v>0.1745715896279369</v>
      </c>
      <c r="I1070">
        <f t="shared" si="33"/>
        <v>1.2555137773884595</v>
      </c>
      <c r="J1070">
        <f>MAX(B1071,cleaned_sensex[[#This Row],[Close]])</f>
        <v>2989.35009765625</v>
      </c>
      <c r="K1070">
        <f>(cleaned_sensex[[#This Row],[Close]]-cleaned_sensex[[#This Row],[Rolling max]])/cleaned_sensex[[#This Row],[Rolling max]]*100</f>
        <v>-1.067126480413946</v>
      </c>
      <c r="L1070" t="str">
        <f>IF(AND(cleaned_sensex[[#This Row],[Avg Return(%)]]&lt;-0.5,cleaned_sensex[[#This Row],[Rolling volatility]]&gt;2),"Alert","OK")</f>
        <v>OK</v>
      </c>
      <c r="M1070">
        <v>-0.5</v>
      </c>
      <c r="N1070">
        <v>2</v>
      </c>
    </row>
    <row r="1071" spans="1:14" x14ac:dyDescent="0.3">
      <c r="A1071" s="1">
        <v>37195</v>
      </c>
      <c r="B1071">
        <v>2989.35009765625</v>
      </c>
      <c r="C1071">
        <v>2998.69995117188</v>
      </c>
      <c r="D1071">
        <v>2942.48999023438</v>
      </c>
      <c r="E1071">
        <v>2958.38989257813</v>
      </c>
      <c r="F1071">
        <v>0</v>
      </c>
      <c r="G1071">
        <f>IFERROR(((cleaned_sensex[[#This Row],[Close]]-B1070)/B1070)*100,0)</f>
        <v>1.0786369004056913</v>
      </c>
      <c r="H1071">
        <f t="shared" si="32"/>
        <v>-5.4966689808562827E-2</v>
      </c>
      <c r="I1071">
        <f t="shared" si="33"/>
        <v>1.3786853622753503</v>
      </c>
      <c r="J1071">
        <f>MAX(B1072,cleaned_sensex[[#This Row],[Close]])</f>
        <v>3049.80004882813</v>
      </c>
      <c r="K1071">
        <f>(cleaned_sensex[[#This Row],[Close]]-cleaned_sensex[[#This Row],[Rolling max]])/cleaned_sensex[[#This Row],[Rolling max]]*100</f>
        <v>-1.9820955539399241</v>
      </c>
      <c r="L1071" t="str">
        <f>IF(AND(cleaned_sensex[[#This Row],[Avg Return(%)]]&lt;-0.5,cleaned_sensex[[#This Row],[Rolling volatility]]&gt;2),"Alert","OK")</f>
        <v>OK</v>
      </c>
      <c r="M1071">
        <v>-0.5</v>
      </c>
      <c r="N1071">
        <v>2</v>
      </c>
    </row>
    <row r="1072" spans="1:14" x14ac:dyDescent="0.3">
      <c r="A1072" s="1">
        <v>37196</v>
      </c>
      <c r="B1072">
        <v>3049.80004882813</v>
      </c>
      <c r="C1072">
        <v>3062.77001953125</v>
      </c>
      <c r="D1072">
        <v>3003.94995117188</v>
      </c>
      <c r="E1072">
        <v>3003.94995117188</v>
      </c>
      <c r="F1072">
        <v>0</v>
      </c>
      <c r="G1072">
        <f>IFERROR(((cleaned_sensex[[#This Row],[Close]]-B1071)/B1071)*100,0)</f>
        <v>2.022177035044332</v>
      </c>
      <c r="H1072">
        <f t="shared" si="32"/>
        <v>-1.3983054974436194E-3</v>
      </c>
      <c r="I1072">
        <f t="shared" si="33"/>
        <v>1.4144419123678211</v>
      </c>
      <c r="J1072">
        <f>MAX(B1073,cleaned_sensex[[#This Row],[Close]])</f>
        <v>3052.60009765625</v>
      </c>
      <c r="K1072">
        <f>(cleaned_sensex[[#This Row],[Close]]-cleaned_sensex[[#This Row],[Rolling max]])/cleaned_sensex[[#This Row],[Rolling max]]*100</f>
        <v>-9.172668343520797E-2</v>
      </c>
      <c r="L1072" t="str">
        <f>IF(AND(cleaned_sensex[[#This Row],[Avg Return(%)]]&lt;-0.5,cleaned_sensex[[#This Row],[Rolling volatility]]&gt;2),"Alert","OK")</f>
        <v>OK</v>
      </c>
      <c r="M1072">
        <v>-0.5</v>
      </c>
      <c r="N1072">
        <v>2</v>
      </c>
    </row>
    <row r="1073" spans="1:14" x14ac:dyDescent="0.3">
      <c r="A1073" s="1">
        <v>37197</v>
      </c>
      <c r="B1073">
        <v>3052.60009765625</v>
      </c>
      <c r="C1073">
        <v>3100.2900390625</v>
      </c>
      <c r="D1073">
        <v>3040.84008789063</v>
      </c>
      <c r="E1073">
        <v>3059.52001953125</v>
      </c>
      <c r="F1073">
        <v>0</v>
      </c>
      <c r="G1073">
        <f>IFERROR(((cleaned_sensex[[#This Row],[Close]]-B1072)/B1072)*100,0)</f>
        <v>9.1810898527459273E-2</v>
      </c>
      <c r="H1073">
        <f t="shared" si="32"/>
        <v>2.9087320085886458E-2</v>
      </c>
      <c r="I1073">
        <f t="shared" si="33"/>
        <v>1.4582097640676546</v>
      </c>
      <c r="J1073">
        <f>MAX(B1074,cleaned_sensex[[#This Row],[Close]])</f>
        <v>3052.60009765625</v>
      </c>
      <c r="K1073">
        <f>(cleaned_sensex[[#This Row],[Close]]-cleaned_sensex[[#This Row],[Rolling max]])/cleaned_sensex[[#This Row],[Rolling max]]*100</f>
        <v>0</v>
      </c>
      <c r="L1073" t="str">
        <f>IF(AND(cleaned_sensex[[#This Row],[Avg Return(%)]]&lt;-0.5,cleaned_sensex[[#This Row],[Rolling volatility]]&gt;2),"Alert","OK")</f>
        <v>OK</v>
      </c>
      <c r="M1073">
        <v>-0.5</v>
      </c>
      <c r="N1073">
        <v>2</v>
      </c>
    </row>
    <row r="1074" spans="1:14" x14ac:dyDescent="0.3">
      <c r="A1074" s="1">
        <v>37200</v>
      </c>
      <c r="B1074">
        <v>3037.01000976563</v>
      </c>
      <c r="C1074">
        <v>3070.65991210938</v>
      </c>
      <c r="D1074">
        <v>3030.57006835938</v>
      </c>
      <c r="E1074">
        <v>3058.11010742188</v>
      </c>
      <c r="F1074">
        <v>0</v>
      </c>
      <c r="G1074">
        <f>IFERROR(((cleaned_sensex[[#This Row],[Close]]-B1073)/B1073)*100,0)</f>
        <v>-0.51071504264806522</v>
      </c>
      <c r="H1074">
        <f t="shared" si="32"/>
        <v>0.24366623678756336</v>
      </c>
      <c r="I1074">
        <f t="shared" si="33"/>
        <v>1.2623484432797794</v>
      </c>
      <c r="J1074">
        <f>MAX(B1075,cleaned_sensex[[#This Row],[Close]])</f>
        <v>3068.88989257813</v>
      </c>
      <c r="K1074">
        <f>(cleaned_sensex[[#This Row],[Close]]-cleaned_sensex[[#This Row],[Rolling max]])/cleaned_sensex[[#This Row],[Rolling max]]*100</f>
        <v>-1.03880829643315</v>
      </c>
      <c r="L1074" t="str">
        <f>IF(AND(cleaned_sensex[[#This Row],[Avg Return(%)]]&lt;-0.5,cleaned_sensex[[#This Row],[Rolling volatility]]&gt;2),"Alert","OK")</f>
        <v>OK</v>
      </c>
      <c r="M1074">
        <v>-0.5</v>
      </c>
      <c r="N1074">
        <v>2</v>
      </c>
    </row>
    <row r="1075" spans="1:14" x14ac:dyDescent="0.3">
      <c r="A1075" s="1">
        <v>37201</v>
      </c>
      <c r="B1075">
        <v>3068.88989257813</v>
      </c>
      <c r="C1075">
        <v>3087.59008789063</v>
      </c>
      <c r="D1075">
        <v>3038.02001953125</v>
      </c>
      <c r="E1075">
        <v>3038.02001953125</v>
      </c>
      <c r="F1075">
        <v>0</v>
      </c>
      <c r="G1075">
        <f>IFERROR(((cleaned_sensex[[#This Row],[Close]]-B1074)/B1074)*100,0)</f>
        <v>1.0497128000891973</v>
      </c>
      <c r="H1075">
        <f t="shared" si="32"/>
        <v>7.3486787964122974E-2</v>
      </c>
      <c r="I1075">
        <f t="shared" si="33"/>
        <v>1.2348459736967643</v>
      </c>
      <c r="J1075">
        <f>MAX(B1076,cleaned_sensex[[#This Row],[Close]])</f>
        <v>3068.88989257813</v>
      </c>
      <c r="K1075">
        <f>(cleaned_sensex[[#This Row],[Close]]-cleaned_sensex[[#This Row],[Rolling max]])/cleaned_sensex[[#This Row],[Rolling max]]*100</f>
        <v>0</v>
      </c>
      <c r="L1075" t="str">
        <f>IF(AND(cleaned_sensex[[#This Row],[Avg Return(%)]]&lt;-0.5,cleaned_sensex[[#This Row],[Rolling volatility]]&gt;2),"Alert","OK")</f>
        <v>OK</v>
      </c>
      <c r="M1075">
        <v>-0.5</v>
      </c>
      <c r="N1075">
        <v>2</v>
      </c>
    </row>
    <row r="1076" spans="1:14" x14ac:dyDescent="0.3">
      <c r="A1076" s="1">
        <v>37202</v>
      </c>
      <c r="B1076">
        <v>3013.93994140625</v>
      </c>
      <c r="C1076">
        <v>3109.26000976563</v>
      </c>
      <c r="D1076">
        <v>3006.96997070313</v>
      </c>
      <c r="E1076">
        <v>3071.78002929688</v>
      </c>
      <c r="F1076">
        <v>0</v>
      </c>
      <c r="G1076">
        <f>IFERROR(((cleaned_sensex[[#This Row],[Close]]-B1075)/B1075)*100,0)</f>
        <v>-1.7905481491783775</v>
      </c>
      <c r="H1076">
        <f t="shared" si="32"/>
        <v>0.22811260726691679</v>
      </c>
      <c r="I1076">
        <f t="shared" si="33"/>
        <v>1.2522242569981064</v>
      </c>
      <c r="J1076">
        <f>MAX(B1077,cleaned_sensex[[#This Row],[Close]])</f>
        <v>3059.96997070313</v>
      </c>
      <c r="K1076">
        <f>(cleaned_sensex[[#This Row],[Close]]-cleaned_sensex[[#This Row],[Rolling max]])/cleaned_sensex[[#This Row],[Rolling max]]*100</f>
        <v>-1.5042640855165996</v>
      </c>
      <c r="L1076" t="str">
        <f>IF(AND(cleaned_sensex[[#This Row],[Avg Return(%)]]&lt;-0.5,cleaned_sensex[[#This Row],[Rolling volatility]]&gt;2),"Alert","OK")</f>
        <v>OK</v>
      </c>
      <c r="M1076">
        <v>-0.5</v>
      </c>
      <c r="N1076">
        <v>2</v>
      </c>
    </row>
    <row r="1077" spans="1:14" x14ac:dyDescent="0.3">
      <c r="A1077" s="1">
        <v>37203</v>
      </c>
      <c r="B1077">
        <v>3059.96997070313</v>
      </c>
      <c r="C1077">
        <v>3067.55004882813</v>
      </c>
      <c r="D1077">
        <v>3017.40991210938</v>
      </c>
      <c r="E1077">
        <v>3020.38989257813</v>
      </c>
      <c r="F1077">
        <v>0</v>
      </c>
      <c r="G1077">
        <f>IFERROR(((cleaned_sensex[[#This Row],[Close]]-B1076)/B1076)*100,0)</f>
        <v>1.5272377748643267</v>
      </c>
      <c r="H1077">
        <f t="shared" si="32"/>
        <v>-0.15098419008385053</v>
      </c>
      <c r="I1077">
        <f t="shared" si="33"/>
        <v>1.2296957558985853</v>
      </c>
      <c r="J1077">
        <f>MAX(B1078,cleaned_sensex[[#This Row],[Close]])</f>
        <v>3079.669921875</v>
      </c>
      <c r="K1077">
        <f>(cleaned_sensex[[#This Row],[Close]]-cleaned_sensex[[#This Row],[Rolling max]])/cleaned_sensex[[#This Row],[Rolling max]]*100</f>
        <v>-0.63967735736679365</v>
      </c>
      <c r="L1077" t="str">
        <f>IF(AND(cleaned_sensex[[#This Row],[Avg Return(%)]]&lt;-0.5,cleaned_sensex[[#This Row],[Rolling volatility]]&gt;2),"Alert","OK")</f>
        <v>OK</v>
      </c>
      <c r="M1077">
        <v>-0.5</v>
      </c>
      <c r="N1077">
        <v>2</v>
      </c>
    </row>
    <row r="1078" spans="1:14" x14ac:dyDescent="0.3">
      <c r="A1078" s="1">
        <v>37204</v>
      </c>
      <c r="B1078">
        <v>3079.669921875</v>
      </c>
      <c r="C1078">
        <v>3092.01000976563</v>
      </c>
      <c r="D1078">
        <v>3069.6201171875</v>
      </c>
      <c r="E1078">
        <v>3070.580078125</v>
      </c>
      <c r="F1078">
        <v>0</v>
      </c>
      <c r="G1078">
        <f>IFERROR(((cleaned_sensex[[#This Row],[Close]]-B1077)/B1077)*100,0)</f>
        <v>0.64379557186776182</v>
      </c>
      <c r="H1078">
        <f t="shared" si="32"/>
        <v>7.2773682540332951E-2</v>
      </c>
      <c r="I1078">
        <f t="shared" si="33"/>
        <v>1.3170774882414442</v>
      </c>
      <c r="J1078">
        <f>MAX(B1079,cleaned_sensex[[#This Row],[Close]])</f>
        <v>3094.13989257813</v>
      </c>
      <c r="K1078">
        <f>(cleaned_sensex[[#This Row],[Close]]-cleaned_sensex[[#This Row],[Rolling max]])/cleaned_sensex[[#This Row],[Rolling max]]*100</f>
        <v>-0.46765728782460414</v>
      </c>
      <c r="L1078" t="str">
        <f>IF(AND(cleaned_sensex[[#This Row],[Avg Return(%)]]&lt;-0.5,cleaned_sensex[[#This Row],[Rolling volatility]]&gt;2),"Alert","OK")</f>
        <v>OK</v>
      </c>
      <c r="M1078">
        <v>-0.5</v>
      </c>
      <c r="N1078">
        <v>2</v>
      </c>
    </row>
    <row r="1079" spans="1:14" x14ac:dyDescent="0.3">
      <c r="A1079" s="1">
        <v>37207</v>
      </c>
      <c r="B1079">
        <v>3094.13989257813</v>
      </c>
      <c r="C1079">
        <v>3106.42993164063</v>
      </c>
      <c r="D1079">
        <v>3081.14990234375</v>
      </c>
      <c r="E1079">
        <v>3084.419921875</v>
      </c>
      <c r="F1079">
        <v>0</v>
      </c>
      <c r="G1079">
        <f>IFERROR(((cleaned_sensex[[#This Row],[Close]]-B1078)/B1078)*100,0)</f>
        <v>0.46985459709007482</v>
      </c>
      <c r="H1079">
        <f t="shared" si="32"/>
        <v>0.19636065157509613</v>
      </c>
      <c r="I1079">
        <f t="shared" si="33"/>
        <v>1.305694536367914</v>
      </c>
      <c r="J1079">
        <f>MAX(B1080,cleaned_sensex[[#This Row],[Close]])</f>
        <v>3094.13989257813</v>
      </c>
      <c r="K1079">
        <f>(cleaned_sensex[[#This Row],[Close]]-cleaned_sensex[[#This Row],[Rolling max]])/cleaned_sensex[[#This Row],[Rolling max]]*100</f>
        <v>0</v>
      </c>
      <c r="L1079" t="str">
        <f>IF(AND(cleaned_sensex[[#This Row],[Avg Return(%)]]&lt;-0.5,cleaned_sensex[[#This Row],[Rolling volatility]]&gt;2),"Alert","OK")</f>
        <v>OK</v>
      </c>
      <c r="M1079">
        <v>-0.5</v>
      </c>
      <c r="N1079">
        <v>2</v>
      </c>
    </row>
    <row r="1080" spans="1:14" x14ac:dyDescent="0.3">
      <c r="A1080" s="1">
        <v>37208</v>
      </c>
      <c r="B1080">
        <v>3077.18994140625</v>
      </c>
      <c r="C1080">
        <v>3101.580078125</v>
      </c>
      <c r="D1080">
        <v>3059.419921875</v>
      </c>
      <c r="E1080">
        <v>3093.78002929688</v>
      </c>
      <c r="F1080">
        <v>0</v>
      </c>
      <c r="G1080">
        <f>IFERROR(((cleaned_sensex[[#This Row],[Close]]-B1079)/B1079)*100,0)</f>
        <v>-0.54780817158712225</v>
      </c>
      <c r="H1080">
        <f t="shared" si="32"/>
        <v>0.28579864310736225</v>
      </c>
      <c r="I1080">
        <f t="shared" si="33"/>
        <v>1.2889639253699186</v>
      </c>
      <c r="J1080">
        <f>MAX(B1081,cleaned_sensex[[#This Row],[Close]])</f>
        <v>3113.0400390625</v>
      </c>
      <c r="K1080">
        <f>(cleaned_sensex[[#This Row],[Close]]-cleaned_sensex[[#This Row],[Rolling max]])/cleaned_sensex[[#This Row],[Rolling max]]*100</f>
        <v>-1.1516105545191235</v>
      </c>
      <c r="L1080" t="str">
        <f>IF(AND(cleaned_sensex[[#This Row],[Avg Return(%)]]&lt;-0.5,cleaned_sensex[[#This Row],[Rolling volatility]]&gt;2),"Alert","OK")</f>
        <v>OK</v>
      </c>
      <c r="M1080">
        <v>-0.5</v>
      </c>
      <c r="N1080">
        <v>2</v>
      </c>
    </row>
    <row r="1081" spans="1:14" x14ac:dyDescent="0.3">
      <c r="A1081" s="1">
        <v>37209</v>
      </c>
      <c r="B1081">
        <v>3113.0400390625</v>
      </c>
      <c r="C1081">
        <v>3124.330078125</v>
      </c>
      <c r="D1081">
        <v>3079.8798828125</v>
      </c>
      <c r="E1081">
        <v>3079.8798828125</v>
      </c>
      <c r="F1081">
        <v>0</v>
      </c>
      <c r="G1081">
        <f>IFERROR(((cleaned_sensex[[#This Row],[Close]]-B1080)/B1080)*100,0)</f>
        <v>1.1650271299101806</v>
      </c>
      <c r="H1081">
        <f t="shared" si="32"/>
        <v>0.40341542144752784</v>
      </c>
      <c r="I1081">
        <f t="shared" si="33"/>
        <v>1.1289238400169057</v>
      </c>
      <c r="J1081">
        <f>MAX(B1082,cleaned_sensex[[#This Row],[Close]])</f>
        <v>3180.22998046875</v>
      </c>
      <c r="K1081">
        <f>(cleaned_sensex[[#This Row],[Close]]-cleaned_sensex[[#This Row],[Rolling max]])/cleaned_sensex[[#This Row],[Rolling max]]*100</f>
        <v>-2.1127384440400294</v>
      </c>
      <c r="L1081" t="str">
        <f>IF(AND(cleaned_sensex[[#This Row],[Avg Return(%)]]&lt;-0.5,cleaned_sensex[[#This Row],[Rolling volatility]]&gt;2),"Alert","OK")</f>
        <v>OK</v>
      </c>
      <c r="M1081">
        <v>-0.5</v>
      </c>
      <c r="N1081">
        <v>2</v>
      </c>
    </row>
    <row r="1082" spans="1:14" x14ac:dyDescent="0.3">
      <c r="A1082" s="1">
        <v>37210</v>
      </c>
      <c r="B1082">
        <v>3180.22998046875</v>
      </c>
      <c r="C1082">
        <v>3195.52001953125</v>
      </c>
      <c r="D1082">
        <v>3107.80004882813</v>
      </c>
      <c r="E1082">
        <v>3116.71997070313</v>
      </c>
      <c r="F1082">
        <v>0</v>
      </c>
      <c r="G1082">
        <f>IFERROR(((cleaned_sensex[[#This Row],[Close]]-B1081)/B1081)*100,0)</f>
        <v>2.1583384910938834</v>
      </c>
      <c r="H1082">
        <f t="shared" si="32"/>
        <v>0.41205444439797684</v>
      </c>
      <c r="I1082">
        <f t="shared" si="33"/>
        <v>1.1349793610787335</v>
      </c>
      <c r="J1082">
        <f>MAX(B1083,cleaned_sensex[[#This Row],[Close]])</f>
        <v>3280.47998046875</v>
      </c>
      <c r="K1082">
        <f>(cleaned_sensex[[#This Row],[Close]]-cleaned_sensex[[#This Row],[Rolling max]])/cleaned_sensex[[#This Row],[Rolling max]]*100</f>
        <v>-3.0559552442589575</v>
      </c>
      <c r="L1082" t="str">
        <f>IF(AND(cleaned_sensex[[#This Row],[Avg Return(%)]]&lt;-0.5,cleaned_sensex[[#This Row],[Rolling volatility]]&gt;2),"Alert","OK")</f>
        <v>OK</v>
      </c>
      <c r="M1082">
        <v>-0.5</v>
      </c>
      <c r="N1082">
        <v>2</v>
      </c>
    </row>
    <row r="1083" spans="1:14" x14ac:dyDescent="0.3">
      <c r="A1083" s="1">
        <v>37214</v>
      </c>
      <c r="B1083">
        <v>3280.47998046875</v>
      </c>
      <c r="C1083">
        <v>3293.28002929688</v>
      </c>
      <c r="D1083">
        <v>3205.4599609375</v>
      </c>
      <c r="E1083">
        <v>3211.26000976563</v>
      </c>
      <c r="F1083">
        <v>0</v>
      </c>
      <c r="G1083">
        <f>IFERROR(((cleaned_sensex[[#This Row],[Close]]-B1082)/B1082)*100,0)</f>
        <v>3.1522877469768282</v>
      </c>
      <c r="H1083">
        <f t="shared" si="32"/>
        <v>0.42567059000293189</v>
      </c>
      <c r="I1083">
        <f t="shared" si="33"/>
        <v>1.1570442501523615</v>
      </c>
      <c r="J1083">
        <f>MAX(B1084,cleaned_sensex[[#This Row],[Close]])</f>
        <v>3280.47998046875</v>
      </c>
      <c r="K1083">
        <f>(cleaned_sensex[[#This Row],[Close]]-cleaned_sensex[[#This Row],[Rolling max]])/cleaned_sensex[[#This Row],[Rolling max]]*100</f>
        <v>0</v>
      </c>
      <c r="L1083" t="str">
        <f>IF(AND(cleaned_sensex[[#This Row],[Avg Return(%)]]&lt;-0.5,cleaned_sensex[[#This Row],[Rolling volatility]]&gt;2),"Alert","OK")</f>
        <v>OK</v>
      </c>
      <c r="M1083">
        <v>-0.5</v>
      </c>
      <c r="N1083">
        <v>2</v>
      </c>
    </row>
    <row r="1084" spans="1:14" x14ac:dyDescent="0.3">
      <c r="A1084" s="1">
        <v>37215</v>
      </c>
      <c r="B1084">
        <v>3231.65991210938</v>
      </c>
      <c r="C1084">
        <v>3326.76000976563</v>
      </c>
      <c r="D1084">
        <v>3223.98999023438</v>
      </c>
      <c r="E1084">
        <v>3296.169921875</v>
      </c>
      <c r="F1084">
        <v>0</v>
      </c>
      <c r="G1084">
        <f>IFERROR(((cleaned_sensex[[#This Row],[Close]]-B1083)/B1083)*100,0)</f>
        <v>-1.4881989419241652</v>
      </c>
      <c r="H1084">
        <f t="shared" si="32"/>
        <v>0.73171827484786878</v>
      </c>
      <c r="I1084">
        <f t="shared" si="33"/>
        <v>1.4312034386184167</v>
      </c>
      <c r="J1084">
        <f>MAX(B1085,cleaned_sensex[[#This Row],[Close]])</f>
        <v>3244.09008789063</v>
      </c>
      <c r="K1084">
        <f>(cleaned_sensex[[#This Row],[Close]]-cleaned_sensex[[#This Row],[Rolling max]])/cleaned_sensex[[#This Row],[Rolling max]]*100</f>
        <v>-0.3831637052142513</v>
      </c>
      <c r="L1084" t="str">
        <f>IF(AND(cleaned_sensex[[#This Row],[Avg Return(%)]]&lt;-0.5,cleaned_sensex[[#This Row],[Rolling volatility]]&gt;2),"Alert","OK")</f>
        <v>OK</v>
      </c>
      <c r="M1084">
        <v>-0.5</v>
      </c>
      <c r="N1084">
        <v>2</v>
      </c>
    </row>
    <row r="1085" spans="1:14" x14ac:dyDescent="0.3">
      <c r="A1085" s="1">
        <v>37216</v>
      </c>
      <c r="B1085">
        <v>3244.09008789063</v>
      </c>
      <c r="C1085">
        <v>3273.30004882813</v>
      </c>
      <c r="D1085">
        <v>3223.32006835938</v>
      </c>
      <c r="E1085">
        <v>3233.61010742188</v>
      </c>
      <c r="F1085">
        <v>0</v>
      </c>
      <c r="G1085">
        <f>IFERROR(((cleaned_sensex[[#This Row],[Close]]-B1084)/B1084)*100,0)</f>
        <v>0.38463749649747436</v>
      </c>
      <c r="H1085">
        <f t="shared" si="32"/>
        <v>0.63396988492025885</v>
      </c>
      <c r="I1085">
        <f t="shared" si="33"/>
        <v>1.5536313722652473</v>
      </c>
      <c r="J1085">
        <f>MAX(B1086,cleaned_sensex[[#This Row],[Close]])</f>
        <v>3258.1298828125</v>
      </c>
      <c r="K1085">
        <f>(cleaned_sensex[[#This Row],[Close]]-cleaned_sensex[[#This Row],[Rolling max]])/cleaned_sensex[[#This Row],[Rolling max]]*100</f>
        <v>-0.43091575311142882</v>
      </c>
      <c r="L1085" t="str">
        <f>IF(AND(cleaned_sensex[[#This Row],[Avg Return(%)]]&lt;-0.5,cleaned_sensex[[#This Row],[Rolling volatility]]&gt;2),"Alert","OK")</f>
        <v>OK</v>
      </c>
      <c r="M1085">
        <v>-0.5</v>
      </c>
      <c r="N1085">
        <v>2</v>
      </c>
    </row>
    <row r="1086" spans="1:14" x14ac:dyDescent="0.3">
      <c r="A1086" s="1">
        <v>37217</v>
      </c>
      <c r="B1086">
        <v>3258.1298828125</v>
      </c>
      <c r="C1086">
        <v>3305.84008789063</v>
      </c>
      <c r="D1086">
        <v>3246.47998046875</v>
      </c>
      <c r="E1086">
        <v>3246.47998046875</v>
      </c>
      <c r="F1086">
        <v>0</v>
      </c>
      <c r="G1086">
        <f>IFERROR(((cleaned_sensex[[#This Row],[Close]]-B1085)/B1085)*100,0)</f>
        <v>0.43278067320870683</v>
      </c>
      <c r="H1086">
        <f t="shared" si="32"/>
        <v>0.56746235456108651</v>
      </c>
      <c r="I1086">
        <f t="shared" si="33"/>
        <v>1.5480821798614008</v>
      </c>
      <c r="J1086">
        <f>MAX(B1087,cleaned_sensex[[#This Row],[Close]])</f>
        <v>3258.1298828125</v>
      </c>
      <c r="K1086">
        <f>(cleaned_sensex[[#This Row],[Close]]-cleaned_sensex[[#This Row],[Rolling max]])/cleaned_sensex[[#This Row],[Rolling max]]*100</f>
        <v>0</v>
      </c>
      <c r="L1086" t="str">
        <f>IF(AND(cleaned_sensex[[#This Row],[Avg Return(%)]]&lt;-0.5,cleaned_sensex[[#This Row],[Rolling volatility]]&gt;2),"Alert","OK")</f>
        <v>OK</v>
      </c>
      <c r="M1086">
        <v>-0.5</v>
      </c>
      <c r="N1086">
        <v>2</v>
      </c>
    </row>
    <row r="1087" spans="1:14" x14ac:dyDescent="0.3">
      <c r="A1087" s="1">
        <v>37218</v>
      </c>
      <c r="B1087">
        <v>3252.19995117188</v>
      </c>
      <c r="C1087">
        <v>3301.34008789063</v>
      </c>
      <c r="D1087">
        <v>3245.580078125</v>
      </c>
      <c r="E1087">
        <v>3263.06005859375</v>
      </c>
      <c r="F1087">
        <v>0</v>
      </c>
      <c r="G1087">
        <f>IFERROR(((cleaned_sensex[[#This Row],[Close]]-B1086)/B1086)*100,0)</f>
        <v>-0.18200415127407785</v>
      </c>
      <c r="H1087">
        <f t="shared" si="32"/>
        <v>0.78979523679979491</v>
      </c>
      <c r="I1087">
        <f t="shared" si="33"/>
        <v>1.3137153604584546</v>
      </c>
      <c r="J1087">
        <f>MAX(B1088,cleaned_sensex[[#This Row],[Close]])</f>
        <v>3322.77001953125</v>
      </c>
      <c r="K1087">
        <f>(cleaned_sensex[[#This Row],[Close]]-cleaned_sensex[[#This Row],[Rolling max]])/cleaned_sensex[[#This Row],[Rolling max]]*100</f>
        <v>-2.1238324634133261</v>
      </c>
      <c r="L1087" t="str">
        <f>IF(AND(cleaned_sensex[[#This Row],[Avg Return(%)]]&lt;-0.5,cleaned_sensex[[#This Row],[Rolling volatility]]&gt;2),"Alert","OK")</f>
        <v>OK</v>
      </c>
      <c r="M1087">
        <v>-0.5</v>
      </c>
      <c r="N1087">
        <v>2</v>
      </c>
    </row>
    <row r="1088" spans="1:14" x14ac:dyDescent="0.3">
      <c r="A1088" s="1">
        <v>37221</v>
      </c>
      <c r="B1088">
        <v>3322.77001953125</v>
      </c>
      <c r="C1088">
        <v>3335.94995117188</v>
      </c>
      <c r="D1088">
        <v>3262.92993164063</v>
      </c>
      <c r="E1088">
        <v>3262.92993164063</v>
      </c>
      <c r="F1088">
        <v>0</v>
      </c>
      <c r="G1088">
        <f>IFERROR(((cleaned_sensex[[#This Row],[Close]]-B1087)/B1087)*100,0)</f>
        <v>2.1699178838601596</v>
      </c>
      <c r="H1088">
        <f t="shared" si="32"/>
        <v>0.61887104418595451</v>
      </c>
      <c r="I1088">
        <f t="shared" si="33"/>
        <v>1.3182924221316314</v>
      </c>
      <c r="J1088">
        <f>MAX(B1089,cleaned_sensex[[#This Row],[Close]])</f>
        <v>3322.77001953125</v>
      </c>
      <c r="K1088">
        <f>(cleaned_sensex[[#This Row],[Close]]-cleaned_sensex[[#This Row],[Rolling max]])/cleaned_sensex[[#This Row],[Rolling max]]*100</f>
        <v>0</v>
      </c>
      <c r="L1088" t="str">
        <f>IF(AND(cleaned_sensex[[#This Row],[Avg Return(%)]]&lt;-0.5,cleaned_sensex[[#This Row],[Rolling volatility]]&gt;2),"Alert","OK")</f>
        <v>OK</v>
      </c>
      <c r="M1088">
        <v>-0.5</v>
      </c>
      <c r="N1088">
        <v>2</v>
      </c>
    </row>
    <row r="1089" spans="1:14" x14ac:dyDescent="0.3">
      <c r="A1089" s="1">
        <v>37222</v>
      </c>
      <c r="B1089">
        <v>3287.57006835938</v>
      </c>
      <c r="C1089">
        <v>3377.81005859375</v>
      </c>
      <c r="D1089">
        <v>3278.68994140625</v>
      </c>
      <c r="E1089">
        <v>3360.92993164063</v>
      </c>
      <c r="F1089">
        <v>0</v>
      </c>
      <c r="G1089">
        <f>IFERROR(((cleaned_sensex[[#This Row],[Close]]-B1088)/B1088)*100,0)</f>
        <v>-1.0593556269306814</v>
      </c>
      <c r="H1089">
        <f t="shared" si="32"/>
        <v>0.77148327538519434</v>
      </c>
      <c r="I1089">
        <f t="shared" si="33"/>
        <v>1.406859162496936</v>
      </c>
      <c r="J1089">
        <f>MAX(B1090,cleaned_sensex[[#This Row],[Close]])</f>
        <v>3294.1201171875</v>
      </c>
      <c r="K1089">
        <f>(cleaned_sensex[[#This Row],[Close]]-cleaned_sensex[[#This Row],[Rolling max]])/cleaned_sensex[[#This Row],[Rolling max]]*100</f>
        <v>-0.1988406188937758</v>
      </c>
      <c r="L1089" t="str">
        <f>IF(AND(cleaned_sensex[[#This Row],[Avg Return(%)]]&lt;-0.5,cleaned_sensex[[#This Row],[Rolling volatility]]&gt;2),"Alert","OK")</f>
        <v>OK</v>
      </c>
      <c r="M1089">
        <v>-0.5</v>
      </c>
      <c r="N1089">
        <v>2</v>
      </c>
    </row>
    <row r="1090" spans="1:14" x14ac:dyDescent="0.3">
      <c r="A1090" s="1">
        <v>37223</v>
      </c>
      <c r="B1090">
        <v>3294.1201171875</v>
      </c>
      <c r="C1090">
        <v>3322.52001953125</v>
      </c>
      <c r="D1090">
        <v>3283.080078125</v>
      </c>
      <c r="E1090">
        <v>3289.69995117188</v>
      </c>
      <c r="F1090">
        <v>0</v>
      </c>
      <c r="G1090">
        <f>IFERROR(((cleaned_sensex[[#This Row],[Close]]-B1089)/B1089)*100,0)</f>
        <v>0.19923678254525284</v>
      </c>
      <c r="H1090">
        <f t="shared" si="32"/>
        <v>0.61856225298311873</v>
      </c>
      <c r="I1090">
        <f t="shared" si="33"/>
        <v>1.5217101915517584</v>
      </c>
      <c r="J1090">
        <f>MAX(B1091,cleaned_sensex[[#This Row],[Close]])</f>
        <v>3294.1201171875</v>
      </c>
      <c r="K1090">
        <f>(cleaned_sensex[[#This Row],[Close]]-cleaned_sensex[[#This Row],[Rolling max]])/cleaned_sensex[[#This Row],[Rolling max]]*100</f>
        <v>0</v>
      </c>
      <c r="L1090" t="str">
        <f>IF(AND(cleaned_sensex[[#This Row],[Avg Return(%)]]&lt;-0.5,cleaned_sensex[[#This Row],[Rolling volatility]]&gt;2),"Alert","OK")</f>
        <v>OK</v>
      </c>
      <c r="M1090">
        <v>-0.5</v>
      </c>
      <c r="N1090">
        <v>2</v>
      </c>
    </row>
    <row r="1091" spans="1:14" x14ac:dyDescent="0.3">
      <c r="A1091" s="1">
        <v>37224</v>
      </c>
      <c r="B1091">
        <v>3287.56005859375</v>
      </c>
      <c r="C1091">
        <v>3296.97998046875</v>
      </c>
      <c r="D1091">
        <v>3270.27001953125</v>
      </c>
      <c r="E1091">
        <v>3284.32006835938</v>
      </c>
      <c r="F1091">
        <v>0</v>
      </c>
      <c r="G1091">
        <f>IFERROR(((cleaned_sensex[[#This Row],[Close]]-B1090)/B1090)*100,0)</f>
        <v>-0.19914448655111394</v>
      </c>
      <c r="H1091">
        <f t="shared" si="32"/>
        <v>0.69326674839635616</v>
      </c>
      <c r="I1091">
        <f t="shared" si="33"/>
        <v>1.4757304568001688</v>
      </c>
      <c r="J1091">
        <f>MAX(B1092,cleaned_sensex[[#This Row],[Close]])</f>
        <v>3287.56005859375</v>
      </c>
      <c r="K1091">
        <f>(cleaned_sensex[[#This Row],[Close]]-cleaned_sensex[[#This Row],[Rolling max]])/cleaned_sensex[[#This Row],[Rolling max]]*100</f>
        <v>0</v>
      </c>
      <c r="L1091" t="str">
        <f>IF(AND(cleaned_sensex[[#This Row],[Avg Return(%)]]&lt;-0.5,cleaned_sensex[[#This Row],[Rolling volatility]]&gt;2),"Alert","OK")</f>
        <v>OK</v>
      </c>
      <c r="M1091">
        <v>-0.5</v>
      </c>
      <c r="N1091">
        <v>2</v>
      </c>
    </row>
    <row r="1092" spans="1:14" x14ac:dyDescent="0.3">
      <c r="A1092" s="1">
        <v>37228</v>
      </c>
      <c r="B1092">
        <v>3275.46997070313</v>
      </c>
      <c r="C1092">
        <v>3311.830078125</v>
      </c>
      <c r="D1092">
        <v>3271.55004882813</v>
      </c>
      <c r="E1092">
        <v>3301.05004882813</v>
      </c>
      <c r="F1092">
        <v>0</v>
      </c>
      <c r="G1092">
        <f>IFERROR(((cleaned_sensex[[#This Row],[Close]]-B1091)/B1091)*100,0)</f>
        <v>-0.36775260908211416</v>
      </c>
      <c r="H1092">
        <f t="shared" si="32"/>
        <v>0.55684958675022667</v>
      </c>
      <c r="I1092">
        <f t="shared" si="33"/>
        <v>1.4902560169658863</v>
      </c>
      <c r="J1092">
        <f>MAX(B1093,cleaned_sensex[[#This Row],[Close]])</f>
        <v>3320.28002929688</v>
      </c>
      <c r="K1092">
        <f>(cleaned_sensex[[#This Row],[Close]]-cleaned_sensex[[#This Row],[Rolling max]])/cleaned_sensex[[#This Row],[Rolling max]]*100</f>
        <v>-1.3495867275760838</v>
      </c>
      <c r="L1092" t="str">
        <f>IF(AND(cleaned_sensex[[#This Row],[Avg Return(%)]]&lt;-0.5,cleaned_sensex[[#This Row],[Rolling volatility]]&gt;2),"Alert","OK")</f>
        <v>OK</v>
      </c>
      <c r="M1092">
        <v>-0.5</v>
      </c>
      <c r="N1092">
        <v>2</v>
      </c>
    </row>
    <row r="1093" spans="1:14" x14ac:dyDescent="0.3">
      <c r="A1093" s="1">
        <v>37229</v>
      </c>
      <c r="B1093">
        <v>3320.28002929688</v>
      </c>
      <c r="C1093">
        <v>3335.36010742188</v>
      </c>
      <c r="D1093">
        <v>3276.64990234375</v>
      </c>
      <c r="E1093">
        <v>3276.64990234375</v>
      </c>
      <c r="F1093">
        <v>0</v>
      </c>
      <c r="G1093">
        <f>IFERROR(((cleaned_sensex[[#This Row],[Close]]-B1092)/B1092)*100,0)</f>
        <v>1.3680497453661842</v>
      </c>
      <c r="H1093">
        <f t="shared" si="32"/>
        <v>0.30424047673262689</v>
      </c>
      <c r="I1093">
        <f t="shared" si="33"/>
        <v>1.399991105134067</v>
      </c>
      <c r="J1093">
        <f>MAX(B1094,cleaned_sensex[[#This Row],[Close]])</f>
        <v>3409.63989257813</v>
      </c>
      <c r="K1093">
        <f>(cleaned_sensex[[#This Row],[Close]]-cleaned_sensex[[#This Row],[Rolling max]])/cleaned_sensex[[#This Row],[Rolling max]]*100</f>
        <v>-2.6208006152134251</v>
      </c>
      <c r="L1093" t="str">
        <f>IF(AND(cleaned_sensex[[#This Row],[Avg Return(%)]]&lt;-0.5,cleaned_sensex[[#This Row],[Rolling volatility]]&gt;2),"Alert","OK")</f>
        <v>OK</v>
      </c>
      <c r="M1093">
        <v>-0.5</v>
      </c>
      <c r="N1093">
        <v>2</v>
      </c>
    </row>
    <row r="1094" spans="1:14" x14ac:dyDescent="0.3">
      <c r="A1094" s="1">
        <v>37230</v>
      </c>
      <c r="B1094">
        <v>3409.63989257813</v>
      </c>
      <c r="C1094">
        <v>3416.03002929688</v>
      </c>
      <c r="D1094">
        <v>3334.63989257813</v>
      </c>
      <c r="E1094">
        <v>3334.63989257813</v>
      </c>
      <c r="F1094">
        <v>0</v>
      </c>
      <c r="G1094">
        <f>IFERROR(((cleaned_sensex[[#This Row],[Close]]-B1093)/B1093)*100,0)</f>
        <v>2.6913351432039696</v>
      </c>
      <c r="H1094">
        <f t="shared" si="32"/>
        <v>0.12581667657156254</v>
      </c>
      <c r="I1094">
        <f t="shared" si="33"/>
        <v>1.071952643643916</v>
      </c>
      <c r="J1094">
        <f>MAX(B1095,cleaned_sensex[[#This Row],[Close]])</f>
        <v>3431.57006835938</v>
      </c>
      <c r="K1094">
        <f>(cleaned_sensex[[#This Row],[Close]]-cleaned_sensex[[#This Row],[Rolling max]])/cleaned_sensex[[#This Row],[Rolling max]]*100</f>
        <v>-0.63907119319684269</v>
      </c>
      <c r="L1094" t="str">
        <f>IF(AND(cleaned_sensex[[#This Row],[Avg Return(%)]]&lt;-0.5,cleaned_sensex[[#This Row],[Rolling volatility]]&gt;2),"Alert","OK")</f>
        <v>OK</v>
      </c>
      <c r="M1094">
        <v>-0.5</v>
      </c>
      <c r="N1094">
        <v>2</v>
      </c>
    </row>
    <row r="1095" spans="1:14" x14ac:dyDescent="0.3">
      <c r="A1095" s="1">
        <v>37231</v>
      </c>
      <c r="B1095">
        <v>3431.57006835938</v>
      </c>
      <c r="C1095">
        <v>3500.19995117188</v>
      </c>
      <c r="D1095">
        <v>3414.42993164063</v>
      </c>
      <c r="E1095">
        <v>3440.56005859375</v>
      </c>
      <c r="F1095">
        <v>0</v>
      </c>
      <c r="G1095">
        <f>IFERROR(((cleaned_sensex[[#This Row],[Close]]-B1094)/B1094)*100,0)</f>
        <v>0.64318158140354065</v>
      </c>
      <c r="H1095">
        <f t="shared" si="32"/>
        <v>0.54377008508437596</v>
      </c>
      <c r="I1095">
        <f t="shared" si="33"/>
        <v>1.1818878636855898</v>
      </c>
      <c r="J1095">
        <f>MAX(B1096,cleaned_sensex[[#This Row],[Close]])</f>
        <v>3436.3701171875</v>
      </c>
      <c r="K1095">
        <f>(cleaned_sensex[[#This Row],[Close]]-cleaned_sensex[[#This Row],[Rolling max]])/cleaned_sensex[[#This Row],[Rolling max]]*100</f>
        <v>-0.13968369716963439</v>
      </c>
      <c r="L1095" t="str">
        <f>IF(AND(cleaned_sensex[[#This Row],[Avg Return(%)]]&lt;-0.5,cleaned_sensex[[#This Row],[Rolling volatility]]&gt;2),"Alert","OK")</f>
        <v>OK</v>
      </c>
      <c r="M1095">
        <v>-0.5</v>
      </c>
      <c r="N1095">
        <v>2</v>
      </c>
    </row>
    <row r="1096" spans="1:14" x14ac:dyDescent="0.3">
      <c r="A1096" s="1">
        <v>37232</v>
      </c>
      <c r="B1096">
        <v>3436.3701171875</v>
      </c>
      <c r="C1096">
        <v>3468.28002929688</v>
      </c>
      <c r="D1096">
        <v>3426.06005859375</v>
      </c>
      <c r="E1096">
        <v>3433.82006835938</v>
      </c>
      <c r="F1096">
        <v>0</v>
      </c>
      <c r="G1096">
        <f>IFERROR(((cleaned_sensex[[#This Row],[Close]]-B1095)/B1095)*100,0)</f>
        <v>0.13987908544775488</v>
      </c>
      <c r="H1096">
        <f t="shared" si="32"/>
        <v>0.56962449357498257</v>
      </c>
      <c r="I1096">
        <f t="shared" si="33"/>
        <v>1.1808474010647156</v>
      </c>
      <c r="J1096">
        <f>MAX(B1097,cleaned_sensex[[#This Row],[Close]])</f>
        <v>3442.88989257813</v>
      </c>
      <c r="K1096">
        <f>(cleaned_sensex[[#This Row],[Close]]-cleaned_sensex[[#This Row],[Rolling max]])/cleaned_sensex[[#This Row],[Rolling max]]*100</f>
        <v>-0.18936926808739202</v>
      </c>
      <c r="L1096" t="str">
        <f>IF(AND(cleaned_sensex[[#This Row],[Avg Return(%)]]&lt;-0.5,cleaned_sensex[[#This Row],[Rolling volatility]]&gt;2),"Alert","OK")</f>
        <v>OK</v>
      </c>
      <c r="M1096">
        <v>-0.5</v>
      </c>
      <c r="N1096">
        <v>2</v>
      </c>
    </row>
    <row r="1097" spans="1:14" x14ac:dyDescent="0.3">
      <c r="A1097" s="1">
        <v>37235</v>
      </c>
      <c r="B1097">
        <v>3442.88989257813</v>
      </c>
      <c r="C1097">
        <v>3468.18994140625</v>
      </c>
      <c r="D1097">
        <v>3434.0400390625</v>
      </c>
      <c r="E1097">
        <v>3445.21997070313</v>
      </c>
      <c r="F1097">
        <v>0</v>
      </c>
      <c r="G1097">
        <f>IFERROR(((cleaned_sensex[[#This Row],[Close]]-B1096)/B1096)*100,0)</f>
        <v>0.18972855566460686</v>
      </c>
      <c r="H1097">
        <f t="shared" si="32"/>
        <v>0.54033433479888748</v>
      </c>
      <c r="I1097">
        <f t="shared" si="33"/>
        <v>1.1882284204288869</v>
      </c>
      <c r="J1097">
        <f>MAX(B1098,cleaned_sensex[[#This Row],[Close]])</f>
        <v>3442.88989257813</v>
      </c>
      <c r="K1097">
        <f>(cleaned_sensex[[#This Row],[Close]]-cleaned_sensex[[#This Row],[Rolling max]])/cleaned_sensex[[#This Row],[Rolling max]]*100</f>
        <v>0</v>
      </c>
      <c r="L1097" t="str">
        <f>IF(AND(cleaned_sensex[[#This Row],[Avg Return(%)]]&lt;-0.5,cleaned_sensex[[#This Row],[Rolling volatility]]&gt;2),"Alert","OK")</f>
        <v>OK</v>
      </c>
      <c r="M1097">
        <v>-0.5</v>
      </c>
      <c r="N1097">
        <v>2</v>
      </c>
    </row>
    <row r="1098" spans="1:14" x14ac:dyDescent="0.3">
      <c r="A1098" s="1">
        <v>37236</v>
      </c>
      <c r="B1098">
        <v>3419.1298828125</v>
      </c>
      <c r="C1098">
        <v>3467.080078125</v>
      </c>
      <c r="D1098">
        <v>3416.56005859375</v>
      </c>
      <c r="E1098">
        <v>3440.3798828125</v>
      </c>
      <c r="F1098">
        <v>0</v>
      </c>
      <c r="G1098">
        <f>IFERROR(((cleaned_sensex[[#This Row],[Close]]-B1097)/B1097)*100,0)</f>
        <v>-0.69011820031914695</v>
      </c>
      <c r="H1098">
        <f t="shared" si="32"/>
        <v>0.57750760549275593</v>
      </c>
      <c r="I1098">
        <f t="shared" si="33"/>
        <v>1.168774952931189</v>
      </c>
      <c r="J1098">
        <f>MAX(B1099,cleaned_sensex[[#This Row],[Close]])</f>
        <v>3419.1298828125</v>
      </c>
      <c r="K1098">
        <f>(cleaned_sensex[[#This Row],[Close]]-cleaned_sensex[[#This Row],[Rolling max]])/cleaned_sensex[[#This Row],[Rolling max]]*100</f>
        <v>0</v>
      </c>
      <c r="L1098" t="str">
        <f>IF(AND(cleaned_sensex[[#This Row],[Avg Return(%)]]&lt;-0.5,cleaned_sensex[[#This Row],[Rolling volatility]]&gt;2),"Alert","OK")</f>
        <v>OK</v>
      </c>
      <c r="M1098">
        <v>-0.5</v>
      </c>
      <c r="N1098">
        <v>2</v>
      </c>
    </row>
    <row r="1099" spans="1:14" x14ac:dyDescent="0.3">
      <c r="A1099" s="1">
        <v>37237</v>
      </c>
      <c r="B1099">
        <v>3412.14990234375</v>
      </c>
      <c r="C1099">
        <v>3462.96997070313</v>
      </c>
      <c r="D1099">
        <v>3404.3701171875</v>
      </c>
      <c r="E1099">
        <v>3436.34008789063</v>
      </c>
      <c r="F1099">
        <v>0</v>
      </c>
      <c r="G1099">
        <f>IFERROR(((cleaned_sensex[[#This Row],[Close]]-B1098)/B1098)*100,0)</f>
        <v>-0.2041449347635903</v>
      </c>
      <c r="H1099">
        <f t="shared" si="32"/>
        <v>0.29150399707482522</v>
      </c>
      <c r="I1099">
        <f t="shared" si="33"/>
        <v>1.0825606508040237</v>
      </c>
      <c r="J1099">
        <f>MAX(B1100,cleaned_sensex[[#This Row],[Close]])</f>
        <v>3412.14990234375</v>
      </c>
      <c r="K1099">
        <f>(cleaned_sensex[[#This Row],[Close]]-cleaned_sensex[[#This Row],[Rolling max]])/cleaned_sensex[[#This Row],[Rolling max]]*100</f>
        <v>0</v>
      </c>
      <c r="L1099" t="str">
        <f>IF(AND(cleaned_sensex[[#This Row],[Avg Return(%)]]&lt;-0.5,cleaned_sensex[[#This Row],[Rolling volatility]]&gt;2),"Alert","OK")</f>
        <v>OK</v>
      </c>
      <c r="M1099">
        <v>-0.5</v>
      </c>
      <c r="N1099">
        <v>2</v>
      </c>
    </row>
    <row r="1100" spans="1:14" x14ac:dyDescent="0.3">
      <c r="A1100" s="1">
        <v>37238</v>
      </c>
      <c r="B1100">
        <v>3388.59008789063</v>
      </c>
      <c r="C1100">
        <v>3440.52001953125</v>
      </c>
      <c r="D1100">
        <v>3308.86010742188</v>
      </c>
      <c r="E1100">
        <v>3412.59008789063</v>
      </c>
      <c r="F1100">
        <v>0</v>
      </c>
      <c r="G1100">
        <f>IFERROR(((cleaned_sensex[[#This Row],[Close]]-B1099)/B1099)*100,0)</f>
        <v>-0.69046833015563436</v>
      </c>
      <c r="H1100">
        <f t="shared" ref="H1100:H1163" si="34">AVERAGE(G1090:G1099)</f>
        <v>0.37702506629153432</v>
      </c>
      <c r="I1100">
        <f t="shared" ref="I1100:I1163" si="35">_xlfn.STDEV.S(G1090:G1099)</f>
        <v>0.99415769323067604</v>
      </c>
      <c r="J1100">
        <f>MAX(B1101,cleaned_sensex[[#This Row],[Close]])</f>
        <v>3388.59008789063</v>
      </c>
      <c r="K1100">
        <f>(cleaned_sensex[[#This Row],[Close]]-cleaned_sensex[[#This Row],[Rolling max]])/cleaned_sensex[[#This Row],[Rolling max]]*100</f>
        <v>0</v>
      </c>
      <c r="L1100" t="str">
        <f>IF(AND(cleaned_sensex[[#This Row],[Avg Return(%)]]&lt;-0.5,cleaned_sensex[[#This Row],[Rolling volatility]]&gt;2),"Alert","OK")</f>
        <v>OK</v>
      </c>
      <c r="M1100">
        <v>-0.5</v>
      </c>
      <c r="N1100">
        <v>2</v>
      </c>
    </row>
    <row r="1101" spans="1:14" x14ac:dyDescent="0.3">
      <c r="A1101" s="1">
        <v>37239</v>
      </c>
      <c r="B1101">
        <v>3353.60009765625</v>
      </c>
      <c r="C1101">
        <v>3388.8701171875</v>
      </c>
      <c r="D1101">
        <v>3336.17993164063</v>
      </c>
      <c r="E1101">
        <v>3388.8701171875</v>
      </c>
      <c r="F1101">
        <v>0</v>
      </c>
      <c r="G1101">
        <f>IFERROR(((cleaned_sensex[[#This Row],[Close]]-B1100)/B1100)*100,0)</f>
        <v>-1.0325825587290491</v>
      </c>
      <c r="H1101">
        <f t="shared" si="34"/>
        <v>0.28805455502144561</v>
      </c>
      <c r="I1101">
        <f t="shared" si="35"/>
        <v>1.0500752158219644</v>
      </c>
      <c r="J1101">
        <f>MAX(B1102,cleaned_sensex[[#This Row],[Close]])</f>
        <v>3353.60009765625</v>
      </c>
      <c r="K1101">
        <f>(cleaned_sensex[[#This Row],[Close]]-cleaned_sensex[[#This Row],[Rolling max]])/cleaned_sensex[[#This Row],[Rolling max]]*100</f>
        <v>0</v>
      </c>
      <c r="L1101" t="str">
        <f>IF(AND(cleaned_sensex[[#This Row],[Avg Return(%)]]&lt;-0.5,cleaned_sensex[[#This Row],[Rolling volatility]]&gt;2),"Alert","OK")</f>
        <v>OK</v>
      </c>
      <c r="M1101">
        <v>-0.5</v>
      </c>
      <c r="N1101">
        <v>2</v>
      </c>
    </row>
    <row r="1102" spans="1:14" x14ac:dyDescent="0.3">
      <c r="A1102" s="1">
        <v>37243</v>
      </c>
      <c r="B1102">
        <v>3335.8798828125</v>
      </c>
      <c r="C1102">
        <v>3384.65991210938</v>
      </c>
      <c r="D1102">
        <v>3301.36010742188</v>
      </c>
      <c r="E1102">
        <v>3362.669921875</v>
      </c>
      <c r="F1102">
        <v>0</v>
      </c>
      <c r="G1102">
        <f>IFERROR(((cleaned_sensex[[#This Row],[Close]]-B1101)/B1101)*100,0)</f>
        <v>-0.52839379555523713</v>
      </c>
      <c r="H1102">
        <f t="shared" si="34"/>
        <v>0.20471074780365212</v>
      </c>
      <c r="I1102">
        <f t="shared" si="35"/>
        <v>1.1235449458468671</v>
      </c>
      <c r="J1102">
        <f>MAX(B1103,cleaned_sensex[[#This Row],[Close]])</f>
        <v>3335.8798828125</v>
      </c>
      <c r="K1102">
        <f>(cleaned_sensex[[#This Row],[Close]]-cleaned_sensex[[#This Row],[Rolling max]])/cleaned_sensex[[#This Row],[Rolling max]]*100</f>
        <v>0</v>
      </c>
      <c r="L1102" t="str">
        <f>IF(AND(cleaned_sensex[[#This Row],[Avg Return(%)]]&lt;-0.5,cleaned_sensex[[#This Row],[Rolling volatility]]&gt;2),"Alert","OK")</f>
        <v>OK</v>
      </c>
      <c r="M1102">
        <v>-0.5</v>
      </c>
      <c r="N1102">
        <v>2</v>
      </c>
    </row>
    <row r="1103" spans="1:14" x14ac:dyDescent="0.3">
      <c r="A1103" s="1">
        <v>37244</v>
      </c>
      <c r="B1103">
        <v>3262.669921875</v>
      </c>
      <c r="C1103">
        <v>3350.72998046875</v>
      </c>
      <c r="D1103">
        <v>3257.44995117188</v>
      </c>
      <c r="E1103">
        <v>3340.64990234375</v>
      </c>
      <c r="F1103">
        <v>0</v>
      </c>
      <c r="G1103">
        <f>IFERROR(((cleaned_sensex[[#This Row],[Close]]-B1102)/B1102)*100,0)</f>
        <v>-2.1946222139082612</v>
      </c>
      <c r="H1103">
        <f t="shared" si="34"/>
        <v>0.18864662915633978</v>
      </c>
      <c r="I1103">
        <f t="shared" si="35"/>
        <v>1.1337414277750035</v>
      </c>
      <c r="J1103">
        <f>MAX(B1104,cleaned_sensex[[#This Row],[Close]])</f>
        <v>3271.63989257813</v>
      </c>
      <c r="K1103">
        <f>(cleaned_sensex[[#This Row],[Close]]-cleaned_sensex[[#This Row],[Rolling max]])/cleaned_sensex[[#This Row],[Rolling max]]*100</f>
        <v>-0.27417353369112551</v>
      </c>
      <c r="L1103" t="str">
        <f>IF(AND(cleaned_sensex[[#This Row],[Avg Return(%)]]&lt;-0.5,cleaned_sensex[[#This Row],[Rolling volatility]]&gt;2),"Alert","OK")</f>
        <v>OK</v>
      </c>
      <c r="M1103">
        <v>-0.5</v>
      </c>
      <c r="N1103">
        <v>2</v>
      </c>
    </row>
    <row r="1104" spans="1:14" x14ac:dyDescent="0.3">
      <c r="A1104" s="1">
        <v>37245</v>
      </c>
      <c r="B1104">
        <v>3271.63989257813</v>
      </c>
      <c r="C1104">
        <v>3281.1201171875</v>
      </c>
      <c r="D1104">
        <v>3231.30004882813</v>
      </c>
      <c r="E1104">
        <v>3257.23999023438</v>
      </c>
      <c r="F1104">
        <v>0</v>
      </c>
      <c r="G1104">
        <f>IFERROR(((cleaned_sensex[[#This Row],[Close]]-B1103)/B1103)*100,0)</f>
        <v>0.27492731161646644</v>
      </c>
      <c r="H1104">
        <f t="shared" si="34"/>
        <v>-0.16762056677110476</v>
      </c>
      <c r="I1104">
        <f t="shared" si="35"/>
        <v>1.2731431858172766</v>
      </c>
      <c r="J1104">
        <f>MAX(B1105,cleaned_sensex[[#This Row],[Close]])</f>
        <v>3271.63989257813</v>
      </c>
      <c r="K1104">
        <f>(cleaned_sensex[[#This Row],[Close]]-cleaned_sensex[[#This Row],[Rolling max]])/cleaned_sensex[[#This Row],[Rolling max]]*100</f>
        <v>0</v>
      </c>
      <c r="L1104" t="str">
        <f>IF(AND(cleaned_sensex[[#This Row],[Avg Return(%)]]&lt;-0.5,cleaned_sensex[[#This Row],[Rolling volatility]]&gt;2),"Alert","OK")</f>
        <v>OK</v>
      </c>
      <c r="M1104">
        <v>-0.5</v>
      </c>
      <c r="N1104">
        <v>2</v>
      </c>
    </row>
    <row r="1105" spans="1:14" x14ac:dyDescent="0.3">
      <c r="A1105" s="1">
        <v>37246</v>
      </c>
      <c r="B1105">
        <v>3235.48999023438</v>
      </c>
      <c r="C1105">
        <v>3268.98999023438</v>
      </c>
      <c r="D1105">
        <v>3218.92993164063</v>
      </c>
      <c r="E1105">
        <v>3268.98999023438</v>
      </c>
      <c r="F1105">
        <v>0</v>
      </c>
      <c r="G1105">
        <f>IFERROR(((cleaned_sensex[[#This Row],[Close]]-B1104)/B1104)*100,0)</f>
        <v>-1.1049474737656111</v>
      </c>
      <c r="H1105">
        <f t="shared" si="34"/>
        <v>-0.40926134992985502</v>
      </c>
      <c r="I1105">
        <f t="shared" si="35"/>
        <v>0.81828820897632937</v>
      </c>
      <c r="J1105">
        <f>MAX(B1106,cleaned_sensex[[#This Row],[Close]])</f>
        <v>3235.48999023438</v>
      </c>
      <c r="K1105">
        <f>(cleaned_sensex[[#This Row],[Close]]-cleaned_sensex[[#This Row],[Rolling max]])/cleaned_sensex[[#This Row],[Rolling max]]*100</f>
        <v>0</v>
      </c>
      <c r="L1105" t="str">
        <f>IF(AND(cleaned_sensex[[#This Row],[Avg Return(%)]]&lt;-0.5,cleaned_sensex[[#This Row],[Rolling volatility]]&gt;2),"Alert","OK")</f>
        <v>OK</v>
      </c>
      <c r="M1105">
        <v>-0.5</v>
      </c>
      <c r="N1105">
        <v>2</v>
      </c>
    </row>
    <row r="1106" spans="1:14" x14ac:dyDescent="0.3">
      <c r="A1106" s="1">
        <v>37249</v>
      </c>
      <c r="B1106">
        <v>3232.96997070313</v>
      </c>
      <c r="C1106">
        <v>3244.23999023438</v>
      </c>
      <c r="D1106">
        <v>3181.57006835938</v>
      </c>
      <c r="E1106">
        <v>3227.30004882813</v>
      </c>
      <c r="F1106">
        <v>0</v>
      </c>
      <c r="G1106">
        <f>IFERROR(((cleaned_sensex[[#This Row],[Close]]-B1105)/B1105)*100,0)</f>
        <v>-7.7886797327642143E-2</v>
      </c>
      <c r="H1106">
        <f t="shared" si="34"/>
        <v>-0.58407425544677016</v>
      </c>
      <c r="I1106">
        <f t="shared" si="35"/>
        <v>0.75255918012978507</v>
      </c>
      <c r="J1106">
        <f>MAX(B1107,cleaned_sensex[[#This Row],[Close]])</f>
        <v>3232.96997070313</v>
      </c>
      <c r="K1106">
        <f>(cleaned_sensex[[#This Row],[Close]]-cleaned_sensex[[#This Row],[Rolling max]])/cleaned_sensex[[#This Row],[Rolling max]]*100</f>
        <v>0</v>
      </c>
      <c r="L1106" t="str">
        <f>IF(AND(cleaned_sensex[[#This Row],[Avg Return(%)]]&lt;-0.5,cleaned_sensex[[#This Row],[Rolling volatility]]&gt;2),"Alert","OK")</f>
        <v>OK</v>
      </c>
      <c r="M1106">
        <v>-0.5</v>
      </c>
      <c r="N1106">
        <v>2</v>
      </c>
    </row>
    <row r="1107" spans="1:14" x14ac:dyDescent="0.3">
      <c r="A1107" s="1">
        <v>37251</v>
      </c>
      <c r="B1107">
        <v>3175.86010742188</v>
      </c>
      <c r="C1107">
        <v>3262.919921875</v>
      </c>
      <c r="D1107">
        <v>3170.22998046875</v>
      </c>
      <c r="E1107">
        <v>3227.80004882813</v>
      </c>
      <c r="F1107">
        <v>0</v>
      </c>
      <c r="G1107">
        <f>IFERROR(((cleaned_sensex[[#This Row],[Close]]-B1106)/B1106)*100,0)</f>
        <v>-1.7664829490769851</v>
      </c>
      <c r="H1107">
        <f t="shared" si="34"/>
        <v>-0.60585084372430986</v>
      </c>
      <c r="I1107">
        <f t="shared" si="35"/>
        <v>0.73215685791845286</v>
      </c>
      <c r="J1107">
        <f>MAX(B1108,cleaned_sensex[[#This Row],[Close]])</f>
        <v>3175.86010742188</v>
      </c>
      <c r="K1107">
        <f>(cleaned_sensex[[#This Row],[Close]]-cleaned_sensex[[#This Row],[Rolling max]])/cleaned_sensex[[#This Row],[Rolling max]]*100</f>
        <v>0</v>
      </c>
      <c r="L1107" t="str">
        <f>IF(AND(cleaned_sensex[[#This Row],[Avg Return(%)]]&lt;-0.5,cleaned_sensex[[#This Row],[Rolling volatility]]&gt;2),"Alert","OK")</f>
        <v>OK</v>
      </c>
      <c r="M1107">
        <v>-0.5</v>
      </c>
      <c r="N1107">
        <v>2</v>
      </c>
    </row>
    <row r="1108" spans="1:14" x14ac:dyDescent="0.3">
      <c r="A1108" s="1">
        <v>37252</v>
      </c>
      <c r="B1108">
        <v>3131.78002929688</v>
      </c>
      <c r="C1108">
        <v>3193.38989257813</v>
      </c>
      <c r="D1108">
        <v>3126.64990234375</v>
      </c>
      <c r="E1108">
        <v>3172.27001953125</v>
      </c>
      <c r="F1108">
        <v>0</v>
      </c>
      <c r="G1108">
        <f>IFERROR(((cleaned_sensex[[#This Row],[Close]]-B1107)/B1107)*100,0)</f>
        <v>-1.387972915494178</v>
      </c>
      <c r="H1108">
        <f t="shared" si="34"/>
        <v>-0.80147199419846904</v>
      </c>
      <c r="I1108">
        <f t="shared" si="35"/>
        <v>0.75688887629178803</v>
      </c>
      <c r="J1108">
        <f>MAX(B1109,cleaned_sensex[[#This Row],[Close]])</f>
        <v>3184.43994140625</v>
      </c>
      <c r="K1108">
        <f>(cleaned_sensex[[#This Row],[Close]]-cleaned_sensex[[#This Row],[Rolling max]])/cleaned_sensex[[#This Row],[Rolling max]]*100</f>
        <v>-1.6536632211099374</v>
      </c>
      <c r="L1108" t="str">
        <f>IF(AND(cleaned_sensex[[#This Row],[Avg Return(%)]]&lt;-0.5,cleaned_sensex[[#This Row],[Rolling volatility]]&gt;2),"Alert","OK")</f>
        <v>OK</v>
      </c>
      <c r="M1108">
        <v>-0.5</v>
      </c>
      <c r="N1108">
        <v>2</v>
      </c>
    </row>
    <row r="1109" spans="1:14" x14ac:dyDescent="0.3">
      <c r="A1109" s="1">
        <v>37253</v>
      </c>
      <c r="B1109">
        <v>3184.43994140625</v>
      </c>
      <c r="C1109">
        <v>3186.330078125</v>
      </c>
      <c r="D1109">
        <v>3100.57006835938</v>
      </c>
      <c r="E1109">
        <v>3132.27001953125</v>
      </c>
      <c r="F1109">
        <v>0</v>
      </c>
      <c r="G1109">
        <f>IFERROR(((cleaned_sensex[[#This Row],[Close]]-B1108)/B1108)*100,0)</f>
        <v>1.6814690564711452</v>
      </c>
      <c r="H1109">
        <f t="shared" si="34"/>
        <v>-0.87125746571597218</v>
      </c>
      <c r="I1109">
        <f t="shared" si="35"/>
        <v>0.77737524775564859</v>
      </c>
      <c r="J1109">
        <f>MAX(B1110,cleaned_sensex[[#This Row],[Close]])</f>
        <v>3262.330078125</v>
      </c>
      <c r="K1109">
        <f>(cleaned_sensex[[#This Row],[Close]]-cleaned_sensex[[#This Row],[Rolling max]])/cleaned_sensex[[#This Row],[Rolling max]]*100</f>
        <v>-2.3875614929656894</v>
      </c>
      <c r="L1109" t="str">
        <f>IF(AND(cleaned_sensex[[#This Row],[Avg Return(%)]]&lt;-0.5,cleaned_sensex[[#This Row],[Rolling volatility]]&gt;2),"Alert","OK")</f>
        <v>OK</v>
      </c>
      <c r="M1109">
        <v>-0.5</v>
      </c>
      <c r="N1109">
        <v>2</v>
      </c>
    </row>
    <row r="1110" spans="1:14" x14ac:dyDescent="0.3">
      <c r="A1110" s="1">
        <v>37256</v>
      </c>
      <c r="B1110">
        <v>3262.330078125</v>
      </c>
      <c r="C1110">
        <v>3270.67993164063</v>
      </c>
      <c r="D1110">
        <v>3186.82006835938</v>
      </c>
      <c r="E1110">
        <v>3186.82006835938</v>
      </c>
      <c r="F1110">
        <v>0</v>
      </c>
      <c r="G1110">
        <f>IFERROR(((cleaned_sensex[[#This Row],[Close]]-B1109)/B1109)*100,0)</f>
        <v>2.4459602992026812</v>
      </c>
      <c r="H1110">
        <f t="shared" si="34"/>
        <v>-0.68269606659249871</v>
      </c>
      <c r="I1110">
        <f t="shared" si="35"/>
        <v>1.1132849309906758</v>
      </c>
      <c r="J1110">
        <f>MAX(B1111,cleaned_sensex[[#This Row],[Close]])</f>
        <v>3269.15991210938</v>
      </c>
      <c r="K1110">
        <f>(cleaned_sensex[[#This Row],[Close]]-cleaned_sensex[[#This Row],[Rolling max]])/cleaned_sensex[[#This Row],[Rolling max]]*100</f>
        <v>-0.2089170969912312</v>
      </c>
      <c r="L1110" t="str">
        <f>IF(AND(cleaned_sensex[[#This Row],[Avg Return(%)]]&lt;-0.5,cleaned_sensex[[#This Row],[Rolling volatility]]&gt;2),"Alert","OK")</f>
        <v>OK</v>
      </c>
      <c r="M1110">
        <v>-0.5</v>
      </c>
      <c r="N1110">
        <v>2</v>
      </c>
    </row>
    <row r="1111" spans="1:14" x14ac:dyDescent="0.3">
      <c r="A1111" s="1">
        <v>37258</v>
      </c>
      <c r="B1111">
        <v>3269.15991210938</v>
      </c>
      <c r="C1111">
        <v>3280.42993164063</v>
      </c>
      <c r="D1111">
        <v>3243.32006835938</v>
      </c>
      <c r="E1111">
        <v>3243.84008789063</v>
      </c>
      <c r="F1111">
        <v>0</v>
      </c>
      <c r="G1111">
        <f>IFERROR(((cleaned_sensex[[#This Row],[Close]]-B1110)/B1110)*100,0)</f>
        <v>0.20935447428132101</v>
      </c>
      <c r="H1111">
        <f t="shared" si="34"/>
        <v>-0.36905320365666711</v>
      </c>
      <c r="I1111">
        <f t="shared" si="35"/>
        <v>1.4891959736188065</v>
      </c>
      <c r="J1111">
        <f>MAX(B1112,cleaned_sensex[[#This Row],[Close]])</f>
        <v>3308.02001953125</v>
      </c>
      <c r="K1111">
        <f>(cleaned_sensex[[#This Row],[Close]]-cleaned_sensex[[#This Row],[Rolling max]])/cleaned_sensex[[#This Row],[Rolling max]]*100</f>
        <v>-1.17472407036329</v>
      </c>
      <c r="L1111" t="str">
        <f>IF(AND(cleaned_sensex[[#This Row],[Avg Return(%)]]&lt;-0.5,cleaned_sensex[[#This Row],[Rolling volatility]]&gt;2),"Alert","OK")</f>
        <v>OK</v>
      </c>
      <c r="M1111">
        <v>-0.5</v>
      </c>
      <c r="N1111">
        <v>2</v>
      </c>
    </row>
    <row r="1112" spans="1:14" x14ac:dyDescent="0.3">
      <c r="A1112" s="1">
        <v>37259</v>
      </c>
      <c r="B1112">
        <v>3308.02001953125</v>
      </c>
      <c r="C1112">
        <v>3309.3798828125</v>
      </c>
      <c r="D1112">
        <v>3272.2099609375</v>
      </c>
      <c r="E1112">
        <v>3282.67993164063</v>
      </c>
      <c r="F1112">
        <v>0</v>
      </c>
      <c r="G1112">
        <f>IFERROR(((cleaned_sensex[[#This Row],[Close]]-B1111)/B1111)*100,0)</f>
        <v>1.1886878729280652</v>
      </c>
      <c r="H1112">
        <f t="shared" si="34"/>
        <v>-0.24485950035563006</v>
      </c>
      <c r="I1112">
        <f t="shared" si="35"/>
        <v>1.4794663192456623</v>
      </c>
      <c r="J1112">
        <f>MAX(B1113,cleaned_sensex[[#This Row],[Close]])</f>
        <v>3375.73999023438</v>
      </c>
      <c r="K1112">
        <f>(cleaned_sensex[[#This Row],[Close]]-cleaned_sensex[[#This Row],[Rolling max]])/cleaned_sensex[[#This Row],[Rolling max]]*100</f>
        <v>-2.0060778051341615</v>
      </c>
      <c r="L1112" t="str">
        <f>IF(AND(cleaned_sensex[[#This Row],[Avg Return(%)]]&lt;-0.5,cleaned_sensex[[#This Row],[Rolling volatility]]&gt;2),"Alert","OK")</f>
        <v>OK</v>
      </c>
      <c r="M1112">
        <v>-0.5</v>
      </c>
      <c r="N1112">
        <v>2</v>
      </c>
    </row>
    <row r="1113" spans="1:14" x14ac:dyDescent="0.3">
      <c r="A1113" s="1">
        <v>37260</v>
      </c>
      <c r="B1113">
        <v>3375.73999023438</v>
      </c>
      <c r="C1113">
        <v>3393.65991210938</v>
      </c>
      <c r="D1113">
        <v>3323.55004882813</v>
      </c>
      <c r="E1113">
        <v>3323.55004882813</v>
      </c>
      <c r="F1113">
        <v>0</v>
      </c>
      <c r="G1113">
        <f>IFERROR(((cleaned_sensex[[#This Row],[Close]]-B1112)/B1112)*100,0)</f>
        <v>2.0471451292101306</v>
      </c>
      <c r="H1113">
        <f t="shared" si="34"/>
        <v>-7.3151333507299854E-2</v>
      </c>
      <c r="I1113">
        <f t="shared" si="35"/>
        <v>1.5412554311812343</v>
      </c>
      <c r="J1113">
        <f>MAX(B1114,cleaned_sensex[[#This Row],[Close]])</f>
        <v>3401.80004882813</v>
      </c>
      <c r="K1113">
        <f>(cleaned_sensex[[#This Row],[Close]]-cleaned_sensex[[#This Row],[Rolling max]])/cleaned_sensex[[#This Row],[Rolling max]]*100</f>
        <v>-0.76606673583673168</v>
      </c>
      <c r="L1113" t="str">
        <f>IF(AND(cleaned_sensex[[#This Row],[Avg Return(%)]]&lt;-0.5,cleaned_sensex[[#This Row],[Rolling volatility]]&gt;2),"Alert","OK")</f>
        <v>OK</v>
      </c>
      <c r="M1113">
        <v>-0.5</v>
      </c>
      <c r="N1113">
        <v>2</v>
      </c>
    </row>
    <row r="1114" spans="1:14" x14ac:dyDescent="0.3">
      <c r="A1114" s="1">
        <v>37263</v>
      </c>
      <c r="B1114">
        <v>3401.80004882813</v>
      </c>
      <c r="C1114">
        <v>3438.86010742188</v>
      </c>
      <c r="D1114">
        <v>3377.1298828125</v>
      </c>
      <c r="E1114">
        <v>3377.1298828125</v>
      </c>
      <c r="F1114">
        <v>0</v>
      </c>
      <c r="G1114">
        <f>IFERROR(((cleaned_sensex[[#This Row],[Close]]-B1113)/B1113)*100,0)</f>
        <v>0.77198062259352607</v>
      </c>
      <c r="H1114">
        <f t="shared" si="34"/>
        <v>0.35102540080453931</v>
      </c>
      <c r="I1114">
        <f t="shared" si="35"/>
        <v>1.4747871451470596</v>
      </c>
      <c r="J1114">
        <f>MAX(B1115,cleaned_sensex[[#This Row],[Close]])</f>
        <v>3437.78002929688</v>
      </c>
      <c r="K1114">
        <f>(cleaned_sensex[[#This Row],[Close]]-cleaned_sensex[[#This Row],[Rolling max]])/cleaned_sensex[[#This Row],[Rolling max]]*100</f>
        <v>-1.0466050812479963</v>
      </c>
      <c r="L1114" t="str">
        <f>IF(AND(cleaned_sensex[[#This Row],[Avg Return(%)]]&lt;-0.5,cleaned_sensex[[#This Row],[Rolling volatility]]&gt;2),"Alert","OK")</f>
        <v>OK</v>
      </c>
      <c r="M1114">
        <v>-0.5</v>
      </c>
      <c r="N1114">
        <v>2</v>
      </c>
    </row>
    <row r="1115" spans="1:14" x14ac:dyDescent="0.3">
      <c r="A1115" s="1">
        <v>37264</v>
      </c>
      <c r="B1115">
        <v>3437.78002929688</v>
      </c>
      <c r="C1115">
        <v>3454.5</v>
      </c>
      <c r="D1115">
        <v>3397.15991210938</v>
      </c>
      <c r="E1115">
        <v>3407.57006835938</v>
      </c>
      <c r="F1115">
        <v>0</v>
      </c>
      <c r="G1115">
        <f>IFERROR(((cleaned_sensex[[#This Row],[Close]]-B1114)/B1114)*100,0)</f>
        <v>1.0576747590189661</v>
      </c>
      <c r="H1115">
        <f t="shared" si="34"/>
        <v>0.40073073190224529</v>
      </c>
      <c r="I1115">
        <f t="shared" si="35"/>
        <v>1.4803032831745866</v>
      </c>
      <c r="J1115">
        <f>MAX(B1116,cleaned_sensex[[#This Row],[Close]])</f>
        <v>3437.78002929688</v>
      </c>
      <c r="K1115">
        <f>(cleaned_sensex[[#This Row],[Close]]-cleaned_sensex[[#This Row],[Rolling max]])/cleaned_sensex[[#This Row],[Rolling max]]*100</f>
        <v>0</v>
      </c>
      <c r="L1115" t="str">
        <f>IF(AND(cleaned_sensex[[#This Row],[Avg Return(%)]]&lt;-0.5,cleaned_sensex[[#This Row],[Rolling volatility]]&gt;2),"Alert","OK")</f>
        <v>OK</v>
      </c>
      <c r="M1115">
        <v>-0.5</v>
      </c>
      <c r="N1115">
        <v>2</v>
      </c>
    </row>
    <row r="1116" spans="1:14" x14ac:dyDescent="0.3">
      <c r="A1116" s="1">
        <v>37265</v>
      </c>
      <c r="B1116">
        <v>3400.88989257813</v>
      </c>
      <c r="C1116">
        <v>3466.72998046875</v>
      </c>
      <c r="D1116">
        <v>3392.61010742188</v>
      </c>
      <c r="E1116">
        <v>3440.43994140625</v>
      </c>
      <c r="F1116">
        <v>0</v>
      </c>
      <c r="G1116">
        <f>IFERROR(((cleaned_sensex[[#This Row],[Close]]-B1115)/B1115)*100,0)</f>
        <v>-1.0730801972310906</v>
      </c>
      <c r="H1116">
        <f t="shared" si="34"/>
        <v>0.61699295518070307</v>
      </c>
      <c r="I1116">
        <f t="shared" si="35"/>
        <v>1.3911823666365752</v>
      </c>
      <c r="J1116">
        <f>MAX(B1117,cleaned_sensex[[#This Row],[Close]])</f>
        <v>3400.88989257813</v>
      </c>
      <c r="K1116">
        <f>(cleaned_sensex[[#This Row],[Close]]-cleaned_sensex[[#This Row],[Rolling max]])/cleaned_sensex[[#This Row],[Rolling max]]*100</f>
        <v>0</v>
      </c>
      <c r="L1116" t="str">
        <f>IF(AND(cleaned_sensex[[#This Row],[Avg Return(%)]]&lt;-0.5,cleaned_sensex[[#This Row],[Rolling volatility]]&gt;2),"Alert","OK")</f>
        <v>OK</v>
      </c>
      <c r="M1116">
        <v>-0.5</v>
      </c>
      <c r="N1116">
        <v>2</v>
      </c>
    </row>
    <row r="1117" spans="1:14" x14ac:dyDescent="0.3">
      <c r="A1117" s="1">
        <v>37266</v>
      </c>
      <c r="B1117">
        <v>3381.9599609375</v>
      </c>
      <c r="C1117">
        <v>3413.25</v>
      </c>
      <c r="D1117">
        <v>3371.90991210938</v>
      </c>
      <c r="E1117">
        <v>3396.09008789063</v>
      </c>
      <c r="F1117">
        <v>0</v>
      </c>
      <c r="G1117">
        <f>IFERROR(((cleaned_sensex[[#This Row],[Close]]-B1116)/B1116)*100,0)</f>
        <v>-0.55661701021080956</v>
      </c>
      <c r="H1117">
        <f t="shared" si="34"/>
        <v>0.51747361519035828</v>
      </c>
      <c r="I1117">
        <f t="shared" si="35"/>
        <v>1.4792244137047263</v>
      </c>
      <c r="J1117">
        <f>MAX(B1118,cleaned_sensex[[#This Row],[Close]])</f>
        <v>3381.9599609375</v>
      </c>
      <c r="K1117">
        <f>(cleaned_sensex[[#This Row],[Close]]-cleaned_sensex[[#This Row],[Rolling max]])/cleaned_sensex[[#This Row],[Rolling max]]*100</f>
        <v>0</v>
      </c>
      <c r="L1117" t="str">
        <f>IF(AND(cleaned_sensex[[#This Row],[Avg Return(%)]]&lt;-0.5,cleaned_sensex[[#This Row],[Rolling volatility]]&gt;2),"Alert","OK")</f>
        <v>OK</v>
      </c>
      <c r="M1117">
        <v>-0.5</v>
      </c>
      <c r="N1117">
        <v>2</v>
      </c>
    </row>
    <row r="1118" spans="1:14" x14ac:dyDescent="0.3">
      <c r="A1118" s="1">
        <v>37267</v>
      </c>
      <c r="B1118">
        <v>3362.8798828125</v>
      </c>
      <c r="C1118">
        <v>3401.80004882813</v>
      </c>
      <c r="D1118">
        <v>3298.85009765625</v>
      </c>
      <c r="E1118">
        <v>3381.40991210938</v>
      </c>
      <c r="F1118">
        <v>0</v>
      </c>
      <c r="G1118">
        <f>IFERROR(((cleaned_sensex[[#This Row],[Close]]-B1117)/B1117)*100,0)</f>
        <v>-0.56417220621709807</v>
      </c>
      <c r="H1118">
        <f t="shared" si="34"/>
        <v>0.63846020907697576</v>
      </c>
      <c r="I1118">
        <f t="shared" si="35"/>
        <v>1.3116477897842325</v>
      </c>
      <c r="J1118">
        <f>MAX(B1119,cleaned_sensex[[#This Row],[Close]])</f>
        <v>3407.84008789063</v>
      </c>
      <c r="K1118">
        <f>(cleaned_sensex[[#This Row],[Close]]-cleaned_sensex[[#This Row],[Rolling max]])/cleaned_sensex[[#This Row],[Rolling max]]*100</f>
        <v>-1.3193167495708191</v>
      </c>
      <c r="L1118" t="str">
        <f>IF(AND(cleaned_sensex[[#This Row],[Avg Return(%)]]&lt;-0.5,cleaned_sensex[[#This Row],[Rolling volatility]]&gt;2),"Alert","OK")</f>
        <v>OK</v>
      </c>
      <c r="M1118">
        <v>-0.5</v>
      </c>
      <c r="N1118">
        <v>2</v>
      </c>
    </row>
    <row r="1119" spans="1:14" x14ac:dyDescent="0.3">
      <c r="A1119" s="1">
        <v>37270</v>
      </c>
      <c r="B1119">
        <v>3407.84008789063</v>
      </c>
      <c r="C1119">
        <v>3446.919921875</v>
      </c>
      <c r="D1119">
        <v>3373.68994140625</v>
      </c>
      <c r="E1119">
        <v>3373.68994140625</v>
      </c>
      <c r="F1119">
        <v>0</v>
      </c>
      <c r="G1119">
        <f>IFERROR(((cleaned_sensex[[#This Row],[Close]]-B1118)/B1118)*100,0)</f>
        <v>1.33695542644622</v>
      </c>
      <c r="H1119">
        <f t="shared" si="34"/>
        <v>0.7208402800046837</v>
      </c>
      <c r="I1119">
        <f t="shared" si="35"/>
        <v>1.1905091383805813</v>
      </c>
      <c r="J1119">
        <f>MAX(B1120,cleaned_sensex[[#This Row],[Close]])</f>
        <v>3407.84008789063</v>
      </c>
      <c r="K1119">
        <f>(cleaned_sensex[[#This Row],[Close]]-cleaned_sensex[[#This Row],[Rolling max]])/cleaned_sensex[[#This Row],[Rolling max]]*100</f>
        <v>0</v>
      </c>
      <c r="L1119" t="str">
        <f>IF(AND(cleaned_sensex[[#This Row],[Avg Return(%)]]&lt;-0.5,cleaned_sensex[[#This Row],[Rolling volatility]]&gt;2),"Alert","OK")</f>
        <v>OK</v>
      </c>
      <c r="M1119">
        <v>-0.5</v>
      </c>
      <c r="N1119">
        <v>2</v>
      </c>
    </row>
    <row r="1120" spans="1:14" x14ac:dyDescent="0.3">
      <c r="A1120" s="1">
        <v>37271</v>
      </c>
      <c r="B1120">
        <v>3352.52001953125</v>
      </c>
      <c r="C1120">
        <v>3413.02001953125</v>
      </c>
      <c r="D1120">
        <v>3340.01000976563</v>
      </c>
      <c r="E1120">
        <v>3405.89990234375</v>
      </c>
      <c r="F1120">
        <v>0</v>
      </c>
      <c r="G1120">
        <f>IFERROR(((cleaned_sensex[[#This Row],[Close]]-B1119)/B1119)*100,0)</f>
        <v>-1.6233176127000073</v>
      </c>
      <c r="H1120">
        <f t="shared" si="34"/>
        <v>0.68638891700219129</v>
      </c>
      <c r="I1120">
        <f t="shared" si="35"/>
        <v>1.1643180808468008</v>
      </c>
      <c r="J1120">
        <f>MAX(B1121,cleaned_sensex[[#This Row],[Close]])</f>
        <v>3352.52001953125</v>
      </c>
      <c r="K1120">
        <f>(cleaned_sensex[[#This Row],[Close]]-cleaned_sensex[[#This Row],[Rolling max]])/cleaned_sensex[[#This Row],[Rolling max]]*100</f>
        <v>0</v>
      </c>
      <c r="L1120" t="str">
        <f>IF(AND(cleaned_sensex[[#This Row],[Avg Return(%)]]&lt;-0.5,cleaned_sensex[[#This Row],[Rolling volatility]]&gt;2),"Alert","OK")</f>
        <v>OK</v>
      </c>
      <c r="M1120">
        <v>-0.5</v>
      </c>
      <c r="N1120">
        <v>2</v>
      </c>
    </row>
    <row r="1121" spans="1:14" x14ac:dyDescent="0.3">
      <c r="A1121" s="1">
        <v>37272</v>
      </c>
      <c r="B1121">
        <v>3348.80004882813</v>
      </c>
      <c r="C1121">
        <v>3393.34008789063</v>
      </c>
      <c r="D1121">
        <v>3331.39990234375</v>
      </c>
      <c r="E1121">
        <v>3357.169921875</v>
      </c>
      <c r="F1121">
        <v>0</v>
      </c>
      <c r="G1121">
        <f>IFERROR(((cleaned_sensex[[#This Row],[Close]]-B1120)/B1120)*100,0)</f>
        <v>-0.11096043219572257</v>
      </c>
      <c r="H1121">
        <f t="shared" si="34"/>
        <v>0.27946112581192234</v>
      </c>
      <c r="I1121">
        <f t="shared" si="35"/>
        <v>1.1917997535166494</v>
      </c>
      <c r="J1121">
        <f>MAX(B1122,cleaned_sensex[[#This Row],[Close]])</f>
        <v>3401.14990234375</v>
      </c>
      <c r="K1121">
        <f>(cleaned_sensex[[#This Row],[Close]]-cleaned_sensex[[#This Row],[Rolling max]])/cleaned_sensex[[#This Row],[Rolling max]]*100</f>
        <v>-1.5391810128552534</v>
      </c>
      <c r="L1121" t="str">
        <f>IF(AND(cleaned_sensex[[#This Row],[Avg Return(%)]]&lt;-0.5,cleaned_sensex[[#This Row],[Rolling volatility]]&gt;2),"Alert","OK")</f>
        <v>OK</v>
      </c>
      <c r="M1121">
        <v>-0.5</v>
      </c>
      <c r="N1121">
        <v>2</v>
      </c>
    </row>
    <row r="1122" spans="1:14" x14ac:dyDescent="0.3">
      <c r="A1122" s="1">
        <v>37273</v>
      </c>
      <c r="B1122">
        <v>3401.14990234375</v>
      </c>
      <c r="C1122">
        <v>3420.23999023438</v>
      </c>
      <c r="D1122">
        <v>3309.96997070313</v>
      </c>
      <c r="E1122">
        <v>3348.80004882813</v>
      </c>
      <c r="F1122">
        <v>0</v>
      </c>
      <c r="G1122">
        <f>IFERROR(((cleaned_sensex[[#This Row],[Close]]-B1121)/B1121)*100,0)</f>
        <v>1.5632421390443767</v>
      </c>
      <c r="H1122">
        <f t="shared" si="34"/>
        <v>0.24742963516421795</v>
      </c>
      <c r="I1122">
        <f t="shared" si="35"/>
        <v>1.1981807394165103</v>
      </c>
      <c r="J1122">
        <f>MAX(B1123,cleaned_sensex[[#This Row],[Close]])</f>
        <v>3401.14990234375</v>
      </c>
      <c r="K1122">
        <f>(cleaned_sensex[[#This Row],[Close]]-cleaned_sensex[[#This Row],[Rolling max]])/cleaned_sensex[[#This Row],[Rolling max]]*100</f>
        <v>0</v>
      </c>
      <c r="L1122" t="str">
        <f>IF(AND(cleaned_sensex[[#This Row],[Avg Return(%)]]&lt;-0.5,cleaned_sensex[[#This Row],[Rolling volatility]]&gt;2),"Alert","OK")</f>
        <v>OK</v>
      </c>
      <c r="M1122">
        <v>-0.5</v>
      </c>
      <c r="N1122">
        <v>2</v>
      </c>
    </row>
    <row r="1123" spans="1:14" x14ac:dyDescent="0.3">
      <c r="A1123" s="1">
        <v>37274</v>
      </c>
      <c r="B1123">
        <v>3377.05004882813</v>
      </c>
      <c r="C1123">
        <v>3439.830078125</v>
      </c>
      <c r="D1123">
        <v>3366.13989257813</v>
      </c>
      <c r="E1123">
        <v>3408.28002929688</v>
      </c>
      <c r="F1123">
        <v>0</v>
      </c>
      <c r="G1123">
        <f>IFERROR(((cleaned_sensex[[#This Row],[Close]]-B1122)/B1122)*100,0)</f>
        <v>-0.70857957477889055</v>
      </c>
      <c r="H1123">
        <f t="shared" si="34"/>
        <v>0.2848850617758491</v>
      </c>
      <c r="I1123">
        <f t="shared" si="35"/>
        <v>1.2361274720387743</v>
      </c>
      <c r="J1123">
        <f>MAX(B1124,cleaned_sensex[[#This Row],[Close]])</f>
        <v>3382.2900390625</v>
      </c>
      <c r="K1123">
        <f>(cleaned_sensex[[#This Row],[Close]]-cleaned_sensex[[#This Row],[Rolling max]])/cleaned_sensex[[#This Row],[Rolling max]]*100</f>
        <v>-0.15492433155798827</v>
      </c>
      <c r="L1123" t="str">
        <f>IF(AND(cleaned_sensex[[#This Row],[Avg Return(%)]]&lt;-0.5,cleaned_sensex[[#This Row],[Rolling volatility]]&gt;2),"Alert","OK")</f>
        <v>OK</v>
      </c>
      <c r="M1123">
        <v>-0.5</v>
      </c>
      <c r="N1123">
        <v>2</v>
      </c>
    </row>
    <row r="1124" spans="1:14" x14ac:dyDescent="0.3">
      <c r="A1124" s="1">
        <v>37277</v>
      </c>
      <c r="B1124">
        <v>3382.2900390625</v>
      </c>
      <c r="C1124">
        <v>3396.919921875</v>
      </c>
      <c r="D1124">
        <v>3369.72998046875</v>
      </c>
      <c r="E1124">
        <v>3370.5</v>
      </c>
      <c r="F1124">
        <v>0</v>
      </c>
      <c r="G1124">
        <f>IFERROR(((cleaned_sensex[[#This Row],[Close]]-B1123)/B1123)*100,0)</f>
        <v>0.15516471946242927</v>
      </c>
      <c r="H1124">
        <f t="shared" si="34"/>
        <v>9.3125913769470103E-3</v>
      </c>
      <c r="I1124">
        <f t="shared" si="35"/>
        <v>1.0991971675603649</v>
      </c>
      <c r="J1124">
        <f>MAX(B1125,cleaned_sensex[[#This Row],[Close]])</f>
        <v>3382.2900390625</v>
      </c>
      <c r="K1124">
        <f>(cleaned_sensex[[#This Row],[Close]]-cleaned_sensex[[#This Row],[Rolling max]])/cleaned_sensex[[#This Row],[Rolling max]]*100</f>
        <v>0</v>
      </c>
      <c r="L1124" t="str">
        <f>IF(AND(cleaned_sensex[[#This Row],[Avg Return(%)]]&lt;-0.5,cleaned_sensex[[#This Row],[Rolling volatility]]&gt;2),"Alert","OK")</f>
        <v>OK</v>
      </c>
      <c r="M1124">
        <v>-0.5</v>
      </c>
      <c r="N1124">
        <v>2</v>
      </c>
    </row>
    <row r="1125" spans="1:14" x14ac:dyDescent="0.3">
      <c r="A1125" s="1">
        <v>37278</v>
      </c>
      <c r="B1125">
        <v>3368.28002929688</v>
      </c>
      <c r="C1125">
        <v>3402.919921875</v>
      </c>
      <c r="D1125">
        <v>3365.01000976563</v>
      </c>
      <c r="E1125">
        <v>3383</v>
      </c>
      <c r="F1125">
        <v>0</v>
      </c>
      <c r="G1125">
        <f>IFERROR(((cleaned_sensex[[#This Row],[Close]]-B1124)/B1124)*100,0)</f>
        <v>-0.41421668762337366</v>
      </c>
      <c r="H1125">
        <f t="shared" si="34"/>
        <v>-5.2368998936162647E-2</v>
      </c>
      <c r="I1125">
        <f t="shared" si="35"/>
        <v>1.0685230642831933</v>
      </c>
      <c r="J1125">
        <f>MAX(B1126,cleaned_sensex[[#This Row],[Close]])</f>
        <v>3373.07006835938</v>
      </c>
      <c r="K1125">
        <f>(cleaned_sensex[[#This Row],[Close]]-cleaned_sensex[[#This Row],[Rolling max]])/cleaned_sensex[[#This Row],[Rolling max]]*100</f>
        <v>-0.1420082881595702</v>
      </c>
      <c r="L1125" t="str">
        <f>IF(AND(cleaned_sensex[[#This Row],[Avg Return(%)]]&lt;-0.5,cleaned_sensex[[#This Row],[Rolling volatility]]&gt;2),"Alert","OK")</f>
        <v>OK</v>
      </c>
      <c r="M1125">
        <v>-0.5</v>
      </c>
      <c r="N1125">
        <v>2</v>
      </c>
    </row>
    <row r="1126" spans="1:14" x14ac:dyDescent="0.3">
      <c r="A1126" s="1">
        <v>37279</v>
      </c>
      <c r="B1126">
        <v>3373.07006835938</v>
      </c>
      <c r="C1126">
        <v>3397.76000976563</v>
      </c>
      <c r="D1126">
        <v>3365.53002929688</v>
      </c>
      <c r="E1126">
        <v>3368.90991210938</v>
      </c>
      <c r="F1126">
        <v>0</v>
      </c>
      <c r="G1126">
        <f>IFERROR(((cleaned_sensex[[#This Row],[Close]]-B1125)/B1125)*100,0)</f>
        <v>0.14221023848483016</v>
      </c>
      <c r="H1126">
        <f t="shared" si="34"/>
        <v>-0.1995581436003967</v>
      </c>
      <c r="I1126">
        <f t="shared" si="35"/>
        <v>0.99765079686172697</v>
      </c>
      <c r="J1126">
        <f>MAX(B1127,cleaned_sensex[[#This Row],[Close]])</f>
        <v>3373.07006835938</v>
      </c>
      <c r="K1126">
        <f>(cleaned_sensex[[#This Row],[Close]]-cleaned_sensex[[#This Row],[Rolling max]])/cleaned_sensex[[#This Row],[Rolling max]]*100</f>
        <v>0</v>
      </c>
      <c r="L1126" t="str">
        <f>IF(AND(cleaned_sensex[[#This Row],[Avg Return(%)]]&lt;-0.5,cleaned_sensex[[#This Row],[Rolling volatility]]&gt;2),"Alert","OK")</f>
        <v>OK</v>
      </c>
      <c r="M1126">
        <v>-0.5</v>
      </c>
      <c r="N1126">
        <v>2</v>
      </c>
    </row>
    <row r="1127" spans="1:14" x14ac:dyDescent="0.3">
      <c r="A1127" s="1">
        <v>37280</v>
      </c>
      <c r="B1127">
        <v>3357.7900390625</v>
      </c>
      <c r="C1127">
        <v>3399.09008789063</v>
      </c>
      <c r="D1127">
        <v>3352.84008789063</v>
      </c>
      <c r="E1127">
        <v>3380.75</v>
      </c>
      <c r="F1127">
        <v>0</v>
      </c>
      <c r="G1127">
        <f>IFERROR(((cleaned_sensex[[#This Row],[Close]]-B1126)/B1126)*100,0)</f>
        <v>-0.45300064888103614</v>
      </c>
      <c r="H1127">
        <f t="shared" si="34"/>
        <v>-7.802910002880456E-2</v>
      </c>
      <c r="I1127">
        <f t="shared" si="35"/>
        <v>0.95241422925632402</v>
      </c>
      <c r="J1127">
        <f>MAX(B1128,cleaned_sensex[[#This Row],[Close]])</f>
        <v>3357.7900390625</v>
      </c>
      <c r="K1127">
        <f>(cleaned_sensex[[#This Row],[Close]]-cleaned_sensex[[#This Row],[Rolling max]])/cleaned_sensex[[#This Row],[Rolling max]]*100</f>
        <v>0</v>
      </c>
      <c r="L1127" t="str">
        <f>IF(AND(cleaned_sensex[[#This Row],[Avg Return(%)]]&lt;-0.5,cleaned_sensex[[#This Row],[Rolling volatility]]&gt;2),"Alert","OK")</f>
        <v>OK</v>
      </c>
      <c r="M1127">
        <v>-0.5</v>
      </c>
      <c r="N1127">
        <v>2</v>
      </c>
    </row>
    <row r="1128" spans="1:14" x14ac:dyDescent="0.3">
      <c r="A1128" s="1">
        <v>37281</v>
      </c>
      <c r="B1128">
        <v>3332.30004882813</v>
      </c>
      <c r="C1128">
        <v>3366</v>
      </c>
      <c r="D1128">
        <v>3326.02001953125</v>
      </c>
      <c r="E1128">
        <v>3358.19995117188</v>
      </c>
      <c r="F1128">
        <v>0</v>
      </c>
      <c r="G1128">
        <f>IFERROR(((cleaned_sensex[[#This Row],[Close]]-B1127)/B1127)*100,0)</f>
        <v>-0.75912996160673707</v>
      </c>
      <c r="H1128">
        <f t="shared" si="34"/>
        <v>-6.7667463895827215E-2</v>
      </c>
      <c r="I1128">
        <f t="shared" si="35"/>
        <v>0.9471782312891277</v>
      </c>
      <c r="J1128">
        <f>MAX(B1129,cleaned_sensex[[#This Row],[Close]])</f>
        <v>3332.30004882813</v>
      </c>
      <c r="K1128">
        <f>(cleaned_sensex[[#This Row],[Close]]-cleaned_sensex[[#This Row],[Rolling max]])/cleaned_sensex[[#This Row],[Rolling max]]*100</f>
        <v>0</v>
      </c>
      <c r="L1128" t="str">
        <f>IF(AND(cleaned_sensex[[#This Row],[Avg Return(%)]]&lt;-0.5,cleaned_sensex[[#This Row],[Rolling volatility]]&gt;2),"Alert","OK")</f>
        <v>OK</v>
      </c>
      <c r="M1128">
        <v>-0.5</v>
      </c>
      <c r="N1128">
        <v>2</v>
      </c>
    </row>
    <row r="1129" spans="1:14" x14ac:dyDescent="0.3">
      <c r="A1129" s="1">
        <v>37284</v>
      </c>
      <c r="B1129">
        <v>3317.63989257813</v>
      </c>
      <c r="C1129">
        <v>3363.169921875</v>
      </c>
      <c r="D1129">
        <v>3312.73999023438</v>
      </c>
      <c r="E1129">
        <v>3338.3701171875</v>
      </c>
      <c r="F1129">
        <v>0</v>
      </c>
      <c r="G1129">
        <f>IFERROR(((cleaned_sensex[[#This Row],[Close]]-B1128)/B1128)*100,0)</f>
        <v>-0.43994106278501349</v>
      </c>
      <c r="H1129">
        <f t="shared" si="34"/>
        <v>-8.7163239434791109E-2</v>
      </c>
      <c r="I1129">
        <f t="shared" si="35"/>
        <v>0.96044677048447058</v>
      </c>
      <c r="J1129">
        <f>MAX(B1130,cleaned_sensex[[#This Row],[Close]])</f>
        <v>3317.63989257813</v>
      </c>
      <c r="K1129">
        <f>(cleaned_sensex[[#This Row],[Close]]-cleaned_sensex[[#This Row],[Rolling max]])/cleaned_sensex[[#This Row],[Rolling max]]*100</f>
        <v>0</v>
      </c>
      <c r="L1129" t="str">
        <f>IF(AND(cleaned_sensex[[#This Row],[Avg Return(%)]]&lt;-0.5,cleaned_sensex[[#This Row],[Rolling volatility]]&gt;2),"Alert","OK")</f>
        <v>OK</v>
      </c>
      <c r="M1129">
        <v>-0.5</v>
      </c>
      <c r="N1129">
        <v>2</v>
      </c>
    </row>
    <row r="1130" spans="1:14" x14ac:dyDescent="0.3">
      <c r="A1130" s="1">
        <v>37285</v>
      </c>
      <c r="B1130">
        <v>3313.28002929688</v>
      </c>
      <c r="C1130">
        <v>3332.56005859375</v>
      </c>
      <c r="D1130">
        <v>3304.1201171875</v>
      </c>
      <c r="E1130">
        <v>3317.61010742188</v>
      </c>
      <c r="F1130">
        <v>0</v>
      </c>
      <c r="G1130">
        <f>IFERROR(((cleaned_sensex[[#This Row],[Close]]-B1129)/B1129)*100,0)</f>
        <v>-0.13141460262168358</v>
      </c>
      <c r="H1130">
        <f t="shared" si="34"/>
        <v>-0.26485288835791443</v>
      </c>
      <c r="I1130">
        <f t="shared" si="35"/>
        <v>0.82210597419062337</v>
      </c>
      <c r="J1130">
        <f>MAX(B1131,cleaned_sensex[[#This Row],[Close]])</f>
        <v>3313.28002929688</v>
      </c>
      <c r="K1130">
        <f>(cleaned_sensex[[#This Row],[Close]]-cleaned_sensex[[#This Row],[Rolling max]])/cleaned_sensex[[#This Row],[Rolling max]]*100</f>
        <v>0</v>
      </c>
      <c r="L1130" t="str">
        <f>IF(AND(cleaned_sensex[[#This Row],[Avg Return(%)]]&lt;-0.5,cleaned_sensex[[#This Row],[Rolling volatility]]&gt;2),"Alert","OK")</f>
        <v>OK</v>
      </c>
      <c r="M1130">
        <v>-0.5</v>
      </c>
      <c r="N1130">
        <v>2</v>
      </c>
    </row>
    <row r="1131" spans="1:14" x14ac:dyDescent="0.3">
      <c r="A1131" s="1">
        <v>37286</v>
      </c>
      <c r="B1131">
        <v>3298.7900390625</v>
      </c>
      <c r="C1131">
        <v>3309.97998046875</v>
      </c>
      <c r="D1131">
        <v>3275.580078125</v>
      </c>
      <c r="E1131">
        <v>3302.72998046875</v>
      </c>
      <c r="F1131">
        <v>0</v>
      </c>
      <c r="G1131">
        <f>IFERROR(((cleaned_sensex[[#This Row],[Close]]-B1130)/B1130)*100,0)</f>
        <v>-0.43733068458614288</v>
      </c>
      <c r="H1131">
        <f t="shared" si="34"/>
        <v>-0.11566258735008209</v>
      </c>
      <c r="I1131">
        <f t="shared" si="35"/>
        <v>0.6693716792526434</v>
      </c>
      <c r="J1131">
        <f>MAX(B1132,cleaned_sensex[[#This Row],[Close]])</f>
        <v>3311.03002929688</v>
      </c>
      <c r="K1131">
        <f>(cleaned_sensex[[#This Row],[Close]]-cleaned_sensex[[#This Row],[Rolling max]])/cleaned_sensex[[#This Row],[Rolling max]]*100</f>
        <v>-0.36967318707705132</v>
      </c>
      <c r="L1131" t="str">
        <f>IF(AND(cleaned_sensex[[#This Row],[Avg Return(%)]]&lt;-0.5,cleaned_sensex[[#This Row],[Rolling volatility]]&gt;2),"Alert","OK")</f>
        <v>OK</v>
      </c>
      <c r="M1131">
        <v>-0.5</v>
      </c>
      <c r="N1131">
        <v>2</v>
      </c>
    </row>
    <row r="1132" spans="1:14" x14ac:dyDescent="0.3">
      <c r="A1132" s="1">
        <v>37287</v>
      </c>
      <c r="B1132">
        <v>3311.03002929688</v>
      </c>
      <c r="C1132">
        <v>3339.97998046875</v>
      </c>
      <c r="D1132">
        <v>3303.01000976563</v>
      </c>
      <c r="E1132">
        <v>3305.90991210938</v>
      </c>
      <c r="F1132">
        <v>0</v>
      </c>
      <c r="G1132">
        <f>IFERROR(((cleaned_sensex[[#This Row],[Close]]-B1131)/B1131)*100,0)</f>
        <v>0.37104484036390956</v>
      </c>
      <c r="H1132">
        <f t="shared" si="34"/>
        <v>-0.14829961258912411</v>
      </c>
      <c r="I1132">
        <f t="shared" si="35"/>
        <v>0.67702966496810069</v>
      </c>
      <c r="J1132">
        <f>MAX(B1133,cleaned_sensex[[#This Row],[Close]])</f>
        <v>3333.919921875</v>
      </c>
      <c r="K1132">
        <f>(cleaned_sensex[[#This Row],[Close]]-cleaned_sensex[[#This Row],[Rolling max]])/cleaned_sensex[[#This Row],[Rolling max]]*100</f>
        <v>-0.68657595606695609</v>
      </c>
      <c r="L1132" t="str">
        <f>IF(AND(cleaned_sensex[[#This Row],[Avg Return(%)]]&lt;-0.5,cleaned_sensex[[#This Row],[Rolling volatility]]&gt;2),"Alert","OK")</f>
        <v>OK</v>
      </c>
      <c r="M1132">
        <v>-0.5</v>
      </c>
      <c r="N1132">
        <v>2</v>
      </c>
    </row>
    <row r="1133" spans="1:14" x14ac:dyDescent="0.3">
      <c r="A1133" s="1">
        <v>37288</v>
      </c>
      <c r="B1133">
        <v>3333.919921875</v>
      </c>
      <c r="C1133">
        <v>3356.05004882813</v>
      </c>
      <c r="D1133">
        <v>3325.97998046875</v>
      </c>
      <c r="E1133">
        <v>3334.68994140625</v>
      </c>
      <c r="F1133">
        <v>0</v>
      </c>
      <c r="G1133">
        <f>IFERROR(((cleaned_sensex[[#This Row],[Close]]-B1132)/B1132)*100,0)</f>
        <v>0.69132240950955148</v>
      </c>
      <c r="H1133">
        <f t="shared" si="34"/>
        <v>-0.26751934245717085</v>
      </c>
      <c r="I1133">
        <f t="shared" si="35"/>
        <v>0.38348295030210788</v>
      </c>
      <c r="J1133">
        <f>MAX(B1134,cleaned_sensex[[#This Row],[Close]])</f>
        <v>3333.919921875</v>
      </c>
      <c r="K1133">
        <f>(cleaned_sensex[[#This Row],[Close]]-cleaned_sensex[[#This Row],[Rolling max]])/cleaned_sensex[[#This Row],[Rolling max]]*100</f>
        <v>0</v>
      </c>
      <c r="L1133" t="str">
        <f>IF(AND(cleaned_sensex[[#This Row],[Avg Return(%)]]&lt;-0.5,cleaned_sensex[[#This Row],[Rolling volatility]]&gt;2),"Alert","OK")</f>
        <v>OK</v>
      </c>
      <c r="M1133">
        <v>-0.5</v>
      </c>
      <c r="N1133">
        <v>2</v>
      </c>
    </row>
    <row r="1134" spans="1:14" x14ac:dyDescent="0.3">
      <c r="A1134" s="1">
        <v>37291</v>
      </c>
      <c r="B1134">
        <v>3317.01000976563</v>
      </c>
      <c r="C1134">
        <v>3353.2900390625</v>
      </c>
      <c r="D1134">
        <v>3312.55004882813</v>
      </c>
      <c r="E1134">
        <v>3336.169921875</v>
      </c>
      <c r="F1134">
        <v>0</v>
      </c>
      <c r="G1134">
        <f>IFERROR(((cleaned_sensex[[#This Row],[Close]]-B1133)/B1133)*100,0)</f>
        <v>-0.50720810654203852</v>
      </c>
      <c r="H1134">
        <f t="shared" si="34"/>
        <v>-0.12752914402832666</v>
      </c>
      <c r="I1134">
        <f t="shared" si="35"/>
        <v>0.4536767545742395</v>
      </c>
      <c r="J1134">
        <f>MAX(B1135,cleaned_sensex[[#This Row],[Close]])</f>
        <v>3317.01000976563</v>
      </c>
      <c r="K1134">
        <f>(cleaned_sensex[[#This Row],[Close]]-cleaned_sensex[[#This Row],[Rolling max]])/cleaned_sensex[[#This Row],[Rolling max]]*100</f>
        <v>0</v>
      </c>
      <c r="L1134" t="str">
        <f>IF(AND(cleaned_sensex[[#This Row],[Avg Return(%)]]&lt;-0.5,cleaned_sensex[[#This Row],[Rolling volatility]]&gt;2),"Alert","OK")</f>
        <v>OK</v>
      </c>
      <c r="M1134">
        <v>-0.5</v>
      </c>
      <c r="N1134">
        <v>2</v>
      </c>
    </row>
    <row r="1135" spans="1:14" x14ac:dyDescent="0.3">
      <c r="A1135" s="1">
        <v>37292</v>
      </c>
      <c r="B1135">
        <v>3311.72998046875</v>
      </c>
      <c r="C1135">
        <v>3322.42993164063</v>
      </c>
      <c r="D1135">
        <v>3290</v>
      </c>
      <c r="E1135">
        <v>3316.419921875</v>
      </c>
      <c r="F1135">
        <v>0</v>
      </c>
      <c r="G1135">
        <f>IFERROR(((cleaned_sensex[[#This Row],[Close]]-B1134)/B1134)*100,0)</f>
        <v>-0.15918038478433996</v>
      </c>
      <c r="H1135">
        <f t="shared" si="34"/>
        <v>-0.19376642662877344</v>
      </c>
      <c r="I1135">
        <f t="shared" si="35"/>
        <v>0.45616394431368601</v>
      </c>
      <c r="J1135">
        <f>MAX(B1136,cleaned_sensex[[#This Row],[Close]])</f>
        <v>3427.38989257813</v>
      </c>
      <c r="K1135">
        <f>(cleaned_sensex[[#This Row],[Close]]-cleaned_sensex[[#This Row],[Rolling max]])/cleaned_sensex[[#This Row],[Rolling max]]*100</f>
        <v>-3.3745770319226516</v>
      </c>
      <c r="L1135" t="str">
        <f>IF(AND(cleaned_sensex[[#This Row],[Avg Return(%)]]&lt;-0.5,cleaned_sensex[[#This Row],[Rolling volatility]]&gt;2),"Alert","OK")</f>
        <v>OK</v>
      </c>
      <c r="M1135">
        <v>-0.5</v>
      </c>
      <c r="N1135">
        <v>2</v>
      </c>
    </row>
    <row r="1136" spans="1:14" x14ac:dyDescent="0.3">
      <c r="A1136" s="1">
        <v>37293</v>
      </c>
      <c r="B1136">
        <v>3427.38989257813</v>
      </c>
      <c r="C1136">
        <v>3433.02001953125</v>
      </c>
      <c r="D1136">
        <v>3329.22998046875</v>
      </c>
      <c r="E1136">
        <v>3329.22998046875</v>
      </c>
      <c r="F1136">
        <v>0</v>
      </c>
      <c r="G1136">
        <f>IFERROR(((cleaned_sensex[[#This Row],[Close]]-B1135)/B1135)*100,0)</f>
        <v>3.4924318344640293</v>
      </c>
      <c r="H1136">
        <f t="shared" si="34"/>
        <v>-0.16826279634487004</v>
      </c>
      <c r="I1136">
        <f t="shared" si="35"/>
        <v>0.4495508155639204</v>
      </c>
      <c r="J1136">
        <f>MAX(B1137,cleaned_sensex[[#This Row],[Close]])</f>
        <v>3436.93994140625</v>
      </c>
      <c r="K1136">
        <f>(cleaned_sensex[[#This Row],[Close]]-cleaned_sensex[[#This Row],[Rolling max]])/cleaned_sensex[[#This Row],[Rolling max]]*100</f>
        <v>-0.27786487372288859</v>
      </c>
      <c r="L1136" t="str">
        <f>IF(AND(cleaned_sensex[[#This Row],[Avg Return(%)]]&lt;-0.5,cleaned_sensex[[#This Row],[Rolling volatility]]&gt;2),"Alert","OK")</f>
        <v>OK</v>
      </c>
      <c r="M1136">
        <v>-0.5</v>
      </c>
      <c r="N1136">
        <v>2</v>
      </c>
    </row>
    <row r="1137" spans="1:14" x14ac:dyDescent="0.3">
      <c r="A1137" s="1">
        <v>37294</v>
      </c>
      <c r="B1137">
        <v>3436.93994140625</v>
      </c>
      <c r="C1137">
        <v>3495.830078125</v>
      </c>
      <c r="D1137">
        <v>3423.31005859375</v>
      </c>
      <c r="E1137">
        <v>3439.6201171875</v>
      </c>
      <c r="F1137">
        <v>0</v>
      </c>
      <c r="G1137">
        <f>IFERROR(((cleaned_sensex[[#This Row],[Close]]-B1136)/B1136)*100,0)</f>
        <v>0.27863911394499441</v>
      </c>
      <c r="H1137">
        <f t="shared" si="34"/>
        <v>0.16675936325304982</v>
      </c>
      <c r="I1137">
        <f t="shared" si="35"/>
        <v>1.2472528311109212</v>
      </c>
      <c r="J1137">
        <f>MAX(B1138,cleaned_sensex[[#This Row],[Close]])</f>
        <v>3493.919921875</v>
      </c>
      <c r="K1137">
        <f>(cleaned_sensex[[#This Row],[Close]]-cleaned_sensex[[#This Row],[Rolling max]])/cleaned_sensex[[#This Row],[Rolling max]]*100</f>
        <v>-1.6308324673386301</v>
      </c>
      <c r="L1137" t="str">
        <f>IF(AND(cleaned_sensex[[#This Row],[Avg Return(%)]]&lt;-0.5,cleaned_sensex[[#This Row],[Rolling volatility]]&gt;2),"Alert","OK")</f>
        <v>OK</v>
      </c>
      <c r="M1137">
        <v>-0.5</v>
      </c>
      <c r="N1137">
        <v>2</v>
      </c>
    </row>
    <row r="1138" spans="1:14" x14ac:dyDescent="0.3">
      <c r="A1138" s="1">
        <v>37295</v>
      </c>
      <c r="B1138">
        <v>3493.919921875</v>
      </c>
      <c r="C1138">
        <v>3514.75</v>
      </c>
      <c r="D1138">
        <v>3444.8701171875</v>
      </c>
      <c r="E1138">
        <v>3444.88989257813</v>
      </c>
      <c r="F1138">
        <v>0</v>
      </c>
      <c r="G1138">
        <f>IFERROR(((cleaned_sensex[[#This Row],[Close]]-B1137)/B1137)*100,0)</f>
        <v>1.6578695420972704</v>
      </c>
      <c r="H1138">
        <f t="shared" si="34"/>
        <v>0.2399233395356529</v>
      </c>
      <c r="I1138">
        <f t="shared" si="35"/>
        <v>1.2281712491047414</v>
      </c>
      <c r="J1138">
        <f>MAX(B1139,cleaned_sensex[[#This Row],[Close]])</f>
        <v>3515.44995117188</v>
      </c>
      <c r="K1138">
        <f>(cleaned_sensex[[#This Row],[Close]]-cleaned_sensex[[#This Row],[Rolling max]])/cleaned_sensex[[#This Row],[Rolling max]]*100</f>
        <v>-0.61244021664148396</v>
      </c>
      <c r="L1138" t="str">
        <f>IF(AND(cleaned_sensex[[#This Row],[Avg Return(%)]]&lt;-0.5,cleaned_sensex[[#This Row],[Rolling volatility]]&gt;2),"Alert","OK")</f>
        <v>OK</v>
      </c>
      <c r="M1138">
        <v>-0.5</v>
      </c>
      <c r="N1138">
        <v>2</v>
      </c>
    </row>
    <row r="1139" spans="1:14" x14ac:dyDescent="0.3">
      <c r="A1139" s="1">
        <v>37298</v>
      </c>
      <c r="B1139">
        <v>3515.44995117188</v>
      </c>
      <c r="C1139">
        <v>3551.94995117188</v>
      </c>
      <c r="D1139">
        <v>3500.40991210938</v>
      </c>
      <c r="E1139">
        <v>3500.40991210938</v>
      </c>
      <c r="F1139">
        <v>0</v>
      </c>
      <c r="G1139">
        <f>IFERROR(((cleaned_sensex[[#This Row],[Close]]-B1138)/B1138)*100,0)</f>
        <v>0.61621415997782758</v>
      </c>
      <c r="H1139">
        <f t="shared" si="34"/>
        <v>0.48162328990605363</v>
      </c>
      <c r="I1139">
        <f t="shared" si="35"/>
        <v>1.2473935861490626</v>
      </c>
      <c r="J1139">
        <f>MAX(B1140,cleaned_sensex[[#This Row],[Close]])</f>
        <v>3515.44995117188</v>
      </c>
      <c r="K1139">
        <f>(cleaned_sensex[[#This Row],[Close]]-cleaned_sensex[[#This Row],[Rolling max]])/cleaned_sensex[[#This Row],[Rolling max]]*100</f>
        <v>0</v>
      </c>
      <c r="L1139" t="str">
        <f>IF(AND(cleaned_sensex[[#This Row],[Avg Return(%)]]&lt;-0.5,cleaned_sensex[[#This Row],[Rolling volatility]]&gt;2),"Alert","OK")</f>
        <v>OK</v>
      </c>
      <c r="M1139">
        <v>-0.5</v>
      </c>
      <c r="N1139">
        <v>2</v>
      </c>
    </row>
    <row r="1140" spans="1:14" x14ac:dyDescent="0.3">
      <c r="A1140" s="1">
        <v>37299</v>
      </c>
      <c r="B1140">
        <v>3497.67993164063</v>
      </c>
      <c r="C1140">
        <v>3554.72998046875</v>
      </c>
      <c r="D1140">
        <v>3480.10009765625</v>
      </c>
      <c r="E1140">
        <v>3523.30004882813</v>
      </c>
      <c r="F1140">
        <v>0</v>
      </c>
      <c r="G1140">
        <f>IFERROR(((cleaned_sensex[[#This Row],[Close]]-B1139)/B1139)*100,0)</f>
        <v>-0.50548350219937965</v>
      </c>
      <c r="H1140">
        <f t="shared" si="34"/>
        <v>0.58723881218233775</v>
      </c>
      <c r="I1140">
        <f t="shared" si="35"/>
        <v>1.2046762723095741</v>
      </c>
      <c r="J1140">
        <f>MAX(B1141,cleaned_sensex[[#This Row],[Close]])</f>
        <v>3519.8701171875</v>
      </c>
      <c r="K1140">
        <f>(cleaned_sensex[[#This Row],[Close]]-cleaned_sensex[[#This Row],[Rolling max]])/cleaned_sensex[[#This Row],[Rolling max]]*100</f>
        <v>-0.63042626029055693</v>
      </c>
      <c r="L1140" t="str">
        <f>IF(AND(cleaned_sensex[[#This Row],[Avg Return(%)]]&lt;-0.5,cleaned_sensex[[#This Row],[Rolling volatility]]&gt;2),"Alert","OK")</f>
        <v>OK</v>
      </c>
      <c r="M1140">
        <v>-0.5</v>
      </c>
      <c r="N1140">
        <v>2</v>
      </c>
    </row>
    <row r="1141" spans="1:14" x14ac:dyDescent="0.3">
      <c r="A1141" s="1">
        <v>37300</v>
      </c>
      <c r="B1141">
        <v>3519.8701171875</v>
      </c>
      <c r="C1141">
        <v>3535.57006835938</v>
      </c>
      <c r="D1141">
        <v>3504.88989257813</v>
      </c>
      <c r="E1141">
        <v>3504.88989257813</v>
      </c>
      <c r="F1141">
        <v>0</v>
      </c>
      <c r="G1141">
        <f>IFERROR(((cleaned_sensex[[#This Row],[Close]]-B1140)/B1140)*100,0)</f>
        <v>0.63442584743485708</v>
      </c>
      <c r="H1141">
        <f t="shared" si="34"/>
        <v>0.54983192222456823</v>
      </c>
      <c r="I1141">
        <f t="shared" si="35"/>
        <v>1.2348994948382708</v>
      </c>
      <c r="J1141">
        <f>MAX(B1142,cleaned_sensex[[#This Row],[Close]])</f>
        <v>3557.06005859375</v>
      </c>
      <c r="K1141">
        <f>(cleaned_sensex[[#This Row],[Close]]-cleaned_sensex[[#This Row],[Rolling max]])/cleaned_sensex[[#This Row],[Rolling max]]*100</f>
        <v>-1.0455246971835692</v>
      </c>
      <c r="L1141" t="str">
        <f>IF(AND(cleaned_sensex[[#This Row],[Avg Return(%)]]&lt;-0.5,cleaned_sensex[[#This Row],[Rolling volatility]]&gt;2),"Alert","OK")</f>
        <v>OK</v>
      </c>
      <c r="M1141">
        <v>-0.5</v>
      </c>
      <c r="N1141">
        <v>2</v>
      </c>
    </row>
    <row r="1142" spans="1:14" x14ac:dyDescent="0.3">
      <c r="A1142" s="1">
        <v>37301</v>
      </c>
      <c r="B1142">
        <v>3557.06005859375</v>
      </c>
      <c r="C1142">
        <v>3564.35009765625</v>
      </c>
      <c r="D1142">
        <v>3536.35009765625</v>
      </c>
      <c r="E1142">
        <v>3544.32006835938</v>
      </c>
      <c r="F1142">
        <v>0</v>
      </c>
      <c r="G1142">
        <f>IFERROR(((cleaned_sensex[[#This Row],[Close]]-B1141)/B1141)*100,0)</f>
        <v>1.0565714122419401</v>
      </c>
      <c r="H1142">
        <f t="shared" si="34"/>
        <v>0.6570075754266681</v>
      </c>
      <c r="I1142">
        <f t="shared" si="35"/>
        <v>1.1852140348041478</v>
      </c>
      <c r="J1142">
        <f>MAX(B1143,cleaned_sensex[[#This Row],[Close]])</f>
        <v>3602.02001953125</v>
      </c>
      <c r="K1142">
        <f>(cleaned_sensex[[#This Row],[Close]]-cleaned_sensex[[#This Row],[Rolling max]])/cleaned_sensex[[#This Row],[Rolling max]]*100</f>
        <v>-1.2481874252145573</v>
      </c>
      <c r="L1142" t="str">
        <f>IF(AND(cleaned_sensex[[#This Row],[Avg Return(%)]]&lt;-0.5,cleaned_sensex[[#This Row],[Rolling volatility]]&gt;2),"Alert","OK")</f>
        <v>OK</v>
      </c>
      <c r="M1142">
        <v>-0.5</v>
      </c>
      <c r="N1142">
        <v>2</v>
      </c>
    </row>
    <row r="1143" spans="1:14" x14ac:dyDescent="0.3">
      <c r="A1143" s="1">
        <v>37302</v>
      </c>
      <c r="B1143">
        <v>3602.02001953125</v>
      </c>
      <c r="C1143">
        <v>3612.830078125</v>
      </c>
      <c r="D1143">
        <v>3560.97998046875</v>
      </c>
      <c r="E1143">
        <v>3560.97998046875</v>
      </c>
      <c r="F1143">
        <v>0</v>
      </c>
      <c r="G1143">
        <f>IFERROR(((cleaned_sensex[[#This Row],[Close]]-B1142)/B1142)*100,0)</f>
        <v>1.2639640657423843</v>
      </c>
      <c r="H1143">
        <f t="shared" si="34"/>
        <v>0.72556023261447122</v>
      </c>
      <c r="I1143">
        <f t="shared" si="35"/>
        <v>1.1866607059982053</v>
      </c>
      <c r="J1143">
        <f>MAX(B1144,cleaned_sensex[[#This Row],[Close]])</f>
        <v>3633.92993164063</v>
      </c>
      <c r="K1143">
        <f>(cleaned_sensex[[#This Row],[Close]]-cleaned_sensex[[#This Row],[Rolling max]])/cleaned_sensex[[#This Row],[Rolling max]]*100</f>
        <v>-0.87811027481681414</v>
      </c>
      <c r="L1143" t="str">
        <f>IF(AND(cleaned_sensex[[#This Row],[Avg Return(%)]]&lt;-0.5,cleaned_sensex[[#This Row],[Rolling volatility]]&gt;2),"Alert","OK")</f>
        <v>OK</v>
      </c>
      <c r="M1143">
        <v>-0.5</v>
      </c>
      <c r="N1143">
        <v>2</v>
      </c>
    </row>
    <row r="1144" spans="1:14" x14ac:dyDescent="0.3">
      <c r="A1144" s="1">
        <v>37305</v>
      </c>
      <c r="B1144">
        <v>3633.92993164063</v>
      </c>
      <c r="C1144">
        <v>3651.02001953125</v>
      </c>
      <c r="D1144">
        <v>3586.78002929688</v>
      </c>
      <c r="E1144">
        <v>3611.32006835938</v>
      </c>
      <c r="F1144">
        <v>0</v>
      </c>
      <c r="G1144">
        <f>IFERROR(((cleaned_sensex[[#This Row],[Close]]-B1143)/B1143)*100,0)</f>
        <v>0.88588936031323351</v>
      </c>
      <c r="H1144">
        <f t="shared" si="34"/>
        <v>0.78282439823775452</v>
      </c>
      <c r="I1144">
        <f t="shared" si="35"/>
        <v>1.1985819071252488</v>
      </c>
      <c r="J1144">
        <f>MAX(B1145,cleaned_sensex[[#This Row],[Close]])</f>
        <v>3633.92993164063</v>
      </c>
      <c r="K1144">
        <f>(cleaned_sensex[[#This Row],[Close]]-cleaned_sensex[[#This Row],[Rolling max]])/cleaned_sensex[[#This Row],[Rolling max]]*100</f>
        <v>0</v>
      </c>
      <c r="L1144" t="str">
        <f>IF(AND(cleaned_sensex[[#This Row],[Avg Return(%)]]&lt;-0.5,cleaned_sensex[[#This Row],[Rolling volatility]]&gt;2),"Alert","OK")</f>
        <v>OK</v>
      </c>
      <c r="M1144">
        <v>-0.5</v>
      </c>
      <c r="N1144">
        <v>2</v>
      </c>
    </row>
    <row r="1145" spans="1:14" x14ac:dyDescent="0.3">
      <c r="A1145" s="1">
        <v>37306</v>
      </c>
      <c r="B1145">
        <v>3597.61010742188</v>
      </c>
      <c r="C1145">
        <v>3652.76000976563</v>
      </c>
      <c r="D1145">
        <v>3588.92993164063</v>
      </c>
      <c r="E1145">
        <v>3641.78002929688</v>
      </c>
      <c r="F1145">
        <v>0</v>
      </c>
      <c r="G1145">
        <f>IFERROR(((cleaned_sensex[[#This Row],[Close]]-B1144)/B1144)*100,0)</f>
        <v>-0.9994640761373319</v>
      </c>
      <c r="H1145">
        <f t="shared" si="34"/>
        <v>0.92213414492328172</v>
      </c>
      <c r="I1145">
        <f t="shared" si="35"/>
        <v>1.1096422727165187</v>
      </c>
      <c r="J1145">
        <f>MAX(B1146,cleaned_sensex[[#This Row],[Close]])</f>
        <v>3597.61010742188</v>
      </c>
      <c r="K1145">
        <f>(cleaned_sensex[[#This Row],[Close]]-cleaned_sensex[[#This Row],[Rolling max]])/cleaned_sensex[[#This Row],[Rolling max]]*100</f>
        <v>0</v>
      </c>
      <c r="L1145" t="str">
        <f>IF(AND(cleaned_sensex[[#This Row],[Avg Return(%)]]&lt;-0.5,cleaned_sensex[[#This Row],[Rolling volatility]]&gt;2),"Alert","OK")</f>
        <v>OK</v>
      </c>
      <c r="M1145">
        <v>-0.5</v>
      </c>
      <c r="N1145">
        <v>2</v>
      </c>
    </row>
    <row r="1146" spans="1:14" x14ac:dyDescent="0.3">
      <c r="A1146" s="1">
        <v>37307</v>
      </c>
      <c r="B1146">
        <v>3558.2099609375</v>
      </c>
      <c r="C1146">
        <v>3583.169921875</v>
      </c>
      <c r="D1146">
        <v>3542.06005859375</v>
      </c>
      <c r="E1146">
        <v>3572.9599609375</v>
      </c>
      <c r="F1146">
        <v>0</v>
      </c>
      <c r="G1146">
        <f>IFERROR(((cleaned_sensex[[#This Row],[Close]]-B1145)/B1145)*100,0)</f>
        <v>-1.0951755556583909</v>
      </c>
      <c r="H1146">
        <f t="shared" si="34"/>
        <v>0.83810577578798251</v>
      </c>
      <c r="I1146">
        <f t="shared" si="35"/>
        <v>1.2263063195097728</v>
      </c>
      <c r="J1146">
        <f>MAX(B1147,cleaned_sensex[[#This Row],[Close]])</f>
        <v>3570.4599609375</v>
      </c>
      <c r="K1146">
        <f>(cleaned_sensex[[#This Row],[Close]]-cleaned_sensex[[#This Row],[Rolling max]])/cleaned_sensex[[#This Row],[Rolling max]]*100</f>
        <v>-0.34309305058789968</v>
      </c>
      <c r="L1146" t="str">
        <f>IF(AND(cleaned_sensex[[#This Row],[Avg Return(%)]]&lt;-0.5,cleaned_sensex[[#This Row],[Rolling volatility]]&gt;2),"Alert","OK")</f>
        <v>OK</v>
      </c>
      <c r="M1146">
        <v>-0.5</v>
      </c>
      <c r="N1146">
        <v>2</v>
      </c>
    </row>
    <row r="1147" spans="1:14" x14ac:dyDescent="0.3">
      <c r="A1147" s="1">
        <v>37308</v>
      </c>
      <c r="B1147">
        <v>3570.4599609375</v>
      </c>
      <c r="C1147">
        <v>3590.98999023438</v>
      </c>
      <c r="D1147">
        <v>3558.82006835938</v>
      </c>
      <c r="E1147">
        <v>3569.94995117188</v>
      </c>
      <c r="F1147">
        <v>0</v>
      </c>
      <c r="G1147">
        <f>IFERROR(((cleaned_sensex[[#This Row],[Close]]-B1146)/B1146)*100,0)</f>
        <v>0.34427423155131714</v>
      </c>
      <c r="H1147">
        <f t="shared" si="34"/>
        <v>0.3793450367757405</v>
      </c>
      <c r="I1147">
        <f t="shared" si="35"/>
        <v>0.94996844553374526</v>
      </c>
      <c r="J1147">
        <f>MAX(B1148,cleaned_sensex[[#This Row],[Close]])</f>
        <v>3604.080078125</v>
      </c>
      <c r="K1147">
        <f>(cleaned_sensex[[#This Row],[Close]]-cleaned_sensex[[#This Row],[Rolling max]])/cleaned_sensex[[#This Row],[Rolling max]]*100</f>
        <v>-0.93283491095432747</v>
      </c>
      <c r="L1147" t="str">
        <f>IF(AND(cleaned_sensex[[#This Row],[Avg Return(%)]]&lt;-0.5,cleaned_sensex[[#This Row],[Rolling volatility]]&gt;2),"Alert","OK")</f>
        <v>OK</v>
      </c>
      <c r="M1147">
        <v>-0.5</v>
      </c>
      <c r="N1147">
        <v>2</v>
      </c>
    </row>
    <row r="1148" spans="1:14" x14ac:dyDescent="0.3">
      <c r="A1148" s="1">
        <v>37309</v>
      </c>
      <c r="B1148">
        <v>3604.080078125</v>
      </c>
      <c r="C1148">
        <v>3605.59008789063</v>
      </c>
      <c r="D1148">
        <v>3558.09008789063</v>
      </c>
      <c r="E1148">
        <v>3565.63989257813</v>
      </c>
      <c r="F1148">
        <v>0</v>
      </c>
      <c r="G1148">
        <f>IFERROR(((cleaned_sensex[[#This Row],[Close]]-B1147)/B1147)*100,0)</f>
        <v>0.94161865852914717</v>
      </c>
      <c r="H1148">
        <f t="shared" si="34"/>
        <v>0.3859085485363728</v>
      </c>
      <c r="I1148">
        <f t="shared" si="35"/>
        <v>0.94942192407378911</v>
      </c>
      <c r="J1148">
        <f>MAX(B1149,cleaned_sensex[[#This Row],[Close]])</f>
        <v>3613.51000976563</v>
      </c>
      <c r="K1148">
        <f>(cleaned_sensex[[#This Row],[Close]]-cleaned_sensex[[#This Row],[Rolling max]])/cleaned_sensex[[#This Row],[Rolling max]]*100</f>
        <v>-0.26096320793758149</v>
      </c>
      <c r="L1148" t="str">
        <f>IF(AND(cleaned_sensex[[#This Row],[Avg Return(%)]]&lt;-0.5,cleaned_sensex[[#This Row],[Rolling volatility]]&gt;2),"Alert","OK")</f>
        <v>OK</v>
      </c>
      <c r="M1148">
        <v>-0.5</v>
      </c>
      <c r="N1148">
        <v>2</v>
      </c>
    </row>
    <row r="1149" spans="1:14" x14ac:dyDescent="0.3">
      <c r="A1149" s="1">
        <v>37312</v>
      </c>
      <c r="B1149">
        <v>3613.51000976563</v>
      </c>
      <c r="C1149">
        <v>3618.30004882813</v>
      </c>
      <c r="D1149">
        <v>3580.88989257813</v>
      </c>
      <c r="E1149">
        <v>3610.2099609375</v>
      </c>
      <c r="F1149">
        <v>0</v>
      </c>
      <c r="G1149">
        <f>IFERROR(((cleaned_sensex[[#This Row],[Close]]-B1148)/B1148)*100,0)</f>
        <v>0.26164600775285396</v>
      </c>
      <c r="H1149">
        <f t="shared" si="34"/>
        <v>0.31428346017956044</v>
      </c>
      <c r="I1149">
        <f t="shared" si="35"/>
        <v>0.86616943002537361</v>
      </c>
      <c r="J1149">
        <f>MAX(B1150,cleaned_sensex[[#This Row],[Close]])</f>
        <v>3712.73999023438</v>
      </c>
      <c r="K1149">
        <f>(cleaned_sensex[[#This Row],[Close]]-cleaned_sensex[[#This Row],[Rolling max]])/cleaned_sensex[[#This Row],[Rolling max]]*100</f>
        <v>-2.672688653925527</v>
      </c>
      <c r="L1149" t="str">
        <f>IF(AND(cleaned_sensex[[#This Row],[Avg Return(%)]]&lt;-0.5,cleaned_sensex[[#This Row],[Rolling volatility]]&gt;2),"Alert","OK")</f>
        <v>OK</v>
      </c>
      <c r="M1149">
        <v>-0.5</v>
      </c>
      <c r="N1149">
        <v>2</v>
      </c>
    </row>
    <row r="1150" spans="1:14" x14ac:dyDescent="0.3">
      <c r="A1150" s="1">
        <v>37313</v>
      </c>
      <c r="B1150">
        <v>3712.73999023438</v>
      </c>
      <c r="C1150">
        <v>3726.76000976563</v>
      </c>
      <c r="D1150">
        <v>3631.55004882813</v>
      </c>
      <c r="E1150">
        <v>3631.55004882813</v>
      </c>
      <c r="F1150">
        <v>0</v>
      </c>
      <c r="G1150">
        <f>IFERROR(((cleaned_sensex[[#This Row],[Close]]-B1149)/B1149)*100,0)</f>
        <v>2.7460829000217988</v>
      </c>
      <c r="H1150">
        <f t="shared" si="34"/>
        <v>0.27882664495706305</v>
      </c>
      <c r="I1150">
        <f t="shared" si="35"/>
        <v>0.85966931821061965</v>
      </c>
      <c r="J1150">
        <f>MAX(B1151,cleaned_sensex[[#This Row],[Close]])</f>
        <v>3712.73999023438</v>
      </c>
      <c r="K1150">
        <f>(cleaned_sensex[[#This Row],[Close]]-cleaned_sensex[[#This Row],[Rolling max]])/cleaned_sensex[[#This Row],[Rolling max]]*100</f>
        <v>0</v>
      </c>
      <c r="L1150" t="str">
        <f>IF(AND(cleaned_sensex[[#This Row],[Avg Return(%)]]&lt;-0.5,cleaned_sensex[[#This Row],[Rolling volatility]]&gt;2),"Alert","OK")</f>
        <v>OK</v>
      </c>
      <c r="M1150">
        <v>-0.5</v>
      </c>
      <c r="N1150">
        <v>2</v>
      </c>
    </row>
    <row r="1151" spans="1:14" x14ac:dyDescent="0.3">
      <c r="A1151" s="1">
        <v>37314</v>
      </c>
      <c r="B1151">
        <v>3705.65991210938</v>
      </c>
      <c r="C1151">
        <v>3758.11010742188</v>
      </c>
      <c r="D1151">
        <v>3677.6201171875</v>
      </c>
      <c r="E1151">
        <v>3721.43994140625</v>
      </c>
      <c r="F1151">
        <v>0</v>
      </c>
      <c r="G1151">
        <f>IFERROR(((cleaned_sensex[[#This Row],[Close]]-B1150)/B1150)*100,0)</f>
        <v>-0.19069684770877382</v>
      </c>
      <c r="H1151">
        <f t="shared" si="34"/>
        <v>0.60398328517918087</v>
      </c>
      <c r="I1151">
        <f t="shared" si="35"/>
        <v>1.1088645165449678</v>
      </c>
      <c r="J1151">
        <f>MAX(B1152,cleaned_sensex[[#This Row],[Close]])</f>
        <v>3705.65991210938</v>
      </c>
      <c r="K1151">
        <f>(cleaned_sensex[[#This Row],[Close]]-cleaned_sensex[[#This Row],[Rolling max]])/cleaned_sensex[[#This Row],[Rolling max]]*100</f>
        <v>0</v>
      </c>
      <c r="L1151" t="str">
        <f>IF(AND(cleaned_sensex[[#This Row],[Avg Return(%)]]&lt;-0.5,cleaned_sensex[[#This Row],[Rolling volatility]]&gt;2),"Alert","OK")</f>
        <v>OK</v>
      </c>
      <c r="M1151">
        <v>-0.5</v>
      </c>
      <c r="N1151">
        <v>2</v>
      </c>
    </row>
    <row r="1152" spans="1:14" x14ac:dyDescent="0.3">
      <c r="A1152" s="1">
        <v>37315</v>
      </c>
      <c r="B1152">
        <v>3562.31005859375</v>
      </c>
      <c r="C1152">
        <v>3731.28002929688</v>
      </c>
      <c r="D1152">
        <v>3537.18994140625</v>
      </c>
      <c r="E1152">
        <v>3711.10009765625</v>
      </c>
      <c r="F1152">
        <v>0</v>
      </c>
      <c r="G1152">
        <f>IFERROR(((cleaned_sensex[[#This Row],[Close]]-B1151)/B1151)*100,0)</f>
        <v>-3.8684028463375819</v>
      </c>
      <c r="H1152">
        <f t="shared" si="34"/>
        <v>0.52147101566481791</v>
      </c>
      <c r="I1152">
        <f t="shared" si="35"/>
        <v>1.1366975392815495</v>
      </c>
      <c r="J1152">
        <f>MAX(B1153,cleaned_sensex[[#This Row],[Close]])</f>
        <v>3678.75</v>
      </c>
      <c r="K1152">
        <f>(cleaned_sensex[[#This Row],[Close]]-cleaned_sensex[[#This Row],[Rolling max]])/cleaned_sensex[[#This Row],[Rolling max]]*100</f>
        <v>-3.1652039797825346</v>
      </c>
      <c r="L1152" t="str">
        <f>IF(AND(cleaned_sensex[[#This Row],[Avg Return(%)]]&lt;-0.5,cleaned_sensex[[#This Row],[Rolling volatility]]&gt;2),"Alert","OK")</f>
        <v>OK</v>
      </c>
      <c r="M1152">
        <v>-0.5</v>
      </c>
      <c r="N1152">
        <v>2</v>
      </c>
    </row>
    <row r="1153" spans="1:14" x14ac:dyDescent="0.3">
      <c r="A1153" s="1">
        <v>37316</v>
      </c>
      <c r="B1153">
        <v>3678.75</v>
      </c>
      <c r="C1153">
        <v>3693.919921875</v>
      </c>
      <c r="D1153">
        <v>3551.56005859375</v>
      </c>
      <c r="E1153">
        <v>3551.56005859375</v>
      </c>
      <c r="F1153">
        <v>0</v>
      </c>
      <c r="G1153">
        <f>IFERROR(((cleaned_sensex[[#This Row],[Close]]-B1152)/B1152)*100,0)</f>
        <v>3.2686638583115246</v>
      </c>
      <c r="H1153">
        <f t="shared" si="34"/>
        <v>2.8973589806865707E-2</v>
      </c>
      <c r="I1153">
        <f t="shared" si="35"/>
        <v>1.7697411803043828</v>
      </c>
      <c r="J1153">
        <f>MAX(B1154,cleaned_sensex[[#This Row],[Close]])</f>
        <v>3678.75</v>
      </c>
      <c r="K1153">
        <f>(cleaned_sensex[[#This Row],[Close]]-cleaned_sensex[[#This Row],[Rolling max]])/cleaned_sensex[[#This Row],[Rolling max]]*100</f>
        <v>0</v>
      </c>
      <c r="L1153" t="str">
        <f>IF(AND(cleaned_sensex[[#This Row],[Avg Return(%)]]&lt;-0.5,cleaned_sensex[[#This Row],[Rolling volatility]]&gt;2),"Alert","OK")</f>
        <v>OK</v>
      </c>
      <c r="M1153">
        <v>-0.5</v>
      </c>
      <c r="N1153">
        <v>2</v>
      </c>
    </row>
    <row r="1154" spans="1:14" x14ac:dyDescent="0.3">
      <c r="A1154" s="1">
        <v>37319</v>
      </c>
      <c r="B1154">
        <v>3642.580078125</v>
      </c>
      <c r="C1154">
        <v>3758.27001953125</v>
      </c>
      <c r="D1154">
        <v>3635.3798828125</v>
      </c>
      <c r="E1154">
        <v>3734.0400390625</v>
      </c>
      <c r="F1154">
        <v>0</v>
      </c>
      <c r="G1154">
        <f>IFERROR(((cleaned_sensex[[#This Row],[Close]]-B1153)/B1153)*100,0)</f>
        <v>-0.98321228338430178</v>
      </c>
      <c r="H1154">
        <f t="shared" si="34"/>
        <v>0.22944356906377966</v>
      </c>
      <c r="I1154">
        <f t="shared" si="35"/>
        <v>2.02090090036174</v>
      </c>
      <c r="J1154">
        <f>MAX(B1155,cleaned_sensex[[#This Row],[Close]])</f>
        <v>3642.580078125</v>
      </c>
      <c r="K1154">
        <f>(cleaned_sensex[[#This Row],[Close]]-cleaned_sensex[[#This Row],[Rolling max]])/cleaned_sensex[[#This Row],[Rolling max]]*100</f>
        <v>0</v>
      </c>
      <c r="L1154" t="str">
        <f>IF(AND(cleaned_sensex[[#This Row],[Avg Return(%)]]&lt;-0.5,cleaned_sensex[[#This Row],[Rolling volatility]]&gt;2),"Alert","OK")</f>
        <v>OK</v>
      </c>
      <c r="M1154">
        <v>-0.5</v>
      </c>
      <c r="N1154">
        <v>2</v>
      </c>
    </row>
    <row r="1155" spans="1:14" x14ac:dyDescent="0.3">
      <c r="A1155" s="1">
        <v>37320</v>
      </c>
      <c r="B1155">
        <v>3641.10009765625</v>
      </c>
      <c r="C1155">
        <v>3692.53002929688</v>
      </c>
      <c r="D1155">
        <v>3634.26000976563</v>
      </c>
      <c r="E1155">
        <v>3655.080078125</v>
      </c>
      <c r="F1155">
        <v>0</v>
      </c>
      <c r="G1155">
        <f>IFERROR(((cleaned_sensex[[#This Row],[Close]]-B1154)/B1154)*100,0)</f>
        <v>-4.0630005024125997E-2</v>
      </c>
      <c r="H1155">
        <f t="shared" si="34"/>
        <v>4.2533404694026132E-2</v>
      </c>
      <c r="I1155">
        <f t="shared" si="35"/>
        <v>2.0397881994060669</v>
      </c>
      <c r="J1155">
        <f>MAX(B1156,cleaned_sensex[[#This Row],[Close]])</f>
        <v>3641.10009765625</v>
      </c>
      <c r="K1155">
        <f>(cleaned_sensex[[#This Row],[Close]]-cleaned_sensex[[#This Row],[Rolling max]])/cleaned_sensex[[#This Row],[Rolling max]]*100</f>
        <v>0</v>
      </c>
      <c r="L1155" t="str">
        <f>IF(AND(cleaned_sensex[[#This Row],[Avg Return(%)]]&lt;-0.5,cleaned_sensex[[#This Row],[Rolling volatility]]&gt;2),"Alert","OK")</f>
        <v>OK</v>
      </c>
      <c r="M1155">
        <v>-0.5</v>
      </c>
      <c r="N1155">
        <v>2</v>
      </c>
    </row>
    <row r="1156" spans="1:14" x14ac:dyDescent="0.3">
      <c r="A1156" s="1">
        <v>37321</v>
      </c>
      <c r="B1156">
        <v>3614.43994140625</v>
      </c>
      <c r="C1156">
        <v>3656.8701171875</v>
      </c>
      <c r="D1156">
        <v>3585.830078125</v>
      </c>
      <c r="E1156">
        <v>3647.09008789063</v>
      </c>
      <c r="F1156">
        <v>0</v>
      </c>
      <c r="G1156">
        <f>IFERROR(((cleaned_sensex[[#This Row],[Close]]-B1155)/B1155)*100,0)</f>
        <v>-0.73220058594821247</v>
      </c>
      <c r="H1156">
        <f t="shared" si="34"/>
        <v>0.13841681180534676</v>
      </c>
      <c r="I1156">
        <f t="shared" si="35"/>
        <v>2.0076477172992084</v>
      </c>
      <c r="J1156">
        <f>MAX(B1157,cleaned_sensex[[#This Row],[Close]])</f>
        <v>3690.27001953125</v>
      </c>
      <c r="K1156">
        <f>(cleaned_sensex[[#This Row],[Close]]-cleaned_sensex[[#This Row],[Rolling max]])/cleaned_sensex[[#This Row],[Rolling max]]*100</f>
        <v>-2.0548653004701314</v>
      </c>
      <c r="L1156" t="str">
        <f>IF(AND(cleaned_sensex[[#This Row],[Avg Return(%)]]&lt;-0.5,cleaned_sensex[[#This Row],[Rolling volatility]]&gt;2),"Alert","OK")</f>
        <v>OK</v>
      </c>
      <c r="M1156">
        <v>-0.5</v>
      </c>
      <c r="N1156">
        <v>2</v>
      </c>
    </row>
    <row r="1157" spans="1:14" x14ac:dyDescent="0.3">
      <c r="A1157" s="1">
        <v>37322</v>
      </c>
      <c r="B1157">
        <v>3690.27001953125</v>
      </c>
      <c r="C1157">
        <v>3691.92993164063</v>
      </c>
      <c r="D1157">
        <v>3621.07006835938</v>
      </c>
      <c r="E1157">
        <v>3621.07006835938</v>
      </c>
      <c r="F1157">
        <v>0</v>
      </c>
      <c r="G1157">
        <f>IFERROR(((cleaned_sensex[[#This Row],[Close]]-B1156)/B1156)*100,0)</f>
        <v>2.097975878816158</v>
      </c>
      <c r="H1157">
        <f t="shared" si="34"/>
        <v>0.1747143087763646</v>
      </c>
      <c r="I1157">
        <f t="shared" si="35"/>
        <v>1.9860316001831189</v>
      </c>
      <c r="J1157">
        <f>MAX(B1158,cleaned_sensex[[#This Row],[Close]])</f>
        <v>3690.27001953125</v>
      </c>
      <c r="K1157">
        <f>(cleaned_sensex[[#This Row],[Close]]-cleaned_sensex[[#This Row],[Rolling max]])/cleaned_sensex[[#This Row],[Rolling max]]*100</f>
        <v>0</v>
      </c>
      <c r="L1157" t="str">
        <f>IF(AND(cleaned_sensex[[#This Row],[Avg Return(%)]]&lt;-0.5,cleaned_sensex[[#This Row],[Rolling volatility]]&gt;2),"Alert","OK")</f>
        <v>OK</v>
      </c>
      <c r="M1157">
        <v>-0.5</v>
      </c>
      <c r="N1157">
        <v>2</v>
      </c>
    </row>
    <row r="1158" spans="1:14" x14ac:dyDescent="0.3">
      <c r="A1158" s="1">
        <v>37323</v>
      </c>
      <c r="B1158">
        <v>3656.77001953125</v>
      </c>
      <c r="C1158">
        <v>3703.7900390625</v>
      </c>
      <c r="D1158">
        <v>3645.89990234375</v>
      </c>
      <c r="E1158">
        <v>3692.61010742188</v>
      </c>
      <c r="F1158">
        <v>0</v>
      </c>
      <c r="G1158">
        <f>IFERROR(((cleaned_sensex[[#This Row],[Close]]-B1157)/B1157)*100,0)</f>
        <v>-0.9077926499333856</v>
      </c>
      <c r="H1158">
        <f t="shared" si="34"/>
        <v>0.35008447350284866</v>
      </c>
      <c r="I1158">
        <f t="shared" si="35"/>
        <v>2.0779672547134407</v>
      </c>
      <c r="J1158">
        <f>MAX(B1159,cleaned_sensex[[#This Row],[Close]])</f>
        <v>3656.77001953125</v>
      </c>
      <c r="K1158">
        <f>(cleaned_sensex[[#This Row],[Close]]-cleaned_sensex[[#This Row],[Rolling max]])/cleaned_sensex[[#This Row],[Rolling max]]*100</f>
        <v>0</v>
      </c>
      <c r="L1158" t="str">
        <f>IF(AND(cleaned_sensex[[#This Row],[Avg Return(%)]]&lt;-0.5,cleaned_sensex[[#This Row],[Rolling volatility]]&gt;2),"Alert","OK")</f>
        <v>OK</v>
      </c>
      <c r="M1158">
        <v>-0.5</v>
      </c>
      <c r="N1158">
        <v>2</v>
      </c>
    </row>
    <row r="1159" spans="1:14" x14ac:dyDescent="0.3">
      <c r="A1159" s="1">
        <v>37326</v>
      </c>
      <c r="B1159">
        <v>3603.96997070313</v>
      </c>
      <c r="C1159">
        <v>3675.26000976563</v>
      </c>
      <c r="D1159">
        <v>3594.60009765625</v>
      </c>
      <c r="E1159">
        <v>3675.26000976563</v>
      </c>
      <c r="F1159">
        <v>0</v>
      </c>
      <c r="G1159">
        <f>IFERROR(((cleaned_sensex[[#This Row],[Close]]-B1158)/B1158)*100,0)</f>
        <v>-1.4438985374007269</v>
      </c>
      <c r="H1159">
        <f t="shared" si="34"/>
        <v>0.16514334265659542</v>
      </c>
      <c r="I1159">
        <f t="shared" si="35"/>
        <v>2.1016353725339809</v>
      </c>
      <c r="J1159">
        <f>MAX(B1160,cleaned_sensex[[#This Row],[Close]])</f>
        <v>3603.96997070313</v>
      </c>
      <c r="K1159">
        <f>(cleaned_sensex[[#This Row],[Close]]-cleaned_sensex[[#This Row],[Rolling max]])/cleaned_sensex[[#This Row],[Rolling max]]*100</f>
        <v>0</v>
      </c>
      <c r="L1159" t="str">
        <f>IF(AND(cleaned_sensex[[#This Row],[Avg Return(%)]]&lt;-0.5,cleaned_sensex[[#This Row],[Rolling volatility]]&gt;2),"Alert","OK")</f>
        <v>OK</v>
      </c>
      <c r="M1159">
        <v>-0.5</v>
      </c>
      <c r="N1159">
        <v>2</v>
      </c>
    </row>
    <row r="1160" spans="1:14" x14ac:dyDescent="0.3">
      <c r="A1160" s="1">
        <v>37327</v>
      </c>
      <c r="B1160">
        <v>3535.80004882813</v>
      </c>
      <c r="C1160">
        <v>3603.15991210938</v>
      </c>
      <c r="D1160">
        <v>3522.90991210938</v>
      </c>
      <c r="E1160">
        <v>3603.15991210938</v>
      </c>
      <c r="F1160">
        <v>0</v>
      </c>
      <c r="G1160">
        <f>IFERROR(((cleaned_sensex[[#This Row],[Close]]-B1159)/B1159)*100,0)</f>
        <v>-1.8915230268053573</v>
      </c>
      <c r="H1160">
        <f t="shared" si="34"/>
        <v>-5.4111118587627073E-3</v>
      </c>
      <c r="I1160">
        <f t="shared" si="35"/>
        <v>2.1612922045138698</v>
      </c>
      <c r="J1160">
        <f>MAX(B1161,cleaned_sensex[[#This Row],[Close]])</f>
        <v>3569.6201171875</v>
      </c>
      <c r="K1160">
        <f>(cleaned_sensex[[#This Row],[Close]]-cleaned_sensex[[#This Row],[Rolling max]])/cleaned_sensex[[#This Row],[Rolling max]]*100</f>
        <v>-0.94744166743481928</v>
      </c>
      <c r="L1160" t="str">
        <f>IF(AND(cleaned_sensex[[#This Row],[Avg Return(%)]]&lt;-0.5,cleaned_sensex[[#This Row],[Rolling volatility]]&gt;2),"Alert","OK")</f>
        <v>OK</v>
      </c>
      <c r="M1160">
        <v>-0.5</v>
      </c>
      <c r="N1160">
        <v>2</v>
      </c>
    </row>
    <row r="1161" spans="1:14" x14ac:dyDescent="0.3">
      <c r="A1161" s="1">
        <v>37328</v>
      </c>
      <c r="B1161">
        <v>3569.6201171875</v>
      </c>
      <c r="C1161">
        <v>3601.82006835938</v>
      </c>
      <c r="D1161">
        <v>3531.02001953125</v>
      </c>
      <c r="E1161">
        <v>3531.47998046875</v>
      </c>
      <c r="F1161">
        <v>0</v>
      </c>
      <c r="G1161">
        <f>IFERROR(((cleaned_sensex[[#This Row],[Close]]-B1160)/B1160)*100,0)</f>
        <v>0.9565039847368908</v>
      </c>
      <c r="H1161">
        <f t="shared" si="34"/>
        <v>-0.46917170454147838</v>
      </c>
      <c r="I1161">
        <f t="shared" si="35"/>
        <v>1.9965697228737789</v>
      </c>
      <c r="J1161">
        <f>MAX(B1162,cleaned_sensex[[#This Row],[Close]])</f>
        <v>3580.830078125</v>
      </c>
      <c r="K1161">
        <f>(cleaned_sensex[[#This Row],[Close]]-cleaned_sensex[[#This Row],[Rolling max]])/cleaned_sensex[[#This Row],[Rolling max]]*100</f>
        <v>-0.31305481390978979</v>
      </c>
      <c r="L1161" t="str">
        <f>IF(AND(cleaned_sensex[[#This Row],[Avg Return(%)]]&lt;-0.5,cleaned_sensex[[#This Row],[Rolling volatility]]&gt;2),"Alert","OK")</f>
        <v>OK</v>
      </c>
      <c r="M1161">
        <v>-0.5</v>
      </c>
      <c r="N1161">
        <v>2</v>
      </c>
    </row>
    <row r="1162" spans="1:14" x14ac:dyDescent="0.3">
      <c r="A1162" s="1">
        <v>37329</v>
      </c>
      <c r="B1162">
        <v>3580.830078125</v>
      </c>
      <c r="C1162">
        <v>3590.42993164063</v>
      </c>
      <c r="D1162">
        <v>3562.169921875</v>
      </c>
      <c r="E1162">
        <v>3573.97998046875</v>
      </c>
      <c r="F1162">
        <v>0</v>
      </c>
      <c r="G1162">
        <f>IFERROR(((cleaned_sensex[[#This Row],[Close]]-B1161)/B1161)*100,0)</f>
        <v>0.31403792475072434</v>
      </c>
      <c r="H1162">
        <f t="shared" si="34"/>
        <v>-0.35445162129691188</v>
      </c>
      <c r="I1162">
        <f t="shared" si="35"/>
        <v>2.0466778467333473</v>
      </c>
      <c r="J1162">
        <f>MAX(B1163,cleaned_sensex[[#This Row],[Close]])</f>
        <v>3617.67993164063</v>
      </c>
      <c r="K1162">
        <f>(cleaned_sensex[[#This Row],[Close]]-cleaned_sensex[[#This Row],[Rolling max]])/cleaned_sensex[[#This Row],[Rolling max]]*100</f>
        <v>-1.0186045811664293</v>
      </c>
      <c r="L1162" t="str">
        <f>IF(AND(cleaned_sensex[[#This Row],[Avg Return(%)]]&lt;-0.5,cleaned_sensex[[#This Row],[Rolling volatility]]&gt;2),"Alert","OK")</f>
        <v>OK</v>
      </c>
      <c r="M1162">
        <v>-0.5</v>
      </c>
      <c r="N1162">
        <v>2</v>
      </c>
    </row>
    <row r="1163" spans="1:14" x14ac:dyDescent="0.3">
      <c r="A1163" s="1">
        <v>37330</v>
      </c>
      <c r="B1163">
        <v>3617.67993164063</v>
      </c>
      <c r="C1163">
        <v>3626.330078125</v>
      </c>
      <c r="D1163">
        <v>3590.34008789063</v>
      </c>
      <c r="E1163">
        <v>3593.56005859375</v>
      </c>
      <c r="F1163">
        <v>0</v>
      </c>
      <c r="G1163">
        <f>IFERROR(((cleaned_sensex[[#This Row],[Close]]-B1162)/B1162)*100,0)</f>
        <v>1.0290869075509268</v>
      </c>
      <c r="H1163">
        <f t="shared" si="34"/>
        <v>6.3792455811918766E-2</v>
      </c>
      <c r="I1163">
        <f t="shared" si="35"/>
        <v>1.6346850140224238</v>
      </c>
      <c r="J1163">
        <f>MAX(B1164,cleaned_sensex[[#This Row],[Close]])</f>
        <v>3617.67993164063</v>
      </c>
      <c r="K1163">
        <f>(cleaned_sensex[[#This Row],[Close]]-cleaned_sensex[[#This Row],[Rolling max]])/cleaned_sensex[[#This Row],[Rolling max]]*100</f>
        <v>0</v>
      </c>
      <c r="L1163" t="str">
        <f>IF(AND(cleaned_sensex[[#This Row],[Avg Return(%)]]&lt;-0.5,cleaned_sensex[[#This Row],[Rolling volatility]]&gt;2),"Alert","OK")</f>
        <v>OK</v>
      </c>
      <c r="M1163">
        <v>-0.5</v>
      </c>
      <c r="N1163">
        <v>2</v>
      </c>
    </row>
    <row r="1164" spans="1:14" x14ac:dyDescent="0.3">
      <c r="A1164" s="1">
        <v>37333</v>
      </c>
      <c r="B1164">
        <v>3613.28002929688</v>
      </c>
      <c r="C1164">
        <v>3663.39990234375</v>
      </c>
      <c r="D1164">
        <v>3603.97998046875</v>
      </c>
      <c r="E1164">
        <v>3633.3701171875</v>
      </c>
      <c r="F1164">
        <v>0</v>
      </c>
      <c r="G1164">
        <f>IFERROR(((cleaned_sensex[[#This Row],[Close]]-B1163)/B1163)*100,0)</f>
        <v>-0.12162221166300441</v>
      </c>
      <c r="H1164">
        <f t="shared" ref="H1164:H1227" si="36">AVERAGE(G1154:G1163)</f>
        <v>-0.160165239264141</v>
      </c>
      <c r="I1164">
        <f t="shared" ref="I1164:I1227" si="37">_xlfn.STDEV.S(G1154:G1163)</f>
        <v>1.2564844269179487</v>
      </c>
      <c r="J1164">
        <f>MAX(B1165,cleaned_sensex[[#This Row],[Close]])</f>
        <v>3613.28002929688</v>
      </c>
      <c r="K1164">
        <f>(cleaned_sensex[[#This Row],[Close]]-cleaned_sensex[[#This Row],[Rolling max]])/cleaned_sensex[[#This Row],[Rolling max]]*100</f>
        <v>0</v>
      </c>
      <c r="L1164" t="str">
        <f>IF(AND(cleaned_sensex[[#This Row],[Avg Return(%)]]&lt;-0.5,cleaned_sensex[[#This Row],[Rolling volatility]]&gt;2),"Alert","OK")</f>
        <v>OK</v>
      </c>
      <c r="M1164">
        <v>-0.5</v>
      </c>
      <c r="N1164">
        <v>2</v>
      </c>
    </row>
    <row r="1165" spans="1:14" x14ac:dyDescent="0.3">
      <c r="A1165" s="1">
        <v>37334</v>
      </c>
      <c r="B1165">
        <v>3560.32006835938</v>
      </c>
      <c r="C1165">
        <v>3629.47998046875</v>
      </c>
      <c r="D1165">
        <v>3554.64990234375</v>
      </c>
      <c r="E1165">
        <v>3618.38989257813</v>
      </c>
      <c r="F1165">
        <v>0</v>
      </c>
      <c r="G1165">
        <f>IFERROR(((cleaned_sensex[[#This Row],[Close]]-B1164)/B1164)*100,0)</f>
        <v>-1.4657031978727</v>
      </c>
      <c r="H1165">
        <f t="shared" si="36"/>
        <v>-7.4006232092011265E-2</v>
      </c>
      <c r="I1165">
        <f t="shared" si="37"/>
        <v>1.2228665512165708</v>
      </c>
      <c r="J1165">
        <f>MAX(B1166,cleaned_sensex[[#This Row],[Close]])</f>
        <v>3581.32006835938</v>
      </c>
      <c r="K1165">
        <f>(cleaned_sensex[[#This Row],[Close]]-cleaned_sensex[[#This Row],[Rolling max]])/cleaned_sensex[[#This Row],[Rolling max]]*100</f>
        <v>-0.58637596191228458</v>
      </c>
      <c r="L1165" t="str">
        <f>IF(AND(cleaned_sensex[[#This Row],[Avg Return(%)]]&lt;-0.5,cleaned_sensex[[#This Row],[Rolling volatility]]&gt;2),"Alert","OK")</f>
        <v>OK</v>
      </c>
      <c r="M1165">
        <v>-0.5</v>
      </c>
      <c r="N1165">
        <v>2</v>
      </c>
    </row>
    <row r="1166" spans="1:14" x14ac:dyDescent="0.3">
      <c r="A1166" s="1">
        <v>37335</v>
      </c>
      <c r="B1166">
        <v>3581.32006835938</v>
      </c>
      <c r="C1166">
        <v>3587.19995117188</v>
      </c>
      <c r="D1166">
        <v>3556.73999023438</v>
      </c>
      <c r="E1166">
        <v>3576.22998046875</v>
      </c>
      <c r="F1166">
        <v>0</v>
      </c>
      <c r="G1166">
        <f>IFERROR(((cleaned_sensex[[#This Row],[Close]]-B1165)/B1165)*100,0)</f>
        <v>0.58983461028201734</v>
      </c>
      <c r="H1166">
        <f t="shared" si="36"/>
        <v>-0.21651355137686865</v>
      </c>
      <c r="I1166">
        <f t="shared" si="37"/>
        <v>1.2991983224833139</v>
      </c>
      <c r="J1166">
        <f>MAX(B1167,cleaned_sensex[[#This Row],[Close]])</f>
        <v>3581.32006835938</v>
      </c>
      <c r="K1166">
        <f>(cleaned_sensex[[#This Row],[Close]]-cleaned_sensex[[#This Row],[Rolling max]])/cleaned_sensex[[#This Row],[Rolling max]]*100</f>
        <v>0</v>
      </c>
      <c r="L1166" t="str">
        <f>IF(AND(cleaned_sensex[[#This Row],[Avg Return(%)]]&lt;-0.5,cleaned_sensex[[#This Row],[Rolling volatility]]&gt;2),"Alert","OK")</f>
        <v>OK</v>
      </c>
      <c r="M1166">
        <v>-0.5</v>
      </c>
      <c r="N1166">
        <v>2</v>
      </c>
    </row>
    <row r="1167" spans="1:14" x14ac:dyDescent="0.3">
      <c r="A1167" s="1">
        <v>37336</v>
      </c>
      <c r="B1167">
        <v>3536.26000976563</v>
      </c>
      <c r="C1167">
        <v>3582.55004882813</v>
      </c>
      <c r="D1167">
        <v>3530.01000976563</v>
      </c>
      <c r="E1167">
        <v>3580.22998046875</v>
      </c>
      <c r="F1167">
        <v>0</v>
      </c>
      <c r="G1167">
        <f>IFERROR(((cleaned_sensex[[#This Row],[Close]]-B1166)/B1166)*100,0)</f>
        <v>-1.2581969143682885</v>
      </c>
      <c r="H1167">
        <f t="shared" si="36"/>
        <v>-8.4310031753845688E-2</v>
      </c>
      <c r="I1167">
        <f t="shared" si="37"/>
        <v>1.3081255913400858</v>
      </c>
      <c r="J1167">
        <f>MAX(B1168,cleaned_sensex[[#This Row],[Close]])</f>
        <v>3536.26000976563</v>
      </c>
      <c r="K1167">
        <f>(cleaned_sensex[[#This Row],[Close]]-cleaned_sensex[[#This Row],[Rolling max]])/cleaned_sensex[[#This Row],[Rolling max]]*100</f>
        <v>0</v>
      </c>
      <c r="L1167" t="str">
        <f>IF(AND(cleaned_sensex[[#This Row],[Avg Return(%)]]&lt;-0.5,cleaned_sensex[[#This Row],[Rolling volatility]]&gt;2),"Alert","OK")</f>
        <v>OK</v>
      </c>
      <c r="M1167">
        <v>-0.5</v>
      </c>
      <c r="N1167">
        <v>2</v>
      </c>
    </row>
    <row r="1168" spans="1:14" x14ac:dyDescent="0.3">
      <c r="A1168" s="1">
        <v>37337</v>
      </c>
      <c r="B1168">
        <v>3516.11010742188</v>
      </c>
      <c r="C1168">
        <v>3555.3798828125</v>
      </c>
      <c r="D1168">
        <v>3506.55004882813</v>
      </c>
      <c r="E1168">
        <v>3555.3798828125</v>
      </c>
      <c r="F1168">
        <v>0</v>
      </c>
      <c r="G1168">
        <f>IFERROR(((cleaned_sensex[[#This Row],[Close]]-B1167)/B1167)*100,0)</f>
        <v>-0.56980828016335427</v>
      </c>
      <c r="H1168">
        <f t="shared" si="36"/>
        <v>-0.41992731107229037</v>
      </c>
      <c r="I1168">
        <f t="shared" si="37"/>
        <v>1.0999990959794466</v>
      </c>
      <c r="J1168">
        <f>MAX(B1169,cleaned_sensex[[#This Row],[Close]])</f>
        <v>3516.11010742188</v>
      </c>
      <c r="K1168">
        <f>(cleaned_sensex[[#This Row],[Close]]-cleaned_sensex[[#This Row],[Rolling max]])/cleaned_sensex[[#This Row],[Rolling max]]*100</f>
        <v>0</v>
      </c>
      <c r="L1168" t="str">
        <f>IF(AND(cleaned_sensex[[#This Row],[Avg Return(%)]]&lt;-0.5,cleaned_sensex[[#This Row],[Rolling volatility]]&gt;2),"Alert","OK")</f>
        <v>OK</v>
      </c>
      <c r="M1168">
        <v>-0.5</v>
      </c>
      <c r="N1168">
        <v>2</v>
      </c>
    </row>
    <row r="1169" spans="1:14" x14ac:dyDescent="0.3">
      <c r="A1169" s="1">
        <v>37341</v>
      </c>
      <c r="B1169">
        <v>3466.2900390625</v>
      </c>
      <c r="C1169">
        <v>3566.080078125</v>
      </c>
      <c r="D1169">
        <v>3461.09008789063</v>
      </c>
      <c r="E1169">
        <v>3517.36010742188</v>
      </c>
      <c r="F1169">
        <v>0</v>
      </c>
      <c r="G1169">
        <f>IFERROR(((cleaned_sensex[[#This Row],[Close]]-B1168)/B1168)*100,0)</f>
        <v>-1.4169086529519865</v>
      </c>
      <c r="H1169">
        <f t="shared" si="36"/>
        <v>-0.38612887409528718</v>
      </c>
      <c r="I1169">
        <f t="shared" si="37"/>
        <v>1.0884755125614469</v>
      </c>
      <c r="J1169">
        <f>MAX(B1170,cleaned_sensex[[#This Row],[Close]])</f>
        <v>3466.2900390625</v>
      </c>
      <c r="K1169">
        <f>(cleaned_sensex[[#This Row],[Close]]-cleaned_sensex[[#This Row],[Rolling max]])/cleaned_sensex[[#This Row],[Rolling max]]*100</f>
        <v>0</v>
      </c>
      <c r="L1169" t="str">
        <f>IF(AND(cleaned_sensex[[#This Row],[Avg Return(%)]]&lt;-0.5,cleaned_sensex[[#This Row],[Rolling volatility]]&gt;2),"Alert","OK")</f>
        <v>OK</v>
      </c>
      <c r="M1169">
        <v>-0.5</v>
      </c>
      <c r="N1169">
        <v>2</v>
      </c>
    </row>
    <row r="1170" spans="1:14" x14ac:dyDescent="0.3">
      <c r="A1170" s="1">
        <v>37342</v>
      </c>
      <c r="B1170">
        <v>3459.080078125</v>
      </c>
      <c r="C1170">
        <v>3503.80004882813</v>
      </c>
      <c r="D1170">
        <v>3454.27001953125</v>
      </c>
      <c r="E1170">
        <v>3472.9599609375</v>
      </c>
      <c r="F1170">
        <v>0</v>
      </c>
      <c r="G1170">
        <f>IFERROR(((cleaned_sensex[[#This Row],[Close]]-B1169)/B1169)*100,0)</f>
        <v>-0.20800224032752959</v>
      </c>
      <c r="H1170">
        <f t="shared" si="36"/>
        <v>-0.38342988565041314</v>
      </c>
      <c r="I1170">
        <f t="shared" si="37"/>
        <v>1.0855908744149656</v>
      </c>
      <c r="J1170">
        <f>MAX(B1171,cleaned_sensex[[#This Row],[Close]])</f>
        <v>3469.35009765625</v>
      </c>
      <c r="K1170">
        <f>(cleaned_sensex[[#This Row],[Close]]-cleaned_sensex[[#This Row],[Rolling max]])/cleaned_sensex[[#This Row],[Rolling max]]*100</f>
        <v>-0.29602142309558216</v>
      </c>
      <c r="L1170" t="str">
        <f>IF(AND(cleaned_sensex[[#This Row],[Avg Return(%)]]&lt;-0.5,cleaned_sensex[[#This Row],[Rolling volatility]]&gt;2),"Alert","OK")</f>
        <v>OK</v>
      </c>
      <c r="M1170">
        <v>-0.5</v>
      </c>
      <c r="N1170">
        <v>2</v>
      </c>
    </row>
    <row r="1171" spans="1:14" x14ac:dyDescent="0.3">
      <c r="A1171" s="1">
        <v>37343</v>
      </c>
      <c r="B1171">
        <v>3469.35009765625</v>
      </c>
      <c r="C1171">
        <v>3499.53002929688</v>
      </c>
      <c r="D1171">
        <v>3462.1201171875</v>
      </c>
      <c r="E1171">
        <v>3464.32006835938</v>
      </c>
      <c r="F1171">
        <v>0</v>
      </c>
      <c r="G1171">
        <f>IFERROR(((cleaned_sensex[[#This Row],[Close]]-B1170)/B1170)*100,0)</f>
        <v>0.29690031162322444</v>
      </c>
      <c r="H1171">
        <f t="shared" si="36"/>
        <v>-0.21507780700263038</v>
      </c>
      <c r="I1171">
        <f t="shared" si="37"/>
        <v>0.94748636061787195</v>
      </c>
      <c r="J1171">
        <f>MAX(B1172,cleaned_sensex[[#This Row],[Close]])</f>
        <v>3500.17993164063</v>
      </c>
      <c r="K1171">
        <f>(cleaned_sensex[[#This Row],[Close]]-cleaned_sensex[[#This Row],[Rolling max]])/cleaned_sensex[[#This Row],[Rolling max]]*100</f>
        <v>-0.88080711810518875</v>
      </c>
      <c r="L1171" t="str">
        <f>IF(AND(cleaned_sensex[[#This Row],[Avg Return(%)]]&lt;-0.5,cleaned_sensex[[#This Row],[Rolling volatility]]&gt;2),"Alert","OK")</f>
        <v>OK</v>
      </c>
      <c r="M1171">
        <v>-0.5</v>
      </c>
      <c r="N1171">
        <v>2</v>
      </c>
    </row>
    <row r="1172" spans="1:14" x14ac:dyDescent="0.3">
      <c r="A1172" s="1">
        <v>37347</v>
      </c>
      <c r="B1172">
        <v>3500.17993164063</v>
      </c>
      <c r="C1172">
        <v>3519.32006835938</v>
      </c>
      <c r="D1172">
        <v>3482.93994140625</v>
      </c>
      <c r="E1172">
        <v>3482.93994140625</v>
      </c>
      <c r="F1172">
        <v>0</v>
      </c>
      <c r="G1172">
        <f>IFERROR(((cleaned_sensex[[#This Row],[Close]]-B1171)/B1171)*100,0)</f>
        <v>0.88863427202712597</v>
      </c>
      <c r="H1172">
        <f t="shared" si="36"/>
        <v>-0.28103817431399702</v>
      </c>
      <c r="I1172">
        <f t="shared" si="37"/>
        <v>0.87721678751414189</v>
      </c>
      <c r="J1172">
        <f>MAX(B1173,cleaned_sensex[[#This Row],[Close]])</f>
        <v>3505.7900390625</v>
      </c>
      <c r="K1172">
        <f>(cleaned_sensex[[#This Row],[Close]]-cleaned_sensex[[#This Row],[Rolling max]])/cleaned_sensex[[#This Row],[Rolling max]]*100</f>
        <v>-0.16002405618592674</v>
      </c>
      <c r="L1172" t="str">
        <f>IF(AND(cleaned_sensex[[#This Row],[Avg Return(%)]]&lt;-0.5,cleaned_sensex[[#This Row],[Rolling volatility]]&gt;2),"Alert","OK")</f>
        <v>OK</v>
      </c>
      <c r="M1172">
        <v>-0.5</v>
      </c>
      <c r="N1172">
        <v>2</v>
      </c>
    </row>
    <row r="1173" spans="1:14" x14ac:dyDescent="0.3">
      <c r="A1173" s="1">
        <v>37348</v>
      </c>
      <c r="B1173">
        <v>3505.7900390625</v>
      </c>
      <c r="C1173">
        <v>3537.2900390625</v>
      </c>
      <c r="D1173">
        <v>3490.8701171875</v>
      </c>
      <c r="E1173">
        <v>3505.39990234375</v>
      </c>
      <c r="F1173">
        <v>0</v>
      </c>
      <c r="G1173">
        <f>IFERROR(((cleaned_sensex[[#This Row],[Close]]-B1172)/B1172)*100,0)</f>
        <v>0.16028054361309324</v>
      </c>
      <c r="H1173">
        <f t="shared" si="36"/>
        <v>-0.22357853958635684</v>
      </c>
      <c r="I1173">
        <f t="shared" si="37"/>
        <v>0.93728838218974841</v>
      </c>
      <c r="J1173">
        <f>MAX(B1174,cleaned_sensex[[#This Row],[Close]])</f>
        <v>3505.7900390625</v>
      </c>
      <c r="K1173">
        <f>(cleaned_sensex[[#This Row],[Close]]-cleaned_sensex[[#This Row],[Rolling max]])/cleaned_sensex[[#This Row],[Rolling max]]*100</f>
        <v>0</v>
      </c>
      <c r="L1173" t="str">
        <f>IF(AND(cleaned_sensex[[#This Row],[Avg Return(%)]]&lt;-0.5,cleaned_sensex[[#This Row],[Rolling volatility]]&gt;2),"Alert","OK")</f>
        <v>OK</v>
      </c>
      <c r="M1173">
        <v>-0.5</v>
      </c>
      <c r="N1173">
        <v>2</v>
      </c>
    </row>
    <row r="1174" spans="1:14" x14ac:dyDescent="0.3">
      <c r="A1174" s="1">
        <v>37349</v>
      </c>
      <c r="B1174">
        <v>3462.98999023438</v>
      </c>
      <c r="C1174">
        <v>3500.76000976563</v>
      </c>
      <c r="D1174">
        <v>3458.85009765625</v>
      </c>
      <c r="E1174">
        <v>3500.76000976563</v>
      </c>
      <c r="F1174">
        <v>0</v>
      </c>
      <c r="G1174">
        <f>IFERROR(((cleaned_sensex[[#This Row],[Close]]-B1173)/B1173)*100,0)</f>
        <v>-1.2208389079559756</v>
      </c>
      <c r="H1174">
        <f t="shared" si="36"/>
        <v>-0.31045917598014033</v>
      </c>
      <c r="I1174">
        <f t="shared" si="37"/>
        <v>0.84388520980785753</v>
      </c>
      <c r="J1174">
        <f>MAX(B1175,cleaned_sensex[[#This Row],[Close]])</f>
        <v>3512.55004882813</v>
      </c>
      <c r="K1174">
        <f>(cleaned_sensex[[#This Row],[Close]]-cleaned_sensex[[#This Row],[Rolling max]])/cleaned_sensex[[#This Row],[Rolling max]]*100</f>
        <v>-1.4109424180385532</v>
      </c>
      <c r="L1174" t="str">
        <f>IF(AND(cleaned_sensex[[#This Row],[Avg Return(%)]]&lt;-0.5,cleaned_sensex[[#This Row],[Rolling volatility]]&gt;2),"Alert","OK")</f>
        <v>OK</v>
      </c>
      <c r="M1174">
        <v>-0.5</v>
      </c>
      <c r="N1174">
        <v>2</v>
      </c>
    </row>
    <row r="1175" spans="1:14" x14ac:dyDescent="0.3">
      <c r="A1175" s="1">
        <v>37350</v>
      </c>
      <c r="B1175">
        <v>3512.55004882813</v>
      </c>
      <c r="C1175">
        <v>3529.02001953125</v>
      </c>
      <c r="D1175">
        <v>3463.2900390625</v>
      </c>
      <c r="E1175">
        <v>3463.2900390625</v>
      </c>
      <c r="F1175">
        <v>0</v>
      </c>
      <c r="G1175">
        <f>IFERROR(((cleaned_sensex[[#This Row],[Close]]-B1174)/B1174)*100,0)</f>
        <v>1.4311349075079396</v>
      </c>
      <c r="H1175">
        <f t="shared" si="36"/>
        <v>-0.42038084560943745</v>
      </c>
      <c r="I1175">
        <f t="shared" si="37"/>
        <v>0.88704154661254764</v>
      </c>
      <c r="J1175">
        <f>MAX(B1176,cleaned_sensex[[#This Row],[Close]])</f>
        <v>3512.55004882813</v>
      </c>
      <c r="K1175">
        <f>(cleaned_sensex[[#This Row],[Close]]-cleaned_sensex[[#This Row],[Rolling max]])/cleaned_sensex[[#This Row],[Rolling max]]*100</f>
        <v>0</v>
      </c>
      <c r="L1175" t="str">
        <f>IF(AND(cleaned_sensex[[#This Row],[Avg Return(%)]]&lt;-0.5,cleaned_sensex[[#This Row],[Rolling volatility]]&gt;2),"Alert","OK")</f>
        <v>OK</v>
      </c>
      <c r="M1175">
        <v>-0.5</v>
      </c>
      <c r="N1175">
        <v>2</v>
      </c>
    </row>
    <row r="1176" spans="1:14" x14ac:dyDescent="0.3">
      <c r="A1176" s="1">
        <v>37351</v>
      </c>
      <c r="B1176">
        <v>3500.57006835938</v>
      </c>
      <c r="C1176">
        <v>3538.48999023438</v>
      </c>
      <c r="D1176">
        <v>3499.06005859375</v>
      </c>
      <c r="E1176">
        <v>3516.42993164063</v>
      </c>
      <c r="F1176">
        <v>0</v>
      </c>
      <c r="G1176">
        <f>IFERROR(((cleaned_sensex[[#This Row],[Close]]-B1175)/B1175)*100,0)</f>
        <v>-0.34106219988941672</v>
      </c>
      <c r="H1176">
        <f t="shared" si="36"/>
        <v>-0.13069703507137337</v>
      </c>
      <c r="I1176">
        <f t="shared" si="37"/>
        <v>0.97626436605011535</v>
      </c>
      <c r="J1176">
        <f>MAX(B1177,cleaned_sensex[[#This Row],[Close]])</f>
        <v>3500.57006835938</v>
      </c>
      <c r="K1176">
        <f>(cleaned_sensex[[#This Row],[Close]]-cleaned_sensex[[#This Row],[Rolling max]])/cleaned_sensex[[#This Row],[Rolling max]]*100</f>
        <v>0</v>
      </c>
      <c r="L1176" t="str">
        <f>IF(AND(cleaned_sensex[[#This Row],[Avg Return(%)]]&lt;-0.5,cleaned_sensex[[#This Row],[Rolling volatility]]&gt;2),"Alert","OK")</f>
        <v>OK</v>
      </c>
      <c r="M1176">
        <v>-0.5</v>
      </c>
      <c r="N1176">
        <v>2</v>
      </c>
    </row>
    <row r="1177" spans="1:14" x14ac:dyDescent="0.3">
      <c r="A1177" s="1">
        <v>37354</v>
      </c>
      <c r="B1177">
        <v>3480.169921875</v>
      </c>
      <c r="C1177">
        <v>3521.40991210938</v>
      </c>
      <c r="D1177">
        <v>3478.92993164063</v>
      </c>
      <c r="E1177">
        <v>3502.09008789063</v>
      </c>
      <c r="F1177">
        <v>0</v>
      </c>
      <c r="G1177">
        <f>IFERROR(((cleaned_sensex[[#This Row],[Close]]-B1176)/B1176)*100,0)</f>
        <v>-0.58276640907065136</v>
      </c>
      <c r="H1177">
        <f t="shared" si="36"/>
        <v>-0.2237867160885168</v>
      </c>
      <c r="I1177">
        <f t="shared" si="37"/>
        <v>0.94376667168601147</v>
      </c>
      <c r="J1177">
        <f>MAX(B1178,cleaned_sensex[[#This Row],[Close]])</f>
        <v>3480.169921875</v>
      </c>
      <c r="K1177">
        <f>(cleaned_sensex[[#This Row],[Close]]-cleaned_sensex[[#This Row],[Rolling max]])/cleaned_sensex[[#This Row],[Rolling max]]*100</f>
        <v>0</v>
      </c>
      <c r="L1177" t="str">
        <f>IF(AND(cleaned_sensex[[#This Row],[Avg Return(%)]]&lt;-0.5,cleaned_sensex[[#This Row],[Rolling volatility]]&gt;2),"Alert","OK")</f>
        <v>OK</v>
      </c>
      <c r="M1177">
        <v>-0.5</v>
      </c>
      <c r="N1177">
        <v>2</v>
      </c>
    </row>
    <row r="1178" spans="1:14" x14ac:dyDescent="0.3">
      <c r="A1178" s="1">
        <v>37355</v>
      </c>
      <c r="B1178">
        <v>3463.330078125</v>
      </c>
      <c r="C1178">
        <v>3491.60009765625</v>
      </c>
      <c r="D1178">
        <v>3447.78002929688</v>
      </c>
      <c r="E1178">
        <v>3482.51000976563</v>
      </c>
      <c r="F1178">
        <v>0</v>
      </c>
      <c r="G1178">
        <f>IFERROR(((cleaned_sensex[[#This Row],[Close]]-B1177)/B1177)*100,0)</f>
        <v>-0.48387992908482047</v>
      </c>
      <c r="H1178">
        <f t="shared" si="36"/>
        <v>-0.15624366555875308</v>
      </c>
      <c r="I1178">
        <f t="shared" si="37"/>
        <v>0.8837735444097603</v>
      </c>
      <c r="J1178">
        <f>MAX(B1179,cleaned_sensex[[#This Row],[Close]])</f>
        <v>3479.59008789063</v>
      </c>
      <c r="K1178">
        <f>(cleaned_sensex[[#This Row],[Close]]-cleaned_sensex[[#This Row],[Rolling max]])/cleaned_sensex[[#This Row],[Rolling max]]*100</f>
        <v>-0.46729670320123884</v>
      </c>
      <c r="L1178" t="str">
        <f>IF(AND(cleaned_sensex[[#This Row],[Avg Return(%)]]&lt;-0.5,cleaned_sensex[[#This Row],[Rolling volatility]]&gt;2),"Alert","OK")</f>
        <v>OK</v>
      </c>
      <c r="M1178">
        <v>-0.5</v>
      </c>
      <c r="N1178">
        <v>2</v>
      </c>
    </row>
    <row r="1179" spans="1:14" x14ac:dyDescent="0.3">
      <c r="A1179" s="1">
        <v>37356</v>
      </c>
      <c r="B1179">
        <v>3479.59008789063</v>
      </c>
      <c r="C1179">
        <v>3494.18994140625</v>
      </c>
      <c r="D1179">
        <v>3460.03002929688</v>
      </c>
      <c r="E1179">
        <v>3465.38989257813</v>
      </c>
      <c r="F1179">
        <v>0</v>
      </c>
      <c r="G1179">
        <f>IFERROR(((cleaned_sensex[[#This Row],[Close]]-B1178)/B1178)*100,0)</f>
        <v>0.46949061737808573</v>
      </c>
      <c r="H1179">
        <f t="shared" si="36"/>
        <v>-0.14765083045089972</v>
      </c>
      <c r="I1179">
        <f t="shared" si="37"/>
        <v>0.87971413050930469</v>
      </c>
      <c r="J1179">
        <f>MAX(B1180,cleaned_sensex[[#This Row],[Close]])</f>
        <v>3497.669921875</v>
      </c>
      <c r="K1179">
        <f>(cleaned_sensex[[#This Row],[Close]]-cleaned_sensex[[#This Row],[Rolling max]])/cleaned_sensex[[#This Row],[Rolling max]]*100</f>
        <v>-0.51691081171770259</v>
      </c>
      <c r="L1179" t="str">
        <f>IF(AND(cleaned_sensex[[#This Row],[Avg Return(%)]]&lt;-0.5,cleaned_sensex[[#This Row],[Rolling volatility]]&gt;2),"Alert","OK")</f>
        <v>OK</v>
      </c>
      <c r="M1179">
        <v>-0.5</v>
      </c>
      <c r="N1179">
        <v>2</v>
      </c>
    </row>
    <row r="1180" spans="1:14" x14ac:dyDescent="0.3">
      <c r="A1180" s="1">
        <v>37357</v>
      </c>
      <c r="B1180">
        <v>3497.669921875</v>
      </c>
      <c r="C1180">
        <v>3512.28002929688</v>
      </c>
      <c r="D1180">
        <v>3482.43994140625</v>
      </c>
      <c r="E1180">
        <v>3482.43994140625</v>
      </c>
      <c r="F1180">
        <v>0</v>
      </c>
      <c r="G1180">
        <f>IFERROR(((cleaned_sensex[[#This Row],[Close]]-B1179)/B1179)*100,0)</f>
        <v>0.51959666304631347</v>
      </c>
      <c r="H1180">
        <f t="shared" si="36"/>
        <v>4.0989096582107518E-2</v>
      </c>
      <c r="I1180">
        <f t="shared" si="37"/>
        <v>0.77309410730142969</v>
      </c>
      <c r="J1180">
        <f>MAX(B1181,cleaned_sensex[[#This Row],[Close]])</f>
        <v>3510.89990234375</v>
      </c>
      <c r="K1180">
        <f>(cleaned_sensex[[#This Row],[Close]]-cleaned_sensex[[#This Row],[Rolling max]])/cleaned_sensex[[#This Row],[Rolling max]]*100</f>
        <v>-0.37682590893343737</v>
      </c>
      <c r="L1180" t="str">
        <f>IF(AND(cleaned_sensex[[#This Row],[Avg Return(%)]]&lt;-0.5,cleaned_sensex[[#This Row],[Rolling volatility]]&gt;2),"Alert","OK")</f>
        <v>OK</v>
      </c>
      <c r="M1180">
        <v>-0.5</v>
      </c>
      <c r="N1180">
        <v>2</v>
      </c>
    </row>
    <row r="1181" spans="1:14" x14ac:dyDescent="0.3">
      <c r="A1181" s="1">
        <v>37358</v>
      </c>
      <c r="B1181">
        <v>3510.89990234375</v>
      </c>
      <c r="C1181">
        <v>3521.419921875</v>
      </c>
      <c r="D1181">
        <v>3488.6201171875</v>
      </c>
      <c r="E1181">
        <v>3496.38989257813</v>
      </c>
      <c r="F1181">
        <v>0</v>
      </c>
      <c r="G1181">
        <f>IFERROR(((cleaned_sensex[[#This Row],[Close]]-B1180)/B1180)*100,0)</f>
        <v>0.3782512576732166</v>
      </c>
      <c r="H1181">
        <f t="shared" si="36"/>
        <v>0.11374898691949183</v>
      </c>
      <c r="I1181">
        <f t="shared" si="37"/>
        <v>0.78125248366534339</v>
      </c>
      <c r="J1181">
        <f>MAX(B1182,cleaned_sensex[[#This Row],[Close]])</f>
        <v>3510.89990234375</v>
      </c>
      <c r="K1181">
        <f>(cleaned_sensex[[#This Row],[Close]]-cleaned_sensex[[#This Row],[Rolling max]])/cleaned_sensex[[#This Row],[Rolling max]]*100</f>
        <v>0</v>
      </c>
      <c r="L1181" t="str">
        <f>IF(AND(cleaned_sensex[[#This Row],[Avg Return(%)]]&lt;-0.5,cleaned_sensex[[#This Row],[Rolling volatility]]&gt;2),"Alert","OK")</f>
        <v>OK</v>
      </c>
      <c r="M1181">
        <v>-0.5</v>
      </c>
      <c r="N1181">
        <v>2</v>
      </c>
    </row>
    <row r="1182" spans="1:14" x14ac:dyDescent="0.3">
      <c r="A1182" s="1">
        <v>37361</v>
      </c>
      <c r="B1182">
        <v>3461.51000976563</v>
      </c>
      <c r="C1182">
        <v>3533.02001953125</v>
      </c>
      <c r="D1182">
        <v>3454.97998046875</v>
      </c>
      <c r="E1182">
        <v>3514.01000976563</v>
      </c>
      <c r="F1182">
        <v>0</v>
      </c>
      <c r="G1182">
        <f>IFERROR(((cleaned_sensex[[#This Row],[Close]]-B1181)/B1181)*100,0)</f>
        <v>-1.4067587784302564</v>
      </c>
      <c r="H1182">
        <f t="shared" si="36"/>
        <v>0.12188408152449104</v>
      </c>
      <c r="I1182">
        <f t="shared" si="37"/>
        <v>0.78379094682689687</v>
      </c>
      <c r="J1182">
        <f>MAX(B1183,cleaned_sensex[[#This Row],[Close]])</f>
        <v>3461.51000976563</v>
      </c>
      <c r="K1182">
        <f>(cleaned_sensex[[#This Row],[Close]]-cleaned_sensex[[#This Row],[Rolling max]])/cleaned_sensex[[#This Row],[Rolling max]]*100</f>
        <v>0</v>
      </c>
      <c r="L1182" t="str">
        <f>IF(AND(cleaned_sensex[[#This Row],[Avg Return(%)]]&lt;-0.5,cleaned_sensex[[#This Row],[Rolling volatility]]&gt;2),"Alert","OK")</f>
        <v>OK</v>
      </c>
      <c r="M1182">
        <v>-0.5</v>
      </c>
      <c r="N1182">
        <v>2</v>
      </c>
    </row>
    <row r="1183" spans="1:14" x14ac:dyDescent="0.3">
      <c r="A1183" s="1">
        <v>37362</v>
      </c>
      <c r="B1183">
        <v>3413.71997070313</v>
      </c>
      <c r="C1183">
        <v>3459.080078125</v>
      </c>
      <c r="D1183">
        <v>3411.72998046875</v>
      </c>
      <c r="E1183">
        <v>3459.080078125</v>
      </c>
      <c r="F1183">
        <v>0</v>
      </c>
      <c r="G1183">
        <f>IFERROR(((cleaned_sensex[[#This Row],[Close]]-B1182)/B1182)*100,0)</f>
        <v>-1.380612476279846</v>
      </c>
      <c r="H1183">
        <f t="shared" si="36"/>
        <v>-0.10765522352124721</v>
      </c>
      <c r="I1183">
        <f t="shared" si="37"/>
        <v>0.86608406366409618</v>
      </c>
      <c r="J1183">
        <f>MAX(B1184,cleaned_sensex[[#This Row],[Close]])</f>
        <v>3421.82006835938</v>
      </c>
      <c r="K1183">
        <f>(cleaned_sensex[[#This Row],[Close]]-cleaned_sensex[[#This Row],[Rolling max]])/cleaned_sensex[[#This Row],[Rolling max]]*100</f>
        <v>-0.23671898271768738</v>
      </c>
      <c r="L1183" t="str">
        <f>IF(AND(cleaned_sensex[[#This Row],[Avg Return(%)]]&lt;-0.5,cleaned_sensex[[#This Row],[Rolling volatility]]&gt;2),"Alert","OK")</f>
        <v>OK</v>
      </c>
      <c r="M1183">
        <v>-0.5</v>
      </c>
      <c r="N1183">
        <v>2</v>
      </c>
    </row>
    <row r="1184" spans="1:14" x14ac:dyDescent="0.3">
      <c r="A1184" s="1">
        <v>37363</v>
      </c>
      <c r="B1184">
        <v>3421.82006835938</v>
      </c>
      <c r="C1184">
        <v>3458.7900390625</v>
      </c>
      <c r="D1184">
        <v>3412.7099609375</v>
      </c>
      <c r="E1184">
        <v>3444.09008789063</v>
      </c>
      <c r="F1184">
        <v>0</v>
      </c>
      <c r="G1184">
        <f>IFERROR(((cleaned_sensex[[#This Row],[Close]]-B1183)/B1183)*100,0)</f>
        <v>0.23728067110852119</v>
      </c>
      <c r="H1184">
        <f t="shared" si="36"/>
        <v>-0.26174452551054112</v>
      </c>
      <c r="I1184">
        <f t="shared" si="37"/>
        <v>0.94646182702629678</v>
      </c>
      <c r="J1184">
        <f>MAX(B1185,cleaned_sensex[[#This Row],[Close]])</f>
        <v>3421.82006835938</v>
      </c>
      <c r="K1184">
        <f>(cleaned_sensex[[#This Row],[Close]]-cleaned_sensex[[#This Row],[Rolling max]])/cleaned_sensex[[#This Row],[Rolling max]]*100</f>
        <v>0</v>
      </c>
      <c r="L1184" t="str">
        <f>IF(AND(cleaned_sensex[[#This Row],[Avg Return(%)]]&lt;-0.5,cleaned_sensex[[#This Row],[Rolling volatility]]&gt;2),"Alert","OK")</f>
        <v>OK</v>
      </c>
      <c r="M1184">
        <v>-0.5</v>
      </c>
      <c r="N1184">
        <v>2</v>
      </c>
    </row>
    <row r="1185" spans="1:14" x14ac:dyDescent="0.3">
      <c r="A1185" s="1">
        <v>37364</v>
      </c>
      <c r="B1185">
        <v>3420.93994140625</v>
      </c>
      <c r="C1185">
        <v>3439.46997070313</v>
      </c>
      <c r="D1185">
        <v>3408.0400390625</v>
      </c>
      <c r="E1185">
        <v>3425.7099609375</v>
      </c>
      <c r="F1185">
        <v>0</v>
      </c>
      <c r="G1185">
        <f>IFERROR(((cleaned_sensex[[#This Row],[Close]]-B1184)/B1184)*100,0)</f>
        <v>-2.5721017924591999E-2</v>
      </c>
      <c r="H1185">
        <f t="shared" si="36"/>
        <v>-0.11593256760409143</v>
      </c>
      <c r="I1185">
        <f t="shared" si="37"/>
        <v>0.89310088716528568</v>
      </c>
      <c r="J1185">
        <f>MAX(B1186,cleaned_sensex[[#This Row],[Close]])</f>
        <v>3420.93994140625</v>
      </c>
      <c r="K1185">
        <f>(cleaned_sensex[[#This Row],[Close]]-cleaned_sensex[[#This Row],[Rolling max]])/cleaned_sensex[[#This Row],[Rolling max]]*100</f>
        <v>0</v>
      </c>
      <c r="L1185" t="str">
        <f>IF(AND(cleaned_sensex[[#This Row],[Avg Return(%)]]&lt;-0.5,cleaned_sensex[[#This Row],[Rolling volatility]]&gt;2),"Alert","OK")</f>
        <v>OK</v>
      </c>
      <c r="M1185">
        <v>-0.5</v>
      </c>
      <c r="N1185">
        <v>2</v>
      </c>
    </row>
    <row r="1186" spans="1:14" x14ac:dyDescent="0.3">
      <c r="A1186" s="1">
        <v>37365</v>
      </c>
      <c r="B1186">
        <v>3364.39990234375</v>
      </c>
      <c r="C1186">
        <v>3430.3701171875</v>
      </c>
      <c r="D1186">
        <v>3359.23999023438</v>
      </c>
      <c r="E1186">
        <v>3420.0400390625</v>
      </c>
      <c r="F1186">
        <v>0</v>
      </c>
      <c r="G1186">
        <f>IFERROR(((cleaned_sensex[[#This Row],[Close]]-B1185)/B1185)*100,0)</f>
        <v>-1.6527632764946472</v>
      </c>
      <c r="H1186">
        <f t="shared" si="36"/>
        <v>-0.26161816014734457</v>
      </c>
      <c r="I1186">
        <f t="shared" si="37"/>
        <v>0.71345327529777136</v>
      </c>
      <c r="J1186">
        <f>MAX(B1187,cleaned_sensex[[#This Row],[Close]])</f>
        <v>3390.25</v>
      </c>
      <c r="K1186">
        <f>(cleaned_sensex[[#This Row],[Close]]-cleaned_sensex[[#This Row],[Rolling max]])/cleaned_sensex[[#This Row],[Rolling max]]*100</f>
        <v>-0.76248352352333904</v>
      </c>
      <c r="L1186" t="str">
        <f>IF(AND(cleaned_sensex[[#This Row],[Avg Return(%)]]&lt;-0.5,cleaned_sensex[[#This Row],[Rolling volatility]]&gt;2),"Alert","OK")</f>
        <v>OK</v>
      </c>
      <c r="M1186">
        <v>-0.5</v>
      </c>
      <c r="N1186">
        <v>2</v>
      </c>
    </row>
    <row r="1187" spans="1:14" x14ac:dyDescent="0.3">
      <c r="A1187" s="1">
        <v>37368</v>
      </c>
      <c r="B1187">
        <v>3390.25</v>
      </c>
      <c r="C1187">
        <v>3396.52001953125</v>
      </c>
      <c r="D1187">
        <v>3332.73999023438</v>
      </c>
      <c r="E1187">
        <v>3364.17993164063</v>
      </c>
      <c r="F1187">
        <v>0</v>
      </c>
      <c r="G1187">
        <f>IFERROR(((cleaned_sensex[[#This Row],[Close]]-B1186)/B1186)*100,0)</f>
        <v>0.76834200471358904</v>
      </c>
      <c r="H1187">
        <f t="shared" si="36"/>
        <v>-0.39278826780786763</v>
      </c>
      <c r="I1187">
        <f t="shared" si="37"/>
        <v>0.83918330616722137</v>
      </c>
      <c r="J1187">
        <f>MAX(B1188,cleaned_sensex[[#This Row],[Close]])</f>
        <v>3403.82006835938</v>
      </c>
      <c r="K1187">
        <f>(cleaned_sensex[[#This Row],[Close]]-cleaned_sensex[[#This Row],[Rolling max]])/cleaned_sensex[[#This Row],[Rolling max]]*100</f>
        <v>-0.39867173019873198</v>
      </c>
      <c r="L1187" t="str">
        <f>IF(AND(cleaned_sensex[[#This Row],[Avg Return(%)]]&lt;-0.5,cleaned_sensex[[#This Row],[Rolling volatility]]&gt;2),"Alert","OK")</f>
        <v>OK</v>
      </c>
      <c r="M1187">
        <v>-0.5</v>
      </c>
      <c r="N1187">
        <v>2</v>
      </c>
    </row>
    <row r="1188" spans="1:14" x14ac:dyDescent="0.3">
      <c r="A1188" s="1">
        <v>37369</v>
      </c>
      <c r="B1188">
        <v>3403.82006835938</v>
      </c>
      <c r="C1188">
        <v>3412.15991210938</v>
      </c>
      <c r="D1188">
        <v>3383.11010742188</v>
      </c>
      <c r="E1188">
        <v>3387.69995117188</v>
      </c>
      <c r="F1188">
        <v>0</v>
      </c>
      <c r="G1188">
        <f>IFERROR(((cleaned_sensex[[#This Row],[Close]]-B1187)/B1187)*100,0)</f>
        <v>0.40026748350062685</v>
      </c>
      <c r="H1188">
        <f t="shared" si="36"/>
        <v>-0.25767742642944358</v>
      </c>
      <c r="I1188">
        <f t="shared" si="37"/>
        <v>0.91089943420872443</v>
      </c>
      <c r="J1188">
        <f>MAX(B1189,cleaned_sensex[[#This Row],[Close]])</f>
        <v>3411.919921875</v>
      </c>
      <c r="K1188">
        <f>(cleaned_sensex[[#This Row],[Close]]-cleaned_sensex[[#This Row],[Rolling max]])/cleaned_sensex[[#This Row],[Rolling max]]*100</f>
        <v>-0.23739869929798271</v>
      </c>
      <c r="L1188" t="str">
        <f>IF(AND(cleaned_sensex[[#This Row],[Avg Return(%)]]&lt;-0.5,cleaned_sensex[[#This Row],[Rolling volatility]]&gt;2),"Alert","OK")</f>
        <v>OK</v>
      </c>
      <c r="M1188">
        <v>-0.5</v>
      </c>
      <c r="N1188">
        <v>2</v>
      </c>
    </row>
    <row r="1189" spans="1:14" x14ac:dyDescent="0.3">
      <c r="A1189" s="1">
        <v>37370</v>
      </c>
      <c r="B1189">
        <v>3411.919921875</v>
      </c>
      <c r="C1189">
        <v>3420.96997070313</v>
      </c>
      <c r="D1189">
        <v>3401.55004882813</v>
      </c>
      <c r="E1189">
        <v>3408.84008789063</v>
      </c>
      <c r="F1189">
        <v>0</v>
      </c>
      <c r="G1189">
        <f>IFERROR(((cleaned_sensex[[#This Row],[Close]]-B1188)/B1188)*100,0)</f>
        <v>0.23796362184103573</v>
      </c>
      <c r="H1189">
        <f t="shared" si="36"/>
        <v>-0.16926268517089887</v>
      </c>
      <c r="I1189">
        <f t="shared" si="37"/>
        <v>0.92922860963950737</v>
      </c>
      <c r="J1189">
        <f>MAX(B1190,cleaned_sensex[[#This Row],[Close]])</f>
        <v>3411.919921875</v>
      </c>
      <c r="K1189">
        <f>(cleaned_sensex[[#This Row],[Close]]-cleaned_sensex[[#This Row],[Rolling max]])/cleaned_sensex[[#This Row],[Rolling max]]*100</f>
        <v>0</v>
      </c>
      <c r="L1189" t="str">
        <f>IF(AND(cleaned_sensex[[#This Row],[Avg Return(%)]]&lt;-0.5,cleaned_sensex[[#This Row],[Rolling volatility]]&gt;2),"Alert","OK")</f>
        <v>OK</v>
      </c>
      <c r="M1189">
        <v>-0.5</v>
      </c>
      <c r="N1189">
        <v>2</v>
      </c>
    </row>
    <row r="1190" spans="1:14" x14ac:dyDescent="0.3">
      <c r="A1190" s="1">
        <v>37371</v>
      </c>
      <c r="B1190">
        <v>3359.63989257813</v>
      </c>
      <c r="C1190">
        <v>3421.8798828125</v>
      </c>
      <c r="D1190">
        <v>3350.93994140625</v>
      </c>
      <c r="E1190">
        <v>3420.6201171875</v>
      </c>
      <c r="F1190">
        <v>0</v>
      </c>
      <c r="G1190">
        <f>IFERROR(((cleaned_sensex[[#This Row],[Close]]-B1189)/B1189)*100,0)</f>
        <v>-1.5322759763992297</v>
      </c>
      <c r="H1190">
        <f t="shared" si="36"/>
        <v>-0.19241538472460382</v>
      </c>
      <c r="I1190">
        <f t="shared" si="37"/>
        <v>0.91430965392792696</v>
      </c>
      <c r="J1190">
        <f>MAX(B1191,cleaned_sensex[[#This Row],[Close]])</f>
        <v>3371.69995117188</v>
      </c>
      <c r="K1190">
        <f>(cleaned_sensex[[#This Row],[Close]]-cleaned_sensex[[#This Row],[Rolling max]])/cleaned_sensex[[#This Row],[Rolling max]]*100</f>
        <v>-0.35768481087880799</v>
      </c>
      <c r="L1190" t="str">
        <f>IF(AND(cleaned_sensex[[#This Row],[Avg Return(%)]]&lt;-0.5,cleaned_sensex[[#This Row],[Rolling volatility]]&gt;2),"Alert","OK")</f>
        <v>OK</v>
      </c>
      <c r="M1190">
        <v>-0.5</v>
      </c>
      <c r="N1190">
        <v>2</v>
      </c>
    </row>
    <row r="1191" spans="1:14" x14ac:dyDescent="0.3">
      <c r="A1191" s="1">
        <v>37372</v>
      </c>
      <c r="B1191">
        <v>3371.69995117188</v>
      </c>
      <c r="C1191">
        <v>3383.7099609375</v>
      </c>
      <c r="D1191">
        <v>3362.830078125</v>
      </c>
      <c r="E1191">
        <v>3364.17993164063</v>
      </c>
      <c r="F1191">
        <v>0</v>
      </c>
      <c r="G1191">
        <f>IFERROR(((cleaned_sensex[[#This Row],[Close]]-B1190)/B1190)*100,0)</f>
        <v>0.35896878770823615</v>
      </c>
      <c r="H1191">
        <f t="shared" si="36"/>
        <v>-0.39760264866915807</v>
      </c>
      <c r="I1191">
        <f t="shared" si="37"/>
        <v>0.96556871011011913</v>
      </c>
      <c r="J1191">
        <f>MAX(B1192,cleaned_sensex[[#This Row],[Close]])</f>
        <v>3371.69995117188</v>
      </c>
      <c r="K1191">
        <f>(cleaned_sensex[[#This Row],[Close]]-cleaned_sensex[[#This Row],[Rolling max]])/cleaned_sensex[[#This Row],[Rolling max]]*100</f>
        <v>0</v>
      </c>
      <c r="L1191" t="str">
        <f>IF(AND(cleaned_sensex[[#This Row],[Avg Return(%)]]&lt;-0.5,cleaned_sensex[[#This Row],[Rolling volatility]]&gt;2),"Alert","OK")</f>
        <v>OK</v>
      </c>
      <c r="M1191">
        <v>-0.5</v>
      </c>
      <c r="N1191">
        <v>2</v>
      </c>
    </row>
    <row r="1192" spans="1:14" x14ac:dyDescent="0.3">
      <c r="A1192" s="1">
        <v>37375</v>
      </c>
      <c r="B1192">
        <v>3301.2099609375</v>
      </c>
      <c r="C1192">
        <v>3372.93994140625</v>
      </c>
      <c r="D1192">
        <v>3296.8798828125</v>
      </c>
      <c r="E1192">
        <v>3372.93994140625</v>
      </c>
      <c r="F1192">
        <v>0</v>
      </c>
      <c r="G1192">
        <f>IFERROR(((cleaned_sensex[[#This Row],[Close]]-B1191)/B1191)*100,0)</f>
        <v>-2.0906365114096306</v>
      </c>
      <c r="H1192">
        <f t="shared" si="36"/>
        <v>-0.39953089566565608</v>
      </c>
      <c r="I1192">
        <f t="shared" si="37"/>
        <v>0.96386492129251922</v>
      </c>
      <c r="J1192">
        <f>MAX(B1193,cleaned_sensex[[#This Row],[Close]])</f>
        <v>3338.15991210938</v>
      </c>
      <c r="K1192">
        <f>(cleaned_sensex[[#This Row],[Close]]-cleaned_sensex[[#This Row],[Rolling max]])/cleaned_sensex[[#This Row],[Rolling max]]*100</f>
        <v>-1.1068957792537675</v>
      </c>
      <c r="L1192" t="str">
        <f>IF(AND(cleaned_sensex[[#This Row],[Avg Return(%)]]&lt;-0.5,cleaned_sensex[[#This Row],[Rolling volatility]]&gt;2),"Alert","OK")</f>
        <v>OK</v>
      </c>
      <c r="M1192">
        <v>-0.5</v>
      </c>
      <c r="N1192">
        <v>2</v>
      </c>
    </row>
    <row r="1193" spans="1:14" x14ac:dyDescent="0.3">
      <c r="A1193" s="1">
        <v>37376</v>
      </c>
      <c r="B1193">
        <v>3338.15991210938</v>
      </c>
      <c r="C1193">
        <v>3340.36010742188</v>
      </c>
      <c r="D1193">
        <v>3303.10009765625</v>
      </c>
      <c r="E1193">
        <v>3303.10009765625</v>
      </c>
      <c r="F1193">
        <v>0</v>
      </c>
      <c r="G1193">
        <f>IFERROR(((cleaned_sensex[[#This Row],[Close]]-B1192)/B1192)*100,0)</f>
        <v>1.1192850987698675</v>
      </c>
      <c r="H1193">
        <f t="shared" si="36"/>
        <v>-0.46791866896359358</v>
      </c>
      <c r="I1193">
        <f t="shared" si="37"/>
        <v>1.062485639061115</v>
      </c>
      <c r="J1193">
        <f>MAX(B1194,cleaned_sensex[[#This Row],[Close]])</f>
        <v>3372.56005859375</v>
      </c>
      <c r="K1193">
        <f>(cleaned_sensex[[#This Row],[Close]]-cleaned_sensex[[#This Row],[Rolling max]])/cleaned_sensex[[#This Row],[Rolling max]]*100</f>
        <v>-1.020001004777177</v>
      </c>
      <c r="L1193" t="str">
        <f>IF(AND(cleaned_sensex[[#This Row],[Avg Return(%)]]&lt;-0.5,cleaned_sensex[[#This Row],[Rolling volatility]]&gt;2),"Alert","OK")</f>
        <v>OK</v>
      </c>
      <c r="M1193">
        <v>-0.5</v>
      </c>
      <c r="N1193">
        <v>2</v>
      </c>
    </row>
    <row r="1194" spans="1:14" x14ac:dyDescent="0.3">
      <c r="A1194" s="1">
        <v>37378</v>
      </c>
      <c r="B1194">
        <v>3372.56005859375</v>
      </c>
      <c r="C1194">
        <v>3383.92993164063</v>
      </c>
      <c r="D1194">
        <v>3357.76000976563</v>
      </c>
      <c r="E1194">
        <v>3361.330078125</v>
      </c>
      <c r="F1194">
        <v>0</v>
      </c>
      <c r="G1194">
        <f>IFERROR(((cleaned_sensex[[#This Row],[Close]]-B1193)/B1193)*100,0)</f>
        <v>1.0305122399793178</v>
      </c>
      <c r="H1194">
        <f t="shared" si="36"/>
        <v>-0.21792891145862231</v>
      </c>
      <c r="I1194">
        <f t="shared" si="37"/>
        <v>1.1165989344990572</v>
      </c>
      <c r="J1194">
        <f>MAX(B1195,cleaned_sensex[[#This Row],[Close]])</f>
        <v>3380.61010742188</v>
      </c>
      <c r="K1194">
        <f>(cleaned_sensex[[#This Row],[Close]]-cleaned_sensex[[#This Row],[Rolling max]])/cleaned_sensex[[#This Row],[Rolling max]]*100</f>
        <v>-0.23812414245750241</v>
      </c>
      <c r="L1194" t="str">
        <f>IF(AND(cleaned_sensex[[#This Row],[Avg Return(%)]]&lt;-0.5,cleaned_sensex[[#This Row],[Rolling volatility]]&gt;2),"Alert","OK")</f>
        <v>OK</v>
      </c>
      <c r="M1194">
        <v>-0.5</v>
      </c>
      <c r="N1194">
        <v>2</v>
      </c>
    </row>
    <row r="1195" spans="1:14" x14ac:dyDescent="0.3">
      <c r="A1195" s="1">
        <v>37379</v>
      </c>
      <c r="B1195">
        <v>3380.61010742188</v>
      </c>
      <c r="C1195">
        <v>3385.21997070313</v>
      </c>
      <c r="D1195">
        <v>3364.85009765625</v>
      </c>
      <c r="E1195">
        <v>3372.75</v>
      </c>
      <c r="F1195">
        <v>0</v>
      </c>
      <c r="G1195">
        <f>IFERROR(((cleaned_sensex[[#This Row],[Close]]-B1194)/B1194)*100,0)</f>
        <v>0.23869252699050869</v>
      </c>
      <c r="H1195">
        <f t="shared" si="36"/>
        <v>-0.13860575457154262</v>
      </c>
      <c r="I1195">
        <f t="shared" si="37"/>
        <v>1.1789640715040794</v>
      </c>
      <c r="J1195">
        <f>MAX(B1196,cleaned_sensex[[#This Row],[Close]])</f>
        <v>3384.35009765625</v>
      </c>
      <c r="K1195">
        <f>(cleaned_sensex[[#This Row],[Close]]-cleaned_sensex[[#This Row],[Rolling max]])/cleaned_sensex[[#This Row],[Rolling max]]*100</f>
        <v>-0.11050837314260241</v>
      </c>
      <c r="L1195" t="str">
        <f>IF(AND(cleaned_sensex[[#This Row],[Avg Return(%)]]&lt;-0.5,cleaned_sensex[[#This Row],[Rolling volatility]]&gt;2),"Alert","OK")</f>
        <v>OK</v>
      </c>
      <c r="M1195">
        <v>-0.5</v>
      </c>
      <c r="N1195">
        <v>2</v>
      </c>
    </row>
    <row r="1196" spans="1:14" x14ac:dyDescent="0.3">
      <c r="A1196" s="1">
        <v>37382</v>
      </c>
      <c r="B1196">
        <v>3384.35009765625</v>
      </c>
      <c r="C1196">
        <v>3394.88989257813</v>
      </c>
      <c r="D1196">
        <v>3375.69995117188</v>
      </c>
      <c r="E1196">
        <v>3386.01000976563</v>
      </c>
      <c r="F1196">
        <v>0</v>
      </c>
      <c r="G1196">
        <f>IFERROR(((cleaned_sensex[[#This Row],[Close]]-B1195)/B1195)*100,0)</f>
        <v>0.11063062925118532</v>
      </c>
      <c r="H1196">
        <f t="shared" si="36"/>
        <v>-0.11216440008003259</v>
      </c>
      <c r="I1196">
        <f t="shared" si="37"/>
        <v>1.1847281035610215</v>
      </c>
      <c r="J1196">
        <f>MAX(B1197,cleaned_sensex[[#This Row],[Close]])</f>
        <v>3423.75</v>
      </c>
      <c r="K1196">
        <f>(cleaned_sensex[[#This Row],[Close]]-cleaned_sensex[[#This Row],[Rolling max]])/cleaned_sensex[[#This Row],[Rolling max]]*100</f>
        <v>-1.1507821056955092</v>
      </c>
      <c r="L1196" t="str">
        <f>IF(AND(cleaned_sensex[[#This Row],[Avg Return(%)]]&lt;-0.5,cleaned_sensex[[#This Row],[Rolling volatility]]&gt;2),"Alert","OK")</f>
        <v>OK</v>
      </c>
      <c r="M1196">
        <v>-0.5</v>
      </c>
      <c r="N1196">
        <v>2</v>
      </c>
    </row>
    <row r="1197" spans="1:14" x14ac:dyDescent="0.3">
      <c r="A1197" s="1">
        <v>37383</v>
      </c>
      <c r="B1197">
        <v>3423.75</v>
      </c>
      <c r="C1197">
        <v>3425.5</v>
      </c>
      <c r="D1197">
        <v>3372.23999023438</v>
      </c>
      <c r="E1197">
        <v>3378.21997070313</v>
      </c>
      <c r="F1197">
        <v>0</v>
      </c>
      <c r="G1197">
        <f>IFERROR(((cleaned_sensex[[#This Row],[Close]]-B1196)/B1196)*100,0)</f>
        <v>1.1641792724409763</v>
      </c>
      <c r="H1197">
        <f t="shared" si="36"/>
        <v>6.4174990494550679E-2</v>
      </c>
      <c r="I1197">
        <f t="shared" si="37"/>
        <v>1.0539588350968416</v>
      </c>
      <c r="J1197">
        <f>MAX(B1198,cleaned_sensex[[#This Row],[Close]])</f>
        <v>3435.06005859375</v>
      </c>
      <c r="K1197">
        <f>(cleaned_sensex[[#This Row],[Close]]-cleaned_sensex[[#This Row],[Rolling max]])/cleaned_sensex[[#This Row],[Rolling max]]*100</f>
        <v>-0.32925359093663503</v>
      </c>
      <c r="L1197" t="str">
        <f>IF(AND(cleaned_sensex[[#This Row],[Avg Return(%)]]&lt;-0.5,cleaned_sensex[[#This Row],[Rolling volatility]]&gt;2),"Alert","OK")</f>
        <v>OK</v>
      </c>
      <c r="M1197">
        <v>-0.5</v>
      </c>
      <c r="N1197">
        <v>2</v>
      </c>
    </row>
    <row r="1198" spans="1:14" x14ac:dyDescent="0.3">
      <c r="A1198" s="1">
        <v>37384</v>
      </c>
      <c r="B1198">
        <v>3435.06005859375</v>
      </c>
      <c r="C1198">
        <v>3453.75</v>
      </c>
      <c r="D1198">
        <v>3432.5400390625</v>
      </c>
      <c r="E1198">
        <v>3434.23999023438</v>
      </c>
      <c r="F1198">
        <v>0</v>
      </c>
      <c r="G1198">
        <f>IFERROR(((cleaned_sensex[[#This Row],[Close]]-B1197)/B1197)*100,0)</f>
        <v>0.3303412513691128</v>
      </c>
      <c r="H1198">
        <f t="shared" si="36"/>
        <v>0.1037587172672894</v>
      </c>
      <c r="I1198">
        <f t="shared" si="37"/>
        <v>1.0901555728346681</v>
      </c>
      <c r="J1198">
        <f>MAX(B1199,cleaned_sensex[[#This Row],[Close]])</f>
        <v>3462.01000976563</v>
      </c>
      <c r="K1198">
        <f>(cleaned_sensex[[#This Row],[Close]]-cleaned_sensex[[#This Row],[Rolling max]])/cleaned_sensex[[#This Row],[Rolling max]]*100</f>
        <v>-0.77844810083909755</v>
      </c>
      <c r="L1198" t="str">
        <f>IF(AND(cleaned_sensex[[#This Row],[Avg Return(%)]]&lt;-0.5,cleaned_sensex[[#This Row],[Rolling volatility]]&gt;2),"Alert","OK")</f>
        <v>OK</v>
      </c>
      <c r="M1198">
        <v>-0.5</v>
      </c>
      <c r="N1198">
        <v>2</v>
      </c>
    </row>
    <row r="1199" spans="1:14" x14ac:dyDescent="0.3">
      <c r="A1199" s="1">
        <v>37385</v>
      </c>
      <c r="B1199">
        <v>3462.01000976563</v>
      </c>
      <c r="C1199">
        <v>3478.02001953125</v>
      </c>
      <c r="D1199">
        <v>3448.3701171875</v>
      </c>
      <c r="E1199">
        <v>3458.31005859375</v>
      </c>
      <c r="F1199">
        <v>0</v>
      </c>
      <c r="G1199">
        <f>IFERROR(((cleaned_sensex[[#This Row],[Close]]-B1198)/B1198)*100,0)</f>
        <v>0.78455545790115866</v>
      </c>
      <c r="H1199">
        <f t="shared" si="36"/>
        <v>9.6766094054137969E-2</v>
      </c>
      <c r="I1199">
        <f t="shared" si="37"/>
        <v>1.0882649690297104</v>
      </c>
      <c r="J1199">
        <f>MAX(B1200,cleaned_sensex[[#This Row],[Close]])</f>
        <v>3462.01000976563</v>
      </c>
      <c r="K1199">
        <f>(cleaned_sensex[[#This Row],[Close]]-cleaned_sensex[[#This Row],[Rolling max]])/cleaned_sensex[[#This Row],[Rolling max]]*100</f>
        <v>0</v>
      </c>
      <c r="L1199" t="str">
        <f>IF(AND(cleaned_sensex[[#This Row],[Avg Return(%)]]&lt;-0.5,cleaned_sensex[[#This Row],[Rolling volatility]]&gt;2),"Alert","OK")</f>
        <v>OK</v>
      </c>
      <c r="M1199">
        <v>-0.5</v>
      </c>
      <c r="N1199">
        <v>2</v>
      </c>
    </row>
    <row r="1200" spans="1:14" x14ac:dyDescent="0.3">
      <c r="A1200" s="1">
        <v>37386</v>
      </c>
      <c r="B1200">
        <v>3431.32006835938</v>
      </c>
      <c r="C1200">
        <v>3456.78002929688</v>
      </c>
      <c r="D1200">
        <v>3414.3701171875</v>
      </c>
      <c r="E1200">
        <v>3454.85009765625</v>
      </c>
      <c r="F1200">
        <v>0</v>
      </c>
      <c r="G1200">
        <f>IFERROR(((cleaned_sensex[[#This Row],[Close]]-B1199)/B1199)*100,0)</f>
        <v>-0.88647754684937019</v>
      </c>
      <c r="H1200">
        <f t="shared" si="36"/>
        <v>0.15142527766015029</v>
      </c>
      <c r="I1200">
        <f t="shared" si="37"/>
        <v>1.1096609586815409</v>
      </c>
      <c r="J1200">
        <f>MAX(B1201,cleaned_sensex[[#This Row],[Close]])</f>
        <v>3442.48999023438</v>
      </c>
      <c r="K1200">
        <f>(cleaned_sensex[[#This Row],[Close]]-cleaned_sensex[[#This Row],[Rolling max]])/cleaned_sensex[[#This Row],[Rolling max]]*100</f>
        <v>-0.32447216714316435</v>
      </c>
      <c r="L1200" t="str">
        <f>IF(AND(cleaned_sensex[[#This Row],[Avg Return(%)]]&lt;-0.5,cleaned_sensex[[#This Row],[Rolling volatility]]&gt;2),"Alert","OK")</f>
        <v>OK</v>
      </c>
      <c r="M1200">
        <v>-0.5</v>
      </c>
      <c r="N1200">
        <v>2</v>
      </c>
    </row>
    <row r="1201" spans="1:14" x14ac:dyDescent="0.3">
      <c r="A1201" s="1">
        <v>37389</v>
      </c>
      <c r="B1201">
        <v>3442.48999023438</v>
      </c>
      <c r="C1201">
        <v>3446.51000976563</v>
      </c>
      <c r="D1201">
        <v>3429.8798828125</v>
      </c>
      <c r="E1201">
        <v>3436.8701171875</v>
      </c>
      <c r="F1201">
        <v>0</v>
      </c>
      <c r="G1201">
        <f>IFERROR(((cleaned_sensex[[#This Row],[Close]]-B1200)/B1200)*100,0)</f>
        <v>0.32552841625003764</v>
      </c>
      <c r="H1201">
        <f t="shared" si="36"/>
        <v>0.21600512061513619</v>
      </c>
      <c r="I1201">
        <f t="shared" si="37"/>
        <v>1.0155903476435724</v>
      </c>
      <c r="J1201">
        <f>MAX(B1202,cleaned_sensex[[#This Row],[Close]])</f>
        <v>3442.48999023438</v>
      </c>
      <c r="K1201">
        <f>(cleaned_sensex[[#This Row],[Close]]-cleaned_sensex[[#This Row],[Rolling max]])/cleaned_sensex[[#This Row],[Rolling max]]*100</f>
        <v>0</v>
      </c>
      <c r="L1201" t="str">
        <f>IF(AND(cleaned_sensex[[#This Row],[Avg Return(%)]]&lt;-0.5,cleaned_sensex[[#This Row],[Rolling volatility]]&gt;2),"Alert","OK")</f>
        <v>OK</v>
      </c>
      <c r="M1201">
        <v>-0.5</v>
      </c>
      <c r="N1201">
        <v>2</v>
      </c>
    </row>
    <row r="1202" spans="1:14" x14ac:dyDescent="0.3">
      <c r="A1202" s="1">
        <v>37390</v>
      </c>
      <c r="B1202">
        <v>3420.330078125</v>
      </c>
      <c r="C1202">
        <v>3458.580078125</v>
      </c>
      <c r="D1202">
        <v>3412</v>
      </c>
      <c r="E1202">
        <v>3450.580078125</v>
      </c>
      <c r="F1202">
        <v>0</v>
      </c>
      <c r="G1202">
        <f>IFERROR(((cleaned_sensex[[#This Row],[Close]]-B1201)/B1201)*100,0)</f>
        <v>-0.64371754666659919</v>
      </c>
      <c r="H1202">
        <f t="shared" si="36"/>
        <v>0.21266108346931642</v>
      </c>
      <c r="I1202">
        <f t="shared" si="37"/>
        <v>1.0151222534133419</v>
      </c>
      <c r="J1202">
        <f>MAX(B1203,cleaned_sensex[[#This Row],[Close]])</f>
        <v>3420.330078125</v>
      </c>
      <c r="K1202">
        <f>(cleaned_sensex[[#This Row],[Close]]-cleaned_sensex[[#This Row],[Rolling max]])/cleaned_sensex[[#This Row],[Rolling max]]*100</f>
        <v>0</v>
      </c>
      <c r="L1202" t="str">
        <f>IF(AND(cleaned_sensex[[#This Row],[Avg Return(%)]]&lt;-0.5,cleaned_sensex[[#This Row],[Rolling volatility]]&gt;2),"Alert","OK")</f>
        <v>OK</v>
      </c>
      <c r="M1202">
        <v>-0.5</v>
      </c>
      <c r="N1202">
        <v>2</v>
      </c>
    </row>
    <row r="1203" spans="1:14" x14ac:dyDescent="0.3">
      <c r="A1203" s="1">
        <v>37391</v>
      </c>
      <c r="B1203">
        <v>3395.59008789063</v>
      </c>
      <c r="C1203">
        <v>3435.67993164063</v>
      </c>
      <c r="D1203">
        <v>3382.11010742188</v>
      </c>
      <c r="E1203">
        <v>3422.07006835938</v>
      </c>
      <c r="F1203">
        <v>0</v>
      </c>
      <c r="G1203">
        <f>IFERROR(((cleaned_sensex[[#This Row],[Close]]-B1202)/B1202)*100,0)</f>
        <v>-0.72332171659678768</v>
      </c>
      <c r="H1203">
        <f t="shared" si="36"/>
        <v>0.35735297994361948</v>
      </c>
      <c r="I1203">
        <f t="shared" si="37"/>
        <v>0.70656491428600077</v>
      </c>
      <c r="J1203">
        <f>MAX(B1204,cleaned_sensex[[#This Row],[Close]])</f>
        <v>3395.59008789063</v>
      </c>
      <c r="K1203">
        <f>(cleaned_sensex[[#This Row],[Close]]-cleaned_sensex[[#This Row],[Rolling max]])/cleaned_sensex[[#This Row],[Rolling max]]*100</f>
        <v>0</v>
      </c>
      <c r="L1203" t="str">
        <f>IF(AND(cleaned_sensex[[#This Row],[Avg Return(%)]]&lt;-0.5,cleaned_sensex[[#This Row],[Rolling volatility]]&gt;2),"Alert","OK")</f>
        <v>OK</v>
      </c>
      <c r="M1203">
        <v>-0.5</v>
      </c>
      <c r="N1203">
        <v>2</v>
      </c>
    </row>
    <row r="1204" spans="1:14" x14ac:dyDescent="0.3">
      <c r="A1204" s="1">
        <v>37392</v>
      </c>
      <c r="B1204">
        <v>3355.61010742188</v>
      </c>
      <c r="C1204">
        <v>3405.2900390625</v>
      </c>
      <c r="D1204">
        <v>3342.34008789063</v>
      </c>
      <c r="E1204">
        <v>3399.13989257813</v>
      </c>
      <c r="F1204">
        <v>0</v>
      </c>
      <c r="G1204">
        <f>IFERROR(((cleaned_sensex[[#This Row],[Close]]-B1203)/B1203)*100,0)</f>
        <v>-1.1774089166806914</v>
      </c>
      <c r="H1204">
        <f t="shared" si="36"/>
        <v>0.173092298406954</v>
      </c>
      <c r="I1204">
        <f t="shared" si="37"/>
        <v>0.72578716357865414</v>
      </c>
      <c r="J1204">
        <f>MAX(B1205,cleaned_sensex[[#This Row],[Close]])</f>
        <v>3355.61010742188</v>
      </c>
      <c r="K1204">
        <f>(cleaned_sensex[[#This Row],[Close]]-cleaned_sensex[[#This Row],[Rolling max]])/cleaned_sensex[[#This Row],[Rolling max]]*100</f>
        <v>0</v>
      </c>
      <c r="L1204" t="str">
        <f>IF(AND(cleaned_sensex[[#This Row],[Avg Return(%)]]&lt;-0.5,cleaned_sensex[[#This Row],[Rolling volatility]]&gt;2),"Alert","OK")</f>
        <v>OK</v>
      </c>
      <c r="M1204">
        <v>-0.5</v>
      </c>
      <c r="N1204">
        <v>2</v>
      </c>
    </row>
    <row r="1205" spans="1:14" x14ac:dyDescent="0.3">
      <c r="A1205" s="1">
        <v>37393</v>
      </c>
      <c r="B1205">
        <v>3333.76000976563</v>
      </c>
      <c r="C1205">
        <v>3373.39990234375</v>
      </c>
      <c r="D1205">
        <v>3310.86010742188</v>
      </c>
      <c r="E1205">
        <v>3357.2900390625</v>
      </c>
      <c r="F1205">
        <v>0</v>
      </c>
      <c r="G1205">
        <f>IFERROR(((cleaned_sensex[[#This Row],[Close]]-B1204)/B1204)*100,0)</f>
        <v>-0.65115126480047048</v>
      </c>
      <c r="H1205">
        <f t="shared" si="36"/>
        <v>-4.7699817259046894E-2</v>
      </c>
      <c r="I1205">
        <f t="shared" si="37"/>
        <v>0.77043249424408777</v>
      </c>
      <c r="J1205">
        <f>MAX(B1206,cleaned_sensex[[#This Row],[Close]])</f>
        <v>3333.76000976563</v>
      </c>
      <c r="K1205">
        <f>(cleaned_sensex[[#This Row],[Close]]-cleaned_sensex[[#This Row],[Rolling max]])/cleaned_sensex[[#This Row],[Rolling max]]*100</f>
        <v>0</v>
      </c>
      <c r="L1205" t="str">
        <f>IF(AND(cleaned_sensex[[#This Row],[Avg Return(%)]]&lt;-0.5,cleaned_sensex[[#This Row],[Rolling volatility]]&gt;2),"Alert","OK")</f>
        <v>OK</v>
      </c>
      <c r="M1205">
        <v>-0.5</v>
      </c>
      <c r="N1205">
        <v>2</v>
      </c>
    </row>
    <row r="1206" spans="1:14" x14ac:dyDescent="0.3">
      <c r="A1206" s="1">
        <v>37396</v>
      </c>
      <c r="B1206">
        <v>3282.81005859375</v>
      </c>
      <c r="C1206">
        <v>3361.77001953125</v>
      </c>
      <c r="D1206">
        <v>3274.6201171875</v>
      </c>
      <c r="E1206">
        <v>3343.65991210938</v>
      </c>
      <c r="F1206">
        <v>0</v>
      </c>
      <c r="G1206">
        <f>IFERROR(((cleaned_sensex[[#This Row],[Close]]-B1205)/B1205)*100,0)</f>
        <v>-1.5283029079067358</v>
      </c>
      <c r="H1206">
        <f t="shared" si="36"/>
        <v>-0.13668419643814483</v>
      </c>
      <c r="I1206">
        <f t="shared" si="37"/>
        <v>0.78493077762739227</v>
      </c>
      <c r="J1206">
        <f>MAX(B1207,cleaned_sensex[[#This Row],[Close]])</f>
        <v>3282.81005859375</v>
      </c>
      <c r="K1206">
        <f>(cleaned_sensex[[#This Row],[Close]]-cleaned_sensex[[#This Row],[Rolling max]])/cleaned_sensex[[#This Row],[Rolling max]]*100</f>
        <v>0</v>
      </c>
      <c r="L1206" t="str">
        <f>IF(AND(cleaned_sensex[[#This Row],[Avg Return(%)]]&lt;-0.5,cleaned_sensex[[#This Row],[Rolling volatility]]&gt;2),"Alert","OK")</f>
        <v>OK</v>
      </c>
      <c r="M1206">
        <v>-0.5</v>
      </c>
      <c r="N1206">
        <v>2</v>
      </c>
    </row>
    <row r="1207" spans="1:14" x14ac:dyDescent="0.3">
      <c r="A1207" s="1">
        <v>37397</v>
      </c>
      <c r="B1207">
        <v>3186.53002929688</v>
      </c>
      <c r="C1207">
        <v>3266.15991210938</v>
      </c>
      <c r="D1207">
        <v>3127.8701171875</v>
      </c>
      <c r="E1207">
        <v>3266.15991210938</v>
      </c>
      <c r="F1207">
        <v>0</v>
      </c>
      <c r="G1207">
        <f>IFERROR(((cleaned_sensex[[#This Row],[Close]]-B1206)/B1206)*100,0)</f>
        <v>-2.9328540968987178</v>
      </c>
      <c r="H1207">
        <f t="shared" si="36"/>
        <v>-0.30057755015393689</v>
      </c>
      <c r="I1207">
        <f t="shared" si="37"/>
        <v>0.89143296826466401</v>
      </c>
      <c r="J1207">
        <f>MAX(B1208,cleaned_sensex[[#This Row],[Close]])</f>
        <v>3186.53002929688</v>
      </c>
      <c r="K1207">
        <f>(cleaned_sensex[[#This Row],[Close]]-cleaned_sensex[[#This Row],[Rolling max]])/cleaned_sensex[[#This Row],[Rolling max]]*100</f>
        <v>0</v>
      </c>
      <c r="L1207" t="str">
        <f>IF(AND(cleaned_sensex[[#This Row],[Avg Return(%)]]&lt;-0.5,cleaned_sensex[[#This Row],[Rolling volatility]]&gt;2),"Alert","OK")</f>
        <v>OK</v>
      </c>
      <c r="M1207">
        <v>-0.5</v>
      </c>
      <c r="N1207">
        <v>2</v>
      </c>
    </row>
    <row r="1208" spans="1:14" x14ac:dyDescent="0.3">
      <c r="A1208" s="1">
        <v>37398</v>
      </c>
      <c r="B1208">
        <v>3175.48999023438</v>
      </c>
      <c r="C1208">
        <v>3198.81005859375</v>
      </c>
      <c r="D1208">
        <v>3144.17993164063</v>
      </c>
      <c r="E1208">
        <v>3187.5400390625</v>
      </c>
      <c r="F1208">
        <v>0</v>
      </c>
      <c r="G1208">
        <f>IFERROR(((cleaned_sensex[[#This Row],[Close]]-B1207)/B1207)*100,0)</f>
        <v>-0.34645959589265274</v>
      </c>
      <c r="H1208">
        <f t="shared" si="36"/>
        <v>-0.71028088708790627</v>
      </c>
      <c r="I1208">
        <f t="shared" si="37"/>
        <v>1.0675347331553893</v>
      </c>
      <c r="J1208">
        <f>MAX(B1209,cleaned_sensex[[#This Row],[Close]])</f>
        <v>3175.48999023438</v>
      </c>
      <c r="K1208">
        <f>(cleaned_sensex[[#This Row],[Close]]-cleaned_sensex[[#This Row],[Rolling max]])/cleaned_sensex[[#This Row],[Rolling max]]*100</f>
        <v>0</v>
      </c>
      <c r="L1208" t="str">
        <f>IF(AND(cleaned_sensex[[#This Row],[Avg Return(%)]]&lt;-0.5,cleaned_sensex[[#This Row],[Rolling volatility]]&gt;2),"Alert","OK")</f>
        <v>OK</v>
      </c>
      <c r="M1208">
        <v>-0.5</v>
      </c>
      <c r="N1208">
        <v>2</v>
      </c>
    </row>
    <row r="1209" spans="1:14" x14ac:dyDescent="0.3">
      <c r="A1209" s="1">
        <v>37399</v>
      </c>
      <c r="B1209">
        <v>3114.05004882813</v>
      </c>
      <c r="C1209">
        <v>3193.63989257813</v>
      </c>
      <c r="D1209">
        <v>3106.56005859375</v>
      </c>
      <c r="E1209">
        <v>3193.63989257813</v>
      </c>
      <c r="F1209">
        <v>0</v>
      </c>
      <c r="G1209">
        <f>IFERROR(((cleaned_sensex[[#This Row],[Close]]-B1208)/B1208)*100,0)</f>
        <v>-1.9348176689328873</v>
      </c>
      <c r="H1209">
        <f t="shared" si="36"/>
        <v>-0.77796097181408286</v>
      </c>
      <c r="I1209">
        <f t="shared" si="37"/>
        <v>1.0143601823937549</v>
      </c>
      <c r="J1209">
        <f>MAX(B1210,cleaned_sensex[[#This Row],[Close]])</f>
        <v>3255.6201171875</v>
      </c>
      <c r="K1209">
        <f>(cleaned_sensex[[#This Row],[Close]]-cleaned_sensex[[#This Row],[Rolling max]])/cleaned_sensex[[#This Row],[Rolling max]]*100</f>
        <v>-4.3484824169740994</v>
      </c>
      <c r="L1209" t="str">
        <f>IF(AND(cleaned_sensex[[#This Row],[Avg Return(%)]]&lt;-0.5,cleaned_sensex[[#This Row],[Rolling volatility]]&gt;2),"Alert","OK")</f>
        <v>OK</v>
      </c>
      <c r="M1209">
        <v>-0.5</v>
      </c>
      <c r="N1209">
        <v>2</v>
      </c>
    </row>
    <row r="1210" spans="1:14" x14ac:dyDescent="0.3">
      <c r="A1210" s="1">
        <v>37400</v>
      </c>
      <c r="B1210">
        <v>3255.6201171875</v>
      </c>
      <c r="C1210">
        <v>3261.89990234375</v>
      </c>
      <c r="D1210">
        <v>3153.03002929688</v>
      </c>
      <c r="E1210">
        <v>3153.03002929688</v>
      </c>
      <c r="F1210">
        <v>0</v>
      </c>
      <c r="G1210">
        <f>IFERROR(((cleaned_sensex[[#This Row],[Close]]-B1209)/B1209)*100,0)</f>
        <v>4.5461719028133549</v>
      </c>
      <c r="H1210">
        <f t="shared" si="36"/>
        <v>-1.0498982844974873</v>
      </c>
      <c r="I1210">
        <f t="shared" si="37"/>
        <v>0.90784849573513182</v>
      </c>
      <c r="J1210">
        <f>MAX(B1211,cleaned_sensex[[#This Row],[Close]])</f>
        <v>3255.6201171875</v>
      </c>
      <c r="K1210">
        <f>(cleaned_sensex[[#This Row],[Close]]-cleaned_sensex[[#This Row],[Rolling max]])/cleaned_sensex[[#This Row],[Rolling max]]*100</f>
        <v>0</v>
      </c>
      <c r="L1210" t="str">
        <f>IF(AND(cleaned_sensex[[#This Row],[Avg Return(%)]]&lt;-0.5,cleaned_sensex[[#This Row],[Rolling volatility]]&gt;2),"Alert","OK")</f>
        <v>OK</v>
      </c>
      <c r="M1210">
        <v>-0.5</v>
      </c>
      <c r="N1210">
        <v>2</v>
      </c>
    </row>
    <row r="1211" spans="1:14" x14ac:dyDescent="0.3">
      <c r="A1211" s="1">
        <v>37403</v>
      </c>
      <c r="B1211">
        <v>3243.40991210938</v>
      </c>
      <c r="C1211">
        <v>3264.18994140625</v>
      </c>
      <c r="D1211">
        <v>3200.93994140625</v>
      </c>
      <c r="E1211">
        <v>3264.18994140625</v>
      </c>
      <c r="F1211">
        <v>0</v>
      </c>
      <c r="G1211">
        <f>IFERROR(((cleaned_sensex[[#This Row],[Close]]-B1210)/B1210)*100,0)</f>
        <v>-0.37505005616774112</v>
      </c>
      <c r="H1211">
        <f t="shared" si="36"/>
        <v>-0.50663333953121503</v>
      </c>
      <c r="I1211">
        <f t="shared" si="37"/>
        <v>1.993200308281482</v>
      </c>
      <c r="J1211">
        <f>MAX(B1212,cleaned_sensex[[#This Row],[Close]])</f>
        <v>3243.40991210938</v>
      </c>
      <c r="K1211">
        <f>(cleaned_sensex[[#This Row],[Close]]-cleaned_sensex[[#This Row],[Rolling max]])/cleaned_sensex[[#This Row],[Rolling max]]*100</f>
        <v>0</v>
      </c>
      <c r="L1211" t="str">
        <f>IF(AND(cleaned_sensex[[#This Row],[Avg Return(%)]]&lt;-0.5,cleaned_sensex[[#This Row],[Rolling volatility]]&gt;2),"Alert","OK")</f>
        <v>OK</v>
      </c>
      <c r="M1211">
        <v>-0.5</v>
      </c>
      <c r="N1211">
        <v>2</v>
      </c>
    </row>
    <row r="1212" spans="1:14" x14ac:dyDescent="0.3">
      <c r="A1212" s="1">
        <v>37404</v>
      </c>
      <c r="B1212">
        <v>3146.830078125</v>
      </c>
      <c r="C1212">
        <v>3231.82006835938</v>
      </c>
      <c r="D1212">
        <v>3140.3798828125</v>
      </c>
      <c r="E1212">
        <v>3231.82006835938</v>
      </c>
      <c r="F1212">
        <v>0</v>
      </c>
      <c r="G1212">
        <f>IFERROR(((cleaned_sensex[[#This Row],[Close]]-B1211)/B1211)*100,0)</f>
        <v>-2.9777251905100228</v>
      </c>
      <c r="H1212">
        <f t="shared" si="36"/>
        <v>-0.57669118677299269</v>
      </c>
      <c r="I1212">
        <f t="shared" si="37"/>
        <v>1.9729100664718831</v>
      </c>
      <c r="J1212">
        <f>MAX(B1213,cleaned_sensex[[#This Row],[Close]])</f>
        <v>3160.23999023438</v>
      </c>
      <c r="K1212">
        <f>(cleaned_sensex[[#This Row],[Close]]-cleaned_sensex[[#This Row],[Rolling max]])/cleaned_sensex[[#This Row],[Rolling max]]*100</f>
        <v>-0.42433208081723728</v>
      </c>
      <c r="L1212" t="str">
        <f>IF(AND(cleaned_sensex[[#This Row],[Avg Return(%)]]&lt;-0.5,cleaned_sensex[[#This Row],[Rolling volatility]]&gt;2),"Alert","OK")</f>
        <v>OK</v>
      </c>
      <c r="M1212">
        <v>-0.5</v>
      </c>
      <c r="N1212">
        <v>2</v>
      </c>
    </row>
    <row r="1213" spans="1:14" x14ac:dyDescent="0.3">
      <c r="A1213" s="1">
        <v>37405</v>
      </c>
      <c r="B1213">
        <v>3160.23999023438</v>
      </c>
      <c r="C1213">
        <v>3179.85009765625</v>
      </c>
      <c r="D1213">
        <v>3108</v>
      </c>
      <c r="E1213">
        <v>3155.669921875</v>
      </c>
      <c r="F1213">
        <v>0</v>
      </c>
      <c r="G1213">
        <f>IFERROR(((cleaned_sensex[[#This Row],[Close]]-B1212)/B1212)*100,0)</f>
        <v>0.42614033095076215</v>
      </c>
      <c r="H1213">
        <f t="shared" si="36"/>
        <v>-0.81009195115733534</v>
      </c>
      <c r="I1213">
        <f t="shared" si="37"/>
        <v>2.1146862062859282</v>
      </c>
      <c r="J1213">
        <f>MAX(B1214,cleaned_sensex[[#This Row],[Close]])</f>
        <v>3160.23999023438</v>
      </c>
      <c r="K1213">
        <f>(cleaned_sensex[[#This Row],[Close]]-cleaned_sensex[[#This Row],[Rolling max]])/cleaned_sensex[[#This Row],[Rolling max]]*100</f>
        <v>0</v>
      </c>
      <c r="L1213" t="str">
        <f>IF(AND(cleaned_sensex[[#This Row],[Avg Return(%)]]&lt;-0.5,cleaned_sensex[[#This Row],[Rolling volatility]]&gt;2),"Alert","OK")</f>
        <v>Alert</v>
      </c>
      <c r="M1213">
        <v>-0.5</v>
      </c>
      <c r="N1213">
        <v>2</v>
      </c>
    </row>
    <row r="1214" spans="1:14" x14ac:dyDescent="0.3">
      <c r="A1214" s="1">
        <v>37406</v>
      </c>
      <c r="B1214">
        <v>3135.88989257813</v>
      </c>
      <c r="C1214">
        <v>3192.5</v>
      </c>
      <c r="D1214">
        <v>3131.6298828125</v>
      </c>
      <c r="E1214">
        <v>3161.90991210938</v>
      </c>
      <c r="F1214">
        <v>0</v>
      </c>
      <c r="G1214">
        <f>IFERROR(((cleaned_sensex[[#This Row],[Close]]-B1213)/B1213)*100,0)</f>
        <v>-0.7705141929567213</v>
      </c>
      <c r="H1214">
        <f t="shared" si="36"/>
        <v>-0.69514574640258042</v>
      </c>
      <c r="I1214">
        <f t="shared" si="37"/>
        <v>2.1508575716404899</v>
      </c>
      <c r="J1214">
        <f>MAX(B1215,cleaned_sensex[[#This Row],[Close]])</f>
        <v>3135.88989257813</v>
      </c>
      <c r="K1214">
        <f>(cleaned_sensex[[#This Row],[Close]]-cleaned_sensex[[#This Row],[Rolling max]])/cleaned_sensex[[#This Row],[Rolling max]]*100</f>
        <v>0</v>
      </c>
      <c r="L1214" t="str">
        <f>IF(AND(cleaned_sensex[[#This Row],[Avg Return(%)]]&lt;-0.5,cleaned_sensex[[#This Row],[Rolling volatility]]&gt;2),"Alert","OK")</f>
        <v>Alert</v>
      </c>
      <c r="M1214">
        <v>-0.5</v>
      </c>
      <c r="N1214">
        <v>2</v>
      </c>
    </row>
    <row r="1215" spans="1:14" x14ac:dyDescent="0.3">
      <c r="A1215" s="1">
        <v>37407</v>
      </c>
      <c r="B1215">
        <v>3125.72998046875</v>
      </c>
      <c r="C1215">
        <v>3140.03002929688</v>
      </c>
      <c r="D1215">
        <v>3097.72998046875</v>
      </c>
      <c r="E1215">
        <v>3136.40991210938</v>
      </c>
      <c r="F1215">
        <v>0</v>
      </c>
      <c r="G1215">
        <f>IFERROR(((cleaned_sensex[[#This Row],[Close]]-B1214)/B1214)*100,0)</f>
        <v>-0.32398816468097247</v>
      </c>
      <c r="H1215">
        <f t="shared" si="36"/>
        <v>-0.65445627403018325</v>
      </c>
      <c r="I1215">
        <f t="shared" si="37"/>
        <v>2.144560067474572</v>
      </c>
      <c r="J1215">
        <f>MAX(B1216,cleaned_sensex[[#This Row],[Close]])</f>
        <v>3161.09008789063</v>
      </c>
      <c r="K1215">
        <f>(cleaned_sensex[[#This Row],[Close]]-cleaned_sensex[[#This Row],[Rolling max]])/cleaned_sensex[[#This Row],[Rolling max]]*100</f>
        <v>-1.1186048622067433</v>
      </c>
      <c r="L1215" t="str">
        <f>IF(AND(cleaned_sensex[[#This Row],[Avg Return(%)]]&lt;-0.5,cleaned_sensex[[#This Row],[Rolling volatility]]&gt;2),"Alert","OK")</f>
        <v>Alert</v>
      </c>
      <c r="M1215">
        <v>-0.5</v>
      </c>
      <c r="N1215">
        <v>2</v>
      </c>
    </row>
    <row r="1216" spans="1:14" x14ac:dyDescent="0.3">
      <c r="A1216" s="1">
        <v>37410</v>
      </c>
      <c r="B1216">
        <v>3161.09008789063</v>
      </c>
      <c r="C1216">
        <v>3185.57006835938</v>
      </c>
      <c r="D1216">
        <v>3148.57006835938</v>
      </c>
      <c r="E1216">
        <v>3162.27001953125</v>
      </c>
      <c r="F1216">
        <v>0</v>
      </c>
      <c r="G1216">
        <f>IFERROR(((cleaned_sensex[[#This Row],[Close]]-B1215)/B1215)*100,0)</f>
        <v>1.1312591824255154</v>
      </c>
      <c r="H1216">
        <f t="shared" si="36"/>
        <v>-0.6217399640182335</v>
      </c>
      <c r="I1216">
        <f t="shared" si="37"/>
        <v>2.1471100894474082</v>
      </c>
      <c r="J1216">
        <f>MAX(B1217,cleaned_sensex[[#This Row],[Close]])</f>
        <v>3191.60009765625</v>
      </c>
      <c r="K1216">
        <f>(cleaned_sensex[[#This Row],[Close]]-cleaned_sensex[[#This Row],[Rolling max]])/cleaned_sensex[[#This Row],[Rolling max]]*100</f>
        <v>-0.95594713723768243</v>
      </c>
      <c r="L1216" t="str">
        <f>IF(AND(cleaned_sensex[[#This Row],[Avg Return(%)]]&lt;-0.5,cleaned_sensex[[#This Row],[Rolling volatility]]&gt;2),"Alert","OK")</f>
        <v>Alert</v>
      </c>
      <c r="M1216">
        <v>-0.5</v>
      </c>
      <c r="N1216">
        <v>2</v>
      </c>
    </row>
    <row r="1217" spans="1:14" x14ac:dyDescent="0.3">
      <c r="A1217" s="1">
        <v>37411</v>
      </c>
      <c r="B1217">
        <v>3191.60009765625</v>
      </c>
      <c r="C1217">
        <v>3195.56005859375</v>
      </c>
      <c r="D1217">
        <v>3161.42993164063</v>
      </c>
      <c r="E1217">
        <v>3161.42993164063</v>
      </c>
      <c r="F1217">
        <v>0</v>
      </c>
      <c r="G1217">
        <f>IFERROR(((cleaned_sensex[[#This Row],[Close]]-B1216)/B1216)*100,0)</f>
        <v>0.96517368747244658</v>
      </c>
      <c r="H1217">
        <f t="shared" si="36"/>
        <v>-0.3557837549850083</v>
      </c>
      <c r="I1217">
        <f t="shared" si="37"/>
        <v>2.186691011318477</v>
      </c>
      <c r="J1217">
        <f>MAX(B1218,cleaned_sensex[[#This Row],[Close]])</f>
        <v>3255.52001953125</v>
      </c>
      <c r="K1217">
        <f>(cleaned_sensex[[#This Row],[Close]]-cleaned_sensex[[#This Row],[Rolling max]])/cleaned_sensex[[#This Row],[Rolling max]]*100</f>
        <v>-1.963432001385867</v>
      </c>
      <c r="L1217" t="str">
        <f>IF(AND(cleaned_sensex[[#This Row],[Avg Return(%)]]&lt;-0.5,cleaned_sensex[[#This Row],[Rolling volatility]]&gt;2),"Alert","OK")</f>
        <v>OK</v>
      </c>
      <c r="M1217">
        <v>-0.5</v>
      </c>
      <c r="N1217">
        <v>2</v>
      </c>
    </row>
    <row r="1218" spans="1:14" x14ac:dyDescent="0.3">
      <c r="A1218" s="1">
        <v>37412</v>
      </c>
      <c r="B1218">
        <v>3255.52001953125</v>
      </c>
      <c r="C1218">
        <v>3269.23999023438</v>
      </c>
      <c r="D1218">
        <v>3200.7099609375</v>
      </c>
      <c r="E1218">
        <v>3200.7099609375</v>
      </c>
      <c r="F1218">
        <v>0</v>
      </c>
      <c r="G1218">
        <f>IFERROR(((cleaned_sensex[[#This Row],[Close]]-B1217)/B1217)*100,0)</f>
        <v>2.0027547286371989</v>
      </c>
      <c r="H1218">
        <f t="shared" si="36"/>
        <v>3.4019023452108166E-2</v>
      </c>
      <c r="I1218">
        <f t="shared" si="37"/>
        <v>2.0171138117966896</v>
      </c>
      <c r="J1218">
        <f>MAX(B1219,cleaned_sensex[[#This Row],[Close]])</f>
        <v>3259.31005859375</v>
      </c>
      <c r="K1218">
        <f>(cleaned_sensex[[#This Row],[Close]]-cleaned_sensex[[#This Row],[Rolling max]])/cleaned_sensex[[#This Row],[Rolling max]]*100</f>
        <v>-0.1162834770048001</v>
      </c>
      <c r="L1218" t="str">
        <f>IF(AND(cleaned_sensex[[#This Row],[Avg Return(%)]]&lt;-0.5,cleaned_sensex[[#This Row],[Rolling volatility]]&gt;2),"Alert","OK")</f>
        <v>OK</v>
      </c>
      <c r="M1218">
        <v>-0.5</v>
      </c>
      <c r="N1218">
        <v>2</v>
      </c>
    </row>
    <row r="1219" spans="1:14" x14ac:dyDescent="0.3">
      <c r="A1219" s="1">
        <v>37413</v>
      </c>
      <c r="B1219">
        <v>3259.31005859375</v>
      </c>
      <c r="C1219">
        <v>3282.35009765625</v>
      </c>
      <c r="D1219">
        <v>3229.3798828125</v>
      </c>
      <c r="E1219">
        <v>3277.35009765625</v>
      </c>
      <c r="F1219">
        <v>0</v>
      </c>
      <c r="G1219">
        <f>IFERROR(((cleaned_sensex[[#This Row],[Close]]-B1218)/B1218)*100,0)</f>
        <v>0.11641885289483532</v>
      </c>
      <c r="H1219">
        <f t="shared" si="36"/>
        <v>0.2689404559050933</v>
      </c>
      <c r="I1219">
        <f t="shared" si="37"/>
        <v>2.1028554309293948</v>
      </c>
      <c r="J1219">
        <f>MAX(B1220,cleaned_sensex[[#This Row],[Close]])</f>
        <v>3259.31005859375</v>
      </c>
      <c r="K1219">
        <f>(cleaned_sensex[[#This Row],[Close]]-cleaned_sensex[[#This Row],[Rolling max]])/cleaned_sensex[[#This Row],[Rolling max]]*100</f>
        <v>0</v>
      </c>
      <c r="L1219" t="str">
        <f>IF(AND(cleaned_sensex[[#This Row],[Avg Return(%)]]&lt;-0.5,cleaned_sensex[[#This Row],[Rolling volatility]]&gt;2),"Alert","OK")</f>
        <v>OK</v>
      </c>
      <c r="M1219">
        <v>-0.5</v>
      </c>
      <c r="N1219">
        <v>2</v>
      </c>
    </row>
    <row r="1220" spans="1:14" x14ac:dyDescent="0.3">
      <c r="A1220" s="1">
        <v>37414</v>
      </c>
      <c r="B1220">
        <v>3217.76000976563</v>
      </c>
      <c r="C1220">
        <v>3246.96997070313</v>
      </c>
      <c r="D1220">
        <v>3205.51000976563</v>
      </c>
      <c r="E1220">
        <v>3246.96997070313</v>
      </c>
      <c r="F1220">
        <v>0</v>
      </c>
      <c r="G1220">
        <f>IFERROR(((cleaned_sensex[[#This Row],[Close]]-B1219)/B1219)*100,0)</f>
        <v>-1.2748111741798211</v>
      </c>
      <c r="H1220">
        <f t="shared" si="36"/>
        <v>0.47406410808786548</v>
      </c>
      <c r="I1220">
        <f t="shared" si="37"/>
        <v>1.9591371261136219</v>
      </c>
      <c r="J1220">
        <f>MAX(B1221,cleaned_sensex[[#This Row],[Close]])</f>
        <v>3279.48999023438</v>
      </c>
      <c r="K1220">
        <f>(cleaned_sensex[[#This Row],[Close]]-cleaned_sensex[[#This Row],[Rolling max]])/cleaned_sensex[[#This Row],[Rolling max]]*100</f>
        <v>-1.8823042806219468</v>
      </c>
      <c r="L1220" t="str">
        <f>IF(AND(cleaned_sensex[[#This Row],[Avg Return(%)]]&lt;-0.5,cleaned_sensex[[#This Row],[Rolling volatility]]&gt;2),"Alert","OK")</f>
        <v>OK</v>
      </c>
      <c r="M1220">
        <v>-0.5</v>
      </c>
      <c r="N1220">
        <v>2</v>
      </c>
    </row>
    <row r="1221" spans="1:14" x14ac:dyDescent="0.3">
      <c r="A1221" s="1">
        <v>37417</v>
      </c>
      <c r="B1221">
        <v>3279.48999023438</v>
      </c>
      <c r="C1221">
        <v>3283.25</v>
      </c>
      <c r="D1221">
        <v>3231.09008789063</v>
      </c>
      <c r="E1221">
        <v>3231.09008789063</v>
      </c>
      <c r="F1221">
        <v>0</v>
      </c>
      <c r="G1221">
        <f>IFERROR(((cleaned_sensex[[#This Row],[Close]]-B1220)/B1220)*100,0)</f>
        <v>1.9184146823070929</v>
      </c>
      <c r="H1221">
        <f t="shared" si="36"/>
        <v>-0.10803419961145204</v>
      </c>
      <c r="I1221">
        <f t="shared" si="37"/>
        <v>1.3996857970054633</v>
      </c>
      <c r="J1221">
        <f>MAX(B1222,cleaned_sensex[[#This Row],[Close]])</f>
        <v>3362.419921875</v>
      </c>
      <c r="K1221">
        <f>(cleaned_sensex[[#This Row],[Close]]-cleaned_sensex[[#This Row],[Rolling max]])/cleaned_sensex[[#This Row],[Rolling max]]*100</f>
        <v>-2.4663764065011677</v>
      </c>
      <c r="L1221" t="str">
        <f>IF(AND(cleaned_sensex[[#This Row],[Avg Return(%)]]&lt;-0.5,cleaned_sensex[[#This Row],[Rolling volatility]]&gt;2),"Alert","OK")</f>
        <v>OK</v>
      </c>
      <c r="M1221">
        <v>-0.5</v>
      </c>
      <c r="N1221">
        <v>2</v>
      </c>
    </row>
    <row r="1222" spans="1:14" x14ac:dyDescent="0.3">
      <c r="A1222" s="1">
        <v>37418</v>
      </c>
      <c r="B1222">
        <v>3362.419921875</v>
      </c>
      <c r="C1222">
        <v>3368.56005859375</v>
      </c>
      <c r="D1222">
        <v>3323.3701171875</v>
      </c>
      <c r="E1222">
        <v>3339.9599609375</v>
      </c>
      <c r="F1222">
        <v>0</v>
      </c>
      <c r="G1222">
        <f>IFERROR(((cleaned_sensex[[#This Row],[Close]]-B1221)/B1221)*100,0)</f>
        <v>2.5287447709115627</v>
      </c>
      <c r="H1222">
        <f t="shared" si="36"/>
        <v>0.12131227423603139</v>
      </c>
      <c r="I1222">
        <f t="shared" si="37"/>
        <v>1.5326550139387047</v>
      </c>
      <c r="J1222">
        <f>MAX(B1223,cleaned_sensex[[#This Row],[Close]])</f>
        <v>3362.419921875</v>
      </c>
      <c r="K1222">
        <f>(cleaned_sensex[[#This Row],[Close]]-cleaned_sensex[[#This Row],[Rolling max]])/cleaned_sensex[[#This Row],[Rolling max]]*100</f>
        <v>0</v>
      </c>
      <c r="L1222" t="str">
        <f>IF(AND(cleaned_sensex[[#This Row],[Avg Return(%)]]&lt;-0.5,cleaned_sensex[[#This Row],[Rolling volatility]]&gt;2),"Alert","OK")</f>
        <v>OK</v>
      </c>
      <c r="M1222">
        <v>-0.5</v>
      </c>
      <c r="N1222">
        <v>2</v>
      </c>
    </row>
    <row r="1223" spans="1:14" x14ac:dyDescent="0.3">
      <c r="A1223" s="1">
        <v>37419</v>
      </c>
      <c r="B1223">
        <v>3344.40991210938</v>
      </c>
      <c r="C1223">
        <v>3377.8798828125</v>
      </c>
      <c r="D1223">
        <v>3337.38989257813</v>
      </c>
      <c r="E1223">
        <v>3359.27001953125</v>
      </c>
      <c r="F1223">
        <v>0</v>
      </c>
      <c r="G1223">
        <f>IFERROR(((cleaned_sensex[[#This Row],[Close]]-B1222)/B1222)*100,0)</f>
        <v>-0.53562642930027027</v>
      </c>
      <c r="H1223">
        <f t="shared" si="36"/>
        <v>0.67195927037818992</v>
      </c>
      <c r="I1223">
        <f t="shared" si="37"/>
        <v>1.2605492365679762</v>
      </c>
      <c r="J1223">
        <f>MAX(B1224,cleaned_sensex[[#This Row],[Close]])</f>
        <v>3344.40991210938</v>
      </c>
      <c r="K1223">
        <f>(cleaned_sensex[[#This Row],[Close]]-cleaned_sensex[[#This Row],[Rolling max]])/cleaned_sensex[[#This Row],[Rolling max]]*100</f>
        <v>0</v>
      </c>
      <c r="L1223" t="str">
        <f>IF(AND(cleaned_sensex[[#This Row],[Avg Return(%)]]&lt;-0.5,cleaned_sensex[[#This Row],[Rolling volatility]]&gt;2),"Alert","OK")</f>
        <v>OK</v>
      </c>
      <c r="M1223">
        <v>-0.5</v>
      </c>
      <c r="N1223">
        <v>2</v>
      </c>
    </row>
    <row r="1224" spans="1:14" x14ac:dyDescent="0.3">
      <c r="A1224" s="1">
        <v>37420</v>
      </c>
      <c r="B1224">
        <v>3311.15991210938</v>
      </c>
      <c r="C1224">
        <v>3369.6298828125</v>
      </c>
      <c r="D1224">
        <v>3307.15991210938</v>
      </c>
      <c r="E1224">
        <v>3358.96997070313</v>
      </c>
      <c r="F1224">
        <v>0</v>
      </c>
      <c r="G1224">
        <f>IFERROR(((cleaned_sensex[[#This Row],[Close]]-B1223)/B1223)*100,0)</f>
        <v>-0.99419631186981572</v>
      </c>
      <c r="H1224">
        <f t="shared" si="36"/>
        <v>0.57578259435308665</v>
      </c>
      <c r="I1224">
        <f t="shared" si="37"/>
        <v>1.3168226127599421</v>
      </c>
      <c r="J1224">
        <f>MAX(B1225,cleaned_sensex[[#This Row],[Close]])</f>
        <v>3312.07006835938</v>
      </c>
      <c r="K1224">
        <f>(cleaned_sensex[[#This Row],[Close]]-cleaned_sensex[[#This Row],[Rolling max]])/cleaned_sensex[[#This Row],[Rolling max]]*100</f>
        <v>-2.7479981739964882E-2</v>
      </c>
      <c r="L1224" t="str">
        <f>IF(AND(cleaned_sensex[[#This Row],[Avg Return(%)]]&lt;-0.5,cleaned_sensex[[#This Row],[Rolling volatility]]&gt;2),"Alert","OK")</f>
        <v>OK</v>
      </c>
      <c r="M1224">
        <v>-0.5</v>
      </c>
      <c r="N1224">
        <v>2</v>
      </c>
    </row>
    <row r="1225" spans="1:14" x14ac:dyDescent="0.3">
      <c r="A1225" s="1">
        <v>37421</v>
      </c>
      <c r="B1225">
        <v>3312.07006835938</v>
      </c>
      <c r="C1225">
        <v>3321.919921875</v>
      </c>
      <c r="D1225">
        <v>3295.63989257813</v>
      </c>
      <c r="E1225">
        <v>3312.05004882813</v>
      </c>
      <c r="F1225">
        <v>0</v>
      </c>
      <c r="G1225">
        <f>IFERROR(((cleaned_sensex[[#This Row],[Close]]-B1224)/B1224)*100,0)</f>
        <v>2.7487535309648738E-2</v>
      </c>
      <c r="H1225">
        <f t="shared" si="36"/>
        <v>0.55341438246177721</v>
      </c>
      <c r="I1225">
        <f t="shared" si="37"/>
        <v>1.3438547994777847</v>
      </c>
      <c r="J1225">
        <f>MAX(B1226,cleaned_sensex[[#This Row],[Close]])</f>
        <v>3323.5</v>
      </c>
      <c r="K1225">
        <f>(cleaned_sensex[[#This Row],[Close]]-cleaned_sensex[[#This Row],[Rolling max]])/cleaned_sensex[[#This Row],[Rolling max]]*100</f>
        <v>-0.3439124910672483</v>
      </c>
      <c r="L1225" t="str">
        <f>IF(AND(cleaned_sensex[[#This Row],[Avg Return(%)]]&lt;-0.5,cleaned_sensex[[#This Row],[Rolling volatility]]&gt;2),"Alert","OK")</f>
        <v>OK</v>
      </c>
      <c r="M1225">
        <v>-0.5</v>
      </c>
      <c r="N1225">
        <v>2</v>
      </c>
    </row>
    <row r="1226" spans="1:14" x14ac:dyDescent="0.3">
      <c r="A1226" s="1">
        <v>37424</v>
      </c>
      <c r="B1226">
        <v>3323.5</v>
      </c>
      <c r="C1226">
        <v>3350.43994140625</v>
      </c>
      <c r="D1226">
        <v>3318.69995117188</v>
      </c>
      <c r="E1226">
        <v>3350.03002929688</v>
      </c>
      <c r="F1226">
        <v>0</v>
      </c>
      <c r="G1226">
        <f>IFERROR(((cleaned_sensex[[#This Row],[Close]]-B1225)/B1225)*100,0)</f>
        <v>0.34509933077236393</v>
      </c>
      <c r="H1226">
        <f t="shared" si="36"/>
        <v>0.5885619524608392</v>
      </c>
      <c r="I1226">
        <f t="shared" si="37"/>
        <v>1.3227883764890023</v>
      </c>
      <c r="J1226">
        <f>MAX(B1227,cleaned_sensex[[#This Row],[Close]])</f>
        <v>3323.5</v>
      </c>
      <c r="K1226">
        <f>(cleaned_sensex[[#This Row],[Close]]-cleaned_sensex[[#This Row],[Rolling max]])/cleaned_sensex[[#This Row],[Rolling max]]*100</f>
        <v>0</v>
      </c>
      <c r="L1226" t="str">
        <f>IF(AND(cleaned_sensex[[#This Row],[Avg Return(%)]]&lt;-0.5,cleaned_sensex[[#This Row],[Rolling volatility]]&gt;2),"Alert","OK")</f>
        <v>OK</v>
      </c>
      <c r="M1226">
        <v>-0.5</v>
      </c>
      <c r="N1226">
        <v>2</v>
      </c>
    </row>
    <row r="1227" spans="1:14" x14ac:dyDescent="0.3">
      <c r="A1227" s="1">
        <v>37425</v>
      </c>
      <c r="B1227">
        <v>3284.5400390625</v>
      </c>
      <c r="C1227">
        <v>3361.72998046875</v>
      </c>
      <c r="D1227">
        <v>3282.32006835938</v>
      </c>
      <c r="E1227">
        <v>3337.32006835938</v>
      </c>
      <c r="F1227">
        <v>0</v>
      </c>
      <c r="G1227">
        <f>IFERROR(((cleaned_sensex[[#This Row],[Close]]-B1226)/B1226)*100,0)</f>
        <v>-1.1722569862343915</v>
      </c>
      <c r="H1227">
        <f t="shared" si="36"/>
        <v>0.50994596729552411</v>
      </c>
      <c r="I1227">
        <f t="shared" si="37"/>
        <v>1.3102531915745927</v>
      </c>
      <c r="J1227">
        <f>MAX(B1228,cleaned_sensex[[#This Row],[Close]])</f>
        <v>3284.5400390625</v>
      </c>
      <c r="K1227">
        <f>(cleaned_sensex[[#This Row],[Close]]-cleaned_sensex[[#This Row],[Rolling max]])/cleaned_sensex[[#This Row],[Rolling max]]*100</f>
        <v>0</v>
      </c>
      <c r="L1227" t="str">
        <f>IF(AND(cleaned_sensex[[#This Row],[Avg Return(%)]]&lt;-0.5,cleaned_sensex[[#This Row],[Rolling volatility]]&gt;2),"Alert","OK")</f>
        <v>OK</v>
      </c>
      <c r="M1227">
        <v>-0.5</v>
      </c>
      <c r="N1227">
        <v>2</v>
      </c>
    </row>
    <row r="1228" spans="1:14" x14ac:dyDescent="0.3">
      <c r="A1228" s="1">
        <v>37426</v>
      </c>
      <c r="B1228">
        <v>3242.26000976563</v>
      </c>
      <c r="C1228">
        <v>3306.11010742188</v>
      </c>
      <c r="D1228">
        <v>3222.22998046875</v>
      </c>
      <c r="E1228">
        <v>3284.32006835938</v>
      </c>
      <c r="F1228">
        <v>0</v>
      </c>
      <c r="G1228">
        <f>IFERROR(((cleaned_sensex[[#This Row],[Close]]-B1227)/B1227)*100,0)</f>
        <v>-1.2872435346818882</v>
      </c>
      <c r="H1228">
        <f t="shared" ref="H1228:H1291" si="38">AVERAGE(G1218:G1227)</f>
        <v>0.29620289992484028</v>
      </c>
      <c r="I1228">
        <f t="shared" ref="I1228:I1291" si="39">_xlfn.STDEV.S(G1218:G1227)</f>
        <v>1.3990704987971145</v>
      </c>
      <c r="J1228">
        <f>MAX(B1229,cleaned_sensex[[#This Row],[Close]])</f>
        <v>3264.02001953125</v>
      </c>
      <c r="K1228">
        <f>(cleaned_sensex[[#This Row],[Close]]-cleaned_sensex[[#This Row],[Rolling max]])/cleaned_sensex[[#This Row],[Rolling max]]*100</f>
        <v>-0.6666628769251538</v>
      </c>
      <c r="L1228" t="str">
        <f>IF(AND(cleaned_sensex[[#This Row],[Avg Return(%)]]&lt;-0.5,cleaned_sensex[[#This Row],[Rolling volatility]]&gt;2),"Alert","OK")</f>
        <v>OK</v>
      </c>
      <c r="M1228">
        <v>-0.5</v>
      </c>
      <c r="N1228">
        <v>2</v>
      </c>
    </row>
    <row r="1229" spans="1:14" x14ac:dyDescent="0.3">
      <c r="A1229" s="1">
        <v>37427</v>
      </c>
      <c r="B1229">
        <v>3264.02001953125</v>
      </c>
      <c r="C1229">
        <v>3276.06005859375</v>
      </c>
      <c r="D1229">
        <v>3223.46997070313</v>
      </c>
      <c r="E1229">
        <v>3223.46997070313</v>
      </c>
      <c r="F1229">
        <v>0</v>
      </c>
      <c r="G1229">
        <f>IFERROR(((cleaned_sensex[[#This Row],[Close]]-B1228)/B1228)*100,0)</f>
        <v>0.67113709881623418</v>
      </c>
      <c r="H1229">
        <f t="shared" si="38"/>
        <v>-3.2796926407068348E-2</v>
      </c>
      <c r="I1229">
        <f t="shared" si="39"/>
        <v>1.3387041393893102</v>
      </c>
      <c r="J1229">
        <f>MAX(B1230,cleaned_sensex[[#This Row],[Close]])</f>
        <v>3264.02001953125</v>
      </c>
      <c r="K1229">
        <f>(cleaned_sensex[[#This Row],[Close]]-cleaned_sensex[[#This Row],[Rolling max]])/cleaned_sensex[[#This Row],[Rolling max]]*100</f>
        <v>0</v>
      </c>
      <c r="L1229" t="str">
        <f>IF(AND(cleaned_sensex[[#This Row],[Avg Return(%)]]&lt;-0.5,cleaned_sensex[[#This Row],[Rolling volatility]]&gt;2),"Alert","OK")</f>
        <v>OK</v>
      </c>
      <c r="M1229">
        <v>-0.5</v>
      </c>
      <c r="N1229">
        <v>2</v>
      </c>
    </row>
    <row r="1230" spans="1:14" x14ac:dyDescent="0.3">
      <c r="A1230" s="1">
        <v>37428</v>
      </c>
      <c r="B1230">
        <v>3242.75</v>
      </c>
      <c r="C1230">
        <v>3268.10009765625</v>
      </c>
      <c r="D1230">
        <v>3232.65991210938</v>
      </c>
      <c r="E1230">
        <v>3268.10009765625</v>
      </c>
      <c r="F1230">
        <v>0</v>
      </c>
      <c r="G1230">
        <f>IFERROR(((cleaned_sensex[[#This Row],[Close]]-B1229)/B1229)*100,0)</f>
        <v>-0.65165101328957575</v>
      </c>
      <c r="H1230">
        <f t="shared" si="38"/>
        <v>2.2674898185071513E-2</v>
      </c>
      <c r="I1230">
        <f t="shared" si="39"/>
        <v>1.3569428664465353</v>
      </c>
      <c r="J1230">
        <f>MAX(B1231,cleaned_sensex[[#This Row],[Close]])</f>
        <v>3242.75</v>
      </c>
      <c r="K1230">
        <f>(cleaned_sensex[[#This Row],[Close]]-cleaned_sensex[[#This Row],[Rolling max]])/cleaned_sensex[[#This Row],[Rolling max]]*100</f>
        <v>0</v>
      </c>
      <c r="L1230" t="str">
        <f>IF(AND(cleaned_sensex[[#This Row],[Avg Return(%)]]&lt;-0.5,cleaned_sensex[[#This Row],[Rolling volatility]]&gt;2),"Alert","OK")</f>
        <v>OK</v>
      </c>
      <c r="M1230">
        <v>-0.5</v>
      </c>
      <c r="N1230">
        <v>2</v>
      </c>
    </row>
    <row r="1231" spans="1:14" x14ac:dyDescent="0.3">
      <c r="A1231" s="1">
        <v>37431</v>
      </c>
      <c r="B1231">
        <v>3231.6201171875</v>
      </c>
      <c r="C1231">
        <v>3238.3701171875</v>
      </c>
      <c r="D1231">
        <v>3210.94995117188</v>
      </c>
      <c r="E1231">
        <v>3238.3701171875</v>
      </c>
      <c r="F1231">
        <v>0</v>
      </c>
      <c r="G1231">
        <f>IFERROR(((cleaned_sensex[[#This Row],[Close]]-B1230)/B1230)*100,0)</f>
        <v>-0.34322358530568192</v>
      </c>
      <c r="H1231">
        <f t="shared" si="38"/>
        <v>8.4990914274096122E-2</v>
      </c>
      <c r="I1231">
        <f t="shared" si="39"/>
        <v>1.3040133755915246</v>
      </c>
      <c r="J1231">
        <f>MAX(B1232,cleaned_sensex[[#This Row],[Close]])</f>
        <v>3231.6201171875</v>
      </c>
      <c r="K1231">
        <f>(cleaned_sensex[[#This Row],[Close]]-cleaned_sensex[[#This Row],[Rolling max]])/cleaned_sensex[[#This Row],[Rolling max]]*100</f>
        <v>0</v>
      </c>
      <c r="L1231" t="str">
        <f>IF(AND(cleaned_sensex[[#This Row],[Avg Return(%)]]&lt;-0.5,cleaned_sensex[[#This Row],[Rolling volatility]]&gt;2),"Alert","OK")</f>
        <v>OK</v>
      </c>
      <c r="M1231">
        <v>-0.5</v>
      </c>
      <c r="N1231">
        <v>2</v>
      </c>
    </row>
    <row r="1232" spans="1:14" x14ac:dyDescent="0.3">
      <c r="A1232" s="1">
        <v>37432</v>
      </c>
      <c r="B1232">
        <v>3214.34008789063</v>
      </c>
      <c r="C1232">
        <v>3244.330078125</v>
      </c>
      <c r="D1232">
        <v>3193.67993164063</v>
      </c>
      <c r="E1232">
        <v>3226.2099609375</v>
      </c>
      <c r="F1232">
        <v>0</v>
      </c>
      <c r="G1232">
        <f>IFERROR(((cleaned_sensex[[#This Row],[Close]]-B1231)/B1231)*100,0)</f>
        <v>-0.53471722140128641</v>
      </c>
      <c r="H1232">
        <f t="shared" si="38"/>
        <v>-0.14117291248718139</v>
      </c>
      <c r="I1232">
        <f t="shared" si="39"/>
        <v>1.136000886766253</v>
      </c>
      <c r="J1232">
        <f>MAX(B1233,cleaned_sensex[[#This Row],[Close]])</f>
        <v>3214.34008789063</v>
      </c>
      <c r="K1232">
        <f>(cleaned_sensex[[#This Row],[Close]]-cleaned_sensex[[#This Row],[Rolling max]])/cleaned_sensex[[#This Row],[Rolling max]]*100</f>
        <v>0</v>
      </c>
      <c r="L1232" t="str">
        <f>IF(AND(cleaned_sensex[[#This Row],[Avg Return(%)]]&lt;-0.5,cleaned_sensex[[#This Row],[Rolling volatility]]&gt;2),"Alert","OK")</f>
        <v>OK</v>
      </c>
      <c r="M1232">
        <v>-0.5</v>
      </c>
      <c r="N1232">
        <v>2</v>
      </c>
    </row>
    <row r="1233" spans="1:14" x14ac:dyDescent="0.3">
      <c r="A1233" s="1">
        <v>37433</v>
      </c>
      <c r="B1233">
        <v>3180.88989257813</v>
      </c>
      <c r="C1233">
        <v>3214.34008789063</v>
      </c>
      <c r="D1233">
        <v>3180.88989257813</v>
      </c>
      <c r="E1233">
        <v>3214.34008789063</v>
      </c>
      <c r="F1233">
        <v>0</v>
      </c>
      <c r="G1233">
        <f>IFERROR(((cleaned_sensex[[#This Row],[Close]]-B1232)/B1232)*100,0)</f>
        <v>-1.0406551390911243</v>
      </c>
      <c r="H1233">
        <f t="shared" si="38"/>
        <v>-0.44751911171846637</v>
      </c>
      <c r="I1233">
        <f t="shared" si="39"/>
        <v>0.64138902060053693</v>
      </c>
      <c r="J1233">
        <f>MAX(B1234,cleaned_sensex[[#This Row],[Close]])</f>
        <v>3217.14990234375</v>
      </c>
      <c r="K1233">
        <f>(cleaned_sensex[[#This Row],[Close]]-cleaned_sensex[[#This Row],[Rolling max]])/cleaned_sensex[[#This Row],[Rolling max]]*100</f>
        <v>-1.1270848691011863</v>
      </c>
      <c r="L1233" t="str">
        <f>IF(AND(cleaned_sensex[[#This Row],[Avg Return(%)]]&lt;-0.5,cleaned_sensex[[#This Row],[Rolling volatility]]&gt;2),"Alert","OK")</f>
        <v>OK</v>
      </c>
      <c r="M1233">
        <v>-0.5</v>
      </c>
      <c r="N1233">
        <v>2</v>
      </c>
    </row>
    <row r="1234" spans="1:14" x14ac:dyDescent="0.3">
      <c r="A1234" s="1">
        <v>37434</v>
      </c>
      <c r="B1234">
        <v>3217.14990234375</v>
      </c>
      <c r="C1234">
        <v>3221.60009765625</v>
      </c>
      <c r="D1234">
        <v>3189.9599609375</v>
      </c>
      <c r="E1234">
        <v>3199.03002929688</v>
      </c>
      <c r="F1234">
        <v>0</v>
      </c>
      <c r="G1234">
        <f>IFERROR(((cleaned_sensex[[#This Row],[Close]]-B1233)/B1233)*100,0)</f>
        <v>1.1399328801108248</v>
      </c>
      <c r="H1234">
        <f t="shared" si="38"/>
        <v>-0.49802198269755166</v>
      </c>
      <c r="I1234">
        <f t="shared" si="39"/>
        <v>0.66841112843210349</v>
      </c>
      <c r="J1234">
        <f>MAX(B1235,cleaned_sensex[[#This Row],[Close]])</f>
        <v>3244.69995117188</v>
      </c>
      <c r="K1234">
        <f>(cleaned_sensex[[#This Row],[Close]]-cleaned_sensex[[#This Row],[Rolling max]])/cleaned_sensex[[#This Row],[Rolling max]]*100</f>
        <v>-0.84907847390264302</v>
      </c>
      <c r="L1234" t="str">
        <f>IF(AND(cleaned_sensex[[#This Row],[Avg Return(%)]]&lt;-0.5,cleaned_sensex[[#This Row],[Rolling volatility]]&gt;2),"Alert","OK")</f>
        <v>OK</v>
      </c>
      <c r="M1234">
        <v>-0.5</v>
      </c>
      <c r="N1234">
        <v>2</v>
      </c>
    </row>
    <row r="1235" spans="1:14" x14ac:dyDescent="0.3">
      <c r="A1235" s="1">
        <v>37435</v>
      </c>
      <c r="B1235">
        <v>3244.69995117188</v>
      </c>
      <c r="C1235">
        <v>3252.64990234375</v>
      </c>
      <c r="D1235">
        <v>3222.09008789063</v>
      </c>
      <c r="E1235">
        <v>3231.23999023438</v>
      </c>
      <c r="F1235">
        <v>0</v>
      </c>
      <c r="G1235">
        <f>IFERROR(((cleaned_sensex[[#This Row],[Close]]-B1234)/B1234)*100,0)</f>
        <v>0.85634955362382426</v>
      </c>
      <c r="H1235">
        <f t="shared" si="38"/>
        <v>-0.28460906349948756</v>
      </c>
      <c r="I1235">
        <f t="shared" si="39"/>
        <v>0.81664743898239689</v>
      </c>
      <c r="J1235">
        <f>MAX(B1236,cleaned_sensex[[#This Row],[Close]])</f>
        <v>3288.7099609375</v>
      </c>
      <c r="K1235">
        <f>(cleaned_sensex[[#This Row],[Close]]-cleaned_sensex[[#This Row],[Rolling max]])/cleaned_sensex[[#This Row],[Rolling max]]*100</f>
        <v>-1.3382149927588698</v>
      </c>
      <c r="L1235" t="str">
        <f>IF(AND(cleaned_sensex[[#This Row],[Avg Return(%)]]&lt;-0.5,cleaned_sensex[[#This Row],[Rolling volatility]]&gt;2),"Alert","OK")</f>
        <v>OK</v>
      </c>
      <c r="M1235">
        <v>-0.5</v>
      </c>
      <c r="N1235">
        <v>2</v>
      </c>
    </row>
    <row r="1236" spans="1:14" x14ac:dyDescent="0.3">
      <c r="A1236" s="1">
        <v>37438</v>
      </c>
      <c r="B1236">
        <v>3288.7099609375</v>
      </c>
      <c r="C1236">
        <v>3293.2099609375</v>
      </c>
      <c r="D1236">
        <v>3246.43994140625</v>
      </c>
      <c r="E1236">
        <v>3246.43994140625</v>
      </c>
      <c r="F1236">
        <v>0</v>
      </c>
      <c r="G1236">
        <f>IFERROR(((cleaned_sensex[[#This Row],[Close]]-B1235)/B1235)*100,0)</f>
        <v>1.3563660870930458</v>
      </c>
      <c r="H1236">
        <f t="shared" si="38"/>
        <v>-0.20172286166807002</v>
      </c>
      <c r="I1236">
        <f t="shared" si="39"/>
        <v>0.89056152141518075</v>
      </c>
      <c r="J1236">
        <f>MAX(B1237,cleaned_sensex[[#This Row],[Close]])</f>
        <v>3288.7099609375</v>
      </c>
      <c r="K1236">
        <f>(cleaned_sensex[[#This Row],[Close]]-cleaned_sensex[[#This Row],[Rolling max]])/cleaned_sensex[[#This Row],[Rolling max]]*100</f>
        <v>0</v>
      </c>
      <c r="L1236" t="str">
        <f>IF(AND(cleaned_sensex[[#This Row],[Avg Return(%)]]&lt;-0.5,cleaned_sensex[[#This Row],[Rolling volatility]]&gt;2),"Alert","OK")</f>
        <v>OK</v>
      </c>
      <c r="M1236">
        <v>-0.5</v>
      </c>
      <c r="N1236">
        <v>2</v>
      </c>
    </row>
    <row r="1237" spans="1:14" x14ac:dyDescent="0.3">
      <c r="A1237" s="1">
        <v>37439</v>
      </c>
      <c r="B1237">
        <v>3285.0400390625</v>
      </c>
      <c r="C1237">
        <v>3296.8701171875</v>
      </c>
      <c r="D1237">
        <v>3274.03002929688</v>
      </c>
      <c r="E1237">
        <v>3276.2099609375</v>
      </c>
      <c r="F1237">
        <v>0</v>
      </c>
      <c r="G1237">
        <f>IFERROR(((cleaned_sensex[[#This Row],[Close]]-B1236)/B1236)*100,0)</f>
        <v>-0.1115915334155472</v>
      </c>
      <c r="H1237">
        <f t="shared" si="38"/>
        <v>-0.10059618603600187</v>
      </c>
      <c r="I1237">
        <f t="shared" si="39"/>
        <v>1.0090842398316799</v>
      </c>
      <c r="J1237">
        <f>MAX(B1238,cleaned_sensex[[#This Row],[Close]])</f>
        <v>3310.18994140625</v>
      </c>
      <c r="K1237">
        <f>(cleaned_sensex[[#This Row],[Close]]-cleaned_sensex[[#This Row],[Rolling max]])/cleaned_sensex[[#This Row],[Rolling max]]*100</f>
        <v>-0.75977218192698948</v>
      </c>
      <c r="L1237" t="str">
        <f>IF(AND(cleaned_sensex[[#This Row],[Avg Return(%)]]&lt;-0.5,cleaned_sensex[[#This Row],[Rolling volatility]]&gt;2),"Alert","OK")</f>
        <v>OK</v>
      </c>
      <c r="M1237">
        <v>-0.5</v>
      </c>
      <c r="N1237">
        <v>2</v>
      </c>
    </row>
    <row r="1238" spans="1:14" x14ac:dyDescent="0.3">
      <c r="A1238" s="1">
        <v>37440</v>
      </c>
      <c r="B1238">
        <v>3310.18994140625</v>
      </c>
      <c r="C1238">
        <v>3314.22998046875</v>
      </c>
      <c r="D1238">
        <v>3279.830078125</v>
      </c>
      <c r="E1238">
        <v>3283.03002929688</v>
      </c>
      <c r="F1238">
        <v>0</v>
      </c>
      <c r="G1238">
        <f>IFERROR(((cleaned_sensex[[#This Row],[Close]]-B1237)/B1237)*100,0)</f>
        <v>0.76558891351983016</v>
      </c>
      <c r="H1238">
        <f t="shared" si="38"/>
        <v>5.4703592458825142E-3</v>
      </c>
      <c r="I1238">
        <f t="shared" si="39"/>
        <v>0.93710084447204134</v>
      </c>
      <c r="J1238">
        <f>MAX(B1239,cleaned_sensex[[#This Row],[Close]])</f>
        <v>3316.77001953125</v>
      </c>
      <c r="K1238">
        <f>(cleaned_sensex[[#This Row],[Close]]-cleaned_sensex[[#This Row],[Rolling max]])/cleaned_sensex[[#This Row],[Rolling max]]*100</f>
        <v>-0.19838813322154741</v>
      </c>
      <c r="L1238" t="str">
        <f>IF(AND(cleaned_sensex[[#This Row],[Avg Return(%)]]&lt;-0.5,cleaned_sensex[[#This Row],[Rolling volatility]]&gt;2),"Alert","OK")</f>
        <v>OK</v>
      </c>
      <c r="M1238">
        <v>-0.5</v>
      </c>
      <c r="N1238">
        <v>2</v>
      </c>
    </row>
    <row r="1239" spans="1:14" x14ac:dyDescent="0.3">
      <c r="A1239" s="1">
        <v>37441</v>
      </c>
      <c r="B1239">
        <v>3316.77001953125</v>
      </c>
      <c r="C1239">
        <v>3337.68994140625</v>
      </c>
      <c r="D1239">
        <v>3313.73999023438</v>
      </c>
      <c r="E1239">
        <v>3322.31005859375</v>
      </c>
      <c r="F1239">
        <v>0</v>
      </c>
      <c r="G1239">
        <f>IFERROR(((cleaned_sensex[[#This Row],[Close]]-B1238)/B1238)*100,0)</f>
        <v>0.19878249410076515</v>
      </c>
      <c r="H1239">
        <f t="shared" si="38"/>
        <v>0.2107536040660544</v>
      </c>
      <c r="I1239">
        <f t="shared" si="39"/>
        <v>0.84252799711810078</v>
      </c>
      <c r="J1239">
        <f>MAX(B1240,cleaned_sensex[[#This Row],[Close]])</f>
        <v>3330.61010742188</v>
      </c>
      <c r="K1239">
        <f>(cleaned_sensex[[#This Row],[Close]]-cleaned_sensex[[#This Row],[Rolling max]])/cleaned_sensex[[#This Row],[Rolling max]]*100</f>
        <v>-0.41554212124045875</v>
      </c>
      <c r="L1239" t="str">
        <f>IF(AND(cleaned_sensex[[#This Row],[Avg Return(%)]]&lt;-0.5,cleaned_sensex[[#This Row],[Rolling volatility]]&gt;2),"Alert","OK")</f>
        <v>OK</v>
      </c>
      <c r="M1239">
        <v>-0.5</v>
      </c>
      <c r="N1239">
        <v>2</v>
      </c>
    </row>
    <row r="1240" spans="1:14" x14ac:dyDescent="0.3">
      <c r="A1240" s="1">
        <v>37442</v>
      </c>
      <c r="B1240">
        <v>3330.61010742188</v>
      </c>
      <c r="C1240">
        <v>3334.8701171875</v>
      </c>
      <c r="D1240">
        <v>3309.61010742188</v>
      </c>
      <c r="E1240">
        <v>3322.13989257813</v>
      </c>
      <c r="F1240">
        <v>0</v>
      </c>
      <c r="G1240">
        <f>IFERROR(((cleaned_sensex[[#This Row],[Close]]-B1239)/B1239)*100,0)</f>
        <v>0.41727607911102571</v>
      </c>
      <c r="H1240">
        <f t="shared" si="38"/>
        <v>0.1635181435945075</v>
      </c>
      <c r="I1240">
        <f t="shared" si="39"/>
        <v>0.82694614169151626</v>
      </c>
      <c r="J1240">
        <f>MAX(B1241,cleaned_sensex[[#This Row],[Close]])</f>
        <v>3357.65991210938</v>
      </c>
      <c r="K1240">
        <f>(cleaned_sensex[[#This Row],[Close]]-cleaned_sensex[[#This Row],[Rolling max]])/cleaned_sensex[[#This Row],[Rolling max]]*100</f>
        <v>-0.80561478516466312</v>
      </c>
      <c r="L1240" t="str">
        <f>IF(AND(cleaned_sensex[[#This Row],[Avg Return(%)]]&lt;-0.5,cleaned_sensex[[#This Row],[Rolling volatility]]&gt;2),"Alert","OK")</f>
        <v>OK</v>
      </c>
      <c r="M1240">
        <v>-0.5</v>
      </c>
      <c r="N1240">
        <v>2</v>
      </c>
    </row>
    <row r="1241" spans="1:14" x14ac:dyDescent="0.3">
      <c r="A1241" s="1">
        <v>37445</v>
      </c>
      <c r="B1241">
        <v>3357.65991210938</v>
      </c>
      <c r="C1241">
        <v>3366.71997070313</v>
      </c>
      <c r="D1241">
        <v>3332.1201171875</v>
      </c>
      <c r="E1241">
        <v>3336.13989257813</v>
      </c>
      <c r="F1241">
        <v>0</v>
      </c>
      <c r="G1241">
        <f>IFERROR(((cleaned_sensex[[#This Row],[Close]]-B1240)/B1240)*100,0)</f>
        <v>0.8121576472497527</v>
      </c>
      <c r="H1241">
        <f t="shared" si="38"/>
        <v>0.27041085283456762</v>
      </c>
      <c r="I1241">
        <f t="shared" si="39"/>
        <v>0.77747390909720959</v>
      </c>
      <c r="J1241">
        <f>MAX(B1242,cleaned_sensex[[#This Row],[Close]])</f>
        <v>3358.580078125</v>
      </c>
      <c r="K1241">
        <f>(cleaned_sensex[[#This Row],[Close]]-cleaned_sensex[[#This Row],[Rolling max]])/cleaned_sensex[[#This Row],[Rolling max]]*100</f>
        <v>-2.7397471378252811E-2</v>
      </c>
      <c r="L1241" t="str">
        <f>IF(AND(cleaned_sensex[[#This Row],[Avg Return(%)]]&lt;-0.5,cleaned_sensex[[#This Row],[Rolling volatility]]&gt;2),"Alert","OK")</f>
        <v>OK</v>
      </c>
      <c r="M1241">
        <v>-0.5</v>
      </c>
      <c r="N1241">
        <v>2</v>
      </c>
    </row>
    <row r="1242" spans="1:14" x14ac:dyDescent="0.3">
      <c r="A1242" s="1">
        <v>37446</v>
      </c>
      <c r="B1242">
        <v>3358.580078125</v>
      </c>
      <c r="C1242">
        <v>3361.919921875</v>
      </c>
      <c r="D1242">
        <v>3343.10009765625</v>
      </c>
      <c r="E1242">
        <v>3356.85009765625</v>
      </c>
      <c r="F1242">
        <v>0</v>
      </c>
      <c r="G1242">
        <f>IFERROR(((cleaned_sensex[[#This Row],[Close]]-B1241)/B1241)*100,0)</f>
        <v>2.7404979649708557E-2</v>
      </c>
      <c r="H1242">
        <f t="shared" si="38"/>
        <v>0.38594897609011103</v>
      </c>
      <c r="I1242">
        <f t="shared" si="39"/>
        <v>0.76184300659470694</v>
      </c>
      <c r="J1242">
        <f>MAX(B1243,cleaned_sensex[[#This Row],[Close]])</f>
        <v>3358.580078125</v>
      </c>
      <c r="K1242">
        <f>(cleaned_sensex[[#This Row],[Close]]-cleaned_sensex[[#This Row],[Rolling max]])/cleaned_sensex[[#This Row],[Rolling max]]*100</f>
        <v>0</v>
      </c>
      <c r="L1242" t="str">
        <f>IF(AND(cleaned_sensex[[#This Row],[Avg Return(%)]]&lt;-0.5,cleaned_sensex[[#This Row],[Rolling volatility]]&gt;2),"Alert","OK")</f>
        <v>OK</v>
      </c>
      <c r="M1242">
        <v>-0.5</v>
      </c>
      <c r="N1242">
        <v>2</v>
      </c>
    </row>
    <row r="1243" spans="1:14" x14ac:dyDescent="0.3">
      <c r="A1243" s="1">
        <v>37447</v>
      </c>
      <c r="B1243">
        <v>3332.36010742188</v>
      </c>
      <c r="C1243">
        <v>3366.73999023438</v>
      </c>
      <c r="D1243">
        <v>3328.19995117188</v>
      </c>
      <c r="E1243">
        <v>3359.46997070313</v>
      </c>
      <c r="F1243">
        <v>0</v>
      </c>
      <c r="G1243">
        <f>IFERROR(((cleaned_sensex[[#This Row],[Close]]-B1242)/B1242)*100,0)</f>
        <v>-0.78068618562633363</v>
      </c>
      <c r="H1243">
        <f t="shared" si="38"/>
        <v>0.4421611961952106</v>
      </c>
      <c r="I1243">
        <f t="shared" si="39"/>
        <v>0.70498008747009688</v>
      </c>
      <c r="J1243">
        <f>MAX(B1244,cleaned_sensex[[#This Row],[Close]])</f>
        <v>3332.36010742188</v>
      </c>
      <c r="K1243">
        <f>(cleaned_sensex[[#This Row],[Close]]-cleaned_sensex[[#This Row],[Rolling max]])/cleaned_sensex[[#This Row],[Rolling max]]*100</f>
        <v>0</v>
      </c>
      <c r="L1243" t="str">
        <f>IF(AND(cleaned_sensex[[#This Row],[Avg Return(%)]]&lt;-0.5,cleaned_sensex[[#This Row],[Rolling volatility]]&gt;2),"Alert","OK")</f>
        <v>OK</v>
      </c>
      <c r="M1243">
        <v>-0.5</v>
      </c>
      <c r="N1243">
        <v>2</v>
      </c>
    </row>
    <row r="1244" spans="1:14" x14ac:dyDescent="0.3">
      <c r="A1244" s="1">
        <v>37448</v>
      </c>
      <c r="B1244">
        <v>3290.56005859375</v>
      </c>
      <c r="C1244">
        <v>3332.14990234375</v>
      </c>
      <c r="D1244">
        <v>3287.90991210938</v>
      </c>
      <c r="E1244">
        <v>3332.14990234375</v>
      </c>
      <c r="F1244">
        <v>0</v>
      </c>
      <c r="G1244">
        <f>IFERROR(((cleaned_sensex[[#This Row],[Close]]-B1243)/B1243)*100,0)</f>
        <v>-1.2543676997882773</v>
      </c>
      <c r="H1244">
        <f t="shared" si="38"/>
        <v>0.46815809154168964</v>
      </c>
      <c r="I1244">
        <f t="shared" si="39"/>
        <v>0.64660011366491776</v>
      </c>
      <c r="J1244">
        <f>MAX(B1245,cleaned_sensex[[#This Row],[Close]])</f>
        <v>3305.830078125</v>
      </c>
      <c r="K1244">
        <f>(cleaned_sensex[[#This Row],[Close]]-cleaned_sensex[[#This Row],[Rolling max]])/cleaned_sensex[[#This Row],[Rolling max]]*100</f>
        <v>-0.46191180945122401</v>
      </c>
      <c r="L1244" t="str">
        <f>IF(AND(cleaned_sensex[[#This Row],[Avg Return(%)]]&lt;-0.5,cleaned_sensex[[#This Row],[Rolling volatility]]&gt;2),"Alert","OK")</f>
        <v>OK</v>
      </c>
      <c r="M1244">
        <v>-0.5</v>
      </c>
      <c r="N1244">
        <v>2</v>
      </c>
    </row>
    <row r="1245" spans="1:14" x14ac:dyDescent="0.3">
      <c r="A1245" s="1">
        <v>37449</v>
      </c>
      <c r="B1245">
        <v>3305.830078125</v>
      </c>
      <c r="C1245">
        <v>3318.330078125</v>
      </c>
      <c r="D1245">
        <v>3293.65991210938</v>
      </c>
      <c r="E1245">
        <v>3296.30004882813</v>
      </c>
      <c r="F1245">
        <v>0</v>
      </c>
      <c r="G1245">
        <f>IFERROR(((cleaned_sensex[[#This Row],[Close]]-B1244)/B1244)*100,0)</f>
        <v>0.46405533584990327</v>
      </c>
      <c r="H1245">
        <f t="shared" si="38"/>
        <v>0.22872803355177945</v>
      </c>
      <c r="I1245">
        <f t="shared" si="39"/>
        <v>0.79619732140222255</v>
      </c>
      <c r="J1245">
        <f>MAX(B1246,cleaned_sensex[[#This Row],[Close]])</f>
        <v>3305.830078125</v>
      </c>
      <c r="K1245">
        <f>(cleaned_sensex[[#This Row],[Close]]-cleaned_sensex[[#This Row],[Rolling max]])/cleaned_sensex[[#This Row],[Rolling max]]*100</f>
        <v>0</v>
      </c>
      <c r="L1245" t="str">
        <f>IF(AND(cleaned_sensex[[#This Row],[Avg Return(%)]]&lt;-0.5,cleaned_sensex[[#This Row],[Rolling volatility]]&gt;2),"Alert","OK")</f>
        <v>OK</v>
      </c>
      <c r="M1245">
        <v>-0.5</v>
      </c>
      <c r="N1245">
        <v>2</v>
      </c>
    </row>
    <row r="1246" spans="1:14" x14ac:dyDescent="0.3">
      <c r="A1246" s="1">
        <v>37452</v>
      </c>
      <c r="B1246">
        <v>3278.7099609375</v>
      </c>
      <c r="C1246">
        <v>3305.85009765625</v>
      </c>
      <c r="D1246">
        <v>3258.71997070313</v>
      </c>
      <c r="E1246">
        <v>3302.63989257813</v>
      </c>
      <c r="F1246">
        <v>0</v>
      </c>
      <c r="G1246">
        <f>IFERROR(((cleaned_sensex[[#This Row],[Close]]-B1245)/B1245)*100,0)</f>
        <v>-0.82037238897898768</v>
      </c>
      <c r="H1246">
        <f t="shared" si="38"/>
        <v>0.18949861177438729</v>
      </c>
      <c r="I1246">
        <f t="shared" si="39"/>
        <v>0.7711068713142275</v>
      </c>
      <c r="J1246">
        <f>MAX(B1247,cleaned_sensex[[#This Row],[Close]])</f>
        <v>3278.7099609375</v>
      </c>
      <c r="K1246">
        <f>(cleaned_sensex[[#This Row],[Close]]-cleaned_sensex[[#This Row],[Rolling max]])/cleaned_sensex[[#This Row],[Rolling max]]*100</f>
        <v>0</v>
      </c>
      <c r="L1246" t="str">
        <f>IF(AND(cleaned_sensex[[#This Row],[Avg Return(%)]]&lt;-0.5,cleaned_sensex[[#This Row],[Rolling volatility]]&gt;2),"Alert","OK")</f>
        <v>OK</v>
      </c>
      <c r="M1246">
        <v>-0.5</v>
      </c>
      <c r="N1246">
        <v>2</v>
      </c>
    </row>
    <row r="1247" spans="1:14" x14ac:dyDescent="0.3">
      <c r="A1247" s="1">
        <v>37453</v>
      </c>
      <c r="B1247">
        <v>3229.17993164063</v>
      </c>
      <c r="C1247">
        <v>3286.93994140625</v>
      </c>
      <c r="D1247">
        <v>3224.35009765625</v>
      </c>
      <c r="E1247">
        <v>3279.5</v>
      </c>
      <c r="F1247">
        <v>0</v>
      </c>
      <c r="G1247">
        <f>IFERROR(((cleaned_sensex[[#This Row],[Close]]-B1246)/B1246)*100,0)</f>
        <v>-1.5106560167556753</v>
      </c>
      <c r="H1247">
        <f t="shared" si="38"/>
        <v>-2.8175235832815993E-2</v>
      </c>
      <c r="I1247">
        <f t="shared" si="39"/>
        <v>0.70992119725259273</v>
      </c>
      <c r="J1247">
        <f>MAX(B1248,cleaned_sensex[[#This Row],[Close]])</f>
        <v>3229.17993164063</v>
      </c>
      <c r="K1247">
        <f>(cleaned_sensex[[#This Row],[Close]]-cleaned_sensex[[#This Row],[Rolling max]])/cleaned_sensex[[#This Row],[Rolling max]]*100</f>
        <v>0</v>
      </c>
      <c r="L1247" t="str">
        <f>IF(AND(cleaned_sensex[[#This Row],[Avg Return(%)]]&lt;-0.5,cleaned_sensex[[#This Row],[Rolling volatility]]&gt;2),"Alert","OK")</f>
        <v>OK</v>
      </c>
      <c r="M1247">
        <v>-0.5</v>
      </c>
      <c r="N1247">
        <v>2</v>
      </c>
    </row>
    <row r="1248" spans="1:14" x14ac:dyDescent="0.3">
      <c r="A1248" s="1">
        <v>37454</v>
      </c>
      <c r="B1248">
        <v>3216.07006835938</v>
      </c>
      <c r="C1248">
        <v>3236.67993164063</v>
      </c>
      <c r="D1248">
        <v>3192.669921875</v>
      </c>
      <c r="E1248">
        <v>3232.38989257813</v>
      </c>
      <c r="F1248">
        <v>0</v>
      </c>
      <c r="G1248">
        <f>IFERROR(((cleaned_sensex[[#This Row],[Close]]-B1247)/B1247)*100,0)</f>
        <v>-0.40598119518813403</v>
      </c>
      <c r="H1248">
        <f t="shared" si="38"/>
        <v>-0.16808168416682881</v>
      </c>
      <c r="I1248">
        <f t="shared" si="39"/>
        <v>0.85185717380229187</v>
      </c>
      <c r="J1248">
        <f>MAX(B1249,cleaned_sensex[[#This Row],[Close]])</f>
        <v>3245.73999023438</v>
      </c>
      <c r="K1248">
        <f>(cleaned_sensex[[#This Row],[Close]]-cleaned_sensex[[#This Row],[Rolling max]])/cleaned_sensex[[#This Row],[Rolling max]]*100</f>
        <v>-0.91411887471791875</v>
      </c>
      <c r="L1248" t="str">
        <f>IF(AND(cleaned_sensex[[#This Row],[Avg Return(%)]]&lt;-0.5,cleaned_sensex[[#This Row],[Rolling volatility]]&gt;2),"Alert","OK")</f>
        <v>OK</v>
      </c>
      <c r="M1248">
        <v>-0.5</v>
      </c>
      <c r="N1248">
        <v>2</v>
      </c>
    </row>
    <row r="1249" spans="1:14" x14ac:dyDescent="0.3">
      <c r="A1249" s="1">
        <v>37455</v>
      </c>
      <c r="B1249">
        <v>3245.73999023438</v>
      </c>
      <c r="C1249">
        <v>3253.39990234375</v>
      </c>
      <c r="D1249">
        <v>3215.330078125</v>
      </c>
      <c r="E1249">
        <v>3224.22998046875</v>
      </c>
      <c r="F1249">
        <v>0</v>
      </c>
      <c r="G1249">
        <f>IFERROR(((cleaned_sensex[[#This Row],[Close]]-B1248)/B1248)*100,0)</f>
        <v>0.92255209757092049</v>
      </c>
      <c r="H1249">
        <f t="shared" si="38"/>
        <v>-0.28523869503762522</v>
      </c>
      <c r="I1249">
        <f t="shared" si="39"/>
        <v>0.78729801934800803</v>
      </c>
      <c r="J1249">
        <f>MAX(B1250,cleaned_sensex[[#This Row],[Close]])</f>
        <v>3245.73999023438</v>
      </c>
      <c r="K1249">
        <f>(cleaned_sensex[[#This Row],[Close]]-cleaned_sensex[[#This Row],[Rolling max]])/cleaned_sensex[[#This Row],[Rolling max]]*100</f>
        <v>0</v>
      </c>
      <c r="L1249" t="str">
        <f>IF(AND(cleaned_sensex[[#This Row],[Avg Return(%)]]&lt;-0.5,cleaned_sensex[[#This Row],[Rolling volatility]]&gt;2),"Alert","OK")</f>
        <v>OK</v>
      </c>
      <c r="M1249">
        <v>-0.5</v>
      </c>
      <c r="N1249">
        <v>2</v>
      </c>
    </row>
    <row r="1250" spans="1:14" x14ac:dyDescent="0.3">
      <c r="A1250" s="1">
        <v>37456</v>
      </c>
      <c r="B1250">
        <v>3230.27001953125</v>
      </c>
      <c r="C1250">
        <v>3250.59008789063</v>
      </c>
      <c r="D1250">
        <v>3227.27001953125</v>
      </c>
      <c r="E1250">
        <v>3239.65991210938</v>
      </c>
      <c r="F1250">
        <v>0</v>
      </c>
      <c r="G1250">
        <f>IFERROR(((cleaned_sensex[[#This Row],[Close]]-B1249)/B1249)*100,0)</f>
        <v>-0.47662384385919004</v>
      </c>
      <c r="H1250">
        <f t="shared" si="38"/>
        <v>-0.21286173469060971</v>
      </c>
      <c r="I1250">
        <f t="shared" si="39"/>
        <v>0.86606654765528979</v>
      </c>
      <c r="J1250">
        <f>MAX(B1251,cleaned_sensex[[#This Row],[Close]])</f>
        <v>3230.27001953125</v>
      </c>
      <c r="K1250">
        <f>(cleaned_sensex[[#This Row],[Close]]-cleaned_sensex[[#This Row],[Rolling max]])/cleaned_sensex[[#This Row],[Rolling max]]*100</f>
        <v>0</v>
      </c>
      <c r="L1250" t="str">
        <f>IF(AND(cleaned_sensex[[#This Row],[Avg Return(%)]]&lt;-0.5,cleaned_sensex[[#This Row],[Rolling volatility]]&gt;2),"Alert","OK")</f>
        <v>OK</v>
      </c>
      <c r="M1250">
        <v>-0.5</v>
      </c>
      <c r="N1250">
        <v>2</v>
      </c>
    </row>
    <row r="1251" spans="1:14" x14ac:dyDescent="0.3">
      <c r="A1251" s="1">
        <v>37459</v>
      </c>
      <c r="B1251">
        <v>3153.34008789063</v>
      </c>
      <c r="C1251">
        <v>3212.830078125</v>
      </c>
      <c r="D1251">
        <v>3147.3701171875</v>
      </c>
      <c r="E1251">
        <v>3212.830078125</v>
      </c>
      <c r="F1251">
        <v>0</v>
      </c>
      <c r="G1251">
        <f>IFERROR(((cleaned_sensex[[#This Row],[Close]]-B1250)/B1250)*100,0)</f>
        <v>-2.3815325398643741</v>
      </c>
      <c r="H1251">
        <f t="shared" si="38"/>
        <v>-0.30225172698763125</v>
      </c>
      <c r="I1251">
        <f t="shared" si="39"/>
        <v>0.83952582273366338</v>
      </c>
      <c r="J1251">
        <f>MAX(B1252,cleaned_sensex[[#This Row],[Close]])</f>
        <v>3176.92993164063</v>
      </c>
      <c r="K1251">
        <f>(cleaned_sensex[[#This Row],[Close]]-cleaned_sensex[[#This Row],[Rolling max]])/cleaned_sensex[[#This Row],[Rolling max]]*100</f>
        <v>-0.74253585246111276</v>
      </c>
      <c r="L1251" t="str">
        <f>IF(AND(cleaned_sensex[[#This Row],[Avg Return(%)]]&lt;-0.5,cleaned_sensex[[#This Row],[Rolling volatility]]&gt;2),"Alert","OK")</f>
        <v>OK</v>
      </c>
      <c r="M1251">
        <v>-0.5</v>
      </c>
      <c r="N1251">
        <v>2</v>
      </c>
    </row>
    <row r="1252" spans="1:14" x14ac:dyDescent="0.3">
      <c r="A1252" s="1">
        <v>37460</v>
      </c>
      <c r="B1252">
        <v>3176.92993164063</v>
      </c>
      <c r="C1252">
        <v>3179.080078125</v>
      </c>
      <c r="D1252">
        <v>3135.38989257813</v>
      </c>
      <c r="E1252">
        <v>3142.47998046875</v>
      </c>
      <c r="F1252">
        <v>0</v>
      </c>
      <c r="G1252">
        <f>IFERROR(((cleaned_sensex[[#This Row],[Close]]-B1251)/B1251)*100,0)</f>
        <v>0.7480906940735339</v>
      </c>
      <c r="H1252">
        <f t="shared" si="38"/>
        <v>-0.62162074569904391</v>
      </c>
      <c r="I1252">
        <f t="shared" si="39"/>
        <v>0.96636588467722806</v>
      </c>
      <c r="J1252">
        <f>MAX(B1253,cleaned_sensex[[#This Row],[Close]])</f>
        <v>3176.92993164063</v>
      </c>
      <c r="K1252">
        <f>(cleaned_sensex[[#This Row],[Close]]-cleaned_sensex[[#This Row],[Rolling max]])/cleaned_sensex[[#This Row],[Rolling max]]*100</f>
        <v>0</v>
      </c>
      <c r="L1252" t="str">
        <f>IF(AND(cleaned_sensex[[#This Row],[Avg Return(%)]]&lt;-0.5,cleaned_sensex[[#This Row],[Rolling volatility]]&gt;2),"Alert","OK")</f>
        <v>OK</v>
      </c>
      <c r="M1252">
        <v>-0.5</v>
      </c>
      <c r="N1252">
        <v>2</v>
      </c>
    </row>
    <row r="1253" spans="1:14" x14ac:dyDescent="0.3">
      <c r="A1253" s="1">
        <v>37461</v>
      </c>
      <c r="B1253">
        <v>3107.47998046875</v>
      </c>
      <c r="C1253">
        <v>3167.60009765625</v>
      </c>
      <c r="D1253">
        <v>3105.19995117188</v>
      </c>
      <c r="E1253">
        <v>3163.44995117188</v>
      </c>
      <c r="F1253">
        <v>0</v>
      </c>
      <c r="G1253">
        <f>IFERROR(((cleaned_sensex[[#This Row],[Close]]-B1252)/B1252)*100,0)</f>
        <v>-2.1860712280807109</v>
      </c>
      <c r="H1253">
        <f t="shared" si="38"/>
        <v>-0.54955217425666136</v>
      </c>
      <c r="I1253">
        <f t="shared" si="39"/>
        <v>1.0439084386091184</v>
      </c>
      <c r="J1253">
        <f>MAX(B1254,cleaned_sensex[[#This Row],[Close]])</f>
        <v>3107.47998046875</v>
      </c>
      <c r="K1253">
        <f>(cleaned_sensex[[#This Row],[Close]]-cleaned_sensex[[#This Row],[Rolling max]])/cleaned_sensex[[#This Row],[Rolling max]]*100</f>
        <v>0</v>
      </c>
      <c r="L1253" t="str">
        <f>IF(AND(cleaned_sensex[[#This Row],[Avg Return(%)]]&lt;-0.5,cleaned_sensex[[#This Row],[Rolling volatility]]&gt;2),"Alert","OK")</f>
        <v>OK</v>
      </c>
      <c r="M1253">
        <v>-0.5</v>
      </c>
      <c r="N1253">
        <v>2</v>
      </c>
    </row>
    <row r="1254" spans="1:14" x14ac:dyDescent="0.3">
      <c r="A1254" s="1">
        <v>37462</v>
      </c>
      <c r="B1254">
        <v>3094.9599609375</v>
      </c>
      <c r="C1254">
        <v>3169.9599609375</v>
      </c>
      <c r="D1254">
        <v>3091.330078125</v>
      </c>
      <c r="E1254">
        <v>3149.17993164063</v>
      </c>
      <c r="F1254">
        <v>0</v>
      </c>
      <c r="G1254">
        <f>IFERROR(((cleaned_sensex[[#This Row],[Close]]-B1253)/B1253)*100,0)</f>
        <v>-0.40289944295510505</v>
      </c>
      <c r="H1254">
        <f t="shared" si="38"/>
        <v>-0.69009067850209915</v>
      </c>
      <c r="I1254">
        <f t="shared" si="39"/>
        <v>1.165950467041843</v>
      </c>
      <c r="J1254">
        <f>MAX(B1255,cleaned_sensex[[#This Row],[Close]])</f>
        <v>3094.9599609375</v>
      </c>
      <c r="K1254">
        <f>(cleaned_sensex[[#This Row],[Close]]-cleaned_sensex[[#This Row],[Rolling max]])/cleaned_sensex[[#This Row],[Rolling max]]*100</f>
        <v>0</v>
      </c>
      <c r="L1254" t="str">
        <f>IF(AND(cleaned_sensex[[#This Row],[Avg Return(%)]]&lt;-0.5,cleaned_sensex[[#This Row],[Rolling volatility]]&gt;2),"Alert","OK")</f>
        <v>OK</v>
      </c>
      <c r="M1254">
        <v>-0.5</v>
      </c>
      <c r="N1254">
        <v>2</v>
      </c>
    </row>
    <row r="1255" spans="1:14" x14ac:dyDescent="0.3">
      <c r="A1255" s="1">
        <v>37463</v>
      </c>
      <c r="B1255">
        <v>3024.35009765625</v>
      </c>
      <c r="C1255">
        <v>3084.34008789063</v>
      </c>
      <c r="D1255">
        <v>3011.88989257813</v>
      </c>
      <c r="E1255">
        <v>3079.330078125</v>
      </c>
      <c r="F1255">
        <v>0</v>
      </c>
      <c r="G1255">
        <f>IFERROR(((cleaned_sensex[[#This Row],[Close]]-B1254)/B1254)*100,0)</f>
        <v>-2.2814467447863667</v>
      </c>
      <c r="H1255">
        <f t="shared" si="38"/>
        <v>-0.60494385281878194</v>
      </c>
      <c r="I1255">
        <f t="shared" si="39"/>
        <v>1.1511605184981217</v>
      </c>
      <c r="J1255">
        <f>MAX(B1256,cleaned_sensex[[#This Row],[Close]])</f>
        <v>3030.06005859375</v>
      </c>
      <c r="K1255">
        <f>(cleaned_sensex[[#This Row],[Close]]-cleaned_sensex[[#This Row],[Rolling max]])/cleaned_sensex[[#This Row],[Rolling max]]*100</f>
        <v>-0.18844382048816521</v>
      </c>
      <c r="L1255" t="str">
        <f>IF(AND(cleaned_sensex[[#This Row],[Avg Return(%)]]&lt;-0.5,cleaned_sensex[[#This Row],[Rolling volatility]]&gt;2),"Alert","OK")</f>
        <v>OK</v>
      </c>
      <c r="M1255">
        <v>-0.5</v>
      </c>
      <c r="N1255">
        <v>2</v>
      </c>
    </row>
    <row r="1256" spans="1:14" x14ac:dyDescent="0.3">
      <c r="A1256" s="1">
        <v>37466</v>
      </c>
      <c r="B1256">
        <v>3030.06005859375</v>
      </c>
      <c r="C1256">
        <v>3039.56005859375</v>
      </c>
      <c r="D1256">
        <v>2955.10009765625</v>
      </c>
      <c r="E1256">
        <v>3039.56005859375</v>
      </c>
      <c r="F1256">
        <v>0</v>
      </c>
      <c r="G1256">
        <f>IFERROR(((cleaned_sensex[[#This Row],[Close]]-B1255)/B1255)*100,0)</f>
        <v>0.18879960167061977</v>
      </c>
      <c r="H1256">
        <f t="shared" si="38"/>
        <v>-0.87949406088240889</v>
      </c>
      <c r="I1256">
        <f t="shared" si="39"/>
        <v>1.1944621926979588</v>
      </c>
      <c r="J1256">
        <f>MAX(B1257,cleaned_sensex[[#This Row],[Close]])</f>
        <v>3030.06005859375</v>
      </c>
      <c r="K1256">
        <f>(cleaned_sensex[[#This Row],[Close]]-cleaned_sensex[[#This Row],[Rolling max]])/cleaned_sensex[[#This Row],[Rolling max]]*100</f>
        <v>0</v>
      </c>
      <c r="L1256" t="str">
        <f>IF(AND(cleaned_sensex[[#This Row],[Avg Return(%)]]&lt;-0.5,cleaned_sensex[[#This Row],[Rolling volatility]]&gt;2),"Alert","OK")</f>
        <v>OK</v>
      </c>
      <c r="M1256">
        <v>-0.5</v>
      </c>
      <c r="N1256">
        <v>2</v>
      </c>
    </row>
    <row r="1257" spans="1:14" x14ac:dyDescent="0.3">
      <c r="A1257" s="1">
        <v>37467</v>
      </c>
      <c r="B1257">
        <v>2990.90991210938</v>
      </c>
      <c r="C1257">
        <v>3080.69995117188</v>
      </c>
      <c r="D1257">
        <v>2983.10009765625</v>
      </c>
      <c r="E1257">
        <v>3043.22998046875</v>
      </c>
      <c r="F1257">
        <v>0</v>
      </c>
      <c r="G1257">
        <f>IFERROR(((cleaned_sensex[[#This Row],[Close]]-B1256)/B1256)*100,0)</f>
        <v>-1.2920584320873023</v>
      </c>
      <c r="H1257">
        <f t="shared" si="38"/>
        <v>-0.77857686181744823</v>
      </c>
      <c r="I1257">
        <f t="shared" si="39"/>
        <v>1.2417090612339501</v>
      </c>
      <c r="J1257">
        <f>MAX(B1258,cleaned_sensex[[#This Row],[Close]])</f>
        <v>2990.90991210938</v>
      </c>
      <c r="K1257">
        <f>(cleaned_sensex[[#This Row],[Close]]-cleaned_sensex[[#This Row],[Rolling max]])/cleaned_sensex[[#This Row],[Rolling max]]*100</f>
        <v>0</v>
      </c>
      <c r="L1257" t="str">
        <f>IF(AND(cleaned_sensex[[#This Row],[Avg Return(%)]]&lt;-0.5,cleaned_sensex[[#This Row],[Rolling volatility]]&gt;2),"Alert","OK")</f>
        <v>OK</v>
      </c>
      <c r="M1257">
        <v>-0.5</v>
      </c>
      <c r="N1257">
        <v>2</v>
      </c>
    </row>
    <row r="1258" spans="1:14" x14ac:dyDescent="0.3">
      <c r="A1258" s="1">
        <v>37468</v>
      </c>
      <c r="B1258">
        <v>2987.64990234375</v>
      </c>
      <c r="C1258">
        <v>2998.34008789063</v>
      </c>
      <c r="D1258">
        <v>2932.35009765625</v>
      </c>
      <c r="E1258">
        <v>2981.05004882813</v>
      </c>
      <c r="F1258">
        <v>0</v>
      </c>
      <c r="G1258">
        <f>IFERROR(((cleaned_sensex[[#This Row],[Close]]-B1257)/B1257)*100,0)</f>
        <v>-0.10899725706986728</v>
      </c>
      <c r="H1258">
        <f t="shared" si="38"/>
        <v>-0.75671710335061104</v>
      </c>
      <c r="I1258">
        <f t="shared" si="39"/>
        <v>1.2292507870995568</v>
      </c>
      <c r="J1258">
        <f>MAX(B1259,cleaned_sensex[[#This Row],[Close]])</f>
        <v>2987.64990234375</v>
      </c>
      <c r="K1258">
        <f>(cleaned_sensex[[#This Row],[Close]]-cleaned_sensex[[#This Row],[Rolling max]])/cleaned_sensex[[#This Row],[Rolling max]]*100</f>
        <v>0</v>
      </c>
      <c r="L1258" t="str">
        <f>IF(AND(cleaned_sensex[[#This Row],[Avg Return(%)]]&lt;-0.5,cleaned_sensex[[#This Row],[Rolling volatility]]&gt;2),"Alert","OK")</f>
        <v>OK</v>
      </c>
      <c r="M1258">
        <v>-0.5</v>
      </c>
      <c r="N1258">
        <v>2</v>
      </c>
    </row>
    <row r="1259" spans="1:14" x14ac:dyDescent="0.3">
      <c r="A1259" s="1">
        <v>37469</v>
      </c>
      <c r="B1259">
        <v>2975.81005859375</v>
      </c>
      <c r="C1259">
        <v>3018.52001953125</v>
      </c>
      <c r="D1259">
        <v>2965.96997070313</v>
      </c>
      <c r="E1259">
        <v>2998.4599609375</v>
      </c>
      <c r="F1259">
        <v>0</v>
      </c>
      <c r="G1259">
        <f>IFERROR(((cleaned_sensex[[#This Row],[Close]]-B1258)/B1258)*100,0)</f>
        <v>-0.3962928769101054</v>
      </c>
      <c r="H1259">
        <f t="shared" si="38"/>
        <v>-0.72701870953878422</v>
      </c>
      <c r="I1259">
        <f t="shared" si="39"/>
        <v>1.2421854779337409</v>
      </c>
      <c r="J1259">
        <f>MAX(B1260,cleaned_sensex[[#This Row],[Close]])</f>
        <v>2985.01000976563</v>
      </c>
      <c r="K1259">
        <f>(cleaned_sensex[[#This Row],[Close]]-cleaned_sensex[[#This Row],[Rolling max]])/cleaned_sensex[[#This Row],[Rolling max]]*100</f>
        <v>-0.30820503588871856</v>
      </c>
      <c r="L1259" t="str">
        <f>IF(AND(cleaned_sensex[[#This Row],[Avg Return(%)]]&lt;-0.5,cleaned_sensex[[#This Row],[Rolling volatility]]&gt;2),"Alert","OK")</f>
        <v>OK</v>
      </c>
      <c r="M1259">
        <v>-0.5</v>
      </c>
      <c r="N1259">
        <v>2</v>
      </c>
    </row>
    <row r="1260" spans="1:14" x14ac:dyDescent="0.3">
      <c r="A1260" s="1">
        <v>37470</v>
      </c>
      <c r="B1260">
        <v>2985.01000976563</v>
      </c>
      <c r="C1260">
        <v>2992.18994140625</v>
      </c>
      <c r="D1260">
        <v>2933.38989257813</v>
      </c>
      <c r="E1260">
        <v>2960.47998046875</v>
      </c>
      <c r="F1260">
        <v>0</v>
      </c>
      <c r="G1260">
        <f>IFERROR(((cleaned_sensex[[#This Row],[Close]]-B1259)/B1259)*100,0)</f>
        <v>0.30915787603149425</v>
      </c>
      <c r="H1260">
        <f t="shared" si="38"/>
        <v>-0.85890320698688694</v>
      </c>
      <c r="I1260">
        <f t="shared" si="39"/>
        <v>1.1106346222034635</v>
      </c>
      <c r="J1260">
        <f>MAX(B1261,cleaned_sensex[[#This Row],[Close]])</f>
        <v>3011.35009765625</v>
      </c>
      <c r="K1260">
        <f>(cleaned_sensex[[#This Row],[Close]]-cleaned_sensex[[#This Row],[Rolling max]])/cleaned_sensex[[#This Row],[Rolling max]]*100</f>
        <v>-0.87469364359596147</v>
      </c>
      <c r="L1260" t="str">
        <f>IF(AND(cleaned_sensex[[#This Row],[Avg Return(%)]]&lt;-0.5,cleaned_sensex[[#This Row],[Rolling volatility]]&gt;2),"Alert","OK")</f>
        <v>OK</v>
      </c>
      <c r="M1260">
        <v>-0.5</v>
      </c>
      <c r="N1260">
        <v>2</v>
      </c>
    </row>
    <row r="1261" spans="1:14" x14ac:dyDescent="0.3">
      <c r="A1261" s="1">
        <v>37473</v>
      </c>
      <c r="B1261">
        <v>3011.35009765625</v>
      </c>
      <c r="C1261">
        <v>3018.7099609375</v>
      </c>
      <c r="D1261">
        <v>2980.48999023438</v>
      </c>
      <c r="E1261">
        <v>2996.88989257813</v>
      </c>
      <c r="F1261">
        <v>0</v>
      </c>
      <c r="G1261">
        <f>IFERROR(((cleaned_sensex[[#This Row],[Close]]-B1260)/B1260)*100,0)</f>
        <v>0.88241204566975995</v>
      </c>
      <c r="H1261">
        <f t="shared" si="38"/>
        <v>-0.78032503499781847</v>
      </c>
      <c r="I1261">
        <f t="shared" si="39"/>
        <v>1.1670507590308614</v>
      </c>
      <c r="J1261">
        <f>MAX(B1262,cleaned_sensex[[#This Row],[Close]])</f>
        <v>3023.26000976563</v>
      </c>
      <c r="K1261">
        <f>(cleaned_sensex[[#This Row],[Close]]-cleaned_sensex[[#This Row],[Rolling max]])/cleaned_sensex[[#This Row],[Rolling max]]*100</f>
        <v>-0.3939426999632521</v>
      </c>
      <c r="L1261" t="str">
        <f>IF(AND(cleaned_sensex[[#This Row],[Avg Return(%)]]&lt;-0.5,cleaned_sensex[[#This Row],[Rolling volatility]]&gt;2),"Alert","OK")</f>
        <v>OK</v>
      </c>
      <c r="M1261">
        <v>-0.5</v>
      </c>
      <c r="N1261">
        <v>2</v>
      </c>
    </row>
    <row r="1262" spans="1:14" x14ac:dyDescent="0.3">
      <c r="A1262" s="1">
        <v>37474</v>
      </c>
      <c r="B1262">
        <v>3023.26000976563</v>
      </c>
      <c r="C1262">
        <v>3026.97998046875</v>
      </c>
      <c r="D1262">
        <v>2981.51000976563</v>
      </c>
      <c r="E1262">
        <v>2997.9599609375</v>
      </c>
      <c r="F1262">
        <v>0</v>
      </c>
      <c r="G1262">
        <f>IFERROR(((cleaned_sensex[[#This Row],[Close]]-B1261)/B1261)*100,0)</f>
        <v>0.39550074628152837</v>
      </c>
      <c r="H1262">
        <f t="shared" si="38"/>
        <v>-0.45393057644440493</v>
      </c>
      <c r="I1262">
        <f t="shared" si="39"/>
        <v>1.1251450754573236</v>
      </c>
      <c r="J1262">
        <f>MAX(B1263,cleaned_sensex[[#This Row],[Close]])</f>
        <v>3023.26000976563</v>
      </c>
      <c r="K1262">
        <f>(cleaned_sensex[[#This Row],[Close]]-cleaned_sensex[[#This Row],[Rolling max]])/cleaned_sensex[[#This Row],[Rolling max]]*100</f>
        <v>0</v>
      </c>
      <c r="L1262" t="str">
        <f>IF(AND(cleaned_sensex[[#This Row],[Avg Return(%)]]&lt;-0.5,cleaned_sensex[[#This Row],[Rolling volatility]]&gt;2),"Alert","OK")</f>
        <v>OK</v>
      </c>
      <c r="M1262">
        <v>-0.5</v>
      </c>
      <c r="N1262">
        <v>2</v>
      </c>
    </row>
    <row r="1263" spans="1:14" x14ac:dyDescent="0.3">
      <c r="A1263" s="1">
        <v>37475</v>
      </c>
      <c r="B1263">
        <v>3009.47998046875</v>
      </c>
      <c r="C1263">
        <v>3055.21997070313</v>
      </c>
      <c r="D1263">
        <v>3004.1201171875</v>
      </c>
      <c r="E1263">
        <v>3042.28002929688</v>
      </c>
      <c r="F1263">
        <v>0</v>
      </c>
      <c r="G1263">
        <f>IFERROR(((cleaned_sensex[[#This Row],[Close]]-B1262)/B1262)*100,0)</f>
        <v>-0.45580033647017548</v>
      </c>
      <c r="H1263">
        <f t="shared" si="38"/>
        <v>-0.48918957122360551</v>
      </c>
      <c r="I1263">
        <f t="shared" si="39"/>
        <v>1.0882100204543221</v>
      </c>
      <c r="J1263">
        <f>MAX(B1264,cleaned_sensex[[#This Row],[Close]])</f>
        <v>3009.47998046875</v>
      </c>
      <c r="K1263">
        <f>(cleaned_sensex[[#This Row],[Close]]-cleaned_sensex[[#This Row],[Rolling max]])/cleaned_sensex[[#This Row],[Rolling max]]*100</f>
        <v>0</v>
      </c>
      <c r="L1263" t="str">
        <f>IF(AND(cleaned_sensex[[#This Row],[Avg Return(%)]]&lt;-0.5,cleaned_sensex[[#This Row],[Rolling volatility]]&gt;2),"Alert","OK")</f>
        <v>OK</v>
      </c>
      <c r="M1263">
        <v>-0.5</v>
      </c>
      <c r="N1263">
        <v>2</v>
      </c>
    </row>
    <row r="1264" spans="1:14" x14ac:dyDescent="0.3">
      <c r="A1264" s="1">
        <v>37476</v>
      </c>
      <c r="B1264">
        <v>2950.09008789063</v>
      </c>
      <c r="C1264">
        <v>3019.48999023438</v>
      </c>
      <c r="D1264">
        <v>2945.5</v>
      </c>
      <c r="E1264">
        <v>3014.67993164063</v>
      </c>
      <c r="F1264">
        <v>0</v>
      </c>
      <c r="G1264">
        <f>IFERROR(((cleaned_sensex[[#This Row],[Close]]-B1263)/B1263)*100,0)</f>
        <v>-1.9734270692463474</v>
      </c>
      <c r="H1264">
        <f t="shared" si="38"/>
        <v>-0.31616248206255193</v>
      </c>
      <c r="I1264">
        <f t="shared" si="39"/>
        <v>0.91166107160614596</v>
      </c>
      <c r="J1264">
        <f>MAX(B1265,cleaned_sensex[[#This Row],[Close]])</f>
        <v>2976.34008789063</v>
      </c>
      <c r="K1264">
        <f>(cleaned_sensex[[#This Row],[Close]]-cleaned_sensex[[#This Row],[Rolling max]])/cleaned_sensex[[#This Row],[Rolling max]]*100</f>
        <v>-0.88195566450216067</v>
      </c>
      <c r="L1264" t="str">
        <f>IF(AND(cleaned_sensex[[#This Row],[Avg Return(%)]]&lt;-0.5,cleaned_sensex[[#This Row],[Rolling volatility]]&gt;2),"Alert","OK")</f>
        <v>OK</v>
      </c>
      <c r="M1264">
        <v>-0.5</v>
      </c>
      <c r="N1264">
        <v>2</v>
      </c>
    </row>
    <row r="1265" spans="1:14" x14ac:dyDescent="0.3">
      <c r="A1265" s="1">
        <v>37477</v>
      </c>
      <c r="B1265">
        <v>2976.34008789063</v>
      </c>
      <c r="C1265">
        <v>2982.51000976563</v>
      </c>
      <c r="D1265">
        <v>2931.78002929688</v>
      </c>
      <c r="E1265">
        <v>2974.67993164063</v>
      </c>
      <c r="F1265">
        <v>0</v>
      </c>
      <c r="G1265">
        <f>IFERROR(((cleaned_sensex[[#This Row],[Close]]-B1264)/B1264)*100,0)</f>
        <v>0.88980333542184287</v>
      </c>
      <c r="H1265">
        <f t="shared" si="38"/>
        <v>-0.47321524469167614</v>
      </c>
      <c r="I1265">
        <f t="shared" si="39"/>
        <v>1.0526411277455494</v>
      </c>
      <c r="J1265">
        <f>MAX(B1266,cleaned_sensex[[#This Row],[Close]])</f>
        <v>3007.85009765625</v>
      </c>
      <c r="K1265">
        <f>(cleaned_sensex[[#This Row],[Close]]-cleaned_sensex[[#This Row],[Rolling max]])/cleaned_sensex[[#This Row],[Rolling max]]*100</f>
        <v>-1.0475924245750459</v>
      </c>
      <c r="L1265" t="str">
        <f>IF(AND(cleaned_sensex[[#This Row],[Avg Return(%)]]&lt;-0.5,cleaned_sensex[[#This Row],[Rolling volatility]]&gt;2),"Alert","OK")</f>
        <v>OK</v>
      </c>
      <c r="M1265">
        <v>-0.5</v>
      </c>
      <c r="N1265">
        <v>2</v>
      </c>
    </row>
    <row r="1266" spans="1:14" x14ac:dyDescent="0.3">
      <c r="A1266" s="1">
        <v>37480</v>
      </c>
      <c r="B1266">
        <v>3007.85009765625</v>
      </c>
      <c r="C1266">
        <v>3014.30004882813</v>
      </c>
      <c r="D1266">
        <v>2972.59008789063</v>
      </c>
      <c r="E1266">
        <v>2972.59008789063</v>
      </c>
      <c r="F1266">
        <v>0</v>
      </c>
      <c r="G1266">
        <f>IFERROR(((cleaned_sensex[[#This Row],[Close]]-B1265)/B1265)*100,0)</f>
        <v>1.0586831086212174</v>
      </c>
      <c r="H1266">
        <f t="shared" si="38"/>
        <v>-0.15609023667085525</v>
      </c>
      <c r="I1266">
        <f t="shared" si="39"/>
        <v>0.91620690767671276</v>
      </c>
      <c r="J1266">
        <f>MAX(B1267,cleaned_sensex[[#This Row],[Close]])</f>
        <v>3036.39990234375</v>
      </c>
      <c r="K1266">
        <f>(cleaned_sensex[[#This Row],[Close]]-cleaned_sensex[[#This Row],[Rolling max]])/cleaned_sensex[[#This Row],[Rolling max]]*100</f>
        <v>-0.9402517983702624</v>
      </c>
      <c r="L1266" t="str">
        <f>IF(AND(cleaned_sensex[[#This Row],[Avg Return(%)]]&lt;-0.5,cleaned_sensex[[#This Row],[Rolling volatility]]&gt;2),"Alert","OK")</f>
        <v>OK</v>
      </c>
      <c r="M1266">
        <v>-0.5</v>
      </c>
      <c r="N1266">
        <v>2</v>
      </c>
    </row>
    <row r="1267" spans="1:14" x14ac:dyDescent="0.3">
      <c r="A1267" s="1">
        <v>37481</v>
      </c>
      <c r="B1267">
        <v>3036.39990234375</v>
      </c>
      <c r="C1267">
        <v>3066.69995117188</v>
      </c>
      <c r="D1267">
        <v>3009.47998046875</v>
      </c>
      <c r="E1267">
        <v>3009.47998046875</v>
      </c>
      <c r="F1267">
        <v>0</v>
      </c>
      <c r="G1267">
        <f>IFERROR(((cleaned_sensex[[#This Row],[Close]]-B1266)/B1266)*100,0)</f>
        <v>0.94917644698272441</v>
      </c>
      <c r="H1267">
        <f t="shared" si="38"/>
        <v>-6.9101885975795502E-2</v>
      </c>
      <c r="I1267">
        <f t="shared" si="39"/>
        <v>0.99084539815167361</v>
      </c>
      <c r="J1267">
        <f>MAX(B1268,cleaned_sensex[[#This Row],[Close]])</f>
        <v>3036.39990234375</v>
      </c>
      <c r="K1267">
        <f>(cleaned_sensex[[#This Row],[Close]]-cleaned_sensex[[#This Row],[Rolling max]])/cleaned_sensex[[#This Row],[Rolling max]]*100</f>
        <v>0</v>
      </c>
      <c r="L1267" t="str">
        <f>IF(AND(cleaned_sensex[[#This Row],[Avg Return(%)]]&lt;-0.5,cleaned_sensex[[#This Row],[Rolling volatility]]&gt;2),"Alert","OK")</f>
        <v>OK</v>
      </c>
      <c r="M1267">
        <v>-0.5</v>
      </c>
      <c r="N1267">
        <v>2</v>
      </c>
    </row>
    <row r="1268" spans="1:14" x14ac:dyDescent="0.3">
      <c r="A1268" s="1">
        <v>37482</v>
      </c>
      <c r="B1268">
        <v>3020.69995117188</v>
      </c>
      <c r="C1268">
        <v>3037.3701171875</v>
      </c>
      <c r="D1268">
        <v>3013.15991210938</v>
      </c>
      <c r="E1268">
        <v>3032.98999023438</v>
      </c>
      <c r="F1268">
        <v>0</v>
      </c>
      <c r="G1268">
        <f>IFERROR(((cleaned_sensex[[#This Row],[Close]]-B1267)/B1267)*100,0)</f>
        <v>-0.51705808446876345</v>
      </c>
      <c r="H1268">
        <f t="shared" si="38"/>
        <v>0.15502160193120718</v>
      </c>
      <c r="I1268">
        <f t="shared" si="39"/>
        <v>0.93540995758395384</v>
      </c>
      <c r="J1268">
        <f>MAX(B1269,cleaned_sensex[[#This Row],[Close]])</f>
        <v>3065.89990234375</v>
      </c>
      <c r="K1268">
        <f>(cleaned_sensex[[#This Row],[Close]]-cleaned_sensex[[#This Row],[Rolling max]])/cleaned_sensex[[#This Row],[Rolling max]]*100</f>
        <v>-1.4742800682212933</v>
      </c>
      <c r="L1268" t="str">
        <f>IF(AND(cleaned_sensex[[#This Row],[Avg Return(%)]]&lt;-0.5,cleaned_sensex[[#This Row],[Rolling volatility]]&gt;2),"Alert","OK")</f>
        <v>OK</v>
      </c>
      <c r="M1268">
        <v>-0.5</v>
      </c>
      <c r="N1268">
        <v>2</v>
      </c>
    </row>
    <row r="1269" spans="1:14" x14ac:dyDescent="0.3">
      <c r="A1269" s="1">
        <v>37484</v>
      </c>
      <c r="B1269">
        <v>3065.89990234375</v>
      </c>
      <c r="C1269">
        <v>3070.86010742188</v>
      </c>
      <c r="D1269">
        <v>3031.23999023438</v>
      </c>
      <c r="E1269">
        <v>3031.23999023438</v>
      </c>
      <c r="F1269">
        <v>0</v>
      </c>
      <c r="G1269">
        <f>IFERROR(((cleaned_sensex[[#This Row],[Close]]-B1268)/B1268)*100,0)</f>
        <v>1.4963403152416606</v>
      </c>
      <c r="H1269">
        <f t="shared" si="38"/>
        <v>0.11421551919131753</v>
      </c>
      <c r="I1269">
        <f t="shared" si="39"/>
        <v>0.95686176186081429</v>
      </c>
      <c r="J1269">
        <f>MAX(B1270,cleaned_sensex[[#This Row],[Close]])</f>
        <v>3065.89990234375</v>
      </c>
      <c r="K1269">
        <f>(cleaned_sensex[[#This Row],[Close]]-cleaned_sensex[[#This Row],[Rolling max]])/cleaned_sensex[[#This Row],[Rolling max]]*100</f>
        <v>0</v>
      </c>
      <c r="L1269" t="str">
        <f>IF(AND(cleaned_sensex[[#This Row],[Avg Return(%)]]&lt;-0.5,cleaned_sensex[[#This Row],[Rolling volatility]]&gt;2),"Alert","OK")</f>
        <v>OK</v>
      </c>
      <c r="M1269">
        <v>-0.5</v>
      </c>
      <c r="N1269">
        <v>2</v>
      </c>
    </row>
    <row r="1270" spans="1:14" x14ac:dyDescent="0.3">
      <c r="A1270" s="1">
        <v>37487</v>
      </c>
      <c r="B1270">
        <v>3064.0400390625</v>
      </c>
      <c r="C1270">
        <v>3079.98999023438</v>
      </c>
      <c r="D1270">
        <v>3061.38989257813</v>
      </c>
      <c r="E1270">
        <v>3073.1298828125</v>
      </c>
      <c r="F1270">
        <v>0</v>
      </c>
      <c r="G1270">
        <f>IFERROR(((cleaned_sensex[[#This Row],[Close]]-B1269)/B1269)*100,0)</f>
        <v>-6.0662883345546072E-2</v>
      </c>
      <c r="H1270">
        <f t="shared" si="38"/>
        <v>0.30347883840649414</v>
      </c>
      <c r="I1270">
        <f t="shared" si="39"/>
        <v>1.0291152603175502</v>
      </c>
      <c r="J1270">
        <f>MAX(B1271,cleaned_sensex[[#This Row],[Close]])</f>
        <v>3089.580078125</v>
      </c>
      <c r="K1270">
        <f>(cleaned_sensex[[#This Row],[Close]]-cleaned_sensex[[#This Row],[Rolling max]])/cleaned_sensex[[#This Row],[Rolling max]]*100</f>
        <v>-0.82665082039238491</v>
      </c>
      <c r="L1270" t="str">
        <f>IF(AND(cleaned_sensex[[#This Row],[Avg Return(%)]]&lt;-0.5,cleaned_sensex[[#This Row],[Rolling volatility]]&gt;2),"Alert","OK")</f>
        <v>OK</v>
      </c>
      <c r="M1270">
        <v>-0.5</v>
      </c>
      <c r="N1270">
        <v>2</v>
      </c>
    </row>
    <row r="1271" spans="1:14" x14ac:dyDescent="0.3">
      <c r="A1271" s="1">
        <v>37488</v>
      </c>
      <c r="B1271">
        <v>3089.580078125</v>
      </c>
      <c r="C1271">
        <v>3094.80004882813</v>
      </c>
      <c r="D1271">
        <v>3067.919921875</v>
      </c>
      <c r="E1271">
        <v>3071.1298828125</v>
      </c>
      <c r="F1271">
        <v>0</v>
      </c>
      <c r="G1271">
        <f>IFERROR(((cleaned_sensex[[#This Row],[Close]]-B1270)/B1270)*100,0)</f>
        <v>0.83354129635702967</v>
      </c>
      <c r="H1271">
        <f t="shared" si="38"/>
        <v>0.26649676246879006</v>
      </c>
      <c r="I1271">
        <f t="shared" si="39"/>
        <v>1.0355135158628466</v>
      </c>
      <c r="J1271">
        <f>MAX(B1272,cleaned_sensex[[#This Row],[Close]])</f>
        <v>3089.580078125</v>
      </c>
      <c r="K1271">
        <f>(cleaned_sensex[[#This Row],[Close]]-cleaned_sensex[[#This Row],[Rolling max]])/cleaned_sensex[[#This Row],[Rolling max]]*100</f>
        <v>0</v>
      </c>
      <c r="L1271" t="str">
        <f>IF(AND(cleaned_sensex[[#This Row],[Avg Return(%)]]&lt;-0.5,cleaned_sensex[[#This Row],[Rolling volatility]]&gt;2),"Alert","OK")</f>
        <v>OK</v>
      </c>
      <c r="M1271">
        <v>-0.5</v>
      </c>
      <c r="N1271">
        <v>2</v>
      </c>
    </row>
    <row r="1272" spans="1:14" x14ac:dyDescent="0.3">
      <c r="A1272" s="1">
        <v>37489</v>
      </c>
      <c r="B1272">
        <v>3084.3798828125</v>
      </c>
      <c r="C1272">
        <v>3109.90991210938</v>
      </c>
      <c r="D1272">
        <v>3082.02001953125</v>
      </c>
      <c r="E1272">
        <v>3083.82006835938</v>
      </c>
      <c r="F1272">
        <v>0</v>
      </c>
      <c r="G1272">
        <f>IFERROR(((cleaned_sensex[[#This Row],[Close]]-B1271)/B1271)*100,0)</f>
        <v>-0.16831398381024928</v>
      </c>
      <c r="H1272">
        <f t="shared" si="38"/>
        <v>0.26160968753751712</v>
      </c>
      <c r="I1272">
        <f t="shared" si="39"/>
        <v>1.0323943694220874</v>
      </c>
      <c r="J1272">
        <f>MAX(B1273,cleaned_sensex[[#This Row],[Close]])</f>
        <v>3084.3798828125</v>
      </c>
      <c r="K1272">
        <f>(cleaned_sensex[[#This Row],[Close]]-cleaned_sensex[[#This Row],[Rolling max]])/cleaned_sensex[[#This Row],[Rolling max]]*100</f>
        <v>0</v>
      </c>
      <c r="L1272" t="str">
        <f>IF(AND(cleaned_sensex[[#This Row],[Avg Return(%)]]&lt;-0.5,cleaned_sensex[[#This Row],[Rolling volatility]]&gt;2),"Alert","OK")</f>
        <v>OK</v>
      </c>
      <c r="M1272">
        <v>-0.5</v>
      </c>
      <c r="N1272">
        <v>2</v>
      </c>
    </row>
    <row r="1273" spans="1:14" x14ac:dyDescent="0.3">
      <c r="A1273" s="1">
        <v>37490</v>
      </c>
      <c r="B1273">
        <v>3080.69995117188</v>
      </c>
      <c r="C1273">
        <v>3109.71997070313</v>
      </c>
      <c r="D1273">
        <v>3077.88989257813</v>
      </c>
      <c r="E1273">
        <v>3094.17993164063</v>
      </c>
      <c r="F1273">
        <v>0</v>
      </c>
      <c r="G1273">
        <f>IFERROR(((cleaned_sensex[[#This Row],[Close]]-B1272)/B1272)*100,0)</f>
        <v>-0.11930863837901973</v>
      </c>
      <c r="H1273">
        <f t="shared" si="38"/>
        <v>0.20522821452833936</v>
      </c>
      <c r="I1273">
        <f t="shared" si="39"/>
        <v>1.0396400043987755</v>
      </c>
      <c r="J1273">
        <f>MAX(B1274,cleaned_sensex[[#This Row],[Close]])</f>
        <v>3119.17993164063</v>
      </c>
      <c r="K1273">
        <f>(cleaned_sensex[[#This Row],[Close]]-cleaned_sensex[[#This Row],[Rolling max]])/cleaned_sensex[[#This Row],[Rolling max]]*100</f>
        <v>-1.2336569647173337</v>
      </c>
      <c r="L1273" t="str">
        <f>IF(AND(cleaned_sensex[[#This Row],[Avg Return(%)]]&lt;-0.5,cleaned_sensex[[#This Row],[Rolling volatility]]&gt;2),"Alert","OK")</f>
        <v>OK</v>
      </c>
      <c r="M1273">
        <v>-0.5</v>
      </c>
      <c r="N1273">
        <v>2</v>
      </c>
    </row>
    <row r="1274" spans="1:14" x14ac:dyDescent="0.3">
      <c r="A1274" s="1">
        <v>37491</v>
      </c>
      <c r="B1274">
        <v>3119.17993164063</v>
      </c>
      <c r="C1274">
        <v>3120.68994140625</v>
      </c>
      <c r="D1274">
        <v>3083</v>
      </c>
      <c r="E1274">
        <v>3083</v>
      </c>
      <c r="F1274">
        <v>0</v>
      </c>
      <c r="G1274">
        <f>IFERROR(((cleaned_sensex[[#This Row],[Close]]-B1273)/B1273)*100,0)</f>
        <v>1.249066156349061</v>
      </c>
      <c r="H1274">
        <f t="shared" si="38"/>
        <v>0.23887738433745492</v>
      </c>
      <c r="I1274">
        <f t="shared" si="39"/>
        <v>1.0211488522513343</v>
      </c>
      <c r="J1274">
        <f>MAX(B1275,cleaned_sensex[[#This Row],[Close]])</f>
        <v>3123.60009765625</v>
      </c>
      <c r="K1274">
        <f>(cleaned_sensex[[#This Row],[Close]]-cleaned_sensex[[#This Row],[Rolling max]])/cleaned_sensex[[#This Row],[Rolling max]]*100</f>
        <v>-0.14150870397707466</v>
      </c>
      <c r="L1274" t="str">
        <f>IF(AND(cleaned_sensex[[#This Row],[Avg Return(%)]]&lt;-0.5,cleaned_sensex[[#This Row],[Rolling volatility]]&gt;2),"Alert","OK")</f>
        <v>OK</v>
      </c>
      <c r="M1274">
        <v>-0.5</v>
      </c>
      <c r="N1274">
        <v>2</v>
      </c>
    </row>
    <row r="1275" spans="1:14" x14ac:dyDescent="0.3">
      <c r="A1275" s="1">
        <v>37494</v>
      </c>
      <c r="B1275">
        <v>3123.60009765625</v>
      </c>
      <c r="C1275">
        <v>3130.78002929688</v>
      </c>
      <c r="D1275">
        <v>3110.92993164063</v>
      </c>
      <c r="E1275">
        <v>3119</v>
      </c>
      <c r="F1275">
        <v>0</v>
      </c>
      <c r="G1275">
        <f>IFERROR(((cleaned_sensex[[#This Row],[Close]]-B1274)/B1274)*100,0)</f>
        <v>0.14170923487876744</v>
      </c>
      <c r="H1275">
        <f t="shared" si="38"/>
        <v>0.56112670689699562</v>
      </c>
      <c r="I1275">
        <f t="shared" si="39"/>
        <v>0.70493883950143932</v>
      </c>
      <c r="J1275">
        <f>MAX(B1276,cleaned_sensex[[#This Row],[Close]])</f>
        <v>3123.60009765625</v>
      </c>
      <c r="K1275">
        <f>(cleaned_sensex[[#This Row],[Close]]-cleaned_sensex[[#This Row],[Rolling max]])/cleaned_sensex[[#This Row],[Rolling max]]*100</f>
        <v>0</v>
      </c>
      <c r="L1275" t="str">
        <f>IF(AND(cleaned_sensex[[#This Row],[Avg Return(%)]]&lt;-0.5,cleaned_sensex[[#This Row],[Rolling volatility]]&gt;2),"Alert","OK")</f>
        <v>OK</v>
      </c>
      <c r="M1275">
        <v>-0.5</v>
      </c>
      <c r="N1275">
        <v>2</v>
      </c>
    </row>
    <row r="1276" spans="1:14" x14ac:dyDescent="0.3">
      <c r="A1276" s="1">
        <v>37495</v>
      </c>
      <c r="B1276">
        <v>3097.85009765625</v>
      </c>
      <c r="C1276">
        <v>3142.52001953125</v>
      </c>
      <c r="D1276">
        <v>3093.89990234375</v>
      </c>
      <c r="E1276">
        <v>3128.40991210938</v>
      </c>
      <c r="F1276">
        <v>0</v>
      </c>
      <c r="G1276">
        <f>IFERROR(((cleaned_sensex[[#This Row],[Close]]-B1275)/B1275)*100,0)</f>
        <v>-0.82436929168113282</v>
      </c>
      <c r="H1276">
        <f t="shared" si="38"/>
        <v>0.48631729684268815</v>
      </c>
      <c r="I1276">
        <f t="shared" si="39"/>
        <v>0.70587747743167062</v>
      </c>
      <c r="J1276">
        <f>MAX(B1277,cleaned_sensex[[#This Row],[Close]])</f>
        <v>3099.3798828125</v>
      </c>
      <c r="K1276">
        <f>(cleaned_sensex[[#This Row],[Close]]-cleaned_sensex[[#This Row],[Rolling max]])/cleaned_sensex[[#This Row],[Rolling max]]*100</f>
        <v>-4.9357781688310252E-2</v>
      </c>
      <c r="L1276" t="str">
        <f>IF(AND(cleaned_sensex[[#This Row],[Avg Return(%)]]&lt;-0.5,cleaned_sensex[[#This Row],[Rolling volatility]]&gt;2),"Alert","OK")</f>
        <v>OK</v>
      </c>
      <c r="M1276">
        <v>-0.5</v>
      </c>
      <c r="N1276">
        <v>2</v>
      </c>
    </row>
    <row r="1277" spans="1:14" x14ac:dyDescent="0.3">
      <c r="A1277" s="1">
        <v>37496</v>
      </c>
      <c r="B1277">
        <v>3099.3798828125</v>
      </c>
      <c r="C1277">
        <v>3103.3798828125</v>
      </c>
      <c r="D1277">
        <v>3078.1298828125</v>
      </c>
      <c r="E1277">
        <v>3093.65991210938</v>
      </c>
      <c r="F1277">
        <v>0</v>
      </c>
      <c r="G1277">
        <f>IFERROR(((cleaned_sensex[[#This Row],[Close]]-B1276)/B1276)*100,0)</f>
        <v>4.9382155624876564E-2</v>
      </c>
      <c r="H1277">
        <f t="shared" si="38"/>
        <v>0.29801205681245324</v>
      </c>
      <c r="I1277">
        <f t="shared" si="39"/>
        <v>0.78316134246062541</v>
      </c>
      <c r="J1277">
        <f>MAX(B1278,cleaned_sensex[[#This Row],[Close]])</f>
        <v>3114.15991210938</v>
      </c>
      <c r="K1277">
        <f>(cleaned_sensex[[#This Row],[Close]]-cleaned_sensex[[#This Row],[Rolling max]])/cleaned_sensex[[#This Row],[Rolling max]]*100</f>
        <v>-0.47460726854160584</v>
      </c>
      <c r="L1277" t="str">
        <f>IF(AND(cleaned_sensex[[#This Row],[Avg Return(%)]]&lt;-0.5,cleaned_sensex[[#This Row],[Rolling volatility]]&gt;2),"Alert","OK")</f>
        <v>OK</v>
      </c>
      <c r="M1277">
        <v>-0.5</v>
      </c>
      <c r="N1277">
        <v>2</v>
      </c>
    </row>
    <row r="1278" spans="1:14" x14ac:dyDescent="0.3">
      <c r="A1278" s="1">
        <v>37497</v>
      </c>
      <c r="B1278">
        <v>3114.15991210938</v>
      </c>
      <c r="C1278">
        <v>3117.53002929688</v>
      </c>
      <c r="D1278">
        <v>3091.56005859375</v>
      </c>
      <c r="E1278">
        <v>3099.1201171875</v>
      </c>
      <c r="F1278">
        <v>0</v>
      </c>
      <c r="G1278">
        <f>IFERROR(((cleaned_sensex[[#This Row],[Close]]-B1277)/B1277)*100,0)</f>
        <v>0.4768705307420405</v>
      </c>
      <c r="H1278">
        <f t="shared" si="38"/>
        <v>0.20803262767666847</v>
      </c>
      <c r="I1278">
        <f t="shared" si="39"/>
        <v>0.75106694353102066</v>
      </c>
      <c r="J1278">
        <f>MAX(B1279,cleaned_sensex[[#This Row],[Close]])</f>
        <v>3181.22998046875</v>
      </c>
      <c r="K1278">
        <f>(cleaned_sensex[[#This Row],[Close]]-cleaned_sensex[[#This Row],[Rolling max]])/cleaned_sensex[[#This Row],[Rolling max]]*100</f>
        <v>-2.1083061825504146</v>
      </c>
      <c r="L1278" t="str">
        <f>IF(AND(cleaned_sensex[[#This Row],[Avg Return(%)]]&lt;-0.5,cleaned_sensex[[#This Row],[Rolling volatility]]&gt;2),"Alert","OK")</f>
        <v>OK</v>
      </c>
      <c r="M1278">
        <v>-0.5</v>
      </c>
      <c r="N1278">
        <v>2</v>
      </c>
    </row>
    <row r="1279" spans="1:14" x14ac:dyDescent="0.3">
      <c r="A1279" s="1">
        <v>37498</v>
      </c>
      <c r="B1279">
        <v>3181.22998046875</v>
      </c>
      <c r="C1279">
        <v>3185.080078125</v>
      </c>
      <c r="D1279">
        <v>3109.96997070313</v>
      </c>
      <c r="E1279">
        <v>3110.97998046875</v>
      </c>
      <c r="F1279">
        <v>0</v>
      </c>
      <c r="G1279">
        <f>IFERROR(((cleaned_sensex[[#This Row],[Close]]-B1278)/B1278)*100,0)</f>
        <v>2.1537130478935489</v>
      </c>
      <c r="H1279">
        <f t="shared" si="38"/>
        <v>0.30742548919774881</v>
      </c>
      <c r="I1279">
        <f t="shared" si="39"/>
        <v>0.70904018465158591</v>
      </c>
      <c r="J1279">
        <f>MAX(B1280,cleaned_sensex[[#This Row],[Close]])</f>
        <v>3187.26000976563</v>
      </c>
      <c r="K1279">
        <f>(cleaned_sensex[[#This Row],[Close]]-cleaned_sensex[[#This Row],[Rolling max]])/cleaned_sensex[[#This Row],[Rolling max]]*100</f>
        <v>-0.18919163414356679</v>
      </c>
      <c r="L1279" t="str">
        <f>IF(AND(cleaned_sensex[[#This Row],[Avg Return(%)]]&lt;-0.5,cleaned_sensex[[#This Row],[Rolling volatility]]&gt;2),"Alert","OK")</f>
        <v>OK</v>
      </c>
      <c r="M1279">
        <v>-0.5</v>
      </c>
      <c r="N1279">
        <v>2</v>
      </c>
    </row>
    <row r="1280" spans="1:14" x14ac:dyDescent="0.3">
      <c r="A1280" s="1">
        <v>37501</v>
      </c>
      <c r="B1280">
        <v>3187.26000976563</v>
      </c>
      <c r="C1280">
        <v>3227.6201171875</v>
      </c>
      <c r="D1280">
        <v>3179.330078125</v>
      </c>
      <c r="E1280">
        <v>3206.81005859375</v>
      </c>
      <c r="F1280">
        <v>0</v>
      </c>
      <c r="G1280">
        <f>IFERROR(((cleaned_sensex[[#This Row],[Close]]-B1279)/B1279)*100,0)</f>
        <v>0.18955024735405912</v>
      </c>
      <c r="H1280">
        <f t="shared" si="38"/>
        <v>0.37316276246293761</v>
      </c>
      <c r="I1280">
        <f t="shared" si="39"/>
        <v>0.84831121424348144</v>
      </c>
      <c r="J1280">
        <f>MAX(B1281,cleaned_sensex[[#This Row],[Close]])</f>
        <v>3187.26000976563</v>
      </c>
      <c r="K1280">
        <f>(cleaned_sensex[[#This Row],[Close]]-cleaned_sensex[[#This Row],[Rolling max]])/cleaned_sensex[[#This Row],[Rolling max]]*100</f>
        <v>0</v>
      </c>
      <c r="L1280" t="str">
        <f>IF(AND(cleaned_sensex[[#This Row],[Avg Return(%)]]&lt;-0.5,cleaned_sensex[[#This Row],[Rolling volatility]]&gt;2),"Alert","OK")</f>
        <v>OK</v>
      </c>
      <c r="M1280">
        <v>-0.5</v>
      </c>
      <c r="N1280">
        <v>2</v>
      </c>
    </row>
    <row r="1281" spans="1:14" x14ac:dyDescent="0.3">
      <c r="A1281" s="1">
        <v>37502</v>
      </c>
      <c r="B1281">
        <v>3159.77001953125</v>
      </c>
      <c r="C1281">
        <v>3193.43994140625</v>
      </c>
      <c r="D1281">
        <v>3150.10009765625</v>
      </c>
      <c r="E1281">
        <v>3190.19995117188</v>
      </c>
      <c r="F1281">
        <v>0</v>
      </c>
      <c r="G1281">
        <f>IFERROR(((cleaned_sensex[[#This Row],[Close]]-B1280)/B1280)*100,0)</f>
        <v>-0.86249600440980123</v>
      </c>
      <c r="H1281">
        <f t="shared" si="38"/>
        <v>0.39818407553289814</v>
      </c>
      <c r="I1281">
        <f t="shared" si="39"/>
        <v>0.83771749743423252</v>
      </c>
      <c r="J1281">
        <f>MAX(B1282,cleaned_sensex[[#This Row],[Close]])</f>
        <v>3173.35009765625</v>
      </c>
      <c r="K1281">
        <f>(cleaned_sensex[[#This Row],[Close]]-cleaned_sensex[[#This Row],[Rolling max]])/cleaned_sensex[[#This Row],[Rolling max]]*100</f>
        <v>-0.42794137763210793</v>
      </c>
      <c r="L1281" t="str">
        <f>IF(AND(cleaned_sensex[[#This Row],[Avg Return(%)]]&lt;-0.5,cleaned_sensex[[#This Row],[Rolling volatility]]&gt;2),"Alert","OK")</f>
        <v>OK</v>
      </c>
      <c r="M1281">
        <v>-0.5</v>
      </c>
      <c r="N1281">
        <v>2</v>
      </c>
    </row>
    <row r="1282" spans="1:14" x14ac:dyDescent="0.3">
      <c r="A1282" s="1">
        <v>37503</v>
      </c>
      <c r="B1282">
        <v>3173.35009765625</v>
      </c>
      <c r="C1282">
        <v>3180.60009765625</v>
      </c>
      <c r="D1282">
        <v>3126.75</v>
      </c>
      <c r="E1282">
        <v>3145.34008789063</v>
      </c>
      <c r="F1282">
        <v>0</v>
      </c>
      <c r="G1282">
        <f>IFERROR(((cleaned_sensex[[#This Row],[Close]]-B1281)/B1281)*100,0)</f>
        <v>0.42978058659517876</v>
      </c>
      <c r="H1282">
        <f t="shared" si="38"/>
        <v>0.22858034545621506</v>
      </c>
      <c r="I1282">
        <f t="shared" si="39"/>
        <v>0.90848222334767625</v>
      </c>
      <c r="J1282">
        <f>MAX(B1283,cleaned_sensex[[#This Row],[Close]])</f>
        <v>3181.46997070313</v>
      </c>
      <c r="K1282">
        <f>(cleaned_sensex[[#This Row],[Close]]-cleaned_sensex[[#This Row],[Rolling max]])/cleaned_sensex[[#This Row],[Rolling max]]*100</f>
        <v>-0.25522394118607528</v>
      </c>
      <c r="L1282" t="str">
        <f>IF(AND(cleaned_sensex[[#This Row],[Avg Return(%)]]&lt;-0.5,cleaned_sensex[[#This Row],[Rolling volatility]]&gt;2),"Alert","OK")</f>
        <v>OK</v>
      </c>
      <c r="M1282">
        <v>-0.5</v>
      </c>
      <c r="N1282">
        <v>2</v>
      </c>
    </row>
    <row r="1283" spans="1:14" x14ac:dyDescent="0.3">
      <c r="A1283" s="1">
        <v>37504</v>
      </c>
      <c r="B1283">
        <v>3181.46997070313</v>
      </c>
      <c r="C1283">
        <v>3197.2900390625</v>
      </c>
      <c r="D1283">
        <v>3166.21997070313</v>
      </c>
      <c r="E1283">
        <v>3185.32006835938</v>
      </c>
      <c r="F1283">
        <v>0</v>
      </c>
      <c r="G1283">
        <f>IFERROR(((cleaned_sensex[[#This Row],[Close]]-B1282)/B1282)*100,0)</f>
        <v>0.25587700055147145</v>
      </c>
      <c r="H1283">
        <f t="shared" si="38"/>
        <v>0.28838980249675783</v>
      </c>
      <c r="I1283">
        <f t="shared" si="39"/>
        <v>0.89908869097574373</v>
      </c>
      <c r="J1283">
        <f>MAX(B1284,cleaned_sensex[[#This Row],[Close]])</f>
        <v>3181.46997070313</v>
      </c>
      <c r="K1283">
        <f>(cleaned_sensex[[#This Row],[Close]]-cleaned_sensex[[#This Row],[Rolling max]])/cleaned_sensex[[#This Row],[Rolling max]]*100</f>
        <v>0</v>
      </c>
      <c r="L1283" t="str">
        <f>IF(AND(cleaned_sensex[[#This Row],[Avg Return(%)]]&lt;-0.5,cleaned_sensex[[#This Row],[Rolling volatility]]&gt;2),"Alert","OK")</f>
        <v>OK</v>
      </c>
      <c r="M1283">
        <v>-0.5</v>
      </c>
      <c r="N1283">
        <v>2</v>
      </c>
    </row>
    <row r="1284" spans="1:14" x14ac:dyDescent="0.3">
      <c r="A1284" s="1">
        <v>37505</v>
      </c>
      <c r="B1284">
        <v>3141.11010742188</v>
      </c>
      <c r="C1284">
        <v>3177.48999023438</v>
      </c>
      <c r="D1284">
        <v>3131.14990234375</v>
      </c>
      <c r="E1284">
        <v>3176.14990234375</v>
      </c>
      <c r="F1284">
        <v>0</v>
      </c>
      <c r="G1284">
        <f>IFERROR(((cleaned_sensex[[#This Row],[Close]]-B1283)/B1283)*100,0)</f>
        <v>-1.2685916778378441</v>
      </c>
      <c r="H1284">
        <f t="shared" si="38"/>
        <v>0.32590836638980702</v>
      </c>
      <c r="I1284">
        <f t="shared" si="39"/>
        <v>0.88794437422097527</v>
      </c>
      <c r="J1284">
        <f>MAX(B1285,cleaned_sensex[[#This Row],[Close]])</f>
        <v>3141.11010742188</v>
      </c>
      <c r="K1284">
        <f>(cleaned_sensex[[#This Row],[Close]]-cleaned_sensex[[#This Row],[Rolling max]])/cleaned_sensex[[#This Row],[Rolling max]]*100</f>
        <v>0</v>
      </c>
      <c r="L1284" t="str">
        <f>IF(AND(cleaned_sensex[[#This Row],[Avg Return(%)]]&lt;-0.5,cleaned_sensex[[#This Row],[Rolling volatility]]&gt;2),"Alert","OK")</f>
        <v>OK</v>
      </c>
      <c r="M1284">
        <v>-0.5</v>
      </c>
      <c r="N1284">
        <v>2</v>
      </c>
    </row>
    <row r="1285" spans="1:14" x14ac:dyDescent="0.3">
      <c r="A1285" s="1">
        <v>37508</v>
      </c>
      <c r="B1285">
        <v>3089.46997070313</v>
      </c>
      <c r="C1285">
        <v>3126.30004882813</v>
      </c>
      <c r="D1285">
        <v>3081.6298828125</v>
      </c>
      <c r="E1285">
        <v>3121.89990234375</v>
      </c>
      <c r="F1285">
        <v>0</v>
      </c>
      <c r="G1285">
        <f>IFERROR(((cleaned_sensex[[#This Row],[Close]]-B1284)/B1284)*100,0)</f>
        <v>-1.6440091226580571</v>
      </c>
      <c r="H1285">
        <f t="shared" si="38"/>
        <v>7.414258297111645E-2</v>
      </c>
      <c r="I1285">
        <f t="shared" si="39"/>
        <v>0.95174441563731749</v>
      </c>
      <c r="J1285">
        <f>MAX(B1286,cleaned_sensex[[#This Row],[Close]])</f>
        <v>3125.65991210938</v>
      </c>
      <c r="K1285">
        <f>(cleaned_sensex[[#This Row],[Close]]-cleaned_sensex[[#This Row],[Rolling max]])/cleaned_sensex[[#This Row],[Rolling max]]*100</f>
        <v>-1.1578336231028694</v>
      </c>
      <c r="L1285" t="str">
        <f>IF(AND(cleaned_sensex[[#This Row],[Avg Return(%)]]&lt;-0.5,cleaned_sensex[[#This Row],[Rolling volatility]]&gt;2),"Alert","OK")</f>
        <v>OK</v>
      </c>
      <c r="M1285">
        <v>-0.5</v>
      </c>
      <c r="N1285">
        <v>2</v>
      </c>
    </row>
    <row r="1286" spans="1:14" x14ac:dyDescent="0.3">
      <c r="A1286" s="1">
        <v>37510</v>
      </c>
      <c r="B1286">
        <v>3125.65991210938</v>
      </c>
      <c r="C1286">
        <v>3130.40991210938</v>
      </c>
      <c r="D1286">
        <v>3096.92993164063</v>
      </c>
      <c r="E1286">
        <v>3096.92993164063</v>
      </c>
      <c r="F1286">
        <v>0</v>
      </c>
      <c r="G1286">
        <f>IFERROR(((cleaned_sensex[[#This Row],[Close]]-B1285)/B1285)*100,0)</f>
        <v>1.1713964450029453</v>
      </c>
      <c r="H1286">
        <f t="shared" si="38"/>
        <v>-0.10442925278256601</v>
      </c>
      <c r="I1286">
        <f t="shared" si="39"/>
        <v>1.0944789688925756</v>
      </c>
      <c r="J1286">
        <f>MAX(B1287,cleaned_sensex[[#This Row],[Close]])</f>
        <v>3131.34008789063</v>
      </c>
      <c r="K1286">
        <f>(cleaned_sensex[[#This Row],[Close]]-cleaned_sensex[[#This Row],[Rolling max]])/cleaned_sensex[[#This Row],[Rolling max]]*100</f>
        <v>-0.18139760044640654</v>
      </c>
      <c r="L1286" t="str">
        <f>IF(AND(cleaned_sensex[[#This Row],[Avg Return(%)]]&lt;-0.5,cleaned_sensex[[#This Row],[Rolling volatility]]&gt;2),"Alert","OK")</f>
        <v>OK</v>
      </c>
      <c r="M1286">
        <v>-0.5</v>
      </c>
      <c r="N1286">
        <v>2</v>
      </c>
    </row>
    <row r="1287" spans="1:14" x14ac:dyDescent="0.3">
      <c r="A1287" s="1">
        <v>37511</v>
      </c>
      <c r="B1287">
        <v>3131.34008789063</v>
      </c>
      <c r="C1287">
        <v>3136.8798828125</v>
      </c>
      <c r="D1287">
        <v>3120.44995117188</v>
      </c>
      <c r="E1287">
        <v>3125.55004882813</v>
      </c>
      <c r="F1287">
        <v>0</v>
      </c>
      <c r="G1287">
        <f>IFERROR(((cleaned_sensex[[#This Row],[Close]]-B1286)/B1286)*100,0)</f>
        <v>0.18172724931602305</v>
      </c>
      <c r="H1287">
        <f t="shared" si="38"/>
        <v>9.5147320885841838E-2</v>
      </c>
      <c r="I1287">
        <f t="shared" si="39"/>
        <v>1.1299983964630609</v>
      </c>
      <c r="J1287">
        <f>MAX(B1288,cleaned_sensex[[#This Row],[Close]])</f>
        <v>3131.34008789063</v>
      </c>
      <c r="K1287">
        <f>(cleaned_sensex[[#This Row],[Close]]-cleaned_sensex[[#This Row],[Rolling max]])/cleaned_sensex[[#This Row],[Rolling max]]*100</f>
        <v>0</v>
      </c>
      <c r="L1287" t="str">
        <f>IF(AND(cleaned_sensex[[#This Row],[Avg Return(%)]]&lt;-0.5,cleaned_sensex[[#This Row],[Rolling volatility]]&gt;2),"Alert","OK")</f>
        <v>OK</v>
      </c>
      <c r="M1287">
        <v>-0.5</v>
      </c>
      <c r="N1287">
        <v>2</v>
      </c>
    </row>
    <row r="1288" spans="1:14" x14ac:dyDescent="0.3">
      <c r="A1288" s="1">
        <v>37512</v>
      </c>
      <c r="B1288">
        <v>3098.93994140625</v>
      </c>
      <c r="C1288">
        <v>3127.2900390625</v>
      </c>
      <c r="D1288">
        <v>3093.7099609375</v>
      </c>
      <c r="E1288">
        <v>3115.97998046875</v>
      </c>
      <c r="F1288">
        <v>0</v>
      </c>
      <c r="G1288">
        <f>IFERROR(((cleaned_sensex[[#This Row],[Close]]-B1287)/B1287)*100,0)</f>
        <v>-1.0347054479861932</v>
      </c>
      <c r="H1288">
        <f t="shared" si="38"/>
        <v>0.10838183025495644</v>
      </c>
      <c r="I1288">
        <f t="shared" si="39"/>
        <v>1.1301778373018707</v>
      </c>
      <c r="J1288">
        <f>MAX(B1289,cleaned_sensex[[#This Row],[Close]])</f>
        <v>3098.93994140625</v>
      </c>
      <c r="K1288">
        <f>(cleaned_sensex[[#This Row],[Close]]-cleaned_sensex[[#This Row],[Rolling max]])/cleaned_sensex[[#This Row],[Rolling max]]*100</f>
        <v>0</v>
      </c>
      <c r="L1288" t="str">
        <f>IF(AND(cleaned_sensex[[#This Row],[Avg Return(%)]]&lt;-0.5,cleaned_sensex[[#This Row],[Rolling volatility]]&gt;2),"Alert","OK")</f>
        <v>OK</v>
      </c>
      <c r="M1288">
        <v>-0.5</v>
      </c>
      <c r="N1288">
        <v>2</v>
      </c>
    </row>
    <row r="1289" spans="1:14" x14ac:dyDescent="0.3">
      <c r="A1289" s="1">
        <v>37515</v>
      </c>
      <c r="B1289">
        <v>3076.01000976563</v>
      </c>
      <c r="C1289">
        <v>3109.90991210938</v>
      </c>
      <c r="D1289">
        <v>3072.42993164063</v>
      </c>
      <c r="E1289">
        <v>3107.88989257813</v>
      </c>
      <c r="F1289">
        <v>0</v>
      </c>
      <c r="G1289">
        <f>IFERROR(((cleaned_sensex[[#This Row],[Close]]-B1288)/B1288)*100,0)</f>
        <v>-0.73992823591846557</v>
      </c>
      <c r="H1289">
        <f t="shared" si="38"/>
        <v>-4.277576761786693E-2</v>
      </c>
      <c r="I1289">
        <f t="shared" si="39"/>
        <v>1.1755894930108837</v>
      </c>
      <c r="J1289">
        <f>MAX(B1290,cleaned_sensex[[#This Row],[Close]])</f>
        <v>3103.89990234375</v>
      </c>
      <c r="K1289">
        <f>(cleaned_sensex[[#This Row],[Close]]-cleaned_sensex[[#This Row],[Rolling max]])/cleaned_sensex[[#This Row],[Rolling max]]*100</f>
        <v>-0.89854355667398889</v>
      </c>
      <c r="L1289" t="str">
        <f>IF(AND(cleaned_sensex[[#This Row],[Avg Return(%)]]&lt;-0.5,cleaned_sensex[[#This Row],[Rolling volatility]]&gt;2),"Alert","OK")</f>
        <v>OK</v>
      </c>
      <c r="M1289">
        <v>-0.5</v>
      </c>
      <c r="N1289">
        <v>2</v>
      </c>
    </row>
    <row r="1290" spans="1:14" x14ac:dyDescent="0.3">
      <c r="A1290" s="1">
        <v>37516</v>
      </c>
      <c r="B1290">
        <v>3103.89990234375</v>
      </c>
      <c r="C1290">
        <v>3107.88989257813</v>
      </c>
      <c r="D1290">
        <v>3078.15991210938</v>
      </c>
      <c r="E1290">
        <v>3078.15991210938</v>
      </c>
      <c r="F1290">
        <v>0</v>
      </c>
      <c r="G1290">
        <f>IFERROR(((cleaned_sensex[[#This Row],[Close]]-B1289)/B1289)*100,0)</f>
        <v>0.9066905663367788</v>
      </c>
      <c r="H1290">
        <f t="shared" si="38"/>
        <v>-0.33213989599906835</v>
      </c>
      <c r="I1290">
        <f t="shared" si="39"/>
        <v>0.8982846841589579</v>
      </c>
      <c r="J1290">
        <f>MAX(B1291,cleaned_sensex[[#This Row],[Close]])</f>
        <v>3103.89990234375</v>
      </c>
      <c r="K1290">
        <f>(cleaned_sensex[[#This Row],[Close]]-cleaned_sensex[[#This Row],[Rolling max]])/cleaned_sensex[[#This Row],[Rolling max]]*100</f>
        <v>0</v>
      </c>
      <c r="L1290" t="str">
        <f>IF(AND(cleaned_sensex[[#This Row],[Avg Return(%)]]&lt;-0.5,cleaned_sensex[[#This Row],[Rolling volatility]]&gt;2),"Alert","OK")</f>
        <v>OK</v>
      </c>
      <c r="M1290">
        <v>-0.5</v>
      </c>
      <c r="N1290">
        <v>2</v>
      </c>
    </row>
    <row r="1291" spans="1:14" x14ac:dyDescent="0.3">
      <c r="A1291" s="1">
        <v>37517</v>
      </c>
      <c r="B1291">
        <v>3069.78002929688</v>
      </c>
      <c r="C1291">
        <v>3094.61010742188</v>
      </c>
      <c r="D1291">
        <v>3062.42993164063</v>
      </c>
      <c r="E1291">
        <v>3084.02001953125</v>
      </c>
      <c r="F1291">
        <v>0</v>
      </c>
      <c r="G1291">
        <f>IFERROR(((cleaned_sensex[[#This Row],[Close]]-B1290)/B1290)*100,0)</f>
        <v>-1.0992581629680176</v>
      </c>
      <c r="H1291">
        <f t="shared" si="38"/>
        <v>-0.26042586410079638</v>
      </c>
      <c r="I1291">
        <f t="shared" si="39"/>
        <v>0.97030062060851408</v>
      </c>
      <c r="J1291">
        <f>MAX(B1292,cleaned_sensex[[#This Row],[Close]])</f>
        <v>3069.78002929688</v>
      </c>
      <c r="K1291">
        <f>(cleaned_sensex[[#This Row],[Close]]-cleaned_sensex[[#This Row],[Rolling max]])/cleaned_sensex[[#This Row],[Rolling max]]*100</f>
        <v>0</v>
      </c>
      <c r="L1291" t="str">
        <f>IF(AND(cleaned_sensex[[#This Row],[Avg Return(%)]]&lt;-0.5,cleaned_sensex[[#This Row],[Rolling volatility]]&gt;2),"Alert","OK")</f>
        <v>OK</v>
      </c>
      <c r="M1291">
        <v>-0.5</v>
      </c>
      <c r="N1291">
        <v>2</v>
      </c>
    </row>
    <row r="1292" spans="1:14" x14ac:dyDescent="0.3">
      <c r="A1292" s="1">
        <v>37518</v>
      </c>
      <c r="B1292">
        <v>3040.30004882813</v>
      </c>
      <c r="C1292">
        <v>3071.10009765625</v>
      </c>
      <c r="D1292">
        <v>3027.5</v>
      </c>
      <c r="E1292">
        <v>3071.10009765625</v>
      </c>
      <c r="F1292">
        <v>0</v>
      </c>
      <c r="G1292">
        <f>IFERROR(((cleaned_sensex[[#This Row],[Close]]-B1291)/B1291)*100,0)</f>
        <v>-0.96032875930534556</v>
      </c>
      <c r="H1292">
        <f t="shared" ref="H1292:H1355" si="40">AVERAGE(G1282:G1291)</f>
        <v>-0.28410207995661807</v>
      </c>
      <c r="I1292">
        <f t="shared" ref="I1292:I1355" si="41">_xlfn.STDEV.S(G1282:G1291)</f>
        <v>0.98932609998355592</v>
      </c>
      <c r="J1292">
        <f>MAX(B1293,cleaned_sensex[[#This Row],[Close]])</f>
        <v>3040.30004882813</v>
      </c>
      <c r="K1292">
        <f>(cleaned_sensex[[#This Row],[Close]]-cleaned_sensex[[#This Row],[Rolling max]])/cleaned_sensex[[#This Row],[Rolling max]]*100</f>
        <v>0</v>
      </c>
      <c r="L1292" t="str">
        <f>IF(AND(cleaned_sensex[[#This Row],[Avg Return(%)]]&lt;-0.5,cleaned_sensex[[#This Row],[Rolling volatility]]&gt;2),"Alert","OK")</f>
        <v>OK</v>
      </c>
      <c r="M1292">
        <v>-0.5</v>
      </c>
      <c r="N1292">
        <v>2</v>
      </c>
    </row>
    <row r="1293" spans="1:14" x14ac:dyDescent="0.3">
      <c r="A1293" s="1">
        <v>37519</v>
      </c>
      <c r="B1293">
        <v>3024.35009765625</v>
      </c>
      <c r="C1293">
        <v>3030.80004882813</v>
      </c>
      <c r="D1293">
        <v>2993.78002929688</v>
      </c>
      <c r="E1293">
        <v>3010.13989257813</v>
      </c>
      <c r="F1293">
        <v>0</v>
      </c>
      <c r="G1293">
        <f>IFERROR(((cleaned_sensex[[#This Row],[Close]]-B1292)/B1292)*100,0)</f>
        <v>-0.52461766653682218</v>
      </c>
      <c r="H1293">
        <f t="shared" si="40"/>
        <v>-0.42311301454667039</v>
      </c>
      <c r="I1293">
        <f t="shared" si="41"/>
        <v>0.97543772794473949</v>
      </c>
      <c r="J1293">
        <f>MAX(B1294,cleaned_sensex[[#This Row],[Close]])</f>
        <v>3024.35009765625</v>
      </c>
      <c r="K1293">
        <f>(cleaned_sensex[[#This Row],[Close]]-cleaned_sensex[[#This Row],[Rolling max]])/cleaned_sensex[[#This Row],[Rolling max]]*100</f>
        <v>0</v>
      </c>
      <c r="L1293" t="str">
        <f>IF(AND(cleaned_sensex[[#This Row],[Avg Return(%)]]&lt;-0.5,cleaned_sensex[[#This Row],[Rolling volatility]]&gt;2),"Alert","OK")</f>
        <v>OK</v>
      </c>
      <c r="M1293">
        <v>-0.5</v>
      </c>
      <c r="N1293">
        <v>2</v>
      </c>
    </row>
    <row r="1294" spans="1:14" x14ac:dyDescent="0.3">
      <c r="A1294" s="1">
        <v>37522</v>
      </c>
      <c r="B1294">
        <v>3021.28002929688</v>
      </c>
      <c r="C1294">
        <v>3035.92993164063</v>
      </c>
      <c r="D1294">
        <v>3008.5</v>
      </c>
      <c r="E1294">
        <v>3030.64990234375</v>
      </c>
      <c r="F1294">
        <v>0</v>
      </c>
      <c r="G1294">
        <f>IFERROR(((cleaned_sensex[[#This Row],[Close]]-B1293)/B1293)*100,0)</f>
        <v>-0.10151167226800817</v>
      </c>
      <c r="H1294">
        <f t="shared" si="40"/>
        <v>-0.50116248125549978</v>
      </c>
      <c r="I1294">
        <f t="shared" si="41"/>
        <v>0.94584867306910625</v>
      </c>
      <c r="J1294">
        <f>MAX(B1295,cleaned_sensex[[#This Row],[Close]])</f>
        <v>3022.25</v>
      </c>
      <c r="K1294">
        <f>(cleaned_sensex[[#This Row],[Close]]-cleaned_sensex[[#This Row],[Rolling max]])/cleaned_sensex[[#This Row],[Rolling max]]*100</f>
        <v>-3.2094323868640841E-2</v>
      </c>
      <c r="L1294" t="str">
        <f>IF(AND(cleaned_sensex[[#This Row],[Avg Return(%)]]&lt;-0.5,cleaned_sensex[[#This Row],[Rolling volatility]]&gt;2),"Alert","OK")</f>
        <v>OK</v>
      </c>
      <c r="M1294">
        <v>-0.5</v>
      </c>
      <c r="N1294">
        <v>2</v>
      </c>
    </row>
    <row r="1295" spans="1:14" x14ac:dyDescent="0.3">
      <c r="A1295" s="1">
        <v>37523</v>
      </c>
      <c r="B1295">
        <v>3022.25</v>
      </c>
      <c r="C1295">
        <v>3032.21997070313</v>
      </c>
      <c r="D1295">
        <v>2993.01000976563</v>
      </c>
      <c r="E1295">
        <v>3005.919921875</v>
      </c>
      <c r="F1295">
        <v>0</v>
      </c>
      <c r="G1295">
        <f>IFERROR(((cleaned_sensex[[#This Row],[Close]]-B1294)/B1294)*100,0)</f>
        <v>3.2104627631809816E-2</v>
      </c>
      <c r="H1295">
        <f t="shared" si="40"/>
        <v>-0.38445448069851629</v>
      </c>
      <c r="I1295">
        <f t="shared" si="41"/>
        <v>0.91203271350542059</v>
      </c>
      <c r="J1295">
        <f>MAX(B1296,cleaned_sensex[[#This Row],[Close]])</f>
        <v>3022.25</v>
      </c>
      <c r="K1295">
        <f>(cleaned_sensex[[#This Row],[Close]]-cleaned_sensex[[#This Row],[Rolling max]])/cleaned_sensex[[#This Row],[Rolling max]]*100</f>
        <v>0</v>
      </c>
      <c r="L1295" t="str">
        <f>IF(AND(cleaned_sensex[[#This Row],[Avg Return(%)]]&lt;-0.5,cleaned_sensex[[#This Row],[Rolling volatility]]&gt;2),"Alert","OK")</f>
        <v>OK</v>
      </c>
      <c r="M1295">
        <v>-0.5</v>
      </c>
      <c r="N1295">
        <v>2</v>
      </c>
    </row>
    <row r="1296" spans="1:14" x14ac:dyDescent="0.3">
      <c r="A1296" s="1">
        <v>37524</v>
      </c>
      <c r="B1296">
        <v>3021.080078125</v>
      </c>
      <c r="C1296">
        <v>3023.64990234375</v>
      </c>
      <c r="D1296">
        <v>2973.96997070313</v>
      </c>
      <c r="E1296">
        <v>2973.96997070313</v>
      </c>
      <c r="F1296">
        <v>0</v>
      </c>
      <c r="G1296">
        <f>IFERROR(((cleaned_sensex[[#This Row],[Close]]-B1295)/B1295)*100,0)</f>
        <v>-3.8710294482587476E-2</v>
      </c>
      <c r="H1296">
        <f t="shared" si="40"/>
        <v>-0.21684310566952952</v>
      </c>
      <c r="I1296">
        <f t="shared" si="41"/>
        <v>0.80224275203932005</v>
      </c>
      <c r="J1296">
        <f>MAX(B1297,cleaned_sensex[[#This Row],[Close]])</f>
        <v>3021.080078125</v>
      </c>
      <c r="K1296">
        <f>(cleaned_sensex[[#This Row],[Close]]-cleaned_sensex[[#This Row],[Rolling max]])/cleaned_sensex[[#This Row],[Rolling max]]*100</f>
        <v>0</v>
      </c>
      <c r="L1296" t="str">
        <f>IF(AND(cleaned_sensex[[#This Row],[Avg Return(%)]]&lt;-0.5,cleaned_sensex[[#This Row],[Rolling volatility]]&gt;2),"Alert","OK")</f>
        <v>OK</v>
      </c>
      <c r="M1296">
        <v>-0.5</v>
      </c>
      <c r="N1296">
        <v>2</v>
      </c>
    </row>
    <row r="1297" spans="1:14" x14ac:dyDescent="0.3">
      <c r="A1297" s="1">
        <v>37525</v>
      </c>
      <c r="B1297">
        <v>3014.68994140625</v>
      </c>
      <c r="C1297">
        <v>3038.06005859375</v>
      </c>
      <c r="D1297">
        <v>3011.419921875</v>
      </c>
      <c r="E1297">
        <v>3011.419921875</v>
      </c>
      <c r="F1297">
        <v>0</v>
      </c>
      <c r="G1297">
        <f>IFERROR(((cleaned_sensex[[#This Row],[Close]]-B1296)/B1296)*100,0)</f>
        <v>-0.21151828331263459</v>
      </c>
      <c r="H1297">
        <f t="shared" si="40"/>
        <v>-0.33785377961808283</v>
      </c>
      <c r="I1297">
        <f t="shared" si="41"/>
        <v>0.64553400074596434</v>
      </c>
      <c r="J1297">
        <f>MAX(B1298,cleaned_sensex[[#This Row],[Close]])</f>
        <v>3037.26000976563</v>
      </c>
      <c r="K1297">
        <f>(cleaned_sensex[[#This Row],[Close]]-cleaned_sensex[[#This Row],[Rolling max]])/cleaned_sensex[[#This Row],[Rolling max]]*100</f>
        <v>-0.74310623018151223</v>
      </c>
      <c r="L1297" t="str">
        <f>IF(AND(cleaned_sensex[[#This Row],[Avg Return(%)]]&lt;-0.5,cleaned_sensex[[#This Row],[Rolling volatility]]&gt;2),"Alert","OK")</f>
        <v>OK</v>
      </c>
      <c r="M1297">
        <v>-0.5</v>
      </c>
      <c r="N1297">
        <v>2</v>
      </c>
    </row>
    <row r="1298" spans="1:14" x14ac:dyDescent="0.3">
      <c r="A1298" s="1">
        <v>37526</v>
      </c>
      <c r="B1298">
        <v>3037.26000976563</v>
      </c>
      <c r="C1298">
        <v>3039.42993164063</v>
      </c>
      <c r="D1298">
        <v>3012.82006835938</v>
      </c>
      <c r="E1298">
        <v>3020.22998046875</v>
      </c>
      <c r="F1298">
        <v>0</v>
      </c>
      <c r="G1298">
        <f>IFERROR(((cleaned_sensex[[#This Row],[Close]]-B1297)/B1297)*100,0)</f>
        <v>0.74866964092671617</v>
      </c>
      <c r="H1298">
        <f t="shared" si="40"/>
        <v>-0.3771783328809486</v>
      </c>
      <c r="I1298">
        <f t="shared" si="41"/>
        <v>0.62191097274423246</v>
      </c>
      <c r="J1298">
        <f>MAX(B1299,cleaned_sensex[[#This Row],[Close]])</f>
        <v>3037.26000976563</v>
      </c>
      <c r="K1298">
        <f>(cleaned_sensex[[#This Row],[Close]]-cleaned_sensex[[#This Row],[Rolling max]])/cleaned_sensex[[#This Row],[Rolling max]]*100</f>
        <v>0</v>
      </c>
      <c r="L1298" t="str">
        <f>IF(AND(cleaned_sensex[[#This Row],[Avg Return(%)]]&lt;-0.5,cleaned_sensex[[#This Row],[Rolling volatility]]&gt;2),"Alert","OK")</f>
        <v>OK</v>
      </c>
      <c r="M1298">
        <v>-0.5</v>
      </c>
      <c r="N1298">
        <v>2</v>
      </c>
    </row>
    <row r="1299" spans="1:14" x14ac:dyDescent="0.3">
      <c r="A1299" s="1">
        <v>37529</v>
      </c>
      <c r="B1299">
        <v>2991.36010742188</v>
      </c>
      <c r="C1299">
        <v>3029.56005859375</v>
      </c>
      <c r="D1299">
        <v>2988.42993164063</v>
      </c>
      <c r="E1299">
        <v>3029.56005859375</v>
      </c>
      <c r="F1299">
        <v>0</v>
      </c>
      <c r="G1299">
        <f>IFERROR(((cleaned_sensex[[#This Row],[Close]]-B1298)/B1298)*100,0)</f>
        <v>-1.5112272968454834</v>
      </c>
      <c r="H1299">
        <f t="shared" si="40"/>
        <v>-0.19884082398965766</v>
      </c>
      <c r="I1299">
        <f t="shared" si="41"/>
        <v>0.66650901506196047</v>
      </c>
      <c r="J1299">
        <f>MAX(B1300,cleaned_sensex[[#This Row],[Close]])</f>
        <v>2991.36010742188</v>
      </c>
      <c r="K1299">
        <f>(cleaned_sensex[[#This Row],[Close]]-cleaned_sensex[[#This Row],[Rolling max]])/cleaned_sensex[[#This Row],[Rolling max]]*100</f>
        <v>0</v>
      </c>
      <c r="L1299" t="str">
        <f>IF(AND(cleaned_sensex[[#This Row],[Avg Return(%)]]&lt;-0.5,cleaned_sensex[[#This Row],[Rolling volatility]]&gt;2),"Alert","OK")</f>
        <v>OK</v>
      </c>
      <c r="M1299">
        <v>-0.5</v>
      </c>
      <c r="N1299">
        <v>2</v>
      </c>
    </row>
    <row r="1300" spans="1:14" x14ac:dyDescent="0.3">
      <c r="A1300" s="1">
        <v>37530</v>
      </c>
      <c r="B1300">
        <v>2959.65991210938</v>
      </c>
      <c r="C1300">
        <v>2987.47998046875</v>
      </c>
      <c r="D1300">
        <v>2948.75</v>
      </c>
      <c r="E1300">
        <v>2976.0400390625</v>
      </c>
      <c r="F1300">
        <v>0</v>
      </c>
      <c r="G1300">
        <f>IFERROR(((cleaned_sensex[[#This Row],[Close]]-B1299)/B1299)*100,0)</f>
        <v>-1.0597251475624241</v>
      </c>
      <c r="H1300">
        <f t="shared" si="40"/>
        <v>-0.27597073008235939</v>
      </c>
      <c r="I1300">
        <f t="shared" si="41"/>
        <v>0.7723126056115297</v>
      </c>
      <c r="J1300">
        <f>MAX(B1301,cleaned_sensex[[#This Row],[Close]])</f>
        <v>2959.65991210938</v>
      </c>
      <c r="K1300">
        <f>(cleaned_sensex[[#This Row],[Close]]-cleaned_sensex[[#This Row],[Rolling max]])/cleaned_sensex[[#This Row],[Rolling max]]*100</f>
        <v>0</v>
      </c>
      <c r="L1300" t="str">
        <f>IF(AND(cleaned_sensex[[#This Row],[Avg Return(%)]]&lt;-0.5,cleaned_sensex[[#This Row],[Rolling volatility]]&gt;2),"Alert","OK")</f>
        <v>OK</v>
      </c>
      <c r="M1300">
        <v>-0.5</v>
      </c>
      <c r="N1300">
        <v>2</v>
      </c>
    </row>
    <row r="1301" spans="1:14" x14ac:dyDescent="0.3">
      <c r="A1301" s="1">
        <v>37532</v>
      </c>
      <c r="B1301">
        <v>2938.06005859375</v>
      </c>
      <c r="C1301">
        <v>2970.2900390625</v>
      </c>
      <c r="D1301">
        <v>2921.68994140625</v>
      </c>
      <c r="E1301">
        <v>2963.61010742188</v>
      </c>
      <c r="F1301">
        <v>0</v>
      </c>
      <c r="G1301">
        <f>IFERROR(((cleaned_sensex[[#This Row],[Close]]-B1300)/B1300)*100,0)</f>
        <v>-0.72980863197337986</v>
      </c>
      <c r="H1301">
        <f t="shared" si="40"/>
        <v>-0.47261230147227967</v>
      </c>
      <c r="I1301">
        <f t="shared" si="41"/>
        <v>0.68289457588537361</v>
      </c>
      <c r="J1301">
        <f>MAX(B1302,cleaned_sensex[[#This Row],[Close]])</f>
        <v>2938.06005859375</v>
      </c>
      <c r="K1301">
        <f>(cleaned_sensex[[#This Row],[Close]]-cleaned_sensex[[#This Row],[Rolling max]])/cleaned_sensex[[#This Row],[Rolling max]]*100</f>
        <v>0</v>
      </c>
      <c r="L1301" t="str">
        <f>IF(AND(cleaned_sensex[[#This Row],[Avg Return(%)]]&lt;-0.5,cleaned_sensex[[#This Row],[Rolling volatility]]&gt;2),"Alert","OK")</f>
        <v>OK</v>
      </c>
      <c r="M1301">
        <v>-0.5</v>
      </c>
      <c r="N1301">
        <v>2</v>
      </c>
    </row>
    <row r="1302" spans="1:14" x14ac:dyDescent="0.3">
      <c r="A1302" s="1">
        <v>37533</v>
      </c>
      <c r="B1302">
        <v>2930.51000976563</v>
      </c>
      <c r="C1302">
        <v>2942.15991210938</v>
      </c>
      <c r="D1302">
        <v>2916.3798828125</v>
      </c>
      <c r="E1302">
        <v>2934.669921875</v>
      </c>
      <c r="F1302">
        <v>0</v>
      </c>
      <c r="G1302">
        <f>IFERROR(((cleaned_sensex[[#This Row],[Close]]-B1301)/B1301)*100,0)</f>
        <v>-0.25697394462840539</v>
      </c>
      <c r="H1302">
        <f t="shared" si="40"/>
        <v>-0.43566734837281584</v>
      </c>
      <c r="I1302">
        <f t="shared" si="41"/>
        <v>0.65463481228181797</v>
      </c>
      <c r="J1302">
        <f>MAX(B1303,cleaned_sensex[[#This Row],[Close]])</f>
        <v>2952.78002929688</v>
      </c>
      <c r="K1302">
        <f>(cleaned_sensex[[#This Row],[Close]]-cleaned_sensex[[#This Row],[Rolling max]])/cleaned_sensex[[#This Row],[Rolling max]]*100</f>
        <v>-0.75420516632771206</v>
      </c>
      <c r="L1302" t="str">
        <f>IF(AND(cleaned_sensex[[#This Row],[Avg Return(%)]]&lt;-0.5,cleaned_sensex[[#This Row],[Rolling volatility]]&gt;2),"Alert","OK")</f>
        <v>OK</v>
      </c>
      <c r="M1302">
        <v>-0.5</v>
      </c>
      <c r="N1302">
        <v>2</v>
      </c>
    </row>
    <row r="1303" spans="1:14" x14ac:dyDescent="0.3">
      <c r="A1303" s="1">
        <v>37536</v>
      </c>
      <c r="B1303">
        <v>2952.78002929688</v>
      </c>
      <c r="C1303">
        <v>2957.98999023438</v>
      </c>
      <c r="D1303">
        <v>2927.46997070313</v>
      </c>
      <c r="E1303">
        <v>2939.17993164063</v>
      </c>
      <c r="F1303">
        <v>0</v>
      </c>
      <c r="G1303">
        <f>IFERROR(((cleaned_sensex[[#This Row],[Close]]-B1302)/B1302)*100,0)</f>
        <v>0.75993664778613279</v>
      </c>
      <c r="H1303">
        <f t="shared" si="40"/>
        <v>-0.36533186690512187</v>
      </c>
      <c r="I1303">
        <f t="shared" si="41"/>
        <v>0.62929515897182642</v>
      </c>
      <c r="J1303">
        <f>MAX(B1304,cleaned_sensex[[#This Row],[Close]])</f>
        <v>2973.35009765625</v>
      </c>
      <c r="K1303">
        <f>(cleaned_sensex[[#This Row],[Close]]-cleaned_sensex[[#This Row],[Rolling max]])/cleaned_sensex[[#This Row],[Rolling max]]*100</f>
        <v>-0.69181454197352676</v>
      </c>
      <c r="L1303" t="str">
        <f>IF(AND(cleaned_sensex[[#This Row],[Avg Return(%)]]&lt;-0.5,cleaned_sensex[[#This Row],[Rolling volatility]]&gt;2),"Alert","OK")</f>
        <v>OK</v>
      </c>
      <c r="M1303">
        <v>-0.5</v>
      </c>
      <c r="N1303">
        <v>2</v>
      </c>
    </row>
    <row r="1304" spans="1:14" x14ac:dyDescent="0.3">
      <c r="A1304" s="1">
        <v>37537</v>
      </c>
      <c r="B1304">
        <v>2973.35009765625</v>
      </c>
      <c r="C1304">
        <v>2978.90991210938</v>
      </c>
      <c r="D1304">
        <v>2953.94995117188</v>
      </c>
      <c r="E1304">
        <v>2954.2900390625</v>
      </c>
      <c r="F1304">
        <v>0</v>
      </c>
      <c r="G1304">
        <f>IFERROR(((cleaned_sensex[[#This Row],[Close]]-B1303)/B1303)*100,0)</f>
        <v>0.69663395699232533</v>
      </c>
      <c r="H1304">
        <f t="shared" si="40"/>
        <v>-0.23687643547282633</v>
      </c>
      <c r="I1304">
        <f t="shared" si="41"/>
        <v>0.71801894585766446</v>
      </c>
      <c r="J1304">
        <f>MAX(B1305,cleaned_sensex[[#This Row],[Close]])</f>
        <v>2973.35009765625</v>
      </c>
      <c r="K1304">
        <f>(cleaned_sensex[[#This Row],[Close]]-cleaned_sensex[[#This Row],[Rolling max]])/cleaned_sensex[[#This Row],[Rolling max]]*100</f>
        <v>0</v>
      </c>
      <c r="L1304" t="str">
        <f>IF(AND(cleaned_sensex[[#This Row],[Avg Return(%)]]&lt;-0.5,cleaned_sensex[[#This Row],[Rolling volatility]]&gt;2),"Alert","OK")</f>
        <v>OK</v>
      </c>
      <c r="M1304">
        <v>-0.5</v>
      </c>
      <c r="N1304">
        <v>2</v>
      </c>
    </row>
    <row r="1305" spans="1:14" x14ac:dyDescent="0.3">
      <c r="A1305" s="1">
        <v>37538</v>
      </c>
      <c r="B1305">
        <v>2956.88989257813</v>
      </c>
      <c r="C1305">
        <v>2992.90991210938</v>
      </c>
      <c r="D1305">
        <v>2953.1298828125</v>
      </c>
      <c r="E1305">
        <v>2982.01000976563</v>
      </c>
      <c r="F1305">
        <v>0</v>
      </c>
      <c r="G1305">
        <f>IFERROR(((cleaned_sensex[[#This Row],[Close]]-B1304)/B1304)*100,0)</f>
        <v>-0.55359121992041205</v>
      </c>
      <c r="H1305">
        <f t="shared" si="40"/>
        <v>-0.15706187254679302</v>
      </c>
      <c r="I1305">
        <f t="shared" si="41"/>
        <v>0.77670066082022549</v>
      </c>
      <c r="J1305">
        <f>MAX(B1306,cleaned_sensex[[#This Row],[Close]])</f>
        <v>2969.48999023438</v>
      </c>
      <c r="K1305">
        <f>(cleaned_sensex[[#This Row],[Close]]-cleaned_sensex[[#This Row],[Rolling max]])/cleaned_sensex[[#This Row],[Rolling max]]*100</f>
        <v>-0.42431857651271232</v>
      </c>
      <c r="L1305" t="str">
        <f>IF(AND(cleaned_sensex[[#This Row],[Avg Return(%)]]&lt;-0.5,cleaned_sensex[[#This Row],[Rolling volatility]]&gt;2),"Alert","OK")</f>
        <v>OK</v>
      </c>
      <c r="M1305">
        <v>-0.5</v>
      </c>
      <c r="N1305">
        <v>2</v>
      </c>
    </row>
    <row r="1306" spans="1:14" x14ac:dyDescent="0.3">
      <c r="A1306" s="1">
        <v>37539</v>
      </c>
      <c r="B1306">
        <v>2969.48999023438</v>
      </c>
      <c r="C1306">
        <v>2972.6201171875</v>
      </c>
      <c r="D1306">
        <v>2934.76000976563</v>
      </c>
      <c r="E1306">
        <v>2954.1298828125</v>
      </c>
      <c r="F1306">
        <v>0</v>
      </c>
      <c r="G1306">
        <f>IFERROR(((cleaned_sensex[[#This Row],[Close]]-B1305)/B1305)*100,0)</f>
        <v>0.42612671130827601</v>
      </c>
      <c r="H1306">
        <f t="shared" si="40"/>
        <v>-0.21563145730201522</v>
      </c>
      <c r="I1306">
        <f t="shared" si="41"/>
        <v>0.78290930683941151</v>
      </c>
      <c r="J1306">
        <f>MAX(B1307,cleaned_sensex[[#This Row],[Close]])</f>
        <v>2995.77001953125</v>
      </c>
      <c r="K1306">
        <f>(cleaned_sensex[[#This Row],[Close]]-cleaned_sensex[[#This Row],[Rolling max]])/cleaned_sensex[[#This Row],[Rolling max]]*100</f>
        <v>-0.87723787625667105</v>
      </c>
      <c r="L1306" t="str">
        <f>IF(AND(cleaned_sensex[[#This Row],[Avg Return(%)]]&lt;-0.5,cleaned_sensex[[#This Row],[Rolling volatility]]&gt;2),"Alert","OK")</f>
        <v>OK</v>
      </c>
      <c r="M1306">
        <v>-0.5</v>
      </c>
      <c r="N1306">
        <v>2</v>
      </c>
    </row>
    <row r="1307" spans="1:14" x14ac:dyDescent="0.3">
      <c r="A1307" s="1">
        <v>37540</v>
      </c>
      <c r="B1307">
        <v>2995.77001953125</v>
      </c>
      <c r="C1307">
        <v>3005.78002929688</v>
      </c>
      <c r="D1307">
        <v>2989.06005859375</v>
      </c>
      <c r="E1307">
        <v>2990.98999023438</v>
      </c>
      <c r="F1307">
        <v>0</v>
      </c>
      <c r="G1307">
        <f>IFERROR(((cleaned_sensex[[#This Row],[Close]]-B1306)/B1306)*100,0)</f>
        <v>0.88500144412999793</v>
      </c>
      <c r="H1307">
        <f t="shared" si="40"/>
        <v>-0.16914775672292887</v>
      </c>
      <c r="I1307">
        <f t="shared" si="41"/>
        <v>0.80797881913597647</v>
      </c>
      <c r="J1307">
        <f>MAX(B1308,cleaned_sensex[[#This Row],[Close]])</f>
        <v>3003.38989257813</v>
      </c>
      <c r="K1307">
        <f>(cleaned_sensex[[#This Row],[Close]]-cleaned_sensex[[#This Row],[Rolling max]])/cleaned_sensex[[#This Row],[Rolling max]]*100</f>
        <v>-0.25370908604673542</v>
      </c>
      <c r="L1307" t="str">
        <f>IF(AND(cleaned_sensex[[#This Row],[Avg Return(%)]]&lt;-0.5,cleaned_sensex[[#This Row],[Rolling volatility]]&gt;2),"Alert","OK")</f>
        <v>OK</v>
      </c>
      <c r="M1307">
        <v>-0.5</v>
      </c>
      <c r="N1307">
        <v>2</v>
      </c>
    </row>
    <row r="1308" spans="1:14" x14ac:dyDescent="0.3">
      <c r="A1308" s="1">
        <v>37543</v>
      </c>
      <c r="B1308">
        <v>3003.38989257813</v>
      </c>
      <c r="C1308">
        <v>3013.38989257813</v>
      </c>
      <c r="D1308">
        <v>2993.25</v>
      </c>
      <c r="E1308">
        <v>2996.15991210938</v>
      </c>
      <c r="F1308">
        <v>0</v>
      </c>
      <c r="G1308">
        <f>IFERROR(((cleaned_sensex[[#This Row],[Close]]-B1307)/B1307)*100,0)</f>
        <v>0.25435440628624384</v>
      </c>
      <c r="H1308">
        <f t="shared" si="40"/>
        <v>-5.9495783978665603E-2</v>
      </c>
      <c r="I1308">
        <f t="shared" si="41"/>
        <v>0.87335036080217432</v>
      </c>
      <c r="J1308">
        <f>MAX(B1309,cleaned_sensex[[#This Row],[Close]])</f>
        <v>3003.38989257813</v>
      </c>
      <c r="K1308">
        <f>(cleaned_sensex[[#This Row],[Close]]-cleaned_sensex[[#This Row],[Rolling max]])/cleaned_sensex[[#This Row],[Rolling max]]*100</f>
        <v>0</v>
      </c>
      <c r="L1308" t="str">
        <f>IF(AND(cleaned_sensex[[#This Row],[Avg Return(%)]]&lt;-0.5,cleaned_sensex[[#This Row],[Rolling volatility]]&gt;2),"Alert","OK")</f>
        <v>OK</v>
      </c>
      <c r="M1308">
        <v>-0.5</v>
      </c>
      <c r="N1308">
        <v>2</v>
      </c>
    </row>
    <row r="1309" spans="1:14" x14ac:dyDescent="0.3">
      <c r="A1309" s="1">
        <v>37545</v>
      </c>
      <c r="B1309">
        <v>2994.98999023438</v>
      </c>
      <c r="C1309">
        <v>3031.01000976563</v>
      </c>
      <c r="D1309">
        <v>2991.919921875</v>
      </c>
      <c r="E1309">
        <v>3024.98999023438</v>
      </c>
      <c r="F1309">
        <v>0</v>
      </c>
      <c r="G1309">
        <f>IFERROR(((cleaned_sensex[[#This Row],[Close]]-B1308)/B1308)*100,0)</f>
        <v>-0.27968071559764984</v>
      </c>
      <c r="H1309">
        <f t="shared" si="40"/>
        <v>-0.10892730744271288</v>
      </c>
      <c r="I1309">
        <f t="shared" si="41"/>
        <v>0.83570352978238582</v>
      </c>
      <c r="J1309">
        <f>MAX(B1310,cleaned_sensex[[#This Row],[Close]])</f>
        <v>3006.13989257813</v>
      </c>
      <c r="K1309">
        <f>(cleaned_sensex[[#This Row],[Close]]-cleaned_sensex[[#This Row],[Rolling max]])/cleaned_sensex[[#This Row],[Rolling max]]*100</f>
        <v>-0.37090430725722501</v>
      </c>
      <c r="L1309" t="str">
        <f>IF(AND(cleaned_sensex[[#This Row],[Avg Return(%)]]&lt;-0.5,cleaned_sensex[[#This Row],[Rolling volatility]]&gt;2),"Alert","OK")</f>
        <v>OK</v>
      </c>
      <c r="M1309">
        <v>-0.5</v>
      </c>
      <c r="N1309">
        <v>2</v>
      </c>
    </row>
    <row r="1310" spans="1:14" x14ac:dyDescent="0.3">
      <c r="A1310" s="1">
        <v>37546</v>
      </c>
      <c r="B1310">
        <v>3006.13989257813</v>
      </c>
      <c r="C1310">
        <v>3010.69995117188</v>
      </c>
      <c r="D1310">
        <v>2980.13989257813</v>
      </c>
      <c r="E1310">
        <v>2995.69995117188</v>
      </c>
      <c r="F1310">
        <v>0</v>
      </c>
      <c r="G1310">
        <f>IFERROR(((cleaned_sensex[[#This Row],[Close]]-B1309)/B1309)*100,0)</f>
        <v>0.37228512883535336</v>
      </c>
      <c r="H1310">
        <f t="shared" si="40"/>
        <v>1.422735068207045E-2</v>
      </c>
      <c r="I1310">
        <f t="shared" si="41"/>
        <v>0.68285709218741319</v>
      </c>
      <c r="J1310">
        <f>MAX(B1311,cleaned_sensex[[#This Row],[Close]])</f>
        <v>3009.76000976563</v>
      </c>
      <c r="K1310">
        <f>(cleaned_sensex[[#This Row],[Close]]-cleaned_sensex[[#This Row],[Rolling max]])/cleaned_sensex[[#This Row],[Rolling max]]*100</f>
        <v>-0.12027926398629697</v>
      </c>
      <c r="L1310" t="str">
        <f>IF(AND(cleaned_sensex[[#This Row],[Avg Return(%)]]&lt;-0.5,cleaned_sensex[[#This Row],[Rolling volatility]]&gt;2),"Alert","OK")</f>
        <v>OK</v>
      </c>
      <c r="M1310">
        <v>-0.5</v>
      </c>
      <c r="N1310">
        <v>2</v>
      </c>
    </row>
    <row r="1311" spans="1:14" x14ac:dyDescent="0.3">
      <c r="A1311" s="1">
        <v>37547</v>
      </c>
      <c r="B1311">
        <v>3009.76000976563</v>
      </c>
      <c r="C1311">
        <v>3038.919921875</v>
      </c>
      <c r="D1311">
        <v>3002.1201171875</v>
      </c>
      <c r="E1311">
        <v>3027.89990234375</v>
      </c>
      <c r="F1311">
        <v>0</v>
      </c>
      <c r="G1311">
        <f>IFERROR(((cleaned_sensex[[#This Row],[Close]]-B1310)/B1310)*100,0)</f>
        <v>0.12042410921852709</v>
      </c>
      <c r="H1311">
        <f t="shared" si="40"/>
        <v>0.15742837832184819</v>
      </c>
      <c r="I1311">
        <f t="shared" si="41"/>
        <v>0.57410900397392928</v>
      </c>
      <c r="J1311">
        <f>MAX(B1312,cleaned_sensex[[#This Row],[Close]])</f>
        <v>3009.76000976563</v>
      </c>
      <c r="K1311">
        <f>(cleaned_sensex[[#This Row],[Close]]-cleaned_sensex[[#This Row],[Rolling max]])/cleaned_sensex[[#This Row],[Rolling max]]*100</f>
        <v>0</v>
      </c>
      <c r="L1311" t="str">
        <f>IF(AND(cleaned_sensex[[#This Row],[Avg Return(%)]]&lt;-0.5,cleaned_sensex[[#This Row],[Rolling volatility]]&gt;2),"Alert","OK")</f>
        <v>OK</v>
      </c>
      <c r="M1311">
        <v>-0.5</v>
      </c>
      <c r="N1311">
        <v>2</v>
      </c>
    </row>
    <row r="1312" spans="1:14" x14ac:dyDescent="0.3">
      <c r="A1312" s="1">
        <v>37550</v>
      </c>
      <c r="B1312">
        <v>2998.01000976563</v>
      </c>
      <c r="C1312">
        <v>3018.98999023438</v>
      </c>
      <c r="D1312">
        <v>2992.5400390625</v>
      </c>
      <c r="E1312">
        <v>3012.17993164063</v>
      </c>
      <c r="F1312">
        <v>0</v>
      </c>
      <c r="G1312">
        <f>IFERROR(((cleaned_sensex[[#This Row],[Close]]-B1311)/B1311)*100,0)</f>
        <v>-0.39039657520451182</v>
      </c>
      <c r="H1312">
        <f t="shared" si="40"/>
        <v>0.24245165244103889</v>
      </c>
      <c r="I1312">
        <f t="shared" si="41"/>
        <v>0.48399960606850595</v>
      </c>
      <c r="J1312">
        <f>MAX(B1313,cleaned_sensex[[#This Row],[Close]])</f>
        <v>2998.01000976563</v>
      </c>
      <c r="K1312">
        <f>(cleaned_sensex[[#This Row],[Close]]-cleaned_sensex[[#This Row],[Rolling max]])/cleaned_sensex[[#This Row],[Rolling max]]*100</f>
        <v>0</v>
      </c>
      <c r="L1312" t="str">
        <f>IF(AND(cleaned_sensex[[#This Row],[Avg Return(%)]]&lt;-0.5,cleaned_sensex[[#This Row],[Rolling volatility]]&gt;2),"Alert","OK")</f>
        <v>OK</v>
      </c>
      <c r="M1312">
        <v>-0.5</v>
      </c>
      <c r="N1312">
        <v>2</v>
      </c>
    </row>
    <row r="1313" spans="1:14" x14ac:dyDescent="0.3">
      <c r="A1313" s="1">
        <v>37551</v>
      </c>
      <c r="B1313">
        <v>2965.96997070313</v>
      </c>
      <c r="C1313">
        <v>2996.86010742188</v>
      </c>
      <c r="D1313">
        <v>2963.02001953125</v>
      </c>
      <c r="E1313">
        <v>2996.43994140625</v>
      </c>
      <c r="F1313">
        <v>0</v>
      </c>
      <c r="G1313">
        <f>IFERROR(((cleaned_sensex[[#This Row],[Close]]-B1312)/B1312)*100,0)</f>
        <v>-1.0687102097102317</v>
      </c>
      <c r="H1313">
        <f t="shared" si="40"/>
        <v>0.22910938938342823</v>
      </c>
      <c r="I1313">
        <f t="shared" si="41"/>
        <v>0.5008427742272884</v>
      </c>
      <c r="J1313">
        <f>MAX(B1314,cleaned_sensex[[#This Row],[Close]])</f>
        <v>2965.96997070313</v>
      </c>
      <c r="K1313">
        <f>(cleaned_sensex[[#This Row],[Close]]-cleaned_sensex[[#This Row],[Rolling max]])/cleaned_sensex[[#This Row],[Rolling max]]*100</f>
        <v>0</v>
      </c>
      <c r="L1313" t="str">
        <f>IF(AND(cleaned_sensex[[#This Row],[Avg Return(%)]]&lt;-0.5,cleaned_sensex[[#This Row],[Rolling volatility]]&gt;2),"Alert","OK")</f>
        <v>OK</v>
      </c>
      <c r="M1313">
        <v>-0.5</v>
      </c>
      <c r="N1313">
        <v>2</v>
      </c>
    </row>
    <row r="1314" spans="1:14" x14ac:dyDescent="0.3">
      <c r="A1314" s="1">
        <v>37552</v>
      </c>
      <c r="B1314">
        <v>2948.9599609375</v>
      </c>
      <c r="C1314">
        <v>2969.4599609375</v>
      </c>
      <c r="D1314">
        <v>2941.2900390625</v>
      </c>
      <c r="E1314">
        <v>2963.3798828125</v>
      </c>
      <c r="F1314">
        <v>0</v>
      </c>
      <c r="G1314">
        <f>IFERROR(((cleaned_sensex[[#This Row],[Close]]-B1313)/B1313)*100,0)</f>
        <v>-0.57350579856334527</v>
      </c>
      <c r="H1314">
        <f t="shared" si="40"/>
        <v>4.6244703633791781E-2</v>
      </c>
      <c r="I1314">
        <f t="shared" si="41"/>
        <v>0.6078883816628714</v>
      </c>
      <c r="J1314">
        <f>MAX(B1315,cleaned_sensex[[#This Row],[Close]])</f>
        <v>2948.9599609375</v>
      </c>
      <c r="K1314">
        <f>(cleaned_sensex[[#This Row],[Close]]-cleaned_sensex[[#This Row],[Rolling max]])/cleaned_sensex[[#This Row],[Rolling max]]*100</f>
        <v>0</v>
      </c>
      <c r="L1314" t="str">
        <f>IF(AND(cleaned_sensex[[#This Row],[Avg Return(%)]]&lt;-0.5,cleaned_sensex[[#This Row],[Rolling volatility]]&gt;2),"Alert","OK")</f>
        <v>OK</v>
      </c>
      <c r="M1314">
        <v>-0.5</v>
      </c>
      <c r="N1314">
        <v>2</v>
      </c>
    </row>
    <row r="1315" spans="1:14" x14ac:dyDescent="0.3">
      <c r="A1315" s="1">
        <v>37553</v>
      </c>
      <c r="B1315">
        <v>2908.05004882813</v>
      </c>
      <c r="C1315">
        <v>2958.01000976563</v>
      </c>
      <c r="D1315">
        <v>2906.19995117188</v>
      </c>
      <c r="E1315">
        <v>2944.28002929688</v>
      </c>
      <c r="F1315">
        <v>0</v>
      </c>
      <c r="G1315">
        <f>IFERROR(((cleaned_sensex[[#This Row],[Close]]-B1314)/B1314)*100,0)</f>
        <v>-1.3872657700094504</v>
      </c>
      <c r="H1315">
        <f t="shared" si="40"/>
        <v>-8.0769271921775215E-2</v>
      </c>
      <c r="I1315">
        <f t="shared" si="41"/>
        <v>0.58930406839776073</v>
      </c>
      <c r="J1315">
        <f>MAX(B1316,cleaned_sensex[[#This Row],[Close]])</f>
        <v>2908.05004882813</v>
      </c>
      <c r="K1315">
        <f>(cleaned_sensex[[#This Row],[Close]]-cleaned_sensex[[#This Row],[Rolling max]])/cleaned_sensex[[#This Row],[Rolling max]]*100</f>
        <v>0</v>
      </c>
      <c r="L1315" t="str">
        <f>IF(AND(cleaned_sensex[[#This Row],[Avg Return(%)]]&lt;-0.5,cleaned_sensex[[#This Row],[Rolling volatility]]&gt;2),"Alert","OK")</f>
        <v>OK</v>
      </c>
      <c r="M1315">
        <v>-0.5</v>
      </c>
      <c r="N1315">
        <v>2</v>
      </c>
    </row>
    <row r="1316" spans="1:14" x14ac:dyDescent="0.3">
      <c r="A1316" s="1">
        <v>37554</v>
      </c>
      <c r="B1316">
        <v>2875.53002929688</v>
      </c>
      <c r="C1316">
        <v>2906.84008789063</v>
      </c>
      <c r="D1316">
        <v>2855.89990234375</v>
      </c>
      <c r="E1316">
        <v>2903.9599609375</v>
      </c>
      <c r="F1316">
        <v>0</v>
      </c>
      <c r="G1316">
        <f>IFERROR(((cleaned_sensex[[#This Row],[Close]]-B1315)/B1315)*100,0)</f>
        <v>-1.1182757856713896</v>
      </c>
      <c r="H1316">
        <f t="shared" si="40"/>
        <v>-0.1641367269306791</v>
      </c>
      <c r="I1316">
        <f t="shared" si="41"/>
        <v>0.71019439785728866</v>
      </c>
      <c r="J1316">
        <f>MAX(B1317,cleaned_sensex[[#This Row],[Close]])</f>
        <v>2875.53002929688</v>
      </c>
      <c r="K1316">
        <f>(cleaned_sensex[[#This Row],[Close]]-cleaned_sensex[[#This Row],[Rolling max]])/cleaned_sensex[[#This Row],[Rolling max]]*100</f>
        <v>0</v>
      </c>
      <c r="L1316" t="str">
        <f>IF(AND(cleaned_sensex[[#This Row],[Avg Return(%)]]&lt;-0.5,cleaned_sensex[[#This Row],[Rolling volatility]]&gt;2),"Alert","OK")</f>
        <v>OK</v>
      </c>
      <c r="M1316">
        <v>-0.5</v>
      </c>
      <c r="N1316">
        <v>2</v>
      </c>
    </row>
    <row r="1317" spans="1:14" x14ac:dyDescent="0.3">
      <c r="A1317" s="1">
        <v>37557</v>
      </c>
      <c r="B1317">
        <v>2834.40991210938</v>
      </c>
      <c r="C1317">
        <v>2876.32006835938</v>
      </c>
      <c r="D1317">
        <v>2828.47998046875</v>
      </c>
      <c r="E1317">
        <v>2876.32006835938</v>
      </c>
      <c r="F1317">
        <v>0</v>
      </c>
      <c r="G1317">
        <f>IFERROR(((cleaned_sensex[[#This Row],[Close]]-B1316)/B1316)*100,0)</f>
        <v>-1.4300013134467118</v>
      </c>
      <c r="H1317">
        <f t="shared" si="40"/>
        <v>-0.31857697662864559</v>
      </c>
      <c r="I1317">
        <f t="shared" si="41"/>
        <v>0.73506139232312684</v>
      </c>
      <c r="J1317">
        <f>MAX(B1318,cleaned_sensex[[#This Row],[Close]])</f>
        <v>2885.22998046875</v>
      </c>
      <c r="K1317">
        <f>(cleaned_sensex[[#This Row],[Close]]-cleaned_sensex[[#This Row],[Rolling max]])/cleaned_sensex[[#This Row],[Rolling max]]*100</f>
        <v>-1.7613870888418224</v>
      </c>
      <c r="L1317" t="str">
        <f>IF(AND(cleaned_sensex[[#This Row],[Avg Return(%)]]&lt;-0.5,cleaned_sensex[[#This Row],[Rolling volatility]]&gt;2),"Alert","OK")</f>
        <v>OK</v>
      </c>
      <c r="M1317">
        <v>-0.5</v>
      </c>
      <c r="N1317">
        <v>2</v>
      </c>
    </row>
    <row r="1318" spans="1:14" x14ac:dyDescent="0.3">
      <c r="A1318" s="1">
        <v>37558</v>
      </c>
      <c r="B1318">
        <v>2885.22998046875</v>
      </c>
      <c r="C1318">
        <v>2891.03002929688</v>
      </c>
      <c r="D1318">
        <v>2846.80004882813</v>
      </c>
      <c r="E1318">
        <v>2846.80004882813</v>
      </c>
      <c r="F1318">
        <v>0</v>
      </c>
      <c r="G1318">
        <f>IFERROR(((cleaned_sensex[[#This Row],[Close]]-B1317)/B1317)*100,0)</f>
        <v>1.7929681992097424</v>
      </c>
      <c r="H1318">
        <f t="shared" si="40"/>
        <v>-0.55007725238631666</v>
      </c>
      <c r="I1318">
        <f t="shared" si="41"/>
        <v>0.67606512828547938</v>
      </c>
      <c r="J1318">
        <f>MAX(B1319,cleaned_sensex[[#This Row],[Close]])</f>
        <v>2888.59008789063</v>
      </c>
      <c r="K1318">
        <f>(cleaned_sensex[[#This Row],[Close]]-cleaned_sensex[[#This Row],[Rolling max]])/cleaned_sensex[[#This Row],[Rolling max]]*100</f>
        <v>-0.11632344222068886</v>
      </c>
      <c r="L1318" t="str">
        <f>IF(AND(cleaned_sensex[[#This Row],[Avg Return(%)]]&lt;-0.5,cleaned_sensex[[#This Row],[Rolling volatility]]&gt;2),"Alert","OK")</f>
        <v>OK</v>
      </c>
      <c r="M1318">
        <v>-0.5</v>
      </c>
      <c r="N1318">
        <v>2</v>
      </c>
    </row>
    <row r="1319" spans="1:14" x14ac:dyDescent="0.3">
      <c r="A1319" s="1">
        <v>37559</v>
      </c>
      <c r="B1319">
        <v>2888.59008789063</v>
      </c>
      <c r="C1319">
        <v>2908.2099609375</v>
      </c>
      <c r="D1319">
        <v>2884.2099609375</v>
      </c>
      <c r="E1319">
        <v>2898.02001953125</v>
      </c>
      <c r="F1319">
        <v>0</v>
      </c>
      <c r="G1319">
        <f>IFERROR(((cleaned_sensex[[#This Row],[Close]]-B1318)/B1318)*100,0)</f>
        <v>0.11645891123501013</v>
      </c>
      <c r="H1319">
        <f t="shared" si="40"/>
        <v>-0.39621587309396683</v>
      </c>
      <c r="I1319">
        <f t="shared" si="41"/>
        <v>0.98429867720602671</v>
      </c>
      <c r="J1319">
        <f>MAX(B1320,cleaned_sensex[[#This Row],[Close]])</f>
        <v>2949.32006835938</v>
      </c>
      <c r="K1319">
        <f>(cleaned_sensex[[#This Row],[Close]]-cleaned_sensex[[#This Row],[Rolling max]])/cleaned_sensex[[#This Row],[Rolling max]]*100</f>
        <v>-2.0591180021547237</v>
      </c>
      <c r="L1319" t="str">
        <f>IF(AND(cleaned_sensex[[#This Row],[Avg Return(%)]]&lt;-0.5,cleaned_sensex[[#This Row],[Rolling volatility]]&gt;2),"Alert","OK")</f>
        <v>OK</v>
      </c>
      <c r="M1319">
        <v>-0.5</v>
      </c>
      <c r="N1319">
        <v>2</v>
      </c>
    </row>
    <row r="1320" spans="1:14" x14ac:dyDescent="0.3">
      <c r="A1320" s="1">
        <v>37560</v>
      </c>
      <c r="B1320">
        <v>2949.32006835938</v>
      </c>
      <c r="C1320">
        <v>2955.48999023438</v>
      </c>
      <c r="D1320">
        <v>2900.8701171875</v>
      </c>
      <c r="E1320">
        <v>2909.4599609375</v>
      </c>
      <c r="F1320">
        <v>0</v>
      </c>
      <c r="G1320">
        <f>IFERROR(((cleaned_sensex[[#This Row],[Close]]-B1319)/B1319)*100,0)</f>
        <v>2.1024090861260825</v>
      </c>
      <c r="H1320">
        <f t="shared" si="40"/>
        <v>-0.35660191041070077</v>
      </c>
      <c r="I1320">
        <f t="shared" si="41"/>
        <v>0.99739423302842078</v>
      </c>
      <c r="J1320">
        <f>MAX(B1321,cleaned_sensex[[#This Row],[Close]])</f>
        <v>2950.580078125</v>
      </c>
      <c r="K1320">
        <f>(cleaned_sensex[[#This Row],[Close]]-cleaned_sensex[[#This Row],[Rolling max]])/cleaned_sensex[[#This Row],[Rolling max]]*100</f>
        <v>-4.2703798312794611E-2</v>
      </c>
      <c r="L1320" t="str">
        <f>IF(AND(cleaned_sensex[[#This Row],[Avg Return(%)]]&lt;-0.5,cleaned_sensex[[#This Row],[Rolling volatility]]&gt;2),"Alert","OK")</f>
        <v>OK</v>
      </c>
      <c r="M1320">
        <v>-0.5</v>
      </c>
      <c r="N1320">
        <v>2</v>
      </c>
    </row>
    <row r="1321" spans="1:14" x14ac:dyDescent="0.3">
      <c r="A1321" s="1">
        <v>37561</v>
      </c>
      <c r="B1321">
        <v>2950.580078125</v>
      </c>
      <c r="C1321">
        <v>2962.32006835938</v>
      </c>
      <c r="D1321">
        <v>2928.6298828125</v>
      </c>
      <c r="E1321">
        <v>2956.93994140625</v>
      </c>
      <c r="F1321">
        <v>0</v>
      </c>
      <c r="G1321">
        <f>IFERROR(((cleaned_sensex[[#This Row],[Close]]-B1320)/B1320)*100,0)</f>
        <v>4.2722042247551113E-2</v>
      </c>
      <c r="H1321">
        <f t="shared" si="40"/>
        <v>-0.1835895146816279</v>
      </c>
      <c r="I1321">
        <f t="shared" si="41"/>
        <v>1.2547369436151403</v>
      </c>
      <c r="J1321">
        <f>MAX(B1322,cleaned_sensex[[#This Row],[Close]])</f>
        <v>2987.580078125</v>
      </c>
      <c r="K1321">
        <f>(cleaned_sensex[[#This Row],[Close]]-cleaned_sensex[[#This Row],[Rolling max]])/cleaned_sensex[[#This Row],[Rolling max]]*100</f>
        <v>-1.2384605276662957</v>
      </c>
      <c r="L1321" t="str">
        <f>IF(AND(cleaned_sensex[[#This Row],[Avg Return(%)]]&lt;-0.5,cleaned_sensex[[#This Row],[Rolling volatility]]&gt;2),"Alert","OK")</f>
        <v>OK</v>
      </c>
      <c r="M1321">
        <v>-0.5</v>
      </c>
      <c r="N1321">
        <v>2</v>
      </c>
    </row>
    <row r="1322" spans="1:14" x14ac:dyDescent="0.3">
      <c r="A1322" s="1">
        <v>37564</v>
      </c>
      <c r="B1322">
        <v>2987.580078125</v>
      </c>
      <c r="C1322">
        <v>2994.80004882813</v>
      </c>
      <c r="D1322">
        <v>2974.92993164063</v>
      </c>
      <c r="E1322">
        <v>2986.5400390625</v>
      </c>
      <c r="F1322">
        <v>0</v>
      </c>
      <c r="G1322">
        <f>IFERROR(((cleaned_sensex[[#This Row],[Close]]-B1321)/B1321)*100,0)</f>
        <v>1.2539907076005314</v>
      </c>
      <c r="H1322">
        <f t="shared" si="40"/>
        <v>-0.19135972137872556</v>
      </c>
      <c r="I1322">
        <f t="shared" si="41"/>
        <v>1.2528843191796202</v>
      </c>
      <c r="J1322">
        <f>MAX(B1323,cleaned_sensex[[#This Row],[Close]])</f>
        <v>2987.580078125</v>
      </c>
      <c r="K1322">
        <f>(cleaned_sensex[[#This Row],[Close]]-cleaned_sensex[[#This Row],[Rolling max]])/cleaned_sensex[[#This Row],[Rolling max]]*100</f>
        <v>0</v>
      </c>
      <c r="L1322" t="str">
        <f>IF(AND(cleaned_sensex[[#This Row],[Avg Return(%)]]&lt;-0.5,cleaned_sensex[[#This Row],[Rolling volatility]]&gt;2),"Alert","OK")</f>
        <v>OK</v>
      </c>
      <c r="M1322">
        <v>-0.5</v>
      </c>
      <c r="N1322">
        <v>2</v>
      </c>
    </row>
    <row r="1323" spans="1:14" x14ac:dyDescent="0.3">
      <c r="A1323" s="1">
        <v>37565</v>
      </c>
      <c r="B1323">
        <v>2982.38989257813</v>
      </c>
      <c r="C1323">
        <v>2993.580078125</v>
      </c>
      <c r="D1323">
        <v>2967.18994140625</v>
      </c>
      <c r="E1323">
        <v>2993.580078125</v>
      </c>
      <c r="F1323">
        <v>0</v>
      </c>
      <c r="G1323">
        <f>IFERROR(((cleaned_sensex[[#This Row],[Close]]-B1322)/B1322)*100,0)</f>
        <v>-0.1737254035422324</v>
      </c>
      <c r="H1323">
        <f t="shared" si="40"/>
        <v>-2.6920993098221137E-2</v>
      </c>
      <c r="I1323">
        <f t="shared" si="41"/>
        <v>1.3294315115450321</v>
      </c>
      <c r="J1323">
        <f>MAX(B1324,cleaned_sensex[[#This Row],[Close]])</f>
        <v>2982.38989257813</v>
      </c>
      <c r="K1323">
        <f>(cleaned_sensex[[#This Row],[Close]]-cleaned_sensex[[#This Row],[Rolling max]])/cleaned_sensex[[#This Row],[Rolling max]]*100</f>
        <v>0</v>
      </c>
      <c r="L1323" t="str">
        <f>IF(AND(cleaned_sensex[[#This Row],[Avg Return(%)]]&lt;-0.5,cleaned_sensex[[#This Row],[Rolling volatility]]&gt;2),"Alert","OK")</f>
        <v>OK</v>
      </c>
      <c r="M1323">
        <v>-0.5</v>
      </c>
      <c r="N1323">
        <v>2</v>
      </c>
    </row>
    <row r="1324" spans="1:14" x14ac:dyDescent="0.3">
      <c r="A1324" s="1">
        <v>37567</v>
      </c>
      <c r="B1324">
        <v>2975.26000976563</v>
      </c>
      <c r="C1324">
        <v>2993.61010742188</v>
      </c>
      <c r="D1324">
        <v>2958.32006835938</v>
      </c>
      <c r="E1324">
        <v>2983.73999023438</v>
      </c>
      <c r="F1324">
        <v>0</v>
      </c>
      <c r="G1324">
        <f>IFERROR(((cleaned_sensex[[#This Row],[Close]]-B1323)/B1323)*100,0)</f>
        <v>-0.23906608690712014</v>
      </c>
      <c r="H1324">
        <f t="shared" si="40"/>
        <v>6.2577487518578792E-2</v>
      </c>
      <c r="I1324">
        <f t="shared" si="41"/>
        <v>1.2807385142847063</v>
      </c>
      <c r="J1324">
        <f>MAX(B1325,cleaned_sensex[[#This Row],[Close]])</f>
        <v>2975.26000976563</v>
      </c>
      <c r="K1324">
        <f>(cleaned_sensex[[#This Row],[Close]]-cleaned_sensex[[#This Row],[Rolling max]])/cleaned_sensex[[#This Row],[Rolling max]]*100</f>
        <v>0</v>
      </c>
      <c r="L1324" t="str">
        <f>IF(AND(cleaned_sensex[[#This Row],[Avg Return(%)]]&lt;-0.5,cleaned_sensex[[#This Row],[Rolling volatility]]&gt;2),"Alert","OK")</f>
        <v>OK</v>
      </c>
      <c r="M1324">
        <v>-0.5</v>
      </c>
      <c r="N1324">
        <v>2</v>
      </c>
    </row>
    <row r="1325" spans="1:14" x14ac:dyDescent="0.3">
      <c r="A1325" s="1">
        <v>37568</v>
      </c>
      <c r="B1325">
        <v>2956.84008789063</v>
      </c>
      <c r="C1325">
        <v>2966.59008789063</v>
      </c>
      <c r="D1325">
        <v>2950.7099609375</v>
      </c>
      <c r="E1325">
        <v>2965.18994140625</v>
      </c>
      <c r="F1325">
        <v>0</v>
      </c>
      <c r="G1325">
        <f>IFERROR(((cleaned_sensex[[#This Row],[Close]]-B1324)/B1324)*100,0)</f>
        <v>-0.6191029293083864</v>
      </c>
      <c r="H1325">
        <f t="shared" si="40"/>
        <v>9.6021458684201283E-2</v>
      </c>
      <c r="I1325">
        <f t="shared" si="41"/>
        <v>1.2665711448559778</v>
      </c>
      <c r="J1325">
        <f>MAX(B1326,cleaned_sensex[[#This Row],[Close]])</f>
        <v>2956.84008789063</v>
      </c>
      <c r="K1325">
        <f>(cleaned_sensex[[#This Row],[Close]]-cleaned_sensex[[#This Row],[Rolling max]])/cleaned_sensex[[#This Row],[Rolling max]]*100</f>
        <v>0</v>
      </c>
      <c r="L1325" t="str">
        <f>IF(AND(cleaned_sensex[[#This Row],[Avg Return(%)]]&lt;-0.5,cleaned_sensex[[#This Row],[Rolling volatility]]&gt;2),"Alert","OK")</f>
        <v>OK</v>
      </c>
      <c r="M1325">
        <v>-0.5</v>
      </c>
      <c r="N1325">
        <v>2</v>
      </c>
    </row>
    <row r="1326" spans="1:14" x14ac:dyDescent="0.3">
      <c r="A1326" s="1">
        <v>37571</v>
      </c>
      <c r="B1326">
        <v>2948.0400390625</v>
      </c>
      <c r="C1326">
        <v>2959.1201171875</v>
      </c>
      <c r="D1326">
        <v>2942.4599609375</v>
      </c>
      <c r="E1326">
        <v>2954.98999023438</v>
      </c>
      <c r="F1326">
        <v>0</v>
      </c>
      <c r="G1326">
        <f>IFERROR(((cleaned_sensex[[#This Row],[Close]]-B1325)/B1325)*100,0)</f>
        <v>-0.29761666395722597</v>
      </c>
      <c r="H1326">
        <f t="shared" si="40"/>
        <v>0.17283774275430774</v>
      </c>
      <c r="I1326">
        <f t="shared" si="41"/>
        <v>1.1874377952057915</v>
      </c>
      <c r="J1326">
        <f>MAX(B1327,cleaned_sensex[[#This Row],[Close]])</f>
        <v>2961.23999023438</v>
      </c>
      <c r="K1326">
        <f>(cleaned_sensex[[#This Row],[Close]]-cleaned_sensex[[#This Row],[Rolling max]])/cleaned_sensex[[#This Row],[Rolling max]]*100</f>
        <v>-0.44575756154215773</v>
      </c>
      <c r="L1326" t="str">
        <f>IF(AND(cleaned_sensex[[#This Row],[Avg Return(%)]]&lt;-0.5,cleaned_sensex[[#This Row],[Rolling volatility]]&gt;2),"Alert","OK")</f>
        <v>OK</v>
      </c>
      <c r="M1326">
        <v>-0.5</v>
      </c>
      <c r="N1326">
        <v>2</v>
      </c>
    </row>
    <row r="1327" spans="1:14" x14ac:dyDescent="0.3">
      <c r="A1327" s="1">
        <v>37572</v>
      </c>
      <c r="B1327">
        <v>2961.23999023438</v>
      </c>
      <c r="C1327">
        <v>2963.830078125</v>
      </c>
      <c r="D1327">
        <v>2935.96997070313</v>
      </c>
      <c r="E1327">
        <v>2941.5400390625</v>
      </c>
      <c r="F1327">
        <v>0</v>
      </c>
      <c r="G1327">
        <f>IFERROR(((cleaned_sensex[[#This Row],[Close]]-B1326)/B1326)*100,0)</f>
        <v>0.44775345643126652</v>
      </c>
      <c r="H1327">
        <f t="shared" si="40"/>
        <v>0.25490365492572414</v>
      </c>
      <c r="I1327">
        <f t="shared" si="41"/>
        <v>1.1144047600726839</v>
      </c>
      <c r="J1327">
        <f>MAX(B1328,cleaned_sensex[[#This Row],[Close]])</f>
        <v>2961.23999023438</v>
      </c>
      <c r="K1327">
        <f>(cleaned_sensex[[#This Row],[Close]]-cleaned_sensex[[#This Row],[Rolling max]])/cleaned_sensex[[#This Row],[Rolling max]]*100</f>
        <v>0</v>
      </c>
      <c r="L1327" t="str">
        <f>IF(AND(cleaned_sensex[[#This Row],[Avg Return(%)]]&lt;-0.5,cleaned_sensex[[#This Row],[Rolling volatility]]&gt;2),"Alert","OK")</f>
        <v>OK</v>
      </c>
      <c r="M1327">
        <v>-0.5</v>
      </c>
      <c r="N1327">
        <v>2</v>
      </c>
    </row>
    <row r="1328" spans="1:14" x14ac:dyDescent="0.3">
      <c r="A1328" s="1">
        <v>37573</v>
      </c>
      <c r="B1328">
        <v>2960.65991210938</v>
      </c>
      <c r="C1328">
        <v>2977.669921875</v>
      </c>
      <c r="D1328">
        <v>2957.18994140625</v>
      </c>
      <c r="E1328">
        <v>2972.35009765625</v>
      </c>
      <c r="F1328">
        <v>0</v>
      </c>
      <c r="G1328">
        <f>IFERROR(((cleaned_sensex[[#This Row],[Close]]-B1327)/B1327)*100,0)</f>
        <v>-1.9589027802980847E-2</v>
      </c>
      <c r="H1328">
        <f t="shared" si="40"/>
        <v>0.44267913191352182</v>
      </c>
      <c r="I1328">
        <f t="shared" si="41"/>
        <v>0.94414992449813839</v>
      </c>
      <c r="J1328">
        <f>MAX(B1329,cleaned_sensex[[#This Row],[Close]])</f>
        <v>2986.56005859375</v>
      </c>
      <c r="K1328">
        <f>(cleaned_sensex[[#This Row],[Close]]-cleaned_sensex[[#This Row],[Rolling max]])/cleaned_sensex[[#This Row],[Rolling max]]*100</f>
        <v>-0.86722335985988264</v>
      </c>
      <c r="L1328" t="str">
        <f>IF(AND(cleaned_sensex[[#This Row],[Avg Return(%)]]&lt;-0.5,cleaned_sensex[[#This Row],[Rolling volatility]]&gt;2),"Alert","OK")</f>
        <v>OK</v>
      </c>
      <c r="M1328">
        <v>-0.5</v>
      </c>
      <c r="N1328">
        <v>2</v>
      </c>
    </row>
    <row r="1329" spans="1:14" x14ac:dyDescent="0.3">
      <c r="A1329" s="1">
        <v>37574</v>
      </c>
      <c r="B1329">
        <v>2986.56005859375</v>
      </c>
      <c r="C1329">
        <v>2991.61010742188</v>
      </c>
      <c r="D1329">
        <v>2963.82006835938</v>
      </c>
      <c r="E1329">
        <v>2963.82006835938</v>
      </c>
      <c r="F1329">
        <v>0</v>
      </c>
      <c r="G1329">
        <f>IFERROR(((cleaned_sensex[[#This Row],[Close]]-B1328)/B1328)*100,0)</f>
        <v>0.87480991580410639</v>
      </c>
      <c r="H1329">
        <f t="shared" si="40"/>
        <v>0.26142340921224966</v>
      </c>
      <c r="I1329">
        <f t="shared" si="41"/>
        <v>0.8222358836649778</v>
      </c>
      <c r="J1329">
        <f>MAX(B1330,cleaned_sensex[[#This Row],[Close]])</f>
        <v>3033.90991210938</v>
      </c>
      <c r="K1329">
        <f>(cleaned_sensex[[#This Row],[Close]]-cleaned_sensex[[#This Row],[Rolling max]])/cleaned_sensex[[#This Row],[Rolling max]]*100</f>
        <v>-1.5606875249209089</v>
      </c>
      <c r="L1329" t="str">
        <f>IF(AND(cleaned_sensex[[#This Row],[Avg Return(%)]]&lt;-0.5,cleaned_sensex[[#This Row],[Rolling volatility]]&gt;2),"Alert","OK")</f>
        <v>OK</v>
      </c>
      <c r="M1329">
        <v>-0.5</v>
      </c>
      <c r="N1329">
        <v>2</v>
      </c>
    </row>
    <row r="1330" spans="1:14" x14ac:dyDescent="0.3">
      <c r="A1330" s="1">
        <v>37575</v>
      </c>
      <c r="B1330">
        <v>3033.90991210938</v>
      </c>
      <c r="C1330">
        <v>3037.61010742188</v>
      </c>
      <c r="D1330">
        <v>2997.46997070313</v>
      </c>
      <c r="E1330">
        <v>2997.46997070313</v>
      </c>
      <c r="F1330">
        <v>0</v>
      </c>
      <c r="G1330">
        <f>IFERROR(((cleaned_sensex[[#This Row],[Close]]-B1329)/B1329)*100,0)</f>
        <v>1.5854311511125323</v>
      </c>
      <c r="H1330">
        <f t="shared" si="40"/>
        <v>0.33725850966915927</v>
      </c>
      <c r="I1330">
        <f t="shared" si="41"/>
        <v>0.84211145420036082</v>
      </c>
      <c r="J1330">
        <f>MAX(B1331,cleaned_sensex[[#This Row],[Close]])</f>
        <v>3057.15991210938</v>
      </c>
      <c r="K1330">
        <f>(cleaned_sensex[[#This Row],[Close]]-cleaned_sensex[[#This Row],[Rolling max]])/cleaned_sensex[[#This Row],[Rolling max]]*100</f>
        <v>-0.76050977601488823</v>
      </c>
      <c r="L1330" t="str">
        <f>IF(AND(cleaned_sensex[[#This Row],[Avg Return(%)]]&lt;-0.5,cleaned_sensex[[#This Row],[Rolling volatility]]&gt;2),"Alert","OK")</f>
        <v>OK</v>
      </c>
      <c r="M1330">
        <v>-0.5</v>
      </c>
      <c r="N1330">
        <v>2</v>
      </c>
    </row>
    <row r="1331" spans="1:14" x14ac:dyDescent="0.3">
      <c r="A1331" s="1">
        <v>37578</v>
      </c>
      <c r="B1331">
        <v>3057.15991210938</v>
      </c>
      <c r="C1331">
        <v>3071.28002929688</v>
      </c>
      <c r="D1331">
        <v>3041.34008789063</v>
      </c>
      <c r="E1331">
        <v>3046.89990234375</v>
      </c>
      <c r="F1331">
        <v>0</v>
      </c>
      <c r="G1331">
        <f>IFERROR(((cleaned_sensex[[#This Row],[Close]]-B1330)/B1330)*100,0)</f>
        <v>0.76633785028359735</v>
      </c>
      <c r="H1331">
        <f t="shared" si="40"/>
        <v>0.28556071616780421</v>
      </c>
      <c r="I1331">
        <f t="shared" si="41"/>
        <v>0.73013066398430415</v>
      </c>
      <c r="J1331">
        <f>MAX(B1332,cleaned_sensex[[#This Row],[Close]])</f>
        <v>3075.47998046875</v>
      </c>
      <c r="K1331">
        <f>(cleaned_sensex[[#This Row],[Close]]-cleaned_sensex[[#This Row],[Rolling max]])/cleaned_sensex[[#This Row],[Rolling max]]*100</f>
        <v>-0.59568160013116844</v>
      </c>
      <c r="L1331" t="str">
        <f>IF(AND(cleaned_sensex[[#This Row],[Avg Return(%)]]&lt;-0.5,cleaned_sensex[[#This Row],[Rolling volatility]]&gt;2),"Alert","OK")</f>
        <v>OK</v>
      </c>
      <c r="M1331">
        <v>-0.5</v>
      </c>
      <c r="N1331">
        <v>2</v>
      </c>
    </row>
    <row r="1332" spans="1:14" x14ac:dyDescent="0.3">
      <c r="A1332" s="1">
        <v>37580</v>
      </c>
      <c r="B1332">
        <v>3075.47998046875</v>
      </c>
      <c r="C1332">
        <v>3084.03002929688</v>
      </c>
      <c r="D1332">
        <v>3061.09008789063</v>
      </c>
      <c r="E1332">
        <v>3066.169921875</v>
      </c>
      <c r="F1332">
        <v>0</v>
      </c>
      <c r="G1332">
        <f>IFERROR(((cleaned_sensex[[#This Row],[Close]]-B1331)/B1331)*100,0)</f>
        <v>0.59925122944352338</v>
      </c>
      <c r="H1332">
        <f t="shared" si="40"/>
        <v>0.35792229697140882</v>
      </c>
      <c r="I1332">
        <f t="shared" si="41"/>
        <v>0.73919108383456944</v>
      </c>
      <c r="J1332">
        <f>MAX(B1333,cleaned_sensex[[#This Row],[Close]])</f>
        <v>3101.36010742188</v>
      </c>
      <c r="K1332">
        <f>(cleaned_sensex[[#This Row],[Close]]-cleaned_sensex[[#This Row],[Rolling max]])/cleaned_sensex[[#This Row],[Rolling max]]*100</f>
        <v>-0.83447668302678368</v>
      </c>
      <c r="L1332" t="str">
        <f>IF(AND(cleaned_sensex[[#This Row],[Avg Return(%)]]&lt;-0.5,cleaned_sensex[[#This Row],[Rolling volatility]]&gt;2),"Alert","OK")</f>
        <v>OK</v>
      </c>
      <c r="M1332">
        <v>-0.5</v>
      </c>
      <c r="N1332">
        <v>2</v>
      </c>
    </row>
    <row r="1333" spans="1:14" x14ac:dyDescent="0.3">
      <c r="A1333" s="1">
        <v>37581</v>
      </c>
      <c r="B1333">
        <v>3101.36010742188</v>
      </c>
      <c r="C1333">
        <v>3110.3798828125</v>
      </c>
      <c r="D1333">
        <v>3089.51000976563</v>
      </c>
      <c r="E1333">
        <v>3089.51000976563</v>
      </c>
      <c r="F1333">
        <v>0</v>
      </c>
      <c r="G1333">
        <f>IFERROR(((cleaned_sensex[[#This Row],[Close]]-B1332)/B1332)*100,0)</f>
        <v>0.84149879425277474</v>
      </c>
      <c r="H1333">
        <f t="shared" si="40"/>
        <v>0.29244834915570805</v>
      </c>
      <c r="I1333">
        <f t="shared" si="41"/>
        <v>0.67741861376517054</v>
      </c>
      <c r="J1333">
        <f>MAX(B1334,cleaned_sensex[[#This Row],[Close]])</f>
        <v>3141.61010742188</v>
      </c>
      <c r="K1333">
        <f>(cleaned_sensex[[#This Row],[Close]]-cleaned_sensex[[#This Row],[Rolling max]])/cleaned_sensex[[#This Row],[Rolling max]]*100</f>
        <v>-1.2811901739465252</v>
      </c>
      <c r="L1333" t="str">
        <f>IF(AND(cleaned_sensex[[#This Row],[Avg Return(%)]]&lt;-0.5,cleaned_sensex[[#This Row],[Rolling volatility]]&gt;2),"Alert","OK")</f>
        <v>OK</v>
      </c>
      <c r="M1333">
        <v>-0.5</v>
      </c>
      <c r="N1333">
        <v>2</v>
      </c>
    </row>
    <row r="1334" spans="1:14" x14ac:dyDescent="0.3">
      <c r="A1334" s="1">
        <v>37582</v>
      </c>
      <c r="B1334">
        <v>3141.61010742188</v>
      </c>
      <c r="C1334">
        <v>3162.65991210938</v>
      </c>
      <c r="D1334">
        <v>3130.75</v>
      </c>
      <c r="E1334">
        <v>3131.75</v>
      </c>
      <c r="F1334">
        <v>0</v>
      </c>
      <c r="G1334">
        <f>IFERROR(((cleaned_sensex[[#This Row],[Close]]-B1333)/B1333)*100,0)</f>
        <v>1.2978176866232827</v>
      </c>
      <c r="H1334">
        <f t="shared" si="40"/>
        <v>0.39397076893520871</v>
      </c>
      <c r="I1334">
        <f t="shared" si="41"/>
        <v>0.67586440215127319</v>
      </c>
      <c r="J1334">
        <f>MAX(B1335,cleaned_sensex[[#This Row],[Close]])</f>
        <v>3175.56005859375</v>
      </c>
      <c r="K1334">
        <f>(cleaned_sensex[[#This Row],[Close]]-cleaned_sensex[[#This Row],[Rolling max]])/cleaned_sensex[[#This Row],[Rolling max]]*100</f>
        <v>-1.0691012150752468</v>
      </c>
      <c r="L1334" t="str">
        <f>IF(AND(cleaned_sensex[[#This Row],[Avg Return(%)]]&lt;-0.5,cleaned_sensex[[#This Row],[Rolling volatility]]&gt;2),"Alert","OK")</f>
        <v>OK</v>
      </c>
      <c r="M1334">
        <v>-0.5</v>
      </c>
      <c r="N1334">
        <v>2</v>
      </c>
    </row>
    <row r="1335" spans="1:14" x14ac:dyDescent="0.3">
      <c r="A1335" s="1">
        <v>37585</v>
      </c>
      <c r="B1335">
        <v>3175.56005859375</v>
      </c>
      <c r="C1335">
        <v>3183.2900390625</v>
      </c>
      <c r="D1335">
        <v>3140.31005859375</v>
      </c>
      <c r="E1335">
        <v>3146.92993164063</v>
      </c>
      <c r="F1335">
        <v>0</v>
      </c>
      <c r="G1335">
        <f>IFERROR(((cleaned_sensex[[#This Row],[Close]]-B1334)/B1334)*100,0)</f>
        <v>1.0806545055245753</v>
      </c>
      <c r="H1335">
        <f t="shared" si="40"/>
        <v>0.54765914628824908</v>
      </c>
      <c r="I1335">
        <f t="shared" si="41"/>
        <v>0.69050196132017427</v>
      </c>
      <c r="J1335">
        <f>MAX(B1336,cleaned_sensex[[#This Row],[Close]])</f>
        <v>3187.76000976563</v>
      </c>
      <c r="K1335">
        <f>(cleaned_sensex[[#This Row],[Close]]-cleaned_sensex[[#This Row],[Rolling max]])/cleaned_sensex[[#This Row],[Rolling max]]*100</f>
        <v>-0.38271234768319229</v>
      </c>
      <c r="L1335" t="str">
        <f>IF(AND(cleaned_sensex[[#This Row],[Avg Return(%)]]&lt;-0.5,cleaned_sensex[[#This Row],[Rolling volatility]]&gt;2),"Alert","OK")</f>
        <v>OK</v>
      </c>
      <c r="M1335">
        <v>-0.5</v>
      </c>
      <c r="N1335">
        <v>2</v>
      </c>
    </row>
    <row r="1336" spans="1:14" x14ac:dyDescent="0.3">
      <c r="A1336" s="1">
        <v>37586</v>
      </c>
      <c r="B1336">
        <v>3187.76000976563</v>
      </c>
      <c r="C1336">
        <v>3210.67993164063</v>
      </c>
      <c r="D1336">
        <v>3181.25</v>
      </c>
      <c r="E1336">
        <v>3190.669921875</v>
      </c>
      <c r="F1336">
        <v>0</v>
      </c>
      <c r="G1336">
        <f>IFERROR(((cleaned_sensex[[#This Row],[Close]]-B1335)/B1335)*100,0)</f>
        <v>0.3841826621689709</v>
      </c>
      <c r="H1336">
        <f t="shared" si="40"/>
        <v>0.71763488977154521</v>
      </c>
      <c r="I1336">
        <f t="shared" si="41"/>
        <v>0.5700847310778524</v>
      </c>
      <c r="J1336">
        <f>MAX(B1337,cleaned_sensex[[#This Row],[Close]])</f>
        <v>3187.76000976563</v>
      </c>
      <c r="K1336">
        <f>(cleaned_sensex[[#This Row],[Close]]-cleaned_sensex[[#This Row],[Rolling max]])/cleaned_sensex[[#This Row],[Rolling max]]*100</f>
        <v>0</v>
      </c>
      <c r="L1336" t="str">
        <f>IF(AND(cleaned_sensex[[#This Row],[Avg Return(%)]]&lt;-0.5,cleaned_sensex[[#This Row],[Rolling volatility]]&gt;2),"Alert","OK")</f>
        <v>OK</v>
      </c>
      <c r="M1336">
        <v>-0.5</v>
      </c>
      <c r="N1336">
        <v>2</v>
      </c>
    </row>
    <row r="1337" spans="1:14" x14ac:dyDescent="0.3">
      <c r="A1337" s="1">
        <v>37587</v>
      </c>
      <c r="B1337">
        <v>3174.11010742188</v>
      </c>
      <c r="C1337">
        <v>3206.6298828125</v>
      </c>
      <c r="D1337">
        <v>3158</v>
      </c>
      <c r="E1337">
        <v>3193.1298828125</v>
      </c>
      <c r="F1337">
        <v>0</v>
      </c>
      <c r="G1337">
        <f>IFERROR(((cleaned_sensex[[#This Row],[Close]]-B1336)/B1336)*100,0)</f>
        <v>-0.4281973016141063</v>
      </c>
      <c r="H1337">
        <f t="shared" si="40"/>
        <v>0.78581482238416478</v>
      </c>
      <c r="I1337">
        <f t="shared" si="41"/>
        <v>0.46654034529678468</v>
      </c>
      <c r="J1337">
        <f>MAX(B1338,cleaned_sensex[[#This Row],[Close]])</f>
        <v>3220.75</v>
      </c>
      <c r="K1337">
        <f>(cleaned_sensex[[#This Row],[Close]]-cleaned_sensex[[#This Row],[Rolling max]])/cleaned_sensex[[#This Row],[Rolling max]]*100</f>
        <v>-1.4481065769811379</v>
      </c>
      <c r="L1337" t="str">
        <f>IF(AND(cleaned_sensex[[#This Row],[Avg Return(%)]]&lt;-0.5,cleaned_sensex[[#This Row],[Rolling volatility]]&gt;2),"Alert","OK")</f>
        <v>OK</v>
      </c>
      <c r="M1337">
        <v>-0.5</v>
      </c>
      <c r="N1337">
        <v>2</v>
      </c>
    </row>
    <row r="1338" spans="1:14" x14ac:dyDescent="0.3">
      <c r="A1338" s="1">
        <v>37588</v>
      </c>
      <c r="B1338">
        <v>3220.75</v>
      </c>
      <c r="C1338">
        <v>3229.75</v>
      </c>
      <c r="D1338">
        <v>3192.1201171875</v>
      </c>
      <c r="E1338">
        <v>3192.1201171875</v>
      </c>
      <c r="F1338">
        <v>0</v>
      </c>
      <c r="G1338">
        <f>IFERROR(((cleaned_sensex[[#This Row],[Close]]-B1337)/B1337)*100,0)</f>
        <v>1.4693848354240775</v>
      </c>
      <c r="H1338">
        <f t="shared" si="40"/>
        <v>0.6982197465796276</v>
      </c>
      <c r="I1338">
        <f t="shared" si="41"/>
        <v>0.60016201711793482</v>
      </c>
      <c r="J1338">
        <f>MAX(B1339,cleaned_sensex[[#This Row],[Close]])</f>
        <v>3228.82006835938</v>
      </c>
      <c r="K1338">
        <f>(cleaned_sensex[[#This Row],[Close]]-cleaned_sensex[[#This Row],[Rolling max]])/cleaned_sensex[[#This Row],[Rolling max]]*100</f>
        <v>-0.24993862118431842</v>
      </c>
      <c r="L1338" t="str">
        <f>IF(AND(cleaned_sensex[[#This Row],[Avg Return(%)]]&lt;-0.5,cleaned_sensex[[#This Row],[Rolling volatility]]&gt;2),"Alert","OK")</f>
        <v>OK</v>
      </c>
      <c r="M1338">
        <v>-0.5</v>
      </c>
      <c r="N1338">
        <v>2</v>
      </c>
    </row>
    <row r="1339" spans="1:14" x14ac:dyDescent="0.3">
      <c r="A1339" s="1">
        <v>37589</v>
      </c>
      <c r="B1339">
        <v>3228.82006835938</v>
      </c>
      <c r="C1339">
        <v>3245.3798828125</v>
      </c>
      <c r="D1339">
        <v>3195.60009765625</v>
      </c>
      <c r="E1339">
        <v>3224.97998046875</v>
      </c>
      <c r="F1339">
        <v>0</v>
      </c>
      <c r="G1339">
        <f>IFERROR(((cleaned_sensex[[#This Row],[Close]]-B1338)/B1338)*100,0)</f>
        <v>0.25056487958953666</v>
      </c>
      <c r="H1339">
        <f t="shared" si="40"/>
        <v>0.84711713290233348</v>
      </c>
      <c r="I1339">
        <f t="shared" si="41"/>
        <v>0.58684579294300032</v>
      </c>
      <c r="J1339">
        <f>MAX(B1340,cleaned_sensex[[#This Row],[Close]])</f>
        <v>3270.36010742188</v>
      </c>
      <c r="K1339">
        <f>(cleaned_sensex[[#This Row],[Close]]-cleaned_sensex[[#This Row],[Rolling max]])/cleaned_sensex[[#This Row],[Rolling max]]*100</f>
        <v>-1.2701977060026952</v>
      </c>
      <c r="L1339" t="str">
        <f>IF(AND(cleaned_sensex[[#This Row],[Avg Return(%)]]&lt;-0.5,cleaned_sensex[[#This Row],[Rolling volatility]]&gt;2),"Alert","OK")</f>
        <v>OK</v>
      </c>
      <c r="M1339">
        <v>-0.5</v>
      </c>
      <c r="N1339">
        <v>2</v>
      </c>
    </row>
    <row r="1340" spans="1:14" x14ac:dyDescent="0.3">
      <c r="A1340" s="1">
        <v>37592</v>
      </c>
      <c r="B1340">
        <v>3270.36010742188</v>
      </c>
      <c r="C1340">
        <v>3277.3701171875</v>
      </c>
      <c r="D1340">
        <v>3238.88989257813</v>
      </c>
      <c r="E1340">
        <v>3247.60009765625</v>
      </c>
      <c r="F1340">
        <v>0</v>
      </c>
      <c r="G1340">
        <f>IFERROR(((cleaned_sensex[[#This Row],[Close]]-B1339)/B1339)*100,0)</f>
        <v>1.2865392986611119</v>
      </c>
      <c r="H1340">
        <f t="shared" si="40"/>
        <v>0.78469262928087646</v>
      </c>
      <c r="I1340">
        <f t="shared" si="41"/>
        <v>0.6160475609739855</v>
      </c>
      <c r="J1340">
        <f>MAX(B1341,cleaned_sensex[[#This Row],[Close]])</f>
        <v>3270.36010742188</v>
      </c>
      <c r="K1340">
        <f>(cleaned_sensex[[#This Row],[Close]]-cleaned_sensex[[#This Row],[Rolling max]])/cleaned_sensex[[#This Row],[Rolling max]]*100</f>
        <v>0</v>
      </c>
      <c r="L1340" t="str">
        <f>IF(AND(cleaned_sensex[[#This Row],[Avg Return(%)]]&lt;-0.5,cleaned_sensex[[#This Row],[Rolling volatility]]&gt;2),"Alert","OK")</f>
        <v>OK</v>
      </c>
      <c r="M1340">
        <v>-0.5</v>
      </c>
      <c r="N1340">
        <v>2</v>
      </c>
    </row>
    <row r="1341" spans="1:14" x14ac:dyDescent="0.3">
      <c r="A1341" s="1">
        <v>37593</v>
      </c>
      <c r="B1341">
        <v>3230.13989257813</v>
      </c>
      <c r="C1341">
        <v>3292.26000976563</v>
      </c>
      <c r="D1341">
        <v>3223.03002929688</v>
      </c>
      <c r="E1341">
        <v>3276.69995117188</v>
      </c>
      <c r="F1341">
        <v>0</v>
      </c>
      <c r="G1341">
        <f>IFERROR(((cleaned_sensex[[#This Row],[Close]]-B1340)/B1340)*100,0)</f>
        <v>-1.2298405534140631</v>
      </c>
      <c r="H1341">
        <f t="shared" si="40"/>
        <v>0.75480344403573452</v>
      </c>
      <c r="I1341">
        <f t="shared" si="41"/>
        <v>0.57901886763680521</v>
      </c>
      <c r="J1341">
        <f>MAX(B1342,cleaned_sensex[[#This Row],[Close]])</f>
        <v>3230.13989257813</v>
      </c>
      <c r="K1341">
        <f>(cleaned_sensex[[#This Row],[Close]]-cleaned_sensex[[#This Row],[Rolling max]])/cleaned_sensex[[#This Row],[Rolling max]]*100</f>
        <v>0</v>
      </c>
      <c r="L1341" t="str">
        <f>IF(AND(cleaned_sensex[[#This Row],[Avg Return(%)]]&lt;-0.5,cleaned_sensex[[#This Row],[Rolling volatility]]&gt;2),"Alert","OK")</f>
        <v>OK</v>
      </c>
      <c r="M1341">
        <v>-0.5</v>
      </c>
      <c r="N1341">
        <v>2</v>
      </c>
    </row>
    <row r="1342" spans="1:14" x14ac:dyDescent="0.3">
      <c r="A1342" s="1">
        <v>37594</v>
      </c>
      <c r="B1342">
        <v>3207.36010742188</v>
      </c>
      <c r="C1342">
        <v>3243.86010742188</v>
      </c>
      <c r="D1342">
        <v>3189.13989257813</v>
      </c>
      <c r="E1342">
        <v>3243.86010742188</v>
      </c>
      <c r="F1342">
        <v>0</v>
      </c>
      <c r="G1342">
        <f>IFERROR(((cleaned_sensex[[#This Row],[Close]]-B1341)/B1341)*100,0)</f>
        <v>-0.70522596276993932</v>
      </c>
      <c r="H1342">
        <f t="shared" si="40"/>
        <v>0.55518560366596836</v>
      </c>
      <c r="I1342">
        <f t="shared" si="41"/>
        <v>0.85359186017816624</v>
      </c>
      <c r="J1342">
        <f>MAX(B1343,cleaned_sensex[[#This Row],[Close]])</f>
        <v>3229.72998046875</v>
      </c>
      <c r="K1342">
        <f>(cleaned_sensex[[#This Row],[Close]]-cleaned_sensex[[#This Row],[Rolling max]])/cleaned_sensex[[#This Row],[Rolling max]]*100</f>
        <v>-0.69262363052478226</v>
      </c>
      <c r="L1342" t="str">
        <f>IF(AND(cleaned_sensex[[#This Row],[Avg Return(%)]]&lt;-0.5,cleaned_sensex[[#This Row],[Rolling volatility]]&gt;2),"Alert","OK")</f>
        <v>OK</v>
      </c>
      <c r="M1342">
        <v>-0.5</v>
      </c>
      <c r="N1342">
        <v>2</v>
      </c>
    </row>
    <row r="1343" spans="1:14" x14ac:dyDescent="0.3">
      <c r="A1343" s="1">
        <v>37595</v>
      </c>
      <c r="B1343">
        <v>3229.72998046875</v>
      </c>
      <c r="C1343">
        <v>3250.25</v>
      </c>
      <c r="D1343">
        <v>3186.6201171875</v>
      </c>
      <c r="E1343">
        <v>3186.6201171875</v>
      </c>
      <c r="F1343">
        <v>0</v>
      </c>
      <c r="G1343">
        <f>IFERROR(((cleaned_sensex[[#This Row],[Close]]-B1342)/B1342)*100,0)</f>
        <v>0.6974543642637997</v>
      </c>
      <c r="H1343">
        <f t="shared" si="40"/>
        <v>0.42473788444462207</v>
      </c>
      <c r="I1343">
        <f t="shared" si="41"/>
        <v>0.94128169338948209</v>
      </c>
      <c r="J1343">
        <f>MAX(B1344,cleaned_sensex[[#This Row],[Close]])</f>
        <v>3306.2900390625</v>
      </c>
      <c r="K1343">
        <f>(cleaned_sensex[[#This Row],[Close]]-cleaned_sensex[[#This Row],[Rolling max]])/cleaned_sensex[[#This Row],[Rolling max]]*100</f>
        <v>-2.3155880969069078</v>
      </c>
      <c r="L1343" t="str">
        <f>IF(AND(cleaned_sensex[[#This Row],[Avg Return(%)]]&lt;-0.5,cleaned_sensex[[#This Row],[Rolling volatility]]&gt;2),"Alert","OK")</f>
        <v>OK</v>
      </c>
      <c r="M1343">
        <v>-0.5</v>
      </c>
      <c r="N1343">
        <v>2</v>
      </c>
    </row>
    <row r="1344" spans="1:14" x14ac:dyDescent="0.3">
      <c r="A1344" s="1">
        <v>37596</v>
      </c>
      <c r="B1344">
        <v>3306.2900390625</v>
      </c>
      <c r="C1344">
        <v>3309.80004882813</v>
      </c>
      <c r="D1344">
        <v>3235.67993164063</v>
      </c>
      <c r="E1344">
        <v>3235.67993164063</v>
      </c>
      <c r="F1344">
        <v>0</v>
      </c>
      <c r="G1344">
        <f>IFERROR(((cleaned_sensex[[#This Row],[Close]]-B1343)/B1343)*100,0)</f>
        <v>2.3704786176161505</v>
      </c>
      <c r="H1344">
        <f t="shared" si="40"/>
        <v>0.41033344144572459</v>
      </c>
      <c r="I1344">
        <f t="shared" si="41"/>
        <v>0.93527837682640413</v>
      </c>
      <c r="J1344">
        <f>MAX(B1345,cleaned_sensex[[#This Row],[Close]])</f>
        <v>3306.2900390625</v>
      </c>
      <c r="K1344">
        <f>(cleaned_sensex[[#This Row],[Close]]-cleaned_sensex[[#This Row],[Rolling max]])/cleaned_sensex[[#This Row],[Rolling max]]*100</f>
        <v>0</v>
      </c>
      <c r="L1344" t="str">
        <f>IF(AND(cleaned_sensex[[#This Row],[Avg Return(%)]]&lt;-0.5,cleaned_sensex[[#This Row],[Rolling volatility]]&gt;2),"Alert","OK")</f>
        <v>OK</v>
      </c>
      <c r="M1344">
        <v>-0.5</v>
      </c>
      <c r="N1344">
        <v>2</v>
      </c>
    </row>
    <row r="1345" spans="1:14" x14ac:dyDescent="0.3">
      <c r="A1345" s="1">
        <v>37599</v>
      </c>
      <c r="B1345">
        <v>3269.31005859375</v>
      </c>
      <c r="C1345">
        <v>3349.36010742188</v>
      </c>
      <c r="D1345">
        <v>3264.76000976563</v>
      </c>
      <c r="E1345">
        <v>3320.8701171875</v>
      </c>
      <c r="F1345">
        <v>0</v>
      </c>
      <c r="G1345">
        <f>IFERROR(((cleaned_sensex[[#This Row],[Close]]-B1344)/B1344)*100,0)</f>
        <v>-1.1184735770862888</v>
      </c>
      <c r="H1345">
        <f t="shared" si="40"/>
        <v>0.51759953454501129</v>
      </c>
      <c r="I1345">
        <f t="shared" si="41"/>
        <v>1.0960632310617273</v>
      </c>
      <c r="J1345">
        <f>MAX(B1346,cleaned_sensex[[#This Row],[Close]])</f>
        <v>3289.67993164063</v>
      </c>
      <c r="K1345">
        <f>(cleaned_sensex[[#This Row],[Close]]-cleaned_sensex[[#This Row],[Rolling max]])/cleaned_sensex[[#This Row],[Rolling max]]*100</f>
        <v>-0.61920531693553338</v>
      </c>
      <c r="L1345" t="str">
        <f>IF(AND(cleaned_sensex[[#This Row],[Avg Return(%)]]&lt;-0.5,cleaned_sensex[[#This Row],[Rolling volatility]]&gt;2),"Alert","OK")</f>
        <v>OK</v>
      </c>
      <c r="M1345">
        <v>-0.5</v>
      </c>
      <c r="N1345">
        <v>2</v>
      </c>
    </row>
    <row r="1346" spans="1:14" x14ac:dyDescent="0.3">
      <c r="A1346" s="1">
        <v>37600</v>
      </c>
      <c r="B1346">
        <v>3289.67993164063</v>
      </c>
      <c r="C1346">
        <v>3294.68994140625</v>
      </c>
      <c r="D1346">
        <v>3241.39990234375</v>
      </c>
      <c r="E1346">
        <v>3256.6298828125</v>
      </c>
      <c r="F1346">
        <v>0</v>
      </c>
      <c r="G1346">
        <f>IFERROR(((cleaned_sensex[[#This Row],[Close]]-B1345)/B1345)*100,0)</f>
        <v>0.62306335837849014</v>
      </c>
      <c r="H1346">
        <f t="shared" si="40"/>
        <v>0.29768672628392501</v>
      </c>
      <c r="I1346">
        <f t="shared" si="41"/>
        <v>1.1873537033745165</v>
      </c>
      <c r="J1346">
        <f>MAX(B1347,cleaned_sensex[[#This Row],[Close]])</f>
        <v>3303.27001953125</v>
      </c>
      <c r="K1346">
        <f>(cleaned_sensex[[#This Row],[Close]]-cleaned_sensex[[#This Row],[Rolling max]])/cleaned_sensex[[#This Row],[Rolling max]]*100</f>
        <v>-0.41141316968536823</v>
      </c>
      <c r="L1346" t="str">
        <f>IF(AND(cleaned_sensex[[#This Row],[Avg Return(%)]]&lt;-0.5,cleaned_sensex[[#This Row],[Rolling volatility]]&gt;2),"Alert","OK")</f>
        <v>OK</v>
      </c>
      <c r="M1346">
        <v>-0.5</v>
      </c>
      <c r="N1346">
        <v>2</v>
      </c>
    </row>
    <row r="1347" spans="1:14" x14ac:dyDescent="0.3">
      <c r="A1347" s="1">
        <v>37601</v>
      </c>
      <c r="B1347">
        <v>3303.27001953125</v>
      </c>
      <c r="C1347">
        <v>3324.22998046875</v>
      </c>
      <c r="D1347">
        <v>3287.28002929688</v>
      </c>
      <c r="E1347">
        <v>3298.93994140625</v>
      </c>
      <c r="F1347">
        <v>0</v>
      </c>
      <c r="G1347">
        <f>IFERROR(((cleaned_sensex[[#This Row],[Close]]-B1346)/B1346)*100,0)</f>
        <v>0.41311277002691094</v>
      </c>
      <c r="H1347">
        <f t="shared" si="40"/>
        <v>0.32157479590487686</v>
      </c>
      <c r="I1347">
        <f t="shared" si="41"/>
        <v>1.1916823476516547</v>
      </c>
      <c r="J1347">
        <f>MAX(B1348,cleaned_sensex[[#This Row],[Close]])</f>
        <v>3324.47998046875</v>
      </c>
      <c r="K1347">
        <f>(cleaned_sensex[[#This Row],[Close]]-cleaned_sensex[[#This Row],[Rolling max]])/cleaned_sensex[[#This Row],[Rolling max]]*100</f>
        <v>-0.63799334218007253</v>
      </c>
      <c r="L1347" t="str">
        <f>IF(AND(cleaned_sensex[[#This Row],[Avg Return(%)]]&lt;-0.5,cleaned_sensex[[#This Row],[Rolling volatility]]&gt;2),"Alert","OK")</f>
        <v>OK</v>
      </c>
      <c r="M1347">
        <v>-0.5</v>
      </c>
      <c r="N1347">
        <v>2</v>
      </c>
    </row>
    <row r="1348" spans="1:14" x14ac:dyDescent="0.3">
      <c r="A1348" s="1">
        <v>37602</v>
      </c>
      <c r="B1348">
        <v>3324.47998046875</v>
      </c>
      <c r="C1348">
        <v>3331.27001953125</v>
      </c>
      <c r="D1348">
        <v>3299.47998046875</v>
      </c>
      <c r="E1348">
        <v>3309.19995117188</v>
      </c>
      <c r="F1348">
        <v>0</v>
      </c>
      <c r="G1348">
        <f>IFERROR(((cleaned_sensex[[#This Row],[Close]]-B1347)/B1347)*100,0)</f>
        <v>0.6420898325626373</v>
      </c>
      <c r="H1348">
        <f t="shared" si="40"/>
        <v>0.40570580306897874</v>
      </c>
      <c r="I1348">
        <f t="shared" si="41"/>
        <v>1.16220107737024</v>
      </c>
      <c r="J1348">
        <f>MAX(B1349,cleaned_sensex[[#This Row],[Close]])</f>
        <v>3342.96997070313</v>
      </c>
      <c r="K1348">
        <f>(cleaned_sensex[[#This Row],[Close]]-cleaned_sensex[[#This Row],[Rolling max]])/cleaned_sensex[[#This Row],[Rolling max]]*100</f>
        <v>-0.5531006977753673</v>
      </c>
      <c r="L1348" t="str">
        <f>IF(AND(cleaned_sensex[[#This Row],[Avg Return(%)]]&lt;-0.5,cleaned_sensex[[#This Row],[Rolling volatility]]&gt;2),"Alert","OK")</f>
        <v>OK</v>
      </c>
      <c r="M1348">
        <v>-0.5</v>
      </c>
      <c r="N1348">
        <v>2</v>
      </c>
    </row>
    <row r="1349" spans="1:14" x14ac:dyDescent="0.3">
      <c r="A1349" s="1">
        <v>37603</v>
      </c>
      <c r="B1349">
        <v>3342.96997070313</v>
      </c>
      <c r="C1349">
        <v>3349.48999023438</v>
      </c>
      <c r="D1349">
        <v>3329.2099609375</v>
      </c>
      <c r="E1349">
        <v>3335.28002929688</v>
      </c>
      <c r="F1349">
        <v>0</v>
      </c>
      <c r="G1349">
        <f>IFERROR(((cleaned_sensex[[#This Row],[Close]]-B1348)/B1348)*100,0)</f>
        <v>0.55617691617962228</v>
      </c>
      <c r="H1349">
        <f t="shared" si="40"/>
        <v>0.32297630278283462</v>
      </c>
      <c r="I1349">
        <f t="shared" si="41"/>
        <v>1.1061657863246335</v>
      </c>
      <c r="J1349">
        <f>MAX(B1350,cleaned_sensex[[#This Row],[Close]])</f>
        <v>3342.96997070313</v>
      </c>
      <c r="K1349">
        <f>(cleaned_sensex[[#This Row],[Close]]-cleaned_sensex[[#This Row],[Rolling max]])/cleaned_sensex[[#This Row],[Rolling max]]*100</f>
        <v>0</v>
      </c>
      <c r="L1349" t="str">
        <f>IF(AND(cleaned_sensex[[#This Row],[Avg Return(%)]]&lt;-0.5,cleaned_sensex[[#This Row],[Rolling volatility]]&gt;2),"Alert","OK")</f>
        <v>OK</v>
      </c>
      <c r="M1349">
        <v>-0.5</v>
      </c>
      <c r="N1349">
        <v>2</v>
      </c>
    </row>
    <row r="1350" spans="1:14" x14ac:dyDescent="0.3">
      <c r="A1350" s="1">
        <v>37606</v>
      </c>
      <c r="B1350">
        <v>3328.38989257813</v>
      </c>
      <c r="C1350">
        <v>3371.15991210938</v>
      </c>
      <c r="D1350">
        <v>3324.39990234375</v>
      </c>
      <c r="E1350">
        <v>3360.19995117188</v>
      </c>
      <c r="F1350">
        <v>0</v>
      </c>
      <c r="G1350">
        <f>IFERROR(((cleaned_sensex[[#This Row],[Close]]-B1349)/B1349)*100,0)</f>
        <v>-0.43614146261485437</v>
      </c>
      <c r="H1350">
        <f t="shared" si="40"/>
        <v>0.35353750644184317</v>
      </c>
      <c r="I1350">
        <f t="shared" si="41"/>
        <v>1.1081628421102916</v>
      </c>
      <c r="J1350">
        <f>MAX(B1351,cleaned_sensex[[#This Row],[Close]])</f>
        <v>3328.38989257813</v>
      </c>
      <c r="K1350">
        <f>(cleaned_sensex[[#This Row],[Close]]-cleaned_sensex[[#This Row],[Rolling max]])/cleaned_sensex[[#This Row],[Rolling max]]*100</f>
        <v>0</v>
      </c>
      <c r="L1350" t="str">
        <f>IF(AND(cleaned_sensex[[#This Row],[Avg Return(%)]]&lt;-0.5,cleaned_sensex[[#This Row],[Rolling volatility]]&gt;2),"Alert","OK")</f>
        <v>OK</v>
      </c>
      <c r="M1350">
        <v>-0.5</v>
      </c>
      <c r="N1350">
        <v>2</v>
      </c>
    </row>
    <row r="1351" spans="1:14" x14ac:dyDescent="0.3">
      <c r="A1351" s="1">
        <v>37607</v>
      </c>
      <c r="B1351">
        <v>3311.06005859375</v>
      </c>
      <c r="C1351">
        <v>3347.919921875</v>
      </c>
      <c r="D1351">
        <v>3301.78002929688</v>
      </c>
      <c r="E1351">
        <v>3338.8798828125</v>
      </c>
      <c r="F1351">
        <v>0</v>
      </c>
      <c r="G1351">
        <f>IFERROR(((cleaned_sensex[[#This Row],[Close]]-B1350)/B1350)*100,0)</f>
        <v>-0.52066718574717596</v>
      </c>
      <c r="H1351">
        <f t="shared" si="40"/>
        <v>0.18126943031424655</v>
      </c>
      <c r="I1351">
        <f t="shared" si="41"/>
        <v>1.0805637207322585</v>
      </c>
      <c r="J1351">
        <f>MAX(B1352,cleaned_sensex[[#This Row],[Close]])</f>
        <v>3333.31005859375</v>
      </c>
      <c r="K1351">
        <f>(cleaned_sensex[[#This Row],[Close]]-cleaned_sensex[[#This Row],[Rolling max]])/cleaned_sensex[[#This Row],[Rolling max]]*100</f>
        <v>-0.66750466079914517</v>
      </c>
      <c r="L1351" t="str">
        <f>IF(AND(cleaned_sensex[[#This Row],[Avg Return(%)]]&lt;-0.5,cleaned_sensex[[#This Row],[Rolling volatility]]&gt;2),"Alert","OK")</f>
        <v>OK</v>
      </c>
      <c r="M1351">
        <v>-0.5</v>
      </c>
      <c r="N1351">
        <v>2</v>
      </c>
    </row>
    <row r="1352" spans="1:14" x14ac:dyDescent="0.3">
      <c r="A1352" s="1">
        <v>37608</v>
      </c>
      <c r="B1352">
        <v>3333.31005859375</v>
      </c>
      <c r="C1352">
        <v>3348.57006835938</v>
      </c>
      <c r="D1352">
        <v>3319.25</v>
      </c>
      <c r="E1352">
        <v>3321.1201171875</v>
      </c>
      <c r="F1352">
        <v>0</v>
      </c>
      <c r="G1352">
        <f>IFERROR(((cleaned_sensex[[#This Row],[Close]]-B1351)/B1351)*100,0)</f>
        <v>0.67199022688370869</v>
      </c>
      <c r="H1352">
        <f t="shared" si="40"/>
        <v>0.25218676708093524</v>
      </c>
      <c r="I1352">
        <f t="shared" si="41"/>
        <v>0.99776152413033126</v>
      </c>
      <c r="J1352">
        <f>MAX(B1353,cleaned_sensex[[#This Row],[Close]])</f>
        <v>3333.86010742188</v>
      </c>
      <c r="K1352">
        <f>(cleaned_sensex[[#This Row],[Close]]-cleaned_sensex[[#This Row],[Rolling max]])/cleaned_sensex[[#This Row],[Rolling max]]*100</f>
        <v>-1.6498857492714732E-2</v>
      </c>
      <c r="L1352" t="str">
        <f>IF(AND(cleaned_sensex[[#This Row],[Avg Return(%)]]&lt;-0.5,cleaned_sensex[[#This Row],[Rolling volatility]]&gt;2),"Alert","OK")</f>
        <v>OK</v>
      </c>
      <c r="M1352">
        <v>-0.5</v>
      </c>
      <c r="N1352">
        <v>2</v>
      </c>
    </row>
    <row r="1353" spans="1:14" x14ac:dyDescent="0.3">
      <c r="A1353" s="1">
        <v>37609</v>
      </c>
      <c r="B1353">
        <v>3333.86010742188</v>
      </c>
      <c r="C1353">
        <v>3345.669921875</v>
      </c>
      <c r="D1353">
        <v>3313.44995117188</v>
      </c>
      <c r="E1353">
        <v>3332.71997070313</v>
      </c>
      <c r="F1353">
        <v>0</v>
      </c>
      <c r="G1353">
        <f>IFERROR(((cleaned_sensex[[#This Row],[Close]]-B1352)/B1352)*100,0)</f>
        <v>1.6501580064893686E-2</v>
      </c>
      <c r="H1353">
        <f t="shared" si="40"/>
        <v>0.38990838604630007</v>
      </c>
      <c r="I1353">
        <f t="shared" si="41"/>
        <v>0.94455609195192236</v>
      </c>
      <c r="J1353">
        <f>MAX(B1354,cleaned_sensex[[#This Row],[Close]])</f>
        <v>3337.21997070313</v>
      </c>
      <c r="K1353">
        <f>(cleaned_sensex[[#This Row],[Close]]-cleaned_sensex[[#This Row],[Rolling max]])/cleaned_sensex[[#This Row],[Rolling max]]*100</f>
        <v>-0.10067850818182955</v>
      </c>
      <c r="L1353" t="str">
        <f>IF(AND(cleaned_sensex[[#This Row],[Avg Return(%)]]&lt;-0.5,cleaned_sensex[[#This Row],[Rolling volatility]]&gt;2),"Alert","OK")</f>
        <v>OK</v>
      </c>
      <c r="M1353">
        <v>-0.5</v>
      </c>
      <c r="N1353">
        <v>2</v>
      </c>
    </row>
    <row r="1354" spans="1:14" x14ac:dyDescent="0.3">
      <c r="A1354" s="1">
        <v>37610</v>
      </c>
      <c r="B1354">
        <v>3337.21997070313</v>
      </c>
      <c r="C1354">
        <v>3356</v>
      </c>
      <c r="D1354">
        <v>3329.10009765625</v>
      </c>
      <c r="E1354">
        <v>3339.4599609375</v>
      </c>
      <c r="F1354">
        <v>0</v>
      </c>
      <c r="G1354">
        <f>IFERROR(((cleaned_sensex[[#This Row],[Close]]-B1353)/B1353)*100,0)</f>
        <v>0.10077997195413901</v>
      </c>
      <c r="H1354">
        <f t="shared" si="40"/>
        <v>0.32181310762640947</v>
      </c>
      <c r="I1354">
        <f t="shared" si="41"/>
        <v>0.94446659503282293</v>
      </c>
      <c r="J1354">
        <f>MAX(B1355,cleaned_sensex[[#This Row],[Close]])</f>
        <v>3337.21997070313</v>
      </c>
      <c r="K1354">
        <f>(cleaned_sensex[[#This Row],[Close]]-cleaned_sensex[[#This Row],[Rolling max]])/cleaned_sensex[[#This Row],[Rolling max]]*100</f>
        <v>0</v>
      </c>
      <c r="L1354" t="str">
        <f>IF(AND(cleaned_sensex[[#This Row],[Avg Return(%)]]&lt;-0.5,cleaned_sensex[[#This Row],[Rolling volatility]]&gt;2),"Alert","OK")</f>
        <v>OK</v>
      </c>
      <c r="M1354">
        <v>-0.5</v>
      </c>
      <c r="N1354">
        <v>2</v>
      </c>
    </row>
    <row r="1355" spans="1:14" x14ac:dyDescent="0.3">
      <c r="A1355" s="1">
        <v>37613</v>
      </c>
      <c r="B1355">
        <v>3329.61010742188</v>
      </c>
      <c r="C1355">
        <v>3351.01000976563</v>
      </c>
      <c r="D1355">
        <v>3321.5</v>
      </c>
      <c r="E1355">
        <v>3346.56005859375</v>
      </c>
      <c r="F1355">
        <v>0</v>
      </c>
      <c r="G1355">
        <f>IFERROR(((cleaned_sensex[[#This Row],[Close]]-B1354)/B1354)*100,0)</f>
        <v>-0.22803001744133314</v>
      </c>
      <c r="H1355">
        <f t="shared" si="40"/>
        <v>9.4843243060208304E-2</v>
      </c>
      <c r="I1355">
        <f t="shared" si="41"/>
        <v>0.6114487734723566</v>
      </c>
      <c r="J1355">
        <f>MAX(B1356,cleaned_sensex[[#This Row],[Close]])</f>
        <v>3352.77001953125</v>
      </c>
      <c r="K1355">
        <f>(cleaned_sensex[[#This Row],[Close]]-cleaned_sensex[[#This Row],[Rolling max]])/cleaned_sensex[[#This Row],[Rolling max]]*100</f>
        <v>-0.69076948238185387</v>
      </c>
      <c r="L1355" t="str">
        <f>IF(AND(cleaned_sensex[[#This Row],[Avg Return(%)]]&lt;-0.5,cleaned_sensex[[#This Row],[Rolling volatility]]&gt;2),"Alert","OK")</f>
        <v>OK</v>
      </c>
      <c r="M1355">
        <v>-0.5</v>
      </c>
      <c r="N1355">
        <v>2</v>
      </c>
    </row>
    <row r="1356" spans="1:14" x14ac:dyDescent="0.3">
      <c r="A1356" s="1">
        <v>37614</v>
      </c>
      <c r="B1356">
        <v>3352.77001953125</v>
      </c>
      <c r="C1356">
        <v>3359.38989257813</v>
      </c>
      <c r="D1356">
        <v>3318.02001953125</v>
      </c>
      <c r="E1356">
        <v>3328.65991210938</v>
      </c>
      <c r="F1356">
        <v>0</v>
      </c>
      <c r="G1356">
        <f>IFERROR(((cleaned_sensex[[#This Row],[Close]]-B1355)/B1355)*100,0)</f>
        <v>0.69557429735527621</v>
      </c>
      <c r="H1356">
        <f t="shared" ref="H1356:H1419" si="42">AVERAGE(G1346:G1355)</f>
        <v>0.18388759902470389</v>
      </c>
      <c r="I1356">
        <f t="shared" ref="I1356:I1419" si="43">_xlfn.STDEV.S(G1346:G1355)</f>
        <v>0.46159709298054558</v>
      </c>
      <c r="J1356">
        <f>MAX(B1357,cleaned_sensex[[#This Row],[Close]])</f>
        <v>3382.63989257813</v>
      </c>
      <c r="K1356">
        <f>(cleaned_sensex[[#This Row],[Close]]-cleaned_sensex[[#This Row],[Rolling max]])/cleaned_sensex[[#This Row],[Rolling max]]*100</f>
        <v>-0.88303437538289742</v>
      </c>
      <c r="L1356" t="str">
        <f>IF(AND(cleaned_sensex[[#This Row],[Avg Return(%)]]&lt;-0.5,cleaned_sensex[[#This Row],[Rolling volatility]]&gt;2),"Alert","OK")</f>
        <v>OK</v>
      </c>
      <c r="M1356">
        <v>-0.5</v>
      </c>
      <c r="N1356">
        <v>2</v>
      </c>
    </row>
    <row r="1357" spans="1:14" x14ac:dyDescent="0.3">
      <c r="A1357" s="1">
        <v>37616</v>
      </c>
      <c r="B1357">
        <v>3382.63989257813</v>
      </c>
      <c r="C1357">
        <v>3399.3701171875</v>
      </c>
      <c r="D1357">
        <v>3360.40991210938</v>
      </c>
      <c r="E1357">
        <v>3360.86010742188</v>
      </c>
      <c r="F1357">
        <v>0</v>
      </c>
      <c r="G1357">
        <f>IFERROR(((cleaned_sensex[[#This Row],[Close]]-B1356)/B1356)*100,0)</f>
        <v>0.89090134046999436</v>
      </c>
      <c r="H1357">
        <f t="shared" si="42"/>
        <v>0.19113869292238247</v>
      </c>
      <c r="I1357">
        <f t="shared" si="43"/>
        <v>0.46975987154788307</v>
      </c>
      <c r="J1357">
        <f>MAX(B1358,cleaned_sensex[[#This Row],[Close]])</f>
        <v>3398</v>
      </c>
      <c r="K1357">
        <f>(cleaned_sensex[[#This Row],[Close]]-cleaned_sensex[[#This Row],[Rolling max]])/cleaned_sensex[[#This Row],[Rolling max]]*100</f>
        <v>-0.45203376756533253</v>
      </c>
      <c r="L1357" t="str">
        <f>IF(AND(cleaned_sensex[[#This Row],[Avg Return(%)]]&lt;-0.5,cleaned_sensex[[#This Row],[Rolling volatility]]&gt;2),"Alert","OK")</f>
        <v>OK</v>
      </c>
      <c r="M1357">
        <v>-0.5</v>
      </c>
      <c r="N1357">
        <v>2</v>
      </c>
    </row>
    <row r="1358" spans="1:14" x14ac:dyDescent="0.3">
      <c r="A1358" s="1">
        <v>37617</v>
      </c>
      <c r="B1358">
        <v>3398</v>
      </c>
      <c r="C1358">
        <v>3413.830078125</v>
      </c>
      <c r="D1358">
        <v>3393.580078125</v>
      </c>
      <c r="E1358">
        <v>3393.580078125</v>
      </c>
      <c r="F1358">
        <v>0</v>
      </c>
      <c r="G1358">
        <f>IFERROR(((cleaned_sensex[[#This Row],[Close]]-B1357)/B1357)*100,0)</f>
        <v>0.45408639138832657</v>
      </c>
      <c r="H1358">
        <f t="shared" si="42"/>
        <v>0.23891754996669082</v>
      </c>
      <c r="I1358">
        <f t="shared" si="43"/>
        <v>0.51678881485595296</v>
      </c>
      <c r="J1358">
        <f>MAX(B1359,cleaned_sensex[[#This Row],[Close]])</f>
        <v>3398</v>
      </c>
      <c r="K1358">
        <f>(cleaned_sensex[[#This Row],[Close]]-cleaned_sensex[[#This Row],[Rolling max]])/cleaned_sensex[[#This Row],[Rolling max]]*100</f>
        <v>0</v>
      </c>
      <c r="L1358" t="str">
        <f>IF(AND(cleaned_sensex[[#This Row],[Avg Return(%)]]&lt;-0.5,cleaned_sensex[[#This Row],[Rolling volatility]]&gt;2),"Alert","OK")</f>
        <v>OK</v>
      </c>
      <c r="M1358">
        <v>-0.5</v>
      </c>
      <c r="N1358">
        <v>2</v>
      </c>
    </row>
    <row r="1359" spans="1:14" x14ac:dyDescent="0.3">
      <c r="A1359" s="1">
        <v>37620</v>
      </c>
      <c r="B1359">
        <v>3374.96997070313</v>
      </c>
      <c r="C1359">
        <v>3389.1201171875</v>
      </c>
      <c r="D1359">
        <v>3359.76000976563</v>
      </c>
      <c r="E1359">
        <v>3389.1201171875</v>
      </c>
      <c r="F1359">
        <v>0</v>
      </c>
      <c r="G1359">
        <f>IFERROR(((cleaned_sensex[[#This Row],[Close]]-B1358)/B1358)*100,0)</f>
        <v>-0.67775248077898753</v>
      </c>
      <c r="H1359">
        <f t="shared" si="42"/>
        <v>0.2201172058492597</v>
      </c>
      <c r="I1359">
        <f t="shared" si="43"/>
        <v>0.50374721658097843</v>
      </c>
      <c r="J1359">
        <f>MAX(B1360,cleaned_sensex[[#This Row],[Close]])</f>
        <v>3377.28002929688</v>
      </c>
      <c r="K1359">
        <f>(cleaned_sensex[[#This Row],[Close]]-cleaned_sensex[[#This Row],[Rolling max]])/cleaned_sensex[[#This Row],[Rolling max]]*100</f>
        <v>-6.8399971980734262E-2</v>
      </c>
      <c r="L1359" t="str">
        <f>IF(AND(cleaned_sensex[[#This Row],[Avg Return(%)]]&lt;-0.5,cleaned_sensex[[#This Row],[Rolling volatility]]&gt;2),"Alert","OK")</f>
        <v>OK</v>
      </c>
      <c r="M1359">
        <v>-0.5</v>
      </c>
      <c r="N1359">
        <v>2</v>
      </c>
    </row>
    <row r="1360" spans="1:14" x14ac:dyDescent="0.3">
      <c r="A1360" s="1">
        <v>37621</v>
      </c>
      <c r="B1360">
        <v>3377.28002929688</v>
      </c>
      <c r="C1360">
        <v>3398.11010742188</v>
      </c>
      <c r="D1360">
        <v>3374.72998046875</v>
      </c>
      <c r="E1360">
        <v>3376.47998046875</v>
      </c>
      <c r="F1360">
        <v>0</v>
      </c>
      <c r="G1360">
        <f>IFERROR(((cleaned_sensex[[#This Row],[Close]]-B1359)/B1359)*100,0)</f>
        <v>6.8446789565618865E-2</v>
      </c>
      <c r="H1360">
        <f t="shared" si="42"/>
        <v>9.6724266153398769E-2</v>
      </c>
      <c r="I1360">
        <f t="shared" si="43"/>
        <v>0.56024072142730308</v>
      </c>
      <c r="J1360">
        <f>MAX(B1361,cleaned_sensex[[#This Row],[Close]])</f>
        <v>3377.28002929688</v>
      </c>
      <c r="K1360">
        <f>(cleaned_sensex[[#This Row],[Close]]-cleaned_sensex[[#This Row],[Rolling max]])/cleaned_sensex[[#This Row],[Rolling max]]*100</f>
        <v>0</v>
      </c>
      <c r="L1360" t="str">
        <f>IF(AND(cleaned_sensex[[#This Row],[Avg Return(%)]]&lt;-0.5,cleaned_sensex[[#This Row],[Rolling volatility]]&gt;2),"Alert","OK")</f>
        <v>OK</v>
      </c>
      <c r="M1360">
        <v>-0.5</v>
      </c>
      <c r="N1360">
        <v>2</v>
      </c>
    </row>
    <row r="1361" spans="1:14" x14ac:dyDescent="0.3">
      <c r="A1361" s="1">
        <v>37623</v>
      </c>
      <c r="B1361">
        <v>3365.06005859375</v>
      </c>
      <c r="C1361">
        <v>3407.23999023438</v>
      </c>
      <c r="D1361">
        <v>3363.11010742188</v>
      </c>
      <c r="E1361">
        <v>3399.71997070313</v>
      </c>
      <c r="F1361">
        <v>0</v>
      </c>
      <c r="G1361">
        <f>IFERROR(((cleaned_sensex[[#This Row],[Close]]-B1360)/B1360)*100,0)</f>
        <v>-0.361828767443785</v>
      </c>
      <c r="H1361">
        <f t="shared" si="42"/>
        <v>0.14718309137144608</v>
      </c>
      <c r="I1361">
        <f t="shared" si="43"/>
        <v>0.52875322892327059</v>
      </c>
      <c r="J1361">
        <f>MAX(B1362,cleaned_sensex[[#This Row],[Close]])</f>
        <v>3365.06005859375</v>
      </c>
      <c r="K1361">
        <f>(cleaned_sensex[[#This Row],[Close]]-cleaned_sensex[[#This Row],[Rolling max]])/cleaned_sensex[[#This Row],[Rolling max]]*100</f>
        <v>0</v>
      </c>
      <c r="L1361" t="str">
        <f>IF(AND(cleaned_sensex[[#This Row],[Avg Return(%)]]&lt;-0.5,cleaned_sensex[[#This Row],[Rolling volatility]]&gt;2),"Alert","OK")</f>
        <v>OK</v>
      </c>
      <c r="M1361">
        <v>-0.5</v>
      </c>
      <c r="N1361">
        <v>2</v>
      </c>
    </row>
    <row r="1362" spans="1:14" x14ac:dyDescent="0.3">
      <c r="A1362" s="1">
        <v>37624</v>
      </c>
      <c r="B1362">
        <v>3357.5400390625</v>
      </c>
      <c r="C1362">
        <v>3386.96997070313</v>
      </c>
      <c r="D1362">
        <v>3351.88989257813</v>
      </c>
      <c r="E1362">
        <v>3380.43994140625</v>
      </c>
      <c r="F1362">
        <v>0</v>
      </c>
      <c r="G1362">
        <f>IFERROR(((cleaned_sensex[[#This Row],[Close]]-B1361)/B1361)*100,0)</f>
        <v>-0.22347356065890236</v>
      </c>
      <c r="H1362">
        <f t="shared" si="42"/>
        <v>0.16306693320178517</v>
      </c>
      <c r="I1362">
        <f t="shared" si="43"/>
        <v>0.50845800758822257</v>
      </c>
      <c r="J1362">
        <f>MAX(B1363,cleaned_sensex[[#This Row],[Close]])</f>
        <v>3357.5400390625</v>
      </c>
      <c r="K1362">
        <f>(cleaned_sensex[[#This Row],[Close]]-cleaned_sensex[[#This Row],[Rolling max]])/cleaned_sensex[[#This Row],[Rolling max]]*100</f>
        <v>0</v>
      </c>
      <c r="L1362" t="str">
        <f>IF(AND(cleaned_sensex[[#This Row],[Avg Return(%)]]&lt;-0.5,cleaned_sensex[[#This Row],[Rolling volatility]]&gt;2),"Alert","OK")</f>
        <v>OK</v>
      </c>
      <c r="M1362">
        <v>-0.5</v>
      </c>
      <c r="N1362">
        <v>2</v>
      </c>
    </row>
    <row r="1363" spans="1:14" x14ac:dyDescent="0.3">
      <c r="A1363" s="1">
        <v>37627</v>
      </c>
      <c r="B1363">
        <v>3334.88989257813</v>
      </c>
      <c r="C1363">
        <v>3364.71997070313</v>
      </c>
      <c r="D1363">
        <v>3330.03002929688</v>
      </c>
      <c r="E1363">
        <v>3364.71997070313</v>
      </c>
      <c r="F1363">
        <v>0</v>
      </c>
      <c r="G1363">
        <f>IFERROR(((cleaned_sensex[[#This Row],[Close]]-B1362)/B1362)*100,0)</f>
        <v>-0.67460540219482901</v>
      </c>
      <c r="H1363">
        <f t="shared" si="42"/>
        <v>7.3520554447524089E-2</v>
      </c>
      <c r="I1363">
        <f t="shared" si="43"/>
        <v>0.48728168951020251</v>
      </c>
      <c r="J1363">
        <f>MAX(B1364,cleaned_sensex[[#This Row],[Close]])</f>
        <v>3334.88989257813</v>
      </c>
      <c r="K1363">
        <f>(cleaned_sensex[[#This Row],[Close]]-cleaned_sensex[[#This Row],[Rolling max]])/cleaned_sensex[[#This Row],[Rolling max]]*100</f>
        <v>0</v>
      </c>
      <c r="L1363" t="str">
        <f>IF(AND(cleaned_sensex[[#This Row],[Avg Return(%)]]&lt;-0.5,cleaned_sensex[[#This Row],[Rolling volatility]]&gt;2),"Alert","OK")</f>
        <v>OK</v>
      </c>
      <c r="M1363">
        <v>-0.5</v>
      </c>
      <c r="N1363">
        <v>2</v>
      </c>
    </row>
    <row r="1364" spans="1:14" x14ac:dyDescent="0.3">
      <c r="A1364" s="1">
        <v>37628</v>
      </c>
      <c r="B1364">
        <v>3330.5</v>
      </c>
      <c r="C1364">
        <v>3352.42993164063</v>
      </c>
      <c r="D1364">
        <v>3320.419921875</v>
      </c>
      <c r="E1364">
        <v>3350.17993164063</v>
      </c>
      <c r="F1364">
        <v>0</v>
      </c>
      <c r="G1364">
        <f>IFERROR(((cleaned_sensex[[#This Row],[Close]]-B1363)/B1363)*100,0)</f>
        <v>-0.13163530789726532</v>
      </c>
      <c r="H1364">
        <f t="shared" si="42"/>
        <v>4.4098562215518109E-3</v>
      </c>
      <c r="I1364">
        <f t="shared" si="43"/>
        <v>0.54218379436587849</v>
      </c>
      <c r="J1364">
        <f>MAX(B1365,cleaned_sensex[[#This Row],[Close]])</f>
        <v>3357.8701171875</v>
      </c>
      <c r="K1364">
        <f>(cleaned_sensex[[#This Row],[Close]]-cleaned_sensex[[#This Row],[Rolling max]])/cleaned_sensex[[#This Row],[Rolling max]]*100</f>
        <v>-0.81510351003167403</v>
      </c>
      <c r="L1364" t="str">
        <f>IF(AND(cleaned_sensex[[#This Row],[Avg Return(%)]]&lt;-0.5,cleaned_sensex[[#This Row],[Rolling volatility]]&gt;2),"Alert","OK")</f>
        <v>OK</v>
      </c>
      <c r="M1364">
        <v>-0.5</v>
      </c>
      <c r="N1364">
        <v>2</v>
      </c>
    </row>
    <row r="1365" spans="1:14" x14ac:dyDescent="0.3">
      <c r="A1365" s="1">
        <v>37629</v>
      </c>
      <c r="B1365">
        <v>3357.8701171875</v>
      </c>
      <c r="C1365">
        <v>3362.1201171875</v>
      </c>
      <c r="D1365">
        <v>3338.93994140625</v>
      </c>
      <c r="E1365">
        <v>3339.88989257813</v>
      </c>
      <c r="F1365">
        <v>0</v>
      </c>
      <c r="G1365">
        <f>IFERROR(((cleaned_sensex[[#This Row],[Close]]-B1364)/B1364)*100,0)</f>
        <v>0.82180204736526041</v>
      </c>
      <c r="H1365">
        <f t="shared" si="42"/>
        <v>-1.8831671763588635E-2</v>
      </c>
      <c r="I1365">
        <f t="shared" si="43"/>
        <v>0.54257501305244982</v>
      </c>
      <c r="J1365">
        <f>MAX(B1366,cleaned_sensex[[#This Row],[Close]])</f>
        <v>3384.19995117188</v>
      </c>
      <c r="K1365">
        <f>(cleaned_sensex[[#This Row],[Close]]-cleaned_sensex[[#This Row],[Rolling max]])/cleaned_sensex[[#This Row],[Rolling max]]*100</f>
        <v>-0.77802240896736941</v>
      </c>
      <c r="L1365" t="str">
        <f>IF(AND(cleaned_sensex[[#This Row],[Avg Return(%)]]&lt;-0.5,cleaned_sensex[[#This Row],[Rolling volatility]]&gt;2),"Alert","OK")</f>
        <v>OK</v>
      </c>
      <c r="M1365">
        <v>-0.5</v>
      </c>
      <c r="N1365">
        <v>2</v>
      </c>
    </row>
    <row r="1366" spans="1:14" x14ac:dyDescent="0.3">
      <c r="A1366" s="1">
        <v>37630</v>
      </c>
      <c r="B1366">
        <v>3384.19995117188</v>
      </c>
      <c r="C1366">
        <v>3388.18994140625</v>
      </c>
      <c r="D1366">
        <v>3366.28002929688</v>
      </c>
      <c r="E1366">
        <v>3367.34008789063</v>
      </c>
      <c r="F1366">
        <v>0</v>
      </c>
      <c r="G1366">
        <f>IFERROR(((cleaned_sensex[[#This Row],[Close]]-B1365)/B1365)*100,0)</f>
        <v>0.78412306210442295</v>
      </c>
      <c r="H1366">
        <f t="shared" si="42"/>
        <v>8.6151534717070682E-2</v>
      </c>
      <c r="I1366">
        <f t="shared" si="43"/>
        <v>0.59648741893897128</v>
      </c>
      <c r="J1366">
        <f>MAX(B1367,cleaned_sensex[[#This Row],[Close]])</f>
        <v>3384.19995117188</v>
      </c>
      <c r="K1366">
        <f>(cleaned_sensex[[#This Row],[Close]]-cleaned_sensex[[#This Row],[Rolling max]])/cleaned_sensex[[#This Row],[Rolling max]]*100</f>
        <v>0</v>
      </c>
      <c r="L1366" t="str">
        <f>IF(AND(cleaned_sensex[[#This Row],[Avg Return(%)]]&lt;-0.5,cleaned_sensex[[#This Row],[Rolling volatility]]&gt;2),"Alert","OK")</f>
        <v>OK</v>
      </c>
      <c r="M1366">
        <v>-0.5</v>
      </c>
      <c r="N1366">
        <v>2</v>
      </c>
    </row>
    <row r="1367" spans="1:14" x14ac:dyDescent="0.3">
      <c r="A1367" s="1">
        <v>37631</v>
      </c>
      <c r="B1367">
        <v>3358.98999023438</v>
      </c>
      <c r="C1367">
        <v>3416.919921875</v>
      </c>
      <c r="D1367">
        <v>3342.1201171875</v>
      </c>
      <c r="E1367">
        <v>3416.919921875</v>
      </c>
      <c r="F1367">
        <v>0</v>
      </c>
      <c r="G1367">
        <f>IFERROR(((cleaned_sensex[[#This Row],[Close]]-B1366)/B1366)*100,0)</f>
        <v>-0.74493118909153999</v>
      </c>
      <c r="H1367">
        <f t="shared" si="42"/>
        <v>9.5006411191985413E-2</v>
      </c>
      <c r="I1367">
        <f t="shared" si="43"/>
        <v>0.6071023371191927</v>
      </c>
      <c r="J1367">
        <f>MAX(B1368,cleaned_sensex[[#This Row],[Close]])</f>
        <v>3358.98999023438</v>
      </c>
      <c r="K1367">
        <f>(cleaned_sensex[[#This Row],[Close]]-cleaned_sensex[[#This Row],[Rolling max]])/cleaned_sensex[[#This Row],[Rolling max]]*100</f>
        <v>0</v>
      </c>
      <c r="L1367" t="str">
        <f>IF(AND(cleaned_sensex[[#This Row],[Avg Return(%)]]&lt;-0.5,cleaned_sensex[[#This Row],[Rolling volatility]]&gt;2),"Alert","OK")</f>
        <v>OK</v>
      </c>
      <c r="M1367">
        <v>-0.5</v>
      </c>
      <c r="N1367">
        <v>2</v>
      </c>
    </row>
    <row r="1368" spans="1:14" x14ac:dyDescent="0.3">
      <c r="A1368" s="1">
        <v>37634</v>
      </c>
      <c r="B1368">
        <v>3327.15991210938</v>
      </c>
      <c r="C1368">
        <v>3356.92993164063</v>
      </c>
      <c r="D1368">
        <v>3324.25</v>
      </c>
      <c r="E1368">
        <v>3355.07006835938</v>
      </c>
      <c r="F1368">
        <v>0</v>
      </c>
      <c r="G1368">
        <f>IFERROR(((cleaned_sensex[[#This Row],[Close]]-B1367)/B1367)*100,0)</f>
        <v>-0.94760860310807282</v>
      </c>
      <c r="H1368">
        <f t="shared" si="42"/>
        <v>-6.8576841764168048E-2</v>
      </c>
      <c r="I1368">
        <f t="shared" si="43"/>
        <v>0.5889360328463058</v>
      </c>
      <c r="J1368">
        <f>MAX(B1369,cleaned_sensex[[#This Row],[Close]])</f>
        <v>3335.35009765625</v>
      </c>
      <c r="K1368">
        <f>(cleaned_sensex[[#This Row],[Close]]-cleaned_sensex[[#This Row],[Rolling max]])/cleaned_sensex[[#This Row],[Rolling max]]*100</f>
        <v>-0.2455569972287239</v>
      </c>
      <c r="L1368" t="str">
        <f>IF(AND(cleaned_sensex[[#This Row],[Avg Return(%)]]&lt;-0.5,cleaned_sensex[[#This Row],[Rolling volatility]]&gt;2),"Alert","OK")</f>
        <v>OK</v>
      </c>
      <c r="M1368">
        <v>-0.5</v>
      </c>
      <c r="N1368">
        <v>2</v>
      </c>
    </row>
    <row r="1369" spans="1:14" x14ac:dyDescent="0.3">
      <c r="A1369" s="1">
        <v>37635</v>
      </c>
      <c r="B1369">
        <v>3335.35009765625</v>
      </c>
      <c r="C1369">
        <v>3341.55004882813</v>
      </c>
      <c r="D1369">
        <v>3321.48999023438</v>
      </c>
      <c r="E1369">
        <v>3334.93994140625</v>
      </c>
      <c r="F1369">
        <v>0</v>
      </c>
      <c r="G1369">
        <f>IFERROR(((cleaned_sensex[[#This Row],[Close]]-B1368)/B1368)*100,0)</f>
        <v>0.24616146392787949</v>
      </c>
      <c r="H1369">
        <f t="shared" si="42"/>
        <v>-0.20874634121380797</v>
      </c>
      <c r="I1369">
        <f t="shared" si="43"/>
        <v>0.61686086613010294</v>
      </c>
      <c r="J1369">
        <f>MAX(B1370,cleaned_sensex[[#This Row],[Close]])</f>
        <v>3357.68994140625</v>
      </c>
      <c r="K1369">
        <f>(cleaned_sensex[[#This Row],[Close]]-cleaned_sensex[[#This Row],[Rolling max]])/cleaned_sensex[[#This Row],[Rolling max]]*100</f>
        <v>-0.66533373062563794</v>
      </c>
      <c r="L1369" t="str">
        <f>IF(AND(cleaned_sensex[[#This Row],[Avg Return(%)]]&lt;-0.5,cleaned_sensex[[#This Row],[Rolling volatility]]&gt;2),"Alert","OK")</f>
        <v>OK</v>
      </c>
      <c r="M1369">
        <v>-0.5</v>
      </c>
      <c r="N1369">
        <v>2</v>
      </c>
    </row>
    <row r="1370" spans="1:14" x14ac:dyDescent="0.3">
      <c r="A1370" s="1">
        <v>37636</v>
      </c>
      <c r="B1370">
        <v>3357.68994140625</v>
      </c>
      <c r="C1370">
        <v>3359.97998046875</v>
      </c>
      <c r="D1370">
        <v>3333.19995117188</v>
      </c>
      <c r="E1370">
        <v>3333.19995117188</v>
      </c>
      <c r="F1370">
        <v>0</v>
      </c>
      <c r="G1370">
        <f>IFERROR(((cleaned_sensex[[#This Row],[Close]]-B1369)/B1369)*100,0)</f>
        <v>0.6697900698849637</v>
      </c>
      <c r="H1370">
        <f t="shared" si="42"/>
        <v>-0.11635494674312127</v>
      </c>
      <c r="I1370">
        <f t="shared" si="43"/>
        <v>0.60793535913428987</v>
      </c>
      <c r="J1370">
        <f>MAX(B1371,cleaned_sensex[[#This Row],[Close]])</f>
        <v>3373.52001953125</v>
      </c>
      <c r="K1370">
        <f>(cleaned_sensex[[#This Row],[Close]]-cleaned_sensex[[#This Row],[Rolling max]])/cleaned_sensex[[#This Row],[Rolling max]]*100</f>
        <v>-0.46924512181195199</v>
      </c>
      <c r="L1370" t="str">
        <f>IF(AND(cleaned_sensex[[#This Row],[Avg Return(%)]]&lt;-0.5,cleaned_sensex[[#This Row],[Rolling volatility]]&gt;2),"Alert","OK")</f>
        <v>OK</v>
      </c>
      <c r="M1370">
        <v>-0.5</v>
      </c>
      <c r="N1370">
        <v>2</v>
      </c>
    </row>
    <row r="1371" spans="1:14" x14ac:dyDescent="0.3">
      <c r="A1371" s="1">
        <v>37637</v>
      </c>
      <c r="B1371">
        <v>3373.52001953125</v>
      </c>
      <c r="C1371">
        <v>3377.27001953125</v>
      </c>
      <c r="D1371">
        <v>3352.55004882813</v>
      </c>
      <c r="E1371">
        <v>3358.46997070313</v>
      </c>
      <c r="F1371">
        <v>0</v>
      </c>
      <c r="G1371">
        <f>IFERROR(((cleaned_sensex[[#This Row],[Close]]-B1370)/B1370)*100,0)</f>
        <v>0.47145741272257352</v>
      </c>
      <c r="H1371">
        <f t="shared" si="42"/>
        <v>-5.6220618711186797E-2</v>
      </c>
      <c r="I1371">
        <f t="shared" si="43"/>
        <v>0.65608091805470703</v>
      </c>
      <c r="J1371">
        <f>MAX(B1372,cleaned_sensex[[#This Row],[Close]])</f>
        <v>3373.52001953125</v>
      </c>
      <c r="K1371">
        <f>(cleaned_sensex[[#This Row],[Close]]-cleaned_sensex[[#This Row],[Rolling max]])/cleaned_sensex[[#This Row],[Rolling max]]*100</f>
        <v>0</v>
      </c>
      <c r="L1371" t="str">
        <f>IF(AND(cleaned_sensex[[#This Row],[Avg Return(%)]]&lt;-0.5,cleaned_sensex[[#This Row],[Rolling volatility]]&gt;2),"Alert","OK")</f>
        <v>OK</v>
      </c>
      <c r="M1371">
        <v>-0.5</v>
      </c>
      <c r="N1371">
        <v>2</v>
      </c>
    </row>
    <row r="1372" spans="1:14" x14ac:dyDescent="0.3">
      <c r="A1372" s="1">
        <v>37638</v>
      </c>
      <c r="B1372">
        <v>3370.38989257813</v>
      </c>
      <c r="C1372">
        <v>3382.53002929688</v>
      </c>
      <c r="D1372">
        <v>3366.23999023438</v>
      </c>
      <c r="E1372">
        <v>3377.93994140625</v>
      </c>
      <c r="F1372">
        <v>0</v>
      </c>
      <c r="G1372">
        <f>IFERROR(((cleaned_sensex[[#This Row],[Close]]-B1371)/B1371)*100,0)</f>
        <v>-9.2785189801687568E-2</v>
      </c>
      <c r="H1372">
        <f t="shared" si="42"/>
        <v>2.7107999305449056E-2</v>
      </c>
      <c r="I1372">
        <f t="shared" si="43"/>
        <v>0.66579866140848587</v>
      </c>
      <c r="J1372">
        <f>MAX(B1373,cleaned_sensex[[#This Row],[Close]])</f>
        <v>3370.38989257813</v>
      </c>
      <c r="K1372">
        <f>(cleaned_sensex[[#This Row],[Close]]-cleaned_sensex[[#This Row],[Rolling max]])/cleaned_sensex[[#This Row],[Rolling max]]*100</f>
        <v>0</v>
      </c>
      <c r="L1372" t="str">
        <f>IF(AND(cleaned_sensex[[#This Row],[Avg Return(%)]]&lt;-0.5,cleaned_sensex[[#This Row],[Rolling volatility]]&gt;2),"Alert","OK")</f>
        <v>OK</v>
      </c>
      <c r="M1372">
        <v>-0.5</v>
      </c>
      <c r="N1372">
        <v>2</v>
      </c>
    </row>
    <row r="1373" spans="1:14" x14ac:dyDescent="0.3">
      <c r="A1373" s="1">
        <v>37641</v>
      </c>
      <c r="B1373">
        <v>3341.88989257813</v>
      </c>
      <c r="C1373">
        <v>3368.080078125</v>
      </c>
      <c r="D1373">
        <v>3338.09008789063</v>
      </c>
      <c r="E1373">
        <v>3364.53002929688</v>
      </c>
      <c r="F1373">
        <v>0</v>
      </c>
      <c r="G1373">
        <f>IFERROR(((cleaned_sensex[[#This Row],[Close]]-B1372)/B1372)*100,0)</f>
        <v>-0.84559949763554942</v>
      </c>
      <c r="H1373">
        <f t="shared" si="42"/>
        <v>4.0176836391170548E-2</v>
      </c>
      <c r="I1373">
        <f t="shared" si="43"/>
        <v>0.66160293827208982</v>
      </c>
      <c r="J1373">
        <f>MAX(B1374,cleaned_sensex[[#This Row],[Close]])</f>
        <v>3354.13989257813</v>
      </c>
      <c r="K1373">
        <f>(cleaned_sensex[[#This Row],[Close]]-cleaned_sensex[[#This Row],[Rolling max]])/cleaned_sensex[[#This Row],[Rolling max]]*100</f>
        <v>-0.36522030661589805</v>
      </c>
      <c r="L1373" t="str">
        <f>IF(AND(cleaned_sensex[[#This Row],[Avg Return(%)]]&lt;-0.5,cleaned_sensex[[#This Row],[Rolling volatility]]&gt;2),"Alert","OK")</f>
        <v>OK</v>
      </c>
      <c r="M1373">
        <v>-0.5</v>
      </c>
      <c r="N1373">
        <v>2</v>
      </c>
    </row>
    <row r="1374" spans="1:14" x14ac:dyDescent="0.3">
      <c r="A1374" s="1">
        <v>37642</v>
      </c>
      <c r="B1374">
        <v>3354.13989257813</v>
      </c>
      <c r="C1374">
        <v>3356.82006835938</v>
      </c>
      <c r="D1374">
        <v>3336.94995117188</v>
      </c>
      <c r="E1374">
        <v>3348.32006835938</v>
      </c>
      <c r="F1374">
        <v>0</v>
      </c>
      <c r="G1374">
        <f>IFERROR(((cleaned_sensex[[#This Row],[Close]]-B1373)/B1373)*100,0)</f>
        <v>0.36655905471947287</v>
      </c>
      <c r="H1374">
        <f t="shared" si="42"/>
        <v>2.307742684709848E-2</v>
      </c>
      <c r="I1374">
        <f t="shared" si="43"/>
        <v>0.68396135357266818</v>
      </c>
      <c r="J1374">
        <f>MAX(B1375,cleaned_sensex[[#This Row],[Close]])</f>
        <v>3357.0400390625</v>
      </c>
      <c r="K1374">
        <f>(cleaned_sensex[[#This Row],[Close]]-cleaned_sensex[[#This Row],[Rolling max]])/cleaned_sensex[[#This Row],[Rolling max]]*100</f>
        <v>-8.6389987924597525E-2</v>
      </c>
      <c r="L1374" t="str">
        <f>IF(AND(cleaned_sensex[[#This Row],[Avg Return(%)]]&lt;-0.5,cleaned_sensex[[#This Row],[Rolling volatility]]&gt;2),"Alert","OK")</f>
        <v>OK</v>
      </c>
      <c r="M1374">
        <v>-0.5</v>
      </c>
      <c r="N1374">
        <v>2</v>
      </c>
    </row>
    <row r="1375" spans="1:14" x14ac:dyDescent="0.3">
      <c r="A1375" s="1">
        <v>37643</v>
      </c>
      <c r="B1375">
        <v>3357.0400390625</v>
      </c>
      <c r="C1375">
        <v>3367.22998046875</v>
      </c>
      <c r="D1375">
        <v>3345.6201171875</v>
      </c>
      <c r="E1375">
        <v>3364.11010742188</v>
      </c>
      <c r="F1375">
        <v>0</v>
      </c>
      <c r="G1375">
        <f>IFERROR(((cleaned_sensex[[#This Row],[Close]]-B1374)/B1374)*100,0)</f>
        <v>8.6464684755316684E-2</v>
      </c>
      <c r="H1375">
        <f t="shared" si="42"/>
        <v>7.2896863108772303E-2</v>
      </c>
      <c r="I1375">
        <f t="shared" si="43"/>
        <v>0.68956121593760011</v>
      </c>
      <c r="J1375">
        <f>MAX(B1376,cleaned_sensex[[#This Row],[Close]])</f>
        <v>3357.0400390625</v>
      </c>
      <c r="K1375">
        <f>(cleaned_sensex[[#This Row],[Close]]-cleaned_sensex[[#This Row],[Rolling max]])/cleaned_sensex[[#This Row],[Rolling max]]*100</f>
        <v>0</v>
      </c>
      <c r="L1375" t="str">
        <f>IF(AND(cleaned_sensex[[#This Row],[Avg Return(%)]]&lt;-0.5,cleaned_sensex[[#This Row],[Rolling volatility]]&gt;2),"Alert","OK")</f>
        <v>OK</v>
      </c>
      <c r="M1375">
        <v>-0.5</v>
      </c>
      <c r="N1375">
        <v>2</v>
      </c>
    </row>
    <row r="1376" spans="1:14" x14ac:dyDescent="0.3">
      <c r="A1376" s="1">
        <v>37644</v>
      </c>
      <c r="B1376">
        <v>3328.17993164063</v>
      </c>
      <c r="C1376">
        <v>3360.3701171875</v>
      </c>
      <c r="D1376">
        <v>3324.48999023438</v>
      </c>
      <c r="E1376">
        <v>3351.75</v>
      </c>
      <c r="F1376">
        <v>0</v>
      </c>
      <c r="G1376">
        <f>IFERROR(((cleaned_sensex[[#This Row],[Close]]-B1375)/B1375)*100,0)</f>
        <v>-0.85968910367627249</v>
      </c>
      <c r="H1376">
        <f t="shared" si="42"/>
        <v>-6.3687315222205336E-4</v>
      </c>
      <c r="I1376">
        <f t="shared" si="43"/>
        <v>0.63811397813496262</v>
      </c>
      <c r="J1376">
        <f>MAX(B1377,cleaned_sensex[[#This Row],[Close]])</f>
        <v>3328.17993164063</v>
      </c>
      <c r="K1376">
        <f>(cleaned_sensex[[#This Row],[Close]]-cleaned_sensex[[#This Row],[Rolling max]])/cleaned_sensex[[#This Row],[Rolling max]]*100</f>
        <v>0</v>
      </c>
      <c r="L1376" t="str">
        <f>IF(AND(cleaned_sensex[[#This Row],[Avg Return(%)]]&lt;-0.5,cleaned_sensex[[#This Row],[Rolling volatility]]&gt;2),"Alert","OK")</f>
        <v>OK</v>
      </c>
      <c r="M1376">
        <v>-0.5</v>
      </c>
      <c r="N1376">
        <v>2</v>
      </c>
    </row>
    <row r="1377" spans="1:14" x14ac:dyDescent="0.3">
      <c r="A1377" s="1">
        <v>37645</v>
      </c>
      <c r="B1377">
        <v>3287.86010742188</v>
      </c>
      <c r="C1377">
        <v>3340.67993164063</v>
      </c>
      <c r="D1377">
        <v>3281.92993164063</v>
      </c>
      <c r="E1377">
        <v>3332.02001953125</v>
      </c>
      <c r="F1377">
        <v>0</v>
      </c>
      <c r="G1377">
        <f>IFERROR(((cleaned_sensex[[#This Row],[Close]]-B1376)/B1376)*100,0)</f>
        <v>-1.2114676804410121</v>
      </c>
      <c r="H1377">
        <f t="shared" si="42"/>
        <v>-0.16501808973029161</v>
      </c>
      <c r="I1377">
        <f t="shared" si="43"/>
        <v>0.62508806285981444</v>
      </c>
      <c r="J1377">
        <f>MAX(B1378,cleaned_sensex[[#This Row],[Close]])</f>
        <v>3287.86010742188</v>
      </c>
      <c r="K1377">
        <f>(cleaned_sensex[[#This Row],[Close]]-cleaned_sensex[[#This Row],[Rolling max]])/cleaned_sensex[[#This Row],[Rolling max]]*100</f>
        <v>0</v>
      </c>
      <c r="L1377" t="str">
        <f>IF(AND(cleaned_sensex[[#This Row],[Avg Return(%)]]&lt;-0.5,cleaned_sensex[[#This Row],[Rolling volatility]]&gt;2),"Alert","OK")</f>
        <v>OK</v>
      </c>
      <c r="M1377">
        <v>-0.5</v>
      </c>
      <c r="N1377">
        <v>2</v>
      </c>
    </row>
    <row r="1378" spans="1:14" x14ac:dyDescent="0.3">
      <c r="A1378" s="1">
        <v>37648</v>
      </c>
      <c r="B1378">
        <v>3247.7099609375</v>
      </c>
      <c r="C1378">
        <v>3286.4599609375</v>
      </c>
      <c r="D1378">
        <v>3221.68994140625</v>
      </c>
      <c r="E1378">
        <v>3283.92993164063</v>
      </c>
      <c r="F1378">
        <v>0</v>
      </c>
      <c r="G1378">
        <f>IFERROR(((cleaned_sensex[[#This Row],[Close]]-B1377)/B1377)*100,0)</f>
        <v>-1.2211634671969989</v>
      </c>
      <c r="H1378">
        <f t="shared" si="42"/>
        <v>-0.2116717388652388</v>
      </c>
      <c r="I1378">
        <f t="shared" si="43"/>
        <v>0.68747587353871042</v>
      </c>
      <c r="J1378">
        <f>MAX(B1379,cleaned_sensex[[#This Row],[Close]])</f>
        <v>3267.84008789063</v>
      </c>
      <c r="K1378">
        <f>(cleaned_sensex[[#This Row],[Close]]-cleaned_sensex[[#This Row],[Rolling max]])/cleaned_sensex[[#This Row],[Rolling max]]*100</f>
        <v>-0.61600709984936475</v>
      </c>
      <c r="L1378" t="str">
        <f>IF(AND(cleaned_sensex[[#This Row],[Avg Return(%)]]&lt;-0.5,cleaned_sensex[[#This Row],[Rolling volatility]]&gt;2),"Alert","OK")</f>
        <v>OK</v>
      </c>
      <c r="M1378">
        <v>-0.5</v>
      </c>
      <c r="N1378">
        <v>2</v>
      </c>
    </row>
    <row r="1379" spans="1:14" x14ac:dyDescent="0.3">
      <c r="A1379" s="1">
        <v>37649</v>
      </c>
      <c r="B1379">
        <v>3267.84008789063</v>
      </c>
      <c r="C1379">
        <v>3269.1298828125</v>
      </c>
      <c r="D1379">
        <v>3209.51000976563</v>
      </c>
      <c r="E1379">
        <v>3247.09008789063</v>
      </c>
      <c r="F1379">
        <v>0</v>
      </c>
      <c r="G1379">
        <f>IFERROR(((cleaned_sensex[[#This Row],[Close]]-B1378)/B1378)*100,0)</f>
        <v>0.61982526750384881</v>
      </c>
      <c r="H1379">
        <f t="shared" si="42"/>
        <v>-0.23902722527413145</v>
      </c>
      <c r="I1379">
        <f t="shared" si="43"/>
        <v>0.72446109820659221</v>
      </c>
      <c r="J1379">
        <f>MAX(B1380,cleaned_sensex[[#This Row],[Close]])</f>
        <v>3267.84008789063</v>
      </c>
      <c r="K1379">
        <f>(cleaned_sensex[[#This Row],[Close]]-cleaned_sensex[[#This Row],[Rolling max]])/cleaned_sensex[[#This Row],[Rolling max]]*100</f>
        <v>0</v>
      </c>
      <c r="L1379" t="str">
        <f>IF(AND(cleaned_sensex[[#This Row],[Avg Return(%)]]&lt;-0.5,cleaned_sensex[[#This Row],[Rolling volatility]]&gt;2),"Alert","OK")</f>
        <v>OK</v>
      </c>
      <c r="M1379">
        <v>-0.5</v>
      </c>
      <c r="N1379">
        <v>2</v>
      </c>
    </row>
    <row r="1380" spans="1:14" x14ac:dyDescent="0.3">
      <c r="A1380" s="1">
        <v>37650</v>
      </c>
      <c r="B1380">
        <v>3238.02001953125</v>
      </c>
      <c r="C1380">
        <v>3275.73999023438</v>
      </c>
      <c r="D1380">
        <v>3225.73999023438</v>
      </c>
      <c r="E1380">
        <v>3273.78002929688</v>
      </c>
      <c r="F1380">
        <v>0</v>
      </c>
      <c r="G1380">
        <f>IFERROR(((cleaned_sensex[[#This Row],[Close]]-B1379)/B1379)*100,0)</f>
        <v>-0.91253144454288981</v>
      </c>
      <c r="H1380">
        <f t="shared" si="42"/>
        <v>-0.20166084491653447</v>
      </c>
      <c r="I1380">
        <f t="shared" si="43"/>
        <v>0.7609826995948078</v>
      </c>
      <c r="J1380">
        <f>MAX(B1381,cleaned_sensex[[#This Row],[Close]])</f>
        <v>3238.02001953125</v>
      </c>
      <c r="K1380">
        <f>(cleaned_sensex[[#This Row],[Close]]-cleaned_sensex[[#This Row],[Rolling max]])/cleaned_sensex[[#This Row],[Rolling max]]*100</f>
        <v>0</v>
      </c>
      <c r="L1380" t="str">
        <f>IF(AND(cleaned_sensex[[#This Row],[Avg Return(%)]]&lt;-0.5,cleaned_sensex[[#This Row],[Rolling volatility]]&gt;2),"Alert","OK")</f>
        <v>OK</v>
      </c>
      <c r="M1380">
        <v>-0.5</v>
      </c>
      <c r="N1380">
        <v>2</v>
      </c>
    </row>
    <row r="1381" spans="1:14" x14ac:dyDescent="0.3">
      <c r="A1381" s="1">
        <v>37651</v>
      </c>
      <c r="B1381">
        <v>3219.8798828125</v>
      </c>
      <c r="C1381">
        <v>3256.47998046875</v>
      </c>
      <c r="D1381">
        <v>3217.3701171875</v>
      </c>
      <c r="E1381">
        <v>3246.5400390625</v>
      </c>
      <c r="F1381">
        <v>0</v>
      </c>
      <c r="G1381">
        <f>IFERROR(((cleaned_sensex[[#This Row],[Close]]-B1380)/B1380)*100,0)</f>
        <v>-0.56022311811945025</v>
      </c>
      <c r="H1381">
        <f t="shared" si="42"/>
        <v>-0.35989299635931982</v>
      </c>
      <c r="I1381">
        <f t="shared" si="43"/>
        <v>0.72321721009098205</v>
      </c>
      <c r="J1381">
        <f>MAX(B1382,cleaned_sensex[[#This Row],[Close]])</f>
        <v>3250.3798828125</v>
      </c>
      <c r="K1381">
        <f>(cleaned_sensex[[#This Row],[Close]]-cleaned_sensex[[#This Row],[Rolling max]])/cleaned_sensex[[#This Row],[Rolling max]]*100</f>
        <v>-0.93835185730994786</v>
      </c>
      <c r="L1381" t="str">
        <f>IF(AND(cleaned_sensex[[#This Row],[Avg Return(%)]]&lt;-0.5,cleaned_sensex[[#This Row],[Rolling volatility]]&gt;2),"Alert","OK")</f>
        <v>OK</v>
      </c>
      <c r="M1381">
        <v>-0.5</v>
      </c>
      <c r="N1381">
        <v>2</v>
      </c>
    </row>
    <row r="1382" spans="1:14" x14ac:dyDescent="0.3">
      <c r="A1382" s="1">
        <v>37652</v>
      </c>
      <c r="B1382">
        <v>3250.3798828125</v>
      </c>
      <c r="C1382">
        <v>3257.47998046875</v>
      </c>
      <c r="D1382">
        <v>3199.17993164063</v>
      </c>
      <c r="E1382">
        <v>3216.15991210938</v>
      </c>
      <c r="F1382">
        <v>0</v>
      </c>
      <c r="G1382">
        <f>IFERROR(((cleaned_sensex[[#This Row],[Close]]-B1381)/B1381)*100,0)</f>
        <v>0.94724030429852135</v>
      </c>
      <c r="H1382">
        <f t="shared" si="42"/>
        <v>-0.46306104944352222</v>
      </c>
      <c r="I1382">
        <f t="shared" si="43"/>
        <v>0.66248189744475305</v>
      </c>
      <c r="J1382">
        <f>MAX(B1383,cleaned_sensex[[#This Row],[Close]])</f>
        <v>3279.830078125</v>
      </c>
      <c r="K1382">
        <f>(cleaned_sensex[[#This Row],[Close]]-cleaned_sensex[[#This Row],[Rolling max]])/cleaned_sensex[[#This Row],[Rolling max]]*100</f>
        <v>-0.89791832537056204</v>
      </c>
      <c r="L1382" t="str">
        <f>IF(AND(cleaned_sensex[[#This Row],[Avg Return(%)]]&lt;-0.5,cleaned_sensex[[#This Row],[Rolling volatility]]&gt;2),"Alert","OK")</f>
        <v>OK</v>
      </c>
      <c r="M1382">
        <v>-0.5</v>
      </c>
      <c r="N1382">
        <v>2</v>
      </c>
    </row>
    <row r="1383" spans="1:14" x14ac:dyDescent="0.3">
      <c r="A1383" s="1">
        <v>37655</v>
      </c>
      <c r="B1383">
        <v>3279.830078125</v>
      </c>
      <c r="C1383">
        <v>3283.47998046875</v>
      </c>
      <c r="D1383">
        <v>3250.55004882813</v>
      </c>
      <c r="E1383">
        <v>3265.080078125</v>
      </c>
      <c r="F1383">
        <v>0</v>
      </c>
      <c r="G1383">
        <f>IFERROR(((cleaned_sensex[[#This Row],[Close]]-B1382)/B1382)*100,0)</f>
        <v>0.90605394982377352</v>
      </c>
      <c r="H1383">
        <f t="shared" si="42"/>
        <v>-0.35905850003350126</v>
      </c>
      <c r="I1383">
        <f t="shared" si="43"/>
        <v>0.79537697374496619</v>
      </c>
      <c r="J1383">
        <f>MAX(B1384,cleaned_sensex[[#This Row],[Close]])</f>
        <v>3279.830078125</v>
      </c>
      <c r="K1383">
        <f>(cleaned_sensex[[#This Row],[Close]]-cleaned_sensex[[#This Row],[Rolling max]])/cleaned_sensex[[#This Row],[Rolling max]]*100</f>
        <v>0</v>
      </c>
      <c r="L1383" t="str">
        <f>IF(AND(cleaned_sensex[[#This Row],[Avg Return(%)]]&lt;-0.5,cleaned_sensex[[#This Row],[Rolling volatility]]&gt;2),"Alert","OK")</f>
        <v>OK</v>
      </c>
      <c r="M1383">
        <v>-0.5</v>
      </c>
      <c r="N1383">
        <v>2</v>
      </c>
    </row>
    <row r="1384" spans="1:14" x14ac:dyDescent="0.3">
      <c r="A1384" s="1">
        <v>37656</v>
      </c>
      <c r="B1384">
        <v>3278.1298828125</v>
      </c>
      <c r="C1384">
        <v>3295.25</v>
      </c>
      <c r="D1384">
        <v>3271.75</v>
      </c>
      <c r="E1384">
        <v>3283.59008789063</v>
      </c>
      <c r="F1384">
        <v>0</v>
      </c>
      <c r="G1384">
        <f>IFERROR(((cleaned_sensex[[#This Row],[Close]]-B1383)/B1383)*100,0)</f>
        <v>-5.1837908428230557E-2</v>
      </c>
      <c r="H1384">
        <f t="shared" si="42"/>
        <v>-0.18389315528756903</v>
      </c>
      <c r="I1384">
        <f t="shared" si="43"/>
        <v>0.86606255622853712</v>
      </c>
      <c r="J1384">
        <f>MAX(B1385,cleaned_sensex[[#This Row],[Close]])</f>
        <v>3278.1298828125</v>
      </c>
      <c r="K1384">
        <f>(cleaned_sensex[[#This Row],[Close]]-cleaned_sensex[[#This Row],[Rolling max]])/cleaned_sensex[[#This Row],[Rolling max]]*100</f>
        <v>0</v>
      </c>
      <c r="L1384" t="str">
        <f>IF(AND(cleaned_sensex[[#This Row],[Avg Return(%)]]&lt;-0.5,cleaned_sensex[[#This Row],[Rolling volatility]]&gt;2),"Alert","OK")</f>
        <v>OK</v>
      </c>
      <c r="M1384">
        <v>-0.5</v>
      </c>
      <c r="N1384">
        <v>2</v>
      </c>
    </row>
    <row r="1385" spans="1:14" x14ac:dyDescent="0.3">
      <c r="A1385" s="1">
        <v>37657</v>
      </c>
      <c r="B1385">
        <v>3256.080078125</v>
      </c>
      <c r="C1385">
        <v>3277.09008789063</v>
      </c>
      <c r="D1385">
        <v>3239.02001953125</v>
      </c>
      <c r="E1385">
        <v>3268.61010742188</v>
      </c>
      <c r="F1385">
        <v>0</v>
      </c>
      <c r="G1385">
        <f>IFERROR(((cleaned_sensex[[#This Row],[Close]]-B1384)/B1384)*100,0)</f>
        <v>-0.67263365015245147</v>
      </c>
      <c r="H1385">
        <f t="shared" si="42"/>
        <v>-0.22573285160233936</v>
      </c>
      <c r="I1385">
        <f t="shared" si="43"/>
        <v>0.84639854760917543</v>
      </c>
      <c r="J1385">
        <f>MAX(B1386,cleaned_sensex[[#This Row],[Close]])</f>
        <v>3305.43994140625</v>
      </c>
      <c r="K1385">
        <f>(cleaned_sensex[[#This Row],[Close]]-cleaned_sensex[[#This Row],[Rolling max]])/cleaned_sensex[[#This Row],[Rolling max]]*100</f>
        <v>-1.4932917903887426</v>
      </c>
      <c r="L1385" t="str">
        <f>IF(AND(cleaned_sensex[[#This Row],[Avg Return(%)]]&lt;-0.5,cleaned_sensex[[#This Row],[Rolling volatility]]&gt;2),"Alert","OK")</f>
        <v>OK</v>
      </c>
      <c r="M1385">
        <v>-0.5</v>
      </c>
      <c r="N1385">
        <v>2</v>
      </c>
    </row>
    <row r="1386" spans="1:14" x14ac:dyDescent="0.3">
      <c r="A1386" s="1">
        <v>37658</v>
      </c>
      <c r="B1386">
        <v>3305.43994140625</v>
      </c>
      <c r="C1386">
        <v>3311.17993164063</v>
      </c>
      <c r="D1386">
        <v>3256.6298828125</v>
      </c>
      <c r="E1386">
        <v>3256.919921875</v>
      </c>
      <c r="F1386">
        <v>0</v>
      </c>
      <c r="G1386">
        <f>IFERROR(((cleaned_sensex[[#This Row],[Close]]-B1385)/B1385)*100,0)</f>
        <v>1.5159290342046401</v>
      </c>
      <c r="H1386">
        <f t="shared" si="42"/>
        <v>-0.3016426850931162</v>
      </c>
      <c r="I1386">
        <f t="shared" si="43"/>
        <v>0.84932290066756233</v>
      </c>
      <c r="J1386">
        <f>MAX(B1387,cleaned_sensex[[#This Row],[Close]])</f>
        <v>3305.43994140625</v>
      </c>
      <c r="K1386">
        <f>(cleaned_sensex[[#This Row],[Close]]-cleaned_sensex[[#This Row],[Rolling max]])/cleaned_sensex[[#This Row],[Rolling max]]*100</f>
        <v>0</v>
      </c>
      <c r="L1386" t="str">
        <f>IF(AND(cleaned_sensex[[#This Row],[Avg Return(%)]]&lt;-0.5,cleaned_sensex[[#This Row],[Rolling volatility]]&gt;2),"Alert","OK")</f>
        <v>OK</v>
      </c>
      <c r="M1386">
        <v>-0.5</v>
      </c>
      <c r="N1386">
        <v>2</v>
      </c>
    </row>
    <row r="1387" spans="1:14" x14ac:dyDescent="0.3">
      <c r="A1387" s="1">
        <v>37659</v>
      </c>
      <c r="B1387">
        <v>3279.77001953125</v>
      </c>
      <c r="C1387">
        <v>3309.9599609375</v>
      </c>
      <c r="D1387">
        <v>3277.330078125</v>
      </c>
      <c r="E1387">
        <v>3309.4599609375</v>
      </c>
      <c r="F1387">
        <v>0</v>
      </c>
      <c r="G1387">
        <f>IFERROR(((cleaned_sensex[[#This Row],[Close]]-B1386)/B1386)*100,0)</f>
        <v>-0.7765962271297272</v>
      </c>
      <c r="H1387">
        <f t="shared" si="42"/>
        <v>-6.4080871305024961E-2</v>
      </c>
      <c r="I1387">
        <f t="shared" si="43"/>
        <v>0.99554225883741332</v>
      </c>
      <c r="J1387">
        <f>MAX(B1388,cleaned_sensex[[#This Row],[Close]])</f>
        <v>3279.77001953125</v>
      </c>
      <c r="K1387">
        <f>(cleaned_sensex[[#This Row],[Close]]-cleaned_sensex[[#This Row],[Rolling max]])/cleaned_sensex[[#This Row],[Rolling max]]*100</f>
        <v>0</v>
      </c>
      <c r="L1387" t="str">
        <f>IF(AND(cleaned_sensex[[#This Row],[Avg Return(%)]]&lt;-0.5,cleaned_sensex[[#This Row],[Rolling volatility]]&gt;2),"Alert","OK")</f>
        <v>OK</v>
      </c>
      <c r="M1387">
        <v>-0.5</v>
      </c>
      <c r="N1387">
        <v>2</v>
      </c>
    </row>
    <row r="1388" spans="1:14" x14ac:dyDescent="0.3">
      <c r="A1388" s="1">
        <v>37662</v>
      </c>
      <c r="B1388">
        <v>3256.86010742188</v>
      </c>
      <c r="C1388">
        <v>3281.419921875</v>
      </c>
      <c r="D1388">
        <v>3252.48999023438</v>
      </c>
      <c r="E1388">
        <v>3281.3701171875</v>
      </c>
      <c r="F1388">
        <v>0</v>
      </c>
      <c r="G1388">
        <f>IFERROR(((cleaned_sensex[[#This Row],[Close]]-B1387)/B1387)*100,0)</f>
        <v>-0.6985219077234055</v>
      </c>
      <c r="H1388">
        <f t="shared" si="42"/>
        <v>-2.0593725973896436E-2</v>
      </c>
      <c r="I1388">
        <f t="shared" si="43"/>
        <v>0.94822699032317548</v>
      </c>
      <c r="J1388">
        <f>MAX(B1389,cleaned_sensex[[#This Row],[Close]])</f>
        <v>3261.46997070313</v>
      </c>
      <c r="K1388">
        <f>(cleaned_sensex[[#This Row],[Close]]-cleaned_sensex[[#This Row],[Rolling max]])/cleaned_sensex[[#This Row],[Rolling max]]*100</f>
        <v>-0.14134311591580204</v>
      </c>
      <c r="L1388" t="str">
        <f>IF(AND(cleaned_sensex[[#This Row],[Avg Return(%)]]&lt;-0.5,cleaned_sensex[[#This Row],[Rolling volatility]]&gt;2),"Alert","OK")</f>
        <v>OK</v>
      </c>
      <c r="M1388">
        <v>-0.5</v>
      </c>
      <c r="N1388">
        <v>2</v>
      </c>
    </row>
    <row r="1389" spans="1:14" x14ac:dyDescent="0.3">
      <c r="A1389" s="1">
        <v>37663</v>
      </c>
      <c r="B1389">
        <v>3261.46997070313</v>
      </c>
      <c r="C1389">
        <v>3278.7900390625</v>
      </c>
      <c r="D1389">
        <v>3249.6298828125</v>
      </c>
      <c r="E1389">
        <v>3269.85009765625</v>
      </c>
      <c r="F1389">
        <v>0</v>
      </c>
      <c r="G1389">
        <f>IFERROR(((cleaned_sensex[[#This Row],[Close]]-B1388)/B1388)*100,0)</f>
        <v>0.1415431774531806</v>
      </c>
      <c r="H1389">
        <f t="shared" si="42"/>
        <v>3.1670429973462901E-2</v>
      </c>
      <c r="I1389">
        <f t="shared" si="43"/>
        <v>0.88713730132982715</v>
      </c>
      <c r="J1389">
        <f>MAX(B1390,cleaned_sensex[[#This Row],[Close]])</f>
        <v>3261.46997070313</v>
      </c>
      <c r="K1389">
        <f>(cleaned_sensex[[#This Row],[Close]]-cleaned_sensex[[#This Row],[Rolling max]])/cleaned_sensex[[#This Row],[Rolling max]]*100</f>
        <v>0</v>
      </c>
      <c r="L1389" t="str">
        <f>IF(AND(cleaned_sensex[[#This Row],[Avg Return(%)]]&lt;-0.5,cleaned_sensex[[#This Row],[Rolling volatility]]&gt;2),"Alert","OK")</f>
        <v>OK</v>
      </c>
      <c r="M1389">
        <v>-0.5</v>
      </c>
      <c r="N1389">
        <v>2</v>
      </c>
    </row>
    <row r="1390" spans="1:14" x14ac:dyDescent="0.3">
      <c r="A1390" s="1">
        <v>37664</v>
      </c>
      <c r="B1390">
        <v>3247.51000976563</v>
      </c>
      <c r="C1390">
        <v>3263.75</v>
      </c>
      <c r="D1390">
        <v>3236.330078125</v>
      </c>
      <c r="E1390">
        <v>3263.56005859375</v>
      </c>
      <c r="F1390">
        <v>0</v>
      </c>
      <c r="G1390">
        <f>IFERROR(((cleaned_sensex[[#This Row],[Close]]-B1389)/B1389)*100,0)</f>
        <v>-0.42802665862014411</v>
      </c>
      <c r="H1390">
        <f t="shared" si="42"/>
        <v>-1.6157779031603901E-2</v>
      </c>
      <c r="I1390">
        <f t="shared" si="43"/>
        <v>0.86450909992376213</v>
      </c>
      <c r="J1390">
        <f>MAX(B1391,cleaned_sensex[[#This Row],[Close]])</f>
        <v>3247.51000976563</v>
      </c>
      <c r="K1390">
        <f>(cleaned_sensex[[#This Row],[Close]]-cleaned_sensex[[#This Row],[Rolling max]])/cleaned_sensex[[#This Row],[Rolling max]]*100</f>
        <v>0</v>
      </c>
      <c r="L1390" t="str">
        <f>IF(AND(cleaned_sensex[[#This Row],[Avg Return(%)]]&lt;-0.5,cleaned_sensex[[#This Row],[Rolling volatility]]&gt;2),"Alert","OK")</f>
        <v>OK</v>
      </c>
      <c r="M1390">
        <v>-0.5</v>
      </c>
      <c r="N1390">
        <v>2</v>
      </c>
    </row>
    <row r="1391" spans="1:14" x14ac:dyDescent="0.3">
      <c r="A1391" s="1">
        <v>37666</v>
      </c>
      <c r="B1391">
        <v>3223.40991210938</v>
      </c>
      <c r="C1391">
        <v>3254.0400390625</v>
      </c>
      <c r="D1391">
        <v>3218.3701171875</v>
      </c>
      <c r="E1391">
        <v>3250.64990234375</v>
      </c>
      <c r="F1391">
        <v>0</v>
      </c>
      <c r="G1391">
        <f>IFERROR(((cleaned_sensex[[#This Row],[Close]]-B1390)/B1390)*100,0)</f>
        <v>-0.74211003457351266</v>
      </c>
      <c r="H1391">
        <f t="shared" si="42"/>
        <v>3.2292699560670657E-2</v>
      </c>
      <c r="I1391">
        <f t="shared" si="43"/>
        <v>0.82118204719051979</v>
      </c>
      <c r="J1391">
        <f>MAX(B1392,cleaned_sensex[[#This Row],[Close]])</f>
        <v>3282.44995117188</v>
      </c>
      <c r="K1391">
        <f>(cleaned_sensex[[#This Row],[Close]]-cleaned_sensex[[#This Row],[Rolling max]])/cleaned_sensex[[#This Row],[Rolling max]]*100</f>
        <v>-1.798657708137237</v>
      </c>
      <c r="L1391" t="str">
        <f>IF(AND(cleaned_sensex[[#This Row],[Avg Return(%)]]&lt;-0.5,cleaned_sensex[[#This Row],[Rolling volatility]]&gt;2),"Alert","OK")</f>
        <v>OK</v>
      </c>
      <c r="M1391">
        <v>-0.5</v>
      </c>
      <c r="N1391">
        <v>2</v>
      </c>
    </row>
    <row r="1392" spans="1:14" x14ac:dyDescent="0.3">
      <c r="A1392" s="1">
        <v>37669</v>
      </c>
      <c r="B1392">
        <v>3282.44995117188</v>
      </c>
      <c r="C1392">
        <v>3287.01000976563</v>
      </c>
      <c r="D1392">
        <v>3248.89990234375</v>
      </c>
      <c r="E1392">
        <v>3248.89990234375</v>
      </c>
      <c r="F1392">
        <v>0</v>
      </c>
      <c r="G1392">
        <f>IFERROR(((cleaned_sensex[[#This Row],[Close]]-B1391)/B1391)*100,0)</f>
        <v>1.8316019579360465</v>
      </c>
      <c r="H1392">
        <f t="shared" si="42"/>
        <v>1.4104007915264427E-2</v>
      </c>
      <c r="I1392">
        <f t="shared" si="43"/>
        <v>0.83761406566825647</v>
      </c>
      <c r="J1392">
        <f>MAX(B1393,cleaned_sensex[[#This Row],[Close]])</f>
        <v>3289.09008789063</v>
      </c>
      <c r="K1392">
        <f>(cleaned_sensex[[#This Row],[Close]]-cleaned_sensex[[#This Row],[Rolling max]])/cleaned_sensex[[#This Row],[Rolling max]]*100</f>
        <v>-0.20188369857052088</v>
      </c>
      <c r="L1392" t="str">
        <f>IF(AND(cleaned_sensex[[#This Row],[Avg Return(%)]]&lt;-0.5,cleaned_sensex[[#This Row],[Rolling volatility]]&gt;2),"Alert","OK")</f>
        <v>OK</v>
      </c>
      <c r="M1392">
        <v>-0.5</v>
      </c>
      <c r="N1392">
        <v>2</v>
      </c>
    </row>
    <row r="1393" spans="1:14" x14ac:dyDescent="0.3">
      <c r="A1393" s="1">
        <v>37670</v>
      </c>
      <c r="B1393">
        <v>3289.09008789063</v>
      </c>
      <c r="C1393">
        <v>3301.919921875</v>
      </c>
      <c r="D1393">
        <v>3284.0400390625</v>
      </c>
      <c r="E1393">
        <v>3284.0400390625</v>
      </c>
      <c r="F1393">
        <v>0</v>
      </c>
      <c r="G1393">
        <f>IFERROR(((cleaned_sensex[[#This Row],[Close]]-B1392)/B1392)*100,0)</f>
        <v>0.20229209333045214</v>
      </c>
      <c r="H1393">
        <f t="shared" si="42"/>
        <v>0.10254017327901695</v>
      </c>
      <c r="I1393">
        <f t="shared" si="43"/>
        <v>0.98142310528624077</v>
      </c>
      <c r="J1393">
        <f>MAX(B1394,cleaned_sensex[[#This Row],[Close]])</f>
        <v>3302.0400390625</v>
      </c>
      <c r="K1393">
        <f>(cleaned_sensex[[#This Row],[Close]]-cleaned_sensex[[#This Row],[Rolling max]])/cleaned_sensex[[#This Row],[Rolling max]]*100</f>
        <v>-0.39218031939875231</v>
      </c>
      <c r="L1393" t="str">
        <f>IF(AND(cleaned_sensex[[#This Row],[Avg Return(%)]]&lt;-0.5,cleaned_sensex[[#This Row],[Rolling volatility]]&gt;2),"Alert","OK")</f>
        <v>OK</v>
      </c>
      <c r="M1393">
        <v>-0.5</v>
      </c>
      <c r="N1393">
        <v>2</v>
      </c>
    </row>
    <row r="1394" spans="1:14" x14ac:dyDescent="0.3">
      <c r="A1394" s="1">
        <v>37671</v>
      </c>
      <c r="B1394">
        <v>3302.0400390625</v>
      </c>
      <c r="C1394">
        <v>3317.80004882813</v>
      </c>
      <c r="D1394">
        <v>3300.85009765625</v>
      </c>
      <c r="E1394">
        <v>3303.09008789063</v>
      </c>
      <c r="F1394">
        <v>0</v>
      </c>
      <c r="G1394">
        <f>IFERROR(((cleaned_sensex[[#This Row],[Close]]-B1393)/B1393)*100,0)</f>
        <v>0.39372442912243555</v>
      </c>
      <c r="H1394">
        <f t="shared" si="42"/>
        <v>3.2163987629684775E-2</v>
      </c>
      <c r="I1394">
        <f t="shared" si="43"/>
        <v>0.94183684513581267</v>
      </c>
      <c r="J1394">
        <f>MAX(B1395,cleaned_sensex[[#This Row],[Close]])</f>
        <v>3303.21997070313</v>
      </c>
      <c r="K1394">
        <f>(cleaned_sensex[[#This Row],[Close]]-cleaned_sensex[[#This Row],[Rolling max]])/cleaned_sensex[[#This Row],[Rolling max]]*100</f>
        <v>-3.5720649883902209E-2</v>
      </c>
      <c r="L1394" t="str">
        <f>IF(AND(cleaned_sensex[[#This Row],[Avg Return(%)]]&lt;-0.5,cleaned_sensex[[#This Row],[Rolling volatility]]&gt;2),"Alert","OK")</f>
        <v>OK</v>
      </c>
      <c r="M1394">
        <v>-0.5</v>
      </c>
      <c r="N1394">
        <v>2</v>
      </c>
    </row>
    <row r="1395" spans="1:14" x14ac:dyDescent="0.3">
      <c r="A1395" s="1">
        <v>37672</v>
      </c>
      <c r="B1395">
        <v>3303.21997070313</v>
      </c>
      <c r="C1395">
        <v>3307.8701171875</v>
      </c>
      <c r="D1395">
        <v>3284.580078125</v>
      </c>
      <c r="E1395">
        <v>3301.81005859375</v>
      </c>
      <c r="F1395">
        <v>0</v>
      </c>
      <c r="G1395">
        <f>IFERROR(((cleaned_sensex[[#This Row],[Close]]-B1394)/B1394)*100,0)</f>
        <v>3.5733414091641449E-2</v>
      </c>
      <c r="H1395">
        <f t="shared" si="42"/>
        <v>7.6720221384751403E-2</v>
      </c>
      <c r="I1395">
        <f t="shared" si="43"/>
        <v>0.94794085846610909</v>
      </c>
      <c r="J1395">
        <f>MAX(B1396,cleaned_sensex[[#This Row],[Close]])</f>
        <v>3307.19995117188</v>
      </c>
      <c r="K1395">
        <f>(cleaned_sensex[[#This Row],[Close]]-cleaned_sensex[[#This Row],[Rolling max]])/cleaned_sensex[[#This Row],[Rolling max]]*100</f>
        <v>-0.120342904194218</v>
      </c>
      <c r="L1395" t="str">
        <f>IF(AND(cleaned_sensex[[#This Row],[Avg Return(%)]]&lt;-0.5,cleaned_sensex[[#This Row],[Rolling volatility]]&gt;2),"Alert","OK")</f>
        <v>OK</v>
      </c>
      <c r="M1395">
        <v>-0.5</v>
      </c>
      <c r="N1395">
        <v>2</v>
      </c>
    </row>
    <row r="1396" spans="1:14" x14ac:dyDescent="0.3">
      <c r="A1396" s="1">
        <v>37673</v>
      </c>
      <c r="B1396">
        <v>3307.19995117188</v>
      </c>
      <c r="C1396">
        <v>3313.60009765625</v>
      </c>
      <c r="D1396">
        <v>3294.67993164063</v>
      </c>
      <c r="E1396">
        <v>3303.330078125</v>
      </c>
      <c r="F1396">
        <v>0</v>
      </c>
      <c r="G1396">
        <f>IFERROR(((cleaned_sensex[[#This Row],[Close]]-B1395)/B1395)*100,0)</f>
        <v>0.12048790283569319</v>
      </c>
      <c r="H1396">
        <f t="shared" si="42"/>
        <v>0.14755692780916069</v>
      </c>
      <c r="I1396">
        <f t="shared" si="43"/>
        <v>0.91148823020126335</v>
      </c>
      <c r="J1396">
        <f>MAX(B1397,cleaned_sensex[[#This Row],[Close]])</f>
        <v>3322.169921875</v>
      </c>
      <c r="K1396">
        <f>(cleaned_sensex[[#This Row],[Close]]-cleaned_sensex[[#This Row],[Rolling max]])/cleaned_sensex[[#This Row],[Rolling max]]*100</f>
        <v>-0.45060821857875033</v>
      </c>
      <c r="L1396" t="str">
        <f>IF(AND(cleaned_sensex[[#This Row],[Avg Return(%)]]&lt;-0.5,cleaned_sensex[[#This Row],[Rolling volatility]]&gt;2),"Alert","OK")</f>
        <v>OK</v>
      </c>
      <c r="M1396">
        <v>-0.5</v>
      </c>
      <c r="N1396">
        <v>2</v>
      </c>
    </row>
    <row r="1397" spans="1:14" x14ac:dyDescent="0.3">
      <c r="A1397" s="1">
        <v>37676</v>
      </c>
      <c r="B1397">
        <v>3322.169921875</v>
      </c>
      <c r="C1397">
        <v>3341.61010742188</v>
      </c>
      <c r="D1397">
        <v>3318.25</v>
      </c>
      <c r="E1397">
        <v>3318.25</v>
      </c>
      <c r="F1397">
        <v>0</v>
      </c>
      <c r="G1397">
        <f>IFERROR(((cleaned_sensex[[#This Row],[Close]]-B1396)/B1396)*100,0)</f>
        <v>0.4526478871595141</v>
      </c>
      <c r="H1397">
        <f t="shared" si="42"/>
        <v>8.0128146722659652E-3</v>
      </c>
      <c r="I1397">
        <f t="shared" si="43"/>
        <v>0.77537532557530342</v>
      </c>
      <c r="J1397">
        <f>MAX(B1398,cleaned_sensex[[#This Row],[Close]])</f>
        <v>3322.169921875</v>
      </c>
      <c r="K1397">
        <f>(cleaned_sensex[[#This Row],[Close]]-cleaned_sensex[[#This Row],[Rolling max]])/cleaned_sensex[[#This Row],[Rolling max]]*100</f>
        <v>0</v>
      </c>
      <c r="L1397" t="str">
        <f>IF(AND(cleaned_sensex[[#This Row],[Avg Return(%)]]&lt;-0.5,cleaned_sensex[[#This Row],[Rolling volatility]]&gt;2),"Alert","OK")</f>
        <v>OK</v>
      </c>
      <c r="M1397">
        <v>-0.5</v>
      </c>
      <c r="N1397">
        <v>2</v>
      </c>
    </row>
    <row r="1398" spans="1:14" x14ac:dyDescent="0.3">
      <c r="A1398" s="1">
        <v>37677</v>
      </c>
      <c r="B1398">
        <v>3281.919921875</v>
      </c>
      <c r="C1398">
        <v>3316.90991210938</v>
      </c>
      <c r="D1398">
        <v>3279</v>
      </c>
      <c r="E1398">
        <v>3316.90991210938</v>
      </c>
      <c r="F1398">
        <v>0</v>
      </c>
      <c r="G1398">
        <f>IFERROR(((cleaned_sensex[[#This Row],[Close]]-B1397)/B1397)*100,0)</f>
        <v>-1.2115575345791854</v>
      </c>
      <c r="H1398">
        <f t="shared" si="42"/>
        <v>0.13093722610119013</v>
      </c>
      <c r="I1398">
        <f t="shared" si="43"/>
        <v>0.73347324040833239</v>
      </c>
      <c r="J1398">
        <f>MAX(B1399,cleaned_sensex[[#This Row],[Close]])</f>
        <v>3281.919921875</v>
      </c>
      <c r="K1398">
        <f>(cleaned_sensex[[#This Row],[Close]]-cleaned_sensex[[#This Row],[Rolling max]])/cleaned_sensex[[#This Row],[Rolling max]]*100</f>
        <v>0</v>
      </c>
      <c r="L1398" t="str">
        <f>IF(AND(cleaned_sensex[[#This Row],[Avg Return(%)]]&lt;-0.5,cleaned_sensex[[#This Row],[Rolling volatility]]&gt;2),"Alert","OK")</f>
        <v>OK</v>
      </c>
      <c r="M1398">
        <v>-0.5</v>
      </c>
      <c r="N1398">
        <v>2</v>
      </c>
    </row>
    <row r="1399" spans="1:14" x14ac:dyDescent="0.3">
      <c r="A1399" s="1">
        <v>37678</v>
      </c>
      <c r="B1399">
        <v>3260.47998046875</v>
      </c>
      <c r="C1399">
        <v>3292.68994140625</v>
      </c>
      <c r="D1399">
        <v>3259</v>
      </c>
      <c r="E1399">
        <v>3291.07006835938</v>
      </c>
      <c r="F1399">
        <v>0</v>
      </c>
      <c r="G1399">
        <f>IFERROR(((cleaned_sensex[[#This Row],[Close]]-B1398)/B1398)*100,0)</f>
        <v>-0.65327436124648364</v>
      </c>
      <c r="H1399">
        <f t="shared" si="42"/>
        <v>7.9633663415612149E-2</v>
      </c>
      <c r="I1399">
        <f t="shared" si="43"/>
        <v>0.81170712574608772</v>
      </c>
      <c r="J1399">
        <f>MAX(B1400,cleaned_sensex[[#This Row],[Close]])</f>
        <v>3277.34008789063</v>
      </c>
      <c r="K1399">
        <f>(cleaned_sensex[[#This Row],[Close]]-cleaned_sensex[[#This Row],[Rolling max]])/cleaned_sensex[[#This Row],[Rolling max]]*100</f>
        <v>-0.51444485374514637</v>
      </c>
      <c r="L1399" t="str">
        <f>IF(AND(cleaned_sensex[[#This Row],[Avg Return(%)]]&lt;-0.5,cleaned_sensex[[#This Row],[Rolling volatility]]&gt;2),"Alert","OK")</f>
        <v>OK</v>
      </c>
      <c r="M1399">
        <v>-0.5</v>
      </c>
      <c r="N1399">
        <v>2</v>
      </c>
    </row>
    <row r="1400" spans="1:14" x14ac:dyDescent="0.3">
      <c r="A1400" s="1">
        <v>37679</v>
      </c>
      <c r="B1400">
        <v>3277.34008789063</v>
      </c>
      <c r="C1400">
        <v>3283.2900390625</v>
      </c>
      <c r="D1400">
        <v>3251.39990234375</v>
      </c>
      <c r="E1400">
        <v>3254.84008789063</v>
      </c>
      <c r="F1400">
        <v>0</v>
      </c>
      <c r="G1400">
        <f>IFERROR(((cleaned_sensex[[#This Row],[Close]]-B1399)/B1399)*100,0)</f>
        <v>0.51710507418776031</v>
      </c>
      <c r="H1400">
        <f t="shared" si="42"/>
        <v>1.5190954564571203E-4</v>
      </c>
      <c r="I1400">
        <f t="shared" si="43"/>
        <v>0.84327167196093011</v>
      </c>
      <c r="J1400">
        <f>MAX(B1401,cleaned_sensex[[#This Row],[Close]])</f>
        <v>3283.65991210938</v>
      </c>
      <c r="K1400">
        <f>(cleaned_sensex[[#This Row],[Close]]-cleaned_sensex[[#This Row],[Rolling max]])/cleaned_sensex[[#This Row],[Rolling max]]*100</f>
        <v>-0.19246281246861</v>
      </c>
      <c r="L1400" t="str">
        <f>IF(AND(cleaned_sensex[[#This Row],[Avg Return(%)]]&lt;-0.5,cleaned_sensex[[#This Row],[Rolling volatility]]&gt;2),"Alert","OK")</f>
        <v>OK</v>
      </c>
      <c r="M1400">
        <v>-0.5</v>
      </c>
      <c r="N1400">
        <v>2</v>
      </c>
    </row>
    <row r="1401" spans="1:14" x14ac:dyDescent="0.3">
      <c r="A1401" s="1">
        <v>37680</v>
      </c>
      <c r="B1401">
        <v>3283.65991210938</v>
      </c>
      <c r="C1401">
        <v>3316.73999023438</v>
      </c>
      <c r="D1401">
        <v>3269.80004882813</v>
      </c>
      <c r="E1401">
        <v>3294.60009765625</v>
      </c>
      <c r="F1401">
        <v>0</v>
      </c>
      <c r="G1401">
        <f>IFERROR(((cleaned_sensex[[#This Row],[Close]]-B1400)/B1400)*100,0)</f>
        <v>0.19283394610467727</v>
      </c>
      <c r="H1401">
        <f t="shared" si="42"/>
        <v>9.4665082826436139E-2</v>
      </c>
      <c r="I1401">
        <f t="shared" si="43"/>
        <v>0.84291427688222698</v>
      </c>
      <c r="J1401">
        <f>MAX(B1402,cleaned_sensex[[#This Row],[Close]])</f>
        <v>3283.65991210938</v>
      </c>
      <c r="K1401">
        <f>(cleaned_sensex[[#This Row],[Close]]-cleaned_sensex[[#This Row],[Rolling max]])/cleaned_sensex[[#This Row],[Rolling max]]*100</f>
        <v>0</v>
      </c>
      <c r="L1401" t="str">
        <f>IF(AND(cleaned_sensex[[#This Row],[Avg Return(%)]]&lt;-0.5,cleaned_sensex[[#This Row],[Rolling volatility]]&gt;2),"Alert","OK")</f>
        <v>OK</v>
      </c>
      <c r="M1401">
        <v>-0.5</v>
      </c>
      <c r="N1401">
        <v>2</v>
      </c>
    </row>
    <row r="1402" spans="1:14" x14ac:dyDescent="0.3">
      <c r="A1402" s="1">
        <v>37683</v>
      </c>
      <c r="B1402">
        <v>3277.27001953125</v>
      </c>
      <c r="C1402">
        <v>3311.57006835938</v>
      </c>
      <c r="D1402">
        <v>3274.63989257813</v>
      </c>
      <c r="E1402">
        <v>3301.669921875</v>
      </c>
      <c r="F1402">
        <v>0</v>
      </c>
      <c r="G1402">
        <f>IFERROR(((cleaned_sensex[[#This Row],[Close]]-B1401)/B1401)*100,0)</f>
        <v>-0.19459666193096165</v>
      </c>
      <c r="H1402">
        <f t="shared" si="42"/>
        <v>0.18815948089425516</v>
      </c>
      <c r="I1402">
        <f t="shared" si="43"/>
        <v>0.78997699034451452</v>
      </c>
      <c r="J1402">
        <f>MAX(B1403,cleaned_sensex[[#This Row],[Close]])</f>
        <v>3277.27001953125</v>
      </c>
      <c r="K1402">
        <f>(cleaned_sensex[[#This Row],[Close]]-cleaned_sensex[[#This Row],[Rolling max]])/cleaned_sensex[[#This Row],[Rolling max]]*100</f>
        <v>0</v>
      </c>
      <c r="L1402" t="str">
        <f>IF(AND(cleaned_sensex[[#This Row],[Avg Return(%)]]&lt;-0.5,cleaned_sensex[[#This Row],[Rolling volatility]]&gt;2),"Alert","OK")</f>
        <v>OK</v>
      </c>
      <c r="M1402">
        <v>-0.5</v>
      </c>
      <c r="N1402">
        <v>2</v>
      </c>
    </row>
    <row r="1403" spans="1:14" x14ac:dyDescent="0.3">
      <c r="A1403" s="1">
        <v>37684</v>
      </c>
      <c r="B1403">
        <v>3244.80004882813</v>
      </c>
      <c r="C1403">
        <v>3272.18994140625</v>
      </c>
      <c r="D1403">
        <v>3240.15991210938</v>
      </c>
      <c r="E1403">
        <v>3271.06005859375</v>
      </c>
      <c r="F1403">
        <v>0</v>
      </c>
      <c r="G1403">
        <f>IFERROR(((cleaned_sensex[[#This Row],[Close]]-B1402)/B1402)*100,0)</f>
        <v>-0.99076275404869441</v>
      </c>
      <c r="H1403">
        <f t="shared" si="42"/>
        <v>-1.446038109244567E-2</v>
      </c>
      <c r="I1403">
        <f t="shared" si="43"/>
        <v>0.54279357773508419</v>
      </c>
      <c r="J1403">
        <f>MAX(B1404,cleaned_sensex[[#This Row],[Close]])</f>
        <v>3244.80004882813</v>
      </c>
      <c r="K1403">
        <f>(cleaned_sensex[[#This Row],[Close]]-cleaned_sensex[[#This Row],[Rolling max]])/cleaned_sensex[[#This Row],[Rolling max]]*100</f>
        <v>0</v>
      </c>
      <c r="L1403" t="str">
        <f>IF(AND(cleaned_sensex[[#This Row],[Avg Return(%)]]&lt;-0.5,cleaned_sensex[[#This Row],[Rolling volatility]]&gt;2),"Alert","OK")</f>
        <v>OK</v>
      </c>
      <c r="M1403">
        <v>-0.5</v>
      </c>
      <c r="N1403">
        <v>2</v>
      </c>
    </row>
    <row r="1404" spans="1:14" x14ac:dyDescent="0.3">
      <c r="A1404" s="1">
        <v>37685</v>
      </c>
      <c r="B1404">
        <v>3226.10009765625</v>
      </c>
      <c r="C1404">
        <v>3235.85009765625</v>
      </c>
      <c r="D1404">
        <v>3190.06005859375</v>
      </c>
      <c r="E1404">
        <v>3233.42993164063</v>
      </c>
      <c r="F1404">
        <v>0</v>
      </c>
      <c r="G1404">
        <f>IFERROR(((cleaned_sensex[[#This Row],[Close]]-B1403)/B1403)*100,0)</f>
        <v>-0.57630519263070001</v>
      </c>
      <c r="H1404">
        <f t="shared" si="42"/>
        <v>-0.13376586583036035</v>
      </c>
      <c r="I1404">
        <f t="shared" si="43"/>
        <v>0.61603305409694997</v>
      </c>
      <c r="J1404">
        <f>MAX(B1405,cleaned_sensex[[#This Row],[Close]])</f>
        <v>3226.10009765625</v>
      </c>
      <c r="K1404">
        <f>(cleaned_sensex[[#This Row],[Close]]-cleaned_sensex[[#This Row],[Rolling max]])/cleaned_sensex[[#This Row],[Rolling max]]*100</f>
        <v>0</v>
      </c>
      <c r="L1404" t="str">
        <f>IF(AND(cleaned_sensex[[#This Row],[Avg Return(%)]]&lt;-0.5,cleaned_sensex[[#This Row],[Rolling volatility]]&gt;2),"Alert","OK")</f>
        <v>OK</v>
      </c>
      <c r="M1404">
        <v>-0.5</v>
      </c>
      <c r="N1404">
        <v>2</v>
      </c>
    </row>
    <row r="1405" spans="1:14" x14ac:dyDescent="0.3">
      <c r="A1405" s="1">
        <v>37686</v>
      </c>
      <c r="B1405">
        <v>3190.35009765625</v>
      </c>
      <c r="C1405">
        <v>3244.9599609375</v>
      </c>
      <c r="D1405">
        <v>3186.42993164063</v>
      </c>
      <c r="E1405">
        <v>3244.9599609375</v>
      </c>
      <c r="F1405">
        <v>0</v>
      </c>
      <c r="G1405">
        <f>IFERROR(((cleaned_sensex[[#This Row],[Close]]-B1404)/B1404)*100,0)</f>
        <v>-1.1081491248821524</v>
      </c>
      <c r="H1405">
        <f t="shared" si="42"/>
        <v>-0.23076882800567383</v>
      </c>
      <c r="I1405">
        <f t="shared" si="43"/>
        <v>0.59990460458752193</v>
      </c>
      <c r="J1405">
        <f>MAX(B1406,cleaned_sensex[[#This Row],[Close]])</f>
        <v>3190.35009765625</v>
      </c>
      <c r="K1405">
        <f>(cleaned_sensex[[#This Row],[Close]]-cleaned_sensex[[#This Row],[Rolling max]])/cleaned_sensex[[#This Row],[Rolling max]]*100</f>
        <v>0</v>
      </c>
      <c r="L1405" t="str">
        <f>IF(AND(cleaned_sensex[[#This Row],[Avg Return(%)]]&lt;-0.5,cleaned_sensex[[#This Row],[Rolling volatility]]&gt;2),"Alert","OK")</f>
        <v>OK</v>
      </c>
      <c r="M1405">
        <v>-0.5</v>
      </c>
      <c r="N1405">
        <v>2</v>
      </c>
    </row>
    <row r="1406" spans="1:14" x14ac:dyDescent="0.3">
      <c r="A1406" s="1">
        <v>37687</v>
      </c>
      <c r="B1406">
        <v>3153.06005859375</v>
      </c>
      <c r="C1406">
        <v>3182.15991210938</v>
      </c>
      <c r="D1406">
        <v>3142.88989257813</v>
      </c>
      <c r="E1406">
        <v>3182.15991210938</v>
      </c>
      <c r="F1406">
        <v>0</v>
      </c>
      <c r="G1406">
        <f>IFERROR(((cleaned_sensex[[#This Row],[Close]]-B1405)/B1405)*100,0)</f>
        <v>-1.1688384635245721</v>
      </c>
      <c r="H1406">
        <f t="shared" si="42"/>
        <v>-0.34515708190305328</v>
      </c>
      <c r="I1406">
        <f t="shared" si="43"/>
        <v>0.65037560305608089</v>
      </c>
      <c r="J1406">
        <f>MAX(B1407,cleaned_sensex[[#This Row],[Close]])</f>
        <v>3153.06005859375</v>
      </c>
      <c r="K1406">
        <f>(cleaned_sensex[[#This Row],[Close]]-cleaned_sensex[[#This Row],[Rolling max]])/cleaned_sensex[[#This Row],[Rolling max]]*100</f>
        <v>0</v>
      </c>
      <c r="L1406" t="str">
        <f>IF(AND(cleaned_sensex[[#This Row],[Avg Return(%)]]&lt;-0.5,cleaned_sensex[[#This Row],[Rolling volatility]]&gt;2),"Alert","OK")</f>
        <v>OK</v>
      </c>
      <c r="M1406">
        <v>-0.5</v>
      </c>
      <c r="N1406">
        <v>2</v>
      </c>
    </row>
    <row r="1407" spans="1:14" x14ac:dyDescent="0.3">
      <c r="A1407" s="1">
        <v>37690</v>
      </c>
      <c r="B1407">
        <v>3125.8798828125</v>
      </c>
      <c r="C1407">
        <v>3161.96997070313</v>
      </c>
      <c r="D1407">
        <v>3116.01000976563</v>
      </c>
      <c r="E1407">
        <v>3152.89990234375</v>
      </c>
      <c r="F1407">
        <v>0</v>
      </c>
      <c r="G1407">
        <f>IFERROR(((cleaned_sensex[[#This Row],[Close]]-B1406)/B1406)*100,0)</f>
        <v>-0.86202531116303038</v>
      </c>
      <c r="H1407">
        <f t="shared" si="42"/>
        <v>-0.47408971853907983</v>
      </c>
      <c r="I1407">
        <f t="shared" si="43"/>
        <v>0.67513664001144225</v>
      </c>
      <c r="J1407">
        <f>MAX(B1408,cleaned_sensex[[#This Row],[Close]])</f>
        <v>3154.90991210938</v>
      </c>
      <c r="K1407">
        <f>(cleaned_sensex[[#This Row],[Close]]-cleaned_sensex[[#This Row],[Rolling max]])/cleaned_sensex[[#This Row],[Rolling max]]*100</f>
        <v>-0.9201539855529649</v>
      </c>
      <c r="L1407" t="str">
        <f>IF(AND(cleaned_sensex[[#This Row],[Avg Return(%)]]&lt;-0.5,cleaned_sensex[[#This Row],[Rolling volatility]]&gt;2),"Alert","OK")</f>
        <v>OK</v>
      </c>
      <c r="M1407">
        <v>-0.5</v>
      </c>
      <c r="N1407">
        <v>2</v>
      </c>
    </row>
    <row r="1408" spans="1:14" x14ac:dyDescent="0.3">
      <c r="A1408" s="1">
        <v>37691</v>
      </c>
      <c r="B1408">
        <v>3154.90991210938</v>
      </c>
      <c r="C1408">
        <v>3159.47998046875</v>
      </c>
      <c r="D1408">
        <v>3100.13989257813</v>
      </c>
      <c r="E1408">
        <v>3117.48999023438</v>
      </c>
      <c r="F1408">
        <v>0</v>
      </c>
      <c r="G1408">
        <f>IFERROR(((cleaned_sensex[[#This Row],[Close]]-B1407)/B1407)*100,0)</f>
        <v>0.92869945056111147</v>
      </c>
      <c r="H1408">
        <f t="shared" si="42"/>
        <v>-0.60555703837133412</v>
      </c>
      <c r="I1408">
        <f t="shared" si="43"/>
        <v>0.59824746055487665</v>
      </c>
      <c r="J1408">
        <f>MAX(B1409,cleaned_sensex[[#This Row],[Close]])</f>
        <v>3154.90991210938</v>
      </c>
      <c r="K1408">
        <f>(cleaned_sensex[[#This Row],[Close]]-cleaned_sensex[[#This Row],[Rolling max]])/cleaned_sensex[[#This Row],[Rolling max]]*100</f>
        <v>0</v>
      </c>
      <c r="L1408" t="str">
        <f>IF(AND(cleaned_sensex[[#This Row],[Avg Return(%)]]&lt;-0.5,cleaned_sensex[[#This Row],[Rolling volatility]]&gt;2),"Alert","OK")</f>
        <v>OK</v>
      </c>
      <c r="M1408">
        <v>-0.5</v>
      </c>
      <c r="N1408">
        <v>2</v>
      </c>
    </row>
    <row r="1409" spans="1:14" x14ac:dyDescent="0.3">
      <c r="A1409" s="1">
        <v>37692</v>
      </c>
      <c r="B1409">
        <v>3110.080078125</v>
      </c>
      <c r="C1409">
        <v>3158.97998046875</v>
      </c>
      <c r="D1409">
        <v>3106.85009765625</v>
      </c>
      <c r="E1409">
        <v>3151.60009765625</v>
      </c>
      <c r="F1409">
        <v>0</v>
      </c>
      <c r="G1409">
        <f>IFERROR(((cleaned_sensex[[#This Row],[Close]]-B1408)/B1408)*100,0)</f>
        <v>-1.4209544878701996</v>
      </c>
      <c r="H1409">
        <f t="shared" si="42"/>
        <v>-0.39153133985730454</v>
      </c>
      <c r="I1409">
        <f t="shared" si="43"/>
        <v>0.7264630137198389</v>
      </c>
      <c r="J1409">
        <f>MAX(B1410,cleaned_sensex[[#This Row],[Close]])</f>
        <v>3110.080078125</v>
      </c>
      <c r="K1409">
        <f>(cleaned_sensex[[#This Row],[Close]]-cleaned_sensex[[#This Row],[Rolling max]])/cleaned_sensex[[#This Row],[Rolling max]]*100</f>
        <v>0</v>
      </c>
      <c r="L1409" t="str">
        <f>IF(AND(cleaned_sensex[[#This Row],[Avg Return(%)]]&lt;-0.5,cleaned_sensex[[#This Row],[Rolling volatility]]&gt;2),"Alert","OK")</f>
        <v>OK</v>
      </c>
      <c r="M1409">
        <v>-0.5</v>
      </c>
      <c r="N1409">
        <v>2</v>
      </c>
    </row>
    <row r="1410" spans="1:14" x14ac:dyDescent="0.3">
      <c r="A1410" s="1">
        <v>37693</v>
      </c>
      <c r="B1410">
        <v>3108.23999023438</v>
      </c>
      <c r="C1410">
        <v>3127.30004882813</v>
      </c>
      <c r="D1410">
        <v>3086.42993164063</v>
      </c>
      <c r="E1410">
        <v>3113.35009765625</v>
      </c>
      <c r="F1410">
        <v>0</v>
      </c>
      <c r="G1410">
        <f>IFERROR(((cleaned_sensex[[#This Row],[Close]]-B1409)/B1409)*100,0)</f>
        <v>-5.9165289780234429E-2</v>
      </c>
      <c r="H1410">
        <f t="shared" si="42"/>
        <v>-0.46829935251967614</v>
      </c>
      <c r="I1410">
        <f t="shared" si="43"/>
        <v>0.79456528460282683</v>
      </c>
      <c r="J1410">
        <f>MAX(B1411,cleaned_sensex[[#This Row],[Close]])</f>
        <v>3108.23999023438</v>
      </c>
      <c r="K1410">
        <f>(cleaned_sensex[[#This Row],[Close]]-cleaned_sensex[[#This Row],[Rolling max]])/cleaned_sensex[[#This Row],[Rolling max]]*100</f>
        <v>0</v>
      </c>
      <c r="L1410" t="str">
        <f>IF(AND(cleaned_sensex[[#This Row],[Avg Return(%)]]&lt;-0.5,cleaned_sensex[[#This Row],[Rolling volatility]]&gt;2),"Alert","OK")</f>
        <v>OK</v>
      </c>
      <c r="M1410">
        <v>-0.5</v>
      </c>
      <c r="N1410">
        <v>2</v>
      </c>
    </row>
    <row r="1411" spans="1:14" x14ac:dyDescent="0.3">
      <c r="A1411" s="1">
        <v>37697</v>
      </c>
      <c r="B1411">
        <v>3084.90991210938</v>
      </c>
      <c r="C1411">
        <v>3115.13989257813</v>
      </c>
      <c r="D1411">
        <v>3049.05004882813</v>
      </c>
      <c r="E1411">
        <v>3115.13989257813</v>
      </c>
      <c r="F1411">
        <v>0</v>
      </c>
      <c r="G1411">
        <f>IFERROR(((cleaned_sensex[[#This Row],[Close]]-B1410)/B1410)*100,0)</f>
        <v>-0.75058805620864477</v>
      </c>
      <c r="H1411">
        <f t="shared" si="42"/>
        <v>-0.5259263889164757</v>
      </c>
      <c r="I1411">
        <f t="shared" si="43"/>
        <v>0.73372459012175451</v>
      </c>
      <c r="J1411">
        <f>MAX(B1412,cleaned_sensex[[#This Row],[Close]])</f>
        <v>3121.17993164063</v>
      </c>
      <c r="K1411">
        <f>(cleaned_sensex[[#This Row],[Close]]-cleaned_sensex[[#This Row],[Rolling max]])/cleaned_sensex[[#This Row],[Rolling max]]*100</f>
        <v>-1.1620611539747046</v>
      </c>
      <c r="L1411" t="str">
        <f>IF(AND(cleaned_sensex[[#This Row],[Avg Return(%)]]&lt;-0.5,cleaned_sensex[[#This Row],[Rolling volatility]]&gt;2),"Alert","OK")</f>
        <v>OK</v>
      </c>
      <c r="M1411">
        <v>-0.5</v>
      </c>
      <c r="N1411">
        <v>2</v>
      </c>
    </row>
    <row r="1412" spans="1:14" x14ac:dyDescent="0.3">
      <c r="A1412" s="1">
        <v>37699</v>
      </c>
      <c r="B1412">
        <v>3121.17993164063</v>
      </c>
      <c r="C1412">
        <v>3128.830078125</v>
      </c>
      <c r="D1412">
        <v>3103.8701171875</v>
      </c>
      <c r="E1412">
        <v>3103.8701171875</v>
      </c>
      <c r="F1412">
        <v>0</v>
      </c>
      <c r="G1412">
        <f>IFERROR(((cleaned_sensex[[#This Row],[Close]]-B1411)/B1411)*100,0)</f>
        <v>1.175723783338928</v>
      </c>
      <c r="H1412">
        <f t="shared" si="42"/>
        <v>-0.62026858914780791</v>
      </c>
      <c r="I1412">
        <f t="shared" si="43"/>
        <v>0.69041194671087647</v>
      </c>
      <c r="J1412">
        <f>MAX(B1413,cleaned_sensex[[#This Row],[Close]])</f>
        <v>3192.92993164063</v>
      </c>
      <c r="K1412">
        <f>(cleaned_sensex[[#This Row],[Close]]-cleaned_sensex[[#This Row],[Rolling max]])/cleaned_sensex[[#This Row],[Rolling max]]*100</f>
        <v>-2.2471523502281348</v>
      </c>
      <c r="L1412" t="str">
        <f>IF(AND(cleaned_sensex[[#This Row],[Avg Return(%)]]&lt;-0.5,cleaned_sensex[[#This Row],[Rolling volatility]]&gt;2),"Alert","OK")</f>
        <v>OK</v>
      </c>
      <c r="M1412">
        <v>-0.5</v>
      </c>
      <c r="N1412">
        <v>2</v>
      </c>
    </row>
    <row r="1413" spans="1:14" x14ac:dyDescent="0.3">
      <c r="A1413" s="1">
        <v>37700</v>
      </c>
      <c r="B1413">
        <v>3192.92993164063</v>
      </c>
      <c r="C1413">
        <v>3197.65991210938</v>
      </c>
      <c r="D1413">
        <v>3118.32006835938</v>
      </c>
      <c r="E1413">
        <v>3118.80004882813</v>
      </c>
      <c r="F1413">
        <v>0</v>
      </c>
      <c r="G1413">
        <f>IFERROR(((cleaned_sensex[[#This Row],[Close]]-B1412)/B1412)*100,0)</f>
        <v>2.2988101157719871</v>
      </c>
      <c r="H1413">
        <f t="shared" si="42"/>
        <v>-0.48323654462081878</v>
      </c>
      <c r="I1413">
        <f t="shared" si="43"/>
        <v>0.89110618556610011</v>
      </c>
      <c r="J1413">
        <f>MAX(B1414,cleaned_sensex[[#This Row],[Close]])</f>
        <v>3200.14990234375</v>
      </c>
      <c r="K1413">
        <f>(cleaned_sensex[[#This Row],[Close]]-cleaned_sensex[[#This Row],[Rolling max]])/cleaned_sensex[[#This Row],[Rolling max]]*100</f>
        <v>-0.22561351572412844</v>
      </c>
      <c r="L1413" t="str">
        <f>IF(AND(cleaned_sensex[[#This Row],[Avg Return(%)]]&lt;-0.5,cleaned_sensex[[#This Row],[Rolling volatility]]&gt;2),"Alert","OK")</f>
        <v>OK</v>
      </c>
      <c r="M1413">
        <v>-0.5</v>
      </c>
      <c r="N1413">
        <v>2</v>
      </c>
    </row>
    <row r="1414" spans="1:14" x14ac:dyDescent="0.3">
      <c r="A1414" s="1">
        <v>37701</v>
      </c>
      <c r="B1414">
        <v>3200.14990234375</v>
      </c>
      <c r="C1414">
        <v>3209.4599609375</v>
      </c>
      <c r="D1414">
        <v>3179.7900390625</v>
      </c>
      <c r="E1414">
        <v>3195.65991210938</v>
      </c>
      <c r="F1414">
        <v>0</v>
      </c>
      <c r="G1414">
        <f>IFERROR(((cleaned_sensex[[#This Row],[Close]]-B1413)/B1413)*100,0)</f>
        <v>0.22612368131141999</v>
      </c>
      <c r="H1414">
        <f t="shared" si="42"/>
        <v>-0.15427925763875075</v>
      </c>
      <c r="I1414">
        <f t="shared" si="43"/>
        <v>1.2268615744767437</v>
      </c>
      <c r="J1414">
        <f>MAX(B1415,cleaned_sensex[[#This Row],[Close]])</f>
        <v>3200.14990234375</v>
      </c>
      <c r="K1414">
        <f>(cleaned_sensex[[#This Row],[Close]]-cleaned_sensex[[#This Row],[Rolling max]])/cleaned_sensex[[#This Row],[Rolling max]]*100</f>
        <v>0</v>
      </c>
      <c r="L1414" t="str">
        <f>IF(AND(cleaned_sensex[[#This Row],[Avg Return(%)]]&lt;-0.5,cleaned_sensex[[#This Row],[Rolling volatility]]&gt;2),"Alert","OK")</f>
        <v>OK</v>
      </c>
      <c r="M1414">
        <v>-0.5</v>
      </c>
      <c r="N1414">
        <v>2</v>
      </c>
    </row>
    <row r="1415" spans="1:14" x14ac:dyDescent="0.3">
      <c r="A1415" s="1">
        <v>37704</v>
      </c>
      <c r="B1415">
        <v>3140.36010742188</v>
      </c>
      <c r="C1415">
        <v>3216.07006835938</v>
      </c>
      <c r="D1415">
        <v>3137.56005859375</v>
      </c>
      <c r="E1415">
        <v>3216.07006835938</v>
      </c>
      <c r="F1415">
        <v>0</v>
      </c>
      <c r="G1415">
        <f>IFERROR(((cleaned_sensex[[#This Row],[Close]]-B1414)/B1414)*100,0)</f>
        <v>-1.8683435697209274</v>
      </c>
      <c r="H1415">
        <f t="shared" si="42"/>
        <v>-7.4036370244538713E-2</v>
      </c>
      <c r="I1415">
        <f t="shared" si="43"/>
        <v>1.2224254216165904</v>
      </c>
      <c r="J1415">
        <f>MAX(B1416,cleaned_sensex[[#This Row],[Close]])</f>
        <v>3140.419921875</v>
      </c>
      <c r="K1415">
        <f>(cleaned_sensex[[#This Row],[Close]]-cleaned_sensex[[#This Row],[Rolling max]])/cleaned_sensex[[#This Row],[Rolling max]]*100</f>
        <v>-1.9046641725634363E-3</v>
      </c>
      <c r="L1415" t="str">
        <f>IF(AND(cleaned_sensex[[#This Row],[Avg Return(%)]]&lt;-0.5,cleaned_sensex[[#This Row],[Rolling volatility]]&gt;2),"Alert","OK")</f>
        <v>OK</v>
      </c>
      <c r="M1415">
        <v>-0.5</v>
      </c>
      <c r="N1415">
        <v>2</v>
      </c>
    </row>
    <row r="1416" spans="1:14" x14ac:dyDescent="0.3">
      <c r="A1416" s="1">
        <v>37705</v>
      </c>
      <c r="B1416">
        <v>3140.419921875</v>
      </c>
      <c r="C1416">
        <v>3143.02001953125</v>
      </c>
      <c r="D1416">
        <v>3102.64990234375</v>
      </c>
      <c r="E1416">
        <v>3122.69995117188</v>
      </c>
      <c r="F1416">
        <v>0</v>
      </c>
      <c r="G1416">
        <f>IFERROR(((cleaned_sensex[[#This Row],[Close]]-B1415)/B1415)*100,0)</f>
        <v>1.9047004507105154E-3</v>
      </c>
      <c r="H1416">
        <f t="shared" si="42"/>
        <v>-0.15005581472841623</v>
      </c>
      <c r="I1416">
        <f t="shared" si="43"/>
        <v>1.3140807847702989</v>
      </c>
      <c r="J1416">
        <f>MAX(B1417,cleaned_sensex[[#This Row],[Close]])</f>
        <v>3143.580078125</v>
      </c>
      <c r="K1416">
        <f>(cleaned_sensex[[#This Row],[Close]]-cleaned_sensex[[#This Row],[Rolling max]])/cleaned_sensex[[#This Row],[Rolling max]]*100</f>
        <v>-0.10052730235791821</v>
      </c>
      <c r="L1416" t="str">
        <f>IF(AND(cleaned_sensex[[#This Row],[Avg Return(%)]]&lt;-0.5,cleaned_sensex[[#This Row],[Rolling volatility]]&gt;2),"Alert","OK")</f>
        <v>OK</v>
      </c>
      <c r="M1416">
        <v>-0.5</v>
      </c>
      <c r="N1416">
        <v>2</v>
      </c>
    </row>
    <row r="1417" spans="1:14" x14ac:dyDescent="0.3">
      <c r="A1417" s="1">
        <v>37706</v>
      </c>
      <c r="B1417">
        <v>3143.580078125</v>
      </c>
      <c r="C1417">
        <v>3165.3701171875</v>
      </c>
      <c r="D1417">
        <v>3140</v>
      </c>
      <c r="E1417">
        <v>3148.07006835938</v>
      </c>
      <c r="F1417">
        <v>0</v>
      </c>
      <c r="G1417">
        <f>IFERROR(((cleaned_sensex[[#This Row],[Close]]-B1416)/B1416)*100,0)</f>
        <v>0.10062846143560368</v>
      </c>
      <c r="H1417">
        <f t="shared" si="42"/>
        <v>-3.2981498330887919E-2</v>
      </c>
      <c r="I1417">
        <f t="shared" si="43"/>
        <v>1.2644447502190497</v>
      </c>
      <c r="J1417">
        <f>MAX(B1418,cleaned_sensex[[#This Row],[Close]])</f>
        <v>3143.580078125</v>
      </c>
      <c r="K1417">
        <f>(cleaned_sensex[[#This Row],[Close]]-cleaned_sensex[[#This Row],[Rolling max]])/cleaned_sensex[[#This Row],[Rolling max]]*100</f>
        <v>0</v>
      </c>
      <c r="L1417" t="str">
        <f>IF(AND(cleaned_sensex[[#This Row],[Avg Return(%)]]&lt;-0.5,cleaned_sensex[[#This Row],[Rolling volatility]]&gt;2),"Alert","OK")</f>
        <v>OK</v>
      </c>
      <c r="M1417">
        <v>-0.5</v>
      </c>
      <c r="N1417">
        <v>2</v>
      </c>
    </row>
    <row r="1418" spans="1:14" x14ac:dyDescent="0.3">
      <c r="A1418" s="1">
        <v>37707</v>
      </c>
      <c r="B1418">
        <v>3116.7900390625</v>
      </c>
      <c r="C1418">
        <v>3146.2900390625</v>
      </c>
      <c r="D1418">
        <v>3115.06005859375</v>
      </c>
      <c r="E1418">
        <v>3138.88989257813</v>
      </c>
      <c r="F1418">
        <v>0</v>
      </c>
      <c r="G1418">
        <f>IFERROR(((cleaned_sensex[[#This Row],[Close]]-B1417)/B1417)*100,0)</f>
        <v>-0.85221430333274717</v>
      </c>
      <c r="H1418">
        <f t="shared" si="42"/>
        <v>6.3283878928975454E-2</v>
      </c>
      <c r="I1418">
        <f t="shared" si="43"/>
        <v>1.2305036225678012</v>
      </c>
      <c r="J1418">
        <f>MAX(B1419,cleaned_sensex[[#This Row],[Close]])</f>
        <v>3116.7900390625</v>
      </c>
      <c r="K1418">
        <f>(cleaned_sensex[[#This Row],[Close]]-cleaned_sensex[[#This Row],[Rolling max]])/cleaned_sensex[[#This Row],[Rolling max]]*100</f>
        <v>0</v>
      </c>
      <c r="L1418" t="str">
        <f>IF(AND(cleaned_sensex[[#This Row],[Avg Return(%)]]&lt;-0.5,cleaned_sensex[[#This Row],[Rolling volatility]]&gt;2),"Alert","OK")</f>
        <v>OK</v>
      </c>
      <c r="M1418">
        <v>-0.5</v>
      </c>
      <c r="N1418">
        <v>2</v>
      </c>
    </row>
    <row r="1419" spans="1:14" x14ac:dyDescent="0.3">
      <c r="A1419" s="1">
        <v>37708</v>
      </c>
      <c r="B1419">
        <v>3115.43994140625</v>
      </c>
      <c r="C1419">
        <v>3130.330078125</v>
      </c>
      <c r="D1419">
        <v>3099</v>
      </c>
      <c r="E1419">
        <v>3115.3701171875</v>
      </c>
      <c r="F1419">
        <v>0</v>
      </c>
      <c r="G1419">
        <f>IFERROR(((cleaned_sensex[[#This Row],[Close]]-B1418)/B1418)*100,0)</f>
        <v>-4.3316926688334007E-2</v>
      </c>
      <c r="H1419">
        <f t="shared" si="42"/>
        <v>-0.11480749646041041</v>
      </c>
      <c r="I1419">
        <f t="shared" si="43"/>
        <v>1.2201675621083381</v>
      </c>
      <c r="J1419">
        <f>MAX(B1420,cleaned_sensex[[#This Row],[Close]])</f>
        <v>3115.43994140625</v>
      </c>
      <c r="K1419">
        <f>(cleaned_sensex[[#This Row],[Close]]-cleaned_sensex[[#This Row],[Rolling max]])/cleaned_sensex[[#This Row],[Rolling max]]*100</f>
        <v>0</v>
      </c>
      <c r="L1419" t="str">
        <f>IF(AND(cleaned_sensex[[#This Row],[Avg Return(%)]]&lt;-0.5,cleaned_sensex[[#This Row],[Rolling volatility]]&gt;2),"Alert","OK")</f>
        <v>OK</v>
      </c>
      <c r="M1419">
        <v>-0.5</v>
      </c>
      <c r="N1419">
        <v>2</v>
      </c>
    </row>
    <row r="1420" spans="1:14" x14ac:dyDescent="0.3">
      <c r="A1420" s="1">
        <v>37711</v>
      </c>
      <c r="B1420">
        <v>3048.71997070313</v>
      </c>
      <c r="C1420">
        <v>3106.92993164063</v>
      </c>
      <c r="D1420">
        <v>3039.830078125</v>
      </c>
      <c r="E1420">
        <v>3106.92993164063</v>
      </c>
      <c r="F1420">
        <v>0</v>
      </c>
      <c r="G1420">
        <f>IFERROR(((cleaned_sensex[[#This Row],[Close]]-B1419)/B1419)*100,0)</f>
        <v>-2.141590656791923</v>
      </c>
      <c r="H1420">
        <f t="shared" ref="H1420:H1483" si="44">AVERAGE(G1410:G1419)</f>
        <v>2.2956259657776167E-2</v>
      </c>
      <c r="I1420">
        <f t="shared" ref="I1420:I1483" si="45">_xlfn.STDEV.S(G1410:G1419)</f>
        <v>1.1308100503617469</v>
      </c>
      <c r="J1420">
        <f>MAX(B1421,cleaned_sensex[[#This Row],[Close]])</f>
        <v>3080.94995117188</v>
      </c>
      <c r="K1420">
        <f>(cleaned_sensex[[#This Row],[Close]]-cleaned_sensex[[#This Row],[Rolling max]])/cleaned_sensex[[#This Row],[Rolling max]]*100</f>
        <v>-1.046105291534869</v>
      </c>
      <c r="L1420" t="str">
        <f>IF(AND(cleaned_sensex[[#This Row],[Avg Return(%)]]&lt;-0.5,cleaned_sensex[[#This Row],[Rolling volatility]]&gt;2),"Alert","OK")</f>
        <v>OK</v>
      </c>
      <c r="M1420">
        <v>-0.5</v>
      </c>
      <c r="N1420">
        <v>2</v>
      </c>
    </row>
    <row r="1421" spans="1:14" x14ac:dyDescent="0.3">
      <c r="A1421" s="1">
        <v>37712</v>
      </c>
      <c r="B1421">
        <v>3080.94995117188</v>
      </c>
      <c r="C1421">
        <v>3089.60009765625</v>
      </c>
      <c r="D1421">
        <v>3037.5400390625</v>
      </c>
      <c r="E1421">
        <v>3037.5400390625</v>
      </c>
      <c r="F1421">
        <v>0</v>
      </c>
      <c r="G1421">
        <f>IFERROR(((cleaned_sensex[[#This Row],[Close]]-B1420)/B1420)*100,0)</f>
        <v>1.0571643436742655</v>
      </c>
      <c r="H1421">
        <f t="shared" si="44"/>
        <v>-0.18528627704339271</v>
      </c>
      <c r="I1421">
        <f t="shared" si="45"/>
        <v>1.3230206260970745</v>
      </c>
      <c r="J1421">
        <f>MAX(B1422,cleaned_sensex[[#This Row],[Close]])</f>
        <v>3116.98999023438</v>
      </c>
      <c r="K1421">
        <f>(cleaned_sensex[[#This Row],[Close]]-cleaned_sensex[[#This Row],[Rolling max]])/cleaned_sensex[[#This Row],[Rolling max]]*100</f>
        <v>-1.1562449406451252</v>
      </c>
      <c r="L1421" t="str">
        <f>IF(AND(cleaned_sensex[[#This Row],[Avg Return(%)]]&lt;-0.5,cleaned_sensex[[#This Row],[Rolling volatility]]&gt;2),"Alert","OK")</f>
        <v>OK</v>
      </c>
      <c r="M1421">
        <v>-0.5</v>
      </c>
      <c r="N1421">
        <v>2</v>
      </c>
    </row>
    <row r="1422" spans="1:14" x14ac:dyDescent="0.3">
      <c r="A1422" s="1">
        <v>37713</v>
      </c>
      <c r="B1422">
        <v>3116.98999023438</v>
      </c>
      <c r="C1422">
        <v>3120.31005859375</v>
      </c>
      <c r="D1422">
        <v>3079.6201171875</v>
      </c>
      <c r="E1422">
        <v>3083.93994140625</v>
      </c>
      <c r="F1422">
        <v>0</v>
      </c>
      <c r="G1422">
        <f>IFERROR(((cleaned_sensex[[#This Row],[Close]]-B1421)/B1421)*100,0)</f>
        <v>1.169770351147434</v>
      </c>
      <c r="H1422">
        <f t="shared" si="44"/>
        <v>-4.511037055101674E-3</v>
      </c>
      <c r="I1422">
        <f t="shared" si="45"/>
        <v>1.3601786142174574</v>
      </c>
      <c r="J1422">
        <f>MAX(B1423,cleaned_sensex[[#This Row],[Close]])</f>
        <v>3151.15991210938</v>
      </c>
      <c r="K1422">
        <f>(cleaned_sensex[[#This Row],[Close]]-cleaned_sensex[[#This Row],[Rolling max]])/cleaned_sensex[[#This Row],[Rolling max]]*100</f>
        <v>-1.0843601349360503</v>
      </c>
      <c r="L1422" t="str">
        <f>IF(AND(cleaned_sensex[[#This Row],[Avg Return(%)]]&lt;-0.5,cleaned_sensex[[#This Row],[Rolling volatility]]&gt;2),"Alert","OK")</f>
        <v>OK</v>
      </c>
      <c r="M1422">
        <v>-0.5</v>
      </c>
      <c r="N1422">
        <v>2</v>
      </c>
    </row>
    <row r="1423" spans="1:14" x14ac:dyDescent="0.3">
      <c r="A1423" s="1">
        <v>37714</v>
      </c>
      <c r="B1423">
        <v>3151.15991210938</v>
      </c>
      <c r="C1423">
        <v>3155.1201171875</v>
      </c>
      <c r="D1423">
        <v>3119.80004882813</v>
      </c>
      <c r="E1423">
        <v>3130.84008789063</v>
      </c>
      <c r="F1423">
        <v>0</v>
      </c>
      <c r="G1423">
        <f>IFERROR(((cleaned_sensex[[#This Row],[Close]]-B1422)/B1422)*100,0)</f>
        <v>1.0962474047736874</v>
      </c>
      <c r="H1423">
        <f t="shared" si="44"/>
        <v>-5.1063802742510548E-3</v>
      </c>
      <c r="I1423">
        <f t="shared" si="45"/>
        <v>1.3596058156785971</v>
      </c>
      <c r="J1423">
        <f>MAX(B1424,cleaned_sensex[[#This Row],[Close]])</f>
        <v>3167.69995117188</v>
      </c>
      <c r="K1423">
        <f>(cleaned_sensex[[#This Row],[Close]]-cleaned_sensex[[#This Row],[Rolling max]])/cleaned_sensex[[#This Row],[Rolling max]]*100</f>
        <v>-0.52214664638237185</v>
      </c>
      <c r="L1423" t="str">
        <f>IF(AND(cleaned_sensex[[#This Row],[Avg Return(%)]]&lt;-0.5,cleaned_sensex[[#This Row],[Rolling volatility]]&gt;2),"Alert","OK")</f>
        <v>OK</v>
      </c>
      <c r="M1423">
        <v>-0.5</v>
      </c>
      <c r="N1423">
        <v>2</v>
      </c>
    </row>
    <row r="1424" spans="1:14" x14ac:dyDescent="0.3">
      <c r="A1424" s="1">
        <v>37715</v>
      </c>
      <c r="B1424">
        <v>3167.69995117188</v>
      </c>
      <c r="C1424">
        <v>3169.19995117188</v>
      </c>
      <c r="D1424">
        <v>3130.80004882813</v>
      </c>
      <c r="E1424">
        <v>3151.15991210938</v>
      </c>
      <c r="F1424">
        <v>0</v>
      </c>
      <c r="G1424">
        <f>IFERROR(((cleaned_sensex[[#This Row],[Close]]-B1423)/B1423)*100,0)</f>
        <v>0.52488732796261461</v>
      </c>
      <c r="H1424">
        <f t="shared" si="44"/>
        <v>-0.12536265137408109</v>
      </c>
      <c r="I1424">
        <f t="shared" si="45"/>
        <v>1.1736498151748982</v>
      </c>
      <c r="J1424">
        <f>MAX(B1425,cleaned_sensex[[#This Row],[Close]])</f>
        <v>3215.23999023438</v>
      </c>
      <c r="K1424">
        <f>(cleaned_sensex[[#This Row],[Close]]-cleaned_sensex[[#This Row],[Rolling max]])/cleaned_sensex[[#This Row],[Rolling max]]*100</f>
        <v>-1.4785844666927801</v>
      </c>
      <c r="L1424" t="str">
        <f>IF(AND(cleaned_sensex[[#This Row],[Avg Return(%)]]&lt;-0.5,cleaned_sensex[[#This Row],[Rolling volatility]]&gt;2),"Alert","OK")</f>
        <v>OK</v>
      </c>
      <c r="M1424">
        <v>-0.5</v>
      </c>
      <c r="N1424">
        <v>2</v>
      </c>
    </row>
    <row r="1425" spans="1:14" x14ac:dyDescent="0.3">
      <c r="A1425" s="1">
        <v>37718</v>
      </c>
      <c r="B1425">
        <v>3215.23999023438</v>
      </c>
      <c r="C1425">
        <v>3221.89990234375</v>
      </c>
      <c r="D1425">
        <v>3180.8701171875</v>
      </c>
      <c r="E1425">
        <v>3181.93994140625</v>
      </c>
      <c r="F1425">
        <v>0</v>
      </c>
      <c r="G1425">
        <f>IFERROR(((cleaned_sensex[[#This Row],[Close]]-B1424)/B1424)*100,0)</f>
        <v>1.50077468811125</v>
      </c>
      <c r="H1425">
        <f t="shared" si="44"/>
        <v>-9.5486286708961629E-2</v>
      </c>
      <c r="I1425">
        <f t="shared" si="45"/>
        <v>1.1873144963809572</v>
      </c>
      <c r="J1425">
        <f>MAX(B1426,cleaned_sensex[[#This Row],[Close]])</f>
        <v>3215.23999023438</v>
      </c>
      <c r="K1425">
        <f>(cleaned_sensex[[#This Row],[Close]]-cleaned_sensex[[#This Row],[Rolling max]])/cleaned_sensex[[#This Row],[Rolling max]]*100</f>
        <v>0</v>
      </c>
      <c r="L1425" t="str">
        <f>IF(AND(cleaned_sensex[[#This Row],[Avg Return(%)]]&lt;-0.5,cleaned_sensex[[#This Row],[Rolling volatility]]&gt;2),"Alert","OK")</f>
        <v>OK</v>
      </c>
      <c r="M1425">
        <v>-0.5</v>
      </c>
      <c r="N1425">
        <v>2</v>
      </c>
    </row>
    <row r="1426" spans="1:14" x14ac:dyDescent="0.3">
      <c r="A1426" s="1">
        <v>37719</v>
      </c>
      <c r="B1426">
        <v>3174.86010742188</v>
      </c>
      <c r="C1426">
        <v>3209.419921875</v>
      </c>
      <c r="D1426">
        <v>3172.67993164063</v>
      </c>
      <c r="E1426">
        <v>3205.919921875</v>
      </c>
      <c r="F1426">
        <v>0</v>
      </c>
      <c r="G1426">
        <f>IFERROR(((cleaned_sensex[[#This Row],[Close]]-B1425)/B1425)*100,0)</f>
        <v>-1.255890164813372</v>
      </c>
      <c r="H1426">
        <f t="shared" si="44"/>
        <v>0.24142553907425618</v>
      </c>
      <c r="I1426">
        <f t="shared" si="45"/>
        <v>1.1033973692457957</v>
      </c>
      <c r="J1426">
        <f>MAX(B1427,cleaned_sensex[[#This Row],[Close]])</f>
        <v>3174.86010742188</v>
      </c>
      <c r="K1426">
        <f>(cleaned_sensex[[#This Row],[Close]]-cleaned_sensex[[#This Row],[Rolling max]])/cleaned_sensex[[#This Row],[Rolling max]]*100</f>
        <v>0</v>
      </c>
      <c r="L1426" t="str">
        <f>IF(AND(cleaned_sensex[[#This Row],[Avg Return(%)]]&lt;-0.5,cleaned_sensex[[#This Row],[Rolling volatility]]&gt;2),"Alert","OK")</f>
        <v>OK</v>
      </c>
      <c r="M1426">
        <v>-0.5</v>
      </c>
      <c r="N1426">
        <v>2</v>
      </c>
    </row>
    <row r="1427" spans="1:14" x14ac:dyDescent="0.3">
      <c r="A1427" s="1">
        <v>37720</v>
      </c>
      <c r="B1427">
        <v>3141.25</v>
      </c>
      <c r="C1427">
        <v>3164.60009765625</v>
      </c>
      <c r="D1427">
        <v>3126.830078125</v>
      </c>
      <c r="E1427">
        <v>3160.73999023438</v>
      </c>
      <c r="F1427">
        <v>0</v>
      </c>
      <c r="G1427">
        <f>IFERROR(((cleaned_sensex[[#This Row],[Close]]-B1426)/B1426)*100,0)</f>
        <v>-1.05863270458152</v>
      </c>
      <c r="H1427">
        <f t="shared" si="44"/>
        <v>0.11564605254784792</v>
      </c>
      <c r="I1427">
        <f t="shared" si="45"/>
        <v>1.2010990838390936</v>
      </c>
      <c r="J1427">
        <f>MAX(B1428,cleaned_sensex[[#This Row],[Close]])</f>
        <v>3141.25</v>
      </c>
      <c r="K1427">
        <f>(cleaned_sensex[[#This Row],[Close]]-cleaned_sensex[[#This Row],[Rolling max]])/cleaned_sensex[[#This Row],[Rolling max]]*100</f>
        <v>0</v>
      </c>
      <c r="L1427" t="str">
        <f>IF(AND(cleaned_sensex[[#This Row],[Avg Return(%)]]&lt;-0.5,cleaned_sensex[[#This Row],[Rolling volatility]]&gt;2),"Alert","OK")</f>
        <v>OK</v>
      </c>
      <c r="M1427">
        <v>-0.5</v>
      </c>
      <c r="N1427">
        <v>2</v>
      </c>
    </row>
    <row r="1428" spans="1:14" x14ac:dyDescent="0.3">
      <c r="A1428" s="1">
        <v>37721</v>
      </c>
      <c r="B1428">
        <v>3035.330078125</v>
      </c>
      <c r="C1428">
        <v>3137.23999023438</v>
      </c>
      <c r="D1428">
        <v>3021.73999023438</v>
      </c>
      <c r="E1428">
        <v>3137.23999023438</v>
      </c>
      <c r="F1428">
        <v>0</v>
      </c>
      <c r="G1428">
        <f>IFERROR(((cleaned_sensex[[#This Row],[Close]]-B1427)/B1427)*100,0)</f>
        <v>-3.3719036012733787</v>
      </c>
      <c r="H1428">
        <f t="shared" si="44"/>
        <v>-2.8006405386447051E-4</v>
      </c>
      <c r="I1428">
        <f t="shared" si="45"/>
        <v>1.2573370231958465</v>
      </c>
      <c r="J1428">
        <f>MAX(B1429,cleaned_sensex[[#This Row],[Close]])</f>
        <v>3035.330078125</v>
      </c>
      <c r="K1428">
        <f>(cleaned_sensex[[#This Row],[Close]]-cleaned_sensex[[#This Row],[Rolling max]])/cleaned_sensex[[#This Row],[Rolling max]]*100</f>
        <v>0</v>
      </c>
      <c r="L1428" t="str">
        <f>IF(AND(cleaned_sensex[[#This Row],[Avg Return(%)]]&lt;-0.5,cleaned_sensex[[#This Row],[Rolling volatility]]&gt;2),"Alert","OK")</f>
        <v>OK</v>
      </c>
      <c r="M1428">
        <v>-0.5</v>
      </c>
      <c r="N1428">
        <v>2</v>
      </c>
    </row>
    <row r="1429" spans="1:14" x14ac:dyDescent="0.3">
      <c r="A1429" s="1">
        <v>37722</v>
      </c>
      <c r="B1429">
        <v>2997.8701171875</v>
      </c>
      <c r="C1429">
        <v>3048.07006835938</v>
      </c>
      <c r="D1429">
        <v>2962.96997070313</v>
      </c>
      <c r="E1429">
        <v>3030.4599609375</v>
      </c>
      <c r="F1429">
        <v>0</v>
      </c>
      <c r="G1429">
        <f>IFERROR(((cleaned_sensex[[#This Row],[Close]]-B1428)/B1428)*100,0)</f>
        <v>-1.2341313785761305</v>
      </c>
      <c r="H1429">
        <f t="shared" si="44"/>
        <v>-0.25224899384792759</v>
      </c>
      <c r="I1429">
        <f t="shared" si="45"/>
        <v>1.6409765866686494</v>
      </c>
      <c r="J1429">
        <f>MAX(B1430,cleaned_sensex[[#This Row],[Close]])</f>
        <v>2997.8701171875</v>
      </c>
      <c r="K1429">
        <f>(cleaned_sensex[[#This Row],[Close]]-cleaned_sensex[[#This Row],[Rolling max]])/cleaned_sensex[[#This Row],[Rolling max]]*100</f>
        <v>0</v>
      </c>
      <c r="L1429" t="str">
        <f>IF(AND(cleaned_sensex[[#This Row],[Avg Return(%)]]&lt;-0.5,cleaned_sensex[[#This Row],[Rolling volatility]]&gt;2),"Alert","OK")</f>
        <v>OK</v>
      </c>
      <c r="M1429">
        <v>-0.5</v>
      </c>
      <c r="N1429">
        <v>2</v>
      </c>
    </row>
    <row r="1430" spans="1:14" x14ac:dyDescent="0.3">
      <c r="A1430" s="1">
        <v>37726</v>
      </c>
      <c r="B1430">
        <v>2997.3798828125</v>
      </c>
      <c r="C1430">
        <v>3018.65991210938</v>
      </c>
      <c r="D1430">
        <v>2948.669921875</v>
      </c>
      <c r="E1430">
        <v>3010.9599609375</v>
      </c>
      <c r="F1430">
        <v>0</v>
      </c>
      <c r="G1430">
        <f>IFERROR(((cleaned_sensex[[#This Row],[Close]]-B1429)/B1429)*100,0)</f>
        <v>-1.6352755651066073E-2</v>
      </c>
      <c r="H1430">
        <f t="shared" si="44"/>
        <v>-0.37133043903670726</v>
      </c>
      <c r="I1430">
        <f t="shared" si="45"/>
        <v>1.6671290666832572</v>
      </c>
      <c r="J1430">
        <f>MAX(B1431,cleaned_sensex[[#This Row],[Close]])</f>
        <v>3032.32006835938</v>
      </c>
      <c r="K1430">
        <f>(cleaned_sensex[[#This Row],[Close]]-cleaned_sensex[[#This Row],[Rolling max]])/cleaned_sensex[[#This Row],[Rolling max]]*100</f>
        <v>-1.1522591533612148</v>
      </c>
      <c r="L1430" t="str">
        <f>IF(AND(cleaned_sensex[[#This Row],[Avg Return(%)]]&lt;-0.5,cleaned_sensex[[#This Row],[Rolling volatility]]&gt;2),"Alert","OK")</f>
        <v>OK</v>
      </c>
      <c r="M1430">
        <v>-0.5</v>
      </c>
      <c r="N1430">
        <v>2</v>
      </c>
    </row>
    <row r="1431" spans="1:14" x14ac:dyDescent="0.3">
      <c r="A1431" s="1">
        <v>37727</v>
      </c>
      <c r="B1431">
        <v>3032.32006835938</v>
      </c>
      <c r="C1431">
        <v>3037.1201171875</v>
      </c>
      <c r="D1431">
        <v>3000.71997070313</v>
      </c>
      <c r="E1431">
        <v>3005.35009765625</v>
      </c>
      <c r="F1431">
        <v>0</v>
      </c>
      <c r="G1431">
        <f>IFERROR(((cleaned_sensex[[#This Row],[Close]]-B1430)/B1430)*100,0)</f>
        <v>1.1656909338463612</v>
      </c>
      <c r="H1431">
        <f t="shared" si="44"/>
        <v>-0.15880664892262156</v>
      </c>
      <c r="I1431">
        <f t="shared" si="45"/>
        <v>1.5475571512804096</v>
      </c>
      <c r="J1431">
        <f>MAX(B1432,cleaned_sensex[[#This Row],[Close]])</f>
        <v>3032.32006835938</v>
      </c>
      <c r="K1431">
        <f>(cleaned_sensex[[#This Row],[Close]]-cleaned_sensex[[#This Row],[Rolling max]])/cleaned_sensex[[#This Row],[Rolling max]]*100</f>
        <v>0</v>
      </c>
      <c r="L1431" t="str">
        <f>IF(AND(cleaned_sensex[[#This Row],[Avg Return(%)]]&lt;-0.5,cleaned_sensex[[#This Row],[Rolling volatility]]&gt;2),"Alert","OK")</f>
        <v>OK</v>
      </c>
      <c r="M1431">
        <v>-0.5</v>
      </c>
      <c r="N1431">
        <v>2</v>
      </c>
    </row>
    <row r="1432" spans="1:14" x14ac:dyDescent="0.3">
      <c r="A1432" s="1">
        <v>37728</v>
      </c>
      <c r="B1432">
        <v>2984.5</v>
      </c>
      <c r="C1432">
        <v>3011.919921875</v>
      </c>
      <c r="D1432">
        <v>2971.93994140625</v>
      </c>
      <c r="E1432">
        <v>3002.67993164063</v>
      </c>
      <c r="F1432">
        <v>0</v>
      </c>
      <c r="G1432">
        <f>IFERROR(((cleaned_sensex[[#This Row],[Close]]-B1431)/B1431)*100,0)</f>
        <v>-1.5770125607239338</v>
      </c>
      <c r="H1432">
        <f t="shared" si="44"/>
        <v>-0.14795398990541203</v>
      </c>
      <c r="I1432">
        <f t="shared" si="45"/>
        <v>1.5573813069864928</v>
      </c>
      <c r="J1432">
        <f>MAX(B1433,cleaned_sensex[[#This Row],[Close]])</f>
        <v>2996.96997070313</v>
      </c>
      <c r="K1432">
        <f>(cleaned_sensex[[#This Row],[Close]]-cleaned_sensex[[#This Row],[Rolling max]])/cleaned_sensex[[#This Row],[Rolling max]]*100</f>
        <v>-0.41608594096804974</v>
      </c>
      <c r="L1432" t="str">
        <f>IF(AND(cleaned_sensex[[#This Row],[Avg Return(%)]]&lt;-0.5,cleaned_sensex[[#This Row],[Rolling volatility]]&gt;2),"Alert","OK")</f>
        <v>OK</v>
      </c>
      <c r="M1432">
        <v>-0.5</v>
      </c>
      <c r="N1432">
        <v>2</v>
      </c>
    </row>
    <row r="1433" spans="1:14" x14ac:dyDescent="0.3">
      <c r="A1433" s="1">
        <v>37732</v>
      </c>
      <c r="B1433">
        <v>2996.96997070313</v>
      </c>
      <c r="C1433">
        <v>3002.11010742188</v>
      </c>
      <c r="D1433">
        <v>2985.60009765625</v>
      </c>
      <c r="E1433">
        <v>2992.89990234375</v>
      </c>
      <c r="F1433">
        <v>0</v>
      </c>
      <c r="G1433">
        <f>IFERROR(((cleaned_sensex[[#This Row],[Close]]-B1432)/B1432)*100,0)</f>
        <v>0.41782444976143412</v>
      </c>
      <c r="H1433">
        <f t="shared" si="44"/>
        <v>-0.4226322810925488</v>
      </c>
      <c r="I1433">
        <f t="shared" si="45"/>
        <v>1.5412930409053907</v>
      </c>
      <c r="J1433">
        <f>MAX(B1434,cleaned_sensex[[#This Row],[Close]])</f>
        <v>2996.96997070313</v>
      </c>
      <c r="K1433">
        <f>(cleaned_sensex[[#This Row],[Close]]-cleaned_sensex[[#This Row],[Rolling max]])/cleaned_sensex[[#This Row],[Rolling max]]*100</f>
        <v>0</v>
      </c>
      <c r="L1433" t="str">
        <f>IF(AND(cleaned_sensex[[#This Row],[Avg Return(%)]]&lt;-0.5,cleaned_sensex[[#This Row],[Rolling volatility]]&gt;2),"Alert","OK")</f>
        <v>OK</v>
      </c>
      <c r="M1433">
        <v>-0.5</v>
      </c>
      <c r="N1433">
        <v>2</v>
      </c>
    </row>
    <row r="1434" spans="1:14" x14ac:dyDescent="0.3">
      <c r="A1434" s="1">
        <v>37733</v>
      </c>
      <c r="B1434">
        <v>2985.5400390625</v>
      </c>
      <c r="C1434">
        <v>2998.1298828125</v>
      </c>
      <c r="D1434">
        <v>2971.68994140625</v>
      </c>
      <c r="E1434">
        <v>2994.5</v>
      </c>
      <c r="F1434">
        <v>0</v>
      </c>
      <c r="G1434">
        <f>IFERROR(((cleaned_sensex[[#This Row],[Close]]-B1433)/B1433)*100,0)</f>
        <v>-0.38138292182982347</v>
      </c>
      <c r="H1434">
        <f t="shared" si="44"/>
        <v>-0.49047457659377408</v>
      </c>
      <c r="I1434">
        <f t="shared" si="45"/>
        <v>1.480750725034147</v>
      </c>
      <c r="J1434">
        <f>MAX(B1435,cleaned_sensex[[#This Row],[Close]])</f>
        <v>2985.5400390625</v>
      </c>
      <c r="K1434">
        <f>(cleaned_sensex[[#This Row],[Close]]-cleaned_sensex[[#This Row],[Rolling max]])/cleaned_sensex[[#This Row],[Rolling max]]*100</f>
        <v>0</v>
      </c>
      <c r="L1434" t="str">
        <f>IF(AND(cleaned_sensex[[#This Row],[Avg Return(%)]]&lt;-0.5,cleaned_sensex[[#This Row],[Rolling volatility]]&gt;2),"Alert","OK")</f>
        <v>OK</v>
      </c>
      <c r="M1434">
        <v>-0.5</v>
      </c>
      <c r="N1434">
        <v>2</v>
      </c>
    </row>
    <row r="1435" spans="1:14" x14ac:dyDescent="0.3">
      <c r="A1435" s="1">
        <v>37734</v>
      </c>
      <c r="B1435">
        <v>2947.330078125</v>
      </c>
      <c r="C1435">
        <v>3009.01000976563</v>
      </c>
      <c r="D1435">
        <v>2943.44995117188</v>
      </c>
      <c r="E1435">
        <v>2997.34008789063</v>
      </c>
      <c r="F1435">
        <v>0</v>
      </c>
      <c r="G1435">
        <f>IFERROR(((cleaned_sensex[[#This Row],[Close]]-B1434)/B1434)*100,0)</f>
        <v>-1.2798341485146669</v>
      </c>
      <c r="H1435">
        <f t="shared" si="44"/>
        <v>-0.58110160157301805</v>
      </c>
      <c r="I1435">
        <f t="shared" si="45"/>
        <v>1.438842629127516</v>
      </c>
      <c r="J1435">
        <f>MAX(B1436,cleaned_sensex[[#This Row],[Close]])</f>
        <v>2947.330078125</v>
      </c>
      <c r="K1435">
        <f>(cleaned_sensex[[#This Row],[Close]]-cleaned_sensex[[#This Row],[Rolling max]])/cleaned_sensex[[#This Row],[Rolling max]]*100</f>
        <v>0</v>
      </c>
      <c r="L1435" t="str">
        <f>IF(AND(cleaned_sensex[[#This Row],[Avg Return(%)]]&lt;-0.5,cleaned_sensex[[#This Row],[Rolling volatility]]&gt;2),"Alert","OK")</f>
        <v>OK</v>
      </c>
      <c r="M1435">
        <v>-0.5</v>
      </c>
      <c r="N1435">
        <v>2</v>
      </c>
    </row>
    <row r="1436" spans="1:14" x14ac:dyDescent="0.3">
      <c r="A1436" s="1">
        <v>37735</v>
      </c>
      <c r="B1436">
        <v>2937.22998046875</v>
      </c>
      <c r="C1436">
        <v>2973.03002929688</v>
      </c>
      <c r="D1436">
        <v>2932.34008789063</v>
      </c>
      <c r="E1436">
        <v>2960.56005859375</v>
      </c>
      <c r="F1436">
        <v>0</v>
      </c>
      <c r="G1436">
        <f>IFERROR(((cleaned_sensex[[#This Row],[Close]]-B1435)/B1435)*100,0)</f>
        <v>-0.34268634284339705</v>
      </c>
      <c r="H1436">
        <f t="shared" si="44"/>
        <v>-0.85916248523560967</v>
      </c>
      <c r="I1436">
        <f t="shared" si="45"/>
        <v>1.2478093131976475</v>
      </c>
      <c r="J1436">
        <f>MAX(B1437,cleaned_sensex[[#This Row],[Close]])</f>
        <v>2937.22998046875</v>
      </c>
      <c r="K1436">
        <f>(cleaned_sensex[[#This Row],[Close]]-cleaned_sensex[[#This Row],[Rolling max]])/cleaned_sensex[[#This Row],[Rolling max]]*100</f>
        <v>0</v>
      </c>
      <c r="L1436" t="str">
        <f>IF(AND(cleaned_sensex[[#This Row],[Avg Return(%)]]&lt;-0.5,cleaned_sensex[[#This Row],[Rolling volatility]]&gt;2),"Alert","OK")</f>
        <v>OK</v>
      </c>
      <c r="M1436">
        <v>-0.5</v>
      </c>
      <c r="N1436">
        <v>2</v>
      </c>
    </row>
    <row r="1437" spans="1:14" x14ac:dyDescent="0.3">
      <c r="A1437" s="1">
        <v>37736</v>
      </c>
      <c r="B1437">
        <v>2924.03002929688</v>
      </c>
      <c r="C1437">
        <v>2937.59008789063</v>
      </c>
      <c r="D1437">
        <v>2908.2900390625</v>
      </c>
      <c r="E1437">
        <v>2935.080078125</v>
      </c>
      <c r="F1437">
        <v>0</v>
      </c>
      <c r="G1437">
        <f>IFERROR(((cleaned_sensex[[#This Row],[Close]]-B1436)/B1436)*100,0)</f>
        <v>-0.44940134955872368</v>
      </c>
      <c r="H1437">
        <f t="shared" si="44"/>
        <v>-0.767842103038612</v>
      </c>
      <c r="I1437">
        <f t="shared" si="45"/>
        <v>1.2489646098889802</v>
      </c>
      <c r="J1437">
        <f>MAX(B1438,cleaned_sensex[[#This Row],[Close]])</f>
        <v>2936.7099609375</v>
      </c>
      <c r="K1437">
        <f>(cleaned_sensex[[#This Row],[Close]]-cleaned_sensex[[#This Row],[Rolling max]])/cleaned_sensex[[#This Row],[Rolling max]]*100</f>
        <v>-0.43177337255913839</v>
      </c>
      <c r="L1437" t="str">
        <f>IF(AND(cleaned_sensex[[#This Row],[Avg Return(%)]]&lt;-0.5,cleaned_sensex[[#This Row],[Rolling volatility]]&gt;2),"Alert","OK")</f>
        <v>OK</v>
      </c>
      <c r="M1437">
        <v>-0.5</v>
      </c>
      <c r="N1437">
        <v>2</v>
      </c>
    </row>
    <row r="1438" spans="1:14" x14ac:dyDescent="0.3">
      <c r="A1438" s="1">
        <v>37739</v>
      </c>
      <c r="B1438">
        <v>2936.7099609375</v>
      </c>
      <c r="C1438">
        <v>2942.44995117188</v>
      </c>
      <c r="D1438">
        <v>2904.43994140625</v>
      </c>
      <c r="E1438">
        <v>2904.43994140625</v>
      </c>
      <c r="F1438">
        <v>0</v>
      </c>
      <c r="G1438">
        <f>IFERROR(((cleaned_sensex[[#This Row],[Close]]-B1437)/B1437)*100,0)</f>
        <v>0.43364573939307482</v>
      </c>
      <c r="H1438">
        <f t="shared" si="44"/>
        <v>-0.70691896753633243</v>
      </c>
      <c r="I1438">
        <f t="shared" si="45"/>
        <v>1.2480626064216958</v>
      </c>
      <c r="J1438">
        <f>MAX(B1439,cleaned_sensex[[#This Row],[Close]])</f>
        <v>2950.13989257813</v>
      </c>
      <c r="K1438">
        <f>(cleaned_sensex[[#This Row],[Close]]-cleaned_sensex[[#This Row],[Rolling max]])/cleaned_sensex[[#This Row],[Rolling max]]*100</f>
        <v>-0.45523033244683098</v>
      </c>
      <c r="L1438" t="str">
        <f>IF(AND(cleaned_sensex[[#This Row],[Avg Return(%)]]&lt;-0.5,cleaned_sensex[[#This Row],[Rolling volatility]]&gt;2),"Alert","OK")</f>
        <v>OK</v>
      </c>
      <c r="M1438">
        <v>-0.5</v>
      </c>
      <c r="N1438">
        <v>2</v>
      </c>
    </row>
    <row r="1439" spans="1:14" x14ac:dyDescent="0.3">
      <c r="A1439" s="1">
        <v>37740</v>
      </c>
      <c r="B1439">
        <v>2950.13989257813</v>
      </c>
      <c r="C1439">
        <v>2961.46997070313</v>
      </c>
      <c r="D1439">
        <v>2944.1298828125</v>
      </c>
      <c r="E1439">
        <v>2949.0400390625</v>
      </c>
      <c r="F1439">
        <v>0</v>
      </c>
      <c r="G1439">
        <f>IFERROR(((cleaned_sensex[[#This Row],[Close]]-B1438)/B1438)*100,0)</f>
        <v>0.45731215609534348</v>
      </c>
      <c r="H1439">
        <f t="shared" si="44"/>
        <v>-0.32636403346968718</v>
      </c>
      <c r="I1439">
        <f t="shared" si="45"/>
        <v>0.86727328770800993</v>
      </c>
      <c r="J1439">
        <f>MAX(B1440,cleaned_sensex[[#This Row],[Close]])</f>
        <v>2959.7900390625</v>
      </c>
      <c r="K1439">
        <f>(cleaned_sensex[[#This Row],[Close]]-cleaned_sensex[[#This Row],[Rolling max]])/cleaned_sensex[[#This Row],[Rolling max]]*100</f>
        <v>-0.32604158933606786</v>
      </c>
      <c r="L1439" t="str">
        <f>IF(AND(cleaned_sensex[[#This Row],[Avg Return(%)]]&lt;-0.5,cleaned_sensex[[#This Row],[Rolling volatility]]&gt;2),"Alert","OK")</f>
        <v>OK</v>
      </c>
      <c r="M1439">
        <v>-0.5</v>
      </c>
      <c r="N1439">
        <v>2</v>
      </c>
    </row>
    <row r="1440" spans="1:14" x14ac:dyDescent="0.3">
      <c r="A1440" s="1">
        <v>37741</v>
      </c>
      <c r="B1440">
        <v>2959.7900390625</v>
      </c>
      <c r="C1440">
        <v>2962.39990234375</v>
      </c>
      <c r="D1440">
        <v>2942.419921875</v>
      </c>
      <c r="E1440">
        <v>2942.419921875</v>
      </c>
      <c r="F1440">
        <v>0</v>
      </c>
      <c r="G1440">
        <f>IFERROR(((cleaned_sensex[[#This Row],[Close]]-B1439)/B1439)*100,0)</f>
        <v>0.32710809777690664</v>
      </c>
      <c r="H1440">
        <f t="shared" si="44"/>
        <v>-0.15721968000253972</v>
      </c>
      <c r="I1440">
        <f t="shared" si="45"/>
        <v>0.83489688613479007</v>
      </c>
      <c r="J1440">
        <f>MAX(B1441,cleaned_sensex[[#This Row],[Close]])</f>
        <v>2966.6298828125</v>
      </c>
      <c r="K1440">
        <f>(cleaned_sensex[[#This Row],[Close]]-cleaned_sensex[[#This Row],[Rolling max]])/cleaned_sensex[[#This Row],[Rolling max]]*100</f>
        <v>-0.23055938961672956</v>
      </c>
      <c r="L1440" t="str">
        <f>IF(AND(cleaned_sensex[[#This Row],[Avg Return(%)]]&lt;-0.5,cleaned_sensex[[#This Row],[Rolling volatility]]&gt;2),"Alert","OK")</f>
        <v>OK</v>
      </c>
      <c r="M1440">
        <v>-0.5</v>
      </c>
      <c r="N1440">
        <v>2</v>
      </c>
    </row>
    <row r="1441" spans="1:14" x14ac:dyDescent="0.3">
      <c r="A1441" s="1">
        <v>37743</v>
      </c>
      <c r="B1441">
        <v>2966.6298828125</v>
      </c>
      <c r="C1441">
        <v>2968.9599609375</v>
      </c>
      <c r="D1441">
        <v>2939.15991210938</v>
      </c>
      <c r="E1441">
        <v>2949.0400390625</v>
      </c>
      <c r="F1441">
        <v>0</v>
      </c>
      <c r="G1441">
        <f>IFERROR(((cleaned_sensex[[#This Row],[Close]]-B1440)/B1440)*100,0)</f>
        <v>0.23109219436951983</v>
      </c>
      <c r="H1441">
        <f t="shared" si="44"/>
        <v>-0.12287359465974249</v>
      </c>
      <c r="I1441">
        <f t="shared" si="45"/>
        <v>0.8482929698627385</v>
      </c>
      <c r="J1441">
        <f>MAX(B1442,cleaned_sensex[[#This Row],[Close]])</f>
        <v>2975.46997070313</v>
      </c>
      <c r="K1441">
        <f>(cleaned_sensex[[#This Row],[Close]]-cleaned_sensex[[#This Row],[Rolling max]])/cleaned_sensex[[#This Row],[Rolling max]]*100</f>
        <v>-0.29709887774605942</v>
      </c>
      <c r="L1441" t="str">
        <f>IF(AND(cleaned_sensex[[#This Row],[Avg Return(%)]]&lt;-0.5,cleaned_sensex[[#This Row],[Rolling volatility]]&gt;2),"Alert","OK")</f>
        <v>OK</v>
      </c>
      <c r="M1441">
        <v>-0.5</v>
      </c>
      <c r="N1441">
        <v>2</v>
      </c>
    </row>
    <row r="1442" spans="1:14" x14ac:dyDescent="0.3">
      <c r="A1442" s="1">
        <v>37746</v>
      </c>
      <c r="B1442">
        <v>2975.46997070313</v>
      </c>
      <c r="C1442">
        <v>2988.68994140625</v>
      </c>
      <c r="D1442">
        <v>2967.8798828125</v>
      </c>
      <c r="E1442">
        <v>2977.46997070313</v>
      </c>
      <c r="F1442">
        <v>0</v>
      </c>
      <c r="G1442">
        <f>IFERROR(((cleaned_sensex[[#This Row],[Close]]-B1441)/B1441)*100,0)</f>
        <v>0.29798418541679345</v>
      </c>
      <c r="H1442">
        <f t="shared" si="44"/>
        <v>-0.21633346860742658</v>
      </c>
      <c r="I1442">
        <f t="shared" si="45"/>
        <v>0.73438972546088943</v>
      </c>
      <c r="J1442">
        <f>MAX(B1443,cleaned_sensex[[#This Row],[Close]])</f>
        <v>2993</v>
      </c>
      <c r="K1442">
        <f>(cleaned_sensex[[#This Row],[Close]]-cleaned_sensex[[#This Row],[Rolling max]])/cleaned_sensex[[#This Row],[Rolling max]]*100</f>
        <v>-0.58570094543501494</v>
      </c>
      <c r="L1442" t="str">
        <f>IF(AND(cleaned_sensex[[#This Row],[Avg Return(%)]]&lt;-0.5,cleaned_sensex[[#This Row],[Rolling volatility]]&gt;2),"Alert","OK")</f>
        <v>OK</v>
      </c>
      <c r="M1442">
        <v>-0.5</v>
      </c>
      <c r="N1442">
        <v>2</v>
      </c>
    </row>
    <row r="1443" spans="1:14" x14ac:dyDescent="0.3">
      <c r="A1443" s="1">
        <v>37747</v>
      </c>
      <c r="B1443">
        <v>2993</v>
      </c>
      <c r="C1443">
        <v>3001.2099609375</v>
      </c>
      <c r="D1443">
        <v>2972.330078125</v>
      </c>
      <c r="E1443">
        <v>2981.8701171875</v>
      </c>
      <c r="F1443">
        <v>0</v>
      </c>
      <c r="G1443">
        <f>IFERROR(((cleaned_sensex[[#This Row],[Close]]-B1442)/B1442)*100,0)</f>
        <v>0.58915161199652422</v>
      </c>
      <c r="H1443">
        <f t="shared" si="44"/>
        <v>-2.8833793993353889E-2</v>
      </c>
      <c r="I1443">
        <f t="shared" si="45"/>
        <v>0.56915807191918022</v>
      </c>
      <c r="J1443">
        <f>MAX(B1444,cleaned_sensex[[#This Row],[Close]])</f>
        <v>2993</v>
      </c>
      <c r="K1443">
        <f>(cleaned_sensex[[#This Row],[Close]]-cleaned_sensex[[#This Row],[Rolling max]])/cleaned_sensex[[#This Row],[Rolling max]]*100</f>
        <v>0</v>
      </c>
      <c r="L1443" t="str">
        <f>IF(AND(cleaned_sensex[[#This Row],[Avg Return(%)]]&lt;-0.5,cleaned_sensex[[#This Row],[Rolling volatility]]&gt;2),"Alert","OK")</f>
        <v>OK</v>
      </c>
      <c r="M1443">
        <v>-0.5</v>
      </c>
      <c r="N1443">
        <v>2</v>
      </c>
    </row>
    <row r="1444" spans="1:14" x14ac:dyDescent="0.3">
      <c r="A1444" s="1">
        <v>37748</v>
      </c>
      <c r="B1444">
        <v>2980.73999023438</v>
      </c>
      <c r="C1444">
        <v>3003</v>
      </c>
      <c r="D1444">
        <v>2978.5400390625</v>
      </c>
      <c r="E1444">
        <v>2988.17993164063</v>
      </c>
      <c r="F1444">
        <v>0</v>
      </c>
      <c r="G1444">
        <f>IFERROR(((cleaned_sensex[[#This Row],[Close]]-B1443)/B1443)*100,0)</f>
        <v>-0.40962277867089869</v>
      </c>
      <c r="H1444">
        <f t="shared" si="44"/>
        <v>-1.1701077769844892E-2</v>
      </c>
      <c r="I1444">
        <f t="shared" si="45"/>
        <v>0.58641427081384845</v>
      </c>
      <c r="J1444">
        <f>MAX(B1445,cleaned_sensex[[#This Row],[Close]])</f>
        <v>2980.73999023438</v>
      </c>
      <c r="K1444">
        <f>(cleaned_sensex[[#This Row],[Close]]-cleaned_sensex[[#This Row],[Rolling max]])/cleaned_sensex[[#This Row],[Rolling max]]*100</f>
        <v>0</v>
      </c>
      <c r="L1444" t="str">
        <f>IF(AND(cleaned_sensex[[#This Row],[Avg Return(%)]]&lt;-0.5,cleaned_sensex[[#This Row],[Rolling volatility]]&gt;2),"Alert","OK")</f>
        <v>OK</v>
      </c>
      <c r="M1444">
        <v>-0.5</v>
      </c>
      <c r="N1444">
        <v>2</v>
      </c>
    </row>
    <row r="1445" spans="1:14" x14ac:dyDescent="0.3">
      <c r="A1445" s="1">
        <v>37749</v>
      </c>
      <c r="B1445">
        <v>2961.60009765625</v>
      </c>
      <c r="C1445">
        <v>2989.22998046875</v>
      </c>
      <c r="D1445">
        <v>2953.419921875</v>
      </c>
      <c r="E1445">
        <v>2980.25</v>
      </c>
      <c r="F1445">
        <v>0</v>
      </c>
      <c r="G1445">
        <f>IFERROR(((cleaned_sensex[[#This Row],[Close]]-B1444)/B1444)*100,0)</f>
        <v>-0.64211882421267497</v>
      </c>
      <c r="H1445">
        <f t="shared" si="44"/>
        <v>-1.4525063453952375E-2</v>
      </c>
      <c r="I1445">
        <f t="shared" si="45"/>
        <v>0.58845678953949809</v>
      </c>
      <c r="J1445">
        <f>MAX(B1446,cleaned_sensex[[#This Row],[Close]])</f>
        <v>2961.60009765625</v>
      </c>
      <c r="K1445">
        <f>(cleaned_sensex[[#This Row],[Close]]-cleaned_sensex[[#This Row],[Rolling max]])/cleaned_sensex[[#This Row],[Rolling max]]*100</f>
        <v>0</v>
      </c>
      <c r="L1445" t="str">
        <f>IF(AND(cleaned_sensex[[#This Row],[Avg Return(%)]]&lt;-0.5,cleaned_sensex[[#This Row],[Rolling volatility]]&gt;2),"Alert","OK")</f>
        <v>OK</v>
      </c>
      <c r="M1445">
        <v>-0.5</v>
      </c>
      <c r="N1445">
        <v>2</v>
      </c>
    </row>
    <row r="1446" spans="1:14" x14ac:dyDescent="0.3">
      <c r="A1446" s="1">
        <v>37750</v>
      </c>
      <c r="B1446">
        <v>2950</v>
      </c>
      <c r="C1446">
        <v>2960.919921875</v>
      </c>
      <c r="D1446">
        <v>2945.64990234375</v>
      </c>
      <c r="E1446">
        <v>2953.1201171875</v>
      </c>
      <c r="F1446">
        <v>0</v>
      </c>
      <c r="G1446">
        <f>IFERROR(((cleaned_sensex[[#This Row],[Close]]-B1445)/B1445)*100,0)</f>
        <v>-0.39168345737934307</v>
      </c>
      <c r="H1446">
        <f t="shared" si="44"/>
        <v>4.9246468976246807E-2</v>
      </c>
      <c r="I1446">
        <f t="shared" si="45"/>
        <v>0.45567182424749181</v>
      </c>
      <c r="J1446">
        <f>MAX(B1447,cleaned_sensex[[#This Row],[Close]])</f>
        <v>2950</v>
      </c>
      <c r="K1446">
        <f>(cleaned_sensex[[#This Row],[Close]]-cleaned_sensex[[#This Row],[Rolling max]])/cleaned_sensex[[#This Row],[Rolling max]]*100</f>
        <v>0</v>
      </c>
      <c r="L1446" t="str">
        <f>IF(AND(cleaned_sensex[[#This Row],[Avg Return(%)]]&lt;-0.5,cleaned_sensex[[#This Row],[Rolling volatility]]&gt;2),"Alert","OK")</f>
        <v>OK</v>
      </c>
      <c r="M1446">
        <v>-0.5</v>
      </c>
      <c r="N1446">
        <v>2</v>
      </c>
    </row>
    <row r="1447" spans="1:14" x14ac:dyDescent="0.3">
      <c r="A1447" s="1">
        <v>37753</v>
      </c>
      <c r="B1447">
        <v>2942.78002929688</v>
      </c>
      <c r="C1447">
        <v>2965.3701171875</v>
      </c>
      <c r="D1447">
        <v>2934.78002929688</v>
      </c>
      <c r="E1447">
        <v>2955.18994140625</v>
      </c>
      <c r="F1447">
        <v>0</v>
      </c>
      <c r="G1447">
        <f>IFERROR(((cleaned_sensex[[#This Row],[Close]]-B1446)/B1446)*100,0)</f>
        <v>-0.24474476959728805</v>
      </c>
      <c r="H1447">
        <f t="shared" si="44"/>
        <v>4.4346757522652228E-2</v>
      </c>
      <c r="I1447">
        <f t="shared" si="45"/>
        <v>0.46059129894434397</v>
      </c>
      <c r="J1447">
        <f>MAX(B1448,cleaned_sensex[[#This Row],[Close]])</f>
        <v>2960.6201171875</v>
      </c>
      <c r="K1447">
        <f>(cleaned_sensex[[#This Row],[Close]]-cleaned_sensex[[#This Row],[Rolling max]])/cleaned_sensex[[#This Row],[Rolling max]]*100</f>
        <v>-0.60257943216191967</v>
      </c>
      <c r="L1447" t="str">
        <f>IF(AND(cleaned_sensex[[#This Row],[Avg Return(%)]]&lt;-0.5,cleaned_sensex[[#This Row],[Rolling volatility]]&gt;2),"Alert","OK")</f>
        <v>OK</v>
      </c>
      <c r="M1447">
        <v>-0.5</v>
      </c>
      <c r="N1447">
        <v>2</v>
      </c>
    </row>
    <row r="1448" spans="1:14" x14ac:dyDescent="0.3">
      <c r="A1448" s="1">
        <v>37754</v>
      </c>
      <c r="B1448">
        <v>2960.6201171875</v>
      </c>
      <c r="C1448">
        <v>2964.9599609375</v>
      </c>
      <c r="D1448">
        <v>2947.03002929688</v>
      </c>
      <c r="E1448">
        <v>2947.03002929688</v>
      </c>
      <c r="F1448">
        <v>0</v>
      </c>
      <c r="G1448">
        <f>IFERROR(((cleaned_sensex[[#This Row],[Close]]-B1447)/B1447)*100,0)</f>
        <v>0.60623246430289734</v>
      </c>
      <c r="H1448">
        <f t="shared" si="44"/>
        <v>6.4812415518795782E-2</v>
      </c>
      <c r="I1448">
        <f t="shared" si="45"/>
        <v>0.44031521388446365</v>
      </c>
      <c r="J1448">
        <f>MAX(B1449,cleaned_sensex[[#This Row],[Close]])</f>
        <v>2993.93994140625</v>
      </c>
      <c r="K1448">
        <f>(cleaned_sensex[[#This Row],[Close]]-cleaned_sensex[[#This Row],[Rolling max]])/cleaned_sensex[[#This Row],[Rolling max]]*100</f>
        <v>-1.1129089050163017</v>
      </c>
      <c r="L1448" t="str">
        <f>IF(AND(cleaned_sensex[[#This Row],[Avg Return(%)]]&lt;-0.5,cleaned_sensex[[#This Row],[Rolling volatility]]&gt;2),"Alert","OK")</f>
        <v>OK</v>
      </c>
      <c r="M1448">
        <v>-0.5</v>
      </c>
      <c r="N1448">
        <v>2</v>
      </c>
    </row>
    <row r="1449" spans="1:14" x14ac:dyDescent="0.3">
      <c r="A1449" s="1">
        <v>37755</v>
      </c>
      <c r="B1449">
        <v>2993.93994140625</v>
      </c>
      <c r="C1449">
        <v>2997.63989257813</v>
      </c>
      <c r="D1449">
        <v>2959.51000976563</v>
      </c>
      <c r="E1449">
        <v>2959.51000976563</v>
      </c>
      <c r="F1449">
        <v>0</v>
      </c>
      <c r="G1449">
        <f>IFERROR(((cleaned_sensex[[#This Row],[Close]]-B1448)/B1448)*100,0)</f>
        <v>1.1254339597747121</v>
      </c>
      <c r="H1449">
        <f t="shared" si="44"/>
        <v>8.2071088009778012E-2</v>
      </c>
      <c r="I1449">
        <f t="shared" si="45"/>
        <v>0.45934934888223616</v>
      </c>
      <c r="J1449">
        <f>MAX(B1450,cleaned_sensex[[#This Row],[Close]])</f>
        <v>3012.96997070313</v>
      </c>
      <c r="K1449">
        <f>(cleaned_sensex[[#This Row],[Close]]-cleaned_sensex[[#This Row],[Rolling max]])/cleaned_sensex[[#This Row],[Rolling max]]*100</f>
        <v>-0.63160368280866097</v>
      </c>
      <c r="L1449" t="str">
        <f>IF(AND(cleaned_sensex[[#This Row],[Avg Return(%)]]&lt;-0.5,cleaned_sensex[[#This Row],[Rolling volatility]]&gt;2),"Alert","OK")</f>
        <v>OK</v>
      </c>
      <c r="M1449">
        <v>-0.5</v>
      </c>
      <c r="N1449">
        <v>2</v>
      </c>
    </row>
    <row r="1450" spans="1:14" x14ac:dyDescent="0.3">
      <c r="A1450" s="1">
        <v>37756</v>
      </c>
      <c r="B1450">
        <v>3012.96997070313</v>
      </c>
      <c r="C1450">
        <v>3016.93994140625</v>
      </c>
      <c r="D1450">
        <v>2993.38989257813</v>
      </c>
      <c r="E1450">
        <v>2996.669921875</v>
      </c>
      <c r="F1450">
        <v>0</v>
      </c>
      <c r="G1450">
        <f>IFERROR(((cleaned_sensex[[#This Row],[Close]]-B1449)/B1449)*100,0)</f>
        <v>0.6356182712182803</v>
      </c>
      <c r="H1450">
        <f t="shared" si="44"/>
        <v>0.1488832683777149</v>
      </c>
      <c r="I1450">
        <f t="shared" si="45"/>
        <v>0.55799023960113681</v>
      </c>
      <c r="J1450">
        <f>MAX(B1451,cleaned_sensex[[#This Row],[Close]])</f>
        <v>3056.580078125</v>
      </c>
      <c r="K1450">
        <f>(cleaned_sensex[[#This Row],[Close]]-cleaned_sensex[[#This Row],[Rolling max]])/cleaned_sensex[[#This Row],[Rolling max]]*100</f>
        <v>-1.4267614885660636</v>
      </c>
      <c r="L1450" t="str">
        <f>IF(AND(cleaned_sensex[[#This Row],[Avg Return(%)]]&lt;-0.5,cleaned_sensex[[#This Row],[Rolling volatility]]&gt;2),"Alert","OK")</f>
        <v>OK</v>
      </c>
      <c r="M1450">
        <v>-0.5</v>
      </c>
      <c r="N1450">
        <v>2</v>
      </c>
    </row>
    <row r="1451" spans="1:14" x14ac:dyDescent="0.3">
      <c r="A1451" s="1">
        <v>37757</v>
      </c>
      <c r="B1451">
        <v>3056.580078125</v>
      </c>
      <c r="C1451">
        <v>3059.419921875</v>
      </c>
      <c r="D1451">
        <v>3019.47998046875</v>
      </c>
      <c r="E1451">
        <v>3019.47998046875</v>
      </c>
      <c r="F1451">
        <v>0</v>
      </c>
      <c r="G1451">
        <f>IFERROR(((cleaned_sensex[[#This Row],[Close]]-B1450)/B1450)*100,0)</f>
        <v>1.4474126143279418</v>
      </c>
      <c r="H1451">
        <f t="shared" si="44"/>
        <v>0.17973428572185224</v>
      </c>
      <c r="I1451">
        <f t="shared" si="45"/>
        <v>0.57713920792083095</v>
      </c>
      <c r="J1451">
        <f>MAX(B1452,cleaned_sensex[[#This Row],[Close]])</f>
        <v>3056.580078125</v>
      </c>
      <c r="K1451">
        <f>(cleaned_sensex[[#This Row],[Close]]-cleaned_sensex[[#This Row],[Rolling max]])/cleaned_sensex[[#This Row],[Rolling max]]*100</f>
        <v>0</v>
      </c>
      <c r="L1451" t="str">
        <f>IF(AND(cleaned_sensex[[#This Row],[Avg Return(%)]]&lt;-0.5,cleaned_sensex[[#This Row],[Rolling volatility]]&gt;2),"Alert","OK")</f>
        <v>OK</v>
      </c>
      <c r="M1451">
        <v>-0.5</v>
      </c>
      <c r="N1451">
        <v>2</v>
      </c>
    </row>
    <row r="1452" spans="1:14" x14ac:dyDescent="0.3">
      <c r="A1452" s="1">
        <v>37760</v>
      </c>
      <c r="B1452">
        <v>3043.88989257813</v>
      </c>
      <c r="C1452">
        <v>3082.2099609375</v>
      </c>
      <c r="D1452">
        <v>3039.92993164063</v>
      </c>
      <c r="E1452">
        <v>3063.13989257813</v>
      </c>
      <c r="F1452">
        <v>0</v>
      </c>
      <c r="G1452">
        <f>IFERROR(((cleaned_sensex[[#This Row],[Close]]-B1451)/B1451)*100,0)</f>
        <v>-0.4151759555618954</v>
      </c>
      <c r="H1452">
        <f t="shared" si="44"/>
        <v>0.30136632771769445</v>
      </c>
      <c r="I1452">
        <f t="shared" si="45"/>
        <v>0.7035018882949815</v>
      </c>
      <c r="J1452">
        <f>MAX(B1453,cleaned_sensex[[#This Row],[Close]])</f>
        <v>3062.919921875</v>
      </c>
      <c r="K1452">
        <f>(cleaned_sensex[[#This Row],[Close]]-cleaned_sensex[[#This Row],[Rolling max]])/cleaned_sensex[[#This Row],[Rolling max]]*100</f>
        <v>-0.62130352024419089</v>
      </c>
      <c r="L1452" t="str">
        <f>IF(AND(cleaned_sensex[[#This Row],[Avg Return(%)]]&lt;-0.5,cleaned_sensex[[#This Row],[Rolling volatility]]&gt;2),"Alert","OK")</f>
        <v>OK</v>
      </c>
      <c r="M1452">
        <v>-0.5</v>
      </c>
      <c r="N1452">
        <v>2</v>
      </c>
    </row>
    <row r="1453" spans="1:14" x14ac:dyDescent="0.3">
      <c r="A1453" s="1">
        <v>37761</v>
      </c>
      <c r="B1453">
        <v>3062.919921875</v>
      </c>
      <c r="C1453">
        <v>3066.2900390625</v>
      </c>
      <c r="D1453">
        <v>3025.19995117188</v>
      </c>
      <c r="E1453">
        <v>3032.85009765625</v>
      </c>
      <c r="F1453">
        <v>0</v>
      </c>
      <c r="G1453">
        <f>IFERROR(((cleaned_sensex[[#This Row],[Close]]-B1452)/B1452)*100,0)</f>
        <v>0.62518783426662783</v>
      </c>
      <c r="H1453">
        <f t="shared" si="44"/>
        <v>0.23005031361982559</v>
      </c>
      <c r="I1453">
        <f t="shared" si="45"/>
        <v>0.73912830247561434</v>
      </c>
      <c r="J1453">
        <f>MAX(B1454,cleaned_sensex[[#This Row],[Close]])</f>
        <v>3062.919921875</v>
      </c>
      <c r="K1453">
        <f>(cleaned_sensex[[#This Row],[Close]]-cleaned_sensex[[#This Row],[Rolling max]])/cleaned_sensex[[#This Row],[Rolling max]]*100</f>
        <v>0</v>
      </c>
      <c r="L1453" t="str">
        <f>IF(AND(cleaned_sensex[[#This Row],[Avg Return(%)]]&lt;-0.5,cleaned_sensex[[#This Row],[Rolling volatility]]&gt;2),"Alert","OK")</f>
        <v>OK</v>
      </c>
      <c r="M1453">
        <v>-0.5</v>
      </c>
      <c r="N1453">
        <v>2</v>
      </c>
    </row>
    <row r="1454" spans="1:14" x14ac:dyDescent="0.3">
      <c r="A1454" s="1">
        <v>37762</v>
      </c>
      <c r="B1454">
        <v>3057.09008789063</v>
      </c>
      <c r="C1454">
        <v>3092.3798828125</v>
      </c>
      <c r="D1454">
        <v>3054.46997070313</v>
      </c>
      <c r="E1454">
        <v>3068.1201171875</v>
      </c>
      <c r="F1454">
        <v>0</v>
      </c>
      <c r="G1454">
        <f>IFERROR(((cleaned_sensex[[#This Row],[Close]]-B1453)/B1453)*100,0)</f>
        <v>-0.19033582767652643</v>
      </c>
      <c r="H1454">
        <f t="shared" si="44"/>
        <v>0.23365393584683591</v>
      </c>
      <c r="I1454">
        <f t="shared" si="45"/>
        <v>0.74115869379415122</v>
      </c>
      <c r="J1454">
        <f>MAX(B1455,cleaned_sensex[[#This Row],[Close]])</f>
        <v>3057.09008789063</v>
      </c>
      <c r="K1454">
        <f>(cleaned_sensex[[#This Row],[Close]]-cleaned_sensex[[#This Row],[Rolling max]])/cleaned_sensex[[#This Row],[Rolling max]]*100</f>
        <v>0</v>
      </c>
      <c r="L1454" t="str">
        <f>IF(AND(cleaned_sensex[[#This Row],[Avg Return(%)]]&lt;-0.5,cleaned_sensex[[#This Row],[Rolling volatility]]&gt;2),"Alert","OK")</f>
        <v>OK</v>
      </c>
      <c r="M1454">
        <v>-0.5</v>
      </c>
      <c r="N1454">
        <v>2</v>
      </c>
    </row>
    <row r="1455" spans="1:14" x14ac:dyDescent="0.3">
      <c r="A1455" s="1">
        <v>37763</v>
      </c>
      <c r="B1455">
        <v>3040.7900390625</v>
      </c>
      <c r="C1455">
        <v>3067.1201171875</v>
      </c>
      <c r="D1455">
        <v>3032.90991210938</v>
      </c>
      <c r="E1455">
        <v>3055.19995117188</v>
      </c>
      <c r="F1455">
        <v>0</v>
      </c>
      <c r="G1455">
        <f>IFERROR(((cleaned_sensex[[#This Row],[Close]]-B1454)/B1454)*100,0)</f>
        <v>-0.5331883706239392</v>
      </c>
      <c r="H1455">
        <f t="shared" si="44"/>
        <v>0.25558263094627309</v>
      </c>
      <c r="I1455">
        <f t="shared" si="45"/>
        <v>0.7230337010682526</v>
      </c>
      <c r="J1455">
        <f>MAX(B1456,cleaned_sensex[[#This Row],[Close]])</f>
        <v>3049.84008789063</v>
      </c>
      <c r="K1455">
        <f>(cleaned_sensex[[#This Row],[Close]]-cleaned_sensex[[#This Row],[Rolling max]])/cleaned_sensex[[#This Row],[Rolling max]]*100</f>
        <v>-0.29673847045499735</v>
      </c>
      <c r="L1455" t="str">
        <f>IF(AND(cleaned_sensex[[#This Row],[Avg Return(%)]]&lt;-0.5,cleaned_sensex[[#This Row],[Rolling volatility]]&gt;2),"Alert","OK")</f>
        <v>OK</v>
      </c>
      <c r="M1455">
        <v>-0.5</v>
      </c>
      <c r="N1455">
        <v>2</v>
      </c>
    </row>
    <row r="1456" spans="1:14" x14ac:dyDescent="0.3">
      <c r="A1456" s="1">
        <v>37764</v>
      </c>
      <c r="B1456">
        <v>3049.84008789063</v>
      </c>
      <c r="C1456">
        <v>3060.47998046875</v>
      </c>
      <c r="D1456">
        <v>3036.419921875</v>
      </c>
      <c r="E1456">
        <v>3041.6298828125</v>
      </c>
      <c r="F1456">
        <v>0</v>
      </c>
      <c r="G1456">
        <f>IFERROR(((cleaned_sensex[[#This Row],[Close]]-B1455)/B1455)*100,0)</f>
        <v>0.29762162832262518</v>
      </c>
      <c r="H1456">
        <f t="shared" si="44"/>
        <v>0.26647567630514668</v>
      </c>
      <c r="I1456">
        <f t="shared" si="45"/>
        <v>0.7086846032439863</v>
      </c>
      <c r="J1456">
        <f>MAX(B1457,cleaned_sensex[[#This Row],[Close]])</f>
        <v>3096.68994140625</v>
      </c>
      <c r="K1456">
        <f>(cleaned_sensex[[#This Row],[Close]]-cleaned_sensex[[#This Row],[Rolling max]])/cleaned_sensex[[#This Row],[Rolling max]]*100</f>
        <v>-1.5129010137303196</v>
      </c>
      <c r="L1456" t="str">
        <f>IF(AND(cleaned_sensex[[#This Row],[Avg Return(%)]]&lt;-0.5,cleaned_sensex[[#This Row],[Rolling volatility]]&gt;2),"Alert","OK")</f>
        <v>OK</v>
      </c>
      <c r="M1456">
        <v>-0.5</v>
      </c>
      <c r="N1456">
        <v>2</v>
      </c>
    </row>
    <row r="1457" spans="1:14" x14ac:dyDescent="0.3">
      <c r="A1457" s="1">
        <v>37767</v>
      </c>
      <c r="B1457">
        <v>3096.68994140625</v>
      </c>
      <c r="C1457">
        <v>3101.75</v>
      </c>
      <c r="D1457">
        <v>3050.15991210938</v>
      </c>
      <c r="E1457">
        <v>3051.30004882813</v>
      </c>
      <c r="F1457">
        <v>0</v>
      </c>
      <c r="G1457">
        <f>IFERROR(((cleaned_sensex[[#This Row],[Close]]-B1456)/B1456)*100,0)</f>
        <v>1.5361413111997915</v>
      </c>
      <c r="H1457">
        <f t="shared" si="44"/>
        <v>0.33540618487534352</v>
      </c>
      <c r="I1457">
        <f t="shared" si="45"/>
        <v>0.67002382020949014</v>
      </c>
      <c r="J1457">
        <f>MAX(B1458,cleaned_sensex[[#This Row],[Close]])</f>
        <v>3096.68994140625</v>
      </c>
      <c r="K1457">
        <f>(cleaned_sensex[[#This Row],[Close]]-cleaned_sensex[[#This Row],[Rolling max]])/cleaned_sensex[[#This Row],[Rolling max]]*100</f>
        <v>0</v>
      </c>
      <c r="L1457" t="str">
        <f>IF(AND(cleaned_sensex[[#This Row],[Avg Return(%)]]&lt;-0.5,cleaned_sensex[[#This Row],[Rolling volatility]]&gt;2),"Alert","OK")</f>
        <v>OK</v>
      </c>
      <c r="M1457">
        <v>-0.5</v>
      </c>
      <c r="N1457">
        <v>2</v>
      </c>
    </row>
    <row r="1458" spans="1:14" x14ac:dyDescent="0.3">
      <c r="A1458" s="1">
        <v>37768</v>
      </c>
      <c r="B1458">
        <v>3081.93994140625</v>
      </c>
      <c r="C1458">
        <v>3118.580078125</v>
      </c>
      <c r="D1458">
        <v>3076.98999023438</v>
      </c>
      <c r="E1458">
        <v>3103.56005859375</v>
      </c>
      <c r="F1458">
        <v>0</v>
      </c>
      <c r="G1458">
        <f>IFERROR(((cleaned_sensex[[#This Row],[Close]]-B1457)/B1457)*100,0)</f>
        <v>-0.47631504216085058</v>
      </c>
      <c r="H1458">
        <f t="shared" si="44"/>
        <v>0.51349479295505152</v>
      </c>
      <c r="I1458">
        <f t="shared" si="45"/>
        <v>0.73245564652743278</v>
      </c>
      <c r="J1458">
        <f>MAX(B1459,cleaned_sensex[[#This Row],[Close]])</f>
        <v>3130.4599609375</v>
      </c>
      <c r="K1458">
        <f>(cleaned_sensex[[#This Row],[Close]]-cleaned_sensex[[#This Row],[Rolling max]])/cleaned_sensex[[#This Row],[Rolling max]]*100</f>
        <v>-1.549932602131713</v>
      </c>
      <c r="L1458" t="str">
        <f>IF(AND(cleaned_sensex[[#This Row],[Avg Return(%)]]&lt;-0.5,cleaned_sensex[[#This Row],[Rolling volatility]]&gt;2),"Alert","OK")</f>
        <v>OK</v>
      </c>
      <c r="M1458">
        <v>-0.5</v>
      </c>
      <c r="N1458">
        <v>2</v>
      </c>
    </row>
    <row r="1459" spans="1:14" x14ac:dyDescent="0.3">
      <c r="A1459" s="1">
        <v>37769</v>
      </c>
      <c r="B1459">
        <v>3130.4599609375</v>
      </c>
      <c r="C1459">
        <v>3133.169921875</v>
      </c>
      <c r="D1459">
        <v>3086.14990234375</v>
      </c>
      <c r="E1459">
        <v>3093.71997070313</v>
      </c>
      <c r="F1459">
        <v>0</v>
      </c>
      <c r="G1459">
        <f>IFERROR(((cleaned_sensex[[#This Row],[Close]]-B1458)/B1458)*100,0)</f>
        <v>1.5743337136255462</v>
      </c>
      <c r="H1459">
        <f t="shared" si="44"/>
        <v>0.40524004230867677</v>
      </c>
      <c r="I1459">
        <f t="shared" si="45"/>
        <v>0.79458960691802938</v>
      </c>
      <c r="J1459">
        <f>MAX(B1460,cleaned_sensex[[#This Row],[Close]])</f>
        <v>3164.25</v>
      </c>
      <c r="K1459">
        <f>(cleaned_sensex[[#This Row],[Close]]-cleaned_sensex[[#This Row],[Rolling max]])/cleaned_sensex[[#This Row],[Rolling max]]*100</f>
        <v>-1.0678688176503122</v>
      </c>
      <c r="L1459" t="str">
        <f>IF(AND(cleaned_sensex[[#This Row],[Avg Return(%)]]&lt;-0.5,cleaned_sensex[[#This Row],[Rolling volatility]]&gt;2),"Alert","OK")</f>
        <v>OK</v>
      </c>
      <c r="M1459">
        <v>-0.5</v>
      </c>
      <c r="N1459">
        <v>2</v>
      </c>
    </row>
    <row r="1460" spans="1:14" x14ac:dyDescent="0.3">
      <c r="A1460" s="1">
        <v>37770</v>
      </c>
      <c r="B1460">
        <v>3164.25</v>
      </c>
      <c r="C1460">
        <v>3171.80004882813</v>
      </c>
      <c r="D1460">
        <v>3116.85009765625</v>
      </c>
      <c r="E1460">
        <v>3116.85009765625</v>
      </c>
      <c r="F1460">
        <v>0</v>
      </c>
      <c r="G1460">
        <f>IFERROR(((cleaned_sensex[[#This Row],[Close]]-B1459)/B1459)*100,0)</f>
        <v>1.0793953439474968</v>
      </c>
      <c r="H1460">
        <f t="shared" si="44"/>
        <v>0.4501300176937601</v>
      </c>
      <c r="I1460">
        <f t="shared" si="45"/>
        <v>0.85050987488268759</v>
      </c>
      <c r="J1460">
        <f>MAX(B1461,cleaned_sensex[[#This Row],[Close]])</f>
        <v>3180.75</v>
      </c>
      <c r="K1460">
        <f>(cleaned_sensex[[#This Row],[Close]]-cleaned_sensex[[#This Row],[Rolling max]])/cleaned_sensex[[#This Row],[Rolling max]]*100</f>
        <v>-0.51874557887290729</v>
      </c>
      <c r="L1460" t="str">
        <f>IF(AND(cleaned_sensex[[#This Row],[Avg Return(%)]]&lt;-0.5,cleaned_sensex[[#This Row],[Rolling volatility]]&gt;2),"Alert","OK")</f>
        <v>OK</v>
      </c>
      <c r="M1460">
        <v>-0.5</v>
      </c>
      <c r="N1460">
        <v>2</v>
      </c>
    </row>
    <row r="1461" spans="1:14" x14ac:dyDescent="0.3">
      <c r="A1461" s="1">
        <v>37771</v>
      </c>
      <c r="B1461">
        <v>3180.75</v>
      </c>
      <c r="C1461">
        <v>3200.47998046875</v>
      </c>
      <c r="D1461">
        <v>3158.73999023438</v>
      </c>
      <c r="E1461">
        <v>3172.05004882813</v>
      </c>
      <c r="F1461">
        <v>0</v>
      </c>
      <c r="G1461">
        <f>IFERROR(((cleaned_sensex[[#This Row],[Close]]-B1460)/B1460)*100,0)</f>
        <v>0.52145058070632855</v>
      </c>
      <c r="H1461">
        <f t="shared" si="44"/>
        <v>0.49450772496668183</v>
      </c>
      <c r="I1461">
        <f t="shared" si="45"/>
        <v>0.87255554264842061</v>
      </c>
      <c r="J1461">
        <f>MAX(B1462,cleaned_sensex[[#This Row],[Close]])</f>
        <v>3206.3798828125</v>
      </c>
      <c r="K1461">
        <f>(cleaned_sensex[[#This Row],[Close]]-cleaned_sensex[[#This Row],[Rolling max]])/cleaned_sensex[[#This Row],[Rolling max]]*100</f>
        <v>-0.79934018267413032</v>
      </c>
      <c r="L1461" t="str">
        <f>IF(AND(cleaned_sensex[[#This Row],[Avg Return(%)]]&lt;-0.5,cleaned_sensex[[#This Row],[Rolling volatility]]&gt;2),"Alert","OK")</f>
        <v>OK</v>
      </c>
      <c r="M1461">
        <v>-0.5</v>
      </c>
      <c r="N1461">
        <v>2</v>
      </c>
    </row>
    <row r="1462" spans="1:14" x14ac:dyDescent="0.3">
      <c r="A1462" s="1">
        <v>37774</v>
      </c>
      <c r="B1462">
        <v>3206.3798828125</v>
      </c>
      <c r="C1462">
        <v>3220.13989257813</v>
      </c>
      <c r="D1462">
        <v>3170.3798828125</v>
      </c>
      <c r="E1462">
        <v>3176.56005859375</v>
      </c>
      <c r="F1462">
        <v>0</v>
      </c>
      <c r="G1462">
        <f>IFERROR(((cleaned_sensex[[#This Row],[Close]]-B1461)/B1461)*100,0)</f>
        <v>0.80578111491000548</v>
      </c>
      <c r="H1462">
        <f t="shared" si="44"/>
        <v>0.40191152160452043</v>
      </c>
      <c r="I1462">
        <f t="shared" si="45"/>
        <v>0.8068550878836962</v>
      </c>
      <c r="J1462">
        <f>MAX(B1463,cleaned_sensex[[#This Row],[Close]])</f>
        <v>3206.3798828125</v>
      </c>
      <c r="K1462">
        <f>(cleaned_sensex[[#This Row],[Close]]-cleaned_sensex[[#This Row],[Rolling max]])/cleaned_sensex[[#This Row],[Rolling max]]*100</f>
        <v>0</v>
      </c>
      <c r="L1462" t="str">
        <f>IF(AND(cleaned_sensex[[#This Row],[Avg Return(%)]]&lt;-0.5,cleaned_sensex[[#This Row],[Rolling volatility]]&gt;2),"Alert","OK")</f>
        <v>OK</v>
      </c>
      <c r="M1462">
        <v>-0.5</v>
      </c>
      <c r="N1462">
        <v>2</v>
      </c>
    </row>
    <row r="1463" spans="1:14" x14ac:dyDescent="0.3">
      <c r="A1463" s="1">
        <v>37775</v>
      </c>
      <c r="B1463">
        <v>3181.96997070313</v>
      </c>
      <c r="C1463">
        <v>3214.330078125</v>
      </c>
      <c r="D1463">
        <v>3176.77001953125</v>
      </c>
      <c r="E1463">
        <v>3212.98999023438</v>
      </c>
      <c r="F1463">
        <v>0</v>
      </c>
      <c r="G1463">
        <f>IFERROR(((cleaned_sensex[[#This Row],[Close]]-B1462)/B1462)*100,0)</f>
        <v>-0.76129195546095629</v>
      </c>
      <c r="H1463">
        <f t="shared" si="44"/>
        <v>0.52400722865171057</v>
      </c>
      <c r="I1463">
        <f t="shared" si="45"/>
        <v>0.76052184436852233</v>
      </c>
      <c r="J1463">
        <f>MAX(B1464,cleaned_sensex[[#This Row],[Close]])</f>
        <v>3216.48999023438</v>
      </c>
      <c r="K1463">
        <f>(cleaned_sensex[[#This Row],[Close]]-cleaned_sensex[[#This Row],[Rolling max]])/cleaned_sensex[[#This Row],[Rolling max]]*100</f>
        <v>-1.0732201759077939</v>
      </c>
      <c r="L1463" t="str">
        <f>IF(AND(cleaned_sensex[[#This Row],[Avg Return(%)]]&lt;-0.5,cleaned_sensex[[#This Row],[Rolling volatility]]&gt;2),"Alert","OK")</f>
        <v>OK</v>
      </c>
      <c r="M1463">
        <v>-0.5</v>
      </c>
      <c r="N1463">
        <v>2</v>
      </c>
    </row>
    <row r="1464" spans="1:14" x14ac:dyDescent="0.3">
      <c r="A1464" s="1">
        <v>37776</v>
      </c>
      <c r="B1464">
        <v>3216.48999023438</v>
      </c>
      <c r="C1464">
        <v>3220.18994140625</v>
      </c>
      <c r="D1464">
        <v>3187.40991210938</v>
      </c>
      <c r="E1464">
        <v>3187.40991210938</v>
      </c>
      <c r="F1464">
        <v>0</v>
      </c>
      <c r="G1464">
        <f>IFERROR(((cleaned_sensex[[#This Row],[Close]]-B1463)/B1463)*100,0)</f>
        <v>1.0848631460724314</v>
      </c>
      <c r="H1464">
        <f t="shared" si="44"/>
        <v>0.38535924967895208</v>
      </c>
      <c r="I1464">
        <f t="shared" si="45"/>
        <v>0.85991376433603128</v>
      </c>
      <c r="J1464">
        <f>MAX(B1465,cleaned_sensex[[#This Row],[Close]])</f>
        <v>3262.19995117188</v>
      </c>
      <c r="K1464">
        <f>(cleaned_sensex[[#This Row],[Close]]-cleaned_sensex[[#This Row],[Rolling max]])/cleaned_sensex[[#This Row],[Rolling max]]*100</f>
        <v>-1.401200466607806</v>
      </c>
      <c r="L1464" t="str">
        <f>IF(AND(cleaned_sensex[[#This Row],[Avg Return(%)]]&lt;-0.5,cleaned_sensex[[#This Row],[Rolling volatility]]&gt;2),"Alert","OK")</f>
        <v>OK</v>
      </c>
      <c r="M1464">
        <v>-0.5</v>
      </c>
      <c r="N1464">
        <v>2</v>
      </c>
    </row>
    <row r="1465" spans="1:14" x14ac:dyDescent="0.3">
      <c r="A1465" s="1">
        <v>37777</v>
      </c>
      <c r="B1465">
        <v>3262.19995117188</v>
      </c>
      <c r="C1465">
        <v>3274.44995117188</v>
      </c>
      <c r="D1465">
        <v>3233.05004882813</v>
      </c>
      <c r="E1465">
        <v>3233.05004882813</v>
      </c>
      <c r="F1465">
        <v>0</v>
      </c>
      <c r="G1465">
        <f>IFERROR(((cleaned_sensex[[#This Row],[Close]]-B1464)/B1464)*100,0)</f>
        <v>1.4211131101380856</v>
      </c>
      <c r="H1465">
        <f t="shared" si="44"/>
        <v>0.51287914705384785</v>
      </c>
      <c r="I1465">
        <f t="shared" si="45"/>
        <v>0.85960797108425868</v>
      </c>
      <c r="J1465">
        <f>MAX(B1466,cleaned_sensex[[#This Row],[Close]])</f>
        <v>3303.23999023438</v>
      </c>
      <c r="K1465">
        <f>(cleaned_sensex[[#This Row],[Close]]-cleaned_sensex[[#This Row],[Rolling max]])/cleaned_sensex[[#This Row],[Rolling max]]*100</f>
        <v>-1.2424177227155699</v>
      </c>
      <c r="L1465" t="str">
        <f>IF(AND(cleaned_sensex[[#This Row],[Avg Return(%)]]&lt;-0.5,cleaned_sensex[[#This Row],[Rolling volatility]]&gt;2),"Alert","OK")</f>
        <v>OK</v>
      </c>
      <c r="M1465">
        <v>-0.5</v>
      </c>
      <c r="N1465">
        <v>2</v>
      </c>
    </row>
    <row r="1466" spans="1:14" x14ac:dyDescent="0.3">
      <c r="A1466" s="1">
        <v>37778</v>
      </c>
      <c r="B1466">
        <v>3303.23999023438</v>
      </c>
      <c r="C1466">
        <v>3313.5400390625</v>
      </c>
      <c r="D1466">
        <v>3270.06005859375</v>
      </c>
      <c r="E1466">
        <v>3270.06005859375</v>
      </c>
      <c r="F1466">
        <v>0</v>
      </c>
      <c r="G1466">
        <f>IFERROR(((cleaned_sensex[[#This Row],[Close]]-B1465)/B1465)*100,0)</f>
        <v>1.2580479331978773</v>
      </c>
      <c r="H1466">
        <f t="shared" si="44"/>
        <v>0.70830929513005036</v>
      </c>
      <c r="I1466">
        <f t="shared" si="45"/>
        <v>0.81643092025614272</v>
      </c>
      <c r="J1466">
        <f>MAX(B1467,cleaned_sensex[[#This Row],[Close]])</f>
        <v>3337.31005859375</v>
      </c>
      <c r="K1466">
        <f>(cleaned_sensex[[#This Row],[Close]]-cleaned_sensex[[#This Row],[Rolling max]])/cleaned_sensex[[#This Row],[Rolling max]]*100</f>
        <v>-1.0208841180829982</v>
      </c>
      <c r="L1466" t="str">
        <f>IF(AND(cleaned_sensex[[#This Row],[Avg Return(%)]]&lt;-0.5,cleaned_sensex[[#This Row],[Rolling volatility]]&gt;2),"Alert","OK")</f>
        <v>OK</v>
      </c>
      <c r="M1466">
        <v>-0.5</v>
      </c>
      <c r="N1466">
        <v>2</v>
      </c>
    </row>
    <row r="1467" spans="1:14" x14ac:dyDescent="0.3">
      <c r="A1467" s="1">
        <v>37781</v>
      </c>
      <c r="B1467">
        <v>3337.31005859375</v>
      </c>
      <c r="C1467">
        <v>3351.36010742188</v>
      </c>
      <c r="D1467">
        <v>3295.13989257813</v>
      </c>
      <c r="E1467">
        <v>3304.64990234375</v>
      </c>
      <c r="F1467">
        <v>0</v>
      </c>
      <c r="G1467">
        <f>IFERROR(((cleaned_sensex[[#This Row],[Close]]-B1466)/B1466)*100,0)</f>
        <v>1.0314136562918206</v>
      </c>
      <c r="H1467">
        <f t="shared" si="44"/>
        <v>0.80435192561757562</v>
      </c>
      <c r="I1467">
        <f t="shared" si="45"/>
        <v>0.81923686506677507</v>
      </c>
      <c r="J1467">
        <f>MAX(B1468,cleaned_sensex[[#This Row],[Close]])</f>
        <v>3337.31005859375</v>
      </c>
      <c r="K1467">
        <f>(cleaned_sensex[[#This Row],[Close]]-cleaned_sensex[[#This Row],[Rolling max]])/cleaned_sensex[[#This Row],[Rolling max]]*100</f>
        <v>0</v>
      </c>
      <c r="L1467" t="str">
        <f>IF(AND(cleaned_sensex[[#This Row],[Avg Return(%)]]&lt;-0.5,cleaned_sensex[[#This Row],[Rolling volatility]]&gt;2),"Alert","OK")</f>
        <v>OK</v>
      </c>
      <c r="M1467">
        <v>-0.5</v>
      </c>
      <c r="N1467">
        <v>2</v>
      </c>
    </row>
    <row r="1468" spans="1:14" x14ac:dyDescent="0.3">
      <c r="A1468" s="1">
        <v>37782</v>
      </c>
      <c r="B1468">
        <v>3289.55004882813</v>
      </c>
      <c r="C1468">
        <v>3350.02001953125</v>
      </c>
      <c r="D1468">
        <v>3281.2099609375</v>
      </c>
      <c r="E1468">
        <v>3332.65991210938</v>
      </c>
      <c r="F1468">
        <v>0</v>
      </c>
      <c r="G1468">
        <f>IFERROR(((cleaned_sensex[[#This Row],[Close]]-B1467)/B1467)*100,0)</f>
        <v>-1.4310929738948124</v>
      </c>
      <c r="H1468">
        <f t="shared" si="44"/>
        <v>0.75387916012677858</v>
      </c>
      <c r="I1468">
        <f t="shared" si="45"/>
        <v>0.78392939689766516</v>
      </c>
      <c r="J1468">
        <f>MAX(B1469,cleaned_sensex[[#This Row],[Close]])</f>
        <v>3314.60009765625</v>
      </c>
      <c r="K1468">
        <f>(cleaned_sensex[[#This Row],[Close]]-cleaned_sensex[[#This Row],[Rolling max]])/cleaned_sensex[[#This Row],[Rolling max]]*100</f>
        <v>-0.75574875068135239</v>
      </c>
      <c r="L1468" t="str">
        <f>IF(AND(cleaned_sensex[[#This Row],[Avg Return(%)]]&lt;-0.5,cleaned_sensex[[#This Row],[Rolling volatility]]&gt;2),"Alert","OK")</f>
        <v>OK</v>
      </c>
      <c r="M1468">
        <v>-0.5</v>
      </c>
      <c r="N1468">
        <v>2</v>
      </c>
    </row>
    <row r="1469" spans="1:14" x14ac:dyDescent="0.3">
      <c r="A1469" s="1">
        <v>37783</v>
      </c>
      <c r="B1469">
        <v>3314.60009765625</v>
      </c>
      <c r="C1469">
        <v>3327.61010742188</v>
      </c>
      <c r="D1469">
        <v>3287.71997070313</v>
      </c>
      <c r="E1469">
        <v>3289.36010742188</v>
      </c>
      <c r="F1469">
        <v>0</v>
      </c>
      <c r="G1469">
        <f>IFERROR(((cleaned_sensex[[#This Row],[Close]]-B1468)/B1468)*100,0)</f>
        <v>0.7615038061829712</v>
      </c>
      <c r="H1469">
        <f t="shared" si="44"/>
        <v>0.65840136695338214</v>
      </c>
      <c r="I1469">
        <f t="shared" si="45"/>
        <v>0.98321881000332489</v>
      </c>
      <c r="J1469">
        <f>MAX(B1470,cleaned_sensex[[#This Row],[Close]])</f>
        <v>3337.30004882813</v>
      </c>
      <c r="K1469">
        <f>(cleaned_sensex[[#This Row],[Close]]-cleaned_sensex[[#This Row],[Rolling max]])/cleaned_sensex[[#This Row],[Rolling max]]*100</f>
        <v>-0.68018910016349698</v>
      </c>
      <c r="L1469" t="str">
        <f>IF(AND(cleaned_sensex[[#This Row],[Avg Return(%)]]&lt;-0.5,cleaned_sensex[[#This Row],[Rolling volatility]]&gt;2),"Alert","OK")</f>
        <v>OK</v>
      </c>
      <c r="M1469">
        <v>-0.5</v>
      </c>
      <c r="N1469">
        <v>2</v>
      </c>
    </row>
    <row r="1470" spans="1:14" x14ac:dyDescent="0.3">
      <c r="A1470" s="1">
        <v>37784</v>
      </c>
      <c r="B1470">
        <v>3337.30004882813</v>
      </c>
      <c r="C1470">
        <v>3340.97998046875</v>
      </c>
      <c r="D1470">
        <v>3318.89990234375</v>
      </c>
      <c r="E1470">
        <v>3318.89990234375</v>
      </c>
      <c r="F1470">
        <v>0</v>
      </c>
      <c r="G1470">
        <f>IFERROR(((cleaned_sensex[[#This Row],[Close]]-B1469)/B1469)*100,0)</f>
        <v>0.68484735724020263</v>
      </c>
      <c r="H1470">
        <f t="shared" si="44"/>
        <v>0.57711837620912487</v>
      </c>
      <c r="I1470">
        <f t="shared" si="45"/>
        <v>0.93131340103644245</v>
      </c>
      <c r="J1470">
        <f>MAX(B1471,cleaned_sensex[[#This Row],[Close]])</f>
        <v>3354.13989257813</v>
      </c>
      <c r="K1470">
        <f>(cleaned_sensex[[#This Row],[Close]]-cleaned_sensex[[#This Row],[Rolling max]])/cleaned_sensex[[#This Row],[Rolling max]]*100</f>
        <v>-0.50206146103990323</v>
      </c>
      <c r="L1470" t="str">
        <f>IF(AND(cleaned_sensex[[#This Row],[Avg Return(%)]]&lt;-0.5,cleaned_sensex[[#This Row],[Rolling volatility]]&gt;2),"Alert","OK")</f>
        <v>OK</v>
      </c>
      <c r="M1470">
        <v>-0.5</v>
      </c>
      <c r="N1470">
        <v>2</v>
      </c>
    </row>
    <row r="1471" spans="1:14" x14ac:dyDescent="0.3">
      <c r="A1471" s="1">
        <v>37785</v>
      </c>
      <c r="B1471">
        <v>3354.13989257813</v>
      </c>
      <c r="C1471">
        <v>3364.02001953125</v>
      </c>
      <c r="D1471">
        <v>3338.89990234375</v>
      </c>
      <c r="E1471">
        <v>3342.64990234375</v>
      </c>
      <c r="F1471">
        <v>0</v>
      </c>
      <c r="G1471">
        <f>IFERROR(((cleaned_sensex[[#This Row],[Close]]-B1470)/B1470)*100,0)</f>
        <v>0.50459483725214327</v>
      </c>
      <c r="H1471">
        <f t="shared" si="44"/>
        <v>0.53766357753839533</v>
      </c>
      <c r="I1471">
        <f t="shared" si="45"/>
        <v>0.91590019035328518</v>
      </c>
      <c r="J1471">
        <f>MAX(B1472,cleaned_sensex[[#This Row],[Close]])</f>
        <v>3354.13989257813</v>
      </c>
      <c r="K1471">
        <f>(cleaned_sensex[[#This Row],[Close]]-cleaned_sensex[[#This Row],[Rolling max]])/cleaned_sensex[[#This Row],[Rolling max]]*100</f>
        <v>0</v>
      </c>
      <c r="L1471" t="str">
        <f>IF(AND(cleaned_sensex[[#This Row],[Avg Return(%)]]&lt;-0.5,cleaned_sensex[[#This Row],[Rolling volatility]]&gt;2),"Alert","OK")</f>
        <v>OK</v>
      </c>
      <c r="M1471">
        <v>-0.5</v>
      </c>
      <c r="N1471">
        <v>2</v>
      </c>
    </row>
    <row r="1472" spans="1:14" x14ac:dyDescent="0.3">
      <c r="A1472" s="1">
        <v>37788</v>
      </c>
      <c r="B1472">
        <v>3336.63989257813</v>
      </c>
      <c r="C1472">
        <v>3361.97998046875</v>
      </c>
      <c r="D1472">
        <v>3325.43994140625</v>
      </c>
      <c r="E1472">
        <v>3358.3798828125</v>
      </c>
      <c r="F1472">
        <v>0</v>
      </c>
      <c r="G1472">
        <f>IFERROR(((cleaned_sensex[[#This Row],[Close]]-B1471)/B1471)*100,0)</f>
        <v>-0.52174329516556872</v>
      </c>
      <c r="H1472">
        <f t="shared" si="44"/>
        <v>0.53597800319297684</v>
      </c>
      <c r="I1472">
        <f t="shared" si="45"/>
        <v>0.91594885209648136</v>
      </c>
      <c r="J1472">
        <f>MAX(B1473,cleaned_sensex[[#This Row],[Close]])</f>
        <v>3431.03002929688</v>
      </c>
      <c r="K1472">
        <f>(cleaned_sensex[[#This Row],[Close]]-cleaned_sensex[[#This Row],[Rolling max]])/cleaned_sensex[[#This Row],[Rolling max]]*100</f>
        <v>-2.7510728822765023</v>
      </c>
      <c r="L1472" t="str">
        <f>IF(AND(cleaned_sensex[[#This Row],[Avg Return(%)]]&lt;-0.5,cleaned_sensex[[#This Row],[Rolling volatility]]&gt;2),"Alert","OK")</f>
        <v>OK</v>
      </c>
      <c r="M1472">
        <v>-0.5</v>
      </c>
      <c r="N1472">
        <v>2</v>
      </c>
    </row>
    <row r="1473" spans="1:14" x14ac:dyDescent="0.3">
      <c r="A1473" s="1">
        <v>37789</v>
      </c>
      <c r="B1473">
        <v>3431.03002929688</v>
      </c>
      <c r="C1473">
        <v>3435.67993164063</v>
      </c>
      <c r="D1473">
        <v>3362.34008789063</v>
      </c>
      <c r="E1473">
        <v>3362.34008789063</v>
      </c>
      <c r="F1473">
        <v>0</v>
      </c>
      <c r="G1473">
        <f>IFERROR(((cleaned_sensex[[#This Row],[Close]]-B1472)/B1472)*100,0)</f>
        <v>2.828897925985574</v>
      </c>
      <c r="H1473">
        <f t="shared" si="44"/>
        <v>0.40322556218541938</v>
      </c>
      <c r="I1473">
        <f t="shared" si="45"/>
        <v>0.96726471252623858</v>
      </c>
      <c r="J1473">
        <f>MAX(B1474,cleaned_sensex[[#This Row],[Close]])</f>
        <v>3431.03002929688</v>
      </c>
      <c r="K1473">
        <f>(cleaned_sensex[[#This Row],[Close]]-cleaned_sensex[[#This Row],[Rolling max]])/cleaned_sensex[[#This Row],[Rolling max]]*100</f>
        <v>0</v>
      </c>
      <c r="L1473" t="str">
        <f>IF(AND(cleaned_sensex[[#This Row],[Avg Return(%)]]&lt;-0.5,cleaned_sensex[[#This Row],[Rolling volatility]]&gt;2),"Alert","OK")</f>
        <v>OK</v>
      </c>
      <c r="M1473">
        <v>-0.5</v>
      </c>
      <c r="N1473">
        <v>2</v>
      </c>
    </row>
    <row r="1474" spans="1:14" x14ac:dyDescent="0.3">
      <c r="A1474" s="1">
        <v>37790</v>
      </c>
      <c r="B1474">
        <v>3430.9599609375</v>
      </c>
      <c r="C1474">
        <v>3452.72998046875</v>
      </c>
      <c r="D1474">
        <v>3417.73999023438</v>
      </c>
      <c r="E1474">
        <v>3440.68994140625</v>
      </c>
      <c r="F1474">
        <v>0</v>
      </c>
      <c r="G1474">
        <f>IFERROR(((cleaned_sensex[[#This Row],[Close]]-B1473)/B1473)*100,0)</f>
        <v>-2.0421960397228383E-3</v>
      </c>
      <c r="H1474">
        <f t="shared" si="44"/>
        <v>0.76224455033007243</v>
      </c>
      <c r="I1474">
        <f t="shared" si="45"/>
        <v>1.1381880456819979</v>
      </c>
      <c r="J1474">
        <f>MAX(B1475,cleaned_sensex[[#This Row],[Close]])</f>
        <v>3454.60009765625</v>
      </c>
      <c r="K1474">
        <f>(cleaned_sensex[[#This Row],[Close]]-cleaned_sensex[[#This Row],[Rolling max]])/cleaned_sensex[[#This Row],[Rolling max]]*100</f>
        <v>-0.68430892289931011</v>
      </c>
      <c r="L1474" t="str">
        <f>IF(AND(cleaned_sensex[[#This Row],[Avg Return(%)]]&lt;-0.5,cleaned_sensex[[#This Row],[Rolling volatility]]&gt;2),"Alert","OK")</f>
        <v>OK</v>
      </c>
      <c r="M1474">
        <v>-0.5</v>
      </c>
      <c r="N1474">
        <v>2</v>
      </c>
    </row>
    <row r="1475" spans="1:14" x14ac:dyDescent="0.3">
      <c r="A1475" s="1">
        <v>37791</v>
      </c>
      <c r="B1475">
        <v>3454.60009765625</v>
      </c>
      <c r="C1475">
        <v>3467.26000976563</v>
      </c>
      <c r="D1475">
        <v>3429</v>
      </c>
      <c r="E1475">
        <v>3429</v>
      </c>
      <c r="F1475">
        <v>0</v>
      </c>
      <c r="G1475">
        <f>IFERROR(((cleaned_sensex[[#This Row],[Close]]-B1474)/B1474)*100,0)</f>
        <v>0.68902397544419025</v>
      </c>
      <c r="H1475">
        <f t="shared" si="44"/>
        <v>0.65355401611885711</v>
      </c>
      <c r="I1475">
        <f t="shared" si="45"/>
        <v>1.1557183142044034</v>
      </c>
      <c r="J1475">
        <f>MAX(B1476,cleaned_sensex[[#This Row],[Close]])</f>
        <v>3499.5</v>
      </c>
      <c r="K1475">
        <f>(cleaned_sensex[[#This Row],[Close]]-cleaned_sensex[[#This Row],[Rolling max]])/cleaned_sensex[[#This Row],[Rolling max]]*100</f>
        <v>-1.2830376437705386</v>
      </c>
      <c r="L1475" t="str">
        <f>IF(AND(cleaned_sensex[[#This Row],[Avg Return(%)]]&lt;-0.5,cleaned_sensex[[#This Row],[Rolling volatility]]&gt;2),"Alert","OK")</f>
        <v>OK</v>
      </c>
      <c r="M1475">
        <v>-0.5</v>
      </c>
      <c r="N1475">
        <v>2</v>
      </c>
    </row>
    <row r="1476" spans="1:14" x14ac:dyDescent="0.3">
      <c r="A1476" s="1">
        <v>37792</v>
      </c>
      <c r="B1476">
        <v>3499.5</v>
      </c>
      <c r="C1476">
        <v>3503.01000976563</v>
      </c>
      <c r="D1476">
        <v>3427.36010742188</v>
      </c>
      <c r="E1476">
        <v>3450.57006835938</v>
      </c>
      <c r="F1476">
        <v>0</v>
      </c>
      <c r="G1476">
        <f>IFERROR(((cleaned_sensex[[#This Row],[Close]]-B1475)/B1475)*100,0)</f>
        <v>1.2997134566809061</v>
      </c>
      <c r="H1476">
        <f t="shared" si="44"/>
        <v>0.58034510264946759</v>
      </c>
      <c r="I1476">
        <f t="shared" si="45"/>
        <v>1.1244593318655884</v>
      </c>
      <c r="J1476">
        <f>MAX(B1477,cleaned_sensex[[#This Row],[Close]])</f>
        <v>3499.5</v>
      </c>
      <c r="K1476">
        <f>(cleaned_sensex[[#This Row],[Close]]-cleaned_sensex[[#This Row],[Rolling max]])/cleaned_sensex[[#This Row],[Rolling max]]*100</f>
        <v>0</v>
      </c>
      <c r="L1476" t="str">
        <f>IF(AND(cleaned_sensex[[#This Row],[Avg Return(%)]]&lt;-0.5,cleaned_sensex[[#This Row],[Rolling volatility]]&gt;2),"Alert","OK")</f>
        <v>OK</v>
      </c>
      <c r="M1476">
        <v>-0.5</v>
      </c>
      <c r="N1476">
        <v>2</v>
      </c>
    </row>
    <row r="1477" spans="1:14" x14ac:dyDescent="0.3">
      <c r="A1477" s="1">
        <v>37795</v>
      </c>
      <c r="B1477">
        <v>3461.3798828125</v>
      </c>
      <c r="C1477">
        <v>3510.11010742188</v>
      </c>
      <c r="D1477">
        <v>3457.43994140625</v>
      </c>
      <c r="E1477">
        <v>3500.18994140625</v>
      </c>
      <c r="F1477">
        <v>0</v>
      </c>
      <c r="G1477">
        <f>IFERROR(((cleaned_sensex[[#This Row],[Close]]-B1476)/B1476)*100,0)</f>
        <v>-1.0893018199028432</v>
      </c>
      <c r="H1477">
        <f t="shared" si="44"/>
        <v>0.58451165499777047</v>
      </c>
      <c r="I1477">
        <f t="shared" si="45"/>
        <v>1.127323043607698</v>
      </c>
      <c r="J1477">
        <f>MAX(B1478,cleaned_sensex[[#This Row],[Close]])</f>
        <v>3461.3798828125</v>
      </c>
      <c r="K1477">
        <f>(cleaned_sensex[[#This Row],[Close]]-cleaned_sensex[[#This Row],[Rolling max]])/cleaned_sensex[[#This Row],[Rolling max]]*100</f>
        <v>0</v>
      </c>
      <c r="L1477" t="str">
        <f>IF(AND(cleaned_sensex[[#This Row],[Avg Return(%)]]&lt;-0.5,cleaned_sensex[[#This Row],[Rolling volatility]]&gt;2),"Alert","OK")</f>
        <v>OK</v>
      </c>
      <c r="M1477">
        <v>-0.5</v>
      </c>
      <c r="N1477">
        <v>2</v>
      </c>
    </row>
    <row r="1478" spans="1:14" x14ac:dyDescent="0.3">
      <c r="A1478" s="1">
        <v>37796</v>
      </c>
      <c r="B1478">
        <v>3447.44995117188</v>
      </c>
      <c r="C1478">
        <v>3473.22998046875</v>
      </c>
      <c r="D1478">
        <v>3438.27001953125</v>
      </c>
      <c r="E1478">
        <v>3441.07006835938</v>
      </c>
      <c r="F1478">
        <v>0</v>
      </c>
      <c r="G1478">
        <f>IFERROR(((cleaned_sensex[[#This Row],[Close]]-B1477)/B1477)*100,0)</f>
        <v>-0.40243868376854985</v>
      </c>
      <c r="H1478">
        <f t="shared" si="44"/>
        <v>0.37244010737830402</v>
      </c>
      <c r="I1478">
        <f t="shared" si="45"/>
        <v>1.2288161393408696</v>
      </c>
      <c r="J1478">
        <f>MAX(B1479,cleaned_sensex[[#This Row],[Close]])</f>
        <v>3517.27001953125</v>
      </c>
      <c r="K1478">
        <f>(cleaned_sensex[[#This Row],[Close]]-cleaned_sensex[[#This Row],[Rolling max]])/cleaned_sensex[[#This Row],[Rolling max]]*100</f>
        <v>-1.9850642109267169</v>
      </c>
      <c r="L1478" t="str">
        <f>IF(AND(cleaned_sensex[[#This Row],[Avg Return(%)]]&lt;-0.5,cleaned_sensex[[#This Row],[Rolling volatility]]&gt;2),"Alert","OK")</f>
        <v>OK</v>
      </c>
      <c r="M1478">
        <v>-0.5</v>
      </c>
      <c r="N1478">
        <v>2</v>
      </c>
    </row>
    <row r="1479" spans="1:14" x14ac:dyDescent="0.3">
      <c r="A1479" s="1">
        <v>37797</v>
      </c>
      <c r="B1479">
        <v>3517.27001953125</v>
      </c>
      <c r="C1479">
        <v>3526.86010742188</v>
      </c>
      <c r="D1479">
        <v>3456.85009765625</v>
      </c>
      <c r="E1479">
        <v>3456.85009765625</v>
      </c>
      <c r="F1479">
        <v>0</v>
      </c>
      <c r="G1479">
        <f>IFERROR(((cleaned_sensex[[#This Row],[Close]]-B1478)/B1478)*100,0)</f>
        <v>2.0252670625613085</v>
      </c>
      <c r="H1479">
        <f t="shared" si="44"/>
        <v>0.47530553639093026</v>
      </c>
      <c r="I1479">
        <f t="shared" si="45"/>
        <v>1.0970563917241136</v>
      </c>
      <c r="J1479">
        <f>MAX(B1480,cleaned_sensex[[#This Row],[Close]])</f>
        <v>3552.39990234375</v>
      </c>
      <c r="K1479">
        <f>(cleaned_sensex[[#This Row],[Close]]-cleaned_sensex[[#This Row],[Rolling max]])/cleaned_sensex[[#This Row],[Rolling max]]*100</f>
        <v>-0.98890563501374174</v>
      </c>
      <c r="L1479" t="str">
        <f>IF(AND(cleaned_sensex[[#This Row],[Avg Return(%)]]&lt;-0.5,cleaned_sensex[[#This Row],[Rolling volatility]]&gt;2),"Alert","OK")</f>
        <v>OK</v>
      </c>
      <c r="M1479">
        <v>-0.5</v>
      </c>
      <c r="N1479">
        <v>2</v>
      </c>
    </row>
    <row r="1480" spans="1:14" x14ac:dyDescent="0.3">
      <c r="A1480" s="1">
        <v>37798</v>
      </c>
      <c r="B1480">
        <v>3552.39990234375</v>
      </c>
      <c r="C1480">
        <v>3564.67993164063</v>
      </c>
      <c r="D1480">
        <v>3522.05004882813</v>
      </c>
      <c r="E1480">
        <v>3528.28002929688</v>
      </c>
      <c r="F1480">
        <v>0</v>
      </c>
      <c r="G1480">
        <f>IFERROR(((cleaned_sensex[[#This Row],[Close]]-B1479)/B1479)*100,0)</f>
        <v>0.99878265295030699</v>
      </c>
      <c r="H1480">
        <f t="shared" si="44"/>
        <v>0.60168186202876406</v>
      </c>
      <c r="I1480">
        <f t="shared" si="45"/>
        <v>1.2015062799005365</v>
      </c>
      <c r="J1480">
        <f>MAX(B1481,cleaned_sensex[[#This Row],[Close]])</f>
        <v>3583.06005859375</v>
      </c>
      <c r="K1480">
        <f>(cleaned_sensex[[#This Row],[Close]]-cleaned_sensex[[#This Row],[Rolling max]])/cleaned_sensex[[#This Row],[Rolling max]]*100</f>
        <v>-0.85569752526094256</v>
      </c>
      <c r="L1480" t="str">
        <f>IF(AND(cleaned_sensex[[#This Row],[Avg Return(%)]]&lt;-0.5,cleaned_sensex[[#This Row],[Rolling volatility]]&gt;2),"Alert","OK")</f>
        <v>OK</v>
      </c>
      <c r="M1480">
        <v>-0.5</v>
      </c>
      <c r="N1480">
        <v>2</v>
      </c>
    </row>
    <row r="1481" spans="1:14" x14ac:dyDescent="0.3">
      <c r="A1481" s="1">
        <v>37799</v>
      </c>
      <c r="B1481">
        <v>3583.06005859375</v>
      </c>
      <c r="C1481">
        <v>3589.5400390625</v>
      </c>
      <c r="D1481">
        <v>3532.52001953125</v>
      </c>
      <c r="E1481">
        <v>3577.9599609375</v>
      </c>
      <c r="F1481">
        <v>0</v>
      </c>
      <c r="G1481">
        <f>IFERROR(((cleaned_sensex[[#This Row],[Close]]-B1480)/B1480)*100,0)</f>
        <v>0.86308290431410872</v>
      </c>
      <c r="H1481">
        <f t="shared" si="44"/>
        <v>0.63307539159977444</v>
      </c>
      <c r="I1481">
        <f t="shared" si="45"/>
        <v>1.2080044640890353</v>
      </c>
      <c r="J1481">
        <f>MAX(B1482,cleaned_sensex[[#This Row],[Close]])</f>
        <v>3607.1298828125</v>
      </c>
      <c r="K1481">
        <f>(cleaned_sensex[[#This Row],[Close]]-cleaned_sensex[[#This Row],[Rolling max]])/cleaned_sensex[[#This Row],[Rolling max]]*100</f>
        <v>-0.66728465568815665</v>
      </c>
      <c r="L1481" t="str">
        <f>IF(AND(cleaned_sensex[[#This Row],[Avg Return(%)]]&lt;-0.5,cleaned_sensex[[#This Row],[Rolling volatility]]&gt;2),"Alert","OK")</f>
        <v>OK</v>
      </c>
      <c r="M1481">
        <v>-0.5</v>
      </c>
      <c r="N1481">
        <v>2</v>
      </c>
    </row>
    <row r="1482" spans="1:14" x14ac:dyDescent="0.3">
      <c r="A1482" s="1">
        <v>37802</v>
      </c>
      <c r="B1482">
        <v>3607.1298828125</v>
      </c>
      <c r="C1482">
        <v>3632.84008789063</v>
      </c>
      <c r="D1482">
        <v>3585.57006835938</v>
      </c>
      <c r="E1482">
        <v>3585.57006835938</v>
      </c>
      <c r="F1482">
        <v>0</v>
      </c>
      <c r="G1482">
        <f>IFERROR(((cleaned_sensex[[#This Row],[Close]]-B1481)/B1481)*100,0)</f>
        <v>0.67176725550608629</v>
      </c>
      <c r="H1482">
        <f t="shared" si="44"/>
        <v>0.66892419830597094</v>
      </c>
      <c r="I1482">
        <f t="shared" si="45"/>
        <v>1.2090867950173665</v>
      </c>
      <c r="J1482">
        <f>MAX(B1483,cleaned_sensex[[#This Row],[Close]])</f>
        <v>3607.1298828125</v>
      </c>
      <c r="K1482">
        <f>(cleaned_sensex[[#This Row],[Close]]-cleaned_sensex[[#This Row],[Rolling max]])/cleaned_sensex[[#This Row],[Rolling max]]*100</f>
        <v>0</v>
      </c>
      <c r="L1482" t="str">
        <f>IF(AND(cleaned_sensex[[#This Row],[Avg Return(%)]]&lt;-0.5,cleaned_sensex[[#This Row],[Rolling volatility]]&gt;2),"Alert","OK")</f>
        <v>OK</v>
      </c>
      <c r="M1482">
        <v>-0.5</v>
      </c>
      <c r="N1482">
        <v>2</v>
      </c>
    </row>
    <row r="1483" spans="1:14" x14ac:dyDescent="0.3">
      <c r="A1483" s="1">
        <v>37803</v>
      </c>
      <c r="B1483">
        <v>3604.42993164063</v>
      </c>
      <c r="C1483">
        <v>3622.88989257813</v>
      </c>
      <c r="D1483">
        <v>3584.72998046875</v>
      </c>
      <c r="E1483">
        <v>3617.73999023438</v>
      </c>
      <c r="F1483">
        <v>0</v>
      </c>
      <c r="G1483">
        <f>IFERROR(((cleaned_sensex[[#This Row],[Close]]-B1482)/B1482)*100,0)</f>
        <v>-7.4850400722605265E-2</v>
      </c>
      <c r="H1483">
        <f t="shared" si="44"/>
        <v>0.78827525337313653</v>
      </c>
      <c r="I1483">
        <f t="shared" si="45"/>
        <v>1.1351402341402725</v>
      </c>
      <c r="J1483">
        <f>MAX(B1484,cleaned_sensex[[#This Row],[Close]])</f>
        <v>3604.42993164063</v>
      </c>
      <c r="K1483">
        <f>(cleaned_sensex[[#This Row],[Close]]-cleaned_sensex[[#This Row],[Rolling max]])/cleaned_sensex[[#This Row],[Rolling max]]*100</f>
        <v>0</v>
      </c>
      <c r="L1483" t="str">
        <f>IF(AND(cleaned_sensex[[#This Row],[Avg Return(%)]]&lt;-0.5,cleaned_sensex[[#This Row],[Rolling volatility]]&gt;2),"Alert","OK")</f>
        <v>OK</v>
      </c>
      <c r="M1483">
        <v>-0.5</v>
      </c>
      <c r="N1483">
        <v>2</v>
      </c>
    </row>
    <row r="1484" spans="1:14" x14ac:dyDescent="0.3">
      <c r="A1484" s="1">
        <v>37804</v>
      </c>
      <c r="B1484">
        <v>3601.38989257813</v>
      </c>
      <c r="C1484">
        <v>3640.96997070313</v>
      </c>
      <c r="D1484">
        <v>3596.46997070313</v>
      </c>
      <c r="E1484">
        <v>3613.419921875</v>
      </c>
      <c r="F1484">
        <v>0</v>
      </c>
      <c r="G1484">
        <f>IFERROR(((cleaned_sensex[[#This Row],[Close]]-B1483)/B1483)*100,0)</f>
        <v>-8.4341743913891654E-2</v>
      </c>
      <c r="H1484">
        <f t="shared" ref="H1484:H1547" si="46">AVERAGE(G1474:G1483)</f>
        <v>0.4979004207023186</v>
      </c>
      <c r="I1484">
        <f t="shared" ref="I1484:I1547" si="47">_xlfn.STDEV.S(G1474:G1483)</f>
        <v>0.90274641011431322</v>
      </c>
      <c r="J1484">
        <f>MAX(B1485,cleaned_sensex[[#This Row],[Close]])</f>
        <v>3639.88989257813</v>
      </c>
      <c r="K1484">
        <f>(cleaned_sensex[[#This Row],[Close]]-cleaned_sensex[[#This Row],[Rolling max]])/cleaned_sensex[[#This Row],[Rolling max]]*100</f>
        <v>-1.0577243031033143</v>
      </c>
      <c r="L1484" t="str">
        <f>IF(AND(cleaned_sensex[[#This Row],[Avg Return(%)]]&lt;-0.5,cleaned_sensex[[#This Row],[Rolling volatility]]&gt;2),"Alert","OK")</f>
        <v>OK</v>
      </c>
      <c r="M1484">
        <v>-0.5</v>
      </c>
      <c r="N1484">
        <v>2</v>
      </c>
    </row>
    <row r="1485" spans="1:14" x14ac:dyDescent="0.3">
      <c r="A1485" s="1">
        <v>37805</v>
      </c>
      <c r="B1485">
        <v>3639.88989257813</v>
      </c>
      <c r="C1485">
        <v>3661.98999023438</v>
      </c>
      <c r="D1485">
        <v>3592.17993164063</v>
      </c>
      <c r="E1485">
        <v>3616.97998046875</v>
      </c>
      <c r="F1485">
        <v>0</v>
      </c>
      <c r="G1485">
        <f>IFERROR(((cleaned_sensex[[#This Row],[Close]]-B1484)/B1484)*100,0)</f>
        <v>1.0690317113218466</v>
      </c>
      <c r="H1485">
        <f t="shared" si="46"/>
        <v>0.48967046591490176</v>
      </c>
      <c r="I1485">
        <f t="shared" si="47"/>
        <v>0.90816944854486625</v>
      </c>
      <c r="J1485">
        <f>MAX(B1486,cleaned_sensex[[#This Row],[Close]])</f>
        <v>3639.88989257813</v>
      </c>
      <c r="K1485">
        <f>(cleaned_sensex[[#This Row],[Close]]-cleaned_sensex[[#This Row],[Rolling max]])/cleaned_sensex[[#This Row],[Rolling max]]*100</f>
        <v>0</v>
      </c>
      <c r="L1485" t="str">
        <f>IF(AND(cleaned_sensex[[#This Row],[Avg Return(%)]]&lt;-0.5,cleaned_sensex[[#This Row],[Rolling volatility]]&gt;2),"Alert","OK")</f>
        <v>OK</v>
      </c>
      <c r="M1485">
        <v>-0.5</v>
      </c>
      <c r="N1485">
        <v>2</v>
      </c>
    </row>
    <row r="1486" spans="1:14" x14ac:dyDescent="0.3">
      <c r="A1486" s="1">
        <v>37806</v>
      </c>
      <c r="B1486">
        <v>3622.34008789063</v>
      </c>
      <c r="C1486">
        <v>3661.8701171875</v>
      </c>
      <c r="D1486">
        <v>3610.11010742188</v>
      </c>
      <c r="E1486">
        <v>3642.30004882813</v>
      </c>
      <c r="F1486">
        <v>0</v>
      </c>
      <c r="G1486">
        <f>IFERROR(((cleaned_sensex[[#This Row],[Close]]-B1485)/B1485)*100,0)</f>
        <v>-0.48215207617364197</v>
      </c>
      <c r="H1486">
        <f t="shared" si="46"/>
        <v>0.52767123950266737</v>
      </c>
      <c r="I1486">
        <f t="shared" si="47"/>
        <v>0.92522806608351271</v>
      </c>
      <c r="J1486">
        <f>MAX(B1487,cleaned_sensex[[#This Row],[Close]])</f>
        <v>3622.34008789063</v>
      </c>
      <c r="K1486">
        <f>(cleaned_sensex[[#This Row],[Close]]-cleaned_sensex[[#This Row],[Rolling max]])/cleaned_sensex[[#This Row],[Rolling max]]*100</f>
        <v>0</v>
      </c>
      <c r="L1486" t="str">
        <f>IF(AND(cleaned_sensex[[#This Row],[Avg Return(%)]]&lt;-0.5,cleaned_sensex[[#This Row],[Rolling volatility]]&gt;2),"Alert","OK")</f>
        <v>OK</v>
      </c>
      <c r="M1486">
        <v>-0.5</v>
      </c>
      <c r="N1486">
        <v>2</v>
      </c>
    </row>
    <row r="1487" spans="1:14" x14ac:dyDescent="0.3">
      <c r="A1487" s="1">
        <v>37809</v>
      </c>
      <c r="B1487">
        <v>3612.53002929688</v>
      </c>
      <c r="C1487">
        <v>3645.419921875</v>
      </c>
      <c r="D1487">
        <v>3607.10009765625</v>
      </c>
      <c r="E1487">
        <v>3631.4599609375</v>
      </c>
      <c r="F1487">
        <v>0</v>
      </c>
      <c r="G1487">
        <f>IFERROR(((cleaned_sensex[[#This Row],[Close]]-B1486)/B1486)*100,0)</f>
        <v>-0.27082102606943836</v>
      </c>
      <c r="H1487">
        <f t="shared" si="46"/>
        <v>0.34948468621721246</v>
      </c>
      <c r="I1487">
        <f t="shared" si="47"/>
        <v>0.9315824192367067</v>
      </c>
      <c r="J1487">
        <f>MAX(B1488,cleaned_sensex[[#This Row],[Close]])</f>
        <v>3629.67993164063</v>
      </c>
      <c r="K1487">
        <f>(cleaned_sensex[[#This Row],[Close]]-cleaned_sensex[[#This Row],[Rolling max]])/cleaned_sensex[[#This Row],[Rolling max]]*100</f>
        <v>-0.47249076135476703</v>
      </c>
      <c r="L1487" t="str">
        <f>IF(AND(cleaned_sensex[[#This Row],[Avg Return(%)]]&lt;-0.5,cleaned_sensex[[#This Row],[Rolling volatility]]&gt;2),"Alert","OK")</f>
        <v>OK</v>
      </c>
      <c r="M1487">
        <v>-0.5</v>
      </c>
      <c r="N1487">
        <v>2</v>
      </c>
    </row>
    <row r="1488" spans="1:14" x14ac:dyDescent="0.3">
      <c r="A1488" s="1">
        <v>37810</v>
      </c>
      <c r="B1488">
        <v>3629.67993164063</v>
      </c>
      <c r="C1488">
        <v>3645.63989257813</v>
      </c>
      <c r="D1488">
        <v>3623.02001953125</v>
      </c>
      <c r="E1488">
        <v>3628.02001953125</v>
      </c>
      <c r="F1488">
        <v>0</v>
      </c>
      <c r="G1488">
        <f>IFERROR(((cleaned_sensex[[#This Row],[Close]]-B1487)/B1487)*100,0)</f>
        <v>0.47473383486553183</v>
      </c>
      <c r="H1488">
        <f t="shared" si="46"/>
        <v>0.431332765600553</v>
      </c>
      <c r="I1488">
        <f t="shared" si="47"/>
        <v>0.82045337872782342</v>
      </c>
      <c r="J1488">
        <f>MAX(B1489,cleaned_sensex[[#This Row],[Close]])</f>
        <v>3629.67993164063</v>
      </c>
      <c r="K1488">
        <f>(cleaned_sensex[[#This Row],[Close]]-cleaned_sensex[[#This Row],[Rolling max]])/cleaned_sensex[[#This Row],[Rolling max]]*100</f>
        <v>0</v>
      </c>
      <c r="L1488" t="str">
        <f>IF(AND(cleaned_sensex[[#This Row],[Avg Return(%)]]&lt;-0.5,cleaned_sensex[[#This Row],[Rolling volatility]]&gt;2),"Alert","OK")</f>
        <v>OK</v>
      </c>
      <c r="M1488">
        <v>-0.5</v>
      </c>
      <c r="N1488">
        <v>2</v>
      </c>
    </row>
    <row r="1489" spans="1:14" x14ac:dyDescent="0.3">
      <c r="A1489" s="1">
        <v>37811</v>
      </c>
      <c r="B1489">
        <v>3620.7900390625</v>
      </c>
      <c r="C1489">
        <v>3644.8798828125</v>
      </c>
      <c r="D1489">
        <v>3604.9599609375</v>
      </c>
      <c r="E1489">
        <v>3635.86010742188</v>
      </c>
      <c r="F1489">
        <v>0</v>
      </c>
      <c r="G1489">
        <f>IFERROR(((cleaned_sensex[[#This Row],[Close]]-B1488)/B1488)*100,0)</f>
        <v>-0.24492221753866145</v>
      </c>
      <c r="H1489">
        <f t="shared" si="46"/>
        <v>0.51905001746396129</v>
      </c>
      <c r="I1489">
        <f t="shared" si="47"/>
        <v>0.76652602914989221</v>
      </c>
      <c r="J1489">
        <f>MAX(B1490,cleaned_sensex[[#This Row],[Close]])</f>
        <v>3679.6298828125</v>
      </c>
      <c r="K1489">
        <f>(cleaned_sensex[[#This Row],[Close]]-cleaned_sensex[[#This Row],[Rolling max]])/cleaned_sensex[[#This Row],[Rolling max]]*100</f>
        <v>-1.599069624497836</v>
      </c>
      <c r="L1489" t="str">
        <f>IF(AND(cleaned_sensex[[#This Row],[Avg Return(%)]]&lt;-0.5,cleaned_sensex[[#This Row],[Rolling volatility]]&gt;2),"Alert","OK")</f>
        <v>OK</v>
      </c>
      <c r="M1489">
        <v>-0.5</v>
      </c>
      <c r="N1489">
        <v>2</v>
      </c>
    </row>
    <row r="1490" spans="1:14" x14ac:dyDescent="0.3">
      <c r="A1490" s="1">
        <v>37812</v>
      </c>
      <c r="B1490">
        <v>3679.6298828125</v>
      </c>
      <c r="C1490">
        <v>3684.17993164063</v>
      </c>
      <c r="D1490">
        <v>3639.419921875</v>
      </c>
      <c r="E1490">
        <v>3639.419921875</v>
      </c>
      <c r="F1490">
        <v>0</v>
      </c>
      <c r="G1490">
        <f>IFERROR(((cleaned_sensex[[#This Row],[Close]]-B1489)/B1489)*100,0)</f>
        <v>1.6250553916469261</v>
      </c>
      <c r="H1490">
        <f t="shared" si="46"/>
        <v>0.29203108945396417</v>
      </c>
      <c r="I1490">
        <f t="shared" si="47"/>
        <v>0.58572341144602746</v>
      </c>
      <c r="J1490">
        <f>MAX(B1491,cleaned_sensex[[#This Row],[Close]])</f>
        <v>3679.6298828125</v>
      </c>
      <c r="K1490">
        <f>(cleaned_sensex[[#This Row],[Close]]-cleaned_sensex[[#This Row],[Rolling max]])/cleaned_sensex[[#This Row],[Rolling max]]*100</f>
        <v>0</v>
      </c>
      <c r="L1490" t="str">
        <f>IF(AND(cleaned_sensex[[#This Row],[Avg Return(%)]]&lt;-0.5,cleaned_sensex[[#This Row],[Rolling volatility]]&gt;2),"Alert","OK")</f>
        <v>OK</v>
      </c>
      <c r="M1490">
        <v>-0.5</v>
      </c>
      <c r="N1490">
        <v>2</v>
      </c>
    </row>
    <row r="1491" spans="1:14" x14ac:dyDescent="0.3">
      <c r="A1491" s="1">
        <v>37813</v>
      </c>
      <c r="B1491">
        <v>3676.26000976563</v>
      </c>
      <c r="C1491">
        <v>3714.84008789063</v>
      </c>
      <c r="D1491">
        <v>3659.2099609375</v>
      </c>
      <c r="E1491">
        <v>3682.09008789063</v>
      </c>
      <c r="F1491">
        <v>0</v>
      </c>
      <c r="G1491">
        <f>IFERROR(((cleaned_sensex[[#This Row],[Close]]-B1490)/B1490)*100,0)</f>
        <v>-9.1581848017123352E-2</v>
      </c>
      <c r="H1491">
        <f t="shared" si="46"/>
        <v>0.3546583633236261</v>
      </c>
      <c r="I1491">
        <f t="shared" si="47"/>
        <v>0.69329178528178181</v>
      </c>
      <c r="J1491">
        <f>MAX(B1492,cleaned_sensex[[#This Row],[Close]])</f>
        <v>3720.75</v>
      </c>
      <c r="K1491">
        <f>(cleaned_sensex[[#This Row],[Close]]-cleaned_sensex[[#This Row],[Rolling max]])/cleaned_sensex[[#This Row],[Rolling max]]*100</f>
        <v>-1.1957264055464623</v>
      </c>
      <c r="L1491" t="str">
        <f>IF(AND(cleaned_sensex[[#This Row],[Avg Return(%)]]&lt;-0.5,cleaned_sensex[[#This Row],[Rolling volatility]]&gt;2),"Alert","OK")</f>
        <v>OK</v>
      </c>
      <c r="M1491">
        <v>-0.5</v>
      </c>
      <c r="N1491">
        <v>2</v>
      </c>
    </row>
    <row r="1492" spans="1:14" x14ac:dyDescent="0.3">
      <c r="A1492" s="1">
        <v>37816</v>
      </c>
      <c r="B1492">
        <v>3720.75</v>
      </c>
      <c r="C1492">
        <v>3726.56005859375</v>
      </c>
      <c r="D1492">
        <v>3704.6298828125</v>
      </c>
      <c r="E1492">
        <v>3704.6298828125</v>
      </c>
      <c r="F1492">
        <v>21200</v>
      </c>
      <c r="G1492">
        <f>IFERROR(((cleaned_sensex[[#This Row],[Close]]-B1491)/B1491)*100,0)</f>
        <v>1.2101970512473719</v>
      </c>
      <c r="H1492">
        <f t="shared" si="46"/>
        <v>0.25919188809050292</v>
      </c>
      <c r="I1492">
        <f t="shared" si="47"/>
        <v>0.68112470951887039</v>
      </c>
      <c r="J1492">
        <f>MAX(B1493,cleaned_sensex[[#This Row],[Close]])</f>
        <v>3720.75</v>
      </c>
      <c r="K1492">
        <f>(cleaned_sensex[[#This Row],[Close]]-cleaned_sensex[[#This Row],[Rolling max]])/cleaned_sensex[[#This Row],[Rolling max]]*100</f>
        <v>0</v>
      </c>
      <c r="L1492" t="str">
        <f>IF(AND(cleaned_sensex[[#This Row],[Avg Return(%)]]&lt;-0.5,cleaned_sensex[[#This Row],[Rolling volatility]]&gt;2),"Alert","OK")</f>
        <v>OK</v>
      </c>
      <c r="M1492">
        <v>-0.5</v>
      </c>
      <c r="N1492">
        <v>2</v>
      </c>
    </row>
    <row r="1493" spans="1:14" x14ac:dyDescent="0.3">
      <c r="A1493" s="1">
        <v>37817</v>
      </c>
      <c r="B1493">
        <v>3686.34008789063</v>
      </c>
      <c r="C1493">
        <v>3733.8798828125</v>
      </c>
      <c r="D1493">
        <v>3657.17993164063</v>
      </c>
      <c r="E1493">
        <v>3719.169921875</v>
      </c>
      <c r="F1493">
        <v>22800</v>
      </c>
      <c r="G1493">
        <f>IFERROR(((cleaned_sensex[[#This Row],[Close]]-B1492)/B1492)*100,0)</f>
        <v>-0.92481118348101865</v>
      </c>
      <c r="H1493">
        <f t="shared" si="46"/>
        <v>0.31303486766463146</v>
      </c>
      <c r="I1493">
        <f t="shared" si="47"/>
        <v>0.7364011249397836</v>
      </c>
      <c r="J1493">
        <f>MAX(B1494,cleaned_sensex[[#This Row],[Close]])</f>
        <v>3721.64990234375</v>
      </c>
      <c r="K1493">
        <f>(cleaned_sensex[[#This Row],[Close]]-cleaned_sensex[[#This Row],[Rolling max]])/cleaned_sensex[[#This Row],[Rolling max]]*100</f>
        <v>-0.94876776106434024</v>
      </c>
      <c r="L1493" t="str">
        <f>IF(AND(cleaned_sensex[[#This Row],[Avg Return(%)]]&lt;-0.5,cleaned_sensex[[#This Row],[Rolling volatility]]&gt;2),"Alert","OK")</f>
        <v>OK</v>
      </c>
      <c r="M1493">
        <v>-0.5</v>
      </c>
      <c r="N1493">
        <v>2</v>
      </c>
    </row>
    <row r="1494" spans="1:14" x14ac:dyDescent="0.3">
      <c r="A1494" s="1">
        <v>37818</v>
      </c>
      <c r="B1494">
        <v>3721.64990234375</v>
      </c>
      <c r="C1494">
        <v>3729.02001953125</v>
      </c>
      <c r="D1494">
        <v>3662.69995117188</v>
      </c>
      <c r="E1494">
        <v>3702.13989257813</v>
      </c>
      <c r="F1494">
        <v>18400</v>
      </c>
      <c r="G1494">
        <f>IFERROR(((cleaned_sensex[[#This Row],[Close]]-B1493)/B1493)*100,0)</f>
        <v>0.95785558606245469</v>
      </c>
      <c r="H1494">
        <f t="shared" si="46"/>
        <v>0.22803878938879008</v>
      </c>
      <c r="I1494">
        <f t="shared" si="47"/>
        <v>0.82933333889305483</v>
      </c>
      <c r="J1494">
        <f>MAX(B1495,cleaned_sensex[[#This Row],[Close]])</f>
        <v>3721.64990234375</v>
      </c>
      <c r="K1494">
        <f>(cleaned_sensex[[#This Row],[Close]]-cleaned_sensex[[#This Row],[Rolling max]])/cleaned_sensex[[#This Row],[Rolling max]]*100</f>
        <v>0</v>
      </c>
      <c r="L1494" t="str">
        <f>IF(AND(cleaned_sensex[[#This Row],[Avg Return(%)]]&lt;-0.5,cleaned_sensex[[#This Row],[Rolling volatility]]&gt;2),"Alert","OK")</f>
        <v>OK</v>
      </c>
      <c r="M1494">
        <v>-0.5</v>
      </c>
      <c r="N1494">
        <v>2</v>
      </c>
    </row>
    <row r="1495" spans="1:14" x14ac:dyDescent="0.3">
      <c r="A1495" s="1">
        <v>37819</v>
      </c>
      <c r="B1495">
        <v>3668.90991210938</v>
      </c>
      <c r="C1495">
        <v>3750</v>
      </c>
      <c r="D1495">
        <v>3660.34008789063</v>
      </c>
      <c r="E1495">
        <v>3728.84008789063</v>
      </c>
      <c r="F1495">
        <v>22000</v>
      </c>
      <c r="G1495">
        <f>IFERROR(((cleaned_sensex[[#This Row],[Close]]-B1494)/B1494)*100,0)</f>
        <v>-1.4171131519156708</v>
      </c>
      <c r="H1495">
        <f t="shared" si="46"/>
        <v>0.33225852238642473</v>
      </c>
      <c r="I1495">
        <f t="shared" si="47"/>
        <v>0.85091960154588564</v>
      </c>
      <c r="J1495">
        <f>MAX(B1496,cleaned_sensex[[#This Row],[Close]])</f>
        <v>3668.90991210938</v>
      </c>
      <c r="K1495">
        <f>(cleaned_sensex[[#This Row],[Close]]-cleaned_sensex[[#This Row],[Rolling max]])/cleaned_sensex[[#This Row],[Rolling max]]*100</f>
        <v>0</v>
      </c>
      <c r="L1495" t="str">
        <f>IF(AND(cleaned_sensex[[#This Row],[Avg Return(%)]]&lt;-0.5,cleaned_sensex[[#This Row],[Rolling volatility]]&gt;2),"Alert","OK")</f>
        <v>OK</v>
      </c>
      <c r="M1495">
        <v>-0.5</v>
      </c>
      <c r="N1495">
        <v>2</v>
      </c>
    </row>
    <row r="1496" spans="1:14" x14ac:dyDescent="0.3">
      <c r="A1496" s="1">
        <v>37820</v>
      </c>
      <c r="B1496">
        <v>3647.580078125</v>
      </c>
      <c r="C1496">
        <v>3684.22998046875</v>
      </c>
      <c r="D1496">
        <v>3625.72998046875</v>
      </c>
      <c r="E1496">
        <v>3651.38989257813</v>
      </c>
      <c r="F1496">
        <v>22000</v>
      </c>
      <c r="G1496">
        <f>IFERROR(((cleaned_sensex[[#This Row],[Close]]-B1495)/B1495)*100,0)</f>
        <v>-0.58136706802148652</v>
      </c>
      <c r="H1496">
        <f t="shared" si="46"/>
        <v>8.3644036062672983E-2</v>
      </c>
      <c r="I1496">
        <f t="shared" si="47"/>
        <v>0.96700869865507855</v>
      </c>
      <c r="J1496">
        <f>MAX(B1497,cleaned_sensex[[#This Row],[Close]])</f>
        <v>3647.580078125</v>
      </c>
      <c r="K1496">
        <f>(cleaned_sensex[[#This Row],[Close]]-cleaned_sensex[[#This Row],[Rolling max]])/cleaned_sensex[[#This Row],[Rolling max]]*100</f>
        <v>0</v>
      </c>
      <c r="L1496" t="str">
        <f>IF(AND(cleaned_sensex[[#This Row],[Avg Return(%)]]&lt;-0.5,cleaned_sensex[[#This Row],[Rolling volatility]]&gt;2),"Alert","OK")</f>
        <v>OK</v>
      </c>
      <c r="M1496">
        <v>-0.5</v>
      </c>
      <c r="N1496">
        <v>2</v>
      </c>
    </row>
    <row r="1497" spans="1:14" x14ac:dyDescent="0.3">
      <c r="A1497" s="1">
        <v>37823</v>
      </c>
      <c r="B1497">
        <v>3569.580078125</v>
      </c>
      <c r="C1497">
        <v>3664.63989257813</v>
      </c>
      <c r="D1497">
        <v>3564.40991210938</v>
      </c>
      <c r="E1497">
        <v>3655.26000976563</v>
      </c>
      <c r="F1497">
        <v>19400</v>
      </c>
      <c r="G1497">
        <f>IFERROR(((cleaned_sensex[[#This Row],[Close]]-B1496)/B1496)*100,0)</f>
        <v>-2.1384040467754466</v>
      </c>
      <c r="H1497">
        <f t="shared" si="46"/>
        <v>7.3722536877888517E-2</v>
      </c>
      <c r="I1497">
        <f t="shared" si="47"/>
        <v>0.97394287854085748</v>
      </c>
      <c r="J1497">
        <f>MAX(B1498,cleaned_sensex[[#This Row],[Close]])</f>
        <v>3569.580078125</v>
      </c>
      <c r="K1497">
        <f>(cleaned_sensex[[#This Row],[Close]]-cleaned_sensex[[#This Row],[Rolling max]])/cleaned_sensex[[#This Row],[Rolling max]]*100</f>
        <v>0</v>
      </c>
      <c r="L1497" t="str">
        <f>IF(AND(cleaned_sensex[[#This Row],[Avg Return(%)]]&lt;-0.5,cleaned_sensex[[#This Row],[Rolling volatility]]&gt;2),"Alert","OK")</f>
        <v>OK</v>
      </c>
      <c r="M1497">
        <v>-0.5</v>
      </c>
      <c r="N1497">
        <v>2</v>
      </c>
    </row>
    <row r="1498" spans="1:14" x14ac:dyDescent="0.3">
      <c r="A1498" s="1">
        <v>37824</v>
      </c>
      <c r="B1498">
        <v>3554.1298828125</v>
      </c>
      <c r="C1498">
        <v>3582.080078125</v>
      </c>
      <c r="D1498">
        <v>3534.06005859375</v>
      </c>
      <c r="E1498">
        <v>3557.1298828125</v>
      </c>
      <c r="F1498">
        <v>22400</v>
      </c>
      <c r="G1498">
        <f>IFERROR(((cleaned_sensex[[#This Row],[Close]]-B1497)/B1497)*100,0)</f>
        <v>-0.43282949182682445</v>
      </c>
      <c r="H1498">
        <f t="shared" si="46"/>
        <v>-0.11303576519271226</v>
      </c>
      <c r="I1498">
        <f t="shared" si="47"/>
        <v>1.2001430330200211</v>
      </c>
      <c r="J1498">
        <f>MAX(B1499,cleaned_sensex[[#This Row],[Close]])</f>
        <v>3577.88989257813</v>
      </c>
      <c r="K1498">
        <f>(cleaned_sensex[[#This Row],[Close]]-cleaned_sensex[[#This Row],[Rolling max]])/cleaned_sensex[[#This Row],[Rolling max]]*100</f>
        <v>-0.66407884197099165</v>
      </c>
      <c r="L1498" t="str">
        <f>IF(AND(cleaned_sensex[[#This Row],[Avg Return(%)]]&lt;-0.5,cleaned_sensex[[#This Row],[Rolling volatility]]&gt;2),"Alert","OK")</f>
        <v>OK</v>
      </c>
      <c r="M1498">
        <v>-0.5</v>
      </c>
      <c r="N1498">
        <v>2</v>
      </c>
    </row>
    <row r="1499" spans="1:14" x14ac:dyDescent="0.3">
      <c r="A1499" s="1">
        <v>37825</v>
      </c>
      <c r="B1499">
        <v>3577.88989257813</v>
      </c>
      <c r="C1499">
        <v>3596.59008789063</v>
      </c>
      <c r="D1499">
        <v>3551.97998046875</v>
      </c>
      <c r="E1499">
        <v>3571.75</v>
      </c>
      <c r="F1499">
        <v>31800</v>
      </c>
      <c r="G1499">
        <f>IFERROR(((cleaned_sensex[[#This Row],[Close]]-B1498)/B1498)*100,0)</f>
        <v>0.66851833076026823</v>
      </c>
      <c r="H1499">
        <f t="shared" si="46"/>
        <v>-0.20379209786194791</v>
      </c>
      <c r="I1499">
        <f t="shared" si="47"/>
        <v>1.1849762071218832</v>
      </c>
      <c r="J1499">
        <f>MAX(B1500,cleaned_sensex[[#This Row],[Close]])</f>
        <v>3668.07006835938</v>
      </c>
      <c r="K1499">
        <f>(cleaned_sensex[[#This Row],[Close]]-cleaned_sensex[[#This Row],[Rolling max]])/cleaned_sensex[[#This Row],[Rolling max]]*100</f>
        <v>-2.4585183516296607</v>
      </c>
      <c r="L1499" t="str">
        <f>IF(AND(cleaned_sensex[[#This Row],[Avg Return(%)]]&lt;-0.5,cleaned_sensex[[#This Row],[Rolling volatility]]&gt;2),"Alert","OK")</f>
        <v>OK</v>
      </c>
      <c r="M1499">
        <v>-0.5</v>
      </c>
      <c r="N1499">
        <v>2</v>
      </c>
    </row>
    <row r="1500" spans="1:14" x14ac:dyDescent="0.3">
      <c r="A1500" s="1">
        <v>37826</v>
      </c>
      <c r="B1500">
        <v>3668.07006835938</v>
      </c>
      <c r="C1500">
        <v>3677.23999023438</v>
      </c>
      <c r="D1500">
        <v>3572.63989257813</v>
      </c>
      <c r="E1500">
        <v>3595.60009765625</v>
      </c>
      <c r="F1500">
        <v>44400</v>
      </c>
      <c r="G1500">
        <f>IFERROR(((cleaned_sensex[[#This Row],[Close]]-B1499)/B1499)*100,0)</f>
        <v>2.5204849363396318</v>
      </c>
      <c r="H1500">
        <f t="shared" si="46"/>
        <v>-0.11244804303205491</v>
      </c>
      <c r="I1500">
        <f t="shared" si="47"/>
        <v>1.2162471393875447</v>
      </c>
      <c r="J1500">
        <f>MAX(B1501,cleaned_sensex[[#This Row],[Close]])</f>
        <v>3726.4599609375</v>
      </c>
      <c r="K1500">
        <f>(cleaned_sensex[[#This Row],[Close]]-cleaned_sensex[[#This Row],[Rolling max]])/cleaned_sensex[[#This Row],[Rolling max]]*100</f>
        <v>-1.5668997705648315</v>
      </c>
      <c r="L1500" t="str">
        <f>IF(AND(cleaned_sensex[[#This Row],[Avg Return(%)]]&lt;-0.5,cleaned_sensex[[#This Row],[Rolling volatility]]&gt;2),"Alert","OK")</f>
        <v>OK</v>
      </c>
      <c r="M1500">
        <v>-0.5</v>
      </c>
      <c r="N1500">
        <v>2</v>
      </c>
    </row>
    <row r="1501" spans="1:14" x14ac:dyDescent="0.3">
      <c r="A1501" s="1">
        <v>37827</v>
      </c>
      <c r="B1501">
        <v>3726.4599609375</v>
      </c>
      <c r="C1501">
        <v>3737.76000976563</v>
      </c>
      <c r="D1501">
        <v>3661.68994140625</v>
      </c>
      <c r="E1501">
        <v>3685.31005859375</v>
      </c>
      <c r="F1501">
        <v>25800</v>
      </c>
      <c r="G1501">
        <f>IFERROR(((cleaned_sensex[[#This Row],[Close]]-B1500)/B1500)*100,0)</f>
        <v>1.5918423446102841</v>
      </c>
      <c r="H1501">
        <f t="shared" si="46"/>
        <v>-2.2905088562784393E-2</v>
      </c>
      <c r="I1501">
        <f t="shared" si="47"/>
        <v>1.3802798596261565</v>
      </c>
      <c r="J1501">
        <f>MAX(B1502,cleaned_sensex[[#This Row],[Close]])</f>
        <v>3739.76000976563</v>
      </c>
      <c r="K1501">
        <f>(cleaned_sensex[[#This Row],[Close]]-cleaned_sensex[[#This Row],[Rolling max]])/cleaned_sensex[[#This Row],[Rolling max]]*100</f>
        <v>-0.35563909965879104</v>
      </c>
      <c r="L1501" t="str">
        <f>IF(AND(cleaned_sensex[[#This Row],[Avg Return(%)]]&lt;-0.5,cleaned_sensex[[#This Row],[Rolling volatility]]&gt;2),"Alert","OK")</f>
        <v>OK</v>
      </c>
      <c r="M1501">
        <v>-0.5</v>
      </c>
      <c r="N1501">
        <v>2</v>
      </c>
    </row>
    <row r="1502" spans="1:14" x14ac:dyDescent="0.3">
      <c r="A1502" s="1">
        <v>37830</v>
      </c>
      <c r="B1502">
        <v>3739.76000976563</v>
      </c>
      <c r="C1502">
        <v>3775.64990234375</v>
      </c>
      <c r="D1502">
        <v>3730.07006835938</v>
      </c>
      <c r="E1502">
        <v>3745.98999023438</v>
      </c>
      <c r="F1502">
        <v>24600</v>
      </c>
      <c r="G1502">
        <f>IFERROR(((cleaned_sensex[[#This Row],[Close]]-B1501)/B1501)*100,0)</f>
        <v>0.35690840549871322</v>
      </c>
      <c r="H1502">
        <f t="shared" si="46"/>
        <v>0.14543733069995635</v>
      </c>
      <c r="I1502">
        <f t="shared" si="47"/>
        <v>1.470670802820716</v>
      </c>
      <c r="J1502">
        <f>MAX(B1503,cleaned_sensex[[#This Row],[Close]])</f>
        <v>3764.43994140625</v>
      </c>
      <c r="K1502">
        <f>(cleaned_sensex[[#This Row],[Close]]-cleaned_sensex[[#This Row],[Rolling max]])/cleaned_sensex[[#This Row],[Rolling max]]*100</f>
        <v>-0.65560699665195155</v>
      </c>
      <c r="L1502" t="str">
        <f>IF(AND(cleaned_sensex[[#This Row],[Avg Return(%)]]&lt;-0.5,cleaned_sensex[[#This Row],[Rolling volatility]]&gt;2),"Alert","OK")</f>
        <v>OK</v>
      </c>
      <c r="M1502">
        <v>-0.5</v>
      </c>
      <c r="N1502">
        <v>2</v>
      </c>
    </row>
    <row r="1503" spans="1:14" x14ac:dyDescent="0.3">
      <c r="A1503" s="1">
        <v>37831</v>
      </c>
      <c r="B1503">
        <v>3764.43994140625</v>
      </c>
      <c r="C1503">
        <v>3771.35009765625</v>
      </c>
      <c r="D1503">
        <v>3694.93994140625</v>
      </c>
      <c r="E1503">
        <v>3731.85009765625</v>
      </c>
      <c r="F1503">
        <v>21800</v>
      </c>
      <c r="G1503">
        <f>IFERROR(((cleaned_sensex[[#This Row],[Close]]-B1502)/B1502)*100,0)</f>
        <v>0.65993356729237507</v>
      </c>
      <c r="H1503">
        <f t="shared" si="46"/>
        <v>6.0108466125090555E-2</v>
      </c>
      <c r="I1503">
        <f t="shared" si="47"/>
        <v>1.4261077602303853</v>
      </c>
      <c r="J1503">
        <f>MAX(B1504,cleaned_sensex[[#This Row],[Close]])</f>
        <v>3780.419921875</v>
      </c>
      <c r="K1503">
        <f>(cleaned_sensex[[#This Row],[Close]]-cleaned_sensex[[#This Row],[Rolling max]])/cleaned_sensex[[#This Row],[Rolling max]]*100</f>
        <v>-0.42270384769383773</v>
      </c>
      <c r="L1503" t="str">
        <f>IF(AND(cleaned_sensex[[#This Row],[Avg Return(%)]]&lt;-0.5,cleaned_sensex[[#This Row],[Rolling volatility]]&gt;2),"Alert","OK")</f>
        <v>OK</v>
      </c>
      <c r="M1503">
        <v>-0.5</v>
      </c>
      <c r="N1503">
        <v>2</v>
      </c>
    </row>
    <row r="1504" spans="1:14" x14ac:dyDescent="0.3">
      <c r="A1504" s="1">
        <v>37832</v>
      </c>
      <c r="B1504">
        <v>3780.419921875</v>
      </c>
      <c r="C1504">
        <v>3799.88989257813</v>
      </c>
      <c r="D1504">
        <v>3759.97998046875</v>
      </c>
      <c r="E1504">
        <v>3761.76000976563</v>
      </c>
      <c r="F1504">
        <v>22600</v>
      </c>
      <c r="G1504">
        <f>IFERROR(((cleaned_sensex[[#This Row],[Close]]-B1503)/B1503)*100,0)</f>
        <v>0.42449821799469312</v>
      </c>
      <c r="H1504">
        <f t="shared" si="46"/>
        <v>0.21858294120242988</v>
      </c>
      <c r="I1504">
        <f t="shared" si="47"/>
        <v>1.3921459030098371</v>
      </c>
      <c r="J1504">
        <f>MAX(B1505,cleaned_sensex[[#This Row],[Close]])</f>
        <v>3792.61010742188</v>
      </c>
      <c r="K1504">
        <f>(cleaned_sensex[[#This Row],[Close]]-cleaned_sensex[[#This Row],[Rolling max]])/cleaned_sensex[[#This Row],[Rolling max]]*100</f>
        <v>-0.3214194236055174</v>
      </c>
      <c r="L1504" t="str">
        <f>IF(AND(cleaned_sensex[[#This Row],[Avg Return(%)]]&lt;-0.5,cleaned_sensex[[#This Row],[Rolling volatility]]&gt;2),"Alert","OK")</f>
        <v>OK</v>
      </c>
      <c r="M1504">
        <v>-0.5</v>
      </c>
      <c r="N1504">
        <v>2</v>
      </c>
    </row>
    <row r="1505" spans="1:14" x14ac:dyDescent="0.3">
      <c r="A1505" s="1">
        <v>37833</v>
      </c>
      <c r="B1505">
        <v>3792.61010742188</v>
      </c>
      <c r="C1505">
        <v>3835.75</v>
      </c>
      <c r="D1505">
        <v>3785.1201171875</v>
      </c>
      <c r="E1505">
        <v>3796.53002929688</v>
      </c>
      <c r="F1505">
        <v>37000</v>
      </c>
      <c r="G1505">
        <f>IFERROR(((cleaned_sensex[[#This Row],[Close]]-B1504)/B1504)*100,0)</f>
        <v>0.32245585937008697</v>
      </c>
      <c r="H1505">
        <f t="shared" si="46"/>
        <v>0.16524720439565371</v>
      </c>
      <c r="I1505">
        <f t="shared" si="47"/>
        <v>1.3707281919952277</v>
      </c>
      <c r="J1505">
        <f>MAX(B1506,cleaned_sensex[[#This Row],[Close]])</f>
        <v>3815.31005859375</v>
      </c>
      <c r="K1505">
        <f>(cleaned_sensex[[#This Row],[Close]]-cleaned_sensex[[#This Row],[Rolling max]])/cleaned_sensex[[#This Row],[Rolling max]]*100</f>
        <v>-0.59497002401521104</v>
      </c>
      <c r="L1505" t="str">
        <f>IF(AND(cleaned_sensex[[#This Row],[Avg Return(%)]]&lt;-0.5,cleaned_sensex[[#This Row],[Rolling volatility]]&gt;2),"Alert","OK")</f>
        <v>OK</v>
      </c>
      <c r="M1505">
        <v>-0.5</v>
      </c>
      <c r="N1505">
        <v>2</v>
      </c>
    </row>
    <row r="1506" spans="1:14" x14ac:dyDescent="0.3">
      <c r="A1506" s="1">
        <v>37834</v>
      </c>
      <c r="B1506">
        <v>3815.31005859375</v>
      </c>
      <c r="C1506">
        <v>3831.4599609375</v>
      </c>
      <c r="D1506">
        <v>3779.72998046875</v>
      </c>
      <c r="E1506">
        <v>3800.72998046875</v>
      </c>
      <c r="F1506">
        <v>26000</v>
      </c>
      <c r="G1506">
        <f>IFERROR(((cleaned_sensex[[#This Row],[Close]]-B1505)/B1505)*100,0)</f>
        <v>0.5985311046724191</v>
      </c>
      <c r="H1506">
        <f t="shared" si="46"/>
        <v>0.33920410552422953</v>
      </c>
      <c r="I1506">
        <f t="shared" si="47"/>
        <v>1.252921129753503</v>
      </c>
      <c r="J1506">
        <f>MAX(B1507,cleaned_sensex[[#This Row],[Close]])</f>
        <v>3832.5</v>
      </c>
      <c r="K1506">
        <f>(cleaned_sensex[[#This Row],[Close]]-cleaned_sensex[[#This Row],[Rolling max]])/cleaned_sensex[[#This Row],[Rolling max]]*100</f>
        <v>-0.44853076076320941</v>
      </c>
      <c r="L1506" t="str">
        <f>IF(AND(cleaned_sensex[[#This Row],[Avg Return(%)]]&lt;-0.5,cleaned_sensex[[#This Row],[Rolling volatility]]&gt;2),"Alert","OK")</f>
        <v>OK</v>
      </c>
      <c r="M1506">
        <v>-0.5</v>
      </c>
      <c r="N1506">
        <v>2</v>
      </c>
    </row>
    <row r="1507" spans="1:14" x14ac:dyDescent="0.3">
      <c r="A1507" s="1">
        <v>37837</v>
      </c>
      <c r="B1507">
        <v>3832.5</v>
      </c>
      <c r="C1507">
        <v>3840.71997070313</v>
      </c>
      <c r="D1507">
        <v>3785.85009765625</v>
      </c>
      <c r="E1507">
        <v>3798.81005859375</v>
      </c>
      <c r="F1507">
        <v>19800</v>
      </c>
      <c r="G1507">
        <f>IFERROR(((cleaned_sensex[[#This Row],[Close]]-B1506)/B1506)*100,0)</f>
        <v>0.4505516233872191</v>
      </c>
      <c r="H1507">
        <f t="shared" si="46"/>
        <v>0.45719392279362003</v>
      </c>
      <c r="I1507">
        <f t="shared" si="47"/>
        <v>1.2114676798356052</v>
      </c>
      <c r="J1507">
        <f>MAX(B1508,cleaned_sensex[[#This Row],[Close]])</f>
        <v>3832.5</v>
      </c>
      <c r="K1507">
        <f>(cleaned_sensex[[#This Row],[Close]]-cleaned_sensex[[#This Row],[Rolling max]])/cleaned_sensex[[#This Row],[Rolling max]]*100</f>
        <v>0</v>
      </c>
      <c r="L1507" t="str">
        <f>IF(AND(cleaned_sensex[[#This Row],[Avg Return(%)]]&lt;-0.5,cleaned_sensex[[#This Row],[Rolling volatility]]&gt;2),"Alert","OK")</f>
        <v>OK</v>
      </c>
      <c r="M1507">
        <v>-0.5</v>
      </c>
      <c r="N1507">
        <v>2</v>
      </c>
    </row>
    <row r="1508" spans="1:14" x14ac:dyDescent="0.3">
      <c r="A1508" s="1">
        <v>37838</v>
      </c>
      <c r="B1508">
        <v>3765.82006835938</v>
      </c>
      <c r="C1508">
        <v>3878.71997070313</v>
      </c>
      <c r="D1508">
        <v>3761.84008789063</v>
      </c>
      <c r="E1508">
        <v>3845.92993164063</v>
      </c>
      <c r="F1508">
        <v>26000</v>
      </c>
      <c r="G1508">
        <f>IFERROR(((cleaned_sensex[[#This Row],[Close]]-B1507)/B1507)*100,0)</f>
        <v>-1.7398547068654926</v>
      </c>
      <c r="H1508">
        <f t="shared" si="46"/>
        <v>0.71608948980988663</v>
      </c>
      <c r="I1508">
        <f t="shared" si="47"/>
        <v>0.80287895918237595</v>
      </c>
      <c r="J1508">
        <f>MAX(B1509,cleaned_sensex[[#This Row],[Close]])</f>
        <v>3765.82006835938</v>
      </c>
      <c r="K1508">
        <f>(cleaned_sensex[[#This Row],[Close]]-cleaned_sensex[[#This Row],[Rolling max]])/cleaned_sensex[[#This Row],[Rolling max]]*100</f>
        <v>0</v>
      </c>
      <c r="L1508" t="str">
        <f>IF(AND(cleaned_sensex[[#This Row],[Avg Return(%)]]&lt;-0.5,cleaned_sensex[[#This Row],[Rolling volatility]]&gt;2),"Alert","OK")</f>
        <v>OK</v>
      </c>
      <c r="M1508">
        <v>-0.5</v>
      </c>
      <c r="N1508">
        <v>2</v>
      </c>
    </row>
    <row r="1509" spans="1:14" x14ac:dyDescent="0.3">
      <c r="A1509" s="1">
        <v>37839</v>
      </c>
      <c r="B1509">
        <v>3741.65991210938</v>
      </c>
      <c r="C1509">
        <v>3798.8701171875</v>
      </c>
      <c r="D1509">
        <v>3722.080078125</v>
      </c>
      <c r="E1509">
        <v>3754.64990234375</v>
      </c>
      <c r="F1509">
        <v>29000</v>
      </c>
      <c r="G1509">
        <f>IFERROR(((cleaned_sensex[[#This Row],[Close]]-B1508)/B1508)*100,0)</f>
        <v>-0.64156427581325282</v>
      </c>
      <c r="H1509">
        <f t="shared" si="46"/>
        <v>0.58538696830601977</v>
      </c>
      <c r="I1509">
        <f t="shared" si="47"/>
        <v>1.0719839959120259</v>
      </c>
      <c r="J1509">
        <f>MAX(B1510,cleaned_sensex[[#This Row],[Close]])</f>
        <v>3806.830078125</v>
      </c>
      <c r="K1509">
        <f>(cleaned_sensex[[#This Row],[Close]]-cleaned_sensex[[#This Row],[Rolling max]])/cleaned_sensex[[#This Row],[Rolling max]]*100</f>
        <v>-1.7119273694432571</v>
      </c>
      <c r="L1509" t="str">
        <f>IF(AND(cleaned_sensex[[#This Row],[Avg Return(%)]]&lt;-0.5,cleaned_sensex[[#This Row],[Rolling volatility]]&gt;2),"Alert","OK")</f>
        <v>OK</v>
      </c>
      <c r="M1509">
        <v>-0.5</v>
      </c>
      <c r="N1509">
        <v>2</v>
      </c>
    </row>
    <row r="1510" spans="1:14" x14ac:dyDescent="0.3">
      <c r="A1510" s="1">
        <v>37840</v>
      </c>
      <c r="B1510">
        <v>3806.830078125</v>
      </c>
      <c r="C1510">
        <v>3816.15991210938</v>
      </c>
      <c r="D1510">
        <v>3733.6298828125</v>
      </c>
      <c r="E1510">
        <v>3749.17993164063</v>
      </c>
      <c r="F1510">
        <v>24200</v>
      </c>
      <c r="G1510">
        <f>IFERROR(((cleaned_sensex[[#This Row],[Close]]-B1509)/B1509)*100,0)</f>
        <v>1.7417447749514994</v>
      </c>
      <c r="H1510">
        <f t="shared" si="46"/>
        <v>0.45437870764866772</v>
      </c>
      <c r="I1510">
        <f t="shared" si="47"/>
        <v>1.1386743791620788</v>
      </c>
      <c r="J1510">
        <f>MAX(B1511,cleaned_sensex[[#This Row],[Close]])</f>
        <v>3883.76000976563</v>
      </c>
      <c r="K1510">
        <f>(cleaned_sensex[[#This Row],[Close]]-cleaned_sensex[[#This Row],[Rolling max]])/cleaned_sensex[[#This Row],[Rolling max]]*100</f>
        <v>-1.9808106434792923</v>
      </c>
      <c r="L1510" t="str">
        <f>IF(AND(cleaned_sensex[[#This Row],[Avg Return(%)]]&lt;-0.5,cleaned_sensex[[#This Row],[Rolling volatility]]&gt;2),"Alert","OK")</f>
        <v>OK</v>
      </c>
      <c r="M1510">
        <v>-0.5</v>
      </c>
      <c r="N1510">
        <v>2</v>
      </c>
    </row>
    <row r="1511" spans="1:14" x14ac:dyDescent="0.3">
      <c r="A1511" s="1">
        <v>37841</v>
      </c>
      <c r="B1511">
        <v>3883.76000976563</v>
      </c>
      <c r="C1511">
        <v>3890.78002929688</v>
      </c>
      <c r="D1511">
        <v>3823.38989257813</v>
      </c>
      <c r="E1511">
        <v>3824.26000976563</v>
      </c>
      <c r="F1511">
        <v>29200</v>
      </c>
      <c r="G1511">
        <f>IFERROR(((cleaned_sensex[[#This Row],[Close]]-B1510)/B1510)*100,0)</f>
        <v>2.0208396503612986</v>
      </c>
      <c r="H1511">
        <f t="shared" si="46"/>
        <v>0.37650469150985444</v>
      </c>
      <c r="I1511">
        <f t="shared" si="47"/>
        <v>0.99983814773262136</v>
      </c>
      <c r="J1511">
        <f>MAX(B1512,cleaned_sensex[[#This Row],[Close]])</f>
        <v>3893.40991210938</v>
      </c>
      <c r="K1511">
        <f>(cleaned_sensex[[#This Row],[Close]]-cleaned_sensex[[#This Row],[Rolling max]])/cleaned_sensex[[#This Row],[Rolling max]]*100</f>
        <v>-0.24785220569086844</v>
      </c>
      <c r="L1511" t="str">
        <f>IF(AND(cleaned_sensex[[#This Row],[Avg Return(%)]]&lt;-0.5,cleaned_sensex[[#This Row],[Rolling volatility]]&gt;2),"Alert","OK")</f>
        <v>OK</v>
      </c>
      <c r="M1511">
        <v>-0.5</v>
      </c>
      <c r="N1511">
        <v>2</v>
      </c>
    </row>
    <row r="1512" spans="1:14" x14ac:dyDescent="0.3">
      <c r="A1512" s="1">
        <v>37844</v>
      </c>
      <c r="B1512">
        <v>3893.40991210938</v>
      </c>
      <c r="C1512">
        <v>3915.89990234375</v>
      </c>
      <c r="D1512">
        <v>3842.13989257813</v>
      </c>
      <c r="E1512">
        <v>3842.13989257813</v>
      </c>
      <c r="F1512">
        <v>21800</v>
      </c>
      <c r="G1512">
        <f>IFERROR(((cleaned_sensex[[#This Row],[Close]]-B1511)/B1511)*100,0)</f>
        <v>0.2484680392064785</v>
      </c>
      <c r="H1512">
        <f t="shared" si="46"/>
        <v>0.41940442208495587</v>
      </c>
      <c r="I1512">
        <f t="shared" si="47"/>
        <v>1.0648669646682396</v>
      </c>
      <c r="J1512">
        <f>MAX(B1513,cleaned_sensex[[#This Row],[Close]])</f>
        <v>3893.40991210938</v>
      </c>
      <c r="K1512">
        <f>(cleaned_sensex[[#This Row],[Close]]-cleaned_sensex[[#This Row],[Rolling max]])/cleaned_sensex[[#This Row],[Rolling max]]*100</f>
        <v>0</v>
      </c>
      <c r="L1512" t="str">
        <f>IF(AND(cleaned_sensex[[#This Row],[Avg Return(%)]]&lt;-0.5,cleaned_sensex[[#This Row],[Rolling volatility]]&gt;2),"Alert","OK")</f>
        <v>OK</v>
      </c>
      <c r="M1512">
        <v>-0.5</v>
      </c>
      <c r="N1512">
        <v>2</v>
      </c>
    </row>
    <row r="1513" spans="1:14" x14ac:dyDescent="0.3">
      <c r="A1513" s="1">
        <v>37845</v>
      </c>
      <c r="B1513">
        <v>3889.40991210938</v>
      </c>
      <c r="C1513">
        <v>3938.90991210938</v>
      </c>
      <c r="D1513">
        <v>3879.35009765625</v>
      </c>
      <c r="E1513">
        <v>3907.03002929688</v>
      </c>
      <c r="F1513">
        <v>27400</v>
      </c>
      <c r="G1513">
        <f>IFERROR(((cleaned_sensex[[#This Row],[Close]]-B1512)/B1512)*100,0)</f>
        <v>-0.10273770525829046</v>
      </c>
      <c r="H1513">
        <f t="shared" si="46"/>
        <v>0.40856038545573242</v>
      </c>
      <c r="I1513">
        <f t="shared" si="47"/>
        <v>1.0661255104126666</v>
      </c>
      <c r="J1513">
        <f>MAX(B1514,cleaned_sensex[[#This Row],[Close]])</f>
        <v>3926.07006835938</v>
      </c>
      <c r="K1513">
        <f>(cleaned_sensex[[#This Row],[Close]]-cleaned_sensex[[#This Row],[Rolling max]])/cleaned_sensex[[#This Row],[Rolling max]]*100</f>
        <v>-0.93376214921501621</v>
      </c>
      <c r="L1513" t="str">
        <f>IF(AND(cleaned_sensex[[#This Row],[Avg Return(%)]]&lt;-0.5,cleaned_sensex[[#This Row],[Rolling volatility]]&gt;2),"Alert","OK")</f>
        <v>OK</v>
      </c>
      <c r="M1513">
        <v>-0.5</v>
      </c>
      <c r="N1513">
        <v>2</v>
      </c>
    </row>
    <row r="1514" spans="1:14" x14ac:dyDescent="0.3">
      <c r="A1514" s="1">
        <v>37846</v>
      </c>
      <c r="B1514">
        <v>3926.07006835938</v>
      </c>
      <c r="C1514">
        <v>3935.80004882813</v>
      </c>
      <c r="D1514">
        <v>3874.34008789063</v>
      </c>
      <c r="E1514">
        <v>3910.4599609375</v>
      </c>
      <c r="F1514">
        <v>25200</v>
      </c>
      <c r="G1514">
        <f>IFERROR(((cleaned_sensex[[#This Row],[Close]]-B1513)/B1513)*100,0)</f>
        <v>0.94256344994291841</v>
      </c>
      <c r="H1514">
        <f t="shared" si="46"/>
        <v>0.33229325820066591</v>
      </c>
      <c r="I1514">
        <f t="shared" si="47"/>
        <v>1.073399736537954</v>
      </c>
      <c r="J1514">
        <f>MAX(B1515,cleaned_sensex[[#This Row],[Close]])</f>
        <v>3926.07006835938</v>
      </c>
      <c r="K1514">
        <f>(cleaned_sensex[[#This Row],[Close]]-cleaned_sensex[[#This Row],[Rolling max]])/cleaned_sensex[[#This Row],[Rolling max]]*100</f>
        <v>0</v>
      </c>
      <c r="L1514" t="str">
        <f>IF(AND(cleaned_sensex[[#This Row],[Avg Return(%)]]&lt;-0.5,cleaned_sensex[[#This Row],[Rolling volatility]]&gt;2),"Alert","OK")</f>
        <v>OK</v>
      </c>
      <c r="M1514">
        <v>-0.5</v>
      </c>
      <c r="N1514">
        <v>2</v>
      </c>
    </row>
    <row r="1515" spans="1:14" x14ac:dyDescent="0.3">
      <c r="A1515" s="1">
        <v>37847</v>
      </c>
      <c r="B1515">
        <v>3921.19995117188</v>
      </c>
      <c r="C1515">
        <v>3959.10009765625</v>
      </c>
      <c r="D1515">
        <v>3908.69995117188</v>
      </c>
      <c r="E1515">
        <v>3932.59008789063</v>
      </c>
      <c r="F1515">
        <v>22600</v>
      </c>
      <c r="G1515">
        <f>IFERROR(((cleaned_sensex[[#This Row],[Close]]-B1514)/B1514)*100,0)</f>
        <v>-0.12404560037653929</v>
      </c>
      <c r="H1515">
        <f t="shared" si="46"/>
        <v>0.38409978139548839</v>
      </c>
      <c r="I1515">
        <f t="shared" si="47"/>
        <v>1.0907067914105</v>
      </c>
      <c r="J1515">
        <f>MAX(B1516,cleaned_sensex[[#This Row],[Close]])</f>
        <v>3977.72998046875</v>
      </c>
      <c r="K1515">
        <f>(cleaned_sensex[[#This Row],[Close]]-cleaned_sensex[[#This Row],[Rolling max]])/cleaned_sensex[[#This Row],[Rolling max]]*100</f>
        <v>-1.4211630647238729</v>
      </c>
      <c r="L1515" t="str">
        <f>IF(AND(cleaned_sensex[[#This Row],[Avg Return(%)]]&lt;-0.5,cleaned_sensex[[#This Row],[Rolling volatility]]&gt;2),"Alert","OK")</f>
        <v>OK</v>
      </c>
      <c r="M1515">
        <v>-0.5</v>
      </c>
      <c r="N1515">
        <v>2</v>
      </c>
    </row>
    <row r="1516" spans="1:14" x14ac:dyDescent="0.3">
      <c r="A1516" s="1">
        <v>37851</v>
      </c>
      <c r="B1516">
        <v>3977.72998046875</v>
      </c>
      <c r="C1516">
        <v>3985.4599609375</v>
      </c>
      <c r="D1516">
        <v>3928.169921875</v>
      </c>
      <c r="E1516">
        <v>3932.3701171875</v>
      </c>
      <c r="F1516">
        <v>19400</v>
      </c>
      <c r="G1516">
        <f>IFERROR(((cleaned_sensex[[#This Row],[Close]]-B1515)/B1515)*100,0)</f>
        <v>1.4416512802407737</v>
      </c>
      <c r="H1516">
        <f t="shared" si="46"/>
        <v>0.33944963542082579</v>
      </c>
      <c r="I1516">
        <f t="shared" si="47"/>
        <v>1.1025852017467792</v>
      </c>
      <c r="J1516">
        <f>MAX(B1517,cleaned_sensex[[#This Row],[Close]])</f>
        <v>4006.90991210938</v>
      </c>
      <c r="K1516">
        <f>(cleaned_sensex[[#This Row],[Close]]-cleaned_sensex[[#This Row],[Rolling max]])/cleaned_sensex[[#This Row],[Rolling max]]*100</f>
        <v>-0.72824027194733332</v>
      </c>
      <c r="L1516" t="str">
        <f>IF(AND(cleaned_sensex[[#This Row],[Avg Return(%)]]&lt;-0.5,cleaned_sensex[[#This Row],[Rolling volatility]]&gt;2),"Alert","OK")</f>
        <v>OK</v>
      </c>
      <c r="M1516">
        <v>-0.5</v>
      </c>
      <c r="N1516">
        <v>2</v>
      </c>
    </row>
    <row r="1517" spans="1:14" x14ac:dyDescent="0.3">
      <c r="A1517" s="1">
        <v>37852</v>
      </c>
      <c r="B1517">
        <v>4006.90991210938</v>
      </c>
      <c r="C1517">
        <v>4026.27001953125</v>
      </c>
      <c r="D1517">
        <v>3981.919921875</v>
      </c>
      <c r="E1517">
        <v>3985.77001953125</v>
      </c>
      <c r="F1517">
        <v>24400</v>
      </c>
      <c r="G1517">
        <f>IFERROR(((cleaned_sensex[[#This Row],[Close]]-B1516)/B1516)*100,0)</f>
        <v>0.73358251525135787</v>
      </c>
      <c r="H1517">
        <f t="shared" si="46"/>
        <v>0.42376165297766127</v>
      </c>
      <c r="I1517">
        <f t="shared" si="47"/>
        <v>1.1555608181065671</v>
      </c>
      <c r="J1517">
        <f>MAX(B1518,cleaned_sensex[[#This Row],[Close]])</f>
        <v>4056.60009765625</v>
      </c>
      <c r="K1517">
        <f>(cleaned_sensex[[#This Row],[Close]]-cleaned_sensex[[#This Row],[Rolling max]])/cleaned_sensex[[#This Row],[Rolling max]]*100</f>
        <v>-1.2249219629901185</v>
      </c>
      <c r="L1517" t="str">
        <f>IF(AND(cleaned_sensex[[#This Row],[Avg Return(%)]]&lt;-0.5,cleaned_sensex[[#This Row],[Rolling volatility]]&gt;2),"Alert","OK")</f>
        <v>OK</v>
      </c>
      <c r="M1517">
        <v>-0.5</v>
      </c>
      <c r="N1517">
        <v>2</v>
      </c>
    </row>
    <row r="1518" spans="1:14" x14ac:dyDescent="0.3">
      <c r="A1518" s="1">
        <v>37853</v>
      </c>
      <c r="B1518">
        <v>4056.60009765625</v>
      </c>
      <c r="C1518">
        <v>4066.03002929688</v>
      </c>
      <c r="D1518">
        <v>4027.60009765625</v>
      </c>
      <c r="E1518">
        <v>4027.60009765625</v>
      </c>
      <c r="F1518">
        <v>21200</v>
      </c>
      <c r="G1518">
        <f>IFERROR(((cleaned_sensex[[#This Row],[Close]]-B1517)/B1517)*100,0)</f>
        <v>1.2401123717980302</v>
      </c>
      <c r="H1518">
        <f t="shared" si="46"/>
        <v>0.45206474216407511</v>
      </c>
      <c r="I1518">
        <f t="shared" si="47"/>
        <v>1.159748433195684</v>
      </c>
      <c r="J1518">
        <f>MAX(B1519,cleaned_sensex[[#This Row],[Close]])</f>
        <v>4095.38989257813</v>
      </c>
      <c r="K1518">
        <f>(cleaned_sensex[[#This Row],[Close]]-cleaned_sensex[[#This Row],[Rolling max]])/cleaned_sensex[[#This Row],[Rolling max]]*100</f>
        <v>-0.94715755860453732</v>
      </c>
      <c r="L1518" t="str">
        <f>IF(AND(cleaned_sensex[[#This Row],[Avg Return(%)]]&lt;-0.5,cleaned_sensex[[#This Row],[Rolling volatility]]&gt;2),"Alert","OK")</f>
        <v>OK</v>
      </c>
      <c r="M1518">
        <v>-0.5</v>
      </c>
      <c r="N1518">
        <v>2</v>
      </c>
    </row>
    <row r="1519" spans="1:14" x14ac:dyDescent="0.3">
      <c r="A1519" s="1">
        <v>37854</v>
      </c>
      <c r="B1519">
        <v>4095.38989257813</v>
      </c>
      <c r="C1519">
        <v>4106.7099609375</v>
      </c>
      <c r="D1519">
        <v>4073.06005859375</v>
      </c>
      <c r="E1519">
        <v>4075.169921875</v>
      </c>
      <c r="F1519">
        <v>27000</v>
      </c>
      <c r="G1519">
        <f>IFERROR(((cleaned_sensex[[#This Row],[Close]]-B1518)/B1518)*100,0)</f>
        <v>0.95621441571949084</v>
      </c>
      <c r="H1519">
        <f t="shared" si="46"/>
        <v>0.75006145003042746</v>
      </c>
      <c r="I1519">
        <f t="shared" si="47"/>
        <v>0.88403341259406443</v>
      </c>
      <c r="J1519">
        <f>MAX(B1520,cleaned_sensex[[#This Row],[Close]])</f>
        <v>4125.1201171875</v>
      </c>
      <c r="K1519">
        <f>(cleaned_sensex[[#This Row],[Close]]-cleaned_sensex[[#This Row],[Rolling max]])/cleaned_sensex[[#This Row],[Rolling max]]*100</f>
        <v>-0.72071173116869169</v>
      </c>
      <c r="L1519" t="str">
        <f>IF(AND(cleaned_sensex[[#This Row],[Avg Return(%)]]&lt;-0.5,cleaned_sensex[[#This Row],[Rolling volatility]]&gt;2),"Alert","OK")</f>
        <v>OK</v>
      </c>
      <c r="M1519">
        <v>-0.5</v>
      </c>
      <c r="N1519">
        <v>2</v>
      </c>
    </row>
    <row r="1520" spans="1:14" x14ac:dyDescent="0.3">
      <c r="A1520" s="1">
        <v>37855</v>
      </c>
      <c r="B1520">
        <v>4125.1201171875</v>
      </c>
      <c r="C1520">
        <v>4149.5400390625</v>
      </c>
      <c r="D1520">
        <v>4084.18994140625</v>
      </c>
      <c r="E1520">
        <v>4146.56005859375</v>
      </c>
      <c r="F1520">
        <v>28000</v>
      </c>
      <c r="G1520">
        <f>IFERROR(((cleaned_sensex[[#This Row],[Close]]-B1519)/B1519)*100,0)</f>
        <v>0.72594369252237967</v>
      </c>
      <c r="H1520">
        <f t="shared" si="46"/>
        <v>0.90983931918370176</v>
      </c>
      <c r="I1520">
        <f t="shared" si="47"/>
        <v>0.7366759336494958</v>
      </c>
      <c r="J1520">
        <f>MAX(B1521,cleaned_sensex[[#This Row],[Close]])</f>
        <v>4125.1201171875</v>
      </c>
      <c r="K1520">
        <f>(cleaned_sensex[[#This Row],[Close]]-cleaned_sensex[[#This Row],[Rolling max]])/cleaned_sensex[[#This Row],[Rolling max]]*100</f>
        <v>0</v>
      </c>
      <c r="L1520" t="str">
        <f>IF(AND(cleaned_sensex[[#This Row],[Avg Return(%)]]&lt;-0.5,cleaned_sensex[[#This Row],[Rolling volatility]]&gt;2),"Alert","OK")</f>
        <v>OK</v>
      </c>
      <c r="M1520">
        <v>-0.5</v>
      </c>
      <c r="N1520">
        <v>2</v>
      </c>
    </row>
    <row r="1521" spans="1:14" x14ac:dyDescent="0.3">
      <c r="A1521" s="1">
        <v>37858</v>
      </c>
      <c r="B1521">
        <v>4004.6298828125</v>
      </c>
      <c r="C1521">
        <v>4170.580078125</v>
      </c>
      <c r="D1521">
        <v>3943.65991210938</v>
      </c>
      <c r="E1521">
        <v>4149.81982421875</v>
      </c>
      <c r="F1521">
        <v>34200</v>
      </c>
      <c r="G1521">
        <f>IFERROR(((cleaned_sensex[[#This Row],[Close]]-B1520)/B1520)*100,0)</f>
        <v>-2.920890324453147</v>
      </c>
      <c r="H1521">
        <f t="shared" si="46"/>
        <v>0.80825921094078979</v>
      </c>
      <c r="I1521">
        <f t="shared" si="47"/>
        <v>0.67682170729797575</v>
      </c>
      <c r="J1521">
        <f>MAX(B1522,cleaned_sensex[[#This Row],[Close]])</f>
        <v>4152.2900390625</v>
      </c>
      <c r="K1521">
        <f>(cleaned_sensex[[#This Row],[Close]]-cleaned_sensex[[#This Row],[Rolling max]])/cleaned_sensex[[#This Row],[Rolling max]]*100</f>
        <v>-3.5561137314805342</v>
      </c>
      <c r="L1521" t="str">
        <f>IF(AND(cleaned_sensex[[#This Row],[Avg Return(%)]]&lt;-0.5,cleaned_sensex[[#This Row],[Rolling volatility]]&gt;2),"Alert","OK")</f>
        <v>OK</v>
      </c>
      <c r="M1521">
        <v>-0.5</v>
      </c>
      <c r="N1521">
        <v>2</v>
      </c>
    </row>
    <row r="1522" spans="1:14" x14ac:dyDescent="0.3">
      <c r="A1522" s="1">
        <v>37859</v>
      </c>
      <c r="B1522">
        <v>4152.2900390625</v>
      </c>
      <c r="C1522">
        <v>4160.02001953125</v>
      </c>
      <c r="D1522">
        <v>4021.90991210938</v>
      </c>
      <c r="E1522">
        <v>4021.90991210938</v>
      </c>
      <c r="F1522">
        <v>28800</v>
      </c>
      <c r="G1522">
        <f>IFERROR(((cleaned_sensex[[#This Row],[Close]]-B1521)/B1521)*100,0)</f>
        <v>3.6872360385598602</v>
      </c>
      <c r="H1522">
        <f t="shared" si="46"/>
        <v>0.31408621345934523</v>
      </c>
      <c r="I1522">
        <f t="shared" si="47"/>
        <v>1.2524165100624625</v>
      </c>
      <c r="J1522">
        <f>MAX(B1523,cleaned_sensex[[#This Row],[Close]])</f>
        <v>4205.56005859375</v>
      </c>
      <c r="K1522">
        <f>(cleaned_sensex[[#This Row],[Close]]-cleaned_sensex[[#This Row],[Rolling max]])/cleaned_sensex[[#This Row],[Rolling max]]*100</f>
        <v>-1.2666569681342836</v>
      </c>
      <c r="L1522" t="str">
        <f>IF(AND(cleaned_sensex[[#This Row],[Avg Return(%)]]&lt;-0.5,cleaned_sensex[[#This Row],[Rolling volatility]]&gt;2),"Alert","OK")</f>
        <v>OK</v>
      </c>
      <c r="M1522">
        <v>-0.5</v>
      </c>
      <c r="N1522">
        <v>2</v>
      </c>
    </row>
    <row r="1523" spans="1:14" x14ac:dyDescent="0.3">
      <c r="A1523" s="1">
        <v>37860</v>
      </c>
      <c r="B1523">
        <v>4205.56005859375</v>
      </c>
      <c r="C1523">
        <v>4222.39013671875</v>
      </c>
      <c r="D1523">
        <v>4173.35986328125</v>
      </c>
      <c r="E1523">
        <v>4173.35986328125</v>
      </c>
      <c r="F1523">
        <v>25600</v>
      </c>
      <c r="G1523">
        <f>IFERROR(((cleaned_sensex[[#This Row],[Close]]-B1522)/B1522)*100,0)</f>
        <v>1.2829069990322077</v>
      </c>
      <c r="H1523">
        <f t="shared" si="46"/>
        <v>0.65796301339468344</v>
      </c>
      <c r="I1523">
        <f t="shared" si="47"/>
        <v>1.6434464293246343</v>
      </c>
      <c r="J1523">
        <f>MAX(B1524,cleaned_sensex[[#This Row],[Close]])</f>
        <v>4212.2900390625</v>
      </c>
      <c r="K1523">
        <f>(cleaned_sensex[[#This Row],[Close]]-cleaned_sensex[[#This Row],[Rolling max]])/cleaned_sensex[[#This Row],[Rolling max]]*100</f>
        <v>-0.15977011094534804</v>
      </c>
      <c r="L1523" t="str">
        <f>IF(AND(cleaned_sensex[[#This Row],[Avg Return(%)]]&lt;-0.5,cleaned_sensex[[#This Row],[Rolling volatility]]&gt;2),"Alert","OK")</f>
        <v>OK</v>
      </c>
      <c r="M1523">
        <v>-0.5</v>
      </c>
      <c r="N1523">
        <v>2</v>
      </c>
    </row>
    <row r="1524" spans="1:14" x14ac:dyDescent="0.3">
      <c r="A1524" s="1">
        <v>37861</v>
      </c>
      <c r="B1524">
        <v>4212.2900390625</v>
      </c>
      <c r="C1524">
        <v>4256.06982421875</v>
      </c>
      <c r="D1524">
        <v>4179.330078125</v>
      </c>
      <c r="E1524">
        <v>4256.06982421875</v>
      </c>
      <c r="F1524">
        <v>28600</v>
      </c>
      <c r="G1524">
        <f>IFERROR(((cleaned_sensex[[#This Row],[Close]]-B1523)/B1523)*100,0)</f>
        <v>0.16002578431849485</v>
      </c>
      <c r="H1524">
        <f t="shared" si="46"/>
        <v>0.79652748382373317</v>
      </c>
      <c r="I1524">
        <f t="shared" si="47"/>
        <v>1.6305463900760908</v>
      </c>
      <c r="J1524">
        <f>MAX(B1525,cleaned_sensex[[#This Row],[Close]])</f>
        <v>4244.72998046875</v>
      </c>
      <c r="K1524">
        <f>(cleaned_sensex[[#This Row],[Close]]-cleaned_sensex[[#This Row],[Rolling max]])/cleaned_sensex[[#This Row],[Rolling max]]*100</f>
        <v>-0.76424040057944098</v>
      </c>
      <c r="L1524" t="str">
        <f>IF(AND(cleaned_sensex[[#This Row],[Avg Return(%)]]&lt;-0.5,cleaned_sensex[[#This Row],[Rolling volatility]]&gt;2),"Alert","OK")</f>
        <v>OK</v>
      </c>
      <c r="M1524">
        <v>-0.5</v>
      </c>
      <c r="N1524">
        <v>2</v>
      </c>
    </row>
    <row r="1525" spans="1:14" x14ac:dyDescent="0.3">
      <c r="A1525" s="1">
        <v>37862</v>
      </c>
      <c r="B1525">
        <v>4244.72998046875</v>
      </c>
      <c r="C1525">
        <v>4277.64013671875</v>
      </c>
      <c r="D1525">
        <v>4228.85009765625</v>
      </c>
      <c r="E1525">
        <v>4235.259765625</v>
      </c>
      <c r="F1525">
        <v>35200</v>
      </c>
      <c r="G1525">
        <f>IFERROR(((cleaned_sensex[[#This Row],[Close]]-B1524)/B1524)*100,0)</f>
        <v>0.77012601471929809</v>
      </c>
      <c r="H1525">
        <f t="shared" si="46"/>
        <v>0.71827371726129086</v>
      </c>
      <c r="I1525">
        <f t="shared" si="47"/>
        <v>1.6415001662426607</v>
      </c>
      <c r="J1525">
        <f>MAX(B1526,cleaned_sensex[[#This Row],[Close]])</f>
        <v>4324.759765625</v>
      </c>
      <c r="K1525">
        <f>(cleaned_sensex[[#This Row],[Close]]-cleaned_sensex[[#This Row],[Rolling max]])/cleaned_sensex[[#This Row],[Rolling max]]*100</f>
        <v>-1.8505024439128437</v>
      </c>
      <c r="L1525" t="str">
        <f>IF(AND(cleaned_sensex[[#This Row],[Avg Return(%)]]&lt;-0.5,cleaned_sensex[[#This Row],[Rolling volatility]]&gt;2),"Alert","OK")</f>
        <v>OK</v>
      </c>
      <c r="M1525">
        <v>-0.5</v>
      </c>
      <c r="N1525">
        <v>2</v>
      </c>
    </row>
    <row r="1526" spans="1:14" x14ac:dyDescent="0.3">
      <c r="A1526" s="1">
        <v>37865</v>
      </c>
      <c r="B1526">
        <v>4324.759765625</v>
      </c>
      <c r="C1526">
        <v>4329.56982421875</v>
      </c>
      <c r="D1526">
        <v>4248.06982421875</v>
      </c>
      <c r="E1526">
        <v>4248.06982421875</v>
      </c>
      <c r="F1526">
        <v>24800</v>
      </c>
      <c r="G1526">
        <f>IFERROR(((cleaned_sensex[[#This Row],[Close]]-B1525)/B1525)*100,0)</f>
        <v>1.8853916627085954</v>
      </c>
      <c r="H1526">
        <f t="shared" si="46"/>
        <v>0.80769087877087453</v>
      </c>
      <c r="I1526">
        <f t="shared" si="47"/>
        <v>1.6146529624430015</v>
      </c>
      <c r="J1526">
        <f>MAX(B1527,cleaned_sensex[[#This Row],[Close]])</f>
        <v>4339.2001953125</v>
      </c>
      <c r="K1526">
        <f>(cleaned_sensex[[#This Row],[Close]]-cleaned_sensex[[#This Row],[Rolling max]])/cleaned_sensex[[#This Row],[Rolling max]]*100</f>
        <v>-0.33279012346790399</v>
      </c>
      <c r="L1526" t="str">
        <f>IF(AND(cleaned_sensex[[#This Row],[Avg Return(%)]]&lt;-0.5,cleaned_sensex[[#This Row],[Rolling volatility]]&gt;2),"Alert","OK")</f>
        <v>OK</v>
      </c>
      <c r="M1526">
        <v>-0.5</v>
      </c>
      <c r="N1526">
        <v>2</v>
      </c>
    </row>
    <row r="1527" spans="1:14" x14ac:dyDescent="0.3">
      <c r="A1527" s="1">
        <v>37866</v>
      </c>
      <c r="B1527">
        <v>4339.2001953125</v>
      </c>
      <c r="C1527">
        <v>4358.2998046875</v>
      </c>
      <c r="D1527">
        <v>4291.9599609375</v>
      </c>
      <c r="E1527">
        <v>4341.72998046875</v>
      </c>
      <c r="F1527">
        <v>31200</v>
      </c>
      <c r="G1527">
        <f>IFERROR(((cleaned_sensex[[#This Row],[Close]]-B1526)/B1526)*100,0)</f>
        <v>0.33390131406323598</v>
      </c>
      <c r="H1527">
        <f t="shared" si="46"/>
        <v>0.85206491701765663</v>
      </c>
      <c r="I1527">
        <f t="shared" si="47"/>
        <v>1.6399112556781332</v>
      </c>
      <c r="J1527">
        <f>MAX(B1528,cleaned_sensex[[#This Row],[Close]])</f>
        <v>4339.2001953125</v>
      </c>
      <c r="K1527">
        <f>(cleaned_sensex[[#This Row],[Close]]-cleaned_sensex[[#This Row],[Rolling max]])/cleaned_sensex[[#This Row],[Rolling max]]*100</f>
        <v>0</v>
      </c>
      <c r="L1527" t="str">
        <f>IF(AND(cleaned_sensex[[#This Row],[Avg Return(%)]]&lt;-0.5,cleaned_sensex[[#This Row],[Rolling volatility]]&gt;2),"Alert","OK")</f>
        <v>OK</v>
      </c>
      <c r="M1527">
        <v>-0.5</v>
      </c>
      <c r="N1527">
        <v>2</v>
      </c>
    </row>
    <row r="1528" spans="1:14" x14ac:dyDescent="0.3">
      <c r="A1528" s="1">
        <v>37867</v>
      </c>
      <c r="B1528">
        <v>4257.93994140625</v>
      </c>
      <c r="C1528">
        <v>4367.8701171875</v>
      </c>
      <c r="D1528">
        <v>4248.85986328125</v>
      </c>
      <c r="E1528">
        <v>4361.8701171875</v>
      </c>
      <c r="F1528">
        <v>28800</v>
      </c>
      <c r="G1528">
        <f>IFERROR(((cleaned_sensex[[#This Row],[Close]]-B1527)/B1527)*100,0)</f>
        <v>-1.872701194889161</v>
      </c>
      <c r="H1528">
        <f t="shared" si="46"/>
        <v>0.81209679689884473</v>
      </c>
      <c r="I1528">
        <f t="shared" si="47"/>
        <v>1.6479705118767736</v>
      </c>
      <c r="J1528">
        <f>MAX(B1529,cleaned_sensex[[#This Row],[Close]])</f>
        <v>4310.509765625</v>
      </c>
      <c r="K1528">
        <f>(cleaned_sensex[[#This Row],[Close]]-cleaned_sensex[[#This Row],[Rolling max]])/cleaned_sensex[[#This Row],[Rolling max]]*100</f>
        <v>-1.2195732541421969</v>
      </c>
      <c r="L1528" t="str">
        <f>IF(AND(cleaned_sensex[[#This Row],[Avg Return(%)]]&lt;-0.5,cleaned_sensex[[#This Row],[Rolling volatility]]&gt;2),"Alert","OK")</f>
        <v>OK</v>
      </c>
      <c r="M1528">
        <v>-0.5</v>
      </c>
      <c r="N1528">
        <v>2</v>
      </c>
    </row>
    <row r="1529" spans="1:14" x14ac:dyDescent="0.3">
      <c r="A1529" s="1">
        <v>37868</v>
      </c>
      <c r="B1529">
        <v>4310.509765625</v>
      </c>
      <c r="C1529">
        <v>4328.3701171875</v>
      </c>
      <c r="D1529">
        <v>4257.41015625</v>
      </c>
      <c r="E1529">
        <v>4276.39990234375</v>
      </c>
      <c r="F1529">
        <v>33000</v>
      </c>
      <c r="G1529">
        <f>IFERROR(((cleaned_sensex[[#This Row],[Close]]-B1528)/B1528)*100,0)</f>
        <v>1.2346304772299821</v>
      </c>
      <c r="H1529">
        <f t="shared" si="46"/>
        <v>0.50081544023012547</v>
      </c>
      <c r="I1529">
        <f t="shared" si="47"/>
        <v>1.8408404893899237</v>
      </c>
      <c r="J1529">
        <f>MAX(B1530,cleaned_sensex[[#This Row],[Close]])</f>
        <v>4369.169921875</v>
      </c>
      <c r="K1529">
        <f>(cleaned_sensex[[#This Row],[Close]]-cleaned_sensex[[#This Row],[Rolling max]])/cleaned_sensex[[#This Row],[Rolling max]]*100</f>
        <v>-1.3425926960704331</v>
      </c>
      <c r="L1529" t="str">
        <f>IF(AND(cleaned_sensex[[#This Row],[Avg Return(%)]]&lt;-0.5,cleaned_sensex[[#This Row],[Rolling volatility]]&gt;2),"Alert","OK")</f>
        <v>OK</v>
      </c>
      <c r="M1529">
        <v>-0.5</v>
      </c>
      <c r="N1529">
        <v>2</v>
      </c>
    </row>
    <row r="1530" spans="1:14" x14ac:dyDescent="0.3">
      <c r="A1530" s="1">
        <v>37869</v>
      </c>
      <c r="B1530">
        <v>4369.169921875</v>
      </c>
      <c r="C1530">
        <v>4371.97998046875</v>
      </c>
      <c r="D1530">
        <v>4314.68017578125</v>
      </c>
      <c r="E1530">
        <v>4314.68017578125</v>
      </c>
      <c r="F1530">
        <v>30800</v>
      </c>
      <c r="G1530">
        <f>IFERROR(((cleaned_sensex[[#This Row],[Close]]-B1529)/B1529)*100,0)</f>
        <v>1.3608635507056925</v>
      </c>
      <c r="H1530">
        <f t="shared" si="46"/>
        <v>0.52865704638117461</v>
      </c>
      <c r="I1530">
        <f t="shared" si="47"/>
        <v>1.8505731273705943</v>
      </c>
      <c r="J1530">
        <f>MAX(B1531,cleaned_sensex[[#This Row],[Close]])</f>
        <v>4434.25</v>
      </c>
      <c r="K1530">
        <f>(cleaned_sensex[[#This Row],[Close]]-cleaned_sensex[[#This Row],[Rolling max]])/cleaned_sensex[[#This Row],[Rolling max]]*100</f>
        <v>-1.4676682217962451</v>
      </c>
      <c r="L1530" t="str">
        <f>IF(AND(cleaned_sensex[[#This Row],[Avg Return(%)]]&lt;-0.5,cleaned_sensex[[#This Row],[Rolling volatility]]&gt;2),"Alert","OK")</f>
        <v>OK</v>
      </c>
      <c r="M1530">
        <v>-0.5</v>
      </c>
      <c r="N1530">
        <v>2</v>
      </c>
    </row>
    <row r="1531" spans="1:14" x14ac:dyDescent="0.3">
      <c r="A1531" s="1">
        <v>37872</v>
      </c>
      <c r="B1531">
        <v>4434.25</v>
      </c>
      <c r="C1531">
        <v>4444.6201171875</v>
      </c>
      <c r="D1531">
        <v>4399.60986328125</v>
      </c>
      <c r="E1531">
        <v>4399.60986328125</v>
      </c>
      <c r="F1531">
        <v>25200</v>
      </c>
      <c r="G1531">
        <f>IFERROR(((cleaned_sensex[[#This Row],[Close]]-B1530)/B1530)*100,0)</f>
        <v>1.4895295740082208</v>
      </c>
      <c r="H1531">
        <f t="shared" si="46"/>
        <v>0.59214903219950588</v>
      </c>
      <c r="I1531">
        <f t="shared" si="47"/>
        <v>1.8688951406342993</v>
      </c>
      <c r="J1531">
        <f>MAX(B1532,cleaned_sensex[[#This Row],[Close]])</f>
        <v>4434.25</v>
      </c>
      <c r="K1531">
        <f>(cleaned_sensex[[#This Row],[Close]]-cleaned_sensex[[#This Row],[Rolling max]])/cleaned_sensex[[#This Row],[Rolling max]]*100</f>
        <v>0</v>
      </c>
      <c r="L1531" t="str">
        <f>IF(AND(cleaned_sensex[[#This Row],[Avg Return(%)]]&lt;-0.5,cleaned_sensex[[#This Row],[Rolling volatility]]&gt;2),"Alert","OK")</f>
        <v>OK</v>
      </c>
      <c r="M1531">
        <v>-0.5</v>
      </c>
      <c r="N1531">
        <v>2</v>
      </c>
    </row>
    <row r="1532" spans="1:14" x14ac:dyDescent="0.3">
      <c r="A1532" s="1">
        <v>37873</v>
      </c>
      <c r="B1532">
        <v>4425.2001953125</v>
      </c>
      <c r="C1532">
        <v>4473.56982421875</v>
      </c>
      <c r="D1532">
        <v>4398.08984375</v>
      </c>
      <c r="E1532">
        <v>4458.64013671875</v>
      </c>
      <c r="F1532">
        <v>30400</v>
      </c>
      <c r="G1532">
        <f>IFERROR(((cleaned_sensex[[#This Row],[Close]]-B1531)/B1531)*100,0)</f>
        <v>-0.20408873400236793</v>
      </c>
      <c r="H1532">
        <f t="shared" si="46"/>
        <v>1.0331910220456428</v>
      </c>
      <c r="I1532">
        <f t="shared" si="47"/>
        <v>1.4123891251481375</v>
      </c>
      <c r="J1532">
        <f>MAX(B1533,cleaned_sensex[[#This Row],[Close]])</f>
        <v>4434.259765625</v>
      </c>
      <c r="K1532">
        <f>(cleaned_sensex[[#This Row],[Close]]-cleaned_sensex[[#This Row],[Rolling max]])/cleaned_sensex[[#This Row],[Rolling max]]*100</f>
        <v>-0.20430851576921705</v>
      </c>
      <c r="L1532" t="str">
        <f>IF(AND(cleaned_sensex[[#This Row],[Avg Return(%)]]&lt;-0.5,cleaned_sensex[[#This Row],[Rolling volatility]]&gt;2),"Alert","OK")</f>
        <v>OK</v>
      </c>
      <c r="M1532">
        <v>-0.5</v>
      </c>
      <c r="N1532">
        <v>2</v>
      </c>
    </row>
    <row r="1533" spans="1:14" x14ac:dyDescent="0.3">
      <c r="A1533" s="1">
        <v>37874</v>
      </c>
      <c r="B1533">
        <v>4434.259765625</v>
      </c>
      <c r="C1533">
        <v>4438.22998046875</v>
      </c>
      <c r="D1533">
        <v>4378.64990234375</v>
      </c>
      <c r="E1533">
        <v>4410.1201171875</v>
      </c>
      <c r="F1533">
        <v>26600</v>
      </c>
      <c r="G1533">
        <f>IFERROR(((cleaned_sensex[[#This Row],[Close]]-B1532)/B1532)*100,0)</f>
        <v>0.20472679003532018</v>
      </c>
      <c r="H1533">
        <f t="shared" si="46"/>
        <v>0.64405854478941982</v>
      </c>
      <c r="I1533">
        <f t="shared" si="47"/>
        <v>1.1018294264044646</v>
      </c>
      <c r="J1533">
        <f>MAX(B1534,cleaned_sensex[[#This Row],[Close]])</f>
        <v>4434.259765625</v>
      </c>
      <c r="K1533">
        <f>(cleaned_sensex[[#This Row],[Close]]-cleaned_sensex[[#This Row],[Rolling max]])/cleaned_sensex[[#This Row],[Rolling max]]*100</f>
        <v>0</v>
      </c>
      <c r="L1533" t="str">
        <f>IF(AND(cleaned_sensex[[#This Row],[Avg Return(%)]]&lt;-0.5,cleaned_sensex[[#This Row],[Rolling volatility]]&gt;2),"Alert","OK")</f>
        <v>OK</v>
      </c>
      <c r="M1533">
        <v>-0.5</v>
      </c>
      <c r="N1533">
        <v>2</v>
      </c>
    </row>
    <row r="1534" spans="1:14" x14ac:dyDescent="0.3">
      <c r="A1534" s="1">
        <v>37875</v>
      </c>
      <c r="B1534">
        <v>4393.1298828125</v>
      </c>
      <c r="C1534">
        <v>4463.3798828125</v>
      </c>
      <c r="D1534">
        <v>4381.08984375</v>
      </c>
      <c r="E1534">
        <v>4423.7099609375</v>
      </c>
      <c r="F1534">
        <v>25800</v>
      </c>
      <c r="G1534">
        <f>IFERROR(((cleaned_sensex[[#This Row],[Close]]-B1533)/B1533)*100,0)</f>
        <v>-0.92754788818067424</v>
      </c>
      <c r="H1534">
        <f t="shared" si="46"/>
        <v>0.53624052388973109</v>
      </c>
      <c r="I1534">
        <f t="shared" si="47"/>
        <v>1.0849931157465562</v>
      </c>
      <c r="J1534">
        <f>MAX(B1535,cleaned_sensex[[#This Row],[Close]])</f>
        <v>4393.1298828125</v>
      </c>
      <c r="K1534">
        <f>(cleaned_sensex[[#This Row],[Close]]-cleaned_sensex[[#This Row],[Rolling max]])/cleaned_sensex[[#This Row],[Rolling max]]*100</f>
        <v>0</v>
      </c>
      <c r="L1534" t="str">
        <f>IF(AND(cleaned_sensex[[#This Row],[Avg Return(%)]]&lt;-0.5,cleaned_sensex[[#This Row],[Rolling volatility]]&gt;2),"Alert","OK")</f>
        <v>OK</v>
      </c>
      <c r="M1534">
        <v>-0.5</v>
      </c>
      <c r="N1534">
        <v>2</v>
      </c>
    </row>
    <row r="1535" spans="1:14" x14ac:dyDescent="0.3">
      <c r="A1535" s="1">
        <v>37876</v>
      </c>
      <c r="B1535">
        <v>4305.91015625</v>
      </c>
      <c r="C1535">
        <v>4437</v>
      </c>
      <c r="D1535">
        <v>4297.7099609375</v>
      </c>
      <c r="E1535">
        <v>4407.72021484375</v>
      </c>
      <c r="F1535">
        <v>26600</v>
      </c>
      <c r="G1535">
        <f>IFERROR(((cleaned_sensex[[#This Row],[Close]]-B1534)/B1534)*100,0)</f>
        <v>-1.9853664446328994</v>
      </c>
      <c r="H1535">
        <f t="shared" si="46"/>
        <v>0.42748315663981418</v>
      </c>
      <c r="I1535">
        <f t="shared" si="47"/>
        <v>1.1774618600422027</v>
      </c>
      <c r="J1535">
        <f>MAX(B1536,cleaned_sensex[[#This Row],[Close]])</f>
        <v>4305.91015625</v>
      </c>
      <c r="K1535">
        <f>(cleaned_sensex[[#This Row],[Close]]-cleaned_sensex[[#This Row],[Rolling max]])/cleaned_sensex[[#This Row],[Rolling max]]*100</f>
        <v>0</v>
      </c>
      <c r="L1535" t="str">
        <f>IF(AND(cleaned_sensex[[#This Row],[Avg Return(%)]]&lt;-0.5,cleaned_sensex[[#This Row],[Rolling volatility]]&gt;2),"Alert","OK")</f>
        <v>OK</v>
      </c>
      <c r="M1535">
        <v>-0.5</v>
      </c>
      <c r="N1535">
        <v>2</v>
      </c>
    </row>
    <row r="1536" spans="1:14" x14ac:dyDescent="0.3">
      <c r="A1536" s="1">
        <v>37879</v>
      </c>
      <c r="B1536">
        <v>4193.830078125</v>
      </c>
      <c r="C1536">
        <v>4310.169921875</v>
      </c>
      <c r="D1536">
        <v>4184.10986328125</v>
      </c>
      <c r="E1536">
        <v>4310.169921875</v>
      </c>
      <c r="F1536">
        <v>33800</v>
      </c>
      <c r="G1536">
        <f>IFERROR(((cleaned_sensex[[#This Row],[Close]]-B1535)/B1535)*100,0)</f>
        <v>-2.60293582675701</v>
      </c>
      <c r="H1536">
        <f t="shared" si="46"/>
        <v>0.15193391070459442</v>
      </c>
      <c r="I1536">
        <f t="shared" si="47"/>
        <v>1.3913587718286484</v>
      </c>
      <c r="J1536">
        <f>MAX(B1537,cleaned_sensex[[#This Row],[Close]])</f>
        <v>4274.75</v>
      </c>
      <c r="K1536">
        <f>(cleaned_sensex[[#This Row],[Close]]-cleaned_sensex[[#This Row],[Rolling max]])/cleaned_sensex[[#This Row],[Rolling max]]*100</f>
        <v>-1.8929743698461898</v>
      </c>
      <c r="L1536" t="str">
        <f>IF(AND(cleaned_sensex[[#This Row],[Avg Return(%)]]&lt;-0.5,cleaned_sensex[[#This Row],[Rolling volatility]]&gt;2),"Alert","OK")</f>
        <v>OK</v>
      </c>
      <c r="M1536">
        <v>-0.5</v>
      </c>
      <c r="N1536">
        <v>2</v>
      </c>
    </row>
    <row r="1537" spans="1:14" x14ac:dyDescent="0.3">
      <c r="A1537" s="1">
        <v>37880</v>
      </c>
      <c r="B1537">
        <v>4274.75</v>
      </c>
      <c r="C1537">
        <v>4290.06982421875</v>
      </c>
      <c r="D1537">
        <v>4134.68994140625</v>
      </c>
      <c r="E1537">
        <v>4195.10009765625</v>
      </c>
      <c r="F1537">
        <v>40400</v>
      </c>
      <c r="G1537">
        <f>IFERROR(((cleaned_sensex[[#This Row],[Close]]-B1536)/B1536)*100,0)</f>
        <v>1.9294992970048541</v>
      </c>
      <c r="H1537">
        <f t="shared" si="46"/>
        <v>-0.29689883824196606</v>
      </c>
      <c r="I1537">
        <f t="shared" si="47"/>
        <v>1.4904449825706589</v>
      </c>
      <c r="J1537">
        <f>MAX(B1538,cleaned_sensex[[#This Row],[Close]])</f>
        <v>4274.75</v>
      </c>
      <c r="K1537">
        <f>(cleaned_sensex[[#This Row],[Close]]-cleaned_sensex[[#This Row],[Rolling max]])/cleaned_sensex[[#This Row],[Rolling max]]*100</f>
        <v>0</v>
      </c>
      <c r="L1537" t="str">
        <f>IF(AND(cleaned_sensex[[#This Row],[Avg Return(%)]]&lt;-0.5,cleaned_sensex[[#This Row],[Rolling volatility]]&gt;2),"Alert","OK")</f>
        <v>OK</v>
      </c>
      <c r="M1537">
        <v>-0.5</v>
      </c>
      <c r="N1537">
        <v>2</v>
      </c>
    </row>
    <row r="1538" spans="1:14" x14ac:dyDescent="0.3">
      <c r="A1538" s="1">
        <v>37881</v>
      </c>
      <c r="B1538">
        <v>4235.35009765625</v>
      </c>
      <c r="C1538">
        <v>4330.85009765625</v>
      </c>
      <c r="D1538">
        <v>4222.60009765625</v>
      </c>
      <c r="E1538">
        <v>4299.3701171875</v>
      </c>
      <c r="F1538">
        <v>32200</v>
      </c>
      <c r="G1538">
        <f>IFERROR(((cleaned_sensex[[#This Row],[Close]]-B1537)/B1537)*100,0)</f>
        <v>-0.92168904248786476</v>
      </c>
      <c r="H1538">
        <f t="shared" si="46"/>
        <v>-0.13733903994780425</v>
      </c>
      <c r="I1538">
        <f t="shared" si="47"/>
        <v>1.6430724183267822</v>
      </c>
      <c r="J1538">
        <f>MAX(B1539,cleaned_sensex[[#This Row],[Close]])</f>
        <v>4235.35009765625</v>
      </c>
      <c r="K1538">
        <f>(cleaned_sensex[[#This Row],[Close]]-cleaned_sensex[[#This Row],[Rolling max]])/cleaned_sensex[[#This Row],[Rolling max]]*100</f>
        <v>0</v>
      </c>
      <c r="L1538" t="str">
        <f>IF(AND(cleaned_sensex[[#This Row],[Avg Return(%)]]&lt;-0.5,cleaned_sensex[[#This Row],[Rolling volatility]]&gt;2),"Alert","OK")</f>
        <v>OK</v>
      </c>
      <c r="M1538">
        <v>-0.5</v>
      </c>
      <c r="N1538">
        <v>2</v>
      </c>
    </row>
    <row r="1539" spans="1:14" x14ac:dyDescent="0.3">
      <c r="A1539" s="1">
        <v>37882</v>
      </c>
      <c r="B1539">
        <v>4134.14990234375</v>
      </c>
      <c r="C1539">
        <v>4251.5400390625</v>
      </c>
      <c r="D1539">
        <v>4126.22021484375</v>
      </c>
      <c r="E1539">
        <v>4243.009765625</v>
      </c>
      <c r="F1539">
        <v>33600</v>
      </c>
      <c r="G1539">
        <f>IFERROR(((cleaned_sensex[[#This Row],[Close]]-B1538)/B1538)*100,0)</f>
        <v>-2.3894174738589369</v>
      </c>
      <c r="H1539">
        <f t="shared" si="46"/>
        <v>-4.2237824707674718E-2</v>
      </c>
      <c r="I1539">
        <f t="shared" si="47"/>
        <v>1.5567224634210162</v>
      </c>
      <c r="J1539">
        <f>MAX(B1540,cleaned_sensex[[#This Row],[Close]])</f>
        <v>4217.1201171875</v>
      </c>
      <c r="K1539">
        <f>(cleaned_sensex[[#This Row],[Close]]-cleaned_sensex[[#This Row],[Rolling max]])/cleaned_sensex[[#This Row],[Rolling max]]*100</f>
        <v>-1.9674615030668099</v>
      </c>
      <c r="L1539" t="str">
        <f>IF(AND(cleaned_sensex[[#This Row],[Avg Return(%)]]&lt;-0.5,cleaned_sensex[[#This Row],[Rolling volatility]]&gt;2),"Alert","OK")</f>
        <v>OK</v>
      </c>
      <c r="M1539">
        <v>-0.5</v>
      </c>
      <c r="N1539">
        <v>2</v>
      </c>
    </row>
    <row r="1540" spans="1:14" x14ac:dyDescent="0.3">
      <c r="A1540" s="1">
        <v>37883</v>
      </c>
      <c r="B1540">
        <v>4217.1201171875</v>
      </c>
      <c r="C1540">
        <v>4224.72998046875</v>
      </c>
      <c r="D1540">
        <v>4097.5498046875</v>
      </c>
      <c r="E1540">
        <v>4159.72021484375</v>
      </c>
      <c r="F1540">
        <v>35400</v>
      </c>
      <c r="G1540">
        <f>IFERROR(((cleaned_sensex[[#This Row],[Close]]-B1539)/B1539)*100,0)</f>
        <v>2.0069474209610099</v>
      </c>
      <c r="H1540">
        <f t="shared" si="46"/>
        <v>-0.40464261981656657</v>
      </c>
      <c r="I1540">
        <f t="shared" si="47"/>
        <v>1.6457335663531758</v>
      </c>
      <c r="J1540">
        <f>MAX(B1541,cleaned_sensex[[#This Row],[Close]])</f>
        <v>4217.1201171875</v>
      </c>
      <c r="K1540">
        <f>(cleaned_sensex[[#This Row],[Close]]-cleaned_sensex[[#This Row],[Rolling max]])/cleaned_sensex[[#This Row],[Rolling max]]*100</f>
        <v>0</v>
      </c>
      <c r="L1540" t="str">
        <f>IF(AND(cleaned_sensex[[#This Row],[Avg Return(%)]]&lt;-0.5,cleaned_sensex[[#This Row],[Rolling volatility]]&gt;2),"Alert","OK")</f>
        <v>OK</v>
      </c>
      <c r="M1540">
        <v>-0.5</v>
      </c>
      <c r="N1540">
        <v>2</v>
      </c>
    </row>
    <row r="1541" spans="1:14" x14ac:dyDescent="0.3">
      <c r="A1541" s="1">
        <v>37886</v>
      </c>
      <c r="B1541">
        <v>4151.72021484375</v>
      </c>
      <c r="C1541">
        <v>4237.419921875</v>
      </c>
      <c r="D1541">
        <v>4141.7998046875</v>
      </c>
      <c r="E1541">
        <v>4230.91015625</v>
      </c>
      <c r="F1541">
        <v>24600</v>
      </c>
      <c r="G1541">
        <f>IFERROR(((cleaned_sensex[[#This Row],[Close]]-B1540)/B1540)*100,0)</f>
        <v>-1.5508190548617047</v>
      </c>
      <c r="H1541">
        <f t="shared" si="46"/>
        <v>-0.34003423279103473</v>
      </c>
      <c r="I1541">
        <f t="shared" si="47"/>
        <v>1.7331077671396771</v>
      </c>
      <c r="J1541">
        <f>MAX(B1542,cleaned_sensex[[#This Row],[Close]])</f>
        <v>4231.68994140625</v>
      </c>
      <c r="K1541">
        <f>(cleaned_sensex[[#This Row],[Close]]-cleaned_sensex[[#This Row],[Rolling max]])/cleaned_sensex[[#This Row],[Rolling max]]*100</f>
        <v>-1.8897822777612328</v>
      </c>
      <c r="L1541" t="str">
        <f>IF(AND(cleaned_sensex[[#This Row],[Avg Return(%)]]&lt;-0.5,cleaned_sensex[[#This Row],[Rolling volatility]]&gt;2),"Alert","OK")</f>
        <v>OK</v>
      </c>
      <c r="M1541">
        <v>-0.5</v>
      </c>
      <c r="N1541">
        <v>2</v>
      </c>
    </row>
    <row r="1542" spans="1:14" x14ac:dyDescent="0.3">
      <c r="A1542" s="1">
        <v>37887</v>
      </c>
      <c r="B1542">
        <v>4231.68994140625</v>
      </c>
      <c r="C1542">
        <v>4240.02001953125</v>
      </c>
      <c r="D1542">
        <v>4111.5400390625</v>
      </c>
      <c r="E1542">
        <v>4138.009765625</v>
      </c>
      <c r="F1542">
        <v>25200</v>
      </c>
      <c r="G1542">
        <f>IFERROR(((cleaned_sensex[[#This Row],[Close]]-B1541)/B1541)*100,0)</f>
        <v>1.9261829416294052</v>
      </c>
      <c r="H1542">
        <f t="shared" si="46"/>
        <v>-0.6440690956780275</v>
      </c>
      <c r="I1542">
        <f t="shared" si="47"/>
        <v>1.6407074008345264</v>
      </c>
      <c r="J1542">
        <f>MAX(B1543,cleaned_sensex[[#This Row],[Close]])</f>
        <v>4356.39013671875</v>
      </c>
      <c r="K1542">
        <f>(cleaned_sensex[[#This Row],[Close]]-cleaned_sensex[[#This Row],[Rolling max]])/cleaned_sensex[[#This Row],[Rolling max]]*100</f>
        <v>-2.8624662024972967</v>
      </c>
      <c r="L1542" t="str">
        <f>IF(AND(cleaned_sensex[[#This Row],[Avg Return(%)]]&lt;-0.5,cleaned_sensex[[#This Row],[Rolling volatility]]&gt;2),"Alert","OK")</f>
        <v>OK</v>
      </c>
      <c r="M1542">
        <v>-0.5</v>
      </c>
      <c r="N1542">
        <v>2</v>
      </c>
    </row>
    <row r="1543" spans="1:14" x14ac:dyDescent="0.3">
      <c r="A1543" s="1">
        <v>37888</v>
      </c>
      <c r="B1543">
        <v>4356.39013671875</v>
      </c>
      <c r="C1543">
        <v>4366.830078125</v>
      </c>
      <c r="D1543">
        <v>4229.8701171875</v>
      </c>
      <c r="E1543">
        <v>4249.93017578125</v>
      </c>
      <c r="F1543">
        <v>30400</v>
      </c>
      <c r="G1543">
        <f>IFERROR(((cleaned_sensex[[#This Row],[Close]]-B1542)/B1542)*100,0)</f>
        <v>2.9468178680184769</v>
      </c>
      <c r="H1543">
        <f t="shared" si="46"/>
        <v>-0.43104192811485004</v>
      </c>
      <c r="I1543">
        <f t="shared" si="47"/>
        <v>1.8313957655843185</v>
      </c>
      <c r="J1543">
        <f>MAX(B1544,cleaned_sensex[[#This Row],[Close]])</f>
        <v>4356.39013671875</v>
      </c>
      <c r="K1543">
        <f>(cleaned_sensex[[#This Row],[Close]]-cleaned_sensex[[#This Row],[Rolling max]])/cleaned_sensex[[#This Row],[Rolling max]]*100</f>
        <v>0</v>
      </c>
      <c r="L1543" t="str">
        <f>IF(AND(cleaned_sensex[[#This Row],[Avg Return(%)]]&lt;-0.5,cleaned_sensex[[#This Row],[Rolling volatility]]&gt;2),"Alert","OK")</f>
        <v>OK</v>
      </c>
      <c r="M1543">
        <v>-0.5</v>
      </c>
      <c r="N1543">
        <v>2</v>
      </c>
    </row>
    <row r="1544" spans="1:14" x14ac:dyDescent="0.3">
      <c r="A1544" s="1">
        <v>37889</v>
      </c>
      <c r="B1544">
        <v>4297.14990234375</v>
      </c>
      <c r="C1544">
        <v>4360.72021484375</v>
      </c>
      <c r="D1544">
        <v>4285.009765625</v>
      </c>
      <c r="E1544">
        <v>4347.22998046875</v>
      </c>
      <c r="F1544">
        <v>31000</v>
      </c>
      <c r="G1544">
        <f>IFERROR(((cleaned_sensex[[#This Row],[Close]]-B1543)/B1543)*100,0)</f>
        <v>-1.3598468575089553</v>
      </c>
      <c r="H1544">
        <f t="shared" si="46"/>
        <v>-0.15683282031653434</v>
      </c>
      <c r="I1544">
        <f t="shared" si="47"/>
        <v>2.1197463853322338</v>
      </c>
      <c r="J1544">
        <f>MAX(B1545,cleaned_sensex[[#This Row],[Close]])</f>
        <v>4382.56982421875</v>
      </c>
      <c r="K1544">
        <f>(cleaned_sensex[[#This Row],[Close]]-cleaned_sensex[[#This Row],[Rolling max]])/cleaned_sensex[[#This Row],[Rolling max]]*100</f>
        <v>-1.9490829650438535</v>
      </c>
      <c r="L1544" t="str">
        <f>IF(AND(cleaned_sensex[[#This Row],[Avg Return(%)]]&lt;-0.5,cleaned_sensex[[#This Row],[Rolling volatility]]&gt;2),"Alert","OK")</f>
        <v>OK</v>
      </c>
      <c r="M1544">
        <v>-0.5</v>
      </c>
      <c r="N1544">
        <v>2</v>
      </c>
    </row>
    <row r="1545" spans="1:14" x14ac:dyDescent="0.3">
      <c r="A1545" s="1">
        <v>37890</v>
      </c>
      <c r="B1545">
        <v>4382.56982421875</v>
      </c>
      <c r="C1545">
        <v>4388.830078125</v>
      </c>
      <c r="D1545">
        <v>4299.66015625</v>
      </c>
      <c r="E1545">
        <v>4299.66015625</v>
      </c>
      <c r="F1545">
        <v>24800</v>
      </c>
      <c r="G1545">
        <f>IFERROR(((cleaned_sensex[[#This Row],[Close]]-B1544)/B1544)*100,0)</f>
        <v>1.9878273696807809</v>
      </c>
      <c r="H1545">
        <f t="shared" si="46"/>
        <v>-0.20006271724936245</v>
      </c>
      <c r="I1545">
        <f t="shared" si="47"/>
        <v>2.1415071396130392</v>
      </c>
      <c r="J1545">
        <f>MAX(B1546,cleaned_sensex[[#This Row],[Close]])</f>
        <v>4402.0498046875</v>
      </c>
      <c r="K1545">
        <f>(cleaned_sensex[[#This Row],[Close]]-cleaned_sensex[[#This Row],[Rolling max]])/cleaned_sensex[[#This Row],[Rolling max]]*100</f>
        <v>-0.44252067407340195</v>
      </c>
      <c r="L1545" t="str">
        <f>IF(AND(cleaned_sensex[[#This Row],[Avg Return(%)]]&lt;-0.5,cleaned_sensex[[#This Row],[Rolling volatility]]&gt;2),"Alert","OK")</f>
        <v>OK</v>
      </c>
      <c r="M1545">
        <v>-0.5</v>
      </c>
      <c r="N1545">
        <v>2</v>
      </c>
    </row>
    <row r="1546" spans="1:14" x14ac:dyDescent="0.3">
      <c r="A1546" s="1">
        <v>37893</v>
      </c>
      <c r="B1546">
        <v>4402.0498046875</v>
      </c>
      <c r="C1546">
        <v>4426.2998046875</v>
      </c>
      <c r="D1546">
        <v>4385.5400390625</v>
      </c>
      <c r="E1546">
        <v>4392.8701171875</v>
      </c>
      <c r="F1546">
        <v>31600</v>
      </c>
      <c r="G1546">
        <f>IFERROR(((cleaned_sensex[[#This Row],[Close]]-B1545)/B1545)*100,0)</f>
        <v>0.44448762370198086</v>
      </c>
      <c r="H1546">
        <f t="shared" si="46"/>
        <v>0.19725666418200555</v>
      </c>
      <c r="I1546">
        <f t="shared" si="47"/>
        <v>2.1420499575559804</v>
      </c>
      <c r="J1546">
        <f>MAX(B1547,cleaned_sensex[[#This Row],[Close]])</f>
        <v>4453.240234375</v>
      </c>
      <c r="K1546">
        <f>(cleaned_sensex[[#This Row],[Close]]-cleaned_sensex[[#This Row],[Rolling max]])/cleaned_sensex[[#This Row],[Rolling max]]*100</f>
        <v>-1.1495097275991544</v>
      </c>
      <c r="L1546" t="str">
        <f>IF(AND(cleaned_sensex[[#This Row],[Avg Return(%)]]&lt;-0.5,cleaned_sensex[[#This Row],[Rolling volatility]]&gt;2),"Alert","OK")</f>
        <v>OK</v>
      </c>
      <c r="M1546">
        <v>-0.5</v>
      </c>
      <c r="N1546">
        <v>2</v>
      </c>
    </row>
    <row r="1547" spans="1:14" x14ac:dyDescent="0.3">
      <c r="A1547" s="1">
        <v>37894</v>
      </c>
      <c r="B1547">
        <v>4453.240234375</v>
      </c>
      <c r="C1547">
        <v>4456.41015625</v>
      </c>
      <c r="D1547">
        <v>4413.72021484375</v>
      </c>
      <c r="E1547">
        <v>4428.16015625</v>
      </c>
      <c r="F1547">
        <v>30400</v>
      </c>
      <c r="G1547">
        <f>IFERROR(((cleaned_sensex[[#This Row],[Close]]-B1546)/B1546)*100,0)</f>
        <v>1.1628771131346614</v>
      </c>
      <c r="H1547">
        <f t="shared" si="46"/>
        <v>0.50199900922790464</v>
      </c>
      <c r="I1547">
        <f t="shared" si="47"/>
        <v>1.9028273810418528</v>
      </c>
      <c r="J1547">
        <f>MAX(B1548,cleaned_sensex[[#This Row],[Close]])</f>
        <v>4455.080078125</v>
      </c>
      <c r="K1547">
        <f>(cleaned_sensex[[#This Row],[Close]]-cleaned_sensex[[#This Row],[Rolling max]])/cleaned_sensex[[#This Row],[Rolling max]]*100</f>
        <v>-4.1297658352626762E-2</v>
      </c>
      <c r="L1547" t="str">
        <f>IF(AND(cleaned_sensex[[#This Row],[Avg Return(%)]]&lt;-0.5,cleaned_sensex[[#This Row],[Rolling volatility]]&gt;2),"Alert","OK")</f>
        <v>OK</v>
      </c>
      <c r="M1547">
        <v>-0.5</v>
      </c>
      <c r="N1547">
        <v>2</v>
      </c>
    </row>
    <row r="1548" spans="1:14" x14ac:dyDescent="0.3">
      <c r="A1548" s="1">
        <v>37895</v>
      </c>
      <c r="B1548">
        <v>4455.080078125</v>
      </c>
      <c r="C1548">
        <v>4487.0498046875</v>
      </c>
      <c r="D1548">
        <v>4432.93017578125</v>
      </c>
      <c r="E1548">
        <v>4452.06982421875</v>
      </c>
      <c r="F1548">
        <v>26400</v>
      </c>
      <c r="G1548">
        <f>IFERROR(((cleaned_sensex[[#This Row],[Close]]-B1547)/B1547)*100,0)</f>
        <v>4.1314720364692317E-2</v>
      </c>
      <c r="H1548">
        <f t="shared" ref="H1548:H1611" si="48">AVERAGE(G1538:G1547)</f>
        <v>0.42533679084088538</v>
      </c>
      <c r="I1548">
        <f t="shared" ref="I1548:I1611" si="49">_xlfn.STDEV.S(G1538:G1547)</f>
        <v>1.8537349749963745</v>
      </c>
      <c r="J1548">
        <f>MAX(B1549,cleaned_sensex[[#This Row],[Close]])</f>
        <v>4552.919921875</v>
      </c>
      <c r="K1548">
        <f>(cleaned_sensex[[#This Row],[Close]]-cleaned_sensex[[#This Row],[Rolling max]])/cleaned_sensex[[#This Row],[Rolling max]]*100</f>
        <v>-2.1489471686053121</v>
      </c>
      <c r="L1548" t="str">
        <f>IF(AND(cleaned_sensex[[#This Row],[Avg Return(%)]]&lt;-0.5,cleaned_sensex[[#This Row],[Rolling volatility]]&gt;2),"Alert","OK")</f>
        <v>OK</v>
      </c>
      <c r="M1548">
        <v>-0.5</v>
      </c>
      <c r="N1548">
        <v>2</v>
      </c>
    </row>
    <row r="1549" spans="1:14" x14ac:dyDescent="0.3">
      <c r="A1549" s="1">
        <v>37897</v>
      </c>
      <c r="B1549">
        <v>4552.919921875</v>
      </c>
      <c r="C1549">
        <v>4556.89013671875</v>
      </c>
      <c r="D1549">
        <v>4465.43994140625</v>
      </c>
      <c r="E1549">
        <v>4465.43994140625</v>
      </c>
      <c r="F1549">
        <v>33000</v>
      </c>
      <c r="G1549">
        <f>IFERROR(((cleaned_sensex[[#This Row],[Close]]-B1548)/B1548)*100,0)</f>
        <v>2.1961410801661199</v>
      </c>
      <c r="H1549">
        <f t="shared" si="48"/>
        <v>0.52163716712614117</v>
      </c>
      <c r="I1549">
        <f t="shared" si="49"/>
        <v>1.8002239659415922</v>
      </c>
      <c r="J1549">
        <f>MAX(B1550,cleaned_sensex[[#This Row],[Close]])</f>
        <v>4631.39013671875</v>
      </c>
      <c r="K1549">
        <f>(cleaned_sensex[[#This Row],[Close]]-cleaned_sensex[[#This Row],[Rolling max]])/cleaned_sensex[[#This Row],[Rolling max]]*100</f>
        <v>-1.6943123452636755</v>
      </c>
      <c r="L1549" t="str">
        <f>IF(AND(cleaned_sensex[[#This Row],[Avg Return(%)]]&lt;-0.5,cleaned_sensex[[#This Row],[Rolling volatility]]&gt;2),"Alert","OK")</f>
        <v>OK</v>
      </c>
      <c r="M1549">
        <v>-0.5</v>
      </c>
      <c r="N1549">
        <v>2</v>
      </c>
    </row>
    <row r="1550" spans="1:14" x14ac:dyDescent="0.3">
      <c r="A1550" s="1">
        <v>37900</v>
      </c>
      <c r="B1550">
        <v>4631.39013671875</v>
      </c>
      <c r="C1550">
        <v>4637.27001953125</v>
      </c>
      <c r="D1550">
        <v>4552.39013671875</v>
      </c>
      <c r="E1550">
        <v>4567.68017578125</v>
      </c>
      <c r="F1550">
        <v>26400</v>
      </c>
      <c r="G1550">
        <f>IFERROR(((cleaned_sensex[[#This Row],[Close]]-B1549)/B1549)*100,0)</f>
        <v>1.723514056698676</v>
      </c>
      <c r="H1550">
        <f t="shared" si="48"/>
        <v>0.98019302252864693</v>
      </c>
      <c r="I1550">
        <f t="shared" si="49"/>
        <v>1.541797164015656</v>
      </c>
      <c r="J1550">
        <f>MAX(B1551,cleaned_sensex[[#This Row],[Close]])</f>
        <v>4632.93994140625</v>
      </c>
      <c r="K1550">
        <f>(cleaned_sensex[[#This Row],[Close]]-cleaned_sensex[[#This Row],[Rolling max]])/cleaned_sensex[[#This Row],[Rolling max]]*100</f>
        <v>-3.3451862253789183E-2</v>
      </c>
      <c r="L1550" t="str">
        <f>IF(AND(cleaned_sensex[[#This Row],[Avg Return(%)]]&lt;-0.5,cleaned_sensex[[#This Row],[Rolling volatility]]&gt;2),"Alert","OK")</f>
        <v>OK</v>
      </c>
      <c r="M1550">
        <v>-0.5</v>
      </c>
      <c r="N1550">
        <v>2</v>
      </c>
    </row>
    <row r="1551" spans="1:14" x14ac:dyDescent="0.3">
      <c r="A1551" s="1">
        <v>37901</v>
      </c>
      <c r="B1551">
        <v>4632.93994140625</v>
      </c>
      <c r="C1551">
        <v>4688.330078125</v>
      </c>
      <c r="D1551">
        <v>4601.16015625</v>
      </c>
      <c r="E1551">
        <v>4644.85986328125</v>
      </c>
      <c r="F1551">
        <v>33400</v>
      </c>
      <c r="G1551">
        <f>IFERROR(((cleaned_sensex[[#This Row],[Close]]-B1550)/B1550)*100,0)</f>
        <v>3.3463056269278285E-2</v>
      </c>
      <c r="H1551">
        <f t="shared" si="48"/>
        <v>0.95184968610241349</v>
      </c>
      <c r="I1551">
        <f t="shared" si="49"/>
        <v>1.5233192768367581</v>
      </c>
      <c r="J1551">
        <f>MAX(B1552,cleaned_sensex[[#This Row],[Close]])</f>
        <v>4634.85986328125</v>
      </c>
      <c r="K1551">
        <f>(cleaned_sensex[[#This Row],[Close]]-cleaned_sensex[[#This Row],[Rolling max]])/cleaned_sensex[[#This Row],[Rolling max]]*100</f>
        <v>-4.1423515092876853E-2</v>
      </c>
      <c r="L1551" t="str">
        <f>IF(AND(cleaned_sensex[[#This Row],[Avg Return(%)]]&lt;-0.5,cleaned_sensex[[#This Row],[Rolling volatility]]&gt;2),"Alert","OK")</f>
        <v>OK</v>
      </c>
      <c r="M1551">
        <v>-0.5</v>
      </c>
      <c r="N1551">
        <v>2</v>
      </c>
    </row>
    <row r="1552" spans="1:14" x14ac:dyDescent="0.3">
      <c r="A1552" s="1">
        <v>37902</v>
      </c>
      <c r="B1552">
        <v>4634.85986328125</v>
      </c>
      <c r="C1552">
        <v>4667.490234375</v>
      </c>
      <c r="D1552">
        <v>4586.9599609375</v>
      </c>
      <c r="E1552">
        <v>4646.6298828125</v>
      </c>
      <c r="F1552">
        <v>28800</v>
      </c>
      <c r="G1552">
        <f>IFERROR(((cleaned_sensex[[#This Row],[Close]]-B1551)/B1551)*100,0)</f>
        <v>4.1440681279741355E-2</v>
      </c>
      <c r="H1552">
        <f t="shared" si="48"/>
        <v>1.1102778972155116</v>
      </c>
      <c r="I1552">
        <f t="shared" si="49"/>
        <v>1.3001539552741244</v>
      </c>
      <c r="J1552">
        <f>MAX(B1553,cleaned_sensex[[#This Row],[Close]])</f>
        <v>4698.68017578125</v>
      </c>
      <c r="K1552">
        <f>(cleaned_sensex[[#This Row],[Close]]-cleaned_sensex[[#This Row],[Rolling max]])/cleaned_sensex[[#This Row],[Rolling max]]*100</f>
        <v>-1.3582604074427898</v>
      </c>
      <c r="L1552" t="str">
        <f>IF(AND(cleaned_sensex[[#This Row],[Avg Return(%)]]&lt;-0.5,cleaned_sensex[[#This Row],[Rolling volatility]]&gt;2),"Alert","OK")</f>
        <v>OK</v>
      </c>
      <c r="M1552">
        <v>-0.5</v>
      </c>
      <c r="N1552">
        <v>2</v>
      </c>
    </row>
    <row r="1553" spans="1:14" x14ac:dyDescent="0.3">
      <c r="A1553" s="1">
        <v>37903</v>
      </c>
      <c r="B1553">
        <v>4698.68017578125</v>
      </c>
      <c r="C1553">
        <v>4710.27978515625</v>
      </c>
      <c r="D1553">
        <v>4643.31982421875</v>
      </c>
      <c r="E1553">
        <v>4643.31982421875</v>
      </c>
      <c r="F1553">
        <v>25400</v>
      </c>
      <c r="G1553">
        <f>IFERROR(((cleaned_sensex[[#This Row],[Close]]-B1552)/B1552)*100,0)</f>
        <v>1.3769631527719675</v>
      </c>
      <c r="H1553">
        <f t="shared" si="48"/>
        <v>0.92180367118054529</v>
      </c>
      <c r="I1553">
        <f t="shared" si="49"/>
        <v>1.3053347540258289</v>
      </c>
      <c r="J1553">
        <f>MAX(B1554,cleaned_sensex[[#This Row],[Close]])</f>
        <v>4768.89990234375</v>
      </c>
      <c r="K1553">
        <f>(cleaned_sensex[[#This Row],[Close]]-cleaned_sensex[[#This Row],[Rolling max]])/cleaned_sensex[[#This Row],[Rolling max]]*100</f>
        <v>-1.4724512571125559</v>
      </c>
      <c r="L1553" t="str">
        <f>IF(AND(cleaned_sensex[[#This Row],[Avg Return(%)]]&lt;-0.5,cleaned_sensex[[#This Row],[Rolling volatility]]&gt;2),"Alert","OK")</f>
        <v>OK</v>
      </c>
      <c r="M1553">
        <v>-0.5</v>
      </c>
      <c r="N1553">
        <v>2</v>
      </c>
    </row>
    <row r="1554" spans="1:14" x14ac:dyDescent="0.3">
      <c r="A1554" s="1">
        <v>37904</v>
      </c>
      <c r="B1554">
        <v>4768.89990234375</v>
      </c>
      <c r="C1554">
        <v>4780.77001953125</v>
      </c>
      <c r="D1554">
        <v>4730.31005859375</v>
      </c>
      <c r="E1554">
        <v>4735.08984375</v>
      </c>
      <c r="F1554">
        <v>33200</v>
      </c>
      <c r="G1554">
        <f>IFERROR(((cleaned_sensex[[#This Row],[Close]]-B1553)/B1553)*100,0)</f>
        <v>1.494456399148822</v>
      </c>
      <c r="H1554">
        <f t="shared" si="48"/>
        <v>0.76481819965589426</v>
      </c>
      <c r="I1554">
        <f t="shared" si="49"/>
        <v>1.1153042760808607</v>
      </c>
      <c r="J1554">
        <f>MAX(B1555,cleaned_sensex[[#This Row],[Close]])</f>
        <v>4849.27001953125</v>
      </c>
      <c r="K1554">
        <f>(cleaned_sensex[[#This Row],[Close]]-cleaned_sensex[[#This Row],[Rolling max]])/cleaned_sensex[[#This Row],[Rolling max]]*100</f>
        <v>-1.657365270727261</v>
      </c>
      <c r="L1554" t="str">
        <f>IF(AND(cleaned_sensex[[#This Row],[Avg Return(%)]]&lt;-0.5,cleaned_sensex[[#This Row],[Rolling volatility]]&gt;2),"Alert","OK")</f>
        <v>OK</v>
      </c>
      <c r="M1554">
        <v>-0.5</v>
      </c>
      <c r="N1554">
        <v>2</v>
      </c>
    </row>
    <row r="1555" spans="1:14" x14ac:dyDescent="0.3">
      <c r="A1555" s="1">
        <v>37907</v>
      </c>
      <c r="B1555">
        <v>4849.27001953125</v>
      </c>
      <c r="C1555">
        <v>4859.93017578125</v>
      </c>
      <c r="D1555">
        <v>4786.68994140625</v>
      </c>
      <c r="E1555">
        <v>4787.75</v>
      </c>
      <c r="F1555">
        <v>29600</v>
      </c>
      <c r="G1555">
        <f>IFERROR(((cleaned_sensex[[#This Row],[Close]]-B1554)/B1554)*100,0)</f>
        <v>1.6852967945081183</v>
      </c>
      <c r="H1555">
        <f t="shared" si="48"/>
        <v>1.050248525321672</v>
      </c>
      <c r="I1555">
        <f t="shared" si="49"/>
        <v>0.84318168881152644</v>
      </c>
      <c r="J1555">
        <f>MAX(B1556,cleaned_sensex[[#This Row],[Close]])</f>
        <v>4849.27001953125</v>
      </c>
      <c r="K1555">
        <f>(cleaned_sensex[[#This Row],[Close]]-cleaned_sensex[[#This Row],[Rolling max]])/cleaned_sensex[[#This Row],[Rolling max]]*100</f>
        <v>0</v>
      </c>
      <c r="L1555" t="str">
        <f>IF(AND(cleaned_sensex[[#This Row],[Avg Return(%)]]&lt;-0.5,cleaned_sensex[[#This Row],[Rolling volatility]]&gt;2),"Alert","OK")</f>
        <v>OK</v>
      </c>
      <c r="M1555">
        <v>-0.5</v>
      </c>
      <c r="N1555">
        <v>2</v>
      </c>
    </row>
    <row r="1556" spans="1:14" x14ac:dyDescent="0.3">
      <c r="A1556" s="1">
        <v>37908</v>
      </c>
      <c r="B1556">
        <v>4782.02978515625</v>
      </c>
      <c r="C1556">
        <v>4900.919921875</v>
      </c>
      <c r="D1556">
        <v>4765.35009765625</v>
      </c>
      <c r="E1556">
        <v>4866.1201171875</v>
      </c>
      <c r="F1556">
        <v>37600</v>
      </c>
      <c r="G1556">
        <f>IFERROR(((cleaned_sensex[[#This Row],[Close]]-B1555)/B1555)*100,0)</f>
        <v>-1.3866052850053443</v>
      </c>
      <c r="H1556">
        <f t="shared" si="48"/>
        <v>1.0199954678044059</v>
      </c>
      <c r="I1556">
        <f t="shared" si="49"/>
        <v>0.81060183286788901</v>
      </c>
      <c r="J1556">
        <f>MAX(B1557,cleaned_sensex[[#This Row],[Close]])</f>
        <v>4855.259765625</v>
      </c>
      <c r="K1556">
        <f>(cleaned_sensex[[#This Row],[Close]]-cleaned_sensex[[#This Row],[Rolling max]])/cleaned_sensex[[#This Row],[Rolling max]]*100</f>
        <v>-1.5082608141219271</v>
      </c>
      <c r="L1556" t="str">
        <f>IF(AND(cleaned_sensex[[#This Row],[Avg Return(%)]]&lt;-0.5,cleaned_sensex[[#This Row],[Rolling volatility]]&gt;2),"Alert","OK")</f>
        <v>OK</v>
      </c>
      <c r="M1556">
        <v>-0.5</v>
      </c>
      <c r="N1556">
        <v>2</v>
      </c>
    </row>
    <row r="1557" spans="1:14" x14ac:dyDescent="0.3">
      <c r="A1557" s="1">
        <v>37909</v>
      </c>
      <c r="B1557">
        <v>4855.259765625</v>
      </c>
      <c r="C1557">
        <v>4867.91015625</v>
      </c>
      <c r="D1557">
        <v>4738.72021484375</v>
      </c>
      <c r="E1557">
        <v>4790.5400390625</v>
      </c>
      <c r="F1557">
        <v>31800</v>
      </c>
      <c r="G1557">
        <f>IFERROR(((cleaned_sensex[[#This Row],[Close]]-B1556)/B1556)*100,0)</f>
        <v>1.5313576819630212</v>
      </c>
      <c r="H1557">
        <f t="shared" si="48"/>
        <v>0.83688617693367318</v>
      </c>
      <c r="I1557">
        <f t="shared" si="49"/>
        <v>1.1074949592966923</v>
      </c>
      <c r="J1557">
        <f>MAX(B1558,cleaned_sensex[[#This Row],[Close]])</f>
        <v>4887.31982421875</v>
      </c>
      <c r="K1557">
        <f>(cleaned_sensex[[#This Row],[Close]]-cleaned_sensex[[#This Row],[Rolling max]])/cleaned_sensex[[#This Row],[Rolling max]]*100</f>
        <v>-0.65598446074428696</v>
      </c>
      <c r="L1557" t="str">
        <f>IF(AND(cleaned_sensex[[#This Row],[Avg Return(%)]]&lt;-0.5,cleaned_sensex[[#This Row],[Rolling volatility]]&gt;2),"Alert","OK")</f>
        <v>OK</v>
      </c>
      <c r="M1557">
        <v>-0.5</v>
      </c>
      <c r="N1557">
        <v>2</v>
      </c>
    </row>
    <row r="1558" spans="1:14" x14ac:dyDescent="0.3">
      <c r="A1558" s="1">
        <v>37910</v>
      </c>
      <c r="B1558">
        <v>4887.31982421875</v>
      </c>
      <c r="C1558">
        <v>4921.64990234375</v>
      </c>
      <c r="D1558">
        <v>4865.259765625</v>
      </c>
      <c r="E1558">
        <v>4887.0400390625</v>
      </c>
      <c r="F1558">
        <v>39200</v>
      </c>
      <c r="G1558">
        <f>IFERROR(((cleaned_sensex[[#This Row],[Close]]-B1557)/B1557)*100,0)</f>
        <v>0.66031603130142769</v>
      </c>
      <c r="H1558">
        <f t="shared" si="48"/>
        <v>0.87373423381650939</v>
      </c>
      <c r="I1558">
        <f t="shared" si="49"/>
        <v>1.1255294335289681</v>
      </c>
      <c r="J1558">
        <f>MAX(B1559,cleaned_sensex[[#This Row],[Close]])</f>
        <v>4930.52978515625</v>
      </c>
      <c r="K1558">
        <f>(cleaned_sensex[[#This Row],[Close]]-cleaned_sensex[[#This Row],[Rolling max]])/cleaned_sensex[[#This Row],[Rolling max]]*100</f>
        <v>-0.87637561926077412</v>
      </c>
      <c r="L1558" t="str">
        <f>IF(AND(cleaned_sensex[[#This Row],[Avg Return(%)]]&lt;-0.5,cleaned_sensex[[#This Row],[Rolling volatility]]&gt;2),"Alert","OK")</f>
        <v>OK</v>
      </c>
      <c r="M1558">
        <v>-0.5</v>
      </c>
      <c r="N1558">
        <v>2</v>
      </c>
    </row>
    <row r="1559" spans="1:14" x14ac:dyDescent="0.3">
      <c r="A1559" s="1">
        <v>37911</v>
      </c>
      <c r="B1559">
        <v>4930.52978515625</v>
      </c>
      <c r="C1559">
        <v>4949.22998046875</v>
      </c>
      <c r="D1559">
        <v>4901.58984375</v>
      </c>
      <c r="E1559">
        <v>4912.27001953125</v>
      </c>
      <c r="F1559">
        <v>35400</v>
      </c>
      <c r="G1559">
        <f>IFERROR(((cleaned_sensex[[#This Row],[Close]]-B1558)/B1558)*100,0)</f>
        <v>0.88412386525997844</v>
      </c>
      <c r="H1559">
        <f t="shared" si="48"/>
        <v>0.93563436491018293</v>
      </c>
      <c r="I1559">
        <f t="shared" si="49"/>
        <v>1.0911592903449894</v>
      </c>
      <c r="J1559">
        <f>MAX(B1560,cleaned_sensex[[#This Row],[Close]])</f>
        <v>4930.52978515625</v>
      </c>
      <c r="K1559">
        <f>(cleaned_sensex[[#This Row],[Close]]-cleaned_sensex[[#This Row],[Rolling max]])/cleaned_sensex[[#This Row],[Rolling max]]*100</f>
        <v>0</v>
      </c>
      <c r="L1559" t="str">
        <f>IF(AND(cleaned_sensex[[#This Row],[Avg Return(%)]]&lt;-0.5,cleaned_sensex[[#This Row],[Rolling volatility]]&gt;2),"Alert","OK")</f>
        <v>OK</v>
      </c>
      <c r="M1559">
        <v>-0.5</v>
      </c>
      <c r="N1559">
        <v>2</v>
      </c>
    </row>
    <row r="1560" spans="1:14" x14ac:dyDescent="0.3">
      <c r="A1560" s="1">
        <v>37914</v>
      </c>
      <c r="B1560">
        <v>4851.669921875</v>
      </c>
      <c r="C1560">
        <v>4951.10986328125</v>
      </c>
      <c r="D1560">
        <v>4838.7001953125</v>
      </c>
      <c r="E1560">
        <v>4951.10986328125</v>
      </c>
      <c r="F1560">
        <v>31000</v>
      </c>
      <c r="G1560">
        <f>IFERROR(((cleaned_sensex[[#This Row],[Close]]-B1559)/B1559)*100,0)</f>
        <v>-1.5994196712625863</v>
      </c>
      <c r="H1560">
        <f t="shared" si="48"/>
        <v>0.80443264341956877</v>
      </c>
      <c r="I1560">
        <f t="shared" si="49"/>
        <v>0.99762465705647951</v>
      </c>
      <c r="J1560">
        <f>MAX(B1561,cleaned_sensex[[#This Row],[Close]])</f>
        <v>4851.669921875</v>
      </c>
      <c r="K1560">
        <f>(cleaned_sensex[[#This Row],[Close]]-cleaned_sensex[[#This Row],[Rolling max]])/cleaned_sensex[[#This Row],[Rolling max]]*100</f>
        <v>0</v>
      </c>
      <c r="L1560" t="str">
        <f>IF(AND(cleaned_sensex[[#This Row],[Avg Return(%)]]&lt;-0.5,cleaned_sensex[[#This Row],[Rolling volatility]]&gt;2),"Alert","OK")</f>
        <v>OK</v>
      </c>
      <c r="M1560">
        <v>-0.5</v>
      </c>
      <c r="N1560">
        <v>2</v>
      </c>
    </row>
    <row r="1561" spans="1:14" x14ac:dyDescent="0.3">
      <c r="A1561" s="1">
        <v>37915</v>
      </c>
      <c r="B1561">
        <v>4755.72021484375</v>
      </c>
      <c r="C1561">
        <v>4880.66015625</v>
      </c>
      <c r="D1561">
        <v>4727.43017578125</v>
      </c>
      <c r="E1561">
        <v>4868</v>
      </c>
      <c r="F1561">
        <v>39400</v>
      </c>
      <c r="G1561">
        <f>IFERROR(((cleaned_sensex[[#This Row],[Close]]-B1560)/B1560)*100,0)</f>
        <v>-1.9776635380456553</v>
      </c>
      <c r="H1561">
        <f t="shared" si="48"/>
        <v>0.47213927062344246</v>
      </c>
      <c r="I1561">
        <f t="shared" si="49"/>
        <v>1.1919592208642089</v>
      </c>
      <c r="J1561">
        <f>MAX(B1562,cleaned_sensex[[#This Row],[Close]])</f>
        <v>4755.72021484375</v>
      </c>
      <c r="K1561">
        <f>(cleaned_sensex[[#This Row],[Close]]-cleaned_sensex[[#This Row],[Rolling max]])/cleaned_sensex[[#This Row],[Rolling max]]*100</f>
        <v>0</v>
      </c>
      <c r="L1561" t="str">
        <f>IF(AND(cleaned_sensex[[#This Row],[Avg Return(%)]]&lt;-0.5,cleaned_sensex[[#This Row],[Rolling volatility]]&gt;2),"Alert","OK")</f>
        <v>OK</v>
      </c>
      <c r="M1561">
        <v>-0.5</v>
      </c>
      <c r="N1561">
        <v>2</v>
      </c>
    </row>
    <row r="1562" spans="1:14" x14ac:dyDescent="0.3">
      <c r="A1562" s="1">
        <v>37916</v>
      </c>
      <c r="B1562">
        <v>4741.2001953125</v>
      </c>
      <c r="C1562">
        <v>4801.7001953125</v>
      </c>
      <c r="D1562">
        <v>4705.41015625</v>
      </c>
      <c r="E1562">
        <v>4772.83984375</v>
      </c>
      <c r="F1562">
        <v>34000</v>
      </c>
      <c r="G1562">
        <f>IFERROR(((cleaned_sensex[[#This Row],[Close]]-B1561)/B1561)*100,0)</f>
        <v>-0.30531694202551102</v>
      </c>
      <c r="H1562">
        <f t="shared" si="48"/>
        <v>0.2710266111919491</v>
      </c>
      <c r="I1562">
        <f t="shared" si="49"/>
        <v>1.4217178584107222</v>
      </c>
      <c r="J1562">
        <f>MAX(B1563,cleaned_sensex[[#This Row],[Close]])</f>
        <v>4741.2001953125</v>
      </c>
      <c r="K1562">
        <f>(cleaned_sensex[[#This Row],[Close]]-cleaned_sensex[[#This Row],[Rolling max]])/cleaned_sensex[[#This Row],[Rolling max]]*100</f>
        <v>0</v>
      </c>
      <c r="L1562" t="str">
        <f>IF(AND(cleaned_sensex[[#This Row],[Avg Return(%)]]&lt;-0.5,cleaned_sensex[[#This Row],[Rolling volatility]]&gt;2),"Alert","OK")</f>
        <v>OK</v>
      </c>
      <c r="M1562">
        <v>-0.5</v>
      </c>
      <c r="N1562">
        <v>2</v>
      </c>
    </row>
    <row r="1563" spans="1:14" x14ac:dyDescent="0.3">
      <c r="A1563" s="1">
        <v>37917</v>
      </c>
      <c r="B1563">
        <v>4648.41015625</v>
      </c>
      <c r="C1563">
        <v>4755.93994140625</v>
      </c>
      <c r="D1563">
        <v>4634.89990234375</v>
      </c>
      <c r="E1563">
        <v>4744.47998046875</v>
      </c>
      <c r="F1563">
        <v>31000</v>
      </c>
      <c r="G1563">
        <f>IFERROR(((cleaned_sensex[[#This Row],[Close]]-B1562)/B1562)*100,0)</f>
        <v>-1.9571002117615508</v>
      </c>
      <c r="H1563">
        <f t="shared" si="48"/>
        <v>0.23635084886142382</v>
      </c>
      <c r="I1563">
        <f t="shared" si="49"/>
        <v>1.4321302364545145</v>
      </c>
      <c r="J1563">
        <f>MAX(B1564,cleaned_sensex[[#This Row],[Close]])</f>
        <v>4757.3701171875</v>
      </c>
      <c r="K1563">
        <f>(cleaned_sensex[[#This Row],[Close]]-cleaned_sensex[[#This Row],[Rolling max]])/cleaned_sensex[[#This Row],[Rolling max]]*100</f>
        <v>-2.290340214309746</v>
      </c>
      <c r="L1563" t="str">
        <f>IF(AND(cleaned_sensex[[#This Row],[Avg Return(%)]]&lt;-0.5,cleaned_sensex[[#This Row],[Rolling volatility]]&gt;2),"Alert","OK")</f>
        <v>OK</v>
      </c>
      <c r="M1563">
        <v>-0.5</v>
      </c>
      <c r="N1563">
        <v>2</v>
      </c>
    </row>
    <row r="1564" spans="1:14" x14ac:dyDescent="0.3">
      <c r="A1564" s="1">
        <v>37918</v>
      </c>
      <c r="B1564">
        <v>4757.3701171875</v>
      </c>
      <c r="C1564">
        <v>4772.06982421875</v>
      </c>
      <c r="D1564">
        <v>4599.60986328125</v>
      </c>
      <c r="E1564">
        <v>4654.27001953125</v>
      </c>
      <c r="F1564">
        <v>38400</v>
      </c>
      <c r="G1564">
        <f>IFERROR(((cleaned_sensex[[#This Row],[Close]]-B1563)/B1563)*100,0)</f>
        <v>2.3440263934325665</v>
      </c>
      <c r="H1564">
        <f t="shared" si="48"/>
        <v>-9.7055487591928016E-2</v>
      </c>
      <c r="I1564">
        <f t="shared" si="49"/>
        <v>1.5223376178010233</v>
      </c>
      <c r="J1564">
        <f>MAX(B1565,cleaned_sensex[[#This Row],[Close]])</f>
        <v>4757.3701171875</v>
      </c>
      <c r="K1564">
        <f>(cleaned_sensex[[#This Row],[Close]]-cleaned_sensex[[#This Row],[Rolling max]])/cleaned_sensex[[#This Row],[Rolling max]]*100</f>
        <v>0</v>
      </c>
      <c r="L1564" t="str">
        <f>IF(AND(cleaned_sensex[[#This Row],[Avg Return(%)]]&lt;-0.5,cleaned_sensex[[#This Row],[Rolling volatility]]&gt;2),"Alert","OK")</f>
        <v>OK</v>
      </c>
      <c r="M1564">
        <v>-0.5</v>
      </c>
      <c r="N1564">
        <v>2</v>
      </c>
    </row>
    <row r="1565" spans="1:14" x14ac:dyDescent="0.3">
      <c r="A1565" s="1">
        <v>37921</v>
      </c>
      <c r="B1565">
        <v>4698.27978515625</v>
      </c>
      <c r="C1565">
        <v>4814.31982421875</v>
      </c>
      <c r="D1565">
        <v>4689.08984375</v>
      </c>
      <c r="E1565">
        <v>4802.06982421875</v>
      </c>
      <c r="F1565">
        <v>31400</v>
      </c>
      <c r="G1565">
        <f>IFERROR(((cleaned_sensex[[#This Row],[Close]]-B1564)/B1564)*100,0)</f>
        <v>-1.2420797746588508</v>
      </c>
      <c r="H1565">
        <f t="shared" si="48"/>
        <v>-1.2098488163553568E-2</v>
      </c>
      <c r="I1565">
        <f t="shared" si="49"/>
        <v>1.6401693730241909</v>
      </c>
      <c r="J1565">
        <f>MAX(B1566,cleaned_sensex[[#This Row],[Close]])</f>
        <v>4707.7998046875</v>
      </c>
      <c r="K1565">
        <f>(cleaned_sensex[[#This Row],[Close]]-cleaned_sensex[[#This Row],[Rolling max]])/cleaned_sensex[[#This Row],[Rolling max]]*100</f>
        <v>-0.20221801958891775</v>
      </c>
      <c r="L1565" t="str">
        <f>IF(AND(cleaned_sensex[[#This Row],[Avg Return(%)]]&lt;-0.5,cleaned_sensex[[#This Row],[Rolling volatility]]&gt;2),"Alert","OK")</f>
        <v>OK</v>
      </c>
      <c r="M1565">
        <v>-0.5</v>
      </c>
      <c r="N1565">
        <v>2</v>
      </c>
    </row>
    <row r="1566" spans="1:14" x14ac:dyDescent="0.3">
      <c r="A1566" s="1">
        <v>37922</v>
      </c>
      <c r="B1566">
        <v>4707.7998046875</v>
      </c>
      <c r="C1566">
        <v>4748.18994140625</v>
      </c>
      <c r="D1566">
        <v>4666.18994140625</v>
      </c>
      <c r="E1566">
        <v>4710.22021484375</v>
      </c>
      <c r="F1566">
        <v>34600</v>
      </c>
      <c r="G1566">
        <f>IFERROR(((cleaned_sensex[[#This Row],[Close]]-B1565)/B1565)*100,0)</f>
        <v>0.20262776945143965</v>
      </c>
      <c r="H1566">
        <f t="shared" si="48"/>
        <v>-0.30483614508025048</v>
      </c>
      <c r="I1566">
        <f t="shared" si="49"/>
        <v>1.5629797045522771</v>
      </c>
      <c r="J1566">
        <f>MAX(B1567,cleaned_sensex[[#This Row],[Close]])</f>
        <v>4744.10009765625</v>
      </c>
      <c r="K1566">
        <f>(cleaned_sensex[[#This Row],[Close]]-cleaned_sensex[[#This Row],[Rolling max]])/cleaned_sensex[[#This Row],[Rolling max]]*100</f>
        <v>-0.76516709642538117</v>
      </c>
      <c r="L1566" t="str">
        <f>IF(AND(cleaned_sensex[[#This Row],[Avg Return(%)]]&lt;-0.5,cleaned_sensex[[#This Row],[Rolling volatility]]&gt;2),"Alert","OK")</f>
        <v>OK</v>
      </c>
      <c r="M1566">
        <v>-0.5</v>
      </c>
      <c r="N1566">
        <v>2</v>
      </c>
    </row>
    <row r="1567" spans="1:14" x14ac:dyDescent="0.3">
      <c r="A1567" s="1">
        <v>37923</v>
      </c>
      <c r="B1567">
        <v>4744.10009765625</v>
      </c>
      <c r="C1567">
        <v>4747.58984375</v>
      </c>
      <c r="D1567">
        <v>4684.419921875</v>
      </c>
      <c r="E1567">
        <v>4732.7900390625</v>
      </c>
      <c r="F1567">
        <v>34200</v>
      </c>
      <c r="G1567">
        <f>IFERROR(((cleaned_sensex[[#This Row],[Close]]-B1566)/B1566)*100,0)</f>
        <v>0.77106704776626722</v>
      </c>
      <c r="H1567">
        <f t="shared" si="48"/>
        <v>-0.14591283963457208</v>
      </c>
      <c r="I1567">
        <f t="shared" si="49"/>
        <v>1.5209967124626849</v>
      </c>
      <c r="J1567">
        <f>MAX(B1568,cleaned_sensex[[#This Row],[Close]])</f>
        <v>4780.52001953125</v>
      </c>
      <c r="K1567">
        <f>(cleaned_sensex[[#This Row],[Close]]-cleaned_sensex[[#This Row],[Rolling max]])/cleaned_sensex[[#This Row],[Rolling max]]*100</f>
        <v>-0.76184017065513987</v>
      </c>
      <c r="L1567" t="str">
        <f>IF(AND(cleaned_sensex[[#This Row],[Avg Return(%)]]&lt;-0.5,cleaned_sensex[[#This Row],[Rolling volatility]]&gt;2),"Alert","OK")</f>
        <v>OK</v>
      </c>
      <c r="M1567">
        <v>-0.5</v>
      </c>
      <c r="N1567">
        <v>2</v>
      </c>
    </row>
    <row r="1568" spans="1:14" x14ac:dyDescent="0.3">
      <c r="A1568" s="1">
        <v>37924</v>
      </c>
      <c r="B1568">
        <v>4780.52001953125</v>
      </c>
      <c r="C1568">
        <v>4805.72021484375</v>
      </c>
      <c r="D1568">
        <v>4735.77001953125</v>
      </c>
      <c r="E1568">
        <v>4751.830078125</v>
      </c>
      <c r="F1568">
        <v>42200</v>
      </c>
      <c r="G1568">
        <f>IFERROR(((cleaned_sensex[[#This Row],[Close]]-B1567)/B1567)*100,0)</f>
        <v>0.76768873179958208</v>
      </c>
      <c r="H1568">
        <f t="shared" si="48"/>
        <v>-0.22194190305424746</v>
      </c>
      <c r="I1568">
        <f t="shared" si="49"/>
        <v>1.4449410030375835</v>
      </c>
      <c r="J1568">
        <f>MAX(B1569,cleaned_sensex[[#This Row],[Close]])</f>
        <v>4906.8701171875</v>
      </c>
      <c r="K1568">
        <f>(cleaned_sensex[[#This Row],[Close]]-cleaned_sensex[[#This Row],[Rolling max]])/cleaned_sensex[[#This Row],[Rolling max]]*100</f>
        <v>-2.5749631565277875</v>
      </c>
      <c r="L1568" t="str">
        <f>IF(AND(cleaned_sensex[[#This Row],[Avg Return(%)]]&lt;-0.5,cleaned_sensex[[#This Row],[Rolling volatility]]&gt;2),"Alert","OK")</f>
        <v>OK</v>
      </c>
      <c r="M1568">
        <v>-0.5</v>
      </c>
      <c r="N1568">
        <v>2</v>
      </c>
    </row>
    <row r="1569" spans="1:14" x14ac:dyDescent="0.3">
      <c r="A1569" s="1">
        <v>37925</v>
      </c>
      <c r="B1569">
        <v>4906.8701171875</v>
      </c>
      <c r="C1569">
        <v>4913.18017578125</v>
      </c>
      <c r="D1569">
        <v>4779.08984375</v>
      </c>
      <c r="E1569">
        <v>4787.0498046875</v>
      </c>
      <c r="F1569">
        <v>32200</v>
      </c>
      <c r="G1569">
        <f>IFERROR(((cleaned_sensex[[#This Row],[Close]]-B1568)/B1568)*100,0)</f>
        <v>2.6430199463664028</v>
      </c>
      <c r="H1569">
        <f t="shared" si="48"/>
        <v>-0.21120463300443207</v>
      </c>
      <c r="I1569">
        <f t="shared" si="49"/>
        <v>1.4526040739673829</v>
      </c>
      <c r="J1569">
        <f>MAX(B1570,cleaned_sensex[[#This Row],[Close]])</f>
        <v>5063.02978515625</v>
      </c>
      <c r="K1569">
        <f>(cleaned_sensex[[#This Row],[Close]]-cleaned_sensex[[#This Row],[Rolling max]])/cleaned_sensex[[#This Row],[Rolling max]]*100</f>
        <v>-3.0843126466800106</v>
      </c>
      <c r="L1569" t="str">
        <f>IF(AND(cleaned_sensex[[#This Row],[Avg Return(%)]]&lt;-0.5,cleaned_sensex[[#This Row],[Rolling volatility]]&gt;2),"Alert","OK")</f>
        <v>OK</v>
      </c>
      <c r="M1569">
        <v>-0.5</v>
      </c>
      <c r="N1569">
        <v>2</v>
      </c>
    </row>
    <row r="1570" spans="1:14" x14ac:dyDescent="0.3">
      <c r="A1570" s="1">
        <v>37928</v>
      </c>
      <c r="B1570">
        <v>5063.02978515625</v>
      </c>
      <c r="C1570">
        <v>5068.66015625</v>
      </c>
      <c r="D1570">
        <v>4946.93017578125</v>
      </c>
      <c r="E1570">
        <v>4946.93017578125</v>
      </c>
      <c r="F1570">
        <v>40800</v>
      </c>
      <c r="G1570">
        <f>IFERROR(((cleaned_sensex[[#This Row],[Close]]-B1569)/B1569)*100,0)</f>
        <v>3.1824699704555655</v>
      </c>
      <c r="H1570">
        <f t="shared" si="48"/>
        <v>-3.531502489378955E-2</v>
      </c>
      <c r="I1570">
        <f t="shared" si="49"/>
        <v>1.6874704688550533</v>
      </c>
      <c r="J1570">
        <f>MAX(B1571,cleaned_sensex[[#This Row],[Close]])</f>
        <v>5097.83984375</v>
      </c>
      <c r="K1570">
        <f>(cleaned_sensex[[#This Row],[Close]]-cleaned_sensex[[#This Row],[Rolling max]])/cleaned_sensex[[#This Row],[Rolling max]]*100</f>
        <v>-0.68283939199124633</v>
      </c>
      <c r="L1570" t="str">
        <f>IF(AND(cleaned_sensex[[#This Row],[Avg Return(%)]]&lt;-0.5,cleaned_sensex[[#This Row],[Rolling volatility]]&gt;2),"Alert","OK")</f>
        <v>OK</v>
      </c>
      <c r="M1570">
        <v>-0.5</v>
      </c>
      <c r="N1570">
        <v>2</v>
      </c>
    </row>
    <row r="1571" spans="1:14" x14ac:dyDescent="0.3">
      <c r="A1571" s="1">
        <v>37929</v>
      </c>
      <c r="B1571">
        <v>5097.83984375</v>
      </c>
      <c r="C1571">
        <v>5135</v>
      </c>
      <c r="D1571">
        <v>5055.56982421875</v>
      </c>
      <c r="E1571">
        <v>5096.16015625</v>
      </c>
      <c r="F1571">
        <v>44200</v>
      </c>
      <c r="G1571">
        <f>IFERROR(((cleaned_sensex[[#This Row],[Close]]-B1570)/B1570)*100,0)</f>
        <v>0.68753414597334284</v>
      </c>
      <c r="H1571">
        <f t="shared" si="48"/>
        <v>0.44287393927802554</v>
      </c>
      <c r="I1571">
        <f t="shared" si="49"/>
        <v>1.8633625318602833</v>
      </c>
      <c r="J1571">
        <f>MAX(B1572,cleaned_sensex[[#This Row],[Close]])</f>
        <v>5097.83984375</v>
      </c>
      <c r="K1571">
        <f>(cleaned_sensex[[#This Row],[Close]]-cleaned_sensex[[#This Row],[Rolling max]])/cleaned_sensex[[#This Row],[Rolling max]]*100</f>
        <v>0</v>
      </c>
      <c r="L1571" t="str">
        <f>IF(AND(cleaned_sensex[[#This Row],[Avg Return(%)]]&lt;-0.5,cleaned_sensex[[#This Row],[Rolling volatility]]&gt;2),"Alert","OK")</f>
        <v>OK</v>
      </c>
      <c r="M1571">
        <v>-0.5</v>
      </c>
      <c r="N1571">
        <v>2</v>
      </c>
    </row>
    <row r="1572" spans="1:14" x14ac:dyDescent="0.3">
      <c r="A1572" s="1">
        <v>37930</v>
      </c>
      <c r="B1572">
        <v>5064.91015625</v>
      </c>
      <c r="C1572">
        <v>5127.7900390625</v>
      </c>
      <c r="D1572">
        <v>5021.97021484375</v>
      </c>
      <c r="E1572">
        <v>5116.85986328125</v>
      </c>
      <c r="F1572">
        <v>36400</v>
      </c>
      <c r="G1572">
        <f>IFERROR(((cleaned_sensex[[#This Row],[Close]]-B1571)/B1571)*100,0)</f>
        <v>-0.64595374725967725</v>
      </c>
      <c r="H1572">
        <f t="shared" si="48"/>
        <v>0.70939370767992538</v>
      </c>
      <c r="I1572">
        <f t="shared" si="49"/>
        <v>1.6579642267414234</v>
      </c>
      <c r="J1572">
        <f>MAX(B1573,cleaned_sensex[[#This Row],[Close]])</f>
        <v>5064.91015625</v>
      </c>
      <c r="K1572">
        <f>(cleaned_sensex[[#This Row],[Close]]-cleaned_sensex[[#This Row],[Rolling max]])/cleaned_sensex[[#This Row],[Rolling max]]*100</f>
        <v>0</v>
      </c>
      <c r="L1572" t="str">
        <f>IF(AND(cleaned_sensex[[#This Row],[Avg Return(%)]]&lt;-0.5,cleaned_sensex[[#This Row],[Rolling volatility]]&gt;2),"Alert","OK")</f>
        <v>OK</v>
      </c>
      <c r="M1572">
        <v>-0.5</v>
      </c>
      <c r="N1572">
        <v>2</v>
      </c>
    </row>
    <row r="1573" spans="1:14" x14ac:dyDescent="0.3">
      <c r="A1573" s="1">
        <v>37931</v>
      </c>
      <c r="B1573">
        <v>5047.5400390625</v>
      </c>
      <c r="C1573">
        <v>5118.080078125</v>
      </c>
      <c r="D1573">
        <v>5030.0400390625</v>
      </c>
      <c r="E1573">
        <v>5080.0498046875</v>
      </c>
      <c r="F1573">
        <v>34000</v>
      </c>
      <c r="G1573">
        <f>IFERROR(((cleaned_sensex[[#This Row],[Close]]-B1572)/B1572)*100,0)</f>
        <v>-0.34295015413186775</v>
      </c>
      <c r="H1573">
        <f t="shared" si="48"/>
        <v>0.67533002715650881</v>
      </c>
      <c r="I1573">
        <f t="shared" si="49"/>
        <v>1.6844166175090676</v>
      </c>
      <c r="J1573">
        <f>MAX(B1574,cleaned_sensex[[#This Row],[Close]])</f>
        <v>5047.5400390625</v>
      </c>
      <c r="K1573">
        <f>(cleaned_sensex[[#This Row],[Close]]-cleaned_sensex[[#This Row],[Rolling max]])/cleaned_sensex[[#This Row],[Rolling max]]*100</f>
        <v>0</v>
      </c>
      <c r="L1573" t="str">
        <f>IF(AND(cleaned_sensex[[#This Row],[Avg Return(%)]]&lt;-0.5,cleaned_sensex[[#This Row],[Rolling volatility]]&gt;2),"Alert","OK")</f>
        <v>OK</v>
      </c>
      <c r="M1573">
        <v>-0.5</v>
      </c>
      <c r="N1573">
        <v>2</v>
      </c>
    </row>
    <row r="1574" spans="1:14" x14ac:dyDescent="0.3">
      <c r="A1574" s="1">
        <v>37932</v>
      </c>
      <c r="B1574">
        <v>4971.56982421875</v>
      </c>
      <c r="C1574">
        <v>5092.7001953125</v>
      </c>
      <c r="D1574">
        <v>4965.5</v>
      </c>
      <c r="E1574">
        <v>5071.2001953125</v>
      </c>
      <c r="F1574">
        <v>25200</v>
      </c>
      <c r="G1574">
        <f>IFERROR(((cleaned_sensex[[#This Row],[Close]]-B1573)/B1573)*100,0)</f>
        <v>-1.5050938527643707</v>
      </c>
      <c r="H1574">
        <f t="shared" si="48"/>
        <v>0.83674503291947711</v>
      </c>
      <c r="I1574">
        <f t="shared" si="49"/>
        <v>1.4674994452410877</v>
      </c>
      <c r="J1574">
        <f>MAX(B1575,cleaned_sensex[[#This Row],[Close]])</f>
        <v>4998.56982421875</v>
      </c>
      <c r="K1574">
        <f>(cleaned_sensex[[#This Row],[Close]]-cleaned_sensex[[#This Row],[Rolling max]])/cleaned_sensex[[#This Row],[Rolling max]]*100</f>
        <v>-0.54015450317771563</v>
      </c>
      <c r="L1574" t="str">
        <f>IF(AND(cleaned_sensex[[#This Row],[Avg Return(%)]]&lt;-0.5,cleaned_sensex[[#This Row],[Rolling volatility]]&gt;2),"Alert","OK")</f>
        <v>OK</v>
      </c>
      <c r="M1574">
        <v>-0.5</v>
      </c>
      <c r="N1574">
        <v>2</v>
      </c>
    </row>
    <row r="1575" spans="1:14" x14ac:dyDescent="0.3">
      <c r="A1575" s="1">
        <v>37935</v>
      </c>
      <c r="B1575">
        <v>4998.56982421875</v>
      </c>
      <c r="C1575">
        <v>5017.89990234375</v>
      </c>
      <c r="D1575">
        <v>4909.66015625</v>
      </c>
      <c r="E1575">
        <v>4962.22021484375</v>
      </c>
      <c r="F1575">
        <v>34200</v>
      </c>
      <c r="G1575">
        <f>IFERROR(((cleaned_sensex[[#This Row],[Close]]-B1574)/B1574)*100,0)</f>
        <v>0.54308801756078873</v>
      </c>
      <c r="H1575">
        <f t="shared" si="48"/>
        <v>0.45183300829978351</v>
      </c>
      <c r="I1575">
        <f t="shared" si="49"/>
        <v>1.5316197379763452</v>
      </c>
      <c r="J1575">
        <f>MAX(B1576,cleaned_sensex[[#This Row],[Close]])</f>
        <v>5030.64013671875</v>
      </c>
      <c r="K1575">
        <f>(cleaned_sensex[[#This Row],[Close]]-cleaned_sensex[[#This Row],[Rolling max]])/cleaned_sensex[[#This Row],[Rolling max]]*100</f>
        <v>-0.63749963480627647</v>
      </c>
      <c r="L1575" t="str">
        <f>IF(AND(cleaned_sensex[[#This Row],[Avg Return(%)]]&lt;-0.5,cleaned_sensex[[#This Row],[Rolling volatility]]&gt;2),"Alert","OK")</f>
        <v>OK</v>
      </c>
      <c r="M1575">
        <v>-0.5</v>
      </c>
      <c r="N1575">
        <v>2</v>
      </c>
    </row>
    <row r="1576" spans="1:14" x14ac:dyDescent="0.3">
      <c r="A1576" s="1">
        <v>37936</v>
      </c>
      <c r="B1576">
        <v>5030.64013671875</v>
      </c>
      <c r="C1576">
        <v>5039.2001953125</v>
      </c>
      <c r="D1576">
        <v>4988.8798828125</v>
      </c>
      <c r="E1576">
        <v>4998.7900390625</v>
      </c>
      <c r="F1576">
        <v>29000</v>
      </c>
      <c r="G1576">
        <f>IFERROR(((cleaned_sensex[[#This Row],[Close]]-B1575)/B1575)*100,0)</f>
        <v>0.64158976722931782</v>
      </c>
      <c r="H1576">
        <f t="shared" si="48"/>
        <v>0.63034978752174742</v>
      </c>
      <c r="I1576">
        <f t="shared" si="49"/>
        <v>1.4115805070768992</v>
      </c>
      <c r="J1576">
        <f>MAX(B1577,cleaned_sensex[[#This Row],[Close]])</f>
        <v>5030.64013671875</v>
      </c>
      <c r="K1576">
        <f>(cleaned_sensex[[#This Row],[Close]]-cleaned_sensex[[#This Row],[Rolling max]])/cleaned_sensex[[#This Row],[Rolling max]]*100</f>
        <v>0</v>
      </c>
      <c r="L1576" t="str">
        <f>IF(AND(cleaned_sensex[[#This Row],[Avg Return(%)]]&lt;-0.5,cleaned_sensex[[#This Row],[Rolling volatility]]&gt;2),"Alert","OK")</f>
        <v>OK</v>
      </c>
      <c r="M1576">
        <v>-0.5</v>
      </c>
      <c r="N1576">
        <v>2</v>
      </c>
    </row>
    <row r="1577" spans="1:14" x14ac:dyDescent="0.3">
      <c r="A1577" s="1">
        <v>37937</v>
      </c>
      <c r="B1577">
        <v>5005.77001953125</v>
      </c>
      <c r="C1577">
        <v>5059.97998046875</v>
      </c>
      <c r="D1577">
        <v>4998.259765625</v>
      </c>
      <c r="E1577">
        <v>5040.5498046875</v>
      </c>
      <c r="F1577">
        <v>27200</v>
      </c>
      <c r="G1577">
        <f>IFERROR(((cleaned_sensex[[#This Row],[Close]]-B1576)/B1576)*100,0)</f>
        <v>-0.4943728136300683</v>
      </c>
      <c r="H1577">
        <f t="shared" si="48"/>
        <v>0.67424598729953522</v>
      </c>
      <c r="I1577">
        <f t="shared" si="49"/>
        <v>1.4036043760613706</v>
      </c>
      <c r="J1577">
        <f>MAX(B1578,cleaned_sensex[[#This Row],[Close]])</f>
        <v>5005.77001953125</v>
      </c>
      <c r="K1577">
        <f>(cleaned_sensex[[#This Row],[Close]]-cleaned_sensex[[#This Row],[Rolling max]])/cleaned_sensex[[#This Row],[Rolling max]]*100</f>
        <v>0</v>
      </c>
      <c r="L1577" t="str">
        <f>IF(AND(cleaned_sensex[[#This Row],[Avg Return(%)]]&lt;-0.5,cleaned_sensex[[#This Row],[Rolling volatility]]&gt;2),"Alert","OK")</f>
        <v>OK</v>
      </c>
      <c r="M1577">
        <v>-0.5</v>
      </c>
      <c r="N1577">
        <v>2</v>
      </c>
    </row>
    <row r="1578" spans="1:14" x14ac:dyDescent="0.3">
      <c r="A1578" s="1">
        <v>37938</v>
      </c>
      <c r="B1578">
        <v>4949.16015625</v>
      </c>
      <c r="C1578">
        <v>5053.06005859375</v>
      </c>
      <c r="D1578">
        <v>4941.490234375</v>
      </c>
      <c r="E1578">
        <v>5051.7099609375</v>
      </c>
      <c r="F1578">
        <v>33400</v>
      </c>
      <c r="G1578">
        <f>IFERROR(((cleaned_sensex[[#This Row],[Close]]-B1577)/B1577)*100,0)</f>
        <v>-1.1308922115952713</v>
      </c>
      <c r="H1578">
        <f t="shared" si="48"/>
        <v>0.54770200115990153</v>
      </c>
      <c r="I1578">
        <f t="shared" si="49"/>
        <v>1.4501765785334491</v>
      </c>
      <c r="J1578">
        <f>MAX(B1579,cleaned_sensex[[#This Row],[Close]])</f>
        <v>4949.16015625</v>
      </c>
      <c r="K1578">
        <f>(cleaned_sensex[[#This Row],[Close]]-cleaned_sensex[[#This Row],[Rolling max]])/cleaned_sensex[[#This Row],[Rolling max]]*100</f>
        <v>0</v>
      </c>
      <c r="L1578" t="str">
        <f>IF(AND(cleaned_sensex[[#This Row],[Avg Return(%)]]&lt;-0.5,cleaned_sensex[[#This Row],[Rolling volatility]]&gt;2),"Alert","OK")</f>
        <v>OK</v>
      </c>
      <c r="M1578">
        <v>-0.5</v>
      </c>
      <c r="N1578">
        <v>2</v>
      </c>
    </row>
    <row r="1579" spans="1:14" x14ac:dyDescent="0.3">
      <c r="A1579" s="1">
        <v>37939</v>
      </c>
      <c r="B1579">
        <v>4865.830078125</v>
      </c>
      <c r="C1579">
        <v>4961.3701171875</v>
      </c>
      <c r="D1579">
        <v>4854.16015625</v>
      </c>
      <c r="E1579">
        <v>4948.77001953125</v>
      </c>
      <c r="F1579">
        <v>32600</v>
      </c>
      <c r="G1579">
        <f>IFERROR(((cleaned_sensex[[#This Row],[Close]]-B1578)/B1578)*100,0)</f>
        <v>-1.683721591021204</v>
      </c>
      <c r="H1579">
        <f t="shared" si="48"/>
        <v>0.35784390682041634</v>
      </c>
      <c r="I1579">
        <f t="shared" si="49"/>
        <v>1.5396945003588733</v>
      </c>
      <c r="J1579">
        <f>MAX(B1580,cleaned_sensex[[#This Row],[Close]])</f>
        <v>4940.22998046875</v>
      </c>
      <c r="K1579">
        <f>(cleaned_sensex[[#This Row],[Close]]-cleaned_sensex[[#This Row],[Rolling max]])/cleaned_sensex[[#This Row],[Rolling max]]*100</f>
        <v>-1.5060007861555187</v>
      </c>
      <c r="L1579" t="str">
        <f>IF(AND(cleaned_sensex[[#This Row],[Avg Return(%)]]&lt;-0.5,cleaned_sensex[[#This Row],[Rolling volatility]]&gt;2),"Alert","OK")</f>
        <v>OK</v>
      </c>
      <c r="M1579">
        <v>-0.5</v>
      </c>
      <c r="N1579">
        <v>2</v>
      </c>
    </row>
    <row r="1580" spans="1:14" x14ac:dyDescent="0.3">
      <c r="A1580" s="1">
        <v>37942</v>
      </c>
      <c r="B1580">
        <v>4940.22998046875</v>
      </c>
      <c r="C1580">
        <v>4959.9599609375</v>
      </c>
      <c r="D1580">
        <v>4882.97021484375</v>
      </c>
      <c r="E1580">
        <v>4907.02001953125</v>
      </c>
      <c r="F1580">
        <v>23400</v>
      </c>
      <c r="G1580">
        <f>IFERROR(((cleaned_sensex[[#This Row],[Close]]-B1579)/B1579)*100,0)</f>
        <v>1.5290279592422444</v>
      </c>
      <c r="H1580">
        <f t="shared" si="48"/>
        <v>-7.4830246918344501E-2</v>
      </c>
      <c r="I1580">
        <f t="shared" si="49"/>
        <v>1.4302223334170785</v>
      </c>
      <c r="J1580">
        <f>MAX(B1581,cleaned_sensex[[#This Row],[Close]])</f>
        <v>4940.22998046875</v>
      </c>
      <c r="K1580">
        <f>(cleaned_sensex[[#This Row],[Close]]-cleaned_sensex[[#This Row],[Rolling max]])/cleaned_sensex[[#This Row],[Rolling max]]*100</f>
        <v>0</v>
      </c>
      <c r="L1580" t="str">
        <f>IF(AND(cleaned_sensex[[#This Row],[Avg Return(%)]]&lt;-0.5,cleaned_sensex[[#This Row],[Rolling volatility]]&gt;2),"Alert","OK")</f>
        <v>OK</v>
      </c>
      <c r="M1580">
        <v>-0.5</v>
      </c>
      <c r="N1580">
        <v>2</v>
      </c>
    </row>
    <row r="1581" spans="1:14" x14ac:dyDescent="0.3">
      <c r="A1581" s="1">
        <v>37943</v>
      </c>
      <c r="B1581">
        <v>4891.1298828125</v>
      </c>
      <c r="C1581">
        <v>4981.47998046875</v>
      </c>
      <c r="D1581">
        <v>4875.4599609375</v>
      </c>
      <c r="E1581">
        <v>4956.419921875</v>
      </c>
      <c r="F1581">
        <v>26800</v>
      </c>
      <c r="G1581">
        <f>IFERROR(((cleaned_sensex[[#This Row],[Close]]-B1580)/B1580)*100,0)</f>
        <v>-0.99388283238569342</v>
      </c>
      <c r="H1581">
        <f t="shared" si="48"/>
        <v>-0.24017444803967652</v>
      </c>
      <c r="I1581">
        <f t="shared" si="49"/>
        <v>1.0592865889605427</v>
      </c>
      <c r="J1581">
        <f>MAX(B1582,cleaned_sensex[[#This Row],[Close]])</f>
        <v>4891.1298828125</v>
      </c>
      <c r="K1581">
        <f>(cleaned_sensex[[#This Row],[Close]]-cleaned_sensex[[#This Row],[Rolling max]])/cleaned_sensex[[#This Row],[Rolling max]]*100</f>
        <v>0</v>
      </c>
      <c r="L1581" t="str">
        <f>IF(AND(cleaned_sensex[[#This Row],[Avg Return(%)]]&lt;-0.5,cleaned_sensex[[#This Row],[Rolling volatility]]&gt;2),"Alert","OK")</f>
        <v>OK</v>
      </c>
      <c r="M1581">
        <v>-0.5</v>
      </c>
      <c r="N1581">
        <v>2</v>
      </c>
    </row>
    <row r="1582" spans="1:14" x14ac:dyDescent="0.3">
      <c r="A1582" s="1">
        <v>37944</v>
      </c>
      <c r="B1582">
        <v>4823.72998046875</v>
      </c>
      <c r="C1582">
        <v>4868.43017578125</v>
      </c>
      <c r="D1582">
        <v>4800.669921875</v>
      </c>
      <c r="E1582">
        <v>4868.43017578125</v>
      </c>
      <c r="F1582">
        <v>31400</v>
      </c>
      <c r="G1582">
        <f>IFERROR(((cleaned_sensex[[#This Row],[Close]]-B1581)/B1581)*100,0)</f>
        <v>-1.3780027101834735</v>
      </c>
      <c r="H1582">
        <f t="shared" si="48"/>
        <v>-0.40831614587558018</v>
      </c>
      <c r="I1582">
        <f t="shared" si="49"/>
        <v>1.0286727957087569</v>
      </c>
      <c r="J1582">
        <f>MAX(B1583,cleaned_sensex[[#This Row],[Close]])</f>
        <v>4823.72998046875</v>
      </c>
      <c r="K1582">
        <f>(cleaned_sensex[[#This Row],[Close]]-cleaned_sensex[[#This Row],[Rolling max]])/cleaned_sensex[[#This Row],[Rolling max]]*100</f>
        <v>0</v>
      </c>
      <c r="L1582" t="str">
        <f>IF(AND(cleaned_sensex[[#This Row],[Avg Return(%)]]&lt;-0.5,cleaned_sensex[[#This Row],[Rolling volatility]]&gt;2),"Alert","OK")</f>
        <v>OK</v>
      </c>
      <c r="M1582">
        <v>-0.5</v>
      </c>
      <c r="N1582">
        <v>2</v>
      </c>
    </row>
    <row r="1583" spans="1:14" x14ac:dyDescent="0.3">
      <c r="A1583" s="1">
        <v>37945</v>
      </c>
      <c r="B1583">
        <v>4771.22998046875</v>
      </c>
      <c r="C1583">
        <v>4878.81005859375</v>
      </c>
      <c r="D1583">
        <v>4763.52978515625</v>
      </c>
      <c r="E1583">
        <v>4840.7998046875</v>
      </c>
      <c r="F1583">
        <v>28800</v>
      </c>
      <c r="G1583">
        <f>IFERROR(((cleaned_sensex[[#This Row],[Close]]-B1582)/B1582)*100,0)</f>
        <v>-1.0883693783145438</v>
      </c>
      <c r="H1583">
        <f t="shared" si="48"/>
        <v>-0.48152104216795977</v>
      </c>
      <c r="I1583">
        <f t="shared" si="49"/>
        <v>1.0725742823629361</v>
      </c>
      <c r="J1583">
        <f>MAX(B1584,cleaned_sensex[[#This Row],[Close]])</f>
        <v>4838.5400390625</v>
      </c>
      <c r="K1583">
        <f>(cleaned_sensex[[#This Row],[Close]]-cleaned_sensex[[#This Row],[Rolling max]])/cleaned_sensex[[#This Row],[Rolling max]]*100</f>
        <v>-1.3911233150979936</v>
      </c>
      <c r="L1583" t="str">
        <f>IF(AND(cleaned_sensex[[#This Row],[Avg Return(%)]]&lt;-0.5,cleaned_sensex[[#This Row],[Rolling volatility]]&gt;2),"Alert","OK")</f>
        <v>OK</v>
      </c>
      <c r="M1583">
        <v>-0.5</v>
      </c>
      <c r="N1583">
        <v>2</v>
      </c>
    </row>
    <row r="1584" spans="1:14" x14ac:dyDescent="0.3">
      <c r="A1584" s="1">
        <v>37946</v>
      </c>
      <c r="B1584">
        <v>4838.5400390625</v>
      </c>
      <c r="C1584">
        <v>4851.669921875</v>
      </c>
      <c r="D1584">
        <v>4736.7001953125</v>
      </c>
      <c r="E1584">
        <v>4770.75</v>
      </c>
      <c r="F1584">
        <v>29600</v>
      </c>
      <c r="G1584">
        <f>IFERROR(((cleaned_sensex[[#This Row],[Close]]-B1583)/B1583)*100,0)</f>
        <v>1.4107485673356102</v>
      </c>
      <c r="H1584">
        <f t="shared" si="48"/>
        <v>-0.55606296458622739</v>
      </c>
      <c r="I1584">
        <f t="shared" si="49"/>
        <v>1.0876702089416197</v>
      </c>
      <c r="J1584">
        <f>MAX(B1585,cleaned_sensex[[#This Row],[Close]])</f>
        <v>4838.5400390625</v>
      </c>
      <c r="K1584">
        <f>(cleaned_sensex[[#This Row],[Close]]-cleaned_sensex[[#This Row],[Rolling max]])/cleaned_sensex[[#This Row],[Rolling max]]*100</f>
        <v>0</v>
      </c>
      <c r="L1584" t="str">
        <f>IF(AND(cleaned_sensex[[#This Row],[Avg Return(%)]]&lt;-0.5,cleaned_sensex[[#This Row],[Rolling volatility]]&gt;2),"Alert","OK")</f>
        <v>OK</v>
      </c>
      <c r="M1584">
        <v>-0.5</v>
      </c>
      <c r="N1584">
        <v>2</v>
      </c>
    </row>
    <row r="1585" spans="1:14" x14ac:dyDescent="0.3">
      <c r="A1585" s="1">
        <v>37949</v>
      </c>
      <c r="B1585">
        <v>4822.14990234375</v>
      </c>
      <c r="C1585">
        <v>4858.43017578125</v>
      </c>
      <c r="D1585">
        <v>4803.7998046875</v>
      </c>
      <c r="E1585">
        <v>4852.1201171875</v>
      </c>
      <c r="F1585">
        <v>20600</v>
      </c>
      <c r="G1585">
        <f>IFERROR(((cleaned_sensex[[#This Row],[Close]]-B1584)/B1584)*100,0)</f>
        <v>-0.33874136798350646</v>
      </c>
      <c r="H1585">
        <f t="shared" si="48"/>
        <v>-0.26447872257622923</v>
      </c>
      <c r="I1585">
        <f t="shared" si="49"/>
        <v>1.190924599920911</v>
      </c>
      <c r="J1585">
        <f>MAX(B1586,cleaned_sensex[[#This Row],[Close]])</f>
        <v>4894.58984375</v>
      </c>
      <c r="K1585">
        <f>(cleaned_sensex[[#This Row],[Close]]-cleaned_sensex[[#This Row],[Rolling max]])/cleaned_sensex[[#This Row],[Rolling max]]*100</f>
        <v>-1.4800002394225129</v>
      </c>
      <c r="L1585" t="str">
        <f>IF(AND(cleaned_sensex[[#This Row],[Avg Return(%)]]&lt;-0.5,cleaned_sensex[[#This Row],[Rolling volatility]]&gt;2),"Alert","OK")</f>
        <v>OK</v>
      </c>
      <c r="M1585">
        <v>-0.5</v>
      </c>
      <c r="N1585">
        <v>2</v>
      </c>
    </row>
    <row r="1586" spans="1:14" x14ac:dyDescent="0.3">
      <c r="A1586" s="1">
        <v>37950</v>
      </c>
      <c r="B1586">
        <v>4894.58984375</v>
      </c>
      <c r="C1586">
        <v>4900.2099609375</v>
      </c>
      <c r="D1586">
        <v>4843.4599609375</v>
      </c>
      <c r="E1586">
        <v>4845.10009765625</v>
      </c>
      <c r="F1586">
        <v>22200</v>
      </c>
      <c r="G1586">
        <f>IFERROR(((cleaned_sensex[[#This Row],[Close]]-B1585)/B1585)*100,0)</f>
        <v>1.5022332957969933</v>
      </c>
      <c r="H1586">
        <f t="shared" si="48"/>
        <v>-0.35266166113065883</v>
      </c>
      <c r="I1586">
        <f t="shared" si="49"/>
        <v>1.1566379063896768</v>
      </c>
      <c r="J1586">
        <f>MAX(B1587,cleaned_sensex[[#This Row],[Close]])</f>
        <v>4989.0400390625</v>
      </c>
      <c r="K1586">
        <f>(cleaned_sensex[[#This Row],[Close]]-cleaned_sensex[[#This Row],[Rolling max]])/cleaned_sensex[[#This Row],[Rolling max]]*100</f>
        <v>-1.893153684335801</v>
      </c>
      <c r="L1586" t="str">
        <f>IF(AND(cleaned_sensex[[#This Row],[Avg Return(%)]]&lt;-0.5,cleaned_sensex[[#This Row],[Rolling volatility]]&gt;2),"Alert","OK")</f>
        <v>OK</v>
      </c>
      <c r="M1586">
        <v>-0.5</v>
      </c>
      <c r="N1586">
        <v>2</v>
      </c>
    </row>
    <row r="1587" spans="1:14" x14ac:dyDescent="0.3">
      <c r="A1587" s="1">
        <v>37952</v>
      </c>
      <c r="B1587">
        <v>4989.0400390625</v>
      </c>
      <c r="C1587">
        <v>5000.41015625</v>
      </c>
      <c r="D1587">
        <v>4907.3798828125</v>
      </c>
      <c r="E1587">
        <v>4907.3798828125</v>
      </c>
      <c r="F1587">
        <v>38800</v>
      </c>
      <c r="G1587">
        <f>IFERROR(((cleaned_sensex[[#This Row],[Close]]-B1586)/B1586)*100,0)</f>
        <v>1.9296855983368117</v>
      </c>
      <c r="H1587">
        <f t="shared" si="48"/>
        <v>-0.26659730827389128</v>
      </c>
      <c r="I1587">
        <f t="shared" si="49"/>
        <v>1.2657158663332995</v>
      </c>
      <c r="J1587">
        <f>MAX(B1588,cleaned_sensex[[#This Row],[Close]])</f>
        <v>5044.81982421875</v>
      </c>
      <c r="K1587">
        <f>(cleaned_sensex[[#This Row],[Close]]-cleaned_sensex[[#This Row],[Rolling max]])/cleaned_sensex[[#This Row],[Rolling max]]*100</f>
        <v>-1.1056843871503015</v>
      </c>
      <c r="L1587" t="str">
        <f>IF(AND(cleaned_sensex[[#This Row],[Avg Return(%)]]&lt;-0.5,cleaned_sensex[[#This Row],[Rolling volatility]]&gt;2),"Alert","OK")</f>
        <v>OK</v>
      </c>
      <c r="M1587">
        <v>-0.5</v>
      </c>
      <c r="N1587">
        <v>2</v>
      </c>
    </row>
    <row r="1588" spans="1:14" x14ac:dyDescent="0.3">
      <c r="A1588" s="1">
        <v>37953</v>
      </c>
      <c r="B1588">
        <v>5044.81982421875</v>
      </c>
      <c r="C1588">
        <v>5050.56005859375</v>
      </c>
      <c r="D1588">
        <v>4991.240234375</v>
      </c>
      <c r="E1588">
        <v>4995.14990234375</v>
      </c>
      <c r="F1588">
        <v>30800</v>
      </c>
      <c r="G1588">
        <f>IFERROR(((cleaned_sensex[[#This Row],[Close]]-B1587)/B1587)*100,0)</f>
        <v>1.1180464522135143</v>
      </c>
      <c r="H1588">
        <f t="shared" si="48"/>
        <v>-2.4191467077203255E-2</v>
      </c>
      <c r="I1588">
        <f t="shared" si="49"/>
        <v>1.4376872204712852</v>
      </c>
      <c r="J1588">
        <f>MAX(B1589,cleaned_sensex[[#This Row],[Close]])</f>
        <v>5160.85009765625</v>
      </c>
      <c r="K1588">
        <f>(cleaned_sensex[[#This Row],[Close]]-cleaned_sensex[[#This Row],[Rolling max]])/cleaned_sensex[[#This Row],[Rolling max]]*100</f>
        <v>-2.2482783115555716</v>
      </c>
      <c r="L1588" t="str">
        <f>IF(AND(cleaned_sensex[[#This Row],[Avg Return(%)]]&lt;-0.5,cleaned_sensex[[#This Row],[Rolling volatility]]&gt;2),"Alert","OK")</f>
        <v>OK</v>
      </c>
      <c r="M1588">
        <v>-0.5</v>
      </c>
      <c r="N1588">
        <v>2</v>
      </c>
    </row>
    <row r="1589" spans="1:14" x14ac:dyDescent="0.3">
      <c r="A1589" s="1">
        <v>37956</v>
      </c>
      <c r="B1589">
        <v>5160.85009765625</v>
      </c>
      <c r="C1589">
        <v>5166.56005859375</v>
      </c>
      <c r="D1589">
        <v>5082.81982421875</v>
      </c>
      <c r="E1589">
        <v>5086.85986328125</v>
      </c>
      <c r="F1589">
        <v>51200</v>
      </c>
      <c r="G1589">
        <f>IFERROR(((cleaned_sensex[[#This Row],[Close]]-B1588)/B1588)*100,0)</f>
        <v>2.2999884531152439</v>
      </c>
      <c r="H1589">
        <f t="shared" si="48"/>
        <v>0.20070239930367526</v>
      </c>
      <c r="I1589">
        <f t="shared" si="49"/>
        <v>1.4211360600335596</v>
      </c>
      <c r="J1589">
        <f>MAX(B1590,cleaned_sensex[[#This Row],[Close]])</f>
        <v>5186.080078125</v>
      </c>
      <c r="K1589">
        <f>(cleaned_sensex[[#This Row],[Close]]-cleaned_sensex[[#This Row],[Rolling max]])/cleaned_sensex[[#This Row],[Rolling max]]*100</f>
        <v>-0.48649423241979262</v>
      </c>
      <c r="L1589" t="str">
        <f>IF(AND(cleaned_sensex[[#This Row],[Avg Return(%)]]&lt;-0.5,cleaned_sensex[[#This Row],[Rolling volatility]]&gt;2),"Alert","OK")</f>
        <v>OK</v>
      </c>
      <c r="M1589">
        <v>-0.5</v>
      </c>
      <c r="N1589">
        <v>2</v>
      </c>
    </row>
    <row r="1590" spans="1:14" x14ac:dyDescent="0.3">
      <c r="A1590" s="1">
        <v>37957</v>
      </c>
      <c r="B1590">
        <v>5186.080078125</v>
      </c>
      <c r="C1590">
        <v>5204.56982421875</v>
      </c>
      <c r="D1590">
        <v>5123.7998046875</v>
      </c>
      <c r="E1590">
        <v>5187.72998046875</v>
      </c>
      <c r="F1590">
        <v>33400</v>
      </c>
      <c r="G1590">
        <f>IFERROR(((cleaned_sensex[[#This Row],[Close]]-B1589)/B1589)*100,0)</f>
        <v>0.48887256927318912</v>
      </c>
      <c r="H1590">
        <f t="shared" si="48"/>
        <v>0.59907340371731999</v>
      </c>
      <c r="I1590">
        <f t="shared" si="49"/>
        <v>1.3922644583950212</v>
      </c>
      <c r="J1590">
        <f>MAX(B1591,cleaned_sensex[[#This Row],[Close]])</f>
        <v>5221.89990234375</v>
      </c>
      <c r="K1590">
        <f>(cleaned_sensex[[#This Row],[Close]]-cleaned_sensex[[#This Row],[Rolling max]])/cleaned_sensex[[#This Row],[Rolling max]]*100</f>
        <v>-0.68595386523347479</v>
      </c>
      <c r="L1590" t="str">
        <f>IF(AND(cleaned_sensex[[#This Row],[Avg Return(%)]]&lt;-0.5,cleaned_sensex[[#This Row],[Rolling volatility]]&gt;2),"Alert","OK")</f>
        <v>OK</v>
      </c>
      <c r="M1590">
        <v>-0.5</v>
      </c>
      <c r="N1590">
        <v>2</v>
      </c>
    </row>
    <row r="1591" spans="1:14" x14ac:dyDescent="0.3">
      <c r="A1591" s="1">
        <v>37958</v>
      </c>
      <c r="B1591">
        <v>5221.89990234375</v>
      </c>
      <c r="C1591">
        <v>5246.740234375</v>
      </c>
      <c r="D1591">
        <v>5178.22021484375</v>
      </c>
      <c r="E1591">
        <v>5194.16015625</v>
      </c>
      <c r="F1591">
        <v>25400</v>
      </c>
      <c r="G1591">
        <f>IFERROR(((cleaned_sensex[[#This Row],[Close]]-B1590)/B1590)*100,0)</f>
        <v>0.69069169158877453</v>
      </c>
      <c r="H1591">
        <f t="shared" si="48"/>
        <v>0.49505786472041446</v>
      </c>
      <c r="I1591">
        <f t="shared" si="49"/>
        <v>1.3533801028056585</v>
      </c>
      <c r="J1591">
        <f>MAX(B1592,cleaned_sensex[[#This Row],[Close]])</f>
        <v>5225.89990234375</v>
      </c>
      <c r="K1591">
        <f>(cleaned_sensex[[#This Row],[Close]]-cleaned_sensex[[#This Row],[Rolling max]])/cleaned_sensex[[#This Row],[Rolling max]]*100</f>
        <v>-7.6541841113452067E-2</v>
      </c>
      <c r="L1591" t="str">
        <f>IF(AND(cleaned_sensex[[#This Row],[Avg Return(%)]]&lt;-0.5,cleaned_sensex[[#This Row],[Rolling volatility]]&gt;2),"Alert","OK")</f>
        <v>OK</v>
      </c>
      <c r="M1591">
        <v>-0.5</v>
      </c>
      <c r="N1591">
        <v>2</v>
      </c>
    </row>
    <row r="1592" spans="1:14" x14ac:dyDescent="0.3">
      <c r="A1592" s="1">
        <v>37959</v>
      </c>
      <c r="B1592">
        <v>5225.89990234375</v>
      </c>
      <c r="C1592">
        <v>5252.2099609375</v>
      </c>
      <c r="D1592">
        <v>5174.85986328125</v>
      </c>
      <c r="E1592">
        <v>5229.18017578125</v>
      </c>
      <c r="F1592">
        <v>32200</v>
      </c>
      <c r="G1592">
        <f>IFERROR(((cleaned_sensex[[#This Row],[Close]]-B1591)/B1591)*100,0)</f>
        <v>7.6600472525424637E-2</v>
      </c>
      <c r="H1592">
        <f t="shared" si="48"/>
        <v>0.66351531711786138</v>
      </c>
      <c r="I1592">
        <f t="shared" si="49"/>
        <v>1.2482115377195684</v>
      </c>
      <c r="J1592">
        <f>MAX(B1593,cleaned_sensex[[#This Row],[Close]])</f>
        <v>5225.89990234375</v>
      </c>
      <c r="K1592">
        <f>(cleaned_sensex[[#This Row],[Close]]-cleaned_sensex[[#This Row],[Rolling max]])/cleaned_sensex[[#This Row],[Rolling max]]*100</f>
        <v>0</v>
      </c>
      <c r="L1592" t="str">
        <f>IF(AND(cleaned_sensex[[#This Row],[Avg Return(%)]]&lt;-0.5,cleaned_sensex[[#This Row],[Rolling volatility]]&gt;2),"Alert","OK")</f>
        <v>OK</v>
      </c>
      <c r="M1592">
        <v>-0.5</v>
      </c>
      <c r="N1592">
        <v>2</v>
      </c>
    </row>
    <row r="1593" spans="1:14" x14ac:dyDescent="0.3">
      <c r="A1593" s="1">
        <v>37960</v>
      </c>
      <c r="B1593">
        <v>5131.72021484375</v>
      </c>
      <c r="C1593">
        <v>5263.10986328125</v>
      </c>
      <c r="D1593">
        <v>5125.06982421875</v>
      </c>
      <c r="E1593">
        <v>5245.75</v>
      </c>
      <c r="F1593">
        <v>31400</v>
      </c>
      <c r="G1593">
        <f>IFERROR(((cleaned_sensex[[#This Row],[Close]]-B1592)/B1592)*100,0)</f>
        <v>-1.8021716691848919</v>
      </c>
      <c r="H1593">
        <f t="shared" si="48"/>
        <v>0.80897563538875106</v>
      </c>
      <c r="I1593">
        <f t="shared" si="49"/>
        <v>1.0534269221692172</v>
      </c>
      <c r="J1593">
        <f>MAX(B1594,cleaned_sensex[[#This Row],[Close]])</f>
        <v>5131.72021484375</v>
      </c>
      <c r="K1593">
        <f>(cleaned_sensex[[#This Row],[Close]]-cleaned_sensex[[#This Row],[Rolling max]])/cleaned_sensex[[#This Row],[Rolling max]]*100</f>
        <v>0</v>
      </c>
      <c r="L1593" t="str">
        <f>IF(AND(cleaned_sensex[[#This Row],[Avg Return(%)]]&lt;-0.5,cleaned_sensex[[#This Row],[Rolling volatility]]&gt;2),"Alert","OK")</f>
        <v>OK</v>
      </c>
      <c r="M1593">
        <v>-0.5</v>
      </c>
      <c r="N1593">
        <v>2</v>
      </c>
    </row>
    <row r="1594" spans="1:14" x14ac:dyDescent="0.3">
      <c r="A1594" s="1">
        <v>37963</v>
      </c>
      <c r="B1594">
        <v>5131.5400390625</v>
      </c>
      <c r="C1594">
        <v>5163.009765625</v>
      </c>
      <c r="D1594">
        <v>5089.56982421875</v>
      </c>
      <c r="E1594">
        <v>5144.9501953125</v>
      </c>
      <c r="F1594">
        <v>29400</v>
      </c>
      <c r="G1594">
        <f>IFERROR(((cleaned_sensex[[#This Row],[Close]]-B1593)/B1593)*100,0)</f>
        <v>-3.5110211333975847E-3</v>
      </c>
      <c r="H1594">
        <f t="shared" si="48"/>
        <v>0.73759540630171627</v>
      </c>
      <c r="I1594">
        <f t="shared" si="49"/>
        <v>1.2089754752254975</v>
      </c>
      <c r="J1594">
        <f>MAX(B1595,cleaned_sensex[[#This Row],[Close]])</f>
        <v>5229.33984375</v>
      </c>
      <c r="K1594">
        <f>(cleaned_sensex[[#This Row],[Close]]-cleaned_sensex[[#This Row],[Rolling max]])/cleaned_sensex[[#This Row],[Rolling max]]*100</f>
        <v>-1.8702132125604405</v>
      </c>
      <c r="L1594" t="str">
        <f>IF(AND(cleaned_sensex[[#This Row],[Avg Return(%)]]&lt;-0.5,cleaned_sensex[[#This Row],[Rolling volatility]]&gt;2),"Alert","OK")</f>
        <v>OK</v>
      </c>
      <c r="M1594">
        <v>-0.5</v>
      </c>
      <c r="N1594">
        <v>2</v>
      </c>
    </row>
    <row r="1595" spans="1:14" x14ac:dyDescent="0.3">
      <c r="A1595" s="1">
        <v>37964</v>
      </c>
      <c r="B1595">
        <v>5229.33984375</v>
      </c>
      <c r="C1595">
        <v>5232.490234375</v>
      </c>
      <c r="D1595">
        <v>5143.18994140625</v>
      </c>
      <c r="E1595">
        <v>5143.18994140625</v>
      </c>
      <c r="F1595">
        <v>21600</v>
      </c>
      <c r="G1595">
        <f>IFERROR(((cleaned_sensex[[#This Row],[Close]]-B1594)/B1594)*100,0)</f>
        <v>1.9058567982131034</v>
      </c>
      <c r="H1595">
        <f t="shared" si="48"/>
        <v>0.59616944745481559</v>
      </c>
      <c r="I1595">
        <f t="shared" si="49"/>
        <v>1.2041910995209153</v>
      </c>
      <c r="J1595">
        <f>MAX(B1596,cleaned_sensex[[#This Row],[Close]])</f>
        <v>5285.5400390625</v>
      </c>
      <c r="K1595">
        <f>(cleaned_sensex[[#This Row],[Close]]-cleaned_sensex[[#This Row],[Rolling max]])/cleaned_sensex[[#This Row],[Rolling max]]*100</f>
        <v>-1.0632819900550459</v>
      </c>
      <c r="L1595" t="str">
        <f>IF(AND(cleaned_sensex[[#This Row],[Avg Return(%)]]&lt;-0.5,cleaned_sensex[[#This Row],[Rolling volatility]]&gt;2),"Alert","OK")</f>
        <v>OK</v>
      </c>
      <c r="M1595">
        <v>-0.5</v>
      </c>
      <c r="N1595">
        <v>2</v>
      </c>
    </row>
    <row r="1596" spans="1:14" x14ac:dyDescent="0.3">
      <c r="A1596" s="1">
        <v>37965</v>
      </c>
      <c r="B1596">
        <v>5285.5400390625</v>
      </c>
      <c r="C1596">
        <v>5300.7900390625</v>
      </c>
      <c r="D1596">
        <v>5220.60009765625</v>
      </c>
      <c r="E1596">
        <v>5234.72021484375</v>
      </c>
      <c r="F1596">
        <v>29000</v>
      </c>
      <c r="G1596">
        <f>IFERROR(((cleaned_sensex[[#This Row],[Close]]-B1595)/B1595)*100,0)</f>
        <v>1.0747091792029797</v>
      </c>
      <c r="H1596">
        <f t="shared" si="48"/>
        <v>0.82062926407447656</v>
      </c>
      <c r="I1596">
        <f t="shared" si="49"/>
        <v>1.2196578057723091</v>
      </c>
      <c r="J1596">
        <f>MAX(B1597,cleaned_sensex[[#This Row],[Close]])</f>
        <v>5299.9599609375</v>
      </c>
      <c r="K1596">
        <f>(cleaned_sensex[[#This Row],[Close]]-cleaned_sensex[[#This Row],[Rolling max]])/cleaned_sensex[[#This Row],[Rolling max]]*100</f>
        <v>-0.27207605305096094</v>
      </c>
      <c r="L1596" t="str">
        <f>IF(AND(cleaned_sensex[[#This Row],[Avg Return(%)]]&lt;-0.5,cleaned_sensex[[#This Row],[Rolling volatility]]&gt;2),"Alert","OK")</f>
        <v>OK</v>
      </c>
      <c r="M1596">
        <v>-0.5</v>
      </c>
      <c r="N1596">
        <v>2</v>
      </c>
    </row>
    <row r="1597" spans="1:14" x14ac:dyDescent="0.3">
      <c r="A1597" s="1">
        <v>37966</v>
      </c>
      <c r="B1597">
        <v>5299.9599609375</v>
      </c>
      <c r="C1597">
        <v>5317.41015625</v>
      </c>
      <c r="D1597">
        <v>5253.81005859375</v>
      </c>
      <c r="E1597">
        <v>5306.6201171875</v>
      </c>
      <c r="F1597">
        <v>25600</v>
      </c>
      <c r="G1597">
        <f>IFERROR(((cleaned_sensex[[#This Row],[Close]]-B1596)/B1596)*100,0)</f>
        <v>0.27281832638538994</v>
      </c>
      <c r="H1597">
        <f t="shared" si="48"/>
        <v>0.77787685241507531</v>
      </c>
      <c r="I1597">
        <f t="shared" si="49"/>
        <v>1.2004527538861827</v>
      </c>
      <c r="J1597">
        <f>MAX(B1598,cleaned_sensex[[#This Row],[Close]])</f>
        <v>5315.81005859375</v>
      </c>
      <c r="K1597">
        <f>(cleaned_sensex[[#This Row],[Close]]-cleaned_sensex[[#This Row],[Rolling max]])/cleaned_sensex[[#This Row],[Rolling max]]*100</f>
        <v>-0.29816899929722096</v>
      </c>
      <c r="L1597" t="str">
        <f>IF(AND(cleaned_sensex[[#This Row],[Avg Return(%)]]&lt;-0.5,cleaned_sensex[[#This Row],[Rolling volatility]]&gt;2),"Alert","OK")</f>
        <v>OK</v>
      </c>
      <c r="M1597">
        <v>-0.5</v>
      </c>
      <c r="N1597">
        <v>2</v>
      </c>
    </row>
    <row r="1598" spans="1:14" x14ac:dyDescent="0.3">
      <c r="A1598" s="1">
        <v>37967</v>
      </c>
      <c r="B1598">
        <v>5315.81005859375</v>
      </c>
      <c r="C1598">
        <v>5343.91015625</v>
      </c>
      <c r="D1598">
        <v>5283.75</v>
      </c>
      <c r="E1598">
        <v>5321.490234375</v>
      </c>
      <c r="F1598">
        <v>26400</v>
      </c>
      <c r="G1598">
        <f>IFERROR(((cleaned_sensex[[#This Row],[Close]]-B1597)/B1597)*100,0)</f>
        <v>0.2990607056104308</v>
      </c>
      <c r="H1598">
        <f t="shared" si="48"/>
        <v>0.6121901252199331</v>
      </c>
      <c r="I1598">
        <f t="shared" si="49"/>
        <v>1.1364506706146009</v>
      </c>
      <c r="J1598">
        <f>MAX(B1599,cleaned_sensex[[#This Row],[Close]])</f>
        <v>5390.8798828125</v>
      </c>
      <c r="K1598">
        <f>(cleaned_sensex[[#This Row],[Close]]-cleaned_sensex[[#This Row],[Rolling max]])/cleaned_sensex[[#This Row],[Rolling max]]*100</f>
        <v>-1.3925337950506327</v>
      </c>
      <c r="L1598" t="str">
        <f>IF(AND(cleaned_sensex[[#This Row],[Avg Return(%)]]&lt;-0.5,cleaned_sensex[[#This Row],[Rolling volatility]]&gt;2),"Alert","OK")</f>
        <v>OK</v>
      </c>
      <c r="M1598">
        <v>-0.5</v>
      </c>
      <c r="N1598">
        <v>2</v>
      </c>
    </row>
    <row r="1599" spans="1:14" x14ac:dyDescent="0.3">
      <c r="A1599" s="1">
        <v>37970</v>
      </c>
      <c r="B1599">
        <v>5390.8798828125</v>
      </c>
      <c r="C1599">
        <v>5399.080078125</v>
      </c>
      <c r="D1599">
        <v>5351.02978515625</v>
      </c>
      <c r="E1599">
        <v>5366.93017578125</v>
      </c>
      <c r="F1599">
        <v>24400</v>
      </c>
      <c r="G1599">
        <f>IFERROR(((cleaned_sensex[[#This Row],[Close]]-B1598)/B1598)*100,0)</f>
        <v>1.4121991454037968</v>
      </c>
      <c r="H1599">
        <f t="shared" si="48"/>
        <v>0.53029155055962462</v>
      </c>
      <c r="I1599">
        <f t="shared" si="49"/>
        <v>1.125401991646394</v>
      </c>
      <c r="J1599">
        <f>MAX(B1600,cleaned_sensex[[#This Row],[Close]])</f>
        <v>5437.0498046875</v>
      </c>
      <c r="K1599">
        <f>(cleaned_sensex[[#This Row],[Close]]-cleaned_sensex[[#This Row],[Rolling max]])/cleaned_sensex[[#This Row],[Rolling max]]*100</f>
        <v>-0.84917231832592455</v>
      </c>
      <c r="L1599" t="str">
        <f>IF(AND(cleaned_sensex[[#This Row],[Avg Return(%)]]&lt;-0.5,cleaned_sensex[[#This Row],[Rolling volatility]]&gt;2),"Alert","OK")</f>
        <v>OK</v>
      </c>
      <c r="M1599">
        <v>-0.5</v>
      </c>
      <c r="N1599">
        <v>2</v>
      </c>
    </row>
    <row r="1600" spans="1:14" x14ac:dyDescent="0.3">
      <c r="A1600" s="1">
        <v>37971</v>
      </c>
      <c r="B1600">
        <v>5437.0498046875</v>
      </c>
      <c r="C1600">
        <v>5445</v>
      </c>
      <c r="D1600">
        <v>5351.2099609375</v>
      </c>
      <c r="E1600">
        <v>5374.14990234375</v>
      </c>
      <c r="F1600">
        <v>30800</v>
      </c>
      <c r="G1600">
        <f>IFERROR(((cleaned_sensex[[#This Row],[Close]]-B1599)/B1599)*100,0)</f>
        <v>0.85644501229199133</v>
      </c>
      <c r="H1600">
        <f t="shared" si="48"/>
        <v>0.44151261978847989</v>
      </c>
      <c r="I1600">
        <f t="shared" si="49"/>
        <v>0.99810284922364545</v>
      </c>
      <c r="J1600">
        <f>MAX(B1601,cleaned_sensex[[#This Row],[Close]])</f>
        <v>5437.0498046875</v>
      </c>
      <c r="K1600">
        <f>(cleaned_sensex[[#This Row],[Close]]-cleaned_sensex[[#This Row],[Rolling max]])/cleaned_sensex[[#This Row],[Rolling max]]*100</f>
        <v>0</v>
      </c>
      <c r="L1600" t="str">
        <f>IF(AND(cleaned_sensex[[#This Row],[Avg Return(%)]]&lt;-0.5,cleaned_sensex[[#This Row],[Rolling volatility]]&gt;2),"Alert","OK")</f>
        <v>OK</v>
      </c>
      <c r="M1600">
        <v>-0.5</v>
      </c>
      <c r="N1600">
        <v>2</v>
      </c>
    </row>
    <row r="1601" spans="1:14" x14ac:dyDescent="0.3">
      <c r="A1601" s="1">
        <v>37972</v>
      </c>
      <c r="B1601">
        <v>5418.22998046875</v>
      </c>
      <c r="C1601">
        <v>5457.8798828125</v>
      </c>
      <c r="D1601">
        <v>5401.08984375</v>
      </c>
      <c r="E1601">
        <v>5437.259765625</v>
      </c>
      <c r="F1601">
        <v>23600</v>
      </c>
      <c r="G1601">
        <f>IFERROR(((cleaned_sensex[[#This Row],[Close]]-B1600)/B1600)*100,0)</f>
        <v>-0.34614036830276357</v>
      </c>
      <c r="H1601">
        <f t="shared" si="48"/>
        <v>0.47826986409036021</v>
      </c>
      <c r="I1601">
        <f t="shared" si="49"/>
        <v>1.0067714434491435</v>
      </c>
      <c r="J1601">
        <f>MAX(B1602,cleaned_sensex[[#This Row],[Close]])</f>
        <v>5455</v>
      </c>
      <c r="K1601">
        <f>(cleaned_sensex[[#This Row],[Close]]-cleaned_sensex[[#This Row],[Rolling max]])/cleaned_sensex[[#This Row],[Rolling max]]*100</f>
        <v>-0.67406085300183316</v>
      </c>
      <c r="L1601" t="str">
        <f>IF(AND(cleaned_sensex[[#This Row],[Avg Return(%)]]&lt;-0.5,cleaned_sensex[[#This Row],[Rolling volatility]]&gt;2),"Alert","OK")</f>
        <v>OK</v>
      </c>
      <c r="M1601">
        <v>-0.5</v>
      </c>
      <c r="N1601">
        <v>2</v>
      </c>
    </row>
    <row r="1602" spans="1:14" x14ac:dyDescent="0.3">
      <c r="A1602" s="1">
        <v>37973</v>
      </c>
      <c r="B1602">
        <v>5455</v>
      </c>
      <c r="C1602">
        <v>5466.2998046875</v>
      </c>
      <c r="D1602">
        <v>5407.4599609375</v>
      </c>
      <c r="E1602">
        <v>5432.4599609375</v>
      </c>
      <c r="F1602">
        <v>30800</v>
      </c>
      <c r="G1602">
        <f>IFERROR(((cleaned_sensex[[#This Row],[Close]]-B1601)/B1601)*100,0)</f>
        <v>0.67863526767590066</v>
      </c>
      <c r="H1602">
        <f t="shared" si="48"/>
        <v>0.37458665810120639</v>
      </c>
      <c r="I1602">
        <f t="shared" si="49"/>
        <v>1.0354454640146631</v>
      </c>
      <c r="J1602">
        <f>MAX(B1603,cleaned_sensex[[#This Row],[Close]])</f>
        <v>5541.35009765625</v>
      </c>
      <c r="K1602">
        <f>(cleaned_sensex[[#This Row],[Close]]-cleaned_sensex[[#This Row],[Rolling max]])/cleaned_sensex[[#This Row],[Rolling max]]*100</f>
        <v>-1.5582862684090713</v>
      </c>
      <c r="L1602" t="str">
        <f>IF(AND(cleaned_sensex[[#This Row],[Avg Return(%)]]&lt;-0.5,cleaned_sensex[[#This Row],[Rolling volatility]]&gt;2),"Alert","OK")</f>
        <v>OK</v>
      </c>
      <c r="M1602">
        <v>-0.5</v>
      </c>
      <c r="N1602">
        <v>2</v>
      </c>
    </row>
    <row r="1603" spans="1:14" x14ac:dyDescent="0.3">
      <c r="A1603" s="1">
        <v>37974</v>
      </c>
      <c r="B1603">
        <v>5541.35009765625</v>
      </c>
      <c r="C1603">
        <v>5555.68017578125</v>
      </c>
      <c r="D1603">
        <v>5486.6298828125</v>
      </c>
      <c r="E1603">
        <v>5486.6298828125</v>
      </c>
      <c r="F1603">
        <v>33000</v>
      </c>
      <c r="G1603">
        <f>IFERROR(((cleaned_sensex[[#This Row],[Close]]-B1602)/B1602)*100,0)</f>
        <v>1.5829532109303392</v>
      </c>
      <c r="H1603">
        <f t="shared" si="48"/>
        <v>0.43479013761625407</v>
      </c>
      <c r="I1603">
        <f t="shared" si="49"/>
        <v>1.0336951507023497</v>
      </c>
      <c r="J1603">
        <f>MAX(B1604,cleaned_sensex[[#This Row],[Close]])</f>
        <v>5577.9599609375</v>
      </c>
      <c r="K1603">
        <f>(cleaned_sensex[[#This Row],[Close]]-cleaned_sensex[[#This Row],[Rolling max]])/cleaned_sensex[[#This Row],[Rolling max]]*100</f>
        <v>-0.65633069325755611</v>
      </c>
      <c r="L1603" t="str">
        <f>IF(AND(cleaned_sensex[[#This Row],[Avg Return(%)]]&lt;-0.5,cleaned_sensex[[#This Row],[Rolling volatility]]&gt;2),"Alert","OK")</f>
        <v>OK</v>
      </c>
      <c r="M1603">
        <v>-0.5</v>
      </c>
      <c r="N1603">
        <v>2</v>
      </c>
    </row>
    <row r="1604" spans="1:14" x14ac:dyDescent="0.3">
      <c r="A1604" s="1">
        <v>37977</v>
      </c>
      <c r="B1604">
        <v>5577.9599609375</v>
      </c>
      <c r="C1604">
        <v>5590.4501953125</v>
      </c>
      <c r="D1604">
        <v>5543.97998046875</v>
      </c>
      <c r="E1604">
        <v>5547.68017578125</v>
      </c>
      <c r="F1604">
        <v>29200</v>
      </c>
      <c r="G1604">
        <f>IFERROR(((cleaned_sensex[[#This Row],[Close]]-B1603)/B1603)*100,0)</f>
        <v>0.66066685259129143</v>
      </c>
      <c r="H1604">
        <f t="shared" si="48"/>
        <v>0.77330262562777707</v>
      </c>
      <c r="I1604">
        <f t="shared" si="49"/>
        <v>0.72916270503361635</v>
      </c>
      <c r="J1604">
        <f>MAX(B1605,cleaned_sensex[[#This Row],[Close]])</f>
        <v>5577.9599609375</v>
      </c>
      <c r="K1604">
        <f>(cleaned_sensex[[#This Row],[Close]]-cleaned_sensex[[#This Row],[Rolling max]])/cleaned_sensex[[#This Row],[Rolling max]]*100</f>
        <v>0</v>
      </c>
      <c r="L1604" t="str">
        <f>IF(AND(cleaned_sensex[[#This Row],[Avg Return(%)]]&lt;-0.5,cleaned_sensex[[#This Row],[Rolling volatility]]&gt;2),"Alert","OK")</f>
        <v>OK</v>
      </c>
      <c r="M1604">
        <v>-0.5</v>
      </c>
      <c r="N1604">
        <v>2</v>
      </c>
    </row>
    <row r="1605" spans="1:14" x14ac:dyDescent="0.3">
      <c r="A1605" s="1">
        <v>37978</v>
      </c>
      <c r="B1605">
        <v>5564.330078125</v>
      </c>
      <c r="C1605">
        <v>5616.25</v>
      </c>
      <c r="D1605">
        <v>5550.52001953125</v>
      </c>
      <c r="E1605">
        <v>5590.009765625</v>
      </c>
      <c r="F1605">
        <v>29000</v>
      </c>
      <c r="G1605">
        <f>IFERROR(((cleaned_sensex[[#This Row],[Close]]-B1604)/B1604)*100,0)</f>
        <v>-0.24435246771131711</v>
      </c>
      <c r="H1605">
        <f t="shared" si="48"/>
        <v>0.83972041300024591</v>
      </c>
      <c r="I1605">
        <f t="shared" si="49"/>
        <v>0.67907113066191416</v>
      </c>
      <c r="J1605">
        <f>MAX(B1606,cleaned_sensex[[#This Row],[Close]])</f>
        <v>5641.919921875</v>
      </c>
      <c r="K1605">
        <f>(cleaned_sensex[[#This Row],[Close]]-cleaned_sensex[[#This Row],[Rolling max]])/cleaned_sensex[[#This Row],[Rolling max]]*100</f>
        <v>-1.3752383022872521</v>
      </c>
      <c r="L1605" t="str">
        <f>IF(AND(cleaned_sensex[[#This Row],[Avg Return(%)]]&lt;-0.5,cleaned_sensex[[#This Row],[Rolling volatility]]&gt;2),"Alert","OK")</f>
        <v>OK</v>
      </c>
      <c r="M1605">
        <v>-0.5</v>
      </c>
      <c r="N1605">
        <v>2</v>
      </c>
    </row>
    <row r="1606" spans="1:14" x14ac:dyDescent="0.3">
      <c r="A1606" s="1">
        <v>37979</v>
      </c>
      <c r="B1606">
        <v>5641.919921875</v>
      </c>
      <c r="C1606">
        <v>5648.240234375</v>
      </c>
      <c r="D1606">
        <v>5560.22998046875</v>
      </c>
      <c r="E1606">
        <v>5566.0498046875</v>
      </c>
      <c r="F1606">
        <v>30800</v>
      </c>
      <c r="G1606">
        <f>IFERROR(((cleaned_sensex[[#This Row],[Close]]-B1605)/B1605)*100,0)</f>
        <v>1.3944148291099452</v>
      </c>
      <c r="H1606">
        <f t="shared" si="48"/>
        <v>0.62469948640780404</v>
      </c>
      <c r="I1606">
        <f t="shared" si="49"/>
        <v>0.64346852073386496</v>
      </c>
      <c r="J1606">
        <f>MAX(B1607,cleaned_sensex[[#This Row],[Close]])</f>
        <v>5699.240234375</v>
      </c>
      <c r="K1606">
        <f>(cleaned_sensex[[#This Row],[Close]]-cleaned_sensex[[#This Row],[Rolling max]])/cleaned_sensex[[#This Row],[Rolling max]]*100</f>
        <v>-1.0057535766657493</v>
      </c>
      <c r="L1606" t="str">
        <f>IF(AND(cleaned_sensex[[#This Row],[Avg Return(%)]]&lt;-0.5,cleaned_sensex[[#This Row],[Rolling volatility]]&gt;2),"Alert","OK")</f>
        <v>OK</v>
      </c>
      <c r="M1606">
        <v>-0.5</v>
      </c>
      <c r="N1606">
        <v>2</v>
      </c>
    </row>
    <row r="1607" spans="1:14" x14ac:dyDescent="0.3">
      <c r="A1607" s="1">
        <v>37981</v>
      </c>
      <c r="B1607">
        <v>5699.240234375</v>
      </c>
      <c r="C1607">
        <v>5705.2998046875</v>
      </c>
      <c r="D1607">
        <v>5650.740234375</v>
      </c>
      <c r="E1607">
        <v>5650.740234375</v>
      </c>
      <c r="F1607">
        <v>24400</v>
      </c>
      <c r="G1607">
        <f>IFERROR(((cleaned_sensex[[#This Row],[Close]]-B1606)/B1606)*100,0)</f>
        <v>1.0159717488679019</v>
      </c>
      <c r="H1607">
        <f t="shared" si="48"/>
        <v>0.65667005139850054</v>
      </c>
      <c r="I1607">
        <f t="shared" si="49"/>
        <v>0.67545848211106696</v>
      </c>
      <c r="J1607">
        <f>MAX(B1608,cleaned_sensex[[#This Row],[Close]])</f>
        <v>5797.330078125</v>
      </c>
      <c r="K1607">
        <f>(cleaned_sensex[[#This Row],[Close]]-cleaned_sensex[[#This Row],[Rolling max]])/cleaned_sensex[[#This Row],[Rolling max]]*100</f>
        <v>-1.6919830754526344</v>
      </c>
      <c r="L1607" t="str">
        <f>IF(AND(cleaned_sensex[[#This Row],[Avg Return(%)]]&lt;-0.5,cleaned_sensex[[#This Row],[Rolling volatility]]&gt;2),"Alert","OK")</f>
        <v>OK</v>
      </c>
      <c r="M1607">
        <v>-0.5</v>
      </c>
      <c r="N1607">
        <v>2</v>
      </c>
    </row>
    <row r="1608" spans="1:14" x14ac:dyDescent="0.3">
      <c r="A1608" s="1">
        <v>37984</v>
      </c>
      <c r="B1608">
        <v>5797.330078125</v>
      </c>
      <c r="C1608">
        <v>5814.259765625</v>
      </c>
      <c r="D1608">
        <v>5725.43994140625</v>
      </c>
      <c r="E1608">
        <v>5725.43994140625</v>
      </c>
      <c r="F1608">
        <v>18800</v>
      </c>
      <c r="G1608">
        <f>IFERROR(((cleaned_sensex[[#This Row],[Close]]-B1607)/B1607)*100,0)</f>
        <v>1.7211038615001795</v>
      </c>
      <c r="H1608">
        <f t="shared" si="48"/>
        <v>0.73098539364675175</v>
      </c>
      <c r="I1608">
        <f t="shared" si="49"/>
        <v>0.66938822082191707</v>
      </c>
      <c r="J1608">
        <f>MAX(B1609,cleaned_sensex[[#This Row],[Close]])</f>
        <v>5797.330078125</v>
      </c>
      <c r="K1608">
        <f>(cleaned_sensex[[#This Row],[Close]]-cleaned_sensex[[#This Row],[Rolling max]])/cleaned_sensex[[#This Row],[Rolling max]]*100</f>
        <v>0</v>
      </c>
      <c r="L1608" t="str">
        <f>IF(AND(cleaned_sensex[[#This Row],[Avg Return(%)]]&lt;-0.5,cleaned_sensex[[#This Row],[Rolling volatility]]&gt;2),"Alert","OK")</f>
        <v>OK</v>
      </c>
      <c r="M1608">
        <v>-0.5</v>
      </c>
      <c r="N1608">
        <v>2</v>
      </c>
    </row>
    <row r="1609" spans="1:14" x14ac:dyDescent="0.3">
      <c r="A1609" s="1">
        <v>37985</v>
      </c>
      <c r="B1609">
        <v>5791.85009765625</v>
      </c>
      <c r="C1609">
        <v>5920.759765625</v>
      </c>
      <c r="D1609">
        <v>5762.60009765625</v>
      </c>
      <c r="E1609">
        <v>5852.7001953125</v>
      </c>
      <c r="F1609">
        <v>34200</v>
      </c>
      <c r="G1609">
        <f>IFERROR(((cleaned_sensex[[#This Row],[Close]]-B1608)/B1608)*100,0)</f>
        <v>-9.4525935127060451E-2</v>
      </c>
      <c r="H1609">
        <f t="shared" si="48"/>
        <v>0.8731897092357267</v>
      </c>
      <c r="I1609">
        <f t="shared" si="49"/>
        <v>0.71680465974614205</v>
      </c>
      <c r="J1609">
        <f>MAX(B1610,cleaned_sensex[[#This Row],[Close]])</f>
        <v>5838.9599609375</v>
      </c>
      <c r="K1609">
        <f>(cleaned_sensex[[#This Row],[Close]]-cleaned_sensex[[#This Row],[Rolling max]])/cleaned_sensex[[#This Row],[Rolling max]]*100</f>
        <v>-0.80681942668581108</v>
      </c>
      <c r="L1609" t="str">
        <f>IF(AND(cleaned_sensex[[#This Row],[Avg Return(%)]]&lt;-0.5,cleaned_sensex[[#This Row],[Rolling volatility]]&gt;2),"Alert","OK")</f>
        <v>OK</v>
      </c>
      <c r="M1609">
        <v>-0.5</v>
      </c>
      <c r="N1609">
        <v>2</v>
      </c>
    </row>
    <row r="1610" spans="1:14" x14ac:dyDescent="0.3">
      <c r="A1610" s="1">
        <v>37986</v>
      </c>
      <c r="B1610">
        <v>5838.9599609375</v>
      </c>
      <c r="C1610">
        <v>5876.5498046875</v>
      </c>
      <c r="D1610">
        <v>5801.52001953125</v>
      </c>
      <c r="E1610">
        <v>5812.3798828125</v>
      </c>
      <c r="F1610">
        <v>28200</v>
      </c>
      <c r="G1610">
        <f>IFERROR(((cleaned_sensex[[#This Row],[Close]]-B1609)/B1609)*100,0)</f>
        <v>0.8133819502737758</v>
      </c>
      <c r="H1610">
        <f t="shared" si="48"/>
        <v>0.72251720118264084</v>
      </c>
      <c r="I1610">
        <f t="shared" si="49"/>
        <v>0.74856905206164559</v>
      </c>
      <c r="J1610">
        <f>MAX(B1611,cleaned_sensex[[#This Row],[Close]])</f>
        <v>6026.58984375</v>
      </c>
      <c r="K1610">
        <f>(cleaned_sensex[[#This Row],[Close]]-cleaned_sensex[[#This Row],[Rolling max]])/cleaned_sensex[[#This Row],[Rolling max]]*100</f>
        <v>-3.1133673881438182</v>
      </c>
      <c r="L1610" t="str">
        <f>IF(AND(cleaned_sensex[[#This Row],[Avg Return(%)]]&lt;-0.5,cleaned_sensex[[#This Row],[Rolling volatility]]&gt;2),"Alert","OK")</f>
        <v>OK</v>
      </c>
      <c r="M1610">
        <v>-0.5</v>
      </c>
      <c r="N1610">
        <v>2</v>
      </c>
    </row>
    <row r="1611" spans="1:14" x14ac:dyDescent="0.3">
      <c r="A1611" s="1">
        <v>37988</v>
      </c>
      <c r="B1611">
        <v>6026.58984375</v>
      </c>
      <c r="C1611">
        <v>6034.3798828125</v>
      </c>
      <c r="D1611">
        <v>5944.22998046875</v>
      </c>
      <c r="E1611">
        <v>5944.22998046875</v>
      </c>
      <c r="F1611">
        <v>31400</v>
      </c>
      <c r="G1611">
        <f>IFERROR(((cleaned_sensex[[#This Row],[Close]]-B1610)/B1610)*100,0)</f>
        <v>3.2134127321944206</v>
      </c>
      <c r="H1611">
        <f t="shared" si="48"/>
        <v>0.71821089498081936</v>
      </c>
      <c r="I1611">
        <f t="shared" si="49"/>
        <v>0.74783650416444258</v>
      </c>
      <c r="J1611">
        <f>MAX(B1612,cleaned_sensex[[#This Row],[Close]])</f>
        <v>6039</v>
      </c>
      <c r="K1611">
        <f>(cleaned_sensex[[#This Row],[Close]]-cleaned_sensex[[#This Row],[Rolling max]])/cleaned_sensex[[#This Row],[Rolling max]]*100</f>
        <v>-0.2055001862891207</v>
      </c>
      <c r="L1611" t="str">
        <f>IF(AND(cleaned_sensex[[#This Row],[Avg Return(%)]]&lt;-0.5,cleaned_sensex[[#This Row],[Rolling volatility]]&gt;2),"Alert","OK")</f>
        <v>OK</v>
      </c>
      <c r="M1611">
        <v>-0.5</v>
      </c>
      <c r="N1611">
        <v>2</v>
      </c>
    </row>
    <row r="1612" spans="1:14" x14ac:dyDescent="0.3">
      <c r="A1612" s="1">
        <v>37991</v>
      </c>
      <c r="B1612">
        <v>6039</v>
      </c>
      <c r="C1612">
        <v>6078.10986328125</v>
      </c>
      <c r="D1612">
        <v>5964.64990234375</v>
      </c>
      <c r="E1612">
        <v>6050.47998046875</v>
      </c>
      <c r="F1612">
        <v>33600</v>
      </c>
      <c r="G1612">
        <f>IFERROR(((cleaned_sensex[[#This Row],[Close]]-B1611)/B1611)*100,0)</f>
        <v>0.2059233591758399</v>
      </c>
      <c r="H1612">
        <f t="shared" ref="H1612:H1675" si="50">AVERAGE(G1602:G1611)</f>
        <v>1.0741662050305376</v>
      </c>
      <c r="I1612">
        <f t="shared" ref="I1612:I1675" si="51">_xlfn.STDEV.S(G1602:G1611)</f>
        <v>0.99216271637619524</v>
      </c>
      <c r="J1612">
        <f>MAX(B1613,cleaned_sensex[[#This Row],[Close]])</f>
        <v>6039</v>
      </c>
      <c r="K1612">
        <f>(cleaned_sensex[[#This Row],[Close]]-cleaned_sensex[[#This Row],[Rolling max]])/cleaned_sensex[[#This Row],[Rolling max]]*100</f>
        <v>0</v>
      </c>
      <c r="L1612" t="str">
        <f>IF(AND(cleaned_sensex[[#This Row],[Avg Return(%)]]&lt;-0.5,cleaned_sensex[[#This Row],[Rolling volatility]]&gt;2),"Alert","OK")</f>
        <v>OK</v>
      </c>
      <c r="M1612">
        <v>-0.5</v>
      </c>
      <c r="N1612">
        <v>2</v>
      </c>
    </row>
    <row r="1613" spans="1:14" x14ac:dyDescent="0.3">
      <c r="A1613" s="1">
        <v>37992</v>
      </c>
      <c r="B1613">
        <v>5943.64013671875</v>
      </c>
      <c r="C1613">
        <v>6121.2001953125</v>
      </c>
      <c r="D1613">
        <v>5916.330078125</v>
      </c>
      <c r="E1613">
        <v>6068.68017578125</v>
      </c>
      <c r="F1613">
        <v>37600</v>
      </c>
      <c r="G1613">
        <f>IFERROR(((cleaned_sensex[[#This Row],[Close]]-B1612)/B1612)*100,0)</f>
        <v>-1.5790671184177842</v>
      </c>
      <c r="H1613">
        <f t="shared" si="50"/>
        <v>1.0268950141805315</v>
      </c>
      <c r="I1613">
        <f t="shared" si="51"/>
        <v>1.0238563790358903</v>
      </c>
      <c r="J1613">
        <f>MAX(B1614,cleaned_sensex[[#This Row],[Close]])</f>
        <v>5957.02001953125</v>
      </c>
      <c r="K1613">
        <f>(cleaned_sensex[[#This Row],[Close]]-cleaned_sensex[[#This Row],[Rolling max]])/cleaned_sensex[[#This Row],[Rolling max]]*100</f>
        <v>-0.22460698081643923</v>
      </c>
      <c r="L1613" t="str">
        <f>IF(AND(cleaned_sensex[[#This Row],[Avg Return(%)]]&lt;-0.5,cleaned_sensex[[#This Row],[Rolling volatility]]&gt;2),"Alert","OK")</f>
        <v>OK</v>
      </c>
      <c r="M1613">
        <v>-0.5</v>
      </c>
      <c r="N1613">
        <v>2</v>
      </c>
    </row>
    <row r="1614" spans="1:14" x14ac:dyDescent="0.3">
      <c r="A1614" s="1">
        <v>37993</v>
      </c>
      <c r="B1614">
        <v>5957.02001953125</v>
      </c>
      <c r="C1614">
        <v>5985.2998046875</v>
      </c>
      <c r="D1614">
        <v>5870.5498046875</v>
      </c>
      <c r="E1614">
        <v>5970.35009765625</v>
      </c>
      <c r="F1614">
        <v>36200</v>
      </c>
      <c r="G1614">
        <f>IFERROR(((cleaned_sensex[[#This Row],[Close]]-B1613)/B1613)*100,0)</f>
        <v>0.22511259942945513</v>
      </c>
      <c r="H1614">
        <f t="shared" si="50"/>
        <v>0.71069298124571922</v>
      </c>
      <c r="I1614">
        <f t="shared" si="51"/>
        <v>1.2873977899483471</v>
      </c>
      <c r="J1614">
        <f>MAX(B1615,cleaned_sensex[[#This Row],[Close]])</f>
        <v>6108.5400390625</v>
      </c>
      <c r="K1614">
        <f>(cleaned_sensex[[#This Row],[Close]]-cleaned_sensex[[#This Row],[Rolling max]])/cleaned_sensex[[#This Row],[Rolling max]]*100</f>
        <v>-2.4804620836127702</v>
      </c>
      <c r="L1614" t="str">
        <f>IF(AND(cleaned_sensex[[#This Row],[Avg Return(%)]]&lt;-0.5,cleaned_sensex[[#This Row],[Rolling volatility]]&gt;2),"Alert","OK")</f>
        <v>OK</v>
      </c>
      <c r="M1614">
        <v>-0.5</v>
      </c>
      <c r="N1614">
        <v>2</v>
      </c>
    </row>
    <row r="1615" spans="1:14" x14ac:dyDescent="0.3">
      <c r="A1615" s="1">
        <v>37994</v>
      </c>
      <c r="B1615">
        <v>6108.5400390625</v>
      </c>
      <c r="C1615">
        <v>6118.6201171875</v>
      </c>
      <c r="D1615">
        <v>5992.10009765625</v>
      </c>
      <c r="E1615">
        <v>5992.10009765625</v>
      </c>
      <c r="F1615">
        <v>31600</v>
      </c>
      <c r="G1615">
        <f>IFERROR(((cleaned_sensex[[#This Row],[Close]]-B1614)/B1614)*100,0)</f>
        <v>2.5435539755525767</v>
      </c>
      <c r="H1615">
        <f t="shared" si="50"/>
        <v>0.66713755592953561</v>
      </c>
      <c r="I1615">
        <f t="shared" si="51"/>
        <v>1.2966132195063216</v>
      </c>
      <c r="J1615">
        <f>MAX(B1616,cleaned_sensex[[#This Row],[Close]])</f>
        <v>6119.58984375</v>
      </c>
      <c r="K1615">
        <f>(cleaned_sensex[[#This Row],[Close]]-cleaned_sensex[[#This Row],[Rolling max]])/cleaned_sensex[[#This Row],[Rolling max]]*100</f>
        <v>-0.18056446542385973</v>
      </c>
      <c r="L1615" t="str">
        <f>IF(AND(cleaned_sensex[[#This Row],[Avg Return(%)]]&lt;-0.5,cleaned_sensex[[#This Row],[Rolling volatility]]&gt;2),"Alert","OK")</f>
        <v>OK</v>
      </c>
      <c r="M1615">
        <v>-0.5</v>
      </c>
      <c r="N1615">
        <v>2</v>
      </c>
    </row>
    <row r="1616" spans="1:14" x14ac:dyDescent="0.3">
      <c r="A1616" s="1">
        <v>37995</v>
      </c>
      <c r="B1616">
        <v>6119.58984375</v>
      </c>
      <c r="C1616">
        <v>6249.60009765625</v>
      </c>
      <c r="D1616">
        <v>6096.68017578125</v>
      </c>
      <c r="E1616">
        <v>6241.58984375</v>
      </c>
      <c r="F1616">
        <v>45200</v>
      </c>
      <c r="G1616">
        <f>IFERROR(((cleaned_sensex[[#This Row],[Close]]-B1615)/B1615)*100,0)</f>
        <v>0.18089109045433799</v>
      </c>
      <c r="H1616">
        <f t="shared" si="50"/>
        <v>0.94592820025592483</v>
      </c>
      <c r="I1616">
        <f t="shared" si="51"/>
        <v>1.3761352829162083</v>
      </c>
      <c r="J1616">
        <f>MAX(B1617,cleaned_sensex[[#This Row],[Close]])</f>
        <v>6119.58984375</v>
      </c>
      <c r="K1616">
        <f>(cleaned_sensex[[#This Row],[Close]]-cleaned_sensex[[#This Row],[Rolling max]])/cleaned_sensex[[#This Row],[Rolling max]]*100</f>
        <v>0</v>
      </c>
      <c r="L1616" t="str">
        <f>IF(AND(cleaned_sensex[[#This Row],[Avg Return(%)]]&lt;-0.5,cleaned_sensex[[#This Row],[Rolling volatility]]&gt;2),"Alert","OK")</f>
        <v>OK</v>
      </c>
      <c r="M1616">
        <v>-0.5</v>
      </c>
      <c r="N1616">
        <v>2</v>
      </c>
    </row>
    <row r="1617" spans="1:14" x14ac:dyDescent="0.3">
      <c r="A1617" s="1">
        <v>37998</v>
      </c>
      <c r="B1617">
        <v>6067.759765625</v>
      </c>
      <c r="C1617">
        <v>6152.22021484375</v>
      </c>
      <c r="D1617">
        <v>6037.2998046875</v>
      </c>
      <c r="E1617">
        <v>6152.22021484375</v>
      </c>
      <c r="F1617">
        <v>31600</v>
      </c>
      <c r="G1617">
        <f>IFERROR(((cleaned_sensex[[#This Row],[Close]]-B1616)/B1616)*100,0)</f>
        <v>-0.8469534633588981</v>
      </c>
      <c r="H1617">
        <f t="shared" si="50"/>
        <v>0.8245758263903642</v>
      </c>
      <c r="I1617">
        <f t="shared" si="51"/>
        <v>1.3856651988071171</v>
      </c>
      <c r="J1617">
        <f>MAX(B1618,cleaned_sensex[[#This Row],[Close]])</f>
        <v>6132.97021484375</v>
      </c>
      <c r="K1617">
        <f>(cleaned_sensex[[#This Row],[Close]]-cleaned_sensex[[#This Row],[Rolling max]])/cleaned_sensex[[#This Row],[Rolling max]]*100</f>
        <v>-1.063276796305318</v>
      </c>
      <c r="L1617" t="str">
        <f>IF(AND(cleaned_sensex[[#This Row],[Avg Return(%)]]&lt;-0.5,cleaned_sensex[[#This Row],[Rolling volatility]]&gt;2),"Alert","OK")</f>
        <v>OK</v>
      </c>
      <c r="M1617">
        <v>-0.5</v>
      </c>
      <c r="N1617">
        <v>2</v>
      </c>
    </row>
    <row r="1618" spans="1:14" x14ac:dyDescent="0.3">
      <c r="A1618" s="1">
        <v>37999</v>
      </c>
      <c r="B1618">
        <v>6132.97021484375</v>
      </c>
      <c r="C1618">
        <v>6147.740234375</v>
      </c>
      <c r="D1618">
        <v>6011.56982421875</v>
      </c>
      <c r="E1618">
        <v>6084.64990234375</v>
      </c>
      <c r="F1618">
        <v>33200</v>
      </c>
      <c r="G1618">
        <f>IFERROR(((cleaned_sensex[[#This Row],[Close]]-B1617)/B1617)*100,0)</f>
        <v>1.0747038732182421</v>
      </c>
      <c r="H1618">
        <f t="shared" si="50"/>
        <v>0.63828330516768417</v>
      </c>
      <c r="I1618">
        <f t="shared" si="51"/>
        <v>1.4791491969439776</v>
      </c>
      <c r="J1618">
        <f>MAX(B1619,cleaned_sensex[[#This Row],[Close]])</f>
        <v>6194.10986328125</v>
      </c>
      <c r="K1618">
        <f>(cleaned_sensex[[#This Row],[Close]]-cleaned_sensex[[#This Row],[Rolling max]])/cleaned_sensex[[#This Row],[Rolling max]]*100</f>
        <v>-0.98706109169836487</v>
      </c>
      <c r="L1618" t="str">
        <f>IF(AND(cleaned_sensex[[#This Row],[Avg Return(%)]]&lt;-0.5,cleaned_sensex[[#This Row],[Rolling volatility]]&gt;2),"Alert","OK")</f>
        <v>OK</v>
      </c>
      <c r="M1618">
        <v>-0.5</v>
      </c>
      <c r="N1618">
        <v>2</v>
      </c>
    </row>
    <row r="1619" spans="1:14" x14ac:dyDescent="0.3">
      <c r="A1619" s="1">
        <v>38000</v>
      </c>
      <c r="B1619">
        <v>6194.10986328125</v>
      </c>
      <c r="C1619">
        <v>6215.02001953125</v>
      </c>
      <c r="D1619">
        <v>6162.18017578125</v>
      </c>
      <c r="E1619">
        <v>6162.18017578125</v>
      </c>
      <c r="F1619">
        <v>35600</v>
      </c>
      <c r="G1619">
        <f>IFERROR(((cleaned_sensex[[#This Row],[Close]]-B1618)/B1618)*100,0)</f>
        <v>0.99690111472451781</v>
      </c>
      <c r="H1619">
        <f t="shared" si="50"/>
        <v>0.57364330633949057</v>
      </c>
      <c r="I1619">
        <f t="shared" si="51"/>
        <v>1.4401821019848069</v>
      </c>
      <c r="J1619">
        <f>MAX(B1620,cleaned_sensex[[#This Row],[Close]])</f>
        <v>6194.10986328125</v>
      </c>
      <c r="K1619">
        <f>(cleaned_sensex[[#This Row],[Close]]-cleaned_sensex[[#This Row],[Rolling max]])/cleaned_sensex[[#This Row],[Rolling max]]*100</f>
        <v>0</v>
      </c>
      <c r="L1619" t="str">
        <f>IF(AND(cleaned_sensex[[#This Row],[Avg Return(%)]]&lt;-0.5,cleaned_sensex[[#This Row],[Rolling volatility]]&gt;2),"Alert","OK")</f>
        <v>OK</v>
      </c>
      <c r="M1619">
        <v>-0.5</v>
      </c>
      <c r="N1619">
        <v>2</v>
      </c>
    </row>
    <row r="1620" spans="1:14" x14ac:dyDescent="0.3">
      <c r="A1620" s="1">
        <v>38001</v>
      </c>
      <c r="B1620">
        <v>6063.91015625</v>
      </c>
      <c r="C1620">
        <v>6248.81005859375</v>
      </c>
      <c r="D1620">
        <v>6045.2998046875</v>
      </c>
      <c r="E1620">
        <v>6219.81005859375</v>
      </c>
      <c r="F1620">
        <v>38000</v>
      </c>
      <c r="G1620">
        <f>IFERROR(((cleaned_sensex[[#This Row],[Close]]-B1619)/B1619)*100,0)</f>
        <v>-2.1019922136524452</v>
      </c>
      <c r="H1620">
        <f t="shared" si="50"/>
        <v>0.68278601132464833</v>
      </c>
      <c r="I1620">
        <f t="shared" si="51"/>
        <v>1.4251976907120458</v>
      </c>
      <c r="J1620">
        <f>MAX(B1621,cleaned_sensex[[#This Row],[Close]])</f>
        <v>6063.91015625</v>
      </c>
      <c r="K1620">
        <f>(cleaned_sensex[[#This Row],[Close]]-cleaned_sensex[[#This Row],[Rolling max]])/cleaned_sensex[[#This Row],[Rolling max]]*100</f>
        <v>0</v>
      </c>
      <c r="L1620" t="str">
        <f>IF(AND(cleaned_sensex[[#This Row],[Avg Return(%)]]&lt;-0.5,cleaned_sensex[[#This Row],[Rolling volatility]]&gt;2),"Alert","OK")</f>
        <v>OK</v>
      </c>
      <c r="M1620">
        <v>-0.5</v>
      </c>
      <c r="N1620">
        <v>2</v>
      </c>
    </row>
    <row r="1621" spans="1:14" x14ac:dyDescent="0.3">
      <c r="A1621" s="1">
        <v>38002</v>
      </c>
      <c r="B1621">
        <v>5946.18994140625</v>
      </c>
      <c r="C1621">
        <v>6072.02978515625</v>
      </c>
      <c r="D1621">
        <v>5914.02001953125</v>
      </c>
      <c r="E1621">
        <v>6068.66015625</v>
      </c>
      <c r="F1621">
        <v>47800</v>
      </c>
      <c r="G1621">
        <f>IFERROR(((cleaned_sensex[[#This Row],[Close]]-B1620)/B1620)*100,0)</f>
        <v>-1.9413251814494179</v>
      </c>
      <c r="H1621">
        <f t="shared" si="50"/>
        <v>0.39124859493202635</v>
      </c>
      <c r="I1621">
        <f t="shared" si="51"/>
        <v>1.6722802107689918</v>
      </c>
      <c r="J1621">
        <f>MAX(B1622,cleaned_sensex[[#This Row],[Close]])</f>
        <v>6064.10009765625</v>
      </c>
      <c r="K1621">
        <f>(cleaned_sensex[[#This Row],[Close]]-cleaned_sensex[[#This Row],[Rolling max]])/cleaned_sensex[[#This Row],[Rolling max]]*100</f>
        <v>-1.9443966021532495</v>
      </c>
      <c r="L1621" t="str">
        <f>IF(AND(cleaned_sensex[[#This Row],[Avg Return(%)]]&lt;-0.5,cleaned_sensex[[#This Row],[Rolling volatility]]&gt;2),"Alert","OK")</f>
        <v>OK</v>
      </c>
      <c r="M1621">
        <v>-0.5</v>
      </c>
      <c r="N1621">
        <v>2</v>
      </c>
    </row>
    <row r="1622" spans="1:14" x14ac:dyDescent="0.3">
      <c r="A1622" s="1">
        <v>38005</v>
      </c>
      <c r="B1622">
        <v>6064.10009765625</v>
      </c>
      <c r="C1622">
        <v>6076.97021484375</v>
      </c>
      <c r="D1622">
        <v>5870.990234375</v>
      </c>
      <c r="E1622">
        <v>5967.39013671875</v>
      </c>
      <c r="F1622">
        <v>36200</v>
      </c>
      <c r="G1622">
        <f>IFERROR(((cleaned_sensex[[#This Row],[Close]]-B1621)/B1621)*100,0)</f>
        <v>1.9829530743532677</v>
      </c>
      <c r="H1622">
        <f t="shared" si="50"/>
        <v>-0.12422519643235759</v>
      </c>
      <c r="I1622">
        <f t="shared" si="51"/>
        <v>1.4902590244183476</v>
      </c>
      <c r="J1622">
        <f>MAX(B1623,cleaned_sensex[[#This Row],[Close]])</f>
        <v>6064.10009765625</v>
      </c>
      <c r="K1622">
        <f>(cleaned_sensex[[#This Row],[Close]]-cleaned_sensex[[#This Row],[Rolling max]])/cleaned_sensex[[#This Row],[Rolling max]]*100</f>
        <v>0</v>
      </c>
      <c r="L1622" t="str">
        <f>IF(AND(cleaned_sensex[[#This Row],[Avg Return(%)]]&lt;-0.5,cleaned_sensex[[#This Row],[Rolling volatility]]&gt;2),"Alert","OK")</f>
        <v>OK</v>
      </c>
      <c r="M1622">
        <v>-0.5</v>
      </c>
      <c r="N1622">
        <v>2</v>
      </c>
    </row>
    <row r="1623" spans="1:14" x14ac:dyDescent="0.3">
      <c r="A1623" s="1">
        <v>38006</v>
      </c>
      <c r="B1623">
        <v>5922.10986328125</v>
      </c>
      <c r="C1623">
        <v>6130.08984375</v>
      </c>
      <c r="D1623">
        <v>5899.7099609375</v>
      </c>
      <c r="E1623">
        <v>6099.93994140625</v>
      </c>
      <c r="F1623">
        <v>41000</v>
      </c>
      <c r="G1623">
        <f>IFERROR(((cleaned_sensex[[#This Row],[Close]]-B1622)/B1622)*100,0)</f>
        <v>-2.3414889610723715</v>
      </c>
      <c r="H1623">
        <f t="shared" si="50"/>
        <v>5.3477775085385183E-2</v>
      </c>
      <c r="I1623">
        <f t="shared" si="51"/>
        <v>1.6331042823742317</v>
      </c>
      <c r="J1623">
        <f>MAX(B1624,cleaned_sensex[[#This Row],[Close]])</f>
        <v>5922.10986328125</v>
      </c>
      <c r="K1623">
        <f>(cleaned_sensex[[#This Row],[Close]]-cleaned_sensex[[#This Row],[Rolling max]])/cleaned_sensex[[#This Row],[Rolling max]]*100</f>
        <v>0</v>
      </c>
      <c r="L1623" t="str">
        <f>IF(AND(cleaned_sensex[[#This Row],[Avg Return(%)]]&lt;-0.5,cleaned_sensex[[#This Row],[Rolling volatility]]&gt;2),"Alert","OK")</f>
        <v>OK</v>
      </c>
      <c r="M1623">
        <v>-0.5</v>
      </c>
      <c r="N1623">
        <v>2</v>
      </c>
    </row>
    <row r="1624" spans="1:14" x14ac:dyDescent="0.3">
      <c r="A1624" s="1">
        <v>38007</v>
      </c>
      <c r="B1624">
        <v>5758.18994140625</v>
      </c>
      <c r="C1624">
        <v>5962.35986328125</v>
      </c>
      <c r="D1624">
        <v>5728.31982421875</v>
      </c>
      <c r="E1624">
        <v>5927.419921875</v>
      </c>
      <c r="F1624">
        <v>43200</v>
      </c>
      <c r="G1624">
        <f>IFERROR(((cleaned_sensex[[#This Row],[Close]]-B1623)/B1623)*100,0)</f>
        <v>-2.7679311201460428</v>
      </c>
      <c r="H1624">
        <f t="shared" si="50"/>
        <v>-2.2764409180073518E-2</v>
      </c>
      <c r="I1624">
        <f t="shared" si="51"/>
        <v>1.7325575348908864</v>
      </c>
      <c r="J1624">
        <f>MAX(B1625,cleaned_sensex[[#This Row],[Close]])</f>
        <v>5758.18994140625</v>
      </c>
      <c r="K1624">
        <f>(cleaned_sensex[[#This Row],[Close]]-cleaned_sensex[[#This Row],[Rolling max]])/cleaned_sensex[[#This Row],[Rolling max]]*100</f>
        <v>0</v>
      </c>
      <c r="L1624" t="str">
        <f>IF(AND(cleaned_sensex[[#This Row],[Avg Return(%)]]&lt;-0.5,cleaned_sensex[[#This Row],[Rolling volatility]]&gt;2),"Alert","OK")</f>
        <v>OK</v>
      </c>
      <c r="M1624">
        <v>-0.5</v>
      </c>
      <c r="N1624">
        <v>2</v>
      </c>
    </row>
    <row r="1625" spans="1:14" x14ac:dyDescent="0.3">
      <c r="A1625" s="1">
        <v>38008</v>
      </c>
      <c r="B1625">
        <v>5593.740234375</v>
      </c>
      <c r="C1625">
        <v>5852.9599609375</v>
      </c>
      <c r="D1625">
        <v>5567.68017578125</v>
      </c>
      <c r="E1625">
        <v>5793.830078125</v>
      </c>
      <c r="F1625">
        <v>51000</v>
      </c>
      <c r="G1625">
        <f>IFERROR(((cleaned_sensex[[#This Row],[Close]]-B1624)/B1624)*100,0)</f>
        <v>-2.8559271004368525</v>
      </c>
      <c r="H1625">
        <f t="shared" si="50"/>
        <v>-0.32206878113762327</v>
      </c>
      <c r="I1625">
        <f t="shared" si="51"/>
        <v>1.9320244619521698</v>
      </c>
      <c r="J1625">
        <f>MAX(B1626,cleaned_sensex[[#This Row],[Close]])</f>
        <v>5816.64013671875</v>
      </c>
      <c r="K1625">
        <f>(cleaned_sensex[[#This Row],[Close]]-cleaned_sensex[[#This Row],[Rolling max]])/cleaned_sensex[[#This Row],[Rolling max]]*100</f>
        <v>-3.8321074899691325</v>
      </c>
      <c r="L1625" t="str">
        <f>IF(AND(cleaned_sensex[[#This Row],[Avg Return(%)]]&lt;-0.5,cleaned_sensex[[#This Row],[Rolling volatility]]&gt;2),"Alert","OK")</f>
        <v>OK</v>
      </c>
      <c r="M1625">
        <v>-0.5</v>
      </c>
      <c r="N1625">
        <v>2</v>
      </c>
    </row>
    <row r="1626" spans="1:14" x14ac:dyDescent="0.3">
      <c r="A1626" s="1">
        <v>38009</v>
      </c>
      <c r="B1626">
        <v>5816.64013671875</v>
      </c>
      <c r="C1626">
        <v>5832.740234375</v>
      </c>
      <c r="D1626">
        <v>5596.56982421875</v>
      </c>
      <c r="E1626">
        <v>5646.330078125</v>
      </c>
      <c r="F1626">
        <v>37600</v>
      </c>
      <c r="G1626">
        <f>IFERROR(((cleaned_sensex[[#This Row],[Close]]-B1625)/B1625)*100,0)</f>
        <v>3.984809680184497</v>
      </c>
      <c r="H1626">
        <f t="shared" si="50"/>
        <v>-0.86201688873656612</v>
      </c>
      <c r="I1626">
        <f t="shared" si="51"/>
        <v>1.7915750768483802</v>
      </c>
      <c r="J1626">
        <f>MAX(B1627,cleaned_sensex[[#This Row],[Close]])</f>
        <v>5993.06005859375</v>
      </c>
      <c r="K1626">
        <f>(cleaned_sensex[[#This Row],[Close]]-cleaned_sensex[[#This Row],[Rolling max]])/cleaned_sensex[[#This Row],[Rolling max]]*100</f>
        <v>-2.9437369248790124</v>
      </c>
      <c r="L1626" t="str">
        <f>IF(AND(cleaned_sensex[[#This Row],[Avg Return(%)]]&lt;-0.5,cleaned_sensex[[#This Row],[Rolling volatility]]&gt;2),"Alert","OK")</f>
        <v>OK</v>
      </c>
      <c r="M1626">
        <v>-0.5</v>
      </c>
      <c r="N1626">
        <v>2</v>
      </c>
    </row>
    <row r="1627" spans="1:14" x14ac:dyDescent="0.3">
      <c r="A1627" s="1">
        <v>38013</v>
      </c>
      <c r="B1627">
        <v>5993.06005859375</v>
      </c>
      <c r="C1627">
        <v>6005.5400390625</v>
      </c>
      <c r="D1627">
        <v>5791.740234375</v>
      </c>
      <c r="E1627">
        <v>5854.35009765625</v>
      </c>
      <c r="F1627">
        <v>45200</v>
      </c>
      <c r="G1627">
        <f>IFERROR(((cleaned_sensex[[#This Row],[Close]]-B1626)/B1626)*100,0)</f>
        <v>3.0330210865429437</v>
      </c>
      <c r="H1627">
        <f t="shared" si="50"/>
        <v>-0.48162502976355021</v>
      </c>
      <c r="I1627">
        <f t="shared" si="51"/>
        <v>2.35336077359517</v>
      </c>
      <c r="J1627">
        <f>MAX(B1628,cleaned_sensex[[#This Row],[Close]])</f>
        <v>5993.06005859375</v>
      </c>
      <c r="K1627">
        <f>(cleaned_sensex[[#This Row],[Close]]-cleaned_sensex[[#This Row],[Rolling max]])/cleaned_sensex[[#This Row],[Rolling max]]*100</f>
        <v>0</v>
      </c>
      <c r="L1627" t="str">
        <f>IF(AND(cleaned_sensex[[#This Row],[Avg Return(%)]]&lt;-0.5,cleaned_sensex[[#This Row],[Rolling volatility]]&gt;2),"Alert","OK")</f>
        <v>OK</v>
      </c>
      <c r="M1627">
        <v>-0.5</v>
      </c>
      <c r="N1627">
        <v>2</v>
      </c>
    </row>
    <row r="1628" spans="1:14" x14ac:dyDescent="0.3">
      <c r="A1628" s="1">
        <v>38014</v>
      </c>
      <c r="B1628">
        <v>5876.0498046875</v>
      </c>
      <c r="C1628">
        <v>6030.5498046875</v>
      </c>
      <c r="D1628">
        <v>5815.2001953125</v>
      </c>
      <c r="E1628">
        <v>5980.8798828125</v>
      </c>
      <c r="F1628">
        <v>47800</v>
      </c>
      <c r="G1628">
        <f>IFERROR(((cleaned_sensex[[#This Row],[Close]]-B1627)/B1627)*100,0)</f>
        <v>-1.9524291891329058</v>
      </c>
      <c r="H1628">
        <f t="shared" si="50"/>
        <v>-9.3627574773366182E-2</v>
      </c>
      <c r="I1628">
        <f t="shared" si="51"/>
        <v>2.5939805230133737</v>
      </c>
      <c r="J1628">
        <f>MAX(B1629,cleaned_sensex[[#This Row],[Close]])</f>
        <v>5876.0498046875</v>
      </c>
      <c r="K1628">
        <f>(cleaned_sensex[[#This Row],[Close]]-cleaned_sensex[[#This Row],[Rolling max]])/cleaned_sensex[[#This Row],[Rolling max]]*100</f>
        <v>0</v>
      </c>
      <c r="L1628" t="str">
        <f>IF(AND(cleaned_sensex[[#This Row],[Avg Return(%)]]&lt;-0.5,cleaned_sensex[[#This Row],[Rolling volatility]]&gt;2),"Alert","OK")</f>
        <v>OK</v>
      </c>
      <c r="M1628">
        <v>-0.5</v>
      </c>
      <c r="N1628">
        <v>2</v>
      </c>
    </row>
    <row r="1629" spans="1:14" x14ac:dyDescent="0.3">
      <c r="A1629" s="1">
        <v>38015</v>
      </c>
      <c r="B1629">
        <v>5802.75</v>
      </c>
      <c r="C1629">
        <v>5921.72021484375</v>
      </c>
      <c r="D1629">
        <v>5774.31005859375</v>
      </c>
      <c r="E1629">
        <v>5865.2099609375</v>
      </c>
      <c r="F1629">
        <v>45000</v>
      </c>
      <c r="G1629">
        <f>IFERROR(((cleaned_sensex[[#This Row],[Close]]-B1628)/B1628)*100,0)</f>
        <v>-1.2474333459363562</v>
      </c>
      <c r="H1629">
        <f t="shared" si="50"/>
        <v>-0.39634088100848092</v>
      </c>
      <c r="I1629">
        <f t="shared" si="51"/>
        <v>2.6189990920073121</v>
      </c>
      <c r="J1629">
        <f>MAX(B1630,cleaned_sensex[[#This Row],[Close]])</f>
        <v>5802.75</v>
      </c>
      <c r="K1629">
        <f>(cleaned_sensex[[#This Row],[Close]]-cleaned_sensex[[#This Row],[Rolling max]])/cleaned_sensex[[#This Row],[Rolling max]]*100</f>
        <v>0</v>
      </c>
      <c r="L1629" t="str">
        <f>IF(AND(cleaned_sensex[[#This Row],[Avg Return(%)]]&lt;-0.5,cleaned_sensex[[#This Row],[Rolling volatility]]&gt;2),"Alert","OK")</f>
        <v>OK</v>
      </c>
      <c r="M1629">
        <v>-0.5</v>
      </c>
      <c r="N1629">
        <v>2</v>
      </c>
    </row>
    <row r="1630" spans="1:14" x14ac:dyDescent="0.3">
      <c r="A1630" s="1">
        <v>38016</v>
      </c>
      <c r="B1630">
        <v>5695.669921875</v>
      </c>
      <c r="C1630">
        <v>5854.2900390625</v>
      </c>
      <c r="D1630">
        <v>5685.64013671875</v>
      </c>
      <c r="E1630">
        <v>5841.2099609375</v>
      </c>
      <c r="F1630">
        <v>38800</v>
      </c>
      <c r="G1630">
        <f>IFERROR(((cleaned_sensex[[#This Row],[Close]]-B1629)/B1629)*100,0)</f>
        <v>-1.8453333010210675</v>
      </c>
      <c r="H1630">
        <f t="shared" si="50"/>
        <v>-0.62077432707456848</v>
      </c>
      <c r="I1630">
        <f t="shared" si="51"/>
        <v>2.5822457410269859</v>
      </c>
      <c r="J1630">
        <f>MAX(B1631,cleaned_sensex[[#This Row],[Close]])</f>
        <v>5695.669921875</v>
      </c>
      <c r="K1630">
        <f>(cleaned_sensex[[#This Row],[Close]]-cleaned_sensex[[#This Row],[Rolling max]])/cleaned_sensex[[#This Row],[Rolling max]]*100</f>
        <v>0</v>
      </c>
      <c r="L1630" t="str">
        <f>IF(AND(cleaned_sensex[[#This Row],[Avg Return(%)]]&lt;-0.5,cleaned_sensex[[#This Row],[Rolling volatility]]&gt;2),"Alert","OK")</f>
        <v>Alert</v>
      </c>
      <c r="M1630">
        <v>-0.5</v>
      </c>
      <c r="N1630">
        <v>2</v>
      </c>
    </row>
    <row r="1631" spans="1:14" x14ac:dyDescent="0.3">
      <c r="A1631" s="1">
        <v>38020</v>
      </c>
      <c r="B1631">
        <v>5620.97998046875</v>
      </c>
      <c r="C1631">
        <v>5715.4599609375</v>
      </c>
      <c r="D1631">
        <v>5550.169921875</v>
      </c>
      <c r="E1631">
        <v>5715.4599609375</v>
      </c>
      <c r="F1631">
        <v>39600</v>
      </c>
      <c r="G1631">
        <f>IFERROR(((cleaned_sensex[[#This Row],[Close]]-B1630)/B1630)*100,0)</f>
        <v>-1.311346030067386</v>
      </c>
      <c r="H1631">
        <f t="shared" si="50"/>
        <v>-0.59510843581143069</v>
      </c>
      <c r="I1631">
        <f t="shared" si="51"/>
        <v>2.5671187583852197</v>
      </c>
      <c r="J1631">
        <f>MAX(B1632,cleaned_sensex[[#This Row],[Close]])</f>
        <v>5756.759765625</v>
      </c>
      <c r="K1631">
        <f>(cleaned_sensex[[#This Row],[Close]]-cleaned_sensex[[#This Row],[Rolling max]])/cleaned_sensex[[#This Row],[Rolling max]]*100</f>
        <v>-2.3586147535115818</v>
      </c>
      <c r="L1631" t="str">
        <f>IF(AND(cleaned_sensex[[#This Row],[Avg Return(%)]]&lt;-0.5,cleaned_sensex[[#This Row],[Rolling volatility]]&gt;2),"Alert","OK")</f>
        <v>Alert</v>
      </c>
      <c r="M1631">
        <v>-0.5</v>
      </c>
      <c r="N1631">
        <v>2</v>
      </c>
    </row>
    <row r="1632" spans="1:14" x14ac:dyDescent="0.3">
      <c r="A1632" s="1">
        <v>38021</v>
      </c>
      <c r="B1632">
        <v>5756.759765625</v>
      </c>
      <c r="C1632">
        <v>5769.7900390625</v>
      </c>
      <c r="D1632">
        <v>5574.68017578125</v>
      </c>
      <c r="E1632">
        <v>5633.14990234375</v>
      </c>
      <c r="F1632">
        <v>41800</v>
      </c>
      <c r="G1632">
        <f>IFERROR(((cleaned_sensex[[#This Row],[Close]]-B1631)/B1631)*100,0)</f>
        <v>2.4155891966889187</v>
      </c>
      <c r="H1632">
        <f t="shared" si="50"/>
        <v>-0.53211052067322751</v>
      </c>
      <c r="I1632">
        <f t="shared" si="51"/>
        <v>2.5379759623446061</v>
      </c>
      <c r="J1632">
        <f>MAX(B1633,cleaned_sensex[[#This Row],[Close]])</f>
        <v>5756.759765625</v>
      </c>
      <c r="K1632">
        <f>(cleaned_sensex[[#This Row],[Close]]-cleaned_sensex[[#This Row],[Rolling max]])/cleaned_sensex[[#This Row],[Rolling max]]*100</f>
        <v>0</v>
      </c>
      <c r="L1632" t="str">
        <f>IF(AND(cleaned_sensex[[#This Row],[Avg Return(%)]]&lt;-0.5,cleaned_sensex[[#This Row],[Rolling volatility]]&gt;2),"Alert","OK")</f>
        <v>Alert</v>
      </c>
      <c r="M1632">
        <v>-0.5</v>
      </c>
      <c r="N1632">
        <v>2</v>
      </c>
    </row>
    <row r="1633" spans="1:14" x14ac:dyDescent="0.3">
      <c r="A1633" s="1">
        <v>38022</v>
      </c>
      <c r="B1633">
        <v>5720.6298828125</v>
      </c>
      <c r="C1633">
        <v>5820.4501953125</v>
      </c>
      <c r="D1633">
        <v>5648.14013671875</v>
      </c>
      <c r="E1633">
        <v>5756.2998046875</v>
      </c>
      <c r="F1633">
        <v>44600</v>
      </c>
      <c r="G1633">
        <f>IFERROR(((cleaned_sensex[[#This Row],[Close]]-B1632)/B1632)*100,0)</f>
        <v>-0.62760796495695792</v>
      </c>
      <c r="H1633">
        <f t="shared" si="50"/>
        <v>-0.48884690843966239</v>
      </c>
      <c r="I1633">
        <f t="shared" si="51"/>
        <v>2.5887914212411416</v>
      </c>
      <c r="J1633">
        <f>MAX(B1634,cleaned_sensex[[#This Row],[Close]])</f>
        <v>5786.35009765625</v>
      </c>
      <c r="K1633">
        <f>(cleaned_sensex[[#This Row],[Close]]-cleaned_sensex[[#This Row],[Rolling max]])/cleaned_sensex[[#This Row],[Rolling max]]*100</f>
        <v>-1.1357801331511181</v>
      </c>
      <c r="L1633" t="str">
        <f>IF(AND(cleaned_sensex[[#This Row],[Avg Return(%)]]&lt;-0.5,cleaned_sensex[[#This Row],[Rolling volatility]]&gt;2),"Alert","OK")</f>
        <v>OK</v>
      </c>
      <c r="M1633">
        <v>-0.5</v>
      </c>
      <c r="N1633">
        <v>2</v>
      </c>
    </row>
    <row r="1634" spans="1:14" x14ac:dyDescent="0.3">
      <c r="A1634" s="1">
        <v>38023</v>
      </c>
      <c r="B1634">
        <v>5786.35009765625</v>
      </c>
      <c r="C1634">
        <v>5800.93994140625</v>
      </c>
      <c r="D1634">
        <v>5683.60986328125</v>
      </c>
      <c r="E1634">
        <v>5710.1298828125</v>
      </c>
      <c r="F1634">
        <v>37800</v>
      </c>
      <c r="G1634">
        <f>IFERROR(((cleaned_sensex[[#This Row],[Close]]-B1633)/B1633)*100,0)</f>
        <v>1.148828296709159</v>
      </c>
      <c r="H1634">
        <f t="shared" si="50"/>
        <v>-0.31745880882812089</v>
      </c>
      <c r="I1634">
        <f t="shared" si="51"/>
        <v>2.5079828648396498</v>
      </c>
      <c r="J1634">
        <f>MAX(B1635,cleaned_sensex[[#This Row],[Close]])</f>
        <v>5926.22021484375</v>
      </c>
      <c r="K1634">
        <f>(cleaned_sensex[[#This Row],[Close]]-cleaned_sensex[[#This Row],[Rolling max]])/cleaned_sensex[[#This Row],[Rolling max]]*100</f>
        <v>-2.3601910174913709</v>
      </c>
      <c r="L1634" t="str">
        <f>IF(AND(cleaned_sensex[[#This Row],[Avg Return(%)]]&lt;-0.5,cleaned_sensex[[#This Row],[Rolling volatility]]&gt;2),"Alert","OK")</f>
        <v>OK</v>
      </c>
      <c r="M1634">
        <v>-0.5</v>
      </c>
      <c r="N1634">
        <v>2</v>
      </c>
    </row>
    <row r="1635" spans="1:14" x14ac:dyDescent="0.3">
      <c r="A1635" s="1">
        <v>38026</v>
      </c>
      <c r="B1635">
        <v>5926.22021484375</v>
      </c>
      <c r="C1635">
        <v>5935.68017578125</v>
      </c>
      <c r="D1635">
        <v>5807.72998046875</v>
      </c>
      <c r="E1635">
        <v>5810.2099609375</v>
      </c>
      <c r="F1635">
        <v>30400</v>
      </c>
      <c r="G1635">
        <f>IFERROR(((cleaned_sensex[[#This Row],[Close]]-B1634)/B1634)*100,0)</f>
        <v>2.4172425592456652</v>
      </c>
      <c r="H1635">
        <f t="shared" si="50"/>
        <v>7.4217132857399212E-2</v>
      </c>
      <c r="I1635">
        <f t="shared" si="51"/>
        <v>2.385625595737483</v>
      </c>
      <c r="J1635">
        <f>MAX(B1636,cleaned_sensex[[#This Row],[Close]])</f>
        <v>5932.52001953125</v>
      </c>
      <c r="K1635">
        <f>(cleaned_sensex[[#This Row],[Close]]-cleaned_sensex[[#This Row],[Rolling max]])/cleaned_sensex[[#This Row],[Rolling max]]*100</f>
        <v>-0.10619103967217242</v>
      </c>
      <c r="L1635" t="str">
        <f>IF(AND(cleaned_sensex[[#This Row],[Avg Return(%)]]&lt;-0.5,cleaned_sensex[[#This Row],[Rolling volatility]]&gt;2),"Alert","OK")</f>
        <v>OK</v>
      </c>
      <c r="M1635">
        <v>-0.5</v>
      </c>
      <c r="N1635">
        <v>2</v>
      </c>
    </row>
    <row r="1636" spans="1:14" x14ac:dyDescent="0.3">
      <c r="A1636" s="1">
        <v>38027</v>
      </c>
      <c r="B1636">
        <v>5932.52001953125</v>
      </c>
      <c r="C1636">
        <v>5972.93994140625</v>
      </c>
      <c r="D1636">
        <v>5866.6201171875</v>
      </c>
      <c r="E1636">
        <v>5937.4599609375</v>
      </c>
      <c r="F1636">
        <v>44400</v>
      </c>
      <c r="G1636">
        <f>IFERROR(((cleaned_sensex[[#This Row],[Close]]-B1635)/B1635)*100,0)</f>
        <v>0.10630392491525224</v>
      </c>
      <c r="H1636">
        <f t="shared" si="50"/>
        <v>0.60153409882565101</v>
      </c>
      <c r="I1636">
        <f t="shared" si="51"/>
        <v>2.2446052967096985</v>
      </c>
      <c r="J1636">
        <f>MAX(B1637,cleaned_sensex[[#This Row],[Close]])</f>
        <v>5949.77978515625</v>
      </c>
      <c r="K1636">
        <f>(cleaned_sensex[[#This Row],[Close]]-cleaned_sensex[[#This Row],[Rolling max]])/cleaned_sensex[[#This Row],[Rolling max]]*100</f>
        <v>-0.29009083106000594</v>
      </c>
      <c r="L1636" t="str">
        <f>IF(AND(cleaned_sensex[[#This Row],[Avg Return(%)]]&lt;-0.5,cleaned_sensex[[#This Row],[Rolling volatility]]&gt;2),"Alert","OK")</f>
        <v>OK</v>
      </c>
      <c r="M1636">
        <v>-0.5</v>
      </c>
      <c r="N1636">
        <v>2</v>
      </c>
    </row>
    <row r="1637" spans="1:14" x14ac:dyDescent="0.3">
      <c r="A1637" s="1">
        <v>38028</v>
      </c>
      <c r="B1637">
        <v>5949.77978515625</v>
      </c>
      <c r="C1637">
        <v>5958.91015625</v>
      </c>
      <c r="D1637">
        <v>5905.22998046875</v>
      </c>
      <c r="E1637">
        <v>5936.41015625</v>
      </c>
      <c r="F1637">
        <v>37200</v>
      </c>
      <c r="G1637">
        <f>IFERROR(((cleaned_sensex[[#This Row],[Close]]-B1636)/B1636)*100,0)</f>
        <v>0.2909348062573206</v>
      </c>
      <c r="H1637">
        <f t="shared" si="50"/>
        <v>0.21368352329872656</v>
      </c>
      <c r="I1637">
        <f t="shared" si="51"/>
        <v>1.9043428443231112</v>
      </c>
      <c r="J1637">
        <f>MAX(B1638,cleaned_sensex[[#This Row],[Close]])</f>
        <v>5949.77978515625</v>
      </c>
      <c r="K1637">
        <f>(cleaned_sensex[[#This Row],[Close]]-cleaned_sensex[[#This Row],[Rolling max]])/cleaned_sensex[[#This Row],[Rolling max]]*100</f>
        <v>0</v>
      </c>
      <c r="L1637" t="str">
        <f>IF(AND(cleaned_sensex[[#This Row],[Avg Return(%)]]&lt;-0.5,cleaned_sensex[[#This Row],[Rolling volatility]]&gt;2),"Alert","OK")</f>
        <v>OK</v>
      </c>
      <c r="M1637">
        <v>-0.5</v>
      </c>
      <c r="N1637">
        <v>2</v>
      </c>
    </row>
    <row r="1638" spans="1:14" x14ac:dyDescent="0.3">
      <c r="A1638" s="1">
        <v>38029</v>
      </c>
      <c r="B1638">
        <v>5936.9599609375</v>
      </c>
      <c r="C1638">
        <v>5986.41015625</v>
      </c>
      <c r="D1638">
        <v>5886.97998046875</v>
      </c>
      <c r="E1638">
        <v>5973.7099609375</v>
      </c>
      <c r="F1638">
        <v>37600</v>
      </c>
      <c r="G1638">
        <f>IFERROR(((cleaned_sensex[[#This Row],[Close]]-B1637)/B1637)*100,0)</f>
        <v>-0.21546720520200452</v>
      </c>
      <c r="H1638">
        <f t="shared" si="50"/>
        <v>-6.052510472983582E-2</v>
      </c>
      <c r="I1638">
        <f t="shared" si="51"/>
        <v>1.6310901183246735</v>
      </c>
      <c r="J1638">
        <f>MAX(B1639,cleaned_sensex[[#This Row],[Close]])</f>
        <v>6011.66015625</v>
      </c>
      <c r="K1638">
        <f>(cleaned_sensex[[#This Row],[Close]]-cleaned_sensex[[#This Row],[Rolling max]])/cleaned_sensex[[#This Row],[Rolling max]]*100</f>
        <v>-1.2425884592767311</v>
      </c>
      <c r="L1638" t="str">
        <f>IF(AND(cleaned_sensex[[#This Row],[Avg Return(%)]]&lt;-0.5,cleaned_sensex[[#This Row],[Rolling volatility]]&gt;2),"Alert","OK")</f>
        <v>OK</v>
      </c>
      <c r="M1638">
        <v>-0.5</v>
      </c>
      <c r="N1638">
        <v>2</v>
      </c>
    </row>
    <row r="1639" spans="1:14" x14ac:dyDescent="0.3">
      <c r="A1639" s="1">
        <v>38030</v>
      </c>
      <c r="B1639">
        <v>6011.66015625</v>
      </c>
      <c r="C1639">
        <v>6017.009765625</v>
      </c>
      <c r="D1639">
        <v>5922.3798828125</v>
      </c>
      <c r="E1639">
        <v>5936.64990234375</v>
      </c>
      <c r="F1639">
        <v>32800</v>
      </c>
      <c r="G1639">
        <f>IFERROR(((cleaned_sensex[[#This Row],[Close]]-B1638)/B1638)*100,0)</f>
        <v>1.2582229929794602</v>
      </c>
      <c r="H1639">
        <f t="shared" si="50"/>
        <v>0.11317109366325435</v>
      </c>
      <c r="I1639">
        <f t="shared" si="51"/>
        <v>1.4939543747095108</v>
      </c>
      <c r="J1639">
        <f>MAX(B1640,cleaned_sensex[[#This Row],[Close]])</f>
        <v>6012.35009765625</v>
      </c>
      <c r="K1639">
        <f>(cleaned_sensex[[#This Row],[Close]]-cleaned_sensex[[#This Row],[Rolling max]])/cleaned_sensex[[#This Row],[Rolling max]]*100</f>
        <v>-1.1475403046122592E-2</v>
      </c>
      <c r="L1639" t="str">
        <f>IF(AND(cleaned_sensex[[#This Row],[Avg Return(%)]]&lt;-0.5,cleaned_sensex[[#This Row],[Rolling volatility]]&gt;2),"Alert","OK")</f>
        <v>OK</v>
      </c>
      <c r="M1639">
        <v>-0.5</v>
      </c>
      <c r="N1639">
        <v>2</v>
      </c>
    </row>
    <row r="1640" spans="1:14" x14ac:dyDescent="0.3">
      <c r="A1640" s="1">
        <v>38033</v>
      </c>
      <c r="B1640">
        <v>6012.35009765625</v>
      </c>
      <c r="C1640">
        <v>6063.91015625</v>
      </c>
      <c r="D1640">
        <v>6001.56982421875</v>
      </c>
      <c r="E1640">
        <v>6025.85009765625</v>
      </c>
      <c r="F1640">
        <v>30800</v>
      </c>
      <c r="G1640">
        <f>IFERROR(((cleaned_sensex[[#This Row],[Close]]-B1639)/B1639)*100,0)</f>
        <v>1.1476720046004347E-2</v>
      </c>
      <c r="H1640">
        <f t="shared" si="50"/>
        <v>0.36373672755483594</v>
      </c>
      <c r="I1640">
        <f t="shared" si="51"/>
        <v>1.4498722206386845</v>
      </c>
      <c r="J1640">
        <f>MAX(B1641,cleaned_sensex[[#This Row],[Close]])</f>
        <v>6035.7998046875</v>
      </c>
      <c r="K1640">
        <f>(cleaned_sensex[[#This Row],[Close]]-cleaned_sensex[[#This Row],[Rolling max]])/cleaned_sensex[[#This Row],[Rolling max]]*100</f>
        <v>-0.38851035140427587</v>
      </c>
      <c r="L1640" t="str">
        <f>IF(AND(cleaned_sensex[[#This Row],[Avg Return(%)]]&lt;-0.5,cleaned_sensex[[#This Row],[Rolling volatility]]&gt;2),"Alert","OK")</f>
        <v>OK</v>
      </c>
      <c r="M1640">
        <v>-0.5</v>
      </c>
      <c r="N1640">
        <v>2</v>
      </c>
    </row>
    <row r="1641" spans="1:14" x14ac:dyDescent="0.3">
      <c r="A1641" s="1">
        <v>38034</v>
      </c>
      <c r="B1641">
        <v>6035.7998046875</v>
      </c>
      <c r="C1641">
        <v>6058.990234375</v>
      </c>
      <c r="D1641">
        <v>5999.1298828125</v>
      </c>
      <c r="E1641">
        <v>6018.9501953125</v>
      </c>
      <c r="F1641">
        <v>30800</v>
      </c>
      <c r="G1641">
        <f>IFERROR(((cleaned_sensex[[#This Row],[Close]]-B1640)/B1640)*100,0)</f>
        <v>0.3900256413942233</v>
      </c>
      <c r="H1641">
        <f t="shared" si="50"/>
        <v>0.54941772966154323</v>
      </c>
      <c r="I1641">
        <f t="shared" si="51"/>
        <v>1.2391075409307035</v>
      </c>
      <c r="J1641">
        <f>MAX(B1642,cleaned_sensex[[#This Row],[Close]])</f>
        <v>6035.7998046875</v>
      </c>
      <c r="K1641">
        <f>(cleaned_sensex[[#This Row],[Close]]-cleaned_sensex[[#This Row],[Rolling max]])/cleaned_sensex[[#This Row],[Rolling max]]*100</f>
        <v>0</v>
      </c>
      <c r="L1641" t="str">
        <f>IF(AND(cleaned_sensex[[#This Row],[Avg Return(%)]]&lt;-0.5,cleaned_sensex[[#This Row],[Rolling volatility]]&gt;2),"Alert","OK")</f>
        <v>OK</v>
      </c>
      <c r="M1641">
        <v>-0.5</v>
      </c>
      <c r="N1641">
        <v>2</v>
      </c>
    </row>
    <row r="1642" spans="1:14" x14ac:dyDescent="0.3">
      <c r="A1642" s="1">
        <v>38035</v>
      </c>
      <c r="B1642">
        <v>6027.02001953125</v>
      </c>
      <c r="C1642">
        <v>6082.7998046875</v>
      </c>
      <c r="D1642">
        <v>6018.81005859375</v>
      </c>
      <c r="E1642">
        <v>6060.14013671875</v>
      </c>
      <c r="F1642">
        <v>31200</v>
      </c>
      <c r="G1642">
        <f>IFERROR(((cleaned_sensex[[#This Row],[Close]]-B1641)/B1641)*100,0)</f>
        <v>-0.1454618350567472</v>
      </c>
      <c r="H1642">
        <f t="shared" si="50"/>
        <v>0.71955489680770424</v>
      </c>
      <c r="I1642">
        <f t="shared" si="51"/>
        <v>1.058929490557877</v>
      </c>
      <c r="J1642">
        <f>MAX(B1643,cleaned_sensex[[#This Row],[Close]])</f>
        <v>6027.02001953125</v>
      </c>
      <c r="K1642">
        <f>(cleaned_sensex[[#This Row],[Close]]-cleaned_sensex[[#This Row],[Rolling max]])/cleaned_sensex[[#This Row],[Rolling max]]*100</f>
        <v>0</v>
      </c>
      <c r="L1642" t="str">
        <f>IF(AND(cleaned_sensex[[#This Row],[Avg Return(%)]]&lt;-0.5,cleaned_sensex[[#This Row],[Rolling volatility]]&gt;2),"Alert","OK")</f>
        <v>OK</v>
      </c>
      <c r="M1642">
        <v>-0.5</v>
      </c>
      <c r="N1642">
        <v>2</v>
      </c>
    </row>
    <row r="1643" spans="1:14" x14ac:dyDescent="0.3">
      <c r="A1643" s="1">
        <v>38036</v>
      </c>
      <c r="B1643">
        <v>5855.10009765625</v>
      </c>
      <c r="C1643">
        <v>6041.35986328125</v>
      </c>
      <c r="D1643">
        <v>5845.06982421875</v>
      </c>
      <c r="E1643">
        <v>6041.35986328125</v>
      </c>
      <c r="F1643">
        <v>40400</v>
      </c>
      <c r="G1643">
        <f>IFERROR(((cleaned_sensex[[#This Row],[Close]]-B1642)/B1642)*100,0)</f>
        <v>-2.8524863252133521</v>
      </c>
      <c r="H1643">
        <f t="shared" si="50"/>
        <v>0.46344979363313749</v>
      </c>
      <c r="I1643">
        <f t="shared" si="51"/>
        <v>0.90109861065194752</v>
      </c>
      <c r="J1643">
        <f>MAX(B1644,cleaned_sensex[[#This Row],[Close]])</f>
        <v>5855.10009765625</v>
      </c>
      <c r="K1643">
        <f>(cleaned_sensex[[#This Row],[Close]]-cleaned_sensex[[#This Row],[Rolling max]])/cleaned_sensex[[#This Row],[Rolling max]]*100</f>
        <v>0</v>
      </c>
      <c r="L1643" t="str">
        <f>IF(AND(cleaned_sensex[[#This Row],[Avg Return(%)]]&lt;-0.5,cleaned_sensex[[#This Row],[Rolling volatility]]&gt;2),"Alert","OK")</f>
        <v>OK</v>
      </c>
      <c r="M1643">
        <v>-0.5</v>
      </c>
      <c r="N1643">
        <v>2</v>
      </c>
    </row>
    <row r="1644" spans="1:14" x14ac:dyDescent="0.3">
      <c r="A1644" s="1">
        <v>38037</v>
      </c>
      <c r="B1644">
        <v>5850.72021484375</v>
      </c>
      <c r="C1644">
        <v>5893.6201171875</v>
      </c>
      <c r="D1644">
        <v>5770.8701171875</v>
      </c>
      <c r="E1644">
        <v>5847.97021484375</v>
      </c>
      <c r="F1644">
        <v>41000</v>
      </c>
      <c r="G1644">
        <f>IFERROR(((cleaned_sensex[[#This Row],[Close]]-B1643)/B1643)*100,0)</f>
        <v>-7.4804576172032178E-2</v>
      </c>
      <c r="H1644">
        <f t="shared" si="50"/>
        <v>0.24096195760749808</v>
      </c>
      <c r="I1644">
        <f t="shared" si="51"/>
        <v>1.3588322312832191</v>
      </c>
      <c r="J1644">
        <f>MAX(B1645,cleaned_sensex[[#This Row],[Close]])</f>
        <v>5850.72021484375</v>
      </c>
      <c r="K1644">
        <f>(cleaned_sensex[[#This Row],[Close]]-cleaned_sensex[[#This Row],[Rolling max]])/cleaned_sensex[[#This Row],[Rolling max]]*100</f>
        <v>0</v>
      </c>
      <c r="L1644" t="str">
        <f>IF(AND(cleaned_sensex[[#This Row],[Avg Return(%)]]&lt;-0.5,cleaned_sensex[[#This Row],[Rolling volatility]]&gt;2),"Alert","OK")</f>
        <v>OK</v>
      </c>
      <c r="M1644">
        <v>-0.5</v>
      </c>
      <c r="N1644">
        <v>2</v>
      </c>
    </row>
    <row r="1645" spans="1:14" x14ac:dyDescent="0.3">
      <c r="A1645" s="1">
        <v>38040</v>
      </c>
      <c r="B1645">
        <v>5698.0400390625</v>
      </c>
      <c r="C1645">
        <v>5875.22998046875</v>
      </c>
      <c r="D1645">
        <v>5680.35986328125</v>
      </c>
      <c r="E1645">
        <v>5869.60986328125</v>
      </c>
      <c r="F1645">
        <v>28600</v>
      </c>
      <c r="G1645">
        <f>IFERROR(((cleaned_sensex[[#This Row],[Close]]-B1644)/B1644)*100,0)</f>
        <v>-2.609596257805801</v>
      </c>
      <c r="H1645">
        <f t="shared" si="50"/>
        <v>0.11859867031937901</v>
      </c>
      <c r="I1645">
        <f t="shared" si="51"/>
        <v>1.3226062136885866</v>
      </c>
      <c r="J1645">
        <f>MAX(B1646,cleaned_sensex[[#This Row],[Close]])</f>
        <v>5734.43994140625</v>
      </c>
      <c r="K1645">
        <f>(cleaned_sensex[[#This Row],[Close]]-cleaned_sensex[[#This Row],[Rolling max]])/cleaned_sensex[[#This Row],[Rolling max]]*100</f>
        <v>-0.63475950076519061</v>
      </c>
      <c r="L1645" t="str">
        <f>IF(AND(cleaned_sensex[[#This Row],[Avg Return(%)]]&lt;-0.5,cleaned_sensex[[#This Row],[Rolling volatility]]&gt;2),"Alert","OK")</f>
        <v>OK</v>
      </c>
      <c r="M1645">
        <v>-0.5</v>
      </c>
      <c r="N1645">
        <v>2</v>
      </c>
    </row>
    <row r="1646" spans="1:14" x14ac:dyDescent="0.3">
      <c r="A1646" s="1">
        <v>38041</v>
      </c>
      <c r="B1646">
        <v>5734.43994140625</v>
      </c>
      <c r="C1646">
        <v>5748.14990234375</v>
      </c>
      <c r="D1646">
        <v>5606.83984375</v>
      </c>
      <c r="E1646">
        <v>5686.81005859375</v>
      </c>
      <c r="F1646">
        <v>42400</v>
      </c>
      <c r="G1646">
        <f>IFERROR(((cleaned_sensex[[#This Row],[Close]]-B1645)/B1645)*100,0)</f>
        <v>0.63881443609053479</v>
      </c>
      <c r="H1646">
        <f t="shared" si="50"/>
        <v>-0.38408521138576762</v>
      </c>
      <c r="I1646">
        <f t="shared" si="51"/>
        <v>1.3070729707113262</v>
      </c>
      <c r="J1646">
        <f>MAX(B1647,cleaned_sensex[[#This Row],[Close]])</f>
        <v>5734.43994140625</v>
      </c>
      <c r="K1646">
        <f>(cleaned_sensex[[#This Row],[Close]]-cleaned_sensex[[#This Row],[Rolling max]])/cleaned_sensex[[#This Row],[Rolling max]]*100</f>
        <v>0</v>
      </c>
      <c r="L1646" t="str">
        <f>IF(AND(cleaned_sensex[[#This Row],[Avg Return(%)]]&lt;-0.5,cleaned_sensex[[#This Row],[Rolling volatility]]&gt;2),"Alert","OK")</f>
        <v>OK</v>
      </c>
      <c r="M1646">
        <v>-0.5</v>
      </c>
      <c r="N1646">
        <v>2</v>
      </c>
    </row>
    <row r="1647" spans="1:14" x14ac:dyDescent="0.3">
      <c r="A1647" s="1">
        <v>38042</v>
      </c>
      <c r="B1647">
        <v>5618.14990234375</v>
      </c>
      <c r="C1647">
        <v>5746.7900390625</v>
      </c>
      <c r="D1647">
        <v>5606.85986328125</v>
      </c>
      <c r="E1647">
        <v>5746.7900390625</v>
      </c>
      <c r="F1647">
        <v>33800</v>
      </c>
      <c r="G1647">
        <f>IFERROR(((cleaned_sensex[[#This Row],[Close]]-B1646)/B1646)*100,0)</f>
        <v>-2.0279232191937879</v>
      </c>
      <c r="H1647">
        <f t="shared" si="50"/>
        <v>-0.33083416026823936</v>
      </c>
      <c r="I1647">
        <f t="shared" si="51"/>
        <v>1.339711544252512</v>
      </c>
      <c r="J1647">
        <f>MAX(B1648,cleaned_sensex[[#This Row],[Close]])</f>
        <v>5618.14990234375</v>
      </c>
      <c r="K1647">
        <f>(cleaned_sensex[[#This Row],[Close]]-cleaned_sensex[[#This Row],[Rolling max]])/cleaned_sensex[[#This Row],[Rolling max]]*100</f>
        <v>0</v>
      </c>
      <c r="L1647" t="str">
        <f>IF(AND(cleaned_sensex[[#This Row],[Avg Return(%)]]&lt;-0.5,cleaned_sensex[[#This Row],[Rolling volatility]]&gt;2),"Alert","OK")</f>
        <v>OK</v>
      </c>
      <c r="M1647">
        <v>-0.5</v>
      </c>
      <c r="N1647">
        <v>2</v>
      </c>
    </row>
    <row r="1648" spans="1:14" x14ac:dyDescent="0.3">
      <c r="A1648" s="1">
        <v>38043</v>
      </c>
      <c r="B1648">
        <v>5567.1201171875</v>
      </c>
      <c r="C1648">
        <v>5723.31005859375</v>
      </c>
      <c r="D1648">
        <v>5556.31005859375</v>
      </c>
      <c r="E1648">
        <v>5639.830078125</v>
      </c>
      <c r="F1648">
        <v>34400</v>
      </c>
      <c r="G1648">
        <f>IFERROR(((cleaned_sensex[[#This Row],[Close]]-B1647)/B1647)*100,0)</f>
        <v>-0.90830230668928347</v>
      </c>
      <c r="H1648">
        <f t="shared" si="50"/>
        <v>-0.56271996281335013</v>
      </c>
      <c r="I1648">
        <f t="shared" si="51"/>
        <v>1.4184987200167214</v>
      </c>
      <c r="J1648">
        <f>MAX(B1649,cleaned_sensex[[#This Row],[Close]])</f>
        <v>5667.509765625</v>
      </c>
      <c r="K1648">
        <f>(cleaned_sensex[[#This Row],[Close]]-cleaned_sensex[[#This Row],[Rolling max]])/cleaned_sensex[[#This Row],[Rolling max]]*100</f>
        <v>-1.7713184906427641</v>
      </c>
      <c r="L1648" t="str">
        <f>IF(AND(cleaned_sensex[[#This Row],[Avg Return(%)]]&lt;-0.5,cleaned_sensex[[#This Row],[Rolling volatility]]&gt;2),"Alert","OK")</f>
        <v>OK</v>
      </c>
      <c r="M1648">
        <v>-0.5</v>
      </c>
      <c r="N1648">
        <v>2</v>
      </c>
    </row>
    <row r="1649" spans="1:14" x14ac:dyDescent="0.3">
      <c r="A1649" s="1">
        <v>38044</v>
      </c>
      <c r="B1649">
        <v>5667.509765625</v>
      </c>
      <c r="C1649">
        <v>5683.2900390625</v>
      </c>
      <c r="D1649">
        <v>5551.64013671875</v>
      </c>
      <c r="E1649">
        <v>5595.830078125</v>
      </c>
      <c r="F1649">
        <v>41600</v>
      </c>
      <c r="G1649">
        <f>IFERROR(((cleaned_sensex[[#This Row],[Close]]-B1648)/B1648)*100,0)</f>
        <v>1.8032599678883285</v>
      </c>
      <c r="H1649">
        <f t="shared" si="50"/>
        <v>-0.63200347296207826</v>
      </c>
      <c r="I1649">
        <f t="shared" si="51"/>
        <v>1.4165720830836086</v>
      </c>
      <c r="J1649">
        <f>MAX(B1650,cleaned_sensex[[#This Row],[Close]])</f>
        <v>5823.169921875</v>
      </c>
      <c r="K1649">
        <f>(cleaned_sensex[[#This Row],[Close]]-cleaned_sensex[[#This Row],[Rolling max]])/cleaned_sensex[[#This Row],[Rolling max]]*100</f>
        <v>-2.6731171911239548</v>
      </c>
      <c r="L1649" t="str">
        <f>IF(AND(cleaned_sensex[[#This Row],[Avg Return(%)]]&lt;-0.5,cleaned_sensex[[#This Row],[Rolling volatility]]&gt;2),"Alert","OK")</f>
        <v>OK</v>
      </c>
      <c r="M1649">
        <v>-0.5</v>
      </c>
      <c r="N1649">
        <v>2</v>
      </c>
    </row>
    <row r="1650" spans="1:14" x14ac:dyDescent="0.3">
      <c r="A1650" s="1">
        <v>38047</v>
      </c>
      <c r="B1650">
        <v>5823.169921875</v>
      </c>
      <c r="C1650">
        <v>5831.5498046875</v>
      </c>
      <c r="D1650">
        <v>5649.2998046875</v>
      </c>
      <c r="E1650">
        <v>5649.2998046875</v>
      </c>
      <c r="F1650">
        <v>32200</v>
      </c>
      <c r="G1650">
        <f>IFERROR(((cleaned_sensex[[#This Row],[Close]]-B1649)/B1649)*100,0)</f>
        <v>2.7465352983442837</v>
      </c>
      <c r="H1650">
        <f t="shared" si="50"/>
        <v>-0.57749977547119147</v>
      </c>
      <c r="I1650">
        <f t="shared" si="51"/>
        <v>1.5050999820071549</v>
      </c>
      <c r="J1650">
        <f>MAX(B1651,cleaned_sensex[[#This Row],[Close]])</f>
        <v>5842.2001953125</v>
      </c>
      <c r="K1650">
        <f>(cleaned_sensex[[#This Row],[Close]]-cleaned_sensex[[#This Row],[Rolling max]])/cleaned_sensex[[#This Row],[Rolling max]]*100</f>
        <v>-0.32573812607053371</v>
      </c>
      <c r="L1650" t="str">
        <f>IF(AND(cleaned_sensex[[#This Row],[Avg Return(%)]]&lt;-0.5,cleaned_sensex[[#This Row],[Rolling volatility]]&gt;2),"Alert","OK")</f>
        <v>OK</v>
      </c>
      <c r="M1650">
        <v>-0.5</v>
      </c>
      <c r="N1650">
        <v>2</v>
      </c>
    </row>
    <row r="1651" spans="1:14" x14ac:dyDescent="0.3">
      <c r="A1651" s="1">
        <v>38049</v>
      </c>
      <c r="B1651">
        <v>5842.2001953125</v>
      </c>
      <c r="C1651">
        <v>5870.6298828125</v>
      </c>
      <c r="D1651">
        <v>5792.97021484375</v>
      </c>
      <c r="E1651">
        <v>5830.77001953125</v>
      </c>
      <c r="F1651">
        <v>39400</v>
      </c>
      <c r="G1651">
        <f>IFERROR(((cleaned_sensex[[#This Row],[Close]]-B1650)/B1650)*100,0)</f>
        <v>0.32680264688845712</v>
      </c>
      <c r="H1651">
        <f t="shared" si="50"/>
        <v>-0.30399391764136341</v>
      </c>
      <c r="I1651">
        <f t="shared" si="51"/>
        <v>1.8361249933110304</v>
      </c>
      <c r="J1651">
        <f>MAX(B1652,cleaned_sensex[[#This Row],[Close]])</f>
        <v>5842.2001953125</v>
      </c>
      <c r="K1651">
        <f>(cleaned_sensex[[#This Row],[Close]]-cleaned_sensex[[#This Row],[Rolling max]])/cleaned_sensex[[#This Row],[Rolling max]]*100</f>
        <v>0</v>
      </c>
      <c r="L1651" t="str">
        <f>IF(AND(cleaned_sensex[[#This Row],[Avg Return(%)]]&lt;-0.5,cleaned_sensex[[#This Row],[Rolling volatility]]&gt;2),"Alert","OK")</f>
        <v>OK</v>
      </c>
      <c r="M1651">
        <v>-0.5</v>
      </c>
      <c r="N1651">
        <v>2</v>
      </c>
    </row>
    <row r="1652" spans="1:14" x14ac:dyDescent="0.3">
      <c r="A1652" s="1">
        <v>38050</v>
      </c>
      <c r="B1652">
        <v>5815.8701171875</v>
      </c>
      <c r="C1652">
        <v>5872.75</v>
      </c>
      <c r="D1652">
        <v>5769.33984375</v>
      </c>
      <c r="E1652">
        <v>5842.41015625</v>
      </c>
      <c r="F1652">
        <v>36200</v>
      </c>
      <c r="G1652">
        <f>IFERROR(((cleaned_sensex[[#This Row],[Close]]-B1651)/B1651)*100,0)</f>
        <v>-0.4506877074518259</v>
      </c>
      <c r="H1652">
        <f t="shared" si="50"/>
        <v>-0.31031621709194013</v>
      </c>
      <c r="I1652">
        <f t="shared" si="51"/>
        <v>1.8335768432931583</v>
      </c>
      <c r="J1652">
        <f>MAX(B1653,cleaned_sensex[[#This Row],[Close]])</f>
        <v>5880.35009765625</v>
      </c>
      <c r="K1652">
        <f>(cleaned_sensex[[#This Row],[Close]]-cleaned_sensex[[#This Row],[Rolling max]])/cleaned_sensex[[#This Row],[Rolling max]]*100</f>
        <v>-1.0965330192576457</v>
      </c>
      <c r="L1652" t="str">
        <f>IF(AND(cleaned_sensex[[#This Row],[Avg Return(%)]]&lt;-0.5,cleaned_sensex[[#This Row],[Rolling volatility]]&gt;2),"Alert","OK")</f>
        <v>OK</v>
      </c>
      <c r="M1652">
        <v>-0.5</v>
      </c>
      <c r="N1652">
        <v>2</v>
      </c>
    </row>
    <row r="1653" spans="1:14" x14ac:dyDescent="0.3">
      <c r="A1653" s="1">
        <v>38051</v>
      </c>
      <c r="B1653">
        <v>5880.35009765625</v>
      </c>
      <c r="C1653">
        <v>5892.77978515625</v>
      </c>
      <c r="D1653">
        <v>5818.77001953125</v>
      </c>
      <c r="E1653">
        <v>5834.3701171875</v>
      </c>
      <c r="F1653">
        <v>37600</v>
      </c>
      <c r="G1653">
        <f>IFERROR(((cleaned_sensex[[#This Row],[Close]]-B1652)/B1652)*100,0)</f>
        <v>1.1086901730868075</v>
      </c>
      <c r="H1653">
        <f t="shared" si="50"/>
        <v>-0.34083880433144786</v>
      </c>
      <c r="I1653">
        <f t="shared" si="51"/>
        <v>1.8330680798128778</v>
      </c>
      <c r="J1653">
        <f>MAX(B1654,cleaned_sensex[[#This Row],[Close]])</f>
        <v>5935.18994140625</v>
      </c>
      <c r="K1653">
        <f>(cleaned_sensex[[#This Row],[Close]]-cleaned_sensex[[#This Row],[Rolling max]])/cleaned_sensex[[#This Row],[Rolling max]]*100</f>
        <v>-0.92397790620676512</v>
      </c>
      <c r="L1653" t="str">
        <f>IF(AND(cleaned_sensex[[#This Row],[Avg Return(%)]]&lt;-0.5,cleaned_sensex[[#This Row],[Rolling volatility]]&gt;2),"Alert","OK")</f>
        <v>OK</v>
      </c>
      <c r="M1653">
        <v>-0.5</v>
      </c>
      <c r="N1653">
        <v>2</v>
      </c>
    </row>
    <row r="1654" spans="1:14" x14ac:dyDescent="0.3">
      <c r="A1654" s="1">
        <v>38054</v>
      </c>
      <c r="B1654">
        <v>5935.18994140625</v>
      </c>
      <c r="C1654">
        <v>5951.02978515625</v>
      </c>
      <c r="D1654">
        <v>5898.56982421875</v>
      </c>
      <c r="E1654">
        <v>5899.259765625</v>
      </c>
      <c r="F1654">
        <v>36400</v>
      </c>
      <c r="G1654">
        <f>IFERROR(((cleaned_sensex[[#This Row],[Close]]-B1653)/B1653)*100,0)</f>
        <v>0.93259487682302611</v>
      </c>
      <c r="H1654">
        <f t="shared" si="50"/>
        <v>5.5278845498568076E-2</v>
      </c>
      <c r="I1654">
        <f t="shared" si="51"/>
        <v>1.6487340709099709</v>
      </c>
      <c r="J1654">
        <f>MAX(B1655,cleaned_sensex[[#This Row],[Close]])</f>
        <v>5935.18994140625</v>
      </c>
      <c r="K1654">
        <f>(cleaned_sensex[[#This Row],[Close]]-cleaned_sensex[[#This Row],[Rolling max]])/cleaned_sensex[[#This Row],[Rolling max]]*100</f>
        <v>0</v>
      </c>
      <c r="L1654" t="str">
        <f>IF(AND(cleaned_sensex[[#This Row],[Avg Return(%)]]&lt;-0.5,cleaned_sensex[[#This Row],[Rolling volatility]]&gt;2),"Alert","OK")</f>
        <v>OK</v>
      </c>
      <c r="M1654">
        <v>-0.5</v>
      </c>
      <c r="N1654">
        <v>2</v>
      </c>
    </row>
    <row r="1655" spans="1:14" x14ac:dyDescent="0.3">
      <c r="A1655" s="1">
        <v>38055</v>
      </c>
      <c r="B1655">
        <v>5850.60986328125</v>
      </c>
      <c r="C1655">
        <v>5923.35009765625</v>
      </c>
      <c r="D1655">
        <v>5794.81982421875</v>
      </c>
      <c r="E1655">
        <v>5923.35009765625</v>
      </c>
      <c r="F1655">
        <v>37600</v>
      </c>
      <c r="G1655">
        <f>IFERROR(((cleaned_sensex[[#This Row],[Close]]-B1654)/B1654)*100,0)</f>
        <v>-1.4250610167491973</v>
      </c>
      <c r="H1655">
        <f t="shared" si="50"/>
        <v>0.1560187907980739</v>
      </c>
      <c r="I1655">
        <f t="shared" si="51"/>
        <v>1.6705352663692417</v>
      </c>
      <c r="J1655">
        <f>MAX(B1656,cleaned_sensex[[#This Row],[Close]])</f>
        <v>5850.60986328125</v>
      </c>
      <c r="K1655">
        <f>(cleaned_sensex[[#This Row],[Close]]-cleaned_sensex[[#This Row],[Rolling max]])/cleaned_sensex[[#This Row],[Rolling max]]*100</f>
        <v>0</v>
      </c>
      <c r="L1655" t="str">
        <f>IF(AND(cleaned_sensex[[#This Row],[Avg Return(%)]]&lt;-0.5,cleaned_sensex[[#This Row],[Rolling volatility]]&gt;2),"Alert","OK")</f>
        <v>OK</v>
      </c>
      <c r="M1655">
        <v>-0.5</v>
      </c>
      <c r="N1655">
        <v>2</v>
      </c>
    </row>
    <row r="1656" spans="1:14" x14ac:dyDescent="0.3">
      <c r="A1656" s="1">
        <v>38056</v>
      </c>
      <c r="B1656">
        <v>5759.2900390625</v>
      </c>
      <c r="C1656">
        <v>5833.18994140625</v>
      </c>
      <c r="D1656">
        <v>5745.56005859375</v>
      </c>
      <c r="E1656">
        <v>5833.18994140625</v>
      </c>
      <c r="F1656">
        <v>35000</v>
      </c>
      <c r="G1656">
        <f>IFERROR(((cleaned_sensex[[#This Row],[Close]]-B1655)/B1655)*100,0)</f>
        <v>-1.5608599163632197</v>
      </c>
      <c r="H1656">
        <f t="shared" si="50"/>
        <v>0.27447231490373447</v>
      </c>
      <c r="I1656">
        <f t="shared" si="51"/>
        <v>1.4842531632174545</v>
      </c>
      <c r="J1656">
        <f>MAX(B1657,cleaned_sensex[[#This Row],[Close]])</f>
        <v>5759.2900390625</v>
      </c>
      <c r="K1656">
        <f>(cleaned_sensex[[#This Row],[Close]]-cleaned_sensex[[#This Row],[Rolling max]])/cleaned_sensex[[#This Row],[Rolling max]]*100</f>
        <v>0</v>
      </c>
      <c r="L1656" t="str">
        <f>IF(AND(cleaned_sensex[[#This Row],[Avg Return(%)]]&lt;-0.5,cleaned_sensex[[#This Row],[Rolling volatility]]&gt;2),"Alert","OK")</f>
        <v>OK</v>
      </c>
      <c r="M1656">
        <v>-0.5</v>
      </c>
      <c r="N1656">
        <v>2</v>
      </c>
    </row>
    <row r="1657" spans="1:14" x14ac:dyDescent="0.3">
      <c r="A1657" s="1">
        <v>38057</v>
      </c>
      <c r="B1657">
        <v>5649.85986328125</v>
      </c>
      <c r="C1657">
        <v>5763.7099609375</v>
      </c>
      <c r="D1657">
        <v>5634.39990234375</v>
      </c>
      <c r="E1657">
        <v>5737.68994140625</v>
      </c>
      <c r="F1657">
        <v>36200</v>
      </c>
      <c r="G1657">
        <f>IFERROR(((cleaned_sensex[[#This Row],[Close]]-B1656)/B1656)*100,0)</f>
        <v>-1.9000636369941024</v>
      </c>
      <c r="H1657">
        <f t="shared" si="50"/>
        <v>5.4504879658358797E-2</v>
      </c>
      <c r="I1657">
        <f t="shared" si="51"/>
        <v>1.5839090028878038</v>
      </c>
      <c r="J1657">
        <f>MAX(B1658,cleaned_sensex[[#This Row],[Close]])</f>
        <v>5700.39990234375</v>
      </c>
      <c r="K1657">
        <f>(cleaned_sensex[[#This Row],[Close]]-cleaned_sensex[[#This Row],[Rolling max]])/cleaned_sensex[[#This Row],[Rolling max]]*100</f>
        <v>-0.8866051492583914</v>
      </c>
      <c r="L1657" t="str">
        <f>IF(AND(cleaned_sensex[[#This Row],[Avg Return(%)]]&lt;-0.5,cleaned_sensex[[#This Row],[Rolling volatility]]&gt;2),"Alert","OK")</f>
        <v>OK</v>
      </c>
      <c r="M1657">
        <v>-0.5</v>
      </c>
      <c r="N1657">
        <v>2</v>
      </c>
    </row>
    <row r="1658" spans="1:14" x14ac:dyDescent="0.3">
      <c r="A1658" s="1">
        <v>38058</v>
      </c>
      <c r="B1658">
        <v>5700.39990234375</v>
      </c>
      <c r="C1658">
        <v>5735.93994140625</v>
      </c>
      <c r="D1658">
        <v>5570.81005859375</v>
      </c>
      <c r="E1658">
        <v>5632.1298828125</v>
      </c>
      <c r="F1658">
        <v>38400</v>
      </c>
      <c r="G1658">
        <f>IFERROR(((cleaned_sensex[[#This Row],[Close]]-B1657)/B1657)*100,0)</f>
        <v>0.89453615285155119</v>
      </c>
      <c r="H1658">
        <f t="shared" si="50"/>
        <v>6.7290837878327431E-2</v>
      </c>
      <c r="I1658">
        <f t="shared" si="51"/>
        <v>1.56564172348967</v>
      </c>
      <c r="J1658">
        <f>MAX(B1659,cleaned_sensex[[#This Row],[Close]])</f>
        <v>5700.39990234375</v>
      </c>
      <c r="K1658">
        <f>(cleaned_sensex[[#This Row],[Close]]-cleaned_sensex[[#This Row],[Rolling max]])/cleaned_sensex[[#This Row],[Rolling max]]*100</f>
        <v>0</v>
      </c>
      <c r="L1658" t="str">
        <f>IF(AND(cleaned_sensex[[#This Row],[Avg Return(%)]]&lt;-0.5,cleaned_sensex[[#This Row],[Rolling volatility]]&gt;2),"Alert","OK")</f>
        <v>OK</v>
      </c>
      <c r="M1658">
        <v>-0.5</v>
      </c>
      <c r="N1658">
        <v>2</v>
      </c>
    </row>
    <row r="1659" spans="1:14" x14ac:dyDescent="0.3">
      <c r="A1659" s="1">
        <v>38061</v>
      </c>
      <c r="B1659">
        <v>5520.66015625</v>
      </c>
      <c r="C1659">
        <v>5764.2001953125</v>
      </c>
      <c r="D1659">
        <v>5505.97998046875</v>
      </c>
      <c r="E1659">
        <v>5745.06005859375</v>
      </c>
      <c r="F1659">
        <v>38400</v>
      </c>
      <c r="G1659">
        <f>IFERROR(((cleaned_sensex[[#This Row],[Close]]-B1658)/B1658)*100,0)</f>
        <v>-3.1531076621457563</v>
      </c>
      <c r="H1659">
        <f t="shared" si="50"/>
        <v>0.24757468383241082</v>
      </c>
      <c r="I1659">
        <f t="shared" si="51"/>
        <v>1.5444753238301858</v>
      </c>
      <c r="J1659">
        <f>MAX(B1660,cleaned_sensex[[#This Row],[Close]])</f>
        <v>5525.08984375</v>
      </c>
      <c r="K1659">
        <f>(cleaned_sensex[[#This Row],[Close]]-cleaned_sensex[[#This Row],[Rolling max]])/cleaned_sensex[[#This Row],[Rolling max]]*100</f>
        <v>-8.0174035631490712E-2</v>
      </c>
      <c r="L1659" t="str">
        <f>IF(AND(cleaned_sensex[[#This Row],[Avg Return(%)]]&lt;-0.5,cleaned_sensex[[#This Row],[Rolling volatility]]&gt;2),"Alert","OK")</f>
        <v>OK</v>
      </c>
      <c r="M1659">
        <v>-0.5</v>
      </c>
      <c r="N1659">
        <v>2</v>
      </c>
    </row>
    <row r="1660" spans="1:14" x14ac:dyDescent="0.3">
      <c r="A1660" s="1">
        <v>38062</v>
      </c>
      <c r="B1660">
        <v>5525.08984375</v>
      </c>
      <c r="C1660">
        <v>5551.919921875</v>
      </c>
      <c r="D1660">
        <v>5434.97021484375</v>
      </c>
      <c r="E1660">
        <v>5471.169921875</v>
      </c>
      <c r="F1660">
        <v>40800</v>
      </c>
      <c r="G1660">
        <f>IFERROR(((cleaned_sensex[[#This Row],[Close]]-B1659)/B1659)*100,0)</f>
        <v>8.0238365967611719E-2</v>
      </c>
      <c r="H1660">
        <f t="shared" si="50"/>
        <v>-0.24806207917099762</v>
      </c>
      <c r="I1660">
        <f t="shared" si="51"/>
        <v>1.7687585709285127</v>
      </c>
      <c r="J1660">
        <f>MAX(B1661,cleaned_sensex[[#This Row],[Close]])</f>
        <v>5535.68994140625</v>
      </c>
      <c r="K1660">
        <f>(cleaned_sensex[[#This Row],[Close]]-cleaned_sensex[[#This Row],[Rolling max]])/cleaned_sensex[[#This Row],[Rolling max]]*100</f>
        <v>-0.19148647717717407</v>
      </c>
      <c r="L1660" t="str">
        <f>IF(AND(cleaned_sensex[[#This Row],[Avg Return(%)]]&lt;-0.5,cleaned_sensex[[#This Row],[Rolling volatility]]&gt;2),"Alert","OK")</f>
        <v>OK</v>
      </c>
      <c r="M1660">
        <v>-0.5</v>
      </c>
      <c r="N1660">
        <v>2</v>
      </c>
    </row>
    <row r="1661" spans="1:14" x14ac:dyDescent="0.3">
      <c r="A1661" s="1">
        <v>38063</v>
      </c>
      <c r="B1661">
        <v>5535.68994140625</v>
      </c>
      <c r="C1661">
        <v>5560.14990234375</v>
      </c>
      <c r="D1661">
        <v>5482.6298828125</v>
      </c>
      <c r="E1661">
        <v>5545.830078125</v>
      </c>
      <c r="F1661">
        <v>33400</v>
      </c>
      <c r="G1661">
        <f>IFERROR(((cleaned_sensex[[#This Row],[Close]]-B1660)/B1660)*100,0)</f>
        <v>0.19185385135846916</v>
      </c>
      <c r="H1661">
        <f t="shared" si="50"/>
        <v>-0.51469177240866482</v>
      </c>
      <c r="I1661">
        <f t="shared" si="51"/>
        <v>1.4370423227276519</v>
      </c>
      <c r="J1661">
        <f>MAX(B1662,cleaned_sensex[[#This Row],[Close]])</f>
        <v>5535.68994140625</v>
      </c>
      <c r="K1661">
        <f>(cleaned_sensex[[#This Row],[Close]]-cleaned_sensex[[#This Row],[Rolling max]])/cleaned_sensex[[#This Row],[Rolling max]]*100</f>
        <v>0</v>
      </c>
      <c r="L1661" t="str">
        <f>IF(AND(cleaned_sensex[[#This Row],[Avg Return(%)]]&lt;-0.5,cleaned_sensex[[#This Row],[Rolling volatility]]&gt;2),"Alert","OK")</f>
        <v>OK</v>
      </c>
      <c r="M1661">
        <v>-0.5</v>
      </c>
      <c r="N1661">
        <v>2</v>
      </c>
    </row>
    <row r="1662" spans="1:14" x14ac:dyDescent="0.3">
      <c r="A1662" s="1">
        <v>38064</v>
      </c>
      <c r="B1662">
        <v>5414.93994140625</v>
      </c>
      <c r="C1662">
        <v>5540.68017578125</v>
      </c>
      <c r="D1662">
        <v>5399.0498046875</v>
      </c>
      <c r="E1662">
        <v>5539.72021484375</v>
      </c>
      <c r="F1662">
        <v>36000</v>
      </c>
      <c r="G1662">
        <f>IFERROR(((cleaned_sensex[[#This Row],[Close]]-B1661)/B1661)*100,0)</f>
        <v>-2.181299915242823</v>
      </c>
      <c r="H1662">
        <f t="shared" si="50"/>
        <v>-0.52818665196166359</v>
      </c>
      <c r="I1662">
        <f t="shared" si="51"/>
        <v>1.428872456745339</v>
      </c>
      <c r="J1662">
        <f>MAX(B1663,cleaned_sensex[[#This Row],[Close]])</f>
        <v>5443.43994140625</v>
      </c>
      <c r="K1662">
        <f>(cleaned_sensex[[#This Row],[Close]]-cleaned_sensex[[#This Row],[Rolling max]])/cleaned_sensex[[#This Row],[Rolling max]]*100</f>
        <v>-0.52356598597168236</v>
      </c>
      <c r="L1662" t="str">
        <f>IF(AND(cleaned_sensex[[#This Row],[Avg Return(%)]]&lt;-0.5,cleaned_sensex[[#This Row],[Rolling volatility]]&gt;2),"Alert","OK")</f>
        <v>OK</v>
      </c>
      <c r="M1662">
        <v>-0.5</v>
      </c>
      <c r="N1662">
        <v>2</v>
      </c>
    </row>
    <row r="1663" spans="1:14" x14ac:dyDescent="0.3">
      <c r="A1663" s="1">
        <v>38065</v>
      </c>
      <c r="B1663">
        <v>5443.43994140625</v>
      </c>
      <c r="C1663">
        <v>5496.68017578125</v>
      </c>
      <c r="D1663">
        <v>5386.6201171875</v>
      </c>
      <c r="E1663">
        <v>5410.47998046875</v>
      </c>
      <c r="F1663">
        <v>30600</v>
      </c>
      <c r="G1663">
        <f>IFERROR(((cleaned_sensex[[#This Row],[Close]]-B1662)/B1662)*100,0)</f>
        <v>0.52632162698740115</v>
      </c>
      <c r="H1663">
        <f t="shared" si="50"/>
        <v>-0.70124787274076339</v>
      </c>
      <c r="I1663">
        <f t="shared" si="51"/>
        <v>1.5203202876100947</v>
      </c>
      <c r="J1663">
        <f>MAX(B1664,cleaned_sensex[[#This Row],[Close]])</f>
        <v>5443.43994140625</v>
      </c>
      <c r="K1663">
        <f>(cleaned_sensex[[#This Row],[Close]]-cleaned_sensex[[#This Row],[Rolling max]])/cleaned_sensex[[#This Row],[Rolling max]]*100</f>
        <v>0</v>
      </c>
      <c r="L1663" t="str">
        <f>IF(AND(cleaned_sensex[[#This Row],[Avg Return(%)]]&lt;-0.5,cleaned_sensex[[#This Row],[Rolling volatility]]&gt;2),"Alert","OK")</f>
        <v>OK</v>
      </c>
      <c r="M1663">
        <v>-0.5</v>
      </c>
      <c r="N1663">
        <v>2</v>
      </c>
    </row>
    <row r="1664" spans="1:14" x14ac:dyDescent="0.3">
      <c r="A1664" s="1">
        <v>38068</v>
      </c>
      <c r="B1664">
        <v>5365.39990234375</v>
      </c>
      <c r="C1664">
        <v>5446.8798828125</v>
      </c>
      <c r="D1664">
        <v>5347.0498046875</v>
      </c>
      <c r="E1664">
        <v>5446.8798828125</v>
      </c>
      <c r="F1664">
        <v>25400</v>
      </c>
      <c r="G1664">
        <f>IFERROR(((cleaned_sensex[[#This Row],[Close]]-B1663)/B1663)*100,0)</f>
        <v>-1.4336529823518041</v>
      </c>
      <c r="H1664">
        <f t="shared" si="50"/>
        <v>-0.75948472735070394</v>
      </c>
      <c r="I1664">
        <f t="shared" si="51"/>
        <v>1.4529471897893032</v>
      </c>
      <c r="J1664">
        <f>MAX(B1665,cleaned_sensex[[#This Row],[Close]])</f>
        <v>5400.990234375</v>
      </c>
      <c r="K1664">
        <f>(cleaned_sensex[[#This Row],[Close]]-cleaned_sensex[[#This Row],[Rolling max]])/cleaned_sensex[[#This Row],[Rolling max]]*100</f>
        <v>-0.65895938497967854</v>
      </c>
      <c r="L1664" t="str">
        <f>IF(AND(cleaned_sensex[[#This Row],[Avg Return(%)]]&lt;-0.5,cleaned_sensex[[#This Row],[Rolling volatility]]&gt;2),"Alert","OK")</f>
        <v>OK</v>
      </c>
      <c r="M1664">
        <v>-0.5</v>
      </c>
      <c r="N1664">
        <v>2</v>
      </c>
    </row>
    <row r="1665" spans="1:14" x14ac:dyDescent="0.3">
      <c r="A1665" s="1">
        <v>38069</v>
      </c>
      <c r="B1665">
        <v>5400.990234375</v>
      </c>
      <c r="C1665">
        <v>5450.3798828125</v>
      </c>
      <c r="D1665">
        <v>5324.77978515625</v>
      </c>
      <c r="E1665">
        <v>5356.97021484375</v>
      </c>
      <c r="F1665">
        <v>31800</v>
      </c>
      <c r="G1665">
        <f>IFERROR(((cleaned_sensex[[#This Row],[Close]]-B1664)/B1664)*100,0)</f>
        <v>0.66333046332116263</v>
      </c>
      <c r="H1665">
        <f t="shared" si="50"/>
        <v>-0.99610951326818697</v>
      </c>
      <c r="I1665">
        <f t="shared" si="51"/>
        <v>1.3346225593334227</v>
      </c>
      <c r="J1665">
        <f>MAX(B1666,cleaned_sensex[[#This Row],[Close]])</f>
        <v>5400.990234375</v>
      </c>
      <c r="K1665">
        <f>(cleaned_sensex[[#This Row],[Close]]-cleaned_sensex[[#This Row],[Rolling max]])/cleaned_sensex[[#This Row],[Rolling max]]*100</f>
        <v>0</v>
      </c>
      <c r="L1665" t="str">
        <f>IF(AND(cleaned_sensex[[#This Row],[Avg Return(%)]]&lt;-0.5,cleaned_sensex[[#This Row],[Rolling volatility]]&gt;2),"Alert","OK")</f>
        <v>OK</v>
      </c>
      <c r="M1665">
        <v>-0.5</v>
      </c>
      <c r="N1665">
        <v>2</v>
      </c>
    </row>
    <row r="1666" spans="1:14" x14ac:dyDescent="0.3">
      <c r="A1666" s="1">
        <v>38070</v>
      </c>
      <c r="B1666">
        <v>5395.27978515625</v>
      </c>
      <c r="C1666">
        <v>5435.39990234375</v>
      </c>
      <c r="D1666">
        <v>5345.14990234375</v>
      </c>
      <c r="E1666">
        <v>5412.1298828125</v>
      </c>
      <c r="F1666">
        <v>26600</v>
      </c>
      <c r="G1666">
        <f>IFERROR(((cleaned_sensex[[#This Row],[Close]]-B1665)/B1665)*100,0)</f>
        <v>-0.10572967124445856</v>
      </c>
      <c r="H1666">
        <f t="shared" si="50"/>
        <v>-0.78727036526115091</v>
      </c>
      <c r="I1666">
        <f t="shared" si="51"/>
        <v>1.4206633868684357</v>
      </c>
      <c r="J1666">
        <f>MAX(B1667,cleaned_sensex[[#This Row],[Close]])</f>
        <v>5414.43994140625</v>
      </c>
      <c r="K1666">
        <f>(cleaned_sensex[[#This Row],[Close]]-cleaned_sensex[[#This Row],[Rolling max]])/cleaned_sensex[[#This Row],[Rolling max]]*100</f>
        <v>-0.35387143374654706</v>
      </c>
      <c r="L1666" t="str">
        <f>IF(AND(cleaned_sensex[[#This Row],[Avg Return(%)]]&lt;-0.5,cleaned_sensex[[#This Row],[Rolling volatility]]&gt;2),"Alert","OK")</f>
        <v>OK</v>
      </c>
      <c r="M1666">
        <v>-0.5</v>
      </c>
      <c r="N1666">
        <v>2</v>
      </c>
    </row>
    <row r="1667" spans="1:14" x14ac:dyDescent="0.3">
      <c r="A1667" s="1">
        <v>38071</v>
      </c>
      <c r="B1667">
        <v>5414.43994140625</v>
      </c>
      <c r="C1667">
        <v>5438.85986328125</v>
      </c>
      <c r="D1667">
        <v>5368.8798828125</v>
      </c>
      <c r="E1667">
        <v>5403.3798828125</v>
      </c>
      <c r="F1667">
        <v>27000</v>
      </c>
      <c r="G1667">
        <f>IFERROR(((cleaned_sensex[[#This Row],[Close]]-B1666)/B1666)*100,0)</f>
        <v>0.35512813075448529</v>
      </c>
      <c r="H1667">
        <f t="shared" si="50"/>
        <v>-0.64175734074927493</v>
      </c>
      <c r="I1667">
        <f t="shared" si="51"/>
        <v>1.4070803755806232</v>
      </c>
      <c r="J1667">
        <f>MAX(B1668,cleaned_sensex[[#This Row],[Close]])</f>
        <v>5528.93994140625</v>
      </c>
      <c r="K1667">
        <f>(cleaned_sensex[[#This Row],[Close]]-cleaned_sensex[[#This Row],[Rolling max]])/cleaned_sensex[[#This Row],[Rolling max]]*100</f>
        <v>-2.0709213920467668</v>
      </c>
      <c r="L1667" t="str">
        <f>IF(AND(cleaned_sensex[[#This Row],[Avg Return(%)]]&lt;-0.5,cleaned_sensex[[#This Row],[Rolling volatility]]&gt;2),"Alert","OK")</f>
        <v>OK</v>
      </c>
      <c r="M1667">
        <v>-0.5</v>
      </c>
      <c r="N1667">
        <v>2</v>
      </c>
    </row>
    <row r="1668" spans="1:14" x14ac:dyDescent="0.3">
      <c r="A1668" s="1">
        <v>38072</v>
      </c>
      <c r="B1668">
        <v>5528.93994140625</v>
      </c>
      <c r="C1668">
        <v>5552.33984375</v>
      </c>
      <c r="D1668">
        <v>5448.2900390625</v>
      </c>
      <c r="E1668">
        <v>5448.2900390625</v>
      </c>
      <c r="F1668">
        <v>32400</v>
      </c>
      <c r="G1668">
        <f>IFERROR(((cleaned_sensex[[#This Row],[Close]]-B1667)/B1667)*100,0)</f>
        <v>2.114715487457449</v>
      </c>
      <c r="H1668">
        <f t="shared" si="50"/>
        <v>-0.41623816397441599</v>
      </c>
      <c r="I1668">
        <f t="shared" si="51"/>
        <v>1.3630331196469623</v>
      </c>
      <c r="J1668">
        <f>MAX(B1669,cleaned_sensex[[#This Row],[Close]])</f>
        <v>5571.3701171875</v>
      </c>
      <c r="K1668">
        <f>(cleaned_sensex[[#This Row],[Close]]-cleaned_sensex[[#This Row],[Rolling max]])/cleaned_sensex[[#This Row],[Rolling max]]*100</f>
        <v>-0.76157524789735753</v>
      </c>
      <c r="L1668" t="str">
        <f>IF(AND(cleaned_sensex[[#This Row],[Avg Return(%)]]&lt;-0.5,cleaned_sensex[[#This Row],[Rolling volatility]]&gt;2),"Alert","OK")</f>
        <v>OK</v>
      </c>
      <c r="M1668">
        <v>-0.5</v>
      </c>
      <c r="N1668">
        <v>2</v>
      </c>
    </row>
    <row r="1669" spans="1:14" x14ac:dyDescent="0.3">
      <c r="A1669" s="1">
        <v>38075</v>
      </c>
      <c r="B1669">
        <v>5571.3701171875</v>
      </c>
      <c r="C1669">
        <v>5578.740234375</v>
      </c>
      <c r="D1669">
        <v>5495.31005859375</v>
      </c>
      <c r="E1669">
        <v>5538.52001953125</v>
      </c>
      <c r="F1669">
        <v>27800</v>
      </c>
      <c r="G1669">
        <f>IFERROR(((cleaned_sensex[[#This Row],[Close]]-B1668)/B1668)*100,0)</f>
        <v>0.76741972658249136</v>
      </c>
      <c r="H1669">
        <f t="shared" si="50"/>
        <v>-0.29422023051382629</v>
      </c>
      <c r="I1669">
        <f t="shared" si="51"/>
        <v>1.5369322576872466</v>
      </c>
      <c r="J1669">
        <f>MAX(B1670,cleaned_sensex[[#This Row],[Close]])</f>
        <v>5571.3701171875</v>
      </c>
      <c r="K1669">
        <f>(cleaned_sensex[[#This Row],[Close]]-cleaned_sensex[[#This Row],[Rolling max]])/cleaned_sensex[[#This Row],[Rolling max]]*100</f>
        <v>0</v>
      </c>
      <c r="L1669" t="str">
        <f>IF(AND(cleaned_sensex[[#This Row],[Avg Return(%)]]&lt;-0.5,cleaned_sensex[[#This Row],[Rolling volatility]]&gt;2),"Alert","OK")</f>
        <v>OK</v>
      </c>
      <c r="M1669">
        <v>-0.5</v>
      </c>
      <c r="N1669">
        <v>2</v>
      </c>
    </row>
    <row r="1670" spans="1:14" x14ac:dyDescent="0.3">
      <c r="A1670" s="1">
        <v>38076</v>
      </c>
      <c r="B1670">
        <v>5520.43994140625</v>
      </c>
      <c r="C1670">
        <v>5608.31005859375</v>
      </c>
      <c r="D1670">
        <v>5509.580078125</v>
      </c>
      <c r="E1670">
        <v>5595.93017578125</v>
      </c>
      <c r="F1670">
        <v>26600</v>
      </c>
      <c r="G1670">
        <f>IFERROR(((cleaned_sensex[[#This Row],[Close]]-B1669)/B1669)*100,0)</f>
        <v>-0.91414095114830052</v>
      </c>
      <c r="H1670">
        <f t="shared" si="50"/>
        <v>9.7832508358998482E-2</v>
      </c>
      <c r="I1670">
        <f t="shared" si="51"/>
        <v>1.1867900419787907</v>
      </c>
      <c r="J1670">
        <f>MAX(B1671,cleaned_sensex[[#This Row],[Close]])</f>
        <v>5590.60009765625</v>
      </c>
      <c r="K1670">
        <f>(cleaned_sensex[[#This Row],[Close]]-cleaned_sensex[[#This Row],[Rolling max]])/cleaned_sensex[[#This Row],[Rolling max]]*100</f>
        <v>-1.2549664619977607</v>
      </c>
      <c r="L1670" t="str">
        <f>IF(AND(cleaned_sensex[[#This Row],[Avg Return(%)]]&lt;-0.5,cleaned_sensex[[#This Row],[Rolling volatility]]&gt;2),"Alert","OK")</f>
        <v>OK</v>
      </c>
      <c r="M1670">
        <v>-0.5</v>
      </c>
      <c r="N1670">
        <v>2</v>
      </c>
    </row>
    <row r="1671" spans="1:14" x14ac:dyDescent="0.3">
      <c r="A1671" s="1">
        <v>38077</v>
      </c>
      <c r="B1671">
        <v>5590.60009765625</v>
      </c>
      <c r="C1671">
        <v>5599.60009765625</v>
      </c>
      <c r="D1671">
        <v>5493.1201171875</v>
      </c>
      <c r="E1671">
        <v>5513.1201171875</v>
      </c>
      <c r="F1671">
        <v>26200</v>
      </c>
      <c r="G1671">
        <f>IFERROR(((cleaned_sensex[[#This Row],[Close]]-B1670)/B1670)*100,0)</f>
        <v>1.2709160319589992</v>
      </c>
      <c r="H1671">
        <f t="shared" si="50"/>
        <v>-1.6054233525927496E-3</v>
      </c>
      <c r="I1671">
        <f t="shared" si="51"/>
        <v>1.2293239849576798</v>
      </c>
      <c r="J1671">
        <f>MAX(B1672,cleaned_sensex[[#This Row],[Close]])</f>
        <v>5740.85009765625</v>
      </c>
      <c r="K1671">
        <f>(cleaned_sensex[[#This Row],[Close]]-cleaned_sensex[[#This Row],[Rolling max]])/cleaned_sensex[[#This Row],[Rolling max]]*100</f>
        <v>-2.6172082086125332</v>
      </c>
      <c r="L1671" t="str">
        <f>IF(AND(cleaned_sensex[[#This Row],[Avg Return(%)]]&lt;-0.5,cleaned_sensex[[#This Row],[Rolling volatility]]&gt;2),"Alert","OK")</f>
        <v>OK</v>
      </c>
      <c r="M1671">
        <v>-0.5</v>
      </c>
      <c r="N1671">
        <v>2</v>
      </c>
    </row>
    <row r="1672" spans="1:14" x14ac:dyDescent="0.3">
      <c r="A1672" s="1">
        <v>38078</v>
      </c>
      <c r="B1672">
        <v>5740.85009765625</v>
      </c>
      <c r="C1672">
        <v>5750.2900390625</v>
      </c>
      <c r="D1672">
        <v>5599.1201171875</v>
      </c>
      <c r="E1672">
        <v>5599.1201171875</v>
      </c>
      <c r="F1672">
        <v>28400</v>
      </c>
      <c r="G1672">
        <f>IFERROR(((cleaned_sensex[[#This Row],[Close]]-B1671)/B1671)*100,0)</f>
        <v>2.6875469068694322</v>
      </c>
      <c r="H1672">
        <f t="shared" si="50"/>
        <v>0.10630079470746023</v>
      </c>
      <c r="I1672">
        <f t="shared" si="51"/>
        <v>1.2938565945019835</v>
      </c>
      <c r="J1672">
        <f>MAX(B1673,cleaned_sensex[[#This Row],[Close]])</f>
        <v>5788.080078125</v>
      </c>
      <c r="K1672">
        <f>(cleaned_sensex[[#This Row],[Close]]-cleaned_sensex[[#This Row],[Rolling max]])/cleaned_sensex[[#This Row],[Rolling max]]*100</f>
        <v>-0.81598699104470163</v>
      </c>
      <c r="L1672" t="str">
        <f>IF(AND(cleaned_sensex[[#This Row],[Avg Return(%)]]&lt;-0.5,cleaned_sensex[[#This Row],[Rolling volatility]]&gt;2),"Alert","OK")</f>
        <v>OK</v>
      </c>
      <c r="M1672">
        <v>-0.5</v>
      </c>
      <c r="N1672">
        <v>2</v>
      </c>
    </row>
    <row r="1673" spans="1:14" x14ac:dyDescent="0.3">
      <c r="A1673" s="1">
        <v>38079</v>
      </c>
      <c r="B1673">
        <v>5788.080078125</v>
      </c>
      <c r="C1673">
        <v>5799.16015625</v>
      </c>
      <c r="D1673">
        <v>5700.60009765625</v>
      </c>
      <c r="E1673">
        <v>5762.81005859375</v>
      </c>
      <c r="F1673">
        <v>33000</v>
      </c>
      <c r="G1673">
        <f>IFERROR(((cleaned_sensex[[#This Row],[Close]]-B1672)/B1672)*100,0)</f>
        <v>0.82270011697452328</v>
      </c>
      <c r="H1673">
        <f t="shared" si="50"/>
        <v>0.59318547691868573</v>
      </c>
      <c r="I1673">
        <f t="shared" si="51"/>
        <v>1.2528071382075192</v>
      </c>
      <c r="J1673">
        <f>MAX(B1674,cleaned_sensex[[#This Row],[Close]])</f>
        <v>5838.02001953125</v>
      </c>
      <c r="K1673">
        <f>(cleaned_sensex[[#This Row],[Close]]-cleaned_sensex[[#This Row],[Rolling max]])/cleaned_sensex[[#This Row],[Rolling max]]*100</f>
        <v>-0.85542600469293717</v>
      </c>
      <c r="L1673" t="str">
        <f>IF(AND(cleaned_sensex[[#This Row],[Avg Return(%)]]&lt;-0.5,cleaned_sensex[[#This Row],[Rolling volatility]]&gt;2),"Alert","OK")</f>
        <v>OK</v>
      </c>
      <c r="M1673">
        <v>-0.5</v>
      </c>
      <c r="N1673">
        <v>2</v>
      </c>
    </row>
    <row r="1674" spans="1:14" x14ac:dyDescent="0.3">
      <c r="A1674" s="1">
        <v>38082</v>
      </c>
      <c r="B1674">
        <v>5838.02001953125</v>
      </c>
      <c r="C1674">
        <v>5905.35009765625</v>
      </c>
      <c r="D1674">
        <v>5798.3701171875</v>
      </c>
      <c r="E1674">
        <v>5809.740234375</v>
      </c>
      <c r="F1674">
        <v>24000</v>
      </c>
      <c r="G1674">
        <f>IFERROR(((cleaned_sensex[[#This Row],[Close]]-B1673)/B1673)*100,0)</f>
        <v>0.86280667738148542</v>
      </c>
      <c r="H1674">
        <f t="shared" si="50"/>
        <v>0.62282332591739809</v>
      </c>
      <c r="I1674">
        <f t="shared" si="51"/>
        <v>1.254554090970309</v>
      </c>
      <c r="J1674">
        <f>MAX(B1675,cleaned_sensex[[#This Row],[Close]])</f>
        <v>5838.02001953125</v>
      </c>
      <c r="K1674">
        <f>(cleaned_sensex[[#This Row],[Close]]-cleaned_sensex[[#This Row],[Rolling max]])/cleaned_sensex[[#This Row],[Rolling max]]*100</f>
        <v>0</v>
      </c>
      <c r="L1674" t="str">
        <f>IF(AND(cleaned_sensex[[#This Row],[Avg Return(%)]]&lt;-0.5,cleaned_sensex[[#This Row],[Rolling volatility]]&gt;2),"Alert","OK")</f>
        <v>OK</v>
      </c>
      <c r="M1674">
        <v>-0.5</v>
      </c>
      <c r="N1674">
        <v>2</v>
      </c>
    </row>
    <row r="1675" spans="1:14" x14ac:dyDescent="0.3">
      <c r="A1675" s="1">
        <v>38083</v>
      </c>
      <c r="B1675">
        <v>5822.419921875</v>
      </c>
      <c r="C1675">
        <v>5897.56005859375</v>
      </c>
      <c r="D1675">
        <v>5780.93994140625</v>
      </c>
      <c r="E1675">
        <v>5886.02001953125</v>
      </c>
      <c r="F1675">
        <v>27400</v>
      </c>
      <c r="G1675">
        <f>IFERROR(((cleaned_sensex[[#This Row],[Close]]-B1674)/B1674)*100,0)</f>
        <v>-0.26721555602857583</v>
      </c>
      <c r="H1675">
        <f t="shared" si="50"/>
        <v>0.85246929189072707</v>
      </c>
      <c r="I1675">
        <f t="shared" si="51"/>
        <v>1.0255772472213027</v>
      </c>
      <c r="J1675">
        <f>MAX(B1676,cleaned_sensex[[#This Row],[Close]])</f>
        <v>5822.419921875</v>
      </c>
      <c r="K1675">
        <f>(cleaned_sensex[[#This Row],[Close]]-cleaned_sensex[[#This Row],[Rolling max]])/cleaned_sensex[[#This Row],[Rolling max]]*100</f>
        <v>0</v>
      </c>
      <c r="L1675" t="str">
        <f>IF(AND(cleaned_sensex[[#This Row],[Avg Return(%)]]&lt;-0.5,cleaned_sensex[[#This Row],[Rolling volatility]]&gt;2),"Alert","OK")</f>
        <v>OK</v>
      </c>
      <c r="M1675">
        <v>-0.5</v>
      </c>
      <c r="N1675">
        <v>2</v>
      </c>
    </row>
    <row r="1676" spans="1:14" x14ac:dyDescent="0.3">
      <c r="A1676" s="1">
        <v>38084</v>
      </c>
      <c r="B1676">
        <v>5815.1298828125</v>
      </c>
      <c r="C1676">
        <v>5860.669921875</v>
      </c>
      <c r="D1676">
        <v>5774.8798828125</v>
      </c>
      <c r="E1676">
        <v>5827.06982421875</v>
      </c>
      <c r="F1676">
        <v>22800</v>
      </c>
      <c r="G1676">
        <f>IFERROR(((cleaned_sensex[[#This Row],[Close]]-B1675)/B1675)*100,0)</f>
        <v>-0.12520634307242445</v>
      </c>
      <c r="H1676">
        <f t="shared" ref="H1676:H1739" si="52">AVERAGE(G1666:G1675)</f>
        <v>0.75941468995575312</v>
      </c>
      <c r="I1676">
        <f t="shared" ref="I1676:I1739" si="53">_xlfn.STDEV.S(G1666:G1675)</f>
        <v>1.0851322132930707</v>
      </c>
      <c r="J1676">
        <f>MAX(B1677,cleaned_sensex[[#This Row],[Close]])</f>
        <v>5838.4501953125</v>
      </c>
      <c r="K1676">
        <f>(cleaned_sensex[[#This Row],[Close]]-cleaned_sensex[[#This Row],[Rolling max]])/cleaned_sensex[[#This Row],[Rolling max]]*100</f>
        <v>-0.39942641831085779</v>
      </c>
      <c r="L1676" t="str">
        <f>IF(AND(cleaned_sensex[[#This Row],[Avg Return(%)]]&lt;-0.5,cleaned_sensex[[#This Row],[Rolling volatility]]&gt;2),"Alert","OK")</f>
        <v>OK</v>
      </c>
      <c r="M1676">
        <v>-0.5</v>
      </c>
      <c r="N1676">
        <v>2</v>
      </c>
    </row>
    <row r="1677" spans="1:14" x14ac:dyDescent="0.3">
      <c r="A1677" s="1">
        <v>38085</v>
      </c>
      <c r="B1677">
        <v>5838.4501953125</v>
      </c>
      <c r="C1677">
        <v>5864.5498046875</v>
      </c>
      <c r="D1677">
        <v>5783.740234375</v>
      </c>
      <c r="E1677">
        <v>5824.3701171875</v>
      </c>
      <c r="F1677">
        <v>28600</v>
      </c>
      <c r="G1677">
        <f>IFERROR(((cleaned_sensex[[#This Row],[Close]]-B1676)/B1676)*100,0)</f>
        <v>0.40102823101039803</v>
      </c>
      <c r="H1677">
        <f t="shared" si="52"/>
        <v>0.75746702277295641</v>
      </c>
      <c r="I1677">
        <f t="shared" si="53"/>
        <v>1.0868736487549782</v>
      </c>
      <c r="J1677">
        <f>MAX(B1678,cleaned_sensex[[#This Row],[Close]])</f>
        <v>5838.4501953125</v>
      </c>
      <c r="K1677">
        <f>(cleaned_sensex[[#This Row],[Close]]-cleaned_sensex[[#This Row],[Rolling max]])/cleaned_sensex[[#This Row],[Rolling max]]*100</f>
        <v>0</v>
      </c>
      <c r="L1677" t="str">
        <f>IF(AND(cleaned_sensex[[#This Row],[Avg Return(%)]]&lt;-0.5,cleaned_sensex[[#This Row],[Rolling volatility]]&gt;2),"Alert","OK")</f>
        <v>OK</v>
      </c>
      <c r="M1677">
        <v>-0.5</v>
      </c>
      <c r="N1677">
        <v>2</v>
      </c>
    </row>
    <row r="1678" spans="1:14" x14ac:dyDescent="0.3">
      <c r="A1678" s="1">
        <v>38089</v>
      </c>
      <c r="B1678">
        <v>5783.7900390625</v>
      </c>
      <c r="C1678">
        <v>5867.06982421875</v>
      </c>
      <c r="D1678">
        <v>5760.25</v>
      </c>
      <c r="E1678">
        <v>5856.43994140625</v>
      </c>
      <c r="F1678">
        <v>19800</v>
      </c>
      <c r="G1678">
        <f>IFERROR(((cleaned_sensex[[#This Row],[Close]]-B1677)/B1677)*100,0)</f>
        <v>-0.93621002871420977</v>
      </c>
      <c r="H1678">
        <f t="shared" si="52"/>
        <v>0.76205703279854764</v>
      </c>
      <c r="I1678">
        <f t="shared" si="53"/>
        <v>1.0850811695979137</v>
      </c>
      <c r="J1678">
        <f>MAX(B1679,cleaned_sensex[[#This Row],[Close]])</f>
        <v>5904.52001953125</v>
      </c>
      <c r="K1678">
        <f>(cleaned_sensex[[#This Row],[Close]]-cleaned_sensex[[#This Row],[Rolling max]])/cleaned_sensex[[#This Row],[Rolling max]]*100</f>
        <v>-2.0447043971295495</v>
      </c>
      <c r="L1678" t="str">
        <f>IF(AND(cleaned_sensex[[#This Row],[Avg Return(%)]]&lt;-0.5,cleaned_sensex[[#This Row],[Rolling volatility]]&gt;2),"Alert","OK")</f>
        <v>OK</v>
      </c>
      <c r="M1678">
        <v>-0.5</v>
      </c>
      <c r="N1678">
        <v>2</v>
      </c>
    </row>
    <row r="1679" spans="1:14" x14ac:dyDescent="0.3">
      <c r="A1679" s="1">
        <v>38090</v>
      </c>
      <c r="B1679">
        <v>5904.52001953125</v>
      </c>
      <c r="C1679">
        <v>5920.18017578125</v>
      </c>
      <c r="D1679">
        <v>5743.580078125</v>
      </c>
      <c r="E1679">
        <v>5823.52978515625</v>
      </c>
      <c r="F1679">
        <v>23400</v>
      </c>
      <c r="G1679">
        <f>IFERROR(((cleaned_sensex[[#This Row],[Close]]-B1678)/B1678)*100,0)</f>
        <v>2.0873852552282348</v>
      </c>
      <c r="H1679">
        <f t="shared" si="52"/>
        <v>0.45696448118138183</v>
      </c>
      <c r="I1679">
        <f t="shared" si="53"/>
        <v>1.0913916584027541</v>
      </c>
      <c r="J1679">
        <f>MAX(B1680,cleaned_sensex[[#This Row],[Close]])</f>
        <v>5904.52001953125</v>
      </c>
      <c r="K1679">
        <f>(cleaned_sensex[[#This Row],[Close]]-cleaned_sensex[[#This Row],[Rolling max]])/cleaned_sensex[[#This Row],[Rolling max]]*100</f>
        <v>0</v>
      </c>
      <c r="L1679" t="str">
        <f>IF(AND(cleaned_sensex[[#This Row],[Avg Return(%)]]&lt;-0.5,cleaned_sensex[[#This Row],[Rolling volatility]]&gt;2),"Alert","OK")</f>
        <v>OK</v>
      </c>
      <c r="M1679">
        <v>-0.5</v>
      </c>
      <c r="N1679">
        <v>2</v>
      </c>
    </row>
    <row r="1680" spans="1:14" x14ac:dyDescent="0.3">
      <c r="A1680" s="1">
        <v>38092</v>
      </c>
      <c r="B1680">
        <v>5843.97021484375</v>
      </c>
      <c r="C1680">
        <v>5927.0400390625</v>
      </c>
      <c r="D1680">
        <v>5824.2099609375</v>
      </c>
      <c r="E1680">
        <v>5923.83984375</v>
      </c>
      <c r="F1680">
        <v>32400</v>
      </c>
      <c r="G1680">
        <f>IFERROR(((cleaned_sensex[[#This Row],[Close]]-B1679)/B1679)*100,0)</f>
        <v>-1.0254822489755391</v>
      </c>
      <c r="H1680">
        <f t="shared" si="52"/>
        <v>0.58896103404595623</v>
      </c>
      <c r="I1680">
        <f t="shared" si="53"/>
        <v>1.2068268912798277</v>
      </c>
      <c r="J1680">
        <f>MAX(B1681,cleaned_sensex[[#This Row],[Close]])</f>
        <v>5862.81982421875</v>
      </c>
      <c r="K1680">
        <f>(cleaned_sensex[[#This Row],[Close]]-cleaned_sensex[[#This Row],[Rolling max]])/cleaned_sensex[[#This Row],[Rolling max]]*100</f>
        <v>-0.32151097833731918</v>
      </c>
      <c r="L1680" t="str">
        <f>IF(AND(cleaned_sensex[[#This Row],[Avg Return(%)]]&lt;-0.5,cleaned_sensex[[#This Row],[Rolling volatility]]&gt;2),"Alert","OK")</f>
        <v>OK</v>
      </c>
      <c r="M1680">
        <v>-0.5</v>
      </c>
      <c r="N1680">
        <v>2</v>
      </c>
    </row>
    <row r="1681" spans="1:14" x14ac:dyDescent="0.3">
      <c r="A1681" s="1">
        <v>38093</v>
      </c>
      <c r="B1681">
        <v>5862.81982421875</v>
      </c>
      <c r="C1681">
        <v>5903.1298828125</v>
      </c>
      <c r="D1681">
        <v>5843.77001953125</v>
      </c>
      <c r="E1681">
        <v>5870.41015625</v>
      </c>
      <c r="F1681">
        <v>23000</v>
      </c>
      <c r="G1681">
        <f>IFERROR(((cleaned_sensex[[#This Row],[Close]]-B1680)/B1680)*100,0)</f>
        <v>0.32254800558568525</v>
      </c>
      <c r="H1681">
        <f t="shared" si="52"/>
        <v>0.57782690426323224</v>
      </c>
      <c r="I1681">
        <f t="shared" si="53"/>
        <v>1.22264522688324</v>
      </c>
      <c r="J1681">
        <f>MAX(B1682,cleaned_sensex[[#This Row],[Close]])</f>
        <v>5862.81982421875</v>
      </c>
      <c r="K1681">
        <f>(cleaned_sensex[[#This Row],[Close]]-cleaned_sensex[[#This Row],[Rolling max]])/cleaned_sensex[[#This Row],[Rolling max]]*100</f>
        <v>0</v>
      </c>
      <c r="L1681" t="str">
        <f>IF(AND(cleaned_sensex[[#This Row],[Avg Return(%)]]&lt;-0.5,cleaned_sensex[[#This Row],[Rolling volatility]]&gt;2),"Alert","OK")</f>
        <v>OK</v>
      </c>
      <c r="M1681">
        <v>-0.5</v>
      </c>
      <c r="N1681">
        <v>2</v>
      </c>
    </row>
    <row r="1682" spans="1:14" x14ac:dyDescent="0.3">
      <c r="A1682" s="1">
        <v>38096</v>
      </c>
      <c r="B1682">
        <v>5800.5400390625</v>
      </c>
      <c r="C1682">
        <v>5895.169921875</v>
      </c>
      <c r="D1682">
        <v>5782.3701171875</v>
      </c>
      <c r="E1682">
        <v>5875.52978515625</v>
      </c>
      <c r="F1682">
        <v>22000</v>
      </c>
      <c r="G1682">
        <f>IFERROR(((cleaned_sensex[[#This Row],[Close]]-B1681)/B1681)*100,0)</f>
        <v>-1.0622837989831813</v>
      </c>
      <c r="H1682">
        <f t="shared" si="52"/>
        <v>0.48299010162590089</v>
      </c>
      <c r="I1682">
        <f t="shared" si="53"/>
        <v>1.1994724184323031</v>
      </c>
      <c r="J1682">
        <f>MAX(B1683,cleaned_sensex[[#This Row],[Close]])</f>
        <v>5804.81005859375</v>
      </c>
      <c r="K1682">
        <f>(cleaned_sensex[[#This Row],[Close]]-cleaned_sensex[[#This Row],[Rolling max]])/cleaned_sensex[[#This Row],[Rolling max]]*100</f>
        <v>-7.3560021570877002E-2</v>
      </c>
      <c r="L1682" t="str">
        <f>IF(AND(cleaned_sensex[[#This Row],[Avg Return(%)]]&lt;-0.5,cleaned_sensex[[#This Row],[Rolling volatility]]&gt;2),"Alert","OK")</f>
        <v>OK</v>
      </c>
      <c r="M1682">
        <v>-0.5</v>
      </c>
      <c r="N1682">
        <v>2</v>
      </c>
    </row>
    <row r="1683" spans="1:14" x14ac:dyDescent="0.3">
      <c r="A1683" s="1">
        <v>38097</v>
      </c>
      <c r="B1683">
        <v>5804.81005859375</v>
      </c>
      <c r="C1683">
        <v>5819.919921875</v>
      </c>
      <c r="D1683">
        <v>5765.3798828125</v>
      </c>
      <c r="E1683">
        <v>5814.8798828125</v>
      </c>
      <c r="F1683">
        <v>20800</v>
      </c>
      <c r="G1683">
        <f>IFERROR(((cleaned_sensex[[#This Row],[Close]]-B1682)/B1682)*100,0)</f>
        <v>7.3614172171805797E-2</v>
      </c>
      <c r="H1683">
        <f t="shared" si="52"/>
        <v>0.10800703104063962</v>
      </c>
      <c r="I1683">
        <f t="shared" si="53"/>
        <v>1.0038970969466428</v>
      </c>
      <c r="J1683">
        <f>MAX(B1684,cleaned_sensex[[#This Row],[Close]])</f>
        <v>5876.419921875</v>
      </c>
      <c r="K1683">
        <f>(cleaned_sensex[[#This Row],[Close]]-cleaned_sensex[[#This Row],[Rolling max]])/cleaned_sensex[[#This Row],[Rolling max]]*100</f>
        <v>-1.2185967686666155</v>
      </c>
      <c r="L1683" t="str">
        <f>IF(AND(cleaned_sensex[[#This Row],[Avg Return(%)]]&lt;-0.5,cleaned_sensex[[#This Row],[Rolling volatility]]&gt;2),"Alert","OK")</f>
        <v>OK</v>
      </c>
      <c r="M1683">
        <v>-0.5</v>
      </c>
      <c r="N1683">
        <v>2</v>
      </c>
    </row>
    <row r="1684" spans="1:14" x14ac:dyDescent="0.3">
      <c r="A1684" s="1">
        <v>38098</v>
      </c>
      <c r="B1684">
        <v>5876.419921875</v>
      </c>
      <c r="C1684">
        <v>5890.02001953125</v>
      </c>
      <c r="D1684">
        <v>5783.919921875</v>
      </c>
      <c r="E1684">
        <v>5803.7001953125</v>
      </c>
      <c r="F1684">
        <v>21400</v>
      </c>
      <c r="G1684">
        <f>IFERROR(((cleaned_sensex[[#This Row],[Close]]-B1683)/B1683)*100,0)</f>
        <v>1.2336297408256269</v>
      </c>
      <c r="H1684">
        <f t="shared" si="52"/>
        <v>3.3098436560367907E-2</v>
      </c>
      <c r="I1684">
        <f t="shared" si="53"/>
        <v>0.97208642263892309</v>
      </c>
      <c r="J1684">
        <f>MAX(B1685,cleaned_sensex[[#This Row],[Close]])</f>
        <v>5924.18017578125</v>
      </c>
      <c r="K1684">
        <f>(cleaned_sensex[[#This Row],[Close]]-cleaned_sensex[[#This Row],[Rolling max]])/cleaned_sensex[[#This Row],[Rolling max]]*100</f>
        <v>-0.80619178500849076</v>
      </c>
      <c r="L1684" t="str">
        <f>IF(AND(cleaned_sensex[[#This Row],[Avg Return(%)]]&lt;-0.5,cleaned_sensex[[#This Row],[Rolling volatility]]&gt;2),"Alert","OK")</f>
        <v>OK</v>
      </c>
      <c r="M1684">
        <v>-0.5</v>
      </c>
      <c r="N1684">
        <v>2</v>
      </c>
    </row>
    <row r="1685" spans="1:14" x14ac:dyDescent="0.3">
      <c r="A1685" s="1">
        <v>38099</v>
      </c>
      <c r="B1685">
        <v>5924.18017578125</v>
      </c>
      <c r="C1685">
        <v>5947.56982421875</v>
      </c>
      <c r="D1685">
        <v>5863.60009765625</v>
      </c>
      <c r="E1685">
        <v>5888.169921875</v>
      </c>
      <c r="F1685">
        <v>23800</v>
      </c>
      <c r="G1685">
        <f>IFERROR(((cleaned_sensex[[#This Row],[Close]]-B1684)/B1684)*100,0)</f>
        <v>0.81274406086029072</v>
      </c>
      <c r="H1685">
        <f t="shared" si="52"/>
        <v>7.0180742904782045E-2</v>
      </c>
      <c r="I1685">
        <f t="shared" si="53"/>
        <v>1.0134471860879695</v>
      </c>
      <c r="J1685">
        <f>MAX(B1686,cleaned_sensex[[#This Row],[Close]])</f>
        <v>5925.580078125</v>
      </c>
      <c r="K1685">
        <f>(cleaned_sensex[[#This Row],[Close]]-cleaned_sensex[[#This Row],[Rolling max]])/cleaned_sensex[[#This Row],[Rolling max]]*100</f>
        <v>-2.3624730832984771E-2</v>
      </c>
      <c r="L1685" t="str">
        <f>IF(AND(cleaned_sensex[[#This Row],[Avg Return(%)]]&lt;-0.5,cleaned_sensex[[#This Row],[Rolling volatility]]&gt;2),"Alert","OK")</f>
        <v>OK</v>
      </c>
      <c r="M1685">
        <v>-0.5</v>
      </c>
      <c r="N1685">
        <v>2</v>
      </c>
    </row>
    <row r="1686" spans="1:14" x14ac:dyDescent="0.3">
      <c r="A1686" s="1">
        <v>38100</v>
      </c>
      <c r="B1686">
        <v>5925.580078125</v>
      </c>
      <c r="C1686">
        <v>5979.25</v>
      </c>
      <c r="D1686">
        <v>5905.580078125</v>
      </c>
      <c r="E1686">
        <v>5941.10009765625</v>
      </c>
      <c r="F1686">
        <v>31200</v>
      </c>
      <c r="G1686">
        <f>IFERROR(((cleaned_sensex[[#This Row],[Close]]-B1685)/B1685)*100,0)</f>
        <v>2.3630313430927818E-2</v>
      </c>
      <c r="H1686">
        <f t="shared" si="52"/>
        <v>0.17817670459366869</v>
      </c>
      <c r="I1686">
        <f t="shared" si="53"/>
        <v>1.0308900971778763</v>
      </c>
      <c r="J1686">
        <f>MAX(B1687,cleaned_sensex[[#This Row],[Close]])</f>
        <v>5925.580078125</v>
      </c>
      <c r="K1686">
        <f>(cleaned_sensex[[#This Row],[Close]]-cleaned_sensex[[#This Row],[Rolling max]])/cleaned_sensex[[#This Row],[Rolling max]]*100</f>
        <v>0</v>
      </c>
      <c r="L1686" t="str">
        <f>IF(AND(cleaned_sensex[[#This Row],[Avg Return(%)]]&lt;-0.5,cleaned_sensex[[#This Row],[Rolling volatility]]&gt;2),"Alert","OK")</f>
        <v>OK</v>
      </c>
      <c r="M1686">
        <v>-0.5</v>
      </c>
      <c r="N1686">
        <v>2</v>
      </c>
    </row>
    <row r="1687" spans="1:14" x14ac:dyDescent="0.3">
      <c r="A1687" s="1">
        <v>38104</v>
      </c>
      <c r="B1687">
        <v>5712.27978515625</v>
      </c>
      <c r="C1687">
        <v>5841.2998046875</v>
      </c>
      <c r="D1687">
        <v>5704.27978515625</v>
      </c>
      <c r="E1687">
        <v>5841.2998046875</v>
      </c>
      <c r="F1687">
        <v>30600</v>
      </c>
      <c r="G1687">
        <f>IFERROR(((cleaned_sensex[[#This Row],[Close]]-B1686)/B1686)*100,0)</f>
        <v>-3.5996525261075116</v>
      </c>
      <c r="H1687">
        <f t="shared" si="52"/>
        <v>0.19306037024400394</v>
      </c>
      <c r="I1687">
        <f t="shared" si="53"/>
        <v>1.0270906922258647</v>
      </c>
      <c r="J1687">
        <f>MAX(B1688,cleaned_sensex[[#This Row],[Close]])</f>
        <v>5713.08984375</v>
      </c>
      <c r="K1687">
        <f>(cleaned_sensex[[#This Row],[Close]]-cleaned_sensex[[#This Row],[Rolling max]])/cleaned_sensex[[#This Row],[Rolling max]]*100</f>
        <v>-1.4178992732561121E-2</v>
      </c>
      <c r="L1687" t="str">
        <f>IF(AND(cleaned_sensex[[#This Row],[Avg Return(%)]]&lt;-0.5,cleaned_sensex[[#This Row],[Rolling volatility]]&gt;2),"Alert","OK")</f>
        <v>OK</v>
      </c>
      <c r="M1687">
        <v>-0.5</v>
      </c>
      <c r="N1687">
        <v>2</v>
      </c>
    </row>
    <row r="1688" spans="1:14" x14ac:dyDescent="0.3">
      <c r="A1688" s="1">
        <v>38105</v>
      </c>
      <c r="B1688">
        <v>5713.08984375</v>
      </c>
      <c r="C1688">
        <v>5757.52001953125</v>
      </c>
      <c r="D1688">
        <v>5659.830078125</v>
      </c>
      <c r="E1688">
        <v>5709.43017578125</v>
      </c>
      <c r="F1688">
        <v>26000</v>
      </c>
      <c r="G1688">
        <f>IFERROR(((cleaned_sensex[[#This Row],[Close]]-B1687)/B1687)*100,0)</f>
        <v>1.4181003456010553E-2</v>
      </c>
      <c r="H1688">
        <f t="shared" si="52"/>
        <v>-0.20700770546778702</v>
      </c>
      <c r="I1688">
        <f t="shared" si="53"/>
        <v>1.5718041099858275</v>
      </c>
      <c r="J1688">
        <f>MAX(B1689,cleaned_sensex[[#This Row],[Close]])</f>
        <v>5713.08984375</v>
      </c>
      <c r="K1688">
        <f>(cleaned_sensex[[#This Row],[Close]]-cleaned_sensex[[#This Row],[Rolling max]])/cleaned_sensex[[#This Row],[Rolling max]]*100</f>
        <v>0</v>
      </c>
      <c r="L1688" t="str">
        <f>IF(AND(cleaned_sensex[[#This Row],[Avg Return(%)]]&lt;-0.5,cleaned_sensex[[#This Row],[Rolling volatility]]&gt;2),"Alert","OK")</f>
        <v>OK</v>
      </c>
      <c r="M1688">
        <v>-0.5</v>
      </c>
      <c r="N1688">
        <v>2</v>
      </c>
    </row>
    <row r="1689" spans="1:14" x14ac:dyDescent="0.3">
      <c r="A1689" s="1">
        <v>38106</v>
      </c>
      <c r="B1689">
        <v>5668.43017578125</v>
      </c>
      <c r="C1689">
        <v>5710.56005859375</v>
      </c>
      <c r="D1689">
        <v>5626.41015625</v>
      </c>
      <c r="E1689">
        <v>5710.56005859375</v>
      </c>
      <c r="F1689">
        <v>32600</v>
      </c>
      <c r="G1689">
        <f>IFERROR(((cleaned_sensex[[#This Row],[Close]]-B1688)/B1688)*100,0)</f>
        <v>-0.78170778318157796</v>
      </c>
      <c r="H1689">
        <f t="shared" si="52"/>
        <v>-0.11196860225076503</v>
      </c>
      <c r="I1689">
        <f t="shared" si="53"/>
        <v>1.5514143205776065</v>
      </c>
      <c r="J1689">
        <f>MAX(B1690,cleaned_sensex[[#This Row],[Close]])</f>
        <v>5668.43017578125</v>
      </c>
      <c r="K1689">
        <f>(cleaned_sensex[[#This Row],[Close]]-cleaned_sensex[[#This Row],[Rolling max]])/cleaned_sensex[[#This Row],[Rolling max]]*100</f>
        <v>0</v>
      </c>
      <c r="L1689" t="str">
        <f>IF(AND(cleaned_sensex[[#This Row],[Avg Return(%)]]&lt;-0.5,cleaned_sensex[[#This Row],[Rolling volatility]]&gt;2),"Alert","OK")</f>
        <v>OK</v>
      </c>
      <c r="M1689">
        <v>-0.5</v>
      </c>
      <c r="N1689">
        <v>2</v>
      </c>
    </row>
    <row r="1690" spans="1:14" x14ac:dyDescent="0.3">
      <c r="A1690" s="1">
        <v>38107</v>
      </c>
      <c r="B1690">
        <v>5655.08984375</v>
      </c>
      <c r="C1690">
        <v>5710.4501953125</v>
      </c>
      <c r="D1690">
        <v>5632.990234375</v>
      </c>
      <c r="E1690">
        <v>5674.759765625</v>
      </c>
      <c r="F1690">
        <v>25000</v>
      </c>
      <c r="G1690">
        <f>IFERROR(((cleaned_sensex[[#This Row],[Close]]-B1689)/B1689)*100,0)</f>
        <v>-0.23534438314592757</v>
      </c>
      <c r="H1690">
        <f t="shared" si="52"/>
        <v>-0.39887790609174634</v>
      </c>
      <c r="I1690">
        <f t="shared" si="53"/>
        <v>1.3519615888938907</v>
      </c>
      <c r="J1690">
        <f>MAX(B1691,cleaned_sensex[[#This Row],[Close]])</f>
        <v>5655.08984375</v>
      </c>
      <c r="K1690">
        <f>(cleaned_sensex[[#This Row],[Close]]-cleaned_sensex[[#This Row],[Rolling max]])/cleaned_sensex[[#This Row],[Rolling max]]*100</f>
        <v>0</v>
      </c>
      <c r="L1690" t="str">
        <f>IF(AND(cleaned_sensex[[#This Row],[Avg Return(%)]]&lt;-0.5,cleaned_sensex[[#This Row],[Rolling volatility]]&gt;2),"Alert","OK")</f>
        <v>OK</v>
      </c>
      <c r="M1690">
        <v>-0.5</v>
      </c>
      <c r="N1690">
        <v>2</v>
      </c>
    </row>
    <row r="1691" spans="1:14" x14ac:dyDescent="0.3">
      <c r="A1691" s="1">
        <v>38110</v>
      </c>
      <c r="B1691">
        <v>5584.990234375</v>
      </c>
      <c r="C1691">
        <v>5645.85986328125</v>
      </c>
      <c r="D1691">
        <v>5506</v>
      </c>
      <c r="E1691">
        <v>5645.85986328125</v>
      </c>
      <c r="F1691">
        <v>26800</v>
      </c>
      <c r="G1691">
        <f>IFERROR(((cleaned_sensex[[#This Row],[Close]]-B1690)/B1690)*100,0)</f>
        <v>-1.2395843622621492</v>
      </c>
      <c r="H1691">
        <f t="shared" si="52"/>
        <v>-0.31986411950878513</v>
      </c>
      <c r="I1691">
        <f t="shared" si="53"/>
        <v>1.3342446746507475</v>
      </c>
      <c r="J1691">
        <f>MAX(B1692,cleaned_sensex[[#This Row],[Close]])</f>
        <v>5647.14990234375</v>
      </c>
      <c r="K1691">
        <f>(cleaned_sensex[[#This Row],[Close]]-cleaned_sensex[[#This Row],[Rolling max]])/cleaned_sensex[[#This Row],[Rolling max]]*100</f>
        <v>-1.1007263671706629</v>
      </c>
      <c r="L1691" t="str">
        <f>IF(AND(cleaned_sensex[[#This Row],[Avg Return(%)]]&lt;-0.5,cleaned_sensex[[#This Row],[Rolling volatility]]&gt;2),"Alert","OK")</f>
        <v>OK</v>
      </c>
      <c r="M1691">
        <v>-0.5</v>
      </c>
      <c r="N1691">
        <v>2</v>
      </c>
    </row>
    <row r="1692" spans="1:14" x14ac:dyDescent="0.3">
      <c r="A1692" s="1">
        <v>38111</v>
      </c>
      <c r="B1692">
        <v>5647.14990234375</v>
      </c>
      <c r="C1692">
        <v>5677.10986328125</v>
      </c>
      <c r="D1692">
        <v>5616.41015625</v>
      </c>
      <c r="E1692">
        <v>5616.41015625</v>
      </c>
      <c r="F1692">
        <v>22800</v>
      </c>
      <c r="G1692">
        <f>IFERROR(((cleaned_sensex[[#This Row],[Close]]-B1691)/B1691)*100,0)</f>
        <v>1.1129772006791363</v>
      </c>
      <c r="H1692">
        <f t="shared" si="52"/>
        <v>-0.47607735629356862</v>
      </c>
      <c r="I1692">
        <f t="shared" si="53"/>
        <v>1.342098104523868</v>
      </c>
      <c r="J1692">
        <f>MAX(B1693,cleaned_sensex[[#This Row],[Close]])</f>
        <v>5686.18994140625</v>
      </c>
      <c r="K1692">
        <f>(cleaned_sensex[[#This Row],[Close]]-cleaned_sensex[[#This Row],[Rolling max]])/cleaned_sensex[[#This Row],[Rolling max]]*100</f>
        <v>-0.68657641522338986</v>
      </c>
      <c r="L1692" t="str">
        <f>IF(AND(cleaned_sensex[[#This Row],[Avg Return(%)]]&lt;-0.5,cleaned_sensex[[#This Row],[Rolling volatility]]&gt;2),"Alert","OK")</f>
        <v>OK</v>
      </c>
      <c r="M1692">
        <v>-0.5</v>
      </c>
      <c r="N1692">
        <v>2</v>
      </c>
    </row>
    <row r="1693" spans="1:14" x14ac:dyDescent="0.3">
      <c r="A1693" s="1">
        <v>38112</v>
      </c>
      <c r="B1693">
        <v>5686.18994140625</v>
      </c>
      <c r="C1693">
        <v>5695.18017578125</v>
      </c>
      <c r="D1693">
        <v>5648.64013671875</v>
      </c>
      <c r="E1693">
        <v>5665.669921875</v>
      </c>
      <c r="F1693">
        <v>31400</v>
      </c>
      <c r="G1693">
        <f>IFERROR(((cleaned_sensex[[#This Row],[Close]]-B1692)/B1692)*100,0)</f>
        <v>0.69132287503643419</v>
      </c>
      <c r="H1693">
        <f t="shared" si="52"/>
        <v>-0.25855125632733678</v>
      </c>
      <c r="I1693">
        <f t="shared" si="53"/>
        <v>1.4110408392160083</v>
      </c>
      <c r="J1693">
        <f>MAX(B1694,cleaned_sensex[[#This Row],[Close]])</f>
        <v>5757.2998046875</v>
      </c>
      <c r="K1693">
        <f>(cleaned_sensex[[#This Row],[Close]]-cleaned_sensex[[#This Row],[Rolling max]])/cleaned_sensex[[#This Row],[Rolling max]]*100</f>
        <v>-1.2351252443611414</v>
      </c>
      <c r="L1693" t="str">
        <f>IF(AND(cleaned_sensex[[#This Row],[Avg Return(%)]]&lt;-0.5,cleaned_sensex[[#This Row],[Rolling volatility]]&gt;2),"Alert","OK")</f>
        <v>OK</v>
      </c>
      <c r="M1693">
        <v>-0.5</v>
      </c>
      <c r="N1693">
        <v>2</v>
      </c>
    </row>
    <row r="1694" spans="1:14" x14ac:dyDescent="0.3">
      <c r="A1694" s="1">
        <v>38113</v>
      </c>
      <c r="B1694">
        <v>5757.2998046875</v>
      </c>
      <c r="C1694">
        <v>5772.64013671875</v>
      </c>
      <c r="D1694">
        <v>5739.259765625</v>
      </c>
      <c r="E1694">
        <v>5749.97998046875</v>
      </c>
      <c r="F1694">
        <v>25000</v>
      </c>
      <c r="G1694">
        <f>IFERROR(((cleaned_sensex[[#This Row],[Close]]-B1693)/B1693)*100,0)</f>
        <v>1.2505713670138821</v>
      </c>
      <c r="H1694">
        <f t="shared" si="52"/>
        <v>-0.19678038604087394</v>
      </c>
      <c r="I1694">
        <f t="shared" si="53"/>
        <v>1.4404126275636491</v>
      </c>
      <c r="J1694">
        <f>MAX(B1695,cleaned_sensex[[#This Row],[Close]])</f>
        <v>5757.2998046875</v>
      </c>
      <c r="K1694">
        <f>(cleaned_sensex[[#This Row],[Close]]-cleaned_sensex[[#This Row],[Rolling max]])/cleaned_sensex[[#This Row],[Rolling max]]*100</f>
        <v>0</v>
      </c>
      <c r="L1694" t="str">
        <f>IF(AND(cleaned_sensex[[#This Row],[Avg Return(%)]]&lt;-0.5,cleaned_sensex[[#This Row],[Rolling volatility]]&gt;2),"Alert","OK")</f>
        <v>OK</v>
      </c>
      <c r="M1694">
        <v>-0.5</v>
      </c>
      <c r="N1694">
        <v>2</v>
      </c>
    </row>
    <row r="1695" spans="1:14" x14ac:dyDescent="0.3">
      <c r="A1695" s="1">
        <v>38114</v>
      </c>
      <c r="B1695">
        <v>5669.580078125</v>
      </c>
      <c r="C1695">
        <v>5748.33984375</v>
      </c>
      <c r="D1695">
        <v>5645.7900390625</v>
      </c>
      <c r="E1695">
        <v>5748.33984375</v>
      </c>
      <c r="F1695">
        <v>22800</v>
      </c>
      <c r="G1695">
        <f>IFERROR(((cleaned_sensex[[#This Row],[Close]]-B1694)/B1694)*100,0)</f>
        <v>-1.523626170919222</v>
      </c>
      <c r="H1695">
        <f t="shared" si="52"/>
        <v>-0.19508622342204848</v>
      </c>
      <c r="I1695">
        <f t="shared" si="53"/>
        <v>1.4422906974270704</v>
      </c>
      <c r="J1695">
        <f>MAX(B1696,cleaned_sensex[[#This Row],[Close]])</f>
        <v>5669.580078125</v>
      </c>
      <c r="K1695">
        <f>(cleaned_sensex[[#This Row],[Close]]-cleaned_sensex[[#This Row],[Rolling max]])/cleaned_sensex[[#This Row],[Rolling max]]*100</f>
        <v>0</v>
      </c>
      <c r="L1695" t="str">
        <f>IF(AND(cleaned_sensex[[#This Row],[Avg Return(%)]]&lt;-0.5,cleaned_sensex[[#This Row],[Rolling volatility]]&gt;2),"Alert","OK")</f>
        <v>OK</v>
      </c>
      <c r="M1695">
        <v>-0.5</v>
      </c>
      <c r="N1695">
        <v>2</v>
      </c>
    </row>
    <row r="1696" spans="1:14" x14ac:dyDescent="0.3">
      <c r="A1696" s="1">
        <v>38117</v>
      </c>
      <c r="B1696">
        <v>5555.83984375</v>
      </c>
      <c r="C1696">
        <v>5628.60986328125</v>
      </c>
      <c r="D1696">
        <v>5501.169921875</v>
      </c>
      <c r="E1696">
        <v>5628.60986328125</v>
      </c>
      <c r="F1696">
        <v>24800</v>
      </c>
      <c r="G1696">
        <f>IFERROR(((cleaned_sensex[[#This Row],[Close]]-B1695)/B1695)*100,0)</f>
        <v>-2.0061491822621065</v>
      </c>
      <c r="H1696">
        <f t="shared" si="52"/>
        <v>-0.42872324659999983</v>
      </c>
      <c r="I1696">
        <f t="shared" si="53"/>
        <v>1.4501055910651861</v>
      </c>
      <c r="J1696">
        <f>MAX(B1697,cleaned_sensex[[#This Row],[Close]])</f>
        <v>5555.83984375</v>
      </c>
      <c r="K1696">
        <f>(cleaned_sensex[[#This Row],[Close]]-cleaned_sensex[[#This Row],[Rolling max]])/cleaned_sensex[[#This Row],[Rolling max]]*100</f>
        <v>0</v>
      </c>
      <c r="L1696" t="str">
        <f>IF(AND(cleaned_sensex[[#This Row],[Avg Return(%)]]&lt;-0.5,cleaned_sensex[[#This Row],[Rolling volatility]]&gt;2),"Alert","OK")</f>
        <v>OK</v>
      </c>
      <c r="M1696">
        <v>-0.5</v>
      </c>
      <c r="N1696">
        <v>2</v>
      </c>
    </row>
    <row r="1697" spans="1:14" x14ac:dyDescent="0.3">
      <c r="A1697" s="1">
        <v>38118</v>
      </c>
      <c r="B1697">
        <v>5325.89990234375</v>
      </c>
      <c r="C1697">
        <v>5472.02978515625</v>
      </c>
      <c r="D1697">
        <v>5309.419921875</v>
      </c>
      <c r="E1697">
        <v>5472.02978515625</v>
      </c>
      <c r="F1697">
        <v>33200</v>
      </c>
      <c r="G1697">
        <f>IFERROR(((cleaned_sensex[[#This Row],[Close]]-B1696)/B1696)*100,0)</f>
        <v>-4.1387071599070513</v>
      </c>
      <c r="H1697">
        <f t="shared" si="52"/>
        <v>-0.6317011961693032</v>
      </c>
      <c r="I1697">
        <f t="shared" si="53"/>
        <v>1.5201207695538113</v>
      </c>
      <c r="J1697">
        <f>MAX(B1698,cleaned_sensex[[#This Row],[Close]])</f>
        <v>5358.35009765625</v>
      </c>
      <c r="K1697">
        <f>(cleaned_sensex[[#This Row],[Close]]-cleaned_sensex[[#This Row],[Rolling max]])/cleaned_sensex[[#This Row],[Rolling max]]*100</f>
        <v>-0.60560050614635574</v>
      </c>
      <c r="L1697" t="str">
        <f>IF(AND(cleaned_sensex[[#This Row],[Avg Return(%)]]&lt;-0.5,cleaned_sensex[[#This Row],[Rolling volatility]]&gt;2),"Alert","OK")</f>
        <v>OK</v>
      </c>
      <c r="M1697">
        <v>-0.5</v>
      </c>
      <c r="N1697">
        <v>2</v>
      </c>
    </row>
    <row r="1698" spans="1:14" x14ac:dyDescent="0.3">
      <c r="A1698" s="1">
        <v>38119</v>
      </c>
      <c r="B1698">
        <v>5358.35009765625</v>
      </c>
      <c r="C1698">
        <v>5387.8701171875</v>
      </c>
      <c r="D1698">
        <v>5296.25</v>
      </c>
      <c r="E1698">
        <v>5296.25</v>
      </c>
      <c r="F1698">
        <v>28800</v>
      </c>
      <c r="G1698">
        <f>IFERROR(((cleaned_sensex[[#This Row],[Close]]-B1697)/B1697)*100,0)</f>
        <v>0.60929037172140155</v>
      </c>
      <c r="H1698">
        <f t="shared" si="52"/>
        <v>-0.68560665954925715</v>
      </c>
      <c r="I1698">
        <f t="shared" si="53"/>
        <v>1.6417538768459352</v>
      </c>
      <c r="J1698">
        <f>MAX(B1699,cleaned_sensex[[#This Row],[Close]])</f>
        <v>5399.47021484375</v>
      </c>
      <c r="K1698">
        <f>(cleaned_sensex[[#This Row],[Close]]-cleaned_sensex[[#This Row],[Rolling max]])/cleaned_sensex[[#This Row],[Rolling max]]*100</f>
        <v>-0.76155836686451539</v>
      </c>
      <c r="L1698" t="str">
        <f>IF(AND(cleaned_sensex[[#This Row],[Avg Return(%)]]&lt;-0.5,cleaned_sensex[[#This Row],[Rolling volatility]]&gt;2),"Alert","OK")</f>
        <v>OK</v>
      </c>
      <c r="M1698">
        <v>-0.5</v>
      </c>
      <c r="N1698">
        <v>2</v>
      </c>
    </row>
    <row r="1699" spans="1:14" x14ac:dyDescent="0.3">
      <c r="A1699" s="1">
        <v>38120</v>
      </c>
      <c r="B1699">
        <v>5399.47021484375</v>
      </c>
      <c r="C1699">
        <v>5487.33984375</v>
      </c>
      <c r="D1699">
        <v>5131.02978515625</v>
      </c>
      <c r="E1699">
        <v>5234.509765625</v>
      </c>
      <c r="F1699">
        <v>45200</v>
      </c>
      <c r="G1699">
        <f>IFERROR(((cleaned_sensex[[#This Row],[Close]]-B1698)/B1698)*100,0)</f>
        <v>0.76740258546163298</v>
      </c>
      <c r="H1699">
        <f t="shared" si="52"/>
        <v>-0.62609572272271807</v>
      </c>
      <c r="I1699">
        <f t="shared" si="53"/>
        <v>1.6802725361456294</v>
      </c>
      <c r="J1699">
        <f>MAX(B1700,cleaned_sensex[[#This Row],[Close]])</f>
        <v>5399.47021484375</v>
      </c>
      <c r="K1699">
        <f>(cleaned_sensex[[#This Row],[Close]]-cleaned_sensex[[#This Row],[Rolling max]])/cleaned_sensex[[#This Row],[Rolling max]]*100</f>
        <v>0</v>
      </c>
      <c r="L1699" t="str">
        <f>IF(AND(cleaned_sensex[[#This Row],[Avg Return(%)]]&lt;-0.5,cleaned_sensex[[#This Row],[Rolling volatility]]&gt;2),"Alert","OK")</f>
        <v>OK</v>
      </c>
      <c r="M1699">
        <v>-0.5</v>
      </c>
      <c r="N1699">
        <v>2</v>
      </c>
    </row>
    <row r="1700" spans="1:14" x14ac:dyDescent="0.3">
      <c r="A1700" s="1">
        <v>38121</v>
      </c>
      <c r="B1700">
        <v>5069.8701171875</v>
      </c>
      <c r="C1700">
        <v>5416.0400390625</v>
      </c>
      <c r="D1700">
        <v>5043.990234375</v>
      </c>
      <c r="E1700">
        <v>5409.33984375</v>
      </c>
      <c r="F1700">
        <v>49400</v>
      </c>
      <c r="G1700">
        <f>IFERROR(((cleaned_sensex[[#This Row],[Close]]-B1699)/B1699)*100,0)</f>
        <v>-6.1043043954598053</v>
      </c>
      <c r="H1700">
        <f t="shared" si="52"/>
        <v>-0.47118468585839696</v>
      </c>
      <c r="I1700">
        <f t="shared" si="53"/>
        <v>1.7348547902620295</v>
      </c>
      <c r="J1700">
        <f>MAX(B1701,cleaned_sensex[[#This Row],[Close]])</f>
        <v>5069.8701171875</v>
      </c>
      <c r="K1700">
        <f>(cleaned_sensex[[#This Row],[Close]]-cleaned_sensex[[#This Row],[Rolling max]])/cleaned_sensex[[#This Row],[Rolling max]]*100</f>
        <v>0</v>
      </c>
      <c r="L1700" t="str">
        <f>IF(AND(cleaned_sensex[[#This Row],[Avg Return(%)]]&lt;-0.5,cleaned_sensex[[#This Row],[Rolling volatility]]&gt;2),"Alert","OK")</f>
        <v>OK</v>
      </c>
      <c r="M1700">
        <v>-0.5</v>
      </c>
      <c r="N1700">
        <v>2</v>
      </c>
    </row>
    <row r="1701" spans="1:14" x14ac:dyDescent="0.3">
      <c r="A1701" s="1">
        <v>38124</v>
      </c>
      <c r="B1701">
        <v>4505.16015625</v>
      </c>
      <c r="C1701">
        <v>5020.89013671875</v>
      </c>
      <c r="D1701">
        <v>4227.5</v>
      </c>
      <c r="E1701">
        <v>5020.89013671875</v>
      </c>
      <c r="F1701">
        <v>34000</v>
      </c>
      <c r="G1701">
        <f>IFERROR(((cleaned_sensex[[#This Row],[Close]]-B1700)/B1700)*100,0)</f>
        <v>-11.138548875701213</v>
      </c>
      <c r="H1701">
        <f t="shared" si="52"/>
        <v>-1.0580806870897848</v>
      </c>
      <c r="I1701">
        <f t="shared" si="53"/>
        <v>2.479234607278769</v>
      </c>
      <c r="J1701">
        <f>MAX(B1702,cleaned_sensex[[#This Row],[Close]])</f>
        <v>4877.02001953125</v>
      </c>
      <c r="K1701">
        <f>(cleaned_sensex[[#This Row],[Close]]-cleaned_sensex[[#This Row],[Rolling max]])/cleaned_sensex[[#This Row],[Rolling max]]*100</f>
        <v>-7.6247352233955139</v>
      </c>
      <c r="L1701" t="str">
        <f>IF(AND(cleaned_sensex[[#This Row],[Avg Return(%)]]&lt;-0.5,cleaned_sensex[[#This Row],[Rolling volatility]]&gt;2),"Alert","OK")</f>
        <v>Alert</v>
      </c>
      <c r="M1701">
        <v>-0.5</v>
      </c>
      <c r="N1701">
        <v>2</v>
      </c>
    </row>
    <row r="1702" spans="1:14" x14ac:dyDescent="0.3">
      <c r="A1702" s="1">
        <v>38125</v>
      </c>
      <c r="B1702">
        <v>4877.02001953125</v>
      </c>
      <c r="C1702">
        <v>4949.27001953125</v>
      </c>
      <c r="D1702">
        <v>4547.7001953125</v>
      </c>
      <c r="E1702">
        <v>4547.7001953125</v>
      </c>
      <c r="F1702">
        <v>37200</v>
      </c>
      <c r="G1702">
        <f>IFERROR(((cleaned_sensex[[#This Row],[Close]]-B1701)/B1701)*100,0)</f>
        <v>8.2540875437107282</v>
      </c>
      <c r="H1702">
        <f t="shared" si="52"/>
        <v>-2.0479771384336911</v>
      </c>
      <c r="I1702">
        <f t="shared" si="53"/>
        <v>4.0428727906861219</v>
      </c>
      <c r="J1702">
        <f>MAX(B1703,cleaned_sensex[[#This Row],[Close]])</f>
        <v>5006.10009765625</v>
      </c>
      <c r="K1702">
        <f>(cleaned_sensex[[#This Row],[Close]]-cleaned_sensex[[#This Row],[Rolling max]])/cleaned_sensex[[#This Row],[Rolling max]]*100</f>
        <v>-2.5784557960683316</v>
      </c>
      <c r="L1702" t="str">
        <f>IF(AND(cleaned_sensex[[#This Row],[Avg Return(%)]]&lt;-0.5,cleaned_sensex[[#This Row],[Rolling volatility]]&gt;2),"Alert","OK")</f>
        <v>Alert</v>
      </c>
      <c r="M1702">
        <v>-0.5</v>
      </c>
      <c r="N1702">
        <v>2</v>
      </c>
    </row>
    <row r="1703" spans="1:14" x14ac:dyDescent="0.3">
      <c r="A1703" s="1">
        <v>38126</v>
      </c>
      <c r="B1703">
        <v>5006.10009765625</v>
      </c>
      <c r="C1703">
        <v>5059.89013671875</v>
      </c>
      <c r="D1703">
        <v>4892.4599609375</v>
      </c>
      <c r="E1703">
        <v>4941.72021484375</v>
      </c>
      <c r="F1703">
        <v>39600</v>
      </c>
      <c r="G1703">
        <f>IFERROR(((cleaned_sensex[[#This Row],[Close]]-B1702)/B1702)*100,0)</f>
        <v>2.6466997799489538</v>
      </c>
      <c r="H1703">
        <f t="shared" si="52"/>
        <v>-1.3338661041305317</v>
      </c>
      <c r="I1703">
        <f t="shared" si="53"/>
        <v>5.1439796775024904</v>
      </c>
      <c r="J1703">
        <f>MAX(B1704,cleaned_sensex[[#This Row],[Close]])</f>
        <v>5006.10009765625</v>
      </c>
      <c r="K1703">
        <f>(cleaned_sensex[[#This Row],[Close]]-cleaned_sensex[[#This Row],[Rolling max]])/cleaned_sensex[[#This Row],[Rolling max]]*100</f>
        <v>0</v>
      </c>
      <c r="L1703" t="str">
        <f>IF(AND(cleaned_sensex[[#This Row],[Avg Return(%)]]&lt;-0.5,cleaned_sensex[[#This Row],[Rolling volatility]]&gt;2),"Alert","OK")</f>
        <v>Alert</v>
      </c>
      <c r="M1703">
        <v>-0.5</v>
      </c>
      <c r="N1703">
        <v>2</v>
      </c>
    </row>
    <row r="1704" spans="1:14" x14ac:dyDescent="0.3">
      <c r="A1704" s="1">
        <v>38127</v>
      </c>
      <c r="B1704">
        <v>4932.10986328125</v>
      </c>
      <c r="C1704">
        <v>5073.7001953125</v>
      </c>
      <c r="D1704">
        <v>4912.169921875</v>
      </c>
      <c r="E1704">
        <v>5048.169921875</v>
      </c>
      <c r="F1704">
        <v>37000</v>
      </c>
      <c r="G1704">
        <f>IFERROR(((cleaned_sensex[[#This Row],[Close]]-B1703)/B1703)*100,0)</f>
        <v>-1.478001496806679</v>
      </c>
      <c r="H1704">
        <f t="shared" si="52"/>
        <v>-1.1383284136392799</v>
      </c>
      <c r="I1704">
        <f t="shared" si="53"/>
        <v>5.2652519911750897</v>
      </c>
      <c r="J1704">
        <f>MAX(B1705,cleaned_sensex[[#This Row],[Close]])</f>
        <v>4961.56982421875</v>
      </c>
      <c r="K1704">
        <f>(cleaned_sensex[[#This Row],[Close]]-cleaned_sensex[[#This Row],[Rolling max]])/cleaned_sensex[[#This Row],[Rolling max]]*100</f>
        <v>-0.59376290128374387</v>
      </c>
      <c r="L1704" t="str">
        <f>IF(AND(cleaned_sensex[[#This Row],[Avg Return(%)]]&lt;-0.5,cleaned_sensex[[#This Row],[Rolling volatility]]&gt;2),"Alert","OK")</f>
        <v>Alert</v>
      </c>
      <c r="M1704">
        <v>-0.5</v>
      </c>
      <c r="N1704">
        <v>2</v>
      </c>
    </row>
    <row r="1705" spans="1:14" x14ac:dyDescent="0.3">
      <c r="A1705" s="1">
        <v>38128</v>
      </c>
      <c r="B1705">
        <v>4961.56982421875</v>
      </c>
      <c r="C1705">
        <v>4978.56005859375</v>
      </c>
      <c r="D1705">
        <v>4804.89990234375</v>
      </c>
      <c r="E1705">
        <v>4922.47998046875</v>
      </c>
      <c r="F1705">
        <v>32200</v>
      </c>
      <c r="G1705">
        <f>IFERROR(((cleaned_sensex[[#This Row],[Close]]-B1704)/B1704)*100,0)</f>
        <v>0.59730950352149659</v>
      </c>
      <c r="H1705">
        <f t="shared" si="52"/>
        <v>-1.4111857000213361</v>
      </c>
      <c r="I1705">
        <f t="shared" si="53"/>
        <v>5.1979689562288032</v>
      </c>
      <c r="J1705">
        <f>MAX(B1706,cleaned_sensex[[#This Row],[Close]])</f>
        <v>5123.22998046875</v>
      </c>
      <c r="K1705">
        <f>(cleaned_sensex[[#This Row],[Close]]-cleaned_sensex[[#This Row],[Rolling max]])/cleaned_sensex[[#This Row],[Rolling max]]*100</f>
        <v>-3.1554343034822905</v>
      </c>
      <c r="L1705" t="str">
        <f>IF(AND(cleaned_sensex[[#This Row],[Avg Return(%)]]&lt;-0.5,cleaned_sensex[[#This Row],[Rolling volatility]]&gt;2),"Alert","OK")</f>
        <v>Alert</v>
      </c>
      <c r="M1705">
        <v>-0.5</v>
      </c>
      <c r="N1705">
        <v>2</v>
      </c>
    </row>
    <row r="1706" spans="1:14" x14ac:dyDescent="0.3">
      <c r="A1706" s="1">
        <v>38131</v>
      </c>
      <c r="B1706">
        <v>5123.22998046875</v>
      </c>
      <c r="C1706">
        <v>5132.89990234375</v>
      </c>
      <c r="D1706">
        <v>4993.4501953125</v>
      </c>
      <c r="E1706">
        <v>4993.4501953125</v>
      </c>
      <c r="F1706">
        <v>26600</v>
      </c>
      <c r="G1706">
        <f>IFERROR(((cleaned_sensex[[#This Row],[Close]]-B1705)/B1705)*100,0)</f>
        <v>3.2582461192200403</v>
      </c>
      <c r="H1706">
        <f t="shared" si="52"/>
        <v>-1.1990921325772643</v>
      </c>
      <c r="I1706">
        <f t="shared" si="53"/>
        <v>5.2360025543125976</v>
      </c>
      <c r="J1706">
        <f>MAX(B1707,cleaned_sensex[[#This Row],[Close]])</f>
        <v>5123.22998046875</v>
      </c>
      <c r="K1706">
        <f>(cleaned_sensex[[#This Row],[Close]]-cleaned_sensex[[#This Row],[Rolling max]])/cleaned_sensex[[#This Row],[Rolling max]]*100</f>
        <v>0</v>
      </c>
      <c r="L1706" t="str">
        <f>IF(AND(cleaned_sensex[[#This Row],[Avg Return(%)]]&lt;-0.5,cleaned_sensex[[#This Row],[Rolling volatility]]&gt;2),"Alert","OK")</f>
        <v>Alert</v>
      </c>
      <c r="M1706">
        <v>-0.5</v>
      </c>
      <c r="N1706">
        <v>2</v>
      </c>
    </row>
    <row r="1707" spans="1:14" x14ac:dyDescent="0.3">
      <c r="A1707" s="1">
        <v>38132</v>
      </c>
      <c r="B1707">
        <v>5102.22021484375</v>
      </c>
      <c r="C1707">
        <v>5143.93017578125</v>
      </c>
      <c r="D1707">
        <v>4976.009765625</v>
      </c>
      <c r="E1707">
        <v>5117.52001953125</v>
      </c>
      <c r="F1707">
        <v>29000</v>
      </c>
      <c r="G1707">
        <f>IFERROR(((cleaned_sensex[[#This Row],[Close]]-B1706)/B1706)*100,0)</f>
        <v>-0.41008827839264228</v>
      </c>
      <c r="H1707">
        <f t="shared" si="52"/>
        <v>-0.67265260242904967</v>
      </c>
      <c r="I1707">
        <f t="shared" si="53"/>
        <v>5.4076760479831423</v>
      </c>
      <c r="J1707">
        <f>MAX(B1708,cleaned_sensex[[#This Row],[Close]])</f>
        <v>5102.22021484375</v>
      </c>
      <c r="K1707">
        <f>(cleaned_sensex[[#This Row],[Close]]-cleaned_sensex[[#This Row],[Rolling max]])/cleaned_sensex[[#This Row],[Rolling max]]*100</f>
        <v>0</v>
      </c>
      <c r="L1707" t="str">
        <f>IF(AND(cleaned_sensex[[#This Row],[Avg Return(%)]]&lt;-0.5,cleaned_sensex[[#This Row],[Rolling volatility]]&gt;2),"Alert","OK")</f>
        <v>Alert</v>
      </c>
      <c r="M1707">
        <v>-0.5</v>
      </c>
      <c r="N1707">
        <v>2</v>
      </c>
    </row>
    <row r="1708" spans="1:14" x14ac:dyDescent="0.3">
      <c r="A1708" s="1">
        <v>38133</v>
      </c>
      <c r="B1708">
        <v>5081.9501953125</v>
      </c>
      <c r="C1708">
        <v>5163.60986328125</v>
      </c>
      <c r="D1708">
        <v>5049.2099609375</v>
      </c>
      <c r="E1708">
        <v>5116.580078125</v>
      </c>
      <c r="F1708">
        <v>31400</v>
      </c>
      <c r="G1708">
        <f>IFERROR(((cleaned_sensex[[#This Row],[Close]]-B1707)/B1707)*100,0)</f>
        <v>-0.39727841366546635</v>
      </c>
      <c r="H1708">
        <f t="shared" si="52"/>
        <v>-0.29979071427760873</v>
      </c>
      <c r="I1708">
        <f t="shared" si="53"/>
        <v>5.2689002448524853</v>
      </c>
      <c r="J1708">
        <f>MAX(B1709,cleaned_sensex[[#This Row],[Close]])</f>
        <v>5081.9501953125</v>
      </c>
      <c r="K1708">
        <f>(cleaned_sensex[[#This Row],[Close]]-cleaned_sensex[[#This Row],[Rolling max]])/cleaned_sensex[[#This Row],[Rolling max]]*100</f>
        <v>0</v>
      </c>
      <c r="L1708" t="str">
        <f>IF(AND(cleaned_sensex[[#This Row],[Avg Return(%)]]&lt;-0.5,cleaned_sensex[[#This Row],[Rolling volatility]]&gt;2),"Alert","OK")</f>
        <v>OK</v>
      </c>
      <c r="M1708">
        <v>-0.5</v>
      </c>
      <c r="N1708">
        <v>2</v>
      </c>
    </row>
    <row r="1709" spans="1:14" x14ac:dyDescent="0.3">
      <c r="A1709" s="1">
        <v>38134</v>
      </c>
      <c r="B1709">
        <v>5058.5498046875</v>
      </c>
      <c r="C1709">
        <v>5107.60009765625</v>
      </c>
      <c r="D1709">
        <v>5019.39013671875</v>
      </c>
      <c r="E1709">
        <v>5054.4501953125</v>
      </c>
      <c r="F1709">
        <v>25000</v>
      </c>
      <c r="G1709">
        <f>IFERROR(((cleaned_sensex[[#This Row],[Close]]-B1708)/B1708)*100,0)</f>
        <v>-0.46046084132394882</v>
      </c>
      <c r="H1709">
        <f t="shared" si="52"/>
        <v>-0.40044759281629555</v>
      </c>
      <c r="I1709">
        <f t="shared" si="53"/>
        <v>5.259209335066954</v>
      </c>
      <c r="J1709">
        <f>MAX(B1710,cleaned_sensex[[#This Row],[Close]])</f>
        <v>5058.5498046875</v>
      </c>
      <c r="K1709">
        <f>(cleaned_sensex[[#This Row],[Close]]-cleaned_sensex[[#This Row],[Rolling max]])/cleaned_sensex[[#This Row],[Rolling max]]*100</f>
        <v>0</v>
      </c>
      <c r="L1709" t="str">
        <f>IF(AND(cleaned_sensex[[#This Row],[Avg Return(%)]]&lt;-0.5,cleaned_sensex[[#This Row],[Rolling volatility]]&gt;2),"Alert","OK")</f>
        <v>OK</v>
      </c>
      <c r="M1709">
        <v>-0.5</v>
      </c>
      <c r="N1709">
        <v>2</v>
      </c>
    </row>
    <row r="1710" spans="1:14" x14ac:dyDescent="0.3">
      <c r="A1710" s="1">
        <v>38135</v>
      </c>
      <c r="B1710">
        <v>4835.39013671875</v>
      </c>
      <c r="C1710">
        <v>5026.919921875</v>
      </c>
      <c r="D1710">
        <v>4821.58984375</v>
      </c>
      <c r="E1710">
        <v>5026.919921875</v>
      </c>
      <c r="F1710">
        <v>37000</v>
      </c>
      <c r="G1710">
        <f>IFERROR(((cleaned_sensex[[#This Row],[Close]]-B1709)/B1709)*100,0)</f>
        <v>-4.4115344631372277</v>
      </c>
      <c r="H1710">
        <f t="shared" si="52"/>
        <v>-0.52323393549485364</v>
      </c>
      <c r="I1710">
        <f t="shared" si="53"/>
        <v>5.2432232258210902</v>
      </c>
      <c r="J1710">
        <f>MAX(B1711,cleaned_sensex[[#This Row],[Close]])</f>
        <v>4835.39013671875</v>
      </c>
      <c r="K1710">
        <f>(cleaned_sensex[[#This Row],[Close]]-cleaned_sensex[[#This Row],[Rolling max]])/cleaned_sensex[[#This Row],[Rolling max]]*100</f>
        <v>0</v>
      </c>
      <c r="L1710" t="str">
        <f>IF(AND(cleaned_sensex[[#This Row],[Avg Return(%)]]&lt;-0.5,cleaned_sensex[[#This Row],[Rolling volatility]]&gt;2),"Alert","OK")</f>
        <v>Alert</v>
      </c>
      <c r="M1710">
        <v>-0.5</v>
      </c>
      <c r="N1710">
        <v>2</v>
      </c>
    </row>
    <row r="1711" spans="1:14" x14ac:dyDescent="0.3">
      <c r="A1711" s="1">
        <v>38138</v>
      </c>
      <c r="B1711">
        <v>4759.6201171875</v>
      </c>
      <c r="C1711">
        <v>4830.080078125</v>
      </c>
      <c r="D1711">
        <v>4665.2099609375</v>
      </c>
      <c r="E1711">
        <v>4760.27978515625</v>
      </c>
      <c r="F1711">
        <v>35000</v>
      </c>
      <c r="G1711">
        <f>IFERROR(((cleaned_sensex[[#This Row],[Close]]-B1710)/B1710)*100,0)</f>
        <v>-1.5669887514529868</v>
      </c>
      <c r="H1711">
        <f t="shared" si="52"/>
        <v>-0.35395694226259583</v>
      </c>
      <c r="I1711">
        <f t="shared" si="53"/>
        <v>5.0673957224583264</v>
      </c>
      <c r="J1711">
        <f>MAX(B1712,cleaned_sensex[[#This Row],[Close]])</f>
        <v>4835.1201171875</v>
      </c>
      <c r="K1711">
        <f>(cleaned_sensex[[#This Row],[Close]]-cleaned_sensex[[#This Row],[Rolling max]])/cleaned_sensex[[#This Row],[Rolling max]]*100</f>
        <v>-1.5614917141689741</v>
      </c>
      <c r="L1711" t="str">
        <f>IF(AND(cleaned_sensex[[#This Row],[Avg Return(%)]]&lt;-0.5,cleaned_sensex[[#This Row],[Rolling volatility]]&gt;2),"Alert","OK")</f>
        <v>OK</v>
      </c>
      <c r="M1711">
        <v>-0.5</v>
      </c>
      <c r="N1711">
        <v>2</v>
      </c>
    </row>
    <row r="1712" spans="1:14" x14ac:dyDescent="0.3">
      <c r="A1712" s="1">
        <v>38139</v>
      </c>
      <c r="B1712">
        <v>4835.1201171875</v>
      </c>
      <c r="C1712">
        <v>4899.52978515625</v>
      </c>
      <c r="D1712">
        <v>4792.009765625</v>
      </c>
      <c r="E1712">
        <v>4792.009765625</v>
      </c>
      <c r="F1712">
        <v>30800</v>
      </c>
      <c r="G1712">
        <f>IFERROR(((cleaned_sensex[[#This Row],[Close]]-B1711)/B1711)*100,0)</f>
        <v>1.586261049014424</v>
      </c>
      <c r="H1712">
        <f t="shared" si="52"/>
        <v>0.60319907016222662</v>
      </c>
      <c r="I1712">
        <f t="shared" si="53"/>
        <v>3.4497832677496492</v>
      </c>
      <c r="J1712">
        <f>MAX(B1713,cleaned_sensex[[#This Row],[Close]])</f>
        <v>4923.68994140625</v>
      </c>
      <c r="K1712">
        <f>(cleaned_sensex[[#This Row],[Close]]-cleaned_sensex[[#This Row],[Rolling max]])/cleaned_sensex[[#This Row],[Rolling max]]*100</f>
        <v>-1.7988505627438769</v>
      </c>
      <c r="L1712" t="str">
        <f>IF(AND(cleaned_sensex[[#This Row],[Avg Return(%)]]&lt;-0.5,cleaned_sensex[[#This Row],[Rolling volatility]]&gt;2),"Alert","OK")</f>
        <v>OK</v>
      </c>
      <c r="M1712">
        <v>-0.5</v>
      </c>
      <c r="N1712">
        <v>2</v>
      </c>
    </row>
    <row r="1713" spans="1:14" x14ac:dyDescent="0.3">
      <c r="A1713" s="1">
        <v>38140</v>
      </c>
      <c r="B1713">
        <v>4923.68994140625</v>
      </c>
      <c r="C1713">
        <v>4946.14990234375</v>
      </c>
      <c r="D1713">
        <v>4846.08984375</v>
      </c>
      <c r="E1713">
        <v>4846.08984375</v>
      </c>
      <c r="F1713">
        <v>26400</v>
      </c>
      <c r="G1713">
        <f>IFERROR(((cleaned_sensex[[#This Row],[Close]]-B1712)/B1712)*100,0)</f>
        <v>1.8318019422911342</v>
      </c>
      <c r="H1713">
        <f t="shared" si="52"/>
        <v>-6.3583579307403632E-2</v>
      </c>
      <c r="I1713">
        <f t="shared" si="53"/>
        <v>2.2383864911349551</v>
      </c>
      <c r="J1713">
        <f>MAX(B1714,cleaned_sensex[[#This Row],[Close]])</f>
        <v>4923.68994140625</v>
      </c>
      <c r="K1713">
        <f>(cleaned_sensex[[#This Row],[Close]]-cleaned_sensex[[#This Row],[Rolling max]])/cleaned_sensex[[#This Row],[Rolling max]]*100</f>
        <v>0</v>
      </c>
      <c r="L1713" t="str">
        <f>IF(AND(cleaned_sensex[[#This Row],[Avg Return(%)]]&lt;-0.5,cleaned_sensex[[#This Row],[Rolling volatility]]&gt;2),"Alert","OK")</f>
        <v>OK</v>
      </c>
      <c r="M1713">
        <v>-0.5</v>
      </c>
      <c r="N1713">
        <v>2</v>
      </c>
    </row>
    <row r="1714" spans="1:14" x14ac:dyDescent="0.3">
      <c r="A1714" s="1">
        <v>38141</v>
      </c>
      <c r="B1714">
        <v>4817.990234375</v>
      </c>
      <c r="C1714">
        <v>5012.52001953125</v>
      </c>
      <c r="D1714">
        <v>4789.6298828125</v>
      </c>
      <c r="E1714">
        <v>4972.27001953125</v>
      </c>
      <c r="F1714">
        <v>34000</v>
      </c>
      <c r="G1714">
        <f>IFERROR(((cleaned_sensex[[#This Row],[Close]]-B1713)/B1713)*100,0)</f>
        <v>-2.1467579861672039</v>
      </c>
      <c r="H1714">
        <f t="shared" si="52"/>
        <v>-0.1450733630731855</v>
      </c>
      <c r="I1714">
        <f t="shared" si="53"/>
        <v>2.1414899095074649</v>
      </c>
      <c r="J1714">
        <f>MAX(B1715,cleaned_sensex[[#This Row],[Close]])</f>
        <v>4889</v>
      </c>
      <c r="K1714">
        <f>(cleaned_sensex[[#This Row],[Close]]-cleaned_sensex[[#This Row],[Rolling max]])/cleaned_sensex[[#This Row],[Rolling max]]*100</f>
        <v>-1.4524394687052566</v>
      </c>
      <c r="L1714" t="str">
        <f>IF(AND(cleaned_sensex[[#This Row],[Avg Return(%)]]&lt;-0.5,cleaned_sensex[[#This Row],[Rolling volatility]]&gt;2),"Alert","OK")</f>
        <v>OK</v>
      </c>
      <c r="M1714">
        <v>-0.5</v>
      </c>
      <c r="N1714">
        <v>2</v>
      </c>
    </row>
    <row r="1715" spans="1:14" x14ac:dyDescent="0.3">
      <c r="A1715" s="1">
        <v>38142</v>
      </c>
      <c r="B1715">
        <v>4889</v>
      </c>
      <c r="C1715">
        <v>4902.27001953125</v>
      </c>
      <c r="D1715">
        <v>4759.35009765625</v>
      </c>
      <c r="E1715">
        <v>4803.31005859375</v>
      </c>
      <c r="F1715">
        <v>38400</v>
      </c>
      <c r="G1715">
        <f>IFERROR(((cleaned_sensex[[#This Row],[Close]]-B1714)/B1714)*100,0)</f>
        <v>1.4738461925133299</v>
      </c>
      <c r="H1715">
        <f t="shared" si="52"/>
        <v>-0.21194901200923813</v>
      </c>
      <c r="I1715">
        <f t="shared" si="53"/>
        <v>2.1974513441491768</v>
      </c>
      <c r="J1715">
        <f>MAX(B1716,cleaned_sensex[[#This Row],[Close]])</f>
        <v>4938.14990234375</v>
      </c>
      <c r="K1715">
        <f>(cleaned_sensex[[#This Row],[Close]]-cleaned_sensex[[#This Row],[Rolling max]])/cleaned_sensex[[#This Row],[Rolling max]]*100</f>
        <v>-0.99531005165360464</v>
      </c>
      <c r="L1715" t="str">
        <f>IF(AND(cleaned_sensex[[#This Row],[Avg Return(%)]]&lt;-0.5,cleaned_sensex[[#This Row],[Rolling volatility]]&gt;2),"Alert","OK")</f>
        <v>OK</v>
      </c>
      <c r="M1715">
        <v>-0.5</v>
      </c>
      <c r="N1715">
        <v>2</v>
      </c>
    </row>
    <row r="1716" spans="1:14" x14ac:dyDescent="0.3">
      <c r="A1716" s="1">
        <v>38145</v>
      </c>
      <c r="B1716">
        <v>4938.14990234375</v>
      </c>
      <c r="C1716">
        <v>4991.47998046875</v>
      </c>
      <c r="D1716">
        <v>4905.52978515625</v>
      </c>
      <c r="E1716">
        <v>4927.5</v>
      </c>
      <c r="F1716">
        <v>31800</v>
      </c>
      <c r="G1716">
        <f>IFERROR(((cleaned_sensex[[#This Row],[Close]]-B1715)/B1715)*100,0)</f>
        <v>1.0053160634843528</v>
      </c>
      <c r="H1716">
        <f t="shared" si="52"/>
        <v>-0.12429534311005479</v>
      </c>
      <c r="I1716">
        <f t="shared" si="53"/>
        <v>2.2501680470342316</v>
      </c>
      <c r="J1716">
        <f>MAX(B1717,cleaned_sensex[[#This Row],[Close]])</f>
        <v>4962.6298828125</v>
      </c>
      <c r="K1716">
        <f>(cleaned_sensex[[#This Row],[Close]]-cleaned_sensex[[#This Row],[Rolling max]])/cleaned_sensex[[#This Row],[Rolling max]]*100</f>
        <v>-0.49328644381749298</v>
      </c>
      <c r="L1716" t="str">
        <f>IF(AND(cleaned_sensex[[#This Row],[Avg Return(%)]]&lt;-0.5,cleaned_sensex[[#This Row],[Rolling volatility]]&gt;2),"Alert","OK")</f>
        <v>OK</v>
      </c>
      <c r="M1716">
        <v>-0.5</v>
      </c>
      <c r="N1716">
        <v>2</v>
      </c>
    </row>
    <row r="1717" spans="1:14" x14ac:dyDescent="0.3">
      <c r="A1717" s="1">
        <v>38146</v>
      </c>
      <c r="B1717">
        <v>4962.6298828125</v>
      </c>
      <c r="C1717">
        <v>4970.39013671875</v>
      </c>
      <c r="D1717">
        <v>4891.85986328125</v>
      </c>
      <c r="E1717">
        <v>4960.8701171875</v>
      </c>
      <c r="F1717">
        <v>31000</v>
      </c>
      <c r="G1717">
        <f>IFERROR(((cleaned_sensex[[#This Row],[Close]]-B1716)/B1716)*100,0)</f>
        <v>0.49573182169158714</v>
      </c>
      <c r="H1717">
        <f t="shared" si="52"/>
        <v>-0.34958834868362354</v>
      </c>
      <c r="I1717">
        <f t="shared" si="53"/>
        <v>1.9690993982294116</v>
      </c>
      <c r="J1717">
        <f>MAX(B1718,cleaned_sensex[[#This Row],[Close]])</f>
        <v>4963.75</v>
      </c>
      <c r="K1717">
        <f>(cleaned_sensex[[#This Row],[Close]]-cleaned_sensex[[#This Row],[Rolling max]])/cleaned_sensex[[#This Row],[Rolling max]]*100</f>
        <v>-2.2565946864769582E-2</v>
      </c>
      <c r="L1717" t="str">
        <f>IF(AND(cleaned_sensex[[#This Row],[Avg Return(%)]]&lt;-0.5,cleaned_sensex[[#This Row],[Rolling volatility]]&gt;2),"Alert","OK")</f>
        <v>OK</v>
      </c>
      <c r="M1717">
        <v>-0.5</v>
      </c>
      <c r="N1717">
        <v>2</v>
      </c>
    </row>
    <row r="1718" spans="1:14" x14ac:dyDescent="0.3">
      <c r="A1718" s="1">
        <v>38147</v>
      </c>
      <c r="B1718">
        <v>4963.75</v>
      </c>
      <c r="C1718">
        <v>5000.58984375</v>
      </c>
      <c r="D1718">
        <v>4945.240234375</v>
      </c>
      <c r="E1718">
        <v>4972.33984375</v>
      </c>
      <c r="F1718">
        <v>33000</v>
      </c>
      <c r="G1718">
        <f>IFERROR(((cleaned_sensex[[#This Row],[Close]]-B1717)/B1717)*100,0)</f>
        <v>2.2571040233715547E-2</v>
      </c>
      <c r="H1718">
        <f t="shared" si="52"/>
        <v>-0.25900633867520062</v>
      </c>
      <c r="I1718">
        <f t="shared" si="53"/>
        <v>1.9867624950194616</v>
      </c>
      <c r="J1718">
        <f>MAX(B1719,cleaned_sensex[[#This Row],[Close]])</f>
        <v>4963.75</v>
      </c>
      <c r="K1718">
        <f>(cleaned_sensex[[#This Row],[Close]]-cleaned_sensex[[#This Row],[Rolling max]])/cleaned_sensex[[#This Row],[Rolling max]]*100</f>
        <v>0</v>
      </c>
      <c r="L1718" t="str">
        <f>IF(AND(cleaned_sensex[[#This Row],[Avg Return(%)]]&lt;-0.5,cleaned_sensex[[#This Row],[Rolling volatility]]&gt;2),"Alert","OK")</f>
        <v>OK</v>
      </c>
      <c r="M1718">
        <v>-0.5</v>
      </c>
      <c r="N1718">
        <v>2</v>
      </c>
    </row>
    <row r="1719" spans="1:14" x14ac:dyDescent="0.3">
      <c r="A1719" s="1">
        <v>38148</v>
      </c>
      <c r="B1719">
        <v>4944.64013671875</v>
      </c>
      <c r="C1719">
        <v>4975.75</v>
      </c>
      <c r="D1719">
        <v>4919.93994140625</v>
      </c>
      <c r="E1719">
        <v>4954.06005859375</v>
      </c>
      <c r="F1719">
        <v>27000</v>
      </c>
      <c r="G1719">
        <f>IFERROR(((cleaned_sensex[[#This Row],[Close]]-B1718)/B1718)*100,0)</f>
        <v>-0.3849884317552254</v>
      </c>
      <c r="H1719">
        <f t="shared" si="52"/>
        <v>-0.21702139328528242</v>
      </c>
      <c r="I1719">
        <f t="shared" si="53"/>
        <v>1.9879516594206754</v>
      </c>
      <c r="J1719">
        <f>MAX(B1720,cleaned_sensex[[#This Row],[Close]])</f>
        <v>4944.64013671875</v>
      </c>
      <c r="K1719">
        <f>(cleaned_sensex[[#This Row],[Close]]-cleaned_sensex[[#This Row],[Rolling max]])/cleaned_sensex[[#This Row],[Rolling max]]*100</f>
        <v>0</v>
      </c>
      <c r="L1719" t="str">
        <f>IF(AND(cleaned_sensex[[#This Row],[Avg Return(%)]]&lt;-0.5,cleaned_sensex[[#This Row],[Rolling volatility]]&gt;2),"Alert","OK")</f>
        <v>OK</v>
      </c>
      <c r="M1719">
        <v>-0.5</v>
      </c>
      <c r="N1719">
        <v>2</v>
      </c>
    </row>
    <row r="1720" spans="1:14" x14ac:dyDescent="0.3">
      <c r="A1720" s="1">
        <v>38149</v>
      </c>
      <c r="B1720">
        <v>4832.7099609375</v>
      </c>
      <c r="C1720">
        <v>4945.85986328125</v>
      </c>
      <c r="D1720">
        <v>4823.10009765625</v>
      </c>
      <c r="E1720">
        <v>4931.490234375</v>
      </c>
      <c r="F1720">
        <v>27600</v>
      </c>
      <c r="G1720">
        <f>IFERROR(((cleaned_sensex[[#This Row],[Close]]-B1719)/B1719)*100,0)</f>
        <v>-2.2636667722299921</v>
      </c>
      <c r="H1720">
        <f t="shared" si="52"/>
        <v>-0.2094741523284101</v>
      </c>
      <c r="I1720">
        <f t="shared" si="53"/>
        <v>1.9870678217590174</v>
      </c>
      <c r="J1720">
        <f>MAX(B1721,cleaned_sensex[[#This Row],[Close]])</f>
        <v>4832.7099609375</v>
      </c>
      <c r="K1720">
        <f>(cleaned_sensex[[#This Row],[Close]]-cleaned_sensex[[#This Row],[Rolling max]])/cleaned_sensex[[#This Row],[Rolling max]]*100</f>
        <v>0</v>
      </c>
      <c r="L1720" t="str">
        <f>IF(AND(cleaned_sensex[[#This Row],[Avg Return(%)]]&lt;-0.5,cleaned_sensex[[#This Row],[Rolling volatility]]&gt;2),"Alert","OK")</f>
        <v>OK</v>
      </c>
      <c r="M1720">
        <v>-0.5</v>
      </c>
      <c r="N1720">
        <v>2</v>
      </c>
    </row>
    <row r="1721" spans="1:14" x14ac:dyDescent="0.3">
      <c r="A1721" s="1">
        <v>38152</v>
      </c>
      <c r="B1721">
        <v>4746.009765625</v>
      </c>
      <c r="C1721">
        <v>4810.419921875</v>
      </c>
      <c r="D1721">
        <v>4725.39013671875</v>
      </c>
      <c r="E1721">
        <v>4810.419921875</v>
      </c>
      <c r="F1721">
        <v>29600</v>
      </c>
      <c r="G1721">
        <f>IFERROR(((cleaned_sensex[[#This Row],[Close]]-B1720)/B1720)*100,0)</f>
        <v>-1.7940285267125982</v>
      </c>
      <c r="H1721">
        <f t="shared" si="52"/>
        <v>5.3126167623135604E-3</v>
      </c>
      <c r="I1721">
        <f t="shared" si="53"/>
        <v>1.5505199721616774</v>
      </c>
      <c r="J1721">
        <f>MAX(B1722,cleaned_sensex[[#This Row],[Close]])</f>
        <v>4814.85009765625</v>
      </c>
      <c r="K1721">
        <f>(cleaned_sensex[[#This Row],[Close]]-cleaned_sensex[[#This Row],[Rolling max]])/cleaned_sensex[[#This Row],[Rolling max]]*100</f>
        <v>-1.4297502650136453</v>
      </c>
      <c r="L1721" t="str">
        <f>IF(AND(cleaned_sensex[[#This Row],[Avg Return(%)]]&lt;-0.5,cleaned_sensex[[#This Row],[Rolling volatility]]&gt;2),"Alert","OK")</f>
        <v>OK</v>
      </c>
      <c r="M1721">
        <v>-0.5</v>
      </c>
      <c r="N1721">
        <v>2</v>
      </c>
    </row>
    <row r="1722" spans="1:14" x14ac:dyDescent="0.3">
      <c r="A1722" s="1">
        <v>38153</v>
      </c>
      <c r="B1722">
        <v>4814.85009765625</v>
      </c>
      <c r="C1722">
        <v>4824.02978515625</v>
      </c>
      <c r="D1722">
        <v>4696.509765625</v>
      </c>
      <c r="E1722">
        <v>4696.509765625</v>
      </c>
      <c r="F1722">
        <v>30000</v>
      </c>
      <c r="G1722">
        <f>IFERROR(((cleaned_sensex[[#This Row],[Close]]-B1721)/B1721)*100,0)</f>
        <v>1.4504886300457169</v>
      </c>
      <c r="H1722">
        <f t="shared" si="52"/>
        <v>-1.7391360763647667E-2</v>
      </c>
      <c r="I1722">
        <f t="shared" si="53"/>
        <v>1.5775280208395364</v>
      </c>
      <c r="J1722">
        <f>MAX(B1723,cleaned_sensex[[#This Row],[Close]])</f>
        <v>4814.85009765625</v>
      </c>
      <c r="K1722">
        <f>(cleaned_sensex[[#This Row],[Close]]-cleaned_sensex[[#This Row],[Rolling max]])/cleaned_sensex[[#This Row],[Rolling max]]*100</f>
        <v>0</v>
      </c>
      <c r="L1722" t="str">
        <f>IF(AND(cleaned_sensex[[#This Row],[Avg Return(%)]]&lt;-0.5,cleaned_sensex[[#This Row],[Rolling volatility]]&gt;2),"Alert","OK")</f>
        <v>OK</v>
      </c>
      <c r="M1722">
        <v>-0.5</v>
      </c>
      <c r="N1722">
        <v>2</v>
      </c>
    </row>
    <row r="1723" spans="1:14" x14ac:dyDescent="0.3">
      <c r="A1723" s="1">
        <v>38154</v>
      </c>
      <c r="B1723">
        <v>4788.7998046875</v>
      </c>
      <c r="C1723">
        <v>4863.6298828125</v>
      </c>
      <c r="D1723">
        <v>4772.10009765625</v>
      </c>
      <c r="E1723">
        <v>4837.35986328125</v>
      </c>
      <c r="F1723">
        <v>27400</v>
      </c>
      <c r="G1723">
        <f>IFERROR(((cleaned_sensex[[#This Row],[Close]]-B1722)/B1722)*100,0)</f>
        <v>-0.54104058154231305</v>
      </c>
      <c r="H1723">
        <f t="shared" si="52"/>
        <v>-3.0968602660518329E-2</v>
      </c>
      <c r="I1723">
        <f t="shared" si="53"/>
        <v>1.5627070213027907</v>
      </c>
      <c r="J1723">
        <f>MAX(B1724,cleaned_sensex[[#This Row],[Close]])</f>
        <v>4839.8798828125</v>
      </c>
      <c r="K1723">
        <f>(cleaned_sensex[[#This Row],[Close]]-cleaned_sensex[[#This Row],[Rolling max]])/cleaned_sensex[[#This Row],[Rolling max]]*100</f>
        <v>-1.055399707467882</v>
      </c>
      <c r="L1723" t="str">
        <f>IF(AND(cleaned_sensex[[#This Row],[Avg Return(%)]]&lt;-0.5,cleaned_sensex[[#This Row],[Rolling volatility]]&gt;2),"Alert","OK")</f>
        <v>OK</v>
      </c>
      <c r="M1723">
        <v>-0.5</v>
      </c>
      <c r="N1723">
        <v>2</v>
      </c>
    </row>
    <row r="1724" spans="1:14" x14ac:dyDescent="0.3">
      <c r="A1724" s="1">
        <v>38155</v>
      </c>
      <c r="B1724">
        <v>4839.8798828125</v>
      </c>
      <c r="C1724">
        <v>4859.81005859375</v>
      </c>
      <c r="D1724">
        <v>4746.509765625</v>
      </c>
      <c r="E1724">
        <v>4791.2998046875</v>
      </c>
      <c r="F1724">
        <v>28600</v>
      </c>
      <c r="G1724">
        <f>IFERROR(((cleaned_sensex[[#This Row],[Close]]-B1723)/B1723)*100,0)</f>
        <v>1.0666572044836879</v>
      </c>
      <c r="H1724">
        <f t="shared" si="52"/>
        <v>-0.26825285504386309</v>
      </c>
      <c r="I1724">
        <f t="shared" si="53"/>
        <v>1.4222712769085251</v>
      </c>
      <c r="J1724">
        <f>MAX(B1725,cleaned_sensex[[#This Row],[Close]])</f>
        <v>4839.8798828125</v>
      </c>
      <c r="K1724">
        <f>(cleaned_sensex[[#This Row],[Close]]-cleaned_sensex[[#This Row],[Rolling max]])/cleaned_sensex[[#This Row],[Rolling max]]*100</f>
        <v>0</v>
      </c>
      <c r="L1724" t="str">
        <f>IF(AND(cleaned_sensex[[#This Row],[Avg Return(%)]]&lt;-0.5,cleaned_sensex[[#This Row],[Rolling volatility]]&gt;2),"Alert","OK")</f>
        <v>OK</v>
      </c>
      <c r="M1724">
        <v>-0.5</v>
      </c>
      <c r="N1724">
        <v>2</v>
      </c>
    </row>
    <row r="1725" spans="1:14" x14ac:dyDescent="0.3">
      <c r="A1725" s="1">
        <v>38156</v>
      </c>
      <c r="B1725">
        <v>4769.990234375</v>
      </c>
      <c r="C1725">
        <v>4828.18994140625</v>
      </c>
      <c r="D1725">
        <v>4750.72998046875</v>
      </c>
      <c r="E1725">
        <v>4822.080078125</v>
      </c>
      <c r="F1725">
        <v>28600</v>
      </c>
      <c r="G1725">
        <f>IFERROR(((cleaned_sensex[[#This Row],[Close]]-B1724)/B1724)*100,0)</f>
        <v>-1.4440368383044759</v>
      </c>
      <c r="H1725">
        <f t="shared" si="52"/>
        <v>5.3088664021226195E-2</v>
      </c>
      <c r="I1725">
        <f t="shared" si="53"/>
        <v>1.30921095349203</v>
      </c>
      <c r="J1725">
        <f>MAX(B1726,cleaned_sensex[[#This Row],[Close]])</f>
        <v>4769.990234375</v>
      </c>
      <c r="K1725">
        <f>(cleaned_sensex[[#This Row],[Close]]-cleaned_sensex[[#This Row],[Rolling max]])/cleaned_sensex[[#This Row],[Rolling max]]*100</f>
        <v>0</v>
      </c>
      <c r="L1725" t="str">
        <f>IF(AND(cleaned_sensex[[#This Row],[Avg Return(%)]]&lt;-0.5,cleaned_sensex[[#This Row],[Rolling volatility]]&gt;2),"Alert","OK")</f>
        <v>OK</v>
      </c>
      <c r="M1725">
        <v>-0.5</v>
      </c>
      <c r="N1725">
        <v>2</v>
      </c>
    </row>
    <row r="1726" spans="1:14" x14ac:dyDescent="0.3">
      <c r="A1726" s="1">
        <v>38159</v>
      </c>
      <c r="B1726">
        <v>4738.6201171875</v>
      </c>
      <c r="C1726">
        <v>4790.93017578125</v>
      </c>
      <c r="D1726">
        <v>4731.72021484375</v>
      </c>
      <c r="E1726">
        <v>4770.64990234375</v>
      </c>
      <c r="F1726">
        <v>23800</v>
      </c>
      <c r="G1726">
        <f>IFERROR(((cleaned_sensex[[#This Row],[Close]]-B1725)/B1725)*100,0)</f>
        <v>-0.6576557947945223</v>
      </c>
      <c r="H1726">
        <f t="shared" si="52"/>
        <v>-0.23869963906055441</v>
      </c>
      <c r="I1726">
        <f t="shared" si="53"/>
        <v>1.2822605283675623</v>
      </c>
      <c r="J1726">
        <f>MAX(B1727,cleaned_sensex[[#This Row],[Close]])</f>
        <v>4738.6201171875</v>
      </c>
      <c r="K1726">
        <f>(cleaned_sensex[[#This Row],[Close]]-cleaned_sensex[[#This Row],[Rolling max]])/cleaned_sensex[[#This Row],[Rolling max]]*100</f>
        <v>0</v>
      </c>
      <c r="L1726" t="str">
        <f>IF(AND(cleaned_sensex[[#This Row],[Avg Return(%)]]&lt;-0.5,cleaned_sensex[[#This Row],[Rolling volatility]]&gt;2),"Alert","OK")</f>
        <v>OK</v>
      </c>
      <c r="M1726">
        <v>-0.5</v>
      </c>
      <c r="N1726">
        <v>2</v>
      </c>
    </row>
    <row r="1727" spans="1:14" x14ac:dyDescent="0.3">
      <c r="A1727" s="1">
        <v>38160</v>
      </c>
      <c r="B1727">
        <v>4735.85986328125</v>
      </c>
      <c r="C1727">
        <v>4767.35009765625</v>
      </c>
      <c r="D1727">
        <v>4717.77978515625</v>
      </c>
      <c r="E1727">
        <v>4732.9501953125</v>
      </c>
      <c r="F1727">
        <v>29200</v>
      </c>
      <c r="G1727">
        <f>IFERROR(((cleaned_sensex[[#This Row],[Close]]-B1726)/B1726)*100,0)</f>
        <v>-5.8250162241076327E-2</v>
      </c>
      <c r="H1727">
        <f t="shared" si="52"/>
        <v>-0.40499682488844185</v>
      </c>
      <c r="I1727">
        <f t="shared" si="53"/>
        <v>1.2087243144733428</v>
      </c>
      <c r="J1727">
        <f>MAX(B1728,cleaned_sensex[[#This Row],[Close]])</f>
        <v>4735.85986328125</v>
      </c>
      <c r="K1727">
        <f>(cleaned_sensex[[#This Row],[Close]]-cleaned_sensex[[#This Row],[Rolling max]])/cleaned_sensex[[#This Row],[Rolling max]]*100</f>
        <v>0</v>
      </c>
      <c r="L1727" t="str">
        <f>IF(AND(cleaned_sensex[[#This Row],[Avg Return(%)]]&lt;-0.5,cleaned_sensex[[#This Row],[Rolling volatility]]&gt;2),"Alert","OK")</f>
        <v>OK</v>
      </c>
      <c r="M1727">
        <v>-0.5</v>
      </c>
      <c r="N1727">
        <v>2</v>
      </c>
    </row>
    <row r="1728" spans="1:14" x14ac:dyDescent="0.3">
      <c r="A1728" s="1">
        <v>38161</v>
      </c>
      <c r="B1728">
        <v>4644</v>
      </c>
      <c r="C1728">
        <v>4752.47021484375</v>
      </c>
      <c r="D1728">
        <v>4635.169921875</v>
      </c>
      <c r="E1728">
        <v>4742.7998046875</v>
      </c>
      <c r="F1728">
        <v>31400</v>
      </c>
      <c r="G1728">
        <f>IFERROR(((cleaned_sensex[[#This Row],[Close]]-B1727)/B1727)*100,0)</f>
        <v>-1.9396659937822718</v>
      </c>
      <c r="H1728">
        <f t="shared" si="52"/>
        <v>-0.46039502328170823</v>
      </c>
      <c r="I1728">
        <f t="shared" si="53"/>
        <v>1.1750821136804994</v>
      </c>
      <c r="J1728">
        <f>MAX(B1729,cleaned_sensex[[#This Row],[Close]])</f>
        <v>4708.5498046875</v>
      </c>
      <c r="K1728">
        <f>(cleaned_sensex[[#This Row],[Close]]-cleaned_sensex[[#This Row],[Rolling max]])/cleaned_sensex[[#This Row],[Rolling max]]*100</f>
        <v>-1.3709062740132592</v>
      </c>
      <c r="L1728" t="str">
        <f>IF(AND(cleaned_sensex[[#This Row],[Avg Return(%)]]&lt;-0.5,cleaned_sensex[[#This Row],[Rolling volatility]]&gt;2),"Alert","OK")</f>
        <v>OK</v>
      </c>
      <c r="M1728">
        <v>-0.5</v>
      </c>
      <c r="N1728">
        <v>2</v>
      </c>
    </row>
    <row r="1729" spans="1:14" x14ac:dyDescent="0.3">
      <c r="A1729" s="1">
        <v>38162</v>
      </c>
      <c r="B1729">
        <v>4708.5498046875</v>
      </c>
      <c r="C1729">
        <v>4717.740234375</v>
      </c>
      <c r="D1729">
        <v>4613.93994140625</v>
      </c>
      <c r="E1729">
        <v>4656.81005859375</v>
      </c>
      <c r="F1729">
        <v>40400</v>
      </c>
      <c r="G1729">
        <f>IFERROR(((cleaned_sensex[[#This Row],[Close]]-B1728)/B1728)*100,0)</f>
        <v>1.38996134124677</v>
      </c>
      <c r="H1729">
        <f t="shared" si="52"/>
        <v>-0.65661872668330701</v>
      </c>
      <c r="I1729">
        <f t="shared" si="53"/>
        <v>1.2470993336948024</v>
      </c>
      <c r="J1729">
        <f>MAX(B1730,cleaned_sensex[[#This Row],[Close]])</f>
        <v>4756.39013671875</v>
      </c>
      <c r="K1729">
        <f>(cleaned_sensex[[#This Row],[Close]]-cleaned_sensex[[#This Row],[Rolling max]])/cleaned_sensex[[#This Row],[Rolling max]]*100</f>
        <v>-1.0058117743943771</v>
      </c>
      <c r="L1729" t="str">
        <f>IF(AND(cleaned_sensex[[#This Row],[Avg Return(%)]]&lt;-0.5,cleaned_sensex[[#This Row],[Rolling volatility]]&gt;2),"Alert","OK")</f>
        <v>OK</v>
      </c>
      <c r="M1729">
        <v>-0.5</v>
      </c>
      <c r="N1729">
        <v>2</v>
      </c>
    </row>
    <row r="1730" spans="1:14" x14ac:dyDescent="0.3">
      <c r="A1730" s="1">
        <v>38163</v>
      </c>
      <c r="B1730">
        <v>4756.39013671875</v>
      </c>
      <c r="C1730">
        <v>4775.66015625</v>
      </c>
      <c r="D1730">
        <v>4680.419921875</v>
      </c>
      <c r="E1730">
        <v>4717.830078125</v>
      </c>
      <c r="F1730">
        <v>39400</v>
      </c>
      <c r="G1730">
        <f>IFERROR(((cleaned_sensex[[#This Row],[Close]]-B1729)/B1729)*100,0)</f>
        <v>1.0160311351835662</v>
      </c>
      <c r="H1730">
        <f t="shared" si="52"/>
        <v>-0.47912374938310753</v>
      </c>
      <c r="I1730">
        <f t="shared" si="53"/>
        <v>1.4062152917425854</v>
      </c>
      <c r="J1730">
        <f>MAX(B1731,cleaned_sensex[[#This Row],[Close]])</f>
        <v>4837.60009765625</v>
      </c>
      <c r="K1730">
        <f>(cleaned_sensex[[#This Row],[Close]]-cleaned_sensex[[#This Row],[Rolling max]])/cleaned_sensex[[#This Row],[Rolling max]]*100</f>
        <v>-1.6787241462320357</v>
      </c>
      <c r="L1730" t="str">
        <f>IF(AND(cleaned_sensex[[#This Row],[Avg Return(%)]]&lt;-0.5,cleaned_sensex[[#This Row],[Rolling volatility]]&gt;2),"Alert","OK")</f>
        <v>OK</v>
      </c>
      <c r="M1730">
        <v>-0.5</v>
      </c>
      <c r="N1730">
        <v>2</v>
      </c>
    </row>
    <row r="1731" spans="1:14" x14ac:dyDescent="0.3">
      <c r="A1731" s="1">
        <v>38166</v>
      </c>
      <c r="B1731">
        <v>4837.60009765625</v>
      </c>
      <c r="C1731">
        <v>4844.72021484375</v>
      </c>
      <c r="D1731">
        <v>4772.8701171875</v>
      </c>
      <c r="E1731">
        <v>4784.580078125</v>
      </c>
      <c r="F1731">
        <v>28600</v>
      </c>
      <c r="G1731">
        <f>IFERROR(((cleaned_sensex[[#This Row],[Close]]-B1730)/B1730)*100,0)</f>
        <v>1.7073864549202775</v>
      </c>
      <c r="H1731">
        <f t="shared" si="52"/>
        <v>-0.15115395864175166</v>
      </c>
      <c r="I1731">
        <f t="shared" si="53"/>
        <v>1.3238087102766505</v>
      </c>
      <c r="J1731">
        <f>MAX(B1732,cleaned_sensex[[#This Row],[Close]])</f>
        <v>4841.3798828125</v>
      </c>
      <c r="K1731">
        <f>(cleaned_sensex[[#This Row],[Close]]-cleaned_sensex[[#This Row],[Rolling max]])/cleaned_sensex[[#This Row],[Rolling max]]*100</f>
        <v>-7.8072476189458034E-2</v>
      </c>
      <c r="L1731" t="str">
        <f>IF(AND(cleaned_sensex[[#This Row],[Avg Return(%)]]&lt;-0.5,cleaned_sensex[[#This Row],[Rolling volatility]]&gt;2),"Alert","OK")</f>
        <v>OK</v>
      </c>
      <c r="M1731">
        <v>-0.5</v>
      </c>
      <c r="N1731">
        <v>2</v>
      </c>
    </row>
    <row r="1732" spans="1:14" x14ac:dyDescent="0.3">
      <c r="A1732" s="1">
        <v>38167</v>
      </c>
      <c r="B1732">
        <v>4841.3798828125</v>
      </c>
      <c r="C1732">
        <v>4873.7099609375</v>
      </c>
      <c r="D1732">
        <v>4802.0400390625</v>
      </c>
      <c r="E1732">
        <v>4838.740234375</v>
      </c>
      <c r="F1732">
        <v>34200</v>
      </c>
      <c r="G1732">
        <f>IFERROR(((cleaned_sensex[[#This Row],[Close]]-B1731)/B1731)*100,0)</f>
        <v>7.8133476929629908E-2</v>
      </c>
      <c r="H1732">
        <f t="shared" si="52"/>
        <v>0.19898753952153589</v>
      </c>
      <c r="I1732">
        <f t="shared" si="53"/>
        <v>1.3038988733669321</v>
      </c>
      <c r="J1732">
        <f>MAX(B1733,cleaned_sensex[[#This Row],[Close]])</f>
        <v>4841.3798828125</v>
      </c>
      <c r="K1732">
        <f>(cleaned_sensex[[#This Row],[Close]]-cleaned_sensex[[#This Row],[Rolling max]])/cleaned_sensex[[#This Row],[Rolling max]]*100</f>
        <v>0</v>
      </c>
      <c r="L1732" t="str">
        <f>IF(AND(cleaned_sensex[[#This Row],[Avg Return(%)]]&lt;-0.5,cleaned_sensex[[#This Row],[Rolling volatility]]&gt;2),"Alert","OK")</f>
        <v>OK</v>
      </c>
      <c r="M1732">
        <v>-0.5</v>
      </c>
      <c r="N1732">
        <v>2</v>
      </c>
    </row>
    <row r="1733" spans="1:14" x14ac:dyDescent="0.3">
      <c r="A1733" s="1">
        <v>38168</v>
      </c>
      <c r="B1733">
        <v>4795.4599609375</v>
      </c>
      <c r="C1733">
        <v>4877.89990234375</v>
      </c>
      <c r="D1733">
        <v>4788.85009765625</v>
      </c>
      <c r="E1733">
        <v>4859.93994140625</v>
      </c>
      <c r="F1733">
        <v>35600</v>
      </c>
      <c r="G1733">
        <f>IFERROR(((cleaned_sensex[[#This Row],[Close]]-B1732)/B1732)*100,0)</f>
        <v>-0.9484883026432489</v>
      </c>
      <c r="H1733">
        <f t="shared" si="52"/>
        <v>6.1752024209927238E-2</v>
      </c>
      <c r="I1733">
        <f t="shared" si="53"/>
        <v>1.227526207275851</v>
      </c>
      <c r="J1733">
        <f>MAX(B1734,cleaned_sensex[[#This Row],[Close]])</f>
        <v>4874.0498046875</v>
      </c>
      <c r="K1733">
        <f>(cleaned_sensex[[#This Row],[Close]]-cleaned_sensex[[#This Row],[Rolling max]])/cleaned_sensex[[#This Row],[Rolling max]]*100</f>
        <v>-1.6124136375138824</v>
      </c>
      <c r="L1733" t="str">
        <f>IF(AND(cleaned_sensex[[#This Row],[Avg Return(%)]]&lt;-0.5,cleaned_sensex[[#This Row],[Rolling volatility]]&gt;2),"Alert","OK")</f>
        <v>OK</v>
      </c>
      <c r="M1733">
        <v>-0.5</v>
      </c>
      <c r="N1733">
        <v>2</v>
      </c>
    </row>
    <row r="1734" spans="1:14" x14ac:dyDescent="0.3">
      <c r="A1734" s="1">
        <v>38169</v>
      </c>
      <c r="B1734">
        <v>4874.0498046875</v>
      </c>
      <c r="C1734">
        <v>4879.81005859375</v>
      </c>
      <c r="D1734">
        <v>4785.93994140625</v>
      </c>
      <c r="E1734">
        <v>4813.759765625</v>
      </c>
      <c r="F1734">
        <v>33200</v>
      </c>
      <c r="G1734">
        <f>IFERROR(((cleaned_sensex[[#This Row],[Close]]-B1733)/B1733)*100,0)</f>
        <v>1.638838492869741</v>
      </c>
      <c r="H1734">
        <f t="shared" si="52"/>
        <v>2.1007252099833673E-2</v>
      </c>
      <c r="I1734">
        <f t="shared" si="53"/>
        <v>1.2561851656613687</v>
      </c>
      <c r="J1734">
        <f>MAX(B1735,cleaned_sensex[[#This Row],[Close]])</f>
        <v>4874.0498046875</v>
      </c>
      <c r="K1734">
        <f>(cleaned_sensex[[#This Row],[Close]]-cleaned_sensex[[#This Row],[Rolling max]])/cleaned_sensex[[#This Row],[Rolling max]]*100</f>
        <v>0</v>
      </c>
      <c r="L1734" t="str">
        <f>IF(AND(cleaned_sensex[[#This Row],[Avg Return(%)]]&lt;-0.5,cleaned_sensex[[#This Row],[Rolling volatility]]&gt;2),"Alert","OK")</f>
        <v>OK</v>
      </c>
      <c r="M1734">
        <v>-0.5</v>
      </c>
      <c r="N1734">
        <v>2</v>
      </c>
    </row>
    <row r="1735" spans="1:14" x14ac:dyDescent="0.3">
      <c r="A1735" s="1">
        <v>38170</v>
      </c>
      <c r="B1735">
        <v>4870.580078125</v>
      </c>
      <c r="C1735">
        <v>4895.47998046875</v>
      </c>
      <c r="D1735">
        <v>4813.16015625</v>
      </c>
      <c r="E1735">
        <v>4842.4599609375</v>
      </c>
      <c r="F1735">
        <v>32000</v>
      </c>
      <c r="G1735">
        <f>IFERROR(((cleaned_sensex[[#This Row],[Close]]-B1734)/B1734)*100,0)</f>
        <v>-7.1187753542507379E-2</v>
      </c>
      <c r="H1735">
        <f t="shared" si="52"/>
        <v>7.8225380938438976E-2</v>
      </c>
      <c r="I1735">
        <f t="shared" si="53"/>
        <v>1.3204908806055569</v>
      </c>
      <c r="J1735">
        <f>MAX(B1736,cleaned_sensex[[#This Row],[Close]])</f>
        <v>4870.580078125</v>
      </c>
      <c r="K1735">
        <f>(cleaned_sensex[[#This Row],[Close]]-cleaned_sensex[[#This Row],[Rolling max]])/cleaned_sensex[[#This Row],[Rolling max]]*100</f>
        <v>0</v>
      </c>
      <c r="L1735" t="str">
        <f>IF(AND(cleaned_sensex[[#This Row],[Avg Return(%)]]&lt;-0.5,cleaned_sensex[[#This Row],[Rolling volatility]]&gt;2),"Alert","OK")</f>
        <v>OK</v>
      </c>
      <c r="M1735">
        <v>-0.5</v>
      </c>
      <c r="N1735">
        <v>2</v>
      </c>
    </row>
    <row r="1736" spans="1:14" x14ac:dyDescent="0.3">
      <c r="A1736" s="1">
        <v>38173</v>
      </c>
      <c r="B1736">
        <v>4843.77001953125</v>
      </c>
      <c r="C1736">
        <v>4894.39013671875</v>
      </c>
      <c r="D1736">
        <v>4831.85009765625</v>
      </c>
      <c r="E1736">
        <v>4861.14990234375</v>
      </c>
      <c r="F1736">
        <v>24200</v>
      </c>
      <c r="G1736">
        <f>IFERROR(((cleaned_sensex[[#This Row],[Close]]-B1735)/B1735)*100,0)</f>
        <v>-0.55044898479671278</v>
      </c>
      <c r="H1736">
        <f t="shared" si="52"/>
        <v>0.21551028941463585</v>
      </c>
      <c r="I1736">
        <f t="shared" si="53"/>
        <v>1.2115112716277519</v>
      </c>
      <c r="J1736">
        <f>MAX(B1737,cleaned_sensex[[#This Row],[Close]])</f>
        <v>4928.58984375</v>
      </c>
      <c r="K1736">
        <f>(cleaned_sensex[[#This Row],[Close]]-cleaned_sensex[[#This Row],[Rolling max]])/cleaned_sensex[[#This Row],[Rolling max]]*100</f>
        <v>-1.7209755103949453</v>
      </c>
      <c r="L1736" t="str">
        <f>IF(AND(cleaned_sensex[[#This Row],[Avg Return(%)]]&lt;-0.5,cleaned_sensex[[#This Row],[Rolling volatility]]&gt;2),"Alert","OK")</f>
        <v>OK</v>
      </c>
      <c r="M1736">
        <v>-0.5</v>
      </c>
      <c r="N1736">
        <v>2</v>
      </c>
    </row>
    <row r="1737" spans="1:14" x14ac:dyDescent="0.3">
      <c r="A1737" s="1">
        <v>38174</v>
      </c>
      <c r="B1737">
        <v>4928.58984375</v>
      </c>
      <c r="C1737">
        <v>4939.39990234375</v>
      </c>
      <c r="D1737">
        <v>4839.18017578125</v>
      </c>
      <c r="E1737">
        <v>4846.419921875</v>
      </c>
      <c r="F1737">
        <v>29600</v>
      </c>
      <c r="G1737">
        <f>IFERROR(((cleaned_sensex[[#This Row],[Close]]-B1736)/B1736)*100,0)</f>
        <v>1.7511117141552137</v>
      </c>
      <c r="H1737">
        <f t="shared" si="52"/>
        <v>0.22623097041441675</v>
      </c>
      <c r="I1737">
        <f t="shared" si="53"/>
        <v>1.2033730981728938</v>
      </c>
      <c r="J1737">
        <f>MAX(B1738,cleaned_sensex[[#This Row],[Close]])</f>
        <v>4955.97021484375</v>
      </c>
      <c r="K1737">
        <f>(cleaned_sensex[[#This Row],[Close]]-cleaned_sensex[[#This Row],[Rolling max]])/cleaned_sensex[[#This Row],[Rolling max]]*100</f>
        <v>-0.55247247071304761</v>
      </c>
      <c r="L1737" t="str">
        <f>IF(AND(cleaned_sensex[[#This Row],[Avg Return(%)]]&lt;-0.5,cleaned_sensex[[#This Row],[Rolling volatility]]&gt;2),"Alert","OK")</f>
        <v>OK</v>
      </c>
      <c r="M1737">
        <v>-0.5</v>
      </c>
      <c r="N1737">
        <v>2</v>
      </c>
    </row>
    <row r="1738" spans="1:14" x14ac:dyDescent="0.3">
      <c r="A1738" s="1">
        <v>38175</v>
      </c>
      <c r="B1738">
        <v>4955.97021484375</v>
      </c>
      <c r="C1738">
        <v>4987.0498046875</v>
      </c>
      <c r="D1738">
        <v>4912.22021484375</v>
      </c>
      <c r="E1738">
        <v>4919.5400390625</v>
      </c>
      <c r="F1738">
        <v>35000</v>
      </c>
      <c r="G1738">
        <f>IFERROR(((cleaned_sensex[[#This Row],[Close]]-B1737)/B1737)*100,0)</f>
        <v>0.55554168558926353</v>
      </c>
      <c r="H1738">
        <f t="shared" si="52"/>
        <v>0.4071671580540458</v>
      </c>
      <c r="I1738">
        <f t="shared" si="53"/>
        <v>1.2888372903286367</v>
      </c>
      <c r="J1738">
        <f>MAX(B1739,cleaned_sensex[[#This Row],[Close]])</f>
        <v>4955.97021484375</v>
      </c>
      <c r="K1738">
        <f>(cleaned_sensex[[#This Row],[Close]]-cleaned_sensex[[#This Row],[Rolling max]])/cleaned_sensex[[#This Row],[Rolling max]]*100</f>
        <v>0</v>
      </c>
      <c r="L1738" t="str">
        <f>IF(AND(cleaned_sensex[[#This Row],[Avg Return(%)]]&lt;-0.5,cleaned_sensex[[#This Row],[Rolling volatility]]&gt;2),"Alert","OK")</f>
        <v>OK</v>
      </c>
      <c r="M1738">
        <v>-0.5</v>
      </c>
      <c r="N1738">
        <v>2</v>
      </c>
    </row>
    <row r="1739" spans="1:14" x14ac:dyDescent="0.3">
      <c r="A1739" s="1">
        <v>38176</v>
      </c>
      <c r="B1739">
        <v>4843.83984375</v>
      </c>
      <c r="C1739">
        <v>5004.169921875</v>
      </c>
      <c r="D1739">
        <v>4808.6298828125</v>
      </c>
      <c r="E1739">
        <v>4972.06005859375</v>
      </c>
      <c r="F1739">
        <v>47800</v>
      </c>
      <c r="G1739">
        <f>IFERROR(((cleaned_sensex[[#This Row],[Close]]-B1738)/B1738)*100,0)</f>
        <v>-2.2625311741766634</v>
      </c>
      <c r="H1739">
        <f t="shared" si="52"/>
        <v>0.65668792599119929</v>
      </c>
      <c r="I1739">
        <f t="shared" si="53"/>
        <v>0.99116637632520888</v>
      </c>
      <c r="J1739">
        <f>MAX(B1740,cleaned_sensex[[#This Row],[Close]])</f>
        <v>4945.47998046875</v>
      </c>
      <c r="K1739">
        <f>(cleaned_sensex[[#This Row],[Close]]-cleaned_sensex[[#This Row],[Rolling max]])/cleaned_sensex[[#This Row],[Rolling max]]*100</f>
        <v>-2.0552127825844759</v>
      </c>
      <c r="L1739" t="str">
        <f>IF(AND(cleaned_sensex[[#This Row],[Avg Return(%)]]&lt;-0.5,cleaned_sensex[[#This Row],[Rolling volatility]]&gt;2),"Alert","OK")</f>
        <v>OK</v>
      </c>
      <c r="M1739">
        <v>-0.5</v>
      </c>
      <c r="N1739">
        <v>2</v>
      </c>
    </row>
    <row r="1740" spans="1:14" x14ac:dyDescent="0.3">
      <c r="A1740" s="1">
        <v>38177</v>
      </c>
      <c r="B1740">
        <v>4945.47998046875</v>
      </c>
      <c r="C1740">
        <v>4954.85986328125</v>
      </c>
      <c r="D1740">
        <v>4723.0400390625</v>
      </c>
      <c r="E1740">
        <v>4766.490234375</v>
      </c>
      <c r="F1740">
        <v>23600</v>
      </c>
      <c r="G1740">
        <f>IFERROR(((cleaned_sensex[[#This Row],[Close]]-B1739)/B1739)*100,0)</f>
        <v>2.0983380953417798</v>
      </c>
      <c r="H1740">
        <f t="shared" ref="H1740:H1803" si="54">AVERAGE(G1730:G1739)</f>
        <v>0.29143867444885591</v>
      </c>
      <c r="I1740">
        <f t="shared" ref="I1740:I1803" si="55">_xlfn.STDEV.S(G1730:G1739)</f>
        <v>1.3119864991582078</v>
      </c>
      <c r="J1740">
        <f>MAX(B1741,cleaned_sensex[[#This Row],[Close]])</f>
        <v>4945.47998046875</v>
      </c>
      <c r="K1740">
        <f>(cleaned_sensex[[#This Row],[Close]]-cleaned_sensex[[#This Row],[Rolling max]])/cleaned_sensex[[#This Row],[Rolling max]]*100</f>
        <v>0</v>
      </c>
      <c r="L1740" t="str">
        <f>IF(AND(cleaned_sensex[[#This Row],[Avg Return(%)]]&lt;-0.5,cleaned_sensex[[#This Row],[Rolling volatility]]&gt;2),"Alert","OK")</f>
        <v>OK</v>
      </c>
      <c r="M1740">
        <v>-0.5</v>
      </c>
      <c r="N1740">
        <v>2</v>
      </c>
    </row>
    <row r="1741" spans="1:14" x14ac:dyDescent="0.3">
      <c r="A1741" s="1">
        <v>38180</v>
      </c>
      <c r="B1741">
        <v>4944.5400390625</v>
      </c>
      <c r="C1741">
        <v>4967.919921875</v>
      </c>
      <c r="D1741">
        <v>4917.3798828125</v>
      </c>
      <c r="E1741">
        <v>4949.419921875</v>
      </c>
      <c r="F1741">
        <v>17000</v>
      </c>
      <c r="G1741">
        <f>IFERROR(((cleaned_sensex[[#This Row],[Close]]-B1740)/B1740)*100,0)</f>
        <v>-1.9006070390783569E-2</v>
      </c>
      <c r="H1741">
        <f t="shared" si="54"/>
        <v>0.39966937046467726</v>
      </c>
      <c r="I1741">
        <f t="shared" si="55"/>
        <v>1.4187040100516464</v>
      </c>
      <c r="J1741">
        <f>MAX(B1742,cleaned_sensex[[#This Row],[Close]])</f>
        <v>4944.5400390625</v>
      </c>
      <c r="K1741">
        <f>(cleaned_sensex[[#This Row],[Close]]-cleaned_sensex[[#This Row],[Rolling max]])/cleaned_sensex[[#This Row],[Rolling max]]*100</f>
        <v>0</v>
      </c>
      <c r="L1741" t="str">
        <f>IF(AND(cleaned_sensex[[#This Row],[Avg Return(%)]]&lt;-0.5,cleaned_sensex[[#This Row],[Rolling volatility]]&gt;2),"Alert","OK")</f>
        <v>OK</v>
      </c>
      <c r="M1741">
        <v>-0.5</v>
      </c>
      <c r="N1741">
        <v>2</v>
      </c>
    </row>
    <row r="1742" spans="1:14" x14ac:dyDescent="0.3">
      <c r="A1742" s="1">
        <v>38181</v>
      </c>
      <c r="B1742">
        <v>4898.990234375</v>
      </c>
      <c r="C1742">
        <v>4978.490234375</v>
      </c>
      <c r="D1742">
        <v>4878.06005859375</v>
      </c>
      <c r="E1742">
        <v>4961.8701171875</v>
      </c>
      <c r="F1742">
        <v>16000</v>
      </c>
      <c r="G1742">
        <f>IFERROR(((cleaned_sensex[[#This Row],[Close]]-B1741)/B1741)*100,0)</f>
        <v>-0.9212141943972687</v>
      </c>
      <c r="H1742">
        <f t="shared" si="54"/>
        <v>0.2270301179335712</v>
      </c>
      <c r="I1742">
        <f t="shared" si="55"/>
        <v>1.345015970573628</v>
      </c>
      <c r="J1742">
        <f>MAX(B1743,cleaned_sensex[[#This Row],[Close]])</f>
        <v>4898.990234375</v>
      </c>
      <c r="K1742">
        <f>(cleaned_sensex[[#This Row],[Close]]-cleaned_sensex[[#This Row],[Rolling max]])/cleaned_sensex[[#This Row],[Rolling max]]*100</f>
        <v>0</v>
      </c>
      <c r="L1742" t="str">
        <f>IF(AND(cleaned_sensex[[#This Row],[Avg Return(%)]]&lt;-0.5,cleaned_sensex[[#This Row],[Rolling volatility]]&gt;2),"Alert","OK")</f>
        <v>OK</v>
      </c>
      <c r="M1742">
        <v>-0.5</v>
      </c>
      <c r="N1742">
        <v>2</v>
      </c>
    </row>
    <row r="1743" spans="1:14" x14ac:dyDescent="0.3">
      <c r="A1743" s="1">
        <v>38182</v>
      </c>
      <c r="B1743">
        <v>4848.2998046875</v>
      </c>
      <c r="C1743">
        <v>4933.33984375</v>
      </c>
      <c r="D1743">
        <v>4835.33984375</v>
      </c>
      <c r="E1743">
        <v>4911.22021484375</v>
      </c>
      <c r="F1743">
        <v>24600</v>
      </c>
      <c r="G1743">
        <f>IFERROR(((cleaned_sensex[[#This Row],[Close]]-B1742)/B1742)*100,0)</f>
        <v>-1.0347117928878042</v>
      </c>
      <c r="H1743">
        <f t="shared" si="54"/>
        <v>0.12709535080088136</v>
      </c>
      <c r="I1743">
        <f t="shared" si="55"/>
        <v>1.3935580705582498</v>
      </c>
      <c r="J1743">
        <f>MAX(B1744,cleaned_sensex[[#This Row],[Close]])</f>
        <v>4888.18994140625</v>
      </c>
      <c r="K1743">
        <f>(cleaned_sensex[[#This Row],[Close]]-cleaned_sensex[[#This Row],[Rolling max]])/cleaned_sensex[[#This Row],[Rolling max]]*100</f>
        <v>-0.81605128272233785</v>
      </c>
      <c r="L1743" t="str">
        <f>IF(AND(cleaned_sensex[[#This Row],[Avg Return(%)]]&lt;-0.5,cleaned_sensex[[#This Row],[Rolling volatility]]&gt;2),"Alert","OK")</f>
        <v>OK</v>
      </c>
      <c r="M1743">
        <v>-0.5</v>
      </c>
      <c r="N1743">
        <v>2</v>
      </c>
    </row>
    <row r="1744" spans="1:14" x14ac:dyDescent="0.3">
      <c r="A1744" s="1">
        <v>38183</v>
      </c>
      <c r="B1744">
        <v>4888.18994140625</v>
      </c>
      <c r="C1744">
        <v>4900.18017578125</v>
      </c>
      <c r="D1744">
        <v>4844.66015625</v>
      </c>
      <c r="E1744">
        <v>4849.3798828125</v>
      </c>
      <c r="F1744">
        <v>26600</v>
      </c>
      <c r="G1744">
        <f>IFERROR(((cleaned_sensex[[#This Row],[Close]]-B1743)/B1743)*100,0)</f>
        <v>0.82276547090142549</v>
      </c>
      <c r="H1744">
        <f t="shared" si="54"/>
        <v>0.11847300177642583</v>
      </c>
      <c r="I1744">
        <f t="shared" si="55"/>
        <v>1.4011982593760055</v>
      </c>
      <c r="J1744">
        <f>MAX(B1745,cleaned_sensex[[#This Row],[Close]])</f>
        <v>4951.169921875</v>
      </c>
      <c r="K1744">
        <f>(cleaned_sensex[[#This Row],[Close]]-cleaned_sensex[[#This Row],[Rolling max]])/cleaned_sensex[[#This Row],[Rolling max]]*100</f>
        <v>-1.27202219803637</v>
      </c>
      <c r="L1744" t="str">
        <f>IF(AND(cleaned_sensex[[#This Row],[Avg Return(%)]]&lt;-0.5,cleaned_sensex[[#This Row],[Rolling volatility]]&gt;2),"Alert","OK")</f>
        <v>OK</v>
      </c>
      <c r="M1744">
        <v>-0.5</v>
      </c>
      <c r="N1744">
        <v>2</v>
      </c>
    </row>
    <row r="1745" spans="1:14" x14ac:dyDescent="0.3">
      <c r="A1745" s="1">
        <v>38184</v>
      </c>
      <c r="B1745">
        <v>4951.169921875</v>
      </c>
      <c r="C1745">
        <v>4961.31982421875</v>
      </c>
      <c r="D1745">
        <v>4874.4599609375</v>
      </c>
      <c r="E1745">
        <v>4894.39990234375</v>
      </c>
      <c r="F1745">
        <v>25800</v>
      </c>
      <c r="G1745">
        <f>IFERROR(((cleaned_sensex[[#This Row],[Close]]-B1744)/B1744)*100,0)</f>
        <v>1.2884110728854312</v>
      </c>
      <c r="H1745">
        <f t="shared" si="54"/>
        <v>3.6865699579594235E-2</v>
      </c>
      <c r="I1745">
        <f t="shared" si="55"/>
        <v>1.3244759213677038</v>
      </c>
      <c r="J1745">
        <f>MAX(B1746,cleaned_sensex[[#This Row],[Close]])</f>
        <v>4975.39990234375</v>
      </c>
      <c r="K1745">
        <f>(cleaned_sensex[[#This Row],[Close]]-cleaned_sensex[[#This Row],[Rolling max]])/cleaned_sensex[[#This Row],[Rolling max]]*100</f>
        <v>-0.48699563742275354</v>
      </c>
      <c r="L1745" t="str">
        <f>IF(AND(cleaned_sensex[[#This Row],[Avg Return(%)]]&lt;-0.5,cleaned_sensex[[#This Row],[Rolling volatility]]&gt;2),"Alert","OK")</f>
        <v>OK</v>
      </c>
      <c r="M1745">
        <v>-0.5</v>
      </c>
      <c r="N1745">
        <v>2</v>
      </c>
    </row>
    <row r="1746" spans="1:14" x14ac:dyDescent="0.3">
      <c r="A1746" s="1">
        <v>38187</v>
      </c>
      <c r="B1746">
        <v>4975.39990234375</v>
      </c>
      <c r="C1746">
        <v>5009.6298828125</v>
      </c>
      <c r="D1746">
        <v>4942.43017578125</v>
      </c>
      <c r="E1746">
        <v>4957.080078125</v>
      </c>
      <c r="F1746">
        <v>21600</v>
      </c>
      <c r="G1746">
        <f>IFERROR(((cleaned_sensex[[#This Row],[Close]]-B1745)/B1745)*100,0)</f>
        <v>0.48937889127372441</v>
      </c>
      <c r="H1746">
        <f t="shared" si="54"/>
        <v>0.17282558222238814</v>
      </c>
      <c r="I1746">
        <f t="shared" si="55"/>
        <v>1.3807392372837684</v>
      </c>
      <c r="J1746">
        <f>MAX(B1747,cleaned_sensex[[#This Row],[Close]])</f>
        <v>4975.39990234375</v>
      </c>
      <c r="K1746">
        <f>(cleaned_sensex[[#This Row],[Close]]-cleaned_sensex[[#This Row],[Rolling max]])/cleaned_sensex[[#This Row],[Rolling max]]*100</f>
        <v>0</v>
      </c>
      <c r="L1746" t="str">
        <f>IF(AND(cleaned_sensex[[#This Row],[Avg Return(%)]]&lt;-0.5,cleaned_sensex[[#This Row],[Rolling volatility]]&gt;2),"Alert","OK")</f>
        <v>OK</v>
      </c>
      <c r="M1746">
        <v>-0.5</v>
      </c>
      <c r="N1746">
        <v>2</v>
      </c>
    </row>
    <row r="1747" spans="1:14" x14ac:dyDescent="0.3">
      <c r="A1747" s="1">
        <v>38188</v>
      </c>
      <c r="B1747">
        <v>4957.8798828125</v>
      </c>
      <c r="C1747">
        <v>4982.0400390625</v>
      </c>
      <c r="D1747">
        <v>4936.60009765625</v>
      </c>
      <c r="E1747">
        <v>4974.52001953125</v>
      </c>
      <c r="F1747">
        <v>21800</v>
      </c>
      <c r="G1747">
        <f>IFERROR(((cleaned_sensex[[#This Row],[Close]]-B1746)/B1746)*100,0)</f>
        <v>-0.35213289132792897</v>
      </c>
      <c r="H1747">
        <f t="shared" si="54"/>
        <v>0.27680836982943186</v>
      </c>
      <c r="I1747">
        <f t="shared" si="55"/>
        <v>1.3592041490586415</v>
      </c>
      <c r="J1747">
        <f>MAX(B1748,cleaned_sensex[[#This Row],[Close]])</f>
        <v>4993.759765625</v>
      </c>
      <c r="K1747">
        <f>(cleaned_sensex[[#This Row],[Close]]-cleaned_sensex[[#This Row],[Rolling max]])/cleaned_sensex[[#This Row],[Rolling max]]*100</f>
        <v>-0.71849437090431223</v>
      </c>
      <c r="L1747" t="str">
        <f>IF(AND(cleaned_sensex[[#This Row],[Avg Return(%)]]&lt;-0.5,cleaned_sensex[[#This Row],[Rolling volatility]]&gt;2),"Alert","OK")</f>
        <v>OK</v>
      </c>
      <c r="M1747">
        <v>-0.5</v>
      </c>
      <c r="N1747">
        <v>2</v>
      </c>
    </row>
    <row r="1748" spans="1:14" x14ac:dyDescent="0.3">
      <c r="A1748" s="1">
        <v>38189</v>
      </c>
      <c r="B1748">
        <v>4993.759765625</v>
      </c>
      <c r="C1748">
        <v>5041.18994140625</v>
      </c>
      <c r="D1748">
        <v>4951.5498046875</v>
      </c>
      <c r="E1748">
        <v>4973.8798828125</v>
      </c>
      <c r="F1748">
        <v>20200</v>
      </c>
      <c r="G1748">
        <f>IFERROR(((cleaned_sensex[[#This Row],[Close]]-B1747)/B1747)*100,0)</f>
        <v>0.72369407207473735</v>
      </c>
      <c r="H1748">
        <f t="shared" si="54"/>
        <v>6.6483909281117554E-2</v>
      </c>
      <c r="I1748">
        <f t="shared" si="55"/>
        <v>1.2651989848421588</v>
      </c>
      <c r="J1748">
        <f>MAX(B1749,cleaned_sensex[[#This Row],[Close]])</f>
        <v>5054.2900390625</v>
      </c>
      <c r="K1748">
        <f>(cleaned_sensex[[#This Row],[Close]]-cleaned_sensex[[#This Row],[Rolling max]])/cleaned_sensex[[#This Row],[Rolling max]]*100</f>
        <v>-1.1976018979854095</v>
      </c>
      <c r="L1748" t="str">
        <f>IF(AND(cleaned_sensex[[#This Row],[Avg Return(%)]]&lt;-0.5,cleaned_sensex[[#This Row],[Rolling volatility]]&gt;2),"Alert","OK")</f>
        <v>OK</v>
      </c>
      <c r="M1748">
        <v>-0.5</v>
      </c>
      <c r="N1748">
        <v>2</v>
      </c>
    </row>
    <row r="1749" spans="1:14" x14ac:dyDescent="0.3">
      <c r="A1749" s="1">
        <v>38190</v>
      </c>
      <c r="B1749">
        <v>5054.2900390625</v>
      </c>
      <c r="C1749">
        <v>5082.81005859375</v>
      </c>
      <c r="D1749">
        <v>5020.68994140625</v>
      </c>
      <c r="E1749">
        <v>5041.14013671875</v>
      </c>
      <c r="F1749">
        <v>37400</v>
      </c>
      <c r="G1749">
        <f>IFERROR(((cleaned_sensex[[#This Row],[Close]]-B1748)/B1748)*100,0)</f>
        <v>1.2121182491429734</v>
      </c>
      <c r="H1749">
        <f t="shared" si="54"/>
        <v>8.3299147929664946E-2</v>
      </c>
      <c r="I1749">
        <f t="shared" si="55"/>
        <v>1.273511174675674</v>
      </c>
      <c r="J1749">
        <f>MAX(B1750,cleaned_sensex[[#This Row],[Close]])</f>
        <v>5073.33984375</v>
      </c>
      <c r="K1749">
        <f>(cleaned_sensex[[#This Row],[Close]]-cleaned_sensex[[#This Row],[Rolling max]])/cleaned_sensex[[#This Row],[Rolling max]]*100</f>
        <v>-0.37548844103097151</v>
      </c>
      <c r="L1749" t="str">
        <f>IF(AND(cleaned_sensex[[#This Row],[Avg Return(%)]]&lt;-0.5,cleaned_sensex[[#This Row],[Rolling volatility]]&gt;2),"Alert","OK")</f>
        <v>OK</v>
      </c>
      <c r="M1749">
        <v>-0.5</v>
      </c>
      <c r="N1749">
        <v>2</v>
      </c>
    </row>
    <row r="1750" spans="1:14" x14ac:dyDescent="0.3">
      <c r="A1750" s="1">
        <v>38191</v>
      </c>
      <c r="B1750">
        <v>5073.33984375</v>
      </c>
      <c r="C1750">
        <v>5086.02978515625</v>
      </c>
      <c r="D1750">
        <v>5034.2001953125</v>
      </c>
      <c r="E1750">
        <v>5073.10009765625</v>
      </c>
      <c r="F1750">
        <v>35000</v>
      </c>
      <c r="G1750">
        <f>IFERROR(((cleaned_sensex[[#This Row],[Close]]-B1749)/B1749)*100,0)</f>
        <v>0.37690367074845338</v>
      </c>
      <c r="H1750">
        <f t="shared" si="54"/>
        <v>0.43076409026162865</v>
      </c>
      <c r="I1750">
        <f t="shared" si="55"/>
        <v>1.0088756233146836</v>
      </c>
      <c r="J1750">
        <f>MAX(B1751,cleaned_sensex[[#This Row],[Close]])</f>
        <v>5118.169921875</v>
      </c>
      <c r="K1750">
        <f>(cleaned_sensex[[#This Row],[Close]]-cleaned_sensex[[#This Row],[Rolling max]])/cleaned_sensex[[#This Row],[Rolling max]]*100</f>
        <v>-0.87590054275839413</v>
      </c>
      <c r="L1750" t="str">
        <f>IF(AND(cleaned_sensex[[#This Row],[Avg Return(%)]]&lt;-0.5,cleaned_sensex[[#This Row],[Rolling volatility]]&gt;2),"Alert","OK")</f>
        <v>OK</v>
      </c>
      <c r="M1750">
        <v>-0.5</v>
      </c>
      <c r="N1750">
        <v>2</v>
      </c>
    </row>
    <row r="1751" spans="1:14" x14ac:dyDescent="0.3">
      <c r="A1751" s="1">
        <v>38194</v>
      </c>
      <c r="B1751">
        <v>5118.169921875</v>
      </c>
      <c r="C1751">
        <v>5126.4501953125</v>
      </c>
      <c r="D1751">
        <v>5034.22998046875</v>
      </c>
      <c r="E1751">
        <v>5046.990234375</v>
      </c>
      <c r="F1751">
        <v>28600</v>
      </c>
      <c r="G1751">
        <f>IFERROR(((cleaned_sensex[[#This Row],[Close]]-B1750)/B1750)*100,0)</f>
        <v>0.88364035340994396</v>
      </c>
      <c r="H1751">
        <f t="shared" si="54"/>
        <v>0.25862064780229599</v>
      </c>
      <c r="I1751">
        <f t="shared" si="55"/>
        <v>0.82234315927252866</v>
      </c>
      <c r="J1751">
        <f>MAX(B1752,cleaned_sensex[[#This Row],[Close]])</f>
        <v>5118.169921875</v>
      </c>
      <c r="K1751">
        <f>(cleaned_sensex[[#This Row],[Close]]-cleaned_sensex[[#This Row],[Rolling max]])/cleaned_sensex[[#This Row],[Rolling max]]*100</f>
        <v>0</v>
      </c>
      <c r="L1751" t="str">
        <f>IF(AND(cleaned_sensex[[#This Row],[Avg Return(%)]]&lt;-0.5,cleaned_sensex[[#This Row],[Rolling volatility]]&gt;2),"Alert","OK")</f>
        <v>OK</v>
      </c>
      <c r="M1751">
        <v>-0.5</v>
      </c>
      <c r="N1751">
        <v>2</v>
      </c>
    </row>
    <row r="1752" spans="1:14" x14ac:dyDescent="0.3">
      <c r="A1752" s="1">
        <v>38195</v>
      </c>
      <c r="B1752">
        <v>5075.8798828125</v>
      </c>
      <c r="C1752">
        <v>5155.6298828125</v>
      </c>
      <c r="D1752">
        <v>5068.6201171875</v>
      </c>
      <c r="E1752">
        <v>5130.85986328125</v>
      </c>
      <c r="F1752">
        <v>40800</v>
      </c>
      <c r="G1752">
        <f>IFERROR(((cleaned_sensex[[#This Row],[Close]]-B1751)/B1751)*100,0)</f>
        <v>-0.82627266597290683</v>
      </c>
      <c r="H1752">
        <f t="shared" si="54"/>
        <v>0.34888529018236875</v>
      </c>
      <c r="I1752">
        <f t="shared" si="55"/>
        <v>0.83787631184269795</v>
      </c>
      <c r="J1752">
        <f>MAX(B1753,cleaned_sensex[[#This Row],[Close]])</f>
        <v>5075.8798828125</v>
      </c>
      <c r="K1752">
        <f>(cleaned_sensex[[#This Row],[Close]]-cleaned_sensex[[#This Row],[Rolling max]])/cleaned_sensex[[#This Row],[Rolling max]]*100</f>
        <v>0</v>
      </c>
      <c r="L1752" t="str">
        <f>IF(AND(cleaned_sensex[[#This Row],[Avg Return(%)]]&lt;-0.5,cleaned_sensex[[#This Row],[Rolling volatility]]&gt;2),"Alert","OK")</f>
        <v>OK</v>
      </c>
      <c r="M1752">
        <v>-0.5</v>
      </c>
      <c r="N1752">
        <v>2</v>
      </c>
    </row>
    <row r="1753" spans="1:14" x14ac:dyDescent="0.3">
      <c r="A1753" s="1">
        <v>38196</v>
      </c>
      <c r="B1753">
        <v>5070.2900390625</v>
      </c>
      <c r="C1753">
        <v>5104.66015625</v>
      </c>
      <c r="D1753">
        <v>5045.4599609375</v>
      </c>
      <c r="E1753">
        <v>5087.66015625</v>
      </c>
      <c r="F1753">
        <v>28000</v>
      </c>
      <c r="G1753">
        <f>IFERROR(((cleaned_sensex[[#This Row],[Close]]-B1752)/B1752)*100,0)</f>
        <v>-0.11012561130392072</v>
      </c>
      <c r="H1753">
        <f t="shared" si="54"/>
        <v>0.35837944302480496</v>
      </c>
      <c r="I1753">
        <f t="shared" si="55"/>
        <v>0.82227817389168023</v>
      </c>
      <c r="J1753">
        <f>MAX(B1754,cleaned_sensex[[#This Row],[Close]])</f>
        <v>5120.4501953125</v>
      </c>
      <c r="K1753">
        <f>(cleaned_sensex[[#This Row],[Close]]-cleaned_sensex[[#This Row],[Rolling max]])/cleaned_sensex[[#This Row],[Rolling max]]*100</f>
        <v>-0.97960441634446438</v>
      </c>
      <c r="L1753" t="str">
        <f>IF(AND(cleaned_sensex[[#This Row],[Avg Return(%)]]&lt;-0.5,cleaned_sensex[[#This Row],[Rolling volatility]]&gt;2),"Alert","OK")</f>
        <v>OK</v>
      </c>
      <c r="M1753">
        <v>-0.5</v>
      </c>
      <c r="N1753">
        <v>2</v>
      </c>
    </row>
    <row r="1754" spans="1:14" x14ac:dyDescent="0.3">
      <c r="A1754" s="1">
        <v>38197</v>
      </c>
      <c r="B1754">
        <v>5120.4501953125</v>
      </c>
      <c r="C1754">
        <v>5133.7998046875</v>
      </c>
      <c r="D1754">
        <v>5051.490234375</v>
      </c>
      <c r="E1754">
        <v>5082.60986328125</v>
      </c>
      <c r="F1754">
        <v>28800</v>
      </c>
      <c r="G1754">
        <f>IFERROR(((cleaned_sensex[[#This Row],[Close]]-B1753)/B1753)*100,0)</f>
        <v>0.98929559973012204</v>
      </c>
      <c r="H1754">
        <f t="shared" si="54"/>
        <v>0.45083806118319336</v>
      </c>
      <c r="I1754">
        <f t="shared" si="55"/>
        <v>0.68949098704649747</v>
      </c>
      <c r="J1754">
        <f>MAX(B1755,cleaned_sensex[[#This Row],[Close]])</f>
        <v>5170.31982421875</v>
      </c>
      <c r="K1754">
        <f>(cleaned_sensex[[#This Row],[Close]]-cleaned_sensex[[#This Row],[Rolling max]])/cleaned_sensex[[#This Row],[Rolling max]]*100</f>
        <v>-0.96453663606362006</v>
      </c>
      <c r="L1754" t="str">
        <f>IF(AND(cleaned_sensex[[#This Row],[Avg Return(%)]]&lt;-0.5,cleaned_sensex[[#This Row],[Rolling volatility]]&gt;2),"Alert","OK")</f>
        <v>OK</v>
      </c>
      <c r="M1754">
        <v>-0.5</v>
      </c>
      <c r="N1754">
        <v>2</v>
      </c>
    </row>
    <row r="1755" spans="1:14" x14ac:dyDescent="0.3">
      <c r="A1755" s="1">
        <v>38198</v>
      </c>
      <c r="B1755">
        <v>5170.31982421875</v>
      </c>
      <c r="C1755">
        <v>5200.85009765625</v>
      </c>
      <c r="D1755">
        <v>5134.919921875</v>
      </c>
      <c r="E1755">
        <v>5134.919921875</v>
      </c>
      <c r="F1755">
        <v>28800</v>
      </c>
      <c r="G1755">
        <f>IFERROR(((cleaned_sensex[[#This Row],[Close]]-B1754)/B1754)*100,0)</f>
        <v>0.97393055305767828</v>
      </c>
      <c r="H1755">
        <f t="shared" si="54"/>
        <v>0.46749107406606283</v>
      </c>
      <c r="I1755">
        <f t="shared" si="55"/>
        <v>0.70138067689559558</v>
      </c>
      <c r="J1755">
        <f>MAX(B1756,cleaned_sensex[[#This Row],[Close]])</f>
        <v>5202.52978515625</v>
      </c>
      <c r="K1755">
        <f>(cleaned_sensex[[#This Row],[Close]]-cleaned_sensex[[#This Row],[Rolling max]])/cleaned_sensex[[#This Row],[Rolling max]]*100</f>
        <v>-0.61912112506113448</v>
      </c>
      <c r="L1755" t="str">
        <f>IF(AND(cleaned_sensex[[#This Row],[Avg Return(%)]]&lt;-0.5,cleaned_sensex[[#This Row],[Rolling volatility]]&gt;2),"Alert","OK")</f>
        <v>OK</v>
      </c>
      <c r="M1755">
        <v>-0.5</v>
      </c>
      <c r="N1755">
        <v>2</v>
      </c>
    </row>
    <row r="1756" spans="1:14" x14ac:dyDescent="0.3">
      <c r="A1756" s="1">
        <v>38201</v>
      </c>
      <c r="B1756">
        <v>5202.52978515625</v>
      </c>
      <c r="C1756">
        <v>5210.919921875</v>
      </c>
      <c r="D1756">
        <v>5167.2900390625</v>
      </c>
      <c r="E1756">
        <v>5193.25</v>
      </c>
      <c r="F1756">
        <v>22000</v>
      </c>
      <c r="G1756">
        <f>IFERROR(((cleaned_sensex[[#This Row],[Close]]-B1755)/B1755)*100,0)</f>
        <v>0.62297811417047144</v>
      </c>
      <c r="H1756">
        <f t="shared" si="54"/>
        <v>0.43604302208328755</v>
      </c>
      <c r="I1756">
        <f t="shared" si="55"/>
        <v>0.66667459886841907</v>
      </c>
      <c r="J1756">
        <f>MAX(B1757,cleaned_sensex[[#This Row],[Close]])</f>
        <v>5202.52978515625</v>
      </c>
      <c r="K1756">
        <f>(cleaned_sensex[[#This Row],[Close]]-cleaned_sensex[[#This Row],[Rolling max]])/cleaned_sensex[[#This Row],[Rolling max]]*100</f>
        <v>0</v>
      </c>
      <c r="L1756" t="str">
        <f>IF(AND(cleaned_sensex[[#This Row],[Avg Return(%)]]&lt;-0.5,cleaned_sensex[[#This Row],[Rolling volatility]]&gt;2),"Alert","OK")</f>
        <v>OK</v>
      </c>
      <c r="M1756">
        <v>-0.5</v>
      </c>
      <c r="N1756">
        <v>2</v>
      </c>
    </row>
    <row r="1757" spans="1:14" x14ac:dyDescent="0.3">
      <c r="A1757" s="1">
        <v>38202</v>
      </c>
      <c r="B1757">
        <v>5194.6298828125</v>
      </c>
      <c r="C1757">
        <v>5242.14990234375</v>
      </c>
      <c r="D1757">
        <v>5181.990234375</v>
      </c>
      <c r="E1757">
        <v>5213.5498046875</v>
      </c>
      <c r="F1757">
        <v>29400</v>
      </c>
      <c r="G1757">
        <f>IFERROR(((cleaned_sensex[[#This Row],[Close]]-B1756)/B1756)*100,0)</f>
        <v>-0.1518473256278097</v>
      </c>
      <c r="H1757">
        <f t="shared" si="54"/>
        <v>0.4494029443729623</v>
      </c>
      <c r="I1757">
        <f t="shared" si="55"/>
        <v>0.66919606207438609</v>
      </c>
      <c r="J1757">
        <f>MAX(B1758,cleaned_sensex[[#This Row],[Close]])</f>
        <v>5194.6298828125</v>
      </c>
      <c r="K1757">
        <f>(cleaned_sensex[[#This Row],[Close]]-cleaned_sensex[[#This Row],[Rolling max]])/cleaned_sensex[[#This Row],[Rolling max]]*100</f>
        <v>0</v>
      </c>
      <c r="L1757" t="str">
        <f>IF(AND(cleaned_sensex[[#This Row],[Avg Return(%)]]&lt;-0.5,cleaned_sensex[[#This Row],[Rolling volatility]]&gt;2),"Alert","OK")</f>
        <v>OK</v>
      </c>
      <c r="M1757">
        <v>-0.5</v>
      </c>
      <c r="N1757">
        <v>2</v>
      </c>
    </row>
    <row r="1758" spans="1:14" x14ac:dyDescent="0.3">
      <c r="A1758" s="1">
        <v>38203</v>
      </c>
      <c r="B1758">
        <v>5169.06982421875</v>
      </c>
      <c r="C1758">
        <v>5201.56005859375</v>
      </c>
      <c r="D1758">
        <v>5145.22021484375</v>
      </c>
      <c r="E1758">
        <v>5189.8798828125</v>
      </c>
      <c r="F1758">
        <v>27200</v>
      </c>
      <c r="G1758">
        <f>IFERROR(((cleaned_sensex[[#This Row],[Close]]-B1757)/B1757)*100,0)</f>
        <v>-0.49204773333939933</v>
      </c>
      <c r="H1758">
        <f t="shared" si="54"/>
        <v>0.46943150094297409</v>
      </c>
      <c r="I1758">
        <f t="shared" si="55"/>
        <v>0.64510473619433695</v>
      </c>
      <c r="J1758">
        <f>MAX(B1759,cleaned_sensex[[#This Row],[Close]])</f>
        <v>5252.77978515625</v>
      </c>
      <c r="K1758">
        <f>(cleaned_sensex[[#This Row],[Close]]-cleaned_sensex[[#This Row],[Rolling max]])/cleaned_sensex[[#This Row],[Rolling max]]*100</f>
        <v>-1.5936316457441202</v>
      </c>
      <c r="L1758" t="str">
        <f>IF(AND(cleaned_sensex[[#This Row],[Avg Return(%)]]&lt;-0.5,cleaned_sensex[[#This Row],[Rolling volatility]]&gt;2),"Alert","OK")</f>
        <v>OK</v>
      </c>
      <c r="M1758">
        <v>-0.5</v>
      </c>
      <c r="N1758">
        <v>2</v>
      </c>
    </row>
    <row r="1759" spans="1:14" x14ac:dyDescent="0.3">
      <c r="A1759" s="1">
        <v>38204</v>
      </c>
      <c r="B1759">
        <v>5252.77978515625</v>
      </c>
      <c r="C1759">
        <v>5257.31982421875</v>
      </c>
      <c r="D1759">
        <v>5178.60986328125</v>
      </c>
      <c r="E1759">
        <v>5178.60986328125</v>
      </c>
      <c r="F1759">
        <v>24000</v>
      </c>
      <c r="G1759">
        <f>IFERROR(((cleaned_sensex[[#This Row],[Close]]-B1758)/B1758)*100,0)</f>
        <v>1.6194395468463587</v>
      </c>
      <c r="H1759">
        <f t="shared" si="54"/>
        <v>0.34785732040156059</v>
      </c>
      <c r="I1759">
        <f t="shared" si="55"/>
        <v>0.70375430806479355</v>
      </c>
      <c r="J1759">
        <f>MAX(B1760,cleaned_sensex[[#This Row],[Close]])</f>
        <v>5252.77978515625</v>
      </c>
      <c r="K1759">
        <f>(cleaned_sensex[[#This Row],[Close]]-cleaned_sensex[[#This Row],[Rolling max]])/cleaned_sensex[[#This Row],[Rolling max]]*100</f>
        <v>0</v>
      </c>
      <c r="L1759" t="str">
        <f>IF(AND(cleaned_sensex[[#This Row],[Avg Return(%)]]&lt;-0.5,cleaned_sensex[[#This Row],[Rolling volatility]]&gt;2),"Alert","OK")</f>
        <v>OK</v>
      </c>
      <c r="M1759">
        <v>-0.5</v>
      </c>
      <c r="N1759">
        <v>2</v>
      </c>
    </row>
    <row r="1760" spans="1:14" x14ac:dyDescent="0.3">
      <c r="A1760" s="1">
        <v>38205</v>
      </c>
      <c r="B1760">
        <v>5196.990234375</v>
      </c>
      <c r="C1760">
        <v>5262.89013671875</v>
      </c>
      <c r="D1760">
        <v>5166.18994140625</v>
      </c>
      <c r="E1760">
        <v>5249.72998046875</v>
      </c>
      <c r="F1760">
        <v>30200</v>
      </c>
      <c r="G1760">
        <f>IFERROR(((cleaned_sensex[[#This Row],[Close]]-B1759)/B1759)*100,0)</f>
        <v>-1.0620957485959117</v>
      </c>
      <c r="H1760">
        <f t="shared" si="54"/>
        <v>0.38858945017189916</v>
      </c>
      <c r="I1760">
        <f t="shared" si="55"/>
        <v>0.76817348133108498</v>
      </c>
      <c r="J1760">
        <f>MAX(B1761,cleaned_sensex[[#This Row],[Close]])</f>
        <v>5233.2099609375</v>
      </c>
      <c r="K1760">
        <f>(cleaned_sensex[[#This Row],[Close]]-cleaned_sensex[[#This Row],[Rolling max]])/cleaned_sensex[[#This Row],[Rolling max]]*100</f>
        <v>-0.69211300201705339</v>
      </c>
      <c r="L1760" t="str">
        <f>IF(AND(cleaned_sensex[[#This Row],[Avg Return(%)]]&lt;-0.5,cleaned_sensex[[#This Row],[Rolling volatility]]&gt;2),"Alert","OK")</f>
        <v>OK</v>
      </c>
      <c r="M1760">
        <v>-0.5</v>
      </c>
      <c r="N1760">
        <v>2</v>
      </c>
    </row>
    <row r="1761" spans="1:14" x14ac:dyDescent="0.3">
      <c r="A1761" s="1">
        <v>38208</v>
      </c>
      <c r="B1761">
        <v>5233.2099609375</v>
      </c>
      <c r="C1761">
        <v>5240.2900390625</v>
      </c>
      <c r="D1761">
        <v>5154.31982421875</v>
      </c>
      <c r="E1761">
        <v>5176.39013671875</v>
      </c>
      <c r="F1761">
        <v>26200</v>
      </c>
      <c r="G1761">
        <f>IFERROR(((cleaned_sensex[[#This Row],[Close]]-B1760)/B1760)*100,0)</f>
        <v>0.69693659077763981</v>
      </c>
      <c r="H1761">
        <f t="shared" si="54"/>
        <v>0.24468950823746263</v>
      </c>
      <c r="I1761">
        <f t="shared" si="55"/>
        <v>0.89492976337555219</v>
      </c>
      <c r="J1761">
        <f>MAX(B1762,cleaned_sensex[[#This Row],[Close]])</f>
        <v>5252.0498046875</v>
      </c>
      <c r="K1761">
        <f>(cleaned_sensex[[#This Row],[Close]]-cleaned_sensex[[#This Row],[Rolling max]])/cleaned_sensex[[#This Row],[Rolling max]]*100</f>
        <v>-0.35871411069227249</v>
      </c>
      <c r="L1761" t="str">
        <f>IF(AND(cleaned_sensex[[#This Row],[Avg Return(%)]]&lt;-0.5,cleaned_sensex[[#This Row],[Rolling volatility]]&gt;2),"Alert","OK")</f>
        <v>OK</v>
      </c>
      <c r="M1761">
        <v>-0.5</v>
      </c>
      <c r="N1761">
        <v>2</v>
      </c>
    </row>
    <row r="1762" spans="1:14" x14ac:dyDescent="0.3">
      <c r="A1762" s="1">
        <v>38209</v>
      </c>
      <c r="B1762">
        <v>5252.0498046875</v>
      </c>
      <c r="C1762">
        <v>5266.990234375</v>
      </c>
      <c r="D1762">
        <v>5214.990234375</v>
      </c>
      <c r="E1762">
        <v>5248.4599609375</v>
      </c>
      <c r="F1762">
        <v>26000</v>
      </c>
      <c r="G1762">
        <f>IFERROR(((cleaned_sensex[[#This Row],[Close]]-B1761)/B1761)*100,0)</f>
        <v>0.36000550122443298</v>
      </c>
      <c r="H1762">
        <f t="shared" si="54"/>
        <v>0.22601913197423218</v>
      </c>
      <c r="I1762">
        <f t="shared" si="55"/>
        <v>0.88197234423762871</v>
      </c>
      <c r="J1762">
        <f>MAX(B1763,cleaned_sensex[[#This Row],[Close]])</f>
        <v>5252.0498046875</v>
      </c>
      <c r="K1762">
        <f>(cleaned_sensex[[#This Row],[Close]]-cleaned_sensex[[#This Row],[Rolling max]])/cleaned_sensex[[#This Row],[Rolling max]]*100</f>
        <v>0</v>
      </c>
      <c r="L1762" t="str">
        <f>IF(AND(cleaned_sensex[[#This Row],[Avg Return(%)]]&lt;-0.5,cleaned_sensex[[#This Row],[Rolling volatility]]&gt;2),"Alert","OK")</f>
        <v>OK</v>
      </c>
      <c r="M1762">
        <v>-0.5</v>
      </c>
      <c r="N1762">
        <v>2</v>
      </c>
    </row>
    <row r="1763" spans="1:14" x14ac:dyDescent="0.3">
      <c r="A1763" s="1">
        <v>38210</v>
      </c>
      <c r="B1763">
        <v>5175.16015625</v>
      </c>
      <c r="C1763">
        <v>5269.22021484375</v>
      </c>
      <c r="D1763">
        <v>5159.52978515625</v>
      </c>
      <c r="E1763">
        <v>5263.27001953125</v>
      </c>
      <c r="F1763">
        <v>28600</v>
      </c>
      <c r="G1763">
        <f>IFERROR(((cleaned_sensex[[#This Row],[Close]]-B1762)/B1762)*100,0)</f>
        <v>-1.4639931321457638</v>
      </c>
      <c r="H1763">
        <f t="shared" si="54"/>
        <v>0.34464694869396617</v>
      </c>
      <c r="I1763">
        <f t="shared" si="55"/>
        <v>0.80074865484476365</v>
      </c>
      <c r="J1763">
        <f>MAX(B1764,cleaned_sensex[[#This Row],[Close]])</f>
        <v>5175.16015625</v>
      </c>
      <c r="K1763">
        <f>(cleaned_sensex[[#This Row],[Close]]-cleaned_sensex[[#This Row],[Rolling max]])/cleaned_sensex[[#This Row],[Rolling max]]*100</f>
        <v>0</v>
      </c>
      <c r="L1763" t="str">
        <f>IF(AND(cleaned_sensex[[#This Row],[Avg Return(%)]]&lt;-0.5,cleaned_sensex[[#This Row],[Rolling volatility]]&gt;2),"Alert","OK")</f>
        <v>OK</v>
      </c>
      <c r="M1763">
        <v>-0.5</v>
      </c>
      <c r="N1763">
        <v>2</v>
      </c>
    </row>
    <row r="1764" spans="1:14" x14ac:dyDescent="0.3">
      <c r="A1764" s="1">
        <v>38211</v>
      </c>
      <c r="B1764">
        <v>5139.77001953125</v>
      </c>
      <c r="C1764">
        <v>5194.0400390625</v>
      </c>
      <c r="D1764">
        <v>5117.7998046875</v>
      </c>
      <c r="E1764">
        <v>5167.52001953125</v>
      </c>
      <c r="F1764">
        <v>27000</v>
      </c>
      <c r="G1764">
        <f>IFERROR(((cleaned_sensex[[#This Row],[Close]]-B1763)/B1763)*100,0)</f>
        <v>-0.68384621248889488</v>
      </c>
      <c r="H1764">
        <f t="shared" si="54"/>
        <v>0.20926019660978187</v>
      </c>
      <c r="I1764">
        <f t="shared" si="55"/>
        <v>0.98046762133717236</v>
      </c>
      <c r="J1764">
        <f>MAX(B1765,cleaned_sensex[[#This Row],[Close]])</f>
        <v>5139.77001953125</v>
      </c>
      <c r="K1764">
        <f>(cleaned_sensex[[#This Row],[Close]]-cleaned_sensex[[#This Row],[Rolling max]])/cleaned_sensex[[#This Row],[Rolling max]]*100</f>
        <v>0</v>
      </c>
      <c r="L1764" t="str">
        <f>IF(AND(cleaned_sensex[[#This Row],[Avg Return(%)]]&lt;-0.5,cleaned_sensex[[#This Row],[Rolling volatility]]&gt;2),"Alert","OK")</f>
        <v>OK</v>
      </c>
      <c r="M1764">
        <v>-0.5</v>
      </c>
      <c r="N1764">
        <v>2</v>
      </c>
    </row>
    <row r="1765" spans="1:14" x14ac:dyDescent="0.3">
      <c r="A1765" s="1">
        <v>38212</v>
      </c>
      <c r="B1765">
        <v>5102.919921875</v>
      </c>
      <c r="C1765">
        <v>5144.7001953125</v>
      </c>
      <c r="D1765">
        <v>5084.509765625</v>
      </c>
      <c r="E1765">
        <v>5126.91015625</v>
      </c>
      <c r="F1765">
        <v>93800</v>
      </c>
      <c r="G1765">
        <f>IFERROR(((cleaned_sensex[[#This Row],[Close]]-B1764)/B1764)*100,0)</f>
        <v>-0.71696004911151168</v>
      </c>
      <c r="H1765">
        <f t="shared" si="54"/>
        <v>4.1946015387880141E-2</v>
      </c>
      <c r="I1765">
        <f t="shared" si="55"/>
        <v>0.97531159031856896</v>
      </c>
      <c r="J1765">
        <f>MAX(B1766,cleaned_sensex[[#This Row],[Close]])</f>
        <v>5102.919921875</v>
      </c>
      <c r="K1765">
        <f>(cleaned_sensex[[#This Row],[Close]]-cleaned_sensex[[#This Row],[Rolling max]])/cleaned_sensex[[#This Row],[Rolling max]]*100</f>
        <v>0</v>
      </c>
      <c r="L1765" t="str">
        <f>IF(AND(cleaned_sensex[[#This Row],[Avg Return(%)]]&lt;-0.5,cleaned_sensex[[#This Row],[Rolling volatility]]&gt;2),"Alert","OK")</f>
        <v>OK</v>
      </c>
      <c r="M1765">
        <v>-0.5</v>
      </c>
      <c r="N1765">
        <v>2</v>
      </c>
    </row>
    <row r="1766" spans="1:14" x14ac:dyDescent="0.3">
      <c r="A1766" s="1">
        <v>38215</v>
      </c>
      <c r="B1766">
        <v>5102.3701171875</v>
      </c>
      <c r="C1766">
        <v>5114.7900390625</v>
      </c>
      <c r="D1766">
        <v>5056.06982421875</v>
      </c>
      <c r="E1766">
        <v>5105.259765625</v>
      </c>
      <c r="F1766">
        <v>24600</v>
      </c>
      <c r="G1766">
        <f>IFERROR(((cleaned_sensex[[#This Row],[Close]]-B1765)/B1765)*100,0)</f>
        <v>-1.0774315409950263E-2</v>
      </c>
      <c r="H1766">
        <f t="shared" si="54"/>
        <v>-0.12714304482903879</v>
      </c>
      <c r="I1766">
        <f t="shared" si="55"/>
        <v>0.94177883799846096</v>
      </c>
      <c r="J1766">
        <f>MAX(B1767,cleaned_sensex[[#This Row],[Close]])</f>
        <v>5102.93994140625</v>
      </c>
      <c r="K1766">
        <f>(cleaned_sensex[[#This Row],[Close]]-cleaned_sensex[[#This Row],[Rolling max]])/cleaned_sensex[[#This Row],[Rolling max]]*100</f>
        <v>-1.1166586816480733E-2</v>
      </c>
      <c r="L1766" t="str">
        <f>IF(AND(cleaned_sensex[[#This Row],[Avg Return(%)]]&lt;-0.5,cleaned_sensex[[#This Row],[Rolling volatility]]&gt;2),"Alert","OK")</f>
        <v>OK</v>
      </c>
      <c r="M1766">
        <v>-0.5</v>
      </c>
      <c r="N1766">
        <v>2</v>
      </c>
    </row>
    <row r="1767" spans="1:14" x14ac:dyDescent="0.3">
      <c r="A1767" s="1">
        <v>38216</v>
      </c>
      <c r="B1767">
        <v>5102.93994140625</v>
      </c>
      <c r="C1767">
        <v>5148.52978515625</v>
      </c>
      <c r="D1767">
        <v>5083.02978515625</v>
      </c>
      <c r="E1767">
        <v>5124.2900390625</v>
      </c>
      <c r="F1767">
        <v>23400</v>
      </c>
      <c r="G1767">
        <f>IFERROR(((cleaned_sensex[[#This Row],[Close]]-B1766)/B1766)*100,0)</f>
        <v>1.1167833882346725E-2</v>
      </c>
      <c r="H1767">
        <f t="shared" si="54"/>
        <v>-0.19051828778708096</v>
      </c>
      <c r="I1767">
        <f t="shared" si="55"/>
        <v>0.90634933975834664</v>
      </c>
      <c r="J1767">
        <f>MAX(B1768,cleaned_sensex[[#This Row],[Close]])</f>
        <v>5102.93994140625</v>
      </c>
      <c r="K1767">
        <f>(cleaned_sensex[[#This Row],[Close]]-cleaned_sensex[[#This Row],[Rolling max]])/cleaned_sensex[[#This Row],[Rolling max]]*100</f>
        <v>0</v>
      </c>
      <c r="L1767" t="str">
        <f>IF(AND(cleaned_sensex[[#This Row],[Avg Return(%)]]&lt;-0.5,cleaned_sensex[[#This Row],[Rolling volatility]]&gt;2),"Alert","OK")</f>
        <v>OK</v>
      </c>
      <c r="M1767">
        <v>-0.5</v>
      </c>
      <c r="N1767">
        <v>2</v>
      </c>
    </row>
    <row r="1768" spans="1:14" x14ac:dyDescent="0.3">
      <c r="A1768" s="1">
        <v>38217</v>
      </c>
      <c r="B1768">
        <v>5038.27978515625</v>
      </c>
      <c r="C1768">
        <v>5103.97021484375</v>
      </c>
      <c r="D1768">
        <v>5025.490234375</v>
      </c>
      <c r="E1768">
        <v>5103.97021484375</v>
      </c>
      <c r="F1768">
        <v>24200</v>
      </c>
      <c r="G1768">
        <f>IFERROR(((cleaned_sensex[[#This Row],[Close]]-B1767)/B1767)*100,0)</f>
        <v>-1.2671157605703895</v>
      </c>
      <c r="H1768">
        <f t="shared" si="54"/>
        <v>-0.17421677183606535</v>
      </c>
      <c r="I1768">
        <f t="shared" si="55"/>
        <v>0.90858538308859482</v>
      </c>
      <c r="J1768">
        <f>MAX(B1769,cleaned_sensex[[#This Row],[Close]])</f>
        <v>5123.64990234375</v>
      </c>
      <c r="K1768">
        <f>(cleaned_sensex[[#This Row],[Close]]-cleaned_sensex[[#This Row],[Rolling max]])/cleaned_sensex[[#This Row],[Rolling max]]*100</f>
        <v>-1.6661973166521096</v>
      </c>
      <c r="L1768" t="str">
        <f>IF(AND(cleaned_sensex[[#This Row],[Avg Return(%)]]&lt;-0.5,cleaned_sensex[[#This Row],[Rolling volatility]]&gt;2),"Alert","OK")</f>
        <v>OK</v>
      </c>
      <c r="M1768">
        <v>-0.5</v>
      </c>
      <c r="N1768">
        <v>2</v>
      </c>
    </row>
    <row r="1769" spans="1:14" x14ac:dyDescent="0.3">
      <c r="A1769" s="1">
        <v>38218</v>
      </c>
      <c r="B1769">
        <v>5123.64990234375</v>
      </c>
      <c r="C1769">
        <v>5132.830078125</v>
      </c>
      <c r="D1769">
        <v>5056.169921875</v>
      </c>
      <c r="E1769">
        <v>5056.169921875</v>
      </c>
      <c r="F1769">
        <v>23200</v>
      </c>
      <c r="G1769">
        <f>IFERROR(((cleaned_sensex[[#This Row],[Close]]-B1768)/B1768)*100,0)</f>
        <v>1.6944298615376014</v>
      </c>
      <c r="H1769">
        <f t="shared" si="54"/>
        <v>-0.25172357455916439</v>
      </c>
      <c r="I1769">
        <f t="shared" si="55"/>
        <v>0.96971274211965797</v>
      </c>
      <c r="J1769">
        <f>MAX(B1770,cleaned_sensex[[#This Row],[Close]])</f>
        <v>5123.64990234375</v>
      </c>
      <c r="K1769">
        <f>(cleaned_sensex[[#This Row],[Close]]-cleaned_sensex[[#This Row],[Rolling max]])/cleaned_sensex[[#This Row],[Rolling max]]*100</f>
        <v>0</v>
      </c>
      <c r="L1769" t="str">
        <f>IF(AND(cleaned_sensex[[#This Row],[Avg Return(%)]]&lt;-0.5,cleaned_sensex[[#This Row],[Rolling volatility]]&gt;2),"Alert","OK")</f>
        <v>OK</v>
      </c>
      <c r="M1769">
        <v>-0.5</v>
      </c>
      <c r="N1769">
        <v>2</v>
      </c>
    </row>
    <row r="1770" spans="1:14" x14ac:dyDescent="0.3">
      <c r="A1770" s="1">
        <v>38219</v>
      </c>
      <c r="B1770">
        <v>5064.66015625</v>
      </c>
      <c r="C1770">
        <v>5128.10009765625</v>
      </c>
      <c r="D1770">
        <v>5047.75</v>
      </c>
      <c r="E1770">
        <v>5128.10009765625</v>
      </c>
      <c r="F1770">
        <v>24000</v>
      </c>
      <c r="G1770">
        <f>IFERROR(((cleaned_sensex[[#This Row],[Close]]-B1769)/B1769)*100,0)</f>
        <v>-1.1513227331704665</v>
      </c>
      <c r="H1770">
        <f t="shared" si="54"/>
        <v>-0.24422454309004005</v>
      </c>
      <c r="I1770">
        <f t="shared" si="55"/>
        <v>0.98594481675962176</v>
      </c>
      <c r="J1770">
        <f>MAX(B1771,cleaned_sensex[[#This Row],[Close]])</f>
        <v>5064.66015625</v>
      </c>
      <c r="K1770">
        <f>(cleaned_sensex[[#This Row],[Close]]-cleaned_sensex[[#This Row],[Rolling max]])/cleaned_sensex[[#This Row],[Rolling max]]*100</f>
        <v>0</v>
      </c>
      <c r="L1770" t="str">
        <f>IF(AND(cleaned_sensex[[#This Row],[Avg Return(%)]]&lt;-0.5,cleaned_sensex[[#This Row],[Rolling volatility]]&gt;2),"Alert","OK")</f>
        <v>OK</v>
      </c>
      <c r="M1770">
        <v>-0.5</v>
      </c>
      <c r="N1770">
        <v>2</v>
      </c>
    </row>
    <row r="1771" spans="1:14" x14ac:dyDescent="0.3">
      <c r="A1771" s="1">
        <v>38222</v>
      </c>
      <c r="B1771">
        <v>5033.68994140625</v>
      </c>
      <c r="C1771">
        <v>5080.22021484375</v>
      </c>
      <c r="D1771">
        <v>5022.2900390625</v>
      </c>
      <c r="E1771">
        <v>5064.419921875</v>
      </c>
      <c r="F1771">
        <v>27400</v>
      </c>
      <c r="G1771">
        <f>IFERROR(((cleaned_sensex[[#This Row],[Close]]-B1770)/B1770)*100,0)</f>
        <v>-0.61149640624023849</v>
      </c>
      <c r="H1771">
        <f t="shared" si="54"/>
        <v>-0.25314724154749557</v>
      </c>
      <c r="I1771">
        <f t="shared" si="55"/>
        <v>0.99453519615001884</v>
      </c>
      <c r="J1771">
        <f>MAX(B1772,cleaned_sensex[[#This Row],[Close]])</f>
        <v>5067.39013671875</v>
      </c>
      <c r="K1771">
        <f>(cleaned_sensex[[#This Row],[Close]]-cleaned_sensex[[#This Row],[Rolling max]])/cleaned_sensex[[#This Row],[Rolling max]]*100</f>
        <v>-0.66504047257592136</v>
      </c>
      <c r="L1771" t="str">
        <f>IF(AND(cleaned_sensex[[#This Row],[Avg Return(%)]]&lt;-0.5,cleaned_sensex[[#This Row],[Rolling volatility]]&gt;2),"Alert","OK")</f>
        <v>OK</v>
      </c>
      <c r="M1771">
        <v>-0.5</v>
      </c>
      <c r="N1771">
        <v>2</v>
      </c>
    </row>
    <row r="1772" spans="1:14" x14ac:dyDescent="0.3">
      <c r="A1772" s="1">
        <v>38223</v>
      </c>
      <c r="B1772">
        <v>5067.39013671875</v>
      </c>
      <c r="C1772">
        <v>5084.740234375</v>
      </c>
      <c r="D1772">
        <v>5040.7099609375</v>
      </c>
      <c r="E1772">
        <v>5048.6298828125</v>
      </c>
      <c r="F1772">
        <v>21000</v>
      </c>
      <c r="G1772">
        <f>IFERROR(((cleaned_sensex[[#This Row],[Close]]-B1771)/B1771)*100,0)</f>
        <v>0.66949287112994604</v>
      </c>
      <c r="H1772">
        <f t="shared" si="54"/>
        <v>-0.38399054124928339</v>
      </c>
      <c r="I1772">
        <f t="shared" si="55"/>
        <v>0.94023977155075011</v>
      </c>
      <c r="J1772">
        <f>MAX(B1773,cleaned_sensex[[#This Row],[Close]])</f>
        <v>5088.56005859375</v>
      </c>
      <c r="K1772">
        <f>(cleaned_sensex[[#This Row],[Close]]-cleaned_sensex[[#This Row],[Rolling max]])/cleaned_sensex[[#This Row],[Rolling max]]*100</f>
        <v>-0.41602971432453562</v>
      </c>
      <c r="L1772" t="str">
        <f>IF(AND(cleaned_sensex[[#This Row],[Avg Return(%)]]&lt;-0.5,cleaned_sensex[[#This Row],[Rolling volatility]]&gt;2),"Alert","OK")</f>
        <v>OK</v>
      </c>
      <c r="M1772">
        <v>-0.5</v>
      </c>
      <c r="N1772">
        <v>2</v>
      </c>
    </row>
    <row r="1773" spans="1:14" x14ac:dyDescent="0.3">
      <c r="A1773" s="1">
        <v>38224</v>
      </c>
      <c r="B1773">
        <v>5088.56005859375</v>
      </c>
      <c r="C1773">
        <v>5093.3701171875</v>
      </c>
      <c r="D1773">
        <v>5054.56005859375</v>
      </c>
      <c r="E1773">
        <v>5073.22998046875</v>
      </c>
      <c r="F1773">
        <v>19000</v>
      </c>
      <c r="G1773">
        <f>IFERROR(((cleaned_sensex[[#This Row],[Close]]-B1772)/B1772)*100,0)</f>
        <v>0.41776775231101521</v>
      </c>
      <c r="H1773">
        <f t="shared" si="54"/>
        <v>-0.35304180425873205</v>
      </c>
      <c r="I1773">
        <f t="shared" si="55"/>
        <v>0.97200688142173097</v>
      </c>
      <c r="J1773">
        <f>MAX(B1774,cleaned_sensex[[#This Row],[Close]])</f>
        <v>5135.4501953125</v>
      </c>
      <c r="K1773">
        <f>(cleaned_sensex[[#This Row],[Close]]-cleaned_sensex[[#This Row],[Rolling max]])/cleaned_sensex[[#This Row],[Rolling max]]*100</f>
        <v>-0.91306769485467987</v>
      </c>
      <c r="L1773" t="str">
        <f>IF(AND(cleaned_sensex[[#This Row],[Avg Return(%)]]&lt;-0.5,cleaned_sensex[[#This Row],[Rolling volatility]]&gt;2),"Alert","OK")</f>
        <v>OK</v>
      </c>
      <c r="M1773">
        <v>-0.5</v>
      </c>
      <c r="N1773">
        <v>2</v>
      </c>
    </row>
    <row r="1774" spans="1:14" x14ac:dyDescent="0.3">
      <c r="A1774" s="1">
        <v>38225</v>
      </c>
      <c r="B1774">
        <v>5135.4501953125</v>
      </c>
      <c r="C1774">
        <v>5145.60009765625</v>
      </c>
      <c r="D1774">
        <v>5105.3798828125</v>
      </c>
      <c r="E1774">
        <v>5105.3798828125</v>
      </c>
      <c r="F1774">
        <v>22400</v>
      </c>
      <c r="G1774">
        <f>IFERROR(((cleaned_sensex[[#This Row],[Close]]-B1773)/B1773)*100,0)</f>
        <v>0.92148144423607992</v>
      </c>
      <c r="H1774">
        <f t="shared" si="54"/>
        <v>-0.1648657158130542</v>
      </c>
      <c r="I1774">
        <f t="shared" si="55"/>
        <v>0.91341900539304199</v>
      </c>
      <c r="J1774">
        <f>MAX(B1775,cleaned_sensex[[#This Row],[Close]])</f>
        <v>5135.4501953125</v>
      </c>
      <c r="K1774">
        <f>(cleaned_sensex[[#This Row],[Close]]-cleaned_sensex[[#This Row],[Rolling max]])/cleaned_sensex[[#This Row],[Rolling max]]*100</f>
        <v>0</v>
      </c>
      <c r="L1774" t="str">
        <f>IF(AND(cleaned_sensex[[#This Row],[Avg Return(%)]]&lt;-0.5,cleaned_sensex[[#This Row],[Rolling volatility]]&gt;2),"Alert","OK")</f>
        <v>OK</v>
      </c>
      <c r="M1774">
        <v>-0.5</v>
      </c>
      <c r="N1774">
        <v>2</v>
      </c>
    </row>
    <row r="1775" spans="1:14" x14ac:dyDescent="0.3">
      <c r="A1775" s="1">
        <v>38226</v>
      </c>
      <c r="B1775">
        <v>5117.009765625</v>
      </c>
      <c r="C1775">
        <v>5148.75</v>
      </c>
      <c r="D1775">
        <v>5094.56005859375</v>
      </c>
      <c r="E1775">
        <v>5147.85986328125</v>
      </c>
      <c r="F1775">
        <v>18800</v>
      </c>
      <c r="G1775">
        <f>IFERROR(((cleaned_sensex[[#This Row],[Close]]-B1774)/B1774)*100,0)</f>
        <v>-0.35908107344380291</v>
      </c>
      <c r="H1775">
        <f t="shared" si="54"/>
        <v>-4.3329501405567237E-3</v>
      </c>
      <c r="I1775">
        <f t="shared" si="55"/>
        <v>0.95231357011293716</v>
      </c>
      <c r="J1775">
        <f>MAX(B1776,cleaned_sensex[[#This Row],[Close]])</f>
        <v>5186.4501953125</v>
      </c>
      <c r="K1775">
        <f>(cleaned_sensex[[#This Row],[Close]]-cleaned_sensex[[#This Row],[Rolling max]])/cleaned_sensex[[#This Row],[Rolling max]]*100</f>
        <v>-1.3388816449111973</v>
      </c>
      <c r="L1775" t="str">
        <f>IF(AND(cleaned_sensex[[#This Row],[Avg Return(%)]]&lt;-0.5,cleaned_sensex[[#This Row],[Rolling volatility]]&gt;2),"Alert","OK")</f>
        <v>OK</v>
      </c>
      <c r="M1775">
        <v>-0.5</v>
      </c>
      <c r="N1775">
        <v>2</v>
      </c>
    </row>
    <row r="1776" spans="1:14" x14ac:dyDescent="0.3">
      <c r="A1776" s="1">
        <v>38229</v>
      </c>
      <c r="B1776">
        <v>5186.4501953125</v>
      </c>
      <c r="C1776">
        <v>5192.7998046875</v>
      </c>
      <c r="D1776">
        <v>5130.5400390625</v>
      </c>
      <c r="E1776">
        <v>5130.5400390625</v>
      </c>
      <c r="F1776">
        <v>14800</v>
      </c>
      <c r="G1776">
        <f>IFERROR(((cleaned_sensex[[#This Row],[Close]]-B1775)/B1775)*100,0)</f>
        <v>1.3570509510063136</v>
      </c>
      <c r="H1776">
        <f t="shared" si="54"/>
        <v>3.1454947426214144E-2</v>
      </c>
      <c r="I1776">
        <f t="shared" si="55"/>
        <v>0.92899655154653293</v>
      </c>
      <c r="J1776">
        <f>MAX(B1777,cleaned_sensex[[#This Row],[Close]])</f>
        <v>5192.080078125</v>
      </c>
      <c r="K1776">
        <f>(cleaned_sensex[[#This Row],[Close]]-cleaned_sensex[[#This Row],[Rolling max]])/cleaned_sensex[[#This Row],[Rolling max]]*100</f>
        <v>-0.10843212600320877</v>
      </c>
      <c r="L1776" t="str">
        <f>IF(AND(cleaned_sensex[[#This Row],[Avg Return(%)]]&lt;-0.5,cleaned_sensex[[#This Row],[Rolling volatility]]&gt;2),"Alert","OK")</f>
        <v>OK</v>
      </c>
      <c r="M1776">
        <v>-0.5</v>
      </c>
      <c r="N1776">
        <v>2</v>
      </c>
    </row>
    <row r="1777" spans="1:14" x14ac:dyDescent="0.3">
      <c r="A1777" s="1">
        <v>38230</v>
      </c>
      <c r="B1777">
        <v>5192.080078125</v>
      </c>
      <c r="C1777">
        <v>5202.509765625</v>
      </c>
      <c r="D1777">
        <v>5155.9599609375</v>
      </c>
      <c r="E1777">
        <v>5192.18017578125</v>
      </c>
      <c r="F1777">
        <v>16200</v>
      </c>
      <c r="G1777">
        <f>IFERROR(((cleaned_sensex[[#This Row],[Close]]-B1776)/B1776)*100,0)</f>
        <v>0.10854982889044752</v>
      </c>
      <c r="H1777">
        <f t="shared" si="54"/>
        <v>0.16823747406784051</v>
      </c>
      <c r="I1777">
        <f t="shared" si="55"/>
        <v>1.0184758870865889</v>
      </c>
      <c r="J1777">
        <f>MAX(B1778,cleaned_sensex[[#This Row],[Close]])</f>
        <v>5210.85009765625</v>
      </c>
      <c r="K1777">
        <f>(cleaned_sensex[[#This Row],[Close]]-cleaned_sensex[[#This Row],[Rolling max]])/cleaned_sensex[[#This Row],[Rolling max]]*100</f>
        <v>-0.36021031462203124</v>
      </c>
      <c r="L1777" t="str">
        <f>IF(AND(cleaned_sensex[[#This Row],[Avg Return(%)]]&lt;-0.5,cleaned_sensex[[#This Row],[Rolling volatility]]&gt;2),"Alert","OK")</f>
        <v>OK</v>
      </c>
      <c r="M1777">
        <v>-0.5</v>
      </c>
      <c r="N1777">
        <v>2</v>
      </c>
    </row>
    <row r="1778" spans="1:14" x14ac:dyDescent="0.3">
      <c r="A1778" s="1">
        <v>38231</v>
      </c>
      <c r="B1778">
        <v>5210.85009765625</v>
      </c>
      <c r="C1778">
        <v>5222.81005859375</v>
      </c>
      <c r="D1778">
        <v>5202.02001953125</v>
      </c>
      <c r="E1778">
        <v>5202.16015625</v>
      </c>
      <c r="F1778">
        <v>16200</v>
      </c>
      <c r="G1778">
        <f>IFERROR(((cleaned_sensex[[#This Row],[Close]]-B1777)/B1777)*100,0)</f>
        <v>0.36151252000774919</v>
      </c>
      <c r="H1778">
        <f t="shared" si="54"/>
        <v>0.1779756735686506</v>
      </c>
      <c r="I1778">
        <f t="shared" si="55"/>
        <v>1.0172720389472454</v>
      </c>
      <c r="J1778">
        <f>MAX(B1779,cleaned_sensex[[#This Row],[Close]])</f>
        <v>5210.85009765625</v>
      </c>
      <c r="K1778">
        <f>(cleaned_sensex[[#This Row],[Close]]-cleaned_sensex[[#This Row],[Rolling max]])/cleaned_sensex[[#This Row],[Rolling max]]*100</f>
        <v>0</v>
      </c>
      <c r="L1778" t="str">
        <f>IF(AND(cleaned_sensex[[#This Row],[Avg Return(%)]]&lt;-0.5,cleaned_sensex[[#This Row],[Rolling volatility]]&gt;2),"Alert","OK")</f>
        <v>OK</v>
      </c>
      <c r="M1778">
        <v>-0.5</v>
      </c>
      <c r="N1778">
        <v>2</v>
      </c>
    </row>
    <row r="1779" spans="1:14" x14ac:dyDescent="0.3">
      <c r="A1779" s="1">
        <v>38232</v>
      </c>
      <c r="B1779">
        <v>5198.72021484375</v>
      </c>
      <c r="C1779">
        <v>5233.31982421875</v>
      </c>
      <c r="D1779">
        <v>5189.2900390625</v>
      </c>
      <c r="E1779">
        <v>5218.9501953125</v>
      </c>
      <c r="F1779">
        <v>19200</v>
      </c>
      <c r="G1779">
        <f>IFERROR(((cleaned_sensex[[#This Row],[Close]]-B1778)/B1778)*100,0)</f>
        <v>-0.23278126572775162</v>
      </c>
      <c r="H1779">
        <f t="shared" si="54"/>
        <v>0.34083850162646451</v>
      </c>
      <c r="I1779">
        <f t="shared" si="55"/>
        <v>0.88152236527774674</v>
      </c>
      <c r="J1779">
        <f>MAX(B1780,cleaned_sensex[[#This Row],[Close]])</f>
        <v>5218.4599609375</v>
      </c>
      <c r="K1779">
        <f>(cleaned_sensex[[#This Row],[Close]]-cleaned_sensex[[#This Row],[Rolling max]])/cleaned_sensex[[#This Row],[Rolling max]]*100</f>
        <v>-0.37826765447106625</v>
      </c>
      <c r="L1779" t="str">
        <f>IF(AND(cleaned_sensex[[#This Row],[Avg Return(%)]]&lt;-0.5,cleaned_sensex[[#This Row],[Rolling volatility]]&gt;2),"Alert","OK")</f>
        <v>OK</v>
      </c>
      <c r="M1779">
        <v>-0.5</v>
      </c>
      <c r="N1779">
        <v>2</v>
      </c>
    </row>
    <row r="1780" spans="1:14" x14ac:dyDescent="0.3">
      <c r="A1780" s="1">
        <v>38233</v>
      </c>
      <c r="B1780">
        <v>5218.4599609375</v>
      </c>
      <c r="C1780">
        <v>5223.93994140625</v>
      </c>
      <c r="D1780">
        <v>5178.56982421875</v>
      </c>
      <c r="E1780">
        <v>5190.68994140625</v>
      </c>
      <c r="F1780">
        <v>17600</v>
      </c>
      <c r="G1780">
        <f>IFERROR(((cleaned_sensex[[#This Row],[Close]]-B1779)/B1779)*100,0)</f>
        <v>0.37970395170310756</v>
      </c>
      <c r="H1780">
        <f t="shared" si="54"/>
        <v>0.14811738889992915</v>
      </c>
      <c r="I1780">
        <f t="shared" si="55"/>
        <v>0.75418468997482069</v>
      </c>
      <c r="J1780">
        <f>MAX(B1781,cleaned_sensex[[#This Row],[Close]])</f>
        <v>5246.22998046875</v>
      </c>
      <c r="K1780">
        <f>(cleaned_sensex[[#This Row],[Close]]-cleaned_sensex[[#This Row],[Rolling max]])/cleaned_sensex[[#This Row],[Rolling max]]*100</f>
        <v>-0.52933286635613241</v>
      </c>
      <c r="L1780" t="str">
        <f>IF(AND(cleaned_sensex[[#This Row],[Avg Return(%)]]&lt;-0.5,cleaned_sensex[[#This Row],[Rolling volatility]]&gt;2),"Alert","OK")</f>
        <v>OK</v>
      </c>
      <c r="M1780">
        <v>-0.5</v>
      </c>
      <c r="N1780">
        <v>2</v>
      </c>
    </row>
    <row r="1781" spans="1:14" x14ac:dyDescent="0.3">
      <c r="A1781" s="1">
        <v>38236</v>
      </c>
      <c r="B1781">
        <v>5246.22998046875</v>
      </c>
      <c r="C1781">
        <v>5264.8701171875</v>
      </c>
      <c r="D1781">
        <v>5226.08984375</v>
      </c>
      <c r="E1781">
        <v>5226.08984375</v>
      </c>
      <c r="F1781">
        <v>17000</v>
      </c>
      <c r="G1781">
        <f>IFERROR(((cleaned_sensex[[#This Row],[Close]]-B1780)/B1780)*100,0)</f>
        <v>0.53214970966762187</v>
      </c>
      <c r="H1781">
        <f t="shared" si="54"/>
        <v>0.30122005738728658</v>
      </c>
      <c r="I1781">
        <f t="shared" si="55"/>
        <v>0.60090989836496334</v>
      </c>
      <c r="J1781">
        <f>MAX(B1782,cleaned_sensex[[#This Row],[Close]])</f>
        <v>5264.669921875</v>
      </c>
      <c r="K1781">
        <f>(cleaned_sensex[[#This Row],[Close]]-cleaned_sensex[[#This Row],[Rolling max]])/cleaned_sensex[[#This Row],[Rolling max]]*100</f>
        <v>-0.35025826271901694</v>
      </c>
      <c r="L1781" t="str">
        <f>IF(AND(cleaned_sensex[[#This Row],[Avg Return(%)]]&lt;-0.5,cleaned_sensex[[#This Row],[Rolling volatility]]&gt;2),"Alert","OK")</f>
        <v>OK</v>
      </c>
      <c r="M1781">
        <v>-0.5</v>
      </c>
      <c r="N1781">
        <v>2</v>
      </c>
    </row>
    <row r="1782" spans="1:14" x14ac:dyDescent="0.3">
      <c r="A1782" s="1">
        <v>38237</v>
      </c>
      <c r="B1782">
        <v>5264.669921875</v>
      </c>
      <c r="C1782">
        <v>5270.89013671875</v>
      </c>
      <c r="D1782">
        <v>5240.14990234375</v>
      </c>
      <c r="E1782">
        <v>5245.16015625</v>
      </c>
      <c r="F1782">
        <v>19200</v>
      </c>
      <c r="G1782">
        <f>IFERROR(((cleaned_sensex[[#This Row],[Close]]-B1781)/B1781)*100,0)</f>
        <v>0.35148938332669877</v>
      </c>
      <c r="H1782">
        <f t="shared" si="54"/>
        <v>0.41558466897807261</v>
      </c>
      <c r="I1782">
        <f t="shared" si="55"/>
        <v>0.50982773463847386</v>
      </c>
      <c r="J1782">
        <f>MAX(B1783,cleaned_sensex[[#This Row],[Close]])</f>
        <v>5298.16015625</v>
      </c>
      <c r="K1782">
        <f>(cleaned_sensex[[#This Row],[Close]]-cleaned_sensex[[#This Row],[Rolling max]])/cleaned_sensex[[#This Row],[Rolling max]]*100</f>
        <v>-0.6321106457209128</v>
      </c>
      <c r="L1782" t="str">
        <f>IF(AND(cleaned_sensex[[#This Row],[Avg Return(%)]]&lt;-0.5,cleaned_sensex[[#This Row],[Rolling volatility]]&gt;2),"Alert","OK")</f>
        <v>OK</v>
      </c>
      <c r="M1782">
        <v>-0.5</v>
      </c>
      <c r="N1782">
        <v>2</v>
      </c>
    </row>
    <row r="1783" spans="1:14" x14ac:dyDescent="0.3">
      <c r="A1783" s="1">
        <v>38238</v>
      </c>
      <c r="B1783">
        <v>5298.16015625</v>
      </c>
      <c r="C1783">
        <v>5305.669921875</v>
      </c>
      <c r="D1783">
        <v>5270.66015625</v>
      </c>
      <c r="E1783">
        <v>5281.10986328125</v>
      </c>
      <c r="F1783">
        <v>20200</v>
      </c>
      <c r="G1783">
        <f>IFERROR(((cleaned_sensex[[#This Row],[Close]]-B1782)/B1782)*100,0)</f>
        <v>0.63613170192961555</v>
      </c>
      <c r="H1783">
        <f t="shared" si="54"/>
        <v>0.38378432019774789</v>
      </c>
      <c r="I1783">
        <f t="shared" si="55"/>
        <v>0.50208953160839231</v>
      </c>
      <c r="J1783">
        <f>MAX(B1784,cleaned_sensex[[#This Row],[Close]])</f>
        <v>5298.22998046875</v>
      </c>
      <c r="K1783">
        <f>(cleaned_sensex[[#This Row],[Close]]-cleaned_sensex[[#This Row],[Rolling max]])/cleaned_sensex[[#This Row],[Rolling max]]*100</f>
        <v>-1.3178782160721237E-3</v>
      </c>
      <c r="L1783" t="str">
        <f>IF(AND(cleaned_sensex[[#This Row],[Avg Return(%)]]&lt;-0.5,cleaned_sensex[[#This Row],[Rolling volatility]]&gt;2),"Alert","OK")</f>
        <v>OK</v>
      </c>
      <c r="M1783">
        <v>-0.5</v>
      </c>
      <c r="N1783">
        <v>2</v>
      </c>
    </row>
    <row r="1784" spans="1:14" x14ac:dyDescent="0.3">
      <c r="A1784" s="1">
        <v>38239</v>
      </c>
      <c r="B1784">
        <v>5298.22998046875</v>
      </c>
      <c r="C1784">
        <v>5328.330078125</v>
      </c>
      <c r="D1784">
        <v>5269.509765625</v>
      </c>
      <c r="E1784">
        <v>5307.830078125</v>
      </c>
      <c r="F1784">
        <v>21600</v>
      </c>
      <c r="G1784">
        <f>IFERROR(((cleaned_sensex[[#This Row],[Close]]-B1783)/B1783)*100,0)</f>
        <v>1.3178955843309403E-3</v>
      </c>
      <c r="H1784">
        <f t="shared" si="54"/>
        <v>0.40562071515960796</v>
      </c>
      <c r="I1784">
        <f t="shared" si="55"/>
        <v>0.50844000254766675</v>
      </c>
      <c r="J1784">
        <f>MAX(B1785,cleaned_sensex[[#This Row],[Close]])</f>
        <v>5370.0498046875</v>
      </c>
      <c r="K1784">
        <f>(cleaned_sensex[[#This Row],[Close]]-cleaned_sensex[[#This Row],[Rolling max]])/cleaned_sensex[[#This Row],[Rolling max]]*100</f>
        <v>-1.3374144901981859</v>
      </c>
      <c r="L1784" t="str">
        <f>IF(AND(cleaned_sensex[[#This Row],[Avg Return(%)]]&lt;-0.5,cleaned_sensex[[#This Row],[Rolling volatility]]&gt;2),"Alert","OK")</f>
        <v>OK</v>
      </c>
      <c r="M1784">
        <v>-0.5</v>
      </c>
      <c r="N1784">
        <v>2</v>
      </c>
    </row>
    <row r="1785" spans="1:14" x14ac:dyDescent="0.3">
      <c r="A1785" s="1">
        <v>38240</v>
      </c>
      <c r="B1785">
        <v>5370.0498046875</v>
      </c>
      <c r="C1785">
        <v>5376.1201171875</v>
      </c>
      <c r="D1785">
        <v>5281.06005859375</v>
      </c>
      <c r="E1785">
        <v>5305.419921875</v>
      </c>
      <c r="F1785">
        <v>21200</v>
      </c>
      <c r="G1785">
        <f>IFERROR(((cleaned_sensex[[#This Row],[Close]]-B1784)/B1784)*100,0)</f>
        <v>1.35554372844336</v>
      </c>
      <c r="H1785">
        <f t="shared" si="54"/>
        <v>0.31360436029443306</v>
      </c>
      <c r="I1785">
        <f t="shared" si="55"/>
        <v>0.48754253469170533</v>
      </c>
      <c r="J1785">
        <f>MAX(B1786,cleaned_sensex[[#This Row],[Close]])</f>
        <v>5397.4599609375</v>
      </c>
      <c r="K1785">
        <f>(cleaned_sensex[[#This Row],[Close]]-cleaned_sensex[[#This Row],[Rolling max]])/cleaned_sensex[[#This Row],[Rolling max]]*100</f>
        <v>-0.50783436002069116</v>
      </c>
      <c r="L1785" t="str">
        <f>IF(AND(cleaned_sensex[[#This Row],[Avg Return(%)]]&lt;-0.5,cleaned_sensex[[#This Row],[Rolling volatility]]&gt;2),"Alert","OK")</f>
        <v>OK</v>
      </c>
      <c r="M1785">
        <v>-0.5</v>
      </c>
      <c r="N1785">
        <v>2</v>
      </c>
    </row>
    <row r="1786" spans="1:14" x14ac:dyDescent="0.3">
      <c r="A1786" s="1">
        <v>38243</v>
      </c>
      <c r="B1786">
        <v>5397.4599609375</v>
      </c>
      <c r="C1786">
        <v>5421.52001953125</v>
      </c>
      <c r="D1786">
        <v>5379.60009765625</v>
      </c>
      <c r="E1786">
        <v>5380.7099609375</v>
      </c>
      <c r="F1786">
        <v>21400</v>
      </c>
      <c r="G1786">
        <f>IFERROR(((cleaned_sensex[[#This Row],[Close]]-B1785)/B1785)*100,0)</f>
        <v>0.51042648107423061</v>
      </c>
      <c r="H1786">
        <f t="shared" si="54"/>
        <v>0.48506684048314935</v>
      </c>
      <c r="I1786">
        <f t="shared" si="55"/>
        <v>0.5247663650735801</v>
      </c>
      <c r="J1786">
        <f>MAX(B1787,cleaned_sensex[[#This Row],[Close]])</f>
        <v>5428.77001953125</v>
      </c>
      <c r="K1786">
        <f>(cleaned_sensex[[#This Row],[Close]]-cleaned_sensex[[#This Row],[Rolling max]])/cleaned_sensex[[#This Row],[Rolling max]]*100</f>
        <v>-0.57674313852133829</v>
      </c>
      <c r="L1786" t="str">
        <f>IF(AND(cleaned_sensex[[#This Row],[Avg Return(%)]]&lt;-0.5,cleaned_sensex[[#This Row],[Rolling volatility]]&gt;2),"Alert","OK")</f>
        <v>OK</v>
      </c>
      <c r="M1786">
        <v>-0.5</v>
      </c>
      <c r="N1786">
        <v>2</v>
      </c>
    </row>
    <row r="1787" spans="1:14" x14ac:dyDescent="0.3">
      <c r="A1787" s="1">
        <v>38244</v>
      </c>
      <c r="B1787">
        <v>5428.77001953125</v>
      </c>
      <c r="C1787">
        <v>5434.330078125</v>
      </c>
      <c r="D1787">
        <v>5376.0400390625</v>
      </c>
      <c r="E1787">
        <v>5409.52001953125</v>
      </c>
      <c r="F1787">
        <v>26400</v>
      </c>
      <c r="G1787">
        <f>IFERROR(((cleaned_sensex[[#This Row],[Close]]-B1786)/B1786)*100,0)</f>
        <v>0.58008876064569581</v>
      </c>
      <c r="H1787">
        <f t="shared" si="54"/>
        <v>0.40040439348994106</v>
      </c>
      <c r="I1787">
        <f t="shared" si="55"/>
        <v>0.42778852047738863</v>
      </c>
      <c r="J1787">
        <f>MAX(B1788,cleaned_sensex[[#This Row],[Close]])</f>
        <v>5428.77001953125</v>
      </c>
      <c r="K1787">
        <f>(cleaned_sensex[[#This Row],[Close]]-cleaned_sensex[[#This Row],[Rolling max]])/cleaned_sensex[[#This Row],[Rolling max]]*100</f>
        <v>0</v>
      </c>
      <c r="L1787" t="str">
        <f>IF(AND(cleaned_sensex[[#This Row],[Avg Return(%)]]&lt;-0.5,cleaned_sensex[[#This Row],[Rolling volatility]]&gt;2),"Alert","OK")</f>
        <v>OK</v>
      </c>
      <c r="M1787">
        <v>-0.5</v>
      </c>
      <c r="N1787">
        <v>2</v>
      </c>
    </row>
    <row r="1788" spans="1:14" x14ac:dyDescent="0.3">
      <c r="A1788" s="1">
        <v>38245</v>
      </c>
      <c r="B1788">
        <v>5420.08984375</v>
      </c>
      <c r="C1788">
        <v>5456.85009765625</v>
      </c>
      <c r="D1788">
        <v>5399.33984375</v>
      </c>
      <c r="E1788">
        <v>5441.9599609375</v>
      </c>
      <c r="F1788">
        <v>27600</v>
      </c>
      <c r="G1788">
        <f>IFERROR(((cleaned_sensex[[#This Row],[Close]]-B1787)/B1787)*100,0)</f>
        <v>-0.15989212565684435</v>
      </c>
      <c r="H1788">
        <f t="shared" si="54"/>
        <v>0.44755828666546593</v>
      </c>
      <c r="I1788">
        <f t="shared" si="55"/>
        <v>0.41791807447773699</v>
      </c>
      <c r="J1788">
        <f>MAX(B1789,cleaned_sensex[[#This Row],[Close]])</f>
        <v>5477.68017578125</v>
      </c>
      <c r="K1788">
        <f>(cleaned_sensex[[#This Row],[Close]]-cleaned_sensex[[#This Row],[Rolling max]])/cleaned_sensex[[#This Row],[Rolling max]]*100</f>
        <v>-1.0513635368102925</v>
      </c>
      <c r="L1788" t="str">
        <f>IF(AND(cleaned_sensex[[#This Row],[Avg Return(%)]]&lt;-0.5,cleaned_sensex[[#This Row],[Rolling volatility]]&gt;2),"Alert","OK")</f>
        <v>OK</v>
      </c>
      <c r="M1788">
        <v>-0.5</v>
      </c>
      <c r="N1788">
        <v>2</v>
      </c>
    </row>
    <row r="1789" spans="1:14" x14ac:dyDescent="0.3">
      <c r="A1789" s="1">
        <v>38246</v>
      </c>
      <c r="B1789">
        <v>5477.68017578125</v>
      </c>
      <c r="C1789">
        <v>5483.58984375</v>
      </c>
      <c r="D1789">
        <v>5401</v>
      </c>
      <c r="E1789">
        <v>5415.4599609375</v>
      </c>
      <c r="F1789">
        <v>23400</v>
      </c>
      <c r="G1789">
        <f>IFERROR(((cleaned_sensex[[#This Row],[Close]]-B1788)/B1788)*100,0)</f>
        <v>1.062534638566156</v>
      </c>
      <c r="H1789">
        <f t="shared" si="54"/>
        <v>0.3954178220990065</v>
      </c>
      <c r="I1789">
        <f t="shared" si="55"/>
        <v>0.46023007552930445</v>
      </c>
      <c r="J1789">
        <f>MAX(B1790,cleaned_sensex[[#This Row],[Close]])</f>
        <v>5561.14990234375</v>
      </c>
      <c r="K1789">
        <f>(cleaned_sensex[[#This Row],[Close]]-cleaned_sensex[[#This Row],[Rolling max]])/cleaned_sensex[[#This Row],[Rolling max]]*100</f>
        <v>-1.5009436542489465</v>
      </c>
      <c r="L1789" t="str">
        <f>IF(AND(cleaned_sensex[[#This Row],[Avg Return(%)]]&lt;-0.5,cleaned_sensex[[#This Row],[Rolling volatility]]&gt;2),"Alert","OK")</f>
        <v>OK</v>
      </c>
      <c r="M1789">
        <v>-0.5</v>
      </c>
      <c r="N1789">
        <v>2</v>
      </c>
    </row>
    <row r="1790" spans="1:14" x14ac:dyDescent="0.3">
      <c r="A1790" s="1">
        <v>38247</v>
      </c>
      <c r="B1790">
        <v>5561.14990234375</v>
      </c>
      <c r="C1790">
        <v>5569.47021484375</v>
      </c>
      <c r="D1790">
        <v>5493.3701171875</v>
      </c>
      <c r="E1790">
        <v>5493.72021484375</v>
      </c>
      <c r="F1790">
        <v>26400</v>
      </c>
      <c r="G1790">
        <f>IFERROR(((cleaned_sensex[[#This Row],[Close]]-B1789)/B1789)*100,0)</f>
        <v>1.5238152627374817</v>
      </c>
      <c r="H1790">
        <f t="shared" si="54"/>
        <v>0.52494941252839733</v>
      </c>
      <c r="I1790">
        <f t="shared" si="55"/>
        <v>0.44583653275744251</v>
      </c>
      <c r="J1790">
        <f>MAX(B1791,cleaned_sensex[[#This Row],[Close]])</f>
        <v>5561.14990234375</v>
      </c>
      <c r="K1790">
        <f>(cleaned_sensex[[#This Row],[Close]]-cleaned_sensex[[#This Row],[Rolling max]])/cleaned_sensex[[#This Row],[Rolling max]]*100</f>
        <v>0</v>
      </c>
      <c r="L1790" t="str">
        <f>IF(AND(cleaned_sensex[[#This Row],[Avg Return(%)]]&lt;-0.5,cleaned_sensex[[#This Row],[Rolling volatility]]&gt;2),"Alert","OK")</f>
        <v>OK</v>
      </c>
      <c r="M1790">
        <v>-0.5</v>
      </c>
      <c r="N1790">
        <v>2</v>
      </c>
    </row>
    <row r="1791" spans="1:14" x14ac:dyDescent="0.3">
      <c r="A1791" s="1">
        <v>38250</v>
      </c>
      <c r="B1791">
        <v>5545.81982421875</v>
      </c>
      <c r="C1791">
        <v>5585.56982421875</v>
      </c>
      <c r="D1791">
        <v>5535.56982421875</v>
      </c>
      <c r="E1791">
        <v>5562.68017578125</v>
      </c>
      <c r="F1791">
        <v>25600</v>
      </c>
      <c r="G1791">
        <f>IFERROR(((cleaned_sensex[[#This Row],[Close]]-B1790)/B1790)*100,0)</f>
        <v>-0.27566381763129832</v>
      </c>
      <c r="H1791">
        <f t="shared" si="54"/>
        <v>0.6393605436318347</v>
      </c>
      <c r="I1791">
        <f t="shared" si="55"/>
        <v>0.54105551153796583</v>
      </c>
      <c r="J1791">
        <f>MAX(B1792,cleaned_sensex[[#This Row],[Close]])</f>
        <v>5605.93017578125</v>
      </c>
      <c r="K1791">
        <f>(cleaned_sensex[[#This Row],[Close]]-cleaned_sensex[[#This Row],[Rolling max]])/cleaned_sensex[[#This Row],[Rolling max]]*100</f>
        <v>-1.0722636507709078</v>
      </c>
      <c r="L1791" t="str">
        <f>IF(AND(cleaned_sensex[[#This Row],[Avg Return(%)]]&lt;-0.5,cleaned_sensex[[#This Row],[Rolling volatility]]&gt;2),"Alert","OK")</f>
        <v>OK</v>
      </c>
      <c r="M1791">
        <v>-0.5</v>
      </c>
      <c r="N1791">
        <v>2</v>
      </c>
    </row>
    <row r="1792" spans="1:14" x14ac:dyDescent="0.3">
      <c r="A1792" s="1">
        <v>38251</v>
      </c>
      <c r="B1792">
        <v>5605.93017578125</v>
      </c>
      <c r="C1792">
        <v>5611.60009765625</v>
      </c>
      <c r="D1792">
        <v>5536</v>
      </c>
      <c r="E1792">
        <v>5547.490234375</v>
      </c>
      <c r="F1792">
        <v>27600</v>
      </c>
      <c r="G1792">
        <f>IFERROR(((cleaned_sensex[[#This Row],[Close]]-B1791)/B1791)*100,0)</f>
        <v>1.0838857638323629</v>
      </c>
      <c r="H1792">
        <f t="shared" si="54"/>
        <v>0.55857919090194263</v>
      </c>
      <c r="I1792">
        <f t="shared" si="55"/>
        <v>0.61420126527488983</v>
      </c>
      <c r="J1792">
        <f>MAX(B1793,cleaned_sensex[[#This Row],[Close]])</f>
        <v>5616.8701171875</v>
      </c>
      <c r="K1792">
        <f>(cleaned_sensex[[#This Row],[Close]]-cleaned_sensex[[#This Row],[Rolling max]])/cleaned_sensex[[#This Row],[Rolling max]]*100</f>
        <v>-0.19476934979810229</v>
      </c>
      <c r="L1792" t="str">
        <f>IF(AND(cleaned_sensex[[#This Row],[Avg Return(%)]]&lt;-0.5,cleaned_sensex[[#This Row],[Rolling volatility]]&gt;2),"Alert","OK")</f>
        <v>OK</v>
      </c>
      <c r="M1792">
        <v>-0.5</v>
      </c>
      <c r="N1792">
        <v>2</v>
      </c>
    </row>
    <row r="1793" spans="1:14" x14ac:dyDescent="0.3">
      <c r="A1793" s="1">
        <v>38252</v>
      </c>
      <c r="B1793">
        <v>5616.8701171875</v>
      </c>
      <c r="C1793">
        <v>5638.7900390625</v>
      </c>
      <c r="D1793">
        <v>5571.83984375</v>
      </c>
      <c r="E1793">
        <v>5609.9599609375</v>
      </c>
      <c r="F1793">
        <v>28000</v>
      </c>
      <c r="G1793">
        <f>IFERROR(((cleaned_sensex[[#This Row],[Close]]-B1792)/B1792)*100,0)</f>
        <v>0.19514944109565893</v>
      </c>
      <c r="H1793">
        <f t="shared" si="54"/>
        <v>0.63181882895250907</v>
      </c>
      <c r="I1793">
        <f t="shared" si="55"/>
        <v>0.63022122304015427</v>
      </c>
      <c r="J1793">
        <f>MAX(B1794,cleaned_sensex[[#This Row],[Close]])</f>
        <v>5616.8701171875</v>
      </c>
      <c r="K1793">
        <f>(cleaned_sensex[[#This Row],[Close]]-cleaned_sensex[[#This Row],[Rolling max]])/cleaned_sensex[[#This Row],[Rolling max]]*100</f>
        <v>0</v>
      </c>
      <c r="L1793" t="str">
        <f>IF(AND(cleaned_sensex[[#This Row],[Avg Return(%)]]&lt;-0.5,cleaned_sensex[[#This Row],[Rolling volatility]]&gt;2),"Alert","OK")</f>
        <v>OK</v>
      </c>
      <c r="M1793">
        <v>-0.5</v>
      </c>
      <c r="N1793">
        <v>2</v>
      </c>
    </row>
    <row r="1794" spans="1:14" x14ac:dyDescent="0.3">
      <c r="A1794" s="1">
        <v>38253</v>
      </c>
      <c r="B1794">
        <v>5539.47998046875</v>
      </c>
      <c r="C1794">
        <v>5609.0400390625</v>
      </c>
      <c r="D1794">
        <v>5530.85986328125</v>
      </c>
      <c r="E1794">
        <v>5597.31982421875</v>
      </c>
      <c r="F1794">
        <v>27400</v>
      </c>
      <c r="G1794">
        <f>IFERROR(((cleaned_sensex[[#This Row],[Close]]-B1793)/B1793)*100,0)</f>
        <v>-1.3778160275050311</v>
      </c>
      <c r="H1794">
        <f t="shared" si="54"/>
        <v>0.58772060286911354</v>
      </c>
      <c r="I1794">
        <f t="shared" si="55"/>
        <v>0.64513772239499279</v>
      </c>
      <c r="J1794">
        <f>MAX(B1795,cleaned_sensex[[#This Row],[Close]])</f>
        <v>5539.47998046875</v>
      </c>
      <c r="K1794">
        <f>(cleaned_sensex[[#This Row],[Close]]-cleaned_sensex[[#This Row],[Rolling max]])/cleaned_sensex[[#This Row],[Rolling max]]*100</f>
        <v>0</v>
      </c>
      <c r="L1794" t="str">
        <f>IF(AND(cleaned_sensex[[#This Row],[Avg Return(%)]]&lt;-0.5,cleaned_sensex[[#This Row],[Rolling volatility]]&gt;2),"Alert","OK")</f>
        <v>OK</v>
      </c>
      <c r="M1794">
        <v>-0.5</v>
      </c>
      <c r="N1794">
        <v>2</v>
      </c>
    </row>
    <row r="1795" spans="1:14" x14ac:dyDescent="0.3">
      <c r="A1795" s="1">
        <v>38254</v>
      </c>
      <c r="B1795">
        <v>5527.75</v>
      </c>
      <c r="C1795">
        <v>5575.39990234375</v>
      </c>
      <c r="D1795">
        <v>5513.68017578125</v>
      </c>
      <c r="E1795">
        <v>5527.22021484375</v>
      </c>
      <c r="F1795">
        <v>22600</v>
      </c>
      <c r="G1795">
        <f>IFERROR(((cleaned_sensex[[#This Row],[Close]]-B1794)/B1794)*100,0)</f>
        <v>-0.21175237585672096</v>
      </c>
      <c r="H1795">
        <f t="shared" si="54"/>
        <v>0.44980721056017725</v>
      </c>
      <c r="I1795">
        <f t="shared" si="55"/>
        <v>0.88663466108670508</v>
      </c>
      <c r="J1795">
        <f>MAX(B1796,cleaned_sensex[[#This Row],[Close]])</f>
        <v>5527.75</v>
      </c>
      <c r="K1795">
        <f>(cleaned_sensex[[#This Row],[Close]]-cleaned_sensex[[#This Row],[Rolling max]])/cleaned_sensex[[#This Row],[Rolling max]]*100</f>
        <v>0</v>
      </c>
      <c r="L1795" t="str">
        <f>IF(AND(cleaned_sensex[[#This Row],[Avg Return(%)]]&lt;-0.5,cleaned_sensex[[#This Row],[Rolling volatility]]&gt;2),"Alert","OK")</f>
        <v>OK</v>
      </c>
      <c r="M1795">
        <v>-0.5</v>
      </c>
      <c r="N1795">
        <v>2</v>
      </c>
    </row>
    <row r="1796" spans="1:14" x14ac:dyDescent="0.3">
      <c r="A1796" s="1">
        <v>38257</v>
      </c>
      <c r="B1796">
        <v>5511.81005859375</v>
      </c>
      <c r="C1796">
        <v>5545.72998046875</v>
      </c>
      <c r="D1796">
        <v>5486.41015625</v>
      </c>
      <c r="E1796">
        <v>5530</v>
      </c>
      <c r="F1796">
        <v>15800</v>
      </c>
      <c r="G1796">
        <f>IFERROR(((cleaned_sensex[[#This Row],[Close]]-B1795)/B1795)*100,0)</f>
        <v>-0.28836219811406089</v>
      </c>
      <c r="H1796">
        <f t="shared" si="54"/>
        <v>0.29307760013016915</v>
      </c>
      <c r="I1796">
        <f t="shared" si="55"/>
        <v>0.84634836135144931</v>
      </c>
      <c r="J1796">
        <f>MAX(B1797,cleaned_sensex[[#This Row],[Close]])</f>
        <v>5511.81005859375</v>
      </c>
      <c r="K1796">
        <f>(cleaned_sensex[[#This Row],[Close]]-cleaned_sensex[[#This Row],[Rolling max]])/cleaned_sensex[[#This Row],[Rolling max]]*100</f>
        <v>0</v>
      </c>
      <c r="L1796" t="str">
        <f>IF(AND(cleaned_sensex[[#This Row],[Avg Return(%)]]&lt;-0.5,cleaned_sensex[[#This Row],[Rolling volatility]]&gt;2),"Alert","OK")</f>
        <v>OK</v>
      </c>
      <c r="M1796">
        <v>-0.5</v>
      </c>
      <c r="N1796">
        <v>2</v>
      </c>
    </row>
    <row r="1797" spans="1:14" x14ac:dyDescent="0.3">
      <c r="A1797" s="1">
        <v>38258</v>
      </c>
      <c r="B1797">
        <v>5462.60986328125</v>
      </c>
      <c r="C1797">
        <v>5518.2099609375</v>
      </c>
      <c r="D1797">
        <v>5454.85009765625</v>
      </c>
      <c r="E1797">
        <v>5506.830078125</v>
      </c>
      <c r="F1797">
        <v>20400</v>
      </c>
      <c r="G1797">
        <f>IFERROR(((cleaned_sensex[[#This Row],[Close]]-B1796)/B1796)*100,0)</f>
        <v>-0.89263227124072275</v>
      </c>
      <c r="H1797">
        <f t="shared" si="54"/>
        <v>0.21319873221133995</v>
      </c>
      <c r="I1797">
        <f t="shared" si="55"/>
        <v>0.86112170429009294</v>
      </c>
      <c r="J1797">
        <f>MAX(B1798,cleaned_sensex[[#This Row],[Close]])</f>
        <v>5527.56005859375</v>
      </c>
      <c r="K1797">
        <f>(cleaned_sensex[[#This Row],[Close]]-cleaned_sensex[[#This Row],[Rolling max]])/cleaned_sensex[[#This Row],[Rolling max]]*100</f>
        <v>-1.1750246876381074</v>
      </c>
      <c r="L1797" t="str">
        <f>IF(AND(cleaned_sensex[[#This Row],[Avg Return(%)]]&lt;-0.5,cleaned_sensex[[#This Row],[Rolling volatility]]&gt;2),"Alert","OK")</f>
        <v>OK</v>
      </c>
      <c r="M1797">
        <v>-0.5</v>
      </c>
      <c r="N1797">
        <v>2</v>
      </c>
    </row>
    <row r="1798" spans="1:14" x14ac:dyDescent="0.3">
      <c r="A1798" s="1">
        <v>38259</v>
      </c>
      <c r="B1798">
        <v>5527.56005859375</v>
      </c>
      <c r="C1798">
        <v>5533.330078125</v>
      </c>
      <c r="D1798">
        <v>5428.2001953125</v>
      </c>
      <c r="E1798">
        <v>5477.60986328125</v>
      </c>
      <c r="F1798">
        <v>23400</v>
      </c>
      <c r="G1798">
        <f>IFERROR(((cleaned_sensex[[#This Row],[Close]]-B1797)/B1797)*100,0)</f>
        <v>1.1889956804179693</v>
      </c>
      <c r="H1798">
        <f t="shared" si="54"/>
        <v>6.5926629022698108E-2</v>
      </c>
      <c r="I1798">
        <f t="shared" si="55"/>
        <v>0.91561384982064475</v>
      </c>
      <c r="J1798">
        <f>MAX(B1799,cleaned_sensex[[#This Row],[Close]])</f>
        <v>5583.60986328125</v>
      </c>
      <c r="K1798">
        <f>(cleaned_sensex[[#This Row],[Close]]-cleaned_sensex[[#This Row],[Rolling max]])/cleaned_sensex[[#This Row],[Rolling max]]*100</f>
        <v>-1.0038273815671268</v>
      </c>
      <c r="L1798" t="str">
        <f>IF(AND(cleaned_sensex[[#This Row],[Avg Return(%)]]&lt;-0.5,cleaned_sensex[[#This Row],[Rolling volatility]]&gt;2),"Alert","OK")</f>
        <v>OK</v>
      </c>
      <c r="M1798">
        <v>-0.5</v>
      </c>
      <c r="N1798">
        <v>2</v>
      </c>
    </row>
    <row r="1799" spans="1:14" x14ac:dyDescent="0.3">
      <c r="A1799" s="1">
        <v>38260</v>
      </c>
      <c r="B1799">
        <v>5583.60986328125</v>
      </c>
      <c r="C1799">
        <v>5598.5498046875</v>
      </c>
      <c r="D1799">
        <v>5545.259765625</v>
      </c>
      <c r="E1799">
        <v>5545.259765625</v>
      </c>
      <c r="F1799">
        <v>24400</v>
      </c>
      <c r="G1799">
        <f>IFERROR(((cleaned_sensex[[#This Row],[Close]]-B1798)/B1798)*100,0)</f>
        <v>1.014006253995537</v>
      </c>
      <c r="H1799">
        <f t="shared" si="54"/>
        <v>0.20081540963017946</v>
      </c>
      <c r="I1799">
        <f t="shared" si="55"/>
        <v>0.97601677187032698</v>
      </c>
      <c r="J1799">
        <f>MAX(B1800,cleaned_sensex[[#This Row],[Close]])</f>
        <v>5675.5400390625</v>
      </c>
      <c r="K1799">
        <f>(cleaned_sensex[[#This Row],[Close]]-cleaned_sensex[[#This Row],[Rolling max]])/cleaned_sensex[[#This Row],[Rolling max]]*100</f>
        <v>-1.6197608535669015</v>
      </c>
      <c r="L1799" t="str">
        <f>IF(AND(cleaned_sensex[[#This Row],[Avg Return(%)]]&lt;-0.5,cleaned_sensex[[#This Row],[Rolling volatility]]&gt;2),"Alert","OK")</f>
        <v>OK</v>
      </c>
      <c r="M1799">
        <v>-0.5</v>
      </c>
      <c r="N1799">
        <v>2</v>
      </c>
    </row>
    <row r="1800" spans="1:14" x14ac:dyDescent="0.3">
      <c r="A1800" s="1">
        <v>38261</v>
      </c>
      <c r="B1800">
        <v>5675.5400390625</v>
      </c>
      <c r="C1800">
        <v>5685.68017578125</v>
      </c>
      <c r="D1800">
        <v>5573.56005859375</v>
      </c>
      <c r="E1800">
        <v>5587.4599609375</v>
      </c>
      <c r="F1800">
        <v>24400</v>
      </c>
      <c r="G1800">
        <f>IFERROR(((cleaned_sensex[[#This Row],[Close]]-B1799)/B1799)*100,0)</f>
        <v>1.646429067077164</v>
      </c>
      <c r="H1800">
        <f t="shared" si="54"/>
        <v>0.19596257117311758</v>
      </c>
      <c r="I1800">
        <f t="shared" si="55"/>
        <v>0.97136573213985056</v>
      </c>
      <c r="J1800">
        <f>MAX(B1801,cleaned_sensex[[#This Row],[Close]])</f>
        <v>5766.2998046875</v>
      </c>
      <c r="K1800">
        <f>(cleaned_sensex[[#This Row],[Close]]-cleaned_sensex[[#This Row],[Rolling max]])/cleaned_sensex[[#This Row],[Rolling max]]*100</f>
        <v>-1.5739689003201014</v>
      </c>
      <c r="L1800" t="str">
        <f>IF(AND(cleaned_sensex[[#This Row],[Avg Return(%)]]&lt;-0.5,cleaned_sensex[[#This Row],[Rolling volatility]]&gt;2),"Alert","OK")</f>
        <v>OK</v>
      </c>
      <c r="M1800">
        <v>-0.5</v>
      </c>
      <c r="N1800">
        <v>2</v>
      </c>
    </row>
    <row r="1801" spans="1:14" x14ac:dyDescent="0.3">
      <c r="A1801" s="1">
        <v>38264</v>
      </c>
      <c r="B1801">
        <v>5766.2998046875</v>
      </c>
      <c r="C1801">
        <v>5785.0400390625</v>
      </c>
      <c r="D1801">
        <v>5706.31982421875</v>
      </c>
      <c r="E1801">
        <v>5706.31982421875</v>
      </c>
      <c r="F1801">
        <v>20600</v>
      </c>
      <c r="G1801">
        <f>IFERROR(((cleaned_sensex[[#This Row],[Close]]-B1800)/B1800)*100,0)</f>
        <v>1.5991388484679236</v>
      </c>
      <c r="H1801">
        <f t="shared" si="54"/>
        <v>0.20822395160708579</v>
      </c>
      <c r="I1801">
        <f t="shared" si="55"/>
        <v>0.99057330991952219</v>
      </c>
      <c r="J1801">
        <f>MAX(B1802,cleaned_sensex[[#This Row],[Close]])</f>
        <v>5766.2998046875</v>
      </c>
      <c r="K1801">
        <f>(cleaned_sensex[[#This Row],[Close]]-cleaned_sensex[[#This Row],[Rolling max]])/cleaned_sensex[[#This Row],[Rolling max]]*100</f>
        <v>0</v>
      </c>
      <c r="L1801" t="str">
        <f>IF(AND(cleaned_sensex[[#This Row],[Avg Return(%)]]&lt;-0.5,cleaned_sensex[[#This Row],[Rolling volatility]]&gt;2),"Alert","OK")</f>
        <v>OK</v>
      </c>
      <c r="M1801">
        <v>-0.5</v>
      </c>
      <c r="N1801">
        <v>2</v>
      </c>
    </row>
    <row r="1802" spans="1:14" x14ac:dyDescent="0.3">
      <c r="A1802" s="1">
        <v>38265</v>
      </c>
      <c r="B1802">
        <v>5758.669921875</v>
      </c>
      <c r="C1802">
        <v>5786.5400390625</v>
      </c>
      <c r="D1802">
        <v>5741.7001953125</v>
      </c>
      <c r="E1802">
        <v>5761.66015625</v>
      </c>
      <c r="F1802">
        <v>22800</v>
      </c>
      <c r="G1802">
        <f>IFERROR(((cleaned_sensex[[#This Row],[Close]]-B1801)/B1801)*100,0)</f>
        <v>-0.13231852437324831</v>
      </c>
      <c r="H1802">
        <f t="shared" si="54"/>
        <v>0.39570421821700802</v>
      </c>
      <c r="I1802">
        <f t="shared" si="55"/>
        <v>1.063543746910607</v>
      </c>
      <c r="J1802">
        <f>MAX(B1803,cleaned_sensex[[#This Row],[Close]])</f>
        <v>5758.669921875</v>
      </c>
      <c r="K1802">
        <f>(cleaned_sensex[[#This Row],[Close]]-cleaned_sensex[[#This Row],[Rolling max]])/cleaned_sensex[[#This Row],[Rolling max]]*100</f>
        <v>0</v>
      </c>
      <c r="L1802" t="str">
        <f>IF(AND(cleaned_sensex[[#This Row],[Avg Return(%)]]&lt;-0.5,cleaned_sensex[[#This Row],[Rolling volatility]]&gt;2),"Alert","OK")</f>
        <v>OK</v>
      </c>
      <c r="M1802">
        <v>-0.5</v>
      </c>
      <c r="N1802">
        <v>2</v>
      </c>
    </row>
    <row r="1803" spans="1:14" x14ac:dyDescent="0.3">
      <c r="A1803" s="1">
        <v>38266</v>
      </c>
      <c r="B1803">
        <v>5713.75</v>
      </c>
      <c r="C1803">
        <v>5799.919921875</v>
      </c>
      <c r="D1803">
        <v>5699.31982421875</v>
      </c>
      <c r="E1803">
        <v>5761.43994140625</v>
      </c>
      <c r="F1803">
        <v>26800</v>
      </c>
      <c r="G1803">
        <f>IFERROR(((cleaned_sensex[[#This Row],[Close]]-B1802)/B1802)*100,0)</f>
        <v>-0.78003987872904945</v>
      </c>
      <c r="H1803">
        <f t="shared" si="54"/>
        <v>0.27408378939644684</v>
      </c>
      <c r="I1803">
        <f t="shared" si="55"/>
        <v>1.0454890723822303</v>
      </c>
      <c r="J1803">
        <f>MAX(B1804,cleaned_sensex[[#This Row],[Close]])</f>
        <v>5773.66015625</v>
      </c>
      <c r="K1803">
        <f>(cleaned_sensex[[#This Row],[Close]]-cleaned_sensex[[#This Row],[Rolling max]])/cleaned_sensex[[#This Row],[Rolling max]]*100</f>
        <v>-1.0376460447736455</v>
      </c>
      <c r="L1803" t="str">
        <f>IF(AND(cleaned_sensex[[#This Row],[Avg Return(%)]]&lt;-0.5,cleaned_sensex[[#This Row],[Rolling volatility]]&gt;2),"Alert","OK")</f>
        <v>OK</v>
      </c>
      <c r="M1803">
        <v>-0.5</v>
      </c>
      <c r="N1803">
        <v>2</v>
      </c>
    </row>
    <row r="1804" spans="1:14" x14ac:dyDescent="0.3">
      <c r="A1804" s="1">
        <v>38267</v>
      </c>
      <c r="B1804">
        <v>5773.66015625</v>
      </c>
      <c r="C1804">
        <v>5793.080078125</v>
      </c>
      <c r="D1804">
        <v>5718.64013671875</v>
      </c>
      <c r="E1804">
        <v>5718.64013671875</v>
      </c>
      <c r="F1804">
        <v>24600</v>
      </c>
      <c r="G1804">
        <f>IFERROR(((cleaned_sensex[[#This Row],[Close]]-B1803)/B1803)*100,0)</f>
        <v>1.0485260336906586</v>
      </c>
      <c r="H1804">
        <f t="shared" ref="H1804:H1867" si="56">AVERAGE(G1794:G1803)</f>
        <v>0.17656485741397598</v>
      </c>
      <c r="I1804">
        <f t="shared" ref="I1804:I1867" si="57">_xlfn.STDEV.S(G1794:G1803)</f>
        <v>1.0978399630206466</v>
      </c>
      <c r="J1804">
        <f>MAX(B1805,cleaned_sensex[[#This Row],[Close]])</f>
        <v>5776.85009765625</v>
      </c>
      <c r="K1804">
        <f>(cleaned_sensex[[#This Row],[Close]]-cleaned_sensex[[#This Row],[Rolling max]])/cleaned_sensex[[#This Row],[Rolling max]]*100</f>
        <v>-5.521939036542084E-2</v>
      </c>
      <c r="L1804" t="str">
        <f>IF(AND(cleaned_sensex[[#This Row],[Avg Return(%)]]&lt;-0.5,cleaned_sensex[[#This Row],[Rolling volatility]]&gt;2),"Alert","OK")</f>
        <v>OK</v>
      </c>
      <c r="M1804">
        <v>-0.5</v>
      </c>
      <c r="N1804">
        <v>2</v>
      </c>
    </row>
    <row r="1805" spans="1:14" x14ac:dyDescent="0.3">
      <c r="A1805" s="1">
        <v>38268</v>
      </c>
      <c r="B1805">
        <v>5776.85009765625</v>
      </c>
      <c r="C1805">
        <v>5803.81982421875</v>
      </c>
      <c r="D1805">
        <v>5755.419921875</v>
      </c>
      <c r="E1805">
        <v>5782.6298828125</v>
      </c>
      <c r="F1805">
        <v>19600</v>
      </c>
      <c r="G1805">
        <f>IFERROR(((cleaned_sensex[[#This Row],[Close]]-B1804)/B1804)*100,0)</f>
        <v>5.5249899022838771E-2</v>
      </c>
      <c r="H1805">
        <f t="shared" si="56"/>
        <v>0.41919906353354497</v>
      </c>
      <c r="I1805">
        <f t="shared" si="57"/>
        <v>0.97768297732649845</v>
      </c>
      <c r="J1805">
        <f>MAX(B1806,cleaned_sensex[[#This Row],[Close]])</f>
        <v>5776.85009765625</v>
      </c>
      <c r="K1805">
        <f>(cleaned_sensex[[#This Row],[Close]]-cleaned_sensex[[#This Row],[Rolling max]])/cleaned_sensex[[#This Row],[Rolling max]]*100</f>
        <v>0</v>
      </c>
      <c r="L1805" t="str">
        <f>IF(AND(cleaned_sensex[[#This Row],[Avg Return(%)]]&lt;-0.5,cleaned_sensex[[#This Row],[Rolling volatility]]&gt;2),"Alert","OK")</f>
        <v>OK</v>
      </c>
      <c r="M1805">
        <v>-0.5</v>
      </c>
      <c r="N1805">
        <v>2</v>
      </c>
    </row>
    <row r="1806" spans="1:14" x14ac:dyDescent="0.3">
      <c r="A1806" s="1">
        <v>38271</v>
      </c>
      <c r="B1806">
        <v>5717.5400390625</v>
      </c>
      <c r="C1806">
        <v>5792.080078125</v>
      </c>
      <c r="D1806">
        <v>5706.97021484375</v>
      </c>
      <c r="E1806">
        <v>5764.85986328125</v>
      </c>
      <c r="F1806">
        <v>13000</v>
      </c>
      <c r="G1806">
        <f>IFERROR(((cleaned_sensex[[#This Row],[Close]]-B1805)/B1805)*100,0)</f>
        <v>-1.0266850894713873</v>
      </c>
      <c r="H1806">
        <f t="shared" si="56"/>
        <v>0.44589929102150105</v>
      </c>
      <c r="I1806">
        <f t="shared" si="57"/>
        <v>0.96205834261674839</v>
      </c>
      <c r="J1806">
        <f>MAX(B1807,cleaned_sensex[[#This Row],[Close]])</f>
        <v>5717.5400390625</v>
      </c>
      <c r="K1806">
        <f>(cleaned_sensex[[#This Row],[Close]]-cleaned_sensex[[#This Row],[Rolling max]])/cleaned_sensex[[#This Row],[Rolling max]]*100</f>
        <v>0</v>
      </c>
      <c r="L1806" t="str">
        <f>IF(AND(cleaned_sensex[[#This Row],[Avg Return(%)]]&lt;-0.5,cleaned_sensex[[#This Row],[Rolling volatility]]&gt;2),"Alert","OK")</f>
        <v>OK</v>
      </c>
      <c r="M1806">
        <v>-0.5</v>
      </c>
      <c r="N1806">
        <v>2</v>
      </c>
    </row>
    <row r="1807" spans="1:14" x14ac:dyDescent="0.3">
      <c r="A1807" s="1">
        <v>38272</v>
      </c>
      <c r="B1807">
        <v>5676.72998046875</v>
      </c>
      <c r="C1807">
        <v>5762.60009765625</v>
      </c>
      <c r="D1807">
        <v>5663.7900390625</v>
      </c>
      <c r="E1807">
        <v>5750.35986328125</v>
      </c>
      <c r="F1807">
        <v>18200</v>
      </c>
      <c r="G1807">
        <f>IFERROR(((cleaned_sensex[[#This Row],[Close]]-B1806)/B1806)*100,0)</f>
        <v>-0.71376952876470956</v>
      </c>
      <c r="H1807">
        <f t="shared" si="56"/>
        <v>0.37206700188576836</v>
      </c>
      <c r="I1807">
        <f t="shared" si="57"/>
        <v>1.049066200931952</v>
      </c>
      <c r="J1807">
        <f>MAX(B1808,cleaned_sensex[[#This Row],[Close]])</f>
        <v>5713.10009765625</v>
      </c>
      <c r="K1807">
        <f>(cleaned_sensex[[#This Row],[Close]]-cleaned_sensex[[#This Row],[Rolling max]])/cleaned_sensex[[#This Row],[Rolling max]]*100</f>
        <v>-0.63660913629748106</v>
      </c>
      <c r="L1807" t="str">
        <f>IF(AND(cleaned_sensex[[#This Row],[Avg Return(%)]]&lt;-0.5,cleaned_sensex[[#This Row],[Rolling volatility]]&gt;2),"Alert","OK")</f>
        <v>OK</v>
      </c>
      <c r="M1807">
        <v>-0.5</v>
      </c>
      <c r="N1807">
        <v>2</v>
      </c>
    </row>
    <row r="1808" spans="1:14" x14ac:dyDescent="0.3">
      <c r="A1808" s="1">
        <v>38274</v>
      </c>
      <c r="B1808">
        <v>5713.10009765625</v>
      </c>
      <c r="C1808">
        <v>5738.60986328125</v>
      </c>
      <c r="D1808">
        <v>5645.66015625</v>
      </c>
      <c r="E1808">
        <v>5677.8701171875</v>
      </c>
      <c r="F1808">
        <v>17600</v>
      </c>
      <c r="G1808">
        <f>IFERROR(((cleaned_sensex[[#This Row],[Close]]-B1807)/B1807)*100,0)</f>
        <v>0.64068781345306791</v>
      </c>
      <c r="H1808">
        <f t="shared" si="56"/>
        <v>0.38995327613336961</v>
      </c>
      <c r="I1808">
        <f t="shared" si="57"/>
        <v>1.0263872226419539</v>
      </c>
      <c r="J1808">
        <f>MAX(B1809,cleaned_sensex[[#This Row],[Close]])</f>
        <v>5713.10009765625</v>
      </c>
      <c r="K1808">
        <f>(cleaned_sensex[[#This Row],[Close]]-cleaned_sensex[[#This Row],[Rolling max]])/cleaned_sensex[[#This Row],[Rolling max]]*100</f>
        <v>0</v>
      </c>
      <c r="L1808" t="str">
        <f>IF(AND(cleaned_sensex[[#This Row],[Avg Return(%)]]&lt;-0.5,cleaned_sensex[[#This Row],[Rolling volatility]]&gt;2),"Alert","OK")</f>
        <v>OK</v>
      </c>
      <c r="M1808">
        <v>-0.5</v>
      </c>
      <c r="N1808">
        <v>2</v>
      </c>
    </row>
    <row r="1809" spans="1:14" x14ac:dyDescent="0.3">
      <c r="A1809" s="1">
        <v>38275</v>
      </c>
      <c r="B1809">
        <v>5686.72998046875</v>
      </c>
      <c r="C1809">
        <v>5758.10986328125</v>
      </c>
      <c r="D1809">
        <v>5673.75</v>
      </c>
      <c r="E1809">
        <v>5735.490234375</v>
      </c>
      <c r="F1809">
        <v>16200</v>
      </c>
      <c r="G1809">
        <f>IFERROR(((cleaned_sensex[[#This Row],[Close]]-B1808)/B1808)*100,0)</f>
        <v>-0.46157281925303767</v>
      </c>
      <c r="H1809">
        <f t="shared" si="56"/>
        <v>0.33512248943687956</v>
      </c>
      <c r="I1809">
        <f t="shared" si="57"/>
        <v>0.99306324459480355</v>
      </c>
      <c r="J1809">
        <f>MAX(B1810,cleaned_sensex[[#This Row],[Close]])</f>
        <v>5686.72998046875</v>
      </c>
      <c r="K1809">
        <f>(cleaned_sensex[[#This Row],[Close]]-cleaned_sensex[[#This Row],[Rolling max]])/cleaned_sensex[[#This Row],[Rolling max]]*100</f>
        <v>0</v>
      </c>
      <c r="L1809" t="str">
        <f>IF(AND(cleaned_sensex[[#This Row],[Avg Return(%)]]&lt;-0.5,cleaned_sensex[[#This Row],[Rolling volatility]]&gt;2),"Alert","OK")</f>
        <v>OK</v>
      </c>
      <c r="M1809">
        <v>-0.5</v>
      </c>
      <c r="N1809">
        <v>2</v>
      </c>
    </row>
    <row r="1810" spans="1:14" x14ac:dyDescent="0.3">
      <c r="A1810" s="1">
        <v>38278</v>
      </c>
      <c r="B1810">
        <v>5679.830078125</v>
      </c>
      <c r="C1810">
        <v>5727.9599609375</v>
      </c>
      <c r="D1810">
        <v>5670.3701171875</v>
      </c>
      <c r="E1810">
        <v>5706.830078125</v>
      </c>
      <c r="F1810">
        <v>12400</v>
      </c>
      <c r="G1810">
        <f>IFERROR(((cleaned_sensex[[#This Row],[Close]]-B1809)/B1809)*100,0)</f>
        <v>-0.12133339137690602</v>
      </c>
      <c r="H1810">
        <f t="shared" si="56"/>
        <v>0.18756458211202207</v>
      </c>
      <c r="I1810">
        <f t="shared" si="57"/>
        <v>0.99060466152147586</v>
      </c>
      <c r="J1810">
        <f>MAX(B1811,cleaned_sensex[[#This Row],[Close]])</f>
        <v>5738.10986328125</v>
      </c>
      <c r="K1810">
        <f>(cleaned_sensex[[#This Row],[Close]]-cleaned_sensex[[#This Row],[Rolling max]])/cleaned_sensex[[#This Row],[Rolling max]]*100</f>
        <v>-1.0156617169215998</v>
      </c>
      <c r="L1810" t="str">
        <f>IF(AND(cleaned_sensex[[#This Row],[Avg Return(%)]]&lt;-0.5,cleaned_sensex[[#This Row],[Rolling volatility]]&gt;2),"Alert","OK")</f>
        <v>OK</v>
      </c>
      <c r="M1810">
        <v>-0.5</v>
      </c>
      <c r="N1810">
        <v>2</v>
      </c>
    </row>
    <row r="1811" spans="1:14" x14ac:dyDescent="0.3">
      <c r="A1811" s="1">
        <v>38279</v>
      </c>
      <c r="B1811">
        <v>5738.10986328125</v>
      </c>
      <c r="C1811">
        <v>5751.60009765625</v>
      </c>
      <c r="D1811">
        <v>5686.97021484375</v>
      </c>
      <c r="E1811">
        <v>5691.47021484375</v>
      </c>
      <c r="F1811">
        <v>14800</v>
      </c>
      <c r="G1811">
        <f>IFERROR(((cleaned_sensex[[#This Row],[Close]]-B1810)/B1810)*100,0)</f>
        <v>1.0260832516927876</v>
      </c>
      <c r="H1811">
        <f t="shared" si="56"/>
        <v>1.0788336266615055E-2</v>
      </c>
      <c r="I1811">
        <f t="shared" si="57"/>
        <v>0.84894132243464138</v>
      </c>
      <c r="J1811">
        <f>MAX(B1812,cleaned_sensex[[#This Row],[Close]])</f>
        <v>5738.10986328125</v>
      </c>
      <c r="K1811">
        <f>(cleaned_sensex[[#This Row],[Close]]-cleaned_sensex[[#This Row],[Rolling max]])/cleaned_sensex[[#This Row],[Rolling max]]*100</f>
        <v>0</v>
      </c>
      <c r="L1811" t="str">
        <f>IF(AND(cleaned_sensex[[#This Row],[Avg Return(%)]]&lt;-0.5,cleaned_sensex[[#This Row],[Rolling volatility]]&gt;2),"Alert","OK")</f>
        <v>OK</v>
      </c>
      <c r="M1811">
        <v>-0.5</v>
      </c>
      <c r="N1811">
        <v>2</v>
      </c>
    </row>
    <row r="1812" spans="1:14" x14ac:dyDescent="0.3">
      <c r="A1812" s="1">
        <v>38280</v>
      </c>
      <c r="B1812">
        <v>5673.02001953125</v>
      </c>
      <c r="C1812">
        <v>5750.14013671875</v>
      </c>
      <c r="D1812">
        <v>5662.759765625</v>
      </c>
      <c r="E1812">
        <v>5738.43994140625</v>
      </c>
      <c r="F1812">
        <v>18400</v>
      </c>
      <c r="G1812">
        <f>IFERROR(((cleaned_sensex[[#This Row],[Close]]-B1811)/B1811)*100,0)</f>
        <v>-1.1343429334895894</v>
      </c>
      <c r="H1812">
        <f t="shared" si="56"/>
        <v>-4.6517223410898569E-2</v>
      </c>
      <c r="I1812">
        <f t="shared" si="57"/>
        <v>0.74247629699646522</v>
      </c>
      <c r="J1812">
        <f>MAX(B1813,cleaned_sensex[[#This Row],[Close]])</f>
        <v>5673.02001953125</v>
      </c>
      <c r="K1812">
        <f>(cleaned_sensex[[#This Row],[Close]]-cleaned_sensex[[#This Row],[Rolling max]])/cleaned_sensex[[#This Row],[Rolling max]]*100</f>
        <v>0</v>
      </c>
      <c r="L1812" t="str">
        <f>IF(AND(cleaned_sensex[[#This Row],[Avg Return(%)]]&lt;-0.5,cleaned_sensex[[#This Row],[Rolling volatility]]&gt;2),"Alert","OK")</f>
        <v>OK</v>
      </c>
      <c r="M1812">
        <v>-0.5</v>
      </c>
      <c r="N1812">
        <v>2</v>
      </c>
    </row>
    <row r="1813" spans="1:14" x14ac:dyDescent="0.3">
      <c r="A1813" s="1">
        <v>38281</v>
      </c>
      <c r="B1813">
        <v>5641.06005859375</v>
      </c>
      <c r="C1813">
        <v>5685.18017578125</v>
      </c>
      <c r="D1813">
        <v>5617.3701171875</v>
      </c>
      <c r="E1813">
        <v>5680.43994140625</v>
      </c>
      <c r="F1813">
        <v>19000</v>
      </c>
      <c r="G1813">
        <f>IFERROR(((cleaned_sensex[[#This Row],[Close]]-B1812)/B1812)*100,0)</f>
        <v>-0.56336767413947508</v>
      </c>
      <c r="H1813">
        <f t="shared" si="56"/>
        <v>-0.14671966432253264</v>
      </c>
      <c r="I1813">
        <f t="shared" si="57"/>
        <v>0.81901275834786003</v>
      </c>
      <c r="J1813">
        <f>MAX(B1814,cleaned_sensex[[#This Row],[Close]])</f>
        <v>5641.06005859375</v>
      </c>
      <c r="K1813">
        <f>(cleaned_sensex[[#This Row],[Close]]-cleaned_sensex[[#This Row],[Rolling max]])/cleaned_sensex[[#This Row],[Rolling max]]*100</f>
        <v>0</v>
      </c>
      <c r="L1813" t="str">
        <f>IF(AND(cleaned_sensex[[#This Row],[Avg Return(%)]]&lt;-0.5,cleaned_sensex[[#This Row],[Rolling volatility]]&gt;2),"Alert","OK")</f>
        <v>OK</v>
      </c>
      <c r="M1813">
        <v>-0.5</v>
      </c>
      <c r="N1813">
        <v>2</v>
      </c>
    </row>
    <row r="1814" spans="1:14" x14ac:dyDescent="0.3">
      <c r="A1814" s="1">
        <v>38285</v>
      </c>
      <c r="B1814">
        <v>5581.490234375</v>
      </c>
      <c r="C1814">
        <v>5645.8798828125</v>
      </c>
      <c r="D1814">
        <v>5573.18994140625</v>
      </c>
      <c r="E1814">
        <v>5633.47998046875</v>
      </c>
      <c r="F1814">
        <v>18200</v>
      </c>
      <c r="G1814">
        <f>IFERROR(((cleaned_sensex[[#This Row],[Close]]-B1813)/B1813)*100,0)</f>
        <v>-1.0560040772478507</v>
      </c>
      <c r="H1814">
        <f t="shared" si="56"/>
        <v>-0.12505244386357522</v>
      </c>
      <c r="I1814">
        <f t="shared" si="57"/>
        <v>0.80310809226221314</v>
      </c>
      <c r="J1814">
        <f>MAX(B1815,cleaned_sensex[[#This Row],[Close]])</f>
        <v>5651.08984375</v>
      </c>
      <c r="K1814">
        <f>(cleaned_sensex[[#This Row],[Close]]-cleaned_sensex[[#This Row],[Rolling max]])/cleaned_sensex[[#This Row],[Rolling max]]*100</f>
        <v>-1.2316139240287582</v>
      </c>
      <c r="L1814" t="str">
        <f>IF(AND(cleaned_sensex[[#This Row],[Avg Return(%)]]&lt;-0.5,cleaned_sensex[[#This Row],[Rolling volatility]]&gt;2),"Alert","OK")</f>
        <v>OK</v>
      </c>
      <c r="M1814">
        <v>-0.5</v>
      </c>
      <c r="N1814">
        <v>2</v>
      </c>
    </row>
    <row r="1815" spans="1:14" x14ac:dyDescent="0.3">
      <c r="A1815" s="1">
        <v>38286</v>
      </c>
      <c r="B1815">
        <v>5651.08984375</v>
      </c>
      <c r="C1815">
        <v>5654.81982421875</v>
      </c>
      <c r="D1815">
        <v>5558.14013671875</v>
      </c>
      <c r="E1815">
        <v>5591.009765625</v>
      </c>
      <c r="F1815">
        <v>22000</v>
      </c>
      <c r="G1815">
        <f>IFERROR(((cleaned_sensex[[#This Row],[Close]]-B1814)/B1814)*100,0)</f>
        <v>1.2469718023755276</v>
      </c>
      <c r="H1815">
        <f t="shared" si="56"/>
        <v>-0.33550545495742617</v>
      </c>
      <c r="I1815">
        <f t="shared" si="57"/>
        <v>0.7341906558813297</v>
      </c>
      <c r="J1815">
        <f>MAX(B1816,cleaned_sensex[[#This Row],[Close]])</f>
        <v>5662.8701171875</v>
      </c>
      <c r="K1815">
        <f>(cleaned_sensex[[#This Row],[Close]]-cleaned_sensex[[#This Row],[Rolling max]])/cleaned_sensex[[#This Row],[Rolling max]]*100</f>
        <v>-0.20802655179650748</v>
      </c>
      <c r="L1815" t="str">
        <f>IF(AND(cleaned_sensex[[#This Row],[Avg Return(%)]]&lt;-0.5,cleaned_sensex[[#This Row],[Rolling volatility]]&gt;2),"Alert","OK")</f>
        <v>OK</v>
      </c>
      <c r="M1815">
        <v>-0.5</v>
      </c>
      <c r="N1815">
        <v>2</v>
      </c>
    </row>
    <row r="1816" spans="1:14" x14ac:dyDescent="0.3">
      <c r="A1816" s="1">
        <v>38287</v>
      </c>
      <c r="B1816">
        <v>5662.8701171875</v>
      </c>
      <c r="C1816">
        <v>5699.18017578125</v>
      </c>
      <c r="D1816">
        <v>5623.0400390625</v>
      </c>
      <c r="E1816">
        <v>5656.7099609375</v>
      </c>
      <c r="F1816">
        <v>19800</v>
      </c>
      <c r="G1816">
        <f>IFERROR(((cleaned_sensex[[#This Row],[Close]]-B1815)/B1815)*100,0)</f>
        <v>0.20846020437152954</v>
      </c>
      <c r="H1816">
        <f t="shared" si="56"/>
        <v>-0.21633326462215724</v>
      </c>
      <c r="I1816">
        <f t="shared" si="57"/>
        <v>0.88574185394503235</v>
      </c>
      <c r="J1816">
        <f>MAX(B1817,cleaned_sensex[[#This Row],[Close]])</f>
        <v>5715.6201171875</v>
      </c>
      <c r="K1816">
        <f>(cleaned_sensex[[#This Row],[Close]]-cleaned_sensex[[#This Row],[Rolling max]])/cleaned_sensex[[#This Row],[Rolling max]]*100</f>
        <v>-0.92290948170916631</v>
      </c>
      <c r="L1816" t="str">
        <f>IF(AND(cleaned_sensex[[#This Row],[Avg Return(%)]]&lt;-0.5,cleaned_sensex[[#This Row],[Rolling volatility]]&gt;2),"Alert","OK")</f>
        <v>OK</v>
      </c>
      <c r="M1816">
        <v>-0.5</v>
      </c>
      <c r="N1816">
        <v>2</v>
      </c>
    </row>
    <row r="1817" spans="1:14" x14ac:dyDescent="0.3">
      <c r="A1817" s="1">
        <v>38288</v>
      </c>
      <c r="B1817">
        <v>5715.6201171875</v>
      </c>
      <c r="C1817">
        <v>5733.75</v>
      </c>
      <c r="D1817">
        <v>5700.990234375</v>
      </c>
      <c r="E1817">
        <v>5700.990234375</v>
      </c>
      <c r="F1817">
        <v>23400</v>
      </c>
      <c r="G1817">
        <f>IFERROR(((cleaned_sensex[[#This Row],[Close]]-B1816)/B1816)*100,0)</f>
        <v>0.93150644299429242</v>
      </c>
      <c r="H1817">
        <f t="shared" si="56"/>
        <v>-9.2818735237865546E-2</v>
      </c>
      <c r="I1817">
        <f t="shared" si="57"/>
        <v>0.8453841144081472</v>
      </c>
      <c r="J1817">
        <f>MAX(B1818,cleaned_sensex[[#This Row],[Close]])</f>
        <v>5715.6201171875</v>
      </c>
      <c r="K1817">
        <f>(cleaned_sensex[[#This Row],[Close]]-cleaned_sensex[[#This Row],[Rolling max]])/cleaned_sensex[[#This Row],[Rolling max]]*100</f>
        <v>0</v>
      </c>
      <c r="L1817" t="str">
        <f>IF(AND(cleaned_sensex[[#This Row],[Avg Return(%)]]&lt;-0.5,cleaned_sensex[[#This Row],[Rolling volatility]]&gt;2),"Alert","OK")</f>
        <v>OK</v>
      </c>
      <c r="M1817">
        <v>-0.5</v>
      </c>
      <c r="N1817">
        <v>2</v>
      </c>
    </row>
    <row r="1818" spans="1:14" x14ac:dyDescent="0.3">
      <c r="A1818" s="1">
        <v>38289</v>
      </c>
      <c r="B1818">
        <v>5672.27001953125</v>
      </c>
      <c r="C1818">
        <v>5731.35009765625</v>
      </c>
      <c r="D1818">
        <v>5664.0400390625</v>
      </c>
      <c r="E1818">
        <v>5724.4599609375</v>
      </c>
      <c r="F1818">
        <v>22600</v>
      </c>
      <c r="G1818">
        <f>IFERROR(((cleaned_sensex[[#This Row],[Close]]-B1817)/B1817)*100,0)</f>
        <v>-0.75844959544969537</v>
      </c>
      <c r="H1818">
        <f t="shared" si="56"/>
        <v>7.1708861938034621E-2</v>
      </c>
      <c r="I1818">
        <f t="shared" si="57"/>
        <v>0.87082576318858274</v>
      </c>
      <c r="J1818">
        <f>MAX(B1819,cleaned_sensex[[#This Row],[Close]])</f>
        <v>5704.10009765625</v>
      </c>
      <c r="K1818">
        <f>(cleaned_sensex[[#This Row],[Close]]-cleaned_sensex[[#This Row],[Rolling max]])/cleaned_sensex[[#This Row],[Rolling max]]*100</f>
        <v>-0.55802103013722737</v>
      </c>
      <c r="L1818" t="str">
        <f>IF(AND(cleaned_sensex[[#This Row],[Avg Return(%)]]&lt;-0.5,cleaned_sensex[[#This Row],[Rolling volatility]]&gt;2),"Alert","OK")</f>
        <v>OK</v>
      </c>
      <c r="M1818">
        <v>-0.5</v>
      </c>
      <c r="N1818">
        <v>2</v>
      </c>
    </row>
    <row r="1819" spans="1:14" x14ac:dyDescent="0.3">
      <c r="A1819" s="1">
        <v>38292</v>
      </c>
      <c r="B1819">
        <v>5704.10009765625</v>
      </c>
      <c r="C1819">
        <v>5714.35986328125</v>
      </c>
      <c r="D1819">
        <v>5649.02978515625</v>
      </c>
      <c r="E1819">
        <v>5678.64990234375</v>
      </c>
      <c r="F1819">
        <v>15600</v>
      </c>
      <c r="G1819">
        <f>IFERROR(((cleaned_sensex[[#This Row],[Close]]-B1818)/B1818)*100,0)</f>
        <v>0.56115237841992582</v>
      </c>
      <c r="H1819">
        <f t="shared" si="56"/>
        <v>-6.8204878952241726E-2</v>
      </c>
      <c r="I1819">
        <f t="shared" si="57"/>
        <v>0.88158349051282037</v>
      </c>
      <c r="J1819">
        <f>MAX(B1820,cleaned_sensex[[#This Row],[Close]])</f>
        <v>5754.759765625</v>
      </c>
      <c r="K1819">
        <f>(cleaned_sensex[[#This Row],[Close]]-cleaned_sensex[[#This Row],[Rolling max]])/cleaned_sensex[[#This Row],[Rolling max]]*100</f>
        <v>-0.88030899693426345</v>
      </c>
      <c r="L1819" t="str">
        <f>IF(AND(cleaned_sensex[[#This Row],[Avg Return(%)]]&lt;-0.5,cleaned_sensex[[#This Row],[Rolling volatility]]&gt;2),"Alert","OK")</f>
        <v>OK</v>
      </c>
      <c r="M1819">
        <v>-0.5</v>
      </c>
      <c r="N1819">
        <v>2</v>
      </c>
    </row>
    <row r="1820" spans="1:14" x14ac:dyDescent="0.3">
      <c r="A1820" s="1">
        <v>38293</v>
      </c>
      <c r="B1820">
        <v>5754.759765625</v>
      </c>
      <c r="C1820">
        <v>5765.14013671875</v>
      </c>
      <c r="D1820">
        <v>5713.240234375</v>
      </c>
      <c r="E1820">
        <v>5713.240234375</v>
      </c>
      <c r="F1820">
        <v>14400</v>
      </c>
      <c r="G1820">
        <f>IFERROR(((cleaned_sensex[[#This Row],[Close]]-B1819)/B1819)*100,0)</f>
        <v>0.88812726111811191</v>
      </c>
      <c r="H1820">
        <f t="shared" si="56"/>
        <v>3.4067640815054631E-2</v>
      </c>
      <c r="I1820">
        <f t="shared" si="57"/>
        <v>0.89015982301918495</v>
      </c>
      <c r="J1820">
        <f>MAX(B1821,cleaned_sensex[[#This Row],[Close]])</f>
        <v>5842.5400390625</v>
      </c>
      <c r="K1820">
        <f>(cleaned_sensex[[#This Row],[Close]]-cleaned_sensex[[#This Row],[Rolling max]])/cleaned_sensex[[#This Row],[Rolling max]]*100</f>
        <v>-1.5024334082541491</v>
      </c>
      <c r="L1820" t="str">
        <f>IF(AND(cleaned_sensex[[#This Row],[Avg Return(%)]]&lt;-0.5,cleaned_sensex[[#This Row],[Rolling volatility]]&gt;2),"Alert","OK")</f>
        <v>OK</v>
      </c>
      <c r="M1820">
        <v>-0.5</v>
      </c>
      <c r="N1820">
        <v>2</v>
      </c>
    </row>
    <row r="1821" spans="1:14" x14ac:dyDescent="0.3">
      <c r="A1821" s="1">
        <v>38294</v>
      </c>
      <c r="B1821">
        <v>5842.5400390625</v>
      </c>
      <c r="C1821">
        <v>5845.5</v>
      </c>
      <c r="D1821">
        <v>5771.72998046875</v>
      </c>
      <c r="E1821">
        <v>5772.31982421875</v>
      </c>
      <c r="F1821">
        <v>17000</v>
      </c>
      <c r="G1821">
        <f>IFERROR(((cleaned_sensex[[#This Row],[Close]]-B1820)/B1820)*100,0)</f>
        <v>1.5253507880874424</v>
      </c>
      <c r="H1821">
        <f t="shared" si="56"/>
        <v>0.13501370606455643</v>
      </c>
      <c r="I1821">
        <f t="shared" si="57"/>
        <v>0.92705195035962296</v>
      </c>
      <c r="J1821">
        <f>MAX(B1822,cleaned_sensex[[#This Row],[Close]])</f>
        <v>5842.5400390625</v>
      </c>
      <c r="K1821">
        <f>(cleaned_sensex[[#This Row],[Close]]-cleaned_sensex[[#This Row],[Rolling max]])/cleaned_sensex[[#This Row],[Rolling max]]*100</f>
        <v>0</v>
      </c>
      <c r="L1821" t="str">
        <f>IF(AND(cleaned_sensex[[#This Row],[Avg Return(%)]]&lt;-0.5,cleaned_sensex[[#This Row],[Rolling volatility]]&gt;2),"Alert","OK")</f>
        <v>OK</v>
      </c>
      <c r="M1821">
        <v>-0.5</v>
      </c>
      <c r="N1821">
        <v>2</v>
      </c>
    </row>
    <row r="1822" spans="1:14" x14ac:dyDescent="0.3">
      <c r="A1822" s="1">
        <v>38295</v>
      </c>
      <c r="B1822">
        <v>5832.8798828125</v>
      </c>
      <c r="C1822">
        <v>5883.39013671875</v>
      </c>
      <c r="D1822">
        <v>5814.3701171875</v>
      </c>
      <c r="E1822">
        <v>5871.6201171875</v>
      </c>
      <c r="F1822">
        <v>15000</v>
      </c>
      <c r="G1822">
        <f>IFERROR(((cleaned_sensex[[#This Row],[Close]]-B1821)/B1821)*100,0)</f>
        <v>-0.16534172098801875</v>
      </c>
      <c r="H1822">
        <f t="shared" si="56"/>
        <v>0.18494045970402193</v>
      </c>
      <c r="I1822">
        <f t="shared" si="57"/>
        <v>0.99157189055236261</v>
      </c>
      <c r="J1822">
        <f>MAX(B1823,cleaned_sensex[[#This Row],[Close]])</f>
        <v>5891.35986328125</v>
      </c>
      <c r="K1822">
        <f>(cleaned_sensex[[#This Row],[Close]]-cleaned_sensex[[#This Row],[Rolling max]])/cleaned_sensex[[#This Row],[Rolling max]]*100</f>
        <v>-0.99263976103776841</v>
      </c>
      <c r="L1822" t="str">
        <f>IF(AND(cleaned_sensex[[#This Row],[Avg Return(%)]]&lt;-0.5,cleaned_sensex[[#This Row],[Rolling volatility]]&gt;2),"Alert","OK")</f>
        <v>OK</v>
      </c>
      <c r="M1822">
        <v>-0.5</v>
      </c>
      <c r="N1822">
        <v>2</v>
      </c>
    </row>
    <row r="1823" spans="1:14" x14ac:dyDescent="0.3">
      <c r="A1823" s="1">
        <v>38296</v>
      </c>
      <c r="B1823">
        <v>5891.35986328125</v>
      </c>
      <c r="C1823">
        <v>5900.509765625</v>
      </c>
      <c r="D1823">
        <v>5823.43994140625</v>
      </c>
      <c r="E1823">
        <v>5833.330078125</v>
      </c>
      <c r="F1823">
        <v>14000</v>
      </c>
      <c r="G1823">
        <f>IFERROR(((cleaned_sensex[[#This Row],[Close]]-B1822)/B1822)*100,0)</f>
        <v>1.0025918867465535</v>
      </c>
      <c r="H1823">
        <f t="shared" si="56"/>
        <v>0.28184058095417897</v>
      </c>
      <c r="I1823">
        <f t="shared" si="57"/>
        <v>0.89051956911389984</v>
      </c>
      <c r="J1823">
        <f>MAX(B1824,cleaned_sensex[[#This Row],[Close]])</f>
        <v>5930.47021484375</v>
      </c>
      <c r="K1823">
        <f>(cleaned_sensex[[#This Row],[Close]]-cleaned_sensex[[#This Row],[Rolling max]])/cleaned_sensex[[#This Row],[Rolling max]]*100</f>
        <v>-0.65948146008065633</v>
      </c>
      <c r="L1823" t="str">
        <f>IF(AND(cleaned_sensex[[#This Row],[Avg Return(%)]]&lt;-0.5,cleaned_sensex[[#This Row],[Rolling volatility]]&gt;2),"Alert","OK")</f>
        <v>OK</v>
      </c>
      <c r="M1823">
        <v>-0.5</v>
      </c>
      <c r="N1823">
        <v>2</v>
      </c>
    </row>
    <row r="1824" spans="1:14" x14ac:dyDescent="0.3">
      <c r="A1824" s="1">
        <v>38299</v>
      </c>
      <c r="B1824">
        <v>5930.47021484375</v>
      </c>
      <c r="C1824">
        <v>5955.93994140625</v>
      </c>
      <c r="D1824">
        <v>5912.52001953125</v>
      </c>
      <c r="E1824">
        <v>5912.52001953125</v>
      </c>
      <c r="F1824">
        <v>14400</v>
      </c>
      <c r="G1824">
        <f>IFERROR(((cleaned_sensex[[#This Row],[Close]]-B1823)/B1823)*100,0)</f>
        <v>0.66385949034043745</v>
      </c>
      <c r="H1824">
        <f t="shared" si="56"/>
        <v>0.43843653704278179</v>
      </c>
      <c r="I1824">
        <f t="shared" si="57"/>
        <v>0.86262573592125424</v>
      </c>
      <c r="J1824">
        <f>MAX(B1825,cleaned_sensex[[#This Row],[Close]])</f>
        <v>5930.47021484375</v>
      </c>
      <c r="K1824">
        <f>(cleaned_sensex[[#This Row],[Close]]-cleaned_sensex[[#This Row],[Rolling max]])/cleaned_sensex[[#This Row],[Rolling max]]*100</f>
        <v>0</v>
      </c>
      <c r="L1824" t="str">
        <f>IF(AND(cleaned_sensex[[#This Row],[Avg Return(%)]]&lt;-0.5,cleaned_sensex[[#This Row],[Rolling volatility]]&gt;2),"Alert","OK")</f>
        <v>OK</v>
      </c>
      <c r="M1824">
        <v>-0.5</v>
      </c>
      <c r="N1824">
        <v>2</v>
      </c>
    </row>
    <row r="1825" spans="1:14" x14ac:dyDescent="0.3">
      <c r="A1825" s="1">
        <v>38300</v>
      </c>
      <c r="B1825">
        <v>5929.60009765625</v>
      </c>
      <c r="C1825">
        <v>5957.93994140625</v>
      </c>
      <c r="D1825">
        <v>5910.41015625</v>
      </c>
      <c r="E1825">
        <v>5937.33984375</v>
      </c>
      <c r="F1825">
        <v>14800</v>
      </c>
      <c r="G1825">
        <f>IFERROR(((cleaned_sensex[[#This Row],[Close]]-B1824)/B1824)*100,0)</f>
        <v>-1.4671976352265097E-2</v>
      </c>
      <c r="H1825">
        <f t="shared" si="56"/>
        <v>0.61042289380161063</v>
      </c>
      <c r="I1825">
        <f t="shared" si="57"/>
        <v>0.68465547958918671</v>
      </c>
      <c r="J1825">
        <f>MAX(B1826,cleaned_sensex[[#This Row],[Close]])</f>
        <v>5973.75</v>
      </c>
      <c r="K1825">
        <f>(cleaned_sensex[[#This Row],[Close]]-cleaned_sensex[[#This Row],[Rolling max]])/cleaned_sensex[[#This Row],[Rolling max]]*100</f>
        <v>-0.73906511560996024</v>
      </c>
      <c r="L1825" t="str">
        <f>IF(AND(cleaned_sensex[[#This Row],[Avg Return(%)]]&lt;-0.5,cleaned_sensex[[#This Row],[Rolling volatility]]&gt;2),"Alert","OK")</f>
        <v>OK</v>
      </c>
      <c r="M1825">
        <v>-0.5</v>
      </c>
      <c r="N1825">
        <v>2</v>
      </c>
    </row>
    <row r="1826" spans="1:14" x14ac:dyDescent="0.3">
      <c r="A1826" s="1">
        <v>38301</v>
      </c>
      <c r="B1826">
        <v>5973.75</v>
      </c>
      <c r="C1826">
        <v>5979.77978515625</v>
      </c>
      <c r="D1826">
        <v>5918.9501953125</v>
      </c>
      <c r="E1826">
        <v>5918.9501953125</v>
      </c>
      <c r="F1826">
        <v>14400</v>
      </c>
      <c r="G1826">
        <f>IFERROR(((cleaned_sensex[[#This Row],[Close]]-B1825)/B1825)*100,0)</f>
        <v>0.74456795764693828</v>
      </c>
      <c r="H1826">
        <f t="shared" si="56"/>
        <v>0.4842585159288314</v>
      </c>
      <c r="I1826">
        <f t="shared" si="57"/>
        <v>0.67041883366787003</v>
      </c>
      <c r="J1826">
        <f>MAX(B1827,cleaned_sensex[[#This Row],[Close]])</f>
        <v>5973.75</v>
      </c>
      <c r="K1826">
        <f>(cleaned_sensex[[#This Row],[Close]]-cleaned_sensex[[#This Row],[Rolling max]])/cleaned_sensex[[#This Row],[Rolling max]]*100</f>
        <v>0</v>
      </c>
      <c r="L1826" t="str">
        <f>IF(AND(cleaned_sensex[[#This Row],[Avg Return(%)]]&lt;-0.5,cleaned_sensex[[#This Row],[Rolling volatility]]&gt;2),"Alert","OK")</f>
        <v>OK</v>
      </c>
      <c r="M1826">
        <v>-0.5</v>
      </c>
      <c r="N1826">
        <v>2</v>
      </c>
    </row>
    <row r="1827" spans="1:14" x14ac:dyDescent="0.3">
      <c r="A1827" s="1">
        <v>38302</v>
      </c>
      <c r="B1827">
        <v>5954.31005859375</v>
      </c>
      <c r="C1827">
        <v>5995.330078125</v>
      </c>
      <c r="D1827">
        <v>5943.330078125</v>
      </c>
      <c r="E1827">
        <v>5980.02978515625</v>
      </c>
      <c r="F1827">
        <v>13800</v>
      </c>
      <c r="G1827">
        <f>IFERROR(((cleaned_sensex[[#This Row],[Close]]-B1826)/B1826)*100,0)</f>
        <v>-0.32542274795982423</v>
      </c>
      <c r="H1827">
        <f t="shared" si="56"/>
        <v>0.53786929125637228</v>
      </c>
      <c r="I1827">
        <f t="shared" si="57"/>
        <v>0.66734197940676199</v>
      </c>
      <c r="J1827">
        <f>MAX(B1828,cleaned_sensex[[#This Row],[Close]])</f>
        <v>5964.009765625</v>
      </c>
      <c r="K1827">
        <f>(cleaned_sensex[[#This Row],[Close]]-cleaned_sensex[[#This Row],[Rolling max]])/cleaned_sensex[[#This Row],[Rolling max]]*100</f>
        <v>-0.16263734320417425</v>
      </c>
      <c r="L1827" t="str">
        <f>IF(AND(cleaned_sensex[[#This Row],[Avg Return(%)]]&lt;-0.5,cleaned_sensex[[#This Row],[Rolling volatility]]&gt;2),"Alert","OK")</f>
        <v>OK</v>
      </c>
      <c r="M1827">
        <v>-0.5</v>
      </c>
      <c r="N1827">
        <v>2</v>
      </c>
    </row>
    <row r="1828" spans="1:14" x14ac:dyDescent="0.3">
      <c r="A1828" s="1">
        <v>38303</v>
      </c>
      <c r="B1828">
        <v>5964.009765625</v>
      </c>
      <c r="C1828">
        <v>6001.990234375</v>
      </c>
      <c r="D1828">
        <v>5945.97998046875</v>
      </c>
      <c r="E1828">
        <v>5985.0498046875</v>
      </c>
      <c r="F1828">
        <v>3800</v>
      </c>
      <c r="G1828">
        <f>IFERROR(((cleaned_sensex[[#This Row],[Close]]-B1827)/B1827)*100,0)</f>
        <v>0.16290228314950755</v>
      </c>
      <c r="H1828">
        <f t="shared" si="56"/>
        <v>0.41217637216096065</v>
      </c>
      <c r="I1828">
        <f t="shared" si="57"/>
        <v>0.70241201077630255</v>
      </c>
      <c r="J1828">
        <f>MAX(B1829,cleaned_sensex[[#This Row],[Close]])</f>
        <v>5996.7001953125</v>
      </c>
      <c r="K1828">
        <f>(cleaned_sensex[[#This Row],[Close]]-cleaned_sensex[[#This Row],[Rolling max]])/cleaned_sensex[[#This Row],[Rolling max]]*100</f>
        <v>-0.54514030421353143</v>
      </c>
      <c r="L1828" t="str">
        <f>IF(AND(cleaned_sensex[[#This Row],[Avg Return(%)]]&lt;-0.5,cleaned_sensex[[#This Row],[Rolling volatility]]&gt;2),"Alert","OK")</f>
        <v>OK</v>
      </c>
      <c r="M1828">
        <v>-0.5</v>
      </c>
      <c r="N1828">
        <v>2</v>
      </c>
    </row>
    <row r="1829" spans="1:14" x14ac:dyDescent="0.3">
      <c r="A1829" s="1">
        <v>38307</v>
      </c>
      <c r="B1829">
        <v>5996.7001953125</v>
      </c>
      <c r="C1829">
        <v>6002.02978515625</v>
      </c>
      <c r="D1829">
        <v>5949.240234375</v>
      </c>
      <c r="E1829">
        <v>5970.0400390625</v>
      </c>
      <c r="F1829">
        <v>13800</v>
      </c>
      <c r="G1829">
        <f>IFERROR(((cleaned_sensex[[#This Row],[Close]]-B1828)/B1828)*100,0)</f>
        <v>0.54812837289300109</v>
      </c>
      <c r="H1829">
        <f t="shared" si="56"/>
        <v>0.50431156002088096</v>
      </c>
      <c r="I1829">
        <f t="shared" si="57"/>
        <v>0.58188650887852633</v>
      </c>
      <c r="J1829">
        <f>MAX(B1830,cleaned_sensex[[#This Row],[Close]])</f>
        <v>6016.580078125</v>
      </c>
      <c r="K1829">
        <f>(cleaned_sensex[[#This Row],[Close]]-cleaned_sensex[[#This Row],[Rolling max]])/cleaned_sensex[[#This Row],[Rolling max]]*100</f>
        <v>-0.33041831994855364</v>
      </c>
      <c r="L1829" t="str">
        <f>IF(AND(cleaned_sensex[[#This Row],[Avg Return(%)]]&lt;-0.5,cleaned_sensex[[#This Row],[Rolling volatility]]&gt;2),"Alert","OK")</f>
        <v>OK</v>
      </c>
      <c r="M1829">
        <v>-0.5</v>
      </c>
      <c r="N1829">
        <v>2</v>
      </c>
    </row>
    <row r="1830" spans="1:14" x14ac:dyDescent="0.3">
      <c r="A1830" s="1">
        <v>38308</v>
      </c>
      <c r="B1830">
        <v>6016.580078125</v>
      </c>
      <c r="C1830">
        <v>6036.7001953125</v>
      </c>
      <c r="D1830">
        <v>5997.740234375</v>
      </c>
      <c r="E1830">
        <v>6000.10986328125</v>
      </c>
      <c r="F1830">
        <v>14800</v>
      </c>
      <c r="G1830">
        <f>IFERROR(((cleaned_sensex[[#This Row],[Close]]-B1829)/B1829)*100,0)</f>
        <v>0.33151370195294583</v>
      </c>
      <c r="H1830">
        <f t="shared" si="56"/>
        <v>0.50300915946818836</v>
      </c>
      <c r="I1830">
        <f t="shared" si="57"/>
        <v>0.58175971127028381</v>
      </c>
      <c r="J1830">
        <f>MAX(B1831,cleaned_sensex[[#This Row],[Close]])</f>
        <v>6025.47021484375</v>
      </c>
      <c r="K1830">
        <f>(cleaned_sensex[[#This Row],[Close]]-cleaned_sensex[[#This Row],[Rolling max]])/cleaned_sensex[[#This Row],[Rolling max]]*100</f>
        <v>-0.14754262160070333</v>
      </c>
      <c r="L1830" t="str">
        <f>IF(AND(cleaned_sensex[[#This Row],[Avg Return(%)]]&lt;-0.5,cleaned_sensex[[#This Row],[Rolling volatility]]&gt;2),"Alert","OK")</f>
        <v>OK</v>
      </c>
      <c r="M1830">
        <v>-0.5</v>
      </c>
      <c r="N1830">
        <v>2</v>
      </c>
    </row>
    <row r="1831" spans="1:14" x14ac:dyDescent="0.3">
      <c r="A1831" s="1">
        <v>38309</v>
      </c>
      <c r="B1831">
        <v>6025.47021484375</v>
      </c>
      <c r="C1831">
        <v>6035.22021484375</v>
      </c>
      <c r="D1831">
        <v>5985.56982421875</v>
      </c>
      <c r="E1831">
        <v>6019.85009765625</v>
      </c>
      <c r="F1831">
        <v>14800</v>
      </c>
      <c r="G1831">
        <f>IFERROR(((cleaned_sensex[[#This Row],[Close]]-B1830)/B1830)*100,0)</f>
        <v>0.14776063151012714</v>
      </c>
      <c r="H1831">
        <f t="shared" si="56"/>
        <v>0.44734780355167175</v>
      </c>
      <c r="I1831">
        <f t="shared" si="57"/>
        <v>0.56726557852569526</v>
      </c>
      <c r="J1831">
        <f>MAX(B1832,cleaned_sensex[[#This Row],[Close]])</f>
        <v>6025.47021484375</v>
      </c>
      <c r="K1831">
        <f>(cleaned_sensex[[#This Row],[Close]]-cleaned_sensex[[#This Row],[Rolling max]])/cleaned_sensex[[#This Row],[Rolling max]]*100</f>
        <v>0</v>
      </c>
      <c r="L1831" t="str">
        <f>IF(AND(cleaned_sensex[[#This Row],[Avg Return(%)]]&lt;-0.5,cleaned_sensex[[#This Row],[Rolling volatility]]&gt;2),"Alert","OK")</f>
        <v>OK</v>
      </c>
      <c r="M1831">
        <v>-0.5</v>
      </c>
      <c r="N1831">
        <v>2</v>
      </c>
    </row>
    <row r="1832" spans="1:14" x14ac:dyDescent="0.3">
      <c r="A1832" s="1">
        <v>38310</v>
      </c>
      <c r="B1832">
        <v>5961.7099609375</v>
      </c>
      <c r="C1832">
        <v>6044.5498046875</v>
      </c>
      <c r="D1832">
        <v>5953.419921875</v>
      </c>
      <c r="E1832">
        <v>6030.81005859375</v>
      </c>
      <c r="F1832">
        <v>15000</v>
      </c>
      <c r="G1832">
        <f>IFERROR(((cleaned_sensex[[#This Row],[Close]]-B1831)/B1831)*100,0)</f>
        <v>-1.0581788911540311</v>
      </c>
      <c r="H1832">
        <f t="shared" si="56"/>
        <v>0.30958878789394023</v>
      </c>
      <c r="I1832">
        <f t="shared" si="57"/>
        <v>0.42609319589012906</v>
      </c>
      <c r="J1832">
        <f>MAX(B1833,cleaned_sensex[[#This Row],[Close]])</f>
        <v>5963.7998046875</v>
      </c>
      <c r="K1832">
        <f>(cleaned_sensex[[#This Row],[Close]]-cleaned_sensex[[#This Row],[Rolling max]])/cleaned_sensex[[#This Row],[Rolling max]]*100</f>
        <v>-3.5042151286792007E-2</v>
      </c>
      <c r="L1832" t="str">
        <f>IF(AND(cleaned_sensex[[#This Row],[Avg Return(%)]]&lt;-0.5,cleaned_sensex[[#This Row],[Rolling volatility]]&gt;2),"Alert","OK")</f>
        <v>OK</v>
      </c>
      <c r="M1832">
        <v>-0.5</v>
      </c>
      <c r="N1832">
        <v>2</v>
      </c>
    </row>
    <row r="1833" spans="1:14" x14ac:dyDescent="0.3">
      <c r="A1833" s="1">
        <v>38313</v>
      </c>
      <c r="B1833">
        <v>5963.7998046875</v>
      </c>
      <c r="C1833">
        <v>5979.10009765625</v>
      </c>
      <c r="D1833">
        <v>5877.97021484375</v>
      </c>
      <c r="E1833">
        <v>5921.009765625</v>
      </c>
      <c r="F1833">
        <v>14000</v>
      </c>
      <c r="G1833">
        <f>IFERROR(((cleaned_sensex[[#This Row],[Close]]-B1832)/B1832)*100,0)</f>
        <v>3.5054435114977731E-2</v>
      </c>
      <c r="H1833">
        <f t="shared" si="56"/>
        <v>0.22030507087733903</v>
      </c>
      <c r="I1833">
        <f t="shared" si="57"/>
        <v>0.59623935523627947</v>
      </c>
      <c r="J1833">
        <f>MAX(B1834,cleaned_sensex[[#This Row],[Close]])</f>
        <v>6009.85986328125</v>
      </c>
      <c r="K1833">
        <f>(cleaned_sensex[[#This Row],[Close]]-cleaned_sensex[[#This Row],[Rolling max]])/cleaned_sensex[[#This Row],[Rolling max]]*100</f>
        <v>-0.7664081965565539</v>
      </c>
      <c r="L1833" t="str">
        <f>IF(AND(cleaned_sensex[[#This Row],[Avg Return(%)]]&lt;-0.5,cleaned_sensex[[#This Row],[Rolling volatility]]&gt;2),"Alert","OK")</f>
        <v>OK</v>
      </c>
      <c r="M1833">
        <v>-0.5</v>
      </c>
      <c r="N1833">
        <v>2</v>
      </c>
    </row>
    <row r="1834" spans="1:14" x14ac:dyDescent="0.3">
      <c r="A1834" s="1">
        <v>38314</v>
      </c>
      <c r="B1834">
        <v>6009.85986328125</v>
      </c>
      <c r="C1834">
        <v>6031.58984375</v>
      </c>
      <c r="D1834">
        <v>5977.759765625</v>
      </c>
      <c r="E1834">
        <v>5988.27978515625</v>
      </c>
      <c r="F1834">
        <v>14600</v>
      </c>
      <c r="G1834">
        <f>IFERROR(((cleaned_sensex[[#This Row],[Close]]-B1833)/B1833)*100,0)</f>
        <v>0.77232737687719077</v>
      </c>
      <c r="H1834">
        <f t="shared" si="56"/>
        <v>0.12355132571418145</v>
      </c>
      <c r="I1834">
        <f t="shared" si="57"/>
        <v>0.5300151551637996</v>
      </c>
      <c r="J1834">
        <f>MAX(B1835,cleaned_sensex[[#This Row],[Close]])</f>
        <v>6035.9501953125</v>
      </c>
      <c r="K1834">
        <f>(cleaned_sensex[[#This Row],[Close]]-cleaned_sensex[[#This Row],[Rolling max]])/cleaned_sensex[[#This Row],[Rolling max]]*100</f>
        <v>-0.43224896142303609</v>
      </c>
      <c r="L1834" t="str">
        <f>IF(AND(cleaned_sensex[[#This Row],[Avg Return(%)]]&lt;-0.5,cleaned_sensex[[#This Row],[Rolling volatility]]&gt;2),"Alert","OK")</f>
        <v>OK</v>
      </c>
      <c r="M1834">
        <v>-0.5</v>
      </c>
      <c r="N1834">
        <v>2</v>
      </c>
    </row>
    <row r="1835" spans="1:14" x14ac:dyDescent="0.3">
      <c r="A1835" s="1">
        <v>38315</v>
      </c>
      <c r="B1835">
        <v>6035.9501953125</v>
      </c>
      <c r="C1835">
        <v>6053.18994140625</v>
      </c>
      <c r="D1835">
        <v>6001.4599609375</v>
      </c>
      <c r="E1835">
        <v>6001.4599609375</v>
      </c>
      <c r="F1835">
        <v>12800</v>
      </c>
      <c r="G1835">
        <f>IFERROR(((cleaned_sensex[[#This Row],[Close]]-B1834)/B1834)*100,0)</f>
        <v>0.43412546423345816</v>
      </c>
      <c r="H1835">
        <f t="shared" si="56"/>
        <v>0.13439811436785679</v>
      </c>
      <c r="I1835">
        <f t="shared" si="57"/>
        <v>0.54324595472131521</v>
      </c>
      <c r="J1835">
        <f>MAX(B1836,cleaned_sensex[[#This Row],[Close]])</f>
        <v>6035.9501953125</v>
      </c>
      <c r="K1835">
        <f>(cleaned_sensex[[#This Row],[Close]]-cleaned_sensex[[#This Row],[Rolling max]])/cleaned_sensex[[#This Row],[Rolling max]]*100</f>
        <v>0</v>
      </c>
      <c r="L1835" t="str">
        <f>IF(AND(cleaned_sensex[[#This Row],[Avg Return(%)]]&lt;-0.5,cleaned_sensex[[#This Row],[Rolling volatility]]&gt;2),"Alert","OK")</f>
        <v>OK</v>
      </c>
      <c r="M1835">
        <v>-0.5</v>
      </c>
      <c r="N1835">
        <v>2</v>
      </c>
    </row>
    <row r="1836" spans="1:14" x14ac:dyDescent="0.3">
      <c r="A1836" s="1">
        <v>38316</v>
      </c>
      <c r="B1836">
        <v>6035.02978515625</v>
      </c>
      <c r="C1836">
        <v>6081.740234375</v>
      </c>
      <c r="D1836">
        <v>6014.97998046875</v>
      </c>
      <c r="E1836">
        <v>6033.7998046875</v>
      </c>
      <c r="F1836">
        <v>20000</v>
      </c>
      <c r="G1836">
        <f>IFERROR(((cleaned_sensex[[#This Row],[Close]]-B1835)/B1835)*100,0)</f>
        <v>-1.5248803029633806E-2</v>
      </c>
      <c r="H1836">
        <f t="shared" si="56"/>
        <v>0.17927785842642913</v>
      </c>
      <c r="I1836">
        <f t="shared" si="57"/>
        <v>0.54807929109372289</v>
      </c>
      <c r="J1836">
        <f>MAX(B1837,cleaned_sensex[[#This Row],[Close]])</f>
        <v>6157.77001953125</v>
      </c>
      <c r="K1836">
        <f>(cleaned_sensex[[#This Row],[Close]]-cleaned_sensex[[#This Row],[Rolling max]])/cleaned_sensex[[#This Row],[Rolling max]]*100</f>
        <v>-1.9932578512301018</v>
      </c>
      <c r="L1836" t="str">
        <f>IF(AND(cleaned_sensex[[#This Row],[Avg Return(%)]]&lt;-0.5,cleaned_sensex[[#This Row],[Rolling volatility]]&gt;2),"Alert","OK")</f>
        <v>OK</v>
      </c>
      <c r="M1836">
        <v>-0.5</v>
      </c>
      <c r="N1836">
        <v>2</v>
      </c>
    </row>
    <row r="1837" spans="1:14" x14ac:dyDescent="0.3">
      <c r="A1837" s="1">
        <v>38320</v>
      </c>
      <c r="B1837">
        <v>6157.77001953125</v>
      </c>
      <c r="C1837">
        <v>6166.72021484375</v>
      </c>
      <c r="D1837">
        <v>6029.81982421875</v>
      </c>
      <c r="E1837">
        <v>6033.419921875</v>
      </c>
      <c r="F1837">
        <v>23000</v>
      </c>
      <c r="G1837">
        <f>IFERROR(((cleaned_sensex[[#This Row],[Close]]-B1836)/B1836)*100,0)</f>
        <v>2.0337966628912367</v>
      </c>
      <c r="H1837">
        <f t="shared" si="56"/>
        <v>0.10329618235877192</v>
      </c>
      <c r="I1837">
        <f t="shared" si="57"/>
        <v>0.51251815780214993</v>
      </c>
      <c r="J1837">
        <f>MAX(B1838,cleaned_sensex[[#This Row],[Close]])</f>
        <v>6234.2900390625</v>
      </c>
      <c r="K1837">
        <f>(cleaned_sensex[[#This Row],[Close]]-cleaned_sensex[[#This Row],[Rolling max]])/cleaned_sensex[[#This Row],[Rolling max]]*100</f>
        <v>-1.2274055113219746</v>
      </c>
      <c r="L1837" t="str">
        <f>IF(AND(cleaned_sensex[[#This Row],[Avg Return(%)]]&lt;-0.5,cleaned_sensex[[#This Row],[Rolling volatility]]&gt;2),"Alert","OK")</f>
        <v>OK</v>
      </c>
      <c r="M1837">
        <v>-0.5</v>
      </c>
      <c r="N1837">
        <v>2</v>
      </c>
    </row>
    <row r="1838" spans="1:14" x14ac:dyDescent="0.3">
      <c r="A1838" s="1">
        <v>38321</v>
      </c>
      <c r="B1838">
        <v>6234.2900390625</v>
      </c>
      <c r="C1838">
        <v>6248.43017578125</v>
      </c>
      <c r="D1838">
        <v>6194.60986328125</v>
      </c>
      <c r="E1838">
        <v>6195.02001953125</v>
      </c>
      <c r="F1838">
        <v>18800</v>
      </c>
      <c r="G1838">
        <f>IFERROR(((cleaned_sensex[[#This Row],[Close]]-B1837)/B1837)*100,0)</f>
        <v>1.2426579636547543</v>
      </c>
      <c r="H1838">
        <f t="shared" si="56"/>
        <v>0.33921812344387803</v>
      </c>
      <c r="I1838">
        <f t="shared" si="57"/>
        <v>0.77103929284232264</v>
      </c>
      <c r="J1838">
        <f>MAX(B1839,cleaned_sensex[[#This Row],[Close]])</f>
        <v>6234.2900390625</v>
      </c>
      <c r="K1838">
        <f>(cleaned_sensex[[#This Row],[Close]]-cleaned_sensex[[#This Row],[Rolling max]])/cleaned_sensex[[#This Row],[Rolling max]]*100</f>
        <v>0</v>
      </c>
      <c r="L1838" t="str">
        <f>IF(AND(cleaned_sensex[[#This Row],[Avg Return(%)]]&lt;-0.5,cleaned_sensex[[#This Row],[Rolling volatility]]&gt;2),"Alert","OK")</f>
        <v>OK</v>
      </c>
      <c r="M1838">
        <v>-0.5</v>
      </c>
      <c r="N1838">
        <v>2</v>
      </c>
    </row>
    <row r="1839" spans="1:14" x14ac:dyDescent="0.3">
      <c r="A1839" s="1">
        <v>38322</v>
      </c>
      <c r="B1839">
        <v>6227.830078125</v>
      </c>
      <c r="C1839">
        <v>6272.68017578125</v>
      </c>
      <c r="D1839">
        <v>6176.08984375</v>
      </c>
      <c r="E1839">
        <v>6259.27978515625</v>
      </c>
      <c r="F1839">
        <v>26600</v>
      </c>
      <c r="G1839">
        <f>IFERROR(((cleaned_sensex[[#This Row],[Close]]-B1838)/B1838)*100,0)</f>
        <v>-0.10361983316501963</v>
      </c>
      <c r="H1839">
        <f t="shared" si="56"/>
        <v>0.44719369149440269</v>
      </c>
      <c r="I1839">
        <f t="shared" si="57"/>
        <v>0.81779129070280987</v>
      </c>
      <c r="J1839">
        <f>MAX(B1840,cleaned_sensex[[#This Row],[Close]])</f>
        <v>6328.43017578125</v>
      </c>
      <c r="K1839">
        <f>(cleaned_sensex[[#This Row],[Close]]-cleaned_sensex[[#This Row],[Rolling max]])/cleaned_sensex[[#This Row],[Rolling max]]*100</f>
        <v>-1.5896532767517</v>
      </c>
      <c r="L1839" t="str">
        <f>IF(AND(cleaned_sensex[[#This Row],[Avg Return(%)]]&lt;-0.5,cleaned_sensex[[#This Row],[Rolling volatility]]&gt;2),"Alert","OK")</f>
        <v>OK</v>
      </c>
      <c r="M1839">
        <v>-0.5</v>
      </c>
      <c r="N1839">
        <v>2</v>
      </c>
    </row>
    <row r="1840" spans="1:14" x14ac:dyDescent="0.3">
      <c r="A1840" s="1">
        <v>38323</v>
      </c>
      <c r="B1840">
        <v>6328.43017578125</v>
      </c>
      <c r="C1840">
        <v>6335.14013671875</v>
      </c>
      <c r="D1840">
        <v>6275.41015625</v>
      </c>
      <c r="E1840">
        <v>6275.41015625</v>
      </c>
      <c r="F1840">
        <v>26200</v>
      </c>
      <c r="G1840">
        <f>IFERROR(((cleaned_sensex[[#This Row],[Close]]-B1839)/B1839)*100,0)</f>
        <v>1.6153314460136565</v>
      </c>
      <c r="H1840">
        <f t="shared" si="56"/>
        <v>0.38201887088860059</v>
      </c>
      <c r="I1840">
        <f t="shared" si="57"/>
        <v>0.83465052653278005</v>
      </c>
      <c r="J1840">
        <f>MAX(B1841,cleaned_sensex[[#This Row],[Close]])</f>
        <v>6328.43017578125</v>
      </c>
      <c r="K1840">
        <f>(cleaned_sensex[[#This Row],[Close]]-cleaned_sensex[[#This Row],[Rolling max]])/cleaned_sensex[[#This Row],[Rolling max]]*100</f>
        <v>0</v>
      </c>
      <c r="L1840" t="str">
        <f>IF(AND(cleaned_sensex[[#This Row],[Avg Return(%)]]&lt;-0.5,cleaned_sensex[[#This Row],[Rolling volatility]]&gt;2),"Alert","OK")</f>
        <v>OK</v>
      </c>
      <c r="M1840">
        <v>-0.5</v>
      </c>
      <c r="N1840">
        <v>2</v>
      </c>
    </row>
    <row r="1841" spans="1:14" x14ac:dyDescent="0.3">
      <c r="A1841" s="1">
        <v>38324</v>
      </c>
      <c r="B1841">
        <v>6322.759765625</v>
      </c>
      <c r="C1841">
        <v>6361.52978515625</v>
      </c>
      <c r="D1841">
        <v>6304.22021484375</v>
      </c>
      <c r="E1841">
        <v>6348.31982421875</v>
      </c>
      <c r="F1841">
        <v>20600</v>
      </c>
      <c r="G1841">
        <f>IFERROR(((cleaned_sensex[[#This Row],[Close]]-B1840)/B1840)*100,0)</f>
        <v>-8.9602160389641708E-2</v>
      </c>
      <c r="H1841">
        <f t="shared" si="56"/>
        <v>0.51040064529467166</v>
      </c>
      <c r="I1841">
        <f t="shared" si="57"/>
        <v>0.92035402903501629</v>
      </c>
      <c r="J1841">
        <f>MAX(B1842,cleaned_sensex[[#This Row],[Close]])</f>
        <v>6322.759765625</v>
      </c>
      <c r="K1841">
        <f>(cleaned_sensex[[#This Row],[Close]]-cleaned_sensex[[#This Row],[Rolling max]])/cleaned_sensex[[#This Row],[Rolling max]]*100</f>
        <v>0</v>
      </c>
      <c r="L1841" t="str">
        <f>IF(AND(cleaned_sensex[[#This Row],[Avg Return(%)]]&lt;-0.5,cleaned_sensex[[#This Row],[Rolling volatility]]&gt;2),"Alert","OK")</f>
        <v>OK</v>
      </c>
      <c r="M1841">
        <v>-0.5</v>
      </c>
      <c r="N1841">
        <v>2</v>
      </c>
    </row>
    <row r="1842" spans="1:14" x14ac:dyDescent="0.3">
      <c r="A1842" s="1">
        <v>38327</v>
      </c>
      <c r="B1842">
        <v>6322.5</v>
      </c>
      <c r="C1842">
        <v>6386.2900390625</v>
      </c>
      <c r="D1842">
        <v>6312.1298828125</v>
      </c>
      <c r="E1842">
        <v>6351.0400390625</v>
      </c>
      <c r="F1842">
        <v>18800</v>
      </c>
      <c r="G1842">
        <f>IFERROR(((cleaned_sensex[[#This Row],[Close]]-B1841)/B1841)*100,0)</f>
        <v>-4.1084215537061826E-3</v>
      </c>
      <c r="H1842">
        <f t="shared" si="56"/>
        <v>0.48666436610469488</v>
      </c>
      <c r="I1842">
        <f t="shared" si="57"/>
        <v>0.93370976495687685</v>
      </c>
      <c r="J1842">
        <f>MAX(B1843,cleaned_sensex[[#This Row],[Close]])</f>
        <v>6322.5</v>
      </c>
      <c r="K1842">
        <f>(cleaned_sensex[[#This Row],[Close]]-cleaned_sensex[[#This Row],[Rolling max]])/cleaned_sensex[[#This Row],[Rolling max]]*100</f>
        <v>0</v>
      </c>
      <c r="L1842" t="str">
        <f>IF(AND(cleaned_sensex[[#This Row],[Avg Return(%)]]&lt;-0.5,cleaned_sensex[[#This Row],[Rolling volatility]]&gt;2),"Alert","OK")</f>
        <v>OK</v>
      </c>
      <c r="M1842">
        <v>-0.5</v>
      </c>
      <c r="N1842">
        <v>2</v>
      </c>
    </row>
    <row r="1843" spans="1:14" x14ac:dyDescent="0.3">
      <c r="A1843" s="1">
        <v>38328</v>
      </c>
      <c r="B1843">
        <v>6316.27978515625</v>
      </c>
      <c r="C1843">
        <v>6354.259765625</v>
      </c>
      <c r="D1843">
        <v>6287.4599609375</v>
      </c>
      <c r="E1843">
        <v>6324.06982421875</v>
      </c>
      <c r="F1843">
        <v>17800</v>
      </c>
      <c r="G1843">
        <f>IFERROR(((cleaned_sensex[[#This Row],[Close]]-B1842)/B1842)*100,0)</f>
        <v>-9.8382203934361423E-2</v>
      </c>
      <c r="H1843">
        <f t="shared" si="56"/>
        <v>0.59207141306472733</v>
      </c>
      <c r="I1843">
        <f t="shared" si="57"/>
        <v>0.78807332644609629</v>
      </c>
      <c r="J1843">
        <f>MAX(B1844,cleaned_sensex[[#This Row],[Close]])</f>
        <v>6316.27978515625</v>
      </c>
      <c r="K1843">
        <f>(cleaned_sensex[[#This Row],[Close]]-cleaned_sensex[[#This Row],[Rolling max]])/cleaned_sensex[[#This Row],[Rolling max]]*100</f>
        <v>0</v>
      </c>
      <c r="L1843" t="str">
        <f>IF(AND(cleaned_sensex[[#This Row],[Avg Return(%)]]&lt;-0.5,cleaned_sensex[[#This Row],[Rolling volatility]]&gt;2),"Alert","OK")</f>
        <v>OK</v>
      </c>
      <c r="M1843">
        <v>-0.5</v>
      </c>
      <c r="N1843">
        <v>2</v>
      </c>
    </row>
    <row r="1844" spans="1:14" x14ac:dyDescent="0.3">
      <c r="A1844" s="1">
        <v>38329</v>
      </c>
      <c r="B1844">
        <v>6261.52001953125</v>
      </c>
      <c r="C1844">
        <v>6359.2001953125</v>
      </c>
      <c r="D1844">
        <v>6250.240234375</v>
      </c>
      <c r="E1844">
        <v>6333.0400390625</v>
      </c>
      <c r="F1844">
        <v>26000</v>
      </c>
      <c r="G1844">
        <f>IFERROR(((cleaned_sensex[[#This Row],[Close]]-B1843)/B1843)*100,0)</f>
        <v>-0.86696231781387711</v>
      </c>
      <c r="H1844">
        <f t="shared" si="56"/>
        <v>0.5787277491597933</v>
      </c>
      <c r="I1844">
        <f t="shared" si="57"/>
        <v>0.79959808379940445</v>
      </c>
      <c r="J1844">
        <f>MAX(B1845,cleaned_sensex[[#This Row],[Close]])</f>
        <v>6304.27001953125</v>
      </c>
      <c r="K1844">
        <f>(cleaned_sensex[[#This Row],[Close]]-cleaned_sensex[[#This Row],[Rolling max]])/cleaned_sensex[[#This Row],[Rolling max]]*100</f>
        <v>-0.67811181734850012</v>
      </c>
      <c r="L1844" t="str">
        <f>IF(AND(cleaned_sensex[[#This Row],[Avg Return(%)]]&lt;-0.5,cleaned_sensex[[#This Row],[Rolling volatility]]&gt;2),"Alert","OK")</f>
        <v>OK</v>
      </c>
      <c r="M1844">
        <v>-0.5</v>
      </c>
      <c r="N1844">
        <v>2</v>
      </c>
    </row>
    <row r="1845" spans="1:14" x14ac:dyDescent="0.3">
      <c r="A1845" s="1">
        <v>38330</v>
      </c>
      <c r="B1845">
        <v>6304.27001953125</v>
      </c>
      <c r="C1845">
        <v>6319.009765625</v>
      </c>
      <c r="D1845">
        <v>6241.27001953125</v>
      </c>
      <c r="E1845">
        <v>6259.5</v>
      </c>
      <c r="F1845">
        <v>19400</v>
      </c>
      <c r="G1845">
        <f>IFERROR(((cleaned_sensex[[#This Row],[Close]]-B1844)/B1844)*100,0)</f>
        <v>0.68274156860717583</v>
      </c>
      <c r="H1845">
        <f t="shared" si="56"/>
        <v>0.41479877969068657</v>
      </c>
      <c r="I1845">
        <f t="shared" si="57"/>
        <v>0.91518217640734123</v>
      </c>
      <c r="J1845">
        <f>MAX(B1846,cleaned_sensex[[#This Row],[Close]])</f>
        <v>6304.27001953125</v>
      </c>
      <c r="K1845">
        <f>(cleaned_sensex[[#This Row],[Close]]-cleaned_sensex[[#This Row],[Rolling max]])/cleaned_sensex[[#This Row],[Rolling max]]*100</f>
        <v>0</v>
      </c>
      <c r="L1845" t="str">
        <f>IF(AND(cleaned_sensex[[#This Row],[Avg Return(%)]]&lt;-0.5,cleaned_sensex[[#This Row],[Rolling volatility]]&gt;2),"Alert","OK")</f>
        <v>OK</v>
      </c>
      <c r="M1845">
        <v>-0.5</v>
      </c>
      <c r="N1845">
        <v>2</v>
      </c>
    </row>
    <row r="1846" spans="1:14" x14ac:dyDescent="0.3">
      <c r="A1846" s="1">
        <v>38331</v>
      </c>
      <c r="B1846">
        <v>6233.5400390625</v>
      </c>
      <c r="C1846">
        <v>6336.89990234375</v>
      </c>
      <c r="D1846">
        <v>6221.39990234375</v>
      </c>
      <c r="E1846">
        <v>6328.10009765625</v>
      </c>
      <c r="F1846">
        <v>17600</v>
      </c>
      <c r="G1846">
        <f>IFERROR(((cleaned_sensex[[#This Row],[Close]]-B1845)/B1845)*100,0)</f>
        <v>-1.121937674776327</v>
      </c>
      <c r="H1846">
        <f t="shared" si="56"/>
        <v>0.43966039012805841</v>
      </c>
      <c r="I1846">
        <f t="shared" si="57"/>
        <v>0.91913392596778809</v>
      </c>
      <c r="J1846">
        <f>MAX(B1847,cleaned_sensex[[#This Row],[Close]])</f>
        <v>6268.72021484375</v>
      </c>
      <c r="K1846">
        <f>(cleaned_sensex[[#This Row],[Close]]-cleaned_sensex[[#This Row],[Rolling max]])/cleaned_sensex[[#This Row],[Rolling max]]*100</f>
        <v>-0.56120188133371463</v>
      </c>
      <c r="L1846" t="str">
        <f>IF(AND(cleaned_sensex[[#This Row],[Avg Return(%)]]&lt;-0.5,cleaned_sensex[[#This Row],[Rolling volatility]]&gt;2),"Alert","OK")</f>
        <v>OK</v>
      </c>
      <c r="M1846">
        <v>-0.5</v>
      </c>
      <c r="N1846">
        <v>2</v>
      </c>
    </row>
    <row r="1847" spans="1:14" x14ac:dyDescent="0.3">
      <c r="A1847" s="1">
        <v>38334</v>
      </c>
      <c r="B1847">
        <v>6268.72021484375</v>
      </c>
      <c r="C1847">
        <v>6274.240234375</v>
      </c>
      <c r="D1847">
        <v>6220.580078125</v>
      </c>
      <c r="E1847">
        <v>6231.47021484375</v>
      </c>
      <c r="F1847">
        <v>14600</v>
      </c>
      <c r="G1847">
        <f>IFERROR(((cleaned_sensex[[#This Row],[Close]]-B1846)/B1846)*100,0)</f>
        <v>0.56436913151745727</v>
      </c>
      <c r="H1847">
        <f t="shared" si="56"/>
        <v>0.32899150295338908</v>
      </c>
      <c r="I1847">
        <f t="shared" si="57"/>
        <v>1.0388259762931944</v>
      </c>
      <c r="J1847">
        <f>MAX(B1848,cleaned_sensex[[#This Row],[Close]])</f>
        <v>6325.52978515625</v>
      </c>
      <c r="K1847">
        <f>(cleaned_sensex[[#This Row],[Close]]-cleaned_sensex[[#This Row],[Rolling max]])/cleaned_sensex[[#This Row],[Rolling max]]*100</f>
        <v>-0.89809979941619567</v>
      </c>
      <c r="L1847" t="str">
        <f>IF(AND(cleaned_sensex[[#This Row],[Avg Return(%)]]&lt;-0.5,cleaned_sensex[[#This Row],[Rolling volatility]]&gt;2),"Alert","OK")</f>
        <v>OK</v>
      </c>
      <c r="M1847">
        <v>-0.5</v>
      </c>
      <c r="N1847">
        <v>2</v>
      </c>
    </row>
    <row r="1848" spans="1:14" x14ac:dyDescent="0.3">
      <c r="A1848" s="1">
        <v>38335</v>
      </c>
      <c r="B1848">
        <v>6325.52978515625</v>
      </c>
      <c r="C1848">
        <v>6331.56982421875</v>
      </c>
      <c r="D1848">
        <v>6280.490234375</v>
      </c>
      <c r="E1848">
        <v>6280.56005859375</v>
      </c>
      <c r="F1848">
        <v>14000</v>
      </c>
      <c r="G1848">
        <f>IFERROR(((cleaned_sensex[[#This Row],[Close]]-B1847)/B1847)*100,0)</f>
        <v>0.90623872761110302</v>
      </c>
      <c r="H1848">
        <f t="shared" si="56"/>
        <v>0.18204874981601113</v>
      </c>
      <c r="I1848">
        <f t="shared" si="57"/>
        <v>0.85929912970949018</v>
      </c>
      <c r="J1848">
        <f>MAX(B1849,cleaned_sensex[[#This Row],[Close]])</f>
        <v>6402.2900390625</v>
      </c>
      <c r="K1848">
        <f>(cleaned_sensex[[#This Row],[Close]]-cleaned_sensex[[#This Row],[Rolling max]])/cleaned_sensex[[#This Row],[Rolling max]]*100</f>
        <v>-1.1989499606845391</v>
      </c>
      <c r="L1848" t="str">
        <f>IF(AND(cleaned_sensex[[#This Row],[Avg Return(%)]]&lt;-0.5,cleaned_sensex[[#This Row],[Rolling volatility]]&gt;2),"Alert","OK")</f>
        <v>OK</v>
      </c>
      <c r="M1848">
        <v>-0.5</v>
      </c>
      <c r="N1848">
        <v>2</v>
      </c>
    </row>
    <row r="1849" spans="1:14" x14ac:dyDescent="0.3">
      <c r="A1849" s="1">
        <v>38336</v>
      </c>
      <c r="B1849">
        <v>6402.2900390625</v>
      </c>
      <c r="C1849">
        <v>6423.27001953125</v>
      </c>
      <c r="D1849">
        <v>6334.27001953125</v>
      </c>
      <c r="E1849">
        <v>6334.27001953125</v>
      </c>
      <c r="F1849">
        <v>22400</v>
      </c>
      <c r="G1849">
        <f>IFERROR(((cleaned_sensex[[#This Row],[Close]]-B1848)/B1848)*100,0)</f>
        <v>1.2134992089734331</v>
      </c>
      <c r="H1849">
        <f t="shared" si="56"/>
        <v>0.14840682621164597</v>
      </c>
      <c r="I1849">
        <f t="shared" si="57"/>
        <v>0.8187929040902282</v>
      </c>
      <c r="J1849">
        <f>MAX(B1850,cleaned_sensex[[#This Row],[Close]])</f>
        <v>6420.3798828125</v>
      </c>
      <c r="K1849">
        <f>(cleaned_sensex[[#This Row],[Close]]-cleaned_sensex[[#This Row],[Rolling max]])/cleaned_sensex[[#This Row],[Rolling max]]*100</f>
        <v>-0.28175659509536055</v>
      </c>
      <c r="L1849" t="str">
        <f>IF(AND(cleaned_sensex[[#This Row],[Avg Return(%)]]&lt;-0.5,cleaned_sensex[[#This Row],[Rolling volatility]]&gt;2),"Alert","OK")</f>
        <v>OK</v>
      </c>
      <c r="M1849">
        <v>-0.5</v>
      </c>
      <c r="N1849">
        <v>2</v>
      </c>
    </row>
    <row r="1850" spans="1:14" x14ac:dyDescent="0.3">
      <c r="A1850" s="1">
        <v>38337</v>
      </c>
      <c r="B1850">
        <v>6420.3798828125</v>
      </c>
      <c r="C1850">
        <v>6437</v>
      </c>
      <c r="D1850">
        <v>6373.5498046875</v>
      </c>
      <c r="E1850">
        <v>6401.18994140625</v>
      </c>
      <c r="F1850">
        <v>18600</v>
      </c>
      <c r="G1850">
        <f>IFERROR(((cleaned_sensex[[#This Row],[Close]]-B1849)/B1849)*100,0)</f>
        <v>0.282552705979077</v>
      </c>
      <c r="H1850">
        <f t="shared" si="56"/>
        <v>0.28011873042549124</v>
      </c>
      <c r="I1850">
        <f t="shared" si="57"/>
        <v>0.8775737048983302</v>
      </c>
      <c r="J1850">
        <f>MAX(B1851,cleaned_sensex[[#This Row],[Close]])</f>
        <v>6420.3798828125</v>
      </c>
      <c r="K1850">
        <f>(cleaned_sensex[[#This Row],[Close]]-cleaned_sensex[[#This Row],[Rolling max]])/cleaned_sensex[[#This Row],[Rolling max]]*100</f>
        <v>0</v>
      </c>
      <c r="L1850" t="str">
        <f>IF(AND(cleaned_sensex[[#This Row],[Avg Return(%)]]&lt;-0.5,cleaned_sensex[[#This Row],[Rolling volatility]]&gt;2),"Alert","OK")</f>
        <v>OK</v>
      </c>
      <c r="M1850">
        <v>-0.5</v>
      </c>
      <c r="N1850">
        <v>2</v>
      </c>
    </row>
    <row r="1851" spans="1:14" x14ac:dyDescent="0.3">
      <c r="A1851" s="1">
        <v>38338</v>
      </c>
      <c r="B1851">
        <v>6346.47998046875</v>
      </c>
      <c r="C1851">
        <v>6436.080078125</v>
      </c>
      <c r="D1851">
        <v>6329.7099609375</v>
      </c>
      <c r="E1851">
        <v>6420.89990234375</v>
      </c>
      <c r="F1851">
        <v>16800</v>
      </c>
      <c r="G1851">
        <f>IFERROR(((cleaned_sensex[[#This Row],[Close]]-B1850)/B1850)*100,0)</f>
        <v>-1.1510207136120043</v>
      </c>
      <c r="H1851">
        <f t="shared" si="56"/>
        <v>0.14684085642203329</v>
      </c>
      <c r="I1851">
        <f t="shared" si="57"/>
        <v>0.74317662616789737</v>
      </c>
      <c r="J1851">
        <f>MAX(B1852,cleaned_sensex[[#This Row],[Close]])</f>
        <v>6403</v>
      </c>
      <c r="K1851">
        <f>(cleaned_sensex[[#This Row],[Close]]-cleaned_sensex[[#This Row],[Rolling max]])/cleaned_sensex[[#This Row],[Rolling max]]*100</f>
        <v>-0.88271153414415127</v>
      </c>
      <c r="L1851" t="str">
        <f>IF(AND(cleaned_sensex[[#This Row],[Avg Return(%)]]&lt;-0.5,cleaned_sensex[[#This Row],[Rolling volatility]]&gt;2),"Alert","OK")</f>
        <v>OK</v>
      </c>
      <c r="M1851">
        <v>-0.5</v>
      </c>
      <c r="N1851">
        <v>2</v>
      </c>
    </row>
    <row r="1852" spans="1:14" x14ac:dyDescent="0.3">
      <c r="A1852" s="1">
        <v>38341</v>
      </c>
      <c r="B1852">
        <v>6403</v>
      </c>
      <c r="C1852">
        <v>6409.52001953125</v>
      </c>
      <c r="D1852">
        <v>6345.8701171875</v>
      </c>
      <c r="E1852">
        <v>6360.10986328125</v>
      </c>
      <c r="F1852">
        <v>16800</v>
      </c>
      <c r="G1852">
        <f>IFERROR(((cleaned_sensex[[#This Row],[Close]]-B1851)/B1851)*100,0)</f>
        <v>0.89057272228369089</v>
      </c>
      <c r="H1852">
        <f t="shared" si="56"/>
        <v>4.069900109979703E-2</v>
      </c>
      <c r="I1852">
        <f t="shared" si="57"/>
        <v>0.84896550770141122</v>
      </c>
      <c r="J1852">
        <f>MAX(B1853,cleaned_sensex[[#This Row],[Close]])</f>
        <v>6451.2998046875</v>
      </c>
      <c r="K1852">
        <f>(cleaned_sensex[[#This Row],[Close]]-cleaned_sensex[[#This Row],[Rolling max]])/cleaned_sensex[[#This Row],[Rolling max]]*100</f>
        <v>-0.74868330646183068</v>
      </c>
      <c r="L1852" t="str">
        <f>IF(AND(cleaned_sensex[[#This Row],[Avg Return(%)]]&lt;-0.5,cleaned_sensex[[#This Row],[Rolling volatility]]&gt;2),"Alert","OK")</f>
        <v>OK</v>
      </c>
      <c r="M1852">
        <v>-0.5</v>
      </c>
      <c r="N1852">
        <v>2</v>
      </c>
    </row>
    <row r="1853" spans="1:14" x14ac:dyDescent="0.3">
      <c r="A1853" s="1">
        <v>38342</v>
      </c>
      <c r="B1853">
        <v>6451.2998046875</v>
      </c>
      <c r="C1853">
        <v>6461.64013671875</v>
      </c>
      <c r="D1853">
        <v>6400.56005859375</v>
      </c>
      <c r="E1853">
        <v>6429.25</v>
      </c>
      <c r="F1853">
        <v>14600</v>
      </c>
      <c r="G1853">
        <f>IFERROR(((cleaned_sensex[[#This Row],[Close]]-B1852)/B1852)*100,0)</f>
        <v>0.75433085565359992</v>
      </c>
      <c r="H1853">
        <f t="shared" si="56"/>
        <v>0.13016711548353674</v>
      </c>
      <c r="I1853">
        <f t="shared" si="57"/>
        <v>0.88987602765283624</v>
      </c>
      <c r="J1853">
        <f>MAX(B1854,cleaned_sensex[[#This Row],[Close]])</f>
        <v>6451.2998046875</v>
      </c>
      <c r="K1853">
        <f>(cleaned_sensex[[#This Row],[Close]]-cleaned_sensex[[#This Row],[Rolling max]])/cleaned_sensex[[#This Row],[Rolling max]]*100</f>
        <v>0</v>
      </c>
      <c r="L1853" t="str">
        <f>IF(AND(cleaned_sensex[[#This Row],[Avg Return(%)]]&lt;-0.5,cleaned_sensex[[#This Row],[Rolling volatility]]&gt;2),"Alert","OK")</f>
        <v>OK</v>
      </c>
      <c r="M1853">
        <v>-0.5</v>
      </c>
      <c r="N1853">
        <v>2</v>
      </c>
    </row>
    <row r="1854" spans="1:14" x14ac:dyDescent="0.3">
      <c r="A1854" s="1">
        <v>38343</v>
      </c>
      <c r="B1854">
        <v>6413.66015625</v>
      </c>
      <c r="C1854">
        <v>6480.2001953125</v>
      </c>
      <c r="D1854">
        <v>6396.43017578125</v>
      </c>
      <c r="E1854">
        <v>6465.509765625</v>
      </c>
      <c r="F1854">
        <v>16200</v>
      </c>
      <c r="G1854">
        <f>IFERROR(((cleaned_sensex[[#This Row],[Close]]-B1853)/B1853)*100,0)</f>
        <v>-0.58344286542304413</v>
      </c>
      <c r="H1854">
        <f t="shared" si="56"/>
        <v>0.21543842144233288</v>
      </c>
      <c r="I1854">
        <f t="shared" si="57"/>
        <v>0.90624669981058781</v>
      </c>
      <c r="J1854">
        <f>MAX(B1855,cleaned_sensex[[#This Row],[Close]])</f>
        <v>6441.85009765625</v>
      </c>
      <c r="K1854">
        <f>(cleaned_sensex[[#This Row],[Close]]-cleaned_sensex[[#This Row],[Rolling max]])/cleaned_sensex[[#This Row],[Rolling max]]*100</f>
        <v>-0.43760629289567599</v>
      </c>
      <c r="L1854" t="str">
        <f>IF(AND(cleaned_sensex[[#This Row],[Avg Return(%)]]&lt;-0.5,cleaned_sensex[[#This Row],[Rolling volatility]]&gt;2),"Alert","OK")</f>
        <v>OK</v>
      </c>
      <c r="M1854">
        <v>-0.5</v>
      </c>
      <c r="N1854">
        <v>2</v>
      </c>
    </row>
    <row r="1855" spans="1:14" x14ac:dyDescent="0.3">
      <c r="A1855" s="1">
        <v>38344</v>
      </c>
      <c r="B1855">
        <v>6441.85009765625</v>
      </c>
      <c r="C1855">
        <v>6455.68994140625</v>
      </c>
      <c r="D1855">
        <v>6409.2900390625</v>
      </c>
      <c r="E1855">
        <v>6410.2998046875</v>
      </c>
      <c r="F1855">
        <v>12000</v>
      </c>
      <c r="G1855">
        <f>IFERROR(((cleaned_sensex[[#This Row],[Close]]-B1854)/B1854)*100,0)</f>
        <v>0.43952970253310658</v>
      </c>
      <c r="H1855">
        <f t="shared" si="56"/>
        <v>0.24379036668141615</v>
      </c>
      <c r="I1855">
        <f t="shared" si="57"/>
        <v>0.87242505889115562</v>
      </c>
      <c r="J1855">
        <f>MAX(B1856,cleaned_sensex[[#This Row],[Close]])</f>
        <v>6498.06005859375</v>
      </c>
      <c r="K1855">
        <f>(cleaned_sensex[[#This Row],[Close]]-cleaned_sensex[[#This Row],[Rolling max]])/cleaned_sensex[[#This Row],[Rolling max]]*100</f>
        <v>-0.86502679923928616</v>
      </c>
      <c r="L1855" t="str">
        <f>IF(AND(cleaned_sensex[[#This Row],[Avg Return(%)]]&lt;-0.5,cleaned_sensex[[#This Row],[Rolling volatility]]&gt;2),"Alert","OK")</f>
        <v>OK</v>
      </c>
      <c r="M1855">
        <v>-0.5</v>
      </c>
      <c r="N1855">
        <v>2</v>
      </c>
    </row>
    <row r="1856" spans="1:14" x14ac:dyDescent="0.3">
      <c r="A1856" s="1">
        <v>38345</v>
      </c>
      <c r="B1856">
        <v>6498.06005859375</v>
      </c>
      <c r="C1856">
        <v>6507.93994140625</v>
      </c>
      <c r="D1856">
        <v>6463.85009765625</v>
      </c>
      <c r="E1856">
        <v>6485.259765625</v>
      </c>
      <c r="F1856">
        <v>14600</v>
      </c>
      <c r="G1856">
        <f>IFERROR(((cleaned_sensex[[#This Row],[Close]]-B1855)/B1855)*100,0)</f>
        <v>0.87257480514721963</v>
      </c>
      <c r="H1856">
        <f t="shared" si="56"/>
        <v>0.21946918007400926</v>
      </c>
      <c r="I1856">
        <f t="shared" si="57"/>
        <v>0.86215813702712829</v>
      </c>
      <c r="J1856">
        <f>MAX(B1857,cleaned_sensex[[#This Row],[Close]])</f>
        <v>6513.02978515625</v>
      </c>
      <c r="K1856">
        <f>(cleaned_sensex[[#This Row],[Close]]-cleaned_sensex[[#This Row],[Rolling max]])/cleaned_sensex[[#This Row],[Rolling max]]*100</f>
        <v>-0.22984274686747605</v>
      </c>
      <c r="L1856" t="str">
        <f>IF(AND(cleaned_sensex[[#This Row],[Avg Return(%)]]&lt;-0.5,cleaned_sensex[[#This Row],[Rolling volatility]]&gt;2),"Alert","OK")</f>
        <v>OK</v>
      </c>
      <c r="M1856">
        <v>-0.5</v>
      </c>
      <c r="N1856">
        <v>2</v>
      </c>
    </row>
    <row r="1857" spans="1:14" x14ac:dyDescent="0.3">
      <c r="A1857" s="1">
        <v>38348</v>
      </c>
      <c r="B1857">
        <v>6513.02978515625</v>
      </c>
      <c r="C1857">
        <v>6566.64013671875</v>
      </c>
      <c r="D1857">
        <v>6469.9599609375</v>
      </c>
      <c r="E1857">
        <v>6484.83984375</v>
      </c>
      <c r="F1857">
        <v>16200</v>
      </c>
      <c r="G1857">
        <f>IFERROR(((cleaned_sensex[[#This Row],[Close]]-B1856)/B1856)*100,0)</f>
        <v>0.2303722407536444</v>
      </c>
      <c r="H1857">
        <f t="shared" si="56"/>
        <v>0.41892042806636393</v>
      </c>
      <c r="I1857">
        <f t="shared" si="57"/>
        <v>0.73931022530648394</v>
      </c>
      <c r="J1857">
        <f>MAX(B1858,cleaned_sensex[[#This Row],[Close]])</f>
        <v>6563.47998046875</v>
      </c>
      <c r="K1857">
        <f>(cleaned_sensex[[#This Row],[Close]]-cleaned_sensex[[#This Row],[Rolling max]])/cleaned_sensex[[#This Row],[Rolling max]]*100</f>
        <v>-0.768650098158705</v>
      </c>
      <c r="L1857" t="str">
        <f>IF(AND(cleaned_sensex[[#This Row],[Avg Return(%)]]&lt;-0.5,cleaned_sensex[[#This Row],[Rolling volatility]]&gt;2),"Alert","OK")</f>
        <v>OK</v>
      </c>
      <c r="M1857">
        <v>-0.5</v>
      </c>
      <c r="N1857">
        <v>2</v>
      </c>
    </row>
    <row r="1858" spans="1:14" x14ac:dyDescent="0.3">
      <c r="A1858" s="1">
        <v>38349</v>
      </c>
      <c r="B1858">
        <v>6563.47998046875</v>
      </c>
      <c r="C1858">
        <v>6568.56982421875</v>
      </c>
      <c r="D1858">
        <v>6517.89990234375</v>
      </c>
      <c r="E1858">
        <v>6517.89990234375</v>
      </c>
      <c r="F1858">
        <v>14600</v>
      </c>
      <c r="G1858">
        <f>IFERROR(((cleaned_sensex[[#This Row],[Close]]-B1857)/B1857)*100,0)</f>
        <v>0.77460409328205893</v>
      </c>
      <c r="H1858">
        <f t="shared" si="56"/>
        <v>0.38552073898998263</v>
      </c>
      <c r="I1858">
        <f t="shared" si="57"/>
        <v>0.73955363297989374</v>
      </c>
      <c r="J1858">
        <f>MAX(B1859,cleaned_sensex[[#This Row],[Close]])</f>
        <v>6567.93994140625</v>
      </c>
      <c r="K1858">
        <f>(cleaned_sensex[[#This Row],[Close]]-cleaned_sensex[[#This Row],[Rolling max]])/cleaned_sensex[[#This Row],[Rolling max]]*100</f>
        <v>-6.7905020102012159E-2</v>
      </c>
      <c r="L1858" t="str">
        <f>IF(AND(cleaned_sensex[[#This Row],[Avg Return(%)]]&lt;-0.5,cleaned_sensex[[#This Row],[Rolling volatility]]&gt;2),"Alert","OK")</f>
        <v>OK</v>
      </c>
      <c r="M1858">
        <v>-0.5</v>
      </c>
      <c r="N1858">
        <v>2</v>
      </c>
    </row>
    <row r="1859" spans="1:14" x14ac:dyDescent="0.3">
      <c r="A1859" s="1">
        <v>38350</v>
      </c>
      <c r="B1859">
        <v>6567.93994140625</v>
      </c>
      <c r="C1859">
        <v>6617.14990234375</v>
      </c>
      <c r="D1859">
        <v>6552.06005859375</v>
      </c>
      <c r="E1859">
        <v>6594.39013671875</v>
      </c>
      <c r="F1859">
        <v>12400</v>
      </c>
      <c r="G1859">
        <f>IFERROR(((cleaned_sensex[[#This Row],[Close]]-B1858)/B1858)*100,0)</f>
        <v>6.7951162352467162E-2</v>
      </c>
      <c r="H1859">
        <f t="shared" si="56"/>
        <v>0.37235727555707826</v>
      </c>
      <c r="I1859">
        <f t="shared" si="57"/>
        <v>0.73036992527393563</v>
      </c>
      <c r="J1859">
        <f>MAX(B1860,cleaned_sensex[[#This Row],[Close]])</f>
        <v>6567.93994140625</v>
      </c>
      <c r="K1859">
        <f>(cleaned_sensex[[#This Row],[Close]]-cleaned_sensex[[#This Row],[Rolling max]])/cleaned_sensex[[#This Row],[Rolling max]]*100</f>
        <v>0</v>
      </c>
      <c r="L1859" t="str">
        <f>IF(AND(cleaned_sensex[[#This Row],[Avg Return(%)]]&lt;-0.5,cleaned_sensex[[#This Row],[Rolling volatility]]&gt;2),"Alert","OK")</f>
        <v>OK</v>
      </c>
      <c r="M1859">
        <v>-0.5</v>
      </c>
      <c r="N1859">
        <v>2</v>
      </c>
    </row>
    <row r="1860" spans="1:14" x14ac:dyDescent="0.3">
      <c r="A1860" s="1">
        <v>38351</v>
      </c>
      <c r="B1860">
        <v>6522.5400390625</v>
      </c>
      <c r="C1860">
        <v>6608.2998046875</v>
      </c>
      <c r="D1860">
        <v>6507.2998046875</v>
      </c>
      <c r="E1860">
        <v>6583.740234375</v>
      </c>
      <c r="F1860">
        <v>13200</v>
      </c>
      <c r="G1860">
        <f>IFERROR(((cleaned_sensex[[#This Row],[Close]]-B1859)/B1859)*100,0)</f>
        <v>-0.69123504095303145</v>
      </c>
      <c r="H1860">
        <f t="shared" si="56"/>
        <v>0.25780247089498165</v>
      </c>
      <c r="I1860">
        <f t="shared" si="57"/>
        <v>0.6712242005466259</v>
      </c>
      <c r="J1860">
        <f>MAX(B1861,cleaned_sensex[[#This Row],[Close]])</f>
        <v>6602.68994140625</v>
      </c>
      <c r="K1860">
        <f>(cleaned_sensex[[#This Row],[Close]]-cleaned_sensex[[#This Row],[Rolling max]])/cleaned_sensex[[#This Row],[Rolling max]]*100</f>
        <v>-1.2138977152496664</v>
      </c>
      <c r="L1860" t="str">
        <f>IF(AND(cleaned_sensex[[#This Row],[Avg Return(%)]]&lt;-0.5,cleaned_sensex[[#This Row],[Rolling volatility]]&gt;2),"Alert","OK")</f>
        <v>OK</v>
      </c>
      <c r="M1860">
        <v>-0.5</v>
      </c>
      <c r="N1860">
        <v>2</v>
      </c>
    </row>
    <row r="1861" spans="1:14" x14ac:dyDescent="0.3">
      <c r="A1861" s="1">
        <v>38352</v>
      </c>
      <c r="B1861">
        <v>6602.68994140625</v>
      </c>
      <c r="C1861">
        <v>6609.77978515625</v>
      </c>
      <c r="D1861">
        <v>6541.3798828125</v>
      </c>
      <c r="E1861">
        <v>6541.3798828125</v>
      </c>
      <c r="F1861">
        <v>12200</v>
      </c>
      <c r="G1861">
        <f>IFERROR(((cleaned_sensex[[#This Row],[Close]]-B1860)/B1860)*100,0)</f>
        <v>1.2288142635191877</v>
      </c>
      <c r="H1861">
        <f t="shared" si="56"/>
        <v>0.1604236962017708</v>
      </c>
      <c r="I1861">
        <f t="shared" si="57"/>
        <v>0.73485529291642415</v>
      </c>
      <c r="J1861">
        <f>MAX(B1862,cleaned_sensex[[#This Row],[Close]])</f>
        <v>6679.2001953125</v>
      </c>
      <c r="K1861">
        <f>(cleaned_sensex[[#This Row],[Close]]-cleaned_sensex[[#This Row],[Rolling max]])/cleaned_sensex[[#This Row],[Rolling max]]*100</f>
        <v>-1.1455002345931378</v>
      </c>
      <c r="L1861" t="str">
        <f>IF(AND(cleaned_sensex[[#This Row],[Avg Return(%)]]&lt;-0.5,cleaned_sensex[[#This Row],[Rolling volatility]]&gt;2),"Alert","OK")</f>
        <v>OK</v>
      </c>
      <c r="M1861">
        <v>-0.5</v>
      </c>
      <c r="N1861">
        <v>2</v>
      </c>
    </row>
    <row r="1862" spans="1:14" x14ac:dyDescent="0.3">
      <c r="A1862" s="1">
        <v>38355</v>
      </c>
      <c r="B1862">
        <v>6679.2001953125</v>
      </c>
      <c r="C1862">
        <v>6684.22021484375</v>
      </c>
      <c r="D1862">
        <v>6626.490234375</v>
      </c>
      <c r="E1862">
        <v>6626.490234375</v>
      </c>
      <c r="F1862">
        <v>12000</v>
      </c>
      <c r="G1862">
        <f>IFERROR(((cleaned_sensex[[#This Row],[Close]]-B1861)/B1861)*100,0)</f>
        <v>1.1587739934060077</v>
      </c>
      <c r="H1862">
        <f t="shared" si="56"/>
        <v>0.39840719391488999</v>
      </c>
      <c r="I1862">
        <f t="shared" si="57"/>
        <v>0.64250561832466835</v>
      </c>
      <c r="J1862">
        <f>MAX(B1863,cleaned_sensex[[#This Row],[Close]])</f>
        <v>6679.2001953125</v>
      </c>
      <c r="K1862">
        <f>(cleaned_sensex[[#This Row],[Close]]-cleaned_sensex[[#This Row],[Rolling max]])/cleaned_sensex[[#This Row],[Rolling max]]*100</f>
        <v>0</v>
      </c>
      <c r="L1862" t="str">
        <f>IF(AND(cleaned_sensex[[#This Row],[Avg Return(%)]]&lt;-0.5,cleaned_sensex[[#This Row],[Rolling volatility]]&gt;2),"Alert","OK")</f>
        <v>OK</v>
      </c>
      <c r="M1862">
        <v>-0.5</v>
      </c>
      <c r="N1862">
        <v>2</v>
      </c>
    </row>
    <row r="1863" spans="1:14" x14ac:dyDescent="0.3">
      <c r="A1863" s="1">
        <v>38356</v>
      </c>
      <c r="B1863">
        <v>6651.009765625</v>
      </c>
      <c r="C1863">
        <v>6696.31005859375</v>
      </c>
      <c r="D1863">
        <v>6640.89990234375</v>
      </c>
      <c r="E1863">
        <v>6683.56005859375</v>
      </c>
      <c r="F1863">
        <v>16600</v>
      </c>
      <c r="G1863">
        <f>IFERROR(((cleaned_sensex[[#This Row],[Close]]-B1862)/B1862)*100,0)</f>
        <v>-0.42206295459274007</v>
      </c>
      <c r="H1863">
        <f t="shared" si="56"/>
        <v>0.42522732102712163</v>
      </c>
      <c r="I1863">
        <f t="shared" si="57"/>
        <v>0.67032817804080469</v>
      </c>
      <c r="J1863">
        <f>MAX(B1864,cleaned_sensex[[#This Row],[Close]])</f>
        <v>6651.009765625</v>
      </c>
      <c r="K1863">
        <f>(cleaned_sensex[[#This Row],[Close]]-cleaned_sensex[[#This Row],[Rolling max]])/cleaned_sensex[[#This Row],[Rolling max]]*100</f>
        <v>0</v>
      </c>
      <c r="L1863" t="str">
        <f>IF(AND(cleaned_sensex[[#This Row],[Avg Return(%)]]&lt;-0.5,cleaned_sensex[[#This Row],[Rolling volatility]]&gt;2),"Alert","OK")</f>
        <v>OK</v>
      </c>
      <c r="M1863">
        <v>-0.5</v>
      </c>
      <c r="N1863">
        <v>2</v>
      </c>
    </row>
    <row r="1864" spans="1:14" x14ac:dyDescent="0.3">
      <c r="A1864" s="1">
        <v>38357</v>
      </c>
      <c r="B1864">
        <v>6458.83984375</v>
      </c>
      <c r="C1864">
        <v>6629.97998046875</v>
      </c>
      <c r="D1864">
        <v>6337.60986328125</v>
      </c>
      <c r="E1864">
        <v>6628.89013671875</v>
      </c>
      <c r="F1864">
        <v>24000</v>
      </c>
      <c r="G1864">
        <f>IFERROR(((cleaned_sensex[[#This Row],[Close]]-B1863)/B1863)*100,0)</f>
        <v>-2.8893345318512198</v>
      </c>
      <c r="H1864">
        <f t="shared" si="56"/>
        <v>0.30758794000248768</v>
      </c>
      <c r="I1864">
        <f t="shared" si="57"/>
        <v>0.70830472345808371</v>
      </c>
      <c r="J1864">
        <f>MAX(B1865,cleaned_sensex[[#This Row],[Close]])</f>
        <v>6458.83984375</v>
      </c>
      <c r="K1864">
        <f>(cleaned_sensex[[#This Row],[Close]]-cleaned_sensex[[#This Row],[Rolling max]])/cleaned_sensex[[#This Row],[Rolling max]]*100</f>
        <v>0</v>
      </c>
      <c r="L1864" t="str">
        <f>IF(AND(cleaned_sensex[[#This Row],[Avg Return(%)]]&lt;-0.5,cleaned_sensex[[#This Row],[Rolling volatility]]&gt;2),"Alert","OK")</f>
        <v>OK</v>
      </c>
      <c r="M1864">
        <v>-0.5</v>
      </c>
      <c r="N1864">
        <v>2</v>
      </c>
    </row>
    <row r="1865" spans="1:14" x14ac:dyDescent="0.3">
      <c r="A1865" s="1">
        <v>38358</v>
      </c>
      <c r="B1865">
        <v>6367.39013671875</v>
      </c>
      <c r="C1865">
        <v>6481.22998046875</v>
      </c>
      <c r="D1865">
        <v>6325.35986328125</v>
      </c>
      <c r="E1865">
        <v>6447.27001953125</v>
      </c>
      <c r="F1865">
        <v>22200</v>
      </c>
      <c r="G1865">
        <f>IFERROR(((cleaned_sensex[[#This Row],[Close]]-B1864)/B1864)*100,0)</f>
        <v>-1.4158844195485476</v>
      </c>
      <c r="H1865">
        <f t="shared" si="56"/>
        <v>7.6998773359670064E-2</v>
      </c>
      <c r="I1865">
        <f t="shared" si="57"/>
        <v>1.2206521020682597</v>
      </c>
      <c r="J1865">
        <f>MAX(B1866,cleaned_sensex[[#This Row],[Close]])</f>
        <v>6420.4599609375</v>
      </c>
      <c r="K1865">
        <f>(cleaned_sensex[[#This Row],[Close]]-cleaned_sensex[[#This Row],[Rolling max]])/cleaned_sensex[[#This Row],[Rolling max]]*100</f>
        <v>-0.82657355612573391</v>
      </c>
      <c r="L1865" t="str">
        <f>IF(AND(cleaned_sensex[[#This Row],[Avg Return(%)]]&lt;-0.5,cleaned_sensex[[#This Row],[Rolling volatility]]&gt;2),"Alert","OK")</f>
        <v>OK</v>
      </c>
      <c r="M1865">
        <v>-0.5</v>
      </c>
      <c r="N1865">
        <v>2</v>
      </c>
    </row>
    <row r="1866" spans="1:14" x14ac:dyDescent="0.3">
      <c r="A1866" s="1">
        <v>38359</v>
      </c>
      <c r="B1866">
        <v>6420.4599609375</v>
      </c>
      <c r="C1866">
        <v>6440.169921875</v>
      </c>
      <c r="D1866">
        <v>6348.75</v>
      </c>
      <c r="E1866">
        <v>6374.18994140625</v>
      </c>
      <c r="F1866">
        <v>17800</v>
      </c>
      <c r="G1866">
        <f>IFERROR(((cleaned_sensex[[#This Row],[Close]]-B1865)/B1865)*100,0)</f>
        <v>0.83346273872418941</v>
      </c>
      <c r="H1866">
        <f t="shared" si="56"/>
        <v>-0.10854263884849531</v>
      </c>
      <c r="I1866">
        <f t="shared" si="57"/>
        <v>1.2979873045591874</v>
      </c>
      <c r="J1866">
        <f>MAX(B1867,cleaned_sensex[[#This Row],[Close]])</f>
        <v>6420.4599609375</v>
      </c>
      <c r="K1866">
        <f>(cleaned_sensex[[#This Row],[Close]]-cleaned_sensex[[#This Row],[Rolling max]])/cleaned_sensex[[#This Row],[Rolling max]]*100</f>
        <v>0</v>
      </c>
      <c r="L1866" t="str">
        <f>IF(AND(cleaned_sensex[[#This Row],[Avg Return(%)]]&lt;-0.5,cleaned_sensex[[#This Row],[Rolling volatility]]&gt;2),"Alert","OK")</f>
        <v>OK</v>
      </c>
      <c r="M1866">
        <v>-0.5</v>
      </c>
      <c r="N1866">
        <v>2</v>
      </c>
    </row>
    <row r="1867" spans="1:14" x14ac:dyDescent="0.3">
      <c r="A1867" s="1">
        <v>38362</v>
      </c>
      <c r="B1867">
        <v>6308.5400390625</v>
      </c>
      <c r="C1867">
        <v>6469.08984375</v>
      </c>
      <c r="D1867">
        <v>6286.85009765625</v>
      </c>
      <c r="E1867">
        <v>6440.330078125</v>
      </c>
      <c r="F1867">
        <v>13200</v>
      </c>
      <c r="G1867">
        <f>IFERROR(((cleaned_sensex[[#This Row],[Close]]-B1866)/B1866)*100,0)</f>
        <v>-1.7431760739250481</v>
      </c>
      <c r="H1867">
        <f t="shared" si="56"/>
        <v>-0.11245384549079836</v>
      </c>
      <c r="I1867">
        <f t="shared" si="57"/>
        <v>1.294757339009069</v>
      </c>
      <c r="J1867">
        <f>MAX(B1868,cleaned_sensex[[#This Row],[Close]])</f>
        <v>6308.5400390625</v>
      </c>
      <c r="K1867">
        <f>(cleaned_sensex[[#This Row],[Close]]-cleaned_sensex[[#This Row],[Rolling max]])/cleaned_sensex[[#This Row],[Rolling max]]*100</f>
        <v>0</v>
      </c>
      <c r="L1867" t="str">
        <f>IF(AND(cleaned_sensex[[#This Row],[Avg Return(%)]]&lt;-0.5,cleaned_sensex[[#This Row],[Rolling volatility]]&gt;2),"Alert","OK")</f>
        <v>OK</v>
      </c>
      <c r="M1867">
        <v>-0.5</v>
      </c>
      <c r="N1867">
        <v>2</v>
      </c>
    </row>
    <row r="1868" spans="1:14" x14ac:dyDescent="0.3">
      <c r="A1868" s="1">
        <v>38363</v>
      </c>
      <c r="B1868">
        <v>6222.8701171875</v>
      </c>
      <c r="C1868">
        <v>6329.89013671875</v>
      </c>
      <c r="D1868">
        <v>6208.81982421875</v>
      </c>
      <c r="E1868">
        <v>6317.39013671875</v>
      </c>
      <c r="F1868">
        <v>16200</v>
      </c>
      <c r="G1868">
        <f>IFERROR(((cleaned_sensex[[#This Row],[Close]]-B1867)/B1867)*100,0)</f>
        <v>-1.3579991780115774</v>
      </c>
      <c r="H1868">
        <f t="shared" ref="H1868:H1931" si="58">AVERAGE(G1858:G1867)</f>
        <v>-0.30980867695866765</v>
      </c>
      <c r="I1868">
        <f t="shared" ref="I1868:I1931" si="59">_xlfn.STDEV.S(G1858:G1867)</f>
        <v>1.3840281414979081</v>
      </c>
      <c r="J1868">
        <f>MAX(B1869,cleaned_sensex[[#This Row],[Close]])</f>
        <v>6222.8701171875</v>
      </c>
      <c r="K1868">
        <f>(cleaned_sensex[[#This Row],[Close]]-cleaned_sensex[[#This Row],[Rolling max]])/cleaned_sensex[[#This Row],[Rolling max]]*100</f>
        <v>0</v>
      </c>
      <c r="L1868" t="str">
        <f>IF(AND(cleaned_sensex[[#This Row],[Avg Return(%)]]&lt;-0.5,cleaned_sensex[[#This Row],[Rolling volatility]]&gt;2),"Alert","OK")</f>
        <v>OK</v>
      </c>
      <c r="M1868">
        <v>-0.5</v>
      </c>
      <c r="N1868">
        <v>2</v>
      </c>
    </row>
    <row r="1869" spans="1:14" x14ac:dyDescent="0.3">
      <c r="A1869" s="1">
        <v>38364</v>
      </c>
      <c r="B1869">
        <v>6102.740234375</v>
      </c>
      <c r="C1869">
        <v>6263.7099609375</v>
      </c>
      <c r="D1869">
        <v>6070.330078125</v>
      </c>
      <c r="E1869">
        <v>6250.35009765625</v>
      </c>
      <c r="F1869">
        <v>20800</v>
      </c>
      <c r="G1869">
        <f>IFERROR(((cleaned_sensex[[#This Row],[Close]]-B1868)/B1868)*100,0)</f>
        <v>-1.9304578201094471</v>
      </c>
      <c r="H1869">
        <f t="shared" si="58"/>
        <v>-0.52306900408803125</v>
      </c>
      <c r="I1869">
        <f t="shared" si="59"/>
        <v>1.3625041352469982</v>
      </c>
      <c r="J1869">
        <f>MAX(B1870,cleaned_sensex[[#This Row],[Close]])</f>
        <v>6221.06005859375</v>
      </c>
      <c r="K1869">
        <f>(cleaned_sensex[[#This Row],[Close]]-cleaned_sensex[[#This Row],[Rolling max]])/cleaned_sensex[[#This Row],[Rolling max]]*100</f>
        <v>-1.9019238378080505</v>
      </c>
      <c r="L1869" t="str">
        <f>IF(AND(cleaned_sensex[[#This Row],[Avg Return(%)]]&lt;-0.5,cleaned_sensex[[#This Row],[Rolling volatility]]&gt;2),"Alert","OK")</f>
        <v>OK</v>
      </c>
      <c r="M1869">
        <v>-0.5</v>
      </c>
      <c r="N1869">
        <v>2</v>
      </c>
    </row>
    <row r="1870" spans="1:14" x14ac:dyDescent="0.3">
      <c r="A1870" s="1">
        <v>38365</v>
      </c>
      <c r="B1870">
        <v>6221.06005859375</v>
      </c>
      <c r="C1870">
        <v>6242.9501953125</v>
      </c>
      <c r="D1870">
        <v>6138.0498046875</v>
      </c>
      <c r="E1870">
        <v>6138.0498046875</v>
      </c>
      <c r="F1870">
        <v>20200</v>
      </c>
      <c r="G1870">
        <f>IFERROR(((cleaned_sensex[[#This Row],[Close]]-B1869)/B1869)*100,0)</f>
        <v>1.9387983049366593</v>
      </c>
      <c r="H1870">
        <f t="shared" si="58"/>
        <v>-0.7229099023342227</v>
      </c>
      <c r="I1870">
        <f t="shared" si="59"/>
        <v>1.4118479719577495</v>
      </c>
      <c r="J1870">
        <f>MAX(B1871,cleaned_sensex[[#This Row],[Close]])</f>
        <v>6221.06005859375</v>
      </c>
      <c r="K1870">
        <f>(cleaned_sensex[[#This Row],[Close]]-cleaned_sensex[[#This Row],[Rolling max]])/cleaned_sensex[[#This Row],[Rolling max]]*100</f>
        <v>0</v>
      </c>
      <c r="L1870" t="str">
        <f>IF(AND(cleaned_sensex[[#This Row],[Avg Return(%)]]&lt;-0.5,cleaned_sensex[[#This Row],[Rolling volatility]]&gt;2),"Alert","OK")</f>
        <v>OK</v>
      </c>
      <c r="M1870">
        <v>-0.5</v>
      </c>
      <c r="N1870">
        <v>2</v>
      </c>
    </row>
    <row r="1871" spans="1:14" x14ac:dyDescent="0.3">
      <c r="A1871" s="1">
        <v>38366</v>
      </c>
      <c r="B1871">
        <v>6173.81982421875</v>
      </c>
      <c r="C1871">
        <v>6249.39013671875</v>
      </c>
      <c r="D1871">
        <v>6144.080078125</v>
      </c>
      <c r="E1871">
        <v>6232.419921875</v>
      </c>
      <c r="F1871">
        <v>18200</v>
      </c>
      <c r="G1871">
        <f>IFERROR(((cleaned_sensex[[#This Row],[Close]]-B1870)/B1870)*100,0)</f>
        <v>-0.75935988288270118</v>
      </c>
      <c r="H1871">
        <f t="shared" si="58"/>
        <v>-0.45990656774525362</v>
      </c>
      <c r="I1871">
        <f t="shared" si="59"/>
        <v>1.6442428857836524</v>
      </c>
      <c r="J1871">
        <f>MAX(B1872,cleaned_sensex[[#This Row],[Close]])</f>
        <v>6194.06982421875</v>
      </c>
      <c r="K1871">
        <f>(cleaned_sensex[[#This Row],[Close]]-cleaned_sensex[[#This Row],[Rolling max]])/cleaned_sensex[[#This Row],[Rolling max]]*100</f>
        <v>-0.32692560101312879</v>
      </c>
      <c r="L1871" t="str">
        <f>IF(AND(cleaned_sensex[[#This Row],[Avg Return(%)]]&lt;-0.5,cleaned_sensex[[#This Row],[Rolling volatility]]&gt;2),"Alert","OK")</f>
        <v>OK</v>
      </c>
      <c r="M1871">
        <v>-0.5</v>
      </c>
      <c r="N1871">
        <v>2</v>
      </c>
    </row>
    <row r="1872" spans="1:14" x14ac:dyDescent="0.3">
      <c r="A1872" s="1">
        <v>38369</v>
      </c>
      <c r="B1872">
        <v>6194.06982421875</v>
      </c>
      <c r="C1872">
        <v>6232.97021484375</v>
      </c>
      <c r="D1872">
        <v>6087.5498046875</v>
      </c>
      <c r="E1872">
        <v>6202.740234375</v>
      </c>
      <c r="F1872">
        <v>19000</v>
      </c>
      <c r="G1872">
        <f>IFERROR(((cleaned_sensex[[#This Row],[Close]]-B1871)/B1871)*100,0)</f>
        <v>0.32799791015220442</v>
      </c>
      <c r="H1872">
        <f t="shared" si="58"/>
        <v>-0.65872398238544239</v>
      </c>
      <c r="I1872">
        <f t="shared" si="59"/>
        <v>1.5338558024870828</v>
      </c>
      <c r="J1872">
        <f>MAX(B1873,cleaned_sensex[[#This Row],[Close]])</f>
        <v>6194.06982421875</v>
      </c>
      <c r="K1872">
        <f>(cleaned_sensex[[#This Row],[Close]]-cleaned_sensex[[#This Row],[Rolling max]])/cleaned_sensex[[#This Row],[Rolling max]]*100</f>
        <v>0</v>
      </c>
      <c r="L1872" t="str">
        <f>IF(AND(cleaned_sensex[[#This Row],[Avg Return(%)]]&lt;-0.5,cleaned_sensex[[#This Row],[Rolling volatility]]&gt;2),"Alert","OK")</f>
        <v>OK</v>
      </c>
      <c r="M1872">
        <v>-0.5</v>
      </c>
      <c r="N1872">
        <v>2</v>
      </c>
    </row>
    <row r="1873" spans="1:14" x14ac:dyDescent="0.3">
      <c r="A1873" s="1">
        <v>38370</v>
      </c>
      <c r="B1873">
        <v>6192.35009765625</v>
      </c>
      <c r="C1873">
        <v>6267.60986328125</v>
      </c>
      <c r="D1873">
        <v>6173.08984375</v>
      </c>
      <c r="E1873">
        <v>6221.27978515625</v>
      </c>
      <c r="F1873">
        <v>21800</v>
      </c>
      <c r="G1873">
        <f>IFERROR(((cleaned_sensex[[#This Row],[Close]]-B1872)/B1872)*100,0)</f>
        <v>-2.7764080988817507E-2</v>
      </c>
      <c r="H1873">
        <f t="shared" si="58"/>
        <v>-0.74180159071082286</v>
      </c>
      <c r="I1873">
        <f t="shared" si="59"/>
        <v>1.4443654860859234</v>
      </c>
      <c r="J1873">
        <f>MAX(B1874,cleaned_sensex[[#This Row],[Close]])</f>
        <v>6192.35009765625</v>
      </c>
      <c r="K1873">
        <f>(cleaned_sensex[[#This Row],[Close]]-cleaned_sensex[[#This Row],[Rolling max]])/cleaned_sensex[[#This Row],[Rolling max]]*100</f>
        <v>0</v>
      </c>
      <c r="L1873" t="str">
        <f>IF(AND(cleaned_sensex[[#This Row],[Avg Return(%)]]&lt;-0.5,cleaned_sensex[[#This Row],[Rolling volatility]]&gt;2),"Alert","OK")</f>
        <v>OK</v>
      </c>
      <c r="M1873">
        <v>-0.5</v>
      </c>
      <c r="N1873">
        <v>2</v>
      </c>
    </row>
    <row r="1874" spans="1:14" x14ac:dyDescent="0.3">
      <c r="A1874" s="1">
        <v>38371</v>
      </c>
      <c r="B1874">
        <v>6173.31982421875</v>
      </c>
      <c r="C1874">
        <v>6230.6201171875</v>
      </c>
      <c r="D1874">
        <v>6160.66015625</v>
      </c>
      <c r="E1874">
        <v>6211.27978515625</v>
      </c>
      <c r="F1874">
        <v>16600</v>
      </c>
      <c r="G1874">
        <f>IFERROR(((cleaned_sensex[[#This Row],[Close]]-B1873)/B1873)*100,0)</f>
        <v>-0.30731908140501929</v>
      </c>
      <c r="H1874">
        <f t="shared" si="58"/>
        <v>-0.70237170335043064</v>
      </c>
      <c r="I1874">
        <f t="shared" si="59"/>
        <v>1.4593679958673453</v>
      </c>
      <c r="J1874">
        <f>MAX(B1875,cleaned_sensex[[#This Row],[Close]])</f>
        <v>6183.240234375</v>
      </c>
      <c r="K1874">
        <f>(cleaned_sensex[[#This Row],[Close]]-cleaned_sensex[[#This Row],[Rolling max]])/cleaned_sensex[[#This Row],[Rolling max]]*100</f>
        <v>-0.16044031576031353</v>
      </c>
      <c r="L1874" t="str">
        <f>IF(AND(cleaned_sensex[[#This Row],[Avg Return(%)]]&lt;-0.5,cleaned_sensex[[#This Row],[Rolling volatility]]&gt;2),"Alert","OK")</f>
        <v>OK</v>
      </c>
      <c r="M1874">
        <v>-0.5</v>
      </c>
      <c r="N1874">
        <v>2</v>
      </c>
    </row>
    <row r="1875" spans="1:14" x14ac:dyDescent="0.3">
      <c r="A1875" s="1">
        <v>38372</v>
      </c>
      <c r="B1875">
        <v>6183.240234375</v>
      </c>
      <c r="C1875">
        <v>6197.2099609375</v>
      </c>
      <c r="D1875">
        <v>6091.080078125</v>
      </c>
      <c r="E1875">
        <v>6170.330078125</v>
      </c>
      <c r="F1875">
        <v>26600</v>
      </c>
      <c r="G1875">
        <f>IFERROR(((cleaned_sensex[[#This Row],[Close]]-B1874)/B1874)*100,0)</f>
        <v>0.16069814036413468</v>
      </c>
      <c r="H1875">
        <f t="shared" si="58"/>
        <v>-0.44417015830581053</v>
      </c>
      <c r="I1875">
        <f t="shared" si="59"/>
        <v>1.2416107060536923</v>
      </c>
      <c r="J1875">
        <f>MAX(B1876,cleaned_sensex[[#This Row],[Close]])</f>
        <v>6183.240234375</v>
      </c>
      <c r="K1875">
        <f>(cleaned_sensex[[#This Row],[Close]]-cleaned_sensex[[#This Row],[Rolling max]])/cleaned_sensex[[#This Row],[Rolling max]]*100</f>
        <v>0</v>
      </c>
      <c r="L1875" t="str">
        <f>IF(AND(cleaned_sensex[[#This Row],[Avg Return(%)]]&lt;-0.5,cleaned_sensex[[#This Row],[Rolling volatility]]&gt;2),"Alert","OK")</f>
        <v>OK</v>
      </c>
      <c r="M1875">
        <v>-0.5</v>
      </c>
      <c r="N1875">
        <v>2</v>
      </c>
    </row>
    <row r="1876" spans="1:14" x14ac:dyDescent="0.3">
      <c r="A1876" s="1">
        <v>38376</v>
      </c>
      <c r="B1876">
        <v>6106.43017578125</v>
      </c>
      <c r="C1876">
        <v>6215.77978515625</v>
      </c>
      <c r="D1876">
        <v>6089.52001953125</v>
      </c>
      <c r="E1876">
        <v>6201.60009765625</v>
      </c>
      <c r="F1876">
        <v>18000</v>
      </c>
      <c r="G1876">
        <f>IFERROR(((cleaned_sensex[[#This Row],[Close]]-B1875)/B1875)*100,0)</f>
        <v>-1.2422298937494531</v>
      </c>
      <c r="H1876">
        <f t="shared" si="58"/>
        <v>-0.28651190231454227</v>
      </c>
      <c r="I1876">
        <f t="shared" si="59"/>
        <v>1.2040418092083571</v>
      </c>
      <c r="J1876">
        <f>MAX(B1877,cleaned_sensex[[#This Row],[Close]])</f>
        <v>6162.97998046875</v>
      </c>
      <c r="K1876">
        <f>(cleaned_sensex[[#This Row],[Close]]-cleaned_sensex[[#This Row],[Rolling max]])/cleaned_sensex[[#This Row],[Rolling max]]*100</f>
        <v>-0.91757242221641744</v>
      </c>
      <c r="L1876" t="str">
        <f>IF(AND(cleaned_sensex[[#This Row],[Avg Return(%)]]&lt;-0.5,cleaned_sensex[[#This Row],[Rolling volatility]]&gt;2),"Alert","OK")</f>
        <v>OK</v>
      </c>
      <c r="M1876">
        <v>-0.5</v>
      </c>
      <c r="N1876">
        <v>2</v>
      </c>
    </row>
    <row r="1877" spans="1:14" x14ac:dyDescent="0.3">
      <c r="A1877" s="1">
        <v>38377</v>
      </c>
      <c r="B1877">
        <v>6162.97998046875</v>
      </c>
      <c r="C1877">
        <v>6174</v>
      </c>
      <c r="D1877">
        <v>6069.330078125</v>
      </c>
      <c r="E1877">
        <v>6093.66015625</v>
      </c>
      <c r="F1877">
        <v>21400</v>
      </c>
      <c r="G1877">
        <f>IFERROR(((cleaned_sensex[[#This Row],[Close]]-B1876)/B1876)*100,0)</f>
        <v>0.92606978315714683</v>
      </c>
      <c r="H1877">
        <f t="shared" si="58"/>
        <v>-0.49408116556190657</v>
      </c>
      <c r="I1877">
        <f t="shared" si="59"/>
        <v>1.1678876371479701</v>
      </c>
      <c r="J1877">
        <f>MAX(B1878,cleaned_sensex[[#This Row],[Close]])</f>
        <v>6239.43017578125</v>
      </c>
      <c r="K1877">
        <f>(cleaned_sensex[[#This Row],[Close]]-cleaned_sensex[[#This Row],[Rolling max]])/cleaned_sensex[[#This Row],[Rolling max]]*100</f>
        <v>-1.2252752760860497</v>
      </c>
      <c r="L1877" t="str">
        <f>IF(AND(cleaned_sensex[[#This Row],[Avg Return(%)]]&lt;-0.5,cleaned_sensex[[#This Row],[Rolling volatility]]&gt;2),"Alert","OK")</f>
        <v>OK</v>
      </c>
      <c r="M1877">
        <v>-0.5</v>
      </c>
      <c r="N1877">
        <v>2</v>
      </c>
    </row>
    <row r="1878" spans="1:14" x14ac:dyDescent="0.3">
      <c r="A1878" s="1">
        <v>38379</v>
      </c>
      <c r="B1878">
        <v>6239.43017578125</v>
      </c>
      <c r="C1878">
        <v>6252.240234375</v>
      </c>
      <c r="D1878">
        <v>6188.3798828125</v>
      </c>
      <c r="E1878">
        <v>6188.3798828125</v>
      </c>
      <c r="F1878">
        <v>22200</v>
      </c>
      <c r="G1878">
        <f>IFERROR(((cleaned_sensex[[#This Row],[Close]]-B1877)/B1877)*100,0)</f>
        <v>1.2404745034833826</v>
      </c>
      <c r="H1878">
        <f t="shared" si="58"/>
        <v>-0.22715657985368706</v>
      </c>
      <c r="I1878">
        <f t="shared" si="59"/>
        <v>1.1556507103754468</v>
      </c>
      <c r="J1878">
        <f>MAX(B1879,cleaned_sensex[[#This Row],[Close]])</f>
        <v>6419.08984375</v>
      </c>
      <c r="K1878">
        <f>(cleaned_sensex[[#This Row],[Close]]-cleaned_sensex[[#This Row],[Rolling max]])/cleaned_sensex[[#This Row],[Rolling max]]*100</f>
        <v>-2.7988339833516602</v>
      </c>
      <c r="L1878" t="str">
        <f>IF(AND(cleaned_sensex[[#This Row],[Avg Return(%)]]&lt;-0.5,cleaned_sensex[[#This Row],[Rolling volatility]]&gt;2),"Alert","OK")</f>
        <v>OK</v>
      </c>
      <c r="M1878">
        <v>-0.5</v>
      </c>
      <c r="N1878">
        <v>2</v>
      </c>
    </row>
    <row r="1879" spans="1:14" x14ac:dyDescent="0.3">
      <c r="A1879" s="1">
        <v>38380</v>
      </c>
      <c r="B1879">
        <v>6419.08984375</v>
      </c>
      <c r="C1879">
        <v>6430.72021484375</v>
      </c>
      <c r="D1879">
        <v>6245.259765625</v>
      </c>
      <c r="E1879">
        <v>6245.259765625</v>
      </c>
      <c r="F1879">
        <v>23600</v>
      </c>
      <c r="G1879">
        <f>IFERROR(((cleaned_sensex[[#This Row],[Close]]-B1878)/B1878)*100,0)</f>
        <v>2.8794242888735346</v>
      </c>
      <c r="H1879">
        <f t="shared" si="58"/>
        <v>3.2690788295808945E-2</v>
      </c>
      <c r="I1879">
        <f t="shared" si="59"/>
        <v>1.1652222747970034</v>
      </c>
      <c r="J1879">
        <f>MAX(B1880,cleaned_sensex[[#This Row],[Close]])</f>
        <v>6555.93994140625</v>
      </c>
      <c r="K1879">
        <f>(cleaned_sensex[[#This Row],[Close]]-cleaned_sensex[[#This Row],[Rolling max]])/cleaned_sensex[[#This Row],[Rolling max]]*100</f>
        <v>-2.0874214663244097</v>
      </c>
      <c r="L1879" t="str">
        <f>IF(AND(cleaned_sensex[[#This Row],[Avg Return(%)]]&lt;-0.5,cleaned_sensex[[#This Row],[Rolling volatility]]&gt;2),"Alert","OK")</f>
        <v>OK</v>
      </c>
      <c r="M1879">
        <v>-0.5</v>
      </c>
      <c r="N1879">
        <v>2</v>
      </c>
    </row>
    <row r="1880" spans="1:14" x14ac:dyDescent="0.3">
      <c r="A1880" s="1">
        <v>38383</v>
      </c>
      <c r="B1880">
        <v>6555.93994140625</v>
      </c>
      <c r="C1880">
        <v>6565</v>
      </c>
      <c r="D1880">
        <v>6455.5498046875</v>
      </c>
      <c r="E1880">
        <v>6463.52001953125</v>
      </c>
      <c r="F1880">
        <v>22000</v>
      </c>
      <c r="G1880">
        <f>IFERROR(((cleaned_sensex[[#This Row],[Close]]-B1879)/B1879)*100,0)</f>
        <v>2.1319236992685999</v>
      </c>
      <c r="H1880">
        <f t="shared" si="58"/>
        <v>0.5136789991941072</v>
      </c>
      <c r="I1880">
        <f t="shared" si="59"/>
        <v>1.2541543907060106</v>
      </c>
      <c r="J1880">
        <f>MAX(B1881,cleaned_sensex[[#This Row],[Close]])</f>
        <v>6555.93994140625</v>
      </c>
      <c r="K1880">
        <f>(cleaned_sensex[[#This Row],[Close]]-cleaned_sensex[[#This Row],[Rolling max]])/cleaned_sensex[[#This Row],[Rolling max]]*100</f>
        <v>0</v>
      </c>
      <c r="L1880" t="str">
        <f>IF(AND(cleaned_sensex[[#This Row],[Avg Return(%)]]&lt;-0.5,cleaned_sensex[[#This Row],[Rolling volatility]]&gt;2),"Alert","OK")</f>
        <v>OK</v>
      </c>
      <c r="M1880">
        <v>-0.5</v>
      </c>
      <c r="N1880">
        <v>2</v>
      </c>
    </row>
    <row r="1881" spans="1:14" x14ac:dyDescent="0.3">
      <c r="A1881" s="1">
        <v>38384</v>
      </c>
      <c r="B1881">
        <v>6552.47021484375</v>
      </c>
      <c r="C1881">
        <v>6586.25</v>
      </c>
      <c r="D1881">
        <v>6508.990234375</v>
      </c>
      <c r="E1881">
        <v>6565.2099609375</v>
      </c>
      <c r="F1881">
        <v>28400</v>
      </c>
      <c r="G1881">
        <f>IFERROR(((cleaned_sensex[[#This Row],[Close]]-B1880)/B1880)*100,0)</f>
        <v>-5.2924929049239323E-2</v>
      </c>
      <c r="H1881">
        <f t="shared" si="58"/>
        <v>0.5329915386273012</v>
      </c>
      <c r="I1881">
        <f t="shared" si="59"/>
        <v>1.2797634440035286</v>
      </c>
      <c r="J1881">
        <f>MAX(B1882,cleaned_sensex[[#This Row],[Close]])</f>
        <v>6552.47021484375</v>
      </c>
      <c r="K1881">
        <f>(cleaned_sensex[[#This Row],[Close]]-cleaned_sensex[[#This Row],[Rolling max]])/cleaned_sensex[[#This Row],[Rolling max]]*100</f>
        <v>0</v>
      </c>
      <c r="L1881" t="str">
        <f>IF(AND(cleaned_sensex[[#This Row],[Avg Return(%)]]&lt;-0.5,cleaned_sensex[[#This Row],[Rolling volatility]]&gt;2),"Alert","OK")</f>
        <v>OK</v>
      </c>
      <c r="M1881">
        <v>-0.5</v>
      </c>
      <c r="N1881">
        <v>2</v>
      </c>
    </row>
    <row r="1882" spans="1:14" x14ac:dyDescent="0.3">
      <c r="A1882" s="1">
        <v>38385</v>
      </c>
      <c r="B1882">
        <v>6530.06005859375</v>
      </c>
      <c r="C1882">
        <v>6600.02001953125</v>
      </c>
      <c r="D1882">
        <v>6510.419921875</v>
      </c>
      <c r="E1882">
        <v>6560.6201171875</v>
      </c>
      <c r="F1882">
        <v>88400</v>
      </c>
      <c r="G1882">
        <f>IFERROR(((cleaned_sensex[[#This Row],[Close]]-B1881)/B1881)*100,0)</f>
        <v>-0.3420108068440017</v>
      </c>
      <c r="H1882">
        <f t="shared" si="58"/>
        <v>0.60363503401064744</v>
      </c>
      <c r="I1882">
        <f t="shared" si="59"/>
        <v>1.2185314991362812</v>
      </c>
      <c r="J1882">
        <f>MAX(B1883,cleaned_sensex[[#This Row],[Close]])</f>
        <v>6619.97021484375</v>
      </c>
      <c r="K1882">
        <f>(cleaned_sensex[[#This Row],[Close]]-cleaned_sensex[[#This Row],[Rolling max]])/cleaned_sensex[[#This Row],[Rolling max]]*100</f>
        <v>-1.3581655707211082</v>
      </c>
      <c r="L1882" t="str">
        <f>IF(AND(cleaned_sensex[[#This Row],[Avg Return(%)]]&lt;-0.5,cleaned_sensex[[#This Row],[Rolling volatility]]&gt;2),"Alert","OK")</f>
        <v>OK</v>
      </c>
      <c r="M1882">
        <v>-0.5</v>
      </c>
      <c r="N1882">
        <v>2</v>
      </c>
    </row>
    <row r="1883" spans="1:14" x14ac:dyDescent="0.3">
      <c r="A1883" s="1">
        <v>38386</v>
      </c>
      <c r="B1883">
        <v>6619.97021484375</v>
      </c>
      <c r="C1883">
        <v>6630.68017578125</v>
      </c>
      <c r="D1883">
        <v>6550.75</v>
      </c>
      <c r="E1883">
        <v>6550.75</v>
      </c>
      <c r="F1883">
        <v>14400</v>
      </c>
      <c r="G1883">
        <f>IFERROR(((cleaned_sensex[[#This Row],[Close]]-B1882)/B1882)*100,0)</f>
        <v>1.3768656864292634</v>
      </c>
      <c r="H1883">
        <f t="shared" si="58"/>
        <v>0.5366341623110269</v>
      </c>
      <c r="I1883">
        <f t="shared" si="59"/>
        <v>1.2532956640472823</v>
      </c>
      <c r="J1883">
        <f>MAX(B1884,cleaned_sensex[[#This Row],[Close]])</f>
        <v>6619.97021484375</v>
      </c>
      <c r="K1883">
        <f>(cleaned_sensex[[#This Row],[Close]]-cleaned_sensex[[#This Row],[Rolling max]])/cleaned_sensex[[#This Row],[Rolling max]]*100</f>
        <v>0</v>
      </c>
      <c r="L1883" t="str">
        <f>IF(AND(cleaned_sensex[[#This Row],[Avg Return(%)]]&lt;-0.5,cleaned_sensex[[#This Row],[Rolling volatility]]&gt;2),"Alert","OK")</f>
        <v>OK</v>
      </c>
      <c r="M1883">
        <v>-0.5</v>
      </c>
      <c r="N1883">
        <v>2</v>
      </c>
    </row>
    <row r="1884" spans="1:14" x14ac:dyDescent="0.3">
      <c r="A1884" s="1">
        <v>38387</v>
      </c>
      <c r="B1884">
        <v>6618.22998046875</v>
      </c>
      <c r="C1884">
        <v>6684.16015625</v>
      </c>
      <c r="D1884">
        <v>6571.509765625</v>
      </c>
      <c r="E1884">
        <v>6635.85009765625</v>
      </c>
      <c r="F1884">
        <v>16800</v>
      </c>
      <c r="G1884">
        <f>IFERROR(((cleaned_sensex[[#This Row],[Close]]-B1883)/B1883)*100,0)</f>
        <v>-2.6287646598438276E-2</v>
      </c>
      <c r="H1884">
        <f t="shared" si="58"/>
        <v>0.67709713905283486</v>
      </c>
      <c r="I1884">
        <f t="shared" si="59"/>
        <v>1.2616961842609546</v>
      </c>
      <c r="J1884">
        <f>MAX(B1885,cleaned_sensex[[#This Row],[Close]])</f>
        <v>6618.22998046875</v>
      </c>
      <c r="K1884">
        <f>(cleaned_sensex[[#This Row],[Close]]-cleaned_sensex[[#This Row],[Rolling max]])/cleaned_sensex[[#This Row],[Rolling max]]*100</f>
        <v>0</v>
      </c>
      <c r="L1884" t="str">
        <f>IF(AND(cleaned_sensex[[#This Row],[Avg Return(%)]]&lt;-0.5,cleaned_sensex[[#This Row],[Rolling volatility]]&gt;2),"Alert","OK")</f>
        <v>OK</v>
      </c>
      <c r="M1884">
        <v>-0.5</v>
      </c>
      <c r="N1884">
        <v>2</v>
      </c>
    </row>
    <row r="1885" spans="1:14" x14ac:dyDescent="0.3">
      <c r="A1885" s="1">
        <v>38390</v>
      </c>
      <c r="B1885">
        <v>6535.169921875</v>
      </c>
      <c r="C1885">
        <v>6658.330078125</v>
      </c>
      <c r="D1885">
        <v>6514.85986328125</v>
      </c>
      <c r="E1885">
        <v>6652.330078125</v>
      </c>
      <c r="F1885">
        <v>12400</v>
      </c>
      <c r="G1885">
        <f>IFERROR(((cleaned_sensex[[#This Row],[Close]]-B1884)/B1884)*100,0)</f>
        <v>-1.255019224760562</v>
      </c>
      <c r="H1885">
        <f t="shared" si="58"/>
        <v>0.70520028253349298</v>
      </c>
      <c r="I1885">
        <f t="shared" si="59"/>
        <v>1.2402809873061511</v>
      </c>
      <c r="J1885">
        <f>MAX(B1886,cleaned_sensex[[#This Row],[Close]])</f>
        <v>6544.77001953125</v>
      </c>
      <c r="K1885">
        <f>(cleaned_sensex[[#This Row],[Close]]-cleaned_sensex[[#This Row],[Rolling max]])/cleaned_sensex[[#This Row],[Rolling max]]*100</f>
        <v>-0.14668349884871246</v>
      </c>
      <c r="L1885" t="str">
        <f>IF(AND(cleaned_sensex[[#This Row],[Avg Return(%)]]&lt;-0.5,cleaned_sensex[[#This Row],[Rolling volatility]]&gt;2),"Alert","OK")</f>
        <v>OK</v>
      </c>
      <c r="M1885">
        <v>-0.5</v>
      </c>
      <c r="N1885">
        <v>2</v>
      </c>
    </row>
    <row r="1886" spans="1:14" x14ac:dyDescent="0.3">
      <c r="A1886" s="1">
        <v>38391</v>
      </c>
      <c r="B1886">
        <v>6544.77001953125</v>
      </c>
      <c r="C1886">
        <v>6573.93017578125</v>
      </c>
      <c r="D1886">
        <v>6508.330078125</v>
      </c>
      <c r="E1886">
        <v>6528.81005859375</v>
      </c>
      <c r="F1886">
        <v>12600</v>
      </c>
      <c r="G1886">
        <f>IFERROR(((cleaned_sensex[[#This Row],[Close]]-B1885)/B1885)*100,0)</f>
        <v>0.14689897540561034</v>
      </c>
      <c r="H1886">
        <f t="shared" si="58"/>
        <v>0.5636285460210233</v>
      </c>
      <c r="I1886">
        <f t="shared" si="59"/>
        <v>1.382036529321681</v>
      </c>
      <c r="J1886">
        <f>MAX(B1887,cleaned_sensex[[#This Row],[Close]])</f>
        <v>6593.52978515625</v>
      </c>
      <c r="K1886">
        <f>(cleaned_sensex[[#This Row],[Close]]-cleaned_sensex[[#This Row],[Rolling max]])/cleaned_sensex[[#This Row],[Rolling max]]*100</f>
        <v>-0.73950929492683737</v>
      </c>
      <c r="L1886" t="str">
        <f>IF(AND(cleaned_sensex[[#This Row],[Avg Return(%)]]&lt;-0.5,cleaned_sensex[[#This Row],[Rolling volatility]]&gt;2),"Alert","OK")</f>
        <v>OK</v>
      </c>
      <c r="M1886">
        <v>-0.5</v>
      </c>
      <c r="N1886">
        <v>2</v>
      </c>
    </row>
    <row r="1887" spans="1:14" x14ac:dyDescent="0.3">
      <c r="A1887" s="1">
        <v>38392</v>
      </c>
      <c r="B1887">
        <v>6593.52978515625</v>
      </c>
      <c r="C1887">
        <v>6613.5400390625</v>
      </c>
      <c r="D1887">
        <v>6553.39990234375</v>
      </c>
      <c r="E1887">
        <v>6556.52978515625</v>
      </c>
      <c r="F1887">
        <v>13000</v>
      </c>
      <c r="G1887">
        <f>IFERROR(((cleaned_sensex[[#This Row],[Close]]-B1886)/B1886)*100,0)</f>
        <v>0.74501877803938898</v>
      </c>
      <c r="H1887">
        <f t="shared" si="58"/>
        <v>0.7025414329365296</v>
      </c>
      <c r="I1887">
        <f t="shared" si="59"/>
        <v>1.243194614443804</v>
      </c>
      <c r="J1887">
        <f>MAX(B1888,cleaned_sensex[[#This Row],[Close]])</f>
        <v>6593.52978515625</v>
      </c>
      <c r="K1887">
        <f>(cleaned_sensex[[#This Row],[Close]]-cleaned_sensex[[#This Row],[Rolling max]])/cleaned_sensex[[#This Row],[Rolling max]]*100</f>
        <v>0</v>
      </c>
      <c r="L1887" t="str">
        <f>IF(AND(cleaned_sensex[[#This Row],[Avg Return(%)]]&lt;-0.5,cleaned_sensex[[#This Row],[Rolling volatility]]&gt;2),"Alert","OK")</f>
        <v>OK</v>
      </c>
      <c r="M1887">
        <v>-0.5</v>
      </c>
      <c r="N1887">
        <v>2</v>
      </c>
    </row>
    <row r="1888" spans="1:14" x14ac:dyDescent="0.3">
      <c r="A1888" s="1">
        <v>38393</v>
      </c>
      <c r="B1888">
        <v>6577.830078125</v>
      </c>
      <c r="C1888">
        <v>6608.9599609375</v>
      </c>
      <c r="D1888">
        <v>6533.97021484375</v>
      </c>
      <c r="E1888">
        <v>6600.85009765625</v>
      </c>
      <c r="F1888">
        <v>12600</v>
      </c>
      <c r="G1888">
        <f>IFERROR(((cleaned_sensex[[#This Row],[Close]]-B1887)/B1887)*100,0)</f>
        <v>-0.23810777448210096</v>
      </c>
      <c r="H1888">
        <f t="shared" si="58"/>
        <v>0.68443633242475399</v>
      </c>
      <c r="I1888">
        <f t="shared" si="59"/>
        <v>1.2408938131348854</v>
      </c>
      <c r="J1888">
        <f>MAX(B1889,cleaned_sensex[[#This Row],[Close]])</f>
        <v>6633.759765625</v>
      </c>
      <c r="K1888">
        <f>(cleaned_sensex[[#This Row],[Close]]-cleaned_sensex[[#This Row],[Rolling max]])/cleaned_sensex[[#This Row],[Rolling max]]*100</f>
        <v>-0.84310691788716863</v>
      </c>
      <c r="L1888" t="str">
        <f>IF(AND(cleaned_sensex[[#This Row],[Avg Return(%)]]&lt;-0.5,cleaned_sensex[[#This Row],[Rolling volatility]]&gt;2),"Alert","OK")</f>
        <v>OK</v>
      </c>
      <c r="M1888">
        <v>-0.5</v>
      </c>
      <c r="N1888">
        <v>2</v>
      </c>
    </row>
    <row r="1889" spans="1:14" x14ac:dyDescent="0.3">
      <c r="A1889" s="1">
        <v>38394</v>
      </c>
      <c r="B1889">
        <v>6633.759765625</v>
      </c>
      <c r="C1889">
        <v>6640.10986328125</v>
      </c>
      <c r="D1889">
        <v>6594.31982421875</v>
      </c>
      <c r="E1889">
        <v>6594.31982421875</v>
      </c>
      <c r="F1889">
        <v>15200</v>
      </c>
      <c r="G1889">
        <f>IFERROR(((cleaned_sensex[[#This Row],[Close]]-B1888)/B1888)*100,0)</f>
        <v>0.85027565071949474</v>
      </c>
      <c r="H1889">
        <f t="shared" si="58"/>
        <v>0.53657810462820554</v>
      </c>
      <c r="I1889">
        <f t="shared" si="59"/>
        <v>1.2552841964861496</v>
      </c>
      <c r="J1889">
        <f>MAX(B1890,cleaned_sensex[[#This Row],[Close]])</f>
        <v>6679.330078125</v>
      </c>
      <c r="K1889">
        <f>(cleaned_sensex[[#This Row],[Close]]-cleaned_sensex[[#This Row],[Rolling max]])/cleaned_sensex[[#This Row],[Rolling max]]*100</f>
        <v>-0.68225872904895202</v>
      </c>
      <c r="L1889" t="str">
        <f>IF(AND(cleaned_sensex[[#This Row],[Avg Return(%)]]&lt;-0.5,cleaned_sensex[[#This Row],[Rolling volatility]]&gt;2),"Alert","OK")</f>
        <v>OK</v>
      </c>
      <c r="M1889">
        <v>-0.5</v>
      </c>
      <c r="N1889">
        <v>2</v>
      </c>
    </row>
    <row r="1890" spans="1:14" x14ac:dyDescent="0.3">
      <c r="A1890" s="1">
        <v>38397</v>
      </c>
      <c r="B1890">
        <v>6679.330078125</v>
      </c>
      <c r="C1890">
        <v>6719.169921875</v>
      </c>
      <c r="D1890">
        <v>6659.64013671875</v>
      </c>
      <c r="E1890">
        <v>6673.39013671875</v>
      </c>
      <c r="F1890">
        <v>13600</v>
      </c>
      <c r="G1890">
        <f>IFERROR(((cleaned_sensex[[#This Row],[Close]]-B1889)/B1889)*100,0)</f>
        <v>0.68694547451262111</v>
      </c>
      <c r="H1890">
        <f t="shared" si="58"/>
        <v>0.33366324081280146</v>
      </c>
      <c r="I1890">
        <f t="shared" si="59"/>
        <v>0.96490524654838872</v>
      </c>
      <c r="J1890">
        <f>MAX(B1891,cleaned_sensex[[#This Row],[Close]])</f>
        <v>6679.330078125</v>
      </c>
      <c r="K1890">
        <f>(cleaned_sensex[[#This Row],[Close]]-cleaned_sensex[[#This Row],[Rolling max]])/cleaned_sensex[[#This Row],[Rolling max]]*100</f>
        <v>0</v>
      </c>
      <c r="L1890" t="str">
        <f>IF(AND(cleaned_sensex[[#This Row],[Avg Return(%)]]&lt;-0.5,cleaned_sensex[[#This Row],[Rolling volatility]]&gt;2),"Alert","OK")</f>
        <v>OK</v>
      </c>
      <c r="M1890">
        <v>-0.5</v>
      </c>
      <c r="N1890">
        <v>2</v>
      </c>
    </row>
    <row r="1891" spans="1:14" x14ac:dyDescent="0.3">
      <c r="A1891" s="1">
        <v>38398</v>
      </c>
      <c r="B1891">
        <v>6670.06005859375</v>
      </c>
      <c r="C1891">
        <v>6694.7900390625</v>
      </c>
      <c r="D1891">
        <v>6640.43017578125</v>
      </c>
      <c r="E1891">
        <v>6694.7900390625</v>
      </c>
      <c r="F1891">
        <v>20800</v>
      </c>
      <c r="G1891">
        <f>IFERROR(((cleaned_sensex[[#This Row],[Close]]-B1890)/B1890)*100,0)</f>
        <v>-0.13878666607014351</v>
      </c>
      <c r="H1891">
        <f t="shared" si="58"/>
        <v>0.18916541833720363</v>
      </c>
      <c r="I1891">
        <f t="shared" si="59"/>
        <v>0.74993708377213175</v>
      </c>
      <c r="J1891">
        <f>MAX(B1892,cleaned_sensex[[#This Row],[Close]])</f>
        <v>6670.06005859375</v>
      </c>
      <c r="K1891">
        <f>(cleaned_sensex[[#This Row],[Close]]-cleaned_sensex[[#This Row],[Rolling max]])/cleaned_sensex[[#This Row],[Rolling max]]*100</f>
        <v>0</v>
      </c>
      <c r="L1891" t="str">
        <f>IF(AND(cleaned_sensex[[#This Row],[Avg Return(%)]]&lt;-0.5,cleaned_sensex[[#This Row],[Rolling volatility]]&gt;2),"Alert","OK")</f>
        <v>OK</v>
      </c>
      <c r="M1891">
        <v>-0.5</v>
      </c>
      <c r="N1891">
        <v>2</v>
      </c>
    </row>
    <row r="1892" spans="1:14" x14ac:dyDescent="0.3">
      <c r="A1892" s="1">
        <v>38399</v>
      </c>
      <c r="B1892">
        <v>6607.77978515625</v>
      </c>
      <c r="C1892">
        <v>6714.1298828125</v>
      </c>
      <c r="D1892">
        <v>6581.52978515625</v>
      </c>
      <c r="E1892">
        <v>6673.7099609375</v>
      </c>
      <c r="F1892">
        <v>14800</v>
      </c>
      <c r="G1892">
        <f>IFERROR(((cleaned_sensex[[#This Row],[Close]]-B1891)/B1891)*100,0)</f>
        <v>-0.93372882538377866</v>
      </c>
      <c r="H1892">
        <f t="shared" si="58"/>
        <v>0.18057924463511321</v>
      </c>
      <c r="I1892">
        <f t="shared" si="59"/>
        <v>0.75349985446661238</v>
      </c>
      <c r="J1892">
        <f>MAX(B1893,cleaned_sensex[[#This Row],[Close]])</f>
        <v>6607.77978515625</v>
      </c>
      <c r="K1892">
        <f>(cleaned_sensex[[#This Row],[Close]]-cleaned_sensex[[#This Row],[Rolling max]])/cleaned_sensex[[#This Row],[Rolling max]]*100</f>
        <v>0</v>
      </c>
      <c r="L1892" t="str">
        <f>IF(AND(cleaned_sensex[[#This Row],[Avg Return(%)]]&lt;-0.5,cleaned_sensex[[#This Row],[Rolling volatility]]&gt;2),"Alert","OK")</f>
        <v>OK</v>
      </c>
      <c r="M1892">
        <v>-0.5</v>
      </c>
      <c r="N1892">
        <v>2</v>
      </c>
    </row>
    <row r="1893" spans="1:14" x14ac:dyDescent="0.3">
      <c r="A1893" s="1">
        <v>38400</v>
      </c>
      <c r="B1893">
        <v>6589.2900390625</v>
      </c>
      <c r="C1893">
        <v>6599.47998046875</v>
      </c>
      <c r="D1893">
        <v>6533.1298828125</v>
      </c>
      <c r="E1893">
        <v>6598.77001953125</v>
      </c>
      <c r="F1893">
        <v>14400</v>
      </c>
      <c r="G1893">
        <f>IFERROR(((cleaned_sensex[[#This Row],[Close]]-B1892)/B1892)*100,0)</f>
        <v>-0.27981783132793647</v>
      </c>
      <c r="H1893">
        <f t="shared" si="58"/>
        <v>0.12140744278113554</v>
      </c>
      <c r="I1893">
        <f t="shared" si="59"/>
        <v>0.81944611156213154</v>
      </c>
      <c r="J1893">
        <f>MAX(B1894,cleaned_sensex[[#This Row],[Close]])</f>
        <v>6589.2900390625</v>
      </c>
      <c r="K1893">
        <f>(cleaned_sensex[[#This Row],[Close]]-cleaned_sensex[[#This Row],[Rolling max]])/cleaned_sensex[[#This Row],[Rolling max]]*100</f>
        <v>0</v>
      </c>
      <c r="L1893" t="str">
        <f>IF(AND(cleaned_sensex[[#This Row],[Avg Return(%)]]&lt;-0.5,cleaned_sensex[[#This Row],[Rolling volatility]]&gt;2),"Alert","OK")</f>
        <v>OK</v>
      </c>
      <c r="M1893">
        <v>-0.5</v>
      </c>
      <c r="N1893">
        <v>2</v>
      </c>
    </row>
    <row r="1894" spans="1:14" x14ac:dyDescent="0.3">
      <c r="A1894" s="1">
        <v>38401</v>
      </c>
      <c r="B1894">
        <v>6584.31982421875</v>
      </c>
      <c r="C1894">
        <v>6642.77001953125</v>
      </c>
      <c r="D1894">
        <v>6564.5498046875</v>
      </c>
      <c r="E1894">
        <v>6595.18994140625</v>
      </c>
      <c r="F1894">
        <v>14400</v>
      </c>
      <c r="G1894">
        <f>IFERROR(((cleaned_sensex[[#This Row],[Close]]-B1893)/B1893)*100,0)</f>
        <v>-7.5428685249634947E-2</v>
      </c>
      <c r="H1894">
        <f t="shared" si="58"/>
        <v>-4.4260908994584493E-2</v>
      </c>
      <c r="I1894">
        <f t="shared" si="59"/>
        <v>0.69552327695114202</v>
      </c>
      <c r="J1894">
        <f>MAX(B1895,cleaned_sensex[[#This Row],[Close]])</f>
        <v>6584.31982421875</v>
      </c>
      <c r="K1894">
        <f>(cleaned_sensex[[#This Row],[Close]]-cleaned_sensex[[#This Row],[Rolling max]])/cleaned_sensex[[#This Row],[Rolling max]]*100</f>
        <v>0</v>
      </c>
      <c r="L1894" t="str">
        <f>IF(AND(cleaned_sensex[[#This Row],[Avg Return(%)]]&lt;-0.5,cleaned_sensex[[#This Row],[Rolling volatility]]&gt;2),"Alert","OK")</f>
        <v>OK</v>
      </c>
      <c r="M1894">
        <v>-0.5</v>
      </c>
      <c r="N1894">
        <v>2</v>
      </c>
    </row>
    <row r="1895" spans="1:14" x14ac:dyDescent="0.3">
      <c r="A1895" s="1">
        <v>38404</v>
      </c>
      <c r="B1895">
        <v>6534.68017578125</v>
      </c>
      <c r="C1895">
        <v>6602.52978515625</v>
      </c>
      <c r="D1895">
        <v>6521.06982421875</v>
      </c>
      <c r="E1895">
        <v>6585.8798828125</v>
      </c>
      <c r="F1895">
        <v>11800</v>
      </c>
      <c r="G1895">
        <f>IFERROR(((cleaned_sensex[[#This Row],[Close]]-B1894)/B1894)*100,0)</f>
        <v>-0.75390700577625569</v>
      </c>
      <c r="H1895">
        <f t="shared" si="58"/>
        <v>-4.9175012859704159E-2</v>
      </c>
      <c r="I1895">
        <f t="shared" si="59"/>
        <v>0.69555577833487048</v>
      </c>
      <c r="J1895">
        <f>MAX(B1896,cleaned_sensex[[#This Row],[Close]])</f>
        <v>6589.41015625</v>
      </c>
      <c r="K1895">
        <f>(cleaned_sensex[[#This Row],[Close]]-cleaned_sensex[[#This Row],[Rolling max]])/cleaned_sensex[[#This Row],[Rolling max]]*100</f>
        <v>-0.83057480367706471</v>
      </c>
      <c r="L1895" t="str">
        <f>IF(AND(cleaned_sensex[[#This Row],[Avg Return(%)]]&lt;-0.5,cleaned_sensex[[#This Row],[Rolling volatility]]&gt;2),"Alert","OK")</f>
        <v>OK</v>
      </c>
      <c r="M1895">
        <v>-0.5</v>
      </c>
      <c r="N1895">
        <v>2</v>
      </c>
    </row>
    <row r="1896" spans="1:14" x14ac:dyDescent="0.3">
      <c r="A1896" s="1">
        <v>38405</v>
      </c>
      <c r="B1896">
        <v>6589.41015625</v>
      </c>
      <c r="C1896">
        <v>6603.14013671875</v>
      </c>
      <c r="D1896">
        <v>6515.72998046875</v>
      </c>
      <c r="E1896">
        <v>6531.580078125</v>
      </c>
      <c r="F1896">
        <v>11000</v>
      </c>
      <c r="G1896">
        <f>IFERROR(((cleaned_sensex[[#This Row],[Close]]-B1895)/B1895)*100,0)</f>
        <v>0.83753112618410264</v>
      </c>
      <c r="H1896">
        <f t="shared" si="58"/>
        <v>9.3620903872648764E-4</v>
      </c>
      <c r="I1896">
        <f t="shared" si="59"/>
        <v>0.61206899936372861</v>
      </c>
      <c r="J1896">
        <f>MAX(B1897,cleaned_sensex[[#This Row],[Close]])</f>
        <v>6589.41015625</v>
      </c>
      <c r="K1896">
        <f>(cleaned_sensex[[#This Row],[Close]]-cleaned_sensex[[#This Row],[Rolling max]])/cleaned_sensex[[#This Row],[Rolling max]]*100</f>
        <v>0</v>
      </c>
      <c r="L1896" t="str">
        <f>IF(AND(cleaned_sensex[[#This Row],[Avg Return(%)]]&lt;-0.5,cleaned_sensex[[#This Row],[Rolling volatility]]&gt;2),"Alert","OK")</f>
        <v>OK</v>
      </c>
      <c r="M1896">
        <v>-0.5</v>
      </c>
      <c r="N1896">
        <v>2</v>
      </c>
    </row>
    <row r="1897" spans="1:14" x14ac:dyDescent="0.3">
      <c r="A1897" s="1">
        <v>38406</v>
      </c>
      <c r="B1897">
        <v>6582.5</v>
      </c>
      <c r="C1897">
        <v>6607.77978515625</v>
      </c>
      <c r="D1897">
        <v>6565.419921875</v>
      </c>
      <c r="E1897">
        <v>6593.85009765625</v>
      </c>
      <c r="F1897">
        <v>12200</v>
      </c>
      <c r="G1897">
        <f>IFERROR(((cleaned_sensex[[#This Row],[Close]]-B1896)/B1896)*100,0)</f>
        <v>-0.10486759946860759</v>
      </c>
      <c r="H1897">
        <f t="shared" si="58"/>
        <v>6.9999424116575712E-2</v>
      </c>
      <c r="I1897">
        <f t="shared" si="59"/>
        <v>0.66687869872331818</v>
      </c>
      <c r="J1897">
        <f>MAX(B1898,cleaned_sensex[[#This Row],[Close]])</f>
        <v>6582.5</v>
      </c>
      <c r="K1897">
        <f>(cleaned_sensex[[#This Row],[Close]]-cleaned_sensex[[#This Row],[Rolling max]])/cleaned_sensex[[#This Row],[Rolling max]]*100</f>
        <v>0</v>
      </c>
      <c r="L1897" t="str">
        <f>IF(AND(cleaned_sensex[[#This Row],[Avg Return(%)]]&lt;-0.5,cleaned_sensex[[#This Row],[Rolling volatility]]&gt;2),"Alert","OK")</f>
        <v>OK</v>
      </c>
      <c r="M1897">
        <v>-0.5</v>
      </c>
      <c r="N1897">
        <v>2</v>
      </c>
    </row>
    <row r="1898" spans="1:14" x14ac:dyDescent="0.3">
      <c r="A1898" s="1">
        <v>38407</v>
      </c>
      <c r="B1898">
        <v>6574.2099609375</v>
      </c>
      <c r="C1898">
        <v>6621.68017578125</v>
      </c>
      <c r="D1898">
        <v>6565.81005859375</v>
      </c>
      <c r="E1898">
        <v>6616.3701171875</v>
      </c>
      <c r="F1898">
        <v>26800</v>
      </c>
      <c r="G1898">
        <f>IFERROR(((cleaned_sensex[[#This Row],[Close]]-B1897)/B1897)*100,0)</f>
        <v>-0.12594058583364984</v>
      </c>
      <c r="H1898">
        <f t="shared" si="58"/>
        <v>-1.498921363422393E-2</v>
      </c>
      <c r="I1898">
        <f t="shared" si="59"/>
        <v>0.62407633539477625</v>
      </c>
      <c r="J1898">
        <f>MAX(B1899,cleaned_sensex[[#This Row],[Close]])</f>
        <v>6574.2099609375</v>
      </c>
      <c r="K1898">
        <f>(cleaned_sensex[[#This Row],[Close]]-cleaned_sensex[[#This Row],[Rolling max]])/cleaned_sensex[[#This Row],[Rolling max]]*100</f>
        <v>0</v>
      </c>
      <c r="L1898" t="str">
        <f>IF(AND(cleaned_sensex[[#This Row],[Avg Return(%)]]&lt;-0.5,cleaned_sensex[[#This Row],[Rolling volatility]]&gt;2),"Alert","OK")</f>
        <v>OK</v>
      </c>
      <c r="M1898">
        <v>-0.5</v>
      </c>
      <c r="N1898">
        <v>2</v>
      </c>
    </row>
    <row r="1899" spans="1:14" x14ac:dyDescent="0.3">
      <c r="A1899" s="1">
        <v>38408</v>
      </c>
      <c r="B1899">
        <v>6569.72021484375</v>
      </c>
      <c r="C1899">
        <v>6622.6201171875</v>
      </c>
      <c r="D1899">
        <v>6543.91015625</v>
      </c>
      <c r="E1899">
        <v>6588.2900390625</v>
      </c>
      <c r="F1899">
        <v>14400</v>
      </c>
      <c r="G1899">
        <f>IFERROR(((cleaned_sensex[[#This Row],[Close]]-B1898)/B1898)*100,0)</f>
        <v>-6.8293317682688523E-2</v>
      </c>
      <c r="H1899">
        <f t="shared" si="58"/>
        <v>-3.7724947693788188E-3</v>
      </c>
      <c r="I1899">
        <f t="shared" si="59"/>
        <v>0.62061901164841837</v>
      </c>
      <c r="J1899">
        <f>MAX(B1900,cleaned_sensex[[#This Row],[Close]])</f>
        <v>6713.85986328125</v>
      </c>
      <c r="K1899">
        <f>(cleaned_sensex[[#This Row],[Close]]-cleaned_sensex[[#This Row],[Rolling max]])/cleaned_sensex[[#This Row],[Rolling max]]*100</f>
        <v>-2.146896887523877</v>
      </c>
      <c r="L1899" t="str">
        <f>IF(AND(cleaned_sensex[[#This Row],[Avg Return(%)]]&lt;-0.5,cleaned_sensex[[#This Row],[Rolling volatility]]&gt;2),"Alert","OK")</f>
        <v>OK</v>
      </c>
      <c r="M1899">
        <v>-0.5</v>
      </c>
      <c r="N1899">
        <v>2</v>
      </c>
    </row>
    <row r="1900" spans="1:14" x14ac:dyDescent="0.3">
      <c r="A1900" s="1">
        <v>38411</v>
      </c>
      <c r="B1900">
        <v>6713.85986328125</v>
      </c>
      <c r="C1900">
        <v>6720.93994140625</v>
      </c>
      <c r="D1900">
        <v>6545.93994140625</v>
      </c>
      <c r="E1900">
        <v>6584.33984375</v>
      </c>
      <c r="F1900">
        <v>23200</v>
      </c>
      <c r="G1900">
        <f>IFERROR(((cleaned_sensex[[#This Row],[Close]]-B1899)/B1899)*100,0)</f>
        <v>2.1939998009630326</v>
      </c>
      <c r="H1900">
        <f t="shared" si="58"/>
        <v>-9.5629391609597145E-2</v>
      </c>
      <c r="I1900">
        <f t="shared" si="59"/>
        <v>0.54333327457877179</v>
      </c>
      <c r="J1900">
        <f>MAX(B1901,cleaned_sensex[[#This Row],[Close]])</f>
        <v>6713.85986328125</v>
      </c>
      <c r="K1900">
        <f>(cleaned_sensex[[#This Row],[Close]]-cleaned_sensex[[#This Row],[Rolling max]])/cleaned_sensex[[#This Row],[Rolling max]]*100</f>
        <v>0</v>
      </c>
      <c r="L1900" t="str">
        <f>IF(AND(cleaned_sensex[[#This Row],[Avg Return(%)]]&lt;-0.5,cleaned_sensex[[#This Row],[Rolling volatility]]&gt;2),"Alert","OK")</f>
        <v>OK</v>
      </c>
      <c r="M1900">
        <v>-0.5</v>
      </c>
      <c r="N1900">
        <v>2</v>
      </c>
    </row>
    <row r="1901" spans="1:14" x14ac:dyDescent="0.3">
      <c r="A1901" s="1">
        <v>38412</v>
      </c>
      <c r="B1901">
        <v>6651.080078125</v>
      </c>
      <c r="C1901">
        <v>6725.919921875</v>
      </c>
      <c r="D1901">
        <v>6628.22021484375</v>
      </c>
      <c r="E1901">
        <v>6725.919921875</v>
      </c>
      <c r="F1901">
        <v>16800</v>
      </c>
      <c r="G1901">
        <f>IFERROR(((cleaned_sensex[[#This Row],[Close]]-B1900)/B1900)*100,0)</f>
        <v>-0.9350773837207822</v>
      </c>
      <c r="H1901">
        <f t="shared" si="58"/>
        <v>5.5076041035444015E-2</v>
      </c>
      <c r="I1901">
        <f t="shared" si="59"/>
        <v>0.8856734141938245</v>
      </c>
      <c r="J1901">
        <f>MAX(B1902,cleaned_sensex[[#This Row],[Close]])</f>
        <v>6686.89013671875</v>
      </c>
      <c r="K1901">
        <f>(cleaned_sensex[[#This Row],[Close]]-cleaned_sensex[[#This Row],[Rolling max]])/cleaned_sensex[[#This Row],[Rolling max]]*100</f>
        <v>-0.53552634874485849</v>
      </c>
      <c r="L1901" t="str">
        <f>IF(AND(cleaned_sensex[[#This Row],[Avg Return(%)]]&lt;-0.5,cleaned_sensex[[#This Row],[Rolling volatility]]&gt;2),"Alert","OK")</f>
        <v>OK</v>
      </c>
      <c r="M1901">
        <v>-0.5</v>
      </c>
      <c r="N1901">
        <v>2</v>
      </c>
    </row>
    <row r="1902" spans="1:14" x14ac:dyDescent="0.3">
      <c r="A1902" s="1">
        <v>38413</v>
      </c>
      <c r="B1902">
        <v>6686.89013671875</v>
      </c>
      <c r="C1902">
        <v>6708.77978515625</v>
      </c>
      <c r="D1902">
        <v>6647.10986328125</v>
      </c>
      <c r="E1902">
        <v>6658.93994140625</v>
      </c>
      <c r="F1902">
        <v>26000</v>
      </c>
      <c r="G1902">
        <f>IFERROR(((cleaned_sensex[[#This Row],[Close]]-B1901)/B1901)*100,0)</f>
        <v>0.5384096744155451</v>
      </c>
      <c r="H1902">
        <f t="shared" si="58"/>
        <v>-2.4553030729619896E-2</v>
      </c>
      <c r="I1902">
        <f t="shared" si="59"/>
        <v>0.93921774390158408</v>
      </c>
      <c r="J1902">
        <f>MAX(B1903,cleaned_sensex[[#This Row],[Close]])</f>
        <v>6784.72021484375</v>
      </c>
      <c r="K1902">
        <f>(cleaned_sensex[[#This Row],[Close]]-cleaned_sensex[[#This Row],[Rolling max]])/cleaned_sensex[[#This Row],[Rolling max]]*100</f>
        <v>-1.4419176477014535</v>
      </c>
      <c r="L1902" t="str">
        <f>IF(AND(cleaned_sensex[[#This Row],[Avg Return(%)]]&lt;-0.5,cleaned_sensex[[#This Row],[Rolling volatility]]&gt;2),"Alert","OK")</f>
        <v>OK</v>
      </c>
      <c r="M1902">
        <v>-0.5</v>
      </c>
      <c r="N1902">
        <v>2</v>
      </c>
    </row>
    <row r="1903" spans="1:14" x14ac:dyDescent="0.3">
      <c r="A1903" s="1">
        <v>38414</v>
      </c>
      <c r="B1903">
        <v>6784.72021484375</v>
      </c>
      <c r="C1903">
        <v>6793.240234375</v>
      </c>
      <c r="D1903">
        <v>6691.18017578125</v>
      </c>
      <c r="E1903">
        <v>6700.7900390625</v>
      </c>
      <c r="F1903">
        <v>18200</v>
      </c>
      <c r="G1903">
        <f>IFERROR(((cleaned_sensex[[#This Row],[Close]]-B1902)/B1902)*100,0)</f>
        <v>1.4630130916582564</v>
      </c>
      <c r="H1903">
        <f t="shared" si="58"/>
        <v>0.12266081925031251</v>
      </c>
      <c r="I1903">
        <f t="shared" si="59"/>
        <v>0.8952204532762017</v>
      </c>
      <c r="J1903">
        <f>MAX(B1904,cleaned_sensex[[#This Row],[Close]])</f>
        <v>6849.47998046875</v>
      </c>
      <c r="K1903">
        <f>(cleaned_sensex[[#This Row],[Close]]-cleaned_sensex[[#This Row],[Rolling max]])/cleaned_sensex[[#This Row],[Rolling max]]*100</f>
        <v>-0.94546981390794727</v>
      </c>
      <c r="L1903" t="str">
        <f>IF(AND(cleaned_sensex[[#This Row],[Avg Return(%)]]&lt;-0.5,cleaned_sensex[[#This Row],[Rolling volatility]]&gt;2),"Alert","OK")</f>
        <v>OK</v>
      </c>
      <c r="M1903">
        <v>-0.5</v>
      </c>
      <c r="N1903">
        <v>2</v>
      </c>
    </row>
    <row r="1904" spans="1:14" x14ac:dyDescent="0.3">
      <c r="A1904" s="1">
        <v>38415</v>
      </c>
      <c r="B1904">
        <v>6849.47998046875</v>
      </c>
      <c r="C1904">
        <v>6864.6201171875</v>
      </c>
      <c r="D1904">
        <v>6798.6201171875</v>
      </c>
      <c r="E1904">
        <v>6798.6201171875</v>
      </c>
      <c r="F1904">
        <v>18200</v>
      </c>
      <c r="G1904">
        <f>IFERROR(((cleaned_sensex[[#This Row],[Close]]-B1903)/B1903)*100,0)</f>
        <v>0.95449426909774793</v>
      </c>
      <c r="H1904">
        <f t="shared" si="58"/>
        <v>0.29694391154893179</v>
      </c>
      <c r="I1904">
        <f t="shared" si="59"/>
        <v>0.97431378284881975</v>
      </c>
      <c r="J1904">
        <f>MAX(B1905,cleaned_sensex[[#This Row],[Close]])</f>
        <v>6878.97998046875</v>
      </c>
      <c r="K1904">
        <f>(cleaned_sensex[[#This Row],[Close]]-cleaned_sensex[[#This Row],[Rolling max]])/cleaned_sensex[[#This Row],[Rolling max]]*100</f>
        <v>-0.42884264940090433</v>
      </c>
      <c r="L1904" t="str">
        <f>IF(AND(cleaned_sensex[[#This Row],[Avg Return(%)]]&lt;-0.5,cleaned_sensex[[#This Row],[Rolling volatility]]&gt;2),"Alert","OK")</f>
        <v>OK</v>
      </c>
      <c r="M1904">
        <v>-0.5</v>
      </c>
      <c r="N1904">
        <v>2</v>
      </c>
    </row>
    <row r="1905" spans="1:14" x14ac:dyDescent="0.3">
      <c r="A1905" s="1">
        <v>38418</v>
      </c>
      <c r="B1905">
        <v>6878.97998046875</v>
      </c>
      <c r="C1905">
        <v>6902.490234375</v>
      </c>
      <c r="D1905">
        <v>6854.9599609375</v>
      </c>
      <c r="E1905">
        <v>6863.580078125</v>
      </c>
      <c r="F1905">
        <v>14600</v>
      </c>
      <c r="G1905">
        <f>IFERROR(((cleaned_sensex[[#This Row],[Close]]-B1904)/B1904)*100,0)</f>
        <v>0.43068963022184265</v>
      </c>
      <c r="H1905">
        <f t="shared" si="58"/>
        <v>0.39993620698367011</v>
      </c>
      <c r="I1905">
        <f t="shared" si="59"/>
        <v>0.98495477164743717</v>
      </c>
      <c r="J1905">
        <f>MAX(B1906,cleaned_sensex[[#This Row],[Close]])</f>
        <v>6915.08984375</v>
      </c>
      <c r="K1905">
        <f>(cleaned_sensex[[#This Row],[Close]]-cleaned_sensex[[#This Row],[Rolling max]])/cleaned_sensex[[#This Row],[Rolling max]]*100</f>
        <v>-0.52218935830438751</v>
      </c>
      <c r="L1905" t="str">
        <f>IF(AND(cleaned_sensex[[#This Row],[Avg Return(%)]]&lt;-0.5,cleaned_sensex[[#This Row],[Rolling volatility]]&gt;2),"Alert","OK")</f>
        <v>OK</v>
      </c>
      <c r="M1905">
        <v>-0.5</v>
      </c>
      <c r="N1905">
        <v>2</v>
      </c>
    </row>
    <row r="1906" spans="1:14" x14ac:dyDescent="0.3">
      <c r="A1906" s="1">
        <v>38419</v>
      </c>
      <c r="B1906">
        <v>6915.08984375</v>
      </c>
      <c r="C1906">
        <v>6929.58984375</v>
      </c>
      <c r="D1906">
        <v>6872.72021484375</v>
      </c>
      <c r="E1906">
        <v>6885.72998046875</v>
      </c>
      <c r="F1906">
        <v>15200</v>
      </c>
      <c r="G1906">
        <f>IFERROR(((cleaned_sensex[[#This Row],[Close]]-B1905)/B1905)*100,0)</f>
        <v>0.5249304894588368</v>
      </c>
      <c r="H1906">
        <f t="shared" si="58"/>
        <v>0.51839587058347991</v>
      </c>
      <c r="I1906">
        <f t="shared" si="59"/>
        <v>0.89817641264746462</v>
      </c>
      <c r="J1906">
        <f>MAX(B1907,cleaned_sensex[[#This Row],[Close]])</f>
        <v>6915.08984375</v>
      </c>
      <c r="K1906">
        <f>(cleaned_sensex[[#This Row],[Close]]-cleaned_sensex[[#This Row],[Rolling max]])/cleaned_sensex[[#This Row],[Rolling max]]*100</f>
        <v>0</v>
      </c>
      <c r="L1906" t="str">
        <f>IF(AND(cleaned_sensex[[#This Row],[Avg Return(%)]]&lt;-0.5,cleaned_sensex[[#This Row],[Rolling volatility]]&gt;2),"Alert","OK")</f>
        <v>OK</v>
      </c>
      <c r="M1906">
        <v>-0.5</v>
      </c>
      <c r="N1906">
        <v>2</v>
      </c>
    </row>
    <row r="1907" spans="1:14" x14ac:dyDescent="0.3">
      <c r="A1907" s="1">
        <v>38420</v>
      </c>
      <c r="B1907">
        <v>6892.81982421875</v>
      </c>
      <c r="C1907">
        <v>6954.85986328125</v>
      </c>
      <c r="D1907">
        <v>6843.43994140625</v>
      </c>
      <c r="E1907">
        <v>6895.6201171875</v>
      </c>
      <c r="F1907">
        <v>17400</v>
      </c>
      <c r="G1907">
        <f>IFERROR(((cleaned_sensex[[#This Row],[Close]]-B1906)/B1906)*100,0)</f>
        <v>-0.32204960505868335</v>
      </c>
      <c r="H1907">
        <f t="shared" si="58"/>
        <v>0.48713580691095332</v>
      </c>
      <c r="I1907">
        <f t="shared" si="59"/>
        <v>0.89124826870300178</v>
      </c>
      <c r="J1907">
        <f>MAX(B1908,cleaned_sensex[[#This Row],[Close]])</f>
        <v>6907.64990234375</v>
      </c>
      <c r="K1907">
        <f>(cleaned_sensex[[#This Row],[Close]]-cleaned_sensex[[#This Row],[Rolling max]])/cleaned_sensex[[#This Row],[Rolling max]]*100</f>
        <v>-0.21469064493219595</v>
      </c>
      <c r="L1907" t="str">
        <f>IF(AND(cleaned_sensex[[#This Row],[Avg Return(%)]]&lt;-0.5,cleaned_sensex[[#This Row],[Rolling volatility]]&gt;2),"Alert","OK")</f>
        <v>OK</v>
      </c>
      <c r="M1907">
        <v>-0.5</v>
      </c>
      <c r="N1907">
        <v>2</v>
      </c>
    </row>
    <row r="1908" spans="1:14" x14ac:dyDescent="0.3">
      <c r="A1908" s="1">
        <v>38421</v>
      </c>
      <c r="B1908">
        <v>6907.64990234375</v>
      </c>
      <c r="C1908">
        <v>6917.60009765625</v>
      </c>
      <c r="D1908">
        <v>6849.97998046875</v>
      </c>
      <c r="E1908">
        <v>6888.72998046875</v>
      </c>
      <c r="F1908">
        <v>27200</v>
      </c>
      <c r="G1908">
        <f>IFERROR(((cleaned_sensex[[#This Row],[Close]]-B1907)/B1907)*100,0)</f>
        <v>0.21515255734514835</v>
      </c>
      <c r="H1908">
        <f t="shared" si="58"/>
        <v>0.46541760635194579</v>
      </c>
      <c r="I1908">
        <f t="shared" si="59"/>
        <v>0.9097317970832659</v>
      </c>
      <c r="J1908">
        <f>MAX(B1909,cleaned_sensex[[#This Row],[Close]])</f>
        <v>6907.64990234375</v>
      </c>
      <c r="K1908">
        <f>(cleaned_sensex[[#This Row],[Close]]-cleaned_sensex[[#This Row],[Rolling max]])/cleaned_sensex[[#This Row],[Rolling max]]*100</f>
        <v>0</v>
      </c>
      <c r="L1908" t="str">
        <f>IF(AND(cleaned_sensex[[#This Row],[Avg Return(%)]]&lt;-0.5,cleaned_sensex[[#This Row],[Rolling volatility]]&gt;2),"Alert","OK")</f>
        <v>OK</v>
      </c>
      <c r="M1908">
        <v>-0.5</v>
      </c>
      <c r="N1908">
        <v>2</v>
      </c>
    </row>
    <row r="1909" spans="1:14" x14ac:dyDescent="0.3">
      <c r="A1909" s="1">
        <v>38422</v>
      </c>
      <c r="B1909">
        <v>6853.72998046875</v>
      </c>
      <c r="C1909">
        <v>6948.5400390625</v>
      </c>
      <c r="D1909">
        <v>6839.35009765625</v>
      </c>
      <c r="E1909">
        <v>6921.02001953125</v>
      </c>
      <c r="F1909">
        <v>14200</v>
      </c>
      <c r="G1909">
        <f>IFERROR(((cleaned_sensex[[#This Row],[Close]]-B1908)/B1908)*100,0)</f>
        <v>-0.78058272548967911</v>
      </c>
      <c r="H1909">
        <f t="shared" si="58"/>
        <v>0.49952692066982562</v>
      </c>
      <c r="I1909">
        <f t="shared" si="59"/>
        <v>0.89130373384386485</v>
      </c>
      <c r="J1909">
        <f>MAX(B1910,cleaned_sensex[[#This Row],[Close]])</f>
        <v>6853.72998046875</v>
      </c>
      <c r="K1909">
        <f>(cleaned_sensex[[#This Row],[Close]]-cleaned_sensex[[#This Row],[Rolling max]])/cleaned_sensex[[#This Row],[Rolling max]]*100</f>
        <v>0</v>
      </c>
      <c r="L1909" t="str">
        <f>IF(AND(cleaned_sensex[[#This Row],[Avg Return(%)]]&lt;-0.5,cleaned_sensex[[#This Row],[Rolling volatility]]&gt;2),"Alert","OK")</f>
        <v>OK</v>
      </c>
      <c r="M1909">
        <v>-0.5</v>
      </c>
      <c r="N1909">
        <v>2</v>
      </c>
    </row>
    <row r="1910" spans="1:14" x14ac:dyDescent="0.3">
      <c r="A1910" s="1">
        <v>38425</v>
      </c>
      <c r="B1910">
        <v>6810.0400390625</v>
      </c>
      <c r="C1910">
        <v>6882.22998046875</v>
      </c>
      <c r="D1910">
        <v>6794.919921875</v>
      </c>
      <c r="E1910">
        <v>6854.919921875</v>
      </c>
      <c r="F1910">
        <v>124800</v>
      </c>
      <c r="G1910">
        <f>IFERROR(((cleaned_sensex[[#This Row],[Close]]-B1909)/B1909)*100,0)</f>
        <v>-0.63746225093130815</v>
      </c>
      <c r="H1910">
        <f t="shared" si="58"/>
        <v>0.4282979798891266</v>
      </c>
      <c r="I1910">
        <f t="shared" si="59"/>
        <v>0.96697273181918042</v>
      </c>
      <c r="J1910">
        <f>MAX(B1911,cleaned_sensex[[#This Row],[Close]])</f>
        <v>6810.0400390625</v>
      </c>
      <c r="K1910">
        <f>(cleaned_sensex[[#This Row],[Close]]-cleaned_sensex[[#This Row],[Rolling max]])/cleaned_sensex[[#This Row],[Rolling max]]*100</f>
        <v>0</v>
      </c>
      <c r="L1910" t="str">
        <f>IF(AND(cleaned_sensex[[#This Row],[Avg Return(%)]]&lt;-0.5,cleaned_sensex[[#This Row],[Rolling volatility]]&gt;2),"Alert","OK")</f>
        <v>OK</v>
      </c>
      <c r="M1910">
        <v>-0.5</v>
      </c>
      <c r="N1910">
        <v>2</v>
      </c>
    </row>
    <row r="1911" spans="1:14" x14ac:dyDescent="0.3">
      <c r="A1911" s="1">
        <v>38426</v>
      </c>
      <c r="B1911">
        <v>6752.4501953125</v>
      </c>
      <c r="C1911">
        <v>6823.4599609375</v>
      </c>
      <c r="D1911">
        <v>6730.22998046875</v>
      </c>
      <c r="E1911">
        <v>6815.58984375</v>
      </c>
      <c r="F1911">
        <v>12800</v>
      </c>
      <c r="G1911">
        <f>IFERROR(((cleaned_sensex[[#This Row],[Close]]-B1910)/B1910)*100,0)</f>
        <v>-0.84566086865368961</v>
      </c>
      <c r="H1911">
        <f t="shared" si="58"/>
        <v>0.14515177469969245</v>
      </c>
      <c r="I1911">
        <f t="shared" si="59"/>
        <v>0.79104365592829218</v>
      </c>
      <c r="J1911">
        <f>MAX(B1912,cleaned_sensex[[#This Row],[Close]])</f>
        <v>6752.4501953125</v>
      </c>
      <c r="K1911">
        <f>(cleaned_sensex[[#This Row],[Close]]-cleaned_sensex[[#This Row],[Rolling max]])/cleaned_sensex[[#This Row],[Rolling max]]*100</f>
        <v>0</v>
      </c>
      <c r="L1911" t="str">
        <f>IF(AND(cleaned_sensex[[#This Row],[Avg Return(%)]]&lt;-0.5,cleaned_sensex[[#This Row],[Rolling volatility]]&gt;2),"Alert","OK")</f>
        <v>OK</v>
      </c>
      <c r="M1911">
        <v>-0.5</v>
      </c>
      <c r="N1911">
        <v>2</v>
      </c>
    </row>
    <row r="1912" spans="1:14" x14ac:dyDescent="0.3">
      <c r="A1912" s="1">
        <v>38427</v>
      </c>
      <c r="B1912">
        <v>6746.8798828125</v>
      </c>
      <c r="C1912">
        <v>6806.72021484375</v>
      </c>
      <c r="D1912">
        <v>6732.330078125</v>
      </c>
      <c r="E1912">
        <v>6757.490234375</v>
      </c>
      <c r="F1912">
        <v>13000</v>
      </c>
      <c r="G1912">
        <f>IFERROR(((cleaned_sensex[[#This Row],[Close]]-B1911)/B1911)*100,0)</f>
        <v>-8.2493203783522442E-2</v>
      </c>
      <c r="H1912">
        <f t="shared" si="58"/>
        <v>0.15409342620640182</v>
      </c>
      <c r="I1912">
        <f t="shared" si="59"/>
        <v>0.77787214876867927</v>
      </c>
      <c r="J1912">
        <f>MAX(B1913,cleaned_sensex[[#This Row],[Close]])</f>
        <v>6746.8798828125</v>
      </c>
      <c r="K1912">
        <f>(cleaned_sensex[[#This Row],[Close]]-cleaned_sensex[[#This Row],[Rolling max]])/cleaned_sensex[[#This Row],[Rolling max]]*100</f>
        <v>0</v>
      </c>
      <c r="L1912" t="str">
        <f>IF(AND(cleaned_sensex[[#This Row],[Avg Return(%)]]&lt;-0.5,cleaned_sensex[[#This Row],[Rolling volatility]]&gt;2),"Alert","OK")</f>
        <v>OK</v>
      </c>
      <c r="M1912">
        <v>-0.5</v>
      </c>
      <c r="N1912">
        <v>2</v>
      </c>
    </row>
    <row r="1913" spans="1:14" x14ac:dyDescent="0.3">
      <c r="A1913" s="1">
        <v>38428</v>
      </c>
      <c r="B1913">
        <v>6669.52001953125</v>
      </c>
      <c r="C1913">
        <v>6737.2900390625</v>
      </c>
      <c r="D1913">
        <v>6642.60009765625</v>
      </c>
      <c r="E1913">
        <v>6719.10986328125</v>
      </c>
      <c r="F1913">
        <v>13000</v>
      </c>
      <c r="G1913">
        <f>IFERROR(((cleaned_sensex[[#This Row],[Close]]-B1912)/B1912)*100,0)</f>
        <v>-1.1466020534665546</v>
      </c>
      <c r="H1913">
        <f t="shared" si="58"/>
        <v>9.2003138386494987E-2</v>
      </c>
      <c r="I1913">
        <f t="shared" si="59"/>
        <v>0.7685113990990684</v>
      </c>
      <c r="J1913">
        <f>MAX(B1914,cleaned_sensex[[#This Row],[Close]])</f>
        <v>6700.33984375</v>
      </c>
      <c r="K1913">
        <f>(cleaned_sensex[[#This Row],[Close]]-cleaned_sensex[[#This Row],[Rolling max]])/cleaned_sensex[[#This Row],[Rolling max]]*100</f>
        <v>-0.45997404515978957</v>
      </c>
      <c r="L1913" t="str">
        <f>IF(AND(cleaned_sensex[[#This Row],[Avg Return(%)]]&lt;-0.5,cleaned_sensex[[#This Row],[Rolling volatility]]&gt;2),"Alert","OK")</f>
        <v>OK</v>
      </c>
      <c r="M1913">
        <v>-0.5</v>
      </c>
      <c r="N1913">
        <v>2</v>
      </c>
    </row>
    <row r="1914" spans="1:14" x14ac:dyDescent="0.3">
      <c r="A1914" s="1">
        <v>38429</v>
      </c>
      <c r="B1914">
        <v>6700.33984375</v>
      </c>
      <c r="C1914">
        <v>6710.97998046875</v>
      </c>
      <c r="D1914">
        <v>6595.52978515625</v>
      </c>
      <c r="E1914">
        <v>6664.64990234375</v>
      </c>
      <c r="F1914">
        <v>15600</v>
      </c>
      <c r="G1914">
        <f>IFERROR(((cleaned_sensex[[#This Row],[Close]]-B1913)/B1913)*100,0)</f>
        <v>0.46209958330578771</v>
      </c>
      <c r="H1914">
        <f t="shared" si="58"/>
        <v>-0.16895837612598616</v>
      </c>
      <c r="I1914">
        <f t="shared" si="59"/>
        <v>0.69032627902845756</v>
      </c>
      <c r="J1914">
        <f>MAX(B1915,cleaned_sensex[[#This Row],[Close]])</f>
        <v>6700.33984375</v>
      </c>
      <c r="K1914">
        <f>(cleaned_sensex[[#This Row],[Close]]-cleaned_sensex[[#This Row],[Rolling max]])/cleaned_sensex[[#This Row],[Rolling max]]*100</f>
        <v>0</v>
      </c>
      <c r="L1914" t="str">
        <f>IF(AND(cleaned_sensex[[#This Row],[Avg Return(%)]]&lt;-0.5,cleaned_sensex[[#This Row],[Rolling volatility]]&gt;2),"Alert","OK")</f>
        <v>OK</v>
      </c>
      <c r="M1914">
        <v>-0.5</v>
      </c>
      <c r="N1914">
        <v>2</v>
      </c>
    </row>
    <row r="1915" spans="1:14" x14ac:dyDescent="0.3">
      <c r="A1915" s="1">
        <v>38432</v>
      </c>
      <c r="B1915">
        <v>6656.68994140625</v>
      </c>
      <c r="C1915">
        <v>6734.72021484375</v>
      </c>
      <c r="D1915">
        <v>6633.52001953125</v>
      </c>
      <c r="E1915">
        <v>6716.41015625</v>
      </c>
      <c r="F1915">
        <v>10000</v>
      </c>
      <c r="G1915">
        <f>IFERROR(((cleaned_sensex[[#This Row],[Close]]-B1914)/B1914)*100,0)</f>
        <v>-0.65145803588553985</v>
      </c>
      <c r="H1915">
        <f t="shared" si="58"/>
        <v>-0.21819784470518214</v>
      </c>
      <c r="I1915">
        <f t="shared" si="59"/>
        <v>0.61470827707113385</v>
      </c>
      <c r="J1915">
        <f>MAX(B1916,cleaned_sensex[[#This Row],[Close]])</f>
        <v>6656.68994140625</v>
      </c>
      <c r="K1915">
        <f>(cleaned_sensex[[#This Row],[Close]]-cleaned_sensex[[#This Row],[Rolling max]])/cleaned_sensex[[#This Row],[Rolling max]]*100</f>
        <v>0</v>
      </c>
      <c r="L1915" t="str">
        <f>IF(AND(cleaned_sensex[[#This Row],[Avg Return(%)]]&lt;-0.5,cleaned_sensex[[#This Row],[Rolling volatility]]&gt;2),"Alert","OK")</f>
        <v>OK</v>
      </c>
      <c r="M1915">
        <v>-0.5</v>
      </c>
      <c r="N1915">
        <v>2</v>
      </c>
    </row>
    <row r="1916" spans="1:14" x14ac:dyDescent="0.3">
      <c r="A1916" s="1">
        <v>38433</v>
      </c>
      <c r="B1916">
        <v>6535.4501953125</v>
      </c>
      <c r="C1916">
        <v>6656.31005859375</v>
      </c>
      <c r="D1916">
        <v>6520.14990234375</v>
      </c>
      <c r="E1916">
        <v>6655.77978515625</v>
      </c>
      <c r="F1916">
        <v>13600</v>
      </c>
      <c r="G1916">
        <f>IFERROR(((cleaned_sensex[[#This Row],[Close]]-B1915)/B1915)*100,0)</f>
        <v>-1.821321815510873</v>
      </c>
      <c r="H1916">
        <f t="shared" si="58"/>
        <v>-0.32641261131592036</v>
      </c>
      <c r="I1916">
        <f t="shared" si="59"/>
        <v>0.5821751811684025</v>
      </c>
      <c r="J1916">
        <f>MAX(B1917,cleaned_sensex[[#This Row],[Close]])</f>
        <v>6535.4501953125</v>
      </c>
      <c r="K1916">
        <f>(cleaned_sensex[[#This Row],[Close]]-cleaned_sensex[[#This Row],[Rolling max]])/cleaned_sensex[[#This Row],[Rolling max]]*100</f>
        <v>0</v>
      </c>
      <c r="L1916" t="str">
        <f>IF(AND(cleaned_sensex[[#This Row],[Avg Return(%)]]&lt;-0.5,cleaned_sensex[[#This Row],[Rolling volatility]]&gt;2),"Alert","OK")</f>
        <v>OK</v>
      </c>
      <c r="M1916">
        <v>-0.5</v>
      </c>
      <c r="N1916">
        <v>2</v>
      </c>
    </row>
    <row r="1917" spans="1:14" x14ac:dyDescent="0.3">
      <c r="A1917" s="1">
        <v>38434</v>
      </c>
      <c r="B1917">
        <v>6454.4599609375</v>
      </c>
      <c r="C1917">
        <v>6568.2001953125</v>
      </c>
      <c r="D1917">
        <v>6435.81982421875</v>
      </c>
      <c r="E1917">
        <v>6533.64990234375</v>
      </c>
      <c r="F1917">
        <v>23400</v>
      </c>
      <c r="G1917">
        <f>IFERROR(((cleaned_sensex[[#This Row],[Close]]-B1916)/B1916)*100,0)</f>
        <v>-1.2392449174058371</v>
      </c>
      <c r="H1917">
        <f t="shared" si="58"/>
        <v>-0.5610378418128914</v>
      </c>
      <c r="I1917">
        <f t="shared" si="59"/>
        <v>0.66748532566546614</v>
      </c>
      <c r="J1917">
        <f>MAX(B1918,cleaned_sensex[[#This Row],[Close]])</f>
        <v>6454.4599609375</v>
      </c>
      <c r="K1917">
        <f>(cleaned_sensex[[#This Row],[Close]]-cleaned_sensex[[#This Row],[Rolling max]])/cleaned_sensex[[#This Row],[Rolling max]]*100</f>
        <v>0</v>
      </c>
      <c r="L1917" t="str">
        <f>IF(AND(cleaned_sensex[[#This Row],[Avg Return(%)]]&lt;-0.5,cleaned_sensex[[#This Row],[Rolling volatility]]&gt;2),"Alert","OK")</f>
        <v>OK</v>
      </c>
      <c r="M1917">
        <v>-0.5</v>
      </c>
      <c r="N1917">
        <v>2</v>
      </c>
    </row>
    <row r="1918" spans="1:14" x14ac:dyDescent="0.3">
      <c r="A1918" s="1">
        <v>38435</v>
      </c>
      <c r="B1918">
        <v>6442.8701171875</v>
      </c>
      <c r="C1918">
        <v>6514.72998046875</v>
      </c>
      <c r="D1918">
        <v>6412.89013671875</v>
      </c>
      <c r="E1918">
        <v>6456.02001953125</v>
      </c>
      <c r="F1918">
        <v>17200</v>
      </c>
      <c r="G1918">
        <f>IFERROR(((cleaned_sensex[[#This Row],[Close]]-B1917)/B1917)*100,0)</f>
        <v>-0.17956333791117968</v>
      </c>
      <c r="H1918">
        <f t="shared" si="58"/>
        <v>-0.65275737304760673</v>
      </c>
      <c r="I1918">
        <f t="shared" si="59"/>
        <v>0.69350596214587579</v>
      </c>
      <c r="J1918">
        <f>MAX(B1919,cleaned_sensex[[#This Row],[Close]])</f>
        <v>6510.740234375</v>
      </c>
      <c r="K1918">
        <f>(cleaned_sensex[[#This Row],[Close]]-cleaned_sensex[[#This Row],[Rolling max]])/cleaned_sensex[[#This Row],[Rolling max]]*100</f>
        <v>-1.0424331910704039</v>
      </c>
      <c r="L1918" t="str">
        <f>IF(AND(cleaned_sensex[[#This Row],[Avg Return(%)]]&lt;-0.5,cleaned_sensex[[#This Row],[Rolling volatility]]&gt;2),"Alert","OK")</f>
        <v>OK</v>
      </c>
      <c r="M1918">
        <v>-0.5</v>
      </c>
      <c r="N1918">
        <v>2</v>
      </c>
    </row>
    <row r="1919" spans="1:14" x14ac:dyDescent="0.3">
      <c r="A1919" s="1">
        <v>38439</v>
      </c>
      <c r="B1919">
        <v>6510.740234375</v>
      </c>
      <c r="C1919">
        <v>6555.10009765625</v>
      </c>
      <c r="D1919">
        <v>6471.47021484375</v>
      </c>
      <c r="E1919">
        <v>6471.47021484375</v>
      </c>
      <c r="F1919">
        <v>11600</v>
      </c>
      <c r="G1919">
        <f>IFERROR(((cleaned_sensex[[#This Row],[Close]]-B1918)/B1918)*100,0)</f>
        <v>1.0534143317035745</v>
      </c>
      <c r="H1919">
        <f t="shared" si="58"/>
        <v>-0.69222896257323963</v>
      </c>
      <c r="I1919">
        <f t="shared" si="59"/>
        <v>0.64838427902701412</v>
      </c>
      <c r="J1919">
        <f>MAX(B1920,cleaned_sensex[[#This Row],[Close]])</f>
        <v>6510.740234375</v>
      </c>
      <c r="K1919">
        <f>(cleaned_sensex[[#This Row],[Close]]-cleaned_sensex[[#This Row],[Rolling max]])/cleaned_sensex[[#This Row],[Rolling max]]*100</f>
        <v>0</v>
      </c>
      <c r="L1919" t="str">
        <f>IF(AND(cleaned_sensex[[#This Row],[Avg Return(%)]]&lt;-0.5,cleaned_sensex[[#This Row],[Rolling volatility]]&gt;2),"Alert","OK")</f>
        <v>OK</v>
      </c>
      <c r="M1919">
        <v>-0.5</v>
      </c>
      <c r="N1919">
        <v>2</v>
      </c>
    </row>
    <row r="1920" spans="1:14" x14ac:dyDescent="0.3">
      <c r="A1920" s="1">
        <v>38440</v>
      </c>
      <c r="B1920">
        <v>6367.85986328125</v>
      </c>
      <c r="C1920">
        <v>6512.97998046875</v>
      </c>
      <c r="D1920">
        <v>6326.72998046875</v>
      </c>
      <c r="E1920">
        <v>6512.97998046875</v>
      </c>
      <c r="F1920">
        <v>14400</v>
      </c>
      <c r="G1920">
        <f>IFERROR(((cleaned_sensex[[#This Row],[Close]]-B1919)/B1919)*100,0)</f>
        <v>-2.1945334316884448</v>
      </c>
      <c r="H1920">
        <f t="shared" si="58"/>
        <v>-0.50882925685391422</v>
      </c>
      <c r="I1920">
        <f t="shared" si="59"/>
        <v>0.84896860054861012</v>
      </c>
      <c r="J1920">
        <f>MAX(B1921,cleaned_sensex[[#This Row],[Close]])</f>
        <v>6381.39990234375</v>
      </c>
      <c r="K1920">
        <f>(cleaned_sensex[[#This Row],[Close]]-cleaned_sensex[[#This Row],[Rolling max]])/cleaned_sensex[[#This Row],[Rolling max]]*100</f>
        <v>-0.21217976101963201</v>
      </c>
      <c r="L1920" t="str">
        <f>IF(AND(cleaned_sensex[[#This Row],[Avg Return(%)]]&lt;-0.5,cleaned_sensex[[#This Row],[Rolling volatility]]&gt;2),"Alert","OK")</f>
        <v>OK</v>
      </c>
      <c r="M1920">
        <v>-0.5</v>
      </c>
      <c r="N1920">
        <v>2</v>
      </c>
    </row>
    <row r="1921" spans="1:14" x14ac:dyDescent="0.3">
      <c r="A1921" s="1">
        <v>38441</v>
      </c>
      <c r="B1921">
        <v>6381.39990234375</v>
      </c>
      <c r="C1921">
        <v>6400.06982421875</v>
      </c>
      <c r="D1921">
        <v>6321.31005859375</v>
      </c>
      <c r="E1921">
        <v>6371.39990234375</v>
      </c>
      <c r="F1921">
        <v>14600</v>
      </c>
      <c r="G1921">
        <f>IFERROR(((cleaned_sensex[[#This Row],[Close]]-B1920)/B1920)*100,0)</f>
        <v>0.2126309207992377</v>
      </c>
      <c r="H1921">
        <f t="shared" si="58"/>
        <v>-0.66453637492962803</v>
      </c>
      <c r="I1921">
        <f t="shared" si="59"/>
        <v>1.0038445106551335</v>
      </c>
      <c r="J1921">
        <f>MAX(B1922,cleaned_sensex[[#This Row],[Close]])</f>
        <v>6492.81982421875</v>
      </c>
      <c r="K1921">
        <f>(cleaned_sensex[[#This Row],[Close]]-cleaned_sensex[[#This Row],[Rolling max]])/cleaned_sensex[[#This Row],[Rolling max]]*100</f>
        <v>-1.7160482639514276</v>
      </c>
      <c r="L1921" t="str">
        <f>IF(AND(cleaned_sensex[[#This Row],[Avg Return(%)]]&lt;-0.5,cleaned_sensex[[#This Row],[Rolling volatility]]&gt;2),"Alert","OK")</f>
        <v>OK</v>
      </c>
      <c r="M1921">
        <v>-0.5</v>
      </c>
      <c r="N1921">
        <v>2</v>
      </c>
    </row>
    <row r="1922" spans="1:14" x14ac:dyDescent="0.3">
      <c r="A1922" s="1">
        <v>38442</v>
      </c>
      <c r="B1922">
        <v>6492.81982421875</v>
      </c>
      <c r="C1922">
        <v>6509.02001953125</v>
      </c>
      <c r="D1922">
        <v>6404.77978515625</v>
      </c>
      <c r="E1922">
        <v>6404.77978515625</v>
      </c>
      <c r="F1922">
        <v>13400</v>
      </c>
      <c r="G1922">
        <f>IFERROR(((cleaned_sensex[[#This Row],[Close]]-B1921)/B1921)*100,0)</f>
        <v>1.7460106493886691</v>
      </c>
      <c r="H1922">
        <f t="shared" si="58"/>
        <v>-0.55870719598433527</v>
      </c>
      <c r="I1922">
        <f t="shared" si="59"/>
        <v>1.0378370909122674</v>
      </c>
      <c r="J1922">
        <f>MAX(B1923,cleaned_sensex[[#This Row],[Close]])</f>
        <v>6605.0400390625</v>
      </c>
      <c r="K1922">
        <f>(cleaned_sensex[[#This Row],[Close]]-cleaned_sensex[[#This Row],[Rolling max]])/cleaned_sensex[[#This Row],[Rolling max]]*100</f>
        <v>-1.6990088505152834</v>
      </c>
      <c r="L1922" t="str">
        <f>IF(AND(cleaned_sensex[[#This Row],[Avg Return(%)]]&lt;-0.5,cleaned_sensex[[#This Row],[Rolling volatility]]&gt;2),"Alert","OK")</f>
        <v>OK</v>
      </c>
      <c r="M1922">
        <v>-0.5</v>
      </c>
      <c r="N1922">
        <v>2</v>
      </c>
    </row>
    <row r="1923" spans="1:14" x14ac:dyDescent="0.3">
      <c r="A1923" s="1">
        <v>38443</v>
      </c>
      <c r="B1923">
        <v>6605.0400390625</v>
      </c>
      <c r="C1923">
        <v>6618.080078125</v>
      </c>
      <c r="D1923">
        <v>6468.52001953125</v>
      </c>
      <c r="E1923">
        <v>6506.60009765625</v>
      </c>
      <c r="F1923">
        <v>11400</v>
      </c>
      <c r="G1923">
        <f>IFERROR(((cleaned_sensex[[#This Row],[Close]]-B1922)/B1922)*100,0)</f>
        <v>1.7283740790890179</v>
      </c>
      <c r="H1923">
        <f t="shared" si="58"/>
        <v>-0.37585681066711601</v>
      </c>
      <c r="I1923">
        <f t="shared" si="59"/>
        <v>1.2668664049432949</v>
      </c>
      <c r="J1923">
        <f>MAX(B1924,cleaned_sensex[[#This Row],[Close]])</f>
        <v>6605.0400390625</v>
      </c>
      <c r="K1923">
        <f>(cleaned_sensex[[#This Row],[Close]]-cleaned_sensex[[#This Row],[Rolling max]])/cleaned_sensex[[#This Row],[Rolling max]]*100</f>
        <v>0</v>
      </c>
      <c r="L1923" t="str">
        <f>IF(AND(cleaned_sensex[[#This Row],[Avg Return(%)]]&lt;-0.5,cleaned_sensex[[#This Row],[Rolling volatility]]&gt;2),"Alert","OK")</f>
        <v>OK</v>
      </c>
      <c r="M1923">
        <v>-0.5</v>
      </c>
      <c r="N1923">
        <v>2</v>
      </c>
    </row>
    <row r="1924" spans="1:14" x14ac:dyDescent="0.3">
      <c r="A1924" s="1">
        <v>38446</v>
      </c>
      <c r="B1924">
        <v>6604.419921875</v>
      </c>
      <c r="C1924">
        <v>6649.419921875</v>
      </c>
      <c r="D1924">
        <v>6586.25</v>
      </c>
      <c r="E1924">
        <v>6616.830078125</v>
      </c>
      <c r="F1924">
        <v>11200</v>
      </c>
      <c r="G1924">
        <f>IFERROR(((cleaned_sensex[[#This Row],[Close]]-B1923)/B1923)*100,0)</f>
        <v>-9.3885454718305936E-3</v>
      </c>
      <c r="H1924">
        <f t="shared" si="58"/>
        <v>-8.8359197411558704E-2</v>
      </c>
      <c r="I1924">
        <f t="shared" si="59"/>
        <v>1.3925095261431604</v>
      </c>
      <c r="J1924">
        <f>MAX(B1925,cleaned_sensex[[#This Row],[Close]])</f>
        <v>6604.419921875</v>
      </c>
      <c r="K1924">
        <f>(cleaned_sensex[[#This Row],[Close]]-cleaned_sensex[[#This Row],[Rolling max]])/cleaned_sensex[[#This Row],[Rolling max]]*100</f>
        <v>0</v>
      </c>
      <c r="L1924" t="str">
        <f>IF(AND(cleaned_sensex[[#This Row],[Avg Return(%)]]&lt;-0.5,cleaned_sensex[[#This Row],[Rolling volatility]]&gt;2),"Alert","OK")</f>
        <v>OK</v>
      </c>
      <c r="M1924">
        <v>-0.5</v>
      </c>
      <c r="N1924">
        <v>2</v>
      </c>
    </row>
    <row r="1925" spans="1:14" x14ac:dyDescent="0.3">
      <c r="A1925" s="1">
        <v>38447</v>
      </c>
      <c r="B1925">
        <v>6550.2900390625</v>
      </c>
      <c r="C1925">
        <v>6621.91015625</v>
      </c>
      <c r="D1925">
        <v>6532.93994140625</v>
      </c>
      <c r="E1925">
        <v>6611.52978515625</v>
      </c>
      <c r="F1925">
        <v>12200</v>
      </c>
      <c r="G1925">
        <f>IFERROR(((cleaned_sensex[[#This Row],[Close]]-B1924)/B1924)*100,0)</f>
        <v>-0.81960086506935015</v>
      </c>
      <c r="H1925">
        <f t="shared" si="58"/>
        <v>-0.13550801028932055</v>
      </c>
      <c r="I1925">
        <f t="shared" si="59"/>
        <v>1.3797240630984546</v>
      </c>
      <c r="J1925">
        <f>MAX(B1926,cleaned_sensex[[#This Row],[Close]])</f>
        <v>6606.41015625</v>
      </c>
      <c r="K1925">
        <f>(cleaned_sensex[[#This Row],[Close]]-cleaned_sensex[[#This Row],[Rolling max]])/cleaned_sensex[[#This Row],[Rolling max]]*100</f>
        <v>-0.84947976072008657</v>
      </c>
      <c r="L1925" t="str">
        <f>IF(AND(cleaned_sensex[[#This Row],[Avg Return(%)]]&lt;-0.5,cleaned_sensex[[#This Row],[Rolling volatility]]&gt;2),"Alert","OK")</f>
        <v>OK</v>
      </c>
      <c r="M1925">
        <v>-0.5</v>
      </c>
      <c r="N1925">
        <v>2</v>
      </c>
    </row>
    <row r="1926" spans="1:14" x14ac:dyDescent="0.3">
      <c r="A1926" s="1">
        <v>38448</v>
      </c>
      <c r="B1926">
        <v>6606.41015625</v>
      </c>
      <c r="C1926">
        <v>6617.06982421875</v>
      </c>
      <c r="D1926">
        <v>6551.68017578125</v>
      </c>
      <c r="E1926">
        <v>6555.919921875</v>
      </c>
      <c r="F1926">
        <v>12200</v>
      </c>
      <c r="G1926">
        <f>IFERROR(((cleaned_sensex[[#This Row],[Close]]-B1925)/B1925)*100,0)</f>
        <v>0.85675774435679963</v>
      </c>
      <c r="H1926">
        <f t="shared" si="58"/>
        <v>-0.1523222932077016</v>
      </c>
      <c r="I1926">
        <f t="shared" si="59"/>
        <v>1.3877118583634931</v>
      </c>
      <c r="J1926">
        <f>MAX(B1927,cleaned_sensex[[#This Row],[Close]])</f>
        <v>6606.41015625</v>
      </c>
      <c r="K1926">
        <f>(cleaned_sensex[[#This Row],[Close]]-cleaned_sensex[[#This Row],[Rolling max]])/cleaned_sensex[[#This Row],[Rolling max]]*100</f>
        <v>0</v>
      </c>
      <c r="L1926" t="str">
        <f>IF(AND(cleaned_sensex[[#This Row],[Avg Return(%)]]&lt;-0.5,cleaned_sensex[[#This Row],[Rolling volatility]]&gt;2),"Alert","OK")</f>
        <v>OK</v>
      </c>
      <c r="M1926">
        <v>-0.5</v>
      </c>
      <c r="N1926">
        <v>2</v>
      </c>
    </row>
    <row r="1927" spans="1:14" x14ac:dyDescent="0.3">
      <c r="A1927" s="1">
        <v>38449</v>
      </c>
      <c r="B1927">
        <v>6545.64013671875</v>
      </c>
      <c r="C1927">
        <v>6644.68994140625</v>
      </c>
      <c r="D1927">
        <v>6530.97021484375</v>
      </c>
      <c r="E1927">
        <v>6629.1201171875</v>
      </c>
      <c r="F1927">
        <v>11000</v>
      </c>
      <c r="G1927">
        <f>IFERROR(((cleaned_sensex[[#This Row],[Close]]-B1926)/B1926)*100,0)</f>
        <v>-0.91986446638888242</v>
      </c>
      <c r="H1927">
        <f t="shared" si="58"/>
        <v>0.11548566277906565</v>
      </c>
      <c r="I1927">
        <f t="shared" si="59"/>
        <v>1.2844008512596574</v>
      </c>
      <c r="J1927">
        <f>MAX(B1928,cleaned_sensex[[#This Row],[Close]])</f>
        <v>6545.64013671875</v>
      </c>
      <c r="K1927">
        <f>(cleaned_sensex[[#This Row],[Close]]-cleaned_sensex[[#This Row],[Rolling max]])/cleaned_sensex[[#This Row],[Rolling max]]*100</f>
        <v>0</v>
      </c>
      <c r="L1927" t="str">
        <f>IF(AND(cleaned_sensex[[#This Row],[Avg Return(%)]]&lt;-0.5,cleaned_sensex[[#This Row],[Rolling volatility]]&gt;2),"Alert","OK")</f>
        <v>OK</v>
      </c>
      <c r="M1927">
        <v>-0.5</v>
      </c>
      <c r="N1927">
        <v>2</v>
      </c>
    </row>
    <row r="1928" spans="1:14" x14ac:dyDescent="0.3">
      <c r="A1928" s="1">
        <v>38450</v>
      </c>
      <c r="B1928">
        <v>6479.5400390625</v>
      </c>
      <c r="C1928">
        <v>6560.8798828125</v>
      </c>
      <c r="D1928">
        <v>6456.83984375</v>
      </c>
      <c r="E1928">
        <v>6544.81005859375</v>
      </c>
      <c r="F1928">
        <v>11400</v>
      </c>
      <c r="G1928">
        <f>IFERROR(((cleaned_sensex[[#This Row],[Close]]-B1927)/B1927)*100,0)</f>
        <v>-1.0098339700261183</v>
      </c>
      <c r="H1928">
        <f t="shared" si="58"/>
        <v>0.14742370788076109</v>
      </c>
      <c r="I1928">
        <f t="shared" si="59"/>
        <v>1.2504943235145753</v>
      </c>
      <c r="J1928">
        <f>MAX(B1929,cleaned_sensex[[#This Row],[Close]])</f>
        <v>6479.5400390625</v>
      </c>
      <c r="K1928">
        <f>(cleaned_sensex[[#This Row],[Close]]-cleaned_sensex[[#This Row],[Rolling max]])/cleaned_sensex[[#This Row],[Rolling max]]*100</f>
        <v>0</v>
      </c>
      <c r="L1928" t="str">
        <f>IF(AND(cleaned_sensex[[#This Row],[Avg Return(%)]]&lt;-0.5,cleaned_sensex[[#This Row],[Rolling volatility]]&gt;2),"Alert","OK")</f>
        <v>OK</v>
      </c>
      <c r="M1928">
        <v>-0.5</v>
      </c>
      <c r="N1928">
        <v>2</v>
      </c>
    </row>
    <row r="1929" spans="1:14" x14ac:dyDescent="0.3">
      <c r="A1929" s="1">
        <v>38453</v>
      </c>
      <c r="B1929">
        <v>6397.52001953125</v>
      </c>
      <c r="C1929">
        <v>6444.330078125</v>
      </c>
      <c r="D1929">
        <v>6382.1298828125</v>
      </c>
      <c r="E1929">
        <v>6426.2099609375</v>
      </c>
      <c r="F1929">
        <v>9000</v>
      </c>
      <c r="G1929">
        <f>IFERROR(((cleaned_sensex[[#This Row],[Close]]-B1928)/B1928)*100,0)</f>
        <v>-1.2658308928841371</v>
      </c>
      <c r="H1929">
        <f t="shared" si="58"/>
        <v>6.4396644669267242E-2</v>
      </c>
      <c r="I1929">
        <f t="shared" si="59"/>
        <v>1.3011539472920441</v>
      </c>
      <c r="J1929">
        <f>MAX(B1930,cleaned_sensex[[#This Row],[Close]])</f>
        <v>6464.60986328125</v>
      </c>
      <c r="K1929">
        <f>(cleaned_sensex[[#This Row],[Close]]-cleaned_sensex[[#This Row],[Rolling max]])/cleaned_sensex[[#This Row],[Rolling max]]*100</f>
        <v>-1.0378018963072757</v>
      </c>
      <c r="L1929" t="str">
        <f>IF(AND(cleaned_sensex[[#This Row],[Avg Return(%)]]&lt;-0.5,cleaned_sensex[[#This Row],[Rolling volatility]]&gt;2),"Alert","OK")</f>
        <v>OK</v>
      </c>
      <c r="M1929">
        <v>-0.5</v>
      </c>
      <c r="N1929">
        <v>2</v>
      </c>
    </row>
    <row r="1930" spans="1:14" x14ac:dyDescent="0.3">
      <c r="A1930" s="1">
        <v>38454</v>
      </c>
      <c r="B1930">
        <v>6464.60986328125</v>
      </c>
      <c r="C1930">
        <v>6472.0400390625</v>
      </c>
      <c r="D1930">
        <v>6404.35009765625</v>
      </c>
      <c r="E1930">
        <v>6407.39013671875</v>
      </c>
      <c r="F1930">
        <v>8800</v>
      </c>
      <c r="G1930">
        <f>IFERROR(((cleaned_sensex[[#This Row],[Close]]-B1929)/B1929)*100,0)</f>
        <v>1.0486851708971396</v>
      </c>
      <c r="H1930">
        <f t="shared" si="58"/>
        <v>-0.1675278777895039</v>
      </c>
      <c r="I1930">
        <f t="shared" si="59"/>
        <v>1.3119313085932349</v>
      </c>
      <c r="J1930">
        <f>MAX(B1931,cleaned_sensex[[#This Row],[Close]])</f>
        <v>6467.919921875</v>
      </c>
      <c r="K1930">
        <f>(cleaned_sensex[[#This Row],[Close]]-cleaned_sensex[[#This Row],[Rolling max]])/cleaned_sensex[[#This Row],[Rolling max]]*100</f>
        <v>-5.1176554962517835E-2</v>
      </c>
      <c r="L1930" t="str">
        <f>IF(AND(cleaned_sensex[[#This Row],[Avg Return(%)]]&lt;-0.5,cleaned_sensex[[#This Row],[Rolling volatility]]&gt;2),"Alert","OK")</f>
        <v>OK</v>
      </c>
      <c r="M1930">
        <v>-0.5</v>
      </c>
      <c r="N1930">
        <v>2</v>
      </c>
    </row>
    <row r="1931" spans="1:14" x14ac:dyDescent="0.3">
      <c r="A1931" s="1">
        <v>38455</v>
      </c>
      <c r="B1931">
        <v>6467.919921875</v>
      </c>
      <c r="C1931">
        <v>6515.81982421875</v>
      </c>
      <c r="D1931">
        <v>6449.330078125</v>
      </c>
      <c r="E1931">
        <v>6466.919921875</v>
      </c>
      <c r="F1931">
        <v>13600</v>
      </c>
      <c r="G1931">
        <f>IFERROR(((cleaned_sensex[[#This Row],[Close]]-B1930)/B1930)*100,0)</f>
        <v>5.120275877050235E-2</v>
      </c>
      <c r="H1931">
        <f t="shared" si="58"/>
        <v>0.15679398246905446</v>
      </c>
      <c r="I1931">
        <f t="shared" si="59"/>
        <v>1.145476601441378</v>
      </c>
      <c r="J1931">
        <f>MAX(B1932,cleaned_sensex[[#This Row],[Close]])</f>
        <v>6467.919921875</v>
      </c>
      <c r="K1931">
        <f>(cleaned_sensex[[#This Row],[Close]]-cleaned_sensex[[#This Row],[Rolling max]])/cleaned_sensex[[#This Row],[Rolling max]]*100</f>
        <v>0</v>
      </c>
      <c r="L1931" t="str">
        <f>IF(AND(cleaned_sensex[[#This Row],[Avg Return(%)]]&lt;-0.5,cleaned_sensex[[#This Row],[Rolling volatility]]&gt;2),"Alert","OK")</f>
        <v>OK</v>
      </c>
      <c r="M1931">
        <v>-0.5</v>
      </c>
      <c r="N1931">
        <v>2</v>
      </c>
    </row>
    <row r="1932" spans="1:14" x14ac:dyDescent="0.3">
      <c r="A1932" s="1">
        <v>38457</v>
      </c>
      <c r="B1932">
        <v>6248.33984375</v>
      </c>
      <c r="C1932">
        <v>6339.72998046875</v>
      </c>
      <c r="D1932">
        <v>6232.3701171875</v>
      </c>
      <c r="E1932">
        <v>6339.72998046875</v>
      </c>
      <c r="F1932">
        <v>14000</v>
      </c>
      <c r="G1932">
        <f>IFERROR(((cleaned_sensex[[#This Row],[Close]]-B1931)/B1931)*100,0)</f>
        <v>-3.3949102768320207</v>
      </c>
      <c r="H1932">
        <f t="shared" ref="H1932:H1995" si="60">AVERAGE(G1922:G1931)</f>
        <v>0.14065116626618096</v>
      </c>
      <c r="I1932">
        <f t="shared" ref="I1932:I1995" si="61">_xlfn.STDEV.S(G1922:G1931)</f>
        <v>1.1457397240665901</v>
      </c>
      <c r="J1932">
        <f>MAX(B1933,cleaned_sensex[[#This Row],[Close]])</f>
        <v>6248.33984375</v>
      </c>
      <c r="K1932">
        <f>(cleaned_sensex[[#This Row],[Close]]-cleaned_sensex[[#This Row],[Rolling max]])/cleaned_sensex[[#This Row],[Rolling max]]*100</f>
        <v>0</v>
      </c>
      <c r="L1932" t="str">
        <f>IF(AND(cleaned_sensex[[#This Row],[Avg Return(%)]]&lt;-0.5,cleaned_sensex[[#This Row],[Rolling volatility]]&gt;2),"Alert","OK")</f>
        <v>OK</v>
      </c>
      <c r="M1932">
        <v>-0.5</v>
      </c>
      <c r="N1932">
        <v>2</v>
      </c>
    </row>
    <row r="1933" spans="1:14" x14ac:dyDescent="0.3">
      <c r="A1933" s="1">
        <v>38460</v>
      </c>
      <c r="B1933">
        <v>6156.77978515625</v>
      </c>
      <c r="C1933">
        <v>6220.97998046875</v>
      </c>
      <c r="D1933">
        <v>6118.419921875</v>
      </c>
      <c r="E1933">
        <v>6220.97998046875</v>
      </c>
      <c r="F1933">
        <v>12800</v>
      </c>
      <c r="G1933">
        <f>IFERROR(((cleaned_sensex[[#This Row],[Close]]-B1932)/B1932)*100,0)</f>
        <v>-1.465350171139209</v>
      </c>
      <c r="H1933">
        <f t="shared" si="60"/>
        <v>-0.37344092635588799</v>
      </c>
      <c r="I1933">
        <f t="shared" si="61"/>
        <v>1.45657835310641</v>
      </c>
      <c r="J1933">
        <f>MAX(B1934,cleaned_sensex[[#This Row],[Close]])</f>
        <v>6156.77978515625</v>
      </c>
      <c r="K1933">
        <f>(cleaned_sensex[[#This Row],[Close]]-cleaned_sensex[[#This Row],[Rolling max]])/cleaned_sensex[[#This Row],[Rolling max]]*100</f>
        <v>0</v>
      </c>
      <c r="L1933" t="str">
        <f>IF(AND(cleaned_sensex[[#This Row],[Avg Return(%)]]&lt;-0.5,cleaned_sensex[[#This Row],[Rolling volatility]]&gt;2),"Alert","OK")</f>
        <v>OK</v>
      </c>
      <c r="M1933">
        <v>-0.5</v>
      </c>
      <c r="N1933">
        <v>2</v>
      </c>
    </row>
    <row r="1934" spans="1:14" x14ac:dyDescent="0.3">
      <c r="A1934" s="1">
        <v>38461</v>
      </c>
      <c r="B1934">
        <v>6134.85986328125</v>
      </c>
      <c r="C1934">
        <v>6269.75</v>
      </c>
      <c r="D1934">
        <v>6121.419921875</v>
      </c>
      <c r="E1934">
        <v>6181.39013671875</v>
      </c>
      <c r="F1934">
        <v>13800</v>
      </c>
      <c r="G1934">
        <f>IFERROR(((cleaned_sensex[[#This Row],[Close]]-B1933)/B1933)*100,0)</f>
        <v>-0.35602900606982985</v>
      </c>
      <c r="H1934">
        <f t="shared" si="60"/>
        <v>-0.69281335137871058</v>
      </c>
      <c r="I1934">
        <f t="shared" si="61"/>
        <v>1.2844902366189204</v>
      </c>
      <c r="J1934">
        <f>MAX(B1935,cleaned_sensex[[#This Row],[Close]])</f>
        <v>6243.740234375</v>
      </c>
      <c r="K1934">
        <f>(cleaned_sensex[[#This Row],[Close]]-cleaned_sensex[[#This Row],[Rolling max]])/cleaned_sensex[[#This Row],[Rolling max]]*100</f>
        <v>-1.7438324947330059</v>
      </c>
      <c r="L1934" t="str">
        <f>IF(AND(cleaned_sensex[[#This Row],[Avg Return(%)]]&lt;-0.5,cleaned_sensex[[#This Row],[Rolling volatility]]&gt;2),"Alert","OK")</f>
        <v>OK</v>
      </c>
      <c r="M1934">
        <v>-0.5</v>
      </c>
      <c r="N1934">
        <v>2</v>
      </c>
    </row>
    <row r="1935" spans="1:14" x14ac:dyDescent="0.3">
      <c r="A1935" s="1">
        <v>38462</v>
      </c>
      <c r="B1935">
        <v>6243.740234375</v>
      </c>
      <c r="C1935">
        <v>6259.27978515625</v>
      </c>
      <c r="D1935">
        <v>6151.259765625</v>
      </c>
      <c r="E1935">
        <v>6169.830078125</v>
      </c>
      <c r="F1935">
        <v>16200</v>
      </c>
      <c r="G1935">
        <f>IFERROR(((cleaned_sensex[[#This Row],[Close]]-B1934)/B1934)*100,0)</f>
        <v>1.7747817149895742</v>
      </c>
      <c r="H1935">
        <f t="shared" si="60"/>
        <v>-0.72747739743851048</v>
      </c>
      <c r="I1935">
        <f t="shared" si="61"/>
        <v>1.2685764016210312</v>
      </c>
      <c r="J1935">
        <f>MAX(B1936,cleaned_sensex[[#This Row],[Close]])</f>
        <v>6299.2001953125</v>
      </c>
      <c r="K1935">
        <f>(cleaned_sensex[[#This Row],[Close]]-cleaned_sensex[[#This Row],[Rolling max]])/cleaned_sensex[[#This Row],[Rolling max]]*100</f>
        <v>-0.88042861344159362</v>
      </c>
      <c r="L1935" t="str">
        <f>IF(AND(cleaned_sensex[[#This Row],[Avg Return(%)]]&lt;-0.5,cleaned_sensex[[#This Row],[Rolling volatility]]&gt;2),"Alert","OK")</f>
        <v>OK</v>
      </c>
      <c r="M1935">
        <v>-0.5</v>
      </c>
      <c r="N1935">
        <v>2</v>
      </c>
    </row>
    <row r="1936" spans="1:14" x14ac:dyDescent="0.3">
      <c r="A1936" s="1">
        <v>38463</v>
      </c>
      <c r="B1936">
        <v>6299.2001953125</v>
      </c>
      <c r="C1936">
        <v>6305.8798828125</v>
      </c>
      <c r="D1936">
        <v>6174.2998046875</v>
      </c>
      <c r="E1936">
        <v>6249.2900390625</v>
      </c>
      <c r="F1936">
        <v>14600</v>
      </c>
      <c r="G1936">
        <f>IFERROR(((cleaned_sensex[[#This Row],[Close]]-B1935)/B1935)*100,0)</f>
        <v>0.88824901190098204</v>
      </c>
      <c r="H1936">
        <f t="shared" si="60"/>
        <v>-0.46803913943261816</v>
      </c>
      <c r="I1936">
        <f t="shared" si="61"/>
        <v>1.4930694192396494</v>
      </c>
      <c r="J1936">
        <f>MAX(B1937,cleaned_sensex[[#This Row],[Close]])</f>
        <v>6346.56982421875</v>
      </c>
      <c r="K1936">
        <f>(cleaned_sensex[[#This Row],[Close]]-cleaned_sensex[[#This Row],[Rolling max]])/cleaned_sensex[[#This Row],[Rolling max]]*100</f>
        <v>-0.74638159223405542</v>
      </c>
      <c r="L1936" t="str">
        <f>IF(AND(cleaned_sensex[[#This Row],[Avg Return(%)]]&lt;-0.5,cleaned_sensex[[#This Row],[Rolling volatility]]&gt;2),"Alert","OK")</f>
        <v>OK</v>
      </c>
      <c r="M1936">
        <v>-0.5</v>
      </c>
      <c r="N1936">
        <v>2</v>
      </c>
    </row>
    <row r="1937" spans="1:14" x14ac:dyDescent="0.3">
      <c r="A1937" s="1">
        <v>38464</v>
      </c>
      <c r="B1937">
        <v>6346.56982421875</v>
      </c>
      <c r="C1937">
        <v>6374.02978515625</v>
      </c>
      <c r="D1937">
        <v>6302.85986328125</v>
      </c>
      <c r="E1937">
        <v>6329.85009765625</v>
      </c>
      <c r="F1937">
        <v>12800</v>
      </c>
      <c r="G1937">
        <f>IFERROR(((cleaned_sensex[[#This Row],[Close]]-B1936)/B1936)*100,0)</f>
        <v>0.75199433955916706</v>
      </c>
      <c r="H1937">
        <f t="shared" si="60"/>
        <v>-0.46489001267819974</v>
      </c>
      <c r="I1937">
        <f t="shared" si="61"/>
        <v>1.4962040195171775</v>
      </c>
      <c r="J1937">
        <f>MAX(B1938,cleaned_sensex[[#This Row],[Close]])</f>
        <v>6377.85009765625</v>
      </c>
      <c r="K1937">
        <f>(cleaned_sensex[[#This Row],[Close]]-cleaned_sensex[[#This Row],[Rolling max]])/cleaned_sensex[[#This Row],[Rolling max]]*100</f>
        <v>-0.4904516876148432</v>
      </c>
      <c r="L1937" t="str">
        <f>IF(AND(cleaned_sensex[[#This Row],[Avg Return(%)]]&lt;-0.5,cleaned_sensex[[#This Row],[Rolling volatility]]&gt;2),"Alert","OK")</f>
        <v>OK</v>
      </c>
      <c r="M1937">
        <v>-0.5</v>
      </c>
      <c r="N1937">
        <v>2</v>
      </c>
    </row>
    <row r="1938" spans="1:14" x14ac:dyDescent="0.3">
      <c r="A1938" s="1">
        <v>38467</v>
      </c>
      <c r="B1938">
        <v>6377.85009765625</v>
      </c>
      <c r="C1938">
        <v>6391.72998046875</v>
      </c>
      <c r="D1938">
        <v>6308.47998046875</v>
      </c>
      <c r="E1938">
        <v>6338.669921875</v>
      </c>
      <c r="F1938">
        <v>11000</v>
      </c>
      <c r="G1938">
        <f>IFERROR(((cleaned_sensex[[#This Row],[Close]]-B1937)/B1937)*100,0)</f>
        <v>0.49286897180478961</v>
      </c>
      <c r="H1938">
        <f t="shared" si="60"/>
        <v>-0.29770413208339497</v>
      </c>
      <c r="I1938">
        <f t="shared" si="61"/>
        <v>1.5326785847971605</v>
      </c>
      <c r="J1938">
        <f>MAX(B1939,cleaned_sensex[[#This Row],[Close]])</f>
        <v>6377.85009765625</v>
      </c>
      <c r="K1938">
        <f>(cleaned_sensex[[#This Row],[Close]]-cleaned_sensex[[#This Row],[Rolling max]])/cleaned_sensex[[#This Row],[Rolling max]]*100</f>
        <v>0</v>
      </c>
      <c r="L1938" t="str">
        <f>IF(AND(cleaned_sensex[[#This Row],[Avg Return(%)]]&lt;-0.5,cleaned_sensex[[#This Row],[Rolling volatility]]&gt;2),"Alert","OK")</f>
        <v>OK</v>
      </c>
      <c r="M1938">
        <v>-0.5</v>
      </c>
      <c r="N1938">
        <v>2</v>
      </c>
    </row>
    <row r="1939" spans="1:14" x14ac:dyDescent="0.3">
      <c r="A1939" s="1">
        <v>38468</v>
      </c>
      <c r="B1939">
        <v>6339.97998046875</v>
      </c>
      <c r="C1939">
        <v>6377.5400390625</v>
      </c>
      <c r="D1939">
        <v>6323.52978515625</v>
      </c>
      <c r="E1939">
        <v>6374.27978515625</v>
      </c>
      <c r="F1939">
        <v>8800</v>
      </c>
      <c r="G1939">
        <f>IFERROR(((cleaned_sensex[[#This Row],[Close]]-B1938)/B1938)*100,0)</f>
        <v>-0.59377559220804854</v>
      </c>
      <c r="H1939">
        <f t="shared" si="60"/>
        <v>-0.14743383790030412</v>
      </c>
      <c r="I1939">
        <f t="shared" si="61"/>
        <v>1.5287612309763448</v>
      </c>
      <c r="J1939">
        <f>MAX(B1940,cleaned_sensex[[#This Row],[Close]])</f>
        <v>6339.97998046875</v>
      </c>
      <c r="K1939">
        <f>(cleaned_sensex[[#This Row],[Close]]-cleaned_sensex[[#This Row],[Rolling max]])/cleaned_sensex[[#This Row],[Rolling max]]*100</f>
        <v>0</v>
      </c>
      <c r="L1939" t="str">
        <f>IF(AND(cleaned_sensex[[#This Row],[Avg Return(%)]]&lt;-0.5,cleaned_sensex[[#This Row],[Rolling volatility]]&gt;2),"Alert","OK")</f>
        <v>OK</v>
      </c>
      <c r="M1939">
        <v>-0.5</v>
      </c>
      <c r="N1939">
        <v>2</v>
      </c>
    </row>
    <row r="1940" spans="1:14" x14ac:dyDescent="0.3">
      <c r="A1940" s="1">
        <v>38469</v>
      </c>
      <c r="B1940">
        <v>6278.5</v>
      </c>
      <c r="C1940">
        <v>6357.56005859375</v>
      </c>
      <c r="D1940">
        <v>6258.06982421875</v>
      </c>
      <c r="E1940">
        <v>6323.89990234375</v>
      </c>
      <c r="F1940">
        <v>14000</v>
      </c>
      <c r="G1940">
        <f>IFERROR(((cleaned_sensex[[#This Row],[Close]]-B1939)/B1939)*100,0)</f>
        <v>-0.96971884230152483</v>
      </c>
      <c r="H1940">
        <f t="shared" si="60"/>
        <v>-8.02283078326953E-2</v>
      </c>
      <c r="I1940">
        <f t="shared" si="61"/>
        <v>1.4883712674655138</v>
      </c>
      <c r="J1940">
        <f>MAX(B1941,cleaned_sensex[[#This Row],[Close]])</f>
        <v>6284.2001953125</v>
      </c>
      <c r="K1940">
        <f>(cleaned_sensex[[#This Row],[Close]]-cleaned_sensex[[#This Row],[Rolling max]])/cleaned_sensex[[#This Row],[Rolling max]]*100</f>
        <v>-9.0706774694286146E-2</v>
      </c>
      <c r="L1940" t="str">
        <f>IF(AND(cleaned_sensex[[#This Row],[Avg Return(%)]]&lt;-0.5,cleaned_sensex[[#This Row],[Rolling volatility]]&gt;2),"Alert","OK")</f>
        <v>OK</v>
      </c>
      <c r="M1940">
        <v>-0.5</v>
      </c>
      <c r="N1940">
        <v>2</v>
      </c>
    </row>
    <row r="1941" spans="1:14" x14ac:dyDescent="0.3">
      <c r="A1941" s="1">
        <v>38470</v>
      </c>
      <c r="B1941">
        <v>6284.2001953125</v>
      </c>
      <c r="C1941">
        <v>6292.91015625</v>
      </c>
      <c r="D1941">
        <v>6233.2900390625</v>
      </c>
      <c r="E1941">
        <v>6271.60986328125</v>
      </c>
      <c r="F1941">
        <v>14800</v>
      </c>
      <c r="G1941">
        <f>IFERROR(((cleaned_sensex[[#This Row],[Close]]-B1940)/B1940)*100,0)</f>
        <v>9.0789126582782514E-2</v>
      </c>
      <c r="H1941">
        <f t="shared" si="60"/>
        <v>-0.28206870915256177</v>
      </c>
      <c r="I1941">
        <f t="shared" si="61"/>
        <v>1.4547467729529884</v>
      </c>
      <c r="J1941">
        <f>MAX(B1942,cleaned_sensex[[#This Row],[Close]])</f>
        <v>6284.2001953125</v>
      </c>
      <c r="K1941">
        <f>(cleaned_sensex[[#This Row],[Close]]-cleaned_sensex[[#This Row],[Rolling max]])/cleaned_sensex[[#This Row],[Rolling max]]*100</f>
        <v>0</v>
      </c>
      <c r="L1941" t="str">
        <f>IF(AND(cleaned_sensex[[#This Row],[Avg Return(%)]]&lt;-0.5,cleaned_sensex[[#This Row],[Rolling volatility]]&gt;2),"Alert","OK")</f>
        <v>OK</v>
      </c>
      <c r="M1941">
        <v>-0.5</v>
      </c>
      <c r="N1941">
        <v>2</v>
      </c>
    </row>
    <row r="1942" spans="1:14" x14ac:dyDescent="0.3">
      <c r="A1942" s="1">
        <v>38471</v>
      </c>
      <c r="B1942">
        <v>6154.43994140625</v>
      </c>
      <c r="C1942">
        <v>6288.43994140625</v>
      </c>
      <c r="D1942">
        <v>6138.47021484375</v>
      </c>
      <c r="E1942">
        <v>6283.06982421875</v>
      </c>
      <c r="F1942">
        <v>14000</v>
      </c>
      <c r="G1942">
        <f>IFERROR(((cleaned_sensex[[#This Row],[Close]]-B1941)/B1941)*100,0)</f>
        <v>-2.0648650563844311</v>
      </c>
      <c r="H1942">
        <f t="shared" si="60"/>
        <v>-0.27811007237133378</v>
      </c>
      <c r="I1942">
        <f t="shared" si="61"/>
        <v>1.4558079065530054</v>
      </c>
      <c r="J1942">
        <f>MAX(B1943,cleaned_sensex[[#This Row],[Close]])</f>
        <v>6195.14990234375</v>
      </c>
      <c r="K1942">
        <f>(cleaned_sensex[[#This Row],[Close]]-cleaned_sensex[[#This Row],[Rolling max]])/cleaned_sensex[[#This Row],[Rolling max]]*100</f>
        <v>-0.65712632590372988</v>
      </c>
      <c r="L1942" t="str">
        <f>IF(AND(cleaned_sensex[[#This Row],[Avg Return(%)]]&lt;-0.5,cleaned_sensex[[#This Row],[Rolling volatility]]&gt;2),"Alert","OK")</f>
        <v>OK</v>
      </c>
      <c r="M1942">
        <v>-0.5</v>
      </c>
      <c r="N1942">
        <v>2</v>
      </c>
    </row>
    <row r="1943" spans="1:14" x14ac:dyDescent="0.3">
      <c r="A1943" s="1">
        <v>38474</v>
      </c>
      <c r="B1943">
        <v>6195.14990234375</v>
      </c>
      <c r="C1943">
        <v>6223.77978515625</v>
      </c>
      <c r="D1943">
        <v>6141.3701171875</v>
      </c>
      <c r="E1943">
        <v>6183.06982421875</v>
      </c>
      <c r="F1943">
        <v>12200</v>
      </c>
      <c r="G1943">
        <f>IFERROR(((cleaned_sensex[[#This Row],[Close]]-B1942)/B1942)*100,0)</f>
        <v>0.66147303938427959</v>
      </c>
      <c r="H1943">
        <f t="shared" si="60"/>
        <v>-0.14510555032657477</v>
      </c>
      <c r="I1943">
        <f t="shared" si="61"/>
        <v>1.1726294184233101</v>
      </c>
      <c r="J1943">
        <f>MAX(B1944,cleaned_sensex[[#This Row],[Close]])</f>
        <v>6216.77001953125</v>
      </c>
      <c r="K1943">
        <f>(cleaned_sensex[[#This Row],[Close]]-cleaned_sensex[[#This Row],[Rolling max]])/cleaned_sensex[[#This Row],[Rolling max]]*100</f>
        <v>-0.34777090224627893</v>
      </c>
      <c r="L1943" t="str">
        <f>IF(AND(cleaned_sensex[[#This Row],[Avg Return(%)]]&lt;-0.5,cleaned_sensex[[#This Row],[Rolling volatility]]&gt;2),"Alert","OK")</f>
        <v>OK</v>
      </c>
      <c r="M1943">
        <v>-0.5</v>
      </c>
      <c r="N1943">
        <v>2</v>
      </c>
    </row>
    <row r="1944" spans="1:14" x14ac:dyDescent="0.3">
      <c r="A1944" s="1">
        <v>38475</v>
      </c>
      <c r="B1944">
        <v>6216.77001953125</v>
      </c>
      <c r="C1944">
        <v>6246.240234375</v>
      </c>
      <c r="D1944">
        <v>6189.16015625</v>
      </c>
      <c r="E1944">
        <v>6200.39013671875</v>
      </c>
      <c r="F1944">
        <v>12600</v>
      </c>
      <c r="G1944">
        <f>IFERROR(((cleaned_sensex[[#This Row],[Close]]-B1943)/B1943)*100,0)</f>
        <v>0.34898456903069724</v>
      </c>
      <c r="H1944">
        <f t="shared" si="60"/>
        <v>6.7576770725774102E-2</v>
      </c>
      <c r="I1944">
        <f t="shared" si="61"/>
        <v>1.0970021392807676</v>
      </c>
      <c r="J1944">
        <f>MAX(B1945,cleaned_sensex[[#This Row],[Close]])</f>
        <v>6289.5498046875</v>
      </c>
      <c r="K1944">
        <f>(cleaned_sensex[[#This Row],[Close]]-cleaned_sensex[[#This Row],[Rolling max]])/cleaned_sensex[[#This Row],[Rolling max]]*100</f>
        <v>-1.1571541273432384</v>
      </c>
      <c r="L1944" t="str">
        <f>IF(AND(cleaned_sensex[[#This Row],[Avg Return(%)]]&lt;-0.5,cleaned_sensex[[#This Row],[Rolling volatility]]&gt;2),"Alert","OK")</f>
        <v>OK</v>
      </c>
      <c r="M1944">
        <v>-0.5</v>
      </c>
      <c r="N1944">
        <v>2</v>
      </c>
    </row>
    <row r="1945" spans="1:14" x14ac:dyDescent="0.3">
      <c r="A1945" s="1">
        <v>38476</v>
      </c>
      <c r="B1945">
        <v>6289.5498046875</v>
      </c>
      <c r="C1945">
        <v>6294.85009765625</v>
      </c>
      <c r="D1945">
        <v>6218.9501953125</v>
      </c>
      <c r="E1945">
        <v>6218.9501953125</v>
      </c>
      <c r="F1945">
        <v>9600</v>
      </c>
      <c r="G1945">
        <f>IFERROR(((cleaned_sensex[[#This Row],[Close]]-B1944)/B1944)*100,0)</f>
        <v>1.1707009416079004</v>
      </c>
      <c r="H1945">
        <f t="shared" si="60"/>
        <v>0.13807812823582677</v>
      </c>
      <c r="I1945">
        <f t="shared" si="61"/>
        <v>1.0893814413583436</v>
      </c>
      <c r="J1945">
        <f>MAX(B1946,cleaned_sensex[[#This Row],[Close]])</f>
        <v>6359.64990234375</v>
      </c>
      <c r="K1945">
        <f>(cleaned_sensex[[#This Row],[Close]]-cleaned_sensex[[#This Row],[Rolling max]])/cleaned_sensex[[#This Row],[Rolling max]]*100</f>
        <v>-1.1022634694154421</v>
      </c>
      <c r="L1945" t="str">
        <f>IF(AND(cleaned_sensex[[#This Row],[Avg Return(%)]]&lt;-0.5,cleaned_sensex[[#This Row],[Rolling volatility]]&gt;2),"Alert","OK")</f>
        <v>OK</v>
      </c>
      <c r="M1945">
        <v>-0.5</v>
      </c>
      <c r="N1945">
        <v>2</v>
      </c>
    </row>
    <row r="1946" spans="1:14" x14ac:dyDescent="0.3">
      <c r="A1946" s="1">
        <v>38477</v>
      </c>
      <c r="B1946">
        <v>6359.64990234375</v>
      </c>
      <c r="C1946">
        <v>6391.31982421875</v>
      </c>
      <c r="D1946">
        <v>6322.02001953125</v>
      </c>
      <c r="E1946">
        <v>6322.02001953125</v>
      </c>
      <c r="F1946">
        <v>9800</v>
      </c>
      <c r="G1946">
        <f>IFERROR(((cleaned_sensex[[#This Row],[Close]]-B1945)/B1945)*100,0)</f>
        <v>1.1145487329475556</v>
      </c>
      <c r="H1946">
        <f t="shared" si="60"/>
        <v>7.767005089765941E-2</v>
      </c>
      <c r="I1946">
        <f t="shared" si="61"/>
        <v>1.0017643994867131</v>
      </c>
      <c r="J1946">
        <f>MAX(B1947,cleaned_sensex[[#This Row],[Close]])</f>
        <v>6388.47998046875</v>
      </c>
      <c r="K1946">
        <f>(cleaned_sensex[[#This Row],[Close]]-cleaned_sensex[[#This Row],[Rolling max]])/cleaned_sensex[[#This Row],[Rolling max]]*100</f>
        <v>-0.45128228018466165</v>
      </c>
      <c r="L1946" t="str">
        <f>IF(AND(cleaned_sensex[[#This Row],[Avg Return(%)]]&lt;-0.5,cleaned_sensex[[#This Row],[Rolling volatility]]&gt;2),"Alert","OK")</f>
        <v>OK</v>
      </c>
      <c r="M1946">
        <v>-0.5</v>
      </c>
      <c r="N1946">
        <v>2</v>
      </c>
    </row>
    <row r="1947" spans="1:14" x14ac:dyDescent="0.3">
      <c r="A1947" s="1">
        <v>38478</v>
      </c>
      <c r="B1947">
        <v>6388.47998046875</v>
      </c>
      <c r="C1947">
        <v>6402.35009765625</v>
      </c>
      <c r="D1947">
        <v>6334.009765625</v>
      </c>
      <c r="E1947">
        <v>6367.25</v>
      </c>
      <c r="F1947">
        <v>13800</v>
      </c>
      <c r="G1947">
        <f>IFERROR(((cleaned_sensex[[#This Row],[Close]]-B1946)/B1946)*100,0)</f>
        <v>0.45332806943311654</v>
      </c>
      <c r="H1947">
        <f t="shared" si="60"/>
        <v>0.10030002300231675</v>
      </c>
      <c r="I1947">
        <f t="shared" si="61"/>
        <v>1.0244101393053524</v>
      </c>
      <c r="J1947">
        <f>MAX(B1948,cleaned_sensex[[#This Row],[Close]])</f>
        <v>6481.35009765625</v>
      </c>
      <c r="K1947">
        <f>(cleaned_sensex[[#This Row],[Close]]-cleaned_sensex[[#This Row],[Rolling max]])/cleaned_sensex[[#This Row],[Rolling max]]*100</f>
        <v>-1.4328822820585356</v>
      </c>
      <c r="L1947" t="str">
        <f>IF(AND(cleaned_sensex[[#This Row],[Avg Return(%)]]&lt;-0.5,cleaned_sensex[[#This Row],[Rolling volatility]]&gt;2),"Alert","OK")</f>
        <v>OK</v>
      </c>
      <c r="M1947">
        <v>-0.5</v>
      </c>
      <c r="N1947">
        <v>2</v>
      </c>
    </row>
    <row r="1948" spans="1:14" x14ac:dyDescent="0.3">
      <c r="A1948" s="1">
        <v>38481</v>
      </c>
      <c r="B1948">
        <v>6481.35009765625</v>
      </c>
      <c r="C1948">
        <v>6486.06982421875</v>
      </c>
      <c r="D1948">
        <v>6391.7998046875</v>
      </c>
      <c r="E1948">
        <v>6391.7998046875</v>
      </c>
      <c r="F1948">
        <v>11600</v>
      </c>
      <c r="G1948">
        <f>IFERROR(((cleaned_sensex[[#This Row],[Close]]-B1947)/B1947)*100,0)</f>
        <v>1.4537122675726961</v>
      </c>
      <c r="H1948">
        <f t="shared" si="60"/>
        <v>7.0433395989711725E-2</v>
      </c>
      <c r="I1948">
        <f t="shared" si="61"/>
        <v>1.007513350716486</v>
      </c>
      <c r="J1948">
        <f>MAX(B1949,cleaned_sensex[[#This Row],[Close]])</f>
        <v>6481.35009765625</v>
      </c>
      <c r="K1948">
        <f>(cleaned_sensex[[#This Row],[Close]]-cleaned_sensex[[#This Row],[Rolling max]])/cleaned_sensex[[#This Row],[Rolling max]]*100</f>
        <v>0</v>
      </c>
      <c r="L1948" t="str">
        <f>IF(AND(cleaned_sensex[[#This Row],[Avg Return(%)]]&lt;-0.5,cleaned_sensex[[#This Row],[Rolling volatility]]&gt;2),"Alert","OK")</f>
        <v>OK</v>
      </c>
      <c r="M1948">
        <v>-0.5</v>
      </c>
      <c r="N1948">
        <v>2</v>
      </c>
    </row>
    <row r="1949" spans="1:14" x14ac:dyDescent="0.3">
      <c r="A1949" s="1">
        <v>38482</v>
      </c>
      <c r="B1949">
        <v>6454.7099609375</v>
      </c>
      <c r="C1949">
        <v>6494.91015625</v>
      </c>
      <c r="D1949">
        <v>6439.68994140625</v>
      </c>
      <c r="E1949">
        <v>6486.080078125</v>
      </c>
      <c r="F1949">
        <v>12600</v>
      </c>
      <c r="G1949">
        <f>IFERROR(((cleaned_sensex[[#This Row],[Close]]-B1948)/B1948)*100,0)</f>
        <v>-0.41102758402733802</v>
      </c>
      <c r="H1949">
        <f t="shared" si="60"/>
        <v>0.16651772556650241</v>
      </c>
      <c r="I1949">
        <f t="shared" si="61"/>
        <v>1.0943508986202792</v>
      </c>
      <c r="J1949">
        <f>MAX(B1950,cleaned_sensex[[#This Row],[Close]])</f>
        <v>6454.7099609375</v>
      </c>
      <c r="K1949">
        <f>(cleaned_sensex[[#This Row],[Close]]-cleaned_sensex[[#This Row],[Rolling max]])/cleaned_sensex[[#This Row],[Rolling max]]*100</f>
        <v>0</v>
      </c>
      <c r="L1949" t="str">
        <f>IF(AND(cleaned_sensex[[#This Row],[Avg Return(%)]]&lt;-0.5,cleaned_sensex[[#This Row],[Rolling volatility]]&gt;2),"Alert","OK")</f>
        <v>OK</v>
      </c>
      <c r="M1949">
        <v>-0.5</v>
      </c>
      <c r="N1949">
        <v>2</v>
      </c>
    </row>
    <row r="1950" spans="1:14" x14ac:dyDescent="0.3">
      <c r="A1950" s="1">
        <v>38483</v>
      </c>
      <c r="B1950">
        <v>6445.1298828125</v>
      </c>
      <c r="C1950">
        <v>6454.41015625</v>
      </c>
      <c r="D1950">
        <v>6380.759765625</v>
      </c>
      <c r="E1950">
        <v>6420.25</v>
      </c>
      <c r="F1950">
        <v>10600</v>
      </c>
      <c r="G1950">
        <f>IFERROR(((cleaned_sensex[[#This Row],[Close]]-B1949)/B1949)*100,0)</f>
        <v>-0.14841996283297851</v>
      </c>
      <c r="H1950">
        <f t="shared" si="60"/>
        <v>0.18479252638457339</v>
      </c>
      <c r="I1950">
        <f t="shared" si="61"/>
        <v>1.0816966085188646</v>
      </c>
      <c r="J1950">
        <f>MAX(B1951,cleaned_sensex[[#This Row],[Close]])</f>
        <v>6456.81982421875</v>
      </c>
      <c r="K1950">
        <f>(cleaned_sensex[[#This Row],[Close]]-cleaned_sensex[[#This Row],[Rolling max]])/cleaned_sensex[[#This Row],[Rolling max]]*100</f>
        <v>-0.18104797291078875</v>
      </c>
      <c r="L1950" t="str">
        <f>IF(AND(cleaned_sensex[[#This Row],[Avg Return(%)]]&lt;-0.5,cleaned_sensex[[#This Row],[Rolling volatility]]&gt;2),"Alert","OK")</f>
        <v>OK</v>
      </c>
      <c r="M1950">
        <v>-0.5</v>
      </c>
      <c r="N1950">
        <v>2</v>
      </c>
    </row>
    <row r="1951" spans="1:14" x14ac:dyDescent="0.3">
      <c r="A1951" s="1">
        <v>38484</v>
      </c>
      <c r="B1951">
        <v>6456.81982421875</v>
      </c>
      <c r="C1951">
        <v>6482.39013671875</v>
      </c>
      <c r="D1951">
        <v>6432.169921875</v>
      </c>
      <c r="E1951">
        <v>6442.85986328125</v>
      </c>
      <c r="F1951">
        <v>10000</v>
      </c>
      <c r="G1951">
        <f>IFERROR(((cleaned_sensex[[#This Row],[Close]]-B1950)/B1950)*100,0)</f>
        <v>0.18137635111782713</v>
      </c>
      <c r="H1951">
        <f t="shared" si="60"/>
        <v>0.26692241433142805</v>
      </c>
      <c r="I1951">
        <f t="shared" si="61"/>
        <v>1.013316274721241</v>
      </c>
      <c r="J1951">
        <f>MAX(B1952,cleaned_sensex[[#This Row],[Close]])</f>
        <v>6456.81982421875</v>
      </c>
      <c r="K1951">
        <f>(cleaned_sensex[[#This Row],[Close]]-cleaned_sensex[[#This Row],[Rolling max]])/cleaned_sensex[[#This Row],[Rolling max]]*100</f>
        <v>0</v>
      </c>
      <c r="L1951" t="str">
        <f>IF(AND(cleaned_sensex[[#This Row],[Avg Return(%)]]&lt;-0.5,cleaned_sensex[[#This Row],[Rolling volatility]]&gt;2),"Alert","OK")</f>
        <v>OK</v>
      </c>
      <c r="M1951">
        <v>-0.5</v>
      </c>
      <c r="N1951">
        <v>2</v>
      </c>
    </row>
    <row r="1952" spans="1:14" x14ac:dyDescent="0.3">
      <c r="A1952" s="1">
        <v>38485</v>
      </c>
      <c r="B1952">
        <v>6451.5400390625</v>
      </c>
      <c r="C1952">
        <v>6462.85009765625</v>
      </c>
      <c r="D1952">
        <v>6418.77978515625</v>
      </c>
      <c r="E1952">
        <v>6447.72021484375</v>
      </c>
      <c r="F1952">
        <v>29000</v>
      </c>
      <c r="G1952">
        <f>IFERROR(((cleaned_sensex[[#This Row],[Close]]-B1951)/B1951)*100,0)</f>
        <v>-8.1770675037983326E-2</v>
      </c>
      <c r="H1952">
        <f t="shared" si="60"/>
        <v>0.27598113678493252</v>
      </c>
      <c r="I1952">
        <f t="shared" si="61"/>
        <v>1.0119707638995916</v>
      </c>
      <c r="J1952">
        <f>MAX(B1953,cleaned_sensex[[#This Row],[Close]])</f>
        <v>6528.02978515625</v>
      </c>
      <c r="K1952">
        <f>(cleaned_sensex[[#This Row],[Close]]-cleaned_sensex[[#This Row],[Rolling max]])/cleaned_sensex[[#This Row],[Rolling max]]*100</f>
        <v>-1.1717125780840658</v>
      </c>
      <c r="L1952" t="str">
        <f>IF(AND(cleaned_sensex[[#This Row],[Avg Return(%)]]&lt;-0.5,cleaned_sensex[[#This Row],[Rolling volatility]]&gt;2),"Alert","OK")</f>
        <v>OK</v>
      </c>
      <c r="M1952">
        <v>-0.5</v>
      </c>
      <c r="N1952">
        <v>2</v>
      </c>
    </row>
    <row r="1953" spans="1:14" x14ac:dyDescent="0.3">
      <c r="A1953" s="1">
        <v>38488</v>
      </c>
      <c r="B1953">
        <v>6528.02978515625</v>
      </c>
      <c r="C1953">
        <v>6532.14990234375</v>
      </c>
      <c r="D1953">
        <v>6456.97021484375</v>
      </c>
      <c r="E1953">
        <v>6456.97021484375</v>
      </c>
      <c r="F1953">
        <v>8400</v>
      </c>
      <c r="G1953">
        <f>IFERROR(((cleaned_sensex[[#This Row],[Close]]-B1952)/B1952)*100,0)</f>
        <v>1.1856044546049975</v>
      </c>
      <c r="H1953">
        <f t="shared" si="60"/>
        <v>0.47429057491957727</v>
      </c>
      <c r="I1953">
        <f t="shared" si="61"/>
        <v>0.6211031913853855</v>
      </c>
      <c r="J1953">
        <f>MAX(B1954,cleaned_sensex[[#This Row],[Close]])</f>
        <v>6528.02978515625</v>
      </c>
      <c r="K1953">
        <f>(cleaned_sensex[[#This Row],[Close]]-cleaned_sensex[[#This Row],[Rolling max]])/cleaned_sensex[[#This Row],[Rolling max]]*100</f>
        <v>0</v>
      </c>
      <c r="L1953" t="str">
        <f>IF(AND(cleaned_sensex[[#This Row],[Avg Return(%)]]&lt;-0.5,cleaned_sensex[[#This Row],[Rolling volatility]]&gt;2),"Alert","OK")</f>
        <v>OK</v>
      </c>
      <c r="M1953">
        <v>-0.5</v>
      </c>
      <c r="N1953">
        <v>2</v>
      </c>
    </row>
    <row r="1954" spans="1:14" x14ac:dyDescent="0.3">
      <c r="A1954" s="1">
        <v>38489</v>
      </c>
      <c r="B1954">
        <v>6466</v>
      </c>
      <c r="C1954">
        <v>6568.60986328125</v>
      </c>
      <c r="D1954">
        <v>6450.85986328125</v>
      </c>
      <c r="E1954">
        <v>6545.22021484375</v>
      </c>
      <c r="F1954">
        <v>11800</v>
      </c>
      <c r="G1954">
        <f>IFERROR(((cleaned_sensex[[#This Row],[Close]]-B1953)/B1953)*100,0)</f>
        <v>-0.95020683418596419</v>
      </c>
      <c r="H1954">
        <f t="shared" si="60"/>
        <v>0.52670371644164915</v>
      </c>
      <c r="I1954">
        <f t="shared" si="61"/>
        <v>0.6595774198959945</v>
      </c>
      <c r="J1954">
        <f>MAX(B1955,cleaned_sensex[[#This Row],[Close]])</f>
        <v>6466</v>
      </c>
      <c r="K1954">
        <f>(cleaned_sensex[[#This Row],[Close]]-cleaned_sensex[[#This Row],[Rolling max]])/cleaned_sensex[[#This Row],[Rolling max]]*100</f>
        <v>0</v>
      </c>
      <c r="L1954" t="str">
        <f>IF(AND(cleaned_sensex[[#This Row],[Avg Return(%)]]&lt;-0.5,cleaned_sensex[[#This Row],[Rolling volatility]]&gt;2),"Alert","OK")</f>
        <v>OK</v>
      </c>
      <c r="M1954">
        <v>-0.5</v>
      </c>
      <c r="N1954">
        <v>2</v>
      </c>
    </row>
    <row r="1955" spans="1:14" x14ac:dyDescent="0.3">
      <c r="A1955" s="1">
        <v>38490</v>
      </c>
      <c r="B1955">
        <v>6447</v>
      </c>
      <c r="C1955">
        <v>6457.3701171875</v>
      </c>
      <c r="D1955">
        <v>6380.52978515625</v>
      </c>
      <c r="E1955">
        <v>6457.3701171875</v>
      </c>
      <c r="F1955">
        <v>14800</v>
      </c>
      <c r="G1955">
        <f>IFERROR(((cleaned_sensex[[#This Row],[Close]]-B1954)/B1954)*100,0)</f>
        <v>-0.29384472626043923</v>
      </c>
      <c r="H1955">
        <f t="shared" si="60"/>
        <v>0.39678457611998297</v>
      </c>
      <c r="I1955">
        <f t="shared" si="61"/>
        <v>0.80940802816416324</v>
      </c>
      <c r="J1955">
        <f>MAX(B1956,cleaned_sensex[[#This Row],[Close]])</f>
        <v>6478.93994140625</v>
      </c>
      <c r="K1955">
        <f>(cleaned_sensex[[#This Row],[Close]]-cleaned_sensex[[#This Row],[Rolling max]])/cleaned_sensex[[#This Row],[Rolling max]]*100</f>
        <v>-0.49298097675091979</v>
      </c>
      <c r="L1955" t="str">
        <f>IF(AND(cleaned_sensex[[#This Row],[Avg Return(%)]]&lt;-0.5,cleaned_sensex[[#This Row],[Rolling volatility]]&gt;2),"Alert","OK")</f>
        <v>OK</v>
      </c>
      <c r="M1955">
        <v>-0.5</v>
      </c>
      <c r="N1955">
        <v>2</v>
      </c>
    </row>
    <row r="1956" spans="1:14" x14ac:dyDescent="0.3">
      <c r="A1956" s="1">
        <v>38491</v>
      </c>
      <c r="B1956">
        <v>6478.93994140625</v>
      </c>
      <c r="C1956">
        <v>6537.740234375</v>
      </c>
      <c r="D1956">
        <v>6460.240234375</v>
      </c>
      <c r="E1956">
        <v>6461.06982421875</v>
      </c>
      <c r="F1956">
        <v>11400</v>
      </c>
      <c r="G1956">
        <f>IFERROR(((cleaned_sensex[[#This Row],[Close]]-B1955)/B1955)*100,0)</f>
        <v>0.49542331947029628</v>
      </c>
      <c r="H1956">
        <f t="shared" si="60"/>
        <v>0.25033000933314897</v>
      </c>
      <c r="I1956">
        <f t="shared" si="61"/>
        <v>0.78597463174489013</v>
      </c>
      <c r="J1956">
        <f>MAX(B1957,cleaned_sensex[[#This Row],[Close]])</f>
        <v>6499.5</v>
      </c>
      <c r="K1956">
        <f>(cleaned_sensex[[#This Row],[Close]]-cleaned_sensex[[#This Row],[Rolling max]])/cleaned_sensex[[#This Row],[Rolling max]]*100</f>
        <v>-0.31633292705208094</v>
      </c>
      <c r="L1956" t="str">
        <f>IF(AND(cleaned_sensex[[#This Row],[Avg Return(%)]]&lt;-0.5,cleaned_sensex[[#This Row],[Rolling volatility]]&gt;2),"Alert","OK")</f>
        <v>OK</v>
      </c>
      <c r="M1956">
        <v>-0.5</v>
      </c>
      <c r="N1956">
        <v>2</v>
      </c>
    </row>
    <row r="1957" spans="1:14" x14ac:dyDescent="0.3">
      <c r="A1957" s="1">
        <v>38492</v>
      </c>
      <c r="B1957">
        <v>6499.5</v>
      </c>
      <c r="C1957">
        <v>6512.9599609375</v>
      </c>
      <c r="D1957">
        <v>6438.60009765625</v>
      </c>
      <c r="E1957">
        <v>6462.16015625</v>
      </c>
      <c r="F1957">
        <v>11400</v>
      </c>
      <c r="G1957">
        <f>IFERROR(((cleaned_sensex[[#This Row],[Close]]-B1956)/B1956)*100,0)</f>
        <v>0.31733676773807928</v>
      </c>
      <c r="H1957">
        <f t="shared" si="60"/>
        <v>0.188417467985423</v>
      </c>
      <c r="I1957">
        <f t="shared" si="61"/>
        <v>0.73292944911237856</v>
      </c>
      <c r="J1957">
        <f>MAX(B1958,cleaned_sensex[[#This Row],[Close]])</f>
        <v>6539.830078125</v>
      </c>
      <c r="K1957">
        <f>(cleaned_sensex[[#This Row],[Close]]-cleaned_sensex[[#This Row],[Rolling max]])/cleaned_sensex[[#This Row],[Rolling max]]*100</f>
        <v>-0.61668388388101392</v>
      </c>
      <c r="L1957" t="str">
        <f>IF(AND(cleaned_sensex[[#This Row],[Avg Return(%)]]&lt;-0.5,cleaned_sensex[[#This Row],[Rolling volatility]]&gt;2),"Alert","OK")</f>
        <v>OK</v>
      </c>
      <c r="M1957">
        <v>-0.5</v>
      </c>
      <c r="N1957">
        <v>2</v>
      </c>
    </row>
    <row r="1958" spans="1:14" x14ac:dyDescent="0.3">
      <c r="A1958" s="1">
        <v>38495</v>
      </c>
      <c r="B1958">
        <v>6539.830078125</v>
      </c>
      <c r="C1958">
        <v>6549.56982421875</v>
      </c>
      <c r="D1958">
        <v>6499.2099609375</v>
      </c>
      <c r="E1958">
        <v>6504.490234375</v>
      </c>
      <c r="F1958">
        <v>8200</v>
      </c>
      <c r="G1958">
        <f>IFERROR(((cleaned_sensex[[#This Row],[Close]]-B1957)/B1957)*100,0)</f>
        <v>0.62051047195938147</v>
      </c>
      <c r="H1958">
        <f t="shared" si="60"/>
        <v>0.17481833781591932</v>
      </c>
      <c r="I1958">
        <f t="shared" si="61"/>
        <v>0.72871754870085426</v>
      </c>
      <c r="J1958">
        <f>MAX(B1959,cleaned_sensex[[#This Row],[Close]])</f>
        <v>6565.3701171875</v>
      </c>
      <c r="K1958">
        <f>(cleaned_sensex[[#This Row],[Close]]-cleaned_sensex[[#This Row],[Rolling max]])/cleaned_sensex[[#This Row],[Rolling max]]*100</f>
        <v>-0.38901141301445691</v>
      </c>
      <c r="L1958" t="str">
        <f>IF(AND(cleaned_sensex[[#This Row],[Avg Return(%)]]&lt;-0.5,cleaned_sensex[[#This Row],[Rolling volatility]]&gt;2),"Alert","OK")</f>
        <v>OK</v>
      </c>
      <c r="M1958">
        <v>-0.5</v>
      </c>
      <c r="N1958">
        <v>2</v>
      </c>
    </row>
    <row r="1959" spans="1:14" x14ac:dyDescent="0.3">
      <c r="A1959" s="1">
        <v>38496</v>
      </c>
      <c r="B1959">
        <v>6565.3701171875</v>
      </c>
      <c r="C1959">
        <v>6579.0498046875</v>
      </c>
      <c r="D1959">
        <v>6522.7998046875</v>
      </c>
      <c r="E1959">
        <v>6563.02001953125</v>
      </c>
      <c r="F1959">
        <v>10400</v>
      </c>
      <c r="G1959">
        <f>IFERROR(((cleaned_sensex[[#This Row],[Close]]-B1958)/B1958)*100,0)</f>
        <v>0.39053062170420255</v>
      </c>
      <c r="H1959">
        <f t="shared" si="60"/>
        <v>9.1498158254587847E-2</v>
      </c>
      <c r="I1959">
        <f t="shared" si="61"/>
        <v>0.60303976870044118</v>
      </c>
      <c r="J1959">
        <f>MAX(B1960,cleaned_sensex[[#This Row],[Close]])</f>
        <v>6597.60009765625</v>
      </c>
      <c r="K1959">
        <f>(cleaned_sensex[[#This Row],[Close]]-cleaned_sensex[[#This Row],[Rolling max]])/cleaned_sensex[[#This Row],[Rolling max]]*100</f>
        <v>-0.48851067042089241</v>
      </c>
      <c r="L1959" t="str">
        <f>IF(AND(cleaned_sensex[[#This Row],[Avg Return(%)]]&lt;-0.5,cleaned_sensex[[#This Row],[Rolling volatility]]&gt;2),"Alert","OK")</f>
        <v>OK</v>
      </c>
      <c r="M1959">
        <v>-0.5</v>
      </c>
      <c r="N1959">
        <v>2</v>
      </c>
    </row>
    <row r="1960" spans="1:14" x14ac:dyDescent="0.3">
      <c r="A1960" s="1">
        <v>38497</v>
      </c>
      <c r="B1960">
        <v>6597.60009765625</v>
      </c>
      <c r="C1960">
        <v>6612.25</v>
      </c>
      <c r="D1960">
        <v>6537.60986328125</v>
      </c>
      <c r="E1960">
        <v>6566.83984375</v>
      </c>
      <c r="F1960">
        <v>10800</v>
      </c>
      <c r="G1960">
        <f>IFERROR(((cleaned_sensex[[#This Row],[Close]]-B1959)/B1959)*100,0)</f>
        <v>0.49090881235126477</v>
      </c>
      <c r="H1960">
        <f t="shared" si="60"/>
        <v>0.17165397882774192</v>
      </c>
      <c r="I1960">
        <f t="shared" si="61"/>
        <v>0.58171694152661579</v>
      </c>
      <c r="J1960">
        <f>MAX(B1961,cleaned_sensex[[#This Row],[Close]])</f>
        <v>6670.77978515625</v>
      </c>
      <c r="K1960">
        <f>(cleaned_sensex[[#This Row],[Close]]-cleaned_sensex[[#This Row],[Rolling max]])/cleaned_sensex[[#This Row],[Rolling max]]*100</f>
        <v>-1.0970184874463804</v>
      </c>
      <c r="L1960" t="str">
        <f>IF(AND(cleaned_sensex[[#This Row],[Avg Return(%)]]&lt;-0.5,cleaned_sensex[[#This Row],[Rolling volatility]]&gt;2),"Alert","OK")</f>
        <v>OK</v>
      </c>
      <c r="M1960">
        <v>-0.5</v>
      </c>
      <c r="N1960">
        <v>2</v>
      </c>
    </row>
    <row r="1961" spans="1:14" x14ac:dyDescent="0.3">
      <c r="A1961" s="1">
        <v>38498</v>
      </c>
      <c r="B1961">
        <v>6670.77978515625</v>
      </c>
      <c r="C1961">
        <v>6685.330078125</v>
      </c>
      <c r="D1961">
        <v>6587.56982421875</v>
      </c>
      <c r="E1961">
        <v>6599.27001953125</v>
      </c>
      <c r="F1961">
        <v>13800</v>
      </c>
      <c r="G1961">
        <f>IFERROR(((cleaned_sensex[[#This Row],[Close]]-B1960)/B1960)*100,0)</f>
        <v>1.109186468061266</v>
      </c>
      <c r="H1961">
        <f t="shared" si="60"/>
        <v>0.23558685634616622</v>
      </c>
      <c r="I1961">
        <f t="shared" si="61"/>
        <v>0.5777498106016099</v>
      </c>
      <c r="J1961">
        <f>MAX(B1962,cleaned_sensex[[#This Row],[Close]])</f>
        <v>6707.72021484375</v>
      </c>
      <c r="K1961">
        <f>(cleaned_sensex[[#This Row],[Close]]-cleaned_sensex[[#This Row],[Rolling max]])/cleaned_sensex[[#This Row],[Rolling max]]*100</f>
        <v>-0.55071512383228549</v>
      </c>
      <c r="L1961" t="str">
        <f>IF(AND(cleaned_sensex[[#This Row],[Avg Return(%)]]&lt;-0.5,cleaned_sensex[[#This Row],[Rolling volatility]]&gt;2),"Alert","OK")</f>
        <v>OK</v>
      </c>
      <c r="M1961">
        <v>-0.5</v>
      </c>
      <c r="N1961">
        <v>2</v>
      </c>
    </row>
    <row r="1962" spans="1:14" x14ac:dyDescent="0.3">
      <c r="A1962" s="1">
        <v>38499</v>
      </c>
      <c r="B1962">
        <v>6707.72021484375</v>
      </c>
      <c r="C1962">
        <v>6772.740234375</v>
      </c>
      <c r="D1962">
        <v>6689.14013671875</v>
      </c>
      <c r="E1962">
        <v>6689.56005859375</v>
      </c>
      <c r="F1962">
        <v>15400</v>
      </c>
      <c r="G1962">
        <f>IFERROR(((cleaned_sensex[[#This Row],[Close]]-B1961)/B1961)*100,0)</f>
        <v>0.5537647902828311</v>
      </c>
      <c r="H1962">
        <f t="shared" si="60"/>
        <v>0.3283678680405101</v>
      </c>
      <c r="I1962">
        <f t="shared" si="61"/>
        <v>0.63929717783178519</v>
      </c>
      <c r="J1962">
        <f>MAX(B1963,cleaned_sensex[[#This Row],[Close]])</f>
        <v>6707.72021484375</v>
      </c>
      <c r="K1962">
        <f>(cleaned_sensex[[#This Row],[Close]]-cleaned_sensex[[#This Row],[Rolling max]])/cleaned_sensex[[#This Row],[Rolling max]]*100</f>
        <v>0</v>
      </c>
      <c r="L1962" t="str">
        <f>IF(AND(cleaned_sensex[[#This Row],[Avg Return(%)]]&lt;-0.5,cleaned_sensex[[#This Row],[Rolling volatility]]&gt;2),"Alert","OK")</f>
        <v>OK</v>
      </c>
      <c r="M1962">
        <v>-0.5</v>
      </c>
      <c r="N1962">
        <v>2</v>
      </c>
    </row>
    <row r="1963" spans="1:14" x14ac:dyDescent="0.3">
      <c r="A1963" s="1">
        <v>38502</v>
      </c>
      <c r="B1963">
        <v>6663.5498046875</v>
      </c>
      <c r="C1963">
        <v>6724.990234375</v>
      </c>
      <c r="D1963">
        <v>6642.60986328125</v>
      </c>
      <c r="E1963">
        <v>6697.14990234375</v>
      </c>
      <c r="F1963">
        <v>9600</v>
      </c>
      <c r="G1963">
        <f>IFERROR(((cleaned_sensex[[#This Row],[Close]]-B1962)/B1962)*100,0)</f>
        <v>-0.65850108146287534</v>
      </c>
      <c r="H1963">
        <f t="shared" si="60"/>
        <v>0.39192141457259161</v>
      </c>
      <c r="I1963">
        <f t="shared" si="61"/>
        <v>0.62543385381872441</v>
      </c>
      <c r="J1963">
        <f>MAX(B1964,cleaned_sensex[[#This Row],[Close]])</f>
        <v>6715.10986328125</v>
      </c>
      <c r="K1963">
        <f>(cleaned_sensex[[#This Row],[Close]]-cleaned_sensex[[#This Row],[Rolling max]])/cleaned_sensex[[#This Row],[Rolling max]]*100</f>
        <v>-0.76782151958055767</v>
      </c>
      <c r="L1963" t="str">
        <f>IF(AND(cleaned_sensex[[#This Row],[Avg Return(%)]]&lt;-0.5,cleaned_sensex[[#This Row],[Rolling volatility]]&gt;2),"Alert","OK")</f>
        <v>OK</v>
      </c>
      <c r="M1963">
        <v>-0.5</v>
      </c>
      <c r="N1963">
        <v>2</v>
      </c>
    </row>
    <row r="1964" spans="1:14" x14ac:dyDescent="0.3">
      <c r="A1964" s="1">
        <v>38503</v>
      </c>
      <c r="B1964">
        <v>6715.10986328125</v>
      </c>
      <c r="C1964">
        <v>6721.60986328125</v>
      </c>
      <c r="D1964">
        <v>6647.7001953125</v>
      </c>
      <c r="E1964">
        <v>6666.169921875</v>
      </c>
      <c r="F1964">
        <v>8600</v>
      </c>
      <c r="G1964">
        <f>IFERROR(((cleaned_sensex[[#This Row],[Close]]-B1963)/B1963)*100,0)</f>
        <v>0.77376263560722358</v>
      </c>
      <c r="H1964">
        <f t="shared" si="60"/>
        <v>0.20751086096580429</v>
      </c>
      <c r="I1964">
        <f t="shared" si="61"/>
        <v>0.63717167395796481</v>
      </c>
      <c r="J1964">
        <f>MAX(B1965,cleaned_sensex[[#This Row],[Close]])</f>
        <v>6729.89990234375</v>
      </c>
      <c r="K1964">
        <f>(cleaned_sensex[[#This Row],[Close]]-cleaned_sensex[[#This Row],[Rolling max]])/cleaned_sensex[[#This Row],[Rolling max]]*100</f>
        <v>-0.21976610762589843</v>
      </c>
      <c r="L1964" t="str">
        <f>IF(AND(cleaned_sensex[[#This Row],[Avg Return(%)]]&lt;-0.5,cleaned_sensex[[#This Row],[Rolling volatility]]&gt;2),"Alert","OK")</f>
        <v>OK</v>
      </c>
      <c r="M1964">
        <v>-0.5</v>
      </c>
      <c r="N1964">
        <v>2</v>
      </c>
    </row>
    <row r="1965" spans="1:14" x14ac:dyDescent="0.3">
      <c r="A1965" s="1">
        <v>38504</v>
      </c>
      <c r="B1965">
        <v>6729.89990234375</v>
      </c>
      <c r="C1965">
        <v>6763.27978515625</v>
      </c>
      <c r="D1965">
        <v>6710.3701171875</v>
      </c>
      <c r="E1965">
        <v>6729.39013671875</v>
      </c>
      <c r="F1965">
        <v>9800</v>
      </c>
      <c r="G1965">
        <f>IFERROR(((cleaned_sensex[[#This Row],[Close]]-B1964)/B1964)*100,0)</f>
        <v>0.2202501427917524</v>
      </c>
      <c r="H1965">
        <f t="shared" si="60"/>
        <v>0.37990780794512313</v>
      </c>
      <c r="I1965">
        <f t="shared" si="61"/>
        <v>0.50957644897924648</v>
      </c>
      <c r="J1965">
        <f>MAX(B1966,cleaned_sensex[[#This Row],[Close]])</f>
        <v>6729.89990234375</v>
      </c>
      <c r="K1965">
        <f>(cleaned_sensex[[#This Row],[Close]]-cleaned_sensex[[#This Row],[Rolling max]])/cleaned_sensex[[#This Row],[Rolling max]]*100</f>
        <v>0</v>
      </c>
      <c r="L1965" t="str">
        <f>IF(AND(cleaned_sensex[[#This Row],[Avg Return(%)]]&lt;-0.5,cleaned_sensex[[#This Row],[Rolling volatility]]&gt;2),"Alert","OK")</f>
        <v>OK</v>
      </c>
      <c r="M1965">
        <v>-0.5</v>
      </c>
      <c r="N1965">
        <v>2</v>
      </c>
    </row>
    <row r="1966" spans="1:14" x14ac:dyDescent="0.3">
      <c r="A1966" s="1">
        <v>38505</v>
      </c>
      <c r="B1966">
        <v>6655.56005859375</v>
      </c>
      <c r="C1966">
        <v>6756.6201171875</v>
      </c>
      <c r="D1966">
        <v>6647.35986328125</v>
      </c>
      <c r="E1966">
        <v>6733.4599609375</v>
      </c>
      <c r="F1966">
        <v>9400</v>
      </c>
      <c r="G1966">
        <f>IFERROR(((cleaned_sensex[[#This Row],[Close]]-B1965)/B1965)*100,0)</f>
        <v>-1.1046203484261403</v>
      </c>
      <c r="H1966">
        <f t="shared" si="60"/>
        <v>0.4313172948503422</v>
      </c>
      <c r="I1966">
        <f t="shared" si="61"/>
        <v>0.45730273894797985</v>
      </c>
      <c r="J1966">
        <f>MAX(B1967,cleaned_sensex[[#This Row],[Close]])</f>
        <v>6748.85009765625</v>
      </c>
      <c r="K1966">
        <f>(cleaned_sensex[[#This Row],[Close]]-cleaned_sensex[[#This Row],[Rolling max]])/cleaned_sensex[[#This Row],[Rolling max]]*100</f>
        <v>-1.3823101374691651</v>
      </c>
      <c r="L1966" t="str">
        <f>IF(AND(cleaned_sensex[[#This Row],[Avg Return(%)]]&lt;-0.5,cleaned_sensex[[#This Row],[Rolling volatility]]&gt;2),"Alert","OK")</f>
        <v>OK</v>
      </c>
      <c r="M1966">
        <v>-0.5</v>
      </c>
      <c r="N1966">
        <v>2</v>
      </c>
    </row>
    <row r="1967" spans="1:14" x14ac:dyDescent="0.3">
      <c r="A1967" s="1">
        <v>38506</v>
      </c>
      <c r="B1967">
        <v>6748.85009765625</v>
      </c>
      <c r="C1967">
        <v>6761.1298828125</v>
      </c>
      <c r="D1967">
        <v>6647.68994140625</v>
      </c>
      <c r="E1967">
        <v>6664.97998046875</v>
      </c>
      <c r="F1967">
        <v>12200</v>
      </c>
      <c r="G1967">
        <f>IFERROR(((cleaned_sensex[[#This Row],[Close]]-B1966)/B1966)*100,0)</f>
        <v>1.4016857821310262</v>
      </c>
      <c r="H1967">
        <f t="shared" si="60"/>
        <v>0.27131292806069851</v>
      </c>
      <c r="I1967">
        <f t="shared" si="61"/>
        <v>0.66509089129627907</v>
      </c>
      <c r="J1967">
        <f>MAX(B1968,cleaned_sensex[[#This Row],[Close]])</f>
        <v>6758.18994140625</v>
      </c>
      <c r="K1967">
        <f>(cleaned_sensex[[#This Row],[Close]]-cleaned_sensex[[#This Row],[Rolling max]])/cleaned_sensex[[#This Row],[Rolling max]]*100</f>
        <v>-0.13820037363520085</v>
      </c>
      <c r="L1967" t="str">
        <f>IF(AND(cleaned_sensex[[#This Row],[Avg Return(%)]]&lt;-0.5,cleaned_sensex[[#This Row],[Rolling volatility]]&gt;2),"Alert","OK")</f>
        <v>OK</v>
      </c>
      <c r="M1967">
        <v>-0.5</v>
      </c>
      <c r="N1967">
        <v>2</v>
      </c>
    </row>
    <row r="1968" spans="1:14" x14ac:dyDescent="0.3">
      <c r="A1968" s="1">
        <v>38509</v>
      </c>
      <c r="B1968">
        <v>6758.18994140625</v>
      </c>
      <c r="C1968">
        <v>6813.91015625</v>
      </c>
      <c r="D1968">
        <v>6740.6298828125</v>
      </c>
      <c r="E1968">
        <v>6747.2001953125</v>
      </c>
      <c r="F1968">
        <v>9800</v>
      </c>
      <c r="G1968">
        <f>IFERROR(((cleaned_sensex[[#This Row],[Close]]-B1967)/B1967)*100,0)</f>
        <v>0.13839163138685734</v>
      </c>
      <c r="H1968">
        <f t="shared" si="60"/>
        <v>0.37974782949999331</v>
      </c>
      <c r="I1968">
        <f t="shared" si="61"/>
        <v>0.75565691510150168</v>
      </c>
      <c r="J1968">
        <f>MAX(B1969,cleaned_sensex[[#This Row],[Close]])</f>
        <v>6781.25</v>
      </c>
      <c r="K1968">
        <f>(cleaned_sensex[[#This Row],[Close]]-cleaned_sensex[[#This Row],[Rolling max]])/cleaned_sensex[[#This Row],[Rolling max]]*100</f>
        <v>-0.34005616359447005</v>
      </c>
      <c r="L1968" t="str">
        <f>IF(AND(cleaned_sensex[[#This Row],[Avg Return(%)]]&lt;-0.5,cleaned_sensex[[#This Row],[Rolling volatility]]&gt;2),"Alert","OK")</f>
        <v>OK</v>
      </c>
      <c r="M1968">
        <v>-0.5</v>
      </c>
      <c r="N1968">
        <v>2</v>
      </c>
    </row>
    <row r="1969" spans="1:14" x14ac:dyDescent="0.3">
      <c r="A1969" s="1">
        <v>38510</v>
      </c>
      <c r="B1969">
        <v>6781.25</v>
      </c>
      <c r="C1969">
        <v>6795.02978515625</v>
      </c>
      <c r="D1969">
        <v>6737.08984375</v>
      </c>
      <c r="E1969">
        <v>6756.60009765625</v>
      </c>
      <c r="F1969">
        <v>8400</v>
      </c>
      <c r="G1969">
        <f>IFERROR(((cleaned_sensex[[#This Row],[Close]]-B1968)/B1968)*100,0)</f>
        <v>0.34121649130435128</v>
      </c>
      <c r="H1969">
        <f t="shared" si="60"/>
        <v>0.33153594544274079</v>
      </c>
      <c r="I1969">
        <f t="shared" si="61"/>
        <v>0.75396718664132889</v>
      </c>
      <c r="J1969">
        <f>MAX(B1970,cleaned_sensex[[#This Row],[Close]])</f>
        <v>6858.240234375</v>
      </c>
      <c r="K1969">
        <f>(cleaned_sensex[[#This Row],[Close]]-cleaned_sensex[[#This Row],[Rolling max]])/cleaned_sensex[[#This Row],[Rolling max]]*100</f>
        <v>-1.1225945977965033</v>
      </c>
      <c r="L1969" t="str">
        <f>IF(AND(cleaned_sensex[[#This Row],[Avg Return(%)]]&lt;-0.5,cleaned_sensex[[#This Row],[Rolling volatility]]&gt;2),"Alert","OK")</f>
        <v>OK</v>
      </c>
      <c r="M1969">
        <v>-0.5</v>
      </c>
      <c r="N1969">
        <v>2</v>
      </c>
    </row>
    <row r="1970" spans="1:14" x14ac:dyDescent="0.3">
      <c r="A1970" s="1">
        <v>38511</v>
      </c>
      <c r="B1970">
        <v>6858.240234375</v>
      </c>
      <c r="C1970">
        <v>6862.830078125</v>
      </c>
      <c r="D1970">
        <v>6768.2001953125</v>
      </c>
      <c r="E1970">
        <v>6768.2001953125</v>
      </c>
      <c r="F1970">
        <v>10000</v>
      </c>
      <c r="G1970">
        <f>IFERROR(((cleaned_sensex[[#This Row],[Close]]-B1969)/B1969)*100,0)</f>
        <v>1.1353398617511521</v>
      </c>
      <c r="H1970">
        <f t="shared" si="60"/>
        <v>0.32660453240275567</v>
      </c>
      <c r="I1970">
        <f t="shared" si="61"/>
        <v>0.75369967638029411</v>
      </c>
      <c r="J1970">
        <f>MAX(B1971,cleaned_sensex[[#This Row],[Close]])</f>
        <v>6858.240234375</v>
      </c>
      <c r="K1970">
        <f>(cleaned_sensex[[#This Row],[Close]]-cleaned_sensex[[#This Row],[Rolling max]])/cleaned_sensex[[#This Row],[Rolling max]]*100</f>
        <v>0</v>
      </c>
      <c r="L1970" t="str">
        <f>IF(AND(cleaned_sensex[[#This Row],[Avg Return(%)]]&lt;-0.5,cleaned_sensex[[#This Row],[Rolling volatility]]&gt;2),"Alert","OK")</f>
        <v>OK</v>
      </c>
      <c r="M1970">
        <v>-0.5</v>
      </c>
      <c r="N1970">
        <v>2</v>
      </c>
    </row>
    <row r="1971" spans="1:14" x14ac:dyDescent="0.3">
      <c r="A1971" s="1">
        <v>38512</v>
      </c>
      <c r="B1971">
        <v>6832.52978515625</v>
      </c>
      <c r="C1971">
        <v>6862.7900390625</v>
      </c>
      <c r="D1971">
        <v>6813.2001953125</v>
      </c>
      <c r="E1971">
        <v>6858.7001953125</v>
      </c>
      <c r="F1971">
        <v>14600</v>
      </c>
      <c r="G1971">
        <f>IFERROR(((cleaned_sensex[[#This Row],[Close]]-B1970)/B1970)*100,0)</f>
        <v>-0.37488405684425585</v>
      </c>
      <c r="H1971">
        <f t="shared" si="60"/>
        <v>0.39104763734274445</v>
      </c>
      <c r="I1971">
        <f t="shared" si="61"/>
        <v>0.79568954152047944</v>
      </c>
      <c r="J1971">
        <f>MAX(B1972,cleaned_sensex[[#This Row],[Close]])</f>
        <v>6832.52978515625</v>
      </c>
      <c r="K1971">
        <f>(cleaned_sensex[[#This Row],[Close]]-cleaned_sensex[[#This Row],[Rolling max]])/cleaned_sensex[[#This Row],[Rolling max]]*100</f>
        <v>0</v>
      </c>
      <c r="L1971" t="str">
        <f>IF(AND(cleaned_sensex[[#This Row],[Avg Return(%)]]&lt;-0.5,cleaned_sensex[[#This Row],[Rolling volatility]]&gt;2),"Alert","OK")</f>
        <v>OK</v>
      </c>
      <c r="M1971">
        <v>-0.5</v>
      </c>
      <c r="N1971">
        <v>2</v>
      </c>
    </row>
    <row r="1972" spans="1:14" x14ac:dyDescent="0.3">
      <c r="A1972" s="1">
        <v>38513</v>
      </c>
      <c r="B1972">
        <v>6781.990234375</v>
      </c>
      <c r="C1972">
        <v>6883.669921875</v>
      </c>
      <c r="D1972">
        <v>6774.14013671875</v>
      </c>
      <c r="E1972">
        <v>6833.580078125</v>
      </c>
      <c r="F1972">
        <v>10200</v>
      </c>
      <c r="G1972">
        <f>IFERROR(((cleaned_sensex[[#This Row],[Close]]-B1971)/B1971)*100,0)</f>
        <v>-0.73969016411824151</v>
      </c>
      <c r="H1972">
        <f t="shared" si="60"/>
        <v>0.24264058485219225</v>
      </c>
      <c r="I1972">
        <f t="shared" si="61"/>
        <v>0.78519481418808168</v>
      </c>
      <c r="J1972">
        <f>MAX(B1973,cleaned_sensex[[#This Row],[Close]])</f>
        <v>6832.68017578125</v>
      </c>
      <c r="K1972">
        <f>(cleaned_sensex[[#This Row],[Close]]-cleaned_sensex[[#This Row],[Rolling max]])/cleaned_sensex[[#This Row],[Rolling max]]*100</f>
        <v>-0.74187493197651544</v>
      </c>
      <c r="L1972" t="str">
        <f>IF(AND(cleaned_sensex[[#This Row],[Avg Return(%)]]&lt;-0.5,cleaned_sensex[[#This Row],[Rolling volatility]]&gt;2),"Alert","OK")</f>
        <v>OK</v>
      </c>
      <c r="M1972">
        <v>-0.5</v>
      </c>
      <c r="N1972">
        <v>2</v>
      </c>
    </row>
    <row r="1973" spans="1:14" x14ac:dyDescent="0.3">
      <c r="A1973" s="1">
        <v>38516</v>
      </c>
      <c r="B1973">
        <v>6832.68017578125</v>
      </c>
      <c r="C1973">
        <v>6843.6201171875</v>
      </c>
      <c r="D1973">
        <v>6757.0400390625</v>
      </c>
      <c r="E1973">
        <v>6790.330078125</v>
      </c>
      <c r="F1973">
        <v>8400</v>
      </c>
      <c r="G1973">
        <f>IFERROR(((cleaned_sensex[[#This Row],[Close]]-B1972)/B1972)*100,0)</f>
        <v>0.74741985249882004</v>
      </c>
      <c r="H1973">
        <f t="shared" si="60"/>
        <v>0.11329508941208495</v>
      </c>
      <c r="I1973">
        <f t="shared" si="61"/>
        <v>0.83331006122919249</v>
      </c>
      <c r="J1973">
        <f>MAX(B1974,cleaned_sensex[[#This Row],[Close]])</f>
        <v>6860.18017578125</v>
      </c>
      <c r="K1973">
        <f>(cleaned_sensex[[#This Row],[Close]]-cleaned_sensex[[#This Row],[Rolling max]])/cleaned_sensex[[#This Row],[Rolling max]]*100</f>
        <v>-0.40086410699655195</v>
      </c>
      <c r="L1973" t="str">
        <f>IF(AND(cleaned_sensex[[#This Row],[Avg Return(%)]]&lt;-0.5,cleaned_sensex[[#This Row],[Rolling volatility]]&gt;2),"Alert","OK")</f>
        <v>OK</v>
      </c>
      <c r="M1973">
        <v>-0.5</v>
      </c>
      <c r="N1973">
        <v>2</v>
      </c>
    </row>
    <row r="1974" spans="1:14" x14ac:dyDescent="0.3">
      <c r="A1974" s="1">
        <v>38517</v>
      </c>
      <c r="B1974">
        <v>6860.18017578125</v>
      </c>
      <c r="C1974">
        <v>6865.18017578125</v>
      </c>
      <c r="D1974">
        <v>6819.31005859375</v>
      </c>
      <c r="E1974">
        <v>6847.6201171875</v>
      </c>
      <c r="F1974">
        <v>9200</v>
      </c>
      <c r="G1974">
        <f>IFERROR(((cleaned_sensex[[#This Row],[Close]]-B1973)/B1973)*100,0)</f>
        <v>0.40247749481199219</v>
      </c>
      <c r="H1974">
        <f t="shared" si="60"/>
        <v>0.25388718280825451</v>
      </c>
      <c r="I1974">
        <f t="shared" si="61"/>
        <v>0.80680676757473879</v>
      </c>
      <c r="J1974">
        <f>MAX(B1975,cleaned_sensex[[#This Row],[Close]])</f>
        <v>6906.97998046875</v>
      </c>
      <c r="K1974">
        <f>(cleaned_sensex[[#This Row],[Close]]-cleaned_sensex[[#This Row],[Rolling max]])/cleaned_sensex[[#This Row],[Rolling max]]*100</f>
        <v>-0.67757261234053667</v>
      </c>
      <c r="L1974" t="str">
        <f>IF(AND(cleaned_sensex[[#This Row],[Avg Return(%)]]&lt;-0.5,cleaned_sensex[[#This Row],[Rolling volatility]]&gt;2),"Alert","OK")</f>
        <v>OK</v>
      </c>
      <c r="M1974">
        <v>-0.5</v>
      </c>
      <c r="N1974">
        <v>2</v>
      </c>
    </row>
    <row r="1975" spans="1:14" x14ac:dyDescent="0.3">
      <c r="A1975" s="1">
        <v>38518</v>
      </c>
      <c r="B1975">
        <v>6906.97998046875</v>
      </c>
      <c r="C1975">
        <v>6916.330078125</v>
      </c>
      <c r="D1975">
        <v>6858.080078125</v>
      </c>
      <c r="E1975">
        <v>6876.7900390625</v>
      </c>
      <c r="F1975">
        <v>9800</v>
      </c>
      <c r="G1975">
        <f>IFERROR(((cleaned_sensex[[#This Row],[Close]]-B1974)/B1974)*100,0)</f>
        <v>0.68219497867882684</v>
      </c>
      <c r="H1975">
        <f t="shared" si="60"/>
        <v>0.21675866872873137</v>
      </c>
      <c r="I1975">
        <f t="shared" si="61"/>
        <v>0.78856112076648754</v>
      </c>
      <c r="J1975">
        <f>MAX(B1976,cleaned_sensex[[#This Row],[Close]])</f>
        <v>6906.97998046875</v>
      </c>
      <c r="K1975">
        <f>(cleaned_sensex[[#This Row],[Close]]-cleaned_sensex[[#This Row],[Rolling max]])/cleaned_sensex[[#This Row],[Rolling max]]*100</f>
        <v>0</v>
      </c>
      <c r="L1975" t="str">
        <f>IF(AND(cleaned_sensex[[#This Row],[Avg Return(%)]]&lt;-0.5,cleaned_sensex[[#This Row],[Rolling volatility]]&gt;2),"Alert","OK")</f>
        <v>OK</v>
      </c>
      <c r="M1975">
        <v>-0.5</v>
      </c>
      <c r="N1975">
        <v>2</v>
      </c>
    </row>
    <row r="1976" spans="1:14" x14ac:dyDescent="0.3">
      <c r="A1976" s="1">
        <v>38519</v>
      </c>
      <c r="B1976">
        <v>6900.41015625</v>
      </c>
      <c r="C1976">
        <v>6933.259765625</v>
      </c>
      <c r="D1976">
        <v>6869.47021484375</v>
      </c>
      <c r="E1976">
        <v>6906.1201171875</v>
      </c>
      <c r="F1976">
        <v>12600</v>
      </c>
      <c r="G1976">
        <f>IFERROR(((cleaned_sensex[[#This Row],[Close]]-B1975)/B1975)*100,0)</f>
        <v>-9.5118622572062703E-2</v>
      </c>
      <c r="H1976">
        <f t="shared" si="60"/>
        <v>0.26295315231743882</v>
      </c>
      <c r="I1976">
        <f t="shared" si="61"/>
        <v>0.8022009470997099</v>
      </c>
      <c r="J1976">
        <f>MAX(B1977,cleaned_sensex[[#This Row],[Close]])</f>
        <v>6906.52001953125</v>
      </c>
      <c r="K1976">
        <f>(cleaned_sensex[[#This Row],[Close]]-cleaned_sensex[[#This Row],[Rolling max]])/cleaned_sensex[[#This Row],[Rolling max]]*100</f>
        <v>-8.8465149800067922E-2</v>
      </c>
      <c r="L1976" t="str">
        <f>IF(AND(cleaned_sensex[[#This Row],[Avg Return(%)]]&lt;-0.5,cleaned_sensex[[#This Row],[Rolling volatility]]&gt;2),"Alert","OK")</f>
        <v>OK</v>
      </c>
      <c r="M1976">
        <v>-0.5</v>
      </c>
      <c r="N1976">
        <v>2</v>
      </c>
    </row>
    <row r="1977" spans="1:14" x14ac:dyDescent="0.3">
      <c r="A1977" s="1">
        <v>38520</v>
      </c>
      <c r="B1977">
        <v>6906.52001953125</v>
      </c>
      <c r="C1977">
        <v>6921.60009765625</v>
      </c>
      <c r="D1977">
        <v>6855.5498046875</v>
      </c>
      <c r="E1977">
        <v>6913.06982421875</v>
      </c>
      <c r="F1977">
        <v>11000</v>
      </c>
      <c r="G1977">
        <f>IFERROR(((cleaned_sensex[[#This Row],[Close]]-B1976)/B1976)*100,0)</f>
        <v>8.8543479922219295E-2</v>
      </c>
      <c r="H1977">
        <f t="shared" si="60"/>
        <v>0.36390332490284655</v>
      </c>
      <c r="I1977">
        <f t="shared" si="61"/>
        <v>0.66230120525460134</v>
      </c>
      <c r="J1977">
        <f>MAX(B1978,cleaned_sensex[[#This Row],[Close]])</f>
        <v>6984.5498046875</v>
      </c>
      <c r="K1977">
        <f>(cleaned_sensex[[#This Row],[Close]]-cleaned_sensex[[#This Row],[Rolling max]])/cleaned_sensex[[#This Row],[Rolling max]]*100</f>
        <v>-1.1171770169622433</v>
      </c>
      <c r="L1977" t="str">
        <f>IF(AND(cleaned_sensex[[#This Row],[Avg Return(%)]]&lt;-0.5,cleaned_sensex[[#This Row],[Rolling volatility]]&gt;2),"Alert","OK")</f>
        <v>OK</v>
      </c>
      <c r="M1977">
        <v>-0.5</v>
      </c>
      <c r="N1977">
        <v>2</v>
      </c>
    </row>
    <row r="1978" spans="1:14" x14ac:dyDescent="0.3">
      <c r="A1978" s="1">
        <v>38523</v>
      </c>
      <c r="B1978">
        <v>6984.5498046875</v>
      </c>
      <c r="C1978">
        <v>7001.5498046875</v>
      </c>
      <c r="D1978">
        <v>6940.06005859375</v>
      </c>
      <c r="E1978">
        <v>6940.06005859375</v>
      </c>
      <c r="F1978">
        <v>24400</v>
      </c>
      <c r="G1978">
        <f>IFERROR(((cleaned_sensex[[#This Row],[Close]]-B1977)/B1977)*100,0)</f>
        <v>1.1297988702788981</v>
      </c>
      <c r="H1978">
        <f t="shared" si="60"/>
        <v>0.2325890946819659</v>
      </c>
      <c r="I1978">
        <f t="shared" si="61"/>
        <v>0.55519589370153843</v>
      </c>
      <c r="J1978">
        <f>MAX(B1979,cleaned_sensex[[#This Row],[Close]])</f>
        <v>7076.52001953125</v>
      </c>
      <c r="K1978">
        <f>(cleaned_sensex[[#This Row],[Close]]-cleaned_sensex[[#This Row],[Rolling max]])/cleaned_sensex[[#This Row],[Rolling max]]*100</f>
        <v>-1.2996531429277596</v>
      </c>
      <c r="L1978" t="str">
        <f>IF(AND(cleaned_sensex[[#This Row],[Avg Return(%)]]&lt;-0.5,cleaned_sensex[[#This Row],[Rolling volatility]]&gt;2),"Alert","OK")</f>
        <v>OK</v>
      </c>
      <c r="M1978">
        <v>-0.5</v>
      </c>
      <c r="N1978">
        <v>2</v>
      </c>
    </row>
    <row r="1979" spans="1:14" x14ac:dyDescent="0.3">
      <c r="A1979" s="1">
        <v>38524</v>
      </c>
      <c r="B1979">
        <v>7076.52001953125</v>
      </c>
      <c r="C1979">
        <v>7083.580078125</v>
      </c>
      <c r="D1979">
        <v>6967.9501953125</v>
      </c>
      <c r="E1979">
        <v>6985.91015625</v>
      </c>
      <c r="F1979">
        <v>19000</v>
      </c>
      <c r="G1979">
        <f>IFERROR(((cleaned_sensex[[#This Row],[Close]]-B1978)/B1978)*100,0)</f>
        <v>1.3167665406584483</v>
      </c>
      <c r="H1979">
        <f t="shared" si="60"/>
        <v>0.33172981857117001</v>
      </c>
      <c r="I1979">
        <f t="shared" si="61"/>
        <v>0.62111062813588291</v>
      </c>
      <c r="J1979">
        <f>MAX(B1980,cleaned_sensex[[#This Row],[Close]])</f>
        <v>7145.33984375</v>
      </c>
      <c r="K1979">
        <f>(cleaned_sensex[[#This Row],[Close]]-cleaned_sensex[[#This Row],[Rolling max]])/cleaned_sensex[[#This Row],[Rolling max]]*100</f>
        <v>-0.96314277170380402</v>
      </c>
      <c r="L1979" t="str">
        <f>IF(AND(cleaned_sensex[[#This Row],[Avg Return(%)]]&lt;-0.5,cleaned_sensex[[#This Row],[Rolling volatility]]&gt;2),"Alert","OK")</f>
        <v>OK</v>
      </c>
      <c r="M1979">
        <v>-0.5</v>
      </c>
      <c r="N1979">
        <v>2</v>
      </c>
    </row>
    <row r="1980" spans="1:14" x14ac:dyDescent="0.3">
      <c r="A1980" s="1">
        <v>38525</v>
      </c>
      <c r="B1980">
        <v>7145.33984375</v>
      </c>
      <c r="C1980">
        <v>7167.31982421875</v>
      </c>
      <c r="D1980">
        <v>7079.8701171875</v>
      </c>
      <c r="E1980">
        <v>7079.8701171875</v>
      </c>
      <c r="F1980">
        <v>37200</v>
      </c>
      <c r="G1980">
        <f>IFERROR(((cleaned_sensex[[#This Row],[Close]]-B1979)/B1979)*100,0)</f>
        <v>0.97250942594392098</v>
      </c>
      <c r="H1980">
        <f t="shared" si="60"/>
        <v>0.4292848235065797</v>
      </c>
      <c r="I1980">
        <f t="shared" si="61"/>
        <v>0.69498547294742352</v>
      </c>
      <c r="J1980">
        <f>MAX(B1981,cleaned_sensex[[#This Row],[Close]])</f>
        <v>7145.33984375</v>
      </c>
      <c r="K1980">
        <f>(cleaned_sensex[[#This Row],[Close]]-cleaned_sensex[[#This Row],[Rolling max]])/cleaned_sensex[[#This Row],[Rolling max]]*100</f>
        <v>0</v>
      </c>
      <c r="L1980" t="str">
        <f>IF(AND(cleaned_sensex[[#This Row],[Avg Return(%)]]&lt;-0.5,cleaned_sensex[[#This Row],[Rolling volatility]]&gt;2),"Alert","OK")</f>
        <v>OK</v>
      </c>
      <c r="M1980">
        <v>-0.5</v>
      </c>
      <c r="N1980">
        <v>2</v>
      </c>
    </row>
    <row r="1981" spans="1:14" x14ac:dyDescent="0.3">
      <c r="A1981" s="1">
        <v>38526</v>
      </c>
      <c r="B1981">
        <v>7119.759765625</v>
      </c>
      <c r="C1981">
        <v>7156.5498046875</v>
      </c>
      <c r="D1981">
        <v>7090.47998046875</v>
      </c>
      <c r="E1981">
        <v>7142.91015625</v>
      </c>
      <c r="F1981">
        <v>20800</v>
      </c>
      <c r="G1981">
        <f>IFERROR(((cleaned_sensex[[#This Row],[Close]]-B1980)/B1980)*100,0)</f>
        <v>-0.35799666194148616</v>
      </c>
      <c r="H1981">
        <f t="shared" si="60"/>
        <v>0.41300177992585657</v>
      </c>
      <c r="I1981">
        <f t="shared" si="61"/>
        <v>0.67831254227365423</v>
      </c>
      <c r="J1981">
        <f>MAX(B1982,cleaned_sensex[[#This Row],[Close]])</f>
        <v>7148.6201171875</v>
      </c>
      <c r="K1981">
        <f>(cleaned_sensex[[#This Row],[Close]]-cleaned_sensex[[#This Row],[Rolling max]])/cleaned_sensex[[#This Row],[Rolling max]]*100</f>
        <v>-0.40371919460527445</v>
      </c>
      <c r="L1981" t="str">
        <f>IF(AND(cleaned_sensex[[#This Row],[Avg Return(%)]]&lt;-0.5,cleaned_sensex[[#This Row],[Rolling volatility]]&gt;2),"Alert","OK")</f>
        <v>OK</v>
      </c>
      <c r="M1981">
        <v>-0.5</v>
      </c>
      <c r="N1981">
        <v>2</v>
      </c>
    </row>
    <row r="1982" spans="1:14" x14ac:dyDescent="0.3">
      <c r="A1982" s="1">
        <v>38527</v>
      </c>
      <c r="B1982">
        <v>7148.6201171875</v>
      </c>
      <c r="C1982">
        <v>7178.0400390625</v>
      </c>
      <c r="D1982">
        <v>7058.009765625</v>
      </c>
      <c r="E1982">
        <v>7104.43017578125</v>
      </c>
      <c r="F1982">
        <v>15400</v>
      </c>
      <c r="G1982">
        <f>IFERROR(((cleaned_sensex[[#This Row],[Close]]-B1981)/B1981)*100,0)</f>
        <v>0.4053556933457364</v>
      </c>
      <c r="H1982">
        <f t="shared" si="60"/>
        <v>0.41469051941613344</v>
      </c>
      <c r="I1982">
        <f t="shared" si="61"/>
        <v>0.67615063510861095</v>
      </c>
      <c r="J1982">
        <f>MAX(B1983,cleaned_sensex[[#This Row],[Close]])</f>
        <v>7151.080078125</v>
      </c>
      <c r="K1982">
        <f>(cleaned_sensex[[#This Row],[Close]]-cleaned_sensex[[#This Row],[Rolling max]])/cleaned_sensex[[#This Row],[Rolling max]]*100</f>
        <v>-3.4399851639544177E-2</v>
      </c>
      <c r="L1982" t="str">
        <f>IF(AND(cleaned_sensex[[#This Row],[Avg Return(%)]]&lt;-0.5,cleaned_sensex[[#This Row],[Rolling volatility]]&gt;2),"Alert","OK")</f>
        <v>OK</v>
      </c>
      <c r="M1982">
        <v>-0.5</v>
      </c>
      <c r="N1982">
        <v>2</v>
      </c>
    </row>
    <row r="1983" spans="1:14" x14ac:dyDescent="0.3">
      <c r="A1983" s="1">
        <v>38530</v>
      </c>
      <c r="B1983">
        <v>7151.080078125</v>
      </c>
      <c r="C1983">
        <v>7228.2099609375</v>
      </c>
      <c r="D1983">
        <v>7133.93994140625</v>
      </c>
      <c r="E1983">
        <v>7136.39013671875</v>
      </c>
      <c r="F1983">
        <v>18400</v>
      </c>
      <c r="G1983">
        <f>IFERROR(((cleaned_sensex[[#This Row],[Close]]-B1982)/B1982)*100,0)</f>
        <v>3.441168920957894E-2</v>
      </c>
      <c r="H1983">
        <f t="shared" si="60"/>
        <v>0.52919510516253132</v>
      </c>
      <c r="I1983">
        <f t="shared" si="61"/>
        <v>0.54272936852244358</v>
      </c>
      <c r="J1983">
        <f>MAX(B1984,cleaned_sensex[[#This Row],[Close]])</f>
        <v>7151.080078125</v>
      </c>
      <c r="K1983">
        <f>(cleaned_sensex[[#This Row],[Close]]-cleaned_sensex[[#This Row],[Rolling max]])/cleaned_sensex[[#This Row],[Rolling max]]*100</f>
        <v>0</v>
      </c>
      <c r="L1983" t="str">
        <f>IF(AND(cleaned_sensex[[#This Row],[Avg Return(%)]]&lt;-0.5,cleaned_sensex[[#This Row],[Rolling volatility]]&gt;2),"Alert","OK")</f>
        <v>OK</v>
      </c>
      <c r="M1983">
        <v>-0.5</v>
      </c>
      <c r="N1983">
        <v>2</v>
      </c>
    </row>
    <row r="1984" spans="1:14" x14ac:dyDescent="0.3">
      <c r="A1984" s="1">
        <v>38531</v>
      </c>
      <c r="B1984">
        <v>7049</v>
      </c>
      <c r="C1984">
        <v>7175.14990234375</v>
      </c>
      <c r="D1984">
        <v>7036.06005859375</v>
      </c>
      <c r="E1984">
        <v>7158.66015625</v>
      </c>
      <c r="F1984">
        <v>17400</v>
      </c>
      <c r="G1984">
        <f>IFERROR(((cleaned_sensex[[#This Row],[Close]]-B1983)/B1983)*100,0)</f>
        <v>-1.42747776573305</v>
      </c>
      <c r="H1984">
        <f t="shared" si="60"/>
        <v>0.45789428883360711</v>
      </c>
      <c r="I1984">
        <f t="shared" si="61"/>
        <v>0.55750904640107346</v>
      </c>
      <c r="J1984">
        <f>MAX(B1985,cleaned_sensex[[#This Row],[Close]])</f>
        <v>7119.8798828125</v>
      </c>
      <c r="K1984">
        <f>(cleaned_sensex[[#This Row],[Close]]-cleaned_sensex[[#This Row],[Rolling max]])/cleaned_sensex[[#This Row],[Rolling max]]*100</f>
        <v>-0.99552076691076119</v>
      </c>
      <c r="L1984" t="str">
        <f>IF(AND(cleaned_sensex[[#This Row],[Avg Return(%)]]&lt;-0.5,cleaned_sensex[[#This Row],[Rolling volatility]]&gt;2),"Alert","OK")</f>
        <v>OK</v>
      </c>
      <c r="M1984">
        <v>-0.5</v>
      </c>
      <c r="N1984">
        <v>2</v>
      </c>
    </row>
    <row r="1985" spans="1:14" x14ac:dyDescent="0.3">
      <c r="A1985" s="1">
        <v>38532</v>
      </c>
      <c r="B1985">
        <v>7119.8798828125</v>
      </c>
      <c r="C1985">
        <v>7125.2099609375</v>
      </c>
      <c r="D1985">
        <v>7034.47998046875</v>
      </c>
      <c r="E1985">
        <v>7059.3701171875</v>
      </c>
      <c r="F1985">
        <v>14200</v>
      </c>
      <c r="G1985">
        <f>IFERROR(((cleaned_sensex[[#This Row],[Close]]-B1984)/B1984)*100,0)</f>
        <v>1.0055310372038586</v>
      </c>
      <c r="H1985">
        <f t="shared" si="60"/>
        <v>0.27489876277910297</v>
      </c>
      <c r="I1985">
        <f t="shared" si="61"/>
        <v>0.81745065558811314</v>
      </c>
      <c r="J1985">
        <f>MAX(B1986,cleaned_sensex[[#This Row],[Close]])</f>
        <v>7193.85009765625</v>
      </c>
      <c r="K1985">
        <f>(cleaned_sensex[[#This Row],[Close]]-cleaned_sensex[[#This Row],[Rolling max]])/cleaned_sensex[[#This Row],[Rolling max]]*100</f>
        <v>-1.0282423714646129</v>
      </c>
      <c r="L1985" t="str">
        <f>IF(AND(cleaned_sensex[[#This Row],[Avg Return(%)]]&lt;-0.5,cleaned_sensex[[#This Row],[Rolling volatility]]&gt;2),"Alert","OK")</f>
        <v>OK</v>
      </c>
      <c r="M1985">
        <v>-0.5</v>
      </c>
      <c r="N1985">
        <v>2</v>
      </c>
    </row>
    <row r="1986" spans="1:14" x14ac:dyDescent="0.3">
      <c r="A1986" s="1">
        <v>38533</v>
      </c>
      <c r="B1986">
        <v>7193.85009765625</v>
      </c>
      <c r="C1986">
        <v>7218.27978515625</v>
      </c>
      <c r="D1986">
        <v>7154.27001953125</v>
      </c>
      <c r="E1986">
        <v>7154.27001953125</v>
      </c>
      <c r="F1986">
        <v>28600</v>
      </c>
      <c r="G1986">
        <f>IFERROR(((cleaned_sensex[[#This Row],[Close]]-B1985)/B1985)*100,0)</f>
        <v>1.0389250389225702</v>
      </c>
      <c r="H1986">
        <f t="shared" si="60"/>
        <v>0.30723236863160625</v>
      </c>
      <c r="I1986">
        <f t="shared" si="61"/>
        <v>0.84139493046854652</v>
      </c>
      <c r="J1986">
        <f>MAX(B1987,cleaned_sensex[[#This Row],[Close]])</f>
        <v>7210.77001953125</v>
      </c>
      <c r="K1986">
        <f>(cleaned_sensex[[#This Row],[Close]]-cleaned_sensex[[#This Row],[Rolling max]])/cleaned_sensex[[#This Row],[Rolling max]]*100</f>
        <v>-0.2346479201135292</v>
      </c>
      <c r="L1986" t="str">
        <f>IF(AND(cleaned_sensex[[#This Row],[Avg Return(%)]]&lt;-0.5,cleaned_sensex[[#This Row],[Rolling volatility]]&gt;2),"Alert","OK")</f>
        <v>OK</v>
      </c>
      <c r="M1986">
        <v>-0.5</v>
      </c>
      <c r="N1986">
        <v>2</v>
      </c>
    </row>
    <row r="1987" spans="1:14" x14ac:dyDescent="0.3">
      <c r="A1987" s="1">
        <v>38534</v>
      </c>
      <c r="B1987">
        <v>7210.77001953125</v>
      </c>
      <c r="C1987">
        <v>7228.56982421875</v>
      </c>
      <c r="D1987">
        <v>7154.93017578125</v>
      </c>
      <c r="E1987">
        <v>7165.4501953125</v>
      </c>
      <c r="F1987">
        <v>12600</v>
      </c>
      <c r="G1987">
        <f>IFERROR(((cleaned_sensex[[#This Row],[Close]]-B1986)/B1986)*100,0)</f>
        <v>0.23519981157951145</v>
      </c>
      <c r="H1987">
        <f t="shared" si="60"/>
        <v>0.4206367347810695</v>
      </c>
      <c r="I1987">
        <f t="shared" si="61"/>
        <v>0.85741155696672056</v>
      </c>
      <c r="J1987">
        <f>MAX(B1988,cleaned_sensex[[#This Row],[Close]])</f>
        <v>7277.31005859375</v>
      </c>
      <c r="K1987">
        <f>(cleaned_sensex[[#This Row],[Close]]-cleaned_sensex[[#This Row],[Rolling max]])/cleaned_sensex[[#This Row],[Rolling max]]*100</f>
        <v>-0.91434937534265281</v>
      </c>
      <c r="L1987" t="str">
        <f>IF(AND(cleaned_sensex[[#This Row],[Avg Return(%)]]&lt;-0.5,cleaned_sensex[[#This Row],[Rolling volatility]]&gt;2),"Alert","OK")</f>
        <v>OK</v>
      </c>
      <c r="M1987">
        <v>-0.5</v>
      </c>
      <c r="N1987">
        <v>2</v>
      </c>
    </row>
    <row r="1988" spans="1:14" x14ac:dyDescent="0.3">
      <c r="A1988" s="1">
        <v>38537</v>
      </c>
      <c r="B1988">
        <v>7277.31005859375</v>
      </c>
      <c r="C1988">
        <v>7284.41015625</v>
      </c>
      <c r="D1988">
        <v>7186.740234375</v>
      </c>
      <c r="E1988">
        <v>7186.740234375</v>
      </c>
      <c r="F1988">
        <v>9600</v>
      </c>
      <c r="G1988">
        <f>IFERROR(((cleaned_sensex[[#This Row],[Close]]-B1987)/B1987)*100,0)</f>
        <v>0.92278687133646176</v>
      </c>
      <c r="H1988">
        <f t="shared" si="60"/>
        <v>0.43530236794679877</v>
      </c>
      <c r="I1988">
        <f t="shared" si="61"/>
        <v>0.85233935057079879</v>
      </c>
      <c r="J1988">
        <f>MAX(B1989,cleaned_sensex[[#This Row],[Close]])</f>
        <v>7277.31005859375</v>
      </c>
      <c r="K1988">
        <f>(cleaned_sensex[[#This Row],[Close]]-cleaned_sensex[[#This Row],[Rolling max]])/cleaned_sensex[[#This Row],[Rolling max]]*100</f>
        <v>0</v>
      </c>
      <c r="L1988" t="str">
        <f>IF(AND(cleaned_sensex[[#This Row],[Avg Return(%)]]&lt;-0.5,cleaned_sensex[[#This Row],[Rolling volatility]]&gt;2),"Alert","OK")</f>
        <v>OK</v>
      </c>
      <c r="M1988">
        <v>-0.5</v>
      </c>
      <c r="N1988">
        <v>2</v>
      </c>
    </row>
    <row r="1989" spans="1:14" x14ac:dyDescent="0.3">
      <c r="A1989" s="1">
        <v>38538</v>
      </c>
      <c r="B1989">
        <v>7220.25</v>
      </c>
      <c r="C1989">
        <v>7308.72021484375</v>
      </c>
      <c r="D1989">
        <v>7209.85986328125</v>
      </c>
      <c r="E1989">
        <v>7275</v>
      </c>
      <c r="F1989">
        <v>12600</v>
      </c>
      <c r="G1989">
        <f>IFERROR(((cleaned_sensex[[#This Row],[Close]]-B1988)/B1988)*100,0)</f>
        <v>-0.78408172984697799</v>
      </c>
      <c r="H1989">
        <f t="shared" si="60"/>
        <v>0.41460116805255504</v>
      </c>
      <c r="I1989">
        <f t="shared" si="61"/>
        <v>0.83595399058042219</v>
      </c>
      <c r="J1989">
        <f>MAX(B1990,cleaned_sensex[[#This Row],[Close]])</f>
        <v>7287.60009765625</v>
      </c>
      <c r="K1989">
        <f>(cleaned_sensex[[#This Row],[Close]]-cleaned_sensex[[#This Row],[Rolling max]])/cleaned_sensex[[#This Row],[Rolling max]]*100</f>
        <v>-0.92417389474911404</v>
      </c>
      <c r="L1989" t="str">
        <f>IF(AND(cleaned_sensex[[#This Row],[Avg Return(%)]]&lt;-0.5,cleaned_sensex[[#This Row],[Rolling volatility]]&gt;2),"Alert","OK")</f>
        <v>OK</v>
      </c>
      <c r="M1989">
        <v>-0.5</v>
      </c>
      <c r="N1989">
        <v>2</v>
      </c>
    </row>
    <row r="1990" spans="1:14" x14ac:dyDescent="0.3">
      <c r="A1990" s="1">
        <v>38539</v>
      </c>
      <c r="B1990">
        <v>7287.60009765625</v>
      </c>
      <c r="C1990">
        <v>7296.18017578125</v>
      </c>
      <c r="D1990">
        <v>7227.22021484375</v>
      </c>
      <c r="E1990">
        <v>7227.22021484375</v>
      </c>
      <c r="F1990">
        <v>13400</v>
      </c>
      <c r="G1990">
        <f>IFERROR(((cleaned_sensex[[#This Row],[Close]]-B1989)/B1989)*100,0)</f>
        <v>0.93279453836432258</v>
      </c>
      <c r="H1990">
        <f t="shared" si="60"/>
        <v>0.20451634100201241</v>
      </c>
      <c r="I1990">
        <f t="shared" si="61"/>
        <v>0.84793564050352577</v>
      </c>
      <c r="J1990">
        <f>MAX(B1991,cleaned_sensex[[#This Row],[Close]])</f>
        <v>7287.60009765625</v>
      </c>
      <c r="K1990">
        <f>(cleaned_sensex[[#This Row],[Close]]-cleaned_sensex[[#This Row],[Rolling max]])/cleaned_sensex[[#This Row],[Rolling max]]*100</f>
        <v>0</v>
      </c>
      <c r="L1990" t="str">
        <f>IF(AND(cleaned_sensex[[#This Row],[Avg Return(%)]]&lt;-0.5,cleaned_sensex[[#This Row],[Rolling volatility]]&gt;2),"Alert","OK")</f>
        <v>OK</v>
      </c>
      <c r="M1990">
        <v>-0.5</v>
      </c>
      <c r="N1990">
        <v>2</v>
      </c>
    </row>
    <row r="1991" spans="1:14" x14ac:dyDescent="0.3">
      <c r="A1991" s="1">
        <v>38540</v>
      </c>
      <c r="B1991">
        <v>7145.1298828125</v>
      </c>
      <c r="C1991">
        <v>7306.5400390625</v>
      </c>
      <c r="D1991">
        <v>7123.10986328125</v>
      </c>
      <c r="E1991">
        <v>7281.06982421875</v>
      </c>
      <c r="F1991">
        <v>16800</v>
      </c>
      <c r="G1991">
        <f>IFERROR(((cleaned_sensex[[#This Row],[Close]]-B1990)/B1990)*100,0)</f>
        <v>-1.9549675192738629</v>
      </c>
      <c r="H1991">
        <f t="shared" si="60"/>
        <v>0.20054485224405258</v>
      </c>
      <c r="I1991">
        <f t="shared" si="61"/>
        <v>0.84402288548029059</v>
      </c>
      <c r="J1991">
        <f>MAX(B1992,cleaned_sensex[[#This Row],[Close]])</f>
        <v>7212.080078125</v>
      </c>
      <c r="K1991">
        <f>(cleaned_sensex[[#This Row],[Close]]-cleaned_sensex[[#This Row],[Rolling max]])/cleaned_sensex[[#This Row],[Rolling max]]*100</f>
        <v>-0.92830632199394181</v>
      </c>
      <c r="L1991" t="str">
        <f>IF(AND(cleaned_sensex[[#This Row],[Avg Return(%)]]&lt;-0.5,cleaned_sensex[[#This Row],[Rolling volatility]]&gt;2),"Alert","OK")</f>
        <v>OK</v>
      </c>
      <c r="M1991">
        <v>-0.5</v>
      </c>
      <c r="N1991">
        <v>2</v>
      </c>
    </row>
    <row r="1992" spans="1:14" x14ac:dyDescent="0.3">
      <c r="A1992" s="1">
        <v>38541</v>
      </c>
      <c r="B1992">
        <v>7212.080078125</v>
      </c>
      <c r="C1992">
        <v>7240.39013671875</v>
      </c>
      <c r="D1992">
        <v>7158.14013671875</v>
      </c>
      <c r="E1992">
        <v>7171.52001953125</v>
      </c>
      <c r="F1992">
        <v>14600</v>
      </c>
      <c r="G1992">
        <f>IFERROR(((cleaned_sensex[[#This Row],[Close]]-B1991)/B1991)*100,0)</f>
        <v>0.93700459488563892</v>
      </c>
      <c r="H1992">
        <f t="shared" si="60"/>
        <v>4.084776651081494E-2</v>
      </c>
      <c r="I1992">
        <f t="shared" si="61"/>
        <v>1.0796401174934536</v>
      </c>
      <c r="J1992">
        <f>MAX(B1993,cleaned_sensex[[#This Row],[Close]])</f>
        <v>7306.740234375</v>
      </c>
      <c r="K1992">
        <f>(cleaned_sensex[[#This Row],[Close]]-cleaned_sensex[[#This Row],[Rolling max]])/cleaned_sensex[[#This Row],[Rolling max]]*100</f>
        <v>-1.2955182915175441</v>
      </c>
      <c r="L1992" t="str">
        <f>IF(AND(cleaned_sensex[[#This Row],[Avg Return(%)]]&lt;-0.5,cleaned_sensex[[#This Row],[Rolling volatility]]&gt;2),"Alert","OK")</f>
        <v>OK</v>
      </c>
      <c r="M1992">
        <v>-0.5</v>
      </c>
      <c r="N1992">
        <v>2</v>
      </c>
    </row>
    <row r="1993" spans="1:14" x14ac:dyDescent="0.3">
      <c r="A1993" s="1">
        <v>38544</v>
      </c>
      <c r="B1993">
        <v>7306.740234375</v>
      </c>
      <c r="C1993">
        <v>7320.25</v>
      </c>
      <c r="D1993">
        <v>7227.509765625</v>
      </c>
      <c r="E1993">
        <v>7227.509765625</v>
      </c>
      <c r="F1993">
        <v>13400</v>
      </c>
      <c r="G1993">
        <f>IFERROR(((cleaned_sensex[[#This Row],[Close]]-B1992)/B1992)*100,0)</f>
        <v>1.3125222574429567</v>
      </c>
      <c r="H1993">
        <f t="shared" si="60"/>
        <v>9.4012656664805155E-2</v>
      </c>
      <c r="I1993">
        <f t="shared" si="61"/>
        <v>1.1121835892902043</v>
      </c>
      <c r="J1993">
        <f>MAX(B1994,cleaned_sensex[[#This Row],[Close]])</f>
        <v>7306.740234375</v>
      </c>
      <c r="K1993">
        <f>(cleaned_sensex[[#This Row],[Close]]-cleaned_sensex[[#This Row],[Rolling max]])/cleaned_sensex[[#This Row],[Rolling max]]*100</f>
        <v>0</v>
      </c>
      <c r="L1993" t="str">
        <f>IF(AND(cleaned_sensex[[#This Row],[Avg Return(%)]]&lt;-0.5,cleaned_sensex[[#This Row],[Rolling volatility]]&gt;2),"Alert","OK")</f>
        <v>OK</v>
      </c>
      <c r="M1993">
        <v>-0.5</v>
      </c>
      <c r="N1993">
        <v>2</v>
      </c>
    </row>
    <row r="1994" spans="1:14" x14ac:dyDescent="0.3">
      <c r="A1994" s="1">
        <v>38545</v>
      </c>
      <c r="B1994">
        <v>7303.9501953125</v>
      </c>
      <c r="C1994">
        <v>7352.4599609375</v>
      </c>
      <c r="D1994">
        <v>7217.60009765625</v>
      </c>
      <c r="E1994">
        <v>7297.9501953125</v>
      </c>
      <c r="F1994">
        <v>17000</v>
      </c>
      <c r="G1994">
        <f>IFERROR(((cleaned_sensex[[#This Row],[Close]]-B1993)/B1993)*100,0)</f>
        <v>-3.8184456720851974E-2</v>
      </c>
      <c r="H1994">
        <f t="shared" si="60"/>
        <v>0.22182371348814289</v>
      </c>
      <c r="I1994">
        <f t="shared" si="61"/>
        <v>1.1761721215679051</v>
      </c>
      <c r="J1994">
        <f>MAX(B1995,cleaned_sensex[[#This Row],[Close]])</f>
        <v>7303.9501953125</v>
      </c>
      <c r="K1994">
        <f>(cleaned_sensex[[#This Row],[Close]]-cleaned_sensex[[#This Row],[Rolling max]])/cleaned_sensex[[#This Row],[Rolling max]]*100</f>
        <v>0</v>
      </c>
      <c r="L1994" t="str">
        <f>IF(AND(cleaned_sensex[[#This Row],[Avg Return(%)]]&lt;-0.5,cleaned_sensex[[#This Row],[Rolling volatility]]&gt;2),"Alert","OK")</f>
        <v>OK</v>
      </c>
      <c r="M1994">
        <v>-0.5</v>
      </c>
      <c r="N1994">
        <v>2</v>
      </c>
    </row>
    <row r="1995" spans="1:14" x14ac:dyDescent="0.3">
      <c r="A1995" s="1">
        <v>38546</v>
      </c>
      <c r="B1995">
        <v>7247.91015625</v>
      </c>
      <c r="C1995">
        <v>7338.009765625</v>
      </c>
      <c r="D1995">
        <v>7236.77978515625</v>
      </c>
      <c r="E1995">
        <v>7303.18994140625</v>
      </c>
      <c r="F1995">
        <v>11600</v>
      </c>
      <c r="G1995">
        <f>IFERROR(((cleaned_sensex[[#This Row],[Close]]-B1994)/B1994)*100,0)</f>
        <v>-0.76725658806470443</v>
      </c>
      <c r="H1995">
        <f t="shared" si="60"/>
        <v>0.36075304438936268</v>
      </c>
      <c r="I1995">
        <f t="shared" si="61"/>
        <v>1.0330549638679303</v>
      </c>
      <c r="J1995">
        <f>MAX(B1996,cleaned_sensex[[#This Row],[Close]])</f>
        <v>7247.91015625</v>
      </c>
      <c r="K1995">
        <f>(cleaned_sensex[[#This Row],[Close]]-cleaned_sensex[[#This Row],[Rolling max]])/cleaned_sensex[[#This Row],[Rolling max]]*100</f>
        <v>0</v>
      </c>
      <c r="L1995" t="str">
        <f>IF(AND(cleaned_sensex[[#This Row],[Avg Return(%)]]&lt;-0.5,cleaned_sensex[[#This Row],[Rolling volatility]]&gt;2),"Alert","OK")</f>
        <v>OK</v>
      </c>
      <c r="M1995">
        <v>-0.5</v>
      </c>
      <c r="N1995">
        <v>2</v>
      </c>
    </row>
    <row r="1996" spans="1:14" x14ac:dyDescent="0.3">
      <c r="A1996" s="1">
        <v>38547</v>
      </c>
      <c r="B1996">
        <v>7187.7001953125</v>
      </c>
      <c r="C1996">
        <v>7263.02978515625</v>
      </c>
      <c r="D1996">
        <v>7163.85009765625</v>
      </c>
      <c r="E1996">
        <v>7262.85986328125</v>
      </c>
      <c r="F1996">
        <v>13600</v>
      </c>
      <c r="G1996">
        <f>IFERROR(((cleaned_sensex[[#This Row],[Close]]-B1995)/B1995)*100,0)</f>
        <v>-0.83072167893223536</v>
      </c>
      <c r="H1996">
        <f t="shared" ref="H1996:H2059" si="62">AVERAGE(G1986:G1995)</f>
        <v>0.18347428186250642</v>
      </c>
      <c r="I1996">
        <f t="shared" ref="I1996:I2059" si="63">_xlfn.STDEV.S(G1986:G1995)</f>
        <v>1.0618229869118836</v>
      </c>
      <c r="J1996">
        <f>MAX(B1997,cleaned_sensex[[#This Row],[Close]])</f>
        <v>7271.5400390625</v>
      </c>
      <c r="K1996">
        <f>(cleaned_sensex[[#This Row],[Close]]-cleaned_sensex[[#This Row],[Rolling max]])/cleaned_sensex[[#This Row],[Rolling max]]*100</f>
        <v>-1.1529860703456878</v>
      </c>
      <c r="L1996" t="str">
        <f>IF(AND(cleaned_sensex[[#This Row],[Avg Return(%)]]&lt;-0.5,cleaned_sensex[[#This Row],[Rolling volatility]]&gt;2),"Alert","OK")</f>
        <v>OK</v>
      </c>
      <c r="M1996">
        <v>-0.5</v>
      </c>
      <c r="N1996">
        <v>2</v>
      </c>
    </row>
    <row r="1997" spans="1:14" x14ac:dyDescent="0.3">
      <c r="A1997" s="1">
        <v>38548</v>
      </c>
      <c r="B1997">
        <v>7271.5400390625</v>
      </c>
      <c r="C1997">
        <v>7283.0400390625</v>
      </c>
      <c r="D1997">
        <v>7178.08984375</v>
      </c>
      <c r="E1997">
        <v>7192.4501953125</v>
      </c>
      <c r="F1997">
        <v>10400</v>
      </c>
      <c r="G1997">
        <f>IFERROR(((cleaned_sensex[[#This Row],[Close]]-B1996)/B1996)*100,0)</f>
        <v>1.166434902288727</v>
      </c>
      <c r="H1997">
        <f t="shared" si="62"/>
        <v>-3.4903899229741242E-3</v>
      </c>
      <c r="I1997">
        <f t="shared" si="63"/>
        <v>1.0590589147387974</v>
      </c>
      <c r="J1997">
        <f>MAX(B1998,cleaned_sensex[[#This Row],[Close]])</f>
        <v>7347.10009765625</v>
      </c>
      <c r="K1997">
        <f>(cleaned_sensex[[#This Row],[Close]]-cleaned_sensex[[#This Row],[Rolling max]])/cleaned_sensex[[#This Row],[Rolling max]]*100</f>
        <v>-1.0284337710037994</v>
      </c>
      <c r="L1997" t="str">
        <f>IF(AND(cleaned_sensex[[#This Row],[Avg Return(%)]]&lt;-0.5,cleaned_sensex[[#This Row],[Rolling volatility]]&gt;2),"Alert","OK")</f>
        <v>OK</v>
      </c>
      <c r="M1997">
        <v>-0.5</v>
      </c>
      <c r="N1997">
        <v>2</v>
      </c>
    </row>
    <row r="1998" spans="1:14" x14ac:dyDescent="0.3">
      <c r="A1998" s="1">
        <v>38551</v>
      </c>
      <c r="B1998">
        <v>7347.10009765625</v>
      </c>
      <c r="C1998">
        <v>7359.81005859375</v>
      </c>
      <c r="D1998">
        <v>7308.8701171875</v>
      </c>
      <c r="E1998">
        <v>7325.64990234375</v>
      </c>
      <c r="F1998">
        <v>17400</v>
      </c>
      <c r="G1998">
        <f>IFERROR(((cleaned_sensex[[#This Row],[Close]]-B1997)/B1997)*100,0)</f>
        <v>1.0391204364941069</v>
      </c>
      <c r="H1998">
        <f t="shared" si="62"/>
        <v>8.9633119147947429E-2</v>
      </c>
      <c r="I1998">
        <f t="shared" si="63"/>
        <v>1.1214813795271956</v>
      </c>
      <c r="J1998">
        <f>MAX(B1999,cleaned_sensex[[#This Row],[Close]])</f>
        <v>7347.10009765625</v>
      </c>
      <c r="K1998">
        <f>(cleaned_sensex[[#This Row],[Close]]-cleaned_sensex[[#This Row],[Rolling max]])/cleaned_sensex[[#This Row],[Rolling max]]*100</f>
        <v>0</v>
      </c>
      <c r="L1998" t="str">
        <f>IF(AND(cleaned_sensex[[#This Row],[Avg Return(%)]]&lt;-0.5,cleaned_sensex[[#This Row],[Rolling volatility]]&gt;2),"Alert","OK")</f>
        <v>OK</v>
      </c>
      <c r="M1998">
        <v>-0.5</v>
      </c>
      <c r="N1998">
        <v>2</v>
      </c>
    </row>
    <row r="1999" spans="1:14" x14ac:dyDescent="0.3">
      <c r="A1999" s="1">
        <v>38552</v>
      </c>
      <c r="B1999">
        <v>7346.6298828125</v>
      </c>
      <c r="C1999">
        <v>7385.68994140625</v>
      </c>
      <c r="D1999">
        <v>7317.85009765625</v>
      </c>
      <c r="E1999">
        <v>7348.60009765625</v>
      </c>
      <c r="F1999">
        <v>11000</v>
      </c>
      <c r="G1999">
        <f>IFERROR(((cleaned_sensex[[#This Row],[Close]]-B1998)/B1998)*100,0)</f>
        <v>-6.4000059547303584E-3</v>
      </c>
      <c r="H1999">
        <f t="shared" si="62"/>
        <v>0.10126647566371194</v>
      </c>
      <c r="I1999">
        <f t="shared" si="63"/>
        <v>1.1316414824302876</v>
      </c>
      <c r="J1999">
        <f>MAX(B2000,cleaned_sensex[[#This Row],[Close]])</f>
        <v>7346.6298828125</v>
      </c>
      <c r="K1999">
        <f>(cleaned_sensex[[#This Row],[Close]]-cleaned_sensex[[#This Row],[Rolling max]])/cleaned_sensex[[#This Row],[Rolling max]]*100</f>
        <v>0</v>
      </c>
      <c r="L1999" t="str">
        <f>IF(AND(cleaned_sensex[[#This Row],[Avg Return(%)]]&lt;-0.5,cleaned_sensex[[#This Row],[Rolling volatility]]&gt;2),"Alert","OK")</f>
        <v>OK</v>
      </c>
      <c r="M1999">
        <v>-0.5</v>
      </c>
      <c r="N1999">
        <v>2</v>
      </c>
    </row>
    <row r="2000" spans="1:14" x14ac:dyDescent="0.3">
      <c r="A2000" s="1">
        <v>38553</v>
      </c>
      <c r="B2000">
        <v>7342.89013671875</v>
      </c>
      <c r="C2000">
        <v>7392.669921875</v>
      </c>
      <c r="D2000">
        <v>7334.47998046875</v>
      </c>
      <c r="E2000">
        <v>7373.93994140625</v>
      </c>
      <c r="F2000">
        <v>9800</v>
      </c>
      <c r="G2000">
        <f>IFERROR(((cleaned_sensex[[#This Row],[Close]]-B1999)/B1999)*100,0)</f>
        <v>-5.0904239813402967E-2</v>
      </c>
      <c r="H2000">
        <f t="shared" si="62"/>
        <v>0.1790346480529367</v>
      </c>
      <c r="I2000">
        <f t="shared" si="63"/>
        <v>1.0899940745358137</v>
      </c>
      <c r="J2000">
        <f>MAX(B2001,cleaned_sensex[[#This Row],[Close]])</f>
        <v>7342.89013671875</v>
      </c>
      <c r="K2000">
        <f>(cleaned_sensex[[#This Row],[Close]]-cleaned_sensex[[#This Row],[Rolling max]])/cleaned_sensex[[#This Row],[Rolling max]]*100</f>
        <v>0</v>
      </c>
      <c r="L2000" t="str">
        <f>IF(AND(cleaned_sensex[[#This Row],[Avg Return(%)]]&lt;-0.5,cleaned_sensex[[#This Row],[Rolling volatility]]&gt;2),"Alert","OK")</f>
        <v>OK</v>
      </c>
      <c r="M2000">
        <v>-0.5</v>
      </c>
      <c r="N2000">
        <v>2</v>
      </c>
    </row>
    <row r="2001" spans="1:14" x14ac:dyDescent="0.3">
      <c r="A2001" s="1">
        <v>38554</v>
      </c>
      <c r="B2001">
        <v>7304.31982421875</v>
      </c>
      <c r="C2001">
        <v>7380.68994140625</v>
      </c>
      <c r="D2001">
        <v>7275.58984375</v>
      </c>
      <c r="E2001">
        <v>7345.97998046875</v>
      </c>
      <c r="F2001">
        <v>12600</v>
      </c>
      <c r="G2001">
        <f>IFERROR(((cleaned_sensex[[#This Row],[Close]]-B2000)/B2000)*100,0)</f>
        <v>-0.52527426914813624</v>
      </c>
      <c r="H2001">
        <f t="shared" si="62"/>
        <v>8.0664770235164149E-2</v>
      </c>
      <c r="I2001">
        <f t="shared" si="63"/>
        <v>1.0583391251285512</v>
      </c>
      <c r="J2001">
        <f>MAX(B2002,cleaned_sensex[[#This Row],[Close]])</f>
        <v>7423.25</v>
      </c>
      <c r="K2001">
        <f>(cleaned_sensex[[#This Row],[Close]]-cleaned_sensex[[#This Row],[Rolling max]])/cleaned_sensex[[#This Row],[Rolling max]]*100</f>
        <v>-1.6021308157646585</v>
      </c>
      <c r="L2001" t="str">
        <f>IF(AND(cleaned_sensex[[#This Row],[Avg Return(%)]]&lt;-0.5,cleaned_sensex[[#This Row],[Rolling volatility]]&gt;2),"Alert","OK")</f>
        <v>OK</v>
      </c>
      <c r="M2001">
        <v>-0.5</v>
      </c>
      <c r="N2001">
        <v>2</v>
      </c>
    </row>
    <row r="2002" spans="1:14" x14ac:dyDescent="0.3">
      <c r="A2002" s="1">
        <v>38555</v>
      </c>
      <c r="B2002">
        <v>7423.25</v>
      </c>
      <c r="C2002">
        <v>7429.9501953125</v>
      </c>
      <c r="D2002">
        <v>7273.18994140625</v>
      </c>
      <c r="E2002">
        <v>7306.64013671875</v>
      </c>
      <c r="F2002">
        <v>12200</v>
      </c>
      <c r="G2002">
        <f>IFERROR(((cleaned_sensex[[#This Row],[Close]]-B2001)/B2001)*100,0)</f>
        <v>1.6282169817772245</v>
      </c>
      <c r="H2002">
        <f t="shared" si="62"/>
        <v>0.22363409524773684</v>
      </c>
      <c r="I2002">
        <f t="shared" si="63"/>
        <v>0.82325211181105751</v>
      </c>
      <c r="J2002">
        <f>MAX(B2003,cleaned_sensex[[#This Row],[Close]])</f>
        <v>7505.60009765625</v>
      </c>
      <c r="K2002">
        <f>(cleaned_sensex[[#This Row],[Close]]-cleaned_sensex[[#This Row],[Rolling max]])/cleaned_sensex[[#This Row],[Rolling max]]*100</f>
        <v>-1.097182058526742</v>
      </c>
      <c r="L2002" t="str">
        <f>IF(AND(cleaned_sensex[[#This Row],[Avg Return(%)]]&lt;-0.5,cleaned_sensex[[#This Row],[Rolling volatility]]&gt;2),"Alert","OK")</f>
        <v>OK</v>
      </c>
      <c r="M2002">
        <v>-0.5</v>
      </c>
      <c r="N2002">
        <v>2</v>
      </c>
    </row>
    <row r="2003" spans="1:14" x14ac:dyDescent="0.3">
      <c r="A2003" s="1">
        <v>38558</v>
      </c>
      <c r="B2003">
        <v>7505.60009765625</v>
      </c>
      <c r="C2003">
        <v>7526.8798828125</v>
      </c>
      <c r="D2003">
        <v>7427.64990234375</v>
      </c>
      <c r="E2003">
        <v>7427.64990234375</v>
      </c>
      <c r="F2003">
        <v>17200</v>
      </c>
      <c r="G2003">
        <f>IFERROR(((cleaned_sensex[[#This Row],[Close]]-B2002)/B2002)*100,0)</f>
        <v>1.1093536881588253</v>
      </c>
      <c r="H2003">
        <f t="shared" si="62"/>
        <v>0.2927553339368954</v>
      </c>
      <c r="I2003">
        <f t="shared" si="63"/>
        <v>0.91383651074959393</v>
      </c>
      <c r="J2003">
        <f>MAX(B2004,cleaned_sensex[[#This Row],[Close]])</f>
        <v>7552.77001953125</v>
      </c>
      <c r="K2003">
        <f>(cleaned_sensex[[#This Row],[Close]]-cleaned_sensex[[#This Row],[Rolling max]])/cleaned_sensex[[#This Row],[Rolling max]]*100</f>
        <v>-0.62453804038809491</v>
      </c>
      <c r="L2003" t="str">
        <f>IF(AND(cleaned_sensex[[#This Row],[Avg Return(%)]]&lt;-0.5,cleaned_sensex[[#This Row],[Rolling volatility]]&gt;2),"Alert","OK")</f>
        <v>OK</v>
      </c>
      <c r="M2003">
        <v>-0.5</v>
      </c>
      <c r="N2003">
        <v>2</v>
      </c>
    </row>
    <row r="2004" spans="1:14" x14ac:dyDescent="0.3">
      <c r="A2004" s="1">
        <v>38559</v>
      </c>
      <c r="B2004">
        <v>7552.77001953125</v>
      </c>
      <c r="C2004">
        <v>7564.7900390625</v>
      </c>
      <c r="D2004">
        <v>7473.240234375</v>
      </c>
      <c r="E2004">
        <v>7524.10009765625</v>
      </c>
      <c r="F2004">
        <v>20200</v>
      </c>
      <c r="G2004">
        <f>IFERROR(((cleaned_sensex[[#This Row],[Close]]-B2003)/B2003)*100,0)</f>
        <v>0.62846303108700929</v>
      </c>
      <c r="H2004">
        <f t="shared" si="62"/>
        <v>0.27243847700848223</v>
      </c>
      <c r="I2004">
        <f t="shared" si="63"/>
        <v>0.89060872207330355</v>
      </c>
      <c r="J2004">
        <f>MAX(B2005,cleaned_sensex[[#This Row],[Close]])</f>
        <v>7605.02978515625</v>
      </c>
      <c r="K2004">
        <f>(cleaned_sensex[[#This Row],[Close]]-cleaned_sensex[[#This Row],[Rolling max]])/cleaned_sensex[[#This Row],[Rolling max]]*100</f>
        <v>-0.68717371399389326</v>
      </c>
      <c r="L2004" t="str">
        <f>IF(AND(cleaned_sensex[[#This Row],[Avg Return(%)]]&lt;-0.5,cleaned_sensex[[#This Row],[Rolling volatility]]&gt;2),"Alert","OK")</f>
        <v>OK</v>
      </c>
      <c r="M2004">
        <v>-0.5</v>
      </c>
      <c r="N2004">
        <v>2</v>
      </c>
    </row>
    <row r="2005" spans="1:14" x14ac:dyDescent="0.3">
      <c r="A2005" s="1">
        <v>38560</v>
      </c>
      <c r="B2005">
        <v>7605.02978515625</v>
      </c>
      <c r="C2005">
        <v>7620.3701171875</v>
      </c>
      <c r="D2005">
        <v>7504.9599609375</v>
      </c>
      <c r="E2005">
        <v>7559.759765625</v>
      </c>
      <c r="F2005">
        <v>13200</v>
      </c>
      <c r="G2005">
        <f>IFERROR(((cleaned_sensex[[#This Row],[Close]]-B2004)/B2004)*100,0)</f>
        <v>0.69192846452172807</v>
      </c>
      <c r="H2005">
        <f t="shared" si="62"/>
        <v>0.33910322578926844</v>
      </c>
      <c r="I2005">
        <f t="shared" si="63"/>
        <v>0.8897240553081317</v>
      </c>
      <c r="J2005">
        <f>MAX(B2006,cleaned_sensex[[#This Row],[Close]])</f>
        <v>7635.419921875</v>
      </c>
      <c r="K2005">
        <f>(cleaned_sensex[[#This Row],[Close]]-cleaned_sensex[[#This Row],[Rolling max]])/cleaned_sensex[[#This Row],[Rolling max]]*100</f>
        <v>-0.39801526346552546</v>
      </c>
      <c r="L2005" t="str">
        <f>IF(AND(cleaned_sensex[[#This Row],[Avg Return(%)]]&lt;-0.5,cleaned_sensex[[#This Row],[Rolling volatility]]&gt;2),"Alert","OK")</f>
        <v>OK</v>
      </c>
      <c r="M2005">
        <v>-0.5</v>
      </c>
      <c r="N2005">
        <v>2</v>
      </c>
    </row>
    <row r="2006" spans="1:14" x14ac:dyDescent="0.3">
      <c r="A2006" s="1">
        <v>38562</v>
      </c>
      <c r="B2006">
        <v>7635.419921875</v>
      </c>
      <c r="C2006">
        <v>7708.58984375</v>
      </c>
      <c r="D2006">
        <v>7545.7900390625</v>
      </c>
      <c r="E2006">
        <v>7556.169921875</v>
      </c>
      <c r="F2006">
        <v>21800</v>
      </c>
      <c r="G2006">
        <f>IFERROR(((cleaned_sensex[[#This Row],[Close]]-B2005)/B2005)*100,0)</f>
        <v>0.39960575536556714</v>
      </c>
      <c r="H2006">
        <f t="shared" si="62"/>
        <v>0.48502173104791169</v>
      </c>
      <c r="I2006">
        <f t="shared" si="63"/>
        <v>0.80360379686011796</v>
      </c>
      <c r="J2006">
        <f>MAX(B2007,cleaned_sensex[[#This Row],[Close]])</f>
        <v>7669.4501953125</v>
      </c>
      <c r="K2006">
        <f>(cleaned_sensex[[#This Row],[Close]]-cleaned_sensex[[#This Row],[Rolling max]])/cleaned_sensex[[#This Row],[Rolling max]]*100</f>
        <v>-0.44371203372960166</v>
      </c>
      <c r="L2006" t="str">
        <f>IF(AND(cleaned_sensex[[#This Row],[Avg Return(%)]]&lt;-0.5,cleaned_sensex[[#This Row],[Rolling volatility]]&gt;2),"Alert","OK")</f>
        <v>OK</v>
      </c>
      <c r="M2006">
        <v>-0.5</v>
      </c>
      <c r="N2006">
        <v>2</v>
      </c>
    </row>
    <row r="2007" spans="1:14" x14ac:dyDescent="0.3">
      <c r="A2007" s="1">
        <v>38565</v>
      </c>
      <c r="B2007">
        <v>7669.4501953125</v>
      </c>
      <c r="C2007">
        <v>7681.10986328125</v>
      </c>
      <c r="D2007">
        <v>7596.740234375</v>
      </c>
      <c r="E2007">
        <v>7632.009765625</v>
      </c>
      <c r="F2007">
        <v>13800</v>
      </c>
      <c r="G2007">
        <f>IFERROR(((cleaned_sensex[[#This Row],[Close]]-B2006)/B2006)*100,0)</f>
        <v>0.44568961217189113</v>
      </c>
      <c r="H2007">
        <f t="shared" si="62"/>
        <v>0.6080544744776919</v>
      </c>
      <c r="I2007">
        <f t="shared" si="63"/>
        <v>0.66137534891643124</v>
      </c>
      <c r="J2007">
        <f>MAX(B2008,cleaned_sensex[[#This Row],[Close]])</f>
        <v>7756.0400390625</v>
      </c>
      <c r="K2007">
        <f>(cleaned_sensex[[#This Row],[Close]]-cleaned_sensex[[#This Row],[Rolling max]])/cleaned_sensex[[#This Row],[Rolling max]]*100</f>
        <v>-1.1164182148867094</v>
      </c>
      <c r="L2007" t="str">
        <f>IF(AND(cleaned_sensex[[#This Row],[Avg Return(%)]]&lt;-0.5,cleaned_sensex[[#This Row],[Rolling volatility]]&gt;2),"Alert","OK")</f>
        <v>OK</v>
      </c>
      <c r="M2007">
        <v>-0.5</v>
      </c>
      <c r="N2007">
        <v>2</v>
      </c>
    </row>
    <row r="2008" spans="1:14" x14ac:dyDescent="0.3">
      <c r="A2008" s="1">
        <v>38566</v>
      </c>
      <c r="B2008">
        <v>7756.0400390625</v>
      </c>
      <c r="C2008">
        <v>7762.7998046875</v>
      </c>
      <c r="D2008">
        <v>7683.1298828125</v>
      </c>
      <c r="E2008">
        <v>7683.1298828125</v>
      </c>
      <c r="F2008">
        <v>19400</v>
      </c>
      <c r="G2008">
        <f>IFERROR(((cleaned_sensex[[#This Row],[Close]]-B2007)/B2007)*100,0)</f>
        <v>1.1290228314269899</v>
      </c>
      <c r="H2008">
        <f t="shared" si="62"/>
        <v>0.53597994546600813</v>
      </c>
      <c r="I2008">
        <f t="shared" si="63"/>
        <v>0.63240128245139904</v>
      </c>
      <c r="J2008">
        <f>MAX(B2009,cleaned_sensex[[#This Row],[Close]])</f>
        <v>7756.47021484375</v>
      </c>
      <c r="K2008">
        <f>(cleaned_sensex[[#This Row],[Close]]-cleaned_sensex[[#This Row],[Rolling max]])/cleaned_sensex[[#This Row],[Rolling max]]*100</f>
        <v>-5.5460250517917536E-3</v>
      </c>
      <c r="L2008" t="str">
        <f>IF(AND(cleaned_sensex[[#This Row],[Avg Return(%)]]&lt;-0.5,cleaned_sensex[[#This Row],[Rolling volatility]]&gt;2),"Alert","OK")</f>
        <v>OK</v>
      </c>
      <c r="M2008">
        <v>-0.5</v>
      </c>
      <c r="N2008">
        <v>2</v>
      </c>
    </row>
    <row r="2009" spans="1:14" x14ac:dyDescent="0.3">
      <c r="A2009" s="1">
        <v>38567</v>
      </c>
      <c r="B2009">
        <v>7756.47021484375</v>
      </c>
      <c r="C2009">
        <v>7843.77001953125</v>
      </c>
      <c r="D2009">
        <v>7740.830078125</v>
      </c>
      <c r="E2009">
        <v>7774.2900390625</v>
      </c>
      <c r="F2009">
        <v>28600</v>
      </c>
      <c r="G2009">
        <f>IFERROR(((cleaned_sensex[[#This Row],[Close]]-B2008)/B2008)*100,0)</f>
        <v>5.5463326527901329E-3</v>
      </c>
      <c r="H2009">
        <f t="shared" si="62"/>
        <v>0.54497018495929661</v>
      </c>
      <c r="I2009">
        <f t="shared" si="63"/>
        <v>0.64093020119467625</v>
      </c>
      <c r="J2009">
        <f>MAX(B2010,cleaned_sensex[[#This Row],[Close]])</f>
        <v>7797.080078125</v>
      </c>
      <c r="K2009">
        <f>(cleaned_sensex[[#This Row],[Close]]-cleaned_sensex[[#This Row],[Rolling max]])/cleaned_sensex[[#This Row],[Rolling max]]*100</f>
        <v>-0.52083424659421529</v>
      </c>
      <c r="L2009" t="str">
        <f>IF(AND(cleaned_sensex[[#This Row],[Avg Return(%)]]&lt;-0.5,cleaned_sensex[[#This Row],[Rolling volatility]]&gt;2),"Alert","OK")</f>
        <v>OK</v>
      </c>
      <c r="M2009">
        <v>-0.5</v>
      </c>
      <c r="N2009">
        <v>2</v>
      </c>
    </row>
    <row r="2010" spans="1:14" x14ac:dyDescent="0.3">
      <c r="A2010" s="1">
        <v>38568</v>
      </c>
      <c r="B2010">
        <v>7797.080078125</v>
      </c>
      <c r="C2010">
        <v>7826.35986328125</v>
      </c>
      <c r="D2010">
        <v>7756.97021484375</v>
      </c>
      <c r="E2010">
        <v>7810.0498046875</v>
      </c>
      <c r="F2010">
        <v>23400</v>
      </c>
      <c r="G2010">
        <f>IFERROR(((cleaned_sensex[[#This Row],[Close]]-B2009)/B2009)*100,0)</f>
        <v>0.52356113227294931</v>
      </c>
      <c r="H2010">
        <f t="shared" si="62"/>
        <v>0.54616481882004853</v>
      </c>
      <c r="I2010">
        <f t="shared" si="63"/>
        <v>0.63979844384679674</v>
      </c>
      <c r="J2010">
        <f>MAX(B2011,cleaned_sensex[[#This Row],[Close]])</f>
        <v>7797.080078125</v>
      </c>
      <c r="K2010">
        <f>(cleaned_sensex[[#This Row],[Close]]-cleaned_sensex[[#This Row],[Rolling max]])/cleaned_sensex[[#This Row],[Rolling max]]*100</f>
        <v>0</v>
      </c>
      <c r="L2010" t="str">
        <f>IF(AND(cleaned_sensex[[#This Row],[Avg Return(%)]]&lt;-0.5,cleaned_sensex[[#This Row],[Rolling volatility]]&gt;2),"Alert","OK")</f>
        <v>OK</v>
      </c>
      <c r="M2010">
        <v>-0.5</v>
      </c>
      <c r="N2010">
        <v>2</v>
      </c>
    </row>
    <row r="2011" spans="1:14" x14ac:dyDescent="0.3">
      <c r="A2011" s="1">
        <v>38569</v>
      </c>
      <c r="B2011">
        <v>7754</v>
      </c>
      <c r="C2011">
        <v>7817.60986328125</v>
      </c>
      <c r="D2011">
        <v>7738.64013671875</v>
      </c>
      <c r="E2011">
        <v>7806.10986328125</v>
      </c>
      <c r="F2011">
        <v>17400</v>
      </c>
      <c r="G2011">
        <f>IFERROR(((cleaned_sensex[[#This Row],[Close]]-B2010)/B2010)*100,0)</f>
        <v>-0.55251552752244748</v>
      </c>
      <c r="H2011">
        <f t="shared" si="62"/>
        <v>0.60361135602868388</v>
      </c>
      <c r="I2011">
        <f t="shared" si="63"/>
        <v>0.60508005514738805</v>
      </c>
      <c r="J2011">
        <f>MAX(B2012,cleaned_sensex[[#This Row],[Close]])</f>
        <v>7754</v>
      </c>
      <c r="K2011">
        <f>(cleaned_sensex[[#This Row],[Close]]-cleaned_sensex[[#This Row],[Rolling max]])/cleaned_sensex[[#This Row],[Rolling max]]*100</f>
        <v>0</v>
      </c>
      <c r="L2011" t="str">
        <f>IF(AND(cleaned_sensex[[#This Row],[Avg Return(%)]]&lt;-0.5,cleaned_sensex[[#This Row],[Rolling volatility]]&gt;2),"Alert","OK")</f>
        <v>OK</v>
      </c>
      <c r="M2011">
        <v>-0.5</v>
      </c>
      <c r="N2011">
        <v>2</v>
      </c>
    </row>
    <row r="2012" spans="1:14" x14ac:dyDescent="0.3">
      <c r="A2012" s="1">
        <v>38572</v>
      </c>
      <c r="B2012">
        <v>7606.169921875</v>
      </c>
      <c r="C2012">
        <v>7781.0400390625</v>
      </c>
      <c r="D2012">
        <v>7594.93994140625</v>
      </c>
      <c r="E2012">
        <v>7760.669921875</v>
      </c>
      <c r="F2012">
        <v>16800</v>
      </c>
      <c r="G2012">
        <f>IFERROR(((cleaned_sensex[[#This Row],[Close]]-B2011)/B2011)*100,0)</f>
        <v>-1.906500878578798</v>
      </c>
      <c r="H2012">
        <f t="shared" si="62"/>
        <v>0.60088723019125256</v>
      </c>
      <c r="I2012">
        <f t="shared" si="63"/>
        <v>0.61076175258238041</v>
      </c>
      <c r="J2012">
        <f>MAX(B2013,cleaned_sensex[[#This Row],[Close]])</f>
        <v>7606.169921875</v>
      </c>
      <c r="K2012">
        <f>(cleaned_sensex[[#This Row],[Close]]-cleaned_sensex[[#This Row],[Rolling max]])/cleaned_sensex[[#This Row],[Rolling max]]*100</f>
        <v>0</v>
      </c>
      <c r="L2012" t="str">
        <f>IF(AND(cleaned_sensex[[#This Row],[Avg Return(%)]]&lt;-0.5,cleaned_sensex[[#This Row],[Rolling volatility]]&gt;2),"Alert","OK")</f>
        <v>OK</v>
      </c>
      <c r="M2012">
        <v>-0.5</v>
      </c>
      <c r="N2012">
        <v>2</v>
      </c>
    </row>
    <row r="2013" spans="1:14" x14ac:dyDescent="0.3">
      <c r="A2013" s="1">
        <v>38573</v>
      </c>
      <c r="B2013">
        <v>7595.56982421875</v>
      </c>
      <c r="C2013">
        <v>7686.85009765625</v>
      </c>
      <c r="D2013">
        <v>7559.7998046875</v>
      </c>
      <c r="E2013">
        <v>7617.4599609375</v>
      </c>
      <c r="F2013">
        <v>23200</v>
      </c>
      <c r="G2013">
        <f>IFERROR(((cleaned_sensex[[#This Row],[Close]]-B2012)/B2012)*100,0)</f>
        <v>-0.13936183079166559</v>
      </c>
      <c r="H2013">
        <f t="shared" si="62"/>
        <v>0.24741544415565042</v>
      </c>
      <c r="I2013">
        <f t="shared" si="63"/>
        <v>0.90304638370064283</v>
      </c>
      <c r="J2013">
        <f>MAX(B2014,cleaned_sensex[[#This Row],[Close]])</f>
        <v>7729.81982421875</v>
      </c>
      <c r="K2013">
        <f>(cleaned_sensex[[#This Row],[Close]]-cleaned_sensex[[#This Row],[Rolling max]])/cleaned_sensex[[#This Row],[Rolling max]]*100</f>
        <v>-1.7367804561158526</v>
      </c>
      <c r="L2013" t="str">
        <f>IF(AND(cleaned_sensex[[#This Row],[Avg Return(%)]]&lt;-0.5,cleaned_sensex[[#This Row],[Rolling volatility]]&gt;2),"Alert","OK")</f>
        <v>OK</v>
      </c>
      <c r="M2013">
        <v>-0.5</v>
      </c>
      <c r="N2013">
        <v>2</v>
      </c>
    </row>
    <row r="2014" spans="1:14" x14ac:dyDescent="0.3">
      <c r="A2014" s="1">
        <v>38574</v>
      </c>
      <c r="B2014">
        <v>7729.81982421875</v>
      </c>
      <c r="C2014">
        <v>7741.35009765625</v>
      </c>
      <c r="D2014">
        <v>7615.89990234375</v>
      </c>
      <c r="E2014">
        <v>7615.89990234375</v>
      </c>
      <c r="F2014">
        <v>14000</v>
      </c>
      <c r="G2014">
        <f>IFERROR(((cleaned_sensex[[#This Row],[Close]]-B2013)/B2013)*100,0)</f>
        <v>1.7674776627283315</v>
      </c>
      <c r="H2014">
        <f t="shared" si="62"/>
        <v>0.1225438922606014</v>
      </c>
      <c r="I2014">
        <f t="shared" si="63"/>
        <v>0.85571055719448685</v>
      </c>
      <c r="J2014">
        <f>MAX(B2015,cleaned_sensex[[#This Row],[Close]])</f>
        <v>7816.509765625</v>
      </c>
      <c r="K2014">
        <f>(cleaned_sensex[[#This Row],[Close]]-cleaned_sensex[[#This Row],[Rolling max]])/cleaned_sensex[[#This Row],[Rolling max]]*100</f>
        <v>-1.109062023916225</v>
      </c>
      <c r="L2014" t="str">
        <f>IF(AND(cleaned_sensex[[#This Row],[Avg Return(%)]]&lt;-0.5,cleaned_sensex[[#This Row],[Rolling volatility]]&gt;2),"Alert","OK")</f>
        <v>OK</v>
      </c>
      <c r="M2014">
        <v>-0.5</v>
      </c>
      <c r="N2014">
        <v>2</v>
      </c>
    </row>
    <row r="2015" spans="1:14" x14ac:dyDescent="0.3">
      <c r="A2015" s="1">
        <v>38575</v>
      </c>
      <c r="B2015">
        <v>7816.509765625</v>
      </c>
      <c r="C2015">
        <v>7842.5498046875</v>
      </c>
      <c r="D2015">
        <v>7727.5</v>
      </c>
      <c r="E2015">
        <v>7749.009765625</v>
      </c>
      <c r="F2015">
        <v>27000</v>
      </c>
      <c r="G2015">
        <f>IFERROR(((cleaned_sensex[[#This Row],[Close]]-B2014)/B2014)*100,0)</f>
        <v>1.1215001562473252</v>
      </c>
      <c r="H2015">
        <f t="shared" si="62"/>
        <v>0.23644535542473361</v>
      </c>
      <c r="I2015">
        <f t="shared" si="63"/>
        <v>0.99500321162697314</v>
      </c>
      <c r="J2015">
        <f>MAX(B2016,cleaned_sensex[[#This Row],[Close]])</f>
        <v>7816.509765625</v>
      </c>
      <c r="K2015">
        <f>(cleaned_sensex[[#This Row],[Close]]-cleaned_sensex[[#This Row],[Rolling max]])/cleaned_sensex[[#This Row],[Rolling max]]*100</f>
        <v>0</v>
      </c>
      <c r="L2015" t="str">
        <f>IF(AND(cleaned_sensex[[#This Row],[Avg Return(%)]]&lt;-0.5,cleaned_sensex[[#This Row],[Rolling volatility]]&gt;2),"Alert","OK")</f>
        <v>OK</v>
      </c>
      <c r="M2015">
        <v>-0.5</v>
      </c>
      <c r="N2015">
        <v>2</v>
      </c>
    </row>
    <row r="2016" spans="1:14" x14ac:dyDescent="0.3">
      <c r="A2016" s="1">
        <v>38576</v>
      </c>
      <c r="B2016">
        <v>7767.490234375</v>
      </c>
      <c r="C2016">
        <v>7861.259765625</v>
      </c>
      <c r="D2016">
        <v>7755.580078125</v>
      </c>
      <c r="E2016">
        <v>7835.7001953125</v>
      </c>
      <c r="F2016">
        <v>16800</v>
      </c>
      <c r="G2016">
        <f>IFERROR(((cleaned_sensex[[#This Row],[Close]]-B2015)/B2015)*100,0)</f>
        <v>-0.62712812648907956</v>
      </c>
      <c r="H2016">
        <f t="shared" si="62"/>
        <v>0.27940252459729331</v>
      </c>
      <c r="I2016">
        <f t="shared" si="63"/>
        <v>1.0256535301014</v>
      </c>
      <c r="J2016">
        <f>MAX(B2017,cleaned_sensex[[#This Row],[Close]])</f>
        <v>7768.240234375</v>
      </c>
      <c r="K2016">
        <f>(cleaned_sensex[[#This Row],[Close]]-cleaned_sensex[[#This Row],[Rolling max]])/cleaned_sensex[[#This Row],[Rolling max]]*100</f>
        <v>-9.6546962680324703E-3</v>
      </c>
      <c r="L2016" t="str">
        <f>IF(AND(cleaned_sensex[[#This Row],[Avg Return(%)]]&lt;-0.5,cleaned_sensex[[#This Row],[Rolling volatility]]&gt;2),"Alert","OK")</f>
        <v>OK</v>
      </c>
      <c r="M2016">
        <v>-0.5</v>
      </c>
      <c r="N2016">
        <v>2</v>
      </c>
    </row>
    <row r="2017" spans="1:14" x14ac:dyDescent="0.3">
      <c r="A2017" s="1">
        <v>38580</v>
      </c>
      <c r="B2017">
        <v>7768.240234375</v>
      </c>
      <c r="C2017">
        <v>7828.009765625</v>
      </c>
      <c r="D2017">
        <v>7737.759765625</v>
      </c>
      <c r="E2017">
        <v>7774.27001953125</v>
      </c>
      <c r="F2017">
        <v>11000</v>
      </c>
      <c r="G2017">
        <f>IFERROR(((cleaned_sensex[[#This Row],[Close]]-B2016)/B2016)*100,0)</f>
        <v>9.6556284896359146E-3</v>
      </c>
      <c r="H2017">
        <f t="shared" si="62"/>
        <v>0.17672913641182869</v>
      </c>
      <c r="I2017">
        <f t="shared" si="63"/>
        <v>1.0629945767888362</v>
      </c>
      <c r="J2017">
        <f>MAX(B2018,cleaned_sensex[[#This Row],[Close]])</f>
        <v>7859.52978515625</v>
      </c>
      <c r="K2017">
        <f>(cleaned_sensex[[#This Row],[Close]]-cleaned_sensex[[#This Row],[Rolling max]])/cleaned_sensex[[#This Row],[Rolling max]]*100</f>
        <v>-1.1615141525853399</v>
      </c>
      <c r="L2017" t="str">
        <f>IF(AND(cleaned_sensex[[#This Row],[Avg Return(%)]]&lt;-0.5,cleaned_sensex[[#This Row],[Rolling volatility]]&gt;2),"Alert","OK")</f>
        <v>OK</v>
      </c>
      <c r="M2017">
        <v>-0.5</v>
      </c>
      <c r="N2017">
        <v>2</v>
      </c>
    </row>
    <row r="2018" spans="1:14" x14ac:dyDescent="0.3">
      <c r="A2018" s="1">
        <v>38581</v>
      </c>
      <c r="B2018">
        <v>7859.52978515625</v>
      </c>
      <c r="C2018">
        <v>7870.6201171875</v>
      </c>
      <c r="D2018">
        <v>7735.3701171875</v>
      </c>
      <c r="E2018">
        <v>7771.77978515625</v>
      </c>
      <c r="F2018">
        <v>11200</v>
      </c>
      <c r="G2018">
        <f>IFERROR(((cleaned_sensex[[#This Row],[Close]]-B2017)/B2017)*100,0)</f>
        <v>1.1751638469841268</v>
      </c>
      <c r="H2018">
        <f t="shared" si="62"/>
        <v>0.13312573804360311</v>
      </c>
      <c r="I2018">
        <f t="shared" si="63"/>
        <v>1.0596738748091876</v>
      </c>
      <c r="J2018">
        <f>MAX(B2019,cleaned_sensex[[#This Row],[Close]])</f>
        <v>7859.52978515625</v>
      </c>
      <c r="K2018">
        <f>(cleaned_sensex[[#This Row],[Close]]-cleaned_sensex[[#This Row],[Rolling max]])/cleaned_sensex[[#This Row],[Rolling max]]*100</f>
        <v>0</v>
      </c>
      <c r="L2018" t="str">
        <f>IF(AND(cleaned_sensex[[#This Row],[Avg Return(%)]]&lt;-0.5,cleaned_sensex[[#This Row],[Rolling volatility]]&gt;2),"Alert","OK")</f>
        <v>OK</v>
      </c>
      <c r="M2018">
        <v>-0.5</v>
      </c>
      <c r="N2018">
        <v>2</v>
      </c>
    </row>
    <row r="2019" spans="1:14" x14ac:dyDescent="0.3">
      <c r="A2019" s="1">
        <v>38582</v>
      </c>
      <c r="B2019">
        <v>7811.330078125</v>
      </c>
      <c r="C2019">
        <v>7921.39013671875</v>
      </c>
      <c r="D2019">
        <v>7791.91015625</v>
      </c>
      <c r="E2019">
        <v>7902.83984375</v>
      </c>
      <c r="F2019">
        <v>13200</v>
      </c>
      <c r="G2019">
        <f>IFERROR(((cleaned_sensex[[#This Row],[Close]]-B2018)/B2018)*100,0)</f>
        <v>-0.61326451262111703</v>
      </c>
      <c r="H2019">
        <f t="shared" si="62"/>
        <v>0.13773983959931679</v>
      </c>
      <c r="I2019">
        <f t="shared" si="63"/>
        <v>1.0645811899063229</v>
      </c>
      <c r="J2019">
        <f>MAX(B2020,cleaned_sensex[[#This Row],[Close]])</f>
        <v>7811.330078125</v>
      </c>
      <c r="K2019">
        <f>(cleaned_sensex[[#This Row],[Close]]-cleaned_sensex[[#This Row],[Rolling max]])/cleaned_sensex[[#This Row],[Rolling max]]*100</f>
        <v>0</v>
      </c>
      <c r="L2019" t="str">
        <f>IF(AND(cleaned_sensex[[#This Row],[Avg Return(%)]]&lt;-0.5,cleaned_sensex[[#This Row],[Rolling volatility]]&gt;2),"Alert","OK")</f>
        <v>OK</v>
      </c>
      <c r="M2019">
        <v>-0.5</v>
      </c>
      <c r="N2019">
        <v>2</v>
      </c>
    </row>
    <row r="2020" spans="1:14" x14ac:dyDescent="0.3">
      <c r="A2020" s="1">
        <v>38583</v>
      </c>
      <c r="B2020">
        <v>7780.759765625</v>
      </c>
      <c r="C2020">
        <v>7867.89013671875</v>
      </c>
      <c r="D2020">
        <v>7760.68994140625</v>
      </c>
      <c r="E2020">
        <v>7817.740234375</v>
      </c>
      <c r="F2020">
        <v>10600</v>
      </c>
      <c r="G2020">
        <f>IFERROR(((cleaned_sensex[[#This Row],[Close]]-B2019)/B2019)*100,0)</f>
        <v>-0.39135860595124117</v>
      </c>
      <c r="H2020">
        <f t="shared" si="62"/>
        <v>7.585875507192609E-2</v>
      </c>
      <c r="I2020">
        <f t="shared" si="63"/>
        <v>1.0907814587448361</v>
      </c>
      <c r="J2020">
        <f>MAX(B2021,cleaned_sensex[[#This Row],[Close]])</f>
        <v>7780.759765625</v>
      </c>
      <c r="K2020">
        <f>(cleaned_sensex[[#This Row],[Close]]-cleaned_sensex[[#This Row],[Rolling max]])/cleaned_sensex[[#This Row],[Rolling max]]*100</f>
        <v>0</v>
      </c>
      <c r="L2020" t="str">
        <f>IF(AND(cleaned_sensex[[#This Row],[Avg Return(%)]]&lt;-0.5,cleaned_sensex[[#This Row],[Rolling volatility]]&gt;2),"Alert","OK")</f>
        <v>OK</v>
      </c>
      <c r="M2020">
        <v>-0.5</v>
      </c>
      <c r="N2020">
        <v>2</v>
      </c>
    </row>
    <row r="2021" spans="1:14" x14ac:dyDescent="0.3">
      <c r="A2021" s="1">
        <v>38586</v>
      </c>
      <c r="B2021">
        <v>7750.60009765625</v>
      </c>
      <c r="C2021">
        <v>7845.9599609375</v>
      </c>
      <c r="D2021">
        <v>7711.18017578125</v>
      </c>
      <c r="E2021">
        <v>7814.93017578125</v>
      </c>
      <c r="F2021">
        <v>16000</v>
      </c>
      <c r="G2021">
        <f>IFERROR(((cleaned_sensex[[#This Row],[Close]]-B2020)/B2020)*100,0)</f>
        <v>-0.38761854725285155</v>
      </c>
      <c r="H2021">
        <f t="shared" si="62"/>
        <v>-1.5633218750492971E-2</v>
      </c>
      <c r="I2021">
        <f t="shared" si="63"/>
        <v>1.0874222602009251</v>
      </c>
      <c r="J2021">
        <f>MAX(B2022,cleaned_sensex[[#This Row],[Close]])</f>
        <v>7750.60009765625</v>
      </c>
      <c r="K2021">
        <f>(cleaned_sensex[[#This Row],[Close]]-cleaned_sensex[[#This Row],[Rolling max]])/cleaned_sensex[[#This Row],[Rolling max]]*100</f>
        <v>0</v>
      </c>
      <c r="L2021" t="str">
        <f>IF(AND(cleaned_sensex[[#This Row],[Avg Return(%)]]&lt;-0.5,cleaned_sensex[[#This Row],[Rolling volatility]]&gt;2),"Alert","OK")</f>
        <v>OK</v>
      </c>
      <c r="M2021">
        <v>-0.5</v>
      </c>
      <c r="N2021">
        <v>2</v>
      </c>
    </row>
    <row r="2022" spans="1:14" x14ac:dyDescent="0.3">
      <c r="A2022" s="1">
        <v>38587</v>
      </c>
      <c r="B2022">
        <v>7615.990234375</v>
      </c>
      <c r="C2022">
        <v>7770.830078125</v>
      </c>
      <c r="D2022">
        <v>7601.33984375</v>
      </c>
      <c r="E2022">
        <v>7764.85986328125</v>
      </c>
      <c r="F2022">
        <v>11000</v>
      </c>
      <c r="G2022">
        <f>IFERROR(((cleaned_sensex[[#This Row],[Close]]-B2021)/B2021)*100,0)</f>
        <v>-1.7367669804297536</v>
      </c>
      <c r="H2022">
        <f t="shared" si="62"/>
        <v>8.5647927646663176E-4</v>
      </c>
      <c r="I2022">
        <f t="shared" si="63"/>
        <v>1.0795984807923782</v>
      </c>
      <c r="J2022">
        <f>MAX(B2023,cleaned_sensex[[#This Row],[Close]])</f>
        <v>7615.990234375</v>
      </c>
      <c r="K2022">
        <f>(cleaned_sensex[[#This Row],[Close]]-cleaned_sensex[[#This Row],[Rolling max]])/cleaned_sensex[[#This Row],[Rolling max]]*100</f>
        <v>0</v>
      </c>
      <c r="L2022" t="str">
        <f>IF(AND(cleaned_sensex[[#This Row],[Avg Return(%)]]&lt;-0.5,cleaned_sensex[[#This Row],[Rolling volatility]]&gt;2),"Alert","OK")</f>
        <v>OK</v>
      </c>
      <c r="M2022">
        <v>-0.5</v>
      </c>
      <c r="N2022">
        <v>2</v>
      </c>
    </row>
    <row r="2023" spans="1:14" x14ac:dyDescent="0.3">
      <c r="A2023" s="1">
        <v>38588</v>
      </c>
      <c r="B2023">
        <v>7612</v>
      </c>
      <c r="C2023">
        <v>7639.68017578125</v>
      </c>
      <c r="D2023">
        <v>7537.5</v>
      </c>
      <c r="E2023">
        <v>7615.68017578125</v>
      </c>
      <c r="F2023">
        <v>15000</v>
      </c>
      <c r="G2023">
        <f>IFERROR(((cleaned_sensex[[#This Row],[Close]]-B2022)/B2022)*100,0)</f>
        <v>-5.23928504659835E-2</v>
      </c>
      <c r="H2023">
        <f t="shared" si="62"/>
        <v>1.7829869091371076E-2</v>
      </c>
      <c r="I2023">
        <f t="shared" si="63"/>
        <v>1.0471250670872132</v>
      </c>
      <c r="J2023">
        <f>MAX(B2024,cleaned_sensex[[#This Row],[Close]])</f>
        <v>7660.419921875</v>
      </c>
      <c r="K2023">
        <f>(cleaned_sensex[[#This Row],[Close]]-cleaned_sensex[[#This Row],[Rolling max]])/cleaned_sensex[[#This Row],[Rolling max]]*100</f>
        <v>-0.63207921195981265</v>
      </c>
      <c r="L2023" t="str">
        <f>IF(AND(cleaned_sensex[[#This Row],[Avg Return(%)]]&lt;-0.5,cleaned_sensex[[#This Row],[Rolling volatility]]&gt;2),"Alert","OK")</f>
        <v>OK</v>
      </c>
      <c r="M2023">
        <v>-0.5</v>
      </c>
      <c r="N2023">
        <v>2</v>
      </c>
    </row>
    <row r="2024" spans="1:14" x14ac:dyDescent="0.3">
      <c r="A2024" s="1">
        <v>38589</v>
      </c>
      <c r="B2024">
        <v>7660.419921875</v>
      </c>
      <c r="C2024">
        <v>7672.18017578125</v>
      </c>
      <c r="D2024">
        <v>7595.83984375</v>
      </c>
      <c r="E2024">
        <v>7651.10986328125</v>
      </c>
      <c r="F2024">
        <v>10600</v>
      </c>
      <c r="G2024">
        <f>IFERROR(((cleaned_sensex[[#This Row],[Close]]-B2023)/B2023)*100,0)</f>
        <v>0.63609986698633736</v>
      </c>
      <c r="H2024">
        <f t="shared" si="62"/>
        <v>2.6526767123939275E-2</v>
      </c>
      <c r="I2024">
        <f t="shared" si="63"/>
        <v>1.0460350426771683</v>
      </c>
      <c r="J2024">
        <f>MAX(B2025,cleaned_sensex[[#This Row],[Close]])</f>
        <v>7680.22021484375</v>
      </c>
      <c r="K2024">
        <f>(cleaned_sensex[[#This Row],[Close]]-cleaned_sensex[[#This Row],[Rolling max]])/cleaned_sensex[[#This Row],[Rolling max]]*100</f>
        <v>-0.25780892233378266</v>
      </c>
      <c r="L2024" t="str">
        <f>IF(AND(cleaned_sensex[[#This Row],[Avg Return(%)]]&lt;-0.5,cleaned_sensex[[#This Row],[Rolling volatility]]&gt;2),"Alert","OK")</f>
        <v>OK</v>
      </c>
      <c r="M2024">
        <v>-0.5</v>
      </c>
      <c r="N2024">
        <v>2</v>
      </c>
    </row>
    <row r="2025" spans="1:14" x14ac:dyDescent="0.3">
      <c r="A2025" s="1">
        <v>38590</v>
      </c>
      <c r="B2025">
        <v>7680.22021484375</v>
      </c>
      <c r="C2025">
        <v>7732.31005859375</v>
      </c>
      <c r="D2025">
        <v>7644.41015625</v>
      </c>
      <c r="E2025">
        <v>7701.06982421875</v>
      </c>
      <c r="F2025">
        <v>11800</v>
      </c>
      <c r="G2025">
        <f>IFERROR(((cleaned_sensex[[#This Row],[Close]]-B2024)/B2024)*100,0)</f>
        <v>0.25847529470556213</v>
      </c>
      <c r="H2025">
        <f t="shared" si="62"/>
        <v>-8.6611012450260108E-2</v>
      </c>
      <c r="I2025">
        <f t="shared" si="63"/>
        <v>0.88571199018880642</v>
      </c>
      <c r="J2025">
        <f>MAX(B2026,cleaned_sensex[[#This Row],[Close]])</f>
        <v>7680.22021484375</v>
      </c>
      <c r="K2025">
        <f>(cleaned_sensex[[#This Row],[Close]]-cleaned_sensex[[#This Row],[Rolling max]])/cleaned_sensex[[#This Row],[Rolling max]]*100</f>
        <v>0</v>
      </c>
      <c r="L2025" t="str">
        <f>IF(AND(cleaned_sensex[[#This Row],[Avg Return(%)]]&lt;-0.5,cleaned_sensex[[#This Row],[Rolling volatility]]&gt;2),"Alert","OK")</f>
        <v>OK</v>
      </c>
      <c r="M2025">
        <v>-0.5</v>
      </c>
      <c r="N2025">
        <v>2</v>
      </c>
    </row>
    <row r="2026" spans="1:14" x14ac:dyDescent="0.3">
      <c r="A2026" s="1">
        <v>38593</v>
      </c>
      <c r="B2026">
        <v>7634.43017578125</v>
      </c>
      <c r="C2026">
        <v>7699.56005859375</v>
      </c>
      <c r="D2026">
        <v>7566.2099609375</v>
      </c>
      <c r="E2026">
        <v>7693</v>
      </c>
      <c r="F2026">
        <v>7600</v>
      </c>
      <c r="G2026">
        <f>IFERROR(((cleaned_sensex[[#This Row],[Close]]-B2025)/B2025)*100,0)</f>
        <v>-0.59620737142407021</v>
      </c>
      <c r="H2026">
        <f t="shared" si="62"/>
        <v>-0.17291349860443642</v>
      </c>
      <c r="I2026">
        <f t="shared" si="63"/>
        <v>0.79200465335113224</v>
      </c>
      <c r="J2026">
        <f>MAX(B2027,cleaned_sensex[[#This Row],[Close]])</f>
        <v>7745</v>
      </c>
      <c r="K2026">
        <f>(cleaned_sensex[[#This Row],[Close]]-cleaned_sensex[[#This Row],[Rolling max]])/cleaned_sensex[[#This Row],[Rolling max]]*100</f>
        <v>-1.4276284598934796</v>
      </c>
      <c r="L2026" t="str">
        <f>IF(AND(cleaned_sensex[[#This Row],[Avg Return(%)]]&lt;-0.5,cleaned_sensex[[#This Row],[Rolling volatility]]&gt;2),"Alert","OK")</f>
        <v>OK</v>
      </c>
      <c r="M2026">
        <v>-0.5</v>
      </c>
      <c r="N2026">
        <v>2</v>
      </c>
    </row>
    <row r="2027" spans="1:14" x14ac:dyDescent="0.3">
      <c r="A2027" s="1">
        <v>38594</v>
      </c>
      <c r="B2027">
        <v>7745</v>
      </c>
      <c r="C2027">
        <v>7758.35986328125</v>
      </c>
      <c r="D2027">
        <v>7679.43994140625</v>
      </c>
      <c r="E2027">
        <v>7681.669921875</v>
      </c>
      <c r="F2027">
        <v>9800</v>
      </c>
      <c r="G2027">
        <f>IFERROR(((cleaned_sensex[[#This Row],[Close]]-B2026)/B2026)*100,0)</f>
        <v>1.4483048724384349</v>
      </c>
      <c r="H2027">
        <f t="shared" si="62"/>
        <v>-0.16982142309793549</v>
      </c>
      <c r="I2027">
        <f t="shared" si="63"/>
        <v>0.79009236475810618</v>
      </c>
      <c r="J2027">
        <f>MAX(B2028,cleaned_sensex[[#This Row],[Close]])</f>
        <v>7805.43017578125</v>
      </c>
      <c r="K2027">
        <f>(cleaned_sensex[[#This Row],[Close]]-cleaned_sensex[[#This Row],[Rolling max]])/cleaned_sensex[[#This Row],[Rolling max]]*100</f>
        <v>-0.77420685881930273</v>
      </c>
      <c r="L2027" t="str">
        <f>IF(AND(cleaned_sensex[[#This Row],[Avg Return(%)]]&lt;-0.5,cleaned_sensex[[#This Row],[Rolling volatility]]&gt;2),"Alert","OK")</f>
        <v>OK</v>
      </c>
      <c r="M2027">
        <v>-0.5</v>
      </c>
      <c r="N2027">
        <v>2</v>
      </c>
    </row>
    <row r="2028" spans="1:14" x14ac:dyDescent="0.3">
      <c r="A2028" s="1">
        <v>38595</v>
      </c>
      <c r="B2028">
        <v>7805.43017578125</v>
      </c>
      <c r="C2028">
        <v>7807.669921875</v>
      </c>
      <c r="D2028">
        <v>7726.97998046875</v>
      </c>
      <c r="E2028">
        <v>7746.7998046875</v>
      </c>
      <c r="F2028">
        <v>9600</v>
      </c>
      <c r="G2028">
        <f>IFERROR(((cleaned_sensex[[#This Row],[Close]]-B2027)/B2027)*100,0)</f>
        <v>0.78024758917043258</v>
      </c>
      <c r="H2028">
        <f t="shared" si="62"/>
        <v>-2.5956498703055587E-2</v>
      </c>
      <c r="I2028">
        <f t="shared" si="63"/>
        <v>0.9426536441338681</v>
      </c>
      <c r="J2028">
        <f>MAX(B2029,cleaned_sensex[[#This Row],[Close]])</f>
        <v>7876.14990234375</v>
      </c>
      <c r="K2028">
        <f>(cleaned_sensex[[#This Row],[Close]]-cleaned_sensex[[#This Row],[Rolling max]])/cleaned_sensex[[#This Row],[Rolling max]]*100</f>
        <v>-0.89789716345362525</v>
      </c>
      <c r="L2028" t="str">
        <f>IF(AND(cleaned_sensex[[#This Row],[Avg Return(%)]]&lt;-0.5,cleaned_sensex[[#This Row],[Rolling volatility]]&gt;2),"Alert","OK")</f>
        <v>OK</v>
      </c>
      <c r="M2028">
        <v>-0.5</v>
      </c>
      <c r="N2028">
        <v>2</v>
      </c>
    </row>
    <row r="2029" spans="1:14" x14ac:dyDescent="0.3">
      <c r="A2029" s="1">
        <v>38596</v>
      </c>
      <c r="B2029">
        <v>7876.14990234375</v>
      </c>
      <c r="C2029">
        <v>7902.18994140625</v>
      </c>
      <c r="D2029">
        <v>7818.89990234375</v>
      </c>
      <c r="E2029">
        <v>7818.89990234375</v>
      </c>
      <c r="F2029">
        <v>11200</v>
      </c>
      <c r="G2029">
        <f>IFERROR(((cleaned_sensex[[#This Row],[Close]]-B2028)/B2028)*100,0)</f>
        <v>0.90603240269741603</v>
      </c>
      <c r="H2029">
        <f t="shared" si="62"/>
        <v>-6.5448124484425052E-2</v>
      </c>
      <c r="I2029">
        <f t="shared" si="63"/>
        <v>0.8937463035884039</v>
      </c>
      <c r="J2029">
        <f>MAX(B2030,cleaned_sensex[[#This Row],[Close]])</f>
        <v>7899.77001953125</v>
      </c>
      <c r="K2029">
        <f>(cleaned_sensex[[#This Row],[Close]]-cleaned_sensex[[#This Row],[Rolling max]])/cleaned_sensex[[#This Row],[Rolling max]]*100</f>
        <v>-0.29899752941037583</v>
      </c>
      <c r="L2029" t="str">
        <f>IF(AND(cleaned_sensex[[#This Row],[Avg Return(%)]]&lt;-0.5,cleaned_sensex[[#This Row],[Rolling volatility]]&gt;2),"Alert","OK")</f>
        <v>OK</v>
      </c>
      <c r="M2029">
        <v>-0.5</v>
      </c>
      <c r="N2029">
        <v>2</v>
      </c>
    </row>
    <row r="2030" spans="1:14" x14ac:dyDescent="0.3">
      <c r="A2030" s="1">
        <v>38597</v>
      </c>
      <c r="B2030">
        <v>7899.77001953125</v>
      </c>
      <c r="C2030">
        <v>7928.06982421875</v>
      </c>
      <c r="D2030">
        <v>7836.33984375</v>
      </c>
      <c r="E2030">
        <v>7888.10986328125</v>
      </c>
      <c r="F2030">
        <v>12600</v>
      </c>
      <c r="G2030">
        <f>IFERROR(((cleaned_sensex[[#This Row],[Close]]-B2029)/B2029)*100,0)</f>
        <v>0.29989420567619252</v>
      </c>
      <c r="H2030">
        <f t="shared" si="62"/>
        <v>8.6481567047428265E-2</v>
      </c>
      <c r="I2030">
        <f t="shared" si="63"/>
        <v>0.91905068198381001</v>
      </c>
      <c r="J2030">
        <f>MAX(B2031,cleaned_sensex[[#This Row],[Close]])</f>
        <v>7925.240234375</v>
      </c>
      <c r="K2030">
        <f>(cleaned_sensex[[#This Row],[Close]]-cleaned_sensex[[#This Row],[Rolling max]])/cleaned_sensex[[#This Row],[Rolling max]]*100</f>
        <v>-0.32138098140262406</v>
      </c>
      <c r="L2030" t="str">
        <f>IF(AND(cleaned_sensex[[#This Row],[Avg Return(%)]]&lt;-0.5,cleaned_sensex[[#This Row],[Rolling volatility]]&gt;2),"Alert","OK")</f>
        <v>OK</v>
      </c>
      <c r="M2030">
        <v>-0.5</v>
      </c>
      <c r="N2030">
        <v>2</v>
      </c>
    </row>
    <row r="2031" spans="1:14" x14ac:dyDescent="0.3">
      <c r="A2031" s="1">
        <v>38600</v>
      </c>
      <c r="B2031">
        <v>7925.240234375</v>
      </c>
      <c r="C2031">
        <v>7983.330078125</v>
      </c>
      <c r="D2031">
        <v>7901.35009765625</v>
      </c>
      <c r="E2031">
        <v>7901.35009765625</v>
      </c>
      <c r="F2031">
        <v>10200</v>
      </c>
      <c r="G2031">
        <f>IFERROR(((cleaned_sensex[[#This Row],[Close]]-B2030)/B2030)*100,0)</f>
        <v>0.32241716886413019</v>
      </c>
      <c r="H2031">
        <f t="shared" si="62"/>
        <v>0.15560684821017162</v>
      </c>
      <c r="I2031">
        <f t="shared" si="63"/>
        <v>0.90500571409681452</v>
      </c>
      <c r="J2031">
        <f>MAX(B2032,cleaned_sensex[[#This Row],[Close]])</f>
        <v>7946.77978515625</v>
      </c>
      <c r="K2031">
        <f>(cleaned_sensex[[#This Row],[Close]]-cleaned_sensex[[#This Row],[Rolling max]])/cleaned_sensex[[#This Row],[Rolling max]]*100</f>
        <v>-0.27104753577648671</v>
      </c>
      <c r="L2031" t="str">
        <f>IF(AND(cleaned_sensex[[#This Row],[Avg Return(%)]]&lt;-0.5,cleaned_sensex[[#This Row],[Rolling volatility]]&gt;2),"Alert","OK")</f>
        <v>OK</v>
      </c>
      <c r="M2031">
        <v>-0.5</v>
      </c>
      <c r="N2031">
        <v>2</v>
      </c>
    </row>
    <row r="2032" spans="1:14" x14ac:dyDescent="0.3">
      <c r="A2032" s="1">
        <v>38601</v>
      </c>
      <c r="B2032">
        <v>7946.77978515625</v>
      </c>
      <c r="C2032">
        <v>7976.39990234375</v>
      </c>
      <c r="D2032">
        <v>7914.41015625</v>
      </c>
      <c r="E2032">
        <v>7931.419921875</v>
      </c>
      <c r="F2032">
        <v>10000</v>
      </c>
      <c r="G2032">
        <f>IFERROR(((cleaned_sensex[[#This Row],[Close]]-B2031)/B2031)*100,0)</f>
        <v>0.27178420015363297</v>
      </c>
      <c r="H2032">
        <f t="shared" si="62"/>
        <v>0.22661041982186986</v>
      </c>
      <c r="I2032">
        <f t="shared" si="63"/>
        <v>0.8852893352468012</v>
      </c>
      <c r="J2032">
        <f>MAX(B2033,cleaned_sensex[[#This Row],[Close]])</f>
        <v>8052.56005859375</v>
      </c>
      <c r="K2032">
        <f>(cleaned_sensex[[#This Row],[Close]]-cleaned_sensex[[#This Row],[Rolling max]])/cleaned_sensex[[#This Row],[Rolling max]]*100</f>
        <v>-1.3136229058560145</v>
      </c>
      <c r="L2032" t="str">
        <f>IF(AND(cleaned_sensex[[#This Row],[Avg Return(%)]]&lt;-0.5,cleaned_sensex[[#This Row],[Rolling volatility]]&gt;2),"Alert","OK")</f>
        <v>OK</v>
      </c>
      <c r="M2032">
        <v>-0.5</v>
      </c>
      <c r="N2032">
        <v>2</v>
      </c>
    </row>
    <row r="2033" spans="1:14" x14ac:dyDescent="0.3">
      <c r="A2033" s="1">
        <v>38603</v>
      </c>
      <c r="B2033">
        <v>8052.56005859375</v>
      </c>
      <c r="C2033">
        <v>8060.259765625</v>
      </c>
      <c r="D2033">
        <v>7957.35009765625</v>
      </c>
      <c r="E2033">
        <v>7957.35009765625</v>
      </c>
      <c r="F2033">
        <v>10400</v>
      </c>
      <c r="G2033">
        <f>IFERROR(((cleaned_sensex[[#This Row],[Close]]-B2032)/B2032)*100,0)</f>
        <v>1.3311086540372798</v>
      </c>
      <c r="H2033">
        <f t="shared" si="62"/>
        <v>0.42746553788020847</v>
      </c>
      <c r="I2033">
        <f t="shared" si="63"/>
        <v>0.557514019158448</v>
      </c>
      <c r="J2033">
        <f>MAX(B2034,cleaned_sensex[[#This Row],[Close]])</f>
        <v>8060.009765625</v>
      </c>
      <c r="K2033">
        <f>(cleaned_sensex[[#This Row],[Close]]-cleaned_sensex[[#This Row],[Rolling max]])/cleaned_sensex[[#This Row],[Rolling max]]*100</f>
        <v>-9.2428014951323398E-2</v>
      </c>
      <c r="L2033" t="str">
        <f>IF(AND(cleaned_sensex[[#This Row],[Avg Return(%)]]&lt;-0.5,cleaned_sensex[[#This Row],[Rolling volatility]]&gt;2),"Alert","OK")</f>
        <v>OK</v>
      </c>
      <c r="M2033">
        <v>-0.5</v>
      </c>
      <c r="N2033">
        <v>2</v>
      </c>
    </row>
    <row r="2034" spans="1:14" x14ac:dyDescent="0.3">
      <c r="A2034" s="1">
        <v>38604</v>
      </c>
      <c r="B2034">
        <v>8060.009765625</v>
      </c>
      <c r="C2034">
        <v>8077.740234375</v>
      </c>
      <c r="D2034">
        <v>8015.75</v>
      </c>
      <c r="E2034">
        <v>8060.89013671875</v>
      </c>
      <c r="F2034">
        <v>8800</v>
      </c>
      <c r="G2034">
        <f>IFERROR(((cleaned_sensex[[#This Row],[Close]]-B2033)/B2033)*100,0)</f>
        <v>9.2513523364530753E-2</v>
      </c>
      <c r="H2034">
        <f t="shared" si="62"/>
        <v>0.56581568833053475</v>
      </c>
      <c r="I2034">
        <f t="shared" si="63"/>
        <v>0.5955665930896239</v>
      </c>
      <c r="J2034">
        <f>MAX(B2035,cleaned_sensex[[#This Row],[Close]])</f>
        <v>8138.419921875</v>
      </c>
      <c r="K2034">
        <f>(cleaned_sensex[[#This Row],[Close]]-cleaned_sensex[[#This Row],[Rolling max]])/cleaned_sensex[[#This Row],[Rolling max]]*100</f>
        <v>-0.963456752080878</v>
      </c>
      <c r="L2034" t="str">
        <f>IF(AND(cleaned_sensex[[#This Row],[Avg Return(%)]]&lt;-0.5,cleaned_sensex[[#This Row],[Rolling volatility]]&gt;2),"Alert","OK")</f>
        <v>OK</v>
      </c>
      <c r="M2034">
        <v>-0.5</v>
      </c>
      <c r="N2034">
        <v>2</v>
      </c>
    </row>
    <row r="2035" spans="1:14" x14ac:dyDescent="0.3">
      <c r="A2035" s="1">
        <v>38607</v>
      </c>
      <c r="B2035">
        <v>8138.419921875</v>
      </c>
      <c r="C2035">
        <v>8142.81005859375</v>
      </c>
      <c r="D2035">
        <v>8072.990234375</v>
      </c>
      <c r="E2035">
        <v>8072.990234375</v>
      </c>
      <c r="F2035">
        <v>8200</v>
      </c>
      <c r="G2035">
        <f>IFERROR(((cleaned_sensex[[#This Row],[Close]]-B2034)/B2034)*100,0)</f>
        <v>0.97282954400886912</v>
      </c>
      <c r="H2035">
        <f t="shared" si="62"/>
        <v>0.51145705396835406</v>
      </c>
      <c r="I2035">
        <f t="shared" si="63"/>
        <v>0.61299107874008585</v>
      </c>
      <c r="J2035">
        <f>MAX(B2036,cleaned_sensex[[#This Row],[Close]])</f>
        <v>8193.9599609375</v>
      </c>
      <c r="K2035">
        <f>(cleaned_sensex[[#This Row],[Close]]-cleaned_sensex[[#This Row],[Rolling max]])/cleaned_sensex[[#This Row],[Rolling max]]*100</f>
        <v>-0.67781682272396004</v>
      </c>
      <c r="L2035" t="str">
        <f>IF(AND(cleaned_sensex[[#This Row],[Avg Return(%)]]&lt;-0.5,cleaned_sensex[[#This Row],[Rolling volatility]]&gt;2),"Alert","OK")</f>
        <v>OK</v>
      </c>
      <c r="M2035">
        <v>-0.5</v>
      </c>
      <c r="N2035">
        <v>2</v>
      </c>
    </row>
    <row r="2036" spans="1:14" x14ac:dyDescent="0.3">
      <c r="A2036" s="1">
        <v>38608</v>
      </c>
      <c r="B2036">
        <v>8193.9599609375</v>
      </c>
      <c r="C2036">
        <v>8202.0400390625</v>
      </c>
      <c r="D2036">
        <v>8121.080078125</v>
      </c>
      <c r="E2036">
        <v>8137.39013671875</v>
      </c>
      <c r="F2036">
        <v>9400</v>
      </c>
      <c r="G2036">
        <f>IFERROR(((cleaned_sensex[[#This Row],[Close]]-B2035)/B2035)*100,0)</f>
        <v>0.6824425330181807</v>
      </c>
      <c r="H2036">
        <f t="shared" si="62"/>
        <v>0.58289247889868478</v>
      </c>
      <c r="I2036">
        <f t="shared" si="63"/>
        <v>0.62179463993178874</v>
      </c>
      <c r="J2036">
        <f>MAX(B2037,cleaned_sensex[[#This Row],[Close]])</f>
        <v>8193.9599609375</v>
      </c>
      <c r="K2036">
        <f>(cleaned_sensex[[#This Row],[Close]]-cleaned_sensex[[#This Row],[Rolling max]])/cleaned_sensex[[#This Row],[Rolling max]]*100</f>
        <v>0</v>
      </c>
      <c r="L2036" t="str">
        <f>IF(AND(cleaned_sensex[[#This Row],[Avg Return(%)]]&lt;-0.5,cleaned_sensex[[#This Row],[Rolling volatility]]&gt;2),"Alert","OK")</f>
        <v>OK</v>
      </c>
      <c r="M2036">
        <v>-0.5</v>
      </c>
      <c r="N2036">
        <v>2</v>
      </c>
    </row>
    <row r="2037" spans="1:14" x14ac:dyDescent="0.3">
      <c r="A2037" s="1">
        <v>38609</v>
      </c>
      <c r="B2037">
        <v>8189.47998046875</v>
      </c>
      <c r="C2037">
        <v>8260.009765625</v>
      </c>
      <c r="D2037">
        <v>8144.31982421875</v>
      </c>
      <c r="E2037">
        <v>8207.5302734375</v>
      </c>
      <c r="F2037">
        <v>17400</v>
      </c>
      <c r="G2037">
        <f>IFERROR(((cleaned_sensex[[#This Row],[Close]]-B2036)/B2036)*100,0)</f>
        <v>-5.4674180617272992E-2</v>
      </c>
      <c r="H2037">
        <f t="shared" si="62"/>
        <v>0.71075746934290984</v>
      </c>
      <c r="I2037">
        <f t="shared" si="63"/>
        <v>0.46377633098799304</v>
      </c>
      <c r="J2037">
        <f>MAX(B2038,cleaned_sensex[[#This Row],[Close]])</f>
        <v>8283.759765625</v>
      </c>
      <c r="K2037">
        <f>(cleaned_sensex[[#This Row],[Close]]-cleaned_sensex[[#This Row],[Rolling max]])/cleaned_sensex[[#This Row],[Rolling max]]*100</f>
        <v>-1.1381279494304204</v>
      </c>
      <c r="L2037" t="str">
        <f>IF(AND(cleaned_sensex[[#This Row],[Avg Return(%)]]&lt;-0.5,cleaned_sensex[[#This Row],[Rolling volatility]]&gt;2),"Alert","OK")</f>
        <v>OK</v>
      </c>
      <c r="M2037">
        <v>-0.5</v>
      </c>
      <c r="N2037">
        <v>2</v>
      </c>
    </row>
    <row r="2038" spans="1:14" x14ac:dyDescent="0.3">
      <c r="A2038" s="1">
        <v>38610</v>
      </c>
      <c r="B2038">
        <v>8283.759765625</v>
      </c>
      <c r="C2038">
        <v>8294.240234375</v>
      </c>
      <c r="D2038">
        <v>8203.76953125</v>
      </c>
      <c r="E2038">
        <v>8208.2099609375</v>
      </c>
      <c r="F2038">
        <v>11800</v>
      </c>
      <c r="G2038">
        <f>IFERROR(((cleaned_sensex[[#This Row],[Close]]-B2037)/B2037)*100,0)</f>
        <v>1.1512304246557743</v>
      </c>
      <c r="H2038">
        <f t="shared" si="62"/>
        <v>0.56045956403733921</v>
      </c>
      <c r="I2038">
        <f t="shared" si="63"/>
        <v>0.44118668286257623</v>
      </c>
      <c r="J2038">
        <f>MAX(B2039,cleaned_sensex[[#This Row],[Close]])</f>
        <v>8380.9599609375</v>
      </c>
      <c r="K2038">
        <f>(cleaned_sensex[[#This Row],[Close]]-cleaned_sensex[[#This Row],[Rolling max]])/cleaned_sensex[[#This Row],[Rolling max]]*100</f>
        <v>-1.1597740087715098</v>
      </c>
      <c r="L2038" t="str">
        <f>IF(AND(cleaned_sensex[[#This Row],[Avg Return(%)]]&lt;-0.5,cleaned_sensex[[#This Row],[Rolling volatility]]&gt;2),"Alert","OK")</f>
        <v>OK</v>
      </c>
      <c r="M2038">
        <v>-0.5</v>
      </c>
      <c r="N2038">
        <v>2</v>
      </c>
    </row>
    <row r="2039" spans="1:14" x14ac:dyDescent="0.3">
      <c r="A2039" s="1">
        <v>38611</v>
      </c>
      <c r="B2039">
        <v>8380.9599609375</v>
      </c>
      <c r="C2039">
        <v>8388.7998046875</v>
      </c>
      <c r="D2039">
        <v>8268.599609375</v>
      </c>
      <c r="E2039">
        <v>8296.8798828125</v>
      </c>
      <c r="F2039">
        <v>12800</v>
      </c>
      <c r="G2039">
        <f>IFERROR(((cleaned_sensex[[#This Row],[Close]]-B2038)/B2038)*100,0)</f>
        <v>1.1733825951333146</v>
      </c>
      <c r="H2039">
        <f t="shared" si="62"/>
        <v>0.59755784758587338</v>
      </c>
      <c r="I2039">
        <f t="shared" si="63"/>
        <v>0.47594955493191787</v>
      </c>
      <c r="J2039">
        <f>MAX(B2040,cleaned_sensex[[#This Row],[Close]])</f>
        <v>8444.83984375</v>
      </c>
      <c r="K2039">
        <f>(cleaned_sensex[[#This Row],[Close]]-cleaned_sensex[[#This Row],[Rolling max]])/cleaned_sensex[[#This Row],[Rolling max]]*100</f>
        <v>-0.7564368773645519</v>
      </c>
      <c r="L2039" t="str">
        <f>IF(AND(cleaned_sensex[[#This Row],[Avg Return(%)]]&lt;-0.5,cleaned_sensex[[#This Row],[Rolling volatility]]&gt;2),"Alert","OK")</f>
        <v>OK</v>
      </c>
      <c r="M2039">
        <v>-0.5</v>
      </c>
      <c r="N2039">
        <v>2</v>
      </c>
    </row>
    <row r="2040" spans="1:14" x14ac:dyDescent="0.3">
      <c r="A2040" s="1">
        <v>38614</v>
      </c>
      <c r="B2040">
        <v>8444.83984375</v>
      </c>
      <c r="C2040">
        <v>8461.099609375</v>
      </c>
      <c r="D2040">
        <v>8382.9599609375</v>
      </c>
      <c r="E2040">
        <v>8399.509765625</v>
      </c>
      <c r="F2040">
        <v>10600</v>
      </c>
      <c r="G2040">
        <f>IFERROR(((cleaned_sensex[[#This Row],[Close]]-B2039)/B2039)*100,0)</f>
        <v>0.76220245783580087</v>
      </c>
      <c r="H2040">
        <f t="shared" si="62"/>
        <v>0.62429286682946317</v>
      </c>
      <c r="I2040">
        <f t="shared" si="63"/>
        <v>0.50199842692939445</v>
      </c>
      <c r="J2040">
        <f>MAX(B2041,cleaned_sensex[[#This Row],[Close]])</f>
        <v>8500.2802734375</v>
      </c>
      <c r="K2040">
        <f>(cleaned_sensex[[#This Row],[Close]]-cleaned_sensex[[#This Row],[Rolling max]])/cleaned_sensex[[#This Row],[Rolling max]]*100</f>
        <v>-0.65221884342738246</v>
      </c>
      <c r="L2040" t="str">
        <f>IF(AND(cleaned_sensex[[#This Row],[Avg Return(%)]]&lt;-0.5,cleaned_sensex[[#This Row],[Rolling volatility]]&gt;2),"Alert","OK")</f>
        <v>OK</v>
      </c>
      <c r="M2040">
        <v>-0.5</v>
      </c>
      <c r="N2040">
        <v>2</v>
      </c>
    </row>
    <row r="2041" spans="1:14" x14ac:dyDescent="0.3">
      <c r="A2041" s="1">
        <v>38615</v>
      </c>
      <c r="B2041">
        <v>8500.2802734375</v>
      </c>
      <c r="C2041">
        <v>8515.5</v>
      </c>
      <c r="D2041">
        <v>8376.1201171875</v>
      </c>
      <c r="E2041">
        <v>8412.7099609375</v>
      </c>
      <c r="F2041">
        <v>15600</v>
      </c>
      <c r="G2041">
        <f>IFERROR(((cleaned_sensex[[#This Row],[Close]]-B2040)/B2040)*100,0)</f>
        <v>0.65650066446827038</v>
      </c>
      <c r="H2041">
        <f t="shared" si="62"/>
        <v>0.67052369204542406</v>
      </c>
      <c r="I2041">
        <f t="shared" si="63"/>
        <v>0.48994710119089957</v>
      </c>
      <c r="J2041">
        <f>MAX(B2042,cleaned_sensex[[#This Row],[Close]])</f>
        <v>8500.2802734375</v>
      </c>
      <c r="K2041">
        <f>(cleaned_sensex[[#This Row],[Close]]-cleaned_sensex[[#This Row],[Rolling max]])/cleaned_sensex[[#This Row],[Rolling max]]*100</f>
        <v>0</v>
      </c>
      <c r="L2041" t="str">
        <f>IF(AND(cleaned_sensex[[#This Row],[Avg Return(%)]]&lt;-0.5,cleaned_sensex[[#This Row],[Rolling volatility]]&gt;2),"Alert","OK")</f>
        <v>OK</v>
      </c>
      <c r="M2041">
        <v>-0.5</v>
      </c>
      <c r="N2041">
        <v>2</v>
      </c>
    </row>
    <row r="2042" spans="1:14" x14ac:dyDescent="0.3">
      <c r="A2042" s="1">
        <v>38616</v>
      </c>
      <c r="B2042">
        <v>8487.1396484375</v>
      </c>
      <c r="C2042">
        <v>8521.75</v>
      </c>
      <c r="D2042">
        <v>8261.580078125</v>
      </c>
      <c r="E2042">
        <v>8499.330078125</v>
      </c>
      <c r="F2042">
        <v>26800</v>
      </c>
      <c r="G2042">
        <f>IFERROR(((cleaned_sensex[[#This Row],[Close]]-B2041)/B2041)*100,0)</f>
        <v>-0.15459049086961402</v>
      </c>
      <c r="H2042">
        <f t="shared" si="62"/>
        <v>0.703932041605838</v>
      </c>
      <c r="I2042">
        <f t="shared" si="63"/>
        <v>0.47472691252806321</v>
      </c>
      <c r="J2042">
        <f>MAX(B2043,cleaned_sensex[[#This Row],[Close]])</f>
        <v>8487.1396484375</v>
      </c>
      <c r="K2042">
        <f>(cleaned_sensex[[#This Row],[Close]]-cleaned_sensex[[#This Row],[Rolling max]])/cleaned_sensex[[#This Row],[Rolling max]]*100</f>
        <v>0</v>
      </c>
      <c r="L2042" t="str">
        <f>IF(AND(cleaned_sensex[[#This Row],[Avg Return(%)]]&lt;-0.5,cleaned_sensex[[#This Row],[Rolling volatility]]&gt;2),"Alert","OK")</f>
        <v>OK</v>
      </c>
      <c r="M2042">
        <v>-0.5</v>
      </c>
      <c r="N2042">
        <v>2</v>
      </c>
    </row>
    <row r="2043" spans="1:14" x14ac:dyDescent="0.3">
      <c r="A2043" s="1">
        <v>38617</v>
      </c>
      <c r="B2043">
        <v>8221.6396484375</v>
      </c>
      <c r="C2043">
        <v>8519.599609375</v>
      </c>
      <c r="D2043">
        <v>8186.1298828125</v>
      </c>
      <c r="E2043">
        <v>8480.6201171875</v>
      </c>
      <c r="F2043">
        <v>27200</v>
      </c>
      <c r="G2043">
        <f>IFERROR(((cleaned_sensex[[#This Row],[Close]]-B2042)/B2042)*100,0)</f>
        <v>-3.1282624181738203</v>
      </c>
      <c r="H2043">
        <f t="shared" si="62"/>
        <v>0.6612945725035132</v>
      </c>
      <c r="I2043">
        <f t="shared" si="63"/>
        <v>0.53337712502376899</v>
      </c>
      <c r="J2043">
        <f>MAX(B2044,cleaned_sensex[[#This Row],[Close]])</f>
        <v>8222.58984375</v>
      </c>
      <c r="K2043">
        <f>(cleaned_sensex[[#This Row],[Close]]-cleaned_sensex[[#This Row],[Rolling max]])/cleaned_sensex[[#This Row],[Rolling max]]*100</f>
        <v>-1.1555912803096273E-2</v>
      </c>
      <c r="L2043" t="str">
        <f>IF(AND(cleaned_sensex[[#This Row],[Avg Return(%)]]&lt;-0.5,cleaned_sensex[[#This Row],[Rolling volatility]]&gt;2),"Alert","OK")</f>
        <v>OK</v>
      </c>
      <c r="M2043">
        <v>-0.5</v>
      </c>
      <c r="N2043">
        <v>2</v>
      </c>
    </row>
    <row r="2044" spans="1:14" x14ac:dyDescent="0.3">
      <c r="A2044" s="1">
        <v>38618</v>
      </c>
      <c r="B2044">
        <v>8222.58984375</v>
      </c>
      <c r="C2044">
        <v>8327.349609375</v>
      </c>
      <c r="D2044">
        <v>8121.81005859375</v>
      </c>
      <c r="E2044">
        <v>8255.0498046875</v>
      </c>
      <c r="F2044">
        <v>20000</v>
      </c>
      <c r="G2044">
        <f>IFERROR(((cleaned_sensex[[#This Row],[Close]]-B2043)/B2043)*100,0)</f>
        <v>1.1557248348637878E-2</v>
      </c>
      <c r="H2044">
        <f t="shared" si="62"/>
        <v>0.21535746528240329</v>
      </c>
      <c r="I2044">
        <f t="shared" si="63"/>
        <v>1.2685911986351368</v>
      </c>
      <c r="J2044">
        <f>MAX(B2045,cleaned_sensex[[#This Row],[Close]])</f>
        <v>8478.91015625</v>
      </c>
      <c r="K2044">
        <f>(cleaned_sensex[[#This Row],[Close]]-cleaned_sensex[[#This Row],[Rolling max]])/cleaned_sensex[[#This Row],[Rolling max]]*100</f>
        <v>-3.0230337127827731</v>
      </c>
      <c r="L2044" t="str">
        <f>IF(AND(cleaned_sensex[[#This Row],[Avg Return(%)]]&lt;-0.5,cleaned_sensex[[#This Row],[Rolling volatility]]&gt;2),"Alert","OK")</f>
        <v>OK</v>
      </c>
      <c r="M2044">
        <v>-0.5</v>
      </c>
      <c r="N2044">
        <v>2</v>
      </c>
    </row>
    <row r="2045" spans="1:14" x14ac:dyDescent="0.3">
      <c r="A2045" s="1">
        <v>38621</v>
      </c>
      <c r="B2045">
        <v>8478.91015625</v>
      </c>
      <c r="C2045">
        <v>8487.3603515625</v>
      </c>
      <c r="D2045">
        <v>8280.0595703125</v>
      </c>
      <c r="E2045">
        <v>8280.0595703125</v>
      </c>
      <c r="F2045">
        <v>18600</v>
      </c>
      <c r="G2045">
        <f>IFERROR(((cleaned_sensex[[#This Row],[Close]]-B2044)/B2044)*100,0)</f>
        <v>3.117269830682718</v>
      </c>
      <c r="H2045">
        <f t="shared" si="62"/>
        <v>0.20726183778081392</v>
      </c>
      <c r="I2045">
        <f t="shared" si="63"/>
        <v>1.2697200551390444</v>
      </c>
      <c r="J2045">
        <f>MAX(B2046,cleaned_sensex[[#This Row],[Close]])</f>
        <v>8525.51953125</v>
      </c>
      <c r="K2045">
        <f>(cleaned_sensex[[#This Row],[Close]]-cleaned_sensex[[#This Row],[Rolling max]])/cleaned_sensex[[#This Row],[Rolling max]]*100</f>
        <v>-0.54670421936346436</v>
      </c>
      <c r="L2045" t="str">
        <f>IF(AND(cleaned_sensex[[#This Row],[Avg Return(%)]]&lt;-0.5,cleaned_sensex[[#This Row],[Rolling volatility]]&gt;2),"Alert","OK")</f>
        <v>OK</v>
      </c>
      <c r="M2045">
        <v>-0.5</v>
      </c>
      <c r="N2045">
        <v>2</v>
      </c>
    </row>
    <row r="2046" spans="1:14" x14ac:dyDescent="0.3">
      <c r="A2046" s="1">
        <v>38622</v>
      </c>
      <c r="B2046">
        <v>8525.51953125</v>
      </c>
      <c r="C2046">
        <v>8585.759765625</v>
      </c>
      <c r="D2046">
        <v>8444.98046875</v>
      </c>
      <c r="E2046">
        <v>8497.25</v>
      </c>
      <c r="F2046">
        <v>20000</v>
      </c>
      <c r="G2046">
        <f>IFERROR(((cleaned_sensex[[#This Row],[Close]]-B2045)/B2045)*100,0)</f>
        <v>0.54970950441836153</v>
      </c>
      <c r="H2046">
        <f t="shared" si="62"/>
        <v>0.42170586644819891</v>
      </c>
      <c r="I2046">
        <f t="shared" si="63"/>
        <v>1.5610499087125584</v>
      </c>
      <c r="J2046">
        <f>MAX(B2047,cleaned_sensex[[#This Row],[Close]])</f>
        <v>8606.0302734375</v>
      </c>
      <c r="K2046">
        <f>(cleaned_sensex[[#This Row],[Close]]-cleaned_sensex[[#This Row],[Rolling max]])/cleaned_sensex[[#This Row],[Rolling max]]*100</f>
        <v>-0.93551544242176654</v>
      </c>
      <c r="L2046" t="str">
        <f>IF(AND(cleaned_sensex[[#This Row],[Avg Return(%)]]&lt;-0.5,cleaned_sensex[[#This Row],[Rolling volatility]]&gt;2),"Alert","OK")</f>
        <v>OK</v>
      </c>
      <c r="M2046">
        <v>-0.5</v>
      </c>
      <c r="N2046">
        <v>2</v>
      </c>
    </row>
    <row r="2047" spans="1:14" x14ac:dyDescent="0.3">
      <c r="A2047" s="1">
        <v>38623</v>
      </c>
      <c r="B2047">
        <v>8606.0302734375</v>
      </c>
      <c r="C2047">
        <v>8613.830078125</v>
      </c>
      <c r="D2047">
        <v>8475.6796875</v>
      </c>
      <c r="E2047">
        <v>8535.8095703125</v>
      </c>
      <c r="F2047">
        <v>18000</v>
      </c>
      <c r="G2047">
        <f>IFERROR(((cleaned_sensex[[#This Row],[Close]]-B2046)/B2046)*100,0)</f>
        <v>0.94434998233703682</v>
      </c>
      <c r="H2047">
        <f t="shared" si="62"/>
        <v>0.40843256358821706</v>
      </c>
      <c r="I2047">
        <f t="shared" si="63"/>
        <v>1.5591497281736191</v>
      </c>
      <c r="J2047">
        <f>MAX(B2048,cleaned_sensex[[#This Row],[Close]])</f>
        <v>8650.169921875</v>
      </c>
      <c r="K2047">
        <f>(cleaned_sensex[[#This Row],[Close]]-cleaned_sensex[[#This Row],[Rolling max]])/cleaned_sensex[[#This Row],[Rolling max]]*100</f>
        <v>-0.51027492911876049</v>
      </c>
      <c r="L2047" t="str">
        <f>IF(AND(cleaned_sensex[[#This Row],[Avg Return(%)]]&lt;-0.5,cleaned_sensex[[#This Row],[Rolling volatility]]&gt;2),"Alert","OK")</f>
        <v>OK</v>
      </c>
      <c r="M2047">
        <v>-0.5</v>
      </c>
      <c r="N2047">
        <v>2</v>
      </c>
    </row>
    <row r="2048" spans="1:14" x14ac:dyDescent="0.3">
      <c r="A2048" s="1">
        <v>38624</v>
      </c>
      <c r="B2048">
        <v>8650.169921875</v>
      </c>
      <c r="C2048">
        <v>8722.169921875</v>
      </c>
      <c r="D2048">
        <v>8588.4697265625</v>
      </c>
      <c r="E2048">
        <v>8588.4697265625</v>
      </c>
      <c r="F2048">
        <v>19800</v>
      </c>
      <c r="G2048">
        <f>IFERROR(((cleaned_sensex[[#This Row],[Close]]-B2047)/B2047)*100,0)</f>
        <v>0.51289208886165505</v>
      </c>
      <c r="H2048">
        <f t="shared" si="62"/>
        <v>0.50833497988364795</v>
      </c>
      <c r="I2048">
        <f t="shared" si="63"/>
        <v>1.5581850399725372</v>
      </c>
      <c r="J2048">
        <f>MAX(B2049,cleaned_sensex[[#This Row],[Close]])</f>
        <v>8650.169921875</v>
      </c>
      <c r="K2048">
        <f>(cleaned_sensex[[#This Row],[Close]]-cleaned_sensex[[#This Row],[Rolling max]])/cleaned_sensex[[#This Row],[Rolling max]]*100</f>
        <v>0</v>
      </c>
      <c r="L2048" t="str">
        <f>IF(AND(cleaned_sensex[[#This Row],[Avg Return(%)]]&lt;-0.5,cleaned_sensex[[#This Row],[Rolling volatility]]&gt;2),"Alert","OK")</f>
        <v>OK</v>
      </c>
      <c r="M2048">
        <v>-0.5</v>
      </c>
      <c r="N2048">
        <v>2</v>
      </c>
    </row>
    <row r="2049" spans="1:14" x14ac:dyDescent="0.3">
      <c r="A2049" s="1">
        <v>38625</v>
      </c>
      <c r="B2049">
        <v>8634.48046875</v>
      </c>
      <c r="C2049">
        <v>8683.5703125</v>
      </c>
      <c r="D2049">
        <v>8527.3798828125</v>
      </c>
      <c r="E2049">
        <v>8672.66015625</v>
      </c>
      <c r="F2049">
        <v>23400</v>
      </c>
      <c r="G2049">
        <f>IFERROR(((cleaned_sensex[[#This Row],[Close]]-B2048)/B2048)*100,0)</f>
        <v>-0.18137739797831826</v>
      </c>
      <c r="H2049">
        <f t="shared" si="62"/>
        <v>0.44450114630423609</v>
      </c>
      <c r="I2049">
        <f t="shared" si="63"/>
        <v>1.541911663429776</v>
      </c>
      <c r="J2049">
        <f>MAX(B2050,cleaned_sensex[[#This Row],[Close]])</f>
        <v>8697.650390625</v>
      </c>
      <c r="K2049">
        <f>(cleaned_sensex[[#This Row],[Close]]-cleaned_sensex[[#This Row],[Rolling max]])/cleaned_sensex[[#This Row],[Rolling max]]*100</f>
        <v>-0.7262872044510944</v>
      </c>
      <c r="L2049" t="str">
        <f>IF(AND(cleaned_sensex[[#This Row],[Avg Return(%)]]&lt;-0.5,cleaned_sensex[[#This Row],[Rolling volatility]]&gt;2),"Alert","OK")</f>
        <v>OK</v>
      </c>
      <c r="M2049">
        <v>-0.5</v>
      </c>
      <c r="N2049">
        <v>2</v>
      </c>
    </row>
    <row r="2050" spans="1:14" x14ac:dyDescent="0.3">
      <c r="A2050" s="1">
        <v>38628</v>
      </c>
      <c r="B2050">
        <v>8697.650390625</v>
      </c>
      <c r="C2050">
        <v>8725.75</v>
      </c>
      <c r="D2050">
        <v>8662.990234375</v>
      </c>
      <c r="E2050">
        <v>8662.990234375</v>
      </c>
      <c r="F2050">
        <v>16600</v>
      </c>
      <c r="G2050">
        <f>IFERROR(((cleaned_sensex[[#This Row],[Close]]-B2049)/B2049)*100,0)</f>
        <v>0.73160072691837374</v>
      </c>
      <c r="H2050">
        <f t="shared" si="62"/>
        <v>0.30902514699307276</v>
      </c>
      <c r="I2050">
        <f t="shared" si="63"/>
        <v>1.5302266543169891</v>
      </c>
      <c r="J2050">
        <f>MAX(B2051,cleaned_sensex[[#This Row],[Close]])</f>
        <v>8799.9599609375</v>
      </c>
      <c r="K2050">
        <f>(cleaned_sensex[[#This Row],[Close]]-cleaned_sensex[[#This Row],[Rolling max]])/cleaned_sensex[[#This Row],[Rolling max]]*100</f>
        <v>-1.1626140433211756</v>
      </c>
      <c r="L2050" t="str">
        <f>IF(AND(cleaned_sensex[[#This Row],[Avg Return(%)]]&lt;-0.5,cleaned_sensex[[#This Row],[Rolling volatility]]&gt;2),"Alert","OK")</f>
        <v>OK</v>
      </c>
      <c r="M2050">
        <v>-0.5</v>
      </c>
      <c r="N2050">
        <v>2</v>
      </c>
    </row>
    <row r="2051" spans="1:14" x14ac:dyDescent="0.3">
      <c r="A2051" s="1">
        <v>38629</v>
      </c>
      <c r="B2051">
        <v>8799.9599609375</v>
      </c>
      <c r="C2051">
        <v>8808.830078125</v>
      </c>
      <c r="D2051">
        <v>8706.7001953125</v>
      </c>
      <c r="E2051">
        <v>8706.7001953125</v>
      </c>
      <c r="F2051">
        <v>27400</v>
      </c>
      <c r="G2051">
        <f>IFERROR(((cleaned_sensex[[#This Row],[Close]]-B2050)/B2050)*100,0)</f>
        <v>1.1762897531818151</v>
      </c>
      <c r="H2051">
        <f t="shared" si="62"/>
        <v>0.30596497390133004</v>
      </c>
      <c r="I2051">
        <f t="shared" si="63"/>
        <v>1.5292499730744022</v>
      </c>
      <c r="J2051">
        <f>MAX(B2052,cleaned_sensex[[#This Row],[Close]])</f>
        <v>8799.9599609375</v>
      </c>
      <c r="K2051">
        <f>(cleaned_sensex[[#This Row],[Close]]-cleaned_sensex[[#This Row],[Rolling max]])/cleaned_sensex[[#This Row],[Rolling max]]*100</f>
        <v>0</v>
      </c>
      <c r="L2051" t="str">
        <f>IF(AND(cleaned_sensex[[#This Row],[Avg Return(%)]]&lt;-0.5,cleaned_sensex[[#This Row],[Rolling volatility]]&gt;2),"Alert","OK")</f>
        <v>OK</v>
      </c>
      <c r="M2051">
        <v>-0.5</v>
      </c>
      <c r="N2051">
        <v>2</v>
      </c>
    </row>
    <row r="2052" spans="1:14" x14ac:dyDescent="0.3">
      <c r="A2052" s="1">
        <v>38630</v>
      </c>
      <c r="B2052">
        <v>8724.4697265625</v>
      </c>
      <c r="C2052">
        <v>8821.83984375</v>
      </c>
      <c r="D2052">
        <v>8695.6904296875</v>
      </c>
      <c r="E2052">
        <v>8815.669921875</v>
      </c>
      <c r="F2052">
        <v>23600</v>
      </c>
      <c r="G2052">
        <f>IFERROR(((cleaned_sensex[[#This Row],[Close]]-B2051)/B2051)*100,0)</f>
        <v>-0.85784747555780561</v>
      </c>
      <c r="H2052">
        <f t="shared" si="62"/>
        <v>0.35794388277268457</v>
      </c>
      <c r="I2052">
        <f t="shared" si="63"/>
        <v>1.5511651965440674</v>
      </c>
      <c r="J2052">
        <f>MAX(B2053,cleaned_sensex[[#This Row],[Close]])</f>
        <v>8724.4697265625</v>
      </c>
      <c r="K2052">
        <f>(cleaned_sensex[[#This Row],[Close]]-cleaned_sensex[[#This Row],[Rolling max]])/cleaned_sensex[[#This Row],[Rolling max]]*100</f>
        <v>0</v>
      </c>
      <c r="L2052" t="str">
        <f>IF(AND(cleaned_sensex[[#This Row],[Avg Return(%)]]&lt;-0.5,cleaned_sensex[[#This Row],[Rolling volatility]]&gt;2),"Alert","OK")</f>
        <v>OK</v>
      </c>
      <c r="M2052">
        <v>-0.5</v>
      </c>
      <c r="N2052">
        <v>2</v>
      </c>
    </row>
    <row r="2053" spans="1:14" x14ac:dyDescent="0.3">
      <c r="A2053" s="1">
        <v>38631</v>
      </c>
      <c r="B2053">
        <v>8528.7001953125</v>
      </c>
      <c r="C2053">
        <v>8693.2001953125</v>
      </c>
      <c r="D2053">
        <v>8508.4296875</v>
      </c>
      <c r="E2053">
        <v>8693.2001953125</v>
      </c>
      <c r="F2053">
        <v>29400</v>
      </c>
      <c r="G2053">
        <f>IFERROR(((cleaned_sensex[[#This Row],[Close]]-B2052)/B2052)*100,0)</f>
        <v>-2.243913239264967</v>
      </c>
      <c r="H2053">
        <f t="shared" si="62"/>
        <v>0.28761818430386543</v>
      </c>
      <c r="I2053">
        <f t="shared" si="63"/>
        <v>1.592378420508185</v>
      </c>
      <c r="J2053">
        <f>MAX(B2054,cleaned_sensex[[#This Row],[Close]])</f>
        <v>8528.7001953125</v>
      </c>
      <c r="K2053">
        <f>(cleaned_sensex[[#This Row],[Close]]-cleaned_sensex[[#This Row],[Rolling max]])/cleaned_sensex[[#This Row],[Rolling max]]*100</f>
        <v>0</v>
      </c>
      <c r="L2053" t="str">
        <f>IF(AND(cleaned_sensex[[#This Row],[Avg Return(%)]]&lt;-0.5,cleaned_sensex[[#This Row],[Rolling volatility]]&gt;2),"Alert","OK")</f>
        <v>OK</v>
      </c>
      <c r="M2053">
        <v>-0.5</v>
      </c>
      <c r="N2053">
        <v>2</v>
      </c>
    </row>
    <row r="2054" spans="1:14" x14ac:dyDescent="0.3">
      <c r="A2054" s="1">
        <v>38632</v>
      </c>
      <c r="B2054">
        <v>8491.5595703125</v>
      </c>
      <c r="C2054">
        <v>8586.4296875</v>
      </c>
      <c r="D2054">
        <v>8410.6904296875</v>
      </c>
      <c r="E2054">
        <v>8528.7001953125</v>
      </c>
      <c r="F2054">
        <v>25000</v>
      </c>
      <c r="G2054">
        <f>IFERROR(((cleaned_sensex[[#This Row],[Close]]-B2053)/B2053)*100,0)</f>
        <v>-0.4354781402729227</v>
      </c>
      <c r="H2054">
        <f t="shared" si="62"/>
        <v>0.37605310219475063</v>
      </c>
      <c r="I2054">
        <f t="shared" si="63"/>
        <v>1.3937648860395166</v>
      </c>
      <c r="J2054">
        <f>MAX(B2055,cleaned_sensex[[#This Row],[Close]])</f>
        <v>8491.5595703125</v>
      </c>
      <c r="K2054">
        <f>(cleaned_sensex[[#This Row],[Close]]-cleaned_sensex[[#This Row],[Rolling max]])/cleaned_sensex[[#This Row],[Rolling max]]*100</f>
        <v>0</v>
      </c>
      <c r="L2054" t="str">
        <f>IF(AND(cleaned_sensex[[#This Row],[Avg Return(%)]]&lt;-0.5,cleaned_sensex[[#This Row],[Rolling volatility]]&gt;2),"Alert","OK")</f>
        <v>OK</v>
      </c>
      <c r="M2054">
        <v>-0.5</v>
      </c>
      <c r="N2054">
        <v>2</v>
      </c>
    </row>
    <row r="2055" spans="1:14" x14ac:dyDescent="0.3">
      <c r="A2055" s="1">
        <v>38635</v>
      </c>
      <c r="B2055">
        <v>8483.8603515625</v>
      </c>
      <c r="C2055">
        <v>8564.849609375</v>
      </c>
      <c r="D2055">
        <v>8465.900390625</v>
      </c>
      <c r="E2055">
        <v>8516.4404296875</v>
      </c>
      <c r="F2055">
        <v>16200</v>
      </c>
      <c r="G2055">
        <f>IFERROR(((cleaned_sensex[[#This Row],[Close]]-B2054)/B2054)*100,0)</f>
        <v>-9.066907776184463E-2</v>
      </c>
      <c r="H2055">
        <f t="shared" si="62"/>
        <v>0.33134956333259458</v>
      </c>
      <c r="I2055">
        <f t="shared" si="63"/>
        <v>1.4137800663537465</v>
      </c>
      <c r="J2055">
        <f>MAX(B2056,cleaned_sensex[[#This Row],[Close]])</f>
        <v>8540.5595703125</v>
      </c>
      <c r="K2055">
        <f>(cleaned_sensex[[#This Row],[Close]]-cleaned_sensex[[#This Row],[Rolling max]])/cleaned_sensex[[#This Row],[Rolling max]]*100</f>
        <v>-0.66388177827469175</v>
      </c>
      <c r="L2055" t="str">
        <f>IF(AND(cleaned_sensex[[#This Row],[Avg Return(%)]]&lt;-0.5,cleaned_sensex[[#This Row],[Rolling volatility]]&gt;2),"Alert","OK")</f>
        <v>OK</v>
      </c>
      <c r="M2055">
        <v>-0.5</v>
      </c>
      <c r="N2055">
        <v>2</v>
      </c>
    </row>
    <row r="2056" spans="1:14" x14ac:dyDescent="0.3">
      <c r="A2056" s="1">
        <v>38636</v>
      </c>
      <c r="B2056">
        <v>8540.5595703125</v>
      </c>
      <c r="C2056">
        <v>8563.849609375</v>
      </c>
      <c r="D2056">
        <v>8381.9599609375</v>
      </c>
      <c r="E2056">
        <v>8547.9501953125</v>
      </c>
      <c r="F2056">
        <v>21200</v>
      </c>
      <c r="G2056">
        <f>IFERROR(((cleaned_sensex[[#This Row],[Close]]-B2055)/B2055)*100,0)</f>
        <v>0.66831862383917628</v>
      </c>
      <c r="H2056">
        <f t="shared" si="62"/>
        <v>1.055567248813844E-2</v>
      </c>
      <c r="I2056">
        <f t="shared" si="63"/>
        <v>1.0207093109717924</v>
      </c>
      <c r="J2056">
        <f>MAX(B2057,cleaned_sensex[[#This Row],[Close]])</f>
        <v>8540.5595703125</v>
      </c>
      <c r="K2056">
        <f>(cleaned_sensex[[#This Row],[Close]]-cleaned_sensex[[#This Row],[Rolling max]])/cleaned_sensex[[#This Row],[Rolling max]]*100</f>
        <v>0</v>
      </c>
      <c r="L2056" t="str">
        <f>IF(AND(cleaned_sensex[[#This Row],[Avg Return(%)]]&lt;-0.5,cleaned_sensex[[#This Row],[Rolling volatility]]&gt;2),"Alert","OK")</f>
        <v>OK</v>
      </c>
      <c r="M2056">
        <v>-0.5</v>
      </c>
      <c r="N2056">
        <v>2</v>
      </c>
    </row>
    <row r="2057" spans="1:14" x14ac:dyDescent="0.3">
      <c r="A2057" s="1">
        <v>38638</v>
      </c>
      <c r="B2057">
        <v>8376.900390625</v>
      </c>
      <c r="C2057">
        <v>8547.7998046875</v>
      </c>
      <c r="D2057">
        <v>8346.3203125</v>
      </c>
      <c r="E2057">
        <v>8520.48046875</v>
      </c>
      <c r="F2057">
        <v>24200</v>
      </c>
      <c r="G2057">
        <f>IFERROR(((cleaned_sensex[[#This Row],[Close]]-B2056)/B2056)*100,0)</f>
        <v>-1.916258277225642</v>
      </c>
      <c r="H2057">
        <f t="shared" si="62"/>
        <v>2.2416584430219849E-2</v>
      </c>
      <c r="I2057">
        <f t="shared" si="63"/>
        <v>1.028331221548594</v>
      </c>
      <c r="J2057">
        <f>MAX(B2058,cleaned_sensex[[#This Row],[Close]])</f>
        <v>8376.900390625</v>
      </c>
      <c r="K2057">
        <f>(cleaned_sensex[[#This Row],[Close]]-cleaned_sensex[[#This Row],[Rolling max]])/cleaned_sensex[[#This Row],[Rolling max]]*100</f>
        <v>0</v>
      </c>
      <c r="L2057" t="str">
        <f>IF(AND(cleaned_sensex[[#This Row],[Avg Return(%)]]&lt;-0.5,cleaned_sensex[[#This Row],[Rolling volatility]]&gt;2),"Alert","OK")</f>
        <v>OK</v>
      </c>
      <c r="M2057">
        <v>-0.5</v>
      </c>
      <c r="N2057">
        <v>2</v>
      </c>
    </row>
    <row r="2058" spans="1:14" x14ac:dyDescent="0.3">
      <c r="A2058" s="1">
        <v>38639</v>
      </c>
      <c r="B2058">
        <v>8201.73046875</v>
      </c>
      <c r="C2058">
        <v>8396.419921875</v>
      </c>
      <c r="D2058">
        <v>8180.10009765625</v>
      </c>
      <c r="E2058">
        <v>8389.4501953125</v>
      </c>
      <c r="F2058">
        <v>25200</v>
      </c>
      <c r="G2058">
        <f>IFERROR(((cleaned_sensex[[#This Row],[Close]]-B2057)/B2057)*100,0)</f>
        <v>-2.0911066588668197</v>
      </c>
      <c r="H2058">
        <f t="shared" si="62"/>
        <v>-0.26364424152604798</v>
      </c>
      <c r="I2058">
        <f t="shared" si="63"/>
        <v>1.135653359597077</v>
      </c>
      <c r="J2058">
        <f>MAX(B2059,cleaned_sensex[[#This Row],[Close]])</f>
        <v>8202.6201171875</v>
      </c>
      <c r="K2058">
        <f>(cleaned_sensex[[#This Row],[Close]]-cleaned_sensex[[#This Row],[Rolling max]])/cleaned_sensex[[#This Row],[Rolling max]]*100</f>
        <v>-1.0845905634906339E-2</v>
      </c>
      <c r="L2058" t="str">
        <f>IF(AND(cleaned_sensex[[#This Row],[Avg Return(%)]]&lt;-0.5,cleaned_sensex[[#This Row],[Rolling volatility]]&gt;2),"Alert","OK")</f>
        <v>OK</v>
      </c>
      <c r="M2058">
        <v>-0.5</v>
      </c>
      <c r="N2058">
        <v>2</v>
      </c>
    </row>
    <row r="2059" spans="1:14" x14ac:dyDescent="0.3">
      <c r="A2059" s="1">
        <v>38642</v>
      </c>
      <c r="B2059">
        <v>8202.6201171875</v>
      </c>
      <c r="C2059">
        <v>8254.7998046875</v>
      </c>
      <c r="D2059">
        <v>8131.77001953125</v>
      </c>
      <c r="E2059">
        <v>8230.4697265625</v>
      </c>
      <c r="F2059">
        <v>21800</v>
      </c>
      <c r="G2059">
        <f>IFERROR(((cleaned_sensex[[#This Row],[Close]]-B2058)/B2058)*100,0)</f>
        <v>1.0847082099194957E-2</v>
      </c>
      <c r="H2059">
        <f t="shared" si="62"/>
        <v>-0.52404411629889547</v>
      </c>
      <c r="I2059">
        <f t="shared" si="63"/>
        <v>1.2322475511141322</v>
      </c>
      <c r="J2059">
        <f>MAX(B2060,cleaned_sensex[[#This Row],[Close]])</f>
        <v>8202.6201171875</v>
      </c>
      <c r="K2059">
        <f>(cleaned_sensex[[#This Row],[Close]]-cleaned_sensex[[#This Row],[Rolling max]])/cleaned_sensex[[#This Row],[Rolling max]]*100</f>
        <v>0</v>
      </c>
      <c r="L2059" t="str">
        <f>IF(AND(cleaned_sensex[[#This Row],[Avg Return(%)]]&lt;-0.5,cleaned_sensex[[#This Row],[Rolling volatility]]&gt;2),"Alert","OK")</f>
        <v>OK</v>
      </c>
      <c r="M2059">
        <v>-0.5</v>
      </c>
      <c r="N2059">
        <v>2</v>
      </c>
    </row>
    <row r="2060" spans="1:14" x14ac:dyDescent="0.3">
      <c r="A2060" s="1">
        <v>38643</v>
      </c>
      <c r="B2060">
        <v>8122.25</v>
      </c>
      <c r="C2060">
        <v>8317.3798828125</v>
      </c>
      <c r="D2060">
        <v>8067.91015625</v>
      </c>
      <c r="E2060">
        <v>8232.259765625</v>
      </c>
      <c r="F2060">
        <v>19200</v>
      </c>
      <c r="G2060">
        <f>IFERROR(((cleaned_sensex[[#This Row],[Close]]-B2059)/B2059)*100,0)</f>
        <v>-0.97981030499139055</v>
      </c>
      <c r="H2060">
        <f t="shared" ref="H2060:H2123" si="64">AVERAGE(G2050:G2059)</f>
        <v>-0.50482166829114417</v>
      </c>
      <c r="I2060">
        <f t="shared" ref="I2060:I2123" si="65">_xlfn.STDEV.S(G2050:G2059)</f>
        <v>1.2396639031181005</v>
      </c>
      <c r="J2060">
        <f>MAX(B2061,cleaned_sensex[[#This Row],[Close]])</f>
        <v>8122.25</v>
      </c>
      <c r="K2060">
        <f>(cleaned_sensex[[#This Row],[Close]]-cleaned_sensex[[#This Row],[Rolling max]])/cleaned_sensex[[#This Row],[Rolling max]]*100</f>
        <v>0</v>
      </c>
      <c r="L2060" t="str">
        <f>IF(AND(cleaned_sensex[[#This Row],[Avg Return(%)]]&lt;-0.5,cleaned_sensex[[#This Row],[Rolling volatility]]&gt;2),"Alert","OK")</f>
        <v>OK</v>
      </c>
      <c r="M2060">
        <v>-0.5</v>
      </c>
      <c r="N2060">
        <v>2</v>
      </c>
    </row>
    <row r="2061" spans="1:14" x14ac:dyDescent="0.3">
      <c r="A2061" s="1">
        <v>38644</v>
      </c>
      <c r="B2061">
        <v>7971.06005859375</v>
      </c>
      <c r="C2061">
        <v>8084.7900390625</v>
      </c>
      <c r="D2061">
        <v>7922.89013671875</v>
      </c>
      <c r="E2061">
        <v>8066.06005859375</v>
      </c>
      <c r="F2061">
        <v>26400</v>
      </c>
      <c r="G2061">
        <f>IFERROR(((cleaned_sensex[[#This Row],[Close]]-B2060)/B2060)*100,0)</f>
        <v>-1.8614293010711318</v>
      </c>
      <c r="H2061">
        <f t="shared" si="64"/>
        <v>-0.67596277148212058</v>
      </c>
      <c r="I2061">
        <f t="shared" si="65"/>
        <v>1.1659464647444391</v>
      </c>
      <c r="J2061">
        <f>MAX(B2062,cleaned_sensex[[#This Row],[Close]])</f>
        <v>7971.06005859375</v>
      </c>
      <c r="K2061">
        <f>(cleaned_sensex[[#This Row],[Close]]-cleaned_sensex[[#This Row],[Rolling max]])/cleaned_sensex[[#This Row],[Rolling max]]*100</f>
        <v>0</v>
      </c>
      <c r="L2061" t="str">
        <f>IF(AND(cleaned_sensex[[#This Row],[Avg Return(%)]]&lt;-0.5,cleaned_sensex[[#This Row],[Rolling volatility]]&gt;2),"Alert","OK")</f>
        <v>OK</v>
      </c>
      <c r="M2061">
        <v>-0.5</v>
      </c>
      <c r="N2061">
        <v>2</v>
      </c>
    </row>
    <row r="2062" spans="1:14" x14ac:dyDescent="0.3">
      <c r="A2062" s="1">
        <v>38645</v>
      </c>
      <c r="B2062">
        <v>7935.1201171875</v>
      </c>
      <c r="C2062">
        <v>8134.830078125</v>
      </c>
      <c r="D2062">
        <v>7838.02001953125</v>
      </c>
      <c r="E2062">
        <v>8075.81982421875</v>
      </c>
      <c r="F2062">
        <v>27200</v>
      </c>
      <c r="G2062">
        <f>IFERROR(((cleaned_sensex[[#This Row],[Close]]-B2061)/B2061)*100,0)</f>
        <v>-0.45088032384729648</v>
      </c>
      <c r="H2062">
        <f t="shared" si="64"/>
        <v>-0.97973467690741534</v>
      </c>
      <c r="I2062">
        <f t="shared" si="65"/>
        <v>1.0157973441940544</v>
      </c>
      <c r="J2062">
        <f>MAX(B2063,cleaned_sensex[[#This Row],[Close]])</f>
        <v>8068.9501953125</v>
      </c>
      <c r="K2062">
        <f>(cleaned_sensex[[#This Row],[Close]]-cleaned_sensex[[#This Row],[Rolling max]])/cleaned_sensex[[#This Row],[Rolling max]]*100</f>
        <v>-1.6585810407250496</v>
      </c>
      <c r="L2062" t="str">
        <f>IF(AND(cleaned_sensex[[#This Row],[Avg Return(%)]]&lt;-0.5,cleaned_sensex[[#This Row],[Rolling volatility]]&gt;2),"Alert","OK")</f>
        <v>OK</v>
      </c>
      <c r="M2062">
        <v>-0.5</v>
      </c>
      <c r="N2062">
        <v>2</v>
      </c>
    </row>
    <row r="2063" spans="1:14" x14ac:dyDescent="0.3">
      <c r="A2063" s="1">
        <v>38646</v>
      </c>
      <c r="B2063">
        <v>8068.9501953125</v>
      </c>
      <c r="C2063">
        <v>8080.77001953125</v>
      </c>
      <c r="D2063">
        <v>7901.14013671875</v>
      </c>
      <c r="E2063">
        <v>7930.5</v>
      </c>
      <c r="F2063">
        <v>25600</v>
      </c>
      <c r="G2063">
        <f>IFERROR(((cleaned_sensex[[#This Row],[Close]]-B2062)/B2062)*100,0)</f>
        <v>1.6865539040187123</v>
      </c>
      <c r="H2063">
        <f t="shared" si="64"/>
        <v>-0.93903796173636456</v>
      </c>
      <c r="I2063">
        <f t="shared" si="65"/>
        <v>1.029285966682508</v>
      </c>
      <c r="J2063">
        <f>MAX(B2064,cleaned_sensex[[#This Row],[Close]])</f>
        <v>8068.9501953125</v>
      </c>
      <c r="K2063">
        <f>(cleaned_sensex[[#This Row],[Close]]-cleaned_sensex[[#This Row],[Rolling max]])/cleaned_sensex[[#This Row],[Rolling max]]*100</f>
        <v>0</v>
      </c>
      <c r="L2063" t="str">
        <f>IF(AND(cleaned_sensex[[#This Row],[Avg Return(%)]]&lt;-0.5,cleaned_sensex[[#This Row],[Rolling volatility]]&gt;2),"Alert","OK")</f>
        <v>OK</v>
      </c>
      <c r="M2063">
        <v>-0.5</v>
      </c>
      <c r="N2063">
        <v>2</v>
      </c>
    </row>
    <row r="2064" spans="1:14" x14ac:dyDescent="0.3">
      <c r="A2064" s="1">
        <v>38649</v>
      </c>
      <c r="B2064">
        <v>7920.7998046875</v>
      </c>
      <c r="C2064">
        <v>8126.27001953125</v>
      </c>
      <c r="D2064">
        <v>7898.41015625</v>
      </c>
      <c r="E2064">
        <v>8096.490234375</v>
      </c>
      <c r="F2064">
        <v>21400</v>
      </c>
      <c r="G2064">
        <f>IFERROR(((cleaned_sensex[[#This Row],[Close]]-B2063)/B2063)*100,0)</f>
        <v>-1.8360553360592693</v>
      </c>
      <c r="H2064">
        <f t="shared" si="64"/>
        <v>-0.54599124740799643</v>
      </c>
      <c r="I2064">
        <f t="shared" si="65"/>
        <v>1.2101901765175649</v>
      </c>
      <c r="J2064">
        <f>MAX(B2065,cleaned_sensex[[#This Row],[Close]])</f>
        <v>7991.740234375</v>
      </c>
      <c r="K2064">
        <f>(cleaned_sensex[[#This Row],[Close]]-cleaned_sensex[[#This Row],[Rolling max]])/cleaned_sensex[[#This Row],[Rolling max]]*100</f>
        <v>-0.88767186628968242</v>
      </c>
      <c r="L2064" t="str">
        <f>IF(AND(cleaned_sensex[[#This Row],[Avg Return(%)]]&lt;-0.5,cleaned_sensex[[#This Row],[Rolling volatility]]&gt;2),"Alert","OK")</f>
        <v>OK</v>
      </c>
      <c r="M2064">
        <v>-0.5</v>
      </c>
      <c r="N2064">
        <v>2</v>
      </c>
    </row>
    <row r="2065" spans="1:14" x14ac:dyDescent="0.3">
      <c r="A2065" s="1">
        <v>38650</v>
      </c>
      <c r="B2065">
        <v>7991.740234375</v>
      </c>
      <c r="C2065">
        <v>8074.080078125</v>
      </c>
      <c r="D2065">
        <v>7921.43994140625</v>
      </c>
      <c r="E2065">
        <v>7974.169921875</v>
      </c>
      <c r="F2065">
        <v>22200</v>
      </c>
      <c r="G2065">
        <f>IFERROR(((cleaned_sensex[[#This Row],[Close]]-B2064)/B2064)*100,0)</f>
        <v>0.89562205126706673</v>
      </c>
      <c r="H2065">
        <f t="shared" si="64"/>
        <v>-0.68604896698663109</v>
      </c>
      <c r="I2065">
        <f t="shared" si="65"/>
        <v>1.275274825626916</v>
      </c>
      <c r="J2065">
        <f>MAX(B2066,cleaned_sensex[[#This Row],[Close]])</f>
        <v>7991.740234375</v>
      </c>
      <c r="K2065">
        <f>(cleaned_sensex[[#This Row],[Close]]-cleaned_sensex[[#This Row],[Rolling max]])/cleaned_sensex[[#This Row],[Rolling max]]*100</f>
        <v>0</v>
      </c>
      <c r="L2065" t="str">
        <f>IF(AND(cleaned_sensex[[#This Row],[Avg Return(%)]]&lt;-0.5,cleaned_sensex[[#This Row],[Rolling volatility]]&gt;2),"Alert","OK")</f>
        <v>OK</v>
      </c>
      <c r="M2065">
        <v>-0.5</v>
      </c>
      <c r="N2065">
        <v>2</v>
      </c>
    </row>
    <row r="2066" spans="1:14" x14ac:dyDescent="0.3">
      <c r="A2066" s="1">
        <v>38651</v>
      </c>
      <c r="B2066">
        <v>7974.68994140625</v>
      </c>
      <c r="C2066">
        <v>8047.85986328125</v>
      </c>
      <c r="D2066">
        <v>7951.0498046875</v>
      </c>
      <c r="E2066">
        <v>7996.919921875</v>
      </c>
      <c r="F2066">
        <v>15800</v>
      </c>
      <c r="G2066">
        <f>IFERROR(((cleaned_sensex[[#This Row],[Close]]-B2065)/B2065)*100,0)</f>
        <v>-0.21334893863806159</v>
      </c>
      <c r="H2066">
        <f t="shared" si="64"/>
        <v>-0.58741985408373998</v>
      </c>
      <c r="I2066">
        <f t="shared" si="65"/>
        <v>1.3616518524804146</v>
      </c>
      <c r="J2066">
        <f>MAX(B2067,cleaned_sensex[[#This Row],[Close]])</f>
        <v>7974.68994140625</v>
      </c>
      <c r="K2066">
        <f>(cleaned_sensex[[#This Row],[Close]]-cleaned_sensex[[#This Row],[Rolling max]])/cleaned_sensex[[#This Row],[Rolling max]]*100</f>
        <v>0</v>
      </c>
      <c r="L2066" t="str">
        <f>IF(AND(cleaned_sensex[[#This Row],[Avg Return(%)]]&lt;-0.5,cleaned_sensex[[#This Row],[Rolling volatility]]&gt;2),"Alert","OK")</f>
        <v>OK</v>
      </c>
      <c r="M2066">
        <v>-0.5</v>
      </c>
      <c r="N2066">
        <v>2</v>
      </c>
    </row>
    <row r="2067" spans="1:14" x14ac:dyDescent="0.3">
      <c r="A2067" s="1">
        <v>38652</v>
      </c>
      <c r="B2067">
        <v>7798.490234375</v>
      </c>
      <c r="C2067">
        <v>7994.81982421875</v>
      </c>
      <c r="D2067">
        <v>7766.990234375</v>
      </c>
      <c r="E2067">
        <v>7989.35009765625</v>
      </c>
      <c r="F2067">
        <v>26800</v>
      </c>
      <c r="G2067">
        <f>IFERROR(((cleaned_sensex[[#This Row],[Close]]-B2066)/B2066)*100,0)</f>
        <v>-2.2094866173590582</v>
      </c>
      <c r="H2067">
        <f t="shared" si="64"/>
        <v>-0.67558661033146372</v>
      </c>
      <c r="I2067">
        <f t="shared" si="65"/>
        <v>1.2983826718072438</v>
      </c>
      <c r="J2067">
        <f>MAX(B2068,cleaned_sensex[[#This Row],[Close]])</f>
        <v>7798.490234375</v>
      </c>
      <c r="K2067">
        <f>(cleaned_sensex[[#This Row],[Close]]-cleaned_sensex[[#This Row],[Rolling max]])/cleaned_sensex[[#This Row],[Rolling max]]*100</f>
        <v>0</v>
      </c>
      <c r="L2067" t="str">
        <f>IF(AND(cleaned_sensex[[#This Row],[Avg Return(%)]]&lt;-0.5,cleaned_sensex[[#This Row],[Rolling volatility]]&gt;2),"Alert","OK")</f>
        <v>OK</v>
      </c>
      <c r="M2067">
        <v>-0.5</v>
      </c>
      <c r="N2067">
        <v>2</v>
      </c>
    </row>
    <row r="2068" spans="1:14" x14ac:dyDescent="0.3">
      <c r="A2068" s="1">
        <v>38653</v>
      </c>
      <c r="B2068">
        <v>7685.64013671875</v>
      </c>
      <c r="C2068">
        <v>7795.02978515625</v>
      </c>
      <c r="D2068">
        <v>7656.14990234375</v>
      </c>
      <c r="E2068">
        <v>7795.02978515625</v>
      </c>
      <c r="F2068">
        <v>21800</v>
      </c>
      <c r="G2068">
        <f>IFERROR(((cleaned_sensex[[#This Row],[Close]]-B2067)/B2067)*100,0)</f>
        <v>-1.4470762194304936</v>
      </c>
      <c r="H2068">
        <f t="shared" si="64"/>
        <v>-0.70490944434480529</v>
      </c>
      <c r="I2068">
        <f t="shared" si="65"/>
        <v>1.3323814444913369</v>
      </c>
      <c r="J2068">
        <f>MAX(B2069,cleaned_sensex[[#This Row],[Close]])</f>
        <v>7892.31982421875</v>
      </c>
      <c r="K2068">
        <f>(cleaned_sensex[[#This Row],[Close]]-cleaned_sensex[[#This Row],[Rolling max]])/cleaned_sensex[[#This Row],[Rolling max]]*100</f>
        <v>-2.6187444516094347</v>
      </c>
      <c r="L2068" t="str">
        <f>IF(AND(cleaned_sensex[[#This Row],[Avg Return(%)]]&lt;-0.5,cleaned_sensex[[#This Row],[Rolling volatility]]&gt;2),"Alert","OK")</f>
        <v>OK</v>
      </c>
      <c r="M2068">
        <v>-0.5</v>
      </c>
      <c r="N2068">
        <v>2</v>
      </c>
    </row>
    <row r="2069" spans="1:14" x14ac:dyDescent="0.3">
      <c r="A2069" s="1">
        <v>38656</v>
      </c>
      <c r="B2069">
        <v>7892.31982421875</v>
      </c>
      <c r="C2069">
        <v>7905.7001953125</v>
      </c>
      <c r="D2069">
        <v>7717.06982421875</v>
      </c>
      <c r="E2069">
        <v>7717.06982421875</v>
      </c>
      <c r="F2069">
        <v>15600</v>
      </c>
      <c r="G2069">
        <f>IFERROR(((cleaned_sensex[[#This Row],[Close]]-B2068)/B2068)*100,0)</f>
        <v>2.6891668595381084</v>
      </c>
      <c r="H2069">
        <f t="shared" si="64"/>
        <v>-0.64050640040117268</v>
      </c>
      <c r="I2069">
        <f t="shared" si="65"/>
        <v>1.2721353049291151</v>
      </c>
      <c r="J2069">
        <f>MAX(B2070,cleaned_sensex[[#This Row],[Close]])</f>
        <v>8072.75</v>
      </c>
      <c r="K2069">
        <f>(cleaned_sensex[[#This Row],[Close]]-cleaned_sensex[[#This Row],[Rolling max]])/cleaned_sensex[[#This Row],[Rolling max]]*100</f>
        <v>-2.2350521914000803</v>
      </c>
      <c r="L2069" t="str">
        <f>IF(AND(cleaned_sensex[[#This Row],[Avg Return(%)]]&lt;-0.5,cleaned_sensex[[#This Row],[Rolling volatility]]&gt;2),"Alert","OK")</f>
        <v>OK</v>
      </c>
      <c r="M2069">
        <v>-0.5</v>
      </c>
      <c r="N2069">
        <v>2</v>
      </c>
    </row>
    <row r="2070" spans="1:14" x14ac:dyDescent="0.3">
      <c r="A2070" s="1">
        <v>38658</v>
      </c>
      <c r="B2070">
        <v>8072.75</v>
      </c>
      <c r="C2070">
        <v>8086.83984375</v>
      </c>
      <c r="D2070">
        <v>7891.22998046875</v>
      </c>
      <c r="E2070">
        <v>7953.27978515625</v>
      </c>
      <c r="F2070">
        <v>16600</v>
      </c>
      <c r="G2070">
        <f>IFERROR(((cleaned_sensex[[#This Row],[Close]]-B2069)/B2069)*100,0)</f>
        <v>2.2861488104875494</v>
      </c>
      <c r="H2070">
        <f t="shared" si="64"/>
        <v>-0.3726744226572814</v>
      </c>
      <c r="I2070">
        <f t="shared" si="65"/>
        <v>1.6502551008923543</v>
      </c>
      <c r="J2070">
        <f>MAX(B2071,cleaned_sensex[[#This Row],[Close]])</f>
        <v>8206.830078125</v>
      </c>
      <c r="K2070">
        <f>(cleaned_sensex[[#This Row],[Close]]-cleaned_sensex[[#This Row],[Rolling max]])/cleaned_sensex[[#This Row],[Rolling max]]*100</f>
        <v>-1.6337620841253366</v>
      </c>
      <c r="L2070" t="str">
        <f>IF(AND(cleaned_sensex[[#This Row],[Avg Return(%)]]&lt;-0.5,cleaned_sensex[[#This Row],[Rolling volatility]]&gt;2),"Alert","OK")</f>
        <v>OK</v>
      </c>
      <c r="M2070">
        <v>-0.5</v>
      </c>
      <c r="N2070">
        <v>2</v>
      </c>
    </row>
    <row r="2071" spans="1:14" x14ac:dyDescent="0.3">
      <c r="A2071" s="1">
        <v>38663</v>
      </c>
      <c r="B2071">
        <v>8206.830078125</v>
      </c>
      <c r="C2071">
        <v>8216.419921875</v>
      </c>
      <c r="D2071">
        <v>8049.64990234375</v>
      </c>
      <c r="E2071">
        <v>8083.58984375</v>
      </c>
      <c r="F2071">
        <v>27200</v>
      </c>
      <c r="G2071">
        <f>IFERROR(((cleaned_sensex[[#This Row],[Close]]-B2070)/B2070)*100,0)</f>
        <v>1.6608971927162368</v>
      </c>
      <c r="H2071">
        <f t="shared" si="64"/>
        <v>-4.6078511109387363E-2</v>
      </c>
      <c r="I2071">
        <f t="shared" si="65"/>
        <v>1.8301231043380124</v>
      </c>
      <c r="J2071">
        <f>MAX(B2072,cleaned_sensex[[#This Row],[Close]])</f>
        <v>8317.7998046875</v>
      </c>
      <c r="K2071">
        <f>(cleaned_sensex[[#This Row],[Close]]-cleaned_sensex[[#This Row],[Rolling max]])/cleaned_sensex[[#This Row],[Rolling max]]*100</f>
        <v>-1.3341235563275153</v>
      </c>
      <c r="L2071" t="str">
        <f>IF(AND(cleaned_sensex[[#This Row],[Avg Return(%)]]&lt;-0.5,cleaned_sensex[[#This Row],[Rolling volatility]]&gt;2),"Alert","OK")</f>
        <v>OK</v>
      </c>
      <c r="M2071">
        <v>-0.5</v>
      </c>
      <c r="N2071">
        <v>2</v>
      </c>
    </row>
    <row r="2072" spans="1:14" x14ac:dyDescent="0.3">
      <c r="A2072" s="1">
        <v>38664</v>
      </c>
      <c r="B2072">
        <v>8317.7998046875</v>
      </c>
      <c r="C2072">
        <v>8353.099609375</v>
      </c>
      <c r="D2072">
        <v>8213.75</v>
      </c>
      <c r="E2072">
        <v>8218.8203125</v>
      </c>
      <c r="F2072">
        <v>24000</v>
      </c>
      <c r="G2072">
        <f>IFERROR(((cleaned_sensex[[#This Row],[Close]]-B2071)/B2071)*100,0)</f>
        <v>1.3521630825315327</v>
      </c>
      <c r="H2072">
        <f t="shared" si="64"/>
        <v>0.30615413826934945</v>
      </c>
      <c r="I2072">
        <f t="shared" si="65"/>
        <v>1.7801917613073424</v>
      </c>
      <c r="J2072">
        <f>MAX(B2073,cleaned_sensex[[#This Row],[Close]])</f>
        <v>8317.7998046875</v>
      </c>
      <c r="K2072">
        <f>(cleaned_sensex[[#This Row],[Close]]-cleaned_sensex[[#This Row],[Rolling max]])/cleaned_sensex[[#This Row],[Rolling max]]*100</f>
        <v>0</v>
      </c>
      <c r="L2072" t="str">
        <f>IF(AND(cleaned_sensex[[#This Row],[Avg Return(%)]]&lt;-0.5,cleaned_sensex[[#This Row],[Rolling volatility]]&gt;2),"Alert","OK")</f>
        <v>OK</v>
      </c>
      <c r="M2072">
        <v>-0.5</v>
      </c>
      <c r="N2072">
        <v>2</v>
      </c>
    </row>
    <row r="2073" spans="1:14" x14ac:dyDescent="0.3">
      <c r="A2073" s="1">
        <v>38665</v>
      </c>
      <c r="B2073">
        <v>8308.7802734375</v>
      </c>
      <c r="C2073">
        <v>8405.4599609375</v>
      </c>
      <c r="D2073">
        <v>8269.08984375</v>
      </c>
      <c r="E2073">
        <v>8332.009765625</v>
      </c>
      <c r="F2073">
        <v>19400</v>
      </c>
      <c r="G2073">
        <f>IFERROR(((cleaned_sensex[[#This Row],[Close]]-B2072)/B2072)*100,0)</f>
        <v>-0.10843650318341444</v>
      </c>
      <c r="H2073">
        <f t="shared" si="64"/>
        <v>0.48645847890723237</v>
      </c>
      <c r="I2073">
        <f t="shared" si="65"/>
        <v>1.7862960232887393</v>
      </c>
      <c r="J2073">
        <f>MAX(B2074,cleaned_sensex[[#This Row],[Close]])</f>
        <v>8308.9296875</v>
      </c>
      <c r="K2073">
        <f>(cleaned_sensex[[#This Row],[Close]]-cleaned_sensex[[#This Row],[Rolling max]])/cleaned_sensex[[#This Row],[Rolling max]]*100</f>
        <v>-1.7982347681287922E-3</v>
      </c>
      <c r="L2073" t="str">
        <f>IF(AND(cleaned_sensex[[#This Row],[Avg Return(%)]]&lt;-0.5,cleaned_sensex[[#This Row],[Rolling volatility]]&gt;2),"Alert","OK")</f>
        <v>OK</v>
      </c>
      <c r="M2073">
        <v>-0.5</v>
      </c>
      <c r="N2073">
        <v>2</v>
      </c>
    </row>
    <row r="2074" spans="1:14" x14ac:dyDescent="0.3">
      <c r="A2074" s="1">
        <v>38666</v>
      </c>
      <c r="B2074">
        <v>8308.9296875</v>
      </c>
      <c r="C2074">
        <v>8342.5302734375</v>
      </c>
      <c r="D2074">
        <v>8190.990234375</v>
      </c>
      <c r="E2074">
        <v>8314.3896484375</v>
      </c>
      <c r="F2074">
        <v>1200</v>
      </c>
      <c r="G2074">
        <f>IFERROR(((cleaned_sensex[[#This Row],[Close]]-B2073)/B2073)*100,0)</f>
        <v>1.7982671051931015E-3</v>
      </c>
      <c r="H2074">
        <f t="shared" si="64"/>
        <v>0.30695943818701971</v>
      </c>
      <c r="I2074">
        <f t="shared" si="65"/>
        <v>1.7419386804969417</v>
      </c>
      <c r="J2074">
        <f>MAX(B2075,cleaned_sensex[[#This Row],[Close]])</f>
        <v>8471.0400390625</v>
      </c>
      <c r="K2074">
        <f>(cleaned_sensex[[#This Row],[Close]]-cleaned_sensex[[#This Row],[Rolling max]])/cleaned_sensex[[#This Row],[Rolling max]]*100</f>
        <v>-1.9137006886398915</v>
      </c>
      <c r="L2074" t="str">
        <f>IF(AND(cleaned_sensex[[#This Row],[Avg Return(%)]]&lt;-0.5,cleaned_sensex[[#This Row],[Rolling volatility]]&gt;2),"Alert","OK")</f>
        <v>OK</v>
      </c>
      <c r="M2074">
        <v>-0.5</v>
      </c>
      <c r="N2074">
        <v>2</v>
      </c>
    </row>
    <row r="2075" spans="1:14" x14ac:dyDescent="0.3">
      <c r="A2075" s="1">
        <v>38667</v>
      </c>
      <c r="B2075">
        <v>8471.0400390625</v>
      </c>
      <c r="C2075">
        <v>8483.6796875</v>
      </c>
      <c r="D2075">
        <v>8332.9404296875</v>
      </c>
      <c r="E2075">
        <v>8332.9404296875</v>
      </c>
      <c r="F2075">
        <v>20200</v>
      </c>
      <c r="G2075">
        <f>IFERROR(((cleaned_sensex[[#This Row],[Close]]-B2074)/B2074)*100,0)</f>
        <v>1.951037710746063</v>
      </c>
      <c r="H2075">
        <f t="shared" si="64"/>
        <v>0.49074479850346597</v>
      </c>
      <c r="I2075">
        <f t="shared" si="65"/>
        <v>1.5801544836760788</v>
      </c>
      <c r="J2075">
        <f>MAX(B2076,cleaned_sensex[[#This Row],[Close]])</f>
        <v>8494.2900390625</v>
      </c>
      <c r="K2075">
        <f>(cleaned_sensex[[#This Row],[Close]]-cleaned_sensex[[#This Row],[Rolling max]])/cleaned_sensex[[#This Row],[Rolling max]]*100</f>
        <v>-0.27371328142882745</v>
      </c>
      <c r="L2075" t="str">
        <f>IF(AND(cleaned_sensex[[#This Row],[Avg Return(%)]]&lt;-0.5,cleaned_sensex[[#This Row],[Rolling volatility]]&gt;2),"Alert","OK")</f>
        <v>OK</v>
      </c>
      <c r="M2075">
        <v>-0.5</v>
      </c>
      <c r="N2075">
        <v>2</v>
      </c>
    </row>
    <row r="2076" spans="1:14" x14ac:dyDescent="0.3">
      <c r="A2076" s="1">
        <v>38670</v>
      </c>
      <c r="B2076">
        <v>8494.2900390625</v>
      </c>
      <c r="C2076">
        <v>8569.91015625</v>
      </c>
      <c r="D2076">
        <v>8416.8896484375</v>
      </c>
      <c r="E2076">
        <v>8503.7001953125</v>
      </c>
      <c r="F2076">
        <v>16200</v>
      </c>
      <c r="G2076">
        <f>IFERROR(((cleaned_sensex[[#This Row],[Close]]-B2075)/B2075)*100,0)</f>
        <v>0.27446452729283882</v>
      </c>
      <c r="H2076">
        <f t="shared" si="64"/>
        <v>0.59628636445136562</v>
      </c>
      <c r="I2076">
        <f t="shared" si="65"/>
        <v>1.6441523756381027</v>
      </c>
      <c r="J2076">
        <f>MAX(B2077,cleaned_sensex[[#This Row],[Close]])</f>
        <v>8595.919921875</v>
      </c>
      <c r="K2076">
        <f>(cleaned_sensex[[#This Row],[Close]]-cleaned_sensex[[#This Row],[Rolling max]])/cleaned_sensex[[#This Row],[Rolling max]]*100</f>
        <v>-1.182303741032662</v>
      </c>
      <c r="L2076" t="str">
        <f>IF(AND(cleaned_sensex[[#This Row],[Avg Return(%)]]&lt;-0.5,cleaned_sensex[[#This Row],[Rolling volatility]]&gt;2),"Alert","OK")</f>
        <v>OK</v>
      </c>
      <c r="M2076">
        <v>-0.5</v>
      </c>
      <c r="N2076">
        <v>2</v>
      </c>
    </row>
    <row r="2077" spans="1:14" x14ac:dyDescent="0.3">
      <c r="A2077" s="1">
        <v>38672</v>
      </c>
      <c r="B2077">
        <v>8595.919921875</v>
      </c>
      <c r="C2077">
        <v>8606.9501953125</v>
      </c>
      <c r="D2077">
        <v>8503</v>
      </c>
      <c r="E2077">
        <v>8511.099609375</v>
      </c>
      <c r="F2077">
        <v>15000</v>
      </c>
      <c r="G2077">
        <f>IFERROR(((cleaned_sensex[[#This Row],[Close]]-B2076)/B2076)*100,0)</f>
        <v>1.1964494071327556</v>
      </c>
      <c r="H2077">
        <f t="shared" si="64"/>
        <v>0.64506771104445559</v>
      </c>
      <c r="I2077">
        <f t="shared" si="65"/>
        <v>1.6245818977323494</v>
      </c>
      <c r="J2077">
        <f>MAX(B2078,cleaned_sensex[[#This Row],[Close]])</f>
        <v>8649.51953125</v>
      </c>
      <c r="K2077">
        <f>(cleaned_sensex[[#This Row],[Close]]-cleaned_sensex[[#This Row],[Rolling max]])/cleaned_sensex[[#This Row],[Rolling max]]*100</f>
        <v>-0.61968308391407212</v>
      </c>
      <c r="L2077" t="str">
        <f>IF(AND(cleaned_sensex[[#This Row],[Avg Return(%)]]&lt;-0.5,cleaned_sensex[[#This Row],[Rolling volatility]]&gt;2),"Alert","OK")</f>
        <v>OK</v>
      </c>
      <c r="M2077">
        <v>-0.5</v>
      </c>
      <c r="N2077">
        <v>2</v>
      </c>
    </row>
    <row r="2078" spans="1:14" x14ac:dyDescent="0.3">
      <c r="A2078" s="1">
        <v>38673</v>
      </c>
      <c r="B2078">
        <v>8649.51953125</v>
      </c>
      <c r="C2078">
        <v>8662.5703125</v>
      </c>
      <c r="D2078">
        <v>8547.33984375</v>
      </c>
      <c r="E2078">
        <v>8611.7900390625</v>
      </c>
      <c r="F2078">
        <v>17000</v>
      </c>
      <c r="G2078">
        <f>IFERROR(((cleaned_sensex[[#This Row],[Close]]-B2077)/B2077)*100,0)</f>
        <v>0.62354709981184298</v>
      </c>
      <c r="H2078">
        <f t="shared" si="64"/>
        <v>0.98566131349363695</v>
      </c>
      <c r="I2078">
        <f t="shared" si="65"/>
        <v>1.2801431526997997</v>
      </c>
      <c r="J2078">
        <f>MAX(B2079,cleaned_sensex[[#This Row],[Close]])</f>
        <v>8686.650390625</v>
      </c>
      <c r="K2078">
        <f>(cleaned_sensex[[#This Row],[Close]]-cleaned_sensex[[#This Row],[Rolling max]])/cleaned_sensex[[#This Row],[Rolling max]]*100</f>
        <v>-0.4274473785093641</v>
      </c>
      <c r="L2078" t="str">
        <f>IF(AND(cleaned_sensex[[#This Row],[Avg Return(%)]]&lt;-0.5,cleaned_sensex[[#This Row],[Rolling volatility]]&gt;2),"Alert","OK")</f>
        <v>OK</v>
      </c>
      <c r="M2078">
        <v>-0.5</v>
      </c>
      <c r="N2078">
        <v>2</v>
      </c>
    </row>
    <row r="2079" spans="1:14" x14ac:dyDescent="0.3">
      <c r="A2079" s="1">
        <v>38674</v>
      </c>
      <c r="B2079">
        <v>8686.650390625</v>
      </c>
      <c r="C2079">
        <v>8739.5703125</v>
      </c>
      <c r="D2079">
        <v>8661.599609375</v>
      </c>
      <c r="E2079">
        <v>8669.83984375</v>
      </c>
      <c r="F2079">
        <v>22400</v>
      </c>
      <c r="G2079">
        <f>IFERROR(((cleaned_sensex[[#This Row],[Close]]-B2078)/B2078)*100,0)</f>
        <v>0.42928233459499415</v>
      </c>
      <c r="H2079">
        <f t="shared" si="64"/>
        <v>1.1927236454178707</v>
      </c>
      <c r="I2079">
        <f t="shared" si="65"/>
        <v>0.97371368876934417</v>
      </c>
      <c r="J2079">
        <f>MAX(B2080,cleaned_sensex[[#This Row],[Close]])</f>
        <v>8686.650390625</v>
      </c>
      <c r="K2079">
        <f>(cleaned_sensex[[#This Row],[Close]]-cleaned_sensex[[#This Row],[Rolling max]])/cleaned_sensex[[#This Row],[Rolling max]]*100</f>
        <v>0</v>
      </c>
      <c r="L2079" t="str">
        <f>IF(AND(cleaned_sensex[[#This Row],[Avg Return(%)]]&lt;-0.5,cleaned_sensex[[#This Row],[Rolling volatility]]&gt;2),"Alert","OK")</f>
        <v>OK</v>
      </c>
      <c r="M2079">
        <v>-0.5</v>
      </c>
      <c r="N2079">
        <v>2</v>
      </c>
    </row>
    <row r="2080" spans="1:14" x14ac:dyDescent="0.3">
      <c r="A2080" s="1">
        <v>38677</v>
      </c>
      <c r="B2080">
        <v>8610.740234375</v>
      </c>
      <c r="C2080">
        <v>8713.099609375</v>
      </c>
      <c r="D2080">
        <v>8586.919921875</v>
      </c>
      <c r="E2080">
        <v>8699.26953125</v>
      </c>
      <c r="F2080">
        <v>21400</v>
      </c>
      <c r="G2080">
        <f>IFERROR(((cleaned_sensex[[#This Row],[Close]]-B2079)/B2079)*100,0)</f>
        <v>-0.87387143302009085</v>
      </c>
      <c r="H2080">
        <f t="shared" si="64"/>
        <v>0.96673519292355914</v>
      </c>
      <c r="I2080">
        <f t="shared" si="65"/>
        <v>0.84102171095294298</v>
      </c>
      <c r="J2080">
        <f>MAX(B2081,cleaned_sensex[[#This Row],[Close]])</f>
        <v>8610.740234375</v>
      </c>
      <c r="K2080">
        <f>(cleaned_sensex[[#This Row],[Close]]-cleaned_sensex[[#This Row],[Rolling max]])/cleaned_sensex[[#This Row],[Rolling max]]*100</f>
        <v>0</v>
      </c>
      <c r="L2080" t="str">
        <f>IF(AND(cleaned_sensex[[#This Row],[Avg Return(%)]]&lt;-0.5,cleaned_sensex[[#This Row],[Rolling volatility]]&gt;2),"Alert","OK")</f>
        <v>OK</v>
      </c>
      <c r="M2080">
        <v>-0.5</v>
      </c>
      <c r="N2080">
        <v>2</v>
      </c>
    </row>
    <row r="2081" spans="1:14" x14ac:dyDescent="0.3">
      <c r="A2081" s="1">
        <v>38678</v>
      </c>
      <c r="B2081">
        <v>8534.9697265625</v>
      </c>
      <c r="C2081">
        <v>8664.4599609375</v>
      </c>
      <c r="D2081">
        <v>8518.1796875</v>
      </c>
      <c r="E2081">
        <v>8602.8203125</v>
      </c>
      <c r="F2081">
        <v>19600</v>
      </c>
      <c r="G2081">
        <f>IFERROR(((cleaned_sensex[[#This Row],[Close]]-B2080)/B2080)*100,0)</f>
        <v>-0.87995347380258904</v>
      </c>
      <c r="H2081">
        <f t="shared" si="64"/>
        <v>0.65073316857279517</v>
      </c>
      <c r="I2081">
        <f t="shared" si="65"/>
        <v>0.88281527751748712</v>
      </c>
      <c r="J2081">
        <f>MAX(B2082,cleaned_sensex[[#This Row],[Close]])</f>
        <v>8638.33984375</v>
      </c>
      <c r="K2081">
        <f>(cleaned_sensex[[#This Row],[Close]]-cleaned_sensex[[#This Row],[Rolling max]])/cleaned_sensex[[#This Row],[Rolling max]]*100</f>
        <v>-1.1966433256534843</v>
      </c>
      <c r="L2081" t="str">
        <f>IF(AND(cleaned_sensex[[#This Row],[Avg Return(%)]]&lt;-0.5,cleaned_sensex[[#This Row],[Rolling volatility]]&gt;2),"Alert","OK")</f>
        <v>OK</v>
      </c>
      <c r="M2081">
        <v>-0.5</v>
      </c>
      <c r="N2081">
        <v>2</v>
      </c>
    </row>
    <row r="2082" spans="1:14" x14ac:dyDescent="0.3">
      <c r="A2082" s="1">
        <v>38679</v>
      </c>
      <c r="B2082">
        <v>8638.33984375</v>
      </c>
      <c r="C2082">
        <v>8649.6796875</v>
      </c>
      <c r="D2082">
        <v>8537.48046875</v>
      </c>
      <c r="E2082">
        <v>8542.6103515625</v>
      </c>
      <c r="F2082">
        <v>19600</v>
      </c>
      <c r="G2082">
        <f>IFERROR(((cleaned_sensex[[#This Row],[Close]]-B2081)/B2081)*100,0)</f>
        <v>1.2111363074410435</v>
      </c>
      <c r="H2082">
        <f t="shared" si="64"/>
        <v>0.39664810192091254</v>
      </c>
      <c r="I2082">
        <f t="shared" si="65"/>
        <v>0.92443636632649129</v>
      </c>
      <c r="J2082">
        <f>MAX(B2083,cleaned_sensex[[#This Row],[Close]])</f>
        <v>8744.0400390625</v>
      </c>
      <c r="K2082">
        <f>(cleaned_sensex[[#This Row],[Close]]-cleaned_sensex[[#This Row],[Rolling max]])/cleaned_sensex[[#This Row],[Rolling max]]*100</f>
        <v>-1.2088256096758763</v>
      </c>
      <c r="L2082" t="str">
        <f>IF(AND(cleaned_sensex[[#This Row],[Avg Return(%)]]&lt;-0.5,cleaned_sensex[[#This Row],[Rolling volatility]]&gt;2),"Alert","OK")</f>
        <v>OK</v>
      </c>
      <c r="M2082">
        <v>-0.5</v>
      </c>
      <c r="N2082">
        <v>2</v>
      </c>
    </row>
    <row r="2083" spans="1:14" x14ac:dyDescent="0.3">
      <c r="A2083" s="1">
        <v>38680</v>
      </c>
      <c r="B2083">
        <v>8744.0400390625</v>
      </c>
      <c r="C2083">
        <v>8765.7099609375</v>
      </c>
      <c r="D2083">
        <v>8655.1396484375</v>
      </c>
      <c r="E2083">
        <v>8655.1396484375</v>
      </c>
      <c r="F2083">
        <v>19800</v>
      </c>
      <c r="G2083">
        <f>IFERROR(((cleaned_sensex[[#This Row],[Close]]-B2082)/B2082)*100,0)</f>
        <v>1.223617005401519</v>
      </c>
      <c r="H2083">
        <f t="shared" si="64"/>
        <v>0.38254542441186373</v>
      </c>
      <c r="I2083">
        <f t="shared" si="65"/>
        <v>0.90918991183930009</v>
      </c>
      <c r="J2083">
        <f>MAX(B2084,cleaned_sensex[[#This Row],[Close]])</f>
        <v>8853.2099609375</v>
      </c>
      <c r="K2083">
        <f>(cleaned_sensex[[#This Row],[Close]]-cleaned_sensex[[#This Row],[Rolling max]])/cleaned_sensex[[#This Row],[Rolling max]]*100</f>
        <v>-1.2331111806529389</v>
      </c>
      <c r="L2083" t="str">
        <f>IF(AND(cleaned_sensex[[#This Row],[Avg Return(%)]]&lt;-0.5,cleaned_sensex[[#This Row],[Rolling volatility]]&gt;2),"Alert","OK")</f>
        <v>OK</v>
      </c>
      <c r="M2083">
        <v>-0.5</v>
      </c>
      <c r="N2083">
        <v>2</v>
      </c>
    </row>
    <row r="2084" spans="1:14" x14ac:dyDescent="0.3">
      <c r="A2084" s="1">
        <v>38681</v>
      </c>
      <c r="B2084">
        <v>8853.2099609375</v>
      </c>
      <c r="C2084">
        <v>8863.9296875</v>
      </c>
      <c r="D2084">
        <v>8760.7001953125</v>
      </c>
      <c r="E2084">
        <v>8760.7001953125</v>
      </c>
      <c r="F2084">
        <v>19000</v>
      </c>
      <c r="G2084">
        <f>IFERROR(((cleaned_sensex[[#This Row],[Close]]-B2083)/B2083)*100,0)</f>
        <v>1.2485066558170146</v>
      </c>
      <c r="H2084">
        <f t="shared" si="64"/>
        <v>0.51575077527035695</v>
      </c>
      <c r="I2084">
        <f t="shared" si="65"/>
        <v>0.92667494949914042</v>
      </c>
      <c r="J2084">
        <f>MAX(B2085,cleaned_sensex[[#This Row],[Close]])</f>
        <v>8994.9404296875</v>
      </c>
      <c r="K2084">
        <f>(cleaned_sensex[[#This Row],[Close]]-cleaned_sensex[[#This Row],[Rolling max]])/cleaned_sensex[[#This Row],[Rolling max]]*100</f>
        <v>-1.5756687868907204</v>
      </c>
      <c r="L2084" t="str">
        <f>IF(AND(cleaned_sensex[[#This Row],[Avg Return(%)]]&lt;-0.5,cleaned_sensex[[#This Row],[Rolling volatility]]&gt;2),"Alert","OK")</f>
        <v>OK</v>
      </c>
      <c r="M2084">
        <v>-0.5</v>
      </c>
      <c r="N2084">
        <v>2</v>
      </c>
    </row>
    <row r="2085" spans="1:14" x14ac:dyDescent="0.3">
      <c r="A2085" s="1">
        <v>38684</v>
      </c>
      <c r="B2085">
        <v>8994.9404296875</v>
      </c>
      <c r="C2085">
        <v>9005.6298828125</v>
      </c>
      <c r="D2085">
        <v>8905.6796875</v>
      </c>
      <c r="E2085">
        <v>8905.6796875</v>
      </c>
      <c r="F2085">
        <v>18800</v>
      </c>
      <c r="G2085">
        <f>IFERROR(((cleaned_sensex[[#This Row],[Close]]-B2084)/B2084)*100,0)</f>
        <v>1.6008935671394788</v>
      </c>
      <c r="H2085">
        <f t="shared" si="64"/>
        <v>0.64042161414153909</v>
      </c>
      <c r="I2085">
        <f t="shared" si="65"/>
        <v>0.93368409941128205</v>
      </c>
      <c r="J2085">
        <f>MAX(B2086,cleaned_sensex[[#This Row],[Close]])</f>
        <v>8994.9404296875</v>
      </c>
      <c r="K2085">
        <f>(cleaned_sensex[[#This Row],[Close]]-cleaned_sensex[[#This Row],[Rolling max]])/cleaned_sensex[[#This Row],[Rolling max]]*100</f>
        <v>0</v>
      </c>
      <c r="L2085" t="str">
        <f>IF(AND(cleaned_sensex[[#This Row],[Avg Return(%)]]&lt;-0.5,cleaned_sensex[[#This Row],[Rolling volatility]]&gt;2),"Alert","OK")</f>
        <v>OK</v>
      </c>
      <c r="M2085">
        <v>-0.5</v>
      </c>
      <c r="N2085">
        <v>2</v>
      </c>
    </row>
    <row r="2086" spans="1:14" x14ac:dyDescent="0.3">
      <c r="A2086" s="1">
        <v>38685</v>
      </c>
      <c r="B2086">
        <v>8931.16015625</v>
      </c>
      <c r="C2086">
        <v>9000.650390625</v>
      </c>
      <c r="D2086">
        <v>8875.8203125</v>
      </c>
      <c r="E2086">
        <v>9000.650390625</v>
      </c>
      <c r="F2086">
        <v>19400</v>
      </c>
      <c r="G2086">
        <f>IFERROR(((cleaned_sensex[[#This Row],[Close]]-B2085)/B2085)*100,0)</f>
        <v>-0.7090683249773988</v>
      </c>
      <c r="H2086">
        <f t="shared" si="64"/>
        <v>0.60540719978088076</v>
      </c>
      <c r="I2086">
        <f t="shared" si="65"/>
        <v>0.88433438278161791</v>
      </c>
      <c r="J2086">
        <f>MAX(B2087,cleaned_sensex[[#This Row],[Close]])</f>
        <v>8931.16015625</v>
      </c>
      <c r="K2086">
        <f>(cleaned_sensex[[#This Row],[Close]]-cleaned_sensex[[#This Row],[Rolling max]])/cleaned_sensex[[#This Row],[Rolling max]]*100</f>
        <v>0</v>
      </c>
      <c r="L2086" t="str">
        <f>IF(AND(cleaned_sensex[[#This Row],[Avg Return(%)]]&lt;-0.5,cleaned_sensex[[#This Row],[Rolling volatility]]&gt;2),"Alert","OK")</f>
        <v>OK</v>
      </c>
      <c r="M2086">
        <v>-0.5</v>
      </c>
      <c r="N2086">
        <v>2</v>
      </c>
    </row>
    <row r="2087" spans="1:14" x14ac:dyDescent="0.3">
      <c r="A2087" s="1">
        <v>38686</v>
      </c>
      <c r="B2087">
        <v>8788.8095703125</v>
      </c>
      <c r="C2087">
        <v>9033.990234375</v>
      </c>
      <c r="D2087">
        <v>8768.7998046875</v>
      </c>
      <c r="E2087">
        <v>8962.919921875</v>
      </c>
      <c r="F2087">
        <v>18200</v>
      </c>
      <c r="G2087">
        <f>IFERROR(((cleaned_sensex[[#This Row],[Close]]-B2086)/B2086)*100,0)</f>
        <v>-1.5938644414285132</v>
      </c>
      <c r="H2087">
        <f t="shared" si="64"/>
        <v>0.50705391455385695</v>
      </c>
      <c r="I2087">
        <f t="shared" si="65"/>
        <v>0.97525010300453763</v>
      </c>
      <c r="J2087">
        <f>MAX(B2088,cleaned_sensex[[#This Row],[Close]])</f>
        <v>8944.7802734375</v>
      </c>
      <c r="K2087">
        <f>(cleaned_sensex[[#This Row],[Close]]-cleaned_sensex[[#This Row],[Rolling max]])/cleaned_sensex[[#This Row],[Rolling max]]*100</f>
        <v>-1.7437063668089423</v>
      </c>
      <c r="L2087" t="str">
        <f>IF(AND(cleaned_sensex[[#This Row],[Avg Return(%)]]&lt;-0.5,cleaned_sensex[[#This Row],[Rolling volatility]]&gt;2),"Alert","OK")</f>
        <v>OK</v>
      </c>
      <c r="M2087">
        <v>-0.5</v>
      </c>
      <c r="N2087">
        <v>2</v>
      </c>
    </row>
    <row r="2088" spans="1:14" x14ac:dyDescent="0.3">
      <c r="A2088" s="1">
        <v>38687</v>
      </c>
      <c r="B2088">
        <v>8944.7802734375</v>
      </c>
      <c r="C2088">
        <v>8960.1103515625</v>
      </c>
      <c r="D2088">
        <v>8769.5595703125</v>
      </c>
      <c r="E2088">
        <v>8813.8203125</v>
      </c>
      <c r="F2088">
        <v>18200</v>
      </c>
      <c r="G2088">
        <f>IFERROR(((cleaned_sensex[[#This Row],[Close]]-B2087)/B2087)*100,0)</f>
        <v>1.7746510705141403</v>
      </c>
      <c r="H2088">
        <f t="shared" si="64"/>
        <v>0.22802252969773013</v>
      </c>
      <c r="I2088">
        <f t="shared" si="65"/>
        <v>1.1411505659085939</v>
      </c>
      <c r="J2088">
        <f>MAX(B2089,cleaned_sensex[[#This Row],[Close]])</f>
        <v>8961.6103515625</v>
      </c>
      <c r="K2088">
        <f>(cleaned_sensex[[#This Row],[Close]]-cleaned_sensex[[#This Row],[Rolling max]])/cleaned_sensex[[#This Row],[Rolling max]]*100</f>
        <v>-0.18780194032945871</v>
      </c>
      <c r="L2088" t="str">
        <f>IF(AND(cleaned_sensex[[#This Row],[Avg Return(%)]]&lt;-0.5,cleaned_sensex[[#This Row],[Rolling volatility]]&gt;2),"Alert","OK")</f>
        <v>OK</v>
      </c>
      <c r="M2088">
        <v>-0.5</v>
      </c>
      <c r="N2088">
        <v>2</v>
      </c>
    </row>
    <row r="2089" spans="1:14" x14ac:dyDescent="0.3">
      <c r="A2089" s="1">
        <v>38688</v>
      </c>
      <c r="B2089">
        <v>8961.6103515625</v>
      </c>
      <c r="C2089">
        <v>9057.9697265625</v>
      </c>
      <c r="D2089">
        <v>8943.7001953125</v>
      </c>
      <c r="E2089">
        <v>9010.580078125</v>
      </c>
      <c r="F2089">
        <v>18400</v>
      </c>
      <c r="G2089">
        <f>IFERROR(((cleaned_sensex[[#This Row],[Close]]-B2088)/B2088)*100,0)</f>
        <v>0.18815529963300218</v>
      </c>
      <c r="H2089">
        <f t="shared" si="64"/>
        <v>0.34313292676795981</v>
      </c>
      <c r="I2089">
        <f t="shared" si="65"/>
        <v>1.2393160142787014</v>
      </c>
      <c r="J2089">
        <f>MAX(B2090,cleaned_sensex[[#This Row],[Close]])</f>
        <v>8961.6103515625</v>
      </c>
      <c r="K2089">
        <f>(cleaned_sensex[[#This Row],[Close]]-cleaned_sensex[[#This Row],[Rolling max]])/cleaned_sensex[[#This Row],[Rolling max]]*100</f>
        <v>0</v>
      </c>
      <c r="L2089" t="str">
        <f>IF(AND(cleaned_sensex[[#This Row],[Avg Return(%)]]&lt;-0.5,cleaned_sensex[[#This Row],[Rolling volatility]]&gt;2),"Alert","OK")</f>
        <v>OK</v>
      </c>
      <c r="M2089">
        <v>-0.5</v>
      </c>
      <c r="N2089">
        <v>2</v>
      </c>
    </row>
    <row r="2090" spans="1:14" x14ac:dyDescent="0.3">
      <c r="A2090" s="1">
        <v>38691</v>
      </c>
      <c r="B2090">
        <v>8823.3095703125</v>
      </c>
      <c r="C2090">
        <v>9010.73046875</v>
      </c>
      <c r="D2090">
        <v>8803.3701171875</v>
      </c>
      <c r="E2090">
        <v>8965.830078125</v>
      </c>
      <c r="F2090">
        <v>14400</v>
      </c>
      <c r="G2090">
        <f>IFERROR(((cleaned_sensex[[#This Row],[Close]]-B2089)/B2089)*100,0)</f>
        <v>-1.5432581402725973</v>
      </c>
      <c r="H2090">
        <f t="shared" si="64"/>
        <v>0.31902022327176061</v>
      </c>
      <c r="I2090">
        <f t="shared" si="65"/>
        <v>1.2397992565542975</v>
      </c>
      <c r="J2090">
        <f>MAX(B2091,cleaned_sensex[[#This Row],[Close]])</f>
        <v>8823.3095703125</v>
      </c>
      <c r="K2090">
        <f>(cleaned_sensex[[#This Row],[Close]]-cleaned_sensex[[#This Row],[Rolling max]])/cleaned_sensex[[#This Row],[Rolling max]]*100</f>
        <v>0</v>
      </c>
      <c r="L2090" t="str">
        <f>IF(AND(cleaned_sensex[[#This Row],[Avg Return(%)]]&lt;-0.5,cleaned_sensex[[#This Row],[Rolling volatility]]&gt;2),"Alert","OK")</f>
        <v>OK</v>
      </c>
      <c r="M2090">
        <v>-0.5</v>
      </c>
      <c r="N2090">
        <v>2</v>
      </c>
    </row>
    <row r="2091" spans="1:14" x14ac:dyDescent="0.3">
      <c r="A2091" s="1">
        <v>38692</v>
      </c>
      <c r="B2091">
        <v>8815.5302734375</v>
      </c>
      <c r="C2091">
        <v>8915.1201171875</v>
      </c>
      <c r="D2091">
        <v>8783.9296875</v>
      </c>
      <c r="E2091">
        <v>8827</v>
      </c>
      <c r="F2091">
        <v>14000</v>
      </c>
      <c r="G2091">
        <f>IFERROR(((cleaned_sensex[[#This Row],[Close]]-B2090)/B2090)*100,0)</f>
        <v>-8.8167561310267803E-2</v>
      </c>
      <c r="H2091">
        <f t="shared" si="64"/>
        <v>0.25208155254650999</v>
      </c>
      <c r="I2091">
        <f t="shared" si="65"/>
        <v>1.3264070982362424</v>
      </c>
      <c r="J2091">
        <f>MAX(B2092,cleaned_sensex[[#This Row],[Close]])</f>
        <v>8895.8095703125</v>
      </c>
      <c r="K2091">
        <f>(cleaned_sensex[[#This Row],[Close]]-cleaned_sensex[[#This Row],[Rolling max]])/cleaned_sensex[[#This Row],[Rolling max]]*100</f>
        <v>-0.90243947153400994</v>
      </c>
      <c r="L2091" t="str">
        <f>IF(AND(cleaned_sensex[[#This Row],[Avg Return(%)]]&lt;-0.5,cleaned_sensex[[#This Row],[Rolling volatility]]&gt;2),"Alert","OK")</f>
        <v>OK</v>
      </c>
      <c r="M2091">
        <v>-0.5</v>
      </c>
      <c r="N2091">
        <v>2</v>
      </c>
    </row>
    <row r="2092" spans="1:14" x14ac:dyDescent="0.3">
      <c r="A2092" s="1">
        <v>38693</v>
      </c>
      <c r="B2092">
        <v>8895.8095703125</v>
      </c>
      <c r="C2092">
        <v>8915.8798828125</v>
      </c>
      <c r="D2092">
        <v>8825.9296875</v>
      </c>
      <c r="E2092">
        <v>8825.9296875</v>
      </c>
      <c r="F2092">
        <v>13600</v>
      </c>
      <c r="G2092">
        <f>IFERROR(((cleaned_sensex[[#This Row],[Close]]-B2091)/B2091)*100,0)</f>
        <v>0.9106576052139872</v>
      </c>
      <c r="H2092">
        <f t="shared" si="64"/>
        <v>0.33126014379574209</v>
      </c>
      <c r="I2092">
        <f t="shared" si="65"/>
        <v>1.2739167850784003</v>
      </c>
      <c r="J2092">
        <f>MAX(B2093,cleaned_sensex[[#This Row],[Close]])</f>
        <v>8906.3095703125</v>
      </c>
      <c r="K2092">
        <f>(cleaned_sensex[[#This Row],[Close]]-cleaned_sensex[[#This Row],[Rolling max]])/cleaned_sensex[[#This Row],[Rolling max]]*100</f>
        <v>-0.11789394829705635</v>
      </c>
      <c r="L2092" t="str">
        <f>IF(AND(cleaned_sensex[[#This Row],[Avg Return(%)]]&lt;-0.5,cleaned_sensex[[#This Row],[Rolling volatility]]&gt;2),"Alert","OK")</f>
        <v>OK</v>
      </c>
      <c r="M2092">
        <v>-0.5</v>
      </c>
      <c r="N2092">
        <v>2</v>
      </c>
    </row>
    <row r="2093" spans="1:14" x14ac:dyDescent="0.3">
      <c r="A2093" s="1">
        <v>38694</v>
      </c>
      <c r="B2093">
        <v>8906.3095703125</v>
      </c>
      <c r="C2093">
        <v>8931.580078125</v>
      </c>
      <c r="D2093">
        <v>8826.3896484375</v>
      </c>
      <c r="E2093">
        <v>8918.6298828125</v>
      </c>
      <c r="F2093">
        <v>15400</v>
      </c>
      <c r="G2093">
        <f>IFERROR(((cleaned_sensex[[#This Row],[Close]]-B2092)/B2092)*100,0)</f>
        <v>0.11803310218151564</v>
      </c>
      <c r="H2093">
        <f t="shared" si="64"/>
        <v>0.30121227357303643</v>
      </c>
      <c r="I2093">
        <f t="shared" si="65"/>
        <v>1.2542490620835822</v>
      </c>
      <c r="J2093">
        <f>MAX(B2094,cleaned_sensex[[#This Row],[Close]])</f>
        <v>9067.2802734375</v>
      </c>
      <c r="K2093">
        <f>(cleaned_sensex[[#This Row],[Close]]-cleaned_sensex[[#This Row],[Rolling max]])/cleaned_sensex[[#This Row],[Rolling max]]*100</f>
        <v>-1.7752920199959179</v>
      </c>
      <c r="L2093" t="str">
        <f>IF(AND(cleaned_sensex[[#This Row],[Avg Return(%)]]&lt;-0.5,cleaned_sensex[[#This Row],[Rolling volatility]]&gt;2),"Alert","OK")</f>
        <v>OK</v>
      </c>
      <c r="M2093">
        <v>-0.5</v>
      </c>
      <c r="N2093">
        <v>2</v>
      </c>
    </row>
    <row r="2094" spans="1:14" x14ac:dyDescent="0.3">
      <c r="A2094" s="1">
        <v>38695</v>
      </c>
      <c r="B2094">
        <v>9067.2802734375</v>
      </c>
      <c r="C2094">
        <v>9080.759765625</v>
      </c>
      <c r="D2094">
        <v>8907.7197265625</v>
      </c>
      <c r="E2094">
        <v>8907.7197265625</v>
      </c>
      <c r="F2094">
        <v>20200</v>
      </c>
      <c r="G2094">
        <f>IFERROR(((cleaned_sensex[[#This Row],[Close]]-B2093)/B2093)*100,0)</f>
        <v>1.807378262053291</v>
      </c>
      <c r="H2094">
        <f t="shared" si="64"/>
        <v>0.19065388325103613</v>
      </c>
      <c r="I2094">
        <f t="shared" si="65"/>
        <v>1.2119203737349205</v>
      </c>
      <c r="J2094">
        <f>MAX(B2095,cleaned_sensex[[#This Row],[Close]])</f>
        <v>9133.669921875</v>
      </c>
      <c r="K2094">
        <f>(cleaned_sensex[[#This Row],[Close]]-cleaned_sensex[[#This Row],[Rolling max]])/cleaned_sensex[[#This Row],[Rolling max]]*100</f>
        <v>-0.72686717393298617</v>
      </c>
      <c r="L2094" t="str">
        <f>IF(AND(cleaned_sensex[[#This Row],[Avg Return(%)]]&lt;-0.5,cleaned_sensex[[#This Row],[Rolling volatility]]&gt;2),"Alert","OK")</f>
        <v>OK</v>
      </c>
      <c r="M2094">
        <v>-0.5</v>
      </c>
      <c r="N2094">
        <v>2</v>
      </c>
    </row>
    <row r="2095" spans="1:14" x14ac:dyDescent="0.3">
      <c r="A2095" s="1">
        <v>38698</v>
      </c>
      <c r="B2095">
        <v>9133.669921875</v>
      </c>
      <c r="C2095">
        <v>9175.599609375</v>
      </c>
      <c r="D2095">
        <v>9092.650390625</v>
      </c>
      <c r="E2095">
        <v>9092.650390625</v>
      </c>
      <c r="F2095">
        <v>18600</v>
      </c>
      <c r="G2095">
        <f>IFERROR(((cleaned_sensex[[#This Row],[Close]]-B2094)/B2094)*100,0)</f>
        <v>0.73218921700245398</v>
      </c>
      <c r="H2095">
        <f t="shared" si="64"/>
        <v>0.2465410438746638</v>
      </c>
      <c r="I2095">
        <f t="shared" si="65"/>
        <v>1.2772483623367157</v>
      </c>
      <c r="J2095">
        <f>MAX(B2096,cleaned_sensex[[#This Row],[Close]])</f>
        <v>9263.900390625</v>
      </c>
      <c r="K2095">
        <f>(cleaned_sensex[[#This Row],[Close]]-cleaned_sensex[[#This Row],[Rolling max]])/cleaned_sensex[[#This Row],[Rolling max]]*100</f>
        <v>-1.4057844240401407</v>
      </c>
      <c r="L2095" t="str">
        <f>IF(AND(cleaned_sensex[[#This Row],[Avg Return(%)]]&lt;-0.5,cleaned_sensex[[#This Row],[Rolling volatility]]&gt;2),"Alert","OK")</f>
        <v>OK</v>
      </c>
      <c r="M2095">
        <v>-0.5</v>
      </c>
      <c r="N2095">
        <v>2</v>
      </c>
    </row>
    <row r="2096" spans="1:14" x14ac:dyDescent="0.3">
      <c r="A2096" s="1">
        <v>38699</v>
      </c>
      <c r="B2096">
        <v>9263.900390625</v>
      </c>
      <c r="C2096">
        <v>9274.1904296875</v>
      </c>
      <c r="D2096">
        <v>9111.0302734375</v>
      </c>
      <c r="E2096">
        <v>9160.759765625</v>
      </c>
      <c r="F2096">
        <v>25200</v>
      </c>
      <c r="G2096">
        <f>IFERROR(((cleaned_sensex[[#This Row],[Close]]-B2095)/B2095)*100,0)</f>
        <v>1.4258284989925027</v>
      </c>
      <c r="H2096">
        <f t="shared" si="64"/>
        <v>0.15967060886096127</v>
      </c>
      <c r="I2096">
        <f t="shared" si="65"/>
        <v>1.2022381478734796</v>
      </c>
      <c r="J2096">
        <f>MAX(B2097,cleaned_sensex[[#This Row],[Close]])</f>
        <v>9263.900390625</v>
      </c>
      <c r="K2096">
        <f>(cleaned_sensex[[#This Row],[Close]]-cleaned_sensex[[#This Row],[Rolling max]])/cleaned_sensex[[#This Row],[Rolling max]]*100</f>
        <v>0</v>
      </c>
      <c r="L2096" t="str">
        <f>IF(AND(cleaned_sensex[[#This Row],[Avg Return(%)]]&lt;-0.5,cleaned_sensex[[#This Row],[Rolling volatility]]&gt;2),"Alert","OK")</f>
        <v>OK</v>
      </c>
      <c r="M2096">
        <v>-0.5</v>
      </c>
      <c r="N2096">
        <v>2</v>
      </c>
    </row>
    <row r="2097" spans="1:14" x14ac:dyDescent="0.3">
      <c r="A2097" s="1">
        <v>38700</v>
      </c>
      <c r="B2097">
        <v>9241.759765625</v>
      </c>
      <c r="C2097">
        <v>9309.009765625</v>
      </c>
      <c r="D2097">
        <v>9199.849609375</v>
      </c>
      <c r="E2097">
        <v>9264.990234375</v>
      </c>
      <c r="F2097">
        <v>24400</v>
      </c>
      <c r="G2097">
        <f>IFERROR(((cleaned_sensex[[#This Row],[Close]]-B2096)/B2096)*100,0)</f>
        <v>-0.23899895364166646</v>
      </c>
      <c r="H2097">
        <f t="shared" si="64"/>
        <v>0.37316029125795147</v>
      </c>
      <c r="I2097">
        <f t="shared" si="65"/>
        <v>1.2202485675967079</v>
      </c>
      <c r="J2097">
        <f>MAX(B2098,cleaned_sensex[[#This Row],[Close]])</f>
        <v>9241.759765625</v>
      </c>
      <c r="K2097">
        <f>(cleaned_sensex[[#This Row],[Close]]-cleaned_sensex[[#This Row],[Rolling max]])/cleaned_sensex[[#This Row],[Rolling max]]*100</f>
        <v>0</v>
      </c>
      <c r="L2097" t="str">
        <f>IF(AND(cleaned_sensex[[#This Row],[Avg Return(%)]]&lt;-0.5,cleaned_sensex[[#This Row],[Rolling volatility]]&gt;2),"Alert","OK")</f>
        <v>OK</v>
      </c>
      <c r="M2097">
        <v>-0.5</v>
      </c>
      <c r="N2097">
        <v>2</v>
      </c>
    </row>
    <row r="2098" spans="1:14" x14ac:dyDescent="0.3">
      <c r="A2098" s="1">
        <v>38701</v>
      </c>
      <c r="B2098">
        <v>9170.400390625</v>
      </c>
      <c r="C2098">
        <v>9298.2802734375</v>
      </c>
      <c r="D2098">
        <v>9117.259765625</v>
      </c>
      <c r="E2098">
        <v>9259.7802734375</v>
      </c>
      <c r="F2098">
        <v>18600</v>
      </c>
      <c r="G2098">
        <f>IFERROR(((cleaned_sensex[[#This Row],[Close]]-B2097)/B2097)*100,0)</f>
        <v>-0.77214055341952637</v>
      </c>
      <c r="H2098">
        <f t="shared" si="64"/>
        <v>0.50864684003663618</v>
      </c>
      <c r="I2098">
        <f t="shared" si="65"/>
        <v>1.0393932895691593</v>
      </c>
      <c r="J2098">
        <f>MAX(B2099,cleaned_sensex[[#This Row],[Close]])</f>
        <v>9284.4599609375</v>
      </c>
      <c r="K2098">
        <f>(cleaned_sensex[[#This Row],[Close]]-cleaned_sensex[[#This Row],[Rolling max]])/cleaned_sensex[[#This Row],[Rolling max]]*100</f>
        <v>-1.2284997812730383</v>
      </c>
      <c r="L2098" t="str">
        <f>IF(AND(cleaned_sensex[[#This Row],[Avg Return(%)]]&lt;-0.5,cleaned_sensex[[#This Row],[Rolling volatility]]&gt;2),"Alert","OK")</f>
        <v>OK</v>
      </c>
      <c r="M2098">
        <v>-0.5</v>
      </c>
      <c r="N2098">
        <v>2</v>
      </c>
    </row>
    <row r="2099" spans="1:14" x14ac:dyDescent="0.3">
      <c r="A2099" s="1">
        <v>38702</v>
      </c>
      <c r="B2099">
        <v>9284.4599609375</v>
      </c>
      <c r="C2099">
        <v>9290.3095703125</v>
      </c>
      <c r="D2099">
        <v>9137.16015625</v>
      </c>
      <c r="E2099">
        <v>9191.6298828125</v>
      </c>
      <c r="F2099">
        <v>20000</v>
      </c>
      <c r="G2099">
        <f>IFERROR(((cleaned_sensex[[#This Row],[Close]]-B2098)/B2098)*100,0)</f>
        <v>1.2437796110746084</v>
      </c>
      <c r="H2099">
        <f t="shared" si="64"/>
        <v>0.25396767764326944</v>
      </c>
      <c r="I2099">
        <f t="shared" si="65"/>
        <v>1.0062074323191135</v>
      </c>
      <c r="J2099">
        <f>MAX(B2100,cleaned_sensex[[#This Row],[Close]])</f>
        <v>9394.26953125</v>
      </c>
      <c r="K2099">
        <f>(cleaned_sensex[[#This Row],[Close]]-cleaned_sensex[[#This Row],[Rolling max]])/cleaned_sensex[[#This Row],[Rolling max]]*100</f>
        <v>-1.1688995078033357</v>
      </c>
      <c r="L2099" t="str">
        <f>IF(AND(cleaned_sensex[[#This Row],[Avg Return(%)]]&lt;-0.5,cleaned_sensex[[#This Row],[Rolling volatility]]&gt;2),"Alert","OK")</f>
        <v>OK</v>
      </c>
      <c r="M2099">
        <v>-0.5</v>
      </c>
      <c r="N2099">
        <v>2</v>
      </c>
    </row>
    <row r="2100" spans="1:14" x14ac:dyDescent="0.3">
      <c r="A2100" s="1">
        <v>38705</v>
      </c>
      <c r="B2100">
        <v>9394.26953125</v>
      </c>
      <c r="C2100">
        <v>9402.6796875</v>
      </c>
      <c r="D2100">
        <v>9263.3203125</v>
      </c>
      <c r="E2100">
        <v>9263.3203125</v>
      </c>
      <c r="F2100">
        <v>101000</v>
      </c>
      <c r="G2100">
        <f>IFERROR(((cleaned_sensex[[#This Row],[Close]]-B2099)/B2099)*100,0)</f>
        <v>1.1827243671091447</v>
      </c>
      <c r="H2100">
        <f t="shared" si="64"/>
        <v>0.35953010878743008</v>
      </c>
      <c r="I2100">
        <f t="shared" si="65"/>
        <v>1.0528291355233219</v>
      </c>
      <c r="J2100">
        <f>MAX(B2101,cleaned_sensex[[#This Row],[Close]])</f>
        <v>9394.26953125</v>
      </c>
      <c r="K2100">
        <f>(cleaned_sensex[[#This Row],[Close]]-cleaned_sensex[[#This Row],[Rolling max]])/cleaned_sensex[[#This Row],[Rolling max]]*100</f>
        <v>0</v>
      </c>
      <c r="L2100" t="str">
        <f>IF(AND(cleaned_sensex[[#This Row],[Avg Return(%)]]&lt;-0.5,cleaned_sensex[[#This Row],[Rolling volatility]]&gt;2),"Alert","OK")</f>
        <v>OK</v>
      </c>
      <c r="M2100">
        <v>-0.5</v>
      </c>
      <c r="N2100">
        <v>2</v>
      </c>
    </row>
    <row r="2101" spans="1:14" x14ac:dyDescent="0.3">
      <c r="A2101" s="1">
        <v>38706</v>
      </c>
      <c r="B2101">
        <v>9346.240234375</v>
      </c>
      <c r="C2101">
        <v>9427.5703125</v>
      </c>
      <c r="D2101">
        <v>9310.6298828125</v>
      </c>
      <c r="E2101">
        <v>9400.25</v>
      </c>
      <c r="F2101">
        <v>22000</v>
      </c>
      <c r="G2101">
        <f>IFERROR(((cleaned_sensex[[#This Row],[Close]]-B2100)/B2100)*100,0)</f>
        <v>-0.51126164429528809</v>
      </c>
      <c r="H2101">
        <f t="shared" si="64"/>
        <v>0.63212835952560431</v>
      </c>
      <c r="I2101">
        <f t="shared" si="65"/>
        <v>0.83599510236330266</v>
      </c>
      <c r="J2101">
        <f>MAX(B2102,cleaned_sensex[[#This Row],[Close]])</f>
        <v>9346.240234375</v>
      </c>
      <c r="K2101">
        <f>(cleaned_sensex[[#This Row],[Close]]-cleaned_sensex[[#This Row],[Rolling max]])/cleaned_sensex[[#This Row],[Rolling max]]*100</f>
        <v>0</v>
      </c>
      <c r="L2101" t="str">
        <f>IF(AND(cleaned_sensex[[#This Row],[Avg Return(%)]]&lt;-0.5,cleaned_sensex[[#This Row],[Rolling volatility]]&gt;2),"Alert","OK")</f>
        <v>OK</v>
      </c>
      <c r="M2101">
        <v>-0.5</v>
      </c>
      <c r="N2101">
        <v>2</v>
      </c>
    </row>
    <row r="2102" spans="1:14" x14ac:dyDescent="0.3">
      <c r="A2102" s="1">
        <v>38707</v>
      </c>
      <c r="B2102">
        <v>9339.169921875</v>
      </c>
      <c r="C2102">
        <v>9423.25</v>
      </c>
      <c r="D2102">
        <v>9272.759765625</v>
      </c>
      <c r="E2102">
        <v>9349.240234375</v>
      </c>
      <c r="F2102">
        <v>18800</v>
      </c>
      <c r="G2102">
        <f>IFERROR(((cleaned_sensex[[#This Row],[Close]]-B2101)/B2101)*100,0)</f>
        <v>-7.5648734921190536E-2</v>
      </c>
      <c r="H2102">
        <f t="shared" si="64"/>
        <v>0.58981895122710226</v>
      </c>
      <c r="I2102">
        <f t="shared" si="65"/>
        <v>0.8857265647502125</v>
      </c>
      <c r="J2102">
        <f>MAX(B2103,cleaned_sensex[[#This Row],[Close]])</f>
        <v>9372.2998046875</v>
      </c>
      <c r="K2102">
        <f>(cleaned_sensex[[#This Row],[Close]]-cleaned_sensex[[#This Row],[Rolling max]])/cleaned_sensex[[#This Row],[Rolling max]]*100</f>
        <v>-0.35348722835274948</v>
      </c>
      <c r="L2102" t="str">
        <f>IF(AND(cleaned_sensex[[#This Row],[Avg Return(%)]]&lt;-0.5,cleaned_sensex[[#This Row],[Rolling volatility]]&gt;2),"Alert","OK")</f>
        <v>OK</v>
      </c>
      <c r="M2102">
        <v>-0.5</v>
      </c>
      <c r="N2102">
        <v>2</v>
      </c>
    </row>
    <row r="2103" spans="1:14" x14ac:dyDescent="0.3">
      <c r="A2103" s="1">
        <v>38708</v>
      </c>
      <c r="B2103">
        <v>9372.2998046875</v>
      </c>
      <c r="C2103">
        <v>9413.7001953125</v>
      </c>
      <c r="D2103">
        <v>9328.759765625</v>
      </c>
      <c r="E2103">
        <v>9398.6201171875</v>
      </c>
      <c r="F2103">
        <v>36200</v>
      </c>
      <c r="G2103">
        <f>IFERROR(((cleaned_sensex[[#This Row],[Close]]-B2102)/B2102)*100,0)</f>
        <v>0.35474119316429148</v>
      </c>
      <c r="H2103">
        <f t="shared" si="64"/>
        <v>0.49118831721358436</v>
      </c>
      <c r="I2103">
        <f t="shared" si="65"/>
        <v>0.90081652511573407</v>
      </c>
      <c r="J2103">
        <f>MAX(B2104,cleaned_sensex[[#This Row],[Close]])</f>
        <v>9372.2998046875</v>
      </c>
      <c r="K2103">
        <f>(cleaned_sensex[[#This Row],[Close]]-cleaned_sensex[[#This Row],[Rolling max]])/cleaned_sensex[[#This Row],[Rolling max]]*100</f>
        <v>0</v>
      </c>
      <c r="L2103" t="str">
        <f>IF(AND(cleaned_sensex[[#This Row],[Avg Return(%)]]&lt;-0.5,cleaned_sensex[[#This Row],[Rolling volatility]]&gt;2),"Alert","OK")</f>
        <v>OK</v>
      </c>
      <c r="M2103">
        <v>-0.5</v>
      </c>
      <c r="N2103">
        <v>2</v>
      </c>
    </row>
    <row r="2104" spans="1:14" x14ac:dyDescent="0.3">
      <c r="A2104" s="1">
        <v>38709</v>
      </c>
      <c r="B2104">
        <v>9256.91015625</v>
      </c>
      <c r="C2104">
        <v>9442.98046875</v>
      </c>
      <c r="D2104">
        <v>9237.9404296875</v>
      </c>
      <c r="E2104">
        <v>9417.2900390625</v>
      </c>
      <c r="F2104">
        <v>15800</v>
      </c>
      <c r="G2104">
        <f>IFERROR(((cleaned_sensex[[#This Row],[Close]]-B2103)/B2103)*100,0)</f>
        <v>-1.2311775214423737</v>
      </c>
      <c r="H2104">
        <f t="shared" si="64"/>
        <v>0.51485912631186204</v>
      </c>
      <c r="I2104">
        <f t="shared" si="65"/>
        <v>0.89299767564810684</v>
      </c>
      <c r="J2104">
        <f>MAX(B2105,cleaned_sensex[[#This Row],[Close]])</f>
        <v>9256.91015625</v>
      </c>
      <c r="K2104">
        <f>(cleaned_sensex[[#This Row],[Close]]-cleaned_sensex[[#This Row],[Rolling max]])/cleaned_sensex[[#This Row],[Rolling max]]*100</f>
        <v>0</v>
      </c>
      <c r="L2104" t="str">
        <f>IF(AND(cleaned_sensex[[#This Row],[Avg Return(%)]]&lt;-0.5,cleaned_sensex[[#This Row],[Rolling volatility]]&gt;2),"Alert","OK")</f>
        <v>OK</v>
      </c>
      <c r="M2104">
        <v>-0.5</v>
      </c>
      <c r="N2104">
        <v>2</v>
      </c>
    </row>
    <row r="2105" spans="1:14" x14ac:dyDescent="0.3">
      <c r="A2105" s="1">
        <v>38712</v>
      </c>
      <c r="B2105">
        <v>9085.8896484375</v>
      </c>
      <c r="C2105">
        <v>9262.48046875</v>
      </c>
      <c r="D2105">
        <v>9050.509765625</v>
      </c>
      <c r="E2105">
        <v>9254.08984375</v>
      </c>
      <c r="F2105">
        <v>15400</v>
      </c>
      <c r="G2105">
        <f>IFERROR(((cleaned_sensex[[#This Row],[Close]]-B2104)/B2104)*100,0)</f>
        <v>-1.8474901984117438</v>
      </c>
      <c r="H2105">
        <f t="shared" si="64"/>
        <v>0.21100354796229565</v>
      </c>
      <c r="I2105">
        <f t="shared" si="65"/>
        <v>0.92085466174502373</v>
      </c>
      <c r="J2105">
        <f>MAX(B2106,cleaned_sensex[[#This Row],[Close]])</f>
        <v>9283.16015625</v>
      </c>
      <c r="K2105">
        <f>(cleaned_sensex[[#This Row],[Close]]-cleaned_sensex[[#This Row],[Rolling max]])/cleaned_sensex[[#This Row],[Rolling max]]*100</f>
        <v>-2.125036135239843</v>
      </c>
      <c r="L2105" t="str">
        <f>IF(AND(cleaned_sensex[[#This Row],[Avg Return(%)]]&lt;-0.5,cleaned_sensex[[#This Row],[Rolling volatility]]&gt;2),"Alert","OK")</f>
        <v>OK</v>
      </c>
      <c r="M2105">
        <v>-0.5</v>
      </c>
      <c r="N2105">
        <v>2</v>
      </c>
    </row>
    <row r="2106" spans="1:14" x14ac:dyDescent="0.3">
      <c r="A2106" s="1">
        <v>38713</v>
      </c>
      <c r="B2106">
        <v>9283.16015625</v>
      </c>
      <c r="C2106">
        <v>9297.0703125</v>
      </c>
      <c r="D2106">
        <v>9020.7998046875</v>
      </c>
      <c r="E2106">
        <v>9071.25</v>
      </c>
      <c r="F2106">
        <v>14600</v>
      </c>
      <c r="G2106">
        <f>IFERROR(((cleaned_sensex[[#This Row],[Close]]-B2105)/B2105)*100,0)</f>
        <v>2.1711743752734725</v>
      </c>
      <c r="H2106">
        <f t="shared" si="64"/>
        <v>-4.6964393579124145E-2</v>
      </c>
      <c r="I2106">
        <f t="shared" si="65"/>
        <v>1.1021215493631107</v>
      </c>
      <c r="J2106">
        <f>MAX(B2107,cleaned_sensex[[#This Row],[Close]])</f>
        <v>9283.16015625</v>
      </c>
      <c r="K2106">
        <f>(cleaned_sensex[[#This Row],[Close]]-cleaned_sensex[[#This Row],[Rolling max]])/cleaned_sensex[[#This Row],[Rolling max]]*100</f>
        <v>0</v>
      </c>
      <c r="L2106" t="str">
        <f>IF(AND(cleaned_sensex[[#This Row],[Avg Return(%)]]&lt;-0.5,cleaned_sensex[[#This Row],[Rolling volatility]]&gt;2),"Alert","OK")</f>
        <v>OK</v>
      </c>
      <c r="M2106">
        <v>-0.5</v>
      </c>
      <c r="N2106">
        <v>2</v>
      </c>
    </row>
    <row r="2107" spans="1:14" x14ac:dyDescent="0.3">
      <c r="A2107" s="1">
        <v>38714</v>
      </c>
      <c r="B2107">
        <v>9257.509765625</v>
      </c>
      <c r="C2107">
        <v>9350.8203125</v>
      </c>
      <c r="D2107">
        <v>9207.26953125</v>
      </c>
      <c r="E2107">
        <v>9292.1796875</v>
      </c>
      <c r="F2107">
        <v>19600</v>
      </c>
      <c r="G2107">
        <f>IFERROR(((cleaned_sensex[[#This Row],[Close]]-B2106)/B2106)*100,0)</f>
        <v>-0.27631097808573912</v>
      </c>
      <c r="H2107">
        <f t="shared" si="64"/>
        <v>2.7570194048972829E-2</v>
      </c>
      <c r="I2107">
        <f t="shared" si="65"/>
        <v>1.230515421912632</v>
      </c>
      <c r="J2107">
        <f>MAX(B2108,cleaned_sensex[[#This Row],[Close]])</f>
        <v>9323.25</v>
      </c>
      <c r="K2107">
        <f>(cleaned_sensex[[#This Row],[Close]]-cleaned_sensex[[#This Row],[Rolling max]])/cleaned_sensex[[#This Row],[Rolling max]]*100</f>
        <v>-0.70512143699890062</v>
      </c>
      <c r="L2107" t="str">
        <f>IF(AND(cleaned_sensex[[#This Row],[Avg Return(%)]]&lt;-0.5,cleaned_sensex[[#This Row],[Rolling volatility]]&gt;2),"Alert","OK")</f>
        <v>OK</v>
      </c>
      <c r="M2107">
        <v>-0.5</v>
      </c>
      <c r="N2107">
        <v>2</v>
      </c>
    </row>
    <row r="2108" spans="1:14" x14ac:dyDescent="0.3">
      <c r="A2108" s="1">
        <v>38715</v>
      </c>
      <c r="B2108">
        <v>9323.25</v>
      </c>
      <c r="C2108">
        <v>9338.1103515625</v>
      </c>
      <c r="D2108">
        <v>9271.6298828125</v>
      </c>
      <c r="E2108">
        <v>9272.6298828125</v>
      </c>
      <c r="F2108">
        <v>14200</v>
      </c>
      <c r="G2108">
        <f>IFERROR(((cleaned_sensex[[#This Row],[Close]]-B2107)/B2107)*100,0)</f>
        <v>0.71012870674041029</v>
      </c>
      <c r="H2108">
        <f t="shared" si="64"/>
        <v>2.3838991604565575E-2</v>
      </c>
      <c r="I2108">
        <f t="shared" si="65"/>
        <v>1.2314697302926758</v>
      </c>
      <c r="J2108">
        <f>MAX(B2109,cleaned_sensex[[#This Row],[Close]])</f>
        <v>9397.9296875</v>
      </c>
      <c r="K2108">
        <f>(cleaned_sensex[[#This Row],[Close]]-cleaned_sensex[[#This Row],[Rolling max]])/cleaned_sensex[[#This Row],[Rolling max]]*100</f>
        <v>-0.79463977687904996</v>
      </c>
      <c r="L2108" t="str">
        <f>IF(AND(cleaned_sensex[[#This Row],[Avg Return(%)]]&lt;-0.5,cleaned_sensex[[#This Row],[Rolling volatility]]&gt;2),"Alert","OK")</f>
        <v>OK</v>
      </c>
      <c r="M2108">
        <v>-0.5</v>
      </c>
      <c r="N2108">
        <v>2</v>
      </c>
    </row>
    <row r="2109" spans="1:14" x14ac:dyDescent="0.3">
      <c r="A2109" s="1">
        <v>38716</v>
      </c>
      <c r="B2109">
        <v>9397.9296875</v>
      </c>
      <c r="C2109">
        <v>9427.23046875</v>
      </c>
      <c r="D2109">
        <v>9311.5302734375</v>
      </c>
      <c r="E2109">
        <v>9339.3203125</v>
      </c>
      <c r="F2109">
        <v>15200</v>
      </c>
      <c r="G2109">
        <f>IFERROR(((cleaned_sensex[[#This Row],[Close]]-B2108)/B2108)*100,0)</f>
        <v>0.80100488027243721</v>
      </c>
      <c r="H2109">
        <f t="shared" si="64"/>
        <v>0.17206591762055923</v>
      </c>
      <c r="I2109">
        <f t="shared" si="65"/>
        <v>1.2141003615245787</v>
      </c>
      <c r="J2109">
        <f>MAX(B2110,cleaned_sensex[[#This Row],[Close]])</f>
        <v>9397.9296875</v>
      </c>
      <c r="K2109">
        <f>(cleaned_sensex[[#This Row],[Close]]-cleaned_sensex[[#This Row],[Rolling max]])/cleaned_sensex[[#This Row],[Rolling max]]*100</f>
        <v>0</v>
      </c>
      <c r="L2109" t="str">
        <f>IF(AND(cleaned_sensex[[#This Row],[Avg Return(%)]]&lt;-0.5,cleaned_sensex[[#This Row],[Rolling volatility]]&gt;2),"Alert","OK")</f>
        <v>OK</v>
      </c>
      <c r="M2109">
        <v>-0.5</v>
      </c>
      <c r="N2109">
        <v>2</v>
      </c>
    </row>
    <row r="2110" spans="1:14" x14ac:dyDescent="0.3">
      <c r="A2110" s="1">
        <v>38719</v>
      </c>
      <c r="B2110">
        <v>9390.1396484375</v>
      </c>
      <c r="C2110">
        <v>9457.08984375</v>
      </c>
      <c r="D2110">
        <v>9366.08984375</v>
      </c>
      <c r="E2110">
        <v>9422.490234375</v>
      </c>
      <c r="F2110">
        <v>14000</v>
      </c>
      <c r="G2110">
        <f>IFERROR(((cleaned_sensex[[#This Row],[Close]]-B2109)/B2109)*100,0)</f>
        <v>-8.2891012398841168E-2</v>
      </c>
      <c r="H2110">
        <f t="shared" si="64"/>
        <v>0.12778844454034213</v>
      </c>
      <c r="I2110">
        <f t="shared" si="65"/>
        <v>1.1782164591952826</v>
      </c>
      <c r="J2110">
        <f>MAX(B2111,cleaned_sensex[[#This Row],[Close]])</f>
        <v>9539.3701171875</v>
      </c>
      <c r="K2110">
        <f>(cleaned_sensex[[#This Row],[Close]]-cleaned_sensex[[#This Row],[Rolling max]])/cleaned_sensex[[#This Row],[Rolling max]]*100</f>
        <v>-1.5643639665592273</v>
      </c>
      <c r="L2110" t="str">
        <f>IF(AND(cleaned_sensex[[#This Row],[Avg Return(%)]]&lt;-0.5,cleaned_sensex[[#This Row],[Rolling volatility]]&gt;2),"Alert","OK")</f>
        <v>OK</v>
      </c>
      <c r="M2110">
        <v>-0.5</v>
      </c>
      <c r="N2110">
        <v>2</v>
      </c>
    </row>
    <row r="2111" spans="1:14" x14ac:dyDescent="0.3">
      <c r="A2111" s="1">
        <v>38720</v>
      </c>
      <c r="B2111">
        <v>9539.3701171875</v>
      </c>
      <c r="C2111">
        <v>9546.7802734375</v>
      </c>
      <c r="D2111">
        <v>9390.7900390625</v>
      </c>
      <c r="E2111">
        <v>9401.830078125</v>
      </c>
      <c r="F2111">
        <v>13200</v>
      </c>
      <c r="G2111">
        <f>IFERROR(((cleaned_sensex[[#This Row],[Close]]-B2110)/B2110)*100,0)</f>
        <v>1.5892252334589259</v>
      </c>
      <c r="H2111">
        <f t="shared" si="64"/>
        <v>1.2269065895434915E-3</v>
      </c>
      <c r="I2111">
        <f t="shared" si="65"/>
        <v>1.1187822758315502</v>
      </c>
      <c r="J2111">
        <f>MAX(B2112,cleaned_sensex[[#This Row],[Close]])</f>
        <v>9648.080078125</v>
      </c>
      <c r="K2111">
        <f>(cleaned_sensex[[#This Row],[Close]]-cleaned_sensex[[#This Row],[Rolling max]])/cleaned_sensex[[#This Row],[Rolling max]]*100</f>
        <v>-1.1267522663288942</v>
      </c>
      <c r="L2111" t="str">
        <f>IF(AND(cleaned_sensex[[#This Row],[Avg Return(%)]]&lt;-0.5,cleaned_sensex[[#This Row],[Rolling volatility]]&gt;2),"Alert","OK")</f>
        <v>OK</v>
      </c>
      <c r="M2111">
        <v>-0.5</v>
      </c>
      <c r="N2111">
        <v>2</v>
      </c>
    </row>
    <row r="2112" spans="1:14" x14ac:dyDescent="0.3">
      <c r="A2112" s="1">
        <v>38721</v>
      </c>
      <c r="B2112">
        <v>9648.080078125</v>
      </c>
      <c r="C2112">
        <v>9664.9404296875</v>
      </c>
      <c r="D2112">
        <v>9523.2900390625</v>
      </c>
      <c r="E2112">
        <v>9523.2900390625</v>
      </c>
      <c r="F2112">
        <v>21400</v>
      </c>
      <c r="G2112">
        <f>IFERROR(((cleaned_sensex[[#This Row],[Close]]-B2111)/B2111)*100,0)</f>
        <v>1.1395926523663498</v>
      </c>
      <c r="H2112">
        <f t="shared" si="64"/>
        <v>0.2112755943649649</v>
      </c>
      <c r="I2112">
        <f t="shared" si="65"/>
        <v>1.2056788629658473</v>
      </c>
      <c r="J2112">
        <f>MAX(B2113,cleaned_sensex[[#This Row],[Close]])</f>
        <v>9648.080078125</v>
      </c>
      <c r="K2112">
        <f>(cleaned_sensex[[#This Row],[Close]]-cleaned_sensex[[#This Row],[Rolling max]])/cleaned_sensex[[#This Row],[Rolling max]]*100</f>
        <v>0</v>
      </c>
      <c r="L2112" t="str">
        <f>IF(AND(cleaned_sensex[[#This Row],[Avg Return(%)]]&lt;-0.5,cleaned_sensex[[#This Row],[Rolling volatility]]&gt;2),"Alert","OK")</f>
        <v>OK</v>
      </c>
      <c r="M2112">
        <v>-0.5</v>
      </c>
      <c r="N2112">
        <v>2</v>
      </c>
    </row>
    <row r="2113" spans="1:14" x14ac:dyDescent="0.3">
      <c r="A2113" s="1">
        <v>38722</v>
      </c>
      <c r="B2113">
        <v>9617.740234375</v>
      </c>
      <c r="C2113">
        <v>9679.7197265625</v>
      </c>
      <c r="D2113">
        <v>9571.3095703125</v>
      </c>
      <c r="E2113">
        <v>9638.26953125</v>
      </c>
      <c r="F2113">
        <v>19200</v>
      </c>
      <c r="G2113">
        <f>IFERROR(((cleaned_sensex[[#This Row],[Close]]-B2112)/B2112)*100,0)</f>
        <v>-0.31446509050841359</v>
      </c>
      <c r="H2113">
        <f t="shared" si="64"/>
        <v>0.33279973309371896</v>
      </c>
      <c r="I2113">
        <f t="shared" si="65"/>
        <v>1.2344463226675055</v>
      </c>
      <c r="J2113">
        <f>MAX(B2114,cleaned_sensex[[#This Row],[Close]])</f>
        <v>9640.2900390625</v>
      </c>
      <c r="K2113">
        <f>(cleaned_sensex[[#This Row],[Close]]-cleaned_sensex[[#This Row],[Rolling max]])/cleaned_sensex[[#This Row],[Rolling max]]*100</f>
        <v>-0.23391209803987315</v>
      </c>
      <c r="L2113" t="str">
        <f>IF(AND(cleaned_sensex[[#This Row],[Avg Return(%)]]&lt;-0.5,cleaned_sensex[[#This Row],[Rolling volatility]]&gt;2),"Alert","OK")</f>
        <v>OK</v>
      </c>
      <c r="M2113">
        <v>-0.5</v>
      </c>
      <c r="N2113">
        <v>2</v>
      </c>
    </row>
    <row r="2114" spans="1:14" x14ac:dyDescent="0.3">
      <c r="A2114" s="1">
        <v>38723</v>
      </c>
      <c r="B2114">
        <v>9640.2900390625</v>
      </c>
      <c r="C2114">
        <v>9680.919921875</v>
      </c>
      <c r="D2114">
        <v>9535.66015625</v>
      </c>
      <c r="E2114">
        <v>9635.08984375</v>
      </c>
      <c r="F2114">
        <v>16000</v>
      </c>
      <c r="G2114">
        <f>IFERROR(((cleaned_sensex[[#This Row],[Close]]-B2113)/B2113)*100,0)</f>
        <v>0.23446052958369779</v>
      </c>
      <c r="H2114">
        <f t="shared" si="64"/>
        <v>0.26587910472644849</v>
      </c>
      <c r="I2114">
        <f t="shared" si="65"/>
        <v>1.2511508538194351</v>
      </c>
      <c r="J2114">
        <f>MAX(B2115,cleaned_sensex[[#This Row],[Close]])</f>
        <v>9640.2900390625</v>
      </c>
      <c r="K2114">
        <f>(cleaned_sensex[[#This Row],[Close]]-cleaned_sensex[[#This Row],[Rolling max]])/cleaned_sensex[[#This Row],[Rolling max]]*100</f>
        <v>0</v>
      </c>
      <c r="L2114" t="str">
        <f>IF(AND(cleaned_sensex[[#This Row],[Avg Return(%)]]&lt;-0.5,cleaned_sensex[[#This Row],[Rolling volatility]]&gt;2),"Alert","OK")</f>
        <v>OK</v>
      </c>
      <c r="M2114">
        <v>-0.5</v>
      </c>
      <c r="N2114">
        <v>2</v>
      </c>
    </row>
    <row r="2115" spans="1:14" x14ac:dyDescent="0.3">
      <c r="A2115" s="1">
        <v>38726</v>
      </c>
      <c r="B2115">
        <v>9583.4501953125</v>
      </c>
      <c r="C2115">
        <v>9689.6796875</v>
      </c>
      <c r="D2115">
        <v>9539.6298828125</v>
      </c>
      <c r="E2115">
        <v>9643.919921875</v>
      </c>
      <c r="F2115">
        <v>15600</v>
      </c>
      <c r="G2115">
        <f>IFERROR(((cleaned_sensex[[#This Row],[Close]]-B2114)/B2114)*100,0)</f>
        <v>-0.58960719563088548</v>
      </c>
      <c r="H2115">
        <f t="shared" si="64"/>
        <v>0.41244290982905563</v>
      </c>
      <c r="I2115">
        <f t="shared" si="65"/>
        <v>1.1369259345740841</v>
      </c>
      <c r="J2115">
        <f>MAX(B2116,cleaned_sensex[[#This Row],[Close]])</f>
        <v>9583.4501953125</v>
      </c>
      <c r="K2115">
        <f>(cleaned_sensex[[#This Row],[Close]]-cleaned_sensex[[#This Row],[Rolling max]])/cleaned_sensex[[#This Row],[Rolling max]]*100</f>
        <v>0</v>
      </c>
      <c r="L2115" t="str">
        <f>IF(AND(cleaned_sensex[[#This Row],[Avg Return(%)]]&lt;-0.5,cleaned_sensex[[#This Row],[Rolling volatility]]&gt;2),"Alert","OK")</f>
        <v>OK</v>
      </c>
      <c r="M2115">
        <v>-0.5</v>
      </c>
      <c r="N2115">
        <v>2</v>
      </c>
    </row>
    <row r="2116" spans="1:14" x14ac:dyDescent="0.3">
      <c r="A2116" s="1">
        <v>38727</v>
      </c>
      <c r="B2116">
        <v>9445.2998046875</v>
      </c>
      <c r="C2116">
        <v>9600.080078125</v>
      </c>
      <c r="D2116">
        <v>9418.6298828125</v>
      </c>
      <c r="E2116">
        <v>9584.4697265625</v>
      </c>
      <c r="F2116">
        <v>24600</v>
      </c>
      <c r="G2116">
        <f>IFERROR(((cleaned_sensex[[#This Row],[Close]]-B2115)/B2115)*100,0)</f>
        <v>-1.4415517147735868</v>
      </c>
      <c r="H2116">
        <f t="shared" si="64"/>
        <v>0.53823121010714137</v>
      </c>
      <c r="I2116">
        <f t="shared" si="65"/>
        <v>0.90504665451414701</v>
      </c>
      <c r="J2116">
        <f>MAX(B2117,cleaned_sensex[[#This Row],[Close]])</f>
        <v>9445.2998046875</v>
      </c>
      <c r="K2116">
        <f>(cleaned_sensex[[#This Row],[Close]]-cleaned_sensex[[#This Row],[Rolling max]])/cleaned_sensex[[#This Row],[Rolling max]]*100</f>
        <v>0</v>
      </c>
      <c r="L2116" t="str">
        <f>IF(AND(cleaned_sensex[[#This Row],[Avg Return(%)]]&lt;-0.5,cleaned_sensex[[#This Row],[Rolling volatility]]&gt;2),"Alert","OK")</f>
        <v>OK</v>
      </c>
      <c r="M2116">
        <v>-0.5</v>
      </c>
      <c r="N2116">
        <v>2</v>
      </c>
    </row>
    <row r="2117" spans="1:14" x14ac:dyDescent="0.3">
      <c r="A2117" s="1">
        <v>38729</v>
      </c>
      <c r="B2117">
        <v>9380.8798828125</v>
      </c>
      <c r="C2117">
        <v>9435.259765625</v>
      </c>
      <c r="D2117">
        <v>9303.7099609375</v>
      </c>
      <c r="E2117">
        <v>9334.1298828125</v>
      </c>
      <c r="F2117">
        <v>25400</v>
      </c>
      <c r="G2117">
        <f>IFERROR(((cleaned_sensex[[#This Row],[Close]]-B2116)/B2116)*100,0)</f>
        <v>-0.68203152051383031</v>
      </c>
      <c r="H2117">
        <f t="shared" si="64"/>
        <v>0.1769586011024355</v>
      </c>
      <c r="I2117">
        <f t="shared" si="65"/>
        <v>0.90184028460577537</v>
      </c>
      <c r="J2117">
        <f>MAX(B2118,cleaned_sensex[[#This Row],[Close]])</f>
        <v>9380.8798828125</v>
      </c>
      <c r="K2117">
        <f>(cleaned_sensex[[#This Row],[Close]]-cleaned_sensex[[#This Row],[Rolling max]])/cleaned_sensex[[#This Row],[Rolling max]]*100</f>
        <v>0</v>
      </c>
      <c r="L2117" t="str">
        <f>IF(AND(cleaned_sensex[[#This Row],[Avg Return(%)]]&lt;-0.5,cleaned_sensex[[#This Row],[Rolling volatility]]&gt;2),"Alert","OK")</f>
        <v>OK</v>
      </c>
      <c r="M2117">
        <v>-0.5</v>
      </c>
      <c r="N2117">
        <v>2</v>
      </c>
    </row>
    <row r="2118" spans="1:14" x14ac:dyDescent="0.3">
      <c r="A2118" s="1">
        <v>38730</v>
      </c>
      <c r="B2118">
        <v>9374.1904296875</v>
      </c>
      <c r="C2118">
        <v>9471.8896484375</v>
      </c>
      <c r="D2118">
        <v>9362.25</v>
      </c>
      <c r="E2118">
        <v>9425.0703125</v>
      </c>
      <c r="F2118">
        <v>15600</v>
      </c>
      <c r="G2118">
        <f>IFERROR(((cleaned_sensex[[#This Row],[Close]]-B2117)/B2117)*100,0)</f>
        <v>-7.1309442275839297E-2</v>
      </c>
      <c r="H2118">
        <f t="shared" si="64"/>
        <v>0.1363865468596264</v>
      </c>
      <c r="I2118">
        <f t="shared" si="65"/>
        <v>0.93308287664556833</v>
      </c>
      <c r="J2118">
        <f>MAX(B2119,cleaned_sensex[[#This Row],[Close]])</f>
        <v>9374.1904296875</v>
      </c>
      <c r="K2118">
        <f>(cleaned_sensex[[#This Row],[Close]]-cleaned_sensex[[#This Row],[Rolling max]])/cleaned_sensex[[#This Row],[Rolling max]]*100</f>
        <v>0</v>
      </c>
      <c r="L2118" t="str">
        <f>IF(AND(cleaned_sensex[[#This Row],[Avg Return(%)]]&lt;-0.5,cleaned_sensex[[#This Row],[Rolling volatility]]&gt;2),"Alert","OK")</f>
        <v>OK</v>
      </c>
      <c r="M2118">
        <v>-0.5</v>
      </c>
      <c r="N2118">
        <v>2</v>
      </c>
    </row>
    <row r="2119" spans="1:14" x14ac:dyDescent="0.3">
      <c r="A2119" s="1">
        <v>38733</v>
      </c>
      <c r="B2119">
        <v>9311.1904296875</v>
      </c>
      <c r="C2119">
        <v>9397.6201171875</v>
      </c>
      <c r="D2119">
        <v>9287.08984375</v>
      </c>
      <c r="E2119">
        <v>9382.8603515625</v>
      </c>
      <c r="F2119">
        <v>17200</v>
      </c>
      <c r="G2119">
        <f>IFERROR(((cleaned_sensex[[#This Row],[Close]]-B2118)/B2118)*100,0)</f>
        <v>-0.67205803501156502</v>
      </c>
      <c r="H2119">
        <f t="shared" si="64"/>
        <v>5.8242731958001406E-2</v>
      </c>
      <c r="I2119">
        <f t="shared" si="65"/>
        <v>0.91218211461473087</v>
      </c>
      <c r="J2119">
        <f>MAX(B2120,cleaned_sensex[[#This Row],[Close]])</f>
        <v>9314.1298828125</v>
      </c>
      <c r="K2119">
        <f>(cleaned_sensex[[#This Row],[Close]]-cleaned_sensex[[#This Row],[Rolling max]])/cleaned_sensex[[#This Row],[Rolling max]]*100</f>
        <v>-3.1559073815625178E-2</v>
      </c>
      <c r="L2119" t="str">
        <f>IF(AND(cleaned_sensex[[#This Row],[Avg Return(%)]]&lt;-0.5,cleaned_sensex[[#This Row],[Rolling volatility]]&gt;2),"Alert","OK")</f>
        <v>OK</v>
      </c>
      <c r="M2119">
        <v>-0.5</v>
      </c>
      <c r="N2119">
        <v>2</v>
      </c>
    </row>
    <row r="2120" spans="1:14" x14ac:dyDescent="0.3">
      <c r="A2120" s="1">
        <v>38734</v>
      </c>
      <c r="B2120">
        <v>9314.1298828125</v>
      </c>
      <c r="C2120">
        <v>9421.51953125</v>
      </c>
      <c r="D2120">
        <v>9289.23046875</v>
      </c>
      <c r="E2120">
        <v>9317.990234375</v>
      </c>
      <c r="F2120">
        <v>27200</v>
      </c>
      <c r="G2120">
        <f>IFERROR(((cleaned_sensex[[#This Row],[Close]]-B2119)/B2119)*100,0)</f>
        <v>3.1569036711223755E-2</v>
      </c>
      <c r="H2120">
        <f t="shared" si="64"/>
        <v>-8.9063559570398826E-2</v>
      </c>
      <c r="I2120">
        <f t="shared" si="65"/>
        <v>0.89773406468336081</v>
      </c>
      <c r="J2120">
        <f>MAX(B2121,cleaned_sensex[[#This Row],[Close]])</f>
        <v>9314.1298828125</v>
      </c>
      <c r="K2120">
        <f>(cleaned_sensex[[#This Row],[Close]]-cleaned_sensex[[#This Row],[Rolling max]])/cleaned_sensex[[#This Row],[Rolling max]]*100</f>
        <v>0</v>
      </c>
      <c r="L2120" t="str">
        <f>IF(AND(cleaned_sensex[[#This Row],[Avg Return(%)]]&lt;-0.5,cleaned_sensex[[#This Row],[Rolling volatility]]&gt;2),"Alert","OK")</f>
        <v>OK</v>
      </c>
      <c r="M2120">
        <v>-0.5</v>
      </c>
      <c r="N2120">
        <v>2</v>
      </c>
    </row>
    <row r="2121" spans="1:14" x14ac:dyDescent="0.3">
      <c r="A2121" s="1">
        <v>38735</v>
      </c>
      <c r="B2121">
        <v>9237.5302734375</v>
      </c>
      <c r="C2121">
        <v>9302.7802734375</v>
      </c>
      <c r="D2121">
        <v>9158.4404296875</v>
      </c>
      <c r="E2121">
        <v>9293.7998046875</v>
      </c>
      <c r="F2121">
        <v>45800</v>
      </c>
      <c r="G2121">
        <f>IFERROR(((cleaned_sensex[[#This Row],[Close]]-B2120)/B2120)*100,0)</f>
        <v>-0.8224022033056505</v>
      </c>
      <c r="H2121">
        <f t="shared" si="64"/>
        <v>-7.761755465939231E-2</v>
      </c>
      <c r="I2121">
        <f t="shared" si="65"/>
        <v>0.89855081292657069</v>
      </c>
      <c r="J2121">
        <f>MAX(B2122,cleaned_sensex[[#This Row],[Close]])</f>
        <v>9449.83984375</v>
      </c>
      <c r="K2121">
        <f>(cleaned_sensex[[#This Row],[Close]]-cleaned_sensex[[#This Row],[Rolling max]])/cleaned_sensex[[#This Row],[Rolling max]]*100</f>
        <v>-2.2467001962252171</v>
      </c>
      <c r="L2121" t="str">
        <f>IF(AND(cleaned_sensex[[#This Row],[Avg Return(%)]]&lt;-0.5,cleaned_sensex[[#This Row],[Rolling volatility]]&gt;2),"Alert","OK")</f>
        <v>OK</v>
      </c>
      <c r="M2121">
        <v>-0.5</v>
      </c>
      <c r="N2121">
        <v>2</v>
      </c>
    </row>
    <row r="2122" spans="1:14" x14ac:dyDescent="0.3">
      <c r="A2122" s="1">
        <v>38736</v>
      </c>
      <c r="B2122">
        <v>9449.83984375</v>
      </c>
      <c r="C2122">
        <v>9473.8603515625</v>
      </c>
      <c r="D2122">
        <v>9271.6298828125</v>
      </c>
      <c r="E2122">
        <v>9271.6298828125</v>
      </c>
      <c r="F2122">
        <v>19200</v>
      </c>
      <c r="G2122">
        <f>IFERROR(((cleaned_sensex[[#This Row],[Close]]-B2121)/B2121)*100,0)</f>
        <v>2.2983369366917881</v>
      </c>
      <c r="H2122">
        <f t="shared" si="64"/>
        <v>-0.31878029833584998</v>
      </c>
      <c r="I2122">
        <f t="shared" si="65"/>
        <v>0.70405860503232132</v>
      </c>
      <c r="J2122">
        <f>MAX(B2123,cleaned_sensex[[#This Row],[Close]])</f>
        <v>9520.9599609375</v>
      </c>
      <c r="K2122">
        <f>(cleaned_sensex[[#This Row],[Close]]-cleaned_sensex[[#This Row],[Rolling max]])/cleaned_sensex[[#This Row],[Rolling max]]*100</f>
        <v>-0.74698473136417864</v>
      </c>
      <c r="L2122" t="str">
        <f>IF(AND(cleaned_sensex[[#This Row],[Avg Return(%)]]&lt;-0.5,cleaned_sensex[[#This Row],[Rolling volatility]]&gt;2),"Alert","OK")</f>
        <v>OK</v>
      </c>
      <c r="M2122">
        <v>-0.5</v>
      </c>
      <c r="N2122">
        <v>2</v>
      </c>
    </row>
    <row r="2123" spans="1:14" x14ac:dyDescent="0.3">
      <c r="A2123" s="1">
        <v>38737</v>
      </c>
      <c r="B2123">
        <v>9520.9599609375</v>
      </c>
      <c r="C2123">
        <v>9556.1904296875</v>
      </c>
      <c r="D2123">
        <v>9466.099609375</v>
      </c>
      <c r="E2123">
        <v>9493.3896484375</v>
      </c>
      <c r="F2123">
        <v>17800</v>
      </c>
      <c r="G2123">
        <f>IFERROR(((cleaned_sensex[[#This Row],[Close]]-B2122)/B2122)*100,0)</f>
        <v>0.75260658766124922</v>
      </c>
      <c r="H2123">
        <f t="shared" si="64"/>
        <v>-0.20290586990330617</v>
      </c>
      <c r="I2123">
        <f t="shared" si="65"/>
        <v>1.0027445005679665</v>
      </c>
      <c r="J2123">
        <f>MAX(B2124,cleaned_sensex[[#This Row],[Close]])</f>
        <v>9520.9599609375</v>
      </c>
      <c r="K2123">
        <f>(cleaned_sensex[[#This Row],[Close]]-cleaned_sensex[[#This Row],[Rolling max]])/cleaned_sensex[[#This Row],[Rolling max]]*100</f>
        <v>0</v>
      </c>
      <c r="L2123" t="str">
        <f>IF(AND(cleaned_sensex[[#This Row],[Avg Return(%)]]&lt;-0.5,cleaned_sensex[[#This Row],[Rolling volatility]]&gt;2),"Alert","OK")</f>
        <v>OK</v>
      </c>
      <c r="M2123">
        <v>-0.5</v>
      </c>
      <c r="N2123">
        <v>2</v>
      </c>
    </row>
    <row r="2124" spans="1:14" x14ac:dyDescent="0.3">
      <c r="A2124" s="1">
        <v>38740</v>
      </c>
      <c r="B2124">
        <v>9464.900390625</v>
      </c>
      <c r="C2124">
        <v>9503.400390625</v>
      </c>
      <c r="D2124">
        <v>9432.9296875</v>
      </c>
      <c r="E2124">
        <v>9467.5595703125</v>
      </c>
      <c r="F2124">
        <v>16200</v>
      </c>
      <c r="G2124">
        <f>IFERROR(((cleaned_sensex[[#This Row],[Close]]-B2123)/B2123)*100,0)</f>
        <v>-0.58880166015297453</v>
      </c>
      <c r="H2124">
        <f t="shared" ref="H2124:H2187" si="66">AVERAGE(G2114:G2123)</f>
        <v>-9.6198702086339904E-2</v>
      </c>
      <c r="I2124">
        <f t="shared" ref="I2124:I2187" si="67">_xlfn.STDEV.S(G2114:G2123)</f>
        <v>1.0454219350736151</v>
      </c>
      <c r="J2124">
        <f>MAX(B2125,cleaned_sensex[[#This Row],[Close]])</f>
        <v>9549.919921875</v>
      </c>
      <c r="K2124">
        <f>(cleaned_sensex[[#This Row],[Close]]-cleaned_sensex[[#This Row],[Rolling max]])/cleaned_sensex[[#This Row],[Rolling max]]*100</f>
        <v>-0.89026433672239147</v>
      </c>
      <c r="L2124" t="str">
        <f>IF(AND(cleaned_sensex[[#This Row],[Avg Return(%)]]&lt;-0.5,cleaned_sensex[[#This Row],[Rolling volatility]]&gt;2),"Alert","OK")</f>
        <v>OK</v>
      </c>
      <c r="M2124">
        <v>-0.5</v>
      </c>
      <c r="N2124">
        <v>2</v>
      </c>
    </row>
    <row r="2125" spans="1:14" x14ac:dyDescent="0.3">
      <c r="A2125" s="1">
        <v>38741</v>
      </c>
      <c r="B2125">
        <v>9549.919921875</v>
      </c>
      <c r="C2125">
        <v>9574.1396484375</v>
      </c>
      <c r="D2125">
        <v>9503.419921875</v>
      </c>
      <c r="E2125">
        <v>9503.419921875</v>
      </c>
      <c r="F2125">
        <v>16800</v>
      </c>
      <c r="G2125">
        <f>IFERROR(((cleaned_sensex[[#This Row],[Close]]-B2124)/B2124)*100,0)</f>
        <v>0.89826123615851239</v>
      </c>
      <c r="H2125">
        <f t="shared" si="66"/>
        <v>-0.1785249210600072</v>
      </c>
      <c r="I2125">
        <f t="shared" si="67"/>
        <v>1.0488993853082349</v>
      </c>
      <c r="J2125">
        <f>MAX(B2126,cleaned_sensex[[#This Row],[Close]])</f>
        <v>9685.740234375</v>
      </c>
      <c r="K2125">
        <f>(cleaned_sensex[[#This Row],[Close]]-cleaned_sensex[[#This Row],[Rolling max]])/cleaned_sensex[[#This Row],[Rolling max]]*100</f>
        <v>-1.4022708560567152</v>
      </c>
      <c r="L2125" t="str">
        <f>IF(AND(cleaned_sensex[[#This Row],[Avg Return(%)]]&lt;-0.5,cleaned_sensex[[#This Row],[Rolling volatility]]&gt;2),"Alert","OK")</f>
        <v>OK</v>
      </c>
      <c r="M2125">
        <v>-0.5</v>
      </c>
      <c r="N2125">
        <v>2</v>
      </c>
    </row>
    <row r="2126" spans="1:14" x14ac:dyDescent="0.3">
      <c r="A2126" s="1">
        <v>38742</v>
      </c>
      <c r="B2126">
        <v>9685.740234375</v>
      </c>
      <c r="C2126">
        <v>9714.48046875</v>
      </c>
      <c r="D2126">
        <v>9580.2998046875</v>
      </c>
      <c r="E2126">
        <v>9580.2998046875</v>
      </c>
      <c r="F2126">
        <v>21600</v>
      </c>
      <c r="G2126">
        <f>IFERROR(((cleaned_sensex[[#This Row],[Close]]-B2125)/B2125)*100,0)</f>
        <v>1.422214150601312</v>
      </c>
      <c r="H2126">
        <f t="shared" si="66"/>
        <v>-2.9738077881067315E-2</v>
      </c>
      <c r="I2126">
        <f t="shared" si="67"/>
        <v>1.0888737213479629</v>
      </c>
      <c r="J2126">
        <f>MAX(B2127,cleaned_sensex[[#This Row],[Close]])</f>
        <v>9870.7900390625</v>
      </c>
      <c r="K2126">
        <f>(cleaned_sensex[[#This Row],[Close]]-cleaned_sensex[[#This Row],[Rolling max]])/cleaned_sensex[[#This Row],[Rolling max]]*100</f>
        <v>-1.8747213136454832</v>
      </c>
      <c r="L2126" t="str">
        <f>IF(AND(cleaned_sensex[[#This Row],[Avg Return(%)]]&lt;-0.5,cleaned_sensex[[#This Row],[Rolling volatility]]&gt;2),"Alert","OK")</f>
        <v>OK</v>
      </c>
      <c r="M2126">
        <v>-0.5</v>
      </c>
      <c r="N2126">
        <v>2</v>
      </c>
    </row>
    <row r="2127" spans="1:14" x14ac:dyDescent="0.3">
      <c r="A2127" s="1">
        <v>38744</v>
      </c>
      <c r="B2127">
        <v>9870.7900390625</v>
      </c>
      <c r="C2127">
        <v>9883.9501953125</v>
      </c>
      <c r="D2127">
        <v>9764.259765625</v>
      </c>
      <c r="E2127">
        <v>9764.259765625</v>
      </c>
      <c r="F2127">
        <v>18200</v>
      </c>
      <c r="G2127">
        <f>IFERROR(((cleaned_sensex[[#This Row],[Close]]-B2126)/B2126)*100,0)</f>
        <v>1.9105385877555578</v>
      </c>
      <c r="H2127">
        <f t="shared" si="66"/>
        <v>0.25663850865642257</v>
      </c>
      <c r="I2127">
        <f t="shared" si="67"/>
        <v>1.0522803737434065</v>
      </c>
      <c r="J2127">
        <f>MAX(B2128,cleaned_sensex[[#This Row],[Close]])</f>
        <v>9870.7900390625</v>
      </c>
      <c r="K2127">
        <f>(cleaned_sensex[[#This Row],[Close]]-cleaned_sensex[[#This Row],[Rolling max]])/cleaned_sensex[[#This Row],[Rolling max]]*100</f>
        <v>0</v>
      </c>
      <c r="L2127" t="str">
        <f>IF(AND(cleaned_sensex[[#This Row],[Avg Return(%)]]&lt;-0.5,cleaned_sensex[[#This Row],[Rolling volatility]]&gt;2),"Alert","OK")</f>
        <v>OK</v>
      </c>
      <c r="M2127">
        <v>-0.5</v>
      </c>
      <c r="N2127">
        <v>2</v>
      </c>
    </row>
    <row r="2128" spans="1:14" x14ac:dyDescent="0.3">
      <c r="A2128" s="1">
        <v>38747</v>
      </c>
      <c r="B2128">
        <v>9849.0302734375</v>
      </c>
      <c r="C2128">
        <v>9945.1904296875</v>
      </c>
      <c r="D2128">
        <v>9803.6796875</v>
      </c>
      <c r="E2128">
        <v>9896.4599609375</v>
      </c>
      <c r="F2128">
        <v>29400</v>
      </c>
      <c r="G2128">
        <f>IFERROR(((cleaned_sensex[[#This Row],[Close]]-B2127)/B2127)*100,0)</f>
        <v>-0.22044603865433535</v>
      </c>
      <c r="H2128">
        <f t="shared" si="66"/>
        <v>0.51589551948336143</v>
      </c>
      <c r="I2128">
        <f t="shared" si="67"/>
        <v>1.1129434415120671</v>
      </c>
      <c r="J2128">
        <f>MAX(B2129,cleaned_sensex[[#This Row],[Close]])</f>
        <v>9919.8896484375</v>
      </c>
      <c r="K2128">
        <f>(cleaned_sensex[[#This Row],[Close]]-cleaned_sensex[[#This Row],[Rolling max]])/cleaned_sensex[[#This Row],[Rolling max]]*100</f>
        <v>-0.71431616188554259</v>
      </c>
      <c r="L2128" t="str">
        <f>IF(AND(cleaned_sensex[[#This Row],[Avg Return(%)]]&lt;-0.5,cleaned_sensex[[#This Row],[Rolling volatility]]&gt;2),"Alert","OK")</f>
        <v>OK</v>
      </c>
      <c r="M2128">
        <v>-0.5</v>
      </c>
      <c r="N2128">
        <v>2</v>
      </c>
    </row>
    <row r="2129" spans="1:14" x14ac:dyDescent="0.3">
      <c r="A2129" s="1">
        <v>38748</v>
      </c>
      <c r="B2129">
        <v>9919.8896484375</v>
      </c>
      <c r="C2129">
        <v>9939.5498046875</v>
      </c>
      <c r="D2129">
        <v>9873.3701171875</v>
      </c>
      <c r="E2129">
        <v>9892.23046875</v>
      </c>
      <c r="F2129">
        <v>18400</v>
      </c>
      <c r="G2129">
        <f>IFERROR(((cleaned_sensex[[#This Row],[Close]]-B2128)/B2128)*100,0)</f>
        <v>0.71945534771179787</v>
      </c>
      <c r="H2129">
        <f t="shared" si="66"/>
        <v>0.5009818598455118</v>
      </c>
      <c r="I2129">
        <f t="shared" si="67"/>
        <v>1.1226433581671136</v>
      </c>
      <c r="J2129">
        <f>MAX(B2130,cleaned_sensex[[#This Row],[Close]])</f>
        <v>9919.8896484375</v>
      </c>
      <c r="K2129">
        <f>(cleaned_sensex[[#This Row],[Close]]-cleaned_sensex[[#This Row],[Rolling max]])/cleaned_sensex[[#This Row],[Rolling max]]*100</f>
        <v>0</v>
      </c>
      <c r="L2129" t="str">
        <f>IF(AND(cleaned_sensex[[#This Row],[Avg Return(%)]]&lt;-0.5,cleaned_sensex[[#This Row],[Rolling volatility]]&gt;2),"Alert","OK")</f>
        <v>OK</v>
      </c>
      <c r="M2129">
        <v>-0.5</v>
      </c>
      <c r="N2129">
        <v>2</v>
      </c>
    </row>
    <row r="2130" spans="1:14" x14ac:dyDescent="0.3">
      <c r="A2130" s="1">
        <v>38749</v>
      </c>
      <c r="B2130">
        <v>9859.259765625</v>
      </c>
      <c r="C2130">
        <v>9993.919921875</v>
      </c>
      <c r="D2130">
        <v>9819.3203125</v>
      </c>
      <c r="E2130">
        <v>9959.240234375</v>
      </c>
      <c r="F2130">
        <v>19000</v>
      </c>
      <c r="G2130">
        <f>IFERROR(((cleaned_sensex[[#This Row],[Close]]-B2129)/B2129)*100,0)</f>
        <v>-0.61119513382943658</v>
      </c>
      <c r="H2130">
        <f t="shared" si="66"/>
        <v>0.64013319811784808</v>
      </c>
      <c r="I2130">
        <f t="shared" si="67"/>
        <v>1.0446174263695749</v>
      </c>
      <c r="J2130">
        <f>MAX(B2131,cleaned_sensex[[#This Row],[Close]])</f>
        <v>9859.259765625</v>
      </c>
      <c r="K2130">
        <f>(cleaned_sensex[[#This Row],[Close]]-cleaned_sensex[[#This Row],[Rolling max]])/cleaned_sensex[[#This Row],[Rolling max]]*100</f>
        <v>0</v>
      </c>
      <c r="L2130" t="str">
        <f>IF(AND(cleaned_sensex[[#This Row],[Avg Return(%)]]&lt;-0.5,cleaned_sensex[[#This Row],[Rolling volatility]]&gt;2),"Alert","OK")</f>
        <v>OK</v>
      </c>
      <c r="M2130">
        <v>-0.5</v>
      </c>
      <c r="N2130">
        <v>2</v>
      </c>
    </row>
    <row r="2131" spans="1:14" x14ac:dyDescent="0.3">
      <c r="A2131" s="1">
        <v>38750</v>
      </c>
      <c r="B2131">
        <v>9843.8701171875</v>
      </c>
      <c r="C2131">
        <v>9956.099609375</v>
      </c>
      <c r="D2131">
        <v>9816.009765625</v>
      </c>
      <c r="E2131">
        <v>9890.900390625</v>
      </c>
      <c r="F2131">
        <v>19400</v>
      </c>
      <c r="G2131">
        <f>IFERROR(((cleaned_sensex[[#This Row],[Close]]-B2130)/B2130)*100,0)</f>
        <v>-0.15609334578197329</v>
      </c>
      <c r="H2131">
        <f t="shared" si="66"/>
        <v>0.57585678106378202</v>
      </c>
      <c r="I2131">
        <f t="shared" si="67"/>
        <v>1.1042940321594754</v>
      </c>
      <c r="J2131">
        <f>MAX(B2132,cleaned_sensex[[#This Row],[Close]])</f>
        <v>9843.8701171875</v>
      </c>
      <c r="K2131">
        <f>(cleaned_sensex[[#This Row],[Close]]-cleaned_sensex[[#This Row],[Rolling max]])/cleaned_sensex[[#This Row],[Rolling max]]*100</f>
        <v>0</v>
      </c>
      <c r="L2131" t="str">
        <f>IF(AND(cleaned_sensex[[#This Row],[Avg Return(%)]]&lt;-0.5,cleaned_sensex[[#This Row],[Rolling volatility]]&gt;2),"Alert","OK")</f>
        <v>OK</v>
      </c>
      <c r="M2131">
        <v>-0.5</v>
      </c>
      <c r="N2131">
        <v>2</v>
      </c>
    </row>
    <row r="2132" spans="1:14" x14ac:dyDescent="0.3">
      <c r="A2132" s="1">
        <v>38751</v>
      </c>
      <c r="B2132">
        <v>9742.580078125</v>
      </c>
      <c r="C2132">
        <v>9837.740234375</v>
      </c>
      <c r="D2132">
        <v>9713.509765625</v>
      </c>
      <c r="E2132">
        <v>9834.9697265625</v>
      </c>
      <c r="F2132">
        <v>16000</v>
      </c>
      <c r="G2132">
        <f>IFERROR(((cleaned_sensex[[#This Row],[Close]]-B2131)/B2131)*100,0)</f>
        <v>-1.0289656187727074</v>
      </c>
      <c r="H2132">
        <f t="shared" si="66"/>
        <v>0.64248766681614966</v>
      </c>
      <c r="I2132">
        <f t="shared" si="67"/>
        <v>1.0280193381571467</v>
      </c>
      <c r="J2132">
        <f>MAX(B2133,cleaned_sensex[[#This Row],[Close]])</f>
        <v>9980.419921875</v>
      </c>
      <c r="K2132">
        <f>(cleaned_sensex[[#This Row],[Close]]-cleaned_sensex[[#This Row],[Rolling max]])/cleaned_sensex[[#This Row],[Rolling max]]*100</f>
        <v>-2.3830644964016456</v>
      </c>
      <c r="L2132" t="str">
        <f>IF(AND(cleaned_sensex[[#This Row],[Avg Return(%)]]&lt;-0.5,cleaned_sensex[[#This Row],[Rolling volatility]]&gt;2),"Alert","OK")</f>
        <v>OK</v>
      </c>
      <c r="M2132">
        <v>-0.5</v>
      </c>
      <c r="N2132">
        <v>2</v>
      </c>
    </row>
    <row r="2133" spans="1:14" x14ac:dyDescent="0.3">
      <c r="A2133" s="1">
        <v>38754</v>
      </c>
      <c r="B2133">
        <v>9980.419921875</v>
      </c>
      <c r="C2133">
        <v>10002.830078125</v>
      </c>
      <c r="D2133">
        <v>9739.7099609375</v>
      </c>
      <c r="E2133">
        <v>9746.08984375</v>
      </c>
      <c r="F2133">
        <v>21400</v>
      </c>
      <c r="G2133">
        <f>IFERROR(((cleaned_sensex[[#This Row],[Close]]-B2132)/B2132)*100,0)</f>
        <v>2.4412408401345496</v>
      </c>
      <c r="H2133">
        <f t="shared" si="66"/>
        <v>0.30975741126970019</v>
      </c>
      <c r="I2133">
        <f t="shared" si="67"/>
        <v>0.9693204313918744</v>
      </c>
      <c r="J2133">
        <f>MAX(B2134,cleaned_sensex[[#This Row],[Close]])</f>
        <v>10082.2802734375</v>
      </c>
      <c r="K2133">
        <f>(cleaned_sensex[[#This Row],[Close]]-cleaned_sensex[[#This Row],[Rolling max]])/cleaned_sensex[[#This Row],[Rolling max]]*100</f>
        <v>-1.0102908151726202</v>
      </c>
      <c r="L2133" t="str">
        <f>IF(AND(cleaned_sensex[[#This Row],[Avg Return(%)]]&lt;-0.5,cleaned_sensex[[#This Row],[Rolling volatility]]&gt;2),"Alert","OK")</f>
        <v>OK</v>
      </c>
      <c r="M2133">
        <v>-0.5</v>
      </c>
      <c r="N2133">
        <v>2</v>
      </c>
    </row>
    <row r="2134" spans="1:14" x14ac:dyDescent="0.3">
      <c r="A2134" s="1">
        <v>38755</v>
      </c>
      <c r="B2134">
        <v>10082.2802734375</v>
      </c>
      <c r="C2134">
        <v>10099.580078125</v>
      </c>
      <c r="D2134">
        <v>9972.4296875</v>
      </c>
      <c r="E2134">
        <v>9993.3896484375</v>
      </c>
      <c r="F2134">
        <v>19000</v>
      </c>
      <c r="G2134">
        <f>IFERROR(((cleaned_sensex[[#This Row],[Close]]-B2133)/B2133)*100,0)</f>
        <v>1.0206018620443349</v>
      </c>
      <c r="H2134">
        <f t="shared" si="66"/>
        <v>0.4786208365170303</v>
      </c>
      <c r="I2134">
        <f t="shared" si="67"/>
        <v>1.1793687831046524</v>
      </c>
      <c r="J2134">
        <f>MAX(B2135,cleaned_sensex[[#This Row],[Close]])</f>
        <v>10082.2802734375</v>
      </c>
      <c r="K2134">
        <f>(cleaned_sensex[[#This Row],[Close]]-cleaned_sensex[[#This Row],[Rolling max]])/cleaned_sensex[[#This Row],[Rolling max]]*100</f>
        <v>0</v>
      </c>
      <c r="L2134" t="str">
        <f>IF(AND(cleaned_sensex[[#This Row],[Avg Return(%)]]&lt;-0.5,cleaned_sensex[[#This Row],[Rolling volatility]]&gt;2),"Alert","OK")</f>
        <v>OK</v>
      </c>
      <c r="M2134">
        <v>-0.5</v>
      </c>
      <c r="N2134">
        <v>2</v>
      </c>
    </row>
    <row r="2135" spans="1:14" x14ac:dyDescent="0.3">
      <c r="A2135" s="1">
        <v>38756</v>
      </c>
      <c r="B2135">
        <v>10044.8203125</v>
      </c>
      <c r="C2135">
        <v>10083.5302734375</v>
      </c>
      <c r="D2135">
        <v>9958.5498046875</v>
      </c>
      <c r="E2135">
        <v>10083.5302734375</v>
      </c>
      <c r="F2135">
        <v>17600</v>
      </c>
      <c r="G2135">
        <f>IFERROR(((cleaned_sensex[[#This Row],[Close]]-B2134)/B2134)*100,0)</f>
        <v>-0.37154254713778379</v>
      </c>
      <c r="H2135">
        <f t="shared" si="66"/>
        <v>0.63956118873676115</v>
      </c>
      <c r="I2135">
        <f t="shared" si="67"/>
        <v>1.1261306029923901</v>
      </c>
      <c r="J2135">
        <f>MAX(B2136,cleaned_sensex[[#This Row],[Close]])</f>
        <v>10110.9697265625</v>
      </c>
      <c r="K2135">
        <f>(cleaned_sensex[[#This Row],[Close]]-cleaned_sensex[[#This Row],[Rolling max]])/cleaned_sensex[[#This Row],[Rolling max]]*100</f>
        <v>-0.65423412245730561</v>
      </c>
      <c r="L2135" t="str">
        <f>IF(AND(cleaned_sensex[[#This Row],[Avg Return(%)]]&lt;-0.5,cleaned_sensex[[#This Row],[Rolling volatility]]&gt;2),"Alert","OK")</f>
        <v>OK</v>
      </c>
      <c r="M2135">
        <v>-0.5</v>
      </c>
      <c r="N2135">
        <v>2</v>
      </c>
    </row>
    <row r="2136" spans="1:14" x14ac:dyDescent="0.3">
      <c r="A2136" s="1">
        <v>38758</v>
      </c>
      <c r="B2136">
        <v>10110.9697265625</v>
      </c>
      <c r="C2136">
        <v>10122.25</v>
      </c>
      <c r="D2136">
        <v>10057.0703125</v>
      </c>
      <c r="E2136">
        <v>10066.3603515625</v>
      </c>
      <c r="F2136">
        <v>18600</v>
      </c>
      <c r="G2136">
        <f>IFERROR(((cleaned_sensex[[#This Row],[Close]]-B2135)/B2135)*100,0)</f>
        <v>0.65854253241526062</v>
      </c>
      <c r="H2136">
        <f t="shared" si="66"/>
        <v>0.51258081040713166</v>
      </c>
      <c r="I2136">
        <f t="shared" si="67"/>
        <v>1.1646504530602073</v>
      </c>
      <c r="J2136">
        <f>MAX(B2137,cleaned_sensex[[#This Row],[Close]])</f>
        <v>10173.25</v>
      </c>
      <c r="K2136">
        <f>(cleaned_sensex[[#This Row],[Close]]-cleaned_sensex[[#This Row],[Rolling max]])/cleaned_sensex[[#This Row],[Rolling max]]*100</f>
        <v>-0.61219643120438405</v>
      </c>
      <c r="L2136" t="str">
        <f>IF(AND(cleaned_sensex[[#This Row],[Avg Return(%)]]&lt;-0.5,cleaned_sensex[[#This Row],[Rolling volatility]]&gt;2),"Alert","OK")</f>
        <v>OK</v>
      </c>
      <c r="M2136">
        <v>-0.5</v>
      </c>
      <c r="N2136">
        <v>2</v>
      </c>
    </row>
    <row r="2137" spans="1:14" x14ac:dyDescent="0.3">
      <c r="A2137" s="1">
        <v>38761</v>
      </c>
      <c r="B2137">
        <v>10173.25</v>
      </c>
      <c r="C2137">
        <v>10182.76953125</v>
      </c>
      <c r="D2137">
        <v>10096.2802734375</v>
      </c>
      <c r="E2137">
        <v>10132.669921875</v>
      </c>
      <c r="F2137">
        <v>15400</v>
      </c>
      <c r="G2137">
        <f>IFERROR(((cleaned_sensex[[#This Row],[Close]]-B2136)/B2136)*100,0)</f>
        <v>0.61596736140830954</v>
      </c>
      <c r="H2137">
        <f t="shared" si="66"/>
        <v>0.4362136485885264</v>
      </c>
      <c r="I2137">
        <f t="shared" si="67"/>
        <v>1.1226579907115566</v>
      </c>
      <c r="J2137">
        <f>MAX(B2138,cleaned_sensex[[#This Row],[Close]])</f>
        <v>10173.25</v>
      </c>
      <c r="K2137">
        <f>(cleaned_sensex[[#This Row],[Close]]-cleaned_sensex[[#This Row],[Rolling max]])/cleaned_sensex[[#This Row],[Rolling max]]*100</f>
        <v>0</v>
      </c>
      <c r="L2137" t="str">
        <f>IF(AND(cleaned_sensex[[#This Row],[Avg Return(%)]]&lt;-0.5,cleaned_sensex[[#This Row],[Rolling volatility]]&gt;2),"Alert","OK")</f>
        <v>OK</v>
      </c>
      <c r="M2137">
        <v>-0.5</v>
      </c>
      <c r="N2137">
        <v>2</v>
      </c>
    </row>
    <row r="2138" spans="1:14" x14ac:dyDescent="0.3">
      <c r="A2138" s="1">
        <v>38762</v>
      </c>
      <c r="B2138">
        <v>10086.6298828125</v>
      </c>
      <c r="C2138">
        <v>10185.0595703125</v>
      </c>
      <c r="D2138">
        <v>10064.4599609375</v>
      </c>
      <c r="E2138">
        <v>10180.509765625</v>
      </c>
      <c r="F2138">
        <v>21400</v>
      </c>
      <c r="G2138">
        <f>IFERROR(((cleaned_sensex[[#This Row],[Close]]-B2137)/B2137)*100,0)</f>
        <v>-0.85144980402034753</v>
      </c>
      <c r="H2138">
        <f t="shared" si="66"/>
        <v>0.3067565259538016</v>
      </c>
      <c r="I2138">
        <f t="shared" si="67"/>
        <v>1.0019056610053214</v>
      </c>
      <c r="J2138">
        <f>MAX(B2139,cleaned_sensex[[#This Row],[Close]])</f>
        <v>10113.1796875</v>
      </c>
      <c r="K2138">
        <f>(cleaned_sensex[[#This Row],[Close]]-cleaned_sensex[[#This Row],[Rolling max]])/cleaned_sensex[[#This Row],[Rolling max]]*100</f>
        <v>-0.26252677701668692</v>
      </c>
      <c r="L2138" t="str">
        <f>IF(AND(cleaned_sensex[[#This Row],[Avg Return(%)]]&lt;-0.5,cleaned_sensex[[#This Row],[Rolling volatility]]&gt;2),"Alert","OK")</f>
        <v>OK</v>
      </c>
      <c r="M2138">
        <v>-0.5</v>
      </c>
      <c r="N2138">
        <v>2</v>
      </c>
    </row>
    <row r="2139" spans="1:14" x14ac:dyDescent="0.3">
      <c r="A2139" s="1">
        <v>38763</v>
      </c>
      <c r="B2139">
        <v>10113.1796875</v>
      </c>
      <c r="C2139">
        <v>10191.9697265625</v>
      </c>
      <c r="D2139">
        <v>10036.009765625</v>
      </c>
      <c r="E2139">
        <v>10144.900390625</v>
      </c>
      <c r="F2139">
        <v>24000</v>
      </c>
      <c r="G2139">
        <f>IFERROR(((cleaned_sensex[[#This Row],[Close]]-B2138)/B2138)*100,0)</f>
        <v>0.26321779420835656</v>
      </c>
      <c r="H2139">
        <f t="shared" si="66"/>
        <v>0.2436561494172004</v>
      </c>
      <c r="I2139">
        <f t="shared" si="67"/>
        <v>1.0571459147399753</v>
      </c>
      <c r="J2139">
        <f>MAX(B2140,cleaned_sensex[[#This Row],[Close]])</f>
        <v>10124.2998046875</v>
      </c>
      <c r="K2139">
        <f>(cleaned_sensex[[#This Row],[Close]]-cleaned_sensex[[#This Row],[Rolling max]])/cleaned_sensex[[#This Row],[Rolling max]]*100</f>
        <v>-0.10983591361401054</v>
      </c>
      <c r="L2139" t="str">
        <f>IF(AND(cleaned_sensex[[#This Row],[Avg Return(%)]]&lt;-0.5,cleaned_sensex[[#This Row],[Rolling volatility]]&gt;2),"Alert","OK")</f>
        <v>OK</v>
      </c>
      <c r="M2139">
        <v>-0.5</v>
      </c>
      <c r="N2139">
        <v>2</v>
      </c>
    </row>
    <row r="2140" spans="1:14" x14ac:dyDescent="0.3">
      <c r="A2140" s="1">
        <v>38764</v>
      </c>
      <c r="B2140">
        <v>10124.2998046875</v>
      </c>
      <c r="C2140">
        <v>10195.419921875</v>
      </c>
      <c r="D2140">
        <v>10110.4599609375</v>
      </c>
      <c r="E2140">
        <v>10133.419921875</v>
      </c>
      <c r="F2140">
        <v>15600</v>
      </c>
      <c r="G2140">
        <f>IFERROR(((cleaned_sensex[[#This Row],[Close]]-B2139)/B2139)*100,0)</f>
        <v>0.10995668554415765</v>
      </c>
      <c r="H2140">
        <f t="shared" si="66"/>
        <v>0.19803239406685624</v>
      </c>
      <c r="I2140">
        <f t="shared" si="67"/>
        <v>1.0440944974149315</v>
      </c>
      <c r="J2140">
        <f>MAX(B2141,cleaned_sensex[[#This Row],[Close]])</f>
        <v>10124.2998046875</v>
      </c>
      <c r="K2140">
        <f>(cleaned_sensex[[#This Row],[Close]]-cleaned_sensex[[#This Row],[Rolling max]])/cleaned_sensex[[#This Row],[Rolling max]]*100</f>
        <v>0</v>
      </c>
      <c r="L2140" t="str">
        <f>IF(AND(cleaned_sensex[[#This Row],[Avg Return(%)]]&lt;-0.5,cleaned_sensex[[#This Row],[Rolling volatility]]&gt;2),"Alert","OK")</f>
        <v>OK</v>
      </c>
      <c r="M2140">
        <v>-0.5</v>
      </c>
      <c r="N2140">
        <v>2</v>
      </c>
    </row>
    <row r="2141" spans="1:14" x14ac:dyDescent="0.3">
      <c r="A2141" s="1">
        <v>38765</v>
      </c>
      <c r="B2141">
        <v>9981.1103515625</v>
      </c>
      <c r="C2141">
        <v>10184.0400390625</v>
      </c>
      <c r="D2141">
        <v>9970</v>
      </c>
      <c r="E2141">
        <v>10168.5498046875</v>
      </c>
      <c r="F2141">
        <v>18800</v>
      </c>
      <c r="G2141">
        <f>IFERROR(((cleaned_sensex[[#This Row],[Close]]-B2140)/B2140)*100,0)</f>
        <v>-1.4143146280467118</v>
      </c>
      <c r="H2141">
        <f t="shared" si="66"/>
        <v>0.27014757600421563</v>
      </c>
      <c r="I2141">
        <f t="shared" si="67"/>
        <v>1.0062086165214057</v>
      </c>
      <c r="J2141">
        <f>MAX(B2142,cleaned_sensex[[#This Row],[Close]])</f>
        <v>10079.2998046875</v>
      </c>
      <c r="K2141">
        <f>(cleaned_sensex[[#This Row],[Close]]-cleaned_sensex[[#This Row],[Rolling max]])/cleaned_sensex[[#This Row],[Rolling max]]*100</f>
        <v>-0.97416938703753819</v>
      </c>
      <c r="L2141" t="str">
        <f>IF(AND(cleaned_sensex[[#This Row],[Avg Return(%)]]&lt;-0.5,cleaned_sensex[[#This Row],[Rolling volatility]]&gt;2),"Alert","OK")</f>
        <v>OK</v>
      </c>
      <c r="M2141">
        <v>-0.5</v>
      </c>
      <c r="N2141">
        <v>2</v>
      </c>
    </row>
    <row r="2142" spans="1:14" x14ac:dyDescent="0.3">
      <c r="A2142" s="1">
        <v>38768</v>
      </c>
      <c r="B2142">
        <v>10079.2998046875</v>
      </c>
      <c r="C2142">
        <v>10092.849609375</v>
      </c>
      <c r="D2142">
        <v>9896.6396484375</v>
      </c>
      <c r="E2142">
        <v>10002.3603515625</v>
      </c>
      <c r="F2142">
        <v>14800</v>
      </c>
      <c r="G2142">
        <f>IFERROR(((cleaned_sensex[[#This Row],[Close]]-B2141)/B2141)*100,0)</f>
        <v>0.98375280571493595</v>
      </c>
      <c r="H2142">
        <f t="shared" si="66"/>
        <v>0.14432544777774184</v>
      </c>
      <c r="I2142">
        <f t="shared" si="67"/>
        <v>1.1357582652431844</v>
      </c>
      <c r="J2142">
        <f>MAX(B2143,cleaned_sensex[[#This Row],[Close]])</f>
        <v>10168.1103515625</v>
      </c>
      <c r="K2142">
        <f>(cleaned_sensex[[#This Row],[Close]]-cleaned_sensex[[#This Row],[Rolling max]])/cleaned_sensex[[#This Row],[Rolling max]]*100</f>
        <v>-0.87342233516724943</v>
      </c>
      <c r="L2142" t="str">
        <f>IF(AND(cleaned_sensex[[#This Row],[Avg Return(%)]]&lt;-0.5,cleaned_sensex[[#This Row],[Rolling volatility]]&gt;2),"Alert","OK")</f>
        <v>OK</v>
      </c>
      <c r="M2142">
        <v>-0.5</v>
      </c>
      <c r="N2142">
        <v>2</v>
      </c>
    </row>
    <row r="2143" spans="1:14" x14ac:dyDescent="0.3">
      <c r="A2143" s="1">
        <v>38769</v>
      </c>
      <c r="B2143">
        <v>10168.1103515625</v>
      </c>
      <c r="C2143">
        <v>10195.509765625</v>
      </c>
      <c r="D2143">
        <v>10108.16015625</v>
      </c>
      <c r="E2143">
        <v>10108.16015625</v>
      </c>
      <c r="F2143">
        <v>15000</v>
      </c>
      <c r="G2143">
        <f>IFERROR(((cleaned_sensex[[#This Row],[Close]]-B2142)/B2142)*100,0)</f>
        <v>0.88111821848674032</v>
      </c>
      <c r="H2143">
        <f t="shared" si="66"/>
        <v>0.34559729022650615</v>
      </c>
      <c r="I2143">
        <f t="shared" si="67"/>
        <v>1.0817909199508517</v>
      </c>
      <c r="J2143">
        <f>MAX(B2144,cleaned_sensex[[#This Row],[Close]])</f>
        <v>10224.3203125</v>
      </c>
      <c r="K2143">
        <f>(cleaned_sensex[[#This Row],[Close]]-cleaned_sensex[[#This Row],[Rolling max]])/cleaned_sensex[[#This Row],[Rolling max]]*100</f>
        <v>-0.54976721404922246</v>
      </c>
      <c r="L2143" t="str">
        <f>IF(AND(cleaned_sensex[[#This Row],[Avg Return(%)]]&lt;-0.5,cleaned_sensex[[#This Row],[Rolling volatility]]&gt;2),"Alert","OK")</f>
        <v>OK</v>
      </c>
      <c r="M2143">
        <v>-0.5</v>
      </c>
      <c r="N2143">
        <v>2</v>
      </c>
    </row>
    <row r="2144" spans="1:14" x14ac:dyDescent="0.3">
      <c r="A2144" s="1">
        <v>38770</v>
      </c>
      <c r="B2144">
        <v>10224.3203125</v>
      </c>
      <c r="C2144">
        <v>10237.6103515625</v>
      </c>
      <c r="D2144">
        <v>10157.259765625</v>
      </c>
      <c r="E2144">
        <v>10179.259765625</v>
      </c>
      <c r="F2144">
        <v>16000</v>
      </c>
      <c r="G2144">
        <f>IFERROR(((cleaned_sensex[[#This Row],[Close]]-B2143)/B2143)*100,0)</f>
        <v>0.55280636218569756</v>
      </c>
      <c r="H2144">
        <f t="shared" si="66"/>
        <v>0.18958502806172525</v>
      </c>
      <c r="I2144">
        <f t="shared" si="67"/>
        <v>0.82892881796453877</v>
      </c>
      <c r="J2144">
        <f>MAX(B2145,cleaned_sensex[[#This Row],[Close]])</f>
        <v>10244.0498046875</v>
      </c>
      <c r="K2144">
        <f>(cleaned_sensex[[#This Row],[Close]]-cleaned_sensex[[#This Row],[Rolling max]])/cleaned_sensex[[#This Row],[Rolling max]]*100</f>
        <v>-0.19259465312704871</v>
      </c>
      <c r="L2144" t="str">
        <f>IF(AND(cleaned_sensex[[#This Row],[Avg Return(%)]]&lt;-0.5,cleaned_sensex[[#This Row],[Rolling volatility]]&gt;2),"Alert","OK")</f>
        <v>OK</v>
      </c>
      <c r="M2144">
        <v>-0.5</v>
      </c>
      <c r="N2144">
        <v>2</v>
      </c>
    </row>
    <row r="2145" spans="1:14" x14ac:dyDescent="0.3">
      <c r="A2145" s="1">
        <v>38771</v>
      </c>
      <c r="B2145">
        <v>10244.0498046875</v>
      </c>
      <c r="C2145">
        <v>10304.8798828125</v>
      </c>
      <c r="D2145">
        <v>10228.2197265625</v>
      </c>
      <c r="E2145">
        <v>10268.509765625</v>
      </c>
      <c r="F2145">
        <v>18800</v>
      </c>
      <c r="G2145">
        <f>IFERROR(((cleaned_sensex[[#This Row],[Close]]-B2144)/B2144)*100,0)</f>
        <v>0.19296629589528033</v>
      </c>
      <c r="H2145">
        <f t="shared" si="66"/>
        <v>0.1428054780758615</v>
      </c>
      <c r="I2145">
        <f t="shared" si="67"/>
        <v>0.78906163422836939</v>
      </c>
      <c r="J2145">
        <f>MAX(B2146,cleaned_sensex[[#This Row],[Close]])</f>
        <v>10244.0498046875</v>
      </c>
      <c r="K2145">
        <f>(cleaned_sensex[[#This Row],[Close]]-cleaned_sensex[[#This Row],[Rolling max]])/cleaned_sensex[[#This Row],[Rolling max]]*100</f>
        <v>0</v>
      </c>
      <c r="L2145" t="str">
        <f>IF(AND(cleaned_sensex[[#This Row],[Avg Return(%)]]&lt;-0.5,cleaned_sensex[[#This Row],[Rolling volatility]]&gt;2),"Alert","OK")</f>
        <v>OK</v>
      </c>
      <c r="M2145">
        <v>-0.5</v>
      </c>
      <c r="N2145">
        <v>2</v>
      </c>
    </row>
    <row r="2146" spans="1:14" x14ac:dyDescent="0.3">
      <c r="A2146" s="1">
        <v>38772</v>
      </c>
      <c r="B2146">
        <v>10200.759765625</v>
      </c>
      <c r="C2146">
        <v>10271.669921875</v>
      </c>
      <c r="D2146">
        <v>10177.1201171875</v>
      </c>
      <c r="E2146">
        <v>10256.740234375</v>
      </c>
      <c r="F2146">
        <v>12800</v>
      </c>
      <c r="G2146">
        <f>IFERROR(((cleaned_sensex[[#This Row],[Close]]-B2145)/B2145)*100,0)</f>
        <v>-0.42258715925698864</v>
      </c>
      <c r="H2146">
        <f t="shared" si="66"/>
        <v>0.19925636237916791</v>
      </c>
      <c r="I2146">
        <f t="shared" si="67"/>
        <v>0.76808995109204259</v>
      </c>
      <c r="J2146">
        <f>MAX(B2147,cleaned_sensex[[#This Row],[Close]])</f>
        <v>10282.08984375</v>
      </c>
      <c r="K2146">
        <f>(cleaned_sensex[[#This Row],[Close]]-cleaned_sensex[[#This Row],[Rolling max]])/cleaned_sensex[[#This Row],[Rolling max]]*100</f>
        <v>-0.7909878182443304</v>
      </c>
      <c r="L2146" t="str">
        <f>IF(AND(cleaned_sensex[[#This Row],[Avg Return(%)]]&lt;-0.5,cleaned_sensex[[#This Row],[Rolling volatility]]&gt;2),"Alert","OK")</f>
        <v>OK</v>
      </c>
      <c r="M2146">
        <v>-0.5</v>
      </c>
      <c r="N2146">
        <v>2</v>
      </c>
    </row>
    <row r="2147" spans="1:14" x14ac:dyDescent="0.3">
      <c r="A2147" s="1">
        <v>38775</v>
      </c>
      <c r="B2147">
        <v>10282.08984375</v>
      </c>
      <c r="C2147">
        <v>10296.2197265625</v>
      </c>
      <c r="D2147">
        <v>10109.33984375</v>
      </c>
      <c r="E2147">
        <v>10214.580078125</v>
      </c>
      <c r="F2147">
        <v>13000</v>
      </c>
      <c r="G2147">
        <f>IFERROR(((cleaned_sensex[[#This Row],[Close]]-B2146)/B2146)*100,0)</f>
        <v>0.79729431918463489</v>
      </c>
      <c r="H2147">
        <f t="shared" si="66"/>
        <v>9.1143393211942994E-2</v>
      </c>
      <c r="I2147">
        <f t="shared" si="67"/>
        <v>0.77233563480523804</v>
      </c>
      <c r="J2147">
        <f>MAX(B2148,cleaned_sensex[[#This Row],[Close]])</f>
        <v>10370.240234375</v>
      </c>
      <c r="K2147">
        <f>(cleaned_sensex[[#This Row],[Close]]-cleaned_sensex[[#This Row],[Rolling max]])/cleaned_sensex[[#This Row],[Rolling max]]*100</f>
        <v>-0.85003229079304643</v>
      </c>
      <c r="L2147" t="str">
        <f>IF(AND(cleaned_sensex[[#This Row],[Avg Return(%)]]&lt;-0.5,cleaned_sensex[[#This Row],[Rolling volatility]]&gt;2),"Alert","OK")</f>
        <v>OK</v>
      </c>
      <c r="M2147">
        <v>-0.5</v>
      </c>
      <c r="N2147">
        <v>2</v>
      </c>
    </row>
    <row r="2148" spans="1:14" x14ac:dyDescent="0.3">
      <c r="A2148" s="1">
        <v>38776</v>
      </c>
      <c r="B2148">
        <v>10370.240234375</v>
      </c>
      <c r="C2148">
        <v>10422.650390625</v>
      </c>
      <c r="D2148">
        <v>10206.0595703125</v>
      </c>
      <c r="E2148">
        <v>10308.7099609375</v>
      </c>
      <c r="F2148">
        <v>31800</v>
      </c>
      <c r="G2148">
        <f>IFERROR(((cleaned_sensex[[#This Row],[Close]]-B2147)/B2147)*100,0)</f>
        <v>0.85731978580777024</v>
      </c>
      <c r="H2148">
        <f t="shared" si="66"/>
        <v>0.10927608898957555</v>
      </c>
      <c r="I2148">
        <f t="shared" si="67"/>
        <v>0.78799619155926526</v>
      </c>
      <c r="J2148">
        <f>MAX(B2149,cleaned_sensex[[#This Row],[Close]])</f>
        <v>10565.4697265625</v>
      </c>
      <c r="K2148">
        <f>(cleaned_sensex[[#This Row],[Close]]-cleaned_sensex[[#This Row],[Rolling max]])/cleaned_sensex[[#This Row],[Rolling max]]*100</f>
        <v>-1.8478070283678563</v>
      </c>
      <c r="L2148" t="str">
        <f>IF(AND(cleaned_sensex[[#This Row],[Avg Return(%)]]&lt;-0.5,cleaned_sensex[[#This Row],[Rolling volatility]]&gt;2),"Alert","OK")</f>
        <v>OK</v>
      </c>
      <c r="M2148">
        <v>-0.5</v>
      </c>
      <c r="N2148">
        <v>2</v>
      </c>
    </row>
    <row r="2149" spans="1:14" x14ac:dyDescent="0.3">
      <c r="A2149" s="1">
        <v>38777</v>
      </c>
      <c r="B2149">
        <v>10565.4697265625</v>
      </c>
      <c r="C2149">
        <v>10573.2900390625</v>
      </c>
      <c r="D2149">
        <v>10344.259765625</v>
      </c>
      <c r="E2149">
        <v>10368.75</v>
      </c>
      <c r="F2149">
        <v>27600</v>
      </c>
      <c r="G2149">
        <f>IFERROR(((cleaned_sensex[[#This Row],[Close]]-B2148)/B2148)*100,0)</f>
        <v>1.8825937275817237</v>
      </c>
      <c r="H2149">
        <f t="shared" si="66"/>
        <v>0.28015304797238727</v>
      </c>
      <c r="I2149">
        <f t="shared" si="67"/>
        <v>0.74034734797966717</v>
      </c>
      <c r="J2149">
        <f>MAX(B2150,cleaned_sensex[[#This Row],[Close]])</f>
        <v>10626.7802734375</v>
      </c>
      <c r="K2149">
        <f>(cleaned_sensex[[#This Row],[Close]]-cleaned_sensex[[#This Row],[Rolling max]])/cleaned_sensex[[#This Row],[Rolling max]]*100</f>
        <v>-0.57694377127802943</v>
      </c>
      <c r="L2149" t="str">
        <f>IF(AND(cleaned_sensex[[#This Row],[Avg Return(%)]]&lt;-0.5,cleaned_sensex[[#This Row],[Rolling volatility]]&gt;2),"Alert","OK")</f>
        <v>OK</v>
      </c>
      <c r="M2149">
        <v>-0.5</v>
      </c>
      <c r="N2149">
        <v>2</v>
      </c>
    </row>
    <row r="2150" spans="1:14" x14ac:dyDescent="0.3">
      <c r="A2150" s="1">
        <v>38778</v>
      </c>
      <c r="B2150">
        <v>10626.7802734375</v>
      </c>
      <c r="C2150">
        <v>10706.2197265625</v>
      </c>
      <c r="D2150">
        <v>10593.7998046875</v>
      </c>
      <c r="E2150">
        <v>10597.1904296875</v>
      </c>
      <c r="F2150">
        <v>26800</v>
      </c>
      <c r="G2150">
        <f>IFERROR(((cleaned_sensex[[#This Row],[Close]]-B2149)/B2149)*100,0)</f>
        <v>0.58029172825946407</v>
      </c>
      <c r="H2150">
        <f t="shared" si="66"/>
        <v>0.44209064130972403</v>
      </c>
      <c r="I2150">
        <f t="shared" si="67"/>
        <v>0.89680415602866848</v>
      </c>
      <c r="J2150">
        <f>MAX(B2151,cleaned_sensex[[#This Row],[Close]])</f>
        <v>10626.7802734375</v>
      </c>
      <c r="K2150">
        <f>(cleaned_sensex[[#This Row],[Close]]-cleaned_sensex[[#This Row],[Rolling max]])/cleaned_sensex[[#This Row],[Rolling max]]*100</f>
        <v>0</v>
      </c>
      <c r="L2150" t="str">
        <f>IF(AND(cleaned_sensex[[#This Row],[Avg Return(%)]]&lt;-0.5,cleaned_sensex[[#This Row],[Rolling volatility]]&gt;2),"Alert","OK")</f>
        <v>OK</v>
      </c>
      <c r="M2150">
        <v>-0.5</v>
      </c>
      <c r="N2150">
        <v>2</v>
      </c>
    </row>
    <row r="2151" spans="1:14" x14ac:dyDescent="0.3">
      <c r="A2151" s="1">
        <v>38779</v>
      </c>
      <c r="B2151">
        <v>10595.4296875</v>
      </c>
      <c r="C2151">
        <v>10690</v>
      </c>
      <c r="D2151">
        <v>10556.0302734375</v>
      </c>
      <c r="E2151">
        <v>10649.2802734375</v>
      </c>
      <c r="F2151">
        <v>17800</v>
      </c>
      <c r="G2151">
        <f>IFERROR(((cleaned_sensex[[#This Row],[Close]]-B2150)/B2150)*100,0)</f>
        <v>-0.29501490696917232</v>
      </c>
      <c r="H2151">
        <f t="shared" si="66"/>
        <v>0.48912414558125467</v>
      </c>
      <c r="I2151">
        <f t="shared" si="67"/>
        <v>0.88975554189861217</v>
      </c>
      <c r="J2151">
        <f>MAX(B2152,cleaned_sensex[[#This Row],[Close]])</f>
        <v>10735.3603515625</v>
      </c>
      <c r="K2151">
        <f>(cleaned_sensex[[#This Row],[Close]]-cleaned_sensex[[#This Row],[Rolling max]])/cleaned_sensex[[#This Row],[Rolling max]]*100</f>
        <v>-1.3034556780586644</v>
      </c>
      <c r="L2151" t="str">
        <f>IF(AND(cleaned_sensex[[#This Row],[Avg Return(%)]]&lt;-0.5,cleaned_sensex[[#This Row],[Rolling volatility]]&gt;2),"Alert","OK")</f>
        <v>OK</v>
      </c>
      <c r="M2151">
        <v>-0.5</v>
      </c>
      <c r="N2151">
        <v>2</v>
      </c>
    </row>
    <row r="2152" spans="1:14" x14ac:dyDescent="0.3">
      <c r="A2152" s="1">
        <v>38782</v>
      </c>
      <c r="B2152">
        <v>10735.3603515625</v>
      </c>
      <c r="C2152">
        <v>10741.58984375</v>
      </c>
      <c r="D2152">
        <v>10616.990234375</v>
      </c>
      <c r="E2152">
        <v>10616.990234375</v>
      </c>
      <c r="F2152">
        <v>21600</v>
      </c>
      <c r="G2152">
        <f>IFERROR(((cleaned_sensex[[#This Row],[Close]]-B2151)/B2151)*100,0)</f>
        <v>1.3206700265075966</v>
      </c>
      <c r="H2152">
        <f t="shared" si="66"/>
        <v>0.60105411768900863</v>
      </c>
      <c r="I2152">
        <f t="shared" si="67"/>
        <v>0.66595762471776576</v>
      </c>
      <c r="J2152">
        <f>MAX(B2153,cleaned_sensex[[#This Row],[Close]])</f>
        <v>10735.3603515625</v>
      </c>
      <c r="K2152">
        <f>(cleaned_sensex[[#This Row],[Close]]-cleaned_sensex[[#This Row],[Rolling max]])/cleaned_sensex[[#This Row],[Rolling max]]*100</f>
        <v>0</v>
      </c>
      <c r="L2152" t="str">
        <f>IF(AND(cleaned_sensex[[#This Row],[Avg Return(%)]]&lt;-0.5,cleaned_sensex[[#This Row],[Rolling volatility]]&gt;2),"Alert","OK")</f>
        <v>OK</v>
      </c>
      <c r="M2152">
        <v>-0.5</v>
      </c>
      <c r="N2152">
        <v>2</v>
      </c>
    </row>
    <row r="2153" spans="1:14" x14ac:dyDescent="0.3">
      <c r="A2153" s="1">
        <v>38783</v>
      </c>
      <c r="B2153">
        <v>10725.669921875</v>
      </c>
      <c r="C2153">
        <v>10753.1298828125</v>
      </c>
      <c r="D2153">
        <v>10661.6201171875</v>
      </c>
      <c r="E2153">
        <v>10747.8701171875</v>
      </c>
      <c r="F2153">
        <v>24400</v>
      </c>
      <c r="G2153">
        <f>IFERROR(((cleaned_sensex[[#This Row],[Close]]-B2152)/B2152)*100,0)</f>
        <v>-9.0266459347026817E-2</v>
      </c>
      <c r="H2153">
        <f t="shared" si="66"/>
        <v>0.63474583976827481</v>
      </c>
      <c r="I2153">
        <f t="shared" si="67"/>
        <v>0.6953443168131348</v>
      </c>
      <c r="J2153">
        <f>MAX(B2154,cleaned_sensex[[#This Row],[Close]])</f>
        <v>10725.669921875</v>
      </c>
      <c r="K2153">
        <f>(cleaned_sensex[[#This Row],[Close]]-cleaned_sensex[[#This Row],[Rolling max]])/cleaned_sensex[[#This Row],[Rolling max]]*100</f>
        <v>0</v>
      </c>
      <c r="L2153" t="str">
        <f>IF(AND(cleaned_sensex[[#This Row],[Avg Return(%)]]&lt;-0.5,cleaned_sensex[[#This Row],[Rolling volatility]]&gt;2),"Alert","OK")</f>
        <v>OK</v>
      </c>
      <c r="M2153">
        <v>-0.5</v>
      </c>
      <c r="N2153">
        <v>2</v>
      </c>
    </row>
    <row r="2154" spans="1:14" x14ac:dyDescent="0.3">
      <c r="A2154" s="1">
        <v>38784</v>
      </c>
      <c r="B2154">
        <v>10508.849609375</v>
      </c>
      <c r="C2154">
        <v>10740.599609375</v>
      </c>
      <c r="D2154">
        <v>10493.91015625</v>
      </c>
      <c r="E2154">
        <v>10728.3896484375</v>
      </c>
      <c r="F2154">
        <v>27200</v>
      </c>
      <c r="G2154">
        <f>IFERROR(((cleaned_sensex[[#This Row],[Close]]-B2153)/B2153)*100,0)</f>
        <v>-2.0215083447402669</v>
      </c>
      <c r="H2154">
        <f t="shared" si="66"/>
        <v>0.53760737198489805</v>
      </c>
      <c r="I2154">
        <f t="shared" si="67"/>
        <v>0.72434783970432992</v>
      </c>
      <c r="J2154">
        <f>MAX(B2155,cleaned_sensex[[#This Row],[Close]])</f>
        <v>10573.5400390625</v>
      </c>
      <c r="K2154">
        <f>(cleaned_sensex[[#This Row],[Close]]-cleaned_sensex[[#This Row],[Rolling max]])/cleaned_sensex[[#This Row],[Rolling max]]*100</f>
        <v>-0.61181429727896275</v>
      </c>
      <c r="L2154" t="str">
        <f>IF(AND(cleaned_sensex[[#This Row],[Avg Return(%)]]&lt;-0.5,cleaned_sensex[[#This Row],[Rolling volatility]]&gt;2),"Alert","OK")</f>
        <v>OK</v>
      </c>
      <c r="M2154">
        <v>-0.5</v>
      </c>
      <c r="N2154">
        <v>2</v>
      </c>
    </row>
    <row r="2155" spans="1:14" x14ac:dyDescent="0.3">
      <c r="A2155" s="1">
        <v>38785</v>
      </c>
      <c r="B2155">
        <v>10573.5400390625</v>
      </c>
      <c r="C2155">
        <v>10593.080078125</v>
      </c>
      <c r="D2155">
        <v>10376.5400390625</v>
      </c>
      <c r="E2155">
        <v>10533.8896484375</v>
      </c>
      <c r="F2155">
        <v>24800</v>
      </c>
      <c r="G2155">
        <f>IFERROR(((cleaned_sensex[[#This Row],[Close]]-B2154)/B2154)*100,0)</f>
        <v>0.61558050683101717</v>
      </c>
      <c r="H2155">
        <f t="shared" si="66"/>
        <v>0.28017590129230158</v>
      </c>
      <c r="I2155">
        <f t="shared" si="67"/>
        <v>1.0856769909045521</v>
      </c>
      <c r="J2155">
        <f>MAX(B2156,cleaned_sensex[[#This Row],[Close]])</f>
        <v>10765.16015625</v>
      </c>
      <c r="K2155">
        <f>(cleaned_sensex[[#This Row],[Close]]-cleaned_sensex[[#This Row],[Rolling max]])/cleaned_sensex[[#This Row],[Rolling max]]*100</f>
        <v>-1.7800024747077252</v>
      </c>
      <c r="L2155" t="str">
        <f>IF(AND(cleaned_sensex[[#This Row],[Avg Return(%)]]&lt;-0.5,cleaned_sensex[[#This Row],[Rolling volatility]]&gt;2),"Alert","OK")</f>
        <v>OK</v>
      </c>
      <c r="M2155">
        <v>-0.5</v>
      </c>
      <c r="N2155">
        <v>2</v>
      </c>
    </row>
    <row r="2156" spans="1:14" x14ac:dyDescent="0.3">
      <c r="A2156" s="1">
        <v>38786</v>
      </c>
      <c r="B2156">
        <v>10765.16015625</v>
      </c>
      <c r="C2156">
        <v>10782.33984375</v>
      </c>
      <c r="D2156">
        <v>10581.6396484375</v>
      </c>
      <c r="E2156">
        <v>10581.6396484375</v>
      </c>
      <c r="F2156">
        <v>18400</v>
      </c>
      <c r="G2156">
        <f>IFERROR(((cleaned_sensex[[#This Row],[Close]]-B2155)/B2155)*100,0)</f>
        <v>1.8122607611035249</v>
      </c>
      <c r="H2156">
        <f t="shared" si="66"/>
        <v>0.32243732238587519</v>
      </c>
      <c r="I2156">
        <f t="shared" si="67"/>
        <v>1.0901213599223538</v>
      </c>
      <c r="J2156">
        <f>MAX(B2157,cleaned_sensex[[#This Row],[Close]])</f>
        <v>10803.7099609375</v>
      </c>
      <c r="K2156">
        <f>(cleaned_sensex[[#This Row],[Close]]-cleaned_sensex[[#This Row],[Rolling max]])/cleaned_sensex[[#This Row],[Rolling max]]*100</f>
        <v>-0.3568200629865374</v>
      </c>
      <c r="L2156" t="str">
        <f>IF(AND(cleaned_sensex[[#This Row],[Avg Return(%)]]&lt;-0.5,cleaned_sensex[[#This Row],[Rolling volatility]]&gt;2),"Alert","OK")</f>
        <v>OK</v>
      </c>
      <c r="M2156">
        <v>-0.5</v>
      </c>
      <c r="N2156">
        <v>2</v>
      </c>
    </row>
    <row r="2157" spans="1:14" x14ac:dyDescent="0.3">
      <c r="A2157" s="1">
        <v>38789</v>
      </c>
      <c r="B2157">
        <v>10803.7099609375</v>
      </c>
      <c r="C2157">
        <v>10884.48046875</v>
      </c>
      <c r="D2157">
        <v>10782.5302734375</v>
      </c>
      <c r="E2157">
        <v>10818.9404296875</v>
      </c>
      <c r="F2157">
        <v>15800</v>
      </c>
      <c r="G2157">
        <f>IFERROR(((cleaned_sensex[[#This Row],[Close]]-B2156)/B2156)*100,0)</f>
        <v>0.35809782788153771</v>
      </c>
      <c r="H2157">
        <f t="shared" si="66"/>
        <v>0.54592211442192651</v>
      </c>
      <c r="I2157">
        <f t="shared" si="67"/>
        <v>1.1479614343029489</v>
      </c>
      <c r="J2157">
        <f>MAX(B2158,cleaned_sensex[[#This Row],[Close]])</f>
        <v>10803.7099609375</v>
      </c>
      <c r="K2157">
        <f>(cleaned_sensex[[#This Row],[Close]]-cleaned_sensex[[#This Row],[Rolling max]])/cleaned_sensex[[#This Row],[Rolling max]]*100</f>
        <v>0</v>
      </c>
      <c r="L2157" t="str">
        <f>IF(AND(cleaned_sensex[[#This Row],[Avg Return(%)]]&lt;-0.5,cleaned_sensex[[#This Row],[Rolling volatility]]&gt;2),"Alert","OK")</f>
        <v>OK</v>
      </c>
      <c r="M2157">
        <v>-0.5</v>
      </c>
      <c r="N2157">
        <v>2</v>
      </c>
    </row>
    <row r="2158" spans="1:14" x14ac:dyDescent="0.3">
      <c r="A2158" s="1">
        <v>38790</v>
      </c>
      <c r="B2158">
        <v>10801.7197265625</v>
      </c>
      <c r="C2158">
        <v>10896.3896484375</v>
      </c>
      <c r="D2158">
        <v>10761.2197265625</v>
      </c>
      <c r="E2158">
        <v>10796.8203125</v>
      </c>
      <c r="F2158">
        <v>22600</v>
      </c>
      <c r="G2158">
        <f>IFERROR(((cleaned_sensex[[#This Row],[Close]]-B2157)/B2157)*100,0)</f>
        <v>-1.84217679130225E-2</v>
      </c>
      <c r="H2158">
        <f t="shared" si="66"/>
        <v>0.50200246529161674</v>
      </c>
      <c r="I2158">
        <f t="shared" si="67"/>
        <v>1.1456749448499197</v>
      </c>
      <c r="J2158">
        <f>MAX(B2159,cleaned_sensex[[#This Row],[Close]])</f>
        <v>10878.740234375</v>
      </c>
      <c r="K2158">
        <f>(cleaned_sensex[[#This Row],[Close]]-cleaned_sensex[[#This Row],[Rolling max]])/cleaned_sensex[[#This Row],[Rolling max]]*100</f>
        <v>-0.70799105551880059</v>
      </c>
      <c r="L2158" t="str">
        <f>IF(AND(cleaned_sensex[[#This Row],[Avg Return(%)]]&lt;-0.5,cleaned_sensex[[#This Row],[Rolling volatility]]&gt;2),"Alert","OK")</f>
        <v>OK</v>
      </c>
      <c r="M2158">
        <v>-0.5</v>
      </c>
      <c r="N2158">
        <v>2</v>
      </c>
    </row>
    <row r="2159" spans="1:14" x14ac:dyDescent="0.3">
      <c r="A2159" s="1">
        <v>38792</v>
      </c>
      <c r="B2159">
        <v>10878.740234375</v>
      </c>
      <c r="C2159">
        <v>10889.25</v>
      </c>
      <c r="D2159">
        <v>10830.1904296875</v>
      </c>
      <c r="E2159">
        <v>10859.3896484375</v>
      </c>
      <c r="F2159">
        <v>18400</v>
      </c>
      <c r="G2159">
        <f>IFERROR(((cleaned_sensex[[#This Row],[Close]]-B2158)/B2158)*100,0)</f>
        <v>0.71303931005633236</v>
      </c>
      <c r="H2159">
        <f t="shared" si="66"/>
        <v>0.41442830991953761</v>
      </c>
      <c r="I2159">
        <f t="shared" si="67"/>
        <v>1.1489627385249281</v>
      </c>
      <c r="J2159">
        <f>MAX(B2160,cleaned_sensex[[#This Row],[Close]])</f>
        <v>10878.740234375</v>
      </c>
      <c r="K2159">
        <f>(cleaned_sensex[[#This Row],[Close]]-cleaned_sensex[[#This Row],[Rolling max]])/cleaned_sensex[[#This Row],[Rolling max]]*100</f>
        <v>0</v>
      </c>
      <c r="L2159" t="str">
        <f>IF(AND(cleaned_sensex[[#This Row],[Avg Return(%)]]&lt;-0.5,cleaned_sensex[[#This Row],[Rolling volatility]]&gt;2),"Alert","OK")</f>
        <v>OK</v>
      </c>
      <c r="M2159">
        <v>-0.5</v>
      </c>
      <c r="N2159">
        <v>2</v>
      </c>
    </row>
    <row r="2160" spans="1:14" x14ac:dyDescent="0.3">
      <c r="A2160" s="1">
        <v>38793</v>
      </c>
      <c r="B2160">
        <v>10860.0400390625</v>
      </c>
      <c r="C2160">
        <v>10951.3798828125</v>
      </c>
      <c r="D2160">
        <v>10844.0302734375</v>
      </c>
      <c r="E2160">
        <v>10902.259765625</v>
      </c>
      <c r="F2160">
        <v>26400</v>
      </c>
      <c r="G2160">
        <f>IFERROR(((cleaned_sensex[[#This Row],[Close]]-B2159)/B2159)*100,0)</f>
        <v>-0.17189669860312051</v>
      </c>
      <c r="H2160">
        <f t="shared" si="66"/>
        <v>0.29747286816699842</v>
      </c>
      <c r="I2160">
        <f t="shared" si="67"/>
        <v>1.036978058960883</v>
      </c>
      <c r="J2160">
        <f>MAX(B2161,cleaned_sensex[[#This Row],[Close]])</f>
        <v>10941.1103515625</v>
      </c>
      <c r="K2160">
        <f>(cleaned_sensex[[#This Row],[Close]]-cleaned_sensex[[#This Row],[Rolling max]])/cleaned_sensex[[#This Row],[Rolling max]]*100</f>
        <v>-0.74096969955542358</v>
      </c>
      <c r="L2160" t="str">
        <f>IF(AND(cleaned_sensex[[#This Row],[Avg Return(%)]]&lt;-0.5,cleaned_sensex[[#This Row],[Rolling volatility]]&gt;2),"Alert","OK")</f>
        <v>OK</v>
      </c>
      <c r="M2160">
        <v>-0.5</v>
      </c>
      <c r="N2160">
        <v>2</v>
      </c>
    </row>
    <row r="2161" spans="1:14" x14ac:dyDescent="0.3">
      <c r="A2161" s="1">
        <v>38796</v>
      </c>
      <c r="B2161">
        <v>10941.1103515625</v>
      </c>
      <c r="C2161">
        <v>10946.9404296875</v>
      </c>
      <c r="D2161">
        <v>10889.41015625</v>
      </c>
      <c r="E2161">
        <v>10903.25</v>
      </c>
      <c r="F2161">
        <v>14000</v>
      </c>
      <c r="G2161">
        <f>IFERROR(((cleaned_sensex[[#This Row],[Close]]-B2160)/B2160)*100,0)</f>
        <v>0.74650104611399248</v>
      </c>
      <c r="H2161">
        <f t="shared" si="66"/>
        <v>0.22225402548073997</v>
      </c>
      <c r="I2161">
        <f t="shared" si="67"/>
        <v>1.0414548580675171</v>
      </c>
      <c r="J2161">
        <f>MAX(B2162,cleaned_sensex[[#This Row],[Close]])</f>
        <v>10941.1103515625</v>
      </c>
      <c r="K2161">
        <f>(cleaned_sensex[[#This Row],[Close]]-cleaned_sensex[[#This Row],[Rolling max]])/cleaned_sensex[[#This Row],[Rolling max]]*100</f>
        <v>0</v>
      </c>
      <c r="L2161" t="str">
        <f>IF(AND(cleaned_sensex[[#This Row],[Avg Return(%)]]&lt;-0.5,cleaned_sensex[[#This Row],[Rolling volatility]]&gt;2),"Alert","OK")</f>
        <v>OK</v>
      </c>
      <c r="M2161">
        <v>-0.5</v>
      </c>
      <c r="N2161">
        <v>2</v>
      </c>
    </row>
    <row r="2162" spans="1:14" x14ac:dyDescent="0.3">
      <c r="A2162" s="1">
        <v>38797</v>
      </c>
      <c r="B2162">
        <v>10905.2001953125</v>
      </c>
      <c r="C2162">
        <v>11017.25</v>
      </c>
      <c r="D2162">
        <v>10863.6103515625</v>
      </c>
      <c r="E2162">
        <v>10945.6201171875</v>
      </c>
      <c r="F2162">
        <v>16200</v>
      </c>
      <c r="G2162">
        <f>IFERROR(((cleaned_sensex[[#This Row],[Close]]-B2161)/B2161)*100,0)</f>
        <v>-0.32821308894733586</v>
      </c>
      <c r="H2162">
        <f t="shared" si="66"/>
        <v>0.32640562078905644</v>
      </c>
      <c r="I2162">
        <f t="shared" si="67"/>
        <v>1.036041946525557</v>
      </c>
      <c r="J2162">
        <f>MAX(B2163,cleaned_sensex[[#This Row],[Close]])</f>
        <v>10905.2001953125</v>
      </c>
      <c r="K2162">
        <f>(cleaned_sensex[[#This Row],[Close]]-cleaned_sensex[[#This Row],[Rolling max]])/cleaned_sensex[[#This Row],[Rolling max]]*100</f>
        <v>0</v>
      </c>
      <c r="L2162" t="str">
        <f>IF(AND(cleaned_sensex[[#This Row],[Avg Return(%)]]&lt;-0.5,cleaned_sensex[[#This Row],[Rolling volatility]]&gt;2),"Alert","OK")</f>
        <v>OK</v>
      </c>
      <c r="M2162">
        <v>-0.5</v>
      </c>
      <c r="N2162">
        <v>2</v>
      </c>
    </row>
    <row r="2163" spans="1:14" x14ac:dyDescent="0.3">
      <c r="A2163" s="1">
        <v>38798</v>
      </c>
      <c r="B2163">
        <v>10841.349609375</v>
      </c>
      <c r="C2163">
        <v>10935.08984375</v>
      </c>
      <c r="D2163">
        <v>10784.419921875</v>
      </c>
      <c r="E2163">
        <v>10900.01953125</v>
      </c>
      <c r="F2163">
        <v>19000</v>
      </c>
      <c r="G2163">
        <f>IFERROR(((cleaned_sensex[[#This Row],[Close]]-B2162)/B2162)*100,0)</f>
        <v>-0.58550585770030694</v>
      </c>
      <c r="H2163">
        <f t="shared" si="66"/>
        <v>0.1615173092435632</v>
      </c>
      <c r="I2163">
        <f t="shared" si="67"/>
        <v>0.99042800111080209</v>
      </c>
      <c r="J2163">
        <f>MAX(B2164,cleaned_sensex[[#This Row],[Close]])</f>
        <v>10841.349609375</v>
      </c>
      <c r="K2163">
        <f>(cleaned_sensex[[#This Row],[Close]]-cleaned_sensex[[#This Row],[Rolling max]])/cleaned_sensex[[#This Row],[Rolling max]]*100</f>
        <v>0</v>
      </c>
      <c r="L2163" t="str">
        <f>IF(AND(cleaned_sensex[[#This Row],[Avg Return(%)]]&lt;-0.5,cleaned_sensex[[#This Row],[Rolling volatility]]&gt;2),"Alert","OK")</f>
        <v>OK</v>
      </c>
      <c r="M2163">
        <v>-0.5</v>
      </c>
      <c r="N2163">
        <v>2</v>
      </c>
    </row>
    <row r="2164" spans="1:14" x14ac:dyDescent="0.3">
      <c r="A2164" s="1">
        <v>38799</v>
      </c>
      <c r="B2164">
        <v>10840.58984375</v>
      </c>
      <c r="C2164">
        <v>10924.2900390625</v>
      </c>
      <c r="D2164">
        <v>10792.98046875</v>
      </c>
      <c r="E2164">
        <v>10861.9501953125</v>
      </c>
      <c r="F2164">
        <v>14400</v>
      </c>
      <c r="G2164">
        <f>IFERROR(((cleaned_sensex[[#This Row],[Close]]-B2163)/B2163)*100,0)</f>
        <v>-7.0080354602991184E-3</v>
      </c>
      <c r="H2164">
        <f t="shared" si="66"/>
        <v>0.11199336940823516</v>
      </c>
      <c r="I2164">
        <f t="shared" si="67"/>
        <v>1.01645631529436</v>
      </c>
      <c r="J2164">
        <f>MAX(B2165,cleaned_sensex[[#This Row],[Close]])</f>
        <v>10950.2998046875</v>
      </c>
      <c r="K2164">
        <f>(cleaned_sensex[[#This Row],[Close]]-cleaned_sensex[[#This Row],[Rolling max]])/cleaned_sensex[[#This Row],[Rolling max]]*100</f>
        <v>-1.0018900203128356</v>
      </c>
      <c r="L2164" t="str">
        <f>IF(AND(cleaned_sensex[[#This Row],[Avg Return(%)]]&lt;-0.5,cleaned_sensex[[#This Row],[Rolling volatility]]&gt;2),"Alert","OK")</f>
        <v>OK</v>
      </c>
      <c r="M2164">
        <v>-0.5</v>
      </c>
      <c r="N2164">
        <v>2</v>
      </c>
    </row>
    <row r="2165" spans="1:14" x14ac:dyDescent="0.3">
      <c r="A2165" s="1">
        <v>38800</v>
      </c>
      <c r="B2165">
        <v>10950.2998046875</v>
      </c>
      <c r="C2165">
        <v>10966.0595703125</v>
      </c>
      <c r="D2165">
        <v>10851.7998046875</v>
      </c>
      <c r="E2165">
        <v>10851.7998046875</v>
      </c>
      <c r="F2165">
        <v>21800</v>
      </c>
      <c r="G2165">
        <f>IFERROR(((cleaned_sensex[[#This Row],[Close]]-B2164)/B2164)*100,0)</f>
        <v>1.0120294422978455</v>
      </c>
      <c r="H2165">
        <f t="shared" si="66"/>
        <v>0.31344340033623197</v>
      </c>
      <c r="I2165">
        <f t="shared" si="67"/>
        <v>0.69563413025600584</v>
      </c>
      <c r="J2165">
        <f>MAX(B2166,cleaned_sensex[[#This Row],[Close]])</f>
        <v>11079.01953125</v>
      </c>
      <c r="K2165">
        <f>(cleaned_sensex[[#This Row],[Close]]-cleaned_sensex[[#This Row],[Rolling max]])/cleaned_sensex[[#This Row],[Rolling max]]*100</f>
        <v>-1.1618331947103002</v>
      </c>
      <c r="L2165" t="str">
        <f>IF(AND(cleaned_sensex[[#This Row],[Avg Return(%)]]&lt;-0.5,cleaned_sensex[[#This Row],[Rolling volatility]]&gt;2),"Alert","OK")</f>
        <v>OK</v>
      </c>
      <c r="M2165">
        <v>-0.5</v>
      </c>
      <c r="N2165">
        <v>2</v>
      </c>
    </row>
    <row r="2166" spans="1:14" x14ac:dyDescent="0.3">
      <c r="A2166" s="1">
        <v>38803</v>
      </c>
      <c r="B2166">
        <v>11079.01953125</v>
      </c>
      <c r="C2166">
        <v>11101.419921875</v>
      </c>
      <c r="D2166">
        <v>10996.3603515625</v>
      </c>
      <c r="E2166">
        <v>10996.3603515625</v>
      </c>
      <c r="F2166">
        <v>22400</v>
      </c>
      <c r="G2166">
        <f>IFERROR(((cleaned_sensex[[#This Row],[Close]]-B2165)/B2165)*100,0)</f>
        <v>1.175490432758735</v>
      </c>
      <c r="H2166">
        <f t="shared" si="66"/>
        <v>0.35308829388291485</v>
      </c>
      <c r="I2166">
        <f t="shared" si="67"/>
        <v>0.7254255486458</v>
      </c>
      <c r="J2166">
        <f>MAX(B2167,cleaned_sensex[[#This Row],[Close]])</f>
        <v>11086.0302734375</v>
      </c>
      <c r="K2166">
        <f>(cleaned_sensex[[#This Row],[Close]]-cleaned_sensex[[#This Row],[Rolling max]])/cleaned_sensex[[#This Row],[Rolling max]]*100</f>
        <v>-6.3239428493154781E-2</v>
      </c>
      <c r="L2166" t="str">
        <f>IF(AND(cleaned_sensex[[#This Row],[Avg Return(%)]]&lt;-0.5,cleaned_sensex[[#This Row],[Rolling volatility]]&gt;2),"Alert","OK")</f>
        <v>OK</v>
      </c>
      <c r="M2166">
        <v>-0.5</v>
      </c>
      <c r="N2166">
        <v>2</v>
      </c>
    </row>
    <row r="2167" spans="1:14" x14ac:dyDescent="0.3">
      <c r="A2167" s="1">
        <v>38804</v>
      </c>
      <c r="B2167">
        <v>11086.0302734375</v>
      </c>
      <c r="C2167">
        <v>11146.849609375</v>
      </c>
      <c r="D2167">
        <v>11051.1298828125</v>
      </c>
      <c r="E2167">
        <v>11114.4296875</v>
      </c>
      <c r="F2167">
        <v>19000</v>
      </c>
      <c r="G2167">
        <f>IFERROR(((cleaned_sensex[[#This Row],[Close]]-B2166)/B2166)*100,0)</f>
        <v>6.3279446053192467E-2</v>
      </c>
      <c r="H2167">
        <f t="shared" si="66"/>
        <v>0.28941126104843579</v>
      </c>
      <c r="I2167">
        <f t="shared" si="67"/>
        <v>0.60025859089408273</v>
      </c>
      <c r="J2167">
        <f>MAX(B2168,cleaned_sensex[[#This Row],[Close]])</f>
        <v>11183.48046875</v>
      </c>
      <c r="K2167">
        <f>(cleaned_sensex[[#This Row],[Close]]-cleaned_sensex[[#This Row],[Rolling max]])/cleaned_sensex[[#This Row],[Rolling max]]*100</f>
        <v>-0.87137627310929799</v>
      </c>
      <c r="L2167" t="str">
        <f>IF(AND(cleaned_sensex[[#This Row],[Avg Return(%)]]&lt;-0.5,cleaned_sensex[[#This Row],[Rolling volatility]]&gt;2),"Alert","OK")</f>
        <v>OK</v>
      </c>
      <c r="M2167">
        <v>-0.5</v>
      </c>
      <c r="N2167">
        <v>2</v>
      </c>
    </row>
    <row r="2168" spans="1:14" x14ac:dyDescent="0.3">
      <c r="A2168" s="1">
        <v>38805</v>
      </c>
      <c r="B2168">
        <v>11183.48046875</v>
      </c>
      <c r="C2168">
        <v>11197.6396484375</v>
      </c>
      <c r="D2168">
        <v>11103.8701171875</v>
      </c>
      <c r="E2168">
        <v>11103.8701171875</v>
      </c>
      <c r="F2168">
        <v>17800</v>
      </c>
      <c r="G2168">
        <f>IFERROR(((cleaned_sensex[[#This Row],[Close]]-B2167)/B2167)*100,0)</f>
        <v>0.87903598410689832</v>
      </c>
      <c r="H2168">
        <f t="shared" si="66"/>
        <v>0.25992942286560128</v>
      </c>
      <c r="I2168">
        <f t="shared" si="67"/>
        <v>0.60374013439767327</v>
      </c>
      <c r="J2168">
        <f>MAX(B2169,cleaned_sensex[[#This Row],[Close]])</f>
        <v>11307.0400390625</v>
      </c>
      <c r="K2168">
        <f>(cleaned_sensex[[#This Row],[Close]]-cleaned_sensex[[#This Row],[Rolling max]])/cleaned_sensex[[#This Row],[Rolling max]]*100</f>
        <v>-1.0927667177761642</v>
      </c>
      <c r="L2168" t="str">
        <f>IF(AND(cleaned_sensex[[#This Row],[Avg Return(%)]]&lt;-0.5,cleaned_sensex[[#This Row],[Rolling volatility]]&gt;2),"Alert","OK")</f>
        <v>OK</v>
      </c>
      <c r="M2168">
        <v>-0.5</v>
      </c>
      <c r="N2168">
        <v>2</v>
      </c>
    </row>
    <row r="2169" spans="1:14" x14ac:dyDescent="0.3">
      <c r="A2169" s="1">
        <v>38806</v>
      </c>
      <c r="B2169">
        <v>11307.0400390625</v>
      </c>
      <c r="C2169">
        <v>11338.66015625</v>
      </c>
      <c r="D2169">
        <v>11227.8203125</v>
      </c>
      <c r="E2169">
        <v>11241.7802734375</v>
      </c>
      <c r="F2169">
        <v>23400</v>
      </c>
      <c r="G2169">
        <f>IFERROR(((cleaned_sensex[[#This Row],[Close]]-B2168)/B2168)*100,0)</f>
        <v>1.1048400420402442</v>
      </c>
      <c r="H2169">
        <f t="shared" si="66"/>
        <v>0.3496751980675934</v>
      </c>
      <c r="I2169">
        <f t="shared" si="67"/>
        <v>0.62412515269515612</v>
      </c>
      <c r="J2169">
        <f>MAX(B2170,cleaned_sensex[[#This Row],[Close]])</f>
        <v>11307.0400390625</v>
      </c>
      <c r="K2169">
        <f>(cleaned_sensex[[#This Row],[Close]]-cleaned_sensex[[#This Row],[Rolling max]])/cleaned_sensex[[#This Row],[Rolling max]]*100</f>
        <v>0</v>
      </c>
      <c r="L2169" t="str">
        <f>IF(AND(cleaned_sensex[[#This Row],[Avg Return(%)]]&lt;-0.5,cleaned_sensex[[#This Row],[Rolling volatility]]&gt;2),"Alert","OK")</f>
        <v>OK</v>
      </c>
      <c r="M2169">
        <v>-0.5</v>
      </c>
      <c r="N2169">
        <v>2</v>
      </c>
    </row>
    <row r="2170" spans="1:14" x14ac:dyDescent="0.3">
      <c r="A2170" s="1">
        <v>38807</v>
      </c>
      <c r="B2170">
        <v>11279.9599609375</v>
      </c>
      <c r="C2170">
        <v>11356.9501953125</v>
      </c>
      <c r="D2170">
        <v>11231.16015625</v>
      </c>
      <c r="E2170">
        <v>11325.9599609375</v>
      </c>
      <c r="F2170">
        <v>17200</v>
      </c>
      <c r="G2170">
        <f>IFERROR(((cleaned_sensex[[#This Row],[Close]]-B2169)/B2169)*100,0)</f>
        <v>-0.23949749918145058</v>
      </c>
      <c r="H2170">
        <f t="shared" si="66"/>
        <v>0.38885527126598457</v>
      </c>
      <c r="I2170">
        <f t="shared" si="67"/>
        <v>0.66069656326346016</v>
      </c>
      <c r="J2170">
        <f>MAX(B2171,cleaned_sensex[[#This Row],[Close]])</f>
        <v>11564.3603515625</v>
      </c>
      <c r="K2170">
        <f>(cleaned_sensex[[#This Row],[Close]]-cleaned_sensex[[#This Row],[Rolling max]])/cleaned_sensex[[#This Row],[Rolling max]]*100</f>
        <v>-2.4592833669920506</v>
      </c>
      <c r="L2170" t="str">
        <f>IF(AND(cleaned_sensex[[#This Row],[Avg Return(%)]]&lt;-0.5,cleaned_sensex[[#This Row],[Rolling volatility]]&gt;2),"Alert","OK")</f>
        <v>OK</v>
      </c>
      <c r="M2170">
        <v>-0.5</v>
      </c>
      <c r="N2170">
        <v>2</v>
      </c>
    </row>
    <row r="2171" spans="1:14" x14ac:dyDescent="0.3">
      <c r="A2171" s="1">
        <v>38810</v>
      </c>
      <c r="B2171">
        <v>11564.3603515625</v>
      </c>
      <c r="C2171">
        <v>11579.099609375</v>
      </c>
      <c r="D2171">
        <v>11342.9599609375</v>
      </c>
      <c r="E2171">
        <v>11342.9599609375</v>
      </c>
      <c r="F2171">
        <v>16600</v>
      </c>
      <c r="G2171">
        <f>IFERROR(((cleaned_sensex[[#This Row],[Close]]-B2170)/B2170)*100,0)</f>
        <v>2.5212890082046262</v>
      </c>
      <c r="H2171">
        <f t="shared" si="66"/>
        <v>0.38209519120815155</v>
      </c>
      <c r="I2171">
        <f t="shared" si="67"/>
        <v>0.66738352991084426</v>
      </c>
      <c r="J2171">
        <f>MAX(B2172,cleaned_sensex[[#This Row],[Close]])</f>
        <v>11638.009765625</v>
      </c>
      <c r="K2171">
        <f>(cleaned_sensex[[#This Row],[Close]]-cleaned_sensex[[#This Row],[Rolling max]])/cleaned_sensex[[#This Row],[Rolling max]]*100</f>
        <v>-0.6328351285632795</v>
      </c>
      <c r="L2171" t="str">
        <f>IF(AND(cleaned_sensex[[#This Row],[Avg Return(%)]]&lt;-0.5,cleaned_sensex[[#This Row],[Rolling volatility]]&gt;2),"Alert","OK")</f>
        <v>OK</v>
      </c>
      <c r="M2171">
        <v>-0.5</v>
      </c>
      <c r="N2171">
        <v>2</v>
      </c>
    </row>
    <row r="2172" spans="1:14" x14ac:dyDescent="0.3">
      <c r="A2172" s="1">
        <v>38811</v>
      </c>
      <c r="B2172">
        <v>11638.009765625</v>
      </c>
      <c r="C2172">
        <v>11710.6904296875</v>
      </c>
      <c r="D2172">
        <v>11570.1103515625</v>
      </c>
      <c r="E2172">
        <v>11599.7998046875</v>
      </c>
      <c r="F2172">
        <v>18000</v>
      </c>
      <c r="G2172">
        <f>IFERROR(((cleaned_sensex[[#This Row],[Close]]-B2171)/B2171)*100,0)</f>
        <v>0.63686543676883067</v>
      </c>
      <c r="H2172">
        <f t="shared" si="66"/>
        <v>0.55957398741721498</v>
      </c>
      <c r="I2172">
        <f t="shared" si="67"/>
        <v>0.95084630797542302</v>
      </c>
      <c r="J2172">
        <f>MAX(B2173,cleaned_sensex[[#This Row],[Close]])</f>
        <v>11746.900390625</v>
      </c>
      <c r="K2172">
        <f>(cleaned_sensex[[#This Row],[Close]]-cleaned_sensex[[#This Row],[Rolling max]])/cleaned_sensex[[#This Row],[Rolling max]]*100</f>
        <v>-0.9269732557441599</v>
      </c>
      <c r="L2172" t="str">
        <f>IF(AND(cleaned_sensex[[#This Row],[Avg Return(%)]]&lt;-0.5,cleaned_sensex[[#This Row],[Rolling volatility]]&gt;2),"Alert","OK")</f>
        <v>OK</v>
      </c>
      <c r="M2172">
        <v>-0.5</v>
      </c>
      <c r="N2172">
        <v>2</v>
      </c>
    </row>
    <row r="2173" spans="1:14" x14ac:dyDescent="0.3">
      <c r="A2173" s="1">
        <v>38812</v>
      </c>
      <c r="B2173">
        <v>11746.900390625</v>
      </c>
      <c r="C2173">
        <v>11755.2001953125</v>
      </c>
      <c r="D2173">
        <v>11653.3896484375</v>
      </c>
      <c r="E2173">
        <v>11671.1396484375</v>
      </c>
      <c r="F2173">
        <v>16200</v>
      </c>
      <c r="G2173">
        <f>IFERROR(((cleaned_sensex[[#This Row],[Close]]-B2172)/B2172)*100,0)</f>
        <v>0.93564644808623953</v>
      </c>
      <c r="H2173">
        <f t="shared" si="66"/>
        <v>0.65608183998883152</v>
      </c>
      <c r="I2173">
        <f t="shared" si="67"/>
        <v>0.89824821684688916</v>
      </c>
      <c r="J2173">
        <f>MAX(B2174,cleaned_sensex[[#This Row],[Close]])</f>
        <v>11746.900390625</v>
      </c>
      <c r="K2173">
        <f>(cleaned_sensex[[#This Row],[Close]]-cleaned_sensex[[#This Row],[Rolling max]])/cleaned_sensex[[#This Row],[Rolling max]]*100</f>
        <v>0</v>
      </c>
      <c r="L2173" t="str">
        <f>IF(AND(cleaned_sensex[[#This Row],[Avg Return(%)]]&lt;-0.5,cleaned_sensex[[#This Row],[Rolling volatility]]&gt;2),"Alert","OK")</f>
        <v>OK</v>
      </c>
      <c r="M2173">
        <v>-0.5</v>
      </c>
      <c r="N2173">
        <v>2</v>
      </c>
    </row>
    <row r="2174" spans="1:14" x14ac:dyDescent="0.3">
      <c r="A2174" s="1">
        <v>38814</v>
      </c>
      <c r="B2174">
        <v>11589.4404296875</v>
      </c>
      <c r="C2174">
        <v>11930.66015625</v>
      </c>
      <c r="D2174">
        <v>11564.8701171875</v>
      </c>
      <c r="E2174">
        <v>11845.1298828125</v>
      </c>
      <c r="F2174">
        <v>30400</v>
      </c>
      <c r="G2174">
        <f>IFERROR(((cleaned_sensex[[#This Row],[Close]]-B2173)/B2173)*100,0)</f>
        <v>-1.3404383769455142</v>
      </c>
      <c r="H2174">
        <f t="shared" si="66"/>
        <v>0.80819707056748624</v>
      </c>
      <c r="I2174">
        <f t="shared" si="67"/>
        <v>0.78647417538482844</v>
      </c>
      <c r="J2174">
        <f>MAX(B2175,cleaned_sensex[[#This Row],[Close]])</f>
        <v>11662.5498046875</v>
      </c>
      <c r="K2174">
        <f>(cleaned_sensex[[#This Row],[Close]]-cleaned_sensex[[#This Row],[Rolling max]])/cleaned_sensex[[#This Row],[Rolling max]]*100</f>
        <v>-0.62687299282199282</v>
      </c>
      <c r="L2174" t="str">
        <f>IF(AND(cleaned_sensex[[#This Row],[Avg Return(%)]]&lt;-0.5,cleaned_sensex[[#This Row],[Rolling volatility]]&gt;2),"Alert","OK")</f>
        <v>OK</v>
      </c>
      <c r="M2174">
        <v>-0.5</v>
      </c>
      <c r="N2174">
        <v>2</v>
      </c>
    </row>
    <row r="2175" spans="1:14" x14ac:dyDescent="0.3">
      <c r="A2175" s="1">
        <v>38817</v>
      </c>
      <c r="B2175">
        <v>11662.5498046875</v>
      </c>
      <c r="C2175">
        <v>11691.919921875</v>
      </c>
      <c r="D2175">
        <v>11535.2802734375</v>
      </c>
      <c r="E2175">
        <v>11620.3798828125</v>
      </c>
      <c r="F2175">
        <v>22000</v>
      </c>
      <c r="G2175">
        <f>IFERROR(((cleaned_sensex[[#This Row],[Close]]-B2174)/B2174)*100,0)</f>
        <v>0.6308274799249417</v>
      </c>
      <c r="H2175">
        <f t="shared" si="66"/>
        <v>0.67485403641896491</v>
      </c>
      <c r="I2175">
        <f t="shared" si="67"/>
        <v>1.0187762774133315</v>
      </c>
      <c r="J2175">
        <f>MAX(B2176,cleaned_sensex[[#This Row],[Close]])</f>
        <v>11662.5498046875</v>
      </c>
      <c r="K2175">
        <f>(cleaned_sensex[[#This Row],[Close]]-cleaned_sensex[[#This Row],[Rolling max]])/cleaned_sensex[[#This Row],[Rolling max]]*100</f>
        <v>0</v>
      </c>
      <c r="L2175" t="str">
        <f>IF(AND(cleaned_sensex[[#This Row],[Avg Return(%)]]&lt;-0.5,cleaned_sensex[[#This Row],[Rolling volatility]]&gt;2),"Alert","OK")</f>
        <v>OK</v>
      </c>
      <c r="M2175">
        <v>-0.5</v>
      </c>
      <c r="N2175">
        <v>2</v>
      </c>
    </row>
    <row r="2176" spans="1:14" x14ac:dyDescent="0.3">
      <c r="A2176" s="1">
        <v>38819</v>
      </c>
      <c r="B2176">
        <v>11355.73046875</v>
      </c>
      <c r="C2176">
        <v>11702.76953125</v>
      </c>
      <c r="D2176">
        <v>11302.7802734375</v>
      </c>
      <c r="E2176">
        <v>11693.150390625</v>
      </c>
      <c r="F2176">
        <v>27000</v>
      </c>
      <c r="G2176">
        <f>IFERROR(((cleaned_sensex[[#This Row],[Close]]-B2175)/B2175)*100,0)</f>
        <v>-2.6308083658873707</v>
      </c>
      <c r="H2176">
        <f t="shared" si="66"/>
        <v>0.63673384018167423</v>
      </c>
      <c r="I2176">
        <f t="shared" si="67"/>
        <v>1.0118665656716321</v>
      </c>
      <c r="J2176">
        <f>MAX(B2177,cleaned_sensex[[#This Row],[Close]])</f>
        <v>11355.73046875</v>
      </c>
      <c r="K2176">
        <f>(cleaned_sensex[[#This Row],[Close]]-cleaned_sensex[[#This Row],[Rolling max]])/cleaned_sensex[[#This Row],[Rolling max]]*100</f>
        <v>0</v>
      </c>
      <c r="L2176" t="str">
        <f>IF(AND(cleaned_sensex[[#This Row],[Avg Return(%)]]&lt;-0.5,cleaned_sensex[[#This Row],[Rolling volatility]]&gt;2),"Alert","OK")</f>
        <v>OK</v>
      </c>
      <c r="M2176">
        <v>-0.5</v>
      </c>
      <c r="N2176">
        <v>2</v>
      </c>
    </row>
    <row r="2177" spans="1:14" x14ac:dyDescent="0.3">
      <c r="A2177" s="1">
        <v>38820</v>
      </c>
      <c r="B2177">
        <v>11237.23046875</v>
      </c>
      <c r="C2177">
        <v>11380.830078125</v>
      </c>
      <c r="D2177">
        <v>11008.4296875</v>
      </c>
      <c r="E2177">
        <v>11366.91015625</v>
      </c>
      <c r="F2177">
        <v>32800</v>
      </c>
      <c r="G2177">
        <f>IFERROR(((cleaned_sensex[[#This Row],[Close]]-B2176)/B2176)*100,0)</f>
        <v>-1.0435260006047333</v>
      </c>
      <c r="H2177">
        <f t="shared" si="66"/>
        <v>0.25610396031706367</v>
      </c>
      <c r="I2177">
        <f t="shared" si="67"/>
        <v>1.4201974772097627</v>
      </c>
      <c r="J2177">
        <f>MAX(B2178,cleaned_sensex[[#This Row],[Close]])</f>
        <v>11539.6796875</v>
      </c>
      <c r="K2177">
        <f>(cleaned_sensex[[#This Row],[Close]]-cleaned_sensex[[#This Row],[Rolling max]])/cleaned_sensex[[#This Row],[Rolling max]]*100</f>
        <v>-2.6209498611787181</v>
      </c>
      <c r="L2177" t="str">
        <f>IF(AND(cleaned_sensex[[#This Row],[Avg Return(%)]]&lt;-0.5,cleaned_sensex[[#This Row],[Rolling volatility]]&gt;2),"Alert","OK")</f>
        <v>OK</v>
      </c>
      <c r="M2177">
        <v>-0.5</v>
      </c>
      <c r="N2177">
        <v>2</v>
      </c>
    </row>
    <row r="2178" spans="1:14" x14ac:dyDescent="0.3">
      <c r="A2178" s="1">
        <v>38824</v>
      </c>
      <c r="B2178">
        <v>11539.6796875</v>
      </c>
      <c r="C2178">
        <v>11560.900390625</v>
      </c>
      <c r="D2178">
        <v>11323.740234375</v>
      </c>
      <c r="E2178">
        <v>11323.740234375</v>
      </c>
      <c r="F2178">
        <v>22800</v>
      </c>
      <c r="G2178">
        <f>IFERROR(((cleaned_sensex[[#This Row],[Close]]-B2177)/B2177)*100,0)</f>
        <v>2.6914925309318112</v>
      </c>
      <c r="H2178">
        <f t="shared" si="66"/>
        <v>0.14542341565127109</v>
      </c>
      <c r="I2178">
        <f t="shared" si="67"/>
        <v>1.4788134425502577</v>
      </c>
      <c r="J2178">
        <f>MAX(B2179,cleaned_sensex[[#This Row],[Close]])</f>
        <v>11821.5703125</v>
      </c>
      <c r="K2178">
        <f>(cleaned_sensex[[#This Row],[Close]]-cleaned_sensex[[#This Row],[Rolling max]])/cleaned_sensex[[#This Row],[Rolling max]]*100</f>
        <v>-2.3845446717170216</v>
      </c>
      <c r="L2178" t="str">
        <f>IF(AND(cleaned_sensex[[#This Row],[Avg Return(%)]]&lt;-0.5,cleaned_sensex[[#This Row],[Rolling volatility]]&gt;2),"Alert","OK")</f>
        <v>OK</v>
      </c>
      <c r="M2178">
        <v>-0.5</v>
      </c>
      <c r="N2178">
        <v>2</v>
      </c>
    </row>
    <row r="2179" spans="1:14" x14ac:dyDescent="0.3">
      <c r="A2179" s="1">
        <v>38825</v>
      </c>
      <c r="B2179">
        <v>11821.5703125</v>
      </c>
      <c r="C2179">
        <v>11834.76953125</v>
      </c>
      <c r="D2179">
        <v>11624.9697265625</v>
      </c>
      <c r="E2179">
        <v>11624.9697265625</v>
      </c>
      <c r="F2179">
        <v>24200</v>
      </c>
      <c r="G2179">
        <f>IFERROR(((cleaned_sensex[[#This Row],[Close]]-B2178)/B2178)*100,0)</f>
        <v>2.4427941904258335</v>
      </c>
      <c r="H2179">
        <f t="shared" si="66"/>
        <v>0.32666907033376252</v>
      </c>
      <c r="I2179">
        <f t="shared" si="67"/>
        <v>1.6765633979656327</v>
      </c>
      <c r="J2179">
        <f>MAX(B2180,cleaned_sensex[[#This Row],[Close]])</f>
        <v>11895.98046875</v>
      </c>
      <c r="K2179">
        <f>(cleaned_sensex[[#This Row],[Close]]-cleaned_sensex[[#This Row],[Rolling max]])/cleaned_sensex[[#This Row],[Rolling max]]*100</f>
        <v>-0.62550671166173188</v>
      </c>
      <c r="L2179" t="str">
        <f>IF(AND(cleaned_sensex[[#This Row],[Avg Return(%)]]&lt;-0.5,cleaned_sensex[[#This Row],[Rolling volatility]]&gt;2),"Alert","OK")</f>
        <v>OK</v>
      </c>
      <c r="M2179">
        <v>-0.5</v>
      </c>
      <c r="N2179">
        <v>2</v>
      </c>
    </row>
    <row r="2180" spans="1:14" x14ac:dyDescent="0.3">
      <c r="A2180" s="1">
        <v>38826</v>
      </c>
      <c r="B2180">
        <v>11895.98046875</v>
      </c>
      <c r="C2180">
        <v>11986.08984375</v>
      </c>
      <c r="D2180">
        <v>11799.6201171875</v>
      </c>
      <c r="E2180">
        <v>11880.0498046875</v>
      </c>
      <c r="F2180">
        <v>26200</v>
      </c>
      <c r="G2180">
        <f>IFERROR(((cleaned_sensex[[#This Row],[Close]]-B2179)/B2179)*100,0)</f>
        <v>0.62944392566290031</v>
      </c>
      <c r="H2180">
        <f t="shared" si="66"/>
        <v>0.46046448517232141</v>
      </c>
      <c r="I2180">
        <f t="shared" si="67"/>
        <v>1.7947827717192615</v>
      </c>
      <c r="J2180">
        <f>MAX(B2181,cleaned_sensex[[#This Row],[Close]])</f>
        <v>12039.5498046875</v>
      </c>
      <c r="K2180">
        <f>(cleaned_sensex[[#This Row],[Close]]-cleaned_sensex[[#This Row],[Rolling max]])/cleaned_sensex[[#This Row],[Rolling max]]*100</f>
        <v>-1.1924809338103528</v>
      </c>
      <c r="L2180" t="str">
        <f>IF(AND(cleaned_sensex[[#This Row],[Avg Return(%)]]&lt;-0.5,cleaned_sensex[[#This Row],[Rolling volatility]]&gt;2),"Alert","OK")</f>
        <v>OK</v>
      </c>
      <c r="M2180">
        <v>-0.5</v>
      </c>
      <c r="N2180">
        <v>2</v>
      </c>
    </row>
    <row r="2181" spans="1:14" x14ac:dyDescent="0.3">
      <c r="A2181" s="1">
        <v>38827</v>
      </c>
      <c r="B2181">
        <v>12039.5498046875</v>
      </c>
      <c r="C2181">
        <v>12053.740234375</v>
      </c>
      <c r="D2181">
        <v>11866.2099609375</v>
      </c>
      <c r="E2181">
        <v>11941.490234375</v>
      </c>
      <c r="F2181">
        <v>26400</v>
      </c>
      <c r="G2181">
        <f>IFERROR(((cleaned_sensex[[#This Row],[Close]]-B2180)/B2180)*100,0)</f>
        <v>1.2068726601783493</v>
      </c>
      <c r="H2181">
        <f t="shared" si="66"/>
        <v>0.54735862765675647</v>
      </c>
      <c r="I2181">
        <f t="shared" si="67"/>
        <v>1.7780859912566864</v>
      </c>
      <c r="J2181">
        <f>MAX(B2182,cleaned_sensex[[#This Row],[Close]])</f>
        <v>12039.5498046875</v>
      </c>
      <c r="K2181">
        <f>(cleaned_sensex[[#This Row],[Close]]-cleaned_sensex[[#This Row],[Rolling max]])/cleaned_sensex[[#This Row],[Rolling max]]*100</f>
        <v>0</v>
      </c>
      <c r="L2181" t="str">
        <f>IF(AND(cleaned_sensex[[#This Row],[Avg Return(%)]]&lt;-0.5,cleaned_sensex[[#This Row],[Rolling volatility]]&gt;2),"Alert","OK")</f>
        <v>OK</v>
      </c>
      <c r="M2181">
        <v>-0.5</v>
      </c>
      <c r="N2181">
        <v>2</v>
      </c>
    </row>
    <row r="2182" spans="1:14" x14ac:dyDescent="0.3">
      <c r="A2182" s="1">
        <v>38828</v>
      </c>
      <c r="B2182">
        <v>12030.2998046875</v>
      </c>
      <c r="C2182">
        <v>12102</v>
      </c>
      <c r="D2182">
        <v>11860.349609375</v>
      </c>
      <c r="E2182">
        <v>12053.900390625</v>
      </c>
      <c r="F2182">
        <v>32800</v>
      </c>
      <c r="G2182">
        <f>IFERROR(((cleaned_sensex[[#This Row],[Close]]-B2181)/B2181)*100,0)</f>
        <v>-7.6830115328719251E-2</v>
      </c>
      <c r="H2182">
        <f t="shared" si="66"/>
        <v>0.41591699285412875</v>
      </c>
      <c r="I2182">
        <f t="shared" si="67"/>
        <v>1.6606590629083455</v>
      </c>
      <c r="J2182">
        <f>MAX(B2183,cleaned_sensex[[#This Row],[Close]])</f>
        <v>12030.2998046875</v>
      </c>
      <c r="K2182">
        <f>(cleaned_sensex[[#This Row],[Close]]-cleaned_sensex[[#This Row],[Rolling max]])/cleaned_sensex[[#This Row],[Rolling max]]*100</f>
        <v>0</v>
      </c>
      <c r="L2182" t="str">
        <f>IF(AND(cleaned_sensex[[#This Row],[Avg Return(%)]]&lt;-0.5,cleaned_sensex[[#This Row],[Rolling volatility]]&gt;2),"Alert","OK")</f>
        <v>OK</v>
      </c>
      <c r="M2182">
        <v>-0.5</v>
      </c>
      <c r="N2182">
        <v>2</v>
      </c>
    </row>
    <row r="2183" spans="1:14" x14ac:dyDescent="0.3">
      <c r="A2183" s="1">
        <v>38831</v>
      </c>
      <c r="B2183">
        <v>11915.240234375</v>
      </c>
      <c r="C2183">
        <v>12071.0703125</v>
      </c>
      <c r="D2183">
        <v>11882.48046875</v>
      </c>
      <c r="E2183">
        <v>12063.73046875</v>
      </c>
      <c r="F2183">
        <v>16600</v>
      </c>
      <c r="G2183">
        <f>IFERROR(((cleaned_sensex[[#This Row],[Close]]-B2182)/B2182)*100,0)</f>
        <v>-0.95641482074842432</v>
      </c>
      <c r="H2183">
        <f t="shared" si="66"/>
        <v>0.34454743764437384</v>
      </c>
      <c r="I2183">
        <f t="shared" si="67"/>
        <v>1.6654376159176925</v>
      </c>
      <c r="J2183">
        <f>MAX(B2184,cleaned_sensex[[#This Row],[Close]])</f>
        <v>11915.240234375</v>
      </c>
      <c r="K2183">
        <f>(cleaned_sensex[[#This Row],[Close]]-cleaned_sensex[[#This Row],[Rolling max]])/cleaned_sensex[[#This Row],[Rolling max]]*100</f>
        <v>0</v>
      </c>
      <c r="L2183" t="str">
        <f>IF(AND(cleaned_sensex[[#This Row],[Avg Return(%)]]&lt;-0.5,cleaned_sensex[[#This Row],[Rolling volatility]]&gt;2),"Alert","OK")</f>
        <v>OK</v>
      </c>
      <c r="M2183">
        <v>-0.5</v>
      </c>
      <c r="N2183">
        <v>2</v>
      </c>
    </row>
    <row r="2184" spans="1:14" x14ac:dyDescent="0.3">
      <c r="A2184" s="1">
        <v>38832</v>
      </c>
      <c r="B2184">
        <v>11646.7802734375</v>
      </c>
      <c r="C2184">
        <v>11953</v>
      </c>
      <c r="D2184">
        <v>11621.6103515625</v>
      </c>
      <c r="E2184">
        <v>11943.080078125</v>
      </c>
      <c r="F2184">
        <v>18800</v>
      </c>
      <c r="G2184">
        <f>IFERROR(((cleaned_sensex[[#This Row],[Close]]-B2183)/B2183)*100,0)</f>
        <v>-2.2530805561351888</v>
      </c>
      <c r="H2184">
        <f t="shared" si="66"/>
        <v>0.15534131076090746</v>
      </c>
      <c r="I2184">
        <f t="shared" si="67"/>
        <v>1.6979810640789836</v>
      </c>
      <c r="J2184">
        <f>MAX(B2185,cleaned_sensex[[#This Row],[Close]])</f>
        <v>11938.5302734375</v>
      </c>
      <c r="K2184">
        <f>(cleaned_sensex[[#This Row],[Close]]-cleaned_sensex[[#This Row],[Rolling max]])/cleaned_sensex[[#This Row],[Rolling max]]*100</f>
        <v>-2.443768146646375</v>
      </c>
      <c r="L2184" t="str">
        <f>IF(AND(cleaned_sensex[[#This Row],[Avg Return(%)]]&lt;-0.5,cleaned_sensex[[#This Row],[Rolling volatility]]&gt;2),"Alert","OK")</f>
        <v>OK</v>
      </c>
      <c r="M2184">
        <v>-0.5</v>
      </c>
      <c r="N2184">
        <v>2</v>
      </c>
    </row>
    <row r="2185" spans="1:14" x14ac:dyDescent="0.3">
      <c r="A2185" s="1">
        <v>38833</v>
      </c>
      <c r="B2185">
        <v>11938.5302734375</v>
      </c>
      <c r="C2185">
        <v>11965.08984375</v>
      </c>
      <c r="D2185">
        <v>11635.400390625</v>
      </c>
      <c r="E2185">
        <v>11677.0498046875</v>
      </c>
      <c r="F2185">
        <v>18600</v>
      </c>
      <c r="G2185">
        <f>IFERROR(((cleaned_sensex[[#This Row],[Close]]-B2184)/B2184)*100,0)</f>
        <v>2.5049841514172497</v>
      </c>
      <c r="H2185">
        <f t="shared" si="66"/>
        <v>6.4077092841939937E-2</v>
      </c>
      <c r="I2185">
        <f t="shared" si="67"/>
        <v>1.8082559026679617</v>
      </c>
      <c r="J2185">
        <f>MAX(B2186,cleaned_sensex[[#This Row],[Close]])</f>
        <v>11938.5302734375</v>
      </c>
      <c r="K2185">
        <f>(cleaned_sensex[[#This Row],[Close]]-cleaned_sensex[[#This Row],[Rolling max]])/cleaned_sensex[[#This Row],[Rolling max]]*100</f>
        <v>0</v>
      </c>
      <c r="L2185" t="str">
        <f>IF(AND(cleaned_sensex[[#This Row],[Avg Return(%)]]&lt;-0.5,cleaned_sensex[[#This Row],[Rolling volatility]]&gt;2),"Alert","OK")</f>
        <v>OK</v>
      </c>
      <c r="M2185">
        <v>-0.5</v>
      </c>
      <c r="N2185">
        <v>2</v>
      </c>
    </row>
    <row r="2186" spans="1:14" x14ac:dyDescent="0.3">
      <c r="A2186" s="1">
        <v>38834</v>
      </c>
      <c r="B2186">
        <v>11835.01953125</v>
      </c>
      <c r="C2186">
        <v>12086.91015625</v>
      </c>
      <c r="D2186">
        <v>11803.490234375</v>
      </c>
      <c r="E2186">
        <v>11968.7998046875</v>
      </c>
      <c r="F2186">
        <v>31200</v>
      </c>
      <c r="G2186">
        <f>IFERROR(((cleaned_sensex[[#This Row],[Close]]-B2185)/B2185)*100,0)</f>
        <v>-0.86703086407382213</v>
      </c>
      <c r="H2186">
        <f t="shared" si="66"/>
        <v>0.25149275999117077</v>
      </c>
      <c r="I2186">
        <f t="shared" si="67"/>
        <v>1.963943867443372</v>
      </c>
      <c r="J2186">
        <f>MAX(B2187,cleaned_sensex[[#This Row],[Close]])</f>
        <v>11851.9296875</v>
      </c>
      <c r="K2186">
        <f>(cleaned_sensex[[#This Row],[Close]]-cleaned_sensex[[#This Row],[Rolling max]])/cleaned_sensex[[#This Row],[Rolling max]]*100</f>
        <v>-0.14267850633500478</v>
      </c>
      <c r="L2186" t="str">
        <f>IF(AND(cleaned_sensex[[#This Row],[Avg Return(%)]]&lt;-0.5,cleaned_sensex[[#This Row],[Rolling volatility]]&gt;2),"Alert","OK")</f>
        <v>OK</v>
      </c>
      <c r="M2186">
        <v>-0.5</v>
      </c>
      <c r="N2186">
        <v>2</v>
      </c>
    </row>
    <row r="2187" spans="1:14" x14ac:dyDescent="0.3">
      <c r="A2187" s="1">
        <v>38835</v>
      </c>
      <c r="B2187">
        <v>11851.9296875</v>
      </c>
      <c r="C2187">
        <v>11877.3203125</v>
      </c>
      <c r="D2187">
        <v>11344.6103515625</v>
      </c>
      <c r="E2187">
        <v>11698.6796875</v>
      </c>
      <c r="F2187">
        <v>22800</v>
      </c>
      <c r="G2187">
        <f>IFERROR(((cleaned_sensex[[#This Row],[Close]]-B2186)/B2186)*100,0)</f>
        <v>0.14288236876457414</v>
      </c>
      <c r="H2187">
        <f t="shared" si="66"/>
        <v>0.42787051017252564</v>
      </c>
      <c r="I2187">
        <f t="shared" si="67"/>
        <v>1.7431141940018435</v>
      </c>
      <c r="J2187">
        <f>MAX(B2188,cleaned_sensex[[#This Row],[Close]])</f>
        <v>12218.7802734375</v>
      </c>
      <c r="K2187">
        <f>(cleaned_sensex[[#This Row],[Close]]-cleaned_sensex[[#This Row],[Rolling max]])/cleaned_sensex[[#This Row],[Rolling max]]*100</f>
        <v>-3.0023502978852914</v>
      </c>
      <c r="L2187" t="str">
        <f>IF(AND(cleaned_sensex[[#This Row],[Avg Return(%)]]&lt;-0.5,cleaned_sensex[[#This Row],[Rolling volatility]]&gt;2),"Alert","OK")</f>
        <v>OK</v>
      </c>
      <c r="M2187">
        <v>-0.5</v>
      </c>
      <c r="N2187">
        <v>2</v>
      </c>
    </row>
    <row r="2188" spans="1:14" x14ac:dyDescent="0.3">
      <c r="A2188" s="1">
        <v>38839</v>
      </c>
      <c r="B2188">
        <v>12218.7802734375</v>
      </c>
      <c r="C2188">
        <v>12288.509765625</v>
      </c>
      <c r="D2188">
        <v>12103.7802734375</v>
      </c>
      <c r="E2188">
        <v>12103.7802734375</v>
      </c>
      <c r="F2188">
        <v>19800</v>
      </c>
      <c r="G2188">
        <f>IFERROR(((cleaned_sensex[[#This Row],[Close]]-B2187)/B2187)*100,0)</f>
        <v>3.0952814909491928</v>
      </c>
      <c r="H2188">
        <f t="shared" ref="H2188:H2251" si="68">AVERAGE(G2178:G2187)</f>
        <v>0.54651134710945637</v>
      </c>
      <c r="I2188">
        <f t="shared" ref="I2188:I2251" si="69">_xlfn.STDEV.S(G2178:G2187)</f>
        <v>1.6707110231841407</v>
      </c>
      <c r="J2188">
        <f>MAX(B2189,cleaned_sensex[[#This Row],[Close]])</f>
        <v>12310.7197265625</v>
      </c>
      <c r="K2188">
        <f>(cleaned_sensex[[#This Row],[Close]]-cleaned_sensex[[#This Row],[Rolling max]])/cleaned_sensex[[#This Row],[Rolling max]]*100</f>
        <v>-0.74682435444147743</v>
      </c>
      <c r="L2188" t="str">
        <f>IF(AND(cleaned_sensex[[#This Row],[Avg Return(%)]]&lt;-0.5,cleaned_sensex[[#This Row],[Rolling volatility]]&gt;2),"Alert","OK")</f>
        <v>OK</v>
      </c>
      <c r="M2188">
        <v>-0.5</v>
      </c>
      <c r="N2188">
        <v>2</v>
      </c>
    </row>
    <row r="2189" spans="1:14" x14ac:dyDescent="0.3">
      <c r="A2189" s="1">
        <v>38840</v>
      </c>
      <c r="B2189">
        <v>12310.7197265625</v>
      </c>
      <c r="C2189">
        <v>12337.009765625</v>
      </c>
      <c r="D2189">
        <v>12134.1904296875</v>
      </c>
      <c r="E2189">
        <v>12231.1201171875</v>
      </c>
      <c r="F2189">
        <v>19200</v>
      </c>
      <c r="G2189">
        <f>IFERROR(((cleaned_sensex[[#This Row],[Close]]-B2188)/B2188)*100,0)</f>
        <v>0.75244378790301902</v>
      </c>
      <c r="H2189">
        <f t="shared" si="68"/>
        <v>0.58689024311119442</v>
      </c>
      <c r="I2189">
        <f t="shared" si="69"/>
        <v>1.7320655081804199</v>
      </c>
      <c r="J2189">
        <f>MAX(B2190,cleaned_sensex[[#This Row],[Close]])</f>
        <v>12347.6298828125</v>
      </c>
      <c r="K2189">
        <f>(cleaned_sensex[[#This Row],[Close]]-cleaned_sensex[[#This Row],[Rolling max]])/cleaned_sensex[[#This Row],[Rolling max]]*100</f>
        <v>-0.29892502934006582</v>
      </c>
      <c r="L2189" t="str">
        <f>IF(AND(cleaned_sensex[[#This Row],[Avg Return(%)]]&lt;-0.5,cleaned_sensex[[#This Row],[Rolling volatility]]&gt;2),"Alert","OK")</f>
        <v>OK</v>
      </c>
      <c r="M2189">
        <v>-0.5</v>
      </c>
      <c r="N2189">
        <v>2</v>
      </c>
    </row>
    <row r="2190" spans="1:14" x14ac:dyDescent="0.3">
      <c r="A2190" s="1">
        <v>38841</v>
      </c>
      <c r="B2190">
        <v>12347.6298828125</v>
      </c>
      <c r="C2190">
        <v>12482.91015625</v>
      </c>
      <c r="D2190">
        <v>12264.1396484375</v>
      </c>
      <c r="E2190">
        <v>12358.3095703125</v>
      </c>
      <c r="F2190">
        <v>20200</v>
      </c>
      <c r="G2190">
        <f>IFERROR(((cleaned_sensex[[#This Row],[Close]]-B2189)/B2189)*100,0)</f>
        <v>0.29982127015985893</v>
      </c>
      <c r="H2190">
        <f t="shared" si="68"/>
        <v>0.41785520285891309</v>
      </c>
      <c r="I2190">
        <f t="shared" si="69"/>
        <v>1.6089250513536062</v>
      </c>
      <c r="J2190">
        <f>MAX(B2191,cleaned_sensex[[#This Row],[Close]])</f>
        <v>12359.7001953125</v>
      </c>
      <c r="K2190">
        <f>(cleaned_sensex[[#This Row],[Close]]-cleaned_sensex[[#This Row],[Rolling max]])/cleaned_sensex[[#This Row],[Rolling max]]*100</f>
        <v>-9.7658618811625755E-2</v>
      </c>
      <c r="L2190" t="str">
        <f>IF(AND(cleaned_sensex[[#This Row],[Avg Return(%)]]&lt;-0.5,cleaned_sensex[[#This Row],[Rolling volatility]]&gt;2),"Alert","OK")</f>
        <v>OK</v>
      </c>
      <c r="M2190">
        <v>-0.5</v>
      </c>
      <c r="N2190">
        <v>2</v>
      </c>
    </row>
    <row r="2191" spans="1:14" x14ac:dyDescent="0.3">
      <c r="A2191" s="1">
        <v>38842</v>
      </c>
      <c r="B2191">
        <v>12359.7001953125</v>
      </c>
      <c r="C2191">
        <v>12443.5400390625</v>
      </c>
      <c r="D2191">
        <v>12304.58984375</v>
      </c>
      <c r="E2191">
        <v>12373.4697265625</v>
      </c>
      <c r="F2191">
        <v>20000</v>
      </c>
      <c r="G2191">
        <f>IFERROR(((cleaned_sensex[[#This Row],[Close]]-B2190)/B2190)*100,0)</f>
        <v>9.7754084099989785E-2</v>
      </c>
      <c r="H2191">
        <f t="shared" si="68"/>
        <v>0.38489293730860896</v>
      </c>
      <c r="I2191">
        <f t="shared" si="69"/>
        <v>1.6074844219050715</v>
      </c>
      <c r="J2191">
        <f>MAX(B2192,cleaned_sensex[[#This Row],[Close]])</f>
        <v>12462.4697265625</v>
      </c>
      <c r="K2191">
        <f>(cleaned_sensex[[#This Row],[Close]]-cleaned_sensex[[#This Row],[Rolling max]])/cleaned_sensex[[#This Row],[Rolling max]]*100</f>
        <v>-0.82463214358673298</v>
      </c>
      <c r="L2191" t="str">
        <f>IF(AND(cleaned_sensex[[#This Row],[Avg Return(%)]]&lt;-0.5,cleaned_sensex[[#This Row],[Rolling volatility]]&gt;2),"Alert","OK")</f>
        <v>OK</v>
      </c>
      <c r="M2191">
        <v>-0.5</v>
      </c>
      <c r="N2191">
        <v>2</v>
      </c>
    </row>
    <row r="2192" spans="1:14" x14ac:dyDescent="0.3">
      <c r="A2192" s="1">
        <v>38845</v>
      </c>
      <c r="B2192">
        <v>12462.4697265625</v>
      </c>
      <c r="C2192">
        <v>12511.0703125</v>
      </c>
      <c r="D2192">
        <v>12393.2197265625</v>
      </c>
      <c r="E2192">
        <v>12393.2197265625</v>
      </c>
      <c r="F2192">
        <v>17600</v>
      </c>
      <c r="G2192">
        <f>IFERROR(((cleaned_sensex[[#This Row],[Close]]-B2191)/B2191)*100,0)</f>
        <v>0.83148886806312694</v>
      </c>
      <c r="H2192">
        <f t="shared" si="68"/>
        <v>0.27398107970077301</v>
      </c>
      <c r="I2192">
        <f t="shared" si="69"/>
        <v>1.5825380162061782</v>
      </c>
      <c r="J2192">
        <f>MAX(B2193,cleaned_sensex[[#This Row],[Close]])</f>
        <v>12513.8603515625</v>
      </c>
      <c r="K2192">
        <f>(cleaned_sensex[[#This Row],[Close]]-cleaned_sensex[[#This Row],[Rolling max]])/cleaned_sensex[[#This Row],[Rolling max]]*100</f>
        <v>-0.41066963795535155</v>
      </c>
      <c r="L2192" t="str">
        <f>IF(AND(cleaned_sensex[[#This Row],[Avg Return(%)]]&lt;-0.5,cleaned_sensex[[#This Row],[Rolling volatility]]&gt;2),"Alert","OK")</f>
        <v>OK</v>
      </c>
      <c r="M2192">
        <v>-0.5</v>
      </c>
      <c r="N2192">
        <v>2</v>
      </c>
    </row>
    <row r="2193" spans="1:14" x14ac:dyDescent="0.3">
      <c r="A2193" s="1">
        <v>38846</v>
      </c>
      <c r="B2193">
        <v>12513.8603515625</v>
      </c>
      <c r="C2193">
        <v>12546.4697265625</v>
      </c>
      <c r="D2193">
        <v>12356.0400390625</v>
      </c>
      <c r="E2193">
        <v>12488.3798828125</v>
      </c>
      <c r="F2193">
        <v>22400</v>
      </c>
      <c r="G2193">
        <f>IFERROR(((cleaned_sensex[[#This Row],[Close]]-B2192)/B2192)*100,0)</f>
        <v>0.4123630879557208</v>
      </c>
      <c r="H2193">
        <f t="shared" si="68"/>
        <v>0.36481297803995766</v>
      </c>
      <c r="I2193">
        <f t="shared" si="69"/>
        <v>1.5862282747521184</v>
      </c>
      <c r="J2193">
        <f>MAX(B2194,cleaned_sensex[[#This Row],[Close]])</f>
        <v>12612.3798828125</v>
      </c>
      <c r="K2193">
        <f>(cleaned_sensex[[#This Row],[Close]]-cleaned_sensex[[#This Row],[Rolling max]])/cleaned_sensex[[#This Row],[Rolling max]]*100</f>
        <v>-0.78113355421729191</v>
      </c>
      <c r="L2193" t="str">
        <f>IF(AND(cleaned_sensex[[#This Row],[Avg Return(%)]]&lt;-0.5,cleaned_sensex[[#This Row],[Rolling volatility]]&gt;2),"Alert","OK")</f>
        <v>OK</v>
      </c>
      <c r="M2193">
        <v>-0.5</v>
      </c>
      <c r="N2193">
        <v>2</v>
      </c>
    </row>
    <row r="2194" spans="1:14" x14ac:dyDescent="0.3">
      <c r="A2194" s="1">
        <v>38847</v>
      </c>
      <c r="B2194">
        <v>12612.3798828125</v>
      </c>
      <c r="C2194">
        <v>12624.3701171875</v>
      </c>
      <c r="D2194">
        <v>12530.98046875</v>
      </c>
      <c r="E2194">
        <v>12546.9296875</v>
      </c>
      <c r="F2194">
        <v>19000</v>
      </c>
      <c r="G2194">
        <f>IFERROR(((cleaned_sensex[[#This Row],[Close]]-B2193)/B2193)*100,0)</f>
        <v>0.78728328814775916</v>
      </c>
      <c r="H2194">
        <f t="shared" si="68"/>
        <v>0.50169076891037223</v>
      </c>
      <c r="I2194">
        <f t="shared" si="69"/>
        <v>1.5171004536041732</v>
      </c>
      <c r="J2194">
        <f>MAX(B2195,cleaned_sensex[[#This Row],[Close]])</f>
        <v>12612.3798828125</v>
      </c>
      <c r="K2194">
        <f>(cleaned_sensex[[#This Row],[Close]]-cleaned_sensex[[#This Row],[Rolling max]])/cleaned_sensex[[#This Row],[Rolling max]]*100</f>
        <v>0</v>
      </c>
      <c r="L2194" t="str">
        <f>IF(AND(cleaned_sensex[[#This Row],[Avg Return(%)]]&lt;-0.5,cleaned_sensex[[#This Row],[Rolling volatility]]&gt;2),"Alert","OK")</f>
        <v>OK</v>
      </c>
      <c r="M2194">
        <v>-0.5</v>
      </c>
      <c r="N2194">
        <v>2</v>
      </c>
    </row>
    <row r="2195" spans="1:14" x14ac:dyDescent="0.3">
      <c r="A2195" s="1">
        <v>38848</v>
      </c>
      <c r="B2195">
        <v>12435.41015625</v>
      </c>
      <c r="C2195">
        <v>12671.1103515625</v>
      </c>
      <c r="D2195">
        <v>12397.01953125</v>
      </c>
      <c r="E2195">
        <v>12631.5400390625</v>
      </c>
      <c r="F2195">
        <v>19000</v>
      </c>
      <c r="G2195">
        <f>IFERROR(((cleaned_sensex[[#This Row],[Close]]-B2194)/B2194)*100,0)</f>
        <v>-1.4031430087486121</v>
      </c>
      <c r="H2195">
        <f t="shared" si="68"/>
        <v>0.80572715333866696</v>
      </c>
      <c r="I2195">
        <f t="shared" si="69"/>
        <v>1.1682256669421878</v>
      </c>
      <c r="J2195">
        <f>MAX(B2196,cleaned_sensex[[#This Row],[Close]])</f>
        <v>12435.41015625</v>
      </c>
      <c r="K2195">
        <f>(cleaned_sensex[[#This Row],[Close]]-cleaned_sensex[[#This Row],[Rolling max]])/cleaned_sensex[[#This Row],[Rolling max]]*100</f>
        <v>0</v>
      </c>
      <c r="L2195" t="str">
        <f>IF(AND(cleaned_sensex[[#This Row],[Avg Return(%)]]&lt;-0.5,cleaned_sensex[[#This Row],[Rolling volatility]]&gt;2),"Alert","OK")</f>
        <v>OK</v>
      </c>
      <c r="M2195">
        <v>-0.5</v>
      </c>
      <c r="N2195">
        <v>2</v>
      </c>
    </row>
    <row r="2196" spans="1:14" x14ac:dyDescent="0.3">
      <c r="A2196" s="1">
        <v>38849</v>
      </c>
      <c r="B2196">
        <v>12285.1103515625</v>
      </c>
      <c r="C2196">
        <v>12421.759765625</v>
      </c>
      <c r="D2196">
        <v>12224.4404296875</v>
      </c>
      <c r="E2196">
        <v>12400.7099609375</v>
      </c>
      <c r="F2196">
        <v>21000</v>
      </c>
      <c r="G2196">
        <f>IFERROR(((cleaned_sensex[[#This Row],[Close]]-B2195)/B2195)*100,0)</f>
        <v>-1.2086437262542544</v>
      </c>
      <c r="H2196">
        <f t="shared" si="68"/>
        <v>0.41491443732208066</v>
      </c>
      <c r="I2196">
        <f t="shared" si="69"/>
        <v>1.190100282308667</v>
      </c>
      <c r="J2196">
        <f>MAX(B2197,cleaned_sensex[[#This Row],[Close]])</f>
        <v>12285.1103515625</v>
      </c>
      <c r="K2196">
        <f>(cleaned_sensex[[#This Row],[Close]]-cleaned_sensex[[#This Row],[Rolling max]])/cleaned_sensex[[#This Row],[Rolling max]]*100</f>
        <v>0</v>
      </c>
      <c r="L2196" t="str">
        <f>IF(AND(cleaned_sensex[[#This Row],[Avg Return(%)]]&lt;-0.5,cleaned_sensex[[#This Row],[Rolling volatility]]&gt;2),"Alert","OK")</f>
        <v>OK</v>
      </c>
      <c r="M2196">
        <v>-0.5</v>
      </c>
      <c r="N2196">
        <v>2</v>
      </c>
    </row>
    <row r="2197" spans="1:14" x14ac:dyDescent="0.3">
      <c r="A2197" s="1">
        <v>38852</v>
      </c>
      <c r="B2197">
        <v>11822.2001953125</v>
      </c>
      <c r="C2197">
        <v>12272.6396484375</v>
      </c>
      <c r="D2197">
        <v>11770.759765625</v>
      </c>
      <c r="E2197">
        <v>12272.6396484375</v>
      </c>
      <c r="F2197">
        <v>30200</v>
      </c>
      <c r="G2197">
        <f>IFERROR(((cleaned_sensex[[#This Row],[Close]]-B2196)/B2196)*100,0)</f>
        <v>-3.7680585929057124</v>
      </c>
      <c r="H2197">
        <f t="shared" si="68"/>
        <v>0.38075315110403746</v>
      </c>
      <c r="I2197">
        <f t="shared" si="69"/>
        <v>1.2350409600739807</v>
      </c>
      <c r="J2197">
        <f>MAX(B2198,cleaned_sensex[[#This Row],[Close]])</f>
        <v>11873.73046875</v>
      </c>
      <c r="K2197">
        <f>(cleaned_sensex[[#This Row],[Close]]-cleaned_sensex[[#This Row],[Rolling max]])/cleaned_sensex[[#This Row],[Rolling max]]*100</f>
        <v>-0.43398554121739991</v>
      </c>
      <c r="L2197" t="str">
        <f>IF(AND(cleaned_sensex[[#This Row],[Avg Return(%)]]&lt;-0.5,cleaned_sensex[[#This Row],[Rolling volatility]]&gt;2),"Alert","OK")</f>
        <v>OK</v>
      </c>
      <c r="M2197">
        <v>-0.5</v>
      </c>
      <c r="N2197">
        <v>2</v>
      </c>
    </row>
    <row r="2198" spans="1:14" x14ac:dyDescent="0.3">
      <c r="A2198" s="1">
        <v>38853</v>
      </c>
      <c r="B2198">
        <v>11873.73046875</v>
      </c>
      <c r="C2198">
        <v>11954.509765625</v>
      </c>
      <c r="D2198">
        <v>11378.9599609375</v>
      </c>
      <c r="E2198">
        <v>11861.1796875</v>
      </c>
      <c r="F2198">
        <v>38200</v>
      </c>
      <c r="G2198">
        <f>IFERROR(((cleaned_sensex[[#This Row],[Close]]-B2197)/B2197)*100,0)</f>
        <v>0.43587718517854018</v>
      </c>
      <c r="H2198">
        <f t="shared" si="68"/>
        <v>-1.034094506299108E-2</v>
      </c>
      <c r="I2198">
        <f t="shared" si="69"/>
        <v>1.8059914487037467</v>
      </c>
      <c r="J2198">
        <f>MAX(B2199,cleaned_sensex[[#This Row],[Close]])</f>
        <v>12217.8095703125</v>
      </c>
      <c r="K2198">
        <f>(cleaned_sensex[[#This Row],[Close]]-cleaned_sensex[[#This Row],[Rolling max]])/cleaned_sensex[[#This Row],[Rolling max]]*100</f>
        <v>-2.8162093997483981</v>
      </c>
      <c r="L2198" t="str">
        <f>IF(AND(cleaned_sensex[[#This Row],[Avg Return(%)]]&lt;-0.5,cleaned_sensex[[#This Row],[Rolling volatility]]&gt;2),"Alert","OK")</f>
        <v>OK</v>
      </c>
      <c r="M2198">
        <v>-0.5</v>
      </c>
      <c r="N2198">
        <v>2</v>
      </c>
    </row>
    <row r="2199" spans="1:14" x14ac:dyDescent="0.3">
      <c r="A2199" s="1">
        <v>38854</v>
      </c>
      <c r="B2199">
        <v>12217.8095703125</v>
      </c>
      <c r="C2199">
        <v>12238.8095703125</v>
      </c>
      <c r="D2199">
        <v>11962.8701171875</v>
      </c>
      <c r="E2199">
        <v>11962.8701171875</v>
      </c>
      <c r="F2199">
        <v>18800</v>
      </c>
      <c r="G2199">
        <f>IFERROR(((cleaned_sensex[[#This Row],[Close]]-B2198)/B2198)*100,0)</f>
        <v>2.897818023308413</v>
      </c>
      <c r="H2199">
        <f t="shared" si="68"/>
        <v>-0.27628137564005645</v>
      </c>
      <c r="I2199">
        <f t="shared" si="69"/>
        <v>1.4606476034682685</v>
      </c>
      <c r="J2199">
        <f>MAX(B2200,cleaned_sensex[[#This Row],[Close]])</f>
        <v>12217.8095703125</v>
      </c>
      <c r="K2199">
        <f>(cleaned_sensex[[#This Row],[Close]]-cleaned_sensex[[#This Row],[Rolling max]])/cleaned_sensex[[#This Row],[Rolling max]]*100</f>
        <v>0</v>
      </c>
      <c r="L2199" t="str">
        <f>IF(AND(cleaned_sensex[[#This Row],[Avg Return(%)]]&lt;-0.5,cleaned_sensex[[#This Row],[Rolling volatility]]&gt;2),"Alert","OK")</f>
        <v>OK</v>
      </c>
      <c r="M2199">
        <v>-0.5</v>
      </c>
      <c r="N2199">
        <v>2</v>
      </c>
    </row>
    <row r="2200" spans="1:14" x14ac:dyDescent="0.3">
      <c r="A2200" s="1">
        <v>38855</v>
      </c>
      <c r="B2200">
        <v>11391.4296875</v>
      </c>
      <c r="C2200">
        <v>12163.98046875</v>
      </c>
      <c r="D2200">
        <v>11330.4501953125</v>
      </c>
      <c r="E2200">
        <v>12163.98046875</v>
      </c>
      <c r="F2200">
        <v>30600</v>
      </c>
      <c r="G2200">
        <f>IFERROR(((cleaned_sensex[[#This Row],[Close]]-B2199)/B2199)*100,0)</f>
        <v>-6.7637318952857379</v>
      </c>
      <c r="H2200">
        <f t="shared" si="68"/>
        <v>-6.1743952099517017E-2</v>
      </c>
      <c r="I2200">
        <f t="shared" si="69"/>
        <v>1.7561887795565381</v>
      </c>
      <c r="J2200">
        <f>MAX(B2201,cleaned_sensex[[#This Row],[Close]])</f>
        <v>11391.4296875</v>
      </c>
      <c r="K2200">
        <f>(cleaned_sensex[[#This Row],[Close]]-cleaned_sensex[[#This Row],[Rolling max]])/cleaned_sensex[[#This Row],[Rolling max]]*100</f>
        <v>0</v>
      </c>
      <c r="L2200" t="str">
        <f>IF(AND(cleaned_sensex[[#This Row],[Avg Return(%)]]&lt;-0.5,cleaned_sensex[[#This Row],[Rolling volatility]]&gt;2),"Alert","OK")</f>
        <v>OK</v>
      </c>
      <c r="M2200">
        <v>-0.5</v>
      </c>
      <c r="N2200">
        <v>2</v>
      </c>
    </row>
    <row r="2201" spans="1:14" x14ac:dyDescent="0.3">
      <c r="A2201" s="1">
        <v>38856</v>
      </c>
      <c r="B2201">
        <v>10938.6103515625</v>
      </c>
      <c r="C2201">
        <v>11697.1103515625</v>
      </c>
      <c r="D2201">
        <v>10799.009765625</v>
      </c>
      <c r="E2201">
        <v>11549.669921875</v>
      </c>
      <c r="F2201">
        <v>35000</v>
      </c>
      <c r="G2201">
        <f>IFERROR(((cleaned_sensex[[#This Row],[Close]]-B2200)/B2200)*100,0)</f>
        <v>-3.9750878367303266</v>
      </c>
      <c r="H2201">
        <f t="shared" si="68"/>
        <v>-0.76809926864407674</v>
      </c>
      <c r="I2201">
        <f t="shared" si="69"/>
        <v>2.7397146224768436</v>
      </c>
      <c r="J2201">
        <f>MAX(B2202,cleaned_sensex[[#This Row],[Close]])</f>
        <v>10938.6103515625</v>
      </c>
      <c r="K2201">
        <f>(cleaned_sensex[[#This Row],[Close]]-cleaned_sensex[[#This Row],[Rolling max]])/cleaned_sensex[[#This Row],[Rolling max]]*100</f>
        <v>0</v>
      </c>
      <c r="L2201" t="str">
        <f>IF(AND(cleaned_sensex[[#This Row],[Avg Return(%)]]&lt;-0.5,cleaned_sensex[[#This Row],[Rolling volatility]]&gt;2),"Alert","OK")</f>
        <v>Alert</v>
      </c>
      <c r="M2201">
        <v>-0.5</v>
      </c>
      <c r="N2201">
        <v>2</v>
      </c>
    </row>
    <row r="2202" spans="1:14" x14ac:dyDescent="0.3">
      <c r="A2202" s="1">
        <v>38859</v>
      </c>
      <c r="B2202">
        <v>10481.76953125</v>
      </c>
      <c r="C2202">
        <v>11142.900390625</v>
      </c>
      <c r="D2202">
        <v>9826.91015625</v>
      </c>
      <c r="E2202">
        <v>11071.6298828125</v>
      </c>
      <c r="F2202">
        <v>31400</v>
      </c>
      <c r="G2202">
        <f>IFERROR(((cleaned_sensex[[#This Row],[Close]]-B2201)/B2201)*100,0)</f>
        <v>-4.1764063773168738</v>
      </c>
      <c r="H2202">
        <f t="shared" si="68"/>
        <v>-1.1753834607271083</v>
      </c>
      <c r="I2202">
        <f t="shared" si="69"/>
        <v>2.8950262986656456</v>
      </c>
      <c r="J2202">
        <f>MAX(B2203,cleaned_sensex[[#This Row],[Close]])</f>
        <v>10822.7802734375</v>
      </c>
      <c r="K2202">
        <f>(cleaned_sensex[[#This Row],[Close]]-cleaned_sensex[[#This Row],[Rolling max]])/cleaned_sensex[[#This Row],[Rolling max]]*100</f>
        <v>-3.1508608099939659</v>
      </c>
      <c r="L2202" t="str">
        <f>IF(AND(cleaned_sensex[[#This Row],[Avg Return(%)]]&lt;-0.5,cleaned_sensex[[#This Row],[Rolling volatility]]&gt;2),"Alert","OK")</f>
        <v>Alert</v>
      </c>
      <c r="M2202">
        <v>-0.5</v>
      </c>
      <c r="N2202">
        <v>2</v>
      </c>
    </row>
    <row r="2203" spans="1:14" x14ac:dyDescent="0.3">
      <c r="A2203" s="1">
        <v>38860</v>
      </c>
      <c r="B2203">
        <v>10822.7802734375</v>
      </c>
      <c r="C2203">
        <v>10859.2001953125</v>
      </c>
      <c r="D2203">
        <v>10185.48046875</v>
      </c>
      <c r="E2203">
        <v>10590.669921875</v>
      </c>
      <c r="F2203">
        <v>30400</v>
      </c>
      <c r="G2203">
        <f>IFERROR(((cleaned_sensex[[#This Row],[Close]]-B2202)/B2202)*100,0)</f>
        <v>3.2533699693627294</v>
      </c>
      <c r="H2203">
        <f t="shared" si="68"/>
        <v>-1.6761729852651084</v>
      </c>
      <c r="I2203">
        <f t="shared" si="69"/>
        <v>2.9420570270297164</v>
      </c>
      <c r="J2203">
        <f>MAX(B2204,cleaned_sensex[[#This Row],[Close]])</f>
        <v>10822.7802734375</v>
      </c>
      <c r="K2203">
        <f>(cleaned_sensex[[#This Row],[Close]]-cleaned_sensex[[#This Row],[Rolling max]])/cleaned_sensex[[#This Row],[Rolling max]]*100</f>
        <v>0</v>
      </c>
      <c r="L2203" t="str">
        <f>IF(AND(cleaned_sensex[[#This Row],[Avg Return(%)]]&lt;-0.5,cleaned_sensex[[#This Row],[Rolling volatility]]&gt;2),"Alert","OK")</f>
        <v>Alert</v>
      </c>
      <c r="M2203">
        <v>-0.5</v>
      </c>
      <c r="N2203">
        <v>2</v>
      </c>
    </row>
    <row r="2204" spans="1:14" x14ac:dyDescent="0.3">
      <c r="A2204" s="1">
        <v>38861</v>
      </c>
      <c r="B2204">
        <v>10573.150390625</v>
      </c>
      <c r="C2204">
        <v>11000.9599609375</v>
      </c>
      <c r="D2204">
        <v>10504.58984375</v>
      </c>
      <c r="E2204">
        <v>10830.98046875</v>
      </c>
      <c r="F2204">
        <v>25600</v>
      </c>
      <c r="G2204">
        <f>IFERROR(((cleaned_sensex[[#This Row],[Close]]-B2203)/B2203)*100,0)</f>
        <v>-2.3065226910793899</v>
      </c>
      <c r="H2204">
        <f t="shared" si="68"/>
        <v>-1.3920722971244075</v>
      </c>
      <c r="I2204">
        <f t="shared" si="69"/>
        <v>3.2835037985361253</v>
      </c>
      <c r="J2204">
        <f>MAX(B2205,cleaned_sensex[[#This Row],[Close]])</f>
        <v>10666.3203125</v>
      </c>
      <c r="K2204">
        <f>(cleaned_sensex[[#This Row],[Close]]-cleaned_sensex[[#This Row],[Rolling max]])/cleaned_sensex[[#This Row],[Rolling max]]*100</f>
        <v>-0.87349638061978085</v>
      </c>
      <c r="L2204" t="str">
        <f>IF(AND(cleaned_sensex[[#This Row],[Avg Return(%)]]&lt;-0.5,cleaned_sensex[[#This Row],[Rolling volatility]]&gt;2),"Alert","OK")</f>
        <v>Alert</v>
      </c>
      <c r="M2204">
        <v>-0.5</v>
      </c>
      <c r="N2204">
        <v>2</v>
      </c>
    </row>
    <row r="2205" spans="1:14" x14ac:dyDescent="0.3">
      <c r="A2205" s="1">
        <v>38862</v>
      </c>
      <c r="B2205">
        <v>10666.3203125</v>
      </c>
      <c r="C2205">
        <v>10720.669921875</v>
      </c>
      <c r="D2205">
        <v>10274.9296875</v>
      </c>
      <c r="E2205">
        <v>10520.900390625</v>
      </c>
      <c r="F2205">
        <v>21200</v>
      </c>
      <c r="G2205">
        <f>IFERROR(((cleaned_sensex[[#This Row],[Close]]-B2204)/B2204)*100,0)</f>
        <v>0.88119357460016734</v>
      </c>
      <c r="H2205">
        <f t="shared" si="68"/>
        <v>-1.7014528950471224</v>
      </c>
      <c r="I2205">
        <f t="shared" si="69"/>
        <v>3.200035415902069</v>
      </c>
      <c r="J2205">
        <f>MAX(B2206,cleaned_sensex[[#This Row],[Close]])</f>
        <v>10809.349609375</v>
      </c>
      <c r="K2205">
        <f>(cleaned_sensex[[#This Row],[Close]]-cleaned_sensex[[#This Row],[Rolling max]])/cleaned_sensex[[#This Row],[Rolling max]]*100</f>
        <v>-1.3231998412832351</v>
      </c>
      <c r="L2205" t="str">
        <f>IF(AND(cleaned_sensex[[#This Row],[Avg Return(%)]]&lt;-0.5,cleaned_sensex[[#This Row],[Rolling volatility]]&gt;2),"Alert","OK")</f>
        <v>Alert</v>
      </c>
      <c r="M2205">
        <v>-0.5</v>
      </c>
      <c r="N2205">
        <v>2</v>
      </c>
    </row>
    <row r="2206" spans="1:14" x14ac:dyDescent="0.3">
      <c r="A2206" s="1">
        <v>38863</v>
      </c>
      <c r="B2206">
        <v>10809.349609375</v>
      </c>
      <c r="C2206">
        <v>11050.76953125</v>
      </c>
      <c r="D2206">
        <v>10735.1396484375</v>
      </c>
      <c r="E2206">
        <v>10735.1396484375</v>
      </c>
      <c r="F2206">
        <v>24800</v>
      </c>
      <c r="G2206">
        <f>IFERROR(((cleaned_sensex[[#This Row],[Close]]-B2205)/B2205)*100,0)</f>
        <v>1.3409431995716659</v>
      </c>
      <c r="H2206">
        <f t="shared" si="68"/>
        <v>-1.4730192367122446</v>
      </c>
      <c r="I2206">
        <f t="shared" si="69"/>
        <v>3.3035552331047393</v>
      </c>
      <c r="J2206">
        <f>MAX(B2207,cleaned_sensex[[#This Row],[Close]])</f>
        <v>10853.1396484375</v>
      </c>
      <c r="K2206">
        <f>(cleaned_sensex[[#This Row],[Close]]-cleaned_sensex[[#This Row],[Rolling max]])/cleaned_sensex[[#This Row],[Rolling max]]*100</f>
        <v>-0.40347807621552484</v>
      </c>
      <c r="L2206" t="str">
        <f>IF(AND(cleaned_sensex[[#This Row],[Avg Return(%)]]&lt;-0.5,cleaned_sensex[[#This Row],[Rolling volatility]]&gt;2),"Alert","OK")</f>
        <v>Alert</v>
      </c>
      <c r="M2206">
        <v>-0.5</v>
      </c>
      <c r="N2206">
        <v>2</v>
      </c>
    </row>
    <row r="2207" spans="1:14" x14ac:dyDescent="0.3">
      <c r="A2207" s="1">
        <v>38866</v>
      </c>
      <c r="B2207">
        <v>10853.1396484375</v>
      </c>
      <c r="C2207">
        <v>10992.3798828125</v>
      </c>
      <c r="D2207">
        <v>10781.6103515625</v>
      </c>
      <c r="E2207">
        <v>10855.0302734375</v>
      </c>
      <c r="F2207">
        <v>15400</v>
      </c>
      <c r="G2207">
        <f>IFERROR(((cleaned_sensex[[#This Row],[Close]]-B2206)/B2206)*100,0)</f>
        <v>0.40511261680832944</v>
      </c>
      <c r="H2207">
        <f t="shared" si="68"/>
        <v>-1.2180605441296524</v>
      </c>
      <c r="I2207">
        <f t="shared" si="69"/>
        <v>3.4224706059384791</v>
      </c>
      <c r="J2207">
        <f>MAX(B2208,cleaned_sensex[[#This Row],[Close]])</f>
        <v>10853.1396484375</v>
      </c>
      <c r="K2207">
        <f>(cleaned_sensex[[#This Row],[Close]]-cleaned_sensex[[#This Row],[Rolling max]])/cleaned_sensex[[#This Row],[Rolling max]]*100</f>
        <v>0</v>
      </c>
      <c r="L2207" t="str">
        <f>IF(AND(cleaned_sensex[[#This Row],[Avg Return(%)]]&lt;-0.5,cleaned_sensex[[#This Row],[Rolling volatility]]&gt;2),"Alert","OK")</f>
        <v>Alert</v>
      </c>
      <c r="M2207">
        <v>-0.5</v>
      </c>
      <c r="N2207">
        <v>2</v>
      </c>
    </row>
    <row r="2208" spans="1:14" x14ac:dyDescent="0.3">
      <c r="A2208" s="1">
        <v>38867</v>
      </c>
      <c r="B2208">
        <v>10786.6298828125</v>
      </c>
      <c r="C2208">
        <v>10988.23046875</v>
      </c>
      <c r="D2208">
        <v>10722.919921875</v>
      </c>
      <c r="E2208">
        <v>10886.6103515625</v>
      </c>
      <c r="F2208">
        <v>16200</v>
      </c>
      <c r="G2208">
        <f>IFERROR(((cleaned_sensex[[#This Row],[Close]]-B2207)/B2207)*100,0)</f>
        <v>-0.6128159019364986</v>
      </c>
      <c r="H2208">
        <f t="shared" si="68"/>
        <v>-0.80074342315824831</v>
      </c>
      <c r="I2208">
        <f t="shared" si="69"/>
        <v>3.3301720126358028</v>
      </c>
      <c r="J2208">
        <f>MAX(B2209,cleaned_sensex[[#This Row],[Close]])</f>
        <v>10786.6298828125</v>
      </c>
      <c r="K2208">
        <f>(cleaned_sensex[[#This Row],[Close]]-cleaned_sensex[[#This Row],[Rolling max]])/cleaned_sensex[[#This Row],[Rolling max]]*100</f>
        <v>0</v>
      </c>
      <c r="L2208" t="str">
        <f>IF(AND(cleaned_sensex[[#This Row],[Avg Return(%)]]&lt;-0.5,cleaned_sensex[[#This Row],[Rolling volatility]]&gt;2),"Alert","OK")</f>
        <v>Alert</v>
      </c>
      <c r="M2208">
        <v>-0.5</v>
      </c>
      <c r="N2208">
        <v>2</v>
      </c>
    </row>
    <row r="2209" spans="1:14" x14ac:dyDescent="0.3">
      <c r="A2209" s="1">
        <v>38868</v>
      </c>
      <c r="B2209">
        <v>10398.6103515625</v>
      </c>
      <c r="C2209">
        <v>10679.490234375</v>
      </c>
      <c r="D2209">
        <v>10111.9599609375</v>
      </c>
      <c r="E2209">
        <v>10679.490234375</v>
      </c>
      <c r="F2209">
        <v>35800</v>
      </c>
      <c r="G2209">
        <f>IFERROR(((cleaned_sensex[[#This Row],[Close]]-B2208)/B2208)*100,0)</f>
        <v>-3.5972267099687301</v>
      </c>
      <c r="H2209">
        <f t="shared" si="68"/>
        <v>-0.905612731869752</v>
      </c>
      <c r="I2209">
        <f t="shared" si="69"/>
        <v>3.3033067810715262</v>
      </c>
      <c r="J2209">
        <f>MAX(B2210,cleaned_sensex[[#This Row],[Close]])</f>
        <v>10398.6103515625</v>
      </c>
      <c r="K2209">
        <f>(cleaned_sensex[[#This Row],[Close]]-cleaned_sensex[[#This Row],[Rolling max]])/cleaned_sensex[[#This Row],[Rolling max]]*100</f>
        <v>0</v>
      </c>
      <c r="L2209" t="str">
        <f>IF(AND(cleaned_sensex[[#This Row],[Avg Return(%)]]&lt;-0.5,cleaned_sensex[[#This Row],[Rolling volatility]]&gt;2),"Alert","OK")</f>
        <v>Alert</v>
      </c>
      <c r="M2209">
        <v>-0.5</v>
      </c>
      <c r="N2209">
        <v>2</v>
      </c>
    </row>
    <row r="2210" spans="1:14" x14ac:dyDescent="0.3">
      <c r="A2210" s="1">
        <v>38869</v>
      </c>
      <c r="B2210">
        <v>10071.419921875</v>
      </c>
      <c r="C2210">
        <v>10597.23046875</v>
      </c>
      <c r="D2210">
        <v>10017.8203125</v>
      </c>
      <c r="E2210">
        <v>10472.4599609375</v>
      </c>
      <c r="F2210">
        <v>24200</v>
      </c>
      <c r="G2210">
        <f>IFERROR(((cleaned_sensex[[#This Row],[Close]]-B2209)/B2209)*100,0)</f>
        <v>-3.1464822570098154</v>
      </c>
      <c r="H2210">
        <f t="shared" si="68"/>
        <v>-1.5551172051974664</v>
      </c>
      <c r="I2210">
        <f t="shared" si="69"/>
        <v>3.1049541220048416</v>
      </c>
      <c r="J2210">
        <f>MAX(B2211,cleaned_sensex[[#This Row],[Close]])</f>
        <v>10451.330078125</v>
      </c>
      <c r="K2210">
        <f>(cleaned_sensex[[#This Row],[Close]]-cleaned_sensex[[#This Row],[Rolling max]])/cleaned_sensex[[#This Row],[Rolling max]]*100</f>
        <v>-3.6350412187743002</v>
      </c>
      <c r="L2210" t="str">
        <f>IF(AND(cleaned_sensex[[#This Row],[Avg Return(%)]]&lt;-0.5,cleaned_sensex[[#This Row],[Rolling volatility]]&gt;2),"Alert","OK")</f>
        <v>Alert</v>
      </c>
      <c r="M2210">
        <v>-0.5</v>
      </c>
      <c r="N2210">
        <v>2</v>
      </c>
    </row>
    <row r="2211" spans="1:14" x14ac:dyDescent="0.3">
      <c r="A2211" s="1">
        <v>38870</v>
      </c>
      <c r="B2211">
        <v>10451.330078125</v>
      </c>
      <c r="C2211">
        <v>10477.349609375</v>
      </c>
      <c r="D2211">
        <v>10011.4501953125</v>
      </c>
      <c r="E2211">
        <v>10104.5703125</v>
      </c>
      <c r="F2211">
        <v>28400</v>
      </c>
      <c r="G2211">
        <f>IFERROR(((cleaned_sensex[[#This Row],[Close]]-B2210)/B2210)*100,0)</f>
        <v>3.7721608193978668</v>
      </c>
      <c r="H2211">
        <f t="shared" si="68"/>
        <v>-1.1933922413698741</v>
      </c>
      <c r="I2211">
        <f t="shared" si="69"/>
        <v>2.6004484045290548</v>
      </c>
      <c r="J2211">
        <f>MAX(B2212,cleaned_sensex[[#This Row],[Close]])</f>
        <v>10451.330078125</v>
      </c>
      <c r="K2211">
        <f>(cleaned_sensex[[#This Row],[Close]]-cleaned_sensex[[#This Row],[Rolling max]])/cleaned_sensex[[#This Row],[Rolling max]]*100</f>
        <v>0</v>
      </c>
      <c r="L2211" t="str">
        <f>IF(AND(cleaned_sensex[[#This Row],[Avg Return(%)]]&lt;-0.5,cleaned_sensex[[#This Row],[Rolling volatility]]&gt;2),"Alert","OK")</f>
        <v>Alert</v>
      </c>
      <c r="M2211">
        <v>-0.5</v>
      </c>
      <c r="N2211">
        <v>2</v>
      </c>
    </row>
    <row r="2212" spans="1:14" x14ac:dyDescent="0.3">
      <c r="A2212" s="1">
        <v>38873</v>
      </c>
      <c r="B2212">
        <v>10213.48046875</v>
      </c>
      <c r="C2212">
        <v>10552.3798828125</v>
      </c>
      <c r="D2212">
        <v>10186.330078125</v>
      </c>
      <c r="E2212">
        <v>10537.080078125</v>
      </c>
      <c r="F2212">
        <v>19200</v>
      </c>
      <c r="G2212">
        <f>IFERROR(((cleaned_sensex[[#This Row],[Close]]-B2211)/B2211)*100,0)</f>
        <v>-2.2757831548429186</v>
      </c>
      <c r="H2212">
        <f t="shared" si="68"/>
        <v>-0.41866737575705493</v>
      </c>
      <c r="I2212">
        <f t="shared" si="69"/>
        <v>2.8240610589406225</v>
      </c>
      <c r="J2212">
        <f>MAX(B2213,cleaned_sensex[[#This Row],[Close]])</f>
        <v>10213.48046875</v>
      </c>
      <c r="K2212">
        <f>(cleaned_sensex[[#This Row],[Close]]-cleaned_sensex[[#This Row],[Rolling max]])/cleaned_sensex[[#This Row],[Rolling max]]*100</f>
        <v>0</v>
      </c>
      <c r="L2212" t="str">
        <f>IF(AND(cleaned_sensex[[#This Row],[Avg Return(%)]]&lt;-0.5,cleaned_sensex[[#This Row],[Rolling volatility]]&gt;2),"Alert","OK")</f>
        <v>OK</v>
      </c>
      <c r="M2212">
        <v>-0.5</v>
      </c>
      <c r="N2212">
        <v>2</v>
      </c>
    </row>
    <row r="2213" spans="1:14" x14ac:dyDescent="0.3">
      <c r="A2213" s="1">
        <v>38874</v>
      </c>
      <c r="B2213">
        <v>9957.3203125</v>
      </c>
      <c r="C2213">
        <v>10192.73046875</v>
      </c>
      <c r="D2213">
        <v>9884.8896484375</v>
      </c>
      <c r="E2213">
        <v>10087.9599609375</v>
      </c>
      <c r="F2213">
        <v>26200</v>
      </c>
      <c r="G2213">
        <f>IFERROR(((cleaned_sensex[[#This Row],[Close]]-B2212)/B2212)*100,0)</f>
        <v>-2.5080593930126809</v>
      </c>
      <c r="H2213">
        <f t="shared" si="68"/>
        <v>-0.22860505350965937</v>
      </c>
      <c r="I2213">
        <f t="shared" si="69"/>
        <v>2.597967742750062</v>
      </c>
      <c r="J2213">
        <f>MAX(B2214,cleaned_sensex[[#This Row],[Close]])</f>
        <v>9957.3203125</v>
      </c>
      <c r="K2213">
        <f>(cleaned_sensex[[#This Row],[Close]]-cleaned_sensex[[#This Row],[Rolling max]])/cleaned_sensex[[#This Row],[Rolling max]]*100</f>
        <v>0</v>
      </c>
      <c r="L2213" t="str">
        <f>IF(AND(cleaned_sensex[[#This Row],[Avg Return(%)]]&lt;-0.5,cleaned_sensex[[#This Row],[Rolling volatility]]&gt;2),"Alert","OK")</f>
        <v>OK</v>
      </c>
      <c r="M2213">
        <v>-0.5</v>
      </c>
      <c r="N2213">
        <v>2</v>
      </c>
    </row>
    <row r="2214" spans="1:14" x14ac:dyDescent="0.3">
      <c r="A2214" s="1">
        <v>38875</v>
      </c>
      <c r="B2214">
        <v>9756.759765625</v>
      </c>
      <c r="C2214">
        <v>10051.8095703125</v>
      </c>
      <c r="D2214">
        <v>9609.2099609375</v>
      </c>
      <c r="E2214">
        <v>9919.2802734375</v>
      </c>
      <c r="F2214">
        <v>27000</v>
      </c>
      <c r="G2214">
        <f>IFERROR(((cleaned_sensex[[#This Row],[Close]]-B2213)/B2213)*100,0)</f>
        <v>-2.0142020200276649</v>
      </c>
      <c r="H2214">
        <f t="shared" si="68"/>
        <v>-0.8047479897472003</v>
      </c>
      <c r="I2214">
        <f t="shared" si="69"/>
        <v>2.3687146708602329</v>
      </c>
      <c r="J2214">
        <f>MAX(B2215,cleaned_sensex[[#This Row],[Close]])</f>
        <v>9756.759765625</v>
      </c>
      <c r="K2214">
        <f>(cleaned_sensex[[#This Row],[Close]]-cleaned_sensex[[#This Row],[Rolling max]])/cleaned_sensex[[#This Row],[Rolling max]]*100</f>
        <v>0</v>
      </c>
      <c r="L2214" t="str">
        <f>IF(AND(cleaned_sensex[[#This Row],[Avg Return(%)]]&lt;-0.5,cleaned_sensex[[#This Row],[Rolling volatility]]&gt;2),"Alert","OK")</f>
        <v>Alert</v>
      </c>
      <c r="M2214">
        <v>-0.5</v>
      </c>
      <c r="N2214">
        <v>2</v>
      </c>
    </row>
    <row r="2215" spans="1:14" x14ac:dyDescent="0.3">
      <c r="A2215" s="1">
        <v>38876</v>
      </c>
      <c r="B2215">
        <v>9295.8095703125</v>
      </c>
      <c r="C2215">
        <v>9664.900390625</v>
      </c>
      <c r="D2215">
        <v>9200.7998046875</v>
      </c>
      <c r="E2215">
        <v>9664.900390625</v>
      </c>
      <c r="F2215">
        <v>36800</v>
      </c>
      <c r="G2215">
        <f>IFERROR(((cleaned_sensex[[#This Row],[Close]]-B2214)/B2214)*100,0)</f>
        <v>-4.7244188274115242</v>
      </c>
      <c r="H2215">
        <f t="shared" si="68"/>
        <v>-0.77551592264202784</v>
      </c>
      <c r="I2215">
        <f t="shared" si="69"/>
        <v>2.3498508082160918</v>
      </c>
      <c r="J2215">
        <f>MAX(B2216,cleaned_sensex[[#This Row],[Close]])</f>
        <v>9810.4599609375</v>
      </c>
      <c r="K2215">
        <f>(cleaned_sensex[[#This Row],[Close]]-cleaned_sensex[[#This Row],[Rolling max]])/cleaned_sensex[[#This Row],[Rolling max]]*100</f>
        <v>-5.2459353860491102</v>
      </c>
      <c r="L2215" t="str">
        <f>IF(AND(cleaned_sensex[[#This Row],[Avg Return(%)]]&lt;-0.5,cleaned_sensex[[#This Row],[Rolling volatility]]&gt;2),"Alert","OK")</f>
        <v>Alert</v>
      </c>
      <c r="M2215">
        <v>-0.5</v>
      </c>
      <c r="N2215">
        <v>2</v>
      </c>
    </row>
    <row r="2216" spans="1:14" x14ac:dyDescent="0.3">
      <c r="A2216" s="1">
        <v>38877</v>
      </c>
      <c r="B2216">
        <v>9810.4599609375</v>
      </c>
      <c r="C2216">
        <v>9849.2001953125</v>
      </c>
      <c r="D2216">
        <v>9262.2001953125</v>
      </c>
      <c r="E2216">
        <v>9270.7802734375</v>
      </c>
      <c r="F2216">
        <v>29400</v>
      </c>
      <c r="G2216">
        <f>IFERROR(((cleaned_sensex[[#This Row],[Close]]-B2215)/B2215)*100,0)</f>
        <v>5.5363697667453273</v>
      </c>
      <c r="H2216">
        <f t="shared" si="68"/>
        <v>-1.3360771628431971</v>
      </c>
      <c r="I2216">
        <f t="shared" si="69"/>
        <v>2.5691124308417428</v>
      </c>
      <c r="J2216">
        <f>MAX(B2217,cleaned_sensex[[#This Row],[Close]])</f>
        <v>9810.4599609375</v>
      </c>
      <c r="K2216">
        <f>(cleaned_sensex[[#This Row],[Close]]-cleaned_sensex[[#This Row],[Rolling max]])/cleaned_sensex[[#This Row],[Rolling max]]*100</f>
        <v>0</v>
      </c>
      <c r="L2216" t="str">
        <f>IF(AND(cleaned_sensex[[#This Row],[Avg Return(%)]]&lt;-0.5,cleaned_sensex[[#This Row],[Rolling volatility]]&gt;2),"Alert","OK")</f>
        <v>Alert</v>
      </c>
      <c r="M2216">
        <v>-0.5</v>
      </c>
      <c r="N2216">
        <v>2</v>
      </c>
    </row>
    <row r="2217" spans="1:14" x14ac:dyDescent="0.3">
      <c r="A2217" s="1">
        <v>38880</v>
      </c>
      <c r="B2217">
        <v>9476.150390625</v>
      </c>
      <c r="C2217">
        <v>9859.3798828125</v>
      </c>
      <c r="D2217">
        <v>9428.0302734375</v>
      </c>
      <c r="E2217">
        <v>9858.4697265625</v>
      </c>
      <c r="F2217">
        <v>20400</v>
      </c>
      <c r="G2217">
        <f>IFERROR(((cleaned_sensex[[#This Row],[Close]]-B2216)/B2216)*100,0)</f>
        <v>-3.4076849774998008</v>
      </c>
      <c r="H2217">
        <f t="shared" si="68"/>
        <v>-0.91653450612583087</v>
      </c>
      <c r="I2217">
        <f t="shared" si="69"/>
        <v>3.2948946452879087</v>
      </c>
      <c r="J2217">
        <f>MAX(B2218,cleaned_sensex[[#This Row],[Close]])</f>
        <v>9476.150390625</v>
      </c>
      <c r="K2217">
        <f>(cleaned_sensex[[#This Row],[Close]]-cleaned_sensex[[#This Row],[Rolling max]])/cleaned_sensex[[#This Row],[Rolling max]]*100</f>
        <v>0</v>
      </c>
      <c r="L2217" t="str">
        <f>IF(AND(cleaned_sensex[[#This Row],[Avg Return(%)]]&lt;-0.5,cleaned_sensex[[#This Row],[Rolling volatility]]&gt;2),"Alert","OK")</f>
        <v>Alert</v>
      </c>
      <c r="M2217">
        <v>-0.5</v>
      </c>
      <c r="N2217">
        <v>2</v>
      </c>
    </row>
    <row r="2218" spans="1:14" x14ac:dyDescent="0.3">
      <c r="A2218" s="1">
        <v>38881</v>
      </c>
      <c r="B2218">
        <v>9062.650390625</v>
      </c>
      <c r="C2218">
        <v>9360.0595703125</v>
      </c>
      <c r="D2218">
        <v>8993.580078125</v>
      </c>
      <c r="E2218">
        <v>9360.0595703125</v>
      </c>
      <c r="F2218">
        <v>28000</v>
      </c>
      <c r="G2218">
        <f>IFERROR(((cleaned_sensex[[#This Row],[Close]]-B2217)/B2217)*100,0)</f>
        <v>-4.3635862977553233</v>
      </c>
      <c r="H2218">
        <f t="shared" si="68"/>
        <v>-1.2978142655566436</v>
      </c>
      <c r="I2218">
        <f t="shared" si="69"/>
        <v>3.3451841589543623</v>
      </c>
      <c r="J2218">
        <f>MAX(B2219,cleaned_sensex[[#This Row],[Close]])</f>
        <v>9062.650390625</v>
      </c>
      <c r="K2218">
        <f>(cleaned_sensex[[#This Row],[Close]]-cleaned_sensex[[#This Row],[Rolling max]])/cleaned_sensex[[#This Row],[Rolling max]]*100</f>
        <v>0</v>
      </c>
      <c r="L2218" t="str">
        <f>IF(AND(cleaned_sensex[[#This Row],[Avg Return(%)]]&lt;-0.5,cleaned_sensex[[#This Row],[Rolling volatility]]&gt;2),"Alert","OK")</f>
        <v>Alert</v>
      </c>
      <c r="M2218">
        <v>-0.5</v>
      </c>
      <c r="N2218">
        <v>2</v>
      </c>
    </row>
    <row r="2219" spans="1:14" x14ac:dyDescent="0.3">
      <c r="A2219" s="1">
        <v>38882</v>
      </c>
      <c r="B2219">
        <v>8929.4404296875</v>
      </c>
      <c r="C2219">
        <v>9387.0595703125</v>
      </c>
      <c r="D2219">
        <v>8799.009765625</v>
      </c>
      <c r="E2219">
        <v>9156.9697265625</v>
      </c>
      <c r="F2219">
        <v>27400</v>
      </c>
      <c r="G2219">
        <f>IFERROR(((cleaned_sensex[[#This Row],[Close]]-B2218)/B2218)*100,0)</f>
        <v>-1.4698786248590272</v>
      </c>
      <c r="H2219">
        <f t="shared" si="68"/>
        <v>-1.6728913051385264</v>
      </c>
      <c r="I2219">
        <f t="shared" si="69"/>
        <v>3.4678719227744632</v>
      </c>
      <c r="J2219">
        <f>MAX(B2220,cleaned_sensex[[#This Row],[Close]])</f>
        <v>9545.0595703125</v>
      </c>
      <c r="K2219">
        <f>(cleaned_sensex[[#This Row],[Close]]-cleaned_sensex[[#This Row],[Rolling max]])/cleaned_sensex[[#This Row],[Rolling max]]*100</f>
        <v>-6.4496102521950522</v>
      </c>
      <c r="L2219" t="str">
        <f>IF(AND(cleaned_sensex[[#This Row],[Avg Return(%)]]&lt;-0.5,cleaned_sensex[[#This Row],[Rolling volatility]]&gt;2),"Alert","OK")</f>
        <v>Alert</v>
      </c>
      <c r="M2219">
        <v>-0.5</v>
      </c>
      <c r="N2219">
        <v>2</v>
      </c>
    </row>
    <row r="2220" spans="1:14" x14ac:dyDescent="0.3">
      <c r="A2220" s="1">
        <v>38883</v>
      </c>
      <c r="B2220">
        <v>9545.0595703125</v>
      </c>
      <c r="C2220">
        <v>9582.9697265625</v>
      </c>
      <c r="D2220">
        <v>9092.16015625</v>
      </c>
      <c r="E2220">
        <v>9133.3603515625</v>
      </c>
      <c r="F2220">
        <v>26200</v>
      </c>
      <c r="G2220">
        <f>IFERROR(((cleaned_sensex[[#This Row],[Close]]-B2219)/B2219)*100,0)</f>
        <v>6.8942633692730126</v>
      </c>
      <c r="H2220">
        <f t="shared" si="68"/>
        <v>-1.460156496627556</v>
      </c>
      <c r="I2220">
        <f t="shared" si="69"/>
        <v>3.4013201271378333</v>
      </c>
      <c r="J2220">
        <f>MAX(B2221,cleaned_sensex[[#This Row],[Close]])</f>
        <v>9884.509765625</v>
      </c>
      <c r="K2220">
        <f>(cleaned_sensex[[#This Row],[Close]]-cleaned_sensex[[#This Row],[Rolling max]])/cleaned_sensex[[#This Row],[Rolling max]]*100</f>
        <v>-3.4341631842278475</v>
      </c>
      <c r="L2220" t="str">
        <f>IF(AND(cleaned_sensex[[#This Row],[Avg Return(%)]]&lt;-0.5,cleaned_sensex[[#This Row],[Rolling volatility]]&gt;2),"Alert","OK")</f>
        <v>Alert</v>
      </c>
      <c r="M2220">
        <v>-0.5</v>
      </c>
      <c r="N2220">
        <v>2</v>
      </c>
    </row>
    <row r="2221" spans="1:14" x14ac:dyDescent="0.3">
      <c r="A2221" s="1">
        <v>38884</v>
      </c>
      <c r="B2221">
        <v>9884.509765625</v>
      </c>
      <c r="C2221">
        <v>10118.2802734375</v>
      </c>
      <c r="D2221">
        <v>9703.0595703125</v>
      </c>
      <c r="E2221">
        <v>9703.0595703125</v>
      </c>
      <c r="F2221">
        <v>33400</v>
      </c>
      <c r="G2221">
        <f>IFERROR(((cleaned_sensex[[#This Row],[Close]]-B2220)/B2220)*100,0)</f>
        <v>3.5562920567648861</v>
      </c>
      <c r="H2221">
        <f t="shared" si="68"/>
        <v>-0.45608193399927333</v>
      </c>
      <c r="I2221">
        <f t="shared" si="69"/>
        <v>4.2294179651829396</v>
      </c>
      <c r="J2221">
        <f>MAX(B2222,cleaned_sensex[[#This Row],[Close]])</f>
        <v>9997.83984375</v>
      </c>
      <c r="K2221">
        <f>(cleaned_sensex[[#This Row],[Close]]-cleaned_sensex[[#This Row],[Rolling max]])/cleaned_sensex[[#This Row],[Rolling max]]*100</f>
        <v>-1.133545644820932</v>
      </c>
      <c r="L2221" t="str">
        <f>IF(AND(cleaned_sensex[[#This Row],[Avg Return(%)]]&lt;-0.5,cleaned_sensex[[#This Row],[Rolling volatility]]&gt;2),"Alert","OK")</f>
        <v>OK</v>
      </c>
      <c r="M2221">
        <v>-0.5</v>
      </c>
      <c r="N2221">
        <v>2</v>
      </c>
    </row>
    <row r="2222" spans="1:14" x14ac:dyDescent="0.3">
      <c r="A2222" s="1">
        <v>38887</v>
      </c>
      <c r="B2222">
        <v>9997.83984375</v>
      </c>
      <c r="C2222">
        <v>10049.9404296875</v>
      </c>
      <c r="D2222">
        <v>9755.2099609375</v>
      </c>
      <c r="E2222">
        <v>9903.1103515625</v>
      </c>
      <c r="F2222">
        <v>20800</v>
      </c>
      <c r="G2222">
        <f>IFERROR(((cleaned_sensex[[#This Row],[Close]]-B2221)/B2221)*100,0)</f>
        <v>1.1465422242701797</v>
      </c>
      <c r="H2222">
        <f t="shared" si="68"/>
        <v>-0.47766881026257152</v>
      </c>
      <c r="I2222">
        <f t="shared" si="69"/>
        <v>4.2059248586005573</v>
      </c>
      <c r="J2222">
        <f>MAX(B2223,cleaned_sensex[[#This Row],[Close]])</f>
        <v>9997.83984375</v>
      </c>
      <c r="K2222">
        <f>(cleaned_sensex[[#This Row],[Close]]-cleaned_sensex[[#This Row],[Rolling max]])/cleaned_sensex[[#This Row],[Rolling max]]*100</f>
        <v>0</v>
      </c>
      <c r="L2222" t="str">
        <f>IF(AND(cleaned_sensex[[#This Row],[Avg Return(%)]]&lt;-0.5,cleaned_sensex[[#This Row],[Rolling volatility]]&gt;2),"Alert","OK")</f>
        <v>OK</v>
      </c>
      <c r="M2222">
        <v>-0.5</v>
      </c>
      <c r="N2222">
        <v>2</v>
      </c>
    </row>
    <row r="2223" spans="1:14" x14ac:dyDescent="0.3">
      <c r="A2223" s="1">
        <v>38888</v>
      </c>
      <c r="B2223">
        <v>9822.51953125</v>
      </c>
      <c r="C2223">
        <v>9958.330078125</v>
      </c>
      <c r="D2223">
        <v>9745.169921875</v>
      </c>
      <c r="E2223">
        <v>9958.330078125</v>
      </c>
      <c r="F2223">
        <v>22400</v>
      </c>
      <c r="G2223">
        <f>IFERROR(((cleaned_sensex[[#This Row],[Close]]-B2222)/B2222)*100,0)</f>
        <v>-1.7535819260957541</v>
      </c>
      <c r="H2223">
        <f t="shared" si="68"/>
        <v>-0.1354362723512616</v>
      </c>
      <c r="I2223">
        <f t="shared" si="69"/>
        <v>4.1825278166599364</v>
      </c>
      <c r="J2223">
        <f>MAX(B2224,cleaned_sensex[[#This Row],[Close]])</f>
        <v>10040.1396484375</v>
      </c>
      <c r="K2223">
        <f>(cleaned_sensex[[#This Row],[Close]]-cleaned_sensex[[#This Row],[Rolling max]])/cleaned_sensex[[#This Row],[Rolling max]]*100</f>
        <v>-2.1675008994657481</v>
      </c>
      <c r="L2223" t="str">
        <f>IF(AND(cleaned_sensex[[#This Row],[Avg Return(%)]]&lt;-0.5,cleaned_sensex[[#This Row],[Rolling volatility]]&gt;2),"Alert","OK")</f>
        <v>OK</v>
      </c>
      <c r="M2223">
        <v>-0.5</v>
      </c>
      <c r="N2223">
        <v>2</v>
      </c>
    </row>
    <row r="2224" spans="1:14" x14ac:dyDescent="0.3">
      <c r="A2224" s="1">
        <v>38889</v>
      </c>
      <c r="B2224">
        <v>10040.1396484375</v>
      </c>
      <c r="C2224">
        <v>10054.0498046875</v>
      </c>
      <c r="D2224">
        <v>9757.5400390625</v>
      </c>
      <c r="E2224">
        <v>9797.8701171875</v>
      </c>
      <c r="F2224">
        <v>24800</v>
      </c>
      <c r="G2224">
        <f>IFERROR(((cleaned_sensex[[#This Row],[Close]]-B2223)/B2223)*100,0)</f>
        <v>2.2155223666916544</v>
      </c>
      <c r="H2224">
        <f t="shared" si="68"/>
        <v>-5.9988525659569046E-2</v>
      </c>
      <c r="I2224">
        <f t="shared" si="69"/>
        <v>4.1415775536145336</v>
      </c>
      <c r="J2224">
        <f>MAX(B2225,cleaned_sensex[[#This Row],[Close]])</f>
        <v>10275.8798828125</v>
      </c>
      <c r="K2224">
        <f>(cleaned_sensex[[#This Row],[Close]]-cleaned_sensex[[#This Row],[Rolling max]])/cleaned_sensex[[#This Row],[Rolling max]]*100</f>
        <v>-2.2941123978035263</v>
      </c>
      <c r="L2224" t="str">
        <f>IF(AND(cleaned_sensex[[#This Row],[Avg Return(%)]]&lt;-0.5,cleaned_sensex[[#This Row],[Rolling volatility]]&gt;2),"Alert","OK")</f>
        <v>OK</v>
      </c>
      <c r="M2224">
        <v>-0.5</v>
      </c>
      <c r="N2224">
        <v>2</v>
      </c>
    </row>
    <row r="2225" spans="1:14" x14ac:dyDescent="0.3">
      <c r="A2225" s="1">
        <v>38890</v>
      </c>
      <c r="B2225">
        <v>10275.8798828125</v>
      </c>
      <c r="C2225">
        <v>10362.740234375</v>
      </c>
      <c r="D2225">
        <v>10093.3798828125</v>
      </c>
      <c r="E2225">
        <v>10093.3798828125</v>
      </c>
      <c r="F2225">
        <v>22400</v>
      </c>
      <c r="G2225">
        <f>IFERROR(((cleaned_sensex[[#This Row],[Close]]-B2224)/B2224)*100,0)</f>
        <v>2.347977644032941</v>
      </c>
      <c r="H2225">
        <f t="shared" si="68"/>
        <v>0.36298391301236316</v>
      </c>
      <c r="I2225">
        <f t="shared" si="69"/>
        <v>4.1358046952371597</v>
      </c>
      <c r="J2225">
        <f>MAX(B2226,cleaned_sensex[[#This Row],[Close]])</f>
        <v>10401.2998046875</v>
      </c>
      <c r="K2225">
        <f>(cleaned_sensex[[#This Row],[Close]]-cleaned_sensex[[#This Row],[Rolling max]])/cleaned_sensex[[#This Row],[Rolling max]]*100</f>
        <v>-1.2058100836443313</v>
      </c>
      <c r="L2225" t="str">
        <f>IF(AND(cleaned_sensex[[#This Row],[Avg Return(%)]]&lt;-0.5,cleaned_sensex[[#This Row],[Rolling volatility]]&gt;2),"Alert","OK")</f>
        <v>OK</v>
      </c>
      <c r="M2225">
        <v>-0.5</v>
      </c>
      <c r="N2225">
        <v>2</v>
      </c>
    </row>
    <row r="2226" spans="1:14" x14ac:dyDescent="0.3">
      <c r="A2226" s="1">
        <v>38891</v>
      </c>
      <c r="B2226">
        <v>10401.2998046875</v>
      </c>
      <c r="C2226">
        <v>10453.6103515625</v>
      </c>
      <c r="D2226">
        <v>10025.1904296875</v>
      </c>
      <c r="E2226">
        <v>10201.3095703125</v>
      </c>
      <c r="F2226">
        <v>22600</v>
      </c>
      <c r="G2226">
        <f>IFERROR(((cleaned_sensex[[#This Row],[Close]]-B2225)/B2225)*100,0)</f>
        <v>1.2205273252052911</v>
      </c>
      <c r="H2226">
        <f t="shared" si="68"/>
        <v>1.0702235601568095</v>
      </c>
      <c r="I2226">
        <f t="shared" si="69"/>
        <v>3.7564844466054828</v>
      </c>
      <c r="J2226">
        <f>MAX(B2227,cleaned_sensex[[#This Row],[Close]])</f>
        <v>10401.2998046875</v>
      </c>
      <c r="K2226">
        <f>(cleaned_sensex[[#This Row],[Close]]-cleaned_sensex[[#This Row],[Rolling max]])/cleaned_sensex[[#This Row],[Rolling max]]*100</f>
        <v>0</v>
      </c>
      <c r="L2226" t="str">
        <f>IF(AND(cleaned_sensex[[#This Row],[Avg Return(%)]]&lt;-0.5,cleaned_sensex[[#This Row],[Rolling volatility]]&gt;2),"Alert","OK")</f>
        <v>OK</v>
      </c>
      <c r="M2226">
        <v>-0.5</v>
      </c>
      <c r="N2226">
        <v>2</v>
      </c>
    </row>
    <row r="2227" spans="1:14" x14ac:dyDescent="0.3">
      <c r="A2227" s="1">
        <v>38894</v>
      </c>
      <c r="B2227">
        <v>10042.0595703125</v>
      </c>
      <c r="C2227">
        <v>10451.4697265625</v>
      </c>
      <c r="D2227">
        <v>9991.1201171875</v>
      </c>
      <c r="E2227">
        <v>10427.849609375</v>
      </c>
      <c r="F2227">
        <v>21800</v>
      </c>
      <c r="G2227">
        <f>IFERROR(((cleaned_sensex[[#This Row],[Close]]-B2226)/B2226)*100,0)</f>
        <v>-3.453801362528778</v>
      </c>
      <c r="H2227">
        <f t="shared" si="68"/>
        <v>0.63863931600280588</v>
      </c>
      <c r="I2227">
        <f t="shared" si="69"/>
        <v>3.4191301405708927</v>
      </c>
      <c r="J2227">
        <f>MAX(B2228,cleaned_sensex[[#This Row],[Close]])</f>
        <v>10151.009765625</v>
      </c>
      <c r="K2227">
        <f>(cleaned_sensex[[#This Row],[Close]]-cleaned_sensex[[#This Row],[Rolling max]])/cleaned_sensex[[#This Row],[Rolling max]]*100</f>
        <v>-1.0732941631230115</v>
      </c>
      <c r="L2227" t="str">
        <f>IF(AND(cleaned_sensex[[#This Row],[Avg Return(%)]]&lt;-0.5,cleaned_sensex[[#This Row],[Rolling volatility]]&gt;2),"Alert","OK")</f>
        <v>OK</v>
      </c>
      <c r="M2227">
        <v>-0.5</v>
      </c>
      <c r="N2227">
        <v>2</v>
      </c>
    </row>
    <row r="2228" spans="1:14" x14ac:dyDescent="0.3">
      <c r="A2228" s="1">
        <v>38895</v>
      </c>
      <c r="B2228">
        <v>10151.009765625</v>
      </c>
      <c r="C2228">
        <v>10224.259765625</v>
      </c>
      <c r="D2228">
        <v>9902.330078125</v>
      </c>
      <c r="E2228">
        <v>10058.2900390625</v>
      </c>
      <c r="F2228">
        <v>31400</v>
      </c>
      <c r="G2228">
        <f>IFERROR(((cleaned_sensex[[#This Row],[Close]]-B2227)/B2227)*100,0)</f>
        <v>1.0849387473720151</v>
      </c>
      <c r="H2228">
        <f t="shared" si="68"/>
        <v>0.63402767749990818</v>
      </c>
      <c r="I2228">
        <f t="shared" si="69"/>
        <v>3.4252197984696608</v>
      </c>
      <c r="J2228">
        <f>MAX(B2229,cleaned_sensex[[#This Row],[Close]])</f>
        <v>10151.009765625</v>
      </c>
      <c r="K2228">
        <f>(cleaned_sensex[[#This Row],[Close]]-cleaned_sensex[[#This Row],[Rolling max]])/cleaned_sensex[[#This Row],[Rolling max]]*100</f>
        <v>0</v>
      </c>
      <c r="L2228" t="str">
        <f>IF(AND(cleaned_sensex[[#This Row],[Avg Return(%)]]&lt;-0.5,cleaned_sensex[[#This Row],[Rolling volatility]]&gt;2),"Alert","OK")</f>
        <v>OK</v>
      </c>
      <c r="M2228">
        <v>-0.5</v>
      </c>
      <c r="N2228">
        <v>2</v>
      </c>
    </row>
    <row r="2229" spans="1:14" x14ac:dyDescent="0.3">
      <c r="A2229" s="1">
        <v>38896</v>
      </c>
      <c r="B2229">
        <v>10129.7001953125</v>
      </c>
      <c r="C2229">
        <v>10204.66015625</v>
      </c>
      <c r="D2229">
        <v>9909.759765625</v>
      </c>
      <c r="E2229">
        <v>10067.5498046875</v>
      </c>
      <c r="F2229">
        <v>26000</v>
      </c>
      <c r="G2229">
        <f>IFERROR(((cleaned_sensex[[#This Row],[Close]]-B2228)/B2228)*100,0)</f>
        <v>-0.20992562123880459</v>
      </c>
      <c r="H2229">
        <f t="shared" si="68"/>
        <v>1.178880182012642</v>
      </c>
      <c r="I2229">
        <f t="shared" si="69"/>
        <v>2.9410449549056867</v>
      </c>
      <c r="J2229">
        <f>MAX(B2230,cleaned_sensex[[#This Row],[Close]])</f>
        <v>10162.16015625</v>
      </c>
      <c r="K2229">
        <f>(cleaned_sensex[[#This Row],[Close]]-cleaned_sensex[[#This Row],[Rolling max]])/cleaned_sensex[[#This Row],[Rolling max]]*100</f>
        <v>-0.31941989142472094</v>
      </c>
      <c r="L2229" t="str">
        <f>IF(AND(cleaned_sensex[[#This Row],[Avg Return(%)]]&lt;-0.5,cleaned_sensex[[#This Row],[Rolling volatility]]&gt;2),"Alert","OK")</f>
        <v>OK</v>
      </c>
      <c r="M2229">
        <v>-0.5</v>
      </c>
      <c r="N2229">
        <v>2</v>
      </c>
    </row>
    <row r="2230" spans="1:14" x14ac:dyDescent="0.3">
      <c r="A2230" s="1">
        <v>38897</v>
      </c>
      <c r="B2230">
        <v>10162.16015625</v>
      </c>
      <c r="C2230">
        <v>10326.0498046875</v>
      </c>
      <c r="D2230">
        <v>10109.5595703125</v>
      </c>
      <c r="E2230">
        <v>10193.9404296875</v>
      </c>
      <c r="F2230">
        <v>20200</v>
      </c>
      <c r="G2230">
        <f>IFERROR(((cleaned_sensex[[#This Row],[Close]]-B2229)/B2229)*100,0)</f>
        <v>0.32044345154973874</v>
      </c>
      <c r="H2230">
        <f t="shared" si="68"/>
        <v>1.3048754823746642</v>
      </c>
      <c r="I2230">
        <f t="shared" si="69"/>
        <v>2.8402233680942386</v>
      </c>
      <c r="J2230">
        <f>MAX(B2231,cleaned_sensex[[#This Row],[Close]])</f>
        <v>10609.25</v>
      </c>
      <c r="K2230">
        <f>(cleaned_sensex[[#This Row],[Close]]-cleaned_sensex[[#This Row],[Rolling max]])/cleaned_sensex[[#This Row],[Rolling max]]*100</f>
        <v>-4.2141512712962745</v>
      </c>
      <c r="L2230" t="str">
        <f>IF(AND(cleaned_sensex[[#This Row],[Avg Return(%)]]&lt;-0.5,cleaned_sensex[[#This Row],[Rolling volatility]]&gt;2),"Alert","OK")</f>
        <v>OK</v>
      </c>
      <c r="M2230">
        <v>-0.5</v>
      </c>
      <c r="N2230">
        <v>2</v>
      </c>
    </row>
    <row r="2231" spans="1:14" x14ac:dyDescent="0.3">
      <c r="A2231" s="1">
        <v>38898</v>
      </c>
      <c r="B2231">
        <v>10609.25</v>
      </c>
      <c r="C2231">
        <v>10626.83984375</v>
      </c>
      <c r="D2231">
        <v>10316.1201171875</v>
      </c>
      <c r="E2231">
        <v>10316.1201171875</v>
      </c>
      <c r="F2231">
        <v>30600</v>
      </c>
      <c r="G2231">
        <f>IFERROR(((cleaned_sensex[[#This Row],[Close]]-B2230)/B2230)*100,0)</f>
        <v>4.399555181926825</v>
      </c>
      <c r="H2231">
        <f t="shared" si="68"/>
        <v>0.64749349060233696</v>
      </c>
      <c r="I2231">
        <f t="shared" si="69"/>
        <v>2.0550252139047887</v>
      </c>
      <c r="J2231">
        <f>MAX(B2232,cleaned_sensex[[#This Row],[Close]])</f>
        <v>10695.259765625</v>
      </c>
      <c r="K2231">
        <f>(cleaned_sensex[[#This Row],[Close]]-cleaned_sensex[[#This Row],[Rolling max]])/cleaned_sensex[[#This Row],[Rolling max]]*100</f>
        <v>-0.80418584971109242</v>
      </c>
      <c r="L2231" t="str">
        <f>IF(AND(cleaned_sensex[[#This Row],[Avg Return(%)]]&lt;-0.5,cleaned_sensex[[#This Row],[Rolling volatility]]&gt;2),"Alert","OK")</f>
        <v>OK</v>
      </c>
      <c r="M2231">
        <v>-0.5</v>
      </c>
      <c r="N2231">
        <v>2</v>
      </c>
    </row>
    <row r="2232" spans="1:14" x14ac:dyDescent="0.3">
      <c r="A2232" s="1">
        <v>38901</v>
      </c>
      <c r="B2232">
        <v>10695.259765625</v>
      </c>
      <c r="C2232">
        <v>10729.919921875</v>
      </c>
      <c r="D2232">
        <v>10589.4599609375</v>
      </c>
      <c r="E2232">
        <v>10646.5595703125</v>
      </c>
      <c r="F2232">
        <v>22600</v>
      </c>
      <c r="G2232">
        <f>IFERROR(((cleaned_sensex[[#This Row],[Close]]-B2231)/B2231)*100,0)</f>
        <v>0.81070542804628032</v>
      </c>
      <c r="H2232">
        <f t="shared" si="68"/>
        <v>0.73181980311853079</v>
      </c>
      <c r="I2232">
        <f t="shared" si="69"/>
        <v>2.1998461116690637</v>
      </c>
      <c r="J2232">
        <f>MAX(B2233,cleaned_sensex[[#This Row],[Close]])</f>
        <v>10695.259765625</v>
      </c>
      <c r="K2232">
        <f>(cleaned_sensex[[#This Row],[Close]]-cleaned_sensex[[#This Row],[Rolling max]])/cleaned_sensex[[#This Row],[Rolling max]]*100</f>
        <v>0</v>
      </c>
      <c r="L2232" t="str">
        <f>IF(AND(cleaned_sensex[[#This Row],[Avg Return(%)]]&lt;-0.5,cleaned_sensex[[#This Row],[Rolling volatility]]&gt;2),"Alert","OK")</f>
        <v>OK</v>
      </c>
      <c r="M2232">
        <v>-0.5</v>
      </c>
      <c r="N2232">
        <v>2</v>
      </c>
    </row>
    <row r="2233" spans="1:14" x14ac:dyDescent="0.3">
      <c r="A2233" s="1">
        <v>38902</v>
      </c>
      <c r="B2233">
        <v>10662.2197265625</v>
      </c>
      <c r="C2233">
        <v>10800.1103515625</v>
      </c>
      <c r="D2233">
        <v>10644.7197265625</v>
      </c>
      <c r="E2233">
        <v>10755.4501953125</v>
      </c>
      <c r="F2233">
        <v>17400</v>
      </c>
      <c r="G2233">
        <f>IFERROR(((cleaned_sensex[[#This Row],[Close]]-B2232)/B2232)*100,0)</f>
        <v>-0.30892226824347013</v>
      </c>
      <c r="H2233">
        <f t="shared" si="68"/>
        <v>0.69823612349614095</v>
      </c>
      <c r="I2233">
        <f t="shared" si="69"/>
        <v>2.1953702764143874</v>
      </c>
      <c r="J2233">
        <f>MAX(B2234,cleaned_sensex[[#This Row],[Close]])</f>
        <v>10919.6396484375</v>
      </c>
      <c r="K2233">
        <f>(cleaned_sensex[[#This Row],[Close]]-cleaned_sensex[[#This Row],[Rolling max]])/cleaned_sensex[[#This Row],[Rolling max]]*100</f>
        <v>-2.3574030843759064</v>
      </c>
      <c r="L2233" t="str">
        <f>IF(AND(cleaned_sensex[[#This Row],[Avg Return(%)]]&lt;-0.5,cleaned_sensex[[#This Row],[Rolling volatility]]&gt;2),"Alert","OK")</f>
        <v>OK</v>
      </c>
      <c r="M2233">
        <v>-0.5</v>
      </c>
      <c r="N2233">
        <v>2</v>
      </c>
    </row>
    <row r="2234" spans="1:14" x14ac:dyDescent="0.3">
      <c r="A2234" s="1">
        <v>38903</v>
      </c>
      <c r="B2234">
        <v>10919.6396484375</v>
      </c>
      <c r="C2234">
        <v>10940.4501953125</v>
      </c>
      <c r="D2234">
        <v>10611.349609375</v>
      </c>
      <c r="E2234">
        <v>10641.330078125</v>
      </c>
      <c r="F2234">
        <v>25600</v>
      </c>
      <c r="G2234">
        <f>IFERROR(((cleaned_sensex[[#This Row],[Close]]-B2233)/B2233)*100,0)</f>
        <v>2.4143182984092579</v>
      </c>
      <c r="H2234">
        <f t="shared" si="68"/>
        <v>0.84270208928136925</v>
      </c>
      <c r="I2234">
        <f t="shared" si="69"/>
        <v>2.0594257015034927</v>
      </c>
      <c r="J2234">
        <f>MAX(B2235,cleaned_sensex[[#This Row],[Close]])</f>
        <v>10919.6396484375</v>
      </c>
      <c r="K2234">
        <f>(cleaned_sensex[[#This Row],[Close]]-cleaned_sensex[[#This Row],[Rolling max]])/cleaned_sensex[[#This Row],[Rolling max]]*100</f>
        <v>0</v>
      </c>
      <c r="L2234" t="str">
        <f>IF(AND(cleaned_sensex[[#This Row],[Avg Return(%)]]&lt;-0.5,cleaned_sensex[[#This Row],[Rolling volatility]]&gt;2),"Alert","OK")</f>
        <v>OK</v>
      </c>
      <c r="M2234">
        <v>-0.5</v>
      </c>
      <c r="N2234">
        <v>2</v>
      </c>
    </row>
    <row r="2235" spans="1:14" x14ac:dyDescent="0.3">
      <c r="A2235" s="1">
        <v>38904</v>
      </c>
      <c r="B2235">
        <v>10767.9697265625</v>
      </c>
      <c r="C2235">
        <v>10839.5302734375</v>
      </c>
      <c r="D2235">
        <v>10703</v>
      </c>
      <c r="E2235">
        <v>10836.490234375</v>
      </c>
      <c r="F2235">
        <v>22000</v>
      </c>
      <c r="G2235">
        <f>IFERROR(((cleaned_sensex[[#This Row],[Close]]-B2234)/B2234)*100,0)</f>
        <v>-1.3889645332454041</v>
      </c>
      <c r="H2235">
        <f t="shared" si="68"/>
        <v>0.86258168245312972</v>
      </c>
      <c r="I2235">
        <f t="shared" si="69"/>
        <v>2.0750501464515207</v>
      </c>
      <c r="J2235">
        <f>MAX(B2236,cleaned_sensex[[#This Row],[Close]])</f>
        <v>10767.9697265625</v>
      </c>
      <c r="K2235">
        <f>(cleaned_sensex[[#This Row],[Close]]-cleaned_sensex[[#This Row],[Rolling max]])/cleaned_sensex[[#This Row],[Rolling max]]*100</f>
        <v>0</v>
      </c>
      <c r="L2235" t="str">
        <f>IF(AND(cleaned_sensex[[#This Row],[Avg Return(%)]]&lt;-0.5,cleaned_sensex[[#This Row],[Rolling volatility]]&gt;2),"Alert","OK")</f>
        <v>OK</v>
      </c>
      <c r="M2235">
        <v>-0.5</v>
      </c>
      <c r="N2235">
        <v>2</v>
      </c>
    </row>
    <row r="2236" spans="1:14" x14ac:dyDescent="0.3">
      <c r="A2236" s="1">
        <v>38905</v>
      </c>
      <c r="B2236">
        <v>10509.5302734375</v>
      </c>
      <c r="C2236">
        <v>10887.669921875</v>
      </c>
      <c r="D2236">
        <v>10440.01953125</v>
      </c>
      <c r="E2236">
        <v>10813.75</v>
      </c>
      <c r="F2236">
        <v>28000</v>
      </c>
      <c r="G2236">
        <f>IFERROR(((cleaned_sensex[[#This Row],[Close]]-B2235)/B2235)*100,0)</f>
        <v>-2.4000759631361128</v>
      </c>
      <c r="H2236">
        <f t="shared" si="68"/>
        <v>0.48888746472529521</v>
      </c>
      <c r="I2236">
        <f t="shared" si="69"/>
        <v>2.1139505804092353</v>
      </c>
      <c r="J2236">
        <f>MAX(B2237,cleaned_sensex[[#This Row],[Close]])</f>
        <v>10684.2998046875</v>
      </c>
      <c r="K2236">
        <f>(cleaned_sensex[[#This Row],[Close]]-cleaned_sensex[[#This Row],[Rolling max]])/cleaned_sensex[[#This Row],[Rolling max]]*100</f>
        <v>-1.6357602692253521</v>
      </c>
      <c r="L2236" t="str">
        <f>IF(AND(cleaned_sensex[[#This Row],[Avg Return(%)]]&lt;-0.5,cleaned_sensex[[#This Row],[Rolling volatility]]&gt;2),"Alert","OK")</f>
        <v>OK</v>
      </c>
      <c r="M2236">
        <v>-0.5</v>
      </c>
      <c r="N2236">
        <v>2</v>
      </c>
    </row>
    <row r="2237" spans="1:14" x14ac:dyDescent="0.3">
      <c r="A2237" s="1">
        <v>38908</v>
      </c>
      <c r="B2237">
        <v>10684.2998046875</v>
      </c>
      <c r="C2237">
        <v>10704.7802734375</v>
      </c>
      <c r="D2237">
        <v>10461.73046875</v>
      </c>
      <c r="E2237">
        <v>10484.25</v>
      </c>
      <c r="F2237">
        <v>16600</v>
      </c>
      <c r="G2237">
        <f>IFERROR(((cleaned_sensex[[#This Row],[Close]]-B2236)/B2236)*100,0)</f>
        <v>1.6629623465829333</v>
      </c>
      <c r="H2237">
        <f t="shared" si="68"/>
        <v>0.12682713589115485</v>
      </c>
      <c r="I2237">
        <f t="shared" si="69"/>
        <v>2.2783770903536573</v>
      </c>
      <c r="J2237">
        <f>MAX(B2238,cleaned_sensex[[#This Row],[Close]])</f>
        <v>10684.2998046875</v>
      </c>
      <c r="K2237">
        <f>(cleaned_sensex[[#This Row],[Close]]-cleaned_sensex[[#This Row],[Rolling max]])/cleaned_sensex[[#This Row],[Rolling max]]*100</f>
        <v>0</v>
      </c>
      <c r="L2237" t="str">
        <f>IF(AND(cleaned_sensex[[#This Row],[Avg Return(%)]]&lt;-0.5,cleaned_sensex[[#This Row],[Rolling volatility]]&gt;2),"Alert","OK")</f>
        <v>OK</v>
      </c>
      <c r="M2237">
        <v>-0.5</v>
      </c>
      <c r="N2237">
        <v>2</v>
      </c>
    </row>
    <row r="2238" spans="1:14" x14ac:dyDescent="0.3">
      <c r="A2238" s="1">
        <v>38909</v>
      </c>
      <c r="B2238">
        <v>10614.349609375</v>
      </c>
      <c r="C2238">
        <v>10699.6201171875</v>
      </c>
      <c r="D2238">
        <v>10566.7099609375</v>
      </c>
      <c r="E2238">
        <v>10699.6201171875</v>
      </c>
      <c r="F2238">
        <v>18400</v>
      </c>
      <c r="G2238">
        <f>IFERROR(((cleaned_sensex[[#This Row],[Close]]-B2237)/B2237)*100,0)</f>
        <v>-0.65470079079782939</v>
      </c>
      <c r="H2238">
        <f t="shared" si="68"/>
        <v>0.63850350680232604</v>
      </c>
      <c r="I2238">
        <f t="shared" si="69"/>
        <v>1.933324808859868</v>
      </c>
      <c r="J2238">
        <f>MAX(B2239,cleaned_sensex[[#This Row],[Close]])</f>
        <v>10930.08984375</v>
      </c>
      <c r="K2238">
        <f>(cleaned_sensex[[#This Row],[Close]]-cleaned_sensex[[#This Row],[Rolling max]])/cleaned_sensex[[#This Row],[Rolling max]]*100</f>
        <v>-2.8887249683088863</v>
      </c>
      <c r="L2238" t="str">
        <f>IF(AND(cleaned_sensex[[#This Row],[Avg Return(%)]]&lt;-0.5,cleaned_sensex[[#This Row],[Rolling volatility]]&gt;2),"Alert","OK")</f>
        <v>OK</v>
      </c>
      <c r="M2238">
        <v>-0.5</v>
      </c>
      <c r="N2238">
        <v>2</v>
      </c>
    </row>
    <row r="2239" spans="1:14" x14ac:dyDescent="0.3">
      <c r="A2239" s="1">
        <v>38910</v>
      </c>
      <c r="B2239">
        <v>10930.08984375</v>
      </c>
      <c r="C2239">
        <v>10939.6796875</v>
      </c>
      <c r="D2239">
        <v>10549.849609375</v>
      </c>
      <c r="E2239">
        <v>10604.6396484375</v>
      </c>
      <c r="F2239">
        <v>25600</v>
      </c>
      <c r="G2239">
        <f>IFERROR(((cleaned_sensex[[#This Row],[Close]]-B2238)/B2238)*100,0)</f>
        <v>2.9746545572243646</v>
      </c>
      <c r="H2239">
        <f t="shared" si="68"/>
        <v>0.4645395529853415</v>
      </c>
      <c r="I2239">
        <f t="shared" si="69"/>
        <v>1.9666706697137233</v>
      </c>
      <c r="J2239">
        <f>MAX(B2240,cleaned_sensex[[#This Row],[Close]])</f>
        <v>10930.08984375</v>
      </c>
      <c r="K2239">
        <f>(cleaned_sensex[[#This Row],[Close]]-cleaned_sensex[[#This Row],[Rolling max]])/cleaned_sensex[[#This Row],[Rolling max]]*100</f>
        <v>0</v>
      </c>
      <c r="L2239" t="str">
        <f>IF(AND(cleaned_sensex[[#This Row],[Avg Return(%)]]&lt;-0.5,cleaned_sensex[[#This Row],[Rolling volatility]]&gt;2),"Alert","OK")</f>
        <v>OK</v>
      </c>
      <c r="M2239">
        <v>-0.5</v>
      </c>
      <c r="N2239">
        <v>2</v>
      </c>
    </row>
    <row r="2240" spans="1:14" x14ac:dyDescent="0.3">
      <c r="A2240" s="1">
        <v>38911</v>
      </c>
      <c r="B2240">
        <v>10858.5</v>
      </c>
      <c r="C2240">
        <v>10922.6103515625</v>
      </c>
      <c r="D2240">
        <v>10797.490234375</v>
      </c>
      <c r="E2240">
        <v>10922.6103515625</v>
      </c>
      <c r="F2240">
        <v>22200</v>
      </c>
      <c r="G2240">
        <f>IFERROR(((cleaned_sensex[[#This Row],[Close]]-B2239)/B2239)*100,0)</f>
        <v>-0.65497946287180997</v>
      </c>
      <c r="H2240">
        <f t="shared" si="68"/>
        <v>0.78299757083165844</v>
      </c>
      <c r="I2240">
        <f t="shared" si="69"/>
        <v>2.0987234395108065</v>
      </c>
      <c r="J2240">
        <f>MAX(B2241,cleaned_sensex[[#This Row],[Close]])</f>
        <v>10858.5</v>
      </c>
      <c r="K2240">
        <f>(cleaned_sensex[[#This Row],[Close]]-cleaned_sensex[[#This Row],[Rolling max]])/cleaned_sensex[[#This Row],[Rolling max]]*100</f>
        <v>0</v>
      </c>
      <c r="L2240" t="str">
        <f>IF(AND(cleaned_sensex[[#This Row],[Avg Return(%)]]&lt;-0.5,cleaned_sensex[[#This Row],[Rolling volatility]]&gt;2),"Alert","OK")</f>
        <v>OK</v>
      </c>
      <c r="M2240">
        <v>-0.5</v>
      </c>
      <c r="N2240">
        <v>2</v>
      </c>
    </row>
    <row r="2241" spans="1:14" x14ac:dyDescent="0.3">
      <c r="A2241" s="1">
        <v>38912</v>
      </c>
      <c r="B2241">
        <v>10678.2197265625</v>
      </c>
      <c r="C2241">
        <v>10782.98046875</v>
      </c>
      <c r="D2241">
        <v>10563.759765625</v>
      </c>
      <c r="E2241">
        <v>10782.98046875</v>
      </c>
      <c r="F2241">
        <v>20800</v>
      </c>
      <c r="G2241">
        <f>IFERROR(((cleaned_sensex[[#This Row],[Close]]-B2240)/B2240)*100,0)</f>
        <v>-1.6602686691301742</v>
      </c>
      <c r="H2241">
        <f t="shared" si="68"/>
        <v>0.68545527938950346</v>
      </c>
      <c r="I2241">
        <f t="shared" si="69"/>
        <v>2.1447723870421083</v>
      </c>
      <c r="J2241">
        <f>MAX(B2242,cleaned_sensex[[#This Row],[Close]])</f>
        <v>10678.2197265625</v>
      </c>
      <c r="K2241">
        <f>(cleaned_sensex[[#This Row],[Close]]-cleaned_sensex[[#This Row],[Rolling max]])/cleaned_sensex[[#This Row],[Rolling max]]*100</f>
        <v>0</v>
      </c>
      <c r="L2241" t="str">
        <f>IF(AND(cleaned_sensex[[#This Row],[Avg Return(%)]]&lt;-0.5,cleaned_sensex[[#This Row],[Rolling volatility]]&gt;2),"Alert","OK")</f>
        <v>OK</v>
      </c>
      <c r="M2241">
        <v>-0.5</v>
      </c>
      <c r="N2241">
        <v>2</v>
      </c>
    </row>
    <row r="2242" spans="1:14" x14ac:dyDescent="0.3">
      <c r="A2242" s="1">
        <v>38915</v>
      </c>
      <c r="B2242">
        <v>10293.2197265625</v>
      </c>
      <c r="C2242">
        <v>10647.259765625</v>
      </c>
      <c r="D2242">
        <v>10262.5703125</v>
      </c>
      <c r="E2242">
        <v>10647.259765625</v>
      </c>
      <c r="F2242">
        <v>17800</v>
      </c>
      <c r="G2242">
        <f>IFERROR(((cleaned_sensex[[#This Row],[Close]]-B2241)/B2241)*100,0)</f>
        <v>-3.6054699178206371</v>
      </c>
      <c r="H2242">
        <f t="shared" si="68"/>
        <v>7.947289428380358E-2</v>
      </c>
      <c r="I2242">
        <f t="shared" si="69"/>
        <v>1.8085037884644313</v>
      </c>
      <c r="J2242">
        <f>MAX(B2243,cleaned_sensex[[#This Row],[Close]])</f>
        <v>10293.2197265625</v>
      </c>
      <c r="K2242">
        <f>(cleaned_sensex[[#This Row],[Close]]-cleaned_sensex[[#This Row],[Rolling max]])/cleaned_sensex[[#This Row],[Rolling max]]*100</f>
        <v>0</v>
      </c>
      <c r="L2242" t="str">
        <f>IF(AND(cleaned_sensex[[#This Row],[Avg Return(%)]]&lt;-0.5,cleaned_sensex[[#This Row],[Rolling volatility]]&gt;2),"Alert","OK")</f>
        <v>OK</v>
      </c>
      <c r="M2242">
        <v>-0.5</v>
      </c>
      <c r="N2242">
        <v>2</v>
      </c>
    </row>
    <row r="2243" spans="1:14" x14ac:dyDescent="0.3">
      <c r="A2243" s="1">
        <v>38916</v>
      </c>
      <c r="B2243">
        <v>10226.7802734375</v>
      </c>
      <c r="C2243">
        <v>10406.4296875</v>
      </c>
      <c r="D2243">
        <v>10149.849609375</v>
      </c>
      <c r="E2243">
        <v>10336.6201171875</v>
      </c>
      <c r="F2243">
        <v>20200</v>
      </c>
      <c r="G2243">
        <f>IFERROR(((cleaned_sensex[[#This Row],[Close]]-B2242)/B2242)*100,0)</f>
        <v>-0.64546813232352873</v>
      </c>
      <c r="H2243">
        <f t="shared" si="68"/>
        <v>-0.36214464030288818</v>
      </c>
      <c r="I2243">
        <f t="shared" si="69"/>
        <v>2.1221062811774485</v>
      </c>
      <c r="J2243">
        <f>MAX(B2244,cleaned_sensex[[#This Row],[Close]])</f>
        <v>10226.7802734375</v>
      </c>
      <c r="K2243">
        <f>(cleaned_sensex[[#This Row],[Close]]-cleaned_sensex[[#This Row],[Rolling max]])/cleaned_sensex[[#This Row],[Rolling max]]*100</f>
        <v>0</v>
      </c>
      <c r="L2243" t="str">
        <f>IF(AND(cleaned_sensex[[#This Row],[Avg Return(%)]]&lt;-0.5,cleaned_sensex[[#This Row],[Rolling volatility]]&gt;2),"Alert","OK")</f>
        <v>OK</v>
      </c>
      <c r="M2243">
        <v>-0.5</v>
      </c>
      <c r="N2243">
        <v>2</v>
      </c>
    </row>
    <row r="2244" spans="1:14" x14ac:dyDescent="0.3">
      <c r="A2244" s="1">
        <v>38917</v>
      </c>
      <c r="B2244">
        <v>10007.33984375</v>
      </c>
      <c r="C2244">
        <v>10406.2099609375</v>
      </c>
      <c r="D2244">
        <v>9972.73046875</v>
      </c>
      <c r="E2244">
        <v>10320.58984375</v>
      </c>
      <c r="F2244">
        <v>24400</v>
      </c>
      <c r="G2244">
        <f>IFERROR(((cleaned_sensex[[#This Row],[Close]]-B2243)/B2243)*100,0)</f>
        <v>-2.1457430767087371</v>
      </c>
      <c r="H2244">
        <f t="shared" si="68"/>
        <v>-0.39579922671089407</v>
      </c>
      <c r="I2244">
        <f t="shared" si="69"/>
        <v>2.1238363843106396</v>
      </c>
      <c r="J2244">
        <f>MAX(B2245,cleaned_sensex[[#This Row],[Close]])</f>
        <v>10352.9404296875</v>
      </c>
      <c r="K2244">
        <f>(cleaned_sensex[[#This Row],[Close]]-cleaned_sensex[[#This Row],[Rolling max]])/cleaned_sensex[[#This Row],[Rolling max]]*100</f>
        <v>-3.3381877185970814</v>
      </c>
      <c r="L2244" t="str">
        <f>IF(AND(cleaned_sensex[[#This Row],[Avg Return(%)]]&lt;-0.5,cleaned_sensex[[#This Row],[Rolling volatility]]&gt;2),"Alert","OK")</f>
        <v>OK</v>
      </c>
      <c r="M2244">
        <v>-0.5</v>
      </c>
      <c r="N2244">
        <v>2</v>
      </c>
    </row>
    <row r="2245" spans="1:14" x14ac:dyDescent="0.3">
      <c r="A2245" s="1">
        <v>38918</v>
      </c>
      <c r="B2245">
        <v>10352.9404296875</v>
      </c>
      <c r="C2245">
        <v>10409.580078125</v>
      </c>
      <c r="D2245">
        <v>10225.1796875</v>
      </c>
      <c r="E2245">
        <v>10247.8701171875</v>
      </c>
      <c r="F2245">
        <v>23600</v>
      </c>
      <c r="G2245">
        <f>IFERROR(((cleaned_sensex[[#This Row],[Close]]-B2244)/B2244)*100,0)</f>
        <v>3.4534710655733547</v>
      </c>
      <c r="H2245">
        <f t="shared" si="68"/>
        <v>-0.85180536422269371</v>
      </c>
      <c r="I2245">
        <f t="shared" si="69"/>
        <v>1.9345472018183476</v>
      </c>
      <c r="J2245">
        <f>MAX(B2246,cleaned_sensex[[#This Row],[Close]])</f>
        <v>10352.9404296875</v>
      </c>
      <c r="K2245">
        <f>(cleaned_sensex[[#This Row],[Close]]-cleaned_sensex[[#This Row],[Rolling max]])/cleaned_sensex[[#This Row],[Rolling max]]*100</f>
        <v>0</v>
      </c>
      <c r="L2245" t="str">
        <f>IF(AND(cleaned_sensex[[#This Row],[Avg Return(%)]]&lt;-0.5,cleaned_sensex[[#This Row],[Rolling volatility]]&gt;2),"Alert","OK")</f>
        <v>OK</v>
      </c>
      <c r="M2245">
        <v>-0.5</v>
      </c>
      <c r="N2245">
        <v>2</v>
      </c>
    </row>
    <row r="2246" spans="1:14" x14ac:dyDescent="0.3">
      <c r="A2246" s="1">
        <v>38919</v>
      </c>
      <c r="B2246">
        <v>10085.91015625</v>
      </c>
      <c r="C2246">
        <v>10336.3798828125</v>
      </c>
      <c r="D2246">
        <v>10035.240234375</v>
      </c>
      <c r="E2246">
        <v>10336.3798828125</v>
      </c>
      <c r="F2246">
        <v>23000</v>
      </c>
      <c r="G2246">
        <f>IFERROR(((cleaned_sensex[[#This Row],[Close]]-B2245)/B2245)*100,0)</f>
        <v>-2.5792698726612899</v>
      </c>
      <c r="H2246">
        <f t="shared" si="68"/>
        <v>-0.3675618043408177</v>
      </c>
      <c r="I2246">
        <f t="shared" si="69"/>
        <v>2.3472017097384117</v>
      </c>
      <c r="J2246">
        <f>MAX(B2247,cleaned_sensex[[#This Row],[Close]])</f>
        <v>10215.3701171875</v>
      </c>
      <c r="K2246">
        <f>(cleaned_sensex[[#This Row],[Close]]-cleaned_sensex[[#This Row],[Rolling max]])/cleaned_sensex[[#This Row],[Rolling max]]*100</f>
        <v>-1.2673056331036097</v>
      </c>
      <c r="L2246" t="str">
        <f>IF(AND(cleaned_sensex[[#This Row],[Avg Return(%)]]&lt;-0.5,cleaned_sensex[[#This Row],[Rolling volatility]]&gt;2),"Alert","OK")</f>
        <v>OK</v>
      </c>
      <c r="M2246">
        <v>-0.5</v>
      </c>
      <c r="N2246">
        <v>2</v>
      </c>
    </row>
    <row r="2247" spans="1:14" x14ac:dyDescent="0.3">
      <c r="A2247" s="1">
        <v>38922</v>
      </c>
      <c r="B2247">
        <v>10215.3701171875</v>
      </c>
      <c r="C2247">
        <v>10252.75</v>
      </c>
      <c r="D2247">
        <v>9875.349609375</v>
      </c>
      <c r="E2247">
        <v>9881.0302734375</v>
      </c>
      <c r="F2247">
        <v>20600</v>
      </c>
      <c r="G2247">
        <f>IFERROR(((cleaned_sensex[[#This Row],[Close]]-B2246)/B2246)*100,0)</f>
        <v>1.2835724186703836</v>
      </c>
      <c r="H2247">
        <f t="shared" si="68"/>
        <v>-0.38548119529333535</v>
      </c>
      <c r="I2247">
        <f t="shared" si="69"/>
        <v>2.3650588558295436</v>
      </c>
      <c r="J2247">
        <f>MAX(B2248,cleaned_sensex[[#This Row],[Close]])</f>
        <v>10415.6103515625</v>
      </c>
      <c r="K2247">
        <f>(cleaned_sensex[[#This Row],[Close]]-cleaned_sensex[[#This Row],[Rolling max]])/cleaned_sensex[[#This Row],[Rolling max]]*100</f>
        <v>-1.9225012036376814</v>
      </c>
      <c r="L2247" t="str">
        <f>IF(AND(cleaned_sensex[[#This Row],[Avg Return(%)]]&lt;-0.5,cleaned_sensex[[#This Row],[Rolling volatility]]&gt;2),"Alert","OK")</f>
        <v>OK</v>
      </c>
      <c r="M2247">
        <v>-0.5</v>
      </c>
      <c r="N2247">
        <v>2</v>
      </c>
    </row>
    <row r="2248" spans="1:14" x14ac:dyDescent="0.3">
      <c r="A2248" s="1">
        <v>38923</v>
      </c>
      <c r="B2248">
        <v>10415.6103515625</v>
      </c>
      <c r="C2248">
        <v>10443.0498046875</v>
      </c>
      <c r="D2248">
        <v>10323.76953125</v>
      </c>
      <c r="E2248">
        <v>10351.75</v>
      </c>
      <c r="F2248">
        <v>18400</v>
      </c>
      <c r="G2248">
        <f>IFERROR(((cleaned_sensex[[#This Row],[Close]]-B2247)/B2247)*100,0)</f>
        <v>1.9601857992212448</v>
      </c>
      <c r="H2248">
        <f t="shared" si="68"/>
        <v>-0.42342018808459037</v>
      </c>
      <c r="I2248">
        <f t="shared" si="69"/>
        <v>2.3313504878343787</v>
      </c>
      <c r="J2248">
        <f>MAX(B2249,cleaned_sensex[[#This Row],[Close]])</f>
        <v>10617.26953125</v>
      </c>
      <c r="K2248">
        <f>(cleaned_sensex[[#This Row],[Close]]-cleaned_sensex[[#This Row],[Rolling max]])/cleaned_sensex[[#This Row],[Rolling max]]*100</f>
        <v>-1.8993506672685752</v>
      </c>
      <c r="L2248" t="str">
        <f>IF(AND(cleaned_sensex[[#This Row],[Avg Return(%)]]&lt;-0.5,cleaned_sensex[[#This Row],[Rolling volatility]]&gt;2),"Alert","OK")</f>
        <v>OK</v>
      </c>
      <c r="M2248">
        <v>-0.5</v>
      </c>
      <c r="N2248">
        <v>2</v>
      </c>
    </row>
    <row r="2249" spans="1:14" x14ac:dyDescent="0.3">
      <c r="A2249" s="1">
        <v>38924</v>
      </c>
      <c r="B2249">
        <v>10617.26953125</v>
      </c>
      <c r="C2249">
        <v>10648.76953125</v>
      </c>
      <c r="D2249">
        <v>10362.6103515625</v>
      </c>
      <c r="E2249">
        <v>10465.33984375</v>
      </c>
      <c r="F2249">
        <v>19600</v>
      </c>
      <c r="G2249">
        <f>IFERROR(((cleaned_sensex[[#This Row],[Close]]-B2248)/B2248)*100,0)</f>
        <v>1.9361244601210341</v>
      </c>
      <c r="H2249">
        <f t="shared" si="68"/>
        <v>-0.16193152908268291</v>
      </c>
      <c r="I2249">
        <f t="shared" si="69"/>
        <v>2.4463369321814157</v>
      </c>
      <c r="J2249">
        <f>MAX(B2250,cleaned_sensex[[#This Row],[Close]])</f>
        <v>10741.58984375</v>
      </c>
      <c r="K2249">
        <f>(cleaned_sensex[[#This Row],[Close]]-cleaned_sensex[[#This Row],[Rolling max]])/cleaned_sensex[[#This Row],[Rolling max]]*100</f>
        <v>-1.157373482961052</v>
      </c>
      <c r="L2249" t="str">
        <f>IF(AND(cleaned_sensex[[#This Row],[Avg Return(%)]]&lt;-0.5,cleaned_sensex[[#This Row],[Rolling volatility]]&gt;2),"Alert","OK")</f>
        <v>OK</v>
      </c>
      <c r="M2249">
        <v>-0.5</v>
      </c>
      <c r="N2249">
        <v>2</v>
      </c>
    </row>
    <row r="2250" spans="1:14" x14ac:dyDescent="0.3">
      <c r="A2250" s="1">
        <v>38925</v>
      </c>
      <c r="B2250">
        <v>10741.58984375</v>
      </c>
      <c r="C2250">
        <v>10762.669921875</v>
      </c>
      <c r="D2250">
        <v>10589.6796875</v>
      </c>
      <c r="E2250">
        <v>10671.76953125</v>
      </c>
      <c r="F2250">
        <v>20800</v>
      </c>
      <c r="G2250">
        <f>IFERROR(((cleaned_sensex[[#This Row],[Close]]-B2249)/B2249)*100,0)</f>
        <v>1.1709254637841282</v>
      </c>
      <c r="H2250">
        <f t="shared" si="68"/>
        <v>-0.26578453879301589</v>
      </c>
      <c r="I2250">
        <f t="shared" si="69"/>
        <v>2.3170117645256574</v>
      </c>
      <c r="J2250">
        <f>MAX(B2251,cleaned_sensex[[#This Row],[Close]])</f>
        <v>10741.58984375</v>
      </c>
      <c r="K2250">
        <f>(cleaned_sensex[[#This Row],[Close]]-cleaned_sensex[[#This Row],[Rolling max]])/cleaned_sensex[[#This Row],[Rolling max]]*100</f>
        <v>0</v>
      </c>
      <c r="L2250" t="str">
        <f>IF(AND(cleaned_sensex[[#This Row],[Avg Return(%)]]&lt;-0.5,cleaned_sensex[[#This Row],[Rolling volatility]]&gt;2),"Alert","OK")</f>
        <v>OK</v>
      </c>
      <c r="M2250">
        <v>-0.5</v>
      </c>
      <c r="N2250">
        <v>2</v>
      </c>
    </row>
    <row r="2251" spans="1:14" x14ac:dyDescent="0.3">
      <c r="A2251" s="1">
        <v>38926</v>
      </c>
      <c r="B2251">
        <v>10680.23046875</v>
      </c>
      <c r="C2251">
        <v>10787.650390625</v>
      </c>
      <c r="D2251">
        <v>10603.830078125</v>
      </c>
      <c r="E2251">
        <v>10787.650390625</v>
      </c>
      <c r="F2251">
        <v>21000</v>
      </c>
      <c r="G2251">
        <f>IFERROR(((cleaned_sensex[[#This Row],[Close]]-B2250)/B2250)*100,0)</f>
        <v>-0.57123178125910279</v>
      </c>
      <c r="H2251">
        <f t="shared" si="68"/>
        <v>-8.3194046127421983E-2</v>
      </c>
      <c r="I2251">
        <f t="shared" si="69"/>
        <v>2.3545738400684124</v>
      </c>
      <c r="J2251">
        <f>MAX(B2252,cleaned_sensex[[#This Row],[Close]])</f>
        <v>10743.8798828125</v>
      </c>
      <c r="K2251">
        <f>(cleaned_sensex[[#This Row],[Close]]-cleaned_sensex[[#This Row],[Rolling max]])/cleaned_sensex[[#This Row],[Rolling max]]*100</f>
        <v>-0.5924248479762233</v>
      </c>
      <c r="L2251" t="str">
        <f>IF(AND(cleaned_sensex[[#This Row],[Avg Return(%)]]&lt;-0.5,cleaned_sensex[[#This Row],[Rolling volatility]]&gt;2),"Alert","OK")</f>
        <v>OK</v>
      </c>
      <c r="M2251">
        <v>-0.5</v>
      </c>
      <c r="N2251">
        <v>2</v>
      </c>
    </row>
    <row r="2252" spans="1:14" x14ac:dyDescent="0.3">
      <c r="A2252" s="1">
        <v>38929</v>
      </c>
      <c r="B2252">
        <v>10743.8798828125</v>
      </c>
      <c r="C2252">
        <v>10853.91015625</v>
      </c>
      <c r="D2252">
        <v>10710.2900390625</v>
      </c>
      <c r="E2252">
        <v>10759.1904296875</v>
      </c>
      <c r="F2252">
        <v>17800</v>
      </c>
      <c r="G2252">
        <f>IFERROR(((cleaned_sensex[[#This Row],[Close]]-B2251)/B2251)*100,0)</f>
        <v>0.5959554360623216</v>
      </c>
      <c r="H2252">
        <f t="shared" ref="H2252:H2315" si="70">AVERAGE(G2242:G2251)</f>
        <v>2.570964265968494E-2</v>
      </c>
      <c r="I2252">
        <f t="shared" ref="I2252:I2315" si="71">_xlfn.STDEV.S(G2242:G2251)</f>
        <v>2.2980324445318523</v>
      </c>
      <c r="J2252">
        <f>MAX(B2253,cleaned_sensex[[#This Row],[Close]])</f>
        <v>10751.66015625</v>
      </c>
      <c r="K2252">
        <f>(cleaned_sensex[[#This Row],[Close]]-cleaned_sensex[[#This Row],[Rolling max]])/cleaned_sensex[[#This Row],[Rolling max]]*100</f>
        <v>-7.2363461311389057E-2</v>
      </c>
      <c r="L2252" t="str">
        <f>IF(AND(cleaned_sensex[[#This Row],[Avg Return(%)]]&lt;-0.5,cleaned_sensex[[#This Row],[Rolling volatility]]&gt;2),"Alert","OK")</f>
        <v>OK</v>
      </c>
      <c r="M2252">
        <v>-0.5</v>
      </c>
      <c r="N2252">
        <v>2</v>
      </c>
    </row>
    <row r="2253" spans="1:14" x14ac:dyDescent="0.3">
      <c r="A2253" s="1">
        <v>38930</v>
      </c>
      <c r="B2253">
        <v>10751.66015625</v>
      </c>
      <c r="C2253">
        <v>10777.4697265625</v>
      </c>
      <c r="D2253">
        <v>10646.650390625</v>
      </c>
      <c r="E2253">
        <v>10737.5</v>
      </c>
      <c r="F2253">
        <v>15800</v>
      </c>
      <c r="G2253">
        <f>IFERROR(((cleaned_sensex[[#This Row],[Close]]-B2252)/B2252)*100,0)</f>
        <v>7.2415863937072458E-2</v>
      </c>
      <c r="H2253">
        <f t="shared" si="70"/>
        <v>0.44585217804798083</v>
      </c>
      <c r="I2253">
        <f t="shared" si="71"/>
        <v>1.9120406727748485</v>
      </c>
      <c r="J2253">
        <f>MAX(B2254,cleaned_sensex[[#This Row],[Close]])</f>
        <v>10876.1904296875</v>
      </c>
      <c r="K2253">
        <f>(cleaned_sensex[[#This Row],[Close]]-cleaned_sensex[[#This Row],[Rolling max]])/cleaned_sensex[[#This Row],[Rolling max]]*100</f>
        <v>-1.1449806275695935</v>
      </c>
      <c r="L2253" t="str">
        <f>IF(AND(cleaned_sensex[[#This Row],[Avg Return(%)]]&lt;-0.5,cleaned_sensex[[#This Row],[Rolling volatility]]&gt;2),"Alert","OK")</f>
        <v>OK</v>
      </c>
      <c r="M2253">
        <v>-0.5</v>
      </c>
      <c r="N2253">
        <v>2</v>
      </c>
    </row>
    <row r="2254" spans="1:14" x14ac:dyDescent="0.3">
      <c r="A2254" s="1">
        <v>38931</v>
      </c>
      <c r="B2254">
        <v>10876.1904296875</v>
      </c>
      <c r="C2254">
        <v>10891.3798828125</v>
      </c>
      <c r="D2254">
        <v>10730.1298828125</v>
      </c>
      <c r="E2254">
        <v>10747.1298828125</v>
      </c>
      <c r="F2254">
        <v>18600</v>
      </c>
      <c r="G2254">
        <f>IFERROR(((cleaned_sensex[[#This Row],[Close]]-B2253)/B2253)*100,0)</f>
        <v>1.1582422772645939</v>
      </c>
      <c r="H2254">
        <f t="shared" si="70"/>
        <v>0.51764057767404092</v>
      </c>
      <c r="I2254">
        <f t="shared" si="71"/>
        <v>1.8797173170088435</v>
      </c>
      <c r="J2254">
        <f>MAX(B2255,cleaned_sensex[[#This Row],[Close]])</f>
        <v>10923.16015625</v>
      </c>
      <c r="K2254">
        <f>(cleaned_sensex[[#This Row],[Close]]-cleaned_sensex[[#This Row],[Rolling max]])/cleaned_sensex[[#This Row],[Rolling max]]*100</f>
        <v>-0.43000126236934211</v>
      </c>
      <c r="L2254" t="str">
        <f>IF(AND(cleaned_sensex[[#This Row],[Avg Return(%)]]&lt;-0.5,cleaned_sensex[[#This Row],[Rolling volatility]]&gt;2),"Alert","OK")</f>
        <v>OK</v>
      </c>
      <c r="M2254">
        <v>-0.5</v>
      </c>
      <c r="N2254">
        <v>2</v>
      </c>
    </row>
    <row r="2255" spans="1:14" x14ac:dyDescent="0.3">
      <c r="A2255" s="1">
        <v>38932</v>
      </c>
      <c r="B2255">
        <v>10923.16015625</v>
      </c>
      <c r="C2255">
        <v>11081.900390625</v>
      </c>
      <c r="D2255">
        <v>10875.8701171875</v>
      </c>
      <c r="E2255">
        <v>10955.26953125</v>
      </c>
      <c r="F2255">
        <v>20600</v>
      </c>
      <c r="G2255">
        <f>IFERROR(((cleaned_sensex[[#This Row],[Close]]-B2254)/B2254)*100,0)</f>
        <v>0.43185825833181513</v>
      </c>
      <c r="H2255">
        <f t="shared" si="70"/>
        <v>0.84803911307137414</v>
      </c>
      <c r="I2255">
        <f t="shared" si="71"/>
        <v>1.6338489271901704</v>
      </c>
      <c r="J2255">
        <f>MAX(B2256,cleaned_sensex[[#This Row],[Close]])</f>
        <v>10923.16015625</v>
      </c>
      <c r="K2255">
        <f>(cleaned_sensex[[#This Row],[Close]]-cleaned_sensex[[#This Row],[Rolling max]])/cleaned_sensex[[#This Row],[Rolling max]]*100</f>
        <v>0</v>
      </c>
      <c r="L2255" t="str">
        <f>IF(AND(cleaned_sensex[[#This Row],[Avg Return(%)]]&lt;-0.5,cleaned_sensex[[#This Row],[Rolling volatility]]&gt;2),"Alert","OK")</f>
        <v>OK</v>
      </c>
      <c r="M2255">
        <v>-0.5</v>
      </c>
      <c r="N2255">
        <v>2</v>
      </c>
    </row>
    <row r="2256" spans="1:14" x14ac:dyDescent="0.3">
      <c r="A2256" s="1">
        <v>38933</v>
      </c>
      <c r="B2256">
        <v>10866.509765625</v>
      </c>
      <c r="C2256">
        <v>11039.33984375</v>
      </c>
      <c r="D2256">
        <v>10810.0400390625</v>
      </c>
      <c r="E2256">
        <v>10951.8095703125</v>
      </c>
      <c r="F2256">
        <v>18800</v>
      </c>
      <c r="G2256">
        <f>IFERROR(((cleaned_sensex[[#This Row],[Close]]-B2255)/B2255)*100,0)</f>
        <v>-0.51862638480665191</v>
      </c>
      <c r="H2256">
        <f t="shared" si="70"/>
        <v>0.54587783234722009</v>
      </c>
      <c r="I2256">
        <f t="shared" si="71"/>
        <v>1.3538864756679438</v>
      </c>
      <c r="J2256">
        <f>MAX(B2257,cleaned_sensex[[#This Row],[Close]])</f>
        <v>10866.509765625</v>
      </c>
      <c r="K2256">
        <f>(cleaned_sensex[[#This Row],[Close]]-cleaned_sensex[[#This Row],[Rolling max]])/cleaned_sensex[[#This Row],[Rolling max]]*100</f>
        <v>0</v>
      </c>
      <c r="L2256" t="str">
        <f>IF(AND(cleaned_sensex[[#This Row],[Avg Return(%)]]&lt;-0.5,cleaned_sensex[[#This Row],[Rolling volatility]]&gt;2),"Alert","OK")</f>
        <v>OK</v>
      </c>
      <c r="M2256">
        <v>-0.5</v>
      </c>
      <c r="N2256">
        <v>2</v>
      </c>
    </row>
    <row r="2257" spans="1:14" x14ac:dyDescent="0.3">
      <c r="A2257" s="1">
        <v>38936</v>
      </c>
      <c r="B2257">
        <v>10812.6396484375</v>
      </c>
      <c r="C2257">
        <v>10869.66015625</v>
      </c>
      <c r="D2257">
        <v>10780.009765625</v>
      </c>
      <c r="E2257">
        <v>10863.2802734375</v>
      </c>
      <c r="F2257">
        <v>13600</v>
      </c>
      <c r="G2257">
        <f>IFERROR(((cleaned_sensex[[#This Row],[Close]]-B2256)/B2256)*100,0)</f>
        <v>-0.49574443265962126</v>
      </c>
      <c r="H2257">
        <f t="shared" si="70"/>
        <v>0.75194218113268385</v>
      </c>
      <c r="I2257">
        <f t="shared" si="71"/>
        <v>0.90915548070012897</v>
      </c>
      <c r="J2257">
        <f>MAX(B2258,cleaned_sensex[[#This Row],[Close]])</f>
        <v>11014.9697265625</v>
      </c>
      <c r="K2257">
        <f>(cleaned_sensex[[#This Row],[Close]]-cleaned_sensex[[#This Row],[Rolling max]])/cleaned_sensex[[#This Row],[Rolling max]]*100</f>
        <v>-1.8368645865370186</v>
      </c>
      <c r="L2257" t="str">
        <f>IF(AND(cleaned_sensex[[#This Row],[Avg Return(%)]]&lt;-0.5,cleaned_sensex[[#This Row],[Rolling volatility]]&gt;2),"Alert","OK")</f>
        <v>OK</v>
      </c>
      <c r="M2257">
        <v>-0.5</v>
      </c>
      <c r="N2257">
        <v>2</v>
      </c>
    </row>
    <row r="2258" spans="1:14" x14ac:dyDescent="0.3">
      <c r="A2258" s="1">
        <v>38937</v>
      </c>
      <c r="B2258">
        <v>11014.9697265625</v>
      </c>
      <c r="C2258">
        <v>11028.01953125</v>
      </c>
      <c r="D2258">
        <v>10839.5302734375</v>
      </c>
      <c r="E2258">
        <v>10839.5302734375</v>
      </c>
      <c r="F2258">
        <v>15200</v>
      </c>
      <c r="G2258">
        <f>IFERROR(((cleaned_sensex[[#This Row],[Close]]-B2257)/B2257)*100,0)</f>
        <v>1.8712366702633807</v>
      </c>
      <c r="H2258">
        <f t="shared" si="70"/>
        <v>0.57401049599968335</v>
      </c>
      <c r="I2258">
        <f t="shared" si="71"/>
        <v>0.96589437677747758</v>
      </c>
      <c r="J2258">
        <f>MAX(B2259,cleaned_sensex[[#This Row],[Close]])</f>
        <v>11145.1796875</v>
      </c>
      <c r="K2258">
        <f>(cleaned_sensex[[#This Row],[Close]]-cleaned_sensex[[#This Row],[Rolling max]])/cleaned_sensex[[#This Row],[Rolling max]]*100</f>
        <v>-1.1683074170938528</v>
      </c>
      <c r="L2258" t="str">
        <f>IF(AND(cleaned_sensex[[#This Row],[Avg Return(%)]]&lt;-0.5,cleaned_sensex[[#This Row],[Rolling volatility]]&gt;2),"Alert","OK")</f>
        <v>OK</v>
      </c>
      <c r="M2258">
        <v>-0.5</v>
      </c>
      <c r="N2258">
        <v>2</v>
      </c>
    </row>
    <row r="2259" spans="1:14" x14ac:dyDescent="0.3">
      <c r="A2259" s="1">
        <v>38938</v>
      </c>
      <c r="B2259">
        <v>11145.1796875</v>
      </c>
      <c r="C2259">
        <v>11187.650390625</v>
      </c>
      <c r="D2259">
        <v>10943.830078125</v>
      </c>
      <c r="E2259">
        <v>10990.73046875</v>
      </c>
      <c r="F2259">
        <v>18400</v>
      </c>
      <c r="G2259">
        <f>IFERROR(((cleaned_sensex[[#This Row],[Close]]-B2258)/B2258)*100,0)</f>
        <v>1.1821181916051922</v>
      </c>
      <c r="H2259">
        <f t="shared" si="70"/>
        <v>0.56511558310389698</v>
      </c>
      <c r="I2259">
        <f t="shared" si="71"/>
        <v>0.95202066416604236</v>
      </c>
      <c r="J2259">
        <f>MAX(B2260,cleaned_sensex[[#This Row],[Close]])</f>
        <v>11149.169921875</v>
      </c>
      <c r="K2259">
        <f>(cleaned_sensex[[#This Row],[Close]]-cleaned_sensex[[#This Row],[Rolling max]])/cleaned_sensex[[#This Row],[Rolling max]]*100</f>
        <v>-3.5789519784527123E-2</v>
      </c>
      <c r="L2259" t="str">
        <f>IF(AND(cleaned_sensex[[#This Row],[Avg Return(%)]]&lt;-0.5,cleaned_sensex[[#This Row],[Rolling volatility]]&gt;2),"Alert","OK")</f>
        <v>OK</v>
      </c>
      <c r="M2259">
        <v>-0.5</v>
      </c>
      <c r="N2259">
        <v>2</v>
      </c>
    </row>
    <row r="2260" spans="1:14" x14ac:dyDescent="0.3">
      <c r="A2260" s="1">
        <v>38939</v>
      </c>
      <c r="B2260">
        <v>11149.169921875</v>
      </c>
      <c r="C2260">
        <v>11213.0302734375</v>
      </c>
      <c r="D2260">
        <v>11051.75</v>
      </c>
      <c r="E2260">
        <v>11175</v>
      </c>
      <c r="F2260">
        <v>16600</v>
      </c>
      <c r="G2260">
        <f>IFERROR(((cleaned_sensex[[#This Row],[Close]]-B2259)/B2259)*100,0)</f>
        <v>3.5802333267675276E-2</v>
      </c>
      <c r="H2260">
        <f t="shared" si="70"/>
        <v>0.48971495625231282</v>
      </c>
      <c r="I2260">
        <f t="shared" si="71"/>
        <v>0.8564308649359117</v>
      </c>
      <c r="J2260">
        <f>MAX(B2261,cleaned_sensex[[#This Row],[Close]])</f>
        <v>11192.4599609375</v>
      </c>
      <c r="K2260">
        <f>(cleaned_sensex[[#This Row],[Close]]-cleaned_sensex[[#This Row],[Rolling max]])/cleaned_sensex[[#This Row],[Rolling max]]*100</f>
        <v>-0.38677859213779087</v>
      </c>
      <c r="L2260" t="str">
        <f>IF(AND(cleaned_sensex[[#This Row],[Avg Return(%)]]&lt;-0.5,cleaned_sensex[[#This Row],[Rolling volatility]]&gt;2),"Alert","OK")</f>
        <v>OK</v>
      </c>
      <c r="M2260">
        <v>-0.5</v>
      </c>
      <c r="N2260">
        <v>2</v>
      </c>
    </row>
    <row r="2261" spans="1:14" x14ac:dyDescent="0.3">
      <c r="A2261" s="1">
        <v>38940</v>
      </c>
      <c r="B2261">
        <v>11192.4599609375</v>
      </c>
      <c r="C2261">
        <v>11241.1103515625</v>
      </c>
      <c r="D2261">
        <v>11069.25</v>
      </c>
      <c r="E2261">
        <v>11181.33984375</v>
      </c>
      <c r="F2261">
        <v>18600</v>
      </c>
      <c r="G2261">
        <f>IFERROR(((cleaned_sensex[[#This Row],[Close]]-B2260)/B2260)*100,0)</f>
        <v>0.38828037751549255</v>
      </c>
      <c r="H2261">
        <f t="shared" si="70"/>
        <v>0.37620264320066754</v>
      </c>
      <c r="I2261">
        <f t="shared" si="71"/>
        <v>0.83095680455481613</v>
      </c>
      <c r="J2261">
        <f>MAX(B2262,cleaned_sensex[[#This Row],[Close]])</f>
        <v>11312.990234375</v>
      </c>
      <c r="K2261">
        <f>(cleaned_sensex[[#This Row],[Close]]-cleaned_sensex[[#This Row],[Rolling max]])/cleaned_sensex[[#This Row],[Rolling max]]*100</f>
        <v>-1.065414810235261</v>
      </c>
      <c r="L2261" t="str">
        <f>IF(AND(cleaned_sensex[[#This Row],[Avg Return(%)]]&lt;-0.5,cleaned_sensex[[#This Row],[Rolling volatility]]&gt;2),"Alert","OK")</f>
        <v>OK</v>
      </c>
      <c r="M2261">
        <v>-0.5</v>
      </c>
      <c r="N2261">
        <v>2</v>
      </c>
    </row>
    <row r="2262" spans="1:14" x14ac:dyDescent="0.3">
      <c r="A2262" s="1">
        <v>38943</v>
      </c>
      <c r="B2262">
        <v>11312.990234375</v>
      </c>
      <c r="C2262">
        <v>11330.2998046875</v>
      </c>
      <c r="D2262">
        <v>11221.8603515625</v>
      </c>
      <c r="E2262">
        <v>11221.8603515625</v>
      </c>
      <c r="F2262">
        <v>13200</v>
      </c>
      <c r="G2262">
        <f>IFERROR(((cleaned_sensex[[#This Row],[Close]]-B2261)/B2261)*100,0)</f>
        <v>1.076888135925073</v>
      </c>
      <c r="H2262">
        <f t="shared" si="70"/>
        <v>0.47215385907812707</v>
      </c>
      <c r="I2262">
        <f t="shared" si="71"/>
        <v>0.76193105725260779</v>
      </c>
      <c r="J2262">
        <f>MAX(B2263,cleaned_sensex[[#This Row],[Close]])</f>
        <v>11448.3095703125</v>
      </c>
      <c r="K2262">
        <f>(cleaned_sensex[[#This Row],[Close]]-cleaned_sensex[[#This Row],[Rolling max]])/cleaned_sensex[[#This Row],[Rolling max]]*100</f>
        <v>-1.1820027673640752</v>
      </c>
      <c r="L2262" t="str">
        <f>IF(AND(cleaned_sensex[[#This Row],[Avg Return(%)]]&lt;-0.5,cleaned_sensex[[#This Row],[Rolling volatility]]&gt;2),"Alert","OK")</f>
        <v>OK</v>
      </c>
      <c r="M2262">
        <v>-0.5</v>
      </c>
      <c r="N2262">
        <v>2</v>
      </c>
    </row>
    <row r="2263" spans="1:14" x14ac:dyDescent="0.3">
      <c r="A2263" s="1">
        <v>38945</v>
      </c>
      <c r="B2263">
        <v>11448.3095703125</v>
      </c>
      <c r="C2263">
        <v>11507.919921875</v>
      </c>
      <c r="D2263">
        <v>11384.0498046875</v>
      </c>
      <c r="E2263">
        <v>11384.0498046875</v>
      </c>
      <c r="F2263">
        <v>15200</v>
      </c>
      <c r="G2263">
        <f>IFERROR(((cleaned_sensex[[#This Row],[Close]]-B2262)/B2262)*100,0)</f>
        <v>1.1961411893234599</v>
      </c>
      <c r="H2263">
        <f t="shared" si="70"/>
        <v>0.52024712906440218</v>
      </c>
      <c r="I2263">
        <f t="shared" si="71"/>
        <v>0.78542964272250304</v>
      </c>
      <c r="J2263">
        <f>MAX(B2264,cleaned_sensex[[#This Row],[Close]])</f>
        <v>11477.48046875</v>
      </c>
      <c r="K2263">
        <f>(cleaned_sensex[[#This Row],[Close]]-cleaned_sensex[[#This Row],[Rolling max]])/cleaned_sensex[[#This Row],[Rolling max]]*100</f>
        <v>-0.25415768309886716</v>
      </c>
      <c r="L2263" t="str">
        <f>IF(AND(cleaned_sensex[[#This Row],[Avg Return(%)]]&lt;-0.5,cleaned_sensex[[#This Row],[Rolling volatility]]&gt;2),"Alert","OK")</f>
        <v>OK</v>
      </c>
      <c r="M2263">
        <v>-0.5</v>
      </c>
      <c r="N2263">
        <v>2</v>
      </c>
    </row>
    <row r="2264" spans="1:14" x14ac:dyDescent="0.3">
      <c r="A2264" s="1">
        <v>38946</v>
      </c>
      <c r="B2264">
        <v>11477.48046875</v>
      </c>
      <c r="C2264">
        <v>11551.58984375</v>
      </c>
      <c r="D2264">
        <v>11379.4404296875</v>
      </c>
      <c r="E2264">
        <v>11498.4697265625</v>
      </c>
      <c r="F2264">
        <v>19800</v>
      </c>
      <c r="G2264">
        <f>IFERROR(((cleaned_sensex[[#This Row],[Close]]-B2263)/B2263)*100,0)</f>
        <v>0.25480529032116078</v>
      </c>
      <c r="H2264">
        <f t="shared" si="70"/>
        <v>0.63261966160304095</v>
      </c>
      <c r="I2264">
        <f t="shared" si="71"/>
        <v>0.79457197359341736</v>
      </c>
      <c r="J2264">
        <f>MAX(B2265,cleaned_sensex[[#This Row],[Close]])</f>
        <v>11477.48046875</v>
      </c>
      <c r="K2264">
        <f>(cleaned_sensex[[#This Row],[Close]]-cleaned_sensex[[#This Row],[Rolling max]])/cleaned_sensex[[#This Row],[Rolling max]]*100</f>
        <v>0</v>
      </c>
      <c r="L2264" t="str">
        <f>IF(AND(cleaned_sensex[[#This Row],[Avg Return(%)]]&lt;-0.5,cleaned_sensex[[#This Row],[Rolling volatility]]&gt;2),"Alert","OK")</f>
        <v>OK</v>
      </c>
      <c r="M2264">
        <v>-0.5</v>
      </c>
      <c r="N2264">
        <v>2</v>
      </c>
    </row>
    <row r="2265" spans="1:14" x14ac:dyDescent="0.3">
      <c r="A2265" s="1">
        <v>38947</v>
      </c>
      <c r="B2265">
        <v>11465.7197265625</v>
      </c>
      <c r="C2265">
        <v>11508.169921875</v>
      </c>
      <c r="D2265">
        <v>11409.1103515625</v>
      </c>
      <c r="E2265">
        <v>11507.1396484375</v>
      </c>
      <c r="F2265">
        <v>14600</v>
      </c>
      <c r="G2265">
        <f>IFERROR(((cleaned_sensex[[#This Row],[Close]]-B2264)/B2264)*100,0)</f>
        <v>-0.10246797822502285</v>
      </c>
      <c r="H2265">
        <f t="shared" si="70"/>
        <v>0.54227596290869762</v>
      </c>
      <c r="I2265">
        <f t="shared" si="71"/>
        <v>0.77938339710139026</v>
      </c>
      <c r="J2265">
        <f>MAX(B2266,cleaned_sensex[[#This Row],[Close]])</f>
        <v>11511.6796875</v>
      </c>
      <c r="K2265">
        <f>(cleaned_sensex[[#This Row],[Close]]-cleaned_sensex[[#This Row],[Rolling max]])/cleaned_sensex[[#This Row],[Rolling max]]*100</f>
        <v>-0.39924634966525169</v>
      </c>
      <c r="L2265" t="str">
        <f>IF(AND(cleaned_sensex[[#This Row],[Avg Return(%)]]&lt;-0.5,cleaned_sensex[[#This Row],[Rolling volatility]]&gt;2),"Alert","OK")</f>
        <v>OK</v>
      </c>
      <c r="M2265">
        <v>-0.5</v>
      </c>
      <c r="N2265">
        <v>2</v>
      </c>
    </row>
    <row r="2266" spans="1:14" x14ac:dyDescent="0.3">
      <c r="A2266" s="1">
        <v>38950</v>
      </c>
      <c r="B2266">
        <v>11511.6796875</v>
      </c>
      <c r="C2266">
        <v>11531.599609375</v>
      </c>
      <c r="D2266">
        <v>11375.900390625</v>
      </c>
      <c r="E2266">
        <v>11488.0302734375</v>
      </c>
      <c r="F2266">
        <v>11000</v>
      </c>
      <c r="G2266">
        <f>IFERROR(((cleaned_sensex[[#This Row],[Close]]-B2265)/B2265)*100,0)</f>
        <v>0.40084671554481743</v>
      </c>
      <c r="H2266">
        <f t="shared" si="70"/>
        <v>0.48884333925301393</v>
      </c>
      <c r="I2266">
        <f t="shared" si="71"/>
        <v>0.80566732481927639</v>
      </c>
      <c r="J2266">
        <f>MAX(B2267,cleaned_sensex[[#This Row],[Close]])</f>
        <v>11511.6796875</v>
      </c>
      <c r="K2266">
        <f>(cleaned_sensex[[#This Row],[Close]]-cleaned_sensex[[#This Row],[Rolling max]])/cleaned_sensex[[#This Row],[Rolling max]]*100</f>
        <v>0</v>
      </c>
      <c r="L2266" t="str">
        <f>IF(AND(cleaned_sensex[[#This Row],[Avg Return(%)]]&lt;-0.5,cleaned_sensex[[#This Row],[Rolling volatility]]&gt;2),"Alert","OK")</f>
        <v>OK</v>
      </c>
      <c r="M2266">
        <v>-0.5</v>
      </c>
      <c r="N2266">
        <v>2</v>
      </c>
    </row>
    <row r="2267" spans="1:14" x14ac:dyDescent="0.3">
      <c r="A2267" s="1">
        <v>38951</v>
      </c>
      <c r="B2267">
        <v>11502.6201171875</v>
      </c>
      <c r="C2267">
        <v>11619.8603515625</v>
      </c>
      <c r="D2267">
        <v>11460.9296875</v>
      </c>
      <c r="E2267">
        <v>11547.419921875</v>
      </c>
      <c r="F2267">
        <v>12200</v>
      </c>
      <c r="G2267">
        <f>IFERROR(((cleaned_sensex[[#This Row],[Close]]-B2266)/B2266)*100,0)</f>
        <v>-7.8698943667945942E-2</v>
      </c>
      <c r="H2267">
        <f t="shared" si="70"/>
        <v>0.58079064928816082</v>
      </c>
      <c r="I2267">
        <f t="shared" si="71"/>
        <v>0.72649108178308641</v>
      </c>
      <c r="J2267">
        <f>MAX(B2268,cleaned_sensex[[#This Row],[Close]])</f>
        <v>11502.6201171875</v>
      </c>
      <c r="K2267">
        <f>(cleaned_sensex[[#This Row],[Close]]-cleaned_sensex[[#This Row],[Rolling max]])/cleaned_sensex[[#This Row],[Rolling max]]*100</f>
        <v>0</v>
      </c>
      <c r="L2267" t="str">
        <f>IF(AND(cleaned_sensex[[#This Row],[Avg Return(%)]]&lt;-0.5,cleaned_sensex[[#This Row],[Rolling volatility]]&gt;2),"Alert","OK")</f>
        <v>OK</v>
      </c>
      <c r="M2267">
        <v>-0.5</v>
      </c>
      <c r="N2267">
        <v>2</v>
      </c>
    </row>
    <row r="2268" spans="1:14" x14ac:dyDescent="0.3">
      <c r="A2268" s="1">
        <v>38952</v>
      </c>
      <c r="B2268">
        <v>11406.650390625</v>
      </c>
      <c r="C2268">
        <v>11579.919921875</v>
      </c>
      <c r="D2268">
        <v>11374.8603515625</v>
      </c>
      <c r="E2268">
        <v>11579.919921875</v>
      </c>
      <c r="F2268">
        <v>13200</v>
      </c>
      <c r="G2268">
        <f>IFERROR(((cleaned_sensex[[#This Row],[Close]]-B2267)/B2267)*100,0)</f>
        <v>-0.83432927093801579</v>
      </c>
      <c r="H2268">
        <f t="shared" si="70"/>
        <v>0.62249519818732835</v>
      </c>
      <c r="I2268">
        <f t="shared" si="71"/>
        <v>0.66739207814676316</v>
      </c>
      <c r="J2268">
        <f>MAX(B2269,cleaned_sensex[[#This Row],[Close]])</f>
        <v>11531.9501953125</v>
      </c>
      <c r="K2268">
        <f>(cleaned_sensex[[#This Row],[Close]]-cleaned_sensex[[#This Row],[Rolling max]])/cleaned_sensex[[#This Row],[Rolling max]]*100</f>
        <v>-1.0865447956793273</v>
      </c>
      <c r="L2268" t="str">
        <f>IF(AND(cleaned_sensex[[#This Row],[Avg Return(%)]]&lt;-0.5,cleaned_sensex[[#This Row],[Rolling volatility]]&gt;2),"Alert","OK")</f>
        <v>OK</v>
      </c>
      <c r="M2268">
        <v>-0.5</v>
      </c>
      <c r="N2268">
        <v>2</v>
      </c>
    </row>
    <row r="2269" spans="1:14" x14ac:dyDescent="0.3">
      <c r="A2269" s="1">
        <v>38953</v>
      </c>
      <c r="B2269">
        <v>11531.9501953125</v>
      </c>
      <c r="C2269">
        <v>11566.8896484375</v>
      </c>
      <c r="D2269">
        <v>11297.23046875</v>
      </c>
      <c r="E2269">
        <v>11367.740234375</v>
      </c>
      <c r="F2269">
        <v>15600</v>
      </c>
      <c r="G2269">
        <f>IFERROR(((cleaned_sensex[[#This Row],[Close]]-B2268)/B2268)*100,0)</f>
        <v>1.0984802759492176</v>
      </c>
      <c r="H2269">
        <f t="shared" si="70"/>
        <v>0.35193860406718874</v>
      </c>
      <c r="I2269">
        <f t="shared" si="71"/>
        <v>0.65317032297167255</v>
      </c>
      <c r="J2269">
        <f>MAX(B2270,cleaned_sensex[[#This Row],[Close]])</f>
        <v>11572.2001953125</v>
      </c>
      <c r="K2269">
        <f>(cleaned_sensex[[#This Row],[Close]]-cleaned_sensex[[#This Row],[Rolling max]])/cleaned_sensex[[#This Row],[Rolling max]]*100</f>
        <v>-0.3478163125479275</v>
      </c>
      <c r="L2269" t="str">
        <f>IF(AND(cleaned_sensex[[#This Row],[Avg Return(%)]]&lt;-0.5,cleaned_sensex[[#This Row],[Rolling volatility]]&gt;2),"Alert","OK")</f>
        <v>OK</v>
      </c>
      <c r="M2269">
        <v>-0.5</v>
      </c>
      <c r="N2269">
        <v>2</v>
      </c>
    </row>
    <row r="2270" spans="1:14" x14ac:dyDescent="0.3">
      <c r="A2270" s="1">
        <v>38954</v>
      </c>
      <c r="B2270">
        <v>11572.2001953125</v>
      </c>
      <c r="C2270">
        <v>11635.25</v>
      </c>
      <c r="D2270">
        <v>11542.099609375</v>
      </c>
      <c r="E2270">
        <v>11589.349609375</v>
      </c>
      <c r="F2270">
        <v>17000</v>
      </c>
      <c r="G2270">
        <f>IFERROR(((cleaned_sensex[[#This Row],[Close]]-B2269)/B2269)*100,0)</f>
        <v>0.34903029685612758</v>
      </c>
      <c r="H2270">
        <f t="shared" si="70"/>
        <v>0.34357481250159122</v>
      </c>
      <c r="I2270">
        <f t="shared" si="71"/>
        <v>0.64179522759698493</v>
      </c>
      <c r="J2270">
        <f>MAX(B2271,cleaned_sensex[[#This Row],[Close]])</f>
        <v>11619.51953125</v>
      </c>
      <c r="K2270">
        <f>(cleaned_sensex[[#This Row],[Close]]-cleaned_sensex[[#This Row],[Rolling max]])/cleaned_sensex[[#This Row],[Rolling max]]*100</f>
        <v>-0.40724003957510885</v>
      </c>
      <c r="L2270" t="str">
        <f>IF(AND(cleaned_sensex[[#This Row],[Avg Return(%)]]&lt;-0.5,cleaned_sensex[[#This Row],[Rolling volatility]]&gt;2),"Alert","OK")</f>
        <v>OK</v>
      </c>
      <c r="M2270">
        <v>-0.5</v>
      </c>
      <c r="N2270">
        <v>2</v>
      </c>
    </row>
    <row r="2271" spans="1:14" x14ac:dyDescent="0.3">
      <c r="A2271" s="1">
        <v>38957</v>
      </c>
      <c r="B2271">
        <v>11619.51953125</v>
      </c>
      <c r="C2271">
        <v>11633.349609375</v>
      </c>
      <c r="D2271">
        <v>11552.4404296875</v>
      </c>
      <c r="E2271">
        <v>11583.73046875</v>
      </c>
      <c r="F2271">
        <v>9200</v>
      </c>
      <c r="G2271">
        <f>IFERROR(((cleaned_sensex[[#This Row],[Close]]-B2270)/B2270)*100,0)</f>
        <v>0.40890526554031997</v>
      </c>
      <c r="H2271">
        <f t="shared" si="70"/>
        <v>0.37489760886043644</v>
      </c>
      <c r="I2271">
        <f t="shared" si="71"/>
        <v>0.63268429156296391</v>
      </c>
      <c r="J2271">
        <f>MAX(B2272,cleaned_sensex[[#This Row],[Close]])</f>
        <v>11706.849609375</v>
      </c>
      <c r="K2271">
        <f>(cleaned_sensex[[#This Row],[Close]]-cleaned_sensex[[#This Row],[Rolling max]])/cleaned_sensex[[#This Row],[Rolling max]]*100</f>
        <v>-0.74597420347029075</v>
      </c>
      <c r="L2271" t="str">
        <f>IF(AND(cleaned_sensex[[#This Row],[Avg Return(%)]]&lt;-0.5,cleaned_sensex[[#This Row],[Rolling volatility]]&gt;2),"Alert","OK")</f>
        <v>OK</v>
      </c>
      <c r="M2271">
        <v>-0.5</v>
      </c>
      <c r="N2271">
        <v>2</v>
      </c>
    </row>
    <row r="2272" spans="1:14" x14ac:dyDescent="0.3">
      <c r="A2272" s="1">
        <v>38958</v>
      </c>
      <c r="B2272">
        <v>11706.849609375</v>
      </c>
      <c r="C2272">
        <v>11739.76953125</v>
      </c>
      <c r="D2272">
        <v>11651.9599609375</v>
      </c>
      <c r="E2272">
        <v>11651.9599609375</v>
      </c>
      <c r="F2272">
        <v>16000</v>
      </c>
      <c r="G2272">
        <f>IFERROR(((cleaned_sensex[[#This Row],[Close]]-B2271)/B2271)*100,0)</f>
        <v>0.75158080237423763</v>
      </c>
      <c r="H2272">
        <f t="shared" si="70"/>
        <v>0.37696009766291916</v>
      </c>
      <c r="I2272">
        <f t="shared" si="71"/>
        <v>0.63276637770016975</v>
      </c>
      <c r="J2272">
        <f>MAX(B2273,cleaned_sensex[[#This Row],[Close]])</f>
        <v>11723.919921875</v>
      </c>
      <c r="K2272">
        <f>(cleaned_sensex[[#This Row],[Close]]-cleaned_sensex[[#This Row],[Rolling max]])/cleaned_sensex[[#This Row],[Rolling max]]*100</f>
        <v>-0.14560243172720302</v>
      </c>
      <c r="L2272" t="str">
        <f>IF(AND(cleaned_sensex[[#This Row],[Avg Return(%)]]&lt;-0.5,cleaned_sensex[[#This Row],[Rolling volatility]]&gt;2),"Alert","OK")</f>
        <v>OK</v>
      </c>
      <c r="M2272">
        <v>-0.5</v>
      </c>
      <c r="N2272">
        <v>2</v>
      </c>
    </row>
    <row r="2273" spans="1:14" x14ac:dyDescent="0.3">
      <c r="A2273" s="1">
        <v>38959</v>
      </c>
      <c r="B2273">
        <v>11723.919921875</v>
      </c>
      <c r="C2273">
        <v>11756.080078125</v>
      </c>
      <c r="D2273">
        <v>11643.3798828125</v>
      </c>
      <c r="E2273">
        <v>11735.0498046875</v>
      </c>
      <c r="F2273">
        <v>12800</v>
      </c>
      <c r="G2273">
        <f>IFERROR(((cleaned_sensex[[#This Row],[Close]]-B2272)/B2272)*100,0)</f>
        <v>0.14581474153669718</v>
      </c>
      <c r="H2273">
        <f t="shared" si="70"/>
        <v>0.34442936430783561</v>
      </c>
      <c r="I2273">
        <f t="shared" si="71"/>
        <v>0.60031459588164138</v>
      </c>
      <c r="J2273">
        <f>MAX(B2274,cleaned_sensex[[#This Row],[Close]])</f>
        <v>11723.919921875</v>
      </c>
      <c r="K2273">
        <f>(cleaned_sensex[[#This Row],[Close]]-cleaned_sensex[[#This Row],[Rolling max]])/cleaned_sensex[[#This Row],[Rolling max]]*100</f>
        <v>0</v>
      </c>
      <c r="L2273" t="str">
        <f>IF(AND(cleaned_sensex[[#This Row],[Avg Return(%)]]&lt;-0.5,cleaned_sensex[[#This Row],[Rolling volatility]]&gt;2),"Alert","OK")</f>
        <v>OK</v>
      </c>
      <c r="M2273">
        <v>-0.5</v>
      </c>
      <c r="N2273">
        <v>2</v>
      </c>
    </row>
    <row r="2274" spans="1:14" x14ac:dyDescent="0.3">
      <c r="A2274" s="1">
        <v>38960</v>
      </c>
      <c r="B2274">
        <v>11699.0498046875</v>
      </c>
      <c r="C2274">
        <v>11794.4296875</v>
      </c>
      <c r="D2274">
        <v>11675.080078125</v>
      </c>
      <c r="E2274">
        <v>11754.0703125</v>
      </c>
      <c r="F2274">
        <v>16600</v>
      </c>
      <c r="G2274">
        <f>IFERROR(((cleaned_sensex[[#This Row],[Close]]-B2273)/B2273)*100,0)</f>
        <v>-0.21213141469088553</v>
      </c>
      <c r="H2274">
        <f t="shared" si="70"/>
        <v>0.23939671952915936</v>
      </c>
      <c r="I2274">
        <f t="shared" si="71"/>
        <v>0.52144187883980642</v>
      </c>
      <c r="J2274">
        <f>MAX(B2275,cleaned_sensex[[#This Row],[Close]])</f>
        <v>11778.01953125</v>
      </c>
      <c r="K2274">
        <f>(cleaned_sensex[[#This Row],[Close]]-cleaned_sensex[[#This Row],[Rolling max]])/cleaned_sensex[[#This Row],[Rolling max]]*100</f>
        <v>-0.67048391584827804</v>
      </c>
      <c r="L2274" t="str">
        <f>IF(AND(cleaned_sensex[[#This Row],[Avg Return(%)]]&lt;-0.5,cleaned_sensex[[#This Row],[Rolling volatility]]&gt;2),"Alert","OK")</f>
        <v>OK</v>
      </c>
      <c r="M2274">
        <v>-0.5</v>
      </c>
      <c r="N2274">
        <v>2</v>
      </c>
    </row>
    <row r="2275" spans="1:14" x14ac:dyDescent="0.3">
      <c r="A2275" s="1">
        <v>38961</v>
      </c>
      <c r="B2275">
        <v>11778.01953125</v>
      </c>
      <c r="C2275">
        <v>11795.01953125</v>
      </c>
      <c r="D2275">
        <v>11666.009765625</v>
      </c>
      <c r="E2275">
        <v>11699.5703125</v>
      </c>
      <c r="F2275">
        <v>11600</v>
      </c>
      <c r="G2275">
        <f>IFERROR(((cleaned_sensex[[#This Row],[Close]]-B2274)/B2274)*100,0)</f>
        <v>0.67500974763658939</v>
      </c>
      <c r="H2275">
        <f t="shared" si="70"/>
        <v>0.19270304902795474</v>
      </c>
      <c r="I2275">
        <f t="shared" si="71"/>
        <v>0.54046810373164467</v>
      </c>
      <c r="J2275">
        <f>MAX(B2276,cleaned_sensex[[#This Row],[Close]])</f>
        <v>11914.2099609375</v>
      </c>
      <c r="K2275">
        <f>(cleaned_sensex[[#This Row],[Close]]-cleaned_sensex[[#This Row],[Rolling max]])/cleaned_sensex[[#This Row],[Rolling max]]*100</f>
        <v>-1.1430924092660821</v>
      </c>
      <c r="L2275" t="str">
        <f>IF(AND(cleaned_sensex[[#This Row],[Avg Return(%)]]&lt;-0.5,cleaned_sensex[[#This Row],[Rolling volatility]]&gt;2),"Alert","OK")</f>
        <v>OK</v>
      </c>
      <c r="M2275">
        <v>-0.5</v>
      </c>
      <c r="N2275">
        <v>2</v>
      </c>
    </row>
    <row r="2276" spans="1:14" x14ac:dyDescent="0.3">
      <c r="A2276" s="1">
        <v>38964</v>
      </c>
      <c r="B2276">
        <v>11914.2099609375</v>
      </c>
      <c r="C2276">
        <v>11939.9599609375</v>
      </c>
      <c r="D2276">
        <v>11824.490234375</v>
      </c>
      <c r="E2276">
        <v>11824.490234375</v>
      </c>
      <c r="F2276">
        <v>10000</v>
      </c>
      <c r="G2276">
        <f>IFERROR(((cleaned_sensex[[#This Row],[Close]]-B2275)/B2275)*100,0)</f>
        <v>1.1563101022727384</v>
      </c>
      <c r="H2276">
        <f t="shared" si="70"/>
        <v>0.27045082161411593</v>
      </c>
      <c r="I2276">
        <f t="shared" si="71"/>
        <v>0.54914060081120353</v>
      </c>
      <c r="J2276">
        <f>MAX(B2277,cleaned_sensex[[#This Row],[Close]])</f>
        <v>11914.2099609375</v>
      </c>
      <c r="K2276">
        <f>(cleaned_sensex[[#This Row],[Close]]-cleaned_sensex[[#This Row],[Rolling max]])/cleaned_sensex[[#This Row],[Rolling max]]*100</f>
        <v>0</v>
      </c>
      <c r="L2276" t="str">
        <f>IF(AND(cleaned_sensex[[#This Row],[Avg Return(%)]]&lt;-0.5,cleaned_sensex[[#This Row],[Rolling volatility]]&gt;2),"Alert","OK")</f>
        <v>OK</v>
      </c>
      <c r="M2276">
        <v>-0.5</v>
      </c>
      <c r="N2276">
        <v>2</v>
      </c>
    </row>
    <row r="2277" spans="1:14" x14ac:dyDescent="0.3">
      <c r="A2277" s="1">
        <v>38965</v>
      </c>
      <c r="B2277">
        <v>11904.599609375</v>
      </c>
      <c r="C2277">
        <v>11945.5302734375</v>
      </c>
      <c r="D2277">
        <v>11847.9296875</v>
      </c>
      <c r="E2277">
        <v>11927.419921875</v>
      </c>
      <c r="F2277">
        <v>12000</v>
      </c>
      <c r="G2277">
        <f>IFERROR(((cleaned_sensex[[#This Row],[Close]]-B2276)/B2276)*100,0)</f>
        <v>-8.0662936057102896E-2</v>
      </c>
      <c r="H2277">
        <f t="shared" si="70"/>
        <v>0.34599716028690802</v>
      </c>
      <c r="I2277">
        <f t="shared" si="71"/>
        <v>0.61686210220581439</v>
      </c>
      <c r="J2277">
        <f>MAX(B2278,cleaned_sensex[[#This Row],[Close]])</f>
        <v>11933.2099609375</v>
      </c>
      <c r="K2277">
        <f>(cleaned_sensex[[#This Row],[Close]]-cleaned_sensex[[#This Row],[Rolling max]])/cleaned_sensex[[#This Row],[Rolling max]]*100</f>
        <v>-0.23975402809599361</v>
      </c>
      <c r="L2277" t="str">
        <f>IF(AND(cleaned_sensex[[#This Row],[Avg Return(%)]]&lt;-0.5,cleaned_sensex[[#This Row],[Rolling volatility]]&gt;2),"Alert","OK")</f>
        <v>OK</v>
      </c>
      <c r="M2277">
        <v>-0.5</v>
      </c>
      <c r="N2277">
        <v>2</v>
      </c>
    </row>
    <row r="2278" spans="1:14" x14ac:dyDescent="0.3">
      <c r="A2278" s="1">
        <v>38966</v>
      </c>
      <c r="B2278">
        <v>11933.2099609375</v>
      </c>
      <c r="C2278">
        <v>11983.48046875</v>
      </c>
      <c r="D2278">
        <v>11904.919921875</v>
      </c>
      <c r="E2278">
        <v>11908.5302734375</v>
      </c>
      <c r="F2278">
        <v>12400</v>
      </c>
      <c r="G2278">
        <f>IFERROR(((cleaned_sensex[[#This Row],[Close]]-B2277)/B2277)*100,0)</f>
        <v>0.24033022950195687</v>
      </c>
      <c r="H2278">
        <f t="shared" si="70"/>
        <v>0.3458007610479924</v>
      </c>
      <c r="I2278">
        <f t="shared" si="71"/>
        <v>0.61701263714874388</v>
      </c>
      <c r="J2278">
        <f>MAX(B2279,cleaned_sensex[[#This Row],[Close]])</f>
        <v>11933.2099609375</v>
      </c>
      <c r="K2278">
        <f>(cleaned_sensex[[#This Row],[Close]]-cleaned_sensex[[#This Row],[Rolling max]])/cleaned_sensex[[#This Row],[Rolling max]]*100</f>
        <v>0</v>
      </c>
      <c r="L2278" t="str">
        <f>IF(AND(cleaned_sensex[[#This Row],[Avg Return(%)]]&lt;-0.5,cleaned_sensex[[#This Row],[Rolling volatility]]&gt;2),"Alert","OK")</f>
        <v>OK</v>
      </c>
      <c r="M2278">
        <v>-0.5</v>
      </c>
      <c r="N2278">
        <v>2</v>
      </c>
    </row>
    <row r="2279" spans="1:14" x14ac:dyDescent="0.3">
      <c r="A2279" s="1">
        <v>38967</v>
      </c>
      <c r="B2279">
        <v>11853.849609375</v>
      </c>
      <c r="C2279">
        <v>11921.2998046875</v>
      </c>
      <c r="D2279">
        <v>11815.4296875</v>
      </c>
      <c r="E2279">
        <v>11893.330078125</v>
      </c>
      <c r="F2279">
        <v>11800</v>
      </c>
      <c r="G2279">
        <f>IFERROR(((cleaned_sensex[[#This Row],[Close]]-B2278)/B2278)*100,0)</f>
        <v>-0.66503775448752156</v>
      </c>
      <c r="H2279">
        <f t="shared" si="70"/>
        <v>0.45326671109198963</v>
      </c>
      <c r="I2279">
        <f t="shared" si="71"/>
        <v>0.46299378278186476</v>
      </c>
      <c r="J2279">
        <f>MAX(B2280,cleaned_sensex[[#This Row],[Close]])</f>
        <v>11918.650390625</v>
      </c>
      <c r="K2279">
        <f>(cleaned_sensex[[#This Row],[Close]]-cleaned_sensex[[#This Row],[Rolling max]])/cleaned_sensex[[#This Row],[Rolling max]]*100</f>
        <v>-0.54369227325411906</v>
      </c>
      <c r="L2279" t="str">
        <f>IF(AND(cleaned_sensex[[#This Row],[Avg Return(%)]]&lt;-0.5,cleaned_sensex[[#This Row],[Rolling volatility]]&gt;2),"Alert","OK")</f>
        <v>OK</v>
      </c>
      <c r="M2279">
        <v>-0.5</v>
      </c>
      <c r="N2279">
        <v>2</v>
      </c>
    </row>
    <row r="2280" spans="1:14" x14ac:dyDescent="0.3">
      <c r="A2280" s="1">
        <v>38968</v>
      </c>
      <c r="B2280">
        <v>11918.650390625</v>
      </c>
      <c r="C2280">
        <v>11940.580078125</v>
      </c>
      <c r="D2280">
        <v>11825.2197265625</v>
      </c>
      <c r="E2280">
        <v>11859.4404296875</v>
      </c>
      <c r="F2280">
        <v>16400</v>
      </c>
      <c r="G2280">
        <f>IFERROR(((cleaned_sensex[[#This Row],[Close]]-B2279)/B2279)*100,0)</f>
        <v>0.54666444560550365</v>
      </c>
      <c r="H2280">
        <f t="shared" si="70"/>
        <v>0.2769149080483157</v>
      </c>
      <c r="I2280">
        <f t="shared" si="71"/>
        <v>0.52202319394445185</v>
      </c>
      <c r="J2280">
        <f>MAX(B2281,cleaned_sensex[[#This Row],[Close]])</f>
        <v>11918.650390625</v>
      </c>
      <c r="K2280">
        <f>(cleaned_sensex[[#This Row],[Close]]-cleaned_sensex[[#This Row],[Rolling max]])/cleaned_sensex[[#This Row],[Rolling max]]*100</f>
        <v>0</v>
      </c>
      <c r="L2280" t="str">
        <f>IF(AND(cleaned_sensex[[#This Row],[Avg Return(%)]]&lt;-0.5,cleaned_sensex[[#This Row],[Rolling volatility]]&gt;2),"Alert","OK")</f>
        <v>OK</v>
      </c>
      <c r="M2280">
        <v>-0.5</v>
      </c>
      <c r="N2280">
        <v>2</v>
      </c>
    </row>
    <row r="2281" spans="1:14" x14ac:dyDescent="0.3">
      <c r="A2281" s="1">
        <v>38971</v>
      </c>
      <c r="B2281">
        <v>11550.6904296875</v>
      </c>
      <c r="C2281">
        <v>11971.599609375</v>
      </c>
      <c r="D2281">
        <v>11505.599609375</v>
      </c>
      <c r="E2281">
        <v>11959.5595703125</v>
      </c>
      <c r="F2281">
        <v>18600</v>
      </c>
      <c r="G2281">
        <f>IFERROR(((cleaned_sensex[[#This Row],[Close]]-B2280)/B2280)*100,0)</f>
        <v>-3.0872619707591293</v>
      </c>
      <c r="H2281">
        <f t="shared" si="70"/>
        <v>0.29667832292325336</v>
      </c>
      <c r="I2281">
        <f t="shared" si="71"/>
        <v>0.52875453170402942</v>
      </c>
      <c r="J2281">
        <f>MAX(B2282,cleaned_sensex[[#This Row],[Close]])</f>
        <v>11660.7900390625</v>
      </c>
      <c r="K2281">
        <f>(cleaned_sensex[[#This Row],[Close]]-cleaned_sensex[[#This Row],[Rolling max]])/cleaned_sensex[[#This Row],[Rolling max]]*100</f>
        <v>-0.94418653458451052</v>
      </c>
      <c r="L2281" t="str">
        <f>IF(AND(cleaned_sensex[[#This Row],[Avg Return(%)]]&lt;-0.5,cleaned_sensex[[#This Row],[Rolling volatility]]&gt;2),"Alert","OK")</f>
        <v>OK</v>
      </c>
      <c r="M2281">
        <v>-0.5</v>
      </c>
      <c r="N2281">
        <v>2</v>
      </c>
    </row>
    <row r="2282" spans="1:14" x14ac:dyDescent="0.3">
      <c r="A2282" s="1">
        <v>38972</v>
      </c>
      <c r="B2282">
        <v>11660.7900390625</v>
      </c>
      <c r="C2282">
        <v>11671.6396484375</v>
      </c>
      <c r="D2282">
        <v>11445.1904296875</v>
      </c>
      <c r="E2282">
        <v>11564.9501953125</v>
      </c>
      <c r="F2282">
        <v>19400</v>
      </c>
      <c r="G2282">
        <f>IFERROR(((cleaned_sensex[[#This Row],[Close]]-B2281)/B2281)*100,0)</f>
        <v>0.95318639214867007</v>
      </c>
      <c r="H2282">
        <f t="shared" si="70"/>
        <v>-5.2938400706691577E-2</v>
      </c>
      <c r="I2282">
        <f t="shared" si="71"/>
        <v>1.1894149207497211</v>
      </c>
      <c r="J2282">
        <f>MAX(B2283,cleaned_sensex[[#This Row],[Close]])</f>
        <v>11893.7900390625</v>
      </c>
      <c r="K2282">
        <f>(cleaned_sensex[[#This Row],[Close]]-cleaned_sensex[[#This Row],[Rolling max]])/cleaned_sensex[[#This Row],[Rolling max]]*100</f>
        <v>-1.9590054913931005</v>
      </c>
      <c r="L2282" t="str">
        <f>IF(AND(cleaned_sensex[[#This Row],[Avg Return(%)]]&lt;-0.5,cleaned_sensex[[#This Row],[Rolling volatility]]&gt;2),"Alert","OK")</f>
        <v>OK</v>
      </c>
      <c r="M2282">
        <v>-0.5</v>
      </c>
      <c r="N2282">
        <v>2</v>
      </c>
    </row>
    <row r="2283" spans="1:14" x14ac:dyDescent="0.3">
      <c r="A2283" s="1">
        <v>38973</v>
      </c>
      <c r="B2283">
        <v>11893.7900390625</v>
      </c>
      <c r="C2283">
        <v>11938.41015625</v>
      </c>
      <c r="D2283">
        <v>11723.7802734375</v>
      </c>
      <c r="E2283">
        <v>11723.7802734375</v>
      </c>
      <c r="F2283">
        <v>15400</v>
      </c>
      <c r="G2283">
        <f>IFERROR(((cleaned_sensex[[#This Row],[Close]]-B2282)/B2282)*100,0)</f>
        <v>1.9981493468236105</v>
      </c>
      <c r="H2283">
        <f t="shared" si="70"/>
        <v>-3.2777841729248379E-2</v>
      </c>
      <c r="I2283">
        <f t="shared" si="71"/>
        <v>1.2061574502253949</v>
      </c>
      <c r="J2283">
        <f>MAX(B2284,cleaned_sensex[[#This Row],[Close]])</f>
        <v>11973.01953125</v>
      </c>
      <c r="K2283">
        <f>(cleaned_sensex[[#This Row],[Close]]-cleaned_sensex[[#This Row],[Rolling max]])/cleaned_sensex[[#This Row],[Rolling max]]*100</f>
        <v>-0.66173359177029867</v>
      </c>
      <c r="L2283" t="str">
        <f>IF(AND(cleaned_sensex[[#This Row],[Avg Return(%)]]&lt;-0.5,cleaned_sensex[[#This Row],[Rolling volatility]]&gt;2),"Alert","OK")</f>
        <v>OK</v>
      </c>
      <c r="M2283">
        <v>-0.5</v>
      </c>
      <c r="N2283">
        <v>2</v>
      </c>
    </row>
    <row r="2284" spans="1:14" x14ac:dyDescent="0.3">
      <c r="A2284" s="1">
        <v>38974</v>
      </c>
      <c r="B2284">
        <v>11973.01953125</v>
      </c>
      <c r="C2284">
        <v>12002.9404296875</v>
      </c>
      <c r="D2284">
        <v>11892.240234375</v>
      </c>
      <c r="E2284">
        <v>11936.7998046875</v>
      </c>
      <c r="F2284">
        <v>14400</v>
      </c>
      <c r="G2284">
        <f>IFERROR(((cleaned_sensex[[#This Row],[Close]]-B2283)/B2283)*100,0)</f>
        <v>0.66614167500257204</v>
      </c>
      <c r="H2284">
        <f t="shared" si="70"/>
        <v>0.15245561879944297</v>
      </c>
      <c r="I2284">
        <f t="shared" si="71"/>
        <v>1.3680073805039417</v>
      </c>
      <c r="J2284">
        <f>MAX(B2285,cleaned_sensex[[#This Row],[Close]])</f>
        <v>12009.58984375</v>
      </c>
      <c r="K2284">
        <f>(cleaned_sensex[[#This Row],[Close]]-cleaned_sensex[[#This Row],[Rolling max]])/cleaned_sensex[[#This Row],[Rolling max]]*100</f>
        <v>-0.30450925448575439</v>
      </c>
      <c r="L2284" t="str">
        <f>IF(AND(cleaned_sensex[[#This Row],[Avg Return(%)]]&lt;-0.5,cleaned_sensex[[#This Row],[Rolling volatility]]&gt;2),"Alert","OK")</f>
        <v>OK</v>
      </c>
      <c r="M2284">
        <v>-0.5</v>
      </c>
      <c r="N2284">
        <v>2</v>
      </c>
    </row>
    <row r="2285" spans="1:14" x14ac:dyDescent="0.3">
      <c r="A2285" s="1">
        <v>38975</v>
      </c>
      <c r="B2285">
        <v>12009.58984375</v>
      </c>
      <c r="C2285">
        <v>12041.7001953125</v>
      </c>
      <c r="D2285">
        <v>11847.6103515625</v>
      </c>
      <c r="E2285">
        <v>11977.6904296875</v>
      </c>
      <c r="F2285">
        <v>12800</v>
      </c>
      <c r="G2285">
        <f>IFERROR(((cleaned_sensex[[#This Row],[Close]]-B2284)/B2284)*100,0)</f>
        <v>0.30543934555982477</v>
      </c>
      <c r="H2285">
        <f t="shared" si="70"/>
        <v>0.24028292776878871</v>
      </c>
      <c r="I2285">
        <f t="shared" si="71"/>
        <v>1.3701910262344033</v>
      </c>
      <c r="J2285">
        <f>MAX(B2286,cleaned_sensex[[#This Row],[Close]])</f>
        <v>12071.2998046875</v>
      </c>
      <c r="K2285">
        <f>(cleaned_sensex[[#This Row],[Close]]-cleaned_sensex[[#This Row],[Rolling max]])/cleaned_sensex[[#This Row],[Rolling max]]*100</f>
        <v>-0.51121223013230876</v>
      </c>
      <c r="L2285" t="str">
        <f>IF(AND(cleaned_sensex[[#This Row],[Avg Return(%)]]&lt;-0.5,cleaned_sensex[[#This Row],[Rolling volatility]]&gt;2),"Alert","OK")</f>
        <v>OK</v>
      </c>
      <c r="M2285">
        <v>-0.5</v>
      </c>
      <c r="N2285">
        <v>2</v>
      </c>
    </row>
    <row r="2286" spans="1:14" x14ac:dyDescent="0.3">
      <c r="A2286" s="1">
        <v>38978</v>
      </c>
      <c r="B2286">
        <v>12071.2998046875</v>
      </c>
      <c r="C2286">
        <v>12114.9501953125</v>
      </c>
      <c r="D2286">
        <v>12006.1904296875</v>
      </c>
      <c r="E2286">
        <v>12006.1904296875</v>
      </c>
      <c r="F2286">
        <v>12400</v>
      </c>
      <c r="G2286">
        <f>IFERROR(((cleaned_sensex[[#This Row],[Close]]-B2285)/B2285)*100,0)</f>
        <v>0.51383903813846687</v>
      </c>
      <c r="H2286">
        <f t="shared" si="70"/>
        <v>0.20332588756111222</v>
      </c>
      <c r="I2286">
        <f t="shared" si="71"/>
        <v>1.3621229654891847</v>
      </c>
      <c r="J2286">
        <f>MAX(B2287,cleaned_sensex[[#This Row],[Close]])</f>
        <v>12071.2998046875</v>
      </c>
      <c r="K2286">
        <f>(cleaned_sensex[[#This Row],[Close]]-cleaned_sensex[[#This Row],[Rolling max]])/cleaned_sensex[[#This Row],[Rolling max]]*100</f>
        <v>0</v>
      </c>
      <c r="L2286" t="str">
        <f>IF(AND(cleaned_sensex[[#This Row],[Avg Return(%)]]&lt;-0.5,cleaned_sensex[[#This Row],[Rolling volatility]]&gt;2),"Alert","OK")</f>
        <v>OK</v>
      </c>
      <c r="M2286">
        <v>-0.5</v>
      </c>
      <c r="N2286">
        <v>2</v>
      </c>
    </row>
    <row r="2287" spans="1:14" x14ac:dyDescent="0.3">
      <c r="A2287" s="1">
        <v>38979</v>
      </c>
      <c r="B2287">
        <v>11970.4697265625</v>
      </c>
      <c r="C2287">
        <v>12152.599609375</v>
      </c>
      <c r="D2287">
        <v>11915.2099609375</v>
      </c>
      <c r="E2287">
        <v>12103.4404296875</v>
      </c>
      <c r="F2287">
        <v>17200</v>
      </c>
      <c r="G2287">
        <f>IFERROR(((cleaned_sensex[[#This Row],[Close]]-B2286)/B2286)*100,0)</f>
        <v>-0.83528766376795549</v>
      </c>
      <c r="H2287">
        <f t="shared" si="70"/>
        <v>0.1390787811476851</v>
      </c>
      <c r="I2287">
        <f t="shared" si="71"/>
        <v>1.3268749147436791</v>
      </c>
      <c r="J2287">
        <f>MAX(B2288,cleaned_sensex[[#This Row],[Close]])</f>
        <v>12109.1396484375</v>
      </c>
      <c r="K2287">
        <f>(cleaned_sensex[[#This Row],[Close]]-cleaned_sensex[[#This Row],[Rolling max]])/cleaned_sensex[[#This Row],[Rolling max]]*100</f>
        <v>-1.1451674181732081</v>
      </c>
      <c r="L2287" t="str">
        <f>IF(AND(cleaned_sensex[[#This Row],[Avg Return(%)]]&lt;-0.5,cleaned_sensex[[#This Row],[Rolling volatility]]&gt;2),"Alert","OK")</f>
        <v>OK</v>
      </c>
      <c r="M2287">
        <v>-0.5</v>
      </c>
      <c r="N2287">
        <v>2</v>
      </c>
    </row>
    <row r="2288" spans="1:14" x14ac:dyDescent="0.3">
      <c r="A2288" s="1">
        <v>38980</v>
      </c>
      <c r="B2288">
        <v>12109.1396484375</v>
      </c>
      <c r="C2288">
        <v>12128.990234375</v>
      </c>
      <c r="D2288">
        <v>11833.6103515625</v>
      </c>
      <c r="E2288">
        <v>11946.3203125</v>
      </c>
      <c r="F2288">
        <v>13800</v>
      </c>
      <c r="G2288">
        <f>IFERROR(((cleaned_sensex[[#This Row],[Close]]-B2287)/B2287)*100,0)</f>
        <v>1.1584334202632929</v>
      </c>
      <c r="H2288">
        <f t="shared" si="70"/>
        <v>6.3616308376599831E-2</v>
      </c>
      <c r="I2288">
        <f t="shared" si="71"/>
        <v>1.3617607496307687</v>
      </c>
      <c r="J2288">
        <f>MAX(B2289,cleaned_sensex[[#This Row],[Close]])</f>
        <v>12274.26953125</v>
      </c>
      <c r="K2288">
        <f>(cleaned_sensex[[#This Row],[Close]]-cleaned_sensex[[#This Row],[Rolling max]])/cleaned_sensex[[#This Row],[Rolling max]]*100</f>
        <v>-1.3453336867997172</v>
      </c>
      <c r="L2288" t="str">
        <f>IF(AND(cleaned_sensex[[#This Row],[Avg Return(%)]]&lt;-0.5,cleaned_sensex[[#This Row],[Rolling volatility]]&gt;2),"Alert","OK")</f>
        <v>OK</v>
      </c>
      <c r="M2288">
        <v>-0.5</v>
      </c>
      <c r="N2288">
        <v>2</v>
      </c>
    </row>
    <row r="2289" spans="1:14" x14ac:dyDescent="0.3">
      <c r="A2289" s="1">
        <v>38981</v>
      </c>
      <c r="B2289">
        <v>12274.26953125</v>
      </c>
      <c r="C2289">
        <v>12285.900390625</v>
      </c>
      <c r="D2289">
        <v>12167.91015625</v>
      </c>
      <c r="E2289">
        <v>12167.91015625</v>
      </c>
      <c r="F2289">
        <v>15000</v>
      </c>
      <c r="G2289">
        <f>IFERROR(((cleaned_sensex[[#This Row],[Close]]-B2288)/B2288)*100,0)</f>
        <v>1.363679729581841</v>
      </c>
      <c r="H2289">
        <f t="shared" si="70"/>
        <v>0.15542662745273345</v>
      </c>
      <c r="I2289">
        <f t="shared" si="71"/>
        <v>1.4052534925448854</v>
      </c>
      <c r="J2289">
        <f>MAX(B2290,cleaned_sensex[[#This Row],[Close]])</f>
        <v>12274.26953125</v>
      </c>
      <c r="K2289">
        <f>(cleaned_sensex[[#This Row],[Close]]-cleaned_sensex[[#This Row],[Rolling max]])/cleaned_sensex[[#This Row],[Rolling max]]*100</f>
        <v>0</v>
      </c>
      <c r="L2289" t="str">
        <f>IF(AND(cleaned_sensex[[#This Row],[Avg Return(%)]]&lt;-0.5,cleaned_sensex[[#This Row],[Rolling volatility]]&gt;2),"Alert","OK")</f>
        <v>OK</v>
      </c>
      <c r="M2289">
        <v>-0.5</v>
      </c>
      <c r="N2289">
        <v>2</v>
      </c>
    </row>
    <row r="2290" spans="1:14" x14ac:dyDescent="0.3">
      <c r="A2290" s="1">
        <v>38982</v>
      </c>
      <c r="B2290">
        <v>12236.7802734375</v>
      </c>
      <c r="C2290">
        <v>12303.419921875</v>
      </c>
      <c r="D2290">
        <v>12170.2001953125</v>
      </c>
      <c r="E2290">
        <v>12244.41015625</v>
      </c>
      <c r="F2290">
        <v>13400</v>
      </c>
      <c r="G2290">
        <f>IFERROR(((cleaned_sensex[[#This Row],[Close]]-B2289)/B2289)*100,0)</f>
        <v>-0.30542964464853273</v>
      </c>
      <c r="H2290">
        <f t="shared" si="70"/>
        <v>0.35829837585966973</v>
      </c>
      <c r="I2290">
        <f t="shared" si="71"/>
        <v>1.4200070695654035</v>
      </c>
      <c r="J2290">
        <f>MAX(B2291,cleaned_sensex[[#This Row],[Close]])</f>
        <v>12236.7802734375</v>
      </c>
      <c r="K2290">
        <f>(cleaned_sensex[[#This Row],[Close]]-cleaned_sensex[[#This Row],[Rolling max]])/cleaned_sensex[[#This Row],[Rolling max]]*100</f>
        <v>0</v>
      </c>
      <c r="L2290" t="str">
        <f>IF(AND(cleaned_sensex[[#This Row],[Avg Return(%)]]&lt;-0.5,cleaned_sensex[[#This Row],[Rolling volatility]]&gt;2),"Alert","OK")</f>
        <v>OK</v>
      </c>
      <c r="M2290">
        <v>-0.5</v>
      </c>
      <c r="N2290">
        <v>2</v>
      </c>
    </row>
    <row r="2291" spans="1:14" x14ac:dyDescent="0.3">
      <c r="A2291" s="1">
        <v>38985</v>
      </c>
      <c r="B2291">
        <v>12173.91015625</v>
      </c>
      <c r="C2291">
        <v>12273.4501953125</v>
      </c>
      <c r="D2291">
        <v>12145.08984375</v>
      </c>
      <c r="E2291">
        <v>12257.26953125</v>
      </c>
      <c r="F2291">
        <v>15200</v>
      </c>
      <c r="G2291">
        <f>IFERROR(((cleaned_sensex[[#This Row],[Close]]-B2290)/B2290)*100,0)</f>
        <v>-0.51377989783777345</v>
      </c>
      <c r="H2291">
        <f t="shared" si="70"/>
        <v>0.27308896683426609</v>
      </c>
      <c r="I2291">
        <f t="shared" si="71"/>
        <v>1.4329544993029524</v>
      </c>
      <c r="J2291">
        <f>MAX(B2292,cleaned_sensex[[#This Row],[Close]])</f>
        <v>12321.1904296875</v>
      </c>
      <c r="K2291">
        <f>(cleaned_sensex[[#This Row],[Close]]-cleaned_sensex[[#This Row],[Rolling max]])/cleaned_sensex[[#This Row],[Rolling max]]*100</f>
        <v>-1.1953412641252021</v>
      </c>
      <c r="L2291" t="str">
        <f>IF(AND(cleaned_sensex[[#This Row],[Avg Return(%)]]&lt;-0.5,cleaned_sensex[[#This Row],[Rolling volatility]]&gt;2),"Alert","OK")</f>
        <v>OK</v>
      </c>
      <c r="M2291">
        <v>-0.5</v>
      </c>
      <c r="N2291">
        <v>2</v>
      </c>
    </row>
    <row r="2292" spans="1:14" x14ac:dyDescent="0.3">
      <c r="A2292" s="1">
        <v>38986</v>
      </c>
      <c r="B2292">
        <v>12321.1904296875</v>
      </c>
      <c r="C2292">
        <v>12331.4501953125</v>
      </c>
      <c r="D2292">
        <v>12160.580078125</v>
      </c>
      <c r="E2292">
        <v>12206.7900390625</v>
      </c>
      <c r="F2292">
        <v>14200</v>
      </c>
      <c r="G2292">
        <f>IFERROR(((cleaned_sensex[[#This Row],[Close]]-B2291)/B2291)*100,0)</f>
        <v>1.2098025330167839</v>
      </c>
      <c r="H2292">
        <f t="shared" si="70"/>
        <v>0.53043717412640157</v>
      </c>
      <c r="I2292">
        <f t="shared" si="71"/>
        <v>0.89101381471357122</v>
      </c>
      <c r="J2292">
        <f>MAX(B2293,cleaned_sensex[[#This Row],[Close]])</f>
        <v>12366.91015625</v>
      </c>
      <c r="K2292">
        <f>(cleaned_sensex[[#This Row],[Close]]-cleaned_sensex[[#This Row],[Rolling max]])/cleaned_sensex[[#This Row],[Rolling max]]*100</f>
        <v>-0.36969401398452079</v>
      </c>
      <c r="L2292" t="str">
        <f>IF(AND(cleaned_sensex[[#This Row],[Avg Return(%)]]&lt;-0.5,cleaned_sensex[[#This Row],[Rolling volatility]]&gt;2),"Alert","OK")</f>
        <v>OK</v>
      </c>
      <c r="M2292">
        <v>-0.5</v>
      </c>
      <c r="N2292">
        <v>2</v>
      </c>
    </row>
    <row r="2293" spans="1:14" x14ac:dyDescent="0.3">
      <c r="A2293" s="1">
        <v>38987</v>
      </c>
      <c r="B2293">
        <v>12366.91015625</v>
      </c>
      <c r="C2293">
        <v>12442.8203125</v>
      </c>
      <c r="D2293">
        <v>12339.98046875</v>
      </c>
      <c r="E2293">
        <v>12359.009765625</v>
      </c>
      <c r="F2293">
        <v>12600</v>
      </c>
      <c r="G2293">
        <f>IFERROR(((cleaned_sensex[[#This Row],[Close]]-B2292)/B2292)*100,0)</f>
        <v>0.3710658221168292</v>
      </c>
      <c r="H2293">
        <f t="shared" si="70"/>
        <v>0.55609878821321301</v>
      </c>
      <c r="I2293">
        <f t="shared" si="71"/>
        <v>0.90807401602636661</v>
      </c>
      <c r="J2293">
        <f>MAX(B2294,cleaned_sensex[[#This Row],[Close]])</f>
        <v>12380.740234375</v>
      </c>
      <c r="K2293">
        <f>(cleaned_sensex[[#This Row],[Close]]-cleaned_sensex[[#This Row],[Rolling max]])/cleaned_sensex[[#This Row],[Rolling max]]*100</f>
        <v>-0.1117063912430771</v>
      </c>
      <c r="L2293" t="str">
        <f>IF(AND(cleaned_sensex[[#This Row],[Avg Return(%)]]&lt;-0.5,cleaned_sensex[[#This Row],[Rolling volatility]]&gt;2),"Alert","OK")</f>
        <v>OK</v>
      </c>
      <c r="M2293">
        <v>-0.5</v>
      </c>
      <c r="N2293">
        <v>2</v>
      </c>
    </row>
    <row r="2294" spans="1:14" x14ac:dyDescent="0.3">
      <c r="A2294" s="1">
        <v>38988</v>
      </c>
      <c r="B2294">
        <v>12380.740234375</v>
      </c>
      <c r="C2294">
        <v>12431.7900390625</v>
      </c>
      <c r="D2294">
        <v>12340.169921875</v>
      </c>
      <c r="E2294">
        <v>12388.66015625</v>
      </c>
      <c r="F2294">
        <v>13400</v>
      </c>
      <c r="G2294">
        <f>IFERROR(((cleaned_sensex[[#This Row],[Close]]-B2293)/B2293)*100,0)</f>
        <v>0.1118313139681907</v>
      </c>
      <c r="H2294">
        <f t="shared" si="70"/>
        <v>0.39339043574253491</v>
      </c>
      <c r="I2294">
        <f t="shared" si="71"/>
        <v>0.75361153215381071</v>
      </c>
      <c r="J2294">
        <f>MAX(B2295,cleaned_sensex[[#This Row],[Close]])</f>
        <v>12454.419921875</v>
      </c>
      <c r="K2294">
        <f>(cleaned_sensex[[#This Row],[Close]]-cleaned_sensex[[#This Row],[Rolling max]])/cleaned_sensex[[#This Row],[Rolling max]]*100</f>
        <v>-0.59159469459182645</v>
      </c>
      <c r="L2294" t="str">
        <f>IF(AND(cleaned_sensex[[#This Row],[Avg Return(%)]]&lt;-0.5,cleaned_sensex[[#This Row],[Rolling volatility]]&gt;2),"Alert","OK")</f>
        <v>OK</v>
      </c>
      <c r="M2294">
        <v>-0.5</v>
      </c>
      <c r="N2294">
        <v>2</v>
      </c>
    </row>
    <row r="2295" spans="1:14" x14ac:dyDescent="0.3">
      <c r="A2295" s="1">
        <v>38989</v>
      </c>
      <c r="B2295">
        <v>12454.419921875</v>
      </c>
      <c r="C2295">
        <v>12485.169921875</v>
      </c>
      <c r="D2295">
        <v>12381.2900390625</v>
      </c>
      <c r="E2295">
        <v>12414.66015625</v>
      </c>
      <c r="F2295">
        <v>12600</v>
      </c>
      <c r="G2295">
        <f>IFERROR(((cleaned_sensex[[#This Row],[Close]]-B2294)/B2294)*100,0)</f>
        <v>0.59511536552094912</v>
      </c>
      <c r="H2295">
        <f t="shared" si="70"/>
        <v>0.33795939963909671</v>
      </c>
      <c r="I2295">
        <f t="shared" si="71"/>
        <v>0.75170394404670693</v>
      </c>
      <c r="J2295">
        <f>MAX(B2296,cleaned_sensex[[#This Row],[Close]])</f>
        <v>12454.419921875</v>
      </c>
      <c r="K2295">
        <f>(cleaned_sensex[[#This Row],[Close]]-cleaned_sensex[[#This Row],[Rolling max]])/cleaned_sensex[[#This Row],[Rolling max]]*100</f>
        <v>0</v>
      </c>
      <c r="L2295" t="str">
        <f>IF(AND(cleaned_sensex[[#This Row],[Avg Return(%)]]&lt;-0.5,cleaned_sensex[[#This Row],[Rolling volatility]]&gt;2),"Alert","OK")</f>
        <v>OK</v>
      </c>
      <c r="M2295">
        <v>-0.5</v>
      </c>
      <c r="N2295">
        <v>2</v>
      </c>
    </row>
    <row r="2296" spans="1:14" x14ac:dyDescent="0.3">
      <c r="A2296" s="1">
        <v>38993</v>
      </c>
      <c r="B2296">
        <v>12366.3896484375</v>
      </c>
      <c r="C2296">
        <v>12489.2802734375</v>
      </c>
      <c r="D2296">
        <v>12343.7998046875</v>
      </c>
      <c r="E2296">
        <v>12473.7900390625</v>
      </c>
      <c r="F2296">
        <v>11600</v>
      </c>
      <c r="G2296">
        <f>IFERROR(((cleaned_sensex[[#This Row],[Close]]-B2295)/B2295)*100,0)</f>
        <v>-0.70681953868347758</v>
      </c>
      <c r="H2296">
        <f t="shared" si="70"/>
        <v>0.36692700163520914</v>
      </c>
      <c r="I2296">
        <f t="shared" si="71"/>
        <v>0.75588136875479717</v>
      </c>
      <c r="J2296">
        <f>MAX(B2297,cleaned_sensex[[#This Row],[Close]])</f>
        <v>12366.3896484375</v>
      </c>
      <c r="K2296">
        <f>(cleaned_sensex[[#This Row],[Close]]-cleaned_sensex[[#This Row],[Rolling max]])/cleaned_sensex[[#This Row],[Rolling max]]*100</f>
        <v>0</v>
      </c>
      <c r="L2296" t="str">
        <f>IF(AND(cleaned_sensex[[#This Row],[Avg Return(%)]]&lt;-0.5,cleaned_sensex[[#This Row],[Rolling volatility]]&gt;2),"Alert","OK")</f>
        <v>OK</v>
      </c>
      <c r="M2296">
        <v>-0.5</v>
      </c>
      <c r="N2296">
        <v>2</v>
      </c>
    </row>
    <row r="2297" spans="1:14" x14ac:dyDescent="0.3">
      <c r="A2297" s="1">
        <v>38994</v>
      </c>
      <c r="B2297">
        <v>12204.009765625</v>
      </c>
      <c r="C2297">
        <v>12419.650390625</v>
      </c>
      <c r="D2297">
        <v>12178.830078125</v>
      </c>
      <c r="E2297">
        <v>12401.08984375</v>
      </c>
      <c r="F2297">
        <v>14400</v>
      </c>
      <c r="G2297">
        <f>IFERROR(((cleaned_sensex[[#This Row],[Close]]-B2296)/B2296)*100,0)</f>
        <v>-1.31307428787849</v>
      </c>
      <c r="H2297">
        <f t="shared" si="70"/>
        <v>0.2448611439530147</v>
      </c>
      <c r="I2297">
        <f t="shared" si="71"/>
        <v>0.82492811423754098</v>
      </c>
      <c r="J2297">
        <f>MAX(B2298,cleaned_sensex[[#This Row],[Close]])</f>
        <v>12389.41015625</v>
      </c>
      <c r="K2297">
        <f>(cleaned_sensex[[#This Row],[Close]]-cleaned_sensex[[#This Row],[Rolling max]])/cleaned_sensex[[#This Row],[Rolling max]]*100</f>
        <v>-1.4964424317768861</v>
      </c>
      <c r="L2297" t="str">
        <f>IF(AND(cleaned_sensex[[#This Row],[Avg Return(%)]]&lt;-0.5,cleaned_sensex[[#This Row],[Rolling volatility]]&gt;2),"Alert","OK")</f>
        <v>OK</v>
      </c>
      <c r="M2297">
        <v>-0.5</v>
      </c>
      <c r="N2297">
        <v>2</v>
      </c>
    </row>
    <row r="2298" spans="1:14" x14ac:dyDescent="0.3">
      <c r="A2298" s="1">
        <v>38995</v>
      </c>
      <c r="B2298">
        <v>12389.41015625</v>
      </c>
      <c r="C2298">
        <v>12415.9697265625</v>
      </c>
      <c r="D2298">
        <v>12299.2099609375</v>
      </c>
      <c r="E2298">
        <v>12299.2099609375</v>
      </c>
      <c r="F2298">
        <v>12200</v>
      </c>
      <c r="G2298">
        <f>IFERROR(((cleaned_sensex[[#This Row],[Close]]-B2297)/B2297)*100,0)</f>
        <v>1.5191760264500669</v>
      </c>
      <c r="H2298">
        <f t="shared" si="70"/>
        <v>0.19708248154196123</v>
      </c>
      <c r="I2298">
        <f t="shared" si="71"/>
        <v>0.90444402197965656</v>
      </c>
      <c r="J2298">
        <f>MAX(B2299,cleaned_sensex[[#This Row],[Close]])</f>
        <v>12389.41015625</v>
      </c>
      <c r="K2298">
        <f>(cleaned_sensex[[#This Row],[Close]]-cleaned_sensex[[#This Row],[Rolling max]])/cleaned_sensex[[#This Row],[Rolling max]]*100</f>
        <v>0</v>
      </c>
      <c r="L2298" t="str">
        <f>IF(AND(cleaned_sensex[[#This Row],[Avg Return(%)]]&lt;-0.5,cleaned_sensex[[#This Row],[Rolling volatility]]&gt;2),"Alert","OK")</f>
        <v>OK</v>
      </c>
      <c r="M2298">
        <v>-0.5</v>
      </c>
      <c r="N2298">
        <v>2</v>
      </c>
    </row>
    <row r="2299" spans="1:14" x14ac:dyDescent="0.3">
      <c r="A2299" s="1">
        <v>38996</v>
      </c>
      <c r="B2299">
        <v>12372.8095703125</v>
      </c>
      <c r="C2299">
        <v>12434.2197265625</v>
      </c>
      <c r="D2299">
        <v>12357.9599609375</v>
      </c>
      <c r="E2299">
        <v>12391.259765625</v>
      </c>
      <c r="F2299">
        <v>12000</v>
      </c>
      <c r="G2299">
        <f>IFERROR(((cleaned_sensex[[#This Row],[Close]]-B2298)/B2298)*100,0)</f>
        <v>-0.13399012324348322</v>
      </c>
      <c r="H2299">
        <f t="shared" si="70"/>
        <v>0.2331567421606387</v>
      </c>
      <c r="I2299">
        <f t="shared" si="71"/>
        <v>0.95294240769011451</v>
      </c>
      <c r="J2299">
        <f>MAX(B2300,cleaned_sensex[[#This Row],[Close]])</f>
        <v>12372.8095703125</v>
      </c>
      <c r="K2299">
        <f>(cleaned_sensex[[#This Row],[Close]]-cleaned_sensex[[#This Row],[Rolling max]])/cleaned_sensex[[#This Row],[Rolling max]]*100</f>
        <v>0</v>
      </c>
      <c r="L2299" t="str">
        <f>IF(AND(cleaned_sensex[[#This Row],[Avg Return(%)]]&lt;-0.5,cleaned_sensex[[#This Row],[Rolling volatility]]&gt;2),"Alert","OK")</f>
        <v>OK</v>
      </c>
      <c r="M2299">
        <v>-0.5</v>
      </c>
      <c r="N2299">
        <v>2</v>
      </c>
    </row>
    <row r="2300" spans="1:14" x14ac:dyDescent="0.3">
      <c r="A2300" s="1">
        <v>38999</v>
      </c>
      <c r="B2300">
        <v>12365.830078125</v>
      </c>
      <c r="C2300">
        <v>12429.740234375</v>
      </c>
      <c r="D2300">
        <v>12261.490234375</v>
      </c>
      <c r="E2300">
        <v>12335.8203125</v>
      </c>
      <c r="F2300">
        <v>10600</v>
      </c>
      <c r="G2300">
        <f>IFERROR(((cleaned_sensex[[#This Row],[Close]]-B2299)/B2299)*100,0)</f>
        <v>-5.6409921674109458E-2</v>
      </c>
      <c r="H2300">
        <f t="shared" si="70"/>
        <v>8.3389756878106291E-2</v>
      </c>
      <c r="I2300">
        <f t="shared" si="71"/>
        <v>0.86956605961123068</v>
      </c>
      <c r="J2300">
        <f>MAX(B2301,cleaned_sensex[[#This Row],[Close]])</f>
        <v>12365.830078125</v>
      </c>
      <c r="K2300">
        <f>(cleaned_sensex[[#This Row],[Close]]-cleaned_sensex[[#This Row],[Rolling max]])/cleaned_sensex[[#This Row],[Rolling max]]*100</f>
        <v>0</v>
      </c>
      <c r="L2300" t="str">
        <f>IF(AND(cleaned_sensex[[#This Row],[Avg Return(%)]]&lt;-0.5,cleaned_sensex[[#This Row],[Rolling volatility]]&gt;2),"Alert","OK")</f>
        <v>OK</v>
      </c>
      <c r="M2300">
        <v>-0.5</v>
      </c>
      <c r="N2300">
        <v>2</v>
      </c>
    </row>
    <row r="2301" spans="1:14" x14ac:dyDescent="0.3">
      <c r="A2301" s="1">
        <v>39000</v>
      </c>
      <c r="B2301">
        <v>12363.76953125</v>
      </c>
      <c r="C2301">
        <v>12481.9296875</v>
      </c>
      <c r="D2301">
        <v>12341.33984375</v>
      </c>
      <c r="E2301">
        <v>12416.4296875</v>
      </c>
      <c r="F2301">
        <v>11400</v>
      </c>
      <c r="G2301">
        <f>IFERROR(((cleaned_sensex[[#This Row],[Close]]-B2300)/B2300)*100,0)</f>
        <v>-1.6663231355936888E-2</v>
      </c>
      <c r="H2301">
        <f t="shared" si="70"/>
        <v>0.10829172917554863</v>
      </c>
      <c r="I2301">
        <f t="shared" si="71"/>
        <v>0.86071472426679363</v>
      </c>
      <c r="J2301">
        <f>MAX(B2302,cleaned_sensex[[#This Row],[Close]])</f>
        <v>12363.76953125</v>
      </c>
      <c r="K2301">
        <f>(cleaned_sensex[[#This Row],[Close]]-cleaned_sensex[[#This Row],[Rolling max]])/cleaned_sensex[[#This Row],[Rolling max]]*100</f>
        <v>0</v>
      </c>
      <c r="L2301" t="str">
        <f>IF(AND(cleaned_sensex[[#This Row],[Avg Return(%)]]&lt;-0.5,cleaned_sensex[[#This Row],[Rolling volatility]]&gt;2),"Alert","OK")</f>
        <v>OK</v>
      </c>
      <c r="M2301">
        <v>-0.5</v>
      </c>
      <c r="N2301">
        <v>2</v>
      </c>
    </row>
    <row r="2302" spans="1:14" x14ac:dyDescent="0.3">
      <c r="A2302" s="1">
        <v>39001</v>
      </c>
      <c r="B2302">
        <v>12353.490234375</v>
      </c>
      <c r="C2302">
        <v>12514.1796875</v>
      </c>
      <c r="D2302">
        <v>12301.509765625</v>
      </c>
      <c r="E2302">
        <v>12446.7197265625</v>
      </c>
      <c r="F2302">
        <v>13800</v>
      </c>
      <c r="G2302">
        <f>IFERROR(((cleaned_sensex[[#This Row],[Close]]-B2301)/B2301)*100,0)</f>
        <v>-8.3140476284506937E-2</v>
      </c>
      <c r="H2302">
        <f t="shared" si="70"/>
        <v>0.15800339582373224</v>
      </c>
      <c r="I2302">
        <f t="shared" si="71"/>
        <v>0.8347585588489369</v>
      </c>
      <c r="J2302">
        <f>MAX(B2303,cleaned_sensex[[#This Row],[Close]])</f>
        <v>12537.98046875</v>
      </c>
      <c r="K2302">
        <f>(cleaned_sensex[[#This Row],[Close]]-cleaned_sensex[[#This Row],[Rolling max]])/cleaned_sensex[[#This Row],[Rolling max]]*100</f>
        <v>-1.4714509632139596</v>
      </c>
      <c r="L2302" t="str">
        <f>IF(AND(cleaned_sensex[[#This Row],[Avg Return(%)]]&lt;-0.5,cleaned_sensex[[#This Row],[Rolling volatility]]&gt;2),"Alert","OK")</f>
        <v>OK</v>
      </c>
      <c r="M2302">
        <v>-0.5</v>
      </c>
      <c r="N2302">
        <v>2</v>
      </c>
    </row>
    <row r="2303" spans="1:14" x14ac:dyDescent="0.3">
      <c r="A2303" s="1">
        <v>39002</v>
      </c>
      <c r="B2303">
        <v>12537.98046875</v>
      </c>
      <c r="C2303">
        <v>12558.7099609375</v>
      </c>
      <c r="D2303">
        <v>12315.01953125</v>
      </c>
      <c r="E2303">
        <v>12387.8896484375</v>
      </c>
      <c r="F2303">
        <v>13600</v>
      </c>
      <c r="G2303">
        <f>IFERROR(((cleaned_sensex[[#This Row],[Close]]-B2302)/B2302)*100,0)</f>
        <v>1.4934259943933481</v>
      </c>
      <c r="H2303">
        <f t="shared" si="70"/>
        <v>2.8709094893603172E-2</v>
      </c>
      <c r="I2303">
        <f t="shared" si="71"/>
        <v>0.74952543828072271</v>
      </c>
      <c r="J2303">
        <f>MAX(B2304,cleaned_sensex[[#This Row],[Close]])</f>
        <v>12736.419921875</v>
      </c>
      <c r="K2303">
        <f>(cleaned_sensex[[#This Row],[Close]]-cleaned_sensex[[#This Row],[Rolling max]])/cleaned_sensex[[#This Row],[Rolling max]]*100</f>
        <v>-1.558047350371804</v>
      </c>
      <c r="L2303" t="str">
        <f>IF(AND(cleaned_sensex[[#This Row],[Avg Return(%)]]&lt;-0.5,cleaned_sensex[[#This Row],[Rolling volatility]]&gt;2),"Alert","OK")</f>
        <v>OK</v>
      </c>
      <c r="M2303">
        <v>-0.5</v>
      </c>
      <c r="N2303">
        <v>2</v>
      </c>
    </row>
    <row r="2304" spans="1:14" x14ac:dyDescent="0.3">
      <c r="A2304" s="1">
        <v>39003</v>
      </c>
      <c r="B2304">
        <v>12736.419921875</v>
      </c>
      <c r="C2304">
        <v>12756.23046875</v>
      </c>
      <c r="D2304">
        <v>12632.6201171875</v>
      </c>
      <c r="E2304">
        <v>12632.6201171875</v>
      </c>
      <c r="F2304">
        <v>16600</v>
      </c>
      <c r="G2304">
        <f>IFERROR(((cleaned_sensex[[#This Row],[Close]]-B2303)/B2303)*100,0)</f>
        <v>1.5827066697032734</v>
      </c>
      <c r="H2304">
        <f t="shared" si="70"/>
        <v>0.14094511212125507</v>
      </c>
      <c r="I2304">
        <f t="shared" si="71"/>
        <v>0.87928719079358542</v>
      </c>
      <c r="J2304">
        <f>MAX(B2305,cleaned_sensex[[#This Row],[Close]])</f>
        <v>12928.1796875</v>
      </c>
      <c r="K2304">
        <f>(cleaned_sensex[[#This Row],[Close]]-cleaned_sensex[[#This Row],[Rolling max]])/cleaned_sensex[[#This Row],[Rolling max]]*100</f>
        <v>-1.4832696501767277</v>
      </c>
      <c r="L2304" t="str">
        <f>IF(AND(cleaned_sensex[[#This Row],[Avg Return(%)]]&lt;-0.5,cleaned_sensex[[#This Row],[Rolling volatility]]&gt;2),"Alert","OK")</f>
        <v>OK</v>
      </c>
      <c r="M2304">
        <v>-0.5</v>
      </c>
      <c r="N2304">
        <v>2</v>
      </c>
    </row>
    <row r="2305" spans="1:14" x14ac:dyDescent="0.3">
      <c r="A2305" s="1">
        <v>39006</v>
      </c>
      <c r="B2305">
        <v>12928.1796875</v>
      </c>
      <c r="C2305">
        <v>12953.759765625</v>
      </c>
      <c r="D2305">
        <v>12785.0302734375</v>
      </c>
      <c r="E2305">
        <v>12785.0302734375</v>
      </c>
      <c r="F2305">
        <v>18800</v>
      </c>
      <c r="G2305">
        <f>IFERROR(((cleaned_sensex[[#This Row],[Close]]-B2304)/B2304)*100,0)</f>
        <v>1.5056017844987162</v>
      </c>
      <c r="H2305">
        <f t="shared" si="70"/>
        <v>0.28803264769476333</v>
      </c>
      <c r="I2305">
        <f t="shared" si="71"/>
        <v>0.98993799017416717</v>
      </c>
      <c r="J2305">
        <f>MAX(B2306,cleaned_sensex[[#This Row],[Close]])</f>
        <v>12928.1796875</v>
      </c>
      <c r="K2305">
        <f>(cleaned_sensex[[#This Row],[Close]]-cleaned_sensex[[#This Row],[Rolling max]])/cleaned_sensex[[#This Row],[Rolling max]]*100</f>
        <v>0</v>
      </c>
      <c r="L2305" t="str">
        <f>IF(AND(cleaned_sensex[[#This Row],[Avg Return(%)]]&lt;-0.5,cleaned_sensex[[#This Row],[Rolling volatility]]&gt;2),"Alert","OK")</f>
        <v>OK</v>
      </c>
      <c r="M2305">
        <v>-0.5</v>
      </c>
      <c r="N2305">
        <v>2</v>
      </c>
    </row>
    <row r="2306" spans="1:14" x14ac:dyDescent="0.3">
      <c r="A2306" s="1">
        <v>39007</v>
      </c>
      <c r="B2306">
        <v>12883.830078125</v>
      </c>
      <c r="C2306">
        <v>12994.4501953125</v>
      </c>
      <c r="D2306">
        <v>12819.349609375</v>
      </c>
      <c r="E2306">
        <v>12981.5302734375</v>
      </c>
      <c r="F2306">
        <v>16000</v>
      </c>
      <c r="G2306">
        <f>IFERROR(((cleaned_sensex[[#This Row],[Close]]-B2305)/B2305)*100,0)</f>
        <v>-0.34304604706168151</v>
      </c>
      <c r="H2306">
        <f t="shared" si="70"/>
        <v>0.37908128959254006</v>
      </c>
      <c r="I2306">
        <f t="shared" si="71"/>
        <v>1.0606639050302584</v>
      </c>
      <c r="J2306">
        <f>MAX(B2307,cleaned_sensex[[#This Row],[Close]])</f>
        <v>12883.830078125</v>
      </c>
      <c r="K2306">
        <f>(cleaned_sensex[[#This Row],[Close]]-cleaned_sensex[[#This Row],[Rolling max]])/cleaned_sensex[[#This Row],[Rolling max]]*100</f>
        <v>0</v>
      </c>
      <c r="L2306" t="str">
        <f>IF(AND(cleaned_sensex[[#This Row],[Avg Return(%)]]&lt;-0.5,cleaned_sensex[[#This Row],[Rolling volatility]]&gt;2),"Alert","OK")</f>
        <v>OK</v>
      </c>
      <c r="M2306">
        <v>-0.5</v>
      </c>
      <c r="N2306">
        <v>2</v>
      </c>
    </row>
    <row r="2307" spans="1:14" x14ac:dyDescent="0.3">
      <c r="A2307" s="1">
        <v>39008</v>
      </c>
      <c r="B2307">
        <v>12858.48046875</v>
      </c>
      <c r="C2307">
        <v>12920.58984375</v>
      </c>
      <c r="D2307">
        <v>12830.83984375</v>
      </c>
      <c r="E2307">
        <v>12886.330078125</v>
      </c>
      <c r="F2307">
        <v>16400</v>
      </c>
      <c r="G2307">
        <f>IFERROR(((cleaned_sensex[[#This Row],[Close]]-B2306)/B2306)*100,0)</f>
        <v>-0.19675522900632014</v>
      </c>
      <c r="H2307">
        <f t="shared" si="70"/>
        <v>0.41545863875471961</v>
      </c>
      <c r="I2307">
        <f t="shared" si="71"/>
        <v>1.0249187198710195</v>
      </c>
      <c r="J2307">
        <f>MAX(B2308,cleaned_sensex[[#This Row],[Close]])</f>
        <v>12858.48046875</v>
      </c>
      <c r="K2307">
        <f>(cleaned_sensex[[#This Row],[Close]]-cleaned_sensex[[#This Row],[Rolling max]])/cleaned_sensex[[#This Row],[Rolling max]]*100</f>
        <v>0</v>
      </c>
      <c r="L2307" t="str">
        <f>IF(AND(cleaned_sensex[[#This Row],[Avg Return(%)]]&lt;-0.5,cleaned_sensex[[#This Row],[Rolling volatility]]&gt;2),"Alert","OK")</f>
        <v>OK</v>
      </c>
      <c r="M2307">
        <v>-0.5</v>
      </c>
      <c r="N2307">
        <v>2</v>
      </c>
    </row>
    <row r="2308" spans="1:14" x14ac:dyDescent="0.3">
      <c r="A2308" s="1">
        <v>39009</v>
      </c>
      <c r="B2308">
        <v>12723.58984375</v>
      </c>
      <c r="C2308">
        <v>12925.599609375</v>
      </c>
      <c r="D2308">
        <v>12654.98046875</v>
      </c>
      <c r="E2308">
        <v>12881.7998046875</v>
      </c>
      <c r="F2308">
        <v>15400</v>
      </c>
      <c r="G2308">
        <f>IFERROR(((cleaned_sensex[[#This Row],[Close]]-B2307)/B2307)*100,0)</f>
        <v>-1.0490401671319178</v>
      </c>
      <c r="H2308">
        <f t="shared" si="70"/>
        <v>0.52709054464193661</v>
      </c>
      <c r="I2308">
        <f t="shared" si="71"/>
        <v>0.86387295609057912</v>
      </c>
      <c r="J2308">
        <f>MAX(B2309,cleaned_sensex[[#This Row],[Close]])</f>
        <v>12723.58984375</v>
      </c>
      <c r="K2308">
        <f>(cleaned_sensex[[#This Row],[Close]]-cleaned_sensex[[#This Row],[Rolling max]])/cleaned_sensex[[#This Row],[Rolling max]]*100</f>
        <v>0</v>
      </c>
      <c r="L2308" t="str">
        <f>IF(AND(cleaned_sensex[[#This Row],[Avg Return(%)]]&lt;-0.5,cleaned_sensex[[#This Row],[Rolling volatility]]&gt;2),"Alert","OK")</f>
        <v>OK</v>
      </c>
      <c r="M2308">
        <v>-0.5</v>
      </c>
      <c r="N2308">
        <v>2</v>
      </c>
    </row>
    <row r="2309" spans="1:14" x14ac:dyDescent="0.3">
      <c r="A2309" s="1">
        <v>39010</v>
      </c>
      <c r="B2309">
        <v>12709.400390625</v>
      </c>
      <c r="C2309">
        <v>12849.01953125</v>
      </c>
      <c r="D2309">
        <v>12679.849609375</v>
      </c>
      <c r="E2309">
        <v>12756.41015625</v>
      </c>
      <c r="F2309">
        <v>15800</v>
      </c>
      <c r="G2309">
        <f>IFERROR(((cleaned_sensex[[#This Row],[Close]]-B2308)/B2308)*100,0)</f>
        <v>-0.11152083098599766</v>
      </c>
      <c r="H2309">
        <f t="shared" si="70"/>
        <v>0.27026892528373819</v>
      </c>
      <c r="I2309">
        <f t="shared" si="71"/>
        <v>0.91632535064224463</v>
      </c>
      <c r="J2309">
        <f>MAX(B2310,cleaned_sensex[[#This Row],[Close]])</f>
        <v>12709.400390625</v>
      </c>
      <c r="K2309">
        <f>(cleaned_sensex[[#This Row],[Close]]-cleaned_sensex[[#This Row],[Rolling max]])/cleaned_sensex[[#This Row],[Rolling max]]*100</f>
        <v>0</v>
      </c>
      <c r="L2309" t="str">
        <f>IF(AND(cleaned_sensex[[#This Row],[Avg Return(%)]]&lt;-0.5,cleaned_sensex[[#This Row],[Rolling volatility]]&gt;2),"Alert","OK")</f>
        <v>OK</v>
      </c>
      <c r="M2309">
        <v>-0.5</v>
      </c>
      <c r="N2309">
        <v>2</v>
      </c>
    </row>
    <row r="2310" spans="1:14" x14ac:dyDescent="0.3">
      <c r="A2310" s="1">
        <v>39013</v>
      </c>
      <c r="B2310">
        <v>12623.2802734375</v>
      </c>
      <c r="C2310">
        <v>12766.2998046875</v>
      </c>
      <c r="D2310">
        <v>12612.3603515625</v>
      </c>
      <c r="E2310">
        <v>12757.3095703125</v>
      </c>
      <c r="F2310">
        <v>7800</v>
      </c>
      <c r="G2310">
        <f>IFERROR(((cleaned_sensex[[#This Row],[Close]]-B2309)/B2309)*100,0)</f>
        <v>-0.67760960030046657</v>
      </c>
      <c r="H2310">
        <f t="shared" si="70"/>
        <v>0.27251585450948668</v>
      </c>
      <c r="I2310">
        <f t="shared" si="71"/>
        <v>0.91525083913486116</v>
      </c>
      <c r="J2310">
        <f>MAX(B2311,cleaned_sensex[[#This Row],[Close]])</f>
        <v>12698.41015625</v>
      </c>
      <c r="K2310">
        <f>(cleaned_sensex[[#This Row],[Close]]-cleaned_sensex[[#This Row],[Rolling max]])/cleaned_sensex[[#This Row],[Rolling max]]*100</f>
        <v>-0.59164794559358291</v>
      </c>
      <c r="L2310" t="str">
        <f>IF(AND(cleaned_sensex[[#This Row],[Avg Return(%)]]&lt;-0.5,cleaned_sensex[[#This Row],[Rolling volatility]]&gt;2),"Alert","OK")</f>
        <v>OK</v>
      </c>
      <c r="M2310">
        <v>-0.5</v>
      </c>
      <c r="N2310">
        <v>2</v>
      </c>
    </row>
    <row r="2311" spans="1:14" x14ac:dyDescent="0.3">
      <c r="A2311" s="1">
        <v>39016</v>
      </c>
      <c r="B2311">
        <v>12698.41015625</v>
      </c>
      <c r="C2311">
        <v>12718.3095703125</v>
      </c>
      <c r="D2311">
        <v>12636.16015625</v>
      </c>
      <c r="E2311">
        <v>12636.16015625</v>
      </c>
      <c r="F2311">
        <v>13200</v>
      </c>
      <c r="G2311">
        <f>IFERROR(((cleaned_sensex[[#This Row],[Close]]-B2310)/B2310)*100,0)</f>
        <v>0.59516925224730866</v>
      </c>
      <c r="H2311">
        <f t="shared" si="70"/>
        <v>0.21039588664685099</v>
      </c>
      <c r="I2311">
        <f t="shared" si="71"/>
        <v>0.96004132992056934</v>
      </c>
      <c r="J2311">
        <f>MAX(B2312,cleaned_sensex[[#This Row],[Close]])</f>
        <v>12906.8095703125</v>
      </c>
      <c r="K2311">
        <f>(cleaned_sensex[[#This Row],[Close]]-cleaned_sensex[[#This Row],[Rolling max]])/cleaned_sensex[[#This Row],[Rolling max]]*100</f>
        <v>-1.6146470041817951</v>
      </c>
      <c r="L2311" t="str">
        <f>IF(AND(cleaned_sensex[[#This Row],[Avg Return(%)]]&lt;-0.5,cleaned_sensex[[#This Row],[Rolling volatility]]&gt;2),"Alert","OK")</f>
        <v>OK</v>
      </c>
      <c r="M2311">
        <v>-0.5</v>
      </c>
      <c r="N2311">
        <v>2</v>
      </c>
    </row>
    <row r="2312" spans="1:14" x14ac:dyDescent="0.3">
      <c r="A2312" s="1">
        <v>39017</v>
      </c>
      <c r="B2312">
        <v>12906.8095703125</v>
      </c>
      <c r="C2312">
        <v>12921.23046875</v>
      </c>
      <c r="D2312">
        <v>12741.849609375</v>
      </c>
      <c r="E2312">
        <v>12741.849609375</v>
      </c>
      <c r="F2312">
        <v>15200</v>
      </c>
      <c r="G2312">
        <f>IFERROR(((cleaned_sensex[[#This Row],[Close]]-B2311)/B2311)*100,0)</f>
        <v>1.6411457142918668</v>
      </c>
      <c r="H2312">
        <f t="shared" si="70"/>
        <v>0.27157913500717551</v>
      </c>
      <c r="I2312">
        <f t="shared" si="71"/>
        <v>0.96345299126567474</v>
      </c>
      <c r="J2312">
        <f>MAX(B2313,cleaned_sensex[[#This Row],[Close]])</f>
        <v>13024.259765625</v>
      </c>
      <c r="K2312">
        <f>(cleaned_sensex[[#This Row],[Close]]-cleaned_sensex[[#This Row],[Rolling max]])/cleaned_sensex[[#This Row],[Rolling max]]*100</f>
        <v>-0.90178019654128028</v>
      </c>
      <c r="L2312" t="str">
        <f>IF(AND(cleaned_sensex[[#This Row],[Avg Return(%)]]&lt;-0.5,cleaned_sensex[[#This Row],[Rolling volatility]]&gt;2),"Alert","OK")</f>
        <v>OK</v>
      </c>
      <c r="M2312">
        <v>-0.5</v>
      </c>
      <c r="N2312">
        <v>2</v>
      </c>
    </row>
    <row r="2313" spans="1:14" x14ac:dyDescent="0.3">
      <c r="A2313" s="1">
        <v>39020</v>
      </c>
      <c r="B2313">
        <v>13024.259765625</v>
      </c>
      <c r="C2313">
        <v>13039.2998046875</v>
      </c>
      <c r="D2313">
        <v>12844.849609375</v>
      </c>
      <c r="E2313">
        <v>12925.4296875</v>
      </c>
      <c r="F2313">
        <v>13800</v>
      </c>
      <c r="G2313">
        <f>IFERROR(((cleaned_sensex[[#This Row],[Close]]-B2312)/B2312)*100,0)</f>
        <v>0.90998627253827458</v>
      </c>
      <c r="H2313">
        <f t="shared" si="70"/>
        <v>0.44400775406481297</v>
      </c>
      <c r="I2313">
        <f t="shared" si="71"/>
        <v>1.0438574468004291</v>
      </c>
      <c r="J2313">
        <f>MAX(B2314,cleaned_sensex[[#This Row],[Close]])</f>
        <v>13024.259765625</v>
      </c>
      <c r="K2313">
        <f>(cleaned_sensex[[#This Row],[Close]]-cleaned_sensex[[#This Row],[Rolling max]])/cleaned_sensex[[#This Row],[Rolling max]]*100</f>
        <v>0</v>
      </c>
      <c r="L2313" t="str">
        <f>IF(AND(cleaned_sensex[[#This Row],[Avg Return(%)]]&lt;-0.5,cleaned_sensex[[#This Row],[Rolling volatility]]&gt;2),"Alert","OK")</f>
        <v>OK</v>
      </c>
      <c r="M2313">
        <v>-0.5</v>
      </c>
      <c r="N2313">
        <v>2</v>
      </c>
    </row>
    <row r="2314" spans="1:14" x14ac:dyDescent="0.3">
      <c r="A2314" s="1">
        <v>39021</v>
      </c>
      <c r="B2314">
        <v>12961.900390625</v>
      </c>
      <c r="C2314">
        <v>13075.849609375</v>
      </c>
      <c r="D2314">
        <v>12907.9404296875</v>
      </c>
      <c r="E2314">
        <v>13048.759765625</v>
      </c>
      <c r="F2314">
        <v>17200</v>
      </c>
      <c r="G2314">
        <f>IFERROR(((cleaned_sensex[[#This Row],[Close]]-B2313)/B2313)*100,0)</f>
        <v>-0.47879400535749017</v>
      </c>
      <c r="H2314">
        <f t="shared" si="70"/>
        <v>0.38566378187930556</v>
      </c>
      <c r="I2314">
        <f t="shared" si="71"/>
        <v>0.99378974239507623</v>
      </c>
      <c r="J2314">
        <f>MAX(B2315,cleaned_sensex[[#This Row],[Close]])</f>
        <v>13033.0400390625</v>
      </c>
      <c r="K2314">
        <f>(cleaned_sensex[[#This Row],[Close]]-cleaned_sensex[[#This Row],[Rolling max]])/cleaned_sensex[[#This Row],[Rolling max]]*100</f>
        <v>-0.54584078790735657</v>
      </c>
      <c r="L2314" t="str">
        <f>IF(AND(cleaned_sensex[[#This Row],[Avg Return(%)]]&lt;-0.5,cleaned_sensex[[#This Row],[Rolling volatility]]&gt;2),"Alert","OK")</f>
        <v>OK</v>
      </c>
      <c r="M2314">
        <v>-0.5</v>
      </c>
      <c r="N2314">
        <v>2</v>
      </c>
    </row>
    <row r="2315" spans="1:14" x14ac:dyDescent="0.3">
      <c r="A2315" s="1">
        <v>39022</v>
      </c>
      <c r="B2315">
        <v>13033.0400390625</v>
      </c>
      <c r="C2315">
        <v>13050.73046875</v>
      </c>
      <c r="D2315">
        <v>12937.2998046875</v>
      </c>
      <c r="E2315">
        <v>12992.6201171875</v>
      </c>
      <c r="F2315">
        <v>12800</v>
      </c>
      <c r="G2315">
        <f>IFERROR(((cleaned_sensex[[#This Row],[Close]]-B2314)/B2314)*100,0)</f>
        <v>0.54883656172017359</v>
      </c>
      <c r="H2315">
        <f t="shared" si="70"/>
        <v>0.17951371437322922</v>
      </c>
      <c r="I2315">
        <f t="shared" si="71"/>
        <v>0.92963311497384948</v>
      </c>
      <c r="J2315">
        <f>MAX(B2316,cleaned_sensex[[#This Row],[Close]])</f>
        <v>13091.1201171875</v>
      </c>
      <c r="K2315">
        <f>(cleaned_sensex[[#This Row],[Close]]-cleaned_sensex[[#This Row],[Rolling max]])/cleaned_sensex[[#This Row],[Rolling max]]*100</f>
        <v>-0.44366011162594043</v>
      </c>
      <c r="L2315" t="str">
        <f>IF(AND(cleaned_sensex[[#This Row],[Avg Return(%)]]&lt;-0.5,cleaned_sensex[[#This Row],[Rolling volatility]]&gt;2),"Alert","OK")</f>
        <v>OK</v>
      </c>
      <c r="M2315">
        <v>-0.5</v>
      </c>
      <c r="N2315">
        <v>2</v>
      </c>
    </row>
    <row r="2316" spans="1:14" x14ac:dyDescent="0.3">
      <c r="A2316" s="1">
        <v>39023</v>
      </c>
      <c r="B2316">
        <v>13091.1201171875</v>
      </c>
      <c r="C2316">
        <v>13137.740234375</v>
      </c>
      <c r="D2316">
        <v>13014.650390625</v>
      </c>
      <c r="E2316">
        <v>13062.51953125</v>
      </c>
      <c r="F2316">
        <v>12000</v>
      </c>
      <c r="G2316">
        <f>IFERROR(((cleaned_sensex[[#This Row],[Close]]-B2315)/B2315)*100,0)</f>
        <v>0.44563722624132945</v>
      </c>
      <c r="H2316">
        <f t="shared" ref="H2316:H2379" si="72">AVERAGE(G2306:G2315)</f>
        <v>8.3837192095375018E-2</v>
      </c>
      <c r="I2316">
        <f t="shared" ref="I2316:I2379" si="73">_xlfn.STDEV.S(G2306:G2315)</f>
        <v>0.82086061767143115</v>
      </c>
      <c r="J2316">
        <f>MAX(B2317,cleaned_sensex[[#This Row],[Close]])</f>
        <v>13130.7900390625</v>
      </c>
      <c r="K2316">
        <f>(cleaned_sensex[[#This Row],[Close]]-cleaned_sensex[[#This Row],[Rolling max]])/cleaned_sensex[[#This Row],[Rolling max]]*100</f>
        <v>-0.30211374758858239</v>
      </c>
      <c r="L2316" t="str">
        <f>IF(AND(cleaned_sensex[[#This Row],[Avg Return(%)]]&lt;-0.5,cleaned_sensex[[#This Row],[Rolling volatility]]&gt;2),"Alert","OK")</f>
        <v>OK</v>
      </c>
      <c r="M2316">
        <v>-0.5</v>
      </c>
      <c r="N2316">
        <v>2</v>
      </c>
    </row>
    <row r="2317" spans="1:14" x14ac:dyDescent="0.3">
      <c r="A2317" s="1">
        <v>39024</v>
      </c>
      <c r="B2317">
        <v>13130.7900390625</v>
      </c>
      <c r="C2317">
        <v>13146.8603515625</v>
      </c>
      <c r="D2317">
        <v>13017.83984375</v>
      </c>
      <c r="E2317">
        <v>13119.33984375</v>
      </c>
      <c r="F2317">
        <v>12600</v>
      </c>
      <c r="G2317">
        <f>IFERROR(((cleaned_sensex[[#This Row],[Close]]-B2316)/B2316)*100,0)</f>
        <v>0.3030292405835987</v>
      </c>
      <c r="H2317">
        <f t="shared" si="72"/>
        <v>0.16270551942567607</v>
      </c>
      <c r="I2317">
        <f t="shared" si="73"/>
        <v>0.8131404974317038</v>
      </c>
      <c r="J2317">
        <f>MAX(B2318,cleaned_sensex[[#This Row],[Close]])</f>
        <v>13186.8896484375</v>
      </c>
      <c r="K2317">
        <f>(cleaned_sensex[[#This Row],[Close]]-cleaned_sensex[[#This Row],[Rolling max]])/cleaned_sensex[[#This Row],[Rolling max]]*100</f>
        <v>-0.42541957103316758</v>
      </c>
      <c r="L2317" t="str">
        <f>IF(AND(cleaned_sensex[[#This Row],[Avg Return(%)]]&lt;-0.5,cleaned_sensex[[#This Row],[Rolling volatility]]&gt;2),"Alert","OK")</f>
        <v>OK</v>
      </c>
      <c r="M2317">
        <v>-0.5</v>
      </c>
      <c r="N2317">
        <v>2</v>
      </c>
    </row>
    <row r="2318" spans="1:14" x14ac:dyDescent="0.3">
      <c r="A2318" s="1">
        <v>39027</v>
      </c>
      <c r="B2318">
        <v>13186.8896484375</v>
      </c>
      <c r="C2318">
        <v>13206.8701171875</v>
      </c>
      <c r="D2318">
        <v>13113.3896484375</v>
      </c>
      <c r="E2318">
        <v>13155.1103515625</v>
      </c>
      <c r="F2318">
        <v>14600</v>
      </c>
      <c r="G2318">
        <f>IFERROR(((cleaned_sensex[[#This Row],[Close]]-B2317)/B2317)*100,0)</f>
        <v>0.42723712136216097</v>
      </c>
      <c r="H2318">
        <f t="shared" si="72"/>
        <v>0.21268396638466797</v>
      </c>
      <c r="I2318">
        <f t="shared" si="73"/>
        <v>0.80389865879580835</v>
      </c>
      <c r="J2318">
        <f>MAX(B2319,cleaned_sensex[[#This Row],[Close]])</f>
        <v>13186.8896484375</v>
      </c>
      <c r="K2318">
        <f>(cleaned_sensex[[#This Row],[Close]]-cleaned_sensex[[#This Row],[Rolling max]])/cleaned_sensex[[#This Row],[Rolling max]]*100</f>
        <v>0</v>
      </c>
      <c r="L2318" t="str">
        <f>IF(AND(cleaned_sensex[[#This Row],[Avg Return(%)]]&lt;-0.5,cleaned_sensex[[#This Row],[Rolling volatility]]&gt;2),"Alert","OK")</f>
        <v>OK</v>
      </c>
      <c r="M2318">
        <v>-0.5</v>
      </c>
      <c r="N2318">
        <v>2</v>
      </c>
    </row>
    <row r="2319" spans="1:14" x14ac:dyDescent="0.3">
      <c r="A2319" s="1">
        <v>39028</v>
      </c>
      <c r="B2319">
        <v>13156.66015625</v>
      </c>
      <c r="C2319">
        <v>13300.6904296875</v>
      </c>
      <c r="D2319">
        <v>13135.2099609375</v>
      </c>
      <c r="E2319">
        <v>13208.7900390625</v>
      </c>
      <c r="F2319">
        <v>17200</v>
      </c>
      <c r="G2319">
        <f>IFERROR(((cleaned_sensex[[#This Row],[Close]]-B2318)/B2318)*100,0)</f>
        <v>-0.22923898654965885</v>
      </c>
      <c r="H2319">
        <f t="shared" si="72"/>
        <v>0.36031169523407586</v>
      </c>
      <c r="I2319">
        <f t="shared" si="73"/>
        <v>0.67102105336101781</v>
      </c>
      <c r="J2319">
        <f>MAX(B2320,cleaned_sensex[[#This Row],[Close]])</f>
        <v>13156.66015625</v>
      </c>
      <c r="K2319">
        <f>(cleaned_sensex[[#This Row],[Close]]-cleaned_sensex[[#This Row],[Rolling max]])/cleaned_sensex[[#This Row],[Rolling max]]*100</f>
        <v>0</v>
      </c>
      <c r="L2319" t="str">
        <f>IF(AND(cleaned_sensex[[#This Row],[Avg Return(%)]]&lt;-0.5,cleaned_sensex[[#This Row],[Rolling volatility]]&gt;2),"Alert","OK")</f>
        <v>OK</v>
      </c>
      <c r="M2319">
        <v>-0.5</v>
      </c>
      <c r="N2319">
        <v>2</v>
      </c>
    </row>
    <row r="2320" spans="1:14" x14ac:dyDescent="0.3">
      <c r="A2320" s="1">
        <v>39029</v>
      </c>
      <c r="B2320">
        <v>13072.509765625</v>
      </c>
      <c r="C2320">
        <v>13202.6796875</v>
      </c>
      <c r="D2320">
        <v>12950.5703125</v>
      </c>
      <c r="E2320">
        <v>13176.080078125</v>
      </c>
      <c r="F2320">
        <v>16400</v>
      </c>
      <c r="G2320">
        <f>IFERROR(((cleaned_sensex[[#This Row],[Close]]-B2319)/B2319)*100,0)</f>
        <v>-0.63960298149849837</v>
      </c>
      <c r="H2320">
        <f t="shared" si="72"/>
        <v>0.34853987967770972</v>
      </c>
      <c r="I2320">
        <f t="shared" si="73"/>
        <v>0.68117395426010174</v>
      </c>
      <c r="J2320">
        <f>MAX(B2321,cleaned_sensex[[#This Row],[Close]])</f>
        <v>13137.490234375</v>
      </c>
      <c r="K2320">
        <f>(cleaned_sensex[[#This Row],[Close]]-cleaned_sensex[[#This Row],[Rolling max]])/cleaned_sensex[[#This Row],[Rolling max]]*100</f>
        <v>-0.49461858841177181</v>
      </c>
      <c r="L2320" t="str">
        <f>IF(AND(cleaned_sensex[[#This Row],[Avg Return(%)]]&lt;-0.5,cleaned_sensex[[#This Row],[Rolling volatility]]&gt;2),"Alert","OK")</f>
        <v>OK</v>
      </c>
      <c r="M2320">
        <v>-0.5</v>
      </c>
      <c r="N2320">
        <v>2</v>
      </c>
    </row>
    <row r="2321" spans="1:14" x14ac:dyDescent="0.3">
      <c r="A2321" s="1">
        <v>39030</v>
      </c>
      <c r="B2321">
        <v>13137.490234375</v>
      </c>
      <c r="C2321">
        <v>13192.8896484375</v>
      </c>
      <c r="D2321">
        <v>13069.849609375</v>
      </c>
      <c r="E2321">
        <v>13107.7802734375</v>
      </c>
      <c r="F2321">
        <v>16800</v>
      </c>
      <c r="G2321">
        <f>IFERROR(((cleaned_sensex[[#This Row],[Close]]-B2320)/B2320)*100,0)</f>
        <v>0.49707722476421701</v>
      </c>
      <c r="H2321">
        <f t="shared" si="72"/>
        <v>0.35234054155790656</v>
      </c>
      <c r="I2321">
        <f t="shared" si="73"/>
        <v>0.67488934995859651</v>
      </c>
      <c r="J2321">
        <f>MAX(B2322,cleaned_sensex[[#This Row],[Close]])</f>
        <v>13282.91015625</v>
      </c>
      <c r="K2321">
        <f>(cleaned_sensex[[#This Row],[Close]]-cleaned_sensex[[#This Row],[Rolling max]])/cleaned_sensex[[#This Row],[Rolling max]]*100</f>
        <v>-1.0947896218854996</v>
      </c>
      <c r="L2321" t="str">
        <f>IF(AND(cleaned_sensex[[#This Row],[Avg Return(%)]]&lt;-0.5,cleaned_sensex[[#This Row],[Rolling volatility]]&gt;2),"Alert","OK")</f>
        <v>OK</v>
      </c>
      <c r="M2321">
        <v>-0.5</v>
      </c>
      <c r="N2321">
        <v>2</v>
      </c>
    </row>
    <row r="2322" spans="1:14" x14ac:dyDescent="0.3">
      <c r="A2322" s="1">
        <v>39031</v>
      </c>
      <c r="B2322">
        <v>13282.91015625</v>
      </c>
      <c r="C2322">
        <v>13303.849609375</v>
      </c>
      <c r="D2322">
        <v>13104.98046875</v>
      </c>
      <c r="E2322">
        <v>13187.509765625</v>
      </c>
      <c r="F2322">
        <v>16400</v>
      </c>
      <c r="G2322">
        <f>IFERROR(((cleaned_sensex[[#This Row],[Close]]-B2321)/B2321)*100,0)</f>
        <v>1.1069079350826112</v>
      </c>
      <c r="H2322">
        <f t="shared" si="72"/>
        <v>0.34253133880959735</v>
      </c>
      <c r="I2322">
        <f t="shared" si="73"/>
        <v>0.67167298858337854</v>
      </c>
      <c r="J2322">
        <f>MAX(B2323,cleaned_sensex[[#This Row],[Close]])</f>
        <v>13399</v>
      </c>
      <c r="K2322">
        <f>(cleaned_sensex[[#This Row],[Close]]-cleaned_sensex[[#This Row],[Rolling max]])/cleaned_sensex[[#This Row],[Rolling max]]*100</f>
        <v>-0.86640677475931049</v>
      </c>
      <c r="L2322" t="str">
        <f>IF(AND(cleaned_sensex[[#This Row],[Avg Return(%)]]&lt;-0.5,cleaned_sensex[[#This Row],[Rolling volatility]]&gt;2),"Alert","OK")</f>
        <v>OK</v>
      </c>
      <c r="M2322">
        <v>-0.5</v>
      </c>
      <c r="N2322">
        <v>2</v>
      </c>
    </row>
    <row r="2323" spans="1:14" x14ac:dyDescent="0.3">
      <c r="A2323" s="1">
        <v>39034</v>
      </c>
      <c r="B2323">
        <v>13399</v>
      </c>
      <c r="C2323">
        <v>13410.080078125</v>
      </c>
      <c r="D2323">
        <v>13287.2802734375</v>
      </c>
      <c r="E2323">
        <v>13295.240234375</v>
      </c>
      <c r="F2323">
        <v>12800</v>
      </c>
      <c r="G2323">
        <f>IFERROR(((cleaned_sensex[[#This Row],[Close]]-B2322)/B2322)*100,0)</f>
        <v>0.87397898792062745</v>
      </c>
      <c r="H2323">
        <f t="shared" si="72"/>
        <v>0.28910756088867179</v>
      </c>
      <c r="I2323">
        <f t="shared" si="73"/>
        <v>0.57053899628918303</v>
      </c>
      <c r="J2323">
        <f>MAX(B2324,cleaned_sensex[[#This Row],[Close]])</f>
        <v>13425.5</v>
      </c>
      <c r="K2323">
        <f>(cleaned_sensex[[#This Row],[Close]]-cleaned_sensex[[#This Row],[Rolling max]])/cleaned_sensex[[#This Row],[Rolling max]]*100</f>
        <v>-0.19738557223194669</v>
      </c>
      <c r="L2323" t="str">
        <f>IF(AND(cleaned_sensex[[#This Row],[Avg Return(%)]]&lt;-0.5,cleaned_sensex[[#This Row],[Rolling volatility]]&gt;2),"Alert","OK")</f>
        <v>OK</v>
      </c>
      <c r="M2323">
        <v>-0.5</v>
      </c>
      <c r="N2323">
        <v>2</v>
      </c>
    </row>
    <row r="2324" spans="1:14" x14ac:dyDescent="0.3">
      <c r="A2324" s="1">
        <v>39035</v>
      </c>
      <c r="B2324">
        <v>13425.5</v>
      </c>
      <c r="C2324">
        <v>13486.740234375</v>
      </c>
      <c r="D2324">
        <v>13380.76953125</v>
      </c>
      <c r="E2324">
        <v>13439.7099609375</v>
      </c>
      <c r="F2324">
        <v>22000</v>
      </c>
      <c r="G2324">
        <f>IFERROR(((cleaned_sensex[[#This Row],[Close]]-B2323)/B2323)*100,0)</f>
        <v>0.19777595342936041</v>
      </c>
      <c r="H2324">
        <f t="shared" si="72"/>
        <v>0.28550683242690711</v>
      </c>
      <c r="I2324">
        <f t="shared" si="73"/>
        <v>0.56628293631993887</v>
      </c>
      <c r="J2324">
        <f>MAX(B2325,cleaned_sensex[[#This Row],[Close]])</f>
        <v>13469.3701171875</v>
      </c>
      <c r="K2324">
        <f>(cleaned_sensex[[#This Row],[Close]]-cleaned_sensex[[#This Row],[Rolling max]])/cleaned_sensex[[#This Row],[Rolling max]]*100</f>
        <v>-0.3257028116817417</v>
      </c>
      <c r="L2324" t="str">
        <f>IF(AND(cleaned_sensex[[#This Row],[Avg Return(%)]]&lt;-0.5,cleaned_sensex[[#This Row],[Rolling volatility]]&gt;2),"Alert","OK")</f>
        <v>OK</v>
      </c>
      <c r="M2324">
        <v>-0.5</v>
      </c>
      <c r="N2324">
        <v>2</v>
      </c>
    </row>
    <row r="2325" spans="1:14" x14ac:dyDescent="0.3">
      <c r="A2325" s="1">
        <v>39036</v>
      </c>
      <c r="B2325">
        <v>13469.3701171875</v>
      </c>
      <c r="C2325">
        <v>13506.080078125</v>
      </c>
      <c r="D2325">
        <v>13390.7900390625</v>
      </c>
      <c r="E2325">
        <v>13476.2802734375</v>
      </c>
      <c r="F2325">
        <v>14400</v>
      </c>
      <c r="G2325">
        <f>IFERROR(((cleaned_sensex[[#This Row],[Close]]-B2324)/B2324)*100,0)</f>
        <v>0.32676710131838665</v>
      </c>
      <c r="H2325">
        <f t="shared" si="72"/>
        <v>0.35316382830559212</v>
      </c>
      <c r="I2325">
        <f t="shared" si="73"/>
        <v>0.50153691802550004</v>
      </c>
      <c r="J2325">
        <f>MAX(B2326,cleaned_sensex[[#This Row],[Close]])</f>
        <v>13505.8896484375</v>
      </c>
      <c r="K2325">
        <f>(cleaned_sensex[[#This Row],[Close]]-cleaned_sensex[[#This Row],[Rolling max]])/cleaned_sensex[[#This Row],[Rolling max]]*100</f>
        <v>-0.27039708009331287</v>
      </c>
      <c r="L2325" t="str">
        <f>IF(AND(cleaned_sensex[[#This Row],[Avg Return(%)]]&lt;-0.5,cleaned_sensex[[#This Row],[Rolling volatility]]&gt;2),"Alert","OK")</f>
        <v>OK</v>
      </c>
      <c r="M2325">
        <v>-0.5</v>
      </c>
      <c r="N2325">
        <v>2</v>
      </c>
    </row>
    <row r="2326" spans="1:14" x14ac:dyDescent="0.3">
      <c r="A2326" s="1">
        <v>39037</v>
      </c>
      <c r="B2326">
        <v>13505.8896484375</v>
      </c>
      <c r="C2326">
        <v>13588.009765625</v>
      </c>
      <c r="D2326">
        <v>13459.2802734375</v>
      </c>
      <c r="E2326">
        <v>13500.7001953125</v>
      </c>
      <c r="F2326">
        <v>68200</v>
      </c>
      <c r="G2326">
        <f>IFERROR(((cleaned_sensex[[#This Row],[Close]]-B2325)/B2325)*100,0)</f>
        <v>0.27113020825969802</v>
      </c>
      <c r="H2326">
        <f t="shared" si="72"/>
        <v>0.33095688226541348</v>
      </c>
      <c r="I2326">
        <f t="shared" si="73"/>
        <v>0.49680434393252548</v>
      </c>
      <c r="J2326">
        <f>MAX(B2327,cleaned_sensex[[#This Row],[Close]])</f>
        <v>13505.8896484375</v>
      </c>
      <c r="K2326">
        <f>(cleaned_sensex[[#This Row],[Close]]-cleaned_sensex[[#This Row],[Rolling max]])/cleaned_sensex[[#This Row],[Rolling max]]*100</f>
        <v>0</v>
      </c>
      <c r="L2326" t="str">
        <f>IF(AND(cleaned_sensex[[#This Row],[Avg Return(%)]]&lt;-0.5,cleaned_sensex[[#This Row],[Rolling volatility]]&gt;2),"Alert","OK")</f>
        <v>OK</v>
      </c>
      <c r="M2326">
        <v>-0.5</v>
      </c>
      <c r="N2326">
        <v>2</v>
      </c>
    </row>
    <row r="2327" spans="1:14" x14ac:dyDescent="0.3">
      <c r="A2327" s="1">
        <v>39038</v>
      </c>
      <c r="B2327">
        <v>13429.48046875</v>
      </c>
      <c r="C2327">
        <v>13678.0400390625</v>
      </c>
      <c r="D2327">
        <v>13383.4296875</v>
      </c>
      <c r="E2327">
        <v>13678.0400390625</v>
      </c>
      <c r="F2327">
        <v>20800</v>
      </c>
      <c r="G2327">
        <f>IFERROR(((cleaned_sensex[[#This Row],[Close]]-B2326)/B2326)*100,0)</f>
        <v>-0.56574710497756664</v>
      </c>
      <c r="H2327">
        <f t="shared" si="72"/>
        <v>0.31350618046725032</v>
      </c>
      <c r="I2327">
        <f t="shared" si="73"/>
        <v>0.49539135876459783</v>
      </c>
      <c r="J2327">
        <f>MAX(B2328,cleaned_sensex[[#This Row],[Close]])</f>
        <v>13430.7099609375</v>
      </c>
      <c r="K2327">
        <f>(cleaned_sensex[[#This Row],[Close]]-cleaned_sensex[[#This Row],[Rolling max]])/cleaned_sensex[[#This Row],[Rolling max]]*100</f>
        <v>-9.1543350357197201E-3</v>
      </c>
      <c r="L2327" t="str">
        <f>IF(AND(cleaned_sensex[[#This Row],[Avg Return(%)]]&lt;-0.5,cleaned_sensex[[#This Row],[Rolling volatility]]&gt;2),"Alert","OK")</f>
        <v>OK</v>
      </c>
      <c r="M2327">
        <v>-0.5</v>
      </c>
      <c r="N2327">
        <v>2</v>
      </c>
    </row>
    <row r="2328" spans="1:14" x14ac:dyDescent="0.3">
      <c r="A2328" s="1">
        <v>39041</v>
      </c>
      <c r="B2328">
        <v>13430.7099609375</v>
      </c>
      <c r="C2328">
        <v>13463.0595703125</v>
      </c>
      <c r="D2328">
        <v>13200.3603515625</v>
      </c>
      <c r="E2328">
        <v>13390.9501953125</v>
      </c>
      <c r="F2328">
        <v>15600</v>
      </c>
      <c r="G2328">
        <f>IFERROR(((cleaned_sensex[[#This Row],[Close]]-B2327)/B2327)*100,0)</f>
        <v>9.1551731309412274E-3</v>
      </c>
      <c r="H2328">
        <f t="shared" si="72"/>
        <v>0.22662854591113377</v>
      </c>
      <c r="I2328">
        <f t="shared" si="73"/>
        <v>0.56825392650383444</v>
      </c>
      <c r="J2328">
        <f>MAX(B2329,cleaned_sensex[[#This Row],[Close]])</f>
        <v>13616.76953125</v>
      </c>
      <c r="K2328">
        <f>(cleaned_sensex[[#This Row],[Close]]-cleaned_sensex[[#This Row],[Rolling max]])/cleaned_sensex[[#This Row],[Rolling max]]*100</f>
        <v>-1.3664002308734089</v>
      </c>
      <c r="L2328" t="str">
        <f>IF(AND(cleaned_sensex[[#This Row],[Avg Return(%)]]&lt;-0.5,cleaned_sensex[[#This Row],[Rolling volatility]]&gt;2),"Alert","OK")</f>
        <v>OK</v>
      </c>
      <c r="M2328">
        <v>-0.5</v>
      </c>
      <c r="N2328">
        <v>2</v>
      </c>
    </row>
    <row r="2329" spans="1:14" x14ac:dyDescent="0.3">
      <c r="A2329" s="1">
        <v>39042</v>
      </c>
      <c r="B2329">
        <v>13616.76953125</v>
      </c>
      <c r="C2329">
        <v>13630.41015625</v>
      </c>
      <c r="D2329">
        <v>13434.580078125</v>
      </c>
      <c r="E2329">
        <v>13434.580078125</v>
      </c>
      <c r="F2329">
        <v>14200</v>
      </c>
      <c r="G2329">
        <f>IFERROR(((cleaned_sensex[[#This Row],[Close]]-B2328)/B2328)*100,0)</f>
        <v>1.3853293746469419</v>
      </c>
      <c r="H2329">
        <f t="shared" si="72"/>
        <v>0.18482035108801179</v>
      </c>
      <c r="I2329">
        <f t="shared" si="73"/>
        <v>0.56723347541314251</v>
      </c>
      <c r="J2329">
        <f>MAX(B2330,cleaned_sensex[[#This Row],[Close]])</f>
        <v>13706.5302734375</v>
      </c>
      <c r="K2329">
        <f>(cleaned_sensex[[#This Row],[Close]]-cleaned_sensex[[#This Row],[Rolling max]])/cleaned_sensex[[#This Row],[Rolling max]]*100</f>
        <v>-0.65487574460366071</v>
      </c>
      <c r="L2329" t="str">
        <f>IF(AND(cleaned_sensex[[#This Row],[Avg Return(%)]]&lt;-0.5,cleaned_sensex[[#This Row],[Rolling volatility]]&gt;2),"Alert","OK")</f>
        <v>OK</v>
      </c>
      <c r="M2329">
        <v>-0.5</v>
      </c>
      <c r="N2329">
        <v>2</v>
      </c>
    </row>
    <row r="2330" spans="1:14" x14ac:dyDescent="0.3">
      <c r="A2330" s="1">
        <v>39043</v>
      </c>
      <c r="B2330">
        <v>13706.5302734375</v>
      </c>
      <c r="C2330">
        <v>13740.3896484375</v>
      </c>
      <c r="D2330">
        <v>13625.08984375</v>
      </c>
      <c r="E2330">
        <v>13625.08984375</v>
      </c>
      <c r="F2330">
        <v>15200</v>
      </c>
      <c r="G2330">
        <f>IFERROR(((cleaned_sensex[[#This Row],[Close]]-B2329)/B2329)*100,0)</f>
        <v>0.65919263729552224</v>
      </c>
      <c r="H2330">
        <f t="shared" si="72"/>
        <v>0.34627718720767192</v>
      </c>
      <c r="I2330">
        <f t="shared" si="73"/>
        <v>0.65869214035821777</v>
      </c>
      <c r="J2330">
        <f>MAX(B2331,cleaned_sensex[[#This Row],[Close]])</f>
        <v>13706.5302734375</v>
      </c>
      <c r="K2330">
        <f>(cleaned_sensex[[#This Row],[Close]]-cleaned_sensex[[#This Row],[Rolling max]])/cleaned_sensex[[#This Row],[Rolling max]]*100</f>
        <v>0</v>
      </c>
      <c r="L2330" t="str">
        <f>IF(AND(cleaned_sensex[[#This Row],[Avg Return(%)]]&lt;-0.5,cleaned_sensex[[#This Row],[Rolling volatility]]&gt;2),"Alert","OK")</f>
        <v>OK</v>
      </c>
      <c r="M2330">
        <v>-0.5</v>
      </c>
      <c r="N2330">
        <v>2</v>
      </c>
    </row>
    <row r="2331" spans="1:14" x14ac:dyDescent="0.3">
      <c r="A2331" s="1">
        <v>39044</v>
      </c>
      <c r="B2331">
        <v>13680.830078125</v>
      </c>
      <c r="C2331">
        <v>13790.8203125</v>
      </c>
      <c r="D2331">
        <v>13643.4697265625</v>
      </c>
      <c r="E2331">
        <v>13667.1298828125</v>
      </c>
      <c r="F2331">
        <v>12200</v>
      </c>
      <c r="G2331">
        <f>IFERROR(((cleaned_sensex[[#This Row],[Close]]-B2330)/B2330)*100,0)</f>
        <v>-0.18750329076575684</v>
      </c>
      <c r="H2331">
        <f t="shared" si="72"/>
        <v>0.476156749087074</v>
      </c>
      <c r="I2331">
        <f t="shared" si="73"/>
        <v>0.56392940730821295</v>
      </c>
      <c r="J2331">
        <f>MAX(B2332,cleaned_sensex[[#This Row],[Close]])</f>
        <v>13703.330078125</v>
      </c>
      <c r="K2331">
        <f>(cleaned_sensex[[#This Row],[Close]]-cleaned_sensex[[#This Row],[Rolling max]])/cleaned_sensex[[#This Row],[Rolling max]]*100</f>
        <v>-0.16419366585876352</v>
      </c>
      <c r="L2331" t="str">
        <f>IF(AND(cleaned_sensex[[#This Row],[Avg Return(%)]]&lt;-0.5,cleaned_sensex[[#This Row],[Rolling volatility]]&gt;2),"Alert","OK")</f>
        <v>OK</v>
      </c>
      <c r="M2331">
        <v>-0.5</v>
      </c>
      <c r="N2331">
        <v>2</v>
      </c>
    </row>
    <row r="2332" spans="1:14" x14ac:dyDescent="0.3">
      <c r="A2332" s="1">
        <v>39045</v>
      </c>
      <c r="B2332">
        <v>13703.330078125</v>
      </c>
      <c r="C2332">
        <v>13767.849609375</v>
      </c>
      <c r="D2332">
        <v>13665.51953125</v>
      </c>
      <c r="E2332">
        <v>13669.8095703125</v>
      </c>
      <c r="F2332">
        <v>17800</v>
      </c>
      <c r="G2332">
        <f>IFERROR(((cleaned_sensex[[#This Row],[Close]]-B2331)/B2331)*100,0)</f>
        <v>0.16446370484475525</v>
      </c>
      <c r="H2332">
        <f t="shared" si="72"/>
        <v>0.40769869753407662</v>
      </c>
      <c r="I2332">
        <f t="shared" si="73"/>
        <v>0.60141401175465969</v>
      </c>
      <c r="J2332">
        <f>MAX(B2333,cleaned_sensex[[#This Row],[Close]])</f>
        <v>13773.58984375</v>
      </c>
      <c r="K2332">
        <f>(cleaned_sensex[[#This Row],[Close]]-cleaned_sensex[[#This Row],[Rolling max]])/cleaned_sensex[[#This Row],[Rolling max]]*100</f>
        <v>-0.51010496480611811</v>
      </c>
      <c r="L2332" t="str">
        <f>IF(AND(cleaned_sensex[[#This Row],[Avg Return(%)]]&lt;-0.5,cleaned_sensex[[#This Row],[Rolling volatility]]&gt;2),"Alert","OK")</f>
        <v>OK</v>
      </c>
      <c r="M2332">
        <v>-0.5</v>
      </c>
      <c r="N2332">
        <v>2</v>
      </c>
    </row>
    <row r="2333" spans="1:14" x14ac:dyDescent="0.3">
      <c r="A2333" s="1">
        <v>39048</v>
      </c>
      <c r="B2333">
        <v>13773.58984375</v>
      </c>
      <c r="C2333">
        <v>13799.01953125</v>
      </c>
      <c r="D2333">
        <v>13716.4599609375</v>
      </c>
      <c r="E2333">
        <v>13716.4599609375</v>
      </c>
      <c r="F2333">
        <v>12000</v>
      </c>
      <c r="G2333">
        <f>IFERROR(((cleaned_sensex[[#This Row],[Close]]-B2332)/B2332)*100,0)</f>
        <v>0.51272037690427952</v>
      </c>
      <c r="H2333">
        <f t="shared" si="72"/>
        <v>0.31345427451029095</v>
      </c>
      <c r="I2333">
        <f t="shared" si="73"/>
        <v>0.55143639835715663</v>
      </c>
      <c r="J2333">
        <f>MAX(B2334,cleaned_sensex[[#This Row],[Close]])</f>
        <v>13773.58984375</v>
      </c>
      <c r="K2333">
        <f>(cleaned_sensex[[#This Row],[Close]]-cleaned_sensex[[#This Row],[Rolling max]])/cleaned_sensex[[#This Row],[Rolling max]]*100</f>
        <v>0</v>
      </c>
      <c r="L2333" t="str">
        <f>IF(AND(cleaned_sensex[[#This Row],[Avg Return(%)]]&lt;-0.5,cleaned_sensex[[#This Row],[Rolling volatility]]&gt;2),"Alert","OK")</f>
        <v>OK</v>
      </c>
      <c r="M2333">
        <v>-0.5</v>
      </c>
      <c r="N2333">
        <v>2</v>
      </c>
    </row>
    <row r="2334" spans="1:14" x14ac:dyDescent="0.3">
      <c r="A2334" s="1">
        <v>39049</v>
      </c>
      <c r="B2334">
        <v>13601.9501953125</v>
      </c>
      <c r="C2334">
        <v>13691.1201171875</v>
      </c>
      <c r="D2334">
        <v>13577.3798828125</v>
      </c>
      <c r="E2334">
        <v>13690.669921875</v>
      </c>
      <c r="F2334">
        <v>16000</v>
      </c>
      <c r="G2334">
        <f>IFERROR(((cleaned_sensex[[#This Row],[Close]]-B2333)/B2333)*100,0)</f>
        <v>-1.2461504254490663</v>
      </c>
      <c r="H2334">
        <f t="shared" si="72"/>
        <v>0.27732841340865622</v>
      </c>
      <c r="I2334">
        <f t="shared" si="73"/>
        <v>0.52166476673926876</v>
      </c>
      <c r="J2334">
        <f>MAX(B2335,cleaned_sensex[[#This Row],[Close]])</f>
        <v>13616.73046875</v>
      </c>
      <c r="K2334">
        <f>(cleaned_sensex[[#This Row],[Close]]-cleaned_sensex[[#This Row],[Rolling max]])/cleaned_sensex[[#This Row],[Rolling max]]*100</f>
        <v>-0.10854495116445388</v>
      </c>
      <c r="L2334" t="str">
        <f>IF(AND(cleaned_sensex[[#This Row],[Avg Return(%)]]&lt;-0.5,cleaned_sensex[[#This Row],[Rolling volatility]]&gt;2),"Alert","OK")</f>
        <v>OK</v>
      </c>
      <c r="M2334">
        <v>-0.5</v>
      </c>
      <c r="N2334">
        <v>2</v>
      </c>
    </row>
    <row r="2335" spans="1:14" x14ac:dyDescent="0.3">
      <c r="A2335" s="1">
        <v>39050</v>
      </c>
      <c r="B2335">
        <v>13616.73046875</v>
      </c>
      <c r="C2335">
        <v>13711.759765625</v>
      </c>
      <c r="D2335">
        <v>13586.0400390625</v>
      </c>
      <c r="E2335">
        <v>13649.2001953125</v>
      </c>
      <c r="F2335">
        <v>13600</v>
      </c>
      <c r="G2335">
        <f>IFERROR(((cleaned_sensex[[#This Row],[Close]]-B2334)/B2334)*100,0)</f>
        <v>0.10866289925538451</v>
      </c>
      <c r="H2335">
        <f t="shared" si="72"/>
        <v>0.13293577552081354</v>
      </c>
      <c r="I2335">
        <f t="shared" si="73"/>
        <v>0.71144407131712994</v>
      </c>
      <c r="J2335">
        <f>MAX(B2336,cleaned_sensex[[#This Row],[Close]])</f>
        <v>13696.3095703125</v>
      </c>
      <c r="K2335">
        <f>(cleaned_sensex[[#This Row],[Close]]-cleaned_sensex[[#This Row],[Rolling max]])/cleaned_sensex[[#This Row],[Rolling max]]*100</f>
        <v>-0.58102586798265754</v>
      </c>
      <c r="L2335" t="str">
        <f>IF(AND(cleaned_sensex[[#This Row],[Avg Return(%)]]&lt;-0.5,cleaned_sensex[[#This Row],[Rolling volatility]]&gt;2),"Alert","OK")</f>
        <v>OK</v>
      </c>
      <c r="M2335">
        <v>-0.5</v>
      </c>
      <c r="N2335">
        <v>2</v>
      </c>
    </row>
    <row r="2336" spans="1:14" x14ac:dyDescent="0.3">
      <c r="A2336" s="1">
        <v>39051</v>
      </c>
      <c r="B2336">
        <v>13696.3095703125</v>
      </c>
      <c r="C2336">
        <v>13745.16015625</v>
      </c>
      <c r="D2336">
        <v>13630.6103515625</v>
      </c>
      <c r="E2336">
        <v>13630.900390625</v>
      </c>
      <c r="F2336">
        <v>10800</v>
      </c>
      <c r="G2336">
        <f>IFERROR(((cleaned_sensex[[#This Row],[Close]]-B2335)/B2335)*100,0)</f>
        <v>0.58442150812290594</v>
      </c>
      <c r="H2336">
        <f t="shared" si="72"/>
        <v>0.11112535531451326</v>
      </c>
      <c r="I2336">
        <f t="shared" si="73"/>
        <v>0.70817728829224669</v>
      </c>
      <c r="J2336">
        <f>MAX(B2337,cleaned_sensex[[#This Row],[Close]])</f>
        <v>13844.7802734375</v>
      </c>
      <c r="K2336">
        <f>(cleaned_sensex[[#This Row],[Close]]-cleaned_sensex[[#This Row],[Rolling max]])/cleaned_sensex[[#This Row],[Rolling max]]*100</f>
        <v>-1.0723947956751243</v>
      </c>
      <c r="L2336" t="str">
        <f>IF(AND(cleaned_sensex[[#This Row],[Avg Return(%)]]&lt;-0.5,cleaned_sensex[[#This Row],[Rolling volatility]]&gt;2),"Alert","OK")</f>
        <v>OK</v>
      </c>
      <c r="M2336">
        <v>-0.5</v>
      </c>
      <c r="N2336">
        <v>2</v>
      </c>
    </row>
    <row r="2337" spans="1:14" x14ac:dyDescent="0.3">
      <c r="A2337" s="1">
        <v>39052</v>
      </c>
      <c r="B2337">
        <v>13844.7802734375</v>
      </c>
      <c r="C2337">
        <v>13857.8095703125</v>
      </c>
      <c r="D2337">
        <v>13725.7802734375</v>
      </c>
      <c r="E2337">
        <v>13729.669921875</v>
      </c>
      <c r="F2337">
        <v>12200</v>
      </c>
      <c r="G2337">
        <f>IFERROR(((cleaned_sensex[[#This Row],[Close]]-B2336)/B2336)*100,0)</f>
        <v>1.0840197672431293</v>
      </c>
      <c r="H2337">
        <f t="shared" si="72"/>
        <v>0.1424544853008341</v>
      </c>
      <c r="I2337">
        <f t="shared" si="73"/>
        <v>0.72282072437829414</v>
      </c>
      <c r="J2337">
        <f>MAX(B2338,cleaned_sensex[[#This Row],[Close]])</f>
        <v>13874.330078125</v>
      </c>
      <c r="K2337">
        <f>(cleaned_sensex[[#This Row],[Close]]-cleaned_sensex[[#This Row],[Rolling max]])/cleaned_sensex[[#This Row],[Rolling max]]*100</f>
        <v>-0.21298184864500075</v>
      </c>
      <c r="L2337" t="str">
        <f>IF(AND(cleaned_sensex[[#This Row],[Avg Return(%)]]&lt;-0.5,cleaned_sensex[[#This Row],[Rolling volatility]]&gt;2),"Alert","OK")</f>
        <v>OK</v>
      </c>
      <c r="M2337">
        <v>-0.5</v>
      </c>
      <c r="N2337">
        <v>2</v>
      </c>
    </row>
    <row r="2338" spans="1:14" x14ac:dyDescent="0.3">
      <c r="A2338" s="1">
        <v>39055</v>
      </c>
      <c r="B2338">
        <v>13874.330078125</v>
      </c>
      <c r="C2338">
        <v>13912.5400390625</v>
      </c>
      <c r="D2338">
        <v>13828.900390625</v>
      </c>
      <c r="E2338">
        <v>13846.7099609375</v>
      </c>
      <c r="F2338">
        <v>10000</v>
      </c>
      <c r="G2338">
        <f>IFERROR(((cleaned_sensex[[#This Row],[Close]]-B2337)/B2337)*100,0)</f>
        <v>0.21343642949822797</v>
      </c>
      <c r="H2338">
        <f t="shared" si="72"/>
        <v>0.30743117252290364</v>
      </c>
      <c r="I2338">
        <f t="shared" si="73"/>
        <v>0.73144080118439214</v>
      </c>
      <c r="J2338">
        <f>MAX(B2339,cleaned_sensex[[#This Row],[Close]])</f>
        <v>13937.650390625</v>
      </c>
      <c r="K2338">
        <f>(cleaned_sensex[[#This Row],[Close]]-cleaned_sensex[[#This Row],[Rolling max]])/cleaned_sensex[[#This Row],[Rolling max]]*100</f>
        <v>-0.45431124131648248</v>
      </c>
      <c r="L2338" t="str">
        <f>IF(AND(cleaned_sensex[[#This Row],[Avg Return(%)]]&lt;-0.5,cleaned_sensex[[#This Row],[Rolling volatility]]&gt;2),"Alert","OK")</f>
        <v>OK</v>
      </c>
      <c r="M2338">
        <v>-0.5</v>
      </c>
      <c r="N2338">
        <v>2</v>
      </c>
    </row>
    <row r="2339" spans="1:14" x14ac:dyDescent="0.3">
      <c r="A2339" s="1">
        <v>39056</v>
      </c>
      <c r="B2339">
        <v>13937.650390625</v>
      </c>
      <c r="C2339">
        <v>14028.4697265625</v>
      </c>
      <c r="D2339">
        <v>13905.650390625</v>
      </c>
      <c r="E2339">
        <v>14028.4697265625</v>
      </c>
      <c r="F2339">
        <v>12400</v>
      </c>
      <c r="G2339">
        <f>IFERROR(((cleaned_sensex[[#This Row],[Close]]-B2338)/B2338)*100,0)</f>
        <v>0.45638464807633589</v>
      </c>
      <c r="H2339">
        <f t="shared" si="72"/>
        <v>0.32785929815963233</v>
      </c>
      <c r="I2339">
        <f t="shared" si="73"/>
        <v>0.72500913154924318</v>
      </c>
      <c r="J2339">
        <f>MAX(B2340,cleaned_sensex[[#This Row],[Close]])</f>
        <v>13949</v>
      </c>
      <c r="K2339">
        <f>(cleaned_sensex[[#This Row],[Close]]-cleaned_sensex[[#This Row],[Rolling max]])/cleaned_sensex[[#This Row],[Rolling max]]*100</f>
        <v>-8.1365039608574094E-2</v>
      </c>
      <c r="L2339" t="str">
        <f>IF(AND(cleaned_sensex[[#This Row],[Avg Return(%)]]&lt;-0.5,cleaned_sensex[[#This Row],[Rolling volatility]]&gt;2),"Alert","OK")</f>
        <v>OK</v>
      </c>
      <c r="M2339">
        <v>-0.5</v>
      </c>
      <c r="N2339">
        <v>2</v>
      </c>
    </row>
    <row r="2340" spans="1:14" x14ac:dyDescent="0.3">
      <c r="A2340" s="1">
        <v>39057</v>
      </c>
      <c r="B2340">
        <v>13949</v>
      </c>
      <c r="C2340">
        <v>14035.2998046875</v>
      </c>
      <c r="D2340">
        <v>13847.669921875</v>
      </c>
      <c r="E2340">
        <v>13951.08984375</v>
      </c>
      <c r="F2340">
        <v>11000</v>
      </c>
      <c r="G2340">
        <f>IFERROR(((cleaned_sensex[[#This Row],[Close]]-B2339)/B2339)*100,0)</f>
        <v>8.1431296214993204E-2</v>
      </c>
      <c r="H2340">
        <f t="shared" si="72"/>
        <v>0.23496482550257175</v>
      </c>
      <c r="I2340">
        <f t="shared" si="73"/>
        <v>0.62740436543224043</v>
      </c>
      <c r="J2340">
        <f>MAX(B2341,cleaned_sensex[[#This Row],[Close]])</f>
        <v>13972.0302734375</v>
      </c>
      <c r="K2340">
        <f>(cleaned_sensex[[#This Row],[Close]]-cleaned_sensex[[#This Row],[Rolling max]])/cleaned_sensex[[#This Row],[Rolling max]]*100</f>
        <v>-0.16483125921422673</v>
      </c>
      <c r="L2340" t="str">
        <f>IF(AND(cleaned_sensex[[#This Row],[Avg Return(%)]]&lt;-0.5,cleaned_sensex[[#This Row],[Rolling volatility]]&gt;2),"Alert","OK")</f>
        <v>OK</v>
      </c>
      <c r="M2340">
        <v>-0.5</v>
      </c>
      <c r="N2340">
        <v>2</v>
      </c>
    </row>
    <row r="2341" spans="1:14" x14ac:dyDescent="0.3">
      <c r="A2341" s="1">
        <v>39058</v>
      </c>
      <c r="B2341">
        <v>13972.0302734375</v>
      </c>
      <c r="C2341">
        <v>14002.7197265625</v>
      </c>
      <c r="D2341">
        <v>13915.740234375</v>
      </c>
      <c r="E2341">
        <v>13962.9404296875</v>
      </c>
      <c r="F2341">
        <v>9600</v>
      </c>
      <c r="G2341">
        <f>IFERROR(((cleaned_sensex[[#This Row],[Close]]-B2340)/B2340)*100,0)</f>
        <v>0.16510340122947884</v>
      </c>
      <c r="H2341">
        <f t="shared" si="72"/>
        <v>0.17718869139451884</v>
      </c>
      <c r="I2341">
        <f t="shared" si="73"/>
        <v>0.61036861644447094</v>
      </c>
      <c r="J2341">
        <f>MAX(B2342,cleaned_sensex[[#This Row],[Close]])</f>
        <v>13972.0302734375</v>
      </c>
      <c r="K2341">
        <f>(cleaned_sensex[[#This Row],[Close]]-cleaned_sensex[[#This Row],[Rolling max]])/cleaned_sensex[[#This Row],[Rolling max]]*100</f>
        <v>0</v>
      </c>
      <c r="L2341" t="str">
        <f>IF(AND(cleaned_sensex[[#This Row],[Avg Return(%)]]&lt;-0.5,cleaned_sensex[[#This Row],[Rolling volatility]]&gt;2),"Alert","OK")</f>
        <v>OK</v>
      </c>
      <c r="M2341">
        <v>-0.5</v>
      </c>
      <c r="N2341">
        <v>2</v>
      </c>
    </row>
    <row r="2342" spans="1:14" x14ac:dyDescent="0.3">
      <c r="A2342" s="1">
        <v>39059</v>
      </c>
      <c r="B2342">
        <v>13799.490234375</v>
      </c>
      <c r="C2342">
        <v>14009.5595703125</v>
      </c>
      <c r="D2342">
        <v>13756.8603515625</v>
      </c>
      <c r="E2342">
        <v>14007.669921875</v>
      </c>
      <c r="F2342">
        <v>14800</v>
      </c>
      <c r="G2342">
        <f>IFERROR(((cleaned_sensex[[#This Row],[Close]]-B2341)/B2341)*100,0)</f>
        <v>-1.2348959720658439</v>
      </c>
      <c r="H2342">
        <f t="shared" si="72"/>
        <v>0.21244936059404243</v>
      </c>
      <c r="I2342">
        <f t="shared" si="73"/>
        <v>0.59699816637773861</v>
      </c>
      <c r="J2342">
        <f>MAX(B2343,cleaned_sensex[[#This Row],[Close]])</f>
        <v>13799.490234375</v>
      </c>
      <c r="K2342">
        <f>(cleaned_sensex[[#This Row],[Close]]-cleaned_sensex[[#This Row],[Rolling max]])/cleaned_sensex[[#This Row],[Rolling max]]*100</f>
        <v>0</v>
      </c>
      <c r="L2342" t="str">
        <f>IF(AND(cleaned_sensex[[#This Row],[Avg Return(%)]]&lt;-0.5,cleaned_sensex[[#This Row],[Rolling volatility]]&gt;2),"Alert","OK")</f>
        <v>OK</v>
      </c>
      <c r="M2342">
        <v>-0.5</v>
      </c>
      <c r="N2342">
        <v>2</v>
      </c>
    </row>
    <row r="2343" spans="1:14" x14ac:dyDescent="0.3">
      <c r="A2343" s="1">
        <v>39062</v>
      </c>
      <c r="B2343">
        <v>13399.4296875</v>
      </c>
      <c r="C2343">
        <v>13801.98046875</v>
      </c>
      <c r="D2343">
        <v>13261.73046875</v>
      </c>
      <c r="E2343">
        <v>13783</v>
      </c>
      <c r="F2343">
        <v>27200</v>
      </c>
      <c r="G2343">
        <f>IFERROR(((cleaned_sensex[[#This Row],[Close]]-B2342)/B2342)*100,0)</f>
        <v>-2.899096561396417</v>
      </c>
      <c r="H2343">
        <f t="shared" si="72"/>
        <v>7.251339290298249E-2</v>
      </c>
      <c r="I2343">
        <f t="shared" si="73"/>
        <v>0.75309335663011878</v>
      </c>
      <c r="J2343">
        <f>MAX(B2344,cleaned_sensex[[#This Row],[Close]])</f>
        <v>13399.4296875</v>
      </c>
      <c r="K2343">
        <f>(cleaned_sensex[[#This Row],[Close]]-cleaned_sensex[[#This Row],[Rolling max]])/cleaned_sensex[[#This Row],[Rolling max]]*100</f>
        <v>0</v>
      </c>
      <c r="L2343" t="str">
        <f>IF(AND(cleaned_sensex[[#This Row],[Avg Return(%)]]&lt;-0.5,cleaned_sensex[[#This Row],[Rolling volatility]]&gt;2),"Alert","OK")</f>
        <v>OK</v>
      </c>
      <c r="M2343">
        <v>-0.5</v>
      </c>
      <c r="N2343">
        <v>2</v>
      </c>
    </row>
    <row r="2344" spans="1:14" x14ac:dyDescent="0.3">
      <c r="A2344" s="1">
        <v>39063</v>
      </c>
      <c r="B2344">
        <v>12995.01953125</v>
      </c>
      <c r="C2344">
        <v>13492.2099609375</v>
      </c>
      <c r="D2344">
        <v>12801.650390625</v>
      </c>
      <c r="E2344">
        <v>13413.6103515625</v>
      </c>
      <c r="F2344">
        <v>21200</v>
      </c>
      <c r="G2344">
        <f>IFERROR(((cleaned_sensex[[#This Row],[Close]]-B2343)/B2343)*100,0)</f>
        <v>-3.0181146935474747</v>
      </c>
      <c r="H2344">
        <f t="shared" si="72"/>
        <v>-0.26866830092708716</v>
      </c>
      <c r="I2344">
        <f t="shared" si="73"/>
        <v>1.1821346268454829</v>
      </c>
      <c r="J2344">
        <f>MAX(B2345,cleaned_sensex[[#This Row],[Close]])</f>
        <v>13181.33984375</v>
      </c>
      <c r="K2344">
        <f>(cleaned_sensex[[#This Row],[Close]]-cleaned_sensex[[#This Row],[Rolling max]])/cleaned_sensex[[#This Row],[Rolling max]]*100</f>
        <v>-1.4135157329119674</v>
      </c>
      <c r="L2344" t="str">
        <f>IF(AND(cleaned_sensex[[#This Row],[Avg Return(%)]]&lt;-0.5,cleaned_sensex[[#This Row],[Rolling volatility]]&gt;2),"Alert","OK")</f>
        <v>OK</v>
      </c>
      <c r="M2344">
        <v>-0.5</v>
      </c>
      <c r="N2344">
        <v>2</v>
      </c>
    </row>
    <row r="2345" spans="1:14" x14ac:dyDescent="0.3">
      <c r="A2345" s="1">
        <v>39064</v>
      </c>
      <c r="B2345">
        <v>13181.33984375</v>
      </c>
      <c r="C2345">
        <v>13223</v>
      </c>
      <c r="D2345">
        <v>12830.3798828125</v>
      </c>
      <c r="E2345">
        <v>13039.01953125</v>
      </c>
      <c r="F2345">
        <v>20800</v>
      </c>
      <c r="G2345">
        <f>IFERROR(((cleaned_sensex[[#This Row],[Close]]-B2344)/B2344)*100,0)</f>
        <v>1.4337824737542177</v>
      </c>
      <c r="H2345">
        <f t="shared" si="72"/>
        <v>-0.44586472773692798</v>
      </c>
      <c r="I2345">
        <f t="shared" si="73"/>
        <v>1.4478711924475529</v>
      </c>
      <c r="J2345">
        <f>MAX(B2346,cleaned_sensex[[#This Row],[Close]])</f>
        <v>13487.16015625</v>
      </c>
      <c r="K2345">
        <f>(cleaned_sensex[[#This Row],[Close]]-cleaned_sensex[[#This Row],[Rolling max]])/cleaned_sensex[[#This Row],[Rolling max]]*100</f>
        <v>-2.2674922589859046</v>
      </c>
      <c r="L2345" t="str">
        <f>IF(AND(cleaned_sensex[[#This Row],[Avg Return(%)]]&lt;-0.5,cleaned_sensex[[#This Row],[Rolling volatility]]&gt;2),"Alert","OK")</f>
        <v>OK</v>
      </c>
      <c r="M2345">
        <v>-0.5</v>
      </c>
      <c r="N2345">
        <v>2</v>
      </c>
    </row>
    <row r="2346" spans="1:14" x14ac:dyDescent="0.3">
      <c r="A2346" s="1">
        <v>39065</v>
      </c>
      <c r="B2346">
        <v>13487.16015625</v>
      </c>
      <c r="C2346">
        <v>13524.76953125</v>
      </c>
      <c r="D2346">
        <v>13239.7900390625</v>
      </c>
      <c r="E2346">
        <v>13256.8095703125</v>
      </c>
      <c r="F2346">
        <v>14600</v>
      </c>
      <c r="G2346">
        <f>IFERROR(((cleaned_sensex[[#This Row],[Close]]-B2345)/B2345)*100,0)</f>
        <v>2.320100354934755</v>
      </c>
      <c r="H2346">
        <f t="shared" si="72"/>
        <v>-0.31335277028704461</v>
      </c>
      <c r="I2346">
        <f t="shared" si="73"/>
        <v>1.5605183410072174</v>
      </c>
      <c r="J2346">
        <f>MAX(B2347,cleaned_sensex[[#This Row],[Close]])</f>
        <v>13614.51953125</v>
      </c>
      <c r="K2346">
        <f>(cleaned_sensex[[#This Row],[Close]]-cleaned_sensex[[#This Row],[Rolling max]])/cleaned_sensex[[#This Row],[Rolling max]]*100</f>
        <v>-0.93546727600387569</v>
      </c>
      <c r="L2346" t="str">
        <f>IF(AND(cleaned_sensex[[#This Row],[Avg Return(%)]]&lt;-0.5,cleaned_sensex[[#This Row],[Rolling volatility]]&gt;2),"Alert","OK")</f>
        <v>OK</v>
      </c>
      <c r="M2346">
        <v>-0.5</v>
      </c>
      <c r="N2346">
        <v>2</v>
      </c>
    </row>
    <row r="2347" spans="1:14" x14ac:dyDescent="0.3">
      <c r="A2347" s="1">
        <v>39066</v>
      </c>
      <c r="B2347">
        <v>13614.51953125</v>
      </c>
      <c r="C2347">
        <v>13669.650390625</v>
      </c>
      <c r="D2347">
        <v>13545.599609375</v>
      </c>
      <c r="E2347">
        <v>13545.599609375</v>
      </c>
      <c r="F2347">
        <v>18800</v>
      </c>
      <c r="G2347">
        <f>IFERROR(((cleaned_sensex[[#This Row],[Close]]-B2346)/B2346)*100,0)</f>
        <v>0.94430090192842553</v>
      </c>
      <c r="H2347">
        <f t="shared" si="72"/>
        <v>-0.13978488560585975</v>
      </c>
      <c r="I2347">
        <f t="shared" si="73"/>
        <v>1.7557770054378332</v>
      </c>
      <c r="J2347">
        <f>MAX(B2348,cleaned_sensex[[#This Row],[Close]])</f>
        <v>13731.08984375</v>
      </c>
      <c r="K2347">
        <f>(cleaned_sensex[[#This Row],[Close]]-cleaned_sensex[[#This Row],[Rolling max]])/cleaned_sensex[[#This Row],[Rolling max]]*100</f>
        <v>-0.84895164059435158</v>
      </c>
      <c r="L2347" t="str">
        <f>IF(AND(cleaned_sensex[[#This Row],[Avg Return(%)]]&lt;-0.5,cleaned_sensex[[#This Row],[Rolling volatility]]&gt;2),"Alert","OK")</f>
        <v>OK</v>
      </c>
      <c r="M2347">
        <v>-0.5</v>
      </c>
      <c r="N2347">
        <v>2</v>
      </c>
    </row>
    <row r="2348" spans="1:14" x14ac:dyDescent="0.3">
      <c r="A2348" s="1">
        <v>39069</v>
      </c>
      <c r="B2348">
        <v>13731.08984375</v>
      </c>
      <c r="C2348">
        <v>13744.169921875</v>
      </c>
      <c r="D2348">
        <v>13416.400390625</v>
      </c>
      <c r="E2348">
        <v>13695.599609375</v>
      </c>
      <c r="F2348">
        <v>14200</v>
      </c>
      <c r="G2348">
        <f>IFERROR(((cleaned_sensex[[#This Row],[Close]]-B2347)/B2347)*100,0)</f>
        <v>0.85622053890650407</v>
      </c>
      <c r="H2348">
        <f t="shared" si="72"/>
        <v>-0.15375677213733013</v>
      </c>
      <c r="I2348">
        <f t="shared" si="73"/>
        <v>1.7454820431198534</v>
      </c>
      <c r="J2348">
        <f>MAX(B2349,cleaned_sensex[[#This Row],[Close]])</f>
        <v>13731.08984375</v>
      </c>
      <c r="K2348">
        <f>(cleaned_sensex[[#This Row],[Close]]-cleaned_sensex[[#This Row],[Rolling max]])/cleaned_sensex[[#This Row],[Rolling max]]*100</f>
        <v>0</v>
      </c>
      <c r="L2348" t="str">
        <f>IF(AND(cleaned_sensex[[#This Row],[Avg Return(%)]]&lt;-0.5,cleaned_sensex[[#This Row],[Rolling volatility]]&gt;2),"Alert","OK")</f>
        <v>OK</v>
      </c>
      <c r="M2348">
        <v>-0.5</v>
      </c>
      <c r="N2348">
        <v>2</v>
      </c>
    </row>
    <row r="2349" spans="1:14" x14ac:dyDescent="0.3">
      <c r="A2349" s="1">
        <v>39070</v>
      </c>
      <c r="B2349">
        <v>13382.009765625</v>
      </c>
      <c r="C2349">
        <v>13748.6201171875</v>
      </c>
      <c r="D2349">
        <v>13237.3896484375</v>
      </c>
      <c r="E2349">
        <v>13737.3603515625</v>
      </c>
      <c r="F2349">
        <v>18600</v>
      </c>
      <c r="G2349">
        <f>IFERROR(((cleaned_sensex[[#This Row],[Close]]-B2348)/B2348)*100,0)</f>
        <v>-2.5422605350142056</v>
      </c>
      <c r="H2349">
        <f t="shared" si="72"/>
        <v>-8.9478361196502584E-2</v>
      </c>
      <c r="I2349">
        <f t="shared" si="73"/>
        <v>1.772138514966527</v>
      </c>
      <c r="J2349">
        <f>MAX(B2350,cleaned_sensex[[#This Row],[Close]])</f>
        <v>13382.009765625</v>
      </c>
      <c r="K2349">
        <f>(cleaned_sensex[[#This Row],[Close]]-cleaned_sensex[[#This Row],[Rolling max]])/cleaned_sensex[[#This Row],[Rolling max]]*100</f>
        <v>0</v>
      </c>
      <c r="L2349" t="str">
        <f>IF(AND(cleaned_sensex[[#This Row],[Avg Return(%)]]&lt;-0.5,cleaned_sensex[[#This Row],[Rolling volatility]]&gt;2),"Alert","OK")</f>
        <v>OK</v>
      </c>
      <c r="M2349">
        <v>-0.5</v>
      </c>
      <c r="N2349">
        <v>2</v>
      </c>
    </row>
    <row r="2350" spans="1:14" x14ac:dyDescent="0.3">
      <c r="A2350" s="1">
        <v>39071</v>
      </c>
      <c r="B2350">
        <v>13340.2099609375</v>
      </c>
      <c r="C2350">
        <v>13568.08984375</v>
      </c>
      <c r="D2350">
        <v>13232.5595703125</v>
      </c>
      <c r="E2350">
        <v>13452.6904296875</v>
      </c>
      <c r="F2350">
        <v>15400</v>
      </c>
      <c r="G2350">
        <f>IFERROR(((cleaned_sensex[[#This Row],[Close]]-B2349)/B2349)*100,0)</f>
        <v>-0.3123581989520971</v>
      </c>
      <c r="H2350">
        <f t="shared" si="72"/>
        <v>-0.38934287950555674</v>
      </c>
      <c r="I2350">
        <f t="shared" si="73"/>
        <v>1.9172683380252864</v>
      </c>
      <c r="J2350">
        <f>MAX(B2351,cleaned_sensex[[#This Row],[Close]])</f>
        <v>13384.8603515625</v>
      </c>
      <c r="K2350">
        <f>(cleaned_sensex[[#This Row],[Close]]-cleaned_sensex[[#This Row],[Rolling max]])/cleaned_sensex[[#This Row],[Rolling max]]*100</f>
        <v>-0.33358876710123969</v>
      </c>
      <c r="L2350" t="str">
        <f>IF(AND(cleaned_sensex[[#This Row],[Avg Return(%)]]&lt;-0.5,cleaned_sensex[[#This Row],[Rolling volatility]]&gt;2),"Alert","OK")</f>
        <v>OK</v>
      </c>
      <c r="M2350">
        <v>-0.5</v>
      </c>
      <c r="N2350">
        <v>2</v>
      </c>
    </row>
    <row r="2351" spans="1:14" x14ac:dyDescent="0.3">
      <c r="A2351" s="1">
        <v>39072</v>
      </c>
      <c r="B2351">
        <v>13384.8603515625</v>
      </c>
      <c r="C2351">
        <v>13441.3603515625</v>
      </c>
      <c r="D2351">
        <v>13182.349609375</v>
      </c>
      <c r="E2351">
        <v>13313.91015625</v>
      </c>
      <c r="F2351">
        <v>12000</v>
      </c>
      <c r="G2351">
        <f>IFERROR(((cleaned_sensex[[#This Row],[Close]]-B2350)/B2350)*100,0)</f>
        <v>0.33470530640630292</v>
      </c>
      <c r="H2351">
        <f t="shared" si="72"/>
        <v>-0.42872182902226569</v>
      </c>
      <c r="I2351">
        <f t="shared" si="73"/>
        <v>1.9105569932413935</v>
      </c>
      <c r="J2351">
        <f>MAX(B2352,cleaned_sensex[[#This Row],[Close]])</f>
        <v>13471.740234375</v>
      </c>
      <c r="K2351">
        <f>(cleaned_sensex[[#This Row],[Close]]-cleaned_sensex[[#This Row],[Rolling max]])/cleaned_sensex[[#This Row],[Rolling max]]*100</f>
        <v>-0.6449046767604234</v>
      </c>
      <c r="L2351" t="str">
        <f>IF(AND(cleaned_sensex[[#This Row],[Avg Return(%)]]&lt;-0.5,cleaned_sensex[[#This Row],[Rolling volatility]]&gt;2),"Alert","OK")</f>
        <v>OK</v>
      </c>
      <c r="M2351">
        <v>-0.5</v>
      </c>
      <c r="N2351">
        <v>2</v>
      </c>
    </row>
    <row r="2352" spans="1:14" x14ac:dyDescent="0.3">
      <c r="A2352" s="1">
        <v>39073</v>
      </c>
      <c r="B2352">
        <v>13471.740234375</v>
      </c>
      <c r="C2352">
        <v>13493.8798828125</v>
      </c>
      <c r="D2352">
        <v>13362.1103515625</v>
      </c>
      <c r="E2352">
        <v>13398.1298828125</v>
      </c>
      <c r="F2352">
        <v>10800</v>
      </c>
      <c r="G2352">
        <f>IFERROR(((cleaned_sensex[[#This Row],[Close]]-B2351)/B2351)*100,0)</f>
        <v>0.649090692995971</v>
      </c>
      <c r="H2352">
        <f t="shared" si="72"/>
        <v>-0.41176163850458342</v>
      </c>
      <c r="I2352">
        <f t="shared" si="73"/>
        <v>1.9171555413109498</v>
      </c>
      <c r="J2352">
        <f>MAX(B2353,cleaned_sensex[[#This Row],[Close]])</f>
        <v>13708.33984375</v>
      </c>
      <c r="K2352">
        <f>(cleaned_sensex[[#This Row],[Close]]-cleaned_sensex[[#This Row],[Rolling max]])/cleaned_sensex[[#This Row],[Rolling max]]*100</f>
        <v>-1.7259537775675449</v>
      </c>
      <c r="L2352" t="str">
        <f>IF(AND(cleaned_sensex[[#This Row],[Avg Return(%)]]&lt;-0.5,cleaned_sensex[[#This Row],[Rolling volatility]]&gt;2),"Alert","OK")</f>
        <v>OK</v>
      </c>
      <c r="M2352">
        <v>-0.5</v>
      </c>
      <c r="N2352">
        <v>2</v>
      </c>
    </row>
    <row r="2353" spans="1:14" x14ac:dyDescent="0.3">
      <c r="A2353" s="1">
        <v>39077</v>
      </c>
      <c r="B2353">
        <v>13708.33984375</v>
      </c>
      <c r="C2353">
        <v>13726.6201171875</v>
      </c>
      <c r="D2353">
        <v>13490.76953125</v>
      </c>
      <c r="E2353">
        <v>13501.4404296875</v>
      </c>
      <c r="F2353">
        <v>8200</v>
      </c>
      <c r="G2353">
        <f>IFERROR(((cleaned_sensex[[#This Row],[Close]]-B2352)/B2352)*100,0)</f>
        <v>1.7562661189924338</v>
      </c>
      <c r="H2353">
        <f t="shared" si="72"/>
        <v>-0.22336297199840183</v>
      </c>
      <c r="I2353">
        <f t="shared" si="73"/>
        <v>1.9198462116928727</v>
      </c>
      <c r="J2353">
        <f>MAX(B2354,cleaned_sensex[[#This Row],[Close]])</f>
        <v>13859.6904296875</v>
      </c>
      <c r="K2353">
        <f>(cleaned_sensex[[#This Row],[Close]]-cleaned_sensex[[#This Row],[Rolling max]])/cleaned_sensex[[#This Row],[Rolling max]]*100</f>
        <v>-1.0920199603687148</v>
      </c>
      <c r="L2353" t="str">
        <f>IF(AND(cleaned_sensex[[#This Row],[Avg Return(%)]]&lt;-0.5,cleaned_sensex[[#This Row],[Rolling volatility]]&gt;2),"Alert","OK")</f>
        <v>OK</v>
      </c>
      <c r="M2353">
        <v>-0.5</v>
      </c>
      <c r="N2353">
        <v>2</v>
      </c>
    </row>
    <row r="2354" spans="1:14" x14ac:dyDescent="0.3">
      <c r="A2354" s="1">
        <v>39078</v>
      </c>
      <c r="B2354">
        <v>13859.6904296875</v>
      </c>
      <c r="C2354">
        <v>13911.58984375</v>
      </c>
      <c r="D2354">
        <v>13734.009765625</v>
      </c>
      <c r="E2354">
        <v>13734.009765625</v>
      </c>
      <c r="F2354">
        <v>11400</v>
      </c>
      <c r="G2354">
        <f>IFERROR(((cleaned_sensex[[#This Row],[Close]]-B2353)/B2353)*100,0)</f>
        <v>1.1040766982918415</v>
      </c>
      <c r="H2354">
        <f t="shared" si="72"/>
        <v>0.24217329604048327</v>
      </c>
      <c r="I2354">
        <f t="shared" si="73"/>
        <v>1.7563986581396214</v>
      </c>
      <c r="J2354">
        <f>MAX(B2355,cleaned_sensex[[#This Row],[Close]])</f>
        <v>13859.6904296875</v>
      </c>
      <c r="K2354">
        <f>(cleaned_sensex[[#This Row],[Close]]-cleaned_sensex[[#This Row],[Rolling max]])/cleaned_sensex[[#This Row],[Rolling max]]*100</f>
        <v>0</v>
      </c>
      <c r="L2354" t="str">
        <f>IF(AND(cleaned_sensex[[#This Row],[Avg Return(%)]]&lt;-0.5,cleaned_sensex[[#This Row],[Rolling volatility]]&gt;2),"Alert","OK")</f>
        <v>OK</v>
      </c>
      <c r="M2354">
        <v>-0.5</v>
      </c>
      <c r="N2354">
        <v>2</v>
      </c>
    </row>
    <row r="2355" spans="1:14" x14ac:dyDescent="0.3">
      <c r="A2355" s="1">
        <v>39079</v>
      </c>
      <c r="B2355">
        <v>13846.33984375</v>
      </c>
      <c r="C2355">
        <v>13960.3896484375</v>
      </c>
      <c r="D2355">
        <v>13819.76953125</v>
      </c>
      <c r="E2355">
        <v>13893.2900390625</v>
      </c>
      <c r="F2355">
        <v>11600</v>
      </c>
      <c r="G2355">
        <f>IFERROR(((cleaned_sensex[[#This Row],[Close]]-B2354)/B2354)*100,0)</f>
        <v>-9.632672537117426E-2</v>
      </c>
      <c r="H2355">
        <f t="shared" si="72"/>
        <v>0.65439243522441481</v>
      </c>
      <c r="I2355">
        <f t="shared" si="73"/>
        <v>1.340753508272184</v>
      </c>
      <c r="J2355">
        <f>MAX(B2356,cleaned_sensex[[#This Row],[Close]])</f>
        <v>13846.33984375</v>
      </c>
      <c r="K2355">
        <f>(cleaned_sensex[[#This Row],[Close]]-cleaned_sensex[[#This Row],[Rolling max]])/cleaned_sensex[[#This Row],[Rolling max]]*100</f>
        <v>0</v>
      </c>
      <c r="L2355" t="str">
        <f>IF(AND(cleaned_sensex[[#This Row],[Avg Return(%)]]&lt;-0.5,cleaned_sensex[[#This Row],[Rolling volatility]]&gt;2),"Alert","OK")</f>
        <v>OK</v>
      </c>
      <c r="M2355">
        <v>-0.5</v>
      </c>
      <c r="N2355">
        <v>2</v>
      </c>
    </row>
    <row r="2356" spans="1:14" x14ac:dyDescent="0.3">
      <c r="A2356" s="1">
        <v>39080</v>
      </c>
      <c r="B2356">
        <v>13786.91015625</v>
      </c>
      <c r="C2356">
        <v>13929.099609375</v>
      </c>
      <c r="D2356">
        <v>13770.0595703125</v>
      </c>
      <c r="E2356">
        <v>13873.0302734375</v>
      </c>
      <c r="F2356">
        <v>8800</v>
      </c>
      <c r="G2356">
        <f>IFERROR(((cleaned_sensex[[#This Row],[Close]]-B2355)/B2355)*100,0)</f>
        <v>-0.42920864409395199</v>
      </c>
      <c r="H2356">
        <f t="shared" si="72"/>
        <v>0.50138151531187569</v>
      </c>
      <c r="I2356">
        <f t="shared" si="73"/>
        <v>1.3291846598279948</v>
      </c>
      <c r="J2356">
        <f>MAX(B2357,cleaned_sensex[[#This Row],[Close]])</f>
        <v>13942.240234375</v>
      </c>
      <c r="K2356">
        <f>(cleaned_sensex[[#This Row],[Close]]-cleaned_sensex[[#This Row],[Rolling max]])/cleaned_sensex[[#This Row],[Rolling max]]*100</f>
        <v>-1.1140969852321807</v>
      </c>
      <c r="L2356" t="str">
        <f>IF(AND(cleaned_sensex[[#This Row],[Avg Return(%)]]&lt;-0.5,cleaned_sensex[[#This Row],[Rolling volatility]]&gt;2),"Alert","OK")</f>
        <v>OK</v>
      </c>
      <c r="M2356">
        <v>-0.5</v>
      </c>
      <c r="N2356">
        <v>2</v>
      </c>
    </row>
    <row r="2357" spans="1:14" x14ac:dyDescent="0.3">
      <c r="A2357" s="1">
        <v>39084</v>
      </c>
      <c r="B2357">
        <v>13942.240234375</v>
      </c>
      <c r="C2357">
        <v>13980.5400390625</v>
      </c>
      <c r="D2357">
        <v>13797.4404296875</v>
      </c>
      <c r="E2357">
        <v>13827.76953125</v>
      </c>
      <c r="F2357">
        <v>9600</v>
      </c>
      <c r="G2357">
        <f>IFERROR(((cleaned_sensex[[#This Row],[Close]]-B2356)/B2356)*100,0)</f>
        <v>1.1266489471869405</v>
      </c>
      <c r="H2357">
        <f t="shared" si="72"/>
        <v>0.22645061540900505</v>
      </c>
      <c r="I2357">
        <f t="shared" si="73"/>
        <v>1.1880411781709472</v>
      </c>
      <c r="J2357">
        <f>MAX(B2358,cleaned_sensex[[#This Row],[Close]])</f>
        <v>14014.919921875</v>
      </c>
      <c r="K2357">
        <f>(cleaned_sensex[[#This Row],[Close]]-cleaned_sensex[[#This Row],[Rolling max]])/cleaned_sensex[[#This Row],[Rolling max]]*100</f>
        <v>-0.51858796129515439</v>
      </c>
      <c r="L2357" t="str">
        <f>IF(AND(cleaned_sensex[[#This Row],[Avg Return(%)]]&lt;-0.5,cleaned_sensex[[#This Row],[Rolling volatility]]&gt;2),"Alert","OK")</f>
        <v>OK</v>
      </c>
      <c r="M2357">
        <v>-0.5</v>
      </c>
      <c r="N2357">
        <v>2</v>
      </c>
    </row>
    <row r="2358" spans="1:14" x14ac:dyDescent="0.3">
      <c r="A2358" s="1">
        <v>39085</v>
      </c>
      <c r="B2358">
        <v>14014.919921875</v>
      </c>
      <c r="C2358">
        <v>14035.669921875</v>
      </c>
      <c r="D2358">
        <v>13897.419921875</v>
      </c>
      <c r="E2358">
        <v>13969.4501953125</v>
      </c>
      <c r="F2358">
        <v>11600</v>
      </c>
      <c r="G2358">
        <f>IFERROR(((cleaned_sensex[[#This Row],[Close]]-B2357)/B2357)*100,0)</f>
        <v>0.52129131529957506</v>
      </c>
      <c r="H2358">
        <f t="shared" si="72"/>
        <v>0.24468541993485643</v>
      </c>
      <c r="I2358">
        <f t="shared" si="73"/>
        <v>1.2016053840585805</v>
      </c>
      <c r="J2358">
        <f>MAX(B2359,cleaned_sensex[[#This Row],[Close]])</f>
        <v>14014.919921875</v>
      </c>
      <c r="K2358">
        <f>(cleaned_sensex[[#This Row],[Close]]-cleaned_sensex[[#This Row],[Rolling max]])/cleaned_sensex[[#This Row],[Rolling max]]*100</f>
        <v>0</v>
      </c>
      <c r="L2358" t="str">
        <f>IF(AND(cleaned_sensex[[#This Row],[Avg Return(%)]]&lt;-0.5,cleaned_sensex[[#This Row],[Rolling volatility]]&gt;2),"Alert","OK")</f>
        <v>OK</v>
      </c>
      <c r="M2358">
        <v>-0.5</v>
      </c>
      <c r="N2358">
        <v>2</v>
      </c>
    </row>
    <row r="2359" spans="1:14" x14ac:dyDescent="0.3">
      <c r="A2359" s="1">
        <v>39086</v>
      </c>
      <c r="B2359">
        <v>13871.7099609375</v>
      </c>
      <c r="C2359">
        <v>14060.349609375</v>
      </c>
      <c r="D2359">
        <v>13850.3798828125</v>
      </c>
      <c r="E2359">
        <v>14029.0400390625</v>
      </c>
      <c r="F2359">
        <v>14600</v>
      </c>
      <c r="G2359">
        <f>IFERROR(((cleaned_sensex[[#This Row],[Close]]-B2358)/B2358)*100,0)</f>
        <v>-1.0218393093632496</v>
      </c>
      <c r="H2359">
        <f t="shared" si="72"/>
        <v>0.21119249757416361</v>
      </c>
      <c r="I2359">
        <f t="shared" si="73"/>
        <v>1.1872478610504291</v>
      </c>
      <c r="J2359">
        <f>MAX(B2360,cleaned_sensex[[#This Row],[Close]])</f>
        <v>13871.7099609375</v>
      </c>
      <c r="K2359">
        <f>(cleaned_sensex[[#This Row],[Close]]-cleaned_sensex[[#This Row],[Rolling max]])/cleaned_sensex[[#This Row],[Rolling max]]*100</f>
        <v>0</v>
      </c>
      <c r="L2359" t="str">
        <f>IF(AND(cleaned_sensex[[#This Row],[Avg Return(%)]]&lt;-0.5,cleaned_sensex[[#This Row],[Rolling volatility]]&gt;2),"Alert","OK")</f>
        <v>OK</v>
      </c>
      <c r="M2359">
        <v>-0.5</v>
      </c>
      <c r="N2359">
        <v>2</v>
      </c>
    </row>
    <row r="2360" spans="1:14" x14ac:dyDescent="0.3">
      <c r="A2360" s="1">
        <v>39087</v>
      </c>
      <c r="B2360">
        <v>13860.51953125</v>
      </c>
      <c r="C2360">
        <v>13971.8203125</v>
      </c>
      <c r="D2360">
        <v>13763.3896484375</v>
      </c>
      <c r="E2360">
        <v>13768.7900390625</v>
      </c>
      <c r="F2360">
        <v>13200</v>
      </c>
      <c r="G2360">
        <f>IFERROR(((cleaned_sensex[[#This Row],[Close]]-B2359)/B2359)*100,0)</f>
        <v>-8.0670874167727419E-2</v>
      </c>
      <c r="H2360">
        <f t="shared" si="72"/>
        <v>0.36323462013925917</v>
      </c>
      <c r="I2360">
        <f t="shared" si="73"/>
        <v>0.84285975609677488</v>
      </c>
      <c r="J2360">
        <f>MAX(B2361,cleaned_sensex[[#This Row],[Close]])</f>
        <v>13860.51953125</v>
      </c>
      <c r="K2360">
        <f>(cleaned_sensex[[#This Row],[Close]]-cleaned_sensex[[#This Row],[Rolling max]])/cleaned_sensex[[#This Row],[Rolling max]]*100</f>
        <v>0</v>
      </c>
      <c r="L2360" t="str">
        <f>IF(AND(cleaned_sensex[[#This Row],[Avg Return(%)]]&lt;-0.5,cleaned_sensex[[#This Row],[Rolling volatility]]&gt;2),"Alert","OK")</f>
        <v>OK</v>
      </c>
      <c r="M2360">
        <v>-0.5</v>
      </c>
      <c r="N2360">
        <v>2</v>
      </c>
    </row>
    <row r="2361" spans="1:14" x14ac:dyDescent="0.3">
      <c r="A2361" s="1">
        <v>39090</v>
      </c>
      <c r="B2361">
        <v>13652.150390625</v>
      </c>
      <c r="C2361">
        <v>13855.8896484375</v>
      </c>
      <c r="D2361">
        <v>13599.8701171875</v>
      </c>
      <c r="E2361">
        <v>13855.8896484375</v>
      </c>
      <c r="F2361">
        <v>11600</v>
      </c>
      <c r="G2361">
        <f>IFERROR(((cleaned_sensex[[#This Row],[Close]]-B2360)/B2360)*100,0)</f>
        <v>-1.5033285019021823</v>
      </c>
      <c r="H2361">
        <f t="shared" si="72"/>
        <v>0.38640335261769609</v>
      </c>
      <c r="I2361">
        <f t="shared" si="73"/>
        <v>0.82522533253040009</v>
      </c>
      <c r="J2361">
        <f>MAX(B2362,cleaned_sensex[[#This Row],[Close]])</f>
        <v>13652.150390625</v>
      </c>
      <c r="K2361">
        <f>(cleaned_sensex[[#This Row],[Close]]-cleaned_sensex[[#This Row],[Rolling max]])/cleaned_sensex[[#This Row],[Rolling max]]*100</f>
        <v>0</v>
      </c>
      <c r="L2361" t="str">
        <f>IF(AND(cleaned_sensex[[#This Row],[Avg Return(%)]]&lt;-0.5,cleaned_sensex[[#This Row],[Rolling volatility]]&gt;2),"Alert","OK")</f>
        <v>OK</v>
      </c>
      <c r="M2361">
        <v>-0.5</v>
      </c>
      <c r="N2361">
        <v>2</v>
      </c>
    </row>
    <row r="2362" spans="1:14" x14ac:dyDescent="0.3">
      <c r="A2362" s="1">
        <v>39091</v>
      </c>
      <c r="B2362">
        <v>13566.330078125</v>
      </c>
      <c r="C2362">
        <v>13748.419921875</v>
      </c>
      <c r="D2362">
        <v>13493.3798828125</v>
      </c>
      <c r="E2362">
        <v>13650.9599609375</v>
      </c>
      <c r="F2362">
        <v>36600</v>
      </c>
      <c r="G2362">
        <f>IFERROR(((cleaned_sensex[[#This Row],[Close]]-B2361)/B2361)*100,0)</f>
        <v>-0.62862120650921949</v>
      </c>
      <c r="H2362">
        <f t="shared" si="72"/>
        <v>0.20259997178684763</v>
      </c>
      <c r="I2362">
        <f t="shared" si="73"/>
        <v>1.0197793122373613</v>
      </c>
      <c r="J2362">
        <f>MAX(B2363,cleaned_sensex[[#This Row],[Close]])</f>
        <v>13566.330078125</v>
      </c>
      <c r="K2362">
        <f>(cleaned_sensex[[#This Row],[Close]]-cleaned_sensex[[#This Row],[Rolling max]])/cleaned_sensex[[#This Row],[Rolling max]]*100</f>
        <v>0</v>
      </c>
      <c r="L2362" t="str">
        <f>IF(AND(cleaned_sensex[[#This Row],[Avg Return(%)]]&lt;-0.5,cleaned_sensex[[#This Row],[Rolling volatility]]&gt;2),"Alert","OK")</f>
        <v>OK</v>
      </c>
      <c r="M2362">
        <v>-0.5</v>
      </c>
      <c r="N2362">
        <v>2</v>
      </c>
    </row>
    <row r="2363" spans="1:14" x14ac:dyDescent="0.3">
      <c r="A2363" s="1">
        <v>39092</v>
      </c>
      <c r="B2363">
        <v>13362.16015625</v>
      </c>
      <c r="C2363">
        <v>13569.5703125</v>
      </c>
      <c r="D2363">
        <v>13336.51953125</v>
      </c>
      <c r="E2363">
        <v>13569.5703125</v>
      </c>
      <c r="F2363">
        <v>12600</v>
      </c>
      <c r="G2363">
        <f>IFERROR(((cleaned_sensex[[#This Row],[Close]]-B2362)/B2362)*100,0)</f>
        <v>-1.504975337465903</v>
      </c>
      <c r="H2363">
        <f t="shared" si="72"/>
        <v>7.4828781836328545E-2</v>
      </c>
      <c r="I2363">
        <f t="shared" si="73"/>
        <v>1.0375113667015408</v>
      </c>
      <c r="J2363">
        <f>MAX(B2364,cleaned_sensex[[#This Row],[Close]])</f>
        <v>13630.7099609375</v>
      </c>
      <c r="K2363">
        <f>(cleaned_sensex[[#This Row],[Close]]-cleaned_sensex[[#This Row],[Rolling max]])/cleaned_sensex[[#This Row],[Rolling max]]*100</f>
        <v>-1.9701820775080856</v>
      </c>
      <c r="L2363" t="str">
        <f>IF(AND(cleaned_sensex[[#This Row],[Avg Return(%)]]&lt;-0.5,cleaned_sensex[[#This Row],[Rolling volatility]]&gt;2),"Alert","OK")</f>
        <v>OK</v>
      </c>
      <c r="M2363">
        <v>-0.5</v>
      </c>
      <c r="N2363">
        <v>2</v>
      </c>
    </row>
    <row r="2364" spans="1:14" x14ac:dyDescent="0.3">
      <c r="A2364" s="1">
        <v>39093</v>
      </c>
      <c r="B2364">
        <v>13630.7099609375</v>
      </c>
      <c r="C2364">
        <v>13667.7998046875</v>
      </c>
      <c r="D2364">
        <v>13303.2197265625</v>
      </c>
      <c r="E2364">
        <v>13331.3798828125</v>
      </c>
      <c r="F2364">
        <v>15600</v>
      </c>
      <c r="G2364">
        <f>IFERROR(((cleaned_sensex[[#This Row],[Close]]-B2363)/B2363)*100,0)</f>
        <v>2.0097783707665626</v>
      </c>
      <c r="H2364">
        <f t="shared" si="72"/>
        <v>-0.25129536380950512</v>
      </c>
      <c r="I2364">
        <f t="shared" si="73"/>
        <v>0.95991020859959886</v>
      </c>
      <c r="J2364">
        <f>MAX(B2365,cleaned_sensex[[#This Row],[Close]])</f>
        <v>14056.5302734375</v>
      </c>
      <c r="K2364">
        <f>(cleaned_sensex[[#This Row],[Close]]-cleaned_sensex[[#This Row],[Rolling max]])/cleaned_sensex[[#This Row],[Rolling max]]*100</f>
        <v>-3.0293415531190431</v>
      </c>
      <c r="L2364" t="str">
        <f>IF(AND(cleaned_sensex[[#This Row],[Avg Return(%)]]&lt;-0.5,cleaned_sensex[[#This Row],[Rolling volatility]]&gt;2),"Alert","OK")</f>
        <v>OK</v>
      </c>
      <c r="M2364">
        <v>-0.5</v>
      </c>
      <c r="N2364">
        <v>2</v>
      </c>
    </row>
    <row r="2365" spans="1:14" x14ac:dyDescent="0.3">
      <c r="A2365" s="1">
        <v>39094</v>
      </c>
      <c r="B2365">
        <v>14056.5302734375</v>
      </c>
      <c r="C2365">
        <v>14070.8798828125</v>
      </c>
      <c r="D2365">
        <v>13729.0703125</v>
      </c>
      <c r="E2365">
        <v>13729.0703125</v>
      </c>
      <c r="F2365">
        <v>14400</v>
      </c>
      <c r="G2365">
        <f>IFERROR(((cleaned_sensex[[#This Row],[Close]]-B2364)/B2364)*100,0)</f>
        <v>3.1239775016877602</v>
      </c>
      <c r="H2365">
        <f t="shared" si="72"/>
        <v>-0.16072519656203296</v>
      </c>
      <c r="I2365">
        <f t="shared" si="73"/>
        <v>1.129711857642179</v>
      </c>
      <c r="J2365">
        <f>MAX(B2366,cleaned_sensex[[#This Row],[Close]])</f>
        <v>14129.6396484375</v>
      </c>
      <c r="K2365">
        <f>(cleaned_sensex[[#This Row],[Close]]-cleaned_sensex[[#This Row],[Rolling max]])/cleaned_sensex[[#This Row],[Rolling max]]*100</f>
        <v>-0.51741853875293031</v>
      </c>
      <c r="L2365" t="str">
        <f>IF(AND(cleaned_sensex[[#This Row],[Avg Return(%)]]&lt;-0.5,cleaned_sensex[[#This Row],[Rolling volatility]]&gt;2),"Alert","OK")</f>
        <v>OK</v>
      </c>
      <c r="M2365">
        <v>-0.5</v>
      </c>
      <c r="N2365">
        <v>2</v>
      </c>
    </row>
    <row r="2366" spans="1:14" x14ac:dyDescent="0.3">
      <c r="A2366" s="1">
        <v>39097</v>
      </c>
      <c r="B2366">
        <v>14129.6396484375</v>
      </c>
      <c r="C2366">
        <v>14202.1201171875</v>
      </c>
      <c r="D2366">
        <v>14103.1201171875</v>
      </c>
      <c r="E2366">
        <v>14110.4404296875</v>
      </c>
      <c r="F2366">
        <v>15400</v>
      </c>
      <c r="G2366">
        <f>IFERROR(((cleaned_sensex[[#This Row],[Close]]-B2365)/B2365)*100,0)</f>
        <v>0.52010968267292912</v>
      </c>
      <c r="H2366">
        <f t="shared" si="72"/>
        <v>0.16130522614386048</v>
      </c>
      <c r="I2366">
        <f t="shared" si="73"/>
        <v>1.5360240396336566</v>
      </c>
      <c r="J2366">
        <f>MAX(B2367,cleaned_sensex[[#This Row],[Close]])</f>
        <v>14129.6396484375</v>
      </c>
      <c r="K2366">
        <f>(cleaned_sensex[[#This Row],[Close]]-cleaned_sensex[[#This Row],[Rolling max]])/cleaned_sensex[[#This Row],[Rolling max]]*100</f>
        <v>0</v>
      </c>
      <c r="L2366" t="str">
        <f>IF(AND(cleaned_sensex[[#This Row],[Avg Return(%)]]&lt;-0.5,cleaned_sensex[[#This Row],[Rolling volatility]]&gt;2),"Alert","OK")</f>
        <v>OK</v>
      </c>
      <c r="M2366">
        <v>-0.5</v>
      </c>
      <c r="N2366">
        <v>2</v>
      </c>
    </row>
    <row r="2367" spans="1:14" x14ac:dyDescent="0.3">
      <c r="A2367" s="1">
        <v>39098</v>
      </c>
      <c r="B2367">
        <v>14114.73046875</v>
      </c>
      <c r="C2367">
        <v>14211.150390625</v>
      </c>
      <c r="D2367">
        <v>14070.650390625</v>
      </c>
      <c r="E2367">
        <v>14146</v>
      </c>
      <c r="F2367">
        <v>9000</v>
      </c>
      <c r="G2367">
        <f>IFERROR(((cleaned_sensex[[#This Row],[Close]]-B2366)/B2366)*100,0)</f>
        <v>-0.10551705534223375</v>
      </c>
      <c r="H2367">
        <f t="shared" si="72"/>
        <v>0.25623705882054859</v>
      </c>
      <c r="I2367">
        <f t="shared" si="73"/>
        <v>1.5247674551849539</v>
      </c>
      <c r="J2367">
        <f>MAX(B2368,cleaned_sensex[[#This Row],[Close]])</f>
        <v>14131.33984375</v>
      </c>
      <c r="K2367">
        <f>(cleaned_sensex[[#This Row],[Close]]-cleaned_sensex[[#This Row],[Rolling max]])/cleaned_sensex[[#This Row],[Rolling max]]*100</f>
        <v>-0.11753574101004997</v>
      </c>
      <c r="L2367" t="str">
        <f>IF(AND(cleaned_sensex[[#This Row],[Avg Return(%)]]&lt;-0.5,cleaned_sensex[[#This Row],[Rolling volatility]]&gt;2),"Alert","OK")</f>
        <v>OK</v>
      </c>
      <c r="M2367">
        <v>-0.5</v>
      </c>
      <c r="N2367">
        <v>2</v>
      </c>
    </row>
    <row r="2368" spans="1:14" x14ac:dyDescent="0.3">
      <c r="A2368" s="1">
        <v>39099</v>
      </c>
      <c r="B2368">
        <v>14131.33984375</v>
      </c>
      <c r="C2368">
        <v>14185.1201171875</v>
      </c>
      <c r="D2368">
        <v>14089.6298828125</v>
      </c>
      <c r="E2368">
        <v>14116.25</v>
      </c>
      <c r="F2368">
        <v>9000</v>
      </c>
      <c r="G2368">
        <f>IFERROR(((cleaned_sensex[[#This Row],[Close]]-B2367)/B2367)*100,0)</f>
        <v>0.11767405007678425</v>
      </c>
      <c r="H2368">
        <f t="shared" si="72"/>
        <v>0.13302045856763117</v>
      </c>
      <c r="I2368">
        <f t="shared" si="73"/>
        <v>1.4961308621257434</v>
      </c>
      <c r="J2368">
        <f>MAX(B2369,cleaned_sensex[[#This Row],[Close]])</f>
        <v>14217.75</v>
      </c>
      <c r="K2368">
        <f>(cleaned_sensex[[#This Row],[Close]]-cleaned_sensex[[#This Row],[Rolling max]])/cleaned_sensex[[#This Row],[Rolling max]]*100</f>
        <v>-0.6077625239577289</v>
      </c>
      <c r="L2368" t="str">
        <f>IF(AND(cleaned_sensex[[#This Row],[Avg Return(%)]]&lt;-0.5,cleaned_sensex[[#This Row],[Rolling volatility]]&gt;2),"Alert","OK")</f>
        <v>OK</v>
      </c>
      <c r="M2368">
        <v>-0.5</v>
      </c>
      <c r="N2368">
        <v>2</v>
      </c>
    </row>
    <row r="2369" spans="1:14" x14ac:dyDescent="0.3">
      <c r="A2369" s="1">
        <v>39100</v>
      </c>
      <c r="B2369">
        <v>14217.75</v>
      </c>
      <c r="C2369">
        <v>14325.919921875</v>
      </c>
      <c r="D2369">
        <v>14140.349609375</v>
      </c>
      <c r="E2369">
        <v>14165.76953125</v>
      </c>
      <c r="F2369">
        <v>13800</v>
      </c>
      <c r="G2369">
        <f>IFERROR(((cleaned_sensex[[#This Row],[Close]]-B2368)/B2368)*100,0)</f>
        <v>0.61147886333097734</v>
      </c>
      <c r="H2369">
        <f t="shared" si="72"/>
        <v>9.2658732045352049E-2</v>
      </c>
      <c r="I2369">
        <f t="shared" si="73"/>
        <v>1.4899238822404355</v>
      </c>
      <c r="J2369">
        <f>MAX(B2370,cleaned_sensex[[#This Row],[Close]])</f>
        <v>14217.75</v>
      </c>
      <c r="K2369">
        <f>(cleaned_sensex[[#This Row],[Close]]-cleaned_sensex[[#This Row],[Rolling max]])/cleaned_sensex[[#This Row],[Rolling max]]*100</f>
        <v>0</v>
      </c>
      <c r="L2369" t="str">
        <f>IF(AND(cleaned_sensex[[#This Row],[Avg Return(%)]]&lt;-0.5,cleaned_sensex[[#This Row],[Rolling volatility]]&gt;2),"Alert","OK")</f>
        <v>OK</v>
      </c>
      <c r="M2369">
        <v>-0.5</v>
      </c>
      <c r="N2369">
        <v>2</v>
      </c>
    </row>
    <row r="2370" spans="1:14" x14ac:dyDescent="0.3">
      <c r="A2370" s="1">
        <v>39101</v>
      </c>
      <c r="B2370">
        <v>14182.7099609375</v>
      </c>
      <c r="C2370">
        <v>14300.1103515625</v>
      </c>
      <c r="D2370">
        <v>14067.51953125</v>
      </c>
      <c r="E2370">
        <v>14271.240234375</v>
      </c>
      <c r="F2370">
        <v>14400</v>
      </c>
      <c r="G2370">
        <f>IFERROR(((cleaned_sensex[[#This Row],[Close]]-B2369)/B2369)*100,0)</f>
        <v>-0.24645277250268152</v>
      </c>
      <c r="H2370">
        <f t="shared" si="72"/>
        <v>0.25599054931477472</v>
      </c>
      <c r="I2370">
        <f t="shared" si="73"/>
        <v>1.4429581572755326</v>
      </c>
      <c r="J2370">
        <f>MAX(B2371,cleaned_sensex[[#This Row],[Close]])</f>
        <v>14209.240234375</v>
      </c>
      <c r="K2370">
        <f>(cleaned_sensex[[#This Row],[Close]]-cleaned_sensex[[#This Row],[Rolling max]])/cleaned_sensex[[#This Row],[Rolling max]]*100</f>
        <v>-0.18671141454360066</v>
      </c>
      <c r="L2370" t="str">
        <f>IF(AND(cleaned_sensex[[#This Row],[Avg Return(%)]]&lt;-0.5,cleaned_sensex[[#This Row],[Rolling volatility]]&gt;2),"Alert","OK")</f>
        <v>OK</v>
      </c>
      <c r="M2370">
        <v>-0.5</v>
      </c>
      <c r="N2370">
        <v>2</v>
      </c>
    </row>
    <row r="2371" spans="1:14" x14ac:dyDescent="0.3">
      <c r="A2371" s="1">
        <v>39104</v>
      </c>
      <c r="B2371">
        <v>14209.240234375</v>
      </c>
      <c r="C2371">
        <v>14259.0703125</v>
      </c>
      <c r="D2371">
        <v>14111.75</v>
      </c>
      <c r="E2371">
        <v>14217.7998046875</v>
      </c>
      <c r="F2371">
        <v>11200</v>
      </c>
      <c r="G2371">
        <f>IFERROR(((cleaned_sensex[[#This Row],[Close]]-B2370)/B2370)*100,0)</f>
        <v>0.1870606781818889</v>
      </c>
      <c r="H2371">
        <f t="shared" si="72"/>
        <v>0.23941235948127937</v>
      </c>
      <c r="I2371">
        <f t="shared" si="73"/>
        <v>1.4481986591251963</v>
      </c>
      <c r="J2371">
        <f>MAX(B2372,cleaned_sensex[[#This Row],[Close]])</f>
        <v>14209.240234375</v>
      </c>
      <c r="K2371">
        <f>(cleaned_sensex[[#This Row],[Close]]-cleaned_sensex[[#This Row],[Rolling max]])/cleaned_sensex[[#This Row],[Rolling max]]*100</f>
        <v>0</v>
      </c>
      <c r="L2371" t="str">
        <f>IF(AND(cleaned_sensex[[#This Row],[Avg Return(%)]]&lt;-0.5,cleaned_sensex[[#This Row],[Rolling volatility]]&gt;2),"Alert","OK")</f>
        <v>OK</v>
      </c>
      <c r="M2371">
        <v>-0.5</v>
      </c>
      <c r="N2371">
        <v>2</v>
      </c>
    </row>
    <row r="2372" spans="1:14" x14ac:dyDescent="0.3">
      <c r="A2372" s="1">
        <v>39105</v>
      </c>
      <c r="B2372">
        <v>14041.240234375</v>
      </c>
      <c r="C2372">
        <v>14212.1201171875</v>
      </c>
      <c r="D2372">
        <v>14025.740234375</v>
      </c>
      <c r="E2372">
        <v>14212.1201171875</v>
      </c>
      <c r="F2372">
        <v>14600</v>
      </c>
      <c r="G2372">
        <f>IFERROR(((cleaned_sensex[[#This Row],[Close]]-B2371)/B2371)*100,0)</f>
        <v>-1.182329225411886</v>
      </c>
      <c r="H2372">
        <f t="shared" si="72"/>
        <v>0.4084512774896864</v>
      </c>
      <c r="I2372">
        <f t="shared" si="73"/>
        <v>1.3146764552210353</v>
      </c>
      <c r="J2372">
        <f>MAX(B2373,cleaned_sensex[[#This Row],[Close]])</f>
        <v>14110.4599609375</v>
      </c>
      <c r="K2372">
        <f>(cleaned_sensex[[#This Row],[Close]]-cleaned_sensex[[#This Row],[Rolling max]])/cleaned_sensex[[#This Row],[Rolling max]]*100</f>
        <v>-0.49055613179246804</v>
      </c>
      <c r="L2372" t="str">
        <f>IF(AND(cleaned_sensex[[#This Row],[Avg Return(%)]]&lt;-0.5,cleaned_sensex[[#This Row],[Rolling volatility]]&gt;2),"Alert","OK")</f>
        <v>OK</v>
      </c>
      <c r="M2372">
        <v>-0.5</v>
      </c>
      <c r="N2372">
        <v>2</v>
      </c>
    </row>
    <row r="2373" spans="1:14" x14ac:dyDescent="0.3">
      <c r="A2373" s="1">
        <v>39106</v>
      </c>
      <c r="B2373">
        <v>14110.4599609375</v>
      </c>
      <c r="C2373">
        <v>14156.4599609375</v>
      </c>
      <c r="D2373">
        <v>14043.5400390625</v>
      </c>
      <c r="E2373">
        <v>14069.6103515625</v>
      </c>
      <c r="F2373">
        <v>18000</v>
      </c>
      <c r="G2373">
        <f>IFERROR(((cleaned_sensex[[#This Row],[Close]]-B2372)/B2372)*100,0)</f>
        <v>0.49297444817616631</v>
      </c>
      <c r="H2373">
        <f t="shared" si="72"/>
        <v>0.35308047559941985</v>
      </c>
      <c r="I2373">
        <f t="shared" si="73"/>
        <v>1.3735506159640636</v>
      </c>
      <c r="J2373">
        <f>MAX(B2374,cleaned_sensex[[#This Row],[Close]])</f>
        <v>14282.7197265625</v>
      </c>
      <c r="K2373">
        <f>(cleaned_sensex[[#This Row],[Close]]-cleaned_sensex[[#This Row],[Rolling max]])/cleaned_sensex[[#This Row],[Rolling max]]*100</f>
        <v>-1.2060711749782314</v>
      </c>
      <c r="L2373" t="str">
        <f>IF(AND(cleaned_sensex[[#This Row],[Avg Return(%)]]&lt;-0.5,cleaned_sensex[[#This Row],[Rolling volatility]]&gt;2),"Alert","OK")</f>
        <v>OK</v>
      </c>
      <c r="M2373">
        <v>-0.5</v>
      </c>
      <c r="N2373">
        <v>2</v>
      </c>
    </row>
    <row r="2374" spans="1:14" x14ac:dyDescent="0.3">
      <c r="A2374" s="1">
        <v>39107</v>
      </c>
      <c r="B2374">
        <v>14282.7197265625</v>
      </c>
      <c r="C2374">
        <v>14307.1904296875</v>
      </c>
      <c r="D2374">
        <v>14115.400390625</v>
      </c>
      <c r="E2374">
        <v>14151.6201171875</v>
      </c>
      <c r="F2374">
        <v>15600</v>
      </c>
      <c r="G2374">
        <f>IFERROR(((cleaned_sensex[[#This Row],[Close]]-B2373)/B2373)*100,0)</f>
        <v>1.22079482952273</v>
      </c>
      <c r="H2374">
        <f t="shared" si="72"/>
        <v>0.55287545416362682</v>
      </c>
      <c r="I2374">
        <f t="shared" si="73"/>
        <v>1.208662724577138</v>
      </c>
      <c r="J2374">
        <f>MAX(B2375,cleaned_sensex[[#This Row],[Close]])</f>
        <v>14282.7197265625</v>
      </c>
      <c r="K2374">
        <f>(cleaned_sensex[[#This Row],[Close]]-cleaned_sensex[[#This Row],[Rolling max]])/cleaned_sensex[[#This Row],[Rolling max]]*100</f>
        <v>0</v>
      </c>
      <c r="L2374" t="str">
        <f>IF(AND(cleaned_sensex[[#This Row],[Avg Return(%)]]&lt;-0.5,cleaned_sensex[[#This Row],[Rolling volatility]]&gt;2),"Alert","OK")</f>
        <v>OK</v>
      </c>
      <c r="M2374">
        <v>-0.5</v>
      </c>
      <c r="N2374">
        <v>2</v>
      </c>
    </row>
    <row r="2375" spans="1:14" x14ac:dyDescent="0.3">
      <c r="A2375" s="1">
        <v>39111</v>
      </c>
      <c r="B2375">
        <v>14211.9599609375</v>
      </c>
      <c r="C2375">
        <v>14316.5400390625</v>
      </c>
      <c r="D2375">
        <v>14185.919921875</v>
      </c>
      <c r="E2375">
        <v>14306.9697265625</v>
      </c>
      <c r="F2375">
        <v>12800</v>
      </c>
      <c r="G2375">
        <f>IFERROR(((cleaned_sensex[[#This Row],[Close]]-B2374)/B2374)*100,0)</f>
        <v>-0.49542220935277109</v>
      </c>
      <c r="H2375">
        <f t="shared" si="72"/>
        <v>0.47397710003924348</v>
      </c>
      <c r="I2375">
        <f t="shared" si="73"/>
        <v>1.1259115278435348</v>
      </c>
      <c r="J2375">
        <f>MAX(B2376,cleaned_sensex[[#This Row],[Close]])</f>
        <v>14211.9599609375</v>
      </c>
      <c r="K2375">
        <f>(cleaned_sensex[[#This Row],[Close]]-cleaned_sensex[[#This Row],[Rolling max]])/cleaned_sensex[[#This Row],[Rolling max]]*100</f>
        <v>0</v>
      </c>
      <c r="L2375" t="str">
        <f>IF(AND(cleaned_sensex[[#This Row],[Avg Return(%)]]&lt;-0.5,cleaned_sensex[[#This Row],[Rolling volatility]]&gt;2),"Alert","OK")</f>
        <v>OK</v>
      </c>
      <c r="M2375">
        <v>-0.5</v>
      </c>
      <c r="N2375">
        <v>2</v>
      </c>
    </row>
    <row r="2376" spans="1:14" x14ac:dyDescent="0.3">
      <c r="A2376" s="1">
        <v>39113</v>
      </c>
      <c r="B2376">
        <v>14090.919921875</v>
      </c>
      <c r="C2376">
        <v>14269.3095703125</v>
      </c>
      <c r="D2376">
        <v>14045.6103515625</v>
      </c>
      <c r="E2376">
        <v>14219.3798828125</v>
      </c>
      <c r="F2376">
        <v>25000</v>
      </c>
      <c r="G2376">
        <f>IFERROR(((cleaned_sensex[[#This Row],[Close]]-B2375)/B2375)*100,0)</f>
        <v>-0.85167731541030545</v>
      </c>
      <c r="H2376">
        <f t="shared" si="72"/>
        <v>0.11203712893519033</v>
      </c>
      <c r="I2376">
        <f t="shared" si="73"/>
        <v>0.66802514775210942</v>
      </c>
      <c r="J2376">
        <f>MAX(B2377,cleaned_sensex[[#This Row],[Close]])</f>
        <v>14267.1796875</v>
      </c>
      <c r="K2376">
        <f>(cleaned_sensex[[#This Row],[Close]]-cleaned_sensex[[#This Row],[Rolling max]])/cleaned_sensex[[#This Row],[Rolling max]]*100</f>
        <v>-1.2354212218931233</v>
      </c>
      <c r="L2376" t="str">
        <f>IF(AND(cleaned_sensex[[#This Row],[Avg Return(%)]]&lt;-0.5,cleaned_sensex[[#This Row],[Rolling volatility]]&gt;2),"Alert","OK")</f>
        <v>OK</v>
      </c>
      <c r="M2376">
        <v>-0.5</v>
      </c>
      <c r="N2376">
        <v>2</v>
      </c>
    </row>
    <row r="2377" spans="1:14" x14ac:dyDescent="0.3">
      <c r="A2377" s="1">
        <v>39114</v>
      </c>
      <c r="B2377">
        <v>14267.1796875</v>
      </c>
      <c r="C2377">
        <v>14278.080078125</v>
      </c>
      <c r="D2377">
        <v>14109.91015625</v>
      </c>
      <c r="E2377">
        <v>14124.3603515625</v>
      </c>
      <c r="F2377">
        <v>14200</v>
      </c>
      <c r="G2377">
        <f>IFERROR(((cleaned_sensex[[#This Row],[Close]]-B2376)/B2376)*100,0)</f>
        <v>1.2508747945644849</v>
      </c>
      <c r="H2377">
        <f t="shared" si="72"/>
        <v>-2.5141570873133113E-2</v>
      </c>
      <c r="I2377">
        <f t="shared" si="73"/>
        <v>0.71417090598338306</v>
      </c>
      <c r="J2377">
        <f>MAX(B2378,cleaned_sensex[[#This Row],[Close]])</f>
        <v>14403.76953125</v>
      </c>
      <c r="K2377">
        <f>(cleaned_sensex[[#This Row],[Close]]-cleaned_sensex[[#This Row],[Rolling max]])/cleaned_sensex[[#This Row],[Rolling max]]*100</f>
        <v>-0.94829234426209508</v>
      </c>
      <c r="L2377" t="str">
        <f>IF(AND(cleaned_sensex[[#This Row],[Avg Return(%)]]&lt;-0.5,cleaned_sensex[[#This Row],[Rolling volatility]]&gt;2),"Alert","OK")</f>
        <v>OK</v>
      </c>
      <c r="M2377">
        <v>-0.5</v>
      </c>
      <c r="N2377">
        <v>2</v>
      </c>
    </row>
    <row r="2378" spans="1:14" x14ac:dyDescent="0.3">
      <c r="A2378" s="1">
        <v>39115</v>
      </c>
      <c r="B2378">
        <v>14403.76953125</v>
      </c>
      <c r="C2378">
        <v>14462.76953125</v>
      </c>
      <c r="D2378">
        <v>14293.1103515625</v>
      </c>
      <c r="E2378">
        <v>14293.1103515625</v>
      </c>
      <c r="F2378">
        <v>18400</v>
      </c>
      <c r="G2378">
        <f>IFERROR(((cleaned_sensex[[#This Row],[Close]]-B2377)/B2377)*100,0)</f>
        <v>0.95737102035429866</v>
      </c>
      <c r="H2378">
        <f t="shared" si="72"/>
        <v>0.11049761411753875</v>
      </c>
      <c r="I2378">
        <f t="shared" si="73"/>
        <v>0.81840891761527035</v>
      </c>
      <c r="J2378">
        <f>MAX(B2379,cleaned_sensex[[#This Row],[Close]])</f>
        <v>14515.900390625</v>
      </c>
      <c r="K2378">
        <f>(cleaned_sensex[[#This Row],[Close]]-cleaned_sensex[[#This Row],[Rolling max]])/cleaned_sensex[[#This Row],[Rolling max]]*100</f>
        <v>-0.7724691983104196</v>
      </c>
      <c r="L2378" t="str">
        <f>IF(AND(cleaned_sensex[[#This Row],[Avg Return(%)]]&lt;-0.5,cleaned_sensex[[#This Row],[Rolling volatility]]&gt;2),"Alert","OK")</f>
        <v>OK</v>
      </c>
      <c r="M2378">
        <v>-0.5</v>
      </c>
      <c r="N2378">
        <v>2</v>
      </c>
    </row>
    <row r="2379" spans="1:14" x14ac:dyDescent="0.3">
      <c r="A2379" s="1">
        <v>39118</v>
      </c>
      <c r="B2379">
        <v>14515.900390625</v>
      </c>
      <c r="C2379">
        <v>14526.509765625</v>
      </c>
      <c r="D2379">
        <v>14372.3603515625</v>
      </c>
      <c r="E2379">
        <v>14432.08984375</v>
      </c>
      <c r="F2379">
        <v>11600</v>
      </c>
      <c r="G2379">
        <f>IFERROR(((cleaned_sensex[[#This Row],[Close]]-B2378)/B2378)*100,0)</f>
        <v>0.77848273767310805</v>
      </c>
      <c r="H2379">
        <f t="shared" si="72"/>
        <v>0.1944673111452902</v>
      </c>
      <c r="I2379">
        <f t="shared" si="73"/>
        <v>0.86118602795204835</v>
      </c>
      <c r="J2379">
        <f>MAX(B2380,cleaned_sensex[[#This Row],[Close]])</f>
        <v>14515.900390625</v>
      </c>
      <c r="K2379">
        <f>(cleaned_sensex[[#This Row],[Close]]-cleaned_sensex[[#This Row],[Rolling max]])/cleaned_sensex[[#This Row],[Rolling max]]*100</f>
        <v>0</v>
      </c>
      <c r="L2379" t="str">
        <f>IF(AND(cleaned_sensex[[#This Row],[Avg Return(%)]]&lt;-0.5,cleaned_sensex[[#This Row],[Rolling volatility]]&gt;2),"Alert","OK")</f>
        <v>OK</v>
      </c>
      <c r="M2379">
        <v>-0.5</v>
      </c>
      <c r="N2379">
        <v>2</v>
      </c>
    </row>
    <row r="2380" spans="1:14" x14ac:dyDescent="0.3">
      <c r="A2380" s="1">
        <v>39119</v>
      </c>
      <c r="B2380">
        <v>14478.1904296875</v>
      </c>
      <c r="C2380">
        <v>14564.7998046875</v>
      </c>
      <c r="D2380">
        <v>14452.7802734375</v>
      </c>
      <c r="E2380">
        <v>14541.240234375</v>
      </c>
      <c r="F2380">
        <v>18600</v>
      </c>
      <c r="G2380">
        <f>IFERROR(((cleaned_sensex[[#This Row],[Close]]-B2379)/B2379)*100,0)</f>
        <v>-0.25978382272349249</v>
      </c>
      <c r="H2380">
        <f t="shared" ref="H2380:H2443" si="74">AVERAGE(G2370:G2379)</f>
        <v>0.21116769857950329</v>
      </c>
      <c r="I2380">
        <f t="shared" ref="I2380:I2443" si="75">_xlfn.STDEV.S(G2370:G2379)</f>
        <v>0.87172617559899579</v>
      </c>
      <c r="J2380">
        <f>MAX(B2381,cleaned_sensex[[#This Row],[Close]])</f>
        <v>14643.1298828125</v>
      </c>
      <c r="K2380">
        <f>(cleaned_sensex[[#This Row],[Close]]-cleaned_sensex[[#This Row],[Rolling max]])/cleaned_sensex[[#This Row],[Rolling max]]*100</f>
        <v>-1.1263947970481305</v>
      </c>
      <c r="L2380" t="str">
        <f>IF(AND(cleaned_sensex[[#This Row],[Avg Return(%)]]&lt;-0.5,cleaned_sensex[[#This Row],[Rolling volatility]]&gt;2),"Alert","OK")</f>
        <v>OK</v>
      </c>
      <c r="M2380">
        <v>-0.5</v>
      </c>
      <c r="N2380">
        <v>2</v>
      </c>
    </row>
    <row r="2381" spans="1:14" x14ac:dyDescent="0.3">
      <c r="A2381" s="1">
        <v>39120</v>
      </c>
      <c r="B2381">
        <v>14643.1298828125</v>
      </c>
      <c r="C2381">
        <v>14663.259765625</v>
      </c>
      <c r="D2381">
        <v>14478.4501953125</v>
      </c>
      <c r="E2381">
        <v>14493.5595703125</v>
      </c>
      <c r="F2381">
        <v>11400</v>
      </c>
      <c r="G2381">
        <f>IFERROR(((cleaned_sensex[[#This Row],[Close]]-B2380)/B2380)*100,0)</f>
        <v>1.1392269905967807</v>
      </c>
      <c r="H2381">
        <f t="shared" si="74"/>
        <v>0.20983459355742218</v>
      </c>
      <c r="I2381">
        <f t="shared" si="75"/>
        <v>0.87251359716843302</v>
      </c>
      <c r="J2381">
        <f>MAX(B2382,cleaned_sensex[[#This Row],[Close]])</f>
        <v>14652.08984375</v>
      </c>
      <c r="K2381">
        <f>(cleaned_sensex[[#This Row],[Close]]-cleaned_sensex[[#This Row],[Rolling max]])/cleaned_sensex[[#This Row],[Rolling max]]*100</f>
        <v>-6.1151419579384879E-2</v>
      </c>
      <c r="L2381" t="str">
        <f>IF(AND(cleaned_sensex[[#This Row],[Avg Return(%)]]&lt;-0.5,cleaned_sensex[[#This Row],[Rolling volatility]]&gt;2),"Alert","OK")</f>
        <v>OK</v>
      </c>
      <c r="M2381">
        <v>-0.5</v>
      </c>
      <c r="N2381">
        <v>2</v>
      </c>
    </row>
    <row r="2382" spans="1:14" x14ac:dyDescent="0.3">
      <c r="A2382" s="1">
        <v>39121</v>
      </c>
      <c r="B2382">
        <v>14652.08984375</v>
      </c>
      <c r="C2382">
        <v>14697.6904296875</v>
      </c>
      <c r="D2382">
        <v>14523.16015625</v>
      </c>
      <c r="E2382">
        <v>14690.580078125</v>
      </c>
      <c r="F2382">
        <v>11600</v>
      </c>
      <c r="G2382">
        <f>IFERROR(((cleaned_sensex[[#This Row],[Close]]-B2381)/B2381)*100,0)</f>
        <v>6.1188837422092607E-2</v>
      </c>
      <c r="H2382">
        <f t="shared" si="74"/>
        <v>0.30505122479891134</v>
      </c>
      <c r="I2382">
        <f t="shared" si="75"/>
        <v>0.92039298991713581</v>
      </c>
      <c r="J2382">
        <f>MAX(B2383,cleaned_sensex[[#This Row],[Close]])</f>
        <v>14652.08984375</v>
      </c>
      <c r="K2382">
        <f>(cleaned_sensex[[#This Row],[Close]]-cleaned_sensex[[#This Row],[Rolling max]])/cleaned_sensex[[#This Row],[Rolling max]]*100</f>
        <v>0</v>
      </c>
      <c r="L2382" t="str">
        <f>IF(AND(cleaned_sensex[[#This Row],[Avg Return(%)]]&lt;-0.5,cleaned_sensex[[#This Row],[Rolling volatility]]&gt;2),"Alert","OK")</f>
        <v>OK</v>
      </c>
      <c r="M2382">
        <v>-0.5</v>
      </c>
      <c r="N2382">
        <v>2</v>
      </c>
    </row>
    <row r="2383" spans="1:14" x14ac:dyDescent="0.3">
      <c r="A2383" s="1">
        <v>39122</v>
      </c>
      <c r="B2383">
        <v>14538.900390625</v>
      </c>
      <c r="C2383">
        <v>14723.8798828125</v>
      </c>
      <c r="D2383">
        <v>14493.669921875</v>
      </c>
      <c r="E2383">
        <v>14684.349609375</v>
      </c>
      <c r="F2383">
        <v>12200</v>
      </c>
      <c r="G2383">
        <f>IFERROR(((cleaned_sensex[[#This Row],[Close]]-B2382)/B2382)*100,0)</f>
        <v>-0.7725140531627448</v>
      </c>
      <c r="H2383">
        <f t="shared" si="74"/>
        <v>0.42940303108230921</v>
      </c>
      <c r="I2383">
        <f t="shared" si="75"/>
        <v>0.76859495517223242</v>
      </c>
      <c r="J2383">
        <f>MAX(B2384,cleaned_sensex[[#This Row],[Close]])</f>
        <v>14538.900390625</v>
      </c>
      <c r="K2383">
        <f>(cleaned_sensex[[#This Row],[Close]]-cleaned_sensex[[#This Row],[Rolling max]])/cleaned_sensex[[#This Row],[Rolling max]]*100</f>
        <v>0</v>
      </c>
      <c r="L2383" t="str">
        <f>IF(AND(cleaned_sensex[[#This Row],[Avg Return(%)]]&lt;-0.5,cleaned_sensex[[#This Row],[Rolling volatility]]&gt;2),"Alert","OK")</f>
        <v>OK</v>
      </c>
      <c r="M2383">
        <v>-0.5</v>
      </c>
      <c r="N2383">
        <v>2</v>
      </c>
    </row>
    <row r="2384" spans="1:14" x14ac:dyDescent="0.3">
      <c r="A2384" s="1">
        <v>39125</v>
      </c>
      <c r="B2384">
        <v>14190.7001953125</v>
      </c>
      <c r="C2384">
        <v>14529.2802734375</v>
      </c>
      <c r="D2384">
        <v>14146.2197265625</v>
      </c>
      <c r="E2384">
        <v>14529.2802734375</v>
      </c>
      <c r="F2384">
        <v>21200</v>
      </c>
      <c r="G2384">
        <f>IFERROR(((cleaned_sensex[[#This Row],[Close]]-B2383)/B2383)*100,0)</f>
        <v>-2.3949555052803517</v>
      </c>
      <c r="H2384">
        <f t="shared" si="74"/>
        <v>0.30285418094841809</v>
      </c>
      <c r="I2384">
        <f t="shared" si="75"/>
        <v>0.85615815540981055</v>
      </c>
      <c r="J2384">
        <f>MAX(B2385,cleaned_sensex[[#This Row],[Close]])</f>
        <v>14190.7001953125</v>
      </c>
      <c r="K2384">
        <f>(cleaned_sensex[[#This Row],[Close]]-cleaned_sensex[[#This Row],[Rolling max]])/cleaned_sensex[[#This Row],[Rolling max]]*100</f>
        <v>0</v>
      </c>
      <c r="L2384" t="str">
        <f>IF(AND(cleaned_sensex[[#This Row],[Avg Return(%)]]&lt;-0.5,cleaned_sensex[[#This Row],[Rolling volatility]]&gt;2),"Alert","OK")</f>
        <v>OK</v>
      </c>
      <c r="M2384">
        <v>-0.5</v>
      </c>
      <c r="N2384">
        <v>2</v>
      </c>
    </row>
    <row r="2385" spans="1:14" x14ac:dyDescent="0.3">
      <c r="A2385" s="1">
        <v>39126</v>
      </c>
      <c r="B2385">
        <v>14090.98046875</v>
      </c>
      <c r="C2385">
        <v>14363.740234375</v>
      </c>
      <c r="D2385">
        <v>13957.7001953125</v>
      </c>
      <c r="E2385">
        <v>14168.330078125</v>
      </c>
      <c r="F2385">
        <v>24400</v>
      </c>
      <c r="G2385">
        <f>IFERROR(((cleaned_sensex[[#This Row],[Close]]-B2384)/B2384)*100,0)</f>
        <v>-0.70271181259568583</v>
      </c>
      <c r="H2385">
        <f t="shared" si="74"/>
        <v>-5.8720852531890098E-2</v>
      </c>
      <c r="I2385">
        <f t="shared" si="75"/>
        <v>1.1414054739717681</v>
      </c>
      <c r="J2385">
        <f>MAX(B2386,cleaned_sensex[[#This Row],[Close]])</f>
        <v>14090.98046875</v>
      </c>
      <c r="K2385">
        <f>(cleaned_sensex[[#This Row],[Close]]-cleaned_sensex[[#This Row],[Rolling max]])/cleaned_sensex[[#This Row],[Rolling max]]*100</f>
        <v>0</v>
      </c>
      <c r="L2385" t="str">
        <f>IF(AND(cleaned_sensex[[#This Row],[Avg Return(%)]]&lt;-0.5,cleaned_sensex[[#This Row],[Rolling volatility]]&gt;2),"Alert","OK")</f>
        <v>OK</v>
      </c>
      <c r="M2385">
        <v>-0.5</v>
      </c>
      <c r="N2385">
        <v>2</v>
      </c>
    </row>
    <row r="2386" spans="1:14" x14ac:dyDescent="0.3">
      <c r="A2386" s="1">
        <v>39127</v>
      </c>
      <c r="B2386">
        <v>14009.900390625</v>
      </c>
      <c r="C2386">
        <v>14036.6103515625</v>
      </c>
      <c r="D2386">
        <v>13805.3603515625</v>
      </c>
      <c r="E2386">
        <v>13990.41015625</v>
      </c>
      <c r="F2386">
        <v>22400</v>
      </c>
      <c r="G2386">
        <f>IFERROR(((cleaned_sensex[[#This Row],[Close]]-B2385)/B2385)*100,0)</f>
        <v>-0.57540409132504133</v>
      </c>
      <c r="H2386">
        <f t="shared" si="74"/>
        <v>-7.9449812856181593E-2</v>
      </c>
      <c r="I2386">
        <f t="shared" si="75"/>
        <v>1.1520502249732323</v>
      </c>
      <c r="J2386">
        <f>MAX(B2387,cleaned_sensex[[#This Row],[Close]])</f>
        <v>14355.5498046875</v>
      </c>
      <c r="K2386">
        <f>(cleaned_sensex[[#This Row],[Close]]-cleaned_sensex[[#This Row],[Rolling max]])/cleaned_sensex[[#This Row],[Rolling max]]*100</f>
        <v>-2.4077755207232503</v>
      </c>
      <c r="L2386" t="str">
        <f>IF(AND(cleaned_sensex[[#This Row],[Avg Return(%)]]&lt;-0.5,cleaned_sensex[[#This Row],[Rolling volatility]]&gt;2),"Alert","OK")</f>
        <v>OK</v>
      </c>
      <c r="M2386">
        <v>-0.5</v>
      </c>
      <c r="N2386">
        <v>2</v>
      </c>
    </row>
    <row r="2387" spans="1:14" x14ac:dyDescent="0.3">
      <c r="A2387" s="1">
        <v>39128</v>
      </c>
      <c r="B2387">
        <v>14355.5498046875</v>
      </c>
      <c r="C2387">
        <v>14372.9599609375</v>
      </c>
      <c r="D2387">
        <v>14107.08984375</v>
      </c>
      <c r="E2387">
        <v>14107.08984375</v>
      </c>
      <c r="F2387">
        <v>16200</v>
      </c>
      <c r="G2387">
        <f>IFERROR(((cleaned_sensex[[#This Row],[Close]]-B2386)/B2386)*100,0)</f>
        <v>2.4671796688418861</v>
      </c>
      <c r="H2387">
        <f t="shared" si="74"/>
        <v>-5.1822490447655176E-2</v>
      </c>
      <c r="I2387">
        <f t="shared" si="75"/>
        <v>1.134655117887948</v>
      </c>
      <c r="J2387">
        <f>MAX(B2388,cleaned_sensex[[#This Row],[Close]])</f>
        <v>14402.900390625</v>
      </c>
      <c r="K2387">
        <f>(cleaned_sensex[[#This Row],[Close]]-cleaned_sensex[[#This Row],[Rolling max]])/cleaned_sensex[[#This Row],[Rolling max]]*100</f>
        <v>-0.32875729647009849</v>
      </c>
      <c r="L2387" t="str">
        <f>IF(AND(cleaned_sensex[[#This Row],[Avg Return(%)]]&lt;-0.5,cleaned_sensex[[#This Row],[Rolling volatility]]&gt;2),"Alert","OK")</f>
        <v>OK</v>
      </c>
      <c r="M2387">
        <v>-0.5</v>
      </c>
      <c r="N2387">
        <v>2</v>
      </c>
    </row>
    <row r="2388" spans="1:14" x14ac:dyDescent="0.3">
      <c r="A2388" s="1">
        <v>39132</v>
      </c>
      <c r="B2388">
        <v>14402.900390625</v>
      </c>
      <c r="C2388">
        <v>14479.1796875</v>
      </c>
      <c r="D2388">
        <v>14372.0703125</v>
      </c>
      <c r="E2388">
        <v>14406.8798828125</v>
      </c>
      <c r="F2388">
        <v>12600</v>
      </c>
      <c r="G2388">
        <f>IFERROR(((cleaned_sensex[[#This Row],[Close]]-B2387)/B2387)*100,0)</f>
        <v>0.32984167504360351</v>
      </c>
      <c r="H2388">
        <f t="shared" si="74"/>
        <v>6.9807996980084955E-2</v>
      </c>
      <c r="I2388">
        <f t="shared" si="75"/>
        <v>1.3369697094695607</v>
      </c>
      <c r="J2388">
        <f>MAX(B2389,cleaned_sensex[[#This Row],[Close]])</f>
        <v>14402.900390625</v>
      </c>
      <c r="K2388">
        <f>(cleaned_sensex[[#This Row],[Close]]-cleaned_sensex[[#This Row],[Rolling max]])/cleaned_sensex[[#This Row],[Rolling max]]*100</f>
        <v>0</v>
      </c>
      <c r="L2388" t="str">
        <f>IF(AND(cleaned_sensex[[#This Row],[Avg Return(%)]]&lt;-0.5,cleaned_sensex[[#This Row],[Rolling volatility]]&gt;2),"Alert","OK")</f>
        <v>OK</v>
      </c>
      <c r="M2388">
        <v>-0.5</v>
      </c>
      <c r="N2388">
        <v>2</v>
      </c>
    </row>
    <row r="2389" spans="1:14" x14ac:dyDescent="0.3">
      <c r="A2389" s="1">
        <v>39133</v>
      </c>
      <c r="B2389">
        <v>14253.3798828125</v>
      </c>
      <c r="C2389">
        <v>14466.759765625</v>
      </c>
      <c r="D2389">
        <v>14230.4697265625</v>
      </c>
      <c r="E2389">
        <v>14449.23046875</v>
      </c>
      <c r="F2389">
        <v>13200</v>
      </c>
      <c r="G2389">
        <f>IFERROR(((cleaned_sensex[[#This Row],[Close]]-B2388)/B2388)*100,0)</f>
        <v>-1.0381277642510427</v>
      </c>
      <c r="H2389">
        <f t="shared" si="74"/>
        <v>7.0550624490154368E-3</v>
      </c>
      <c r="I2389">
        <f t="shared" si="75"/>
        <v>1.3050271228214017</v>
      </c>
      <c r="J2389">
        <f>MAX(B2390,cleaned_sensex[[#This Row],[Close]])</f>
        <v>14253.3798828125</v>
      </c>
      <c r="K2389">
        <f>(cleaned_sensex[[#This Row],[Close]]-cleaned_sensex[[#This Row],[Rolling max]])/cleaned_sensex[[#This Row],[Rolling max]]*100</f>
        <v>0</v>
      </c>
      <c r="L2389" t="str">
        <f>IF(AND(cleaned_sensex[[#This Row],[Avg Return(%)]]&lt;-0.5,cleaned_sensex[[#This Row],[Rolling volatility]]&gt;2),"Alert","OK")</f>
        <v>OK</v>
      </c>
      <c r="M2389">
        <v>-0.5</v>
      </c>
      <c r="N2389">
        <v>2</v>
      </c>
    </row>
    <row r="2390" spans="1:14" x14ac:dyDescent="0.3">
      <c r="A2390" s="1">
        <v>39134</v>
      </c>
      <c r="B2390">
        <v>14188.490234375</v>
      </c>
      <c r="C2390">
        <v>14312.8798828125</v>
      </c>
      <c r="D2390">
        <v>14157.7197265625</v>
      </c>
      <c r="E2390">
        <v>14199.0703125</v>
      </c>
      <c r="F2390">
        <v>14600</v>
      </c>
      <c r="G2390">
        <f>IFERROR(((cleaned_sensex[[#This Row],[Close]]-B2389)/B2389)*100,0)</f>
        <v>-0.45525797369469861</v>
      </c>
      <c r="H2390">
        <f t="shared" si="74"/>
        <v>-0.17460598774339961</v>
      </c>
      <c r="I2390">
        <f t="shared" si="75"/>
        <v>1.3121297883488898</v>
      </c>
      <c r="J2390">
        <f>MAX(B2391,cleaned_sensex[[#This Row],[Close]])</f>
        <v>14188.490234375</v>
      </c>
      <c r="K2390">
        <f>(cleaned_sensex[[#This Row],[Close]]-cleaned_sensex[[#This Row],[Rolling max]])/cleaned_sensex[[#This Row],[Rolling max]]*100</f>
        <v>0</v>
      </c>
      <c r="L2390" t="str">
        <f>IF(AND(cleaned_sensex[[#This Row],[Avg Return(%)]]&lt;-0.5,cleaned_sensex[[#This Row],[Rolling volatility]]&gt;2),"Alert","OK")</f>
        <v>OK</v>
      </c>
      <c r="M2390">
        <v>-0.5</v>
      </c>
      <c r="N2390">
        <v>2</v>
      </c>
    </row>
    <row r="2391" spans="1:14" x14ac:dyDescent="0.3">
      <c r="A2391" s="1">
        <v>39135</v>
      </c>
      <c r="B2391">
        <v>14021.3095703125</v>
      </c>
      <c r="C2391">
        <v>14287.0302734375</v>
      </c>
      <c r="D2391">
        <v>13978.0498046875</v>
      </c>
      <c r="E2391">
        <v>14200.1103515625</v>
      </c>
      <c r="F2391">
        <v>16200</v>
      </c>
      <c r="G2391">
        <f>IFERROR(((cleaned_sensex[[#This Row],[Close]]-B2390)/B2390)*100,0)</f>
        <v>-1.178283674308525</v>
      </c>
      <c r="H2391">
        <f t="shared" si="74"/>
        <v>-0.19415340284052024</v>
      </c>
      <c r="I2391">
        <f t="shared" si="75"/>
        <v>1.3149926274626129</v>
      </c>
      <c r="J2391">
        <f>MAX(B2392,cleaned_sensex[[#This Row],[Close]])</f>
        <v>14021.3095703125</v>
      </c>
      <c r="K2391">
        <f>(cleaned_sensex[[#This Row],[Close]]-cleaned_sensex[[#This Row],[Rolling max]])/cleaned_sensex[[#This Row],[Rolling max]]*100</f>
        <v>0</v>
      </c>
      <c r="L2391" t="str">
        <f>IF(AND(cleaned_sensex[[#This Row],[Avg Return(%)]]&lt;-0.5,cleaned_sensex[[#This Row],[Rolling volatility]]&gt;2),"Alert","OK")</f>
        <v>OK</v>
      </c>
      <c r="M2391">
        <v>-0.5</v>
      </c>
      <c r="N2391">
        <v>2</v>
      </c>
    </row>
    <row r="2392" spans="1:14" x14ac:dyDescent="0.3">
      <c r="A2392" s="1">
        <v>39136</v>
      </c>
      <c r="B2392">
        <v>13632.5302734375</v>
      </c>
      <c r="C2392">
        <v>14071.26953125</v>
      </c>
      <c r="D2392">
        <v>13568.080078125</v>
      </c>
      <c r="E2392">
        <v>14071.26953125</v>
      </c>
      <c r="F2392">
        <v>18200</v>
      </c>
      <c r="G2392">
        <f>IFERROR(((cleaned_sensex[[#This Row],[Close]]-B2391)/B2391)*100,0)</f>
        <v>-2.7727745038749267</v>
      </c>
      <c r="H2392">
        <f t="shared" si="74"/>
        <v>-0.42590446933105081</v>
      </c>
      <c r="I2392">
        <f t="shared" si="75"/>
        <v>1.256820240039253</v>
      </c>
      <c r="J2392">
        <f>MAX(B2393,cleaned_sensex[[#This Row],[Close]])</f>
        <v>13649.51953125</v>
      </c>
      <c r="K2392">
        <f>(cleaned_sensex[[#This Row],[Close]]-cleaned_sensex[[#This Row],[Rolling max]])/cleaned_sensex[[#This Row],[Rolling max]]*100</f>
        <v>-0.12446780836207318</v>
      </c>
      <c r="L2392" t="str">
        <f>IF(AND(cleaned_sensex[[#This Row],[Avg Return(%)]]&lt;-0.5,cleaned_sensex[[#This Row],[Rolling volatility]]&gt;2),"Alert","OK")</f>
        <v>OK</v>
      </c>
      <c r="M2392">
        <v>-0.5</v>
      </c>
      <c r="N2392">
        <v>2</v>
      </c>
    </row>
    <row r="2393" spans="1:14" x14ac:dyDescent="0.3">
      <c r="A2393" s="1">
        <v>39139</v>
      </c>
      <c r="B2393">
        <v>13649.51953125</v>
      </c>
      <c r="C2393">
        <v>13723.400390625</v>
      </c>
      <c r="D2393">
        <v>13383.8798828125</v>
      </c>
      <c r="E2393">
        <v>13684.9501953125</v>
      </c>
      <c r="F2393">
        <v>17400</v>
      </c>
      <c r="G2393">
        <f>IFERROR(((cleaned_sensex[[#This Row],[Close]]-B2392)/B2392)*100,0)</f>
        <v>0.1246229237840239</v>
      </c>
      <c r="H2393">
        <f t="shared" si="74"/>
        <v>-0.70930080346075275</v>
      </c>
      <c r="I2393">
        <f t="shared" si="75"/>
        <v>1.4408245436217593</v>
      </c>
      <c r="J2393">
        <f>MAX(B2394,cleaned_sensex[[#This Row],[Close]])</f>
        <v>13649.51953125</v>
      </c>
      <c r="K2393">
        <f>(cleaned_sensex[[#This Row],[Close]]-cleaned_sensex[[#This Row],[Rolling max]])/cleaned_sensex[[#This Row],[Rolling max]]*100</f>
        <v>0</v>
      </c>
      <c r="L2393" t="str">
        <f>IF(AND(cleaned_sensex[[#This Row],[Avg Return(%)]]&lt;-0.5,cleaned_sensex[[#This Row],[Rolling volatility]]&gt;2),"Alert","OK")</f>
        <v>OK</v>
      </c>
      <c r="M2393">
        <v>-0.5</v>
      </c>
      <c r="N2393">
        <v>2</v>
      </c>
    </row>
    <row r="2394" spans="1:14" x14ac:dyDescent="0.3">
      <c r="A2394" s="1">
        <v>39140</v>
      </c>
      <c r="B2394">
        <v>13478.830078125</v>
      </c>
      <c r="C2394">
        <v>13703.41015625</v>
      </c>
      <c r="D2394">
        <v>13408.5595703125</v>
      </c>
      <c r="E2394">
        <v>13703.41015625</v>
      </c>
      <c r="F2394">
        <v>15400</v>
      </c>
      <c r="G2394">
        <f>IFERROR(((cleaned_sensex[[#This Row],[Close]]-B2393)/B2393)*100,0)</f>
        <v>-1.2505162012055713</v>
      </c>
      <c r="H2394">
        <f t="shared" si="74"/>
        <v>-0.61958710576607579</v>
      </c>
      <c r="I2394">
        <f t="shared" si="75"/>
        <v>1.4641920670120463</v>
      </c>
      <c r="J2394">
        <f>MAX(B2395,cleaned_sensex[[#This Row],[Close]])</f>
        <v>13478.830078125</v>
      </c>
      <c r="K2394">
        <f>(cleaned_sensex[[#This Row],[Close]]-cleaned_sensex[[#This Row],[Rolling max]])/cleaned_sensex[[#This Row],[Rolling max]]*100</f>
        <v>0</v>
      </c>
      <c r="L2394" t="str">
        <f>IF(AND(cleaned_sensex[[#This Row],[Avg Return(%)]]&lt;-0.5,cleaned_sensex[[#This Row],[Rolling volatility]]&gt;2),"Alert","OK")</f>
        <v>OK</v>
      </c>
      <c r="M2394">
        <v>-0.5</v>
      </c>
      <c r="N2394">
        <v>2</v>
      </c>
    </row>
    <row r="2395" spans="1:14" x14ac:dyDescent="0.3">
      <c r="A2395" s="1">
        <v>39141</v>
      </c>
      <c r="B2395">
        <v>12938.08984375</v>
      </c>
      <c r="C2395">
        <v>13298.51953125</v>
      </c>
      <c r="D2395">
        <v>12800.91015625</v>
      </c>
      <c r="E2395">
        <v>13045.1201171875</v>
      </c>
      <c r="F2395">
        <v>35800</v>
      </c>
      <c r="G2395">
        <f>IFERROR(((cleaned_sensex[[#This Row],[Close]]-B2394)/B2394)*100,0)</f>
        <v>-4.01177425073839</v>
      </c>
      <c r="H2395">
        <f t="shared" si="74"/>
        <v>-0.50514317535859787</v>
      </c>
      <c r="I2395">
        <f t="shared" si="75"/>
        <v>1.3503040858889763</v>
      </c>
      <c r="J2395">
        <f>MAX(B2396,cleaned_sensex[[#This Row],[Close]])</f>
        <v>13159.5498046875</v>
      </c>
      <c r="K2395">
        <f>(cleaned_sensex[[#This Row],[Close]]-cleaned_sensex[[#This Row],[Rolling max]])/cleaned_sensex[[#This Row],[Rolling max]]*100</f>
        <v>-1.6828840212954308</v>
      </c>
      <c r="L2395" t="str">
        <f>IF(AND(cleaned_sensex[[#This Row],[Avg Return(%)]]&lt;-0.5,cleaned_sensex[[#This Row],[Rolling volatility]]&gt;2),"Alert","OK")</f>
        <v>OK</v>
      </c>
      <c r="M2395">
        <v>-0.5</v>
      </c>
      <c r="N2395">
        <v>2</v>
      </c>
    </row>
    <row r="2396" spans="1:14" x14ac:dyDescent="0.3">
      <c r="A2396" s="1">
        <v>39142</v>
      </c>
      <c r="B2396">
        <v>13159.5498046875</v>
      </c>
      <c r="C2396">
        <v>13193.1298828125</v>
      </c>
      <c r="D2396">
        <v>12861.349609375</v>
      </c>
      <c r="E2396">
        <v>13013.740234375</v>
      </c>
      <c r="F2396">
        <v>24200</v>
      </c>
      <c r="G2396">
        <f>IFERROR(((cleaned_sensex[[#This Row],[Close]]-B2395)/B2395)*100,0)</f>
        <v>1.7116897750132767</v>
      </c>
      <c r="H2396">
        <f t="shared" si="74"/>
        <v>-0.83604941917286824</v>
      </c>
      <c r="I2396">
        <f t="shared" si="75"/>
        <v>1.7503119985293734</v>
      </c>
      <c r="J2396">
        <f>MAX(B2397,cleaned_sensex[[#This Row],[Close]])</f>
        <v>13159.5498046875</v>
      </c>
      <c r="K2396">
        <f>(cleaned_sensex[[#This Row],[Close]]-cleaned_sensex[[#This Row],[Rolling max]])/cleaned_sensex[[#This Row],[Rolling max]]*100</f>
        <v>0</v>
      </c>
      <c r="L2396" t="str">
        <f>IF(AND(cleaned_sensex[[#This Row],[Avg Return(%)]]&lt;-0.5,cleaned_sensex[[#This Row],[Rolling volatility]]&gt;2),"Alert","OK")</f>
        <v>OK</v>
      </c>
      <c r="M2396">
        <v>-0.5</v>
      </c>
      <c r="N2396">
        <v>2</v>
      </c>
    </row>
    <row r="2397" spans="1:14" x14ac:dyDescent="0.3">
      <c r="A2397" s="1">
        <v>39143</v>
      </c>
      <c r="B2397">
        <v>12886.1298828125</v>
      </c>
      <c r="C2397">
        <v>13254.0302734375</v>
      </c>
      <c r="D2397">
        <v>12836.75</v>
      </c>
      <c r="E2397">
        <v>13139.099609375</v>
      </c>
      <c r="F2397">
        <v>19600</v>
      </c>
      <c r="G2397">
        <f>IFERROR(((cleaned_sensex[[#This Row],[Close]]-B2396)/B2396)*100,0)</f>
        <v>-2.0777300586499274</v>
      </c>
      <c r="H2397">
        <f t="shared" si="74"/>
        <v>-0.60734003253903635</v>
      </c>
      <c r="I2397">
        <f t="shared" si="75"/>
        <v>1.9285080015701872</v>
      </c>
      <c r="J2397">
        <f>MAX(B2398,cleaned_sensex[[#This Row],[Close]])</f>
        <v>12886.1298828125</v>
      </c>
      <c r="K2397">
        <f>(cleaned_sensex[[#This Row],[Close]]-cleaned_sensex[[#This Row],[Rolling max]])/cleaned_sensex[[#This Row],[Rolling max]]*100</f>
        <v>0</v>
      </c>
      <c r="L2397" t="str">
        <f>IF(AND(cleaned_sensex[[#This Row],[Avg Return(%)]]&lt;-0.5,cleaned_sensex[[#This Row],[Rolling volatility]]&gt;2),"Alert","OK")</f>
        <v>OK</v>
      </c>
      <c r="M2397">
        <v>-0.5</v>
      </c>
      <c r="N2397">
        <v>2</v>
      </c>
    </row>
    <row r="2398" spans="1:14" x14ac:dyDescent="0.3">
      <c r="A2398" s="1">
        <v>39146</v>
      </c>
      <c r="B2398">
        <v>12415.0400390625</v>
      </c>
      <c r="C2398">
        <v>12716.849609375</v>
      </c>
      <c r="D2398">
        <v>12344.4404296875</v>
      </c>
      <c r="E2398">
        <v>12716.849609375</v>
      </c>
      <c r="F2398">
        <v>27600</v>
      </c>
      <c r="G2398">
        <f>IFERROR(((cleaned_sensex[[#This Row],[Close]]-B2397)/B2397)*100,0)</f>
        <v>-3.6557899697902232</v>
      </c>
      <c r="H2398">
        <f t="shared" si="74"/>
        <v>-1.0618310052882176</v>
      </c>
      <c r="I2398">
        <f t="shared" si="75"/>
        <v>1.6369362643088297</v>
      </c>
      <c r="J2398">
        <f>MAX(B2399,cleaned_sensex[[#This Row],[Close]])</f>
        <v>12697.08984375</v>
      </c>
      <c r="K2398">
        <f>(cleaned_sensex[[#This Row],[Close]]-cleaned_sensex[[#This Row],[Rolling max]])/cleaned_sensex[[#This Row],[Rolling max]]*100</f>
        <v>-2.2213736230773846</v>
      </c>
      <c r="L2398" t="str">
        <f>IF(AND(cleaned_sensex[[#This Row],[Avg Return(%)]]&lt;-0.5,cleaned_sensex[[#This Row],[Rolling volatility]]&gt;2),"Alert","OK")</f>
        <v>OK</v>
      </c>
      <c r="M2398">
        <v>-0.5</v>
      </c>
      <c r="N2398">
        <v>2</v>
      </c>
    </row>
    <row r="2399" spans="1:14" x14ac:dyDescent="0.3">
      <c r="A2399" s="1">
        <v>39147</v>
      </c>
      <c r="B2399">
        <v>12697.08984375</v>
      </c>
      <c r="C2399">
        <v>12760.2197265625</v>
      </c>
      <c r="D2399">
        <v>12427.1298828125</v>
      </c>
      <c r="E2399">
        <v>12573.009765625</v>
      </c>
      <c r="F2399">
        <v>21600</v>
      </c>
      <c r="G2399">
        <f>IFERROR(((cleaned_sensex[[#This Row],[Close]]-B2398)/B2398)*100,0)</f>
        <v>2.2718396702714019</v>
      </c>
      <c r="H2399">
        <f t="shared" si="74"/>
        <v>-1.4603941697716007</v>
      </c>
      <c r="I2399">
        <f t="shared" si="75"/>
        <v>1.7422650423512358</v>
      </c>
      <c r="J2399">
        <f>MAX(B2400,cleaned_sensex[[#This Row],[Close]])</f>
        <v>12697.08984375</v>
      </c>
      <c r="K2399">
        <f>(cleaned_sensex[[#This Row],[Close]]-cleaned_sensex[[#This Row],[Rolling max]])/cleaned_sensex[[#This Row],[Rolling max]]*100</f>
        <v>0</v>
      </c>
      <c r="L2399" t="str">
        <f>IF(AND(cleaned_sensex[[#This Row],[Avg Return(%)]]&lt;-0.5,cleaned_sensex[[#This Row],[Rolling volatility]]&gt;2),"Alert","OK")</f>
        <v>OK</v>
      </c>
      <c r="M2399">
        <v>-0.5</v>
      </c>
      <c r="N2399">
        <v>2</v>
      </c>
    </row>
    <row r="2400" spans="1:14" x14ac:dyDescent="0.3">
      <c r="A2400" s="1">
        <v>39148</v>
      </c>
      <c r="B2400">
        <v>12579.75</v>
      </c>
      <c r="C2400">
        <v>12902.1796875</v>
      </c>
      <c r="D2400">
        <v>12390.4599609375</v>
      </c>
      <c r="E2400">
        <v>12792.900390625</v>
      </c>
      <c r="F2400">
        <v>19800</v>
      </c>
      <c r="G2400">
        <f>IFERROR(((cleaned_sensex[[#This Row],[Close]]-B2399)/B2399)*100,0)</f>
        <v>-0.92414754242098418</v>
      </c>
      <c r="H2400">
        <f t="shared" si="74"/>
        <v>-1.1293974263193562</v>
      </c>
      <c r="I2400">
        <f t="shared" si="75"/>
        <v>2.1075277611975012</v>
      </c>
      <c r="J2400">
        <f>MAX(B2401,cleaned_sensex[[#This Row],[Close]])</f>
        <v>13049.349609375</v>
      </c>
      <c r="K2400">
        <f>(cleaned_sensex[[#This Row],[Close]]-cleaned_sensex[[#This Row],[Rolling max]])/cleaned_sensex[[#This Row],[Rolling max]]*100</f>
        <v>-3.598643790167344</v>
      </c>
      <c r="L2400" t="str">
        <f>IF(AND(cleaned_sensex[[#This Row],[Avg Return(%)]]&lt;-0.5,cleaned_sensex[[#This Row],[Rolling volatility]]&gt;2),"Alert","OK")</f>
        <v>Alert</v>
      </c>
      <c r="M2400">
        <v>-0.5</v>
      </c>
      <c r="N2400">
        <v>2</v>
      </c>
    </row>
    <row r="2401" spans="1:14" x14ac:dyDescent="0.3">
      <c r="A2401" s="1">
        <v>39149</v>
      </c>
      <c r="B2401">
        <v>13049.349609375</v>
      </c>
      <c r="C2401">
        <v>13099.830078125</v>
      </c>
      <c r="D2401">
        <v>12596.8603515625</v>
      </c>
      <c r="E2401">
        <v>12649.76953125</v>
      </c>
      <c r="F2401">
        <v>20800</v>
      </c>
      <c r="G2401">
        <f>IFERROR(((cleaned_sensex[[#This Row],[Close]]-B2400)/B2400)*100,0)</f>
        <v>3.7329804596673224</v>
      </c>
      <c r="H2401">
        <f t="shared" si="74"/>
        <v>-1.1762863831919845</v>
      </c>
      <c r="I2401">
        <f t="shared" si="75"/>
        <v>2.096047527781026</v>
      </c>
      <c r="J2401">
        <f>MAX(B2402,cleaned_sensex[[#This Row],[Close]])</f>
        <v>13049.349609375</v>
      </c>
      <c r="K2401">
        <f>(cleaned_sensex[[#This Row],[Close]]-cleaned_sensex[[#This Row],[Rolling max]])/cleaned_sensex[[#This Row],[Rolling max]]*100</f>
        <v>0</v>
      </c>
      <c r="L2401" t="str">
        <f>IF(AND(cleaned_sensex[[#This Row],[Avg Return(%)]]&lt;-0.5,cleaned_sensex[[#This Row],[Rolling volatility]]&gt;2),"Alert","OK")</f>
        <v>Alert</v>
      </c>
      <c r="M2401">
        <v>-0.5</v>
      </c>
      <c r="N2401">
        <v>2</v>
      </c>
    </row>
    <row r="2402" spans="1:14" x14ac:dyDescent="0.3">
      <c r="A2402" s="1">
        <v>39150</v>
      </c>
      <c r="B2402">
        <v>12884.990234375</v>
      </c>
      <c r="C2402">
        <v>13145.7197265625</v>
      </c>
      <c r="D2402">
        <v>12788.16015625</v>
      </c>
      <c r="E2402">
        <v>13107.3701171875</v>
      </c>
      <c r="F2402">
        <v>25200</v>
      </c>
      <c r="G2402">
        <f>IFERROR(((cleaned_sensex[[#This Row],[Close]]-B2401)/B2401)*100,0)</f>
        <v>-1.259521584753311</v>
      </c>
      <c r="H2402">
        <f t="shared" si="74"/>
        <v>-0.68515996979439997</v>
      </c>
      <c r="I2402">
        <f t="shared" si="75"/>
        <v>2.6083111299227659</v>
      </c>
      <c r="J2402">
        <f>MAX(B2403,cleaned_sensex[[#This Row],[Close]])</f>
        <v>12902.6298828125</v>
      </c>
      <c r="K2402">
        <f>(cleaned_sensex[[#This Row],[Close]]-cleaned_sensex[[#This Row],[Rolling max]])/cleaned_sensex[[#This Row],[Rolling max]]*100</f>
        <v>-0.13671358938225181</v>
      </c>
      <c r="L2402" t="str">
        <f>IF(AND(cleaned_sensex[[#This Row],[Avg Return(%)]]&lt;-0.5,cleaned_sensex[[#This Row],[Rolling volatility]]&gt;2),"Alert","OK")</f>
        <v>Alert</v>
      </c>
      <c r="M2402">
        <v>-0.5</v>
      </c>
      <c r="N2402">
        <v>2</v>
      </c>
    </row>
    <row r="2403" spans="1:14" x14ac:dyDescent="0.3">
      <c r="A2403" s="1">
        <v>39153</v>
      </c>
      <c r="B2403">
        <v>12902.6298828125</v>
      </c>
      <c r="C2403">
        <v>13056.8603515625</v>
      </c>
      <c r="D2403">
        <v>12844.990234375</v>
      </c>
      <c r="E2403">
        <v>12916.669921875</v>
      </c>
      <c r="F2403">
        <v>17200</v>
      </c>
      <c r="G2403">
        <f>IFERROR(((cleaned_sensex[[#This Row],[Close]]-B2402)/B2402)*100,0)</f>
        <v>0.13690075131326346</v>
      </c>
      <c r="H2403">
        <f t="shared" si="74"/>
        <v>-0.53383467788223826</v>
      </c>
      <c r="I2403">
        <f t="shared" si="75"/>
        <v>2.51600092599395</v>
      </c>
      <c r="J2403">
        <f>MAX(B2404,cleaned_sensex[[#This Row],[Close]])</f>
        <v>12982.98046875</v>
      </c>
      <c r="K2403">
        <f>(cleaned_sensex[[#This Row],[Close]]-cleaned_sensex[[#This Row],[Rolling max]])/cleaned_sensex[[#This Row],[Rolling max]]*100</f>
        <v>-0.61889168000293659</v>
      </c>
      <c r="L2403" t="str">
        <f>IF(AND(cleaned_sensex[[#This Row],[Avg Return(%)]]&lt;-0.5,cleaned_sensex[[#This Row],[Rolling volatility]]&gt;2),"Alert","OK")</f>
        <v>Alert</v>
      </c>
      <c r="M2403">
        <v>-0.5</v>
      </c>
      <c r="N2403">
        <v>2</v>
      </c>
    </row>
    <row r="2404" spans="1:14" x14ac:dyDescent="0.3">
      <c r="A2404" s="1">
        <v>39154</v>
      </c>
      <c r="B2404">
        <v>12982.98046875</v>
      </c>
      <c r="C2404">
        <v>13026.849609375</v>
      </c>
      <c r="D2404">
        <v>12817.6201171875</v>
      </c>
      <c r="E2404">
        <v>12924.5</v>
      </c>
      <c r="F2404">
        <v>15000</v>
      </c>
      <c r="G2404">
        <f>IFERROR(((cleaned_sensex[[#This Row],[Close]]-B2403)/B2403)*100,0)</f>
        <v>0.62274580195882723</v>
      </c>
      <c r="H2404">
        <f t="shared" si="74"/>
        <v>-0.53260689512931425</v>
      </c>
      <c r="I2404">
        <f t="shared" si="75"/>
        <v>2.5163609188381284</v>
      </c>
      <c r="J2404">
        <f>MAX(B2405,cleaned_sensex[[#This Row],[Close]])</f>
        <v>12982.98046875</v>
      </c>
      <c r="K2404">
        <f>(cleaned_sensex[[#This Row],[Close]]-cleaned_sensex[[#This Row],[Rolling max]])/cleaned_sensex[[#This Row],[Rolling max]]*100</f>
        <v>0</v>
      </c>
      <c r="L2404" t="str">
        <f>IF(AND(cleaned_sensex[[#This Row],[Avg Return(%)]]&lt;-0.5,cleaned_sensex[[#This Row],[Rolling volatility]]&gt;2),"Alert","OK")</f>
        <v>Alert</v>
      </c>
      <c r="M2404">
        <v>-0.5</v>
      </c>
      <c r="N2404">
        <v>2</v>
      </c>
    </row>
    <row r="2405" spans="1:14" x14ac:dyDescent="0.3">
      <c r="A2405" s="1">
        <v>39155</v>
      </c>
      <c r="B2405">
        <v>12529.6201171875</v>
      </c>
      <c r="C2405">
        <v>12694.3603515625</v>
      </c>
      <c r="D2405">
        <v>12504.099609375</v>
      </c>
      <c r="E2405">
        <v>12694.3603515625</v>
      </c>
      <c r="F2405">
        <v>19200</v>
      </c>
      <c r="G2405">
        <f>IFERROR(((cleaned_sensex[[#This Row],[Close]]-B2404)/B2404)*100,0)</f>
        <v>-3.4919589739331207</v>
      </c>
      <c r="H2405">
        <f t="shared" si="74"/>
        <v>-0.34528069481287443</v>
      </c>
      <c r="I2405">
        <f t="shared" si="75"/>
        <v>2.5266839378119217</v>
      </c>
      <c r="J2405">
        <f>MAX(B2406,cleaned_sensex[[#This Row],[Close]])</f>
        <v>12543.849609375</v>
      </c>
      <c r="K2405">
        <f>(cleaned_sensex[[#This Row],[Close]]-cleaned_sensex[[#This Row],[Rolling max]])/cleaned_sensex[[#This Row],[Rolling max]]*100</f>
        <v>-0.11343800053904654</v>
      </c>
      <c r="L2405" t="str">
        <f>IF(AND(cleaned_sensex[[#This Row],[Avg Return(%)]]&lt;-0.5,cleaned_sensex[[#This Row],[Rolling volatility]]&gt;2),"Alert","OK")</f>
        <v>OK</v>
      </c>
      <c r="M2405">
        <v>-0.5</v>
      </c>
      <c r="N2405">
        <v>2</v>
      </c>
    </row>
    <row r="2406" spans="1:14" x14ac:dyDescent="0.3">
      <c r="A2406" s="1">
        <v>39156</v>
      </c>
      <c r="B2406">
        <v>12543.849609375</v>
      </c>
      <c r="C2406">
        <v>12789.8095703125</v>
      </c>
      <c r="D2406">
        <v>12510.75</v>
      </c>
      <c r="E2406">
        <v>12655.9404296875</v>
      </c>
      <c r="F2406">
        <v>16200</v>
      </c>
      <c r="G2406">
        <f>IFERROR(((cleaned_sensex[[#This Row],[Close]]-B2405)/B2405)*100,0)</f>
        <v>0.11356682847854821</v>
      </c>
      <c r="H2406">
        <f t="shared" si="74"/>
        <v>-0.29329916713234744</v>
      </c>
      <c r="I2406">
        <f t="shared" si="75"/>
        <v>2.4469612424577782</v>
      </c>
      <c r="J2406">
        <f>MAX(B2407,cleaned_sensex[[#This Row],[Close]])</f>
        <v>12543.849609375</v>
      </c>
      <c r="K2406">
        <f>(cleaned_sensex[[#This Row],[Close]]-cleaned_sensex[[#This Row],[Rolling max]])/cleaned_sensex[[#This Row],[Rolling max]]*100</f>
        <v>0</v>
      </c>
      <c r="L2406" t="str">
        <f>IF(AND(cleaned_sensex[[#This Row],[Avg Return(%)]]&lt;-0.5,cleaned_sensex[[#This Row],[Rolling volatility]]&gt;2),"Alert","OK")</f>
        <v>OK</v>
      </c>
      <c r="M2406">
        <v>-0.5</v>
      </c>
      <c r="N2406">
        <v>2</v>
      </c>
    </row>
    <row r="2407" spans="1:14" x14ac:dyDescent="0.3">
      <c r="A2407" s="1">
        <v>39157</v>
      </c>
      <c r="B2407">
        <v>12430.400390625</v>
      </c>
      <c r="C2407">
        <v>12638.7802734375</v>
      </c>
      <c r="D2407">
        <v>12316.099609375</v>
      </c>
      <c r="E2407">
        <v>12570.51953125</v>
      </c>
      <c r="F2407">
        <v>14800</v>
      </c>
      <c r="G2407">
        <f>IFERROR(((cleaned_sensex[[#This Row],[Close]]-B2406)/B2406)*100,0)</f>
        <v>-0.90442106915257126</v>
      </c>
      <c r="H2407">
        <f t="shared" si="74"/>
        <v>-0.45311146178582024</v>
      </c>
      <c r="I2407">
        <f t="shared" si="75"/>
        <v>2.3518015194940047</v>
      </c>
      <c r="J2407">
        <f>MAX(B2408,cleaned_sensex[[#This Row],[Close]])</f>
        <v>12644.990234375</v>
      </c>
      <c r="K2407">
        <f>(cleaned_sensex[[#This Row],[Close]]-cleaned_sensex[[#This Row],[Rolling max]])/cleaned_sensex[[#This Row],[Rolling max]]*100</f>
        <v>-1.6970344758878846</v>
      </c>
      <c r="L2407" t="str">
        <f>IF(AND(cleaned_sensex[[#This Row],[Avg Return(%)]]&lt;-0.5,cleaned_sensex[[#This Row],[Rolling volatility]]&gt;2),"Alert","OK")</f>
        <v>OK</v>
      </c>
      <c r="M2407">
        <v>-0.5</v>
      </c>
      <c r="N2407">
        <v>2</v>
      </c>
    </row>
    <row r="2408" spans="1:14" x14ac:dyDescent="0.3">
      <c r="A2408" s="1">
        <v>39160</v>
      </c>
      <c r="B2408">
        <v>12644.990234375</v>
      </c>
      <c r="C2408">
        <v>12655</v>
      </c>
      <c r="D2408">
        <v>12426.66015625</v>
      </c>
      <c r="E2408">
        <v>12484.6396484375</v>
      </c>
      <c r="F2408">
        <v>12000</v>
      </c>
      <c r="G2408">
        <f>IFERROR(((cleaned_sensex[[#This Row],[Close]]-B2407)/B2407)*100,0)</f>
        <v>1.7263309065397727</v>
      </c>
      <c r="H2408">
        <f t="shared" si="74"/>
        <v>-0.33578056283608476</v>
      </c>
      <c r="I2408">
        <f t="shared" si="75"/>
        <v>2.2902053003992187</v>
      </c>
      <c r="J2408">
        <f>MAX(B2409,cleaned_sensex[[#This Row],[Close]])</f>
        <v>12705.9404296875</v>
      </c>
      <c r="K2408">
        <f>(cleaned_sensex[[#This Row],[Close]]-cleaned_sensex[[#This Row],[Rolling max]])/cleaned_sensex[[#This Row],[Rolling max]]*100</f>
        <v>-0.47969841862385515</v>
      </c>
      <c r="L2408" t="str">
        <f>IF(AND(cleaned_sensex[[#This Row],[Avg Return(%)]]&lt;-0.5,cleaned_sensex[[#This Row],[Rolling volatility]]&gt;2),"Alert","OK")</f>
        <v>OK</v>
      </c>
      <c r="M2408">
        <v>-0.5</v>
      </c>
      <c r="N2408">
        <v>2</v>
      </c>
    </row>
    <row r="2409" spans="1:14" x14ac:dyDescent="0.3">
      <c r="A2409" s="1">
        <v>39161</v>
      </c>
      <c r="B2409">
        <v>12705.9404296875</v>
      </c>
      <c r="C2409">
        <v>12798.7998046875</v>
      </c>
      <c r="D2409">
        <v>12674.76953125</v>
      </c>
      <c r="E2409">
        <v>12746.9404296875</v>
      </c>
      <c r="F2409">
        <v>15600</v>
      </c>
      <c r="G2409">
        <f>IFERROR(((cleaned_sensex[[#This Row],[Close]]-B2408)/B2408)*100,0)</f>
        <v>0.48201061592605149</v>
      </c>
      <c r="H2409">
        <f t="shared" si="74"/>
        <v>0.20243152479691484</v>
      </c>
      <c r="I2409">
        <f t="shared" si="75"/>
        <v>2.0422885202339622</v>
      </c>
      <c r="J2409">
        <f>MAX(B2410,cleaned_sensex[[#This Row],[Close]])</f>
        <v>12945.8798828125</v>
      </c>
      <c r="K2409">
        <f>(cleaned_sensex[[#This Row],[Close]]-cleaned_sensex[[#This Row],[Rolling max]])/cleaned_sensex[[#This Row],[Rolling max]]*100</f>
        <v>-1.8534039810113936</v>
      </c>
      <c r="L2409" t="str">
        <f>IF(AND(cleaned_sensex[[#This Row],[Avg Return(%)]]&lt;-0.5,cleaned_sensex[[#This Row],[Rolling volatility]]&gt;2),"Alert","OK")</f>
        <v>OK</v>
      </c>
      <c r="M2409">
        <v>-0.5</v>
      </c>
      <c r="N2409">
        <v>2</v>
      </c>
    </row>
    <row r="2410" spans="1:14" x14ac:dyDescent="0.3">
      <c r="A2410" s="1">
        <v>39162</v>
      </c>
      <c r="B2410">
        <v>12945.8798828125</v>
      </c>
      <c r="C2410">
        <v>12964.9404296875</v>
      </c>
      <c r="D2410">
        <v>12664.330078125</v>
      </c>
      <c r="E2410">
        <v>12735.91015625</v>
      </c>
      <c r="F2410">
        <v>16000</v>
      </c>
      <c r="G2410">
        <f>IFERROR(((cleaned_sensex[[#This Row],[Close]]-B2409)/B2409)*100,0)</f>
        <v>1.8884037309381694</v>
      </c>
      <c r="H2410">
        <f t="shared" si="74"/>
        <v>2.3448619362379824E-2</v>
      </c>
      <c r="I2410">
        <f t="shared" si="75"/>
        <v>1.9152559211116003</v>
      </c>
      <c r="J2410">
        <f>MAX(B2411,cleaned_sensex[[#This Row],[Close]])</f>
        <v>13308.0302734375</v>
      </c>
      <c r="K2410">
        <f>(cleaned_sensex[[#This Row],[Close]]-cleaned_sensex[[#This Row],[Rolling max]])/cleaned_sensex[[#This Row],[Rolling max]]*100</f>
        <v>-2.7212922061639975</v>
      </c>
      <c r="L2410" t="str">
        <f>IF(AND(cleaned_sensex[[#This Row],[Avg Return(%)]]&lt;-0.5,cleaned_sensex[[#This Row],[Rolling volatility]]&gt;2),"Alert","OK")</f>
        <v>OK</v>
      </c>
      <c r="M2410">
        <v>-0.5</v>
      </c>
      <c r="N2410">
        <v>2</v>
      </c>
    </row>
    <row r="2411" spans="1:14" x14ac:dyDescent="0.3">
      <c r="A2411" s="1">
        <v>39163</v>
      </c>
      <c r="B2411">
        <v>13308.0302734375</v>
      </c>
      <c r="C2411">
        <v>13326.240234375</v>
      </c>
      <c r="D2411">
        <v>13071.8095703125</v>
      </c>
      <c r="E2411">
        <v>13071.8095703125</v>
      </c>
      <c r="F2411">
        <v>19000</v>
      </c>
      <c r="G2411">
        <f>IFERROR(((cleaned_sensex[[#This Row],[Close]]-B2410)/B2410)*100,0)</f>
        <v>2.7974181276454315</v>
      </c>
      <c r="H2411">
        <f t="shared" si="74"/>
        <v>0.30470374669829514</v>
      </c>
      <c r="I2411">
        <f t="shared" si="75"/>
        <v>1.9664667075187328</v>
      </c>
      <c r="J2411">
        <f>MAX(B2412,cleaned_sensex[[#This Row],[Close]])</f>
        <v>13308.0302734375</v>
      </c>
      <c r="K2411">
        <f>(cleaned_sensex[[#This Row],[Close]]-cleaned_sensex[[#This Row],[Rolling max]])/cleaned_sensex[[#This Row],[Rolling max]]*100</f>
        <v>0</v>
      </c>
      <c r="L2411" t="str">
        <f>IF(AND(cleaned_sensex[[#This Row],[Avg Return(%)]]&lt;-0.5,cleaned_sensex[[#This Row],[Rolling volatility]]&gt;2),"Alert","OK")</f>
        <v>OK</v>
      </c>
      <c r="M2411">
        <v>-0.5</v>
      </c>
      <c r="N2411">
        <v>2</v>
      </c>
    </row>
    <row r="2412" spans="1:14" x14ac:dyDescent="0.3">
      <c r="A2412" s="1">
        <v>39164</v>
      </c>
      <c r="B2412">
        <v>13285.9296875</v>
      </c>
      <c r="C2412">
        <v>13386.9501953125</v>
      </c>
      <c r="D2412">
        <v>13196.900390625</v>
      </c>
      <c r="E2412">
        <v>13343.5703125</v>
      </c>
      <c r="F2412">
        <v>16400</v>
      </c>
      <c r="G2412">
        <f>IFERROR(((cleaned_sensex[[#This Row],[Close]]-B2411)/B2411)*100,0)</f>
        <v>-0.16606954961330544</v>
      </c>
      <c r="H2412">
        <f t="shared" si="74"/>
        <v>0.21114751349610611</v>
      </c>
      <c r="I2412">
        <f t="shared" si="75"/>
        <v>1.8004918427597996</v>
      </c>
      <c r="J2412">
        <f>MAX(B2413,cleaned_sensex[[#This Row],[Close]])</f>
        <v>13285.9296875</v>
      </c>
      <c r="K2412">
        <f>(cleaned_sensex[[#This Row],[Close]]-cleaned_sensex[[#This Row],[Rolling max]])/cleaned_sensex[[#This Row],[Rolling max]]*100</f>
        <v>0</v>
      </c>
      <c r="L2412" t="str">
        <f>IF(AND(cleaned_sensex[[#This Row],[Avg Return(%)]]&lt;-0.5,cleaned_sensex[[#This Row],[Rolling volatility]]&gt;2),"Alert","OK")</f>
        <v>OK</v>
      </c>
      <c r="M2412">
        <v>-0.5</v>
      </c>
      <c r="N2412">
        <v>2</v>
      </c>
    </row>
    <row r="2413" spans="1:14" x14ac:dyDescent="0.3">
      <c r="A2413" s="1">
        <v>39167</v>
      </c>
      <c r="B2413">
        <v>13124.3203125</v>
      </c>
      <c r="C2413">
        <v>13345.73046875</v>
      </c>
      <c r="D2413">
        <v>13090.7998046875</v>
      </c>
      <c r="E2413">
        <v>13345.73046875</v>
      </c>
      <c r="F2413">
        <v>12200</v>
      </c>
      <c r="G2413">
        <f>IFERROR(((cleaned_sensex[[#This Row],[Close]]-B2412)/B2412)*100,0)</f>
        <v>-1.2163949290808709</v>
      </c>
      <c r="H2413">
        <f t="shared" si="74"/>
        <v>0.32049271701010668</v>
      </c>
      <c r="I2413">
        <f t="shared" si="75"/>
        <v>1.7331986891115245</v>
      </c>
      <c r="J2413">
        <f>MAX(B2414,cleaned_sensex[[#This Row],[Close]])</f>
        <v>13124.3203125</v>
      </c>
      <c r="K2413">
        <f>(cleaned_sensex[[#This Row],[Close]]-cleaned_sensex[[#This Row],[Rolling max]])/cleaned_sensex[[#This Row],[Rolling max]]*100</f>
        <v>0</v>
      </c>
      <c r="L2413" t="str">
        <f>IF(AND(cleaned_sensex[[#This Row],[Avg Return(%)]]&lt;-0.5,cleaned_sensex[[#This Row],[Rolling volatility]]&gt;2),"Alert","OK")</f>
        <v>OK</v>
      </c>
      <c r="M2413">
        <v>-0.5</v>
      </c>
      <c r="N2413">
        <v>2</v>
      </c>
    </row>
    <row r="2414" spans="1:14" x14ac:dyDescent="0.3">
      <c r="A2414" s="1">
        <v>39169</v>
      </c>
      <c r="B2414">
        <v>12884.33984375</v>
      </c>
      <c r="C2414">
        <v>13035.5595703125</v>
      </c>
      <c r="D2414">
        <v>12861.1796875</v>
      </c>
      <c r="E2414">
        <v>13034.26953125</v>
      </c>
      <c r="F2414">
        <v>13200</v>
      </c>
      <c r="G2414">
        <f>IFERROR(((cleaned_sensex[[#This Row],[Close]]-B2413)/B2413)*100,0)</f>
        <v>-1.8285173101226075</v>
      </c>
      <c r="H2414">
        <f t="shared" si="74"/>
        <v>0.18516314897069319</v>
      </c>
      <c r="I2414">
        <f t="shared" si="75"/>
        <v>1.8006472901099408</v>
      </c>
      <c r="J2414">
        <f>MAX(B2415,cleaned_sensex[[#This Row],[Close]])</f>
        <v>12979.66015625</v>
      </c>
      <c r="K2414">
        <f>(cleaned_sensex[[#This Row],[Close]]-cleaned_sensex[[#This Row],[Rolling max]])/cleaned_sensex[[#This Row],[Rolling max]]*100</f>
        <v>-0.73438218992275484</v>
      </c>
      <c r="L2414" t="str">
        <f>IF(AND(cleaned_sensex[[#This Row],[Avg Return(%)]]&lt;-0.5,cleaned_sensex[[#This Row],[Rolling volatility]]&gt;2),"Alert","OK")</f>
        <v>OK</v>
      </c>
      <c r="M2414">
        <v>-0.5</v>
      </c>
      <c r="N2414">
        <v>2</v>
      </c>
    </row>
    <row r="2415" spans="1:14" x14ac:dyDescent="0.3">
      <c r="A2415" s="1">
        <v>39170</v>
      </c>
      <c r="B2415">
        <v>12979.66015625</v>
      </c>
      <c r="C2415">
        <v>13004.400390625</v>
      </c>
      <c r="D2415">
        <v>12832.6904296875</v>
      </c>
      <c r="E2415">
        <v>12862.5302734375</v>
      </c>
      <c r="F2415">
        <v>15600</v>
      </c>
      <c r="G2415">
        <f>IFERROR(((cleaned_sensex[[#This Row],[Close]]-B2414)/B2414)*100,0)</f>
        <v>0.73981526144110865</v>
      </c>
      <c r="H2415">
        <f t="shared" si="74"/>
        <v>-5.996316223745022E-2</v>
      </c>
      <c r="I2415">
        <f t="shared" si="75"/>
        <v>1.8986409554408303</v>
      </c>
      <c r="J2415">
        <f>MAX(B2416,cleaned_sensex[[#This Row],[Close]])</f>
        <v>13072.099609375</v>
      </c>
      <c r="K2415">
        <f>(cleaned_sensex[[#This Row],[Close]]-cleaned_sensex[[#This Row],[Rolling max]])/cleaned_sensex[[#This Row],[Rolling max]]*100</f>
        <v>-0.70715077062834353</v>
      </c>
      <c r="L2415" t="str">
        <f>IF(AND(cleaned_sensex[[#This Row],[Avg Return(%)]]&lt;-0.5,cleaned_sensex[[#This Row],[Rolling volatility]]&gt;2),"Alert","OK")</f>
        <v>OK</v>
      </c>
      <c r="M2415">
        <v>-0.5</v>
      </c>
      <c r="N2415">
        <v>2</v>
      </c>
    </row>
    <row r="2416" spans="1:14" x14ac:dyDescent="0.3">
      <c r="A2416" s="1">
        <v>39171</v>
      </c>
      <c r="B2416">
        <v>13072.099609375</v>
      </c>
      <c r="C2416">
        <v>13111.8701171875</v>
      </c>
      <c r="D2416">
        <v>12984.1298828125</v>
      </c>
      <c r="E2416">
        <v>13018.2099609375</v>
      </c>
      <c r="F2416">
        <v>13600</v>
      </c>
      <c r="G2416">
        <f>IFERROR(((cleaned_sensex[[#This Row],[Close]]-B2415)/B2415)*100,0)</f>
        <v>0.7121870065333592</v>
      </c>
      <c r="H2416">
        <f t="shared" si="74"/>
        <v>0.36321426129997275</v>
      </c>
      <c r="I2416">
        <f t="shared" si="75"/>
        <v>1.4724807584731452</v>
      </c>
      <c r="J2416">
        <f>MAX(B2417,cleaned_sensex[[#This Row],[Close]])</f>
        <v>13072.099609375</v>
      </c>
      <c r="K2416">
        <f>(cleaned_sensex[[#This Row],[Close]]-cleaned_sensex[[#This Row],[Rolling max]])/cleaned_sensex[[#This Row],[Rolling max]]*100</f>
        <v>0</v>
      </c>
      <c r="L2416" t="str">
        <f>IF(AND(cleaned_sensex[[#This Row],[Avg Return(%)]]&lt;-0.5,cleaned_sensex[[#This Row],[Rolling volatility]]&gt;2),"Alert","OK")</f>
        <v>OK</v>
      </c>
      <c r="M2416">
        <v>-0.5</v>
      </c>
      <c r="N2416">
        <v>2</v>
      </c>
    </row>
    <row r="2417" spans="1:14" x14ac:dyDescent="0.3">
      <c r="A2417" s="1">
        <v>39174</v>
      </c>
      <c r="B2417">
        <v>12455.3701171875</v>
      </c>
      <c r="C2417">
        <v>12811.9296875</v>
      </c>
      <c r="D2417">
        <v>12425.51953125</v>
      </c>
      <c r="E2417">
        <v>12811.9296875</v>
      </c>
      <c r="F2417">
        <v>15800</v>
      </c>
      <c r="G2417">
        <f>IFERROR(((cleaned_sensex[[#This Row],[Close]]-B2416)/B2416)*100,0)</f>
        <v>-4.7179069209753894</v>
      </c>
      <c r="H2417">
        <f t="shared" si="74"/>
        <v>0.42307627910545376</v>
      </c>
      <c r="I2417">
        <f t="shared" si="75"/>
        <v>1.4733717861161106</v>
      </c>
      <c r="J2417">
        <f>MAX(B2418,cleaned_sensex[[#This Row],[Close]])</f>
        <v>12624.580078125</v>
      </c>
      <c r="K2417">
        <f>(cleaned_sensex[[#This Row],[Close]]-cleaned_sensex[[#This Row],[Rolling max]])/cleaned_sensex[[#This Row],[Rolling max]]*100</f>
        <v>-1.3403214989359951</v>
      </c>
      <c r="L2417" t="str">
        <f>IF(AND(cleaned_sensex[[#This Row],[Avg Return(%)]]&lt;-0.5,cleaned_sensex[[#This Row],[Rolling volatility]]&gt;2),"Alert","OK")</f>
        <v>OK</v>
      </c>
      <c r="M2417">
        <v>-0.5</v>
      </c>
      <c r="N2417">
        <v>2</v>
      </c>
    </row>
    <row r="2418" spans="1:14" x14ac:dyDescent="0.3">
      <c r="A2418" s="1">
        <v>39175</v>
      </c>
      <c r="B2418">
        <v>12624.580078125</v>
      </c>
      <c r="C2418">
        <v>12657.75</v>
      </c>
      <c r="D2418">
        <v>12481.8603515625</v>
      </c>
      <c r="E2418">
        <v>12503.75</v>
      </c>
      <c r="F2418">
        <v>12200</v>
      </c>
      <c r="G2418">
        <f>IFERROR(((cleaned_sensex[[#This Row],[Close]]-B2417)/B2417)*100,0)</f>
        <v>1.3585301708859108</v>
      </c>
      <c r="H2418">
        <f t="shared" si="74"/>
        <v>4.1727693923171924E-2</v>
      </c>
      <c r="I2418">
        <f t="shared" si="75"/>
        <v>2.1794650567100917</v>
      </c>
      <c r="J2418">
        <f>MAX(B2419,cleaned_sensex[[#This Row],[Close]])</f>
        <v>12786.76953125</v>
      </c>
      <c r="K2418">
        <f>(cleaned_sensex[[#This Row],[Close]]-cleaned_sensex[[#This Row],[Rolling max]])/cleaned_sensex[[#This Row],[Rolling max]]*100</f>
        <v>-1.2684161760217851</v>
      </c>
      <c r="L2418" t="str">
        <f>IF(AND(cleaned_sensex[[#This Row],[Avg Return(%)]]&lt;-0.5,cleaned_sensex[[#This Row],[Rolling volatility]]&gt;2),"Alert","OK")</f>
        <v>OK</v>
      </c>
      <c r="M2418">
        <v>-0.5</v>
      </c>
      <c r="N2418">
        <v>2</v>
      </c>
    </row>
    <row r="2419" spans="1:14" x14ac:dyDescent="0.3">
      <c r="A2419" s="1">
        <v>39176</v>
      </c>
      <c r="B2419">
        <v>12786.76953125</v>
      </c>
      <c r="C2419">
        <v>12835.3603515625</v>
      </c>
      <c r="D2419">
        <v>12691.240234375</v>
      </c>
      <c r="E2419">
        <v>12691.240234375</v>
      </c>
      <c r="F2419">
        <v>18800</v>
      </c>
      <c r="G2419">
        <f>IFERROR(((cleaned_sensex[[#This Row],[Close]]-B2418)/B2418)*100,0)</f>
        <v>1.2847116666163867</v>
      </c>
      <c r="H2419">
        <f t="shared" si="74"/>
        <v>4.9476203577857088E-3</v>
      </c>
      <c r="I2419">
        <f t="shared" si="75"/>
        <v>2.1507922168882891</v>
      </c>
      <c r="J2419">
        <f>MAX(B2420,cleaned_sensex[[#This Row],[Close]])</f>
        <v>12856.080078125</v>
      </c>
      <c r="K2419">
        <f>(cleaned_sensex[[#This Row],[Close]]-cleaned_sensex[[#This Row],[Rolling max]])/cleaned_sensex[[#This Row],[Rolling max]]*100</f>
        <v>-0.53912659577264099</v>
      </c>
      <c r="L2419" t="str">
        <f>IF(AND(cleaned_sensex[[#This Row],[Avg Return(%)]]&lt;-0.5,cleaned_sensex[[#This Row],[Rolling volatility]]&gt;2),"Alert","OK")</f>
        <v>OK</v>
      </c>
      <c r="M2419">
        <v>-0.5</v>
      </c>
      <c r="N2419">
        <v>2</v>
      </c>
    </row>
    <row r="2420" spans="1:14" x14ac:dyDescent="0.3">
      <c r="A2420" s="1">
        <v>39177</v>
      </c>
      <c r="B2420">
        <v>12856.080078125</v>
      </c>
      <c r="C2420">
        <v>12899.3095703125</v>
      </c>
      <c r="D2420">
        <v>12711.5</v>
      </c>
      <c r="E2420">
        <v>12791.599609375</v>
      </c>
      <c r="F2420">
        <v>15800</v>
      </c>
      <c r="G2420">
        <f>IFERROR(((cleaned_sensex[[#This Row],[Close]]-B2419)/B2419)*100,0)</f>
        <v>0.54204892569315266</v>
      </c>
      <c r="H2420">
        <f t="shared" si="74"/>
        <v>8.5217725426819338E-2</v>
      </c>
      <c r="I2420">
        <f t="shared" si="75"/>
        <v>2.185277466662424</v>
      </c>
      <c r="J2420">
        <f>MAX(B2421,cleaned_sensex[[#This Row],[Close]])</f>
        <v>13177.740234375</v>
      </c>
      <c r="K2420">
        <f>(cleaned_sensex[[#This Row],[Close]]-cleaned_sensex[[#This Row],[Rolling max]])/cleaned_sensex[[#This Row],[Rolling max]]*100</f>
        <v>-2.4409356272703597</v>
      </c>
      <c r="L2420" t="str">
        <f>IF(AND(cleaned_sensex[[#This Row],[Avg Return(%)]]&lt;-0.5,cleaned_sensex[[#This Row],[Rolling volatility]]&gt;2),"Alert","OK")</f>
        <v>OK</v>
      </c>
      <c r="M2420">
        <v>-0.5</v>
      </c>
      <c r="N2420">
        <v>2</v>
      </c>
    </row>
    <row r="2421" spans="1:14" x14ac:dyDescent="0.3">
      <c r="A2421" s="1">
        <v>39181</v>
      </c>
      <c r="B2421">
        <v>13177.740234375</v>
      </c>
      <c r="C2421">
        <v>13194</v>
      </c>
      <c r="D2421">
        <v>12904.849609375</v>
      </c>
      <c r="E2421">
        <v>12904.849609375</v>
      </c>
      <c r="F2421">
        <v>13800</v>
      </c>
      <c r="G2421">
        <f>IFERROR(((cleaned_sensex[[#This Row],[Close]]-B2420)/B2420)*100,0)</f>
        <v>2.5020080327386438</v>
      </c>
      <c r="H2421">
        <f t="shared" si="74"/>
        <v>-4.9417755097682384E-2</v>
      </c>
      <c r="I2421">
        <f t="shared" si="75"/>
        <v>2.1017158679312753</v>
      </c>
      <c r="J2421">
        <f>MAX(B2422,cleaned_sensex[[#This Row],[Close]])</f>
        <v>13189.5400390625</v>
      </c>
      <c r="K2421">
        <f>(cleaned_sensex[[#This Row],[Close]]-cleaned_sensex[[#This Row],[Rolling max]])/cleaned_sensex[[#This Row],[Rolling max]]*100</f>
        <v>-8.9463352418305553E-2</v>
      </c>
      <c r="L2421" t="str">
        <f>IF(AND(cleaned_sensex[[#This Row],[Avg Return(%)]]&lt;-0.5,cleaned_sensex[[#This Row],[Rolling volatility]]&gt;2),"Alert","OK")</f>
        <v>OK</v>
      </c>
      <c r="M2421">
        <v>-0.5</v>
      </c>
      <c r="N2421">
        <v>2</v>
      </c>
    </row>
    <row r="2422" spans="1:14" x14ac:dyDescent="0.3">
      <c r="A2422" s="1">
        <v>39182</v>
      </c>
      <c r="B2422">
        <v>13189.5400390625</v>
      </c>
      <c r="C2422">
        <v>13236.2001953125</v>
      </c>
      <c r="D2422">
        <v>13075.48046875</v>
      </c>
      <c r="E2422">
        <v>13236.2001953125</v>
      </c>
      <c r="F2422">
        <v>15400</v>
      </c>
      <c r="G2422">
        <f>IFERROR(((cleaned_sensex[[#This Row],[Close]]-B2421)/B2421)*100,0)</f>
        <v>8.9543461000387875E-2</v>
      </c>
      <c r="H2422">
        <f t="shared" si="74"/>
        <v>-7.8958764588361069E-2</v>
      </c>
      <c r="I2422">
        <f t="shared" si="75"/>
        <v>2.0588955669584981</v>
      </c>
      <c r="J2422">
        <f>MAX(B2423,cleaned_sensex[[#This Row],[Close]])</f>
        <v>13189.5400390625</v>
      </c>
      <c r="K2422">
        <f>(cleaned_sensex[[#This Row],[Close]]-cleaned_sensex[[#This Row],[Rolling max]])/cleaned_sensex[[#This Row],[Rolling max]]*100</f>
        <v>0</v>
      </c>
      <c r="L2422" t="str">
        <f>IF(AND(cleaned_sensex[[#This Row],[Avg Return(%)]]&lt;-0.5,cleaned_sensex[[#This Row],[Rolling volatility]]&gt;2),"Alert","OK")</f>
        <v>OK</v>
      </c>
      <c r="M2422">
        <v>-0.5</v>
      </c>
      <c r="N2422">
        <v>2</v>
      </c>
    </row>
    <row r="2423" spans="1:14" x14ac:dyDescent="0.3">
      <c r="A2423" s="1">
        <v>39183</v>
      </c>
      <c r="B2423">
        <v>13183.240234375</v>
      </c>
      <c r="C2423">
        <v>13294.900390625</v>
      </c>
      <c r="D2423">
        <v>13161.2099609375</v>
      </c>
      <c r="E2423">
        <v>13221.759765625</v>
      </c>
      <c r="F2423">
        <v>16000</v>
      </c>
      <c r="G2423">
        <f>IFERROR(((cleaned_sensex[[#This Row],[Close]]-B2422)/B2422)*100,0)</f>
        <v>-4.7763642013613265E-2</v>
      </c>
      <c r="H2423">
        <f t="shared" si="74"/>
        <v>-5.3397463526991831E-2</v>
      </c>
      <c r="I2423">
        <f t="shared" si="75"/>
        <v>2.0592806055301449</v>
      </c>
      <c r="J2423">
        <f>MAX(B2424,cleaned_sensex[[#This Row],[Close]])</f>
        <v>13183.240234375</v>
      </c>
      <c r="K2423">
        <f>(cleaned_sensex[[#This Row],[Close]]-cleaned_sensex[[#This Row],[Rolling max]])/cleaned_sensex[[#This Row],[Rolling max]]*100</f>
        <v>0</v>
      </c>
      <c r="L2423" t="str">
        <f>IF(AND(cleaned_sensex[[#This Row],[Avg Return(%)]]&lt;-0.5,cleaned_sensex[[#This Row],[Rolling volatility]]&gt;2),"Alert","OK")</f>
        <v>OK</v>
      </c>
      <c r="M2423">
        <v>-0.5</v>
      </c>
      <c r="N2423">
        <v>2</v>
      </c>
    </row>
    <row r="2424" spans="1:14" x14ac:dyDescent="0.3">
      <c r="A2424" s="1">
        <v>39184</v>
      </c>
      <c r="B2424">
        <v>13113.8095703125</v>
      </c>
      <c r="C2424">
        <v>13160.150390625</v>
      </c>
      <c r="D2424">
        <v>13030.8701171875</v>
      </c>
      <c r="E2424">
        <v>13127.8603515625</v>
      </c>
      <c r="F2424">
        <v>12200</v>
      </c>
      <c r="G2424">
        <f>IFERROR(((cleaned_sensex[[#This Row],[Close]]-B2423)/B2423)*100,0)</f>
        <v>-0.526658566696381</v>
      </c>
      <c r="H2424">
        <f t="shared" si="74"/>
        <v>6.3465665179733954E-2</v>
      </c>
      <c r="I2424">
        <f t="shared" si="75"/>
        <v>2.0187077339878776</v>
      </c>
      <c r="J2424">
        <f>MAX(B2425,cleaned_sensex[[#This Row],[Close]])</f>
        <v>13384.080078125</v>
      </c>
      <c r="K2424">
        <f>(cleaned_sensex[[#This Row],[Close]]-cleaned_sensex[[#This Row],[Rolling max]])/cleaned_sensex[[#This Row],[Rolling max]]*100</f>
        <v>-2.0193431766314021</v>
      </c>
      <c r="L2424" t="str">
        <f>IF(AND(cleaned_sensex[[#This Row],[Avg Return(%)]]&lt;-0.5,cleaned_sensex[[#This Row],[Rolling volatility]]&gt;2),"Alert","OK")</f>
        <v>OK</v>
      </c>
      <c r="M2424">
        <v>-0.5</v>
      </c>
      <c r="N2424">
        <v>2</v>
      </c>
    </row>
    <row r="2425" spans="1:14" x14ac:dyDescent="0.3">
      <c r="A2425" s="1">
        <v>39185</v>
      </c>
      <c r="B2425">
        <v>13384.080078125</v>
      </c>
      <c r="C2425">
        <v>13421.0498046875</v>
      </c>
      <c r="D2425">
        <v>13119.8798828125</v>
      </c>
      <c r="E2425">
        <v>13163.01953125</v>
      </c>
      <c r="F2425">
        <v>18400</v>
      </c>
      <c r="G2425">
        <f>IFERROR(((cleaned_sensex[[#This Row],[Close]]-B2424)/B2424)*100,0)</f>
        <v>2.0609610530287692</v>
      </c>
      <c r="H2425">
        <f t="shared" si="74"/>
        <v>0.19365153952235661</v>
      </c>
      <c r="I2425">
        <f t="shared" si="75"/>
        <v>1.9228390944639993</v>
      </c>
      <c r="J2425">
        <f>MAX(B2426,cleaned_sensex[[#This Row],[Close]])</f>
        <v>13695.580078125</v>
      </c>
      <c r="K2425">
        <f>(cleaned_sensex[[#This Row],[Close]]-cleaned_sensex[[#This Row],[Rolling max]])/cleaned_sensex[[#This Row],[Rolling max]]*100</f>
        <v>-2.27445641749441</v>
      </c>
      <c r="L2425" t="str">
        <f>IF(AND(cleaned_sensex[[#This Row],[Avg Return(%)]]&lt;-0.5,cleaned_sensex[[#This Row],[Rolling volatility]]&gt;2),"Alert","OK")</f>
        <v>OK</v>
      </c>
      <c r="M2425">
        <v>-0.5</v>
      </c>
      <c r="N2425">
        <v>2</v>
      </c>
    </row>
    <row r="2426" spans="1:14" x14ac:dyDescent="0.3">
      <c r="A2426" s="1">
        <v>39188</v>
      </c>
      <c r="B2426">
        <v>13695.580078125</v>
      </c>
      <c r="C2426">
        <v>13708.400390625</v>
      </c>
      <c r="D2426">
        <v>13479.490234375</v>
      </c>
      <c r="E2426">
        <v>13479.490234375</v>
      </c>
      <c r="F2426">
        <v>14200</v>
      </c>
      <c r="G2426">
        <f>IFERROR(((cleaned_sensex[[#This Row],[Close]]-B2425)/B2425)*100,0)</f>
        <v>2.3273919326672066</v>
      </c>
      <c r="H2426">
        <f t="shared" si="74"/>
        <v>0.3257661186811226</v>
      </c>
      <c r="I2426">
        <f t="shared" si="75"/>
        <v>2.0080338376028046</v>
      </c>
      <c r="J2426">
        <f>MAX(B2427,cleaned_sensex[[#This Row],[Close]])</f>
        <v>13695.580078125</v>
      </c>
      <c r="K2426">
        <f>(cleaned_sensex[[#This Row],[Close]]-cleaned_sensex[[#This Row],[Rolling max]])/cleaned_sensex[[#This Row],[Rolling max]]*100</f>
        <v>0</v>
      </c>
      <c r="L2426" t="str">
        <f>IF(AND(cleaned_sensex[[#This Row],[Avg Return(%)]]&lt;-0.5,cleaned_sensex[[#This Row],[Rolling volatility]]&gt;2),"Alert","OK")</f>
        <v>OK</v>
      </c>
      <c r="M2426">
        <v>-0.5</v>
      </c>
      <c r="N2426">
        <v>2</v>
      </c>
    </row>
    <row r="2427" spans="1:14" x14ac:dyDescent="0.3">
      <c r="A2427" s="1">
        <v>39189</v>
      </c>
      <c r="B2427">
        <v>13607.0400390625</v>
      </c>
      <c r="C2427">
        <v>13755.759765625</v>
      </c>
      <c r="D2427">
        <v>13581.0400390625</v>
      </c>
      <c r="E2427">
        <v>13733.1796875</v>
      </c>
      <c r="F2427">
        <v>14200</v>
      </c>
      <c r="G2427">
        <f>IFERROR(((cleaned_sensex[[#This Row],[Close]]-B2426)/B2426)*100,0)</f>
        <v>-0.64648622809280532</v>
      </c>
      <c r="H2427">
        <f t="shared" si="74"/>
        <v>0.4872866112945074</v>
      </c>
      <c r="I2427">
        <f t="shared" si="75"/>
        <v>2.105181310162747</v>
      </c>
      <c r="J2427">
        <f>MAX(B2428,cleaned_sensex[[#This Row],[Close]])</f>
        <v>13672.1904296875</v>
      </c>
      <c r="K2427">
        <f>(cleaned_sensex[[#This Row],[Close]]-cleaned_sensex[[#This Row],[Rolling max]])/cleaned_sensex[[#This Row],[Rolling max]]*100</f>
        <v>-0.47651757748731943</v>
      </c>
      <c r="L2427" t="str">
        <f>IF(AND(cleaned_sensex[[#This Row],[Avg Return(%)]]&lt;-0.5,cleaned_sensex[[#This Row],[Rolling volatility]]&gt;2),"Alert","OK")</f>
        <v>OK</v>
      </c>
      <c r="M2427">
        <v>-0.5</v>
      </c>
      <c r="N2427">
        <v>2</v>
      </c>
    </row>
    <row r="2428" spans="1:14" x14ac:dyDescent="0.3">
      <c r="A2428" s="1">
        <v>39190</v>
      </c>
      <c r="B2428">
        <v>13672.1904296875</v>
      </c>
      <c r="C2428">
        <v>13762.919921875</v>
      </c>
      <c r="D2428">
        <v>13602.900390625</v>
      </c>
      <c r="E2428">
        <v>13602.900390625</v>
      </c>
      <c r="F2428">
        <v>14200</v>
      </c>
      <c r="G2428">
        <f>IFERROR(((cleaned_sensex[[#This Row],[Close]]-B2427)/B2427)*100,0)</f>
        <v>0.47879913954812425</v>
      </c>
      <c r="H2428">
        <f t="shared" si="74"/>
        <v>0.89442868058276592</v>
      </c>
      <c r="I2428">
        <f t="shared" si="75"/>
        <v>1.1747269013610313</v>
      </c>
      <c r="J2428">
        <f>MAX(B2429,cleaned_sensex[[#This Row],[Close]])</f>
        <v>13672.1904296875</v>
      </c>
      <c r="K2428">
        <f>(cleaned_sensex[[#This Row],[Close]]-cleaned_sensex[[#This Row],[Rolling max]])/cleaned_sensex[[#This Row],[Rolling max]]*100</f>
        <v>0</v>
      </c>
      <c r="L2428" t="str">
        <f>IF(AND(cleaned_sensex[[#This Row],[Avg Return(%)]]&lt;-0.5,cleaned_sensex[[#This Row],[Rolling volatility]]&gt;2),"Alert","OK")</f>
        <v>OK</v>
      </c>
      <c r="M2428">
        <v>-0.5</v>
      </c>
      <c r="N2428">
        <v>2</v>
      </c>
    </row>
    <row r="2429" spans="1:14" x14ac:dyDescent="0.3">
      <c r="A2429" s="1">
        <v>39191</v>
      </c>
      <c r="B2429">
        <v>13619.7001953125</v>
      </c>
      <c r="C2429">
        <v>13658.1103515625</v>
      </c>
      <c r="D2429">
        <v>13423.6396484375</v>
      </c>
      <c r="E2429">
        <v>13538.7099609375</v>
      </c>
      <c r="F2429">
        <v>15800</v>
      </c>
      <c r="G2429">
        <f>IFERROR(((cleaned_sensex[[#This Row],[Close]]-B2428)/B2428)*100,0)</f>
        <v>-0.3839197138523161</v>
      </c>
      <c r="H2429">
        <f t="shared" si="74"/>
        <v>0.80645557744898699</v>
      </c>
      <c r="I2429">
        <f t="shared" si="75"/>
        <v>1.1690363880070349</v>
      </c>
      <c r="J2429">
        <f>MAX(B2430,cleaned_sensex[[#This Row],[Close]])</f>
        <v>13897.41015625</v>
      </c>
      <c r="K2429">
        <f>(cleaned_sensex[[#This Row],[Close]]-cleaned_sensex[[#This Row],[Rolling max]])/cleaned_sensex[[#This Row],[Rolling max]]*100</f>
        <v>-1.9982857080217002</v>
      </c>
      <c r="L2429" t="str">
        <f>IF(AND(cleaned_sensex[[#This Row],[Avg Return(%)]]&lt;-0.5,cleaned_sensex[[#This Row],[Rolling volatility]]&gt;2),"Alert","OK")</f>
        <v>OK</v>
      </c>
      <c r="M2429">
        <v>-0.5</v>
      </c>
      <c r="N2429">
        <v>2</v>
      </c>
    </row>
    <row r="2430" spans="1:14" x14ac:dyDescent="0.3">
      <c r="A2430" s="1">
        <v>39192</v>
      </c>
      <c r="B2430">
        <v>13897.41015625</v>
      </c>
      <c r="C2430">
        <v>13915.6201171875</v>
      </c>
      <c r="D2430">
        <v>13684.9501953125</v>
      </c>
      <c r="E2430">
        <v>13684.9501953125</v>
      </c>
      <c r="F2430">
        <v>21200</v>
      </c>
      <c r="G2430">
        <f>IFERROR(((cleaned_sensex[[#This Row],[Close]]-B2429)/B2429)*100,0)</f>
        <v>2.0390313806839857</v>
      </c>
      <c r="H2430">
        <f t="shared" si="74"/>
        <v>0.63959243940211674</v>
      </c>
      <c r="I2430">
        <f t="shared" si="75"/>
        <v>1.2115025596014273</v>
      </c>
      <c r="J2430">
        <f>MAX(B2431,cleaned_sensex[[#This Row],[Close]])</f>
        <v>13928.330078125</v>
      </c>
      <c r="K2430">
        <f>(cleaned_sensex[[#This Row],[Close]]-cleaned_sensex[[#This Row],[Rolling max]])/cleaned_sensex[[#This Row],[Rolling max]]*100</f>
        <v>-0.2219930293263295</v>
      </c>
      <c r="L2430" t="str">
        <f>IF(AND(cleaned_sensex[[#This Row],[Avg Return(%)]]&lt;-0.5,cleaned_sensex[[#This Row],[Rolling volatility]]&gt;2),"Alert","OK")</f>
        <v>OK</v>
      </c>
      <c r="M2430">
        <v>-0.5</v>
      </c>
      <c r="N2430">
        <v>2</v>
      </c>
    </row>
    <row r="2431" spans="1:14" x14ac:dyDescent="0.3">
      <c r="A2431" s="1">
        <v>39195</v>
      </c>
      <c r="B2431">
        <v>13928.330078125</v>
      </c>
      <c r="C2431">
        <v>14046.51953125</v>
      </c>
      <c r="D2431">
        <v>13879.3896484375</v>
      </c>
      <c r="E2431">
        <v>13972.8095703125</v>
      </c>
      <c r="F2431">
        <v>42800</v>
      </c>
      <c r="G2431">
        <f>IFERROR(((cleaned_sensex[[#This Row],[Close]]-B2430)/B2430)*100,0)</f>
        <v>0.22248693481277565</v>
      </c>
      <c r="H2431">
        <f t="shared" si="74"/>
        <v>0.78929068490120025</v>
      </c>
      <c r="I2431">
        <f t="shared" si="75"/>
        <v>1.288171185722943</v>
      </c>
      <c r="J2431">
        <f>MAX(B2432,cleaned_sensex[[#This Row],[Close]])</f>
        <v>14136.7197265625</v>
      </c>
      <c r="K2431">
        <f>(cleaned_sensex[[#This Row],[Close]]-cleaned_sensex[[#This Row],[Rolling max]])/cleaned_sensex[[#This Row],[Rolling max]]*100</f>
        <v>-1.4741018600371747</v>
      </c>
      <c r="L2431" t="str">
        <f>IF(AND(cleaned_sensex[[#This Row],[Avg Return(%)]]&lt;-0.5,cleaned_sensex[[#This Row],[Rolling volatility]]&gt;2),"Alert","OK")</f>
        <v>OK</v>
      </c>
      <c r="M2431">
        <v>-0.5</v>
      </c>
      <c r="N2431">
        <v>2</v>
      </c>
    </row>
    <row r="2432" spans="1:14" x14ac:dyDescent="0.3">
      <c r="A2432" s="1">
        <v>39196</v>
      </c>
      <c r="B2432">
        <v>14136.7197265625</v>
      </c>
      <c r="C2432">
        <v>14197.3203125</v>
      </c>
      <c r="D2432">
        <v>13850.0703125</v>
      </c>
      <c r="E2432">
        <v>13893.7197265625</v>
      </c>
      <c r="F2432">
        <v>22000</v>
      </c>
      <c r="G2432">
        <f>IFERROR(((cleaned_sensex[[#This Row],[Close]]-B2431)/B2431)*100,0)</f>
        <v>1.4961567342863613</v>
      </c>
      <c r="H2432">
        <f t="shared" si="74"/>
        <v>0.5613385751086134</v>
      </c>
      <c r="I2432">
        <f t="shared" si="75"/>
        <v>1.1451690398017298</v>
      </c>
      <c r="J2432">
        <f>MAX(B2433,cleaned_sensex[[#This Row],[Close]])</f>
        <v>14217.76953125</v>
      </c>
      <c r="K2432">
        <f>(cleaned_sensex[[#This Row],[Close]]-cleaned_sensex[[#This Row],[Rolling max]])/cleaned_sensex[[#This Row],[Rolling max]]*100</f>
        <v>-0.57005991347205542</v>
      </c>
      <c r="L2432" t="str">
        <f>IF(AND(cleaned_sensex[[#This Row],[Avg Return(%)]]&lt;-0.5,cleaned_sensex[[#This Row],[Rolling volatility]]&gt;2),"Alert","OK")</f>
        <v>OK</v>
      </c>
      <c r="M2432">
        <v>-0.5</v>
      </c>
      <c r="N2432">
        <v>2</v>
      </c>
    </row>
    <row r="2433" spans="1:14" x14ac:dyDescent="0.3">
      <c r="A2433" s="1">
        <v>39197</v>
      </c>
      <c r="B2433">
        <v>14217.76953125</v>
      </c>
      <c r="C2433">
        <v>14238.2900390625</v>
      </c>
      <c r="D2433">
        <v>14052.169921875</v>
      </c>
      <c r="E2433">
        <v>14141.7001953125</v>
      </c>
      <c r="F2433">
        <v>18000</v>
      </c>
      <c r="G2433">
        <f>IFERROR(((cleaned_sensex[[#This Row],[Close]]-B2432)/B2432)*100,0)</f>
        <v>0.57332822787177196</v>
      </c>
      <c r="H2433">
        <f t="shared" si="74"/>
        <v>0.70199990243721067</v>
      </c>
      <c r="I2433">
        <f t="shared" si="75"/>
        <v>1.1669593651145695</v>
      </c>
      <c r="J2433">
        <f>MAX(B2434,cleaned_sensex[[#This Row],[Close]])</f>
        <v>14228.8798828125</v>
      </c>
      <c r="K2433">
        <f>(cleaned_sensex[[#This Row],[Close]]-cleaned_sensex[[#This Row],[Rolling max]])/cleaned_sensex[[#This Row],[Rolling max]]*100</f>
        <v>-7.80831074125556E-2</v>
      </c>
      <c r="L2433" t="str">
        <f>IF(AND(cleaned_sensex[[#This Row],[Avg Return(%)]]&lt;-0.5,cleaned_sensex[[#This Row],[Rolling volatility]]&gt;2),"Alert","OK")</f>
        <v>OK</v>
      </c>
      <c r="M2433">
        <v>-0.5</v>
      </c>
      <c r="N2433">
        <v>2</v>
      </c>
    </row>
    <row r="2434" spans="1:14" x14ac:dyDescent="0.3">
      <c r="A2434" s="1">
        <v>39198</v>
      </c>
      <c r="B2434">
        <v>14228.8798828125</v>
      </c>
      <c r="C2434">
        <v>14383.7197265625</v>
      </c>
      <c r="D2434">
        <v>14127.1796875</v>
      </c>
      <c r="E2434">
        <v>14273.169921875</v>
      </c>
      <c r="F2434">
        <v>16800</v>
      </c>
      <c r="G2434">
        <f>IFERROR(((cleaned_sensex[[#This Row],[Close]]-B2433)/B2433)*100,0)</f>
        <v>7.8144124773439058E-2</v>
      </c>
      <c r="H2434">
        <f t="shared" si="74"/>
        <v>0.76410908942574918</v>
      </c>
      <c r="I2434">
        <f t="shared" si="75"/>
        <v>1.1388094638515958</v>
      </c>
      <c r="J2434">
        <f>MAX(B2435,cleaned_sensex[[#This Row],[Close]])</f>
        <v>14228.8798828125</v>
      </c>
      <c r="K2434">
        <f>(cleaned_sensex[[#This Row],[Close]]-cleaned_sensex[[#This Row],[Rolling max]])/cleaned_sensex[[#This Row],[Rolling max]]*100</f>
        <v>0</v>
      </c>
      <c r="L2434" t="str">
        <f>IF(AND(cleaned_sensex[[#This Row],[Avg Return(%)]]&lt;-0.5,cleaned_sensex[[#This Row],[Rolling volatility]]&gt;2),"Alert","OK")</f>
        <v>OK</v>
      </c>
      <c r="M2434">
        <v>-0.5</v>
      </c>
      <c r="N2434">
        <v>2</v>
      </c>
    </row>
    <row r="2435" spans="1:14" x14ac:dyDescent="0.3">
      <c r="A2435" s="1">
        <v>39199</v>
      </c>
      <c r="B2435">
        <v>13908.580078125</v>
      </c>
      <c r="C2435">
        <v>14219.25</v>
      </c>
      <c r="D2435">
        <v>13884.5302734375</v>
      </c>
      <c r="E2435">
        <v>14219.25</v>
      </c>
      <c r="F2435">
        <v>19800</v>
      </c>
      <c r="G2435">
        <f>IFERROR(((cleaned_sensex[[#This Row],[Close]]-B2434)/B2434)*100,0)</f>
        <v>-2.2510542454884304</v>
      </c>
      <c r="H2435">
        <f t="shared" si="74"/>
        <v>0.8245893585727313</v>
      </c>
      <c r="I2435">
        <f t="shared" si="75"/>
        <v>1.0770263132914804</v>
      </c>
      <c r="J2435">
        <f>MAX(B2436,cleaned_sensex[[#This Row],[Close]])</f>
        <v>13908.580078125</v>
      </c>
      <c r="K2435">
        <f>(cleaned_sensex[[#This Row],[Close]]-cleaned_sensex[[#This Row],[Rolling max]])/cleaned_sensex[[#This Row],[Rolling max]]*100</f>
        <v>0</v>
      </c>
      <c r="L2435" t="str">
        <f>IF(AND(cleaned_sensex[[#This Row],[Avg Return(%)]]&lt;-0.5,cleaned_sensex[[#This Row],[Rolling volatility]]&gt;2),"Alert","OK")</f>
        <v>OK</v>
      </c>
      <c r="M2435">
        <v>-0.5</v>
      </c>
      <c r="N2435">
        <v>2</v>
      </c>
    </row>
    <row r="2436" spans="1:14" x14ac:dyDescent="0.3">
      <c r="A2436" s="1">
        <v>39202</v>
      </c>
      <c r="B2436">
        <v>13872.3701171875</v>
      </c>
      <c r="C2436">
        <v>13901.1201171875</v>
      </c>
      <c r="D2436">
        <v>13693.58984375</v>
      </c>
      <c r="E2436">
        <v>13823.400390625</v>
      </c>
      <c r="F2436">
        <v>15400</v>
      </c>
      <c r="G2436">
        <f>IFERROR(((cleaned_sensex[[#This Row],[Close]]-B2435)/B2435)*100,0)</f>
        <v>-0.26034261394123148</v>
      </c>
      <c r="H2436">
        <f t="shared" si="74"/>
        <v>0.39338782872101125</v>
      </c>
      <c r="I2436">
        <f t="shared" si="75"/>
        <v>1.3544778466908176</v>
      </c>
      <c r="J2436">
        <f>MAX(B2437,cleaned_sensex[[#This Row],[Close]])</f>
        <v>14078.2099609375</v>
      </c>
      <c r="K2436">
        <f>(cleaned_sensex[[#This Row],[Close]]-cleaned_sensex[[#This Row],[Rolling max]])/cleaned_sensex[[#This Row],[Rolling max]]*100</f>
        <v>-1.4621165923873796</v>
      </c>
      <c r="L2436" t="str">
        <f>IF(AND(cleaned_sensex[[#This Row],[Avg Return(%)]]&lt;-0.5,cleaned_sensex[[#This Row],[Rolling volatility]]&gt;2),"Alert","OK")</f>
        <v>OK</v>
      </c>
      <c r="M2436">
        <v>-0.5</v>
      </c>
      <c r="N2436">
        <v>2</v>
      </c>
    </row>
    <row r="2437" spans="1:14" x14ac:dyDescent="0.3">
      <c r="A2437" s="1">
        <v>39205</v>
      </c>
      <c r="B2437">
        <v>14078.2099609375</v>
      </c>
      <c r="C2437">
        <v>14107.0595703125</v>
      </c>
      <c r="D2437">
        <v>13987.76953125</v>
      </c>
      <c r="E2437">
        <v>13987.76953125</v>
      </c>
      <c r="F2437">
        <v>14200</v>
      </c>
      <c r="G2437">
        <f>IFERROR(((cleaned_sensex[[#This Row],[Close]]-B2436)/B2436)*100,0)</f>
        <v>1.4838116487028403</v>
      </c>
      <c r="H2437">
        <f t="shared" si="74"/>
        <v>0.13461437406016746</v>
      </c>
      <c r="I2437">
        <f t="shared" si="75"/>
        <v>1.1798703668811019</v>
      </c>
      <c r="J2437">
        <f>MAX(B2438,cleaned_sensex[[#This Row],[Close]])</f>
        <v>14078.2099609375</v>
      </c>
      <c r="K2437">
        <f>(cleaned_sensex[[#This Row],[Close]]-cleaned_sensex[[#This Row],[Rolling max]])/cleaned_sensex[[#This Row],[Rolling max]]*100</f>
        <v>0</v>
      </c>
      <c r="L2437" t="str">
        <f>IF(AND(cleaned_sensex[[#This Row],[Avg Return(%)]]&lt;-0.5,cleaned_sensex[[#This Row],[Rolling volatility]]&gt;2),"Alert","OK")</f>
        <v>OK</v>
      </c>
      <c r="M2437">
        <v>-0.5</v>
      </c>
      <c r="N2437">
        <v>2</v>
      </c>
    </row>
    <row r="2438" spans="1:14" x14ac:dyDescent="0.3">
      <c r="A2438" s="1">
        <v>39206</v>
      </c>
      <c r="B2438">
        <v>13934.26953125</v>
      </c>
      <c r="C2438">
        <v>14189.2099609375</v>
      </c>
      <c r="D2438">
        <v>13912.919921875</v>
      </c>
      <c r="E2438">
        <v>14129.8896484375</v>
      </c>
      <c r="F2438">
        <v>13200</v>
      </c>
      <c r="G2438">
        <f>IFERROR(((cleaned_sensex[[#This Row],[Close]]-B2437)/B2437)*100,0)</f>
        <v>-1.022434173711632</v>
      </c>
      <c r="H2438">
        <f t="shared" si="74"/>
        <v>0.347644161739732</v>
      </c>
      <c r="I2438">
        <f t="shared" si="75"/>
        <v>1.2149643330214719</v>
      </c>
      <c r="J2438">
        <f>MAX(B2439,cleaned_sensex[[#This Row],[Close]])</f>
        <v>13934.26953125</v>
      </c>
      <c r="K2438">
        <f>(cleaned_sensex[[#This Row],[Close]]-cleaned_sensex[[#This Row],[Rolling max]])/cleaned_sensex[[#This Row],[Rolling max]]*100</f>
        <v>0</v>
      </c>
      <c r="L2438" t="str">
        <f>IF(AND(cleaned_sensex[[#This Row],[Avg Return(%)]]&lt;-0.5,cleaned_sensex[[#This Row],[Rolling volatility]]&gt;2),"Alert","OK")</f>
        <v>OK</v>
      </c>
      <c r="M2438">
        <v>-0.5</v>
      </c>
      <c r="N2438">
        <v>2</v>
      </c>
    </row>
    <row r="2439" spans="1:14" x14ac:dyDescent="0.3">
      <c r="A2439" s="1">
        <v>39209</v>
      </c>
      <c r="B2439">
        <v>13879.25</v>
      </c>
      <c r="C2439">
        <v>14067.0703125</v>
      </c>
      <c r="D2439">
        <v>13861.3798828125</v>
      </c>
      <c r="E2439">
        <v>14044.7099609375</v>
      </c>
      <c r="F2439">
        <v>11600</v>
      </c>
      <c r="G2439">
        <f>IFERROR(((cleaned_sensex[[#This Row],[Close]]-B2438)/B2438)*100,0)</f>
        <v>-0.39485048804753797</v>
      </c>
      <c r="H2439">
        <f t="shared" si="74"/>
        <v>0.1975208304137564</v>
      </c>
      <c r="I2439">
        <f t="shared" si="75"/>
        <v>1.2875380402412264</v>
      </c>
      <c r="J2439">
        <f>MAX(B2440,cleaned_sensex[[#This Row],[Close]])</f>
        <v>13879.25</v>
      </c>
      <c r="K2439">
        <f>(cleaned_sensex[[#This Row],[Close]]-cleaned_sensex[[#This Row],[Rolling max]])/cleaned_sensex[[#This Row],[Rolling max]]*100</f>
        <v>0</v>
      </c>
      <c r="L2439" t="str">
        <f>IF(AND(cleaned_sensex[[#This Row],[Avg Return(%)]]&lt;-0.5,cleaned_sensex[[#This Row],[Rolling volatility]]&gt;2),"Alert","OK")</f>
        <v>OK</v>
      </c>
      <c r="M2439">
        <v>-0.5</v>
      </c>
      <c r="N2439">
        <v>2</v>
      </c>
    </row>
    <row r="2440" spans="1:14" x14ac:dyDescent="0.3">
      <c r="A2440" s="1">
        <v>39210</v>
      </c>
      <c r="B2440">
        <v>13765.4599609375</v>
      </c>
      <c r="C2440">
        <v>13956.400390625</v>
      </c>
      <c r="D2440">
        <v>13741.240234375</v>
      </c>
      <c r="E2440">
        <v>13886</v>
      </c>
      <c r="F2440">
        <v>12800</v>
      </c>
      <c r="G2440">
        <f>IFERROR(((cleaned_sensex[[#This Row],[Close]]-B2439)/B2439)*100,0)</f>
        <v>-0.81985726218995991</v>
      </c>
      <c r="H2440">
        <f t="shared" si="74"/>
        <v>0.19642775299423421</v>
      </c>
      <c r="I2440">
        <f t="shared" si="75"/>
        <v>1.288091032404614</v>
      </c>
      <c r="J2440">
        <f>MAX(B2441,cleaned_sensex[[#This Row],[Close]])</f>
        <v>13781.509765625</v>
      </c>
      <c r="K2440">
        <f>(cleaned_sensex[[#This Row],[Close]]-cleaned_sensex[[#This Row],[Rolling max]])/cleaned_sensex[[#This Row],[Rolling max]]*100</f>
        <v>-0.11645897264124698</v>
      </c>
      <c r="L2440" t="str">
        <f>IF(AND(cleaned_sensex[[#This Row],[Avg Return(%)]]&lt;-0.5,cleaned_sensex[[#This Row],[Rolling volatility]]&gt;2),"Alert","OK")</f>
        <v>OK</v>
      </c>
      <c r="M2440">
        <v>-0.5</v>
      </c>
      <c r="N2440">
        <v>2</v>
      </c>
    </row>
    <row r="2441" spans="1:14" x14ac:dyDescent="0.3">
      <c r="A2441" s="1">
        <v>39211</v>
      </c>
      <c r="B2441">
        <v>13781.509765625</v>
      </c>
      <c r="C2441">
        <v>13806.3701171875</v>
      </c>
      <c r="D2441">
        <v>13612.0400390625</v>
      </c>
      <c r="E2441">
        <v>13707.8603515625</v>
      </c>
      <c r="F2441">
        <v>12400</v>
      </c>
      <c r="G2441">
        <f>IFERROR(((cleaned_sensex[[#This Row],[Close]]-B2440)/B2440)*100,0)</f>
        <v>0.11659475769821587</v>
      </c>
      <c r="H2441">
        <f t="shared" si="74"/>
        <v>-8.9461111293160339E-2</v>
      </c>
      <c r="I2441">
        <f t="shared" si="75"/>
        <v>1.1427515160021933</v>
      </c>
      <c r="J2441">
        <f>MAX(B2442,cleaned_sensex[[#This Row],[Close]])</f>
        <v>13781.509765625</v>
      </c>
      <c r="K2441">
        <f>(cleaned_sensex[[#This Row],[Close]]-cleaned_sensex[[#This Row],[Rolling max]])/cleaned_sensex[[#This Row],[Rolling max]]*100</f>
        <v>0</v>
      </c>
      <c r="L2441" t="str">
        <f>IF(AND(cleaned_sensex[[#This Row],[Avg Return(%)]]&lt;-0.5,cleaned_sensex[[#This Row],[Rolling volatility]]&gt;2),"Alert","OK")</f>
        <v>OK</v>
      </c>
      <c r="M2441">
        <v>-0.5</v>
      </c>
      <c r="N2441">
        <v>2</v>
      </c>
    </row>
    <row r="2442" spans="1:14" x14ac:dyDescent="0.3">
      <c r="A2442" s="1">
        <v>39212</v>
      </c>
      <c r="B2442">
        <v>13771.23046875</v>
      </c>
      <c r="C2442">
        <v>13976.7900390625</v>
      </c>
      <c r="D2442">
        <v>13745.23046875</v>
      </c>
      <c r="E2442">
        <v>13823.3603515625</v>
      </c>
      <c r="F2442">
        <v>13600</v>
      </c>
      <c r="G2442">
        <f>IFERROR(((cleaned_sensex[[#This Row],[Close]]-B2441)/B2441)*100,0)</f>
        <v>-7.4587596350578989E-2</v>
      </c>
      <c r="H2442">
        <f t="shared" si="74"/>
        <v>-0.10005032900461633</v>
      </c>
      <c r="I2442">
        <f t="shared" si="75"/>
        <v>1.140027064410065</v>
      </c>
      <c r="J2442">
        <f>MAX(B2443,cleaned_sensex[[#This Row],[Close]])</f>
        <v>13796.16015625</v>
      </c>
      <c r="K2442">
        <f>(cleaned_sensex[[#This Row],[Close]]-cleaned_sensex[[#This Row],[Rolling max]])/cleaned_sensex[[#This Row],[Rolling max]]*100</f>
        <v>-0.18070018916608646</v>
      </c>
      <c r="L2442" t="str">
        <f>IF(AND(cleaned_sensex[[#This Row],[Avg Return(%)]]&lt;-0.5,cleaned_sensex[[#This Row],[Rolling volatility]]&gt;2),"Alert","OK")</f>
        <v>OK</v>
      </c>
      <c r="M2442">
        <v>-0.5</v>
      </c>
      <c r="N2442">
        <v>2</v>
      </c>
    </row>
    <row r="2443" spans="1:14" x14ac:dyDescent="0.3">
      <c r="A2443" s="1">
        <v>39213</v>
      </c>
      <c r="B2443">
        <v>13796.16015625</v>
      </c>
      <c r="C2443">
        <v>13864.1796875</v>
      </c>
      <c r="D2443">
        <v>13562.9501953125</v>
      </c>
      <c r="E2443">
        <v>13691.8603515625</v>
      </c>
      <c r="F2443">
        <v>16000</v>
      </c>
      <c r="G2443">
        <f>IFERROR(((cleaned_sensex[[#This Row],[Close]]-B2442)/B2442)*100,0)</f>
        <v>0.18102730585020005</v>
      </c>
      <c r="H2443">
        <f t="shared" si="74"/>
        <v>-0.25712476206831036</v>
      </c>
      <c r="I2443">
        <f t="shared" si="75"/>
        <v>0.99459667732527357</v>
      </c>
      <c r="J2443">
        <f>MAX(B2444,cleaned_sensex[[#This Row],[Close]])</f>
        <v>13965.8603515625</v>
      </c>
      <c r="K2443">
        <f>(cleaned_sensex[[#This Row],[Close]]-cleaned_sensex[[#This Row],[Rolling max]])/cleaned_sensex[[#This Row],[Rolling max]]*100</f>
        <v>-1.2151073477797874</v>
      </c>
      <c r="L2443" t="str">
        <f>IF(AND(cleaned_sensex[[#This Row],[Avg Return(%)]]&lt;-0.5,cleaned_sensex[[#This Row],[Rolling volatility]]&gt;2),"Alert","OK")</f>
        <v>OK</v>
      </c>
      <c r="M2443">
        <v>-0.5</v>
      </c>
      <c r="N2443">
        <v>2</v>
      </c>
    </row>
    <row r="2444" spans="1:14" x14ac:dyDescent="0.3">
      <c r="A2444" s="1">
        <v>39216</v>
      </c>
      <c r="B2444">
        <v>13965.8603515625</v>
      </c>
      <c r="C2444">
        <v>14026.01953125</v>
      </c>
      <c r="D2444">
        <v>13924.01953125</v>
      </c>
      <c r="E2444">
        <v>13954.41015625</v>
      </c>
      <c r="F2444">
        <v>11200</v>
      </c>
      <c r="G2444">
        <f>IFERROR(((cleaned_sensex[[#This Row],[Close]]-B2443)/B2443)*100,0)</f>
        <v>1.2300538221544322</v>
      </c>
      <c r="H2444">
        <f t="shared" ref="H2444:H2507" si="76">AVERAGE(G2434:G2443)</f>
        <v>-0.29635485427046748</v>
      </c>
      <c r="I2444">
        <f t="shared" ref="I2444:I2507" si="77">_xlfn.STDEV.S(G2434:G2443)</f>
        <v>0.96551299086128983</v>
      </c>
      <c r="J2444">
        <f>MAX(B2445,cleaned_sensex[[#This Row],[Close]])</f>
        <v>13965.8603515625</v>
      </c>
      <c r="K2444">
        <f>(cleaned_sensex[[#This Row],[Close]]-cleaned_sensex[[#This Row],[Rolling max]])/cleaned_sensex[[#This Row],[Rolling max]]*100</f>
        <v>0</v>
      </c>
      <c r="L2444" t="str">
        <f>IF(AND(cleaned_sensex[[#This Row],[Avg Return(%)]]&lt;-0.5,cleaned_sensex[[#This Row],[Rolling volatility]]&gt;2),"Alert","OK")</f>
        <v>OK</v>
      </c>
      <c r="M2444">
        <v>-0.5</v>
      </c>
      <c r="N2444">
        <v>2</v>
      </c>
    </row>
    <row r="2445" spans="1:14" x14ac:dyDescent="0.3">
      <c r="A2445" s="1">
        <v>39217</v>
      </c>
      <c r="B2445">
        <v>13929.330078125</v>
      </c>
      <c r="C2445">
        <v>14023.8603515625</v>
      </c>
      <c r="D2445">
        <v>13885.4599609375</v>
      </c>
      <c r="E2445">
        <v>13948.91015625</v>
      </c>
      <c r="F2445">
        <v>11200</v>
      </c>
      <c r="G2445">
        <f>IFERROR(((cleaned_sensex[[#This Row],[Close]]-B2444)/B2444)*100,0)</f>
        <v>-0.26156837114165327</v>
      </c>
      <c r="H2445">
        <f t="shared" si="76"/>
        <v>-0.18116388453236823</v>
      </c>
      <c r="I2445">
        <f t="shared" si="77"/>
        <v>1.0773899730761614</v>
      </c>
      <c r="J2445">
        <f>MAX(B2446,cleaned_sensex[[#This Row],[Close]])</f>
        <v>14127.3095703125</v>
      </c>
      <c r="K2445">
        <f>(cleaned_sensex[[#This Row],[Close]]-cleaned_sensex[[#This Row],[Rolling max]])/cleaned_sensex[[#This Row],[Rolling max]]*100</f>
        <v>-1.4013955820968156</v>
      </c>
      <c r="L2445" t="str">
        <f>IF(AND(cleaned_sensex[[#This Row],[Avg Return(%)]]&lt;-0.5,cleaned_sensex[[#This Row],[Rolling volatility]]&gt;2),"Alert","OK")</f>
        <v>OK</v>
      </c>
      <c r="M2445">
        <v>-0.5</v>
      </c>
      <c r="N2445">
        <v>2</v>
      </c>
    </row>
    <row r="2446" spans="1:14" x14ac:dyDescent="0.3">
      <c r="A2446" s="1">
        <v>39218</v>
      </c>
      <c r="B2446">
        <v>14127.3095703125</v>
      </c>
      <c r="C2446">
        <v>14159.3603515625</v>
      </c>
      <c r="D2446">
        <v>13936.8798828125</v>
      </c>
      <c r="E2446">
        <v>13949.8095703125</v>
      </c>
      <c r="F2446">
        <v>19800</v>
      </c>
      <c r="G2446">
        <f>IFERROR(((cleaned_sensex[[#This Row],[Close]]-B2445)/B2445)*100,0)</f>
        <v>1.4213138110526391</v>
      </c>
      <c r="H2446">
        <f t="shared" si="76"/>
        <v>1.7784702902309463E-2</v>
      </c>
      <c r="I2446">
        <f t="shared" si="77"/>
        <v>0.80091168589517159</v>
      </c>
      <c r="J2446">
        <f>MAX(B2447,cleaned_sensex[[#This Row],[Close]])</f>
        <v>14299.7099609375</v>
      </c>
      <c r="K2446">
        <f>(cleaned_sensex[[#This Row],[Close]]-cleaned_sensex[[#This Row],[Rolling max]])/cleaned_sensex[[#This Row],[Rolling max]]*100</f>
        <v>-1.2056215901997029</v>
      </c>
      <c r="L2446" t="str">
        <f>IF(AND(cleaned_sensex[[#This Row],[Avg Return(%)]]&lt;-0.5,cleaned_sensex[[#This Row],[Rolling volatility]]&gt;2),"Alert","OK")</f>
        <v>OK</v>
      </c>
      <c r="M2446">
        <v>-0.5</v>
      </c>
      <c r="N2446">
        <v>2</v>
      </c>
    </row>
    <row r="2447" spans="1:14" x14ac:dyDescent="0.3">
      <c r="A2447" s="1">
        <v>39219</v>
      </c>
      <c r="B2447">
        <v>14299.7099609375</v>
      </c>
      <c r="C2447">
        <v>14352.98046875</v>
      </c>
      <c r="D2447">
        <v>14217.3603515625</v>
      </c>
      <c r="E2447">
        <v>14217.3603515625</v>
      </c>
      <c r="F2447">
        <v>17600</v>
      </c>
      <c r="G2447">
        <f>IFERROR(((cleaned_sensex[[#This Row],[Close]]-B2446)/B2446)*100,0)</f>
        <v>1.2203342028215105</v>
      </c>
      <c r="H2447">
        <f t="shared" si="76"/>
        <v>0.18595034540169653</v>
      </c>
      <c r="I2447">
        <f t="shared" si="77"/>
        <v>0.90571506908503396</v>
      </c>
      <c r="J2447">
        <f>MAX(B2448,cleaned_sensex[[#This Row],[Close]])</f>
        <v>14303.41015625</v>
      </c>
      <c r="K2447">
        <f>(cleaned_sensex[[#This Row],[Close]]-cleaned_sensex[[#This Row],[Rolling max]])/cleaned_sensex[[#This Row],[Rolling max]]*100</f>
        <v>-2.5869322574681029E-2</v>
      </c>
      <c r="L2447" t="str">
        <f>IF(AND(cleaned_sensex[[#This Row],[Avg Return(%)]]&lt;-0.5,cleaned_sensex[[#This Row],[Rolling volatility]]&gt;2),"Alert","OK")</f>
        <v>OK</v>
      </c>
      <c r="M2447">
        <v>-0.5</v>
      </c>
      <c r="N2447">
        <v>2</v>
      </c>
    </row>
    <row r="2448" spans="1:14" x14ac:dyDescent="0.3">
      <c r="A2448" s="1">
        <v>39220</v>
      </c>
      <c r="B2448">
        <v>14303.41015625</v>
      </c>
      <c r="C2448">
        <v>14337.0595703125</v>
      </c>
      <c r="D2448">
        <v>14201.009765625</v>
      </c>
      <c r="E2448">
        <v>14261.4697265625</v>
      </c>
      <c r="F2448">
        <v>12400</v>
      </c>
      <c r="G2448">
        <f>IFERROR(((cleaned_sensex[[#This Row],[Close]]-B2447)/B2447)*100,0)</f>
        <v>2.5876016524865323E-2</v>
      </c>
      <c r="H2448">
        <f t="shared" si="76"/>
        <v>0.15960260081356356</v>
      </c>
      <c r="I2448">
        <f t="shared" si="77"/>
        <v>0.86675910037492243</v>
      </c>
      <c r="J2448">
        <f>MAX(B2449,cleaned_sensex[[#This Row],[Close]])</f>
        <v>14418.599609375</v>
      </c>
      <c r="K2448">
        <f>(cleaned_sensex[[#This Row],[Close]]-cleaned_sensex[[#This Row],[Rolling max]])/cleaned_sensex[[#This Row],[Rolling max]]*100</f>
        <v>-0.79889487360550338</v>
      </c>
      <c r="L2448" t="str">
        <f>IF(AND(cleaned_sensex[[#This Row],[Avg Return(%)]]&lt;-0.5,cleaned_sensex[[#This Row],[Rolling volatility]]&gt;2),"Alert","OK")</f>
        <v>OK</v>
      </c>
      <c r="M2448">
        <v>-0.5</v>
      </c>
      <c r="N2448">
        <v>2</v>
      </c>
    </row>
    <row r="2449" spans="1:14" x14ac:dyDescent="0.3">
      <c r="A2449" s="1">
        <v>39223</v>
      </c>
      <c r="B2449">
        <v>14418.599609375</v>
      </c>
      <c r="C2449">
        <v>14451.2998046875</v>
      </c>
      <c r="D2449">
        <v>14384.6103515625</v>
      </c>
      <c r="E2449">
        <v>14414.830078125</v>
      </c>
      <c r="F2449">
        <v>30800</v>
      </c>
      <c r="G2449">
        <f>IFERROR(((cleaned_sensex[[#This Row],[Close]]-B2448)/B2448)*100,0)</f>
        <v>0.80532860252676852</v>
      </c>
      <c r="H2449">
        <f t="shared" si="76"/>
        <v>0.26443361983721331</v>
      </c>
      <c r="I2449">
        <f t="shared" si="77"/>
        <v>0.76537706613326872</v>
      </c>
      <c r="J2449">
        <f>MAX(B2450,cleaned_sensex[[#This Row],[Close]])</f>
        <v>14453.7197265625</v>
      </c>
      <c r="K2449">
        <f>(cleaned_sensex[[#This Row],[Close]]-cleaned_sensex[[#This Row],[Rolling max]])/cleaned_sensex[[#This Row],[Rolling max]]*100</f>
        <v>-0.24298324481107503</v>
      </c>
      <c r="L2449" t="str">
        <f>IF(AND(cleaned_sensex[[#This Row],[Avg Return(%)]]&lt;-0.5,cleaned_sensex[[#This Row],[Rolling volatility]]&gt;2),"Alert","OK")</f>
        <v>OK</v>
      </c>
      <c r="M2449">
        <v>-0.5</v>
      </c>
      <c r="N2449">
        <v>2</v>
      </c>
    </row>
    <row r="2450" spans="1:14" x14ac:dyDescent="0.3">
      <c r="A2450" s="1">
        <v>39224</v>
      </c>
      <c r="B2450">
        <v>14453.7197265625</v>
      </c>
      <c r="C2450">
        <v>14483.58984375</v>
      </c>
      <c r="D2450">
        <v>14348.259765625</v>
      </c>
      <c r="E2450">
        <v>14458.48046875</v>
      </c>
      <c r="F2450">
        <v>17000</v>
      </c>
      <c r="G2450">
        <f>IFERROR(((cleaned_sensex[[#This Row],[Close]]-B2449)/B2449)*100,0)</f>
        <v>0.24357509147188491</v>
      </c>
      <c r="H2450">
        <f t="shared" si="76"/>
        <v>0.38445152889464396</v>
      </c>
      <c r="I2450">
        <f t="shared" si="77"/>
        <v>0.74431828188313032</v>
      </c>
      <c r="J2450">
        <f>MAX(B2451,cleaned_sensex[[#This Row],[Close]])</f>
        <v>14453.7197265625</v>
      </c>
      <c r="K2450">
        <f>(cleaned_sensex[[#This Row],[Close]]-cleaned_sensex[[#This Row],[Rolling max]])/cleaned_sensex[[#This Row],[Rolling max]]*100</f>
        <v>0</v>
      </c>
      <c r="L2450" t="str">
        <f>IF(AND(cleaned_sensex[[#This Row],[Avg Return(%)]]&lt;-0.5,cleaned_sensex[[#This Row],[Rolling volatility]]&gt;2),"Alert","OK")</f>
        <v>OK</v>
      </c>
      <c r="M2450">
        <v>-0.5</v>
      </c>
      <c r="N2450">
        <v>2</v>
      </c>
    </row>
    <row r="2451" spans="1:14" x14ac:dyDescent="0.3">
      <c r="A2451" s="1">
        <v>39225</v>
      </c>
      <c r="B2451">
        <v>14363.259765625</v>
      </c>
      <c r="C2451">
        <v>14500.6396484375</v>
      </c>
      <c r="D2451">
        <v>14325.8896484375</v>
      </c>
      <c r="E2451">
        <v>14490.0302734375</v>
      </c>
      <c r="F2451">
        <v>18000</v>
      </c>
      <c r="G2451">
        <f>IFERROR(((cleaned_sensex[[#This Row],[Close]]-B2450)/B2450)*100,0)</f>
        <v>-0.62585938186732726</v>
      </c>
      <c r="H2451">
        <f t="shared" si="76"/>
        <v>0.49079476426082841</v>
      </c>
      <c r="I2451">
        <f t="shared" si="77"/>
        <v>0.61846449749582655</v>
      </c>
      <c r="J2451">
        <f>MAX(B2452,cleaned_sensex[[#This Row],[Close]])</f>
        <v>14363.259765625</v>
      </c>
      <c r="K2451">
        <f>(cleaned_sensex[[#This Row],[Close]]-cleaned_sensex[[#This Row],[Rolling max]])/cleaned_sensex[[#This Row],[Rolling max]]*100</f>
        <v>0</v>
      </c>
      <c r="L2451" t="str">
        <f>IF(AND(cleaned_sensex[[#This Row],[Avg Return(%)]]&lt;-0.5,cleaned_sensex[[#This Row],[Rolling volatility]]&gt;2),"Alert","OK")</f>
        <v>OK</v>
      </c>
      <c r="M2451">
        <v>-0.5</v>
      </c>
      <c r="N2451">
        <v>2</v>
      </c>
    </row>
    <row r="2452" spans="1:14" x14ac:dyDescent="0.3">
      <c r="A2452" s="1">
        <v>39226</v>
      </c>
      <c r="B2452">
        <v>14218.1103515625</v>
      </c>
      <c r="C2452">
        <v>14389.66015625</v>
      </c>
      <c r="D2452">
        <v>14174.0498046875</v>
      </c>
      <c r="E2452">
        <v>14344.7001953125</v>
      </c>
      <c r="F2452">
        <v>13600</v>
      </c>
      <c r="G2452">
        <f>IFERROR(((cleaned_sensex[[#This Row],[Close]]-B2451)/B2451)*100,0)</f>
        <v>-1.0105603911020264</v>
      </c>
      <c r="H2452">
        <f t="shared" si="76"/>
        <v>0.41654935030427415</v>
      </c>
      <c r="I2452">
        <f t="shared" si="77"/>
        <v>0.70665503403812602</v>
      </c>
      <c r="J2452">
        <f>MAX(B2453,cleaned_sensex[[#This Row],[Close]])</f>
        <v>14338.4501953125</v>
      </c>
      <c r="K2452">
        <f>(cleaned_sensex[[#This Row],[Close]]-cleaned_sensex[[#This Row],[Rolling max]])/cleaned_sensex[[#This Row],[Rolling max]]*100</f>
        <v>-0.83928069010792594</v>
      </c>
      <c r="L2452" t="str">
        <f>IF(AND(cleaned_sensex[[#This Row],[Avg Return(%)]]&lt;-0.5,cleaned_sensex[[#This Row],[Rolling volatility]]&gt;2),"Alert","OK")</f>
        <v>OK</v>
      </c>
      <c r="M2452">
        <v>-0.5</v>
      </c>
      <c r="N2452">
        <v>2</v>
      </c>
    </row>
    <row r="2453" spans="1:14" x14ac:dyDescent="0.3">
      <c r="A2453" s="1">
        <v>39227</v>
      </c>
      <c r="B2453">
        <v>14338.4501953125</v>
      </c>
      <c r="C2453">
        <v>14364.9501953125</v>
      </c>
      <c r="D2453">
        <v>14046.0595703125</v>
      </c>
      <c r="E2453">
        <v>14073.6103515625</v>
      </c>
      <c r="F2453">
        <v>14000</v>
      </c>
      <c r="G2453">
        <f>IFERROR(((cleaned_sensex[[#This Row],[Close]]-B2452)/B2452)*100,0)</f>
        <v>0.84638422951032488</v>
      </c>
      <c r="H2453">
        <f t="shared" si="76"/>
        <v>0.32295207082912941</v>
      </c>
      <c r="I2453">
        <f t="shared" si="77"/>
        <v>0.83013213409932174</v>
      </c>
      <c r="J2453">
        <f>MAX(B2454,cleaned_sensex[[#This Row],[Close]])</f>
        <v>14397.8896484375</v>
      </c>
      <c r="K2453">
        <f>(cleaned_sensex[[#This Row],[Close]]-cleaned_sensex[[#This Row],[Rolling max]])/cleaned_sensex[[#This Row],[Rolling max]]*100</f>
        <v>-0.41283448183290206</v>
      </c>
      <c r="L2453" t="str">
        <f>IF(AND(cleaned_sensex[[#This Row],[Avg Return(%)]]&lt;-0.5,cleaned_sensex[[#This Row],[Rolling volatility]]&gt;2),"Alert","OK")</f>
        <v>OK</v>
      </c>
      <c r="M2453">
        <v>-0.5</v>
      </c>
      <c r="N2453">
        <v>2</v>
      </c>
    </row>
    <row r="2454" spans="1:14" x14ac:dyDescent="0.3">
      <c r="A2454" s="1">
        <v>39230</v>
      </c>
      <c r="B2454">
        <v>14397.8896484375</v>
      </c>
      <c r="C2454">
        <v>14527.4697265625</v>
      </c>
      <c r="D2454">
        <v>14368.400390625</v>
      </c>
      <c r="E2454">
        <v>14467.849609375</v>
      </c>
      <c r="F2454">
        <v>12000</v>
      </c>
      <c r="G2454">
        <f>IFERROR(((cleaned_sensex[[#This Row],[Close]]-B2453)/B2453)*100,0)</f>
        <v>0.41454587012780386</v>
      </c>
      <c r="H2454">
        <f t="shared" si="76"/>
        <v>0.38948776319514194</v>
      </c>
      <c r="I2454">
        <f t="shared" si="77"/>
        <v>0.84404073379979938</v>
      </c>
      <c r="J2454">
        <f>MAX(B2455,cleaned_sensex[[#This Row],[Close]])</f>
        <v>14508.2099609375</v>
      </c>
      <c r="K2454">
        <f>(cleaned_sensex[[#This Row],[Close]]-cleaned_sensex[[#This Row],[Rolling max]])/cleaned_sensex[[#This Row],[Rolling max]]*100</f>
        <v>-0.7603992001565385</v>
      </c>
      <c r="L2454" t="str">
        <f>IF(AND(cleaned_sensex[[#This Row],[Avg Return(%)]]&lt;-0.5,cleaned_sensex[[#This Row],[Rolling volatility]]&gt;2),"Alert","OK")</f>
        <v>OK</v>
      </c>
      <c r="M2454">
        <v>-0.5</v>
      </c>
      <c r="N2454">
        <v>2</v>
      </c>
    </row>
    <row r="2455" spans="1:14" x14ac:dyDescent="0.3">
      <c r="A2455" s="1">
        <v>39231</v>
      </c>
      <c r="B2455">
        <v>14508.2099609375</v>
      </c>
      <c r="C2455">
        <v>14530.150390625</v>
      </c>
      <c r="D2455">
        <v>14372.0703125</v>
      </c>
      <c r="E2455">
        <v>14418.98046875</v>
      </c>
      <c r="F2455">
        <v>11000</v>
      </c>
      <c r="G2455">
        <f>IFERROR(((cleaned_sensex[[#This Row],[Close]]-B2454)/B2454)*100,0)</f>
        <v>0.76622557328720931</v>
      </c>
      <c r="H2455">
        <f t="shared" si="76"/>
        <v>0.30793696799247905</v>
      </c>
      <c r="I2455">
        <f t="shared" si="77"/>
        <v>0.79156765205975677</v>
      </c>
      <c r="J2455">
        <f>MAX(B2456,cleaned_sensex[[#This Row],[Close]])</f>
        <v>14508.2099609375</v>
      </c>
      <c r="K2455">
        <f>(cleaned_sensex[[#This Row],[Close]]-cleaned_sensex[[#This Row],[Rolling max]])/cleaned_sensex[[#This Row],[Rolling max]]*100</f>
        <v>0</v>
      </c>
      <c r="L2455" t="str">
        <f>IF(AND(cleaned_sensex[[#This Row],[Avg Return(%)]]&lt;-0.5,cleaned_sensex[[#This Row],[Rolling volatility]]&gt;2),"Alert","OK")</f>
        <v>OK</v>
      </c>
      <c r="M2455">
        <v>-0.5</v>
      </c>
      <c r="N2455">
        <v>2</v>
      </c>
    </row>
    <row r="2456" spans="1:14" x14ac:dyDescent="0.3">
      <c r="A2456" s="1">
        <v>39232</v>
      </c>
      <c r="B2456">
        <v>14411.3798828125</v>
      </c>
      <c r="C2456">
        <v>14576.3701171875</v>
      </c>
      <c r="D2456">
        <v>14379.2099609375</v>
      </c>
      <c r="E2456">
        <v>14501.4599609375</v>
      </c>
      <c r="F2456">
        <v>15000</v>
      </c>
      <c r="G2456">
        <f>IFERROR(((cleaned_sensex[[#This Row],[Close]]-B2455)/B2455)*100,0)</f>
        <v>-0.66741574863962727</v>
      </c>
      <c r="H2456">
        <f t="shared" si="76"/>
        <v>0.4107163624353653</v>
      </c>
      <c r="I2456">
        <f t="shared" si="77"/>
        <v>0.77597753441899242</v>
      </c>
      <c r="J2456">
        <f>MAX(B2457,cleaned_sensex[[#This Row],[Close]])</f>
        <v>14544.4599609375</v>
      </c>
      <c r="K2456">
        <f>(cleaned_sensex[[#This Row],[Close]]-cleaned_sensex[[#This Row],[Rolling max]])/cleaned_sensex[[#This Row],[Rolling max]]*100</f>
        <v>-0.91498810187808433</v>
      </c>
      <c r="L2456" t="str">
        <f>IF(AND(cleaned_sensex[[#This Row],[Avg Return(%)]]&lt;-0.5,cleaned_sensex[[#This Row],[Rolling volatility]]&gt;2),"Alert","OK")</f>
        <v>OK</v>
      </c>
      <c r="M2456">
        <v>-0.5</v>
      </c>
      <c r="N2456">
        <v>2</v>
      </c>
    </row>
    <row r="2457" spans="1:14" x14ac:dyDescent="0.3">
      <c r="A2457" s="1">
        <v>39233</v>
      </c>
      <c r="B2457">
        <v>14544.4599609375</v>
      </c>
      <c r="C2457">
        <v>14573.8095703125</v>
      </c>
      <c r="D2457">
        <v>14448.5703125</v>
      </c>
      <c r="E2457">
        <v>14451.3095703125</v>
      </c>
      <c r="F2457">
        <v>12400</v>
      </c>
      <c r="G2457">
        <f>IFERROR(((cleaned_sensex[[#This Row],[Close]]-B2456)/B2456)*100,0)</f>
        <v>0.92343744462468724</v>
      </c>
      <c r="H2457">
        <f t="shared" si="76"/>
        <v>0.20184340646613866</v>
      </c>
      <c r="I2457">
        <f t="shared" si="77"/>
        <v>0.75454568624900664</v>
      </c>
      <c r="J2457">
        <f>MAX(B2458,cleaned_sensex[[#This Row],[Close]])</f>
        <v>14570.75</v>
      </c>
      <c r="K2457">
        <f>(cleaned_sensex[[#This Row],[Close]]-cleaned_sensex[[#This Row],[Rolling max]])/cleaned_sensex[[#This Row],[Rolling max]]*100</f>
        <v>-0.18043023909201655</v>
      </c>
      <c r="L2457" t="str">
        <f>IF(AND(cleaned_sensex[[#This Row],[Avg Return(%)]]&lt;-0.5,cleaned_sensex[[#This Row],[Rolling volatility]]&gt;2),"Alert","OK")</f>
        <v>OK</v>
      </c>
      <c r="M2457">
        <v>-0.5</v>
      </c>
      <c r="N2457">
        <v>2</v>
      </c>
    </row>
    <row r="2458" spans="1:14" x14ac:dyDescent="0.3">
      <c r="A2458" s="1">
        <v>39234</v>
      </c>
      <c r="B2458">
        <v>14570.75</v>
      </c>
      <c r="C2458">
        <v>14682.099609375</v>
      </c>
      <c r="D2458">
        <v>14539.8896484375</v>
      </c>
      <c r="E2458">
        <v>14610.2802734375</v>
      </c>
      <c r="F2458">
        <v>13800</v>
      </c>
      <c r="G2458">
        <f>IFERROR(((cleaned_sensex[[#This Row],[Close]]-B2457)/B2457)*100,0)</f>
        <v>0.18075637825748059</v>
      </c>
      <c r="H2458">
        <f t="shared" si="76"/>
        <v>0.17215373064645631</v>
      </c>
      <c r="I2458">
        <f t="shared" si="77"/>
        <v>0.71481251767900966</v>
      </c>
      <c r="J2458">
        <f>MAX(B2459,cleaned_sensex[[#This Row],[Close]])</f>
        <v>14570.75</v>
      </c>
      <c r="K2458">
        <f>(cleaned_sensex[[#This Row],[Close]]-cleaned_sensex[[#This Row],[Rolling max]])/cleaned_sensex[[#This Row],[Rolling max]]*100</f>
        <v>0</v>
      </c>
      <c r="L2458" t="str">
        <f>IF(AND(cleaned_sensex[[#This Row],[Avg Return(%)]]&lt;-0.5,cleaned_sensex[[#This Row],[Rolling volatility]]&gt;2),"Alert","OK")</f>
        <v>OK</v>
      </c>
      <c r="M2458">
        <v>-0.5</v>
      </c>
      <c r="N2458">
        <v>2</v>
      </c>
    </row>
    <row r="2459" spans="1:14" x14ac:dyDescent="0.3">
      <c r="A2459" s="1">
        <v>39237</v>
      </c>
      <c r="B2459">
        <v>14495.76953125</v>
      </c>
      <c r="C2459">
        <v>14683.3603515625</v>
      </c>
      <c r="D2459">
        <v>14465.6796875</v>
      </c>
      <c r="E2459">
        <v>14618.7802734375</v>
      </c>
      <c r="F2459">
        <v>15200</v>
      </c>
      <c r="G2459">
        <f>IFERROR(((cleaned_sensex[[#This Row],[Close]]-B2458)/B2458)*100,0)</f>
        <v>-0.51459580838323349</v>
      </c>
      <c r="H2459">
        <f t="shared" si="76"/>
        <v>0.18764176681971781</v>
      </c>
      <c r="I2459">
        <f t="shared" si="77"/>
        <v>0.71296645254782576</v>
      </c>
      <c r="J2459">
        <f>MAX(B2460,cleaned_sensex[[#This Row],[Close]])</f>
        <v>14535.009765625</v>
      </c>
      <c r="K2459">
        <f>(cleaned_sensex[[#This Row],[Close]]-cleaned_sensex[[#This Row],[Rolling max]])/cleaned_sensex[[#This Row],[Rolling max]]*100</f>
        <v>-0.26997047134981872</v>
      </c>
      <c r="L2459" t="str">
        <f>IF(AND(cleaned_sensex[[#This Row],[Avg Return(%)]]&lt;-0.5,cleaned_sensex[[#This Row],[Rolling volatility]]&gt;2),"Alert","OK")</f>
        <v>OK</v>
      </c>
      <c r="M2459">
        <v>-0.5</v>
      </c>
      <c r="N2459">
        <v>2</v>
      </c>
    </row>
    <row r="2460" spans="1:14" x14ac:dyDescent="0.3">
      <c r="A2460" s="1">
        <v>39238</v>
      </c>
      <c r="B2460">
        <v>14535.009765625</v>
      </c>
      <c r="C2460">
        <v>14571.3095703125</v>
      </c>
      <c r="D2460">
        <v>14432.669921875</v>
      </c>
      <c r="E2460">
        <v>14514.2001953125</v>
      </c>
      <c r="F2460">
        <v>10800</v>
      </c>
      <c r="G2460">
        <f>IFERROR(((cleaned_sensex[[#This Row],[Close]]-B2459)/B2459)*100,0)</f>
        <v>0.27070128488457168</v>
      </c>
      <c r="H2460">
        <f t="shared" si="76"/>
        <v>5.5649325728717627E-2</v>
      </c>
      <c r="I2460">
        <f t="shared" si="77"/>
        <v>0.70807022580918244</v>
      </c>
      <c r="J2460">
        <f>MAX(B2461,cleaned_sensex[[#This Row],[Close]])</f>
        <v>14535.009765625</v>
      </c>
      <c r="K2460">
        <f>(cleaned_sensex[[#This Row],[Close]]-cleaned_sensex[[#This Row],[Rolling max]])/cleaned_sensex[[#This Row],[Rolling max]]*100</f>
        <v>0</v>
      </c>
      <c r="L2460" t="str">
        <f>IF(AND(cleaned_sensex[[#This Row],[Avg Return(%)]]&lt;-0.5,cleaned_sensex[[#This Row],[Rolling volatility]]&gt;2),"Alert","OK")</f>
        <v>OK</v>
      </c>
      <c r="M2460">
        <v>-0.5</v>
      </c>
      <c r="N2460">
        <v>2</v>
      </c>
    </row>
    <row r="2461" spans="1:14" x14ac:dyDescent="0.3">
      <c r="A2461" s="1">
        <v>39239</v>
      </c>
      <c r="B2461">
        <v>14255.9296875</v>
      </c>
      <c r="C2461">
        <v>14590.8203125</v>
      </c>
      <c r="D2461">
        <v>14234.0703125</v>
      </c>
      <c r="E2461">
        <v>14551.5302734375</v>
      </c>
      <c r="F2461">
        <v>22800</v>
      </c>
      <c r="G2461">
        <f>IFERROR(((cleaned_sensex[[#This Row],[Close]]-B2460)/B2460)*100,0)</f>
        <v>-1.9200542870292296</v>
      </c>
      <c r="H2461">
        <f t="shared" si="76"/>
        <v>5.8361945069986307E-2</v>
      </c>
      <c r="I2461">
        <f t="shared" si="77"/>
        <v>0.70892161224456574</v>
      </c>
      <c r="J2461">
        <f>MAX(B2462,cleaned_sensex[[#This Row],[Close]])</f>
        <v>14255.9296875</v>
      </c>
      <c r="K2461">
        <f>(cleaned_sensex[[#This Row],[Close]]-cleaned_sensex[[#This Row],[Rolling max]])/cleaned_sensex[[#This Row],[Rolling max]]*100</f>
        <v>0</v>
      </c>
      <c r="L2461" t="str">
        <f>IF(AND(cleaned_sensex[[#This Row],[Avg Return(%)]]&lt;-0.5,cleaned_sensex[[#This Row],[Rolling volatility]]&gt;2),"Alert","OK")</f>
        <v>OK</v>
      </c>
      <c r="M2461">
        <v>-0.5</v>
      </c>
      <c r="N2461">
        <v>2</v>
      </c>
    </row>
    <row r="2462" spans="1:14" x14ac:dyDescent="0.3">
      <c r="A2462" s="1">
        <v>39240</v>
      </c>
      <c r="B2462">
        <v>14186.1796875</v>
      </c>
      <c r="C2462">
        <v>14362.580078125</v>
      </c>
      <c r="D2462">
        <v>14139.08984375</v>
      </c>
      <c r="E2462">
        <v>14195.83984375</v>
      </c>
      <c r="F2462">
        <v>17000</v>
      </c>
      <c r="G2462">
        <f>IFERROR(((cleaned_sensex[[#This Row],[Close]]-B2461)/B2461)*100,0)</f>
        <v>-0.48927008991324333</v>
      </c>
      <c r="H2462">
        <f t="shared" si="76"/>
        <v>-7.1057545446203949E-2</v>
      </c>
      <c r="I2462">
        <f t="shared" si="77"/>
        <v>0.93104520648749056</v>
      </c>
      <c r="J2462">
        <f>MAX(B2463,cleaned_sensex[[#This Row],[Close]])</f>
        <v>14186.1796875</v>
      </c>
      <c r="K2462">
        <f>(cleaned_sensex[[#This Row],[Close]]-cleaned_sensex[[#This Row],[Rolling max]])/cleaned_sensex[[#This Row],[Rolling max]]*100</f>
        <v>0</v>
      </c>
      <c r="L2462" t="str">
        <f>IF(AND(cleaned_sensex[[#This Row],[Avg Return(%)]]&lt;-0.5,cleaned_sensex[[#This Row],[Rolling volatility]]&gt;2),"Alert","OK")</f>
        <v>OK</v>
      </c>
      <c r="M2462">
        <v>-0.5</v>
      </c>
      <c r="N2462">
        <v>2</v>
      </c>
    </row>
    <row r="2463" spans="1:14" x14ac:dyDescent="0.3">
      <c r="A2463" s="1">
        <v>39241</v>
      </c>
      <c r="B2463">
        <v>14063.8095703125</v>
      </c>
      <c r="C2463">
        <v>14229.2197265625</v>
      </c>
      <c r="D2463">
        <v>14010.6103515625</v>
      </c>
      <c r="E2463">
        <v>14063.9404296875</v>
      </c>
      <c r="F2463">
        <v>18600</v>
      </c>
      <c r="G2463">
        <f>IFERROR(((cleaned_sensex[[#This Row],[Close]]-B2462)/B2462)*100,0)</f>
        <v>-0.86260092486580531</v>
      </c>
      <c r="H2463">
        <f t="shared" si="76"/>
        <v>-1.8928515327325618E-2</v>
      </c>
      <c r="I2463">
        <f t="shared" si="77"/>
        <v>0.88610686377439607</v>
      </c>
      <c r="J2463">
        <f>MAX(B2464,cleaned_sensex[[#This Row],[Close]])</f>
        <v>14083.41015625</v>
      </c>
      <c r="K2463">
        <f>(cleaned_sensex[[#This Row],[Close]]-cleaned_sensex[[#This Row],[Rolling max]])/cleaned_sensex[[#This Row],[Rolling max]]*100</f>
        <v>-0.1391749989529458</v>
      </c>
      <c r="L2463" t="str">
        <f>IF(AND(cleaned_sensex[[#This Row],[Avg Return(%)]]&lt;-0.5,cleaned_sensex[[#This Row],[Rolling volatility]]&gt;2),"Alert","OK")</f>
        <v>OK</v>
      </c>
      <c r="M2463">
        <v>-0.5</v>
      </c>
      <c r="N2463">
        <v>2</v>
      </c>
    </row>
    <row r="2464" spans="1:14" x14ac:dyDescent="0.3">
      <c r="A2464" s="1">
        <v>39244</v>
      </c>
      <c r="B2464">
        <v>14083.41015625</v>
      </c>
      <c r="C2464">
        <v>14268.91015625</v>
      </c>
      <c r="D2464">
        <v>14057.6298828125</v>
      </c>
      <c r="E2464">
        <v>14170.8095703125</v>
      </c>
      <c r="F2464">
        <v>12000</v>
      </c>
      <c r="G2464">
        <f>IFERROR(((cleaned_sensex[[#This Row],[Close]]-B2463)/B2463)*100,0)</f>
        <v>0.13936896570951274</v>
      </c>
      <c r="H2464">
        <f t="shared" si="76"/>
        <v>-0.18982703076493865</v>
      </c>
      <c r="I2464">
        <f t="shared" si="77"/>
        <v>0.86523101145834391</v>
      </c>
      <c r="J2464">
        <f>MAX(B2465,cleaned_sensex[[#This Row],[Close]])</f>
        <v>14130.9501953125</v>
      </c>
      <c r="K2464">
        <f>(cleaned_sensex[[#This Row],[Close]]-cleaned_sensex[[#This Row],[Rolling max]])/cleaned_sensex[[#This Row],[Rolling max]]*100</f>
        <v>-0.33642492829866399</v>
      </c>
      <c r="L2464" t="str">
        <f>IF(AND(cleaned_sensex[[#This Row],[Avg Return(%)]]&lt;-0.5,cleaned_sensex[[#This Row],[Rolling volatility]]&gt;2),"Alert","OK")</f>
        <v>OK</v>
      </c>
      <c r="M2464">
        <v>-0.5</v>
      </c>
      <c r="N2464">
        <v>2</v>
      </c>
    </row>
    <row r="2465" spans="1:14" x14ac:dyDescent="0.3">
      <c r="A2465" s="1">
        <v>39245</v>
      </c>
      <c r="B2465">
        <v>14130.9501953125</v>
      </c>
      <c r="C2465">
        <v>14153.4404296875</v>
      </c>
      <c r="D2465">
        <v>13946.990234375</v>
      </c>
      <c r="E2465">
        <v>14122.330078125</v>
      </c>
      <c r="F2465">
        <v>13600</v>
      </c>
      <c r="G2465">
        <f>IFERROR(((cleaned_sensex[[#This Row],[Close]]-B2464)/B2464)*100,0)</f>
        <v>0.33756056619143815</v>
      </c>
      <c r="H2465">
        <f t="shared" si="76"/>
        <v>-0.21734472120676776</v>
      </c>
      <c r="I2465">
        <f t="shared" si="77"/>
        <v>0.84807975886651876</v>
      </c>
      <c r="J2465">
        <f>MAX(B2466,cleaned_sensex[[#This Row],[Close]])</f>
        <v>14130.9501953125</v>
      </c>
      <c r="K2465">
        <f>(cleaned_sensex[[#This Row],[Close]]-cleaned_sensex[[#This Row],[Rolling max]])/cleaned_sensex[[#This Row],[Rolling max]]*100</f>
        <v>0</v>
      </c>
      <c r="L2465" t="str">
        <f>IF(AND(cleaned_sensex[[#This Row],[Avg Return(%)]]&lt;-0.5,cleaned_sensex[[#This Row],[Rolling volatility]]&gt;2),"Alert","OK")</f>
        <v>OK</v>
      </c>
      <c r="M2465">
        <v>-0.5</v>
      </c>
      <c r="N2465">
        <v>2</v>
      </c>
    </row>
    <row r="2466" spans="1:14" x14ac:dyDescent="0.3">
      <c r="A2466" s="1">
        <v>39246</v>
      </c>
      <c r="B2466">
        <v>14003.0302734375</v>
      </c>
      <c r="C2466">
        <v>14152.7900390625</v>
      </c>
      <c r="D2466">
        <v>13968.3798828125</v>
      </c>
      <c r="E2466">
        <v>14139.919921875</v>
      </c>
      <c r="F2466">
        <v>13000</v>
      </c>
      <c r="G2466">
        <f>IFERROR(((cleaned_sensex[[#This Row],[Close]]-B2465)/B2465)*100,0)</f>
        <v>-0.90524642792551502</v>
      </c>
      <c r="H2466">
        <f t="shared" si="76"/>
        <v>-0.26021122191634488</v>
      </c>
      <c r="I2466">
        <f t="shared" si="77"/>
        <v>0.80244677784971497</v>
      </c>
      <c r="J2466">
        <f>MAX(B2467,cleaned_sensex[[#This Row],[Close]])</f>
        <v>14203.7197265625</v>
      </c>
      <c r="K2466">
        <f>(cleaned_sensex[[#This Row],[Close]]-cleaned_sensex[[#This Row],[Rolling max]])/cleaned_sensex[[#This Row],[Rolling max]]*100</f>
        <v>-1.4129358857292071</v>
      </c>
      <c r="L2466" t="str">
        <f>IF(AND(cleaned_sensex[[#This Row],[Avg Return(%)]]&lt;-0.5,cleaned_sensex[[#This Row],[Rolling volatility]]&gt;2),"Alert","OK")</f>
        <v>OK</v>
      </c>
      <c r="M2466">
        <v>-0.5</v>
      </c>
      <c r="N2466">
        <v>2</v>
      </c>
    </row>
    <row r="2467" spans="1:14" x14ac:dyDescent="0.3">
      <c r="A2467" s="1">
        <v>39247</v>
      </c>
      <c r="B2467">
        <v>14203.7197265625</v>
      </c>
      <c r="C2467">
        <v>14219.240234375</v>
      </c>
      <c r="D2467">
        <v>14087.91015625</v>
      </c>
      <c r="E2467">
        <v>14087.91015625</v>
      </c>
      <c r="F2467">
        <v>11800</v>
      </c>
      <c r="G2467">
        <f>IFERROR(((cleaned_sensex[[#This Row],[Close]]-B2466)/B2466)*100,0)</f>
        <v>1.4331858833847557</v>
      </c>
      <c r="H2467">
        <f t="shared" si="76"/>
        <v>-0.28399428984493369</v>
      </c>
      <c r="I2467">
        <f t="shared" si="77"/>
        <v>0.81920598608509732</v>
      </c>
      <c r="J2467">
        <f>MAX(B2468,cleaned_sensex[[#This Row],[Close]])</f>
        <v>14203.7197265625</v>
      </c>
      <c r="K2467">
        <f>(cleaned_sensex[[#This Row],[Close]]-cleaned_sensex[[#This Row],[Rolling max]])/cleaned_sensex[[#This Row],[Rolling max]]*100</f>
        <v>0</v>
      </c>
      <c r="L2467" t="str">
        <f>IF(AND(cleaned_sensex[[#This Row],[Avg Return(%)]]&lt;-0.5,cleaned_sensex[[#This Row],[Rolling volatility]]&gt;2),"Alert","OK")</f>
        <v>OK</v>
      </c>
      <c r="M2467">
        <v>-0.5</v>
      </c>
      <c r="N2467">
        <v>2</v>
      </c>
    </row>
    <row r="2468" spans="1:14" x14ac:dyDescent="0.3">
      <c r="A2468" s="1">
        <v>39248</v>
      </c>
      <c r="B2468">
        <v>14162.7099609375</v>
      </c>
      <c r="C2468">
        <v>14326.5498046875</v>
      </c>
      <c r="D2468">
        <v>14112.5302734375</v>
      </c>
      <c r="E2468">
        <v>14277.6103515625</v>
      </c>
      <c r="F2468">
        <v>13000</v>
      </c>
      <c r="G2468">
        <f>IFERROR(((cleaned_sensex[[#This Row],[Close]]-B2467)/B2467)*100,0)</f>
        <v>-0.28872553397619694</v>
      </c>
      <c r="H2468">
        <f t="shared" si="76"/>
        <v>-0.23301944596892685</v>
      </c>
      <c r="I2468">
        <f t="shared" si="77"/>
        <v>0.91315801453502299</v>
      </c>
      <c r="J2468">
        <f>MAX(B2469,cleaned_sensex[[#This Row],[Close]])</f>
        <v>14162.7099609375</v>
      </c>
      <c r="K2468">
        <f>(cleaned_sensex[[#This Row],[Close]]-cleaned_sensex[[#This Row],[Rolling max]])/cleaned_sensex[[#This Row],[Rolling max]]*100</f>
        <v>0</v>
      </c>
      <c r="L2468" t="str">
        <f>IF(AND(cleaned_sensex[[#This Row],[Avg Return(%)]]&lt;-0.5,cleaned_sensex[[#This Row],[Rolling volatility]]&gt;2),"Alert","OK")</f>
        <v>OK</v>
      </c>
      <c r="M2468">
        <v>-0.5</v>
      </c>
      <c r="N2468">
        <v>2</v>
      </c>
    </row>
    <row r="2469" spans="1:14" x14ac:dyDescent="0.3">
      <c r="A2469" s="1">
        <v>39251</v>
      </c>
      <c r="B2469">
        <v>14080.1396484375</v>
      </c>
      <c r="C2469">
        <v>14283.7099609375</v>
      </c>
      <c r="D2469">
        <v>14057.259765625</v>
      </c>
      <c r="E2469">
        <v>14241.759765625</v>
      </c>
      <c r="F2469">
        <v>9400</v>
      </c>
      <c r="G2469">
        <f>IFERROR(((cleaned_sensex[[#This Row],[Close]]-B2468)/B2468)*100,0)</f>
        <v>-0.58301209816298649</v>
      </c>
      <c r="H2469">
        <f t="shared" si="76"/>
        <v>-0.27996763719229456</v>
      </c>
      <c r="I2469">
        <f t="shared" si="77"/>
        <v>0.90151535665242122</v>
      </c>
      <c r="J2469">
        <f>MAX(B2470,cleaned_sensex[[#This Row],[Close]])</f>
        <v>14295.5</v>
      </c>
      <c r="K2469">
        <f>(cleaned_sensex[[#This Row],[Close]]-cleaned_sensex[[#This Row],[Rolling max]])/cleaned_sensex[[#This Row],[Rolling max]]*100</f>
        <v>-1.5064905149347698</v>
      </c>
      <c r="L2469" t="str">
        <f>IF(AND(cleaned_sensex[[#This Row],[Avg Return(%)]]&lt;-0.5,cleaned_sensex[[#This Row],[Rolling volatility]]&gt;2),"Alert","OK")</f>
        <v>OK</v>
      </c>
      <c r="M2469">
        <v>-0.5</v>
      </c>
      <c r="N2469">
        <v>2</v>
      </c>
    </row>
    <row r="2470" spans="1:14" x14ac:dyDescent="0.3">
      <c r="A2470" s="1">
        <v>39252</v>
      </c>
      <c r="B2470">
        <v>14295.5</v>
      </c>
      <c r="C2470">
        <v>14315.1796875</v>
      </c>
      <c r="D2470">
        <v>14058.7900390625</v>
      </c>
      <c r="E2470">
        <v>14088.580078125</v>
      </c>
      <c r="F2470">
        <v>9400</v>
      </c>
      <c r="G2470">
        <f>IFERROR(((cleaned_sensex[[#This Row],[Close]]-B2469)/B2469)*100,0)</f>
        <v>1.529532781206463</v>
      </c>
      <c r="H2470">
        <f t="shared" si="76"/>
        <v>-0.28680926617026986</v>
      </c>
      <c r="I2470">
        <f t="shared" si="77"/>
        <v>0.90375063745231354</v>
      </c>
      <c r="J2470">
        <f>MAX(B2471,cleaned_sensex[[#This Row],[Close]])</f>
        <v>14411.9501953125</v>
      </c>
      <c r="K2470">
        <f>(cleaned_sensex[[#This Row],[Close]]-cleaned_sensex[[#This Row],[Rolling max]])/cleaned_sensex[[#This Row],[Rolling max]]*100</f>
        <v>-0.80801136372491444</v>
      </c>
      <c r="L2470" t="str">
        <f>IF(AND(cleaned_sensex[[#This Row],[Avg Return(%)]]&lt;-0.5,cleaned_sensex[[#This Row],[Rolling volatility]]&gt;2),"Alert","OK")</f>
        <v>OK</v>
      </c>
      <c r="M2470">
        <v>-0.5</v>
      </c>
      <c r="N2470">
        <v>2</v>
      </c>
    </row>
    <row r="2471" spans="1:14" x14ac:dyDescent="0.3">
      <c r="A2471" s="1">
        <v>39253</v>
      </c>
      <c r="B2471">
        <v>14411.9501953125</v>
      </c>
      <c r="C2471">
        <v>14449.3798828125</v>
      </c>
      <c r="D2471">
        <v>14347.580078125</v>
      </c>
      <c r="E2471">
        <v>14359.9599609375</v>
      </c>
      <c r="F2471">
        <v>11200</v>
      </c>
      <c r="G2471">
        <f>IFERROR(((cleaned_sensex[[#This Row],[Close]]-B2470)/B2470)*100,0)</f>
        <v>0.81459337072855087</v>
      </c>
      <c r="H2471">
        <f t="shared" si="76"/>
        <v>-0.16092611653808075</v>
      </c>
      <c r="I2471">
        <f t="shared" si="77"/>
        <v>1.0635737281645832</v>
      </c>
      <c r="J2471">
        <f>MAX(B2472,cleaned_sensex[[#This Row],[Close]])</f>
        <v>14499.240234375</v>
      </c>
      <c r="K2471">
        <f>(cleaned_sensex[[#This Row],[Close]]-cleaned_sensex[[#This Row],[Rolling max]])/cleaned_sensex[[#This Row],[Rolling max]]*100</f>
        <v>-0.60203181443639764</v>
      </c>
      <c r="L2471" t="str">
        <f>IF(AND(cleaned_sensex[[#This Row],[Avg Return(%)]]&lt;-0.5,cleaned_sensex[[#This Row],[Rolling volatility]]&gt;2),"Alert","OK")</f>
        <v>OK</v>
      </c>
      <c r="M2471">
        <v>-0.5</v>
      </c>
      <c r="N2471">
        <v>2</v>
      </c>
    </row>
    <row r="2472" spans="1:14" x14ac:dyDescent="0.3">
      <c r="A2472" s="1">
        <v>39254</v>
      </c>
      <c r="B2472">
        <v>14499.240234375</v>
      </c>
      <c r="C2472">
        <v>14526.4404296875</v>
      </c>
      <c r="D2472">
        <v>14406.669921875</v>
      </c>
      <c r="E2472">
        <v>14415.5595703125</v>
      </c>
      <c r="F2472">
        <v>13800</v>
      </c>
      <c r="G2472">
        <f>IFERROR(((cleaned_sensex[[#This Row],[Close]]-B2471)/B2471)*100,0)</f>
        <v>0.60567818983229049</v>
      </c>
      <c r="H2472">
        <f t="shared" si="76"/>
        <v>0.11253864923769734</v>
      </c>
      <c r="I2472">
        <f t="shared" si="77"/>
        <v>0.89999865714656602</v>
      </c>
      <c r="J2472">
        <f>MAX(B2473,cleaned_sensex[[#This Row],[Close]])</f>
        <v>14499.240234375</v>
      </c>
      <c r="K2472">
        <f>(cleaned_sensex[[#This Row],[Close]]-cleaned_sensex[[#This Row],[Rolling max]])/cleaned_sensex[[#This Row],[Rolling max]]*100</f>
        <v>0</v>
      </c>
      <c r="L2472" t="str">
        <f>IF(AND(cleaned_sensex[[#This Row],[Avg Return(%)]]&lt;-0.5,cleaned_sensex[[#This Row],[Rolling volatility]]&gt;2),"Alert","OK")</f>
        <v>OK</v>
      </c>
      <c r="M2472">
        <v>-0.5</v>
      </c>
      <c r="N2472">
        <v>2</v>
      </c>
    </row>
    <row r="2473" spans="1:14" x14ac:dyDescent="0.3">
      <c r="A2473" s="1">
        <v>39255</v>
      </c>
      <c r="B2473">
        <v>14467.3603515625</v>
      </c>
      <c r="C2473">
        <v>14560.3203125</v>
      </c>
      <c r="D2473">
        <v>14441.759765625</v>
      </c>
      <c r="E2473">
        <v>14508.6298828125</v>
      </c>
      <c r="F2473">
        <v>18600</v>
      </c>
      <c r="G2473">
        <f>IFERROR(((cleaned_sensex[[#This Row],[Close]]-B2472)/B2472)*100,0)</f>
        <v>-0.21987278158836715</v>
      </c>
      <c r="H2473">
        <f t="shared" si="76"/>
        <v>0.22203347721225075</v>
      </c>
      <c r="I2473">
        <f t="shared" si="77"/>
        <v>0.88513024278528452</v>
      </c>
      <c r="J2473">
        <f>MAX(B2474,cleaned_sensex[[#This Row],[Close]])</f>
        <v>14487.7197265625</v>
      </c>
      <c r="K2473">
        <f>(cleaned_sensex[[#This Row],[Close]]-cleaned_sensex[[#This Row],[Rolling max]])/cleaned_sensex[[#This Row],[Rolling max]]*100</f>
        <v>-0.14052849850947985</v>
      </c>
      <c r="L2473" t="str">
        <f>IF(AND(cleaned_sensex[[#This Row],[Avg Return(%)]]&lt;-0.5,cleaned_sensex[[#This Row],[Rolling volatility]]&gt;2),"Alert","OK")</f>
        <v>OK</v>
      </c>
      <c r="M2473">
        <v>-0.5</v>
      </c>
      <c r="N2473">
        <v>2</v>
      </c>
    </row>
    <row r="2474" spans="1:14" x14ac:dyDescent="0.3">
      <c r="A2474" s="1">
        <v>39258</v>
      </c>
      <c r="B2474">
        <v>14487.7197265625</v>
      </c>
      <c r="C2474">
        <v>14521.6201171875</v>
      </c>
      <c r="D2474">
        <v>14424.7099609375</v>
      </c>
      <c r="E2474">
        <v>14469.4296875</v>
      </c>
      <c r="F2474">
        <v>16200</v>
      </c>
      <c r="G2474">
        <f>IFERROR(((cleaned_sensex[[#This Row],[Close]]-B2473)/B2473)*100,0)</f>
        <v>0.14072625900827274</v>
      </c>
      <c r="H2474">
        <f t="shared" si="76"/>
        <v>0.28630629153999454</v>
      </c>
      <c r="I2474">
        <f t="shared" si="77"/>
        <v>0.81844292063365209</v>
      </c>
      <c r="J2474">
        <f>MAX(B2475,cleaned_sensex[[#This Row],[Close]])</f>
        <v>14501.080078125</v>
      </c>
      <c r="K2474">
        <f>(cleaned_sensex[[#This Row],[Close]]-cleaned_sensex[[#This Row],[Rolling max]])/cleaned_sensex[[#This Row],[Rolling max]]*100</f>
        <v>-9.213349275033797E-2</v>
      </c>
      <c r="L2474" t="str">
        <f>IF(AND(cleaned_sensex[[#This Row],[Avg Return(%)]]&lt;-0.5,cleaned_sensex[[#This Row],[Rolling volatility]]&gt;2),"Alert","OK")</f>
        <v>OK</v>
      </c>
      <c r="M2474">
        <v>-0.5</v>
      </c>
      <c r="N2474">
        <v>2</v>
      </c>
    </row>
    <row r="2475" spans="1:14" x14ac:dyDescent="0.3">
      <c r="A2475" s="1">
        <v>39259</v>
      </c>
      <c r="B2475">
        <v>14501.080078125</v>
      </c>
      <c r="C2475">
        <v>14560.48046875</v>
      </c>
      <c r="D2475">
        <v>14478.75</v>
      </c>
      <c r="E2475">
        <v>14478.75</v>
      </c>
      <c r="F2475">
        <v>12400</v>
      </c>
      <c r="G2475">
        <f>IFERROR(((cleaned_sensex[[#This Row],[Close]]-B2474)/B2474)*100,0)</f>
        <v>9.2218456835581053E-2</v>
      </c>
      <c r="H2475">
        <f t="shared" si="76"/>
        <v>0.28644202086987053</v>
      </c>
      <c r="I2475">
        <f t="shared" si="77"/>
        <v>0.81841595733216355</v>
      </c>
      <c r="J2475">
        <f>MAX(B2476,cleaned_sensex[[#This Row],[Close]])</f>
        <v>14501.080078125</v>
      </c>
      <c r="K2475">
        <f>(cleaned_sensex[[#This Row],[Close]]-cleaned_sensex[[#This Row],[Rolling max]])/cleaned_sensex[[#This Row],[Rolling max]]*100</f>
        <v>0</v>
      </c>
      <c r="L2475" t="str">
        <f>IF(AND(cleaned_sensex[[#This Row],[Avg Return(%)]]&lt;-0.5,cleaned_sensex[[#This Row],[Rolling volatility]]&gt;2),"Alert","OK")</f>
        <v>OK</v>
      </c>
      <c r="M2475">
        <v>-0.5</v>
      </c>
      <c r="N2475">
        <v>2</v>
      </c>
    </row>
    <row r="2476" spans="1:14" x14ac:dyDescent="0.3">
      <c r="A2476" s="1">
        <v>39260</v>
      </c>
      <c r="B2476">
        <v>14431.0595703125</v>
      </c>
      <c r="C2476">
        <v>14520.1904296875</v>
      </c>
      <c r="D2476">
        <v>14407.1201171875</v>
      </c>
      <c r="E2476">
        <v>14520.1904296875</v>
      </c>
      <c r="F2476">
        <v>10400</v>
      </c>
      <c r="G2476">
        <f>IFERROR(((cleaned_sensex[[#This Row],[Close]]-B2475)/B2475)*100,0)</f>
        <v>-0.48286408622849081</v>
      </c>
      <c r="H2476">
        <f t="shared" si="76"/>
        <v>0.26190780993428475</v>
      </c>
      <c r="I2476">
        <f t="shared" si="77"/>
        <v>0.82038829052205975</v>
      </c>
      <c r="J2476">
        <f>MAX(B2477,cleaned_sensex[[#This Row],[Close]])</f>
        <v>14504.5703125</v>
      </c>
      <c r="K2476">
        <f>(cleaned_sensex[[#This Row],[Close]]-cleaned_sensex[[#This Row],[Rolling max]])/cleaned_sensex[[#This Row],[Rolling max]]*100</f>
        <v>-0.50681089204103236</v>
      </c>
      <c r="L2476" t="str">
        <f>IF(AND(cleaned_sensex[[#This Row],[Avg Return(%)]]&lt;-0.5,cleaned_sensex[[#This Row],[Rolling volatility]]&gt;2),"Alert","OK")</f>
        <v>OK</v>
      </c>
      <c r="M2476">
        <v>-0.5</v>
      </c>
      <c r="N2476">
        <v>2</v>
      </c>
    </row>
    <row r="2477" spans="1:14" x14ac:dyDescent="0.3">
      <c r="A2477" s="1">
        <v>39261</v>
      </c>
      <c r="B2477">
        <v>14504.5703125</v>
      </c>
      <c r="C2477">
        <v>14537.0400390625</v>
      </c>
      <c r="D2477">
        <v>14435.240234375</v>
      </c>
      <c r="E2477">
        <v>14498.0498046875</v>
      </c>
      <c r="F2477">
        <v>16000</v>
      </c>
      <c r="G2477">
        <f>IFERROR(((cleaned_sensex[[#This Row],[Close]]-B2476)/B2476)*100,0)</f>
        <v>0.50939254896241926</v>
      </c>
      <c r="H2477">
        <f t="shared" si="76"/>
        <v>0.30414604410398727</v>
      </c>
      <c r="I2477">
        <f t="shared" si="77"/>
        <v>0.76244693827275067</v>
      </c>
      <c r="J2477">
        <f>MAX(B2478,cleaned_sensex[[#This Row],[Close]])</f>
        <v>14650.509765625</v>
      </c>
      <c r="K2477">
        <f>(cleaned_sensex[[#This Row],[Close]]-cleaned_sensex[[#This Row],[Rolling max]])/cleaned_sensex[[#This Row],[Rolling max]]*100</f>
        <v>-0.99613907952488323</v>
      </c>
      <c r="L2477" t="str">
        <f>IF(AND(cleaned_sensex[[#This Row],[Avg Return(%)]]&lt;-0.5,cleaned_sensex[[#This Row],[Rolling volatility]]&gt;2),"Alert","OK")</f>
        <v>OK</v>
      </c>
      <c r="M2477">
        <v>-0.5</v>
      </c>
      <c r="N2477">
        <v>2</v>
      </c>
    </row>
    <row r="2478" spans="1:14" x14ac:dyDescent="0.3">
      <c r="A2478" s="1">
        <v>39262</v>
      </c>
      <c r="B2478">
        <v>14650.509765625</v>
      </c>
      <c r="C2478">
        <v>14663.25</v>
      </c>
      <c r="D2478">
        <v>14574.4501953125</v>
      </c>
      <c r="E2478">
        <v>14589.51953125</v>
      </c>
      <c r="F2478">
        <v>10800</v>
      </c>
      <c r="G2478">
        <f>IFERROR(((cleaned_sensex[[#This Row],[Close]]-B2477)/B2477)*100,0)</f>
        <v>1.0061618509252201</v>
      </c>
      <c r="H2478">
        <f t="shared" si="76"/>
        <v>0.21176671066175362</v>
      </c>
      <c r="I2478">
        <f t="shared" si="77"/>
        <v>0.65945969127381265</v>
      </c>
      <c r="J2478">
        <f>MAX(B2479,cleaned_sensex[[#This Row],[Close]])</f>
        <v>14664.259765625</v>
      </c>
      <c r="K2478">
        <f>(cleaned_sensex[[#This Row],[Close]]-cleaned_sensex[[#This Row],[Rolling max]])/cleaned_sensex[[#This Row],[Rolling max]]*100</f>
        <v>-9.376538754606524E-2</v>
      </c>
      <c r="L2478" t="str">
        <f>IF(AND(cleaned_sensex[[#This Row],[Avg Return(%)]]&lt;-0.5,cleaned_sensex[[#This Row],[Rolling volatility]]&gt;2),"Alert","OK")</f>
        <v>OK</v>
      </c>
      <c r="M2478">
        <v>-0.5</v>
      </c>
      <c r="N2478">
        <v>2</v>
      </c>
    </row>
    <row r="2479" spans="1:14" x14ac:dyDescent="0.3">
      <c r="A2479" s="1">
        <v>39265</v>
      </c>
      <c r="B2479">
        <v>14664.259765625</v>
      </c>
      <c r="C2479">
        <v>14745.9697265625</v>
      </c>
      <c r="D2479">
        <v>14638.8798828125</v>
      </c>
      <c r="E2479">
        <v>14685.16015625</v>
      </c>
      <c r="F2479">
        <v>9200</v>
      </c>
      <c r="G2479">
        <f>IFERROR(((cleaned_sensex[[#This Row],[Close]]-B2478)/B2478)*100,0)</f>
        <v>9.3853389540493007E-2</v>
      </c>
      <c r="H2479">
        <f t="shared" si="76"/>
        <v>0.34125544915189532</v>
      </c>
      <c r="I2479">
        <f t="shared" si="77"/>
        <v>0.67715758691987771</v>
      </c>
      <c r="J2479">
        <f>MAX(B2480,cleaned_sensex[[#This Row],[Close]])</f>
        <v>14806.509765625</v>
      </c>
      <c r="K2479">
        <f>(cleaned_sensex[[#This Row],[Close]]-cleaned_sensex[[#This Row],[Rolling max]])/cleaned_sensex[[#This Row],[Rolling max]]*100</f>
        <v>-0.96072607421804157</v>
      </c>
      <c r="L2479" t="str">
        <f>IF(AND(cleaned_sensex[[#This Row],[Avg Return(%)]]&lt;-0.5,cleaned_sensex[[#This Row],[Rolling volatility]]&gt;2),"Alert","OK")</f>
        <v>OK</v>
      </c>
      <c r="M2479">
        <v>-0.5</v>
      </c>
      <c r="N2479">
        <v>2</v>
      </c>
    </row>
    <row r="2480" spans="1:14" x14ac:dyDescent="0.3">
      <c r="A2480" s="1">
        <v>39266</v>
      </c>
      <c r="B2480">
        <v>14806.509765625</v>
      </c>
      <c r="C2480">
        <v>14828.3896484375</v>
      </c>
      <c r="D2480">
        <v>14720</v>
      </c>
      <c r="E2480">
        <v>14720</v>
      </c>
      <c r="F2480">
        <v>9200</v>
      </c>
      <c r="G2480">
        <f>IFERROR(((cleaned_sensex[[#This Row],[Close]]-B2479)/B2479)*100,0)</f>
        <v>0.97004555479474774</v>
      </c>
      <c r="H2480">
        <f t="shared" si="76"/>
        <v>0.40894199792224323</v>
      </c>
      <c r="I2480">
        <f t="shared" si="77"/>
        <v>0.60442848753957978</v>
      </c>
      <c r="J2480">
        <f>MAX(B2481,cleaned_sensex[[#This Row],[Close]])</f>
        <v>14880.240234375</v>
      </c>
      <c r="K2480">
        <f>(cleaned_sensex[[#This Row],[Close]]-cleaned_sensex[[#This Row],[Rolling max]])/cleaned_sensex[[#This Row],[Rolling max]]*100</f>
        <v>-0.49549246241115424</v>
      </c>
      <c r="L2480" t="str">
        <f>IF(AND(cleaned_sensex[[#This Row],[Avg Return(%)]]&lt;-0.5,cleaned_sensex[[#This Row],[Rolling volatility]]&gt;2),"Alert","OK")</f>
        <v>OK</v>
      </c>
      <c r="M2480">
        <v>-0.5</v>
      </c>
      <c r="N2480">
        <v>2</v>
      </c>
    </row>
    <row r="2481" spans="1:14" x14ac:dyDescent="0.3">
      <c r="A2481" s="1">
        <v>39267</v>
      </c>
      <c r="B2481">
        <v>14880.240234375</v>
      </c>
      <c r="C2481">
        <v>14906.9296875</v>
      </c>
      <c r="D2481">
        <v>14790.75</v>
      </c>
      <c r="E2481">
        <v>14868.1396484375</v>
      </c>
      <c r="F2481">
        <v>14800</v>
      </c>
      <c r="G2481">
        <f>IFERROR(((cleaned_sensex[[#This Row],[Close]]-B2480)/B2480)*100,0)</f>
        <v>0.49795981576410181</v>
      </c>
      <c r="H2481">
        <f t="shared" si="76"/>
        <v>0.35299327528107172</v>
      </c>
      <c r="I2481">
        <f t="shared" si="77"/>
        <v>0.50726007697630959</v>
      </c>
      <c r="J2481">
        <f>MAX(B2482,cleaned_sensex[[#This Row],[Close]])</f>
        <v>14880.240234375</v>
      </c>
      <c r="K2481">
        <f>(cleaned_sensex[[#This Row],[Close]]-cleaned_sensex[[#This Row],[Rolling max]])/cleaned_sensex[[#This Row],[Rolling max]]*100</f>
        <v>0</v>
      </c>
      <c r="L2481" t="str">
        <f>IF(AND(cleaned_sensex[[#This Row],[Avg Return(%)]]&lt;-0.5,cleaned_sensex[[#This Row],[Rolling volatility]]&gt;2),"Alert","OK")</f>
        <v>OK</v>
      </c>
      <c r="M2481">
        <v>-0.5</v>
      </c>
      <c r="N2481">
        <v>2</v>
      </c>
    </row>
    <row r="2482" spans="1:14" x14ac:dyDescent="0.3">
      <c r="A2482" s="1">
        <v>39268</v>
      </c>
      <c r="B2482">
        <v>14861.8896484375</v>
      </c>
      <c r="C2482">
        <v>14963.259765625</v>
      </c>
      <c r="D2482">
        <v>14731.2197265625</v>
      </c>
      <c r="E2482">
        <v>14932.5302734375</v>
      </c>
      <c r="F2482">
        <v>18800</v>
      </c>
      <c r="G2482">
        <f>IFERROR(((cleaned_sensex[[#This Row],[Close]]-B2481)/B2481)*100,0)</f>
        <v>-0.1233218392207682</v>
      </c>
      <c r="H2482">
        <f t="shared" si="76"/>
        <v>0.32132991978462677</v>
      </c>
      <c r="I2482">
        <f t="shared" si="77"/>
        <v>0.48462242349364187</v>
      </c>
      <c r="J2482">
        <f>MAX(B2483,cleaned_sensex[[#This Row],[Close]])</f>
        <v>14964.1201171875</v>
      </c>
      <c r="K2482">
        <f>(cleaned_sensex[[#This Row],[Close]]-cleaned_sensex[[#This Row],[Rolling max]])/cleaned_sensex[[#This Row],[Rolling max]]*100</f>
        <v>-0.68317059706424077</v>
      </c>
      <c r="L2482" t="str">
        <f>IF(AND(cleaned_sensex[[#This Row],[Avg Return(%)]]&lt;-0.5,cleaned_sensex[[#This Row],[Rolling volatility]]&gt;2),"Alert","OK")</f>
        <v>OK</v>
      </c>
      <c r="M2482">
        <v>-0.5</v>
      </c>
      <c r="N2482">
        <v>2</v>
      </c>
    </row>
    <row r="2483" spans="1:14" x14ac:dyDescent="0.3">
      <c r="A2483" s="1">
        <v>39269</v>
      </c>
      <c r="B2483">
        <v>14964.1201171875</v>
      </c>
      <c r="C2483">
        <v>15007.2197265625</v>
      </c>
      <c r="D2483">
        <v>14826.5595703125</v>
      </c>
      <c r="E2483">
        <v>14843.4296875</v>
      </c>
      <c r="F2483">
        <v>20000</v>
      </c>
      <c r="G2483">
        <f>IFERROR(((cleaned_sensex[[#This Row],[Close]]-B2482)/B2482)*100,0)</f>
        <v>0.68786992211820097</v>
      </c>
      <c r="H2483">
        <f t="shared" si="76"/>
        <v>0.24842991687932098</v>
      </c>
      <c r="I2483">
        <f t="shared" si="77"/>
        <v>0.4918725200753199</v>
      </c>
      <c r="J2483">
        <f>MAX(B2484,cleaned_sensex[[#This Row],[Close]])</f>
        <v>15045.73046875</v>
      </c>
      <c r="K2483">
        <f>(cleaned_sensex[[#This Row],[Close]]-cleaned_sensex[[#This Row],[Rolling max]])/cleaned_sensex[[#This Row],[Rolling max]]*100</f>
        <v>-0.54241534986955142</v>
      </c>
      <c r="L2483" t="str">
        <f>IF(AND(cleaned_sensex[[#This Row],[Avg Return(%)]]&lt;-0.5,cleaned_sensex[[#This Row],[Rolling volatility]]&gt;2),"Alert","OK")</f>
        <v>OK</v>
      </c>
      <c r="M2483">
        <v>-0.5</v>
      </c>
      <c r="N2483">
        <v>2</v>
      </c>
    </row>
    <row r="2484" spans="1:14" x14ac:dyDescent="0.3">
      <c r="A2484" s="1">
        <v>39272</v>
      </c>
      <c r="B2484">
        <v>15045.73046875</v>
      </c>
      <c r="C2484">
        <v>15085.2197265625</v>
      </c>
      <c r="D2484">
        <v>15005.4697265625</v>
      </c>
      <c r="E2484">
        <v>15018.7099609375</v>
      </c>
      <c r="F2484">
        <v>14200</v>
      </c>
      <c r="G2484">
        <f>IFERROR(((cleaned_sensex[[#This Row],[Close]]-B2483)/B2483)*100,0)</f>
        <v>0.54537353966280933</v>
      </c>
      <c r="H2484">
        <f t="shared" si="76"/>
        <v>0.33920418724997775</v>
      </c>
      <c r="I2484">
        <f t="shared" si="77"/>
        <v>0.47944963856096862</v>
      </c>
      <c r="J2484">
        <f>MAX(B2485,cleaned_sensex[[#This Row],[Close]])</f>
        <v>15045.73046875</v>
      </c>
      <c r="K2484">
        <f>(cleaned_sensex[[#This Row],[Close]]-cleaned_sensex[[#This Row],[Rolling max]])/cleaned_sensex[[#This Row],[Rolling max]]*100</f>
        <v>0</v>
      </c>
      <c r="L2484" t="str">
        <f>IF(AND(cleaned_sensex[[#This Row],[Avg Return(%)]]&lt;-0.5,cleaned_sensex[[#This Row],[Rolling volatility]]&gt;2),"Alert","OK")</f>
        <v>OK</v>
      </c>
      <c r="M2484">
        <v>-0.5</v>
      </c>
      <c r="N2484">
        <v>2</v>
      </c>
    </row>
    <row r="2485" spans="1:14" x14ac:dyDescent="0.3">
      <c r="A2485" s="1">
        <v>39273</v>
      </c>
      <c r="B2485">
        <v>15009.8798828125</v>
      </c>
      <c r="C2485">
        <v>15114.9501953125</v>
      </c>
      <c r="D2485">
        <v>14966.400390625</v>
      </c>
      <c r="E2485">
        <v>15100.1298828125</v>
      </c>
      <c r="F2485">
        <v>12600</v>
      </c>
      <c r="G2485">
        <f>IFERROR(((cleaned_sensex[[#This Row],[Close]]-B2484)/B2484)*100,0)</f>
        <v>-0.23827747022294271</v>
      </c>
      <c r="H2485">
        <f t="shared" si="76"/>
        <v>0.3796689153154314</v>
      </c>
      <c r="I2485">
        <f t="shared" si="77"/>
        <v>0.47791049544952419</v>
      </c>
      <c r="J2485">
        <f>MAX(B2486,cleaned_sensex[[#This Row],[Close]])</f>
        <v>15009.8798828125</v>
      </c>
      <c r="K2485">
        <f>(cleaned_sensex[[#This Row],[Close]]-cleaned_sensex[[#This Row],[Rolling max]])/cleaned_sensex[[#This Row],[Rolling max]]*100</f>
        <v>0</v>
      </c>
      <c r="L2485" t="str">
        <f>IF(AND(cleaned_sensex[[#This Row],[Avg Return(%)]]&lt;-0.5,cleaned_sensex[[#This Row],[Rolling volatility]]&gt;2),"Alert","OK")</f>
        <v>OK</v>
      </c>
      <c r="M2485">
        <v>-0.5</v>
      </c>
      <c r="N2485">
        <v>2</v>
      </c>
    </row>
    <row r="2486" spans="1:14" x14ac:dyDescent="0.3">
      <c r="A2486" s="1">
        <v>39274</v>
      </c>
      <c r="B2486">
        <v>14910.6201171875</v>
      </c>
      <c r="C2486">
        <v>15015.349609375</v>
      </c>
      <c r="D2486">
        <v>14829.5498046875</v>
      </c>
      <c r="E2486">
        <v>14948.150390625</v>
      </c>
      <c r="F2486">
        <v>14600</v>
      </c>
      <c r="G2486">
        <f>IFERROR(((cleaned_sensex[[#This Row],[Close]]-B2485)/B2485)*100,0)</f>
        <v>-0.6612962022345048</v>
      </c>
      <c r="H2486">
        <f t="shared" si="76"/>
        <v>0.34661932260957901</v>
      </c>
      <c r="I2486">
        <f t="shared" si="77"/>
        <v>0.51032595122972624</v>
      </c>
      <c r="J2486">
        <f>MAX(B2487,cleaned_sensex[[#This Row],[Close]])</f>
        <v>15092.0400390625</v>
      </c>
      <c r="K2486">
        <f>(cleaned_sensex[[#This Row],[Close]]-cleaned_sensex[[#This Row],[Rolling max]])/cleaned_sensex[[#This Row],[Rolling max]]*100</f>
        <v>-1.2020901177404351</v>
      </c>
      <c r="L2486" t="str">
        <f>IF(AND(cleaned_sensex[[#This Row],[Avg Return(%)]]&lt;-0.5,cleaned_sensex[[#This Row],[Rolling volatility]]&gt;2),"Alert","OK")</f>
        <v>OK</v>
      </c>
      <c r="M2486">
        <v>-0.5</v>
      </c>
      <c r="N2486">
        <v>2</v>
      </c>
    </row>
    <row r="2487" spans="1:14" x14ac:dyDescent="0.3">
      <c r="A2487" s="1">
        <v>39275</v>
      </c>
      <c r="B2487">
        <v>15092.0400390625</v>
      </c>
      <c r="C2487">
        <v>15112.2197265625</v>
      </c>
      <c r="D2487">
        <v>14963.5302734375</v>
      </c>
      <c r="E2487">
        <v>14963.5302734375</v>
      </c>
      <c r="F2487">
        <v>19800</v>
      </c>
      <c r="G2487">
        <f>IFERROR(((cleaned_sensex[[#This Row],[Close]]-B2486)/B2486)*100,0)</f>
        <v>1.2167161422473431</v>
      </c>
      <c r="H2487">
        <f t="shared" si="76"/>
        <v>0.32877611100897763</v>
      </c>
      <c r="I2487">
        <f t="shared" si="77"/>
        <v>0.54452429454714424</v>
      </c>
      <c r="J2487">
        <f>MAX(B2488,cleaned_sensex[[#This Row],[Close]])</f>
        <v>15272.7197265625</v>
      </c>
      <c r="K2487">
        <f>(cleaned_sensex[[#This Row],[Close]]-cleaned_sensex[[#This Row],[Rolling max]])/cleaned_sensex[[#This Row],[Rolling max]]*100</f>
        <v>-1.1830223479172455</v>
      </c>
      <c r="L2487" t="str">
        <f>IF(AND(cleaned_sensex[[#This Row],[Avg Return(%)]]&lt;-0.5,cleaned_sensex[[#This Row],[Rolling volatility]]&gt;2),"Alert","OK")</f>
        <v>OK</v>
      </c>
      <c r="M2487">
        <v>-0.5</v>
      </c>
      <c r="N2487">
        <v>2</v>
      </c>
    </row>
    <row r="2488" spans="1:14" x14ac:dyDescent="0.3">
      <c r="A2488" s="1">
        <v>39276</v>
      </c>
      <c r="B2488">
        <v>15272.7197265625</v>
      </c>
      <c r="C2488">
        <v>15330.73046875</v>
      </c>
      <c r="D2488">
        <v>15216.830078125</v>
      </c>
      <c r="E2488">
        <v>15216.830078125</v>
      </c>
      <c r="F2488">
        <v>24000</v>
      </c>
      <c r="G2488">
        <f>IFERROR(((cleaned_sensex[[#This Row],[Close]]-B2487)/B2487)*100,0)</f>
        <v>1.1971853177724781</v>
      </c>
      <c r="H2488">
        <f t="shared" si="76"/>
        <v>0.39950847033747</v>
      </c>
      <c r="I2488">
        <f t="shared" si="77"/>
        <v>0.61231300102547737</v>
      </c>
      <c r="J2488">
        <f>MAX(B2489,cleaned_sensex[[#This Row],[Close]])</f>
        <v>15311.2197265625</v>
      </c>
      <c r="K2488">
        <f>(cleaned_sensex[[#This Row],[Close]]-cleaned_sensex[[#This Row],[Rolling max]])/cleaned_sensex[[#This Row],[Rolling max]]*100</f>
        <v>-0.25144959505223935</v>
      </c>
      <c r="L2488" t="str">
        <f>IF(AND(cleaned_sensex[[#This Row],[Avg Return(%)]]&lt;-0.5,cleaned_sensex[[#This Row],[Rolling volatility]]&gt;2),"Alert","OK")</f>
        <v>OK</v>
      </c>
      <c r="M2488">
        <v>-0.5</v>
      </c>
      <c r="N2488">
        <v>2</v>
      </c>
    </row>
    <row r="2489" spans="1:14" x14ac:dyDescent="0.3">
      <c r="A2489" s="1">
        <v>39279</v>
      </c>
      <c r="B2489">
        <v>15311.2197265625</v>
      </c>
      <c r="C2489">
        <v>15341.3798828125</v>
      </c>
      <c r="D2489">
        <v>15239.41015625</v>
      </c>
      <c r="E2489">
        <v>15295.0302734375</v>
      </c>
      <c r="F2489">
        <v>20000</v>
      </c>
      <c r="G2489">
        <f>IFERROR(((cleaned_sensex[[#This Row],[Close]]-B2488)/B2488)*100,0)</f>
        <v>0.25208345788628811</v>
      </c>
      <c r="H2489">
        <f t="shared" si="76"/>
        <v>0.41861081702219582</v>
      </c>
      <c r="I2489">
        <f t="shared" si="77"/>
        <v>0.63586825446175121</v>
      </c>
      <c r="J2489">
        <f>MAX(B2490,cleaned_sensex[[#This Row],[Close]])</f>
        <v>15311.2197265625</v>
      </c>
      <c r="K2489">
        <f>(cleaned_sensex[[#This Row],[Close]]-cleaned_sensex[[#This Row],[Rolling max]])/cleaned_sensex[[#This Row],[Rolling max]]*100</f>
        <v>0</v>
      </c>
      <c r="L2489" t="str">
        <f>IF(AND(cleaned_sensex[[#This Row],[Avg Return(%)]]&lt;-0.5,cleaned_sensex[[#This Row],[Rolling volatility]]&gt;2),"Alert","OK")</f>
        <v>OK</v>
      </c>
      <c r="M2489">
        <v>-0.5</v>
      </c>
      <c r="N2489">
        <v>2</v>
      </c>
    </row>
    <row r="2490" spans="1:14" x14ac:dyDescent="0.3">
      <c r="A2490" s="1">
        <v>39280</v>
      </c>
      <c r="B2490">
        <v>15289.8203125</v>
      </c>
      <c r="C2490">
        <v>15440.2001953125</v>
      </c>
      <c r="D2490">
        <v>15272.4599609375</v>
      </c>
      <c r="E2490">
        <v>15357.599609375</v>
      </c>
      <c r="F2490">
        <v>15800</v>
      </c>
      <c r="G2490">
        <f>IFERROR(((cleaned_sensex[[#This Row],[Close]]-B2489)/B2489)*100,0)</f>
        <v>-0.13976296104859276</v>
      </c>
      <c r="H2490">
        <f t="shared" si="76"/>
        <v>0.43443382385677526</v>
      </c>
      <c r="I2490">
        <f t="shared" si="77"/>
        <v>0.62881866600736025</v>
      </c>
      <c r="J2490">
        <f>MAX(B2491,cleaned_sensex[[#This Row],[Close]])</f>
        <v>15301.169921875</v>
      </c>
      <c r="K2490">
        <f>(cleaned_sensex[[#This Row],[Close]]-cleaned_sensex[[#This Row],[Rolling max]])/cleaned_sensex[[#This Row],[Rolling max]]*100</f>
        <v>-7.4174781620941724E-2</v>
      </c>
      <c r="L2490" t="str">
        <f>IF(AND(cleaned_sensex[[#This Row],[Avg Return(%)]]&lt;-0.5,cleaned_sensex[[#This Row],[Rolling volatility]]&gt;2),"Alert","OK")</f>
        <v>OK</v>
      </c>
      <c r="M2490">
        <v>-0.5</v>
      </c>
      <c r="N2490">
        <v>2</v>
      </c>
    </row>
    <row r="2491" spans="1:14" x14ac:dyDescent="0.3">
      <c r="A2491" s="1">
        <v>39281</v>
      </c>
      <c r="B2491">
        <v>15301.169921875</v>
      </c>
      <c r="C2491">
        <v>15325.7802734375</v>
      </c>
      <c r="D2491">
        <v>15160.26953125</v>
      </c>
      <c r="E2491">
        <v>15296.0595703125</v>
      </c>
      <c r="F2491">
        <v>13000</v>
      </c>
      <c r="G2491">
        <f>IFERROR(((cleaned_sensex[[#This Row],[Close]]-B2490)/B2490)*100,0)</f>
        <v>7.4229841443730182E-2</v>
      </c>
      <c r="H2491">
        <f t="shared" si="76"/>
        <v>0.3234529722724413</v>
      </c>
      <c r="I2491">
        <f t="shared" si="77"/>
        <v>0.62167969242537091</v>
      </c>
      <c r="J2491">
        <f>MAX(B2492,cleaned_sensex[[#This Row],[Close]])</f>
        <v>15550.1298828125</v>
      </c>
      <c r="K2491">
        <f>(cleaned_sensex[[#This Row],[Close]]-cleaned_sensex[[#This Row],[Rolling max]])/cleaned_sensex[[#This Row],[Rolling max]]*100</f>
        <v>-1.6010153150725417</v>
      </c>
      <c r="L2491" t="str">
        <f>IF(AND(cleaned_sensex[[#This Row],[Avg Return(%)]]&lt;-0.5,cleaned_sensex[[#This Row],[Rolling volatility]]&gt;2),"Alert","OK")</f>
        <v>OK</v>
      </c>
      <c r="M2491">
        <v>-0.5</v>
      </c>
      <c r="N2491">
        <v>2</v>
      </c>
    </row>
    <row r="2492" spans="1:14" x14ac:dyDescent="0.3">
      <c r="A2492" s="1">
        <v>39282</v>
      </c>
      <c r="B2492">
        <v>15550.1298828125</v>
      </c>
      <c r="C2492">
        <v>15593.3095703125</v>
      </c>
      <c r="D2492">
        <v>15357.3798828125</v>
      </c>
      <c r="E2492">
        <v>15357.3798828125</v>
      </c>
      <c r="F2492">
        <v>18600</v>
      </c>
      <c r="G2492">
        <f>IFERROR(((cleaned_sensex[[#This Row],[Close]]-B2491)/B2491)*100,0)</f>
        <v>1.6270648728734107</v>
      </c>
      <c r="H2492">
        <f t="shared" si="76"/>
        <v>0.28107997484040415</v>
      </c>
      <c r="I2492">
        <f t="shared" si="77"/>
        <v>0.62290320107343788</v>
      </c>
      <c r="J2492">
        <f>MAX(B2493,cleaned_sensex[[#This Row],[Close]])</f>
        <v>15565.5498046875</v>
      </c>
      <c r="K2492">
        <f>(cleaned_sensex[[#This Row],[Close]]-cleaned_sensex[[#This Row],[Rolling max]])/cleaned_sensex[[#This Row],[Rolling max]]*100</f>
        <v>-9.9064421549416498E-2</v>
      </c>
      <c r="L2492" t="str">
        <f>IF(AND(cleaned_sensex[[#This Row],[Avg Return(%)]]&lt;-0.5,cleaned_sensex[[#This Row],[Rolling volatility]]&gt;2),"Alert","OK")</f>
        <v>OK</v>
      </c>
      <c r="M2492">
        <v>-0.5</v>
      </c>
      <c r="N2492">
        <v>2</v>
      </c>
    </row>
    <row r="2493" spans="1:14" x14ac:dyDescent="0.3">
      <c r="A2493" s="1">
        <v>39283</v>
      </c>
      <c r="B2493">
        <v>15565.5498046875</v>
      </c>
      <c r="C2493">
        <v>15683.0302734375</v>
      </c>
      <c r="D2493">
        <v>15524.6796875</v>
      </c>
      <c r="E2493">
        <v>15625.6298828125</v>
      </c>
      <c r="F2493">
        <v>18000</v>
      </c>
      <c r="G2493">
        <f>IFERROR(((cleaned_sensex[[#This Row],[Close]]-B2492)/B2492)*100,0)</f>
        <v>9.9162656461433032E-2</v>
      </c>
      <c r="H2493">
        <f t="shared" si="76"/>
        <v>0.456118646049822</v>
      </c>
      <c r="I2493">
        <f t="shared" si="77"/>
        <v>0.73286536094801602</v>
      </c>
      <c r="J2493">
        <f>MAX(B2494,cleaned_sensex[[#This Row],[Close]])</f>
        <v>15732.2001953125</v>
      </c>
      <c r="K2493">
        <f>(cleaned_sensex[[#This Row],[Close]]-cleaned_sensex[[#This Row],[Rolling max]])/cleaned_sensex[[#This Row],[Rolling max]]*100</f>
        <v>-1.0592948764703265</v>
      </c>
      <c r="L2493" t="str">
        <f>IF(AND(cleaned_sensex[[#This Row],[Avg Return(%)]]&lt;-0.5,cleaned_sensex[[#This Row],[Rolling volatility]]&gt;2),"Alert","OK")</f>
        <v>OK</v>
      </c>
      <c r="M2493">
        <v>-0.5</v>
      </c>
      <c r="N2493">
        <v>2</v>
      </c>
    </row>
    <row r="2494" spans="1:14" x14ac:dyDescent="0.3">
      <c r="A2494" s="1">
        <v>39286</v>
      </c>
      <c r="B2494">
        <v>15732.2001953125</v>
      </c>
      <c r="C2494">
        <v>15773.3701171875</v>
      </c>
      <c r="D2494">
        <v>15477.91015625</v>
      </c>
      <c r="E2494">
        <v>15560.5703125</v>
      </c>
      <c r="F2494">
        <v>13400</v>
      </c>
      <c r="G2494">
        <f>IFERROR(((cleaned_sensex[[#This Row],[Close]]-B2493)/B2493)*100,0)</f>
        <v>1.0706360695001851</v>
      </c>
      <c r="H2494">
        <f t="shared" si="76"/>
        <v>0.39724791948414523</v>
      </c>
      <c r="I2494">
        <f t="shared" si="77"/>
        <v>0.73581972698459752</v>
      </c>
      <c r="J2494">
        <f>MAX(B2495,cleaned_sensex[[#This Row],[Close]])</f>
        <v>15794.919921875</v>
      </c>
      <c r="K2494">
        <f>(cleaned_sensex[[#This Row],[Close]]-cleaned_sensex[[#This Row],[Rolling max]])/cleaned_sensex[[#This Row],[Rolling max]]*100</f>
        <v>-0.39708796798416812</v>
      </c>
      <c r="L2494" t="str">
        <f>IF(AND(cleaned_sensex[[#This Row],[Avg Return(%)]]&lt;-0.5,cleaned_sensex[[#This Row],[Rolling volatility]]&gt;2),"Alert","OK")</f>
        <v>OK</v>
      </c>
      <c r="M2494">
        <v>-0.5</v>
      </c>
      <c r="N2494">
        <v>2</v>
      </c>
    </row>
    <row r="2495" spans="1:14" x14ac:dyDescent="0.3">
      <c r="A2495" s="1">
        <v>39287</v>
      </c>
      <c r="B2495">
        <v>15794.919921875</v>
      </c>
      <c r="C2495">
        <v>15868.849609375</v>
      </c>
      <c r="D2495">
        <v>15742.3203125</v>
      </c>
      <c r="E2495">
        <v>15802.1904296875</v>
      </c>
      <c r="F2495">
        <v>22200</v>
      </c>
      <c r="G2495">
        <f>IFERROR(((cleaned_sensex[[#This Row],[Close]]-B2494)/B2494)*100,0)</f>
        <v>0.39867104272667281</v>
      </c>
      <c r="H2495">
        <f t="shared" si="76"/>
        <v>0.44977417246788287</v>
      </c>
      <c r="I2495">
        <f t="shared" si="77"/>
        <v>0.76570928369865632</v>
      </c>
      <c r="J2495">
        <f>MAX(B2496,cleaned_sensex[[#This Row],[Close]])</f>
        <v>15794.919921875</v>
      </c>
      <c r="K2495">
        <f>(cleaned_sensex[[#This Row],[Close]]-cleaned_sensex[[#This Row],[Rolling max]])/cleaned_sensex[[#This Row],[Rolling max]]*100</f>
        <v>0</v>
      </c>
      <c r="L2495" t="str">
        <f>IF(AND(cleaned_sensex[[#This Row],[Avg Return(%)]]&lt;-0.5,cleaned_sensex[[#This Row],[Rolling volatility]]&gt;2),"Alert","OK")</f>
        <v>OK</v>
      </c>
      <c r="M2495">
        <v>-0.5</v>
      </c>
      <c r="N2495">
        <v>2</v>
      </c>
    </row>
    <row r="2496" spans="1:14" x14ac:dyDescent="0.3">
      <c r="A2496" s="1">
        <v>39288</v>
      </c>
      <c r="B2496">
        <v>15699.330078125</v>
      </c>
      <c r="C2496">
        <v>15771.259765625</v>
      </c>
      <c r="D2496">
        <v>15572.98046875</v>
      </c>
      <c r="E2496">
        <v>15711.8701171875</v>
      </c>
      <c r="F2496">
        <v>25200</v>
      </c>
      <c r="G2496">
        <f>IFERROR(((cleaned_sensex[[#This Row],[Close]]-B2495)/B2495)*100,0)</f>
        <v>-0.60519359530030858</v>
      </c>
      <c r="H2496">
        <f t="shared" si="76"/>
        <v>0.51346902376284431</v>
      </c>
      <c r="I2496">
        <f t="shared" si="77"/>
        <v>0.72766158879933229</v>
      </c>
      <c r="J2496">
        <f>MAX(B2497,cleaned_sensex[[#This Row],[Close]])</f>
        <v>15776.3095703125</v>
      </c>
      <c r="K2496">
        <f>(cleaned_sensex[[#This Row],[Close]]-cleaned_sensex[[#This Row],[Rolling max]])/cleaned_sensex[[#This Row],[Rolling max]]*100</f>
        <v>-0.48794359570858226</v>
      </c>
      <c r="L2496" t="str">
        <f>IF(AND(cleaned_sensex[[#This Row],[Avg Return(%)]]&lt;-0.5,cleaned_sensex[[#This Row],[Rolling volatility]]&gt;2),"Alert","OK")</f>
        <v>OK</v>
      </c>
      <c r="M2496">
        <v>-0.5</v>
      </c>
      <c r="N2496">
        <v>2</v>
      </c>
    </row>
    <row r="2497" spans="1:14" x14ac:dyDescent="0.3">
      <c r="A2497" s="1">
        <v>39289</v>
      </c>
      <c r="B2497">
        <v>15776.3095703125</v>
      </c>
      <c r="C2497">
        <v>15812.26953125</v>
      </c>
      <c r="D2497">
        <v>15654.400390625</v>
      </c>
      <c r="E2497">
        <v>15768.2802734375</v>
      </c>
      <c r="F2497">
        <v>17000</v>
      </c>
      <c r="G2497">
        <f>IFERROR(((cleaned_sensex[[#This Row],[Close]]-B2496)/B2496)*100,0)</f>
        <v>0.49033615959677812</v>
      </c>
      <c r="H2497">
        <f t="shared" si="76"/>
        <v>0.51907928445626417</v>
      </c>
      <c r="I2497">
        <f t="shared" si="77"/>
        <v>0.71774650888518687</v>
      </c>
      <c r="J2497">
        <f>MAX(B2498,cleaned_sensex[[#This Row],[Close]])</f>
        <v>15776.3095703125</v>
      </c>
      <c r="K2497">
        <f>(cleaned_sensex[[#This Row],[Close]]-cleaned_sensex[[#This Row],[Rolling max]])/cleaned_sensex[[#This Row],[Rolling max]]*100</f>
        <v>0</v>
      </c>
      <c r="L2497" t="str">
        <f>IF(AND(cleaned_sensex[[#This Row],[Avg Return(%)]]&lt;-0.5,cleaned_sensex[[#This Row],[Rolling volatility]]&gt;2),"Alert","OK")</f>
        <v>OK</v>
      </c>
      <c r="M2497">
        <v>-0.5</v>
      </c>
      <c r="N2497">
        <v>2</v>
      </c>
    </row>
    <row r="2498" spans="1:14" x14ac:dyDescent="0.3">
      <c r="A2498" s="1">
        <v>39290</v>
      </c>
      <c r="B2498">
        <v>15234.5703125</v>
      </c>
      <c r="C2498">
        <v>15495.509765625</v>
      </c>
      <c r="D2498">
        <v>15159.6796875</v>
      </c>
      <c r="E2498">
        <v>15487.759765625</v>
      </c>
      <c r="F2498">
        <v>30200</v>
      </c>
      <c r="G2498">
        <f>IFERROR(((cleaned_sensex[[#This Row],[Close]]-B2497)/B2497)*100,0)</f>
        <v>-3.4338782171968312</v>
      </c>
      <c r="H2498">
        <f t="shared" si="76"/>
        <v>0.44644128619120754</v>
      </c>
      <c r="I2498">
        <f t="shared" si="77"/>
        <v>0.67476799742252136</v>
      </c>
      <c r="J2498">
        <f>MAX(B2499,cleaned_sensex[[#This Row],[Close]])</f>
        <v>15260.91015625</v>
      </c>
      <c r="K2498">
        <f>(cleaned_sensex[[#This Row],[Close]]-cleaned_sensex[[#This Row],[Rolling max]])/cleaned_sensex[[#This Row],[Rolling max]]*100</f>
        <v>-0.1725968076629604</v>
      </c>
      <c r="L2498" t="str">
        <f>IF(AND(cleaned_sensex[[#This Row],[Avg Return(%)]]&lt;-0.5,cleaned_sensex[[#This Row],[Rolling volatility]]&gt;2),"Alert","OK")</f>
        <v>OK</v>
      </c>
      <c r="M2498">
        <v>-0.5</v>
      </c>
      <c r="N2498">
        <v>2</v>
      </c>
    </row>
    <row r="2499" spans="1:14" x14ac:dyDescent="0.3">
      <c r="A2499" s="1">
        <v>39293</v>
      </c>
      <c r="B2499">
        <v>15260.91015625</v>
      </c>
      <c r="C2499">
        <v>15451.8095703125</v>
      </c>
      <c r="D2499">
        <v>15135.25</v>
      </c>
      <c r="E2499">
        <v>15278.0302734375</v>
      </c>
      <c r="F2499">
        <v>20400</v>
      </c>
      <c r="G2499">
        <f>IFERROR(((cleaned_sensex[[#This Row],[Close]]-B2498)/B2498)*100,0)</f>
        <v>0.17289521929206034</v>
      </c>
      <c r="H2499">
        <f t="shared" si="76"/>
        <v>-1.6665067305723459E-2</v>
      </c>
      <c r="I2499">
        <f t="shared" si="77"/>
        <v>1.3518051533674373</v>
      </c>
      <c r="J2499">
        <f>MAX(B2500,cleaned_sensex[[#This Row],[Close]])</f>
        <v>15550.990234375</v>
      </c>
      <c r="K2499">
        <f>(cleaned_sensex[[#This Row],[Close]]-cleaned_sensex[[#This Row],[Rolling max]])/cleaned_sensex[[#This Row],[Rolling max]]*100</f>
        <v>-1.8653479537514377</v>
      </c>
      <c r="L2499" t="str">
        <f>IF(AND(cleaned_sensex[[#This Row],[Avg Return(%)]]&lt;-0.5,cleaned_sensex[[#This Row],[Rolling volatility]]&gt;2),"Alert","OK")</f>
        <v>OK</v>
      </c>
      <c r="M2499">
        <v>-0.5</v>
      </c>
      <c r="N2499">
        <v>2</v>
      </c>
    </row>
    <row r="2500" spans="1:14" x14ac:dyDescent="0.3">
      <c r="A2500" s="1">
        <v>39294</v>
      </c>
      <c r="B2500">
        <v>15550.990234375</v>
      </c>
      <c r="C2500">
        <v>15568.849609375</v>
      </c>
      <c r="D2500">
        <v>15224.8203125</v>
      </c>
      <c r="E2500">
        <v>15358.6904296875</v>
      </c>
      <c r="F2500">
        <v>18200</v>
      </c>
      <c r="G2500">
        <f>IFERROR(((cleaned_sensex[[#This Row],[Close]]-B2499)/B2499)*100,0)</f>
        <v>1.9008045729579222</v>
      </c>
      <c r="H2500">
        <f t="shared" si="76"/>
        <v>-2.4583891165146206E-2</v>
      </c>
      <c r="I2500">
        <f t="shared" si="77"/>
        <v>1.350286998661389</v>
      </c>
      <c r="J2500">
        <f>MAX(B2501,cleaned_sensex[[#This Row],[Close]])</f>
        <v>15550.990234375</v>
      </c>
      <c r="K2500">
        <f>(cleaned_sensex[[#This Row],[Close]]-cleaned_sensex[[#This Row],[Rolling max]])/cleaned_sensex[[#This Row],[Rolling max]]*100</f>
        <v>0</v>
      </c>
      <c r="L2500" t="str">
        <f>IF(AND(cleaned_sensex[[#This Row],[Avg Return(%)]]&lt;-0.5,cleaned_sensex[[#This Row],[Rolling volatility]]&gt;2),"Alert","OK")</f>
        <v>OK</v>
      </c>
      <c r="M2500">
        <v>-0.5</v>
      </c>
      <c r="N2500">
        <v>2</v>
      </c>
    </row>
    <row r="2501" spans="1:14" x14ac:dyDescent="0.3">
      <c r="A2501" s="1">
        <v>39295</v>
      </c>
      <c r="B2501">
        <v>14935.76953125</v>
      </c>
      <c r="C2501">
        <v>15344.01953125</v>
      </c>
      <c r="D2501">
        <v>14910.51953125</v>
      </c>
      <c r="E2501">
        <v>15344.01953125</v>
      </c>
      <c r="F2501">
        <v>22800</v>
      </c>
      <c r="G2501">
        <f>IFERROR(((cleaned_sensex[[#This Row],[Close]]-B2500)/B2500)*100,0)</f>
        <v>-3.9561513051758785</v>
      </c>
      <c r="H2501">
        <f t="shared" si="76"/>
        <v>0.17947286223550524</v>
      </c>
      <c r="I2501">
        <f t="shared" si="77"/>
        <v>1.4789988258706432</v>
      </c>
      <c r="J2501">
        <f>MAX(B2502,cleaned_sensex[[#This Row],[Close]])</f>
        <v>14985.7001953125</v>
      </c>
      <c r="K2501">
        <f>(cleaned_sensex[[#This Row],[Close]]-cleaned_sensex[[#This Row],[Rolling max]])/cleaned_sensex[[#This Row],[Rolling max]]*100</f>
        <v>-0.33318872933356974</v>
      </c>
      <c r="L2501" t="str">
        <f>IF(AND(cleaned_sensex[[#This Row],[Avg Return(%)]]&lt;-0.5,cleaned_sensex[[#This Row],[Rolling volatility]]&gt;2),"Alert","OK")</f>
        <v>OK</v>
      </c>
      <c r="M2501">
        <v>-0.5</v>
      </c>
      <c r="N2501">
        <v>2</v>
      </c>
    </row>
    <row r="2502" spans="1:14" x14ac:dyDescent="0.3">
      <c r="A2502" s="1">
        <v>39296</v>
      </c>
      <c r="B2502">
        <v>14985.7001953125</v>
      </c>
      <c r="C2502">
        <v>15134.5302734375</v>
      </c>
      <c r="D2502">
        <v>14896.4697265625</v>
      </c>
      <c r="E2502">
        <v>15022.8701171875</v>
      </c>
      <c r="F2502">
        <v>14400</v>
      </c>
      <c r="G2502">
        <f>IFERROR(((cleaned_sensex[[#This Row],[Close]]-B2501)/B2501)*100,0)</f>
        <v>0.33430258787825057</v>
      </c>
      <c r="H2502">
        <f t="shared" si="76"/>
        <v>-0.22356525242645561</v>
      </c>
      <c r="I2502">
        <f t="shared" si="77"/>
        <v>1.9763842317696592</v>
      </c>
      <c r="J2502">
        <f>MAX(B2503,cleaned_sensex[[#This Row],[Close]])</f>
        <v>15138.400390625</v>
      </c>
      <c r="K2502">
        <f>(cleaned_sensex[[#This Row],[Close]]-cleaned_sensex[[#This Row],[Rolling max]])/cleaned_sensex[[#This Row],[Rolling max]]*100</f>
        <v>-1.008694388920147</v>
      </c>
      <c r="L2502" t="str">
        <f>IF(AND(cleaned_sensex[[#This Row],[Avg Return(%)]]&lt;-0.5,cleaned_sensex[[#This Row],[Rolling volatility]]&gt;2),"Alert","OK")</f>
        <v>OK</v>
      </c>
      <c r="M2502">
        <v>-0.5</v>
      </c>
      <c r="N2502">
        <v>2</v>
      </c>
    </row>
    <row r="2503" spans="1:14" x14ac:dyDescent="0.3">
      <c r="A2503" s="1">
        <v>39297</v>
      </c>
      <c r="B2503">
        <v>15138.400390625</v>
      </c>
      <c r="C2503">
        <v>15235.509765625</v>
      </c>
      <c r="D2503">
        <v>15061.1298828125</v>
      </c>
      <c r="E2503">
        <v>15061.1298828125</v>
      </c>
      <c r="F2503">
        <v>11400</v>
      </c>
      <c r="G2503">
        <f>IFERROR(((cleaned_sensex[[#This Row],[Close]]-B2502)/B2502)*100,0)</f>
        <v>1.0189727094651495</v>
      </c>
      <c r="H2503">
        <f t="shared" si="76"/>
        <v>-0.35284148092597162</v>
      </c>
      <c r="I2503">
        <f t="shared" si="77"/>
        <v>1.8819054444990928</v>
      </c>
      <c r="J2503">
        <f>MAX(B2504,cleaned_sensex[[#This Row],[Close]])</f>
        <v>15138.400390625</v>
      </c>
      <c r="K2503">
        <f>(cleaned_sensex[[#This Row],[Close]]-cleaned_sensex[[#This Row],[Rolling max]])/cleaned_sensex[[#This Row],[Rolling max]]*100</f>
        <v>0</v>
      </c>
      <c r="L2503" t="str">
        <f>IF(AND(cleaned_sensex[[#This Row],[Avg Return(%)]]&lt;-0.5,cleaned_sensex[[#This Row],[Rolling volatility]]&gt;2),"Alert","OK")</f>
        <v>OK</v>
      </c>
      <c r="M2503">
        <v>-0.5</v>
      </c>
      <c r="N2503">
        <v>2</v>
      </c>
    </row>
    <row r="2504" spans="1:14" x14ac:dyDescent="0.3">
      <c r="A2504" s="1">
        <v>39300</v>
      </c>
      <c r="B2504">
        <v>14903.0302734375</v>
      </c>
      <c r="C2504">
        <v>14928.7998046875</v>
      </c>
      <c r="D2504">
        <v>14705.580078125</v>
      </c>
      <c r="E2504">
        <v>14892.599609375</v>
      </c>
      <c r="F2504">
        <v>15600</v>
      </c>
      <c r="G2504">
        <f>IFERROR(((cleaned_sensex[[#This Row],[Close]]-B2503)/B2503)*100,0)</f>
        <v>-1.5547885583291974</v>
      </c>
      <c r="H2504">
        <f t="shared" si="76"/>
        <v>-0.2608604756256</v>
      </c>
      <c r="I2504">
        <f t="shared" si="77"/>
        <v>1.9283578015647407</v>
      </c>
      <c r="J2504">
        <f>MAX(B2505,cleaned_sensex[[#This Row],[Close]])</f>
        <v>14932.76953125</v>
      </c>
      <c r="K2504">
        <f>(cleaned_sensex[[#This Row],[Close]]-cleaned_sensex[[#This Row],[Rolling max]])/cleaned_sensex[[#This Row],[Rolling max]]*100</f>
        <v>-0.19915433470170602</v>
      </c>
      <c r="L2504" t="str">
        <f>IF(AND(cleaned_sensex[[#This Row],[Avg Return(%)]]&lt;-0.5,cleaned_sensex[[#This Row],[Rolling volatility]]&gt;2),"Alert","OK")</f>
        <v>OK</v>
      </c>
      <c r="M2504">
        <v>-0.5</v>
      </c>
      <c r="N2504">
        <v>2</v>
      </c>
    </row>
    <row r="2505" spans="1:14" x14ac:dyDescent="0.3">
      <c r="A2505" s="1">
        <v>39301</v>
      </c>
      <c r="B2505">
        <v>14932.76953125</v>
      </c>
      <c r="C2505">
        <v>15142.0400390625</v>
      </c>
      <c r="D2505">
        <v>14901.830078125</v>
      </c>
      <c r="E2505">
        <v>15038.0302734375</v>
      </c>
      <c r="F2505">
        <v>14000</v>
      </c>
      <c r="G2505">
        <f>IFERROR(((cleaned_sensex[[#This Row],[Close]]-B2504)/B2504)*100,0)</f>
        <v>0.19955175066312475</v>
      </c>
      <c r="H2505">
        <f t="shared" si="76"/>
        <v>-0.52340293840853824</v>
      </c>
      <c r="I2505">
        <f t="shared" si="77"/>
        <v>1.9055228411583642</v>
      </c>
      <c r="J2505">
        <f>MAX(B2506,cleaned_sensex[[#This Row],[Close]])</f>
        <v>15307.98046875</v>
      </c>
      <c r="K2505">
        <f>(cleaned_sensex[[#This Row],[Close]]-cleaned_sensex[[#This Row],[Rolling max]])/cleaned_sensex[[#This Row],[Rolling max]]*100</f>
        <v>-2.4510805867956438</v>
      </c>
      <c r="L2505" t="str">
        <f>IF(AND(cleaned_sensex[[#This Row],[Avg Return(%)]]&lt;-0.5,cleaned_sensex[[#This Row],[Rolling volatility]]&gt;2),"Alert","OK")</f>
        <v>OK</v>
      </c>
      <c r="M2505">
        <v>-0.5</v>
      </c>
      <c r="N2505">
        <v>2</v>
      </c>
    </row>
    <row r="2506" spans="1:14" x14ac:dyDescent="0.3">
      <c r="A2506" s="1">
        <v>39302</v>
      </c>
      <c r="B2506">
        <v>15307.98046875</v>
      </c>
      <c r="C2506">
        <v>15340.240234375</v>
      </c>
      <c r="D2506">
        <v>15088.0703125</v>
      </c>
      <c r="E2506">
        <v>15088.0703125</v>
      </c>
      <c r="F2506">
        <v>17200</v>
      </c>
      <c r="G2506">
        <f>IFERROR(((cleaned_sensex[[#This Row],[Close]]-B2505)/B2505)*100,0)</f>
        <v>2.5126681069763466</v>
      </c>
      <c r="H2506">
        <f t="shared" si="76"/>
        <v>-0.543314867614893</v>
      </c>
      <c r="I2506">
        <f t="shared" si="77"/>
        <v>1.8958326780981485</v>
      </c>
      <c r="J2506">
        <f>MAX(B2507,cleaned_sensex[[#This Row],[Close]])</f>
        <v>15307.98046875</v>
      </c>
      <c r="K2506">
        <f>(cleaned_sensex[[#This Row],[Close]]-cleaned_sensex[[#This Row],[Rolling max]])/cleaned_sensex[[#This Row],[Rolling max]]*100</f>
        <v>0</v>
      </c>
      <c r="L2506" t="str">
        <f>IF(AND(cleaned_sensex[[#This Row],[Avg Return(%)]]&lt;-0.5,cleaned_sensex[[#This Row],[Rolling volatility]]&gt;2),"Alert","OK")</f>
        <v>OK</v>
      </c>
      <c r="M2506">
        <v>-0.5</v>
      </c>
      <c r="N2506">
        <v>2</v>
      </c>
    </row>
    <row r="2507" spans="1:14" x14ac:dyDescent="0.3">
      <c r="A2507" s="1">
        <v>39303</v>
      </c>
      <c r="B2507">
        <v>15100.150390625</v>
      </c>
      <c r="C2507">
        <v>15542.400390625</v>
      </c>
      <c r="D2507">
        <v>15062.099609375</v>
      </c>
      <c r="E2507">
        <v>15452.4404296875</v>
      </c>
      <c r="F2507">
        <v>16400</v>
      </c>
      <c r="G2507">
        <f>IFERROR(((cleaned_sensex[[#This Row],[Close]]-B2506)/B2506)*100,0)</f>
        <v>-1.3576583700852523</v>
      </c>
      <c r="H2507">
        <f t="shared" si="76"/>
        <v>-0.23152869738722748</v>
      </c>
      <c r="I2507">
        <f t="shared" si="77"/>
        <v>2.1268320388863811</v>
      </c>
      <c r="J2507">
        <f>MAX(B2508,cleaned_sensex[[#This Row],[Close]])</f>
        <v>15100.150390625</v>
      </c>
      <c r="K2507">
        <f>(cleaned_sensex[[#This Row],[Close]]-cleaned_sensex[[#This Row],[Rolling max]])/cleaned_sensex[[#This Row],[Rolling max]]*100</f>
        <v>0</v>
      </c>
      <c r="L2507" t="str">
        <f>IF(AND(cleaned_sensex[[#This Row],[Avg Return(%)]]&lt;-0.5,cleaned_sensex[[#This Row],[Rolling volatility]]&gt;2),"Alert","OK")</f>
        <v>OK</v>
      </c>
      <c r="M2507">
        <v>-0.5</v>
      </c>
      <c r="N2507">
        <v>2</v>
      </c>
    </row>
    <row r="2508" spans="1:14" x14ac:dyDescent="0.3">
      <c r="A2508" s="1">
        <v>39304</v>
      </c>
      <c r="B2508">
        <v>14868.25</v>
      </c>
      <c r="C2508">
        <v>14901.3095703125</v>
      </c>
      <c r="D2508">
        <v>14570.8896484375</v>
      </c>
      <c r="E2508">
        <v>14674.919921875</v>
      </c>
      <c r="F2508">
        <v>16400</v>
      </c>
      <c r="G2508">
        <f>IFERROR(((cleaned_sensex[[#This Row],[Close]]-B2507)/B2507)*100,0)</f>
        <v>-1.5357488808123159</v>
      </c>
      <c r="H2508">
        <f t="shared" ref="H2508:H2571" si="78">AVERAGE(G2498:G2507)</f>
        <v>-0.41632815035543053</v>
      </c>
      <c r="I2508">
        <f t="shared" ref="I2508:I2571" si="79">_xlfn.STDEV.S(G2498:G2507)</f>
        <v>2.1373998088152533</v>
      </c>
      <c r="J2508">
        <f>MAX(B2509,cleaned_sensex[[#This Row],[Close]])</f>
        <v>15017.2099609375</v>
      </c>
      <c r="K2508">
        <f>(cleaned_sensex[[#This Row],[Close]]-cleaned_sensex[[#This Row],[Rolling max]])/cleaned_sensex[[#This Row],[Rolling max]]*100</f>
        <v>-0.99192833638853029</v>
      </c>
      <c r="L2508" t="str">
        <f>IF(AND(cleaned_sensex[[#This Row],[Avg Return(%)]]&lt;-0.5,cleaned_sensex[[#This Row],[Rolling volatility]]&gt;2),"Alert","OK")</f>
        <v>OK</v>
      </c>
      <c r="M2508">
        <v>-0.5</v>
      </c>
      <c r="N2508">
        <v>2</v>
      </c>
    </row>
    <row r="2509" spans="1:14" x14ac:dyDescent="0.3">
      <c r="A2509" s="1">
        <v>39307</v>
      </c>
      <c r="B2509">
        <v>15017.2099609375</v>
      </c>
      <c r="C2509">
        <v>15044.740234375</v>
      </c>
      <c r="D2509">
        <v>14869.150390625</v>
      </c>
      <c r="E2509">
        <v>14965.650390625</v>
      </c>
      <c r="F2509">
        <v>9400</v>
      </c>
      <c r="G2509">
        <f>IFERROR(((cleaned_sensex[[#This Row],[Close]]-B2508)/B2508)*100,0)</f>
        <v>1.0018661304289342</v>
      </c>
      <c r="H2509">
        <f t="shared" si="78"/>
        <v>-0.226515216716979</v>
      </c>
      <c r="I2509">
        <f t="shared" si="79"/>
        <v>1.9120526013402765</v>
      </c>
      <c r="J2509">
        <f>MAX(B2510,cleaned_sensex[[#This Row],[Close]])</f>
        <v>15017.2099609375</v>
      </c>
      <c r="K2509">
        <f>(cleaned_sensex[[#This Row],[Close]]-cleaned_sensex[[#This Row],[Rolling max]])/cleaned_sensex[[#This Row],[Rolling max]]*100</f>
        <v>0</v>
      </c>
      <c r="L2509" t="str">
        <f>IF(AND(cleaned_sensex[[#This Row],[Avg Return(%)]]&lt;-0.5,cleaned_sensex[[#This Row],[Rolling volatility]]&gt;2),"Alert","OK")</f>
        <v>OK</v>
      </c>
      <c r="M2509">
        <v>-0.5</v>
      </c>
      <c r="N2509">
        <v>2</v>
      </c>
    </row>
    <row r="2510" spans="1:14" x14ac:dyDescent="0.3">
      <c r="A2510" s="1">
        <v>39308</v>
      </c>
      <c r="B2510">
        <v>15000.91015625</v>
      </c>
      <c r="C2510">
        <v>15069.6396484375</v>
      </c>
      <c r="D2510">
        <v>14964.66015625</v>
      </c>
      <c r="E2510">
        <v>15066.7099609375</v>
      </c>
      <c r="F2510">
        <v>9600</v>
      </c>
      <c r="G2510">
        <f>IFERROR(((cleaned_sensex[[#This Row],[Close]]-B2509)/B2509)*100,0)</f>
        <v>-0.1085408323510077</v>
      </c>
      <c r="H2510">
        <f t="shared" si="78"/>
        <v>-0.14361812560329168</v>
      </c>
      <c r="I2510">
        <f t="shared" si="79"/>
        <v>1.9489079310418675</v>
      </c>
      <c r="J2510">
        <f>MAX(B2511,cleaned_sensex[[#This Row],[Close]])</f>
        <v>15000.91015625</v>
      </c>
      <c r="K2510">
        <f>(cleaned_sensex[[#This Row],[Close]]-cleaned_sensex[[#This Row],[Rolling max]])/cleaned_sensex[[#This Row],[Rolling max]]*100</f>
        <v>0</v>
      </c>
      <c r="L2510" t="str">
        <f>IF(AND(cleaned_sensex[[#This Row],[Avg Return(%)]]&lt;-0.5,cleaned_sensex[[#This Row],[Rolling volatility]]&gt;2),"Alert","OK")</f>
        <v>OK</v>
      </c>
      <c r="M2510">
        <v>-0.5</v>
      </c>
      <c r="N2510">
        <v>2</v>
      </c>
    </row>
    <row r="2511" spans="1:14" x14ac:dyDescent="0.3">
      <c r="A2511" s="1">
        <v>39310</v>
      </c>
      <c r="B2511">
        <v>14358.2099609375</v>
      </c>
      <c r="C2511">
        <v>14584.919921875</v>
      </c>
      <c r="D2511">
        <v>14345.0302734375</v>
      </c>
      <c r="E2511">
        <v>14584.919921875</v>
      </c>
      <c r="F2511">
        <v>21800</v>
      </c>
      <c r="G2511">
        <f>IFERROR(((cleaned_sensex[[#This Row],[Close]]-B2510)/B2510)*100,0)</f>
        <v>-4.2844080033685454</v>
      </c>
      <c r="H2511">
        <f t="shared" si="78"/>
        <v>-0.34455266613418478</v>
      </c>
      <c r="I2511">
        <f t="shared" si="79"/>
        <v>1.8135906209453057</v>
      </c>
      <c r="J2511">
        <f>MAX(B2512,cleaned_sensex[[#This Row],[Close]])</f>
        <v>14358.2099609375</v>
      </c>
      <c r="K2511">
        <f>(cleaned_sensex[[#This Row],[Close]]-cleaned_sensex[[#This Row],[Rolling max]])/cleaned_sensex[[#This Row],[Rolling max]]*100</f>
        <v>0</v>
      </c>
      <c r="L2511" t="str">
        <f>IF(AND(cleaned_sensex[[#This Row],[Avg Return(%)]]&lt;-0.5,cleaned_sensex[[#This Row],[Rolling volatility]]&gt;2),"Alert","OK")</f>
        <v>OK</v>
      </c>
      <c r="M2511">
        <v>-0.5</v>
      </c>
      <c r="N2511">
        <v>2</v>
      </c>
    </row>
    <row r="2512" spans="1:14" x14ac:dyDescent="0.3">
      <c r="A2512" s="1">
        <v>39311</v>
      </c>
      <c r="B2512">
        <v>14141.51953125</v>
      </c>
      <c r="C2512">
        <v>14318.5595703125</v>
      </c>
      <c r="D2512">
        <v>13779.8798828125</v>
      </c>
      <c r="E2512">
        <v>14309.3701171875</v>
      </c>
      <c r="F2512">
        <v>32400</v>
      </c>
      <c r="G2512">
        <f>IFERROR(((cleaned_sensex[[#This Row],[Close]]-B2511)/B2511)*100,0)</f>
        <v>-1.5091744045881852</v>
      </c>
      <c r="H2512">
        <f t="shared" si="78"/>
        <v>-0.37737833595345133</v>
      </c>
      <c r="I2512">
        <f t="shared" si="79"/>
        <v>1.887680486330084</v>
      </c>
      <c r="J2512">
        <f>MAX(B2513,cleaned_sensex[[#This Row],[Close]])</f>
        <v>14427.5498046875</v>
      </c>
      <c r="K2512">
        <f>(cleaned_sensex[[#This Row],[Close]]-cleaned_sensex[[#This Row],[Rolling max]])/cleaned_sensex[[#This Row],[Rolling max]]*100</f>
        <v>-1.9825284078698449</v>
      </c>
      <c r="L2512" t="str">
        <f>IF(AND(cleaned_sensex[[#This Row],[Avg Return(%)]]&lt;-0.5,cleaned_sensex[[#This Row],[Rolling volatility]]&gt;2),"Alert","OK")</f>
        <v>OK</v>
      </c>
      <c r="M2512">
        <v>-0.5</v>
      </c>
      <c r="N2512">
        <v>2</v>
      </c>
    </row>
    <row r="2513" spans="1:14" x14ac:dyDescent="0.3">
      <c r="A2513" s="1">
        <v>39314</v>
      </c>
      <c r="B2513">
        <v>14427.5498046875</v>
      </c>
      <c r="C2513">
        <v>14680.08984375</v>
      </c>
      <c r="D2513">
        <v>14406.91015625</v>
      </c>
      <c r="E2513">
        <v>14512.2802734375</v>
      </c>
      <c r="F2513">
        <v>12400</v>
      </c>
      <c r="G2513">
        <f>IFERROR(((cleaned_sensex[[#This Row],[Close]]-B2512)/B2512)*100,0)</f>
        <v>2.0226275741120245</v>
      </c>
      <c r="H2513">
        <f t="shared" si="78"/>
        <v>-0.56172603520009479</v>
      </c>
      <c r="I2513">
        <f t="shared" si="79"/>
        <v>1.9004289114623638</v>
      </c>
      <c r="J2513">
        <f>MAX(B2514,cleaned_sensex[[#This Row],[Close]])</f>
        <v>14427.5498046875</v>
      </c>
      <c r="K2513">
        <f>(cleaned_sensex[[#This Row],[Close]]-cleaned_sensex[[#This Row],[Rolling max]])/cleaned_sensex[[#This Row],[Rolling max]]*100</f>
        <v>0</v>
      </c>
      <c r="L2513" t="str">
        <f>IF(AND(cleaned_sensex[[#This Row],[Avg Return(%)]]&lt;-0.5,cleaned_sensex[[#This Row],[Rolling volatility]]&gt;2),"Alert","OK")</f>
        <v>OK</v>
      </c>
      <c r="M2513">
        <v>-0.5</v>
      </c>
      <c r="N2513">
        <v>2</v>
      </c>
    </row>
    <row r="2514" spans="1:14" x14ac:dyDescent="0.3">
      <c r="A2514" s="1">
        <v>39315</v>
      </c>
      <c r="B2514">
        <v>13989.1103515625</v>
      </c>
      <c r="C2514">
        <v>14534.509765625</v>
      </c>
      <c r="D2514">
        <v>13941.9296875</v>
      </c>
      <c r="E2514">
        <v>14512.1904296875</v>
      </c>
      <c r="F2514">
        <v>15800</v>
      </c>
      <c r="G2514">
        <f>IFERROR(((cleaned_sensex[[#This Row],[Close]]-B2513)/B2513)*100,0)</f>
        <v>-3.0389044505848899</v>
      </c>
      <c r="H2514">
        <f t="shared" si="78"/>
        <v>-0.46136054873540733</v>
      </c>
      <c r="I2514">
        <f t="shared" si="79"/>
        <v>2.0161628344606495</v>
      </c>
      <c r="J2514">
        <f>MAX(B2515,cleaned_sensex[[#This Row],[Close]])</f>
        <v>14248.66015625</v>
      </c>
      <c r="K2514">
        <f>(cleaned_sensex[[#This Row],[Close]]-cleaned_sensex[[#This Row],[Rolling max]])/cleaned_sensex[[#This Row],[Rolling max]]*100</f>
        <v>-1.8215734099998986</v>
      </c>
      <c r="L2514" t="str">
        <f>IF(AND(cleaned_sensex[[#This Row],[Avg Return(%)]]&lt;-0.5,cleaned_sensex[[#This Row],[Rolling volatility]]&gt;2),"Alert","OK")</f>
        <v>OK</v>
      </c>
      <c r="M2514">
        <v>-0.5</v>
      </c>
      <c r="N2514">
        <v>2</v>
      </c>
    </row>
    <row r="2515" spans="1:14" x14ac:dyDescent="0.3">
      <c r="A2515" s="1">
        <v>39316</v>
      </c>
      <c r="B2515">
        <v>14248.66015625</v>
      </c>
      <c r="C2515">
        <v>14281.48046875</v>
      </c>
      <c r="D2515">
        <v>13870.7001953125</v>
      </c>
      <c r="E2515">
        <v>14055.400390625</v>
      </c>
      <c r="F2515">
        <v>19400</v>
      </c>
      <c r="G2515">
        <f>IFERROR(((cleaned_sensex[[#This Row],[Close]]-B2514)/B2514)*100,0)</f>
        <v>1.8553703428217636</v>
      </c>
      <c r="H2515">
        <f t="shared" si="78"/>
        <v>-0.60977213796097662</v>
      </c>
      <c r="I2515">
        <f t="shared" si="79"/>
        <v>2.1554092401103122</v>
      </c>
      <c r="J2515">
        <f>MAX(B2516,cleaned_sensex[[#This Row],[Close]])</f>
        <v>14248.66015625</v>
      </c>
      <c r="K2515">
        <f>(cleaned_sensex[[#This Row],[Close]]-cleaned_sensex[[#This Row],[Rolling max]])/cleaned_sensex[[#This Row],[Rolling max]]*100</f>
        <v>0</v>
      </c>
      <c r="L2515" t="str">
        <f>IF(AND(cleaned_sensex[[#This Row],[Avg Return(%)]]&lt;-0.5,cleaned_sensex[[#This Row],[Rolling volatility]]&gt;2),"Alert","OK")</f>
        <v>Alert</v>
      </c>
      <c r="M2515">
        <v>-0.5</v>
      </c>
      <c r="N2515">
        <v>2</v>
      </c>
    </row>
    <row r="2516" spans="1:14" x14ac:dyDescent="0.3">
      <c r="A2516" s="1">
        <v>39317</v>
      </c>
      <c r="B2516">
        <v>14163.98046875</v>
      </c>
      <c r="C2516">
        <v>14554.9296875</v>
      </c>
      <c r="D2516">
        <v>14128.7197265625</v>
      </c>
      <c r="E2516">
        <v>14458.330078125</v>
      </c>
      <c r="F2516">
        <v>17800</v>
      </c>
      <c r="G2516">
        <f>IFERROR(((cleaned_sensex[[#This Row],[Close]]-B2515)/B2515)*100,0)</f>
        <v>-0.59429929952295402</v>
      </c>
      <c r="H2516">
        <f t="shared" si="78"/>
        <v>-0.44419027874511274</v>
      </c>
      <c r="I2516">
        <f t="shared" si="79"/>
        <v>2.2842419044893072</v>
      </c>
      <c r="J2516">
        <f>MAX(B2517,cleaned_sensex[[#This Row],[Close]])</f>
        <v>14424.8701171875</v>
      </c>
      <c r="K2516">
        <f>(cleaned_sensex[[#This Row],[Close]]-cleaned_sensex[[#This Row],[Rolling max]])/cleaned_sensex[[#This Row],[Rolling max]]*100</f>
        <v>-1.8086100347388581</v>
      </c>
      <c r="L2516" t="str">
        <f>IF(AND(cleaned_sensex[[#This Row],[Avg Return(%)]]&lt;-0.5,cleaned_sensex[[#This Row],[Rolling volatility]]&gt;2),"Alert","OK")</f>
        <v>OK</v>
      </c>
      <c r="M2516">
        <v>-0.5</v>
      </c>
      <c r="N2516">
        <v>2</v>
      </c>
    </row>
    <row r="2517" spans="1:14" x14ac:dyDescent="0.3">
      <c r="A2517" s="1">
        <v>39318</v>
      </c>
      <c r="B2517">
        <v>14424.8701171875</v>
      </c>
      <c r="C2517">
        <v>14455.490234375</v>
      </c>
      <c r="D2517">
        <v>14163.6103515625</v>
      </c>
      <c r="E2517">
        <v>14237.259765625</v>
      </c>
      <c r="F2517">
        <v>10400</v>
      </c>
      <c r="G2517">
        <f>IFERROR(((cleaned_sensex[[#This Row],[Close]]-B2516)/B2516)*100,0)</f>
        <v>1.8419232433502786</v>
      </c>
      <c r="H2517">
        <f t="shared" si="78"/>
        <v>-0.75488701939504277</v>
      </c>
      <c r="I2517">
        <f t="shared" si="79"/>
        <v>2.0350824788752999</v>
      </c>
      <c r="J2517">
        <f>MAX(B2518,cleaned_sensex[[#This Row],[Close]])</f>
        <v>14842.3798828125</v>
      </c>
      <c r="K2517">
        <f>(cleaned_sensex[[#This Row],[Close]]-cleaned_sensex[[#This Row],[Rolling max]])/cleaned_sensex[[#This Row],[Rolling max]]*100</f>
        <v>-2.8129570117557559</v>
      </c>
      <c r="L2517" t="str">
        <f>IF(AND(cleaned_sensex[[#This Row],[Avg Return(%)]]&lt;-0.5,cleaned_sensex[[#This Row],[Rolling volatility]]&gt;2),"Alert","OK")</f>
        <v>Alert</v>
      </c>
      <c r="M2517">
        <v>-0.5</v>
      </c>
      <c r="N2517">
        <v>2</v>
      </c>
    </row>
    <row r="2518" spans="1:14" x14ac:dyDescent="0.3">
      <c r="A2518" s="1">
        <v>39321</v>
      </c>
      <c r="B2518">
        <v>14842.3798828125</v>
      </c>
      <c r="C2518">
        <v>14858.9296875</v>
      </c>
      <c r="D2518">
        <v>14581.349609375</v>
      </c>
      <c r="E2518">
        <v>14581.349609375</v>
      </c>
      <c r="F2518">
        <v>11600</v>
      </c>
      <c r="G2518">
        <f>IFERROR(((cleaned_sensex[[#This Row],[Close]]-B2517)/B2517)*100,0)</f>
        <v>2.8943745228425271</v>
      </c>
      <c r="H2518">
        <f t="shared" si="78"/>
        <v>-0.43492885805148979</v>
      </c>
      <c r="I2518">
        <f t="shared" si="79"/>
        <v>2.1763987648256151</v>
      </c>
      <c r="J2518">
        <f>MAX(B2519,cleaned_sensex[[#This Row],[Close]])</f>
        <v>14919.1904296875</v>
      </c>
      <c r="K2518">
        <f>(cleaned_sensex[[#This Row],[Close]]-cleaned_sensex[[#This Row],[Rolling max]])/cleaned_sensex[[#This Row],[Rolling max]]*100</f>
        <v>-0.51484393363701364</v>
      </c>
      <c r="L2518" t="str">
        <f>IF(AND(cleaned_sensex[[#This Row],[Avg Return(%)]]&lt;-0.5,cleaned_sensex[[#This Row],[Rolling volatility]]&gt;2),"Alert","OK")</f>
        <v>OK</v>
      </c>
      <c r="M2518">
        <v>-0.5</v>
      </c>
      <c r="N2518">
        <v>2</v>
      </c>
    </row>
    <row r="2519" spans="1:14" x14ac:dyDescent="0.3">
      <c r="A2519" s="1">
        <v>39322</v>
      </c>
      <c r="B2519">
        <v>14919.1904296875</v>
      </c>
      <c r="C2519">
        <v>14952.0400390625</v>
      </c>
      <c r="D2519">
        <v>14751.6796875</v>
      </c>
      <c r="E2519">
        <v>14841.6103515625</v>
      </c>
      <c r="F2519">
        <v>14200</v>
      </c>
      <c r="G2519">
        <f>IFERROR(((cleaned_sensex[[#This Row],[Close]]-B2518)/B2518)*100,0)</f>
        <v>0.51750829369316131</v>
      </c>
      <c r="H2519">
        <f t="shared" si="78"/>
        <v>8.0834823139945833E-3</v>
      </c>
      <c r="I2519">
        <f t="shared" si="79"/>
        <v>2.3697224683768425</v>
      </c>
      <c r="J2519">
        <f>MAX(B2520,cleaned_sensex[[#This Row],[Close]])</f>
        <v>14993.0400390625</v>
      </c>
      <c r="K2519">
        <f>(cleaned_sensex[[#This Row],[Close]]-cleaned_sensex[[#This Row],[Rolling max]])/cleaned_sensex[[#This Row],[Rolling max]]*100</f>
        <v>-0.49255927538774008</v>
      </c>
      <c r="L2519" t="str">
        <f>IF(AND(cleaned_sensex[[#This Row],[Avg Return(%)]]&lt;-0.5,cleaned_sensex[[#This Row],[Rolling volatility]]&gt;2),"Alert","OK")</f>
        <v>OK</v>
      </c>
      <c r="M2519">
        <v>-0.5</v>
      </c>
      <c r="N2519">
        <v>2</v>
      </c>
    </row>
    <row r="2520" spans="1:14" x14ac:dyDescent="0.3">
      <c r="A2520" s="1">
        <v>39323</v>
      </c>
      <c r="B2520">
        <v>14993.0400390625</v>
      </c>
      <c r="C2520">
        <v>15029.5302734375</v>
      </c>
      <c r="D2520">
        <v>14592.1103515625</v>
      </c>
      <c r="E2520">
        <v>14651.490234375</v>
      </c>
      <c r="F2520">
        <v>17400</v>
      </c>
      <c r="G2520">
        <f>IFERROR(((cleaned_sensex[[#This Row],[Close]]-B2519)/B2519)*100,0)</f>
        <v>0.4949974311477896</v>
      </c>
      <c r="H2520">
        <f t="shared" si="78"/>
        <v>-4.035230135958269E-2</v>
      </c>
      <c r="I2520">
        <f t="shared" si="79"/>
        <v>2.3520371933360225</v>
      </c>
      <c r="J2520">
        <f>MAX(B2521,cleaned_sensex[[#This Row],[Close]])</f>
        <v>15121.740234375</v>
      </c>
      <c r="K2520">
        <f>(cleaned_sensex[[#This Row],[Close]]-cleaned_sensex[[#This Row],[Rolling max]])/cleaned_sensex[[#This Row],[Rolling max]]*100</f>
        <v>-0.85109381141157614</v>
      </c>
      <c r="L2520" t="str">
        <f>IF(AND(cleaned_sensex[[#This Row],[Avg Return(%)]]&lt;-0.5,cleaned_sensex[[#This Row],[Rolling volatility]]&gt;2),"Alert","OK")</f>
        <v>OK</v>
      </c>
      <c r="M2520">
        <v>-0.5</v>
      </c>
      <c r="N2520">
        <v>2</v>
      </c>
    </row>
    <row r="2521" spans="1:14" x14ac:dyDescent="0.3">
      <c r="A2521" s="1">
        <v>39324</v>
      </c>
      <c r="B2521">
        <v>15121.740234375</v>
      </c>
      <c r="C2521">
        <v>15200.8095703125</v>
      </c>
      <c r="D2521">
        <v>15053.98046875</v>
      </c>
      <c r="E2521">
        <v>15168.6904296875</v>
      </c>
      <c r="F2521">
        <v>18400</v>
      </c>
      <c r="G2521">
        <f>IFERROR(((cleaned_sensex[[#This Row],[Close]]-B2520)/B2520)*100,0)</f>
        <v>0.85839959726104686</v>
      </c>
      <c r="H2521">
        <f t="shared" si="78"/>
        <v>2.0001524990297004E-2</v>
      </c>
      <c r="I2521">
        <f t="shared" si="79"/>
        <v>2.3578293795190848</v>
      </c>
      <c r="J2521">
        <f>MAX(B2522,cleaned_sensex[[#This Row],[Close]])</f>
        <v>15318.599609375</v>
      </c>
      <c r="K2521">
        <f>(cleaned_sensex[[#This Row],[Close]]-cleaned_sensex[[#This Row],[Rolling max]])/cleaned_sensex[[#This Row],[Rolling max]]*100</f>
        <v>-1.28510033566986</v>
      </c>
      <c r="L2521" t="str">
        <f>IF(AND(cleaned_sensex[[#This Row],[Avg Return(%)]]&lt;-0.5,cleaned_sensex[[#This Row],[Rolling volatility]]&gt;2),"Alert","OK")</f>
        <v>OK</v>
      </c>
      <c r="M2521">
        <v>-0.5</v>
      </c>
      <c r="N2521">
        <v>2</v>
      </c>
    </row>
    <row r="2522" spans="1:14" x14ac:dyDescent="0.3">
      <c r="A2522" s="1">
        <v>39325</v>
      </c>
      <c r="B2522">
        <v>15318.599609375</v>
      </c>
      <c r="C2522">
        <v>15350.91015625</v>
      </c>
      <c r="D2522">
        <v>15131.3603515625</v>
      </c>
      <c r="E2522">
        <v>15131.3603515625</v>
      </c>
      <c r="F2522">
        <v>14400</v>
      </c>
      <c r="G2522">
        <f>IFERROR(((cleaned_sensex[[#This Row],[Close]]-B2521)/B2521)*100,0)</f>
        <v>1.3018301594183974</v>
      </c>
      <c r="H2522">
        <f t="shared" si="78"/>
        <v>0.53428228505325626</v>
      </c>
      <c r="I2522">
        <f t="shared" si="79"/>
        <v>1.8124371984326564</v>
      </c>
      <c r="J2522">
        <f>MAX(B2523,cleaned_sensex[[#This Row],[Close]])</f>
        <v>15422.0498046875</v>
      </c>
      <c r="K2522">
        <f>(cleaned_sensex[[#This Row],[Close]]-cleaned_sensex[[#This Row],[Rolling max]])/cleaned_sensex[[#This Row],[Rolling max]]*100</f>
        <v>-0.67079406838030398</v>
      </c>
      <c r="L2522" t="str">
        <f>IF(AND(cleaned_sensex[[#This Row],[Avg Return(%)]]&lt;-0.5,cleaned_sensex[[#This Row],[Rolling volatility]]&gt;2),"Alert","OK")</f>
        <v>OK</v>
      </c>
      <c r="M2522">
        <v>-0.5</v>
      </c>
      <c r="N2522">
        <v>2</v>
      </c>
    </row>
    <row r="2523" spans="1:14" x14ac:dyDescent="0.3">
      <c r="A2523" s="1">
        <v>39328</v>
      </c>
      <c r="B2523">
        <v>15422.0498046875</v>
      </c>
      <c r="C2523">
        <v>15427.16015625</v>
      </c>
      <c r="D2523">
        <v>15323.0498046875</v>
      </c>
      <c r="E2523">
        <v>15401.990234375</v>
      </c>
      <c r="F2523">
        <v>15000</v>
      </c>
      <c r="G2523">
        <f>IFERROR(((cleaned_sensex[[#This Row],[Close]]-B2522)/B2522)*100,0)</f>
        <v>0.67532410240155616</v>
      </c>
      <c r="H2523">
        <f t="shared" si="78"/>
        <v>0.81538274145391443</v>
      </c>
      <c r="I2523">
        <f t="shared" si="79"/>
        <v>1.6729082200858496</v>
      </c>
      <c r="J2523">
        <f>MAX(B2524,cleaned_sensex[[#This Row],[Close]])</f>
        <v>15465.400390625</v>
      </c>
      <c r="K2523">
        <f>(cleaned_sensex[[#This Row],[Close]]-cleaned_sensex[[#This Row],[Rolling max]])/cleaned_sensex[[#This Row],[Rolling max]]*100</f>
        <v>-0.2803069098927356</v>
      </c>
      <c r="L2523" t="str">
        <f>IF(AND(cleaned_sensex[[#This Row],[Avg Return(%)]]&lt;-0.5,cleaned_sensex[[#This Row],[Rolling volatility]]&gt;2),"Alert","OK")</f>
        <v>OK</v>
      </c>
      <c r="M2523">
        <v>-0.5</v>
      </c>
      <c r="N2523">
        <v>2</v>
      </c>
    </row>
    <row r="2524" spans="1:14" x14ac:dyDescent="0.3">
      <c r="A2524" s="1">
        <v>39329</v>
      </c>
      <c r="B2524">
        <v>15465.400390625</v>
      </c>
      <c r="C2524">
        <v>15521.48046875</v>
      </c>
      <c r="D2524">
        <v>15389.6201171875</v>
      </c>
      <c r="E2524">
        <v>15482.1298828125</v>
      </c>
      <c r="F2524">
        <v>13400</v>
      </c>
      <c r="G2524">
        <f>IFERROR(((cleaned_sensex[[#This Row],[Close]]-B2523)/B2523)*100,0)</f>
        <v>0.28109483814741465</v>
      </c>
      <c r="H2524">
        <f t="shared" si="78"/>
        <v>0.68065239428286772</v>
      </c>
      <c r="I2524">
        <f t="shared" si="79"/>
        <v>1.6182380983781379</v>
      </c>
      <c r="J2524">
        <f>MAX(B2525,cleaned_sensex[[#This Row],[Close]])</f>
        <v>15465.400390625</v>
      </c>
      <c r="K2524">
        <f>(cleaned_sensex[[#This Row],[Close]]-cleaned_sensex[[#This Row],[Rolling max]])/cleaned_sensex[[#This Row],[Rolling max]]*100</f>
        <v>0</v>
      </c>
      <c r="L2524" t="str">
        <f>IF(AND(cleaned_sensex[[#This Row],[Avg Return(%)]]&lt;-0.5,cleaned_sensex[[#This Row],[Rolling volatility]]&gt;2),"Alert","OK")</f>
        <v>OK</v>
      </c>
      <c r="M2524">
        <v>-0.5</v>
      </c>
      <c r="N2524">
        <v>2</v>
      </c>
    </row>
    <row r="2525" spans="1:14" x14ac:dyDescent="0.3">
      <c r="A2525" s="1">
        <v>39330</v>
      </c>
      <c r="B2525">
        <v>15446.150390625</v>
      </c>
      <c r="C2525">
        <v>15580.8603515625</v>
      </c>
      <c r="D2525">
        <v>15407</v>
      </c>
      <c r="E2525">
        <v>15535.349609375</v>
      </c>
      <c r="F2525">
        <v>16200</v>
      </c>
      <c r="G2525">
        <f>IFERROR(((cleaned_sensex[[#This Row],[Close]]-B2524)/B2524)*100,0)</f>
        <v>-0.12447139753115732</v>
      </c>
      <c r="H2525">
        <f t="shared" si="78"/>
        <v>1.012652323156098</v>
      </c>
      <c r="I2525">
        <f t="shared" si="79"/>
        <v>0.98829564167175543</v>
      </c>
      <c r="J2525">
        <f>MAX(B2526,cleaned_sensex[[#This Row],[Close]])</f>
        <v>15616.3095703125</v>
      </c>
      <c r="K2525">
        <f>(cleaned_sensex[[#This Row],[Close]]-cleaned_sensex[[#This Row],[Rolling max]])/cleaned_sensex[[#This Row],[Rolling max]]*100</f>
        <v>-1.0896247856854886</v>
      </c>
      <c r="L2525" t="str">
        <f>IF(AND(cleaned_sensex[[#This Row],[Avg Return(%)]]&lt;-0.5,cleaned_sensex[[#This Row],[Rolling volatility]]&gt;2),"Alert","OK")</f>
        <v>OK</v>
      </c>
      <c r="M2525">
        <v>-0.5</v>
      </c>
      <c r="N2525">
        <v>2</v>
      </c>
    </row>
    <row r="2526" spans="1:14" x14ac:dyDescent="0.3">
      <c r="A2526" s="1">
        <v>39331</v>
      </c>
      <c r="B2526">
        <v>15616.3095703125</v>
      </c>
      <c r="C2526">
        <v>15637.740234375</v>
      </c>
      <c r="D2526">
        <v>15350.1796875</v>
      </c>
      <c r="E2526">
        <v>15383.1796875</v>
      </c>
      <c r="F2526">
        <v>11200</v>
      </c>
      <c r="G2526">
        <f>IFERROR(((cleaned_sensex[[#This Row],[Close]]-B2525)/B2525)*100,0)</f>
        <v>1.1016284017976263</v>
      </c>
      <c r="H2526">
        <f t="shared" si="78"/>
        <v>0.81466814912080598</v>
      </c>
      <c r="I2526">
        <f t="shared" si="79"/>
        <v>0.99896912653453329</v>
      </c>
      <c r="J2526">
        <f>MAX(B2527,cleaned_sensex[[#This Row],[Close]])</f>
        <v>15616.3095703125</v>
      </c>
      <c r="K2526">
        <f>(cleaned_sensex[[#This Row],[Close]]-cleaned_sensex[[#This Row],[Rolling max]])/cleaned_sensex[[#This Row],[Rolling max]]*100</f>
        <v>0</v>
      </c>
      <c r="L2526" t="str">
        <f>IF(AND(cleaned_sensex[[#This Row],[Avg Return(%)]]&lt;-0.5,cleaned_sensex[[#This Row],[Rolling volatility]]&gt;2),"Alert","OK")</f>
        <v>OK</v>
      </c>
      <c r="M2526">
        <v>-0.5</v>
      </c>
      <c r="N2526">
        <v>2</v>
      </c>
    </row>
    <row r="2527" spans="1:14" x14ac:dyDescent="0.3">
      <c r="A2527" s="1">
        <v>39332</v>
      </c>
      <c r="B2527">
        <v>15590.419921875</v>
      </c>
      <c r="C2527">
        <v>15716.0595703125</v>
      </c>
      <c r="D2527">
        <v>15565.2197265625</v>
      </c>
      <c r="E2527">
        <v>15655.3701171875</v>
      </c>
      <c r="F2527">
        <v>14000</v>
      </c>
      <c r="G2527">
        <f>IFERROR(((cleaned_sensex[[#This Row],[Close]]-B2526)/B2526)*100,0)</f>
        <v>-0.16578595807755825</v>
      </c>
      <c r="H2527">
        <f t="shared" si="78"/>
        <v>0.98426091925286396</v>
      </c>
      <c r="I2527">
        <f t="shared" si="79"/>
        <v>0.86865116898368522</v>
      </c>
      <c r="J2527">
        <f>MAX(B2528,cleaned_sensex[[#This Row],[Close]])</f>
        <v>15596.830078125</v>
      </c>
      <c r="K2527">
        <f>(cleaned_sensex[[#This Row],[Close]]-cleaned_sensex[[#This Row],[Rolling max]])/cleaned_sensex[[#This Row],[Rolling max]]*100</f>
        <v>-4.1099096533663129E-2</v>
      </c>
      <c r="L2527" t="str">
        <f>IF(AND(cleaned_sensex[[#This Row],[Avg Return(%)]]&lt;-0.5,cleaned_sensex[[#This Row],[Rolling volatility]]&gt;2),"Alert","OK")</f>
        <v>OK</v>
      </c>
      <c r="M2527">
        <v>-0.5</v>
      </c>
      <c r="N2527">
        <v>2</v>
      </c>
    </row>
    <row r="2528" spans="1:14" x14ac:dyDescent="0.3">
      <c r="A2528" s="1">
        <v>39335</v>
      </c>
      <c r="B2528">
        <v>15596.830078125</v>
      </c>
      <c r="C2528">
        <v>15626.2802734375</v>
      </c>
      <c r="D2528">
        <v>15363.5302734375</v>
      </c>
      <c r="E2528">
        <v>15413.580078125</v>
      </c>
      <c r="F2528">
        <v>11200</v>
      </c>
      <c r="G2528">
        <f>IFERROR(((cleaned_sensex[[#This Row],[Close]]-B2527)/B2527)*100,0)</f>
        <v>4.1115994836071583E-2</v>
      </c>
      <c r="H2528">
        <f t="shared" si="78"/>
        <v>0.78348999911008055</v>
      </c>
      <c r="I2528">
        <f t="shared" si="79"/>
        <v>0.88033624980723368</v>
      </c>
      <c r="J2528">
        <f>MAX(B2529,cleaned_sensex[[#This Row],[Close]])</f>
        <v>15596.830078125</v>
      </c>
      <c r="K2528">
        <f>(cleaned_sensex[[#This Row],[Close]]-cleaned_sensex[[#This Row],[Rolling max]])/cleaned_sensex[[#This Row],[Rolling max]]*100</f>
        <v>0</v>
      </c>
      <c r="L2528" t="str">
        <f>IF(AND(cleaned_sensex[[#This Row],[Avg Return(%)]]&lt;-0.5,cleaned_sensex[[#This Row],[Rolling volatility]]&gt;2),"Alert","OK")</f>
        <v>OK</v>
      </c>
      <c r="M2528">
        <v>-0.5</v>
      </c>
      <c r="N2528">
        <v>2</v>
      </c>
    </row>
    <row r="2529" spans="1:14" x14ac:dyDescent="0.3">
      <c r="A2529" s="1">
        <v>39336</v>
      </c>
      <c r="B2529">
        <v>15542.76953125</v>
      </c>
      <c r="C2529">
        <v>15698.98046875</v>
      </c>
      <c r="D2529">
        <v>15506.099609375</v>
      </c>
      <c r="E2529">
        <v>15668.400390625</v>
      </c>
      <c r="F2529">
        <v>12000</v>
      </c>
      <c r="G2529">
        <f>IFERROR(((cleaned_sensex[[#This Row],[Close]]-B2528)/B2528)*100,0)</f>
        <v>-0.346612398828538</v>
      </c>
      <c r="H2529">
        <f t="shared" si="78"/>
        <v>0.49816414630943484</v>
      </c>
      <c r="I2529">
        <f t="shared" si="79"/>
        <v>0.50067781628136543</v>
      </c>
      <c r="J2529">
        <f>MAX(B2530,cleaned_sensex[[#This Row],[Close]])</f>
        <v>15542.76953125</v>
      </c>
      <c r="K2529">
        <f>(cleaned_sensex[[#This Row],[Close]]-cleaned_sensex[[#This Row],[Rolling max]])/cleaned_sensex[[#This Row],[Rolling max]]*100</f>
        <v>0</v>
      </c>
      <c r="L2529" t="str">
        <f>IF(AND(cleaned_sensex[[#This Row],[Avg Return(%)]]&lt;-0.5,cleaned_sensex[[#This Row],[Rolling volatility]]&gt;2),"Alert","OK")</f>
        <v>OK</v>
      </c>
      <c r="M2529">
        <v>-0.5</v>
      </c>
      <c r="N2529">
        <v>2</v>
      </c>
    </row>
    <row r="2530" spans="1:14" x14ac:dyDescent="0.3">
      <c r="A2530" s="1">
        <v>39337</v>
      </c>
      <c r="B2530">
        <v>15505.3603515625</v>
      </c>
      <c r="C2530">
        <v>15661.4404296875</v>
      </c>
      <c r="D2530">
        <v>15486.8095703125</v>
      </c>
      <c r="E2530">
        <v>15608.5</v>
      </c>
      <c r="F2530">
        <v>13200</v>
      </c>
      <c r="G2530">
        <f>IFERROR(((cleaned_sensex[[#This Row],[Close]]-B2529)/B2529)*100,0)</f>
        <v>-0.24068541717926015</v>
      </c>
      <c r="H2530">
        <f t="shared" si="78"/>
        <v>0.41175207705726491</v>
      </c>
      <c r="I2530">
        <f t="shared" si="79"/>
        <v>0.56712797296743045</v>
      </c>
      <c r="J2530">
        <f>MAX(B2531,cleaned_sensex[[#This Row],[Close]])</f>
        <v>15614.4404296875</v>
      </c>
      <c r="K2530">
        <f>(cleaned_sensex[[#This Row],[Close]]-cleaned_sensex[[#This Row],[Rolling max]])/cleaned_sensex[[#This Row],[Rolling max]]*100</f>
        <v>-0.69858461221324142</v>
      </c>
      <c r="L2530" t="str">
        <f>IF(AND(cleaned_sensex[[#This Row],[Avg Return(%)]]&lt;-0.5,cleaned_sensex[[#This Row],[Rolling volatility]]&gt;2),"Alert","OK")</f>
        <v>OK</v>
      </c>
      <c r="M2530">
        <v>-0.5</v>
      </c>
      <c r="N2530">
        <v>2</v>
      </c>
    </row>
    <row r="2531" spans="1:14" x14ac:dyDescent="0.3">
      <c r="A2531" s="1">
        <v>39338</v>
      </c>
      <c r="B2531">
        <v>15614.4404296875</v>
      </c>
      <c r="C2531">
        <v>15650.1396484375</v>
      </c>
      <c r="D2531">
        <v>15547.66015625</v>
      </c>
      <c r="E2531">
        <v>15547.66015625</v>
      </c>
      <c r="F2531">
        <v>13400</v>
      </c>
      <c r="G2531">
        <f>IFERROR(((cleaned_sensex[[#This Row],[Close]]-B2530)/B2530)*100,0)</f>
        <v>0.70349914901531341</v>
      </c>
      <c r="H2531">
        <f t="shared" si="78"/>
        <v>0.33818379222455985</v>
      </c>
      <c r="I2531">
        <f t="shared" si="79"/>
        <v>0.6017870802013171</v>
      </c>
      <c r="J2531">
        <f>MAX(B2532,cleaned_sensex[[#This Row],[Close]])</f>
        <v>15614.4404296875</v>
      </c>
      <c r="K2531">
        <f>(cleaned_sensex[[#This Row],[Close]]-cleaned_sensex[[#This Row],[Rolling max]])/cleaned_sensex[[#This Row],[Rolling max]]*100</f>
        <v>0</v>
      </c>
      <c r="L2531" t="str">
        <f>IF(AND(cleaned_sensex[[#This Row],[Avg Return(%)]]&lt;-0.5,cleaned_sensex[[#This Row],[Rolling volatility]]&gt;2),"Alert","OK")</f>
        <v>OK</v>
      </c>
      <c r="M2531">
        <v>-0.5</v>
      </c>
      <c r="N2531">
        <v>2</v>
      </c>
    </row>
    <row r="2532" spans="1:14" x14ac:dyDescent="0.3">
      <c r="A2532" s="1">
        <v>39339</v>
      </c>
      <c r="B2532">
        <v>15603.7998046875</v>
      </c>
      <c r="C2532">
        <v>15824.650390625</v>
      </c>
      <c r="D2532">
        <v>15568.3603515625</v>
      </c>
      <c r="E2532">
        <v>15713.66015625</v>
      </c>
      <c r="F2532">
        <v>13400</v>
      </c>
      <c r="G2532">
        <f>IFERROR(((cleaned_sensex[[#This Row],[Close]]-B2531)/B2531)*100,0)</f>
        <v>-6.814605395508852E-2</v>
      </c>
      <c r="H2532">
        <f t="shared" si="78"/>
        <v>0.32269374739998657</v>
      </c>
      <c r="I2532">
        <f t="shared" si="79"/>
        <v>0.58876147030919057</v>
      </c>
      <c r="J2532">
        <f>MAX(B2533,cleaned_sensex[[#This Row],[Close]])</f>
        <v>15603.7998046875</v>
      </c>
      <c r="K2532">
        <f>(cleaned_sensex[[#This Row],[Close]]-cleaned_sensex[[#This Row],[Rolling max]])/cleaned_sensex[[#This Row],[Rolling max]]*100</f>
        <v>0</v>
      </c>
      <c r="L2532" t="str">
        <f>IF(AND(cleaned_sensex[[#This Row],[Avg Return(%)]]&lt;-0.5,cleaned_sensex[[#This Row],[Rolling volatility]]&gt;2),"Alert","OK")</f>
        <v>OK</v>
      </c>
      <c r="M2532">
        <v>-0.5</v>
      </c>
      <c r="N2532">
        <v>2</v>
      </c>
    </row>
    <row r="2533" spans="1:14" x14ac:dyDescent="0.3">
      <c r="A2533" s="1">
        <v>39342</v>
      </c>
      <c r="B2533">
        <v>15504.4296875</v>
      </c>
      <c r="C2533">
        <v>15726.0595703125</v>
      </c>
      <c r="D2533">
        <v>15467.4599609375</v>
      </c>
      <c r="E2533">
        <v>15664.740234375</v>
      </c>
      <c r="F2533">
        <v>9400</v>
      </c>
      <c r="G2533">
        <f>IFERROR(((cleaned_sensex[[#This Row],[Close]]-B2532)/B2532)*100,0)</f>
        <v>-0.63683281272070957</v>
      </c>
      <c r="H2533">
        <f t="shared" si="78"/>
        <v>0.18569612606263802</v>
      </c>
      <c r="I2533">
        <f t="shared" si="79"/>
        <v>0.48604123907657493</v>
      </c>
      <c r="J2533">
        <f>MAX(B2534,cleaned_sensex[[#This Row],[Close]])</f>
        <v>15669.1201171875</v>
      </c>
      <c r="K2533">
        <f>(cleaned_sensex[[#This Row],[Close]]-cleaned_sensex[[#This Row],[Rolling max]])/cleaned_sensex[[#This Row],[Rolling max]]*100</f>
        <v>-1.0510509106816446</v>
      </c>
      <c r="L2533" t="str">
        <f>IF(AND(cleaned_sensex[[#This Row],[Avg Return(%)]]&lt;-0.5,cleaned_sensex[[#This Row],[Rolling volatility]]&gt;2),"Alert","OK")</f>
        <v>OK</v>
      </c>
      <c r="M2533">
        <v>-0.5</v>
      </c>
      <c r="N2533">
        <v>2</v>
      </c>
    </row>
    <row r="2534" spans="1:14" x14ac:dyDescent="0.3">
      <c r="A2534" s="1">
        <v>39343</v>
      </c>
      <c r="B2534">
        <v>15669.1201171875</v>
      </c>
      <c r="C2534">
        <v>15691.8798828125</v>
      </c>
      <c r="D2534">
        <v>15468.7998046875</v>
      </c>
      <c r="E2534">
        <v>15547.0703125</v>
      </c>
      <c r="F2534">
        <v>12200</v>
      </c>
      <c r="G2534">
        <f>IFERROR(((cleaned_sensex[[#This Row],[Close]]-B2533)/B2533)*100,0)</f>
        <v>1.0622153346296699</v>
      </c>
      <c r="H2534">
        <f t="shared" si="78"/>
        <v>5.4480434550411419E-2</v>
      </c>
      <c r="I2534">
        <f t="shared" si="79"/>
        <v>0.5154035633128049</v>
      </c>
      <c r="J2534">
        <f>MAX(B2535,cleaned_sensex[[#This Row],[Close]])</f>
        <v>16322.75</v>
      </c>
      <c r="K2534">
        <f>(cleaned_sensex[[#This Row],[Close]]-cleaned_sensex[[#This Row],[Rolling max]])/cleaned_sensex[[#This Row],[Rolling max]]*100</f>
        <v>-4.0044103034874636</v>
      </c>
      <c r="L2534" t="str">
        <f>IF(AND(cleaned_sensex[[#This Row],[Avg Return(%)]]&lt;-0.5,cleaned_sensex[[#This Row],[Rolling volatility]]&gt;2),"Alert","OK")</f>
        <v>OK</v>
      </c>
      <c r="M2534">
        <v>-0.5</v>
      </c>
      <c r="N2534">
        <v>2</v>
      </c>
    </row>
    <row r="2535" spans="1:14" x14ac:dyDescent="0.3">
      <c r="A2535" s="1">
        <v>39344</v>
      </c>
      <c r="B2535">
        <v>16322.75</v>
      </c>
      <c r="C2535">
        <v>16335.2998046875</v>
      </c>
      <c r="D2535">
        <v>15940.7900390625</v>
      </c>
      <c r="E2535">
        <v>15940.7900390625</v>
      </c>
      <c r="F2535">
        <v>22800</v>
      </c>
      <c r="G2535">
        <f>IFERROR(((cleaned_sensex[[#This Row],[Close]]-B2534)/B2534)*100,0)</f>
        <v>4.171452372080112</v>
      </c>
      <c r="H2535">
        <f t="shared" si="78"/>
        <v>0.13259248419863692</v>
      </c>
      <c r="I2535">
        <f t="shared" si="79"/>
        <v>0.60497273727347856</v>
      </c>
      <c r="J2535">
        <f>MAX(B2536,cleaned_sensex[[#This Row],[Close]])</f>
        <v>16347.9501953125</v>
      </c>
      <c r="K2535">
        <f>(cleaned_sensex[[#This Row],[Close]]-cleaned_sensex[[#This Row],[Rolling max]])/cleaned_sensex[[#This Row],[Rolling max]]*100</f>
        <v>-0.15414896064294184</v>
      </c>
      <c r="L2535" t="str">
        <f>IF(AND(cleaned_sensex[[#This Row],[Avg Return(%)]]&lt;-0.5,cleaned_sensex[[#This Row],[Rolling volatility]]&gt;2),"Alert","OK")</f>
        <v>OK</v>
      </c>
      <c r="M2535">
        <v>-0.5</v>
      </c>
      <c r="N2535">
        <v>2</v>
      </c>
    </row>
    <row r="2536" spans="1:14" x14ac:dyDescent="0.3">
      <c r="A2536" s="1">
        <v>39345</v>
      </c>
      <c r="B2536">
        <v>16347.9501953125</v>
      </c>
      <c r="C2536">
        <v>16415.880859375</v>
      </c>
      <c r="D2536">
        <v>16261.3603515625</v>
      </c>
      <c r="E2536">
        <v>16341.5498046875</v>
      </c>
      <c r="F2536">
        <v>21600</v>
      </c>
      <c r="G2536">
        <f>IFERROR(((cleaned_sensex[[#This Row],[Close]]-B2535)/B2535)*100,0)</f>
        <v>0.1543869465163652</v>
      </c>
      <c r="H2536">
        <f t="shared" si="78"/>
        <v>0.56218486115976385</v>
      </c>
      <c r="I2536">
        <f t="shared" si="79"/>
        <v>1.4021705145481633</v>
      </c>
      <c r="J2536">
        <f>MAX(B2537,cleaned_sensex[[#This Row],[Close]])</f>
        <v>16564.23046875</v>
      </c>
      <c r="K2536">
        <f>(cleaned_sensex[[#This Row],[Close]]-cleaned_sensex[[#This Row],[Rolling max]])/cleaned_sensex[[#This Row],[Rolling max]]*100</f>
        <v>-1.3057067386591448</v>
      </c>
      <c r="L2536" t="str">
        <f>IF(AND(cleaned_sensex[[#This Row],[Avg Return(%)]]&lt;-0.5,cleaned_sensex[[#This Row],[Rolling volatility]]&gt;2),"Alert","OK")</f>
        <v>OK</v>
      </c>
      <c r="M2536">
        <v>-0.5</v>
      </c>
      <c r="N2536">
        <v>2</v>
      </c>
    </row>
    <row r="2537" spans="1:14" x14ac:dyDescent="0.3">
      <c r="A2537" s="1">
        <v>39346</v>
      </c>
      <c r="B2537">
        <v>16564.23046875</v>
      </c>
      <c r="C2537">
        <v>16616.83984375</v>
      </c>
      <c r="D2537">
        <v>16308.08984375</v>
      </c>
      <c r="E2537">
        <v>16352.3203125</v>
      </c>
      <c r="F2537">
        <v>92400</v>
      </c>
      <c r="G2537">
        <f>IFERROR(((cleaned_sensex[[#This Row],[Close]]-B2536)/B2536)*100,0)</f>
        <v>1.3229809906046492</v>
      </c>
      <c r="H2537">
        <f t="shared" si="78"/>
        <v>0.46746071563163777</v>
      </c>
      <c r="I2537">
        <f t="shared" si="79"/>
        <v>1.393648789449464</v>
      </c>
      <c r="J2537">
        <f>MAX(B2538,cleaned_sensex[[#This Row],[Close]])</f>
        <v>16845.830078125</v>
      </c>
      <c r="K2537">
        <f>(cleaned_sensex[[#This Row],[Close]]-cleaned_sensex[[#This Row],[Rolling max]])/cleaned_sensex[[#This Row],[Rolling max]]*100</f>
        <v>-1.6716279819340492</v>
      </c>
      <c r="L2537" t="str">
        <f>IF(AND(cleaned_sensex[[#This Row],[Avg Return(%)]]&lt;-0.5,cleaned_sensex[[#This Row],[Rolling volatility]]&gt;2),"Alert","OK")</f>
        <v>OK</v>
      </c>
      <c r="M2537">
        <v>-0.5</v>
      </c>
      <c r="N2537">
        <v>2</v>
      </c>
    </row>
    <row r="2538" spans="1:14" x14ac:dyDescent="0.3">
      <c r="A2538" s="1">
        <v>39349</v>
      </c>
      <c r="B2538">
        <v>16845.830078125</v>
      </c>
      <c r="C2538">
        <v>16869.640625</v>
      </c>
      <c r="D2538">
        <v>16599.66015625</v>
      </c>
      <c r="E2538">
        <v>16697.890625</v>
      </c>
      <c r="F2538">
        <v>21200</v>
      </c>
      <c r="G2538">
        <f>IFERROR(((cleaned_sensex[[#This Row],[Close]]-B2537)/B2537)*100,0)</f>
        <v>1.7000464338277863</v>
      </c>
      <c r="H2538">
        <f t="shared" si="78"/>
        <v>0.61633741049985846</v>
      </c>
      <c r="I2538">
        <f t="shared" si="79"/>
        <v>1.3979979106399458</v>
      </c>
      <c r="J2538">
        <f>MAX(B2539,cleaned_sensex[[#This Row],[Close]])</f>
        <v>16899.5390625</v>
      </c>
      <c r="K2538">
        <f>(cleaned_sensex[[#This Row],[Close]]-cleaned_sensex[[#This Row],[Rolling max]])/cleaned_sensex[[#This Row],[Rolling max]]*100</f>
        <v>-0.31781330944214914</v>
      </c>
      <c r="L2538" t="str">
        <f>IF(AND(cleaned_sensex[[#This Row],[Avg Return(%)]]&lt;-0.5,cleaned_sensex[[#This Row],[Rolling volatility]]&gt;2),"Alert","OK")</f>
        <v>OK</v>
      </c>
      <c r="M2538">
        <v>-0.5</v>
      </c>
      <c r="N2538">
        <v>2</v>
      </c>
    </row>
    <row r="2539" spans="1:14" x14ac:dyDescent="0.3">
      <c r="A2539" s="1">
        <v>39350</v>
      </c>
      <c r="B2539">
        <v>16899.5390625</v>
      </c>
      <c r="C2539">
        <v>16928.01953125</v>
      </c>
      <c r="D2539">
        <v>16676.98046875</v>
      </c>
      <c r="E2539">
        <v>16890.75</v>
      </c>
      <c r="F2539">
        <v>18800</v>
      </c>
      <c r="G2539">
        <f>IFERROR(((cleaned_sensex[[#This Row],[Close]]-B2538)/B2538)*100,0)</f>
        <v>0.31882658275618792</v>
      </c>
      <c r="H2539">
        <f t="shared" si="78"/>
        <v>0.78223045439902994</v>
      </c>
      <c r="I2539">
        <f t="shared" si="79"/>
        <v>1.4204038538953039</v>
      </c>
      <c r="J2539">
        <f>MAX(B2540,cleaned_sensex[[#This Row],[Close]])</f>
        <v>16921.390625</v>
      </c>
      <c r="K2539">
        <f>(cleaned_sensex[[#This Row],[Close]]-cleaned_sensex[[#This Row],[Rolling max]])/cleaned_sensex[[#This Row],[Rolling max]]*100</f>
        <v>-0.12913573703402406</v>
      </c>
      <c r="L2539" t="str">
        <f>IF(AND(cleaned_sensex[[#This Row],[Avg Return(%)]]&lt;-0.5,cleaned_sensex[[#This Row],[Rolling volatility]]&gt;2),"Alert","OK")</f>
        <v>OK</v>
      </c>
      <c r="M2539">
        <v>-0.5</v>
      </c>
      <c r="N2539">
        <v>2</v>
      </c>
    </row>
    <row r="2540" spans="1:14" x14ac:dyDescent="0.3">
      <c r="A2540" s="1">
        <v>39351</v>
      </c>
      <c r="B2540">
        <v>16921.390625</v>
      </c>
      <c r="C2540">
        <v>17073.869140625</v>
      </c>
      <c r="D2540">
        <v>16887.0703125</v>
      </c>
      <c r="E2540">
        <v>16969.44921875</v>
      </c>
      <c r="F2540">
        <v>16400</v>
      </c>
      <c r="G2540">
        <f>IFERROR(((cleaned_sensex[[#This Row],[Close]]-B2539)/B2539)*100,0)</f>
        <v>0.12930271304552038</v>
      </c>
      <c r="H2540">
        <f t="shared" si="78"/>
        <v>0.84877435255750255</v>
      </c>
      <c r="I2540">
        <f t="shared" si="79"/>
        <v>1.3765536689135844</v>
      </c>
      <c r="J2540">
        <f>MAX(B2541,cleaned_sensex[[#This Row],[Close]])</f>
        <v>17150.560546875</v>
      </c>
      <c r="K2540">
        <f>(cleaned_sensex[[#This Row],[Close]]-cleaned_sensex[[#This Row],[Rolling max]])/cleaned_sensex[[#This Row],[Rolling max]]*100</f>
        <v>-1.3362240916187256</v>
      </c>
      <c r="L2540" t="str">
        <f>IF(AND(cleaned_sensex[[#This Row],[Avg Return(%)]]&lt;-0.5,cleaned_sensex[[#This Row],[Rolling volatility]]&gt;2),"Alert","OK")</f>
        <v>OK</v>
      </c>
      <c r="M2540">
        <v>-0.5</v>
      </c>
      <c r="N2540">
        <v>2</v>
      </c>
    </row>
    <row r="2541" spans="1:14" x14ac:dyDescent="0.3">
      <c r="A2541" s="1">
        <v>39352</v>
      </c>
      <c r="B2541">
        <v>17150.560546875</v>
      </c>
      <c r="C2541">
        <v>17188.400390625</v>
      </c>
      <c r="D2541">
        <v>17018.560546875</v>
      </c>
      <c r="E2541">
        <v>17059.609375</v>
      </c>
      <c r="F2541">
        <v>19000</v>
      </c>
      <c r="G2541">
        <f>IFERROR(((cleaned_sensex[[#This Row],[Close]]-B2540)/B2540)*100,0)</f>
        <v>1.354320853136147</v>
      </c>
      <c r="H2541">
        <f t="shared" si="78"/>
        <v>0.88577316557998065</v>
      </c>
      <c r="I2541">
        <f t="shared" si="79"/>
        <v>1.3487083433637741</v>
      </c>
      <c r="J2541">
        <f>MAX(B2542,cleaned_sensex[[#This Row],[Close]])</f>
        <v>17291.099609375</v>
      </c>
      <c r="K2541">
        <f>(cleaned_sensex[[#This Row],[Close]]-cleaned_sensex[[#This Row],[Rolling max]])/cleaned_sensex[[#This Row],[Rolling max]]*100</f>
        <v>-0.81278267822713612</v>
      </c>
      <c r="L2541" t="str">
        <f>IF(AND(cleaned_sensex[[#This Row],[Avg Return(%)]]&lt;-0.5,cleaned_sensex[[#This Row],[Rolling volatility]]&gt;2),"Alert","OK")</f>
        <v>OK</v>
      </c>
      <c r="M2541">
        <v>-0.5</v>
      </c>
      <c r="N2541">
        <v>2</v>
      </c>
    </row>
    <row r="2542" spans="1:14" x14ac:dyDescent="0.3">
      <c r="A2542" s="1">
        <v>39353</v>
      </c>
      <c r="B2542">
        <v>17291.099609375</v>
      </c>
      <c r="C2542">
        <v>17361.470703125</v>
      </c>
      <c r="D2542">
        <v>17152.310546875</v>
      </c>
      <c r="E2542">
        <v>17152.310546875</v>
      </c>
      <c r="F2542">
        <v>22600</v>
      </c>
      <c r="G2542">
        <f>IFERROR(((cleaned_sensex[[#This Row],[Close]]-B2541)/B2541)*100,0)</f>
        <v>0.81944296873496425</v>
      </c>
      <c r="H2542">
        <f t="shared" si="78"/>
        <v>0.95085533599206395</v>
      </c>
      <c r="I2542">
        <f t="shared" si="79"/>
        <v>1.3546251629335879</v>
      </c>
      <c r="J2542">
        <f>MAX(B2543,cleaned_sensex[[#This Row],[Close]])</f>
        <v>17328.619140625</v>
      </c>
      <c r="K2542">
        <f>(cleaned_sensex[[#This Row],[Close]]-cleaned_sensex[[#This Row],[Rolling max]])/cleaned_sensex[[#This Row],[Rolling max]]*100</f>
        <v>-0.21651772103433031</v>
      </c>
      <c r="L2542" t="str">
        <f>IF(AND(cleaned_sensex[[#This Row],[Avg Return(%)]]&lt;-0.5,cleaned_sensex[[#This Row],[Rolling volatility]]&gt;2),"Alert","OK")</f>
        <v>OK</v>
      </c>
      <c r="M2542">
        <v>-0.5</v>
      </c>
      <c r="N2542">
        <v>2</v>
      </c>
    </row>
    <row r="2543" spans="1:14" x14ac:dyDescent="0.3">
      <c r="A2543" s="1">
        <v>39356</v>
      </c>
      <c r="B2543">
        <v>17328.619140625</v>
      </c>
      <c r="C2543">
        <v>17425.33984375</v>
      </c>
      <c r="D2543">
        <v>17144.580078125</v>
      </c>
      <c r="E2543">
        <v>17356.990234375</v>
      </c>
      <c r="F2543">
        <v>22200</v>
      </c>
      <c r="G2543">
        <f>IFERROR(((cleaned_sensex[[#This Row],[Close]]-B2542)/B2542)*100,0)</f>
        <v>0.21698753750546565</v>
      </c>
      <c r="H2543">
        <f t="shared" si="78"/>
        <v>1.0396142382610694</v>
      </c>
      <c r="I2543">
        <f t="shared" si="79"/>
        <v>1.3087401889140708</v>
      </c>
      <c r="J2543">
        <f>MAX(B2544,cleaned_sensex[[#This Row],[Close]])</f>
        <v>17847.0390625</v>
      </c>
      <c r="K2543">
        <f>(cleaned_sensex[[#This Row],[Close]]-cleaned_sensex[[#This Row],[Rolling max]])/cleaned_sensex[[#This Row],[Rolling max]]*100</f>
        <v>-2.9047951318955656</v>
      </c>
      <c r="L2543" t="str">
        <f>IF(AND(cleaned_sensex[[#This Row],[Avg Return(%)]]&lt;-0.5,cleaned_sensex[[#This Row],[Rolling volatility]]&gt;2),"Alert","OK")</f>
        <v>OK</v>
      </c>
      <c r="M2543">
        <v>-0.5</v>
      </c>
      <c r="N2543">
        <v>2</v>
      </c>
    </row>
    <row r="2544" spans="1:14" x14ac:dyDescent="0.3">
      <c r="A2544" s="1">
        <v>39358</v>
      </c>
      <c r="B2544">
        <v>17847.0390625</v>
      </c>
      <c r="C2544">
        <v>17953.0703125</v>
      </c>
      <c r="D2544">
        <v>17288.41015625</v>
      </c>
      <c r="E2544">
        <v>17467.41015625</v>
      </c>
      <c r="F2544">
        <v>32800</v>
      </c>
      <c r="G2544">
        <f>IFERROR(((cleaned_sensex[[#This Row],[Close]]-B2543)/B2543)*100,0)</f>
        <v>2.9916978246675336</v>
      </c>
      <c r="H2544">
        <f t="shared" si="78"/>
        <v>1.1249962732836869</v>
      </c>
      <c r="I2544">
        <f t="shared" si="79"/>
        <v>1.2114521586240599</v>
      </c>
      <c r="J2544">
        <f>MAX(B2545,cleaned_sensex[[#This Row],[Close]])</f>
        <v>17847.0390625</v>
      </c>
      <c r="K2544">
        <f>(cleaned_sensex[[#This Row],[Close]]-cleaned_sensex[[#This Row],[Rolling max]])/cleaned_sensex[[#This Row],[Rolling max]]*100</f>
        <v>0</v>
      </c>
      <c r="L2544" t="str">
        <f>IF(AND(cleaned_sensex[[#This Row],[Avg Return(%)]]&lt;-0.5,cleaned_sensex[[#This Row],[Rolling volatility]]&gt;2),"Alert","OK")</f>
        <v>OK</v>
      </c>
      <c r="M2544">
        <v>-0.5</v>
      </c>
      <c r="N2544">
        <v>2</v>
      </c>
    </row>
    <row r="2545" spans="1:14" x14ac:dyDescent="0.3">
      <c r="A2545" s="1">
        <v>39359</v>
      </c>
      <c r="B2545">
        <v>17777.140625</v>
      </c>
      <c r="C2545">
        <v>17890.490234375</v>
      </c>
      <c r="D2545">
        <v>17494.69921875</v>
      </c>
      <c r="E2545">
        <v>17799.630859375</v>
      </c>
      <c r="F2545">
        <v>20800</v>
      </c>
      <c r="G2545">
        <f>IFERROR(((cleaned_sensex[[#This Row],[Close]]-B2544)/B2544)*100,0)</f>
        <v>-0.39165285207936718</v>
      </c>
      <c r="H2545">
        <f t="shared" si="78"/>
        <v>1.3179445222874733</v>
      </c>
      <c r="I2545">
        <f t="shared" si="79"/>
        <v>1.3464723441257058</v>
      </c>
      <c r="J2545">
        <f>MAX(B2546,cleaned_sensex[[#This Row],[Close]])</f>
        <v>17777.140625</v>
      </c>
      <c r="K2545">
        <f>(cleaned_sensex[[#This Row],[Close]]-cleaned_sensex[[#This Row],[Rolling max]])/cleaned_sensex[[#This Row],[Rolling max]]*100</f>
        <v>0</v>
      </c>
      <c r="L2545" t="str">
        <f>IF(AND(cleaned_sensex[[#This Row],[Avg Return(%)]]&lt;-0.5,cleaned_sensex[[#This Row],[Rolling volatility]]&gt;2),"Alert","OK")</f>
        <v>OK</v>
      </c>
      <c r="M2545">
        <v>-0.5</v>
      </c>
      <c r="N2545">
        <v>2</v>
      </c>
    </row>
    <row r="2546" spans="1:14" x14ac:dyDescent="0.3">
      <c r="A2546" s="1">
        <v>39360</v>
      </c>
      <c r="B2546">
        <v>17773.359375</v>
      </c>
      <c r="C2546">
        <v>17979.1796875</v>
      </c>
      <c r="D2546">
        <v>17708.80078125</v>
      </c>
      <c r="E2546">
        <v>17831.6796875</v>
      </c>
      <c r="F2546">
        <v>20000</v>
      </c>
      <c r="G2546">
        <f>IFERROR(((cleaned_sensex[[#This Row],[Close]]-B2545)/B2545)*100,0)</f>
        <v>-2.1270293573998209E-2</v>
      </c>
      <c r="H2546">
        <f t="shared" si="78"/>
        <v>0.86163399987152511</v>
      </c>
      <c r="I2546">
        <f t="shared" si="79"/>
        <v>1.0008281663145555</v>
      </c>
      <c r="J2546">
        <f>MAX(B2547,cleaned_sensex[[#This Row],[Close]])</f>
        <v>17773.359375</v>
      </c>
      <c r="K2546">
        <f>(cleaned_sensex[[#This Row],[Close]]-cleaned_sensex[[#This Row],[Rolling max]])/cleaned_sensex[[#This Row],[Rolling max]]*100</f>
        <v>0</v>
      </c>
      <c r="L2546" t="str">
        <f>IF(AND(cleaned_sensex[[#This Row],[Avg Return(%)]]&lt;-0.5,cleaned_sensex[[#This Row],[Rolling volatility]]&gt;2),"Alert","OK")</f>
        <v>OK</v>
      </c>
      <c r="M2546">
        <v>-0.5</v>
      </c>
      <c r="N2546">
        <v>2</v>
      </c>
    </row>
    <row r="2547" spans="1:14" x14ac:dyDescent="0.3">
      <c r="A2547" s="1">
        <v>39363</v>
      </c>
      <c r="B2547">
        <v>17491.390625</v>
      </c>
      <c r="C2547">
        <v>17982.58984375</v>
      </c>
      <c r="D2547">
        <v>17322.140625</v>
      </c>
      <c r="E2547">
        <v>17901.939453125</v>
      </c>
      <c r="F2547">
        <v>20400</v>
      </c>
      <c r="G2547">
        <f>IFERROR(((cleaned_sensex[[#This Row],[Close]]-B2546)/B2546)*100,0)</f>
        <v>-1.5864685119495032</v>
      </c>
      <c r="H2547">
        <f t="shared" si="78"/>
        <v>0.84406827586248878</v>
      </c>
      <c r="I2547">
        <f t="shared" si="79"/>
        <v>1.0160462159601449</v>
      </c>
      <c r="J2547">
        <f>MAX(B2548,cleaned_sensex[[#This Row],[Close]])</f>
        <v>18280.240234375</v>
      </c>
      <c r="K2547">
        <f>(cleaned_sensex[[#This Row],[Close]]-cleaned_sensex[[#This Row],[Rolling max]])/cleaned_sensex[[#This Row],[Rolling max]]*100</f>
        <v>-4.3153131428306457</v>
      </c>
      <c r="L2547" t="str">
        <f>IF(AND(cleaned_sensex[[#This Row],[Avg Return(%)]]&lt;-0.5,cleaned_sensex[[#This Row],[Rolling volatility]]&gt;2),"Alert","OK")</f>
        <v>OK</v>
      </c>
      <c r="M2547">
        <v>-0.5</v>
      </c>
      <c r="N2547">
        <v>2</v>
      </c>
    </row>
    <row r="2548" spans="1:14" x14ac:dyDescent="0.3">
      <c r="A2548" s="1">
        <v>39364</v>
      </c>
      <c r="B2548">
        <v>18280.240234375</v>
      </c>
      <c r="C2548">
        <v>18327.419921875</v>
      </c>
      <c r="D2548">
        <v>17287.189453125</v>
      </c>
      <c r="E2548">
        <v>17402.240234375</v>
      </c>
      <c r="F2548">
        <v>25600</v>
      </c>
      <c r="G2548">
        <f>IFERROR(((cleaned_sensex[[#This Row],[Close]]-B2547)/B2547)*100,0)</f>
        <v>4.509930778445467</v>
      </c>
      <c r="H2548">
        <f t="shared" si="78"/>
        <v>0.55312332560707367</v>
      </c>
      <c r="I2548">
        <f t="shared" si="79"/>
        <v>1.2526776327565434</v>
      </c>
      <c r="J2548">
        <f>MAX(B2549,cleaned_sensex[[#This Row],[Close]])</f>
        <v>18658.25</v>
      </c>
      <c r="K2548">
        <f>(cleaned_sensex[[#This Row],[Close]]-cleaned_sensex[[#This Row],[Rolling max]])/cleaned_sensex[[#This Row],[Rolling max]]*100</f>
        <v>-2.0259658093604709</v>
      </c>
      <c r="L2548" t="str">
        <f>IF(AND(cleaned_sensex[[#This Row],[Avg Return(%)]]&lt;-0.5,cleaned_sensex[[#This Row],[Rolling volatility]]&gt;2),"Alert","OK")</f>
        <v>OK</v>
      </c>
      <c r="M2548">
        <v>-0.5</v>
      </c>
      <c r="N2548">
        <v>2</v>
      </c>
    </row>
    <row r="2549" spans="1:14" x14ac:dyDescent="0.3">
      <c r="A2549" s="1">
        <v>39365</v>
      </c>
      <c r="B2549">
        <v>18658.25</v>
      </c>
      <c r="C2549">
        <v>18703.669921875</v>
      </c>
      <c r="D2549">
        <v>18436.990234375</v>
      </c>
      <c r="E2549">
        <v>18473.4296875</v>
      </c>
      <c r="F2549">
        <v>26000</v>
      </c>
      <c r="G2549">
        <f>IFERROR(((cleaned_sensex[[#This Row],[Close]]-B2548)/B2548)*100,0)</f>
        <v>2.0678599448281489</v>
      </c>
      <c r="H2549">
        <f t="shared" si="78"/>
        <v>0.83411176006884169</v>
      </c>
      <c r="I2549">
        <f t="shared" si="79"/>
        <v>1.7535411430756298</v>
      </c>
      <c r="J2549">
        <f>MAX(B2550,cleaned_sensex[[#This Row],[Close]])</f>
        <v>18814.0703125</v>
      </c>
      <c r="K2549">
        <f>(cleaned_sensex[[#This Row],[Close]]-cleaned_sensex[[#This Row],[Rolling max]])/cleaned_sensex[[#This Row],[Rolling max]]*100</f>
        <v>-0.82821159861656068</v>
      </c>
      <c r="L2549" t="str">
        <f>IF(AND(cleaned_sensex[[#This Row],[Avg Return(%)]]&lt;-0.5,cleaned_sensex[[#This Row],[Rolling volatility]]&gt;2),"Alert","OK")</f>
        <v>OK</v>
      </c>
      <c r="M2549">
        <v>-0.5</v>
      </c>
      <c r="N2549">
        <v>2</v>
      </c>
    </row>
    <row r="2550" spans="1:14" x14ac:dyDescent="0.3">
      <c r="A2550" s="1">
        <v>39366</v>
      </c>
      <c r="B2550">
        <v>18814.0703125</v>
      </c>
      <c r="C2550">
        <v>18832.650390625</v>
      </c>
      <c r="D2550">
        <v>18536.970703125</v>
      </c>
      <c r="E2550">
        <v>18696.619140625</v>
      </c>
      <c r="F2550">
        <v>35400</v>
      </c>
      <c r="G2550">
        <f>IFERROR(((cleaned_sensex[[#This Row],[Close]]-B2549)/B2549)*100,0)</f>
        <v>0.83512822745970294</v>
      </c>
      <c r="H2550">
        <f t="shared" si="78"/>
        <v>1.0090150962760378</v>
      </c>
      <c r="I2550">
        <f t="shared" si="79"/>
        <v>1.7834069412661187</v>
      </c>
      <c r="J2550">
        <f>MAX(B2551,cleaned_sensex[[#This Row],[Close]])</f>
        <v>18814.0703125</v>
      </c>
      <c r="K2550">
        <f>(cleaned_sensex[[#This Row],[Close]]-cleaned_sensex[[#This Row],[Rolling max]])/cleaned_sensex[[#This Row],[Rolling max]]*100</f>
        <v>0</v>
      </c>
      <c r="L2550" t="str">
        <f>IF(AND(cleaned_sensex[[#This Row],[Avg Return(%)]]&lt;-0.5,cleaned_sensex[[#This Row],[Rolling volatility]]&gt;2),"Alert","OK")</f>
        <v>OK</v>
      </c>
      <c r="M2550">
        <v>-0.5</v>
      </c>
      <c r="N2550">
        <v>2</v>
      </c>
    </row>
    <row r="2551" spans="1:14" x14ac:dyDescent="0.3">
      <c r="A2551" s="1">
        <v>39367</v>
      </c>
      <c r="B2551">
        <v>18419.0390625</v>
      </c>
      <c r="C2551">
        <v>18844.619140625</v>
      </c>
      <c r="D2551">
        <v>18336</v>
      </c>
      <c r="E2551">
        <v>18794.630859375</v>
      </c>
      <c r="F2551">
        <v>30000</v>
      </c>
      <c r="G2551">
        <f>IFERROR(((cleaned_sensex[[#This Row],[Close]]-B2550)/B2550)*100,0)</f>
        <v>-2.0996586248407003</v>
      </c>
      <c r="H2551">
        <f t="shared" si="78"/>
        <v>1.079597647717456</v>
      </c>
      <c r="I2551">
        <f t="shared" si="79"/>
        <v>1.7585153669964328</v>
      </c>
      <c r="J2551">
        <f>MAX(B2552,cleaned_sensex[[#This Row],[Close]])</f>
        <v>19058.669921875</v>
      </c>
      <c r="K2551">
        <f>(cleaned_sensex[[#This Row],[Close]]-cleaned_sensex[[#This Row],[Rolling max]])/cleaned_sensex[[#This Row],[Rolling max]]*100</f>
        <v>-3.3561148915268735</v>
      </c>
      <c r="L2551" t="str">
        <f>IF(AND(cleaned_sensex[[#This Row],[Avg Return(%)]]&lt;-0.5,cleaned_sensex[[#This Row],[Rolling volatility]]&gt;2),"Alert","OK")</f>
        <v>OK</v>
      </c>
      <c r="M2551">
        <v>-0.5</v>
      </c>
      <c r="N2551">
        <v>2</v>
      </c>
    </row>
    <row r="2552" spans="1:14" x14ac:dyDescent="0.3">
      <c r="A2552" s="1">
        <v>39370</v>
      </c>
      <c r="B2552">
        <v>19058.669921875</v>
      </c>
      <c r="C2552">
        <v>19095.75</v>
      </c>
      <c r="D2552">
        <v>18525.609375</v>
      </c>
      <c r="E2552">
        <v>18525.609375</v>
      </c>
      <c r="F2552">
        <v>22800</v>
      </c>
      <c r="G2552">
        <f>IFERROR(((cleaned_sensex[[#This Row],[Close]]-B2551)/B2551)*100,0)</f>
        <v>3.4726613978318124</v>
      </c>
      <c r="H2552">
        <f t="shared" si="78"/>
        <v>0.73419969991977152</v>
      </c>
      <c r="I2552">
        <f t="shared" si="79"/>
        <v>2.0185414659335841</v>
      </c>
      <c r="J2552">
        <f>MAX(B2553,cleaned_sensex[[#This Row],[Close]])</f>
        <v>19058.669921875</v>
      </c>
      <c r="K2552">
        <f>(cleaned_sensex[[#This Row],[Close]]-cleaned_sensex[[#This Row],[Rolling max]])/cleaned_sensex[[#This Row],[Rolling max]]*100</f>
        <v>0</v>
      </c>
      <c r="L2552" t="str">
        <f>IF(AND(cleaned_sensex[[#This Row],[Avg Return(%)]]&lt;-0.5,cleaned_sensex[[#This Row],[Rolling volatility]]&gt;2),"Alert","OK")</f>
        <v>OK</v>
      </c>
      <c r="M2552">
        <v>-0.5</v>
      </c>
      <c r="N2552">
        <v>2</v>
      </c>
    </row>
    <row r="2553" spans="1:14" x14ac:dyDescent="0.3">
      <c r="A2553" s="1">
        <v>39371</v>
      </c>
      <c r="B2553">
        <v>19051.859375</v>
      </c>
      <c r="C2553">
        <v>19174.44921875</v>
      </c>
      <c r="D2553">
        <v>18777.75</v>
      </c>
      <c r="E2553">
        <v>19102.9296875</v>
      </c>
      <c r="F2553">
        <v>27400</v>
      </c>
      <c r="G2553">
        <f>IFERROR(((cleaned_sensex[[#This Row],[Close]]-B2552)/B2552)*100,0)</f>
        <v>-3.5734638896196255E-2</v>
      </c>
      <c r="H2553">
        <f t="shared" si="78"/>
        <v>0.99952154282945627</v>
      </c>
      <c r="I2553">
        <f t="shared" si="79"/>
        <v>2.1974362865252974</v>
      </c>
      <c r="J2553">
        <f>MAX(B2554,cleaned_sensex[[#This Row],[Close]])</f>
        <v>19051.859375</v>
      </c>
      <c r="K2553">
        <f>(cleaned_sensex[[#This Row],[Close]]-cleaned_sensex[[#This Row],[Rolling max]])/cleaned_sensex[[#This Row],[Rolling max]]*100</f>
        <v>0</v>
      </c>
      <c r="L2553" t="str">
        <f>IF(AND(cleaned_sensex[[#This Row],[Avg Return(%)]]&lt;-0.5,cleaned_sensex[[#This Row],[Rolling volatility]]&gt;2),"Alert","OK")</f>
        <v>OK</v>
      </c>
      <c r="M2553">
        <v>-0.5</v>
      </c>
      <c r="N2553">
        <v>2</v>
      </c>
    </row>
    <row r="2554" spans="1:14" x14ac:dyDescent="0.3">
      <c r="A2554" s="1">
        <v>39372</v>
      </c>
      <c r="B2554">
        <v>18715.8203125</v>
      </c>
      <c r="C2554">
        <v>18841.2890625</v>
      </c>
      <c r="D2554">
        <v>17307.900390625</v>
      </c>
      <c r="E2554">
        <v>18037.900390625</v>
      </c>
      <c r="F2554">
        <v>36800</v>
      </c>
      <c r="G2554">
        <f>IFERROR(((cleaned_sensex[[#This Row],[Close]]-B2553)/B2553)*100,0)</f>
        <v>-1.7638124231640777</v>
      </c>
      <c r="H2554">
        <f t="shared" si="78"/>
        <v>0.97424932518929008</v>
      </c>
      <c r="I2554">
        <f t="shared" si="79"/>
        <v>2.2088595635282289</v>
      </c>
      <c r="J2554">
        <f>MAX(B2555,cleaned_sensex[[#This Row],[Close]])</f>
        <v>18715.8203125</v>
      </c>
      <c r="K2554">
        <f>(cleaned_sensex[[#This Row],[Close]]-cleaned_sensex[[#This Row],[Rolling max]])/cleaned_sensex[[#This Row],[Rolling max]]*100</f>
        <v>0</v>
      </c>
      <c r="L2554" t="str">
        <f>IF(AND(cleaned_sensex[[#This Row],[Avg Return(%)]]&lt;-0.5,cleaned_sensex[[#This Row],[Rolling volatility]]&gt;2),"Alert","OK")</f>
        <v>OK</v>
      </c>
      <c r="M2554">
        <v>-0.5</v>
      </c>
      <c r="N2554">
        <v>2</v>
      </c>
    </row>
    <row r="2555" spans="1:14" x14ac:dyDescent="0.3">
      <c r="A2555" s="1">
        <v>39373</v>
      </c>
      <c r="B2555">
        <v>17998.390625</v>
      </c>
      <c r="C2555">
        <v>19198.66015625</v>
      </c>
      <c r="D2555">
        <v>17771.16015625</v>
      </c>
      <c r="E2555">
        <v>18827.4609375</v>
      </c>
      <c r="F2555">
        <v>41600</v>
      </c>
      <c r="G2555">
        <f>IFERROR(((cleaned_sensex[[#This Row],[Close]]-B2554)/B2554)*100,0)</f>
        <v>-3.8332794156013565</v>
      </c>
      <c r="H2555">
        <f t="shared" si="78"/>
        <v>0.49869830040612884</v>
      </c>
      <c r="I2555">
        <f t="shared" si="79"/>
        <v>2.2379787770947046</v>
      </c>
      <c r="J2555">
        <f>MAX(B2556,cleaned_sensex[[#This Row],[Close]])</f>
        <v>17998.390625</v>
      </c>
      <c r="K2555">
        <f>(cleaned_sensex[[#This Row],[Close]]-cleaned_sensex[[#This Row],[Rolling max]])/cleaned_sensex[[#This Row],[Rolling max]]*100</f>
        <v>0</v>
      </c>
      <c r="L2555" t="str">
        <f>IF(AND(cleaned_sensex[[#This Row],[Avg Return(%)]]&lt;-0.5,cleaned_sensex[[#This Row],[Rolling volatility]]&gt;2),"Alert","OK")</f>
        <v>OK</v>
      </c>
      <c r="M2555">
        <v>-0.5</v>
      </c>
      <c r="N2555">
        <v>2</v>
      </c>
    </row>
    <row r="2556" spans="1:14" x14ac:dyDescent="0.3">
      <c r="A2556" s="1">
        <v>39374</v>
      </c>
      <c r="B2556">
        <v>17559.98046875</v>
      </c>
      <c r="C2556">
        <v>18031.76953125</v>
      </c>
      <c r="D2556">
        <v>17226.1796875</v>
      </c>
      <c r="E2556">
        <v>18031.76953125</v>
      </c>
      <c r="F2556">
        <v>35400</v>
      </c>
      <c r="G2556">
        <f>IFERROR(((cleaned_sensex[[#This Row],[Close]]-B2555)/B2555)*100,0)</f>
        <v>-2.4358297660294279</v>
      </c>
      <c r="H2556">
        <f t="shared" si="78"/>
        <v>0.15453564405392978</v>
      </c>
      <c r="I2556">
        <f t="shared" si="79"/>
        <v>2.6218264939100071</v>
      </c>
      <c r="J2556">
        <f>MAX(B2557,cleaned_sensex[[#This Row],[Close]])</f>
        <v>17613.990234375</v>
      </c>
      <c r="K2556">
        <f>(cleaned_sensex[[#This Row],[Close]]-cleaned_sensex[[#This Row],[Rolling max]])/cleaned_sensex[[#This Row],[Rolling max]]*100</f>
        <v>-0.30662992829186403</v>
      </c>
      <c r="L2556" t="str">
        <f>IF(AND(cleaned_sensex[[#This Row],[Avg Return(%)]]&lt;-0.5,cleaned_sensex[[#This Row],[Rolling volatility]]&gt;2),"Alert","OK")</f>
        <v>OK</v>
      </c>
      <c r="M2556">
        <v>-0.5</v>
      </c>
      <c r="N2556">
        <v>2</v>
      </c>
    </row>
    <row r="2557" spans="1:14" x14ac:dyDescent="0.3">
      <c r="A2557" s="1">
        <v>39377</v>
      </c>
      <c r="B2557">
        <v>17613.990234375</v>
      </c>
      <c r="C2557">
        <v>17704.830078125</v>
      </c>
      <c r="D2557">
        <v>17171.44921875</v>
      </c>
      <c r="E2557">
        <v>17259.650390625</v>
      </c>
      <c r="F2557">
        <v>78400</v>
      </c>
      <c r="G2557">
        <f>IFERROR(((cleaned_sensex[[#This Row],[Close]]-B2556)/B2556)*100,0)</f>
        <v>0.30757303928165852</v>
      </c>
      <c r="H2557">
        <f t="shared" si="78"/>
        <v>-8.6920303191613174E-2</v>
      </c>
      <c r="I2557">
        <f t="shared" si="79"/>
        <v>2.7479657721256001</v>
      </c>
      <c r="J2557">
        <f>MAX(B2558,cleaned_sensex[[#This Row],[Close]])</f>
        <v>18492.83984375</v>
      </c>
      <c r="K2557">
        <f>(cleaned_sensex[[#This Row],[Close]]-cleaned_sensex[[#This Row],[Rolling max]])/cleaned_sensex[[#This Row],[Rolling max]]*100</f>
        <v>-4.7523777678311729</v>
      </c>
      <c r="L2557" t="str">
        <f>IF(AND(cleaned_sensex[[#This Row],[Avg Return(%)]]&lt;-0.5,cleaned_sensex[[#This Row],[Rolling volatility]]&gt;2),"Alert","OK")</f>
        <v>OK</v>
      </c>
      <c r="M2557">
        <v>-0.5</v>
      </c>
      <c r="N2557">
        <v>2</v>
      </c>
    </row>
    <row r="2558" spans="1:14" x14ac:dyDescent="0.3">
      <c r="A2558" s="1">
        <v>39378</v>
      </c>
      <c r="B2558">
        <v>18492.83984375</v>
      </c>
      <c r="C2558">
        <v>18542.41015625</v>
      </c>
      <c r="D2558">
        <v>17910.30078125</v>
      </c>
      <c r="E2558">
        <v>17910.30078125</v>
      </c>
      <c r="F2558">
        <v>21600</v>
      </c>
      <c r="G2558">
        <f>IFERROR(((cleaned_sensex[[#This Row],[Close]]-B2557)/B2557)*100,0)</f>
        <v>4.9894975396310839</v>
      </c>
      <c r="H2558">
        <f t="shared" si="78"/>
        <v>0.102483851931503</v>
      </c>
      <c r="I2558">
        <f t="shared" si="79"/>
        <v>2.6979433275913536</v>
      </c>
      <c r="J2558">
        <f>MAX(B2559,cleaned_sensex[[#This Row],[Close]])</f>
        <v>18512.91015625</v>
      </c>
      <c r="K2558">
        <f>(cleaned_sensex[[#This Row],[Close]]-cleaned_sensex[[#This Row],[Rolling max]])/cleaned_sensex[[#This Row],[Rolling max]]*100</f>
        <v>-0.10841252040119807</v>
      </c>
      <c r="L2558" t="str">
        <f>IF(AND(cleaned_sensex[[#This Row],[Avg Return(%)]]&lt;-0.5,cleaned_sensex[[#This Row],[Rolling volatility]]&gt;2),"Alert","OK")</f>
        <v>OK</v>
      </c>
      <c r="M2558">
        <v>-0.5</v>
      </c>
      <c r="N2558">
        <v>2</v>
      </c>
    </row>
    <row r="2559" spans="1:14" x14ac:dyDescent="0.3">
      <c r="A2559" s="1">
        <v>39379</v>
      </c>
      <c r="B2559">
        <v>18512.91015625</v>
      </c>
      <c r="C2559">
        <v>18832.490234375</v>
      </c>
      <c r="D2559">
        <v>18317.169921875</v>
      </c>
      <c r="E2559">
        <v>18727.900390625</v>
      </c>
      <c r="F2559">
        <v>25200</v>
      </c>
      <c r="G2559">
        <f>IFERROR(((cleaned_sensex[[#This Row],[Close]]-B2558)/B2558)*100,0)</f>
        <v>0.10853018070549687</v>
      </c>
      <c r="H2559">
        <f t="shared" si="78"/>
        <v>0.15044052805006486</v>
      </c>
      <c r="I2559">
        <f t="shared" si="79"/>
        <v>2.787758951319034</v>
      </c>
      <c r="J2559">
        <f>MAX(B2560,cleaned_sensex[[#This Row],[Close]])</f>
        <v>18770.890625</v>
      </c>
      <c r="K2559">
        <f>(cleaned_sensex[[#This Row],[Close]]-cleaned_sensex[[#This Row],[Rolling max]])/cleaned_sensex[[#This Row],[Rolling max]]*100</f>
        <v>-1.3743645621503375</v>
      </c>
      <c r="L2559" t="str">
        <f>IF(AND(cleaned_sensex[[#This Row],[Avg Return(%)]]&lt;-0.5,cleaned_sensex[[#This Row],[Rolling volatility]]&gt;2),"Alert","OK")</f>
        <v>OK</v>
      </c>
      <c r="M2559">
        <v>-0.5</v>
      </c>
      <c r="N2559">
        <v>2</v>
      </c>
    </row>
    <row r="2560" spans="1:14" x14ac:dyDescent="0.3">
      <c r="A2560" s="1">
        <v>39380</v>
      </c>
      <c r="B2560">
        <v>18770.890625</v>
      </c>
      <c r="C2560">
        <v>18900.099609375</v>
      </c>
      <c r="D2560">
        <v>18459.509765625</v>
      </c>
      <c r="E2560">
        <v>18519.23046875</v>
      </c>
      <c r="F2560">
        <v>23200</v>
      </c>
      <c r="G2560">
        <f>IFERROR(((cleaned_sensex[[#This Row],[Close]]-B2559)/B2559)*100,0)</f>
        <v>1.3935165599175408</v>
      </c>
      <c r="H2560">
        <f t="shared" si="78"/>
        <v>-4.5492448362200386E-2</v>
      </c>
      <c r="I2560">
        <f t="shared" si="79"/>
        <v>2.705668159024964</v>
      </c>
      <c r="J2560">
        <f>MAX(B2561,cleaned_sensex[[#This Row],[Close]])</f>
        <v>19243.169921875</v>
      </c>
      <c r="K2560">
        <f>(cleaned_sensex[[#This Row],[Close]]-cleaned_sensex[[#This Row],[Rolling max]])/cleaned_sensex[[#This Row],[Rolling max]]*100</f>
        <v>-2.4542697424197688</v>
      </c>
      <c r="L2560" t="str">
        <f>IF(AND(cleaned_sensex[[#This Row],[Avg Return(%)]]&lt;-0.5,cleaned_sensex[[#This Row],[Rolling volatility]]&gt;2),"Alert","OK")</f>
        <v>OK</v>
      </c>
      <c r="M2560">
        <v>-0.5</v>
      </c>
      <c r="N2560">
        <v>2</v>
      </c>
    </row>
    <row r="2561" spans="1:14" x14ac:dyDescent="0.3">
      <c r="A2561" s="1">
        <v>39381</v>
      </c>
      <c r="B2561">
        <v>19243.169921875</v>
      </c>
      <c r="C2561">
        <v>19276.44921875</v>
      </c>
      <c r="D2561">
        <v>18629.529296875</v>
      </c>
      <c r="E2561">
        <v>18823.66015625</v>
      </c>
      <c r="F2561">
        <v>23200</v>
      </c>
      <c r="G2561">
        <f>IFERROR(((cleaned_sensex[[#This Row],[Close]]-B2560)/B2560)*100,0)</f>
        <v>2.5160196514383557</v>
      </c>
      <c r="H2561">
        <f t="shared" si="78"/>
        <v>1.0346384883583326E-2</v>
      </c>
      <c r="I2561">
        <f t="shared" si="79"/>
        <v>2.73150011855709</v>
      </c>
      <c r="J2561">
        <f>MAX(B2562,cleaned_sensex[[#This Row],[Close]])</f>
        <v>19977.669921875</v>
      </c>
      <c r="K2561">
        <f>(cleaned_sensex[[#This Row],[Close]]-cleaned_sensex[[#This Row],[Rolling max]])/cleaned_sensex[[#This Row],[Rolling max]]*100</f>
        <v>-3.6766049437814705</v>
      </c>
      <c r="L2561" t="str">
        <f>IF(AND(cleaned_sensex[[#This Row],[Avg Return(%)]]&lt;-0.5,cleaned_sensex[[#This Row],[Rolling volatility]]&gt;2),"Alert","OK")</f>
        <v>OK</v>
      </c>
      <c r="M2561">
        <v>-0.5</v>
      </c>
      <c r="N2561">
        <v>2</v>
      </c>
    </row>
    <row r="2562" spans="1:14" x14ac:dyDescent="0.3">
      <c r="A2562" s="1">
        <v>39384</v>
      </c>
      <c r="B2562">
        <v>19977.669921875</v>
      </c>
      <c r="C2562">
        <v>20024.869140625</v>
      </c>
      <c r="D2562">
        <v>19621.390625</v>
      </c>
      <c r="E2562">
        <v>19621.390625</v>
      </c>
      <c r="F2562">
        <v>20600</v>
      </c>
      <c r="G2562">
        <f>IFERROR(((cleaned_sensex[[#This Row],[Close]]-B2561)/B2561)*100,0)</f>
        <v>3.8169387007545192</v>
      </c>
      <c r="H2562">
        <f t="shared" si="78"/>
        <v>0.47191421251148896</v>
      </c>
      <c r="I2562">
        <f t="shared" si="79"/>
        <v>2.7253066058243962</v>
      </c>
      <c r="J2562">
        <f>MAX(B2563,cleaned_sensex[[#This Row],[Close]])</f>
        <v>19977.669921875</v>
      </c>
      <c r="K2562">
        <f>(cleaned_sensex[[#This Row],[Close]]-cleaned_sensex[[#This Row],[Rolling max]])/cleaned_sensex[[#This Row],[Rolling max]]*100</f>
        <v>0</v>
      </c>
      <c r="L2562" t="str">
        <f>IF(AND(cleaned_sensex[[#This Row],[Avg Return(%)]]&lt;-0.5,cleaned_sensex[[#This Row],[Rolling volatility]]&gt;2),"Alert","OK")</f>
        <v>OK</v>
      </c>
      <c r="M2562">
        <v>-0.5</v>
      </c>
      <c r="N2562">
        <v>2</v>
      </c>
    </row>
    <row r="2563" spans="1:14" x14ac:dyDescent="0.3">
      <c r="A2563" s="1">
        <v>39385</v>
      </c>
      <c r="B2563">
        <v>19783.509765625</v>
      </c>
      <c r="C2563">
        <v>20238.16015625</v>
      </c>
      <c r="D2563">
        <v>19694.849609375</v>
      </c>
      <c r="E2563">
        <v>20103.439453125</v>
      </c>
      <c r="F2563">
        <v>20600</v>
      </c>
      <c r="G2563">
        <f>IFERROR(((cleaned_sensex[[#This Row],[Close]]-B2562)/B2562)*100,0)</f>
        <v>-0.97188589564892125</v>
      </c>
      <c r="H2563">
        <f t="shared" si="78"/>
        <v>0.50634194280375966</v>
      </c>
      <c r="I2563">
        <f t="shared" si="79"/>
        <v>2.7692461335243834</v>
      </c>
      <c r="J2563">
        <f>MAX(B2564,cleaned_sensex[[#This Row],[Close]])</f>
        <v>19837.990234375</v>
      </c>
      <c r="K2563">
        <f>(cleaned_sensex[[#This Row],[Close]]-cleaned_sensex[[#This Row],[Rolling max]])/cleaned_sensex[[#This Row],[Rolling max]]*100</f>
        <v>-0.27462695619033517</v>
      </c>
      <c r="L2563" t="str">
        <f>IF(AND(cleaned_sensex[[#This Row],[Avg Return(%)]]&lt;-0.5,cleaned_sensex[[#This Row],[Rolling volatility]]&gt;2),"Alert","OK")</f>
        <v>OK</v>
      </c>
      <c r="M2563">
        <v>-0.5</v>
      </c>
      <c r="N2563">
        <v>2</v>
      </c>
    </row>
    <row r="2564" spans="1:14" x14ac:dyDescent="0.3">
      <c r="A2564" s="1">
        <v>39386</v>
      </c>
      <c r="B2564">
        <v>19837.990234375</v>
      </c>
      <c r="C2564">
        <v>19984.130859375</v>
      </c>
      <c r="D2564">
        <v>19735.2109375</v>
      </c>
      <c r="E2564">
        <v>19827.400390625</v>
      </c>
      <c r="F2564">
        <v>31000</v>
      </c>
      <c r="G2564">
        <f>IFERROR(((cleaned_sensex[[#This Row],[Close]]-B2563)/B2563)*100,0)</f>
        <v>0.27538323278037846</v>
      </c>
      <c r="H2564">
        <f t="shared" si="78"/>
        <v>0.41272681712848708</v>
      </c>
      <c r="I2564">
        <f t="shared" si="79"/>
        <v>2.8051973576194196</v>
      </c>
      <c r="J2564">
        <f>MAX(B2565,cleaned_sensex[[#This Row],[Close]])</f>
        <v>19837.990234375</v>
      </c>
      <c r="K2564">
        <f>(cleaned_sensex[[#This Row],[Close]]-cleaned_sensex[[#This Row],[Rolling max]])/cleaned_sensex[[#This Row],[Rolling max]]*100</f>
        <v>0</v>
      </c>
      <c r="L2564" t="str">
        <f>IF(AND(cleaned_sensex[[#This Row],[Avg Return(%)]]&lt;-0.5,cleaned_sensex[[#This Row],[Rolling volatility]]&gt;2),"Alert","OK")</f>
        <v>OK</v>
      </c>
      <c r="M2564">
        <v>-0.5</v>
      </c>
      <c r="N2564">
        <v>2</v>
      </c>
    </row>
    <row r="2565" spans="1:14" x14ac:dyDescent="0.3">
      <c r="A2565" s="1">
        <v>39387</v>
      </c>
      <c r="B2565">
        <v>19724.349609375</v>
      </c>
      <c r="C2565">
        <v>20204.2109375</v>
      </c>
      <c r="D2565">
        <v>19634.470703125</v>
      </c>
      <c r="E2565">
        <v>20130.23046875</v>
      </c>
      <c r="F2565">
        <v>26000</v>
      </c>
      <c r="G2565">
        <f>IFERROR(((cleaned_sensex[[#This Row],[Close]]-B2564)/B2564)*100,0)</f>
        <v>-0.57284343654472147</v>
      </c>
      <c r="H2565">
        <f t="shared" si="78"/>
        <v>0.61664638272293271</v>
      </c>
      <c r="I2565">
        <f t="shared" si="79"/>
        <v>2.7016023689667481</v>
      </c>
      <c r="J2565">
        <f>MAX(B2566,cleaned_sensex[[#This Row],[Close]])</f>
        <v>19976.23046875</v>
      </c>
      <c r="K2565">
        <f>(cleaned_sensex[[#This Row],[Close]]-cleaned_sensex[[#This Row],[Rolling max]])/cleaned_sensex[[#This Row],[Rolling max]]*100</f>
        <v>-1.2609028503602426</v>
      </c>
      <c r="L2565" t="str">
        <f>IF(AND(cleaned_sensex[[#This Row],[Avg Return(%)]]&lt;-0.5,cleaned_sensex[[#This Row],[Rolling volatility]]&gt;2),"Alert","OK")</f>
        <v>OK</v>
      </c>
      <c r="M2565">
        <v>-0.5</v>
      </c>
      <c r="N2565">
        <v>2</v>
      </c>
    </row>
    <row r="2566" spans="1:14" x14ac:dyDescent="0.3">
      <c r="A2566" s="1">
        <v>39388</v>
      </c>
      <c r="B2566">
        <v>19976.23046875</v>
      </c>
      <c r="C2566">
        <v>20025.630859375</v>
      </c>
      <c r="D2566">
        <v>19255.76953125</v>
      </c>
      <c r="E2566">
        <v>19364.609375</v>
      </c>
      <c r="F2566">
        <v>19200</v>
      </c>
      <c r="G2566">
        <f>IFERROR(((cleaned_sensex[[#This Row],[Close]]-B2565)/B2565)*100,0)</f>
        <v>1.2770046382430822</v>
      </c>
      <c r="H2566">
        <f t="shared" si="78"/>
        <v>0.94268998062859632</v>
      </c>
      <c r="I2566">
        <f t="shared" si="79"/>
        <v>2.2666152048632964</v>
      </c>
      <c r="J2566">
        <f>MAX(B2567,cleaned_sensex[[#This Row],[Close]])</f>
        <v>19976.23046875</v>
      </c>
      <c r="K2566">
        <f>(cleaned_sensex[[#This Row],[Close]]-cleaned_sensex[[#This Row],[Rolling max]])/cleaned_sensex[[#This Row],[Rolling max]]*100</f>
        <v>0</v>
      </c>
      <c r="L2566" t="str">
        <f>IF(AND(cleaned_sensex[[#This Row],[Avg Return(%)]]&lt;-0.5,cleaned_sensex[[#This Row],[Rolling volatility]]&gt;2),"Alert","OK")</f>
        <v>OK</v>
      </c>
      <c r="M2566">
        <v>-0.5</v>
      </c>
      <c r="N2566">
        <v>2</v>
      </c>
    </row>
    <row r="2567" spans="1:14" x14ac:dyDescent="0.3">
      <c r="A2567" s="1">
        <v>39391</v>
      </c>
      <c r="B2567">
        <v>19590.779296875</v>
      </c>
      <c r="C2567">
        <v>20009.349609375</v>
      </c>
      <c r="D2567">
        <v>19502.44921875</v>
      </c>
      <c r="E2567">
        <v>20009.349609375</v>
      </c>
      <c r="F2567">
        <v>19000</v>
      </c>
      <c r="G2567">
        <f>IFERROR(((cleaned_sensex[[#This Row],[Close]]-B2566)/B2566)*100,0)</f>
        <v>-1.9295490832366202</v>
      </c>
      <c r="H2567">
        <f t="shared" si="78"/>
        <v>1.3139734210558474</v>
      </c>
      <c r="I2567">
        <f t="shared" si="79"/>
        <v>1.9309398132814926</v>
      </c>
      <c r="J2567">
        <f>MAX(B2568,cleaned_sensex[[#This Row],[Close]])</f>
        <v>19590.779296875</v>
      </c>
      <c r="K2567">
        <f>(cleaned_sensex[[#This Row],[Close]]-cleaned_sensex[[#This Row],[Rolling max]])/cleaned_sensex[[#This Row],[Rolling max]]*100</f>
        <v>0</v>
      </c>
      <c r="L2567" t="str">
        <f>IF(AND(cleaned_sensex[[#This Row],[Avg Return(%)]]&lt;-0.5,cleaned_sensex[[#This Row],[Rolling volatility]]&gt;2),"Alert","OK")</f>
        <v>OK</v>
      </c>
      <c r="M2567">
        <v>-0.5</v>
      </c>
      <c r="N2567">
        <v>2</v>
      </c>
    </row>
    <row r="2568" spans="1:14" x14ac:dyDescent="0.3">
      <c r="A2568" s="1">
        <v>39392</v>
      </c>
      <c r="B2568">
        <v>19400.669921875</v>
      </c>
      <c r="C2568">
        <v>19919.33984375</v>
      </c>
      <c r="D2568">
        <v>19337.849609375</v>
      </c>
      <c r="E2568">
        <v>19689.7890625</v>
      </c>
      <c r="F2568">
        <v>18000</v>
      </c>
      <c r="G2568">
        <f>IFERROR(((cleaned_sensex[[#This Row],[Close]]-B2567)/B2567)*100,0)</f>
        <v>-0.97040231079692207</v>
      </c>
      <c r="H2568">
        <f t="shared" si="78"/>
        <v>1.0902612088040196</v>
      </c>
      <c r="I2568">
        <f t="shared" si="79"/>
        <v>2.1747000311907758</v>
      </c>
      <c r="J2568">
        <f>MAX(B2569,cleaned_sensex[[#This Row],[Close]])</f>
        <v>19400.669921875</v>
      </c>
      <c r="K2568">
        <f>(cleaned_sensex[[#This Row],[Close]]-cleaned_sensex[[#This Row],[Rolling max]])/cleaned_sensex[[#This Row],[Rolling max]]*100</f>
        <v>0</v>
      </c>
      <c r="L2568" t="str">
        <f>IF(AND(cleaned_sensex[[#This Row],[Avg Return(%)]]&lt;-0.5,cleaned_sensex[[#This Row],[Rolling volatility]]&gt;2),"Alert","OK")</f>
        <v>OK</v>
      </c>
      <c r="M2568">
        <v>-0.5</v>
      </c>
      <c r="N2568">
        <v>2</v>
      </c>
    </row>
    <row r="2569" spans="1:14" x14ac:dyDescent="0.3">
      <c r="A2569" s="1">
        <v>39393</v>
      </c>
      <c r="B2569">
        <v>19289.830078125</v>
      </c>
      <c r="C2569">
        <v>19678.5</v>
      </c>
      <c r="D2569">
        <v>19249.470703125</v>
      </c>
      <c r="E2569">
        <v>19552.529296875</v>
      </c>
      <c r="F2569">
        <v>13600</v>
      </c>
      <c r="G2569">
        <f>IFERROR(((cleaned_sensex[[#This Row],[Close]]-B2568)/B2568)*100,0)</f>
        <v>-0.5713196719306266</v>
      </c>
      <c r="H2569">
        <f t="shared" si="78"/>
        <v>0.49427122376121879</v>
      </c>
      <c r="I2569">
        <f t="shared" si="79"/>
        <v>1.7655383688083397</v>
      </c>
      <c r="J2569">
        <f>MAX(B2570,cleaned_sensex[[#This Row],[Close]])</f>
        <v>19289.830078125</v>
      </c>
      <c r="K2569">
        <f>(cleaned_sensex[[#This Row],[Close]]-cleaned_sensex[[#This Row],[Rolling max]])/cleaned_sensex[[#This Row],[Rolling max]]*100</f>
        <v>0</v>
      </c>
      <c r="L2569" t="str">
        <f>IF(AND(cleaned_sensex[[#This Row],[Avg Return(%)]]&lt;-0.5,cleaned_sensex[[#This Row],[Rolling volatility]]&gt;2),"Alert","OK")</f>
        <v>OK</v>
      </c>
      <c r="M2569">
        <v>-0.5</v>
      </c>
      <c r="N2569">
        <v>2</v>
      </c>
    </row>
    <row r="2570" spans="1:14" x14ac:dyDescent="0.3">
      <c r="A2570" s="1">
        <v>39394</v>
      </c>
      <c r="B2570">
        <v>19058.9296875</v>
      </c>
      <c r="C2570">
        <v>19209.91015625</v>
      </c>
      <c r="D2570">
        <v>18917.400390625</v>
      </c>
      <c r="E2570">
        <v>19110.400390625</v>
      </c>
      <c r="F2570">
        <v>16400</v>
      </c>
      <c r="G2570">
        <f>IFERROR(((cleaned_sensex[[#This Row],[Close]]-B2569)/B2569)*100,0)</f>
        <v>-1.1970058299624164</v>
      </c>
      <c r="H2570">
        <f t="shared" si="78"/>
        <v>0.42628623849760644</v>
      </c>
      <c r="I2570">
        <f t="shared" si="79"/>
        <v>1.7948877961861081</v>
      </c>
      <c r="J2570">
        <f>MAX(B2571,cleaned_sensex[[#This Row],[Close]])</f>
        <v>19058.9296875</v>
      </c>
      <c r="K2570">
        <f>(cleaned_sensex[[#This Row],[Close]]-cleaned_sensex[[#This Row],[Rolling max]])/cleaned_sensex[[#This Row],[Rolling max]]*100</f>
        <v>0</v>
      </c>
      <c r="L2570" t="str">
        <f>IF(AND(cleaned_sensex[[#This Row],[Avg Return(%)]]&lt;-0.5,cleaned_sensex[[#This Row],[Rolling volatility]]&gt;2),"Alert","OK")</f>
        <v>OK</v>
      </c>
      <c r="M2570">
        <v>-0.5</v>
      </c>
      <c r="N2570">
        <v>2</v>
      </c>
    </row>
    <row r="2571" spans="1:14" x14ac:dyDescent="0.3">
      <c r="A2571" s="1">
        <v>39398</v>
      </c>
      <c r="B2571">
        <v>18737.26953125</v>
      </c>
      <c r="C2571">
        <v>18815.109375</v>
      </c>
      <c r="D2571">
        <v>18333.2109375</v>
      </c>
      <c r="E2571">
        <v>18640.51953125</v>
      </c>
      <c r="F2571">
        <v>22800</v>
      </c>
      <c r="G2571">
        <f>IFERROR(((cleaned_sensex[[#This Row],[Close]]-B2570)/B2570)*100,0)</f>
        <v>-1.6877136414484188</v>
      </c>
      <c r="H2571">
        <f t="shared" si="78"/>
        <v>0.16723399950961088</v>
      </c>
      <c r="I2571">
        <f t="shared" si="79"/>
        <v>1.8264434726077947</v>
      </c>
      <c r="J2571">
        <f>MAX(B2572,cleaned_sensex[[#This Row],[Close]])</f>
        <v>19035.48046875</v>
      </c>
      <c r="K2571">
        <f>(cleaned_sensex[[#This Row],[Close]]-cleaned_sensex[[#This Row],[Rolling max]])/cleaned_sensex[[#This Row],[Rolling max]]*100</f>
        <v>-1.5666057811861607</v>
      </c>
      <c r="L2571" t="str">
        <f>IF(AND(cleaned_sensex[[#This Row],[Avg Return(%)]]&lt;-0.5,cleaned_sensex[[#This Row],[Rolling volatility]]&gt;2),"Alert","OK")</f>
        <v>OK</v>
      </c>
      <c r="M2571">
        <v>-0.5</v>
      </c>
      <c r="N2571">
        <v>2</v>
      </c>
    </row>
    <row r="2572" spans="1:14" x14ac:dyDescent="0.3">
      <c r="A2572" s="1">
        <v>39399</v>
      </c>
      <c r="B2572">
        <v>19035.48046875</v>
      </c>
      <c r="C2572">
        <v>19210.48046875</v>
      </c>
      <c r="D2572">
        <v>18636.2109375</v>
      </c>
      <c r="E2572">
        <v>18681.099609375</v>
      </c>
      <c r="F2572">
        <v>23200</v>
      </c>
      <c r="G2572">
        <f>IFERROR(((cleaned_sensex[[#This Row],[Close]]-B2571)/B2571)*100,0)</f>
        <v>1.5915389219472136</v>
      </c>
      <c r="H2572">
        <f t="shared" ref="H2572:H2635" si="80">AVERAGE(G2562:G2571)</f>
        <v>-0.25313932977906667</v>
      </c>
      <c r="I2572">
        <f t="shared" ref="I2572:I2635" si="81">_xlfn.STDEV.S(G2562:G2571)</f>
        <v>1.7055452428899727</v>
      </c>
      <c r="J2572">
        <f>MAX(B2573,cleaned_sensex[[#This Row],[Close]])</f>
        <v>19929.060546875</v>
      </c>
      <c r="K2572">
        <f>(cleaned_sensex[[#This Row],[Close]]-cleaned_sensex[[#This Row],[Rolling max]])/cleaned_sensex[[#This Row],[Rolling max]]*100</f>
        <v>-4.4838043219509354</v>
      </c>
      <c r="L2572" t="str">
        <f>IF(AND(cleaned_sensex[[#This Row],[Avg Return(%)]]&lt;-0.5,cleaned_sensex[[#This Row],[Rolling volatility]]&gt;2),"Alert","OK")</f>
        <v>OK</v>
      </c>
      <c r="M2572">
        <v>-0.5</v>
      </c>
      <c r="N2572">
        <v>2</v>
      </c>
    </row>
    <row r="2573" spans="1:14" x14ac:dyDescent="0.3">
      <c r="A2573" s="1">
        <v>39400</v>
      </c>
      <c r="B2573">
        <v>19929.060546875</v>
      </c>
      <c r="C2573">
        <v>19987.7109375</v>
      </c>
      <c r="D2573">
        <v>19336.9609375</v>
      </c>
      <c r="E2573">
        <v>19336.9609375</v>
      </c>
      <c r="F2573">
        <v>20800</v>
      </c>
      <c r="G2573">
        <f>IFERROR(((cleaned_sensex[[#This Row],[Close]]-B2572)/B2572)*100,0)</f>
        <v>4.6942869637147568</v>
      </c>
      <c r="H2573">
        <f t="shared" si="80"/>
        <v>-0.47567930765979727</v>
      </c>
      <c r="I2573">
        <f t="shared" si="81"/>
        <v>1.1795490400106188</v>
      </c>
      <c r="J2573">
        <f>MAX(B2574,cleaned_sensex[[#This Row],[Close]])</f>
        <v>19929.060546875</v>
      </c>
      <c r="K2573">
        <f>(cleaned_sensex[[#This Row],[Close]]-cleaned_sensex[[#This Row],[Rolling max]])/cleaned_sensex[[#This Row],[Rolling max]]*100</f>
        <v>0</v>
      </c>
      <c r="L2573" t="str">
        <f>IF(AND(cleaned_sensex[[#This Row],[Avg Return(%)]]&lt;-0.5,cleaned_sensex[[#This Row],[Rolling volatility]]&gt;2),"Alert","OK")</f>
        <v>OK</v>
      </c>
      <c r="M2573">
        <v>-0.5</v>
      </c>
      <c r="N2573">
        <v>2</v>
      </c>
    </row>
    <row r="2574" spans="1:14" x14ac:dyDescent="0.3">
      <c r="A2574" s="1">
        <v>39401</v>
      </c>
      <c r="B2574">
        <v>19784.890625</v>
      </c>
      <c r="C2574">
        <v>19967.080078125</v>
      </c>
      <c r="D2574">
        <v>19723.19921875</v>
      </c>
      <c r="E2574">
        <v>19947.720703125</v>
      </c>
      <c r="F2574">
        <v>19200</v>
      </c>
      <c r="G2574">
        <f>IFERROR(((cleaned_sensex[[#This Row],[Close]]-B2573)/B2573)*100,0)</f>
        <v>-0.72341554453055601</v>
      </c>
      <c r="H2574">
        <f t="shared" si="80"/>
        <v>9.0937978276570505E-2</v>
      </c>
      <c r="I2574">
        <f t="shared" si="81"/>
        <v>1.9942640586909217</v>
      </c>
      <c r="J2574">
        <f>MAX(B2575,cleaned_sensex[[#This Row],[Close]])</f>
        <v>19784.890625</v>
      </c>
      <c r="K2574">
        <f>(cleaned_sensex[[#This Row],[Close]]-cleaned_sensex[[#This Row],[Rolling max]])/cleaned_sensex[[#This Row],[Rolling max]]*100</f>
        <v>0</v>
      </c>
      <c r="L2574" t="str">
        <f>IF(AND(cleaned_sensex[[#This Row],[Avg Return(%)]]&lt;-0.5,cleaned_sensex[[#This Row],[Rolling volatility]]&gt;2),"Alert","OK")</f>
        <v>OK</v>
      </c>
      <c r="M2574">
        <v>-0.5</v>
      </c>
      <c r="N2574">
        <v>2</v>
      </c>
    </row>
    <row r="2575" spans="1:14" x14ac:dyDescent="0.3">
      <c r="A2575" s="1">
        <v>39402</v>
      </c>
      <c r="B2575">
        <v>19698.359375</v>
      </c>
      <c r="C2575">
        <v>19838.029296875</v>
      </c>
      <c r="D2575">
        <v>19472.509765625</v>
      </c>
      <c r="E2575">
        <v>19603.08984375</v>
      </c>
      <c r="F2575">
        <v>19000</v>
      </c>
      <c r="G2575">
        <f>IFERROR(((cleaned_sensex[[#This Row],[Close]]-B2574)/B2574)*100,0)</f>
        <v>-0.43736026465903194</v>
      </c>
      <c r="H2575">
        <f t="shared" si="80"/>
        <v>-8.9418994545228721E-3</v>
      </c>
      <c r="I2575">
        <f t="shared" si="81"/>
        <v>2.0089575497567309</v>
      </c>
      <c r="J2575">
        <f>MAX(B2576,cleaned_sensex[[#This Row],[Close]])</f>
        <v>19698.359375</v>
      </c>
      <c r="K2575">
        <f>(cleaned_sensex[[#This Row],[Close]]-cleaned_sensex[[#This Row],[Rolling max]])/cleaned_sensex[[#This Row],[Rolling max]]*100</f>
        <v>0</v>
      </c>
      <c r="L2575" t="str">
        <f>IF(AND(cleaned_sensex[[#This Row],[Avg Return(%)]]&lt;-0.5,cleaned_sensex[[#This Row],[Rolling volatility]]&gt;2),"Alert","OK")</f>
        <v>OK</v>
      </c>
      <c r="M2575">
        <v>-0.5</v>
      </c>
      <c r="N2575">
        <v>2</v>
      </c>
    </row>
    <row r="2576" spans="1:14" x14ac:dyDescent="0.3">
      <c r="A2576" s="1">
        <v>39405</v>
      </c>
      <c r="B2576">
        <v>19633.359375</v>
      </c>
      <c r="C2576">
        <v>19971.439453125</v>
      </c>
      <c r="D2576">
        <v>19583.970703125</v>
      </c>
      <c r="E2576">
        <v>19895.490234375</v>
      </c>
      <c r="F2576">
        <v>12600</v>
      </c>
      <c r="G2576">
        <f>IFERROR(((cleaned_sensex[[#This Row],[Close]]-B2575)/B2575)*100,0)</f>
        <v>-0.32997671919060517</v>
      </c>
      <c r="H2576">
        <f t="shared" si="80"/>
        <v>4.6064177340460364E-3</v>
      </c>
      <c r="I2576">
        <f t="shared" si="81"/>
        <v>2.0051853811125269</v>
      </c>
      <c r="J2576">
        <f>MAX(B2577,cleaned_sensex[[#This Row],[Close]])</f>
        <v>19633.359375</v>
      </c>
      <c r="K2576">
        <f>(cleaned_sensex[[#This Row],[Close]]-cleaned_sensex[[#This Row],[Rolling max]])/cleaned_sensex[[#This Row],[Rolling max]]*100</f>
        <v>0</v>
      </c>
      <c r="L2576" t="str">
        <f>IF(AND(cleaned_sensex[[#This Row],[Avg Return(%)]]&lt;-0.5,cleaned_sensex[[#This Row],[Rolling volatility]]&gt;2),"Alert","OK")</f>
        <v>OK</v>
      </c>
      <c r="M2576">
        <v>-0.5</v>
      </c>
      <c r="N2576">
        <v>2</v>
      </c>
    </row>
    <row r="2577" spans="1:14" x14ac:dyDescent="0.3">
      <c r="A2577" s="1">
        <v>39406</v>
      </c>
      <c r="B2577">
        <v>19280.80078125</v>
      </c>
      <c r="C2577">
        <v>19714.220703125</v>
      </c>
      <c r="D2577">
        <v>19196.419921875</v>
      </c>
      <c r="E2577">
        <v>19510.939453125</v>
      </c>
      <c r="F2577">
        <v>14400</v>
      </c>
      <c r="G2577">
        <f>IFERROR(((cleaned_sensex[[#This Row],[Close]]-B2576)/B2576)*100,0)</f>
        <v>-1.7957120175721331</v>
      </c>
      <c r="H2577">
        <f t="shared" si="80"/>
        <v>-0.15609171800932259</v>
      </c>
      <c r="I2577">
        <f t="shared" si="81"/>
        <v>1.9556648613505772</v>
      </c>
      <c r="J2577">
        <f>MAX(B2578,cleaned_sensex[[#This Row],[Close]])</f>
        <v>19280.80078125</v>
      </c>
      <c r="K2577">
        <f>(cleaned_sensex[[#This Row],[Close]]-cleaned_sensex[[#This Row],[Rolling max]])/cleaned_sensex[[#This Row],[Rolling max]]*100</f>
        <v>0</v>
      </c>
      <c r="L2577" t="str">
        <f>IF(AND(cleaned_sensex[[#This Row],[Avg Return(%)]]&lt;-0.5,cleaned_sensex[[#This Row],[Rolling volatility]]&gt;2),"Alert","OK")</f>
        <v>OK</v>
      </c>
      <c r="M2577">
        <v>-0.5</v>
      </c>
      <c r="N2577">
        <v>2</v>
      </c>
    </row>
    <row r="2578" spans="1:14" x14ac:dyDescent="0.3">
      <c r="A2578" s="1">
        <v>39407</v>
      </c>
      <c r="B2578">
        <v>18602.619140625</v>
      </c>
      <c r="C2578">
        <v>19218.880859375</v>
      </c>
      <c r="D2578">
        <v>18515.30078125</v>
      </c>
      <c r="E2578">
        <v>19197.5703125</v>
      </c>
      <c r="F2578">
        <v>16600</v>
      </c>
      <c r="G2578">
        <f>IFERROR(((cleaned_sensex[[#This Row],[Close]]-B2577)/B2577)*100,0)</f>
        <v>-3.517393537329172</v>
      </c>
      <c r="H2578">
        <f t="shared" si="80"/>
        <v>-0.14270801144287398</v>
      </c>
      <c r="I2578">
        <f t="shared" si="81"/>
        <v>1.9425938534094411</v>
      </c>
      <c r="J2578">
        <f>MAX(B2579,cleaned_sensex[[#This Row],[Close]])</f>
        <v>18602.619140625</v>
      </c>
      <c r="K2578">
        <f>(cleaned_sensex[[#This Row],[Close]]-cleaned_sensex[[#This Row],[Rolling max]])/cleaned_sensex[[#This Row],[Rolling max]]*100</f>
        <v>0</v>
      </c>
      <c r="L2578" t="str">
        <f>IF(AND(cleaned_sensex[[#This Row],[Avg Return(%)]]&lt;-0.5,cleaned_sensex[[#This Row],[Rolling volatility]]&gt;2),"Alert","OK")</f>
        <v>OK</v>
      </c>
      <c r="M2578">
        <v>-0.5</v>
      </c>
      <c r="N2578">
        <v>2</v>
      </c>
    </row>
    <row r="2579" spans="1:14" x14ac:dyDescent="0.3">
      <c r="A2579" s="1">
        <v>39408</v>
      </c>
      <c r="B2579">
        <v>18526.3203125</v>
      </c>
      <c r="C2579">
        <v>18744.55078125</v>
      </c>
      <c r="D2579">
        <v>18182.830078125</v>
      </c>
      <c r="E2579">
        <v>18724.109375</v>
      </c>
      <c r="F2579">
        <v>19800</v>
      </c>
      <c r="G2579">
        <f>IFERROR(((cleaned_sensex[[#This Row],[Close]]-B2578)/B2578)*100,0)</f>
        <v>-0.41015099835257152</v>
      </c>
      <c r="H2579">
        <f t="shared" si="80"/>
        <v>-0.39740713409609896</v>
      </c>
      <c r="I2579">
        <f t="shared" si="81"/>
        <v>2.2115290343605496</v>
      </c>
      <c r="J2579">
        <f>MAX(B2580,cleaned_sensex[[#This Row],[Close]])</f>
        <v>18852.869140625</v>
      </c>
      <c r="K2579">
        <f>(cleaned_sensex[[#This Row],[Close]]-cleaned_sensex[[#This Row],[Rolling max]])/cleaned_sensex[[#This Row],[Rolling max]]*100</f>
        <v>-1.7320908859508184</v>
      </c>
      <c r="L2579" t="str">
        <f>IF(AND(cleaned_sensex[[#This Row],[Avg Return(%)]]&lt;-0.5,cleaned_sensex[[#This Row],[Rolling volatility]]&gt;2),"Alert","OK")</f>
        <v>OK</v>
      </c>
      <c r="M2579">
        <v>-0.5</v>
      </c>
      <c r="N2579">
        <v>2</v>
      </c>
    </row>
    <row r="2580" spans="1:14" x14ac:dyDescent="0.3">
      <c r="A2580" s="1">
        <v>39409</v>
      </c>
      <c r="B2580">
        <v>18852.869140625</v>
      </c>
      <c r="C2580">
        <v>18910.4609375</v>
      </c>
      <c r="D2580">
        <v>18548.060546875</v>
      </c>
      <c r="E2580">
        <v>18737.220703125</v>
      </c>
      <c r="F2580">
        <v>14000</v>
      </c>
      <c r="G2580">
        <f>IFERROR(((cleaned_sensex[[#This Row],[Close]]-B2579)/B2579)*100,0)</f>
        <v>1.7626210851200297</v>
      </c>
      <c r="H2580">
        <f t="shared" si="80"/>
        <v>-0.38129026673829347</v>
      </c>
      <c r="I2580">
        <f t="shared" si="81"/>
        <v>2.2107079140076173</v>
      </c>
      <c r="J2580">
        <f>MAX(B2581,cleaned_sensex[[#This Row],[Close]])</f>
        <v>19247.5390625</v>
      </c>
      <c r="K2580">
        <f>(cleaned_sensex[[#This Row],[Close]]-cleaned_sensex[[#This Row],[Rolling max]])/cleaned_sensex[[#This Row],[Rolling max]]*100</f>
        <v>-2.05049549759811</v>
      </c>
      <c r="L2580" t="str">
        <f>IF(AND(cleaned_sensex[[#This Row],[Avg Return(%)]]&lt;-0.5,cleaned_sensex[[#This Row],[Rolling volatility]]&gt;2),"Alert","OK")</f>
        <v>OK</v>
      </c>
      <c r="M2580">
        <v>-0.5</v>
      </c>
      <c r="N2580">
        <v>2</v>
      </c>
    </row>
    <row r="2581" spans="1:14" x14ac:dyDescent="0.3">
      <c r="A2581" s="1">
        <v>39412</v>
      </c>
      <c r="B2581">
        <v>19247.5390625</v>
      </c>
      <c r="C2581">
        <v>19360.23046875</v>
      </c>
      <c r="D2581">
        <v>19137.66015625</v>
      </c>
      <c r="E2581">
        <v>19171.25</v>
      </c>
      <c r="F2581">
        <v>11400</v>
      </c>
      <c r="G2581">
        <f>IFERROR(((cleaned_sensex[[#This Row],[Close]]-B2580)/B2580)*100,0)</f>
        <v>2.0934210009687475</v>
      </c>
      <c r="H2581">
        <f t="shared" si="80"/>
        <v>-8.5327575230048885E-2</v>
      </c>
      <c r="I2581">
        <f t="shared" si="81"/>
        <v>2.2861926181705123</v>
      </c>
      <c r="J2581">
        <f>MAX(B2582,cleaned_sensex[[#This Row],[Close]])</f>
        <v>19247.5390625</v>
      </c>
      <c r="K2581">
        <f>(cleaned_sensex[[#This Row],[Close]]-cleaned_sensex[[#This Row],[Rolling max]])/cleaned_sensex[[#This Row],[Rolling max]]*100</f>
        <v>0</v>
      </c>
      <c r="L2581" t="str">
        <f>IF(AND(cleaned_sensex[[#This Row],[Avg Return(%)]]&lt;-0.5,cleaned_sensex[[#This Row],[Rolling volatility]]&gt;2),"Alert","OK")</f>
        <v>OK</v>
      </c>
      <c r="M2581">
        <v>-0.5</v>
      </c>
      <c r="N2581">
        <v>2</v>
      </c>
    </row>
    <row r="2582" spans="1:14" x14ac:dyDescent="0.3">
      <c r="A2582" s="1">
        <v>39413</v>
      </c>
      <c r="B2582">
        <v>19127.73046875</v>
      </c>
      <c r="C2582">
        <v>19211.580078125</v>
      </c>
      <c r="D2582">
        <v>19019.330078125</v>
      </c>
      <c r="E2582">
        <v>19128.859375</v>
      </c>
      <c r="F2582">
        <v>8800</v>
      </c>
      <c r="G2582">
        <f>IFERROR(((cleaned_sensex[[#This Row],[Close]]-B2581)/B2581)*100,0)</f>
        <v>-0.62246188128758351</v>
      </c>
      <c r="H2582">
        <f t="shared" si="80"/>
        <v>0.29278588901166785</v>
      </c>
      <c r="I2582">
        <f t="shared" si="81"/>
        <v>2.3043364077578423</v>
      </c>
      <c r="J2582">
        <f>MAX(B2583,cleaned_sensex[[#This Row],[Close]])</f>
        <v>19127.73046875</v>
      </c>
      <c r="K2582">
        <f>(cleaned_sensex[[#This Row],[Close]]-cleaned_sensex[[#This Row],[Rolling max]])/cleaned_sensex[[#This Row],[Rolling max]]*100</f>
        <v>0</v>
      </c>
      <c r="L2582" t="str">
        <f>IF(AND(cleaned_sensex[[#This Row],[Avg Return(%)]]&lt;-0.5,cleaned_sensex[[#This Row],[Rolling volatility]]&gt;2),"Alert","OK")</f>
        <v>OK</v>
      </c>
      <c r="M2582">
        <v>-0.5</v>
      </c>
      <c r="N2582">
        <v>2</v>
      </c>
    </row>
    <row r="2583" spans="1:14" x14ac:dyDescent="0.3">
      <c r="A2583" s="1">
        <v>39414</v>
      </c>
      <c r="B2583">
        <v>18938.869140625</v>
      </c>
      <c r="C2583">
        <v>19316.759765625</v>
      </c>
      <c r="D2583">
        <v>18884.19921875</v>
      </c>
      <c r="E2583">
        <v>19316.759765625</v>
      </c>
      <c r="F2583">
        <v>11000</v>
      </c>
      <c r="G2583">
        <f>IFERROR(((cleaned_sensex[[#This Row],[Close]]-B2582)/B2582)*100,0)</f>
        <v>-0.98736924609823873</v>
      </c>
      <c r="H2583">
        <f t="shared" si="80"/>
        <v>7.1385808688188085E-2</v>
      </c>
      <c r="I2583">
        <f t="shared" si="81"/>
        <v>2.2718185472795649</v>
      </c>
      <c r="J2583">
        <f>MAX(B2584,cleaned_sensex[[#This Row],[Close]])</f>
        <v>19003.259765625</v>
      </c>
      <c r="K2583">
        <f>(cleaned_sensex[[#This Row],[Close]]-cleaned_sensex[[#This Row],[Rolling max]])/cleaned_sensex[[#This Row],[Rolling max]]*100</f>
        <v>-0.33883989270344139</v>
      </c>
      <c r="L2583" t="str">
        <f>IF(AND(cleaned_sensex[[#This Row],[Avg Return(%)]]&lt;-0.5,cleaned_sensex[[#This Row],[Rolling volatility]]&gt;2),"Alert","OK")</f>
        <v>OK</v>
      </c>
      <c r="M2583">
        <v>-0.5</v>
      </c>
      <c r="N2583">
        <v>2</v>
      </c>
    </row>
    <row r="2584" spans="1:14" x14ac:dyDescent="0.3">
      <c r="A2584" s="1">
        <v>39415</v>
      </c>
      <c r="B2584">
        <v>19003.259765625</v>
      </c>
      <c r="C2584">
        <v>19297.009765625</v>
      </c>
      <c r="D2584">
        <v>18930.310546875</v>
      </c>
      <c r="E2584">
        <v>19290.669921875</v>
      </c>
      <c r="F2584">
        <v>13400</v>
      </c>
      <c r="G2584">
        <f>IFERROR(((cleaned_sensex[[#This Row],[Close]]-B2583)/B2583)*100,0)</f>
        <v>0.33999192096363495</v>
      </c>
      <c r="H2584">
        <f t="shared" si="80"/>
        <v>-0.49677981229311141</v>
      </c>
      <c r="I2584">
        <f t="shared" si="81"/>
        <v>1.5976392672422806</v>
      </c>
      <c r="J2584">
        <f>MAX(B2585,cleaned_sensex[[#This Row],[Close]])</f>
        <v>19363.189453125</v>
      </c>
      <c r="K2584">
        <f>(cleaned_sensex[[#This Row],[Close]]-cleaned_sensex[[#This Row],[Rolling max]])/cleaned_sensex[[#This Row],[Rolling max]]*100</f>
        <v>-1.8588347150727869</v>
      </c>
      <c r="L2584" t="str">
        <f>IF(AND(cleaned_sensex[[#This Row],[Avg Return(%)]]&lt;-0.5,cleaned_sensex[[#This Row],[Rolling volatility]]&gt;2),"Alert","OK")</f>
        <v>OK</v>
      </c>
      <c r="M2584">
        <v>-0.5</v>
      </c>
      <c r="N2584">
        <v>2</v>
      </c>
    </row>
    <row r="2585" spans="1:14" x14ac:dyDescent="0.3">
      <c r="A2585" s="1">
        <v>39416</v>
      </c>
      <c r="B2585">
        <v>19363.189453125</v>
      </c>
      <c r="C2585">
        <v>19424.990234375</v>
      </c>
      <c r="D2585">
        <v>19006.890625</v>
      </c>
      <c r="E2585">
        <v>19136.119140625</v>
      </c>
      <c r="F2585">
        <v>13800</v>
      </c>
      <c r="G2585">
        <f>IFERROR(((cleaned_sensex[[#This Row],[Close]]-B2584)/B2584)*100,0)</f>
        <v>1.8940418219777055</v>
      </c>
      <c r="H2585">
        <f t="shared" si="80"/>
        <v>-0.39043906574369242</v>
      </c>
      <c r="I2585">
        <f t="shared" si="81"/>
        <v>1.61616145675809</v>
      </c>
      <c r="J2585">
        <f>MAX(B2586,cleaned_sensex[[#This Row],[Close]])</f>
        <v>19603.41015625</v>
      </c>
      <c r="K2585">
        <f>(cleaned_sensex[[#This Row],[Close]]-cleaned_sensex[[#This Row],[Rolling max]])/cleaned_sensex[[#This Row],[Rolling max]]*100</f>
        <v>-1.2254026274526135</v>
      </c>
      <c r="L2585" t="str">
        <f>IF(AND(cleaned_sensex[[#This Row],[Avg Return(%)]]&lt;-0.5,cleaned_sensex[[#This Row],[Rolling volatility]]&gt;2),"Alert","OK")</f>
        <v>OK</v>
      </c>
      <c r="M2585">
        <v>-0.5</v>
      </c>
      <c r="N2585">
        <v>2</v>
      </c>
    </row>
    <row r="2586" spans="1:14" x14ac:dyDescent="0.3">
      <c r="A2586" s="1">
        <v>39419</v>
      </c>
      <c r="B2586">
        <v>19603.41015625</v>
      </c>
      <c r="C2586">
        <v>19619.439453125</v>
      </c>
      <c r="D2586">
        <v>19446.6796875</v>
      </c>
      <c r="E2586">
        <v>19547.08984375</v>
      </c>
      <c r="F2586">
        <v>12800</v>
      </c>
      <c r="G2586">
        <f>IFERROR(((cleaned_sensex[[#This Row],[Close]]-B2585)/B2585)*100,0)</f>
        <v>1.2406050341372408</v>
      </c>
      <c r="H2586">
        <f t="shared" si="80"/>
        <v>-0.15729885708001862</v>
      </c>
      <c r="I2586">
        <f t="shared" si="81"/>
        <v>1.7695231136380336</v>
      </c>
      <c r="J2586">
        <f>MAX(B2587,cleaned_sensex[[#This Row],[Close]])</f>
        <v>19603.41015625</v>
      </c>
      <c r="K2586">
        <f>(cleaned_sensex[[#This Row],[Close]]-cleaned_sensex[[#This Row],[Rolling max]])/cleaned_sensex[[#This Row],[Rolling max]]*100</f>
        <v>0</v>
      </c>
      <c r="L2586" t="str">
        <f>IF(AND(cleaned_sensex[[#This Row],[Avg Return(%)]]&lt;-0.5,cleaned_sensex[[#This Row],[Rolling volatility]]&gt;2),"Alert","OK")</f>
        <v>OK</v>
      </c>
      <c r="M2586">
        <v>-0.5</v>
      </c>
      <c r="N2586">
        <v>2</v>
      </c>
    </row>
    <row r="2587" spans="1:14" x14ac:dyDescent="0.3">
      <c r="A2587" s="1">
        <v>39420</v>
      </c>
      <c r="B2587">
        <v>19529.5</v>
      </c>
      <c r="C2587">
        <v>19707.859375</v>
      </c>
      <c r="D2587">
        <v>19482.33984375</v>
      </c>
      <c r="E2587">
        <v>19707.58984375</v>
      </c>
      <c r="F2587">
        <v>14400</v>
      </c>
      <c r="G2587">
        <f>IFERROR(((cleaned_sensex[[#This Row],[Close]]-B2586)/B2586)*100,0)</f>
        <v>-0.37702703591311543</v>
      </c>
      <c r="H2587">
        <f t="shared" si="80"/>
        <v>-2.4068174723412827E-4</v>
      </c>
      <c r="I2587">
        <f t="shared" si="81"/>
        <v>1.82143268969853</v>
      </c>
      <c r="J2587">
        <f>MAX(B2588,cleaned_sensex[[#This Row],[Close]])</f>
        <v>19738.0703125</v>
      </c>
      <c r="K2587">
        <f>(cleaned_sensex[[#This Row],[Close]]-cleaned_sensex[[#This Row],[Rolling max]])/cleaned_sensex[[#This Row],[Rolling max]]*100</f>
        <v>-1.056690493031194</v>
      </c>
      <c r="L2587" t="str">
        <f>IF(AND(cleaned_sensex[[#This Row],[Avg Return(%)]]&lt;-0.5,cleaned_sensex[[#This Row],[Rolling volatility]]&gt;2),"Alert","OK")</f>
        <v>OK</v>
      </c>
      <c r="M2587">
        <v>-0.5</v>
      </c>
      <c r="N2587">
        <v>2</v>
      </c>
    </row>
    <row r="2588" spans="1:14" x14ac:dyDescent="0.3">
      <c r="A2588" s="1">
        <v>39421</v>
      </c>
      <c r="B2588">
        <v>19738.0703125</v>
      </c>
      <c r="C2588">
        <v>19790.919921875</v>
      </c>
      <c r="D2588">
        <v>19560.6796875</v>
      </c>
      <c r="E2588">
        <v>19628.849609375</v>
      </c>
      <c r="F2588">
        <v>14600</v>
      </c>
      <c r="G2588">
        <f>IFERROR(((cleaned_sensex[[#This Row],[Close]]-B2587)/B2587)*100,0)</f>
        <v>1.0679756906218796</v>
      </c>
      <c r="H2588">
        <f t="shared" si="80"/>
        <v>0.14162781641866773</v>
      </c>
      <c r="I2588">
        <f t="shared" si="81"/>
        <v>1.7183822275332785</v>
      </c>
      <c r="J2588">
        <f>MAX(B2589,cleaned_sensex[[#This Row],[Close]])</f>
        <v>19795.869140625</v>
      </c>
      <c r="K2588">
        <f>(cleaned_sensex[[#This Row],[Close]]-cleaned_sensex[[#This Row],[Rolling max]])/cleaned_sensex[[#This Row],[Rolling max]]*100</f>
        <v>-0.29197418771770667</v>
      </c>
      <c r="L2588" t="str">
        <f>IF(AND(cleaned_sensex[[#This Row],[Avg Return(%)]]&lt;-0.5,cleaned_sensex[[#This Row],[Rolling volatility]]&gt;2),"Alert","OK")</f>
        <v>OK</v>
      </c>
      <c r="M2588">
        <v>-0.5</v>
      </c>
      <c r="N2588">
        <v>2</v>
      </c>
    </row>
    <row r="2589" spans="1:14" x14ac:dyDescent="0.3">
      <c r="A2589" s="1">
        <v>39422</v>
      </c>
      <c r="B2589">
        <v>19795.869140625</v>
      </c>
      <c r="C2589">
        <v>20064.310546875</v>
      </c>
      <c r="D2589">
        <v>19716.5703125</v>
      </c>
      <c r="E2589">
        <v>20018.169921875</v>
      </c>
      <c r="F2589">
        <v>14800</v>
      </c>
      <c r="G2589">
        <f>IFERROR(((cleaned_sensex[[#This Row],[Close]]-B2588)/B2588)*100,0)</f>
        <v>0.29282917331790204</v>
      </c>
      <c r="H2589">
        <f t="shared" si="80"/>
        <v>0.60016473921377289</v>
      </c>
      <c r="I2589">
        <f t="shared" si="81"/>
        <v>1.151938431047336</v>
      </c>
      <c r="J2589">
        <f>MAX(B2590,cleaned_sensex[[#This Row],[Close]])</f>
        <v>19966</v>
      </c>
      <c r="K2589">
        <f>(cleaned_sensex[[#This Row],[Close]]-cleaned_sensex[[#This Row],[Rolling max]])/cleaned_sensex[[#This Row],[Rolling max]]*100</f>
        <v>-0.85210287175698685</v>
      </c>
      <c r="L2589" t="str">
        <f>IF(AND(cleaned_sensex[[#This Row],[Avg Return(%)]]&lt;-0.5,cleaned_sensex[[#This Row],[Rolling volatility]]&gt;2),"Alert","OK")</f>
        <v>OK</v>
      </c>
      <c r="M2589">
        <v>-0.5</v>
      </c>
      <c r="N2589">
        <v>2</v>
      </c>
    </row>
    <row r="2590" spans="1:14" x14ac:dyDescent="0.3">
      <c r="A2590" s="1">
        <v>39423</v>
      </c>
      <c r="B2590">
        <v>19966</v>
      </c>
      <c r="C2590">
        <v>20094.560546875</v>
      </c>
      <c r="D2590">
        <v>19706.4296875</v>
      </c>
      <c r="E2590">
        <v>20063.5</v>
      </c>
      <c r="F2590">
        <v>14800</v>
      </c>
      <c r="G2590">
        <f>IFERROR(((cleaned_sensex[[#This Row],[Close]]-B2589)/B2589)*100,0)</f>
        <v>0.85942606594553683</v>
      </c>
      <c r="H2590">
        <f t="shared" si="80"/>
        <v>0.6704627563808202</v>
      </c>
      <c r="I2590">
        <f t="shared" si="81"/>
        <v>1.1038799496235643</v>
      </c>
      <c r="J2590">
        <f>MAX(B2591,cleaned_sensex[[#This Row],[Close]])</f>
        <v>19966</v>
      </c>
      <c r="K2590">
        <f>(cleaned_sensex[[#This Row],[Close]]-cleaned_sensex[[#This Row],[Rolling max]])/cleaned_sensex[[#This Row],[Rolling max]]*100</f>
        <v>0</v>
      </c>
      <c r="L2590" t="str">
        <f>IF(AND(cleaned_sensex[[#This Row],[Avg Return(%)]]&lt;-0.5,cleaned_sensex[[#This Row],[Rolling volatility]]&gt;2),"Alert","OK")</f>
        <v>OK</v>
      </c>
      <c r="M2590">
        <v>-0.5</v>
      </c>
      <c r="N2590">
        <v>2</v>
      </c>
    </row>
    <row r="2591" spans="1:14" x14ac:dyDescent="0.3">
      <c r="A2591" s="1">
        <v>39426</v>
      </c>
      <c r="B2591">
        <v>19930.6796875</v>
      </c>
      <c r="C2591">
        <v>20095.689453125</v>
      </c>
      <c r="D2591">
        <v>19834.009765625</v>
      </c>
      <c r="E2591">
        <v>20074.919921875</v>
      </c>
      <c r="F2591">
        <v>10200</v>
      </c>
      <c r="G2591">
        <f>IFERROR(((cleaned_sensex[[#This Row],[Close]]-B2590)/B2590)*100,0)</f>
        <v>-0.17690229640388661</v>
      </c>
      <c r="H2591">
        <f t="shared" si="80"/>
        <v>0.58014325446337101</v>
      </c>
      <c r="I2591">
        <f t="shared" si="81"/>
        <v>1.0396730085138077</v>
      </c>
      <c r="J2591">
        <f>MAX(B2592,cleaned_sensex[[#This Row],[Close]])</f>
        <v>20290.890625</v>
      </c>
      <c r="K2591">
        <f>(cleaned_sensex[[#This Row],[Close]]-cleaned_sensex[[#This Row],[Rolling max]])/cleaned_sensex[[#This Row],[Rolling max]]*100</f>
        <v>-1.775234730486356</v>
      </c>
      <c r="L2591" t="str">
        <f>IF(AND(cleaned_sensex[[#This Row],[Avg Return(%)]]&lt;-0.5,cleaned_sensex[[#This Row],[Rolling volatility]]&gt;2),"Alert","OK")</f>
        <v>OK</v>
      </c>
      <c r="M2591">
        <v>-0.5</v>
      </c>
      <c r="N2591">
        <v>2</v>
      </c>
    </row>
    <row r="2592" spans="1:14" x14ac:dyDescent="0.3">
      <c r="A2592" s="1">
        <v>39427</v>
      </c>
      <c r="B2592">
        <v>20290.890625</v>
      </c>
      <c r="C2592">
        <v>20333.060546875</v>
      </c>
      <c r="D2592">
        <v>20019.33984375</v>
      </c>
      <c r="E2592">
        <v>20049.349609375</v>
      </c>
      <c r="F2592">
        <v>11600</v>
      </c>
      <c r="G2592">
        <f>IFERROR(((cleaned_sensex[[#This Row],[Close]]-B2591)/B2591)*100,0)</f>
        <v>1.8073188829877931</v>
      </c>
      <c r="H2592">
        <f t="shared" si="80"/>
        <v>0.35311092472610756</v>
      </c>
      <c r="I2592">
        <f t="shared" si="81"/>
        <v>0.9126245012325469</v>
      </c>
      <c r="J2592">
        <f>MAX(B2593,cleaned_sensex[[#This Row],[Close]])</f>
        <v>20375.869140625</v>
      </c>
      <c r="K2592">
        <f>(cleaned_sensex[[#This Row],[Close]]-cleaned_sensex[[#This Row],[Rolling max]])/cleaned_sensex[[#This Row],[Rolling max]]*100</f>
        <v>-0.41705467893672094</v>
      </c>
      <c r="L2592" t="str">
        <f>IF(AND(cleaned_sensex[[#This Row],[Avg Return(%)]]&lt;-0.5,cleaned_sensex[[#This Row],[Rolling volatility]]&gt;2),"Alert","OK")</f>
        <v>OK</v>
      </c>
      <c r="M2592">
        <v>-0.5</v>
      </c>
      <c r="N2592">
        <v>2</v>
      </c>
    </row>
    <row r="2593" spans="1:14" x14ac:dyDescent="0.3">
      <c r="A2593" s="1">
        <v>39428</v>
      </c>
      <c r="B2593">
        <v>20375.869140625</v>
      </c>
      <c r="C2593">
        <v>20419.109375</v>
      </c>
      <c r="D2593">
        <v>20045.419921875</v>
      </c>
      <c r="E2593">
        <v>20197.439453125</v>
      </c>
      <c r="F2593">
        <v>14800</v>
      </c>
      <c r="G2593">
        <f>IFERROR(((cleaned_sensex[[#This Row],[Close]]-B2592)/B2592)*100,0)</f>
        <v>0.4188013093929927</v>
      </c>
      <c r="H2593">
        <f t="shared" si="80"/>
        <v>0.59608900115364527</v>
      </c>
      <c r="I2593">
        <f t="shared" si="81"/>
        <v>0.94683955886256577</v>
      </c>
      <c r="J2593">
        <f>MAX(B2594,cleaned_sensex[[#This Row],[Close]])</f>
        <v>20375.869140625</v>
      </c>
      <c r="K2593">
        <f>(cleaned_sensex[[#This Row],[Close]]-cleaned_sensex[[#This Row],[Rolling max]])/cleaned_sensex[[#This Row],[Rolling max]]*100</f>
        <v>0</v>
      </c>
      <c r="L2593" t="str">
        <f>IF(AND(cleaned_sensex[[#This Row],[Avg Return(%)]]&lt;-0.5,cleaned_sensex[[#This Row],[Rolling volatility]]&gt;2),"Alert","OK")</f>
        <v>OK</v>
      </c>
      <c r="M2593">
        <v>-0.5</v>
      </c>
      <c r="N2593">
        <v>2</v>
      </c>
    </row>
    <row r="2594" spans="1:14" x14ac:dyDescent="0.3">
      <c r="A2594" s="1">
        <v>39429</v>
      </c>
      <c r="B2594">
        <v>20104.390625</v>
      </c>
      <c r="C2594">
        <v>20498.109375</v>
      </c>
      <c r="D2594">
        <v>20065.630859375</v>
      </c>
      <c r="E2594">
        <v>20498.109375</v>
      </c>
      <c r="F2594">
        <v>17000</v>
      </c>
      <c r="G2594">
        <f>IFERROR(((cleaned_sensex[[#This Row],[Close]]-B2593)/B2593)*100,0)</f>
        <v>-1.3323530581757201</v>
      </c>
      <c r="H2594">
        <f t="shared" si="80"/>
        <v>0.73670605670276834</v>
      </c>
      <c r="I2594">
        <f t="shared" si="81"/>
        <v>0.77423120963746894</v>
      </c>
      <c r="J2594">
        <f>MAX(B2595,cleaned_sensex[[#This Row],[Close]])</f>
        <v>20104.390625</v>
      </c>
      <c r="K2594">
        <f>(cleaned_sensex[[#This Row],[Close]]-cleaned_sensex[[#This Row],[Rolling max]])/cleaned_sensex[[#This Row],[Rolling max]]*100</f>
        <v>0</v>
      </c>
      <c r="L2594" t="str">
        <f>IF(AND(cleaned_sensex[[#This Row],[Avg Return(%)]]&lt;-0.5,cleaned_sensex[[#This Row],[Rolling volatility]]&gt;2),"Alert","OK")</f>
        <v>OK</v>
      </c>
      <c r="M2594">
        <v>-0.5</v>
      </c>
      <c r="N2594">
        <v>2</v>
      </c>
    </row>
    <row r="2595" spans="1:14" x14ac:dyDescent="0.3">
      <c r="A2595" s="1">
        <v>39430</v>
      </c>
      <c r="B2595">
        <v>20030.830078125</v>
      </c>
      <c r="C2595">
        <v>20171.5703125</v>
      </c>
      <c r="D2595">
        <v>19936.490234375</v>
      </c>
      <c r="E2595">
        <v>20108.08984375</v>
      </c>
      <c r="F2595">
        <v>14800</v>
      </c>
      <c r="G2595">
        <f>IFERROR(((cleaned_sensex[[#This Row],[Close]]-B2594)/B2594)*100,0)</f>
        <v>-0.36589294471590084</v>
      </c>
      <c r="H2595">
        <f t="shared" si="80"/>
        <v>0.56947155878883271</v>
      </c>
      <c r="I2595">
        <f t="shared" si="81"/>
        <v>1.0131828526552424</v>
      </c>
      <c r="J2595">
        <f>MAX(B2596,cleaned_sensex[[#This Row],[Close]])</f>
        <v>20030.830078125</v>
      </c>
      <c r="K2595">
        <f>(cleaned_sensex[[#This Row],[Close]]-cleaned_sensex[[#This Row],[Rolling max]])/cleaned_sensex[[#This Row],[Rolling max]]*100</f>
        <v>0</v>
      </c>
      <c r="L2595" t="str">
        <f>IF(AND(cleaned_sensex[[#This Row],[Avg Return(%)]]&lt;-0.5,cleaned_sensex[[#This Row],[Rolling volatility]]&gt;2),"Alert","OK")</f>
        <v>OK</v>
      </c>
      <c r="M2595">
        <v>-0.5</v>
      </c>
      <c r="N2595">
        <v>2</v>
      </c>
    </row>
    <row r="2596" spans="1:14" x14ac:dyDescent="0.3">
      <c r="A2596" s="1">
        <v>39433</v>
      </c>
      <c r="B2596">
        <v>19261.349609375</v>
      </c>
      <c r="C2596">
        <v>20032.669921875</v>
      </c>
      <c r="D2596">
        <v>19177.189453125</v>
      </c>
      <c r="E2596">
        <v>20032.669921875</v>
      </c>
      <c r="F2596">
        <v>15400</v>
      </c>
      <c r="G2596">
        <f>IFERROR(((cleaned_sensex[[#This Row],[Close]]-B2595)/B2595)*100,0)</f>
        <v>-3.8414806862663369</v>
      </c>
      <c r="H2596">
        <f t="shared" si="80"/>
        <v>0.34347808211947217</v>
      </c>
      <c r="I2596">
        <f t="shared" si="81"/>
        <v>0.93384184323285935</v>
      </c>
      <c r="J2596">
        <f>MAX(B2597,cleaned_sensex[[#This Row],[Close]])</f>
        <v>19261.349609375</v>
      </c>
      <c r="K2596">
        <f>(cleaned_sensex[[#This Row],[Close]]-cleaned_sensex[[#This Row],[Rolling max]])/cleaned_sensex[[#This Row],[Rolling max]]*100</f>
        <v>0</v>
      </c>
      <c r="L2596" t="str">
        <f>IF(AND(cleaned_sensex[[#This Row],[Avg Return(%)]]&lt;-0.5,cleaned_sensex[[#This Row],[Rolling volatility]]&gt;2),"Alert","OK")</f>
        <v>OK</v>
      </c>
      <c r="M2596">
        <v>-0.5</v>
      </c>
      <c r="N2596">
        <v>2</v>
      </c>
    </row>
    <row r="2597" spans="1:14" x14ac:dyDescent="0.3">
      <c r="A2597" s="1">
        <v>39434</v>
      </c>
      <c r="B2597">
        <v>19079.640625</v>
      </c>
      <c r="C2597">
        <v>19375.0703125</v>
      </c>
      <c r="D2597">
        <v>19009.349609375</v>
      </c>
      <c r="E2597">
        <v>19339.140625</v>
      </c>
      <c r="F2597">
        <v>15200</v>
      </c>
      <c r="G2597">
        <f>IFERROR(((cleaned_sensex[[#This Row],[Close]]-B2596)/B2596)*100,0)</f>
        <v>-0.94338656459751669</v>
      </c>
      <c r="H2597">
        <f t="shared" si="80"/>
        <v>-0.16473048992088554</v>
      </c>
      <c r="I2597">
        <f t="shared" si="81"/>
        <v>1.5625772475714772</v>
      </c>
      <c r="J2597">
        <f>MAX(B2598,cleaned_sensex[[#This Row],[Close]])</f>
        <v>19091.9609375</v>
      </c>
      <c r="K2597">
        <f>(cleaned_sensex[[#This Row],[Close]]-cleaned_sensex[[#This Row],[Rolling max]])/cleaned_sensex[[#This Row],[Rolling max]]*100</f>
        <v>-6.4531414768405057E-2</v>
      </c>
      <c r="L2597" t="str">
        <f>IF(AND(cleaned_sensex[[#This Row],[Avg Return(%)]]&lt;-0.5,cleaned_sensex[[#This Row],[Rolling volatility]]&gt;2),"Alert","OK")</f>
        <v>OK</v>
      </c>
      <c r="M2597">
        <v>-0.5</v>
      </c>
      <c r="N2597">
        <v>2</v>
      </c>
    </row>
    <row r="2598" spans="1:14" x14ac:dyDescent="0.3">
      <c r="A2598" s="1">
        <v>39435</v>
      </c>
      <c r="B2598">
        <v>19091.9609375</v>
      </c>
      <c r="C2598">
        <v>19397.759765625</v>
      </c>
      <c r="D2598">
        <v>18886.400390625</v>
      </c>
      <c r="E2598">
        <v>19255.390625</v>
      </c>
      <c r="F2598">
        <v>12600</v>
      </c>
      <c r="G2598">
        <f>IFERROR(((cleaned_sensex[[#This Row],[Close]]-B2597)/B2597)*100,0)</f>
        <v>6.4573084693517385E-2</v>
      </c>
      <c r="H2598">
        <f t="shared" si="80"/>
        <v>-0.22136644278932568</v>
      </c>
      <c r="I2598">
        <f t="shared" si="81"/>
        <v>1.5812789492921338</v>
      </c>
      <c r="J2598">
        <f>MAX(B2599,cleaned_sensex[[#This Row],[Close]])</f>
        <v>19162.5703125</v>
      </c>
      <c r="K2598">
        <f>(cleaned_sensex[[#This Row],[Close]]-cleaned_sensex[[#This Row],[Rolling max]])/cleaned_sensex[[#This Row],[Rolling max]]*100</f>
        <v>-0.36847549075366243</v>
      </c>
      <c r="L2598" t="str">
        <f>IF(AND(cleaned_sensex[[#This Row],[Avg Return(%)]]&lt;-0.5,cleaned_sensex[[#This Row],[Rolling volatility]]&gt;2),"Alert","OK")</f>
        <v>OK</v>
      </c>
      <c r="M2598">
        <v>-0.5</v>
      </c>
      <c r="N2598">
        <v>2</v>
      </c>
    </row>
    <row r="2599" spans="1:14" x14ac:dyDescent="0.3">
      <c r="A2599" s="1">
        <v>39436</v>
      </c>
      <c r="B2599">
        <v>19162.5703125</v>
      </c>
      <c r="C2599">
        <v>19291.140625</v>
      </c>
      <c r="D2599">
        <v>19097.69921875</v>
      </c>
      <c r="E2599">
        <v>19210.220703125</v>
      </c>
      <c r="F2599">
        <v>11400</v>
      </c>
      <c r="G2599">
        <f>IFERROR(((cleaned_sensex[[#This Row],[Close]]-B2598)/B2598)*100,0)</f>
        <v>0.36983825407536136</v>
      </c>
      <c r="H2599">
        <f t="shared" si="80"/>
        <v>-0.3217067033821619</v>
      </c>
      <c r="I2599">
        <f t="shared" si="81"/>
        <v>1.5210619330184088</v>
      </c>
      <c r="J2599">
        <f>MAX(B2600,cleaned_sensex[[#This Row],[Close]])</f>
        <v>19854.119140625</v>
      </c>
      <c r="K2599">
        <f>(cleaned_sensex[[#This Row],[Close]]-cleaned_sensex[[#This Row],[Rolling max]])/cleaned_sensex[[#This Row],[Rolling max]]*100</f>
        <v>-3.4831503892306666</v>
      </c>
      <c r="L2599" t="str">
        <f>IF(AND(cleaned_sensex[[#This Row],[Avg Return(%)]]&lt;-0.5,cleaned_sensex[[#This Row],[Rolling volatility]]&gt;2),"Alert","OK")</f>
        <v>OK</v>
      </c>
      <c r="M2599">
        <v>-0.5</v>
      </c>
      <c r="N2599">
        <v>2</v>
      </c>
    </row>
    <row r="2600" spans="1:14" x14ac:dyDescent="0.3">
      <c r="A2600" s="1">
        <v>39440</v>
      </c>
      <c r="B2600">
        <v>19854.119140625</v>
      </c>
      <c r="C2600">
        <v>19879</v>
      </c>
      <c r="D2600">
        <v>19308.19921875</v>
      </c>
      <c r="E2600">
        <v>19308.19921875</v>
      </c>
      <c r="F2600">
        <v>12200</v>
      </c>
      <c r="G2600">
        <f>IFERROR(((cleaned_sensex[[#This Row],[Close]]-B2599)/B2599)*100,0)</f>
        <v>3.6088521364688404</v>
      </c>
      <c r="H2600">
        <f t="shared" si="80"/>
        <v>-0.31400579530641598</v>
      </c>
      <c r="I2600">
        <f t="shared" si="81"/>
        <v>1.5247095053477775</v>
      </c>
      <c r="J2600">
        <f>MAX(B2601,cleaned_sensex[[#This Row],[Close]])</f>
        <v>20192.51953125</v>
      </c>
      <c r="K2600">
        <f>(cleaned_sensex[[#This Row],[Close]]-cleaned_sensex[[#This Row],[Rolling max]])/cleaned_sensex[[#This Row],[Rolling max]]*100</f>
        <v>-1.6758700671369444</v>
      </c>
      <c r="L2600" t="str">
        <f>IF(AND(cleaned_sensex[[#This Row],[Avg Return(%)]]&lt;-0.5,cleaned_sensex[[#This Row],[Rolling volatility]]&gt;2),"Alert","OK")</f>
        <v>OK</v>
      </c>
      <c r="M2600">
        <v>-0.5</v>
      </c>
      <c r="N2600">
        <v>2</v>
      </c>
    </row>
    <row r="2601" spans="1:14" x14ac:dyDescent="0.3">
      <c r="A2601" s="1">
        <v>39442</v>
      </c>
      <c r="B2601">
        <v>20192.51953125</v>
      </c>
      <c r="C2601">
        <v>20211.470703125</v>
      </c>
      <c r="D2601">
        <v>19896.609375</v>
      </c>
      <c r="E2601">
        <v>19940.9609375</v>
      </c>
      <c r="F2601">
        <v>12000</v>
      </c>
      <c r="G2601">
        <f>IFERROR(((cleaned_sensex[[#This Row],[Close]]-B2600)/B2600)*100,0)</f>
        <v>1.704434169192496</v>
      </c>
      <c r="H2601">
        <f t="shared" si="80"/>
        <v>-3.9063188254085633E-2</v>
      </c>
      <c r="I2601">
        <f t="shared" si="81"/>
        <v>1.9487485821944606</v>
      </c>
      <c r="J2601">
        <f>MAX(B2602,cleaned_sensex[[#This Row],[Close]])</f>
        <v>20216.720703125</v>
      </c>
      <c r="K2601">
        <f>(cleaned_sensex[[#This Row],[Close]]-cleaned_sensex[[#This Row],[Rolling max]])/cleaned_sensex[[#This Row],[Rolling max]]*100</f>
        <v>-0.11970869178233789</v>
      </c>
      <c r="L2601" t="str">
        <f>IF(AND(cleaned_sensex[[#This Row],[Avg Return(%)]]&lt;-0.5,cleaned_sensex[[#This Row],[Rolling volatility]]&gt;2),"Alert","OK")</f>
        <v>OK</v>
      </c>
      <c r="M2601">
        <v>-0.5</v>
      </c>
      <c r="N2601">
        <v>2</v>
      </c>
    </row>
    <row r="2602" spans="1:14" x14ac:dyDescent="0.3">
      <c r="A2602" s="1">
        <v>39443</v>
      </c>
      <c r="B2602">
        <v>20216.720703125</v>
      </c>
      <c r="C2602">
        <v>20323.759765625</v>
      </c>
      <c r="D2602">
        <v>20159.73046875</v>
      </c>
      <c r="E2602">
        <v>20301.05078125</v>
      </c>
      <c r="F2602">
        <v>13200</v>
      </c>
      <c r="G2602">
        <f>IFERROR(((cleaned_sensex[[#This Row],[Close]]-B2601)/B2601)*100,0)</f>
        <v>0.1198521652414212</v>
      </c>
      <c r="H2602">
        <f t="shared" si="80"/>
        <v>0.1490704583055526</v>
      </c>
      <c r="I2602">
        <f t="shared" si="81"/>
        <v>2.0233478872473185</v>
      </c>
      <c r="J2602">
        <f>MAX(B2603,cleaned_sensex[[#This Row],[Close]])</f>
        <v>20216.720703125</v>
      </c>
      <c r="K2602">
        <f>(cleaned_sensex[[#This Row],[Close]]-cleaned_sensex[[#This Row],[Rolling max]])/cleaned_sensex[[#This Row],[Rolling max]]*100</f>
        <v>0</v>
      </c>
      <c r="L2602" t="str">
        <f>IF(AND(cleaned_sensex[[#This Row],[Avg Return(%)]]&lt;-0.5,cleaned_sensex[[#This Row],[Rolling volatility]]&gt;2),"Alert","OK")</f>
        <v>OK</v>
      </c>
      <c r="M2602">
        <v>-0.5</v>
      </c>
      <c r="N2602">
        <v>2</v>
      </c>
    </row>
    <row r="2603" spans="1:14" x14ac:dyDescent="0.3">
      <c r="A2603" s="1">
        <v>39444</v>
      </c>
      <c r="B2603">
        <v>20206.94921875</v>
      </c>
      <c r="C2603">
        <v>20259.44921875</v>
      </c>
      <c r="D2603">
        <v>20022.880859375</v>
      </c>
      <c r="E2603">
        <v>20158.119140625</v>
      </c>
      <c r="F2603">
        <v>10600</v>
      </c>
      <c r="G2603">
        <f>IFERROR(((cleaned_sensex[[#This Row],[Close]]-B2602)/B2602)*100,0)</f>
        <v>-4.8333676457673835E-2</v>
      </c>
      <c r="H2603">
        <f t="shared" si="80"/>
        <v>-1.9676213469084533E-2</v>
      </c>
      <c r="I2603">
        <f t="shared" si="81"/>
        <v>1.9382621521407597</v>
      </c>
      <c r="J2603">
        <f>MAX(B2604,cleaned_sensex[[#This Row],[Close]])</f>
        <v>20286.990234375</v>
      </c>
      <c r="K2603">
        <f>(cleaned_sensex[[#This Row],[Close]]-cleaned_sensex[[#This Row],[Rolling max]])/cleaned_sensex[[#This Row],[Rolling max]]*100</f>
        <v>-0.39454357053603567</v>
      </c>
      <c r="L2603" t="str">
        <f>IF(AND(cleaned_sensex[[#This Row],[Avg Return(%)]]&lt;-0.5,cleaned_sensex[[#This Row],[Rolling volatility]]&gt;2),"Alert","OK")</f>
        <v>OK</v>
      </c>
      <c r="M2603">
        <v>-0.5</v>
      </c>
      <c r="N2603">
        <v>2</v>
      </c>
    </row>
    <row r="2604" spans="1:14" x14ac:dyDescent="0.3">
      <c r="A2604" s="1">
        <v>39447</v>
      </c>
      <c r="B2604">
        <v>20286.990234375</v>
      </c>
      <c r="C2604">
        <v>20484.279296875</v>
      </c>
      <c r="D2604">
        <v>20239.630859375</v>
      </c>
      <c r="E2604">
        <v>20323.279296875</v>
      </c>
      <c r="F2604">
        <v>10400</v>
      </c>
      <c r="G2604">
        <f>IFERROR(((cleaned_sensex[[#This Row],[Close]]-B2603)/B2603)*100,0)</f>
        <v>0.39610638280186328</v>
      </c>
      <c r="H2604">
        <f t="shared" si="80"/>
        <v>-6.6389712054151145E-2</v>
      </c>
      <c r="I2604">
        <f t="shared" si="81"/>
        <v>1.9321398251800479</v>
      </c>
      <c r="J2604">
        <f>MAX(B2605,cleaned_sensex[[#This Row],[Close]])</f>
        <v>20465.30078125</v>
      </c>
      <c r="K2604">
        <f>(cleaned_sensex[[#This Row],[Close]]-cleaned_sensex[[#This Row],[Rolling max]])/cleaned_sensex[[#This Row],[Rolling max]]*100</f>
        <v>-0.87128231723017457</v>
      </c>
      <c r="L2604" t="str">
        <f>IF(AND(cleaned_sensex[[#This Row],[Avg Return(%)]]&lt;-0.5,cleaned_sensex[[#This Row],[Rolling volatility]]&gt;2),"Alert","OK")</f>
        <v>OK</v>
      </c>
      <c r="M2604">
        <v>-0.5</v>
      </c>
      <c r="N2604">
        <v>2</v>
      </c>
    </row>
    <row r="2605" spans="1:14" x14ac:dyDescent="0.3">
      <c r="A2605" s="1">
        <v>39449</v>
      </c>
      <c r="B2605">
        <v>20465.30078125</v>
      </c>
      <c r="C2605">
        <v>20529.48046875</v>
      </c>
      <c r="D2605">
        <v>20077.400390625</v>
      </c>
      <c r="E2605">
        <v>20393.099609375</v>
      </c>
      <c r="F2605">
        <v>20600</v>
      </c>
      <c r="G2605">
        <f>IFERROR(((cleaned_sensex[[#This Row],[Close]]-B2604)/B2604)*100,0)</f>
        <v>0.87894036924641616</v>
      </c>
      <c r="H2605">
        <f t="shared" si="80"/>
        <v>0.10645623204360714</v>
      </c>
      <c r="I2605">
        <f t="shared" si="81"/>
        <v>1.8829929183953804</v>
      </c>
      <c r="J2605">
        <f>MAX(B2606,cleaned_sensex[[#This Row],[Close]])</f>
        <v>20465.30078125</v>
      </c>
      <c r="K2605">
        <f>(cleaned_sensex[[#This Row],[Close]]-cleaned_sensex[[#This Row],[Rolling max]])/cleaned_sensex[[#This Row],[Rolling max]]*100</f>
        <v>0</v>
      </c>
      <c r="L2605" t="str">
        <f>IF(AND(cleaned_sensex[[#This Row],[Avg Return(%)]]&lt;-0.5,cleaned_sensex[[#This Row],[Rolling volatility]]&gt;2),"Alert","OK")</f>
        <v>OK</v>
      </c>
      <c r="M2605">
        <v>-0.5</v>
      </c>
      <c r="N2605">
        <v>2</v>
      </c>
    </row>
    <row r="2606" spans="1:14" x14ac:dyDescent="0.3">
      <c r="A2606" s="1">
        <v>39450</v>
      </c>
      <c r="B2606">
        <v>20345.19921875</v>
      </c>
      <c r="C2606">
        <v>20519.69921875</v>
      </c>
      <c r="D2606">
        <v>20293.869140625</v>
      </c>
      <c r="E2606">
        <v>20383.029296875</v>
      </c>
      <c r="F2606">
        <v>20600</v>
      </c>
      <c r="G2606">
        <f>IFERROR(((cleaned_sensex[[#This Row],[Close]]-B2605)/B2605)*100,0)</f>
        <v>-0.58685461691349894</v>
      </c>
      <c r="H2606">
        <f t="shared" si="80"/>
        <v>0.23093956343983885</v>
      </c>
      <c r="I2606">
        <f t="shared" si="81"/>
        <v>1.8894331300399747</v>
      </c>
      <c r="J2606">
        <f>MAX(B2607,cleaned_sensex[[#This Row],[Close]])</f>
        <v>20686.890625</v>
      </c>
      <c r="K2606">
        <f>(cleaned_sensex[[#This Row],[Close]]-cleaned_sensex[[#This Row],[Rolling max]])/cleaned_sensex[[#This Row],[Rolling max]]*100</f>
        <v>-1.6517291672488843</v>
      </c>
      <c r="L2606" t="str">
        <f>IF(AND(cleaned_sensex[[#This Row],[Avg Return(%)]]&lt;-0.5,cleaned_sensex[[#This Row],[Rolling volatility]]&gt;2),"Alert","OK")</f>
        <v>OK</v>
      </c>
      <c r="M2606">
        <v>-0.5</v>
      </c>
      <c r="N2606">
        <v>2</v>
      </c>
    </row>
    <row r="2607" spans="1:14" x14ac:dyDescent="0.3">
      <c r="A2607" s="1">
        <v>39451</v>
      </c>
      <c r="B2607">
        <v>20686.890625</v>
      </c>
      <c r="C2607">
        <v>20762.80078125</v>
      </c>
      <c r="D2607">
        <v>20367.939453125</v>
      </c>
      <c r="E2607">
        <v>20367.939453125</v>
      </c>
      <c r="F2607">
        <v>18600</v>
      </c>
      <c r="G2607">
        <f>IFERROR(((cleaned_sensex[[#This Row],[Close]]-B2606)/B2606)*100,0)</f>
        <v>1.6794694540769082</v>
      </c>
      <c r="H2607">
        <f t="shared" si="80"/>
        <v>0.55640217037512263</v>
      </c>
      <c r="I2607">
        <f t="shared" si="81"/>
        <v>1.2976277296198662</v>
      </c>
      <c r="J2607">
        <f>MAX(B2608,cleaned_sensex[[#This Row],[Close]])</f>
        <v>20812.650390625</v>
      </c>
      <c r="K2607">
        <f>(cleaned_sensex[[#This Row],[Close]]-cleaned_sensex[[#This Row],[Rolling max]])/cleaned_sensex[[#This Row],[Rolling max]]*100</f>
        <v>-0.60424675985355591</v>
      </c>
      <c r="L2607" t="str">
        <f>IF(AND(cleaned_sensex[[#This Row],[Avg Return(%)]]&lt;-0.5,cleaned_sensex[[#This Row],[Rolling volatility]]&gt;2),"Alert","OK")</f>
        <v>OK</v>
      </c>
      <c r="M2607">
        <v>-0.5</v>
      </c>
      <c r="N2607">
        <v>2</v>
      </c>
    </row>
    <row r="2608" spans="1:14" x14ac:dyDescent="0.3">
      <c r="A2608" s="1">
        <v>39454</v>
      </c>
      <c r="B2608">
        <v>20812.650390625</v>
      </c>
      <c r="C2608">
        <v>20861.830078125</v>
      </c>
      <c r="D2608">
        <v>20438.189453125</v>
      </c>
      <c r="E2608">
        <v>20637.2109375</v>
      </c>
      <c r="F2608">
        <v>17600</v>
      </c>
      <c r="G2608">
        <f>IFERROR(((cleaned_sensex[[#This Row],[Close]]-B2607)/B2607)*100,0)</f>
        <v>0.60792009734425712</v>
      </c>
      <c r="H2608">
        <f t="shared" si="80"/>
        <v>0.81868777224256506</v>
      </c>
      <c r="I2608">
        <f t="shared" si="81"/>
        <v>1.2237699505492803</v>
      </c>
      <c r="J2608">
        <f>MAX(B2609,cleaned_sensex[[#This Row],[Close]])</f>
        <v>20873.330078125</v>
      </c>
      <c r="K2608">
        <f>(cleaned_sensex[[#This Row],[Close]]-cleaned_sensex[[#This Row],[Rolling max]])/cleaned_sensex[[#This Row],[Rolling max]]*100</f>
        <v>-0.29070439298802436</v>
      </c>
      <c r="L2608" t="str">
        <f>IF(AND(cleaned_sensex[[#This Row],[Avg Return(%)]]&lt;-0.5,cleaned_sensex[[#This Row],[Rolling volatility]]&gt;2),"Alert","OK")</f>
        <v>OK</v>
      </c>
      <c r="M2608">
        <v>-0.5</v>
      </c>
      <c r="N2608">
        <v>2</v>
      </c>
    </row>
    <row r="2609" spans="1:14" x14ac:dyDescent="0.3">
      <c r="A2609" s="1">
        <v>39455</v>
      </c>
      <c r="B2609">
        <v>20873.330078125</v>
      </c>
      <c r="C2609">
        <v>21077.529296875</v>
      </c>
      <c r="D2609">
        <v>20696.599609375</v>
      </c>
      <c r="E2609">
        <v>20970.0703125</v>
      </c>
      <c r="F2609">
        <v>22800</v>
      </c>
      <c r="G2609">
        <f>IFERROR(((cleaned_sensex[[#This Row],[Close]]-B2608)/B2608)*100,0)</f>
        <v>0.29155194730668704</v>
      </c>
      <c r="H2609">
        <f t="shared" si="80"/>
        <v>0.87302247350763906</v>
      </c>
      <c r="I2609">
        <f t="shared" si="81"/>
        <v>1.1983659003453961</v>
      </c>
      <c r="J2609">
        <f>MAX(B2610,cleaned_sensex[[#This Row],[Close]])</f>
        <v>20873.330078125</v>
      </c>
      <c r="K2609">
        <f>(cleaned_sensex[[#This Row],[Close]]-cleaned_sensex[[#This Row],[Rolling max]])/cleaned_sensex[[#This Row],[Rolling max]]*100</f>
        <v>0</v>
      </c>
      <c r="L2609" t="str">
        <f>IF(AND(cleaned_sensex[[#This Row],[Avg Return(%)]]&lt;-0.5,cleaned_sensex[[#This Row],[Rolling volatility]]&gt;2),"Alert","OK")</f>
        <v>OK</v>
      </c>
      <c r="M2609">
        <v>-0.5</v>
      </c>
      <c r="N2609">
        <v>2</v>
      </c>
    </row>
    <row r="2610" spans="1:14" x14ac:dyDescent="0.3">
      <c r="A2610" s="1">
        <v>39456</v>
      </c>
      <c r="B2610">
        <v>20869.779296875</v>
      </c>
      <c r="C2610">
        <v>21113.130859375</v>
      </c>
      <c r="D2610">
        <v>20701.490234375</v>
      </c>
      <c r="E2610">
        <v>20903</v>
      </c>
      <c r="F2610">
        <v>22200</v>
      </c>
      <c r="G2610">
        <f>IFERROR(((cleaned_sensex[[#This Row],[Close]]-B2609)/B2609)*100,0)</f>
        <v>-1.7011091362566896E-2</v>
      </c>
      <c r="H2610">
        <f t="shared" si="80"/>
        <v>0.86519384283077161</v>
      </c>
      <c r="I2610">
        <f t="shared" si="81"/>
        <v>1.2022676823203575</v>
      </c>
      <c r="J2610">
        <f>MAX(B2611,cleaned_sensex[[#This Row],[Close]])</f>
        <v>20869.779296875</v>
      </c>
      <c r="K2610">
        <f>(cleaned_sensex[[#This Row],[Close]]-cleaned_sensex[[#This Row],[Rolling max]])/cleaned_sensex[[#This Row],[Rolling max]]*100</f>
        <v>0</v>
      </c>
      <c r="L2610" t="str">
        <f>IF(AND(cleaned_sensex[[#This Row],[Avg Return(%)]]&lt;-0.5,cleaned_sensex[[#This Row],[Rolling volatility]]&gt;2),"Alert","OK")</f>
        <v>OK</v>
      </c>
      <c r="M2610">
        <v>-0.5</v>
      </c>
      <c r="N2610">
        <v>2</v>
      </c>
    </row>
    <row r="2611" spans="1:14" x14ac:dyDescent="0.3">
      <c r="A2611" s="1">
        <v>39457</v>
      </c>
      <c r="B2611">
        <v>20582.080078125</v>
      </c>
      <c r="C2611">
        <v>21206.76953125</v>
      </c>
      <c r="D2611">
        <v>20530.0703125</v>
      </c>
      <c r="E2611">
        <v>20930.279296875</v>
      </c>
      <c r="F2611">
        <v>21200</v>
      </c>
      <c r="G2611">
        <f>IFERROR(((cleaned_sensex[[#This Row],[Close]]-B2610)/B2610)*100,0)</f>
        <v>-1.3785446154338561</v>
      </c>
      <c r="H2611">
        <f t="shared" si="80"/>
        <v>0.50260752004763098</v>
      </c>
      <c r="I2611">
        <f t="shared" si="81"/>
        <v>0.74124253929464712</v>
      </c>
      <c r="J2611">
        <f>MAX(B2612,cleaned_sensex[[#This Row],[Close]])</f>
        <v>20827.44921875</v>
      </c>
      <c r="K2611">
        <f>(cleaned_sensex[[#This Row],[Close]]-cleaned_sensex[[#This Row],[Rolling max]])/cleaned_sensex[[#This Row],[Rolling max]]*100</f>
        <v>-1.1781046159224595</v>
      </c>
      <c r="L2611" t="str">
        <f>IF(AND(cleaned_sensex[[#This Row],[Avg Return(%)]]&lt;-0.5,cleaned_sensex[[#This Row],[Rolling volatility]]&gt;2),"Alert","OK")</f>
        <v>OK</v>
      </c>
      <c r="M2611">
        <v>-0.5</v>
      </c>
      <c r="N2611">
        <v>2</v>
      </c>
    </row>
    <row r="2612" spans="1:14" x14ac:dyDescent="0.3">
      <c r="A2612" s="1">
        <v>39458</v>
      </c>
      <c r="B2612">
        <v>20827.44921875</v>
      </c>
      <c r="C2612">
        <v>20894.7890625</v>
      </c>
      <c r="D2612">
        <v>20505.810546875</v>
      </c>
      <c r="E2612">
        <v>20702.939453125</v>
      </c>
      <c r="F2612">
        <v>18200</v>
      </c>
      <c r="G2612">
        <f>IFERROR(((cleaned_sensex[[#This Row],[Close]]-B2611)/B2611)*100,0)</f>
        <v>1.1921493828302743</v>
      </c>
      <c r="H2612">
        <f t="shared" si="80"/>
        <v>0.19430964158499572</v>
      </c>
      <c r="I2612">
        <f t="shared" si="81"/>
        <v>0.82251881181634534</v>
      </c>
      <c r="J2612">
        <f>MAX(B2613,cleaned_sensex[[#This Row],[Close]])</f>
        <v>20827.44921875</v>
      </c>
      <c r="K2612">
        <f>(cleaned_sensex[[#This Row],[Close]]-cleaned_sensex[[#This Row],[Rolling max]])/cleaned_sensex[[#This Row],[Rolling max]]*100</f>
        <v>0</v>
      </c>
      <c r="L2612" t="str">
        <f>IF(AND(cleaned_sensex[[#This Row],[Avg Return(%)]]&lt;-0.5,cleaned_sensex[[#This Row],[Rolling volatility]]&gt;2),"Alert","OK")</f>
        <v>OK</v>
      </c>
      <c r="M2612">
        <v>-0.5</v>
      </c>
      <c r="N2612">
        <v>2</v>
      </c>
    </row>
    <row r="2613" spans="1:14" x14ac:dyDescent="0.3">
      <c r="A2613" s="1">
        <v>39461</v>
      </c>
      <c r="B2613">
        <v>20728.05078125</v>
      </c>
      <c r="C2613">
        <v>20959.220703125</v>
      </c>
      <c r="D2613">
        <v>20661.900390625</v>
      </c>
      <c r="E2613">
        <v>20918.23046875</v>
      </c>
      <c r="F2613">
        <v>16800</v>
      </c>
      <c r="G2613">
        <f>IFERROR(((cleaned_sensex[[#This Row],[Close]]-B2612)/B2612)*100,0)</f>
        <v>-0.47724729253218456</v>
      </c>
      <c r="H2613">
        <f t="shared" si="80"/>
        <v>0.30153936334388104</v>
      </c>
      <c r="I2613">
        <f t="shared" si="81"/>
        <v>0.87964594286982323</v>
      </c>
      <c r="J2613">
        <f>MAX(B2614,cleaned_sensex[[#This Row],[Close]])</f>
        <v>20728.05078125</v>
      </c>
      <c r="K2613">
        <f>(cleaned_sensex[[#This Row],[Close]]-cleaned_sensex[[#This Row],[Rolling max]])/cleaned_sensex[[#This Row],[Rolling max]]*100</f>
        <v>0</v>
      </c>
      <c r="L2613" t="str">
        <f>IF(AND(cleaned_sensex[[#This Row],[Avg Return(%)]]&lt;-0.5,cleaned_sensex[[#This Row],[Rolling volatility]]&gt;2),"Alert","OK")</f>
        <v>OK</v>
      </c>
      <c r="M2613">
        <v>-0.5</v>
      </c>
      <c r="N2613">
        <v>2</v>
      </c>
    </row>
    <row r="2614" spans="1:14" x14ac:dyDescent="0.3">
      <c r="A2614" s="1">
        <v>39462</v>
      </c>
      <c r="B2614">
        <v>20251.08984375</v>
      </c>
      <c r="C2614">
        <v>20872.9296875</v>
      </c>
      <c r="D2614">
        <v>20203.630859375</v>
      </c>
      <c r="E2614">
        <v>20836.470703125</v>
      </c>
      <c r="F2614">
        <v>19400</v>
      </c>
      <c r="G2614">
        <f>IFERROR(((cleaned_sensex[[#This Row],[Close]]-B2613)/B2613)*100,0)</f>
        <v>-2.301040954277501</v>
      </c>
      <c r="H2614">
        <f t="shared" si="80"/>
        <v>0.25864800173642993</v>
      </c>
      <c r="I2614">
        <f t="shared" si="81"/>
        <v>0.90858214853029229</v>
      </c>
      <c r="J2614">
        <f>MAX(B2615,cleaned_sensex[[#This Row],[Close]])</f>
        <v>20251.08984375</v>
      </c>
      <c r="K2614">
        <f>(cleaned_sensex[[#This Row],[Close]]-cleaned_sensex[[#This Row],[Rolling max]])/cleaned_sensex[[#This Row],[Rolling max]]*100</f>
        <v>0</v>
      </c>
      <c r="L2614" t="str">
        <f>IF(AND(cleaned_sensex[[#This Row],[Avg Return(%)]]&lt;-0.5,cleaned_sensex[[#This Row],[Rolling volatility]]&gt;2),"Alert","OK")</f>
        <v>OK</v>
      </c>
      <c r="M2614">
        <v>-0.5</v>
      </c>
      <c r="N2614">
        <v>2</v>
      </c>
    </row>
    <row r="2615" spans="1:14" x14ac:dyDescent="0.3">
      <c r="A2615" s="1">
        <v>39463</v>
      </c>
      <c r="B2615">
        <v>19868.109375</v>
      </c>
      <c r="C2615">
        <v>20079.890625</v>
      </c>
      <c r="D2615">
        <v>19513.25</v>
      </c>
      <c r="E2615">
        <v>20079.890625</v>
      </c>
      <c r="F2615">
        <v>24600</v>
      </c>
      <c r="G2615">
        <f>IFERROR(((cleaned_sensex[[#This Row],[Close]]-B2614)/B2614)*100,0)</f>
        <v>-1.8911597929046644</v>
      </c>
      <c r="H2615">
        <f t="shared" si="80"/>
        <v>-1.106673197150645E-2</v>
      </c>
      <c r="I2615">
        <f t="shared" si="81"/>
        <v>1.2126805045423787</v>
      </c>
      <c r="J2615">
        <f>MAX(B2616,cleaned_sensex[[#This Row],[Close]])</f>
        <v>19868.109375</v>
      </c>
      <c r="K2615">
        <f>(cleaned_sensex[[#This Row],[Close]]-cleaned_sensex[[#This Row],[Rolling max]])/cleaned_sensex[[#This Row],[Rolling max]]*100</f>
        <v>0</v>
      </c>
      <c r="L2615" t="str">
        <f>IF(AND(cleaned_sensex[[#This Row],[Avg Return(%)]]&lt;-0.5,cleaned_sensex[[#This Row],[Rolling volatility]]&gt;2),"Alert","OK")</f>
        <v>OK</v>
      </c>
      <c r="M2615">
        <v>-0.5</v>
      </c>
      <c r="N2615">
        <v>2</v>
      </c>
    </row>
    <row r="2616" spans="1:14" x14ac:dyDescent="0.3">
      <c r="A2616" s="1">
        <v>39464</v>
      </c>
      <c r="B2616">
        <v>19700.8203125</v>
      </c>
      <c r="C2616">
        <v>20026.119140625</v>
      </c>
      <c r="D2616">
        <v>19643.759765625</v>
      </c>
      <c r="E2616">
        <v>19972.75</v>
      </c>
      <c r="F2616">
        <v>20200</v>
      </c>
      <c r="G2616">
        <f>IFERROR(((cleaned_sensex[[#This Row],[Close]]-B2615)/B2615)*100,0)</f>
        <v>-0.84199789392391555</v>
      </c>
      <c r="H2616">
        <f t="shared" si="80"/>
        <v>-0.28807674818661455</v>
      </c>
      <c r="I2616">
        <f t="shared" si="81"/>
        <v>1.300027257901847</v>
      </c>
      <c r="J2616">
        <f>MAX(B2617,cleaned_sensex[[#This Row],[Close]])</f>
        <v>19700.8203125</v>
      </c>
      <c r="K2616">
        <f>(cleaned_sensex[[#This Row],[Close]]-cleaned_sensex[[#This Row],[Rolling max]])/cleaned_sensex[[#This Row],[Rolling max]]*100</f>
        <v>0</v>
      </c>
      <c r="L2616" t="str">
        <f>IF(AND(cleaned_sensex[[#This Row],[Avg Return(%)]]&lt;-0.5,cleaned_sensex[[#This Row],[Rolling volatility]]&gt;2),"Alert","OK")</f>
        <v>OK</v>
      </c>
      <c r="M2616">
        <v>-0.5</v>
      </c>
      <c r="N2616">
        <v>2</v>
      </c>
    </row>
    <row r="2617" spans="1:14" x14ac:dyDescent="0.3">
      <c r="A2617" s="1">
        <v>39465</v>
      </c>
      <c r="B2617">
        <v>19013.69921875</v>
      </c>
      <c r="C2617">
        <v>19715.779296875</v>
      </c>
      <c r="D2617">
        <v>18930.419921875</v>
      </c>
      <c r="E2617">
        <v>19579.609375</v>
      </c>
      <c r="F2617">
        <v>28000</v>
      </c>
      <c r="G2617">
        <f>IFERROR(((cleaned_sensex[[#This Row],[Close]]-B2616)/B2616)*100,0)</f>
        <v>-3.4877791018378437</v>
      </c>
      <c r="H2617">
        <f t="shared" si="80"/>
        <v>-0.31359107588765617</v>
      </c>
      <c r="I2617">
        <f t="shared" si="81"/>
        <v>1.3090152555457584</v>
      </c>
      <c r="J2617">
        <f>MAX(B2618,cleaned_sensex[[#This Row],[Close]])</f>
        <v>19013.69921875</v>
      </c>
      <c r="K2617">
        <f>(cleaned_sensex[[#This Row],[Close]]-cleaned_sensex[[#This Row],[Rolling max]])/cleaned_sensex[[#This Row],[Rolling max]]*100</f>
        <v>0</v>
      </c>
      <c r="L2617" t="str">
        <f>IF(AND(cleaned_sensex[[#This Row],[Avg Return(%)]]&lt;-0.5,cleaned_sensex[[#This Row],[Rolling volatility]]&gt;2),"Alert","OK")</f>
        <v>OK</v>
      </c>
      <c r="M2617">
        <v>-0.5</v>
      </c>
      <c r="N2617">
        <v>2</v>
      </c>
    </row>
    <row r="2618" spans="1:14" x14ac:dyDescent="0.3">
      <c r="A2618" s="1">
        <v>39468</v>
      </c>
      <c r="B2618">
        <v>17605.349609375</v>
      </c>
      <c r="C2618">
        <v>18919.5703125</v>
      </c>
      <c r="D2618">
        <v>16951.5</v>
      </c>
      <c r="E2618">
        <v>18919.5703125</v>
      </c>
      <c r="F2618">
        <v>35800</v>
      </c>
      <c r="G2618">
        <f>IFERROR(((cleaned_sensex[[#This Row],[Close]]-B2617)/B2617)*100,0)</f>
        <v>-7.4070258142412531</v>
      </c>
      <c r="H2618">
        <f t="shared" si="80"/>
        <v>-0.83031593147913141</v>
      </c>
      <c r="I2618">
        <f t="shared" si="81"/>
        <v>1.4474046519119184</v>
      </c>
      <c r="J2618">
        <f>MAX(B2619,cleaned_sensex[[#This Row],[Close]])</f>
        <v>17605.349609375</v>
      </c>
      <c r="K2618">
        <f>(cleaned_sensex[[#This Row],[Close]]-cleaned_sensex[[#This Row],[Rolling max]])/cleaned_sensex[[#This Row],[Rolling max]]*100</f>
        <v>0</v>
      </c>
      <c r="L2618" t="str">
        <f>IF(AND(cleaned_sensex[[#This Row],[Avg Return(%)]]&lt;-0.5,cleaned_sensex[[#This Row],[Rolling volatility]]&gt;2),"Alert","OK")</f>
        <v>OK</v>
      </c>
      <c r="M2618">
        <v>-0.5</v>
      </c>
      <c r="N2618">
        <v>2</v>
      </c>
    </row>
    <row r="2619" spans="1:14" x14ac:dyDescent="0.3">
      <c r="A2619" s="1">
        <v>39469</v>
      </c>
      <c r="B2619">
        <v>16729.939453125</v>
      </c>
      <c r="C2619">
        <v>17068.5703125</v>
      </c>
      <c r="D2619">
        <v>15332.419921875</v>
      </c>
      <c r="E2619">
        <v>16884.08984375</v>
      </c>
      <c r="F2619">
        <v>30600</v>
      </c>
      <c r="G2619">
        <f>IFERROR(((cleaned_sensex[[#This Row],[Close]]-B2618)/B2618)*100,0)</f>
        <v>-4.9724099530737895</v>
      </c>
      <c r="H2619">
        <f t="shared" si="80"/>
        <v>-1.6318105226376822</v>
      </c>
      <c r="I2619">
        <f t="shared" si="81"/>
        <v>2.4407529860051502</v>
      </c>
      <c r="J2619">
        <f>MAX(B2620,cleaned_sensex[[#This Row],[Close]])</f>
        <v>17594.0703125</v>
      </c>
      <c r="K2619">
        <f>(cleaned_sensex[[#This Row],[Close]]-cleaned_sensex[[#This Row],[Rolling max]])/cleaned_sensex[[#This Row],[Rolling max]]*100</f>
        <v>-4.9114891780389431</v>
      </c>
      <c r="L2619" t="str">
        <f>IF(AND(cleaned_sensex[[#This Row],[Avg Return(%)]]&lt;-0.5,cleaned_sensex[[#This Row],[Rolling volatility]]&gt;2),"Alert","OK")</f>
        <v>Alert</v>
      </c>
      <c r="M2619">
        <v>-0.5</v>
      </c>
      <c r="N2619">
        <v>2</v>
      </c>
    </row>
    <row r="2620" spans="1:14" x14ac:dyDescent="0.3">
      <c r="A2620" s="1">
        <v>39470</v>
      </c>
      <c r="B2620">
        <v>17594.0703125</v>
      </c>
      <c r="C2620">
        <v>17997.109375</v>
      </c>
      <c r="D2620">
        <v>16951.029296875</v>
      </c>
      <c r="E2620">
        <v>17520.01953125</v>
      </c>
      <c r="F2620">
        <v>22000</v>
      </c>
      <c r="G2620">
        <f>IFERROR(((cleaned_sensex[[#This Row],[Close]]-B2619)/B2619)*100,0)</f>
        <v>5.1651762506145129</v>
      </c>
      <c r="H2620">
        <f t="shared" si="80"/>
        <v>-2.1582067126757298</v>
      </c>
      <c r="I2620">
        <f t="shared" si="81"/>
        <v>2.5452532753956665</v>
      </c>
      <c r="J2620">
        <f>MAX(B2621,cleaned_sensex[[#This Row],[Close]])</f>
        <v>17594.0703125</v>
      </c>
      <c r="K2620">
        <f>(cleaned_sensex[[#This Row],[Close]]-cleaned_sensex[[#This Row],[Rolling max]])/cleaned_sensex[[#This Row],[Rolling max]]*100</f>
        <v>0</v>
      </c>
      <c r="L2620" t="str">
        <f>IF(AND(cleaned_sensex[[#This Row],[Avg Return(%)]]&lt;-0.5,cleaned_sensex[[#This Row],[Rolling volatility]]&gt;2),"Alert","OK")</f>
        <v>Alert</v>
      </c>
      <c r="M2620">
        <v>-0.5</v>
      </c>
      <c r="N2620">
        <v>2</v>
      </c>
    </row>
    <row r="2621" spans="1:14" x14ac:dyDescent="0.3">
      <c r="A2621" s="1">
        <v>39471</v>
      </c>
      <c r="B2621">
        <v>17221.740234375</v>
      </c>
      <c r="C2621">
        <v>18185.099609375</v>
      </c>
      <c r="D2621">
        <v>17070.05078125</v>
      </c>
      <c r="E2621">
        <v>17920.98046875</v>
      </c>
      <c r="F2621">
        <v>22800</v>
      </c>
      <c r="G2621">
        <f>IFERROR(((cleaned_sensex[[#This Row],[Close]]-B2620)/B2620)*100,0)</f>
        <v>-2.1162247934207237</v>
      </c>
      <c r="H2621">
        <f t="shared" si="80"/>
        <v>-1.6399879784780225</v>
      </c>
      <c r="I2621">
        <f t="shared" si="81"/>
        <v>3.4102222295907745</v>
      </c>
      <c r="J2621">
        <f>MAX(B2622,cleaned_sensex[[#This Row],[Close]])</f>
        <v>18361.66015625</v>
      </c>
      <c r="K2621">
        <f>(cleaned_sensex[[#This Row],[Close]]-cleaned_sensex[[#This Row],[Rolling max]])/cleaned_sensex[[#This Row],[Rolling max]]*100</f>
        <v>-6.2081528150219594</v>
      </c>
      <c r="L2621" t="str">
        <f>IF(AND(cleaned_sensex[[#This Row],[Avg Return(%)]]&lt;-0.5,cleaned_sensex[[#This Row],[Rolling volatility]]&gt;2),"Alert","OK")</f>
        <v>Alert</v>
      </c>
      <c r="M2621">
        <v>-0.5</v>
      </c>
      <c r="N2621">
        <v>2</v>
      </c>
    </row>
    <row r="2622" spans="1:14" x14ac:dyDescent="0.3">
      <c r="A2622" s="1">
        <v>39472</v>
      </c>
      <c r="B2622">
        <v>18361.66015625</v>
      </c>
      <c r="C2622">
        <v>18406.25</v>
      </c>
      <c r="D2622">
        <v>17504</v>
      </c>
      <c r="E2622">
        <v>17504</v>
      </c>
      <c r="F2622">
        <v>15200</v>
      </c>
      <c r="G2622">
        <f>IFERROR(((cleaned_sensex[[#This Row],[Close]]-B2621)/B2621)*100,0)</f>
        <v>6.6190751129766374</v>
      </c>
      <c r="H2622">
        <f t="shared" si="80"/>
        <v>-1.7137559962767086</v>
      </c>
      <c r="I2622">
        <f t="shared" si="81"/>
        <v>3.4119165771370454</v>
      </c>
      <c r="J2622">
        <f>MAX(B2623,cleaned_sensex[[#This Row],[Close]])</f>
        <v>18361.66015625</v>
      </c>
      <c r="K2622">
        <f>(cleaned_sensex[[#This Row],[Close]]-cleaned_sensex[[#This Row],[Rolling max]])/cleaned_sensex[[#This Row],[Rolling max]]*100</f>
        <v>0</v>
      </c>
      <c r="L2622" t="str">
        <f>IF(AND(cleaned_sensex[[#This Row],[Avg Return(%)]]&lt;-0.5,cleaned_sensex[[#This Row],[Rolling volatility]]&gt;2),"Alert","OK")</f>
        <v>Alert</v>
      </c>
      <c r="M2622">
        <v>-0.5</v>
      </c>
      <c r="N2622">
        <v>2</v>
      </c>
    </row>
    <row r="2623" spans="1:14" x14ac:dyDescent="0.3">
      <c r="A2623" s="1">
        <v>39475</v>
      </c>
      <c r="B2623">
        <v>18152.779296875</v>
      </c>
      <c r="C2623">
        <v>18213.2109375</v>
      </c>
      <c r="D2623">
        <v>17443.2890625</v>
      </c>
      <c r="E2623">
        <v>18011.890625</v>
      </c>
      <c r="F2623">
        <v>12400</v>
      </c>
      <c r="G2623">
        <f>IFERROR(((cleaned_sensex[[#This Row],[Close]]-B2622)/B2622)*100,0)</f>
        <v>-1.1375924485994828</v>
      </c>
      <c r="H2623">
        <f t="shared" si="80"/>
        <v>-1.1710634232620722</v>
      </c>
      <c r="I2623">
        <f t="shared" si="81"/>
        <v>4.253328219681463</v>
      </c>
      <c r="J2623">
        <f>MAX(B2624,cleaned_sensex[[#This Row],[Close]])</f>
        <v>18152.779296875</v>
      </c>
      <c r="K2623">
        <f>(cleaned_sensex[[#This Row],[Close]]-cleaned_sensex[[#This Row],[Rolling max]])/cleaned_sensex[[#This Row],[Rolling max]]*100</f>
        <v>0</v>
      </c>
      <c r="L2623" t="str">
        <f>IF(AND(cleaned_sensex[[#This Row],[Avg Return(%)]]&lt;-0.5,cleaned_sensex[[#This Row],[Rolling volatility]]&gt;2),"Alert","OK")</f>
        <v>Alert</v>
      </c>
      <c r="M2623">
        <v>-0.5</v>
      </c>
      <c r="N2623">
        <v>2</v>
      </c>
    </row>
    <row r="2624" spans="1:14" x14ac:dyDescent="0.3">
      <c r="A2624" s="1">
        <v>39476</v>
      </c>
      <c r="B2624">
        <v>18091.939453125</v>
      </c>
      <c r="C2624">
        <v>18491.060546875</v>
      </c>
      <c r="D2624">
        <v>17927.919921875</v>
      </c>
      <c r="E2624">
        <v>18346.490234375</v>
      </c>
      <c r="F2624">
        <v>14800</v>
      </c>
      <c r="G2624">
        <f>IFERROR(((cleaned_sensex[[#This Row],[Close]]-B2623)/B2623)*100,0)</f>
        <v>-0.33515442872416557</v>
      </c>
      <c r="H2624">
        <f t="shared" si="80"/>
        <v>-1.2370979388688026</v>
      </c>
      <c r="I2624">
        <f t="shared" si="81"/>
        <v>4.2464801425470515</v>
      </c>
      <c r="J2624">
        <f>MAX(B2625,cleaned_sensex[[#This Row],[Close]])</f>
        <v>18091.939453125</v>
      </c>
      <c r="K2624">
        <f>(cleaned_sensex[[#This Row],[Close]]-cleaned_sensex[[#This Row],[Rolling max]])/cleaned_sensex[[#This Row],[Rolling max]]*100</f>
        <v>0</v>
      </c>
      <c r="L2624" t="str">
        <f>IF(AND(cleaned_sensex[[#This Row],[Avg Return(%)]]&lt;-0.5,cleaned_sensex[[#This Row],[Rolling volatility]]&gt;2),"Alert","OK")</f>
        <v>Alert</v>
      </c>
      <c r="M2624">
        <v>-0.5</v>
      </c>
      <c r="N2624">
        <v>2</v>
      </c>
    </row>
    <row r="2625" spans="1:14" x14ac:dyDescent="0.3">
      <c r="A2625" s="1">
        <v>39477</v>
      </c>
      <c r="B2625">
        <v>17758.640625</v>
      </c>
      <c r="C2625">
        <v>18129.1796875</v>
      </c>
      <c r="D2625">
        <v>17683.509765625</v>
      </c>
      <c r="E2625">
        <v>18120.220703125</v>
      </c>
      <c r="F2625">
        <v>13400</v>
      </c>
      <c r="G2625">
        <f>IFERROR(((cleaned_sensex[[#This Row],[Close]]-B2624)/B2624)*100,0)</f>
        <v>-1.8422504065335552</v>
      </c>
      <c r="H2625">
        <f t="shared" si="80"/>
        <v>-1.0405092863134686</v>
      </c>
      <c r="I2625">
        <f t="shared" si="81"/>
        <v>4.237247518295832</v>
      </c>
      <c r="J2625">
        <f>MAX(B2626,cleaned_sensex[[#This Row],[Close]])</f>
        <v>17758.640625</v>
      </c>
      <c r="K2625">
        <f>(cleaned_sensex[[#This Row],[Close]]-cleaned_sensex[[#This Row],[Rolling max]])/cleaned_sensex[[#This Row],[Rolling max]]*100</f>
        <v>0</v>
      </c>
      <c r="L2625" t="str">
        <f>IF(AND(cleaned_sensex[[#This Row],[Avg Return(%)]]&lt;-0.5,cleaned_sensex[[#This Row],[Rolling volatility]]&gt;2),"Alert","OK")</f>
        <v>Alert</v>
      </c>
      <c r="M2625">
        <v>-0.5</v>
      </c>
      <c r="N2625">
        <v>2</v>
      </c>
    </row>
    <row r="2626" spans="1:14" x14ac:dyDescent="0.3">
      <c r="A2626" s="1">
        <v>39478</v>
      </c>
      <c r="B2626">
        <v>17648.7109375</v>
      </c>
      <c r="C2626">
        <v>18008.7109375</v>
      </c>
      <c r="D2626">
        <v>17417.630859375</v>
      </c>
      <c r="E2626">
        <v>17810.130859375</v>
      </c>
      <c r="F2626">
        <v>16800</v>
      </c>
      <c r="G2626">
        <f>IFERROR(((cleaned_sensex[[#This Row],[Close]]-B2625)/B2625)*100,0)</f>
        <v>-0.6190208463661615</v>
      </c>
      <c r="H2626">
        <f t="shared" si="80"/>
        <v>-1.0356183476763579</v>
      </c>
      <c r="I2626">
        <f t="shared" si="81"/>
        <v>4.2361846317492677</v>
      </c>
      <c r="J2626">
        <f>MAX(B2627,cleaned_sensex[[#This Row],[Close]])</f>
        <v>18242.580078125</v>
      </c>
      <c r="K2626">
        <f>(cleaned_sensex[[#This Row],[Close]]-cleaned_sensex[[#This Row],[Rolling max]])/cleaned_sensex[[#This Row],[Rolling max]]*100</f>
        <v>-3.2554010347314795</v>
      </c>
      <c r="L2626" t="str">
        <f>IF(AND(cleaned_sensex[[#This Row],[Avg Return(%)]]&lt;-0.5,cleaned_sensex[[#This Row],[Rolling volatility]]&gt;2),"Alert","OK")</f>
        <v>Alert</v>
      </c>
      <c r="M2626">
        <v>-0.5</v>
      </c>
      <c r="N2626">
        <v>2</v>
      </c>
    </row>
    <row r="2627" spans="1:14" x14ac:dyDescent="0.3">
      <c r="A2627" s="1">
        <v>39479</v>
      </c>
      <c r="B2627">
        <v>18242.580078125</v>
      </c>
      <c r="C2627">
        <v>18312.400390625</v>
      </c>
      <c r="D2627">
        <v>17534.9609375</v>
      </c>
      <c r="E2627">
        <v>17820.669921875</v>
      </c>
      <c r="F2627">
        <v>14800</v>
      </c>
      <c r="G2627">
        <f>IFERROR(((cleaned_sensex[[#This Row],[Close]]-B2626)/B2626)*100,0)</f>
        <v>3.3649434382380083</v>
      </c>
      <c r="H2627">
        <f t="shared" si="80"/>
        <v>-1.0133206429205823</v>
      </c>
      <c r="I2627">
        <f t="shared" si="81"/>
        <v>4.2379035019954925</v>
      </c>
      <c r="J2627">
        <f>MAX(B2628,cleaned_sensex[[#This Row],[Close]])</f>
        <v>18660.3203125</v>
      </c>
      <c r="K2627">
        <f>(cleaned_sensex[[#This Row],[Close]]-cleaned_sensex[[#This Row],[Rolling max]])/cleaned_sensex[[#This Row],[Rolling max]]*100</f>
        <v>-2.2386552180198542</v>
      </c>
      <c r="L2627" t="str">
        <f>IF(AND(cleaned_sensex[[#This Row],[Avg Return(%)]]&lt;-0.5,cleaned_sensex[[#This Row],[Rolling volatility]]&gt;2),"Alert","OK")</f>
        <v>Alert</v>
      </c>
      <c r="M2627">
        <v>-0.5</v>
      </c>
      <c r="N2627">
        <v>2</v>
      </c>
    </row>
    <row r="2628" spans="1:14" x14ac:dyDescent="0.3">
      <c r="A2628" s="1">
        <v>39482</v>
      </c>
      <c r="B2628">
        <v>18660.3203125</v>
      </c>
      <c r="C2628">
        <v>18895.33984375</v>
      </c>
      <c r="D2628">
        <v>18447.25</v>
      </c>
      <c r="E2628">
        <v>18496.029296875</v>
      </c>
      <c r="F2628">
        <v>17400</v>
      </c>
      <c r="G2628">
        <f>IFERROR(((cleaned_sensex[[#This Row],[Close]]-B2627)/B2627)*100,0)</f>
        <v>2.2899186002528213</v>
      </c>
      <c r="H2628">
        <f t="shared" si="80"/>
        <v>-0.32804838891299731</v>
      </c>
      <c r="I2628">
        <f t="shared" si="81"/>
        <v>4.3459905648560575</v>
      </c>
      <c r="J2628">
        <f>MAX(B2629,cleaned_sensex[[#This Row],[Close]])</f>
        <v>18663.16015625</v>
      </c>
      <c r="K2628">
        <f>(cleaned_sensex[[#This Row],[Close]]-cleaned_sensex[[#This Row],[Rolling max]])/cleaned_sensex[[#This Row],[Rolling max]]*100</f>
        <v>-1.5216307025308257E-2</v>
      </c>
      <c r="L2628" t="str">
        <f>IF(AND(cleaned_sensex[[#This Row],[Avg Return(%)]]&lt;-0.5,cleaned_sensex[[#This Row],[Rolling volatility]]&gt;2),"Alert","OK")</f>
        <v>OK</v>
      </c>
      <c r="M2628">
        <v>-0.5</v>
      </c>
      <c r="N2628">
        <v>2</v>
      </c>
    </row>
    <row r="2629" spans="1:14" x14ac:dyDescent="0.3">
      <c r="A2629" s="1">
        <v>39483</v>
      </c>
      <c r="B2629">
        <v>18663.16015625</v>
      </c>
      <c r="C2629">
        <v>18729.830078125</v>
      </c>
      <c r="D2629">
        <v>18509.5390625</v>
      </c>
      <c r="E2629">
        <v>18592.580078125</v>
      </c>
      <c r="F2629">
        <v>19000</v>
      </c>
      <c r="G2629">
        <f>IFERROR(((cleaned_sensex[[#This Row],[Close]]-B2628)/B2628)*100,0)</f>
        <v>1.5218622737669043E-2</v>
      </c>
      <c r="H2629">
        <f t="shared" si="80"/>
        <v>0.64164605253641016</v>
      </c>
      <c r="I2629">
        <f t="shared" si="81"/>
        <v>3.6105934042702263</v>
      </c>
      <c r="J2629">
        <f>MAX(B2630,cleaned_sensex[[#This Row],[Close]])</f>
        <v>18663.16015625</v>
      </c>
      <c r="K2629">
        <f>(cleaned_sensex[[#This Row],[Close]]-cleaned_sensex[[#This Row],[Rolling max]])/cleaned_sensex[[#This Row],[Rolling max]]*100</f>
        <v>0</v>
      </c>
      <c r="L2629" t="str">
        <f>IF(AND(cleaned_sensex[[#This Row],[Avg Return(%)]]&lt;-0.5,cleaned_sensex[[#This Row],[Rolling volatility]]&gt;2),"Alert","OK")</f>
        <v>OK</v>
      </c>
      <c r="M2629">
        <v>-0.5</v>
      </c>
      <c r="N2629">
        <v>2</v>
      </c>
    </row>
    <row r="2630" spans="1:14" x14ac:dyDescent="0.3">
      <c r="A2630" s="1">
        <v>39484</v>
      </c>
      <c r="B2630">
        <v>18139.490234375</v>
      </c>
      <c r="C2630">
        <v>18274.150390625</v>
      </c>
      <c r="D2630">
        <v>17936.009765625</v>
      </c>
      <c r="E2630">
        <v>18247.029296875</v>
      </c>
      <c r="F2630">
        <v>16400</v>
      </c>
      <c r="G2630">
        <f>IFERROR(((cleaned_sensex[[#This Row],[Close]]-B2629)/B2629)*100,0)</f>
        <v>-2.8059016666565504</v>
      </c>
      <c r="H2630">
        <f t="shared" si="80"/>
        <v>1.1404089101175559</v>
      </c>
      <c r="I2630">
        <f t="shared" si="81"/>
        <v>3.0498561931177481</v>
      </c>
      <c r="J2630">
        <f>MAX(B2631,cleaned_sensex[[#This Row],[Close]])</f>
        <v>18139.490234375</v>
      </c>
      <c r="K2630">
        <f>(cleaned_sensex[[#This Row],[Close]]-cleaned_sensex[[#This Row],[Rolling max]])/cleaned_sensex[[#This Row],[Rolling max]]*100</f>
        <v>0</v>
      </c>
      <c r="L2630" t="str">
        <f>IF(AND(cleaned_sensex[[#This Row],[Avg Return(%)]]&lt;-0.5,cleaned_sensex[[#This Row],[Rolling volatility]]&gt;2),"Alert","OK")</f>
        <v>OK</v>
      </c>
      <c r="M2630">
        <v>-0.5</v>
      </c>
      <c r="N2630">
        <v>2</v>
      </c>
    </row>
    <row r="2631" spans="1:14" x14ac:dyDescent="0.3">
      <c r="A2631" s="1">
        <v>39485</v>
      </c>
      <c r="B2631">
        <v>17526.9296875</v>
      </c>
      <c r="C2631">
        <v>18198.6796875</v>
      </c>
      <c r="D2631">
        <v>17492.279296875</v>
      </c>
      <c r="E2631">
        <v>18198.6796875</v>
      </c>
      <c r="F2631">
        <v>17400</v>
      </c>
      <c r="G2631">
        <f>IFERROR(((cleaned_sensex[[#This Row],[Close]]-B2630)/B2630)*100,0)</f>
        <v>-3.3769446602979794</v>
      </c>
      <c r="H2631">
        <f t="shared" si="80"/>
        <v>0.34330111839044969</v>
      </c>
      <c r="I2631">
        <f t="shared" si="81"/>
        <v>2.9199583690943216</v>
      </c>
      <c r="J2631">
        <f>MAX(B2632,cleaned_sensex[[#This Row],[Close]])</f>
        <v>17526.9296875</v>
      </c>
      <c r="K2631">
        <f>(cleaned_sensex[[#This Row],[Close]]-cleaned_sensex[[#This Row],[Rolling max]])/cleaned_sensex[[#This Row],[Rolling max]]*100</f>
        <v>0</v>
      </c>
      <c r="L2631" t="str">
        <f>IF(AND(cleaned_sensex[[#This Row],[Avg Return(%)]]&lt;-0.5,cleaned_sensex[[#This Row],[Rolling volatility]]&gt;2),"Alert","OK")</f>
        <v>OK</v>
      </c>
      <c r="M2631">
        <v>-0.5</v>
      </c>
      <c r="N2631">
        <v>2</v>
      </c>
    </row>
    <row r="2632" spans="1:14" x14ac:dyDescent="0.3">
      <c r="A2632" s="1">
        <v>39486</v>
      </c>
      <c r="B2632">
        <v>17464.890625</v>
      </c>
      <c r="C2632">
        <v>17688.73046875</v>
      </c>
      <c r="D2632">
        <v>17203.060546875</v>
      </c>
      <c r="E2632">
        <v>17610.0703125</v>
      </c>
      <c r="F2632">
        <v>19200</v>
      </c>
      <c r="G2632">
        <f>IFERROR(((cleaned_sensex[[#This Row],[Close]]-B2631)/B2631)*100,0)</f>
        <v>-0.35396423450163966</v>
      </c>
      <c r="H2632">
        <f t="shared" si="80"/>
        <v>0.21722913170272401</v>
      </c>
      <c r="I2632">
        <f t="shared" si="81"/>
        <v>3.0617248475673238</v>
      </c>
      <c r="J2632">
        <f>MAX(B2633,cleaned_sensex[[#This Row],[Close]])</f>
        <v>17464.890625</v>
      </c>
      <c r="K2632">
        <f>(cleaned_sensex[[#This Row],[Close]]-cleaned_sensex[[#This Row],[Rolling max]])/cleaned_sensex[[#This Row],[Rolling max]]*100</f>
        <v>0</v>
      </c>
      <c r="L2632" t="str">
        <f>IF(AND(cleaned_sensex[[#This Row],[Avg Return(%)]]&lt;-0.5,cleaned_sensex[[#This Row],[Rolling volatility]]&gt;2),"Alert","OK")</f>
        <v>OK</v>
      </c>
      <c r="M2632">
        <v>-0.5</v>
      </c>
      <c r="N2632">
        <v>2</v>
      </c>
    </row>
    <row r="2633" spans="1:14" x14ac:dyDescent="0.3">
      <c r="A2633" s="1">
        <v>39489</v>
      </c>
      <c r="B2633">
        <v>16630.91015625</v>
      </c>
      <c r="C2633">
        <v>17427.33984375</v>
      </c>
      <c r="D2633">
        <v>16457.740234375</v>
      </c>
      <c r="E2633">
        <v>17427.33984375</v>
      </c>
      <c r="F2633">
        <v>20000</v>
      </c>
      <c r="G2633">
        <f>IFERROR(((cleaned_sensex[[#This Row],[Close]]-B2632)/B2632)*100,0)</f>
        <v>-4.7751828892429726</v>
      </c>
      <c r="H2633">
        <f t="shared" si="80"/>
        <v>-0.48007480304510358</v>
      </c>
      <c r="I2633">
        <f t="shared" si="81"/>
        <v>2.0775983329956103</v>
      </c>
      <c r="J2633">
        <f>MAX(B2634,cleaned_sensex[[#This Row],[Close]])</f>
        <v>16630.91015625</v>
      </c>
      <c r="K2633">
        <f>(cleaned_sensex[[#This Row],[Close]]-cleaned_sensex[[#This Row],[Rolling max]])/cleaned_sensex[[#This Row],[Rolling max]]*100</f>
        <v>0</v>
      </c>
      <c r="L2633" t="str">
        <f>IF(AND(cleaned_sensex[[#This Row],[Avg Return(%)]]&lt;-0.5,cleaned_sensex[[#This Row],[Rolling volatility]]&gt;2),"Alert","OK")</f>
        <v>OK</v>
      </c>
      <c r="M2633">
        <v>-0.5</v>
      </c>
      <c r="N2633">
        <v>2</v>
      </c>
    </row>
    <row r="2634" spans="1:14" x14ac:dyDescent="0.3">
      <c r="A2634" s="1">
        <v>39490</v>
      </c>
      <c r="B2634">
        <v>16608.009765625</v>
      </c>
      <c r="C2634">
        <v>16966.720703125</v>
      </c>
      <c r="D2634">
        <v>16565.48046875</v>
      </c>
      <c r="E2634">
        <v>16812.630859375</v>
      </c>
      <c r="F2634">
        <v>14400</v>
      </c>
      <c r="G2634">
        <f>IFERROR(((cleaned_sensex[[#This Row],[Close]]-B2633)/B2633)*100,0)</f>
        <v>-0.13769775923173927</v>
      </c>
      <c r="H2634">
        <f t="shared" si="80"/>
        <v>-0.84383384710945253</v>
      </c>
      <c r="I2634">
        <f t="shared" si="81"/>
        <v>2.4841754969297627</v>
      </c>
      <c r="J2634">
        <f>MAX(B2635,cleaned_sensex[[#This Row],[Close]])</f>
        <v>16949.140625</v>
      </c>
      <c r="K2634">
        <f>(cleaned_sensex[[#This Row],[Close]]-cleaned_sensex[[#This Row],[Rolling max]])/cleaned_sensex[[#This Row],[Rolling max]]*100</f>
        <v>-2.0126734854735444</v>
      </c>
      <c r="L2634" t="str">
        <f>IF(AND(cleaned_sensex[[#This Row],[Avg Return(%)]]&lt;-0.5,cleaned_sensex[[#This Row],[Rolling volatility]]&gt;2),"Alert","OK")</f>
        <v>Alert</v>
      </c>
      <c r="M2634">
        <v>-0.5</v>
      </c>
      <c r="N2634">
        <v>2</v>
      </c>
    </row>
    <row r="2635" spans="1:14" x14ac:dyDescent="0.3">
      <c r="A2635" s="1">
        <v>39491</v>
      </c>
      <c r="B2635">
        <v>16949.140625</v>
      </c>
      <c r="C2635">
        <v>17141.060546875</v>
      </c>
      <c r="D2635">
        <v>16725.6796875</v>
      </c>
      <c r="E2635">
        <v>16816.939453125</v>
      </c>
      <c r="F2635">
        <v>14200</v>
      </c>
      <c r="G2635">
        <f>IFERROR(((cleaned_sensex[[#This Row],[Close]]-B2634)/B2634)*100,0)</f>
        <v>2.0540140822958048</v>
      </c>
      <c r="H2635">
        <f t="shared" si="80"/>
        <v>-0.82408818016021002</v>
      </c>
      <c r="I2635">
        <f t="shared" si="81"/>
        <v>2.4894471855368892</v>
      </c>
      <c r="J2635">
        <f>MAX(B2636,cleaned_sensex[[#This Row],[Close]])</f>
        <v>17766.630859375</v>
      </c>
      <c r="K2635">
        <f>(cleaned_sensex[[#This Row],[Close]]-cleaned_sensex[[#This Row],[Rolling max]])/cleaned_sensex[[#This Row],[Rolling max]]*100</f>
        <v>-4.6012676283169984</v>
      </c>
      <c r="L2635" t="str">
        <f>IF(AND(cleaned_sensex[[#This Row],[Avg Return(%)]]&lt;-0.5,cleaned_sensex[[#This Row],[Rolling volatility]]&gt;2),"Alert","OK")</f>
        <v>Alert</v>
      </c>
      <c r="M2635">
        <v>-0.5</v>
      </c>
      <c r="N2635">
        <v>2</v>
      </c>
    </row>
    <row r="2636" spans="1:14" x14ac:dyDescent="0.3">
      <c r="A2636" s="1">
        <v>39492</v>
      </c>
      <c r="B2636">
        <v>17766.630859375</v>
      </c>
      <c r="C2636">
        <v>17836.640625</v>
      </c>
      <c r="D2636">
        <v>17265.189453125</v>
      </c>
      <c r="E2636">
        <v>17265.189453125</v>
      </c>
      <c r="F2636">
        <v>14400</v>
      </c>
      <c r="G2636">
        <f>IFERROR(((cleaned_sensex[[#This Row],[Close]]-B2635)/B2635)*100,0)</f>
        <v>4.8231957741220288</v>
      </c>
      <c r="H2636">
        <f t="shared" ref="H2636:H2699" si="82">AVERAGE(G2626:G2635)</f>
        <v>-0.43446173127727389</v>
      </c>
      <c r="I2636">
        <f t="shared" ref="I2636:I2699" si="83">_xlfn.STDEV.S(G2626:G2635)</f>
        <v>2.614167728688499</v>
      </c>
      <c r="J2636">
        <f>MAX(B2637,cleaned_sensex[[#This Row],[Close]])</f>
        <v>18115.25</v>
      </c>
      <c r="K2636">
        <f>(cleaned_sensex[[#This Row],[Close]]-cleaned_sensex[[#This Row],[Rolling max]])/cleaned_sensex[[#This Row],[Rolling max]]*100</f>
        <v>-1.9244511702847049</v>
      </c>
      <c r="L2636" t="str">
        <f>IF(AND(cleaned_sensex[[#This Row],[Avg Return(%)]]&lt;-0.5,cleaned_sensex[[#This Row],[Rolling volatility]]&gt;2),"Alert","OK")</f>
        <v>OK</v>
      </c>
      <c r="M2636">
        <v>-0.5</v>
      </c>
      <c r="N2636">
        <v>2</v>
      </c>
    </row>
    <row r="2637" spans="1:14" x14ac:dyDescent="0.3">
      <c r="A2637" s="1">
        <v>39493</v>
      </c>
      <c r="B2637">
        <v>18115.25</v>
      </c>
      <c r="C2637">
        <v>18142.919921875</v>
      </c>
      <c r="D2637">
        <v>17445.05078125</v>
      </c>
      <c r="E2637">
        <v>17541.169921875</v>
      </c>
      <c r="F2637">
        <v>17400</v>
      </c>
      <c r="G2637">
        <f>IFERROR(((cleaned_sensex[[#This Row],[Close]]-B2636)/B2636)*100,0)</f>
        <v>1.9622130013527159</v>
      </c>
      <c r="H2637">
        <f t="shared" si="82"/>
        <v>0.10975993077154515</v>
      </c>
      <c r="I2637">
        <f t="shared" si="83"/>
        <v>3.0939364431117506</v>
      </c>
      <c r="J2637">
        <f>MAX(B2638,cleaned_sensex[[#This Row],[Close]])</f>
        <v>18115.25</v>
      </c>
      <c r="K2637">
        <f>(cleaned_sensex[[#This Row],[Close]]-cleaned_sensex[[#This Row],[Rolling max]])/cleaned_sensex[[#This Row],[Rolling max]]*100</f>
        <v>0</v>
      </c>
      <c r="L2637" t="str">
        <f>IF(AND(cleaned_sensex[[#This Row],[Avg Return(%)]]&lt;-0.5,cleaned_sensex[[#This Row],[Rolling volatility]]&gt;2),"Alert","OK")</f>
        <v>OK</v>
      </c>
      <c r="M2637">
        <v>-0.5</v>
      </c>
      <c r="N2637">
        <v>2</v>
      </c>
    </row>
    <row r="2638" spans="1:14" x14ac:dyDescent="0.3">
      <c r="A2638" s="1">
        <v>39496</v>
      </c>
      <c r="B2638">
        <v>18048.05078125</v>
      </c>
      <c r="C2638">
        <v>18256.8203125</v>
      </c>
      <c r="D2638">
        <v>17900.9609375</v>
      </c>
      <c r="E2638">
        <v>18228.2109375</v>
      </c>
      <c r="F2638">
        <v>11800</v>
      </c>
      <c r="G2638">
        <f>IFERROR(((cleaned_sensex[[#This Row],[Close]]-B2637)/B2637)*100,0)</f>
        <v>-0.37095385793737323</v>
      </c>
      <c r="H2638">
        <f t="shared" si="82"/>
        <v>-3.0513112916984352E-2</v>
      </c>
      <c r="I2638">
        <f t="shared" si="83"/>
        <v>2.9588019698238681</v>
      </c>
      <c r="J2638">
        <f>MAX(B2639,cleaned_sensex[[#This Row],[Close]])</f>
        <v>18075.66015625</v>
      </c>
      <c r="K2638">
        <f>(cleaned_sensex[[#This Row],[Close]]-cleaned_sensex[[#This Row],[Rolling max]])/cleaned_sensex[[#This Row],[Rolling max]]*100</f>
        <v>-0.15274338398342557</v>
      </c>
      <c r="L2638" t="str">
        <f>IF(AND(cleaned_sensex[[#This Row],[Avg Return(%)]]&lt;-0.5,cleaned_sensex[[#This Row],[Rolling volatility]]&gt;2),"Alert","OK")</f>
        <v>OK</v>
      </c>
      <c r="M2638">
        <v>-0.5</v>
      </c>
      <c r="N2638">
        <v>2</v>
      </c>
    </row>
    <row r="2639" spans="1:14" x14ac:dyDescent="0.3">
      <c r="A2639" s="1">
        <v>39497</v>
      </c>
      <c r="B2639">
        <v>18075.66015625</v>
      </c>
      <c r="C2639">
        <v>18314.099609375</v>
      </c>
      <c r="D2639">
        <v>18018.48046875</v>
      </c>
      <c r="E2639">
        <v>18215.259765625</v>
      </c>
      <c r="F2639">
        <v>12800</v>
      </c>
      <c r="G2639">
        <f>IFERROR(((cleaned_sensex[[#This Row],[Close]]-B2638)/B2638)*100,0)</f>
        <v>0.15297704630066311</v>
      </c>
      <c r="H2639">
        <f t="shared" si="82"/>
        <v>-0.29660035873600366</v>
      </c>
      <c r="I2639">
        <f t="shared" si="83"/>
        <v>2.8443717176052306</v>
      </c>
      <c r="J2639">
        <f>MAX(B2640,cleaned_sensex[[#This Row],[Close]])</f>
        <v>18075.66015625</v>
      </c>
      <c r="K2639">
        <f>(cleaned_sensex[[#This Row],[Close]]-cleaned_sensex[[#This Row],[Rolling max]])/cleaned_sensex[[#This Row],[Rolling max]]*100</f>
        <v>0</v>
      </c>
      <c r="L2639" t="str">
        <f>IF(AND(cleaned_sensex[[#This Row],[Avg Return(%)]]&lt;-0.5,cleaned_sensex[[#This Row],[Rolling volatility]]&gt;2),"Alert","OK")</f>
        <v>OK</v>
      </c>
      <c r="M2639">
        <v>-0.5</v>
      </c>
      <c r="N2639">
        <v>2</v>
      </c>
    </row>
    <row r="2640" spans="1:14" x14ac:dyDescent="0.3">
      <c r="A2640" s="1">
        <v>39498</v>
      </c>
      <c r="B2640">
        <v>17617.599609375</v>
      </c>
      <c r="C2640">
        <v>17991.2890625</v>
      </c>
      <c r="D2640">
        <v>17505.560546875</v>
      </c>
      <c r="E2640">
        <v>17991.2890625</v>
      </c>
      <c r="F2640">
        <v>12800</v>
      </c>
      <c r="G2640">
        <f>IFERROR(((cleaned_sensex[[#This Row],[Close]]-B2639)/B2639)*100,0)</f>
        <v>-2.5341290050566534</v>
      </c>
      <c r="H2640">
        <f t="shared" si="82"/>
        <v>-0.28282451637970418</v>
      </c>
      <c r="I2640">
        <f t="shared" si="83"/>
        <v>2.8463826017283909</v>
      </c>
      <c r="J2640">
        <f>MAX(B2641,cleaned_sensex[[#This Row],[Close]])</f>
        <v>17734.6796875</v>
      </c>
      <c r="K2640">
        <f>(cleaned_sensex[[#This Row],[Close]]-cleaned_sensex[[#This Row],[Rolling max]])/cleaned_sensex[[#This Row],[Rolling max]]*100</f>
        <v>-0.66017588244078629</v>
      </c>
      <c r="L2640" t="str">
        <f>IF(AND(cleaned_sensex[[#This Row],[Avg Return(%)]]&lt;-0.5,cleaned_sensex[[#This Row],[Rolling volatility]]&gt;2),"Alert","OK")</f>
        <v>OK</v>
      </c>
      <c r="M2640">
        <v>-0.5</v>
      </c>
      <c r="N2640">
        <v>2</v>
      </c>
    </row>
    <row r="2641" spans="1:14" x14ac:dyDescent="0.3">
      <c r="A2641" s="1">
        <v>39499</v>
      </c>
      <c r="B2641">
        <v>17734.6796875</v>
      </c>
      <c r="C2641">
        <v>17887.2109375</v>
      </c>
      <c r="D2641">
        <v>17482.310546875</v>
      </c>
      <c r="E2641">
        <v>17825.220703125</v>
      </c>
      <c r="F2641">
        <v>15800</v>
      </c>
      <c r="G2641">
        <f>IFERROR(((cleaned_sensex[[#This Row],[Close]]-B2640)/B2640)*100,0)</f>
        <v>0.66456316820083261</v>
      </c>
      <c r="H2641">
        <f t="shared" si="82"/>
        <v>-0.25564725021971463</v>
      </c>
      <c r="I2641">
        <f t="shared" si="83"/>
        <v>2.820798011503665</v>
      </c>
      <c r="J2641">
        <f>MAX(B2642,cleaned_sensex[[#This Row],[Close]])</f>
        <v>17734.6796875</v>
      </c>
      <c r="K2641">
        <f>(cleaned_sensex[[#This Row],[Close]]-cleaned_sensex[[#This Row],[Rolling max]])/cleaned_sensex[[#This Row],[Rolling max]]*100</f>
        <v>0</v>
      </c>
      <c r="L2641" t="str">
        <f>IF(AND(cleaned_sensex[[#This Row],[Avg Return(%)]]&lt;-0.5,cleaned_sensex[[#This Row],[Rolling volatility]]&gt;2),"Alert","OK")</f>
        <v>OK</v>
      </c>
      <c r="M2641">
        <v>-0.5</v>
      </c>
      <c r="N2641">
        <v>2</v>
      </c>
    </row>
    <row r="2642" spans="1:14" x14ac:dyDescent="0.3">
      <c r="A2642" s="1">
        <v>39500</v>
      </c>
      <c r="B2642">
        <v>17349.0703125</v>
      </c>
      <c r="C2642">
        <v>17526.80078125</v>
      </c>
      <c r="D2642">
        <v>17347.259765625</v>
      </c>
      <c r="E2642">
        <v>17503.0390625</v>
      </c>
      <c r="F2642">
        <v>9800</v>
      </c>
      <c r="G2642">
        <f>IFERROR(((cleaned_sensex[[#This Row],[Close]]-B2641)/B2641)*100,0)</f>
        <v>-2.1743238772549724</v>
      </c>
      <c r="H2642">
        <f t="shared" si="82"/>
        <v>0.14850353263016675</v>
      </c>
      <c r="I2642">
        <f t="shared" si="83"/>
        <v>2.6051876437974459</v>
      </c>
      <c r="J2642">
        <f>MAX(B2643,cleaned_sensex[[#This Row],[Close]])</f>
        <v>17650.5703125</v>
      </c>
      <c r="K2642">
        <f>(cleaned_sensex[[#This Row],[Close]]-cleaned_sensex[[#This Row],[Rolling max]])/cleaned_sensex[[#This Row],[Rolling max]]*100</f>
        <v>-1.7081601028295386</v>
      </c>
      <c r="L2642" t="str">
        <f>IF(AND(cleaned_sensex[[#This Row],[Avg Return(%)]]&lt;-0.5,cleaned_sensex[[#This Row],[Rolling volatility]]&gt;2),"Alert","OK")</f>
        <v>OK</v>
      </c>
      <c r="M2642">
        <v>-0.5</v>
      </c>
      <c r="N2642">
        <v>2</v>
      </c>
    </row>
    <row r="2643" spans="1:14" x14ac:dyDescent="0.3">
      <c r="A2643" s="1">
        <v>39503</v>
      </c>
      <c r="B2643">
        <v>17650.5703125</v>
      </c>
      <c r="C2643">
        <v>17674.060546875</v>
      </c>
      <c r="D2643">
        <v>17137.990234375</v>
      </c>
      <c r="E2643">
        <v>17523.810546875</v>
      </c>
      <c r="F2643">
        <v>13200</v>
      </c>
      <c r="G2643">
        <f>IFERROR(((cleaned_sensex[[#This Row],[Close]]-B2642)/B2642)*100,0)</f>
        <v>1.7378452825957444</v>
      </c>
      <c r="H2643">
        <f t="shared" si="82"/>
        <v>-3.3532431645166526E-2</v>
      </c>
      <c r="I2643">
        <f t="shared" si="83"/>
        <v>2.7058518135240961</v>
      </c>
      <c r="J2643">
        <f>MAX(B2644,cleaned_sensex[[#This Row],[Close]])</f>
        <v>17806.189453125</v>
      </c>
      <c r="K2643">
        <f>(cleaned_sensex[[#This Row],[Close]]-cleaned_sensex[[#This Row],[Rolling max]])/cleaned_sensex[[#This Row],[Rolling max]]*100</f>
        <v>-0.87396093945124631</v>
      </c>
      <c r="L2643" t="str">
        <f>IF(AND(cleaned_sensex[[#This Row],[Avg Return(%)]]&lt;-0.5,cleaned_sensex[[#This Row],[Rolling volatility]]&gt;2),"Alert","OK")</f>
        <v>OK</v>
      </c>
      <c r="M2643">
        <v>-0.5</v>
      </c>
      <c r="N2643">
        <v>2</v>
      </c>
    </row>
    <row r="2644" spans="1:14" x14ac:dyDescent="0.3">
      <c r="A2644" s="1">
        <v>39504</v>
      </c>
      <c r="B2644">
        <v>17806.189453125</v>
      </c>
      <c r="C2644">
        <v>17860.099609375</v>
      </c>
      <c r="D2644">
        <v>17678.740234375</v>
      </c>
      <c r="E2644">
        <v>17799.560546875</v>
      </c>
      <c r="F2644">
        <v>11000</v>
      </c>
      <c r="G2644">
        <f>IFERROR(((cleaned_sensex[[#This Row],[Close]]-B2643)/B2643)*100,0)</f>
        <v>0.88166635904558666</v>
      </c>
      <c r="H2644">
        <f t="shared" si="82"/>
        <v>0.61777038553870511</v>
      </c>
      <c r="I2644">
        <f t="shared" si="83"/>
        <v>2.1681349557862495</v>
      </c>
      <c r="J2644">
        <f>MAX(B2645,cleaned_sensex[[#This Row],[Close]])</f>
        <v>17825.990234375</v>
      </c>
      <c r="K2644">
        <f>(cleaned_sensex[[#This Row],[Close]]-cleaned_sensex[[#This Row],[Rolling max]])/cleaned_sensex[[#This Row],[Rolling max]]*100</f>
        <v>-0.11107815605001783</v>
      </c>
      <c r="L2644" t="str">
        <f>IF(AND(cleaned_sensex[[#This Row],[Avg Return(%)]]&lt;-0.5,cleaned_sensex[[#This Row],[Rolling volatility]]&gt;2),"Alert","OK")</f>
        <v>OK</v>
      </c>
      <c r="M2644">
        <v>-0.5</v>
      </c>
      <c r="N2644">
        <v>2</v>
      </c>
    </row>
    <row r="2645" spans="1:14" x14ac:dyDescent="0.3">
      <c r="A2645" s="1">
        <v>39505</v>
      </c>
      <c r="B2645">
        <v>17825.990234375</v>
      </c>
      <c r="C2645">
        <v>18137.279296875</v>
      </c>
      <c r="D2645">
        <v>17770.650390625</v>
      </c>
      <c r="E2645">
        <v>17983.419921875</v>
      </c>
      <c r="F2645">
        <v>13000</v>
      </c>
      <c r="G2645">
        <f>IFERROR(((cleaned_sensex[[#This Row],[Close]]-B2644)/B2644)*100,0)</f>
        <v>0.11120167682212853</v>
      </c>
      <c r="H2645">
        <f t="shared" si="82"/>
        <v>0.71970679736643761</v>
      </c>
      <c r="I2645">
        <f t="shared" si="83"/>
        <v>2.1525767846680686</v>
      </c>
      <c r="J2645">
        <f>MAX(B2646,cleaned_sensex[[#This Row],[Close]])</f>
        <v>17825.990234375</v>
      </c>
      <c r="K2645">
        <f>(cleaned_sensex[[#This Row],[Close]]-cleaned_sensex[[#This Row],[Rolling max]])/cleaned_sensex[[#This Row],[Rolling max]]*100</f>
        <v>0</v>
      </c>
      <c r="L2645" t="str">
        <f>IF(AND(cleaned_sensex[[#This Row],[Avg Return(%)]]&lt;-0.5,cleaned_sensex[[#This Row],[Rolling volatility]]&gt;2),"Alert","OK")</f>
        <v>OK</v>
      </c>
      <c r="M2645">
        <v>-0.5</v>
      </c>
      <c r="N2645">
        <v>2</v>
      </c>
    </row>
    <row r="2646" spans="1:14" x14ac:dyDescent="0.3">
      <c r="A2646" s="1">
        <v>39506</v>
      </c>
      <c r="B2646">
        <v>17824.48046875</v>
      </c>
      <c r="C2646">
        <v>17921.509765625</v>
      </c>
      <c r="D2646">
        <v>17690.16015625</v>
      </c>
      <c r="E2646">
        <v>17810.51953125</v>
      </c>
      <c r="F2646">
        <v>18200</v>
      </c>
      <c r="G2646">
        <f>IFERROR(((cleaned_sensex[[#This Row],[Close]]-B2645)/B2645)*100,0)</f>
        <v>-8.4694628749914947E-3</v>
      </c>
      <c r="H2646">
        <f t="shared" si="82"/>
        <v>0.52542555681906999</v>
      </c>
      <c r="I2646">
        <f t="shared" si="83"/>
        <v>2.1059368955369462</v>
      </c>
      <c r="J2646">
        <f>MAX(B2647,cleaned_sensex[[#This Row],[Close]])</f>
        <v>17824.48046875</v>
      </c>
      <c r="K2646">
        <f>(cleaned_sensex[[#This Row],[Close]]-cleaned_sensex[[#This Row],[Rolling max]])/cleaned_sensex[[#This Row],[Rolling max]]*100</f>
        <v>0</v>
      </c>
      <c r="L2646" t="str">
        <f>IF(AND(cleaned_sensex[[#This Row],[Avg Return(%)]]&lt;-0.5,cleaned_sensex[[#This Row],[Rolling volatility]]&gt;2),"Alert","OK")</f>
        <v>OK</v>
      </c>
      <c r="M2646">
        <v>-0.5</v>
      </c>
      <c r="N2646">
        <v>2</v>
      </c>
    </row>
    <row r="2647" spans="1:14" x14ac:dyDescent="0.3">
      <c r="A2647" s="1">
        <v>39507</v>
      </c>
      <c r="B2647">
        <v>17578.720703125</v>
      </c>
      <c r="C2647">
        <v>17779.5390625</v>
      </c>
      <c r="D2647">
        <v>17258.19921875</v>
      </c>
      <c r="E2647">
        <v>17779.5390625</v>
      </c>
      <c r="F2647">
        <v>23000</v>
      </c>
      <c r="G2647">
        <f>IFERROR(((cleaned_sensex[[#This Row],[Close]]-B2646)/B2646)*100,0)</f>
        <v>-1.3787765991601701</v>
      </c>
      <c r="H2647">
        <f t="shared" si="82"/>
        <v>4.2259033119368086E-2</v>
      </c>
      <c r="I2647">
        <f t="shared" si="83"/>
        <v>1.4679709362446658</v>
      </c>
      <c r="J2647">
        <f>MAX(B2648,cleaned_sensex[[#This Row],[Close]])</f>
        <v>17578.720703125</v>
      </c>
      <c r="K2647">
        <f>(cleaned_sensex[[#This Row],[Close]]-cleaned_sensex[[#This Row],[Rolling max]])/cleaned_sensex[[#This Row],[Rolling max]]*100</f>
        <v>0</v>
      </c>
      <c r="L2647" t="str">
        <f>IF(AND(cleaned_sensex[[#This Row],[Avg Return(%)]]&lt;-0.5,cleaned_sensex[[#This Row],[Rolling volatility]]&gt;2),"Alert","OK")</f>
        <v>OK</v>
      </c>
      <c r="M2647">
        <v>-0.5</v>
      </c>
      <c r="N2647">
        <v>2</v>
      </c>
    </row>
    <row r="2648" spans="1:14" x14ac:dyDescent="0.3">
      <c r="A2648" s="1">
        <v>39510</v>
      </c>
      <c r="B2648">
        <v>16677.880859375</v>
      </c>
      <c r="C2648">
        <v>17227.560546875</v>
      </c>
      <c r="D2648">
        <v>16634.630859375</v>
      </c>
      <c r="E2648">
        <v>17227.560546875</v>
      </c>
      <c r="F2648">
        <v>21800</v>
      </c>
      <c r="G2648">
        <f>IFERROR(((cleaned_sensex[[#This Row],[Close]]-B2647)/B2647)*100,0)</f>
        <v>-5.1246041106384723</v>
      </c>
      <c r="H2648">
        <f t="shared" si="82"/>
        <v>-0.29183992693192062</v>
      </c>
      <c r="I2648">
        <f t="shared" si="83"/>
        <v>1.3585672969848694</v>
      </c>
      <c r="J2648">
        <f>MAX(B2649,cleaned_sensex[[#This Row],[Close]])</f>
        <v>16677.880859375</v>
      </c>
      <c r="K2648">
        <f>(cleaned_sensex[[#This Row],[Close]]-cleaned_sensex[[#This Row],[Rolling max]])/cleaned_sensex[[#This Row],[Rolling max]]*100</f>
        <v>0</v>
      </c>
      <c r="L2648" t="str">
        <f>IF(AND(cleaned_sensex[[#This Row],[Avg Return(%)]]&lt;-0.5,cleaned_sensex[[#This Row],[Rolling volatility]]&gt;2),"Alert","OK")</f>
        <v>OK</v>
      </c>
      <c r="M2648">
        <v>-0.5</v>
      </c>
      <c r="N2648">
        <v>2</v>
      </c>
    </row>
    <row r="2649" spans="1:14" x14ac:dyDescent="0.3">
      <c r="A2649" s="1">
        <v>39511</v>
      </c>
      <c r="B2649">
        <v>16339.8896484375</v>
      </c>
      <c r="C2649">
        <v>16754.060546875</v>
      </c>
      <c r="D2649">
        <v>16164.5703125</v>
      </c>
      <c r="E2649">
        <v>16742.19921875</v>
      </c>
      <c r="F2649">
        <v>20600</v>
      </c>
      <c r="G2649">
        <f>IFERROR(((cleaned_sensex[[#This Row],[Close]]-B2648)/B2648)*100,0)</f>
        <v>-2.0265836756323137</v>
      </c>
      <c r="H2649">
        <f t="shared" si="82"/>
        <v>-0.76720495220203044</v>
      </c>
      <c r="I2649">
        <f t="shared" si="83"/>
        <v>2.046704057005587</v>
      </c>
      <c r="J2649">
        <f>MAX(B2650,cleaned_sensex[[#This Row],[Close]])</f>
        <v>16542.080078125</v>
      </c>
      <c r="K2649">
        <f>(cleaned_sensex[[#This Row],[Close]]-cleaned_sensex[[#This Row],[Rolling max]])/cleaned_sensex[[#This Row],[Rolling max]]*100</f>
        <v>-1.222279355030288</v>
      </c>
      <c r="L2649" t="str">
        <f>IF(AND(cleaned_sensex[[#This Row],[Avg Return(%)]]&lt;-0.5,cleaned_sensex[[#This Row],[Rolling volatility]]&gt;2),"Alert","OK")</f>
        <v>Alert</v>
      </c>
      <c r="M2649">
        <v>-0.5</v>
      </c>
      <c r="N2649">
        <v>2</v>
      </c>
    </row>
    <row r="2650" spans="1:14" x14ac:dyDescent="0.3">
      <c r="A2650" s="1">
        <v>39512</v>
      </c>
      <c r="B2650">
        <v>16542.080078125</v>
      </c>
      <c r="C2650">
        <v>16595.640625</v>
      </c>
      <c r="D2650">
        <v>16253.01953125</v>
      </c>
      <c r="E2650">
        <v>16328.91015625</v>
      </c>
      <c r="F2650">
        <v>21600</v>
      </c>
      <c r="G2650">
        <f>IFERROR(((cleaned_sensex[[#This Row],[Close]]-B2649)/B2649)*100,0)</f>
        <v>1.237403887282889</v>
      </c>
      <c r="H2650">
        <f t="shared" si="82"/>
        <v>-0.98516102439532816</v>
      </c>
      <c r="I2650">
        <f t="shared" si="83"/>
        <v>2.0538643479296761</v>
      </c>
      <c r="J2650">
        <f>MAX(B2651,cleaned_sensex[[#This Row],[Close]])</f>
        <v>16542.080078125</v>
      </c>
      <c r="K2650">
        <f>(cleaned_sensex[[#This Row],[Close]]-cleaned_sensex[[#This Row],[Rolling max]])/cleaned_sensex[[#This Row],[Rolling max]]*100</f>
        <v>0</v>
      </c>
      <c r="L2650" t="str">
        <f>IF(AND(cleaned_sensex[[#This Row],[Avg Return(%)]]&lt;-0.5,cleaned_sensex[[#This Row],[Rolling volatility]]&gt;2),"Alert","OK")</f>
        <v>Alert</v>
      </c>
      <c r="M2650">
        <v>-0.5</v>
      </c>
      <c r="N2650">
        <v>2</v>
      </c>
    </row>
    <row r="2651" spans="1:14" x14ac:dyDescent="0.3">
      <c r="A2651" s="1">
        <v>39514</v>
      </c>
      <c r="B2651">
        <v>15975.51953125</v>
      </c>
      <c r="C2651">
        <v>16211.9599609375</v>
      </c>
      <c r="D2651">
        <v>15689.919921875</v>
      </c>
      <c r="E2651">
        <v>16211.9599609375</v>
      </c>
      <c r="F2651">
        <v>24400</v>
      </c>
      <c r="G2651">
        <f>IFERROR(((cleaned_sensex[[#This Row],[Close]]-B2650)/B2650)*100,0)</f>
        <v>-3.424965567807952</v>
      </c>
      <c r="H2651">
        <f t="shared" si="82"/>
        <v>-0.60800773516137385</v>
      </c>
      <c r="I2651">
        <f t="shared" si="83"/>
        <v>2.0838872805669539</v>
      </c>
      <c r="J2651">
        <f>MAX(B2652,cleaned_sensex[[#This Row],[Close]])</f>
        <v>15975.51953125</v>
      </c>
      <c r="K2651">
        <f>(cleaned_sensex[[#This Row],[Close]]-cleaned_sensex[[#This Row],[Rolling max]])/cleaned_sensex[[#This Row],[Rolling max]]*100</f>
        <v>0</v>
      </c>
      <c r="L2651" t="str">
        <f>IF(AND(cleaned_sensex[[#This Row],[Avg Return(%)]]&lt;-0.5,cleaned_sensex[[#This Row],[Rolling volatility]]&gt;2),"Alert","OK")</f>
        <v>Alert</v>
      </c>
      <c r="M2651">
        <v>-0.5</v>
      </c>
      <c r="N2651">
        <v>2</v>
      </c>
    </row>
    <row r="2652" spans="1:14" x14ac:dyDescent="0.3">
      <c r="A2652" s="1">
        <v>39517</v>
      </c>
      <c r="B2652">
        <v>15923.7197265625</v>
      </c>
      <c r="C2652">
        <v>15998.330078125</v>
      </c>
      <c r="D2652">
        <v>15362.169921875</v>
      </c>
      <c r="E2652">
        <v>15684.240234375</v>
      </c>
      <c r="F2652">
        <v>21800</v>
      </c>
      <c r="G2652">
        <f>IFERROR(((cleaned_sensex[[#This Row],[Close]]-B2651)/B2651)*100,0)</f>
        <v>-0.32424488346794278</v>
      </c>
      <c r="H2652">
        <f t="shared" si="82"/>
        <v>-1.0169606087622522</v>
      </c>
      <c r="I2652">
        <f t="shared" si="83"/>
        <v>2.2042047188029632</v>
      </c>
      <c r="J2652">
        <f>MAX(B2653,cleaned_sensex[[#This Row],[Close]])</f>
        <v>16123.150390625</v>
      </c>
      <c r="K2652">
        <f>(cleaned_sensex[[#This Row],[Close]]-cleaned_sensex[[#This Row],[Rolling max]])/cleaned_sensex[[#This Row],[Rolling max]]*100</f>
        <v>-1.2369211923896795</v>
      </c>
      <c r="L2652" t="str">
        <f>IF(AND(cleaned_sensex[[#This Row],[Avg Return(%)]]&lt;-0.5,cleaned_sensex[[#This Row],[Rolling volatility]]&gt;2),"Alert","OK")</f>
        <v>Alert</v>
      </c>
      <c r="M2652">
        <v>-0.5</v>
      </c>
      <c r="N2652">
        <v>2</v>
      </c>
    </row>
    <row r="2653" spans="1:14" x14ac:dyDescent="0.3">
      <c r="A2653" s="1">
        <v>39518</v>
      </c>
      <c r="B2653">
        <v>16123.150390625</v>
      </c>
      <c r="C2653">
        <v>16168.1298828125</v>
      </c>
      <c r="D2653">
        <v>15739.0400390625</v>
      </c>
      <c r="E2653">
        <v>15778.26953125</v>
      </c>
      <c r="F2653">
        <v>22400</v>
      </c>
      <c r="G2653">
        <f>IFERROR(((cleaned_sensex[[#This Row],[Close]]-B2652)/B2652)*100,0)</f>
        <v>1.2524125486197042</v>
      </c>
      <c r="H2653">
        <f t="shared" si="82"/>
        <v>-0.83195270938354926</v>
      </c>
      <c r="I2653">
        <f t="shared" si="83"/>
        <v>2.1737001759423937</v>
      </c>
      <c r="J2653">
        <f>MAX(B2654,cleaned_sensex[[#This Row],[Close]])</f>
        <v>16127.98046875</v>
      </c>
      <c r="K2653">
        <f>(cleaned_sensex[[#This Row],[Close]]-cleaned_sensex[[#This Row],[Rolling max]])/cleaned_sensex[[#This Row],[Rolling max]]*100</f>
        <v>-2.9948437340675645E-2</v>
      </c>
      <c r="L2653" t="str">
        <f>IF(AND(cleaned_sensex[[#This Row],[Avg Return(%)]]&lt;-0.5,cleaned_sensex[[#This Row],[Rolling volatility]]&gt;2),"Alert","OK")</f>
        <v>Alert</v>
      </c>
      <c r="M2653">
        <v>-0.5</v>
      </c>
      <c r="N2653">
        <v>2</v>
      </c>
    </row>
    <row r="2654" spans="1:14" x14ac:dyDescent="0.3">
      <c r="A2654" s="1">
        <v>39519</v>
      </c>
      <c r="B2654">
        <v>16127.98046875</v>
      </c>
      <c r="C2654">
        <v>16683.369140625</v>
      </c>
      <c r="D2654">
        <v>16064.08984375</v>
      </c>
      <c r="E2654">
        <v>16541.140625</v>
      </c>
      <c r="F2654">
        <v>23000</v>
      </c>
      <c r="G2654">
        <f>IFERROR(((cleaned_sensex[[#This Row],[Close]]-B2653)/B2653)*100,0)</f>
        <v>2.9957409116573814E-2</v>
      </c>
      <c r="H2654">
        <f t="shared" si="82"/>
        <v>-0.88049598278115337</v>
      </c>
      <c r="I2654">
        <f t="shared" si="83"/>
        <v>2.1145502387373205</v>
      </c>
      <c r="J2654">
        <f>MAX(B2655,cleaned_sensex[[#This Row],[Close]])</f>
        <v>16127.98046875</v>
      </c>
      <c r="K2654">
        <f>(cleaned_sensex[[#This Row],[Close]]-cleaned_sensex[[#This Row],[Rolling max]])/cleaned_sensex[[#This Row],[Rolling max]]*100</f>
        <v>0</v>
      </c>
      <c r="L2654" t="str">
        <f>IF(AND(cleaned_sensex[[#This Row],[Avg Return(%)]]&lt;-0.5,cleaned_sensex[[#This Row],[Rolling volatility]]&gt;2),"Alert","OK")</f>
        <v>Alert</v>
      </c>
      <c r="M2654">
        <v>-0.5</v>
      </c>
      <c r="N2654">
        <v>2</v>
      </c>
    </row>
    <row r="2655" spans="1:14" x14ac:dyDescent="0.3">
      <c r="A2655" s="1">
        <v>39520</v>
      </c>
      <c r="B2655">
        <v>15357.349609375</v>
      </c>
      <c r="C2655">
        <v>15873.2802734375</v>
      </c>
      <c r="D2655">
        <v>15228.990234375</v>
      </c>
      <c r="E2655">
        <v>15873.2802734375</v>
      </c>
      <c r="F2655">
        <v>21200</v>
      </c>
      <c r="G2655">
        <f>IFERROR(((cleaned_sensex[[#This Row],[Close]]-B2654)/B2654)*100,0)</f>
        <v>-4.7782229205212312</v>
      </c>
      <c r="H2655">
        <f t="shared" si="82"/>
        <v>-0.96566687777405469</v>
      </c>
      <c r="I2655">
        <f t="shared" si="83"/>
        <v>2.0519116521923162</v>
      </c>
      <c r="J2655">
        <f>MAX(B2656,cleaned_sensex[[#This Row],[Close]])</f>
        <v>15760.51953125</v>
      </c>
      <c r="K2655">
        <f>(cleaned_sensex[[#This Row],[Close]]-cleaned_sensex[[#This Row],[Rolling max]])/cleaned_sensex[[#This Row],[Rolling max]]*100</f>
        <v>-2.5581004552267048</v>
      </c>
      <c r="L2655" t="str">
        <f>IF(AND(cleaned_sensex[[#This Row],[Avg Return(%)]]&lt;-0.5,cleaned_sensex[[#This Row],[Rolling volatility]]&gt;2),"Alert","OK")</f>
        <v>Alert</v>
      </c>
      <c r="M2655">
        <v>-0.5</v>
      </c>
      <c r="N2655">
        <v>2</v>
      </c>
    </row>
    <row r="2656" spans="1:14" x14ac:dyDescent="0.3">
      <c r="A2656" s="1">
        <v>39521</v>
      </c>
      <c r="B2656">
        <v>15760.51953125</v>
      </c>
      <c r="C2656">
        <v>15798.419921875</v>
      </c>
      <c r="D2656">
        <v>15331.349609375</v>
      </c>
      <c r="E2656">
        <v>15467.3896484375</v>
      </c>
      <c r="F2656">
        <v>23800</v>
      </c>
      <c r="G2656">
        <f>IFERROR(((cleaned_sensex[[#This Row],[Close]]-B2655)/B2655)*100,0)</f>
        <v>2.6252571708654866</v>
      </c>
      <c r="H2656">
        <f t="shared" si="82"/>
        <v>-1.4546093375083906</v>
      </c>
      <c r="I2656">
        <f t="shared" si="83"/>
        <v>2.3304354209632803</v>
      </c>
      <c r="J2656">
        <f>MAX(B2657,cleaned_sensex[[#This Row],[Close]])</f>
        <v>15760.51953125</v>
      </c>
      <c r="K2656">
        <f>(cleaned_sensex[[#This Row],[Close]]-cleaned_sensex[[#This Row],[Rolling max]])/cleaned_sensex[[#This Row],[Rolling max]]*100</f>
        <v>0</v>
      </c>
      <c r="L2656" t="str">
        <f>IF(AND(cleaned_sensex[[#This Row],[Avg Return(%)]]&lt;-0.5,cleaned_sensex[[#This Row],[Rolling volatility]]&gt;2),"Alert","OK")</f>
        <v>Alert</v>
      </c>
      <c r="M2656">
        <v>-0.5</v>
      </c>
      <c r="N2656">
        <v>2</v>
      </c>
    </row>
    <row r="2657" spans="1:14" x14ac:dyDescent="0.3">
      <c r="A2657" s="1">
        <v>39524</v>
      </c>
      <c r="B2657">
        <v>14809.490234375</v>
      </c>
      <c r="C2657">
        <v>15326.9296875</v>
      </c>
      <c r="D2657">
        <v>14739.7197265625</v>
      </c>
      <c r="E2657">
        <v>15326.9296875</v>
      </c>
      <c r="F2657">
        <v>22600</v>
      </c>
      <c r="G2657">
        <f>IFERROR(((cleaned_sensex[[#This Row],[Close]]-B2656)/B2656)*100,0)</f>
        <v>-6.0342509330945377</v>
      </c>
      <c r="H2657">
        <f t="shared" si="82"/>
        <v>-1.1912366741343428</v>
      </c>
      <c r="I2657">
        <f t="shared" si="83"/>
        <v>2.6402588646768348</v>
      </c>
      <c r="J2657">
        <f>MAX(B2658,cleaned_sensex[[#This Row],[Close]])</f>
        <v>14833.4599609375</v>
      </c>
      <c r="K2657">
        <f>(cleaned_sensex[[#This Row],[Close]]-cleaned_sensex[[#This Row],[Rolling max]])/cleaned_sensex[[#This Row],[Rolling max]]*100</f>
        <v>-0.16159228275548648</v>
      </c>
      <c r="L2657" t="str">
        <f>IF(AND(cleaned_sensex[[#This Row],[Avg Return(%)]]&lt;-0.5,cleaned_sensex[[#This Row],[Rolling volatility]]&gt;2),"Alert","OK")</f>
        <v>Alert</v>
      </c>
      <c r="M2657">
        <v>-0.5</v>
      </c>
      <c r="N2657">
        <v>2</v>
      </c>
    </row>
    <row r="2658" spans="1:14" x14ac:dyDescent="0.3">
      <c r="A2658" s="1">
        <v>39525</v>
      </c>
      <c r="B2658">
        <v>14833.4599609375</v>
      </c>
      <c r="C2658">
        <v>15164.73046875</v>
      </c>
      <c r="D2658">
        <v>14677.240234375</v>
      </c>
      <c r="E2658">
        <v>14725.6796875</v>
      </c>
      <c r="F2658">
        <v>47600</v>
      </c>
      <c r="G2658">
        <f>IFERROR(((cleaned_sensex[[#This Row],[Close]]-B2657)/B2657)*100,0)</f>
        <v>0.16185382604772411</v>
      </c>
      <c r="H2658">
        <f t="shared" si="82"/>
        <v>-1.6567841075277798</v>
      </c>
      <c r="I2658">
        <f t="shared" si="83"/>
        <v>3.0548863156545769</v>
      </c>
      <c r="J2658">
        <f>MAX(B2659,cleaned_sensex[[#This Row],[Close]])</f>
        <v>14994.830078125</v>
      </c>
      <c r="K2658">
        <f>(cleaned_sensex[[#This Row],[Close]]-cleaned_sensex[[#This Row],[Rolling max]])/cleaned_sensex[[#This Row],[Rolling max]]*100</f>
        <v>-1.0761716961562144</v>
      </c>
      <c r="L2658" t="str">
        <f>IF(AND(cleaned_sensex[[#This Row],[Avg Return(%)]]&lt;-0.5,cleaned_sensex[[#This Row],[Rolling volatility]]&gt;2),"Alert","OK")</f>
        <v>Alert</v>
      </c>
      <c r="M2658">
        <v>-0.5</v>
      </c>
      <c r="N2658">
        <v>2</v>
      </c>
    </row>
    <row r="2659" spans="1:14" x14ac:dyDescent="0.3">
      <c r="A2659" s="1">
        <v>39526</v>
      </c>
      <c r="B2659">
        <v>14994.830078125</v>
      </c>
      <c r="C2659">
        <v>15465.8095703125</v>
      </c>
      <c r="D2659">
        <v>14930.080078125</v>
      </c>
      <c r="E2659">
        <v>15325.7900390625</v>
      </c>
      <c r="F2659">
        <v>28200</v>
      </c>
      <c r="G2659">
        <f>IFERROR(((cleaned_sensex[[#This Row],[Close]]-B2658)/B2658)*100,0)</f>
        <v>1.0878791435878938</v>
      </c>
      <c r="H2659">
        <f t="shared" si="82"/>
        <v>-1.1281383138591603</v>
      </c>
      <c r="I2659">
        <f t="shared" si="83"/>
        <v>2.8377999738058479</v>
      </c>
      <c r="J2659">
        <f>MAX(B2660,cleaned_sensex[[#This Row],[Close]])</f>
        <v>15289.400390625</v>
      </c>
      <c r="K2659">
        <f>(cleaned_sensex[[#This Row],[Close]]-cleaned_sensex[[#This Row],[Rolling max]])/cleaned_sensex[[#This Row],[Rolling max]]*100</f>
        <v>-1.9266309009777889</v>
      </c>
      <c r="L2659" t="str">
        <f>IF(AND(cleaned_sensex[[#This Row],[Avg Return(%)]]&lt;-0.5,cleaned_sensex[[#This Row],[Rolling volatility]]&gt;2),"Alert","OK")</f>
        <v>Alert</v>
      </c>
      <c r="M2659">
        <v>-0.5</v>
      </c>
      <c r="N2659">
        <v>2</v>
      </c>
    </row>
    <row r="2660" spans="1:14" x14ac:dyDescent="0.3">
      <c r="A2660" s="1">
        <v>39531</v>
      </c>
      <c r="B2660">
        <v>15289.400390625</v>
      </c>
      <c r="C2660">
        <v>15351.3095703125</v>
      </c>
      <c r="D2660">
        <v>15056.08984375</v>
      </c>
      <c r="E2660">
        <v>15093.76953125</v>
      </c>
      <c r="F2660">
        <v>20200</v>
      </c>
      <c r="G2660">
        <f>IFERROR(((cleaned_sensex[[#This Row],[Close]]-B2659)/B2659)*100,0)</f>
        <v>1.9644791635867205</v>
      </c>
      <c r="H2660">
        <f t="shared" si="82"/>
        <v>-0.81669203193713924</v>
      </c>
      <c r="I2660">
        <f t="shared" si="83"/>
        <v>2.8984961552957871</v>
      </c>
      <c r="J2660">
        <f>MAX(B2661,cleaned_sensex[[#This Row],[Close]])</f>
        <v>16217.490234375</v>
      </c>
      <c r="K2660">
        <f>(cleaned_sensex[[#This Row],[Close]]-cleaned_sensex[[#This Row],[Rolling max]])/cleaned_sensex[[#This Row],[Rolling max]]*100</f>
        <v>-5.7227710967434247</v>
      </c>
      <c r="L2660" t="str">
        <f>IF(AND(cleaned_sensex[[#This Row],[Avg Return(%)]]&lt;-0.5,cleaned_sensex[[#This Row],[Rolling volatility]]&gt;2),"Alert","OK")</f>
        <v>Alert</v>
      </c>
      <c r="M2660">
        <v>-0.5</v>
      </c>
      <c r="N2660">
        <v>2</v>
      </c>
    </row>
    <row r="2661" spans="1:14" x14ac:dyDescent="0.3">
      <c r="A2661" s="1">
        <v>39532</v>
      </c>
      <c r="B2661">
        <v>16217.490234375</v>
      </c>
      <c r="C2661">
        <v>16262.3798828125</v>
      </c>
      <c r="D2661">
        <v>15612.6103515625</v>
      </c>
      <c r="E2661">
        <v>15612.6103515625</v>
      </c>
      <c r="F2661">
        <v>29400</v>
      </c>
      <c r="G2661">
        <f>IFERROR(((cleaned_sensex[[#This Row],[Close]]-B2660)/B2660)*100,0)</f>
        <v>6.0701520009841383</v>
      </c>
      <c r="H2661">
        <f t="shared" si="82"/>
        <v>-0.74398450430675622</v>
      </c>
      <c r="I2661">
        <f t="shared" si="83"/>
        <v>2.9641236101847892</v>
      </c>
      <c r="J2661">
        <f>MAX(B2662,cleaned_sensex[[#This Row],[Close]])</f>
        <v>16217.490234375</v>
      </c>
      <c r="K2661">
        <f>(cleaned_sensex[[#This Row],[Close]]-cleaned_sensex[[#This Row],[Rolling max]])/cleaned_sensex[[#This Row],[Rolling max]]*100</f>
        <v>0</v>
      </c>
      <c r="L2661" t="str">
        <f>IF(AND(cleaned_sensex[[#This Row],[Avg Return(%)]]&lt;-0.5,cleaned_sensex[[#This Row],[Rolling volatility]]&gt;2),"Alert","OK")</f>
        <v>Alert</v>
      </c>
      <c r="M2661">
        <v>-0.5</v>
      </c>
      <c r="N2661">
        <v>2</v>
      </c>
    </row>
    <row r="2662" spans="1:14" x14ac:dyDescent="0.3">
      <c r="A2662" s="1">
        <v>39533</v>
      </c>
      <c r="B2662">
        <v>16086.830078125</v>
      </c>
      <c r="C2662">
        <v>16309.8798828125</v>
      </c>
      <c r="D2662">
        <v>16009.8701171875</v>
      </c>
      <c r="E2662">
        <v>16270.1201171875</v>
      </c>
      <c r="F2662">
        <v>24600</v>
      </c>
      <c r="G2662">
        <f>IFERROR(((cleaned_sensex[[#This Row],[Close]]-B2661)/B2661)*100,0)</f>
        <v>-0.80567433284497658</v>
      </c>
      <c r="H2662">
        <f t="shared" si="82"/>
        <v>0.20552725257245302</v>
      </c>
      <c r="I2662">
        <f t="shared" si="83"/>
        <v>3.4849410974372095</v>
      </c>
      <c r="J2662">
        <f>MAX(B2663,cleaned_sensex[[#This Row],[Close]])</f>
        <v>16086.830078125</v>
      </c>
      <c r="K2662">
        <f>(cleaned_sensex[[#This Row],[Close]]-cleaned_sensex[[#This Row],[Rolling max]])/cleaned_sensex[[#This Row],[Rolling max]]*100</f>
        <v>0</v>
      </c>
      <c r="L2662" t="str">
        <f>IF(AND(cleaned_sensex[[#This Row],[Avg Return(%)]]&lt;-0.5,cleaned_sensex[[#This Row],[Rolling volatility]]&gt;2),"Alert","OK")</f>
        <v>OK</v>
      </c>
      <c r="M2662">
        <v>-0.5</v>
      </c>
      <c r="N2662">
        <v>2</v>
      </c>
    </row>
    <row r="2663" spans="1:14" x14ac:dyDescent="0.3">
      <c r="A2663" s="1">
        <v>39534</v>
      </c>
      <c r="B2663">
        <v>16015.5595703125</v>
      </c>
      <c r="C2663">
        <v>16111.4404296875</v>
      </c>
      <c r="D2663">
        <v>15869.08984375</v>
      </c>
      <c r="E2663">
        <v>15950.2900390625</v>
      </c>
      <c r="F2663">
        <v>24200</v>
      </c>
      <c r="G2663">
        <f>IFERROR(((cleaned_sensex[[#This Row],[Close]]-B2662)/B2662)*100,0)</f>
        <v>-0.44303636867162666</v>
      </c>
      <c r="H2663">
        <f t="shared" si="82"/>
        <v>0.15738430763474956</v>
      </c>
      <c r="I2663">
        <f t="shared" si="83"/>
        <v>3.4963794412095446</v>
      </c>
      <c r="J2663">
        <f>MAX(B2664,cleaned_sensex[[#This Row],[Close]])</f>
        <v>16371.2900390625</v>
      </c>
      <c r="K2663">
        <f>(cleaned_sensex[[#This Row],[Close]]-cleaned_sensex[[#This Row],[Rolling max]])/cleaned_sensex[[#This Row],[Rolling max]]*100</f>
        <v>-2.1728921050278509</v>
      </c>
      <c r="L2663" t="str">
        <f>IF(AND(cleaned_sensex[[#This Row],[Avg Return(%)]]&lt;-0.5,cleaned_sensex[[#This Row],[Rolling volatility]]&gt;2),"Alert","OK")</f>
        <v>OK</v>
      </c>
      <c r="M2663">
        <v>-0.5</v>
      </c>
      <c r="N2663">
        <v>2</v>
      </c>
    </row>
    <row r="2664" spans="1:14" x14ac:dyDescent="0.3">
      <c r="A2664" s="1">
        <v>39535</v>
      </c>
      <c r="B2664">
        <v>16371.2900390625</v>
      </c>
      <c r="C2664">
        <v>16452.080078125</v>
      </c>
      <c r="D2664">
        <v>15884.4501953125</v>
      </c>
      <c r="E2664">
        <v>16100.259765625</v>
      </c>
      <c r="F2664">
        <v>23800</v>
      </c>
      <c r="G2664">
        <f>IFERROR(((cleaned_sensex[[#This Row],[Close]]-B2663)/B2663)*100,0)</f>
        <v>2.2211554156959057</v>
      </c>
      <c r="H2664">
        <f t="shared" si="82"/>
        <v>-1.2160584094383631E-2</v>
      </c>
      <c r="I2664">
        <f t="shared" si="83"/>
        <v>3.4784413209412262</v>
      </c>
      <c r="J2664">
        <f>MAX(B2665,cleaned_sensex[[#This Row],[Close]])</f>
        <v>16371.2900390625</v>
      </c>
      <c r="K2664">
        <f>(cleaned_sensex[[#This Row],[Close]]-cleaned_sensex[[#This Row],[Rolling max]])/cleaned_sensex[[#This Row],[Rolling max]]*100</f>
        <v>0</v>
      </c>
      <c r="L2664" t="str">
        <f>IF(AND(cleaned_sensex[[#This Row],[Avg Return(%)]]&lt;-0.5,cleaned_sensex[[#This Row],[Rolling volatility]]&gt;2),"Alert","OK")</f>
        <v>OK</v>
      </c>
      <c r="M2664">
        <v>-0.5</v>
      </c>
      <c r="N2664">
        <v>2</v>
      </c>
    </row>
    <row r="2665" spans="1:14" x14ac:dyDescent="0.3">
      <c r="A2665" s="1">
        <v>39538</v>
      </c>
      <c r="B2665">
        <v>15644.4404296875</v>
      </c>
      <c r="C2665">
        <v>16226.66015625</v>
      </c>
      <c r="D2665">
        <v>15563.150390625</v>
      </c>
      <c r="E2665">
        <v>16226.66015625</v>
      </c>
      <c r="F2665">
        <v>23200</v>
      </c>
      <c r="G2665">
        <f>IFERROR(((cleaned_sensex[[#This Row],[Close]]-B2664)/B2664)*100,0)</f>
        <v>-4.4397821285965255</v>
      </c>
      <c r="H2665">
        <f t="shared" si="82"/>
        <v>0.20695921656354965</v>
      </c>
      <c r="I2665">
        <f t="shared" si="83"/>
        <v>3.549675693609919</v>
      </c>
      <c r="J2665">
        <f>MAX(B2666,cleaned_sensex[[#This Row],[Close]])</f>
        <v>15644.4404296875</v>
      </c>
      <c r="K2665">
        <f>(cleaned_sensex[[#This Row],[Close]]-cleaned_sensex[[#This Row],[Rolling max]])/cleaned_sensex[[#This Row],[Rolling max]]*100</f>
        <v>0</v>
      </c>
      <c r="L2665" t="str">
        <f>IF(AND(cleaned_sensex[[#This Row],[Avg Return(%)]]&lt;-0.5,cleaned_sensex[[#This Row],[Rolling volatility]]&gt;2),"Alert","OK")</f>
        <v>OK</v>
      </c>
      <c r="M2665">
        <v>-0.5</v>
      </c>
      <c r="N2665">
        <v>2</v>
      </c>
    </row>
    <row r="2666" spans="1:14" x14ac:dyDescent="0.3">
      <c r="A2666" s="1">
        <v>39539</v>
      </c>
      <c r="B2666">
        <v>15626.6201171875</v>
      </c>
      <c r="C2666">
        <v>15834.0498046875</v>
      </c>
      <c r="D2666">
        <v>15297.9599609375</v>
      </c>
      <c r="E2666">
        <v>15771.7197265625</v>
      </c>
      <c r="F2666">
        <v>15300</v>
      </c>
      <c r="G2666">
        <f>IFERROR(((cleaned_sensex[[#This Row],[Close]]-B2665)/B2665)*100,0)</f>
        <v>-0.11390827674592617</v>
      </c>
      <c r="H2666">
        <f t="shared" si="82"/>
        <v>0.24080329575602022</v>
      </c>
      <c r="I2666">
        <f t="shared" si="83"/>
        <v>3.4981024656263853</v>
      </c>
      <c r="J2666">
        <f>MAX(B2667,cleaned_sensex[[#This Row],[Close]])</f>
        <v>15750.400390625</v>
      </c>
      <c r="K2666">
        <f>(cleaned_sensex[[#This Row],[Close]]-cleaned_sensex[[#This Row],[Rolling max]])/cleaned_sensex[[#This Row],[Rolling max]]*100</f>
        <v>-0.78588651950192245</v>
      </c>
      <c r="L2666" t="str">
        <f>IF(AND(cleaned_sensex[[#This Row],[Avg Return(%)]]&lt;-0.5,cleaned_sensex[[#This Row],[Rolling volatility]]&gt;2),"Alert","OK")</f>
        <v>OK</v>
      </c>
      <c r="M2666">
        <v>-0.5</v>
      </c>
      <c r="N2666">
        <v>2</v>
      </c>
    </row>
    <row r="2667" spans="1:14" x14ac:dyDescent="0.3">
      <c r="A2667" s="1">
        <v>39540</v>
      </c>
      <c r="B2667">
        <v>15750.400390625</v>
      </c>
      <c r="C2667">
        <v>16236.7001953125</v>
      </c>
      <c r="D2667">
        <v>15719.4697265625</v>
      </c>
      <c r="E2667">
        <v>16023.2998046875</v>
      </c>
      <c r="F2667">
        <v>16800</v>
      </c>
      <c r="G2667">
        <f>IFERROR(((cleaned_sensex[[#This Row],[Close]]-B2666)/B2666)*100,0)</f>
        <v>0.79211161792661611</v>
      </c>
      <c r="H2667">
        <f t="shared" si="82"/>
        <v>-3.3113249005121061E-2</v>
      </c>
      <c r="I2667">
        <f t="shared" si="83"/>
        <v>3.3964096242682178</v>
      </c>
      <c r="J2667">
        <f>MAX(B2668,cleaned_sensex[[#This Row],[Close]])</f>
        <v>15832.5498046875</v>
      </c>
      <c r="K2667">
        <f>(cleaned_sensex[[#This Row],[Close]]-cleaned_sensex[[#This Row],[Rolling max]])/cleaned_sensex[[#This Row],[Rolling max]]*100</f>
        <v>-0.5188640811234223</v>
      </c>
      <c r="L2667" t="str">
        <f>IF(AND(cleaned_sensex[[#This Row],[Avg Return(%)]]&lt;-0.5,cleaned_sensex[[#This Row],[Rolling volatility]]&gt;2),"Alert","OK")</f>
        <v>OK</v>
      </c>
      <c r="M2667">
        <v>-0.5</v>
      </c>
      <c r="N2667">
        <v>2</v>
      </c>
    </row>
    <row r="2668" spans="1:14" x14ac:dyDescent="0.3">
      <c r="A2668" s="1">
        <v>39541</v>
      </c>
      <c r="B2668">
        <v>15832.5498046875</v>
      </c>
      <c r="C2668">
        <v>16002.73046875</v>
      </c>
      <c r="D2668">
        <v>15699.2099609375</v>
      </c>
      <c r="E2668">
        <v>15805.6298828125</v>
      </c>
      <c r="F2668">
        <v>15600</v>
      </c>
      <c r="G2668">
        <f>IFERROR(((cleaned_sensex[[#This Row],[Close]]-B2667)/B2667)*100,0)</f>
        <v>0.52157032218302979</v>
      </c>
      <c r="H2668">
        <f t="shared" si="82"/>
        <v>0.64952300609699454</v>
      </c>
      <c r="I2668">
        <f t="shared" si="83"/>
        <v>2.6630768552393178</v>
      </c>
      <c r="J2668">
        <f>MAX(B2669,cleaned_sensex[[#This Row],[Close]])</f>
        <v>15832.5498046875</v>
      </c>
      <c r="K2668">
        <f>(cleaned_sensex[[#This Row],[Close]]-cleaned_sensex[[#This Row],[Rolling max]])/cleaned_sensex[[#This Row],[Rolling max]]*100</f>
        <v>0</v>
      </c>
      <c r="L2668" t="str">
        <f>IF(AND(cleaned_sensex[[#This Row],[Avg Return(%)]]&lt;-0.5,cleaned_sensex[[#This Row],[Rolling volatility]]&gt;2),"Alert","OK")</f>
        <v>OK</v>
      </c>
      <c r="M2668">
        <v>-0.5</v>
      </c>
      <c r="N2668">
        <v>2</v>
      </c>
    </row>
    <row r="2669" spans="1:14" x14ac:dyDescent="0.3">
      <c r="A2669" s="1">
        <v>39542</v>
      </c>
      <c r="B2669">
        <v>15343.1201171875</v>
      </c>
      <c r="C2669">
        <v>15896.08984375</v>
      </c>
      <c r="D2669">
        <v>15303.0400390625</v>
      </c>
      <c r="E2669">
        <v>15896.08984375</v>
      </c>
      <c r="F2669">
        <v>19000</v>
      </c>
      <c r="G2669">
        <f>IFERROR(((cleaned_sensex[[#This Row],[Close]]-B2668)/B2668)*100,0)</f>
        <v>-3.0912878439523106</v>
      </c>
      <c r="H2669">
        <f t="shared" si="82"/>
        <v>0.68549465571052504</v>
      </c>
      <c r="I2669">
        <f t="shared" si="83"/>
        <v>2.65818267277547</v>
      </c>
      <c r="J2669">
        <f>MAX(B2670,cleaned_sensex[[#This Row],[Close]])</f>
        <v>15757.080078125</v>
      </c>
      <c r="K2669">
        <f>(cleaned_sensex[[#This Row],[Close]]-cleaned_sensex[[#This Row],[Rolling max]])/cleaned_sensex[[#This Row],[Rolling max]]*100</f>
        <v>-2.6271362389798729</v>
      </c>
      <c r="L2669" t="str">
        <f>IF(AND(cleaned_sensex[[#This Row],[Avg Return(%)]]&lt;-0.5,cleaned_sensex[[#This Row],[Rolling volatility]]&gt;2),"Alert","OK")</f>
        <v>OK</v>
      </c>
      <c r="M2669">
        <v>-0.5</v>
      </c>
      <c r="N2669">
        <v>2</v>
      </c>
    </row>
    <row r="2670" spans="1:14" x14ac:dyDescent="0.3">
      <c r="A2670" s="1">
        <v>39545</v>
      </c>
      <c r="B2670">
        <v>15757.080078125</v>
      </c>
      <c r="C2670">
        <v>15851.8798828125</v>
      </c>
      <c r="D2670">
        <v>15321.5595703125</v>
      </c>
      <c r="E2670">
        <v>15390.150390625</v>
      </c>
      <c r="F2670">
        <v>19800</v>
      </c>
      <c r="G2670">
        <f>IFERROR(((cleaned_sensex[[#This Row],[Close]]-B2669)/B2669)*100,0)</f>
        <v>2.6980168164999134</v>
      </c>
      <c r="H2670">
        <f t="shared" si="82"/>
        <v>0.26757795695650449</v>
      </c>
      <c r="I2670">
        <f t="shared" si="83"/>
        <v>2.9049583129404075</v>
      </c>
      <c r="J2670">
        <f>MAX(B2671,cleaned_sensex[[#This Row],[Close]])</f>
        <v>15757.080078125</v>
      </c>
      <c r="K2670">
        <f>(cleaned_sensex[[#This Row],[Close]]-cleaned_sensex[[#This Row],[Rolling max]])/cleaned_sensex[[#This Row],[Rolling max]]*100</f>
        <v>0</v>
      </c>
      <c r="L2670" t="str">
        <f>IF(AND(cleaned_sensex[[#This Row],[Avg Return(%)]]&lt;-0.5,cleaned_sensex[[#This Row],[Rolling volatility]]&gt;2),"Alert","OK")</f>
        <v>OK</v>
      </c>
      <c r="M2670">
        <v>-0.5</v>
      </c>
      <c r="N2670">
        <v>2</v>
      </c>
    </row>
    <row r="2671" spans="1:14" x14ac:dyDescent="0.3">
      <c r="A2671" s="1">
        <v>39546</v>
      </c>
      <c r="B2671">
        <v>15587.6201171875</v>
      </c>
      <c r="C2671">
        <v>15770.400390625</v>
      </c>
      <c r="D2671">
        <v>15479.419921875</v>
      </c>
      <c r="E2671">
        <v>15770.16015625</v>
      </c>
      <c r="F2671">
        <v>18400</v>
      </c>
      <c r="G2671">
        <f>IFERROR(((cleaned_sensex[[#This Row],[Close]]-B2670)/B2670)*100,0)</f>
        <v>-1.0754528129406113</v>
      </c>
      <c r="H2671">
        <f t="shared" si="82"/>
        <v>0.34093172224782375</v>
      </c>
      <c r="I2671">
        <f t="shared" si="83"/>
        <v>2.9612834453884584</v>
      </c>
      <c r="J2671">
        <f>MAX(B2672,cleaned_sensex[[#This Row],[Close]])</f>
        <v>15790.509765625</v>
      </c>
      <c r="K2671">
        <f>(cleaned_sensex[[#This Row],[Close]]-cleaned_sensex[[#This Row],[Rolling max]])/cleaned_sensex[[#This Row],[Rolling max]]*100</f>
        <v>-1.2848834613254771</v>
      </c>
      <c r="L2671" t="str">
        <f>IF(AND(cleaned_sensex[[#This Row],[Avg Return(%)]]&lt;-0.5,cleaned_sensex[[#This Row],[Rolling volatility]]&gt;2),"Alert","OK")</f>
        <v>OK</v>
      </c>
      <c r="M2671">
        <v>-0.5</v>
      </c>
      <c r="N2671">
        <v>2</v>
      </c>
    </row>
    <row r="2672" spans="1:14" x14ac:dyDescent="0.3">
      <c r="A2672" s="1">
        <v>39547</v>
      </c>
      <c r="B2672">
        <v>15790.509765625</v>
      </c>
      <c r="C2672">
        <v>15829.58984375</v>
      </c>
      <c r="D2672">
        <v>15464.7197265625</v>
      </c>
      <c r="E2672">
        <v>15512.7001953125</v>
      </c>
      <c r="F2672">
        <v>16400</v>
      </c>
      <c r="G2672">
        <f>IFERROR(((cleaned_sensex[[#This Row],[Close]]-B2671)/B2671)*100,0)</f>
        <v>1.3016076021366867</v>
      </c>
      <c r="H2672">
        <f t="shared" si="82"/>
        <v>-0.37362875914465121</v>
      </c>
      <c r="I2672">
        <f t="shared" si="83"/>
        <v>2.1857876823024172</v>
      </c>
      <c r="J2672">
        <f>MAX(B2673,cleaned_sensex[[#This Row],[Close]])</f>
        <v>15790.509765625</v>
      </c>
      <c r="K2672">
        <f>(cleaned_sensex[[#This Row],[Close]]-cleaned_sensex[[#This Row],[Rolling max]])/cleaned_sensex[[#This Row],[Rolling max]]*100</f>
        <v>0</v>
      </c>
      <c r="L2672" t="str">
        <f>IF(AND(cleaned_sensex[[#This Row],[Avg Return(%)]]&lt;-0.5,cleaned_sensex[[#This Row],[Rolling volatility]]&gt;2),"Alert","OK")</f>
        <v>OK</v>
      </c>
      <c r="M2672">
        <v>-0.5</v>
      </c>
      <c r="N2672">
        <v>2</v>
      </c>
    </row>
    <row r="2673" spans="1:14" x14ac:dyDescent="0.3">
      <c r="A2673" s="1">
        <v>39548</v>
      </c>
      <c r="B2673">
        <v>15695.099609375</v>
      </c>
      <c r="C2673">
        <v>15953.5400390625</v>
      </c>
      <c r="D2673">
        <v>15655.2001953125</v>
      </c>
      <c r="E2673">
        <v>15754.8701171875</v>
      </c>
      <c r="F2673">
        <v>22000</v>
      </c>
      <c r="G2673">
        <f>IFERROR(((cleaned_sensex[[#This Row],[Close]]-B2672)/B2672)*100,0)</f>
        <v>-0.60422467460615004</v>
      </c>
      <c r="H2673">
        <f t="shared" si="82"/>
        <v>-0.16290056564648484</v>
      </c>
      <c r="I2673">
        <f t="shared" si="83"/>
        <v>2.2404042269693663</v>
      </c>
      <c r="J2673">
        <f>MAX(B2674,cleaned_sensex[[#This Row],[Close]])</f>
        <v>15807.6396484375</v>
      </c>
      <c r="K2673">
        <f>(cleaned_sensex[[#This Row],[Close]]-cleaned_sensex[[#This Row],[Rolling max]])/cleaned_sensex[[#This Row],[Rolling max]]*100</f>
        <v>-0.71193449221638838</v>
      </c>
      <c r="L2673" t="str">
        <f>IF(AND(cleaned_sensex[[#This Row],[Avg Return(%)]]&lt;-0.5,cleaned_sensex[[#This Row],[Rolling volatility]]&gt;2),"Alert","OK")</f>
        <v>OK</v>
      </c>
      <c r="M2673">
        <v>-0.5</v>
      </c>
      <c r="N2673">
        <v>2</v>
      </c>
    </row>
    <row r="2674" spans="1:14" x14ac:dyDescent="0.3">
      <c r="A2674" s="1">
        <v>39549</v>
      </c>
      <c r="B2674">
        <v>15807.6396484375</v>
      </c>
      <c r="C2674">
        <v>15957.240234375</v>
      </c>
      <c r="D2674">
        <v>15673.669921875</v>
      </c>
      <c r="E2674">
        <v>15840.5595703125</v>
      </c>
      <c r="F2674">
        <v>19600</v>
      </c>
      <c r="G2674">
        <f>IFERROR(((cleaned_sensex[[#This Row],[Close]]-B2673)/B2673)*100,0)</f>
        <v>0.7170393426192565</v>
      </c>
      <c r="H2674">
        <f t="shared" si="82"/>
        <v>-0.17901939623993726</v>
      </c>
      <c r="I2674">
        <f t="shared" si="83"/>
        <v>2.2432217068814055</v>
      </c>
      <c r="J2674">
        <f>MAX(B2675,cleaned_sensex[[#This Row],[Close]])</f>
        <v>16153.66015625</v>
      </c>
      <c r="K2674">
        <f>(cleaned_sensex[[#This Row],[Close]]-cleaned_sensex[[#This Row],[Rolling max]])/cleaned_sensex[[#This Row],[Rolling max]]*100</f>
        <v>-2.142056378960167</v>
      </c>
      <c r="L2674" t="str">
        <f>IF(AND(cleaned_sensex[[#This Row],[Avg Return(%)]]&lt;-0.5,cleaned_sensex[[#This Row],[Rolling volatility]]&gt;2),"Alert","OK")</f>
        <v>OK</v>
      </c>
      <c r="M2674">
        <v>-0.5</v>
      </c>
      <c r="N2674">
        <v>2</v>
      </c>
    </row>
    <row r="2675" spans="1:14" x14ac:dyDescent="0.3">
      <c r="A2675" s="1">
        <v>39553</v>
      </c>
      <c r="B2675">
        <v>16153.66015625</v>
      </c>
      <c r="C2675">
        <v>16249.4599609375</v>
      </c>
      <c r="D2675">
        <v>15573.0302734375</v>
      </c>
      <c r="E2675">
        <v>15694.41015625</v>
      </c>
      <c r="F2675">
        <v>22400</v>
      </c>
      <c r="G2675">
        <f>IFERROR(((cleaned_sensex[[#This Row],[Close]]-B2674)/B2674)*100,0)</f>
        <v>2.1889448109142737</v>
      </c>
      <c r="H2675">
        <f t="shared" si="82"/>
        <v>-0.32943100354760213</v>
      </c>
      <c r="I2675">
        <f t="shared" si="83"/>
        <v>2.1109302387420801</v>
      </c>
      <c r="J2675">
        <f>MAX(B2676,cleaned_sensex[[#This Row],[Close]])</f>
        <v>16244.1904296875</v>
      </c>
      <c r="K2675">
        <f>(cleaned_sensex[[#This Row],[Close]]-cleaned_sensex[[#This Row],[Rolling max]])/cleaned_sensex[[#This Row],[Rolling max]]*100</f>
        <v>-0.55730861952990285</v>
      </c>
      <c r="L2675" t="str">
        <f>IF(AND(cleaned_sensex[[#This Row],[Avg Return(%)]]&lt;-0.5,cleaned_sensex[[#This Row],[Rolling volatility]]&gt;2),"Alert","OK")</f>
        <v>OK</v>
      </c>
      <c r="M2675">
        <v>-0.5</v>
      </c>
      <c r="N2675">
        <v>2</v>
      </c>
    </row>
    <row r="2676" spans="1:14" x14ac:dyDescent="0.3">
      <c r="A2676" s="1">
        <v>39554</v>
      </c>
      <c r="B2676">
        <v>16244.1904296875</v>
      </c>
      <c r="C2676">
        <v>16413.80078125</v>
      </c>
      <c r="D2676">
        <v>16198.5595703125</v>
      </c>
      <c r="E2676">
        <v>16288.759765625</v>
      </c>
      <c r="F2676">
        <v>22000</v>
      </c>
      <c r="G2676">
        <f>IFERROR(((cleaned_sensex[[#This Row],[Close]]-B2675)/B2675)*100,0)</f>
        <v>0.56043195512239996</v>
      </c>
      <c r="H2676">
        <f t="shared" si="82"/>
        <v>0.33344169040347782</v>
      </c>
      <c r="I2676">
        <f t="shared" si="83"/>
        <v>1.6719073121350954</v>
      </c>
      <c r="J2676">
        <f>MAX(B2677,cleaned_sensex[[#This Row],[Close]])</f>
        <v>16481.19921875</v>
      </c>
      <c r="K2676">
        <f>(cleaned_sensex[[#This Row],[Close]]-cleaned_sensex[[#This Row],[Rolling max]])/cleaned_sensex[[#This Row],[Rolling max]]*100</f>
        <v>-1.4380554832009105</v>
      </c>
      <c r="L2676" t="str">
        <f>IF(AND(cleaned_sensex[[#This Row],[Avg Return(%)]]&lt;-0.5,cleaned_sensex[[#This Row],[Rolling volatility]]&gt;2),"Alert","OK")</f>
        <v>OK</v>
      </c>
      <c r="M2676">
        <v>-0.5</v>
      </c>
      <c r="N2676">
        <v>2</v>
      </c>
    </row>
    <row r="2677" spans="1:14" x14ac:dyDescent="0.3">
      <c r="A2677" s="1">
        <v>39555</v>
      </c>
      <c r="B2677">
        <v>16481.19921875</v>
      </c>
      <c r="C2677">
        <v>16570.5703125</v>
      </c>
      <c r="D2677">
        <v>16397.169921875</v>
      </c>
      <c r="E2677">
        <v>16456.0390625</v>
      </c>
      <c r="F2677">
        <v>17800</v>
      </c>
      <c r="G2677">
        <f>IFERROR(((cleaned_sensex[[#This Row],[Close]]-B2676)/B2676)*100,0)</f>
        <v>1.4590372483527914</v>
      </c>
      <c r="H2677">
        <f t="shared" si="82"/>
        <v>0.40087571359031038</v>
      </c>
      <c r="I2677">
        <f t="shared" si="83"/>
        <v>1.6654460749025293</v>
      </c>
      <c r="J2677">
        <f>MAX(B2678,cleaned_sensex[[#This Row],[Close]])</f>
        <v>16739.330078125</v>
      </c>
      <c r="K2677">
        <f>(cleaned_sensex[[#This Row],[Close]]-cleaned_sensex[[#This Row],[Rolling max]])/cleaned_sensex[[#This Row],[Rolling max]]*100</f>
        <v>-1.5420620668226506</v>
      </c>
      <c r="L2677" t="str">
        <f>IF(AND(cleaned_sensex[[#This Row],[Avg Return(%)]]&lt;-0.5,cleaned_sensex[[#This Row],[Rolling volatility]]&gt;2),"Alert","OK")</f>
        <v>OK</v>
      </c>
      <c r="M2677">
        <v>-0.5</v>
      </c>
      <c r="N2677">
        <v>2</v>
      </c>
    </row>
    <row r="2678" spans="1:14" x14ac:dyDescent="0.3">
      <c r="A2678" s="1">
        <v>39559</v>
      </c>
      <c r="B2678">
        <v>16739.330078125</v>
      </c>
      <c r="C2678">
        <v>16778.58984375</v>
      </c>
      <c r="D2678">
        <v>16611.41015625</v>
      </c>
      <c r="E2678">
        <v>16611.41015625</v>
      </c>
      <c r="F2678">
        <v>20200</v>
      </c>
      <c r="G2678">
        <f>IFERROR(((cleaned_sensex[[#This Row],[Close]]-B2677)/B2677)*100,0)</f>
        <v>1.5662140597228802</v>
      </c>
      <c r="H2678">
        <f t="shared" si="82"/>
        <v>0.46756827663292794</v>
      </c>
      <c r="I2678">
        <f t="shared" si="83"/>
        <v>1.6959283585770057</v>
      </c>
      <c r="J2678">
        <f>MAX(B2679,cleaned_sensex[[#This Row],[Close]])</f>
        <v>16783.869140625</v>
      </c>
      <c r="K2678">
        <f>(cleaned_sensex[[#This Row],[Close]]-cleaned_sensex[[#This Row],[Rolling max]])/cleaned_sensex[[#This Row],[Rolling max]]*100</f>
        <v>-0.26536826596314522</v>
      </c>
      <c r="L2678" t="str">
        <f>IF(AND(cleaned_sensex[[#This Row],[Avg Return(%)]]&lt;-0.5,cleaned_sensex[[#This Row],[Rolling volatility]]&gt;2),"Alert","OK")</f>
        <v>OK</v>
      </c>
      <c r="M2678">
        <v>-0.5</v>
      </c>
      <c r="N2678">
        <v>2</v>
      </c>
    </row>
    <row r="2679" spans="1:14" x14ac:dyDescent="0.3">
      <c r="A2679" s="1">
        <v>39560</v>
      </c>
      <c r="B2679">
        <v>16783.869140625</v>
      </c>
      <c r="C2679">
        <v>16853.9609375</v>
      </c>
      <c r="D2679">
        <v>16597.529296875</v>
      </c>
      <c r="E2679">
        <v>16686.55078125</v>
      </c>
      <c r="F2679">
        <v>21400</v>
      </c>
      <c r="G2679">
        <f>IFERROR(((cleaned_sensex[[#This Row],[Close]]-B2678)/B2678)*100,0)</f>
        <v>0.26607434283289366</v>
      </c>
      <c r="H2679">
        <f t="shared" si="82"/>
        <v>0.57203265038691298</v>
      </c>
      <c r="I2679">
        <f t="shared" si="83"/>
        <v>1.7314263631395195</v>
      </c>
      <c r="J2679">
        <f>MAX(B2680,cleaned_sensex[[#This Row],[Close]])</f>
        <v>16783.869140625</v>
      </c>
      <c r="K2679">
        <f>(cleaned_sensex[[#This Row],[Close]]-cleaned_sensex[[#This Row],[Rolling max]])/cleaned_sensex[[#This Row],[Rolling max]]*100</f>
        <v>0</v>
      </c>
      <c r="L2679" t="str">
        <f>IF(AND(cleaned_sensex[[#This Row],[Avg Return(%)]]&lt;-0.5,cleaned_sensex[[#This Row],[Rolling volatility]]&gt;2),"Alert","OK")</f>
        <v>OK</v>
      </c>
      <c r="M2679">
        <v>-0.5</v>
      </c>
      <c r="N2679">
        <v>2</v>
      </c>
    </row>
    <row r="2680" spans="1:14" x14ac:dyDescent="0.3">
      <c r="A2680" s="1">
        <v>39561</v>
      </c>
      <c r="B2680">
        <v>16698.0390625</v>
      </c>
      <c r="C2680">
        <v>16871.26953125</v>
      </c>
      <c r="D2680">
        <v>16589.44921875</v>
      </c>
      <c r="E2680">
        <v>16823.990234375</v>
      </c>
      <c r="F2680">
        <v>17000</v>
      </c>
      <c r="G2680">
        <f>IFERROR(((cleaned_sensex[[#This Row],[Close]]-B2679)/B2679)*100,0)</f>
        <v>-0.51138433817533835</v>
      </c>
      <c r="H2680">
        <f t="shared" si="82"/>
        <v>0.90776886906543341</v>
      </c>
      <c r="I2680">
        <f t="shared" si="83"/>
        <v>1.1797853201682702</v>
      </c>
      <c r="J2680">
        <f>MAX(B2681,cleaned_sensex[[#This Row],[Close]])</f>
        <v>16721.080078125</v>
      </c>
      <c r="K2680">
        <f>(cleaned_sensex[[#This Row],[Close]]-cleaned_sensex[[#This Row],[Rolling max]])/cleaned_sensex[[#This Row],[Rolling max]]*100</f>
        <v>-0.13779621601802461</v>
      </c>
      <c r="L2680" t="str">
        <f>IF(AND(cleaned_sensex[[#This Row],[Avg Return(%)]]&lt;-0.5,cleaned_sensex[[#This Row],[Rolling volatility]]&gt;2),"Alert","OK")</f>
        <v>OK</v>
      </c>
      <c r="M2680">
        <v>-0.5</v>
      </c>
      <c r="N2680">
        <v>2</v>
      </c>
    </row>
    <row r="2681" spans="1:14" x14ac:dyDescent="0.3">
      <c r="A2681" s="1">
        <v>39562</v>
      </c>
      <c r="B2681">
        <v>16721.080078125</v>
      </c>
      <c r="C2681">
        <v>16844.01953125</v>
      </c>
      <c r="D2681">
        <v>16668.599609375</v>
      </c>
      <c r="E2681">
        <v>16796.259765625</v>
      </c>
      <c r="F2681">
        <v>19000</v>
      </c>
      <c r="G2681">
        <f>IFERROR(((cleaned_sensex[[#This Row],[Close]]-B2680)/B2680)*100,0)</f>
        <v>0.13798635599520714</v>
      </c>
      <c r="H2681">
        <f t="shared" si="82"/>
        <v>0.5868287535979082</v>
      </c>
      <c r="I2681">
        <f t="shared" si="83"/>
        <v>1.0700998473832162</v>
      </c>
      <c r="J2681">
        <f>MAX(B2682,cleaned_sensex[[#This Row],[Close]])</f>
        <v>17125.98046875</v>
      </c>
      <c r="K2681">
        <f>(cleaned_sensex[[#This Row],[Close]]-cleaned_sensex[[#This Row],[Rolling max]])/cleaned_sensex[[#This Row],[Rolling max]]*100</f>
        <v>-2.3642464813260005</v>
      </c>
      <c r="L2681" t="str">
        <f>IF(AND(cleaned_sensex[[#This Row],[Avg Return(%)]]&lt;-0.5,cleaned_sensex[[#This Row],[Rolling volatility]]&gt;2),"Alert","OK")</f>
        <v>OK</v>
      </c>
      <c r="M2681">
        <v>-0.5</v>
      </c>
      <c r="N2681">
        <v>2</v>
      </c>
    </row>
    <row r="2682" spans="1:14" x14ac:dyDescent="0.3">
      <c r="A2682" s="1">
        <v>39563</v>
      </c>
      <c r="B2682">
        <v>17125.98046875</v>
      </c>
      <c r="C2682">
        <v>17150.919921875</v>
      </c>
      <c r="D2682">
        <v>16781.970703125</v>
      </c>
      <c r="E2682">
        <v>16781.970703125</v>
      </c>
      <c r="F2682">
        <v>21600</v>
      </c>
      <c r="G2682">
        <f>IFERROR(((cleaned_sensex[[#This Row],[Close]]-B2681)/B2681)*100,0)</f>
        <v>2.4214966302009544</v>
      </c>
      <c r="H2682">
        <f t="shared" si="82"/>
        <v>0.70817267049149013</v>
      </c>
      <c r="I2682">
        <f t="shared" si="83"/>
        <v>0.91875877502007297</v>
      </c>
      <c r="J2682">
        <f>MAX(B2683,cleaned_sensex[[#This Row],[Close]])</f>
        <v>17125.98046875</v>
      </c>
      <c r="K2682">
        <f>(cleaned_sensex[[#This Row],[Close]]-cleaned_sensex[[#This Row],[Rolling max]])/cleaned_sensex[[#This Row],[Rolling max]]*100</f>
        <v>0</v>
      </c>
      <c r="L2682" t="str">
        <f>IF(AND(cleaned_sensex[[#This Row],[Avg Return(%)]]&lt;-0.5,cleaned_sensex[[#This Row],[Rolling volatility]]&gt;2),"Alert","OK")</f>
        <v>OK</v>
      </c>
      <c r="M2682">
        <v>-0.5</v>
      </c>
      <c r="N2682">
        <v>2</v>
      </c>
    </row>
    <row r="2683" spans="1:14" x14ac:dyDescent="0.3">
      <c r="A2683" s="1">
        <v>39566</v>
      </c>
      <c r="B2683">
        <v>17015.9609375</v>
      </c>
      <c r="C2683">
        <v>17271.560546875</v>
      </c>
      <c r="D2683">
        <v>16978.890625</v>
      </c>
      <c r="E2683">
        <v>17251.560546875</v>
      </c>
      <c r="F2683">
        <v>19200</v>
      </c>
      <c r="G2683">
        <f>IFERROR(((cleaned_sensex[[#This Row],[Close]]-B2682)/B2682)*100,0)</f>
        <v>-0.64241303702730523</v>
      </c>
      <c r="H2683">
        <f t="shared" si="82"/>
        <v>0.82016157329791695</v>
      </c>
      <c r="I2683">
        <f t="shared" si="83"/>
        <v>1.0569851260063203</v>
      </c>
      <c r="J2683">
        <f>MAX(B2684,cleaned_sensex[[#This Row],[Close]])</f>
        <v>17378.4609375</v>
      </c>
      <c r="K2683">
        <f>(cleaned_sensex[[#This Row],[Close]]-cleaned_sensex[[#This Row],[Rolling max]])/cleaned_sensex[[#This Row],[Rolling max]]*100</f>
        <v>-2.0859154404046314</v>
      </c>
      <c r="L2683" t="str">
        <f>IF(AND(cleaned_sensex[[#This Row],[Avg Return(%)]]&lt;-0.5,cleaned_sensex[[#This Row],[Rolling volatility]]&gt;2),"Alert","OK")</f>
        <v>OK</v>
      </c>
      <c r="M2683">
        <v>-0.5</v>
      </c>
      <c r="N2683">
        <v>2</v>
      </c>
    </row>
    <row r="2684" spans="1:14" x14ac:dyDescent="0.3">
      <c r="A2684" s="1">
        <v>39567</v>
      </c>
      <c r="B2684">
        <v>17378.4609375</v>
      </c>
      <c r="C2684">
        <v>17424.939453125</v>
      </c>
      <c r="D2684">
        <v>17011.599609375</v>
      </c>
      <c r="E2684">
        <v>17050.869140625</v>
      </c>
      <c r="F2684">
        <v>27600</v>
      </c>
      <c r="G2684">
        <f>IFERROR(((cleaned_sensex[[#This Row],[Close]]-B2683)/B2683)*100,0)</f>
        <v>2.1303527983607302</v>
      </c>
      <c r="H2684">
        <f t="shared" si="82"/>
        <v>0.81634273705580129</v>
      </c>
      <c r="I2684">
        <f t="shared" si="83"/>
        <v>1.0627563994859301</v>
      </c>
      <c r="J2684">
        <f>MAX(B2685,cleaned_sensex[[#This Row],[Close]])</f>
        <v>17378.4609375</v>
      </c>
      <c r="K2684">
        <f>(cleaned_sensex[[#This Row],[Close]]-cleaned_sensex[[#This Row],[Rolling max]])/cleaned_sensex[[#This Row],[Rolling max]]*100</f>
        <v>0</v>
      </c>
      <c r="L2684" t="str">
        <f>IF(AND(cleaned_sensex[[#This Row],[Avg Return(%)]]&lt;-0.5,cleaned_sensex[[#This Row],[Rolling volatility]]&gt;2),"Alert","OK")</f>
        <v>OK</v>
      </c>
      <c r="M2684">
        <v>-0.5</v>
      </c>
      <c r="N2684">
        <v>2</v>
      </c>
    </row>
    <row r="2685" spans="1:14" x14ac:dyDescent="0.3">
      <c r="A2685" s="1">
        <v>39568</v>
      </c>
      <c r="B2685">
        <v>17287.310546875</v>
      </c>
      <c r="C2685">
        <v>17480.740234375</v>
      </c>
      <c r="D2685">
        <v>17241.880859375</v>
      </c>
      <c r="E2685">
        <v>17479.009765625</v>
      </c>
      <c r="F2685">
        <v>26200</v>
      </c>
      <c r="G2685">
        <f>IFERROR(((cleaned_sensex[[#This Row],[Close]]-B2684)/B2684)*100,0)</f>
        <v>-0.52450208883752014</v>
      </c>
      <c r="H2685">
        <f t="shared" si="82"/>
        <v>0.9576740826299488</v>
      </c>
      <c r="I2685">
        <f t="shared" si="83"/>
        <v>1.1393017484641217</v>
      </c>
      <c r="J2685">
        <f>MAX(B2686,cleaned_sensex[[#This Row],[Close]])</f>
        <v>17600.119140625</v>
      </c>
      <c r="K2685">
        <f>(cleaned_sensex[[#This Row],[Close]]-cleaned_sensex[[#This Row],[Rolling max]])/cleaned_sensex[[#This Row],[Rolling max]]*100</f>
        <v>-1.777309524160936</v>
      </c>
      <c r="L2685" t="str">
        <f>IF(AND(cleaned_sensex[[#This Row],[Avg Return(%)]]&lt;-0.5,cleaned_sensex[[#This Row],[Rolling volatility]]&gt;2),"Alert","OK")</f>
        <v>OK</v>
      </c>
      <c r="M2685">
        <v>-0.5</v>
      </c>
      <c r="N2685">
        <v>2</v>
      </c>
    </row>
    <row r="2686" spans="1:14" x14ac:dyDescent="0.3">
      <c r="A2686" s="1">
        <v>39570</v>
      </c>
      <c r="B2686">
        <v>17600.119140625</v>
      </c>
      <c r="C2686">
        <v>17621.240234375</v>
      </c>
      <c r="D2686">
        <v>17445.9296875</v>
      </c>
      <c r="E2686">
        <v>17560.150390625</v>
      </c>
      <c r="F2686">
        <v>24600</v>
      </c>
      <c r="G2686">
        <f>IFERROR(((cleaned_sensex[[#This Row],[Close]]-B2685)/B2685)*100,0)</f>
        <v>1.809469396074139</v>
      </c>
      <c r="H2686">
        <f t="shared" si="82"/>
        <v>0.68632939265476944</v>
      </c>
      <c r="I2686">
        <f t="shared" si="83"/>
        <v>1.1365941059752716</v>
      </c>
      <c r="J2686">
        <f>MAX(B2687,cleaned_sensex[[#This Row],[Close]])</f>
        <v>17600.119140625</v>
      </c>
      <c r="K2686">
        <f>(cleaned_sensex[[#This Row],[Close]]-cleaned_sensex[[#This Row],[Rolling max]])/cleaned_sensex[[#This Row],[Rolling max]]*100</f>
        <v>0</v>
      </c>
      <c r="L2686" t="str">
        <f>IF(AND(cleaned_sensex[[#This Row],[Avg Return(%)]]&lt;-0.5,cleaned_sensex[[#This Row],[Rolling volatility]]&gt;2),"Alert","OK")</f>
        <v>OK</v>
      </c>
      <c r="M2686">
        <v>-0.5</v>
      </c>
      <c r="N2686">
        <v>2</v>
      </c>
    </row>
    <row r="2687" spans="1:14" x14ac:dyDescent="0.3">
      <c r="A2687" s="1">
        <v>39573</v>
      </c>
      <c r="B2687">
        <v>17490.900390625</v>
      </c>
      <c r="C2687">
        <v>17735.69921875</v>
      </c>
      <c r="D2687">
        <v>17457.26953125</v>
      </c>
      <c r="E2687">
        <v>17687</v>
      </c>
      <c r="F2687">
        <v>20200</v>
      </c>
      <c r="G2687">
        <f>IFERROR(((cleaned_sensex[[#This Row],[Close]]-B2686)/B2686)*100,0)</f>
        <v>-0.62055687877645538</v>
      </c>
      <c r="H2687">
        <f t="shared" si="82"/>
        <v>0.81123313674994324</v>
      </c>
      <c r="I2687">
        <f t="shared" si="83"/>
        <v>1.1886593430907901</v>
      </c>
      <c r="J2687">
        <f>MAX(B2688,cleaned_sensex[[#This Row],[Close]])</f>
        <v>17490.900390625</v>
      </c>
      <c r="K2687">
        <f>(cleaned_sensex[[#This Row],[Close]]-cleaned_sensex[[#This Row],[Rolling max]])/cleaned_sensex[[#This Row],[Rolling max]]*100</f>
        <v>0</v>
      </c>
      <c r="L2687" t="str">
        <f>IF(AND(cleaned_sensex[[#This Row],[Avg Return(%)]]&lt;-0.5,cleaned_sensex[[#This Row],[Rolling volatility]]&gt;2),"Alert","OK")</f>
        <v>OK</v>
      </c>
      <c r="M2687">
        <v>-0.5</v>
      </c>
      <c r="N2687">
        <v>2</v>
      </c>
    </row>
    <row r="2688" spans="1:14" x14ac:dyDescent="0.3">
      <c r="A2688" s="1">
        <v>39574</v>
      </c>
      <c r="B2688">
        <v>17373.009765625</v>
      </c>
      <c r="C2688">
        <v>17502.150390625</v>
      </c>
      <c r="D2688">
        <v>17237.6796875</v>
      </c>
      <c r="E2688">
        <v>17441.41015625</v>
      </c>
      <c r="F2688">
        <v>23200</v>
      </c>
      <c r="G2688">
        <f>IFERROR(((cleaned_sensex[[#This Row],[Close]]-B2687)/B2687)*100,0)</f>
        <v>-0.67401118505705138</v>
      </c>
      <c r="H2688">
        <f t="shared" si="82"/>
        <v>0.6032737240370184</v>
      </c>
      <c r="I2688">
        <f t="shared" si="83"/>
        <v>1.2433869788894161</v>
      </c>
      <c r="J2688">
        <f>MAX(B2689,cleaned_sensex[[#This Row],[Close]])</f>
        <v>17373.009765625</v>
      </c>
      <c r="K2688">
        <f>(cleaned_sensex[[#This Row],[Close]]-cleaned_sensex[[#This Row],[Rolling max]])/cleaned_sensex[[#This Row],[Rolling max]]*100</f>
        <v>0</v>
      </c>
      <c r="L2688" t="str">
        <f>IF(AND(cleaned_sensex[[#This Row],[Avg Return(%)]]&lt;-0.5,cleaned_sensex[[#This Row],[Rolling volatility]]&gt;2),"Alert","OK")</f>
        <v>OK</v>
      </c>
      <c r="M2688">
        <v>-0.5</v>
      </c>
      <c r="N2688">
        <v>2</v>
      </c>
    </row>
    <row r="2689" spans="1:14" x14ac:dyDescent="0.3">
      <c r="A2689" s="1">
        <v>39575</v>
      </c>
      <c r="B2689">
        <v>17339.310546875</v>
      </c>
      <c r="C2689">
        <v>17413.810546875</v>
      </c>
      <c r="D2689">
        <v>17229.98046875</v>
      </c>
      <c r="E2689">
        <v>17404.150390625</v>
      </c>
      <c r="F2689">
        <v>21200</v>
      </c>
      <c r="G2689">
        <f>IFERROR(((cleaned_sensex[[#This Row],[Close]]-B2688)/B2688)*100,0)</f>
        <v>-0.19397455711260092</v>
      </c>
      <c r="H2689">
        <f t="shared" si="82"/>
        <v>0.37925119955902542</v>
      </c>
      <c r="I2689">
        <f t="shared" si="83"/>
        <v>1.2523951429880029</v>
      </c>
      <c r="J2689">
        <f>MAX(B2690,cleaned_sensex[[#This Row],[Close]])</f>
        <v>17339.310546875</v>
      </c>
      <c r="K2689">
        <f>(cleaned_sensex[[#This Row],[Close]]-cleaned_sensex[[#This Row],[Rolling max]])/cleaned_sensex[[#This Row],[Rolling max]]*100</f>
        <v>0</v>
      </c>
      <c r="L2689" t="str">
        <f>IF(AND(cleaned_sensex[[#This Row],[Avg Return(%)]]&lt;-0.5,cleaned_sensex[[#This Row],[Rolling volatility]]&gt;2),"Alert","OK")</f>
        <v>OK</v>
      </c>
      <c r="M2689">
        <v>-0.5</v>
      </c>
      <c r="N2689">
        <v>2</v>
      </c>
    </row>
    <row r="2690" spans="1:14" x14ac:dyDescent="0.3">
      <c r="A2690" s="1">
        <v>39576</v>
      </c>
      <c r="B2690">
        <v>17080.650390625</v>
      </c>
      <c r="C2690">
        <v>17212.609375</v>
      </c>
      <c r="D2690">
        <v>17038.029296875</v>
      </c>
      <c r="E2690">
        <v>17212.609375</v>
      </c>
      <c r="F2690">
        <v>18200</v>
      </c>
      <c r="G2690">
        <f>IFERROR(((cleaned_sensex[[#This Row],[Close]]-B2689)/B2689)*100,0)</f>
        <v>-1.4917557162999042</v>
      </c>
      <c r="H2690">
        <f t="shared" si="82"/>
        <v>0.33324630956447587</v>
      </c>
      <c r="I2690">
        <f t="shared" si="83"/>
        <v>1.2653965832364662</v>
      </c>
      <c r="J2690">
        <f>MAX(B2691,cleaned_sensex[[#This Row],[Close]])</f>
        <v>17080.650390625</v>
      </c>
      <c r="K2690">
        <f>(cleaned_sensex[[#This Row],[Close]]-cleaned_sensex[[#This Row],[Rolling max]])/cleaned_sensex[[#This Row],[Rolling max]]*100</f>
        <v>0</v>
      </c>
      <c r="L2690" t="str">
        <f>IF(AND(cleaned_sensex[[#This Row],[Avg Return(%)]]&lt;-0.5,cleaned_sensex[[#This Row],[Rolling volatility]]&gt;2),"Alert","OK")</f>
        <v>OK</v>
      </c>
      <c r="M2690">
        <v>-0.5</v>
      </c>
      <c r="N2690">
        <v>2</v>
      </c>
    </row>
    <row r="2691" spans="1:14" x14ac:dyDescent="0.3">
      <c r="A2691" s="1">
        <v>39577</v>
      </c>
      <c r="B2691">
        <v>16737.0703125</v>
      </c>
      <c r="C2691">
        <v>17125.94921875</v>
      </c>
      <c r="D2691">
        <v>16678.939453125</v>
      </c>
      <c r="E2691">
        <v>17020.7890625</v>
      </c>
      <c r="F2691">
        <v>18600</v>
      </c>
      <c r="G2691">
        <f>IFERROR(((cleaned_sensex[[#This Row],[Close]]-B2690)/B2690)*100,0)</f>
        <v>-2.011516366575711</v>
      </c>
      <c r="H2691">
        <f t="shared" si="82"/>
        <v>0.23520917175201936</v>
      </c>
      <c r="I2691">
        <f t="shared" si="83"/>
        <v>1.3716241498150137</v>
      </c>
      <c r="J2691">
        <f>MAX(B2692,cleaned_sensex[[#This Row],[Close]])</f>
        <v>16860.900390625</v>
      </c>
      <c r="K2691">
        <f>(cleaned_sensex[[#This Row],[Close]]-cleaned_sensex[[#This Row],[Rolling max]])/cleaned_sensex[[#This Row],[Rolling max]]*100</f>
        <v>-0.73442150333710532</v>
      </c>
      <c r="L2691" t="str">
        <f>IF(AND(cleaned_sensex[[#This Row],[Avg Return(%)]]&lt;-0.5,cleaned_sensex[[#This Row],[Rolling volatility]]&gt;2),"Alert","OK")</f>
        <v>OK</v>
      </c>
      <c r="M2691">
        <v>-0.5</v>
      </c>
      <c r="N2691">
        <v>2</v>
      </c>
    </row>
    <row r="2692" spans="1:14" x14ac:dyDescent="0.3">
      <c r="A2692" s="1">
        <v>39580</v>
      </c>
      <c r="B2692">
        <v>16860.900390625</v>
      </c>
      <c r="C2692">
        <v>16897.359375</v>
      </c>
      <c r="D2692">
        <v>16546.55078125</v>
      </c>
      <c r="E2692">
        <v>16641.44921875</v>
      </c>
      <c r="F2692">
        <v>18000</v>
      </c>
      <c r="G2692">
        <f>IFERROR(((cleaned_sensex[[#This Row],[Close]]-B2691)/B2691)*100,0)</f>
        <v>0.7398551587162665</v>
      </c>
      <c r="H2692">
        <f t="shared" si="82"/>
        <v>2.025889949492754E-2</v>
      </c>
      <c r="I2692">
        <f t="shared" si="83"/>
        <v>1.5459072290851017</v>
      </c>
      <c r="J2692">
        <f>MAX(B2693,cleaned_sensex[[#This Row],[Close]])</f>
        <v>16860.900390625</v>
      </c>
      <c r="K2692">
        <f>(cleaned_sensex[[#This Row],[Close]]-cleaned_sensex[[#This Row],[Rolling max]])/cleaned_sensex[[#This Row],[Rolling max]]*100</f>
        <v>0</v>
      </c>
      <c r="L2692" t="str">
        <f>IF(AND(cleaned_sensex[[#This Row],[Avg Return(%)]]&lt;-0.5,cleaned_sensex[[#This Row],[Rolling volatility]]&gt;2),"Alert","OK")</f>
        <v>OK</v>
      </c>
      <c r="M2692">
        <v>-0.5</v>
      </c>
      <c r="N2692">
        <v>2</v>
      </c>
    </row>
    <row r="2693" spans="1:14" x14ac:dyDescent="0.3">
      <c r="A2693" s="1">
        <v>39581</v>
      </c>
      <c r="B2693">
        <v>16752.859375</v>
      </c>
      <c r="C2693">
        <v>17085.630859375</v>
      </c>
      <c r="D2693">
        <v>16697.470703125</v>
      </c>
      <c r="E2693">
        <v>17008.029296875</v>
      </c>
      <c r="F2693">
        <v>17000</v>
      </c>
      <c r="G2693">
        <f>IFERROR(((cleaned_sensex[[#This Row],[Close]]-B2692)/B2692)*100,0)</f>
        <v>-0.64077844671375306</v>
      </c>
      <c r="H2693">
        <f t="shared" si="82"/>
        <v>-0.14790524765354124</v>
      </c>
      <c r="I2693">
        <f t="shared" si="83"/>
        <v>1.332397454111097</v>
      </c>
      <c r="J2693">
        <f>MAX(B2694,cleaned_sensex[[#This Row],[Close]])</f>
        <v>16978.349609375</v>
      </c>
      <c r="K2693">
        <f>(cleaned_sensex[[#This Row],[Close]]-cleaned_sensex[[#This Row],[Rolling max]])/cleaned_sensex[[#This Row],[Rolling max]]*100</f>
        <v>-1.3281045541110204</v>
      </c>
      <c r="L2693" t="str">
        <f>IF(AND(cleaned_sensex[[#This Row],[Avg Return(%)]]&lt;-0.5,cleaned_sensex[[#This Row],[Rolling volatility]]&gt;2),"Alert","OK")</f>
        <v>OK</v>
      </c>
      <c r="M2693">
        <v>-0.5</v>
      </c>
      <c r="N2693">
        <v>2</v>
      </c>
    </row>
    <row r="2694" spans="1:14" x14ac:dyDescent="0.3">
      <c r="A2694" s="1">
        <v>39582</v>
      </c>
      <c r="B2694">
        <v>16978.349609375</v>
      </c>
      <c r="C2694">
        <v>17014.939453125</v>
      </c>
      <c r="D2694">
        <v>16626.349609375</v>
      </c>
      <c r="E2694">
        <v>16691.30078125</v>
      </c>
      <c r="F2694">
        <v>19000</v>
      </c>
      <c r="G2694">
        <f>IFERROR(((cleaned_sensex[[#This Row],[Close]]-B2693)/B2693)*100,0)</f>
        <v>1.3459805835384444</v>
      </c>
      <c r="H2694">
        <f t="shared" si="82"/>
        <v>-0.14774178862218598</v>
      </c>
      <c r="I2694">
        <f t="shared" si="83"/>
        <v>1.3323301455598411</v>
      </c>
      <c r="J2694">
        <f>MAX(B2695,cleaned_sensex[[#This Row],[Close]])</f>
        <v>17353.5390625</v>
      </c>
      <c r="K2694">
        <f>(cleaned_sensex[[#This Row],[Close]]-cleaned_sensex[[#This Row],[Rolling max]])/cleaned_sensex[[#This Row],[Rolling max]]*100</f>
        <v>-2.1620342212255879</v>
      </c>
      <c r="L2694" t="str">
        <f>IF(AND(cleaned_sensex[[#This Row],[Avg Return(%)]]&lt;-0.5,cleaned_sensex[[#This Row],[Rolling volatility]]&gt;2),"Alert","OK")</f>
        <v>OK</v>
      </c>
      <c r="M2694">
        <v>-0.5</v>
      </c>
      <c r="N2694">
        <v>2</v>
      </c>
    </row>
    <row r="2695" spans="1:14" x14ac:dyDescent="0.3">
      <c r="A2695" s="1">
        <v>39583</v>
      </c>
      <c r="B2695">
        <v>17353.5390625</v>
      </c>
      <c r="C2695">
        <v>17366.189453125</v>
      </c>
      <c r="D2695">
        <v>17079.939453125</v>
      </c>
      <c r="E2695">
        <v>17084.890625</v>
      </c>
      <c r="F2695">
        <v>25000</v>
      </c>
      <c r="G2695">
        <f>IFERROR(((cleaned_sensex[[#This Row],[Close]]-B2694)/B2694)*100,0)</f>
        <v>2.2098110932868895</v>
      </c>
      <c r="H2695">
        <f t="shared" si="82"/>
        <v>-0.22617901010441469</v>
      </c>
      <c r="I2695">
        <f t="shared" si="83"/>
        <v>1.1998101771910681</v>
      </c>
      <c r="J2695">
        <f>MAX(B2696,cleaned_sensex[[#This Row],[Close]])</f>
        <v>17434.939453125</v>
      </c>
      <c r="K2695">
        <f>(cleaned_sensex[[#This Row],[Close]]-cleaned_sensex[[#This Row],[Rolling max]])/cleaned_sensex[[#This Row],[Rolling max]]*100</f>
        <v>-0.46688083341987158</v>
      </c>
      <c r="L2695" t="str">
        <f>IF(AND(cleaned_sensex[[#This Row],[Avg Return(%)]]&lt;-0.5,cleaned_sensex[[#This Row],[Rolling volatility]]&gt;2),"Alert","OK")</f>
        <v>OK</v>
      </c>
      <c r="M2695">
        <v>-0.5</v>
      </c>
      <c r="N2695">
        <v>2</v>
      </c>
    </row>
    <row r="2696" spans="1:14" x14ac:dyDescent="0.3">
      <c r="A2696" s="1">
        <v>39584</v>
      </c>
      <c r="B2696">
        <v>17434.939453125</v>
      </c>
      <c r="C2696">
        <v>17497.359375</v>
      </c>
      <c r="D2696">
        <v>17315.51953125</v>
      </c>
      <c r="E2696">
        <v>17476.41015625</v>
      </c>
      <c r="F2696">
        <v>17000</v>
      </c>
      <c r="G2696">
        <f>IFERROR(((cleaned_sensex[[#This Row],[Close]]-B2695)/B2695)*100,0)</f>
        <v>0.46907083524479198</v>
      </c>
      <c r="H2696">
        <f t="shared" si="82"/>
        <v>4.7252308108026345E-2</v>
      </c>
      <c r="I2696">
        <f t="shared" si="83"/>
        <v>1.4163060097130222</v>
      </c>
      <c r="J2696">
        <f>MAX(B2697,cleaned_sensex[[#This Row],[Close]])</f>
        <v>17434.939453125</v>
      </c>
      <c r="K2696">
        <f>(cleaned_sensex[[#This Row],[Close]]-cleaned_sensex[[#This Row],[Rolling max]])/cleaned_sensex[[#This Row],[Rolling max]]*100</f>
        <v>0</v>
      </c>
      <c r="L2696" t="str">
        <f>IF(AND(cleaned_sensex[[#This Row],[Avg Return(%)]]&lt;-0.5,cleaned_sensex[[#This Row],[Rolling volatility]]&gt;2),"Alert","OK")</f>
        <v>OK</v>
      </c>
      <c r="M2696">
        <v>-0.5</v>
      </c>
      <c r="N2696">
        <v>2</v>
      </c>
    </row>
    <row r="2697" spans="1:14" x14ac:dyDescent="0.3">
      <c r="A2697" s="1">
        <v>39588</v>
      </c>
      <c r="B2697">
        <v>17230.1796875</v>
      </c>
      <c r="C2697">
        <v>17367.130859375</v>
      </c>
      <c r="D2697">
        <v>17136.259765625</v>
      </c>
      <c r="E2697">
        <v>17366.05078125</v>
      </c>
      <c r="F2697">
        <v>16600</v>
      </c>
      <c r="G2697">
        <f>IFERROR(((cleaned_sensex[[#This Row],[Close]]-B2696)/B2696)*100,0)</f>
        <v>-1.1744220057403143</v>
      </c>
      <c r="H2697">
        <f t="shared" si="82"/>
        <v>-8.6787547974908369E-2</v>
      </c>
      <c r="I2697">
        <f t="shared" si="83"/>
        <v>1.2886754350827629</v>
      </c>
      <c r="J2697">
        <f>MAX(B2698,cleaned_sensex[[#This Row],[Close]])</f>
        <v>17243.16015625</v>
      </c>
      <c r="K2697">
        <f>(cleaned_sensex[[#This Row],[Close]]-cleaned_sensex[[#This Row],[Rolling max]])/cleaned_sensex[[#This Row],[Rolling max]]*100</f>
        <v>-7.5278943258524841E-2</v>
      </c>
      <c r="L2697" t="str">
        <f>IF(AND(cleaned_sensex[[#This Row],[Avg Return(%)]]&lt;-0.5,cleaned_sensex[[#This Row],[Rolling volatility]]&gt;2),"Alert","OK")</f>
        <v>OK</v>
      </c>
      <c r="M2697">
        <v>-0.5</v>
      </c>
      <c r="N2697">
        <v>2</v>
      </c>
    </row>
    <row r="2698" spans="1:14" x14ac:dyDescent="0.3">
      <c r="A2698" s="1">
        <v>39589</v>
      </c>
      <c r="B2698">
        <v>17243.16015625</v>
      </c>
      <c r="C2698">
        <v>17293.33984375</v>
      </c>
      <c r="D2698">
        <v>17041.630859375</v>
      </c>
      <c r="E2698">
        <v>17065.609375</v>
      </c>
      <c r="F2698">
        <v>19600</v>
      </c>
      <c r="G2698">
        <f>IFERROR(((cleaned_sensex[[#This Row],[Close]]-B2697)/B2697)*100,0)</f>
        <v>7.5335655143613831E-2</v>
      </c>
      <c r="H2698">
        <f t="shared" si="82"/>
        <v>-0.14217406067129432</v>
      </c>
      <c r="I2698">
        <f t="shared" si="83"/>
        <v>1.32554063394691</v>
      </c>
      <c r="J2698">
        <f>MAX(B2699,cleaned_sensex[[#This Row],[Close]])</f>
        <v>17243.16015625</v>
      </c>
      <c r="K2698">
        <f>(cleaned_sensex[[#This Row],[Close]]-cleaned_sensex[[#This Row],[Rolling max]])/cleaned_sensex[[#This Row],[Rolling max]]*100</f>
        <v>0</v>
      </c>
      <c r="L2698" t="str">
        <f>IF(AND(cleaned_sensex[[#This Row],[Avg Return(%)]]&lt;-0.5,cleaned_sensex[[#This Row],[Rolling volatility]]&gt;2),"Alert","OK")</f>
        <v>OK</v>
      </c>
      <c r="M2698">
        <v>-0.5</v>
      </c>
      <c r="N2698">
        <v>2</v>
      </c>
    </row>
    <row r="2699" spans="1:14" x14ac:dyDescent="0.3">
      <c r="A2699" s="1">
        <v>39590</v>
      </c>
      <c r="B2699">
        <v>16907.109375</v>
      </c>
      <c r="C2699">
        <v>17104.58984375</v>
      </c>
      <c r="D2699">
        <v>16863.380859375</v>
      </c>
      <c r="E2699">
        <v>17104.58984375</v>
      </c>
      <c r="F2699">
        <v>16800</v>
      </c>
      <c r="G2699">
        <f>IFERROR(((cleaned_sensex[[#This Row],[Close]]-B2698)/B2698)*100,0)</f>
        <v>-1.9488932318951651</v>
      </c>
      <c r="H2699">
        <f t="shared" si="82"/>
        <v>-6.723937665122777E-2</v>
      </c>
      <c r="I2699">
        <f t="shared" si="83"/>
        <v>1.3132584340362665</v>
      </c>
      <c r="J2699">
        <f>MAX(B2700,cleaned_sensex[[#This Row],[Close]])</f>
        <v>16907.109375</v>
      </c>
      <c r="K2699">
        <f>(cleaned_sensex[[#This Row],[Close]]-cleaned_sensex[[#This Row],[Rolling max]])/cleaned_sensex[[#This Row],[Rolling max]]*100</f>
        <v>0</v>
      </c>
      <c r="L2699" t="str">
        <f>IF(AND(cleaned_sensex[[#This Row],[Avg Return(%)]]&lt;-0.5,cleaned_sensex[[#This Row],[Rolling volatility]]&gt;2),"Alert","OK")</f>
        <v>OK</v>
      </c>
      <c r="M2699">
        <v>-0.5</v>
      </c>
      <c r="N2699">
        <v>2</v>
      </c>
    </row>
    <row r="2700" spans="1:14" x14ac:dyDescent="0.3">
      <c r="A2700" s="1">
        <v>39591</v>
      </c>
      <c r="B2700">
        <v>16649.640625</v>
      </c>
      <c r="C2700">
        <v>17054.33984375</v>
      </c>
      <c r="D2700">
        <v>16626.109375</v>
      </c>
      <c r="E2700">
        <v>16958.80078125</v>
      </c>
      <c r="F2700">
        <v>17600</v>
      </c>
      <c r="G2700">
        <f>IFERROR(((cleaned_sensex[[#This Row],[Close]]-B2699)/B2699)*100,0)</f>
        <v>-1.522843108714437</v>
      </c>
      <c r="H2700">
        <f t="shared" ref="H2700:H2763" si="84">AVERAGE(G2690:G2699)</f>
        <v>-0.24273124412948413</v>
      </c>
      <c r="I2700">
        <f t="shared" ref="I2700:I2763" si="85">_xlfn.STDEV.S(G2690:G2699)</f>
        <v>1.4429296933894293</v>
      </c>
      <c r="J2700">
        <f>MAX(B2701,cleaned_sensex[[#This Row],[Close]])</f>
        <v>16649.640625</v>
      </c>
      <c r="K2700">
        <f>(cleaned_sensex[[#This Row],[Close]]-cleaned_sensex[[#This Row],[Rolling max]])/cleaned_sensex[[#This Row],[Rolling max]]*100</f>
        <v>0</v>
      </c>
      <c r="L2700" t="str">
        <f>IF(AND(cleaned_sensex[[#This Row],[Avg Return(%)]]&lt;-0.5,cleaned_sensex[[#This Row],[Rolling volatility]]&gt;2),"Alert","OK")</f>
        <v>OK</v>
      </c>
      <c r="M2700">
        <v>-0.5</v>
      </c>
      <c r="N2700">
        <v>2</v>
      </c>
    </row>
    <row r="2701" spans="1:14" x14ac:dyDescent="0.3">
      <c r="A2701" s="1">
        <v>39594</v>
      </c>
      <c r="B2701">
        <v>16348.5</v>
      </c>
      <c r="C2701">
        <v>16498.240234375</v>
      </c>
      <c r="D2701">
        <v>16300.8798828125</v>
      </c>
      <c r="E2701">
        <v>16468.3203125</v>
      </c>
      <c r="F2701">
        <v>15800</v>
      </c>
      <c r="G2701">
        <f>IFERROR(((cleaned_sensex[[#This Row],[Close]]-B2700)/B2700)*100,0)</f>
        <v>-1.8086914413505548</v>
      </c>
      <c r="H2701">
        <f t="shared" si="84"/>
        <v>-0.2458399833709374</v>
      </c>
      <c r="I2701">
        <f t="shared" si="85"/>
        <v>1.4459499957451298</v>
      </c>
      <c r="J2701">
        <f>MAX(B2702,cleaned_sensex[[#This Row],[Close]])</f>
        <v>16348.5</v>
      </c>
      <c r="K2701">
        <f>(cleaned_sensex[[#This Row],[Close]]-cleaned_sensex[[#This Row],[Rolling max]])/cleaned_sensex[[#This Row],[Rolling max]]*100</f>
        <v>0</v>
      </c>
      <c r="L2701" t="str">
        <f>IF(AND(cleaned_sensex[[#This Row],[Avg Return(%)]]&lt;-0.5,cleaned_sensex[[#This Row],[Rolling volatility]]&gt;2),"Alert","OK")</f>
        <v>OK</v>
      </c>
      <c r="M2701">
        <v>-0.5</v>
      </c>
      <c r="N2701">
        <v>2</v>
      </c>
    </row>
    <row r="2702" spans="1:14" x14ac:dyDescent="0.3">
      <c r="A2702" s="1">
        <v>39595</v>
      </c>
      <c r="B2702">
        <v>16275.58984375</v>
      </c>
      <c r="C2702">
        <v>16506.349609375</v>
      </c>
      <c r="D2702">
        <v>16237.919921875</v>
      </c>
      <c r="E2702">
        <v>16454.75</v>
      </c>
      <c r="F2702">
        <v>16200</v>
      </c>
      <c r="G2702">
        <f>IFERROR(((cleaned_sensex[[#This Row],[Close]]-B2701)/B2701)*100,0)</f>
        <v>-0.44597459247025728</v>
      </c>
      <c r="H2702">
        <f t="shared" si="84"/>
        <v>-0.22555749084842178</v>
      </c>
      <c r="I2702">
        <f t="shared" si="85"/>
        <v>1.4196134178880739</v>
      </c>
      <c r="J2702">
        <f>MAX(B2703,cleaned_sensex[[#This Row],[Close]])</f>
        <v>16525.369140625</v>
      </c>
      <c r="K2702">
        <f>(cleaned_sensex[[#This Row],[Close]]-cleaned_sensex[[#This Row],[Rolling max]])/cleaned_sensex[[#This Row],[Rolling max]]*100</f>
        <v>-1.5114899688440677</v>
      </c>
      <c r="L2702" t="str">
        <f>IF(AND(cleaned_sensex[[#This Row],[Avg Return(%)]]&lt;-0.5,cleaned_sensex[[#This Row],[Rolling volatility]]&gt;2),"Alert","OK")</f>
        <v>OK</v>
      </c>
      <c r="M2702">
        <v>-0.5</v>
      </c>
      <c r="N2702">
        <v>2</v>
      </c>
    </row>
    <row r="2703" spans="1:14" x14ac:dyDescent="0.3">
      <c r="A2703" s="1">
        <v>39596</v>
      </c>
      <c r="B2703">
        <v>16525.369140625</v>
      </c>
      <c r="C2703">
        <v>16563.30078125</v>
      </c>
      <c r="D2703">
        <v>16217.7802734375</v>
      </c>
      <c r="E2703">
        <v>16358.6201171875</v>
      </c>
      <c r="F2703">
        <v>21600</v>
      </c>
      <c r="G2703">
        <f>IFERROR(((cleaned_sensex[[#This Row],[Close]]-B2702)/B2702)*100,0)</f>
        <v>1.5346866029000965</v>
      </c>
      <c r="H2703">
        <f t="shared" si="84"/>
        <v>-0.34414046596707415</v>
      </c>
      <c r="I2703">
        <f t="shared" si="85"/>
        <v>1.3789554501344159</v>
      </c>
      <c r="J2703">
        <f>MAX(B2704,cleaned_sensex[[#This Row],[Close]])</f>
        <v>16525.369140625</v>
      </c>
      <c r="K2703">
        <f>(cleaned_sensex[[#This Row],[Close]]-cleaned_sensex[[#This Row],[Rolling max]])/cleaned_sensex[[#This Row],[Rolling max]]*100</f>
        <v>0</v>
      </c>
      <c r="L2703" t="str">
        <f>IF(AND(cleaned_sensex[[#This Row],[Avg Return(%)]]&lt;-0.5,cleaned_sensex[[#This Row],[Rolling volatility]]&gt;2),"Alert","OK")</f>
        <v>OK</v>
      </c>
      <c r="M2703">
        <v>-0.5</v>
      </c>
      <c r="N2703">
        <v>2</v>
      </c>
    </row>
    <row r="2704" spans="1:14" x14ac:dyDescent="0.3">
      <c r="A2704" s="1">
        <v>39597</v>
      </c>
      <c r="B2704">
        <v>16316.259765625</v>
      </c>
      <c r="C2704">
        <v>16666.029296875</v>
      </c>
      <c r="D2704">
        <v>16196.01953125</v>
      </c>
      <c r="E2704">
        <v>16666.029296875</v>
      </c>
      <c r="F2704">
        <v>20000</v>
      </c>
      <c r="G2704">
        <f>IFERROR(((cleaned_sensex[[#This Row],[Close]]-B2703)/B2703)*100,0)</f>
        <v>-1.2653839876165778</v>
      </c>
      <c r="H2704">
        <f t="shared" si="84"/>
        <v>-0.12659396100568926</v>
      </c>
      <c r="I2704">
        <f t="shared" si="85"/>
        <v>1.4937795258253879</v>
      </c>
      <c r="J2704">
        <f>MAX(B2705,cleaned_sensex[[#This Row],[Close]])</f>
        <v>16415.5703125</v>
      </c>
      <c r="K2704">
        <f>(cleaned_sensex[[#This Row],[Close]]-cleaned_sensex[[#This Row],[Rolling max]])/cleaned_sensex[[#This Row],[Rolling max]]*100</f>
        <v>-0.60497774359613798</v>
      </c>
      <c r="L2704" t="str">
        <f>IF(AND(cleaned_sensex[[#This Row],[Avg Return(%)]]&lt;-0.5,cleaned_sensex[[#This Row],[Rolling volatility]]&gt;2),"Alert","OK")</f>
        <v>OK</v>
      </c>
      <c r="M2704">
        <v>-0.5</v>
      </c>
      <c r="N2704">
        <v>2</v>
      </c>
    </row>
    <row r="2705" spans="1:14" x14ac:dyDescent="0.3">
      <c r="A2705" s="1">
        <v>39598</v>
      </c>
      <c r="B2705">
        <v>16415.5703125</v>
      </c>
      <c r="C2705">
        <v>16540.490234375</v>
      </c>
      <c r="D2705">
        <v>16314.990234375</v>
      </c>
      <c r="E2705">
        <v>16454.029296875</v>
      </c>
      <c r="F2705">
        <v>18400</v>
      </c>
      <c r="G2705">
        <f>IFERROR(((cleaned_sensex[[#This Row],[Close]]-B2704)/B2704)*100,0)</f>
        <v>0.60866000113718999</v>
      </c>
      <c r="H2705">
        <f t="shared" si="84"/>
        <v>-0.38773041812119147</v>
      </c>
      <c r="I2705">
        <f t="shared" si="85"/>
        <v>1.4348379656523662</v>
      </c>
      <c r="J2705">
        <f>MAX(B2706,cleaned_sensex[[#This Row],[Close]])</f>
        <v>16415.5703125</v>
      </c>
      <c r="K2705">
        <f>(cleaned_sensex[[#This Row],[Close]]-cleaned_sensex[[#This Row],[Rolling max]])/cleaned_sensex[[#This Row],[Rolling max]]*100</f>
        <v>0</v>
      </c>
      <c r="L2705" t="str">
        <f>IF(AND(cleaned_sensex[[#This Row],[Avg Return(%)]]&lt;-0.5,cleaned_sensex[[#This Row],[Rolling volatility]]&gt;2),"Alert","OK")</f>
        <v>OK</v>
      </c>
      <c r="M2705">
        <v>-0.5</v>
      </c>
      <c r="N2705">
        <v>2</v>
      </c>
    </row>
    <row r="2706" spans="1:14" x14ac:dyDescent="0.3">
      <c r="A2706" s="1">
        <v>39601</v>
      </c>
      <c r="B2706">
        <v>16063.1796875</v>
      </c>
      <c r="C2706">
        <v>16632.720703125</v>
      </c>
      <c r="D2706">
        <v>15991.2099609375</v>
      </c>
      <c r="E2706">
        <v>16591.4609375</v>
      </c>
      <c r="F2706">
        <v>17600</v>
      </c>
      <c r="G2706">
        <f>IFERROR(((cleaned_sensex[[#This Row],[Close]]-B2705)/B2705)*100,0)</f>
        <v>-2.1466852402420908</v>
      </c>
      <c r="H2706">
        <f t="shared" si="84"/>
        <v>-0.54784552733616132</v>
      </c>
      <c r="I2706">
        <f t="shared" si="85"/>
        <v>1.1793615679307781</v>
      </c>
      <c r="J2706">
        <f>MAX(B2707,cleaned_sensex[[#This Row],[Close]])</f>
        <v>16063.1796875</v>
      </c>
      <c r="K2706">
        <f>(cleaned_sensex[[#This Row],[Close]]-cleaned_sensex[[#This Row],[Rolling max]])/cleaned_sensex[[#This Row],[Rolling max]]*100</f>
        <v>0</v>
      </c>
      <c r="L2706" t="str">
        <f>IF(AND(cleaned_sensex[[#This Row],[Avg Return(%)]]&lt;-0.5,cleaned_sensex[[#This Row],[Rolling volatility]]&gt;2),"Alert","OK")</f>
        <v>OK</v>
      </c>
      <c r="M2706">
        <v>-0.5</v>
      </c>
      <c r="N2706">
        <v>2</v>
      </c>
    </row>
    <row r="2707" spans="1:14" x14ac:dyDescent="0.3">
      <c r="A2707" s="1">
        <v>39602</v>
      </c>
      <c r="B2707">
        <v>15962.5595703125</v>
      </c>
      <c r="C2707">
        <v>15985.400390625</v>
      </c>
      <c r="D2707">
        <v>15709.509765625</v>
      </c>
      <c r="E2707">
        <v>15851.7197265625</v>
      </c>
      <c r="F2707">
        <v>20200</v>
      </c>
      <c r="G2707">
        <f>IFERROR(((cleaned_sensex[[#This Row],[Close]]-B2706)/B2706)*100,0)</f>
        <v>-0.62640223881576995</v>
      </c>
      <c r="H2707">
        <f t="shared" si="84"/>
        <v>-0.80942113488484968</v>
      </c>
      <c r="I2707">
        <f t="shared" si="85"/>
        <v>1.218195155212318</v>
      </c>
      <c r="J2707">
        <f>MAX(B2708,cleaned_sensex[[#This Row],[Close]])</f>
        <v>15962.5595703125</v>
      </c>
      <c r="K2707">
        <f>(cleaned_sensex[[#This Row],[Close]]-cleaned_sensex[[#This Row],[Rolling max]])/cleaned_sensex[[#This Row],[Rolling max]]*100</f>
        <v>0</v>
      </c>
      <c r="L2707" t="str">
        <f>IF(AND(cleaned_sensex[[#This Row],[Avg Return(%)]]&lt;-0.5,cleaned_sensex[[#This Row],[Rolling volatility]]&gt;2),"Alert","OK")</f>
        <v>OK</v>
      </c>
      <c r="M2707">
        <v>-0.5</v>
      </c>
      <c r="N2707">
        <v>2</v>
      </c>
    </row>
    <row r="2708" spans="1:14" x14ac:dyDescent="0.3">
      <c r="A2708" s="1">
        <v>39603</v>
      </c>
      <c r="B2708">
        <v>15514.7900390625</v>
      </c>
      <c r="C2708">
        <v>15992.900390625</v>
      </c>
      <c r="D2708">
        <v>15442.33984375</v>
      </c>
      <c r="E2708">
        <v>15992.900390625</v>
      </c>
      <c r="F2708">
        <v>23800</v>
      </c>
      <c r="G2708">
        <f>IFERROR(((cleaned_sensex[[#This Row],[Close]]-B2707)/B2707)*100,0)</f>
        <v>-2.8051236349511957</v>
      </c>
      <c r="H2708">
        <f t="shared" si="84"/>
        <v>-0.75461915819239533</v>
      </c>
      <c r="I2708">
        <f t="shared" si="85"/>
        <v>1.2122629270979115</v>
      </c>
      <c r="J2708">
        <f>MAX(B2709,cleaned_sensex[[#This Row],[Close]])</f>
        <v>15769.7197265625</v>
      </c>
      <c r="K2708">
        <f>(cleaned_sensex[[#This Row],[Close]]-cleaned_sensex[[#This Row],[Rolling max]])/cleaned_sensex[[#This Row],[Rolling max]]*100</f>
        <v>-1.616577161296004</v>
      </c>
      <c r="L2708" t="str">
        <f>IF(AND(cleaned_sensex[[#This Row],[Avg Return(%)]]&lt;-0.5,cleaned_sensex[[#This Row],[Rolling volatility]]&gt;2),"Alert","OK")</f>
        <v>OK</v>
      </c>
      <c r="M2708">
        <v>-0.5</v>
      </c>
      <c r="N2708">
        <v>2</v>
      </c>
    </row>
    <row r="2709" spans="1:14" x14ac:dyDescent="0.3">
      <c r="A2709" s="1">
        <v>39604</v>
      </c>
      <c r="B2709">
        <v>15769.7197265625</v>
      </c>
      <c r="C2709">
        <v>15814.7998046875</v>
      </c>
      <c r="D2709">
        <v>15314.01953125</v>
      </c>
      <c r="E2709">
        <v>15479.650390625</v>
      </c>
      <c r="F2709">
        <v>28600</v>
      </c>
      <c r="G2709">
        <f>IFERROR(((cleaned_sensex[[#This Row],[Close]]-B2708)/B2708)*100,0)</f>
        <v>1.6431397837685751</v>
      </c>
      <c r="H2709">
        <f t="shared" si="84"/>
        <v>-1.0426650872018761</v>
      </c>
      <c r="I2709">
        <f t="shared" si="85"/>
        <v>1.3296729624896027</v>
      </c>
      <c r="J2709">
        <f>MAX(B2710,cleaned_sensex[[#This Row],[Close]])</f>
        <v>15769.7197265625</v>
      </c>
      <c r="K2709">
        <f>(cleaned_sensex[[#This Row],[Close]]-cleaned_sensex[[#This Row],[Rolling max]])/cleaned_sensex[[#This Row],[Rolling max]]*100</f>
        <v>0</v>
      </c>
      <c r="L2709" t="str">
        <f>IF(AND(cleaned_sensex[[#This Row],[Avg Return(%)]]&lt;-0.5,cleaned_sensex[[#This Row],[Rolling volatility]]&gt;2),"Alert","OK")</f>
        <v>OK</v>
      </c>
      <c r="M2709">
        <v>-0.5</v>
      </c>
      <c r="N2709">
        <v>2</v>
      </c>
    </row>
    <row r="2710" spans="1:14" x14ac:dyDescent="0.3">
      <c r="A2710" s="1">
        <v>39605</v>
      </c>
      <c r="B2710">
        <v>15572.1796875</v>
      </c>
      <c r="C2710">
        <v>15970.7001953125</v>
      </c>
      <c r="D2710">
        <v>15526.5</v>
      </c>
      <c r="E2710">
        <v>15914.41015625</v>
      </c>
      <c r="F2710">
        <v>19600</v>
      </c>
      <c r="G2710">
        <f>IFERROR(((cleaned_sensex[[#This Row],[Close]]-B2709)/B2709)*100,0)</f>
        <v>-1.2526540895318752</v>
      </c>
      <c r="H2710">
        <f t="shared" si="84"/>
        <v>-0.68346178563550219</v>
      </c>
      <c r="I2710">
        <f t="shared" si="85"/>
        <v>1.5280452262327917</v>
      </c>
      <c r="J2710">
        <f>MAX(B2711,cleaned_sensex[[#This Row],[Close]])</f>
        <v>15572.1796875</v>
      </c>
      <c r="K2710">
        <f>(cleaned_sensex[[#This Row],[Close]]-cleaned_sensex[[#This Row],[Rolling max]])/cleaned_sensex[[#This Row],[Rolling max]]*100</f>
        <v>0</v>
      </c>
      <c r="L2710" t="str">
        <f>IF(AND(cleaned_sensex[[#This Row],[Avg Return(%)]]&lt;-0.5,cleaned_sensex[[#This Row],[Rolling volatility]]&gt;2),"Alert","OK")</f>
        <v>OK</v>
      </c>
      <c r="M2710">
        <v>-0.5</v>
      </c>
      <c r="N2710">
        <v>2</v>
      </c>
    </row>
    <row r="2711" spans="1:14" x14ac:dyDescent="0.3">
      <c r="A2711" s="1">
        <v>39608</v>
      </c>
      <c r="B2711">
        <v>15066.099609375</v>
      </c>
      <c r="C2711">
        <v>15202.740234375</v>
      </c>
      <c r="D2711">
        <v>14846.1796875</v>
      </c>
      <c r="E2711">
        <v>15115.9697265625</v>
      </c>
      <c r="F2711">
        <v>24400</v>
      </c>
      <c r="G2711">
        <f>IFERROR(((cleaned_sensex[[#This Row],[Close]]-B2710)/B2710)*100,0)</f>
        <v>-3.2498987828353747</v>
      </c>
      <c r="H2711">
        <f t="shared" si="84"/>
        <v>-0.65644288371724602</v>
      </c>
      <c r="I2711">
        <f t="shared" si="85"/>
        <v>1.5138772364505302</v>
      </c>
      <c r="J2711">
        <f>MAX(B2712,cleaned_sensex[[#This Row],[Close]])</f>
        <v>15066.099609375</v>
      </c>
      <c r="K2711">
        <f>(cleaned_sensex[[#This Row],[Close]]-cleaned_sensex[[#This Row],[Rolling max]])/cleaned_sensex[[#This Row],[Rolling max]]*100</f>
        <v>0</v>
      </c>
      <c r="L2711" t="str">
        <f>IF(AND(cleaned_sensex[[#This Row],[Avg Return(%)]]&lt;-0.5,cleaned_sensex[[#This Row],[Rolling volatility]]&gt;2),"Alert","OK")</f>
        <v>OK</v>
      </c>
      <c r="M2711">
        <v>-0.5</v>
      </c>
      <c r="N2711">
        <v>2</v>
      </c>
    </row>
    <row r="2712" spans="1:14" x14ac:dyDescent="0.3">
      <c r="A2712" s="1">
        <v>39609</v>
      </c>
      <c r="B2712">
        <v>14889.25</v>
      </c>
      <c r="C2712">
        <v>15088.0302734375</v>
      </c>
      <c r="D2712">
        <v>14645.3095703125</v>
      </c>
      <c r="E2712">
        <v>14979.9599609375</v>
      </c>
      <c r="F2712">
        <v>26400</v>
      </c>
      <c r="G2712">
        <f>IFERROR(((cleaned_sensex[[#This Row],[Close]]-B2711)/B2711)*100,0)</f>
        <v>-1.1738247719068173</v>
      </c>
      <c r="H2712">
        <f t="shared" si="84"/>
        <v>-0.80056361786572805</v>
      </c>
      <c r="I2712">
        <f t="shared" si="85"/>
        <v>1.6936826242564997</v>
      </c>
      <c r="J2712">
        <f>MAX(B2713,cleaned_sensex[[#This Row],[Close]])</f>
        <v>15185.3203125</v>
      </c>
      <c r="K2712">
        <f>(cleaned_sensex[[#This Row],[Close]]-cleaned_sensex[[#This Row],[Rolling max]])/cleaned_sensex[[#This Row],[Rolling max]]*100</f>
        <v>-1.9497139764400342</v>
      </c>
      <c r="L2712" t="str">
        <f>IF(AND(cleaned_sensex[[#This Row],[Avg Return(%)]]&lt;-0.5,cleaned_sensex[[#This Row],[Rolling volatility]]&gt;2),"Alert","OK")</f>
        <v>OK</v>
      </c>
      <c r="M2712">
        <v>-0.5</v>
      </c>
      <c r="N2712">
        <v>2</v>
      </c>
    </row>
    <row r="2713" spans="1:14" x14ac:dyDescent="0.3">
      <c r="A2713" s="1">
        <v>39610</v>
      </c>
      <c r="B2713">
        <v>15185.3203125</v>
      </c>
      <c r="C2713">
        <v>15225.8095703125</v>
      </c>
      <c r="D2713">
        <v>15009.48046875</v>
      </c>
      <c r="E2713">
        <v>15018.6796875</v>
      </c>
      <c r="F2713">
        <v>34600</v>
      </c>
      <c r="G2713">
        <f>IFERROR(((cleaned_sensex[[#This Row],[Close]]-B2712)/B2712)*100,0)</f>
        <v>1.9884837214769044</v>
      </c>
      <c r="H2713">
        <f t="shared" si="84"/>
        <v>-0.87334863580938404</v>
      </c>
      <c r="I2713">
        <f t="shared" si="85"/>
        <v>1.6923902035349641</v>
      </c>
      <c r="J2713">
        <f>MAX(B2714,cleaned_sensex[[#This Row],[Close]])</f>
        <v>15250.2001953125</v>
      </c>
      <c r="K2713">
        <f>(cleaned_sensex[[#This Row],[Close]]-cleaned_sensex[[#This Row],[Rolling max]])/cleaned_sensex[[#This Row],[Rolling max]]*100</f>
        <v>-0.42543626956741409</v>
      </c>
      <c r="L2713" t="str">
        <f>IF(AND(cleaned_sensex[[#This Row],[Avg Return(%)]]&lt;-0.5,cleaned_sensex[[#This Row],[Rolling volatility]]&gt;2),"Alert","OK")</f>
        <v>OK</v>
      </c>
      <c r="M2713">
        <v>-0.5</v>
      </c>
      <c r="N2713">
        <v>2</v>
      </c>
    </row>
    <row r="2714" spans="1:14" x14ac:dyDescent="0.3">
      <c r="A2714" s="1">
        <v>39611</v>
      </c>
      <c r="B2714">
        <v>15250.2001953125</v>
      </c>
      <c r="C2714">
        <v>15270.849609375</v>
      </c>
      <c r="D2714">
        <v>14748.0703125</v>
      </c>
      <c r="E2714">
        <v>14957.5302734375</v>
      </c>
      <c r="F2714">
        <v>25000</v>
      </c>
      <c r="G2714">
        <f>IFERROR(((cleaned_sensex[[#This Row],[Close]]-B2713)/B2713)*100,0)</f>
        <v>0.42725396288870682</v>
      </c>
      <c r="H2714">
        <f t="shared" si="84"/>
        <v>-0.8279689239517033</v>
      </c>
      <c r="I2714">
        <f t="shared" si="85"/>
        <v>1.7685059280223379</v>
      </c>
      <c r="J2714">
        <f>MAX(B2715,cleaned_sensex[[#This Row],[Close]])</f>
        <v>15250.2001953125</v>
      </c>
      <c r="K2714">
        <f>(cleaned_sensex[[#This Row],[Close]]-cleaned_sensex[[#This Row],[Rolling max]])/cleaned_sensex[[#This Row],[Rolling max]]*100</f>
        <v>0</v>
      </c>
      <c r="L2714" t="str">
        <f>IF(AND(cleaned_sensex[[#This Row],[Avg Return(%)]]&lt;-0.5,cleaned_sensex[[#This Row],[Rolling volatility]]&gt;2),"Alert","OK")</f>
        <v>OK</v>
      </c>
      <c r="M2714">
        <v>-0.5</v>
      </c>
      <c r="N2714">
        <v>2</v>
      </c>
    </row>
    <row r="2715" spans="1:14" x14ac:dyDescent="0.3">
      <c r="A2715" s="1">
        <v>39612</v>
      </c>
      <c r="B2715">
        <v>15189.6201171875</v>
      </c>
      <c r="C2715">
        <v>15337.099609375</v>
      </c>
      <c r="D2715">
        <v>15135.8095703125</v>
      </c>
      <c r="E2715">
        <v>15327.099609375</v>
      </c>
      <c r="F2715">
        <v>20200</v>
      </c>
      <c r="G2715">
        <f>IFERROR(((cleaned_sensex[[#This Row],[Close]]-B2714)/B2714)*100,0)</f>
        <v>-0.39724119912616418</v>
      </c>
      <c r="H2715">
        <f t="shared" si="84"/>
        <v>-0.65870512890117472</v>
      </c>
      <c r="I2715">
        <f t="shared" si="85"/>
        <v>1.8026606629470201</v>
      </c>
      <c r="J2715">
        <f>MAX(B2716,cleaned_sensex[[#This Row],[Close]])</f>
        <v>15395.8203125</v>
      </c>
      <c r="K2715">
        <f>(cleaned_sensex[[#This Row],[Close]]-cleaned_sensex[[#This Row],[Rolling max]])/cleaned_sensex[[#This Row],[Rolling max]]*100</f>
        <v>-1.3393258113377973</v>
      </c>
      <c r="L2715" t="str">
        <f>IF(AND(cleaned_sensex[[#This Row],[Avg Return(%)]]&lt;-0.5,cleaned_sensex[[#This Row],[Rolling volatility]]&gt;2),"Alert","OK")</f>
        <v>OK</v>
      </c>
      <c r="M2715">
        <v>-0.5</v>
      </c>
      <c r="N2715">
        <v>2</v>
      </c>
    </row>
    <row r="2716" spans="1:14" x14ac:dyDescent="0.3">
      <c r="A2716" s="1">
        <v>39615</v>
      </c>
      <c r="B2716">
        <v>15395.8203125</v>
      </c>
      <c r="C2716">
        <v>15553.3701171875</v>
      </c>
      <c r="D2716">
        <v>15340.33984375</v>
      </c>
      <c r="E2716">
        <v>15400.5703125</v>
      </c>
      <c r="F2716">
        <v>15200</v>
      </c>
      <c r="G2716">
        <f>IFERROR(((cleaned_sensex[[#This Row],[Close]]-B2715)/B2715)*100,0)</f>
        <v>1.3575072564137298</v>
      </c>
      <c r="H2716">
        <f t="shared" si="84"/>
        <v>-0.7592952489275101</v>
      </c>
      <c r="I2716">
        <f t="shared" si="85"/>
        <v>1.7514195665515451</v>
      </c>
      <c r="J2716">
        <f>MAX(B2717,cleaned_sensex[[#This Row],[Close]])</f>
        <v>15696.900390625</v>
      </c>
      <c r="K2716">
        <f>(cleaned_sensex[[#This Row],[Close]]-cleaned_sensex[[#This Row],[Rolling max]])/cleaned_sensex[[#This Row],[Rolling max]]*100</f>
        <v>-1.9180861866513503</v>
      </c>
      <c r="L2716" t="str">
        <f>IF(AND(cleaned_sensex[[#This Row],[Avg Return(%)]]&lt;-0.5,cleaned_sensex[[#This Row],[Rolling volatility]]&gt;2),"Alert","OK")</f>
        <v>OK</v>
      </c>
      <c r="M2716">
        <v>-0.5</v>
      </c>
      <c r="N2716">
        <v>2</v>
      </c>
    </row>
    <row r="2717" spans="1:14" x14ac:dyDescent="0.3">
      <c r="A2717" s="1">
        <v>39616</v>
      </c>
      <c r="B2717">
        <v>15696.900390625</v>
      </c>
      <c r="C2717">
        <v>15732.75</v>
      </c>
      <c r="D2717">
        <v>15358.75</v>
      </c>
      <c r="E2717">
        <v>15388.3603515625</v>
      </c>
      <c r="F2717">
        <v>18200</v>
      </c>
      <c r="G2717">
        <f>IFERROR(((cleaned_sensex[[#This Row],[Close]]-B2716)/B2716)*100,0)</f>
        <v>1.9555962073716233</v>
      </c>
      <c r="H2717">
        <f t="shared" si="84"/>
        <v>-0.40887599926192808</v>
      </c>
      <c r="I2717">
        <f t="shared" si="85"/>
        <v>1.7930513977932081</v>
      </c>
      <c r="J2717">
        <f>MAX(B2718,cleaned_sensex[[#This Row],[Close]])</f>
        <v>15696.900390625</v>
      </c>
      <c r="K2717">
        <f>(cleaned_sensex[[#This Row],[Close]]-cleaned_sensex[[#This Row],[Rolling max]])/cleaned_sensex[[#This Row],[Rolling max]]*100</f>
        <v>0</v>
      </c>
      <c r="L2717" t="str">
        <f>IF(AND(cleaned_sensex[[#This Row],[Avg Return(%)]]&lt;-0.5,cleaned_sensex[[#This Row],[Rolling volatility]]&gt;2),"Alert","OK")</f>
        <v>OK</v>
      </c>
      <c r="M2717">
        <v>-0.5</v>
      </c>
      <c r="N2717">
        <v>2</v>
      </c>
    </row>
    <row r="2718" spans="1:14" x14ac:dyDescent="0.3">
      <c r="A2718" s="1">
        <v>39617</v>
      </c>
      <c r="B2718">
        <v>15422.3095703125</v>
      </c>
      <c r="C2718">
        <v>15789.6201171875</v>
      </c>
      <c r="D2718">
        <v>15390.2197265625</v>
      </c>
      <c r="E2718">
        <v>15744.2099609375</v>
      </c>
      <c r="F2718">
        <v>22000</v>
      </c>
      <c r="G2718">
        <f>IFERROR(((cleaned_sensex[[#This Row],[Close]]-B2717)/B2717)*100,0)</f>
        <v>-1.7493314825167638</v>
      </c>
      <c r="H2718">
        <f t="shared" si="84"/>
        <v>-0.15067615464318873</v>
      </c>
      <c r="I2718">
        <f t="shared" si="85"/>
        <v>1.9382706894316986</v>
      </c>
      <c r="J2718">
        <f>MAX(B2719,cleaned_sensex[[#This Row],[Close]])</f>
        <v>15422.3095703125</v>
      </c>
      <c r="K2718">
        <f>(cleaned_sensex[[#This Row],[Close]]-cleaned_sensex[[#This Row],[Rolling max]])/cleaned_sensex[[#This Row],[Rolling max]]*100</f>
        <v>0</v>
      </c>
      <c r="L2718" t="str">
        <f>IF(AND(cleaned_sensex[[#This Row],[Avg Return(%)]]&lt;-0.5,cleaned_sensex[[#This Row],[Rolling volatility]]&gt;2),"Alert","OK")</f>
        <v>OK</v>
      </c>
      <c r="M2718">
        <v>-0.5</v>
      </c>
      <c r="N2718">
        <v>2</v>
      </c>
    </row>
    <row r="2719" spans="1:14" x14ac:dyDescent="0.3">
      <c r="A2719" s="1">
        <v>39618</v>
      </c>
      <c r="B2719">
        <v>15087.990234375</v>
      </c>
      <c r="C2719">
        <v>15259.3603515625</v>
      </c>
      <c r="D2719">
        <v>15051.66015625</v>
      </c>
      <c r="E2719">
        <v>15250.4697265625</v>
      </c>
      <c r="F2719">
        <v>18600</v>
      </c>
      <c r="G2719">
        <f>IFERROR(((cleaned_sensex[[#This Row],[Close]]-B2718)/B2718)*100,0)</f>
        <v>-2.1677643962033746</v>
      </c>
      <c r="H2719">
        <f t="shared" si="84"/>
        <v>-4.5096939399745593E-2</v>
      </c>
      <c r="I2719">
        <f t="shared" si="85"/>
        <v>1.8015480107181008</v>
      </c>
      <c r="J2719">
        <f>MAX(B2720,cleaned_sensex[[#This Row],[Close]])</f>
        <v>15087.990234375</v>
      </c>
      <c r="K2719">
        <f>(cleaned_sensex[[#This Row],[Close]]-cleaned_sensex[[#This Row],[Rolling max]])/cleaned_sensex[[#This Row],[Rolling max]]*100</f>
        <v>0</v>
      </c>
      <c r="L2719" t="str">
        <f>IF(AND(cleaned_sensex[[#This Row],[Avg Return(%)]]&lt;-0.5,cleaned_sensex[[#This Row],[Rolling volatility]]&gt;2),"Alert","OK")</f>
        <v>OK</v>
      </c>
      <c r="M2719">
        <v>-0.5</v>
      </c>
      <c r="N2719">
        <v>2</v>
      </c>
    </row>
    <row r="2720" spans="1:14" x14ac:dyDescent="0.3">
      <c r="A2720" s="1">
        <v>39619</v>
      </c>
      <c r="B2720">
        <v>14571.2900390625</v>
      </c>
      <c r="C2720">
        <v>15194.73046875</v>
      </c>
      <c r="D2720">
        <v>14520.8798828125</v>
      </c>
      <c r="E2720">
        <v>15194.73046875</v>
      </c>
      <c r="F2720">
        <v>26000</v>
      </c>
      <c r="G2720">
        <f>IFERROR(((cleaned_sensex[[#This Row],[Close]]-B2719)/B2719)*100,0)</f>
        <v>-3.4245793328743073</v>
      </c>
      <c r="H2720">
        <f t="shared" si="84"/>
        <v>-0.42618735739694047</v>
      </c>
      <c r="I2720">
        <f t="shared" si="85"/>
        <v>1.8078056663666844</v>
      </c>
      <c r="J2720">
        <f>MAX(B2721,cleaned_sensex[[#This Row],[Close]])</f>
        <v>14571.2900390625</v>
      </c>
      <c r="K2720">
        <f>(cleaned_sensex[[#This Row],[Close]]-cleaned_sensex[[#This Row],[Rolling max]])/cleaned_sensex[[#This Row],[Rolling max]]*100</f>
        <v>0</v>
      </c>
      <c r="L2720" t="str">
        <f>IF(AND(cleaned_sensex[[#This Row],[Avg Return(%)]]&lt;-0.5,cleaned_sensex[[#This Row],[Rolling volatility]]&gt;2),"Alert","OK")</f>
        <v>OK</v>
      </c>
      <c r="M2720">
        <v>-0.5</v>
      </c>
      <c r="N2720">
        <v>2</v>
      </c>
    </row>
    <row r="2721" spans="1:14" x14ac:dyDescent="0.3">
      <c r="A2721" s="1">
        <v>39622</v>
      </c>
      <c r="B2721">
        <v>14293.3203125</v>
      </c>
      <c r="C2721">
        <v>14509.6904296875</v>
      </c>
      <c r="D2721">
        <v>14163.4501953125</v>
      </c>
      <c r="E2721">
        <v>14423.0498046875</v>
      </c>
      <c r="F2721">
        <v>24600</v>
      </c>
      <c r="G2721">
        <f>IFERROR(((cleaned_sensex[[#This Row],[Close]]-B2720)/B2720)*100,0)</f>
        <v>-1.9076535146670119</v>
      </c>
      <c r="H2721">
        <f t="shared" si="84"/>
        <v>-0.64337988173118377</v>
      </c>
      <c r="I2721">
        <f t="shared" si="85"/>
        <v>2.03439953464685</v>
      </c>
      <c r="J2721">
        <f>MAX(B2722,cleaned_sensex[[#This Row],[Close]])</f>
        <v>14293.3203125</v>
      </c>
      <c r="K2721">
        <f>(cleaned_sensex[[#This Row],[Close]]-cleaned_sensex[[#This Row],[Rolling max]])/cleaned_sensex[[#This Row],[Rolling max]]*100</f>
        <v>0</v>
      </c>
      <c r="L2721" t="str">
        <f>IF(AND(cleaned_sensex[[#This Row],[Avg Return(%)]]&lt;-0.5,cleaned_sensex[[#This Row],[Rolling volatility]]&gt;2),"Alert","OK")</f>
        <v>Alert</v>
      </c>
      <c r="M2721">
        <v>-0.5</v>
      </c>
      <c r="N2721">
        <v>2</v>
      </c>
    </row>
    <row r="2722" spans="1:14" x14ac:dyDescent="0.3">
      <c r="A2722" s="1">
        <v>39623</v>
      </c>
      <c r="B2722">
        <v>14106.580078125</v>
      </c>
      <c r="C2722">
        <v>14432.900390625</v>
      </c>
      <c r="D2722">
        <v>13991.3095703125</v>
      </c>
      <c r="E2722">
        <v>14290.16015625</v>
      </c>
      <c r="F2722">
        <v>24800</v>
      </c>
      <c r="G2722">
        <f>IFERROR(((cleaned_sensex[[#This Row],[Close]]-B2721)/B2721)*100,0)</f>
        <v>-1.3064860388785189</v>
      </c>
      <c r="H2722">
        <f t="shared" si="84"/>
        <v>-0.50915535491434749</v>
      </c>
      <c r="I2722">
        <f t="shared" si="85"/>
        <v>1.8818819776511315</v>
      </c>
      <c r="J2722">
        <f>MAX(B2723,cleaned_sensex[[#This Row],[Close]])</f>
        <v>14220.0703125</v>
      </c>
      <c r="K2722">
        <f>(cleaned_sensex[[#This Row],[Close]]-cleaned_sensex[[#This Row],[Rolling max]])/cleaned_sensex[[#This Row],[Rolling max]]*100</f>
        <v>-0.79809896773321598</v>
      </c>
      <c r="L2722" t="str">
        <f>IF(AND(cleaned_sensex[[#This Row],[Avg Return(%)]]&lt;-0.5,cleaned_sensex[[#This Row],[Rolling volatility]]&gt;2),"Alert","OK")</f>
        <v>OK</v>
      </c>
      <c r="M2722">
        <v>-0.5</v>
      </c>
      <c r="N2722">
        <v>2</v>
      </c>
    </row>
    <row r="2723" spans="1:14" x14ac:dyDescent="0.3">
      <c r="A2723" s="1">
        <v>39624</v>
      </c>
      <c r="B2723">
        <v>14220.0703125</v>
      </c>
      <c r="C2723">
        <v>14247.16015625</v>
      </c>
      <c r="D2723">
        <v>13736.009765625</v>
      </c>
      <c r="E2723">
        <v>13776.2099609375</v>
      </c>
      <c r="F2723">
        <v>23000</v>
      </c>
      <c r="G2723">
        <f>IFERROR(((cleaned_sensex[[#This Row],[Close]]-B2722)/B2722)*100,0)</f>
        <v>0.80451983220928736</v>
      </c>
      <c r="H2723">
        <f t="shared" si="84"/>
        <v>-0.52242148161151758</v>
      </c>
      <c r="I2723">
        <f t="shared" si="85"/>
        <v>1.8875471704128912</v>
      </c>
      <c r="J2723">
        <f>MAX(B2724,cleaned_sensex[[#This Row],[Close]])</f>
        <v>14421.8203125</v>
      </c>
      <c r="K2723">
        <f>(cleaned_sensex[[#This Row],[Close]]-cleaned_sensex[[#This Row],[Rolling max]])/cleaned_sensex[[#This Row],[Rolling max]]*100</f>
        <v>-1.3989218810688882</v>
      </c>
      <c r="L2723" t="str">
        <f>IF(AND(cleaned_sensex[[#This Row],[Avg Return(%)]]&lt;-0.5,cleaned_sensex[[#This Row],[Rolling volatility]]&gt;2),"Alert","OK")</f>
        <v>OK</v>
      </c>
      <c r="M2723">
        <v>-0.5</v>
      </c>
      <c r="N2723">
        <v>2</v>
      </c>
    </row>
    <row r="2724" spans="1:14" x14ac:dyDescent="0.3">
      <c r="A2724" s="1">
        <v>39625</v>
      </c>
      <c r="B2724">
        <v>14421.8203125</v>
      </c>
      <c r="C2724">
        <v>14449.8095703125</v>
      </c>
      <c r="D2724">
        <v>14196.6796875</v>
      </c>
      <c r="E2724">
        <v>14300.7197265625</v>
      </c>
      <c r="F2724">
        <v>21800</v>
      </c>
      <c r="G2724">
        <f>IFERROR(((cleaned_sensex[[#This Row],[Close]]-B2723)/B2723)*100,0)</f>
        <v>1.4187693560323245</v>
      </c>
      <c r="H2724">
        <f t="shared" si="84"/>
        <v>-0.64081787053827932</v>
      </c>
      <c r="I2724">
        <f t="shared" si="85"/>
        <v>1.7442432344118122</v>
      </c>
      <c r="J2724">
        <f>MAX(B2725,cleaned_sensex[[#This Row],[Close]])</f>
        <v>14421.8203125</v>
      </c>
      <c r="K2724">
        <f>(cleaned_sensex[[#This Row],[Close]]-cleaned_sensex[[#This Row],[Rolling max]])/cleaned_sensex[[#This Row],[Rolling max]]*100</f>
        <v>0</v>
      </c>
      <c r="L2724" t="str">
        <f>IF(AND(cleaned_sensex[[#This Row],[Avg Return(%)]]&lt;-0.5,cleaned_sensex[[#This Row],[Rolling volatility]]&gt;2),"Alert","OK")</f>
        <v>OK</v>
      </c>
      <c r="M2724">
        <v>-0.5</v>
      </c>
      <c r="N2724">
        <v>2</v>
      </c>
    </row>
    <row r="2725" spans="1:14" x14ac:dyDescent="0.3">
      <c r="A2725" s="1">
        <v>39626</v>
      </c>
      <c r="B2725">
        <v>13802.2197265625</v>
      </c>
      <c r="C2725">
        <v>14127.759765625</v>
      </c>
      <c r="D2725">
        <v>13760.7802734375</v>
      </c>
      <c r="E2725">
        <v>14127.759765625</v>
      </c>
      <c r="F2725">
        <v>32200</v>
      </c>
      <c r="G2725">
        <f>IFERROR(((cleaned_sensex[[#This Row],[Close]]-B2724)/B2724)*100,0)</f>
        <v>-4.2962717085059365</v>
      </c>
      <c r="H2725">
        <f t="shared" si="84"/>
        <v>-0.54166633122391761</v>
      </c>
      <c r="I2725">
        <f t="shared" si="85"/>
        <v>1.8373976758246082</v>
      </c>
      <c r="J2725">
        <f>MAX(B2726,cleaned_sensex[[#This Row],[Close]])</f>
        <v>13802.2197265625</v>
      </c>
      <c r="K2725">
        <f>(cleaned_sensex[[#This Row],[Close]]-cleaned_sensex[[#This Row],[Rolling max]])/cleaned_sensex[[#This Row],[Rolling max]]*100</f>
        <v>0</v>
      </c>
      <c r="L2725" t="str">
        <f>IF(AND(cleaned_sensex[[#This Row],[Avg Return(%)]]&lt;-0.5,cleaned_sensex[[#This Row],[Rolling volatility]]&gt;2),"Alert","OK")</f>
        <v>OK</v>
      </c>
      <c r="M2725">
        <v>-0.5</v>
      </c>
      <c r="N2725">
        <v>2</v>
      </c>
    </row>
    <row r="2726" spans="1:14" x14ac:dyDescent="0.3">
      <c r="A2726" s="1">
        <v>39629</v>
      </c>
      <c r="B2726">
        <v>13461.599609375</v>
      </c>
      <c r="C2726">
        <v>13872.0595703125</v>
      </c>
      <c r="D2726">
        <v>13405.5400390625</v>
      </c>
      <c r="E2726">
        <v>13791.01953125</v>
      </c>
      <c r="F2726">
        <v>22400</v>
      </c>
      <c r="G2726">
        <f>IFERROR(((cleaned_sensex[[#This Row],[Close]]-B2725)/B2725)*100,0)</f>
        <v>-2.4678647633175514</v>
      </c>
      <c r="H2726">
        <f t="shared" si="84"/>
        <v>-0.93156938216189467</v>
      </c>
      <c r="I2726">
        <f t="shared" si="85"/>
        <v>2.1842931987044136</v>
      </c>
      <c r="J2726">
        <f>MAX(B2727,cleaned_sensex[[#This Row],[Close]])</f>
        <v>13461.599609375</v>
      </c>
      <c r="K2726">
        <f>(cleaned_sensex[[#This Row],[Close]]-cleaned_sensex[[#This Row],[Rolling max]])/cleaned_sensex[[#This Row],[Rolling max]]*100</f>
        <v>0</v>
      </c>
      <c r="L2726" t="str">
        <f>IF(AND(cleaned_sensex[[#This Row],[Avg Return(%)]]&lt;-0.5,cleaned_sensex[[#This Row],[Rolling volatility]]&gt;2),"Alert","OK")</f>
        <v>Alert</v>
      </c>
      <c r="M2726">
        <v>-0.5</v>
      </c>
      <c r="N2726">
        <v>2</v>
      </c>
    </row>
    <row r="2727" spans="1:14" x14ac:dyDescent="0.3">
      <c r="A2727" s="1">
        <v>39630</v>
      </c>
      <c r="B2727">
        <v>12961.6796875</v>
      </c>
      <c r="C2727">
        <v>13613.009765625</v>
      </c>
      <c r="D2727">
        <v>12904.08984375</v>
      </c>
      <c r="E2727">
        <v>13480.01953125</v>
      </c>
      <c r="F2727">
        <v>27600</v>
      </c>
      <c r="G2727">
        <f>IFERROR(((cleaned_sensex[[#This Row],[Close]]-B2726)/B2726)*100,0)</f>
        <v>-3.7136739791818134</v>
      </c>
      <c r="H2727">
        <f t="shared" si="84"/>
        <v>-1.3141065841350232</v>
      </c>
      <c r="I2727">
        <f t="shared" si="85"/>
        <v>2.0708885782868514</v>
      </c>
      <c r="J2727">
        <f>MAX(B2728,cleaned_sensex[[#This Row],[Close]])</f>
        <v>13664.6201171875</v>
      </c>
      <c r="K2727">
        <f>(cleaned_sensex[[#This Row],[Close]]-cleaned_sensex[[#This Row],[Rolling max]])/cleaned_sensex[[#This Row],[Rolling max]]*100</f>
        <v>-5.144236895421149</v>
      </c>
      <c r="L2727" t="str">
        <f>IF(AND(cleaned_sensex[[#This Row],[Avg Return(%)]]&lt;-0.5,cleaned_sensex[[#This Row],[Rolling volatility]]&gt;2),"Alert","OK")</f>
        <v>Alert</v>
      </c>
      <c r="M2727">
        <v>-0.5</v>
      </c>
      <c r="N2727">
        <v>2</v>
      </c>
    </row>
    <row r="2728" spans="1:14" x14ac:dyDescent="0.3">
      <c r="A2728" s="1">
        <v>39631</v>
      </c>
      <c r="B2728">
        <v>13664.6201171875</v>
      </c>
      <c r="C2728">
        <v>13711.009765625</v>
      </c>
      <c r="D2728">
        <v>12822.75</v>
      </c>
      <c r="E2728">
        <v>12948.0498046875</v>
      </c>
      <c r="F2728">
        <v>32000</v>
      </c>
      <c r="G2728">
        <f>IFERROR(((cleaned_sensex[[#This Row],[Close]]-B2727)/B2727)*100,0)</f>
        <v>5.4232201893200811</v>
      </c>
      <c r="H2728">
        <f t="shared" si="84"/>
        <v>-1.8810336027903667</v>
      </c>
      <c r="I2728">
        <f t="shared" si="85"/>
        <v>1.8393875921343845</v>
      </c>
      <c r="J2728">
        <f>MAX(B2729,cleaned_sensex[[#This Row],[Close]])</f>
        <v>13664.6201171875</v>
      </c>
      <c r="K2728">
        <f>(cleaned_sensex[[#This Row],[Close]]-cleaned_sensex[[#This Row],[Rolling max]])/cleaned_sensex[[#This Row],[Rolling max]]*100</f>
        <v>0</v>
      </c>
      <c r="L2728" t="str">
        <f>IF(AND(cleaned_sensex[[#This Row],[Avg Return(%)]]&lt;-0.5,cleaned_sensex[[#This Row],[Rolling volatility]]&gt;2),"Alert","OK")</f>
        <v>OK</v>
      </c>
      <c r="M2728">
        <v>-0.5</v>
      </c>
      <c r="N2728">
        <v>2</v>
      </c>
    </row>
    <row r="2729" spans="1:14" x14ac:dyDescent="0.3">
      <c r="A2729" s="1">
        <v>39632</v>
      </c>
      <c r="B2729">
        <v>13094.1103515625</v>
      </c>
      <c r="C2729">
        <v>13458.2998046875</v>
      </c>
      <c r="D2729">
        <v>12934.919921875</v>
      </c>
      <c r="E2729">
        <v>13458.2998046875</v>
      </c>
      <c r="F2729">
        <v>29200</v>
      </c>
      <c r="G2729">
        <f>IFERROR(((cleaned_sensex[[#This Row],[Close]]-B2728)/B2728)*100,0)</f>
        <v>-4.1750869086174367</v>
      </c>
      <c r="H2729">
        <f t="shared" si="84"/>
        <v>-1.1637784356066825</v>
      </c>
      <c r="I2729">
        <f t="shared" si="85"/>
        <v>2.9559797903654306</v>
      </c>
      <c r="J2729">
        <f>MAX(B2730,cleaned_sensex[[#This Row],[Close]])</f>
        <v>13454</v>
      </c>
      <c r="K2729">
        <f>(cleaned_sensex[[#This Row],[Close]]-cleaned_sensex[[#This Row],[Rolling max]])/cleaned_sensex[[#This Row],[Rolling max]]*100</f>
        <v>-2.6749639396276201</v>
      </c>
      <c r="L2729" t="str">
        <f>IF(AND(cleaned_sensex[[#This Row],[Avg Return(%)]]&lt;-0.5,cleaned_sensex[[#This Row],[Rolling volatility]]&gt;2),"Alert","OK")</f>
        <v>Alert</v>
      </c>
      <c r="M2729">
        <v>-0.5</v>
      </c>
      <c r="N2729">
        <v>2</v>
      </c>
    </row>
    <row r="2730" spans="1:14" x14ac:dyDescent="0.3">
      <c r="A2730" s="1">
        <v>39633</v>
      </c>
      <c r="B2730">
        <v>13454</v>
      </c>
      <c r="C2730">
        <v>13508.3798828125</v>
      </c>
      <c r="D2730">
        <v>13031.4296875</v>
      </c>
      <c r="E2730">
        <v>13097.009765625</v>
      </c>
      <c r="F2730">
        <v>31400</v>
      </c>
      <c r="G2730">
        <f>IFERROR(((cleaned_sensex[[#This Row],[Close]]-B2729)/B2729)*100,0)</f>
        <v>2.7484849201271233</v>
      </c>
      <c r="H2730">
        <f t="shared" si="84"/>
        <v>-1.3645106868480883</v>
      </c>
      <c r="I2730">
        <f t="shared" si="85"/>
        <v>3.0965465572886619</v>
      </c>
      <c r="J2730">
        <f>MAX(B2731,cleaned_sensex[[#This Row],[Close]])</f>
        <v>13525.990234375</v>
      </c>
      <c r="K2730">
        <f>(cleaned_sensex[[#This Row],[Close]]-cleaned_sensex[[#This Row],[Rolling max]])/cleaned_sensex[[#This Row],[Rolling max]]*100</f>
        <v>-0.53223633262756442</v>
      </c>
      <c r="L2730" t="str">
        <f>IF(AND(cleaned_sensex[[#This Row],[Avg Return(%)]]&lt;-0.5,cleaned_sensex[[#This Row],[Rolling volatility]]&gt;2),"Alert","OK")</f>
        <v>Alert</v>
      </c>
      <c r="M2730">
        <v>-0.5</v>
      </c>
      <c r="N2730">
        <v>2</v>
      </c>
    </row>
    <row r="2731" spans="1:14" x14ac:dyDescent="0.3">
      <c r="A2731" s="1">
        <v>39636</v>
      </c>
      <c r="B2731">
        <v>13525.990234375</v>
      </c>
      <c r="C2731">
        <v>13793.3896484375</v>
      </c>
      <c r="D2731">
        <v>13476.2900390625</v>
      </c>
      <c r="E2731">
        <v>13561.919921875</v>
      </c>
      <c r="F2731">
        <v>21200</v>
      </c>
      <c r="G2731">
        <f>IFERROR(((cleaned_sensex[[#This Row],[Close]]-B2730)/B2730)*100,0)</f>
        <v>0.53508424539170507</v>
      </c>
      <c r="H2731">
        <f t="shared" si="84"/>
        <v>-0.74720426154794517</v>
      </c>
      <c r="I2731">
        <f t="shared" si="85"/>
        <v>3.2516591157027488</v>
      </c>
      <c r="J2731">
        <f>MAX(B2732,cleaned_sensex[[#This Row],[Close]])</f>
        <v>13525.990234375</v>
      </c>
      <c r="K2731">
        <f>(cleaned_sensex[[#This Row],[Close]]-cleaned_sensex[[#This Row],[Rolling max]])/cleaned_sensex[[#This Row],[Rolling max]]*100</f>
        <v>0</v>
      </c>
      <c r="L2731" t="str">
        <f>IF(AND(cleaned_sensex[[#This Row],[Avg Return(%)]]&lt;-0.5,cleaned_sensex[[#This Row],[Rolling volatility]]&gt;2),"Alert","OK")</f>
        <v>Alert</v>
      </c>
      <c r="M2731">
        <v>-0.5</v>
      </c>
      <c r="N2731">
        <v>2</v>
      </c>
    </row>
    <row r="2732" spans="1:14" x14ac:dyDescent="0.3">
      <c r="A2732" s="1">
        <v>39637</v>
      </c>
      <c r="B2732">
        <v>13349.650390625</v>
      </c>
      <c r="C2732">
        <v>13451.669921875</v>
      </c>
      <c r="D2732">
        <v>13049.9599609375</v>
      </c>
      <c r="E2732">
        <v>13226.0400390625</v>
      </c>
      <c r="F2732">
        <v>25400</v>
      </c>
      <c r="G2732">
        <f>IFERROR(((cleaned_sensex[[#This Row],[Close]]-B2731)/B2731)*100,0)</f>
        <v>-1.3037111567761546</v>
      </c>
      <c r="H2732">
        <f t="shared" si="84"/>
        <v>-0.50293048554207354</v>
      </c>
      <c r="I2732">
        <f t="shared" si="85"/>
        <v>3.2465453025248978</v>
      </c>
      <c r="J2732">
        <f>MAX(B2733,cleaned_sensex[[#This Row],[Close]])</f>
        <v>13964.259765625</v>
      </c>
      <c r="K2732">
        <f>(cleaned_sensex[[#This Row],[Close]]-cleaned_sensex[[#This Row],[Rolling max]])/cleaned_sensex[[#This Row],[Rolling max]]*100</f>
        <v>-4.4013029356052797</v>
      </c>
      <c r="L2732" t="str">
        <f>IF(AND(cleaned_sensex[[#This Row],[Avg Return(%)]]&lt;-0.5,cleaned_sensex[[#This Row],[Rolling volatility]]&gt;2),"Alert","OK")</f>
        <v>Alert</v>
      </c>
      <c r="M2732">
        <v>-0.5</v>
      </c>
      <c r="N2732">
        <v>2</v>
      </c>
    </row>
    <row r="2733" spans="1:14" x14ac:dyDescent="0.3">
      <c r="A2733" s="1">
        <v>39638</v>
      </c>
      <c r="B2733">
        <v>13964.259765625</v>
      </c>
      <c r="C2733">
        <v>13998.48046875</v>
      </c>
      <c r="D2733">
        <v>13581.41015625</v>
      </c>
      <c r="E2733">
        <v>13581.41015625</v>
      </c>
      <c r="F2733">
        <v>27600</v>
      </c>
      <c r="G2733">
        <f>IFERROR(((cleaned_sensex[[#This Row],[Close]]-B2732)/B2732)*100,0)</f>
        <v>4.6039361108034633</v>
      </c>
      <c r="H2733">
        <f t="shared" si="84"/>
        <v>-0.50265299733183699</v>
      </c>
      <c r="I2733">
        <f t="shared" si="85"/>
        <v>3.2464691075800678</v>
      </c>
      <c r="J2733">
        <f>MAX(B2734,cleaned_sensex[[#This Row],[Close]])</f>
        <v>13964.259765625</v>
      </c>
      <c r="K2733">
        <f>(cleaned_sensex[[#This Row],[Close]]-cleaned_sensex[[#This Row],[Rolling max]])/cleaned_sensex[[#This Row],[Rolling max]]*100</f>
        <v>0</v>
      </c>
      <c r="L2733" t="str">
        <f>IF(AND(cleaned_sensex[[#This Row],[Avg Return(%)]]&lt;-0.5,cleaned_sensex[[#This Row],[Rolling volatility]]&gt;2),"Alert","OK")</f>
        <v>Alert</v>
      </c>
      <c r="M2733">
        <v>-0.5</v>
      </c>
      <c r="N2733">
        <v>2</v>
      </c>
    </row>
    <row r="2734" spans="1:14" x14ac:dyDescent="0.3">
      <c r="A2734" s="1">
        <v>39639</v>
      </c>
      <c r="B2734">
        <v>13926.240234375</v>
      </c>
      <c r="C2734">
        <v>14046.58984375</v>
      </c>
      <c r="D2734">
        <v>13763.9404296875</v>
      </c>
      <c r="E2734">
        <v>13851.58984375</v>
      </c>
      <c r="F2734">
        <v>26400</v>
      </c>
      <c r="G2734">
        <f>IFERROR(((cleaned_sensex[[#This Row],[Close]]-B2733)/B2733)*100,0)</f>
        <v>-0.27226313380097994</v>
      </c>
      <c r="H2734">
        <f t="shared" si="84"/>
        <v>-0.12271136947241938</v>
      </c>
      <c r="I2734">
        <f t="shared" si="85"/>
        <v>3.6175659420462445</v>
      </c>
      <c r="J2734">
        <f>MAX(B2735,cleaned_sensex[[#This Row],[Close]])</f>
        <v>13926.240234375</v>
      </c>
      <c r="K2734">
        <f>(cleaned_sensex[[#This Row],[Close]]-cleaned_sensex[[#This Row],[Rolling max]])/cleaned_sensex[[#This Row],[Rolling max]]*100</f>
        <v>0</v>
      </c>
      <c r="L2734" t="str">
        <f>IF(AND(cleaned_sensex[[#This Row],[Avg Return(%)]]&lt;-0.5,cleaned_sensex[[#This Row],[Rolling volatility]]&gt;2),"Alert","OK")</f>
        <v>OK</v>
      </c>
      <c r="M2734">
        <v>-0.5</v>
      </c>
      <c r="N2734">
        <v>2</v>
      </c>
    </row>
    <row r="2735" spans="1:14" x14ac:dyDescent="0.3">
      <c r="A2735" s="1">
        <v>39640</v>
      </c>
      <c r="B2735">
        <v>13469.849609375</v>
      </c>
      <c r="C2735">
        <v>14063.4501953125</v>
      </c>
      <c r="D2735">
        <v>13351.33984375</v>
      </c>
      <c r="E2735">
        <v>14063.4501953125</v>
      </c>
      <c r="F2735">
        <v>29000</v>
      </c>
      <c r="G2735">
        <f>IFERROR(((cleaned_sensex[[#This Row],[Close]]-B2734)/B2734)*100,0)</f>
        <v>-3.2771991385978159</v>
      </c>
      <c r="H2735">
        <f t="shared" si="84"/>
        <v>-0.29181461845574985</v>
      </c>
      <c r="I2735">
        <f t="shared" si="85"/>
        <v>3.5767970451605064</v>
      </c>
      <c r="J2735">
        <f>MAX(B2736,cleaned_sensex[[#This Row],[Close]])</f>
        <v>13469.849609375</v>
      </c>
      <c r="K2735">
        <f>(cleaned_sensex[[#This Row],[Close]]-cleaned_sensex[[#This Row],[Rolling max]])/cleaned_sensex[[#This Row],[Rolling max]]*100</f>
        <v>0</v>
      </c>
      <c r="L2735" t="str">
        <f>IF(AND(cleaned_sensex[[#This Row],[Avg Return(%)]]&lt;-0.5,cleaned_sensex[[#This Row],[Rolling volatility]]&gt;2),"Alert","OK")</f>
        <v>OK</v>
      </c>
      <c r="M2735">
        <v>-0.5</v>
      </c>
      <c r="N2735">
        <v>2</v>
      </c>
    </row>
    <row r="2736" spans="1:14" x14ac:dyDescent="0.3">
      <c r="A2736" s="1">
        <v>39643</v>
      </c>
      <c r="B2736">
        <v>13330.509765625</v>
      </c>
      <c r="C2736">
        <v>13557.2099609375</v>
      </c>
      <c r="D2736">
        <v>13270.400390625</v>
      </c>
      <c r="E2736">
        <v>13333.0302734375</v>
      </c>
      <c r="F2736">
        <v>23600</v>
      </c>
      <c r="G2736">
        <f>IFERROR(((cleaned_sensex[[#This Row],[Close]]-B2735)/B2735)*100,0)</f>
        <v>-1.0344573086623003</v>
      </c>
      <c r="H2736">
        <f t="shared" si="84"/>
        <v>-0.18990736146493792</v>
      </c>
      <c r="I2736">
        <f t="shared" si="85"/>
        <v>3.4627267222554394</v>
      </c>
      <c r="J2736">
        <f>MAX(B2737,cleaned_sensex[[#This Row],[Close]])</f>
        <v>13330.509765625</v>
      </c>
      <c r="K2736">
        <f>(cleaned_sensex[[#This Row],[Close]]-cleaned_sensex[[#This Row],[Rolling max]])/cleaned_sensex[[#This Row],[Rolling max]]*100</f>
        <v>0</v>
      </c>
      <c r="L2736" t="str">
        <f>IF(AND(cleaned_sensex[[#This Row],[Avg Return(%)]]&lt;-0.5,cleaned_sensex[[#This Row],[Rolling volatility]]&gt;2),"Alert","OK")</f>
        <v>OK</v>
      </c>
      <c r="M2736">
        <v>-0.5</v>
      </c>
      <c r="N2736">
        <v>2</v>
      </c>
    </row>
    <row r="2737" spans="1:14" x14ac:dyDescent="0.3">
      <c r="A2737" s="1">
        <v>39644</v>
      </c>
      <c r="B2737">
        <v>12676.1904296875</v>
      </c>
      <c r="C2737">
        <v>13067.080078125</v>
      </c>
      <c r="D2737">
        <v>12607.6201171875</v>
      </c>
      <c r="E2737">
        <v>13067.080078125</v>
      </c>
      <c r="F2737">
        <v>30000</v>
      </c>
      <c r="G2737">
        <f>IFERROR(((cleaned_sensex[[#This Row],[Close]]-B2736)/B2736)*100,0)</f>
        <v>-4.9084344668106716</v>
      </c>
      <c r="H2737">
        <f t="shared" si="84"/>
        <v>-4.6566615999412787E-2</v>
      </c>
      <c r="I2737">
        <f t="shared" si="85"/>
        <v>3.3867879927865272</v>
      </c>
      <c r="J2737">
        <f>MAX(B2738,cleaned_sensex[[#This Row],[Close]])</f>
        <v>12676.1904296875</v>
      </c>
      <c r="K2737">
        <f>(cleaned_sensex[[#This Row],[Close]]-cleaned_sensex[[#This Row],[Rolling max]])/cleaned_sensex[[#This Row],[Rolling max]]*100</f>
        <v>0</v>
      </c>
      <c r="L2737" t="str">
        <f>IF(AND(cleaned_sensex[[#This Row],[Avg Return(%)]]&lt;-0.5,cleaned_sensex[[#This Row],[Rolling volatility]]&gt;2),"Alert","OK")</f>
        <v>OK</v>
      </c>
      <c r="M2737">
        <v>-0.5</v>
      </c>
      <c r="N2737">
        <v>2</v>
      </c>
    </row>
    <row r="2738" spans="1:14" x14ac:dyDescent="0.3">
      <c r="A2738" s="1">
        <v>39645</v>
      </c>
      <c r="B2738">
        <v>12575.7998046875</v>
      </c>
      <c r="C2738">
        <v>12935.25</v>
      </c>
      <c r="D2738">
        <v>12514.990234375</v>
      </c>
      <c r="E2738">
        <v>12759.759765625</v>
      </c>
      <c r="F2738">
        <v>31200</v>
      </c>
      <c r="G2738">
        <f>IFERROR(((cleaned_sensex[[#This Row],[Close]]-B2737)/B2737)*100,0)</f>
        <v>-0.79196210846506576</v>
      </c>
      <c r="H2738">
        <f t="shared" si="84"/>
        <v>-0.16604266476229851</v>
      </c>
      <c r="I2738">
        <f t="shared" si="85"/>
        <v>3.547774474482599</v>
      </c>
      <c r="J2738">
        <f>MAX(B2739,cleaned_sensex[[#This Row],[Close]])</f>
        <v>13111.849609375</v>
      </c>
      <c r="K2738">
        <f>(cleaned_sensex[[#This Row],[Close]]-cleaned_sensex[[#This Row],[Rolling max]])/cleaned_sensex[[#This Row],[Rolling max]]*100</f>
        <v>-4.0882851821624255</v>
      </c>
      <c r="L2738" t="str">
        <f>IF(AND(cleaned_sensex[[#This Row],[Avg Return(%)]]&lt;-0.5,cleaned_sensex[[#This Row],[Rolling volatility]]&gt;2),"Alert","OK")</f>
        <v>OK</v>
      </c>
      <c r="M2738">
        <v>-0.5</v>
      </c>
      <c r="N2738">
        <v>2</v>
      </c>
    </row>
    <row r="2739" spans="1:14" x14ac:dyDescent="0.3">
      <c r="A2739" s="1">
        <v>39646</v>
      </c>
      <c r="B2739">
        <v>13111.849609375</v>
      </c>
      <c r="C2739">
        <v>13150.349609375</v>
      </c>
      <c r="D2739">
        <v>12843.7900390625</v>
      </c>
      <c r="E2739">
        <v>12909.5703125</v>
      </c>
      <c r="F2739">
        <v>33600</v>
      </c>
      <c r="G2739">
        <f>IFERROR(((cleaned_sensex[[#This Row],[Close]]-B2738)/B2738)*100,0)</f>
        <v>4.2625503984859314</v>
      </c>
      <c r="H2739">
        <f t="shared" si="84"/>
        <v>-0.78756089454081335</v>
      </c>
      <c r="I2739">
        <f t="shared" si="85"/>
        <v>2.9546460644329566</v>
      </c>
      <c r="J2739">
        <f>MAX(B2740,cleaned_sensex[[#This Row],[Close]])</f>
        <v>13635.400390625</v>
      </c>
      <c r="K2739">
        <f>(cleaned_sensex[[#This Row],[Close]]-cleaned_sensex[[#This Row],[Rolling max]])/cleaned_sensex[[#This Row],[Rolling max]]*100</f>
        <v>-3.8396436206594018</v>
      </c>
      <c r="L2739" t="str">
        <f>IF(AND(cleaned_sensex[[#This Row],[Avg Return(%)]]&lt;-0.5,cleaned_sensex[[#This Row],[Rolling volatility]]&gt;2),"Alert","OK")</f>
        <v>Alert</v>
      </c>
      <c r="M2739">
        <v>-0.5</v>
      </c>
      <c r="N2739">
        <v>2</v>
      </c>
    </row>
    <row r="2740" spans="1:14" x14ac:dyDescent="0.3">
      <c r="A2740" s="1">
        <v>39647</v>
      </c>
      <c r="B2740">
        <v>13635.400390625</v>
      </c>
      <c r="C2740">
        <v>13684.26953125</v>
      </c>
      <c r="D2740">
        <v>13093.33984375</v>
      </c>
      <c r="E2740">
        <v>13234.5302734375</v>
      </c>
      <c r="F2740">
        <v>36600</v>
      </c>
      <c r="G2740">
        <f>IFERROR(((cleaned_sensex[[#This Row],[Close]]-B2739)/B2739)*100,0)</f>
        <v>3.9929590168244462</v>
      </c>
      <c r="H2740">
        <f t="shared" si="84"/>
        <v>5.6202836169523575E-2</v>
      </c>
      <c r="I2740">
        <f t="shared" si="85"/>
        <v>3.0818161950005787</v>
      </c>
      <c r="J2740">
        <f>MAX(B2741,cleaned_sensex[[#This Row],[Close]])</f>
        <v>13850.0400390625</v>
      </c>
      <c r="K2740">
        <f>(cleaned_sensex[[#This Row],[Close]]-cleaned_sensex[[#This Row],[Rolling max]])/cleaned_sensex[[#This Row],[Rolling max]]*100</f>
        <v>-1.5497402739063042</v>
      </c>
      <c r="L2740" t="str">
        <f>IF(AND(cleaned_sensex[[#This Row],[Avg Return(%)]]&lt;-0.5,cleaned_sensex[[#This Row],[Rolling volatility]]&gt;2),"Alert","OK")</f>
        <v>OK</v>
      </c>
      <c r="M2740">
        <v>-0.5</v>
      </c>
      <c r="N2740">
        <v>2</v>
      </c>
    </row>
    <row r="2741" spans="1:14" x14ac:dyDescent="0.3">
      <c r="A2741" s="1">
        <v>39650</v>
      </c>
      <c r="B2741">
        <v>13850.0400390625</v>
      </c>
      <c r="C2741">
        <v>13878.8798828125</v>
      </c>
      <c r="D2741">
        <v>13581.1904296875</v>
      </c>
      <c r="E2741">
        <v>13782.1298828125</v>
      </c>
      <c r="F2741">
        <v>32400</v>
      </c>
      <c r="G2741">
        <f>IFERROR(((cleaned_sensex[[#This Row],[Close]]-B2740)/B2740)*100,0)</f>
        <v>1.5741352823425352</v>
      </c>
      <c r="H2741">
        <f t="shared" si="84"/>
        <v>0.18065024583925574</v>
      </c>
      <c r="I2741">
        <f t="shared" si="85"/>
        <v>3.2244399059974769</v>
      </c>
      <c r="J2741">
        <f>MAX(B2742,cleaned_sensex[[#This Row],[Close]])</f>
        <v>14104.2001953125</v>
      </c>
      <c r="K2741">
        <f>(cleaned_sensex[[#This Row],[Close]]-cleaned_sensex[[#This Row],[Rolling max]])/cleaned_sensex[[#This Row],[Rolling max]]*100</f>
        <v>-1.8020175035126742</v>
      </c>
      <c r="L2741" t="str">
        <f>IF(AND(cleaned_sensex[[#This Row],[Avg Return(%)]]&lt;-0.5,cleaned_sensex[[#This Row],[Rolling volatility]]&gt;2),"Alert","OK")</f>
        <v>OK</v>
      </c>
      <c r="M2741">
        <v>-0.5</v>
      </c>
      <c r="N2741">
        <v>2</v>
      </c>
    </row>
    <row r="2742" spans="1:14" x14ac:dyDescent="0.3">
      <c r="A2742" s="1">
        <v>39651</v>
      </c>
      <c r="B2742">
        <v>14104.2001953125</v>
      </c>
      <c r="C2742">
        <v>14206.1298828125</v>
      </c>
      <c r="D2742">
        <v>13798.1796875</v>
      </c>
      <c r="E2742">
        <v>13837.6396484375</v>
      </c>
      <c r="F2742">
        <v>35600</v>
      </c>
      <c r="G2742">
        <f>IFERROR(((cleaned_sensex[[#This Row],[Close]]-B2741)/B2741)*100,0)</f>
        <v>1.8350860758031711</v>
      </c>
      <c r="H2742">
        <f t="shared" si="84"/>
        <v>0.28455534953433881</v>
      </c>
      <c r="I2742">
        <f t="shared" si="85"/>
        <v>3.2537385121269371</v>
      </c>
      <c r="J2742">
        <f>MAX(B2743,cleaned_sensex[[#This Row],[Close]])</f>
        <v>14942.2802734375</v>
      </c>
      <c r="K2742">
        <f>(cleaned_sensex[[#This Row],[Close]]-cleaned_sensex[[#This Row],[Rolling max]])/cleaned_sensex[[#This Row],[Rolling max]]*100</f>
        <v>-5.608783015634053</v>
      </c>
      <c r="L2742" t="str">
        <f>IF(AND(cleaned_sensex[[#This Row],[Avg Return(%)]]&lt;-0.5,cleaned_sensex[[#This Row],[Rolling volatility]]&gt;2),"Alert","OK")</f>
        <v>OK</v>
      </c>
      <c r="M2742">
        <v>-0.5</v>
      </c>
      <c r="N2742">
        <v>2</v>
      </c>
    </row>
    <row r="2743" spans="1:14" x14ac:dyDescent="0.3">
      <c r="A2743" s="1">
        <v>39652</v>
      </c>
      <c r="B2743">
        <v>14942.2802734375</v>
      </c>
      <c r="C2743">
        <v>14979.900390625</v>
      </c>
      <c r="D2743">
        <v>14568.2197265625</v>
      </c>
      <c r="E2743">
        <v>14568.2197265625</v>
      </c>
      <c r="F2743">
        <v>39000</v>
      </c>
      <c r="G2743">
        <f>IFERROR(((cleaned_sensex[[#This Row],[Close]]-B2742)/B2742)*100,0)</f>
        <v>5.9420602835993073</v>
      </c>
      <c r="H2743">
        <f t="shared" si="84"/>
        <v>0.59843507279227137</v>
      </c>
      <c r="I2743">
        <f t="shared" si="85"/>
        <v>3.2348394941977392</v>
      </c>
      <c r="J2743">
        <f>MAX(B2744,cleaned_sensex[[#This Row],[Close]])</f>
        <v>14942.2802734375</v>
      </c>
      <c r="K2743">
        <f>(cleaned_sensex[[#This Row],[Close]]-cleaned_sensex[[#This Row],[Rolling max]])/cleaned_sensex[[#This Row],[Rolling max]]*100</f>
        <v>0</v>
      </c>
      <c r="L2743" t="str">
        <f>IF(AND(cleaned_sensex[[#This Row],[Avg Return(%)]]&lt;-0.5,cleaned_sensex[[#This Row],[Rolling volatility]]&gt;2),"Alert","OK")</f>
        <v>OK</v>
      </c>
      <c r="M2743">
        <v>-0.5</v>
      </c>
      <c r="N2743">
        <v>2</v>
      </c>
    </row>
    <row r="2744" spans="1:14" x14ac:dyDescent="0.3">
      <c r="A2744" s="1">
        <v>39653</v>
      </c>
      <c r="B2744">
        <v>14777.009765625</v>
      </c>
      <c r="C2744">
        <v>15130.08984375</v>
      </c>
      <c r="D2744">
        <v>14608.0498046875</v>
      </c>
      <c r="E2744">
        <v>15082.3701171875</v>
      </c>
      <c r="F2744">
        <v>31200</v>
      </c>
      <c r="G2744">
        <f>IFERROR(((cleaned_sensex[[#This Row],[Close]]-B2743)/B2743)*100,0)</f>
        <v>-1.106059482141404</v>
      </c>
      <c r="H2744">
        <f t="shared" si="84"/>
        <v>0.73224749007185574</v>
      </c>
      <c r="I2744">
        <f t="shared" si="85"/>
        <v>3.440105185356904</v>
      </c>
      <c r="J2744">
        <f>MAX(B2745,cleaned_sensex[[#This Row],[Close]])</f>
        <v>14777.009765625</v>
      </c>
      <c r="K2744">
        <f>(cleaned_sensex[[#This Row],[Close]]-cleaned_sensex[[#This Row],[Rolling max]])/cleaned_sensex[[#This Row],[Rolling max]]*100</f>
        <v>0</v>
      </c>
      <c r="L2744" t="str">
        <f>IF(AND(cleaned_sensex[[#This Row],[Avg Return(%)]]&lt;-0.5,cleaned_sensex[[#This Row],[Rolling volatility]]&gt;2),"Alert","OK")</f>
        <v>OK</v>
      </c>
      <c r="M2744">
        <v>-0.5</v>
      </c>
      <c r="N2744">
        <v>2</v>
      </c>
    </row>
    <row r="2745" spans="1:14" x14ac:dyDescent="0.3">
      <c r="A2745" s="1">
        <v>39654</v>
      </c>
      <c r="B2745">
        <v>14274.9404296875</v>
      </c>
      <c r="C2745">
        <v>14484.3896484375</v>
      </c>
      <c r="D2745">
        <v>14210.6298828125</v>
      </c>
      <c r="E2745">
        <v>14451.9501953125</v>
      </c>
      <c r="F2745">
        <v>27800</v>
      </c>
      <c r="G2745">
        <f>IFERROR(((cleaned_sensex[[#This Row],[Close]]-B2744)/B2744)*100,0)</f>
        <v>-3.3976382495559974</v>
      </c>
      <c r="H2745">
        <f t="shared" si="84"/>
        <v>0.64886785523781332</v>
      </c>
      <c r="I2745">
        <f t="shared" si="85"/>
        <v>3.4770632958869667</v>
      </c>
      <c r="J2745">
        <f>MAX(B2746,cleaned_sensex[[#This Row],[Close]])</f>
        <v>14349.1103515625</v>
      </c>
      <c r="K2745">
        <f>(cleaned_sensex[[#This Row],[Close]]-cleaned_sensex[[#This Row],[Rolling max]])/cleaned_sensex[[#This Row],[Rolling max]]*100</f>
        <v>-0.51689561274384865</v>
      </c>
      <c r="L2745" t="str">
        <f>IF(AND(cleaned_sensex[[#This Row],[Avg Return(%)]]&lt;-0.5,cleaned_sensex[[#This Row],[Rolling volatility]]&gt;2),"Alert","OK")</f>
        <v>OK</v>
      </c>
      <c r="M2745">
        <v>-0.5</v>
      </c>
      <c r="N2745">
        <v>2</v>
      </c>
    </row>
    <row r="2746" spans="1:14" x14ac:dyDescent="0.3">
      <c r="A2746" s="1">
        <v>39657</v>
      </c>
      <c r="B2746">
        <v>14349.1103515625</v>
      </c>
      <c r="C2746">
        <v>14421.6103515625</v>
      </c>
      <c r="D2746">
        <v>14219.3798828125</v>
      </c>
      <c r="E2746">
        <v>14267.0302734375</v>
      </c>
      <c r="F2746">
        <v>21800</v>
      </c>
      <c r="G2746">
        <f>IFERROR(((cleaned_sensex[[#This Row],[Close]]-B2745)/B2745)*100,0)</f>
        <v>0.51958130571774086</v>
      </c>
      <c r="H2746">
        <f t="shared" si="84"/>
        <v>0.63682394414199506</v>
      </c>
      <c r="I2746">
        <f t="shared" si="85"/>
        <v>3.4923484860245586</v>
      </c>
      <c r="J2746">
        <f>MAX(B2747,cleaned_sensex[[#This Row],[Close]])</f>
        <v>14349.1103515625</v>
      </c>
      <c r="K2746">
        <f>(cleaned_sensex[[#This Row],[Close]]-cleaned_sensex[[#This Row],[Rolling max]])/cleaned_sensex[[#This Row],[Rolling max]]*100</f>
        <v>0</v>
      </c>
      <c r="L2746" t="str">
        <f>IF(AND(cleaned_sensex[[#This Row],[Avg Return(%)]]&lt;-0.5,cleaned_sensex[[#This Row],[Rolling volatility]]&gt;2),"Alert","OK")</f>
        <v>OK</v>
      </c>
      <c r="M2746">
        <v>-0.5</v>
      </c>
      <c r="N2746">
        <v>2</v>
      </c>
    </row>
    <row r="2747" spans="1:14" x14ac:dyDescent="0.3">
      <c r="A2747" s="1">
        <v>39658</v>
      </c>
      <c r="B2747">
        <v>13791.5400390625</v>
      </c>
      <c r="C2747">
        <v>14153.1201171875</v>
      </c>
      <c r="D2747">
        <v>13727.1396484375</v>
      </c>
      <c r="E2747">
        <v>14085.5302734375</v>
      </c>
      <c r="F2747">
        <v>23600</v>
      </c>
      <c r="G2747">
        <f>IFERROR(((cleaned_sensex[[#This Row],[Close]]-B2746)/B2746)*100,0)</f>
        <v>-3.8857483066139022</v>
      </c>
      <c r="H2747">
        <f t="shared" si="84"/>
        <v>0.79222780557999917</v>
      </c>
      <c r="I2747">
        <f t="shared" si="85"/>
        <v>3.4439567480077558</v>
      </c>
      <c r="J2747">
        <f>MAX(B2748,cleaned_sensex[[#This Row],[Close]])</f>
        <v>14287.2099609375</v>
      </c>
      <c r="K2747">
        <f>(cleaned_sensex[[#This Row],[Close]]-cleaned_sensex[[#This Row],[Rolling max]])/cleaned_sensex[[#This Row],[Rolling max]]*100</f>
        <v>-3.4693262241557701</v>
      </c>
      <c r="L2747" t="str">
        <f>IF(AND(cleaned_sensex[[#This Row],[Avg Return(%)]]&lt;-0.5,cleaned_sensex[[#This Row],[Rolling volatility]]&gt;2),"Alert","OK")</f>
        <v>OK</v>
      </c>
      <c r="M2747">
        <v>-0.5</v>
      </c>
      <c r="N2747">
        <v>2</v>
      </c>
    </row>
    <row r="2748" spans="1:14" x14ac:dyDescent="0.3">
      <c r="A2748" s="1">
        <v>39659</v>
      </c>
      <c r="B2748">
        <v>14287.2099609375</v>
      </c>
      <c r="C2748">
        <v>14322.669921875</v>
      </c>
      <c r="D2748">
        <v>14002.1904296875</v>
      </c>
      <c r="E2748">
        <v>14007.3203125</v>
      </c>
      <c r="F2748">
        <v>26000</v>
      </c>
      <c r="G2748">
        <f>IFERROR(((cleaned_sensex[[#This Row],[Close]]-B2747)/B2747)*100,0)</f>
        <v>3.5940143049368536</v>
      </c>
      <c r="H2748">
        <f t="shared" si="84"/>
        <v>0.89449642159967624</v>
      </c>
      <c r="I2748">
        <f t="shared" si="85"/>
        <v>3.2664772768824761</v>
      </c>
      <c r="J2748">
        <f>MAX(B2749,cleaned_sensex[[#This Row],[Close]])</f>
        <v>14355.75</v>
      </c>
      <c r="K2748">
        <f>(cleaned_sensex[[#This Row],[Close]]-cleaned_sensex[[#This Row],[Rolling max]])/cleaned_sensex[[#This Row],[Rolling max]]*100</f>
        <v>-0.47743962567263992</v>
      </c>
      <c r="L2748" t="str">
        <f>IF(AND(cleaned_sensex[[#This Row],[Avg Return(%)]]&lt;-0.5,cleaned_sensex[[#This Row],[Rolling volatility]]&gt;2),"Alert","OK")</f>
        <v>OK</v>
      </c>
      <c r="M2748">
        <v>-0.5</v>
      </c>
      <c r="N2748">
        <v>2</v>
      </c>
    </row>
    <row r="2749" spans="1:14" x14ac:dyDescent="0.3">
      <c r="A2749" s="1">
        <v>39660</v>
      </c>
      <c r="B2749">
        <v>14355.75</v>
      </c>
      <c r="C2749">
        <v>14369.419921875</v>
      </c>
      <c r="D2749">
        <v>14161.759765625</v>
      </c>
      <c r="E2749">
        <v>14359.48046875</v>
      </c>
      <c r="F2749">
        <v>27800</v>
      </c>
      <c r="G2749">
        <f>IFERROR(((cleaned_sensex[[#This Row],[Close]]-B2748)/B2748)*100,0)</f>
        <v>0.4797300470133396</v>
      </c>
      <c r="H2749">
        <f t="shared" si="84"/>
        <v>1.333094062939868</v>
      </c>
      <c r="I2749">
        <f t="shared" si="85"/>
        <v>3.3090522262162971</v>
      </c>
      <c r="J2749">
        <f>MAX(B2750,cleaned_sensex[[#This Row],[Close]])</f>
        <v>14656.6904296875</v>
      </c>
      <c r="K2749">
        <f>(cleaned_sensex[[#This Row],[Close]]-cleaned_sensex[[#This Row],[Rolling max]])/cleaned_sensex[[#This Row],[Rolling max]]*100</f>
        <v>-2.0532631915178987</v>
      </c>
      <c r="L2749" t="str">
        <f>IF(AND(cleaned_sensex[[#This Row],[Avg Return(%)]]&lt;-0.5,cleaned_sensex[[#This Row],[Rolling volatility]]&gt;2),"Alert","OK")</f>
        <v>OK</v>
      </c>
      <c r="M2749">
        <v>-0.5</v>
      </c>
      <c r="N2749">
        <v>2</v>
      </c>
    </row>
    <row r="2750" spans="1:14" x14ac:dyDescent="0.3">
      <c r="A2750" s="1">
        <v>39661</v>
      </c>
      <c r="B2750">
        <v>14656.6904296875</v>
      </c>
      <c r="C2750">
        <v>14682.330078125</v>
      </c>
      <c r="D2750">
        <v>14032.8701171875</v>
      </c>
      <c r="E2750">
        <v>14064.259765625</v>
      </c>
      <c r="F2750">
        <v>40200</v>
      </c>
      <c r="G2750">
        <f>IFERROR(((cleaned_sensex[[#This Row],[Close]]-B2749)/B2749)*100,0)</f>
        <v>2.0963058682931925</v>
      </c>
      <c r="H2750">
        <f t="shared" si="84"/>
        <v>0.95481202779260921</v>
      </c>
      <c r="I2750">
        <f t="shared" si="85"/>
        <v>3.1493206050952756</v>
      </c>
      <c r="J2750">
        <f>MAX(B2751,cleaned_sensex[[#This Row],[Close]])</f>
        <v>14656.6904296875</v>
      </c>
      <c r="K2750">
        <f>(cleaned_sensex[[#This Row],[Close]]-cleaned_sensex[[#This Row],[Rolling max]])/cleaned_sensex[[#This Row],[Rolling max]]*100</f>
        <v>0</v>
      </c>
      <c r="L2750" t="str">
        <f>IF(AND(cleaned_sensex[[#This Row],[Avg Return(%)]]&lt;-0.5,cleaned_sensex[[#This Row],[Rolling volatility]]&gt;2),"Alert","OK")</f>
        <v>OK</v>
      </c>
      <c r="M2750">
        <v>-0.5</v>
      </c>
      <c r="N2750">
        <v>2</v>
      </c>
    </row>
    <row r="2751" spans="1:14" x14ac:dyDescent="0.3">
      <c r="A2751" s="1">
        <v>39664</v>
      </c>
      <c r="B2751">
        <v>14577.8701171875</v>
      </c>
      <c r="C2751">
        <v>14725.9404296875</v>
      </c>
      <c r="D2751">
        <v>14503.509765625</v>
      </c>
      <c r="E2751">
        <v>14594.6396484375</v>
      </c>
      <c r="F2751">
        <v>24800</v>
      </c>
      <c r="G2751">
        <f>IFERROR(((cleaned_sensex[[#This Row],[Close]]-B2750)/B2750)*100,0)</f>
        <v>-0.53777701642894393</v>
      </c>
      <c r="H2751">
        <f t="shared" si="84"/>
        <v>0.76514671293948366</v>
      </c>
      <c r="I2751">
        <f t="shared" si="85"/>
        <v>2.9995726400689753</v>
      </c>
      <c r="J2751">
        <f>MAX(B2752,cleaned_sensex[[#This Row],[Close]])</f>
        <v>14961.0703125</v>
      </c>
      <c r="K2751">
        <f>(cleaned_sensex[[#This Row],[Close]]-cleaned_sensex[[#This Row],[Rolling max]])/cleaned_sensex[[#This Row],[Rolling max]]*100</f>
        <v>-2.5613153825788491</v>
      </c>
      <c r="L2751" t="str">
        <f>IF(AND(cleaned_sensex[[#This Row],[Avg Return(%)]]&lt;-0.5,cleaned_sensex[[#This Row],[Rolling volatility]]&gt;2),"Alert","OK")</f>
        <v>OK</v>
      </c>
      <c r="M2751">
        <v>-0.5</v>
      </c>
      <c r="N2751">
        <v>2</v>
      </c>
    </row>
    <row r="2752" spans="1:14" x14ac:dyDescent="0.3">
      <c r="A2752" s="1">
        <v>39665</v>
      </c>
      <c r="B2752">
        <v>14961.0703125</v>
      </c>
      <c r="C2752">
        <v>14986.6298828125</v>
      </c>
      <c r="D2752">
        <v>14529.2099609375</v>
      </c>
      <c r="E2752">
        <v>14562.6796875</v>
      </c>
      <c r="F2752">
        <v>35600</v>
      </c>
      <c r="G2752">
        <f>IFERROR(((cleaned_sensex[[#This Row],[Close]]-B2751)/B2751)*100,0)</f>
        <v>2.6286432258763366</v>
      </c>
      <c r="H2752">
        <f t="shared" si="84"/>
        <v>0.55395548306233577</v>
      </c>
      <c r="I2752">
        <f t="shared" si="85"/>
        <v>3.0106118719328943</v>
      </c>
      <c r="J2752">
        <f>MAX(B2753,cleaned_sensex[[#This Row],[Close]])</f>
        <v>15073.5400390625</v>
      </c>
      <c r="K2752">
        <f>(cleaned_sensex[[#This Row],[Close]]-cleaned_sensex[[#This Row],[Rolling max]])/cleaned_sensex[[#This Row],[Rolling max]]*100</f>
        <v>-0.7461400989484821</v>
      </c>
      <c r="L2752" t="str">
        <f>IF(AND(cleaned_sensex[[#This Row],[Avg Return(%)]]&lt;-0.5,cleaned_sensex[[#This Row],[Rolling volatility]]&gt;2),"Alert","OK")</f>
        <v>OK</v>
      </c>
      <c r="M2752">
        <v>-0.5</v>
      </c>
      <c r="N2752">
        <v>2</v>
      </c>
    </row>
    <row r="2753" spans="1:14" x14ac:dyDescent="0.3">
      <c r="A2753" s="1">
        <v>39666</v>
      </c>
      <c r="B2753">
        <v>15073.5400390625</v>
      </c>
      <c r="C2753">
        <v>15422.8203125</v>
      </c>
      <c r="D2753">
        <v>15035.599609375</v>
      </c>
      <c r="E2753">
        <v>15263.650390625</v>
      </c>
      <c r="F2753">
        <v>32600</v>
      </c>
      <c r="G2753">
        <f>IFERROR(((cleaned_sensex[[#This Row],[Close]]-B2752)/B2752)*100,0)</f>
        <v>0.75174920118202604</v>
      </c>
      <c r="H2753">
        <f t="shared" si="84"/>
        <v>0.6333111980696523</v>
      </c>
      <c r="I2753">
        <f t="shared" si="85"/>
        <v>3.0582150736498521</v>
      </c>
      <c r="J2753">
        <f>MAX(B2754,cleaned_sensex[[#This Row],[Close]])</f>
        <v>15117.25</v>
      </c>
      <c r="K2753">
        <f>(cleaned_sensex[[#This Row],[Close]]-cleaned_sensex[[#This Row],[Rolling max]])/cleaned_sensex[[#This Row],[Rolling max]]*100</f>
        <v>-0.28913963146405597</v>
      </c>
      <c r="L2753" t="str">
        <f>IF(AND(cleaned_sensex[[#This Row],[Avg Return(%)]]&lt;-0.5,cleaned_sensex[[#This Row],[Rolling volatility]]&gt;2),"Alert","OK")</f>
        <v>OK</v>
      </c>
      <c r="M2753">
        <v>-0.5</v>
      </c>
      <c r="N2753">
        <v>2</v>
      </c>
    </row>
    <row r="2754" spans="1:14" x14ac:dyDescent="0.3">
      <c r="A2754" s="1">
        <v>39667</v>
      </c>
      <c r="B2754">
        <v>15117.25</v>
      </c>
      <c r="C2754">
        <v>15280.0595703125</v>
      </c>
      <c r="D2754">
        <v>14992.9697265625</v>
      </c>
      <c r="E2754">
        <v>15031.8603515625</v>
      </c>
      <c r="F2754">
        <v>25800</v>
      </c>
      <c r="G2754">
        <f>IFERROR(((cleaned_sensex[[#This Row],[Close]]-B2753)/B2753)*100,0)</f>
        <v>0.28997807299564216</v>
      </c>
      <c r="H2754">
        <f t="shared" si="84"/>
        <v>0.11428008982792423</v>
      </c>
      <c r="I2754">
        <f t="shared" si="85"/>
        <v>2.4338217026939213</v>
      </c>
      <c r="J2754">
        <f>MAX(B2755,cleaned_sensex[[#This Row],[Close]])</f>
        <v>15167.8203125</v>
      </c>
      <c r="K2754">
        <f>(cleaned_sensex[[#This Row],[Close]]-cleaned_sensex[[#This Row],[Rolling max]])/cleaned_sensex[[#This Row],[Rolling max]]*100</f>
        <v>-0.33340527154270377</v>
      </c>
      <c r="L2754" t="str">
        <f>IF(AND(cleaned_sensex[[#This Row],[Avg Return(%)]]&lt;-0.5,cleaned_sensex[[#This Row],[Rolling volatility]]&gt;2),"Alert","OK")</f>
        <v>OK</v>
      </c>
      <c r="M2754">
        <v>-0.5</v>
      </c>
      <c r="N2754">
        <v>2</v>
      </c>
    </row>
    <row r="2755" spans="1:14" x14ac:dyDescent="0.3">
      <c r="A2755" s="1">
        <v>39668</v>
      </c>
      <c r="B2755">
        <v>15167.8203125</v>
      </c>
      <c r="C2755">
        <v>15228.8203125</v>
      </c>
      <c r="D2755">
        <v>14888.1201171875</v>
      </c>
      <c r="E2755">
        <v>15036.5703125</v>
      </c>
      <c r="F2755">
        <v>21000</v>
      </c>
      <c r="G2755">
        <f>IFERROR(((cleaned_sensex[[#This Row],[Close]]-B2754)/B2754)*100,0)</f>
        <v>0.33452058079346442</v>
      </c>
      <c r="H2755">
        <f t="shared" si="84"/>
        <v>0.25388384534162883</v>
      </c>
      <c r="I2755">
        <f t="shared" si="85"/>
        <v>2.3957866198199578</v>
      </c>
      <c r="J2755">
        <f>MAX(B2756,cleaned_sensex[[#This Row],[Close]])</f>
        <v>15503.919921875</v>
      </c>
      <c r="K2755">
        <f>(cleaned_sensex[[#This Row],[Close]]-cleaned_sensex[[#This Row],[Rolling max]])/cleaned_sensex[[#This Row],[Rolling max]]*100</f>
        <v>-2.1678363347374221</v>
      </c>
      <c r="L2755" t="str">
        <f>IF(AND(cleaned_sensex[[#This Row],[Avg Return(%)]]&lt;-0.5,cleaned_sensex[[#This Row],[Rolling volatility]]&gt;2),"Alert","OK")</f>
        <v>OK</v>
      </c>
      <c r="M2755">
        <v>-0.5</v>
      </c>
      <c r="N2755">
        <v>2</v>
      </c>
    </row>
    <row r="2756" spans="1:14" x14ac:dyDescent="0.3">
      <c r="A2756" s="1">
        <v>39671</v>
      </c>
      <c r="B2756">
        <v>15503.919921875</v>
      </c>
      <c r="C2756">
        <v>15520.7099609375</v>
      </c>
      <c r="D2756">
        <v>15367.9697265625</v>
      </c>
      <c r="E2756">
        <v>15430.3095703125</v>
      </c>
      <c r="F2756">
        <v>26200</v>
      </c>
      <c r="G2756">
        <f>IFERROR(((cleaned_sensex[[#This Row],[Close]]-B2755)/B2755)*100,0)</f>
        <v>2.2158728311016178</v>
      </c>
      <c r="H2756">
        <f t="shared" si="84"/>
        <v>0.62709972837657502</v>
      </c>
      <c r="I2756">
        <f t="shared" si="85"/>
        <v>2.0258915587260806</v>
      </c>
      <c r="J2756">
        <f>MAX(B2757,cleaned_sensex[[#This Row],[Close]])</f>
        <v>15503.919921875</v>
      </c>
      <c r="K2756">
        <f>(cleaned_sensex[[#This Row],[Close]]-cleaned_sensex[[#This Row],[Rolling max]])/cleaned_sensex[[#This Row],[Rolling max]]*100</f>
        <v>0</v>
      </c>
      <c r="L2756" t="str">
        <f>IF(AND(cleaned_sensex[[#This Row],[Avg Return(%)]]&lt;-0.5,cleaned_sensex[[#This Row],[Rolling volatility]]&gt;2),"Alert","OK")</f>
        <v>OK</v>
      </c>
      <c r="M2756">
        <v>-0.5</v>
      </c>
      <c r="N2756">
        <v>2</v>
      </c>
    </row>
    <row r="2757" spans="1:14" x14ac:dyDescent="0.3">
      <c r="A2757" s="1">
        <v>39672</v>
      </c>
      <c r="B2757">
        <v>15212.1298828125</v>
      </c>
      <c r="C2757">
        <v>15579.7802734375</v>
      </c>
      <c r="D2757">
        <v>15124.91015625</v>
      </c>
      <c r="E2757">
        <v>15577.2001953125</v>
      </c>
      <c r="F2757">
        <v>27000</v>
      </c>
      <c r="G2757">
        <f>IFERROR(((cleaned_sensex[[#This Row],[Close]]-B2756)/B2756)*100,0)</f>
        <v>-1.8820404164420614</v>
      </c>
      <c r="H2757">
        <f t="shared" si="84"/>
        <v>0.79672888091496263</v>
      </c>
      <c r="I2757">
        <f t="shared" si="85"/>
        <v>2.0860123770880517</v>
      </c>
      <c r="J2757">
        <f>MAX(B2758,cleaned_sensex[[#This Row],[Close]])</f>
        <v>15212.1298828125</v>
      </c>
      <c r="K2757">
        <f>(cleaned_sensex[[#This Row],[Close]]-cleaned_sensex[[#This Row],[Rolling max]])/cleaned_sensex[[#This Row],[Rolling max]]*100</f>
        <v>0</v>
      </c>
      <c r="L2757" t="str">
        <f>IF(AND(cleaned_sensex[[#This Row],[Avg Return(%)]]&lt;-0.5,cleaned_sensex[[#This Row],[Rolling volatility]]&gt;2),"Alert","OK")</f>
        <v>OK</v>
      </c>
      <c r="M2757">
        <v>-0.5</v>
      </c>
      <c r="N2757">
        <v>2</v>
      </c>
    </row>
    <row r="2758" spans="1:14" x14ac:dyDescent="0.3">
      <c r="A2758" s="1">
        <v>39673</v>
      </c>
      <c r="B2758">
        <v>15093.1201171875</v>
      </c>
      <c r="C2758">
        <v>15272.5595703125</v>
      </c>
      <c r="D2758">
        <v>15013.0595703125</v>
      </c>
      <c r="E2758">
        <v>15030.2099609375</v>
      </c>
      <c r="F2758">
        <v>19200</v>
      </c>
      <c r="G2758">
        <f>IFERROR(((cleaned_sensex[[#This Row],[Close]]-B2757)/B2757)*100,0)</f>
        <v>-0.78233466675474395</v>
      </c>
      <c r="H2758">
        <f t="shared" si="84"/>
        <v>0.99709966993214694</v>
      </c>
      <c r="I2758">
        <f t="shared" si="85"/>
        <v>1.6333930785706186</v>
      </c>
      <c r="J2758">
        <f>MAX(B2759,cleaned_sensex[[#This Row],[Close]])</f>
        <v>15093.1201171875</v>
      </c>
      <c r="K2758">
        <f>(cleaned_sensex[[#This Row],[Close]]-cleaned_sensex[[#This Row],[Rolling max]])/cleaned_sensex[[#This Row],[Rolling max]]*100</f>
        <v>0</v>
      </c>
      <c r="L2758" t="str">
        <f>IF(AND(cleaned_sensex[[#This Row],[Avg Return(%)]]&lt;-0.5,cleaned_sensex[[#This Row],[Rolling volatility]]&gt;2),"Alert","OK")</f>
        <v>OK</v>
      </c>
      <c r="M2758">
        <v>-0.5</v>
      </c>
      <c r="N2758">
        <v>2</v>
      </c>
    </row>
    <row r="2759" spans="1:14" x14ac:dyDescent="0.3">
      <c r="A2759" s="1">
        <v>39674</v>
      </c>
      <c r="B2759">
        <v>14724.1796875</v>
      </c>
      <c r="C2759">
        <v>15033.2802734375</v>
      </c>
      <c r="D2759">
        <v>14686.66015625</v>
      </c>
      <c r="E2759">
        <v>15017.6796875</v>
      </c>
      <c r="F2759">
        <v>22000</v>
      </c>
      <c r="G2759">
        <f>IFERROR(((cleaned_sensex[[#This Row],[Close]]-B2758)/B2758)*100,0)</f>
        <v>-2.4444278374712196</v>
      </c>
      <c r="H2759">
        <f t="shared" si="84"/>
        <v>0.55946477276298689</v>
      </c>
      <c r="I2759">
        <f t="shared" si="85"/>
        <v>1.434454385122623</v>
      </c>
      <c r="J2759">
        <f>MAX(B2760,cleaned_sensex[[#This Row],[Close]])</f>
        <v>14724.1796875</v>
      </c>
      <c r="K2759">
        <f>(cleaned_sensex[[#This Row],[Close]]-cleaned_sensex[[#This Row],[Rolling max]])/cleaned_sensex[[#This Row],[Rolling max]]*100</f>
        <v>0</v>
      </c>
      <c r="L2759" t="str">
        <f>IF(AND(cleaned_sensex[[#This Row],[Avg Return(%)]]&lt;-0.5,cleaned_sensex[[#This Row],[Rolling volatility]]&gt;2),"Alert","OK")</f>
        <v>OK</v>
      </c>
      <c r="M2759">
        <v>-0.5</v>
      </c>
      <c r="N2759">
        <v>2</v>
      </c>
    </row>
    <row r="2760" spans="1:14" x14ac:dyDescent="0.3">
      <c r="A2760" s="1">
        <v>39678</v>
      </c>
      <c r="B2760">
        <v>14645.66015625</v>
      </c>
      <c r="C2760">
        <v>14824.919921875</v>
      </c>
      <c r="D2760">
        <v>14600.650390625</v>
      </c>
      <c r="E2760">
        <v>14681.1396484375</v>
      </c>
      <c r="F2760">
        <v>19600</v>
      </c>
      <c r="G2760">
        <f>IFERROR(((cleaned_sensex[[#This Row],[Close]]-B2759)/B2759)*100,0)</f>
        <v>-0.53326930882715773</v>
      </c>
      <c r="H2760">
        <f t="shared" si="84"/>
        <v>0.26704898431453106</v>
      </c>
      <c r="I2760">
        <f t="shared" si="85"/>
        <v>1.7217845297174055</v>
      </c>
      <c r="J2760">
        <f>MAX(B2761,cleaned_sensex[[#This Row],[Close]])</f>
        <v>14645.66015625</v>
      </c>
      <c r="K2760">
        <f>(cleaned_sensex[[#This Row],[Close]]-cleaned_sensex[[#This Row],[Rolling max]])/cleaned_sensex[[#This Row],[Rolling max]]*100</f>
        <v>0</v>
      </c>
      <c r="L2760" t="str">
        <f>IF(AND(cleaned_sensex[[#This Row],[Avg Return(%)]]&lt;-0.5,cleaned_sensex[[#This Row],[Rolling volatility]]&gt;2),"Alert","OK")</f>
        <v>OK</v>
      </c>
      <c r="M2760">
        <v>-0.5</v>
      </c>
      <c r="N2760">
        <v>2</v>
      </c>
    </row>
    <row r="2761" spans="1:14" x14ac:dyDescent="0.3">
      <c r="A2761" s="1">
        <v>39679</v>
      </c>
      <c r="B2761">
        <v>14543.73046875</v>
      </c>
      <c r="C2761">
        <v>14604.1103515625</v>
      </c>
      <c r="D2761">
        <v>14368.7197265625</v>
      </c>
      <c r="E2761">
        <v>14517.759765625</v>
      </c>
      <c r="F2761">
        <v>17600</v>
      </c>
      <c r="G2761">
        <f>IFERROR(((cleaned_sensex[[#This Row],[Close]]-B2760)/B2760)*100,0)</f>
        <v>-0.69597195628291131</v>
      </c>
      <c r="H2761">
        <f t="shared" si="84"/>
        <v>4.0914666024960524E-3</v>
      </c>
      <c r="I2761">
        <f t="shared" si="85"/>
        <v>1.6084409208405246</v>
      </c>
      <c r="J2761">
        <f>MAX(B2762,cleaned_sensex[[#This Row],[Close]])</f>
        <v>14678.23046875</v>
      </c>
      <c r="K2761">
        <f>(cleaned_sensex[[#This Row],[Close]]-cleaned_sensex[[#This Row],[Rolling max]])/cleaned_sensex[[#This Row],[Rolling max]]*100</f>
        <v>-0.91632298788570554</v>
      </c>
      <c r="L2761" t="str">
        <f>IF(AND(cleaned_sensex[[#This Row],[Avg Return(%)]]&lt;-0.5,cleaned_sensex[[#This Row],[Rolling volatility]]&gt;2),"Alert","OK")</f>
        <v>OK</v>
      </c>
      <c r="M2761">
        <v>-0.5</v>
      </c>
      <c r="N2761">
        <v>2</v>
      </c>
    </row>
    <row r="2762" spans="1:14" x14ac:dyDescent="0.3">
      <c r="A2762" s="1">
        <v>39680</v>
      </c>
      <c r="B2762">
        <v>14678.23046875</v>
      </c>
      <c r="C2762">
        <v>14746.2001953125</v>
      </c>
      <c r="D2762">
        <v>14584.0302734375</v>
      </c>
      <c r="E2762">
        <v>14610.5703125</v>
      </c>
      <c r="F2762">
        <v>18400</v>
      </c>
      <c r="G2762">
        <f>IFERROR(((cleaned_sensex[[#This Row],[Close]]-B2761)/B2761)*100,0)</f>
        <v>0.92479711645508766</v>
      </c>
      <c r="H2762">
        <f t="shared" si="84"/>
        <v>-1.1728027382900708E-2</v>
      </c>
      <c r="I2762">
        <f t="shared" si="85"/>
        <v>1.6151265702644735</v>
      </c>
      <c r="J2762">
        <f>MAX(B2763,cleaned_sensex[[#This Row],[Close]])</f>
        <v>14678.23046875</v>
      </c>
      <c r="K2762">
        <f>(cleaned_sensex[[#This Row],[Close]]-cleaned_sensex[[#This Row],[Rolling max]])/cleaned_sensex[[#This Row],[Rolling max]]*100</f>
        <v>0</v>
      </c>
      <c r="L2762" t="str">
        <f>IF(AND(cleaned_sensex[[#This Row],[Avg Return(%)]]&lt;-0.5,cleaned_sensex[[#This Row],[Rolling volatility]]&gt;2),"Alert","OK")</f>
        <v>OK</v>
      </c>
      <c r="M2762">
        <v>-0.5</v>
      </c>
      <c r="N2762">
        <v>2</v>
      </c>
    </row>
    <row r="2763" spans="1:14" x14ac:dyDescent="0.3">
      <c r="A2763" s="1">
        <v>39681</v>
      </c>
      <c r="B2763">
        <v>14243.73046875</v>
      </c>
      <c r="C2763">
        <v>14646.98046875</v>
      </c>
      <c r="D2763">
        <v>14201.1796875</v>
      </c>
      <c r="E2763">
        <v>14646.98046875</v>
      </c>
      <c r="F2763">
        <v>19400</v>
      </c>
      <c r="G2763">
        <f>IFERROR(((cleaned_sensex[[#This Row],[Close]]-B2762)/B2762)*100,0)</f>
        <v>-2.9601660835415542</v>
      </c>
      <c r="H2763">
        <f t="shared" si="84"/>
        <v>-0.18211263832502561</v>
      </c>
      <c r="I2763">
        <f t="shared" si="85"/>
        <v>1.3781192649288596</v>
      </c>
      <c r="J2763">
        <f>MAX(B2764,cleaned_sensex[[#This Row],[Close]])</f>
        <v>14401.490234375</v>
      </c>
      <c r="K2763">
        <f>(cleaned_sensex[[#This Row],[Close]]-cleaned_sensex[[#This Row],[Rolling max]])/cleaned_sensex[[#This Row],[Rolling max]]*100</f>
        <v>-1.0954405624526433</v>
      </c>
      <c r="L2763" t="str">
        <f>IF(AND(cleaned_sensex[[#This Row],[Avg Return(%)]]&lt;-0.5,cleaned_sensex[[#This Row],[Rolling volatility]]&gt;2),"Alert","OK")</f>
        <v>OK</v>
      </c>
      <c r="M2763">
        <v>-0.5</v>
      </c>
      <c r="N2763">
        <v>2</v>
      </c>
    </row>
    <row r="2764" spans="1:14" x14ac:dyDescent="0.3">
      <c r="A2764" s="1">
        <v>39682</v>
      </c>
      <c r="B2764">
        <v>14401.490234375</v>
      </c>
      <c r="C2764">
        <v>14428.51953125</v>
      </c>
      <c r="D2764">
        <v>14136.8603515625</v>
      </c>
      <c r="E2764">
        <v>14153.3896484375</v>
      </c>
      <c r="F2764">
        <v>20400</v>
      </c>
      <c r="G2764">
        <f>IFERROR(((cleaned_sensex[[#This Row],[Close]]-B2763)/B2763)*100,0)</f>
        <v>1.1075733704110498</v>
      </c>
      <c r="H2764">
        <f t="shared" ref="H2764:H2827" si="86">AVERAGE(G2754:G2763)</f>
        <v>-0.5533041667973837</v>
      </c>
      <c r="I2764">
        <f t="shared" ref="I2764:I2827" si="87">_xlfn.STDEV.S(G2754:G2763)</f>
        <v>1.5832654678932125</v>
      </c>
      <c r="J2764">
        <f>MAX(B2765,cleaned_sensex[[#This Row],[Close]])</f>
        <v>14450.349609375</v>
      </c>
      <c r="K2764">
        <f>(cleaned_sensex[[#This Row],[Close]]-cleaned_sensex[[#This Row],[Rolling max]])/cleaned_sensex[[#This Row],[Rolling max]]*100</f>
        <v>-0.33811898203695601</v>
      </c>
      <c r="L2764" t="str">
        <f>IF(AND(cleaned_sensex[[#This Row],[Avg Return(%)]]&lt;-0.5,cleaned_sensex[[#This Row],[Rolling volatility]]&gt;2),"Alert","OK")</f>
        <v>OK</v>
      </c>
      <c r="M2764">
        <v>-0.5</v>
      </c>
      <c r="N2764">
        <v>2</v>
      </c>
    </row>
    <row r="2765" spans="1:14" x14ac:dyDescent="0.3">
      <c r="A2765" s="1">
        <v>39685</v>
      </c>
      <c r="B2765">
        <v>14450.349609375</v>
      </c>
      <c r="C2765">
        <v>14672.6904296875</v>
      </c>
      <c r="D2765">
        <v>14416.2001953125</v>
      </c>
      <c r="E2765">
        <v>14643.3701171875</v>
      </c>
      <c r="F2765">
        <v>17000</v>
      </c>
      <c r="G2765">
        <f>IFERROR(((cleaned_sensex[[#This Row],[Close]]-B2764)/B2764)*100,0)</f>
        <v>0.33926610513804517</v>
      </c>
      <c r="H2765">
        <f t="shared" si="86"/>
        <v>-0.47154463705584282</v>
      </c>
      <c r="I2765">
        <f t="shared" si="87"/>
        <v>1.6512994521832278</v>
      </c>
      <c r="J2765">
        <f>MAX(B2766,cleaned_sensex[[#This Row],[Close]])</f>
        <v>14482.2197265625</v>
      </c>
      <c r="K2765">
        <f>(cleaned_sensex[[#This Row],[Close]]-cleaned_sensex[[#This Row],[Rolling max]])/cleaned_sensex[[#This Row],[Rolling max]]*100</f>
        <v>-0.22006375948740486</v>
      </c>
      <c r="L2765" t="str">
        <f>IF(AND(cleaned_sensex[[#This Row],[Avg Return(%)]]&lt;-0.5,cleaned_sensex[[#This Row],[Rolling volatility]]&gt;2),"Alert","OK")</f>
        <v>OK</v>
      </c>
      <c r="M2765">
        <v>-0.5</v>
      </c>
      <c r="N2765">
        <v>2</v>
      </c>
    </row>
    <row r="2766" spans="1:14" x14ac:dyDescent="0.3">
      <c r="A2766" s="1">
        <v>39686</v>
      </c>
      <c r="B2766">
        <v>14482.2197265625</v>
      </c>
      <c r="C2766">
        <v>14495.26953125</v>
      </c>
      <c r="D2766">
        <v>14286.3798828125</v>
      </c>
      <c r="E2766">
        <v>14338.26953125</v>
      </c>
      <c r="F2766">
        <v>18800</v>
      </c>
      <c r="G2766">
        <f>IFERROR(((cleaned_sensex[[#This Row],[Close]]-B2765)/B2765)*100,0)</f>
        <v>0.22054910814630754</v>
      </c>
      <c r="H2766">
        <f t="shared" si="86"/>
        <v>-0.47107008462138478</v>
      </c>
      <c r="I2766">
        <f t="shared" si="87"/>
        <v>1.651557500571845</v>
      </c>
      <c r="J2766">
        <f>MAX(B2767,cleaned_sensex[[#This Row],[Close]])</f>
        <v>14482.2197265625</v>
      </c>
      <c r="K2766">
        <f>(cleaned_sensex[[#This Row],[Close]]-cleaned_sensex[[#This Row],[Rolling max]])/cleaned_sensex[[#This Row],[Rolling max]]*100</f>
        <v>0</v>
      </c>
      <c r="L2766" t="str">
        <f>IF(AND(cleaned_sensex[[#This Row],[Avg Return(%)]]&lt;-0.5,cleaned_sensex[[#This Row],[Rolling volatility]]&gt;2),"Alert","OK")</f>
        <v>OK</v>
      </c>
      <c r="M2766">
        <v>-0.5</v>
      </c>
      <c r="N2766">
        <v>2</v>
      </c>
    </row>
    <row r="2767" spans="1:14" x14ac:dyDescent="0.3">
      <c r="A2767" s="1">
        <v>39687</v>
      </c>
      <c r="B2767">
        <v>14296.7900390625</v>
      </c>
      <c r="C2767">
        <v>14563.099609375</v>
      </c>
      <c r="D2767">
        <v>14261.6904296875</v>
      </c>
      <c r="E2767">
        <v>14563.099609375</v>
      </c>
      <c r="F2767">
        <v>15600</v>
      </c>
      <c r="G2767">
        <f>IFERROR(((cleaned_sensex[[#This Row],[Close]]-B2766)/B2766)*100,0)</f>
        <v>-1.2803954849538359</v>
      </c>
      <c r="H2767">
        <f t="shared" si="86"/>
        <v>-0.67060245691691589</v>
      </c>
      <c r="I2767">
        <f t="shared" si="87"/>
        <v>1.3908160194156145</v>
      </c>
      <c r="J2767">
        <f>MAX(B2768,cleaned_sensex[[#This Row],[Close]])</f>
        <v>14296.7900390625</v>
      </c>
      <c r="K2767">
        <f>(cleaned_sensex[[#This Row],[Close]]-cleaned_sensex[[#This Row],[Rolling max]])/cleaned_sensex[[#This Row],[Rolling max]]*100</f>
        <v>0</v>
      </c>
      <c r="L2767" t="str">
        <f>IF(AND(cleaned_sensex[[#This Row],[Avg Return(%)]]&lt;-0.5,cleaned_sensex[[#This Row],[Rolling volatility]]&gt;2),"Alert","OK")</f>
        <v>OK</v>
      </c>
      <c r="M2767">
        <v>-0.5</v>
      </c>
      <c r="N2767">
        <v>2</v>
      </c>
    </row>
    <row r="2768" spans="1:14" x14ac:dyDescent="0.3">
      <c r="A2768" s="1">
        <v>39688</v>
      </c>
      <c r="B2768">
        <v>14048.33984375</v>
      </c>
      <c r="C2768">
        <v>14347.1904296875</v>
      </c>
      <c r="D2768">
        <v>14002.4296875</v>
      </c>
      <c r="E2768">
        <v>14289.9697265625</v>
      </c>
      <c r="F2768">
        <v>18800</v>
      </c>
      <c r="G2768">
        <f>IFERROR(((cleaned_sensex[[#This Row],[Close]]-B2767)/B2767)*100,0)</f>
        <v>-1.7378040429611843</v>
      </c>
      <c r="H2768">
        <f t="shared" si="86"/>
        <v>-0.61043796376809334</v>
      </c>
      <c r="I2768">
        <f t="shared" si="87"/>
        <v>1.3448416157746068</v>
      </c>
      <c r="J2768">
        <f>MAX(B2769,cleaned_sensex[[#This Row],[Close]])</f>
        <v>14564.5302734375</v>
      </c>
      <c r="K2768">
        <f>(cleaned_sensex[[#This Row],[Close]]-cleaned_sensex[[#This Row],[Rolling max]])/cleaned_sensex[[#This Row],[Rolling max]]*100</f>
        <v>-3.5441611915827989</v>
      </c>
      <c r="L2768" t="str">
        <f>IF(AND(cleaned_sensex[[#This Row],[Avg Return(%)]]&lt;-0.5,cleaned_sensex[[#This Row],[Rolling volatility]]&gt;2),"Alert","OK")</f>
        <v>OK</v>
      </c>
      <c r="M2768">
        <v>-0.5</v>
      </c>
      <c r="N2768">
        <v>2</v>
      </c>
    </row>
    <row r="2769" spans="1:14" x14ac:dyDescent="0.3">
      <c r="A2769" s="1">
        <v>39689</v>
      </c>
      <c r="B2769">
        <v>14564.5302734375</v>
      </c>
      <c r="C2769">
        <v>14586.16015625</v>
      </c>
      <c r="D2769">
        <v>14279.01953125</v>
      </c>
      <c r="E2769">
        <v>14279.01953125</v>
      </c>
      <c r="F2769">
        <v>32400</v>
      </c>
      <c r="G2769">
        <f>IFERROR(((cleaned_sensex[[#This Row],[Close]]-B2768)/B2768)*100,0)</f>
        <v>3.6743874039831774</v>
      </c>
      <c r="H2769">
        <f t="shared" si="86"/>
        <v>-0.70598490138873737</v>
      </c>
      <c r="I2769">
        <f t="shared" si="87"/>
        <v>1.3915420850746039</v>
      </c>
      <c r="J2769">
        <f>MAX(B2770,cleaned_sensex[[#This Row],[Close]])</f>
        <v>14564.5302734375</v>
      </c>
      <c r="K2769">
        <f>(cleaned_sensex[[#This Row],[Close]]-cleaned_sensex[[#This Row],[Rolling max]])/cleaned_sensex[[#This Row],[Rolling max]]*100</f>
        <v>0</v>
      </c>
      <c r="L2769" t="str">
        <f>IF(AND(cleaned_sensex[[#This Row],[Avg Return(%)]]&lt;-0.5,cleaned_sensex[[#This Row],[Rolling volatility]]&gt;2),"Alert","OK")</f>
        <v>OK</v>
      </c>
      <c r="M2769">
        <v>-0.5</v>
      </c>
      <c r="N2769">
        <v>2</v>
      </c>
    </row>
    <row r="2770" spans="1:14" x14ac:dyDescent="0.3">
      <c r="A2770" s="1">
        <v>39692</v>
      </c>
      <c r="B2770">
        <v>14498.509765625</v>
      </c>
      <c r="C2770">
        <v>14547.41015625</v>
      </c>
      <c r="D2770">
        <v>14281.099609375</v>
      </c>
      <c r="E2770">
        <v>14412.990234375</v>
      </c>
      <c r="F2770">
        <v>14800</v>
      </c>
      <c r="G2770">
        <f>IFERROR(((cleaned_sensex[[#This Row],[Close]]-B2769)/B2769)*100,0)</f>
        <v>-0.45329651264419341</v>
      </c>
      <c r="H2770">
        <f t="shared" si="86"/>
        <v>-9.4103377243297578E-2</v>
      </c>
      <c r="I2770">
        <f t="shared" si="87"/>
        <v>1.8211410362905482</v>
      </c>
      <c r="J2770">
        <f>MAX(B2771,cleaned_sensex[[#This Row],[Close]])</f>
        <v>15049.8603515625</v>
      </c>
      <c r="K2770">
        <f>(cleaned_sensex[[#This Row],[Close]]-cleaned_sensex[[#This Row],[Rolling max]])/cleaned_sensex[[#This Row],[Rolling max]]*100</f>
        <v>-3.6634930362012161</v>
      </c>
      <c r="L2770" t="str">
        <f>IF(AND(cleaned_sensex[[#This Row],[Avg Return(%)]]&lt;-0.5,cleaned_sensex[[#This Row],[Rolling volatility]]&gt;2),"Alert","OK")</f>
        <v>OK</v>
      </c>
      <c r="M2770">
        <v>-0.5</v>
      </c>
      <c r="N2770">
        <v>2</v>
      </c>
    </row>
    <row r="2771" spans="1:14" x14ac:dyDescent="0.3">
      <c r="A2771" s="1">
        <v>39693</v>
      </c>
      <c r="B2771">
        <v>15049.8603515625</v>
      </c>
      <c r="C2771">
        <v>15106.150390625</v>
      </c>
      <c r="D2771">
        <v>14543.2099609375</v>
      </c>
      <c r="E2771">
        <v>14609.4404296875</v>
      </c>
      <c r="F2771">
        <v>25700</v>
      </c>
      <c r="G2771">
        <f>IFERROR(((cleaned_sensex[[#This Row],[Close]]-B2770)/B2770)*100,0)</f>
        <v>3.8028086668928927</v>
      </c>
      <c r="H2771">
        <f t="shared" si="86"/>
        <v>-8.6106097625001182E-2</v>
      </c>
      <c r="I2771">
        <f t="shared" si="87"/>
        <v>1.8191727513959921</v>
      </c>
      <c r="J2771">
        <f>MAX(B2772,cleaned_sensex[[#This Row],[Close]])</f>
        <v>15049.8603515625</v>
      </c>
      <c r="K2771">
        <f>(cleaned_sensex[[#This Row],[Close]]-cleaned_sensex[[#This Row],[Rolling max]])/cleaned_sensex[[#This Row],[Rolling max]]*100</f>
        <v>0</v>
      </c>
      <c r="L2771" t="str">
        <f>IF(AND(cleaned_sensex[[#This Row],[Avg Return(%)]]&lt;-0.5,cleaned_sensex[[#This Row],[Rolling volatility]]&gt;2),"Alert","OK")</f>
        <v>OK</v>
      </c>
      <c r="M2771">
        <v>-0.5</v>
      </c>
      <c r="N2771">
        <v>2</v>
      </c>
    </row>
    <row r="2772" spans="1:14" x14ac:dyDescent="0.3">
      <c r="A2772" s="1">
        <v>39695</v>
      </c>
      <c r="B2772">
        <v>14899.099609375</v>
      </c>
      <c r="C2772">
        <v>14994.150390625</v>
      </c>
      <c r="D2772">
        <v>14766.009765625</v>
      </c>
      <c r="E2772">
        <v>14895.849609375</v>
      </c>
      <c r="F2772">
        <v>19800</v>
      </c>
      <c r="G2772">
        <f>IFERROR(((cleaned_sensex[[#This Row],[Close]]-B2771)/B2771)*100,0)</f>
        <v>-1.0017418013572981</v>
      </c>
      <c r="H2772">
        <f t="shared" si="86"/>
        <v>0.36377196469257927</v>
      </c>
      <c r="I2772">
        <f t="shared" si="87"/>
        <v>2.1733825266768307</v>
      </c>
      <c r="J2772">
        <f>MAX(B2773,cleaned_sensex[[#This Row],[Close]])</f>
        <v>14899.099609375</v>
      </c>
      <c r="K2772">
        <f>(cleaned_sensex[[#This Row],[Close]]-cleaned_sensex[[#This Row],[Rolling max]])/cleaned_sensex[[#This Row],[Rolling max]]*100</f>
        <v>0</v>
      </c>
      <c r="L2772" t="str">
        <f>IF(AND(cleaned_sensex[[#This Row],[Avg Return(%)]]&lt;-0.5,cleaned_sensex[[#This Row],[Rolling volatility]]&gt;2),"Alert","OK")</f>
        <v>OK</v>
      </c>
      <c r="M2772">
        <v>-0.5</v>
      </c>
      <c r="N2772">
        <v>2</v>
      </c>
    </row>
    <row r="2773" spans="1:14" x14ac:dyDescent="0.3">
      <c r="A2773" s="1">
        <v>39696</v>
      </c>
      <c r="B2773">
        <v>14483.830078125</v>
      </c>
      <c r="C2773">
        <v>14601.3896484375</v>
      </c>
      <c r="D2773">
        <v>14438.58984375</v>
      </c>
      <c r="E2773">
        <v>14569.009765625</v>
      </c>
      <c r="F2773">
        <v>23200</v>
      </c>
      <c r="G2773">
        <f>IFERROR(((cleaned_sensex[[#This Row],[Close]]-B2772)/B2772)*100,0)</f>
        <v>-2.7872122620664865</v>
      </c>
      <c r="H2773">
        <f t="shared" si="86"/>
        <v>0.17111807291134065</v>
      </c>
      <c r="I2773">
        <f t="shared" si="87"/>
        <v>2.2033068044180646</v>
      </c>
      <c r="J2773">
        <f>MAX(B2774,cleaned_sensex[[#This Row],[Close]])</f>
        <v>14944.9697265625</v>
      </c>
      <c r="K2773">
        <f>(cleaned_sensex[[#This Row],[Close]]-cleaned_sensex[[#This Row],[Rolling max]])/cleaned_sensex[[#This Row],[Rolling max]]*100</f>
        <v>-3.0855843596517407</v>
      </c>
      <c r="L2773" t="str">
        <f>IF(AND(cleaned_sensex[[#This Row],[Avg Return(%)]]&lt;-0.5,cleaned_sensex[[#This Row],[Rolling volatility]]&gt;2),"Alert","OK")</f>
        <v>OK</v>
      </c>
      <c r="M2773">
        <v>-0.5</v>
      </c>
      <c r="N2773">
        <v>2</v>
      </c>
    </row>
    <row r="2774" spans="1:14" x14ac:dyDescent="0.3">
      <c r="A2774" s="1">
        <v>39699</v>
      </c>
      <c r="B2774">
        <v>14944.9697265625</v>
      </c>
      <c r="C2774">
        <v>15107.009765625</v>
      </c>
      <c r="D2774">
        <v>14917.0595703125</v>
      </c>
      <c r="E2774">
        <v>15038.0595703125</v>
      </c>
      <c r="F2774">
        <v>23400</v>
      </c>
      <c r="G2774">
        <f>IFERROR(((cleaned_sensex[[#This Row],[Close]]-B2773)/B2773)*100,0)</f>
        <v>3.1838239329661939</v>
      </c>
      <c r="H2774">
        <f t="shared" si="86"/>
        <v>0.18841345505884743</v>
      </c>
      <c r="I2774">
        <f t="shared" si="87"/>
        <v>2.1765118492547071</v>
      </c>
      <c r="J2774">
        <f>MAX(B2775,cleaned_sensex[[#This Row],[Close]])</f>
        <v>14944.9697265625</v>
      </c>
      <c r="K2774">
        <f>(cleaned_sensex[[#This Row],[Close]]-cleaned_sensex[[#This Row],[Rolling max]])/cleaned_sensex[[#This Row],[Rolling max]]*100</f>
        <v>0</v>
      </c>
      <c r="L2774" t="str">
        <f>IF(AND(cleaned_sensex[[#This Row],[Avg Return(%)]]&lt;-0.5,cleaned_sensex[[#This Row],[Rolling volatility]]&gt;2),"Alert","OK")</f>
        <v>OK</v>
      </c>
      <c r="M2774">
        <v>-0.5</v>
      </c>
      <c r="N2774">
        <v>2</v>
      </c>
    </row>
    <row r="2775" spans="1:14" x14ac:dyDescent="0.3">
      <c r="A2775" s="1">
        <v>39700</v>
      </c>
      <c r="B2775">
        <v>14900.759765625</v>
      </c>
      <c r="C2775">
        <v>14998.3203125</v>
      </c>
      <c r="D2775">
        <v>14714.919921875</v>
      </c>
      <c r="E2775">
        <v>14814.330078125</v>
      </c>
      <c r="F2775">
        <v>19800</v>
      </c>
      <c r="G2775">
        <f>IFERROR(((cleaned_sensex[[#This Row],[Close]]-B2774)/B2774)*100,0)</f>
        <v>-0.29581833718219752</v>
      </c>
      <c r="H2775">
        <f t="shared" si="86"/>
        <v>0.39603851131436185</v>
      </c>
      <c r="I2775">
        <f t="shared" si="87"/>
        <v>2.3648204491586697</v>
      </c>
      <c r="J2775">
        <f>MAX(B2776,cleaned_sensex[[#This Row],[Close]])</f>
        <v>14900.759765625</v>
      </c>
      <c r="K2775">
        <f>(cleaned_sensex[[#This Row],[Close]]-cleaned_sensex[[#This Row],[Rolling max]])/cleaned_sensex[[#This Row],[Rolling max]]*100</f>
        <v>0</v>
      </c>
      <c r="L2775" t="str">
        <f>IF(AND(cleaned_sensex[[#This Row],[Avg Return(%)]]&lt;-0.5,cleaned_sensex[[#This Row],[Rolling volatility]]&gt;2),"Alert","OK")</f>
        <v>OK</v>
      </c>
      <c r="M2775">
        <v>-0.5</v>
      </c>
      <c r="N2775">
        <v>2</v>
      </c>
    </row>
    <row r="2776" spans="1:14" x14ac:dyDescent="0.3">
      <c r="A2776" s="1">
        <v>39701</v>
      </c>
      <c r="B2776">
        <v>14662.6103515625</v>
      </c>
      <c r="C2776">
        <v>14866.3203125</v>
      </c>
      <c r="D2776">
        <v>14609.830078125</v>
      </c>
      <c r="E2776">
        <v>14717.5302734375</v>
      </c>
      <c r="F2776">
        <v>22800</v>
      </c>
      <c r="G2776">
        <f>IFERROR(((cleaned_sensex[[#This Row],[Close]]-B2775)/B2775)*100,0)</f>
        <v>-1.5982367195254963</v>
      </c>
      <c r="H2776">
        <f t="shared" si="86"/>
        <v>0.33253006708233757</v>
      </c>
      <c r="I2776">
        <f t="shared" si="87"/>
        <v>2.3750202660808304</v>
      </c>
      <c r="J2776">
        <f>MAX(B2777,cleaned_sensex[[#This Row],[Close]])</f>
        <v>14662.6103515625</v>
      </c>
      <c r="K2776">
        <f>(cleaned_sensex[[#This Row],[Close]]-cleaned_sensex[[#This Row],[Rolling max]])/cleaned_sensex[[#This Row],[Rolling max]]*100</f>
        <v>0</v>
      </c>
      <c r="L2776" t="str">
        <f>IF(AND(cleaned_sensex[[#This Row],[Avg Return(%)]]&lt;-0.5,cleaned_sensex[[#This Row],[Rolling volatility]]&gt;2),"Alert","OK")</f>
        <v>OK</v>
      </c>
      <c r="M2776">
        <v>-0.5</v>
      </c>
      <c r="N2776">
        <v>2</v>
      </c>
    </row>
    <row r="2777" spans="1:14" x14ac:dyDescent="0.3">
      <c r="A2777" s="1">
        <v>39702</v>
      </c>
      <c r="B2777">
        <v>14324.2900390625</v>
      </c>
      <c r="C2777">
        <v>14557.330078125</v>
      </c>
      <c r="D2777">
        <v>14265.3798828125</v>
      </c>
      <c r="E2777">
        <v>14557.330078125</v>
      </c>
      <c r="F2777">
        <v>22800</v>
      </c>
      <c r="G2777">
        <f>IFERROR(((cleaned_sensex[[#This Row],[Close]]-B2776)/B2776)*100,0)</f>
        <v>-2.3073675449879727</v>
      </c>
      <c r="H2777">
        <f t="shared" si="86"/>
        <v>0.15065148431515724</v>
      </c>
      <c r="I2777">
        <f t="shared" si="87"/>
        <v>2.4529124149572272</v>
      </c>
      <c r="J2777">
        <f>MAX(B2778,cleaned_sensex[[#This Row],[Close]])</f>
        <v>14324.2900390625</v>
      </c>
      <c r="K2777">
        <f>(cleaned_sensex[[#This Row],[Close]]-cleaned_sensex[[#This Row],[Rolling max]])/cleaned_sensex[[#This Row],[Rolling max]]*100</f>
        <v>0</v>
      </c>
      <c r="L2777" t="str">
        <f>IF(AND(cleaned_sensex[[#This Row],[Avg Return(%)]]&lt;-0.5,cleaned_sensex[[#This Row],[Rolling volatility]]&gt;2),"Alert","OK")</f>
        <v>OK</v>
      </c>
      <c r="M2777">
        <v>-0.5</v>
      </c>
      <c r="N2777">
        <v>2</v>
      </c>
    </row>
    <row r="2778" spans="1:14" x14ac:dyDescent="0.3">
      <c r="A2778" s="1">
        <v>39703</v>
      </c>
      <c r="B2778">
        <v>14000.8095703125</v>
      </c>
      <c r="C2778">
        <v>14433.2001953125</v>
      </c>
      <c r="D2778">
        <v>13933.8701171875</v>
      </c>
      <c r="E2778">
        <v>14433.2001953125</v>
      </c>
      <c r="F2778">
        <v>26800</v>
      </c>
      <c r="G2778">
        <f>IFERROR(((cleaned_sensex[[#This Row],[Close]]-B2777)/B2777)*100,0)</f>
        <v>-2.2582652813358646</v>
      </c>
      <c r="H2778">
        <f t="shared" si="86"/>
        <v>4.7954278311743571E-2</v>
      </c>
      <c r="I2778">
        <f t="shared" si="87"/>
        <v>2.5394555146508364</v>
      </c>
      <c r="J2778">
        <f>MAX(B2779,cleaned_sensex[[#This Row],[Close]])</f>
        <v>14000.8095703125</v>
      </c>
      <c r="K2778">
        <f>(cleaned_sensex[[#This Row],[Close]]-cleaned_sensex[[#This Row],[Rolling max]])/cleaned_sensex[[#This Row],[Rolling max]]*100</f>
        <v>0</v>
      </c>
      <c r="L2778" t="str">
        <f>IF(AND(cleaned_sensex[[#This Row],[Avg Return(%)]]&lt;-0.5,cleaned_sensex[[#This Row],[Rolling volatility]]&gt;2),"Alert","OK")</f>
        <v>OK</v>
      </c>
      <c r="M2778">
        <v>-0.5</v>
      </c>
      <c r="N2778">
        <v>2</v>
      </c>
    </row>
    <row r="2779" spans="1:14" x14ac:dyDescent="0.3">
      <c r="A2779" s="1">
        <v>39706</v>
      </c>
      <c r="B2779">
        <v>13531.26953125</v>
      </c>
      <c r="C2779">
        <v>13592.0498046875</v>
      </c>
      <c r="D2779">
        <v>13150.8095703125</v>
      </c>
      <c r="E2779">
        <v>13592.0498046875</v>
      </c>
      <c r="F2779">
        <v>24000</v>
      </c>
      <c r="G2779">
        <f>IFERROR(((cleaned_sensex[[#This Row],[Close]]-B2778)/B2778)*100,0)</f>
        <v>-3.3536634914178021</v>
      </c>
      <c r="H2779">
        <f t="shared" si="86"/>
        <v>-4.0918455257244355E-3</v>
      </c>
      <c r="I2779">
        <f t="shared" si="87"/>
        <v>2.5850453828652293</v>
      </c>
      <c r="J2779">
        <f>MAX(B2780,cleaned_sensex[[#This Row],[Close]])</f>
        <v>13531.26953125</v>
      </c>
      <c r="K2779">
        <f>(cleaned_sensex[[#This Row],[Close]]-cleaned_sensex[[#This Row],[Rolling max]])/cleaned_sensex[[#This Row],[Rolling max]]*100</f>
        <v>0</v>
      </c>
      <c r="L2779" t="str">
        <f>IF(AND(cleaned_sensex[[#This Row],[Avg Return(%)]]&lt;-0.5,cleaned_sensex[[#This Row],[Rolling volatility]]&gt;2),"Alert","OK")</f>
        <v>OK</v>
      </c>
      <c r="M2779">
        <v>-0.5</v>
      </c>
      <c r="N2779">
        <v>2</v>
      </c>
    </row>
    <row r="2780" spans="1:14" x14ac:dyDescent="0.3">
      <c r="A2780" s="1">
        <v>39707</v>
      </c>
      <c r="B2780">
        <v>13518.7998046875</v>
      </c>
      <c r="C2780">
        <v>13556.0302734375</v>
      </c>
      <c r="D2780">
        <v>13051.73046875</v>
      </c>
      <c r="E2780">
        <v>13051.73046875</v>
      </c>
      <c r="F2780">
        <v>33600</v>
      </c>
      <c r="G2780">
        <f>IFERROR(((cleaned_sensex[[#This Row],[Close]]-B2779)/B2779)*100,0)</f>
        <v>-9.2154890076659821E-2</v>
      </c>
      <c r="H2780">
        <f t="shared" si="86"/>
        <v>-0.70689693506582252</v>
      </c>
      <c r="I2780">
        <f t="shared" si="87"/>
        <v>2.4242113807338916</v>
      </c>
      <c r="J2780">
        <f>MAX(B2781,cleaned_sensex[[#This Row],[Close]])</f>
        <v>13518.7998046875</v>
      </c>
      <c r="K2780">
        <f>(cleaned_sensex[[#This Row],[Close]]-cleaned_sensex[[#This Row],[Rolling max]])/cleaned_sensex[[#This Row],[Rolling max]]*100</f>
        <v>0</v>
      </c>
      <c r="L2780" t="str">
        <f>IF(AND(cleaned_sensex[[#This Row],[Avg Return(%)]]&lt;-0.5,cleaned_sensex[[#This Row],[Rolling volatility]]&gt;2),"Alert","OK")</f>
        <v>Alert</v>
      </c>
      <c r="M2780">
        <v>-0.5</v>
      </c>
      <c r="N2780">
        <v>2</v>
      </c>
    </row>
    <row r="2781" spans="1:14" x14ac:dyDescent="0.3">
      <c r="A2781" s="1">
        <v>39708</v>
      </c>
      <c r="B2781">
        <v>13262.900390625</v>
      </c>
      <c r="C2781">
        <v>13620.740234375</v>
      </c>
      <c r="D2781">
        <v>13127.9599609375</v>
      </c>
      <c r="E2781">
        <v>13620.740234375</v>
      </c>
      <c r="F2781">
        <v>30400</v>
      </c>
      <c r="G2781">
        <f>IFERROR(((cleaned_sensex[[#This Row],[Close]]-B2780)/B2780)*100,0)</f>
        <v>-1.8929151830014497</v>
      </c>
      <c r="H2781">
        <f t="shared" si="86"/>
        <v>-0.67078277280906917</v>
      </c>
      <c r="I2781">
        <f t="shared" si="87"/>
        <v>2.4310893682276919</v>
      </c>
      <c r="J2781">
        <f>MAX(B2782,cleaned_sensex[[#This Row],[Close]])</f>
        <v>13315.599609375</v>
      </c>
      <c r="K2781">
        <f>(cleaned_sensex[[#This Row],[Close]]-cleaned_sensex[[#This Row],[Rolling max]])/cleaned_sensex[[#This Row],[Rolling max]]*100</f>
        <v>-0.39577052702077725</v>
      </c>
      <c r="L2781" t="str">
        <f>IF(AND(cleaned_sensex[[#This Row],[Avg Return(%)]]&lt;-0.5,cleaned_sensex[[#This Row],[Rolling volatility]]&gt;2),"Alert","OK")</f>
        <v>Alert</v>
      </c>
      <c r="M2781">
        <v>-0.5</v>
      </c>
      <c r="N2781">
        <v>2</v>
      </c>
    </row>
    <row r="2782" spans="1:14" x14ac:dyDescent="0.3">
      <c r="A2782" s="1">
        <v>39709</v>
      </c>
      <c r="B2782">
        <v>13315.599609375</v>
      </c>
      <c r="C2782">
        <v>13346.7900390625</v>
      </c>
      <c r="D2782">
        <v>12558.1396484375</v>
      </c>
      <c r="E2782">
        <v>12712.8203125</v>
      </c>
      <c r="F2782">
        <v>48000</v>
      </c>
      <c r="G2782">
        <f>IFERROR(((cleaned_sensex[[#This Row],[Close]]-B2781)/B2781)*100,0)</f>
        <v>0.39734309387749694</v>
      </c>
      <c r="H2782">
        <f t="shared" si="86"/>
        <v>-1.2403551577985032</v>
      </c>
      <c r="I2782">
        <f t="shared" si="87"/>
        <v>1.8686959174791715</v>
      </c>
      <c r="J2782">
        <f>MAX(B2783,cleaned_sensex[[#This Row],[Close]])</f>
        <v>14042.3203125</v>
      </c>
      <c r="K2782">
        <f>(cleaned_sensex[[#This Row],[Close]]-cleaned_sensex[[#This Row],[Rolling max]])/cleaned_sensex[[#This Row],[Rolling max]]*100</f>
        <v>-5.1752181046468353</v>
      </c>
      <c r="L2782" t="str">
        <f>IF(AND(cleaned_sensex[[#This Row],[Avg Return(%)]]&lt;-0.5,cleaned_sensex[[#This Row],[Rolling volatility]]&gt;2),"Alert","OK")</f>
        <v>OK</v>
      </c>
      <c r="M2782">
        <v>-0.5</v>
      </c>
      <c r="N2782">
        <v>2</v>
      </c>
    </row>
    <row r="2783" spans="1:14" x14ac:dyDescent="0.3">
      <c r="A2783" s="1">
        <v>39710</v>
      </c>
      <c r="B2783">
        <v>14042.3203125</v>
      </c>
      <c r="C2783">
        <v>14097.4404296875</v>
      </c>
      <c r="D2783">
        <v>13674.9599609375</v>
      </c>
      <c r="E2783">
        <v>13763.830078125</v>
      </c>
      <c r="F2783">
        <v>47400</v>
      </c>
      <c r="G2783">
        <f>IFERROR(((cleaned_sensex[[#This Row],[Close]]-B2782)/B2782)*100,0)</f>
        <v>5.4576641266184067</v>
      </c>
      <c r="H2783">
        <f t="shared" si="86"/>
        <v>-1.1004466682750238</v>
      </c>
      <c r="I2783">
        <f t="shared" si="87"/>
        <v>1.9395759921319853</v>
      </c>
      <c r="J2783">
        <f>MAX(B2784,cleaned_sensex[[#This Row],[Close]])</f>
        <v>14042.3203125</v>
      </c>
      <c r="K2783">
        <f>(cleaned_sensex[[#This Row],[Close]]-cleaned_sensex[[#This Row],[Rolling max]])/cleaned_sensex[[#This Row],[Rolling max]]*100</f>
        <v>0</v>
      </c>
      <c r="L2783" t="str">
        <f>IF(AND(cleaned_sensex[[#This Row],[Avg Return(%)]]&lt;-0.5,cleaned_sensex[[#This Row],[Rolling volatility]]&gt;2),"Alert","OK")</f>
        <v>OK</v>
      </c>
      <c r="M2783">
        <v>-0.5</v>
      </c>
      <c r="N2783">
        <v>2</v>
      </c>
    </row>
    <row r="2784" spans="1:14" x14ac:dyDescent="0.3">
      <c r="A2784" s="1">
        <v>39713</v>
      </c>
      <c r="B2784">
        <v>13994.9599609375</v>
      </c>
      <c r="C2784">
        <v>14215.330078125</v>
      </c>
      <c r="D2784">
        <v>13917.48046875</v>
      </c>
      <c r="E2784">
        <v>14215.330078125</v>
      </c>
      <c r="F2784">
        <v>35800</v>
      </c>
      <c r="G2784">
        <f>IFERROR(((cleaned_sensex[[#This Row],[Close]]-B2783)/B2783)*100,0)</f>
        <v>-0.33726870281075566</v>
      </c>
      <c r="H2784">
        <f t="shared" si="86"/>
        <v>-0.2759590294065345</v>
      </c>
      <c r="I2784">
        <f t="shared" si="87"/>
        <v>2.732996638338435</v>
      </c>
      <c r="J2784">
        <f>MAX(B2785,cleaned_sensex[[#This Row],[Close]])</f>
        <v>13994.9599609375</v>
      </c>
      <c r="K2784">
        <f>(cleaned_sensex[[#This Row],[Close]]-cleaned_sensex[[#This Row],[Rolling max]])/cleaned_sensex[[#This Row],[Rolling max]]*100</f>
        <v>0</v>
      </c>
      <c r="L2784" t="str">
        <f>IF(AND(cleaned_sensex[[#This Row],[Avg Return(%)]]&lt;-0.5,cleaned_sensex[[#This Row],[Rolling volatility]]&gt;2),"Alert","OK")</f>
        <v>OK</v>
      </c>
      <c r="M2784">
        <v>-0.5</v>
      </c>
      <c r="N2784">
        <v>2</v>
      </c>
    </row>
    <row r="2785" spans="1:14" x14ac:dyDescent="0.3">
      <c r="A2785" s="1">
        <v>39714</v>
      </c>
      <c r="B2785">
        <v>13570.3095703125</v>
      </c>
      <c r="C2785">
        <v>13978.259765625</v>
      </c>
      <c r="D2785">
        <v>13543.4697265625</v>
      </c>
      <c r="E2785">
        <v>13721.419921875</v>
      </c>
      <c r="F2785">
        <v>29600</v>
      </c>
      <c r="G2785">
        <f>IFERROR(((cleaned_sensex[[#This Row],[Close]]-B2784)/B2784)*100,0)</f>
        <v>-3.0343094357559943</v>
      </c>
      <c r="H2785">
        <f t="shared" si="86"/>
        <v>-0.62806829298422939</v>
      </c>
      <c r="I2785">
        <f t="shared" si="87"/>
        <v>2.449881789004857</v>
      </c>
      <c r="J2785">
        <f>MAX(B2786,cleaned_sensex[[#This Row],[Close]])</f>
        <v>13692.51953125</v>
      </c>
      <c r="K2785">
        <f>(cleaned_sensex[[#This Row],[Close]]-cleaned_sensex[[#This Row],[Rolling max]])/cleaned_sensex[[#This Row],[Rolling max]]*100</f>
        <v>-0.89253084984530495</v>
      </c>
      <c r="L2785" t="str">
        <f>IF(AND(cleaned_sensex[[#This Row],[Avg Return(%)]]&lt;-0.5,cleaned_sensex[[#This Row],[Rolling volatility]]&gt;2),"Alert","OK")</f>
        <v>Alert</v>
      </c>
      <c r="M2785">
        <v>-0.5</v>
      </c>
      <c r="N2785">
        <v>2</v>
      </c>
    </row>
    <row r="2786" spans="1:14" x14ac:dyDescent="0.3">
      <c r="A2786" s="1">
        <v>39715</v>
      </c>
      <c r="B2786">
        <v>13692.51953125</v>
      </c>
      <c r="C2786">
        <v>13840.8095703125</v>
      </c>
      <c r="D2786">
        <v>13592.7900390625</v>
      </c>
      <c r="E2786">
        <v>13636.7099609375</v>
      </c>
      <c r="F2786">
        <v>40200</v>
      </c>
      <c r="G2786">
        <f>IFERROR(((cleaned_sensex[[#This Row],[Close]]-B2785)/B2785)*100,0)</f>
        <v>0.90056870334672634</v>
      </c>
      <c r="H2786">
        <f t="shared" si="86"/>
        <v>-0.90191740284160904</v>
      </c>
      <c r="I2786">
        <f t="shared" si="87"/>
        <v>2.5592307888465036</v>
      </c>
      <c r="J2786">
        <f>MAX(B2787,cleaned_sensex[[#This Row],[Close]])</f>
        <v>13692.51953125</v>
      </c>
      <c r="K2786">
        <f>(cleaned_sensex[[#This Row],[Close]]-cleaned_sensex[[#This Row],[Rolling max]])/cleaned_sensex[[#This Row],[Rolling max]]*100</f>
        <v>0</v>
      </c>
      <c r="L2786" t="str">
        <f>IF(AND(cleaned_sensex[[#This Row],[Avg Return(%)]]&lt;-0.5,cleaned_sensex[[#This Row],[Rolling volatility]]&gt;2),"Alert","OK")</f>
        <v>Alert</v>
      </c>
      <c r="M2786">
        <v>-0.5</v>
      </c>
      <c r="N2786">
        <v>2</v>
      </c>
    </row>
    <row r="2787" spans="1:14" x14ac:dyDescent="0.3">
      <c r="A2787" s="1">
        <v>39716</v>
      </c>
      <c r="B2787">
        <v>13547.1796875</v>
      </c>
      <c r="C2787">
        <v>13716.8798828125</v>
      </c>
      <c r="D2787">
        <v>13430.6796875</v>
      </c>
      <c r="E2787">
        <v>13716.8798828125</v>
      </c>
      <c r="F2787">
        <v>36600</v>
      </c>
      <c r="G2787">
        <f>IFERROR(((cleaned_sensex[[#This Row],[Close]]-B2786)/B2786)*100,0)</f>
        <v>-1.0614543467934847</v>
      </c>
      <c r="H2787">
        <f t="shared" si="86"/>
        <v>-0.6520368605543867</v>
      </c>
      <c r="I2787">
        <f t="shared" si="87"/>
        <v>2.6052650279619964</v>
      </c>
      <c r="J2787">
        <f>MAX(B2788,cleaned_sensex[[#This Row],[Close]])</f>
        <v>13547.1796875</v>
      </c>
      <c r="K2787">
        <f>(cleaned_sensex[[#This Row],[Close]]-cleaned_sensex[[#This Row],[Rolling max]])/cleaned_sensex[[#This Row],[Rolling max]]*100</f>
        <v>0</v>
      </c>
      <c r="L2787" t="str">
        <f>IF(AND(cleaned_sensex[[#This Row],[Avg Return(%)]]&lt;-0.5,cleaned_sensex[[#This Row],[Rolling volatility]]&gt;2),"Alert","OK")</f>
        <v>Alert</v>
      </c>
      <c r="M2787">
        <v>-0.5</v>
      </c>
      <c r="N2787">
        <v>2</v>
      </c>
    </row>
    <row r="2788" spans="1:14" x14ac:dyDescent="0.3">
      <c r="A2788" s="1">
        <v>39717</v>
      </c>
      <c r="B2788">
        <v>13102.1796875</v>
      </c>
      <c r="C2788">
        <v>13486.2001953125</v>
      </c>
      <c r="D2788">
        <v>13054.419921875</v>
      </c>
      <c r="E2788">
        <v>13486.2001953125</v>
      </c>
      <c r="F2788">
        <v>29000</v>
      </c>
      <c r="G2788">
        <f>IFERROR(((cleaned_sensex[[#This Row],[Close]]-B2787)/B2787)*100,0)</f>
        <v>-3.2848165468020039</v>
      </c>
      <c r="H2788">
        <f t="shared" si="86"/>
        <v>-0.5274455407349381</v>
      </c>
      <c r="I2788">
        <f t="shared" si="87"/>
        <v>2.5464337988376311</v>
      </c>
      <c r="J2788">
        <f>MAX(B2789,cleaned_sensex[[#This Row],[Close]])</f>
        <v>13102.1796875</v>
      </c>
      <c r="K2788">
        <f>(cleaned_sensex[[#This Row],[Close]]-cleaned_sensex[[#This Row],[Rolling max]])/cleaned_sensex[[#This Row],[Rolling max]]*100</f>
        <v>0</v>
      </c>
      <c r="L2788" t="str">
        <f>IF(AND(cleaned_sensex[[#This Row],[Avg Return(%)]]&lt;-0.5,cleaned_sensex[[#This Row],[Rolling volatility]]&gt;2),"Alert","OK")</f>
        <v>Alert</v>
      </c>
      <c r="M2788">
        <v>-0.5</v>
      </c>
      <c r="N2788">
        <v>2</v>
      </c>
    </row>
    <row r="2789" spans="1:14" x14ac:dyDescent="0.3">
      <c r="A2789" s="1">
        <v>39720</v>
      </c>
      <c r="B2789">
        <v>12595.75</v>
      </c>
      <c r="C2789">
        <v>13109.9599609375</v>
      </c>
      <c r="D2789">
        <v>12402.83984375</v>
      </c>
      <c r="E2789">
        <v>13109.9599609375</v>
      </c>
      <c r="F2789">
        <v>37000</v>
      </c>
      <c r="G2789">
        <f>IFERROR(((cleaned_sensex[[#This Row],[Close]]-B2788)/B2788)*100,0)</f>
        <v>-3.8652323474326491</v>
      </c>
      <c r="H2789">
        <f t="shared" si="86"/>
        <v>-0.63010066728155201</v>
      </c>
      <c r="I2789">
        <f t="shared" si="87"/>
        <v>2.6428289339549744</v>
      </c>
      <c r="J2789">
        <f>MAX(B2790,cleaned_sensex[[#This Row],[Close]])</f>
        <v>12860.4296875</v>
      </c>
      <c r="K2789">
        <f>(cleaned_sensex[[#This Row],[Close]]-cleaned_sensex[[#This Row],[Rolling max]])/cleaned_sensex[[#This Row],[Rolling max]]*100</f>
        <v>-2.0580936557451244</v>
      </c>
      <c r="L2789" t="str">
        <f>IF(AND(cleaned_sensex[[#This Row],[Avg Return(%)]]&lt;-0.5,cleaned_sensex[[#This Row],[Rolling volatility]]&gt;2),"Alert","OK")</f>
        <v>Alert</v>
      </c>
      <c r="M2789">
        <v>-0.5</v>
      </c>
      <c r="N2789">
        <v>2</v>
      </c>
    </row>
    <row r="2790" spans="1:14" x14ac:dyDescent="0.3">
      <c r="A2790" s="1">
        <v>39721</v>
      </c>
      <c r="B2790">
        <v>12860.4296875</v>
      </c>
      <c r="C2790">
        <v>12995.2001953125</v>
      </c>
      <c r="D2790">
        <v>12153.5498046875</v>
      </c>
      <c r="E2790">
        <v>12178.1796875</v>
      </c>
      <c r="F2790">
        <v>38400</v>
      </c>
      <c r="G2790">
        <f>IFERROR(((cleaned_sensex[[#This Row],[Close]]-B2789)/B2789)*100,0)</f>
        <v>2.1013412262072526</v>
      </c>
      <c r="H2790">
        <f t="shared" si="86"/>
        <v>-0.68125755288303669</v>
      </c>
      <c r="I2790">
        <f t="shared" si="87"/>
        <v>2.7056117654649663</v>
      </c>
      <c r="J2790">
        <f>MAX(B2791,cleaned_sensex[[#This Row],[Close]])</f>
        <v>13055.669921875</v>
      </c>
      <c r="K2790">
        <f>(cleaned_sensex[[#This Row],[Close]]-cleaned_sensex[[#This Row],[Rolling max]])/cleaned_sensex[[#This Row],[Rolling max]]*100</f>
        <v>-1.4954440143119092</v>
      </c>
      <c r="L2790" t="str">
        <f>IF(AND(cleaned_sensex[[#This Row],[Avg Return(%)]]&lt;-0.5,cleaned_sensex[[#This Row],[Rolling volatility]]&gt;2),"Alert","OK")</f>
        <v>Alert</v>
      </c>
      <c r="M2790">
        <v>-0.5</v>
      </c>
      <c r="N2790">
        <v>2</v>
      </c>
    </row>
    <row r="2791" spans="1:14" x14ac:dyDescent="0.3">
      <c r="A2791" s="1">
        <v>39722</v>
      </c>
      <c r="B2791">
        <v>13055.669921875</v>
      </c>
      <c r="C2791">
        <v>13203.8603515625</v>
      </c>
      <c r="D2791">
        <v>12697.2998046875</v>
      </c>
      <c r="E2791">
        <v>13006.7197265625</v>
      </c>
      <c r="F2791">
        <v>32400</v>
      </c>
      <c r="G2791">
        <f>IFERROR(((cleaned_sensex[[#This Row],[Close]]-B2790)/B2790)*100,0)</f>
        <v>1.518147053552716</v>
      </c>
      <c r="H2791">
        <f t="shared" si="86"/>
        <v>-0.4619079412546454</v>
      </c>
      <c r="I2791">
        <f t="shared" si="87"/>
        <v>2.8440520140120897</v>
      </c>
      <c r="J2791">
        <f>MAX(B2792,cleaned_sensex[[#This Row],[Close]])</f>
        <v>13055.669921875</v>
      </c>
      <c r="K2791">
        <f>(cleaned_sensex[[#This Row],[Close]]-cleaned_sensex[[#This Row],[Rolling max]])/cleaned_sensex[[#This Row],[Rolling max]]*100</f>
        <v>0</v>
      </c>
      <c r="L2791" t="str">
        <f>IF(AND(cleaned_sensex[[#This Row],[Avg Return(%)]]&lt;-0.5,cleaned_sensex[[#This Row],[Rolling volatility]]&gt;2),"Alert","OK")</f>
        <v>OK</v>
      </c>
      <c r="M2791">
        <v>-0.5</v>
      </c>
      <c r="N2791">
        <v>2</v>
      </c>
    </row>
    <row r="2792" spans="1:14" x14ac:dyDescent="0.3">
      <c r="A2792" s="1">
        <v>39724</v>
      </c>
      <c r="B2792">
        <v>12526.3203125</v>
      </c>
      <c r="C2792">
        <v>13001.1904296875</v>
      </c>
      <c r="D2792">
        <v>12472.6103515625</v>
      </c>
      <c r="E2792">
        <v>12851.4697265625</v>
      </c>
      <c r="F2792">
        <v>37200</v>
      </c>
      <c r="G2792">
        <f>IFERROR(((cleaned_sensex[[#This Row],[Close]]-B2791)/B2791)*100,0)</f>
        <v>-4.0545572348460315</v>
      </c>
      <c r="H2792">
        <f t="shared" si="86"/>
        <v>-0.12080171759922891</v>
      </c>
      <c r="I2792">
        <f t="shared" si="87"/>
        <v>2.8578738838518318</v>
      </c>
      <c r="J2792">
        <f>MAX(B2793,cleaned_sensex[[#This Row],[Close]])</f>
        <v>12526.3203125</v>
      </c>
      <c r="K2792">
        <f>(cleaned_sensex[[#This Row],[Close]]-cleaned_sensex[[#This Row],[Rolling max]])/cleaned_sensex[[#This Row],[Rolling max]]*100</f>
        <v>0</v>
      </c>
      <c r="L2792" t="str">
        <f>IF(AND(cleaned_sensex[[#This Row],[Avg Return(%)]]&lt;-0.5,cleaned_sensex[[#This Row],[Rolling volatility]]&gt;2),"Alert","OK")</f>
        <v>OK</v>
      </c>
      <c r="M2792">
        <v>-0.5</v>
      </c>
      <c r="N2792">
        <v>2</v>
      </c>
    </row>
    <row r="2793" spans="1:14" x14ac:dyDescent="0.3">
      <c r="A2793" s="1">
        <v>39727</v>
      </c>
      <c r="B2793">
        <v>11801.7001953125</v>
      </c>
      <c r="C2793">
        <v>12284.490234375</v>
      </c>
      <c r="D2793">
        <v>11732.9697265625</v>
      </c>
      <c r="E2793">
        <v>12284.490234375</v>
      </c>
      <c r="F2793">
        <v>33000</v>
      </c>
      <c r="G2793">
        <f>IFERROR(((cleaned_sensex[[#This Row],[Close]]-B2792)/B2792)*100,0)</f>
        <v>-5.7847803593558318</v>
      </c>
      <c r="H2793">
        <f t="shared" si="86"/>
        <v>-0.56599175047158168</v>
      </c>
      <c r="I2793">
        <f t="shared" si="87"/>
        <v>3.1043160813104089</v>
      </c>
      <c r="J2793">
        <f>MAX(B2794,cleaned_sensex[[#This Row],[Close]])</f>
        <v>11801.7001953125</v>
      </c>
      <c r="K2793">
        <f>(cleaned_sensex[[#This Row],[Close]]-cleaned_sensex[[#This Row],[Rolling max]])/cleaned_sensex[[#This Row],[Rolling max]]*100</f>
        <v>0</v>
      </c>
      <c r="L2793" t="str">
        <f>IF(AND(cleaned_sensex[[#This Row],[Avg Return(%)]]&lt;-0.5,cleaned_sensex[[#This Row],[Rolling volatility]]&gt;2),"Alert","OK")</f>
        <v>Alert</v>
      </c>
      <c r="M2793">
        <v>-0.5</v>
      </c>
      <c r="N2793">
        <v>2</v>
      </c>
    </row>
    <row r="2794" spans="1:14" x14ac:dyDescent="0.3">
      <c r="A2794" s="1">
        <v>39728</v>
      </c>
      <c r="B2794">
        <v>11695.240234375</v>
      </c>
      <c r="C2794">
        <v>12181.080078125</v>
      </c>
      <c r="D2794">
        <v>11501.849609375</v>
      </c>
      <c r="E2794">
        <v>12068.1103515625</v>
      </c>
      <c r="F2794">
        <v>40400</v>
      </c>
      <c r="G2794">
        <f>IFERROR(((cleaned_sensex[[#This Row],[Close]]-B2793)/B2793)*100,0)</f>
        <v>-0.90207308417972421</v>
      </c>
      <c r="H2794">
        <f t="shared" si="86"/>
        <v>-1.6902361990690058</v>
      </c>
      <c r="I2794">
        <f t="shared" si="87"/>
        <v>2.6883095392776255</v>
      </c>
      <c r="J2794">
        <f>MAX(B2795,cleaned_sensex[[#This Row],[Close]])</f>
        <v>11695.240234375</v>
      </c>
      <c r="K2794">
        <f>(cleaned_sensex[[#This Row],[Close]]-cleaned_sensex[[#This Row],[Rolling max]])/cleaned_sensex[[#This Row],[Rolling max]]*100</f>
        <v>0</v>
      </c>
      <c r="L2794" t="str">
        <f>IF(AND(cleaned_sensex[[#This Row],[Avg Return(%)]]&lt;-0.5,cleaned_sensex[[#This Row],[Rolling volatility]]&gt;2),"Alert","OK")</f>
        <v>Alert</v>
      </c>
      <c r="M2794">
        <v>-0.5</v>
      </c>
      <c r="N2794">
        <v>2</v>
      </c>
    </row>
    <row r="2795" spans="1:14" x14ac:dyDescent="0.3">
      <c r="A2795" s="1">
        <v>39729</v>
      </c>
      <c r="B2795">
        <v>11328.3603515625</v>
      </c>
      <c r="C2795">
        <v>11405.73046875</v>
      </c>
      <c r="D2795">
        <v>10740.759765625</v>
      </c>
      <c r="E2795">
        <v>11316.240234375</v>
      </c>
      <c r="F2795">
        <v>66200</v>
      </c>
      <c r="G2795">
        <f>IFERROR(((cleaned_sensex[[#This Row],[Close]]-B2794)/B2794)*100,0)</f>
        <v>-3.1370016815401165</v>
      </c>
      <c r="H2795">
        <f t="shared" si="86"/>
        <v>-1.7467166372059026</v>
      </c>
      <c r="I2795">
        <f t="shared" si="87"/>
        <v>2.6625354094997293</v>
      </c>
      <c r="J2795">
        <f>MAX(B2796,cleaned_sensex[[#This Row],[Close]])</f>
        <v>11328.3603515625</v>
      </c>
      <c r="K2795">
        <f>(cleaned_sensex[[#This Row],[Close]]-cleaned_sensex[[#This Row],[Rolling max]])/cleaned_sensex[[#This Row],[Rolling max]]*100</f>
        <v>0</v>
      </c>
      <c r="L2795" t="str">
        <f>IF(AND(cleaned_sensex[[#This Row],[Avg Return(%)]]&lt;-0.5,cleaned_sensex[[#This Row],[Rolling volatility]]&gt;2),"Alert","OK")</f>
        <v>Alert</v>
      </c>
      <c r="M2795">
        <v>-0.5</v>
      </c>
      <c r="N2795">
        <v>2</v>
      </c>
    </row>
    <row r="2796" spans="1:14" x14ac:dyDescent="0.3">
      <c r="A2796" s="1">
        <v>39731</v>
      </c>
      <c r="B2796">
        <v>10527.849609375</v>
      </c>
      <c r="C2796">
        <v>10904.1298828125</v>
      </c>
      <c r="D2796">
        <v>10239.759765625</v>
      </c>
      <c r="E2796">
        <v>10632.26953125</v>
      </c>
      <c r="F2796">
        <v>62400</v>
      </c>
      <c r="G2796">
        <f>IFERROR(((cleaned_sensex[[#This Row],[Close]]-B2795)/B2795)*100,0)</f>
        <v>-7.0664307750157942</v>
      </c>
      <c r="H2796">
        <f t="shared" si="86"/>
        <v>-1.7569858617843146</v>
      </c>
      <c r="I2796">
        <f t="shared" si="87"/>
        <v>2.6682452823583005</v>
      </c>
      <c r="J2796">
        <f>MAX(B2797,cleaned_sensex[[#This Row],[Close]])</f>
        <v>11309.08984375</v>
      </c>
      <c r="K2796">
        <f>(cleaned_sensex[[#This Row],[Close]]-cleaned_sensex[[#This Row],[Rolling max]])/cleaned_sensex[[#This Row],[Rolling max]]*100</f>
        <v>-6.9080734627531015</v>
      </c>
      <c r="L2796" t="str">
        <f>IF(AND(cleaned_sensex[[#This Row],[Avg Return(%)]]&lt;-0.5,cleaned_sensex[[#This Row],[Rolling volatility]]&gt;2),"Alert","OK")</f>
        <v>Alert</v>
      </c>
      <c r="M2796">
        <v>-0.5</v>
      </c>
      <c r="N2796">
        <v>2</v>
      </c>
    </row>
    <row r="2797" spans="1:14" x14ac:dyDescent="0.3">
      <c r="A2797" s="1">
        <v>39734</v>
      </c>
      <c r="B2797">
        <v>11309.08984375</v>
      </c>
      <c r="C2797">
        <v>11361.3203125</v>
      </c>
      <c r="D2797">
        <v>10817.6796875</v>
      </c>
      <c r="E2797">
        <v>10817.6796875</v>
      </c>
      <c r="F2797">
        <v>43800</v>
      </c>
      <c r="G2797">
        <f>IFERROR(((cleaned_sensex[[#This Row],[Close]]-B2796)/B2796)*100,0)</f>
        <v>7.4207009347788304</v>
      </c>
      <c r="H2797">
        <f t="shared" si="86"/>
        <v>-2.5536858096205668</v>
      </c>
      <c r="I2797">
        <f t="shared" si="87"/>
        <v>2.9600318491644995</v>
      </c>
      <c r="J2797">
        <f>MAX(B2798,cleaned_sensex[[#This Row],[Close]])</f>
        <v>11483.400390625</v>
      </c>
      <c r="K2797">
        <f>(cleaned_sensex[[#This Row],[Close]]-cleaned_sensex[[#This Row],[Rolling max]])/cleaned_sensex[[#This Row],[Rolling max]]*100</f>
        <v>-1.5179349403971527</v>
      </c>
      <c r="L2797" t="str">
        <f>IF(AND(cleaned_sensex[[#This Row],[Avg Return(%)]]&lt;-0.5,cleaned_sensex[[#This Row],[Rolling volatility]]&gt;2),"Alert","OK")</f>
        <v>Alert</v>
      </c>
      <c r="M2797">
        <v>-0.5</v>
      </c>
      <c r="N2797">
        <v>2</v>
      </c>
    </row>
    <row r="2798" spans="1:14" x14ac:dyDescent="0.3">
      <c r="A2798" s="1">
        <v>39735</v>
      </c>
      <c r="B2798">
        <v>11483.400390625</v>
      </c>
      <c r="C2798">
        <v>11870.2197265625</v>
      </c>
      <c r="D2798">
        <v>11410.490234375</v>
      </c>
      <c r="E2798">
        <v>11781.4296875</v>
      </c>
      <c r="F2798">
        <v>36000</v>
      </c>
      <c r="G2798">
        <f>IFERROR(((cleaned_sensex[[#This Row],[Close]]-B2797)/B2797)*100,0)</f>
        <v>1.5413313474676587</v>
      </c>
      <c r="H2798">
        <f t="shared" si="86"/>
        <v>-1.7054702814633351</v>
      </c>
      <c r="I2798">
        <f t="shared" si="87"/>
        <v>4.3323465196734858</v>
      </c>
      <c r="J2798">
        <f>MAX(B2799,cleaned_sensex[[#This Row],[Close]])</f>
        <v>11483.400390625</v>
      </c>
      <c r="K2798">
        <f>(cleaned_sensex[[#This Row],[Close]]-cleaned_sensex[[#This Row],[Rolling max]])/cleaned_sensex[[#This Row],[Rolling max]]*100</f>
        <v>0</v>
      </c>
      <c r="L2798" t="str">
        <f>IF(AND(cleaned_sensex[[#This Row],[Avg Return(%)]]&lt;-0.5,cleaned_sensex[[#This Row],[Rolling volatility]]&gt;2),"Alert","OK")</f>
        <v>Alert</v>
      </c>
      <c r="M2798">
        <v>-0.5</v>
      </c>
      <c r="N2798">
        <v>2</v>
      </c>
    </row>
    <row r="2799" spans="1:14" x14ac:dyDescent="0.3">
      <c r="A2799" s="1">
        <v>39736</v>
      </c>
      <c r="B2799">
        <v>10809.1201171875</v>
      </c>
      <c r="C2799">
        <v>11257.150390625</v>
      </c>
      <c r="D2799">
        <v>10760.330078125</v>
      </c>
      <c r="E2799">
        <v>11245.26953125</v>
      </c>
      <c r="F2799">
        <v>34800</v>
      </c>
      <c r="G2799">
        <f>IFERROR(((cleaned_sensex[[#This Row],[Close]]-B2798)/B2798)*100,0)</f>
        <v>-5.8717823162203731</v>
      </c>
      <c r="H2799">
        <f t="shared" si="86"/>
        <v>-1.2228554920363688</v>
      </c>
      <c r="I2799">
        <f t="shared" si="87"/>
        <v>4.4050634141077554</v>
      </c>
      <c r="J2799">
        <f>MAX(B2800,cleaned_sensex[[#This Row],[Close]])</f>
        <v>10809.1201171875</v>
      </c>
      <c r="K2799">
        <f>(cleaned_sensex[[#This Row],[Close]]-cleaned_sensex[[#This Row],[Rolling max]])/cleaned_sensex[[#This Row],[Rolling max]]*100</f>
        <v>0</v>
      </c>
      <c r="L2799" t="str">
        <f>IF(AND(cleaned_sensex[[#This Row],[Avg Return(%)]]&lt;-0.5,cleaned_sensex[[#This Row],[Rolling volatility]]&gt;2),"Alert","OK")</f>
        <v>Alert</v>
      </c>
      <c r="M2799">
        <v>-0.5</v>
      </c>
      <c r="N2799">
        <v>2</v>
      </c>
    </row>
    <row r="2800" spans="1:14" x14ac:dyDescent="0.3">
      <c r="A2800" s="1">
        <v>39737</v>
      </c>
      <c r="B2800">
        <v>10581.490234375</v>
      </c>
      <c r="C2800">
        <v>10787.2001953125</v>
      </c>
      <c r="D2800">
        <v>10017.7998046875</v>
      </c>
      <c r="E2800">
        <v>10221.5302734375</v>
      </c>
      <c r="F2800">
        <v>51600</v>
      </c>
      <c r="G2800">
        <f>IFERROR(((cleaned_sensex[[#This Row],[Close]]-B2799)/B2799)*100,0)</f>
        <v>-2.1059057568483071</v>
      </c>
      <c r="H2800">
        <f t="shared" si="86"/>
        <v>-1.4235104889151411</v>
      </c>
      <c r="I2800">
        <f t="shared" si="87"/>
        <v>4.5809872059992038</v>
      </c>
      <c r="J2800">
        <f>MAX(B2801,cleaned_sensex[[#This Row],[Close]])</f>
        <v>10581.490234375</v>
      </c>
      <c r="K2800">
        <f>(cleaned_sensex[[#This Row],[Close]]-cleaned_sensex[[#This Row],[Rolling max]])/cleaned_sensex[[#This Row],[Rolling max]]*100</f>
        <v>0</v>
      </c>
      <c r="L2800" t="str">
        <f>IF(AND(cleaned_sensex[[#This Row],[Avg Return(%)]]&lt;-0.5,cleaned_sensex[[#This Row],[Rolling volatility]]&gt;2),"Alert","OK")</f>
        <v>Alert</v>
      </c>
      <c r="M2800">
        <v>-0.5</v>
      </c>
      <c r="N2800">
        <v>2</v>
      </c>
    </row>
    <row r="2801" spans="1:14" x14ac:dyDescent="0.3">
      <c r="A2801" s="1">
        <v>39738</v>
      </c>
      <c r="B2801">
        <v>9975.349609375</v>
      </c>
      <c r="C2801">
        <v>10786.9296875</v>
      </c>
      <c r="D2801">
        <v>9911.3203125</v>
      </c>
      <c r="E2801">
        <v>10763.33984375</v>
      </c>
      <c r="F2801">
        <v>47400</v>
      </c>
      <c r="G2801">
        <f>IFERROR(((cleaned_sensex[[#This Row],[Close]]-B2800)/B2800)*100,0)</f>
        <v>-5.7283105836160324</v>
      </c>
      <c r="H2801">
        <f t="shared" si="86"/>
        <v>-1.8442351872206975</v>
      </c>
      <c r="I2801">
        <f t="shared" si="87"/>
        <v>4.4113488111688675</v>
      </c>
      <c r="J2801">
        <f>MAX(B2802,cleaned_sensex[[#This Row],[Close]])</f>
        <v>10223.08984375</v>
      </c>
      <c r="K2801">
        <f>(cleaned_sensex[[#This Row],[Close]]-cleaned_sensex[[#This Row],[Rolling max]])/cleaned_sensex[[#This Row],[Rolling max]]*100</f>
        <v>-2.423340087600411</v>
      </c>
      <c r="L2801" t="str">
        <f>IF(AND(cleaned_sensex[[#This Row],[Avg Return(%)]]&lt;-0.5,cleaned_sensex[[#This Row],[Rolling volatility]]&gt;2),"Alert","OK")</f>
        <v>Alert</v>
      </c>
      <c r="M2801">
        <v>-0.5</v>
      </c>
      <c r="N2801">
        <v>2</v>
      </c>
    </row>
    <row r="2802" spans="1:14" x14ac:dyDescent="0.3">
      <c r="A2802" s="1">
        <v>39741</v>
      </c>
      <c r="B2802">
        <v>10223.08984375</v>
      </c>
      <c r="C2802">
        <v>10538.0498046875</v>
      </c>
      <c r="D2802">
        <v>10023.2802734375</v>
      </c>
      <c r="E2802">
        <v>10160.4697265625</v>
      </c>
      <c r="F2802">
        <v>35400</v>
      </c>
      <c r="G2802">
        <f>IFERROR(((cleaned_sensex[[#This Row],[Close]]-B2801)/B2801)*100,0)</f>
        <v>2.4835243282317605</v>
      </c>
      <c r="H2802">
        <f t="shared" si="86"/>
        <v>-2.5688809509375723</v>
      </c>
      <c r="I2802">
        <f t="shared" si="87"/>
        <v>4.3927882505470235</v>
      </c>
      <c r="J2802">
        <f>MAX(B2803,cleaned_sensex[[#This Row],[Close]])</f>
        <v>10683.3896484375</v>
      </c>
      <c r="K2802">
        <f>(cleaned_sensex[[#This Row],[Close]]-cleaned_sensex[[#This Row],[Rolling max]])/cleaned_sensex[[#This Row],[Rolling max]]*100</f>
        <v>-4.3085558033055662</v>
      </c>
      <c r="L2802" t="str">
        <f>IF(AND(cleaned_sensex[[#This Row],[Avg Return(%)]]&lt;-0.5,cleaned_sensex[[#This Row],[Rolling volatility]]&gt;2),"Alert","OK")</f>
        <v>Alert</v>
      </c>
      <c r="M2802">
        <v>-0.5</v>
      </c>
      <c r="N2802">
        <v>2</v>
      </c>
    </row>
    <row r="2803" spans="1:14" x14ac:dyDescent="0.3">
      <c r="A2803" s="1">
        <v>39742</v>
      </c>
      <c r="B2803">
        <v>10683.3896484375</v>
      </c>
      <c r="C2803">
        <v>10750.2001953125</v>
      </c>
      <c r="D2803">
        <v>10250.23046875</v>
      </c>
      <c r="E2803">
        <v>10428.1103515625</v>
      </c>
      <c r="F2803">
        <v>45800</v>
      </c>
      <c r="G2803">
        <f>IFERROR(((cleaned_sensex[[#This Row],[Close]]-B2802)/B2802)*100,0)</f>
        <v>4.5025507133629414</v>
      </c>
      <c r="H2803">
        <f t="shared" si="86"/>
        <v>-1.915072794629793</v>
      </c>
      <c r="I2803">
        <f t="shared" si="87"/>
        <v>4.6273848092891532</v>
      </c>
      <c r="J2803">
        <f>MAX(B2804,cleaned_sensex[[#This Row],[Close]])</f>
        <v>10683.3896484375</v>
      </c>
      <c r="K2803">
        <f>(cleaned_sensex[[#This Row],[Close]]-cleaned_sensex[[#This Row],[Rolling max]])/cleaned_sensex[[#This Row],[Rolling max]]*100</f>
        <v>0</v>
      </c>
      <c r="L2803" t="str">
        <f>IF(AND(cleaned_sensex[[#This Row],[Avg Return(%)]]&lt;-0.5,cleaned_sensex[[#This Row],[Rolling volatility]]&gt;2),"Alert","OK")</f>
        <v>Alert</v>
      </c>
      <c r="M2803">
        <v>-0.5</v>
      </c>
      <c r="N2803">
        <v>2</v>
      </c>
    </row>
    <row r="2804" spans="1:14" x14ac:dyDescent="0.3">
      <c r="A2804" s="1">
        <v>39743</v>
      </c>
      <c r="B2804">
        <v>10169.900390625</v>
      </c>
      <c r="C2804">
        <v>10484.849609375</v>
      </c>
      <c r="D2804">
        <v>10128.2197265625</v>
      </c>
      <c r="E2804">
        <v>10455.23046875</v>
      </c>
      <c r="F2804">
        <v>33400</v>
      </c>
      <c r="G2804">
        <f>IFERROR(((cleaned_sensex[[#This Row],[Close]]-B2803)/B2803)*100,0)</f>
        <v>-4.8064263750559766</v>
      </c>
      <c r="H2804">
        <f t="shared" si="86"/>
        <v>-0.88633968735791557</v>
      </c>
      <c r="I2804">
        <f t="shared" si="87"/>
        <v>4.8113586479523258</v>
      </c>
      <c r="J2804">
        <f>MAX(B2805,cleaned_sensex[[#This Row],[Close]])</f>
        <v>10169.900390625</v>
      </c>
      <c r="K2804">
        <f>(cleaned_sensex[[#This Row],[Close]]-cleaned_sensex[[#This Row],[Rolling max]])/cleaned_sensex[[#This Row],[Rolling max]]*100</f>
        <v>0</v>
      </c>
      <c r="L2804" t="str">
        <f>IF(AND(cleaned_sensex[[#This Row],[Avg Return(%)]]&lt;-0.5,cleaned_sensex[[#This Row],[Rolling volatility]]&gt;2),"Alert","OK")</f>
        <v>Alert</v>
      </c>
      <c r="M2804">
        <v>-0.5</v>
      </c>
      <c r="N2804">
        <v>2</v>
      </c>
    </row>
    <row r="2805" spans="1:14" x14ac:dyDescent="0.3">
      <c r="A2805" s="1">
        <v>39744</v>
      </c>
      <c r="B2805">
        <v>9771.7001953125</v>
      </c>
      <c r="C2805">
        <v>10260.5498046875</v>
      </c>
      <c r="D2805">
        <v>9682.400390625</v>
      </c>
      <c r="E2805">
        <v>9683.259765625</v>
      </c>
      <c r="F2805">
        <v>41000</v>
      </c>
      <c r="G2805">
        <f>IFERROR(((cleaned_sensex[[#This Row],[Close]]-B2804)/B2804)*100,0)</f>
        <v>-3.9154778318141252</v>
      </c>
      <c r="H2805">
        <f t="shared" si="86"/>
        <v>-1.2767750164455407</v>
      </c>
      <c r="I2805">
        <f t="shared" si="87"/>
        <v>4.9686235852858021</v>
      </c>
      <c r="J2805">
        <f>MAX(B2806,cleaned_sensex[[#This Row],[Close]])</f>
        <v>9771.7001953125</v>
      </c>
      <c r="K2805">
        <f>(cleaned_sensex[[#This Row],[Close]]-cleaned_sensex[[#This Row],[Rolling max]])/cleaned_sensex[[#This Row],[Rolling max]]*100</f>
        <v>0</v>
      </c>
      <c r="L2805" t="str">
        <f>IF(AND(cleaned_sensex[[#This Row],[Avg Return(%)]]&lt;-0.5,cleaned_sensex[[#This Row],[Rolling volatility]]&gt;2),"Alert","OK")</f>
        <v>Alert</v>
      </c>
      <c r="M2805">
        <v>-0.5</v>
      </c>
      <c r="N2805">
        <v>2</v>
      </c>
    </row>
    <row r="2806" spans="1:14" x14ac:dyDescent="0.3">
      <c r="A2806" s="1">
        <v>39745</v>
      </c>
      <c r="B2806">
        <v>8701.0703125</v>
      </c>
      <c r="C2806">
        <v>9570.7099609375</v>
      </c>
      <c r="D2806">
        <v>8566.8203125</v>
      </c>
      <c r="E2806">
        <v>9497.48046875</v>
      </c>
      <c r="F2806">
        <v>63600</v>
      </c>
      <c r="G2806">
        <f>IFERROR(((cleaned_sensex[[#This Row],[Close]]-B2805)/B2805)*100,0)</f>
        <v>-10.956434002407102</v>
      </c>
      <c r="H2806">
        <f t="shared" si="86"/>
        <v>-1.3546226314729417</v>
      </c>
      <c r="I2806">
        <f t="shared" si="87"/>
        <v>5.0069583778863382</v>
      </c>
      <c r="J2806">
        <f>MAX(B2807,cleaned_sensex[[#This Row],[Close]])</f>
        <v>8701.0703125</v>
      </c>
      <c r="K2806">
        <f>(cleaned_sensex[[#This Row],[Close]]-cleaned_sensex[[#This Row],[Rolling max]])/cleaned_sensex[[#This Row],[Rolling max]]*100</f>
        <v>0</v>
      </c>
      <c r="L2806" t="str">
        <f>IF(AND(cleaned_sensex[[#This Row],[Avg Return(%)]]&lt;-0.5,cleaned_sensex[[#This Row],[Rolling volatility]]&gt;2),"Alert","OK")</f>
        <v>Alert</v>
      </c>
      <c r="M2806">
        <v>-0.5</v>
      </c>
      <c r="N2806">
        <v>2</v>
      </c>
    </row>
    <row r="2807" spans="1:14" x14ac:dyDescent="0.3">
      <c r="A2807" s="1">
        <v>39748</v>
      </c>
      <c r="B2807">
        <v>8509.5595703125</v>
      </c>
      <c r="C2807">
        <v>8739.48046875</v>
      </c>
      <c r="D2807">
        <v>7697.39013671875</v>
      </c>
      <c r="E2807">
        <v>8588.8603515625</v>
      </c>
      <c r="F2807">
        <v>55400</v>
      </c>
      <c r="G2807">
        <f>IFERROR(((cleaned_sensex[[#This Row],[Close]]-B2806)/B2806)*100,0)</f>
        <v>-2.20100212168582</v>
      </c>
      <c r="H2807">
        <f t="shared" si="86"/>
        <v>-1.7436229542120725</v>
      </c>
      <c r="I2807">
        <f t="shared" si="87"/>
        <v>5.6143022382762391</v>
      </c>
      <c r="J2807">
        <f>MAX(B2808,cleaned_sensex[[#This Row],[Close]])</f>
        <v>9044.509765625</v>
      </c>
      <c r="K2807">
        <f>(cleaned_sensex[[#This Row],[Close]]-cleaned_sensex[[#This Row],[Rolling max]])/cleaned_sensex[[#This Row],[Rolling max]]*100</f>
        <v>-5.9146400321845798</v>
      </c>
      <c r="L2807" t="str">
        <f>IF(AND(cleaned_sensex[[#This Row],[Avg Return(%)]]&lt;-0.5,cleaned_sensex[[#This Row],[Rolling volatility]]&gt;2),"Alert","OK")</f>
        <v>Alert</v>
      </c>
      <c r="M2807">
        <v>-0.5</v>
      </c>
      <c r="N2807">
        <v>2</v>
      </c>
    </row>
    <row r="2808" spans="1:14" x14ac:dyDescent="0.3">
      <c r="A2808" s="1">
        <v>39750</v>
      </c>
      <c r="B2808">
        <v>9044.509765625</v>
      </c>
      <c r="C2808">
        <v>9297.759765625</v>
      </c>
      <c r="D2808">
        <v>8894.33984375</v>
      </c>
      <c r="E2808">
        <v>9297.759765625</v>
      </c>
      <c r="F2808">
        <v>55000</v>
      </c>
      <c r="G2808">
        <f>IFERROR(((cleaned_sensex[[#This Row],[Close]]-B2807)/B2807)*100,0)</f>
        <v>6.286461607000124</v>
      </c>
      <c r="H2808">
        <f t="shared" si="86"/>
        <v>-2.7057932598585377</v>
      </c>
      <c r="I2808">
        <f t="shared" si="87"/>
        <v>4.6025373798259226</v>
      </c>
      <c r="J2808">
        <f>MAX(B2809,cleaned_sensex[[#This Row],[Close]])</f>
        <v>9788.0595703125</v>
      </c>
      <c r="K2808">
        <f>(cleaned_sensex[[#This Row],[Close]]-cleaned_sensex[[#This Row],[Rolling max]])/cleaned_sensex[[#This Row],[Rolling max]]*100</f>
        <v>-7.596498563849269</v>
      </c>
      <c r="L2808" t="str">
        <f>IF(AND(cleaned_sensex[[#This Row],[Avg Return(%)]]&lt;-0.5,cleaned_sensex[[#This Row],[Rolling volatility]]&gt;2),"Alert","OK")</f>
        <v>Alert</v>
      </c>
      <c r="M2808">
        <v>-0.5</v>
      </c>
      <c r="N2808">
        <v>2</v>
      </c>
    </row>
    <row r="2809" spans="1:14" x14ac:dyDescent="0.3">
      <c r="A2809" s="1">
        <v>39752</v>
      </c>
      <c r="B2809">
        <v>9788.0595703125</v>
      </c>
      <c r="C2809">
        <v>9870.419921875</v>
      </c>
      <c r="D2809">
        <v>9361.66015625</v>
      </c>
      <c r="E2809">
        <v>9361.66015625</v>
      </c>
      <c r="F2809">
        <v>57200</v>
      </c>
      <c r="G2809">
        <f>IFERROR(((cleaned_sensex[[#This Row],[Close]]-B2808)/B2808)*100,0)</f>
        <v>8.2210072624773023</v>
      </c>
      <c r="H2809">
        <f t="shared" si="86"/>
        <v>-2.2312802339052915</v>
      </c>
      <c r="I2809">
        <f t="shared" si="87"/>
        <v>5.2833186859591743</v>
      </c>
      <c r="J2809">
        <f>MAX(B2810,cleaned_sensex[[#This Row],[Close]])</f>
        <v>10337.6796875</v>
      </c>
      <c r="K2809">
        <f>(cleaned_sensex[[#This Row],[Close]]-cleaned_sensex[[#This Row],[Rolling max]])/cleaned_sensex[[#This Row],[Rolling max]]*100</f>
        <v>-5.3166680899591379</v>
      </c>
      <c r="L2809" t="str">
        <f>IF(AND(cleaned_sensex[[#This Row],[Avg Return(%)]]&lt;-0.5,cleaned_sensex[[#This Row],[Rolling volatility]]&gt;2),"Alert","OK")</f>
        <v>Alert</v>
      </c>
      <c r="M2809">
        <v>-0.5</v>
      </c>
      <c r="N2809">
        <v>2</v>
      </c>
    </row>
    <row r="2810" spans="1:14" x14ac:dyDescent="0.3">
      <c r="A2810" s="1">
        <v>39755</v>
      </c>
      <c r="B2810">
        <v>10337.6796875</v>
      </c>
      <c r="C2810">
        <v>10373.169921875</v>
      </c>
      <c r="D2810">
        <v>10112.66015625</v>
      </c>
      <c r="E2810">
        <v>10209.3701171875</v>
      </c>
      <c r="F2810">
        <v>44800</v>
      </c>
      <c r="G2810">
        <f>IFERROR(((cleaned_sensex[[#This Row],[Close]]-B2809)/B2809)*100,0)</f>
        <v>5.6152101776588648</v>
      </c>
      <c r="H2810">
        <f t="shared" si="86"/>
        <v>-0.82200127603552375</v>
      </c>
      <c r="I2810">
        <f t="shared" si="87"/>
        <v>6.0310077812860765</v>
      </c>
      <c r="J2810">
        <f>MAX(B2811,cleaned_sensex[[#This Row],[Close]])</f>
        <v>10631.1201171875</v>
      </c>
      <c r="K2810">
        <f>(cleaned_sensex[[#This Row],[Close]]-cleaned_sensex[[#This Row],[Rolling max]])/cleaned_sensex[[#This Row],[Rolling max]]*100</f>
        <v>-2.7602023724018525</v>
      </c>
      <c r="L2810" t="str">
        <f>IF(AND(cleaned_sensex[[#This Row],[Avg Return(%)]]&lt;-0.5,cleaned_sensex[[#This Row],[Rolling volatility]]&gt;2),"Alert","OK")</f>
        <v>Alert</v>
      </c>
      <c r="M2810">
        <v>-0.5</v>
      </c>
      <c r="N2810">
        <v>2</v>
      </c>
    </row>
    <row r="2811" spans="1:14" x14ac:dyDescent="0.3">
      <c r="A2811" s="1">
        <v>39756</v>
      </c>
      <c r="B2811">
        <v>10631.1201171875</v>
      </c>
      <c r="C2811">
        <v>10668.48046875</v>
      </c>
      <c r="D2811">
        <v>10116.2197265625</v>
      </c>
      <c r="E2811">
        <v>10304.5703125</v>
      </c>
      <c r="F2811">
        <v>51000</v>
      </c>
      <c r="G2811">
        <f>IFERROR(((cleaned_sensex[[#This Row],[Close]]-B2810)/B2810)*100,0)</f>
        <v>2.8385521563636664</v>
      </c>
      <c r="H2811">
        <f t="shared" si="86"/>
        <v>-4.9889682584806395E-2</v>
      </c>
      <c r="I2811">
        <f t="shared" si="87"/>
        <v>6.334957784457357</v>
      </c>
      <c r="J2811">
        <f>MAX(B2812,cleaned_sensex[[#This Row],[Close]])</f>
        <v>10631.1201171875</v>
      </c>
      <c r="K2811">
        <f>(cleaned_sensex[[#This Row],[Close]]-cleaned_sensex[[#This Row],[Rolling max]])/cleaned_sensex[[#This Row],[Rolling max]]*100</f>
        <v>0</v>
      </c>
      <c r="L2811" t="str">
        <f>IF(AND(cleaned_sensex[[#This Row],[Avg Return(%)]]&lt;-0.5,cleaned_sensex[[#This Row],[Rolling volatility]]&gt;2),"Alert","OK")</f>
        <v>OK</v>
      </c>
      <c r="M2811">
        <v>-0.5</v>
      </c>
      <c r="N2811">
        <v>2</v>
      </c>
    </row>
    <row r="2812" spans="1:14" x14ac:dyDescent="0.3">
      <c r="A2812" s="1">
        <v>39757</v>
      </c>
      <c r="B2812">
        <v>10120.009765625</v>
      </c>
      <c r="C2812">
        <v>10945.41015625</v>
      </c>
      <c r="D2812">
        <v>10051.51953125</v>
      </c>
      <c r="E2812">
        <v>10931.169921875</v>
      </c>
      <c r="F2812">
        <v>53400</v>
      </c>
      <c r="G2812">
        <f>IFERROR(((cleaned_sensex[[#This Row],[Close]]-B2811)/B2811)*100,0)</f>
        <v>-4.8076810903131442</v>
      </c>
      <c r="H2812">
        <f t="shared" si="86"/>
        <v>0.80679659141316373</v>
      </c>
      <c r="I2812">
        <f t="shared" si="87"/>
        <v>6.0547935994261453</v>
      </c>
      <c r="J2812">
        <f>MAX(B2813,cleaned_sensex[[#This Row],[Close]])</f>
        <v>10120.009765625</v>
      </c>
      <c r="K2812">
        <f>(cleaned_sensex[[#This Row],[Close]]-cleaned_sensex[[#This Row],[Rolling max]])/cleaned_sensex[[#This Row],[Rolling max]]*100</f>
        <v>0</v>
      </c>
      <c r="L2812" t="str">
        <f>IF(AND(cleaned_sensex[[#This Row],[Avg Return(%)]]&lt;-0.5,cleaned_sensex[[#This Row],[Rolling volatility]]&gt;2),"Alert","OK")</f>
        <v>OK</v>
      </c>
      <c r="M2812">
        <v>-0.5</v>
      </c>
      <c r="N2812">
        <v>2</v>
      </c>
    </row>
    <row r="2813" spans="1:14" x14ac:dyDescent="0.3">
      <c r="A2813" s="1">
        <v>39758</v>
      </c>
      <c r="B2813">
        <v>9734.2197265625</v>
      </c>
      <c r="C2813">
        <v>10109.4501953125</v>
      </c>
      <c r="D2813">
        <v>9635.2197265625</v>
      </c>
      <c r="E2813">
        <v>9755.0302734375</v>
      </c>
      <c r="F2813">
        <v>49400</v>
      </c>
      <c r="G2813">
        <f>IFERROR(((cleaned_sensex[[#This Row],[Close]]-B2812)/B2812)*100,0)</f>
        <v>-3.8121508575310554</v>
      </c>
      <c r="H2813">
        <f t="shared" si="86"/>
        <v>7.7676049558673202E-2</v>
      </c>
      <c r="I2813">
        <f t="shared" si="87"/>
        <v>6.2657756979617325</v>
      </c>
      <c r="J2813">
        <f>MAX(B2814,cleaned_sensex[[#This Row],[Close]])</f>
        <v>9964.2900390625</v>
      </c>
      <c r="K2813">
        <f>(cleaned_sensex[[#This Row],[Close]]-cleaned_sensex[[#This Row],[Rolling max]])/cleaned_sensex[[#This Row],[Rolling max]]*100</f>
        <v>-2.3089483706121263</v>
      </c>
      <c r="L2813" t="str">
        <f>IF(AND(cleaned_sensex[[#This Row],[Avg Return(%)]]&lt;-0.5,cleaned_sensex[[#This Row],[Rolling volatility]]&gt;2),"Alert","OK")</f>
        <v>OK</v>
      </c>
      <c r="M2813">
        <v>-0.5</v>
      </c>
      <c r="N2813">
        <v>2</v>
      </c>
    </row>
    <row r="2814" spans="1:14" x14ac:dyDescent="0.3">
      <c r="A2814" s="1">
        <v>39759</v>
      </c>
      <c r="B2814">
        <v>9964.2900390625</v>
      </c>
      <c r="C2814">
        <v>10065.3701171875</v>
      </c>
      <c r="D2814">
        <v>9631.58984375</v>
      </c>
      <c r="E2814">
        <v>9631.58984375</v>
      </c>
      <c r="F2814">
        <v>42000</v>
      </c>
      <c r="G2814">
        <f>IFERROR(((cleaned_sensex[[#This Row],[Close]]-B2813)/B2813)*100,0)</f>
        <v>2.3635208466908733</v>
      </c>
      <c r="H2814">
        <f t="shared" si="86"/>
        <v>-0.75379410753072673</v>
      </c>
      <c r="I2814">
        <f t="shared" si="87"/>
        <v>6.1642095756241666</v>
      </c>
      <c r="J2814">
        <f>MAX(B2815,cleaned_sensex[[#This Row],[Close]])</f>
        <v>10536.16015625</v>
      </c>
      <c r="K2814">
        <f>(cleaned_sensex[[#This Row],[Close]]-cleaned_sensex[[#This Row],[Rolling max]])/cleaned_sensex[[#This Row],[Rolling max]]*100</f>
        <v>-5.4276900569726951</v>
      </c>
      <c r="L2814" t="str">
        <f>IF(AND(cleaned_sensex[[#This Row],[Avg Return(%)]]&lt;-0.5,cleaned_sensex[[#This Row],[Rolling volatility]]&gt;2),"Alert","OK")</f>
        <v>Alert</v>
      </c>
      <c r="M2814">
        <v>-0.5</v>
      </c>
      <c r="N2814">
        <v>2</v>
      </c>
    </row>
    <row r="2815" spans="1:14" x14ac:dyDescent="0.3">
      <c r="A2815" s="1">
        <v>39762</v>
      </c>
      <c r="B2815">
        <v>10536.16015625</v>
      </c>
      <c r="C2815">
        <v>10570.580078125</v>
      </c>
      <c r="D2815">
        <v>10095.900390625</v>
      </c>
      <c r="E2815">
        <v>10154.5595703125</v>
      </c>
      <c r="F2815">
        <v>45400</v>
      </c>
      <c r="G2815">
        <f>IFERROR(((cleaned_sensex[[#This Row],[Close]]-B2814)/B2814)*100,0)</f>
        <v>5.7391958177213498</v>
      </c>
      <c r="H2815">
        <f t="shared" si="86"/>
        <v>-3.6799385356041589E-2</v>
      </c>
      <c r="I2815">
        <f t="shared" si="87"/>
        <v>6.0564963023344092</v>
      </c>
      <c r="J2815">
        <f>MAX(B2816,cleaned_sensex[[#This Row],[Close]])</f>
        <v>10536.16015625</v>
      </c>
      <c r="K2815">
        <f>(cleaned_sensex[[#This Row],[Close]]-cleaned_sensex[[#This Row],[Rolling max]])/cleaned_sensex[[#This Row],[Rolling max]]*100</f>
        <v>0</v>
      </c>
      <c r="L2815" t="str">
        <f>IF(AND(cleaned_sensex[[#This Row],[Avg Return(%)]]&lt;-0.5,cleaned_sensex[[#This Row],[Rolling volatility]]&gt;2),"Alert","OK")</f>
        <v>OK</v>
      </c>
      <c r="M2815">
        <v>-0.5</v>
      </c>
      <c r="N2815">
        <v>2</v>
      </c>
    </row>
    <row r="2816" spans="1:14" x14ac:dyDescent="0.3">
      <c r="A2816" s="1">
        <v>39763</v>
      </c>
      <c r="B2816">
        <v>9839.6904296875</v>
      </c>
      <c r="C2816">
        <v>10397.3603515625</v>
      </c>
      <c r="D2816">
        <v>9800.669921875</v>
      </c>
      <c r="E2816">
        <v>10386.4501953125</v>
      </c>
      <c r="F2816">
        <v>63600</v>
      </c>
      <c r="G2816">
        <f>IFERROR(((cleaned_sensex[[#This Row],[Close]]-B2815)/B2815)*100,0)</f>
        <v>-6.6102803700203578</v>
      </c>
      <c r="H2816">
        <f t="shared" si="86"/>
        <v>0.92866797959750591</v>
      </c>
      <c r="I2816">
        <f t="shared" si="87"/>
        <v>6.1384673160213792</v>
      </c>
      <c r="J2816">
        <f>MAX(B2817,cleaned_sensex[[#This Row],[Close]])</f>
        <v>9839.6904296875</v>
      </c>
      <c r="K2816">
        <f>(cleaned_sensex[[#This Row],[Close]]-cleaned_sensex[[#This Row],[Rolling max]])/cleaned_sensex[[#This Row],[Rolling max]]*100</f>
        <v>0</v>
      </c>
      <c r="L2816" t="str">
        <f>IF(AND(cleaned_sensex[[#This Row],[Avg Return(%)]]&lt;-0.5,cleaned_sensex[[#This Row],[Rolling volatility]]&gt;2),"Alert","OK")</f>
        <v>OK</v>
      </c>
      <c r="M2816">
        <v>-0.5</v>
      </c>
      <c r="N2816">
        <v>2</v>
      </c>
    </row>
    <row r="2817" spans="1:14" x14ac:dyDescent="0.3">
      <c r="A2817" s="1">
        <v>39764</v>
      </c>
      <c r="B2817">
        <v>9536.330078125</v>
      </c>
      <c r="C2817">
        <v>9928.599609375</v>
      </c>
      <c r="D2817">
        <v>9376.73046875</v>
      </c>
      <c r="E2817">
        <v>9683.75</v>
      </c>
      <c r="F2817">
        <v>52400</v>
      </c>
      <c r="G2817">
        <f>IFERROR(((cleaned_sensex[[#This Row],[Close]]-B2816)/B2816)*100,0)</f>
        <v>-3.0830273953256317</v>
      </c>
      <c r="H2817">
        <f t="shared" si="86"/>
        <v>1.3632833428361799</v>
      </c>
      <c r="I2817">
        <f t="shared" si="87"/>
        <v>5.3000861299572781</v>
      </c>
      <c r="J2817">
        <f>MAX(B2818,cleaned_sensex[[#This Row],[Close]])</f>
        <v>9536.330078125</v>
      </c>
      <c r="K2817">
        <f>(cleaned_sensex[[#This Row],[Close]]-cleaned_sensex[[#This Row],[Rolling max]])/cleaned_sensex[[#This Row],[Rolling max]]*100</f>
        <v>0</v>
      </c>
      <c r="L2817" t="str">
        <f>IF(AND(cleaned_sensex[[#This Row],[Avg Return(%)]]&lt;-0.5,cleaned_sensex[[#This Row],[Rolling volatility]]&gt;2),"Alert","OK")</f>
        <v>OK</v>
      </c>
      <c r="M2817">
        <v>-0.5</v>
      </c>
      <c r="N2817">
        <v>2</v>
      </c>
    </row>
    <row r="2818" spans="1:14" x14ac:dyDescent="0.3">
      <c r="A2818" s="1">
        <v>39766</v>
      </c>
      <c r="B2818">
        <v>9385.419921875</v>
      </c>
      <c r="C2818">
        <v>9826.25</v>
      </c>
      <c r="D2818">
        <v>9267.490234375</v>
      </c>
      <c r="E2818">
        <v>9784.849609375</v>
      </c>
      <c r="F2818">
        <v>46200</v>
      </c>
      <c r="G2818">
        <f>IFERROR(((cleaned_sensex[[#This Row],[Close]]-B2817)/B2817)*100,0)</f>
        <v>-1.5824762252741931</v>
      </c>
      <c r="H2818">
        <f t="shared" si="86"/>
        <v>1.2750808154721986</v>
      </c>
      <c r="I2818">
        <f t="shared" si="87"/>
        <v>5.3728325688291987</v>
      </c>
      <c r="J2818">
        <f>MAX(B2819,cleaned_sensex[[#This Row],[Close]])</f>
        <v>9385.419921875</v>
      </c>
      <c r="K2818">
        <f>(cleaned_sensex[[#This Row],[Close]]-cleaned_sensex[[#This Row],[Rolling max]])/cleaned_sensex[[#This Row],[Rolling max]]*100</f>
        <v>0</v>
      </c>
      <c r="L2818" t="str">
        <f>IF(AND(cleaned_sensex[[#This Row],[Avg Return(%)]]&lt;-0.5,cleaned_sensex[[#This Row],[Rolling volatility]]&gt;2),"Alert","OK")</f>
        <v>OK</v>
      </c>
      <c r="M2818">
        <v>-0.5</v>
      </c>
      <c r="N2818">
        <v>2</v>
      </c>
    </row>
    <row r="2819" spans="1:14" x14ac:dyDescent="0.3">
      <c r="A2819" s="1">
        <v>39769</v>
      </c>
      <c r="B2819">
        <v>9291.009765625</v>
      </c>
      <c r="C2819">
        <v>9424.25</v>
      </c>
      <c r="D2819">
        <v>8956.6796875</v>
      </c>
      <c r="E2819">
        <v>9396.9296875</v>
      </c>
      <c r="F2819">
        <v>41800</v>
      </c>
      <c r="G2819">
        <f>IFERROR(((cleaned_sensex[[#This Row],[Close]]-B2818)/B2818)*100,0)</f>
        <v>-1.0059236244715508</v>
      </c>
      <c r="H2819">
        <f t="shared" si="86"/>
        <v>0.48818703224476723</v>
      </c>
      <c r="I2819">
        <f t="shared" si="87"/>
        <v>5.1279803784579796</v>
      </c>
      <c r="J2819">
        <f>MAX(B2820,cleaned_sensex[[#This Row],[Close]])</f>
        <v>9291.009765625</v>
      </c>
      <c r="K2819">
        <f>(cleaned_sensex[[#This Row],[Close]]-cleaned_sensex[[#This Row],[Rolling max]])/cleaned_sensex[[#This Row],[Rolling max]]*100</f>
        <v>0</v>
      </c>
      <c r="L2819" t="str">
        <f>IF(AND(cleaned_sensex[[#This Row],[Avg Return(%)]]&lt;-0.5,cleaned_sensex[[#This Row],[Rolling volatility]]&gt;2),"Alert","OK")</f>
        <v>OK</v>
      </c>
      <c r="M2819">
        <v>-0.5</v>
      </c>
      <c r="N2819">
        <v>2</v>
      </c>
    </row>
    <row r="2820" spans="1:14" x14ac:dyDescent="0.3">
      <c r="A2820" s="1">
        <v>39770</v>
      </c>
      <c r="B2820">
        <v>8937.2001953125</v>
      </c>
      <c r="C2820">
        <v>9169.0498046875</v>
      </c>
      <c r="D2820">
        <v>8871.7099609375</v>
      </c>
      <c r="E2820">
        <v>9084.1201171875</v>
      </c>
      <c r="F2820">
        <v>41000</v>
      </c>
      <c r="G2820">
        <f>IFERROR(((cleaned_sensex[[#This Row],[Close]]-B2819)/B2819)*100,0)</f>
        <v>-3.8080852268773766</v>
      </c>
      <c r="H2820">
        <f t="shared" si="86"/>
        <v>-0.43450605645011792</v>
      </c>
      <c r="I2820">
        <f t="shared" si="87"/>
        <v>4.3536431415899255</v>
      </c>
      <c r="J2820">
        <f>MAX(B2821,cleaned_sensex[[#This Row],[Close]])</f>
        <v>8937.2001953125</v>
      </c>
      <c r="K2820">
        <f>(cleaned_sensex[[#This Row],[Close]]-cleaned_sensex[[#This Row],[Rolling max]])/cleaned_sensex[[#This Row],[Rolling max]]*100</f>
        <v>0</v>
      </c>
      <c r="L2820" t="str">
        <f>IF(AND(cleaned_sensex[[#This Row],[Avg Return(%)]]&lt;-0.5,cleaned_sensex[[#This Row],[Rolling volatility]]&gt;2),"Alert","OK")</f>
        <v>OK</v>
      </c>
      <c r="M2820">
        <v>-0.5</v>
      </c>
      <c r="N2820">
        <v>2</v>
      </c>
    </row>
    <row r="2821" spans="1:14" x14ac:dyDescent="0.3">
      <c r="A2821" s="1">
        <v>39771</v>
      </c>
      <c r="B2821">
        <v>8773.7802734375</v>
      </c>
      <c r="C2821">
        <v>9236.26953125</v>
      </c>
      <c r="D2821">
        <v>8726.7998046875</v>
      </c>
      <c r="E2821">
        <v>8970.669921875</v>
      </c>
      <c r="F2821">
        <v>42600</v>
      </c>
      <c r="G2821">
        <f>IFERROR(((cleaned_sensex[[#This Row],[Close]]-B2820)/B2820)*100,0)</f>
        <v>-1.8285359878221441</v>
      </c>
      <c r="H2821">
        <f t="shared" si="86"/>
        <v>-1.3768355969037422</v>
      </c>
      <c r="I2821">
        <f t="shared" si="87"/>
        <v>3.8942977931643208</v>
      </c>
      <c r="J2821">
        <f>MAX(B2822,cleaned_sensex[[#This Row],[Close]])</f>
        <v>8773.7802734375</v>
      </c>
      <c r="K2821">
        <f>(cleaned_sensex[[#This Row],[Close]]-cleaned_sensex[[#This Row],[Rolling max]])/cleaned_sensex[[#This Row],[Rolling max]]*100</f>
        <v>0</v>
      </c>
      <c r="L2821" t="str">
        <f>IF(AND(cleaned_sensex[[#This Row],[Avg Return(%)]]&lt;-0.5,cleaned_sensex[[#This Row],[Rolling volatility]]&gt;2),"Alert","OK")</f>
        <v>Alert</v>
      </c>
      <c r="M2821">
        <v>-0.5</v>
      </c>
      <c r="N2821">
        <v>2</v>
      </c>
    </row>
    <row r="2822" spans="1:14" x14ac:dyDescent="0.3">
      <c r="A2822" s="1">
        <v>39772</v>
      </c>
      <c r="B2822">
        <v>8451.009765625</v>
      </c>
      <c r="C2822">
        <v>8540.4599609375</v>
      </c>
      <c r="D2822">
        <v>8316.3896484375</v>
      </c>
      <c r="E2822">
        <v>8400.8798828125</v>
      </c>
      <c r="F2822">
        <v>40000</v>
      </c>
      <c r="G2822">
        <f>IFERROR(((cleaned_sensex[[#This Row],[Close]]-B2821)/B2821)*100,0)</f>
        <v>-3.6788077402585899</v>
      </c>
      <c r="H2822">
        <f t="shared" si="86"/>
        <v>-1.8435444113223229</v>
      </c>
      <c r="I2822">
        <f t="shared" si="87"/>
        <v>3.6016410746399035</v>
      </c>
      <c r="J2822">
        <f>MAX(B2823,cleaned_sensex[[#This Row],[Close]])</f>
        <v>8915.2099609375</v>
      </c>
      <c r="K2822">
        <f>(cleaned_sensex[[#This Row],[Close]]-cleaned_sensex[[#This Row],[Rolling max]])/cleaned_sensex[[#This Row],[Rolling max]]*100</f>
        <v>-5.2068341334238859</v>
      </c>
      <c r="L2822" t="str">
        <f>IF(AND(cleaned_sensex[[#This Row],[Avg Return(%)]]&lt;-0.5,cleaned_sensex[[#This Row],[Rolling volatility]]&gt;2),"Alert","OK")</f>
        <v>Alert</v>
      </c>
      <c r="M2822">
        <v>-0.5</v>
      </c>
      <c r="N2822">
        <v>2</v>
      </c>
    </row>
    <row r="2823" spans="1:14" x14ac:dyDescent="0.3">
      <c r="A2823" s="1">
        <v>39773</v>
      </c>
      <c r="B2823">
        <v>8915.2099609375</v>
      </c>
      <c r="C2823">
        <v>8988.0302734375</v>
      </c>
      <c r="D2823">
        <v>8442.3095703125</v>
      </c>
      <c r="E2823">
        <v>8481.01953125</v>
      </c>
      <c r="F2823">
        <v>59200</v>
      </c>
      <c r="G2823">
        <f>IFERROR(((cleaned_sensex[[#This Row],[Close]]-B2822)/B2822)*100,0)</f>
        <v>5.492837047717809</v>
      </c>
      <c r="H2823">
        <f t="shared" si="86"/>
        <v>-1.7306570763168678</v>
      </c>
      <c r="I2823">
        <f t="shared" si="87"/>
        <v>3.5150630720681195</v>
      </c>
      <c r="J2823">
        <f>MAX(B2824,cleaned_sensex[[#This Row],[Close]])</f>
        <v>8915.2099609375</v>
      </c>
      <c r="K2823">
        <f>(cleaned_sensex[[#This Row],[Close]]-cleaned_sensex[[#This Row],[Rolling max]])/cleaned_sensex[[#This Row],[Rolling max]]*100</f>
        <v>0</v>
      </c>
      <c r="L2823" t="str">
        <f>IF(AND(cleaned_sensex[[#This Row],[Avg Return(%)]]&lt;-0.5,cleaned_sensex[[#This Row],[Rolling volatility]]&gt;2),"Alert","OK")</f>
        <v>Alert</v>
      </c>
      <c r="M2823">
        <v>-0.5</v>
      </c>
      <c r="N2823">
        <v>2</v>
      </c>
    </row>
    <row r="2824" spans="1:14" x14ac:dyDescent="0.3">
      <c r="A2824" s="1">
        <v>39776</v>
      </c>
      <c r="B2824">
        <v>8903.1201171875</v>
      </c>
      <c r="C2824">
        <v>9042.01953125</v>
      </c>
      <c r="D2824">
        <v>8701.9296875</v>
      </c>
      <c r="E2824">
        <v>8840.5302734375</v>
      </c>
      <c r="F2824">
        <v>43800</v>
      </c>
      <c r="G2824">
        <f>IFERROR(((cleaned_sensex[[#This Row],[Close]]-B2823)/B2823)*100,0)</f>
        <v>-0.13560918702949609</v>
      </c>
      <c r="H2824">
        <f t="shared" si="86"/>
        <v>-0.80015828579198112</v>
      </c>
      <c r="I2824">
        <f t="shared" si="87"/>
        <v>4.0877729146076609</v>
      </c>
      <c r="J2824">
        <f>MAX(B2825,cleaned_sensex[[#This Row],[Close]])</f>
        <v>8903.1201171875</v>
      </c>
      <c r="K2824">
        <f>(cleaned_sensex[[#This Row],[Close]]-cleaned_sensex[[#This Row],[Rolling max]])/cleaned_sensex[[#This Row],[Rolling max]]*100</f>
        <v>0</v>
      </c>
      <c r="L2824" t="str">
        <f>IF(AND(cleaned_sensex[[#This Row],[Avg Return(%)]]&lt;-0.5,cleaned_sensex[[#This Row],[Rolling volatility]]&gt;2),"Alert","OK")</f>
        <v>Alert</v>
      </c>
      <c r="M2824">
        <v>-0.5</v>
      </c>
      <c r="N2824">
        <v>2</v>
      </c>
    </row>
    <row r="2825" spans="1:14" x14ac:dyDescent="0.3">
      <c r="A2825" s="1">
        <v>39777</v>
      </c>
      <c r="B2825">
        <v>8695.5302734375</v>
      </c>
      <c r="C2825">
        <v>9182.7998046875</v>
      </c>
      <c r="D2825">
        <v>8649.400390625</v>
      </c>
      <c r="E2825">
        <v>9170.2802734375</v>
      </c>
      <c r="F2825">
        <v>41600</v>
      </c>
      <c r="G2825">
        <f>IFERROR(((cleaned_sensex[[#This Row],[Close]]-B2824)/B2824)*100,0)</f>
        <v>-2.3316527354185324</v>
      </c>
      <c r="H2825">
        <f t="shared" si="86"/>
        <v>-1.0500712891640183</v>
      </c>
      <c r="I2825">
        <f t="shared" si="87"/>
        <v>3.9468296893612993</v>
      </c>
      <c r="J2825">
        <f>MAX(B2826,cleaned_sensex[[#This Row],[Close]])</f>
        <v>9026.7197265625</v>
      </c>
      <c r="K2825">
        <f>(cleaned_sensex[[#This Row],[Close]]-cleaned_sensex[[#This Row],[Rolling max]])/cleaned_sensex[[#This Row],[Rolling max]]*100</f>
        <v>-3.6689901000296321</v>
      </c>
      <c r="L2825" t="str">
        <f>IF(AND(cleaned_sensex[[#This Row],[Avg Return(%)]]&lt;-0.5,cleaned_sensex[[#This Row],[Rolling volatility]]&gt;2),"Alert","OK")</f>
        <v>Alert</v>
      </c>
      <c r="M2825">
        <v>-0.5</v>
      </c>
      <c r="N2825">
        <v>2</v>
      </c>
    </row>
    <row r="2826" spans="1:14" x14ac:dyDescent="0.3">
      <c r="A2826" s="1">
        <v>39778</v>
      </c>
      <c r="B2826">
        <v>9026.7197265625</v>
      </c>
      <c r="C2826">
        <v>9061.7197265625</v>
      </c>
      <c r="D2826">
        <v>8658.5302734375</v>
      </c>
      <c r="E2826">
        <v>8806.01953125</v>
      </c>
      <c r="F2826">
        <v>44600</v>
      </c>
      <c r="G2826">
        <f>IFERROR(((cleaned_sensex[[#This Row],[Close]]-B2825)/B2825)*100,0)</f>
        <v>3.8087321038567881</v>
      </c>
      <c r="H2826">
        <f t="shared" si="86"/>
        <v>-1.8571561444780063</v>
      </c>
      <c r="I2826">
        <f t="shared" si="87"/>
        <v>3.1487497499340997</v>
      </c>
      <c r="J2826">
        <f>MAX(B2827,cleaned_sensex[[#This Row],[Close]])</f>
        <v>9092.7197265625</v>
      </c>
      <c r="K2826">
        <f>(cleaned_sensex[[#This Row],[Close]]-cleaned_sensex[[#This Row],[Rolling max]])/cleaned_sensex[[#This Row],[Rolling max]]*100</f>
        <v>-0.72585543143042952</v>
      </c>
      <c r="L2826" t="str">
        <f>IF(AND(cleaned_sensex[[#This Row],[Avg Return(%)]]&lt;-0.5,cleaned_sensex[[#This Row],[Rolling volatility]]&gt;2),"Alert","OK")</f>
        <v>Alert</v>
      </c>
      <c r="M2826">
        <v>-0.5</v>
      </c>
      <c r="N2826">
        <v>2</v>
      </c>
    </row>
    <row r="2827" spans="1:14" x14ac:dyDescent="0.3">
      <c r="A2827" s="1">
        <v>39780</v>
      </c>
      <c r="B2827">
        <v>9092.7197265625</v>
      </c>
      <c r="C2827">
        <v>9157.6201171875</v>
      </c>
      <c r="D2827">
        <v>8889.1796875</v>
      </c>
      <c r="E2827">
        <v>8889.1796875</v>
      </c>
      <c r="F2827">
        <v>34000</v>
      </c>
      <c r="G2827">
        <f>IFERROR(((cleaned_sensex[[#This Row],[Close]]-B2826)/B2826)*100,0)</f>
        <v>0.73116261498387869</v>
      </c>
      <c r="H2827">
        <f t="shared" si="86"/>
        <v>-0.81525489709029164</v>
      </c>
      <c r="I2827">
        <f t="shared" si="87"/>
        <v>3.124920310725992</v>
      </c>
      <c r="J2827">
        <f>MAX(B2828,cleaned_sensex[[#This Row],[Close]])</f>
        <v>9092.7197265625</v>
      </c>
      <c r="K2827">
        <f>(cleaned_sensex[[#This Row],[Close]]-cleaned_sensex[[#This Row],[Rolling max]])/cleaned_sensex[[#This Row],[Rolling max]]*100</f>
        <v>0</v>
      </c>
      <c r="L2827" t="str">
        <f>IF(AND(cleaned_sensex[[#This Row],[Avg Return(%)]]&lt;-0.5,cleaned_sensex[[#This Row],[Rolling volatility]]&gt;2),"Alert","OK")</f>
        <v>Alert</v>
      </c>
      <c r="M2827">
        <v>-0.5</v>
      </c>
      <c r="N2827">
        <v>2</v>
      </c>
    </row>
    <row r="2828" spans="1:14" x14ac:dyDescent="0.3">
      <c r="A2828" s="1">
        <v>39783</v>
      </c>
      <c r="B2828">
        <v>8839.8701171875</v>
      </c>
      <c r="C2828">
        <v>9326.6796875</v>
      </c>
      <c r="D2828">
        <v>8803.33984375</v>
      </c>
      <c r="E2828">
        <v>9162.9404296875</v>
      </c>
      <c r="F2828">
        <v>45200</v>
      </c>
      <c r="G2828">
        <f>IFERROR(((cleaned_sensex[[#This Row],[Close]]-B2827)/B2827)*100,0)</f>
        <v>-2.7807918530288815</v>
      </c>
      <c r="H2828">
        <f t="shared" ref="H2828:H2891" si="88">AVERAGE(G2818:G2827)</f>
        <v>-0.43383589605934081</v>
      </c>
      <c r="I2828">
        <f t="shared" ref="I2828:I2891" si="89">_xlfn.STDEV.S(G2818:G2827)</f>
        <v>3.0492249108022533</v>
      </c>
      <c r="J2828">
        <f>MAX(B2829,cleaned_sensex[[#This Row],[Close]])</f>
        <v>8839.8701171875</v>
      </c>
      <c r="K2828">
        <f>(cleaned_sensex[[#This Row],[Close]]-cleaned_sensex[[#This Row],[Rolling max]])/cleaned_sensex[[#This Row],[Rolling max]]*100</f>
        <v>0</v>
      </c>
      <c r="L2828" t="str">
        <f>IF(AND(cleaned_sensex[[#This Row],[Avg Return(%)]]&lt;-0.5,cleaned_sensex[[#This Row],[Rolling volatility]]&gt;2),"Alert","OK")</f>
        <v>OK</v>
      </c>
      <c r="M2828">
        <v>-0.5</v>
      </c>
      <c r="N2828">
        <v>2</v>
      </c>
    </row>
    <row r="2829" spans="1:14" x14ac:dyDescent="0.3">
      <c r="A2829" s="1">
        <v>39784</v>
      </c>
      <c r="B2829">
        <v>8739.240234375</v>
      </c>
      <c r="C2829">
        <v>8785.0400390625</v>
      </c>
      <c r="D2829">
        <v>8467.4296875</v>
      </c>
      <c r="E2829">
        <v>8535.830078125</v>
      </c>
      <c r="F2829">
        <v>41000</v>
      </c>
      <c r="G2829">
        <f>IFERROR(((cleaned_sensex[[#This Row],[Close]]-B2828)/B2828)*100,0)</f>
        <v>-1.1383638161927709</v>
      </c>
      <c r="H2829">
        <f t="shared" si="88"/>
        <v>-0.5536674588348095</v>
      </c>
      <c r="I2829">
        <f t="shared" si="89"/>
        <v>3.1220574525569407</v>
      </c>
      <c r="J2829">
        <f>MAX(B2830,cleaned_sensex[[#This Row],[Close]])</f>
        <v>8747.4296875</v>
      </c>
      <c r="K2829">
        <f>(cleaned_sensex[[#This Row],[Close]]-cleaned_sensex[[#This Row],[Rolling max]])/cleaned_sensex[[#This Row],[Rolling max]]*100</f>
        <v>-9.3621251242552508E-2</v>
      </c>
      <c r="L2829" t="str">
        <f>IF(AND(cleaned_sensex[[#This Row],[Avg Return(%)]]&lt;-0.5,cleaned_sensex[[#This Row],[Rolling volatility]]&gt;2),"Alert","OK")</f>
        <v>Alert</v>
      </c>
      <c r="M2829">
        <v>-0.5</v>
      </c>
      <c r="N2829">
        <v>2</v>
      </c>
    </row>
    <row r="2830" spans="1:14" x14ac:dyDescent="0.3">
      <c r="A2830" s="1">
        <v>39785</v>
      </c>
      <c r="B2830">
        <v>8747.4296875</v>
      </c>
      <c r="C2830">
        <v>8854.8095703125</v>
      </c>
      <c r="D2830">
        <v>8601.41015625</v>
      </c>
      <c r="E2830">
        <v>8851.2197265625</v>
      </c>
      <c r="F2830">
        <v>52400</v>
      </c>
      <c r="G2830">
        <f>IFERROR(((cleaned_sensex[[#This Row],[Close]]-B2829)/B2829)*100,0)</f>
        <v>9.3708982764743515E-2</v>
      </c>
      <c r="H2830">
        <f t="shared" si="88"/>
        <v>-0.56691147800693154</v>
      </c>
      <c r="I2830">
        <f t="shared" si="89"/>
        <v>3.1244691066218646</v>
      </c>
      <c r="J2830">
        <f>MAX(B2831,cleaned_sensex[[#This Row],[Close]])</f>
        <v>9229.75</v>
      </c>
      <c r="K2830">
        <f>(cleaned_sensex[[#This Row],[Close]]-cleaned_sensex[[#This Row],[Rolling max]])/cleaned_sensex[[#This Row],[Rolling max]]*100</f>
        <v>-5.2257137246404284</v>
      </c>
      <c r="L2830" t="str">
        <f>IF(AND(cleaned_sensex[[#This Row],[Avg Return(%)]]&lt;-0.5,cleaned_sensex[[#This Row],[Rolling volatility]]&gt;2),"Alert","OK")</f>
        <v>Alert</v>
      </c>
      <c r="M2830">
        <v>-0.5</v>
      </c>
      <c r="N2830">
        <v>2</v>
      </c>
    </row>
    <row r="2831" spans="1:14" x14ac:dyDescent="0.3">
      <c r="A2831" s="1">
        <v>39786</v>
      </c>
      <c r="B2831">
        <v>9229.75</v>
      </c>
      <c r="C2831">
        <v>9245.0595703125</v>
      </c>
      <c r="D2831">
        <v>8726.7099609375</v>
      </c>
      <c r="E2831">
        <v>8779.01953125</v>
      </c>
      <c r="F2831">
        <v>55200</v>
      </c>
      <c r="G2831">
        <f>IFERROR(((cleaned_sensex[[#This Row],[Close]]-B2830)/B2830)*100,0)</f>
        <v>5.5138518368342133</v>
      </c>
      <c r="H2831">
        <f t="shared" si="88"/>
        <v>-0.17673205704271955</v>
      </c>
      <c r="I2831">
        <f t="shared" si="89"/>
        <v>2.9110818359712081</v>
      </c>
      <c r="J2831">
        <f>MAX(B2832,cleaned_sensex[[#This Row],[Close]])</f>
        <v>9229.75</v>
      </c>
      <c r="K2831">
        <f>(cleaned_sensex[[#This Row],[Close]]-cleaned_sensex[[#This Row],[Rolling max]])/cleaned_sensex[[#This Row],[Rolling max]]*100</f>
        <v>0</v>
      </c>
      <c r="L2831" t="str">
        <f>IF(AND(cleaned_sensex[[#This Row],[Avg Return(%)]]&lt;-0.5,cleaned_sensex[[#This Row],[Rolling volatility]]&gt;2),"Alert","OK")</f>
        <v>OK</v>
      </c>
      <c r="M2831">
        <v>-0.5</v>
      </c>
      <c r="N2831">
        <v>2</v>
      </c>
    </row>
    <row r="2832" spans="1:14" x14ac:dyDescent="0.3">
      <c r="A2832" s="1">
        <v>39787</v>
      </c>
      <c r="B2832">
        <v>8965.2001953125</v>
      </c>
      <c r="C2832">
        <v>9340.6904296875</v>
      </c>
      <c r="D2832">
        <v>8914.3798828125</v>
      </c>
      <c r="E2832">
        <v>9172.580078125</v>
      </c>
      <c r="F2832">
        <v>53000</v>
      </c>
      <c r="G2832">
        <f>IFERROR(((cleaned_sensex[[#This Row],[Close]]-B2831)/B2831)*100,0)</f>
        <v>-2.8662727017253991</v>
      </c>
      <c r="H2832">
        <f t="shared" si="88"/>
        <v>0.55750672542291624</v>
      </c>
      <c r="I2832">
        <f t="shared" si="89"/>
        <v>3.3422015371149283</v>
      </c>
      <c r="J2832">
        <f>MAX(B2833,cleaned_sensex[[#This Row],[Close]])</f>
        <v>9162.6201171875</v>
      </c>
      <c r="K2832">
        <f>(cleaned_sensex[[#This Row],[Close]]-cleaned_sensex[[#This Row],[Rolling max]])/cleaned_sensex[[#This Row],[Rolling max]]*100</f>
        <v>-2.1546230155790722</v>
      </c>
      <c r="L2832" t="str">
        <f>IF(AND(cleaned_sensex[[#This Row],[Avg Return(%)]]&lt;-0.5,cleaned_sensex[[#This Row],[Rolling volatility]]&gt;2),"Alert","OK")</f>
        <v>OK</v>
      </c>
      <c r="M2832">
        <v>-0.5</v>
      </c>
      <c r="N2832">
        <v>2</v>
      </c>
    </row>
    <row r="2833" spans="1:14" x14ac:dyDescent="0.3">
      <c r="A2833" s="1">
        <v>39790</v>
      </c>
      <c r="B2833">
        <v>9162.6201171875</v>
      </c>
      <c r="C2833">
        <v>9432.1103515625</v>
      </c>
      <c r="D2833">
        <v>9095.7001953125</v>
      </c>
      <c r="E2833">
        <v>9276.8896484375</v>
      </c>
      <c r="F2833">
        <v>50200</v>
      </c>
      <c r="G2833">
        <f>IFERROR(((cleaned_sensex[[#This Row],[Close]]-B2832)/B2832)*100,0)</f>
        <v>2.2020693077018181</v>
      </c>
      <c r="H2833">
        <f t="shared" si="88"/>
        <v>0.63876022927623533</v>
      </c>
      <c r="I2833">
        <f t="shared" si="89"/>
        <v>3.2359557067937228</v>
      </c>
      <c r="J2833">
        <f>MAX(B2834,cleaned_sensex[[#This Row],[Close]])</f>
        <v>9654.900390625</v>
      </c>
      <c r="K2833">
        <f>(cleaned_sensex[[#This Row],[Close]]-cleaned_sensex[[#This Row],[Rolling max]])/cleaned_sensex[[#This Row],[Rolling max]]*100</f>
        <v>-5.0987607693551018</v>
      </c>
      <c r="L2833" t="str">
        <f>IF(AND(cleaned_sensex[[#This Row],[Avg Return(%)]]&lt;-0.5,cleaned_sensex[[#This Row],[Rolling volatility]]&gt;2),"Alert","OK")</f>
        <v>OK</v>
      </c>
      <c r="M2833">
        <v>-0.5</v>
      </c>
      <c r="N2833">
        <v>2</v>
      </c>
    </row>
    <row r="2834" spans="1:14" x14ac:dyDescent="0.3">
      <c r="A2834" s="1">
        <v>39792</v>
      </c>
      <c r="B2834">
        <v>9654.900390625</v>
      </c>
      <c r="C2834">
        <v>9678.7001953125</v>
      </c>
      <c r="D2834">
        <v>9280.16015625</v>
      </c>
      <c r="E2834">
        <v>9349.5302734375</v>
      </c>
      <c r="F2834">
        <v>65000</v>
      </c>
      <c r="G2834">
        <f>IFERROR(((cleaned_sensex[[#This Row],[Close]]-B2833)/B2833)*100,0)</f>
        <v>5.3727019907118798</v>
      </c>
      <c r="H2834">
        <f t="shared" si="88"/>
        <v>0.3096834552746362</v>
      </c>
      <c r="I2834">
        <f t="shared" si="89"/>
        <v>2.8292449387397562</v>
      </c>
      <c r="J2834">
        <f>MAX(B2835,cleaned_sensex[[#This Row],[Close]])</f>
        <v>9654.900390625</v>
      </c>
      <c r="K2834">
        <f>(cleaned_sensex[[#This Row],[Close]]-cleaned_sensex[[#This Row],[Rolling max]])/cleaned_sensex[[#This Row],[Rolling max]]*100</f>
        <v>0</v>
      </c>
      <c r="L2834" t="str">
        <f>IF(AND(cleaned_sensex[[#This Row],[Avg Return(%)]]&lt;-0.5,cleaned_sensex[[#This Row],[Rolling volatility]]&gt;2),"Alert","OK")</f>
        <v>OK</v>
      </c>
      <c r="M2834">
        <v>-0.5</v>
      </c>
      <c r="N2834">
        <v>2</v>
      </c>
    </row>
    <row r="2835" spans="1:14" x14ac:dyDescent="0.3">
      <c r="A2835" s="1">
        <v>39793</v>
      </c>
      <c r="B2835">
        <v>9645.4599609375</v>
      </c>
      <c r="C2835">
        <v>9746.009765625</v>
      </c>
      <c r="D2835">
        <v>9441.9697265625</v>
      </c>
      <c r="E2835">
        <v>9679.3203125</v>
      </c>
      <c r="F2835">
        <v>68800</v>
      </c>
      <c r="G2835">
        <f>IFERROR(((cleaned_sensex[[#This Row],[Close]]-B2834)/B2834)*100,0)</f>
        <v>-9.7778633704670284E-2</v>
      </c>
      <c r="H2835">
        <f t="shared" si="88"/>
        <v>0.86051457304877377</v>
      </c>
      <c r="I2835">
        <f t="shared" si="89"/>
        <v>3.2393991942997458</v>
      </c>
      <c r="J2835">
        <f>MAX(B2836,cleaned_sensex[[#This Row],[Close]])</f>
        <v>9690.0703125</v>
      </c>
      <c r="K2835">
        <f>(cleaned_sensex[[#This Row],[Close]]-cleaned_sensex[[#This Row],[Rolling max]])/cleaned_sensex[[#This Row],[Rolling max]]*100</f>
        <v>-0.46037180457765647</v>
      </c>
      <c r="L2835" t="str">
        <f>IF(AND(cleaned_sensex[[#This Row],[Avg Return(%)]]&lt;-0.5,cleaned_sensex[[#This Row],[Rolling volatility]]&gt;2),"Alert","OK")</f>
        <v>OK</v>
      </c>
      <c r="M2835">
        <v>-0.5</v>
      </c>
      <c r="N2835">
        <v>2</v>
      </c>
    </row>
    <row r="2836" spans="1:14" x14ac:dyDescent="0.3">
      <c r="A2836" s="1">
        <v>39794</v>
      </c>
      <c r="B2836">
        <v>9690.0703125</v>
      </c>
      <c r="C2836">
        <v>9745.509765625</v>
      </c>
      <c r="D2836">
        <v>9281.8896484375</v>
      </c>
      <c r="E2836">
        <v>9370.8701171875</v>
      </c>
      <c r="F2836">
        <v>6400</v>
      </c>
      <c r="G2836">
        <f>IFERROR(((cleaned_sensex[[#This Row],[Close]]-B2835)/B2835)*100,0)</f>
        <v>0.4625010289106426</v>
      </c>
      <c r="H2836">
        <f t="shared" si="88"/>
        <v>1.08390198322016</v>
      </c>
      <c r="I2836">
        <f t="shared" si="89"/>
        <v>3.0672597009002494</v>
      </c>
      <c r="J2836">
        <f>MAX(B2837,cleaned_sensex[[#This Row],[Close]])</f>
        <v>9832.3896484375</v>
      </c>
      <c r="K2836">
        <f>(cleaned_sensex[[#This Row],[Close]]-cleaned_sensex[[#This Row],[Rolling max]])/cleaned_sensex[[#This Row],[Rolling max]]*100</f>
        <v>-1.4474541899396396</v>
      </c>
      <c r="L2836" t="str">
        <f>IF(AND(cleaned_sensex[[#This Row],[Avg Return(%)]]&lt;-0.5,cleaned_sensex[[#This Row],[Rolling volatility]]&gt;2),"Alert","OK")</f>
        <v>OK</v>
      </c>
      <c r="M2836">
        <v>-0.5</v>
      </c>
      <c r="N2836">
        <v>2</v>
      </c>
    </row>
    <row r="2837" spans="1:14" x14ac:dyDescent="0.3">
      <c r="A2837" s="1">
        <v>39797</v>
      </c>
      <c r="B2837">
        <v>9832.3896484375</v>
      </c>
      <c r="C2837">
        <v>9948.330078125</v>
      </c>
      <c r="D2837">
        <v>9749.2900390625</v>
      </c>
      <c r="E2837">
        <v>9821.849609375</v>
      </c>
      <c r="F2837">
        <v>47000</v>
      </c>
      <c r="G2837">
        <f>IFERROR(((cleaned_sensex[[#This Row],[Close]]-B2836)/B2836)*100,0)</f>
        <v>1.4687131398201607</v>
      </c>
      <c r="H2837">
        <f t="shared" si="88"/>
        <v>0.74927887572554552</v>
      </c>
      <c r="I2837">
        <f t="shared" si="89"/>
        <v>2.9157513301586002</v>
      </c>
      <c r="J2837">
        <f>MAX(B2838,cleaned_sensex[[#This Row],[Close]])</f>
        <v>9976.98046875</v>
      </c>
      <c r="K2837">
        <f>(cleaned_sensex[[#This Row],[Close]]-cleaned_sensex[[#This Row],[Rolling max]])/cleaned_sensex[[#This Row],[Rolling max]]*100</f>
        <v>-1.4492442955600529</v>
      </c>
      <c r="L2837" t="str">
        <f>IF(AND(cleaned_sensex[[#This Row],[Avg Return(%)]]&lt;-0.5,cleaned_sensex[[#This Row],[Rolling volatility]]&gt;2),"Alert","OK")</f>
        <v>OK</v>
      </c>
      <c r="M2837">
        <v>-0.5</v>
      </c>
      <c r="N2837">
        <v>2</v>
      </c>
    </row>
    <row r="2838" spans="1:14" x14ac:dyDescent="0.3">
      <c r="A2838" s="1">
        <v>39798</v>
      </c>
      <c r="B2838">
        <v>9976.98046875</v>
      </c>
      <c r="C2838">
        <v>10009.2099609375</v>
      </c>
      <c r="D2838">
        <v>9790.3095703125</v>
      </c>
      <c r="E2838">
        <v>9794.48046875</v>
      </c>
      <c r="F2838">
        <v>41000</v>
      </c>
      <c r="G2838">
        <f>IFERROR(((cleaned_sensex[[#This Row],[Close]]-B2837)/B2837)*100,0)</f>
        <v>1.4705562480986241</v>
      </c>
      <c r="H2838">
        <f t="shared" si="88"/>
        <v>0.82303392820917376</v>
      </c>
      <c r="I2838">
        <f t="shared" si="89"/>
        <v>2.9245571698535509</v>
      </c>
      <c r="J2838">
        <f>MAX(B2839,cleaned_sensex[[#This Row],[Close]])</f>
        <v>9976.98046875</v>
      </c>
      <c r="K2838">
        <f>(cleaned_sensex[[#This Row],[Close]]-cleaned_sensex[[#This Row],[Rolling max]])/cleaned_sensex[[#This Row],[Rolling max]]*100</f>
        <v>0</v>
      </c>
      <c r="L2838" t="str">
        <f>IF(AND(cleaned_sensex[[#This Row],[Avg Return(%)]]&lt;-0.5,cleaned_sensex[[#This Row],[Rolling volatility]]&gt;2),"Alert","OK")</f>
        <v>OK</v>
      </c>
      <c r="M2838">
        <v>-0.5</v>
      </c>
      <c r="N2838">
        <v>2</v>
      </c>
    </row>
    <row r="2839" spans="1:14" x14ac:dyDescent="0.3">
      <c r="A2839" s="1">
        <v>39799</v>
      </c>
      <c r="B2839">
        <v>9715.2900390625</v>
      </c>
      <c r="C2839">
        <v>10073.099609375</v>
      </c>
      <c r="D2839">
        <v>9682.91015625</v>
      </c>
      <c r="E2839">
        <v>10073.099609375</v>
      </c>
      <c r="F2839">
        <v>75800</v>
      </c>
      <c r="G2839">
        <f>IFERROR(((cleaned_sensex[[#This Row],[Close]]-B2838)/B2838)*100,0)</f>
        <v>-2.6229421868386877</v>
      </c>
      <c r="H2839">
        <f t="shared" si="88"/>
        <v>1.248168738321924</v>
      </c>
      <c r="I2839">
        <f t="shared" si="89"/>
        <v>2.6373732846489344</v>
      </c>
      <c r="J2839">
        <f>MAX(B2840,cleaned_sensex[[#This Row],[Close]])</f>
        <v>10076.4296875</v>
      </c>
      <c r="K2839">
        <f>(cleaned_sensex[[#This Row],[Close]]-cleaned_sensex[[#This Row],[Rolling max]])/cleaned_sensex[[#This Row],[Rolling max]]*100</f>
        <v>-3.5840040533950281</v>
      </c>
      <c r="L2839" t="str">
        <f>IF(AND(cleaned_sensex[[#This Row],[Avg Return(%)]]&lt;-0.5,cleaned_sensex[[#This Row],[Rolling volatility]]&gt;2),"Alert","OK")</f>
        <v>OK</v>
      </c>
      <c r="M2839">
        <v>-0.5</v>
      </c>
      <c r="N2839">
        <v>2</v>
      </c>
    </row>
    <row r="2840" spans="1:14" x14ac:dyDescent="0.3">
      <c r="A2840" s="1">
        <v>39800</v>
      </c>
      <c r="B2840">
        <v>10076.4296875</v>
      </c>
      <c r="C2840">
        <v>10110.33984375</v>
      </c>
      <c r="D2840">
        <v>9633.0400390625</v>
      </c>
      <c r="E2840">
        <v>9710.2001953125</v>
      </c>
      <c r="F2840">
        <v>69200</v>
      </c>
      <c r="G2840">
        <f>IFERROR(((cleaned_sensex[[#This Row],[Close]]-B2839)/B2839)*100,0)</f>
        <v>3.7172297171310085</v>
      </c>
      <c r="H2840">
        <f t="shared" si="88"/>
        <v>1.0997109012573325</v>
      </c>
      <c r="I2840">
        <f t="shared" si="89"/>
        <v>2.8219616000714352</v>
      </c>
      <c r="J2840">
        <f>MAX(B2841,cleaned_sensex[[#This Row],[Close]])</f>
        <v>10099.91015625</v>
      </c>
      <c r="K2840">
        <f>(cleaned_sensex[[#This Row],[Close]]-cleaned_sensex[[#This Row],[Rolling max]])/cleaned_sensex[[#This Row],[Rolling max]]*100</f>
        <v>-0.23248195663869228</v>
      </c>
      <c r="L2840" t="str">
        <f>IF(AND(cleaned_sensex[[#This Row],[Avg Return(%)]]&lt;-0.5,cleaned_sensex[[#This Row],[Rolling volatility]]&gt;2),"Alert","OK")</f>
        <v>OK</v>
      </c>
      <c r="M2840">
        <v>-0.5</v>
      </c>
      <c r="N2840">
        <v>2</v>
      </c>
    </row>
    <row r="2841" spans="1:14" x14ac:dyDescent="0.3">
      <c r="A2841" s="1">
        <v>39801</v>
      </c>
      <c r="B2841">
        <v>10099.91015625</v>
      </c>
      <c r="C2841">
        <v>10188.5400390625</v>
      </c>
      <c r="D2841">
        <v>9987.419921875</v>
      </c>
      <c r="E2841">
        <v>10001.330078125</v>
      </c>
      <c r="F2841">
        <v>59600</v>
      </c>
      <c r="G2841">
        <f>IFERROR(((cleaned_sensex[[#This Row],[Close]]-B2840)/B2840)*100,0)</f>
        <v>0.2330236946835243</v>
      </c>
      <c r="H2841">
        <f t="shared" si="88"/>
        <v>1.4620629746939589</v>
      </c>
      <c r="I2841">
        <f t="shared" si="89"/>
        <v>2.9097075089871023</v>
      </c>
      <c r="J2841">
        <f>MAX(B2842,cleaned_sensex[[#This Row],[Close]])</f>
        <v>10099.91015625</v>
      </c>
      <c r="K2841">
        <f>(cleaned_sensex[[#This Row],[Close]]-cleaned_sensex[[#This Row],[Rolling max]])/cleaned_sensex[[#This Row],[Rolling max]]*100</f>
        <v>0</v>
      </c>
      <c r="L2841" t="str">
        <f>IF(AND(cleaned_sensex[[#This Row],[Avg Return(%)]]&lt;-0.5,cleaned_sensex[[#This Row],[Rolling volatility]]&gt;2),"Alert","OK")</f>
        <v>OK</v>
      </c>
      <c r="M2841">
        <v>-0.5</v>
      </c>
      <c r="N2841">
        <v>2</v>
      </c>
    </row>
    <row r="2842" spans="1:14" x14ac:dyDescent="0.3">
      <c r="A2842" s="1">
        <v>39804</v>
      </c>
      <c r="B2842">
        <v>9928.349609375</v>
      </c>
      <c r="C2842">
        <v>10173.33984375</v>
      </c>
      <c r="D2842">
        <v>9895.5498046875</v>
      </c>
      <c r="E2842">
        <v>10102.419921875</v>
      </c>
      <c r="F2842">
        <v>39000</v>
      </c>
      <c r="G2842">
        <f>IFERROR(((cleaned_sensex[[#This Row],[Close]]-B2841)/B2841)*100,0)</f>
        <v>-1.6986343860577351</v>
      </c>
      <c r="H2842">
        <f t="shared" si="88"/>
        <v>0.93398016047889032</v>
      </c>
      <c r="I2842">
        <f t="shared" si="89"/>
        <v>2.5495622733772043</v>
      </c>
      <c r="J2842">
        <f>MAX(B2843,cleaned_sensex[[#This Row],[Close]])</f>
        <v>9928.349609375</v>
      </c>
      <c r="K2842">
        <f>(cleaned_sensex[[#This Row],[Close]]-cleaned_sensex[[#This Row],[Rolling max]])/cleaned_sensex[[#This Row],[Rolling max]]*100</f>
        <v>0</v>
      </c>
      <c r="L2842" t="str">
        <f>IF(AND(cleaned_sensex[[#This Row],[Avg Return(%)]]&lt;-0.5,cleaned_sensex[[#This Row],[Rolling volatility]]&gt;2),"Alert","OK")</f>
        <v>OK</v>
      </c>
      <c r="M2842">
        <v>-0.5</v>
      </c>
      <c r="N2842">
        <v>2</v>
      </c>
    </row>
    <row r="2843" spans="1:14" x14ac:dyDescent="0.3">
      <c r="A2843" s="1">
        <v>39805</v>
      </c>
      <c r="B2843">
        <v>9686.75</v>
      </c>
      <c r="C2843">
        <v>9838.3798828125</v>
      </c>
      <c r="D2843">
        <v>9643.5595703125</v>
      </c>
      <c r="E2843">
        <v>9813.2001953125</v>
      </c>
      <c r="F2843">
        <v>52600</v>
      </c>
      <c r="G2843">
        <f>IFERROR(((cleaned_sensex[[#This Row],[Close]]-B2842)/B2842)*100,0)</f>
        <v>-2.4334317271308192</v>
      </c>
      <c r="H2843">
        <f t="shared" si="88"/>
        <v>1.0507439920456565</v>
      </c>
      <c r="I2843">
        <f t="shared" si="89"/>
        <v>2.3770852759624637</v>
      </c>
      <c r="J2843">
        <f>MAX(B2844,cleaned_sensex[[#This Row],[Close]])</f>
        <v>9686.75</v>
      </c>
      <c r="K2843">
        <f>(cleaned_sensex[[#This Row],[Close]]-cleaned_sensex[[#This Row],[Rolling max]])/cleaned_sensex[[#This Row],[Rolling max]]*100</f>
        <v>0</v>
      </c>
      <c r="L2843" t="str">
        <f>IF(AND(cleaned_sensex[[#This Row],[Avg Return(%)]]&lt;-0.5,cleaned_sensex[[#This Row],[Rolling volatility]]&gt;2),"Alert","OK")</f>
        <v>OK</v>
      </c>
      <c r="M2843">
        <v>-0.5</v>
      </c>
      <c r="N2843">
        <v>2</v>
      </c>
    </row>
    <row r="2844" spans="1:14" x14ac:dyDescent="0.3">
      <c r="A2844" s="1">
        <v>39806</v>
      </c>
      <c r="B2844">
        <v>9568.7197265625</v>
      </c>
      <c r="C2844">
        <v>9653.419921875</v>
      </c>
      <c r="D2844">
        <v>9502.5302734375</v>
      </c>
      <c r="E2844">
        <v>9626.0703125</v>
      </c>
      <c r="F2844">
        <v>68800</v>
      </c>
      <c r="G2844">
        <f>IFERROR(((cleaned_sensex[[#This Row],[Close]]-B2843)/B2843)*100,0)</f>
        <v>-1.2184713493947918</v>
      </c>
      <c r="H2844">
        <f t="shared" si="88"/>
        <v>0.58719388856239285</v>
      </c>
      <c r="I2844">
        <f t="shared" si="89"/>
        <v>2.5716391909962923</v>
      </c>
      <c r="J2844">
        <f>MAX(B2845,cleaned_sensex[[#This Row],[Close]])</f>
        <v>9568.7197265625</v>
      </c>
      <c r="K2844">
        <f>(cleaned_sensex[[#This Row],[Close]]-cleaned_sensex[[#This Row],[Rolling max]])/cleaned_sensex[[#This Row],[Rolling max]]*100</f>
        <v>0</v>
      </c>
      <c r="L2844" t="str">
        <f>IF(AND(cleaned_sensex[[#This Row],[Avg Return(%)]]&lt;-0.5,cleaned_sensex[[#This Row],[Rolling volatility]]&gt;2),"Alert","OK")</f>
        <v>OK</v>
      </c>
      <c r="M2844">
        <v>-0.5</v>
      </c>
      <c r="N2844">
        <v>2</v>
      </c>
    </row>
    <row r="2845" spans="1:14" x14ac:dyDescent="0.3">
      <c r="A2845" s="1">
        <v>39808</v>
      </c>
      <c r="B2845">
        <v>9328.919921875</v>
      </c>
      <c r="C2845">
        <v>9706.3798828125</v>
      </c>
      <c r="D2845">
        <v>9294.98046875</v>
      </c>
      <c r="E2845">
        <v>9655.0703125</v>
      </c>
      <c r="F2845">
        <v>43000</v>
      </c>
      <c r="G2845">
        <f>IFERROR(((cleaned_sensex[[#This Row],[Close]]-B2844)/B2844)*100,0)</f>
        <v>-2.5060803486784384</v>
      </c>
      <c r="H2845">
        <f t="shared" si="88"/>
        <v>-7.1923445448274448E-2</v>
      </c>
      <c r="I2845">
        <f t="shared" si="89"/>
        <v>1.9870395543204995</v>
      </c>
      <c r="J2845">
        <f>MAX(B2846,cleaned_sensex[[#This Row],[Close]])</f>
        <v>9533.51953125</v>
      </c>
      <c r="K2845">
        <f>(cleaned_sensex[[#This Row],[Close]]-cleaned_sensex[[#This Row],[Rolling max]])/cleaned_sensex[[#This Row],[Rolling max]]*100</f>
        <v>-2.1461078325202072</v>
      </c>
      <c r="L2845" t="str">
        <f>IF(AND(cleaned_sensex[[#This Row],[Avg Return(%)]]&lt;-0.5,cleaned_sensex[[#This Row],[Rolling volatility]]&gt;2),"Alert","OK")</f>
        <v>OK</v>
      </c>
      <c r="M2845">
        <v>-0.5</v>
      </c>
      <c r="N2845">
        <v>2</v>
      </c>
    </row>
    <row r="2846" spans="1:14" x14ac:dyDescent="0.3">
      <c r="A2846" s="1">
        <v>39811</v>
      </c>
      <c r="B2846">
        <v>9533.51953125</v>
      </c>
      <c r="C2846">
        <v>9550.400390625</v>
      </c>
      <c r="D2846">
        <v>9162.66015625</v>
      </c>
      <c r="E2846">
        <v>9318.8603515625</v>
      </c>
      <c r="F2846">
        <v>65800</v>
      </c>
      <c r="G2846">
        <f>IFERROR(((cleaned_sensex[[#This Row],[Close]]-B2845)/B2845)*100,0)</f>
        <v>2.193175749051536</v>
      </c>
      <c r="H2846">
        <f t="shared" si="88"/>
        <v>-0.31275361694565118</v>
      </c>
      <c r="I2846">
        <f t="shared" si="89"/>
        <v>2.1312332198793733</v>
      </c>
      <c r="J2846">
        <f>MAX(B2847,cleaned_sensex[[#This Row],[Close]])</f>
        <v>9716.16015625</v>
      </c>
      <c r="K2846">
        <f>(cleaned_sensex[[#This Row],[Close]]-cleaned_sensex[[#This Row],[Rolling max]])/cleaned_sensex[[#This Row],[Rolling max]]*100</f>
        <v>-1.879761367277534</v>
      </c>
      <c r="L2846" t="str">
        <f>IF(AND(cleaned_sensex[[#This Row],[Avg Return(%)]]&lt;-0.5,cleaned_sensex[[#This Row],[Rolling volatility]]&gt;2),"Alert","OK")</f>
        <v>OK</v>
      </c>
      <c r="M2846">
        <v>-0.5</v>
      </c>
      <c r="N2846">
        <v>2</v>
      </c>
    </row>
    <row r="2847" spans="1:14" x14ac:dyDescent="0.3">
      <c r="A2847" s="1">
        <v>39812</v>
      </c>
      <c r="B2847">
        <v>9716.16015625</v>
      </c>
      <c r="C2847">
        <v>9785.0400390625</v>
      </c>
      <c r="D2847">
        <v>9494.7001953125</v>
      </c>
      <c r="E2847">
        <v>9625.1298828125</v>
      </c>
      <c r="F2847">
        <v>56600</v>
      </c>
      <c r="G2847">
        <f>IFERROR(((cleaned_sensex[[#This Row],[Close]]-B2846)/B2846)*100,0)</f>
        <v>1.915773334300316</v>
      </c>
      <c r="H2847">
        <f t="shared" si="88"/>
        <v>-0.13968614493156192</v>
      </c>
      <c r="I2847">
        <f t="shared" si="89"/>
        <v>2.2671208873421724</v>
      </c>
      <c r="J2847">
        <f>MAX(B2848,cleaned_sensex[[#This Row],[Close]])</f>
        <v>9716.16015625</v>
      </c>
      <c r="K2847">
        <f>(cleaned_sensex[[#This Row],[Close]]-cleaned_sensex[[#This Row],[Rolling max]])/cleaned_sensex[[#This Row],[Rolling max]]*100</f>
        <v>0</v>
      </c>
      <c r="L2847" t="str">
        <f>IF(AND(cleaned_sensex[[#This Row],[Avg Return(%)]]&lt;-0.5,cleaned_sensex[[#This Row],[Rolling volatility]]&gt;2),"Alert","OK")</f>
        <v>OK</v>
      </c>
      <c r="M2847">
        <v>-0.5</v>
      </c>
      <c r="N2847">
        <v>2</v>
      </c>
    </row>
    <row r="2848" spans="1:14" x14ac:dyDescent="0.3">
      <c r="A2848" s="1">
        <v>39813</v>
      </c>
      <c r="B2848">
        <v>9647.3095703125</v>
      </c>
      <c r="C2848">
        <v>9825.900390625</v>
      </c>
      <c r="D2848">
        <v>9587.919921875</v>
      </c>
      <c r="E2848">
        <v>9806.6396484375</v>
      </c>
      <c r="F2848">
        <v>63800</v>
      </c>
      <c r="G2848">
        <f>IFERROR(((cleaned_sensex[[#This Row],[Close]]-B2847)/B2847)*100,0)</f>
        <v>-0.70861929847061333</v>
      </c>
      <c r="H2848">
        <f t="shared" si="88"/>
        <v>-9.4980125483546424E-2</v>
      </c>
      <c r="I2848">
        <f t="shared" si="89"/>
        <v>2.3064285327520242</v>
      </c>
      <c r="J2848">
        <f>MAX(B2849,cleaned_sensex[[#This Row],[Close]])</f>
        <v>9958.2197265625</v>
      </c>
      <c r="K2848">
        <f>(cleaned_sensex[[#This Row],[Close]]-cleaned_sensex[[#This Row],[Rolling max]])/cleaned_sensex[[#This Row],[Rolling max]]*100</f>
        <v>-3.1221459737495043</v>
      </c>
      <c r="L2848" t="str">
        <f>IF(AND(cleaned_sensex[[#This Row],[Avg Return(%)]]&lt;-0.5,cleaned_sensex[[#This Row],[Rolling volatility]]&gt;2),"Alert","OK")</f>
        <v>OK</v>
      </c>
      <c r="M2848">
        <v>-0.5</v>
      </c>
      <c r="N2848">
        <v>2</v>
      </c>
    </row>
    <row r="2849" spans="1:14" x14ac:dyDescent="0.3">
      <c r="A2849" s="1">
        <v>39815</v>
      </c>
      <c r="B2849">
        <v>9958.2197265625</v>
      </c>
      <c r="C2849">
        <v>10070.2802734375</v>
      </c>
      <c r="D2849">
        <v>9863.8603515625</v>
      </c>
      <c r="E2849">
        <v>9973.0595703125</v>
      </c>
      <c r="F2849">
        <v>51600</v>
      </c>
      <c r="G2849">
        <f>IFERROR(((cleaned_sensex[[#This Row],[Close]]-B2848)/B2848)*100,0)</f>
        <v>3.2227654143778954</v>
      </c>
      <c r="H2849">
        <f t="shared" si="88"/>
        <v>-0.31289768014047004</v>
      </c>
      <c r="I2849">
        <f t="shared" si="89"/>
        <v>2.244184620093375</v>
      </c>
      <c r="J2849">
        <f>MAX(B2850,cleaned_sensex[[#This Row],[Close]])</f>
        <v>10275.599609375</v>
      </c>
      <c r="K2849">
        <f>(cleaned_sensex[[#This Row],[Close]]-cleaned_sensex[[#This Row],[Rolling max]])/cleaned_sensex[[#This Row],[Rolling max]]*100</f>
        <v>-3.0886750640121936</v>
      </c>
      <c r="L2849" t="str">
        <f>IF(AND(cleaned_sensex[[#This Row],[Avg Return(%)]]&lt;-0.5,cleaned_sensex[[#This Row],[Rolling volatility]]&gt;2),"Alert","OK")</f>
        <v>OK</v>
      </c>
      <c r="M2849">
        <v>-0.5</v>
      </c>
      <c r="N2849">
        <v>2</v>
      </c>
    </row>
    <row r="2850" spans="1:14" x14ac:dyDescent="0.3">
      <c r="A2850" s="1">
        <v>39818</v>
      </c>
      <c r="B2850">
        <v>10275.599609375</v>
      </c>
      <c r="C2850">
        <v>10306.169921875</v>
      </c>
      <c r="D2850">
        <v>10069.1103515625</v>
      </c>
      <c r="E2850">
        <v>10124.919921875</v>
      </c>
      <c r="F2850">
        <v>51200</v>
      </c>
      <c r="G2850">
        <f>IFERROR(((cleaned_sensex[[#This Row],[Close]]-B2849)/B2849)*100,0)</f>
        <v>3.1871146804074093</v>
      </c>
      <c r="H2850">
        <f t="shared" si="88"/>
        <v>0.27167307998118823</v>
      </c>
      <c r="I2850">
        <f t="shared" si="89"/>
        <v>2.3351102672201645</v>
      </c>
      <c r="J2850">
        <f>MAX(B2851,cleaned_sensex[[#This Row],[Close]])</f>
        <v>10335.9296875</v>
      </c>
      <c r="K2850">
        <f>(cleaned_sensex[[#This Row],[Close]]-cleaned_sensex[[#This Row],[Rolling max]])/cleaned_sensex[[#This Row],[Rolling max]]*100</f>
        <v>-0.58369280702404158</v>
      </c>
      <c r="L2850" t="str">
        <f>IF(AND(cleaned_sensex[[#This Row],[Avg Return(%)]]&lt;-0.5,cleaned_sensex[[#This Row],[Rolling volatility]]&gt;2),"Alert","OK")</f>
        <v>OK</v>
      </c>
      <c r="M2850">
        <v>-0.5</v>
      </c>
      <c r="N2850">
        <v>2</v>
      </c>
    </row>
    <row r="2851" spans="1:14" x14ac:dyDescent="0.3">
      <c r="A2851" s="1">
        <v>39819</v>
      </c>
      <c r="B2851">
        <v>10335.9296875</v>
      </c>
      <c r="C2851">
        <v>10392.1201171875</v>
      </c>
      <c r="D2851">
        <v>10150.6796875</v>
      </c>
      <c r="E2851">
        <v>10241.509765625</v>
      </c>
      <c r="F2851">
        <v>55600</v>
      </c>
      <c r="G2851">
        <f>IFERROR(((cleaned_sensex[[#This Row],[Close]]-B2850)/B2850)*100,0)</f>
        <v>0.58711978296582834</v>
      </c>
      <c r="H2851">
        <f t="shared" si="88"/>
        <v>0.21866157630882826</v>
      </c>
      <c r="I2851">
        <f t="shared" si="89"/>
        <v>2.2527636516353722</v>
      </c>
      <c r="J2851">
        <f>MAX(B2852,cleaned_sensex[[#This Row],[Close]])</f>
        <v>10335.9296875</v>
      </c>
      <c r="K2851">
        <f>(cleaned_sensex[[#This Row],[Close]]-cleaned_sensex[[#This Row],[Rolling max]])/cleaned_sensex[[#This Row],[Rolling max]]*100</f>
        <v>0</v>
      </c>
      <c r="L2851" t="str">
        <f>IF(AND(cleaned_sensex[[#This Row],[Avg Return(%)]]&lt;-0.5,cleaned_sensex[[#This Row],[Rolling volatility]]&gt;2),"Alert","OK")</f>
        <v>OK</v>
      </c>
      <c r="M2851">
        <v>-0.5</v>
      </c>
      <c r="N2851">
        <v>2</v>
      </c>
    </row>
    <row r="2852" spans="1:14" x14ac:dyDescent="0.3">
      <c r="A2852" s="1">
        <v>39820</v>
      </c>
      <c r="B2852">
        <v>9586.8798828125</v>
      </c>
      <c r="C2852">
        <v>10469.7197265625</v>
      </c>
      <c r="D2852">
        <v>9510.150390625</v>
      </c>
      <c r="E2852">
        <v>10424.9599609375</v>
      </c>
      <c r="F2852">
        <v>217600</v>
      </c>
      <c r="G2852">
        <f>IFERROR(((cleaned_sensex[[#This Row],[Close]]-B2851)/B2851)*100,0)</f>
        <v>-7.2470481837098895</v>
      </c>
      <c r="H2852">
        <f t="shared" si="88"/>
        <v>0.25407118513705862</v>
      </c>
      <c r="I2852">
        <f t="shared" si="89"/>
        <v>2.255795336628668</v>
      </c>
      <c r="J2852">
        <f>MAX(B2853,cleaned_sensex[[#This Row],[Close]])</f>
        <v>9586.8798828125</v>
      </c>
      <c r="K2852">
        <f>(cleaned_sensex[[#This Row],[Close]]-cleaned_sensex[[#This Row],[Rolling max]])/cleaned_sensex[[#This Row],[Rolling max]]*100</f>
        <v>0</v>
      </c>
      <c r="L2852" t="str">
        <f>IF(AND(cleaned_sensex[[#This Row],[Avg Return(%)]]&lt;-0.5,cleaned_sensex[[#This Row],[Rolling volatility]]&gt;2),"Alert","OK")</f>
        <v>OK</v>
      </c>
      <c r="M2852">
        <v>-0.5</v>
      </c>
      <c r="N2852">
        <v>2</v>
      </c>
    </row>
    <row r="2853" spans="1:14" x14ac:dyDescent="0.3">
      <c r="A2853" s="1">
        <v>39822</v>
      </c>
      <c r="B2853">
        <v>9406.4697265625</v>
      </c>
      <c r="C2853">
        <v>9630.400390625</v>
      </c>
      <c r="D2853">
        <v>9250.8203125</v>
      </c>
      <c r="E2853">
        <v>9434.849609375</v>
      </c>
      <c r="F2853">
        <v>158200</v>
      </c>
      <c r="G2853">
        <f>IFERROR(((cleaned_sensex[[#This Row],[Close]]-B2852)/B2852)*100,0)</f>
        <v>-1.8818443378376106</v>
      </c>
      <c r="H2853">
        <f t="shared" si="88"/>
        <v>-0.30077019462815668</v>
      </c>
      <c r="I2853">
        <f t="shared" si="89"/>
        <v>3.2518841816487938</v>
      </c>
      <c r="J2853">
        <f>MAX(B2854,cleaned_sensex[[#This Row],[Close]])</f>
        <v>9406.4697265625</v>
      </c>
      <c r="K2853">
        <f>(cleaned_sensex[[#This Row],[Close]]-cleaned_sensex[[#This Row],[Rolling max]])/cleaned_sensex[[#This Row],[Rolling max]]*100</f>
        <v>0</v>
      </c>
      <c r="L2853" t="str">
        <f>IF(AND(cleaned_sensex[[#This Row],[Avg Return(%)]]&lt;-0.5,cleaned_sensex[[#This Row],[Rolling volatility]]&gt;2),"Alert","OK")</f>
        <v>OK</v>
      </c>
      <c r="M2853">
        <v>-0.5</v>
      </c>
      <c r="N2853">
        <v>2</v>
      </c>
    </row>
    <row r="2854" spans="1:14" x14ac:dyDescent="0.3">
      <c r="A2854" s="1">
        <v>39825</v>
      </c>
      <c r="B2854">
        <v>9110.0498046875</v>
      </c>
      <c r="C2854">
        <v>9327.2998046875</v>
      </c>
      <c r="D2854">
        <v>9024.4501953125</v>
      </c>
      <c r="E2854">
        <v>9306.740234375</v>
      </c>
      <c r="F2854">
        <v>98000</v>
      </c>
      <c r="G2854">
        <f>IFERROR(((cleaned_sensex[[#This Row],[Close]]-B2853)/B2853)*100,0)</f>
        <v>-3.1512345278479272</v>
      </c>
      <c r="H2854">
        <f t="shared" si="88"/>
        <v>-0.2456114556988358</v>
      </c>
      <c r="I2854">
        <f t="shared" si="89"/>
        <v>3.2161723617960143</v>
      </c>
      <c r="J2854">
        <f>MAX(B2855,cleaned_sensex[[#This Row],[Close]])</f>
        <v>9110.0498046875</v>
      </c>
      <c r="K2854">
        <f>(cleaned_sensex[[#This Row],[Close]]-cleaned_sensex[[#This Row],[Rolling max]])/cleaned_sensex[[#This Row],[Rolling max]]*100</f>
        <v>0</v>
      </c>
      <c r="L2854" t="str">
        <f>IF(AND(cleaned_sensex[[#This Row],[Avg Return(%)]]&lt;-0.5,cleaned_sensex[[#This Row],[Rolling volatility]]&gt;2),"Alert","OK")</f>
        <v>OK</v>
      </c>
      <c r="M2854">
        <v>-0.5</v>
      </c>
      <c r="N2854">
        <v>2</v>
      </c>
    </row>
    <row r="2855" spans="1:14" x14ac:dyDescent="0.3">
      <c r="A2855" s="1">
        <v>39826</v>
      </c>
      <c r="B2855">
        <v>9071.3603515625</v>
      </c>
      <c r="C2855">
        <v>9261</v>
      </c>
      <c r="D2855">
        <v>8992.919921875</v>
      </c>
      <c r="E2855">
        <v>9042.3603515625</v>
      </c>
      <c r="F2855">
        <v>45200</v>
      </c>
      <c r="G2855">
        <f>IFERROR(((cleaned_sensex[[#This Row],[Close]]-B2854)/B2854)*100,0)</f>
        <v>-0.4246898091061222</v>
      </c>
      <c r="H2855">
        <f t="shared" si="88"/>
        <v>-0.43888777354414943</v>
      </c>
      <c r="I2855">
        <f t="shared" si="89"/>
        <v>3.336939943209273</v>
      </c>
      <c r="J2855">
        <f>MAX(B2856,cleaned_sensex[[#This Row],[Close]])</f>
        <v>9370.490234375</v>
      </c>
      <c r="K2855">
        <f>(cleaned_sensex[[#This Row],[Close]]-cleaned_sensex[[#This Row],[Rolling max]])/cleaned_sensex[[#This Row],[Rolling max]]*100</f>
        <v>-3.1922543573564868</v>
      </c>
      <c r="L2855" t="str">
        <f>IF(AND(cleaned_sensex[[#This Row],[Avg Return(%)]]&lt;-0.5,cleaned_sensex[[#This Row],[Rolling volatility]]&gt;2),"Alert","OK")</f>
        <v>OK</v>
      </c>
      <c r="M2855">
        <v>-0.5</v>
      </c>
      <c r="N2855">
        <v>2</v>
      </c>
    </row>
    <row r="2856" spans="1:14" x14ac:dyDescent="0.3">
      <c r="A2856" s="1">
        <v>39827</v>
      </c>
      <c r="B2856">
        <v>9370.490234375</v>
      </c>
      <c r="C2856">
        <v>9412.9697265625</v>
      </c>
      <c r="D2856">
        <v>9071.3603515625</v>
      </c>
      <c r="E2856">
        <v>9223.16015625</v>
      </c>
      <c r="F2856">
        <v>32000</v>
      </c>
      <c r="G2856">
        <f>IFERROR(((cleaned_sensex[[#This Row],[Close]]-B2855)/B2855)*100,0)</f>
        <v>3.2975195694984847</v>
      </c>
      <c r="H2856">
        <f t="shared" si="88"/>
        <v>-0.23074871958691764</v>
      </c>
      <c r="I2856">
        <f t="shared" si="89"/>
        <v>3.2576441972510564</v>
      </c>
      <c r="J2856">
        <f>MAX(B2857,cleaned_sensex[[#This Row],[Close]])</f>
        <v>9370.490234375</v>
      </c>
      <c r="K2856">
        <f>(cleaned_sensex[[#This Row],[Close]]-cleaned_sensex[[#This Row],[Rolling max]])/cleaned_sensex[[#This Row],[Rolling max]]*100</f>
        <v>0</v>
      </c>
      <c r="L2856" t="str">
        <f>IF(AND(cleaned_sensex[[#This Row],[Avg Return(%)]]&lt;-0.5,cleaned_sensex[[#This Row],[Rolling volatility]]&gt;2),"Alert","OK")</f>
        <v>OK</v>
      </c>
      <c r="M2856">
        <v>-0.5</v>
      </c>
      <c r="N2856">
        <v>2</v>
      </c>
    </row>
    <row r="2857" spans="1:14" x14ac:dyDescent="0.3">
      <c r="A2857" s="1">
        <v>39828</v>
      </c>
      <c r="B2857">
        <v>9046.740234375</v>
      </c>
      <c r="C2857">
        <v>9123.7802734375</v>
      </c>
      <c r="D2857">
        <v>8946.6201171875</v>
      </c>
      <c r="E2857">
        <v>9000.6201171875</v>
      </c>
      <c r="F2857">
        <v>37600</v>
      </c>
      <c r="G2857">
        <f>IFERROR(((cleaned_sensex[[#This Row],[Close]]-B2856)/B2856)*100,0)</f>
        <v>-3.4549953300452243</v>
      </c>
      <c r="H2857">
        <f t="shared" si="88"/>
        <v>-0.12031433754222295</v>
      </c>
      <c r="I2857">
        <f t="shared" si="89"/>
        <v>3.3658665914949548</v>
      </c>
      <c r="J2857">
        <f>MAX(B2858,cleaned_sensex[[#This Row],[Close]])</f>
        <v>9323.58984375</v>
      </c>
      <c r="K2857">
        <f>(cleaned_sensex[[#This Row],[Close]]-cleaned_sensex[[#This Row],[Rolling max]])/cleaned_sensex[[#This Row],[Rolling max]]*100</f>
        <v>-2.9693456492038215</v>
      </c>
      <c r="L2857" t="str">
        <f>IF(AND(cleaned_sensex[[#This Row],[Avg Return(%)]]&lt;-0.5,cleaned_sensex[[#This Row],[Rolling volatility]]&gt;2),"Alert","OK")</f>
        <v>OK</v>
      </c>
      <c r="M2857">
        <v>-0.5</v>
      </c>
      <c r="N2857">
        <v>2</v>
      </c>
    </row>
    <row r="2858" spans="1:14" x14ac:dyDescent="0.3">
      <c r="A2858" s="1">
        <v>39829</v>
      </c>
      <c r="B2858">
        <v>9323.58984375</v>
      </c>
      <c r="C2858">
        <v>9342.4697265625</v>
      </c>
      <c r="D2858">
        <v>9125.650390625</v>
      </c>
      <c r="E2858">
        <v>9125.650390625</v>
      </c>
      <c r="F2858">
        <v>35400</v>
      </c>
      <c r="G2858">
        <f>IFERROR(((cleaned_sensex[[#This Row],[Close]]-B2857)/B2857)*100,0)</f>
        <v>3.0602139798714618</v>
      </c>
      <c r="H2858">
        <f t="shared" si="88"/>
        <v>-0.65739120397677675</v>
      </c>
      <c r="I2858">
        <f t="shared" si="89"/>
        <v>3.4327094888799303</v>
      </c>
      <c r="J2858">
        <f>MAX(B2859,cleaned_sensex[[#This Row],[Close]])</f>
        <v>9329.5703125</v>
      </c>
      <c r="K2858">
        <f>(cleaned_sensex[[#This Row],[Close]]-cleaned_sensex[[#This Row],[Rolling max]])/cleaned_sensex[[#This Row],[Rolling max]]*100</f>
        <v>-6.4102295707951451E-2</v>
      </c>
      <c r="L2858" t="str">
        <f>IF(AND(cleaned_sensex[[#This Row],[Avg Return(%)]]&lt;-0.5,cleaned_sensex[[#This Row],[Rolling volatility]]&gt;2),"Alert","OK")</f>
        <v>Alert</v>
      </c>
      <c r="M2858">
        <v>-0.5</v>
      </c>
      <c r="N2858">
        <v>2</v>
      </c>
    </row>
    <row r="2859" spans="1:14" x14ac:dyDescent="0.3">
      <c r="A2859" s="1">
        <v>39832</v>
      </c>
      <c r="B2859">
        <v>9329.5703125</v>
      </c>
      <c r="C2859">
        <v>9409.509765625</v>
      </c>
      <c r="D2859">
        <v>9273.4697265625</v>
      </c>
      <c r="E2859">
        <v>9365.0400390625</v>
      </c>
      <c r="F2859">
        <v>30000</v>
      </c>
      <c r="G2859">
        <f>IFERROR(((cleaned_sensex[[#This Row],[Close]]-B2858)/B2858)*100,0)</f>
        <v>6.414341310829931E-2</v>
      </c>
      <c r="H2859">
        <f t="shared" si="88"/>
        <v>-0.28050787614256933</v>
      </c>
      <c r="I2859">
        <f t="shared" si="89"/>
        <v>3.6278093094675192</v>
      </c>
      <c r="J2859">
        <f>MAX(B2860,cleaned_sensex[[#This Row],[Close]])</f>
        <v>9329.5703125</v>
      </c>
      <c r="K2859">
        <f>(cleaned_sensex[[#This Row],[Close]]-cleaned_sensex[[#This Row],[Rolling max]])/cleaned_sensex[[#This Row],[Rolling max]]*100</f>
        <v>0</v>
      </c>
      <c r="L2859" t="str">
        <f>IF(AND(cleaned_sensex[[#This Row],[Avg Return(%)]]&lt;-0.5,cleaned_sensex[[#This Row],[Rolling volatility]]&gt;2),"Alert","OK")</f>
        <v>OK</v>
      </c>
      <c r="M2859">
        <v>-0.5</v>
      </c>
      <c r="N2859">
        <v>2</v>
      </c>
    </row>
    <row r="2860" spans="1:14" x14ac:dyDescent="0.3">
      <c r="A2860" s="1">
        <v>39833</v>
      </c>
      <c r="B2860">
        <v>9100.5498046875</v>
      </c>
      <c r="C2860">
        <v>9159.759765625</v>
      </c>
      <c r="D2860">
        <v>9033.5498046875</v>
      </c>
      <c r="E2860">
        <v>9159.759765625</v>
      </c>
      <c r="F2860">
        <v>31200</v>
      </c>
      <c r="G2860">
        <f>IFERROR(((cleaned_sensex[[#This Row],[Close]]-B2859)/B2859)*100,0)</f>
        <v>-2.4547808756599689</v>
      </c>
      <c r="H2860">
        <f t="shared" si="88"/>
        <v>-0.59637007626952898</v>
      </c>
      <c r="I2860">
        <f t="shared" si="89"/>
        <v>3.4204803909059738</v>
      </c>
      <c r="J2860">
        <f>MAX(B2861,cleaned_sensex[[#This Row],[Close]])</f>
        <v>9100.5498046875</v>
      </c>
      <c r="K2860">
        <f>(cleaned_sensex[[#This Row],[Close]]-cleaned_sensex[[#This Row],[Rolling max]])/cleaned_sensex[[#This Row],[Rolling max]]*100</f>
        <v>0</v>
      </c>
      <c r="L2860" t="str">
        <f>IF(AND(cleaned_sensex[[#This Row],[Avg Return(%)]]&lt;-0.5,cleaned_sensex[[#This Row],[Rolling volatility]]&gt;2),"Alert","OK")</f>
        <v>Alert</v>
      </c>
      <c r="M2860">
        <v>-0.5</v>
      </c>
      <c r="N2860">
        <v>2</v>
      </c>
    </row>
    <row r="2861" spans="1:14" x14ac:dyDescent="0.3">
      <c r="A2861" s="1">
        <v>39834</v>
      </c>
      <c r="B2861">
        <v>8779.169921875</v>
      </c>
      <c r="C2861">
        <v>9051.3095703125</v>
      </c>
      <c r="D2861">
        <v>8734.9296875</v>
      </c>
      <c r="E2861">
        <v>8900.7802734375</v>
      </c>
      <c r="F2861">
        <v>32400</v>
      </c>
      <c r="G2861">
        <f>IFERROR(((cleaned_sensex[[#This Row],[Close]]-B2860)/B2860)*100,0)</f>
        <v>-3.5314337013678454</v>
      </c>
      <c r="H2861">
        <f t="shared" si="88"/>
        <v>-1.160559631876267</v>
      </c>
      <c r="I2861">
        <f t="shared" si="89"/>
        <v>3.1842147155037823</v>
      </c>
      <c r="J2861">
        <f>MAX(B2862,cleaned_sensex[[#This Row],[Close]])</f>
        <v>8813.83984375</v>
      </c>
      <c r="K2861">
        <f>(cleaned_sensex[[#This Row],[Close]]-cleaned_sensex[[#This Row],[Rolling max]])/cleaned_sensex[[#This Row],[Rolling max]]*100</f>
        <v>-0.39335774747013197</v>
      </c>
      <c r="L2861" t="str">
        <f>IF(AND(cleaned_sensex[[#This Row],[Avg Return(%)]]&lt;-0.5,cleaned_sensex[[#This Row],[Rolling volatility]]&gt;2),"Alert","OK")</f>
        <v>Alert</v>
      </c>
      <c r="M2861">
        <v>-0.5</v>
      </c>
      <c r="N2861">
        <v>2</v>
      </c>
    </row>
    <row r="2862" spans="1:14" x14ac:dyDescent="0.3">
      <c r="A2862" s="1">
        <v>39835</v>
      </c>
      <c r="B2862">
        <v>8813.83984375</v>
      </c>
      <c r="C2862">
        <v>8927.6904296875</v>
      </c>
      <c r="D2862">
        <v>8699.3203125</v>
      </c>
      <c r="E2862">
        <v>8905.9697265625</v>
      </c>
      <c r="F2862">
        <v>39200</v>
      </c>
      <c r="G2862">
        <f>IFERROR(((cleaned_sensex[[#This Row],[Close]]-B2861)/B2861)*100,0)</f>
        <v>0.39491116111801394</v>
      </c>
      <c r="H2862">
        <f t="shared" si="88"/>
        <v>-1.5724149803096343</v>
      </c>
      <c r="I2862">
        <f t="shared" si="89"/>
        <v>3.1993649096495274</v>
      </c>
      <c r="J2862">
        <f>MAX(B2863,cleaned_sensex[[#This Row],[Close]])</f>
        <v>8813.83984375</v>
      </c>
      <c r="K2862">
        <f>(cleaned_sensex[[#This Row],[Close]]-cleaned_sensex[[#This Row],[Rolling max]])/cleaned_sensex[[#This Row],[Rolling max]]*100</f>
        <v>0</v>
      </c>
      <c r="L2862" t="str">
        <f>IF(AND(cleaned_sensex[[#This Row],[Avg Return(%)]]&lt;-0.5,cleaned_sensex[[#This Row],[Rolling volatility]]&gt;2),"Alert","OK")</f>
        <v>Alert</v>
      </c>
      <c r="M2862">
        <v>-0.5</v>
      </c>
      <c r="N2862">
        <v>2</v>
      </c>
    </row>
    <row r="2863" spans="1:14" x14ac:dyDescent="0.3">
      <c r="A2863" s="1">
        <v>39836</v>
      </c>
      <c r="B2863">
        <v>8674.349609375</v>
      </c>
      <c r="C2863">
        <v>8858.83984375</v>
      </c>
      <c r="D2863">
        <v>8631.599609375</v>
      </c>
      <c r="E2863">
        <v>8804.150390625</v>
      </c>
      <c r="F2863">
        <v>44000</v>
      </c>
      <c r="G2863">
        <f>IFERROR(((cleaned_sensex[[#This Row],[Close]]-B2862)/B2862)*100,0)</f>
        <v>-1.5826272867201487</v>
      </c>
      <c r="H2863">
        <f t="shared" si="88"/>
        <v>-0.80821904582684412</v>
      </c>
      <c r="I2863">
        <f t="shared" si="89"/>
        <v>2.5375486490505028</v>
      </c>
      <c r="J2863">
        <f>MAX(B2864,cleaned_sensex[[#This Row],[Close]])</f>
        <v>9004.080078125</v>
      </c>
      <c r="K2863">
        <f>(cleaned_sensex[[#This Row],[Close]]-cleaned_sensex[[#This Row],[Rolling max]])/cleaned_sensex[[#This Row],[Rolling max]]*100</f>
        <v>-3.662011731226881</v>
      </c>
      <c r="L2863" t="str">
        <f>IF(AND(cleaned_sensex[[#This Row],[Avg Return(%)]]&lt;-0.5,cleaned_sensex[[#This Row],[Rolling volatility]]&gt;2),"Alert","OK")</f>
        <v>Alert</v>
      </c>
      <c r="M2863">
        <v>-0.5</v>
      </c>
      <c r="N2863">
        <v>2</v>
      </c>
    </row>
    <row r="2864" spans="1:14" x14ac:dyDescent="0.3">
      <c r="A2864" s="1">
        <v>39840</v>
      </c>
      <c r="B2864">
        <v>9004.080078125</v>
      </c>
      <c r="C2864">
        <v>9021.9697265625</v>
      </c>
      <c r="D2864">
        <v>8791.580078125</v>
      </c>
      <c r="E2864">
        <v>8803.0703125</v>
      </c>
      <c r="F2864">
        <v>34200</v>
      </c>
      <c r="G2864">
        <f>IFERROR(((cleaned_sensex[[#This Row],[Close]]-B2863)/B2863)*100,0)</f>
        <v>3.8012125819051183</v>
      </c>
      <c r="H2864">
        <f t="shared" si="88"/>
        <v>-0.77829734071509771</v>
      </c>
      <c r="I2864">
        <f t="shared" si="89"/>
        <v>2.5252164283093879</v>
      </c>
      <c r="J2864">
        <f>MAX(B2865,cleaned_sensex[[#This Row],[Close]])</f>
        <v>9257.4697265625</v>
      </c>
      <c r="K2864">
        <f>(cleaned_sensex[[#This Row],[Close]]-cleaned_sensex[[#This Row],[Rolling max]])/cleaned_sensex[[#This Row],[Rolling max]]*100</f>
        <v>-2.7371372083502248</v>
      </c>
      <c r="L2864" t="str">
        <f>IF(AND(cleaned_sensex[[#This Row],[Avg Return(%)]]&lt;-0.5,cleaned_sensex[[#This Row],[Rolling volatility]]&gt;2),"Alert","OK")</f>
        <v>Alert</v>
      </c>
      <c r="M2864">
        <v>-0.5</v>
      </c>
      <c r="N2864">
        <v>2</v>
      </c>
    </row>
    <row r="2865" spans="1:14" x14ac:dyDescent="0.3">
      <c r="A2865" s="1">
        <v>39841</v>
      </c>
      <c r="B2865">
        <v>9257.4697265625</v>
      </c>
      <c r="C2865">
        <v>9270.75</v>
      </c>
      <c r="D2865">
        <v>9053.7998046875</v>
      </c>
      <c r="E2865">
        <v>9077.650390625</v>
      </c>
      <c r="F2865">
        <v>39800</v>
      </c>
      <c r="G2865">
        <f>IFERROR(((cleaned_sensex[[#This Row],[Close]]-B2864)/B2864)*100,0)</f>
        <v>2.8141647590751502</v>
      </c>
      <c r="H2865">
        <f t="shared" si="88"/>
        <v>-8.3052629739793105E-2</v>
      </c>
      <c r="I2865">
        <f t="shared" si="89"/>
        <v>2.7466725372943008</v>
      </c>
      <c r="J2865">
        <f>MAX(B2866,cleaned_sensex[[#This Row],[Close]])</f>
        <v>9257.4697265625</v>
      </c>
      <c r="K2865">
        <f>(cleaned_sensex[[#This Row],[Close]]-cleaned_sensex[[#This Row],[Rolling max]])/cleaned_sensex[[#This Row],[Rolling max]]*100</f>
        <v>0</v>
      </c>
      <c r="L2865" t="str">
        <f>IF(AND(cleaned_sensex[[#This Row],[Avg Return(%)]]&lt;-0.5,cleaned_sensex[[#This Row],[Rolling volatility]]&gt;2),"Alert","OK")</f>
        <v>OK</v>
      </c>
      <c r="M2865">
        <v>-0.5</v>
      </c>
      <c r="N2865">
        <v>2</v>
      </c>
    </row>
    <row r="2866" spans="1:14" x14ac:dyDescent="0.3">
      <c r="A2866" s="1">
        <v>39842</v>
      </c>
      <c r="B2866">
        <v>9236.2802734375</v>
      </c>
      <c r="C2866">
        <v>9379.6796875</v>
      </c>
      <c r="D2866">
        <v>9164.9599609375</v>
      </c>
      <c r="E2866">
        <v>9340.58984375</v>
      </c>
      <c r="F2866">
        <v>38800</v>
      </c>
      <c r="G2866">
        <f>IFERROR(((cleaned_sensex[[#This Row],[Close]]-B2865)/B2865)*100,0)</f>
        <v>-0.22889033127703357</v>
      </c>
      <c r="H2866">
        <f t="shared" si="88"/>
        <v>0.24083282707833406</v>
      </c>
      <c r="I2866">
        <f t="shared" si="89"/>
        <v>2.8891756799875523</v>
      </c>
      <c r="J2866">
        <f>MAX(B2867,cleaned_sensex[[#This Row],[Close]])</f>
        <v>9424.240234375</v>
      </c>
      <c r="K2866">
        <f>(cleaned_sensex[[#This Row],[Close]]-cleaned_sensex[[#This Row],[Rolling max]])/cleaned_sensex[[#This Row],[Rolling max]]*100</f>
        <v>-1.9944309171142982</v>
      </c>
      <c r="L2866" t="str">
        <f>IF(AND(cleaned_sensex[[#This Row],[Avg Return(%)]]&lt;-0.5,cleaned_sensex[[#This Row],[Rolling volatility]]&gt;2),"Alert","OK")</f>
        <v>OK</v>
      </c>
      <c r="M2866">
        <v>-0.5</v>
      </c>
      <c r="N2866">
        <v>2</v>
      </c>
    </row>
    <row r="2867" spans="1:14" x14ac:dyDescent="0.3">
      <c r="A2867" s="1">
        <v>39843</v>
      </c>
      <c r="B2867">
        <v>9424.240234375</v>
      </c>
      <c r="C2867">
        <v>9438.3095703125</v>
      </c>
      <c r="D2867">
        <v>9088.150390625</v>
      </c>
      <c r="E2867">
        <v>9111.1201171875</v>
      </c>
      <c r="F2867">
        <v>48000</v>
      </c>
      <c r="G2867">
        <f>IFERROR(((cleaned_sensex[[#This Row],[Close]]-B2866)/B2866)*100,0)</f>
        <v>2.0350179441614786</v>
      </c>
      <c r="H2867">
        <f t="shared" si="88"/>
        <v>-0.11180816299921773</v>
      </c>
      <c r="I2867">
        <f t="shared" si="89"/>
        <v>2.6824485977028796</v>
      </c>
      <c r="J2867">
        <f>MAX(B2868,cleaned_sensex[[#This Row],[Close]])</f>
        <v>9424.240234375</v>
      </c>
      <c r="K2867">
        <f>(cleaned_sensex[[#This Row],[Close]]-cleaned_sensex[[#This Row],[Rolling max]])/cleaned_sensex[[#This Row],[Rolling max]]*100</f>
        <v>0</v>
      </c>
      <c r="L2867" t="str">
        <f>IF(AND(cleaned_sensex[[#This Row],[Avg Return(%)]]&lt;-0.5,cleaned_sensex[[#This Row],[Rolling volatility]]&gt;2),"Alert","OK")</f>
        <v>OK</v>
      </c>
      <c r="M2867">
        <v>-0.5</v>
      </c>
      <c r="N2867">
        <v>2</v>
      </c>
    </row>
    <row r="2868" spans="1:14" x14ac:dyDescent="0.3">
      <c r="A2868" s="1">
        <v>39846</v>
      </c>
      <c r="B2868">
        <v>9066.7001953125</v>
      </c>
      <c r="C2868">
        <v>9363.580078125</v>
      </c>
      <c r="D2868">
        <v>9048.9697265625</v>
      </c>
      <c r="E2868">
        <v>9363.580078125</v>
      </c>
      <c r="F2868">
        <v>39800</v>
      </c>
      <c r="G2868">
        <f>IFERROR(((cleaned_sensex[[#This Row],[Close]]-B2867)/B2867)*100,0)</f>
        <v>-3.7938340934728041</v>
      </c>
      <c r="H2868">
        <f t="shared" si="88"/>
        <v>0.43719316442145251</v>
      </c>
      <c r="I2868">
        <f t="shared" si="89"/>
        <v>2.476056713568132</v>
      </c>
      <c r="J2868">
        <f>MAX(B2869,cleaned_sensex[[#This Row],[Close]])</f>
        <v>9149.2998046875</v>
      </c>
      <c r="K2868">
        <f>(cleaned_sensex[[#This Row],[Close]]-cleaned_sensex[[#This Row],[Rolling max]])/cleaned_sensex[[#This Row],[Rolling max]]*100</f>
        <v>-0.90279705702376689</v>
      </c>
      <c r="L2868" t="str">
        <f>IF(AND(cleaned_sensex[[#This Row],[Avg Return(%)]]&lt;-0.5,cleaned_sensex[[#This Row],[Rolling volatility]]&gt;2),"Alert","OK")</f>
        <v>OK</v>
      </c>
      <c r="M2868">
        <v>-0.5</v>
      </c>
      <c r="N2868">
        <v>2</v>
      </c>
    </row>
    <row r="2869" spans="1:14" x14ac:dyDescent="0.3">
      <c r="A2869" s="1">
        <v>39847</v>
      </c>
      <c r="B2869">
        <v>9149.2998046875</v>
      </c>
      <c r="C2869">
        <v>9302.25</v>
      </c>
      <c r="D2869">
        <v>9040.5595703125</v>
      </c>
      <c r="E2869">
        <v>9128.990234375</v>
      </c>
      <c r="F2869">
        <v>46000</v>
      </c>
      <c r="G2869">
        <f>IFERROR(((cleaned_sensex[[#This Row],[Close]]-B2868)/B2868)*100,0)</f>
        <v>0.91102173443105738</v>
      </c>
      <c r="H2869">
        <f t="shared" si="88"/>
        <v>-0.24821164291297407</v>
      </c>
      <c r="I2869">
        <f t="shared" si="89"/>
        <v>2.6140914631376253</v>
      </c>
      <c r="J2869">
        <f>MAX(B2870,cleaned_sensex[[#This Row],[Close]])</f>
        <v>9201.849609375</v>
      </c>
      <c r="K2869">
        <f>(cleaned_sensex[[#This Row],[Close]]-cleaned_sensex[[#This Row],[Rolling max]])/cleaned_sensex[[#This Row],[Rolling max]]*100</f>
        <v>-0.57107871697839285</v>
      </c>
      <c r="L2869" t="str">
        <f>IF(AND(cleaned_sensex[[#This Row],[Avg Return(%)]]&lt;-0.5,cleaned_sensex[[#This Row],[Rolling volatility]]&gt;2),"Alert","OK")</f>
        <v>OK</v>
      </c>
      <c r="M2869">
        <v>-0.5</v>
      </c>
      <c r="N2869">
        <v>2</v>
      </c>
    </row>
    <row r="2870" spans="1:14" x14ac:dyDescent="0.3">
      <c r="A2870" s="1">
        <v>39848</v>
      </c>
      <c r="B2870">
        <v>9201.849609375</v>
      </c>
      <c r="C2870">
        <v>9338.2099609375</v>
      </c>
      <c r="D2870">
        <v>9164.16015625</v>
      </c>
      <c r="E2870">
        <v>9226.2001953125</v>
      </c>
      <c r="F2870">
        <v>41600</v>
      </c>
      <c r="G2870">
        <f>IFERROR(((cleaned_sensex[[#This Row],[Close]]-B2869)/B2869)*100,0)</f>
        <v>0.57435875760216026</v>
      </c>
      <c r="H2870">
        <f t="shared" si="88"/>
        <v>-0.16352381078069825</v>
      </c>
      <c r="I2870">
        <f t="shared" si="89"/>
        <v>2.6389350472376973</v>
      </c>
      <c r="J2870">
        <f>MAX(B2871,cleaned_sensex[[#This Row],[Close]])</f>
        <v>9201.849609375</v>
      </c>
      <c r="K2870">
        <f>(cleaned_sensex[[#This Row],[Close]]-cleaned_sensex[[#This Row],[Rolling max]])/cleaned_sensex[[#This Row],[Rolling max]]*100</f>
        <v>0</v>
      </c>
      <c r="L2870" t="str">
        <f>IF(AND(cleaned_sensex[[#This Row],[Avg Return(%)]]&lt;-0.5,cleaned_sensex[[#This Row],[Rolling volatility]]&gt;2),"Alert","OK")</f>
        <v>OK</v>
      </c>
      <c r="M2870">
        <v>-0.5</v>
      </c>
      <c r="N2870">
        <v>2</v>
      </c>
    </row>
    <row r="2871" spans="1:14" x14ac:dyDescent="0.3">
      <c r="A2871" s="1">
        <v>39849</v>
      </c>
      <c r="B2871">
        <v>9090.8798828125</v>
      </c>
      <c r="C2871">
        <v>9247.08984375</v>
      </c>
      <c r="D2871">
        <v>9017.080078125</v>
      </c>
      <c r="E2871">
        <v>9241.5595703125</v>
      </c>
      <c r="F2871">
        <v>29600</v>
      </c>
      <c r="G2871">
        <f>IFERROR(((cleaned_sensex[[#This Row],[Close]]-B2870)/B2870)*100,0)</f>
        <v>-1.2059502303693614</v>
      </c>
      <c r="H2871">
        <f t="shared" si="88"/>
        <v>0.13939015254551468</v>
      </c>
      <c r="I2871">
        <f t="shared" si="89"/>
        <v>2.5177778277114617</v>
      </c>
      <c r="J2871">
        <f>MAX(B2872,cleaned_sensex[[#This Row],[Close]])</f>
        <v>9300.8603515625</v>
      </c>
      <c r="K2871">
        <f>(cleaned_sensex[[#This Row],[Close]]-cleaned_sensex[[#This Row],[Rolling max]])/cleaned_sensex[[#This Row],[Rolling max]]*100</f>
        <v>-2.2576456458108662</v>
      </c>
      <c r="L2871" t="str">
        <f>IF(AND(cleaned_sensex[[#This Row],[Avg Return(%)]]&lt;-0.5,cleaned_sensex[[#This Row],[Rolling volatility]]&gt;2),"Alert","OK")</f>
        <v>OK</v>
      </c>
      <c r="M2871">
        <v>-0.5</v>
      </c>
      <c r="N2871">
        <v>2</v>
      </c>
    </row>
    <row r="2872" spans="1:14" x14ac:dyDescent="0.3">
      <c r="A2872" s="1">
        <v>39850</v>
      </c>
      <c r="B2872">
        <v>9300.8603515625</v>
      </c>
      <c r="C2872">
        <v>9321.3798828125</v>
      </c>
      <c r="D2872">
        <v>9160.830078125</v>
      </c>
      <c r="E2872">
        <v>9161.490234375</v>
      </c>
      <c r="F2872">
        <v>28400</v>
      </c>
      <c r="G2872">
        <f>IFERROR(((cleaned_sensex[[#This Row],[Close]]-B2871)/B2871)*100,0)</f>
        <v>2.3097925773609176</v>
      </c>
      <c r="H2872">
        <f t="shared" si="88"/>
        <v>0.37193849964536313</v>
      </c>
      <c r="I2872">
        <f t="shared" si="89"/>
        <v>2.2322647281651609</v>
      </c>
      <c r="J2872">
        <f>MAX(B2873,cleaned_sensex[[#This Row],[Close]])</f>
        <v>9583.8896484375</v>
      </c>
      <c r="K2872">
        <f>(cleaned_sensex[[#This Row],[Close]]-cleaned_sensex[[#This Row],[Rolling max]])/cleaned_sensex[[#This Row],[Rolling max]]*100</f>
        <v>-2.9531777520116105</v>
      </c>
      <c r="L2872" t="str">
        <f>IF(AND(cleaned_sensex[[#This Row],[Avg Return(%)]]&lt;-0.5,cleaned_sensex[[#This Row],[Rolling volatility]]&gt;2),"Alert","OK")</f>
        <v>OK</v>
      </c>
      <c r="M2872">
        <v>-0.5</v>
      </c>
      <c r="N2872">
        <v>2</v>
      </c>
    </row>
    <row r="2873" spans="1:14" x14ac:dyDescent="0.3">
      <c r="A2873" s="1">
        <v>39853</v>
      </c>
      <c r="B2873">
        <v>9583.8896484375</v>
      </c>
      <c r="C2873">
        <v>9601.5595703125</v>
      </c>
      <c r="D2873">
        <v>9329.2998046875</v>
      </c>
      <c r="E2873">
        <v>9359</v>
      </c>
      <c r="F2873">
        <v>20000</v>
      </c>
      <c r="G2873">
        <f>IFERROR(((cleaned_sensex[[#This Row],[Close]]-B2872)/B2872)*100,0)</f>
        <v>3.0430442580234249</v>
      </c>
      <c r="H2873">
        <f t="shared" si="88"/>
        <v>0.56342664126965347</v>
      </c>
      <c r="I2873">
        <f t="shared" si="89"/>
        <v>2.315050418193688</v>
      </c>
      <c r="J2873">
        <f>MAX(B2874,cleaned_sensex[[#This Row],[Close]])</f>
        <v>9647.4697265625</v>
      </c>
      <c r="K2873">
        <f>(cleaned_sensex[[#This Row],[Close]]-cleaned_sensex[[#This Row],[Rolling max]])/cleaned_sensex[[#This Row],[Rolling max]]*100</f>
        <v>-0.65903371481896622</v>
      </c>
      <c r="L2873" t="str">
        <f>IF(AND(cleaned_sensex[[#This Row],[Avg Return(%)]]&lt;-0.5,cleaned_sensex[[#This Row],[Rolling volatility]]&gt;2),"Alert","OK")</f>
        <v>OK</v>
      </c>
      <c r="M2873">
        <v>-0.5</v>
      </c>
      <c r="N2873">
        <v>2</v>
      </c>
    </row>
    <row r="2874" spans="1:14" x14ac:dyDescent="0.3">
      <c r="A2874" s="1">
        <v>39854</v>
      </c>
      <c r="B2874">
        <v>9647.4697265625</v>
      </c>
      <c r="C2874">
        <v>9724.8701171875</v>
      </c>
      <c r="D2874">
        <v>9510.6298828125</v>
      </c>
      <c r="E2874">
        <v>9589.9501953125</v>
      </c>
      <c r="F2874">
        <v>45000</v>
      </c>
      <c r="G2874">
        <f>IFERROR(((cleaned_sensex[[#This Row],[Close]]-B2873)/B2873)*100,0)</f>
        <v>0.66340578259230809</v>
      </c>
      <c r="H2874">
        <f t="shared" si="88"/>
        <v>1.0259937957440108</v>
      </c>
      <c r="I2874">
        <f t="shared" si="89"/>
        <v>2.3006858467397908</v>
      </c>
      <c r="J2874">
        <f>MAX(B2875,cleaned_sensex[[#This Row],[Close]])</f>
        <v>9647.4697265625</v>
      </c>
      <c r="K2874">
        <f>(cleaned_sensex[[#This Row],[Close]]-cleaned_sensex[[#This Row],[Rolling max]])/cleaned_sensex[[#This Row],[Rolling max]]*100</f>
        <v>0</v>
      </c>
      <c r="L2874" t="str">
        <f>IF(AND(cleaned_sensex[[#This Row],[Avg Return(%)]]&lt;-0.5,cleaned_sensex[[#This Row],[Rolling volatility]]&gt;2),"Alert","OK")</f>
        <v>OK</v>
      </c>
      <c r="M2874">
        <v>-0.5</v>
      </c>
      <c r="N2874">
        <v>2</v>
      </c>
    </row>
    <row r="2875" spans="1:14" x14ac:dyDescent="0.3">
      <c r="A2875" s="1">
        <v>39855</v>
      </c>
      <c r="B2875">
        <v>9618.5400390625</v>
      </c>
      <c r="C2875">
        <v>9648.3896484375</v>
      </c>
      <c r="D2875">
        <v>9459.58984375</v>
      </c>
      <c r="E2875">
        <v>9462.1396484375</v>
      </c>
      <c r="F2875">
        <v>37600</v>
      </c>
      <c r="G2875">
        <f>IFERROR(((cleaned_sensex[[#This Row],[Close]]-B2874)/B2874)*100,0)</f>
        <v>-0.29986813454669387</v>
      </c>
      <c r="H2875">
        <f t="shared" si="88"/>
        <v>0.71221311581272972</v>
      </c>
      <c r="I2875">
        <f t="shared" si="89"/>
        <v>2.0838918156430686</v>
      </c>
      <c r="J2875">
        <f>MAX(B2876,cleaned_sensex[[#This Row],[Close]])</f>
        <v>9618.5400390625</v>
      </c>
      <c r="K2875">
        <f>(cleaned_sensex[[#This Row],[Close]]-cleaned_sensex[[#This Row],[Rolling max]])/cleaned_sensex[[#This Row],[Rolling max]]*100</f>
        <v>0</v>
      </c>
      <c r="L2875" t="str">
        <f>IF(AND(cleaned_sensex[[#This Row],[Avg Return(%)]]&lt;-0.5,cleaned_sensex[[#This Row],[Rolling volatility]]&gt;2),"Alert","OK")</f>
        <v>OK</v>
      </c>
      <c r="M2875">
        <v>-0.5</v>
      </c>
      <c r="N2875">
        <v>2</v>
      </c>
    </row>
    <row r="2876" spans="1:14" x14ac:dyDescent="0.3">
      <c r="A2876" s="1">
        <v>39856</v>
      </c>
      <c r="B2876">
        <v>9465.830078125</v>
      </c>
      <c r="C2876">
        <v>9578.990234375</v>
      </c>
      <c r="D2876">
        <v>9445.5400390625</v>
      </c>
      <c r="E2876">
        <v>9559.0302734375</v>
      </c>
      <c r="F2876">
        <v>33800</v>
      </c>
      <c r="G2876">
        <f>IFERROR(((cleaned_sensex[[#This Row],[Close]]-B2875)/B2875)*100,0)</f>
        <v>-1.587662579947885</v>
      </c>
      <c r="H2876">
        <f t="shared" si="88"/>
        <v>0.40080982645054541</v>
      </c>
      <c r="I2876">
        <f t="shared" si="89"/>
        <v>1.9641179403996285</v>
      </c>
      <c r="J2876">
        <f>MAX(B2877,cleaned_sensex[[#This Row],[Close]])</f>
        <v>9634.740234375</v>
      </c>
      <c r="K2876">
        <f>(cleaned_sensex[[#This Row],[Close]]-cleaned_sensex[[#This Row],[Rolling max]])/cleaned_sensex[[#This Row],[Rolling max]]*100</f>
        <v>-1.753136588440229</v>
      </c>
      <c r="L2876" t="str">
        <f>IF(AND(cleaned_sensex[[#This Row],[Avg Return(%)]]&lt;-0.5,cleaned_sensex[[#This Row],[Rolling volatility]]&gt;2),"Alert","OK")</f>
        <v>OK</v>
      </c>
      <c r="M2876">
        <v>-0.5</v>
      </c>
      <c r="N2876">
        <v>2</v>
      </c>
    </row>
    <row r="2877" spans="1:14" x14ac:dyDescent="0.3">
      <c r="A2877" s="1">
        <v>39857</v>
      </c>
      <c r="B2877">
        <v>9634.740234375</v>
      </c>
      <c r="C2877">
        <v>9695.58984375</v>
      </c>
      <c r="D2877">
        <v>9540.599609375</v>
      </c>
      <c r="E2877">
        <v>9540.599609375</v>
      </c>
      <c r="F2877">
        <v>30000</v>
      </c>
      <c r="G2877">
        <f>IFERROR(((cleaned_sensex[[#This Row],[Close]]-B2876)/B2876)*100,0)</f>
        <v>1.7844199067162831</v>
      </c>
      <c r="H2877">
        <f t="shared" si="88"/>
        <v>0.26493260158346021</v>
      </c>
      <c r="I2877">
        <f t="shared" si="89"/>
        <v>2.0573096664815851</v>
      </c>
      <c r="J2877">
        <f>MAX(B2878,cleaned_sensex[[#This Row],[Close]])</f>
        <v>9634.740234375</v>
      </c>
      <c r="K2877">
        <f>(cleaned_sensex[[#This Row],[Close]]-cleaned_sensex[[#This Row],[Rolling max]])/cleaned_sensex[[#This Row],[Rolling max]]*100</f>
        <v>0</v>
      </c>
      <c r="L2877" t="str">
        <f>IF(AND(cleaned_sensex[[#This Row],[Avg Return(%)]]&lt;-0.5,cleaned_sensex[[#This Row],[Rolling volatility]]&gt;2),"Alert","OK")</f>
        <v>OK</v>
      </c>
      <c r="M2877">
        <v>-0.5</v>
      </c>
      <c r="N2877">
        <v>2</v>
      </c>
    </row>
    <row r="2878" spans="1:14" x14ac:dyDescent="0.3">
      <c r="A2878" s="1">
        <v>39860</v>
      </c>
      <c r="B2878">
        <v>9305.4501953125</v>
      </c>
      <c r="C2878">
        <v>9637.0400390625</v>
      </c>
      <c r="D2878">
        <v>9279.099609375</v>
      </c>
      <c r="E2878">
        <v>9637.0400390625</v>
      </c>
      <c r="F2878">
        <v>37200</v>
      </c>
      <c r="G2878">
        <f>IFERROR(((cleaned_sensex[[#This Row],[Close]]-B2877)/B2877)*100,0)</f>
        <v>-3.4177365559649764</v>
      </c>
      <c r="H2878">
        <f t="shared" si="88"/>
        <v>0.23987279783894069</v>
      </c>
      <c r="I2878">
        <f t="shared" si="89"/>
        <v>2.0347554367649381</v>
      </c>
      <c r="J2878">
        <f>MAX(B2879,cleaned_sensex[[#This Row],[Close]])</f>
        <v>9305.4501953125</v>
      </c>
      <c r="K2878">
        <f>(cleaned_sensex[[#This Row],[Close]]-cleaned_sensex[[#This Row],[Rolling max]])/cleaned_sensex[[#This Row],[Rolling max]]*100</f>
        <v>0</v>
      </c>
      <c r="L2878" t="str">
        <f>IF(AND(cleaned_sensex[[#This Row],[Avg Return(%)]]&lt;-0.5,cleaned_sensex[[#This Row],[Rolling volatility]]&gt;2),"Alert","OK")</f>
        <v>OK</v>
      </c>
      <c r="M2878">
        <v>-0.5</v>
      </c>
      <c r="N2878">
        <v>2</v>
      </c>
    </row>
    <row r="2879" spans="1:14" x14ac:dyDescent="0.3">
      <c r="A2879" s="1">
        <v>39861</v>
      </c>
      <c r="B2879">
        <v>9035</v>
      </c>
      <c r="C2879">
        <v>9213.400390625</v>
      </c>
      <c r="D2879">
        <v>8994.33984375</v>
      </c>
      <c r="E2879">
        <v>9213.400390625</v>
      </c>
      <c r="F2879">
        <v>28400</v>
      </c>
      <c r="G2879">
        <f>IFERROR(((cleaned_sensex[[#This Row],[Close]]-B2878)/B2878)*100,0)</f>
        <v>-2.9063633637922837</v>
      </c>
      <c r="H2879">
        <f t="shared" si="88"/>
        <v>0.27748255158972346</v>
      </c>
      <c r="I2879">
        <f t="shared" si="89"/>
        <v>1.95377802535516</v>
      </c>
      <c r="J2879">
        <f>MAX(B2880,cleaned_sensex[[#This Row],[Close]])</f>
        <v>9035</v>
      </c>
      <c r="K2879">
        <f>(cleaned_sensex[[#This Row],[Close]]-cleaned_sensex[[#This Row],[Rolling max]])/cleaned_sensex[[#This Row],[Rolling max]]*100</f>
        <v>0</v>
      </c>
      <c r="L2879" t="str">
        <f>IF(AND(cleaned_sensex[[#This Row],[Avg Return(%)]]&lt;-0.5,cleaned_sensex[[#This Row],[Rolling volatility]]&gt;2),"Alert","OK")</f>
        <v>OK</v>
      </c>
      <c r="M2879">
        <v>-0.5</v>
      </c>
      <c r="N2879">
        <v>2</v>
      </c>
    </row>
    <row r="2880" spans="1:14" x14ac:dyDescent="0.3">
      <c r="A2880" s="1">
        <v>39862</v>
      </c>
      <c r="B2880">
        <v>9015.1796875</v>
      </c>
      <c r="C2880">
        <v>9112.990234375</v>
      </c>
      <c r="D2880">
        <v>8929.6201171875</v>
      </c>
      <c r="E2880">
        <v>8939.3798828125</v>
      </c>
      <c r="F2880">
        <v>36800</v>
      </c>
      <c r="G2880">
        <f>IFERROR(((cleaned_sensex[[#This Row],[Close]]-B2879)/B2879)*100,0)</f>
        <v>-0.21937257885998895</v>
      </c>
      <c r="H2880">
        <f t="shared" si="88"/>
        <v>-0.10425595823261062</v>
      </c>
      <c r="I2880">
        <f t="shared" si="89"/>
        <v>2.176477714339081</v>
      </c>
      <c r="J2880">
        <f>MAX(B2881,cleaned_sensex[[#This Row],[Close]])</f>
        <v>9042.6298828125</v>
      </c>
      <c r="K2880">
        <f>(cleaned_sensex[[#This Row],[Close]]-cleaned_sensex[[#This Row],[Rolling max]])/cleaned_sensex[[#This Row],[Rolling max]]*100</f>
        <v>-0.30356429123207962</v>
      </c>
      <c r="L2880" t="str">
        <f>IF(AND(cleaned_sensex[[#This Row],[Avg Return(%)]]&lt;-0.5,cleaned_sensex[[#This Row],[Rolling volatility]]&gt;2),"Alert","OK")</f>
        <v>OK</v>
      </c>
      <c r="M2880">
        <v>-0.5</v>
      </c>
      <c r="N2880">
        <v>2</v>
      </c>
    </row>
    <row r="2881" spans="1:14" x14ac:dyDescent="0.3">
      <c r="A2881" s="1">
        <v>39863</v>
      </c>
      <c r="B2881">
        <v>9042.6298828125</v>
      </c>
      <c r="C2881">
        <v>9111.26953125</v>
      </c>
      <c r="D2881">
        <v>8977.7998046875</v>
      </c>
      <c r="E2881">
        <v>9034.900390625</v>
      </c>
      <c r="F2881">
        <v>27400</v>
      </c>
      <c r="G2881">
        <f>IFERROR(((cleaned_sensex[[#This Row],[Close]]-B2880)/B2880)*100,0)</f>
        <v>0.30448860992267379</v>
      </c>
      <c r="H2881">
        <f t="shared" si="88"/>
        <v>-0.18362909187882559</v>
      </c>
      <c r="I2881">
        <f t="shared" si="89"/>
        <v>2.1634137152370245</v>
      </c>
      <c r="J2881">
        <f>MAX(B2882,cleaned_sensex[[#This Row],[Close]])</f>
        <v>9042.6298828125</v>
      </c>
      <c r="K2881">
        <f>(cleaned_sensex[[#This Row],[Close]]-cleaned_sensex[[#This Row],[Rolling max]])/cleaned_sensex[[#This Row],[Rolling max]]*100</f>
        <v>0</v>
      </c>
      <c r="L2881" t="str">
        <f>IF(AND(cleaned_sensex[[#This Row],[Avg Return(%)]]&lt;-0.5,cleaned_sensex[[#This Row],[Rolling volatility]]&gt;2),"Alert","OK")</f>
        <v>OK</v>
      </c>
      <c r="M2881">
        <v>-0.5</v>
      </c>
      <c r="N2881">
        <v>2</v>
      </c>
    </row>
    <row r="2882" spans="1:14" x14ac:dyDescent="0.3">
      <c r="A2882" s="1">
        <v>39864</v>
      </c>
      <c r="B2882">
        <v>8843.2099609375</v>
      </c>
      <c r="C2882">
        <v>8943.7802734375</v>
      </c>
      <c r="D2882">
        <v>8762.580078125</v>
      </c>
      <c r="E2882">
        <v>8943.7802734375</v>
      </c>
      <c r="F2882">
        <v>28000</v>
      </c>
      <c r="G2882">
        <f>IFERROR(((cleaned_sensex[[#This Row],[Close]]-B2881)/B2881)*100,0)</f>
        <v>-2.2053310205036842</v>
      </c>
      <c r="H2882">
        <f t="shared" si="88"/>
        <v>-3.2585207849621975E-2</v>
      </c>
      <c r="I2882">
        <f t="shared" si="89"/>
        <v>2.1366694217627091</v>
      </c>
      <c r="J2882">
        <f>MAX(B2883,cleaned_sensex[[#This Row],[Close]])</f>
        <v>8843.2099609375</v>
      </c>
      <c r="K2882">
        <f>(cleaned_sensex[[#This Row],[Close]]-cleaned_sensex[[#This Row],[Rolling max]])/cleaned_sensex[[#This Row],[Rolling max]]*100</f>
        <v>0</v>
      </c>
      <c r="L2882" t="str">
        <f>IF(AND(cleaned_sensex[[#This Row],[Avg Return(%)]]&lt;-0.5,cleaned_sensex[[#This Row],[Rolling volatility]]&gt;2),"Alert","OK")</f>
        <v>OK</v>
      </c>
      <c r="M2882">
        <v>-0.5</v>
      </c>
      <c r="N2882">
        <v>2</v>
      </c>
    </row>
    <row r="2883" spans="1:14" x14ac:dyDescent="0.3">
      <c r="A2883" s="1">
        <v>39868</v>
      </c>
      <c r="B2883">
        <v>8822.0595703125</v>
      </c>
      <c r="C2883">
        <v>8856.51953125</v>
      </c>
      <c r="D2883">
        <v>8619.2197265625</v>
      </c>
      <c r="E2883">
        <v>8707.349609375</v>
      </c>
      <c r="F2883">
        <v>32400</v>
      </c>
      <c r="G2883">
        <f>IFERROR(((cleaned_sensex[[#This Row],[Close]]-B2882)/B2882)*100,0)</f>
        <v>-0.23917096527647946</v>
      </c>
      <c r="H2883">
        <f t="shared" si="88"/>
        <v>-0.48409756763608219</v>
      </c>
      <c r="I2883">
        <f t="shared" si="89"/>
        <v>2.0624597646828482</v>
      </c>
      <c r="J2883">
        <f>MAX(B2884,cleaned_sensex[[#This Row],[Close]])</f>
        <v>8902.5595703125</v>
      </c>
      <c r="K2883">
        <f>(cleaned_sensex[[#This Row],[Close]]-cleaned_sensex[[#This Row],[Rolling max]])/cleaned_sensex[[#This Row],[Rolling max]]*100</f>
        <v>-0.904234331308993</v>
      </c>
      <c r="L2883" t="str">
        <f>IF(AND(cleaned_sensex[[#This Row],[Avg Return(%)]]&lt;-0.5,cleaned_sensex[[#This Row],[Rolling volatility]]&gt;2),"Alert","OK")</f>
        <v>OK</v>
      </c>
      <c r="M2883">
        <v>-0.5</v>
      </c>
      <c r="N2883">
        <v>2</v>
      </c>
    </row>
    <row r="2884" spans="1:14" x14ac:dyDescent="0.3">
      <c r="A2884" s="1">
        <v>39869</v>
      </c>
      <c r="B2884">
        <v>8902.5595703125</v>
      </c>
      <c r="C2884">
        <v>8995.0400390625</v>
      </c>
      <c r="D2884">
        <v>8880.150390625</v>
      </c>
      <c r="E2884">
        <v>8913.4404296875</v>
      </c>
      <c r="F2884">
        <v>32200</v>
      </c>
      <c r="G2884">
        <f>IFERROR(((cleaned_sensex[[#This Row],[Close]]-B2883)/B2883)*100,0)</f>
        <v>0.9124853369942556</v>
      </c>
      <c r="H2884">
        <f t="shared" si="88"/>
        <v>-0.81231908996607272</v>
      </c>
      <c r="I2884">
        <f t="shared" si="89"/>
        <v>1.6608441104664966</v>
      </c>
      <c r="J2884">
        <f>MAX(B2885,cleaned_sensex[[#This Row],[Close]])</f>
        <v>8954.8603515625</v>
      </c>
      <c r="K2884">
        <f>(cleaned_sensex[[#This Row],[Close]]-cleaned_sensex[[#This Row],[Rolling max]])/cleaned_sensex[[#This Row],[Rolling max]]*100</f>
        <v>-0.58404909955825535</v>
      </c>
      <c r="L2884" t="str">
        <f>IF(AND(cleaned_sensex[[#This Row],[Avg Return(%)]]&lt;-0.5,cleaned_sensex[[#This Row],[Rolling volatility]]&gt;2),"Alert","OK")</f>
        <v>OK</v>
      </c>
      <c r="M2884">
        <v>-0.5</v>
      </c>
      <c r="N2884">
        <v>2</v>
      </c>
    </row>
    <row r="2885" spans="1:14" x14ac:dyDescent="0.3">
      <c r="A2885" s="1">
        <v>39870</v>
      </c>
      <c r="B2885">
        <v>8954.8603515625</v>
      </c>
      <c r="C2885">
        <v>8998.3095703125</v>
      </c>
      <c r="D2885">
        <v>8788.9404296875</v>
      </c>
      <c r="E2885">
        <v>8905.5595703125</v>
      </c>
      <c r="F2885">
        <v>37200</v>
      </c>
      <c r="G2885">
        <f>IFERROR(((cleaned_sensex[[#This Row],[Close]]-B2884)/B2884)*100,0)</f>
        <v>0.58748027280163562</v>
      </c>
      <c r="H2885">
        <f t="shared" si="88"/>
        <v>-0.78741113452587785</v>
      </c>
      <c r="I2885">
        <f t="shared" si="89"/>
        <v>1.6870951623944772</v>
      </c>
      <c r="J2885">
        <f>MAX(B2886,cleaned_sensex[[#This Row],[Close]])</f>
        <v>8954.8603515625</v>
      </c>
      <c r="K2885">
        <f>(cleaned_sensex[[#This Row],[Close]]-cleaned_sensex[[#This Row],[Rolling max]])/cleaned_sensex[[#This Row],[Rolling max]]*100</f>
        <v>0</v>
      </c>
      <c r="L2885" t="str">
        <f>IF(AND(cleaned_sensex[[#This Row],[Avg Return(%)]]&lt;-0.5,cleaned_sensex[[#This Row],[Rolling volatility]]&gt;2),"Alert","OK")</f>
        <v>OK</v>
      </c>
      <c r="M2885">
        <v>-0.5</v>
      </c>
      <c r="N2885">
        <v>2</v>
      </c>
    </row>
    <row r="2886" spans="1:14" x14ac:dyDescent="0.3">
      <c r="A2886" s="1">
        <v>39871</v>
      </c>
      <c r="B2886">
        <v>8891.6103515625</v>
      </c>
      <c r="C2886">
        <v>8944.1103515625</v>
      </c>
      <c r="D2886">
        <v>8728.66015625</v>
      </c>
      <c r="E2886">
        <v>8944.1103515625</v>
      </c>
      <c r="F2886">
        <v>42200</v>
      </c>
      <c r="G2886">
        <f>IFERROR(((cleaned_sensex[[#This Row],[Close]]-B2885)/B2885)*100,0)</f>
        <v>-0.70632033908785352</v>
      </c>
      <c r="H2886">
        <f t="shared" si="88"/>
        <v>-0.69867629379104501</v>
      </c>
      <c r="I2886">
        <f t="shared" si="89"/>
        <v>1.7381503664747124</v>
      </c>
      <c r="J2886">
        <f>MAX(B2887,cleaned_sensex[[#This Row],[Close]])</f>
        <v>8891.6103515625</v>
      </c>
      <c r="K2886">
        <f>(cleaned_sensex[[#This Row],[Close]]-cleaned_sensex[[#This Row],[Rolling max]])/cleaned_sensex[[#This Row],[Rolling max]]*100</f>
        <v>0</v>
      </c>
      <c r="L2886" t="str">
        <f>IF(AND(cleaned_sensex[[#This Row],[Avg Return(%)]]&lt;-0.5,cleaned_sensex[[#This Row],[Rolling volatility]]&gt;2),"Alert","OK")</f>
        <v>OK</v>
      </c>
      <c r="M2886">
        <v>-0.5</v>
      </c>
      <c r="N2886">
        <v>2</v>
      </c>
    </row>
    <row r="2887" spans="1:14" x14ac:dyDescent="0.3">
      <c r="A2887" s="1">
        <v>39874</v>
      </c>
      <c r="B2887">
        <v>8607.080078125</v>
      </c>
      <c r="C2887">
        <v>8762.8798828125</v>
      </c>
      <c r="D2887">
        <v>8563.51953125</v>
      </c>
      <c r="E2887">
        <v>8762.8798828125</v>
      </c>
      <c r="F2887">
        <v>30200</v>
      </c>
      <c r="G2887">
        <f>IFERROR(((cleaned_sensex[[#This Row],[Close]]-B2886)/B2886)*100,0)</f>
        <v>-3.1999858539403974</v>
      </c>
      <c r="H2887">
        <f t="shared" si="88"/>
        <v>-0.61054206970504188</v>
      </c>
      <c r="I2887">
        <f t="shared" si="89"/>
        <v>1.7101847095883058</v>
      </c>
      <c r="J2887">
        <f>MAX(B2888,cleaned_sensex[[#This Row],[Close]])</f>
        <v>8607.080078125</v>
      </c>
      <c r="K2887">
        <f>(cleaned_sensex[[#This Row],[Close]]-cleaned_sensex[[#This Row],[Rolling max]])/cleaned_sensex[[#This Row],[Rolling max]]*100</f>
        <v>0</v>
      </c>
      <c r="L2887" t="str">
        <f>IF(AND(cleaned_sensex[[#This Row],[Avg Return(%)]]&lt;-0.5,cleaned_sensex[[#This Row],[Rolling volatility]]&gt;2),"Alert","OK")</f>
        <v>OK</v>
      </c>
      <c r="M2887">
        <v>-0.5</v>
      </c>
      <c r="N2887">
        <v>2</v>
      </c>
    </row>
    <row r="2888" spans="1:14" x14ac:dyDescent="0.3">
      <c r="A2888" s="1">
        <v>39875</v>
      </c>
      <c r="B2888">
        <v>8427.2900390625</v>
      </c>
      <c r="C2888">
        <v>8635.2001953125</v>
      </c>
      <c r="D2888">
        <v>8393.0498046875</v>
      </c>
      <c r="E2888">
        <v>8583.0595703125</v>
      </c>
      <c r="F2888">
        <v>35200</v>
      </c>
      <c r="G2888">
        <f>IFERROR(((cleaned_sensex[[#This Row],[Close]]-B2887)/B2887)*100,0)</f>
        <v>-2.0888621626681343</v>
      </c>
      <c r="H2888">
        <f t="shared" si="88"/>
        <v>-1.1089826457707097</v>
      </c>
      <c r="I2888">
        <f t="shared" si="89"/>
        <v>1.6602386653300172</v>
      </c>
      <c r="J2888">
        <f>MAX(B2889,cleaned_sensex[[#This Row],[Close]])</f>
        <v>8446.490234375</v>
      </c>
      <c r="K2888">
        <f>(cleaned_sensex[[#This Row],[Close]]-cleaned_sensex[[#This Row],[Rolling max]])/cleaned_sensex[[#This Row],[Rolling max]]*100</f>
        <v>-0.22731566342621506</v>
      </c>
      <c r="L2888" t="str">
        <f>IF(AND(cleaned_sensex[[#This Row],[Avg Return(%)]]&lt;-0.5,cleaned_sensex[[#This Row],[Rolling volatility]]&gt;2),"Alert","OK")</f>
        <v>OK</v>
      </c>
      <c r="M2888">
        <v>-0.5</v>
      </c>
      <c r="N2888">
        <v>2</v>
      </c>
    </row>
    <row r="2889" spans="1:14" x14ac:dyDescent="0.3">
      <c r="A2889" s="1">
        <v>39876</v>
      </c>
      <c r="B2889">
        <v>8446.490234375</v>
      </c>
      <c r="C2889">
        <v>8501.4599609375</v>
      </c>
      <c r="D2889">
        <v>8373.240234375</v>
      </c>
      <c r="E2889">
        <v>8473.25</v>
      </c>
      <c r="F2889">
        <v>40600</v>
      </c>
      <c r="G2889">
        <f>IFERROR(((cleaned_sensex[[#This Row],[Close]]-B2888)/B2888)*100,0)</f>
        <v>0.22783356480556041</v>
      </c>
      <c r="H2889">
        <f t="shared" si="88"/>
        <v>-0.97609520644102565</v>
      </c>
      <c r="I2889">
        <f t="shared" si="89"/>
        <v>1.5003984791897034</v>
      </c>
      <c r="J2889">
        <f>MAX(B2890,cleaned_sensex[[#This Row],[Close]])</f>
        <v>8446.490234375</v>
      </c>
      <c r="K2889">
        <f>(cleaned_sensex[[#This Row],[Close]]-cleaned_sensex[[#This Row],[Rolling max]])/cleaned_sensex[[#This Row],[Rolling max]]*100</f>
        <v>0</v>
      </c>
      <c r="L2889" t="str">
        <f>IF(AND(cleaned_sensex[[#This Row],[Avg Return(%)]]&lt;-0.5,cleaned_sensex[[#This Row],[Rolling volatility]]&gt;2),"Alert","OK")</f>
        <v>OK</v>
      </c>
      <c r="M2889">
        <v>-0.5</v>
      </c>
      <c r="N2889">
        <v>2</v>
      </c>
    </row>
    <row r="2890" spans="1:14" x14ac:dyDescent="0.3">
      <c r="A2890" s="1">
        <v>39877</v>
      </c>
      <c r="B2890">
        <v>8197.919921875</v>
      </c>
      <c r="C2890">
        <v>8535.0302734375</v>
      </c>
      <c r="D2890">
        <v>8167.75</v>
      </c>
      <c r="E2890">
        <v>8535.0302734375</v>
      </c>
      <c r="F2890">
        <v>51400</v>
      </c>
      <c r="G2890">
        <f>IFERROR(((cleaned_sensex[[#This Row],[Close]]-B2889)/B2889)*100,0)</f>
        <v>-2.9428828495933614</v>
      </c>
      <c r="H2890">
        <f t="shared" si="88"/>
        <v>-0.66267551358124122</v>
      </c>
      <c r="I2890">
        <f t="shared" si="89"/>
        <v>1.3744473901827217</v>
      </c>
      <c r="J2890">
        <f>MAX(B2891,cleaned_sensex[[#This Row],[Close]])</f>
        <v>8325.8203125</v>
      </c>
      <c r="K2890">
        <f>(cleaned_sensex[[#This Row],[Close]]-cleaned_sensex[[#This Row],[Rolling max]])/cleaned_sensex[[#This Row],[Rolling max]]*100</f>
        <v>-1.5361896584889816</v>
      </c>
      <c r="L2890" t="str">
        <f>IF(AND(cleaned_sensex[[#This Row],[Avg Return(%)]]&lt;-0.5,cleaned_sensex[[#This Row],[Rolling volatility]]&gt;2),"Alert","OK")</f>
        <v>OK</v>
      </c>
      <c r="M2890">
        <v>-0.5</v>
      </c>
      <c r="N2890">
        <v>2</v>
      </c>
    </row>
    <row r="2891" spans="1:14" x14ac:dyDescent="0.3">
      <c r="A2891" s="1">
        <v>39878</v>
      </c>
      <c r="B2891">
        <v>8325.8203125</v>
      </c>
      <c r="C2891">
        <v>8347.099609375</v>
      </c>
      <c r="D2891">
        <v>8047.169921875</v>
      </c>
      <c r="E2891">
        <v>8103.75</v>
      </c>
      <c r="F2891">
        <v>52200</v>
      </c>
      <c r="G2891">
        <f>IFERROR(((cleaned_sensex[[#This Row],[Close]]-B2890)/B2890)*100,0)</f>
        <v>1.5601566231906674</v>
      </c>
      <c r="H2891">
        <f t="shared" si="88"/>
        <v>-0.93502654065457835</v>
      </c>
      <c r="I2891">
        <f t="shared" si="89"/>
        <v>1.5370616932320667</v>
      </c>
      <c r="J2891">
        <f>MAX(B2892,cleaned_sensex[[#This Row],[Close]])</f>
        <v>8325.8203125</v>
      </c>
      <c r="K2891">
        <f>(cleaned_sensex[[#This Row],[Close]]-cleaned_sensex[[#This Row],[Rolling max]])/cleaned_sensex[[#This Row],[Rolling max]]*100</f>
        <v>0</v>
      </c>
      <c r="L2891" t="str">
        <f>IF(AND(cleaned_sensex[[#This Row],[Avg Return(%)]]&lt;-0.5,cleaned_sensex[[#This Row],[Rolling volatility]]&gt;2),"Alert","OK")</f>
        <v>OK</v>
      </c>
      <c r="M2891">
        <v>-0.5</v>
      </c>
      <c r="N2891">
        <v>2</v>
      </c>
    </row>
    <row r="2892" spans="1:14" x14ac:dyDescent="0.3">
      <c r="A2892" s="1">
        <v>39881</v>
      </c>
      <c r="B2892">
        <v>8160.39990234375</v>
      </c>
      <c r="C2892">
        <v>8259.2197265625</v>
      </c>
      <c r="D2892">
        <v>8110.10009765625</v>
      </c>
      <c r="E2892">
        <v>8259.2197265625</v>
      </c>
      <c r="F2892">
        <v>26400</v>
      </c>
      <c r="G2892">
        <f>IFERROR(((cleaned_sensex[[#This Row],[Close]]-B2891)/B2891)*100,0)</f>
        <v>-1.9868361788675102</v>
      </c>
      <c r="H2892">
        <f t="shared" ref="H2892:H2955" si="90">AVERAGE(G2882:G2891)</f>
        <v>-0.80945973932777915</v>
      </c>
      <c r="I2892">
        <f t="shared" ref="I2892:I2955" si="91">_xlfn.STDEV.S(G2882:G2891)</f>
        <v>1.692955956501482</v>
      </c>
      <c r="J2892">
        <f>MAX(B2893,cleaned_sensex[[#This Row],[Close]])</f>
        <v>8343.75</v>
      </c>
      <c r="K2892">
        <f>(cleaned_sensex[[#This Row],[Close]]-cleaned_sensex[[#This Row],[Rolling max]])/cleaned_sensex[[#This Row],[Rolling max]]*100</f>
        <v>-2.1974543539325841</v>
      </c>
      <c r="L2892" t="str">
        <f>IF(AND(cleaned_sensex[[#This Row],[Avg Return(%)]]&lt;-0.5,cleaned_sensex[[#This Row],[Rolling volatility]]&gt;2),"Alert","OK")</f>
        <v>OK</v>
      </c>
      <c r="M2892">
        <v>-0.5</v>
      </c>
      <c r="N2892">
        <v>2</v>
      </c>
    </row>
    <row r="2893" spans="1:14" x14ac:dyDescent="0.3">
      <c r="A2893" s="1">
        <v>39884</v>
      </c>
      <c r="B2893">
        <v>8343.75</v>
      </c>
      <c r="C2893">
        <v>8439.259765625</v>
      </c>
      <c r="D2893">
        <v>8274.7802734375</v>
      </c>
      <c r="E2893">
        <v>8274.7802734375</v>
      </c>
      <c r="F2893">
        <v>36200</v>
      </c>
      <c r="G2893">
        <f>IFERROR(((cleaned_sensex[[#This Row],[Close]]-B2892)/B2892)*100,0)</f>
        <v>2.2468273595708221</v>
      </c>
      <c r="H2893">
        <f t="shared" si="90"/>
        <v>-0.78761025516416172</v>
      </c>
      <c r="I2893">
        <f t="shared" si="91"/>
        <v>1.6742455509231635</v>
      </c>
      <c r="J2893">
        <f>MAX(B2894,cleaned_sensex[[#This Row],[Close]])</f>
        <v>8756.6103515625</v>
      </c>
      <c r="K2893">
        <f>(cleaned_sensex[[#This Row],[Close]]-cleaned_sensex[[#This Row],[Rolling max]])/cleaned_sensex[[#This Row],[Rolling max]]*100</f>
        <v>-4.714842101987907</v>
      </c>
      <c r="L2893" t="str">
        <f>IF(AND(cleaned_sensex[[#This Row],[Avg Return(%)]]&lt;-0.5,cleaned_sensex[[#This Row],[Rolling volatility]]&gt;2),"Alert","OK")</f>
        <v>OK</v>
      </c>
      <c r="M2893">
        <v>-0.5</v>
      </c>
      <c r="N2893">
        <v>2</v>
      </c>
    </row>
    <row r="2894" spans="1:14" x14ac:dyDescent="0.3">
      <c r="A2894" s="1">
        <v>39885</v>
      </c>
      <c r="B2894">
        <v>8756.6103515625</v>
      </c>
      <c r="C2894">
        <v>8793.2099609375</v>
      </c>
      <c r="D2894">
        <v>8480.740234375</v>
      </c>
      <c r="E2894">
        <v>8480.740234375</v>
      </c>
      <c r="F2894">
        <v>49400</v>
      </c>
      <c r="G2894">
        <f>IFERROR(((cleaned_sensex[[#This Row],[Close]]-B2893)/B2893)*100,0)</f>
        <v>4.9481390449438205</v>
      </c>
      <c r="H2894">
        <f t="shared" si="90"/>
        <v>-0.53901042267943156</v>
      </c>
      <c r="I2894">
        <f t="shared" si="91"/>
        <v>1.9297924672238644</v>
      </c>
      <c r="J2894">
        <f>MAX(B2895,cleaned_sensex[[#This Row],[Close]])</f>
        <v>8943.5400390625</v>
      </c>
      <c r="K2894">
        <f>(cleaned_sensex[[#This Row],[Close]]-cleaned_sensex[[#This Row],[Rolling max]])/cleaned_sensex[[#This Row],[Rolling max]]*100</f>
        <v>-2.090108465815006</v>
      </c>
      <c r="L2894" t="str">
        <f>IF(AND(cleaned_sensex[[#This Row],[Avg Return(%)]]&lt;-0.5,cleaned_sensex[[#This Row],[Rolling volatility]]&gt;2),"Alert","OK")</f>
        <v>OK</v>
      </c>
      <c r="M2894">
        <v>-0.5</v>
      </c>
      <c r="N2894">
        <v>2</v>
      </c>
    </row>
    <row r="2895" spans="1:14" x14ac:dyDescent="0.3">
      <c r="A2895" s="1">
        <v>39888</v>
      </c>
      <c r="B2895">
        <v>8943.5400390625</v>
      </c>
      <c r="C2895">
        <v>8955.73046875</v>
      </c>
      <c r="D2895">
        <v>8697.4599609375</v>
      </c>
      <c r="E2895">
        <v>8793.8896484375</v>
      </c>
      <c r="F2895">
        <v>49400</v>
      </c>
      <c r="G2895">
        <f>IFERROR(((cleaned_sensex[[#This Row],[Close]]-B2894)/B2894)*100,0)</f>
        <v>2.1347265665034976</v>
      </c>
      <c r="H2895">
        <f t="shared" si="90"/>
        <v>-0.13544505188447503</v>
      </c>
      <c r="I2895">
        <f t="shared" si="91"/>
        <v>2.5796255101516077</v>
      </c>
      <c r="J2895">
        <f>MAX(B2896,cleaned_sensex[[#This Row],[Close]])</f>
        <v>8943.5400390625</v>
      </c>
      <c r="K2895">
        <f>(cleaned_sensex[[#This Row],[Close]]-cleaned_sensex[[#This Row],[Rolling max]])/cleaned_sensex[[#This Row],[Rolling max]]*100</f>
        <v>0</v>
      </c>
      <c r="L2895" t="str">
        <f>IF(AND(cleaned_sensex[[#This Row],[Avg Return(%)]]&lt;-0.5,cleaned_sensex[[#This Row],[Rolling volatility]]&gt;2),"Alert","OK")</f>
        <v>OK</v>
      </c>
      <c r="M2895">
        <v>-0.5</v>
      </c>
      <c r="N2895">
        <v>2</v>
      </c>
    </row>
    <row r="2896" spans="1:14" x14ac:dyDescent="0.3">
      <c r="A2896" s="1">
        <v>39889</v>
      </c>
      <c r="B2896">
        <v>8863.8203125</v>
      </c>
      <c r="C2896">
        <v>9024.1201171875</v>
      </c>
      <c r="D2896">
        <v>8801.7900390625</v>
      </c>
      <c r="E2896">
        <v>8942.009765625</v>
      </c>
      <c r="F2896">
        <v>47200</v>
      </c>
      <c r="G2896">
        <f>IFERROR(((cleaned_sensex[[#This Row],[Close]]-B2895)/B2895)*100,0)</f>
        <v>-0.89136657536400488</v>
      </c>
      <c r="H2896">
        <f t="shared" si="90"/>
        <v>1.9279577485711075E-2</v>
      </c>
      <c r="I2896">
        <f t="shared" si="91"/>
        <v>2.672532527525755</v>
      </c>
      <c r="J2896">
        <f>MAX(B2897,cleaned_sensex[[#This Row],[Close]])</f>
        <v>8976.6796875</v>
      </c>
      <c r="K2896">
        <f>(cleaned_sensex[[#This Row],[Close]]-cleaned_sensex[[#This Row],[Rolling max]])/cleaned_sensex[[#This Row],[Rolling max]]*100</f>
        <v>-1.2572507756643734</v>
      </c>
      <c r="L2896" t="str">
        <f>IF(AND(cleaned_sensex[[#This Row],[Avg Return(%)]]&lt;-0.5,cleaned_sensex[[#This Row],[Rolling volatility]]&gt;2),"Alert","OK")</f>
        <v>OK</v>
      </c>
      <c r="M2896">
        <v>-0.5</v>
      </c>
      <c r="N2896">
        <v>2</v>
      </c>
    </row>
    <row r="2897" spans="1:14" x14ac:dyDescent="0.3">
      <c r="A2897" s="1">
        <v>39890</v>
      </c>
      <c r="B2897">
        <v>8976.6796875</v>
      </c>
      <c r="C2897">
        <v>9120.400390625</v>
      </c>
      <c r="D2897">
        <v>8951.3203125</v>
      </c>
      <c r="E2897">
        <v>8956.2998046875</v>
      </c>
      <c r="F2897">
        <v>45600</v>
      </c>
      <c r="G2897">
        <f>IFERROR(((cleaned_sensex[[#This Row],[Close]]-B2896)/B2896)*100,0)</f>
        <v>1.2732588322085303</v>
      </c>
      <c r="H2897">
        <f t="shared" si="90"/>
        <v>7.7495385809603909E-4</v>
      </c>
      <c r="I2897">
        <f t="shared" si="91"/>
        <v>2.6787482143294974</v>
      </c>
      <c r="J2897">
        <f>MAX(B2898,cleaned_sensex[[#This Row],[Close]])</f>
        <v>9001.75</v>
      </c>
      <c r="K2897">
        <f>(cleaned_sensex[[#This Row],[Close]]-cleaned_sensex[[#This Row],[Rolling max]])/cleaned_sensex[[#This Row],[Rolling max]]*100</f>
        <v>-0.27850487405226765</v>
      </c>
      <c r="L2897" t="str">
        <f>IF(AND(cleaned_sensex[[#This Row],[Avg Return(%)]]&lt;-0.5,cleaned_sensex[[#This Row],[Rolling volatility]]&gt;2),"Alert","OK")</f>
        <v>OK</v>
      </c>
      <c r="M2897">
        <v>-0.5</v>
      </c>
      <c r="N2897">
        <v>2</v>
      </c>
    </row>
    <row r="2898" spans="1:14" x14ac:dyDescent="0.3">
      <c r="A2898" s="1">
        <v>39891</v>
      </c>
      <c r="B2898">
        <v>9001.75</v>
      </c>
      <c r="C2898">
        <v>9086.76953125</v>
      </c>
      <c r="D2898">
        <v>8900.3896484375</v>
      </c>
      <c r="E2898">
        <v>9023.0400390625</v>
      </c>
      <c r="F2898">
        <v>36000</v>
      </c>
      <c r="G2898">
        <f>IFERROR(((cleaned_sensex[[#This Row],[Close]]-B2897)/B2897)*100,0)</f>
        <v>0.27928268995617989</v>
      </c>
      <c r="H2898">
        <f t="shared" si="90"/>
        <v>0.44809942247298873</v>
      </c>
      <c r="I2898">
        <f t="shared" si="91"/>
        <v>2.4484594165780647</v>
      </c>
      <c r="J2898">
        <f>MAX(B2899,cleaned_sensex[[#This Row],[Close]])</f>
        <v>9001.75</v>
      </c>
      <c r="K2898">
        <f>(cleaned_sensex[[#This Row],[Close]]-cleaned_sensex[[#This Row],[Rolling max]])/cleaned_sensex[[#This Row],[Rolling max]]*100</f>
        <v>0</v>
      </c>
      <c r="L2898" t="str">
        <f>IF(AND(cleaned_sensex[[#This Row],[Avg Return(%)]]&lt;-0.5,cleaned_sensex[[#This Row],[Rolling volatility]]&gt;2),"Alert","OK")</f>
        <v>OK</v>
      </c>
      <c r="M2898">
        <v>-0.5</v>
      </c>
      <c r="N2898">
        <v>2</v>
      </c>
    </row>
    <row r="2899" spans="1:14" x14ac:dyDescent="0.3">
      <c r="A2899" s="1">
        <v>39892</v>
      </c>
      <c r="B2899">
        <v>8966.6796875</v>
      </c>
      <c r="C2899">
        <v>8999.98046875</v>
      </c>
      <c r="D2899">
        <v>8867.1298828125</v>
      </c>
      <c r="E2899">
        <v>8951.33984375</v>
      </c>
      <c r="F2899">
        <v>32800</v>
      </c>
      <c r="G2899">
        <f>IFERROR(((cleaned_sensex[[#This Row],[Close]]-B2898)/B2898)*100,0)</f>
        <v>-0.38959438442525063</v>
      </c>
      <c r="H2899">
        <f t="shared" si="90"/>
        <v>0.68491390773542005</v>
      </c>
      <c r="I2899">
        <f t="shared" si="91"/>
        <v>2.2848801483779058</v>
      </c>
      <c r="J2899">
        <f>MAX(B2900,cleaned_sensex[[#This Row],[Close]])</f>
        <v>9424.01953125</v>
      </c>
      <c r="K2899">
        <f>(cleaned_sensex[[#This Row],[Close]]-cleaned_sensex[[#This Row],[Rolling max]])/cleaned_sensex[[#This Row],[Rolling max]]*100</f>
        <v>-4.8529169770230567</v>
      </c>
      <c r="L2899" t="str">
        <f>IF(AND(cleaned_sensex[[#This Row],[Avg Return(%)]]&lt;-0.5,cleaned_sensex[[#This Row],[Rolling volatility]]&gt;2),"Alert","OK")</f>
        <v>OK</v>
      </c>
      <c r="M2899">
        <v>-0.5</v>
      </c>
      <c r="N2899">
        <v>2</v>
      </c>
    </row>
    <row r="2900" spans="1:14" x14ac:dyDescent="0.3">
      <c r="A2900" s="1">
        <v>39895</v>
      </c>
      <c r="B2900">
        <v>9424.01953125</v>
      </c>
      <c r="C2900">
        <v>9454.6904296875</v>
      </c>
      <c r="D2900">
        <v>9040.2998046875</v>
      </c>
      <c r="E2900">
        <v>9040.2998046875</v>
      </c>
      <c r="F2900">
        <v>43200</v>
      </c>
      <c r="G2900">
        <f>IFERROR(((cleaned_sensex[[#This Row],[Close]]-B2899)/B2899)*100,0)</f>
        <v>5.1004369475532245</v>
      </c>
      <c r="H2900">
        <f t="shared" si="90"/>
        <v>0.62317111281233906</v>
      </c>
      <c r="I2900">
        <f t="shared" si="91"/>
        <v>2.3068405410104145</v>
      </c>
      <c r="J2900">
        <f>MAX(B2901,cleaned_sensex[[#This Row],[Close]])</f>
        <v>9471.0400390625</v>
      </c>
      <c r="K2900">
        <f>(cleaned_sensex[[#This Row],[Close]]-cleaned_sensex[[#This Row],[Rolling max]])/cleaned_sensex[[#This Row],[Rolling max]]*100</f>
        <v>-0.49646614963687102</v>
      </c>
      <c r="L2900" t="str">
        <f>IF(AND(cleaned_sensex[[#This Row],[Avg Return(%)]]&lt;-0.5,cleaned_sensex[[#This Row],[Rolling volatility]]&gt;2),"Alert","OK")</f>
        <v>OK</v>
      </c>
      <c r="M2900">
        <v>-0.5</v>
      </c>
      <c r="N2900">
        <v>2</v>
      </c>
    </row>
    <row r="2901" spans="1:14" x14ac:dyDescent="0.3">
      <c r="A2901" s="1">
        <v>39896</v>
      </c>
      <c r="B2901">
        <v>9471.0400390625</v>
      </c>
      <c r="C2901">
        <v>9699</v>
      </c>
      <c r="D2901">
        <v>9402.6396484375</v>
      </c>
      <c r="E2901">
        <v>9549.51953125</v>
      </c>
      <c r="F2901">
        <v>50000</v>
      </c>
      <c r="G2901">
        <f>IFERROR(((cleaned_sensex[[#This Row],[Close]]-B2900)/B2900)*100,0)</f>
        <v>0.49894323389908346</v>
      </c>
      <c r="H2901">
        <f t="shared" si="90"/>
        <v>1.4275030925269974</v>
      </c>
      <c r="I2901">
        <f t="shared" si="91"/>
        <v>2.3274518419907348</v>
      </c>
      <c r="J2901">
        <f>MAX(B2902,cleaned_sensex[[#This Row],[Close]])</f>
        <v>9667.900390625</v>
      </c>
      <c r="K2901">
        <f>(cleaned_sensex[[#This Row],[Close]]-cleaned_sensex[[#This Row],[Rolling max]])/cleaned_sensex[[#This Row],[Rolling max]]*100</f>
        <v>-2.0362265187733648</v>
      </c>
      <c r="L2901" t="str">
        <f>IF(AND(cleaned_sensex[[#This Row],[Avg Return(%)]]&lt;-0.5,cleaned_sensex[[#This Row],[Rolling volatility]]&gt;2),"Alert","OK")</f>
        <v>OK</v>
      </c>
      <c r="M2901">
        <v>-0.5</v>
      </c>
      <c r="N2901">
        <v>2</v>
      </c>
    </row>
    <row r="2902" spans="1:14" x14ac:dyDescent="0.3">
      <c r="A2902" s="1">
        <v>39897</v>
      </c>
      <c r="B2902">
        <v>9667.900390625</v>
      </c>
      <c r="C2902">
        <v>9704.6904296875</v>
      </c>
      <c r="D2902">
        <v>9430.4501953125</v>
      </c>
      <c r="E2902">
        <v>9442.2998046875</v>
      </c>
      <c r="F2902">
        <v>49400</v>
      </c>
      <c r="G2902">
        <f>IFERROR(((cleaned_sensex[[#This Row],[Close]]-B2901)/B2901)*100,0)</f>
        <v>2.0785505155776578</v>
      </c>
      <c r="H2902">
        <f t="shared" si="90"/>
        <v>1.3213817535978394</v>
      </c>
      <c r="I2902">
        <f t="shared" si="91"/>
        <v>2.3448595730796842</v>
      </c>
      <c r="J2902">
        <f>MAX(B2903,cleaned_sensex[[#This Row],[Close]])</f>
        <v>10003.099609375</v>
      </c>
      <c r="K2902">
        <f>(cleaned_sensex[[#This Row],[Close]]-cleaned_sensex[[#This Row],[Rolling max]])/cleaned_sensex[[#This Row],[Rolling max]]*100</f>
        <v>-3.3509535228045526</v>
      </c>
      <c r="L2902" t="str">
        <f>IF(AND(cleaned_sensex[[#This Row],[Avg Return(%)]]&lt;-0.5,cleaned_sensex[[#This Row],[Rolling volatility]]&gt;2),"Alert","OK")</f>
        <v>OK</v>
      </c>
      <c r="M2902">
        <v>-0.5</v>
      </c>
      <c r="N2902">
        <v>2</v>
      </c>
    </row>
    <row r="2903" spans="1:14" x14ac:dyDescent="0.3">
      <c r="A2903" s="1">
        <v>39898</v>
      </c>
      <c r="B2903">
        <v>10003.099609375</v>
      </c>
      <c r="C2903">
        <v>10061.3603515625</v>
      </c>
      <c r="D2903">
        <v>9739.9296875</v>
      </c>
      <c r="E2903">
        <v>9739.9296875</v>
      </c>
      <c r="F2903">
        <v>45200</v>
      </c>
      <c r="G2903">
        <f>IFERROR(((cleaned_sensex[[#This Row],[Close]]-B2902)/B2902)*100,0)</f>
        <v>3.4671356262114985</v>
      </c>
      <c r="H2903">
        <f t="shared" si="90"/>
        <v>1.7279204230423559</v>
      </c>
      <c r="I2903">
        <f t="shared" si="91"/>
        <v>2.0401949663115402</v>
      </c>
      <c r="J2903">
        <f>MAX(B2904,cleaned_sensex[[#This Row],[Close]])</f>
        <v>10048.490234375</v>
      </c>
      <c r="K2903">
        <f>(cleaned_sensex[[#This Row],[Close]]-cleaned_sensex[[#This Row],[Rolling max]])/cleaned_sensex[[#This Row],[Rolling max]]*100</f>
        <v>-0.45171586916333628</v>
      </c>
      <c r="L2903" t="str">
        <f>IF(AND(cleaned_sensex[[#This Row],[Avg Return(%)]]&lt;-0.5,cleaned_sensex[[#This Row],[Rolling volatility]]&gt;2),"Alert","OK")</f>
        <v>OK</v>
      </c>
      <c r="M2903">
        <v>-0.5</v>
      </c>
      <c r="N2903">
        <v>2</v>
      </c>
    </row>
    <row r="2904" spans="1:14" x14ac:dyDescent="0.3">
      <c r="A2904" s="1">
        <v>39899</v>
      </c>
      <c r="B2904">
        <v>10048.490234375</v>
      </c>
      <c r="C2904">
        <v>10127.08984375</v>
      </c>
      <c r="D2904">
        <v>9913.400390625</v>
      </c>
      <c r="E2904">
        <v>10036.7998046875</v>
      </c>
      <c r="F2904">
        <v>52800</v>
      </c>
      <c r="G2904">
        <f>IFERROR(((cleaned_sensex[[#This Row],[Close]]-B2903)/B2903)*100,0)</f>
        <v>0.45376560038909813</v>
      </c>
      <c r="H2904">
        <f t="shared" si="90"/>
        <v>1.8499512497064234</v>
      </c>
      <c r="I2904">
        <f t="shared" si="91"/>
        <v>2.1099828696687637</v>
      </c>
      <c r="J2904">
        <f>MAX(B2905,cleaned_sensex[[#This Row],[Close]])</f>
        <v>10048.490234375</v>
      </c>
      <c r="K2904">
        <f>(cleaned_sensex[[#This Row],[Close]]-cleaned_sensex[[#This Row],[Rolling max]])/cleaned_sensex[[#This Row],[Rolling max]]*100</f>
        <v>0</v>
      </c>
      <c r="L2904" t="str">
        <f>IF(AND(cleaned_sensex[[#This Row],[Avg Return(%)]]&lt;-0.5,cleaned_sensex[[#This Row],[Rolling volatility]]&gt;2),"Alert","OK")</f>
        <v>OK</v>
      </c>
      <c r="M2904">
        <v>-0.5</v>
      </c>
      <c r="N2904">
        <v>2</v>
      </c>
    </row>
    <row r="2905" spans="1:14" x14ac:dyDescent="0.3">
      <c r="A2905" s="1">
        <v>39902</v>
      </c>
      <c r="B2905">
        <v>9568.1396484375</v>
      </c>
      <c r="C2905">
        <v>9902.349609375</v>
      </c>
      <c r="D2905">
        <v>9521.759765625</v>
      </c>
      <c r="E2905">
        <v>9902.349609375</v>
      </c>
      <c r="F2905">
        <v>41400</v>
      </c>
      <c r="G2905">
        <f>IFERROR(((cleaned_sensex[[#This Row],[Close]]-B2904)/B2904)*100,0)</f>
        <v>-4.780325946819981</v>
      </c>
      <c r="H2905">
        <f t="shared" si="90"/>
        <v>1.4005139052509512</v>
      </c>
      <c r="I2905">
        <f t="shared" si="91"/>
        <v>1.8378392167479509</v>
      </c>
      <c r="J2905">
        <f>MAX(B2906,cleaned_sensex[[#This Row],[Close]])</f>
        <v>9708.5</v>
      </c>
      <c r="K2905">
        <f>(cleaned_sensex[[#This Row],[Close]]-cleaned_sensex[[#This Row],[Rolling max]])/cleaned_sensex[[#This Row],[Rolling max]]*100</f>
        <v>-1.4457470418962763</v>
      </c>
      <c r="L2905" t="str">
        <f>IF(AND(cleaned_sensex[[#This Row],[Avg Return(%)]]&lt;-0.5,cleaned_sensex[[#This Row],[Rolling volatility]]&gt;2),"Alert","OK")</f>
        <v>OK</v>
      </c>
      <c r="M2905">
        <v>-0.5</v>
      </c>
      <c r="N2905">
        <v>2</v>
      </c>
    </row>
    <row r="2906" spans="1:14" x14ac:dyDescent="0.3">
      <c r="A2906" s="1">
        <v>39903</v>
      </c>
      <c r="B2906">
        <v>9708.5</v>
      </c>
      <c r="C2906">
        <v>9826.2197265625</v>
      </c>
      <c r="D2906">
        <v>9547.2099609375</v>
      </c>
      <c r="E2906">
        <v>9633.2099609375</v>
      </c>
      <c r="F2906">
        <v>53000</v>
      </c>
      <c r="G2906">
        <f>IFERROR(((cleaned_sensex[[#This Row],[Close]]-B2905)/B2905)*100,0)</f>
        <v>1.4669555077555874</v>
      </c>
      <c r="H2906">
        <f t="shared" si="90"/>
        <v>0.70900865391860368</v>
      </c>
      <c r="I2906">
        <f t="shared" si="91"/>
        <v>2.6516408923606578</v>
      </c>
      <c r="J2906">
        <f>MAX(B2907,cleaned_sensex[[#This Row],[Close]])</f>
        <v>9901.990234375</v>
      </c>
      <c r="K2906">
        <f>(cleaned_sensex[[#This Row],[Close]]-cleaned_sensex[[#This Row],[Rolling max]])/cleaned_sensex[[#This Row],[Rolling max]]*100</f>
        <v>-1.9540539810198352</v>
      </c>
      <c r="L2906" t="str">
        <f>IF(AND(cleaned_sensex[[#This Row],[Avg Return(%)]]&lt;-0.5,cleaned_sensex[[#This Row],[Rolling volatility]]&gt;2),"Alert","OK")</f>
        <v>OK</v>
      </c>
      <c r="M2906">
        <v>-0.5</v>
      </c>
      <c r="N2906">
        <v>2</v>
      </c>
    </row>
    <row r="2907" spans="1:14" x14ac:dyDescent="0.3">
      <c r="A2907" s="1">
        <v>39904</v>
      </c>
      <c r="B2907">
        <v>9901.990234375</v>
      </c>
      <c r="C2907">
        <v>9921.9599609375</v>
      </c>
      <c r="D2907">
        <v>9546.2900390625</v>
      </c>
      <c r="E2907">
        <v>9745.76953125</v>
      </c>
      <c r="F2907">
        <v>45800</v>
      </c>
      <c r="G2907">
        <f>IFERROR(((cleaned_sensex[[#This Row],[Close]]-B2906)/B2906)*100,0)</f>
        <v>1.9929982425194417</v>
      </c>
      <c r="H2907">
        <f t="shared" si="90"/>
        <v>0.94484086223056285</v>
      </c>
      <c r="I2907">
        <f t="shared" si="91"/>
        <v>2.5978176536025197</v>
      </c>
      <c r="J2907">
        <f>MAX(B2908,cleaned_sensex[[#This Row],[Close]])</f>
        <v>10348.830078125</v>
      </c>
      <c r="K2907">
        <f>(cleaned_sensex[[#This Row],[Close]]-cleaned_sensex[[#This Row],[Rolling max]])/cleaned_sensex[[#This Row],[Rolling max]]*100</f>
        <v>-4.3177812407463785</v>
      </c>
      <c r="L2907" t="str">
        <f>IF(AND(cleaned_sensex[[#This Row],[Avg Return(%)]]&lt;-0.5,cleaned_sensex[[#This Row],[Rolling volatility]]&gt;2),"Alert","OK")</f>
        <v>OK</v>
      </c>
      <c r="M2907">
        <v>-0.5</v>
      </c>
      <c r="N2907">
        <v>2</v>
      </c>
    </row>
    <row r="2908" spans="1:14" x14ac:dyDescent="0.3">
      <c r="A2908" s="1">
        <v>39905</v>
      </c>
      <c r="B2908">
        <v>10348.830078125</v>
      </c>
      <c r="C2908">
        <v>10431.98046875</v>
      </c>
      <c r="D2908">
        <v>10107.25</v>
      </c>
      <c r="E2908">
        <v>10107.25</v>
      </c>
      <c r="F2908">
        <v>64600</v>
      </c>
      <c r="G2908">
        <f>IFERROR(((cleaned_sensex[[#This Row],[Close]]-B2907)/B2907)*100,0)</f>
        <v>4.5126265848938596</v>
      </c>
      <c r="H2908">
        <f t="shared" si="90"/>
        <v>1.016814803261654</v>
      </c>
      <c r="I2908">
        <f t="shared" si="91"/>
        <v>2.6178210214114723</v>
      </c>
      <c r="J2908">
        <f>MAX(B2909,cleaned_sensex[[#This Row],[Close]])</f>
        <v>10534.8701171875</v>
      </c>
      <c r="K2908">
        <f>(cleaned_sensex[[#This Row],[Close]]-cleaned_sensex[[#This Row],[Rolling max]])/cleaned_sensex[[#This Row],[Rolling max]]*100</f>
        <v>-1.7659452560215068</v>
      </c>
      <c r="L2908" t="str">
        <f>IF(AND(cleaned_sensex[[#This Row],[Avg Return(%)]]&lt;-0.5,cleaned_sensex[[#This Row],[Rolling volatility]]&gt;2),"Alert","OK")</f>
        <v>OK</v>
      </c>
      <c r="M2908">
        <v>-0.5</v>
      </c>
      <c r="N2908">
        <v>2</v>
      </c>
    </row>
    <row r="2909" spans="1:14" x14ac:dyDescent="0.3">
      <c r="A2909" s="1">
        <v>39909</v>
      </c>
      <c r="B2909">
        <v>10534.8701171875</v>
      </c>
      <c r="C2909">
        <v>10654.8896484375</v>
      </c>
      <c r="D2909">
        <v>10410.4404296875</v>
      </c>
      <c r="E2909">
        <v>10521.7802734375</v>
      </c>
      <c r="F2909">
        <v>53800</v>
      </c>
      <c r="G2909">
        <f>IFERROR(((cleaned_sensex[[#This Row],[Close]]-B2908)/B2908)*100,0)</f>
        <v>1.797691503851677</v>
      </c>
      <c r="H2909">
        <f t="shared" si="90"/>
        <v>1.4401491927554217</v>
      </c>
      <c r="I2909">
        <f t="shared" si="91"/>
        <v>2.8198011837412169</v>
      </c>
      <c r="J2909">
        <f>MAX(B2910,cleaned_sensex[[#This Row],[Close]])</f>
        <v>10742.33984375</v>
      </c>
      <c r="K2909">
        <f>(cleaned_sensex[[#This Row],[Close]]-cleaned_sensex[[#This Row],[Rolling max]])/cleaned_sensex[[#This Row],[Rolling max]]*100</f>
        <v>-1.9313271557239733</v>
      </c>
      <c r="L2909" t="str">
        <f>IF(AND(cleaned_sensex[[#This Row],[Avg Return(%)]]&lt;-0.5,cleaned_sensex[[#This Row],[Rolling volatility]]&gt;2),"Alert","OK")</f>
        <v>OK</v>
      </c>
      <c r="M2909">
        <v>-0.5</v>
      </c>
      <c r="N2909">
        <v>2</v>
      </c>
    </row>
    <row r="2910" spans="1:14" x14ac:dyDescent="0.3">
      <c r="A2910" s="1">
        <v>39911</v>
      </c>
      <c r="B2910">
        <v>10742.33984375</v>
      </c>
      <c r="C2910">
        <v>10778.1103515625</v>
      </c>
      <c r="D2910">
        <v>10173</v>
      </c>
      <c r="E2910">
        <v>10283.580078125</v>
      </c>
      <c r="F2910">
        <v>56400</v>
      </c>
      <c r="G2910">
        <f>IFERROR(((cleaned_sensex[[#This Row],[Close]]-B2909)/B2909)*100,0)</f>
        <v>1.9693619784074596</v>
      </c>
      <c r="H2910">
        <f t="shared" si="90"/>
        <v>1.6588777815831146</v>
      </c>
      <c r="I2910">
        <f t="shared" si="91"/>
        <v>2.7459659590173748</v>
      </c>
      <c r="J2910">
        <f>MAX(B2911,cleaned_sensex[[#This Row],[Close]])</f>
        <v>10803.8603515625</v>
      </c>
      <c r="K2910">
        <f>(cleaned_sensex[[#This Row],[Close]]-cleaned_sensex[[#This Row],[Rolling max]])/cleaned_sensex[[#This Row],[Rolling max]]*100</f>
        <v>-0.56943079427718302</v>
      </c>
      <c r="L2910" t="str">
        <f>IF(AND(cleaned_sensex[[#This Row],[Avg Return(%)]]&lt;-0.5,cleaned_sensex[[#This Row],[Rolling volatility]]&gt;2),"Alert","OK")</f>
        <v>OK</v>
      </c>
      <c r="M2910">
        <v>-0.5</v>
      </c>
      <c r="N2910">
        <v>2</v>
      </c>
    </row>
    <row r="2911" spans="1:14" x14ac:dyDescent="0.3">
      <c r="A2911" s="1">
        <v>39912</v>
      </c>
      <c r="B2911">
        <v>10803.8603515625</v>
      </c>
      <c r="C2911">
        <v>10929.330078125</v>
      </c>
      <c r="D2911">
        <v>10655.9599609375</v>
      </c>
      <c r="E2911">
        <v>10876.150390625</v>
      </c>
      <c r="F2911">
        <v>58400</v>
      </c>
      <c r="G2911">
        <f>IFERROR(((cleaned_sensex[[#This Row],[Close]]-B2910)/B2910)*100,0)</f>
        <v>0.57269187818790934</v>
      </c>
      <c r="H2911">
        <f t="shared" si="90"/>
        <v>1.3457702846685382</v>
      </c>
      <c r="I2911">
        <f t="shared" si="91"/>
        <v>2.4750907801556501</v>
      </c>
      <c r="J2911">
        <f>MAX(B2912,cleaned_sensex[[#This Row],[Close]])</f>
        <v>10967.2197265625</v>
      </c>
      <c r="K2911">
        <f>(cleaned_sensex[[#This Row],[Close]]-cleaned_sensex[[#This Row],[Rolling max]])/cleaned_sensex[[#This Row],[Rolling max]]*100</f>
        <v>-1.4895240459561978</v>
      </c>
      <c r="L2911" t="str">
        <f>IF(AND(cleaned_sensex[[#This Row],[Avg Return(%)]]&lt;-0.5,cleaned_sensex[[#This Row],[Rolling volatility]]&gt;2),"Alert","OK")</f>
        <v>OK</v>
      </c>
      <c r="M2911">
        <v>-0.5</v>
      </c>
      <c r="N2911">
        <v>2</v>
      </c>
    </row>
    <row r="2912" spans="1:14" x14ac:dyDescent="0.3">
      <c r="A2912" s="1">
        <v>39916</v>
      </c>
      <c r="B2912">
        <v>10967.2197265625</v>
      </c>
      <c r="C2912">
        <v>11069.5400390625</v>
      </c>
      <c r="D2912">
        <v>10800.83984375</v>
      </c>
      <c r="E2912">
        <v>10916.4296875</v>
      </c>
      <c r="F2912">
        <v>43000</v>
      </c>
      <c r="G2912">
        <f>IFERROR(((cleaned_sensex[[#This Row],[Close]]-B2911)/B2911)*100,0)</f>
        <v>1.512046339773119</v>
      </c>
      <c r="H2912">
        <f t="shared" si="90"/>
        <v>1.3531451490974207</v>
      </c>
      <c r="I2912">
        <f t="shared" si="91"/>
        <v>2.4723955907064408</v>
      </c>
      <c r="J2912">
        <f>MAX(B2913,cleaned_sensex[[#This Row],[Close]])</f>
        <v>11284.73046875</v>
      </c>
      <c r="K2912">
        <f>(cleaned_sensex[[#This Row],[Close]]-cleaned_sensex[[#This Row],[Rolling max]])/cleaned_sensex[[#This Row],[Rolling max]]*100</f>
        <v>-2.8136315977307556</v>
      </c>
      <c r="L2912" t="str">
        <f>IF(AND(cleaned_sensex[[#This Row],[Avg Return(%)]]&lt;-0.5,cleaned_sensex[[#This Row],[Rolling volatility]]&gt;2),"Alert","OK")</f>
        <v>OK</v>
      </c>
      <c r="M2912">
        <v>-0.5</v>
      </c>
      <c r="N2912">
        <v>2</v>
      </c>
    </row>
    <row r="2913" spans="1:14" x14ac:dyDescent="0.3">
      <c r="A2913" s="1">
        <v>39918</v>
      </c>
      <c r="B2913">
        <v>11284.73046875</v>
      </c>
      <c r="C2913">
        <v>11337.75</v>
      </c>
      <c r="D2913">
        <v>10719.1796875</v>
      </c>
      <c r="E2913">
        <v>10805.1396484375</v>
      </c>
      <c r="F2913">
        <v>70200</v>
      </c>
      <c r="G2913">
        <f>IFERROR(((cleaned_sensex[[#This Row],[Close]]-B2912)/B2912)*100,0)</f>
        <v>2.8950887289920164</v>
      </c>
      <c r="H2913">
        <f t="shared" si="90"/>
        <v>1.2964947315169668</v>
      </c>
      <c r="I2913">
        <f t="shared" si="91"/>
        <v>2.4603884868735952</v>
      </c>
      <c r="J2913">
        <f>MAX(B2914,cleaned_sensex[[#This Row],[Close]])</f>
        <v>11284.73046875</v>
      </c>
      <c r="K2913">
        <f>(cleaned_sensex[[#This Row],[Close]]-cleaned_sensex[[#This Row],[Rolling max]])/cleaned_sensex[[#This Row],[Rolling max]]*100</f>
        <v>0</v>
      </c>
      <c r="L2913" t="str">
        <f>IF(AND(cleaned_sensex[[#This Row],[Avg Return(%)]]&lt;-0.5,cleaned_sensex[[#This Row],[Rolling volatility]]&gt;2),"Alert","OK")</f>
        <v>OK</v>
      </c>
      <c r="M2913">
        <v>-0.5</v>
      </c>
      <c r="N2913">
        <v>2</v>
      </c>
    </row>
    <row r="2914" spans="1:14" x14ac:dyDescent="0.3">
      <c r="A2914" s="1">
        <v>39919</v>
      </c>
      <c r="B2914">
        <v>10947.400390625</v>
      </c>
      <c r="C2914">
        <v>11362.3095703125</v>
      </c>
      <c r="D2914">
        <v>10900.4697265625</v>
      </c>
      <c r="E2914">
        <v>11358.0595703125</v>
      </c>
      <c r="F2914">
        <v>60200</v>
      </c>
      <c r="G2914">
        <f>IFERROR(((cleaned_sensex[[#This Row],[Close]]-B2913)/B2913)*100,0)</f>
        <v>-2.9892612770782976</v>
      </c>
      <c r="H2914">
        <f t="shared" si="90"/>
        <v>1.2392900417950188</v>
      </c>
      <c r="I2914">
        <f t="shared" si="91"/>
        <v>2.4104564036907208</v>
      </c>
      <c r="J2914">
        <f>MAX(B2915,cleaned_sensex[[#This Row],[Close]])</f>
        <v>11023.08984375</v>
      </c>
      <c r="K2914">
        <f>(cleaned_sensex[[#This Row],[Close]]-cleaned_sensex[[#This Row],[Rolling max]])/cleaned_sensex[[#This Row],[Rolling max]]*100</f>
        <v>-0.68664461777851959</v>
      </c>
      <c r="L2914" t="str">
        <f>IF(AND(cleaned_sensex[[#This Row],[Avg Return(%)]]&lt;-0.5,cleaned_sensex[[#This Row],[Rolling volatility]]&gt;2),"Alert","OK")</f>
        <v>OK</v>
      </c>
      <c r="M2914">
        <v>-0.5</v>
      </c>
      <c r="N2914">
        <v>2</v>
      </c>
    </row>
    <row r="2915" spans="1:14" x14ac:dyDescent="0.3">
      <c r="A2915" s="1">
        <v>39920</v>
      </c>
      <c r="B2915">
        <v>11023.08984375</v>
      </c>
      <c r="C2915">
        <v>11339.4697265625</v>
      </c>
      <c r="D2915">
        <v>10946.25</v>
      </c>
      <c r="E2915">
        <v>11067.7099609375</v>
      </c>
      <c r="F2915">
        <v>53600</v>
      </c>
      <c r="G2915">
        <f>IFERROR(((cleaned_sensex[[#This Row],[Close]]-B2914)/B2914)*100,0)</f>
        <v>0.69139202389836774</v>
      </c>
      <c r="H2915">
        <f t="shared" si="90"/>
        <v>0.89498735404827934</v>
      </c>
      <c r="I2915">
        <f t="shared" si="91"/>
        <v>2.756222351682851</v>
      </c>
      <c r="J2915">
        <f>MAX(B2916,cleaned_sensex[[#This Row],[Close]])</f>
        <v>11023.08984375</v>
      </c>
      <c r="K2915">
        <f>(cleaned_sensex[[#This Row],[Close]]-cleaned_sensex[[#This Row],[Rolling max]])/cleaned_sensex[[#This Row],[Rolling max]]*100</f>
        <v>0</v>
      </c>
      <c r="L2915" t="str">
        <f>IF(AND(cleaned_sensex[[#This Row],[Avg Return(%)]]&lt;-0.5,cleaned_sensex[[#This Row],[Rolling volatility]]&gt;2),"Alert","OK")</f>
        <v>OK</v>
      </c>
      <c r="M2915">
        <v>-0.5</v>
      </c>
      <c r="N2915">
        <v>2</v>
      </c>
    </row>
    <row r="2916" spans="1:14" x14ac:dyDescent="0.3">
      <c r="A2916" s="1">
        <v>39923</v>
      </c>
      <c r="B2916">
        <v>10979.5</v>
      </c>
      <c r="C2916">
        <v>11209.66015625</v>
      </c>
      <c r="D2916">
        <v>10863.2802734375</v>
      </c>
      <c r="E2916">
        <v>11065.099609375</v>
      </c>
      <c r="F2916">
        <v>43200</v>
      </c>
      <c r="G2916">
        <f>IFERROR(((cleaned_sensex[[#This Row],[Close]]-B2915)/B2915)*100,0)</f>
        <v>-0.39544124531213071</v>
      </c>
      <c r="H2916">
        <f t="shared" si="90"/>
        <v>1.4421591511201139</v>
      </c>
      <c r="I2916">
        <f t="shared" si="91"/>
        <v>1.9209128358842482</v>
      </c>
      <c r="J2916">
        <f>MAX(B2917,cleaned_sensex[[#This Row],[Close]])</f>
        <v>10979.5</v>
      </c>
      <c r="K2916">
        <f>(cleaned_sensex[[#This Row],[Close]]-cleaned_sensex[[#This Row],[Rolling max]])/cleaned_sensex[[#This Row],[Rolling max]]*100</f>
        <v>0</v>
      </c>
      <c r="L2916" t="str">
        <f>IF(AND(cleaned_sensex[[#This Row],[Avg Return(%)]]&lt;-0.5,cleaned_sensex[[#This Row],[Rolling volatility]]&gt;2),"Alert","OK")</f>
        <v>OK</v>
      </c>
      <c r="M2916">
        <v>-0.5</v>
      </c>
      <c r="N2916">
        <v>2</v>
      </c>
    </row>
    <row r="2917" spans="1:14" x14ac:dyDescent="0.3">
      <c r="A2917" s="1">
        <v>39924</v>
      </c>
      <c r="B2917">
        <v>10898.1103515625</v>
      </c>
      <c r="C2917">
        <v>11068.8203125</v>
      </c>
      <c r="D2917">
        <v>10764.080078125</v>
      </c>
      <c r="E2917">
        <v>10765.3896484375</v>
      </c>
      <c r="F2917">
        <v>45000</v>
      </c>
      <c r="G2917">
        <f>IFERROR(((cleaned_sensex[[#This Row],[Close]]-B2916)/B2916)*100,0)</f>
        <v>-0.74128738501297875</v>
      </c>
      <c r="H2917">
        <f t="shared" si="90"/>
        <v>1.2559194758133423</v>
      </c>
      <c r="I2917">
        <f t="shared" si="91"/>
        <v>2.0066130474194459</v>
      </c>
      <c r="J2917">
        <f>MAX(B2918,cleaned_sensex[[#This Row],[Close]])</f>
        <v>10898.1103515625</v>
      </c>
      <c r="K2917">
        <f>(cleaned_sensex[[#This Row],[Close]]-cleaned_sensex[[#This Row],[Rolling max]])/cleaned_sensex[[#This Row],[Rolling max]]*100</f>
        <v>0</v>
      </c>
      <c r="L2917" t="str">
        <f>IF(AND(cleaned_sensex[[#This Row],[Avg Return(%)]]&lt;-0.5,cleaned_sensex[[#This Row],[Rolling volatility]]&gt;2),"Alert","OK")</f>
        <v>OK</v>
      </c>
      <c r="M2917">
        <v>-0.5</v>
      </c>
      <c r="N2917">
        <v>2</v>
      </c>
    </row>
    <row r="2918" spans="1:14" x14ac:dyDescent="0.3">
      <c r="A2918" s="1">
        <v>39925</v>
      </c>
      <c r="B2918">
        <v>10817.5400390625</v>
      </c>
      <c r="C2918">
        <v>11036.240234375</v>
      </c>
      <c r="D2918">
        <v>10715.66015625</v>
      </c>
      <c r="E2918">
        <v>10968.599609375</v>
      </c>
      <c r="F2918">
        <v>39000</v>
      </c>
      <c r="G2918">
        <f>IFERROR(((cleaned_sensex[[#This Row],[Close]]-B2917)/B2917)*100,0)</f>
        <v>-0.73930534653145952</v>
      </c>
      <c r="H2918">
        <f t="shared" si="90"/>
        <v>0.98249091306010017</v>
      </c>
      <c r="I2918">
        <f t="shared" si="91"/>
        <v>2.0799674582383711</v>
      </c>
      <c r="J2918">
        <f>MAX(B2919,cleaned_sensex[[#This Row],[Close]])</f>
        <v>11134.990234375</v>
      </c>
      <c r="K2918">
        <f>(cleaned_sensex[[#This Row],[Close]]-cleaned_sensex[[#This Row],[Rolling max]])/cleaned_sensex[[#This Row],[Rolling max]]*100</f>
        <v>-2.8509247752413347</v>
      </c>
      <c r="L2918" t="str">
        <f>IF(AND(cleaned_sensex[[#This Row],[Avg Return(%)]]&lt;-0.5,cleaned_sensex[[#This Row],[Rolling volatility]]&gt;2),"Alert","OK")</f>
        <v>OK</v>
      </c>
      <c r="M2918">
        <v>-0.5</v>
      </c>
      <c r="N2918">
        <v>2</v>
      </c>
    </row>
    <row r="2919" spans="1:14" x14ac:dyDescent="0.3">
      <c r="A2919" s="1">
        <v>39926</v>
      </c>
      <c r="B2919">
        <v>11134.990234375</v>
      </c>
      <c r="C2919">
        <v>11200.8603515625</v>
      </c>
      <c r="D2919">
        <v>10758.9697265625</v>
      </c>
      <c r="E2919">
        <v>10841.5703125</v>
      </c>
      <c r="F2919">
        <v>41800</v>
      </c>
      <c r="G2919">
        <f>IFERROR(((cleaned_sensex[[#This Row],[Close]]-B2918)/B2918)*100,0)</f>
        <v>2.9345876619469555</v>
      </c>
      <c r="H2919">
        <f t="shared" si="90"/>
        <v>0.45729771991756818</v>
      </c>
      <c r="I2919">
        <f t="shared" si="91"/>
        <v>1.7217829016178781</v>
      </c>
      <c r="J2919">
        <f>MAX(B2920,cleaned_sensex[[#This Row],[Close]])</f>
        <v>11329.0498046875</v>
      </c>
      <c r="K2919">
        <f>(cleaned_sensex[[#This Row],[Close]]-cleaned_sensex[[#This Row],[Rolling max]])/cleaned_sensex[[#This Row],[Rolling max]]*100</f>
        <v>-1.7129377455133619</v>
      </c>
      <c r="L2919" t="str">
        <f>IF(AND(cleaned_sensex[[#This Row],[Avg Return(%)]]&lt;-0.5,cleaned_sensex[[#This Row],[Rolling volatility]]&gt;2),"Alert","OK")</f>
        <v>OK</v>
      </c>
      <c r="M2919">
        <v>-0.5</v>
      </c>
      <c r="N2919">
        <v>2</v>
      </c>
    </row>
    <row r="2920" spans="1:14" x14ac:dyDescent="0.3">
      <c r="A2920" s="1">
        <v>39927</v>
      </c>
      <c r="B2920">
        <v>11329.0498046875</v>
      </c>
      <c r="C2920">
        <v>11362.8798828125</v>
      </c>
      <c r="D2920">
        <v>11070.330078125</v>
      </c>
      <c r="E2920">
        <v>11149.4697265625</v>
      </c>
      <c r="F2920">
        <v>44600</v>
      </c>
      <c r="G2920">
        <f>IFERROR(((cleaned_sensex[[#This Row],[Close]]-B2919)/B2919)*100,0)</f>
        <v>1.7427906646331464</v>
      </c>
      <c r="H2920">
        <f t="shared" si="90"/>
        <v>0.57098733572709615</v>
      </c>
      <c r="I2920">
        <f t="shared" si="91"/>
        <v>1.8526822572264339</v>
      </c>
      <c r="J2920">
        <f>MAX(B2921,cleaned_sensex[[#This Row],[Close]])</f>
        <v>11371.849609375</v>
      </c>
      <c r="K2920">
        <f>(cleaned_sensex[[#This Row],[Close]]-cleaned_sensex[[#This Row],[Rolling max]])/cleaned_sensex[[#This Row],[Rolling max]]*100</f>
        <v>-0.37636625665727819</v>
      </c>
      <c r="L2920" t="str">
        <f>IF(AND(cleaned_sensex[[#This Row],[Avg Return(%)]]&lt;-0.5,cleaned_sensex[[#This Row],[Rolling volatility]]&gt;2),"Alert","OK")</f>
        <v>OK</v>
      </c>
      <c r="M2920">
        <v>-0.5</v>
      </c>
      <c r="N2920">
        <v>2</v>
      </c>
    </row>
    <row r="2921" spans="1:14" x14ac:dyDescent="0.3">
      <c r="A2921" s="1">
        <v>39930</v>
      </c>
      <c r="B2921">
        <v>11371.849609375</v>
      </c>
      <c r="C2921">
        <v>11492.099609375</v>
      </c>
      <c r="D2921">
        <v>11176.5498046875</v>
      </c>
      <c r="E2921">
        <v>11237.419921875</v>
      </c>
      <c r="F2921">
        <v>52400</v>
      </c>
      <c r="G2921">
        <f>IFERROR(((cleaned_sensex[[#This Row],[Close]]-B2920)/B2920)*100,0)</f>
        <v>0.37778812367645503</v>
      </c>
      <c r="H2921">
        <f t="shared" si="90"/>
        <v>0.54833020434966484</v>
      </c>
      <c r="I2921">
        <f t="shared" si="91"/>
        <v>1.8349817395547996</v>
      </c>
      <c r="J2921">
        <f>MAX(B2922,cleaned_sensex[[#This Row],[Close]])</f>
        <v>11371.849609375</v>
      </c>
      <c r="K2921">
        <f>(cleaned_sensex[[#This Row],[Close]]-cleaned_sensex[[#This Row],[Rolling max]])/cleaned_sensex[[#This Row],[Rolling max]]*100</f>
        <v>0</v>
      </c>
      <c r="L2921" t="str">
        <f>IF(AND(cleaned_sensex[[#This Row],[Avg Return(%)]]&lt;-0.5,cleaned_sensex[[#This Row],[Rolling volatility]]&gt;2),"Alert","OK")</f>
        <v>OK</v>
      </c>
      <c r="M2921">
        <v>-0.5</v>
      </c>
      <c r="N2921">
        <v>2</v>
      </c>
    </row>
    <row r="2922" spans="1:14" x14ac:dyDescent="0.3">
      <c r="A2922" s="1">
        <v>39931</v>
      </c>
      <c r="B2922">
        <v>11001.75</v>
      </c>
      <c r="C2922">
        <v>11371.33984375</v>
      </c>
      <c r="D2922">
        <v>10961.759765625</v>
      </c>
      <c r="E2922">
        <v>11371.33984375</v>
      </c>
      <c r="F2922">
        <v>47600</v>
      </c>
      <c r="G2922">
        <f>IFERROR(((cleaned_sensex[[#This Row],[Close]]-B2921)/B2921)*100,0)</f>
        <v>-3.2545243042071919</v>
      </c>
      <c r="H2922">
        <f t="shared" si="90"/>
        <v>0.52883982889851933</v>
      </c>
      <c r="I2922">
        <f t="shared" si="91"/>
        <v>1.8357291685767663</v>
      </c>
      <c r="J2922">
        <f>MAX(B2923,cleaned_sensex[[#This Row],[Close]])</f>
        <v>11403.25</v>
      </c>
      <c r="K2922">
        <f>(cleaned_sensex[[#This Row],[Close]]-cleaned_sensex[[#This Row],[Rolling max]])/cleaned_sensex[[#This Row],[Rolling max]]*100</f>
        <v>-3.5209260517834831</v>
      </c>
      <c r="L2922" t="str">
        <f>IF(AND(cleaned_sensex[[#This Row],[Avg Return(%)]]&lt;-0.5,cleaned_sensex[[#This Row],[Rolling volatility]]&gt;2),"Alert","OK")</f>
        <v>OK</v>
      </c>
      <c r="M2922">
        <v>-0.5</v>
      </c>
      <c r="N2922">
        <v>2</v>
      </c>
    </row>
    <row r="2923" spans="1:14" x14ac:dyDescent="0.3">
      <c r="A2923" s="1">
        <v>39932</v>
      </c>
      <c r="B2923">
        <v>11403.25</v>
      </c>
      <c r="C2923">
        <v>11430.25</v>
      </c>
      <c r="D2923">
        <v>11091.5595703125</v>
      </c>
      <c r="E2923">
        <v>11091.5595703125</v>
      </c>
      <c r="F2923">
        <v>40400</v>
      </c>
      <c r="G2923">
        <f>IFERROR(((cleaned_sensex[[#This Row],[Close]]-B2922)/B2922)*100,0)</f>
        <v>3.649419410548322</v>
      </c>
      <c r="H2923">
        <f t="shared" si="90"/>
        <v>5.2182764500488289E-2</v>
      </c>
      <c r="I2923">
        <f t="shared" si="91"/>
        <v>2.1448709822248295</v>
      </c>
      <c r="J2923">
        <f>MAX(B2924,cleaned_sensex[[#This Row],[Close]])</f>
        <v>12134.75</v>
      </c>
      <c r="K2923">
        <f>(cleaned_sensex[[#This Row],[Close]]-cleaned_sensex[[#This Row],[Rolling max]])/cleaned_sensex[[#This Row],[Rolling max]]*100</f>
        <v>-6.0281423185479719</v>
      </c>
      <c r="L2923" t="str">
        <f>IF(AND(cleaned_sensex[[#This Row],[Avg Return(%)]]&lt;-0.5,cleaned_sensex[[#This Row],[Rolling volatility]]&gt;2),"Alert","OK")</f>
        <v>OK</v>
      </c>
      <c r="M2923">
        <v>-0.5</v>
      </c>
      <c r="N2923">
        <v>2</v>
      </c>
    </row>
    <row r="2924" spans="1:14" x14ac:dyDescent="0.3">
      <c r="A2924" s="1">
        <v>39937</v>
      </c>
      <c r="B2924">
        <v>12134.75</v>
      </c>
      <c r="C2924">
        <v>12160.3203125</v>
      </c>
      <c r="D2924">
        <v>11635.240234375</v>
      </c>
      <c r="E2924">
        <v>11635.240234375</v>
      </c>
      <c r="F2924">
        <v>46400</v>
      </c>
      <c r="G2924">
        <f>IFERROR(((cleaned_sensex[[#This Row],[Close]]-B2923)/B2923)*100,0)</f>
        <v>6.4148378751671675</v>
      </c>
      <c r="H2924">
        <f t="shared" si="90"/>
        <v>0.12761583265611889</v>
      </c>
      <c r="I2924">
        <f t="shared" si="91"/>
        <v>2.2658169843844451</v>
      </c>
      <c r="J2924">
        <f>MAX(B2925,cleaned_sensex[[#This Row],[Close]])</f>
        <v>12134.75</v>
      </c>
      <c r="K2924">
        <f>(cleaned_sensex[[#This Row],[Close]]-cleaned_sensex[[#This Row],[Rolling max]])/cleaned_sensex[[#This Row],[Rolling max]]*100</f>
        <v>0</v>
      </c>
      <c r="L2924" t="str">
        <f>IF(AND(cleaned_sensex[[#This Row],[Avg Return(%)]]&lt;-0.5,cleaned_sensex[[#This Row],[Rolling volatility]]&gt;2),"Alert","OK")</f>
        <v>OK</v>
      </c>
      <c r="M2924">
        <v>-0.5</v>
      </c>
      <c r="N2924">
        <v>2</v>
      </c>
    </row>
    <row r="2925" spans="1:14" x14ac:dyDescent="0.3">
      <c r="A2925" s="1">
        <v>39938</v>
      </c>
      <c r="B2925">
        <v>12131.080078125</v>
      </c>
      <c r="C2925">
        <v>12197.8798828125</v>
      </c>
      <c r="D2925">
        <v>11985.8798828125</v>
      </c>
      <c r="E2925">
        <v>12159.740234375</v>
      </c>
      <c r="F2925">
        <v>48400</v>
      </c>
      <c r="G2925">
        <f>IFERROR(((cleaned_sensex[[#This Row],[Close]]-B2924)/B2924)*100,0)</f>
        <v>-3.0243077731308843E-2</v>
      </c>
      <c r="H2925">
        <f t="shared" si="90"/>
        <v>1.0680257478806652</v>
      </c>
      <c r="I2925">
        <f t="shared" si="91"/>
        <v>2.7320295563036248</v>
      </c>
      <c r="J2925">
        <f>MAX(B2926,cleaned_sensex[[#This Row],[Close]])</f>
        <v>12131.080078125</v>
      </c>
      <c r="K2925">
        <f>(cleaned_sensex[[#This Row],[Close]]-cleaned_sensex[[#This Row],[Rolling max]])/cleaned_sensex[[#This Row],[Rolling max]]*100</f>
        <v>0</v>
      </c>
      <c r="L2925" t="str">
        <f>IF(AND(cleaned_sensex[[#This Row],[Avg Return(%)]]&lt;-0.5,cleaned_sensex[[#This Row],[Rolling volatility]]&gt;2),"Alert","OK")</f>
        <v>OK</v>
      </c>
      <c r="M2925">
        <v>-0.5</v>
      </c>
      <c r="N2925">
        <v>2</v>
      </c>
    </row>
    <row r="2926" spans="1:14" x14ac:dyDescent="0.3">
      <c r="A2926" s="1">
        <v>39939</v>
      </c>
      <c r="B2926">
        <v>11952.75</v>
      </c>
      <c r="C2926">
        <v>12272.0400390625</v>
      </c>
      <c r="D2926">
        <v>11899.41015625</v>
      </c>
      <c r="E2926">
        <v>12100.6904296875</v>
      </c>
      <c r="F2926">
        <v>49200</v>
      </c>
      <c r="G2926">
        <f>IFERROR(((cleaned_sensex[[#This Row],[Close]]-B2925)/B2925)*100,0)</f>
        <v>-1.4700263865751597</v>
      </c>
      <c r="H2926">
        <f t="shared" si="90"/>
        <v>0.99586223771769777</v>
      </c>
      <c r="I2926">
        <f t="shared" si="91"/>
        <v>2.7525369146364911</v>
      </c>
      <c r="J2926">
        <f>MAX(B2927,cleaned_sensex[[#This Row],[Close]])</f>
        <v>12116.9404296875</v>
      </c>
      <c r="K2926">
        <f>(cleaned_sensex[[#This Row],[Close]]-cleaned_sensex[[#This Row],[Rolling max]])/cleaned_sensex[[#This Row],[Rolling max]]*100</f>
        <v>-1.3550485837598076</v>
      </c>
      <c r="L2926" t="str">
        <f>IF(AND(cleaned_sensex[[#This Row],[Avg Return(%)]]&lt;-0.5,cleaned_sensex[[#This Row],[Rolling volatility]]&gt;2),"Alert","OK")</f>
        <v>OK</v>
      </c>
      <c r="M2926">
        <v>-0.5</v>
      </c>
      <c r="N2926">
        <v>2</v>
      </c>
    </row>
    <row r="2927" spans="1:14" x14ac:dyDescent="0.3">
      <c r="A2927" s="1">
        <v>39940</v>
      </c>
      <c r="B2927">
        <v>12116.9404296875</v>
      </c>
      <c r="C2927">
        <v>12143.9501953125</v>
      </c>
      <c r="D2927">
        <v>11981.1298828125</v>
      </c>
      <c r="E2927">
        <v>12064.509765625</v>
      </c>
      <c r="F2927">
        <v>47800</v>
      </c>
      <c r="G2927">
        <f>IFERROR(((cleaned_sensex[[#This Row],[Close]]-B2926)/B2926)*100,0)</f>
        <v>1.3736623763359896</v>
      </c>
      <c r="H2927">
        <f t="shared" si="90"/>
        <v>0.88840372359139486</v>
      </c>
      <c r="I2927">
        <f t="shared" si="91"/>
        <v>2.8326968540180304</v>
      </c>
      <c r="J2927">
        <f>MAX(B2928,cleaned_sensex[[#This Row],[Close]])</f>
        <v>12116.9404296875</v>
      </c>
      <c r="K2927">
        <f>(cleaned_sensex[[#This Row],[Close]]-cleaned_sensex[[#This Row],[Rolling max]])/cleaned_sensex[[#This Row],[Rolling max]]*100</f>
        <v>0</v>
      </c>
      <c r="L2927" t="str">
        <f>IF(AND(cleaned_sensex[[#This Row],[Avg Return(%)]]&lt;-0.5,cleaned_sensex[[#This Row],[Rolling volatility]]&gt;2),"Alert","OK")</f>
        <v>OK</v>
      </c>
      <c r="M2927">
        <v>-0.5</v>
      </c>
      <c r="N2927">
        <v>2</v>
      </c>
    </row>
    <row r="2928" spans="1:14" x14ac:dyDescent="0.3">
      <c r="A2928" s="1">
        <v>39941</v>
      </c>
      <c r="B2928">
        <v>11876.4296875</v>
      </c>
      <c r="C2928">
        <v>12180.0703125</v>
      </c>
      <c r="D2928">
        <v>11765.0595703125</v>
      </c>
      <c r="E2928">
        <v>12092.9697265625</v>
      </c>
      <c r="F2928">
        <v>55200</v>
      </c>
      <c r="G2928">
        <f>IFERROR(((cleaned_sensex[[#This Row],[Close]]-B2927)/B2927)*100,0)</f>
        <v>-1.984913135317798</v>
      </c>
      <c r="H2928">
        <f t="shared" si="90"/>
        <v>1.0998986997262916</v>
      </c>
      <c r="I2928">
        <f t="shared" si="91"/>
        <v>2.7758847398856292</v>
      </c>
      <c r="J2928">
        <f>MAX(B2929,cleaned_sensex[[#This Row],[Close]])</f>
        <v>11876.4296875</v>
      </c>
      <c r="K2928">
        <f>(cleaned_sensex[[#This Row],[Close]]-cleaned_sensex[[#This Row],[Rolling max]])/cleaned_sensex[[#This Row],[Rolling max]]*100</f>
        <v>0</v>
      </c>
      <c r="L2928" t="str">
        <f>IF(AND(cleaned_sensex[[#This Row],[Avg Return(%)]]&lt;-0.5,cleaned_sensex[[#This Row],[Rolling volatility]]&gt;2),"Alert","OK")</f>
        <v>OK</v>
      </c>
      <c r="M2928">
        <v>-0.5</v>
      </c>
      <c r="N2928">
        <v>2</v>
      </c>
    </row>
    <row r="2929" spans="1:14" x14ac:dyDescent="0.3">
      <c r="A2929" s="1">
        <v>39944</v>
      </c>
      <c r="B2929">
        <v>11682.990234375</v>
      </c>
      <c r="C2929">
        <v>12026.599609375</v>
      </c>
      <c r="D2929">
        <v>11621.2998046875</v>
      </c>
      <c r="E2929">
        <v>11997.3701171875</v>
      </c>
      <c r="F2929">
        <v>36000</v>
      </c>
      <c r="G2929">
        <f>IFERROR(((cleaned_sensex[[#This Row],[Close]]-B2928)/B2928)*100,0)</f>
        <v>-1.6287677207283597</v>
      </c>
      <c r="H2929">
        <f t="shared" si="90"/>
        <v>0.97533792084765769</v>
      </c>
      <c r="I2929">
        <f t="shared" si="91"/>
        <v>2.8930580410446471</v>
      </c>
      <c r="J2929">
        <f>MAX(B2930,cleaned_sensex[[#This Row],[Close]])</f>
        <v>12158.0302734375</v>
      </c>
      <c r="K2929">
        <f>(cleaned_sensex[[#This Row],[Close]]-cleaned_sensex[[#This Row],[Rolling max]])/cleaned_sensex[[#This Row],[Rolling max]]*100</f>
        <v>-3.9072121748236905</v>
      </c>
      <c r="L2929" t="str">
        <f>IF(AND(cleaned_sensex[[#This Row],[Avg Return(%)]]&lt;-0.5,cleaned_sensex[[#This Row],[Rolling volatility]]&gt;2),"Alert","OK")</f>
        <v>OK</v>
      </c>
      <c r="M2929">
        <v>-0.5</v>
      </c>
      <c r="N2929">
        <v>2</v>
      </c>
    </row>
    <row r="2930" spans="1:14" x14ac:dyDescent="0.3">
      <c r="A2930" s="1">
        <v>39945</v>
      </c>
      <c r="B2930">
        <v>12158.0302734375</v>
      </c>
      <c r="C2930">
        <v>12194.6298828125</v>
      </c>
      <c r="D2930">
        <v>11625.3896484375</v>
      </c>
      <c r="E2930">
        <v>11629.9697265625</v>
      </c>
      <c r="F2930">
        <v>40000</v>
      </c>
      <c r="G2930">
        <f>IFERROR(((cleaned_sensex[[#This Row],[Close]]-B2929)/B2929)*100,0)</f>
        <v>4.0660826512101682</v>
      </c>
      <c r="H2930">
        <f t="shared" si="90"/>
        <v>0.5190023825801261</v>
      </c>
      <c r="I2930">
        <f t="shared" si="91"/>
        <v>2.9095312503202115</v>
      </c>
      <c r="J2930">
        <f>MAX(B2931,cleaned_sensex[[#This Row],[Close]])</f>
        <v>12158.0302734375</v>
      </c>
      <c r="K2930">
        <f>(cleaned_sensex[[#This Row],[Close]]-cleaned_sensex[[#This Row],[Rolling max]])/cleaned_sensex[[#This Row],[Rolling max]]*100</f>
        <v>0</v>
      </c>
      <c r="L2930" t="str">
        <f>IF(AND(cleaned_sensex[[#This Row],[Avg Return(%)]]&lt;-0.5,cleaned_sensex[[#This Row],[Rolling volatility]]&gt;2),"Alert","OK")</f>
        <v>OK</v>
      </c>
      <c r="M2930">
        <v>-0.5</v>
      </c>
      <c r="N2930">
        <v>2</v>
      </c>
    </row>
    <row r="2931" spans="1:14" x14ac:dyDescent="0.3">
      <c r="A2931" s="1">
        <v>39946</v>
      </c>
      <c r="B2931">
        <v>12019.650390625</v>
      </c>
      <c r="C2931">
        <v>12256.4296875</v>
      </c>
      <c r="D2931">
        <v>11934.4404296875</v>
      </c>
      <c r="E2931">
        <v>12201.9296875</v>
      </c>
      <c r="F2931">
        <v>217600</v>
      </c>
      <c r="G2931">
        <f>IFERROR(((cleaned_sensex[[#This Row],[Close]]-B2930)/B2930)*100,0)</f>
        <v>-1.1381768238793435</v>
      </c>
      <c r="H2931">
        <f t="shared" si="90"/>
        <v>0.75133158123782828</v>
      </c>
      <c r="I2931">
        <f t="shared" si="91"/>
        <v>3.1043464328553214</v>
      </c>
      <c r="J2931">
        <f>MAX(B2932,cleaned_sensex[[#This Row],[Close]])</f>
        <v>12019.650390625</v>
      </c>
      <c r="K2931">
        <f>(cleaned_sensex[[#This Row],[Close]]-cleaned_sensex[[#This Row],[Rolling max]])/cleaned_sensex[[#This Row],[Rolling max]]*100</f>
        <v>0</v>
      </c>
      <c r="L2931" t="str">
        <f>IF(AND(cleaned_sensex[[#This Row],[Avg Return(%)]]&lt;-0.5,cleaned_sensex[[#This Row],[Rolling volatility]]&gt;2),"Alert","OK")</f>
        <v>OK</v>
      </c>
      <c r="M2931">
        <v>-0.5</v>
      </c>
      <c r="N2931">
        <v>2</v>
      </c>
    </row>
    <row r="2932" spans="1:14" x14ac:dyDescent="0.3">
      <c r="A2932" s="1">
        <v>39947</v>
      </c>
      <c r="B2932">
        <v>11872.91015625</v>
      </c>
      <c r="C2932">
        <v>11935.8603515625</v>
      </c>
      <c r="D2932">
        <v>11695.51953125</v>
      </c>
      <c r="E2932">
        <v>11774.0400390625</v>
      </c>
      <c r="F2932">
        <v>39000</v>
      </c>
      <c r="G2932">
        <f>IFERROR(((cleaned_sensex[[#This Row],[Close]]-B2931)/B2931)*100,0)</f>
        <v>-1.2208361275586965</v>
      </c>
      <c r="H2932">
        <f t="shared" si="90"/>
        <v>0.59973508648224849</v>
      </c>
      <c r="I2932">
        <f t="shared" si="91"/>
        <v>3.1611107981343407</v>
      </c>
      <c r="J2932">
        <f>MAX(B2933,cleaned_sensex[[#This Row],[Close]])</f>
        <v>12173.419921875</v>
      </c>
      <c r="K2932">
        <f>(cleaned_sensex[[#This Row],[Close]]-cleaned_sensex[[#This Row],[Rolling max]])/cleaned_sensex[[#This Row],[Rolling max]]*100</f>
        <v>-2.4685730678278799</v>
      </c>
      <c r="L2932" t="str">
        <f>IF(AND(cleaned_sensex[[#This Row],[Avg Return(%)]]&lt;-0.5,cleaned_sensex[[#This Row],[Rolling volatility]]&gt;2),"Alert","OK")</f>
        <v>OK</v>
      </c>
      <c r="M2932">
        <v>-0.5</v>
      </c>
      <c r="N2932">
        <v>2</v>
      </c>
    </row>
    <row r="2933" spans="1:14" x14ac:dyDescent="0.3">
      <c r="A2933" s="1">
        <v>39948</v>
      </c>
      <c r="B2933">
        <v>12173.419921875</v>
      </c>
      <c r="C2933">
        <v>12218.98046875</v>
      </c>
      <c r="D2933">
        <v>11948.7001953125</v>
      </c>
      <c r="E2933">
        <v>11948.7001953125</v>
      </c>
      <c r="F2933">
        <v>35000</v>
      </c>
      <c r="G2933">
        <f>IFERROR(((cleaned_sensex[[#This Row],[Close]]-B2932)/B2932)*100,0)</f>
        <v>2.5310539848295668</v>
      </c>
      <c r="H2933">
        <f t="shared" si="90"/>
        <v>0.80310390414709831</v>
      </c>
      <c r="I2933">
        <f t="shared" si="91"/>
        <v>2.9435271479680929</v>
      </c>
      <c r="J2933">
        <f>MAX(B2934,cleaned_sensex[[#This Row],[Close]])</f>
        <v>14284.2099609375</v>
      </c>
      <c r="K2933">
        <f>(cleaned_sensex[[#This Row],[Close]]-cleaned_sensex[[#This Row],[Rolling max]])/cleaned_sensex[[#This Row],[Rolling max]]*100</f>
        <v>-14.777086341035305</v>
      </c>
      <c r="L2933" t="str">
        <f>IF(AND(cleaned_sensex[[#This Row],[Avg Return(%)]]&lt;-0.5,cleaned_sensex[[#This Row],[Rolling volatility]]&gt;2),"Alert","OK")</f>
        <v>OK</v>
      </c>
      <c r="M2933">
        <v>-0.5</v>
      </c>
      <c r="N2933">
        <v>2</v>
      </c>
    </row>
    <row r="2934" spans="1:14" x14ac:dyDescent="0.3">
      <c r="A2934" s="1">
        <v>39951</v>
      </c>
      <c r="B2934">
        <v>14284.2099609375</v>
      </c>
      <c r="C2934">
        <v>14284.2099609375</v>
      </c>
      <c r="D2934">
        <v>13479.3896484375</v>
      </c>
      <c r="E2934">
        <v>13479.3896484375</v>
      </c>
      <c r="F2934">
        <v>800</v>
      </c>
      <c r="G2934">
        <f>IFERROR(((cleaned_sensex[[#This Row],[Close]]-B2933)/B2933)*100,0)</f>
        <v>17.339334818061445</v>
      </c>
      <c r="H2934">
        <f t="shared" si="90"/>
        <v>0.69126736157522262</v>
      </c>
      <c r="I2934">
        <f t="shared" si="91"/>
        <v>2.8428935579056449</v>
      </c>
      <c r="J2934">
        <f>MAX(B2935,cleaned_sensex[[#This Row],[Close]])</f>
        <v>14302.0302734375</v>
      </c>
      <c r="K2934">
        <f>(cleaned_sensex[[#This Row],[Close]]-cleaned_sensex[[#This Row],[Rolling max]])/cleaned_sensex[[#This Row],[Rolling max]]*100</f>
        <v>-0.12459987959259772</v>
      </c>
      <c r="L2934" t="str">
        <f>IF(AND(cleaned_sensex[[#This Row],[Avg Return(%)]]&lt;-0.5,cleaned_sensex[[#This Row],[Rolling volatility]]&gt;2),"Alert","OK")</f>
        <v>OK</v>
      </c>
      <c r="M2934">
        <v>-0.5</v>
      </c>
      <c r="N2934">
        <v>2</v>
      </c>
    </row>
    <row r="2935" spans="1:14" x14ac:dyDescent="0.3">
      <c r="A2935" s="1">
        <v>39952</v>
      </c>
      <c r="B2935">
        <v>14302.0302734375</v>
      </c>
      <c r="C2935">
        <v>14930.5400390625</v>
      </c>
      <c r="D2935">
        <v>13840.830078125</v>
      </c>
      <c r="E2935">
        <v>14757.8203125</v>
      </c>
      <c r="F2935">
        <v>89400</v>
      </c>
      <c r="G2935">
        <f>IFERROR(((cleaned_sensex[[#This Row],[Close]]-B2934)/B2934)*100,0)</f>
        <v>0.12475532457680578</v>
      </c>
      <c r="H2935">
        <f t="shared" si="90"/>
        <v>1.7837170558646502</v>
      </c>
      <c r="I2935">
        <f t="shared" si="91"/>
        <v>5.8233516628251749</v>
      </c>
      <c r="J2935">
        <f>MAX(B2936,cleaned_sensex[[#This Row],[Close]])</f>
        <v>14302.0302734375</v>
      </c>
      <c r="K2935">
        <f>(cleaned_sensex[[#This Row],[Close]]-cleaned_sensex[[#This Row],[Rolling max]])/cleaned_sensex[[#This Row],[Rolling max]]*100</f>
        <v>0</v>
      </c>
      <c r="L2935" t="str">
        <f>IF(AND(cleaned_sensex[[#This Row],[Avg Return(%)]]&lt;-0.5,cleaned_sensex[[#This Row],[Rolling volatility]]&gt;2),"Alert","OK")</f>
        <v>OK</v>
      </c>
      <c r="M2935">
        <v>-0.5</v>
      </c>
      <c r="N2935">
        <v>2</v>
      </c>
    </row>
    <row r="2936" spans="1:14" x14ac:dyDescent="0.3">
      <c r="A2936" s="1">
        <v>39953</v>
      </c>
      <c r="B2936">
        <v>14060.66015625</v>
      </c>
      <c r="C2936">
        <v>14405.509765625</v>
      </c>
      <c r="D2936">
        <v>13976.490234375</v>
      </c>
      <c r="E2936">
        <v>14230.73046875</v>
      </c>
      <c r="F2936">
        <v>51000</v>
      </c>
      <c r="G2936">
        <f>IFERROR(((cleaned_sensex[[#This Row],[Close]]-B2935)/B2935)*100,0)</f>
        <v>-1.687663307745793</v>
      </c>
      <c r="H2936">
        <f t="shared" si="90"/>
        <v>1.7992168960954618</v>
      </c>
      <c r="I2936">
        <f t="shared" si="91"/>
        <v>5.8181910276638096</v>
      </c>
      <c r="J2936">
        <f>MAX(B2937,cleaned_sensex[[#This Row],[Close]])</f>
        <v>14060.66015625</v>
      </c>
      <c r="K2936">
        <f>(cleaned_sensex[[#This Row],[Close]]-cleaned_sensex[[#This Row],[Rolling max]])/cleaned_sensex[[#This Row],[Rolling max]]*100</f>
        <v>0</v>
      </c>
      <c r="L2936" t="str">
        <f>IF(AND(cleaned_sensex[[#This Row],[Avg Return(%)]]&lt;-0.5,cleaned_sensex[[#This Row],[Rolling volatility]]&gt;2),"Alert","OK")</f>
        <v>OK</v>
      </c>
      <c r="M2936">
        <v>-0.5</v>
      </c>
      <c r="N2936">
        <v>2</v>
      </c>
    </row>
    <row r="2937" spans="1:14" x14ac:dyDescent="0.3">
      <c r="A2937" s="1">
        <v>39954</v>
      </c>
      <c r="B2937">
        <v>13736.5400390625</v>
      </c>
      <c r="C2937">
        <v>14089.509765625</v>
      </c>
      <c r="D2937">
        <v>13704.4296875</v>
      </c>
      <c r="E2937">
        <v>14043.3798828125</v>
      </c>
      <c r="F2937">
        <v>44800</v>
      </c>
      <c r="G2937">
        <f>IFERROR(((cleaned_sensex[[#This Row],[Close]]-B2936)/B2936)*100,0)</f>
        <v>-2.3051557578783224</v>
      </c>
      <c r="H2937">
        <f t="shared" si="90"/>
        <v>1.7774532039783986</v>
      </c>
      <c r="I2937">
        <f t="shared" si="91"/>
        <v>5.8321690918292548</v>
      </c>
      <c r="J2937">
        <f>MAX(B2938,cleaned_sensex[[#This Row],[Close]])</f>
        <v>13887.150390625</v>
      </c>
      <c r="K2937">
        <f>(cleaned_sensex[[#This Row],[Close]]-cleaned_sensex[[#This Row],[Rolling max]])/cleaned_sensex[[#This Row],[Rolling max]]*100</f>
        <v>-1.0845302839391349</v>
      </c>
      <c r="L2937" t="str">
        <f>IF(AND(cleaned_sensex[[#This Row],[Avg Return(%)]]&lt;-0.5,cleaned_sensex[[#This Row],[Rolling volatility]]&gt;2),"Alert","OK")</f>
        <v>OK</v>
      </c>
      <c r="M2937">
        <v>-0.5</v>
      </c>
      <c r="N2937">
        <v>2</v>
      </c>
    </row>
    <row r="2938" spans="1:14" x14ac:dyDescent="0.3">
      <c r="A2938" s="1">
        <v>39955</v>
      </c>
      <c r="B2938">
        <v>13887.150390625</v>
      </c>
      <c r="C2938">
        <v>13936.9296875</v>
      </c>
      <c r="D2938">
        <v>13611.2998046875</v>
      </c>
      <c r="E2938">
        <v>13663.5400390625</v>
      </c>
      <c r="F2938">
        <v>39400</v>
      </c>
      <c r="G2938">
        <f>IFERROR(((cleaned_sensex[[#This Row],[Close]]-B2937)/B2937)*100,0)</f>
        <v>1.096421305031765</v>
      </c>
      <c r="H2938">
        <f t="shared" si="90"/>
        <v>1.4095713905569673</v>
      </c>
      <c r="I2938">
        <f t="shared" si="91"/>
        <v>5.9747528582795653</v>
      </c>
      <c r="J2938">
        <f>MAX(B2939,cleaned_sensex[[#This Row],[Close]])</f>
        <v>13913.2197265625</v>
      </c>
      <c r="K2938">
        <f>(cleaned_sensex[[#This Row],[Close]]-cleaned_sensex[[#This Row],[Rolling max]])/cleaned_sensex[[#This Row],[Rolling max]]*100</f>
        <v>-0.18737097846395384</v>
      </c>
      <c r="L2938" t="str">
        <f>IF(AND(cleaned_sensex[[#This Row],[Avg Return(%)]]&lt;-0.5,cleaned_sensex[[#This Row],[Rolling volatility]]&gt;2),"Alert","OK")</f>
        <v>OK</v>
      </c>
      <c r="M2938">
        <v>-0.5</v>
      </c>
      <c r="N2938">
        <v>2</v>
      </c>
    </row>
    <row r="2939" spans="1:14" x14ac:dyDescent="0.3">
      <c r="A2939" s="1">
        <v>39958</v>
      </c>
      <c r="B2939">
        <v>13913.2197265625</v>
      </c>
      <c r="C2939">
        <v>14027.599609375</v>
      </c>
      <c r="D2939">
        <v>13819.7802734375</v>
      </c>
      <c r="E2939">
        <v>13999.4404296875</v>
      </c>
      <c r="F2939">
        <v>37400</v>
      </c>
      <c r="G2939">
        <f>IFERROR(((cleaned_sensex[[#This Row],[Close]]-B2938)/B2938)*100,0)</f>
        <v>0.18772271635438617</v>
      </c>
      <c r="H2939">
        <f t="shared" si="90"/>
        <v>1.7177048345919235</v>
      </c>
      <c r="I2939">
        <f t="shared" si="91"/>
        <v>5.8585656288132819</v>
      </c>
      <c r="J2939">
        <f>MAX(B2940,cleaned_sensex[[#This Row],[Close]])</f>
        <v>13913.2197265625</v>
      </c>
      <c r="K2939">
        <f>(cleaned_sensex[[#This Row],[Close]]-cleaned_sensex[[#This Row],[Rolling max]])/cleaned_sensex[[#This Row],[Rolling max]]*100</f>
        <v>0</v>
      </c>
      <c r="L2939" t="str">
        <f>IF(AND(cleaned_sensex[[#This Row],[Avg Return(%)]]&lt;-0.5,cleaned_sensex[[#This Row],[Rolling volatility]]&gt;2),"Alert","OK")</f>
        <v>OK</v>
      </c>
      <c r="M2939">
        <v>-0.5</v>
      </c>
      <c r="N2939">
        <v>2</v>
      </c>
    </row>
    <row r="2940" spans="1:14" x14ac:dyDescent="0.3">
      <c r="A2940" s="1">
        <v>39959</v>
      </c>
      <c r="B2940">
        <v>13589.23046875</v>
      </c>
      <c r="C2940">
        <v>13991.4599609375</v>
      </c>
      <c r="D2940">
        <v>13524.9296875</v>
      </c>
      <c r="E2940">
        <v>13983.259765625</v>
      </c>
      <c r="F2940">
        <v>37800</v>
      </c>
      <c r="G2940">
        <f>IFERROR(((cleaned_sensex[[#This Row],[Close]]-B2939)/B2939)*100,0)</f>
        <v>-2.3286432916311535</v>
      </c>
      <c r="H2940">
        <f t="shared" si="90"/>
        <v>1.8993538783001984</v>
      </c>
      <c r="I2940">
        <f t="shared" si="91"/>
        <v>5.7707800744769795</v>
      </c>
      <c r="J2940">
        <f>MAX(B2941,cleaned_sensex[[#This Row],[Close]])</f>
        <v>14109.6396484375</v>
      </c>
      <c r="K2940">
        <f>(cleaned_sensex[[#This Row],[Close]]-cleaned_sensex[[#This Row],[Rolling max]])/cleaned_sensex[[#This Row],[Rolling max]]*100</f>
        <v>-3.6883236755456759</v>
      </c>
      <c r="L2940" t="str">
        <f>IF(AND(cleaned_sensex[[#This Row],[Avg Return(%)]]&lt;-0.5,cleaned_sensex[[#This Row],[Rolling volatility]]&gt;2),"Alert","OK")</f>
        <v>OK</v>
      </c>
      <c r="M2940">
        <v>-0.5</v>
      </c>
      <c r="N2940">
        <v>2</v>
      </c>
    </row>
    <row r="2941" spans="1:14" x14ac:dyDescent="0.3">
      <c r="A2941" s="1">
        <v>39960</v>
      </c>
      <c r="B2941">
        <v>14109.6396484375</v>
      </c>
      <c r="C2941">
        <v>14122.7802734375</v>
      </c>
      <c r="D2941">
        <v>13848.150390625</v>
      </c>
      <c r="E2941">
        <v>13851.849609375</v>
      </c>
      <c r="F2941">
        <v>47000</v>
      </c>
      <c r="G2941">
        <f>IFERROR(((cleaned_sensex[[#This Row],[Close]]-B2940)/B2940)*100,0)</f>
        <v>3.8295706359844348</v>
      </c>
      <c r="H2941">
        <f t="shared" si="90"/>
        <v>1.2598812840160658</v>
      </c>
      <c r="I2941">
        <f t="shared" si="91"/>
        <v>5.8576551861361681</v>
      </c>
      <c r="J2941">
        <f>MAX(B2942,cleaned_sensex[[#This Row],[Close]])</f>
        <v>14296.009765625</v>
      </c>
      <c r="K2941">
        <f>(cleaned_sensex[[#This Row],[Close]]-cleaned_sensex[[#This Row],[Rolling max]])/cleaned_sensex[[#This Row],[Rolling max]]*100</f>
        <v>-1.3036513002084689</v>
      </c>
      <c r="L2941" t="str">
        <f>IF(AND(cleaned_sensex[[#This Row],[Avg Return(%)]]&lt;-0.5,cleaned_sensex[[#This Row],[Rolling volatility]]&gt;2),"Alert","OK")</f>
        <v>OK</v>
      </c>
      <c r="M2941">
        <v>-0.5</v>
      </c>
      <c r="N2941">
        <v>2</v>
      </c>
    </row>
    <row r="2942" spans="1:14" x14ac:dyDescent="0.3">
      <c r="A2942" s="1">
        <v>39961</v>
      </c>
      <c r="B2942">
        <v>14296.009765625</v>
      </c>
      <c r="C2942">
        <v>14376.33984375</v>
      </c>
      <c r="D2942">
        <v>14080.98046875</v>
      </c>
      <c r="E2942">
        <v>14139.1396484375</v>
      </c>
      <c r="F2942">
        <v>42600</v>
      </c>
      <c r="G2942">
        <f>IFERROR(((cleaned_sensex[[#This Row],[Close]]-B2941)/B2941)*100,0)</f>
        <v>1.3208708502214557</v>
      </c>
      <c r="H2942">
        <f t="shared" si="90"/>
        <v>1.7566560300024439</v>
      </c>
      <c r="I2942">
        <f t="shared" si="91"/>
        <v>5.8423158242381357</v>
      </c>
      <c r="J2942">
        <f>MAX(B2943,cleaned_sensex[[#This Row],[Close]])</f>
        <v>14625.25</v>
      </c>
      <c r="K2942">
        <f>(cleaned_sensex[[#This Row],[Close]]-cleaned_sensex[[#This Row],[Rolling max]])/cleaned_sensex[[#This Row],[Rolling max]]*100</f>
        <v>-2.2511767961231435</v>
      </c>
      <c r="L2942" t="str">
        <f>IF(AND(cleaned_sensex[[#This Row],[Avg Return(%)]]&lt;-0.5,cleaned_sensex[[#This Row],[Rolling volatility]]&gt;2),"Alert","OK")</f>
        <v>OK</v>
      </c>
      <c r="M2942">
        <v>-0.5</v>
      </c>
      <c r="N2942">
        <v>2</v>
      </c>
    </row>
    <row r="2943" spans="1:14" x14ac:dyDescent="0.3">
      <c r="A2943" s="1">
        <v>39962</v>
      </c>
      <c r="B2943">
        <v>14625.25</v>
      </c>
      <c r="C2943">
        <v>14726.599609375</v>
      </c>
      <c r="D2943">
        <v>14384.759765625</v>
      </c>
      <c r="E2943">
        <v>14384.759765625</v>
      </c>
      <c r="F2943">
        <v>45200</v>
      </c>
      <c r="G2943">
        <f>IFERROR(((cleaned_sensex[[#This Row],[Close]]-B2942)/B2942)*100,0)</f>
        <v>2.3030218905324462</v>
      </c>
      <c r="H2943">
        <f t="shared" si="90"/>
        <v>2.0108267277804592</v>
      </c>
      <c r="I2943">
        <f t="shared" si="91"/>
        <v>5.7529925492909921</v>
      </c>
      <c r="J2943">
        <f>MAX(B2944,cleaned_sensex[[#This Row],[Close]])</f>
        <v>14840.6298828125</v>
      </c>
      <c r="K2943">
        <f>(cleaned_sensex[[#This Row],[Close]]-cleaned_sensex[[#This Row],[Rolling max]])/cleaned_sensex[[#This Row],[Rolling max]]*100</f>
        <v>-1.4512853195128845</v>
      </c>
      <c r="L2943" t="str">
        <f>IF(AND(cleaned_sensex[[#This Row],[Avg Return(%)]]&lt;-0.5,cleaned_sensex[[#This Row],[Rolling volatility]]&gt;2),"Alert","OK")</f>
        <v>OK</v>
      </c>
      <c r="M2943">
        <v>-0.5</v>
      </c>
      <c r="N2943">
        <v>2</v>
      </c>
    </row>
    <row r="2944" spans="1:14" x14ac:dyDescent="0.3">
      <c r="A2944" s="1">
        <v>39965</v>
      </c>
      <c r="B2944">
        <v>14840.6298828125</v>
      </c>
      <c r="C2944">
        <v>14906.8095703125</v>
      </c>
      <c r="D2944">
        <v>14658.009765625</v>
      </c>
      <c r="E2944">
        <v>14790.8896484375</v>
      </c>
      <c r="F2944">
        <v>44200</v>
      </c>
      <c r="G2944">
        <f>IFERROR(((cleaned_sensex[[#This Row],[Close]]-B2943)/B2943)*100,0)</f>
        <v>1.4726577857643459</v>
      </c>
      <c r="H2944">
        <f t="shared" si="90"/>
        <v>1.9880235183507469</v>
      </c>
      <c r="I2944">
        <f t="shared" si="91"/>
        <v>5.7511530360860377</v>
      </c>
      <c r="J2944">
        <f>MAX(B2945,cleaned_sensex[[#This Row],[Close]])</f>
        <v>14874.91015625</v>
      </c>
      <c r="K2944">
        <f>(cleaned_sensex[[#This Row],[Close]]-cleaned_sensex[[#This Row],[Rolling max]])/cleaned_sensex[[#This Row],[Rolling max]]*100</f>
        <v>-0.23045701168888363</v>
      </c>
      <c r="L2944" t="str">
        <f>IF(AND(cleaned_sensex[[#This Row],[Avg Return(%)]]&lt;-0.5,cleaned_sensex[[#This Row],[Rolling volatility]]&gt;2),"Alert","OK")</f>
        <v>OK</v>
      </c>
      <c r="M2944">
        <v>-0.5</v>
      </c>
      <c r="N2944">
        <v>2</v>
      </c>
    </row>
    <row r="2945" spans="1:14" x14ac:dyDescent="0.3">
      <c r="A2945" s="1">
        <v>39966</v>
      </c>
      <c r="B2945">
        <v>14874.91015625</v>
      </c>
      <c r="C2945">
        <v>14994.2197265625</v>
      </c>
      <c r="D2945">
        <v>14608.23046875</v>
      </c>
      <c r="E2945">
        <v>14942.2099609375</v>
      </c>
      <c r="F2945">
        <v>43800</v>
      </c>
      <c r="G2945">
        <f>IFERROR(((cleaned_sensex[[#This Row],[Close]]-B2944)/B2944)*100,0)</f>
        <v>0.23098934282567951</v>
      </c>
      <c r="H2945">
        <f t="shared" si="90"/>
        <v>0.40135581512103713</v>
      </c>
      <c r="I2945">
        <f t="shared" si="91"/>
        <v>2.0305869543697992</v>
      </c>
      <c r="J2945">
        <f>MAX(B2946,cleaned_sensex[[#This Row],[Close]])</f>
        <v>14874.91015625</v>
      </c>
      <c r="K2945">
        <f>(cleaned_sensex[[#This Row],[Close]]-cleaned_sensex[[#This Row],[Rolling max]])/cleaned_sensex[[#This Row],[Rolling max]]*100</f>
        <v>0</v>
      </c>
      <c r="L2945" t="str">
        <f>IF(AND(cleaned_sensex[[#This Row],[Avg Return(%)]]&lt;-0.5,cleaned_sensex[[#This Row],[Rolling volatility]]&gt;2),"Alert","OK")</f>
        <v>OK</v>
      </c>
      <c r="M2945">
        <v>-0.5</v>
      </c>
      <c r="N2945">
        <v>2</v>
      </c>
    </row>
    <row r="2946" spans="1:14" x14ac:dyDescent="0.3">
      <c r="A2946" s="1">
        <v>39967</v>
      </c>
      <c r="B2946">
        <v>14870.900390625</v>
      </c>
      <c r="C2946">
        <v>15045.8798828125</v>
      </c>
      <c r="D2946">
        <v>14734.900390625</v>
      </c>
      <c r="E2946">
        <v>14902.6201171875</v>
      </c>
      <c r="F2946">
        <v>43000</v>
      </c>
      <c r="G2946">
        <f>IFERROR(((cleaned_sensex[[#This Row],[Close]]-B2945)/B2945)*100,0)</f>
        <v>-2.6956570378445035E-2</v>
      </c>
      <c r="H2946">
        <f t="shared" si="90"/>
        <v>0.41197921694592432</v>
      </c>
      <c r="I2946">
        <f t="shared" si="91"/>
        <v>2.0292565346331233</v>
      </c>
      <c r="J2946">
        <f>MAX(B2947,cleaned_sensex[[#This Row],[Close]])</f>
        <v>15008.6796875</v>
      </c>
      <c r="K2946">
        <f>(cleaned_sensex[[#This Row],[Close]]-cleaned_sensex[[#This Row],[Rolling max]])/cleaned_sensex[[#This Row],[Rolling max]]*100</f>
        <v>-0.91799745043362935</v>
      </c>
      <c r="L2946" t="str">
        <f>IF(AND(cleaned_sensex[[#This Row],[Avg Return(%)]]&lt;-0.5,cleaned_sensex[[#This Row],[Rolling volatility]]&gt;2),"Alert","OK")</f>
        <v>OK</v>
      </c>
      <c r="M2946">
        <v>-0.5</v>
      </c>
      <c r="N2946">
        <v>2</v>
      </c>
    </row>
    <row r="2947" spans="1:14" x14ac:dyDescent="0.3">
      <c r="A2947" s="1">
        <v>39968</v>
      </c>
      <c r="B2947">
        <v>15008.6796875</v>
      </c>
      <c r="C2947">
        <v>15026.0302734375</v>
      </c>
      <c r="D2947">
        <v>14601.91015625</v>
      </c>
      <c r="E2947">
        <v>14755.080078125</v>
      </c>
      <c r="F2947">
        <v>39200</v>
      </c>
      <c r="G2947">
        <f>IFERROR(((cleaned_sensex[[#This Row],[Close]]-B2946)/B2946)*100,0)</f>
        <v>0.92650272179793247</v>
      </c>
      <c r="H2947">
        <f t="shared" si="90"/>
        <v>0.57804989068265922</v>
      </c>
      <c r="I2947">
        <f t="shared" si="91"/>
        <v>1.9023175911184294</v>
      </c>
      <c r="J2947">
        <f>MAX(B2948,cleaned_sensex[[#This Row],[Close]])</f>
        <v>15103.5498046875</v>
      </c>
      <c r="K2947">
        <f>(cleaned_sensex[[#This Row],[Close]]-cleaned_sensex[[#This Row],[Rolling max]])/cleaned_sensex[[#This Row],[Rolling max]]*100</f>
        <v>-0.62813125665369307</v>
      </c>
      <c r="L2947" t="str">
        <f>IF(AND(cleaned_sensex[[#This Row],[Avg Return(%)]]&lt;-0.5,cleaned_sensex[[#This Row],[Rolling volatility]]&gt;2),"Alert","OK")</f>
        <v>OK</v>
      </c>
      <c r="M2947">
        <v>-0.5</v>
      </c>
      <c r="N2947">
        <v>2</v>
      </c>
    </row>
    <row r="2948" spans="1:14" x14ac:dyDescent="0.3">
      <c r="A2948" s="1">
        <v>39969</v>
      </c>
      <c r="B2948">
        <v>15103.5498046875</v>
      </c>
      <c r="C2948">
        <v>15257.2998046875</v>
      </c>
      <c r="D2948">
        <v>14994.0498046875</v>
      </c>
      <c r="E2948">
        <v>15040.240234375</v>
      </c>
      <c r="F2948">
        <v>36800</v>
      </c>
      <c r="G2948">
        <f>IFERROR(((cleaned_sensex[[#This Row],[Close]]-B2947)/B2947)*100,0)</f>
        <v>0.63210168491045027</v>
      </c>
      <c r="H2948">
        <f t="shared" si="90"/>
        <v>0.90121573865028481</v>
      </c>
      <c r="I2948">
        <f t="shared" si="91"/>
        <v>1.6101584762583523</v>
      </c>
      <c r="J2948">
        <f>MAX(B2949,cleaned_sensex[[#This Row],[Close]])</f>
        <v>15103.5498046875</v>
      </c>
      <c r="K2948">
        <f>(cleaned_sensex[[#This Row],[Close]]-cleaned_sensex[[#This Row],[Rolling max]])/cleaned_sensex[[#This Row],[Rolling max]]*100</f>
        <v>0</v>
      </c>
      <c r="L2948" t="str">
        <f>IF(AND(cleaned_sensex[[#This Row],[Avg Return(%)]]&lt;-0.5,cleaned_sensex[[#This Row],[Rolling volatility]]&gt;2),"Alert","OK")</f>
        <v>OK</v>
      </c>
      <c r="M2948">
        <v>-0.5</v>
      </c>
      <c r="N2948">
        <v>2</v>
      </c>
    </row>
    <row r="2949" spans="1:14" x14ac:dyDescent="0.3">
      <c r="A2949" s="1">
        <v>39972</v>
      </c>
      <c r="B2949">
        <v>14665.919921875</v>
      </c>
      <c r="C2949">
        <v>15184.8701171875</v>
      </c>
      <c r="D2949">
        <v>14604.23046875</v>
      </c>
      <c r="E2949">
        <v>15153.2099609375</v>
      </c>
      <c r="F2949">
        <v>31400</v>
      </c>
      <c r="G2949">
        <f>IFERROR(((cleaned_sensex[[#This Row],[Close]]-B2948)/B2948)*100,0)</f>
        <v>-2.8975299745539176</v>
      </c>
      <c r="H2949">
        <f t="shared" si="90"/>
        <v>0.85478377663815341</v>
      </c>
      <c r="I2949">
        <f t="shared" si="91"/>
        <v>1.6105986036188387</v>
      </c>
      <c r="J2949">
        <f>MAX(B2950,cleaned_sensex[[#This Row],[Close]])</f>
        <v>15127</v>
      </c>
      <c r="K2949">
        <f>(cleaned_sensex[[#This Row],[Close]]-cleaned_sensex[[#This Row],[Rolling max]])/cleaned_sensex[[#This Row],[Rolling max]]*100</f>
        <v>-3.0480602771534344</v>
      </c>
      <c r="L2949" t="str">
        <f>IF(AND(cleaned_sensex[[#This Row],[Avg Return(%)]]&lt;-0.5,cleaned_sensex[[#This Row],[Rolling volatility]]&gt;2),"Alert","OK")</f>
        <v>OK</v>
      </c>
      <c r="M2949">
        <v>-0.5</v>
      </c>
      <c r="N2949">
        <v>2</v>
      </c>
    </row>
    <row r="2950" spans="1:14" x14ac:dyDescent="0.3">
      <c r="A2950" s="1">
        <v>39973</v>
      </c>
      <c r="B2950">
        <v>15127</v>
      </c>
      <c r="C2950">
        <v>15159.26953125</v>
      </c>
      <c r="D2950">
        <v>14526.6904296875</v>
      </c>
      <c r="E2950">
        <v>14618.98046875</v>
      </c>
      <c r="F2950">
        <v>51600</v>
      </c>
      <c r="G2950">
        <f>IFERROR(((cleaned_sensex[[#This Row],[Close]]-B2949)/B2949)*100,0)</f>
        <v>3.143887874617906</v>
      </c>
      <c r="H2950">
        <f t="shared" si="90"/>
        <v>0.54625850754732297</v>
      </c>
      <c r="I2950">
        <f t="shared" si="91"/>
        <v>2.0008126229768934</v>
      </c>
      <c r="J2950">
        <f>MAX(B2951,cleaned_sensex[[#This Row],[Close]])</f>
        <v>15466.8095703125</v>
      </c>
      <c r="K2950">
        <f>(cleaned_sensex[[#This Row],[Close]]-cleaned_sensex[[#This Row],[Rolling max]])/cleaned_sensex[[#This Row],[Rolling max]]*100</f>
        <v>-2.1970243363229969</v>
      </c>
      <c r="L2950" t="str">
        <f>IF(AND(cleaned_sensex[[#This Row],[Avg Return(%)]]&lt;-0.5,cleaned_sensex[[#This Row],[Rolling volatility]]&gt;2),"Alert","OK")</f>
        <v>OK</v>
      </c>
      <c r="M2950">
        <v>-0.5</v>
      </c>
      <c r="N2950">
        <v>2</v>
      </c>
    </row>
    <row r="2951" spans="1:14" x14ac:dyDescent="0.3">
      <c r="A2951" s="1">
        <v>39974</v>
      </c>
      <c r="B2951">
        <v>15466.8095703125</v>
      </c>
      <c r="C2951">
        <v>15580.8095703125</v>
      </c>
      <c r="D2951">
        <v>15168.1796875</v>
      </c>
      <c r="E2951">
        <v>15168.1796875</v>
      </c>
      <c r="F2951">
        <v>42400</v>
      </c>
      <c r="G2951">
        <f>IFERROR(((cleaned_sensex[[#This Row],[Close]]-B2950)/B2950)*100,0)</f>
        <v>2.2463778033483175</v>
      </c>
      <c r="H2951">
        <f t="shared" si="90"/>
        <v>1.0935116241722289</v>
      </c>
      <c r="I2951">
        <f t="shared" si="91"/>
        <v>1.8713340044994711</v>
      </c>
      <c r="J2951">
        <f>MAX(B2952,cleaned_sensex[[#This Row],[Close]])</f>
        <v>15466.8095703125</v>
      </c>
      <c r="K2951">
        <f>(cleaned_sensex[[#This Row],[Close]]-cleaned_sensex[[#This Row],[Rolling max]])/cleaned_sensex[[#This Row],[Rolling max]]*100</f>
        <v>0</v>
      </c>
      <c r="L2951" t="str">
        <f>IF(AND(cleaned_sensex[[#This Row],[Avg Return(%)]]&lt;-0.5,cleaned_sensex[[#This Row],[Rolling volatility]]&gt;2),"Alert","OK")</f>
        <v>OK</v>
      </c>
      <c r="M2951">
        <v>-0.5</v>
      </c>
      <c r="N2951">
        <v>2</v>
      </c>
    </row>
    <row r="2952" spans="1:14" x14ac:dyDescent="0.3">
      <c r="A2952" s="1">
        <v>39975</v>
      </c>
      <c r="B2952">
        <v>15411.4697265625</v>
      </c>
      <c r="C2952">
        <v>15568.740234375</v>
      </c>
      <c r="D2952">
        <v>15242.1904296875</v>
      </c>
      <c r="E2952">
        <v>15517.3603515625</v>
      </c>
      <c r="F2952">
        <v>42000</v>
      </c>
      <c r="G2952">
        <f>IFERROR(((cleaned_sensex[[#This Row],[Close]]-B2951)/B2951)*100,0)</f>
        <v>-0.35779740804607241</v>
      </c>
      <c r="H2952">
        <f t="shared" si="90"/>
        <v>0.93519234090861725</v>
      </c>
      <c r="I2952">
        <f t="shared" si="91"/>
        <v>1.6703110210710426</v>
      </c>
      <c r="J2952">
        <f>MAX(B2953,cleaned_sensex[[#This Row],[Close]])</f>
        <v>15411.4697265625</v>
      </c>
      <c r="K2952">
        <f>(cleaned_sensex[[#This Row],[Close]]-cleaned_sensex[[#This Row],[Rolling max]])/cleaned_sensex[[#This Row],[Rolling max]]*100</f>
        <v>0</v>
      </c>
      <c r="L2952" t="str">
        <f>IF(AND(cleaned_sensex[[#This Row],[Avg Return(%)]]&lt;-0.5,cleaned_sensex[[#This Row],[Rolling volatility]]&gt;2),"Alert","OK")</f>
        <v>OK</v>
      </c>
      <c r="M2952">
        <v>-0.5</v>
      </c>
      <c r="N2952">
        <v>2</v>
      </c>
    </row>
    <row r="2953" spans="1:14" x14ac:dyDescent="0.3">
      <c r="A2953" s="1">
        <v>39976</v>
      </c>
      <c r="B2953">
        <v>15237.9404296875</v>
      </c>
      <c r="C2953">
        <v>15600.2998046875</v>
      </c>
      <c r="D2953">
        <v>15174.2802734375</v>
      </c>
      <c r="E2953">
        <v>15446.8203125</v>
      </c>
      <c r="F2953">
        <v>40600</v>
      </c>
      <c r="G2953">
        <f>IFERROR(((cleaned_sensex[[#This Row],[Close]]-B2952)/B2952)*100,0)</f>
        <v>-1.125975004031659</v>
      </c>
      <c r="H2953">
        <f t="shared" si="90"/>
        <v>0.76732551508186431</v>
      </c>
      <c r="I2953">
        <f t="shared" si="91"/>
        <v>1.711098803245938</v>
      </c>
      <c r="J2953">
        <f>MAX(B2954,cleaned_sensex[[#This Row],[Close]])</f>
        <v>15237.9404296875</v>
      </c>
      <c r="K2953">
        <f>(cleaned_sensex[[#This Row],[Close]]-cleaned_sensex[[#This Row],[Rolling max]])/cleaned_sensex[[#This Row],[Rolling max]]*100</f>
        <v>0</v>
      </c>
      <c r="L2953" t="str">
        <f>IF(AND(cleaned_sensex[[#This Row],[Avg Return(%)]]&lt;-0.5,cleaned_sensex[[#This Row],[Rolling volatility]]&gt;2),"Alert","OK")</f>
        <v>OK</v>
      </c>
      <c r="M2953">
        <v>-0.5</v>
      </c>
      <c r="N2953">
        <v>2</v>
      </c>
    </row>
    <row r="2954" spans="1:14" x14ac:dyDescent="0.3">
      <c r="A2954" s="1">
        <v>39979</v>
      </c>
      <c r="B2954">
        <v>14875.51953125</v>
      </c>
      <c r="C2954">
        <v>15261.0302734375</v>
      </c>
      <c r="D2954">
        <v>14808.08984375</v>
      </c>
      <c r="E2954">
        <v>15195.830078125</v>
      </c>
      <c r="F2954">
        <v>34600</v>
      </c>
      <c r="G2954">
        <f>IFERROR(((cleaned_sensex[[#This Row],[Close]]-B2953)/B2953)*100,0)</f>
        <v>-2.378411308994286</v>
      </c>
      <c r="H2954">
        <f t="shared" si="90"/>
        <v>0.42442582562545372</v>
      </c>
      <c r="I2954">
        <f t="shared" si="91"/>
        <v>1.7127350952347011</v>
      </c>
      <c r="J2954">
        <f>MAX(B2955,cleaned_sensex[[#This Row],[Close]])</f>
        <v>14957.91015625</v>
      </c>
      <c r="K2954">
        <f>(cleaned_sensex[[#This Row],[Close]]-cleaned_sensex[[#This Row],[Rolling max]])/cleaned_sensex[[#This Row],[Rolling max]]*100</f>
        <v>-0.55081641846587759</v>
      </c>
      <c r="L2954" t="str">
        <f>IF(AND(cleaned_sensex[[#This Row],[Avg Return(%)]]&lt;-0.5,cleaned_sensex[[#This Row],[Rolling volatility]]&gt;2),"Alert","OK")</f>
        <v>OK</v>
      </c>
      <c r="M2954">
        <v>-0.5</v>
      </c>
      <c r="N2954">
        <v>2</v>
      </c>
    </row>
    <row r="2955" spans="1:14" x14ac:dyDescent="0.3">
      <c r="A2955" s="1">
        <v>39980</v>
      </c>
      <c r="B2955">
        <v>14957.91015625</v>
      </c>
      <c r="C2955">
        <v>15022.1904296875</v>
      </c>
      <c r="D2955">
        <v>14621.9697265625</v>
      </c>
      <c r="E2955">
        <v>14788.26953125</v>
      </c>
      <c r="F2955">
        <v>32000</v>
      </c>
      <c r="G2955">
        <f>IFERROR(((cleaned_sensex[[#This Row],[Close]]-B2954)/B2954)*100,0)</f>
        <v>0.55386720999502903</v>
      </c>
      <c r="H2955">
        <f t="shared" si="90"/>
        <v>3.9318916149590599E-2</v>
      </c>
      <c r="I2955">
        <f t="shared" si="91"/>
        <v>1.8760237501968495</v>
      </c>
      <c r="J2955">
        <f>MAX(B2956,cleaned_sensex[[#This Row],[Close]])</f>
        <v>14957.91015625</v>
      </c>
      <c r="K2955">
        <f>(cleaned_sensex[[#This Row],[Close]]-cleaned_sensex[[#This Row],[Rolling max]])/cleaned_sensex[[#This Row],[Rolling max]]*100</f>
        <v>0</v>
      </c>
      <c r="L2955" t="str">
        <f>IF(AND(cleaned_sensex[[#This Row],[Avg Return(%)]]&lt;-0.5,cleaned_sensex[[#This Row],[Rolling volatility]]&gt;2),"Alert","OK")</f>
        <v>OK</v>
      </c>
      <c r="M2955">
        <v>-0.5</v>
      </c>
      <c r="N2955">
        <v>2</v>
      </c>
    </row>
    <row r="2956" spans="1:14" x14ac:dyDescent="0.3">
      <c r="A2956" s="1">
        <v>39981</v>
      </c>
      <c r="B2956">
        <v>14522.83984375</v>
      </c>
      <c r="C2956">
        <v>14995.66015625</v>
      </c>
      <c r="D2956">
        <v>14447.9296875</v>
      </c>
      <c r="E2956">
        <v>14978.5</v>
      </c>
      <c r="F2956">
        <v>35400</v>
      </c>
      <c r="G2956">
        <f>IFERROR(((cleaned_sensex[[#This Row],[Close]]-B2955)/B2955)*100,0)</f>
        <v>-2.908630336425778</v>
      </c>
      <c r="H2956">
        <f t="shared" ref="H2956:H3019" si="92">AVERAGE(G2946:G2955)</f>
        <v>7.1606702866525596E-2</v>
      </c>
      <c r="I2956">
        <f t="shared" ref="I2956:I3019" si="93">_xlfn.STDEV.S(G2946:G2955)</f>
        <v>1.8824565328979086</v>
      </c>
      <c r="J2956">
        <f>MAX(B2957,cleaned_sensex[[#This Row],[Close]])</f>
        <v>14522.83984375</v>
      </c>
      <c r="K2956">
        <f>(cleaned_sensex[[#This Row],[Close]]-cleaned_sensex[[#This Row],[Rolling max]])/cleaned_sensex[[#This Row],[Rolling max]]*100</f>
        <v>0</v>
      </c>
      <c r="L2956" t="str">
        <f>IF(AND(cleaned_sensex[[#This Row],[Avg Return(%)]]&lt;-0.5,cleaned_sensex[[#This Row],[Rolling volatility]]&gt;2),"Alert","OK")</f>
        <v>OK</v>
      </c>
      <c r="M2956">
        <v>-0.5</v>
      </c>
      <c r="N2956">
        <v>2</v>
      </c>
    </row>
    <row r="2957" spans="1:14" x14ac:dyDescent="0.3">
      <c r="A2957" s="1">
        <v>39982</v>
      </c>
      <c r="B2957">
        <v>14265.5302734375</v>
      </c>
      <c r="C2957">
        <v>14630.73046875</v>
      </c>
      <c r="D2957">
        <v>14188.25</v>
      </c>
      <c r="E2957">
        <v>14503.0498046875</v>
      </c>
      <c r="F2957">
        <v>75800</v>
      </c>
      <c r="G2957">
        <f>IFERROR(((cleaned_sensex[[#This Row],[Close]]-B2956)/B2956)*100,0)</f>
        <v>-1.7717579556124821</v>
      </c>
      <c r="H2957">
        <f t="shared" si="92"/>
        <v>-0.21656067373820767</v>
      </c>
      <c r="I2957">
        <f t="shared" si="93"/>
        <v>2.1064577192369023</v>
      </c>
      <c r="J2957">
        <f>MAX(B2958,cleaned_sensex[[#This Row],[Close]])</f>
        <v>14521.8896484375</v>
      </c>
      <c r="K2957">
        <f>(cleaned_sensex[[#This Row],[Close]]-cleaned_sensex[[#This Row],[Rolling max]])/cleaned_sensex[[#This Row],[Rolling max]]*100</f>
        <v>-1.7653306918468652</v>
      </c>
      <c r="L2957" t="str">
        <f>IF(AND(cleaned_sensex[[#This Row],[Avg Return(%)]]&lt;-0.5,cleaned_sensex[[#This Row],[Rolling volatility]]&gt;2),"Alert","OK")</f>
        <v>OK</v>
      </c>
      <c r="M2957">
        <v>-0.5</v>
      </c>
      <c r="N2957">
        <v>2</v>
      </c>
    </row>
    <row r="2958" spans="1:14" x14ac:dyDescent="0.3">
      <c r="A2958" s="1">
        <v>39983</v>
      </c>
      <c r="B2958">
        <v>14521.8896484375</v>
      </c>
      <c r="C2958">
        <v>14559.080078125</v>
      </c>
      <c r="D2958">
        <v>14179.76953125</v>
      </c>
      <c r="E2958">
        <v>14321.98046875</v>
      </c>
      <c r="F2958">
        <v>37400</v>
      </c>
      <c r="G2958">
        <f>IFERROR(((cleaned_sensex[[#This Row],[Close]]-B2957)/B2957)*100,0)</f>
        <v>1.7970546491169883</v>
      </c>
      <c r="H2958">
        <f t="shared" si="92"/>
        <v>-0.48638674147924926</v>
      </c>
      <c r="I2958">
        <f t="shared" si="93"/>
        <v>2.1165606455705754</v>
      </c>
      <c r="J2958">
        <f>MAX(B2959,cleaned_sensex[[#This Row],[Close]])</f>
        <v>14521.8896484375</v>
      </c>
      <c r="K2958">
        <f>(cleaned_sensex[[#This Row],[Close]]-cleaned_sensex[[#This Row],[Rolling max]])/cleaned_sensex[[#This Row],[Rolling max]]*100</f>
        <v>0</v>
      </c>
      <c r="L2958" t="str">
        <f>IF(AND(cleaned_sensex[[#This Row],[Avg Return(%)]]&lt;-0.5,cleaned_sensex[[#This Row],[Rolling volatility]]&gt;2),"Alert","OK")</f>
        <v>OK</v>
      </c>
      <c r="M2958">
        <v>-0.5</v>
      </c>
      <c r="N2958">
        <v>2</v>
      </c>
    </row>
    <row r="2959" spans="1:14" x14ac:dyDescent="0.3">
      <c r="A2959" s="1">
        <v>39986</v>
      </c>
      <c r="B2959">
        <v>14326.2197265625</v>
      </c>
      <c r="C2959">
        <v>14668.400390625</v>
      </c>
      <c r="D2959">
        <v>14269.76953125</v>
      </c>
      <c r="E2959">
        <v>14591.2802734375</v>
      </c>
      <c r="F2959">
        <v>31600</v>
      </c>
      <c r="G2959">
        <f>IFERROR(((cleaned_sensex[[#This Row],[Close]]-B2958)/B2958)*100,0)</f>
        <v>-1.3474136397672829</v>
      </c>
      <c r="H2959">
        <f t="shared" si="92"/>
        <v>-0.36989144505859534</v>
      </c>
      <c r="I2959">
        <f t="shared" si="93"/>
        <v>2.2147444643379965</v>
      </c>
      <c r="J2959">
        <f>MAX(B2960,cleaned_sensex[[#This Row],[Close]])</f>
        <v>14326.2197265625</v>
      </c>
      <c r="K2959">
        <f>(cleaned_sensex[[#This Row],[Close]]-cleaned_sensex[[#This Row],[Rolling max]])/cleaned_sensex[[#This Row],[Rolling max]]*100</f>
        <v>0</v>
      </c>
      <c r="L2959" t="str">
        <f>IF(AND(cleaned_sensex[[#This Row],[Avg Return(%)]]&lt;-0.5,cleaned_sensex[[#This Row],[Rolling volatility]]&gt;2),"Alert","OK")</f>
        <v>OK</v>
      </c>
      <c r="M2959">
        <v>-0.5</v>
      </c>
      <c r="N2959">
        <v>2</v>
      </c>
    </row>
    <row r="2960" spans="1:14" x14ac:dyDescent="0.3">
      <c r="A2960" s="1">
        <v>39987</v>
      </c>
      <c r="B2960">
        <v>14324.009765625</v>
      </c>
      <c r="C2960">
        <v>14394.1904296875</v>
      </c>
      <c r="D2960">
        <v>14016.9501953125</v>
      </c>
      <c r="E2960">
        <v>14147.8701171875</v>
      </c>
      <c r="F2960">
        <v>35600</v>
      </c>
      <c r="G2960">
        <f>IFERROR(((cleaned_sensex[[#This Row],[Close]]-B2959)/B2959)*100,0)</f>
        <v>-1.5425988011355654E-2</v>
      </c>
      <c r="H2960">
        <f t="shared" si="92"/>
        <v>-0.21487981157993197</v>
      </c>
      <c r="I2960">
        <f t="shared" si="93"/>
        <v>2.0675305834380127</v>
      </c>
      <c r="J2960">
        <f>MAX(B2961,cleaned_sensex[[#This Row],[Close]])</f>
        <v>14422.73046875</v>
      </c>
      <c r="K2960">
        <f>(cleaned_sensex[[#This Row],[Close]]-cleaned_sensex[[#This Row],[Rolling max]])/cleaned_sensex[[#This Row],[Rolling max]]*100</f>
        <v>-0.68447998344626904</v>
      </c>
      <c r="L2960" t="str">
        <f>IF(AND(cleaned_sensex[[#This Row],[Avg Return(%)]]&lt;-0.5,cleaned_sensex[[#This Row],[Rolling volatility]]&gt;2),"Alert","OK")</f>
        <v>OK</v>
      </c>
      <c r="M2960">
        <v>-0.5</v>
      </c>
      <c r="N2960">
        <v>2</v>
      </c>
    </row>
    <row r="2961" spans="1:14" x14ac:dyDescent="0.3">
      <c r="A2961" s="1">
        <v>39988</v>
      </c>
      <c r="B2961">
        <v>14422.73046875</v>
      </c>
      <c r="C2961">
        <v>14479.8203125</v>
      </c>
      <c r="D2961">
        <v>14207.01953125</v>
      </c>
      <c r="E2961">
        <v>14388.2099609375</v>
      </c>
      <c r="F2961">
        <v>30600</v>
      </c>
      <c r="G2961">
        <f>IFERROR(((cleaned_sensex[[#This Row],[Close]]-B2960)/B2960)*100,0)</f>
        <v>0.68919740170738786</v>
      </c>
      <c r="H2961">
        <f t="shared" si="92"/>
        <v>-0.53081119784285813</v>
      </c>
      <c r="I2961">
        <f t="shared" si="93"/>
        <v>1.7072550896653105</v>
      </c>
      <c r="J2961">
        <f>MAX(B2962,cleaned_sensex[[#This Row],[Close]])</f>
        <v>14422.73046875</v>
      </c>
      <c r="K2961">
        <f>(cleaned_sensex[[#This Row],[Close]]-cleaned_sensex[[#This Row],[Rolling max]])/cleaned_sensex[[#This Row],[Rolling max]]*100</f>
        <v>0</v>
      </c>
      <c r="L2961" t="str">
        <f>IF(AND(cleaned_sensex[[#This Row],[Avg Return(%)]]&lt;-0.5,cleaned_sensex[[#This Row],[Rolling volatility]]&gt;2),"Alert","OK")</f>
        <v>OK</v>
      </c>
      <c r="M2961">
        <v>-0.5</v>
      </c>
      <c r="N2961">
        <v>2</v>
      </c>
    </row>
    <row r="2962" spans="1:14" x14ac:dyDescent="0.3">
      <c r="A2962" s="1">
        <v>39989</v>
      </c>
      <c r="B2962">
        <v>14345.6201171875</v>
      </c>
      <c r="C2962">
        <v>14578.4599609375</v>
      </c>
      <c r="D2962">
        <v>14261.1396484375</v>
      </c>
      <c r="E2962">
        <v>14476.150390625</v>
      </c>
      <c r="F2962">
        <v>29600</v>
      </c>
      <c r="G2962">
        <f>IFERROR(((cleaned_sensex[[#This Row],[Close]]-B2961)/B2961)*100,0)</f>
        <v>-0.53464461344248548</v>
      </c>
      <c r="H2962">
        <f t="shared" si="92"/>
        <v>-0.6865292380069512</v>
      </c>
      <c r="I2962">
        <f t="shared" si="93"/>
        <v>1.4819521893999903</v>
      </c>
      <c r="J2962">
        <f>MAX(B2963,cleaned_sensex[[#This Row],[Close]])</f>
        <v>14764.6396484375</v>
      </c>
      <c r="K2962">
        <f>(cleaned_sensex[[#This Row],[Close]]-cleaned_sensex[[#This Row],[Rolling max]])/cleaned_sensex[[#This Row],[Rolling max]]*100</f>
        <v>-2.8379936200768956</v>
      </c>
      <c r="L2962" t="str">
        <f>IF(AND(cleaned_sensex[[#This Row],[Avg Return(%)]]&lt;-0.5,cleaned_sensex[[#This Row],[Rolling volatility]]&gt;2),"Alert","OK")</f>
        <v>OK</v>
      </c>
      <c r="M2962">
        <v>-0.5</v>
      </c>
      <c r="N2962">
        <v>2</v>
      </c>
    </row>
    <row r="2963" spans="1:14" x14ac:dyDescent="0.3">
      <c r="A2963" s="1">
        <v>39990</v>
      </c>
      <c r="B2963">
        <v>14764.6396484375</v>
      </c>
      <c r="C2963">
        <v>14781.9404296875</v>
      </c>
      <c r="D2963">
        <v>14373.5703125</v>
      </c>
      <c r="E2963">
        <v>14373.5703125</v>
      </c>
      <c r="F2963">
        <v>32400</v>
      </c>
      <c r="G2963">
        <f>IFERROR(((cleaned_sensex[[#This Row],[Close]]-B2962)/B2962)*100,0)</f>
        <v>2.9208882420354372</v>
      </c>
      <c r="H2963">
        <f t="shared" si="92"/>
        <v>-0.70421395854659241</v>
      </c>
      <c r="I2963">
        <f t="shared" si="93"/>
        <v>1.4786449297602342</v>
      </c>
      <c r="J2963">
        <f>MAX(B2964,cleaned_sensex[[#This Row],[Close]])</f>
        <v>14785.740234375</v>
      </c>
      <c r="K2963">
        <f>(cleaned_sensex[[#This Row],[Close]]-cleaned_sensex[[#This Row],[Rolling max]])/cleaned_sensex[[#This Row],[Rolling max]]*100</f>
        <v>-0.14270902642022462</v>
      </c>
      <c r="L2963" t="str">
        <f>IF(AND(cleaned_sensex[[#This Row],[Avg Return(%)]]&lt;-0.5,cleaned_sensex[[#This Row],[Rolling volatility]]&gt;2),"Alert","OK")</f>
        <v>OK</v>
      </c>
      <c r="M2963">
        <v>-0.5</v>
      </c>
      <c r="N2963">
        <v>2</v>
      </c>
    </row>
    <row r="2964" spans="1:14" x14ac:dyDescent="0.3">
      <c r="A2964" s="1">
        <v>39993</v>
      </c>
      <c r="B2964">
        <v>14785.740234375</v>
      </c>
      <c r="C2964">
        <v>14955.5498046875</v>
      </c>
      <c r="D2964">
        <v>14685.4501953125</v>
      </c>
      <c r="E2964">
        <v>14764.6396484375</v>
      </c>
      <c r="F2964">
        <v>26600</v>
      </c>
      <c r="G2964">
        <f>IFERROR(((cleaned_sensex[[#This Row],[Close]]-B2963)/B2963)*100,0)</f>
        <v>0.14291297613709802</v>
      </c>
      <c r="H2964">
        <f t="shared" si="92"/>
        <v>-0.2995276339398828</v>
      </c>
      <c r="I2964">
        <f t="shared" si="93"/>
        <v>1.8560199599827696</v>
      </c>
      <c r="J2964">
        <f>MAX(B2965,cleaned_sensex[[#This Row],[Close]])</f>
        <v>14785.740234375</v>
      </c>
      <c r="K2964">
        <f>(cleaned_sensex[[#This Row],[Close]]-cleaned_sensex[[#This Row],[Rolling max]])/cleaned_sensex[[#This Row],[Rolling max]]*100</f>
        <v>0</v>
      </c>
      <c r="L2964" t="str">
        <f>IF(AND(cleaned_sensex[[#This Row],[Avg Return(%)]]&lt;-0.5,cleaned_sensex[[#This Row],[Rolling volatility]]&gt;2),"Alert","OK")</f>
        <v>OK</v>
      </c>
      <c r="M2964">
        <v>-0.5</v>
      </c>
      <c r="N2964">
        <v>2</v>
      </c>
    </row>
    <row r="2965" spans="1:14" x14ac:dyDescent="0.3">
      <c r="A2965" s="1">
        <v>39994</v>
      </c>
      <c r="B2965">
        <v>14493.83984375</v>
      </c>
      <c r="C2965">
        <v>14907.48046875</v>
      </c>
      <c r="D2965">
        <v>14420.41015625</v>
      </c>
      <c r="E2965">
        <v>14785.740234375</v>
      </c>
      <c r="F2965">
        <v>35200</v>
      </c>
      <c r="G2965">
        <f>IFERROR(((cleaned_sensex[[#This Row],[Close]]-B2964)/B2964)*100,0)</f>
        <v>-1.9742020757700589</v>
      </c>
      <c r="H2965">
        <f t="shared" si="92"/>
        <v>-4.7395205426744372E-2</v>
      </c>
      <c r="I2965">
        <f t="shared" si="93"/>
        <v>1.7075511891024993</v>
      </c>
      <c r="J2965">
        <f>MAX(B2966,cleaned_sensex[[#This Row],[Close]])</f>
        <v>14645.4697265625</v>
      </c>
      <c r="K2965">
        <f>(cleaned_sensex[[#This Row],[Close]]-cleaned_sensex[[#This Row],[Rolling max]])/cleaned_sensex[[#This Row],[Rolling max]]*100</f>
        <v>-1.0353364258265392</v>
      </c>
      <c r="L2965" t="str">
        <f>IF(AND(cleaned_sensex[[#This Row],[Avg Return(%)]]&lt;-0.5,cleaned_sensex[[#This Row],[Rolling volatility]]&gt;2),"Alert","OK")</f>
        <v>OK</v>
      </c>
      <c r="M2965">
        <v>-0.5</v>
      </c>
      <c r="N2965">
        <v>2</v>
      </c>
    </row>
    <row r="2966" spans="1:14" x14ac:dyDescent="0.3">
      <c r="A2966" s="1">
        <v>39995</v>
      </c>
      <c r="B2966">
        <v>14645.4697265625</v>
      </c>
      <c r="C2966">
        <v>14727.490234375</v>
      </c>
      <c r="D2966">
        <v>14355.51953125</v>
      </c>
      <c r="E2966">
        <v>14493.83984375</v>
      </c>
      <c r="F2966">
        <v>28800</v>
      </c>
      <c r="G2966">
        <f>IFERROR(((cleaned_sensex[[#This Row],[Close]]-B2965)/B2965)*100,0)</f>
        <v>1.0461677819483115</v>
      </c>
      <c r="H2966">
        <f t="shared" si="92"/>
        <v>-0.30020213400325318</v>
      </c>
      <c r="I2966">
        <f t="shared" si="93"/>
        <v>1.7936162838333289</v>
      </c>
      <c r="J2966">
        <f>MAX(B2967,cleaned_sensex[[#This Row],[Close]])</f>
        <v>14658.490234375</v>
      </c>
      <c r="K2966">
        <f>(cleaned_sensex[[#This Row],[Close]]-cleaned_sensex[[#This Row],[Rolling max]])/cleaned_sensex[[#This Row],[Rolling max]]*100</f>
        <v>-8.8825708543750048E-2</v>
      </c>
      <c r="L2966" t="str">
        <f>IF(AND(cleaned_sensex[[#This Row],[Avg Return(%)]]&lt;-0.5,cleaned_sensex[[#This Row],[Rolling volatility]]&gt;2),"Alert","OK")</f>
        <v>OK</v>
      </c>
      <c r="M2966">
        <v>-0.5</v>
      </c>
      <c r="N2966">
        <v>2</v>
      </c>
    </row>
    <row r="2967" spans="1:14" x14ac:dyDescent="0.3">
      <c r="A2967" s="1">
        <v>39996</v>
      </c>
      <c r="B2967">
        <v>14658.490234375</v>
      </c>
      <c r="C2967">
        <v>14764.349609375</v>
      </c>
      <c r="D2967">
        <v>14469.6904296875</v>
      </c>
      <c r="E2967">
        <v>14694.3095703125</v>
      </c>
      <c r="F2967">
        <v>31200</v>
      </c>
      <c r="G2967">
        <f>IFERROR(((cleaned_sensex[[#This Row],[Close]]-B2966)/B2966)*100,0)</f>
        <v>8.8904678754582342E-2</v>
      </c>
      <c r="H2967">
        <f t="shared" si="92"/>
        <v>9.5277677834155791E-2</v>
      </c>
      <c r="I2967">
        <f t="shared" si="93"/>
        <v>1.5775616138826902</v>
      </c>
      <c r="J2967">
        <f>MAX(B2968,cleaned_sensex[[#This Row],[Close]])</f>
        <v>14913.0498046875</v>
      </c>
      <c r="K2967">
        <f>(cleaned_sensex[[#This Row],[Close]]-cleaned_sensex[[#This Row],[Rolling max]])/cleaned_sensex[[#This Row],[Rolling max]]*100</f>
        <v>-1.7069584937112348</v>
      </c>
      <c r="L2967" t="str">
        <f>IF(AND(cleaned_sensex[[#This Row],[Avg Return(%)]]&lt;-0.5,cleaned_sensex[[#This Row],[Rolling volatility]]&gt;2),"Alert","OK")</f>
        <v>OK</v>
      </c>
      <c r="M2967">
        <v>-0.5</v>
      </c>
      <c r="N2967">
        <v>2</v>
      </c>
    </row>
    <row r="2968" spans="1:14" x14ac:dyDescent="0.3">
      <c r="A2968" s="1">
        <v>39997</v>
      </c>
      <c r="B2968">
        <v>14913.0498046875</v>
      </c>
      <c r="C2968">
        <v>14945.849609375</v>
      </c>
      <c r="D2968">
        <v>14499.740234375</v>
      </c>
      <c r="E2968">
        <v>14552.7197265625</v>
      </c>
      <c r="F2968">
        <v>29000</v>
      </c>
      <c r="G2968">
        <f>IFERROR(((cleaned_sensex[[#This Row],[Close]]-B2967)/B2967)*100,0)</f>
        <v>1.7366015615683479</v>
      </c>
      <c r="H2968">
        <f t="shared" si="92"/>
        <v>0.28134394127086221</v>
      </c>
      <c r="I2968">
        <f t="shared" si="93"/>
        <v>1.4362883424929469</v>
      </c>
      <c r="J2968">
        <f>MAX(B2969,cleaned_sensex[[#This Row],[Close]])</f>
        <v>14913.0498046875</v>
      </c>
      <c r="K2968">
        <f>(cleaned_sensex[[#This Row],[Close]]-cleaned_sensex[[#This Row],[Rolling max]])/cleaned_sensex[[#This Row],[Rolling max]]*100</f>
        <v>0</v>
      </c>
      <c r="L2968" t="str">
        <f>IF(AND(cleaned_sensex[[#This Row],[Avg Return(%)]]&lt;-0.5,cleaned_sensex[[#This Row],[Rolling volatility]]&gt;2),"Alert","OK")</f>
        <v>OK</v>
      </c>
      <c r="M2968">
        <v>-0.5</v>
      </c>
      <c r="N2968">
        <v>2</v>
      </c>
    </row>
    <row r="2969" spans="1:14" x14ac:dyDescent="0.3">
      <c r="A2969" s="1">
        <v>40000</v>
      </c>
      <c r="B2969">
        <v>14043.400390625</v>
      </c>
      <c r="C2969">
        <v>15097.8701171875</v>
      </c>
      <c r="D2969">
        <v>13959.4404296875</v>
      </c>
      <c r="E2969">
        <v>14962.1201171875</v>
      </c>
      <c r="F2969">
        <v>43400</v>
      </c>
      <c r="G2969">
        <f>IFERROR(((cleaned_sensex[[#This Row],[Close]]-B2968)/B2968)*100,0)</f>
        <v>-5.8314659003495724</v>
      </c>
      <c r="H2969">
        <f t="shared" si="92"/>
        <v>0.27529863251599818</v>
      </c>
      <c r="I2969">
        <f t="shared" si="93"/>
        <v>1.4293101739030658</v>
      </c>
      <c r="J2969">
        <f>MAX(B2970,cleaned_sensex[[#This Row],[Close]])</f>
        <v>14170.4501953125</v>
      </c>
      <c r="K2969">
        <f>(cleaned_sensex[[#This Row],[Close]]-cleaned_sensex[[#This Row],[Rolling max]])/cleaned_sensex[[#This Row],[Rolling max]]*100</f>
        <v>-0.89658269805378032</v>
      </c>
      <c r="L2969" t="str">
        <f>IF(AND(cleaned_sensex[[#This Row],[Avg Return(%)]]&lt;-0.5,cleaned_sensex[[#This Row],[Rolling volatility]]&gt;2),"Alert","OK")</f>
        <v>OK</v>
      </c>
      <c r="M2969">
        <v>-0.5</v>
      </c>
      <c r="N2969">
        <v>2</v>
      </c>
    </row>
    <row r="2970" spans="1:14" x14ac:dyDescent="0.3">
      <c r="A2970" s="1">
        <v>40001</v>
      </c>
      <c r="B2970">
        <v>14170.4501953125</v>
      </c>
      <c r="C2970">
        <v>14251.8798828125</v>
      </c>
      <c r="D2970">
        <v>14000.6796875</v>
      </c>
      <c r="E2970">
        <v>14103.650390625</v>
      </c>
      <c r="F2970">
        <v>35800</v>
      </c>
      <c r="G2970">
        <f>IFERROR(((cleaned_sensex[[#This Row],[Close]]-B2969)/B2969)*100,0)</f>
        <v>0.90469402818077493</v>
      </c>
      <c r="H2970">
        <f t="shared" si="92"/>
        <v>-0.17310659354223076</v>
      </c>
      <c r="I2970">
        <f t="shared" si="93"/>
        <v>2.3812940840524335</v>
      </c>
      <c r="J2970">
        <f>MAX(B2971,cleaned_sensex[[#This Row],[Close]])</f>
        <v>14170.4501953125</v>
      </c>
      <c r="K2970">
        <f>(cleaned_sensex[[#This Row],[Close]]-cleaned_sensex[[#This Row],[Rolling max]])/cleaned_sensex[[#This Row],[Rolling max]]*100</f>
        <v>0</v>
      </c>
      <c r="L2970" t="str">
        <f>IF(AND(cleaned_sensex[[#This Row],[Avg Return(%)]]&lt;-0.5,cleaned_sensex[[#This Row],[Rolling volatility]]&gt;2),"Alert","OK")</f>
        <v>OK</v>
      </c>
      <c r="M2970">
        <v>-0.5</v>
      </c>
      <c r="N2970">
        <v>2</v>
      </c>
    </row>
    <row r="2971" spans="1:14" x14ac:dyDescent="0.3">
      <c r="A2971" s="1">
        <v>40002</v>
      </c>
      <c r="B2971">
        <v>13769.150390625</v>
      </c>
      <c r="C2971">
        <v>14039.580078125</v>
      </c>
      <c r="D2971">
        <v>13701.759765625</v>
      </c>
      <c r="E2971">
        <v>14039.580078125</v>
      </c>
      <c r="F2971">
        <v>37600</v>
      </c>
      <c r="G2971">
        <f>IFERROR(((cleaned_sensex[[#This Row],[Close]]-B2970)/B2970)*100,0)</f>
        <v>-2.8319481678870555</v>
      </c>
      <c r="H2971">
        <f t="shared" si="92"/>
        <v>-8.1094591923017684E-2</v>
      </c>
      <c r="I2971">
        <f t="shared" si="93"/>
        <v>2.405715013949866</v>
      </c>
      <c r="J2971">
        <f>MAX(B2972,cleaned_sensex[[#This Row],[Close]])</f>
        <v>13769.150390625</v>
      </c>
      <c r="K2971">
        <f>(cleaned_sensex[[#This Row],[Close]]-cleaned_sensex[[#This Row],[Rolling max]])/cleaned_sensex[[#This Row],[Rolling max]]*100</f>
        <v>0</v>
      </c>
      <c r="L2971" t="str">
        <f>IF(AND(cleaned_sensex[[#This Row],[Avg Return(%)]]&lt;-0.5,cleaned_sensex[[#This Row],[Rolling volatility]]&gt;2),"Alert","OK")</f>
        <v>OK</v>
      </c>
      <c r="M2971">
        <v>-0.5</v>
      </c>
      <c r="N2971">
        <v>2</v>
      </c>
    </row>
    <row r="2972" spans="1:14" x14ac:dyDescent="0.3">
      <c r="A2972" s="1">
        <v>40003</v>
      </c>
      <c r="B2972">
        <v>13757.4599609375</v>
      </c>
      <c r="C2972">
        <v>13879.1796875</v>
      </c>
      <c r="D2972">
        <v>13643.9697265625</v>
      </c>
      <c r="E2972">
        <v>13796.1904296875</v>
      </c>
      <c r="F2972">
        <v>28400</v>
      </c>
      <c r="G2972">
        <f>IFERROR(((cleaned_sensex[[#This Row],[Close]]-B2971)/B2971)*100,0)</f>
        <v>-8.4903057602302476E-2</v>
      </c>
      <c r="H2972">
        <f t="shared" si="92"/>
        <v>-0.43320914888246198</v>
      </c>
      <c r="I2972">
        <f t="shared" si="93"/>
        <v>2.5346746796254593</v>
      </c>
      <c r="J2972">
        <f>MAX(B2973,cleaned_sensex[[#This Row],[Close]])</f>
        <v>13757.4599609375</v>
      </c>
      <c r="K2972">
        <f>(cleaned_sensex[[#This Row],[Close]]-cleaned_sensex[[#This Row],[Rolling max]])/cleaned_sensex[[#This Row],[Rolling max]]*100</f>
        <v>0</v>
      </c>
      <c r="L2972" t="str">
        <f>IF(AND(cleaned_sensex[[#This Row],[Avg Return(%)]]&lt;-0.5,cleaned_sensex[[#This Row],[Rolling volatility]]&gt;2),"Alert","OK")</f>
        <v>OK</v>
      </c>
      <c r="M2972">
        <v>-0.5</v>
      </c>
      <c r="N2972">
        <v>2</v>
      </c>
    </row>
    <row r="2973" spans="1:14" x14ac:dyDescent="0.3">
      <c r="A2973" s="1">
        <v>40004</v>
      </c>
      <c r="B2973">
        <v>13504.2197265625</v>
      </c>
      <c r="C2973">
        <v>13897.1904296875</v>
      </c>
      <c r="D2973">
        <v>13418.3896484375</v>
      </c>
      <c r="E2973">
        <v>13803.1201171875</v>
      </c>
      <c r="F2973">
        <v>27800</v>
      </c>
      <c r="G2973">
        <f>IFERROR(((cleaned_sensex[[#This Row],[Close]]-B2972)/B2972)*100,0)</f>
        <v>-1.8407484746024512</v>
      </c>
      <c r="H2973">
        <f t="shared" si="92"/>
        <v>-0.38823499329844374</v>
      </c>
      <c r="I2973">
        <f t="shared" si="93"/>
        <v>2.5366641002364858</v>
      </c>
      <c r="J2973">
        <f>MAX(B2974,cleaned_sensex[[#This Row],[Close]])</f>
        <v>13504.2197265625</v>
      </c>
      <c r="K2973">
        <f>(cleaned_sensex[[#This Row],[Close]]-cleaned_sensex[[#This Row],[Rolling max]])/cleaned_sensex[[#This Row],[Rolling max]]*100</f>
        <v>0</v>
      </c>
      <c r="L2973" t="str">
        <f>IF(AND(cleaned_sensex[[#This Row],[Avg Return(%)]]&lt;-0.5,cleaned_sensex[[#This Row],[Rolling volatility]]&gt;2),"Alert","OK")</f>
        <v>OK</v>
      </c>
      <c r="M2973">
        <v>-0.5</v>
      </c>
      <c r="N2973">
        <v>2</v>
      </c>
    </row>
    <row r="2974" spans="1:14" x14ac:dyDescent="0.3">
      <c r="A2974" s="1">
        <v>40007</v>
      </c>
      <c r="B2974">
        <v>13400.3203125</v>
      </c>
      <c r="C2974">
        <v>13461.6796875</v>
      </c>
      <c r="D2974">
        <v>13219.990234375</v>
      </c>
      <c r="E2974">
        <v>13405.9501953125</v>
      </c>
      <c r="F2974">
        <v>24600</v>
      </c>
      <c r="G2974">
        <f>IFERROR(((cleaned_sensex[[#This Row],[Close]]-B2973)/B2973)*100,0)</f>
        <v>-0.76938480094582706</v>
      </c>
      <c r="H2974">
        <f t="shared" si="92"/>
        <v>-0.86439866496223261</v>
      </c>
      <c r="I2974">
        <f t="shared" si="93"/>
        <v>2.2804522753533178</v>
      </c>
      <c r="J2974">
        <f>MAX(B2975,cleaned_sensex[[#This Row],[Close]])</f>
        <v>13853.7001953125</v>
      </c>
      <c r="K2974">
        <f>(cleaned_sensex[[#This Row],[Close]]-cleaned_sensex[[#This Row],[Rolling max]])/cleaned_sensex[[#This Row],[Rolling max]]*100</f>
        <v>-3.2726266370763848</v>
      </c>
      <c r="L2974" t="str">
        <f>IF(AND(cleaned_sensex[[#This Row],[Avg Return(%)]]&lt;-0.5,cleaned_sensex[[#This Row],[Rolling volatility]]&gt;2),"Alert","OK")</f>
        <v>Alert</v>
      </c>
      <c r="M2974">
        <v>-0.5</v>
      </c>
      <c r="N2974">
        <v>2</v>
      </c>
    </row>
    <row r="2975" spans="1:14" x14ac:dyDescent="0.3">
      <c r="A2975" s="1">
        <v>40008</v>
      </c>
      <c r="B2975">
        <v>13853.7001953125</v>
      </c>
      <c r="C2975">
        <v>13903.48046875</v>
      </c>
      <c r="D2975">
        <v>13549.419921875</v>
      </c>
      <c r="E2975">
        <v>13549.419921875</v>
      </c>
      <c r="F2975">
        <v>23800</v>
      </c>
      <c r="G2975">
        <f>IFERROR(((cleaned_sensex[[#This Row],[Close]]-B2974)/B2974)*100,0)</f>
        <v>3.383351085940693</v>
      </c>
      <c r="H2975">
        <f t="shared" si="92"/>
        <v>-0.95562844267052505</v>
      </c>
      <c r="I2975">
        <f t="shared" si="93"/>
        <v>2.2537693214832393</v>
      </c>
      <c r="J2975">
        <f>MAX(B2976,cleaned_sensex[[#This Row],[Close]])</f>
        <v>14253.240234375</v>
      </c>
      <c r="K2975">
        <f>(cleaned_sensex[[#This Row],[Close]]-cleaned_sensex[[#This Row],[Rolling max]])/cleaned_sensex[[#This Row],[Rolling max]]*100</f>
        <v>-2.8031523533779805</v>
      </c>
      <c r="L2975" t="str">
        <f>IF(AND(cleaned_sensex[[#This Row],[Avg Return(%)]]&lt;-0.5,cleaned_sensex[[#This Row],[Rolling volatility]]&gt;2),"Alert","OK")</f>
        <v>Alert</v>
      </c>
      <c r="M2975">
        <v>-0.5</v>
      </c>
      <c r="N2975">
        <v>2</v>
      </c>
    </row>
    <row r="2976" spans="1:14" x14ac:dyDescent="0.3">
      <c r="A2976" s="1">
        <v>40009</v>
      </c>
      <c r="B2976">
        <v>14253.240234375</v>
      </c>
      <c r="C2976">
        <v>14299.5400390625</v>
      </c>
      <c r="D2976">
        <v>13891.0400390625</v>
      </c>
      <c r="E2976">
        <v>13917.26953125</v>
      </c>
      <c r="F2976">
        <v>27200</v>
      </c>
      <c r="G2976">
        <f>IFERROR(((cleaned_sensex[[#This Row],[Close]]-B2975)/B2975)*100,0)</f>
        <v>2.8839951307571048</v>
      </c>
      <c r="H2976">
        <f t="shared" si="92"/>
        <v>-0.41987312649944986</v>
      </c>
      <c r="I2976">
        <f t="shared" si="93"/>
        <v>2.5955988156393839</v>
      </c>
      <c r="J2976">
        <f>MAX(B2977,cleaned_sensex[[#This Row],[Close]])</f>
        <v>14253.240234375</v>
      </c>
      <c r="K2976">
        <f>(cleaned_sensex[[#This Row],[Close]]-cleaned_sensex[[#This Row],[Rolling max]])/cleaned_sensex[[#This Row],[Rolling max]]*100</f>
        <v>0</v>
      </c>
      <c r="L2976" t="str">
        <f>IF(AND(cleaned_sensex[[#This Row],[Avg Return(%)]]&lt;-0.5,cleaned_sensex[[#This Row],[Rolling volatility]]&gt;2),"Alert","OK")</f>
        <v>OK</v>
      </c>
      <c r="M2976">
        <v>-0.5</v>
      </c>
      <c r="N2976">
        <v>2</v>
      </c>
    </row>
    <row r="2977" spans="1:14" x14ac:dyDescent="0.3">
      <c r="A2977" s="1">
        <v>40010</v>
      </c>
      <c r="B2977">
        <v>14250.25</v>
      </c>
      <c r="C2977">
        <v>14493.099609375</v>
      </c>
      <c r="D2977">
        <v>14169.580078125</v>
      </c>
      <c r="E2977">
        <v>14351.9697265625</v>
      </c>
      <c r="F2977">
        <v>35000</v>
      </c>
      <c r="G2977">
        <f>IFERROR(((cleaned_sensex[[#This Row],[Close]]-B2976)/B2976)*100,0)</f>
        <v>-2.0979330494888843E-2</v>
      </c>
      <c r="H2977">
        <f t="shared" si="92"/>
        <v>-0.23609039161857051</v>
      </c>
      <c r="I2977">
        <f t="shared" si="93"/>
        <v>2.770132517596291</v>
      </c>
      <c r="J2977">
        <f>MAX(B2978,cleaned_sensex[[#This Row],[Close]])</f>
        <v>14744.919921875</v>
      </c>
      <c r="K2977">
        <f>(cleaned_sensex[[#This Row],[Close]]-cleaned_sensex[[#This Row],[Rolling max]])/cleaned_sensex[[#This Row],[Rolling max]]*100</f>
        <v>-3.3548498363909496</v>
      </c>
      <c r="L2977" t="str">
        <f>IF(AND(cleaned_sensex[[#This Row],[Avg Return(%)]]&lt;-0.5,cleaned_sensex[[#This Row],[Rolling volatility]]&gt;2),"Alert","OK")</f>
        <v>OK</v>
      </c>
      <c r="M2977">
        <v>-0.5</v>
      </c>
      <c r="N2977">
        <v>2</v>
      </c>
    </row>
    <row r="2978" spans="1:14" x14ac:dyDescent="0.3">
      <c r="A2978" s="1">
        <v>40011</v>
      </c>
      <c r="B2978">
        <v>14744.919921875</v>
      </c>
      <c r="C2978">
        <v>14800.7001953125</v>
      </c>
      <c r="D2978">
        <v>14250.25</v>
      </c>
      <c r="E2978">
        <v>14325.580078125</v>
      </c>
      <c r="F2978">
        <v>37600</v>
      </c>
      <c r="G2978">
        <f>IFERROR(((cleaned_sensex[[#This Row],[Close]]-B2977)/B2977)*100,0)</f>
        <v>3.4713069726846895</v>
      </c>
      <c r="H2978">
        <f t="shared" si="92"/>
        <v>-0.24707879254351767</v>
      </c>
      <c r="I2978">
        <f t="shared" si="93"/>
        <v>2.7689177791392585</v>
      </c>
      <c r="J2978">
        <f>MAX(B2979,cleaned_sensex[[#This Row],[Close]])</f>
        <v>15191.009765625</v>
      </c>
      <c r="K2978">
        <f>(cleaned_sensex[[#This Row],[Close]]-cleaned_sensex[[#This Row],[Rolling max]])/cleaned_sensex[[#This Row],[Rolling max]]*100</f>
        <v>-2.9365384568406707</v>
      </c>
      <c r="L2978" t="str">
        <f>IF(AND(cleaned_sensex[[#This Row],[Avg Return(%)]]&lt;-0.5,cleaned_sensex[[#This Row],[Rolling volatility]]&gt;2),"Alert","OK")</f>
        <v>OK</v>
      </c>
      <c r="M2978">
        <v>-0.5</v>
      </c>
      <c r="N2978">
        <v>2</v>
      </c>
    </row>
    <row r="2979" spans="1:14" x14ac:dyDescent="0.3">
      <c r="A2979" s="1">
        <v>40014</v>
      </c>
      <c r="B2979">
        <v>15191.009765625</v>
      </c>
      <c r="C2979">
        <v>15209.3603515625</v>
      </c>
      <c r="D2979">
        <v>14854.169921875</v>
      </c>
      <c r="E2979">
        <v>14854.169921875</v>
      </c>
      <c r="F2979">
        <v>34800</v>
      </c>
      <c r="G2979">
        <f>IFERROR(((cleaned_sensex[[#This Row],[Close]]-B2978)/B2978)*100,0)</f>
        <v>3.0253799011020615</v>
      </c>
      <c r="H2979">
        <f t="shared" si="92"/>
        <v>-7.3608251431883515E-2</v>
      </c>
      <c r="I2979">
        <f t="shared" si="93"/>
        <v>2.9550829218319952</v>
      </c>
      <c r="J2979">
        <f>MAX(B2980,cleaned_sensex[[#This Row],[Close]])</f>
        <v>15191.009765625</v>
      </c>
      <c r="K2979">
        <f>(cleaned_sensex[[#This Row],[Close]]-cleaned_sensex[[#This Row],[Rolling max]])/cleaned_sensex[[#This Row],[Rolling max]]*100</f>
        <v>0</v>
      </c>
      <c r="L2979" t="str">
        <f>IF(AND(cleaned_sensex[[#This Row],[Avg Return(%)]]&lt;-0.5,cleaned_sensex[[#This Row],[Rolling volatility]]&gt;2),"Alert","OK")</f>
        <v>OK</v>
      </c>
      <c r="M2979">
        <v>-0.5</v>
      </c>
      <c r="N2979">
        <v>2</v>
      </c>
    </row>
    <row r="2980" spans="1:14" x14ac:dyDescent="0.3">
      <c r="A2980" s="1">
        <v>40015</v>
      </c>
      <c r="B2980">
        <v>15062.490234375</v>
      </c>
      <c r="C2980">
        <v>15234.2099609375</v>
      </c>
      <c r="D2980">
        <v>14955.8798828125</v>
      </c>
      <c r="E2980">
        <v>15218.830078125</v>
      </c>
      <c r="F2980">
        <v>35000</v>
      </c>
      <c r="G2980">
        <f>IFERROR(((cleaned_sensex[[#This Row],[Close]]-B2979)/B2979)*100,0)</f>
        <v>-0.84602362339875925</v>
      </c>
      <c r="H2980">
        <f t="shared" si="92"/>
        <v>0.81207632871327995</v>
      </c>
      <c r="I2980">
        <f t="shared" si="93"/>
        <v>2.290052565709277</v>
      </c>
      <c r="J2980">
        <f>MAX(B2981,cleaned_sensex[[#This Row],[Close]])</f>
        <v>15062.490234375</v>
      </c>
      <c r="K2980">
        <f>(cleaned_sensex[[#This Row],[Close]]-cleaned_sensex[[#This Row],[Rolling max]])/cleaned_sensex[[#This Row],[Rolling max]]*100</f>
        <v>0</v>
      </c>
      <c r="L2980" t="str">
        <f>IF(AND(cleaned_sensex[[#This Row],[Avg Return(%)]]&lt;-0.5,cleaned_sensex[[#This Row],[Rolling volatility]]&gt;2),"Alert","OK")</f>
        <v>OK</v>
      </c>
      <c r="M2980">
        <v>-0.5</v>
      </c>
      <c r="N2980">
        <v>2</v>
      </c>
    </row>
    <row r="2981" spans="1:14" x14ac:dyDescent="0.3">
      <c r="A2981" s="1">
        <v>40016</v>
      </c>
      <c r="B2981">
        <v>14843.1201171875</v>
      </c>
      <c r="C2981">
        <v>15369.419921875</v>
      </c>
      <c r="D2981">
        <v>14786.580078125</v>
      </c>
      <c r="E2981">
        <v>15124.919921875</v>
      </c>
      <c r="F2981">
        <v>41800</v>
      </c>
      <c r="G2981">
        <f>IFERROR(((cleaned_sensex[[#This Row],[Close]]-B2980)/B2980)*100,0)</f>
        <v>-1.4564000625000404</v>
      </c>
      <c r="H2981">
        <f t="shared" si="92"/>
        <v>0.63700456355532642</v>
      </c>
      <c r="I2981">
        <f t="shared" si="93"/>
        <v>2.3483630934189232</v>
      </c>
      <c r="J2981">
        <f>MAX(B2982,cleaned_sensex[[#This Row],[Close]])</f>
        <v>15231.0400390625</v>
      </c>
      <c r="K2981">
        <f>(cleaned_sensex[[#This Row],[Close]]-cleaned_sensex[[#This Row],[Rolling max]])/cleaned_sensex[[#This Row],[Rolling max]]*100</f>
        <v>-2.5469036971875574</v>
      </c>
      <c r="L2981" t="str">
        <f>IF(AND(cleaned_sensex[[#This Row],[Avg Return(%)]]&lt;-0.5,cleaned_sensex[[#This Row],[Rolling volatility]]&gt;2),"Alert","OK")</f>
        <v>OK</v>
      </c>
      <c r="M2981">
        <v>-0.5</v>
      </c>
      <c r="N2981">
        <v>2</v>
      </c>
    </row>
    <row r="2982" spans="1:14" x14ac:dyDescent="0.3">
      <c r="A2982" s="1">
        <v>40017</v>
      </c>
      <c r="B2982">
        <v>15231.0400390625</v>
      </c>
      <c r="C2982">
        <v>15264.83984375</v>
      </c>
      <c r="D2982">
        <v>14843.1201171875</v>
      </c>
      <c r="E2982">
        <v>15008.7802734375</v>
      </c>
      <c r="F2982">
        <v>55200</v>
      </c>
      <c r="G2982">
        <f>IFERROR(((cleaned_sensex[[#This Row],[Close]]-B2981)/B2981)*100,0)</f>
        <v>2.6134661635312812</v>
      </c>
      <c r="H2982">
        <f t="shared" si="92"/>
        <v>0.77455937409402797</v>
      </c>
      <c r="I2982">
        <f t="shared" si="93"/>
        <v>2.1549111758743589</v>
      </c>
      <c r="J2982">
        <f>MAX(B2983,cleaned_sensex[[#This Row],[Close]])</f>
        <v>15378.9599609375</v>
      </c>
      <c r="K2982">
        <f>(cleaned_sensex[[#This Row],[Close]]-cleaned_sensex[[#This Row],[Rolling max]])/cleaned_sensex[[#This Row],[Rolling max]]*100</f>
        <v>-0.96183306446415129</v>
      </c>
      <c r="L2982" t="str">
        <f>IF(AND(cleaned_sensex[[#This Row],[Avg Return(%)]]&lt;-0.5,cleaned_sensex[[#This Row],[Rolling volatility]]&gt;2),"Alert","OK")</f>
        <v>OK</v>
      </c>
      <c r="M2982">
        <v>-0.5</v>
      </c>
      <c r="N2982">
        <v>2</v>
      </c>
    </row>
    <row r="2983" spans="1:14" x14ac:dyDescent="0.3">
      <c r="A2983" s="1">
        <v>40018</v>
      </c>
      <c r="B2983">
        <v>15378.9599609375</v>
      </c>
      <c r="C2983">
        <v>15418.6103515625</v>
      </c>
      <c r="D2983">
        <v>15168.51953125</v>
      </c>
      <c r="E2983">
        <v>15272.009765625</v>
      </c>
      <c r="F2983">
        <v>43200</v>
      </c>
      <c r="G2983">
        <f>IFERROR(((cleaned_sensex[[#This Row],[Close]]-B2982)/B2982)*100,0)</f>
        <v>0.97117413844120359</v>
      </c>
      <c r="H2983">
        <f t="shared" si="92"/>
        <v>1.0443962962073863</v>
      </c>
      <c r="I2983">
        <f t="shared" si="93"/>
        <v>2.2037231739479961</v>
      </c>
      <c r="J2983">
        <f>MAX(B2984,cleaned_sensex[[#This Row],[Close]])</f>
        <v>15378.9599609375</v>
      </c>
      <c r="K2983">
        <f>(cleaned_sensex[[#This Row],[Close]]-cleaned_sensex[[#This Row],[Rolling max]])/cleaned_sensex[[#This Row],[Rolling max]]*100</f>
        <v>0</v>
      </c>
      <c r="L2983" t="str">
        <f>IF(AND(cleaned_sensex[[#This Row],[Avg Return(%)]]&lt;-0.5,cleaned_sensex[[#This Row],[Rolling volatility]]&gt;2),"Alert","OK")</f>
        <v>OK</v>
      </c>
      <c r="M2983">
        <v>-0.5</v>
      </c>
      <c r="N2983">
        <v>2</v>
      </c>
    </row>
    <row r="2984" spans="1:14" x14ac:dyDescent="0.3">
      <c r="A2984" s="1">
        <v>40021</v>
      </c>
      <c r="B2984">
        <v>15375.0400390625</v>
      </c>
      <c r="C2984">
        <v>15463.08984375</v>
      </c>
      <c r="D2984">
        <v>15228.4599609375</v>
      </c>
      <c r="E2984">
        <v>15350.8896484375</v>
      </c>
      <c r="F2984">
        <v>36600</v>
      </c>
      <c r="G2984">
        <f>IFERROR(((cleaned_sensex[[#This Row],[Close]]-B2983)/B2983)*100,0)</f>
        <v>-2.5488861957873525E-2</v>
      </c>
      <c r="H2984">
        <f t="shared" si="92"/>
        <v>1.3255885575117516</v>
      </c>
      <c r="I2984">
        <f t="shared" si="93"/>
        <v>1.9606737136969818</v>
      </c>
      <c r="J2984">
        <f>MAX(B2985,cleaned_sensex[[#This Row],[Close]])</f>
        <v>15375.0400390625</v>
      </c>
      <c r="K2984">
        <f>(cleaned_sensex[[#This Row],[Close]]-cleaned_sensex[[#This Row],[Rolling max]])/cleaned_sensex[[#This Row],[Rolling max]]*100</f>
        <v>0</v>
      </c>
      <c r="L2984" t="str">
        <f>IF(AND(cleaned_sensex[[#This Row],[Avg Return(%)]]&lt;-0.5,cleaned_sensex[[#This Row],[Rolling volatility]]&gt;2),"Alert","OK")</f>
        <v>OK</v>
      </c>
      <c r="M2984">
        <v>-0.5</v>
      </c>
      <c r="N2984">
        <v>2</v>
      </c>
    </row>
    <row r="2985" spans="1:14" x14ac:dyDescent="0.3">
      <c r="A2985" s="1">
        <v>40022</v>
      </c>
      <c r="B2985">
        <v>15331.9404296875</v>
      </c>
      <c r="C2985">
        <v>15463.4599609375</v>
      </c>
      <c r="D2985">
        <v>15240.5302734375</v>
      </c>
      <c r="E2985">
        <v>15428.5</v>
      </c>
      <c r="F2985">
        <v>40800</v>
      </c>
      <c r="G2985">
        <f>IFERROR(((cleaned_sensex[[#This Row],[Close]]-B2984)/B2984)*100,0)</f>
        <v>-0.28032193259659322</v>
      </c>
      <c r="H2985">
        <f t="shared" si="92"/>
        <v>1.3999781514105469</v>
      </c>
      <c r="I2985">
        <f t="shared" si="93"/>
        <v>1.8850090305763714</v>
      </c>
      <c r="J2985">
        <f>MAX(B2986,cleaned_sensex[[#This Row],[Close]])</f>
        <v>15331.9404296875</v>
      </c>
      <c r="K2985">
        <f>(cleaned_sensex[[#This Row],[Close]]-cleaned_sensex[[#This Row],[Rolling max]])/cleaned_sensex[[#This Row],[Rolling max]]*100</f>
        <v>0</v>
      </c>
      <c r="L2985" t="str">
        <f>IF(AND(cleaned_sensex[[#This Row],[Avg Return(%)]]&lt;-0.5,cleaned_sensex[[#This Row],[Rolling volatility]]&gt;2),"Alert","OK")</f>
        <v>OK</v>
      </c>
      <c r="M2985">
        <v>-0.5</v>
      </c>
      <c r="N2985">
        <v>2</v>
      </c>
    </row>
    <row r="2986" spans="1:14" x14ac:dyDescent="0.3">
      <c r="A2986" s="1">
        <v>40023</v>
      </c>
      <c r="B2986">
        <v>15173.4599609375</v>
      </c>
      <c r="C2986">
        <v>15379.4296875</v>
      </c>
      <c r="D2986">
        <v>14888.41015625</v>
      </c>
      <c r="E2986">
        <v>15293.1904296875</v>
      </c>
      <c r="F2986">
        <v>39000</v>
      </c>
      <c r="G2986">
        <f>IFERROR(((cleaned_sensex[[#This Row],[Close]]-B2985)/B2985)*100,0)</f>
        <v>-1.0336621739224314</v>
      </c>
      <c r="H2986">
        <f t="shared" si="92"/>
        <v>1.0336108495568186</v>
      </c>
      <c r="I2986">
        <f t="shared" si="93"/>
        <v>1.8112832033426869</v>
      </c>
      <c r="J2986">
        <f>MAX(B2987,cleaned_sensex[[#This Row],[Close]])</f>
        <v>15387.9599609375</v>
      </c>
      <c r="K2986">
        <f>(cleaned_sensex[[#This Row],[Close]]-cleaned_sensex[[#This Row],[Rolling max]])/cleaned_sensex[[#This Row],[Rolling max]]*100</f>
        <v>-1.3939469594703295</v>
      </c>
      <c r="L2986" t="str">
        <f>IF(AND(cleaned_sensex[[#This Row],[Avg Return(%)]]&lt;-0.5,cleaned_sensex[[#This Row],[Rolling volatility]]&gt;2),"Alert","OK")</f>
        <v>OK</v>
      </c>
      <c r="M2986">
        <v>-0.5</v>
      </c>
      <c r="N2986">
        <v>2</v>
      </c>
    </row>
    <row r="2987" spans="1:14" x14ac:dyDescent="0.3">
      <c r="A2987" s="1">
        <v>40024</v>
      </c>
      <c r="B2987">
        <v>15387.9599609375</v>
      </c>
      <c r="C2987">
        <v>15409.91015625</v>
      </c>
      <c r="D2987">
        <v>15065.48046875</v>
      </c>
      <c r="E2987">
        <v>15169.23046875</v>
      </c>
      <c r="F2987">
        <v>30400</v>
      </c>
      <c r="G2987">
        <f>IFERROR(((cleaned_sensex[[#This Row],[Close]]-B2986)/B2986)*100,0)</f>
        <v>1.4136525258722006</v>
      </c>
      <c r="H2987">
        <f t="shared" si="92"/>
        <v>0.64184511908886499</v>
      </c>
      <c r="I2987">
        <f t="shared" si="93"/>
        <v>1.7901462843454734</v>
      </c>
      <c r="J2987">
        <f>MAX(B2988,cleaned_sensex[[#This Row],[Close]])</f>
        <v>15670.3095703125</v>
      </c>
      <c r="K2987">
        <f>(cleaned_sensex[[#This Row],[Close]]-cleaned_sensex[[#This Row],[Rolling max]])/cleaned_sensex[[#This Row],[Rolling max]]*100</f>
        <v>-1.8018125813539325</v>
      </c>
      <c r="L2987" t="str">
        <f>IF(AND(cleaned_sensex[[#This Row],[Avg Return(%)]]&lt;-0.5,cleaned_sensex[[#This Row],[Rolling volatility]]&gt;2),"Alert","OK")</f>
        <v>OK</v>
      </c>
      <c r="M2987">
        <v>-0.5</v>
      </c>
      <c r="N2987">
        <v>2</v>
      </c>
    </row>
    <row r="2988" spans="1:14" x14ac:dyDescent="0.3">
      <c r="A2988" s="1">
        <v>40025</v>
      </c>
      <c r="B2988">
        <v>15670.3095703125</v>
      </c>
      <c r="C2988">
        <v>15732.8095703125</v>
      </c>
      <c r="D2988">
        <v>15449.4697265625</v>
      </c>
      <c r="E2988">
        <v>15449.4697265625</v>
      </c>
      <c r="F2988">
        <v>34000</v>
      </c>
      <c r="G2988">
        <f>IFERROR(((cleaned_sensex[[#This Row],[Close]]-B2987)/B2987)*100,0)</f>
        <v>1.8348735640835268</v>
      </c>
      <c r="H2988">
        <f t="shared" si="92"/>
        <v>0.785308304725574</v>
      </c>
      <c r="I2988">
        <f t="shared" si="93"/>
        <v>1.7886104799248317</v>
      </c>
      <c r="J2988">
        <f>MAX(B2989,cleaned_sensex[[#This Row],[Close]])</f>
        <v>15924.23046875</v>
      </c>
      <c r="K2988">
        <f>(cleaned_sensex[[#This Row],[Close]]-cleaned_sensex[[#This Row],[Rolling max]])/cleaned_sensex[[#This Row],[Rolling max]]*100</f>
        <v>-1.5945567915247081</v>
      </c>
      <c r="L2988" t="str">
        <f>IF(AND(cleaned_sensex[[#This Row],[Avg Return(%)]]&lt;-0.5,cleaned_sensex[[#This Row],[Rolling volatility]]&gt;2),"Alert","OK")</f>
        <v>OK</v>
      </c>
      <c r="M2988">
        <v>-0.5</v>
      </c>
      <c r="N2988">
        <v>2</v>
      </c>
    </row>
    <row r="2989" spans="1:14" x14ac:dyDescent="0.3">
      <c r="A2989" s="1">
        <v>40028</v>
      </c>
      <c r="B2989">
        <v>15924.23046875</v>
      </c>
      <c r="C2989">
        <v>15963.3603515625</v>
      </c>
      <c r="D2989">
        <v>15608.400390625</v>
      </c>
      <c r="E2989">
        <v>15694.7802734375</v>
      </c>
      <c r="F2989">
        <v>32400</v>
      </c>
      <c r="G2989">
        <f>IFERROR(((cleaned_sensex[[#This Row],[Close]]-B2988)/B2988)*100,0)</f>
        <v>1.6203949085891369</v>
      </c>
      <c r="H2989">
        <f t="shared" si="92"/>
        <v>0.62166496386545755</v>
      </c>
      <c r="I2989">
        <f t="shared" si="93"/>
        <v>1.5780210532100292</v>
      </c>
      <c r="J2989">
        <f>MAX(B2990,cleaned_sensex[[#This Row],[Close]])</f>
        <v>15924.23046875</v>
      </c>
      <c r="K2989">
        <f>(cleaned_sensex[[#This Row],[Close]]-cleaned_sensex[[#This Row],[Rolling max]])/cleaned_sensex[[#This Row],[Rolling max]]*100</f>
        <v>0</v>
      </c>
      <c r="L2989" t="str">
        <f>IF(AND(cleaned_sensex[[#This Row],[Avg Return(%)]]&lt;-0.5,cleaned_sensex[[#This Row],[Rolling volatility]]&gt;2),"Alert","OK")</f>
        <v>OK</v>
      </c>
      <c r="M2989">
        <v>-0.5</v>
      </c>
      <c r="N2989">
        <v>2</v>
      </c>
    </row>
    <row r="2990" spans="1:14" x14ac:dyDescent="0.3">
      <c r="A2990" s="1">
        <v>40029</v>
      </c>
      <c r="B2990">
        <v>15830.98046875</v>
      </c>
      <c r="C2990">
        <v>16002.4599609375</v>
      </c>
      <c r="D2990">
        <v>15699.1298828125</v>
      </c>
      <c r="E2990">
        <v>15940.099609375</v>
      </c>
      <c r="F2990">
        <v>43400</v>
      </c>
      <c r="G2990">
        <f>IFERROR(((cleaned_sensex[[#This Row],[Close]]-B2989)/B2989)*100,0)</f>
        <v>-0.58558559663523779</v>
      </c>
      <c r="H2990">
        <f t="shared" si="92"/>
        <v>0.48116646461416507</v>
      </c>
      <c r="I2990">
        <f t="shared" si="93"/>
        <v>1.3917842952061192</v>
      </c>
      <c r="J2990">
        <f>MAX(B2991,cleaned_sensex[[#This Row],[Close]])</f>
        <v>15903.830078125</v>
      </c>
      <c r="K2990">
        <f>(cleaned_sensex[[#This Row],[Close]]-cleaned_sensex[[#This Row],[Rolling max]])/cleaned_sensex[[#This Row],[Rolling max]]*100</f>
        <v>-0.45806330309829796</v>
      </c>
      <c r="L2990" t="str">
        <f>IF(AND(cleaned_sensex[[#This Row],[Avg Return(%)]]&lt;-0.5,cleaned_sensex[[#This Row],[Rolling volatility]]&gt;2),"Alert","OK")</f>
        <v>OK</v>
      </c>
      <c r="M2990">
        <v>-0.5</v>
      </c>
      <c r="N2990">
        <v>2</v>
      </c>
    </row>
    <row r="2991" spans="1:14" x14ac:dyDescent="0.3">
      <c r="A2991" s="1">
        <v>40030</v>
      </c>
      <c r="B2991">
        <v>15903.830078125</v>
      </c>
      <c r="C2991">
        <v>15973.099609375</v>
      </c>
      <c r="D2991">
        <v>15695.1103515625</v>
      </c>
      <c r="E2991">
        <v>15882.3896484375</v>
      </c>
      <c r="F2991">
        <v>29600</v>
      </c>
      <c r="G2991">
        <f>IFERROR(((cleaned_sensex[[#This Row],[Close]]-B2990)/B2990)*100,0)</f>
        <v>0.46017117839797411</v>
      </c>
      <c r="H2991">
        <f t="shared" si="92"/>
        <v>0.50721026729051721</v>
      </c>
      <c r="I2991">
        <f t="shared" si="93"/>
        <v>1.366394906042222</v>
      </c>
      <c r="J2991">
        <f>MAX(B2992,cleaned_sensex[[#This Row],[Close]])</f>
        <v>15903.830078125</v>
      </c>
      <c r="K2991">
        <f>(cleaned_sensex[[#This Row],[Close]]-cleaned_sensex[[#This Row],[Rolling max]])/cleaned_sensex[[#This Row],[Rolling max]]*100</f>
        <v>0</v>
      </c>
      <c r="L2991" t="str">
        <f>IF(AND(cleaned_sensex[[#This Row],[Avg Return(%)]]&lt;-0.5,cleaned_sensex[[#This Row],[Rolling volatility]]&gt;2),"Alert","OK")</f>
        <v>OK</v>
      </c>
      <c r="M2991">
        <v>-0.5</v>
      </c>
      <c r="N2991">
        <v>2</v>
      </c>
    </row>
    <row r="2992" spans="1:14" x14ac:dyDescent="0.3">
      <c r="A2992" s="1">
        <v>40031</v>
      </c>
      <c r="B2992">
        <v>15514.0302734375</v>
      </c>
      <c r="C2992">
        <v>15969.8095703125</v>
      </c>
      <c r="D2992">
        <v>15443.2197265625</v>
      </c>
      <c r="E2992">
        <v>15881.4697265625</v>
      </c>
      <c r="F2992">
        <v>37800</v>
      </c>
      <c r="G2992">
        <f>IFERROR(((cleaned_sensex[[#This Row],[Close]]-B2991)/B2991)*100,0)</f>
        <v>-2.4509806931580087</v>
      </c>
      <c r="H2992">
        <f t="shared" si="92"/>
        <v>0.69886739138031873</v>
      </c>
      <c r="I2992">
        <f t="shared" si="93"/>
        <v>1.1823910788362102</v>
      </c>
      <c r="J2992">
        <f>MAX(B2993,cleaned_sensex[[#This Row],[Close]])</f>
        <v>15514.0302734375</v>
      </c>
      <c r="K2992">
        <f>(cleaned_sensex[[#This Row],[Close]]-cleaned_sensex[[#This Row],[Rolling max]])/cleaned_sensex[[#This Row],[Rolling max]]*100</f>
        <v>0</v>
      </c>
      <c r="L2992" t="str">
        <f>IF(AND(cleaned_sensex[[#This Row],[Avg Return(%)]]&lt;-0.5,cleaned_sensex[[#This Row],[Rolling volatility]]&gt;2),"Alert","OK")</f>
        <v>OK</v>
      </c>
      <c r="M2992">
        <v>-0.5</v>
      </c>
      <c r="N2992">
        <v>2</v>
      </c>
    </row>
    <row r="2993" spans="1:14" x14ac:dyDescent="0.3">
      <c r="A2993" s="1">
        <v>40032</v>
      </c>
      <c r="B2993">
        <v>15160.240234375</v>
      </c>
      <c r="C2993">
        <v>15501.9404296875</v>
      </c>
      <c r="D2993">
        <v>15104</v>
      </c>
      <c r="E2993">
        <v>15440.9501953125</v>
      </c>
      <c r="F2993">
        <v>33200</v>
      </c>
      <c r="G2993">
        <f>IFERROR(((cleaned_sensex[[#This Row],[Close]]-B2992)/B2992)*100,0)</f>
        <v>-2.2804521637955362</v>
      </c>
      <c r="H2993">
        <f t="shared" si="92"/>
        <v>0.1924227057113897</v>
      </c>
      <c r="I2993">
        <f t="shared" si="93"/>
        <v>1.3446779982470776</v>
      </c>
      <c r="J2993">
        <f>MAX(B2994,cleaned_sensex[[#This Row],[Close]])</f>
        <v>15160.240234375</v>
      </c>
      <c r="K2993">
        <f>(cleaned_sensex[[#This Row],[Close]]-cleaned_sensex[[#This Row],[Rolling max]])/cleaned_sensex[[#This Row],[Rolling max]]*100</f>
        <v>0</v>
      </c>
      <c r="L2993" t="str">
        <f>IF(AND(cleaned_sensex[[#This Row],[Avg Return(%)]]&lt;-0.5,cleaned_sensex[[#This Row],[Rolling volatility]]&gt;2),"Alert","OK")</f>
        <v>OK</v>
      </c>
      <c r="M2993">
        <v>-0.5</v>
      </c>
      <c r="N2993">
        <v>2</v>
      </c>
    </row>
    <row r="2994" spans="1:14" x14ac:dyDescent="0.3">
      <c r="A2994" s="1">
        <v>40035</v>
      </c>
      <c r="B2994">
        <v>15009.76953125</v>
      </c>
      <c r="C2994">
        <v>15417.33984375</v>
      </c>
      <c r="D2994">
        <v>14902.01953125</v>
      </c>
      <c r="E2994">
        <v>15287.1396484375</v>
      </c>
      <c r="F2994">
        <v>37200</v>
      </c>
      <c r="G2994">
        <f>IFERROR(((cleaned_sensex[[#This Row],[Close]]-B2993)/B2993)*100,0)</f>
        <v>-0.99253508386902778</v>
      </c>
      <c r="H2994">
        <f t="shared" si="92"/>
        <v>-0.13273992451228422</v>
      </c>
      <c r="I2994">
        <f t="shared" si="93"/>
        <v>1.5174825364562883</v>
      </c>
      <c r="J2994">
        <f>MAX(B2995,cleaned_sensex[[#This Row],[Close]])</f>
        <v>15074.58984375</v>
      </c>
      <c r="K2994">
        <f>(cleaned_sensex[[#This Row],[Close]]-cleaned_sensex[[#This Row],[Rolling max]])/cleaned_sensex[[#This Row],[Rolling max]]*100</f>
        <v>-0.42999718845998869</v>
      </c>
      <c r="L2994" t="str">
        <f>IF(AND(cleaned_sensex[[#This Row],[Avg Return(%)]]&lt;-0.5,cleaned_sensex[[#This Row],[Rolling volatility]]&gt;2),"Alert","OK")</f>
        <v>OK</v>
      </c>
      <c r="M2994">
        <v>-0.5</v>
      </c>
      <c r="N2994">
        <v>2</v>
      </c>
    </row>
    <row r="2995" spans="1:14" x14ac:dyDescent="0.3">
      <c r="A2995" s="1">
        <v>40036</v>
      </c>
      <c r="B2995">
        <v>15074.58984375</v>
      </c>
      <c r="C2995">
        <v>15218.650390625</v>
      </c>
      <c r="D2995">
        <v>14864.23046875</v>
      </c>
      <c r="E2995">
        <v>15000.3798828125</v>
      </c>
      <c r="F2995">
        <v>31000</v>
      </c>
      <c r="G2995">
        <f>IFERROR(((cleaned_sensex[[#This Row],[Close]]-B2994)/B2994)*100,0)</f>
        <v>0.43185414915962284</v>
      </c>
      <c r="H2995">
        <f t="shared" si="92"/>
        <v>-0.2294445467033997</v>
      </c>
      <c r="I2995">
        <f t="shared" si="93"/>
        <v>1.5405268334837512</v>
      </c>
      <c r="J2995">
        <f>MAX(B2996,cleaned_sensex[[#This Row],[Close]])</f>
        <v>15074.58984375</v>
      </c>
      <c r="K2995">
        <f>(cleaned_sensex[[#This Row],[Close]]-cleaned_sensex[[#This Row],[Rolling max]])/cleaned_sensex[[#This Row],[Rolling max]]*100</f>
        <v>0</v>
      </c>
      <c r="L2995" t="str">
        <f>IF(AND(cleaned_sensex[[#This Row],[Avg Return(%)]]&lt;-0.5,cleaned_sensex[[#This Row],[Rolling volatility]]&gt;2),"Alert","OK")</f>
        <v>OK</v>
      </c>
      <c r="M2995">
        <v>-0.5</v>
      </c>
      <c r="N2995">
        <v>2</v>
      </c>
    </row>
    <row r="2996" spans="1:14" x14ac:dyDescent="0.3">
      <c r="A2996" s="1">
        <v>40037</v>
      </c>
      <c r="B2996">
        <v>15020.16015625</v>
      </c>
      <c r="C2996">
        <v>15043.6201171875</v>
      </c>
      <c r="D2996">
        <v>14701.0498046875</v>
      </c>
      <c r="E2996">
        <v>14953.4404296875</v>
      </c>
      <c r="F2996">
        <v>34000</v>
      </c>
      <c r="G2996">
        <f>IFERROR(((cleaned_sensex[[#This Row],[Close]]-B2995)/B2995)*100,0)</f>
        <v>-0.36106911076301568</v>
      </c>
      <c r="H2996">
        <f t="shared" si="92"/>
        <v>-0.15822693852777808</v>
      </c>
      <c r="I2996">
        <f t="shared" si="93"/>
        <v>1.5543135069778309</v>
      </c>
      <c r="J2996">
        <f>MAX(B2997,cleaned_sensex[[#This Row],[Close]])</f>
        <v>15518.490234375</v>
      </c>
      <c r="K2996">
        <f>(cleaned_sensex[[#This Row],[Close]]-cleaned_sensex[[#This Row],[Rolling max]])/cleaned_sensex[[#This Row],[Rolling max]]*100</f>
        <v>-3.2112020602439104</v>
      </c>
      <c r="L2996" t="str">
        <f>IF(AND(cleaned_sensex[[#This Row],[Avg Return(%)]]&lt;-0.5,cleaned_sensex[[#This Row],[Rolling volatility]]&gt;2),"Alert","OK")</f>
        <v>OK</v>
      </c>
      <c r="M2996">
        <v>-0.5</v>
      </c>
      <c r="N2996">
        <v>2</v>
      </c>
    </row>
    <row r="2997" spans="1:14" x14ac:dyDescent="0.3">
      <c r="A2997" s="1">
        <v>40038</v>
      </c>
      <c r="B2997">
        <v>15518.490234375</v>
      </c>
      <c r="C2997">
        <v>15545.1298828125</v>
      </c>
      <c r="D2997">
        <v>15207.9599609375</v>
      </c>
      <c r="E2997">
        <v>15207.9599609375</v>
      </c>
      <c r="F2997">
        <v>28800</v>
      </c>
      <c r="G2997">
        <f>IFERROR(((cleaned_sensex[[#This Row],[Close]]-B2996)/B2996)*100,0)</f>
        <v>3.3177414417757802</v>
      </c>
      <c r="H2997">
        <f t="shared" si="92"/>
        <v>-9.0967632211836527E-2</v>
      </c>
      <c r="I2997">
        <f t="shared" si="93"/>
        <v>1.5265259853074202</v>
      </c>
      <c r="J2997">
        <f>MAX(B2998,cleaned_sensex[[#This Row],[Close]])</f>
        <v>15518.490234375</v>
      </c>
      <c r="K2997">
        <f>(cleaned_sensex[[#This Row],[Close]]-cleaned_sensex[[#This Row],[Rolling max]])/cleaned_sensex[[#This Row],[Rolling max]]*100</f>
        <v>0</v>
      </c>
      <c r="L2997" t="str">
        <f>IF(AND(cleaned_sensex[[#This Row],[Avg Return(%)]]&lt;-0.5,cleaned_sensex[[#This Row],[Rolling volatility]]&gt;2),"Alert","OK")</f>
        <v>OK</v>
      </c>
      <c r="M2997">
        <v>-0.5</v>
      </c>
      <c r="N2997">
        <v>2</v>
      </c>
    </row>
    <row r="2998" spans="1:14" x14ac:dyDescent="0.3">
      <c r="A2998" s="1">
        <v>40039</v>
      </c>
      <c r="B2998">
        <v>15411.6298828125</v>
      </c>
      <c r="C2998">
        <v>15535.4697265625</v>
      </c>
      <c r="D2998">
        <v>15367.6103515625</v>
      </c>
      <c r="E2998">
        <v>15530.3798828125</v>
      </c>
      <c r="F2998">
        <v>28600</v>
      </c>
      <c r="G2998">
        <f>IFERROR(((cleaned_sensex[[#This Row],[Close]]-B2997)/B2997)*100,0)</f>
        <v>-0.68860017919651539</v>
      </c>
      <c r="H2998">
        <f t="shared" si="92"/>
        <v>9.9441259378521482E-2</v>
      </c>
      <c r="I2998">
        <f t="shared" si="93"/>
        <v>1.8246885434498772</v>
      </c>
      <c r="J2998">
        <f>MAX(B2999,cleaned_sensex[[#This Row],[Close]])</f>
        <v>15411.6298828125</v>
      </c>
      <c r="K2998">
        <f>(cleaned_sensex[[#This Row],[Close]]-cleaned_sensex[[#This Row],[Rolling max]])/cleaned_sensex[[#This Row],[Rolling max]]*100</f>
        <v>0</v>
      </c>
      <c r="L2998" t="str">
        <f>IF(AND(cleaned_sensex[[#This Row],[Avg Return(%)]]&lt;-0.5,cleaned_sensex[[#This Row],[Rolling volatility]]&gt;2),"Alert","OK")</f>
        <v>OK</v>
      </c>
      <c r="M2998">
        <v>-0.5</v>
      </c>
      <c r="N2998">
        <v>2</v>
      </c>
    </row>
    <row r="2999" spans="1:14" x14ac:dyDescent="0.3">
      <c r="A2999" s="1">
        <v>40042</v>
      </c>
      <c r="B2999">
        <v>14784.919921875</v>
      </c>
      <c r="C2999">
        <v>15411.6298828125</v>
      </c>
      <c r="D2999">
        <v>14740.6298828125</v>
      </c>
      <c r="E2999">
        <v>15284.23046875</v>
      </c>
      <c r="F2999">
        <v>25600</v>
      </c>
      <c r="G2999">
        <f>IFERROR(((cleaned_sensex[[#This Row],[Close]]-B2998)/B2998)*100,0)</f>
        <v>-4.0664742516067376</v>
      </c>
      <c r="H2999">
        <f t="shared" si="92"/>
        <v>-0.15290611494948267</v>
      </c>
      <c r="I2999">
        <f t="shared" si="93"/>
        <v>1.730057371456232</v>
      </c>
      <c r="J2999">
        <f>MAX(B3000,cleaned_sensex[[#This Row],[Close]])</f>
        <v>15035.259765625</v>
      </c>
      <c r="K2999">
        <f>(cleaned_sensex[[#This Row],[Close]]-cleaned_sensex[[#This Row],[Rolling max]])/cleaned_sensex[[#This Row],[Rolling max]]*100</f>
        <v>-1.6650184143964712</v>
      </c>
      <c r="L2999" t="str">
        <f>IF(AND(cleaned_sensex[[#This Row],[Avg Return(%)]]&lt;-0.5,cleaned_sensex[[#This Row],[Rolling volatility]]&gt;2),"Alert","OK")</f>
        <v>OK</v>
      </c>
      <c r="M2999">
        <v>-0.5</v>
      </c>
      <c r="N2999">
        <v>2</v>
      </c>
    </row>
    <row r="3000" spans="1:14" x14ac:dyDescent="0.3">
      <c r="A3000" s="1">
        <v>40043</v>
      </c>
      <c r="B3000">
        <v>15035.259765625</v>
      </c>
      <c r="C3000">
        <v>15134.509765625</v>
      </c>
      <c r="D3000">
        <v>14740.259765625</v>
      </c>
      <c r="E3000">
        <v>14745.7998046875</v>
      </c>
      <c r="F3000">
        <v>29200</v>
      </c>
      <c r="G3000">
        <f>IFERROR(((cleaned_sensex[[#This Row],[Close]]-B2999)/B2999)*100,0)</f>
        <v>1.6932106840809475</v>
      </c>
      <c r="H3000">
        <f t="shared" si="92"/>
        <v>-0.72159303096907013</v>
      </c>
      <c r="I3000">
        <f t="shared" si="93"/>
        <v>1.996531924569523</v>
      </c>
      <c r="J3000">
        <f>MAX(B3001,cleaned_sensex[[#This Row],[Close]])</f>
        <v>15035.259765625</v>
      </c>
      <c r="K3000">
        <f>(cleaned_sensex[[#This Row],[Close]]-cleaned_sensex[[#This Row],[Rolling max]])/cleaned_sensex[[#This Row],[Rolling max]]*100</f>
        <v>0</v>
      </c>
      <c r="L3000" t="str">
        <f>IF(AND(cleaned_sensex[[#This Row],[Avg Return(%)]]&lt;-0.5,cleaned_sensex[[#This Row],[Rolling volatility]]&gt;2),"Alert","OK")</f>
        <v>OK</v>
      </c>
      <c r="M3000">
        <v>-0.5</v>
      </c>
      <c r="N3000">
        <v>2</v>
      </c>
    </row>
    <row r="3001" spans="1:14" x14ac:dyDescent="0.3">
      <c r="A3001" s="1">
        <v>40044</v>
      </c>
      <c r="B3001">
        <v>14809.6396484375</v>
      </c>
      <c r="C3001">
        <v>15096.9404296875</v>
      </c>
      <c r="D3001">
        <v>14684.4501953125</v>
      </c>
      <c r="E3001">
        <v>15079.0400390625</v>
      </c>
      <c r="F3001">
        <v>26600</v>
      </c>
      <c r="G3001">
        <f>IFERROR(((cleaned_sensex[[#This Row],[Close]]-B3000)/B3000)*100,0)</f>
        <v>-1.5006067118529842</v>
      </c>
      <c r="H3001">
        <f t="shared" si="92"/>
        <v>-0.49371340289745158</v>
      </c>
      <c r="I3001">
        <f t="shared" si="93"/>
        <v>2.1387624989842515</v>
      </c>
      <c r="J3001">
        <f>MAX(B3002,cleaned_sensex[[#This Row],[Close]])</f>
        <v>15012.3203125</v>
      </c>
      <c r="K3001">
        <f>(cleaned_sensex[[#This Row],[Close]]-cleaned_sensex[[#This Row],[Rolling max]])/cleaned_sensex[[#This Row],[Rolling max]]*100</f>
        <v>-1.3500955205021707</v>
      </c>
      <c r="L3001" t="str">
        <f>IF(AND(cleaned_sensex[[#This Row],[Avg Return(%)]]&lt;-0.5,cleaned_sensex[[#This Row],[Rolling volatility]]&gt;2),"Alert","OK")</f>
        <v>OK</v>
      </c>
      <c r="M3001">
        <v>-0.5</v>
      </c>
      <c r="N3001">
        <v>2</v>
      </c>
    </row>
    <row r="3002" spans="1:14" x14ac:dyDescent="0.3">
      <c r="A3002" s="1">
        <v>40045</v>
      </c>
      <c r="B3002">
        <v>15012.3203125</v>
      </c>
      <c r="C3002">
        <v>15145</v>
      </c>
      <c r="D3002">
        <v>14928.1796875</v>
      </c>
      <c r="E3002">
        <v>14930.0498046875</v>
      </c>
      <c r="F3002">
        <v>16800</v>
      </c>
      <c r="G3002">
        <f>IFERROR(((cleaned_sensex[[#This Row],[Close]]-B3001)/B3001)*100,0)</f>
        <v>1.3685725572930056</v>
      </c>
      <c r="H3002">
        <f t="shared" si="92"/>
        <v>-0.68979119192254745</v>
      </c>
      <c r="I3002">
        <f t="shared" si="93"/>
        <v>2.1314632061163166</v>
      </c>
      <c r="J3002">
        <f>MAX(B3003,cleaned_sensex[[#This Row],[Close]])</f>
        <v>15240.830078125</v>
      </c>
      <c r="K3002">
        <f>(cleaned_sensex[[#This Row],[Close]]-cleaned_sensex[[#This Row],[Rolling max]])/cleaned_sensex[[#This Row],[Rolling max]]*100</f>
        <v>-1.4993262470196924</v>
      </c>
      <c r="L3002" t="str">
        <f>IF(AND(cleaned_sensex[[#This Row],[Avg Return(%)]]&lt;-0.5,cleaned_sensex[[#This Row],[Rolling volatility]]&gt;2),"Alert","OK")</f>
        <v>Alert</v>
      </c>
      <c r="M3002">
        <v>-0.5</v>
      </c>
      <c r="N3002">
        <v>2</v>
      </c>
    </row>
    <row r="3003" spans="1:14" x14ac:dyDescent="0.3">
      <c r="A3003" s="1">
        <v>40046</v>
      </c>
      <c r="B3003">
        <v>15240.830078125</v>
      </c>
      <c r="C3003">
        <v>15275.169921875</v>
      </c>
      <c r="D3003">
        <v>14835.080078125</v>
      </c>
      <c r="E3003">
        <v>14951.490234375</v>
      </c>
      <c r="F3003">
        <v>21400</v>
      </c>
      <c r="G3003">
        <f>IFERROR(((cleaned_sensex[[#This Row],[Close]]-B3002)/B3002)*100,0)</f>
        <v>1.5221482147215541</v>
      </c>
      <c r="H3003">
        <f t="shared" si="92"/>
        <v>-0.30783586687744602</v>
      </c>
      <c r="I3003">
        <f t="shared" si="93"/>
        <v>2.1230060645951068</v>
      </c>
      <c r="J3003">
        <f>MAX(B3004,cleaned_sensex[[#This Row],[Close]])</f>
        <v>15628.75</v>
      </c>
      <c r="K3003">
        <f>(cleaned_sensex[[#This Row],[Close]]-cleaned_sensex[[#This Row],[Rolling max]])/cleaned_sensex[[#This Row],[Rolling max]]*100</f>
        <v>-2.4820917979684878</v>
      </c>
      <c r="L3003" t="str">
        <f>IF(AND(cleaned_sensex[[#This Row],[Avg Return(%)]]&lt;-0.5,cleaned_sensex[[#This Row],[Rolling volatility]]&gt;2),"Alert","OK")</f>
        <v>OK</v>
      </c>
      <c r="M3003">
        <v>-0.5</v>
      </c>
      <c r="N3003">
        <v>2</v>
      </c>
    </row>
    <row r="3004" spans="1:14" x14ac:dyDescent="0.3">
      <c r="A3004" s="1">
        <v>40049</v>
      </c>
      <c r="B3004">
        <v>15628.75</v>
      </c>
      <c r="C3004">
        <v>15676.349609375</v>
      </c>
      <c r="D3004">
        <v>15362.9296875</v>
      </c>
      <c r="E3004">
        <v>15362.9296875</v>
      </c>
      <c r="F3004">
        <v>19800</v>
      </c>
      <c r="G3004">
        <f>IFERROR(((cleaned_sensex[[#This Row],[Close]]-B3003)/B3003)*100,0)</f>
        <v>2.5452676782465891</v>
      </c>
      <c r="H3004">
        <f t="shared" si="92"/>
        <v>7.242417097426293E-2</v>
      </c>
      <c r="I3004">
        <f t="shared" si="93"/>
        <v>2.0703204924449499</v>
      </c>
      <c r="J3004">
        <f>MAX(B3005,cleaned_sensex[[#This Row],[Close]])</f>
        <v>15688.4697265625</v>
      </c>
      <c r="K3004">
        <f>(cleaned_sensex[[#This Row],[Close]]-cleaned_sensex[[#This Row],[Rolling max]])/cleaned_sensex[[#This Row],[Rolling max]]*100</f>
        <v>-0.38065998534826623</v>
      </c>
      <c r="L3004" t="str">
        <f>IF(AND(cleaned_sensex[[#This Row],[Avg Return(%)]]&lt;-0.5,cleaned_sensex[[#This Row],[Rolling volatility]]&gt;2),"Alert","OK")</f>
        <v>OK</v>
      </c>
      <c r="M3004">
        <v>-0.5</v>
      </c>
      <c r="N3004">
        <v>2</v>
      </c>
    </row>
    <row r="3005" spans="1:14" x14ac:dyDescent="0.3">
      <c r="A3005" s="1">
        <v>40050</v>
      </c>
      <c r="B3005">
        <v>15688.4697265625</v>
      </c>
      <c r="C3005">
        <v>15735.3203125</v>
      </c>
      <c r="D3005">
        <v>15423.3896484375</v>
      </c>
      <c r="E3005">
        <v>15573.91015625</v>
      </c>
      <c r="F3005">
        <v>29200</v>
      </c>
      <c r="G3005">
        <f>IFERROR(((cleaned_sensex[[#This Row],[Close]]-B3004)/B3004)*100,0)</f>
        <v>0.38211454250979765</v>
      </c>
      <c r="H3005">
        <f t="shared" si="92"/>
        <v>0.42620444718582462</v>
      </c>
      <c r="I3005">
        <f t="shared" si="93"/>
        <v>2.1680829840503164</v>
      </c>
      <c r="J3005">
        <f>MAX(B3006,cleaned_sensex[[#This Row],[Close]])</f>
        <v>15769.849609375</v>
      </c>
      <c r="K3005">
        <f>(cleaned_sensex[[#This Row],[Close]]-cleaned_sensex[[#This Row],[Rolling max]])/cleaned_sensex[[#This Row],[Rolling max]]*100</f>
        <v>-0.51604729802952942</v>
      </c>
      <c r="L3005" t="str">
        <f>IF(AND(cleaned_sensex[[#This Row],[Avg Return(%)]]&lt;-0.5,cleaned_sensex[[#This Row],[Rolling volatility]]&gt;2),"Alert","OK")</f>
        <v>OK</v>
      </c>
      <c r="M3005">
        <v>-0.5</v>
      </c>
      <c r="N3005">
        <v>2</v>
      </c>
    </row>
    <row r="3006" spans="1:14" x14ac:dyDescent="0.3">
      <c r="A3006" s="1">
        <v>40051</v>
      </c>
      <c r="B3006">
        <v>15769.849609375</v>
      </c>
      <c r="C3006">
        <v>15831.490234375</v>
      </c>
      <c r="D3006">
        <v>15695.9404296875</v>
      </c>
      <c r="E3006">
        <v>15763.08984375</v>
      </c>
      <c r="F3006">
        <v>20000</v>
      </c>
      <c r="G3006">
        <f>IFERROR(((cleaned_sensex[[#This Row],[Close]]-B3005)/B3005)*100,0)</f>
        <v>0.51872416004165078</v>
      </c>
      <c r="H3006">
        <f t="shared" si="92"/>
        <v>0.42123048652084211</v>
      </c>
      <c r="I3006">
        <f t="shared" si="93"/>
        <v>2.1681256377410856</v>
      </c>
      <c r="J3006">
        <f>MAX(B3007,cleaned_sensex[[#This Row],[Close]])</f>
        <v>15781.0703125</v>
      </c>
      <c r="K3006">
        <f>(cleaned_sensex[[#This Row],[Close]]-cleaned_sensex[[#This Row],[Rolling max]])/cleaned_sensex[[#This Row],[Rolling max]]*100</f>
        <v>-7.1102294729098403E-2</v>
      </c>
      <c r="L3006" t="str">
        <f>IF(AND(cleaned_sensex[[#This Row],[Avg Return(%)]]&lt;-0.5,cleaned_sensex[[#This Row],[Rolling volatility]]&gt;2),"Alert","OK")</f>
        <v>OK</v>
      </c>
      <c r="M3006">
        <v>-0.5</v>
      </c>
      <c r="N3006">
        <v>2</v>
      </c>
    </row>
    <row r="3007" spans="1:14" x14ac:dyDescent="0.3">
      <c r="A3007" s="1">
        <v>40052</v>
      </c>
      <c r="B3007">
        <v>15781.0703125</v>
      </c>
      <c r="C3007">
        <v>15853.7099609375</v>
      </c>
      <c r="D3007">
        <v>15685.490234375</v>
      </c>
      <c r="E3007">
        <v>15711.7998046875</v>
      </c>
      <c r="F3007">
        <v>18600</v>
      </c>
      <c r="G3007">
        <f>IFERROR(((cleaned_sensex[[#This Row],[Close]]-B3006)/B3006)*100,0)</f>
        <v>7.115288606385578E-2</v>
      </c>
      <c r="H3007">
        <f t="shared" si="92"/>
        <v>0.50920981360130879</v>
      </c>
      <c r="I3007">
        <f t="shared" si="93"/>
        <v>2.1506336990085941</v>
      </c>
      <c r="J3007">
        <f>MAX(B3008,cleaned_sensex[[#This Row],[Close]])</f>
        <v>15922.33984375</v>
      </c>
      <c r="K3007">
        <f>(cleaned_sensex[[#This Row],[Close]]-cleaned_sensex[[#This Row],[Rolling max]])/cleaned_sensex[[#This Row],[Rolling max]]*100</f>
        <v>-0.88724102510255465</v>
      </c>
      <c r="L3007" t="str">
        <f>IF(AND(cleaned_sensex[[#This Row],[Avg Return(%)]]&lt;-0.5,cleaned_sensex[[#This Row],[Rolling volatility]]&gt;2),"Alert","OK")</f>
        <v>OK</v>
      </c>
      <c r="M3007">
        <v>-0.5</v>
      </c>
      <c r="N3007">
        <v>2</v>
      </c>
    </row>
    <row r="3008" spans="1:14" x14ac:dyDescent="0.3">
      <c r="A3008" s="1">
        <v>40053</v>
      </c>
      <c r="B3008">
        <v>15922.33984375</v>
      </c>
      <c r="C3008">
        <v>15957.669921875</v>
      </c>
      <c r="D3008">
        <v>15663.349609375</v>
      </c>
      <c r="E3008">
        <v>15770.1904296875</v>
      </c>
      <c r="F3008">
        <v>30400</v>
      </c>
      <c r="G3008">
        <f>IFERROR(((cleaned_sensex[[#This Row],[Close]]-B3007)/B3007)*100,0)</f>
        <v>0.89518346000969307</v>
      </c>
      <c r="H3008">
        <f t="shared" si="92"/>
        <v>0.18455095803011631</v>
      </c>
      <c r="I3008">
        <f t="shared" si="93"/>
        <v>1.9112833968044072</v>
      </c>
      <c r="J3008">
        <f>MAX(B3009,cleaned_sensex[[#This Row],[Close]])</f>
        <v>15922.33984375</v>
      </c>
      <c r="K3008">
        <f>(cleaned_sensex[[#This Row],[Close]]-cleaned_sensex[[#This Row],[Rolling max]])/cleaned_sensex[[#This Row],[Rolling max]]*100</f>
        <v>0</v>
      </c>
      <c r="L3008" t="str">
        <f>IF(AND(cleaned_sensex[[#This Row],[Avg Return(%)]]&lt;-0.5,cleaned_sensex[[#This Row],[Rolling volatility]]&gt;2),"Alert","OK")</f>
        <v>OK</v>
      </c>
      <c r="M3008">
        <v>-0.5</v>
      </c>
      <c r="N3008">
        <v>2</v>
      </c>
    </row>
    <row r="3009" spans="1:14" x14ac:dyDescent="0.3">
      <c r="A3009" s="1">
        <v>40056</v>
      </c>
      <c r="B3009">
        <v>15666.6396484375</v>
      </c>
      <c r="C3009">
        <v>15821.349609375</v>
      </c>
      <c r="D3009">
        <v>15589.7998046875</v>
      </c>
      <c r="E3009">
        <v>15812.150390625</v>
      </c>
      <c r="F3009">
        <v>25600</v>
      </c>
      <c r="G3009">
        <f>IFERROR(((cleaned_sensex[[#This Row],[Close]]-B3008)/B3008)*100,0)</f>
        <v>-1.605920975319906</v>
      </c>
      <c r="H3009">
        <f t="shared" si="92"/>
        <v>0.34292932195073716</v>
      </c>
      <c r="I3009">
        <f t="shared" si="93"/>
        <v>1.8964530222072058</v>
      </c>
      <c r="J3009">
        <f>MAX(B3010,cleaned_sensex[[#This Row],[Close]])</f>
        <v>15666.6396484375</v>
      </c>
      <c r="K3009">
        <f>(cleaned_sensex[[#This Row],[Close]]-cleaned_sensex[[#This Row],[Rolling max]])/cleaned_sensex[[#This Row],[Rolling max]]*100</f>
        <v>0</v>
      </c>
      <c r="L3009" t="str">
        <f>IF(AND(cleaned_sensex[[#This Row],[Avg Return(%)]]&lt;-0.5,cleaned_sensex[[#This Row],[Rolling volatility]]&gt;2),"Alert","OK")</f>
        <v>OK</v>
      </c>
      <c r="M3009">
        <v>-0.5</v>
      </c>
      <c r="N3009">
        <v>2</v>
      </c>
    </row>
    <row r="3010" spans="1:14" x14ac:dyDescent="0.3">
      <c r="A3010" s="1">
        <v>40057</v>
      </c>
      <c r="B3010">
        <v>15551.1904296875</v>
      </c>
      <c r="C3010">
        <v>15923.08984375</v>
      </c>
      <c r="D3010">
        <v>15475.2802734375</v>
      </c>
      <c r="E3010">
        <v>15691.26953125</v>
      </c>
      <c r="F3010">
        <v>26800</v>
      </c>
      <c r="G3010">
        <f>IFERROR(((cleaned_sensex[[#This Row],[Close]]-B3009)/B3009)*100,0)</f>
        <v>-0.73691117776819637</v>
      </c>
      <c r="H3010">
        <f t="shared" si="92"/>
        <v>0.58898464957942021</v>
      </c>
      <c r="I3010">
        <f t="shared" si="93"/>
        <v>1.3382638816796872</v>
      </c>
      <c r="J3010">
        <f>MAX(B3011,cleaned_sensex[[#This Row],[Close]])</f>
        <v>15551.1904296875</v>
      </c>
      <c r="K3010">
        <f>(cleaned_sensex[[#This Row],[Close]]-cleaned_sensex[[#This Row],[Rolling max]])/cleaned_sensex[[#This Row],[Rolling max]]*100</f>
        <v>0</v>
      </c>
      <c r="L3010" t="str">
        <f>IF(AND(cleaned_sensex[[#This Row],[Avg Return(%)]]&lt;-0.5,cleaned_sensex[[#This Row],[Rolling volatility]]&gt;2),"Alert","OK")</f>
        <v>OK</v>
      </c>
      <c r="M3010">
        <v>-0.5</v>
      </c>
      <c r="N3010">
        <v>2</v>
      </c>
    </row>
    <row r="3011" spans="1:14" x14ac:dyDescent="0.3">
      <c r="A3011" s="1">
        <v>40058</v>
      </c>
      <c r="B3011">
        <v>15467.4599609375</v>
      </c>
      <c r="C3011">
        <v>15628.099609375</v>
      </c>
      <c r="D3011">
        <v>15392.6796875</v>
      </c>
      <c r="E3011">
        <v>15482.0498046875</v>
      </c>
      <c r="F3011">
        <v>23600</v>
      </c>
      <c r="G3011">
        <f>IFERROR(((cleaned_sensex[[#This Row],[Close]]-B3010)/B3010)*100,0)</f>
        <v>-0.53841838750914561</v>
      </c>
      <c r="H3011">
        <f t="shared" si="92"/>
        <v>0.34597246339450594</v>
      </c>
      <c r="I3011">
        <f t="shared" si="93"/>
        <v>1.3361090830566604</v>
      </c>
      <c r="J3011">
        <f>MAX(B3012,cleaned_sensex[[#This Row],[Close]])</f>
        <v>15467.4599609375</v>
      </c>
      <c r="K3011">
        <f>(cleaned_sensex[[#This Row],[Close]]-cleaned_sensex[[#This Row],[Rolling max]])/cleaned_sensex[[#This Row],[Rolling max]]*100</f>
        <v>0</v>
      </c>
      <c r="L3011" t="str">
        <f>IF(AND(cleaned_sensex[[#This Row],[Avg Return(%)]]&lt;-0.5,cleaned_sensex[[#This Row],[Rolling volatility]]&gt;2),"Alert","OK")</f>
        <v>OK</v>
      </c>
      <c r="M3011">
        <v>-0.5</v>
      </c>
      <c r="N3011">
        <v>2</v>
      </c>
    </row>
    <row r="3012" spans="1:14" x14ac:dyDescent="0.3">
      <c r="A3012" s="1">
        <v>40059</v>
      </c>
      <c r="B3012">
        <v>15398.330078125</v>
      </c>
      <c r="C3012">
        <v>15598.1796875</v>
      </c>
      <c r="D3012">
        <v>15356.7197265625</v>
      </c>
      <c r="E3012">
        <v>15539.33984375</v>
      </c>
      <c r="F3012">
        <v>22000</v>
      </c>
      <c r="G3012">
        <f>IFERROR(((cleaned_sensex[[#This Row],[Close]]-B3011)/B3011)*100,0)</f>
        <v>-0.44693752553479998</v>
      </c>
      <c r="H3012">
        <f t="shared" si="92"/>
        <v>0.44219129582888977</v>
      </c>
      <c r="I3012">
        <f t="shared" si="93"/>
        <v>1.2177574665476341</v>
      </c>
      <c r="J3012">
        <f>MAX(B3013,cleaned_sensex[[#This Row],[Close]])</f>
        <v>15689.1201171875</v>
      </c>
      <c r="K3012">
        <f>(cleaned_sensex[[#This Row],[Close]]-cleaned_sensex[[#This Row],[Rolling max]])/cleaned_sensex[[#This Row],[Rolling max]]*100</f>
        <v>-1.8534502692980102</v>
      </c>
      <c r="L3012" t="str">
        <f>IF(AND(cleaned_sensex[[#This Row],[Avg Return(%)]]&lt;-0.5,cleaned_sensex[[#This Row],[Rolling volatility]]&gt;2),"Alert","OK")</f>
        <v>OK</v>
      </c>
      <c r="M3012">
        <v>-0.5</v>
      </c>
      <c r="N3012">
        <v>2</v>
      </c>
    </row>
    <row r="3013" spans="1:14" x14ac:dyDescent="0.3">
      <c r="A3013" s="1">
        <v>40060</v>
      </c>
      <c r="B3013">
        <v>15689.1201171875</v>
      </c>
      <c r="C3013">
        <v>15740.830078125</v>
      </c>
      <c r="D3013">
        <v>15358.9404296875</v>
      </c>
      <c r="E3013">
        <v>15425.8603515625</v>
      </c>
      <c r="F3013">
        <v>30800</v>
      </c>
      <c r="G3013">
        <f>IFERROR(((cleaned_sensex[[#This Row],[Close]]-B3012)/B3012)*100,0)</f>
        <v>1.8884517839736326</v>
      </c>
      <c r="H3013">
        <f t="shared" si="92"/>
        <v>0.26064028754610924</v>
      </c>
      <c r="I3013">
        <f t="shared" si="93"/>
        <v>1.1994980134898749</v>
      </c>
      <c r="J3013">
        <f>MAX(B3014,cleaned_sensex[[#This Row],[Close]])</f>
        <v>16016.3203125</v>
      </c>
      <c r="K3013">
        <f>(cleaned_sensex[[#This Row],[Close]]-cleaned_sensex[[#This Row],[Rolling max]])/cleaned_sensex[[#This Row],[Rolling max]]*100</f>
        <v>-2.042917405049244</v>
      </c>
      <c r="L3013" t="str">
        <f>IF(AND(cleaned_sensex[[#This Row],[Avg Return(%)]]&lt;-0.5,cleaned_sensex[[#This Row],[Rolling volatility]]&gt;2),"Alert","OK")</f>
        <v>OK</v>
      </c>
      <c r="M3013">
        <v>-0.5</v>
      </c>
      <c r="N3013">
        <v>2</v>
      </c>
    </row>
    <row r="3014" spans="1:14" x14ac:dyDescent="0.3">
      <c r="A3014" s="1">
        <v>40063</v>
      </c>
      <c r="B3014">
        <v>16016.3203125</v>
      </c>
      <c r="C3014">
        <v>16035.5</v>
      </c>
      <c r="D3014">
        <v>15793.26953125</v>
      </c>
      <c r="E3014">
        <v>15793.26953125</v>
      </c>
      <c r="F3014">
        <v>25000</v>
      </c>
      <c r="G3014">
        <f>IFERROR(((cleaned_sensex[[#This Row],[Close]]-B3013)/B3013)*100,0)</f>
        <v>2.0855229156799608</v>
      </c>
      <c r="H3014">
        <f t="shared" si="92"/>
        <v>0.29727064447131707</v>
      </c>
      <c r="I3014">
        <f t="shared" si="93"/>
        <v>1.2469567196617286</v>
      </c>
      <c r="J3014">
        <f>MAX(B3015,cleaned_sensex[[#This Row],[Close]])</f>
        <v>16123.669921875</v>
      </c>
      <c r="K3014">
        <f>(cleaned_sensex[[#This Row],[Close]]-cleaned_sensex[[#This Row],[Rolling max]])/cleaned_sensex[[#This Row],[Rolling max]]*100</f>
        <v>-0.66578892953742908</v>
      </c>
      <c r="L3014" t="str">
        <f>IF(AND(cleaned_sensex[[#This Row],[Avg Return(%)]]&lt;-0.5,cleaned_sensex[[#This Row],[Rolling volatility]]&gt;2),"Alert","OK")</f>
        <v>OK</v>
      </c>
      <c r="M3014">
        <v>-0.5</v>
      </c>
      <c r="N3014">
        <v>2</v>
      </c>
    </row>
    <row r="3015" spans="1:14" x14ac:dyDescent="0.3">
      <c r="A3015" s="1">
        <v>40064</v>
      </c>
      <c r="B3015">
        <v>16123.669921875</v>
      </c>
      <c r="C3015">
        <v>16232.16015625</v>
      </c>
      <c r="D3015">
        <v>16030.5595703125</v>
      </c>
      <c r="E3015">
        <v>16030.5595703125</v>
      </c>
      <c r="F3015">
        <v>35000</v>
      </c>
      <c r="G3015">
        <f>IFERROR(((cleaned_sensex[[#This Row],[Close]]-B3014)/B3014)*100,0)</f>
        <v>0.67025138908603488</v>
      </c>
      <c r="H3015">
        <f t="shared" si="92"/>
        <v>0.25129616821465428</v>
      </c>
      <c r="I3015">
        <f t="shared" si="93"/>
        <v>1.1603317793408898</v>
      </c>
      <c r="J3015">
        <f>MAX(B3016,cleaned_sensex[[#This Row],[Close]])</f>
        <v>16183.5498046875</v>
      </c>
      <c r="K3015">
        <f>(cleaned_sensex[[#This Row],[Close]]-cleaned_sensex[[#This Row],[Rolling max]])/cleaned_sensex[[#This Row],[Rolling max]]*100</f>
        <v>-0.37000462528410194</v>
      </c>
      <c r="L3015" t="str">
        <f>IF(AND(cleaned_sensex[[#This Row],[Avg Return(%)]]&lt;-0.5,cleaned_sensex[[#This Row],[Rolling volatility]]&gt;2),"Alert","OK")</f>
        <v>OK</v>
      </c>
      <c r="M3015">
        <v>-0.5</v>
      </c>
      <c r="N3015">
        <v>2</v>
      </c>
    </row>
    <row r="3016" spans="1:14" x14ac:dyDescent="0.3">
      <c r="A3016" s="1">
        <v>40065</v>
      </c>
      <c r="B3016">
        <v>16183.5498046875</v>
      </c>
      <c r="C3016">
        <v>16215.740234375</v>
      </c>
      <c r="D3016">
        <v>16044.76953125</v>
      </c>
      <c r="E3016">
        <v>16111.08984375</v>
      </c>
      <c r="F3016">
        <v>30600</v>
      </c>
      <c r="G3016">
        <f>IFERROR(((cleaned_sensex[[#This Row],[Close]]-B3015)/B3015)*100,0)</f>
        <v>0.37137874381353408</v>
      </c>
      <c r="H3016">
        <f t="shared" si="92"/>
        <v>0.28010985287227796</v>
      </c>
      <c r="I3016">
        <f t="shared" si="93"/>
        <v>1.1674966709037586</v>
      </c>
      <c r="J3016">
        <f>MAX(B3017,cleaned_sensex[[#This Row],[Close]])</f>
        <v>16216.8603515625</v>
      </c>
      <c r="K3016">
        <f>(cleaned_sensex[[#This Row],[Close]]-cleaned_sensex[[#This Row],[Rolling max]])/cleaned_sensex[[#This Row],[Rolling max]]*100</f>
        <v>-0.20540687995620877</v>
      </c>
      <c r="L3016" t="str">
        <f>IF(AND(cleaned_sensex[[#This Row],[Avg Return(%)]]&lt;-0.5,cleaned_sensex[[#This Row],[Rolling volatility]]&gt;2),"Alert","OK")</f>
        <v>OK</v>
      </c>
      <c r="M3016">
        <v>-0.5</v>
      </c>
      <c r="N3016">
        <v>2</v>
      </c>
    </row>
    <row r="3017" spans="1:14" x14ac:dyDescent="0.3">
      <c r="A3017" s="1">
        <v>40066</v>
      </c>
      <c r="B3017">
        <v>16216.8603515625</v>
      </c>
      <c r="C3017">
        <v>16434.76953125</v>
      </c>
      <c r="D3017">
        <v>16166.419921875</v>
      </c>
      <c r="E3017">
        <v>16295.919921875</v>
      </c>
      <c r="F3017">
        <v>30000</v>
      </c>
      <c r="G3017">
        <f>IFERROR(((cleaned_sensex[[#This Row],[Close]]-B3016)/B3016)*100,0)</f>
        <v>0.20582966825579721</v>
      </c>
      <c r="H3017">
        <f t="shared" si="92"/>
        <v>0.26537531124946634</v>
      </c>
      <c r="I3017">
        <f t="shared" si="93"/>
        <v>1.1650778917614439</v>
      </c>
      <c r="J3017">
        <f>MAX(B3018,cleaned_sensex[[#This Row],[Close]])</f>
        <v>16264.2998046875</v>
      </c>
      <c r="K3017">
        <f>(cleaned_sensex[[#This Row],[Close]]-cleaned_sensex[[#This Row],[Rolling max]])/cleaned_sensex[[#This Row],[Rolling max]]*100</f>
        <v>-0.29167842264766647</v>
      </c>
      <c r="L3017" t="str">
        <f>IF(AND(cleaned_sensex[[#This Row],[Avg Return(%)]]&lt;-0.5,cleaned_sensex[[#This Row],[Rolling volatility]]&gt;2),"Alert","OK")</f>
        <v>OK</v>
      </c>
      <c r="M3017">
        <v>-0.5</v>
      </c>
      <c r="N3017">
        <v>2</v>
      </c>
    </row>
    <row r="3018" spans="1:14" x14ac:dyDescent="0.3">
      <c r="A3018" s="1">
        <v>40067</v>
      </c>
      <c r="B3018">
        <v>16264.2998046875</v>
      </c>
      <c r="C3018">
        <v>16337.98046875</v>
      </c>
      <c r="D3018">
        <v>16130.3203125</v>
      </c>
      <c r="E3018">
        <v>16254.5703125</v>
      </c>
      <c r="F3018">
        <v>28200</v>
      </c>
      <c r="G3018">
        <f>IFERROR(((cleaned_sensex[[#This Row],[Close]]-B3017)/B3017)*100,0)</f>
        <v>0.29253167442136352</v>
      </c>
      <c r="H3018">
        <f t="shared" si="92"/>
        <v>0.27884298946866048</v>
      </c>
      <c r="I3018">
        <f t="shared" si="93"/>
        <v>1.1633604578705035</v>
      </c>
      <c r="J3018">
        <f>MAX(B3019,cleaned_sensex[[#This Row],[Close]])</f>
        <v>16264.2998046875</v>
      </c>
      <c r="K3018">
        <f>(cleaned_sensex[[#This Row],[Close]]-cleaned_sensex[[#This Row],[Rolling max]])/cleaned_sensex[[#This Row],[Rolling max]]*100</f>
        <v>0</v>
      </c>
      <c r="L3018" t="str">
        <f>IF(AND(cleaned_sensex[[#This Row],[Avg Return(%)]]&lt;-0.5,cleaned_sensex[[#This Row],[Rolling volatility]]&gt;2),"Alert","OK")</f>
        <v>OK</v>
      </c>
      <c r="M3018">
        <v>-0.5</v>
      </c>
      <c r="N3018">
        <v>2</v>
      </c>
    </row>
    <row r="3019" spans="1:14" x14ac:dyDescent="0.3">
      <c r="A3019" s="1">
        <v>40070</v>
      </c>
      <c r="B3019">
        <v>16214.1904296875</v>
      </c>
      <c r="C3019">
        <v>16252.1796875</v>
      </c>
      <c r="D3019">
        <v>16119.9501953125</v>
      </c>
      <c r="E3019">
        <v>16185.259765625</v>
      </c>
      <c r="F3019">
        <v>23600</v>
      </c>
      <c r="G3019">
        <f>IFERROR(((cleaned_sensex[[#This Row],[Close]]-B3018)/B3018)*100,0)</f>
        <v>-0.30809426536491957</v>
      </c>
      <c r="H3019">
        <f t="shared" si="92"/>
        <v>0.21857781090982753</v>
      </c>
      <c r="I3019">
        <f t="shared" si="93"/>
        <v>1.1433217142962442</v>
      </c>
      <c r="J3019">
        <f>MAX(B3020,cleaned_sensex[[#This Row],[Close]])</f>
        <v>16454.44921875</v>
      </c>
      <c r="K3019">
        <f>(cleaned_sensex[[#This Row],[Close]]-cleaned_sensex[[#This Row],[Rolling max]])/cleaned_sensex[[#This Row],[Rolling max]]*100</f>
        <v>-1.4601448269002091</v>
      </c>
      <c r="L3019" t="str">
        <f>IF(AND(cleaned_sensex[[#This Row],[Avg Return(%)]]&lt;-0.5,cleaned_sensex[[#This Row],[Rolling volatility]]&gt;2),"Alert","OK")</f>
        <v>OK</v>
      </c>
      <c r="M3019">
        <v>-0.5</v>
      </c>
      <c r="N3019">
        <v>2</v>
      </c>
    </row>
    <row r="3020" spans="1:14" x14ac:dyDescent="0.3">
      <c r="A3020" s="1">
        <v>40071</v>
      </c>
      <c r="B3020">
        <v>16454.44921875</v>
      </c>
      <c r="C3020">
        <v>16477.23046875</v>
      </c>
      <c r="D3020">
        <v>16255.419921875</v>
      </c>
      <c r="E3020">
        <v>16255.419921875</v>
      </c>
      <c r="F3020">
        <v>19600</v>
      </c>
      <c r="G3020">
        <f>IFERROR(((cleaned_sensex[[#This Row],[Close]]-B3019)/B3019)*100,0)</f>
        <v>1.4817809751549254</v>
      </c>
      <c r="H3020">
        <f t="shared" ref="H3020:H3083" si="94">AVERAGE(G3010:G3019)</f>
        <v>0.3483604819053262</v>
      </c>
      <c r="I3020">
        <f t="shared" ref="I3020:I3083" si="95">_xlfn.STDEV.S(G3010:G3019)</f>
        <v>0.97438374367815139</v>
      </c>
      <c r="J3020">
        <f>MAX(B3021,cleaned_sensex[[#This Row],[Close]])</f>
        <v>16677.0390625</v>
      </c>
      <c r="K3020">
        <f>(cleaned_sensex[[#This Row],[Close]]-cleaned_sensex[[#This Row],[Rolling max]])/cleaned_sensex[[#This Row],[Rolling max]]*100</f>
        <v>-1.334708415059815</v>
      </c>
      <c r="L3020" t="str">
        <f>IF(AND(cleaned_sensex[[#This Row],[Avg Return(%)]]&lt;-0.5,cleaned_sensex[[#This Row],[Rolling volatility]]&gt;2),"Alert","OK")</f>
        <v>OK</v>
      </c>
      <c r="M3020">
        <v>-0.5</v>
      </c>
      <c r="N3020">
        <v>2</v>
      </c>
    </row>
    <row r="3021" spans="1:14" x14ac:dyDescent="0.3">
      <c r="A3021" s="1">
        <v>40072</v>
      </c>
      <c r="B3021">
        <v>16677.0390625</v>
      </c>
      <c r="C3021">
        <v>16700.560546875</v>
      </c>
      <c r="D3021">
        <v>16498.58984375</v>
      </c>
      <c r="E3021">
        <v>16498.58984375</v>
      </c>
      <c r="F3021">
        <v>30200</v>
      </c>
      <c r="G3021">
        <f>IFERROR(((cleaned_sensex[[#This Row],[Close]]-B3020)/B3020)*100,0)</f>
        <v>1.3527638682451721</v>
      </c>
      <c r="H3021">
        <f t="shared" si="94"/>
        <v>0.57022969719763827</v>
      </c>
      <c r="I3021">
        <f t="shared" si="95"/>
        <v>0.95215434508519936</v>
      </c>
      <c r="J3021">
        <f>MAX(B3022,cleaned_sensex[[#This Row],[Close]])</f>
        <v>16711.109375</v>
      </c>
      <c r="K3021">
        <f>(cleaned_sensex[[#This Row],[Close]]-cleaned_sensex[[#This Row],[Rolling max]])/cleaned_sensex[[#This Row],[Rolling max]]*100</f>
        <v>-0.20387822098136438</v>
      </c>
      <c r="L3021" t="str">
        <f>IF(AND(cleaned_sensex[[#This Row],[Avg Return(%)]]&lt;-0.5,cleaned_sensex[[#This Row],[Rolling volatility]]&gt;2),"Alert","OK")</f>
        <v>OK</v>
      </c>
      <c r="M3021">
        <v>-0.5</v>
      </c>
      <c r="N3021">
        <v>2</v>
      </c>
    </row>
    <row r="3022" spans="1:14" x14ac:dyDescent="0.3">
      <c r="A3022" s="1">
        <v>40073</v>
      </c>
      <c r="B3022">
        <v>16711.109375</v>
      </c>
      <c r="C3022">
        <v>16820.01953125</v>
      </c>
      <c r="D3022">
        <v>16636.55078125</v>
      </c>
      <c r="E3022">
        <v>16686.380859375</v>
      </c>
      <c r="F3022">
        <v>44200</v>
      </c>
      <c r="G3022">
        <f>IFERROR(((cleaned_sensex[[#This Row],[Close]]-B3021)/B3021)*100,0)</f>
        <v>0.20429473344947979</v>
      </c>
      <c r="H3022">
        <f t="shared" si="94"/>
        <v>0.75934792277307006</v>
      </c>
      <c r="I3022">
        <f t="shared" si="95"/>
        <v>0.89349396518926116</v>
      </c>
      <c r="J3022">
        <f>MAX(B3023,cleaned_sensex[[#This Row],[Close]])</f>
        <v>16741.30078125</v>
      </c>
      <c r="K3022">
        <f>(cleaned_sensex[[#This Row],[Close]]-cleaned_sensex[[#This Row],[Rolling max]])/cleaned_sensex[[#This Row],[Rolling max]]*100</f>
        <v>-0.18034086266351484</v>
      </c>
      <c r="L3022" t="str">
        <f>IF(AND(cleaned_sensex[[#This Row],[Avg Return(%)]]&lt;-0.5,cleaned_sensex[[#This Row],[Rolling volatility]]&gt;2),"Alert","OK")</f>
        <v>OK</v>
      </c>
      <c r="M3022">
        <v>-0.5</v>
      </c>
      <c r="N3022">
        <v>2</v>
      </c>
    </row>
    <row r="3023" spans="1:14" x14ac:dyDescent="0.3">
      <c r="A3023" s="1">
        <v>40074</v>
      </c>
      <c r="B3023">
        <v>16741.30078125</v>
      </c>
      <c r="C3023">
        <v>16765.029296875</v>
      </c>
      <c r="D3023">
        <v>16610.05078125</v>
      </c>
      <c r="E3023">
        <v>16650.05078125</v>
      </c>
      <c r="F3023">
        <v>28000</v>
      </c>
      <c r="G3023">
        <f>IFERROR(((cleaned_sensex[[#This Row],[Close]]-B3022)/B3022)*100,0)</f>
        <v>0.18066667851008544</v>
      </c>
      <c r="H3023">
        <f t="shared" si="94"/>
        <v>0.82447114867149796</v>
      </c>
      <c r="I3023">
        <f t="shared" si="95"/>
        <v>0.81619253632212241</v>
      </c>
      <c r="J3023">
        <f>MAX(B3024,cleaned_sensex[[#This Row],[Close]])</f>
        <v>16886.4296875</v>
      </c>
      <c r="K3023">
        <f>(cleaned_sensex[[#This Row],[Close]]-cleaned_sensex[[#This Row],[Rolling max]])/cleaned_sensex[[#This Row],[Rolling max]]*100</f>
        <v>-0.85944103600200417</v>
      </c>
      <c r="L3023" t="str">
        <f>IF(AND(cleaned_sensex[[#This Row],[Avg Return(%)]]&lt;-0.5,cleaned_sensex[[#This Row],[Rolling volatility]]&gt;2),"Alert","OK")</f>
        <v>OK</v>
      </c>
      <c r="M3023">
        <v>-0.5</v>
      </c>
      <c r="N3023">
        <v>2</v>
      </c>
    </row>
    <row r="3024" spans="1:14" x14ac:dyDescent="0.3">
      <c r="A3024" s="1">
        <v>40078</v>
      </c>
      <c r="B3024">
        <v>16886.4296875</v>
      </c>
      <c r="C3024">
        <v>16943.490234375</v>
      </c>
      <c r="D3024">
        <v>16763.779296875</v>
      </c>
      <c r="E3024">
        <v>16805.220703125</v>
      </c>
      <c r="F3024">
        <v>22800</v>
      </c>
      <c r="G3024">
        <f>IFERROR(((cleaned_sensex[[#This Row],[Close]]-B3023)/B3023)*100,0)</f>
        <v>0.86689145692037362</v>
      </c>
      <c r="H3024">
        <f t="shared" si="94"/>
        <v>0.65369263812514333</v>
      </c>
      <c r="I3024">
        <f t="shared" si="95"/>
        <v>0.74433480474470315</v>
      </c>
      <c r="J3024">
        <f>MAX(B3025,cleaned_sensex[[#This Row],[Close]])</f>
        <v>16886.4296875</v>
      </c>
      <c r="K3024">
        <f>(cleaned_sensex[[#This Row],[Close]]-cleaned_sensex[[#This Row],[Rolling max]])/cleaned_sensex[[#This Row],[Rolling max]]*100</f>
        <v>0</v>
      </c>
      <c r="L3024" t="str">
        <f>IF(AND(cleaned_sensex[[#This Row],[Avg Return(%)]]&lt;-0.5,cleaned_sensex[[#This Row],[Rolling volatility]]&gt;2),"Alert","OK")</f>
        <v>OK</v>
      </c>
      <c r="M3024">
        <v>-0.5</v>
      </c>
      <c r="N3024">
        <v>2</v>
      </c>
    </row>
    <row r="3025" spans="1:14" x14ac:dyDescent="0.3">
      <c r="A3025" s="1">
        <v>40079</v>
      </c>
      <c r="B3025">
        <v>16719.5</v>
      </c>
      <c r="C3025">
        <v>16905.580078125</v>
      </c>
      <c r="D3025">
        <v>16683.779296875</v>
      </c>
      <c r="E3025">
        <v>16905.5</v>
      </c>
      <c r="F3025">
        <v>48400</v>
      </c>
      <c r="G3025">
        <f>IFERROR(((cleaned_sensex[[#This Row],[Close]]-B3024)/B3024)*100,0)</f>
        <v>-0.98854340786772665</v>
      </c>
      <c r="H3025">
        <f t="shared" si="94"/>
        <v>0.53182949224918474</v>
      </c>
      <c r="I3025">
        <f t="shared" si="95"/>
        <v>0.56106231020311825</v>
      </c>
      <c r="J3025">
        <f>MAX(B3026,cleaned_sensex[[#This Row],[Close]])</f>
        <v>16781.4296875</v>
      </c>
      <c r="K3025">
        <f>(cleaned_sensex[[#This Row],[Close]]-cleaned_sensex[[#This Row],[Rolling max]])/cleaned_sensex[[#This Row],[Rolling max]]*100</f>
        <v>-0.36903701682896317</v>
      </c>
      <c r="L3025" t="str">
        <f>IF(AND(cleaned_sensex[[#This Row],[Avg Return(%)]]&lt;-0.5,cleaned_sensex[[#This Row],[Rolling volatility]]&gt;2),"Alert","OK")</f>
        <v>OK</v>
      </c>
      <c r="M3025">
        <v>-0.5</v>
      </c>
      <c r="N3025">
        <v>2</v>
      </c>
    </row>
    <row r="3026" spans="1:14" x14ac:dyDescent="0.3">
      <c r="A3026" s="1">
        <v>40080</v>
      </c>
      <c r="B3026">
        <v>16781.4296875</v>
      </c>
      <c r="C3026">
        <v>16834.099609375</v>
      </c>
      <c r="D3026">
        <v>16494.919921875</v>
      </c>
      <c r="E3026">
        <v>16634.080078125</v>
      </c>
      <c r="F3026">
        <v>24600</v>
      </c>
      <c r="G3026">
        <f>IFERROR(((cleaned_sensex[[#This Row],[Close]]-B3025)/B3025)*100,0)</f>
        <v>0.37040394449594788</v>
      </c>
      <c r="H3026">
        <f t="shared" si="94"/>
        <v>0.36595001255380849</v>
      </c>
      <c r="I3026">
        <f t="shared" si="95"/>
        <v>0.73411559485017608</v>
      </c>
      <c r="J3026">
        <f>MAX(B3027,cleaned_sensex[[#This Row],[Close]])</f>
        <v>16781.4296875</v>
      </c>
      <c r="K3026">
        <f>(cleaned_sensex[[#This Row],[Close]]-cleaned_sensex[[#This Row],[Rolling max]])/cleaned_sensex[[#This Row],[Rolling max]]*100</f>
        <v>0</v>
      </c>
      <c r="L3026" t="str">
        <f>IF(AND(cleaned_sensex[[#This Row],[Avg Return(%)]]&lt;-0.5,cleaned_sensex[[#This Row],[Rolling volatility]]&gt;2),"Alert","OK")</f>
        <v>OK</v>
      </c>
      <c r="M3026">
        <v>-0.5</v>
      </c>
      <c r="N3026">
        <v>2</v>
      </c>
    </row>
    <row r="3027" spans="1:14" x14ac:dyDescent="0.3">
      <c r="A3027" s="1">
        <v>40081</v>
      </c>
      <c r="B3027">
        <v>16693</v>
      </c>
      <c r="C3027">
        <v>16812.01953125</v>
      </c>
      <c r="D3027">
        <v>16613.220703125</v>
      </c>
      <c r="E3027">
        <v>16679.990234375</v>
      </c>
      <c r="F3027">
        <v>20400</v>
      </c>
      <c r="G3027">
        <f>IFERROR(((cleaned_sensex[[#This Row],[Close]]-B3026)/B3026)*100,0)</f>
        <v>-0.52694966487789008</v>
      </c>
      <c r="H3027">
        <f t="shared" si="94"/>
        <v>0.36585253262204981</v>
      </c>
      <c r="I3027">
        <f t="shared" si="95"/>
        <v>0.73411485861722814</v>
      </c>
      <c r="J3027">
        <f>MAX(B3028,cleaned_sensex[[#This Row],[Close]])</f>
        <v>16852.91015625</v>
      </c>
      <c r="K3027">
        <f>(cleaned_sensex[[#This Row],[Close]]-cleaned_sensex[[#This Row],[Rolling max]])/cleaned_sensex[[#This Row],[Rolling max]]*100</f>
        <v>-0.94885782198688329</v>
      </c>
      <c r="L3027" t="str">
        <f>IF(AND(cleaned_sensex[[#This Row],[Avg Return(%)]]&lt;-0.5,cleaned_sensex[[#This Row],[Rolling volatility]]&gt;2),"Alert","OK")</f>
        <v>OK</v>
      </c>
      <c r="M3027">
        <v>-0.5</v>
      </c>
      <c r="N3027">
        <v>2</v>
      </c>
    </row>
    <row r="3028" spans="1:14" x14ac:dyDescent="0.3">
      <c r="A3028" s="1">
        <v>40085</v>
      </c>
      <c r="B3028">
        <v>16852.91015625</v>
      </c>
      <c r="C3028">
        <v>16907.83984375</v>
      </c>
      <c r="D3028">
        <v>16802.80078125</v>
      </c>
      <c r="E3028">
        <v>16829.109375</v>
      </c>
      <c r="F3028">
        <v>16000</v>
      </c>
      <c r="G3028">
        <f>IFERROR(((cleaned_sensex[[#This Row],[Close]]-B3027)/B3027)*100,0)</f>
        <v>0.95794738063859108</v>
      </c>
      <c r="H3028">
        <f t="shared" si="94"/>
        <v>0.29257459930868113</v>
      </c>
      <c r="I3028">
        <f t="shared" si="95"/>
        <v>0.78656168243093805</v>
      </c>
      <c r="J3028">
        <f>MAX(B3029,cleaned_sensex[[#This Row],[Close]])</f>
        <v>17126.83984375</v>
      </c>
      <c r="K3028">
        <f>(cleaned_sensex[[#This Row],[Close]]-cleaned_sensex[[#This Row],[Rolling max]])/cleaned_sensex[[#This Row],[Rolling max]]*100</f>
        <v>-1.5994175808210387</v>
      </c>
      <c r="L3028" t="str">
        <f>IF(AND(cleaned_sensex[[#This Row],[Avg Return(%)]]&lt;-0.5,cleaned_sensex[[#This Row],[Rolling volatility]]&gt;2),"Alert","OK")</f>
        <v>OK</v>
      </c>
      <c r="M3028">
        <v>-0.5</v>
      </c>
      <c r="N3028">
        <v>2</v>
      </c>
    </row>
    <row r="3029" spans="1:14" x14ac:dyDescent="0.3">
      <c r="A3029" s="1">
        <v>40086</v>
      </c>
      <c r="B3029">
        <v>17126.83984375</v>
      </c>
      <c r="C3029">
        <v>17142.51953125</v>
      </c>
      <c r="D3029">
        <v>16868.4609375</v>
      </c>
      <c r="E3029">
        <v>16868.4609375</v>
      </c>
      <c r="F3029">
        <v>20600</v>
      </c>
      <c r="G3029">
        <f>IFERROR(((cleaned_sensex[[#This Row],[Close]]-B3028)/B3028)*100,0)</f>
        <v>1.6254147500953215</v>
      </c>
      <c r="H3029">
        <f t="shared" si="94"/>
        <v>0.35911616993040385</v>
      </c>
      <c r="I3029">
        <f t="shared" si="95"/>
        <v>0.81421786959438625</v>
      </c>
      <c r="J3029">
        <f>MAX(B3030,cleaned_sensex[[#This Row],[Close]])</f>
        <v>17134.55078125</v>
      </c>
      <c r="K3029">
        <f>(cleaned_sensex[[#This Row],[Close]]-cleaned_sensex[[#This Row],[Rolling max]])/cleaned_sensex[[#This Row],[Rolling max]]*100</f>
        <v>-4.5002274051082369E-2</v>
      </c>
      <c r="L3029" t="str">
        <f>IF(AND(cleaned_sensex[[#This Row],[Avg Return(%)]]&lt;-0.5,cleaned_sensex[[#This Row],[Rolling volatility]]&gt;2),"Alert","OK")</f>
        <v>OK</v>
      </c>
      <c r="M3029">
        <v>-0.5</v>
      </c>
      <c r="N3029">
        <v>2</v>
      </c>
    </row>
    <row r="3030" spans="1:14" x14ac:dyDescent="0.3">
      <c r="A3030" s="1">
        <v>40087</v>
      </c>
      <c r="B3030">
        <v>17134.55078125</v>
      </c>
      <c r="C3030">
        <v>17195.609375</v>
      </c>
      <c r="D3030">
        <v>17059.359375</v>
      </c>
      <c r="E3030">
        <v>17186.19921875</v>
      </c>
      <c r="F3030">
        <v>28000</v>
      </c>
      <c r="G3030">
        <f>IFERROR(((cleaned_sensex[[#This Row],[Close]]-B3029)/B3029)*100,0)</f>
        <v>4.5022535215764915E-2</v>
      </c>
      <c r="H3030">
        <f t="shared" si="94"/>
        <v>0.55246707147642804</v>
      </c>
      <c r="I3030">
        <f t="shared" si="95"/>
        <v>0.86609296847493333</v>
      </c>
      <c r="J3030">
        <f>MAX(B3031,cleaned_sensex[[#This Row],[Close]])</f>
        <v>17134.55078125</v>
      </c>
      <c r="K3030">
        <f>(cleaned_sensex[[#This Row],[Close]]-cleaned_sensex[[#This Row],[Rolling max]])/cleaned_sensex[[#This Row],[Rolling max]]*100</f>
        <v>0</v>
      </c>
      <c r="L3030" t="str">
        <f>IF(AND(cleaned_sensex[[#This Row],[Avg Return(%)]]&lt;-0.5,cleaned_sensex[[#This Row],[Rolling volatility]]&gt;2),"Alert","OK")</f>
        <v>OK</v>
      </c>
      <c r="M3030">
        <v>-0.5</v>
      </c>
      <c r="N3030">
        <v>2</v>
      </c>
    </row>
    <row r="3031" spans="1:14" x14ac:dyDescent="0.3">
      <c r="A3031" s="1">
        <v>40091</v>
      </c>
      <c r="B3031">
        <v>16866.41015625</v>
      </c>
      <c r="C3031">
        <v>17062.009765625</v>
      </c>
      <c r="D3031">
        <v>16835.80078125</v>
      </c>
      <c r="E3031">
        <v>17062.009765625</v>
      </c>
      <c r="F3031">
        <v>24800</v>
      </c>
      <c r="G3031">
        <f>IFERROR(((cleaned_sensex[[#This Row],[Close]]-B3030)/B3030)*100,0)</f>
        <v>-1.5649119047429068</v>
      </c>
      <c r="H3031">
        <f t="shared" si="94"/>
        <v>0.40879122748251201</v>
      </c>
      <c r="I3031">
        <f t="shared" si="95"/>
        <v>0.81230135450066165</v>
      </c>
      <c r="J3031">
        <f>MAX(B3032,cleaned_sensex[[#This Row],[Close]])</f>
        <v>16958.5390625</v>
      </c>
      <c r="K3031">
        <f>(cleaned_sensex[[#This Row],[Close]]-cleaned_sensex[[#This Row],[Rolling max]])/cleaned_sensex[[#This Row],[Rolling max]]*100</f>
        <v>-0.54325968711374661</v>
      </c>
      <c r="L3031" t="str">
        <f>IF(AND(cleaned_sensex[[#This Row],[Avg Return(%)]]&lt;-0.5,cleaned_sensex[[#This Row],[Rolling volatility]]&gt;2),"Alert","OK")</f>
        <v>OK</v>
      </c>
      <c r="M3031">
        <v>-0.5</v>
      </c>
      <c r="N3031">
        <v>2</v>
      </c>
    </row>
    <row r="3032" spans="1:14" x14ac:dyDescent="0.3">
      <c r="A3032" s="1">
        <v>40092</v>
      </c>
      <c r="B3032">
        <v>16958.5390625</v>
      </c>
      <c r="C3032">
        <v>16988.560546875</v>
      </c>
      <c r="D3032">
        <v>16622.05078125</v>
      </c>
      <c r="E3032">
        <v>16879.380859375</v>
      </c>
      <c r="F3032">
        <v>50200</v>
      </c>
      <c r="G3032">
        <f>IFERROR(((cleaned_sensex[[#This Row],[Close]]-B3031)/B3031)*100,0)</f>
        <v>0.54622711885054454</v>
      </c>
      <c r="H3032">
        <f t="shared" si="94"/>
        <v>0.11702365018370409</v>
      </c>
      <c r="I3032">
        <f t="shared" si="95"/>
        <v>0.94819348299409889</v>
      </c>
      <c r="J3032">
        <f>MAX(B3033,cleaned_sensex[[#This Row],[Close]])</f>
        <v>16958.5390625</v>
      </c>
      <c r="K3032">
        <f>(cleaned_sensex[[#This Row],[Close]]-cleaned_sensex[[#This Row],[Rolling max]])/cleaned_sensex[[#This Row],[Rolling max]]*100</f>
        <v>0</v>
      </c>
      <c r="L3032" t="str">
        <f>IF(AND(cleaned_sensex[[#This Row],[Avg Return(%)]]&lt;-0.5,cleaned_sensex[[#This Row],[Rolling volatility]]&gt;2),"Alert","OK")</f>
        <v>OK</v>
      </c>
      <c r="M3032">
        <v>-0.5</v>
      </c>
      <c r="N3032">
        <v>2</v>
      </c>
    </row>
    <row r="3033" spans="1:14" x14ac:dyDescent="0.3">
      <c r="A3033" s="1">
        <v>40093</v>
      </c>
      <c r="B3033">
        <v>16806.66015625</v>
      </c>
      <c r="C3033">
        <v>17120.560546875</v>
      </c>
      <c r="D3033">
        <v>16764.0703125</v>
      </c>
      <c r="E3033">
        <v>17069.419921875</v>
      </c>
      <c r="F3033">
        <v>32800</v>
      </c>
      <c r="G3033">
        <f>IFERROR(((cleaned_sensex[[#This Row],[Close]]-B3032)/B3032)*100,0)</f>
        <v>-0.89558956517572963</v>
      </c>
      <c r="H3033">
        <f t="shared" si="94"/>
        <v>0.15121688872381056</v>
      </c>
      <c r="I3033">
        <f t="shared" si="95"/>
        <v>0.95780684266221128</v>
      </c>
      <c r="J3033">
        <f>MAX(B3034,cleaned_sensex[[#This Row],[Close]])</f>
        <v>16843.5390625</v>
      </c>
      <c r="K3033">
        <f>(cleaned_sensex[[#This Row],[Close]]-cleaned_sensex[[#This Row],[Rolling max]])/cleaned_sensex[[#This Row],[Rolling max]]*100</f>
        <v>-0.2189498662552824</v>
      </c>
      <c r="L3033" t="str">
        <f>IF(AND(cleaned_sensex[[#This Row],[Avg Return(%)]]&lt;-0.5,cleaned_sensex[[#This Row],[Rolling volatility]]&gt;2),"Alert","OK")</f>
        <v>OK</v>
      </c>
      <c r="M3033">
        <v>-0.5</v>
      </c>
      <c r="N3033">
        <v>2</v>
      </c>
    </row>
    <row r="3034" spans="1:14" x14ac:dyDescent="0.3">
      <c r="A3034" s="1">
        <v>40094</v>
      </c>
      <c r="B3034">
        <v>16843.5390625</v>
      </c>
      <c r="C3034">
        <v>16998.51953125</v>
      </c>
      <c r="D3034">
        <v>16775.359375</v>
      </c>
      <c r="E3034">
        <v>16908.01953125</v>
      </c>
      <c r="F3034">
        <v>37000</v>
      </c>
      <c r="G3034">
        <f>IFERROR(((cleaned_sensex[[#This Row],[Close]]-B3033)/B3033)*100,0)</f>
        <v>0.21943030862253501</v>
      </c>
      <c r="H3034">
        <f t="shared" si="94"/>
        <v>4.3591264355229052E-2</v>
      </c>
      <c r="I3034">
        <f t="shared" si="95"/>
        <v>1.0130070331145007</v>
      </c>
      <c r="J3034">
        <f>MAX(B3035,cleaned_sensex[[#This Row],[Close]])</f>
        <v>16843.5390625</v>
      </c>
      <c r="K3034">
        <f>(cleaned_sensex[[#This Row],[Close]]-cleaned_sensex[[#This Row],[Rolling max]])/cleaned_sensex[[#This Row],[Rolling max]]*100</f>
        <v>0</v>
      </c>
      <c r="L3034" t="str">
        <f>IF(AND(cleaned_sensex[[#This Row],[Avg Return(%)]]&lt;-0.5,cleaned_sensex[[#This Row],[Rolling volatility]]&gt;2),"Alert","OK")</f>
        <v>OK</v>
      </c>
      <c r="M3034">
        <v>-0.5</v>
      </c>
      <c r="N3034">
        <v>2</v>
      </c>
    </row>
    <row r="3035" spans="1:14" x14ac:dyDescent="0.3">
      <c r="A3035" s="1">
        <v>40095</v>
      </c>
      <c r="B3035">
        <v>16642.66015625</v>
      </c>
      <c r="C3035">
        <v>16963.080078125</v>
      </c>
      <c r="D3035">
        <v>16606.94921875</v>
      </c>
      <c r="E3035">
        <v>16915.9609375</v>
      </c>
      <c r="F3035">
        <v>27000</v>
      </c>
      <c r="G3035">
        <f>IFERROR(((cleaned_sensex[[#This Row],[Close]]-B3034)/B3034)*100,0)</f>
        <v>-1.1926169761866219</v>
      </c>
      <c r="H3035">
        <f t="shared" si="94"/>
        <v>-2.1154850474554784E-2</v>
      </c>
      <c r="I3035">
        <f t="shared" si="95"/>
        <v>0.97449843570996442</v>
      </c>
      <c r="J3035">
        <f>MAX(B3036,cleaned_sensex[[#This Row],[Close]])</f>
        <v>17026.669921875</v>
      </c>
      <c r="K3035">
        <f>(cleaned_sensex[[#This Row],[Close]]-cleaned_sensex[[#This Row],[Rolling max]])/cleaned_sensex[[#This Row],[Rolling max]]*100</f>
        <v>-2.2553427498564695</v>
      </c>
      <c r="L3035" t="str">
        <f>IF(AND(cleaned_sensex[[#This Row],[Avg Return(%)]]&lt;-0.5,cleaned_sensex[[#This Row],[Rolling volatility]]&gt;2),"Alert","OK")</f>
        <v>OK</v>
      </c>
      <c r="M3035">
        <v>-0.5</v>
      </c>
      <c r="N3035">
        <v>2</v>
      </c>
    </row>
    <row r="3036" spans="1:14" x14ac:dyDescent="0.3">
      <c r="A3036" s="1">
        <v>40098</v>
      </c>
      <c r="B3036">
        <v>17026.669921875</v>
      </c>
      <c r="C3036">
        <v>17068.779296875</v>
      </c>
      <c r="D3036">
        <v>16687.3203125</v>
      </c>
      <c r="E3036">
        <v>16687.3203125</v>
      </c>
      <c r="F3036">
        <v>24200</v>
      </c>
      <c r="G3036">
        <f>IFERROR(((cleaned_sensex[[#This Row],[Close]]-B3035)/B3035)*100,0)</f>
        <v>2.3073821253316202</v>
      </c>
      <c r="H3036">
        <f t="shared" si="94"/>
        <v>-4.1562207306444311E-2</v>
      </c>
      <c r="I3036">
        <f t="shared" si="95"/>
        <v>0.9988406112246373</v>
      </c>
      <c r="J3036">
        <f>MAX(B3037,cleaned_sensex[[#This Row],[Close]])</f>
        <v>17231.109375</v>
      </c>
      <c r="K3036">
        <f>(cleaned_sensex[[#This Row],[Close]]-cleaned_sensex[[#This Row],[Rolling max]])/cleaned_sensex[[#This Row],[Rolling max]]*100</f>
        <v>-1.1864555477873868</v>
      </c>
      <c r="L3036" t="str">
        <f>IF(AND(cleaned_sensex[[#This Row],[Avg Return(%)]]&lt;-0.5,cleaned_sensex[[#This Row],[Rolling volatility]]&gt;2),"Alert","OK")</f>
        <v>OK</v>
      </c>
      <c r="M3036">
        <v>-0.5</v>
      </c>
      <c r="N3036">
        <v>2</v>
      </c>
    </row>
    <row r="3037" spans="1:14" x14ac:dyDescent="0.3">
      <c r="A3037" s="1">
        <v>40100</v>
      </c>
      <c r="B3037">
        <v>17231.109375</v>
      </c>
      <c r="C3037">
        <v>17274.58984375</v>
      </c>
      <c r="D3037">
        <v>17117.900390625</v>
      </c>
      <c r="E3037">
        <v>17117.900390625</v>
      </c>
      <c r="F3037">
        <v>31800</v>
      </c>
      <c r="G3037">
        <f>IFERROR(((cleaned_sensex[[#This Row],[Close]]-B3036)/B3036)*100,0)</f>
        <v>1.2007013353935205</v>
      </c>
      <c r="H3037">
        <f t="shared" si="94"/>
        <v>0.1521356107771229</v>
      </c>
      <c r="I3037">
        <f t="shared" si="95"/>
        <v>1.245069298382969</v>
      </c>
      <c r="J3037">
        <f>MAX(B3038,cleaned_sensex[[#This Row],[Close]])</f>
        <v>17231.109375</v>
      </c>
      <c r="K3037">
        <f>(cleaned_sensex[[#This Row],[Close]]-cleaned_sensex[[#This Row],[Rolling max]])/cleaned_sensex[[#This Row],[Rolling max]]*100</f>
        <v>0</v>
      </c>
      <c r="L3037" t="str">
        <f>IF(AND(cleaned_sensex[[#This Row],[Avg Return(%)]]&lt;-0.5,cleaned_sensex[[#This Row],[Rolling volatility]]&gt;2),"Alert","OK")</f>
        <v>OK</v>
      </c>
      <c r="M3037">
        <v>-0.5</v>
      </c>
      <c r="N3037">
        <v>2</v>
      </c>
    </row>
    <row r="3038" spans="1:14" x14ac:dyDescent="0.3">
      <c r="A3038" s="1">
        <v>40101</v>
      </c>
      <c r="B3038">
        <v>17195.19921875</v>
      </c>
      <c r="C3038">
        <v>17350.390625</v>
      </c>
      <c r="D3038">
        <v>17092.830078125</v>
      </c>
      <c r="E3038">
        <v>17274.0703125</v>
      </c>
      <c r="F3038">
        <v>30200</v>
      </c>
      <c r="G3038">
        <f>IFERROR(((cleaned_sensex[[#This Row],[Close]]-B3037)/B3037)*100,0)</f>
        <v>-0.20840304282497771</v>
      </c>
      <c r="H3038">
        <f t="shared" si="94"/>
        <v>0.32490071080426397</v>
      </c>
      <c r="I3038">
        <f t="shared" si="95"/>
        <v>1.2601425620115683</v>
      </c>
      <c r="J3038">
        <f>MAX(B3039,cleaned_sensex[[#This Row],[Close]])</f>
        <v>17322.8203125</v>
      </c>
      <c r="K3038">
        <f>(cleaned_sensex[[#This Row],[Close]]-cleaned_sensex[[#This Row],[Rolling max]])/cleaned_sensex[[#This Row],[Rolling max]]*100</f>
        <v>-0.73672237804088803</v>
      </c>
      <c r="L3038" t="str">
        <f>IF(AND(cleaned_sensex[[#This Row],[Avg Return(%)]]&lt;-0.5,cleaned_sensex[[#This Row],[Rolling volatility]]&gt;2),"Alert","OK")</f>
        <v>OK</v>
      </c>
      <c r="M3038">
        <v>-0.5</v>
      </c>
      <c r="N3038">
        <v>2</v>
      </c>
    </row>
    <row r="3039" spans="1:14" x14ac:dyDescent="0.3">
      <c r="A3039" s="1">
        <v>40102</v>
      </c>
      <c r="B3039">
        <v>17322.8203125</v>
      </c>
      <c r="C3039">
        <v>17347.849609375</v>
      </c>
      <c r="D3039">
        <v>17126.55078125</v>
      </c>
      <c r="E3039">
        <v>17196.80078125</v>
      </c>
      <c r="F3039">
        <v>28200</v>
      </c>
      <c r="G3039">
        <f>IFERROR(((cleaned_sensex[[#This Row],[Close]]-B3038)/B3038)*100,0)</f>
        <v>0.74219025977227027</v>
      </c>
      <c r="H3039">
        <f t="shared" si="94"/>
        <v>0.20826566845790709</v>
      </c>
      <c r="I3039">
        <f t="shared" si="95"/>
        <v>1.2489667269722091</v>
      </c>
      <c r="J3039">
        <f>MAX(B3040,cleaned_sensex[[#This Row],[Close]])</f>
        <v>17322.8203125</v>
      </c>
      <c r="K3039">
        <f>(cleaned_sensex[[#This Row],[Close]]-cleaned_sensex[[#This Row],[Rolling max]])/cleaned_sensex[[#This Row],[Rolling max]]*100</f>
        <v>0</v>
      </c>
      <c r="L3039" t="str">
        <f>IF(AND(cleaned_sensex[[#This Row],[Avg Return(%)]]&lt;-0.5,cleaned_sensex[[#This Row],[Rolling volatility]]&gt;2),"Alert","OK")</f>
        <v>OK</v>
      </c>
      <c r="M3039">
        <v>-0.5</v>
      </c>
      <c r="N3039">
        <v>2</v>
      </c>
    </row>
    <row r="3040" spans="1:14" x14ac:dyDescent="0.3">
      <c r="A3040" s="1">
        <v>40106</v>
      </c>
      <c r="B3040">
        <v>17223.009765625</v>
      </c>
      <c r="C3040">
        <v>17457.259765625</v>
      </c>
      <c r="D3040">
        <v>17185.0390625</v>
      </c>
      <c r="E3040">
        <v>17414.80078125</v>
      </c>
      <c r="F3040">
        <v>24600</v>
      </c>
      <c r="G3040">
        <f>IFERROR(((cleaned_sensex[[#This Row],[Close]]-B3039)/B3039)*100,0)</f>
        <v>-0.5761795427906018</v>
      </c>
      <c r="H3040">
        <f t="shared" si="94"/>
        <v>0.11994321942560197</v>
      </c>
      <c r="I3040">
        <f t="shared" si="95"/>
        <v>1.1660958777689128</v>
      </c>
      <c r="J3040">
        <f>MAX(B3041,cleaned_sensex[[#This Row],[Close]])</f>
        <v>17223.009765625</v>
      </c>
      <c r="K3040">
        <f>(cleaned_sensex[[#This Row],[Close]]-cleaned_sensex[[#This Row],[Rolling max]])/cleaned_sensex[[#This Row],[Rolling max]]*100</f>
        <v>0</v>
      </c>
      <c r="L3040" t="str">
        <f>IF(AND(cleaned_sensex[[#This Row],[Avg Return(%)]]&lt;-0.5,cleaned_sensex[[#This Row],[Rolling volatility]]&gt;2),"Alert","OK")</f>
        <v>OK</v>
      </c>
      <c r="M3040">
        <v>-0.5</v>
      </c>
      <c r="N3040">
        <v>2</v>
      </c>
    </row>
    <row r="3041" spans="1:14" x14ac:dyDescent="0.3">
      <c r="A3041" s="1">
        <v>40107</v>
      </c>
      <c r="B3041">
        <v>17009.169921875</v>
      </c>
      <c r="C3041">
        <v>17248.689453125</v>
      </c>
      <c r="D3041">
        <v>16997.859375</v>
      </c>
      <c r="E3041">
        <v>17229.720703125</v>
      </c>
      <c r="F3041">
        <v>25600</v>
      </c>
      <c r="G3041">
        <f>IFERROR(((cleaned_sensex[[#This Row],[Close]]-B3040)/B3040)*100,0)</f>
        <v>-1.2415939296324265</v>
      </c>
      <c r="H3041">
        <f t="shared" si="94"/>
        <v>5.7823011624965302E-2</v>
      </c>
      <c r="I3041">
        <f t="shared" si="95"/>
        <v>1.1868914091641034</v>
      </c>
      <c r="J3041">
        <f>MAX(B3042,cleaned_sensex[[#This Row],[Close]])</f>
        <v>17009.169921875</v>
      </c>
      <c r="K3041">
        <f>(cleaned_sensex[[#This Row],[Close]]-cleaned_sensex[[#This Row],[Rolling max]])/cleaned_sensex[[#This Row],[Rolling max]]*100</f>
        <v>0</v>
      </c>
      <c r="L3041" t="str">
        <f>IF(AND(cleaned_sensex[[#This Row],[Avg Return(%)]]&lt;-0.5,cleaned_sensex[[#This Row],[Rolling volatility]]&gt;2),"Alert","OK")</f>
        <v>OK</v>
      </c>
      <c r="M3041">
        <v>-0.5</v>
      </c>
      <c r="N3041">
        <v>2</v>
      </c>
    </row>
    <row r="3042" spans="1:14" x14ac:dyDescent="0.3">
      <c r="A3042" s="1">
        <v>40108</v>
      </c>
      <c r="B3042">
        <v>16789.740234375</v>
      </c>
      <c r="C3042">
        <v>17031.5390625</v>
      </c>
      <c r="D3042">
        <v>16721.259765625</v>
      </c>
      <c r="E3042">
        <v>17031.5390625</v>
      </c>
      <c r="F3042">
        <v>25600</v>
      </c>
      <c r="G3042">
        <f>IFERROR(((cleaned_sensex[[#This Row],[Close]]-B3041)/B3041)*100,0)</f>
        <v>-1.2900669962606339</v>
      </c>
      <c r="H3042">
        <f t="shared" si="94"/>
        <v>9.0154809136013328E-2</v>
      </c>
      <c r="I3042">
        <f t="shared" si="95"/>
        <v>1.1413035082479777</v>
      </c>
      <c r="J3042">
        <f>MAX(B3043,cleaned_sensex[[#This Row],[Close]])</f>
        <v>16810.810546875</v>
      </c>
      <c r="K3042">
        <f>(cleaned_sensex[[#This Row],[Close]]-cleaned_sensex[[#This Row],[Rolling max]])/cleaned_sensex[[#This Row],[Rolling max]]*100</f>
        <v>-0.12533787375241587</v>
      </c>
      <c r="L3042" t="str">
        <f>IF(AND(cleaned_sensex[[#This Row],[Avg Return(%)]]&lt;-0.5,cleaned_sensex[[#This Row],[Rolling volatility]]&gt;2),"Alert","OK")</f>
        <v>OK</v>
      </c>
      <c r="M3042">
        <v>-0.5</v>
      </c>
      <c r="N3042">
        <v>2</v>
      </c>
    </row>
    <row r="3043" spans="1:14" x14ac:dyDescent="0.3">
      <c r="A3043" s="1">
        <v>40109</v>
      </c>
      <c r="B3043">
        <v>16810.810546875</v>
      </c>
      <c r="C3043">
        <v>17006.76953125</v>
      </c>
      <c r="D3043">
        <v>16765.19921875</v>
      </c>
      <c r="E3043">
        <v>16795.66015625</v>
      </c>
      <c r="F3043">
        <v>24400</v>
      </c>
      <c r="G3043">
        <f>IFERROR(((cleaned_sensex[[#This Row],[Close]]-B3042)/B3042)*100,0)</f>
        <v>0.12549516672605235</v>
      </c>
      <c r="H3043">
        <f t="shared" si="94"/>
        <v>-9.3474602375104549E-2</v>
      </c>
      <c r="I3043">
        <f t="shared" si="95"/>
        <v>1.2056798890684559</v>
      </c>
      <c r="J3043">
        <f>MAX(B3044,cleaned_sensex[[#This Row],[Close]])</f>
        <v>16810.810546875</v>
      </c>
      <c r="K3043">
        <f>(cleaned_sensex[[#This Row],[Close]]-cleaned_sensex[[#This Row],[Rolling max]])/cleaned_sensex[[#This Row],[Rolling max]]*100</f>
        <v>0</v>
      </c>
      <c r="L3043" t="str">
        <f>IF(AND(cleaned_sensex[[#This Row],[Avg Return(%)]]&lt;-0.5,cleaned_sensex[[#This Row],[Rolling volatility]]&gt;2),"Alert","OK")</f>
        <v>OK</v>
      </c>
      <c r="M3043">
        <v>-0.5</v>
      </c>
      <c r="N3043">
        <v>2</v>
      </c>
    </row>
    <row r="3044" spans="1:14" x14ac:dyDescent="0.3">
      <c r="A3044" s="1">
        <v>40112</v>
      </c>
      <c r="B3044">
        <v>16740.5</v>
      </c>
      <c r="C3044">
        <v>16938.880859375</v>
      </c>
      <c r="D3044">
        <v>16706.080078125</v>
      </c>
      <c r="E3044">
        <v>16808.05078125</v>
      </c>
      <c r="F3044">
        <v>22000</v>
      </c>
      <c r="G3044">
        <f>IFERROR(((cleaned_sensex[[#This Row],[Close]]-B3043)/B3043)*100,0)</f>
        <v>-0.41824602495487756</v>
      </c>
      <c r="H3044">
        <f t="shared" si="94"/>
        <v>8.6338708150736666E-3</v>
      </c>
      <c r="I3044">
        <f t="shared" si="95"/>
        <v>1.1729958746444644</v>
      </c>
      <c r="J3044">
        <f>MAX(B3045,cleaned_sensex[[#This Row],[Close]])</f>
        <v>16740.5</v>
      </c>
      <c r="K3044">
        <f>(cleaned_sensex[[#This Row],[Close]]-cleaned_sensex[[#This Row],[Rolling max]])/cleaned_sensex[[#This Row],[Rolling max]]*100</f>
        <v>0</v>
      </c>
      <c r="L3044" t="str">
        <f>IF(AND(cleaned_sensex[[#This Row],[Avg Return(%)]]&lt;-0.5,cleaned_sensex[[#This Row],[Rolling volatility]]&gt;2),"Alert","OK")</f>
        <v>OK</v>
      </c>
      <c r="M3044">
        <v>-0.5</v>
      </c>
      <c r="N3044">
        <v>2</v>
      </c>
    </row>
    <row r="3045" spans="1:14" x14ac:dyDescent="0.3">
      <c r="A3045" s="1">
        <v>40113</v>
      </c>
      <c r="B3045">
        <v>16353.400390625</v>
      </c>
      <c r="C3045">
        <v>16699.08984375</v>
      </c>
      <c r="D3045">
        <v>16311.5</v>
      </c>
      <c r="E3045">
        <v>16699.08984375</v>
      </c>
      <c r="F3045">
        <v>30800</v>
      </c>
      <c r="G3045">
        <f>IFERROR(((cleaned_sensex[[#This Row],[Close]]-B3044)/B3044)*100,0)</f>
        <v>-2.3123539283474206</v>
      </c>
      <c r="H3045">
        <f t="shared" si="94"/>
        <v>-5.5133762542667643E-2</v>
      </c>
      <c r="I3045">
        <f t="shared" si="95"/>
        <v>1.1775870854315318</v>
      </c>
      <c r="J3045">
        <f>MAX(B3046,cleaned_sensex[[#This Row],[Close]])</f>
        <v>16353.400390625</v>
      </c>
      <c r="K3045">
        <f>(cleaned_sensex[[#This Row],[Close]]-cleaned_sensex[[#This Row],[Rolling max]])/cleaned_sensex[[#This Row],[Rolling max]]*100</f>
        <v>0</v>
      </c>
      <c r="L3045" t="str">
        <f>IF(AND(cleaned_sensex[[#This Row],[Avg Return(%)]]&lt;-0.5,cleaned_sensex[[#This Row],[Rolling volatility]]&gt;2),"Alert","OK")</f>
        <v>OK</v>
      </c>
      <c r="M3045">
        <v>-0.5</v>
      </c>
      <c r="N3045">
        <v>2</v>
      </c>
    </row>
    <row r="3046" spans="1:14" x14ac:dyDescent="0.3">
      <c r="A3046" s="1">
        <v>40114</v>
      </c>
      <c r="B3046">
        <v>16283.490234375</v>
      </c>
      <c r="C3046">
        <v>16411.140625</v>
      </c>
      <c r="D3046">
        <v>16144.169921875</v>
      </c>
      <c r="E3046">
        <v>16335.7802734375</v>
      </c>
      <c r="F3046">
        <v>29600</v>
      </c>
      <c r="G3046">
        <f>IFERROR(((cleaned_sensex[[#This Row],[Close]]-B3045)/B3045)*100,0)</f>
        <v>-0.42749614502240013</v>
      </c>
      <c r="H3046">
        <f t="shared" si="94"/>
        <v>-0.16710745775874747</v>
      </c>
      <c r="I3046">
        <f t="shared" si="95"/>
        <v>1.3398256862313012</v>
      </c>
      <c r="J3046">
        <f>MAX(B3047,cleaned_sensex[[#This Row],[Close]])</f>
        <v>16283.490234375</v>
      </c>
      <c r="K3046">
        <f>(cleaned_sensex[[#This Row],[Close]]-cleaned_sensex[[#This Row],[Rolling max]])/cleaned_sensex[[#This Row],[Rolling max]]*100</f>
        <v>0</v>
      </c>
      <c r="L3046" t="str">
        <f>IF(AND(cleaned_sensex[[#This Row],[Avg Return(%)]]&lt;-0.5,cleaned_sensex[[#This Row],[Rolling volatility]]&gt;2),"Alert","OK")</f>
        <v>OK</v>
      </c>
      <c r="M3046">
        <v>-0.5</v>
      </c>
      <c r="N3046">
        <v>2</v>
      </c>
    </row>
    <row r="3047" spans="1:14" x14ac:dyDescent="0.3">
      <c r="A3047" s="1">
        <v>40115</v>
      </c>
      <c r="B3047">
        <v>16052.7197265625</v>
      </c>
      <c r="C3047">
        <v>16264.08984375</v>
      </c>
      <c r="D3047">
        <v>15993.830078125</v>
      </c>
      <c r="E3047">
        <v>16191.3896484375</v>
      </c>
      <c r="F3047">
        <v>26200</v>
      </c>
      <c r="G3047">
        <f>IFERROR(((cleaned_sensex[[#This Row],[Close]]-B3046)/B3046)*100,0)</f>
        <v>-1.4172054301069659</v>
      </c>
      <c r="H3047">
        <f t="shared" si="94"/>
        <v>-0.4405952847941495</v>
      </c>
      <c r="I3047">
        <f t="shared" si="95"/>
        <v>1.0194194143745239</v>
      </c>
      <c r="J3047">
        <f>MAX(B3048,cleaned_sensex[[#This Row],[Close]])</f>
        <v>16052.7197265625</v>
      </c>
      <c r="K3047">
        <f>(cleaned_sensex[[#This Row],[Close]]-cleaned_sensex[[#This Row],[Rolling max]])/cleaned_sensex[[#This Row],[Rolling max]]*100</f>
        <v>0</v>
      </c>
      <c r="L3047" t="str">
        <f>IF(AND(cleaned_sensex[[#This Row],[Avg Return(%)]]&lt;-0.5,cleaned_sensex[[#This Row],[Rolling volatility]]&gt;2),"Alert","OK")</f>
        <v>OK</v>
      </c>
      <c r="M3047">
        <v>-0.5</v>
      </c>
      <c r="N3047">
        <v>2</v>
      </c>
    </row>
    <row r="3048" spans="1:14" x14ac:dyDescent="0.3">
      <c r="A3048" s="1">
        <v>40116</v>
      </c>
      <c r="B3048">
        <v>15896.2802734375</v>
      </c>
      <c r="C3048">
        <v>16360.8798828125</v>
      </c>
      <c r="D3048">
        <v>15805.2001953125</v>
      </c>
      <c r="E3048">
        <v>16135.8701171875</v>
      </c>
      <c r="F3048">
        <v>38600</v>
      </c>
      <c r="G3048">
        <f>IFERROR(((cleaned_sensex[[#This Row],[Close]]-B3047)/B3047)*100,0)</f>
        <v>-0.9745355041995718</v>
      </c>
      <c r="H3048">
        <f t="shared" si="94"/>
        <v>-0.70238596134419817</v>
      </c>
      <c r="I3048">
        <f t="shared" si="95"/>
        <v>0.87733894874319962</v>
      </c>
      <c r="J3048">
        <f>MAX(B3049,cleaned_sensex[[#This Row],[Close]])</f>
        <v>15896.2802734375</v>
      </c>
      <c r="K3048">
        <f>(cleaned_sensex[[#This Row],[Close]]-cleaned_sensex[[#This Row],[Rolling max]])/cleaned_sensex[[#This Row],[Rolling max]]*100</f>
        <v>0</v>
      </c>
      <c r="L3048" t="str">
        <f>IF(AND(cleaned_sensex[[#This Row],[Avg Return(%)]]&lt;-0.5,cleaned_sensex[[#This Row],[Rolling volatility]]&gt;2),"Alert","OK")</f>
        <v>OK</v>
      </c>
      <c r="M3048">
        <v>-0.5</v>
      </c>
      <c r="N3048">
        <v>2</v>
      </c>
    </row>
    <row r="3049" spans="1:14" x14ac:dyDescent="0.3">
      <c r="A3049" s="1">
        <v>40120</v>
      </c>
      <c r="B3049">
        <v>15404.9404296875</v>
      </c>
      <c r="C3049">
        <v>15957.0595703125</v>
      </c>
      <c r="D3049">
        <v>15330.5595703125</v>
      </c>
      <c r="E3049">
        <v>15838.6298828125</v>
      </c>
      <c r="F3049">
        <v>32400</v>
      </c>
      <c r="G3049">
        <f>IFERROR(((cleaned_sensex[[#This Row],[Close]]-B3048)/B3048)*100,0)</f>
        <v>-3.090910799874504</v>
      </c>
      <c r="H3049">
        <f t="shared" si="94"/>
        <v>-0.77899920748165763</v>
      </c>
      <c r="I3049">
        <f t="shared" si="95"/>
        <v>0.86273872920851014</v>
      </c>
      <c r="J3049">
        <f>MAX(B3050,cleaned_sensex[[#This Row],[Close]])</f>
        <v>15912.1298828125</v>
      </c>
      <c r="K3049">
        <f>(cleaned_sensex[[#This Row],[Close]]-cleaned_sensex[[#This Row],[Rolling max]])/cleaned_sensex[[#This Row],[Rolling max]]*100</f>
        <v>-3.1874391226082253</v>
      </c>
      <c r="L3049" t="str">
        <f>IF(AND(cleaned_sensex[[#This Row],[Avg Return(%)]]&lt;-0.5,cleaned_sensex[[#This Row],[Rolling volatility]]&gt;2),"Alert","OK")</f>
        <v>OK</v>
      </c>
      <c r="M3049">
        <v>-0.5</v>
      </c>
      <c r="N3049">
        <v>2</v>
      </c>
    </row>
    <row r="3050" spans="1:14" x14ac:dyDescent="0.3">
      <c r="A3050" s="1">
        <v>40121</v>
      </c>
      <c r="B3050">
        <v>15912.1298828125</v>
      </c>
      <c r="C3050">
        <v>15929.08984375</v>
      </c>
      <c r="D3050">
        <v>15487.9697265625</v>
      </c>
      <c r="E3050">
        <v>15487.9697265625</v>
      </c>
      <c r="F3050">
        <v>30400</v>
      </c>
      <c r="G3050">
        <f>IFERROR(((cleaned_sensex[[#This Row],[Close]]-B3049)/B3049)*100,0)</f>
        <v>3.2923817877774728</v>
      </c>
      <c r="H3050">
        <f t="shared" si="94"/>
        <v>-1.1623093134463349</v>
      </c>
      <c r="I3050">
        <f t="shared" si="95"/>
        <v>0.95803702528175649</v>
      </c>
      <c r="J3050">
        <f>MAX(B3051,cleaned_sensex[[#This Row],[Close]])</f>
        <v>16063.900390625</v>
      </c>
      <c r="K3050">
        <f>(cleaned_sensex[[#This Row],[Close]]-cleaned_sensex[[#This Row],[Rolling max]])/cleaned_sensex[[#This Row],[Rolling max]]*100</f>
        <v>-0.94479238616963968</v>
      </c>
      <c r="L3050" t="str">
        <f>IF(AND(cleaned_sensex[[#This Row],[Avg Return(%)]]&lt;-0.5,cleaned_sensex[[#This Row],[Rolling volatility]]&gt;2),"Alert","OK")</f>
        <v>OK</v>
      </c>
      <c r="M3050">
        <v>-0.5</v>
      </c>
      <c r="N3050">
        <v>2</v>
      </c>
    </row>
    <row r="3051" spans="1:14" x14ac:dyDescent="0.3">
      <c r="A3051" s="1">
        <v>40122</v>
      </c>
      <c r="B3051">
        <v>16063.900390625</v>
      </c>
      <c r="C3051">
        <v>16092.3798828125</v>
      </c>
      <c r="D3051">
        <v>15564.8896484375</v>
      </c>
      <c r="E3051">
        <v>15926.1298828125</v>
      </c>
      <c r="F3051">
        <v>33800</v>
      </c>
      <c r="G3051">
        <f>IFERROR(((cleaned_sensex[[#This Row],[Close]]-B3050)/B3050)*100,0)</f>
        <v>0.95380385234559351</v>
      </c>
      <c r="H3051">
        <f t="shared" si="94"/>
        <v>-0.7754531803895276</v>
      </c>
      <c r="I3051">
        <f t="shared" si="95"/>
        <v>1.7083020321923763</v>
      </c>
      <c r="J3051">
        <f>MAX(B3052,cleaned_sensex[[#This Row],[Close]])</f>
        <v>16158.2802734375</v>
      </c>
      <c r="K3051">
        <f>(cleaned_sensex[[#This Row],[Close]]-cleaned_sensex[[#This Row],[Rolling max]])/cleaned_sensex[[#This Row],[Rolling max]]*100</f>
        <v>-0.5840960870548243</v>
      </c>
      <c r="L3051" t="str">
        <f>IF(AND(cleaned_sensex[[#This Row],[Avg Return(%)]]&lt;-0.5,cleaned_sensex[[#This Row],[Rolling volatility]]&gt;2),"Alert","OK")</f>
        <v>OK</v>
      </c>
      <c r="M3051">
        <v>-0.5</v>
      </c>
      <c r="N3051">
        <v>2</v>
      </c>
    </row>
    <row r="3052" spans="1:14" x14ac:dyDescent="0.3">
      <c r="A3052" s="1">
        <v>40123</v>
      </c>
      <c r="B3052">
        <v>16158.2802734375</v>
      </c>
      <c r="C3052">
        <v>16283.8603515625</v>
      </c>
      <c r="D3052">
        <v>16075.1904296875</v>
      </c>
      <c r="E3052">
        <v>16137.419921875</v>
      </c>
      <c r="F3052">
        <v>28200</v>
      </c>
      <c r="G3052">
        <f>IFERROR(((cleaned_sensex[[#This Row],[Close]]-B3051)/B3051)*100,0)</f>
        <v>0.58752781402691423</v>
      </c>
      <c r="H3052">
        <f t="shared" si="94"/>
        <v>-0.55591340219172558</v>
      </c>
      <c r="I3052">
        <f t="shared" si="95"/>
        <v>1.7812519955164234</v>
      </c>
      <c r="J3052">
        <f>MAX(B3053,cleaned_sensex[[#This Row],[Close]])</f>
        <v>16498.720703125</v>
      </c>
      <c r="K3052">
        <f>(cleaned_sensex[[#This Row],[Close]]-cleaned_sensex[[#This Row],[Rolling max]])/cleaned_sensex[[#This Row],[Rolling max]]*100</f>
        <v>-2.063435316066764</v>
      </c>
      <c r="L3052" t="str">
        <f>IF(AND(cleaned_sensex[[#This Row],[Avg Return(%)]]&lt;-0.5,cleaned_sensex[[#This Row],[Rolling volatility]]&gt;2),"Alert","OK")</f>
        <v>OK</v>
      </c>
      <c r="M3052">
        <v>-0.5</v>
      </c>
      <c r="N3052">
        <v>2</v>
      </c>
    </row>
    <row r="3053" spans="1:14" x14ac:dyDescent="0.3">
      <c r="A3053" s="1">
        <v>40126</v>
      </c>
      <c r="B3053">
        <v>16498.720703125</v>
      </c>
      <c r="C3053">
        <v>16517.419921875</v>
      </c>
      <c r="D3053">
        <v>16147.2099609375</v>
      </c>
      <c r="E3053">
        <v>16190.7900390625</v>
      </c>
      <c r="F3053">
        <v>20400</v>
      </c>
      <c r="G3053">
        <f>IFERROR(((cleaned_sensex[[#This Row],[Close]]-B3052)/B3052)*100,0)</f>
        <v>2.1069100419501203</v>
      </c>
      <c r="H3053">
        <f t="shared" si="94"/>
        <v>-0.36815392116297074</v>
      </c>
      <c r="I3053">
        <f t="shared" si="95"/>
        <v>1.7941778721397275</v>
      </c>
      <c r="J3053">
        <f>MAX(B3054,cleaned_sensex[[#This Row],[Close]])</f>
        <v>16498.720703125</v>
      </c>
      <c r="K3053">
        <f>(cleaned_sensex[[#This Row],[Close]]-cleaned_sensex[[#This Row],[Rolling max]])/cleaned_sensex[[#This Row],[Rolling max]]*100</f>
        <v>0</v>
      </c>
      <c r="L3053" t="str">
        <f>IF(AND(cleaned_sensex[[#This Row],[Avg Return(%)]]&lt;-0.5,cleaned_sensex[[#This Row],[Rolling volatility]]&gt;2),"Alert","OK")</f>
        <v>OK</v>
      </c>
      <c r="M3053">
        <v>-0.5</v>
      </c>
      <c r="N3053">
        <v>2</v>
      </c>
    </row>
    <row r="3054" spans="1:14" x14ac:dyDescent="0.3">
      <c r="A3054" s="1">
        <v>40127</v>
      </c>
      <c r="B3054">
        <v>16440.560546875</v>
      </c>
      <c r="C3054">
        <v>16677.529296875</v>
      </c>
      <c r="D3054">
        <v>16371.66015625</v>
      </c>
      <c r="E3054">
        <v>16552.4296875</v>
      </c>
      <c r="F3054">
        <v>26600</v>
      </c>
      <c r="G3054">
        <f>IFERROR(((cleaned_sensex[[#This Row],[Close]]-B3053)/B3053)*100,0)</f>
        <v>-0.35251312690555436</v>
      </c>
      <c r="H3054">
        <f t="shared" si="94"/>
        <v>-0.17001243364056395</v>
      </c>
      <c r="I3054">
        <f t="shared" si="95"/>
        <v>1.9567921549945537</v>
      </c>
      <c r="J3054">
        <f>MAX(B3055,cleaned_sensex[[#This Row],[Close]])</f>
        <v>16849.599609375</v>
      </c>
      <c r="K3054">
        <f>(cleaned_sensex[[#This Row],[Close]]-cleaned_sensex[[#This Row],[Rolling max]])/cleaned_sensex[[#This Row],[Rolling max]]*100</f>
        <v>-2.4275892126980487</v>
      </c>
      <c r="L3054" t="str">
        <f>IF(AND(cleaned_sensex[[#This Row],[Avg Return(%)]]&lt;-0.5,cleaned_sensex[[#This Row],[Rolling volatility]]&gt;2),"Alert","OK")</f>
        <v>OK</v>
      </c>
      <c r="M3054">
        <v>-0.5</v>
      </c>
      <c r="N3054">
        <v>2</v>
      </c>
    </row>
    <row r="3055" spans="1:14" x14ac:dyDescent="0.3">
      <c r="A3055" s="1">
        <v>40128</v>
      </c>
      <c r="B3055">
        <v>16849.599609375</v>
      </c>
      <c r="C3055">
        <v>16887.80078125</v>
      </c>
      <c r="D3055">
        <v>16405.189453125</v>
      </c>
      <c r="E3055">
        <v>16444.439453125</v>
      </c>
      <c r="F3055">
        <v>26600</v>
      </c>
      <c r="G3055">
        <f>IFERROR(((cleaned_sensex[[#This Row],[Close]]-B3054)/B3054)*100,0)</f>
        <v>2.4879873246034157</v>
      </c>
      <c r="H3055">
        <f t="shared" si="94"/>
        <v>-0.16343914383563149</v>
      </c>
      <c r="I3055">
        <f t="shared" si="95"/>
        <v>1.9559758674502796</v>
      </c>
      <c r="J3055">
        <f>MAX(B3056,cleaned_sensex[[#This Row],[Close]])</f>
        <v>16849.599609375</v>
      </c>
      <c r="K3055">
        <f>(cleaned_sensex[[#This Row],[Close]]-cleaned_sensex[[#This Row],[Rolling max]])/cleaned_sensex[[#This Row],[Rolling max]]*100</f>
        <v>0</v>
      </c>
      <c r="L3055" t="str">
        <f>IF(AND(cleaned_sensex[[#This Row],[Avg Return(%)]]&lt;-0.5,cleaned_sensex[[#This Row],[Rolling volatility]]&gt;2),"Alert","OK")</f>
        <v>OK</v>
      </c>
      <c r="M3055">
        <v>-0.5</v>
      </c>
      <c r="N3055">
        <v>2</v>
      </c>
    </row>
    <row r="3056" spans="1:14" x14ac:dyDescent="0.3">
      <c r="A3056" s="1">
        <v>40129</v>
      </c>
      <c r="B3056">
        <v>16696.029296875</v>
      </c>
      <c r="C3056">
        <v>16896.619140625</v>
      </c>
      <c r="D3056">
        <v>16605.009765625</v>
      </c>
      <c r="E3056">
        <v>16822.1796875</v>
      </c>
      <c r="F3056">
        <v>27200</v>
      </c>
      <c r="G3056">
        <f>IFERROR(((cleaned_sensex[[#This Row],[Close]]-B3055)/B3055)*100,0)</f>
        <v>-0.91141817052171703</v>
      </c>
      <c r="H3056">
        <f t="shared" si="94"/>
        <v>0.31659498145945203</v>
      </c>
      <c r="I3056">
        <f t="shared" si="95"/>
        <v>1.9590381511343353</v>
      </c>
      <c r="J3056">
        <f>MAX(B3057,cleaned_sensex[[#This Row],[Close]])</f>
        <v>16848.830078125</v>
      </c>
      <c r="K3056">
        <f>(cleaned_sensex[[#This Row],[Close]]-cleaned_sensex[[#This Row],[Rolling max]])/cleaned_sensex[[#This Row],[Rolling max]]*100</f>
        <v>-0.90689252928239061</v>
      </c>
      <c r="L3056" t="str">
        <f>IF(AND(cleaned_sensex[[#This Row],[Avg Return(%)]]&lt;-0.5,cleaned_sensex[[#This Row],[Rolling volatility]]&gt;2),"Alert","OK")</f>
        <v>OK</v>
      </c>
      <c r="M3056">
        <v>-0.5</v>
      </c>
      <c r="N3056">
        <v>2</v>
      </c>
    </row>
    <row r="3057" spans="1:14" x14ac:dyDescent="0.3">
      <c r="A3057" s="1">
        <v>40130</v>
      </c>
      <c r="B3057">
        <v>16848.830078125</v>
      </c>
      <c r="C3057">
        <v>16909.740234375</v>
      </c>
      <c r="D3057">
        <v>16666.69921875</v>
      </c>
      <c r="E3057">
        <v>16693.150390625</v>
      </c>
      <c r="F3057">
        <v>21400</v>
      </c>
      <c r="G3057">
        <f>IFERROR(((cleaned_sensex[[#This Row],[Close]]-B3056)/B3056)*100,0)</f>
        <v>0.91519234024463381</v>
      </c>
      <c r="H3057">
        <f t="shared" si="94"/>
        <v>0.26820277890952032</v>
      </c>
      <c r="I3057">
        <f t="shared" si="95"/>
        <v>1.9852623935907725</v>
      </c>
      <c r="J3057">
        <f>MAX(B3058,cleaned_sensex[[#This Row],[Close]])</f>
        <v>17032.509765625</v>
      </c>
      <c r="K3057">
        <f>(cleaned_sensex[[#This Row],[Close]]-cleaned_sensex[[#This Row],[Rolling max]])/cleaned_sensex[[#This Row],[Rolling max]]*100</f>
        <v>-1.0784064710809809</v>
      </c>
      <c r="L3057" t="str">
        <f>IF(AND(cleaned_sensex[[#This Row],[Avg Return(%)]]&lt;-0.5,cleaned_sensex[[#This Row],[Rolling volatility]]&gt;2),"Alert","OK")</f>
        <v>OK</v>
      </c>
      <c r="M3057">
        <v>-0.5</v>
      </c>
      <c r="N3057">
        <v>2</v>
      </c>
    </row>
    <row r="3058" spans="1:14" x14ac:dyDescent="0.3">
      <c r="A3058" s="1">
        <v>40133</v>
      </c>
      <c r="B3058">
        <v>17032.509765625</v>
      </c>
      <c r="C3058">
        <v>17083.19921875</v>
      </c>
      <c r="D3058">
        <v>16893.109375</v>
      </c>
      <c r="E3058">
        <v>16893.109375</v>
      </c>
      <c r="F3058">
        <v>19000</v>
      </c>
      <c r="G3058">
        <f>IFERROR(((cleaned_sensex[[#This Row],[Close]]-B3057)/B3057)*100,0)</f>
        <v>1.0901628578857421</v>
      </c>
      <c r="H3058">
        <f t="shared" si="94"/>
        <v>0.50144255594468023</v>
      </c>
      <c r="I3058">
        <f t="shared" si="95"/>
        <v>1.900449878557829</v>
      </c>
      <c r="J3058">
        <f>MAX(B3059,cleaned_sensex[[#This Row],[Close]])</f>
        <v>17050.650390625</v>
      </c>
      <c r="K3058">
        <f>(cleaned_sensex[[#This Row],[Close]]-cleaned_sensex[[#This Row],[Rolling max]])/cleaned_sensex[[#This Row],[Rolling max]]*100</f>
        <v>-0.10639256910677322</v>
      </c>
      <c r="L3058" t="str">
        <f>IF(AND(cleaned_sensex[[#This Row],[Avg Return(%)]]&lt;-0.5,cleaned_sensex[[#This Row],[Rolling volatility]]&gt;2),"Alert","OK")</f>
        <v>OK</v>
      </c>
      <c r="M3058">
        <v>-0.5</v>
      </c>
      <c r="N3058">
        <v>2</v>
      </c>
    </row>
    <row r="3059" spans="1:14" x14ac:dyDescent="0.3">
      <c r="A3059" s="1">
        <v>40134</v>
      </c>
      <c r="B3059">
        <v>17050.650390625</v>
      </c>
      <c r="C3059">
        <v>17080.169921875</v>
      </c>
      <c r="D3059">
        <v>16882.98046875</v>
      </c>
      <c r="E3059">
        <v>17036.23046875</v>
      </c>
      <c r="F3059">
        <v>20400</v>
      </c>
      <c r="G3059">
        <f>IFERROR(((cleaned_sensex[[#This Row],[Close]]-B3058)/B3058)*100,0)</f>
        <v>0.1065058834524281</v>
      </c>
      <c r="H3059">
        <f t="shared" si="94"/>
        <v>0.70791239215321167</v>
      </c>
      <c r="I3059">
        <f t="shared" si="95"/>
        <v>1.8332475766441492</v>
      </c>
      <c r="J3059">
        <f>MAX(B3060,cleaned_sensex[[#This Row],[Close]])</f>
        <v>17050.650390625</v>
      </c>
      <c r="K3059">
        <f>(cleaned_sensex[[#This Row],[Close]]-cleaned_sensex[[#This Row],[Rolling max]])/cleaned_sensex[[#This Row],[Rolling max]]*100</f>
        <v>0</v>
      </c>
      <c r="L3059" t="str">
        <f>IF(AND(cleaned_sensex[[#This Row],[Avg Return(%)]]&lt;-0.5,cleaned_sensex[[#This Row],[Rolling volatility]]&gt;2),"Alert","OK")</f>
        <v>OK</v>
      </c>
      <c r="M3059">
        <v>-0.5</v>
      </c>
      <c r="N3059">
        <v>2</v>
      </c>
    </row>
    <row r="3060" spans="1:14" x14ac:dyDescent="0.3">
      <c r="A3060" s="1">
        <v>40135</v>
      </c>
      <c r="B3060">
        <v>16998.779296875</v>
      </c>
      <c r="C3060">
        <v>17098.7890625</v>
      </c>
      <c r="D3060">
        <v>16958.41015625</v>
      </c>
      <c r="E3060">
        <v>17032.009765625</v>
      </c>
      <c r="F3060">
        <v>18200</v>
      </c>
      <c r="G3060">
        <f>IFERROR(((cleaned_sensex[[#This Row],[Close]]-B3059)/B3059)*100,0)</f>
        <v>-0.30421768414488404</v>
      </c>
      <c r="H3060">
        <f t="shared" si="94"/>
        <v>1.0276540604859048</v>
      </c>
      <c r="I3060">
        <f t="shared" si="95"/>
        <v>1.2976669190505401</v>
      </c>
      <c r="J3060">
        <f>MAX(B3061,cleaned_sensex[[#This Row],[Close]])</f>
        <v>16998.779296875</v>
      </c>
      <c r="K3060">
        <f>(cleaned_sensex[[#This Row],[Close]]-cleaned_sensex[[#This Row],[Rolling max]])/cleaned_sensex[[#This Row],[Rolling max]]*100</f>
        <v>0</v>
      </c>
      <c r="L3060" t="str">
        <f>IF(AND(cleaned_sensex[[#This Row],[Avg Return(%)]]&lt;-0.5,cleaned_sensex[[#This Row],[Rolling volatility]]&gt;2),"Alert","OK")</f>
        <v>OK</v>
      </c>
      <c r="M3060">
        <v>-0.5</v>
      </c>
      <c r="N3060">
        <v>2</v>
      </c>
    </row>
    <row r="3061" spans="1:14" x14ac:dyDescent="0.3">
      <c r="A3061" s="1">
        <v>40136</v>
      </c>
      <c r="B3061">
        <v>16785.650390625</v>
      </c>
      <c r="C3061">
        <v>17004.98046875</v>
      </c>
      <c r="D3061">
        <v>16712.330078125</v>
      </c>
      <c r="E3061">
        <v>17004.98046875</v>
      </c>
      <c r="F3061">
        <v>18200</v>
      </c>
      <c r="G3061">
        <f>IFERROR(((cleaned_sensex[[#This Row],[Close]]-B3060)/B3060)*100,0)</f>
        <v>-1.2537894782196561</v>
      </c>
      <c r="H3061">
        <f t="shared" si="94"/>
        <v>0.6679941132936692</v>
      </c>
      <c r="I3061">
        <f t="shared" si="95"/>
        <v>1.0804727763767996</v>
      </c>
      <c r="J3061">
        <f>MAX(B3062,cleaned_sensex[[#This Row],[Close]])</f>
        <v>17021.849609375</v>
      </c>
      <c r="K3061">
        <f>(cleaned_sensex[[#This Row],[Close]]-cleaned_sensex[[#This Row],[Rolling max]])/cleaned_sensex[[#This Row],[Rolling max]]*100</f>
        <v>-1.3876236964278563</v>
      </c>
      <c r="L3061" t="str">
        <f>IF(AND(cleaned_sensex[[#This Row],[Avg Return(%)]]&lt;-0.5,cleaned_sensex[[#This Row],[Rolling volatility]]&gt;2),"Alert","OK")</f>
        <v>OK</v>
      </c>
      <c r="M3061">
        <v>-0.5</v>
      </c>
      <c r="N3061">
        <v>2</v>
      </c>
    </row>
    <row r="3062" spans="1:14" x14ac:dyDescent="0.3">
      <c r="A3062" s="1">
        <v>40137</v>
      </c>
      <c r="B3062">
        <v>17021.849609375</v>
      </c>
      <c r="C3062">
        <v>17041.7890625</v>
      </c>
      <c r="D3062">
        <v>16635.75</v>
      </c>
      <c r="E3062">
        <v>16772.75</v>
      </c>
      <c r="F3062">
        <v>22400</v>
      </c>
      <c r="G3062">
        <f>IFERROR(((cleaned_sensex[[#This Row],[Close]]-B3061)/B3061)*100,0)</f>
        <v>1.4071496382524462</v>
      </c>
      <c r="H3062">
        <f t="shared" si="94"/>
        <v>0.44723478023714425</v>
      </c>
      <c r="I3062">
        <f t="shared" si="95"/>
        <v>1.2306732989519653</v>
      </c>
      <c r="J3062">
        <f>MAX(B3063,cleaned_sensex[[#This Row],[Close]])</f>
        <v>17180.1796875</v>
      </c>
      <c r="K3062">
        <f>(cleaned_sensex[[#This Row],[Close]]-cleaned_sensex[[#This Row],[Rolling max]])/cleaned_sensex[[#This Row],[Rolling max]]*100</f>
        <v>-0.9215856935431137</v>
      </c>
      <c r="L3062" t="str">
        <f>IF(AND(cleaned_sensex[[#This Row],[Avg Return(%)]]&lt;-0.5,cleaned_sensex[[#This Row],[Rolling volatility]]&gt;2),"Alert","OK")</f>
        <v>OK</v>
      </c>
      <c r="M3062">
        <v>-0.5</v>
      </c>
      <c r="N3062">
        <v>2</v>
      </c>
    </row>
    <row r="3063" spans="1:14" x14ac:dyDescent="0.3">
      <c r="A3063" s="1">
        <v>40140</v>
      </c>
      <c r="B3063">
        <v>17180.1796875</v>
      </c>
      <c r="C3063">
        <v>17214.580078125</v>
      </c>
      <c r="D3063">
        <v>17045.01953125</v>
      </c>
      <c r="E3063">
        <v>17067.140625</v>
      </c>
      <c r="F3063">
        <v>22000</v>
      </c>
      <c r="G3063">
        <f>IFERROR(((cleaned_sensex[[#This Row],[Close]]-B3062)/B3062)*100,0)</f>
        <v>0.93015789563666273</v>
      </c>
      <c r="H3063">
        <f t="shared" si="94"/>
        <v>0.5291969626596974</v>
      </c>
      <c r="I3063">
        <f t="shared" si="95"/>
        <v>1.2677884210358752</v>
      </c>
      <c r="J3063">
        <f>MAX(B3064,cleaned_sensex[[#This Row],[Close]])</f>
        <v>17180.1796875</v>
      </c>
      <c r="K3063">
        <f>(cleaned_sensex[[#This Row],[Close]]-cleaned_sensex[[#This Row],[Rolling max]])/cleaned_sensex[[#This Row],[Rolling max]]*100</f>
        <v>0</v>
      </c>
      <c r="L3063" t="str">
        <f>IF(AND(cleaned_sensex[[#This Row],[Avg Return(%)]]&lt;-0.5,cleaned_sensex[[#This Row],[Rolling volatility]]&gt;2),"Alert","OK")</f>
        <v>OK</v>
      </c>
      <c r="M3063">
        <v>-0.5</v>
      </c>
      <c r="N3063">
        <v>2</v>
      </c>
    </row>
    <row r="3064" spans="1:14" x14ac:dyDescent="0.3">
      <c r="A3064" s="1">
        <v>40141</v>
      </c>
      <c r="B3064">
        <v>17131.080078125</v>
      </c>
      <c r="C3064">
        <v>17230.859375</v>
      </c>
      <c r="D3064">
        <v>17027.51953125</v>
      </c>
      <c r="E3064">
        <v>17230.859375</v>
      </c>
      <c r="F3064">
        <v>18200</v>
      </c>
      <c r="G3064">
        <f>IFERROR(((cleaned_sensex[[#This Row],[Close]]-B3063)/B3063)*100,0)</f>
        <v>-0.285792176031337</v>
      </c>
      <c r="H3064">
        <f t="shared" si="94"/>
        <v>0.41152174802835162</v>
      </c>
      <c r="I3064">
        <f t="shared" si="95"/>
        <v>1.1546381767288783</v>
      </c>
      <c r="J3064">
        <f>MAX(B3065,cleaned_sensex[[#This Row],[Close]])</f>
        <v>17198.94921875</v>
      </c>
      <c r="K3064">
        <f>(cleaned_sensex[[#This Row],[Close]]-cleaned_sensex[[#This Row],[Rolling max]])/cleaned_sensex[[#This Row],[Rolling max]]*100</f>
        <v>-0.3946121345076723</v>
      </c>
      <c r="L3064" t="str">
        <f>IF(AND(cleaned_sensex[[#This Row],[Avg Return(%)]]&lt;-0.5,cleaned_sensex[[#This Row],[Rolling volatility]]&gt;2),"Alert","OK")</f>
        <v>OK</v>
      </c>
      <c r="M3064">
        <v>-0.5</v>
      </c>
      <c r="N3064">
        <v>2</v>
      </c>
    </row>
    <row r="3065" spans="1:14" x14ac:dyDescent="0.3">
      <c r="A3065" s="1">
        <v>40142</v>
      </c>
      <c r="B3065">
        <v>17198.94921875</v>
      </c>
      <c r="C3065">
        <v>17290.48046875</v>
      </c>
      <c r="D3065">
        <v>17124.150390625</v>
      </c>
      <c r="E3065">
        <v>17149.080078125</v>
      </c>
      <c r="F3065">
        <v>17000</v>
      </c>
      <c r="G3065">
        <f>IFERROR(((cleaned_sensex[[#This Row],[Close]]-B3064)/B3064)*100,0)</f>
        <v>0.39617549106937744</v>
      </c>
      <c r="H3065">
        <f t="shared" si="94"/>
        <v>0.4181938431157734</v>
      </c>
      <c r="I3065">
        <f t="shared" si="95"/>
        <v>1.1499157516232701</v>
      </c>
      <c r="J3065">
        <f>MAX(B3066,cleaned_sensex[[#This Row],[Close]])</f>
        <v>17198.94921875</v>
      </c>
      <c r="K3065">
        <f>(cleaned_sensex[[#This Row],[Close]]-cleaned_sensex[[#This Row],[Rolling max]])/cleaned_sensex[[#This Row],[Rolling max]]*100</f>
        <v>0</v>
      </c>
      <c r="L3065" t="str">
        <f>IF(AND(cleaned_sensex[[#This Row],[Avg Return(%)]]&lt;-0.5,cleaned_sensex[[#This Row],[Rolling volatility]]&gt;2),"Alert","OK")</f>
        <v>OK</v>
      </c>
      <c r="M3065">
        <v>-0.5</v>
      </c>
      <c r="N3065">
        <v>2</v>
      </c>
    </row>
    <row r="3066" spans="1:14" x14ac:dyDescent="0.3">
      <c r="A3066" s="1">
        <v>40143</v>
      </c>
      <c r="B3066">
        <v>16854.9296875</v>
      </c>
      <c r="C3066">
        <v>17202.509765625</v>
      </c>
      <c r="D3066">
        <v>16808.869140625</v>
      </c>
      <c r="E3066">
        <v>17199.05078125</v>
      </c>
      <c r="F3066">
        <v>24000</v>
      </c>
      <c r="G3066">
        <f>IFERROR(((cleaned_sensex[[#This Row],[Close]]-B3065)/B3065)*100,0)</f>
        <v>-2.0002357520478973</v>
      </c>
      <c r="H3066">
        <f t="shared" si="94"/>
        <v>0.20901265976236966</v>
      </c>
      <c r="I3066">
        <f t="shared" si="95"/>
        <v>0.89316094105327792</v>
      </c>
      <c r="J3066">
        <f>MAX(B3067,cleaned_sensex[[#This Row],[Close]])</f>
        <v>16854.9296875</v>
      </c>
      <c r="K3066">
        <f>(cleaned_sensex[[#This Row],[Close]]-cleaned_sensex[[#This Row],[Rolling max]])/cleaned_sensex[[#This Row],[Rolling max]]*100</f>
        <v>0</v>
      </c>
      <c r="L3066" t="str">
        <f>IF(AND(cleaned_sensex[[#This Row],[Avg Return(%)]]&lt;-0.5,cleaned_sensex[[#This Row],[Rolling volatility]]&gt;2),"Alert","OK")</f>
        <v>OK</v>
      </c>
      <c r="M3066">
        <v>-0.5</v>
      </c>
      <c r="N3066">
        <v>2</v>
      </c>
    </row>
    <row r="3067" spans="1:14" x14ac:dyDescent="0.3">
      <c r="A3067" s="1">
        <v>40144</v>
      </c>
      <c r="B3067">
        <v>16632.009765625</v>
      </c>
      <c r="C3067">
        <v>16718.80078125</v>
      </c>
      <c r="D3067">
        <v>16210.4404296875</v>
      </c>
      <c r="E3067">
        <v>16718.80078125</v>
      </c>
      <c r="F3067">
        <v>28400</v>
      </c>
      <c r="G3067">
        <f>IFERROR(((cleaned_sensex[[#This Row],[Close]]-B3066)/B3066)*100,0)</f>
        <v>-1.3225799573659598</v>
      </c>
      <c r="H3067">
        <f t="shared" si="94"/>
        <v>0.10013090160975158</v>
      </c>
      <c r="I3067">
        <f t="shared" si="95"/>
        <v>1.0896731990555517</v>
      </c>
      <c r="J3067">
        <f>MAX(B3068,cleaned_sensex[[#This Row],[Close]])</f>
        <v>16926.220703125</v>
      </c>
      <c r="K3067">
        <f>(cleaned_sensex[[#This Row],[Close]]-cleaned_sensex[[#This Row],[Rolling max]])/cleaned_sensex[[#This Row],[Rolling max]]*100</f>
        <v>-1.738196273463936</v>
      </c>
      <c r="L3067" t="str">
        <f>IF(AND(cleaned_sensex[[#This Row],[Avg Return(%)]]&lt;-0.5,cleaned_sensex[[#This Row],[Rolling volatility]]&gt;2),"Alert","OK")</f>
        <v>OK</v>
      </c>
      <c r="M3067">
        <v>-0.5</v>
      </c>
      <c r="N3067">
        <v>2</v>
      </c>
    </row>
    <row r="3068" spans="1:14" x14ac:dyDescent="0.3">
      <c r="A3068" s="1">
        <v>40147</v>
      </c>
      <c r="B3068">
        <v>16926.220703125</v>
      </c>
      <c r="C3068">
        <v>17026.91015625</v>
      </c>
      <c r="D3068">
        <v>16655.75</v>
      </c>
      <c r="E3068">
        <v>16655.75</v>
      </c>
      <c r="F3068">
        <v>23200</v>
      </c>
      <c r="G3068">
        <f>IFERROR(((cleaned_sensex[[#This Row],[Close]]-B3067)/B3067)*100,0)</f>
        <v>1.7689439920127663</v>
      </c>
      <c r="H3068">
        <f t="shared" si="94"/>
        <v>-0.12364632815130776</v>
      </c>
      <c r="I3068">
        <f t="shared" si="95"/>
        <v>1.1326227027254605</v>
      </c>
      <c r="J3068">
        <f>MAX(B3069,cleaned_sensex[[#This Row],[Close]])</f>
        <v>17198.26953125</v>
      </c>
      <c r="K3068">
        <f>(cleaned_sensex[[#This Row],[Close]]-cleaned_sensex[[#This Row],[Rolling max]])/cleaned_sensex[[#This Row],[Rolling max]]*100</f>
        <v>-1.5818383799060451</v>
      </c>
      <c r="L3068" t="str">
        <f>IF(AND(cleaned_sensex[[#This Row],[Avg Return(%)]]&lt;-0.5,cleaned_sensex[[#This Row],[Rolling volatility]]&gt;2),"Alert","OK")</f>
        <v>OK</v>
      </c>
      <c r="M3068">
        <v>-0.5</v>
      </c>
      <c r="N3068">
        <v>2</v>
      </c>
    </row>
    <row r="3069" spans="1:14" x14ac:dyDescent="0.3">
      <c r="A3069" s="1">
        <v>40148</v>
      </c>
      <c r="B3069">
        <v>17198.26953125</v>
      </c>
      <c r="C3069">
        <v>17218.4609375</v>
      </c>
      <c r="D3069">
        <v>16947.4609375</v>
      </c>
      <c r="E3069">
        <v>16947.4609375</v>
      </c>
      <c r="F3069">
        <v>20000</v>
      </c>
      <c r="G3069">
        <f>IFERROR(((cleaned_sensex[[#This Row],[Close]]-B3068)/B3068)*100,0)</f>
        <v>1.607262677809542</v>
      </c>
      <c r="H3069">
        <f t="shared" si="94"/>
        <v>-5.576821473860534E-2</v>
      </c>
      <c r="I3069">
        <f t="shared" si="95"/>
        <v>1.2296340321696575</v>
      </c>
      <c r="J3069">
        <f>MAX(B3070,cleaned_sensex[[#This Row],[Close]])</f>
        <v>17198.26953125</v>
      </c>
      <c r="K3069">
        <f>(cleaned_sensex[[#This Row],[Close]]-cleaned_sensex[[#This Row],[Rolling max]])/cleaned_sensex[[#This Row],[Rolling max]]*100</f>
        <v>0</v>
      </c>
      <c r="L3069" t="str">
        <f>IF(AND(cleaned_sensex[[#This Row],[Avg Return(%)]]&lt;-0.5,cleaned_sensex[[#This Row],[Rolling volatility]]&gt;2),"Alert","OK")</f>
        <v>OK</v>
      </c>
      <c r="M3069">
        <v>-0.5</v>
      </c>
      <c r="N3069">
        <v>2</v>
      </c>
    </row>
    <row r="3070" spans="1:14" x14ac:dyDescent="0.3">
      <c r="A3070" s="1">
        <v>40149</v>
      </c>
      <c r="B3070">
        <v>17169.91015625</v>
      </c>
      <c r="C3070">
        <v>17329.6796875</v>
      </c>
      <c r="D3070">
        <v>17142.359375</v>
      </c>
      <c r="E3070">
        <v>17226.490234375</v>
      </c>
      <c r="F3070">
        <v>22200</v>
      </c>
      <c r="G3070">
        <f>IFERROR(((cleaned_sensex[[#This Row],[Close]]-B3069)/B3069)*100,0)</f>
        <v>-0.16489667724110144</v>
      </c>
      <c r="H3070">
        <f t="shared" si="94"/>
        <v>9.4307464697106075E-2</v>
      </c>
      <c r="I3070">
        <f t="shared" si="95"/>
        <v>1.3384115979055655</v>
      </c>
      <c r="J3070">
        <f>MAX(B3071,cleaned_sensex[[#This Row],[Close]])</f>
        <v>17185.6796875</v>
      </c>
      <c r="K3070">
        <f>(cleaned_sensex[[#This Row],[Close]]-cleaned_sensex[[#This Row],[Rolling max]])/cleaned_sensex[[#This Row],[Rolling max]]*100</f>
        <v>-9.1759718188335407E-2</v>
      </c>
      <c r="L3070" t="str">
        <f>IF(AND(cleaned_sensex[[#This Row],[Avg Return(%)]]&lt;-0.5,cleaned_sensex[[#This Row],[Rolling volatility]]&gt;2),"Alert","OK")</f>
        <v>OK</v>
      </c>
      <c r="M3070">
        <v>-0.5</v>
      </c>
      <c r="N3070">
        <v>2</v>
      </c>
    </row>
    <row r="3071" spans="1:14" x14ac:dyDescent="0.3">
      <c r="A3071" s="1">
        <v>40150</v>
      </c>
      <c r="B3071">
        <v>17185.6796875</v>
      </c>
      <c r="C3071">
        <v>17361.26953125</v>
      </c>
      <c r="D3071">
        <v>17128.2109375</v>
      </c>
      <c r="E3071">
        <v>17199.640625</v>
      </c>
      <c r="F3071">
        <v>18200</v>
      </c>
      <c r="G3071">
        <f>IFERROR(((cleaned_sensex[[#This Row],[Close]]-B3070)/B3070)*100,0)</f>
        <v>9.1843993978382873E-2</v>
      </c>
      <c r="H3071">
        <f t="shared" si="94"/>
        <v>0.10823956538748432</v>
      </c>
      <c r="I3071">
        <f t="shared" si="95"/>
        <v>1.334521716542634</v>
      </c>
      <c r="J3071">
        <f>MAX(B3072,cleaned_sensex[[#This Row],[Close]])</f>
        <v>17185.6796875</v>
      </c>
      <c r="K3071">
        <f>(cleaned_sensex[[#This Row],[Close]]-cleaned_sensex[[#This Row],[Rolling max]])/cleaned_sensex[[#This Row],[Rolling max]]*100</f>
        <v>0</v>
      </c>
      <c r="L3071" t="str">
        <f>IF(AND(cleaned_sensex[[#This Row],[Avg Return(%)]]&lt;-0.5,cleaned_sensex[[#This Row],[Rolling volatility]]&gt;2),"Alert","OK")</f>
        <v>OK</v>
      </c>
      <c r="M3071">
        <v>-0.5</v>
      </c>
      <c r="N3071">
        <v>2</v>
      </c>
    </row>
    <row r="3072" spans="1:14" x14ac:dyDescent="0.3">
      <c r="A3072" s="1">
        <v>40151</v>
      </c>
      <c r="B3072">
        <v>17101.5390625</v>
      </c>
      <c r="C3072">
        <v>17291.830078125</v>
      </c>
      <c r="D3072">
        <v>17032.810546875</v>
      </c>
      <c r="E3072">
        <v>17182.23046875</v>
      </c>
      <c r="F3072">
        <v>18200</v>
      </c>
      <c r="G3072">
        <f>IFERROR(((cleaned_sensex[[#This Row],[Close]]-B3071)/B3071)*100,0)</f>
        <v>-0.48959730735118767</v>
      </c>
      <c r="H3072">
        <f t="shared" si="94"/>
        <v>0.24280291260728823</v>
      </c>
      <c r="I3072">
        <f t="shared" si="95"/>
        <v>1.2468897599982998</v>
      </c>
      <c r="J3072">
        <f>MAX(B3073,cleaned_sensex[[#This Row],[Close]])</f>
        <v>17101.5390625</v>
      </c>
      <c r="K3072">
        <f>(cleaned_sensex[[#This Row],[Close]]-cleaned_sensex[[#This Row],[Rolling max]])/cleaned_sensex[[#This Row],[Rolling max]]*100</f>
        <v>0</v>
      </c>
      <c r="L3072" t="str">
        <f>IF(AND(cleaned_sensex[[#This Row],[Avg Return(%)]]&lt;-0.5,cleaned_sensex[[#This Row],[Rolling volatility]]&gt;2),"Alert","OK")</f>
        <v>OK</v>
      </c>
      <c r="M3072">
        <v>-0.5</v>
      </c>
      <c r="N3072">
        <v>2</v>
      </c>
    </row>
    <row r="3073" spans="1:14" x14ac:dyDescent="0.3">
      <c r="A3073" s="1">
        <v>40154</v>
      </c>
      <c r="B3073">
        <v>16983.140625</v>
      </c>
      <c r="C3073">
        <v>17176.619140625</v>
      </c>
      <c r="D3073">
        <v>16943.009765625</v>
      </c>
      <c r="E3073">
        <v>17106.740234375</v>
      </c>
      <c r="F3073">
        <v>21000</v>
      </c>
      <c r="G3073">
        <f>IFERROR(((cleaned_sensex[[#This Row],[Close]]-B3072)/B3072)*100,0)</f>
        <v>-0.69232621150234563</v>
      </c>
      <c r="H3073">
        <f t="shared" si="94"/>
        <v>5.3128218046924802E-2</v>
      </c>
      <c r="I3073">
        <f t="shared" si="95"/>
        <v>1.1932005768523259</v>
      </c>
      <c r="J3073">
        <f>MAX(B3074,cleaned_sensex[[#This Row],[Close]])</f>
        <v>17227.6796875</v>
      </c>
      <c r="K3073">
        <f>(cleaned_sensex[[#This Row],[Close]]-cleaned_sensex[[#This Row],[Rolling max]])/cleaned_sensex[[#This Row],[Rolling max]]*100</f>
        <v>-1.4194544299394642</v>
      </c>
      <c r="L3073" t="str">
        <f>IF(AND(cleaned_sensex[[#This Row],[Avg Return(%)]]&lt;-0.5,cleaned_sensex[[#This Row],[Rolling volatility]]&gt;2),"Alert","OK")</f>
        <v>OK</v>
      </c>
      <c r="M3073">
        <v>-0.5</v>
      </c>
      <c r="N3073">
        <v>2</v>
      </c>
    </row>
    <row r="3074" spans="1:14" x14ac:dyDescent="0.3">
      <c r="A3074" s="1">
        <v>40155</v>
      </c>
      <c r="B3074">
        <v>17227.6796875</v>
      </c>
      <c r="C3074">
        <v>17237.7890625</v>
      </c>
      <c r="D3074">
        <v>16964.109375</v>
      </c>
      <c r="E3074">
        <v>16984.5390625</v>
      </c>
      <c r="F3074">
        <v>18600</v>
      </c>
      <c r="G3074">
        <f>IFERROR(((cleaned_sensex[[#This Row],[Close]]-B3073)/B3073)*100,0)</f>
        <v>1.4398930557050604</v>
      </c>
      <c r="H3074">
        <f t="shared" si="94"/>
        <v>-0.10912019266697601</v>
      </c>
      <c r="I3074">
        <f t="shared" si="95"/>
        <v>1.1707938585410098</v>
      </c>
      <c r="J3074">
        <f>MAX(B3075,cleaned_sensex[[#This Row],[Close]])</f>
        <v>17227.6796875</v>
      </c>
      <c r="K3074">
        <f>(cleaned_sensex[[#This Row],[Close]]-cleaned_sensex[[#This Row],[Rolling max]])/cleaned_sensex[[#This Row],[Rolling max]]*100</f>
        <v>0</v>
      </c>
      <c r="L3074" t="str">
        <f>IF(AND(cleaned_sensex[[#This Row],[Avg Return(%)]]&lt;-0.5,cleaned_sensex[[#This Row],[Rolling volatility]]&gt;2),"Alert","OK")</f>
        <v>OK</v>
      </c>
      <c r="M3074">
        <v>-0.5</v>
      </c>
      <c r="N3074">
        <v>2</v>
      </c>
    </row>
    <row r="3075" spans="1:14" x14ac:dyDescent="0.3">
      <c r="A3075" s="1">
        <v>40156</v>
      </c>
      <c r="B3075">
        <v>17125.220703125</v>
      </c>
      <c r="C3075">
        <v>17227.9609375</v>
      </c>
      <c r="D3075">
        <v>17057.369140625</v>
      </c>
      <c r="E3075">
        <v>17204.3203125</v>
      </c>
      <c r="F3075">
        <v>21800</v>
      </c>
      <c r="G3075">
        <f>IFERROR(((cleaned_sensex[[#This Row],[Close]]-B3074)/B3074)*100,0)</f>
        <v>-0.59473467253597612</v>
      </c>
      <c r="H3075">
        <f t="shared" si="94"/>
        <v>6.3448330506663764E-2</v>
      </c>
      <c r="I3075">
        <f t="shared" si="95"/>
        <v>1.2652296425198863</v>
      </c>
      <c r="J3075">
        <f>MAX(B3076,cleaned_sensex[[#This Row],[Close]])</f>
        <v>17189.310546875</v>
      </c>
      <c r="K3075">
        <f>(cleaned_sensex[[#This Row],[Close]]-cleaned_sensex[[#This Row],[Rolling max]])/cleaned_sensex[[#This Row],[Rolling max]]*100</f>
        <v>-0.37284708758520552</v>
      </c>
      <c r="L3075" t="str">
        <f>IF(AND(cleaned_sensex[[#This Row],[Avg Return(%)]]&lt;-0.5,cleaned_sensex[[#This Row],[Rolling volatility]]&gt;2),"Alert","OK")</f>
        <v>OK</v>
      </c>
      <c r="M3075">
        <v>-0.5</v>
      </c>
      <c r="N3075">
        <v>2</v>
      </c>
    </row>
    <row r="3076" spans="1:14" x14ac:dyDescent="0.3">
      <c r="A3076" s="1">
        <v>40157</v>
      </c>
      <c r="B3076">
        <v>17189.310546875</v>
      </c>
      <c r="C3076">
        <v>17231.05078125</v>
      </c>
      <c r="D3076">
        <v>17032.30078125</v>
      </c>
      <c r="E3076">
        <v>17107</v>
      </c>
      <c r="F3076">
        <v>19200</v>
      </c>
      <c r="G3076">
        <f>IFERROR(((cleaned_sensex[[#This Row],[Close]]-B3075)/B3075)*100,0)</f>
        <v>0.37424243962184339</v>
      </c>
      <c r="H3076">
        <f t="shared" si="94"/>
        <v>-3.5642685853871606E-2</v>
      </c>
      <c r="I3076">
        <f t="shared" si="95"/>
        <v>1.2750408116206171</v>
      </c>
      <c r="J3076">
        <f>MAX(B3077,cleaned_sensex[[#This Row],[Close]])</f>
        <v>17189.310546875</v>
      </c>
      <c r="K3076">
        <f>(cleaned_sensex[[#This Row],[Close]]-cleaned_sensex[[#This Row],[Rolling max]])/cleaned_sensex[[#This Row],[Rolling max]]*100</f>
        <v>0</v>
      </c>
      <c r="L3076" t="str">
        <f>IF(AND(cleaned_sensex[[#This Row],[Avg Return(%)]]&lt;-0.5,cleaned_sensex[[#This Row],[Rolling volatility]]&gt;2),"Alert","OK")</f>
        <v>OK</v>
      </c>
      <c r="M3076">
        <v>-0.5</v>
      </c>
      <c r="N3076">
        <v>2</v>
      </c>
    </row>
    <row r="3077" spans="1:14" x14ac:dyDescent="0.3">
      <c r="A3077" s="1">
        <v>40158</v>
      </c>
      <c r="B3077">
        <v>17119.029296875</v>
      </c>
      <c r="C3077">
        <v>17351.7109375</v>
      </c>
      <c r="D3077">
        <v>17056.119140625</v>
      </c>
      <c r="E3077">
        <v>17199.740234375</v>
      </c>
      <c r="F3077">
        <v>19200</v>
      </c>
      <c r="G3077">
        <f>IFERROR(((cleaned_sensex[[#This Row],[Close]]-B3076)/B3076)*100,0)</f>
        <v>-0.40886602059078553</v>
      </c>
      <c r="H3077">
        <f t="shared" si="94"/>
        <v>0.20180513331310249</v>
      </c>
      <c r="I3077">
        <f t="shared" si="95"/>
        <v>1.0737332005546782</v>
      </c>
      <c r="J3077">
        <f>MAX(B3078,cleaned_sensex[[#This Row],[Close]])</f>
        <v>17119.029296875</v>
      </c>
      <c r="K3077">
        <f>(cleaned_sensex[[#This Row],[Close]]-cleaned_sensex[[#This Row],[Rolling max]])/cleaned_sensex[[#This Row],[Rolling max]]*100</f>
        <v>0</v>
      </c>
      <c r="L3077" t="str">
        <f>IF(AND(cleaned_sensex[[#This Row],[Avg Return(%)]]&lt;-0.5,cleaned_sensex[[#This Row],[Rolling volatility]]&gt;2),"Alert","OK")</f>
        <v>OK</v>
      </c>
      <c r="M3077">
        <v>-0.5</v>
      </c>
      <c r="N3077">
        <v>2</v>
      </c>
    </row>
    <row r="3078" spans="1:14" x14ac:dyDescent="0.3">
      <c r="A3078" s="1">
        <v>40161</v>
      </c>
      <c r="B3078">
        <v>17097.55078125</v>
      </c>
      <c r="C3078">
        <v>17275.189453125</v>
      </c>
      <c r="D3078">
        <v>17048.169921875</v>
      </c>
      <c r="E3078">
        <v>17118.140625</v>
      </c>
      <c r="F3078">
        <v>17200</v>
      </c>
      <c r="G3078">
        <f>IFERROR(((cleaned_sensex[[#This Row],[Close]]-B3077)/B3077)*100,0)</f>
        <v>-0.12546573320556675</v>
      </c>
      <c r="H3078">
        <f t="shared" si="94"/>
        <v>0.29317652699061991</v>
      </c>
      <c r="I3078">
        <f t="shared" si="95"/>
        <v>0.96273966202133054</v>
      </c>
      <c r="J3078">
        <f>MAX(B3079,cleaned_sensex[[#This Row],[Close]])</f>
        <v>17097.55078125</v>
      </c>
      <c r="K3078">
        <f>(cleaned_sensex[[#This Row],[Close]]-cleaned_sensex[[#This Row],[Rolling max]])/cleaned_sensex[[#This Row],[Rolling max]]*100</f>
        <v>0</v>
      </c>
      <c r="L3078" t="str">
        <f>IF(AND(cleaned_sensex[[#This Row],[Avg Return(%)]]&lt;-0.5,cleaned_sensex[[#This Row],[Rolling volatility]]&gt;2),"Alert","OK")</f>
        <v>OK</v>
      </c>
      <c r="M3078">
        <v>-0.5</v>
      </c>
      <c r="N3078">
        <v>2</v>
      </c>
    </row>
    <row r="3079" spans="1:14" x14ac:dyDescent="0.3">
      <c r="A3079" s="1">
        <v>40162</v>
      </c>
      <c r="B3079">
        <v>16877.16015625</v>
      </c>
      <c r="C3079">
        <v>17200.470703125</v>
      </c>
      <c r="D3079">
        <v>16835.779296875</v>
      </c>
      <c r="E3079">
        <v>17150.58984375</v>
      </c>
      <c r="F3079">
        <v>18600</v>
      </c>
      <c r="G3079">
        <f>IFERROR(((cleaned_sensex[[#This Row],[Close]]-B3078)/B3078)*100,0)</f>
        <v>-1.289018689400186</v>
      </c>
      <c r="H3079">
        <f t="shared" si="94"/>
        <v>0.10373555446878657</v>
      </c>
      <c r="I3079">
        <f t="shared" si="95"/>
        <v>0.81515518781290353</v>
      </c>
      <c r="J3079">
        <f>MAX(B3080,cleaned_sensex[[#This Row],[Close]])</f>
        <v>16912.76953125</v>
      </c>
      <c r="K3079">
        <f>(cleaned_sensex[[#This Row],[Close]]-cleaned_sensex[[#This Row],[Rolling max]])/cleaned_sensex[[#This Row],[Rolling max]]*100</f>
        <v>-0.2105472727822843</v>
      </c>
      <c r="L3079" t="str">
        <f>IF(AND(cleaned_sensex[[#This Row],[Avg Return(%)]]&lt;-0.5,cleaned_sensex[[#This Row],[Rolling volatility]]&gt;2),"Alert","OK")</f>
        <v>OK</v>
      </c>
      <c r="M3079">
        <v>-0.5</v>
      </c>
      <c r="N3079">
        <v>2</v>
      </c>
    </row>
    <row r="3080" spans="1:14" x14ac:dyDescent="0.3">
      <c r="A3080" s="1">
        <v>40163</v>
      </c>
      <c r="B3080">
        <v>16912.76953125</v>
      </c>
      <c r="C3080">
        <v>16996.119140625</v>
      </c>
      <c r="D3080">
        <v>16777.939453125</v>
      </c>
      <c r="E3080">
        <v>16866.94921875</v>
      </c>
      <c r="F3080">
        <v>19400</v>
      </c>
      <c r="G3080">
        <f>IFERROR(((cleaned_sensex[[#This Row],[Close]]-B3079)/B3079)*100,0)</f>
        <v>0.21099150965165803</v>
      </c>
      <c r="H3080">
        <f t="shared" si="94"/>
        <v>-0.18589258225218624</v>
      </c>
      <c r="I3080">
        <f t="shared" si="95"/>
        <v>0.73186427243138552</v>
      </c>
      <c r="J3080">
        <f>MAX(B3081,cleaned_sensex[[#This Row],[Close]])</f>
        <v>16912.76953125</v>
      </c>
      <c r="K3080">
        <f>(cleaned_sensex[[#This Row],[Close]]-cleaned_sensex[[#This Row],[Rolling max]])/cleaned_sensex[[#This Row],[Rolling max]]*100</f>
        <v>0</v>
      </c>
      <c r="L3080" t="str">
        <f>IF(AND(cleaned_sensex[[#This Row],[Avg Return(%)]]&lt;-0.5,cleaned_sensex[[#This Row],[Rolling volatility]]&gt;2),"Alert","OK")</f>
        <v>OK</v>
      </c>
      <c r="M3080">
        <v>-0.5</v>
      </c>
      <c r="N3080">
        <v>2</v>
      </c>
    </row>
    <row r="3081" spans="1:14" x14ac:dyDescent="0.3">
      <c r="A3081" s="1">
        <v>40164</v>
      </c>
      <c r="B3081">
        <v>16894.25</v>
      </c>
      <c r="C3081">
        <v>16979.51953125</v>
      </c>
      <c r="D3081">
        <v>16826</v>
      </c>
      <c r="E3081">
        <v>16912.25</v>
      </c>
      <c r="F3081">
        <v>22000</v>
      </c>
      <c r="G3081">
        <f>IFERROR(((cleaned_sensex[[#This Row],[Close]]-B3080)/B3080)*100,0)</f>
        <v>-0.10950028743536747</v>
      </c>
      <c r="H3081">
        <f t="shared" si="94"/>
        <v>-0.14830376356291031</v>
      </c>
      <c r="I3081">
        <f t="shared" si="95"/>
        <v>0.74263605418866918</v>
      </c>
      <c r="J3081">
        <f>MAX(B3082,cleaned_sensex[[#This Row],[Close]])</f>
        <v>16894.25</v>
      </c>
      <c r="K3081">
        <f>(cleaned_sensex[[#This Row],[Close]]-cleaned_sensex[[#This Row],[Rolling max]])/cleaned_sensex[[#This Row],[Rolling max]]*100</f>
        <v>0</v>
      </c>
      <c r="L3081" t="str">
        <f>IF(AND(cleaned_sensex[[#This Row],[Avg Return(%)]]&lt;-0.5,cleaned_sensex[[#This Row],[Rolling volatility]]&gt;2),"Alert","OK")</f>
        <v>OK</v>
      </c>
      <c r="M3081">
        <v>-0.5</v>
      </c>
      <c r="N3081">
        <v>2</v>
      </c>
    </row>
    <row r="3082" spans="1:14" x14ac:dyDescent="0.3">
      <c r="A3082" s="1">
        <v>40165</v>
      </c>
      <c r="B3082">
        <v>16719.830078125</v>
      </c>
      <c r="C3082">
        <v>16899.189453125</v>
      </c>
      <c r="D3082">
        <v>16693.060546875</v>
      </c>
      <c r="E3082">
        <v>16855.91015625</v>
      </c>
      <c r="F3082">
        <v>18600</v>
      </c>
      <c r="G3082">
        <f>IFERROR(((cleaned_sensex[[#This Row],[Close]]-B3081)/B3081)*100,0)</f>
        <v>-1.0324218114151265</v>
      </c>
      <c r="H3082">
        <f t="shared" si="94"/>
        <v>-0.16843819170428531</v>
      </c>
      <c r="I3082">
        <f t="shared" si="95"/>
        <v>0.73811739454506153</v>
      </c>
      <c r="J3082">
        <f>MAX(B3083,cleaned_sensex[[#This Row],[Close]])</f>
        <v>16719.830078125</v>
      </c>
      <c r="K3082">
        <f>(cleaned_sensex[[#This Row],[Close]]-cleaned_sensex[[#This Row],[Rolling max]])/cleaned_sensex[[#This Row],[Rolling max]]*100</f>
        <v>0</v>
      </c>
      <c r="L3082" t="str">
        <f>IF(AND(cleaned_sensex[[#This Row],[Avg Return(%)]]&lt;-0.5,cleaned_sensex[[#This Row],[Rolling volatility]]&gt;2),"Alert","OK")</f>
        <v>OK</v>
      </c>
      <c r="M3082">
        <v>-0.5</v>
      </c>
      <c r="N3082">
        <v>2</v>
      </c>
    </row>
    <row r="3083" spans="1:14" x14ac:dyDescent="0.3">
      <c r="A3083" s="1">
        <v>40168</v>
      </c>
      <c r="B3083">
        <v>16601.19921875</v>
      </c>
      <c r="C3083">
        <v>16750.990234375</v>
      </c>
      <c r="D3083">
        <v>16577.779296875</v>
      </c>
      <c r="E3083">
        <v>16724.83984375</v>
      </c>
      <c r="F3083">
        <v>17200</v>
      </c>
      <c r="G3083">
        <f>IFERROR(((cleaned_sensex[[#This Row],[Close]]-B3082)/B3082)*100,0)</f>
        <v>-0.70952191990400615</v>
      </c>
      <c r="H3083">
        <f t="shared" si="94"/>
        <v>-0.22272064211067918</v>
      </c>
      <c r="I3083">
        <f t="shared" si="95"/>
        <v>0.78295836887440584</v>
      </c>
      <c r="J3083">
        <f>MAX(B3084,cleaned_sensex[[#This Row],[Close]])</f>
        <v>16692</v>
      </c>
      <c r="K3083">
        <f>(cleaned_sensex[[#This Row],[Close]]-cleaned_sensex[[#This Row],[Rolling max]])/cleaned_sensex[[#This Row],[Rolling max]]*100</f>
        <v>-0.54397784118140435</v>
      </c>
      <c r="L3083" t="str">
        <f>IF(AND(cleaned_sensex[[#This Row],[Avg Return(%)]]&lt;-0.5,cleaned_sensex[[#This Row],[Rolling volatility]]&gt;2),"Alert","OK")</f>
        <v>OK</v>
      </c>
      <c r="M3083">
        <v>-0.5</v>
      </c>
      <c r="N3083">
        <v>2</v>
      </c>
    </row>
    <row r="3084" spans="1:14" x14ac:dyDescent="0.3">
      <c r="A3084" s="1">
        <v>40169</v>
      </c>
      <c r="B3084">
        <v>16692</v>
      </c>
      <c r="C3084">
        <v>16738.119140625</v>
      </c>
      <c r="D3084">
        <v>16633.810546875</v>
      </c>
      <c r="E3084">
        <v>16633.810546875</v>
      </c>
      <c r="F3084">
        <v>14400</v>
      </c>
      <c r="G3084">
        <f>IFERROR(((cleaned_sensex[[#This Row],[Close]]-B3083)/B3083)*100,0)</f>
        <v>0.54695314509235149</v>
      </c>
      <c r="H3084">
        <f t="shared" ref="H3084:H3147" si="96">AVERAGE(G3074:G3083)</f>
        <v>-0.22444021295084529</v>
      </c>
      <c r="I3084">
        <f t="shared" ref="I3084:I3147" si="97">_xlfn.STDEV.S(G3074:G3083)</f>
        <v>0.78412235372726191</v>
      </c>
      <c r="J3084">
        <f>MAX(B3085,cleaned_sensex[[#This Row],[Close]])</f>
        <v>17231.109375</v>
      </c>
      <c r="K3084">
        <f>(cleaned_sensex[[#This Row],[Close]]-cleaned_sensex[[#This Row],[Rolling max]])/cleaned_sensex[[#This Row],[Rolling max]]*100</f>
        <v>-3.1286980035201593</v>
      </c>
      <c r="L3084" t="str">
        <f>IF(AND(cleaned_sensex[[#This Row],[Avg Return(%)]]&lt;-0.5,cleaned_sensex[[#This Row],[Rolling volatility]]&gt;2),"Alert","OK")</f>
        <v>OK</v>
      </c>
      <c r="M3084">
        <v>-0.5</v>
      </c>
      <c r="N3084">
        <v>2</v>
      </c>
    </row>
    <row r="3085" spans="1:14" x14ac:dyDescent="0.3">
      <c r="A3085" s="1">
        <v>40170</v>
      </c>
      <c r="B3085">
        <v>17231.109375</v>
      </c>
      <c r="C3085">
        <v>17252.08984375</v>
      </c>
      <c r="D3085">
        <v>16723.9609375</v>
      </c>
      <c r="E3085">
        <v>16723.9609375</v>
      </c>
      <c r="F3085">
        <v>26600</v>
      </c>
      <c r="G3085">
        <f>IFERROR(((cleaned_sensex[[#This Row],[Close]]-B3084)/B3084)*100,0)</f>
        <v>3.2297470345075485</v>
      </c>
      <c r="H3085">
        <f t="shared" si="96"/>
        <v>-0.3137342040121161</v>
      </c>
      <c r="I3085">
        <f t="shared" si="97"/>
        <v>0.60359470451020336</v>
      </c>
      <c r="J3085">
        <f>MAX(B3086,cleaned_sensex[[#This Row],[Close]])</f>
        <v>17360.609375</v>
      </c>
      <c r="K3085">
        <f>(cleaned_sensex[[#This Row],[Close]]-cleaned_sensex[[#This Row],[Rolling max]])/cleaned_sensex[[#This Row],[Rolling max]]*100</f>
        <v>-0.74594155771101789</v>
      </c>
      <c r="L3085" t="str">
        <f>IF(AND(cleaned_sensex[[#This Row],[Avg Return(%)]]&lt;-0.5,cleaned_sensex[[#This Row],[Rolling volatility]]&gt;2),"Alert","OK")</f>
        <v>OK</v>
      </c>
      <c r="M3085">
        <v>-0.5</v>
      </c>
      <c r="N3085">
        <v>2</v>
      </c>
    </row>
    <row r="3086" spans="1:14" x14ac:dyDescent="0.3">
      <c r="A3086" s="1">
        <v>40171</v>
      </c>
      <c r="B3086">
        <v>17360.609375</v>
      </c>
      <c r="C3086">
        <v>17413.689453125</v>
      </c>
      <c r="D3086">
        <v>17198.08984375</v>
      </c>
      <c r="E3086">
        <v>17265.470703125</v>
      </c>
      <c r="F3086">
        <v>22400</v>
      </c>
      <c r="G3086">
        <f>IFERROR(((cleaned_sensex[[#This Row],[Close]]-B3085)/B3085)*100,0)</f>
        <v>0.75154766406327211</v>
      </c>
      <c r="H3086">
        <f t="shared" si="96"/>
        <v>6.8713966692236367E-2</v>
      </c>
      <c r="I3086">
        <f t="shared" si="97"/>
        <v>1.2602279819097111</v>
      </c>
      <c r="J3086">
        <f>MAX(B3087,cleaned_sensex[[#This Row],[Close]])</f>
        <v>17401.560546875</v>
      </c>
      <c r="K3086">
        <f>(cleaned_sensex[[#This Row],[Close]]-cleaned_sensex[[#This Row],[Rolling max]])/cleaned_sensex[[#This Row],[Rolling max]]*100</f>
        <v>-0.23533045651100573</v>
      </c>
      <c r="L3086" t="str">
        <f>IF(AND(cleaned_sensex[[#This Row],[Avg Return(%)]]&lt;-0.5,cleaned_sensex[[#This Row],[Rolling volatility]]&gt;2),"Alert","OK")</f>
        <v>OK</v>
      </c>
      <c r="M3086">
        <v>-0.5</v>
      </c>
      <c r="N3086">
        <v>2</v>
      </c>
    </row>
    <row r="3087" spans="1:14" x14ac:dyDescent="0.3">
      <c r="A3087" s="1">
        <v>40176</v>
      </c>
      <c r="B3087">
        <v>17401.560546875</v>
      </c>
      <c r="C3087">
        <v>17486.05078125</v>
      </c>
      <c r="D3087">
        <v>17372.630859375</v>
      </c>
      <c r="E3087">
        <v>17388.669921875</v>
      </c>
      <c r="F3087">
        <v>14400</v>
      </c>
      <c r="G3087">
        <f>IFERROR(((cleaned_sensex[[#This Row],[Close]]-B3086)/B3086)*100,0)</f>
        <v>0.23588556709288896</v>
      </c>
      <c r="H3087">
        <f t="shared" si="96"/>
        <v>0.10644448913637923</v>
      </c>
      <c r="I3087">
        <f t="shared" si="97"/>
        <v>1.2759418910814966</v>
      </c>
      <c r="J3087">
        <f>MAX(B3088,cleaned_sensex[[#This Row],[Close]])</f>
        <v>17401.560546875</v>
      </c>
      <c r="K3087">
        <f>(cleaned_sensex[[#This Row],[Close]]-cleaned_sensex[[#This Row],[Rolling max]])/cleaned_sensex[[#This Row],[Rolling max]]*100</f>
        <v>0</v>
      </c>
      <c r="L3087" t="str">
        <f>IF(AND(cleaned_sensex[[#This Row],[Avg Return(%)]]&lt;-0.5,cleaned_sensex[[#This Row],[Rolling volatility]]&gt;2),"Alert","OK")</f>
        <v>OK</v>
      </c>
      <c r="M3087">
        <v>-0.5</v>
      </c>
      <c r="N3087">
        <v>2</v>
      </c>
    </row>
    <row r="3088" spans="1:14" x14ac:dyDescent="0.3">
      <c r="A3088" s="1">
        <v>40177</v>
      </c>
      <c r="B3088">
        <v>17343.8203125</v>
      </c>
      <c r="C3088">
        <v>17440.05078125</v>
      </c>
      <c r="D3088">
        <v>17322.80078125</v>
      </c>
      <c r="E3088">
        <v>17402.240234375</v>
      </c>
      <c r="F3088">
        <v>13800</v>
      </c>
      <c r="G3088">
        <f>IFERROR(((cleaned_sensex[[#This Row],[Close]]-B3087)/B3087)*100,0)</f>
        <v>-0.33181066847116242</v>
      </c>
      <c r="H3088">
        <f t="shared" si="96"/>
        <v>0.1709196479047467</v>
      </c>
      <c r="I3088">
        <f t="shared" si="97"/>
        <v>1.2632360998199488</v>
      </c>
      <c r="J3088">
        <f>MAX(B3089,cleaned_sensex[[#This Row],[Close]])</f>
        <v>17464.810546875</v>
      </c>
      <c r="K3088">
        <f>(cleaned_sensex[[#This Row],[Close]]-cleaned_sensex[[#This Row],[Rolling max]])/cleaned_sensex[[#This Row],[Rolling max]]*100</f>
        <v>-0.69276579926398874</v>
      </c>
      <c r="L3088" t="str">
        <f>IF(AND(cleaned_sensex[[#This Row],[Avg Return(%)]]&lt;-0.5,cleaned_sensex[[#This Row],[Rolling volatility]]&gt;2),"Alert","OK")</f>
        <v>OK</v>
      </c>
      <c r="M3088">
        <v>-0.5</v>
      </c>
      <c r="N3088">
        <v>2</v>
      </c>
    </row>
    <row r="3089" spans="1:14" x14ac:dyDescent="0.3">
      <c r="A3089" s="1">
        <v>40178</v>
      </c>
      <c r="B3089">
        <v>17464.810546875</v>
      </c>
      <c r="C3089">
        <v>17530.939453125</v>
      </c>
      <c r="D3089">
        <v>17365.369140625</v>
      </c>
      <c r="E3089">
        <v>17365.369140625</v>
      </c>
      <c r="F3089">
        <v>16600</v>
      </c>
      <c r="G3089">
        <f>IFERROR(((cleaned_sensex[[#This Row],[Close]]-B3088)/B3088)*100,0)</f>
        <v>0.69759852324923011</v>
      </c>
      <c r="H3089">
        <f t="shared" si="96"/>
        <v>0.15028515437818712</v>
      </c>
      <c r="I3089">
        <f t="shared" si="97"/>
        <v>1.2702810121575192</v>
      </c>
      <c r="J3089">
        <f>MAX(B3090,cleaned_sensex[[#This Row],[Close]])</f>
        <v>17558.73046875</v>
      </c>
      <c r="K3089">
        <f>(cleaned_sensex[[#This Row],[Close]]-cleaned_sensex[[#This Row],[Rolling max]])/cleaned_sensex[[#This Row],[Rolling max]]*100</f>
        <v>-0.53489016214556728</v>
      </c>
      <c r="L3089" t="str">
        <f>IF(AND(cleaned_sensex[[#This Row],[Avg Return(%)]]&lt;-0.5,cleaned_sensex[[#This Row],[Rolling volatility]]&gt;2),"Alert","OK")</f>
        <v>OK</v>
      </c>
      <c r="M3089">
        <v>-0.5</v>
      </c>
      <c r="N3089">
        <v>2</v>
      </c>
    </row>
    <row r="3090" spans="1:14" x14ac:dyDescent="0.3">
      <c r="A3090" s="1">
        <v>40182</v>
      </c>
      <c r="B3090">
        <v>17558.73046875</v>
      </c>
      <c r="C3090">
        <v>17582.83984375</v>
      </c>
      <c r="D3090">
        <v>17378.380859375</v>
      </c>
      <c r="E3090">
        <v>17473.44921875</v>
      </c>
      <c r="F3090">
        <v>28200</v>
      </c>
      <c r="G3090">
        <f>IFERROR(((cleaned_sensex[[#This Row],[Close]]-B3089)/B3089)*100,0)</f>
        <v>0.53776662290679822</v>
      </c>
      <c r="H3090">
        <f t="shared" si="96"/>
        <v>0.34894687564312871</v>
      </c>
      <c r="I3090">
        <f t="shared" si="97"/>
        <v>1.1716946996504991</v>
      </c>
      <c r="J3090">
        <f>MAX(B3091,cleaned_sensex[[#This Row],[Close]])</f>
        <v>17686.240234375</v>
      </c>
      <c r="K3090">
        <f>(cleaned_sensex[[#This Row],[Close]]-cleaned_sensex[[#This Row],[Rolling max]])/cleaned_sensex[[#This Row],[Rolling max]]*100</f>
        <v>-0.72095461746115974</v>
      </c>
      <c r="L3090" t="str">
        <f>IF(AND(cleaned_sensex[[#This Row],[Avg Return(%)]]&lt;-0.5,cleaned_sensex[[#This Row],[Rolling volatility]]&gt;2),"Alert","OK")</f>
        <v>OK</v>
      </c>
      <c r="M3090">
        <v>-0.5</v>
      </c>
      <c r="N3090">
        <v>2</v>
      </c>
    </row>
    <row r="3091" spans="1:14" x14ac:dyDescent="0.3">
      <c r="A3091" s="1">
        <v>40183</v>
      </c>
      <c r="B3091">
        <v>17686.240234375</v>
      </c>
      <c r="C3091">
        <v>17729.779296875</v>
      </c>
      <c r="D3091">
        <v>17555.76953125</v>
      </c>
      <c r="E3091">
        <v>17555.76953125</v>
      </c>
      <c r="F3091">
        <v>27000</v>
      </c>
      <c r="G3091">
        <f>IFERROR(((cleaned_sensex[[#This Row],[Close]]-B3090)/B3090)*100,0)</f>
        <v>0.72619011865313621</v>
      </c>
      <c r="H3091">
        <f t="shared" si="96"/>
        <v>0.38162438696864265</v>
      </c>
      <c r="I3091">
        <f t="shared" si="97"/>
        <v>1.1719764521329981</v>
      </c>
      <c r="J3091">
        <f>MAX(B3092,cleaned_sensex[[#This Row],[Close]])</f>
        <v>17701.130859375</v>
      </c>
      <c r="K3091">
        <f>(cleaned_sensex[[#This Row],[Close]]-cleaned_sensex[[#This Row],[Rolling max]])/cleaned_sensex[[#This Row],[Rolling max]]*100</f>
        <v>-8.4122450245112557E-2</v>
      </c>
      <c r="L3091" t="str">
        <f>IF(AND(cleaned_sensex[[#This Row],[Avg Return(%)]]&lt;-0.5,cleaned_sensex[[#This Row],[Rolling volatility]]&gt;2),"Alert","OK")</f>
        <v>OK</v>
      </c>
      <c r="M3091">
        <v>-0.5</v>
      </c>
      <c r="N3091">
        <v>2</v>
      </c>
    </row>
    <row r="3092" spans="1:14" x14ac:dyDescent="0.3">
      <c r="A3092" s="1">
        <v>40184</v>
      </c>
      <c r="B3092">
        <v>17701.130859375</v>
      </c>
      <c r="C3092">
        <v>17790.330078125</v>
      </c>
      <c r="D3092">
        <v>17636.7109375</v>
      </c>
      <c r="E3092">
        <v>17719.470703125</v>
      </c>
      <c r="F3092">
        <v>21400</v>
      </c>
      <c r="G3092">
        <f>IFERROR(((cleaned_sensex[[#This Row],[Close]]-B3091)/B3091)*100,0)</f>
        <v>8.4193275691565927E-2</v>
      </c>
      <c r="H3092">
        <f t="shared" si="96"/>
        <v>0.46519342757749305</v>
      </c>
      <c r="I3092">
        <f t="shared" si="97"/>
        <v>1.1628243151601112</v>
      </c>
      <c r="J3092">
        <f>MAX(B3093,cleaned_sensex[[#This Row],[Close]])</f>
        <v>17701.130859375</v>
      </c>
      <c r="K3092">
        <f>(cleaned_sensex[[#This Row],[Close]]-cleaned_sensex[[#This Row],[Rolling max]])/cleaned_sensex[[#This Row],[Rolling max]]*100</f>
        <v>0</v>
      </c>
      <c r="L3092" t="str">
        <f>IF(AND(cleaned_sensex[[#This Row],[Avg Return(%)]]&lt;-0.5,cleaned_sensex[[#This Row],[Rolling volatility]]&gt;2),"Alert","OK")</f>
        <v>OK</v>
      </c>
      <c r="M3092">
        <v>-0.5</v>
      </c>
      <c r="N3092">
        <v>2</v>
      </c>
    </row>
    <row r="3093" spans="1:14" x14ac:dyDescent="0.3">
      <c r="A3093" s="1">
        <v>40185</v>
      </c>
      <c r="B3093">
        <v>17615.720703125</v>
      </c>
      <c r="C3093">
        <v>17733.33984375</v>
      </c>
      <c r="D3093">
        <v>17566.5390625</v>
      </c>
      <c r="E3093">
        <v>17701.970703125</v>
      </c>
      <c r="F3093">
        <v>18000</v>
      </c>
      <c r="G3093">
        <f>IFERROR(((cleaned_sensex[[#This Row],[Close]]-B3092)/B3092)*100,0)</f>
        <v>-0.48251242775692188</v>
      </c>
      <c r="H3093">
        <f t="shared" si="96"/>
        <v>0.57685493628816231</v>
      </c>
      <c r="I3093">
        <f t="shared" si="97"/>
        <v>1.0512992109103745</v>
      </c>
      <c r="J3093">
        <f>MAX(B3094,cleaned_sensex[[#This Row],[Close]])</f>
        <v>17615.720703125</v>
      </c>
      <c r="K3093">
        <f>(cleaned_sensex[[#This Row],[Close]]-cleaned_sensex[[#This Row],[Rolling max]])/cleaned_sensex[[#This Row],[Rolling max]]*100</f>
        <v>0</v>
      </c>
      <c r="L3093" t="str">
        <f>IF(AND(cleaned_sensex[[#This Row],[Avg Return(%)]]&lt;-0.5,cleaned_sensex[[#This Row],[Rolling volatility]]&gt;2),"Alert","OK")</f>
        <v>OK</v>
      </c>
      <c r="M3093">
        <v>-0.5</v>
      </c>
      <c r="N3093">
        <v>2</v>
      </c>
    </row>
    <row r="3094" spans="1:14" x14ac:dyDescent="0.3">
      <c r="A3094" s="1">
        <v>40186</v>
      </c>
      <c r="B3094">
        <v>17540.2890625</v>
      </c>
      <c r="C3094">
        <v>17658.119140625</v>
      </c>
      <c r="D3094">
        <v>17508.9609375</v>
      </c>
      <c r="E3094">
        <v>17603.869140625</v>
      </c>
      <c r="F3094">
        <v>17200</v>
      </c>
      <c r="G3094">
        <f>IFERROR(((cleaned_sensex[[#This Row],[Close]]-B3093)/B3093)*100,0)</f>
        <v>-0.42820638392398302</v>
      </c>
      <c r="H3094">
        <f t="shared" si="96"/>
        <v>0.59955588550287064</v>
      </c>
      <c r="I3094">
        <f t="shared" si="97"/>
        <v>1.0224920941096958</v>
      </c>
      <c r="J3094">
        <f>MAX(B3095,cleaned_sensex[[#This Row],[Close]])</f>
        <v>17540.2890625</v>
      </c>
      <c r="K3094">
        <f>(cleaned_sensex[[#This Row],[Close]]-cleaned_sensex[[#This Row],[Rolling max]])/cleaned_sensex[[#This Row],[Rolling max]]*100</f>
        <v>0</v>
      </c>
      <c r="L3094" t="str">
        <f>IF(AND(cleaned_sensex[[#This Row],[Avg Return(%)]]&lt;-0.5,cleaned_sensex[[#This Row],[Rolling volatility]]&gt;2),"Alert","OK")</f>
        <v>OK</v>
      </c>
      <c r="M3094">
        <v>-0.5</v>
      </c>
      <c r="N3094">
        <v>2</v>
      </c>
    </row>
    <row r="3095" spans="1:14" x14ac:dyDescent="0.3">
      <c r="A3095" s="1">
        <v>40189</v>
      </c>
      <c r="B3095">
        <v>17526.7109375</v>
      </c>
      <c r="C3095">
        <v>17776.5703125</v>
      </c>
      <c r="D3095">
        <v>17500.7890625</v>
      </c>
      <c r="E3095">
        <v>17724.58984375</v>
      </c>
      <c r="F3095">
        <v>18400</v>
      </c>
      <c r="G3095">
        <f>IFERROR(((cleaned_sensex[[#This Row],[Close]]-B3094)/B3094)*100,0)</f>
        <v>-7.7411067466551339E-2</v>
      </c>
      <c r="H3095">
        <f t="shared" si="96"/>
        <v>0.50203993260123725</v>
      </c>
      <c r="I3095">
        <f t="shared" si="97"/>
        <v>1.0733046251909766</v>
      </c>
      <c r="J3095">
        <f>MAX(B3096,cleaned_sensex[[#This Row],[Close]])</f>
        <v>17526.7109375</v>
      </c>
      <c r="K3095">
        <f>(cleaned_sensex[[#This Row],[Close]]-cleaned_sensex[[#This Row],[Rolling max]])/cleaned_sensex[[#This Row],[Rolling max]]*100</f>
        <v>0</v>
      </c>
      <c r="L3095" t="str">
        <f>IF(AND(cleaned_sensex[[#This Row],[Avg Return(%)]]&lt;-0.5,cleaned_sensex[[#This Row],[Rolling volatility]]&gt;2),"Alert","OK")</f>
        <v>OK</v>
      </c>
      <c r="M3095">
        <v>-0.5</v>
      </c>
      <c r="N3095">
        <v>2</v>
      </c>
    </row>
    <row r="3096" spans="1:14" x14ac:dyDescent="0.3">
      <c r="A3096" s="1">
        <v>40190</v>
      </c>
      <c r="B3096">
        <v>17422.509765625</v>
      </c>
      <c r="C3096">
        <v>17612</v>
      </c>
      <c r="D3096">
        <v>17392.55078125</v>
      </c>
      <c r="E3096">
        <v>17534.099609375</v>
      </c>
      <c r="F3096">
        <v>18600</v>
      </c>
      <c r="G3096">
        <f>IFERROR(((cleaned_sensex[[#This Row],[Close]]-B3095)/B3095)*100,0)</f>
        <v>-0.59452781669407273</v>
      </c>
      <c r="H3096">
        <f t="shared" si="96"/>
        <v>0.1713241224038273</v>
      </c>
      <c r="I3096">
        <f t="shared" si="97"/>
        <v>0.49097333290914458</v>
      </c>
      <c r="J3096">
        <f>MAX(B3097,cleaned_sensex[[#This Row],[Close]])</f>
        <v>17509.80078125</v>
      </c>
      <c r="K3096">
        <f>(cleaned_sensex[[#This Row],[Close]]-cleaned_sensex[[#This Row],[Rolling max]])/cleaned_sensex[[#This Row],[Rolling max]]*100</f>
        <v>-0.4985266064161834</v>
      </c>
      <c r="L3096" t="str">
        <f>IF(AND(cleaned_sensex[[#This Row],[Avg Return(%)]]&lt;-0.5,cleaned_sensex[[#This Row],[Rolling volatility]]&gt;2),"Alert","OK")</f>
        <v>OK</v>
      </c>
      <c r="M3096">
        <v>-0.5</v>
      </c>
      <c r="N3096">
        <v>2</v>
      </c>
    </row>
    <row r="3097" spans="1:14" x14ac:dyDescent="0.3">
      <c r="A3097" s="1">
        <v>40191</v>
      </c>
      <c r="B3097">
        <v>17509.80078125</v>
      </c>
      <c r="C3097">
        <v>17528.310546875</v>
      </c>
      <c r="D3097">
        <v>17276.4609375</v>
      </c>
      <c r="E3097">
        <v>17368.029296875</v>
      </c>
      <c r="F3097">
        <v>26200</v>
      </c>
      <c r="G3097">
        <f>IFERROR(((cleaned_sensex[[#This Row],[Close]]-B3096)/B3096)*100,0)</f>
        <v>0.50102434608604507</v>
      </c>
      <c r="H3097">
        <f t="shared" si="96"/>
        <v>3.6716574328092798E-2</v>
      </c>
      <c r="I3097">
        <f t="shared" si="97"/>
        <v>0.49868396103987711</v>
      </c>
      <c r="J3097">
        <f>MAX(B3098,cleaned_sensex[[#This Row],[Close]])</f>
        <v>17584.869140625</v>
      </c>
      <c r="K3097">
        <f>(cleaned_sensex[[#This Row],[Close]]-cleaned_sensex[[#This Row],[Rolling max]])/cleaned_sensex[[#This Row],[Rolling max]]*100</f>
        <v>-0.42689177141259022</v>
      </c>
      <c r="L3097" t="str">
        <f>IF(AND(cleaned_sensex[[#This Row],[Avg Return(%)]]&lt;-0.5,cleaned_sensex[[#This Row],[Rolling volatility]]&gt;2),"Alert","OK")</f>
        <v>OK</v>
      </c>
      <c r="M3097">
        <v>-0.5</v>
      </c>
      <c r="N3097">
        <v>2</v>
      </c>
    </row>
    <row r="3098" spans="1:14" x14ac:dyDescent="0.3">
      <c r="A3098" s="1">
        <v>40192</v>
      </c>
      <c r="B3098">
        <v>17584.869140625</v>
      </c>
      <c r="C3098">
        <v>17628.0390625</v>
      </c>
      <c r="D3098">
        <v>17525.7109375</v>
      </c>
      <c r="E3098">
        <v>17525.7109375</v>
      </c>
      <c r="F3098">
        <v>23400</v>
      </c>
      <c r="G3098">
        <f>IFERROR(((cleaned_sensex[[#This Row],[Close]]-B3097)/B3097)*100,0)</f>
        <v>0.42872195013997744</v>
      </c>
      <c r="H3098">
        <f t="shared" si="96"/>
        <v>6.3230452227408418E-2</v>
      </c>
      <c r="I3098">
        <f t="shared" si="97"/>
        <v>0.51715619809031788</v>
      </c>
      <c r="J3098">
        <f>MAX(B3099,cleaned_sensex[[#This Row],[Close]])</f>
        <v>17584.869140625</v>
      </c>
      <c r="K3098">
        <f>(cleaned_sensex[[#This Row],[Close]]-cleaned_sensex[[#This Row],[Rolling max]])/cleaned_sensex[[#This Row],[Rolling max]]*100</f>
        <v>0</v>
      </c>
      <c r="L3098" t="str">
        <f>IF(AND(cleaned_sensex[[#This Row],[Avg Return(%)]]&lt;-0.5,cleaned_sensex[[#This Row],[Rolling volatility]]&gt;2),"Alert","OK")</f>
        <v>OK</v>
      </c>
      <c r="M3098">
        <v>-0.5</v>
      </c>
      <c r="N3098">
        <v>2</v>
      </c>
    </row>
    <row r="3099" spans="1:14" x14ac:dyDescent="0.3">
      <c r="A3099" s="1">
        <v>40193</v>
      </c>
      <c r="B3099">
        <v>17554.30078125</v>
      </c>
      <c r="C3099">
        <v>17639.849609375</v>
      </c>
      <c r="D3099">
        <v>17529.109375</v>
      </c>
      <c r="E3099">
        <v>17604.310546875</v>
      </c>
      <c r="F3099">
        <v>17600</v>
      </c>
      <c r="G3099">
        <f>IFERROR(((cleaned_sensex[[#This Row],[Close]]-B3098)/B3098)*100,0)</f>
        <v>-0.17383330595494861</v>
      </c>
      <c r="H3099">
        <f t="shared" si="96"/>
        <v>0.13928371408852241</v>
      </c>
      <c r="I3099">
        <f t="shared" si="97"/>
        <v>0.50845521605649657</v>
      </c>
      <c r="J3099">
        <f>MAX(B3100,cleaned_sensex[[#This Row],[Close]])</f>
        <v>17641.080078125</v>
      </c>
      <c r="K3099">
        <f>(cleaned_sensex[[#This Row],[Close]]-cleaned_sensex[[#This Row],[Rolling max]])/cleaned_sensex[[#This Row],[Rolling max]]*100</f>
        <v>-0.49191600792406487</v>
      </c>
      <c r="L3099" t="str">
        <f>IF(AND(cleaned_sensex[[#This Row],[Avg Return(%)]]&lt;-0.5,cleaned_sensex[[#This Row],[Rolling volatility]]&gt;2),"Alert","OK")</f>
        <v>OK</v>
      </c>
      <c r="M3099">
        <v>-0.5</v>
      </c>
      <c r="N3099">
        <v>2</v>
      </c>
    </row>
    <row r="3100" spans="1:14" x14ac:dyDescent="0.3">
      <c r="A3100" s="1">
        <v>40196</v>
      </c>
      <c r="B3100">
        <v>17641.080078125</v>
      </c>
      <c r="C3100">
        <v>17712.599609375</v>
      </c>
      <c r="D3100">
        <v>17505.5</v>
      </c>
      <c r="E3100">
        <v>17538.720703125</v>
      </c>
      <c r="F3100">
        <v>15400</v>
      </c>
      <c r="G3100">
        <f>IFERROR(((cleaned_sensex[[#This Row],[Close]]-B3099)/B3099)*100,0)</f>
        <v>0.4943477838074315</v>
      </c>
      <c r="H3100">
        <f t="shared" si="96"/>
        <v>5.2140531168104534E-2</v>
      </c>
      <c r="I3100">
        <f t="shared" si="97"/>
        <v>0.47575996041809654</v>
      </c>
      <c r="J3100">
        <f>MAX(B3101,cleaned_sensex[[#This Row],[Close]])</f>
        <v>17641.080078125</v>
      </c>
      <c r="K3100">
        <f>(cleaned_sensex[[#This Row],[Close]]-cleaned_sensex[[#This Row],[Rolling max]])/cleaned_sensex[[#This Row],[Rolling max]]*100</f>
        <v>0</v>
      </c>
      <c r="L3100" t="str">
        <f>IF(AND(cleaned_sensex[[#This Row],[Avg Return(%)]]&lt;-0.5,cleaned_sensex[[#This Row],[Rolling volatility]]&gt;2),"Alert","OK")</f>
        <v>OK</v>
      </c>
      <c r="M3100">
        <v>-0.5</v>
      </c>
      <c r="N3100">
        <v>2</v>
      </c>
    </row>
    <row r="3101" spans="1:14" x14ac:dyDescent="0.3">
      <c r="A3101" s="1">
        <v>40197</v>
      </c>
      <c r="B3101">
        <v>17486.060546875</v>
      </c>
      <c r="C3101">
        <v>17664.859375</v>
      </c>
      <c r="D3101">
        <v>17463.779296875</v>
      </c>
      <c r="E3101">
        <v>17650.8203125</v>
      </c>
      <c r="F3101">
        <v>13400</v>
      </c>
      <c r="G3101">
        <f>IFERROR(((cleaned_sensex[[#This Row],[Close]]-B3100)/B3100)*100,0)</f>
        <v>-0.87874172422257035</v>
      </c>
      <c r="H3101">
        <f t="shared" si="96"/>
        <v>4.7798647258167841E-2</v>
      </c>
      <c r="I3101">
        <f t="shared" si="97"/>
        <v>0.47101001324385744</v>
      </c>
      <c r="J3101">
        <f>MAX(B3102,cleaned_sensex[[#This Row],[Close]])</f>
        <v>17486.060546875</v>
      </c>
      <c r="K3101">
        <f>(cleaned_sensex[[#This Row],[Close]]-cleaned_sensex[[#This Row],[Rolling max]])/cleaned_sensex[[#This Row],[Rolling max]]*100</f>
        <v>0</v>
      </c>
      <c r="L3101" t="str">
        <f>IF(AND(cleaned_sensex[[#This Row],[Avg Return(%)]]&lt;-0.5,cleaned_sensex[[#This Row],[Rolling volatility]]&gt;2),"Alert","OK")</f>
        <v>OK</v>
      </c>
      <c r="M3101">
        <v>-0.5</v>
      </c>
      <c r="N3101">
        <v>2</v>
      </c>
    </row>
    <row r="3102" spans="1:14" x14ac:dyDescent="0.3">
      <c r="A3102" s="1">
        <v>40198</v>
      </c>
      <c r="B3102">
        <v>17474.490234375</v>
      </c>
      <c r="C3102">
        <v>17590.58984375</v>
      </c>
      <c r="D3102">
        <v>17425.05078125</v>
      </c>
      <c r="E3102">
        <v>17486.689453125</v>
      </c>
      <c r="F3102">
        <v>17000</v>
      </c>
      <c r="G3102">
        <f>IFERROR(((cleaned_sensex[[#This Row],[Close]]-B3101)/B3101)*100,0)</f>
        <v>-6.6168777518431809E-2</v>
      </c>
      <c r="H3102">
        <f t="shared" si="96"/>
        <v>-0.1126945370294028</v>
      </c>
      <c r="I3102">
        <f t="shared" si="97"/>
        <v>0.48732094634034018</v>
      </c>
      <c r="J3102">
        <f>MAX(B3103,cleaned_sensex[[#This Row],[Close]])</f>
        <v>17474.490234375</v>
      </c>
      <c r="K3102">
        <f>(cleaned_sensex[[#This Row],[Close]]-cleaned_sensex[[#This Row],[Rolling max]])/cleaned_sensex[[#This Row],[Rolling max]]*100</f>
        <v>0</v>
      </c>
      <c r="L3102" t="str">
        <f>IF(AND(cleaned_sensex[[#This Row],[Avg Return(%)]]&lt;-0.5,cleaned_sensex[[#This Row],[Rolling volatility]]&gt;2),"Alert","OK")</f>
        <v>OK</v>
      </c>
      <c r="M3102">
        <v>-0.5</v>
      </c>
      <c r="N3102">
        <v>2</v>
      </c>
    </row>
    <row r="3103" spans="1:14" x14ac:dyDescent="0.3">
      <c r="A3103" s="1">
        <v>40199</v>
      </c>
      <c r="B3103">
        <v>17051.140625</v>
      </c>
      <c r="C3103">
        <v>17474.490234375</v>
      </c>
      <c r="D3103">
        <v>17025.259765625</v>
      </c>
      <c r="E3103">
        <v>17474.490234375</v>
      </c>
      <c r="F3103">
        <v>17200</v>
      </c>
      <c r="G3103">
        <f>IFERROR(((cleaned_sensex[[#This Row],[Close]]-B3102)/B3102)*100,0)</f>
        <v>-2.4226721563654343</v>
      </c>
      <c r="H3103">
        <f t="shared" si="96"/>
        <v>-0.12773074235040258</v>
      </c>
      <c r="I3103">
        <f t="shared" si="97"/>
        <v>0.4828703878859183</v>
      </c>
      <c r="J3103">
        <f>MAX(B3104,cleaned_sensex[[#This Row],[Close]])</f>
        <v>17051.140625</v>
      </c>
      <c r="K3103">
        <f>(cleaned_sensex[[#This Row],[Close]]-cleaned_sensex[[#This Row],[Rolling max]])/cleaned_sensex[[#This Row],[Rolling max]]*100</f>
        <v>0</v>
      </c>
      <c r="L3103" t="str">
        <f>IF(AND(cleaned_sensex[[#This Row],[Avg Return(%)]]&lt;-0.5,cleaned_sensex[[#This Row],[Rolling volatility]]&gt;2),"Alert","OK")</f>
        <v>OK</v>
      </c>
      <c r="M3103">
        <v>-0.5</v>
      </c>
      <c r="N3103">
        <v>2</v>
      </c>
    </row>
    <row r="3104" spans="1:14" x14ac:dyDescent="0.3">
      <c r="A3104" s="1">
        <v>40200</v>
      </c>
      <c r="B3104">
        <v>16859.6796875</v>
      </c>
      <c r="C3104">
        <v>17000.330078125</v>
      </c>
      <c r="D3104">
        <v>16608.08984375</v>
      </c>
      <c r="E3104">
        <v>16978.359375</v>
      </c>
      <c r="F3104">
        <v>23200</v>
      </c>
      <c r="G3104">
        <f>IFERROR(((cleaned_sensex[[#This Row],[Close]]-B3103)/B3103)*100,0)</f>
        <v>-1.1228629316403869</v>
      </c>
      <c r="H3104">
        <f t="shared" si="96"/>
        <v>-0.32174671521125381</v>
      </c>
      <c r="I3104">
        <f t="shared" si="97"/>
        <v>0.87324034973729825</v>
      </c>
      <c r="J3104">
        <f>MAX(B3105,cleaned_sensex[[#This Row],[Close]])</f>
        <v>16859.6796875</v>
      </c>
      <c r="K3104">
        <f>(cleaned_sensex[[#This Row],[Close]]-cleaned_sensex[[#This Row],[Rolling max]])/cleaned_sensex[[#This Row],[Rolling max]]*100</f>
        <v>0</v>
      </c>
      <c r="L3104" t="str">
        <f>IF(AND(cleaned_sensex[[#This Row],[Avg Return(%)]]&lt;-0.5,cleaned_sensex[[#This Row],[Rolling volatility]]&gt;2),"Alert","OK")</f>
        <v>OK</v>
      </c>
      <c r="M3104">
        <v>-0.5</v>
      </c>
      <c r="N3104">
        <v>2</v>
      </c>
    </row>
    <row r="3105" spans="1:14" x14ac:dyDescent="0.3">
      <c r="A3105" s="1">
        <v>40203</v>
      </c>
      <c r="B3105">
        <v>16780.4609375</v>
      </c>
      <c r="C3105">
        <v>16877.76953125</v>
      </c>
      <c r="D3105">
        <v>16705.560546875</v>
      </c>
      <c r="E3105">
        <v>16847.69921875</v>
      </c>
      <c r="F3105">
        <v>16400</v>
      </c>
      <c r="G3105">
        <f>IFERROR(((cleaned_sensex[[#This Row],[Close]]-B3104)/B3104)*100,0)</f>
        <v>-0.46987102642723322</v>
      </c>
      <c r="H3105">
        <f t="shared" si="96"/>
        <v>-0.39121236998289416</v>
      </c>
      <c r="I3105">
        <f t="shared" si="97"/>
        <v>0.90952595314009899</v>
      </c>
      <c r="J3105">
        <f>MAX(B3106,cleaned_sensex[[#This Row],[Close]])</f>
        <v>16780.4609375</v>
      </c>
      <c r="K3105">
        <f>(cleaned_sensex[[#This Row],[Close]]-cleaned_sensex[[#This Row],[Rolling max]])/cleaned_sensex[[#This Row],[Rolling max]]*100</f>
        <v>0</v>
      </c>
      <c r="L3105" t="str">
        <f>IF(AND(cleaned_sensex[[#This Row],[Avg Return(%)]]&lt;-0.5,cleaned_sensex[[#This Row],[Rolling volatility]]&gt;2),"Alert","OK")</f>
        <v>OK</v>
      </c>
      <c r="M3105">
        <v>-0.5</v>
      </c>
      <c r="N3105">
        <v>2</v>
      </c>
    </row>
    <row r="3106" spans="1:14" x14ac:dyDescent="0.3">
      <c r="A3106" s="1">
        <v>40205</v>
      </c>
      <c r="B3106">
        <v>16289.8203125</v>
      </c>
      <c r="C3106">
        <v>16708.599609375</v>
      </c>
      <c r="D3106">
        <v>16230.849609375</v>
      </c>
      <c r="E3106">
        <v>16708.599609375</v>
      </c>
      <c r="F3106">
        <v>25600</v>
      </c>
      <c r="G3106">
        <f>IFERROR(((cleaned_sensex[[#This Row],[Close]]-B3105)/B3105)*100,0)</f>
        <v>-2.9238804990365002</v>
      </c>
      <c r="H3106">
        <f t="shared" si="96"/>
        <v>-0.43045836587896236</v>
      </c>
      <c r="I3106">
        <f t="shared" si="97"/>
        <v>0.90292429729140411</v>
      </c>
      <c r="J3106">
        <f>MAX(B3107,cleaned_sensex[[#This Row],[Close]])</f>
        <v>16306.8701171875</v>
      </c>
      <c r="K3106">
        <f>(cleaned_sensex[[#This Row],[Close]]-cleaned_sensex[[#This Row],[Rolling max]])/cleaned_sensex[[#This Row],[Rolling max]]*100</f>
        <v>-0.10455596055511257</v>
      </c>
      <c r="L3106" t="str">
        <f>IF(AND(cleaned_sensex[[#This Row],[Avg Return(%)]]&lt;-0.5,cleaned_sensex[[#This Row],[Rolling volatility]]&gt;2),"Alert","OK")</f>
        <v>OK</v>
      </c>
      <c r="M3106">
        <v>-0.5</v>
      </c>
      <c r="N3106">
        <v>2</v>
      </c>
    </row>
    <row r="3107" spans="1:14" x14ac:dyDescent="0.3">
      <c r="A3107" s="1">
        <v>40206</v>
      </c>
      <c r="B3107">
        <v>16306.8701171875</v>
      </c>
      <c r="C3107">
        <v>16524.689453125</v>
      </c>
      <c r="D3107">
        <v>16182.1396484375</v>
      </c>
      <c r="E3107">
        <v>16317.16015625</v>
      </c>
      <c r="F3107">
        <v>21600</v>
      </c>
      <c r="G3107">
        <f>IFERROR(((cleaned_sensex[[#This Row],[Close]]-B3106)/B3106)*100,0)</f>
        <v>0.10466539446366285</v>
      </c>
      <c r="H3107">
        <f t="shared" si="96"/>
        <v>-0.66339363411320507</v>
      </c>
      <c r="I3107">
        <f t="shared" si="97"/>
        <v>1.2011613517901059</v>
      </c>
      <c r="J3107">
        <f>MAX(B3108,cleaned_sensex[[#This Row],[Close]])</f>
        <v>16357.9599609375</v>
      </c>
      <c r="K3107">
        <f>(cleaned_sensex[[#This Row],[Close]]-cleaned_sensex[[#This Row],[Rolling max]])/cleaned_sensex[[#This Row],[Rolling max]]*100</f>
        <v>-0.31232405429528853</v>
      </c>
      <c r="L3107" t="str">
        <f>IF(AND(cleaned_sensex[[#This Row],[Avg Return(%)]]&lt;-0.5,cleaned_sensex[[#This Row],[Rolling volatility]]&gt;2),"Alert","OK")</f>
        <v>OK</v>
      </c>
      <c r="M3107">
        <v>-0.5</v>
      </c>
      <c r="N3107">
        <v>2</v>
      </c>
    </row>
    <row r="3108" spans="1:14" x14ac:dyDescent="0.3">
      <c r="A3108" s="1">
        <v>40207</v>
      </c>
      <c r="B3108">
        <v>16357.9599609375</v>
      </c>
      <c r="C3108">
        <v>16390.310546875</v>
      </c>
      <c r="D3108">
        <v>15982.080078125</v>
      </c>
      <c r="E3108">
        <v>16253.8203125</v>
      </c>
      <c r="F3108">
        <v>25400</v>
      </c>
      <c r="G3108">
        <f>IFERROR(((cleaned_sensex[[#This Row],[Close]]-B3107)/B3107)*100,0)</f>
        <v>0.31330257359535307</v>
      </c>
      <c r="H3108">
        <f t="shared" si="96"/>
        <v>-0.70302952927544349</v>
      </c>
      <c r="I3108">
        <f t="shared" si="97"/>
        <v>1.1644470664092574</v>
      </c>
      <c r="J3108">
        <f>MAX(B3109,cleaned_sensex[[#This Row],[Close]])</f>
        <v>16357.9599609375</v>
      </c>
      <c r="K3108">
        <f>(cleaned_sensex[[#This Row],[Close]]-cleaned_sensex[[#This Row],[Rolling max]])/cleaned_sensex[[#This Row],[Rolling max]]*100</f>
        <v>0</v>
      </c>
      <c r="L3108" t="str">
        <f>IF(AND(cleaned_sensex[[#This Row],[Avg Return(%)]]&lt;-0.5,cleaned_sensex[[#This Row],[Rolling volatility]]&gt;2),"Alert","OK")</f>
        <v>OK</v>
      </c>
      <c r="M3108">
        <v>-0.5</v>
      </c>
      <c r="N3108">
        <v>2</v>
      </c>
    </row>
    <row r="3109" spans="1:14" x14ac:dyDescent="0.3">
      <c r="A3109" s="1">
        <v>40210</v>
      </c>
      <c r="B3109">
        <v>16356.0302734375</v>
      </c>
      <c r="C3109">
        <v>16422.400390625</v>
      </c>
      <c r="D3109">
        <v>16160.7998046875</v>
      </c>
      <c r="E3109">
        <v>16339.3203125</v>
      </c>
      <c r="F3109">
        <v>20000</v>
      </c>
      <c r="G3109">
        <f>IFERROR(((cleaned_sensex[[#This Row],[Close]]-B3108)/B3108)*100,0)</f>
        <v>-1.1796626869169855E-2</v>
      </c>
      <c r="H3109">
        <f t="shared" si="96"/>
        <v>-0.71457146692990592</v>
      </c>
      <c r="I3109">
        <f t="shared" si="97"/>
        <v>1.1524934371054749</v>
      </c>
      <c r="J3109">
        <f>MAX(B3110,cleaned_sensex[[#This Row],[Close]])</f>
        <v>16356.0302734375</v>
      </c>
      <c r="K3109">
        <f>(cleaned_sensex[[#This Row],[Close]]-cleaned_sensex[[#This Row],[Rolling max]])/cleaned_sensex[[#This Row],[Rolling max]]*100</f>
        <v>0</v>
      </c>
      <c r="L3109" t="str">
        <f>IF(AND(cleaned_sensex[[#This Row],[Avg Return(%)]]&lt;-0.5,cleaned_sensex[[#This Row],[Rolling volatility]]&gt;2),"Alert","OK")</f>
        <v>OK</v>
      </c>
      <c r="M3109">
        <v>-0.5</v>
      </c>
      <c r="N3109">
        <v>2</v>
      </c>
    </row>
    <row r="3110" spans="1:14" x14ac:dyDescent="0.3">
      <c r="A3110" s="1">
        <v>40211</v>
      </c>
      <c r="B3110">
        <v>16163.4404296875</v>
      </c>
      <c r="C3110">
        <v>16525.98046875</v>
      </c>
      <c r="D3110">
        <v>16129.1103515625</v>
      </c>
      <c r="E3110">
        <v>16368.4404296875</v>
      </c>
      <c r="F3110">
        <v>20600</v>
      </c>
      <c r="G3110">
        <f>IFERROR(((cleaned_sensex[[#This Row],[Close]]-B3109)/B3109)*100,0)</f>
        <v>-1.1774852487450425</v>
      </c>
      <c r="H3110">
        <f t="shared" si="96"/>
        <v>-0.69836779902132806</v>
      </c>
      <c r="I3110">
        <f t="shared" si="97"/>
        <v>1.1620403144513447</v>
      </c>
      <c r="J3110">
        <f>MAX(B3111,cleaned_sensex[[#This Row],[Close]])</f>
        <v>16496.05078125</v>
      </c>
      <c r="K3110">
        <f>(cleaned_sensex[[#This Row],[Close]]-cleaned_sensex[[#This Row],[Rolling max]])/cleaned_sensex[[#This Row],[Rolling max]]*100</f>
        <v>-2.0163029077272046</v>
      </c>
      <c r="L3110" t="str">
        <f>IF(AND(cleaned_sensex[[#This Row],[Avg Return(%)]]&lt;-0.5,cleaned_sensex[[#This Row],[Rolling volatility]]&gt;2),"Alert","OK")</f>
        <v>OK</v>
      </c>
      <c r="M3110">
        <v>-0.5</v>
      </c>
      <c r="N3110">
        <v>2</v>
      </c>
    </row>
    <row r="3111" spans="1:14" x14ac:dyDescent="0.3">
      <c r="A3111" s="1">
        <v>40212</v>
      </c>
      <c r="B3111">
        <v>16496.05078125</v>
      </c>
      <c r="C3111">
        <v>16552.990234375</v>
      </c>
      <c r="D3111">
        <v>16210.25</v>
      </c>
      <c r="E3111">
        <v>16210.25</v>
      </c>
      <c r="F3111">
        <v>16400</v>
      </c>
      <c r="G3111">
        <f>IFERROR(((cleaned_sensex[[#This Row],[Close]]-B3110)/B3110)*100,0)</f>
        <v>2.0577942734988048</v>
      </c>
      <c r="H3111">
        <f t="shared" si="96"/>
        <v>-0.86555110227657539</v>
      </c>
      <c r="I3111">
        <f t="shared" si="97"/>
        <v>1.0893688147998293</v>
      </c>
      <c r="J3111">
        <f>MAX(B3112,cleaned_sensex[[#This Row],[Close]])</f>
        <v>16496.05078125</v>
      </c>
      <c r="K3111">
        <f>(cleaned_sensex[[#This Row],[Close]]-cleaned_sensex[[#This Row],[Rolling max]])/cleaned_sensex[[#This Row],[Rolling max]]*100</f>
        <v>0</v>
      </c>
      <c r="L3111" t="str">
        <f>IF(AND(cleaned_sensex[[#This Row],[Avg Return(%)]]&lt;-0.5,cleaned_sensex[[#This Row],[Rolling volatility]]&gt;2),"Alert","OK")</f>
        <v>OK</v>
      </c>
      <c r="M3111">
        <v>-0.5</v>
      </c>
      <c r="N3111">
        <v>2</v>
      </c>
    </row>
    <row r="3112" spans="1:14" x14ac:dyDescent="0.3">
      <c r="A3112" s="1">
        <v>40213</v>
      </c>
      <c r="B3112">
        <v>16224.9501953125</v>
      </c>
      <c r="C3112">
        <v>16508.220703125</v>
      </c>
      <c r="D3112">
        <v>16188.7998046875</v>
      </c>
      <c r="E3112">
        <v>16500.2890625</v>
      </c>
      <c r="F3112">
        <v>15800</v>
      </c>
      <c r="G3112">
        <f>IFERROR(((cleaned_sensex[[#This Row],[Close]]-B3111)/B3111)*100,0)</f>
        <v>-1.6434272028650796</v>
      </c>
      <c r="H3112">
        <f t="shared" si="96"/>
        <v>-0.57189750250443794</v>
      </c>
      <c r="I3112">
        <f t="shared" si="97"/>
        <v>1.4284400799821266</v>
      </c>
      <c r="J3112">
        <f>MAX(B3113,cleaned_sensex[[#This Row],[Close]])</f>
        <v>16224.9501953125</v>
      </c>
      <c r="K3112">
        <f>(cleaned_sensex[[#This Row],[Close]]-cleaned_sensex[[#This Row],[Rolling max]])/cleaned_sensex[[#This Row],[Rolling max]]*100</f>
        <v>0</v>
      </c>
      <c r="L3112" t="str">
        <f>IF(AND(cleaned_sensex[[#This Row],[Avg Return(%)]]&lt;-0.5,cleaned_sensex[[#This Row],[Rolling volatility]]&gt;2),"Alert","OK")</f>
        <v>OK</v>
      </c>
      <c r="M3112">
        <v>-0.5</v>
      </c>
      <c r="N3112">
        <v>2</v>
      </c>
    </row>
    <row r="3113" spans="1:14" x14ac:dyDescent="0.3">
      <c r="A3113" s="1">
        <v>40214</v>
      </c>
      <c r="B3113">
        <v>15790.9296875</v>
      </c>
      <c r="C3113">
        <v>16222.5595703125</v>
      </c>
      <c r="D3113">
        <v>15725.4296875</v>
      </c>
      <c r="E3113">
        <v>16222.5595703125</v>
      </c>
      <c r="F3113">
        <v>23000</v>
      </c>
      <c r="G3113">
        <f>IFERROR(((cleaned_sensex[[#This Row],[Close]]-B3112)/B3112)*100,0)</f>
        <v>-2.6750190452842904</v>
      </c>
      <c r="H3113">
        <f t="shared" si="96"/>
        <v>-0.72962334503910276</v>
      </c>
      <c r="I3113">
        <f t="shared" si="97"/>
        <v>1.4532572419048639</v>
      </c>
      <c r="J3113">
        <f>MAX(B3114,cleaned_sensex[[#This Row],[Close]])</f>
        <v>15935.6103515625</v>
      </c>
      <c r="K3113">
        <f>(cleaned_sensex[[#This Row],[Close]]-cleaned_sensex[[#This Row],[Rolling max]])/cleaned_sensex[[#This Row],[Rolling max]]*100</f>
        <v>-0.90790789226541257</v>
      </c>
      <c r="L3113" t="str">
        <f>IF(AND(cleaned_sensex[[#This Row],[Avg Return(%)]]&lt;-0.5,cleaned_sensex[[#This Row],[Rolling volatility]]&gt;2),"Alert","OK")</f>
        <v>OK</v>
      </c>
      <c r="M3113">
        <v>-0.5</v>
      </c>
      <c r="N3113">
        <v>2</v>
      </c>
    </row>
    <row r="3114" spans="1:14" x14ac:dyDescent="0.3">
      <c r="A3114" s="1">
        <v>40217</v>
      </c>
      <c r="B3114">
        <v>15935.6103515625</v>
      </c>
      <c r="C3114">
        <v>16061.41015625</v>
      </c>
      <c r="D3114">
        <v>15651.990234375</v>
      </c>
      <c r="E3114">
        <v>15931.33984375</v>
      </c>
      <c r="F3114">
        <v>26600</v>
      </c>
      <c r="G3114">
        <f>IFERROR(((cleaned_sensex[[#This Row],[Close]]-B3113)/B3113)*100,0)</f>
        <v>0.91622638391600408</v>
      </c>
      <c r="H3114">
        <f t="shared" si="96"/>
        <v>-0.75485803393098827</v>
      </c>
      <c r="I3114">
        <f t="shared" si="97"/>
        <v>1.4877048601454916</v>
      </c>
      <c r="J3114">
        <f>MAX(B3115,cleaned_sensex[[#This Row],[Close]])</f>
        <v>16042.1796875</v>
      </c>
      <c r="K3114">
        <f>(cleaned_sensex[[#This Row],[Close]]-cleaned_sensex[[#This Row],[Rolling max]])/cleaned_sensex[[#This Row],[Rolling max]]*100</f>
        <v>-0.66430708303646779</v>
      </c>
      <c r="L3114" t="str">
        <f>IF(AND(cleaned_sensex[[#This Row],[Avg Return(%)]]&lt;-0.5,cleaned_sensex[[#This Row],[Rolling volatility]]&gt;2),"Alert","OK")</f>
        <v>OK</v>
      </c>
      <c r="M3114">
        <v>-0.5</v>
      </c>
      <c r="N3114">
        <v>2</v>
      </c>
    </row>
    <row r="3115" spans="1:14" x14ac:dyDescent="0.3">
      <c r="A3115" s="1">
        <v>40218</v>
      </c>
      <c r="B3115">
        <v>16042.1796875</v>
      </c>
      <c r="C3115">
        <v>16094.1298828125</v>
      </c>
      <c r="D3115">
        <v>15862.900390625</v>
      </c>
      <c r="E3115">
        <v>15940.73046875</v>
      </c>
      <c r="F3115">
        <v>21200</v>
      </c>
      <c r="G3115">
        <f>IFERROR(((cleaned_sensex[[#This Row],[Close]]-B3114)/B3114)*100,0)</f>
        <v>0.66874963422440103</v>
      </c>
      <c r="H3115">
        <f t="shared" si="96"/>
        <v>-0.55094910237534911</v>
      </c>
      <c r="I3115">
        <f t="shared" si="97"/>
        <v>1.5691717121977988</v>
      </c>
      <c r="J3115">
        <f>MAX(B3116,cleaned_sensex[[#This Row],[Close]])</f>
        <v>16042.1796875</v>
      </c>
      <c r="K3115">
        <f>(cleaned_sensex[[#This Row],[Close]]-cleaned_sensex[[#This Row],[Rolling max]])/cleaned_sensex[[#This Row],[Rolling max]]*100</f>
        <v>0</v>
      </c>
      <c r="L3115" t="str">
        <f>IF(AND(cleaned_sensex[[#This Row],[Avg Return(%)]]&lt;-0.5,cleaned_sensex[[#This Row],[Rolling volatility]]&gt;2),"Alert","OK")</f>
        <v>OK</v>
      </c>
      <c r="M3115">
        <v>-0.5</v>
      </c>
      <c r="N3115">
        <v>2</v>
      </c>
    </row>
    <row r="3116" spans="1:14" x14ac:dyDescent="0.3">
      <c r="A3116" s="1">
        <v>40219</v>
      </c>
      <c r="B3116">
        <v>15922.169921875</v>
      </c>
      <c r="C3116">
        <v>16141.1298828125</v>
      </c>
      <c r="D3116">
        <v>15892.009765625</v>
      </c>
      <c r="E3116">
        <v>16042.1796875</v>
      </c>
      <c r="F3116">
        <v>19800</v>
      </c>
      <c r="G3116">
        <f>IFERROR(((cleaned_sensex[[#This Row],[Close]]-B3115)/B3115)*100,0)</f>
        <v>-0.74808890040367215</v>
      </c>
      <c r="H3116">
        <f t="shared" si="96"/>
        <v>-0.43708703631018569</v>
      </c>
      <c r="I3116">
        <f t="shared" si="97"/>
        <v>1.6163107654309981</v>
      </c>
      <c r="J3116">
        <f>MAX(B3117,cleaned_sensex[[#This Row],[Close]])</f>
        <v>16152.58984375</v>
      </c>
      <c r="K3116">
        <f>(cleaned_sensex[[#This Row],[Close]]-cleaned_sensex[[#This Row],[Rolling max]])/cleaned_sensex[[#This Row],[Rolling max]]*100</f>
        <v>-1.4265199828878061</v>
      </c>
      <c r="L3116" t="str">
        <f>IF(AND(cleaned_sensex[[#This Row],[Avg Return(%)]]&lt;-0.5,cleaned_sensex[[#This Row],[Rolling volatility]]&gt;2),"Alert","OK")</f>
        <v>OK</v>
      </c>
      <c r="M3116">
        <v>-0.5</v>
      </c>
      <c r="N3116">
        <v>2</v>
      </c>
    </row>
    <row r="3117" spans="1:14" x14ac:dyDescent="0.3">
      <c r="A3117" s="1">
        <v>40220</v>
      </c>
      <c r="B3117">
        <v>16152.58984375</v>
      </c>
      <c r="C3117">
        <v>16202.8701171875</v>
      </c>
      <c r="D3117">
        <v>15928.2802734375</v>
      </c>
      <c r="E3117">
        <v>15928.2802734375</v>
      </c>
      <c r="F3117">
        <v>14400</v>
      </c>
      <c r="G3117">
        <f>IFERROR(((cleaned_sensex[[#This Row],[Close]]-B3116)/B3116)*100,0)</f>
        <v>1.4471640674958057</v>
      </c>
      <c r="H3117">
        <f t="shared" si="96"/>
        <v>-0.21950787644690287</v>
      </c>
      <c r="I3117">
        <f t="shared" si="97"/>
        <v>1.3723992753639889</v>
      </c>
      <c r="J3117">
        <f>MAX(B3118,cleaned_sensex[[#This Row],[Close]])</f>
        <v>16152.58984375</v>
      </c>
      <c r="K3117">
        <f>(cleaned_sensex[[#This Row],[Close]]-cleaned_sensex[[#This Row],[Rolling max]])/cleaned_sensex[[#This Row],[Rolling max]]*100</f>
        <v>0</v>
      </c>
      <c r="L3117" t="str">
        <f>IF(AND(cleaned_sensex[[#This Row],[Avg Return(%)]]&lt;-0.5,cleaned_sensex[[#This Row],[Rolling volatility]]&gt;2),"Alert","OK")</f>
        <v>OK</v>
      </c>
      <c r="M3117">
        <v>-0.5</v>
      </c>
      <c r="N3117">
        <v>2</v>
      </c>
    </row>
    <row r="3118" spans="1:14" x14ac:dyDescent="0.3">
      <c r="A3118" s="1">
        <v>40224</v>
      </c>
      <c r="B3118">
        <v>16038.349609375</v>
      </c>
      <c r="C3118">
        <v>16227.0400390625</v>
      </c>
      <c r="D3118">
        <v>16011.8203125</v>
      </c>
      <c r="E3118">
        <v>16186.900390625</v>
      </c>
      <c r="F3118">
        <v>17000</v>
      </c>
      <c r="G3118">
        <f>IFERROR(((cleaned_sensex[[#This Row],[Close]]-B3117)/B3117)*100,0)</f>
        <v>-0.70725645534300208</v>
      </c>
      <c r="H3118">
        <f t="shared" si="96"/>
        <v>-8.5258009143688612E-2</v>
      </c>
      <c r="I3118">
        <f t="shared" si="97"/>
        <v>1.4698372823630672</v>
      </c>
      <c r="J3118">
        <f>MAX(B3119,cleaned_sensex[[#This Row],[Close]])</f>
        <v>16226.6796875</v>
      </c>
      <c r="K3118">
        <f>(cleaned_sensex[[#This Row],[Close]]-cleaned_sensex[[#This Row],[Rolling max]])/cleaned_sensex[[#This Row],[Rolling max]]*100</f>
        <v>-1.1606199281179963</v>
      </c>
      <c r="L3118" t="str">
        <f>IF(AND(cleaned_sensex[[#This Row],[Avg Return(%)]]&lt;-0.5,cleaned_sensex[[#This Row],[Rolling volatility]]&gt;2),"Alert","OK")</f>
        <v>OK</v>
      </c>
      <c r="M3118">
        <v>-0.5</v>
      </c>
      <c r="N3118">
        <v>2</v>
      </c>
    </row>
    <row r="3119" spans="1:14" x14ac:dyDescent="0.3">
      <c r="A3119" s="1">
        <v>40225</v>
      </c>
      <c r="B3119">
        <v>16226.6796875</v>
      </c>
      <c r="C3119">
        <v>16310.3896484375</v>
      </c>
      <c r="D3119">
        <v>16021.2900390625</v>
      </c>
      <c r="E3119">
        <v>16042.1796875</v>
      </c>
      <c r="F3119">
        <v>20600</v>
      </c>
      <c r="G3119">
        <f>IFERROR(((cleaned_sensex[[#This Row],[Close]]-B3118)/B3118)*100,0)</f>
        <v>1.1742484900997183</v>
      </c>
      <c r="H3119">
        <f t="shared" si="96"/>
        <v>-0.18731391203752409</v>
      </c>
      <c r="I3119">
        <f t="shared" si="97"/>
        <v>1.4745120543355024</v>
      </c>
      <c r="J3119">
        <f>MAX(B3120,cleaned_sensex[[#This Row],[Close]])</f>
        <v>16428.91015625</v>
      </c>
      <c r="K3119">
        <f>(cleaned_sensex[[#This Row],[Close]]-cleaned_sensex[[#This Row],[Rolling max]])/cleaned_sensex[[#This Row],[Rolling max]]*100</f>
        <v>-1.2309426908215582</v>
      </c>
      <c r="L3119" t="str">
        <f>IF(AND(cleaned_sensex[[#This Row],[Avg Return(%)]]&lt;-0.5,cleaned_sensex[[#This Row],[Rolling volatility]]&gt;2),"Alert","OK")</f>
        <v>OK</v>
      </c>
      <c r="M3119">
        <v>-0.5</v>
      </c>
      <c r="N3119">
        <v>2</v>
      </c>
    </row>
    <row r="3120" spans="1:14" x14ac:dyDescent="0.3">
      <c r="A3120" s="1">
        <v>40226</v>
      </c>
      <c r="B3120">
        <v>16428.91015625</v>
      </c>
      <c r="C3120">
        <v>16480.890625</v>
      </c>
      <c r="D3120">
        <v>16228.91015625</v>
      </c>
      <c r="E3120">
        <v>16228.91015625</v>
      </c>
      <c r="F3120">
        <v>19600</v>
      </c>
      <c r="G3120">
        <f>IFERROR(((cleaned_sensex[[#This Row],[Close]]-B3119)/B3119)*100,0)</f>
        <v>1.2462837292942035</v>
      </c>
      <c r="H3120">
        <f t="shared" si="96"/>
        <v>-6.8709400340635246E-2</v>
      </c>
      <c r="I3120">
        <f t="shared" si="97"/>
        <v>1.5365924689606267</v>
      </c>
      <c r="J3120">
        <f>MAX(B3121,cleaned_sensex[[#This Row],[Close]])</f>
        <v>16428.91015625</v>
      </c>
      <c r="K3120">
        <f>(cleaned_sensex[[#This Row],[Close]]-cleaned_sensex[[#This Row],[Rolling max]])/cleaned_sensex[[#This Row],[Rolling max]]*100</f>
        <v>0</v>
      </c>
      <c r="L3120" t="str">
        <f>IF(AND(cleaned_sensex[[#This Row],[Avg Return(%)]]&lt;-0.5,cleaned_sensex[[#This Row],[Rolling volatility]]&gt;2),"Alert","OK")</f>
        <v>OK</v>
      </c>
      <c r="M3120">
        <v>-0.5</v>
      </c>
      <c r="N3120">
        <v>2</v>
      </c>
    </row>
    <row r="3121" spans="1:14" x14ac:dyDescent="0.3">
      <c r="A3121" s="1">
        <v>40227</v>
      </c>
      <c r="B3121">
        <v>16327.83984375</v>
      </c>
      <c r="C3121">
        <v>16452.509765625</v>
      </c>
      <c r="D3121">
        <v>16287.169921875</v>
      </c>
      <c r="E3121">
        <v>16421.19921875</v>
      </c>
      <c r="F3121">
        <v>14000</v>
      </c>
      <c r="G3121">
        <f>IFERROR(((cleaned_sensex[[#This Row],[Close]]-B3120)/B3120)*100,0)</f>
        <v>-0.61519791354845366</v>
      </c>
      <c r="H3121">
        <f t="shared" si="96"/>
        <v>0.17366749746328936</v>
      </c>
      <c r="I3121">
        <f t="shared" si="97"/>
        <v>1.5334204752082119</v>
      </c>
      <c r="J3121">
        <f>MAX(B3122,cleaned_sensex[[#This Row],[Close]])</f>
        <v>16327.83984375</v>
      </c>
      <c r="K3121">
        <f>(cleaned_sensex[[#This Row],[Close]]-cleaned_sensex[[#This Row],[Rolling max]])/cleaned_sensex[[#This Row],[Rolling max]]*100</f>
        <v>0</v>
      </c>
      <c r="L3121" t="str">
        <f>IF(AND(cleaned_sensex[[#This Row],[Avg Return(%)]]&lt;-0.5,cleaned_sensex[[#This Row],[Rolling volatility]]&gt;2),"Alert","OK")</f>
        <v>OK</v>
      </c>
      <c r="M3121">
        <v>-0.5</v>
      </c>
      <c r="N3121">
        <v>2</v>
      </c>
    </row>
    <row r="3122" spans="1:14" x14ac:dyDescent="0.3">
      <c r="A3122" s="1">
        <v>40228</v>
      </c>
      <c r="B3122">
        <v>16191.6298828125</v>
      </c>
      <c r="C3122">
        <v>16301.9404296875</v>
      </c>
      <c r="D3122">
        <v>16074.580078125</v>
      </c>
      <c r="E3122">
        <v>16256.5302734375</v>
      </c>
      <c r="F3122">
        <v>19400</v>
      </c>
      <c r="G3122">
        <f>IFERROR(((cleaned_sensex[[#This Row],[Close]]-B3121)/B3121)*100,0)</f>
        <v>-0.83421911435295393</v>
      </c>
      <c r="H3122">
        <f t="shared" si="96"/>
        <v>-9.3631721241436566E-2</v>
      </c>
      <c r="I3122">
        <f t="shared" si="97"/>
        <v>1.3952415716524655</v>
      </c>
      <c r="J3122">
        <f>MAX(B3123,cleaned_sensex[[#This Row],[Close]])</f>
        <v>16237.0498046875</v>
      </c>
      <c r="K3122">
        <f>(cleaned_sensex[[#This Row],[Close]]-cleaned_sensex[[#This Row],[Rolling max]])/cleaned_sensex[[#This Row],[Rolling max]]*100</f>
        <v>-0.27973013830312726</v>
      </c>
      <c r="L3122" t="str">
        <f>IF(AND(cleaned_sensex[[#This Row],[Avg Return(%)]]&lt;-0.5,cleaned_sensex[[#This Row],[Rolling volatility]]&gt;2),"Alert","OK")</f>
        <v>OK</v>
      </c>
      <c r="M3122">
        <v>-0.5</v>
      </c>
      <c r="N3122">
        <v>2</v>
      </c>
    </row>
    <row r="3123" spans="1:14" x14ac:dyDescent="0.3">
      <c r="A3123" s="1">
        <v>40231</v>
      </c>
      <c r="B3123">
        <v>16237.0498046875</v>
      </c>
      <c r="C3123">
        <v>16423.23046875</v>
      </c>
      <c r="D3123">
        <v>16191.3203125</v>
      </c>
      <c r="E3123">
        <v>16191.3203125</v>
      </c>
      <c r="F3123">
        <v>14000</v>
      </c>
      <c r="G3123">
        <f>IFERROR(((cleaned_sensex[[#This Row],[Close]]-B3122)/B3122)*100,0)</f>
        <v>0.28051482280492024</v>
      </c>
      <c r="H3123">
        <f t="shared" si="96"/>
        <v>-1.271091239022395E-2</v>
      </c>
      <c r="I3123">
        <f t="shared" si="97"/>
        <v>1.3166208122111731</v>
      </c>
      <c r="J3123">
        <f>MAX(B3124,cleaned_sensex[[#This Row],[Close]])</f>
        <v>16286.3203125</v>
      </c>
      <c r="K3123">
        <f>(cleaned_sensex[[#This Row],[Close]]-cleaned_sensex[[#This Row],[Rolling max]])/cleaned_sensex[[#This Row],[Rolling max]]*100</f>
        <v>-0.3025269481816843</v>
      </c>
      <c r="L3123" t="str">
        <f>IF(AND(cleaned_sensex[[#This Row],[Avg Return(%)]]&lt;-0.5,cleaned_sensex[[#This Row],[Rolling volatility]]&gt;2),"Alert","OK")</f>
        <v>OK</v>
      </c>
      <c r="M3123">
        <v>-0.5</v>
      </c>
      <c r="N3123">
        <v>2</v>
      </c>
    </row>
    <row r="3124" spans="1:14" x14ac:dyDescent="0.3">
      <c r="A3124" s="1">
        <v>40232</v>
      </c>
      <c r="B3124">
        <v>16286.3203125</v>
      </c>
      <c r="C3124">
        <v>16324.9296875</v>
      </c>
      <c r="D3124">
        <v>16178.91015625</v>
      </c>
      <c r="E3124">
        <v>16213.1396484375</v>
      </c>
      <c r="F3124">
        <v>13400</v>
      </c>
      <c r="G3124">
        <f>IFERROR(((cleaned_sensex[[#This Row],[Close]]-B3123)/B3123)*100,0)</f>
        <v>0.30344495093114771</v>
      </c>
      <c r="H3124">
        <f t="shared" si="96"/>
        <v>0.28284247441869714</v>
      </c>
      <c r="I3124">
        <f t="shared" si="97"/>
        <v>0.92652228857840524</v>
      </c>
      <c r="J3124">
        <f>MAX(B3125,cleaned_sensex[[#This Row],[Close]])</f>
        <v>16286.3203125</v>
      </c>
      <c r="K3124">
        <f>(cleaned_sensex[[#This Row],[Close]]-cleaned_sensex[[#This Row],[Rolling max]])/cleaned_sensex[[#This Row],[Rolling max]]*100</f>
        <v>0</v>
      </c>
      <c r="L3124" t="str">
        <f>IF(AND(cleaned_sensex[[#This Row],[Avg Return(%)]]&lt;-0.5,cleaned_sensex[[#This Row],[Rolling volatility]]&gt;2),"Alert","OK")</f>
        <v>OK</v>
      </c>
      <c r="M3124">
        <v>-0.5</v>
      </c>
      <c r="N3124">
        <v>2</v>
      </c>
    </row>
    <row r="3125" spans="1:14" x14ac:dyDescent="0.3">
      <c r="A3125" s="1">
        <v>40233</v>
      </c>
      <c r="B3125">
        <v>16255.9697265625</v>
      </c>
      <c r="C3125">
        <v>16328.4404296875</v>
      </c>
      <c r="D3125">
        <v>16187.4404296875</v>
      </c>
      <c r="E3125">
        <v>16218.6796875</v>
      </c>
      <c r="F3125">
        <v>12400</v>
      </c>
      <c r="G3125">
        <f>IFERROR(((cleaned_sensex[[#This Row],[Close]]-B3124)/B3124)*100,0)</f>
        <v>-0.18635631226168051</v>
      </c>
      <c r="H3125">
        <f t="shared" si="96"/>
        <v>0.22156433112021151</v>
      </c>
      <c r="I3125">
        <f t="shared" si="97"/>
        <v>0.89985746635912334</v>
      </c>
      <c r="J3125">
        <f>MAX(B3126,cleaned_sensex[[#This Row],[Close]])</f>
        <v>16255.9697265625</v>
      </c>
      <c r="K3125">
        <f>(cleaned_sensex[[#This Row],[Close]]-cleaned_sensex[[#This Row],[Rolling max]])/cleaned_sensex[[#This Row],[Rolling max]]*100</f>
        <v>0</v>
      </c>
      <c r="L3125" t="str">
        <f>IF(AND(cleaned_sensex[[#This Row],[Avg Return(%)]]&lt;-0.5,cleaned_sensex[[#This Row],[Rolling volatility]]&gt;2),"Alert","OK")</f>
        <v>OK</v>
      </c>
      <c r="M3125">
        <v>-0.5</v>
      </c>
      <c r="N3125">
        <v>2</v>
      </c>
    </row>
    <row r="3126" spans="1:14" x14ac:dyDescent="0.3">
      <c r="A3126" s="1">
        <v>40234</v>
      </c>
      <c r="B3126">
        <v>16254.2001953125</v>
      </c>
      <c r="C3126">
        <v>16329.330078125</v>
      </c>
      <c r="D3126">
        <v>16167.1298828125</v>
      </c>
      <c r="E3126">
        <v>16264.099609375</v>
      </c>
      <c r="F3126">
        <v>12200</v>
      </c>
      <c r="G3126">
        <f>IFERROR(((cleaned_sensex[[#This Row],[Close]]-B3125)/B3125)*100,0)</f>
        <v>-1.0885424122736641E-2</v>
      </c>
      <c r="H3126">
        <f t="shared" si="96"/>
        <v>0.13605373647160332</v>
      </c>
      <c r="I3126">
        <f t="shared" si="97"/>
        <v>0.8932459581569453</v>
      </c>
      <c r="J3126">
        <f>MAX(B3127,cleaned_sensex[[#This Row],[Close]])</f>
        <v>16429.55078125</v>
      </c>
      <c r="K3126">
        <f>(cleaned_sensex[[#This Row],[Close]]-cleaned_sensex[[#This Row],[Rolling max]])/cleaned_sensex[[#This Row],[Rolling max]]*100</f>
        <v>-1.067287768680909</v>
      </c>
      <c r="L3126" t="str">
        <f>IF(AND(cleaned_sensex[[#This Row],[Avg Return(%)]]&lt;-0.5,cleaned_sensex[[#This Row],[Rolling volatility]]&gt;2),"Alert","OK")</f>
        <v>OK</v>
      </c>
      <c r="M3126">
        <v>-0.5</v>
      </c>
      <c r="N3126">
        <v>2</v>
      </c>
    </row>
    <row r="3127" spans="1:14" x14ac:dyDescent="0.3">
      <c r="A3127" s="1">
        <v>40235</v>
      </c>
      <c r="B3127">
        <v>16429.55078125</v>
      </c>
      <c r="C3127">
        <v>16669.25</v>
      </c>
      <c r="D3127">
        <v>16249.669921875</v>
      </c>
      <c r="E3127">
        <v>16255.330078125</v>
      </c>
      <c r="F3127">
        <v>31000</v>
      </c>
      <c r="G3127">
        <f>IFERROR(((cleaned_sensex[[#This Row],[Close]]-B3126)/B3126)*100,0)</f>
        <v>1.0788016871360353</v>
      </c>
      <c r="H3127">
        <f t="shared" si="96"/>
        <v>0.20977408409969694</v>
      </c>
      <c r="I3127">
        <f t="shared" si="97"/>
        <v>0.84106619464058874</v>
      </c>
      <c r="J3127">
        <f>MAX(B3128,cleaned_sensex[[#This Row],[Close]])</f>
        <v>16772.560546875</v>
      </c>
      <c r="K3127">
        <f>(cleaned_sensex[[#This Row],[Close]]-cleaned_sensex[[#This Row],[Rolling max]])/cleaned_sensex[[#This Row],[Rolling max]]*100</f>
        <v>-2.0450650016518095</v>
      </c>
      <c r="L3127" t="str">
        <f>IF(AND(cleaned_sensex[[#This Row],[Avg Return(%)]]&lt;-0.5,cleaned_sensex[[#This Row],[Rolling volatility]]&gt;2),"Alert","OK")</f>
        <v>OK</v>
      </c>
      <c r="M3127">
        <v>-0.5</v>
      </c>
      <c r="N3127">
        <v>2</v>
      </c>
    </row>
    <row r="3128" spans="1:14" x14ac:dyDescent="0.3">
      <c r="A3128" s="1">
        <v>40239</v>
      </c>
      <c r="B3128">
        <v>16772.560546875</v>
      </c>
      <c r="C3128">
        <v>16808.490234375</v>
      </c>
      <c r="D3128">
        <v>16438.44921875</v>
      </c>
      <c r="E3128">
        <v>16438.44921875</v>
      </c>
      <c r="F3128">
        <v>22400</v>
      </c>
      <c r="G3128">
        <f>IFERROR(((cleaned_sensex[[#This Row],[Close]]-B3127)/B3127)*100,0)</f>
        <v>2.0877610726670337</v>
      </c>
      <c r="H3128">
        <f t="shared" si="96"/>
        <v>0.17293784606371981</v>
      </c>
      <c r="I3128">
        <f t="shared" si="97"/>
        <v>0.78719170426752083</v>
      </c>
      <c r="J3128">
        <f>MAX(B3129,cleaned_sensex[[#This Row],[Close]])</f>
        <v>17000.009765625</v>
      </c>
      <c r="K3128">
        <f>(cleaned_sensex[[#This Row],[Close]]-cleaned_sensex[[#This Row],[Rolling max]])/cleaned_sensex[[#This Row],[Rolling max]]*100</f>
        <v>-1.337935812307093</v>
      </c>
      <c r="L3128" t="str">
        <f>IF(AND(cleaned_sensex[[#This Row],[Avg Return(%)]]&lt;-0.5,cleaned_sensex[[#This Row],[Rolling volatility]]&gt;2),"Alert","OK")</f>
        <v>OK</v>
      </c>
      <c r="M3128">
        <v>-0.5</v>
      </c>
      <c r="N3128">
        <v>2</v>
      </c>
    </row>
    <row r="3129" spans="1:14" x14ac:dyDescent="0.3">
      <c r="A3129" s="1">
        <v>40240</v>
      </c>
      <c r="B3129">
        <v>17000.009765625</v>
      </c>
      <c r="C3129">
        <v>17012.609375</v>
      </c>
      <c r="D3129">
        <v>16778.2890625</v>
      </c>
      <c r="E3129">
        <v>16778.2890625</v>
      </c>
      <c r="F3129">
        <v>20000</v>
      </c>
      <c r="G3129">
        <f>IFERROR(((cleaned_sensex[[#This Row],[Close]]-B3128)/B3128)*100,0)</f>
        <v>1.3560792826732557</v>
      </c>
      <c r="H3129">
        <f t="shared" si="96"/>
        <v>0.45243959886472335</v>
      </c>
      <c r="I3129">
        <f t="shared" si="97"/>
        <v>0.92421923181622523</v>
      </c>
      <c r="J3129">
        <f>MAX(B3130,cleaned_sensex[[#This Row],[Close]])</f>
        <v>17000.009765625</v>
      </c>
      <c r="K3129">
        <f>(cleaned_sensex[[#This Row],[Close]]-cleaned_sensex[[#This Row],[Rolling max]])/cleaned_sensex[[#This Row],[Rolling max]]*100</f>
        <v>0</v>
      </c>
      <c r="L3129" t="str">
        <f>IF(AND(cleaned_sensex[[#This Row],[Avg Return(%)]]&lt;-0.5,cleaned_sensex[[#This Row],[Rolling volatility]]&gt;2),"Alert","OK")</f>
        <v>OK</v>
      </c>
      <c r="M3129">
        <v>-0.5</v>
      </c>
      <c r="N3129">
        <v>2</v>
      </c>
    </row>
    <row r="3130" spans="1:14" x14ac:dyDescent="0.3">
      <c r="A3130" s="1">
        <v>40241</v>
      </c>
      <c r="B3130">
        <v>16971.69921875</v>
      </c>
      <c r="C3130">
        <v>17024.9609375</v>
      </c>
      <c r="D3130">
        <v>16888.05078125</v>
      </c>
      <c r="E3130">
        <v>17013.6796875</v>
      </c>
      <c r="F3130">
        <v>19000</v>
      </c>
      <c r="G3130">
        <f>IFERROR(((cleaned_sensex[[#This Row],[Close]]-B3129)/B3129)*100,0)</f>
        <v>-0.16653253301210189</v>
      </c>
      <c r="H3130">
        <f t="shared" si="96"/>
        <v>0.47062267812207714</v>
      </c>
      <c r="I3130">
        <f t="shared" si="97"/>
        <v>0.94162277508952352</v>
      </c>
      <c r="J3130">
        <f>MAX(B3131,cleaned_sensex[[#This Row],[Close]])</f>
        <v>16994.490234375</v>
      </c>
      <c r="K3130">
        <f>(cleaned_sensex[[#This Row],[Close]]-cleaned_sensex[[#This Row],[Rolling max]])/cleaned_sensex[[#This Row],[Rolling max]]*100</f>
        <v>-0.13410826279978838</v>
      </c>
      <c r="L3130" t="str">
        <f>IF(AND(cleaned_sensex[[#This Row],[Avg Return(%)]]&lt;-0.5,cleaned_sensex[[#This Row],[Rolling volatility]]&gt;2),"Alert","OK")</f>
        <v>OK</v>
      </c>
      <c r="M3130">
        <v>-0.5</v>
      </c>
      <c r="N3130">
        <v>2</v>
      </c>
    </row>
    <row r="3131" spans="1:14" x14ac:dyDescent="0.3">
      <c r="A3131" s="1">
        <v>40242</v>
      </c>
      <c r="B3131">
        <v>16994.490234375</v>
      </c>
      <c r="C3131">
        <v>17097.7109375</v>
      </c>
      <c r="D3131">
        <v>16936.119140625</v>
      </c>
      <c r="E3131">
        <v>16988.2890625</v>
      </c>
      <c r="F3131">
        <v>19600</v>
      </c>
      <c r="G3131">
        <f>IFERROR(((cleaned_sensex[[#This Row],[Close]]-B3130)/B3130)*100,0)</f>
        <v>0.13428835457925706</v>
      </c>
      <c r="H3131">
        <f t="shared" si="96"/>
        <v>0.32934105189144663</v>
      </c>
      <c r="I3131">
        <f t="shared" si="97"/>
        <v>0.91800464612549371</v>
      </c>
      <c r="J3131">
        <f>MAX(B3132,cleaned_sensex[[#This Row],[Close]])</f>
        <v>17102.599609375</v>
      </c>
      <c r="K3131">
        <f>(cleaned_sensex[[#This Row],[Close]]-cleaned_sensex[[#This Row],[Rolling max]])/cleaned_sensex[[#This Row],[Rolling max]]*100</f>
        <v>-0.63212246950304862</v>
      </c>
      <c r="L3131" t="str">
        <f>IF(AND(cleaned_sensex[[#This Row],[Avg Return(%)]]&lt;-0.5,cleaned_sensex[[#This Row],[Rolling volatility]]&gt;2),"Alert","OK")</f>
        <v>OK</v>
      </c>
      <c r="M3131">
        <v>-0.5</v>
      </c>
      <c r="N3131">
        <v>2</v>
      </c>
    </row>
    <row r="3132" spans="1:14" x14ac:dyDescent="0.3">
      <c r="A3132" s="1">
        <v>40245</v>
      </c>
      <c r="B3132">
        <v>17102.599609375</v>
      </c>
      <c r="C3132">
        <v>17187.55078125</v>
      </c>
      <c r="D3132">
        <v>17034.919921875</v>
      </c>
      <c r="E3132">
        <v>17034.919921875</v>
      </c>
      <c r="F3132">
        <v>15200</v>
      </c>
      <c r="G3132">
        <f>IFERROR(((cleaned_sensex[[#This Row],[Close]]-B3131)/B3131)*100,0)</f>
        <v>0.63614367662129467</v>
      </c>
      <c r="H3132">
        <f t="shared" si="96"/>
        <v>0.40428967870421773</v>
      </c>
      <c r="I3132">
        <f t="shared" si="97"/>
        <v>0.8611562965413434</v>
      </c>
      <c r="J3132">
        <f>MAX(B3133,cleaned_sensex[[#This Row],[Close]])</f>
        <v>17102.599609375</v>
      </c>
      <c r="K3132">
        <f>(cleaned_sensex[[#This Row],[Close]]-cleaned_sensex[[#This Row],[Rolling max]])/cleaned_sensex[[#This Row],[Rolling max]]*100</f>
        <v>0</v>
      </c>
      <c r="L3132" t="str">
        <f>IF(AND(cleaned_sensex[[#This Row],[Avg Return(%)]]&lt;-0.5,cleaned_sensex[[#This Row],[Rolling volatility]]&gt;2),"Alert","OK")</f>
        <v>OK</v>
      </c>
      <c r="M3132">
        <v>-0.5</v>
      </c>
      <c r="N3132">
        <v>2</v>
      </c>
    </row>
    <row r="3133" spans="1:14" x14ac:dyDescent="0.3">
      <c r="A3133" s="1">
        <v>40246</v>
      </c>
      <c r="B3133">
        <v>17052.5390625</v>
      </c>
      <c r="C3133">
        <v>17130.830078125</v>
      </c>
      <c r="D3133">
        <v>17031.2109375</v>
      </c>
      <c r="E3133">
        <v>17089.220703125</v>
      </c>
      <c r="F3133">
        <v>56600</v>
      </c>
      <c r="G3133">
        <f>IFERROR(((cleaned_sensex[[#This Row],[Close]]-B3132)/B3132)*100,0)</f>
        <v>-0.29270723760356698</v>
      </c>
      <c r="H3133">
        <f t="shared" si="96"/>
        <v>0.55132595780164251</v>
      </c>
      <c r="I3133">
        <f t="shared" si="97"/>
        <v>0.74371194213121561</v>
      </c>
      <c r="J3133">
        <f>MAX(B3134,cleaned_sensex[[#This Row],[Close]])</f>
        <v>17098.330078125</v>
      </c>
      <c r="K3133">
        <f>(cleaned_sensex[[#This Row],[Close]]-cleaned_sensex[[#This Row],[Rolling max]])/cleaned_sensex[[#This Row],[Rolling max]]*100</f>
        <v>-0.26780987041292065</v>
      </c>
      <c r="L3133" t="str">
        <f>IF(AND(cleaned_sensex[[#This Row],[Avg Return(%)]]&lt;-0.5,cleaned_sensex[[#This Row],[Rolling volatility]]&gt;2),"Alert","OK")</f>
        <v>OK</v>
      </c>
      <c r="M3133">
        <v>-0.5</v>
      </c>
      <c r="N3133">
        <v>2</v>
      </c>
    </row>
    <row r="3134" spans="1:14" x14ac:dyDescent="0.3">
      <c r="A3134" s="1">
        <v>40247</v>
      </c>
      <c r="B3134">
        <v>17098.330078125</v>
      </c>
      <c r="C3134">
        <v>17183.509765625</v>
      </c>
      <c r="D3134">
        <v>17027.919921875</v>
      </c>
      <c r="E3134">
        <v>17072.939453125</v>
      </c>
      <c r="F3134">
        <v>16800</v>
      </c>
      <c r="G3134">
        <f>IFERROR(((cleaned_sensex[[#This Row],[Close]]-B3133)/B3133)*100,0)</f>
        <v>0.26852901762704878</v>
      </c>
      <c r="H3134">
        <f t="shared" si="96"/>
        <v>0.49400375176079381</v>
      </c>
      <c r="I3134">
        <f t="shared" si="97"/>
        <v>0.78769439130717889</v>
      </c>
      <c r="J3134">
        <f>MAX(B3135,cleaned_sensex[[#This Row],[Close]])</f>
        <v>17167.9609375</v>
      </c>
      <c r="K3134">
        <f>(cleaned_sensex[[#This Row],[Close]]-cleaned_sensex[[#This Row],[Rolling max]])/cleaned_sensex[[#This Row],[Rolling max]]*100</f>
        <v>-0.40558607762733906</v>
      </c>
      <c r="L3134" t="str">
        <f>IF(AND(cleaned_sensex[[#This Row],[Avg Return(%)]]&lt;-0.5,cleaned_sensex[[#This Row],[Rolling volatility]]&gt;2),"Alert","OK")</f>
        <v>OK</v>
      </c>
      <c r="M3134">
        <v>-0.5</v>
      </c>
      <c r="N3134">
        <v>2</v>
      </c>
    </row>
    <row r="3135" spans="1:14" x14ac:dyDescent="0.3">
      <c r="A3135" s="1">
        <v>40248</v>
      </c>
      <c r="B3135">
        <v>17167.9609375</v>
      </c>
      <c r="C3135">
        <v>17215.0703125</v>
      </c>
      <c r="D3135">
        <v>17054.279296875</v>
      </c>
      <c r="E3135">
        <v>17087.630859375</v>
      </c>
      <c r="F3135">
        <v>11400</v>
      </c>
      <c r="G3135">
        <f>IFERROR(((cleaned_sensex[[#This Row],[Close]]-B3134)/B3134)*100,0)</f>
        <v>0.4072377773551305</v>
      </c>
      <c r="H3135">
        <f t="shared" si="96"/>
        <v>0.49051215843038393</v>
      </c>
      <c r="I3135">
        <f t="shared" si="97"/>
        <v>0.78870966167604573</v>
      </c>
      <c r="J3135">
        <f>MAX(B3136,cleaned_sensex[[#This Row],[Close]])</f>
        <v>17167.9609375</v>
      </c>
      <c r="K3135">
        <f>(cleaned_sensex[[#This Row],[Close]]-cleaned_sensex[[#This Row],[Rolling max]])/cleaned_sensex[[#This Row],[Rolling max]]*100</f>
        <v>0</v>
      </c>
      <c r="L3135" t="str">
        <f>IF(AND(cleaned_sensex[[#This Row],[Avg Return(%)]]&lt;-0.5,cleaned_sensex[[#This Row],[Rolling volatility]]&gt;2),"Alert","OK")</f>
        <v>OK</v>
      </c>
      <c r="M3135">
        <v>-0.5</v>
      </c>
      <c r="N3135">
        <v>2</v>
      </c>
    </row>
    <row r="3136" spans="1:14" x14ac:dyDescent="0.3">
      <c r="A3136" s="1">
        <v>40249</v>
      </c>
      <c r="B3136">
        <v>17166.619140625</v>
      </c>
      <c r="C3136">
        <v>17244.5390625</v>
      </c>
      <c r="D3136">
        <v>17126.9296875</v>
      </c>
      <c r="E3136">
        <v>17176.01953125</v>
      </c>
      <c r="F3136">
        <v>24000</v>
      </c>
      <c r="G3136">
        <f>IFERROR(((cleaned_sensex[[#This Row],[Close]]-B3135)/B3135)*100,0)</f>
        <v>-7.8157032153370731E-3</v>
      </c>
      <c r="H3136">
        <f t="shared" si="96"/>
        <v>0.54987156739206511</v>
      </c>
      <c r="I3136">
        <f t="shared" si="97"/>
        <v>0.75366620045643362</v>
      </c>
      <c r="J3136">
        <f>MAX(B3137,cleaned_sensex[[#This Row],[Close]])</f>
        <v>17166.619140625</v>
      </c>
      <c r="K3136">
        <f>(cleaned_sensex[[#This Row],[Close]]-cleaned_sensex[[#This Row],[Rolling max]])/cleaned_sensex[[#This Row],[Rolling max]]*100</f>
        <v>0</v>
      </c>
      <c r="L3136" t="str">
        <f>IF(AND(cleaned_sensex[[#This Row],[Avg Return(%)]]&lt;-0.5,cleaned_sensex[[#This Row],[Rolling volatility]]&gt;2),"Alert","OK")</f>
        <v>OK</v>
      </c>
      <c r="M3136">
        <v>-0.5</v>
      </c>
      <c r="N3136">
        <v>2</v>
      </c>
    </row>
    <row r="3137" spans="1:14" x14ac:dyDescent="0.3">
      <c r="A3137" s="1">
        <v>40252</v>
      </c>
      <c r="B3137">
        <v>17164.990234375</v>
      </c>
      <c r="C3137">
        <v>17195.490234375</v>
      </c>
      <c r="D3137">
        <v>17061.140625</v>
      </c>
      <c r="E3137">
        <v>17166.970703125</v>
      </c>
      <c r="F3137">
        <v>14200</v>
      </c>
      <c r="G3137">
        <f>IFERROR(((cleaned_sensex[[#This Row],[Close]]-B3136)/B3136)*100,0)</f>
        <v>-9.4888005416580538E-3</v>
      </c>
      <c r="H3137">
        <f t="shared" si="96"/>
        <v>0.55017853948280504</v>
      </c>
      <c r="I3137">
        <f t="shared" si="97"/>
        <v>0.75341300621019058</v>
      </c>
      <c r="J3137">
        <f>MAX(B3138,cleaned_sensex[[#This Row],[Close]])</f>
        <v>17383.1796875</v>
      </c>
      <c r="K3137">
        <f>(cleaned_sensex[[#This Row],[Close]]-cleaned_sensex[[#This Row],[Rolling max]])/cleaned_sensex[[#This Row],[Rolling max]]*100</f>
        <v>-1.255175733366531</v>
      </c>
      <c r="L3137" t="str">
        <f>IF(AND(cleaned_sensex[[#This Row],[Avg Return(%)]]&lt;-0.5,cleaned_sensex[[#This Row],[Rolling volatility]]&gt;2),"Alert","OK")</f>
        <v>OK</v>
      </c>
      <c r="M3137">
        <v>-0.5</v>
      </c>
      <c r="N3137">
        <v>2</v>
      </c>
    </row>
    <row r="3138" spans="1:14" x14ac:dyDescent="0.3">
      <c r="A3138" s="1">
        <v>40253</v>
      </c>
      <c r="B3138">
        <v>17383.1796875</v>
      </c>
      <c r="C3138">
        <v>17416.55078125</v>
      </c>
      <c r="D3138">
        <v>17150.060546875</v>
      </c>
      <c r="E3138">
        <v>17169.83984375</v>
      </c>
      <c r="F3138">
        <v>12400</v>
      </c>
      <c r="G3138">
        <f>IFERROR(((cleaned_sensex[[#This Row],[Close]]-B3137)/B3137)*100,0)</f>
        <v>1.2711306569114664</v>
      </c>
      <c r="H3138">
        <f t="shared" si="96"/>
        <v>0.44134949071503565</v>
      </c>
      <c r="I3138">
        <f t="shared" si="97"/>
        <v>0.74714478011206598</v>
      </c>
      <c r="J3138">
        <f>MAX(B3139,cleaned_sensex[[#This Row],[Close]])</f>
        <v>17490.080078125</v>
      </c>
      <c r="K3138">
        <f>(cleaned_sensex[[#This Row],[Close]]-cleaned_sensex[[#This Row],[Rolling max]])/cleaned_sensex[[#This Row],[Rolling max]]*100</f>
        <v>-0.61120583866680678</v>
      </c>
      <c r="L3138" t="str">
        <f>IF(AND(cleaned_sensex[[#This Row],[Avg Return(%)]]&lt;-0.5,cleaned_sensex[[#This Row],[Rolling volatility]]&gt;2),"Alert","OK")</f>
        <v>OK</v>
      </c>
      <c r="M3138">
        <v>-0.5</v>
      </c>
      <c r="N3138">
        <v>2</v>
      </c>
    </row>
    <row r="3139" spans="1:14" x14ac:dyDescent="0.3">
      <c r="A3139" s="1">
        <v>40254</v>
      </c>
      <c r="B3139">
        <v>17490.080078125</v>
      </c>
      <c r="C3139">
        <v>17576.779296875</v>
      </c>
      <c r="D3139">
        <v>17389.470703125</v>
      </c>
      <c r="E3139">
        <v>17389.470703125</v>
      </c>
      <c r="F3139">
        <v>16800</v>
      </c>
      <c r="G3139">
        <f>IFERROR(((cleaned_sensex[[#This Row],[Close]]-B3138)/B3138)*100,0)</f>
        <v>0.6149645378277403</v>
      </c>
      <c r="H3139">
        <f t="shared" si="96"/>
        <v>0.35968644913947889</v>
      </c>
      <c r="I3139">
        <f t="shared" si="97"/>
        <v>0.57108133931587135</v>
      </c>
      <c r="J3139">
        <f>MAX(B3140,cleaned_sensex[[#This Row],[Close]])</f>
        <v>17519.259765625</v>
      </c>
      <c r="K3139">
        <f>(cleaned_sensex[[#This Row],[Close]]-cleaned_sensex[[#This Row],[Rolling max]])/cleaned_sensex[[#This Row],[Rolling max]]*100</f>
        <v>-0.16655776494195396</v>
      </c>
      <c r="L3139" t="str">
        <f>IF(AND(cleaned_sensex[[#This Row],[Avg Return(%)]]&lt;-0.5,cleaned_sensex[[#This Row],[Rolling volatility]]&gt;2),"Alert","OK")</f>
        <v>OK</v>
      </c>
      <c r="M3139">
        <v>-0.5</v>
      </c>
      <c r="N3139">
        <v>2</v>
      </c>
    </row>
    <row r="3140" spans="1:14" x14ac:dyDescent="0.3">
      <c r="A3140" s="1">
        <v>40255</v>
      </c>
      <c r="B3140">
        <v>17519.259765625</v>
      </c>
      <c r="C3140">
        <v>17548.130859375</v>
      </c>
      <c r="D3140">
        <v>17417.609375</v>
      </c>
      <c r="E3140">
        <v>17492.810546875</v>
      </c>
      <c r="F3140">
        <v>13600</v>
      </c>
      <c r="G3140">
        <f>IFERROR(((cleaned_sensex[[#This Row],[Close]]-B3139)/B3139)*100,0)</f>
        <v>0.16683564265949413</v>
      </c>
      <c r="H3140">
        <f t="shared" si="96"/>
        <v>0.28557497465492737</v>
      </c>
      <c r="I3140">
        <f t="shared" si="97"/>
        <v>0.4657906280219094</v>
      </c>
      <c r="J3140">
        <f>MAX(B3141,cleaned_sensex[[#This Row],[Close]])</f>
        <v>17578.23046875</v>
      </c>
      <c r="K3140">
        <f>(cleaned_sensex[[#This Row],[Close]]-cleaned_sensex[[#This Row],[Rolling max]])/cleaned_sensex[[#This Row],[Rolling max]]*100</f>
        <v>-0.33547576492318826</v>
      </c>
      <c r="L3140" t="str">
        <f>IF(AND(cleaned_sensex[[#This Row],[Avg Return(%)]]&lt;-0.5,cleaned_sensex[[#This Row],[Rolling volatility]]&gt;2),"Alert","OK")</f>
        <v>OK</v>
      </c>
      <c r="M3140">
        <v>-0.5</v>
      </c>
      <c r="N3140">
        <v>2</v>
      </c>
    </row>
    <row r="3141" spans="1:14" x14ac:dyDescent="0.3">
      <c r="A3141" s="1">
        <v>40256</v>
      </c>
      <c r="B3141">
        <v>17578.23046875</v>
      </c>
      <c r="C3141">
        <v>17600.869140625</v>
      </c>
      <c r="D3141">
        <v>17502.140625</v>
      </c>
      <c r="E3141">
        <v>17531.470703125</v>
      </c>
      <c r="F3141">
        <v>13800</v>
      </c>
      <c r="G3141">
        <f>IFERROR(((cleaned_sensex[[#This Row],[Close]]-B3140)/B3140)*100,0)</f>
        <v>0.33660499309855524</v>
      </c>
      <c r="H3141">
        <f t="shared" si="96"/>
        <v>0.31891179222208699</v>
      </c>
      <c r="I3141">
        <f t="shared" si="97"/>
        <v>0.44111381484149753</v>
      </c>
      <c r="J3141">
        <f>MAX(B3142,cleaned_sensex[[#This Row],[Close]])</f>
        <v>17578.23046875</v>
      </c>
      <c r="K3141">
        <f>(cleaned_sensex[[#This Row],[Close]]-cleaned_sensex[[#This Row],[Rolling max]])/cleaned_sensex[[#This Row],[Rolling max]]*100</f>
        <v>0</v>
      </c>
      <c r="L3141" t="str">
        <f>IF(AND(cleaned_sensex[[#This Row],[Avg Return(%)]]&lt;-0.5,cleaned_sensex[[#This Row],[Rolling volatility]]&gt;2),"Alert","OK")</f>
        <v>OK</v>
      </c>
      <c r="M3141">
        <v>-0.5</v>
      </c>
      <c r="N3141">
        <v>2</v>
      </c>
    </row>
    <row r="3142" spans="1:14" x14ac:dyDescent="0.3">
      <c r="A3142" s="1">
        <v>40259</v>
      </c>
      <c r="B3142">
        <v>17410.5703125</v>
      </c>
      <c r="C3142">
        <v>17559.1796875</v>
      </c>
      <c r="D3142">
        <v>17337.380859375</v>
      </c>
      <c r="E3142">
        <v>17481.9609375</v>
      </c>
      <c r="F3142">
        <v>12200</v>
      </c>
      <c r="G3142">
        <f>IFERROR(((cleaned_sensex[[#This Row],[Close]]-B3141)/B3141)*100,0)</f>
        <v>-0.95379427723433652</v>
      </c>
      <c r="H3142">
        <f t="shared" si="96"/>
        <v>0.3391434560740168</v>
      </c>
      <c r="I3142">
        <f t="shared" si="97"/>
        <v>0.43631876881780868</v>
      </c>
      <c r="J3142">
        <f>MAX(B3143,cleaned_sensex[[#This Row],[Close]])</f>
        <v>17451.01953125</v>
      </c>
      <c r="K3142">
        <f>(cleaned_sensex[[#This Row],[Close]]-cleaned_sensex[[#This Row],[Rolling max]])/cleaned_sensex[[#This Row],[Rolling max]]*100</f>
        <v>-0.23178713815296875</v>
      </c>
      <c r="L3142" t="str">
        <f>IF(AND(cleaned_sensex[[#This Row],[Avg Return(%)]]&lt;-0.5,cleaned_sensex[[#This Row],[Rolling volatility]]&gt;2),"Alert","OK")</f>
        <v>OK</v>
      </c>
      <c r="M3142">
        <v>-0.5</v>
      </c>
      <c r="N3142">
        <v>2</v>
      </c>
    </row>
    <row r="3143" spans="1:14" x14ac:dyDescent="0.3">
      <c r="A3143" s="1">
        <v>40260</v>
      </c>
      <c r="B3143">
        <v>17451.01953125</v>
      </c>
      <c r="C3143">
        <v>17530.7890625</v>
      </c>
      <c r="D3143">
        <v>17356.640625</v>
      </c>
      <c r="E3143">
        <v>17422.509765625</v>
      </c>
      <c r="F3143">
        <v>12600</v>
      </c>
      <c r="G3143">
        <f>IFERROR(((cleaned_sensex[[#This Row],[Close]]-B3142)/B3142)*100,0)</f>
        <v>0.2323256391030413</v>
      </c>
      <c r="H3143">
        <f t="shared" si="96"/>
        <v>0.18014966068845367</v>
      </c>
      <c r="I3143">
        <f t="shared" si="97"/>
        <v>0.58157403213659387</v>
      </c>
      <c r="J3143">
        <f>MAX(B3144,cleaned_sensex[[#This Row],[Close]])</f>
        <v>17558.849609375</v>
      </c>
      <c r="K3143">
        <f>(cleaned_sensex[[#This Row],[Close]]-cleaned_sensex[[#This Row],[Rolling max]])/cleaned_sensex[[#This Row],[Rolling max]]*100</f>
        <v>-0.61410673548583439</v>
      </c>
      <c r="L3143" t="str">
        <f>IF(AND(cleaned_sensex[[#This Row],[Avg Return(%)]]&lt;-0.5,cleaned_sensex[[#This Row],[Rolling volatility]]&gt;2),"Alert","OK")</f>
        <v>OK</v>
      </c>
      <c r="M3143">
        <v>-0.5</v>
      </c>
      <c r="N3143">
        <v>2</v>
      </c>
    </row>
    <row r="3144" spans="1:14" x14ac:dyDescent="0.3">
      <c r="A3144" s="1">
        <v>40262</v>
      </c>
      <c r="B3144">
        <v>17558.849609375</v>
      </c>
      <c r="C3144">
        <v>17575.23046875</v>
      </c>
      <c r="D3144">
        <v>17383.2109375</v>
      </c>
      <c r="E3144">
        <v>17458.509765625</v>
      </c>
      <c r="F3144">
        <v>13800</v>
      </c>
      <c r="G3144">
        <f>IFERROR(((cleaned_sensex[[#This Row],[Close]]-B3143)/B3143)*100,0)</f>
        <v>0.61790130904332452</v>
      </c>
      <c r="H3144">
        <f t="shared" si="96"/>
        <v>0.23265294835911451</v>
      </c>
      <c r="I3144">
        <f t="shared" si="97"/>
        <v>0.55733671530068696</v>
      </c>
      <c r="J3144">
        <f>MAX(B3145,cleaned_sensex[[#This Row],[Close]])</f>
        <v>17644.759765625</v>
      </c>
      <c r="K3144">
        <f>(cleaned_sensex[[#This Row],[Close]]-cleaned_sensex[[#This Row],[Rolling max]])/cleaned_sensex[[#This Row],[Rolling max]]*100</f>
        <v>-0.48688765044774157</v>
      </c>
      <c r="L3144" t="str">
        <f>IF(AND(cleaned_sensex[[#This Row],[Avg Return(%)]]&lt;-0.5,cleaned_sensex[[#This Row],[Rolling volatility]]&gt;2),"Alert","OK")</f>
        <v>OK</v>
      </c>
      <c r="M3144">
        <v>-0.5</v>
      </c>
      <c r="N3144">
        <v>2</v>
      </c>
    </row>
    <row r="3145" spans="1:14" x14ac:dyDescent="0.3">
      <c r="A3145" s="1">
        <v>40263</v>
      </c>
      <c r="B3145">
        <v>17644.759765625</v>
      </c>
      <c r="C3145">
        <v>17682.939453125</v>
      </c>
      <c r="D3145">
        <v>17558.849609375</v>
      </c>
      <c r="E3145">
        <v>17558.849609375</v>
      </c>
      <c r="F3145">
        <v>13000</v>
      </c>
      <c r="G3145">
        <f>IFERROR(((cleaned_sensex[[#This Row],[Close]]-B3144)/B3144)*100,0)</f>
        <v>0.48926984489992414</v>
      </c>
      <c r="H3145">
        <f t="shared" si="96"/>
        <v>0.26759017750074204</v>
      </c>
      <c r="I3145">
        <f t="shared" si="97"/>
        <v>0.57062743588500298</v>
      </c>
      <c r="J3145">
        <f>MAX(B3146,cleaned_sensex[[#This Row],[Close]])</f>
        <v>17711.349609375</v>
      </c>
      <c r="K3145">
        <f>(cleaned_sensex[[#This Row],[Close]]-cleaned_sensex[[#This Row],[Rolling max]])/cleaned_sensex[[#This Row],[Rolling max]]*100</f>
        <v>-0.37597272493990269</v>
      </c>
      <c r="L3145" t="str">
        <f>IF(AND(cleaned_sensex[[#This Row],[Avg Return(%)]]&lt;-0.5,cleaned_sensex[[#This Row],[Rolling volatility]]&gt;2),"Alert","OK")</f>
        <v>OK</v>
      </c>
      <c r="M3145">
        <v>-0.5</v>
      </c>
      <c r="N3145">
        <v>2</v>
      </c>
    </row>
    <row r="3146" spans="1:14" x14ac:dyDescent="0.3">
      <c r="A3146" s="1">
        <v>40266</v>
      </c>
      <c r="B3146">
        <v>17711.349609375</v>
      </c>
      <c r="C3146">
        <v>17793.009765625</v>
      </c>
      <c r="D3146">
        <v>17639.1796875</v>
      </c>
      <c r="E3146">
        <v>17639.1796875</v>
      </c>
      <c r="F3146">
        <v>14800</v>
      </c>
      <c r="G3146">
        <f>IFERROR(((cleaned_sensex[[#This Row],[Close]]-B3145)/B3145)*100,0)</f>
        <v>0.3773916144765449</v>
      </c>
      <c r="H3146">
        <f t="shared" si="96"/>
        <v>0.27579338425522149</v>
      </c>
      <c r="I3146">
        <f t="shared" si="97"/>
        <v>0.57344073916866956</v>
      </c>
      <c r="J3146">
        <f>MAX(B3147,cleaned_sensex[[#This Row],[Close]])</f>
        <v>17711.349609375</v>
      </c>
      <c r="K3146">
        <f>(cleaned_sensex[[#This Row],[Close]]-cleaned_sensex[[#This Row],[Rolling max]])/cleaned_sensex[[#This Row],[Rolling max]]*100</f>
        <v>0</v>
      </c>
      <c r="L3146" t="str">
        <f>IF(AND(cleaned_sensex[[#This Row],[Avg Return(%)]]&lt;-0.5,cleaned_sensex[[#This Row],[Rolling volatility]]&gt;2),"Alert","OK")</f>
        <v>OK</v>
      </c>
      <c r="M3146">
        <v>-0.5</v>
      </c>
      <c r="N3146">
        <v>2</v>
      </c>
    </row>
    <row r="3147" spans="1:14" x14ac:dyDescent="0.3">
      <c r="A3147" s="1">
        <v>40267</v>
      </c>
      <c r="B3147">
        <v>17590.169921875</v>
      </c>
      <c r="C3147">
        <v>17783.349609375</v>
      </c>
      <c r="D3147">
        <v>17558.220703125</v>
      </c>
      <c r="E3147">
        <v>17703.669921875</v>
      </c>
      <c r="F3147">
        <v>12600</v>
      </c>
      <c r="G3147">
        <f>IFERROR(((cleaned_sensex[[#This Row],[Close]]-B3146)/B3146)*100,0)</f>
        <v>-0.68419228445390168</v>
      </c>
      <c r="H3147">
        <f t="shared" si="96"/>
        <v>0.31431411602440962</v>
      </c>
      <c r="I3147">
        <f t="shared" si="97"/>
        <v>0.56515073212302069</v>
      </c>
      <c r="J3147">
        <f>MAX(B3148,cleaned_sensex[[#This Row],[Close]])</f>
        <v>17590.169921875</v>
      </c>
      <c r="K3147">
        <f>(cleaned_sensex[[#This Row],[Close]]-cleaned_sensex[[#This Row],[Rolling max]])/cleaned_sensex[[#This Row],[Rolling max]]*100</f>
        <v>0</v>
      </c>
      <c r="L3147" t="str">
        <f>IF(AND(cleaned_sensex[[#This Row],[Avg Return(%)]]&lt;-0.5,cleaned_sensex[[#This Row],[Rolling volatility]]&gt;2),"Alert","OK")</f>
        <v>OK</v>
      </c>
      <c r="M3147">
        <v>-0.5</v>
      </c>
      <c r="N3147">
        <v>2</v>
      </c>
    </row>
    <row r="3148" spans="1:14" x14ac:dyDescent="0.3">
      <c r="A3148" s="1">
        <v>40268</v>
      </c>
      <c r="B3148">
        <v>17527.76953125</v>
      </c>
      <c r="C3148">
        <v>17699.5</v>
      </c>
      <c r="D3148">
        <v>17488.55078125</v>
      </c>
      <c r="E3148">
        <v>17602.390625</v>
      </c>
      <c r="F3148">
        <v>13600</v>
      </c>
      <c r="G3148">
        <f>IFERROR(((cleaned_sensex[[#This Row],[Close]]-B3147)/B3147)*100,0)</f>
        <v>-0.3547458091772005</v>
      </c>
      <c r="H3148">
        <f t="shared" ref="H3148:H3211" si="98">AVERAGE(G3138:G3147)</f>
        <v>0.24684376763318525</v>
      </c>
      <c r="I3148">
        <f t="shared" ref="I3148:I3211" si="99">_xlfn.STDEV.S(G3138:G3147)</f>
        <v>0.64301394265787348</v>
      </c>
      <c r="J3148">
        <f>MAX(B3149,cleaned_sensex[[#This Row],[Close]])</f>
        <v>17692.619140625</v>
      </c>
      <c r="K3148">
        <f>(cleaned_sensex[[#This Row],[Close]]-cleaned_sensex[[#This Row],[Rolling max]])/cleaned_sensex[[#This Row],[Rolling max]]*100</f>
        <v>-0.93174225966623403</v>
      </c>
      <c r="L3148" t="str">
        <f>IF(AND(cleaned_sensex[[#This Row],[Avg Return(%)]]&lt;-0.5,cleaned_sensex[[#This Row],[Rolling volatility]]&gt;2),"Alert","OK")</f>
        <v>OK</v>
      </c>
      <c r="M3148">
        <v>-0.5</v>
      </c>
      <c r="N3148">
        <v>2</v>
      </c>
    </row>
    <row r="3149" spans="1:14" x14ac:dyDescent="0.3">
      <c r="A3149" s="1">
        <v>40269</v>
      </c>
      <c r="B3149">
        <v>17692.619140625</v>
      </c>
      <c r="C3149">
        <v>17706.560546875</v>
      </c>
      <c r="D3149">
        <v>17555.0390625</v>
      </c>
      <c r="E3149">
        <v>17555.0390625</v>
      </c>
      <c r="F3149">
        <v>13000</v>
      </c>
      <c r="G3149">
        <f>IFERROR(((cleaned_sensex[[#This Row],[Close]]-B3148)/B3148)*100,0)</f>
        <v>0.94050534542396891</v>
      </c>
      <c r="H3149">
        <f t="shared" si="98"/>
        <v>8.4256121024318564E-2</v>
      </c>
      <c r="I3149">
        <f t="shared" si="99"/>
        <v>0.55473730851770731</v>
      </c>
      <c r="J3149">
        <f>MAX(B3150,cleaned_sensex[[#This Row],[Close]])</f>
        <v>17935.6796875</v>
      </c>
      <c r="K3149">
        <f>(cleaned_sensex[[#This Row],[Close]]-cleaned_sensex[[#This Row],[Rolling max]])/cleaned_sensex[[#This Row],[Rolling max]]*100</f>
        <v>-1.3551789009947439</v>
      </c>
      <c r="L3149" t="str">
        <f>IF(AND(cleaned_sensex[[#This Row],[Avg Return(%)]]&lt;-0.5,cleaned_sensex[[#This Row],[Rolling volatility]]&gt;2),"Alert","OK")</f>
        <v>OK</v>
      </c>
      <c r="M3149">
        <v>-0.5</v>
      </c>
      <c r="N3149">
        <v>2</v>
      </c>
    </row>
    <row r="3150" spans="1:14" x14ac:dyDescent="0.3">
      <c r="A3150" s="1">
        <v>40273</v>
      </c>
      <c r="B3150">
        <v>17935.6796875</v>
      </c>
      <c r="C3150">
        <v>17948.5390625</v>
      </c>
      <c r="D3150">
        <v>17693.66015625</v>
      </c>
      <c r="E3150">
        <v>17693.66015625</v>
      </c>
      <c r="F3150">
        <v>12800</v>
      </c>
      <c r="G3150">
        <f>IFERROR(((cleaned_sensex[[#This Row],[Close]]-B3149)/B3149)*100,0)</f>
        <v>1.3737962985756884</v>
      </c>
      <c r="H3150">
        <f t="shared" si="98"/>
        <v>0.11681020178394144</v>
      </c>
      <c r="I3150">
        <f t="shared" si="99"/>
        <v>0.59726366428080413</v>
      </c>
      <c r="J3150">
        <f>MAX(B3151,cleaned_sensex[[#This Row],[Close]])</f>
        <v>17941.369140625</v>
      </c>
      <c r="K3150">
        <f>(cleaned_sensex[[#This Row],[Close]]-cleaned_sensex[[#This Row],[Rolling max]])/cleaned_sensex[[#This Row],[Rolling max]]*100</f>
        <v>-3.1711365394724848E-2</v>
      </c>
      <c r="L3150" t="str">
        <f>IF(AND(cleaned_sensex[[#This Row],[Avg Return(%)]]&lt;-0.5,cleaned_sensex[[#This Row],[Rolling volatility]]&gt;2),"Alert","OK")</f>
        <v>OK</v>
      </c>
      <c r="M3150">
        <v>-0.5</v>
      </c>
      <c r="N3150">
        <v>2</v>
      </c>
    </row>
    <row r="3151" spans="1:14" x14ac:dyDescent="0.3">
      <c r="A3151" s="1">
        <v>40274</v>
      </c>
      <c r="B3151">
        <v>17941.369140625</v>
      </c>
      <c r="C3151">
        <v>17991.41015625</v>
      </c>
      <c r="D3151">
        <v>17898</v>
      </c>
      <c r="E3151">
        <v>17940.3203125</v>
      </c>
      <c r="F3151">
        <v>12400</v>
      </c>
      <c r="G3151">
        <f>IFERROR(((cleaned_sensex[[#This Row],[Close]]-B3150)/B3150)*100,0)</f>
        <v>3.1721424691617227E-2</v>
      </c>
      <c r="H3151">
        <f t="shared" si="98"/>
        <v>0.23750626737556088</v>
      </c>
      <c r="I3151">
        <f t="shared" si="99"/>
        <v>0.71820386012849136</v>
      </c>
      <c r="J3151">
        <f>MAX(B3152,cleaned_sensex[[#This Row],[Close]])</f>
        <v>17970.01953125</v>
      </c>
      <c r="K3151">
        <f>(cleaned_sensex[[#This Row],[Close]]-cleaned_sensex[[#This Row],[Rolling max]])/cleaned_sensex[[#This Row],[Rolling max]]*100</f>
        <v>-0.15943438778781932</v>
      </c>
      <c r="L3151" t="str">
        <f>IF(AND(cleaned_sensex[[#This Row],[Avg Return(%)]]&lt;-0.5,cleaned_sensex[[#This Row],[Rolling volatility]]&gt;2),"Alert","OK")</f>
        <v>OK</v>
      </c>
      <c r="M3151">
        <v>-0.5</v>
      </c>
      <c r="N3151">
        <v>2</v>
      </c>
    </row>
    <row r="3152" spans="1:14" x14ac:dyDescent="0.3">
      <c r="A3152" s="1">
        <v>40275</v>
      </c>
      <c r="B3152">
        <v>17970.01953125</v>
      </c>
      <c r="C3152">
        <v>18047.859375</v>
      </c>
      <c r="D3152">
        <v>17878.310546875</v>
      </c>
      <c r="E3152">
        <v>17915.599609375</v>
      </c>
      <c r="F3152">
        <v>13200</v>
      </c>
      <c r="G3152">
        <f>IFERROR(((cleaned_sensex[[#This Row],[Close]]-B3151)/B3151)*100,0)</f>
        <v>0.15968898694652209</v>
      </c>
      <c r="H3152">
        <f t="shared" si="98"/>
        <v>0.20701791053486707</v>
      </c>
      <c r="I3152">
        <f t="shared" si="99"/>
        <v>0.71999865025654897</v>
      </c>
      <c r="J3152">
        <f>MAX(B3153,cleaned_sensex[[#This Row],[Close]])</f>
        <v>17970.01953125</v>
      </c>
      <c r="K3152">
        <f>(cleaned_sensex[[#This Row],[Close]]-cleaned_sensex[[#This Row],[Rolling max]])/cleaned_sensex[[#This Row],[Rolling max]]*100</f>
        <v>0</v>
      </c>
      <c r="L3152" t="str">
        <f>IF(AND(cleaned_sensex[[#This Row],[Avg Return(%)]]&lt;-0.5,cleaned_sensex[[#This Row],[Rolling volatility]]&gt;2),"Alert","OK")</f>
        <v>OK</v>
      </c>
      <c r="M3152">
        <v>-0.5</v>
      </c>
      <c r="N3152">
        <v>2</v>
      </c>
    </row>
    <row r="3153" spans="1:14" x14ac:dyDescent="0.3">
      <c r="A3153" s="1">
        <v>40276</v>
      </c>
      <c r="B3153">
        <v>17714.400390625</v>
      </c>
      <c r="C3153">
        <v>17960.91015625</v>
      </c>
      <c r="D3153">
        <v>17679.33984375</v>
      </c>
      <c r="E3153">
        <v>17950.560546875</v>
      </c>
      <c r="F3153">
        <v>11800</v>
      </c>
      <c r="G3153">
        <f>IFERROR(((cleaned_sensex[[#This Row],[Close]]-B3152)/B3152)*100,0)</f>
        <v>-1.4224755859640352</v>
      </c>
      <c r="H3153">
        <f t="shared" si="98"/>
        <v>0.31836623695295291</v>
      </c>
      <c r="I3153">
        <f t="shared" si="99"/>
        <v>0.59594491739446787</v>
      </c>
      <c r="J3153">
        <f>MAX(B3154,cleaned_sensex[[#This Row],[Close]])</f>
        <v>17933.140625</v>
      </c>
      <c r="K3153">
        <f>(cleaned_sensex[[#This Row],[Close]]-cleaned_sensex[[#This Row],[Rolling max]])/cleaned_sensex[[#This Row],[Rolling max]]*100</f>
        <v>-1.219754191131817</v>
      </c>
      <c r="L3153" t="str">
        <f>IF(AND(cleaned_sensex[[#This Row],[Avg Return(%)]]&lt;-0.5,cleaned_sensex[[#This Row],[Rolling volatility]]&gt;2),"Alert","OK")</f>
        <v>OK</v>
      </c>
      <c r="M3153">
        <v>-0.5</v>
      </c>
      <c r="N3153">
        <v>2</v>
      </c>
    </row>
    <row r="3154" spans="1:14" x14ac:dyDescent="0.3">
      <c r="A3154" s="1">
        <v>40277</v>
      </c>
      <c r="B3154">
        <v>17933.140625</v>
      </c>
      <c r="C3154">
        <v>17971.470703125</v>
      </c>
      <c r="D3154">
        <v>17715.16015625</v>
      </c>
      <c r="E3154">
        <v>17715.16015625</v>
      </c>
      <c r="F3154">
        <v>12200</v>
      </c>
      <c r="G3154">
        <f>IFERROR(((cleaned_sensex[[#This Row],[Close]]-B3153)/B3153)*100,0)</f>
        <v>1.2348159099461475</v>
      </c>
      <c r="H3154">
        <f t="shared" si="98"/>
        <v>0.15288611444624525</v>
      </c>
      <c r="I3154">
        <f t="shared" si="99"/>
        <v>0.81278968576713317</v>
      </c>
      <c r="J3154">
        <f>MAX(B3155,cleaned_sensex[[#This Row],[Close]])</f>
        <v>17933.140625</v>
      </c>
      <c r="K3154">
        <f>(cleaned_sensex[[#This Row],[Close]]-cleaned_sensex[[#This Row],[Rolling max]])/cleaned_sensex[[#This Row],[Rolling max]]*100</f>
        <v>0</v>
      </c>
      <c r="L3154" t="str">
        <f>IF(AND(cleaned_sensex[[#This Row],[Avg Return(%)]]&lt;-0.5,cleaned_sensex[[#This Row],[Rolling volatility]]&gt;2),"Alert","OK")</f>
        <v>OK</v>
      </c>
      <c r="M3154">
        <v>-0.5</v>
      </c>
      <c r="N3154">
        <v>2</v>
      </c>
    </row>
    <row r="3155" spans="1:14" x14ac:dyDescent="0.3">
      <c r="A3155" s="1">
        <v>40280</v>
      </c>
      <c r="B3155">
        <v>17853</v>
      </c>
      <c r="C3155">
        <v>17995.25</v>
      </c>
      <c r="D3155">
        <v>17816.189453125</v>
      </c>
      <c r="E3155">
        <v>17874.16015625</v>
      </c>
      <c r="F3155">
        <v>9800</v>
      </c>
      <c r="G3155">
        <f>IFERROR(((cleaned_sensex[[#This Row],[Close]]-B3154)/B3154)*100,0)</f>
        <v>-0.44688561070155552</v>
      </c>
      <c r="H3155">
        <f t="shared" si="98"/>
        <v>0.21457757453652757</v>
      </c>
      <c r="I3155">
        <f t="shared" si="99"/>
        <v>0.8731754468164844</v>
      </c>
      <c r="J3155">
        <f>MAX(B3156,cleaned_sensex[[#This Row],[Close]])</f>
        <v>17853</v>
      </c>
      <c r="K3155">
        <f>(cleaned_sensex[[#This Row],[Close]]-cleaned_sensex[[#This Row],[Rolling max]])/cleaned_sensex[[#This Row],[Rolling max]]*100</f>
        <v>0</v>
      </c>
      <c r="L3155" t="str">
        <f>IF(AND(cleaned_sensex[[#This Row],[Avg Return(%)]]&lt;-0.5,cleaned_sensex[[#This Row],[Rolling volatility]]&gt;2),"Alert","OK")</f>
        <v>OK</v>
      </c>
      <c r="M3155">
        <v>-0.5</v>
      </c>
      <c r="N3155">
        <v>2</v>
      </c>
    </row>
    <row r="3156" spans="1:14" x14ac:dyDescent="0.3">
      <c r="A3156" s="1">
        <v>40281</v>
      </c>
      <c r="B3156">
        <v>17821.9609375</v>
      </c>
      <c r="C3156">
        <v>17892.779296875</v>
      </c>
      <c r="D3156">
        <v>17736.08984375</v>
      </c>
      <c r="E3156">
        <v>17831.380859375</v>
      </c>
      <c r="F3156">
        <v>12800</v>
      </c>
      <c r="G3156">
        <f>IFERROR(((cleaned_sensex[[#This Row],[Close]]-B3155)/B3155)*100,0)</f>
        <v>-0.1738590853077914</v>
      </c>
      <c r="H3156">
        <f t="shared" si="98"/>
        <v>0.12096202897637962</v>
      </c>
      <c r="I3156">
        <f t="shared" si="99"/>
        <v>0.89046537437399531</v>
      </c>
      <c r="J3156">
        <f>MAX(B3157,cleaned_sensex[[#This Row],[Close]])</f>
        <v>17821.9609375</v>
      </c>
      <c r="K3156">
        <f>(cleaned_sensex[[#This Row],[Close]]-cleaned_sensex[[#This Row],[Rolling max]])/cleaned_sensex[[#This Row],[Rolling max]]*100</f>
        <v>0</v>
      </c>
      <c r="L3156" t="str">
        <f>IF(AND(cleaned_sensex[[#This Row],[Avg Return(%)]]&lt;-0.5,cleaned_sensex[[#This Row],[Rolling volatility]]&gt;2),"Alert","OK")</f>
        <v>OK</v>
      </c>
      <c r="M3156">
        <v>-0.5</v>
      </c>
      <c r="N3156">
        <v>2</v>
      </c>
    </row>
    <row r="3157" spans="1:14" x14ac:dyDescent="0.3">
      <c r="A3157" s="1">
        <v>40283</v>
      </c>
      <c r="B3157">
        <v>17639.259765625</v>
      </c>
      <c r="C3157">
        <v>17975.5703125</v>
      </c>
      <c r="D3157">
        <v>17619.01953125</v>
      </c>
      <c r="E3157">
        <v>17804.55078125</v>
      </c>
      <c r="F3157">
        <v>12600</v>
      </c>
      <c r="G3157">
        <f>IFERROR(((cleaned_sensex[[#This Row],[Close]]-B3156)/B3156)*100,0)</f>
        <v>-1.0251462929119664</v>
      </c>
      <c r="H3157">
        <f t="shared" si="98"/>
        <v>6.5836958997946005E-2</v>
      </c>
      <c r="I3157">
        <f t="shared" si="99"/>
        <v>0.88988968544408042</v>
      </c>
      <c r="J3157">
        <f>MAX(B3158,cleaned_sensex[[#This Row],[Close]])</f>
        <v>17639.259765625</v>
      </c>
      <c r="K3157">
        <f>(cleaned_sensex[[#This Row],[Close]]-cleaned_sensex[[#This Row],[Rolling max]])/cleaned_sensex[[#This Row],[Rolling max]]*100</f>
        <v>0</v>
      </c>
      <c r="L3157" t="str">
        <f>IF(AND(cleaned_sensex[[#This Row],[Avg Return(%)]]&lt;-0.5,cleaned_sensex[[#This Row],[Rolling volatility]]&gt;2),"Alert","OK")</f>
        <v>OK</v>
      </c>
      <c r="M3157">
        <v>-0.5</v>
      </c>
      <c r="N3157">
        <v>2</v>
      </c>
    </row>
    <row r="3158" spans="1:14" x14ac:dyDescent="0.3">
      <c r="A3158" s="1">
        <v>40284</v>
      </c>
      <c r="B3158">
        <v>17591.1796875</v>
      </c>
      <c r="C3158">
        <v>17663.990234375</v>
      </c>
      <c r="D3158">
        <v>17529.55078125</v>
      </c>
      <c r="E3158">
        <v>17645.91015625</v>
      </c>
      <c r="F3158">
        <v>11600</v>
      </c>
      <c r="G3158">
        <f>IFERROR(((cleaned_sensex[[#This Row],[Close]]-B3157)/B3157)*100,0)</f>
        <v>-0.27257423930394964</v>
      </c>
      <c r="H3158">
        <f t="shared" si="98"/>
        <v>3.1741558152139526E-2</v>
      </c>
      <c r="I3158">
        <f t="shared" si="99"/>
        <v>0.92755404135251762</v>
      </c>
      <c r="J3158">
        <f>MAX(B3159,cleaned_sensex[[#This Row],[Close]])</f>
        <v>17591.1796875</v>
      </c>
      <c r="K3158">
        <f>(cleaned_sensex[[#This Row],[Close]]-cleaned_sensex[[#This Row],[Rolling max]])/cleaned_sensex[[#This Row],[Rolling max]]*100</f>
        <v>0</v>
      </c>
      <c r="L3158" t="str">
        <f>IF(AND(cleaned_sensex[[#This Row],[Avg Return(%)]]&lt;-0.5,cleaned_sensex[[#This Row],[Rolling volatility]]&gt;2),"Alert","OK")</f>
        <v>OK</v>
      </c>
      <c r="M3158">
        <v>-0.5</v>
      </c>
      <c r="N3158">
        <v>2</v>
      </c>
    </row>
    <row r="3159" spans="1:14" x14ac:dyDescent="0.3">
      <c r="A3159" s="1">
        <v>40287</v>
      </c>
      <c r="B3159">
        <v>17400.6796875</v>
      </c>
      <c r="C3159">
        <v>17584.859375</v>
      </c>
      <c r="D3159">
        <v>17276.80078125</v>
      </c>
      <c r="E3159">
        <v>17584.859375</v>
      </c>
      <c r="F3159">
        <v>11800</v>
      </c>
      <c r="G3159">
        <f>IFERROR(((cleaned_sensex[[#This Row],[Close]]-B3158)/B3158)*100,0)</f>
        <v>-1.0829290780047351</v>
      </c>
      <c r="H3159">
        <f t="shared" si="98"/>
        <v>3.9958715139464564E-2</v>
      </c>
      <c r="I3159">
        <f t="shared" si="99"/>
        <v>0.92410731095540821</v>
      </c>
      <c r="J3159">
        <f>MAX(B3160,cleaned_sensex[[#This Row],[Close]])</f>
        <v>17460.580078125</v>
      </c>
      <c r="K3159">
        <f>(cleaned_sensex[[#This Row],[Close]]-cleaned_sensex[[#This Row],[Rolling max]])/cleaned_sensex[[#This Row],[Rolling max]]*100</f>
        <v>-0.34306071365890373</v>
      </c>
      <c r="L3159" t="str">
        <f>IF(AND(cleaned_sensex[[#This Row],[Avg Return(%)]]&lt;-0.5,cleaned_sensex[[#This Row],[Rolling volatility]]&gt;2),"Alert","OK")</f>
        <v>OK</v>
      </c>
      <c r="M3159">
        <v>-0.5</v>
      </c>
      <c r="N3159">
        <v>2</v>
      </c>
    </row>
    <row r="3160" spans="1:14" x14ac:dyDescent="0.3">
      <c r="A3160" s="1">
        <v>40288</v>
      </c>
      <c r="B3160">
        <v>17460.580078125</v>
      </c>
      <c r="C3160">
        <v>17560.08984375</v>
      </c>
      <c r="D3160">
        <v>17394.6796875</v>
      </c>
      <c r="E3160">
        <v>17394.6796875</v>
      </c>
      <c r="F3160">
        <v>14000</v>
      </c>
      <c r="G3160">
        <f>IFERROR(((cleaned_sensex[[#This Row],[Close]]-B3159)/B3159)*100,0)</f>
        <v>0.34424167159418612</v>
      </c>
      <c r="H3160">
        <f t="shared" si="98"/>
        <v>-0.1623847272034058</v>
      </c>
      <c r="I3160">
        <f t="shared" si="99"/>
        <v>0.92653674002437525</v>
      </c>
      <c r="J3160">
        <f>MAX(B3161,cleaned_sensex[[#This Row],[Close]])</f>
        <v>17472.560546875</v>
      </c>
      <c r="K3160">
        <f>(cleaned_sensex[[#This Row],[Close]]-cleaned_sensex[[#This Row],[Rolling max]])/cleaned_sensex[[#This Row],[Rolling max]]*100</f>
        <v>-6.8567332863772673E-2</v>
      </c>
      <c r="L3160" t="str">
        <f>IF(AND(cleaned_sensex[[#This Row],[Avg Return(%)]]&lt;-0.5,cleaned_sensex[[#This Row],[Rolling volatility]]&gt;2),"Alert","OK")</f>
        <v>OK</v>
      </c>
      <c r="M3160">
        <v>-0.5</v>
      </c>
      <c r="N3160">
        <v>2</v>
      </c>
    </row>
    <row r="3161" spans="1:14" x14ac:dyDescent="0.3">
      <c r="A3161" s="1">
        <v>40289</v>
      </c>
      <c r="B3161">
        <v>17472.560546875</v>
      </c>
      <c r="C3161">
        <v>17565.55078125</v>
      </c>
      <c r="D3161">
        <v>17446.509765625</v>
      </c>
      <c r="E3161">
        <v>17458.759765625</v>
      </c>
      <c r="F3161">
        <v>10000</v>
      </c>
      <c r="G3161">
        <f>IFERROR(((cleaned_sensex[[#This Row],[Close]]-B3160)/B3160)*100,0)</f>
        <v>6.8614379914040749E-2</v>
      </c>
      <c r="H3161">
        <f t="shared" si="98"/>
        <v>-0.26534018990155606</v>
      </c>
      <c r="I3161">
        <f t="shared" si="99"/>
        <v>0.78294691650172088</v>
      </c>
      <c r="J3161">
        <f>MAX(B3162,cleaned_sensex[[#This Row],[Close]])</f>
        <v>17573.990234375</v>
      </c>
      <c r="K3161">
        <f>(cleaned_sensex[[#This Row],[Close]]-cleaned_sensex[[#This Row],[Rolling max]])/cleaned_sensex[[#This Row],[Rolling max]]*100</f>
        <v>-0.57715798260546392</v>
      </c>
      <c r="L3161" t="str">
        <f>IF(AND(cleaned_sensex[[#This Row],[Avg Return(%)]]&lt;-0.5,cleaned_sensex[[#This Row],[Rolling volatility]]&gt;2),"Alert","OK")</f>
        <v>OK</v>
      </c>
      <c r="M3161">
        <v>-0.5</v>
      </c>
      <c r="N3161">
        <v>2</v>
      </c>
    </row>
    <row r="3162" spans="1:14" x14ac:dyDescent="0.3">
      <c r="A3162" s="1">
        <v>40290</v>
      </c>
      <c r="B3162">
        <v>17573.990234375</v>
      </c>
      <c r="C3162">
        <v>17778.33984375</v>
      </c>
      <c r="D3162">
        <v>17408.01953125</v>
      </c>
      <c r="E3162">
        <v>17476.48046875</v>
      </c>
      <c r="F3162">
        <v>17600</v>
      </c>
      <c r="G3162">
        <f>IFERROR(((cleaned_sensex[[#This Row],[Close]]-B3161)/B3161)*100,0)</f>
        <v>0.58050843336834734</v>
      </c>
      <c r="H3162">
        <f t="shared" si="98"/>
        <v>-0.26165089437931366</v>
      </c>
      <c r="I3162">
        <f t="shared" si="99"/>
        <v>0.78458742231949075</v>
      </c>
      <c r="J3162">
        <f>MAX(B3163,cleaned_sensex[[#This Row],[Close]])</f>
        <v>17694.19921875</v>
      </c>
      <c r="K3162">
        <f>(cleaned_sensex[[#This Row],[Close]]-cleaned_sensex[[#This Row],[Rolling max]])/cleaned_sensex[[#This Row],[Rolling max]]*100</f>
        <v>-0.67936945260353021</v>
      </c>
      <c r="L3162" t="str">
        <f>IF(AND(cleaned_sensex[[#This Row],[Avg Return(%)]]&lt;-0.5,cleaned_sensex[[#This Row],[Rolling volatility]]&gt;2),"Alert","OK")</f>
        <v>OK</v>
      </c>
      <c r="M3162">
        <v>-0.5</v>
      </c>
      <c r="N3162">
        <v>2</v>
      </c>
    </row>
    <row r="3163" spans="1:14" x14ac:dyDescent="0.3">
      <c r="A3163" s="1">
        <v>40291</v>
      </c>
      <c r="B3163">
        <v>17694.19921875</v>
      </c>
      <c r="C3163">
        <v>17725.880859375</v>
      </c>
      <c r="D3163">
        <v>17533.880859375</v>
      </c>
      <c r="E3163">
        <v>17533.880859375</v>
      </c>
      <c r="F3163">
        <v>17200</v>
      </c>
      <c r="G3163">
        <f>IFERROR(((cleaned_sensex[[#This Row],[Close]]-B3162)/B3162)*100,0)</f>
        <v>0.68401645142529643</v>
      </c>
      <c r="H3163">
        <f t="shared" si="98"/>
        <v>-0.21956894973713109</v>
      </c>
      <c r="I3163">
        <f t="shared" si="99"/>
        <v>0.82017565506322643</v>
      </c>
      <c r="J3163">
        <f>MAX(B3164,cleaned_sensex[[#This Row],[Close]])</f>
        <v>17745.279296875</v>
      </c>
      <c r="K3163">
        <f>(cleaned_sensex[[#This Row],[Close]]-cleaned_sensex[[#This Row],[Rolling max]])/cleaned_sensex[[#This Row],[Rolling max]]*100</f>
        <v>-0.2878516436424608</v>
      </c>
      <c r="L3163" t="str">
        <f>IF(AND(cleaned_sensex[[#This Row],[Avg Return(%)]]&lt;-0.5,cleaned_sensex[[#This Row],[Rolling volatility]]&gt;2),"Alert","OK")</f>
        <v>OK</v>
      </c>
      <c r="M3163">
        <v>-0.5</v>
      </c>
      <c r="N3163">
        <v>2</v>
      </c>
    </row>
    <row r="3164" spans="1:14" x14ac:dyDescent="0.3">
      <c r="A3164" s="1">
        <v>40294</v>
      </c>
      <c r="B3164">
        <v>17745.279296875</v>
      </c>
      <c r="C3164">
        <v>17826.48046875</v>
      </c>
      <c r="D3164">
        <v>17692.259765625</v>
      </c>
      <c r="E3164">
        <v>17692.259765625</v>
      </c>
      <c r="F3164">
        <v>14800</v>
      </c>
      <c r="G3164">
        <f>IFERROR(((cleaned_sensex[[#This Row],[Close]]-B3163)/B3163)*100,0)</f>
        <v>0.28868262131281991</v>
      </c>
      <c r="H3164">
        <f t="shared" si="98"/>
        <v>-8.9197459981979928E-3</v>
      </c>
      <c r="I3164">
        <f t="shared" si="99"/>
        <v>0.74385962518192961</v>
      </c>
      <c r="J3164">
        <f>MAX(B3165,cleaned_sensex[[#This Row],[Close]])</f>
        <v>17745.279296875</v>
      </c>
      <c r="K3164">
        <f>(cleaned_sensex[[#This Row],[Close]]-cleaned_sensex[[#This Row],[Rolling max]])/cleaned_sensex[[#This Row],[Rolling max]]*100</f>
        <v>0</v>
      </c>
      <c r="L3164" t="str">
        <f>IF(AND(cleaned_sensex[[#This Row],[Avg Return(%)]]&lt;-0.5,cleaned_sensex[[#This Row],[Rolling volatility]]&gt;2),"Alert","OK")</f>
        <v>OK</v>
      </c>
      <c r="M3164">
        <v>-0.5</v>
      </c>
      <c r="N3164">
        <v>2</v>
      </c>
    </row>
    <row r="3165" spans="1:14" x14ac:dyDescent="0.3">
      <c r="A3165" s="1">
        <v>40295</v>
      </c>
      <c r="B3165">
        <v>17690.619140625</v>
      </c>
      <c r="C3165">
        <v>17769.25</v>
      </c>
      <c r="D3165">
        <v>17678.560546875</v>
      </c>
      <c r="E3165">
        <v>17744.9296875</v>
      </c>
      <c r="F3165">
        <v>12200</v>
      </c>
      <c r="G3165">
        <f>IFERROR(((cleaned_sensex[[#This Row],[Close]]-B3164)/B3164)*100,0)</f>
        <v>-0.30802646346414975</v>
      </c>
      <c r="H3165">
        <f t="shared" si="98"/>
        <v>-0.10353307486153071</v>
      </c>
      <c r="I3165">
        <f t="shared" si="99"/>
        <v>0.61753238736100191</v>
      </c>
      <c r="J3165">
        <f>MAX(B3166,cleaned_sensex[[#This Row],[Close]])</f>
        <v>17690.619140625</v>
      </c>
      <c r="K3165">
        <f>(cleaned_sensex[[#This Row],[Close]]-cleaned_sensex[[#This Row],[Rolling max]])/cleaned_sensex[[#This Row],[Rolling max]]*100</f>
        <v>0</v>
      </c>
      <c r="L3165" t="str">
        <f>IF(AND(cleaned_sensex[[#This Row],[Avg Return(%)]]&lt;-0.5,cleaned_sensex[[#This Row],[Rolling volatility]]&gt;2),"Alert","OK")</f>
        <v>OK</v>
      </c>
      <c r="M3165">
        <v>-0.5</v>
      </c>
      <c r="N3165">
        <v>2</v>
      </c>
    </row>
    <row r="3166" spans="1:14" x14ac:dyDescent="0.3">
      <c r="A3166" s="1">
        <v>40296</v>
      </c>
      <c r="B3166">
        <v>17380.080078125</v>
      </c>
      <c r="C3166">
        <v>17643.58984375</v>
      </c>
      <c r="D3166">
        <v>17344.580078125</v>
      </c>
      <c r="E3166">
        <v>17643.58984375</v>
      </c>
      <c r="F3166">
        <v>17000</v>
      </c>
      <c r="G3166">
        <f>IFERROR(((cleaned_sensex[[#This Row],[Close]]-B3165)/B3165)*100,0)</f>
        <v>-1.7553883220902851</v>
      </c>
      <c r="H3166">
        <f t="shared" si="98"/>
        <v>-8.9647160137790144E-2</v>
      </c>
      <c r="I3166">
        <f t="shared" si="99"/>
        <v>0.61047473701440513</v>
      </c>
      <c r="J3166">
        <f>MAX(B3167,cleaned_sensex[[#This Row],[Close]])</f>
        <v>17503.470703125</v>
      </c>
      <c r="K3166">
        <f>(cleaned_sensex[[#This Row],[Close]]-cleaned_sensex[[#This Row],[Rolling max]])/cleaned_sensex[[#This Row],[Rolling max]]*100</f>
        <v>-0.70494947598004287</v>
      </c>
      <c r="L3166" t="str">
        <f>IF(AND(cleaned_sensex[[#This Row],[Avg Return(%)]]&lt;-0.5,cleaned_sensex[[#This Row],[Rolling volatility]]&gt;2),"Alert","OK")</f>
        <v>OK</v>
      </c>
      <c r="M3166">
        <v>-0.5</v>
      </c>
      <c r="N3166">
        <v>2</v>
      </c>
    </row>
    <row r="3167" spans="1:14" x14ac:dyDescent="0.3">
      <c r="A3167" s="1">
        <v>40297</v>
      </c>
      <c r="B3167">
        <v>17503.470703125</v>
      </c>
      <c r="C3167">
        <v>17532.859375</v>
      </c>
      <c r="D3167">
        <v>17382.08984375</v>
      </c>
      <c r="E3167">
        <v>17382.08984375</v>
      </c>
      <c r="F3167">
        <v>10800</v>
      </c>
      <c r="G3167">
        <f>IFERROR(((cleaned_sensex[[#This Row],[Close]]-B3166)/B3166)*100,0)</f>
        <v>0.70995429506278573</v>
      </c>
      <c r="H3167">
        <f t="shared" si="98"/>
        <v>-0.24780008381603952</v>
      </c>
      <c r="I3167">
        <f t="shared" si="99"/>
        <v>0.80771234830211758</v>
      </c>
      <c r="J3167">
        <f>MAX(B3168,cleaned_sensex[[#This Row],[Close]])</f>
        <v>17558.7109375</v>
      </c>
      <c r="K3167">
        <f>(cleaned_sensex[[#This Row],[Close]]-cleaned_sensex[[#This Row],[Rolling max]])/cleaned_sensex[[#This Row],[Rolling max]]*100</f>
        <v>-0.31460301711000815</v>
      </c>
      <c r="L3167" t="str">
        <f>IF(AND(cleaned_sensex[[#This Row],[Avg Return(%)]]&lt;-0.5,cleaned_sensex[[#This Row],[Rolling volatility]]&gt;2),"Alert","OK")</f>
        <v>OK</v>
      </c>
      <c r="M3167">
        <v>-0.5</v>
      </c>
      <c r="N3167">
        <v>2</v>
      </c>
    </row>
    <row r="3168" spans="1:14" x14ac:dyDescent="0.3">
      <c r="A3168" s="1">
        <v>40298</v>
      </c>
      <c r="B3168">
        <v>17558.7109375</v>
      </c>
      <c r="C3168">
        <v>17646.609375</v>
      </c>
      <c r="D3168">
        <v>17503.470703125</v>
      </c>
      <c r="E3168">
        <v>17503.470703125</v>
      </c>
      <c r="F3168">
        <v>12200</v>
      </c>
      <c r="G3168">
        <f>IFERROR(((cleaned_sensex[[#This Row],[Close]]-B3167)/B3167)*100,0)</f>
        <v>0.31559589130593185</v>
      </c>
      <c r="H3168">
        <f t="shared" si="98"/>
        <v>-7.4290025018564326E-2</v>
      </c>
      <c r="I3168">
        <f t="shared" si="99"/>
        <v>0.80853516757324206</v>
      </c>
      <c r="J3168">
        <f>MAX(B3169,cleaned_sensex[[#This Row],[Close]])</f>
        <v>17558.7109375</v>
      </c>
      <c r="K3168">
        <f>(cleaned_sensex[[#This Row],[Close]]-cleaned_sensex[[#This Row],[Rolling max]])/cleaned_sensex[[#This Row],[Rolling max]]*100</f>
        <v>0</v>
      </c>
      <c r="L3168" t="str">
        <f>IF(AND(cleaned_sensex[[#This Row],[Avg Return(%)]]&lt;-0.5,cleaned_sensex[[#This Row],[Rolling volatility]]&gt;2),"Alert","OK")</f>
        <v>OK</v>
      </c>
      <c r="M3168">
        <v>-0.5</v>
      </c>
      <c r="N3168">
        <v>2</v>
      </c>
    </row>
    <row r="3169" spans="1:14" x14ac:dyDescent="0.3">
      <c r="A3169" s="1">
        <v>40301</v>
      </c>
      <c r="B3169">
        <v>17386.080078125</v>
      </c>
      <c r="C3169">
        <v>17536.859375</v>
      </c>
      <c r="D3169">
        <v>17345.919921875</v>
      </c>
      <c r="E3169">
        <v>17536.859375</v>
      </c>
      <c r="F3169">
        <v>10400</v>
      </c>
      <c r="G3169">
        <f>IFERROR(((cleaned_sensex[[#This Row],[Close]]-B3168)/B3168)*100,0)</f>
        <v>-0.98316362738402185</v>
      </c>
      <c r="H3169">
        <f t="shared" si="98"/>
        <v>-1.5473011957576171E-2</v>
      </c>
      <c r="I3169">
        <f t="shared" si="99"/>
        <v>0.8138838330078173</v>
      </c>
      <c r="J3169">
        <f>MAX(B3170,cleaned_sensex[[#This Row],[Close]])</f>
        <v>17386.080078125</v>
      </c>
      <c r="K3169">
        <f>(cleaned_sensex[[#This Row],[Close]]-cleaned_sensex[[#This Row],[Rolling max]])/cleaned_sensex[[#This Row],[Rolling max]]*100</f>
        <v>0</v>
      </c>
      <c r="L3169" t="str">
        <f>IF(AND(cleaned_sensex[[#This Row],[Avg Return(%)]]&lt;-0.5,cleaned_sensex[[#This Row],[Rolling volatility]]&gt;2),"Alert","OK")</f>
        <v>OK</v>
      </c>
      <c r="M3169">
        <v>-0.5</v>
      </c>
      <c r="N3169">
        <v>2</v>
      </c>
    </row>
    <row r="3170" spans="1:14" x14ac:dyDescent="0.3">
      <c r="A3170" s="1">
        <v>40302</v>
      </c>
      <c r="B3170">
        <v>17137.140625</v>
      </c>
      <c r="C3170">
        <v>17464.8203125</v>
      </c>
      <c r="D3170">
        <v>17101.9609375</v>
      </c>
      <c r="E3170">
        <v>17371.75</v>
      </c>
      <c r="F3170">
        <v>19800</v>
      </c>
      <c r="G3170">
        <f>IFERROR(((cleaned_sensex[[#This Row],[Close]]-B3169)/B3169)*100,0)</f>
        <v>-1.4318319713608891</v>
      </c>
      <c r="H3170">
        <f t="shared" si="98"/>
        <v>-5.4964668955048476E-3</v>
      </c>
      <c r="I3170">
        <f t="shared" si="99"/>
        <v>0.79983535822576568</v>
      </c>
      <c r="J3170">
        <f>MAX(B3171,cleaned_sensex[[#This Row],[Close]])</f>
        <v>17137.140625</v>
      </c>
      <c r="K3170">
        <f>(cleaned_sensex[[#This Row],[Close]]-cleaned_sensex[[#This Row],[Rolling max]])/cleaned_sensex[[#This Row],[Rolling max]]*100</f>
        <v>0</v>
      </c>
      <c r="L3170" t="str">
        <f>IF(AND(cleaned_sensex[[#This Row],[Avg Return(%)]]&lt;-0.5,cleaned_sensex[[#This Row],[Rolling volatility]]&gt;2),"Alert","OK")</f>
        <v>OK</v>
      </c>
      <c r="M3170">
        <v>-0.5</v>
      </c>
      <c r="N3170">
        <v>2</v>
      </c>
    </row>
    <row r="3171" spans="1:14" x14ac:dyDescent="0.3">
      <c r="A3171" s="1">
        <v>40303</v>
      </c>
      <c r="B3171">
        <v>17087.9609375</v>
      </c>
      <c r="C3171">
        <v>17121.66015625</v>
      </c>
      <c r="D3171">
        <v>16858.23046875</v>
      </c>
      <c r="E3171">
        <v>17103.94921875</v>
      </c>
      <c r="F3171">
        <v>20000</v>
      </c>
      <c r="G3171">
        <f>IFERROR(((cleaned_sensex[[#This Row],[Close]]-B3170)/B3170)*100,0)</f>
        <v>-0.28697720685244127</v>
      </c>
      <c r="H3171">
        <f t="shared" si="98"/>
        <v>-0.1831038311910124</v>
      </c>
      <c r="I3171">
        <f t="shared" si="99"/>
        <v>0.90396053562319534</v>
      </c>
      <c r="J3171">
        <f>MAX(B3172,cleaned_sensex[[#This Row],[Close]])</f>
        <v>17087.9609375</v>
      </c>
      <c r="K3171">
        <f>(cleaned_sensex[[#This Row],[Close]]-cleaned_sensex[[#This Row],[Rolling max]])/cleaned_sensex[[#This Row],[Rolling max]]*100</f>
        <v>0</v>
      </c>
      <c r="L3171" t="str">
        <f>IF(AND(cleaned_sensex[[#This Row],[Avg Return(%)]]&lt;-0.5,cleaned_sensex[[#This Row],[Rolling volatility]]&gt;2),"Alert","OK")</f>
        <v>OK</v>
      </c>
      <c r="M3171">
        <v>-0.5</v>
      </c>
      <c r="N3171">
        <v>2</v>
      </c>
    </row>
    <row r="3172" spans="1:14" x14ac:dyDescent="0.3">
      <c r="A3172" s="1">
        <v>40304</v>
      </c>
      <c r="B3172">
        <v>16987.529296875</v>
      </c>
      <c r="C3172">
        <v>17080.470703125</v>
      </c>
      <c r="D3172">
        <v>16823</v>
      </c>
      <c r="E3172">
        <v>17080.470703125</v>
      </c>
      <c r="F3172">
        <v>16400</v>
      </c>
      <c r="G3172">
        <f>IFERROR(((cleaned_sensex[[#This Row],[Close]]-B3171)/B3171)*100,0)</f>
        <v>-0.58773332284836866</v>
      </c>
      <c r="H3172">
        <f t="shared" si="98"/>
        <v>-0.21866298986766056</v>
      </c>
      <c r="I3172">
        <f t="shared" si="99"/>
        <v>0.89994351257231875</v>
      </c>
      <c r="J3172">
        <f>MAX(B3173,cleaned_sensex[[#This Row],[Close]])</f>
        <v>16987.529296875</v>
      </c>
      <c r="K3172">
        <f>(cleaned_sensex[[#This Row],[Close]]-cleaned_sensex[[#This Row],[Rolling max]])/cleaned_sensex[[#This Row],[Rolling max]]*100</f>
        <v>0</v>
      </c>
      <c r="L3172" t="str">
        <f>IF(AND(cleaned_sensex[[#This Row],[Avg Return(%)]]&lt;-0.5,cleaned_sensex[[#This Row],[Rolling volatility]]&gt;2),"Alert","OK")</f>
        <v>OK</v>
      </c>
      <c r="M3172">
        <v>-0.5</v>
      </c>
      <c r="N3172">
        <v>2</v>
      </c>
    </row>
    <row r="3173" spans="1:14" x14ac:dyDescent="0.3">
      <c r="A3173" s="1">
        <v>40305</v>
      </c>
      <c r="B3173">
        <v>16769.109375</v>
      </c>
      <c r="C3173">
        <v>16939.580078125</v>
      </c>
      <c r="D3173">
        <v>16684.130859375</v>
      </c>
      <c r="E3173">
        <v>16939.580078125</v>
      </c>
      <c r="F3173">
        <v>19400</v>
      </c>
      <c r="G3173">
        <f>IFERROR(((cleaned_sensex[[#This Row],[Close]]-B3172)/B3172)*100,0)</f>
        <v>-1.2857662704086119</v>
      </c>
      <c r="H3173">
        <f t="shared" si="98"/>
        <v>-0.33548716548933216</v>
      </c>
      <c r="I3173">
        <f t="shared" si="99"/>
        <v>0.85959577058455028</v>
      </c>
      <c r="J3173">
        <f>MAX(B3174,cleaned_sensex[[#This Row],[Close]])</f>
        <v>17330.55078125</v>
      </c>
      <c r="K3173">
        <f>(cleaned_sensex[[#This Row],[Close]]-cleaned_sensex[[#This Row],[Rolling max]])/cleaned_sensex[[#This Row],[Rolling max]]*100</f>
        <v>-3.2396050958601155</v>
      </c>
      <c r="L3173" t="str">
        <f>IF(AND(cleaned_sensex[[#This Row],[Avg Return(%)]]&lt;-0.5,cleaned_sensex[[#This Row],[Rolling volatility]]&gt;2),"Alert","OK")</f>
        <v>OK</v>
      </c>
      <c r="M3173">
        <v>-0.5</v>
      </c>
      <c r="N3173">
        <v>2</v>
      </c>
    </row>
    <row r="3174" spans="1:14" x14ac:dyDescent="0.3">
      <c r="A3174" s="1">
        <v>40308</v>
      </c>
      <c r="B3174">
        <v>17330.55078125</v>
      </c>
      <c r="C3174">
        <v>17356.5390625</v>
      </c>
      <c r="D3174">
        <v>16799.490234375</v>
      </c>
      <c r="E3174">
        <v>16799.490234375</v>
      </c>
      <c r="F3174">
        <v>19800</v>
      </c>
      <c r="G3174">
        <f>IFERROR(((cleaned_sensex[[#This Row],[Close]]-B3173)/B3173)*100,0)</f>
        <v>3.3480693201692473</v>
      </c>
      <c r="H3174">
        <f t="shared" si="98"/>
        <v>-0.53246543767272292</v>
      </c>
      <c r="I3174">
        <f t="shared" si="99"/>
        <v>0.82501059619338357</v>
      </c>
      <c r="J3174">
        <f>MAX(B3175,cleaned_sensex[[#This Row],[Close]])</f>
        <v>17330.55078125</v>
      </c>
      <c r="K3174">
        <f>(cleaned_sensex[[#This Row],[Close]]-cleaned_sensex[[#This Row],[Rolling max]])/cleaned_sensex[[#This Row],[Rolling max]]*100</f>
        <v>0</v>
      </c>
      <c r="L3174" t="str">
        <f>IF(AND(cleaned_sensex[[#This Row],[Avg Return(%)]]&lt;-0.5,cleaned_sensex[[#This Row],[Rolling volatility]]&gt;2),"Alert","OK")</f>
        <v>OK</v>
      </c>
      <c r="M3174">
        <v>-0.5</v>
      </c>
      <c r="N3174">
        <v>2</v>
      </c>
    </row>
    <row r="3175" spans="1:14" x14ac:dyDescent="0.3">
      <c r="A3175" s="1">
        <v>40309</v>
      </c>
      <c r="B3175">
        <v>17141.529296875</v>
      </c>
      <c r="C3175">
        <v>17379.150390625</v>
      </c>
      <c r="D3175">
        <v>17104.44921875</v>
      </c>
      <c r="E3175">
        <v>17336.130859375</v>
      </c>
      <c r="F3175">
        <v>20400</v>
      </c>
      <c r="G3175">
        <f>IFERROR(((cleaned_sensex[[#This Row],[Close]]-B3174)/B3174)*100,0)</f>
        <v>-1.0906836531675794</v>
      </c>
      <c r="H3175">
        <f t="shared" si="98"/>
        <v>-0.22652676778708028</v>
      </c>
      <c r="I3175">
        <f t="shared" si="99"/>
        <v>1.474752842916482</v>
      </c>
      <c r="J3175">
        <f>MAX(B3176,cleaned_sensex[[#This Row],[Close]])</f>
        <v>17195.810546875</v>
      </c>
      <c r="K3175">
        <f>(cleaned_sensex[[#This Row],[Close]]-cleaned_sensex[[#This Row],[Rolling max]])/cleaned_sensex[[#This Row],[Rolling max]]*100</f>
        <v>-0.31566555035037036</v>
      </c>
      <c r="L3175" t="str">
        <f>IF(AND(cleaned_sensex[[#This Row],[Avg Return(%)]]&lt;-0.5,cleaned_sensex[[#This Row],[Rolling volatility]]&gt;2),"Alert","OK")</f>
        <v>OK</v>
      </c>
      <c r="M3175">
        <v>-0.5</v>
      </c>
      <c r="N3175">
        <v>2</v>
      </c>
    </row>
    <row r="3176" spans="1:14" x14ac:dyDescent="0.3">
      <c r="A3176" s="1">
        <v>40310</v>
      </c>
      <c r="B3176">
        <v>17195.810546875</v>
      </c>
      <c r="C3176">
        <v>17252.51953125</v>
      </c>
      <c r="D3176">
        <v>17028.080078125</v>
      </c>
      <c r="E3176">
        <v>17141.529296875</v>
      </c>
      <c r="F3176">
        <v>18400</v>
      </c>
      <c r="G3176">
        <f>IFERROR(((cleaned_sensex[[#This Row],[Close]]-B3175)/B3175)*100,0)</f>
        <v>0.31666515314882543</v>
      </c>
      <c r="H3176">
        <f t="shared" si="98"/>
        <v>-0.30479248675742326</v>
      </c>
      <c r="I3176">
        <f t="shared" si="99"/>
        <v>1.5001086339813243</v>
      </c>
      <c r="J3176">
        <f>MAX(B3177,cleaned_sensex[[#This Row],[Close]])</f>
        <v>17265.869140625</v>
      </c>
      <c r="K3176">
        <f>(cleaned_sensex[[#This Row],[Close]]-cleaned_sensex[[#This Row],[Rolling max]])/cleaned_sensex[[#This Row],[Rolling max]]*100</f>
        <v>-0.40576349316327537</v>
      </c>
      <c r="L3176" t="str">
        <f>IF(AND(cleaned_sensex[[#This Row],[Avg Return(%)]]&lt;-0.5,cleaned_sensex[[#This Row],[Rolling volatility]]&gt;2),"Alert","OK")</f>
        <v>OK</v>
      </c>
      <c r="M3176">
        <v>-0.5</v>
      </c>
      <c r="N3176">
        <v>2</v>
      </c>
    </row>
    <row r="3177" spans="1:14" x14ac:dyDescent="0.3">
      <c r="A3177" s="1">
        <v>40311</v>
      </c>
      <c r="B3177">
        <v>17265.869140625</v>
      </c>
      <c r="C3177">
        <v>17389.150390625</v>
      </c>
      <c r="D3177">
        <v>17240.349609375</v>
      </c>
      <c r="E3177">
        <v>17323.630859375</v>
      </c>
      <c r="F3177">
        <v>18000</v>
      </c>
      <c r="G3177">
        <f>IFERROR(((cleaned_sensex[[#This Row],[Close]]-B3176)/B3176)*100,0)</f>
        <v>0.40741664115816728</v>
      </c>
      <c r="H3177">
        <f t="shared" si="98"/>
        <v>-9.7587139233512213E-2</v>
      </c>
      <c r="I3177">
        <f t="shared" si="99"/>
        <v>1.4183548366562497</v>
      </c>
      <c r="J3177">
        <f>MAX(B3178,cleaned_sensex[[#This Row],[Close]])</f>
        <v>17265.869140625</v>
      </c>
      <c r="K3177">
        <f>(cleaned_sensex[[#This Row],[Close]]-cleaned_sensex[[#This Row],[Rolling max]])/cleaned_sensex[[#This Row],[Rolling max]]*100</f>
        <v>0</v>
      </c>
      <c r="L3177" t="str">
        <f>IF(AND(cleaned_sensex[[#This Row],[Avg Return(%)]]&lt;-0.5,cleaned_sensex[[#This Row],[Rolling volatility]]&gt;2),"Alert","OK")</f>
        <v>OK</v>
      </c>
      <c r="M3177">
        <v>-0.5</v>
      </c>
      <c r="N3177">
        <v>2</v>
      </c>
    </row>
    <row r="3178" spans="1:14" x14ac:dyDescent="0.3">
      <c r="A3178" s="1">
        <v>40312</v>
      </c>
      <c r="B3178">
        <v>16994.599609375</v>
      </c>
      <c r="C3178">
        <v>17329.3203125</v>
      </c>
      <c r="D3178">
        <v>16923.650390625</v>
      </c>
      <c r="E3178">
        <v>17267.25</v>
      </c>
      <c r="F3178">
        <v>15200</v>
      </c>
      <c r="G3178">
        <f>IFERROR(((cleaned_sensex[[#This Row],[Close]]-B3177)/B3177)*100,0)</f>
        <v>-1.5711316299260474</v>
      </c>
      <c r="H3178">
        <f t="shared" si="98"/>
        <v>-0.12784090462397404</v>
      </c>
      <c r="I3178">
        <f t="shared" si="99"/>
        <v>1.4023522592375182</v>
      </c>
      <c r="J3178">
        <f>MAX(B3179,cleaned_sensex[[#This Row],[Close]])</f>
        <v>16994.599609375</v>
      </c>
      <c r="K3178">
        <f>(cleaned_sensex[[#This Row],[Close]]-cleaned_sensex[[#This Row],[Rolling max]])/cleaned_sensex[[#This Row],[Rolling max]]*100</f>
        <v>0</v>
      </c>
      <c r="L3178" t="str">
        <f>IF(AND(cleaned_sensex[[#This Row],[Avg Return(%)]]&lt;-0.5,cleaned_sensex[[#This Row],[Rolling volatility]]&gt;2),"Alert","OK")</f>
        <v>OK</v>
      </c>
      <c r="M3178">
        <v>-0.5</v>
      </c>
      <c r="N3178">
        <v>2</v>
      </c>
    </row>
    <row r="3179" spans="1:14" x14ac:dyDescent="0.3">
      <c r="A3179" s="1">
        <v>40315</v>
      </c>
      <c r="B3179">
        <v>16835.560546875</v>
      </c>
      <c r="C3179">
        <v>16961.919921875</v>
      </c>
      <c r="D3179">
        <v>16551</v>
      </c>
      <c r="E3179">
        <v>16961.919921875</v>
      </c>
      <c r="F3179">
        <v>20400</v>
      </c>
      <c r="G3179">
        <f>IFERROR(((cleaned_sensex[[#This Row],[Close]]-B3178)/B3178)*100,0)</f>
        <v>-0.93582117940729104</v>
      </c>
      <c r="H3179">
        <f t="shared" si="98"/>
        <v>-0.31651365674717191</v>
      </c>
      <c r="I3179">
        <f t="shared" si="99"/>
        <v>1.461726702785219</v>
      </c>
      <c r="J3179">
        <f>MAX(B3180,cleaned_sensex[[#This Row],[Close]])</f>
        <v>16875.759765625</v>
      </c>
      <c r="K3179">
        <f>(cleaned_sensex[[#This Row],[Close]]-cleaned_sensex[[#This Row],[Rolling max]])/cleaned_sensex[[#This Row],[Rolling max]]*100</f>
        <v>-0.23820686776949512</v>
      </c>
      <c r="L3179" t="str">
        <f>IF(AND(cleaned_sensex[[#This Row],[Avg Return(%)]]&lt;-0.5,cleaned_sensex[[#This Row],[Rolling volatility]]&gt;2),"Alert","OK")</f>
        <v>OK</v>
      </c>
      <c r="M3179">
        <v>-0.5</v>
      </c>
      <c r="N3179">
        <v>2</v>
      </c>
    </row>
    <row r="3180" spans="1:14" x14ac:dyDescent="0.3">
      <c r="A3180" s="1">
        <v>40316</v>
      </c>
      <c r="B3180">
        <v>16875.759765625</v>
      </c>
      <c r="C3180">
        <v>17000.33984375</v>
      </c>
      <c r="D3180">
        <v>16744.130859375</v>
      </c>
      <c r="E3180">
        <v>16840.58984375</v>
      </c>
      <c r="F3180">
        <v>16800</v>
      </c>
      <c r="G3180">
        <f>IFERROR(((cleaned_sensex[[#This Row],[Close]]-B3179)/B3179)*100,0)</f>
        <v>0.23877564776102295</v>
      </c>
      <c r="H3180">
        <f t="shared" si="98"/>
        <v>-0.31177941194949887</v>
      </c>
      <c r="I3180">
        <f t="shared" si="99"/>
        <v>1.4594024681451494</v>
      </c>
      <c r="J3180">
        <f>MAX(B3181,cleaned_sensex[[#This Row],[Close]])</f>
        <v>16875.759765625</v>
      </c>
      <c r="K3180">
        <f>(cleaned_sensex[[#This Row],[Close]]-cleaned_sensex[[#This Row],[Rolling max]])/cleaned_sensex[[#This Row],[Rolling max]]*100</f>
        <v>0</v>
      </c>
      <c r="L3180" t="str">
        <f>IF(AND(cleaned_sensex[[#This Row],[Avg Return(%)]]&lt;-0.5,cleaned_sensex[[#This Row],[Rolling volatility]]&gt;2),"Alert","OK")</f>
        <v>OK</v>
      </c>
      <c r="M3180">
        <v>-0.5</v>
      </c>
      <c r="N3180">
        <v>2</v>
      </c>
    </row>
    <row r="3181" spans="1:14" x14ac:dyDescent="0.3">
      <c r="A3181" s="1">
        <v>40317</v>
      </c>
      <c r="B3181">
        <v>16408.490234375</v>
      </c>
      <c r="C3181">
        <v>16802.390625</v>
      </c>
      <c r="D3181">
        <v>16373.3203125</v>
      </c>
      <c r="E3181">
        <v>16802.390625</v>
      </c>
      <c r="F3181">
        <v>22200</v>
      </c>
      <c r="G3181">
        <f>IFERROR(((cleaned_sensex[[#This Row],[Close]]-B3180)/B3180)*100,0)</f>
        <v>-2.7688799659367191</v>
      </c>
      <c r="H3181">
        <f t="shared" si="98"/>
        <v>-0.14471865003730766</v>
      </c>
      <c r="I3181">
        <f t="shared" si="99"/>
        <v>1.4117837508499436</v>
      </c>
      <c r="J3181">
        <f>MAX(B3182,cleaned_sensex[[#This Row],[Close]])</f>
        <v>16519.6796875</v>
      </c>
      <c r="K3181">
        <f>(cleaned_sensex[[#This Row],[Close]]-cleaned_sensex[[#This Row],[Rolling max]])/cleaned_sensex[[#This Row],[Rolling max]]*100</f>
        <v>-0.67307269407368764</v>
      </c>
      <c r="L3181" t="str">
        <f>IF(AND(cleaned_sensex[[#This Row],[Avg Return(%)]]&lt;-0.5,cleaned_sensex[[#This Row],[Rolling volatility]]&gt;2),"Alert","OK")</f>
        <v>OK</v>
      </c>
      <c r="M3181">
        <v>-0.5</v>
      </c>
      <c r="N3181">
        <v>2</v>
      </c>
    </row>
    <row r="3182" spans="1:14" x14ac:dyDescent="0.3">
      <c r="A3182" s="1">
        <v>40318</v>
      </c>
      <c r="B3182">
        <v>16519.6796875</v>
      </c>
      <c r="C3182">
        <v>16617.80078125</v>
      </c>
      <c r="D3182">
        <v>16419.099609375</v>
      </c>
      <c r="E3182">
        <v>16419.099609375</v>
      </c>
      <c r="F3182">
        <v>21600</v>
      </c>
      <c r="G3182">
        <f>IFERROR(((cleaned_sensex[[#This Row],[Close]]-B3181)/B3181)*100,0)</f>
        <v>0.67763366121316526</v>
      </c>
      <c r="H3182">
        <f t="shared" si="98"/>
        <v>-0.39290892594573545</v>
      </c>
      <c r="I3182">
        <f t="shared" si="99"/>
        <v>1.6393833941385878</v>
      </c>
      <c r="J3182">
        <f>MAX(B3183,cleaned_sensex[[#This Row],[Close]])</f>
        <v>16519.6796875</v>
      </c>
      <c r="K3182">
        <f>(cleaned_sensex[[#This Row],[Close]]-cleaned_sensex[[#This Row],[Rolling max]])/cleaned_sensex[[#This Row],[Rolling max]]*100</f>
        <v>0</v>
      </c>
      <c r="L3182" t="str">
        <f>IF(AND(cleaned_sensex[[#This Row],[Avg Return(%)]]&lt;-0.5,cleaned_sensex[[#This Row],[Rolling volatility]]&gt;2),"Alert","OK")</f>
        <v>OK</v>
      </c>
      <c r="M3182">
        <v>-0.5</v>
      </c>
      <c r="N3182">
        <v>2</v>
      </c>
    </row>
    <row r="3183" spans="1:14" x14ac:dyDescent="0.3">
      <c r="A3183" s="1">
        <v>40319</v>
      </c>
      <c r="B3183">
        <v>16445.609375</v>
      </c>
      <c r="C3183">
        <v>16486.740234375</v>
      </c>
      <c r="D3183">
        <v>16187.0302734375</v>
      </c>
      <c r="E3183">
        <v>16317.9404296875</v>
      </c>
      <c r="F3183">
        <v>24200</v>
      </c>
      <c r="G3183">
        <f>IFERROR(((cleaned_sensex[[#This Row],[Close]]-B3182)/B3182)*100,0)</f>
        <v>-0.44837620281491908</v>
      </c>
      <c r="H3183">
        <f t="shared" si="98"/>
        <v>-0.26637222753958206</v>
      </c>
      <c r="I3183">
        <f t="shared" si="99"/>
        <v>1.6712001921989845</v>
      </c>
      <c r="J3183">
        <f>MAX(B3184,cleaned_sensex[[#This Row],[Close]])</f>
        <v>16469.55078125</v>
      </c>
      <c r="K3183">
        <f>(cleaned_sensex[[#This Row],[Close]]-cleaned_sensex[[#This Row],[Rolling max]])/cleaned_sensex[[#This Row],[Rolling max]]*100</f>
        <v>-0.1453676944076486</v>
      </c>
      <c r="L3183" t="str">
        <f>IF(AND(cleaned_sensex[[#This Row],[Avg Return(%)]]&lt;-0.5,cleaned_sensex[[#This Row],[Rolling volatility]]&gt;2),"Alert","OK")</f>
        <v>OK</v>
      </c>
      <c r="M3183">
        <v>-0.5</v>
      </c>
      <c r="N3183">
        <v>2</v>
      </c>
    </row>
    <row r="3184" spans="1:14" x14ac:dyDescent="0.3">
      <c r="A3184" s="1">
        <v>40322</v>
      </c>
      <c r="B3184">
        <v>16469.55078125</v>
      </c>
      <c r="C3184">
        <v>16757.73046875</v>
      </c>
      <c r="D3184">
        <v>16413.029296875</v>
      </c>
      <c r="E3184">
        <v>16494.609375</v>
      </c>
      <c r="F3184">
        <v>22200</v>
      </c>
      <c r="G3184">
        <f>IFERROR(((cleaned_sensex[[#This Row],[Close]]-B3183)/B3183)*100,0)</f>
        <v>0.14557931970824281</v>
      </c>
      <c r="H3184">
        <f t="shared" si="98"/>
        <v>-0.18263322078021274</v>
      </c>
      <c r="I3184">
        <f t="shared" si="99"/>
        <v>1.6350341403673778</v>
      </c>
      <c r="J3184">
        <f>MAX(B3185,cleaned_sensex[[#This Row],[Close]])</f>
        <v>16469.55078125</v>
      </c>
      <c r="K3184">
        <f>(cleaned_sensex[[#This Row],[Close]]-cleaned_sensex[[#This Row],[Rolling max]])/cleaned_sensex[[#This Row],[Rolling max]]*100</f>
        <v>0</v>
      </c>
      <c r="L3184" t="str">
        <f>IF(AND(cleaned_sensex[[#This Row],[Avg Return(%)]]&lt;-0.5,cleaned_sensex[[#This Row],[Rolling volatility]]&gt;2),"Alert","OK")</f>
        <v>OK</v>
      </c>
      <c r="M3184">
        <v>-0.5</v>
      </c>
      <c r="N3184">
        <v>2</v>
      </c>
    </row>
    <row r="3185" spans="1:14" x14ac:dyDescent="0.3">
      <c r="A3185" s="1">
        <v>40323</v>
      </c>
      <c r="B3185">
        <v>16022.48046875</v>
      </c>
      <c r="C3185">
        <v>16444.5703125</v>
      </c>
      <c r="D3185">
        <v>15960.150390625</v>
      </c>
      <c r="E3185">
        <v>16444.5703125</v>
      </c>
      <c r="F3185">
        <v>21600</v>
      </c>
      <c r="G3185">
        <f>IFERROR(((cleaned_sensex[[#This Row],[Close]]-B3184)/B3184)*100,0)</f>
        <v>-2.714526452105626</v>
      </c>
      <c r="H3185">
        <f t="shared" si="98"/>
        <v>-0.50288222082631329</v>
      </c>
      <c r="I3185">
        <f t="shared" si="99"/>
        <v>1.0891535235250689</v>
      </c>
      <c r="J3185">
        <f>MAX(B3186,cleaned_sensex[[#This Row],[Close]])</f>
        <v>16387.83984375</v>
      </c>
      <c r="K3185">
        <f>(cleaned_sensex[[#This Row],[Close]]-cleaned_sensex[[#This Row],[Rolling max]])/cleaned_sensex[[#This Row],[Rolling max]]*100</f>
        <v>-2.229454146998763</v>
      </c>
      <c r="L3185" t="str">
        <f>IF(AND(cleaned_sensex[[#This Row],[Avg Return(%)]]&lt;-0.5,cleaned_sensex[[#This Row],[Rolling volatility]]&gt;2),"Alert","OK")</f>
        <v>OK</v>
      </c>
      <c r="M3185">
        <v>-0.5</v>
      </c>
      <c r="N3185">
        <v>2</v>
      </c>
    </row>
    <row r="3186" spans="1:14" x14ac:dyDescent="0.3">
      <c r="A3186" s="1">
        <v>40324</v>
      </c>
      <c r="B3186">
        <v>16387.83984375</v>
      </c>
      <c r="C3186">
        <v>16410.349609375</v>
      </c>
      <c r="D3186">
        <v>16069.7802734375</v>
      </c>
      <c r="E3186">
        <v>16069.7802734375</v>
      </c>
      <c r="F3186">
        <v>18400</v>
      </c>
      <c r="G3186">
        <f>IFERROR(((cleaned_sensex[[#This Row],[Close]]-B3185)/B3185)*100,0)</f>
        <v>2.2802922163805492</v>
      </c>
      <c r="H3186">
        <f t="shared" si="98"/>
        <v>-0.66526650072011795</v>
      </c>
      <c r="I3186">
        <f t="shared" si="99"/>
        <v>1.2892061174134333</v>
      </c>
      <c r="J3186">
        <f>MAX(B3187,cleaned_sensex[[#This Row],[Close]])</f>
        <v>16666.400390625</v>
      </c>
      <c r="K3186">
        <f>(cleaned_sensex[[#This Row],[Close]]-cleaned_sensex[[#This Row],[Rolling max]])/cleaned_sensex[[#This Row],[Rolling max]]*100</f>
        <v>-1.6713899843165463</v>
      </c>
      <c r="L3186" t="str">
        <f>IF(AND(cleaned_sensex[[#This Row],[Avg Return(%)]]&lt;-0.5,cleaned_sensex[[#This Row],[Rolling volatility]]&gt;2),"Alert","OK")</f>
        <v>OK</v>
      </c>
      <c r="M3186">
        <v>-0.5</v>
      </c>
      <c r="N3186">
        <v>2</v>
      </c>
    </row>
    <row r="3187" spans="1:14" x14ac:dyDescent="0.3">
      <c r="A3187" s="1">
        <v>40325</v>
      </c>
      <c r="B3187">
        <v>16666.400390625</v>
      </c>
      <c r="C3187">
        <v>16694.55078125</v>
      </c>
      <c r="D3187">
        <v>16331.099609375</v>
      </c>
      <c r="E3187">
        <v>16410.880859375</v>
      </c>
      <c r="F3187">
        <v>18800</v>
      </c>
      <c r="G3187">
        <f>IFERROR(((cleaned_sensex[[#This Row],[Close]]-B3186)/B3186)*100,0)</f>
        <v>1.6998002758810065</v>
      </c>
      <c r="H3187">
        <f t="shared" si="98"/>
        <v>-0.46890379439694552</v>
      </c>
      <c r="I3187">
        <f t="shared" si="99"/>
        <v>1.5735668957025379</v>
      </c>
      <c r="J3187">
        <f>MAX(B3188,cleaned_sensex[[#This Row],[Close]])</f>
        <v>16863.060546875</v>
      </c>
      <c r="K3187">
        <f>(cleaned_sensex[[#This Row],[Close]]-cleaned_sensex[[#This Row],[Rolling max]])/cleaned_sensex[[#This Row],[Rolling max]]*100</f>
        <v>-1.1662186452058037</v>
      </c>
      <c r="L3187" t="str">
        <f>IF(AND(cleaned_sensex[[#This Row],[Avg Return(%)]]&lt;-0.5,cleaned_sensex[[#This Row],[Rolling volatility]]&gt;2),"Alert","OK")</f>
        <v>OK</v>
      </c>
      <c r="M3187">
        <v>-0.5</v>
      </c>
      <c r="N3187">
        <v>2</v>
      </c>
    </row>
    <row r="3188" spans="1:14" x14ac:dyDescent="0.3">
      <c r="A3188" s="1">
        <v>40326</v>
      </c>
      <c r="B3188">
        <v>16863.060546875</v>
      </c>
      <c r="C3188">
        <v>16891.169921875</v>
      </c>
      <c r="D3188">
        <v>16692.66015625</v>
      </c>
      <c r="E3188">
        <v>16692.66015625</v>
      </c>
      <c r="F3188">
        <v>19000</v>
      </c>
      <c r="G3188">
        <f>IFERROR(((cleaned_sensex[[#This Row],[Close]]-B3187)/B3187)*100,0)</f>
        <v>1.1799797895208561</v>
      </c>
      <c r="H3188">
        <f t="shared" si="98"/>
        <v>-0.33966543092466156</v>
      </c>
      <c r="I3188">
        <f t="shared" si="99"/>
        <v>1.7014153999929005</v>
      </c>
      <c r="J3188">
        <f>MAX(B3189,cleaned_sensex[[#This Row],[Close]])</f>
        <v>16944.630859375</v>
      </c>
      <c r="K3188">
        <f>(cleaned_sensex[[#This Row],[Close]]-cleaned_sensex[[#This Row],[Rolling max]])/cleaned_sensex[[#This Row],[Rolling max]]*100</f>
        <v>-0.48139326950795969</v>
      </c>
      <c r="L3188" t="str">
        <f>IF(AND(cleaned_sensex[[#This Row],[Avg Return(%)]]&lt;-0.5,cleaned_sensex[[#This Row],[Rolling volatility]]&gt;2),"Alert","OK")</f>
        <v>OK</v>
      </c>
      <c r="M3188">
        <v>-0.5</v>
      </c>
      <c r="N3188">
        <v>2</v>
      </c>
    </row>
    <row r="3189" spans="1:14" x14ac:dyDescent="0.3">
      <c r="A3189" s="1">
        <v>40329</v>
      </c>
      <c r="B3189">
        <v>16944.630859375</v>
      </c>
      <c r="C3189">
        <v>16971.150390625</v>
      </c>
      <c r="D3189">
        <v>16806.5</v>
      </c>
      <c r="E3189">
        <v>16872.169921875</v>
      </c>
      <c r="F3189">
        <v>15600</v>
      </c>
      <c r="G3189">
        <f>IFERROR(((cleaned_sensex[[#This Row],[Close]]-B3188)/B3188)*100,0)</f>
        <v>0.4837218740527876</v>
      </c>
      <c r="H3189">
        <f t="shared" si="98"/>
        <v>-6.4554288979971217E-2</v>
      </c>
      <c r="I3189">
        <f t="shared" si="99"/>
        <v>1.7025888935029332</v>
      </c>
      <c r="J3189">
        <f>MAX(B3190,cleaned_sensex[[#This Row],[Close]])</f>
        <v>16944.630859375</v>
      </c>
      <c r="K3189">
        <f>(cleaned_sensex[[#This Row],[Close]]-cleaned_sensex[[#This Row],[Rolling max]])/cleaned_sensex[[#This Row],[Rolling max]]*100</f>
        <v>0</v>
      </c>
      <c r="L3189" t="str">
        <f>IF(AND(cleaned_sensex[[#This Row],[Avg Return(%)]]&lt;-0.5,cleaned_sensex[[#This Row],[Rolling volatility]]&gt;2),"Alert","OK")</f>
        <v>OK</v>
      </c>
      <c r="M3189">
        <v>-0.5</v>
      </c>
      <c r="N3189">
        <v>2</v>
      </c>
    </row>
    <row r="3190" spans="1:14" x14ac:dyDescent="0.3">
      <c r="A3190" s="1">
        <v>40330</v>
      </c>
      <c r="B3190">
        <v>16572.029296875</v>
      </c>
      <c r="C3190">
        <v>16942.8203125</v>
      </c>
      <c r="D3190">
        <v>16318.3896484375</v>
      </c>
      <c r="E3190">
        <v>16942.8203125</v>
      </c>
      <c r="F3190">
        <v>20600</v>
      </c>
      <c r="G3190">
        <f>IFERROR(((cleaned_sensex[[#This Row],[Close]]-B3189)/B3189)*100,0)</f>
        <v>-2.1989358493097519</v>
      </c>
      <c r="H3190">
        <f t="shared" si="98"/>
        <v>7.7400016366036592E-2</v>
      </c>
      <c r="I3190">
        <f t="shared" si="99"/>
        <v>1.680914796275734</v>
      </c>
      <c r="J3190">
        <f>MAX(B3191,cleaned_sensex[[#This Row],[Close]])</f>
        <v>16741.83984375</v>
      </c>
      <c r="K3190">
        <f>(cleaned_sensex[[#This Row],[Close]]-cleaned_sensex[[#This Row],[Rolling max]])/cleaned_sensex[[#This Row],[Rolling max]]*100</f>
        <v>-1.014288444160413</v>
      </c>
      <c r="L3190" t="str">
        <f>IF(AND(cleaned_sensex[[#This Row],[Avg Return(%)]]&lt;-0.5,cleaned_sensex[[#This Row],[Rolling volatility]]&gt;2),"Alert","OK")</f>
        <v>OK</v>
      </c>
      <c r="M3190">
        <v>-0.5</v>
      </c>
      <c r="N3190">
        <v>2</v>
      </c>
    </row>
    <row r="3191" spans="1:14" x14ac:dyDescent="0.3">
      <c r="A3191" s="1">
        <v>40331</v>
      </c>
      <c r="B3191">
        <v>16741.83984375</v>
      </c>
      <c r="C3191">
        <v>16774.150390625</v>
      </c>
      <c r="D3191">
        <v>16571.44921875</v>
      </c>
      <c r="E3191">
        <v>16574.7890625</v>
      </c>
      <c r="F3191">
        <v>29000</v>
      </c>
      <c r="G3191">
        <f>IFERROR(((cleaned_sensex[[#This Row],[Close]]-B3190)/B3190)*100,0)</f>
        <v>1.0246816719484155</v>
      </c>
      <c r="H3191">
        <f t="shared" si="98"/>
        <v>-0.16637113334104089</v>
      </c>
      <c r="I3191">
        <f t="shared" si="99"/>
        <v>1.8254585456112709</v>
      </c>
      <c r="J3191">
        <f>MAX(B3192,cleaned_sensex[[#This Row],[Close]])</f>
        <v>17022.330078125</v>
      </c>
      <c r="K3191">
        <f>(cleaned_sensex[[#This Row],[Close]]-cleaned_sensex[[#This Row],[Rolling max]])/cleaned_sensex[[#This Row],[Rolling max]]*100</f>
        <v>-1.6477781425202855</v>
      </c>
      <c r="L3191" t="str">
        <f>IF(AND(cleaned_sensex[[#This Row],[Avg Return(%)]]&lt;-0.5,cleaned_sensex[[#This Row],[Rolling volatility]]&gt;2),"Alert","OK")</f>
        <v>OK</v>
      </c>
      <c r="M3191">
        <v>-0.5</v>
      </c>
      <c r="N3191">
        <v>2</v>
      </c>
    </row>
    <row r="3192" spans="1:14" x14ac:dyDescent="0.3">
      <c r="A3192" s="1">
        <v>40332</v>
      </c>
      <c r="B3192">
        <v>17022.330078125</v>
      </c>
      <c r="C3192">
        <v>17072.630859375</v>
      </c>
      <c r="D3192">
        <v>16786.279296875</v>
      </c>
      <c r="E3192">
        <v>16786.279296875</v>
      </c>
      <c r="F3192">
        <v>21800</v>
      </c>
      <c r="G3192">
        <f>IFERROR(((cleaned_sensex[[#This Row],[Close]]-B3191)/B3191)*100,0)</f>
        <v>1.6753847665058841</v>
      </c>
      <c r="H3192">
        <f t="shared" si="98"/>
        <v>0.21298503044747258</v>
      </c>
      <c r="I3192">
        <f t="shared" si="99"/>
        <v>1.6054467597979951</v>
      </c>
      <c r="J3192">
        <f>MAX(B3193,cleaned_sensex[[#This Row],[Close]])</f>
        <v>17117.689453125</v>
      </c>
      <c r="K3192">
        <f>(cleaned_sensex[[#This Row],[Close]]-cleaned_sensex[[#This Row],[Rolling max]])/cleaned_sensex[[#This Row],[Rolling max]]*100</f>
        <v>-0.55708087975968756</v>
      </c>
      <c r="L3192" t="str">
        <f>IF(AND(cleaned_sensex[[#This Row],[Avg Return(%)]]&lt;-0.5,cleaned_sensex[[#This Row],[Rolling volatility]]&gt;2),"Alert","OK")</f>
        <v>OK</v>
      </c>
      <c r="M3192">
        <v>-0.5</v>
      </c>
      <c r="N3192">
        <v>2</v>
      </c>
    </row>
    <row r="3193" spans="1:14" x14ac:dyDescent="0.3">
      <c r="A3193" s="1">
        <v>40333</v>
      </c>
      <c r="B3193">
        <v>17117.689453125</v>
      </c>
      <c r="C3193">
        <v>17150.419921875</v>
      </c>
      <c r="D3193">
        <v>16963.919921875</v>
      </c>
      <c r="E3193">
        <v>17036.55078125</v>
      </c>
      <c r="F3193">
        <v>22400</v>
      </c>
      <c r="G3193">
        <f>IFERROR(((cleaned_sensex[[#This Row],[Close]]-B3192)/B3192)*100,0)</f>
        <v>0.56020165607377159</v>
      </c>
      <c r="H3193">
        <f t="shared" si="98"/>
        <v>0.31276014097674448</v>
      </c>
      <c r="I3193">
        <f t="shared" si="99"/>
        <v>1.6673431159933236</v>
      </c>
      <c r="J3193">
        <f>MAX(B3194,cleaned_sensex[[#This Row],[Close]])</f>
        <v>17117.689453125</v>
      </c>
      <c r="K3193">
        <f>(cleaned_sensex[[#This Row],[Close]]-cleaned_sensex[[#This Row],[Rolling max]])/cleaned_sensex[[#This Row],[Rolling max]]*100</f>
        <v>0</v>
      </c>
      <c r="L3193" t="str">
        <f>IF(AND(cleaned_sensex[[#This Row],[Avg Return(%)]]&lt;-0.5,cleaned_sensex[[#This Row],[Rolling volatility]]&gt;2),"Alert","OK")</f>
        <v>OK</v>
      </c>
      <c r="M3193">
        <v>-0.5</v>
      </c>
      <c r="N3193">
        <v>2</v>
      </c>
    </row>
    <row r="3194" spans="1:14" x14ac:dyDescent="0.3">
      <c r="A3194" s="1">
        <v>40336</v>
      </c>
      <c r="B3194">
        <v>16781.0703125</v>
      </c>
      <c r="C3194">
        <v>17069.76953125</v>
      </c>
      <c r="D3194">
        <v>16686.73046875</v>
      </c>
      <c r="E3194">
        <v>17069.76953125</v>
      </c>
      <c r="F3194">
        <v>26000</v>
      </c>
      <c r="G3194">
        <f>IFERROR(((cleaned_sensex[[#This Row],[Close]]-B3193)/B3193)*100,0)</f>
        <v>-1.9664987003461902</v>
      </c>
      <c r="H3194">
        <f t="shared" si="98"/>
        <v>0.41361792686561361</v>
      </c>
      <c r="I3194">
        <f t="shared" si="99"/>
        <v>1.6465611787352401</v>
      </c>
      <c r="J3194">
        <f>MAX(B3195,cleaned_sensex[[#This Row],[Close]])</f>
        <v>16781.0703125</v>
      </c>
      <c r="K3194">
        <f>(cleaned_sensex[[#This Row],[Close]]-cleaned_sensex[[#This Row],[Rolling max]])/cleaned_sensex[[#This Row],[Rolling max]]*100</f>
        <v>0</v>
      </c>
      <c r="L3194" t="str">
        <f>IF(AND(cleaned_sensex[[#This Row],[Avg Return(%)]]&lt;-0.5,cleaned_sensex[[#This Row],[Rolling volatility]]&gt;2),"Alert","OK")</f>
        <v>OK</v>
      </c>
      <c r="M3194">
        <v>-0.5</v>
      </c>
      <c r="N3194">
        <v>2</v>
      </c>
    </row>
    <row r="3195" spans="1:14" x14ac:dyDescent="0.3">
      <c r="A3195" s="1">
        <v>40337</v>
      </c>
      <c r="B3195">
        <v>16617.099609375</v>
      </c>
      <c r="C3195">
        <v>16895.73046875</v>
      </c>
      <c r="D3195">
        <v>16560.640625</v>
      </c>
      <c r="E3195">
        <v>16760.599609375</v>
      </c>
      <c r="F3195">
        <v>27400</v>
      </c>
      <c r="G3195">
        <f>IFERROR(((cleaned_sensex[[#This Row],[Close]]-B3194)/B3194)*100,0)</f>
        <v>-0.97711707341372833</v>
      </c>
      <c r="H3195">
        <f t="shared" si="98"/>
        <v>0.20241012486017027</v>
      </c>
      <c r="I3195">
        <f t="shared" si="99"/>
        <v>1.8119202995037973</v>
      </c>
      <c r="J3195">
        <f>MAX(B3196,cleaned_sensex[[#This Row],[Close]])</f>
        <v>16657.890625</v>
      </c>
      <c r="K3195">
        <f>(cleaned_sensex[[#This Row],[Close]]-cleaned_sensex[[#This Row],[Rolling max]])/cleaned_sensex[[#This Row],[Rolling max]]*100</f>
        <v>-0.24487503576101793</v>
      </c>
      <c r="L3195" t="str">
        <f>IF(AND(cleaned_sensex[[#This Row],[Avg Return(%)]]&lt;-0.5,cleaned_sensex[[#This Row],[Rolling volatility]]&gt;2),"Alert","OK")</f>
        <v>OK</v>
      </c>
      <c r="M3195">
        <v>-0.5</v>
      </c>
      <c r="N3195">
        <v>2</v>
      </c>
    </row>
    <row r="3196" spans="1:14" x14ac:dyDescent="0.3">
      <c r="A3196" s="1">
        <v>40338</v>
      </c>
      <c r="B3196">
        <v>16657.890625</v>
      </c>
      <c r="C3196">
        <v>16817.689453125</v>
      </c>
      <c r="D3196">
        <v>16591.259765625</v>
      </c>
      <c r="E3196">
        <v>16621.119140625</v>
      </c>
      <c r="F3196">
        <v>36600</v>
      </c>
      <c r="G3196">
        <f>IFERROR(((cleaned_sensex[[#This Row],[Close]]-B3195)/B3195)*100,0)</f>
        <v>0.2454761455602433</v>
      </c>
      <c r="H3196">
        <f t="shared" si="98"/>
        <v>0.37615106272935994</v>
      </c>
      <c r="I3196">
        <f t="shared" si="99"/>
        <v>1.5680278777388443</v>
      </c>
      <c r="J3196">
        <f>MAX(B3197,cleaned_sensex[[#This Row],[Close]])</f>
        <v>16922.080078125</v>
      </c>
      <c r="K3196">
        <f>(cleaned_sensex[[#This Row],[Close]]-cleaned_sensex[[#This Row],[Rolling max]])/cleaned_sensex[[#This Row],[Rolling max]]*100</f>
        <v>-1.5612114580790515</v>
      </c>
      <c r="L3196" t="str">
        <f>IF(AND(cleaned_sensex[[#This Row],[Avg Return(%)]]&lt;-0.5,cleaned_sensex[[#This Row],[Rolling volatility]]&gt;2),"Alert","OK")</f>
        <v>OK</v>
      </c>
      <c r="M3196">
        <v>-0.5</v>
      </c>
      <c r="N3196">
        <v>2</v>
      </c>
    </row>
    <row r="3197" spans="1:14" x14ac:dyDescent="0.3">
      <c r="A3197" s="1">
        <v>40339</v>
      </c>
      <c r="B3197">
        <v>16922.080078125</v>
      </c>
      <c r="C3197">
        <v>16942.599609375</v>
      </c>
      <c r="D3197">
        <v>16668.91015625</v>
      </c>
      <c r="E3197">
        <v>16668.91015625</v>
      </c>
      <c r="F3197">
        <v>24800</v>
      </c>
      <c r="G3197">
        <f>IFERROR(((cleaned_sensex[[#This Row],[Close]]-B3196)/B3196)*100,0)</f>
        <v>1.58597183204281</v>
      </c>
      <c r="H3197">
        <f t="shared" si="98"/>
        <v>0.17266945564732936</v>
      </c>
      <c r="I3197">
        <f t="shared" si="99"/>
        <v>1.4183588946007624</v>
      </c>
      <c r="J3197">
        <f>MAX(B3198,cleaned_sensex[[#This Row],[Close]])</f>
        <v>17064.94921875</v>
      </c>
      <c r="K3197">
        <f>(cleaned_sensex[[#This Row],[Close]]-cleaned_sensex[[#This Row],[Rolling max]])/cleaned_sensex[[#This Row],[Rolling max]]*100</f>
        <v>-0.8372081205376426</v>
      </c>
      <c r="L3197" t="str">
        <f>IF(AND(cleaned_sensex[[#This Row],[Avg Return(%)]]&lt;-0.5,cleaned_sensex[[#This Row],[Rolling volatility]]&gt;2),"Alert","OK")</f>
        <v>OK</v>
      </c>
      <c r="M3197">
        <v>-0.5</v>
      </c>
      <c r="N3197">
        <v>2</v>
      </c>
    </row>
    <row r="3198" spans="1:14" x14ac:dyDescent="0.3">
      <c r="A3198" s="1">
        <v>40340</v>
      </c>
      <c r="B3198">
        <v>17064.94921875</v>
      </c>
      <c r="C3198">
        <v>17131.560546875</v>
      </c>
      <c r="D3198">
        <v>16994.0703125</v>
      </c>
      <c r="E3198">
        <v>16994.0703125</v>
      </c>
      <c r="F3198">
        <v>24600</v>
      </c>
      <c r="G3198">
        <f>IFERROR(((cleaned_sensex[[#This Row],[Close]]-B3197)/B3197)*100,0)</f>
        <v>0.84427647171865983</v>
      </c>
      <c r="H3198">
        <f t="shared" si="98"/>
        <v>0.16128661126350977</v>
      </c>
      <c r="I3198">
        <f t="shared" si="99"/>
        <v>1.4051364883721256</v>
      </c>
      <c r="J3198">
        <f>MAX(B3199,cleaned_sensex[[#This Row],[Close]])</f>
        <v>17338.169921875</v>
      </c>
      <c r="K3198">
        <f>(cleaned_sensex[[#This Row],[Close]]-cleaned_sensex[[#This Row],[Rolling max]])/cleaned_sensex[[#This Row],[Rolling max]]*100</f>
        <v>-1.5758335761854911</v>
      </c>
      <c r="L3198" t="str">
        <f>IF(AND(cleaned_sensex[[#This Row],[Avg Return(%)]]&lt;-0.5,cleaned_sensex[[#This Row],[Rolling volatility]]&gt;2),"Alert","OK")</f>
        <v>OK</v>
      </c>
      <c r="M3198">
        <v>-0.5</v>
      </c>
      <c r="N3198">
        <v>2</v>
      </c>
    </row>
    <row r="3199" spans="1:14" x14ac:dyDescent="0.3">
      <c r="A3199" s="1">
        <v>40343</v>
      </c>
      <c r="B3199">
        <v>17338.169921875</v>
      </c>
      <c r="C3199">
        <v>17351.1796875</v>
      </c>
      <c r="D3199">
        <v>17118.740234375</v>
      </c>
      <c r="E3199">
        <v>17118.740234375</v>
      </c>
      <c r="F3199">
        <v>17400</v>
      </c>
      <c r="G3199">
        <f>IFERROR(((cleaned_sensex[[#This Row],[Close]]-B3198)/B3198)*100,0)</f>
        <v>1.6010636751546883</v>
      </c>
      <c r="H3199">
        <f t="shared" si="98"/>
        <v>0.12771627948329009</v>
      </c>
      <c r="I3199">
        <f t="shared" si="99"/>
        <v>1.3819127904985293</v>
      </c>
      <c r="J3199">
        <f>MAX(B3200,cleaned_sensex[[#This Row],[Close]])</f>
        <v>17412.830078125</v>
      </c>
      <c r="K3199">
        <f>(cleaned_sensex[[#This Row],[Close]]-cleaned_sensex[[#This Row],[Rolling max]])/cleaned_sensex[[#This Row],[Rolling max]]*100</f>
        <v>-0.4287652031003989</v>
      </c>
      <c r="L3199" t="str">
        <f>IF(AND(cleaned_sensex[[#This Row],[Avg Return(%)]]&lt;-0.5,cleaned_sensex[[#This Row],[Rolling volatility]]&gt;2),"Alert","OK")</f>
        <v>OK</v>
      </c>
      <c r="M3199">
        <v>-0.5</v>
      </c>
      <c r="N3199">
        <v>2</v>
      </c>
    </row>
    <row r="3200" spans="1:14" x14ac:dyDescent="0.3">
      <c r="A3200" s="1">
        <v>40344</v>
      </c>
      <c r="B3200">
        <v>17412.830078125</v>
      </c>
      <c r="C3200">
        <v>17442.5</v>
      </c>
      <c r="D3200">
        <v>17249.4609375</v>
      </c>
      <c r="E3200">
        <v>17355.490234375</v>
      </c>
      <c r="F3200">
        <v>22400</v>
      </c>
      <c r="G3200">
        <f>IFERROR(((cleaned_sensex[[#This Row],[Close]]-B3199)/B3199)*100,0)</f>
        <v>0.43061151543914522</v>
      </c>
      <c r="H3200">
        <f t="shared" si="98"/>
        <v>0.23945045959348019</v>
      </c>
      <c r="I3200">
        <f t="shared" si="99"/>
        <v>1.4570256590361992</v>
      </c>
      <c r="J3200">
        <f>MAX(B3201,cleaned_sensex[[#This Row],[Close]])</f>
        <v>17462.869140625</v>
      </c>
      <c r="K3200">
        <f>(cleaned_sensex[[#This Row],[Close]]-cleaned_sensex[[#This Row],[Rolling max]])/cleaned_sensex[[#This Row],[Rolling max]]*100</f>
        <v>-0.28654548171348831</v>
      </c>
      <c r="L3200" t="str">
        <f>IF(AND(cleaned_sensex[[#This Row],[Avg Return(%)]]&lt;-0.5,cleaned_sensex[[#This Row],[Rolling volatility]]&gt;2),"Alert","OK")</f>
        <v>OK</v>
      </c>
      <c r="M3200">
        <v>-0.5</v>
      </c>
      <c r="N3200">
        <v>2</v>
      </c>
    </row>
    <row r="3201" spans="1:14" x14ac:dyDescent="0.3">
      <c r="A3201" s="1">
        <v>40345</v>
      </c>
      <c r="B3201">
        <v>17462.869140625</v>
      </c>
      <c r="C3201">
        <v>17530.380859375</v>
      </c>
      <c r="D3201">
        <v>17407.30078125</v>
      </c>
      <c r="E3201">
        <v>17500.30078125</v>
      </c>
      <c r="F3201">
        <v>27400</v>
      </c>
      <c r="G3201">
        <f>IFERROR(((cleaned_sensex[[#This Row],[Close]]-B3200)/B3200)*100,0)</f>
        <v>0.287368924382154</v>
      </c>
      <c r="H3201">
        <f t="shared" si="98"/>
        <v>0.50240519606836997</v>
      </c>
      <c r="I3201">
        <f t="shared" si="99"/>
        <v>1.178778876789609</v>
      </c>
      <c r="J3201">
        <f>MAX(B3202,cleaned_sensex[[#This Row],[Close]])</f>
        <v>17616.689453125</v>
      </c>
      <c r="K3201">
        <f>(cleaned_sensex[[#This Row],[Close]]-cleaned_sensex[[#This Row],[Rolling max]])/cleaned_sensex[[#This Row],[Rolling max]]*100</f>
        <v>-0.87315107023535588</v>
      </c>
      <c r="L3201" t="str">
        <f>IF(AND(cleaned_sensex[[#This Row],[Avg Return(%)]]&lt;-0.5,cleaned_sensex[[#This Row],[Rolling volatility]]&gt;2),"Alert","OK")</f>
        <v>OK</v>
      </c>
      <c r="M3201">
        <v>-0.5</v>
      </c>
      <c r="N3201">
        <v>2</v>
      </c>
    </row>
    <row r="3202" spans="1:14" x14ac:dyDescent="0.3">
      <c r="A3202" s="1">
        <v>40346</v>
      </c>
      <c r="B3202">
        <v>17616.689453125</v>
      </c>
      <c r="C3202">
        <v>17647.419921875</v>
      </c>
      <c r="D3202">
        <v>17394.900390625</v>
      </c>
      <c r="E3202">
        <v>17490.51953125</v>
      </c>
      <c r="F3202">
        <v>25400</v>
      </c>
      <c r="G3202">
        <f>IFERROR(((cleaned_sensex[[#This Row],[Close]]-B3201)/B3201)*100,0)</f>
        <v>0.88084215292066681</v>
      </c>
      <c r="H3202">
        <f t="shared" si="98"/>
        <v>0.42867392131174381</v>
      </c>
      <c r="I3202">
        <f t="shared" si="99"/>
        <v>1.1654651734821979</v>
      </c>
      <c r="J3202">
        <f>MAX(B3203,cleaned_sensex[[#This Row],[Close]])</f>
        <v>17616.689453125</v>
      </c>
      <c r="K3202">
        <f>(cleaned_sensex[[#This Row],[Close]]-cleaned_sensex[[#This Row],[Rolling max]])/cleaned_sensex[[#This Row],[Rolling max]]*100</f>
        <v>0</v>
      </c>
      <c r="L3202" t="str">
        <f>IF(AND(cleaned_sensex[[#This Row],[Avg Return(%)]]&lt;-0.5,cleaned_sensex[[#This Row],[Rolling volatility]]&gt;2),"Alert","OK")</f>
        <v>OK</v>
      </c>
      <c r="M3202">
        <v>-0.5</v>
      </c>
      <c r="N3202">
        <v>2</v>
      </c>
    </row>
    <row r="3203" spans="1:14" x14ac:dyDescent="0.3">
      <c r="A3203" s="1">
        <v>40347</v>
      </c>
      <c r="B3203">
        <v>17570.8203125</v>
      </c>
      <c r="C3203">
        <v>17721.990234375</v>
      </c>
      <c r="D3203">
        <v>17525.2890625</v>
      </c>
      <c r="E3203">
        <v>17628.01953125</v>
      </c>
      <c r="F3203">
        <v>24000</v>
      </c>
      <c r="G3203">
        <f>IFERROR(((cleaned_sensex[[#This Row],[Close]]-B3202)/B3202)*100,0)</f>
        <v>-0.26037321454209628</v>
      </c>
      <c r="H3203">
        <f t="shared" si="98"/>
        <v>0.34921965995322202</v>
      </c>
      <c r="I3203">
        <f t="shared" si="99"/>
        <v>1.0960444038587314</v>
      </c>
      <c r="J3203">
        <f>MAX(B3204,cleaned_sensex[[#This Row],[Close]])</f>
        <v>17876.55078125</v>
      </c>
      <c r="K3203">
        <f>(cleaned_sensex[[#This Row],[Close]]-cleaned_sensex[[#This Row],[Rolling max]])/cleaned_sensex[[#This Row],[Rolling max]]*100</f>
        <v>-1.7102318701808432</v>
      </c>
      <c r="L3203" t="str">
        <f>IF(AND(cleaned_sensex[[#This Row],[Avg Return(%)]]&lt;-0.5,cleaned_sensex[[#This Row],[Rolling volatility]]&gt;2),"Alert","OK")</f>
        <v>OK</v>
      </c>
      <c r="M3203">
        <v>-0.5</v>
      </c>
      <c r="N3203">
        <v>2</v>
      </c>
    </row>
    <row r="3204" spans="1:14" x14ac:dyDescent="0.3">
      <c r="A3204" s="1">
        <v>40350</v>
      </c>
      <c r="B3204">
        <v>17876.55078125</v>
      </c>
      <c r="C3204">
        <v>17919.619140625</v>
      </c>
      <c r="D3204">
        <v>17654.810546875</v>
      </c>
      <c r="E3204">
        <v>17654.810546875</v>
      </c>
      <c r="F3204">
        <v>26200</v>
      </c>
      <c r="G3204">
        <f>IFERROR(((cleaned_sensex[[#This Row],[Close]]-B3203)/B3203)*100,0)</f>
        <v>1.7399897290651893</v>
      </c>
      <c r="H3204">
        <f t="shared" si="98"/>
        <v>0.26716217289163524</v>
      </c>
      <c r="I3204">
        <f t="shared" si="99"/>
        <v>1.1091325827565635</v>
      </c>
      <c r="J3204">
        <f>MAX(B3205,cleaned_sensex[[#This Row],[Close]])</f>
        <v>17876.55078125</v>
      </c>
      <c r="K3204">
        <f>(cleaned_sensex[[#This Row],[Close]]-cleaned_sensex[[#This Row],[Rolling max]])/cleaned_sensex[[#This Row],[Rolling max]]*100</f>
        <v>0</v>
      </c>
      <c r="L3204" t="str">
        <f>IF(AND(cleaned_sensex[[#This Row],[Avg Return(%)]]&lt;-0.5,cleaned_sensex[[#This Row],[Rolling volatility]]&gt;2),"Alert","OK")</f>
        <v>OK</v>
      </c>
      <c r="M3204">
        <v>-0.5</v>
      </c>
      <c r="N3204">
        <v>2</v>
      </c>
    </row>
    <row r="3205" spans="1:14" x14ac:dyDescent="0.3">
      <c r="A3205" s="1">
        <v>40351</v>
      </c>
      <c r="B3205">
        <v>17749.689453125</v>
      </c>
      <c r="C3205">
        <v>17868.119140625</v>
      </c>
      <c r="D3205">
        <v>17725.630859375</v>
      </c>
      <c r="E3205">
        <v>17868.119140625</v>
      </c>
      <c r="F3205">
        <v>15200</v>
      </c>
      <c r="G3205">
        <f>IFERROR(((cleaned_sensex[[#This Row],[Close]]-B3204)/B3204)*100,0)</f>
        <v>-0.70965215648904589</v>
      </c>
      <c r="H3205">
        <f t="shared" si="98"/>
        <v>0.63781101583277322</v>
      </c>
      <c r="I3205">
        <f t="shared" si="99"/>
        <v>0.87418217279191612</v>
      </c>
      <c r="J3205">
        <f>MAX(B3206,cleaned_sensex[[#This Row],[Close]])</f>
        <v>17755.939453125</v>
      </c>
      <c r="K3205">
        <f>(cleaned_sensex[[#This Row],[Close]]-cleaned_sensex[[#This Row],[Rolling max]])/cleaned_sensex[[#This Row],[Rolling max]]*100</f>
        <v>-3.5199489255410901E-2</v>
      </c>
      <c r="L3205" t="str">
        <f>IF(AND(cleaned_sensex[[#This Row],[Avg Return(%)]]&lt;-0.5,cleaned_sensex[[#This Row],[Rolling volatility]]&gt;2),"Alert","OK")</f>
        <v>OK</v>
      </c>
      <c r="M3205">
        <v>-0.5</v>
      </c>
      <c r="N3205">
        <v>2</v>
      </c>
    </row>
    <row r="3206" spans="1:14" x14ac:dyDescent="0.3">
      <c r="A3206" s="1">
        <v>40352</v>
      </c>
      <c r="B3206">
        <v>17755.939453125</v>
      </c>
      <c r="C3206">
        <v>17782.41015625</v>
      </c>
      <c r="D3206">
        <v>17629.189453125</v>
      </c>
      <c r="E3206">
        <v>17694.869140625</v>
      </c>
      <c r="F3206">
        <v>17600</v>
      </c>
      <c r="G3206">
        <f>IFERROR(((cleaned_sensex[[#This Row],[Close]]-B3205)/B3205)*100,0)</f>
        <v>3.5211883658615946E-2</v>
      </c>
      <c r="H3206">
        <f t="shared" si="98"/>
        <v>0.66455750752524145</v>
      </c>
      <c r="I3206">
        <f t="shared" si="99"/>
        <v>0.82180429950691303</v>
      </c>
      <c r="J3206">
        <f>MAX(B3207,cleaned_sensex[[#This Row],[Close]])</f>
        <v>17755.939453125</v>
      </c>
      <c r="K3206">
        <f>(cleaned_sensex[[#This Row],[Close]]-cleaned_sensex[[#This Row],[Rolling max]])/cleaned_sensex[[#This Row],[Rolling max]]*100</f>
        <v>0</v>
      </c>
      <c r="L3206" t="str">
        <f>IF(AND(cleaned_sensex[[#This Row],[Avg Return(%)]]&lt;-0.5,cleaned_sensex[[#This Row],[Rolling volatility]]&gt;2),"Alert","OK")</f>
        <v>OK</v>
      </c>
      <c r="M3206">
        <v>-0.5</v>
      </c>
      <c r="N3206">
        <v>2</v>
      </c>
    </row>
    <row r="3207" spans="1:14" x14ac:dyDescent="0.3">
      <c r="A3207" s="1">
        <v>40353</v>
      </c>
      <c r="B3207">
        <v>17730.240234375</v>
      </c>
      <c r="C3207">
        <v>17845.650390625</v>
      </c>
      <c r="D3207">
        <v>17632.80078125</v>
      </c>
      <c r="E3207">
        <v>17750.509765625</v>
      </c>
      <c r="F3207">
        <v>15600</v>
      </c>
      <c r="G3207">
        <f>IFERROR(((cleaned_sensex[[#This Row],[Close]]-B3206)/B3206)*100,0)</f>
        <v>-0.14473589988209271</v>
      </c>
      <c r="H3207">
        <f t="shared" si="98"/>
        <v>0.64353108133507875</v>
      </c>
      <c r="I3207">
        <f t="shared" si="99"/>
        <v>0.83628054706159471</v>
      </c>
      <c r="J3207">
        <f>MAX(B3208,cleaned_sensex[[#This Row],[Close]])</f>
        <v>17730.240234375</v>
      </c>
      <c r="K3207">
        <f>(cleaned_sensex[[#This Row],[Close]]-cleaned_sensex[[#This Row],[Rolling max]])/cleaned_sensex[[#This Row],[Rolling max]]*100</f>
        <v>0</v>
      </c>
      <c r="L3207" t="str">
        <f>IF(AND(cleaned_sensex[[#This Row],[Avg Return(%)]]&lt;-0.5,cleaned_sensex[[#This Row],[Rolling volatility]]&gt;2),"Alert","OK")</f>
        <v>OK</v>
      </c>
      <c r="M3207">
        <v>-0.5</v>
      </c>
      <c r="N3207">
        <v>2</v>
      </c>
    </row>
    <row r="3208" spans="1:14" x14ac:dyDescent="0.3">
      <c r="A3208" s="1">
        <v>40354</v>
      </c>
      <c r="B3208">
        <v>17574.529296875</v>
      </c>
      <c r="C3208">
        <v>17714.73046875</v>
      </c>
      <c r="D3208">
        <v>17546.73046875</v>
      </c>
      <c r="E3208">
        <v>17705.109375</v>
      </c>
      <c r="F3208">
        <v>19200</v>
      </c>
      <c r="G3208">
        <f>IFERROR(((cleaned_sensex[[#This Row],[Close]]-B3207)/B3207)*100,0)</f>
        <v>-0.87822237849948059</v>
      </c>
      <c r="H3208">
        <f t="shared" si="98"/>
        <v>0.47046030814258832</v>
      </c>
      <c r="I3208">
        <f t="shared" si="99"/>
        <v>0.79776923148175993</v>
      </c>
      <c r="J3208">
        <f>MAX(B3209,cleaned_sensex[[#This Row],[Close]])</f>
        <v>17774.259765625</v>
      </c>
      <c r="K3208">
        <f>(cleaned_sensex[[#This Row],[Close]]-cleaned_sensex[[#This Row],[Rolling max]])/cleaned_sensex[[#This Row],[Rolling max]]*100</f>
        <v>-1.1237062549084269</v>
      </c>
      <c r="L3208" t="str">
        <f>IF(AND(cleaned_sensex[[#This Row],[Avg Return(%)]]&lt;-0.5,cleaned_sensex[[#This Row],[Rolling volatility]]&gt;2),"Alert","OK")</f>
        <v>OK</v>
      </c>
      <c r="M3208">
        <v>-0.5</v>
      </c>
      <c r="N3208">
        <v>2</v>
      </c>
    </row>
    <row r="3209" spans="1:14" x14ac:dyDescent="0.3">
      <c r="A3209" s="1">
        <v>40357</v>
      </c>
      <c r="B3209">
        <v>17774.259765625</v>
      </c>
      <c r="C3209">
        <v>17794.80078125</v>
      </c>
      <c r="D3209">
        <v>17571.849609375</v>
      </c>
      <c r="E3209">
        <v>17577.66015625</v>
      </c>
      <c r="F3209">
        <v>19200</v>
      </c>
      <c r="G3209">
        <f>IFERROR(((cleaned_sensex[[#This Row],[Close]]-B3208)/B3208)*100,0)</f>
        <v>1.1364769171116003</v>
      </c>
      <c r="H3209">
        <f t="shared" si="98"/>
        <v>0.29821042312077439</v>
      </c>
      <c r="I3209">
        <f t="shared" si="99"/>
        <v>0.88884619069943294</v>
      </c>
      <c r="J3209">
        <f>MAX(B3210,cleaned_sensex[[#This Row],[Close]])</f>
        <v>17774.259765625</v>
      </c>
      <c r="K3209">
        <f>(cleaned_sensex[[#This Row],[Close]]-cleaned_sensex[[#This Row],[Rolling max]])/cleaned_sensex[[#This Row],[Rolling max]]*100</f>
        <v>0</v>
      </c>
      <c r="L3209" t="str">
        <f>IF(AND(cleaned_sensex[[#This Row],[Avg Return(%)]]&lt;-0.5,cleaned_sensex[[#This Row],[Rolling volatility]]&gt;2),"Alert","OK")</f>
        <v>OK</v>
      </c>
      <c r="M3209">
        <v>-0.5</v>
      </c>
      <c r="N3209">
        <v>2</v>
      </c>
    </row>
    <row r="3210" spans="1:14" x14ac:dyDescent="0.3">
      <c r="A3210" s="1">
        <v>40358</v>
      </c>
      <c r="B3210">
        <v>17534.08984375</v>
      </c>
      <c r="C3210">
        <v>17777.94921875</v>
      </c>
      <c r="D3210">
        <v>17465.73046875</v>
      </c>
      <c r="E3210">
        <v>17777.94921875</v>
      </c>
      <c r="F3210">
        <v>19200</v>
      </c>
      <c r="G3210">
        <f>IFERROR(((cleaned_sensex[[#This Row],[Close]]-B3209)/B3209)*100,0)</f>
        <v>-1.3512232016518795</v>
      </c>
      <c r="H3210">
        <f t="shared" si="98"/>
        <v>0.25175174731646555</v>
      </c>
      <c r="I3210">
        <f t="shared" si="99"/>
        <v>0.82287490540620656</v>
      </c>
      <c r="J3210">
        <f>MAX(B3211,cleaned_sensex[[#This Row],[Close]])</f>
        <v>17700.900390625</v>
      </c>
      <c r="K3210">
        <f>(cleaned_sensex[[#This Row],[Close]]-cleaned_sensex[[#This Row],[Rolling max]])/cleaned_sensex[[#This Row],[Rolling max]]*100</f>
        <v>-0.94238452956522234</v>
      </c>
      <c r="L3210" t="str">
        <f>IF(AND(cleaned_sensex[[#This Row],[Avg Return(%)]]&lt;-0.5,cleaned_sensex[[#This Row],[Rolling volatility]]&gt;2),"Alert","OK")</f>
        <v>OK</v>
      </c>
      <c r="M3210">
        <v>-0.5</v>
      </c>
      <c r="N3210">
        <v>2</v>
      </c>
    </row>
    <row r="3211" spans="1:14" x14ac:dyDescent="0.3">
      <c r="A3211" s="1">
        <v>40359</v>
      </c>
      <c r="B3211">
        <v>17700.900390625</v>
      </c>
      <c r="C3211">
        <v>17725.0390625</v>
      </c>
      <c r="D3211">
        <v>17373.779296875</v>
      </c>
      <c r="E3211">
        <v>17476.849609375</v>
      </c>
      <c r="F3211">
        <v>18200</v>
      </c>
      <c r="G3211">
        <f>IFERROR(((cleaned_sensex[[#This Row],[Close]]-B3210)/B3210)*100,0)</f>
        <v>0.95134990388143459</v>
      </c>
      <c r="H3211">
        <f t="shared" si="98"/>
        <v>7.3568275607363162E-2</v>
      </c>
      <c r="I3211">
        <f t="shared" si="99"/>
        <v>0.96114239689545977</v>
      </c>
      <c r="J3211">
        <f>MAX(B3212,cleaned_sensex[[#This Row],[Close]])</f>
        <v>17700.900390625</v>
      </c>
      <c r="K3211">
        <f>(cleaned_sensex[[#This Row],[Close]]-cleaned_sensex[[#This Row],[Rolling max]])/cleaned_sensex[[#This Row],[Rolling max]]*100</f>
        <v>0</v>
      </c>
      <c r="L3211" t="str">
        <f>IF(AND(cleaned_sensex[[#This Row],[Avg Return(%)]]&lt;-0.5,cleaned_sensex[[#This Row],[Rolling volatility]]&gt;2),"Alert","OK")</f>
        <v>OK</v>
      </c>
      <c r="M3211">
        <v>-0.5</v>
      </c>
      <c r="N3211">
        <v>2</v>
      </c>
    </row>
    <row r="3212" spans="1:14" x14ac:dyDescent="0.3">
      <c r="A3212" s="1">
        <v>40360</v>
      </c>
      <c r="B3212">
        <v>17509.330078125</v>
      </c>
      <c r="C3212">
        <v>17679.33984375</v>
      </c>
      <c r="D3212">
        <v>17455.41015625</v>
      </c>
      <c r="E3212">
        <v>17679.33984375</v>
      </c>
      <c r="F3212">
        <v>16200</v>
      </c>
      <c r="G3212">
        <f>IFERROR(((cleaned_sensex[[#This Row],[Close]]-B3211)/B3211)*100,0)</f>
        <v>-1.0822630955059336</v>
      </c>
      <c r="H3212">
        <f t="shared" ref="H3212:H3275" si="100">AVERAGE(G3202:G3211)</f>
        <v>0.13996637355729119</v>
      </c>
      <c r="I3212">
        <f t="shared" ref="I3212:I3275" si="101">_xlfn.STDEV.S(G3202:G3211)</f>
        <v>0.99971413466243897</v>
      </c>
      <c r="J3212">
        <f>MAX(B3213,cleaned_sensex[[#This Row],[Close]])</f>
        <v>17509.330078125</v>
      </c>
      <c r="K3212">
        <f>(cleaned_sensex[[#This Row],[Close]]-cleaned_sensex[[#This Row],[Rolling max]])/cleaned_sensex[[#This Row],[Rolling max]]*100</f>
        <v>0</v>
      </c>
      <c r="L3212" t="str">
        <f>IF(AND(cleaned_sensex[[#This Row],[Avg Return(%)]]&lt;-0.5,cleaned_sensex[[#This Row],[Rolling volatility]]&gt;2),"Alert","OK")</f>
        <v>OK</v>
      </c>
      <c r="M3212">
        <v>-0.5</v>
      </c>
      <c r="N3212">
        <v>2</v>
      </c>
    </row>
    <row r="3213" spans="1:14" x14ac:dyDescent="0.3">
      <c r="A3213" s="1">
        <v>40361</v>
      </c>
      <c r="B3213">
        <v>17460.94921875</v>
      </c>
      <c r="C3213">
        <v>17598.939453125</v>
      </c>
      <c r="D3213">
        <v>17426.779296875</v>
      </c>
      <c r="E3213">
        <v>17523.470703125</v>
      </c>
      <c r="F3213">
        <v>17200</v>
      </c>
      <c r="G3213">
        <f>IFERROR(((cleaned_sensex[[#This Row],[Close]]-B3212)/B3212)*100,0)</f>
        <v>-0.27631473710946741</v>
      </c>
      <c r="H3213">
        <f t="shared" si="100"/>
        <v>-5.6344151285368835E-2</v>
      </c>
      <c r="I3213">
        <f t="shared" si="101"/>
        <v>1.0303410919773714</v>
      </c>
      <c r="J3213">
        <f>MAX(B3214,cleaned_sensex[[#This Row],[Close]])</f>
        <v>17460.94921875</v>
      </c>
      <c r="K3213">
        <f>(cleaned_sensex[[#This Row],[Close]]-cleaned_sensex[[#This Row],[Rolling max]])/cleaned_sensex[[#This Row],[Rolling max]]*100</f>
        <v>0</v>
      </c>
      <c r="L3213" t="str">
        <f>IF(AND(cleaned_sensex[[#This Row],[Avg Return(%)]]&lt;-0.5,cleaned_sensex[[#This Row],[Rolling volatility]]&gt;2),"Alert","OK")</f>
        <v>OK</v>
      </c>
      <c r="M3213">
        <v>-0.5</v>
      </c>
      <c r="N3213">
        <v>2</v>
      </c>
    </row>
    <row r="3214" spans="1:14" x14ac:dyDescent="0.3">
      <c r="A3214" s="1">
        <v>40364</v>
      </c>
      <c r="B3214">
        <v>17441.439453125</v>
      </c>
      <c r="C3214">
        <v>17505.73046875</v>
      </c>
      <c r="D3214">
        <v>17423.740234375</v>
      </c>
      <c r="E3214">
        <v>17473.830078125</v>
      </c>
      <c r="F3214">
        <v>7800</v>
      </c>
      <c r="G3214">
        <f>IFERROR(((cleaned_sensex[[#This Row],[Close]]-B3213)/B3213)*100,0)</f>
        <v>-0.11173370577156212</v>
      </c>
      <c r="H3214">
        <f t="shared" si="100"/>
        <v>-5.7938303542105961E-2</v>
      </c>
      <c r="I3214">
        <f t="shared" si="101"/>
        <v>1.0307041109581516</v>
      </c>
      <c r="J3214">
        <f>MAX(B3215,cleaned_sensex[[#This Row],[Close]])</f>
        <v>17614.48046875</v>
      </c>
      <c r="K3214">
        <f>(cleaned_sensex[[#This Row],[Close]]-cleaned_sensex[[#This Row],[Rolling max]])/cleaned_sensex[[#This Row],[Rolling max]]*100</f>
        <v>-0.98237933234530272</v>
      </c>
      <c r="L3214" t="str">
        <f>IF(AND(cleaned_sensex[[#This Row],[Avg Return(%)]]&lt;-0.5,cleaned_sensex[[#This Row],[Rolling volatility]]&gt;2),"Alert","OK")</f>
        <v>OK</v>
      </c>
      <c r="M3214">
        <v>-0.5</v>
      </c>
      <c r="N3214">
        <v>2</v>
      </c>
    </row>
    <row r="3215" spans="1:14" x14ac:dyDescent="0.3">
      <c r="A3215" s="1">
        <v>40365</v>
      </c>
      <c r="B3215">
        <v>17614.48046875</v>
      </c>
      <c r="C3215">
        <v>17643.140625</v>
      </c>
      <c r="D3215">
        <v>17395.580078125</v>
      </c>
      <c r="E3215">
        <v>17402.6796875</v>
      </c>
      <c r="F3215">
        <v>15600</v>
      </c>
      <c r="G3215">
        <f>IFERROR(((cleaned_sensex[[#This Row],[Close]]-B3214)/B3214)*100,0)</f>
        <v>0.99212577086919329</v>
      </c>
      <c r="H3215">
        <f t="shared" si="100"/>
        <v>-0.24311064702578111</v>
      </c>
      <c r="I3215">
        <f t="shared" si="101"/>
        <v>0.81572186477634856</v>
      </c>
      <c r="J3215">
        <f>MAX(B3216,cleaned_sensex[[#This Row],[Close]])</f>
        <v>17614.48046875</v>
      </c>
      <c r="K3215">
        <f>(cleaned_sensex[[#This Row],[Close]]-cleaned_sensex[[#This Row],[Rolling max]])/cleaned_sensex[[#This Row],[Rolling max]]*100</f>
        <v>0</v>
      </c>
      <c r="L3215" t="str">
        <f>IF(AND(cleaned_sensex[[#This Row],[Avg Return(%)]]&lt;-0.5,cleaned_sensex[[#This Row],[Rolling volatility]]&gt;2),"Alert","OK")</f>
        <v>OK</v>
      </c>
      <c r="M3215">
        <v>-0.5</v>
      </c>
      <c r="N3215">
        <v>2</v>
      </c>
    </row>
    <row r="3216" spans="1:14" x14ac:dyDescent="0.3">
      <c r="A3216" s="1">
        <v>40366</v>
      </c>
      <c r="B3216">
        <v>17471.029296875</v>
      </c>
      <c r="C3216">
        <v>17623.66015625</v>
      </c>
      <c r="D3216">
        <v>17447.150390625</v>
      </c>
      <c r="E3216">
        <v>17623.66015625</v>
      </c>
      <c r="F3216">
        <v>15200</v>
      </c>
      <c r="G3216">
        <f>IFERROR(((cleaned_sensex[[#This Row],[Close]]-B3215)/B3215)*100,0)</f>
        <v>-0.81439343118576757</v>
      </c>
      <c r="H3216">
        <f t="shared" si="100"/>
        <v>-7.2932854289957189E-2</v>
      </c>
      <c r="I3216">
        <f t="shared" si="101"/>
        <v>0.88236819366377162</v>
      </c>
      <c r="J3216">
        <f>MAX(B3217,cleaned_sensex[[#This Row],[Close]])</f>
        <v>17651.73046875</v>
      </c>
      <c r="K3216">
        <f>(cleaned_sensex[[#This Row],[Close]]-cleaned_sensex[[#This Row],[Rolling max]])/cleaned_sensex[[#This Row],[Rolling max]]*100</f>
        <v>-1.0237023060991497</v>
      </c>
      <c r="L3216" t="str">
        <f>IF(AND(cleaned_sensex[[#This Row],[Avg Return(%)]]&lt;-0.5,cleaned_sensex[[#This Row],[Rolling volatility]]&gt;2),"Alert","OK")</f>
        <v>OK</v>
      </c>
      <c r="M3216">
        <v>-0.5</v>
      </c>
      <c r="N3216">
        <v>2</v>
      </c>
    </row>
    <row r="3217" spans="1:14" x14ac:dyDescent="0.3">
      <c r="A3217" s="1">
        <v>40367</v>
      </c>
      <c r="B3217">
        <v>17651.73046875</v>
      </c>
      <c r="C3217">
        <v>17728.369140625</v>
      </c>
      <c r="D3217">
        <v>17536.48046875</v>
      </c>
      <c r="E3217">
        <v>17536.48046875</v>
      </c>
      <c r="F3217">
        <v>14200</v>
      </c>
      <c r="G3217">
        <f>IFERROR(((cleaned_sensex[[#This Row],[Close]]-B3216)/B3216)*100,0)</f>
        <v>1.0342903603700186</v>
      </c>
      <c r="H3217">
        <f t="shared" si="100"/>
        <v>-0.15789338577439554</v>
      </c>
      <c r="I3217">
        <f t="shared" si="101"/>
        <v>0.91122922145788721</v>
      </c>
      <c r="J3217">
        <f>MAX(B3218,cleaned_sensex[[#This Row],[Close]])</f>
        <v>17833.5390625</v>
      </c>
      <c r="K3217">
        <f>(cleaned_sensex[[#This Row],[Close]]-cleaned_sensex[[#This Row],[Rolling max]])/cleaned_sensex[[#This Row],[Rolling max]]*100</f>
        <v>-1.0194756806981928</v>
      </c>
      <c r="L3217" t="str">
        <f>IF(AND(cleaned_sensex[[#This Row],[Avg Return(%)]]&lt;-0.5,cleaned_sensex[[#This Row],[Rolling volatility]]&gt;2),"Alert","OK")</f>
        <v>OK</v>
      </c>
      <c r="M3217">
        <v>-0.5</v>
      </c>
      <c r="N3217">
        <v>2</v>
      </c>
    </row>
    <row r="3218" spans="1:14" x14ac:dyDescent="0.3">
      <c r="A3218" s="1">
        <v>40368</v>
      </c>
      <c r="B3218">
        <v>17833.5390625</v>
      </c>
      <c r="C3218">
        <v>17857.580078125</v>
      </c>
      <c r="D3218">
        <v>17667.849609375</v>
      </c>
      <c r="E3218">
        <v>17667.849609375</v>
      </c>
      <c r="F3218">
        <v>26000</v>
      </c>
      <c r="G3218">
        <f>IFERROR(((cleaned_sensex[[#This Row],[Close]]-B3217)/B3217)*100,0)</f>
        <v>1.0299760359012251</v>
      </c>
      <c r="H3218">
        <f t="shared" si="100"/>
        <v>-3.9990759749184424E-2</v>
      </c>
      <c r="I3218">
        <f t="shared" si="101"/>
        <v>0.98630437713766417</v>
      </c>
      <c r="J3218">
        <f>MAX(B3219,cleaned_sensex[[#This Row],[Close]])</f>
        <v>17937.19921875</v>
      </c>
      <c r="K3218">
        <f>(cleaned_sensex[[#This Row],[Close]]-cleaned_sensex[[#This Row],[Rolling max]])/cleaned_sensex[[#This Row],[Rolling max]]*100</f>
        <v>-0.57790603196090184</v>
      </c>
      <c r="L3218" t="str">
        <f>IF(AND(cleaned_sensex[[#This Row],[Avg Return(%)]]&lt;-0.5,cleaned_sensex[[#This Row],[Rolling volatility]]&gt;2),"Alert","OK")</f>
        <v>OK</v>
      </c>
      <c r="M3218">
        <v>-0.5</v>
      </c>
      <c r="N3218">
        <v>2</v>
      </c>
    </row>
    <row r="3219" spans="1:14" x14ac:dyDescent="0.3">
      <c r="A3219" s="1">
        <v>40371</v>
      </c>
      <c r="B3219">
        <v>17937.19921875</v>
      </c>
      <c r="C3219">
        <v>18010.0703125</v>
      </c>
      <c r="D3219">
        <v>17874.94921875</v>
      </c>
      <c r="E3219">
        <v>17875.970703125</v>
      </c>
      <c r="F3219">
        <v>16200</v>
      </c>
      <c r="G3219">
        <f>IFERROR(((cleaned_sensex[[#This Row],[Close]]-B3218)/B3218)*100,0)</f>
        <v>0.58126519860533143</v>
      </c>
      <c r="H3219">
        <f t="shared" si="100"/>
        <v>0.15082908169088616</v>
      </c>
      <c r="I3219">
        <f t="shared" si="101"/>
        <v>0.99069232231795956</v>
      </c>
      <c r="J3219">
        <f>MAX(B3220,cleaned_sensex[[#This Row],[Close]])</f>
        <v>17985.900390625</v>
      </c>
      <c r="K3219">
        <f>(cleaned_sensex[[#This Row],[Close]]-cleaned_sensex[[#This Row],[Rolling max]])/cleaned_sensex[[#This Row],[Rolling max]]*100</f>
        <v>-0.2707741665264925</v>
      </c>
      <c r="L3219" t="str">
        <f>IF(AND(cleaned_sensex[[#This Row],[Avg Return(%)]]&lt;-0.5,cleaned_sensex[[#This Row],[Rolling volatility]]&gt;2),"Alert","OK")</f>
        <v>OK</v>
      </c>
      <c r="M3219">
        <v>-0.5</v>
      </c>
      <c r="N3219">
        <v>2</v>
      </c>
    </row>
    <row r="3220" spans="1:14" x14ac:dyDescent="0.3">
      <c r="A3220" s="1">
        <v>40372</v>
      </c>
      <c r="B3220">
        <v>17985.900390625</v>
      </c>
      <c r="C3220">
        <v>17998.0390625</v>
      </c>
      <c r="D3220">
        <v>17855.849609375</v>
      </c>
      <c r="E3220">
        <v>17908.30078125</v>
      </c>
      <c r="F3220">
        <v>17000</v>
      </c>
      <c r="G3220">
        <f>IFERROR(((cleaned_sensex[[#This Row],[Close]]-B3219)/B3219)*100,0)</f>
        <v>0.27150934368890767</v>
      </c>
      <c r="H3220">
        <f t="shared" si="100"/>
        <v>9.5307909840259303E-2</v>
      </c>
      <c r="I3220">
        <f t="shared" si="101"/>
        <v>0.94376251058880423</v>
      </c>
      <c r="J3220">
        <f>MAX(B3221,cleaned_sensex[[#This Row],[Close]])</f>
        <v>17985.900390625</v>
      </c>
      <c r="K3220">
        <f>(cleaned_sensex[[#This Row],[Close]]-cleaned_sensex[[#This Row],[Rolling max]])/cleaned_sensex[[#This Row],[Rolling max]]*100</f>
        <v>0</v>
      </c>
      <c r="L3220" t="str">
        <f>IF(AND(cleaned_sensex[[#This Row],[Avg Return(%)]]&lt;-0.5,cleaned_sensex[[#This Row],[Rolling volatility]]&gt;2),"Alert","OK")</f>
        <v>OK</v>
      </c>
      <c r="M3220">
        <v>-0.5</v>
      </c>
      <c r="N3220">
        <v>2</v>
      </c>
    </row>
    <row r="3221" spans="1:14" x14ac:dyDescent="0.3">
      <c r="A3221" s="1">
        <v>40373</v>
      </c>
      <c r="B3221">
        <v>17938.16015625</v>
      </c>
      <c r="C3221">
        <v>18167.220703125</v>
      </c>
      <c r="D3221">
        <v>17897.259765625</v>
      </c>
      <c r="E3221">
        <v>18024.94921875</v>
      </c>
      <c r="F3221">
        <v>16800</v>
      </c>
      <c r="G3221">
        <f>IFERROR(((cleaned_sensex[[#This Row],[Close]]-B3220)/B3220)*100,0)</f>
        <v>-0.26543143983986589</v>
      </c>
      <c r="H3221">
        <f t="shared" si="100"/>
        <v>0.25758116437433798</v>
      </c>
      <c r="I3221">
        <f t="shared" si="101"/>
        <v>0.79522587182236482</v>
      </c>
      <c r="J3221">
        <f>MAX(B3222,cleaned_sensex[[#This Row],[Close]])</f>
        <v>17938.16015625</v>
      </c>
      <c r="K3221">
        <f>(cleaned_sensex[[#This Row],[Close]]-cleaned_sensex[[#This Row],[Rolling max]])/cleaned_sensex[[#This Row],[Rolling max]]*100</f>
        <v>0</v>
      </c>
      <c r="L3221" t="str">
        <f>IF(AND(cleaned_sensex[[#This Row],[Avg Return(%)]]&lt;-0.5,cleaned_sensex[[#This Row],[Rolling volatility]]&gt;2),"Alert","OK")</f>
        <v>OK</v>
      </c>
      <c r="M3221">
        <v>-0.5</v>
      </c>
      <c r="N3221">
        <v>2</v>
      </c>
    </row>
    <row r="3222" spans="1:14" x14ac:dyDescent="0.3">
      <c r="A3222" s="1">
        <v>40374</v>
      </c>
      <c r="B3222">
        <v>17909.4609375</v>
      </c>
      <c r="C3222">
        <v>17978.560546875</v>
      </c>
      <c r="D3222">
        <v>17858.73046875</v>
      </c>
      <c r="E3222">
        <v>17874.7109375</v>
      </c>
      <c r="F3222">
        <v>11800</v>
      </c>
      <c r="G3222">
        <f>IFERROR(((cleaned_sensex[[#This Row],[Close]]-B3221)/B3221)*100,0)</f>
        <v>-0.15998975647455482</v>
      </c>
      <c r="H3222">
        <f t="shared" si="100"/>
        <v>0.13590303000220794</v>
      </c>
      <c r="I3222">
        <f t="shared" si="101"/>
        <v>0.76996602532172376</v>
      </c>
      <c r="J3222">
        <f>MAX(B3223,cleaned_sensex[[#This Row],[Close]])</f>
        <v>17955.8203125</v>
      </c>
      <c r="K3222">
        <f>(cleaned_sensex[[#This Row],[Close]]-cleaned_sensex[[#This Row],[Rolling max]])/cleaned_sensex[[#This Row],[Rolling max]]*100</f>
        <v>-0.25818578150799815</v>
      </c>
      <c r="L3222" t="str">
        <f>IF(AND(cleaned_sensex[[#This Row],[Avg Return(%)]]&lt;-0.5,cleaned_sensex[[#This Row],[Rolling volatility]]&gt;2),"Alert","OK")</f>
        <v>OK</v>
      </c>
      <c r="M3222">
        <v>-0.5</v>
      </c>
      <c r="N3222">
        <v>2</v>
      </c>
    </row>
    <row r="3223" spans="1:14" x14ac:dyDescent="0.3">
      <c r="A3223" s="1">
        <v>40375</v>
      </c>
      <c r="B3223">
        <v>17955.8203125</v>
      </c>
      <c r="C3223">
        <v>17980.26953125</v>
      </c>
      <c r="D3223">
        <v>17892.16015625</v>
      </c>
      <c r="E3223">
        <v>17911.130859375</v>
      </c>
      <c r="F3223">
        <v>13200</v>
      </c>
      <c r="G3223">
        <f>IFERROR(((cleaned_sensex[[#This Row],[Close]]-B3222)/B3222)*100,0)</f>
        <v>0.2588541060045515</v>
      </c>
      <c r="H3223">
        <f t="shared" si="100"/>
        <v>0.2281303639053458</v>
      </c>
      <c r="I3223">
        <f t="shared" si="101"/>
        <v>0.65440338748038762</v>
      </c>
      <c r="J3223">
        <f>MAX(B3224,cleaned_sensex[[#This Row],[Close]])</f>
        <v>17955.8203125</v>
      </c>
      <c r="K3223">
        <f>(cleaned_sensex[[#This Row],[Close]]-cleaned_sensex[[#This Row],[Rolling max]])/cleaned_sensex[[#This Row],[Rolling max]]*100</f>
        <v>0</v>
      </c>
      <c r="L3223" t="str">
        <f>IF(AND(cleaned_sensex[[#This Row],[Avg Return(%)]]&lt;-0.5,cleaned_sensex[[#This Row],[Rolling volatility]]&gt;2),"Alert","OK")</f>
        <v>OK</v>
      </c>
      <c r="M3223">
        <v>-0.5</v>
      </c>
      <c r="N3223">
        <v>2</v>
      </c>
    </row>
    <row r="3224" spans="1:14" x14ac:dyDescent="0.3">
      <c r="A3224" s="1">
        <v>40378</v>
      </c>
      <c r="B3224">
        <v>17928.419921875</v>
      </c>
      <c r="C3224">
        <v>18005.0703125</v>
      </c>
      <c r="D3224">
        <v>17856.400390625</v>
      </c>
      <c r="E3224">
        <v>17914.119140625</v>
      </c>
      <c r="F3224">
        <v>11800</v>
      </c>
      <c r="G3224">
        <f>IFERROR(((cleaned_sensex[[#This Row],[Close]]-B3223)/B3223)*100,0)</f>
        <v>-0.15259893532085042</v>
      </c>
      <c r="H3224">
        <f t="shared" si="100"/>
        <v>0.28164724821674769</v>
      </c>
      <c r="I3224">
        <f t="shared" si="101"/>
        <v>0.62999406180966777</v>
      </c>
      <c r="J3224">
        <f>MAX(B3225,cleaned_sensex[[#This Row],[Close]])</f>
        <v>17928.419921875</v>
      </c>
      <c r="K3224">
        <f>(cleaned_sensex[[#This Row],[Close]]-cleaned_sensex[[#This Row],[Rolling max]])/cleaned_sensex[[#This Row],[Rolling max]]*100</f>
        <v>0</v>
      </c>
      <c r="L3224" t="str">
        <f>IF(AND(cleaned_sensex[[#This Row],[Avg Return(%)]]&lt;-0.5,cleaned_sensex[[#This Row],[Rolling volatility]]&gt;2),"Alert","OK")</f>
        <v>OK</v>
      </c>
      <c r="M3224">
        <v>-0.5</v>
      </c>
      <c r="N3224">
        <v>2</v>
      </c>
    </row>
    <row r="3225" spans="1:14" x14ac:dyDescent="0.3">
      <c r="A3225" s="1">
        <v>40379</v>
      </c>
      <c r="B3225">
        <v>17878.140625</v>
      </c>
      <c r="C3225">
        <v>18040.169921875</v>
      </c>
      <c r="D3225">
        <v>17848.0703125</v>
      </c>
      <c r="E3225">
        <v>17918.4296875</v>
      </c>
      <c r="F3225">
        <v>11600</v>
      </c>
      <c r="G3225">
        <f>IFERROR(((cleaned_sensex[[#This Row],[Close]]-B3224)/B3224)*100,0)</f>
        <v>-0.2804446632447109</v>
      </c>
      <c r="H3225">
        <f t="shared" si="100"/>
        <v>0.27756072526181885</v>
      </c>
      <c r="I3225">
        <f t="shared" si="101"/>
        <v>0.63295487266704487</v>
      </c>
      <c r="J3225">
        <f>MAX(B3226,cleaned_sensex[[#This Row],[Close]])</f>
        <v>17977.23046875</v>
      </c>
      <c r="K3225">
        <f>(cleaned_sensex[[#This Row],[Close]]-cleaned_sensex[[#This Row],[Rolling max]])/cleaned_sensex[[#This Row],[Rolling max]]*100</f>
        <v>-0.55119638101235269</v>
      </c>
      <c r="L3225" t="str">
        <f>IF(AND(cleaned_sensex[[#This Row],[Avg Return(%)]]&lt;-0.5,cleaned_sensex[[#This Row],[Rolling volatility]]&gt;2),"Alert","OK")</f>
        <v>OK</v>
      </c>
      <c r="M3225">
        <v>-0.5</v>
      </c>
      <c r="N3225">
        <v>2</v>
      </c>
    </row>
    <row r="3226" spans="1:14" x14ac:dyDescent="0.3">
      <c r="A3226" s="1">
        <v>40380</v>
      </c>
      <c r="B3226">
        <v>17977.23046875</v>
      </c>
      <c r="C3226">
        <v>18012.19921875</v>
      </c>
      <c r="D3226">
        <v>17873.919921875</v>
      </c>
      <c r="E3226">
        <v>17873.919921875</v>
      </c>
      <c r="F3226">
        <v>13000</v>
      </c>
      <c r="G3226">
        <f>IFERROR(((cleaned_sensex[[#This Row],[Close]]-B3225)/B3225)*100,0)</f>
        <v>0.55425139464132611</v>
      </c>
      <c r="H3226">
        <f t="shared" si="100"/>
        <v>0.15030368185042847</v>
      </c>
      <c r="I3226">
        <f t="shared" si="101"/>
        <v>0.60041745623052079</v>
      </c>
      <c r="J3226">
        <f>MAX(B3227,cleaned_sensex[[#This Row],[Close]])</f>
        <v>18113.150390625</v>
      </c>
      <c r="K3226">
        <f>(cleaned_sensex[[#This Row],[Close]]-cleaned_sensex[[#This Row],[Rolling max]])/cleaned_sensex[[#This Row],[Rolling max]]*100</f>
        <v>-0.75039360323176796</v>
      </c>
      <c r="L3226" t="str">
        <f>IF(AND(cleaned_sensex[[#This Row],[Avg Return(%)]]&lt;-0.5,cleaned_sensex[[#This Row],[Rolling volatility]]&gt;2),"Alert","OK")</f>
        <v>OK</v>
      </c>
      <c r="M3226">
        <v>-0.5</v>
      </c>
      <c r="N3226">
        <v>2</v>
      </c>
    </row>
    <row r="3227" spans="1:14" x14ac:dyDescent="0.3">
      <c r="A3227" s="1">
        <v>40381</v>
      </c>
      <c r="B3227">
        <v>18113.150390625</v>
      </c>
      <c r="C3227">
        <v>18127.900390625</v>
      </c>
      <c r="D3227">
        <v>17879.880859375</v>
      </c>
      <c r="E3227">
        <v>17978.369140625</v>
      </c>
      <c r="F3227">
        <v>16000</v>
      </c>
      <c r="G3227">
        <f>IFERROR(((cleaned_sensex[[#This Row],[Close]]-B3226)/B3226)*100,0)</f>
        <v>0.75606708225313657</v>
      </c>
      <c r="H3227">
        <f t="shared" si="100"/>
        <v>0.28716816443313786</v>
      </c>
      <c r="I3227">
        <f t="shared" si="101"/>
        <v>0.50439451761044518</v>
      </c>
      <c r="J3227">
        <f>MAX(B3228,cleaned_sensex[[#This Row],[Close]])</f>
        <v>18130.98046875</v>
      </c>
      <c r="K3227">
        <f>(cleaned_sensex[[#This Row],[Close]]-cleaned_sensex[[#This Row],[Rolling max]])/cleaned_sensex[[#This Row],[Rolling max]]*100</f>
        <v>-9.8340396735473706E-2</v>
      </c>
      <c r="L3227" t="str">
        <f>IF(AND(cleaned_sensex[[#This Row],[Avg Return(%)]]&lt;-0.5,cleaned_sensex[[#This Row],[Rolling volatility]]&gt;2),"Alert","OK")</f>
        <v>OK</v>
      </c>
      <c r="M3227">
        <v>-0.5</v>
      </c>
      <c r="N3227">
        <v>2</v>
      </c>
    </row>
    <row r="3228" spans="1:14" x14ac:dyDescent="0.3">
      <c r="A3228" s="1">
        <v>40382</v>
      </c>
      <c r="B3228">
        <v>18130.98046875</v>
      </c>
      <c r="C3228">
        <v>18237.560546875</v>
      </c>
      <c r="D3228">
        <v>18093.9296875</v>
      </c>
      <c r="E3228">
        <v>18132.2890625</v>
      </c>
      <c r="F3228">
        <v>17400</v>
      </c>
      <c r="G3228">
        <f>IFERROR(((cleaned_sensex[[#This Row],[Close]]-B3227)/B3227)*100,0)</f>
        <v>9.84372002687533E-2</v>
      </c>
      <c r="H3228">
        <f t="shared" si="100"/>
        <v>0.25934583662144961</v>
      </c>
      <c r="I3228">
        <f t="shared" si="101"/>
        <v>0.46471714990971447</v>
      </c>
      <c r="J3228">
        <f>MAX(B3229,cleaned_sensex[[#This Row],[Close]])</f>
        <v>18130.98046875</v>
      </c>
      <c r="K3228">
        <f>(cleaned_sensex[[#This Row],[Close]]-cleaned_sensex[[#This Row],[Rolling max]])/cleaned_sensex[[#This Row],[Rolling max]]*100</f>
        <v>0</v>
      </c>
      <c r="L3228" t="str">
        <f>IF(AND(cleaned_sensex[[#This Row],[Avg Return(%)]]&lt;-0.5,cleaned_sensex[[#This Row],[Rolling volatility]]&gt;2),"Alert","OK")</f>
        <v>OK</v>
      </c>
      <c r="M3228">
        <v>-0.5</v>
      </c>
      <c r="N3228">
        <v>2</v>
      </c>
    </row>
    <row r="3229" spans="1:14" x14ac:dyDescent="0.3">
      <c r="A3229" s="1">
        <v>40385</v>
      </c>
      <c r="B3229">
        <v>18020.05078125</v>
      </c>
      <c r="C3229">
        <v>18194.08984375</v>
      </c>
      <c r="D3229">
        <v>17993.880859375</v>
      </c>
      <c r="E3229">
        <v>18056.240234375</v>
      </c>
      <c r="F3229">
        <v>16800</v>
      </c>
      <c r="G3229">
        <f>IFERROR(((cleaned_sensex[[#This Row],[Close]]-B3228)/B3228)*100,0)</f>
        <v>-0.61182398652513581</v>
      </c>
      <c r="H3229">
        <f t="shared" si="100"/>
        <v>0.16619195305820245</v>
      </c>
      <c r="I3229">
        <f t="shared" si="101"/>
        <v>0.37843280480359165</v>
      </c>
      <c r="J3229">
        <f>MAX(B3230,cleaned_sensex[[#This Row],[Close]])</f>
        <v>18077.609375</v>
      </c>
      <c r="K3229">
        <f>(cleaned_sensex[[#This Row],[Close]]-cleaned_sensex[[#This Row],[Rolling max]])/cleaned_sensex[[#This Row],[Rolling max]]*100</f>
        <v>-0.31839715393783918</v>
      </c>
      <c r="L3229" t="str">
        <f>IF(AND(cleaned_sensex[[#This Row],[Avg Return(%)]]&lt;-0.5,cleaned_sensex[[#This Row],[Rolling volatility]]&gt;2),"Alert","OK")</f>
        <v>OK</v>
      </c>
      <c r="M3229">
        <v>-0.5</v>
      </c>
      <c r="N3229">
        <v>2</v>
      </c>
    </row>
    <row r="3230" spans="1:14" x14ac:dyDescent="0.3">
      <c r="A3230" s="1">
        <v>40386</v>
      </c>
      <c r="B3230">
        <v>18077.609375</v>
      </c>
      <c r="C3230">
        <v>18149.560546875</v>
      </c>
      <c r="D3230">
        <v>17998.740234375</v>
      </c>
      <c r="E3230">
        <v>17998.740234375</v>
      </c>
      <c r="F3230">
        <v>15800</v>
      </c>
      <c r="G3230">
        <f>IFERROR(((cleaned_sensex[[#This Row],[Close]]-B3229)/B3229)*100,0)</f>
        <v>0.31941415953106056</v>
      </c>
      <c r="H3230">
        <f t="shared" si="100"/>
        <v>4.6883034545155723E-2</v>
      </c>
      <c r="I3230">
        <f t="shared" si="101"/>
        <v>0.41893771911464206</v>
      </c>
      <c r="J3230">
        <f>MAX(B3231,cleaned_sensex[[#This Row],[Close]])</f>
        <v>18077.609375</v>
      </c>
      <c r="K3230">
        <f>(cleaned_sensex[[#This Row],[Close]]-cleaned_sensex[[#This Row],[Rolling max]])/cleaned_sensex[[#This Row],[Rolling max]]*100</f>
        <v>0</v>
      </c>
      <c r="L3230" t="str">
        <f>IF(AND(cleaned_sensex[[#This Row],[Avg Return(%)]]&lt;-0.5,cleaned_sensex[[#This Row],[Rolling volatility]]&gt;2),"Alert","OK")</f>
        <v>OK</v>
      </c>
      <c r="M3230">
        <v>-0.5</v>
      </c>
      <c r="N3230">
        <v>2</v>
      </c>
    </row>
    <row r="3231" spans="1:14" x14ac:dyDescent="0.3">
      <c r="A3231" s="1">
        <v>40387</v>
      </c>
      <c r="B3231">
        <v>17957.369140625</v>
      </c>
      <c r="C3231">
        <v>18137.140625</v>
      </c>
      <c r="D3231">
        <v>17925.400390625</v>
      </c>
      <c r="E3231">
        <v>18077.849609375</v>
      </c>
      <c r="F3231">
        <v>15400</v>
      </c>
      <c r="G3231">
        <f>IFERROR(((cleaned_sensex[[#This Row],[Close]]-B3230)/B3230)*100,0)</f>
        <v>-0.66513349127503207</v>
      </c>
      <c r="H3231">
        <f t="shared" si="100"/>
        <v>5.1673516129371024E-2</v>
      </c>
      <c r="I3231">
        <f t="shared" si="101"/>
        <v>0.42205398031021524</v>
      </c>
      <c r="J3231">
        <f>MAX(B3232,cleaned_sensex[[#This Row],[Close]])</f>
        <v>17992</v>
      </c>
      <c r="K3231">
        <f>(cleaned_sensex[[#This Row],[Close]]-cleaned_sensex[[#This Row],[Rolling max]])/cleaned_sensex[[#This Row],[Rolling max]]*100</f>
        <v>-0.19247920950978212</v>
      </c>
      <c r="L3231" t="str">
        <f>IF(AND(cleaned_sensex[[#This Row],[Avg Return(%)]]&lt;-0.5,cleaned_sensex[[#This Row],[Rolling volatility]]&gt;2),"Alert","OK")</f>
        <v>OK</v>
      </c>
      <c r="M3231">
        <v>-0.5</v>
      </c>
      <c r="N3231">
        <v>2</v>
      </c>
    </row>
    <row r="3232" spans="1:14" x14ac:dyDescent="0.3">
      <c r="A3232" s="1">
        <v>40388</v>
      </c>
      <c r="B3232">
        <v>17992</v>
      </c>
      <c r="C3232">
        <v>18013.099609375</v>
      </c>
      <c r="D3232">
        <v>17902.83984375</v>
      </c>
      <c r="E3232">
        <v>17961.580078125</v>
      </c>
      <c r="F3232">
        <v>11600</v>
      </c>
      <c r="G3232">
        <f>IFERROR(((cleaned_sensex[[#This Row],[Close]]-B3231)/B3231)*100,0)</f>
        <v>0.19285040644764898</v>
      </c>
      <c r="H3232">
        <f t="shared" si="100"/>
        <v>1.1703310985854398E-2</v>
      </c>
      <c r="I3232">
        <f t="shared" si="101"/>
        <v>0.47145715257568055</v>
      </c>
      <c r="J3232">
        <f>MAX(B3233,cleaned_sensex[[#This Row],[Close]])</f>
        <v>17992</v>
      </c>
      <c r="K3232">
        <f>(cleaned_sensex[[#This Row],[Close]]-cleaned_sensex[[#This Row],[Rolling max]])/cleaned_sensex[[#This Row],[Rolling max]]*100</f>
        <v>0</v>
      </c>
      <c r="L3232" t="str">
        <f>IF(AND(cleaned_sensex[[#This Row],[Avg Return(%)]]&lt;-0.5,cleaned_sensex[[#This Row],[Rolling volatility]]&gt;2),"Alert","OK")</f>
        <v>OK</v>
      </c>
      <c r="M3232">
        <v>-0.5</v>
      </c>
      <c r="N3232">
        <v>2</v>
      </c>
    </row>
    <row r="3233" spans="1:14" x14ac:dyDescent="0.3">
      <c r="A3233" s="1">
        <v>40389</v>
      </c>
      <c r="B3233">
        <v>17868.2890625</v>
      </c>
      <c r="C3233">
        <v>18000.349609375</v>
      </c>
      <c r="D3233">
        <v>17838.919921875</v>
      </c>
      <c r="E3233">
        <v>17981.060546875</v>
      </c>
      <c r="F3233">
        <v>14000</v>
      </c>
      <c r="G3233">
        <f>IFERROR(((cleaned_sensex[[#This Row],[Close]]-B3232)/B3232)*100,0)</f>
        <v>-0.68758858103601606</v>
      </c>
      <c r="H3233">
        <f t="shared" si="100"/>
        <v>4.6987327278074767E-2</v>
      </c>
      <c r="I3233">
        <f t="shared" si="101"/>
        <v>0.47038196809213817</v>
      </c>
      <c r="J3233">
        <f>MAX(B3234,cleaned_sensex[[#This Row],[Close]])</f>
        <v>18081.2109375</v>
      </c>
      <c r="K3233">
        <f>(cleaned_sensex[[#This Row],[Close]]-cleaned_sensex[[#This Row],[Rolling max]])/cleaned_sensex[[#This Row],[Rolling max]]*100</f>
        <v>-1.1775863670635307</v>
      </c>
      <c r="L3233" t="str">
        <f>IF(AND(cleaned_sensex[[#This Row],[Avg Return(%)]]&lt;-0.5,cleaned_sensex[[#This Row],[Rolling volatility]]&gt;2),"Alert","OK")</f>
        <v>OK</v>
      </c>
      <c r="M3233">
        <v>-0.5</v>
      </c>
      <c r="N3233">
        <v>2</v>
      </c>
    </row>
    <row r="3234" spans="1:14" x14ac:dyDescent="0.3">
      <c r="A3234" s="1">
        <v>40392</v>
      </c>
      <c r="B3234">
        <v>18081.2109375</v>
      </c>
      <c r="C3234">
        <v>18104.240234375</v>
      </c>
      <c r="D3234">
        <v>17911.310546875</v>
      </c>
      <c r="E3234">
        <v>17911.310546875</v>
      </c>
      <c r="F3234">
        <v>11000</v>
      </c>
      <c r="G3234">
        <f>IFERROR(((cleaned_sensex[[#This Row],[Close]]-B3233)/B3233)*100,0)</f>
        <v>1.1916187064986374</v>
      </c>
      <c r="H3234">
        <f t="shared" si="100"/>
        <v>-4.7656941425981966E-2</v>
      </c>
      <c r="I3234">
        <f t="shared" si="101"/>
        <v>0.5160180466609865</v>
      </c>
      <c r="J3234">
        <f>MAX(B3235,cleaned_sensex[[#This Row],[Close]])</f>
        <v>18114.830078125</v>
      </c>
      <c r="K3234">
        <f>(cleaned_sensex[[#This Row],[Close]]-cleaned_sensex[[#This Row],[Rolling max]])/cleaned_sensex[[#This Row],[Rolling max]]*100</f>
        <v>-0.18558904764774803</v>
      </c>
      <c r="L3234" t="str">
        <f>IF(AND(cleaned_sensex[[#This Row],[Avg Return(%)]]&lt;-0.5,cleaned_sensex[[#This Row],[Rolling volatility]]&gt;2),"Alert","OK")</f>
        <v>OK</v>
      </c>
      <c r="M3234">
        <v>-0.5</v>
      </c>
      <c r="N3234">
        <v>2</v>
      </c>
    </row>
    <row r="3235" spans="1:14" x14ac:dyDescent="0.3">
      <c r="A3235" s="1">
        <v>40393</v>
      </c>
      <c r="B3235">
        <v>18114.830078125</v>
      </c>
      <c r="C3235">
        <v>18167.44921875</v>
      </c>
      <c r="D3235">
        <v>18072.380859375</v>
      </c>
      <c r="E3235">
        <v>18149.900390625</v>
      </c>
      <c r="F3235">
        <v>13800</v>
      </c>
      <c r="G3235">
        <f>IFERROR(((cleaned_sensex[[#This Row],[Close]]-B3234)/B3234)*100,0)</f>
        <v>0.18593412101218676</v>
      </c>
      <c r="H3235">
        <f t="shared" si="100"/>
        <v>8.6764822755966808E-2</v>
      </c>
      <c r="I3235">
        <f t="shared" si="101"/>
        <v>0.64468517923409374</v>
      </c>
      <c r="J3235">
        <f>MAX(B3236,cleaned_sensex[[#This Row],[Close]])</f>
        <v>18217.439453125</v>
      </c>
      <c r="K3235">
        <f>(cleaned_sensex[[#This Row],[Close]]-cleaned_sensex[[#This Row],[Rolling max]])/cleaned_sensex[[#This Row],[Rolling max]]*100</f>
        <v>-0.56324806383478054</v>
      </c>
      <c r="L3235" t="str">
        <f>IF(AND(cleaned_sensex[[#This Row],[Avg Return(%)]]&lt;-0.5,cleaned_sensex[[#This Row],[Rolling volatility]]&gt;2),"Alert","OK")</f>
        <v>OK</v>
      </c>
      <c r="M3235">
        <v>-0.5</v>
      </c>
      <c r="N3235">
        <v>2</v>
      </c>
    </row>
    <row r="3236" spans="1:14" x14ac:dyDescent="0.3">
      <c r="A3236" s="1">
        <v>40394</v>
      </c>
      <c r="B3236">
        <v>18217.439453125</v>
      </c>
      <c r="C3236">
        <v>18249.4609375</v>
      </c>
      <c r="D3236">
        <v>18093.029296875</v>
      </c>
      <c r="E3236">
        <v>18115.560546875</v>
      </c>
      <c r="F3236">
        <v>11200</v>
      </c>
      <c r="G3236">
        <f>IFERROR(((cleaned_sensex[[#This Row],[Close]]-B3235)/B3235)*100,0)</f>
        <v>0.56643851781921173</v>
      </c>
      <c r="H3236">
        <f t="shared" si="100"/>
        <v>0.13340270118165659</v>
      </c>
      <c r="I3236">
        <f t="shared" si="101"/>
        <v>0.63191170699922905</v>
      </c>
      <c r="J3236">
        <f>MAX(B3237,cleaned_sensex[[#This Row],[Close]])</f>
        <v>18217.439453125</v>
      </c>
      <c r="K3236">
        <f>(cleaned_sensex[[#This Row],[Close]]-cleaned_sensex[[#This Row],[Rolling max]])/cleaned_sensex[[#This Row],[Rolling max]]*100</f>
        <v>0</v>
      </c>
      <c r="L3236" t="str">
        <f>IF(AND(cleaned_sensex[[#This Row],[Avg Return(%)]]&lt;-0.5,cleaned_sensex[[#This Row],[Rolling volatility]]&gt;2),"Alert","OK")</f>
        <v>OK</v>
      </c>
      <c r="M3236">
        <v>-0.5</v>
      </c>
      <c r="N3236">
        <v>2</v>
      </c>
    </row>
    <row r="3237" spans="1:14" x14ac:dyDescent="0.3">
      <c r="A3237" s="1">
        <v>40395</v>
      </c>
      <c r="B3237">
        <v>18172.830078125</v>
      </c>
      <c r="C3237">
        <v>18295.4296875</v>
      </c>
      <c r="D3237">
        <v>18156.44921875</v>
      </c>
      <c r="E3237">
        <v>18234.849609375</v>
      </c>
      <c r="F3237">
        <v>10200</v>
      </c>
      <c r="G3237">
        <f>IFERROR(((cleaned_sensex[[#This Row],[Close]]-B3236)/B3236)*100,0)</f>
        <v>-0.24487181700141594</v>
      </c>
      <c r="H3237">
        <f t="shared" si="100"/>
        <v>0.13462141349944515</v>
      </c>
      <c r="I3237">
        <f t="shared" si="101"/>
        <v>0.63282463711795334</v>
      </c>
      <c r="J3237">
        <f>MAX(B3238,cleaned_sensex[[#This Row],[Close]])</f>
        <v>18172.830078125</v>
      </c>
      <c r="K3237">
        <f>(cleaned_sensex[[#This Row],[Close]]-cleaned_sensex[[#This Row],[Rolling max]])/cleaned_sensex[[#This Row],[Rolling max]]*100</f>
        <v>0</v>
      </c>
      <c r="L3237" t="str">
        <f>IF(AND(cleaned_sensex[[#This Row],[Avg Return(%)]]&lt;-0.5,cleaned_sensex[[#This Row],[Rolling volatility]]&gt;2),"Alert","OK")</f>
        <v>OK</v>
      </c>
      <c r="M3237">
        <v>-0.5</v>
      </c>
      <c r="N3237">
        <v>2</v>
      </c>
    </row>
    <row r="3238" spans="1:14" x14ac:dyDescent="0.3">
      <c r="A3238" s="1">
        <v>40396</v>
      </c>
      <c r="B3238">
        <v>18143.990234375</v>
      </c>
      <c r="C3238">
        <v>18244.560546875</v>
      </c>
      <c r="D3238">
        <v>18118.189453125</v>
      </c>
      <c r="E3238">
        <v>18165.490234375</v>
      </c>
      <c r="F3238">
        <v>9800</v>
      </c>
      <c r="G3238">
        <f>IFERROR(((cleaned_sensex[[#This Row],[Close]]-B3237)/B3237)*100,0)</f>
        <v>-0.15869759209774981</v>
      </c>
      <c r="H3238">
        <f t="shared" si="100"/>
        <v>3.4527523573989874E-2</v>
      </c>
      <c r="I3238">
        <f t="shared" si="101"/>
        <v>0.60201843058446025</v>
      </c>
      <c r="J3238">
        <f>MAX(B3239,cleaned_sensex[[#This Row],[Close]])</f>
        <v>18287.5</v>
      </c>
      <c r="K3238">
        <f>(cleaned_sensex[[#This Row],[Close]]-cleaned_sensex[[#This Row],[Rolling max]])/cleaned_sensex[[#This Row],[Rolling max]]*100</f>
        <v>-0.78474239576213256</v>
      </c>
      <c r="L3238" t="str">
        <f>IF(AND(cleaned_sensex[[#This Row],[Avg Return(%)]]&lt;-0.5,cleaned_sensex[[#This Row],[Rolling volatility]]&gt;2),"Alert","OK")</f>
        <v>OK</v>
      </c>
      <c r="M3238">
        <v>-0.5</v>
      </c>
      <c r="N3238">
        <v>2</v>
      </c>
    </row>
    <row r="3239" spans="1:14" x14ac:dyDescent="0.3">
      <c r="A3239" s="1">
        <v>40399</v>
      </c>
      <c r="B3239">
        <v>18287.5</v>
      </c>
      <c r="C3239">
        <v>18309.25</v>
      </c>
      <c r="D3239">
        <v>18139.900390625</v>
      </c>
      <c r="E3239">
        <v>18141.109375</v>
      </c>
      <c r="F3239">
        <v>11000</v>
      </c>
      <c r="G3239">
        <f>IFERROR(((cleaned_sensex[[#This Row],[Close]]-B3238)/B3238)*100,0)</f>
        <v>0.79094931032927462</v>
      </c>
      <c r="H3239">
        <f t="shared" si="100"/>
        <v>8.8140443373395626E-3</v>
      </c>
      <c r="I3239">
        <f t="shared" si="101"/>
        <v>0.60447179745598101</v>
      </c>
      <c r="J3239">
        <f>MAX(B3240,cleaned_sensex[[#This Row],[Close]])</f>
        <v>18287.5</v>
      </c>
      <c r="K3239">
        <f>(cleaned_sensex[[#This Row],[Close]]-cleaned_sensex[[#This Row],[Rolling max]])/cleaned_sensex[[#This Row],[Rolling max]]*100</f>
        <v>0</v>
      </c>
      <c r="L3239" t="str">
        <f>IF(AND(cleaned_sensex[[#This Row],[Avg Return(%)]]&lt;-0.5,cleaned_sensex[[#This Row],[Rolling volatility]]&gt;2),"Alert","OK")</f>
        <v>OK</v>
      </c>
      <c r="M3239">
        <v>-0.5</v>
      </c>
      <c r="N3239">
        <v>2</v>
      </c>
    </row>
    <row r="3240" spans="1:14" x14ac:dyDescent="0.3">
      <c r="A3240" s="1">
        <v>40400</v>
      </c>
      <c r="B3240">
        <v>18219.990234375</v>
      </c>
      <c r="C3240">
        <v>18293.400390625</v>
      </c>
      <c r="D3240">
        <v>18170.76953125</v>
      </c>
      <c r="E3240">
        <v>18272.279296875</v>
      </c>
      <c r="F3240">
        <v>17800</v>
      </c>
      <c r="G3240">
        <f>IFERROR(((cleaned_sensex[[#This Row],[Close]]-B3239)/B3239)*100,0)</f>
        <v>-0.369157980177717</v>
      </c>
      <c r="H3240">
        <f t="shared" si="100"/>
        <v>0.14909137402278061</v>
      </c>
      <c r="I3240">
        <f t="shared" si="101"/>
        <v>0.60720142200788929</v>
      </c>
      <c r="J3240">
        <f>MAX(B3241,cleaned_sensex[[#This Row],[Close]])</f>
        <v>18219.990234375</v>
      </c>
      <c r="K3240">
        <f>(cleaned_sensex[[#This Row],[Close]]-cleaned_sensex[[#This Row],[Rolling max]])/cleaned_sensex[[#This Row],[Rolling max]]*100</f>
        <v>0</v>
      </c>
      <c r="L3240" t="str">
        <f>IF(AND(cleaned_sensex[[#This Row],[Avg Return(%)]]&lt;-0.5,cleaned_sensex[[#This Row],[Rolling volatility]]&gt;2),"Alert","OK")</f>
        <v>OK</v>
      </c>
      <c r="M3240">
        <v>-0.5</v>
      </c>
      <c r="N3240">
        <v>2</v>
      </c>
    </row>
    <row r="3241" spans="1:14" x14ac:dyDescent="0.3">
      <c r="A3241" s="1">
        <v>40401</v>
      </c>
      <c r="B3241">
        <v>18070.189453125</v>
      </c>
      <c r="C3241">
        <v>18263.880859375</v>
      </c>
      <c r="D3241">
        <v>18042.890625</v>
      </c>
      <c r="E3241">
        <v>18177.349609375</v>
      </c>
      <c r="F3241">
        <v>20200</v>
      </c>
      <c r="G3241">
        <f>IFERROR(((cleaned_sensex[[#This Row],[Close]]-B3240)/B3240)*100,0)</f>
        <v>-0.82217816432950797</v>
      </c>
      <c r="H3241">
        <f t="shared" si="100"/>
        <v>8.023416005190287E-2</v>
      </c>
      <c r="I3241">
        <f t="shared" si="101"/>
        <v>0.62453551493207482</v>
      </c>
      <c r="J3241">
        <f>MAX(B3242,cleaned_sensex[[#This Row],[Close]])</f>
        <v>18073.900390625</v>
      </c>
      <c r="K3241">
        <f>(cleaned_sensex[[#This Row],[Close]]-cleaned_sensex[[#This Row],[Rolling max]])/cleaned_sensex[[#This Row],[Rolling max]]*100</f>
        <v>-2.0532023635168848E-2</v>
      </c>
      <c r="L3241" t="str">
        <f>IF(AND(cleaned_sensex[[#This Row],[Avg Return(%)]]&lt;-0.5,cleaned_sensex[[#This Row],[Rolling volatility]]&gt;2),"Alert","OK")</f>
        <v>OK</v>
      </c>
      <c r="M3241">
        <v>-0.5</v>
      </c>
      <c r="N3241">
        <v>2</v>
      </c>
    </row>
    <row r="3242" spans="1:14" x14ac:dyDescent="0.3">
      <c r="A3242" s="1">
        <v>40402</v>
      </c>
      <c r="B3242">
        <v>18073.900390625</v>
      </c>
      <c r="C3242">
        <v>18113.619140625</v>
      </c>
      <c r="D3242">
        <v>17914.779296875</v>
      </c>
      <c r="E3242">
        <v>17972.650390625</v>
      </c>
      <c r="F3242">
        <v>19600</v>
      </c>
      <c r="G3242">
        <f>IFERROR(((cleaned_sensex[[#This Row],[Close]]-B3241)/B3241)*100,0)</f>
        <v>2.0536240140848344E-2</v>
      </c>
      <c r="H3242">
        <f t="shared" si="100"/>
        <v>6.4529692746455286E-2</v>
      </c>
      <c r="I3242">
        <f t="shared" si="101"/>
        <v>0.64693381503490899</v>
      </c>
      <c r="J3242">
        <f>MAX(B3243,cleaned_sensex[[#This Row],[Close]])</f>
        <v>18167.029296875</v>
      </c>
      <c r="K3242">
        <f>(cleaned_sensex[[#This Row],[Close]]-cleaned_sensex[[#This Row],[Rolling max]])/cleaned_sensex[[#This Row],[Rolling max]]*100</f>
        <v>-0.51262594851443077</v>
      </c>
      <c r="L3242" t="str">
        <f>IF(AND(cleaned_sensex[[#This Row],[Avg Return(%)]]&lt;-0.5,cleaned_sensex[[#This Row],[Rolling volatility]]&gt;2),"Alert","OK")</f>
        <v>OK</v>
      </c>
      <c r="M3242">
        <v>-0.5</v>
      </c>
      <c r="N3242">
        <v>2</v>
      </c>
    </row>
    <row r="3243" spans="1:14" x14ac:dyDescent="0.3">
      <c r="A3243" s="1">
        <v>40403</v>
      </c>
      <c r="B3243">
        <v>18167.029296875</v>
      </c>
      <c r="C3243">
        <v>18260.390625</v>
      </c>
      <c r="D3243">
        <v>18050.419921875</v>
      </c>
      <c r="E3243">
        <v>18080.2890625</v>
      </c>
      <c r="F3243">
        <v>18600</v>
      </c>
      <c r="G3243">
        <f>IFERROR(((cleaned_sensex[[#This Row],[Close]]-B3242)/B3242)*100,0)</f>
        <v>0.51526734261690588</v>
      </c>
      <c r="H3243">
        <f t="shared" si="100"/>
        <v>4.7298276115775216E-2</v>
      </c>
      <c r="I3243">
        <f t="shared" si="101"/>
        <v>0.64542924996874707</v>
      </c>
      <c r="J3243">
        <f>MAX(B3244,cleaned_sensex[[#This Row],[Close]])</f>
        <v>18167.029296875</v>
      </c>
      <c r="K3243">
        <f>(cleaned_sensex[[#This Row],[Close]]-cleaned_sensex[[#This Row],[Rolling max]])/cleaned_sensex[[#This Row],[Rolling max]]*100</f>
        <v>0</v>
      </c>
      <c r="L3243" t="str">
        <f>IF(AND(cleaned_sensex[[#This Row],[Avg Return(%)]]&lt;-0.5,cleaned_sensex[[#This Row],[Rolling volatility]]&gt;2),"Alert","OK")</f>
        <v>OK</v>
      </c>
      <c r="M3243">
        <v>-0.5</v>
      </c>
      <c r="N3243">
        <v>2</v>
      </c>
    </row>
    <row r="3244" spans="1:14" x14ac:dyDescent="0.3">
      <c r="A3244" s="1">
        <v>40406</v>
      </c>
      <c r="B3244">
        <v>18050.779296875</v>
      </c>
      <c r="C3244">
        <v>18203.919921875</v>
      </c>
      <c r="D3244">
        <v>17997.4609375</v>
      </c>
      <c r="E3244">
        <v>18169.80078125</v>
      </c>
      <c r="F3244">
        <v>16000</v>
      </c>
      <c r="G3244">
        <f>IFERROR(((cleaned_sensex[[#This Row],[Close]]-B3243)/B3243)*100,0)</f>
        <v>-0.63989548373765615</v>
      </c>
      <c r="H3244">
        <f t="shared" si="100"/>
        <v>0.16758386848106738</v>
      </c>
      <c r="I3244">
        <f t="shared" si="101"/>
        <v>0.60401070331923612</v>
      </c>
      <c r="J3244">
        <f>MAX(B3245,cleaned_sensex[[#This Row],[Close]])</f>
        <v>18050.779296875</v>
      </c>
      <c r="K3244">
        <f>(cleaned_sensex[[#This Row],[Close]]-cleaned_sensex[[#This Row],[Rolling max]])/cleaned_sensex[[#This Row],[Rolling max]]*100</f>
        <v>0</v>
      </c>
      <c r="L3244" t="str">
        <f>IF(AND(cleaned_sensex[[#This Row],[Avg Return(%)]]&lt;-0.5,cleaned_sensex[[#This Row],[Rolling volatility]]&gt;2),"Alert","OK")</f>
        <v>OK</v>
      </c>
      <c r="M3244">
        <v>-0.5</v>
      </c>
      <c r="N3244">
        <v>2</v>
      </c>
    </row>
    <row r="3245" spans="1:14" x14ac:dyDescent="0.3">
      <c r="A3245" s="1">
        <v>40407</v>
      </c>
      <c r="B3245">
        <v>18048.849609375</v>
      </c>
      <c r="C3245">
        <v>18140.150390625</v>
      </c>
      <c r="D3245">
        <v>18026</v>
      </c>
      <c r="E3245">
        <v>18049.189453125</v>
      </c>
      <c r="F3245">
        <v>12800</v>
      </c>
      <c r="G3245">
        <f>IFERROR(((cleaned_sensex[[#This Row],[Close]]-B3244)/B3244)*100,0)</f>
        <v>-1.0690327925809123E-2</v>
      </c>
      <c r="H3245">
        <f t="shared" si="100"/>
        <v>-1.5567550542561948E-2</v>
      </c>
      <c r="I3245">
        <f t="shared" si="101"/>
        <v>0.53243585940259219</v>
      </c>
      <c r="J3245">
        <f>MAX(B3246,cleaned_sensex[[#This Row],[Close]])</f>
        <v>18257.119140625</v>
      </c>
      <c r="K3245">
        <f>(cleaned_sensex[[#This Row],[Close]]-cleaned_sensex[[#This Row],[Rolling max]])/cleaned_sensex[[#This Row],[Rolling max]]*100</f>
        <v>-1.1407579128218925</v>
      </c>
      <c r="L3245" t="str">
        <f>IF(AND(cleaned_sensex[[#This Row],[Avg Return(%)]]&lt;-0.5,cleaned_sensex[[#This Row],[Rolling volatility]]&gt;2),"Alert","OK")</f>
        <v>OK</v>
      </c>
      <c r="M3245">
        <v>-0.5</v>
      </c>
      <c r="N3245">
        <v>2</v>
      </c>
    </row>
    <row r="3246" spans="1:14" x14ac:dyDescent="0.3">
      <c r="A3246" s="1">
        <v>40408</v>
      </c>
      <c r="B3246">
        <v>18257.119140625</v>
      </c>
      <c r="C3246">
        <v>18286</v>
      </c>
      <c r="D3246">
        <v>18067.669921875</v>
      </c>
      <c r="E3246">
        <v>18067.669921875</v>
      </c>
      <c r="F3246">
        <v>14800</v>
      </c>
      <c r="G3246">
        <f>IFERROR(((cleaned_sensex[[#This Row],[Close]]-B3245)/B3245)*100,0)</f>
        <v>1.1539213620674189</v>
      </c>
      <c r="H3246">
        <f t="shared" si="100"/>
        <v>-3.5229995436361537E-2</v>
      </c>
      <c r="I3246">
        <f t="shared" si="101"/>
        <v>0.52777796738033589</v>
      </c>
      <c r="J3246">
        <f>MAX(B3247,cleaned_sensex[[#This Row],[Close]])</f>
        <v>18454.939453125</v>
      </c>
      <c r="K3246">
        <f>(cleaned_sensex[[#This Row],[Close]]-cleaned_sensex[[#This Row],[Rolling max]])/cleaned_sensex[[#This Row],[Rolling max]]*100</f>
        <v>-1.0719098429038889</v>
      </c>
      <c r="L3246" t="str">
        <f>IF(AND(cleaned_sensex[[#This Row],[Avg Return(%)]]&lt;-0.5,cleaned_sensex[[#This Row],[Rolling volatility]]&gt;2),"Alert","OK")</f>
        <v>OK</v>
      </c>
      <c r="M3246">
        <v>-0.5</v>
      </c>
      <c r="N3246">
        <v>2</v>
      </c>
    </row>
    <row r="3247" spans="1:14" x14ac:dyDescent="0.3">
      <c r="A3247" s="1">
        <v>40409</v>
      </c>
      <c r="B3247">
        <v>18454.939453125</v>
      </c>
      <c r="C3247">
        <v>18475.26953125</v>
      </c>
      <c r="D3247">
        <v>18276.5</v>
      </c>
      <c r="E3247">
        <v>18276.5</v>
      </c>
      <c r="F3247">
        <v>14600</v>
      </c>
      <c r="G3247">
        <f>IFERROR(((cleaned_sensex[[#This Row],[Close]]-B3246)/B3246)*100,0)</f>
        <v>1.0835242459464389</v>
      </c>
      <c r="H3247">
        <f t="shared" si="100"/>
        <v>2.3518288988459167E-2</v>
      </c>
      <c r="I3247">
        <f t="shared" si="101"/>
        <v>0.62578915402433055</v>
      </c>
      <c r="J3247">
        <f>MAX(B3248,cleaned_sensex[[#This Row],[Close]])</f>
        <v>18454.939453125</v>
      </c>
      <c r="K3247">
        <f>(cleaned_sensex[[#This Row],[Close]]-cleaned_sensex[[#This Row],[Rolling max]])/cleaned_sensex[[#This Row],[Rolling max]]*100</f>
        <v>0</v>
      </c>
      <c r="L3247" t="str">
        <f>IF(AND(cleaned_sensex[[#This Row],[Avg Return(%)]]&lt;-0.5,cleaned_sensex[[#This Row],[Rolling volatility]]&gt;2),"Alert","OK")</f>
        <v>OK</v>
      </c>
      <c r="M3247">
        <v>-0.5</v>
      </c>
      <c r="N3247">
        <v>2</v>
      </c>
    </row>
    <row r="3248" spans="1:14" x14ac:dyDescent="0.3">
      <c r="A3248" s="1">
        <v>40410</v>
      </c>
      <c r="B3248">
        <v>18401.8203125</v>
      </c>
      <c r="C3248">
        <v>18464.140625</v>
      </c>
      <c r="D3248">
        <v>18360.900390625</v>
      </c>
      <c r="E3248">
        <v>18444.240234375</v>
      </c>
      <c r="F3248">
        <v>14200</v>
      </c>
      <c r="G3248">
        <f>IFERROR(((cleaned_sensex[[#This Row],[Close]]-B3247)/B3247)*100,0)</f>
        <v>-0.2878315627093822</v>
      </c>
      <c r="H3248">
        <f t="shared" si="100"/>
        <v>0.15635789528324465</v>
      </c>
      <c r="I3248">
        <f t="shared" si="101"/>
        <v>0.69917605138222816</v>
      </c>
      <c r="J3248">
        <f>MAX(B3249,cleaned_sensex[[#This Row],[Close]])</f>
        <v>18409.349609375</v>
      </c>
      <c r="K3248">
        <f>(cleaned_sensex[[#This Row],[Close]]-cleaned_sensex[[#This Row],[Rolling max]])/cleaned_sensex[[#This Row],[Rolling max]]*100</f>
        <v>-4.0899309507195676E-2</v>
      </c>
      <c r="L3248" t="str">
        <f>IF(AND(cleaned_sensex[[#This Row],[Avg Return(%)]]&lt;-0.5,cleaned_sensex[[#This Row],[Rolling volatility]]&gt;2),"Alert","OK")</f>
        <v>OK</v>
      </c>
      <c r="M3248">
        <v>-0.5</v>
      </c>
      <c r="N3248">
        <v>2</v>
      </c>
    </row>
    <row r="3249" spans="1:14" x14ac:dyDescent="0.3">
      <c r="A3249" s="1">
        <v>40413</v>
      </c>
      <c r="B3249">
        <v>18409.349609375</v>
      </c>
      <c r="C3249">
        <v>18454.380859375</v>
      </c>
      <c r="D3249">
        <v>18371.01953125</v>
      </c>
      <c r="E3249">
        <v>18400.330078125</v>
      </c>
      <c r="F3249">
        <v>11400</v>
      </c>
      <c r="G3249">
        <f>IFERROR(((cleaned_sensex[[#This Row],[Close]]-B3248)/B3248)*100,0)</f>
        <v>4.0916043886622969E-2</v>
      </c>
      <c r="H3249">
        <f t="shared" si="100"/>
        <v>0.14344449822208144</v>
      </c>
      <c r="I3249">
        <f t="shared" si="101"/>
        <v>0.70679252917389734</v>
      </c>
      <c r="J3249">
        <f>MAX(B3250,cleaned_sensex[[#This Row],[Close]])</f>
        <v>18409.349609375</v>
      </c>
      <c r="K3249">
        <f>(cleaned_sensex[[#This Row],[Close]]-cleaned_sensex[[#This Row],[Rolling max]])/cleaned_sensex[[#This Row],[Rolling max]]*100</f>
        <v>0</v>
      </c>
      <c r="L3249" t="str">
        <f>IF(AND(cleaned_sensex[[#This Row],[Avg Return(%)]]&lt;-0.5,cleaned_sensex[[#This Row],[Rolling volatility]]&gt;2),"Alert","OK")</f>
        <v>OK</v>
      </c>
      <c r="M3249">
        <v>-0.5</v>
      </c>
      <c r="N3249">
        <v>2</v>
      </c>
    </row>
    <row r="3250" spans="1:14" x14ac:dyDescent="0.3">
      <c r="A3250" s="1">
        <v>40414</v>
      </c>
      <c r="B3250">
        <v>18311.58984375</v>
      </c>
      <c r="C3250">
        <v>18451.73046875</v>
      </c>
      <c r="D3250">
        <v>18260.7109375</v>
      </c>
      <c r="E3250">
        <v>18407.009765625</v>
      </c>
      <c r="F3250">
        <v>14400</v>
      </c>
      <c r="G3250">
        <f>IFERROR(((cleaned_sensex[[#This Row],[Close]]-B3249)/B3249)*100,0)</f>
        <v>-0.53103323962741</v>
      </c>
      <c r="H3250">
        <f t="shared" si="100"/>
        <v>6.844117157781629E-2</v>
      </c>
      <c r="I3250">
        <f t="shared" si="101"/>
        <v>0.66924465928501931</v>
      </c>
      <c r="J3250">
        <f>MAX(B3251,cleaned_sensex[[#This Row],[Close]])</f>
        <v>18311.58984375</v>
      </c>
      <c r="K3250">
        <f>(cleaned_sensex[[#This Row],[Close]]-cleaned_sensex[[#This Row],[Rolling max]])/cleaned_sensex[[#This Row],[Rolling max]]*100</f>
        <v>0</v>
      </c>
      <c r="L3250" t="str">
        <f>IF(AND(cleaned_sensex[[#This Row],[Avg Return(%)]]&lt;-0.5,cleaned_sensex[[#This Row],[Rolling volatility]]&gt;2),"Alert","OK")</f>
        <v>OK</v>
      </c>
      <c r="M3250">
        <v>-0.5</v>
      </c>
      <c r="N3250">
        <v>2</v>
      </c>
    </row>
    <row r="3251" spans="1:14" x14ac:dyDescent="0.3">
      <c r="A3251" s="1">
        <v>40415</v>
      </c>
      <c r="B3251">
        <v>18179.640625</v>
      </c>
      <c r="C3251">
        <v>18312.4296875</v>
      </c>
      <c r="D3251">
        <v>18156</v>
      </c>
      <c r="E3251">
        <v>18308.509765625</v>
      </c>
      <c r="F3251">
        <v>15800</v>
      </c>
      <c r="G3251">
        <f>IFERROR(((cleaned_sensex[[#This Row],[Close]]-B3250)/B3250)*100,0)</f>
        <v>-0.72057762256528535</v>
      </c>
      <c r="H3251">
        <f t="shared" si="100"/>
        <v>5.2253645632846957E-2</v>
      </c>
      <c r="I3251">
        <f t="shared" si="101"/>
        <v>0.6828251702338678</v>
      </c>
      <c r="J3251">
        <f>MAX(B3252,cleaned_sensex[[#This Row],[Close]])</f>
        <v>18226.349609375</v>
      </c>
      <c r="K3251">
        <f>(cleaned_sensex[[#This Row],[Close]]-cleaned_sensex[[#This Row],[Rolling max]])/cleaned_sensex[[#This Row],[Rolling max]]*100</f>
        <v>-0.25627174599446134</v>
      </c>
      <c r="L3251" t="str">
        <f>IF(AND(cleaned_sensex[[#This Row],[Avg Return(%)]]&lt;-0.5,cleaned_sensex[[#This Row],[Rolling volatility]]&gt;2),"Alert","OK")</f>
        <v>OK</v>
      </c>
      <c r="M3251">
        <v>-0.5</v>
      </c>
      <c r="N3251">
        <v>2</v>
      </c>
    </row>
    <row r="3252" spans="1:14" x14ac:dyDescent="0.3">
      <c r="A3252" s="1">
        <v>40416</v>
      </c>
      <c r="B3252">
        <v>18226.349609375</v>
      </c>
      <c r="C3252">
        <v>18261.060546875</v>
      </c>
      <c r="D3252">
        <v>18159.130859375</v>
      </c>
      <c r="E3252">
        <v>18194.779296875</v>
      </c>
      <c r="F3252">
        <v>12800</v>
      </c>
      <c r="G3252">
        <f>IFERROR(((cleaned_sensex[[#This Row],[Close]]-B3251)/B3251)*100,0)</f>
        <v>0.25693018546674379</v>
      </c>
      <c r="H3252">
        <f t="shared" si="100"/>
        <v>6.2413699809269231E-2</v>
      </c>
      <c r="I3252">
        <f t="shared" si="101"/>
        <v>0.66898404147767321</v>
      </c>
      <c r="J3252">
        <f>MAX(B3253,cleaned_sensex[[#This Row],[Close]])</f>
        <v>18226.349609375</v>
      </c>
      <c r="K3252">
        <f>(cleaned_sensex[[#This Row],[Close]]-cleaned_sensex[[#This Row],[Rolling max]])/cleaned_sensex[[#This Row],[Rolling max]]*100</f>
        <v>0</v>
      </c>
      <c r="L3252" t="str">
        <f>IF(AND(cleaned_sensex[[#This Row],[Avg Return(%)]]&lt;-0.5,cleaned_sensex[[#This Row],[Rolling volatility]]&gt;2),"Alert","OK")</f>
        <v>OK</v>
      </c>
      <c r="M3252">
        <v>-0.5</v>
      </c>
      <c r="N3252">
        <v>2</v>
      </c>
    </row>
    <row r="3253" spans="1:14" x14ac:dyDescent="0.3">
      <c r="A3253" s="1">
        <v>40417</v>
      </c>
      <c r="B3253">
        <v>17998.41015625</v>
      </c>
      <c r="C3253">
        <v>18248.359375</v>
      </c>
      <c r="D3253">
        <v>17944.16015625</v>
      </c>
      <c r="E3253">
        <v>18205.900390625</v>
      </c>
      <c r="F3253">
        <v>13600</v>
      </c>
      <c r="G3253">
        <f>IFERROR(((cleaned_sensex[[#This Row],[Close]]-B3252)/B3252)*100,0)</f>
        <v>-1.2506039772646294</v>
      </c>
      <c r="H3253">
        <f t="shared" si="100"/>
        <v>8.6053094341858774E-2</v>
      </c>
      <c r="I3253">
        <f t="shared" si="101"/>
        <v>0.67151169110297459</v>
      </c>
      <c r="J3253">
        <f>MAX(B3254,cleaned_sensex[[#This Row],[Close]])</f>
        <v>18032.109375</v>
      </c>
      <c r="K3253">
        <f>(cleaned_sensex[[#This Row],[Close]]-cleaned_sensex[[#This Row],[Rolling max]])/cleaned_sensex[[#This Row],[Rolling max]]*100</f>
        <v>-0.18688450723752334</v>
      </c>
      <c r="L3253" t="str">
        <f>IF(AND(cleaned_sensex[[#This Row],[Avg Return(%)]]&lt;-0.5,cleaned_sensex[[#This Row],[Rolling volatility]]&gt;2),"Alert","OK")</f>
        <v>OK</v>
      </c>
      <c r="M3253">
        <v>-0.5</v>
      </c>
      <c r="N3253">
        <v>2</v>
      </c>
    </row>
    <row r="3254" spans="1:14" x14ac:dyDescent="0.3">
      <c r="A3254" s="1">
        <v>40420</v>
      </c>
      <c r="B3254">
        <v>18032.109375</v>
      </c>
      <c r="C3254">
        <v>18216.5</v>
      </c>
      <c r="D3254">
        <v>17960.23046875</v>
      </c>
      <c r="E3254">
        <v>18063.48046875</v>
      </c>
      <c r="F3254">
        <v>11600</v>
      </c>
      <c r="G3254">
        <f>IFERROR(((cleaned_sensex[[#This Row],[Close]]-B3253)/B3253)*100,0)</f>
        <v>0.18723441935952242</v>
      </c>
      <c r="H3254">
        <f t="shared" si="100"/>
        <v>-9.0534037646294752E-2</v>
      </c>
      <c r="I3254">
        <f t="shared" si="101"/>
        <v>0.77092647479849374</v>
      </c>
      <c r="J3254">
        <f>MAX(B3255,cleaned_sensex[[#This Row],[Close]])</f>
        <v>18032.109375</v>
      </c>
      <c r="K3254">
        <f>(cleaned_sensex[[#This Row],[Close]]-cleaned_sensex[[#This Row],[Rolling max]])/cleaned_sensex[[#This Row],[Rolling max]]*100</f>
        <v>0</v>
      </c>
      <c r="L3254" t="str">
        <f>IF(AND(cleaned_sensex[[#This Row],[Avg Return(%)]]&lt;-0.5,cleaned_sensex[[#This Row],[Rolling volatility]]&gt;2),"Alert","OK")</f>
        <v>OK</v>
      </c>
      <c r="M3254">
        <v>-0.5</v>
      </c>
      <c r="N3254">
        <v>2</v>
      </c>
    </row>
    <row r="3255" spans="1:14" x14ac:dyDescent="0.3">
      <c r="A3255" s="1">
        <v>40421</v>
      </c>
      <c r="B3255">
        <v>17971.119140625</v>
      </c>
      <c r="C3255">
        <v>18015.66015625</v>
      </c>
      <c r="D3255">
        <v>17819.990234375</v>
      </c>
      <c r="E3255">
        <v>18015.66015625</v>
      </c>
      <c r="F3255">
        <v>16400</v>
      </c>
      <c r="G3255">
        <f>IFERROR(((cleaned_sensex[[#This Row],[Close]]-B3254)/B3254)*100,0)</f>
        <v>-0.33823128013829495</v>
      </c>
      <c r="H3255">
        <f t="shared" si="100"/>
        <v>-7.8210473365769063E-3</v>
      </c>
      <c r="I3255">
        <f t="shared" si="101"/>
        <v>0.74951032870380252</v>
      </c>
      <c r="J3255">
        <f>MAX(B3256,cleaned_sensex[[#This Row],[Close]])</f>
        <v>18205.869140625</v>
      </c>
      <c r="K3255">
        <f>(cleaned_sensex[[#This Row],[Close]]-cleaned_sensex[[#This Row],[Rolling max]])/cleaned_sensex[[#This Row],[Rolling max]]*100</f>
        <v>-1.2894193525546847</v>
      </c>
      <c r="L3255" t="str">
        <f>IF(AND(cleaned_sensex[[#This Row],[Avg Return(%)]]&lt;-0.5,cleaned_sensex[[#This Row],[Rolling volatility]]&gt;2),"Alert","OK")</f>
        <v>OK</v>
      </c>
      <c r="M3255">
        <v>-0.5</v>
      </c>
      <c r="N3255">
        <v>2</v>
      </c>
    </row>
    <row r="3256" spans="1:14" x14ac:dyDescent="0.3">
      <c r="A3256" s="1">
        <v>40422</v>
      </c>
      <c r="B3256">
        <v>18205.869140625</v>
      </c>
      <c r="C3256">
        <v>18227.140625</v>
      </c>
      <c r="D3256">
        <v>18027.119140625</v>
      </c>
      <c r="E3256">
        <v>18027.119140625</v>
      </c>
      <c r="F3256">
        <v>14400</v>
      </c>
      <c r="G3256">
        <f>IFERROR(((cleaned_sensex[[#This Row],[Close]]-B3255)/B3255)*100,0)</f>
        <v>1.3062625547305555</v>
      </c>
      <c r="H3256">
        <f t="shared" si="100"/>
        <v>-4.0575142557825447E-2</v>
      </c>
      <c r="I3256">
        <f t="shared" si="101"/>
        <v>0.75677135671765328</v>
      </c>
      <c r="J3256">
        <f>MAX(B3257,cleaned_sensex[[#This Row],[Close]])</f>
        <v>18238.310546875</v>
      </c>
      <c r="K3256">
        <f>(cleaned_sensex[[#This Row],[Close]]-cleaned_sensex[[#This Row],[Rolling max]])/cleaned_sensex[[#This Row],[Rolling max]]*100</f>
        <v>-0.17787506231249361</v>
      </c>
      <c r="L3256" t="str">
        <f>IF(AND(cleaned_sensex[[#This Row],[Avg Return(%)]]&lt;-0.5,cleaned_sensex[[#This Row],[Rolling volatility]]&gt;2),"Alert","OK")</f>
        <v>OK</v>
      </c>
      <c r="M3256">
        <v>-0.5</v>
      </c>
      <c r="N3256">
        <v>2</v>
      </c>
    </row>
    <row r="3257" spans="1:14" x14ac:dyDescent="0.3">
      <c r="A3257" s="1">
        <v>40423</v>
      </c>
      <c r="B3257">
        <v>18238.310546875</v>
      </c>
      <c r="C3257">
        <v>18355.83984375</v>
      </c>
      <c r="D3257">
        <v>18215.279296875</v>
      </c>
      <c r="E3257">
        <v>18215.279296875</v>
      </c>
      <c r="F3257">
        <v>13400</v>
      </c>
      <c r="G3257">
        <f>IFERROR(((cleaned_sensex[[#This Row],[Close]]-B3256)/B3256)*100,0)</f>
        <v>0.17819202148174015</v>
      </c>
      <c r="H3257">
        <f t="shared" si="100"/>
        <v>-2.5341023291511822E-2</v>
      </c>
      <c r="I3257">
        <f t="shared" si="101"/>
        <v>0.78451365518258354</v>
      </c>
      <c r="J3257">
        <f>MAX(B3258,cleaned_sensex[[#This Row],[Close]])</f>
        <v>18238.310546875</v>
      </c>
      <c r="K3257">
        <f>(cleaned_sensex[[#This Row],[Close]]-cleaned_sensex[[#This Row],[Rolling max]])/cleaned_sensex[[#This Row],[Rolling max]]*100</f>
        <v>0</v>
      </c>
      <c r="L3257" t="str">
        <f>IF(AND(cleaned_sensex[[#This Row],[Avg Return(%)]]&lt;-0.5,cleaned_sensex[[#This Row],[Rolling volatility]]&gt;2),"Alert","OK")</f>
        <v>OK</v>
      </c>
      <c r="M3257">
        <v>-0.5</v>
      </c>
      <c r="N3257">
        <v>2</v>
      </c>
    </row>
    <row r="3258" spans="1:14" x14ac:dyDescent="0.3">
      <c r="A3258" s="1">
        <v>40424</v>
      </c>
      <c r="B3258">
        <v>18221.4296875</v>
      </c>
      <c r="C3258">
        <v>18316.3203125</v>
      </c>
      <c r="D3258">
        <v>18206.5</v>
      </c>
      <c r="E3258">
        <v>18238.080078125</v>
      </c>
      <c r="F3258">
        <v>9400</v>
      </c>
      <c r="G3258">
        <f>IFERROR(((cleaned_sensex[[#This Row],[Close]]-B3257)/B3257)*100,0)</f>
        <v>-9.2557144103966427E-2</v>
      </c>
      <c r="H3258">
        <f t="shared" si="100"/>
        <v>-0.11587424573798173</v>
      </c>
      <c r="I3258">
        <f t="shared" si="101"/>
        <v>0.68872151667972081</v>
      </c>
      <c r="J3258">
        <f>MAX(B3259,cleaned_sensex[[#This Row],[Close]])</f>
        <v>18560.05078125</v>
      </c>
      <c r="K3258">
        <f>(cleaned_sensex[[#This Row],[Close]]-cleaned_sensex[[#This Row],[Rolling max]])/cleaned_sensex[[#This Row],[Rolling max]]*100</f>
        <v>-1.8244621081106451</v>
      </c>
      <c r="L3258" t="str">
        <f>IF(AND(cleaned_sensex[[#This Row],[Avg Return(%)]]&lt;-0.5,cleaned_sensex[[#This Row],[Rolling volatility]]&gt;2),"Alert","OK")</f>
        <v>OK</v>
      </c>
      <c r="M3258">
        <v>-0.5</v>
      </c>
      <c r="N3258">
        <v>2</v>
      </c>
    </row>
    <row r="3259" spans="1:14" x14ac:dyDescent="0.3">
      <c r="A3259" s="1">
        <v>40427</v>
      </c>
      <c r="B3259">
        <v>18560.05078125</v>
      </c>
      <c r="C3259">
        <v>18600.30078125</v>
      </c>
      <c r="D3259">
        <v>18124.2890625</v>
      </c>
      <c r="E3259">
        <v>18124.2890625</v>
      </c>
      <c r="F3259">
        <v>18200</v>
      </c>
      <c r="G3259">
        <f>IFERROR(((cleaned_sensex[[#This Row],[Close]]-B3258)/B3258)*100,0)</f>
        <v>1.858367315613527</v>
      </c>
      <c r="H3259">
        <f t="shared" si="100"/>
        <v>-9.6346803877440171E-2</v>
      </c>
      <c r="I3259">
        <f t="shared" si="101"/>
        <v>0.68606746561277077</v>
      </c>
      <c r="J3259">
        <f>MAX(B3260,cleaned_sensex[[#This Row],[Close]])</f>
        <v>18645.060546875</v>
      </c>
      <c r="K3259">
        <f>(cleaned_sensex[[#This Row],[Close]]-cleaned_sensex[[#This Row],[Rolling max]])/cleaned_sensex[[#This Row],[Rolling max]]*100</f>
        <v>-0.45593719264831256</v>
      </c>
      <c r="L3259" t="str">
        <f>IF(AND(cleaned_sensex[[#This Row],[Avg Return(%)]]&lt;-0.5,cleaned_sensex[[#This Row],[Rolling volatility]]&gt;2),"Alert","OK")</f>
        <v>OK</v>
      </c>
      <c r="M3259">
        <v>-0.5</v>
      </c>
      <c r="N3259">
        <v>2</v>
      </c>
    </row>
    <row r="3260" spans="1:14" x14ac:dyDescent="0.3">
      <c r="A3260" s="1">
        <v>40428</v>
      </c>
      <c r="B3260">
        <v>18645.060546875</v>
      </c>
      <c r="C3260">
        <v>18711.19921875</v>
      </c>
      <c r="D3260">
        <v>18571.4296875</v>
      </c>
      <c r="E3260">
        <v>18571.73046875</v>
      </c>
      <c r="F3260">
        <v>14600</v>
      </c>
      <c r="G3260">
        <f>IFERROR(((cleaned_sensex[[#This Row],[Close]]-B3259)/B3259)*100,0)</f>
        <v>0.45802550126037256</v>
      </c>
      <c r="H3260">
        <f t="shared" si="100"/>
        <v>8.5398323295250281E-2</v>
      </c>
      <c r="I3260">
        <f t="shared" si="101"/>
        <v>0.92543985898609593</v>
      </c>
      <c r="J3260">
        <f>MAX(B3261,cleaned_sensex[[#This Row],[Close]])</f>
        <v>18666.7109375</v>
      </c>
      <c r="K3260">
        <f>(cleaned_sensex[[#This Row],[Close]]-cleaned_sensex[[#This Row],[Rolling max]])/cleaned_sensex[[#This Row],[Rolling max]]*100</f>
        <v>-0.11598396041750458</v>
      </c>
      <c r="L3260" t="str">
        <f>IF(AND(cleaned_sensex[[#This Row],[Avg Return(%)]]&lt;-0.5,cleaned_sensex[[#This Row],[Rolling volatility]]&gt;2),"Alert","OK")</f>
        <v>OK</v>
      </c>
      <c r="M3260">
        <v>-0.5</v>
      </c>
      <c r="N3260">
        <v>2</v>
      </c>
    </row>
    <row r="3261" spans="1:14" x14ac:dyDescent="0.3">
      <c r="A3261" s="1">
        <v>40429</v>
      </c>
      <c r="B3261">
        <v>18666.7109375</v>
      </c>
      <c r="C3261">
        <v>18721.2109375</v>
      </c>
      <c r="D3261">
        <v>18540.650390625</v>
      </c>
      <c r="E3261">
        <v>18627.669921875</v>
      </c>
      <c r="F3261">
        <v>20200</v>
      </c>
      <c r="G3261">
        <f>IFERROR(((cleaned_sensex[[#This Row],[Close]]-B3260)/B3260)*100,0)</f>
        <v>0.1161186394142802</v>
      </c>
      <c r="H3261">
        <f t="shared" si="100"/>
        <v>0.18430419738402853</v>
      </c>
      <c r="I3261">
        <f t="shared" si="101"/>
        <v>0.90486277757091571</v>
      </c>
      <c r="J3261">
        <f>MAX(B3262,cleaned_sensex[[#This Row],[Close]])</f>
        <v>18799.66015625</v>
      </c>
      <c r="K3261">
        <f>(cleaned_sensex[[#This Row],[Close]]-cleaned_sensex[[#This Row],[Rolling max]])/cleaned_sensex[[#This Row],[Rolling max]]*100</f>
        <v>-0.70718947919811548</v>
      </c>
      <c r="L3261" t="str">
        <f>IF(AND(cleaned_sensex[[#This Row],[Avg Return(%)]]&lt;-0.5,cleaned_sensex[[#This Row],[Rolling volatility]]&gt;2),"Alert","OK")</f>
        <v>OK</v>
      </c>
      <c r="M3261">
        <v>-0.5</v>
      </c>
      <c r="N3261">
        <v>2</v>
      </c>
    </row>
    <row r="3262" spans="1:14" x14ac:dyDescent="0.3">
      <c r="A3262" s="1">
        <v>40430</v>
      </c>
      <c r="B3262">
        <v>18799.66015625</v>
      </c>
      <c r="C3262">
        <v>18823.169921875</v>
      </c>
      <c r="D3262">
        <v>18669.119140625</v>
      </c>
      <c r="E3262">
        <v>18669.119140625</v>
      </c>
      <c r="F3262">
        <v>13200</v>
      </c>
      <c r="G3262">
        <f>IFERROR(((cleaned_sensex[[#This Row],[Close]]-B3261)/B3261)*100,0)</f>
        <v>0.71222626843658432</v>
      </c>
      <c r="H3262">
        <f t="shared" si="100"/>
        <v>0.26797382358198513</v>
      </c>
      <c r="I3262">
        <f t="shared" si="101"/>
        <v>0.84884378322384813</v>
      </c>
      <c r="J3262">
        <f>MAX(B3263,cleaned_sensex[[#This Row],[Close]])</f>
        <v>19208.330078125</v>
      </c>
      <c r="K3262">
        <f>(cleaned_sensex[[#This Row],[Close]]-cleaned_sensex[[#This Row],[Rolling max]])/cleaned_sensex[[#This Row],[Rolling max]]*100</f>
        <v>-2.1275661143516329</v>
      </c>
      <c r="L3262" t="str">
        <f>IF(AND(cleaned_sensex[[#This Row],[Avg Return(%)]]&lt;-0.5,cleaned_sensex[[#This Row],[Rolling volatility]]&gt;2),"Alert","OK")</f>
        <v>OK</v>
      </c>
      <c r="M3262">
        <v>-0.5</v>
      </c>
      <c r="N3262">
        <v>2</v>
      </c>
    </row>
    <row r="3263" spans="1:14" x14ac:dyDescent="0.3">
      <c r="A3263" s="1">
        <v>40434</v>
      </c>
      <c r="B3263">
        <v>19208.330078125</v>
      </c>
      <c r="C3263">
        <v>19243.439453125</v>
      </c>
      <c r="D3263">
        <v>18845.310546875</v>
      </c>
      <c r="E3263">
        <v>18845.310546875</v>
      </c>
      <c r="F3263">
        <v>15800</v>
      </c>
      <c r="G3263">
        <f>IFERROR(((cleaned_sensex[[#This Row],[Close]]-B3262)/B3262)*100,0)</f>
        <v>2.1738154758033565</v>
      </c>
      <c r="H3263">
        <f t="shared" si="100"/>
        <v>0.31350343187896917</v>
      </c>
      <c r="I3263">
        <f t="shared" si="101"/>
        <v>0.86031846399133427</v>
      </c>
      <c r="J3263">
        <f>MAX(B3264,cleaned_sensex[[#This Row],[Close]])</f>
        <v>19346.9609375</v>
      </c>
      <c r="K3263">
        <f>(cleaned_sensex[[#This Row],[Close]]-cleaned_sensex[[#This Row],[Rolling max]])/cleaned_sensex[[#This Row],[Rolling max]]*100</f>
        <v>-0.71655108945970603</v>
      </c>
      <c r="L3263" t="str">
        <f>IF(AND(cleaned_sensex[[#This Row],[Avg Return(%)]]&lt;-0.5,cleaned_sensex[[#This Row],[Rolling volatility]]&gt;2),"Alert","OK")</f>
        <v>OK</v>
      </c>
      <c r="M3263">
        <v>-0.5</v>
      </c>
      <c r="N3263">
        <v>2</v>
      </c>
    </row>
    <row r="3264" spans="1:14" x14ac:dyDescent="0.3">
      <c r="A3264" s="1">
        <v>40435</v>
      </c>
      <c r="B3264">
        <v>19346.9609375</v>
      </c>
      <c r="C3264">
        <v>19487.01953125</v>
      </c>
      <c r="D3264">
        <v>19218.130859375</v>
      </c>
      <c r="E3264">
        <v>19218.130859375</v>
      </c>
      <c r="F3264">
        <v>21000</v>
      </c>
      <c r="G3264">
        <f>IFERROR(((cleaned_sensex[[#This Row],[Close]]-B3263)/B3263)*100,0)</f>
        <v>0.7217226006173062</v>
      </c>
      <c r="H3264">
        <f t="shared" si="100"/>
        <v>0.65594537718576773</v>
      </c>
      <c r="I3264">
        <f t="shared" si="101"/>
        <v>0.85003233858332083</v>
      </c>
      <c r="J3264">
        <f>MAX(B3265,cleaned_sensex[[#This Row],[Close]])</f>
        <v>19502.109375</v>
      </c>
      <c r="K3264">
        <f>(cleaned_sensex[[#This Row],[Close]]-cleaned_sensex[[#This Row],[Rolling max]])/cleaned_sensex[[#This Row],[Rolling max]]*100</f>
        <v>-0.79554695605843917</v>
      </c>
      <c r="L3264" t="str">
        <f>IF(AND(cleaned_sensex[[#This Row],[Avg Return(%)]]&lt;-0.5,cleaned_sensex[[#This Row],[Rolling volatility]]&gt;2),"Alert","OK")</f>
        <v>OK</v>
      </c>
      <c r="M3264">
        <v>-0.5</v>
      </c>
      <c r="N3264">
        <v>2</v>
      </c>
    </row>
    <row r="3265" spans="1:14" x14ac:dyDescent="0.3">
      <c r="A3265" s="1">
        <v>40436</v>
      </c>
      <c r="B3265">
        <v>19502.109375</v>
      </c>
      <c r="C3265">
        <v>19554.5</v>
      </c>
      <c r="D3265">
        <v>19340.990234375</v>
      </c>
      <c r="E3265">
        <v>19343.740234375</v>
      </c>
      <c r="F3265">
        <v>17400</v>
      </c>
      <c r="G3265">
        <f>IFERROR(((cleaned_sensex[[#This Row],[Close]]-B3264)/B3264)*100,0)</f>
        <v>0.80192665918540995</v>
      </c>
      <c r="H3265">
        <f t="shared" si="100"/>
        <v>0.70939419531154602</v>
      </c>
      <c r="I3265">
        <f t="shared" si="101"/>
        <v>0.8339373617086604</v>
      </c>
      <c r="J3265">
        <f>MAX(B3266,cleaned_sensex[[#This Row],[Close]])</f>
        <v>19502.109375</v>
      </c>
      <c r="K3265">
        <f>(cleaned_sensex[[#This Row],[Close]]-cleaned_sensex[[#This Row],[Rolling max]])/cleaned_sensex[[#This Row],[Rolling max]]*100</f>
        <v>0</v>
      </c>
      <c r="L3265" t="str">
        <f>IF(AND(cleaned_sensex[[#This Row],[Avg Return(%)]]&lt;-0.5,cleaned_sensex[[#This Row],[Rolling volatility]]&gt;2),"Alert","OK")</f>
        <v>OK</v>
      </c>
      <c r="M3265">
        <v>-0.5</v>
      </c>
      <c r="N3265">
        <v>2</v>
      </c>
    </row>
    <row r="3266" spans="1:14" x14ac:dyDescent="0.3">
      <c r="A3266" s="1">
        <v>40437</v>
      </c>
      <c r="B3266">
        <v>19417.490234375</v>
      </c>
      <c r="C3266">
        <v>19636.66015625</v>
      </c>
      <c r="D3266">
        <v>19383.4609375</v>
      </c>
      <c r="E3266">
        <v>19476.9296875</v>
      </c>
      <c r="F3266">
        <v>16200</v>
      </c>
      <c r="G3266">
        <f>IFERROR(((cleaned_sensex[[#This Row],[Close]]-B3265)/B3265)*100,0)</f>
        <v>-0.43389737488332597</v>
      </c>
      <c r="H3266">
        <f t="shared" si="100"/>
        <v>0.82340998924391651</v>
      </c>
      <c r="I3266">
        <f t="shared" si="101"/>
        <v>0.7483397042550769</v>
      </c>
      <c r="J3266">
        <f>MAX(B3267,cleaned_sensex[[#This Row],[Close]])</f>
        <v>19594.75</v>
      </c>
      <c r="K3266">
        <f>(cleaned_sensex[[#This Row],[Close]]-cleaned_sensex[[#This Row],[Rolling max]])/cleaned_sensex[[#This Row],[Rolling max]]*100</f>
        <v>-0.90462887061585373</v>
      </c>
      <c r="L3266" t="str">
        <f>IF(AND(cleaned_sensex[[#This Row],[Avg Return(%)]]&lt;-0.5,cleaned_sensex[[#This Row],[Rolling volatility]]&gt;2),"Alert","OK")</f>
        <v>OK</v>
      </c>
      <c r="M3266">
        <v>-0.5</v>
      </c>
      <c r="N3266">
        <v>2</v>
      </c>
    </row>
    <row r="3267" spans="1:14" x14ac:dyDescent="0.3">
      <c r="A3267" s="1">
        <v>40438</v>
      </c>
      <c r="B3267">
        <v>19594.75</v>
      </c>
      <c r="C3267">
        <v>19639.1796875</v>
      </c>
      <c r="D3267">
        <v>19436.7109375</v>
      </c>
      <c r="E3267">
        <v>19436.7109375</v>
      </c>
      <c r="F3267">
        <v>16600</v>
      </c>
      <c r="G3267">
        <f>IFERROR(((cleaned_sensex[[#This Row],[Close]]-B3266)/B3266)*100,0)</f>
        <v>0.91288711097789066</v>
      </c>
      <c r="H3267">
        <f t="shared" si="100"/>
        <v>0.64939399628252847</v>
      </c>
      <c r="I3267">
        <f t="shared" si="101"/>
        <v>0.82225775672902035</v>
      </c>
      <c r="J3267">
        <f>MAX(B3268,cleaned_sensex[[#This Row],[Close]])</f>
        <v>19906.099609375</v>
      </c>
      <c r="K3267">
        <f>(cleaned_sensex[[#This Row],[Close]]-cleaned_sensex[[#This Row],[Rolling max]])/cleaned_sensex[[#This Row],[Rolling max]]*100</f>
        <v>-1.564091486954915</v>
      </c>
      <c r="L3267" t="str">
        <f>IF(AND(cleaned_sensex[[#This Row],[Avg Return(%)]]&lt;-0.5,cleaned_sensex[[#This Row],[Rolling volatility]]&gt;2),"Alert","OK")</f>
        <v>OK</v>
      </c>
      <c r="M3267">
        <v>-0.5</v>
      </c>
      <c r="N3267">
        <v>2</v>
      </c>
    </row>
    <row r="3268" spans="1:14" x14ac:dyDescent="0.3">
      <c r="A3268" s="1">
        <v>40441</v>
      </c>
      <c r="B3268">
        <v>19906.099609375</v>
      </c>
      <c r="C3268">
        <v>19927.30078125</v>
      </c>
      <c r="D3268">
        <v>19445.419921875</v>
      </c>
      <c r="E3268">
        <v>19445.419921875</v>
      </c>
      <c r="F3268">
        <v>19600</v>
      </c>
      <c r="G3268">
        <f>IFERROR(((cleaned_sensex[[#This Row],[Close]]-B3267)/B3267)*100,0)</f>
        <v>1.5889440251853175</v>
      </c>
      <c r="H3268">
        <f t="shared" si="100"/>
        <v>0.72286350523214349</v>
      </c>
      <c r="I3268">
        <f t="shared" si="101"/>
        <v>0.80817971045307146</v>
      </c>
      <c r="J3268">
        <f>MAX(B3269,cleaned_sensex[[#This Row],[Close]])</f>
        <v>20001.55078125</v>
      </c>
      <c r="K3268">
        <f>(cleaned_sensex[[#This Row],[Close]]-cleaned_sensex[[#This Row],[Rolling max]])/cleaned_sensex[[#This Row],[Rolling max]]*100</f>
        <v>-0.47721885627227728</v>
      </c>
      <c r="L3268" t="str">
        <f>IF(AND(cleaned_sensex[[#This Row],[Avg Return(%)]]&lt;-0.5,cleaned_sensex[[#This Row],[Rolling volatility]]&gt;2),"Alert","OK")</f>
        <v>OK</v>
      </c>
      <c r="M3268">
        <v>-0.5</v>
      </c>
      <c r="N3268">
        <v>2</v>
      </c>
    </row>
    <row r="3269" spans="1:14" x14ac:dyDescent="0.3">
      <c r="A3269" s="1">
        <v>40442</v>
      </c>
      <c r="B3269">
        <v>20001.55078125</v>
      </c>
      <c r="C3269">
        <v>20088.9609375</v>
      </c>
      <c r="D3269">
        <v>19860.880859375</v>
      </c>
      <c r="E3269">
        <v>19925.7890625</v>
      </c>
      <c r="F3269">
        <v>15800</v>
      </c>
      <c r="G3269">
        <f>IFERROR(((cleaned_sensex[[#This Row],[Close]]-B3268)/B3268)*100,0)</f>
        <v>0.47950715483231182</v>
      </c>
      <c r="H3269">
        <f t="shared" si="100"/>
        <v>0.89101362216107183</v>
      </c>
      <c r="I3269">
        <f t="shared" si="101"/>
        <v>0.79448306134930058</v>
      </c>
      <c r="J3269">
        <f>MAX(B3270,cleaned_sensex[[#This Row],[Close]])</f>
        <v>20001.55078125</v>
      </c>
      <c r="K3269">
        <f>(cleaned_sensex[[#This Row],[Close]]-cleaned_sensex[[#This Row],[Rolling max]])/cleaned_sensex[[#This Row],[Rolling max]]*100</f>
        <v>0</v>
      </c>
      <c r="L3269" t="str">
        <f>IF(AND(cleaned_sensex[[#This Row],[Avg Return(%)]]&lt;-0.5,cleaned_sensex[[#This Row],[Rolling volatility]]&gt;2),"Alert","OK")</f>
        <v>OK</v>
      </c>
      <c r="M3269">
        <v>-0.5</v>
      </c>
      <c r="N3269">
        <v>2</v>
      </c>
    </row>
    <row r="3270" spans="1:14" x14ac:dyDescent="0.3">
      <c r="A3270" s="1">
        <v>40443</v>
      </c>
      <c r="B3270">
        <v>19941.720703125</v>
      </c>
      <c r="C3270">
        <v>20105.5390625</v>
      </c>
      <c r="D3270">
        <v>19804.01953125</v>
      </c>
      <c r="E3270">
        <v>20039.4296875</v>
      </c>
      <c r="F3270">
        <v>14400</v>
      </c>
      <c r="G3270">
        <f>IFERROR(((cleaned_sensex[[#This Row],[Close]]-B3269)/B3269)*100,0)</f>
        <v>-0.29912719658260872</v>
      </c>
      <c r="H3270">
        <f t="shared" si="100"/>
        <v>0.75312760608295037</v>
      </c>
      <c r="I3270">
        <f t="shared" si="101"/>
        <v>0.72451277751610688</v>
      </c>
      <c r="J3270">
        <f>MAX(B3271,cleaned_sensex[[#This Row],[Close]])</f>
        <v>19941.720703125</v>
      </c>
      <c r="K3270">
        <f>(cleaned_sensex[[#This Row],[Close]]-cleaned_sensex[[#This Row],[Rolling max]])/cleaned_sensex[[#This Row],[Rolling max]]*100</f>
        <v>0</v>
      </c>
      <c r="L3270" t="str">
        <f>IF(AND(cleaned_sensex[[#This Row],[Avg Return(%)]]&lt;-0.5,cleaned_sensex[[#This Row],[Rolling volatility]]&gt;2),"Alert","OK")</f>
        <v>OK</v>
      </c>
      <c r="M3270">
        <v>-0.5</v>
      </c>
      <c r="N3270">
        <v>2</v>
      </c>
    </row>
    <row r="3271" spans="1:14" x14ac:dyDescent="0.3">
      <c r="A3271" s="1">
        <v>40444</v>
      </c>
      <c r="B3271">
        <v>19861.009765625</v>
      </c>
      <c r="C3271">
        <v>19998.3203125</v>
      </c>
      <c r="D3271">
        <v>19771.630859375</v>
      </c>
      <c r="E3271">
        <v>19944.30078125</v>
      </c>
      <c r="F3271">
        <v>11800</v>
      </c>
      <c r="G3271">
        <f>IFERROR(((cleaned_sensex[[#This Row],[Close]]-B3270)/B3270)*100,0)</f>
        <v>-0.40473406834622883</v>
      </c>
      <c r="H3271">
        <f t="shared" si="100"/>
        <v>0.67741233629865227</v>
      </c>
      <c r="I3271">
        <f t="shared" si="101"/>
        <v>0.79492108481379486</v>
      </c>
      <c r="J3271">
        <f>MAX(B3272,cleaned_sensex[[#This Row],[Close]])</f>
        <v>20045.1796875</v>
      </c>
      <c r="K3271">
        <f>(cleaned_sensex[[#This Row],[Close]]-cleaned_sensex[[#This Row],[Rolling max]])/cleaned_sensex[[#This Row],[Rolling max]]*100</f>
        <v>-0.91877411300955691</v>
      </c>
      <c r="L3271" t="str">
        <f>IF(AND(cleaned_sensex[[#This Row],[Avg Return(%)]]&lt;-0.5,cleaned_sensex[[#This Row],[Rolling volatility]]&gt;2),"Alert","OK")</f>
        <v>OK</v>
      </c>
      <c r="M3271">
        <v>-0.5</v>
      </c>
      <c r="N3271">
        <v>2</v>
      </c>
    </row>
    <row r="3272" spans="1:14" x14ac:dyDescent="0.3">
      <c r="A3272" s="1">
        <v>40445</v>
      </c>
      <c r="B3272">
        <v>20045.1796875</v>
      </c>
      <c r="C3272">
        <v>20071.75</v>
      </c>
      <c r="D3272">
        <v>19833.51953125</v>
      </c>
      <c r="E3272">
        <v>19836.4296875</v>
      </c>
      <c r="F3272">
        <v>17400</v>
      </c>
      <c r="G3272">
        <f>IFERROR(((cleaned_sensex[[#This Row],[Close]]-B3271)/B3271)*100,0)</f>
        <v>0.92729384884426802</v>
      </c>
      <c r="H3272">
        <f t="shared" si="100"/>
        <v>0.62532706552260142</v>
      </c>
      <c r="I3272">
        <f t="shared" si="101"/>
        <v>0.85087910437378667</v>
      </c>
      <c r="J3272">
        <f>MAX(B3273,cleaned_sensex[[#This Row],[Close]])</f>
        <v>20117.380859375</v>
      </c>
      <c r="K3272">
        <f>(cleaned_sensex[[#This Row],[Close]]-cleaned_sensex[[#This Row],[Rolling max]])/cleaned_sensex[[#This Row],[Rolling max]]*100</f>
        <v>-0.3588994630051614</v>
      </c>
      <c r="L3272" t="str">
        <f>IF(AND(cleaned_sensex[[#This Row],[Avg Return(%)]]&lt;-0.5,cleaned_sensex[[#This Row],[Rolling volatility]]&gt;2),"Alert","OK")</f>
        <v>OK</v>
      </c>
      <c r="M3272">
        <v>-0.5</v>
      </c>
      <c r="N3272">
        <v>2</v>
      </c>
    </row>
    <row r="3273" spans="1:14" x14ac:dyDescent="0.3">
      <c r="A3273" s="1">
        <v>40448</v>
      </c>
      <c r="B3273">
        <v>20117.380859375</v>
      </c>
      <c r="C3273">
        <v>20267.98046875</v>
      </c>
      <c r="D3273">
        <v>20082.259765625</v>
      </c>
      <c r="E3273">
        <v>20082.259765625</v>
      </c>
      <c r="F3273">
        <v>17400</v>
      </c>
      <c r="G3273">
        <f>IFERROR(((cleaned_sensex[[#This Row],[Close]]-B3272)/B3272)*100,0)</f>
        <v>0.36019219084388665</v>
      </c>
      <c r="H3273">
        <f t="shared" si="100"/>
        <v>0.64683382356336983</v>
      </c>
      <c r="I3273">
        <f t="shared" si="101"/>
        <v>0.8560220864679019</v>
      </c>
      <c r="J3273">
        <f>MAX(B3274,cleaned_sensex[[#This Row],[Close]])</f>
        <v>20117.380859375</v>
      </c>
      <c r="K3273">
        <f>(cleaned_sensex[[#This Row],[Close]]-cleaned_sensex[[#This Row],[Rolling max]])/cleaned_sensex[[#This Row],[Rolling max]]*100</f>
        <v>0</v>
      </c>
      <c r="L3273" t="str">
        <f>IF(AND(cleaned_sensex[[#This Row],[Avg Return(%)]]&lt;-0.5,cleaned_sensex[[#This Row],[Rolling volatility]]&gt;2),"Alert","OK")</f>
        <v>OK</v>
      </c>
      <c r="M3273">
        <v>-0.5</v>
      </c>
      <c r="N3273">
        <v>2</v>
      </c>
    </row>
    <row r="3274" spans="1:14" x14ac:dyDescent="0.3">
      <c r="A3274" s="1">
        <v>40449</v>
      </c>
      <c r="B3274">
        <v>20104.859375</v>
      </c>
      <c r="C3274">
        <v>20157.509765625</v>
      </c>
      <c r="D3274">
        <v>19981.9609375</v>
      </c>
      <c r="E3274">
        <v>20114.369140625</v>
      </c>
      <c r="F3274">
        <v>13400</v>
      </c>
      <c r="G3274">
        <f>IFERROR(((cleaned_sensex[[#This Row],[Close]]-B3273)/B3273)*100,0)</f>
        <v>-6.2242120197097135E-2</v>
      </c>
      <c r="H3274">
        <f t="shared" si="100"/>
        <v>0.46547149506742275</v>
      </c>
      <c r="I3274">
        <f t="shared" si="101"/>
        <v>0.6680428986594229</v>
      </c>
      <c r="J3274">
        <f>MAX(B3275,cleaned_sensex[[#This Row],[Close]])</f>
        <v>20104.859375</v>
      </c>
      <c r="K3274">
        <f>(cleaned_sensex[[#This Row],[Close]]-cleaned_sensex[[#This Row],[Rolling max]])/cleaned_sensex[[#This Row],[Rolling max]]*100</f>
        <v>0</v>
      </c>
      <c r="L3274" t="str">
        <f>IF(AND(cleaned_sensex[[#This Row],[Avg Return(%)]]&lt;-0.5,cleaned_sensex[[#This Row],[Rolling volatility]]&gt;2),"Alert","OK")</f>
        <v>OK</v>
      </c>
      <c r="M3274">
        <v>-0.5</v>
      </c>
      <c r="N3274">
        <v>2</v>
      </c>
    </row>
    <row r="3275" spans="1:14" x14ac:dyDescent="0.3">
      <c r="A3275" s="1">
        <v>40450</v>
      </c>
      <c r="B3275">
        <v>19956.33984375</v>
      </c>
      <c r="C3275">
        <v>20234.05078125</v>
      </c>
      <c r="D3275">
        <v>19923.109375</v>
      </c>
      <c r="E3275">
        <v>20086.890625</v>
      </c>
      <c r="F3275">
        <v>18800</v>
      </c>
      <c r="G3275">
        <f>IFERROR(((cleaned_sensex[[#This Row],[Close]]-B3274)/B3274)*100,0)</f>
        <v>-0.73872454653764519</v>
      </c>
      <c r="H3275">
        <f t="shared" si="100"/>
        <v>0.3870750229859824</v>
      </c>
      <c r="I3275">
        <f t="shared" si="101"/>
        <v>0.68051359626677133</v>
      </c>
      <c r="J3275">
        <f>MAX(B3276,cleaned_sensex[[#This Row],[Close]])</f>
        <v>20069.119140625</v>
      </c>
      <c r="K3275">
        <f>(cleaned_sensex[[#This Row],[Close]]-cleaned_sensex[[#This Row],[Rolling max]])/cleaned_sensex[[#This Row],[Rolling max]]*100</f>
        <v>-0.56195439413534609</v>
      </c>
      <c r="L3275" t="str">
        <f>IF(AND(cleaned_sensex[[#This Row],[Avg Return(%)]]&lt;-0.5,cleaned_sensex[[#This Row],[Rolling volatility]]&gt;2),"Alert","OK")</f>
        <v>OK</v>
      </c>
      <c r="M3275">
        <v>-0.5</v>
      </c>
      <c r="N3275">
        <v>2</v>
      </c>
    </row>
    <row r="3276" spans="1:14" x14ac:dyDescent="0.3">
      <c r="A3276" s="1">
        <v>40451</v>
      </c>
      <c r="B3276">
        <v>20069.119140625</v>
      </c>
      <c r="C3276">
        <v>20114.73046875</v>
      </c>
      <c r="D3276">
        <v>19864.4609375</v>
      </c>
      <c r="E3276">
        <v>19931.490234375</v>
      </c>
      <c r="F3276">
        <v>15800</v>
      </c>
      <c r="G3276">
        <f>IFERROR(((cleaned_sensex[[#This Row],[Close]]-B3275)/B3275)*100,0)</f>
        <v>0.56513016794670712</v>
      </c>
      <c r="H3276">
        <f t="shared" ref="H3276:H3339" si="102">AVERAGE(G3266:G3275)</f>
        <v>0.23300990241367686</v>
      </c>
      <c r="I3276">
        <f t="shared" ref="I3276:I3339" si="103">_xlfn.STDEV.S(G3266:G3275)</f>
        <v>0.74728032589651849</v>
      </c>
      <c r="J3276">
        <f>MAX(B3277,cleaned_sensex[[#This Row],[Close]])</f>
        <v>20445.0390625</v>
      </c>
      <c r="K3276">
        <f>(cleaned_sensex[[#This Row],[Close]]-cleaned_sensex[[#This Row],[Rolling max]])/cleaned_sensex[[#This Row],[Rolling max]]*100</f>
        <v>-1.8386852709149721</v>
      </c>
      <c r="L3276" t="str">
        <f>IF(AND(cleaned_sensex[[#This Row],[Avg Return(%)]]&lt;-0.5,cleaned_sensex[[#This Row],[Rolling volatility]]&gt;2),"Alert","OK")</f>
        <v>OK</v>
      </c>
      <c r="M3276">
        <v>-0.5</v>
      </c>
      <c r="N3276">
        <v>2</v>
      </c>
    </row>
    <row r="3277" spans="1:14" x14ac:dyDescent="0.3">
      <c r="A3277" s="1">
        <v>40452</v>
      </c>
      <c r="B3277">
        <v>20445.0390625</v>
      </c>
      <c r="C3277">
        <v>20475.470703125</v>
      </c>
      <c r="D3277">
        <v>20094.099609375</v>
      </c>
      <c r="E3277">
        <v>20094.099609375</v>
      </c>
      <c r="F3277">
        <v>19200</v>
      </c>
      <c r="G3277">
        <f>IFERROR(((cleaned_sensex[[#This Row],[Close]]-B3276)/B3276)*100,0)</f>
        <v>1.8731261658317753</v>
      </c>
      <c r="H3277">
        <f t="shared" si="102"/>
        <v>0.33291265669668013</v>
      </c>
      <c r="I3277">
        <f t="shared" si="103"/>
        <v>0.7142660506795917</v>
      </c>
      <c r="J3277">
        <f>MAX(B3278,cleaned_sensex[[#This Row],[Close]])</f>
        <v>20475.73046875</v>
      </c>
      <c r="K3277">
        <f>(cleaned_sensex[[#This Row],[Close]]-cleaned_sensex[[#This Row],[Rolling max]])/cleaned_sensex[[#This Row],[Rolling max]]*100</f>
        <v>-0.14989163046876952</v>
      </c>
      <c r="L3277" t="str">
        <f>IF(AND(cleaned_sensex[[#This Row],[Avg Return(%)]]&lt;-0.5,cleaned_sensex[[#This Row],[Rolling volatility]]&gt;2),"Alert","OK")</f>
        <v>OK</v>
      </c>
      <c r="M3277">
        <v>-0.5</v>
      </c>
      <c r="N3277">
        <v>2</v>
      </c>
    </row>
    <row r="3278" spans="1:14" x14ac:dyDescent="0.3">
      <c r="A3278" s="1">
        <v>40455</v>
      </c>
      <c r="B3278">
        <v>20475.73046875</v>
      </c>
      <c r="C3278">
        <v>20706.740234375</v>
      </c>
      <c r="D3278">
        <v>20437.359375</v>
      </c>
      <c r="E3278">
        <v>20501.2109375</v>
      </c>
      <c r="F3278">
        <v>15000</v>
      </c>
      <c r="G3278">
        <f>IFERROR(((cleaned_sensex[[#This Row],[Close]]-B3277)/B3277)*100,0)</f>
        <v>0.15011664275219577</v>
      </c>
      <c r="H3278">
        <f t="shared" si="102"/>
        <v>0.42893656218206866</v>
      </c>
      <c r="I3278">
        <f t="shared" si="103"/>
        <v>0.85213883207932062</v>
      </c>
      <c r="J3278">
        <f>MAX(B3279,cleaned_sensex[[#This Row],[Close]])</f>
        <v>20475.73046875</v>
      </c>
      <c r="K3278">
        <f>(cleaned_sensex[[#This Row],[Close]]-cleaned_sensex[[#This Row],[Rolling max]])/cleaned_sensex[[#This Row],[Rolling max]]*100</f>
        <v>0</v>
      </c>
      <c r="L3278" t="str">
        <f>IF(AND(cleaned_sensex[[#This Row],[Avg Return(%)]]&lt;-0.5,cleaned_sensex[[#This Row],[Rolling volatility]]&gt;2),"Alert","OK")</f>
        <v>OK</v>
      </c>
      <c r="M3278">
        <v>-0.5</v>
      </c>
      <c r="N3278">
        <v>2</v>
      </c>
    </row>
    <row r="3279" spans="1:14" x14ac:dyDescent="0.3">
      <c r="A3279" s="1">
        <v>40456</v>
      </c>
      <c r="B3279">
        <v>20407.7109375</v>
      </c>
      <c r="C3279">
        <v>20560.5390625</v>
      </c>
      <c r="D3279">
        <v>20383.16015625</v>
      </c>
      <c r="E3279">
        <v>20461.98046875</v>
      </c>
      <c r="F3279">
        <v>17800</v>
      </c>
      <c r="G3279">
        <f>IFERROR(((cleaned_sensex[[#This Row],[Close]]-B3278)/B3278)*100,0)</f>
        <v>-0.33219587136982104</v>
      </c>
      <c r="H3279">
        <f t="shared" si="102"/>
        <v>0.28505382393875645</v>
      </c>
      <c r="I3279">
        <f t="shared" si="103"/>
        <v>0.74984191755042529</v>
      </c>
      <c r="J3279">
        <f>MAX(B3280,cleaned_sensex[[#This Row],[Close]])</f>
        <v>20543.080078125</v>
      </c>
      <c r="K3279">
        <f>(cleaned_sensex[[#This Row],[Close]]-cleaned_sensex[[#This Row],[Rolling max]])/cleaned_sensex[[#This Row],[Rolling max]]*100</f>
        <v>-0.65895250425054741</v>
      </c>
      <c r="L3279" t="str">
        <f>IF(AND(cleaned_sensex[[#This Row],[Avg Return(%)]]&lt;-0.5,cleaned_sensex[[#This Row],[Rolling volatility]]&gt;2),"Alert","OK")</f>
        <v>OK</v>
      </c>
      <c r="M3279">
        <v>-0.5</v>
      </c>
      <c r="N3279">
        <v>2</v>
      </c>
    </row>
    <row r="3280" spans="1:14" x14ac:dyDescent="0.3">
      <c r="A3280" s="1">
        <v>40457</v>
      </c>
      <c r="B3280">
        <v>20543.080078125</v>
      </c>
      <c r="C3280">
        <v>20669.94921875</v>
      </c>
      <c r="D3280">
        <v>20447.05078125</v>
      </c>
      <c r="E3280">
        <v>20448.689453125</v>
      </c>
      <c r="F3280">
        <v>16200</v>
      </c>
      <c r="G3280">
        <f>IFERROR(((cleaned_sensex[[#This Row],[Close]]-B3279)/B3279)*100,0)</f>
        <v>0.66332349100581234</v>
      </c>
      <c r="H3280">
        <f t="shared" si="102"/>
        <v>0.20388352131854312</v>
      </c>
      <c r="I3280">
        <f t="shared" si="103"/>
        <v>0.77011290802998877</v>
      </c>
      <c r="J3280">
        <f>MAX(B3281,cleaned_sensex[[#This Row],[Close]])</f>
        <v>20543.080078125</v>
      </c>
      <c r="K3280">
        <f>(cleaned_sensex[[#This Row],[Close]]-cleaned_sensex[[#This Row],[Rolling max]])/cleaned_sensex[[#This Row],[Rolling max]]*100</f>
        <v>0</v>
      </c>
      <c r="L3280" t="str">
        <f>IF(AND(cleaned_sensex[[#This Row],[Avg Return(%)]]&lt;-0.5,cleaned_sensex[[#This Row],[Rolling volatility]]&gt;2),"Alert","OK")</f>
        <v>OK</v>
      </c>
      <c r="M3280">
        <v>-0.5</v>
      </c>
      <c r="N3280">
        <v>2</v>
      </c>
    </row>
    <row r="3281" spans="1:14" x14ac:dyDescent="0.3">
      <c r="A3281" s="1">
        <v>40458</v>
      </c>
      <c r="B3281">
        <v>20315.3203125</v>
      </c>
      <c r="C3281">
        <v>20581.2890625</v>
      </c>
      <c r="D3281">
        <v>20272.76953125</v>
      </c>
      <c r="E3281">
        <v>20544.30078125</v>
      </c>
      <c r="F3281">
        <v>19200</v>
      </c>
      <c r="G3281">
        <f>IFERROR(((cleaned_sensex[[#This Row],[Close]]-B3280)/B3280)*100,0)</f>
        <v>-1.1086933641831376</v>
      </c>
      <c r="H3281">
        <f t="shared" si="102"/>
        <v>0.30012859007738529</v>
      </c>
      <c r="I3281">
        <f t="shared" si="103"/>
        <v>0.76034343050788689</v>
      </c>
      <c r="J3281">
        <f>MAX(B3282,cleaned_sensex[[#This Row],[Close]])</f>
        <v>20315.3203125</v>
      </c>
      <c r="K3281">
        <f>(cleaned_sensex[[#This Row],[Close]]-cleaned_sensex[[#This Row],[Rolling max]])/cleaned_sensex[[#This Row],[Rolling max]]*100</f>
        <v>0</v>
      </c>
      <c r="L3281" t="str">
        <f>IF(AND(cleaned_sensex[[#This Row],[Avg Return(%)]]&lt;-0.5,cleaned_sensex[[#This Row],[Rolling volatility]]&gt;2),"Alert","OK")</f>
        <v>OK</v>
      </c>
      <c r="M3281">
        <v>-0.5</v>
      </c>
      <c r="N3281">
        <v>2</v>
      </c>
    </row>
    <row r="3282" spans="1:14" x14ac:dyDescent="0.3">
      <c r="A3282" s="1">
        <v>40459</v>
      </c>
      <c r="B3282">
        <v>20250.259765625</v>
      </c>
      <c r="C3282">
        <v>20409.189453125</v>
      </c>
      <c r="D3282">
        <v>20145.740234375</v>
      </c>
      <c r="E3282">
        <v>20297.580078125</v>
      </c>
      <c r="F3282">
        <v>15400</v>
      </c>
      <c r="G3282">
        <f>IFERROR(((cleaned_sensex[[#This Row],[Close]]-B3281)/B3281)*100,0)</f>
        <v>-0.32025361094094246</v>
      </c>
      <c r="H3282">
        <f t="shared" si="102"/>
        <v>0.2297326604936944</v>
      </c>
      <c r="I3282">
        <f t="shared" si="103"/>
        <v>0.85903636279233975</v>
      </c>
      <c r="J3282">
        <f>MAX(B3283,cleaned_sensex[[#This Row],[Close]])</f>
        <v>20339.890625</v>
      </c>
      <c r="K3282">
        <f>(cleaned_sensex[[#This Row],[Close]]-cleaned_sensex[[#This Row],[Rolling max]])/cleaned_sensex[[#This Row],[Rolling max]]*100</f>
        <v>-0.44066539504806213</v>
      </c>
      <c r="L3282" t="str">
        <f>IF(AND(cleaned_sensex[[#This Row],[Avg Return(%)]]&lt;-0.5,cleaned_sensex[[#This Row],[Rolling volatility]]&gt;2),"Alert","OK")</f>
        <v>OK</v>
      </c>
      <c r="M3282">
        <v>-0.5</v>
      </c>
      <c r="N3282">
        <v>2</v>
      </c>
    </row>
    <row r="3283" spans="1:14" x14ac:dyDescent="0.3">
      <c r="A3283" s="1">
        <v>40462</v>
      </c>
      <c r="B3283">
        <v>20339.890625</v>
      </c>
      <c r="C3283">
        <v>20461.26953125</v>
      </c>
      <c r="D3283">
        <v>20250.259765625</v>
      </c>
      <c r="E3283">
        <v>20250.259765625</v>
      </c>
      <c r="F3283">
        <v>11600</v>
      </c>
      <c r="G3283">
        <f>IFERROR(((cleaned_sensex[[#This Row],[Close]]-B3282)/B3282)*100,0)</f>
        <v>0.44261584993170899</v>
      </c>
      <c r="H3283">
        <f t="shared" si="102"/>
        <v>0.10497791451517338</v>
      </c>
      <c r="I3283">
        <f t="shared" si="103"/>
        <v>0.83677602699801779</v>
      </c>
      <c r="J3283">
        <f>MAX(B3284,cleaned_sensex[[#This Row],[Close]])</f>
        <v>20339.890625</v>
      </c>
      <c r="K3283">
        <f>(cleaned_sensex[[#This Row],[Close]]-cleaned_sensex[[#This Row],[Rolling max]])/cleaned_sensex[[#This Row],[Rolling max]]*100</f>
        <v>0</v>
      </c>
      <c r="L3283" t="str">
        <f>IF(AND(cleaned_sensex[[#This Row],[Avg Return(%)]]&lt;-0.5,cleaned_sensex[[#This Row],[Rolling volatility]]&gt;2),"Alert","OK")</f>
        <v>OK</v>
      </c>
      <c r="M3283">
        <v>-0.5</v>
      </c>
      <c r="N3283">
        <v>2</v>
      </c>
    </row>
    <row r="3284" spans="1:14" x14ac:dyDescent="0.3">
      <c r="A3284" s="1">
        <v>40463</v>
      </c>
      <c r="B3284">
        <v>20203.33984375</v>
      </c>
      <c r="C3284">
        <v>20368.400390625</v>
      </c>
      <c r="D3284">
        <v>20107.25</v>
      </c>
      <c r="E3284">
        <v>20357.7890625</v>
      </c>
      <c r="F3284">
        <v>13400</v>
      </c>
      <c r="G3284">
        <f>IFERROR(((cleaned_sensex[[#This Row],[Close]]-B3283)/B3283)*100,0)</f>
        <v>-0.67134471746944313</v>
      </c>
      <c r="H3284">
        <f t="shared" si="102"/>
        <v>0.11322028042395563</v>
      </c>
      <c r="I3284">
        <f t="shared" si="103"/>
        <v>0.83996909710747336</v>
      </c>
      <c r="J3284">
        <f>MAX(B3285,cleaned_sensex[[#This Row],[Close]])</f>
        <v>20687.880859375</v>
      </c>
      <c r="K3284">
        <f>(cleaned_sensex[[#This Row],[Close]]-cleaned_sensex[[#This Row],[Rolling max]])/cleaned_sensex[[#This Row],[Rolling max]]*100</f>
        <v>-2.3421491012958127</v>
      </c>
      <c r="L3284" t="str">
        <f>IF(AND(cleaned_sensex[[#This Row],[Avg Return(%)]]&lt;-0.5,cleaned_sensex[[#This Row],[Rolling volatility]]&gt;2),"Alert","OK")</f>
        <v>OK</v>
      </c>
      <c r="M3284">
        <v>-0.5</v>
      </c>
      <c r="N3284">
        <v>2</v>
      </c>
    </row>
    <row r="3285" spans="1:14" x14ac:dyDescent="0.3">
      <c r="A3285" s="1">
        <v>40464</v>
      </c>
      <c r="B3285">
        <v>20687.880859375</v>
      </c>
      <c r="C3285">
        <v>20703.970703125</v>
      </c>
      <c r="D3285">
        <v>20211.66015625</v>
      </c>
      <c r="E3285">
        <v>20223.44921875</v>
      </c>
      <c r="F3285">
        <v>14400</v>
      </c>
      <c r="G3285">
        <f>IFERROR(((cleaned_sensex[[#This Row],[Close]]-B3284)/B3284)*100,0)</f>
        <v>2.3983213635585856</v>
      </c>
      <c r="H3285">
        <f t="shared" si="102"/>
        <v>5.2310020696721013E-2</v>
      </c>
      <c r="I3285">
        <f t="shared" si="103"/>
        <v>0.87544194181169432</v>
      </c>
      <c r="J3285">
        <f>MAX(B3286,cleaned_sensex[[#This Row],[Close]])</f>
        <v>20687.880859375</v>
      </c>
      <c r="K3285">
        <f>(cleaned_sensex[[#This Row],[Close]]-cleaned_sensex[[#This Row],[Rolling max]])/cleaned_sensex[[#This Row],[Rolling max]]*100</f>
        <v>0</v>
      </c>
      <c r="L3285" t="str">
        <f>IF(AND(cleaned_sensex[[#This Row],[Avg Return(%)]]&lt;-0.5,cleaned_sensex[[#This Row],[Rolling volatility]]&gt;2),"Alert","OK")</f>
        <v>OK</v>
      </c>
      <c r="M3285">
        <v>-0.5</v>
      </c>
      <c r="N3285">
        <v>2</v>
      </c>
    </row>
    <row r="3286" spans="1:14" x14ac:dyDescent="0.3">
      <c r="A3286" s="1">
        <v>40465</v>
      </c>
      <c r="B3286">
        <v>20497.640625</v>
      </c>
      <c r="C3286">
        <v>20854.55078125</v>
      </c>
      <c r="D3286">
        <v>20442.8203125</v>
      </c>
      <c r="E3286">
        <v>20700.419921875</v>
      </c>
      <c r="F3286">
        <v>15200</v>
      </c>
      <c r="G3286">
        <f>IFERROR(((cleaned_sensex[[#This Row],[Close]]-B3285)/B3285)*100,0)</f>
        <v>-0.91957332734149999</v>
      </c>
      <c r="H3286">
        <f t="shared" si="102"/>
        <v>0.36601461170634408</v>
      </c>
      <c r="I3286">
        <f t="shared" si="103"/>
        <v>1.0950147219415711</v>
      </c>
      <c r="J3286">
        <f>MAX(B3287,cleaned_sensex[[#This Row],[Close]])</f>
        <v>20497.640625</v>
      </c>
      <c r="K3286">
        <f>(cleaned_sensex[[#This Row],[Close]]-cleaned_sensex[[#This Row],[Rolling max]])/cleaned_sensex[[#This Row],[Rolling max]]*100</f>
        <v>0</v>
      </c>
      <c r="L3286" t="str">
        <f>IF(AND(cleaned_sensex[[#This Row],[Avg Return(%)]]&lt;-0.5,cleaned_sensex[[#This Row],[Rolling volatility]]&gt;2),"Alert","OK")</f>
        <v>OK</v>
      </c>
      <c r="M3286">
        <v>-0.5</v>
      </c>
      <c r="N3286">
        <v>2</v>
      </c>
    </row>
    <row r="3287" spans="1:14" x14ac:dyDescent="0.3">
      <c r="A3287" s="1">
        <v>40466</v>
      </c>
      <c r="B3287">
        <v>20125.05078125</v>
      </c>
      <c r="C3287">
        <v>20578.44921875</v>
      </c>
      <c r="D3287">
        <v>20090.1796875</v>
      </c>
      <c r="E3287">
        <v>20518.5</v>
      </c>
      <c r="F3287">
        <v>9400</v>
      </c>
      <c r="G3287">
        <f>IFERROR(((cleaned_sensex[[#This Row],[Close]]-B3286)/B3286)*100,0)</f>
        <v>-1.817720637055027</v>
      </c>
      <c r="H3287">
        <f t="shared" si="102"/>
        <v>0.21754426217752337</v>
      </c>
      <c r="I3287">
        <f t="shared" si="103"/>
        <v>1.1635276852369292</v>
      </c>
      <c r="J3287">
        <f>MAX(B3288,cleaned_sensex[[#This Row],[Close]])</f>
        <v>20168.890625</v>
      </c>
      <c r="K3287">
        <f>(cleaned_sensex[[#This Row],[Close]]-cleaned_sensex[[#This Row],[Rolling max]])/cleaned_sensex[[#This Row],[Rolling max]]*100</f>
        <v>-0.21736368432510156</v>
      </c>
      <c r="L3287" t="str">
        <f>IF(AND(cleaned_sensex[[#This Row],[Avg Return(%)]]&lt;-0.5,cleaned_sensex[[#This Row],[Rolling volatility]]&gt;2),"Alert","OK")</f>
        <v>OK</v>
      </c>
      <c r="M3287">
        <v>-0.5</v>
      </c>
      <c r="N3287">
        <v>2</v>
      </c>
    </row>
    <row r="3288" spans="1:14" x14ac:dyDescent="0.3">
      <c r="A3288" s="1">
        <v>40469</v>
      </c>
      <c r="B3288">
        <v>20168.890625</v>
      </c>
      <c r="C3288">
        <v>20229.390625</v>
      </c>
      <c r="D3288">
        <v>19870.509765625</v>
      </c>
      <c r="E3288">
        <v>20160.55078125</v>
      </c>
      <c r="F3288">
        <v>12600</v>
      </c>
      <c r="G3288">
        <f>IFERROR(((cleaned_sensex[[#This Row],[Close]]-B3287)/B3287)*100,0)</f>
        <v>0.21783718325244908</v>
      </c>
      <c r="H3288">
        <f t="shared" si="102"/>
        <v>-0.15154041811115687</v>
      </c>
      <c r="I3288">
        <f t="shared" si="103"/>
        <v>1.1653939165658362</v>
      </c>
      <c r="J3288">
        <f>MAX(B3289,cleaned_sensex[[#This Row],[Close]])</f>
        <v>20168.890625</v>
      </c>
      <c r="K3288">
        <f>(cleaned_sensex[[#This Row],[Close]]-cleaned_sensex[[#This Row],[Rolling max]])/cleaned_sensex[[#This Row],[Rolling max]]*100</f>
        <v>0</v>
      </c>
      <c r="L3288" t="str">
        <f>IF(AND(cleaned_sensex[[#This Row],[Avg Return(%)]]&lt;-0.5,cleaned_sensex[[#This Row],[Rolling volatility]]&gt;2),"Alert","OK")</f>
        <v>OK</v>
      </c>
      <c r="M3288">
        <v>-0.5</v>
      </c>
      <c r="N3288">
        <v>2</v>
      </c>
    </row>
    <row r="3289" spans="1:14" x14ac:dyDescent="0.3">
      <c r="A3289" s="1">
        <v>40470</v>
      </c>
      <c r="B3289">
        <v>19983.130859375</v>
      </c>
      <c r="C3289">
        <v>20332.01953125</v>
      </c>
      <c r="D3289">
        <v>19923.9609375</v>
      </c>
      <c r="E3289">
        <v>20298.55078125</v>
      </c>
      <c r="F3289">
        <v>12000</v>
      </c>
      <c r="G3289">
        <f>IFERROR(((cleaned_sensex[[#This Row],[Close]]-B3288)/B3288)*100,0)</f>
        <v>-0.92102123551974002</v>
      </c>
      <c r="H3289">
        <f t="shared" si="102"/>
        <v>-0.14476836406113153</v>
      </c>
      <c r="I3289">
        <f t="shared" si="103"/>
        <v>1.1675363924748074</v>
      </c>
      <c r="J3289">
        <f>MAX(B3290,cleaned_sensex[[#This Row],[Close]])</f>
        <v>19983.130859375</v>
      </c>
      <c r="K3289">
        <f>(cleaned_sensex[[#This Row],[Close]]-cleaned_sensex[[#This Row],[Rolling max]])/cleaned_sensex[[#This Row],[Rolling max]]*100</f>
        <v>0</v>
      </c>
      <c r="L3289" t="str">
        <f>IF(AND(cleaned_sensex[[#This Row],[Avg Return(%)]]&lt;-0.5,cleaned_sensex[[#This Row],[Rolling volatility]]&gt;2),"Alert","OK")</f>
        <v>OK</v>
      </c>
      <c r="M3289">
        <v>-0.5</v>
      </c>
      <c r="N3289">
        <v>2</v>
      </c>
    </row>
    <row r="3290" spans="1:14" x14ac:dyDescent="0.3">
      <c r="A3290" s="1">
        <v>40471</v>
      </c>
      <c r="B3290">
        <v>19872.150390625</v>
      </c>
      <c r="C3290">
        <v>20043.8203125</v>
      </c>
      <c r="D3290">
        <v>19822.66015625</v>
      </c>
      <c r="E3290">
        <v>19924.01953125</v>
      </c>
      <c r="F3290">
        <v>10600</v>
      </c>
      <c r="G3290">
        <f>IFERROR(((cleaned_sensex[[#This Row],[Close]]-B3289)/B3289)*100,0)</f>
        <v>-0.55537077513523858</v>
      </c>
      <c r="H3290">
        <f t="shared" si="102"/>
        <v>-0.20365090047612339</v>
      </c>
      <c r="I3290">
        <f t="shared" si="103"/>
        <v>1.1926179871182998</v>
      </c>
      <c r="J3290">
        <f>MAX(B3291,cleaned_sensex[[#This Row],[Close]])</f>
        <v>20260.580078125</v>
      </c>
      <c r="K3290">
        <f>(cleaned_sensex[[#This Row],[Close]]-cleaned_sensex[[#This Row],[Rolling max]])/cleaned_sensex[[#This Row],[Rolling max]]*100</f>
        <v>-1.9171696269416334</v>
      </c>
      <c r="L3290" t="str">
        <f>IF(AND(cleaned_sensex[[#This Row],[Avg Return(%)]]&lt;-0.5,cleaned_sensex[[#This Row],[Rolling volatility]]&gt;2),"Alert","OK")</f>
        <v>OK</v>
      </c>
      <c r="M3290">
        <v>-0.5</v>
      </c>
      <c r="N3290">
        <v>2</v>
      </c>
    </row>
    <row r="3291" spans="1:14" x14ac:dyDescent="0.3">
      <c r="A3291" s="1">
        <v>40472</v>
      </c>
      <c r="B3291">
        <v>20260.580078125</v>
      </c>
      <c r="C3291">
        <v>20293.099609375</v>
      </c>
      <c r="D3291">
        <v>19886.119140625</v>
      </c>
      <c r="E3291">
        <v>19951.33984375</v>
      </c>
      <c r="F3291">
        <v>12800</v>
      </c>
      <c r="G3291">
        <f>IFERROR(((cleaned_sensex[[#This Row],[Close]]-B3290)/B3290)*100,0)</f>
        <v>1.9546434576262457</v>
      </c>
      <c r="H3291">
        <f t="shared" si="102"/>
        <v>-0.32552032709022855</v>
      </c>
      <c r="I3291">
        <f t="shared" si="103"/>
        <v>1.1558825234471608</v>
      </c>
      <c r="J3291">
        <f>MAX(B3292,cleaned_sensex[[#This Row],[Close]])</f>
        <v>20260.580078125</v>
      </c>
      <c r="K3291">
        <f>(cleaned_sensex[[#This Row],[Close]]-cleaned_sensex[[#This Row],[Rolling max]])/cleaned_sensex[[#This Row],[Rolling max]]*100</f>
        <v>0</v>
      </c>
      <c r="L3291" t="str">
        <f>IF(AND(cleaned_sensex[[#This Row],[Avg Return(%)]]&lt;-0.5,cleaned_sensex[[#This Row],[Rolling volatility]]&gt;2),"Alert","OK")</f>
        <v>OK</v>
      </c>
      <c r="M3291">
        <v>-0.5</v>
      </c>
      <c r="N3291">
        <v>2</v>
      </c>
    </row>
    <row r="3292" spans="1:14" x14ac:dyDescent="0.3">
      <c r="A3292" s="1">
        <v>40473</v>
      </c>
      <c r="B3292">
        <v>20165.859375</v>
      </c>
      <c r="C3292">
        <v>20351.740234375</v>
      </c>
      <c r="D3292">
        <v>20088.669921875</v>
      </c>
      <c r="E3292">
        <v>20334.140625</v>
      </c>
      <c r="F3292">
        <v>13200</v>
      </c>
      <c r="G3292">
        <f>IFERROR(((cleaned_sensex[[#This Row],[Close]]-B3291)/B3291)*100,0)</f>
        <v>-0.46751229609298456</v>
      </c>
      <c r="H3292">
        <f t="shared" si="102"/>
        <v>-1.9186644909290163E-2</v>
      </c>
      <c r="I3292">
        <f t="shared" si="103"/>
        <v>1.3195943527721392</v>
      </c>
      <c r="J3292">
        <f>MAX(B3293,cleaned_sensex[[#This Row],[Close]])</f>
        <v>20303.119140625</v>
      </c>
      <c r="K3292">
        <f>(cleaned_sensex[[#This Row],[Close]]-cleaned_sensex[[#This Row],[Rolling max]])/cleaned_sensex[[#This Row],[Rolling max]]*100</f>
        <v>-0.67605260390928623</v>
      </c>
      <c r="L3292" t="str">
        <f>IF(AND(cleaned_sensex[[#This Row],[Avg Return(%)]]&lt;-0.5,cleaned_sensex[[#This Row],[Rolling volatility]]&gt;2),"Alert","OK")</f>
        <v>OK</v>
      </c>
      <c r="M3292">
        <v>-0.5</v>
      </c>
      <c r="N3292">
        <v>2</v>
      </c>
    </row>
    <row r="3293" spans="1:14" x14ac:dyDescent="0.3">
      <c r="A3293" s="1">
        <v>40476</v>
      </c>
      <c r="B3293">
        <v>20303.119140625</v>
      </c>
      <c r="C3293">
        <v>20452.30078125</v>
      </c>
      <c r="D3293">
        <v>20199.73046875</v>
      </c>
      <c r="E3293">
        <v>20199.73046875</v>
      </c>
      <c r="F3293">
        <v>12200</v>
      </c>
      <c r="G3293">
        <f>IFERROR(((cleaned_sensex[[#This Row],[Close]]-B3292)/B3292)*100,0)</f>
        <v>0.6806541842454954</v>
      </c>
      <c r="H3293">
        <f t="shared" si="102"/>
        <v>-3.3912513424494355E-2</v>
      </c>
      <c r="I3293">
        <f t="shared" si="103"/>
        <v>1.3241412043808116</v>
      </c>
      <c r="J3293">
        <f>MAX(B3294,cleaned_sensex[[#This Row],[Close]])</f>
        <v>20303.119140625</v>
      </c>
      <c r="K3293">
        <f>(cleaned_sensex[[#This Row],[Close]]-cleaned_sensex[[#This Row],[Rolling max]])/cleaned_sensex[[#This Row],[Rolling max]]*100</f>
        <v>0</v>
      </c>
      <c r="L3293" t="str">
        <f>IF(AND(cleaned_sensex[[#This Row],[Avg Return(%)]]&lt;-0.5,cleaned_sensex[[#This Row],[Rolling volatility]]&gt;2),"Alert","OK")</f>
        <v>OK</v>
      </c>
      <c r="M3293">
        <v>-0.5</v>
      </c>
      <c r="N3293">
        <v>2</v>
      </c>
    </row>
    <row r="3294" spans="1:14" x14ac:dyDescent="0.3">
      <c r="A3294" s="1">
        <v>40477</v>
      </c>
      <c r="B3294">
        <v>20221.390625</v>
      </c>
      <c r="C3294">
        <v>20344.6796875</v>
      </c>
      <c r="D3294">
        <v>20189.30078125</v>
      </c>
      <c r="E3294">
        <v>20325.439453125</v>
      </c>
      <c r="F3294">
        <v>10200</v>
      </c>
      <c r="G3294">
        <f>IFERROR(((cleaned_sensex[[#This Row],[Close]]-B3293)/B3293)*100,0)</f>
        <v>-0.40254167381339667</v>
      </c>
      <c r="H3294">
        <f t="shared" si="102"/>
        <v>-1.0108679993115776E-2</v>
      </c>
      <c r="I3294">
        <f t="shared" si="103"/>
        <v>1.3357482057187342</v>
      </c>
      <c r="J3294">
        <f>MAX(B3295,cleaned_sensex[[#This Row],[Close]])</f>
        <v>20221.390625</v>
      </c>
      <c r="K3294">
        <f>(cleaned_sensex[[#This Row],[Close]]-cleaned_sensex[[#This Row],[Rolling max]])/cleaned_sensex[[#This Row],[Rolling max]]*100</f>
        <v>0</v>
      </c>
      <c r="L3294" t="str">
        <f>IF(AND(cleaned_sensex[[#This Row],[Avg Return(%)]]&lt;-0.5,cleaned_sensex[[#This Row],[Rolling volatility]]&gt;2),"Alert","OK")</f>
        <v>OK</v>
      </c>
      <c r="M3294">
        <v>-0.5</v>
      </c>
      <c r="N3294">
        <v>2</v>
      </c>
    </row>
    <row r="3295" spans="1:14" x14ac:dyDescent="0.3">
      <c r="A3295" s="1">
        <v>40478</v>
      </c>
      <c r="B3295">
        <v>20005.369140625</v>
      </c>
      <c r="C3295">
        <v>20220.580078125</v>
      </c>
      <c r="D3295">
        <v>19923.7109375</v>
      </c>
      <c r="E3295">
        <v>20220.580078125</v>
      </c>
      <c r="F3295">
        <v>12000</v>
      </c>
      <c r="G3295">
        <f>IFERROR(((cleaned_sensex[[#This Row],[Close]]-B3294)/B3294)*100,0)</f>
        <v>-1.0682820404444859</v>
      </c>
      <c r="H3295">
        <f t="shared" si="102"/>
        <v>1.6771624372488914E-2</v>
      </c>
      <c r="I3295">
        <f t="shared" si="103"/>
        <v>1.3236126687332683</v>
      </c>
      <c r="J3295">
        <f>MAX(B3296,cleaned_sensex[[#This Row],[Close]])</f>
        <v>20005.369140625</v>
      </c>
      <c r="K3295">
        <f>(cleaned_sensex[[#This Row],[Close]]-cleaned_sensex[[#This Row],[Rolling max]])/cleaned_sensex[[#This Row],[Rolling max]]*100</f>
        <v>0</v>
      </c>
      <c r="L3295" t="str">
        <f>IF(AND(cleaned_sensex[[#This Row],[Avg Return(%)]]&lt;-0.5,cleaned_sensex[[#This Row],[Rolling volatility]]&gt;2),"Alert","OK")</f>
        <v>OK</v>
      </c>
      <c r="M3295">
        <v>-0.5</v>
      </c>
      <c r="N3295">
        <v>2</v>
      </c>
    </row>
    <row r="3296" spans="1:14" x14ac:dyDescent="0.3">
      <c r="A3296" s="1">
        <v>40479</v>
      </c>
      <c r="B3296">
        <v>19941.0390625</v>
      </c>
      <c r="C3296">
        <v>20185.4609375</v>
      </c>
      <c r="D3296">
        <v>19869.3203125</v>
      </c>
      <c r="E3296">
        <v>20116.490234375</v>
      </c>
      <c r="F3296">
        <v>11600</v>
      </c>
      <c r="G3296">
        <f>IFERROR(((cleaned_sensex[[#This Row],[Close]]-B3295)/B3295)*100,0)</f>
        <v>-0.32156406449089009</v>
      </c>
      <c r="H3296">
        <f t="shared" si="102"/>
        <v>-0.32988871602781822</v>
      </c>
      <c r="I3296">
        <f t="shared" si="103"/>
        <v>1.0578480698900876</v>
      </c>
      <c r="J3296">
        <f>MAX(B3297,cleaned_sensex[[#This Row],[Close]])</f>
        <v>20032.33984375</v>
      </c>
      <c r="K3296">
        <f>(cleaned_sensex[[#This Row],[Close]]-cleaned_sensex[[#This Row],[Rolling max]])/cleaned_sensex[[#This Row],[Rolling max]]*100</f>
        <v>-0.45576693467730595</v>
      </c>
      <c r="L3296" t="str">
        <f>IF(AND(cleaned_sensex[[#This Row],[Avg Return(%)]]&lt;-0.5,cleaned_sensex[[#This Row],[Rolling volatility]]&gt;2),"Alert","OK")</f>
        <v>OK</v>
      </c>
      <c r="M3296">
        <v>-0.5</v>
      </c>
      <c r="N3296">
        <v>2</v>
      </c>
    </row>
    <row r="3297" spans="1:14" x14ac:dyDescent="0.3">
      <c r="A3297" s="1">
        <v>40480</v>
      </c>
      <c r="B3297">
        <v>20032.33984375</v>
      </c>
      <c r="C3297">
        <v>20080.330078125</v>
      </c>
      <c r="D3297">
        <v>19768.9609375</v>
      </c>
      <c r="E3297">
        <v>19986.3203125</v>
      </c>
      <c r="F3297">
        <v>14400</v>
      </c>
      <c r="G3297">
        <f>IFERROR(((cleaned_sensex[[#This Row],[Close]]-B3296)/B3296)*100,0)</f>
        <v>0.45785368036159724</v>
      </c>
      <c r="H3297">
        <f t="shared" si="102"/>
        <v>-0.27008778974275727</v>
      </c>
      <c r="I3297">
        <f t="shared" si="103"/>
        <v>1.0375164096099443</v>
      </c>
      <c r="J3297">
        <f>MAX(B3298,cleaned_sensex[[#This Row],[Close]])</f>
        <v>20355.630859375</v>
      </c>
      <c r="K3297">
        <f>(cleaned_sensex[[#This Row],[Close]]-cleaned_sensex[[#This Row],[Rolling max]])/cleaned_sensex[[#This Row],[Rolling max]]*100</f>
        <v>-1.5882141794495399</v>
      </c>
      <c r="L3297" t="str">
        <f>IF(AND(cleaned_sensex[[#This Row],[Avg Return(%)]]&lt;-0.5,cleaned_sensex[[#This Row],[Rolling volatility]]&gt;2),"Alert","OK")</f>
        <v>OK</v>
      </c>
      <c r="M3297">
        <v>-0.5</v>
      </c>
      <c r="N3297">
        <v>2</v>
      </c>
    </row>
    <row r="3298" spans="1:14" x14ac:dyDescent="0.3">
      <c r="A3298" s="1">
        <v>40483</v>
      </c>
      <c r="B3298">
        <v>20355.630859375</v>
      </c>
      <c r="C3298">
        <v>20609.650390625</v>
      </c>
      <c r="D3298">
        <v>20267.099609375</v>
      </c>
      <c r="E3298">
        <v>20272.490234375</v>
      </c>
      <c r="F3298">
        <v>5400</v>
      </c>
      <c r="G3298">
        <f>IFERROR(((cleaned_sensex[[#This Row],[Close]]-B3297)/B3297)*100,0)</f>
        <v>1.6138455025555356</v>
      </c>
      <c r="H3298">
        <f t="shared" si="102"/>
        <v>-4.2530358001094851E-2</v>
      </c>
      <c r="I3298">
        <f t="shared" si="103"/>
        <v>0.90091744647691585</v>
      </c>
      <c r="J3298">
        <f>MAX(B3299,cleaned_sensex[[#This Row],[Close]])</f>
        <v>20355.630859375</v>
      </c>
      <c r="K3298">
        <f>(cleaned_sensex[[#This Row],[Close]]-cleaned_sensex[[#This Row],[Rolling max]])/cleaned_sensex[[#This Row],[Rolling max]]*100</f>
        <v>0</v>
      </c>
      <c r="L3298" t="str">
        <f>IF(AND(cleaned_sensex[[#This Row],[Avg Return(%)]]&lt;-0.5,cleaned_sensex[[#This Row],[Rolling volatility]]&gt;2),"Alert","OK")</f>
        <v>OK</v>
      </c>
      <c r="M3298">
        <v>-0.5</v>
      </c>
      <c r="N3298">
        <v>2</v>
      </c>
    </row>
    <row r="3299" spans="1:14" x14ac:dyDescent="0.3">
      <c r="A3299" s="1">
        <v>40484</v>
      </c>
      <c r="B3299">
        <v>20345.689453125</v>
      </c>
      <c r="C3299">
        <v>20418.349609375</v>
      </c>
      <c r="D3299">
        <v>20281.73046875</v>
      </c>
      <c r="E3299">
        <v>20407.1796875</v>
      </c>
      <c r="F3299">
        <v>13200</v>
      </c>
      <c r="G3299">
        <f>IFERROR(((cleaned_sensex[[#This Row],[Close]]-B3298)/B3298)*100,0)</f>
        <v>-4.8838605487981621E-2</v>
      </c>
      <c r="H3299">
        <f t="shared" si="102"/>
        <v>9.7070473929213807E-2</v>
      </c>
      <c r="I3299">
        <f t="shared" si="103"/>
        <v>1.0427408339157773</v>
      </c>
      <c r="J3299">
        <f>MAX(B3300,cleaned_sensex[[#This Row],[Close]])</f>
        <v>20465.740234375</v>
      </c>
      <c r="K3299">
        <f>(cleaned_sensex[[#This Row],[Close]]-cleaned_sensex[[#This Row],[Rolling max]])/cleaned_sensex[[#This Row],[Rolling max]]*100</f>
        <v>-0.58659388751723895</v>
      </c>
      <c r="L3299" t="str">
        <f>IF(AND(cleaned_sensex[[#This Row],[Avg Return(%)]]&lt;-0.5,cleaned_sensex[[#This Row],[Rolling volatility]]&gt;2),"Alert","OK")</f>
        <v>OK</v>
      </c>
      <c r="M3299">
        <v>-0.5</v>
      </c>
      <c r="N3299">
        <v>2</v>
      </c>
    </row>
    <row r="3300" spans="1:14" x14ac:dyDescent="0.3">
      <c r="A3300" s="1">
        <v>40485</v>
      </c>
      <c r="B3300">
        <v>20465.740234375</v>
      </c>
      <c r="C3300">
        <v>20538.80078125</v>
      </c>
      <c r="D3300">
        <v>20426.1796875</v>
      </c>
      <c r="E3300">
        <v>20472.859375</v>
      </c>
      <c r="F3300">
        <v>10000</v>
      </c>
      <c r="G3300">
        <f>IFERROR(((cleaned_sensex[[#This Row],[Close]]-B3299)/B3299)*100,0)</f>
        <v>0.59005511475336503</v>
      </c>
      <c r="H3300">
        <f t="shared" si="102"/>
        <v>0.18428873693238965</v>
      </c>
      <c r="I3300">
        <f t="shared" si="103"/>
        <v>0.98288037573434062</v>
      </c>
      <c r="J3300">
        <f>MAX(B3301,cleaned_sensex[[#This Row],[Close]])</f>
        <v>20893.5703125</v>
      </c>
      <c r="K3300">
        <f>(cleaned_sensex[[#This Row],[Close]]-cleaned_sensex[[#This Row],[Rolling max]])/cleaned_sensex[[#This Row],[Rolling max]]*100</f>
        <v>-2.0476638110483303</v>
      </c>
      <c r="L3300" t="str">
        <f>IF(AND(cleaned_sensex[[#This Row],[Avg Return(%)]]&lt;-0.5,cleaned_sensex[[#This Row],[Rolling volatility]]&gt;2),"Alert","OK")</f>
        <v>OK</v>
      </c>
      <c r="M3300">
        <v>-0.5</v>
      </c>
      <c r="N3300">
        <v>2</v>
      </c>
    </row>
    <row r="3301" spans="1:14" x14ac:dyDescent="0.3">
      <c r="A3301" s="1">
        <v>40486</v>
      </c>
      <c r="B3301">
        <v>20893.5703125</v>
      </c>
      <c r="C3301">
        <v>20917.029296875</v>
      </c>
      <c r="D3301">
        <v>20605.630859375</v>
      </c>
      <c r="E3301">
        <v>20605.630859375</v>
      </c>
      <c r="F3301">
        <v>12800</v>
      </c>
      <c r="G3301">
        <f>IFERROR(((cleaned_sensex[[#This Row],[Close]]-B3300)/B3300)*100,0)</f>
        <v>2.0904696005395449</v>
      </c>
      <c r="H3301">
        <f t="shared" si="102"/>
        <v>0.29883132592125006</v>
      </c>
      <c r="I3301">
        <f t="shared" si="103"/>
        <v>0.95340527757019067</v>
      </c>
      <c r="J3301">
        <f>MAX(B3302,cleaned_sensex[[#This Row],[Close]])</f>
        <v>20893.5703125</v>
      </c>
      <c r="K3301">
        <f>(cleaned_sensex[[#This Row],[Close]]-cleaned_sensex[[#This Row],[Rolling max]])/cleaned_sensex[[#This Row],[Rolling max]]*100</f>
        <v>0</v>
      </c>
      <c r="L3301" t="str">
        <f>IF(AND(cleaned_sensex[[#This Row],[Avg Return(%)]]&lt;-0.5,cleaned_sensex[[#This Row],[Rolling volatility]]&gt;2),"Alert","OK")</f>
        <v>OK</v>
      </c>
      <c r="M3301">
        <v>-0.5</v>
      </c>
      <c r="N3301">
        <v>2</v>
      </c>
    </row>
    <row r="3302" spans="1:14" x14ac:dyDescent="0.3">
      <c r="A3302" s="1">
        <v>40490</v>
      </c>
      <c r="B3302">
        <v>20852.380859375</v>
      </c>
      <c r="C3302">
        <v>21075.7109375</v>
      </c>
      <c r="D3302">
        <v>20822.369140625</v>
      </c>
      <c r="E3302">
        <v>21041.970703125</v>
      </c>
      <c r="F3302">
        <v>13800</v>
      </c>
      <c r="G3302">
        <f>IFERROR(((cleaned_sensex[[#This Row],[Close]]-B3301)/B3301)*100,0)</f>
        <v>-0.19713937115073904</v>
      </c>
      <c r="H3302">
        <f t="shared" si="102"/>
        <v>0.31241394021257995</v>
      </c>
      <c r="I3302">
        <f t="shared" si="103"/>
        <v>0.98020653306411443</v>
      </c>
      <c r="J3302">
        <f>MAX(B3303,cleaned_sensex[[#This Row],[Close]])</f>
        <v>20932.48046875</v>
      </c>
      <c r="K3302">
        <f>(cleaned_sensex[[#This Row],[Close]]-cleaned_sensex[[#This Row],[Rolling max]])/cleaned_sensex[[#This Row],[Rolling max]]*100</f>
        <v>-0.38265703624842895</v>
      </c>
      <c r="L3302" t="str">
        <f>IF(AND(cleaned_sensex[[#This Row],[Avg Return(%)]]&lt;-0.5,cleaned_sensex[[#This Row],[Rolling volatility]]&gt;2),"Alert","OK")</f>
        <v>OK</v>
      </c>
      <c r="M3302">
        <v>-0.5</v>
      </c>
      <c r="N3302">
        <v>2</v>
      </c>
    </row>
    <row r="3303" spans="1:14" x14ac:dyDescent="0.3">
      <c r="A3303" s="1">
        <v>40491</v>
      </c>
      <c r="B3303">
        <v>20932.48046875</v>
      </c>
      <c r="C3303">
        <v>20984.080078125</v>
      </c>
      <c r="D3303">
        <v>20762.810546875</v>
      </c>
      <c r="E3303">
        <v>20851.91015625</v>
      </c>
      <c r="F3303">
        <v>11800</v>
      </c>
      <c r="G3303">
        <f>IFERROR(((cleaned_sensex[[#This Row],[Close]]-B3302)/B3302)*100,0)</f>
        <v>0.38412692495489359</v>
      </c>
      <c r="H3303">
        <f t="shared" si="102"/>
        <v>0.3394512327068045</v>
      </c>
      <c r="I3303">
        <f t="shared" si="103"/>
        <v>0.9598201867678432</v>
      </c>
      <c r="J3303">
        <f>MAX(B3304,cleaned_sensex[[#This Row],[Close]])</f>
        <v>20932.48046875</v>
      </c>
      <c r="K3303">
        <f>(cleaned_sensex[[#This Row],[Close]]-cleaned_sensex[[#This Row],[Rolling max]])/cleaned_sensex[[#This Row],[Rolling max]]*100</f>
        <v>0</v>
      </c>
      <c r="L3303" t="str">
        <f>IF(AND(cleaned_sensex[[#This Row],[Avg Return(%)]]&lt;-0.5,cleaned_sensex[[#This Row],[Rolling volatility]]&gt;2),"Alert","OK")</f>
        <v>OK</v>
      </c>
      <c r="M3303">
        <v>-0.5</v>
      </c>
      <c r="N3303">
        <v>2</v>
      </c>
    </row>
    <row r="3304" spans="1:14" x14ac:dyDescent="0.3">
      <c r="A3304" s="1">
        <v>40492</v>
      </c>
      <c r="B3304">
        <v>20875.7109375</v>
      </c>
      <c r="C3304">
        <v>20970.91015625</v>
      </c>
      <c r="D3304">
        <v>20849.919921875</v>
      </c>
      <c r="E3304">
        <v>20917.5390625</v>
      </c>
      <c r="F3304">
        <v>15200</v>
      </c>
      <c r="G3304">
        <f>IFERROR(((cleaned_sensex[[#This Row],[Close]]-B3303)/B3303)*100,0)</f>
        <v>-0.2712030776034926</v>
      </c>
      <c r="H3304">
        <f t="shared" si="102"/>
        <v>0.30979850677774434</v>
      </c>
      <c r="I3304">
        <f t="shared" si="103"/>
        <v>0.95266157802072304</v>
      </c>
      <c r="J3304">
        <f>MAX(B3305,cleaned_sensex[[#This Row],[Close]])</f>
        <v>20875.7109375</v>
      </c>
      <c r="K3304">
        <f>(cleaned_sensex[[#This Row],[Close]]-cleaned_sensex[[#This Row],[Rolling max]])/cleaned_sensex[[#This Row],[Rolling max]]*100</f>
        <v>0</v>
      </c>
      <c r="L3304" t="str">
        <f>IF(AND(cleaned_sensex[[#This Row],[Avg Return(%)]]&lt;-0.5,cleaned_sensex[[#This Row],[Rolling volatility]]&gt;2),"Alert","OK")</f>
        <v>OK</v>
      </c>
      <c r="M3304">
        <v>-0.5</v>
      </c>
      <c r="N3304">
        <v>2</v>
      </c>
    </row>
    <row r="3305" spans="1:14" x14ac:dyDescent="0.3">
      <c r="A3305" s="1">
        <v>40493</v>
      </c>
      <c r="B3305">
        <v>20589.08984375</v>
      </c>
      <c r="C3305">
        <v>20937.380859375</v>
      </c>
      <c r="D3305">
        <v>20544.220703125</v>
      </c>
      <c r="E3305">
        <v>20930.44921875</v>
      </c>
      <c r="F3305">
        <v>12600</v>
      </c>
      <c r="G3305">
        <f>IFERROR(((cleaned_sensex[[#This Row],[Close]]-B3304)/B3304)*100,0)</f>
        <v>-1.3729884199303093</v>
      </c>
      <c r="H3305">
        <f t="shared" si="102"/>
        <v>0.32293236639873479</v>
      </c>
      <c r="I3305">
        <f t="shared" si="103"/>
        <v>0.94260195827034809</v>
      </c>
      <c r="J3305">
        <f>MAX(B3306,cleaned_sensex[[#This Row],[Close]])</f>
        <v>20589.08984375</v>
      </c>
      <c r="K3305">
        <f>(cleaned_sensex[[#This Row],[Close]]-cleaned_sensex[[#This Row],[Rolling max]])/cleaned_sensex[[#This Row],[Rolling max]]*100</f>
        <v>0</v>
      </c>
      <c r="L3305" t="str">
        <f>IF(AND(cleaned_sensex[[#This Row],[Avg Return(%)]]&lt;-0.5,cleaned_sensex[[#This Row],[Rolling volatility]]&gt;2),"Alert","OK")</f>
        <v>OK</v>
      </c>
      <c r="M3305">
        <v>-0.5</v>
      </c>
      <c r="N3305">
        <v>2</v>
      </c>
    </row>
    <row r="3306" spans="1:14" x14ac:dyDescent="0.3">
      <c r="A3306" s="1">
        <v>40494</v>
      </c>
      <c r="B3306">
        <v>20156.890625</v>
      </c>
      <c r="C3306">
        <v>20593.91015625</v>
      </c>
      <c r="D3306">
        <v>20108.400390625</v>
      </c>
      <c r="E3306">
        <v>20529.740234375</v>
      </c>
      <c r="F3306">
        <v>14600</v>
      </c>
      <c r="G3306">
        <f>IFERROR(((cleaned_sensex[[#This Row],[Close]]-B3305)/B3305)*100,0)</f>
        <v>-2.0991662187592905</v>
      </c>
      <c r="H3306">
        <f t="shared" si="102"/>
        <v>0.29246172845015234</v>
      </c>
      <c r="I3306">
        <f t="shared" si="103"/>
        <v>0.99598478656055733</v>
      </c>
      <c r="J3306">
        <f>MAX(B3307,cleaned_sensex[[#This Row],[Close]])</f>
        <v>20309.689453125</v>
      </c>
      <c r="K3306">
        <f>(cleaned_sensex[[#This Row],[Close]]-cleaned_sensex[[#This Row],[Rolling max]])/cleaned_sensex[[#This Row],[Rolling max]]*100</f>
        <v>-0.75234448304914492</v>
      </c>
      <c r="L3306" t="str">
        <f>IF(AND(cleaned_sensex[[#This Row],[Avg Return(%)]]&lt;-0.5,cleaned_sensex[[#This Row],[Rolling volatility]]&gt;2),"Alert","OK")</f>
        <v>OK</v>
      </c>
      <c r="M3306">
        <v>-0.5</v>
      </c>
      <c r="N3306">
        <v>2</v>
      </c>
    </row>
    <row r="3307" spans="1:14" x14ac:dyDescent="0.3">
      <c r="A3307" s="1">
        <v>40497</v>
      </c>
      <c r="B3307">
        <v>20309.689453125</v>
      </c>
      <c r="C3307">
        <v>20335.509765625</v>
      </c>
      <c r="D3307">
        <v>20046.599609375</v>
      </c>
      <c r="E3307">
        <v>20167.619140625</v>
      </c>
      <c r="F3307">
        <v>14200</v>
      </c>
      <c r="G3307">
        <f>IFERROR(((cleaned_sensex[[#This Row],[Close]]-B3306)/B3306)*100,0)</f>
        <v>0.75804761244022478</v>
      </c>
      <c r="H3307">
        <f t="shared" si="102"/>
        <v>0.11470151302331222</v>
      </c>
      <c r="I3307">
        <f t="shared" si="103"/>
        <v>1.2452014953916817</v>
      </c>
      <c r="J3307">
        <f>MAX(B3308,cleaned_sensex[[#This Row],[Close]])</f>
        <v>20309.689453125</v>
      </c>
      <c r="K3307">
        <f>(cleaned_sensex[[#This Row],[Close]]-cleaned_sensex[[#This Row],[Rolling max]])/cleaned_sensex[[#This Row],[Rolling max]]*100</f>
        <v>0</v>
      </c>
      <c r="L3307" t="str">
        <f>IF(AND(cleaned_sensex[[#This Row],[Avg Return(%)]]&lt;-0.5,cleaned_sensex[[#This Row],[Rolling volatility]]&gt;2),"Alert","OK")</f>
        <v>OK</v>
      </c>
      <c r="M3307">
        <v>-0.5</v>
      </c>
      <c r="N3307">
        <v>2</v>
      </c>
    </row>
    <row r="3308" spans="1:14" x14ac:dyDescent="0.3">
      <c r="A3308" s="1">
        <v>40498</v>
      </c>
      <c r="B3308">
        <v>19865.140625</v>
      </c>
      <c r="C3308">
        <v>20380.099609375</v>
      </c>
      <c r="D3308">
        <v>19832.220703125</v>
      </c>
      <c r="E3308">
        <v>20371.73046875</v>
      </c>
      <c r="F3308">
        <v>15200</v>
      </c>
      <c r="G3308">
        <f>IFERROR(((cleaned_sensex[[#This Row],[Close]]-B3307)/B3307)*100,0)</f>
        <v>-2.1888509381249963</v>
      </c>
      <c r="H3308">
        <f t="shared" si="102"/>
        <v>0.14472090623117503</v>
      </c>
      <c r="I3308">
        <f t="shared" si="103"/>
        <v>1.2579467411059373</v>
      </c>
      <c r="J3308">
        <f>MAX(B3309,cleaned_sensex[[#This Row],[Close]])</f>
        <v>19930.640625</v>
      </c>
      <c r="K3308">
        <f>(cleaned_sensex[[#This Row],[Close]]-cleaned_sensex[[#This Row],[Rolling max]])/cleaned_sensex[[#This Row],[Rolling max]]*100</f>
        <v>-0.32863971225209926</v>
      </c>
      <c r="L3308" t="str">
        <f>IF(AND(cleaned_sensex[[#This Row],[Avg Return(%)]]&lt;-0.5,cleaned_sensex[[#This Row],[Rolling volatility]]&gt;2),"Alert","OK")</f>
        <v>OK</v>
      </c>
      <c r="M3308">
        <v>-0.5</v>
      </c>
      <c r="N3308">
        <v>2</v>
      </c>
    </row>
    <row r="3309" spans="1:14" x14ac:dyDescent="0.3">
      <c r="A3309" s="1">
        <v>40500</v>
      </c>
      <c r="B3309">
        <v>19930.640625</v>
      </c>
      <c r="C3309">
        <v>20056.439453125</v>
      </c>
      <c r="D3309">
        <v>19615.509765625</v>
      </c>
      <c r="E3309">
        <v>19997.830078125</v>
      </c>
      <c r="F3309">
        <v>21800</v>
      </c>
      <c r="G3309">
        <f>IFERROR(((cleaned_sensex[[#This Row],[Close]]-B3308)/B3308)*100,0)</f>
        <v>0.32972331400246502</v>
      </c>
      <c r="H3309">
        <f t="shared" si="102"/>
        <v>-0.23554873783687807</v>
      </c>
      <c r="I3309">
        <f t="shared" si="103"/>
        <v>1.33678929123236</v>
      </c>
      <c r="J3309">
        <f>MAX(B3310,cleaned_sensex[[#This Row],[Close]])</f>
        <v>19930.640625</v>
      </c>
      <c r="K3309">
        <f>(cleaned_sensex[[#This Row],[Close]]-cleaned_sensex[[#This Row],[Rolling max]])/cleaned_sensex[[#This Row],[Rolling max]]*100</f>
        <v>0</v>
      </c>
      <c r="L3309" t="str">
        <f>IF(AND(cleaned_sensex[[#This Row],[Avg Return(%)]]&lt;-0.5,cleaned_sensex[[#This Row],[Rolling volatility]]&gt;2),"Alert","OK")</f>
        <v>OK</v>
      </c>
      <c r="M3309">
        <v>-0.5</v>
      </c>
      <c r="N3309">
        <v>2</v>
      </c>
    </row>
    <row r="3310" spans="1:14" x14ac:dyDescent="0.3">
      <c r="A3310" s="1">
        <v>40501</v>
      </c>
      <c r="B3310">
        <v>19585.439453125</v>
      </c>
      <c r="C3310">
        <v>19983.890625</v>
      </c>
      <c r="D3310">
        <v>19504.869140625</v>
      </c>
      <c r="E3310">
        <v>19982.75</v>
      </c>
      <c r="F3310">
        <v>16400</v>
      </c>
      <c r="G3310">
        <f>IFERROR(((cleaned_sensex[[#This Row],[Close]]-B3309)/B3309)*100,0)</f>
        <v>-1.732012424337213</v>
      </c>
      <c r="H3310">
        <f t="shared" si="102"/>
        <v>-0.19769254588783344</v>
      </c>
      <c r="I3310">
        <f t="shared" si="103"/>
        <v>1.3479775545758144</v>
      </c>
      <c r="J3310">
        <f>MAX(B3311,cleaned_sensex[[#This Row],[Close]])</f>
        <v>19957.58984375</v>
      </c>
      <c r="K3310">
        <f>(cleaned_sensex[[#This Row],[Close]]-cleaned_sensex[[#This Row],[Rolling max]])/cleaned_sensex[[#This Row],[Rolling max]]*100</f>
        <v>-1.8647060769291444</v>
      </c>
      <c r="L3310" t="str">
        <f>IF(AND(cleaned_sensex[[#This Row],[Avg Return(%)]]&lt;-0.5,cleaned_sensex[[#This Row],[Rolling volatility]]&gt;2),"Alert","OK")</f>
        <v>OK</v>
      </c>
      <c r="M3310">
        <v>-0.5</v>
      </c>
      <c r="N3310">
        <v>2</v>
      </c>
    </row>
    <row r="3311" spans="1:14" x14ac:dyDescent="0.3">
      <c r="A3311" s="1">
        <v>40504</v>
      </c>
      <c r="B3311">
        <v>19957.58984375</v>
      </c>
      <c r="C3311">
        <v>19989.01953125</v>
      </c>
      <c r="D3311">
        <v>19641.419921875</v>
      </c>
      <c r="E3311">
        <v>19713.83984375</v>
      </c>
      <c r="F3311">
        <v>11000</v>
      </c>
      <c r="G3311">
        <f>IFERROR(((cleaned_sensex[[#This Row],[Close]]-B3310)/B3310)*100,0)</f>
        <v>1.9001380669332935</v>
      </c>
      <c r="H3311">
        <f t="shared" si="102"/>
        <v>-0.42989929979689123</v>
      </c>
      <c r="I3311">
        <f t="shared" si="103"/>
        <v>1.3963357895940498</v>
      </c>
      <c r="J3311">
        <f>MAX(B3312,cleaned_sensex[[#This Row],[Close]])</f>
        <v>19957.58984375</v>
      </c>
      <c r="K3311">
        <f>(cleaned_sensex[[#This Row],[Close]]-cleaned_sensex[[#This Row],[Rolling max]])/cleaned_sensex[[#This Row],[Rolling max]]*100</f>
        <v>0</v>
      </c>
      <c r="L3311" t="str">
        <f>IF(AND(cleaned_sensex[[#This Row],[Avg Return(%)]]&lt;-0.5,cleaned_sensex[[#This Row],[Rolling volatility]]&gt;2),"Alert","OK")</f>
        <v>OK</v>
      </c>
      <c r="M3311">
        <v>-0.5</v>
      </c>
      <c r="N3311">
        <v>2</v>
      </c>
    </row>
    <row r="3312" spans="1:14" x14ac:dyDescent="0.3">
      <c r="A3312" s="1">
        <v>40505</v>
      </c>
      <c r="B3312">
        <v>19691.83984375</v>
      </c>
      <c r="C3312">
        <v>19841.419921875</v>
      </c>
      <c r="D3312">
        <v>19342.689453125</v>
      </c>
      <c r="E3312">
        <v>19841.419921875</v>
      </c>
      <c r="F3312">
        <v>14200</v>
      </c>
      <c r="G3312">
        <f>IFERROR(((cleaned_sensex[[#This Row],[Close]]-B3311)/B3311)*100,0)</f>
        <v>-1.33157361224769</v>
      </c>
      <c r="H3312">
        <f t="shared" si="102"/>
        <v>-0.44893245315751634</v>
      </c>
      <c r="I3312">
        <f t="shared" si="103"/>
        <v>1.3589609945763099</v>
      </c>
      <c r="J3312">
        <f>MAX(B3313,cleaned_sensex[[#This Row],[Close]])</f>
        <v>19691.83984375</v>
      </c>
      <c r="K3312">
        <f>(cleaned_sensex[[#This Row],[Close]]-cleaned_sensex[[#This Row],[Rolling max]])/cleaned_sensex[[#This Row],[Rolling max]]*100</f>
        <v>0</v>
      </c>
      <c r="L3312" t="str">
        <f>IF(AND(cleaned_sensex[[#This Row],[Avg Return(%)]]&lt;-0.5,cleaned_sensex[[#This Row],[Rolling volatility]]&gt;2),"Alert","OK")</f>
        <v>OK</v>
      </c>
      <c r="M3312">
        <v>-0.5</v>
      </c>
      <c r="N3312">
        <v>2</v>
      </c>
    </row>
    <row r="3313" spans="1:14" x14ac:dyDescent="0.3">
      <c r="A3313" s="1">
        <v>40506</v>
      </c>
      <c r="B3313">
        <v>19459.849609375</v>
      </c>
      <c r="C3313">
        <v>19835.5703125</v>
      </c>
      <c r="D3313">
        <v>19375.919921875</v>
      </c>
      <c r="E3313">
        <v>19735.279296875</v>
      </c>
      <c r="F3313">
        <v>12200</v>
      </c>
      <c r="G3313">
        <f>IFERROR(((cleaned_sensex[[#This Row],[Close]]-B3312)/B3312)*100,0)</f>
        <v>-1.1781033982389995</v>
      </c>
      <c r="H3313">
        <f t="shared" si="102"/>
        <v>-0.5623758772672115</v>
      </c>
      <c r="I3313">
        <f t="shared" si="103"/>
        <v>1.3827483268177168</v>
      </c>
      <c r="J3313">
        <f>MAX(B3314,cleaned_sensex[[#This Row],[Close]])</f>
        <v>19459.849609375</v>
      </c>
      <c r="K3313">
        <f>(cleaned_sensex[[#This Row],[Close]]-cleaned_sensex[[#This Row],[Rolling max]])/cleaned_sensex[[#This Row],[Rolling max]]*100</f>
        <v>0</v>
      </c>
      <c r="L3313" t="str">
        <f>IF(AND(cleaned_sensex[[#This Row],[Avg Return(%)]]&lt;-0.5,cleaned_sensex[[#This Row],[Rolling volatility]]&gt;2),"Alert","OK")</f>
        <v>OK</v>
      </c>
      <c r="M3313">
        <v>-0.5</v>
      </c>
      <c r="N3313">
        <v>2</v>
      </c>
    </row>
    <row r="3314" spans="1:14" x14ac:dyDescent="0.3">
      <c r="A3314" s="1">
        <v>40507</v>
      </c>
      <c r="B3314">
        <v>19318.16015625</v>
      </c>
      <c r="C3314">
        <v>19628.26953125</v>
      </c>
      <c r="D3314">
        <v>19257.369140625</v>
      </c>
      <c r="E3314">
        <v>19560.25</v>
      </c>
      <c r="F3314">
        <v>13800</v>
      </c>
      <c r="G3314">
        <f>IFERROR(((cleaned_sensex[[#This Row],[Close]]-B3313)/B3313)*100,0)</f>
        <v>-0.72811175815428464</v>
      </c>
      <c r="H3314">
        <f t="shared" si="102"/>
        <v>-0.71859890958660078</v>
      </c>
      <c r="I3314">
        <f t="shared" si="103"/>
        <v>1.3518354964455577</v>
      </c>
      <c r="J3314">
        <f>MAX(B3315,cleaned_sensex[[#This Row],[Close]])</f>
        <v>19318.16015625</v>
      </c>
      <c r="K3314">
        <f>(cleaned_sensex[[#This Row],[Close]]-cleaned_sensex[[#This Row],[Rolling max]])/cleaned_sensex[[#This Row],[Rolling max]]*100</f>
        <v>0</v>
      </c>
      <c r="L3314" t="str">
        <f>IF(AND(cleaned_sensex[[#This Row],[Avg Return(%)]]&lt;-0.5,cleaned_sensex[[#This Row],[Rolling volatility]]&gt;2),"Alert","OK")</f>
        <v>OK</v>
      </c>
      <c r="M3314">
        <v>-0.5</v>
      </c>
      <c r="N3314">
        <v>2</v>
      </c>
    </row>
    <row r="3315" spans="1:14" x14ac:dyDescent="0.3">
      <c r="A3315" s="1">
        <v>40508</v>
      </c>
      <c r="B3315">
        <v>19136.609375</v>
      </c>
      <c r="C3315">
        <v>19417.609375</v>
      </c>
      <c r="D3315">
        <v>18954.8203125</v>
      </c>
      <c r="E3315">
        <v>19391.9609375</v>
      </c>
      <c r="F3315">
        <v>25200</v>
      </c>
      <c r="G3315">
        <f>IFERROR(((cleaned_sensex[[#This Row],[Close]]-B3314)/B3314)*100,0)</f>
        <v>-0.93979333322414205</v>
      </c>
      <c r="H3315">
        <f t="shared" si="102"/>
        <v>-0.76428977764167993</v>
      </c>
      <c r="I3315">
        <f t="shared" si="103"/>
        <v>1.342724584758237</v>
      </c>
      <c r="J3315">
        <f>MAX(B3316,cleaned_sensex[[#This Row],[Close]])</f>
        <v>19405.099609375</v>
      </c>
      <c r="K3315">
        <f>(cleaned_sensex[[#This Row],[Close]]-cleaned_sensex[[#This Row],[Rolling max]])/cleaned_sensex[[#This Row],[Rolling max]]*100</f>
        <v>-1.3836065765170662</v>
      </c>
      <c r="L3315" t="str">
        <f>IF(AND(cleaned_sensex[[#This Row],[Avg Return(%)]]&lt;-0.5,cleaned_sensex[[#This Row],[Rolling volatility]]&gt;2),"Alert","OK")</f>
        <v>OK</v>
      </c>
      <c r="M3315">
        <v>-0.5</v>
      </c>
      <c r="N3315">
        <v>2</v>
      </c>
    </row>
    <row r="3316" spans="1:14" x14ac:dyDescent="0.3">
      <c r="A3316" s="1">
        <v>40511</v>
      </c>
      <c r="B3316">
        <v>19405.099609375</v>
      </c>
      <c r="C3316">
        <v>19450.08984375</v>
      </c>
      <c r="D3316">
        <v>19167.189453125</v>
      </c>
      <c r="E3316">
        <v>19230.33984375</v>
      </c>
      <c r="F3316">
        <v>12400</v>
      </c>
      <c r="G3316">
        <f>IFERROR(((cleaned_sensex[[#This Row],[Close]]-B3315)/B3315)*100,0)</f>
        <v>1.4030188374214019</v>
      </c>
      <c r="H3316">
        <f t="shared" si="102"/>
        <v>-0.72097026897106331</v>
      </c>
      <c r="I3316">
        <f t="shared" si="103"/>
        <v>1.3278096189343414</v>
      </c>
      <c r="J3316">
        <f>MAX(B3317,cleaned_sensex[[#This Row],[Close]])</f>
        <v>19521.25</v>
      </c>
      <c r="K3316">
        <f>(cleaned_sensex[[#This Row],[Close]]-cleaned_sensex[[#This Row],[Rolling max]])/cleaned_sensex[[#This Row],[Rolling max]]*100</f>
        <v>-0.59499463725427415</v>
      </c>
      <c r="L3316" t="str">
        <f>IF(AND(cleaned_sensex[[#This Row],[Avg Return(%)]]&lt;-0.5,cleaned_sensex[[#This Row],[Rolling volatility]]&gt;2),"Alert","OK")</f>
        <v>OK</v>
      </c>
      <c r="M3316">
        <v>-0.5</v>
      </c>
      <c r="N3316">
        <v>2</v>
      </c>
    </row>
    <row r="3317" spans="1:14" x14ac:dyDescent="0.3">
      <c r="A3317" s="1">
        <v>40512</v>
      </c>
      <c r="B3317">
        <v>19521.25</v>
      </c>
      <c r="C3317">
        <v>19610.4609375</v>
      </c>
      <c r="D3317">
        <v>19218.01953125</v>
      </c>
      <c r="E3317">
        <v>19373.23046875</v>
      </c>
      <c r="F3317">
        <v>18800</v>
      </c>
      <c r="G3317">
        <f>IFERROR(((cleaned_sensex[[#This Row],[Close]]-B3316)/B3316)*100,0)</f>
        <v>0.5985560134351765</v>
      </c>
      <c r="H3317">
        <f t="shared" si="102"/>
        <v>-0.37075176335299409</v>
      </c>
      <c r="I3317">
        <f t="shared" si="103"/>
        <v>1.3845609447883429</v>
      </c>
      <c r="J3317">
        <f>MAX(B3318,cleaned_sensex[[#This Row],[Close]])</f>
        <v>19850</v>
      </c>
      <c r="K3317">
        <f>(cleaned_sensex[[#This Row],[Close]]-cleaned_sensex[[#This Row],[Rolling max]])/cleaned_sensex[[#This Row],[Rolling max]]*100</f>
        <v>-1.6561712846347605</v>
      </c>
      <c r="L3317" t="str">
        <f>IF(AND(cleaned_sensex[[#This Row],[Avg Return(%)]]&lt;-0.5,cleaned_sensex[[#This Row],[Rolling volatility]]&gt;2),"Alert","OK")</f>
        <v>OK</v>
      </c>
      <c r="M3317">
        <v>-0.5</v>
      </c>
      <c r="N3317">
        <v>2</v>
      </c>
    </row>
    <row r="3318" spans="1:14" x14ac:dyDescent="0.3">
      <c r="A3318" s="1">
        <v>40513</v>
      </c>
      <c r="B3318">
        <v>19850</v>
      </c>
      <c r="C3318">
        <v>19887.259765625</v>
      </c>
      <c r="D3318">
        <v>19525.150390625</v>
      </c>
      <c r="E3318">
        <v>19529.990234375</v>
      </c>
      <c r="F3318">
        <v>15000</v>
      </c>
      <c r="G3318">
        <f>IFERROR(((cleaned_sensex[[#This Row],[Close]]-B3317)/B3317)*100,0)</f>
        <v>1.6840622398668119</v>
      </c>
      <c r="H3318">
        <f t="shared" si="102"/>
        <v>-0.38670092325349886</v>
      </c>
      <c r="I3318">
        <f t="shared" si="103"/>
        <v>1.370965064261678</v>
      </c>
      <c r="J3318">
        <f>MAX(B3319,cleaned_sensex[[#This Row],[Close]])</f>
        <v>19992.69921875</v>
      </c>
      <c r="K3318">
        <f>(cleaned_sensex[[#This Row],[Close]]-cleaned_sensex[[#This Row],[Rolling max]])/cleaned_sensex[[#This Row],[Rolling max]]*100</f>
        <v>-0.71375664280574291</v>
      </c>
      <c r="L3318" t="str">
        <f>IF(AND(cleaned_sensex[[#This Row],[Avg Return(%)]]&lt;-0.5,cleaned_sensex[[#This Row],[Rolling volatility]]&gt;2),"Alert","OK")</f>
        <v>OK</v>
      </c>
      <c r="M3318">
        <v>-0.5</v>
      </c>
      <c r="N3318">
        <v>2</v>
      </c>
    </row>
    <row r="3319" spans="1:14" x14ac:dyDescent="0.3">
      <c r="A3319" s="1">
        <v>40514</v>
      </c>
      <c r="B3319">
        <v>19992.69921875</v>
      </c>
      <c r="C3319">
        <v>20084.25</v>
      </c>
      <c r="D3319">
        <v>19917.76953125</v>
      </c>
      <c r="E3319">
        <v>20038.66015625</v>
      </c>
      <c r="F3319">
        <v>16600</v>
      </c>
      <c r="G3319">
        <f>IFERROR(((cleaned_sensex[[#This Row],[Close]]-B3318)/B3318)*100,0)</f>
        <v>0.71888775188916876</v>
      </c>
      <c r="H3319">
        <f t="shared" si="102"/>
        <v>5.9039454568197145E-4</v>
      </c>
      <c r="I3319">
        <f t="shared" si="103"/>
        <v>1.3522112187098367</v>
      </c>
      <c r="J3319">
        <f>MAX(B3320,cleaned_sensex[[#This Row],[Close]])</f>
        <v>19992.69921875</v>
      </c>
      <c r="K3319">
        <f>(cleaned_sensex[[#This Row],[Close]]-cleaned_sensex[[#This Row],[Rolling max]])/cleaned_sensex[[#This Row],[Rolling max]]*100</f>
        <v>0</v>
      </c>
      <c r="L3319" t="str">
        <f>IF(AND(cleaned_sensex[[#This Row],[Avg Return(%)]]&lt;-0.5,cleaned_sensex[[#This Row],[Rolling volatility]]&gt;2),"Alert","OK")</f>
        <v>OK</v>
      </c>
      <c r="M3319">
        <v>-0.5</v>
      </c>
      <c r="N3319">
        <v>2</v>
      </c>
    </row>
    <row r="3320" spans="1:14" x14ac:dyDescent="0.3">
      <c r="A3320" s="1">
        <v>40515</v>
      </c>
      <c r="B3320">
        <v>19966.9296875</v>
      </c>
      <c r="C3320">
        <v>20067.810546875</v>
      </c>
      <c r="D3320">
        <v>19877.119140625</v>
      </c>
      <c r="E3320">
        <v>20007.890625</v>
      </c>
      <c r="F3320">
        <v>13800</v>
      </c>
      <c r="G3320">
        <f>IFERROR(((cleaned_sensex[[#This Row],[Close]]-B3319)/B3319)*100,0)</f>
        <v>-0.128894707853316</v>
      </c>
      <c r="H3320">
        <f t="shared" si="102"/>
        <v>3.9506838334352271E-2</v>
      </c>
      <c r="I3320">
        <f t="shared" si="103"/>
        <v>1.3682411393613498</v>
      </c>
      <c r="J3320">
        <f>MAX(B3321,cleaned_sensex[[#This Row],[Close]])</f>
        <v>19981.310546875</v>
      </c>
      <c r="K3320">
        <f>(cleaned_sensex[[#This Row],[Close]]-cleaned_sensex[[#This Row],[Rolling max]])/cleaned_sensex[[#This Row],[Rolling max]]*100</f>
        <v>-7.197155232267341E-2</v>
      </c>
      <c r="L3320" t="str">
        <f>IF(AND(cleaned_sensex[[#This Row],[Avg Return(%)]]&lt;-0.5,cleaned_sensex[[#This Row],[Rolling volatility]]&gt;2),"Alert","OK")</f>
        <v>OK</v>
      </c>
      <c r="M3320">
        <v>-0.5</v>
      </c>
      <c r="N3320">
        <v>2</v>
      </c>
    </row>
    <row r="3321" spans="1:14" x14ac:dyDescent="0.3">
      <c r="A3321" s="1">
        <v>40518</v>
      </c>
      <c r="B3321">
        <v>19981.310546875</v>
      </c>
      <c r="C3321">
        <v>20217.859375</v>
      </c>
      <c r="D3321">
        <v>19944.7109375</v>
      </c>
      <c r="E3321">
        <v>20038.25</v>
      </c>
      <c r="F3321">
        <v>14000</v>
      </c>
      <c r="G3321">
        <f>IFERROR(((cleaned_sensex[[#This Row],[Close]]-B3320)/B3320)*100,0)</f>
        <v>7.202338867353715E-2</v>
      </c>
      <c r="H3321">
        <f t="shared" si="102"/>
        <v>0.19981860998274203</v>
      </c>
      <c r="I3321">
        <f t="shared" si="103"/>
        <v>1.2239205802311022</v>
      </c>
      <c r="J3321">
        <f>MAX(B3322,cleaned_sensex[[#This Row],[Close]])</f>
        <v>19981.310546875</v>
      </c>
      <c r="K3321">
        <f>(cleaned_sensex[[#This Row],[Close]]-cleaned_sensex[[#This Row],[Rolling max]])/cleaned_sensex[[#This Row],[Rolling max]]*100</f>
        <v>0</v>
      </c>
      <c r="L3321" t="str">
        <f>IF(AND(cleaned_sensex[[#This Row],[Avg Return(%)]]&lt;-0.5,cleaned_sensex[[#This Row],[Rolling volatility]]&gt;2),"Alert","OK")</f>
        <v>OK</v>
      </c>
      <c r="M3321">
        <v>-0.5</v>
      </c>
      <c r="N3321">
        <v>2</v>
      </c>
    </row>
    <row r="3322" spans="1:14" x14ac:dyDescent="0.3">
      <c r="A3322" s="1">
        <v>40519</v>
      </c>
      <c r="B3322">
        <v>19934.640625</v>
      </c>
      <c r="C3322">
        <v>20008.359375</v>
      </c>
      <c r="D3322">
        <v>19824.439453125</v>
      </c>
      <c r="E3322">
        <v>19982.900390625</v>
      </c>
      <c r="F3322">
        <v>13400</v>
      </c>
      <c r="G3322">
        <f>IFERROR(((cleaned_sensex[[#This Row],[Close]]-B3321)/B3321)*100,0)</f>
        <v>-0.23356787216491662</v>
      </c>
      <c r="H3322">
        <f t="shared" si="102"/>
        <v>1.7007142156766363E-2</v>
      </c>
      <c r="I3322">
        <f t="shared" si="103"/>
        <v>1.0683777585998271</v>
      </c>
      <c r="J3322">
        <f>MAX(B3323,cleaned_sensex[[#This Row],[Close]])</f>
        <v>19934.640625</v>
      </c>
      <c r="K3322">
        <f>(cleaned_sensex[[#This Row],[Close]]-cleaned_sensex[[#This Row],[Rolling max]])/cleaned_sensex[[#This Row],[Rolling max]]*100</f>
        <v>0</v>
      </c>
      <c r="L3322" t="str">
        <f>IF(AND(cleaned_sensex[[#This Row],[Avg Return(%)]]&lt;-0.5,cleaned_sensex[[#This Row],[Rolling volatility]]&gt;2),"Alert","OK")</f>
        <v>OK</v>
      </c>
      <c r="M3322">
        <v>-0.5</v>
      </c>
      <c r="N3322">
        <v>2</v>
      </c>
    </row>
    <row r="3323" spans="1:14" x14ac:dyDescent="0.3">
      <c r="A3323" s="1">
        <v>40520</v>
      </c>
      <c r="B3323">
        <v>19696.48046875</v>
      </c>
      <c r="C3323">
        <v>19875.509765625</v>
      </c>
      <c r="D3323">
        <v>19611.349609375</v>
      </c>
      <c r="E3323">
        <v>19874.30078125</v>
      </c>
      <c r="F3323">
        <v>12600</v>
      </c>
      <c r="G3323">
        <f>IFERROR(((cleaned_sensex[[#This Row],[Close]]-B3322)/B3322)*100,0)</f>
        <v>-1.1947050399861423</v>
      </c>
      <c r="H3323">
        <f t="shared" si="102"/>
        <v>0.12680771616504377</v>
      </c>
      <c r="I3323">
        <f t="shared" si="103"/>
        <v>0.96588677975583415</v>
      </c>
      <c r="J3323">
        <f>MAX(B3324,cleaned_sensex[[#This Row],[Close]])</f>
        <v>19696.48046875</v>
      </c>
      <c r="K3323">
        <f>(cleaned_sensex[[#This Row],[Close]]-cleaned_sensex[[#This Row],[Rolling max]])/cleaned_sensex[[#This Row],[Rolling max]]*100</f>
        <v>0</v>
      </c>
      <c r="L3323" t="str">
        <f>IF(AND(cleaned_sensex[[#This Row],[Avg Return(%)]]&lt;-0.5,cleaned_sensex[[#This Row],[Rolling volatility]]&gt;2),"Alert","OK")</f>
        <v>OK</v>
      </c>
      <c r="M3323">
        <v>-0.5</v>
      </c>
      <c r="N3323">
        <v>2</v>
      </c>
    </row>
    <row r="3324" spans="1:14" x14ac:dyDescent="0.3">
      <c r="A3324" s="1">
        <v>40521</v>
      </c>
      <c r="B3324">
        <v>19242.359375</v>
      </c>
      <c r="C3324">
        <v>19771.08984375</v>
      </c>
      <c r="D3324">
        <v>19160.869140625</v>
      </c>
      <c r="E3324">
        <v>19746.150390625</v>
      </c>
      <c r="F3324">
        <v>17200</v>
      </c>
      <c r="G3324">
        <f>IFERROR(((cleaned_sensex[[#This Row],[Close]]-B3323)/B3323)*100,0)</f>
        <v>-2.3055951263501036</v>
      </c>
      <c r="H3324">
        <f t="shared" si="102"/>
        <v>0.12514755199032948</v>
      </c>
      <c r="I3324">
        <f t="shared" si="103"/>
        <v>0.9683898909752835</v>
      </c>
      <c r="J3324">
        <f>MAX(B3325,cleaned_sensex[[#This Row],[Close]])</f>
        <v>19508.890625</v>
      </c>
      <c r="K3324">
        <f>(cleaned_sensex[[#This Row],[Close]]-cleaned_sensex[[#This Row],[Rolling max]])/cleaned_sensex[[#This Row],[Rolling max]]*100</f>
        <v>-1.3662040303739722</v>
      </c>
      <c r="L3324" t="str">
        <f>IF(AND(cleaned_sensex[[#This Row],[Avg Return(%)]]&lt;-0.5,cleaned_sensex[[#This Row],[Rolling volatility]]&gt;2),"Alert","OK")</f>
        <v>OK</v>
      </c>
      <c r="M3324">
        <v>-0.5</v>
      </c>
      <c r="N3324">
        <v>2</v>
      </c>
    </row>
    <row r="3325" spans="1:14" x14ac:dyDescent="0.3">
      <c r="A3325" s="1">
        <v>40522</v>
      </c>
      <c r="B3325">
        <v>19508.890625</v>
      </c>
      <c r="C3325">
        <v>19537.400390625</v>
      </c>
      <c r="D3325">
        <v>19074.5703125</v>
      </c>
      <c r="E3325">
        <v>19201.890625</v>
      </c>
      <c r="F3325">
        <v>16000</v>
      </c>
      <c r="G3325">
        <f>IFERROR(((cleaned_sensex[[#This Row],[Close]]-B3324)/B3324)*100,0)</f>
        <v>1.3851277008487948</v>
      </c>
      <c r="H3325">
        <f t="shared" si="102"/>
        <v>-3.2600784829252438E-2</v>
      </c>
      <c r="I3325">
        <f t="shared" si="103"/>
        <v>1.2189077063206954</v>
      </c>
      <c r="J3325">
        <f>MAX(B3326,cleaned_sensex[[#This Row],[Close]])</f>
        <v>19691.779296875</v>
      </c>
      <c r="K3325">
        <f>(cleaned_sensex[[#This Row],[Close]]-cleaned_sensex[[#This Row],[Rolling max]])/cleaned_sensex[[#This Row],[Rolling max]]*100</f>
        <v>-0.92875645779771487</v>
      </c>
      <c r="L3325" t="str">
        <f>IF(AND(cleaned_sensex[[#This Row],[Avg Return(%)]]&lt;-0.5,cleaned_sensex[[#This Row],[Rolling volatility]]&gt;2),"Alert","OK")</f>
        <v>OK</v>
      </c>
      <c r="M3325">
        <v>-0.5</v>
      </c>
      <c r="N3325">
        <v>2</v>
      </c>
    </row>
    <row r="3326" spans="1:14" x14ac:dyDescent="0.3">
      <c r="A3326" s="1">
        <v>40525</v>
      </c>
      <c r="B3326">
        <v>19691.779296875</v>
      </c>
      <c r="C3326">
        <v>19710.5703125</v>
      </c>
      <c r="D3326">
        <v>19321.41015625</v>
      </c>
      <c r="E3326">
        <v>19600.279296875</v>
      </c>
      <c r="F3326">
        <v>15400</v>
      </c>
      <c r="G3326">
        <f>IFERROR(((cleaned_sensex[[#This Row],[Close]]-B3325)/B3325)*100,0)</f>
        <v>0.93746320788038151</v>
      </c>
      <c r="H3326">
        <f t="shared" si="102"/>
        <v>0.19989131857804127</v>
      </c>
      <c r="I3326">
        <f t="shared" si="103"/>
        <v>1.2480230556330141</v>
      </c>
      <c r="J3326">
        <f>MAX(B3327,cleaned_sensex[[#This Row],[Close]])</f>
        <v>19799.189453125</v>
      </c>
      <c r="K3326">
        <f>(cleaned_sensex[[#This Row],[Close]]-cleaned_sensex[[#This Row],[Rolling max]])/cleaned_sensex[[#This Row],[Rolling max]]*100</f>
        <v>-0.54249774468947742</v>
      </c>
      <c r="L3326" t="str">
        <f>IF(AND(cleaned_sensex[[#This Row],[Avg Return(%)]]&lt;-0.5,cleaned_sensex[[#This Row],[Rolling volatility]]&gt;2),"Alert","OK")</f>
        <v>OK</v>
      </c>
      <c r="M3326">
        <v>-0.5</v>
      </c>
      <c r="N3326">
        <v>2</v>
      </c>
    </row>
    <row r="3327" spans="1:14" x14ac:dyDescent="0.3">
      <c r="A3327" s="1">
        <v>40526</v>
      </c>
      <c r="B3327">
        <v>19799.189453125</v>
      </c>
      <c r="C3327">
        <v>19836.8203125</v>
      </c>
      <c r="D3327">
        <v>19621.41015625</v>
      </c>
      <c r="E3327">
        <v>19746.75</v>
      </c>
      <c r="F3327">
        <v>13400</v>
      </c>
      <c r="G3327">
        <f>IFERROR(((cleaned_sensex[[#This Row],[Close]]-B3326)/B3326)*100,0)</f>
        <v>0.54545683572152126</v>
      </c>
      <c r="H3327">
        <f t="shared" si="102"/>
        <v>0.15333575562393925</v>
      </c>
      <c r="I3327">
        <f t="shared" si="103"/>
        <v>1.2061359876986044</v>
      </c>
      <c r="J3327">
        <f>MAX(B3328,cleaned_sensex[[#This Row],[Close]])</f>
        <v>19799.189453125</v>
      </c>
      <c r="K3327">
        <f>(cleaned_sensex[[#This Row],[Close]]-cleaned_sensex[[#This Row],[Rolling max]])/cleaned_sensex[[#This Row],[Rolling max]]*100</f>
        <v>0</v>
      </c>
      <c r="L3327" t="str">
        <f>IF(AND(cleaned_sensex[[#This Row],[Avg Return(%)]]&lt;-0.5,cleaned_sensex[[#This Row],[Rolling volatility]]&gt;2),"Alert","OK")</f>
        <v>OK</v>
      </c>
      <c r="M3327">
        <v>-0.5</v>
      </c>
      <c r="N3327">
        <v>2</v>
      </c>
    </row>
    <row r="3328" spans="1:14" x14ac:dyDescent="0.3">
      <c r="A3328" s="1">
        <v>40527</v>
      </c>
      <c r="B3328">
        <v>19647.76953125</v>
      </c>
      <c r="C3328">
        <v>19817.609375</v>
      </c>
      <c r="D3328">
        <v>19571.4296875</v>
      </c>
      <c r="E3328">
        <v>19791.220703125</v>
      </c>
      <c r="F3328">
        <v>14000</v>
      </c>
      <c r="G3328">
        <f>IFERROR(((cleaned_sensex[[#This Row],[Close]]-B3327)/B3327)*100,0)</f>
        <v>-0.76477838768849538</v>
      </c>
      <c r="H3328">
        <f t="shared" si="102"/>
        <v>0.14802583785257373</v>
      </c>
      <c r="I3328">
        <f t="shared" si="103"/>
        <v>1.2040732765916422</v>
      </c>
      <c r="J3328">
        <f>MAX(B3329,cleaned_sensex[[#This Row],[Close]])</f>
        <v>19864.849609375</v>
      </c>
      <c r="K3328">
        <f>(cleaned_sensex[[#This Row],[Close]]-cleaned_sensex[[#This Row],[Rolling max]])/cleaned_sensex[[#This Row],[Rolling max]]*100</f>
        <v>-1.0927849059705512</v>
      </c>
      <c r="L3328" t="str">
        <f>IF(AND(cleaned_sensex[[#This Row],[Avg Return(%)]]&lt;-0.5,cleaned_sensex[[#This Row],[Rolling volatility]]&gt;2),"Alert","OK")</f>
        <v>OK</v>
      </c>
      <c r="M3328">
        <v>-0.5</v>
      </c>
      <c r="N3328">
        <v>2</v>
      </c>
    </row>
    <row r="3329" spans="1:14" x14ac:dyDescent="0.3">
      <c r="A3329" s="1">
        <v>40528</v>
      </c>
      <c r="B3329">
        <v>19864.849609375</v>
      </c>
      <c r="C3329">
        <v>19897.220703125</v>
      </c>
      <c r="D3329">
        <v>19554.349609375</v>
      </c>
      <c r="E3329">
        <v>19698.580078125</v>
      </c>
      <c r="F3329">
        <v>15400</v>
      </c>
      <c r="G3329">
        <f>IFERROR(((cleaned_sensex[[#This Row],[Close]]-B3328)/B3328)*100,0)</f>
        <v>1.1048586343591402</v>
      </c>
      <c r="H3329">
        <f t="shared" si="102"/>
        <v>-9.6858224902957021E-2</v>
      </c>
      <c r="I3329">
        <f t="shared" si="103"/>
        <v>1.1016277745306129</v>
      </c>
      <c r="J3329">
        <f>MAX(B3330,cleaned_sensex[[#This Row],[Close]])</f>
        <v>19888.880859375</v>
      </c>
      <c r="K3329">
        <f>(cleaned_sensex[[#This Row],[Close]]-cleaned_sensex[[#This Row],[Rolling max]])/cleaned_sensex[[#This Row],[Rolling max]]*100</f>
        <v>-0.12082756274681196</v>
      </c>
      <c r="L3329" t="str">
        <f>IF(AND(cleaned_sensex[[#This Row],[Avg Return(%)]]&lt;-0.5,cleaned_sensex[[#This Row],[Rolling volatility]]&gt;2),"Alert","OK")</f>
        <v>OK</v>
      </c>
      <c r="M3329">
        <v>-0.5</v>
      </c>
      <c r="N3329">
        <v>2</v>
      </c>
    </row>
    <row r="3330" spans="1:14" x14ac:dyDescent="0.3">
      <c r="A3330" s="1">
        <v>40532</v>
      </c>
      <c r="B3330">
        <v>19888.880859375</v>
      </c>
      <c r="C3330">
        <v>20006.16015625</v>
      </c>
      <c r="D3330">
        <v>19711.119140625</v>
      </c>
      <c r="E3330">
        <v>19770.01953125</v>
      </c>
      <c r="F3330">
        <v>11200</v>
      </c>
      <c r="G3330">
        <f>IFERROR(((cleaned_sensex[[#This Row],[Close]]-B3329)/B3329)*100,0)</f>
        <v>0.1209737323591854</v>
      </c>
      <c r="H3330">
        <f t="shared" si="102"/>
        <v>-5.8261136655959889E-2</v>
      </c>
      <c r="I3330">
        <f t="shared" si="103"/>
        <v>1.1394949340010341</v>
      </c>
      <c r="J3330">
        <f>MAX(B3331,cleaned_sensex[[#This Row],[Close]])</f>
        <v>20060.3203125</v>
      </c>
      <c r="K3330">
        <f>(cleaned_sensex[[#This Row],[Close]]-cleaned_sensex[[#This Row],[Rolling max]])/cleaned_sensex[[#This Row],[Rolling max]]*100</f>
        <v>-0.85461971919846436</v>
      </c>
      <c r="L3330" t="str">
        <f>IF(AND(cleaned_sensex[[#This Row],[Avg Return(%)]]&lt;-0.5,cleaned_sensex[[#This Row],[Rolling volatility]]&gt;2),"Alert","OK")</f>
        <v>OK</v>
      </c>
      <c r="M3330">
        <v>-0.5</v>
      </c>
      <c r="N3330">
        <v>2</v>
      </c>
    </row>
    <row r="3331" spans="1:14" x14ac:dyDescent="0.3">
      <c r="A3331" s="1">
        <v>40533</v>
      </c>
      <c r="B3331">
        <v>20060.3203125</v>
      </c>
      <c r="C3331">
        <v>20090.83984375</v>
      </c>
      <c r="D3331">
        <v>19925.759765625</v>
      </c>
      <c r="E3331">
        <v>19925.759765625</v>
      </c>
      <c r="F3331">
        <v>14200</v>
      </c>
      <c r="G3331">
        <f>IFERROR(((cleaned_sensex[[#This Row],[Close]]-B3330)/B3330)*100,0)</f>
        <v>0.861986425164736</v>
      </c>
      <c r="H3331">
        <f t="shared" si="102"/>
        <v>-3.3274292634709768E-2</v>
      </c>
      <c r="I3331">
        <f t="shared" si="103"/>
        <v>1.1405130889538537</v>
      </c>
      <c r="J3331">
        <f>MAX(B3332,cleaned_sensex[[#This Row],[Close]])</f>
        <v>20060.3203125</v>
      </c>
      <c r="K3331">
        <f>(cleaned_sensex[[#This Row],[Close]]-cleaned_sensex[[#This Row],[Rolling max]])/cleaned_sensex[[#This Row],[Rolling max]]*100</f>
        <v>0</v>
      </c>
      <c r="L3331" t="str">
        <f>IF(AND(cleaned_sensex[[#This Row],[Avg Return(%)]]&lt;-0.5,cleaned_sensex[[#This Row],[Rolling volatility]]&gt;2),"Alert","OK")</f>
        <v>OK</v>
      </c>
      <c r="M3331">
        <v>-0.5</v>
      </c>
      <c r="N3331">
        <v>2</v>
      </c>
    </row>
    <row r="3332" spans="1:14" x14ac:dyDescent="0.3">
      <c r="A3332" s="1">
        <v>40534</v>
      </c>
      <c r="B3332">
        <v>20015.80078125</v>
      </c>
      <c r="C3332">
        <v>20151.25</v>
      </c>
      <c r="D3332">
        <v>19931.310546875</v>
      </c>
      <c r="E3332">
        <v>20118.8203125</v>
      </c>
      <c r="F3332">
        <v>12000</v>
      </c>
      <c r="G3332">
        <f>IFERROR(((cleaned_sensex[[#This Row],[Close]]-B3331)/B3331)*100,0)</f>
        <v>-0.22192831697836332</v>
      </c>
      <c r="H3332">
        <f t="shared" si="102"/>
        <v>4.5722011014410126E-2</v>
      </c>
      <c r="I3332">
        <f t="shared" si="103"/>
        <v>1.1754399150918016</v>
      </c>
      <c r="J3332">
        <f>MAX(B3333,cleaned_sensex[[#This Row],[Close]])</f>
        <v>20015.80078125</v>
      </c>
      <c r="K3332">
        <f>(cleaned_sensex[[#This Row],[Close]]-cleaned_sensex[[#This Row],[Rolling max]])/cleaned_sensex[[#This Row],[Rolling max]]*100</f>
        <v>0</v>
      </c>
      <c r="L3332" t="str">
        <f>IF(AND(cleaned_sensex[[#This Row],[Avg Return(%)]]&lt;-0.5,cleaned_sensex[[#This Row],[Rolling volatility]]&gt;2),"Alert","OK")</f>
        <v>OK</v>
      </c>
      <c r="M3332">
        <v>-0.5</v>
      </c>
      <c r="N3332">
        <v>2</v>
      </c>
    </row>
    <row r="3333" spans="1:14" x14ac:dyDescent="0.3">
      <c r="A3333" s="1">
        <v>40535</v>
      </c>
      <c r="B3333">
        <v>19982.880859375</v>
      </c>
      <c r="C3333">
        <v>20076.080078125</v>
      </c>
      <c r="D3333">
        <v>19939.30078125</v>
      </c>
      <c r="E3333">
        <v>20038.830078125</v>
      </c>
      <c r="F3333">
        <v>7600</v>
      </c>
      <c r="G3333">
        <f>IFERROR(((cleaned_sensex[[#This Row],[Close]]-B3332)/B3332)*100,0)</f>
        <v>-0.16446967190959486</v>
      </c>
      <c r="H3333">
        <f t="shared" si="102"/>
        <v>4.6885966533065447E-2</v>
      </c>
      <c r="I3333">
        <f t="shared" si="103"/>
        <v>1.1751383491706187</v>
      </c>
      <c r="J3333">
        <f>MAX(B3334,cleaned_sensex[[#This Row],[Close]])</f>
        <v>20073.66015625</v>
      </c>
      <c r="K3333">
        <f>(cleaned_sensex[[#This Row],[Close]]-cleaned_sensex[[#This Row],[Rolling max]])/cleaned_sensex[[#This Row],[Rolling max]]*100</f>
        <v>-0.45223091438426871</v>
      </c>
      <c r="L3333" t="str">
        <f>IF(AND(cleaned_sensex[[#This Row],[Avg Return(%)]]&lt;-0.5,cleaned_sensex[[#This Row],[Rolling volatility]]&gt;2),"Alert","OK")</f>
        <v>OK</v>
      </c>
      <c r="M3333">
        <v>-0.5</v>
      </c>
      <c r="N3333">
        <v>2</v>
      </c>
    </row>
    <row r="3334" spans="1:14" x14ac:dyDescent="0.3">
      <c r="A3334" s="1">
        <v>40536</v>
      </c>
      <c r="B3334">
        <v>20073.66015625</v>
      </c>
      <c r="C3334">
        <v>20086.419921875</v>
      </c>
      <c r="D3334">
        <v>19880.359375</v>
      </c>
      <c r="E3334">
        <v>19911.4609375</v>
      </c>
      <c r="F3334">
        <v>16400</v>
      </c>
      <c r="G3334">
        <f>IFERROR(((cleaned_sensex[[#This Row],[Close]]-B3333)/B3333)*100,0)</f>
        <v>0.45428533310006075</v>
      </c>
      <c r="H3334">
        <f t="shared" si="102"/>
        <v>0.14990950334072023</v>
      </c>
      <c r="I3334">
        <f t="shared" si="103"/>
        <v>1.0967393969951498</v>
      </c>
      <c r="J3334">
        <f>MAX(B3335,cleaned_sensex[[#This Row],[Close]])</f>
        <v>20073.66015625</v>
      </c>
      <c r="K3334">
        <f>(cleaned_sensex[[#This Row],[Close]]-cleaned_sensex[[#This Row],[Rolling max]])/cleaned_sensex[[#This Row],[Rolling max]]*100</f>
        <v>0</v>
      </c>
      <c r="L3334" t="str">
        <f>IF(AND(cleaned_sensex[[#This Row],[Avg Return(%)]]&lt;-0.5,cleaned_sensex[[#This Row],[Rolling volatility]]&gt;2),"Alert","OK")</f>
        <v>OK</v>
      </c>
      <c r="M3334">
        <v>-0.5</v>
      </c>
      <c r="N3334">
        <v>2</v>
      </c>
    </row>
    <row r="3335" spans="1:14" x14ac:dyDescent="0.3">
      <c r="A3335" s="1">
        <v>40539</v>
      </c>
      <c r="B3335">
        <v>20028.9296875</v>
      </c>
      <c r="C3335">
        <v>20190.130859375</v>
      </c>
      <c r="D3335">
        <v>20010.330078125</v>
      </c>
      <c r="E3335">
        <v>20062.599609375</v>
      </c>
      <c r="F3335">
        <v>9800</v>
      </c>
      <c r="G3335">
        <f>IFERROR(((cleaned_sensex[[#This Row],[Close]]-B3334)/B3334)*100,0)</f>
        <v>-0.22283165303101449</v>
      </c>
      <c r="H3335">
        <f t="shared" si="102"/>
        <v>0.42589754928573659</v>
      </c>
      <c r="I3335">
        <f t="shared" si="103"/>
        <v>0.67716593966280592</v>
      </c>
      <c r="J3335">
        <f>MAX(B3336,cleaned_sensex[[#This Row],[Close]])</f>
        <v>20028.9296875</v>
      </c>
      <c r="K3335">
        <f>(cleaned_sensex[[#This Row],[Close]]-cleaned_sensex[[#This Row],[Rolling max]])/cleaned_sensex[[#This Row],[Rolling max]]*100</f>
        <v>0</v>
      </c>
      <c r="L3335" t="str">
        <f>IF(AND(cleaned_sensex[[#This Row],[Avg Return(%)]]&lt;-0.5,cleaned_sensex[[#This Row],[Rolling volatility]]&gt;2),"Alert","OK")</f>
        <v>OK</v>
      </c>
      <c r="M3335">
        <v>-0.5</v>
      </c>
      <c r="N3335">
        <v>2</v>
      </c>
    </row>
    <row r="3336" spans="1:14" x14ac:dyDescent="0.3">
      <c r="A3336" s="1">
        <v>40540</v>
      </c>
      <c r="B3336">
        <v>20025.419921875</v>
      </c>
      <c r="C3336">
        <v>20090.41015625</v>
      </c>
      <c r="D3336">
        <v>19981.759765625</v>
      </c>
      <c r="E3336">
        <v>20056.470703125</v>
      </c>
      <c r="F3336">
        <v>10600</v>
      </c>
      <c r="G3336">
        <f>IFERROR(((cleaned_sensex[[#This Row],[Close]]-B3335)/B3335)*100,0)</f>
        <v>-1.7523480683994987E-2</v>
      </c>
      <c r="H3336">
        <f t="shared" si="102"/>
        <v>0.26510161389775572</v>
      </c>
      <c r="I3336">
        <f t="shared" si="103"/>
        <v>0.61184213236681861</v>
      </c>
      <c r="J3336">
        <f>MAX(B3337,cleaned_sensex[[#This Row],[Close]])</f>
        <v>20256.029296875</v>
      </c>
      <c r="K3336">
        <f>(cleaned_sensex[[#This Row],[Close]]-cleaned_sensex[[#This Row],[Rolling max]])/cleaned_sensex[[#This Row],[Rolling max]]*100</f>
        <v>-1.1384727560380121</v>
      </c>
      <c r="L3336" t="str">
        <f>IF(AND(cleaned_sensex[[#This Row],[Avg Return(%)]]&lt;-0.5,cleaned_sensex[[#This Row],[Rolling volatility]]&gt;2),"Alert","OK")</f>
        <v>OK</v>
      </c>
      <c r="M3336">
        <v>-0.5</v>
      </c>
      <c r="N3336">
        <v>2</v>
      </c>
    </row>
    <row r="3337" spans="1:14" x14ac:dyDescent="0.3">
      <c r="A3337" s="1">
        <v>40541</v>
      </c>
      <c r="B3337">
        <v>20256.029296875</v>
      </c>
      <c r="C3337">
        <v>20274.19921875</v>
      </c>
      <c r="D3337">
        <v>20054.640625</v>
      </c>
      <c r="E3337">
        <v>20060.880859375</v>
      </c>
      <c r="F3337">
        <v>10000</v>
      </c>
      <c r="G3337">
        <f>IFERROR(((cleaned_sensex[[#This Row],[Close]]-B3336)/B3336)*100,0)</f>
        <v>1.1515832172292735</v>
      </c>
      <c r="H3337">
        <f t="shared" si="102"/>
        <v>0.16960294504131807</v>
      </c>
      <c r="I3337">
        <f t="shared" si="103"/>
        <v>0.56821005778805578</v>
      </c>
      <c r="J3337">
        <f>MAX(B3338,cleaned_sensex[[#This Row],[Close]])</f>
        <v>20389.0703125</v>
      </c>
      <c r="K3337">
        <f>(cleaned_sensex[[#This Row],[Close]]-cleaned_sensex[[#This Row],[Rolling max]])/cleaned_sensex[[#This Row],[Rolling max]]*100</f>
        <v>-0.65251143669574807</v>
      </c>
      <c r="L3337" t="str">
        <f>IF(AND(cleaned_sensex[[#This Row],[Avg Return(%)]]&lt;-0.5,cleaned_sensex[[#This Row],[Rolling volatility]]&gt;2),"Alert","OK")</f>
        <v>OK</v>
      </c>
      <c r="M3337">
        <v>-0.5</v>
      </c>
      <c r="N3337">
        <v>2</v>
      </c>
    </row>
    <row r="3338" spans="1:14" x14ac:dyDescent="0.3">
      <c r="A3338" s="1">
        <v>40542</v>
      </c>
      <c r="B3338">
        <v>20389.0703125</v>
      </c>
      <c r="C3338">
        <v>20410.91015625</v>
      </c>
      <c r="D3338">
        <v>20274.119140625</v>
      </c>
      <c r="E3338">
        <v>20274.119140625</v>
      </c>
      <c r="F3338">
        <v>10600</v>
      </c>
      <c r="G3338">
        <f>IFERROR(((cleaned_sensex[[#This Row],[Close]]-B3337)/B3337)*100,0)</f>
        <v>0.65679711297378951</v>
      </c>
      <c r="H3338">
        <f t="shared" si="102"/>
        <v>0.23021558319209329</v>
      </c>
      <c r="I3338">
        <f t="shared" si="103"/>
        <v>0.64048976197338137</v>
      </c>
      <c r="J3338">
        <f>MAX(B3339,cleaned_sensex[[#This Row],[Close]])</f>
        <v>20509.08984375</v>
      </c>
      <c r="K3338">
        <f>(cleaned_sensex[[#This Row],[Close]]-cleaned_sensex[[#This Row],[Rolling max]])/cleaned_sensex[[#This Row],[Rolling max]]*100</f>
        <v>-0.58520164553560194</v>
      </c>
      <c r="L3338" t="str">
        <f>IF(AND(cleaned_sensex[[#This Row],[Avg Return(%)]]&lt;-0.5,cleaned_sensex[[#This Row],[Rolling volatility]]&gt;2),"Alert","OK")</f>
        <v>OK</v>
      </c>
      <c r="M3338">
        <v>-0.5</v>
      </c>
      <c r="N3338">
        <v>2</v>
      </c>
    </row>
    <row r="3339" spans="1:14" x14ac:dyDescent="0.3">
      <c r="A3339" s="1">
        <v>40543</v>
      </c>
      <c r="B3339">
        <v>20509.08984375</v>
      </c>
      <c r="C3339">
        <v>20552.029296875</v>
      </c>
      <c r="D3339">
        <v>20412.759765625</v>
      </c>
      <c r="E3339">
        <v>20412.759765625</v>
      </c>
      <c r="F3339">
        <v>12600</v>
      </c>
      <c r="G3339">
        <f>IFERROR(((cleaned_sensex[[#This Row],[Close]]-B3338)/B3338)*100,0)</f>
        <v>0.5886464140369323</v>
      </c>
      <c r="H3339">
        <f t="shared" si="102"/>
        <v>0.37237313325832178</v>
      </c>
      <c r="I3339">
        <f t="shared" si="103"/>
        <v>0.54588514520387654</v>
      </c>
      <c r="J3339">
        <f>MAX(B3340,cleaned_sensex[[#This Row],[Close]])</f>
        <v>20561.05078125</v>
      </c>
      <c r="K3339">
        <f>(cleaned_sensex[[#This Row],[Close]]-cleaned_sensex[[#This Row],[Rolling max]])/cleaned_sensex[[#This Row],[Rolling max]]*100</f>
        <v>-0.25271537944638572</v>
      </c>
      <c r="L3339" t="str">
        <f>IF(AND(cleaned_sensex[[#This Row],[Avg Return(%)]]&lt;-0.5,cleaned_sensex[[#This Row],[Rolling volatility]]&gt;2),"Alert","OK")</f>
        <v>OK</v>
      </c>
      <c r="M3339">
        <v>-0.5</v>
      </c>
      <c r="N3339">
        <v>2</v>
      </c>
    </row>
    <row r="3340" spans="1:14" x14ac:dyDescent="0.3">
      <c r="A3340" s="1">
        <v>40546</v>
      </c>
      <c r="B3340">
        <v>20561.05078125</v>
      </c>
      <c r="C3340">
        <v>20664.80078125</v>
      </c>
      <c r="D3340">
        <v>20531</v>
      </c>
      <c r="E3340">
        <v>20621.609375</v>
      </c>
      <c r="F3340">
        <v>12000</v>
      </c>
      <c r="G3340">
        <f>IFERROR(((cleaned_sensex[[#This Row],[Close]]-B3339)/B3339)*100,0)</f>
        <v>0.2533556481339162</v>
      </c>
      <c r="H3340">
        <f t="shared" ref="H3340:H3403" si="104">AVERAGE(G3330:G3339)</f>
        <v>0.32075191122610097</v>
      </c>
      <c r="I3340">
        <f t="shared" ref="I3340:I3403" si="105">_xlfn.STDEV.S(G3330:G3339)</f>
        <v>0.49052205101675367</v>
      </c>
      <c r="J3340">
        <f>MAX(B3341,cleaned_sensex[[#This Row],[Close]])</f>
        <v>20561.05078125</v>
      </c>
      <c r="K3340">
        <f>(cleaned_sensex[[#This Row],[Close]]-cleaned_sensex[[#This Row],[Rolling max]])/cleaned_sensex[[#This Row],[Rolling max]]*100</f>
        <v>0</v>
      </c>
      <c r="L3340" t="str">
        <f>IF(AND(cleaned_sensex[[#This Row],[Avg Return(%)]]&lt;-0.5,cleaned_sensex[[#This Row],[Rolling volatility]]&gt;2),"Alert","OK")</f>
        <v>OK</v>
      </c>
      <c r="M3340">
        <v>-0.5</v>
      </c>
      <c r="N3340">
        <v>2</v>
      </c>
    </row>
    <row r="3341" spans="1:14" x14ac:dyDescent="0.3">
      <c r="A3341" s="1">
        <v>40547</v>
      </c>
      <c r="B3341">
        <v>20498.720703125</v>
      </c>
      <c r="C3341">
        <v>20651.2109375</v>
      </c>
      <c r="D3341">
        <v>20449.009765625</v>
      </c>
      <c r="E3341">
        <v>20617.380859375</v>
      </c>
      <c r="F3341">
        <v>15200</v>
      </c>
      <c r="G3341">
        <f>IFERROR(((cleaned_sensex[[#This Row],[Close]]-B3340)/B3340)*100,0)</f>
        <v>-0.30314636536883588</v>
      </c>
      <c r="H3341">
        <f t="shared" si="104"/>
        <v>0.33399010280357411</v>
      </c>
      <c r="I3341">
        <f t="shared" si="105"/>
        <v>0.48629956258898405</v>
      </c>
      <c r="J3341">
        <f>MAX(B3342,cleaned_sensex[[#This Row],[Close]])</f>
        <v>20498.720703125</v>
      </c>
      <c r="K3341">
        <f>(cleaned_sensex[[#This Row],[Close]]-cleaned_sensex[[#This Row],[Rolling max]])/cleaned_sensex[[#This Row],[Rolling max]]*100</f>
        <v>0</v>
      </c>
      <c r="L3341" t="str">
        <f>IF(AND(cleaned_sensex[[#This Row],[Avg Return(%)]]&lt;-0.5,cleaned_sensex[[#This Row],[Rolling volatility]]&gt;2),"Alert","OK")</f>
        <v>OK</v>
      </c>
      <c r="M3341">
        <v>-0.5</v>
      </c>
      <c r="N3341">
        <v>2</v>
      </c>
    </row>
    <row r="3342" spans="1:14" x14ac:dyDescent="0.3">
      <c r="A3342" s="1">
        <v>40548</v>
      </c>
      <c r="B3342">
        <v>20301.099609375</v>
      </c>
      <c r="C3342">
        <v>20509.94921875</v>
      </c>
      <c r="D3342">
        <v>20243.94921875</v>
      </c>
      <c r="E3342">
        <v>20509.94921875</v>
      </c>
      <c r="F3342">
        <v>14400</v>
      </c>
      <c r="G3342">
        <f>IFERROR(((cleaned_sensex[[#This Row],[Close]]-B3341)/B3341)*100,0)</f>
        <v>-0.96406549760870175</v>
      </c>
      <c r="H3342">
        <f t="shared" si="104"/>
        <v>0.21747682375021687</v>
      </c>
      <c r="I3342">
        <f t="shared" si="105"/>
        <v>0.48531715882603577</v>
      </c>
      <c r="J3342">
        <f>MAX(B3343,cleaned_sensex[[#This Row],[Close]])</f>
        <v>20301.099609375</v>
      </c>
      <c r="K3342">
        <f>(cleaned_sensex[[#This Row],[Close]]-cleaned_sensex[[#This Row],[Rolling max]])/cleaned_sensex[[#This Row],[Rolling max]]*100</f>
        <v>0</v>
      </c>
      <c r="L3342" t="str">
        <f>IF(AND(cleaned_sensex[[#This Row],[Avg Return(%)]]&lt;-0.5,cleaned_sensex[[#This Row],[Rolling volatility]]&gt;2),"Alert","OK")</f>
        <v>OK</v>
      </c>
      <c r="M3342">
        <v>-0.5</v>
      </c>
      <c r="N3342">
        <v>2</v>
      </c>
    </row>
    <row r="3343" spans="1:14" x14ac:dyDescent="0.3">
      <c r="A3343" s="1">
        <v>40549</v>
      </c>
      <c r="B3343">
        <v>20184.740234375</v>
      </c>
      <c r="C3343">
        <v>20425.849609375</v>
      </c>
      <c r="D3343">
        <v>20107.169921875</v>
      </c>
      <c r="E3343">
        <v>20395.5</v>
      </c>
      <c r="F3343">
        <v>16600</v>
      </c>
      <c r="G3343">
        <f>IFERROR(((cleaned_sensex[[#This Row],[Close]]-B3342)/B3342)*100,0)</f>
        <v>-0.57316784429876655</v>
      </c>
      <c r="H3343">
        <f t="shared" si="104"/>
        <v>0.14326310568718303</v>
      </c>
      <c r="I3343">
        <f t="shared" si="105"/>
        <v>0.60255781851065771</v>
      </c>
      <c r="J3343">
        <f>MAX(B3344,cleaned_sensex[[#This Row],[Close]])</f>
        <v>20184.740234375</v>
      </c>
      <c r="K3343">
        <f>(cleaned_sensex[[#This Row],[Close]]-cleaned_sensex[[#This Row],[Rolling max]])/cleaned_sensex[[#This Row],[Rolling max]]*100</f>
        <v>0</v>
      </c>
      <c r="L3343" t="str">
        <f>IF(AND(cleaned_sensex[[#This Row],[Avg Return(%)]]&lt;-0.5,cleaned_sensex[[#This Row],[Rolling volatility]]&gt;2),"Alert","OK")</f>
        <v>OK</v>
      </c>
      <c r="M3343">
        <v>-0.5</v>
      </c>
      <c r="N3343">
        <v>2</v>
      </c>
    </row>
    <row r="3344" spans="1:14" x14ac:dyDescent="0.3">
      <c r="A3344" s="1">
        <v>40550</v>
      </c>
      <c r="B3344">
        <v>19691.810546875</v>
      </c>
      <c r="C3344">
        <v>20210.619140625</v>
      </c>
      <c r="D3344">
        <v>19629.220703125</v>
      </c>
      <c r="E3344">
        <v>20163.849609375</v>
      </c>
      <c r="F3344">
        <v>15800</v>
      </c>
      <c r="G3344">
        <f>IFERROR(((cleaned_sensex[[#This Row],[Close]]-B3343)/B3343)*100,0)</f>
        <v>-2.442090816014225</v>
      </c>
      <c r="H3344">
        <f t="shared" si="104"/>
        <v>0.10239328844826585</v>
      </c>
      <c r="I3344">
        <f t="shared" si="105"/>
        <v>0.63853597705252652</v>
      </c>
      <c r="J3344">
        <f>MAX(B3345,cleaned_sensex[[#This Row],[Close]])</f>
        <v>19691.810546875</v>
      </c>
      <c r="K3344">
        <f>(cleaned_sensex[[#This Row],[Close]]-cleaned_sensex[[#This Row],[Rolling max]])/cleaned_sensex[[#This Row],[Rolling max]]*100</f>
        <v>0</v>
      </c>
      <c r="L3344" t="str">
        <f>IF(AND(cleaned_sensex[[#This Row],[Avg Return(%)]]&lt;-0.5,cleaned_sensex[[#This Row],[Rolling volatility]]&gt;2),"Alert","OK")</f>
        <v>OK</v>
      </c>
      <c r="M3344">
        <v>-0.5</v>
      </c>
      <c r="N3344">
        <v>2</v>
      </c>
    </row>
    <row r="3345" spans="1:14" x14ac:dyDescent="0.3">
      <c r="A3345" s="1">
        <v>40553</v>
      </c>
      <c r="B3345">
        <v>19224.119140625</v>
      </c>
      <c r="C3345">
        <v>19720.4296875</v>
      </c>
      <c r="D3345">
        <v>19158.4296875</v>
      </c>
      <c r="E3345">
        <v>19714.419921875</v>
      </c>
      <c r="F3345">
        <v>17200</v>
      </c>
      <c r="G3345">
        <f>IFERROR(((cleaned_sensex[[#This Row],[Close]]-B3344)/B3344)*100,0)</f>
        <v>-2.3750553822193892</v>
      </c>
      <c r="H3345">
        <f t="shared" si="104"/>
        <v>-0.18724432646316275</v>
      </c>
      <c r="I3345">
        <f t="shared" si="105"/>
        <v>1.0100179103456575</v>
      </c>
      <c r="J3345">
        <f>MAX(B3346,cleaned_sensex[[#This Row],[Close]])</f>
        <v>19224.119140625</v>
      </c>
      <c r="K3345">
        <f>(cleaned_sensex[[#This Row],[Close]]-cleaned_sensex[[#This Row],[Rolling max]])/cleaned_sensex[[#This Row],[Rolling max]]*100</f>
        <v>0</v>
      </c>
      <c r="L3345" t="str">
        <f>IF(AND(cleaned_sensex[[#This Row],[Avg Return(%)]]&lt;-0.5,cleaned_sensex[[#This Row],[Rolling volatility]]&gt;2),"Alert","OK")</f>
        <v>OK</v>
      </c>
      <c r="M3345">
        <v>-0.5</v>
      </c>
      <c r="N3345">
        <v>2</v>
      </c>
    </row>
    <row r="3346" spans="1:14" x14ac:dyDescent="0.3">
      <c r="A3346" s="1">
        <v>40554</v>
      </c>
      <c r="B3346">
        <v>19196.33984375</v>
      </c>
      <c r="C3346">
        <v>19431.560546875</v>
      </c>
      <c r="D3346">
        <v>19003.599609375</v>
      </c>
      <c r="E3346">
        <v>19279.76953125</v>
      </c>
      <c r="F3346">
        <v>20000</v>
      </c>
      <c r="G3346">
        <f>IFERROR(((cleaned_sensex[[#This Row],[Close]]-B3345)/B3345)*100,0)</f>
        <v>-0.14450231332730318</v>
      </c>
      <c r="H3346">
        <f t="shared" si="104"/>
        <v>-0.40246669938200019</v>
      </c>
      <c r="I3346">
        <f t="shared" si="105"/>
        <v>1.2248931777823571</v>
      </c>
      <c r="J3346">
        <f>MAX(B3347,cleaned_sensex[[#This Row],[Close]])</f>
        <v>19534.099609375</v>
      </c>
      <c r="K3346">
        <f>(cleaned_sensex[[#This Row],[Close]]-cleaned_sensex[[#This Row],[Rolling max]])/cleaned_sensex[[#This Row],[Rolling max]]*100</f>
        <v>-1.729077727559549</v>
      </c>
      <c r="L3346" t="str">
        <f>IF(AND(cleaned_sensex[[#This Row],[Avg Return(%)]]&lt;-0.5,cleaned_sensex[[#This Row],[Rolling volatility]]&gt;2),"Alert","OK")</f>
        <v>OK</v>
      </c>
      <c r="M3346">
        <v>-0.5</v>
      </c>
      <c r="N3346">
        <v>2</v>
      </c>
    </row>
    <row r="3347" spans="1:14" x14ac:dyDescent="0.3">
      <c r="A3347" s="1">
        <v>40555</v>
      </c>
      <c r="B3347">
        <v>19534.099609375</v>
      </c>
      <c r="C3347">
        <v>19574.630859375</v>
      </c>
      <c r="D3347">
        <v>19048.560546875</v>
      </c>
      <c r="E3347">
        <v>19353.33984375</v>
      </c>
      <c r="F3347">
        <v>19400</v>
      </c>
      <c r="G3347">
        <f>IFERROR(((cleaned_sensex[[#This Row],[Close]]-B3346)/B3346)*100,0)</f>
        <v>1.7595008651348127</v>
      </c>
      <c r="H3347">
        <f t="shared" si="104"/>
        <v>-0.41516458264633094</v>
      </c>
      <c r="I3347">
        <f t="shared" si="105"/>
        <v>1.2211115907354841</v>
      </c>
      <c r="J3347">
        <f>MAX(B3348,cleaned_sensex[[#This Row],[Close]])</f>
        <v>19534.099609375</v>
      </c>
      <c r="K3347">
        <f>(cleaned_sensex[[#This Row],[Close]]-cleaned_sensex[[#This Row],[Rolling max]])/cleaned_sensex[[#This Row],[Rolling max]]*100</f>
        <v>0</v>
      </c>
      <c r="L3347" t="str">
        <f>IF(AND(cleaned_sensex[[#This Row],[Avg Return(%)]]&lt;-0.5,cleaned_sensex[[#This Row],[Rolling volatility]]&gt;2),"Alert","OK")</f>
        <v>OK</v>
      </c>
      <c r="M3347">
        <v>-0.5</v>
      </c>
      <c r="N3347">
        <v>2</v>
      </c>
    </row>
    <row r="3348" spans="1:14" x14ac:dyDescent="0.3">
      <c r="A3348" s="1">
        <v>40556</v>
      </c>
      <c r="B3348">
        <v>19182.8203125</v>
      </c>
      <c r="C3348">
        <v>19522.380859375</v>
      </c>
      <c r="D3348">
        <v>19136.26953125</v>
      </c>
      <c r="E3348">
        <v>19492.30078125</v>
      </c>
      <c r="F3348">
        <v>16800</v>
      </c>
      <c r="G3348">
        <f>IFERROR(((cleaned_sensex[[#This Row],[Close]]-B3347)/B3347)*100,0)</f>
        <v>-1.7982876298348069</v>
      </c>
      <c r="H3348">
        <f t="shared" si="104"/>
        <v>-0.35437281785577712</v>
      </c>
      <c r="I3348">
        <f t="shared" si="105"/>
        <v>1.3189868337288924</v>
      </c>
      <c r="J3348">
        <f>MAX(B3349,cleaned_sensex[[#This Row],[Close]])</f>
        <v>19182.8203125</v>
      </c>
      <c r="K3348">
        <f>(cleaned_sensex[[#This Row],[Close]]-cleaned_sensex[[#This Row],[Rolling max]])/cleaned_sensex[[#This Row],[Rolling max]]*100</f>
        <v>0</v>
      </c>
      <c r="L3348" t="str">
        <f>IF(AND(cleaned_sensex[[#This Row],[Avg Return(%)]]&lt;-0.5,cleaned_sensex[[#This Row],[Rolling volatility]]&gt;2),"Alert","OK")</f>
        <v>OK</v>
      </c>
      <c r="M3348">
        <v>-0.5</v>
      </c>
      <c r="N3348">
        <v>2</v>
      </c>
    </row>
    <row r="3349" spans="1:14" x14ac:dyDescent="0.3">
      <c r="A3349" s="1">
        <v>40557</v>
      </c>
      <c r="B3349">
        <v>18860.439453125</v>
      </c>
      <c r="C3349">
        <v>19447.8203125</v>
      </c>
      <c r="D3349">
        <v>18811.9609375</v>
      </c>
      <c r="E3349">
        <v>19198.0390625</v>
      </c>
      <c r="F3349">
        <v>15800</v>
      </c>
      <c r="G3349">
        <f>IFERROR(((cleaned_sensex[[#This Row],[Close]]-B3348)/B3348)*100,0)</f>
        <v>-1.6805707092242776</v>
      </c>
      <c r="H3349">
        <f t="shared" si="104"/>
        <v>-0.59988129213663677</v>
      </c>
      <c r="I3349">
        <f t="shared" si="105"/>
        <v>1.3382084895591206</v>
      </c>
      <c r="J3349">
        <f>MAX(B3350,cleaned_sensex[[#This Row],[Close]])</f>
        <v>18882.25</v>
      </c>
      <c r="K3349">
        <f>(cleaned_sensex[[#This Row],[Close]]-cleaned_sensex[[#This Row],[Rolling max]])/cleaned_sensex[[#This Row],[Rolling max]]*100</f>
        <v>-0.11550819883753261</v>
      </c>
      <c r="L3349" t="str">
        <f>IF(AND(cleaned_sensex[[#This Row],[Avg Return(%)]]&lt;-0.5,cleaned_sensex[[#This Row],[Rolling volatility]]&gt;2),"Alert","OK")</f>
        <v>OK</v>
      </c>
      <c r="M3349">
        <v>-0.5</v>
      </c>
      <c r="N3349">
        <v>2</v>
      </c>
    </row>
    <row r="3350" spans="1:14" x14ac:dyDescent="0.3">
      <c r="A3350" s="1">
        <v>40560</v>
      </c>
      <c r="B3350">
        <v>18882.25</v>
      </c>
      <c r="C3350">
        <v>19018.939453125</v>
      </c>
      <c r="D3350">
        <v>18779.380859375</v>
      </c>
      <c r="E3350">
        <v>18911.4296875</v>
      </c>
      <c r="F3350">
        <v>17800</v>
      </c>
      <c r="G3350">
        <f>IFERROR(((cleaned_sensex[[#This Row],[Close]]-B3349)/B3349)*100,0)</f>
        <v>0.11564177456844037</v>
      </c>
      <c r="H3350">
        <f t="shared" si="104"/>
        <v>-0.82680300446275756</v>
      </c>
      <c r="I3350">
        <f t="shared" si="105"/>
        <v>1.3062913800512488</v>
      </c>
      <c r="J3350">
        <f>MAX(B3351,cleaned_sensex[[#This Row],[Close]])</f>
        <v>19092.05078125</v>
      </c>
      <c r="K3350">
        <f>(cleaned_sensex[[#This Row],[Close]]-cleaned_sensex[[#This Row],[Rolling max]])/cleaned_sensex[[#This Row],[Rolling max]]*100</f>
        <v>-1.0988907564400678</v>
      </c>
      <c r="L3350" t="str">
        <f>IF(AND(cleaned_sensex[[#This Row],[Avg Return(%)]]&lt;-0.5,cleaned_sensex[[#This Row],[Rolling volatility]]&gt;2),"Alert","OK")</f>
        <v>OK</v>
      </c>
      <c r="M3350">
        <v>-0.5</v>
      </c>
      <c r="N3350">
        <v>2</v>
      </c>
    </row>
    <row r="3351" spans="1:14" x14ac:dyDescent="0.3">
      <c r="A3351" s="1">
        <v>40561</v>
      </c>
      <c r="B3351">
        <v>19092.05078125</v>
      </c>
      <c r="C3351">
        <v>19120.619140625</v>
      </c>
      <c r="D3351">
        <v>18933.470703125</v>
      </c>
      <c r="E3351">
        <v>18983.19921875</v>
      </c>
      <c r="F3351">
        <v>14400</v>
      </c>
      <c r="G3351">
        <f>IFERROR(((cleaned_sensex[[#This Row],[Close]]-B3350)/B3350)*100,0)</f>
        <v>1.1111005375418714</v>
      </c>
      <c r="H3351">
        <f t="shared" si="104"/>
        <v>-0.84057439181930538</v>
      </c>
      <c r="I3351">
        <f t="shared" si="105"/>
        <v>1.2943096599265322</v>
      </c>
      <c r="J3351">
        <f>MAX(B3352,cleaned_sensex[[#This Row],[Close]])</f>
        <v>19092.05078125</v>
      </c>
      <c r="K3351">
        <f>(cleaned_sensex[[#This Row],[Close]]-cleaned_sensex[[#This Row],[Rolling max]])/cleaned_sensex[[#This Row],[Rolling max]]*100</f>
        <v>0</v>
      </c>
      <c r="L3351" t="str">
        <f>IF(AND(cleaned_sensex[[#This Row],[Avg Return(%)]]&lt;-0.5,cleaned_sensex[[#This Row],[Rolling volatility]]&gt;2),"Alert","OK")</f>
        <v>OK</v>
      </c>
      <c r="M3351">
        <v>-0.5</v>
      </c>
      <c r="N3351">
        <v>2</v>
      </c>
    </row>
    <row r="3352" spans="1:14" x14ac:dyDescent="0.3">
      <c r="A3352" s="1">
        <v>40562</v>
      </c>
      <c r="B3352">
        <v>18978.3203125</v>
      </c>
      <c r="C3352">
        <v>19167.060546875</v>
      </c>
      <c r="D3352">
        <v>18898.560546875</v>
      </c>
      <c r="E3352">
        <v>19153.310546875</v>
      </c>
      <c r="F3352">
        <v>16200</v>
      </c>
      <c r="G3352">
        <f>IFERROR(((cleaned_sensex[[#This Row],[Close]]-B3351)/B3351)*100,0)</f>
        <v>-0.59569540251638597</v>
      </c>
      <c r="H3352">
        <f t="shared" si="104"/>
        <v>-0.69914970152823452</v>
      </c>
      <c r="I3352">
        <f t="shared" si="105"/>
        <v>1.4297371233923262</v>
      </c>
      <c r="J3352">
        <f>MAX(B3353,cleaned_sensex[[#This Row],[Close]])</f>
        <v>19046.5390625</v>
      </c>
      <c r="K3352">
        <f>(cleaned_sensex[[#This Row],[Close]]-cleaned_sensex[[#This Row],[Rolling max]])/cleaned_sensex[[#This Row],[Rolling max]]*100</f>
        <v>-0.35816874538804416</v>
      </c>
      <c r="L3352" t="str">
        <f>IF(AND(cleaned_sensex[[#This Row],[Avg Return(%)]]&lt;-0.5,cleaned_sensex[[#This Row],[Rolling volatility]]&gt;2),"Alert","OK")</f>
        <v>OK</v>
      </c>
      <c r="M3352">
        <v>-0.5</v>
      </c>
      <c r="N3352">
        <v>2</v>
      </c>
    </row>
    <row r="3353" spans="1:14" x14ac:dyDescent="0.3">
      <c r="A3353" s="1">
        <v>40563</v>
      </c>
      <c r="B3353">
        <v>19046.5390625</v>
      </c>
      <c r="C3353">
        <v>19100.259765625</v>
      </c>
      <c r="D3353">
        <v>18794.73046875</v>
      </c>
      <c r="E3353">
        <v>18892.4296875</v>
      </c>
      <c r="F3353">
        <v>12800</v>
      </c>
      <c r="G3353">
        <f>IFERROR(((cleaned_sensex[[#This Row],[Close]]-B3352)/B3352)*100,0)</f>
        <v>0.359456205168315</v>
      </c>
      <c r="H3353">
        <f t="shared" si="104"/>
        <v>-0.662312692019003</v>
      </c>
      <c r="I3353">
        <f t="shared" si="105"/>
        <v>1.426895890398717</v>
      </c>
      <c r="J3353">
        <f>MAX(B3354,cleaned_sensex[[#This Row],[Close]])</f>
        <v>19046.5390625</v>
      </c>
      <c r="K3353">
        <f>(cleaned_sensex[[#This Row],[Close]]-cleaned_sensex[[#This Row],[Rolling max]])/cleaned_sensex[[#This Row],[Rolling max]]*100</f>
        <v>0</v>
      </c>
      <c r="L3353" t="str">
        <f>IF(AND(cleaned_sensex[[#This Row],[Avg Return(%)]]&lt;-0.5,cleaned_sensex[[#This Row],[Rolling volatility]]&gt;2),"Alert","OK")</f>
        <v>OK</v>
      </c>
      <c r="M3353">
        <v>-0.5</v>
      </c>
      <c r="N3353">
        <v>2</v>
      </c>
    </row>
    <row r="3354" spans="1:14" x14ac:dyDescent="0.3">
      <c r="A3354" s="1">
        <v>40564</v>
      </c>
      <c r="B3354">
        <v>19007.529296875</v>
      </c>
      <c r="C3354">
        <v>19065.33984375</v>
      </c>
      <c r="D3354">
        <v>18932.400390625</v>
      </c>
      <c r="E3354">
        <v>19007.080078125</v>
      </c>
      <c r="F3354">
        <v>11000</v>
      </c>
      <c r="G3354">
        <f>IFERROR(((cleaned_sensex[[#This Row],[Close]]-B3353)/B3353)*100,0)</f>
        <v>-0.20481288226166416</v>
      </c>
      <c r="H3354">
        <f t="shared" si="104"/>
        <v>-0.56905028707229477</v>
      </c>
      <c r="I3354">
        <f t="shared" si="105"/>
        <v>1.4633816640443393</v>
      </c>
      <c r="J3354">
        <f>MAX(B3355,cleaned_sensex[[#This Row],[Close]])</f>
        <v>19151.279296875</v>
      </c>
      <c r="K3354">
        <f>(cleaned_sensex[[#This Row],[Close]]-cleaned_sensex[[#This Row],[Rolling max]])/cleaned_sensex[[#This Row],[Rolling max]]*100</f>
        <v>-0.75060259824760811</v>
      </c>
      <c r="L3354" t="str">
        <f>IF(AND(cleaned_sensex[[#This Row],[Avg Return(%)]]&lt;-0.5,cleaned_sensex[[#This Row],[Rolling volatility]]&gt;2),"Alert","OK")</f>
        <v>OK</v>
      </c>
      <c r="M3354">
        <v>-0.5</v>
      </c>
      <c r="N3354">
        <v>2</v>
      </c>
    </row>
    <row r="3355" spans="1:14" x14ac:dyDescent="0.3">
      <c r="A3355" s="1">
        <v>40567</v>
      </c>
      <c r="B3355">
        <v>19151.279296875</v>
      </c>
      <c r="C3355">
        <v>19194.4609375</v>
      </c>
      <c r="D3355">
        <v>18998.380859375</v>
      </c>
      <c r="E3355">
        <v>19095.689453125</v>
      </c>
      <c r="F3355">
        <v>11600</v>
      </c>
      <c r="G3355">
        <f>IFERROR(((cleaned_sensex[[#This Row],[Close]]-B3354)/B3354)*100,0)</f>
        <v>0.75627924994772322</v>
      </c>
      <c r="H3355">
        <f t="shared" si="104"/>
        <v>-0.34532249369703882</v>
      </c>
      <c r="I3355">
        <f t="shared" si="105"/>
        <v>1.3079763785103358</v>
      </c>
      <c r="J3355">
        <f>MAX(B3356,cleaned_sensex[[#This Row],[Close]])</f>
        <v>19151.279296875</v>
      </c>
      <c r="K3355">
        <f>(cleaned_sensex[[#This Row],[Close]]-cleaned_sensex[[#This Row],[Rolling max]])/cleaned_sensex[[#This Row],[Rolling max]]*100</f>
        <v>0</v>
      </c>
      <c r="L3355" t="str">
        <f>IF(AND(cleaned_sensex[[#This Row],[Avg Return(%)]]&lt;-0.5,cleaned_sensex[[#This Row],[Rolling volatility]]&gt;2),"Alert","OK")</f>
        <v>OK</v>
      </c>
      <c r="M3355">
        <v>-0.5</v>
      </c>
      <c r="N3355">
        <v>2</v>
      </c>
    </row>
    <row r="3356" spans="1:14" x14ac:dyDescent="0.3">
      <c r="A3356" s="1">
        <v>40568</v>
      </c>
      <c r="B3356">
        <v>18969.44921875</v>
      </c>
      <c r="C3356">
        <v>19340.990234375</v>
      </c>
      <c r="D3356">
        <v>18949.439453125</v>
      </c>
      <c r="E3356">
        <v>19227.419921875</v>
      </c>
      <c r="F3356">
        <v>13400</v>
      </c>
      <c r="G3356">
        <f>IFERROR(((cleaned_sensex[[#This Row],[Close]]-B3355)/B3355)*100,0)</f>
        <v>-0.94944089794915187</v>
      </c>
      <c r="H3356">
        <f t="shared" si="104"/>
        <v>-3.2189030480327521E-2</v>
      </c>
      <c r="I3356">
        <f t="shared" si="105"/>
        <v>1.1308995930310475</v>
      </c>
      <c r="J3356">
        <f>MAX(B3357,cleaned_sensex[[#This Row],[Close]])</f>
        <v>18969.44921875</v>
      </c>
      <c r="K3356">
        <f>(cleaned_sensex[[#This Row],[Close]]-cleaned_sensex[[#This Row],[Rolling max]])/cleaned_sensex[[#This Row],[Rolling max]]*100</f>
        <v>0</v>
      </c>
      <c r="L3356" t="str">
        <f>IF(AND(cleaned_sensex[[#This Row],[Avg Return(%)]]&lt;-0.5,cleaned_sensex[[#This Row],[Rolling volatility]]&gt;2),"Alert","OK")</f>
        <v>OK</v>
      </c>
      <c r="M3356">
        <v>-0.5</v>
      </c>
      <c r="N3356">
        <v>2</v>
      </c>
    </row>
    <row r="3357" spans="1:14" x14ac:dyDescent="0.3">
      <c r="A3357" s="1">
        <v>40570</v>
      </c>
      <c r="B3357">
        <v>18684.4296875</v>
      </c>
      <c r="C3357">
        <v>19086.689453125</v>
      </c>
      <c r="D3357">
        <v>18656.05078125</v>
      </c>
      <c r="E3357">
        <v>19086.689453125</v>
      </c>
      <c r="F3357">
        <v>13800</v>
      </c>
      <c r="G3357">
        <f>IFERROR(((cleaned_sensex[[#This Row],[Close]]-B3356)/B3356)*100,0)</f>
        <v>-1.5025187498236783</v>
      </c>
      <c r="H3357">
        <f t="shared" si="104"/>
        <v>-0.11268288894251237</v>
      </c>
      <c r="I3357">
        <f t="shared" si="105"/>
        <v>1.1678255724032105</v>
      </c>
      <c r="J3357">
        <f>MAX(B3358,cleaned_sensex[[#This Row],[Close]])</f>
        <v>18684.4296875</v>
      </c>
      <c r="K3357">
        <f>(cleaned_sensex[[#This Row],[Close]]-cleaned_sensex[[#This Row],[Rolling max]])/cleaned_sensex[[#This Row],[Rolling max]]*100</f>
        <v>0</v>
      </c>
      <c r="L3357" t="str">
        <f>IF(AND(cleaned_sensex[[#This Row],[Avg Return(%)]]&lt;-0.5,cleaned_sensex[[#This Row],[Rolling volatility]]&gt;2),"Alert","OK")</f>
        <v>OK</v>
      </c>
      <c r="M3357">
        <v>-0.5</v>
      </c>
      <c r="N3357">
        <v>2</v>
      </c>
    </row>
    <row r="3358" spans="1:14" x14ac:dyDescent="0.3">
      <c r="A3358" s="1">
        <v>40571</v>
      </c>
      <c r="B3358">
        <v>18395.970703125</v>
      </c>
      <c r="C3358">
        <v>18723.119140625</v>
      </c>
      <c r="D3358">
        <v>18235.44921875</v>
      </c>
      <c r="E3358">
        <v>18708.619140625</v>
      </c>
      <c r="F3358">
        <v>18600</v>
      </c>
      <c r="G3358">
        <f>IFERROR(((cleaned_sensex[[#This Row],[Close]]-B3357)/B3357)*100,0)</f>
        <v>-1.5438468778524232</v>
      </c>
      <c r="H3358">
        <f t="shared" si="104"/>
        <v>-0.43888485043836151</v>
      </c>
      <c r="I3358">
        <f t="shared" si="105"/>
        <v>1.0347755324144678</v>
      </c>
      <c r="J3358">
        <f>MAX(B3359,cleaned_sensex[[#This Row],[Close]])</f>
        <v>18395.970703125</v>
      </c>
      <c r="K3358">
        <f>(cleaned_sensex[[#This Row],[Close]]-cleaned_sensex[[#This Row],[Rolling max]])/cleaned_sensex[[#This Row],[Rolling max]]*100</f>
        <v>0</v>
      </c>
      <c r="L3358" t="str">
        <f>IF(AND(cleaned_sensex[[#This Row],[Avg Return(%)]]&lt;-0.5,cleaned_sensex[[#This Row],[Rolling volatility]]&gt;2),"Alert","OK")</f>
        <v>OK</v>
      </c>
      <c r="M3358">
        <v>-0.5</v>
      </c>
      <c r="N3358">
        <v>2</v>
      </c>
    </row>
    <row r="3359" spans="1:14" x14ac:dyDescent="0.3">
      <c r="A3359" s="1">
        <v>40574</v>
      </c>
      <c r="B3359">
        <v>18327.759765625</v>
      </c>
      <c r="C3359">
        <v>18395.08984375</v>
      </c>
      <c r="D3359">
        <v>18038.48046875</v>
      </c>
      <c r="E3359">
        <v>18226.2109375</v>
      </c>
      <c r="F3359">
        <v>19800</v>
      </c>
      <c r="G3359">
        <f>IFERROR(((cleaned_sensex[[#This Row],[Close]]-B3358)/B3358)*100,0)</f>
        <v>-0.37079281436566286</v>
      </c>
      <c r="H3359">
        <f t="shared" si="104"/>
        <v>-0.41344077524012313</v>
      </c>
      <c r="I3359">
        <f t="shared" si="105"/>
        <v>1.000185248292762</v>
      </c>
      <c r="J3359">
        <f>MAX(B3360,cleaned_sensex[[#This Row],[Close]])</f>
        <v>18327.759765625</v>
      </c>
      <c r="K3359">
        <f>(cleaned_sensex[[#This Row],[Close]]-cleaned_sensex[[#This Row],[Rolling max]])/cleaned_sensex[[#This Row],[Rolling max]]*100</f>
        <v>0</v>
      </c>
      <c r="L3359" t="str">
        <f>IF(AND(cleaned_sensex[[#This Row],[Avg Return(%)]]&lt;-0.5,cleaned_sensex[[#This Row],[Rolling volatility]]&gt;2),"Alert","OK")</f>
        <v>OK</v>
      </c>
      <c r="M3359">
        <v>-0.5</v>
      </c>
      <c r="N3359">
        <v>2</v>
      </c>
    </row>
    <row r="3360" spans="1:14" x14ac:dyDescent="0.3">
      <c r="A3360" s="1">
        <v>40575</v>
      </c>
      <c r="B3360">
        <v>18022.220703125</v>
      </c>
      <c r="C3360">
        <v>18452.060546875</v>
      </c>
      <c r="D3360">
        <v>17982.169921875</v>
      </c>
      <c r="E3360">
        <v>18425.1796875</v>
      </c>
      <c r="F3360">
        <v>20200</v>
      </c>
      <c r="G3360">
        <f>IFERROR(((cleaned_sensex[[#This Row],[Close]]-B3359)/B3359)*100,0)</f>
        <v>-1.6670835192474531</v>
      </c>
      <c r="H3360">
        <f t="shared" si="104"/>
        <v>-0.28246298575426165</v>
      </c>
      <c r="I3360">
        <f t="shared" si="105"/>
        <v>0.89616364723960518</v>
      </c>
      <c r="J3360">
        <f>MAX(B3361,cleaned_sensex[[#This Row],[Close]])</f>
        <v>18090.619140625</v>
      </c>
      <c r="K3360">
        <f>(cleaned_sensex[[#This Row],[Close]]-cleaned_sensex[[#This Row],[Rolling max]])/cleaned_sensex[[#This Row],[Rolling max]]*100</f>
        <v>-0.37808787509323988</v>
      </c>
      <c r="L3360" t="str">
        <f>IF(AND(cleaned_sensex[[#This Row],[Avg Return(%)]]&lt;-0.5,cleaned_sensex[[#This Row],[Rolling volatility]]&gt;2),"Alert","OK")</f>
        <v>OK</v>
      </c>
      <c r="M3360">
        <v>-0.5</v>
      </c>
      <c r="N3360">
        <v>2</v>
      </c>
    </row>
    <row r="3361" spans="1:14" x14ac:dyDescent="0.3">
      <c r="A3361" s="1">
        <v>40576</v>
      </c>
      <c r="B3361">
        <v>18090.619140625</v>
      </c>
      <c r="C3361">
        <v>18306</v>
      </c>
      <c r="D3361">
        <v>18042.609375</v>
      </c>
      <c r="E3361">
        <v>18216.91015625</v>
      </c>
      <c r="F3361">
        <v>22800</v>
      </c>
      <c r="G3361">
        <f>IFERROR(((cleaned_sensex[[#This Row],[Close]]-B3360)/B3360)*100,0)</f>
        <v>0.37952280480140782</v>
      </c>
      <c r="H3361">
        <f t="shared" si="104"/>
        <v>-0.46073551513585098</v>
      </c>
      <c r="I3361">
        <f t="shared" si="105"/>
        <v>0.98143088384949451</v>
      </c>
      <c r="J3361">
        <f>MAX(B3362,cleaned_sensex[[#This Row],[Close]])</f>
        <v>18449.310546875</v>
      </c>
      <c r="K3361">
        <f>(cleaned_sensex[[#This Row],[Close]]-cleaned_sensex[[#This Row],[Rolling max]])/cleaned_sensex[[#This Row],[Rolling max]]*100</f>
        <v>-1.9441995154163429</v>
      </c>
      <c r="L3361" t="str">
        <f>IF(AND(cleaned_sensex[[#This Row],[Avg Return(%)]]&lt;-0.5,cleaned_sensex[[#This Row],[Rolling volatility]]&gt;2),"Alert","OK")</f>
        <v>OK</v>
      </c>
      <c r="M3361">
        <v>-0.5</v>
      </c>
      <c r="N3361">
        <v>2</v>
      </c>
    </row>
    <row r="3362" spans="1:14" x14ac:dyDescent="0.3">
      <c r="A3362" s="1">
        <v>40577</v>
      </c>
      <c r="B3362">
        <v>18449.310546875</v>
      </c>
      <c r="C3362">
        <v>18466.2109375</v>
      </c>
      <c r="D3362">
        <v>18064.609375</v>
      </c>
      <c r="E3362">
        <v>18113.73046875</v>
      </c>
      <c r="F3362">
        <v>21600</v>
      </c>
      <c r="G3362">
        <f>IFERROR(((cleaned_sensex[[#This Row],[Close]]-B3361)/B3361)*100,0)</f>
        <v>1.9827480942568105</v>
      </c>
      <c r="H3362">
        <f t="shared" si="104"/>
        <v>-0.53389328840989736</v>
      </c>
      <c r="I3362">
        <f t="shared" si="105"/>
        <v>0.87246165708710122</v>
      </c>
      <c r="J3362">
        <f>MAX(B3363,cleaned_sensex[[#This Row],[Close]])</f>
        <v>18449.310546875</v>
      </c>
      <c r="K3362">
        <f>(cleaned_sensex[[#This Row],[Close]]-cleaned_sensex[[#This Row],[Rolling max]])/cleaned_sensex[[#This Row],[Rolling max]]*100</f>
        <v>0</v>
      </c>
      <c r="L3362" t="str">
        <f>IF(AND(cleaned_sensex[[#This Row],[Avg Return(%)]]&lt;-0.5,cleaned_sensex[[#This Row],[Rolling volatility]]&gt;2),"Alert","OK")</f>
        <v>OK</v>
      </c>
      <c r="M3362">
        <v>-0.5</v>
      </c>
      <c r="N3362">
        <v>2</v>
      </c>
    </row>
    <row r="3363" spans="1:14" x14ac:dyDescent="0.3">
      <c r="A3363" s="1">
        <v>40578</v>
      </c>
      <c r="B3363">
        <v>18008.150390625</v>
      </c>
      <c r="C3363">
        <v>18542.19921875</v>
      </c>
      <c r="D3363">
        <v>17926.98046875</v>
      </c>
      <c r="E3363">
        <v>18450.0703125</v>
      </c>
      <c r="F3363">
        <v>23000</v>
      </c>
      <c r="G3363">
        <f>IFERROR(((cleaned_sensex[[#This Row],[Close]]-B3362)/B3362)*100,0)</f>
        <v>-2.3912013141581872</v>
      </c>
      <c r="H3363">
        <f t="shared" si="104"/>
        <v>-0.27604893873257774</v>
      </c>
      <c r="I3363">
        <f t="shared" si="105"/>
        <v>1.1792432294965889</v>
      </c>
      <c r="J3363">
        <f>MAX(B3364,cleaned_sensex[[#This Row],[Close]])</f>
        <v>18037.189453125</v>
      </c>
      <c r="K3363">
        <f>(cleaned_sensex[[#This Row],[Close]]-cleaned_sensex[[#This Row],[Rolling max]])/cleaned_sensex[[#This Row],[Rolling max]]*100</f>
        <v>-0.16099549530965807</v>
      </c>
      <c r="L3363" t="str">
        <f>IF(AND(cleaned_sensex[[#This Row],[Avg Return(%)]]&lt;-0.5,cleaned_sensex[[#This Row],[Rolling volatility]]&gt;2),"Alert","OK")</f>
        <v>OK</v>
      </c>
      <c r="M3363">
        <v>-0.5</v>
      </c>
      <c r="N3363">
        <v>2</v>
      </c>
    </row>
    <row r="3364" spans="1:14" x14ac:dyDescent="0.3">
      <c r="A3364" s="1">
        <v>40581</v>
      </c>
      <c r="B3364">
        <v>18037.189453125</v>
      </c>
      <c r="C3364">
        <v>18180.939453125</v>
      </c>
      <c r="D3364">
        <v>17977.009765625</v>
      </c>
      <c r="E3364">
        <v>18135.01953125</v>
      </c>
      <c r="F3364">
        <v>13000</v>
      </c>
      <c r="G3364">
        <f>IFERROR(((cleaned_sensex[[#This Row],[Close]]-B3363)/B3363)*100,0)</f>
        <v>0.16125510877073565</v>
      </c>
      <c r="H3364">
        <f t="shared" si="104"/>
        <v>-0.551114690665228</v>
      </c>
      <c r="I3364">
        <f t="shared" si="105"/>
        <v>1.3261859452875153</v>
      </c>
      <c r="J3364">
        <f>MAX(B3365,cleaned_sensex[[#This Row],[Close]])</f>
        <v>18037.189453125</v>
      </c>
      <c r="K3364">
        <f>(cleaned_sensex[[#This Row],[Close]]-cleaned_sensex[[#This Row],[Rolling max]])/cleaned_sensex[[#This Row],[Rolling max]]*100</f>
        <v>0</v>
      </c>
      <c r="L3364" t="str">
        <f>IF(AND(cleaned_sensex[[#This Row],[Avg Return(%)]]&lt;-0.5,cleaned_sensex[[#This Row],[Rolling volatility]]&gt;2),"Alert","OK")</f>
        <v>OK</v>
      </c>
      <c r="M3364">
        <v>-0.5</v>
      </c>
      <c r="N3364">
        <v>2</v>
      </c>
    </row>
    <row r="3365" spans="1:14" x14ac:dyDescent="0.3">
      <c r="A3365" s="1">
        <v>40582</v>
      </c>
      <c r="B3365">
        <v>17775.69921875</v>
      </c>
      <c r="C3365">
        <v>18141.509765625</v>
      </c>
      <c r="D3365">
        <v>17742.1796875</v>
      </c>
      <c r="E3365">
        <v>18141.509765625</v>
      </c>
      <c r="F3365">
        <v>14200</v>
      </c>
      <c r="G3365">
        <f>IFERROR(((cleaned_sensex[[#This Row],[Close]]-B3364)/B3364)*100,0)</f>
        <v>-1.4497282686671342</v>
      </c>
      <c r="H3365">
        <f t="shared" si="104"/>
        <v>-0.51450789156198806</v>
      </c>
      <c r="I3365">
        <f t="shared" si="105"/>
        <v>1.3417678083840765</v>
      </c>
      <c r="J3365">
        <f>MAX(B3366,cleaned_sensex[[#This Row],[Close]])</f>
        <v>17775.69921875</v>
      </c>
      <c r="K3365">
        <f>(cleaned_sensex[[#This Row],[Close]]-cleaned_sensex[[#This Row],[Rolling max]])/cleaned_sensex[[#This Row],[Rolling max]]*100</f>
        <v>0</v>
      </c>
      <c r="L3365" t="str">
        <f>IF(AND(cleaned_sensex[[#This Row],[Avg Return(%)]]&lt;-0.5,cleaned_sensex[[#This Row],[Rolling volatility]]&gt;2),"Alert","OK")</f>
        <v>OK</v>
      </c>
      <c r="M3365">
        <v>-0.5</v>
      </c>
      <c r="N3365">
        <v>2</v>
      </c>
    </row>
    <row r="3366" spans="1:14" x14ac:dyDescent="0.3">
      <c r="A3366" s="1">
        <v>40583</v>
      </c>
      <c r="B3366">
        <v>17592.76953125</v>
      </c>
      <c r="C3366">
        <v>17864.3203125</v>
      </c>
      <c r="D3366">
        <v>17508.349609375</v>
      </c>
      <c r="E3366">
        <v>17723.990234375</v>
      </c>
      <c r="F3366">
        <v>30200</v>
      </c>
      <c r="G3366">
        <f>IFERROR(((cleaned_sensex[[#This Row],[Close]]-B3365)/B3365)*100,0)</f>
        <v>-1.0290998134523102</v>
      </c>
      <c r="H3366">
        <f t="shared" si="104"/>
        <v>-0.73510864342347371</v>
      </c>
      <c r="I3366">
        <f t="shared" si="105"/>
        <v>1.2899680418974213</v>
      </c>
      <c r="J3366">
        <f>MAX(B3367,cleaned_sensex[[#This Row],[Close]])</f>
        <v>17592.76953125</v>
      </c>
      <c r="K3366">
        <f>(cleaned_sensex[[#This Row],[Close]]-cleaned_sensex[[#This Row],[Rolling max]])/cleaned_sensex[[#This Row],[Rolling max]]*100</f>
        <v>0</v>
      </c>
      <c r="L3366" t="str">
        <f>IF(AND(cleaned_sensex[[#This Row],[Avg Return(%)]]&lt;-0.5,cleaned_sensex[[#This Row],[Rolling volatility]]&gt;2),"Alert","OK")</f>
        <v>OK</v>
      </c>
      <c r="M3366">
        <v>-0.5</v>
      </c>
      <c r="N3366">
        <v>2</v>
      </c>
    </row>
    <row r="3367" spans="1:14" x14ac:dyDescent="0.3">
      <c r="A3367" s="1">
        <v>40584</v>
      </c>
      <c r="B3367">
        <v>17463.0390625</v>
      </c>
      <c r="C3367">
        <v>17636.880859375</v>
      </c>
      <c r="D3367">
        <v>17362.58984375</v>
      </c>
      <c r="E3367">
        <v>17603.2890625</v>
      </c>
      <c r="F3367">
        <v>25200</v>
      </c>
      <c r="G3367">
        <f>IFERROR(((cleaned_sensex[[#This Row],[Close]]-B3366)/B3366)*100,0)</f>
        <v>-0.73740787952436959</v>
      </c>
      <c r="H3367">
        <f t="shared" si="104"/>
        <v>-0.74307453497378961</v>
      </c>
      <c r="I3367">
        <f t="shared" si="105"/>
        <v>1.2916834786214704</v>
      </c>
      <c r="J3367">
        <f>MAX(B3368,cleaned_sensex[[#This Row],[Close]])</f>
        <v>17728.609375</v>
      </c>
      <c r="K3367">
        <f>(cleaned_sensex[[#This Row],[Close]]-cleaned_sensex[[#This Row],[Rolling max]])/cleaned_sensex[[#This Row],[Rolling max]]*100</f>
        <v>-1.497975993957507</v>
      </c>
      <c r="L3367" t="str">
        <f>IF(AND(cleaned_sensex[[#This Row],[Avg Return(%)]]&lt;-0.5,cleaned_sensex[[#This Row],[Rolling volatility]]&gt;2),"Alert","OK")</f>
        <v>OK</v>
      </c>
      <c r="M3367">
        <v>-0.5</v>
      </c>
      <c r="N3367">
        <v>2</v>
      </c>
    </row>
    <row r="3368" spans="1:14" x14ac:dyDescent="0.3">
      <c r="A3368" s="1">
        <v>40585</v>
      </c>
      <c r="B3368">
        <v>17728.609375</v>
      </c>
      <c r="C3368">
        <v>17752.560546875</v>
      </c>
      <c r="D3368">
        <v>17295.619140625</v>
      </c>
      <c r="E3368">
        <v>17519.130859375</v>
      </c>
      <c r="F3368">
        <v>25400</v>
      </c>
      <c r="G3368">
        <f>IFERROR(((cleaned_sensex[[#This Row],[Close]]-B3367)/B3367)*100,0)</f>
        <v>1.5207565621855803</v>
      </c>
      <c r="H3368">
        <f t="shared" si="104"/>
        <v>-0.66656344794385869</v>
      </c>
      <c r="I3368">
        <f t="shared" si="105"/>
        <v>1.2640654436127445</v>
      </c>
      <c r="J3368">
        <f>MAX(B3369,cleaned_sensex[[#This Row],[Close]])</f>
        <v>18202.19921875</v>
      </c>
      <c r="K3368">
        <f>(cleaned_sensex[[#This Row],[Close]]-cleaned_sensex[[#This Row],[Rolling max]])/cleaned_sensex[[#This Row],[Rolling max]]*100</f>
        <v>-2.6018276036785561</v>
      </c>
      <c r="L3368" t="str">
        <f>IF(AND(cleaned_sensex[[#This Row],[Avg Return(%)]]&lt;-0.5,cleaned_sensex[[#This Row],[Rolling volatility]]&gt;2),"Alert","OK")</f>
        <v>OK</v>
      </c>
      <c r="M3368">
        <v>-0.5</v>
      </c>
      <c r="N3368">
        <v>2</v>
      </c>
    </row>
    <row r="3369" spans="1:14" x14ac:dyDescent="0.3">
      <c r="A3369" s="1">
        <v>40588</v>
      </c>
      <c r="B3369">
        <v>18202.19921875</v>
      </c>
      <c r="C3369">
        <v>18227.619140625</v>
      </c>
      <c r="D3369">
        <v>17857.119140625</v>
      </c>
      <c r="E3369">
        <v>17940.16015625</v>
      </c>
      <c r="F3369">
        <v>21800</v>
      </c>
      <c r="G3369">
        <f>IFERROR(((cleaned_sensex[[#This Row],[Close]]-B3368)/B3368)*100,0)</f>
        <v>2.6713310318508836</v>
      </c>
      <c r="H3369">
        <f t="shared" si="104"/>
        <v>-0.36010310394005829</v>
      </c>
      <c r="I3369">
        <f t="shared" si="105"/>
        <v>1.3926918857407924</v>
      </c>
      <c r="J3369">
        <f>MAX(B3370,cleaned_sensex[[#This Row],[Close]])</f>
        <v>18273.80078125</v>
      </c>
      <c r="K3369">
        <f>(cleaned_sensex[[#This Row],[Close]]-cleaned_sensex[[#This Row],[Rolling max]])/cleaned_sensex[[#This Row],[Rolling max]]*100</f>
        <v>-0.39182632752277474</v>
      </c>
      <c r="L3369" t="str">
        <f>IF(AND(cleaned_sensex[[#This Row],[Avg Return(%)]]&lt;-0.5,cleaned_sensex[[#This Row],[Rolling volatility]]&gt;2),"Alert","OK")</f>
        <v>OK</v>
      </c>
      <c r="M3369">
        <v>-0.5</v>
      </c>
      <c r="N3369">
        <v>2</v>
      </c>
    </row>
    <row r="3370" spans="1:14" x14ac:dyDescent="0.3">
      <c r="A3370" s="1">
        <v>40589</v>
      </c>
      <c r="B3370">
        <v>18273.80078125</v>
      </c>
      <c r="C3370">
        <v>18361.66015625</v>
      </c>
      <c r="D3370">
        <v>18050.48046875</v>
      </c>
      <c r="E3370">
        <v>18260.080078125</v>
      </c>
      <c r="F3370">
        <v>23600</v>
      </c>
      <c r="G3370">
        <f>IFERROR(((cleaned_sensex[[#This Row],[Close]]-B3369)/B3369)*100,0)</f>
        <v>0.39336764552188597</v>
      </c>
      <c r="H3370">
        <f t="shared" si="104"/>
        <v>-5.5890719318403684E-2</v>
      </c>
      <c r="I3370">
        <f t="shared" si="105"/>
        <v>1.6905075864180179</v>
      </c>
      <c r="J3370">
        <f>MAX(B3371,cleaned_sensex[[#This Row],[Close]])</f>
        <v>18300.900390625</v>
      </c>
      <c r="K3370">
        <f>(cleaned_sensex[[#This Row],[Close]]-cleaned_sensex[[#This Row],[Rolling max]])/cleaned_sensex[[#This Row],[Rolling max]]*100</f>
        <v>-0.14807801144517629</v>
      </c>
      <c r="L3370" t="str">
        <f>IF(AND(cleaned_sensex[[#This Row],[Avg Return(%)]]&lt;-0.5,cleaned_sensex[[#This Row],[Rolling volatility]]&gt;2),"Alert","OK")</f>
        <v>OK</v>
      </c>
      <c r="M3370">
        <v>-0.5</v>
      </c>
      <c r="N3370">
        <v>2</v>
      </c>
    </row>
    <row r="3371" spans="1:14" x14ac:dyDescent="0.3">
      <c r="A3371" s="1">
        <v>40590</v>
      </c>
      <c r="B3371">
        <v>18300.900390625</v>
      </c>
      <c r="C3371">
        <v>18358.83984375</v>
      </c>
      <c r="D3371">
        <v>18216.119140625</v>
      </c>
      <c r="E3371">
        <v>18273.060546875</v>
      </c>
      <c r="F3371">
        <v>18800</v>
      </c>
      <c r="G3371">
        <f>IFERROR(((cleaned_sensex[[#This Row],[Close]]-B3370)/B3370)*100,0)</f>
        <v>0.14829760759352156</v>
      </c>
      <c r="H3371">
        <f t="shared" si="104"/>
        <v>0.15015439715853024</v>
      </c>
      <c r="I3371">
        <f t="shared" si="105"/>
        <v>1.5951902720792934</v>
      </c>
      <c r="J3371">
        <f>MAX(B3372,cleaned_sensex[[#This Row],[Close]])</f>
        <v>18506.8203125</v>
      </c>
      <c r="K3371">
        <f>(cleaned_sensex[[#This Row],[Close]]-cleaned_sensex[[#This Row],[Rolling max]])/cleaned_sensex[[#This Row],[Rolling max]]*100</f>
        <v>-1.1126704555288529</v>
      </c>
      <c r="L3371" t="str">
        <f>IF(AND(cleaned_sensex[[#This Row],[Avg Return(%)]]&lt;-0.5,cleaned_sensex[[#This Row],[Rolling volatility]]&gt;2),"Alert","OK")</f>
        <v>OK</v>
      </c>
      <c r="M3371">
        <v>-0.5</v>
      </c>
      <c r="N3371">
        <v>2</v>
      </c>
    </row>
    <row r="3372" spans="1:14" x14ac:dyDescent="0.3">
      <c r="A3372" s="1">
        <v>40591</v>
      </c>
      <c r="B3372">
        <v>18506.8203125</v>
      </c>
      <c r="C3372">
        <v>18532.609375</v>
      </c>
      <c r="D3372">
        <v>18233.7890625</v>
      </c>
      <c r="E3372">
        <v>18345.119140625</v>
      </c>
      <c r="F3372">
        <v>16600</v>
      </c>
      <c r="G3372">
        <f>IFERROR(((cleaned_sensex[[#This Row],[Close]]-B3371)/B3371)*100,0)</f>
        <v>1.1251901134901896</v>
      </c>
      <c r="H3372">
        <f t="shared" si="104"/>
        <v>0.12703187743774166</v>
      </c>
      <c r="I3372">
        <f t="shared" si="105"/>
        <v>1.5931706719372243</v>
      </c>
      <c r="J3372">
        <f>MAX(B3373,cleaned_sensex[[#This Row],[Close]])</f>
        <v>18506.8203125</v>
      </c>
      <c r="K3372">
        <f>(cleaned_sensex[[#This Row],[Close]]-cleaned_sensex[[#This Row],[Rolling max]])/cleaned_sensex[[#This Row],[Rolling max]]*100</f>
        <v>0</v>
      </c>
      <c r="L3372" t="str">
        <f>IF(AND(cleaned_sensex[[#This Row],[Avg Return(%)]]&lt;-0.5,cleaned_sensex[[#This Row],[Rolling volatility]]&gt;2),"Alert","OK")</f>
        <v>OK</v>
      </c>
      <c r="M3372">
        <v>-0.5</v>
      </c>
      <c r="N3372">
        <v>2</v>
      </c>
    </row>
    <row r="3373" spans="1:14" x14ac:dyDescent="0.3">
      <c r="A3373" s="1">
        <v>40592</v>
      </c>
      <c r="B3373">
        <v>18211.51953125</v>
      </c>
      <c r="C3373">
        <v>18690.970703125</v>
      </c>
      <c r="D3373">
        <v>18159.8203125</v>
      </c>
      <c r="E3373">
        <v>18564.080078125</v>
      </c>
      <c r="F3373">
        <v>22000</v>
      </c>
      <c r="G3373">
        <f>IFERROR(((cleaned_sensex[[#This Row],[Close]]-B3372)/B3372)*100,0)</f>
        <v>-1.5956321845873545</v>
      </c>
      <c r="H3373">
        <f t="shared" si="104"/>
        <v>4.1276079361079555E-2</v>
      </c>
      <c r="I3373">
        <f t="shared" si="105"/>
        <v>1.5026950502748413</v>
      </c>
      <c r="J3373">
        <f>MAX(B3374,cleaned_sensex[[#This Row],[Close]])</f>
        <v>18438.310546875</v>
      </c>
      <c r="K3373">
        <f>(cleaned_sensex[[#This Row],[Close]]-cleaned_sensex[[#This Row],[Rolling max]])/cleaned_sensex[[#This Row],[Rolling max]]*100</f>
        <v>-1.2299988930571377</v>
      </c>
      <c r="L3373" t="str">
        <f>IF(AND(cleaned_sensex[[#This Row],[Avg Return(%)]]&lt;-0.5,cleaned_sensex[[#This Row],[Rolling volatility]]&gt;2),"Alert","OK")</f>
        <v>OK</v>
      </c>
      <c r="M3373">
        <v>-0.5</v>
      </c>
      <c r="N3373">
        <v>2</v>
      </c>
    </row>
    <row r="3374" spans="1:14" x14ac:dyDescent="0.3">
      <c r="A3374" s="1">
        <v>40595</v>
      </c>
      <c r="B3374">
        <v>18438.310546875</v>
      </c>
      <c r="C3374">
        <v>18457.490234375</v>
      </c>
      <c r="D3374">
        <v>18082.66015625</v>
      </c>
      <c r="E3374">
        <v>18238.5390625</v>
      </c>
      <c r="F3374">
        <v>19200</v>
      </c>
      <c r="G3374">
        <f>IFERROR(((cleaned_sensex[[#This Row],[Close]]-B3373)/B3373)*100,0)</f>
        <v>1.2453162693856417</v>
      </c>
      <c r="H3374">
        <f t="shared" si="104"/>
        <v>0.12083299231816289</v>
      </c>
      <c r="I3374">
        <f t="shared" si="105"/>
        <v>1.3752600197656499</v>
      </c>
      <c r="J3374">
        <f>MAX(B3375,cleaned_sensex[[#This Row],[Close]])</f>
        <v>18438.310546875</v>
      </c>
      <c r="K3374">
        <f>(cleaned_sensex[[#This Row],[Close]]-cleaned_sensex[[#This Row],[Rolling max]])/cleaned_sensex[[#This Row],[Rolling max]]*100</f>
        <v>0</v>
      </c>
      <c r="L3374" t="str">
        <f>IF(AND(cleaned_sensex[[#This Row],[Avg Return(%)]]&lt;-0.5,cleaned_sensex[[#This Row],[Rolling volatility]]&gt;2),"Alert","OK")</f>
        <v>OK</v>
      </c>
      <c r="M3374">
        <v>-0.5</v>
      </c>
      <c r="N3374">
        <v>2</v>
      </c>
    </row>
    <row r="3375" spans="1:14" x14ac:dyDescent="0.3">
      <c r="A3375" s="1">
        <v>40596</v>
      </c>
      <c r="B3375">
        <v>18296.16015625</v>
      </c>
      <c r="C3375">
        <v>18457.900390625</v>
      </c>
      <c r="D3375">
        <v>18187.330078125</v>
      </c>
      <c r="E3375">
        <v>18390.720703125</v>
      </c>
      <c r="F3375">
        <v>19800</v>
      </c>
      <c r="G3375">
        <f>IFERROR(((cleaned_sensex[[#This Row],[Close]]-B3374)/B3374)*100,0)</f>
        <v>-0.77095127703602007</v>
      </c>
      <c r="H3375">
        <f t="shared" si="104"/>
        <v>0.22923910837965344</v>
      </c>
      <c r="I3375">
        <f t="shared" si="105"/>
        <v>1.4207733000260763</v>
      </c>
      <c r="J3375">
        <f>MAX(B3376,cleaned_sensex[[#This Row],[Close]])</f>
        <v>18296.16015625</v>
      </c>
      <c r="K3375">
        <f>(cleaned_sensex[[#This Row],[Close]]-cleaned_sensex[[#This Row],[Rolling max]])/cleaned_sensex[[#This Row],[Rolling max]]*100</f>
        <v>0</v>
      </c>
      <c r="L3375" t="str">
        <f>IF(AND(cleaned_sensex[[#This Row],[Avg Return(%)]]&lt;-0.5,cleaned_sensex[[#This Row],[Rolling volatility]]&gt;2),"Alert","OK")</f>
        <v>OK</v>
      </c>
      <c r="M3375">
        <v>-0.5</v>
      </c>
      <c r="N3375">
        <v>2</v>
      </c>
    </row>
    <row r="3376" spans="1:14" x14ac:dyDescent="0.3">
      <c r="A3376" s="1">
        <v>40597</v>
      </c>
      <c r="B3376">
        <v>18178.330078125</v>
      </c>
      <c r="C3376">
        <v>18377.48046875</v>
      </c>
      <c r="D3376">
        <v>18150.009765625</v>
      </c>
      <c r="E3376">
        <v>18233.76953125</v>
      </c>
      <c r="F3376">
        <v>22200</v>
      </c>
      <c r="G3376">
        <f>IFERROR(((cleaned_sensex[[#This Row],[Close]]-B3375)/B3375)*100,0)</f>
        <v>-0.64401534047978393</v>
      </c>
      <c r="H3376">
        <f t="shared" si="104"/>
        <v>0.29711680754276487</v>
      </c>
      <c r="I3376">
        <f t="shared" si="105"/>
        <v>1.3458886557899492</v>
      </c>
      <c r="J3376">
        <f>MAX(B3377,cleaned_sensex[[#This Row],[Close]])</f>
        <v>18178.330078125</v>
      </c>
      <c r="K3376">
        <f>(cleaned_sensex[[#This Row],[Close]]-cleaned_sensex[[#This Row],[Rolling max]])/cleaned_sensex[[#This Row],[Rolling max]]*100</f>
        <v>0</v>
      </c>
      <c r="L3376" t="str">
        <f>IF(AND(cleaned_sensex[[#This Row],[Avg Return(%)]]&lt;-0.5,cleaned_sensex[[#This Row],[Rolling volatility]]&gt;2),"Alert","OK")</f>
        <v>OK</v>
      </c>
      <c r="M3376">
        <v>-0.5</v>
      </c>
      <c r="N3376">
        <v>2</v>
      </c>
    </row>
    <row r="3377" spans="1:14" x14ac:dyDescent="0.3">
      <c r="A3377" s="1">
        <v>40598</v>
      </c>
      <c r="B3377">
        <v>17632.41015625</v>
      </c>
      <c r="C3377">
        <v>18135.119140625</v>
      </c>
      <c r="D3377">
        <v>17559.69921875</v>
      </c>
      <c r="E3377">
        <v>18135.119140625</v>
      </c>
      <c r="F3377">
        <v>23000</v>
      </c>
      <c r="G3377">
        <f>IFERROR(((cleaned_sensex[[#This Row],[Close]]-B3376)/B3376)*100,0)</f>
        <v>-3.0031357089941717</v>
      </c>
      <c r="H3377">
        <f t="shared" si="104"/>
        <v>0.33562525484001748</v>
      </c>
      <c r="I3377">
        <f t="shared" si="105"/>
        <v>1.3087227298724076</v>
      </c>
      <c r="J3377">
        <f>MAX(B3378,cleaned_sensex[[#This Row],[Close]])</f>
        <v>17700.91015625</v>
      </c>
      <c r="K3377">
        <f>(cleaned_sensex[[#This Row],[Close]]-cleaned_sensex[[#This Row],[Rolling max]])/cleaned_sensex[[#This Row],[Rolling max]]*100</f>
        <v>-0.38698575042376221</v>
      </c>
      <c r="L3377" t="str">
        <f>IF(AND(cleaned_sensex[[#This Row],[Avg Return(%)]]&lt;-0.5,cleaned_sensex[[#This Row],[Rolling volatility]]&gt;2),"Alert","OK")</f>
        <v>OK</v>
      </c>
      <c r="M3377">
        <v>-0.5</v>
      </c>
      <c r="N3377">
        <v>2</v>
      </c>
    </row>
    <row r="3378" spans="1:14" x14ac:dyDescent="0.3">
      <c r="A3378" s="1">
        <v>40599</v>
      </c>
      <c r="B3378">
        <v>17700.91015625</v>
      </c>
      <c r="C3378">
        <v>17812.439453125</v>
      </c>
      <c r="D3378">
        <v>17469.970703125</v>
      </c>
      <c r="E3378">
        <v>17775.080078125</v>
      </c>
      <c r="F3378">
        <v>21800</v>
      </c>
      <c r="G3378">
        <f>IFERROR(((cleaned_sensex[[#This Row],[Close]]-B3377)/B3377)*100,0)</f>
        <v>0.38848914806873086</v>
      </c>
      <c r="H3378">
        <f t="shared" si="104"/>
        <v>0.1090524718930372</v>
      </c>
      <c r="I3378">
        <f t="shared" si="105"/>
        <v>1.6632421170585923</v>
      </c>
      <c r="J3378">
        <f>MAX(B3379,cleaned_sensex[[#This Row],[Close]])</f>
        <v>17823.400390625</v>
      </c>
      <c r="K3378">
        <f>(cleaned_sensex[[#This Row],[Close]]-cleaned_sensex[[#This Row],[Rolling max]])/cleaned_sensex[[#This Row],[Rolling max]]*100</f>
        <v>-0.68724391356561298</v>
      </c>
      <c r="L3378" t="str">
        <f>IF(AND(cleaned_sensex[[#This Row],[Avg Return(%)]]&lt;-0.5,cleaned_sensex[[#This Row],[Rolling volatility]]&gt;2),"Alert","OK")</f>
        <v>OK</v>
      </c>
      <c r="M3378">
        <v>-0.5</v>
      </c>
      <c r="N3378">
        <v>2</v>
      </c>
    </row>
    <row r="3379" spans="1:14" x14ac:dyDescent="0.3">
      <c r="A3379" s="1">
        <v>40602</v>
      </c>
      <c r="B3379">
        <v>17823.400390625</v>
      </c>
      <c r="C3379">
        <v>18296.529296875</v>
      </c>
      <c r="D3379">
        <v>17718.880859375</v>
      </c>
      <c r="E3379">
        <v>17811.080078125</v>
      </c>
      <c r="F3379">
        <v>30000</v>
      </c>
      <c r="G3379">
        <f>IFERROR(((cleaned_sensex[[#This Row],[Close]]-B3378)/B3378)*100,0)</f>
        <v>0.69199963896630501</v>
      </c>
      <c r="H3379">
        <f t="shared" si="104"/>
        <v>-4.1742695186477051E-3</v>
      </c>
      <c r="I3379">
        <f t="shared" si="105"/>
        <v>1.5935405209558531</v>
      </c>
      <c r="J3379">
        <f>MAX(B3380,cleaned_sensex[[#This Row],[Close]])</f>
        <v>18446.5</v>
      </c>
      <c r="K3379">
        <f>(cleaned_sensex[[#This Row],[Close]]-cleaned_sensex[[#This Row],[Rolling max]])/cleaned_sensex[[#This Row],[Rolling max]]*100</f>
        <v>-3.3778744443390343</v>
      </c>
      <c r="L3379" t="str">
        <f>IF(AND(cleaned_sensex[[#This Row],[Avg Return(%)]]&lt;-0.5,cleaned_sensex[[#This Row],[Rolling volatility]]&gt;2),"Alert","OK")</f>
        <v>OK</v>
      </c>
      <c r="M3379">
        <v>-0.5</v>
      </c>
      <c r="N3379">
        <v>2</v>
      </c>
    </row>
    <row r="3380" spans="1:14" x14ac:dyDescent="0.3">
      <c r="A3380" s="1">
        <v>40603</v>
      </c>
      <c r="B3380">
        <v>18446.5</v>
      </c>
      <c r="C3380">
        <v>18478.6796875</v>
      </c>
      <c r="D3380">
        <v>17964.390625</v>
      </c>
      <c r="E3380">
        <v>17982.279296875</v>
      </c>
      <c r="F3380">
        <v>24800</v>
      </c>
      <c r="G3380">
        <f>IFERROR(((cleaned_sensex[[#This Row],[Close]]-B3379)/B3379)*100,0)</f>
        <v>3.4959637090504154</v>
      </c>
      <c r="H3380">
        <f t="shared" si="104"/>
        <v>-0.20210740880710548</v>
      </c>
      <c r="I3380">
        <f t="shared" si="105"/>
        <v>1.3245081579492557</v>
      </c>
      <c r="J3380">
        <f>MAX(B3381,cleaned_sensex[[#This Row],[Close]])</f>
        <v>18489.759765625</v>
      </c>
      <c r="K3380">
        <f>(cleaned_sensex[[#This Row],[Close]]-cleaned_sensex[[#This Row],[Rolling max]])/cleaned_sensex[[#This Row],[Rolling max]]*100</f>
        <v>-0.23396607729553004</v>
      </c>
      <c r="L3380" t="str">
        <f>IF(AND(cleaned_sensex[[#This Row],[Avg Return(%)]]&lt;-0.5,cleaned_sensex[[#This Row],[Rolling volatility]]&gt;2),"Alert","OK")</f>
        <v>OK</v>
      </c>
      <c r="M3380">
        <v>-0.5</v>
      </c>
      <c r="N3380">
        <v>2</v>
      </c>
    </row>
    <row r="3381" spans="1:14" x14ac:dyDescent="0.3">
      <c r="A3381" s="1">
        <v>40605</v>
      </c>
      <c r="B3381">
        <v>18489.759765625</v>
      </c>
      <c r="C3381">
        <v>18603.5703125</v>
      </c>
      <c r="D3381">
        <v>18253.619140625</v>
      </c>
      <c r="E3381">
        <v>18318.3203125</v>
      </c>
      <c r="F3381">
        <v>28600</v>
      </c>
      <c r="G3381">
        <f>IFERROR(((cleaned_sensex[[#This Row],[Close]]-B3380)/B3380)*100,0)</f>
        <v>0.23451476228552845</v>
      </c>
      <c r="H3381">
        <f t="shared" si="104"/>
        <v>0.10815219754574742</v>
      </c>
      <c r="I3381">
        <f t="shared" si="105"/>
        <v>1.7684715925632495</v>
      </c>
      <c r="J3381">
        <f>MAX(B3382,cleaned_sensex[[#This Row],[Close]])</f>
        <v>18489.759765625</v>
      </c>
      <c r="K3381">
        <f>(cleaned_sensex[[#This Row],[Close]]-cleaned_sensex[[#This Row],[Rolling max]])/cleaned_sensex[[#This Row],[Rolling max]]*100</f>
        <v>0</v>
      </c>
      <c r="L3381" t="str">
        <f>IF(AND(cleaned_sensex[[#This Row],[Avg Return(%)]]&lt;-0.5,cleaned_sensex[[#This Row],[Rolling volatility]]&gt;2),"Alert","OK")</f>
        <v>OK</v>
      </c>
      <c r="M3381">
        <v>-0.5</v>
      </c>
      <c r="N3381">
        <v>2</v>
      </c>
    </row>
    <row r="3382" spans="1:14" x14ac:dyDescent="0.3">
      <c r="A3382" s="1">
        <v>40606</v>
      </c>
      <c r="B3382">
        <v>18486.44921875</v>
      </c>
      <c r="C3382">
        <v>18736.970703125</v>
      </c>
      <c r="D3382">
        <v>18448.689453125</v>
      </c>
      <c r="E3382">
        <v>18622.69921875</v>
      </c>
      <c r="F3382">
        <v>19800</v>
      </c>
      <c r="G3382">
        <f>IFERROR(((cleaned_sensex[[#This Row],[Close]]-B3381)/B3381)*100,0)</f>
        <v>-1.7904758725717795E-2</v>
      </c>
      <c r="H3382">
        <f t="shared" si="104"/>
        <v>0.11677391301494811</v>
      </c>
      <c r="I3382">
        <f t="shared" si="105"/>
        <v>1.7688991701486156</v>
      </c>
      <c r="J3382">
        <f>MAX(B3383,cleaned_sensex[[#This Row],[Close]])</f>
        <v>18486.44921875</v>
      </c>
      <c r="K3382">
        <f>(cleaned_sensex[[#This Row],[Close]]-cleaned_sensex[[#This Row],[Rolling max]])/cleaned_sensex[[#This Row],[Rolling max]]*100</f>
        <v>0</v>
      </c>
      <c r="L3382" t="str">
        <f>IF(AND(cleaned_sensex[[#This Row],[Avg Return(%)]]&lt;-0.5,cleaned_sensex[[#This Row],[Rolling volatility]]&gt;2),"Alert","OK")</f>
        <v>OK</v>
      </c>
      <c r="M3382">
        <v>-0.5</v>
      </c>
      <c r="N3382">
        <v>2</v>
      </c>
    </row>
    <row r="3383" spans="1:14" x14ac:dyDescent="0.3">
      <c r="A3383" s="1">
        <v>40609</v>
      </c>
      <c r="B3383">
        <v>18222.669921875</v>
      </c>
      <c r="C3383">
        <v>18363.44921875</v>
      </c>
      <c r="D3383">
        <v>18058.7109375</v>
      </c>
      <c r="E3383">
        <v>18361.650390625</v>
      </c>
      <c r="F3383">
        <v>15200</v>
      </c>
      <c r="G3383">
        <f>IFERROR(((cleaned_sensex[[#This Row],[Close]]-B3382)/B3382)*100,0)</f>
        <v>-1.4268791900148146</v>
      </c>
      <c r="H3383">
        <f t="shared" si="104"/>
        <v>2.4644257933572849E-3</v>
      </c>
      <c r="I3383">
        <f t="shared" si="105"/>
        <v>1.7330643057224913</v>
      </c>
      <c r="J3383">
        <f>MAX(B3384,cleaned_sensex[[#This Row],[Close]])</f>
        <v>18439.650390625</v>
      </c>
      <c r="K3383">
        <f>(cleaned_sensex[[#This Row],[Close]]-cleaned_sensex[[#This Row],[Rolling max]])/cleaned_sensex[[#This Row],[Rolling max]]*100</f>
        <v>-1.1767059795250576</v>
      </c>
      <c r="L3383" t="str">
        <f>IF(AND(cleaned_sensex[[#This Row],[Avg Return(%)]]&lt;-0.5,cleaned_sensex[[#This Row],[Rolling volatility]]&gt;2),"Alert","OK")</f>
        <v>OK</v>
      </c>
      <c r="M3383">
        <v>-0.5</v>
      </c>
      <c r="N3383">
        <v>2</v>
      </c>
    </row>
    <row r="3384" spans="1:14" x14ac:dyDescent="0.3">
      <c r="A3384" s="1">
        <v>40610</v>
      </c>
      <c r="B3384">
        <v>18439.650390625</v>
      </c>
      <c r="C3384">
        <v>18466.810546875</v>
      </c>
      <c r="D3384">
        <v>18266.619140625</v>
      </c>
      <c r="E3384">
        <v>18277.33984375</v>
      </c>
      <c r="F3384">
        <v>13800</v>
      </c>
      <c r="G3384">
        <f>IFERROR(((cleaned_sensex[[#This Row],[Close]]-B3383)/B3383)*100,0)</f>
        <v>1.1907172202550329</v>
      </c>
      <c r="H3384">
        <f t="shared" si="104"/>
        <v>1.933972525061136E-2</v>
      </c>
      <c r="I3384">
        <f t="shared" si="105"/>
        <v>1.7165168099169759</v>
      </c>
      <c r="J3384">
        <f>MAX(B3385,cleaned_sensex[[#This Row],[Close]])</f>
        <v>18469.94921875</v>
      </c>
      <c r="K3384">
        <f>(cleaned_sensex[[#This Row],[Close]]-cleaned_sensex[[#This Row],[Rolling max]])/cleaned_sensex[[#This Row],[Rolling max]]*100</f>
        <v>-0.1640439167761315</v>
      </c>
      <c r="L3384" t="str">
        <f>IF(AND(cleaned_sensex[[#This Row],[Avg Return(%)]]&lt;-0.5,cleaned_sensex[[#This Row],[Rolling volatility]]&gt;2),"Alert","OK")</f>
        <v>OK</v>
      </c>
      <c r="M3384">
        <v>-0.5</v>
      </c>
      <c r="N3384">
        <v>2</v>
      </c>
    </row>
    <row r="3385" spans="1:14" x14ac:dyDescent="0.3">
      <c r="A3385" s="1">
        <v>40611</v>
      </c>
      <c r="B3385">
        <v>18469.94921875</v>
      </c>
      <c r="C3385">
        <v>18583.30078125</v>
      </c>
      <c r="D3385">
        <v>18303.80078125</v>
      </c>
      <c r="E3385">
        <v>18522.80078125</v>
      </c>
      <c r="F3385">
        <v>22600</v>
      </c>
      <c r="G3385">
        <f>IFERROR(((cleaned_sensex[[#This Row],[Close]]-B3384)/B3384)*100,0)</f>
        <v>0.1643134630166545</v>
      </c>
      <c r="H3385">
        <f t="shared" si="104"/>
        <v>1.3879820337550397E-2</v>
      </c>
      <c r="I3385">
        <f t="shared" si="105"/>
        <v>1.71226549966103</v>
      </c>
      <c r="J3385">
        <f>MAX(B3386,cleaned_sensex[[#This Row],[Close]])</f>
        <v>18469.94921875</v>
      </c>
      <c r="K3385">
        <f>(cleaned_sensex[[#This Row],[Close]]-cleaned_sensex[[#This Row],[Rolling max]])/cleaned_sensex[[#This Row],[Rolling max]]*100</f>
        <v>0</v>
      </c>
      <c r="L3385" t="str">
        <f>IF(AND(cleaned_sensex[[#This Row],[Avg Return(%)]]&lt;-0.5,cleaned_sensex[[#This Row],[Rolling volatility]]&gt;2),"Alert","OK")</f>
        <v>OK</v>
      </c>
      <c r="M3385">
        <v>-0.5</v>
      </c>
      <c r="N3385">
        <v>2</v>
      </c>
    </row>
    <row r="3386" spans="1:14" x14ac:dyDescent="0.3">
      <c r="A3386" s="1">
        <v>40612</v>
      </c>
      <c r="B3386">
        <v>18327.98046875</v>
      </c>
      <c r="C3386">
        <v>18430.83984375</v>
      </c>
      <c r="D3386">
        <v>18261.259765625</v>
      </c>
      <c r="E3386">
        <v>18430.83984375</v>
      </c>
      <c r="F3386">
        <v>18600</v>
      </c>
      <c r="G3386">
        <f>IFERROR(((cleaned_sensex[[#This Row],[Close]]-B3385)/B3385)*100,0)</f>
        <v>-0.76864721347408271</v>
      </c>
      <c r="H3386">
        <f t="shared" si="104"/>
        <v>0.10740629434281794</v>
      </c>
      <c r="I3386">
        <f t="shared" si="105"/>
        <v>1.6900321064672594</v>
      </c>
      <c r="J3386">
        <f>MAX(B3387,cleaned_sensex[[#This Row],[Close]])</f>
        <v>18327.98046875</v>
      </c>
      <c r="K3386">
        <f>(cleaned_sensex[[#This Row],[Close]]-cleaned_sensex[[#This Row],[Rolling max]])/cleaned_sensex[[#This Row],[Rolling max]]*100</f>
        <v>0</v>
      </c>
      <c r="L3386" t="str">
        <f>IF(AND(cleaned_sensex[[#This Row],[Avg Return(%)]]&lt;-0.5,cleaned_sensex[[#This Row],[Rolling volatility]]&gt;2),"Alert","OK")</f>
        <v>OK</v>
      </c>
      <c r="M3386">
        <v>-0.5</v>
      </c>
      <c r="N3386">
        <v>2</v>
      </c>
    </row>
    <row r="3387" spans="1:14" x14ac:dyDescent="0.3">
      <c r="A3387" s="1">
        <v>40613</v>
      </c>
      <c r="B3387">
        <v>18174.08984375</v>
      </c>
      <c r="C3387">
        <v>18368.4296875</v>
      </c>
      <c r="D3387">
        <v>18063.2890625</v>
      </c>
      <c r="E3387">
        <v>18248.109375</v>
      </c>
      <c r="F3387">
        <v>20600</v>
      </c>
      <c r="G3387">
        <f>IFERROR(((cleaned_sensex[[#This Row],[Close]]-B3386)/B3386)*100,0)</f>
        <v>-0.83964856500360285</v>
      </c>
      <c r="H3387">
        <f t="shared" si="104"/>
        <v>9.4943107043388042E-2</v>
      </c>
      <c r="I3387">
        <f t="shared" si="105"/>
        <v>1.696635842971931</v>
      </c>
      <c r="J3387">
        <f>MAX(B3388,cleaned_sensex[[#This Row],[Close]])</f>
        <v>18439.48046875</v>
      </c>
      <c r="K3387">
        <f>(cleaned_sensex[[#This Row],[Close]]-cleaned_sensex[[#This Row],[Rolling max]])/cleaned_sensex[[#This Row],[Rolling max]]*100</f>
        <v>-1.4392521820219735</v>
      </c>
      <c r="L3387" t="str">
        <f>IF(AND(cleaned_sensex[[#This Row],[Avg Return(%)]]&lt;-0.5,cleaned_sensex[[#This Row],[Rolling volatility]]&gt;2),"Alert","OK")</f>
        <v>OK</v>
      </c>
      <c r="M3387">
        <v>-0.5</v>
      </c>
      <c r="N3387">
        <v>2</v>
      </c>
    </row>
    <row r="3388" spans="1:14" x14ac:dyDescent="0.3">
      <c r="A3388" s="1">
        <v>40616</v>
      </c>
      <c r="B3388">
        <v>18439.48046875</v>
      </c>
      <c r="C3388">
        <v>18463.83984375</v>
      </c>
      <c r="D3388">
        <v>18155.4296875</v>
      </c>
      <c r="E3388">
        <v>18167.099609375</v>
      </c>
      <c r="F3388">
        <v>15400</v>
      </c>
      <c r="G3388">
        <f>IFERROR(((cleaned_sensex[[#This Row],[Close]]-B3387)/B3387)*100,0)</f>
        <v>1.4602691374460595</v>
      </c>
      <c r="H3388">
        <f t="shared" si="104"/>
        <v>0.31129182144244499</v>
      </c>
      <c r="I3388">
        <f t="shared" si="105"/>
        <v>1.3627774022916634</v>
      </c>
      <c r="J3388">
        <f>MAX(B3389,cleaned_sensex[[#This Row],[Close]])</f>
        <v>18439.48046875</v>
      </c>
      <c r="K3388">
        <f>(cleaned_sensex[[#This Row],[Close]]-cleaned_sensex[[#This Row],[Rolling max]])/cleaned_sensex[[#This Row],[Rolling max]]*100</f>
        <v>0</v>
      </c>
      <c r="L3388" t="str">
        <f>IF(AND(cleaned_sensex[[#This Row],[Avg Return(%)]]&lt;-0.5,cleaned_sensex[[#This Row],[Rolling volatility]]&gt;2),"Alert","OK")</f>
        <v>OK</v>
      </c>
      <c r="M3388">
        <v>-0.5</v>
      </c>
      <c r="N3388">
        <v>2</v>
      </c>
    </row>
    <row r="3389" spans="1:14" x14ac:dyDescent="0.3">
      <c r="A3389" s="1">
        <v>40617</v>
      </c>
      <c r="B3389">
        <v>18167.640625</v>
      </c>
      <c r="C3389">
        <v>18326.330078125</v>
      </c>
      <c r="D3389">
        <v>17920.55078125</v>
      </c>
      <c r="E3389">
        <v>18113.7890625</v>
      </c>
      <c r="F3389">
        <v>22400</v>
      </c>
      <c r="G3389">
        <f>IFERROR(((cleaned_sensex[[#This Row],[Close]]-B3388)/B3388)*100,0)</f>
        <v>-1.4742272387266875</v>
      </c>
      <c r="H3389">
        <f t="shared" si="104"/>
        <v>0.41846982038017783</v>
      </c>
      <c r="I3389">
        <f t="shared" si="105"/>
        <v>1.4108223939194311</v>
      </c>
      <c r="J3389">
        <f>MAX(B3390,cleaned_sensex[[#This Row],[Close]])</f>
        <v>18358.689453125</v>
      </c>
      <c r="K3389">
        <f>(cleaned_sensex[[#This Row],[Close]]-cleaned_sensex[[#This Row],[Rolling max]])/cleaned_sensex[[#This Row],[Rolling max]]*100</f>
        <v>-1.0406452411148543</v>
      </c>
      <c r="L3389" t="str">
        <f>IF(AND(cleaned_sensex[[#This Row],[Avg Return(%)]]&lt;-0.5,cleaned_sensex[[#This Row],[Rolling volatility]]&gt;2),"Alert","OK")</f>
        <v>OK</v>
      </c>
      <c r="M3389">
        <v>-0.5</v>
      </c>
      <c r="N3389">
        <v>2</v>
      </c>
    </row>
    <row r="3390" spans="1:14" x14ac:dyDescent="0.3">
      <c r="A3390" s="1">
        <v>40618</v>
      </c>
      <c r="B3390">
        <v>18358.689453125</v>
      </c>
      <c r="C3390">
        <v>18444.470703125</v>
      </c>
      <c r="D3390">
        <v>18263.6796875</v>
      </c>
      <c r="E3390">
        <v>18263.6796875</v>
      </c>
      <c r="F3390">
        <v>16200</v>
      </c>
      <c r="G3390">
        <f>IFERROR(((cleaned_sensex[[#This Row],[Close]]-B3389)/B3389)*100,0)</f>
        <v>1.0515885472883191</v>
      </c>
      <c r="H3390">
        <f t="shared" si="104"/>
        <v>0.20184713261087853</v>
      </c>
      <c r="I3390">
        <f t="shared" si="105"/>
        <v>1.525778786645366</v>
      </c>
      <c r="J3390">
        <f>MAX(B3391,cleaned_sensex[[#This Row],[Close]])</f>
        <v>18358.689453125</v>
      </c>
      <c r="K3390">
        <f>(cleaned_sensex[[#This Row],[Close]]-cleaned_sensex[[#This Row],[Rolling max]])/cleaned_sensex[[#This Row],[Rolling max]]*100</f>
        <v>0</v>
      </c>
      <c r="L3390" t="str">
        <f>IF(AND(cleaned_sensex[[#This Row],[Avg Return(%)]]&lt;-0.5,cleaned_sensex[[#This Row],[Rolling volatility]]&gt;2),"Alert","OK")</f>
        <v>OK</v>
      </c>
      <c r="M3390">
        <v>-0.5</v>
      </c>
      <c r="N3390">
        <v>2</v>
      </c>
    </row>
    <row r="3391" spans="1:14" x14ac:dyDescent="0.3">
      <c r="A3391" s="1">
        <v>40619</v>
      </c>
      <c r="B3391">
        <v>18149.869140625</v>
      </c>
      <c r="C3391">
        <v>18354.26953125</v>
      </c>
      <c r="D3391">
        <v>18104.01953125</v>
      </c>
      <c r="E3391">
        <v>18227.16015625</v>
      </c>
      <c r="F3391">
        <v>18200</v>
      </c>
      <c r="G3391">
        <f>IFERROR(((cleaned_sensex[[#This Row],[Close]]-B3390)/B3390)*100,0)</f>
        <v>-1.1374467280639948</v>
      </c>
      <c r="H3391">
        <f t="shared" si="104"/>
        <v>-4.2590383565331111E-2</v>
      </c>
      <c r="I3391">
        <f t="shared" si="105"/>
        <v>1.0659042906530578</v>
      </c>
      <c r="J3391">
        <f>MAX(B3392,cleaned_sensex[[#This Row],[Close]])</f>
        <v>18149.869140625</v>
      </c>
      <c r="K3391">
        <f>(cleaned_sensex[[#This Row],[Close]]-cleaned_sensex[[#This Row],[Rolling max]])/cleaned_sensex[[#This Row],[Rolling max]]*100</f>
        <v>0</v>
      </c>
      <c r="L3391" t="str">
        <f>IF(AND(cleaned_sensex[[#This Row],[Avg Return(%)]]&lt;-0.5,cleaned_sensex[[#This Row],[Rolling volatility]]&gt;2),"Alert","OK")</f>
        <v>OK</v>
      </c>
      <c r="M3391">
        <v>-0.5</v>
      </c>
      <c r="N3391">
        <v>2</v>
      </c>
    </row>
    <row r="3392" spans="1:14" x14ac:dyDescent="0.3">
      <c r="A3392" s="1">
        <v>40620</v>
      </c>
      <c r="B3392">
        <v>17878.810546875</v>
      </c>
      <c r="C3392">
        <v>18259.609375</v>
      </c>
      <c r="D3392">
        <v>17849.529296875</v>
      </c>
      <c r="E3392">
        <v>18251.1796875</v>
      </c>
      <c r="F3392">
        <v>16400</v>
      </c>
      <c r="G3392">
        <f>IFERROR(((cleaned_sensex[[#This Row],[Close]]-B3391)/B3391)*100,0)</f>
        <v>-1.4934465458116573</v>
      </c>
      <c r="H3392">
        <f t="shared" si="104"/>
        <v>-0.17978653260028343</v>
      </c>
      <c r="I3392">
        <f t="shared" si="105"/>
        <v>1.1135061209044526</v>
      </c>
      <c r="J3392">
        <f>MAX(B3393,cleaned_sensex[[#This Row],[Close]])</f>
        <v>17878.810546875</v>
      </c>
      <c r="K3392">
        <f>(cleaned_sensex[[#This Row],[Close]]-cleaned_sensex[[#This Row],[Rolling max]])/cleaned_sensex[[#This Row],[Rolling max]]*100</f>
        <v>0</v>
      </c>
      <c r="L3392" t="str">
        <f>IF(AND(cleaned_sensex[[#This Row],[Avg Return(%)]]&lt;-0.5,cleaned_sensex[[#This Row],[Rolling volatility]]&gt;2),"Alert","OK")</f>
        <v>OK</v>
      </c>
      <c r="M3392">
        <v>-0.5</v>
      </c>
      <c r="N3392">
        <v>2</v>
      </c>
    </row>
    <row r="3393" spans="1:14" x14ac:dyDescent="0.3">
      <c r="A3393" s="1">
        <v>40623</v>
      </c>
      <c r="B3393">
        <v>17839.05078125</v>
      </c>
      <c r="C3393">
        <v>18007.73046875</v>
      </c>
      <c r="D3393">
        <v>17792.169921875</v>
      </c>
      <c r="E3393">
        <v>17984.720703125</v>
      </c>
      <c r="F3393">
        <v>12400</v>
      </c>
      <c r="G3393">
        <f>IFERROR(((cleaned_sensex[[#This Row],[Close]]-B3392)/B3392)*100,0)</f>
        <v>-0.22238484781052464</v>
      </c>
      <c r="H3393">
        <f t="shared" si="104"/>
        <v>-0.32734071130887737</v>
      </c>
      <c r="I3393">
        <f t="shared" si="105"/>
        <v>1.185131849049303</v>
      </c>
      <c r="J3393">
        <f>MAX(B3394,cleaned_sensex[[#This Row],[Close]])</f>
        <v>17988.30078125</v>
      </c>
      <c r="K3393">
        <f>(cleaned_sensex[[#This Row],[Close]]-cleaned_sensex[[#This Row],[Rolling max]])/cleaned_sensex[[#This Row],[Rolling max]]*100</f>
        <v>-0.8297059395158094</v>
      </c>
      <c r="L3393" t="str">
        <f>IF(AND(cleaned_sensex[[#This Row],[Avg Return(%)]]&lt;-0.5,cleaned_sensex[[#This Row],[Rolling volatility]]&gt;2),"Alert","OK")</f>
        <v>OK</v>
      </c>
      <c r="M3393">
        <v>-0.5</v>
      </c>
      <c r="N3393">
        <v>2</v>
      </c>
    </row>
    <row r="3394" spans="1:14" x14ac:dyDescent="0.3">
      <c r="A3394" s="1">
        <v>40624</v>
      </c>
      <c r="B3394">
        <v>17988.30078125</v>
      </c>
      <c r="C3394">
        <v>18041.380859375</v>
      </c>
      <c r="D3394">
        <v>17878.80078125</v>
      </c>
      <c r="E3394">
        <v>17929.08984375</v>
      </c>
      <c r="F3394">
        <v>11800</v>
      </c>
      <c r="G3394">
        <f>IFERROR(((cleaned_sensex[[#This Row],[Close]]-B3393)/B3393)*100,0)</f>
        <v>0.83664765480050907</v>
      </c>
      <c r="H3394">
        <f t="shared" si="104"/>
        <v>-0.2068912770884484</v>
      </c>
      <c r="I3394">
        <f t="shared" si="105"/>
        <v>1.1204060623902135</v>
      </c>
      <c r="J3394">
        <f>MAX(B3395,cleaned_sensex[[#This Row],[Close]])</f>
        <v>18206.16015625</v>
      </c>
      <c r="K3394">
        <f>(cleaned_sensex[[#This Row],[Close]]-cleaned_sensex[[#This Row],[Rolling max]])/cleaned_sensex[[#This Row],[Rolling max]]*100</f>
        <v>-1.1966245113207519</v>
      </c>
      <c r="L3394" t="str">
        <f>IF(AND(cleaned_sensex[[#This Row],[Avg Return(%)]]&lt;-0.5,cleaned_sensex[[#This Row],[Rolling volatility]]&gt;2),"Alert","OK")</f>
        <v>OK</v>
      </c>
      <c r="M3394">
        <v>-0.5</v>
      </c>
      <c r="N3394">
        <v>2</v>
      </c>
    </row>
    <row r="3395" spans="1:14" x14ac:dyDescent="0.3">
      <c r="A3395" s="1">
        <v>40625</v>
      </c>
      <c r="B3395">
        <v>18206.16015625</v>
      </c>
      <c r="C3395">
        <v>18218.279296875</v>
      </c>
      <c r="D3395">
        <v>17950.169921875</v>
      </c>
      <c r="E3395">
        <v>17972.0390625</v>
      </c>
      <c r="F3395">
        <v>13400</v>
      </c>
      <c r="G3395">
        <f>IFERROR(((cleaned_sensex[[#This Row],[Close]]-B3394)/B3394)*100,0)</f>
        <v>1.2111170346177691</v>
      </c>
      <c r="H3395">
        <f t="shared" si="104"/>
        <v>-0.24229823363390079</v>
      </c>
      <c r="I3395">
        <f t="shared" si="105"/>
        <v>1.0760480765059717</v>
      </c>
      <c r="J3395">
        <f>MAX(B3396,cleaned_sensex[[#This Row],[Close]])</f>
        <v>18350.740234375</v>
      </c>
      <c r="K3395">
        <f>(cleaned_sensex[[#This Row],[Close]]-cleaned_sensex[[#This Row],[Rolling max]])/cleaned_sensex[[#This Row],[Rolling max]]*100</f>
        <v>-0.78787055060683331</v>
      </c>
      <c r="L3395" t="str">
        <f>IF(AND(cleaned_sensex[[#This Row],[Avg Return(%)]]&lt;-0.5,cleaned_sensex[[#This Row],[Rolling volatility]]&gt;2),"Alert","OK")</f>
        <v>OK</v>
      </c>
      <c r="M3395">
        <v>-0.5</v>
      </c>
      <c r="N3395">
        <v>2</v>
      </c>
    </row>
    <row r="3396" spans="1:14" x14ac:dyDescent="0.3">
      <c r="A3396" s="1">
        <v>40626</v>
      </c>
      <c r="B3396">
        <v>18350.740234375</v>
      </c>
      <c r="C3396">
        <v>18373.970703125</v>
      </c>
      <c r="D3396">
        <v>18269.3203125</v>
      </c>
      <c r="E3396">
        <v>18286.419921875</v>
      </c>
      <c r="F3396">
        <v>11200</v>
      </c>
      <c r="G3396">
        <f>IFERROR(((cleaned_sensex[[#This Row],[Close]]-B3395)/B3395)*100,0)</f>
        <v>0.794127245306952</v>
      </c>
      <c r="H3396">
        <f t="shared" si="104"/>
        <v>-0.13761787647378931</v>
      </c>
      <c r="I3396">
        <f t="shared" si="105"/>
        <v>1.167067467579991</v>
      </c>
      <c r="J3396">
        <f>MAX(B3397,cleaned_sensex[[#This Row],[Close]])</f>
        <v>18815.640625</v>
      </c>
      <c r="K3396">
        <f>(cleaned_sensex[[#This Row],[Close]]-cleaned_sensex[[#This Row],[Rolling max]])/cleaned_sensex[[#This Row],[Rolling max]]*100</f>
        <v>-2.4708188250964747</v>
      </c>
      <c r="L3396" t="str">
        <f>IF(AND(cleaned_sensex[[#This Row],[Avg Return(%)]]&lt;-0.5,cleaned_sensex[[#This Row],[Rolling volatility]]&gt;2),"Alert","OK")</f>
        <v>OK</v>
      </c>
      <c r="M3396">
        <v>-0.5</v>
      </c>
      <c r="N3396">
        <v>2</v>
      </c>
    </row>
    <row r="3397" spans="1:14" x14ac:dyDescent="0.3">
      <c r="A3397" s="1">
        <v>40627</v>
      </c>
      <c r="B3397">
        <v>18815.640625</v>
      </c>
      <c r="C3397">
        <v>18858.30078125</v>
      </c>
      <c r="D3397">
        <v>18480.689453125</v>
      </c>
      <c r="E3397">
        <v>18480.689453125</v>
      </c>
      <c r="F3397">
        <v>15200</v>
      </c>
      <c r="G3397">
        <f>IFERROR(((cleaned_sensex[[#This Row],[Close]]-B3396)/B3396)*100,0)</f>
        <v>2.5334149178033627</v>
      </c>
      <c r="H3397">
        <f t="shared" si="104"/>
        <v>1.8659569404314135E-2</v>
      </c>
      <c r="I3397">
        <f t="shared" si="105"/>
        <v>1.1777635497396233</v>
      </c>
      <c r="J3397">
        <f>MAX(B3398,cleaned_sensex[[#This Row],[Close]])</f>
        <v>18943.140625</v>
      </c>
      <c r="K3397">
        <f>(cleaned_sensex[[#This Row],[Close]]-cleaned_sensex[[#This Row],[Rolling max]])/cleaned_sensex[[#This Row],[Rolling max]]*100</f>
        <v>-0.67306685055028992</v>
      </c>
      <c r="L3397" t="str">
        <f>IF(AND(cleaned_sensex[[#This Row],[Avg Return(%)]]&lt;-0.5,cleaned_sensex[[#This Row],[Rolling volatility]]&gt;2),"Alert","OK")</f>
        <v>OK</v>
      </c>
      <c r="M3397">
        <v>-0.5</v>
      </c>
      <c r="N3397">
        <v>2</v>
      </c>
    </row>
    <row r="3398" spans="1:14" x14ac:dyDescent="0.3">
      <c r="A3398" s="1">
        <v>40630</v>
      </c>
      <c r="B3398">
        <v>18943.140625</v>
      </c>
      <c r="C3398">
        <v>19024.1796875</v>
      </c>
      <c r="D3398">
        <v>18799.5703125</v>
      </c>
      <c r="E3398">
        <v>18799.7109375</v>
      </c>
      <c r="F3398">
        <v>12800</v>
      </c>
      <c r="G3398">
        <f>IFERROR(((cleaned_sensex[[#This Row],[Close]]-B3397)/B3397)*100,0)</f>
        <v>0.67762773822642564</v>
      </c>
      <c r="H3398">
        <f t="shared" si="104"/>
        <v>0.35596591768501074</v>
      </c>
      <c r="I3398">
        <f t="shared" si="105"/>
        <v>1.3716854472049154</v>
      </c>
      <c r="J3398">
        <f>MAX(B3399,cleaned_sensex[[#This Row],[Close]])</f>
        <v>19120.80078125</v>
      </c>
      <c r="K3398">
        <f>(cleaned_sensex[[#This Row],[Close]]-cleaned_sensex[[#This Row],[Rolling max]])/cleaned_sensex[[#This Row],[Rolling max]]*100</f>
        <v>-0.92914600325847696</v>
      </c>
      <c r="L3398" t="str">
        <f>IF(AND(cleaned_sensex[[#This Row],[Avg Return(%)]]&lt;-0.5,cleaned_sensex[[#This Row],[Rolling volatility]]&gt;2),"Alert","OK")</f>
        <v>OK</v>
      </c>
      <c r="M3398">
        <v>-0.5</v>
      </c>
      <c r="N3398">
        <v>2</v>
      </c>
    </row>
    <row r="3399" spans="1:14" x14ac:dyDescent="0.3">
      <c r="A3399" s="1">
        <v>40631</v>
      </c>
      <c r="B3399">
        <v>19120.80078125</v>
      </c>
      <c r="C3399">
        <v>19226.2109375</v>
      </c>
      <c r="D3399">
        <v>18944.8203125</v>
      </c>
      <c r="E3399">
        <v>18949.5703125</v>
      </c>
      <c r="F3399">
        <v>17200</v>
      </c>
      <c r="G3399">
        <f>IFERROR(((cleaned_sensex[[#This Row],[Close]]-B3398)/B3398)*100,0)</f>
        <v>0.93786009282713656</v>
      </c>
      <c r="H3399">
        <f t="shared" si="104"/>
        <v>0.27770177776304733</v>
      </c>
      <c r="I3399">
        <f t="shared" si="105"/>
        <v>1.3231451026628387</v>
      </c>
      <c r="J3399">
        <f>MAX(B3400,cleaned_sensex[[#This Row],[Close]])</f>
        <v>19290.1796875</v>
      </c>
      <c r="K3399">
        <f>(cleaned_sensex[[#This Row],[Close]]-cleaned_sensex[[#This Row],[Rolling max]])/cleaned_sensex[[#This Row],[Rolling max]]*100</f>
        <v>-0.87805769046183224</v>
      </c>
      <c r="L3399" t="str">
        <f>IF(AND(cleaned_sensex[[#This Row],[Avg Return(%)]]&lt;-0.5,cleaned_sensex[[#This Row],[Rolling volatility]]&gt;2),"Alert","OK")</f>
        <v>OK</v>
      </c>
      <c r="M3399">
        <v>-0.5</v>
      </c>
      <c r="N3399">
        <v>2</v>
      </c>
    </row>
    <row r="3400" spans="1:14" x14ac:dyDescent="0.3">
      <c r="A3400" s="1">
        <v>40632</v>
      </c>
      <c r="B3400">
        <v>19290.1796875</v>
      </c>
      <c r="C3400">
        <v>19357.099609375</v>
      </c>
      <c r="D3400">
        <v>19178.76953125</v>
      </c>
      <c r="E3400">
        <v>19178.76953125</v>
      </c>
      <c r="F3400">
        <v>12200</v>
      </c>
      <c r="G3400">
        <f>IFERROR(((cleaned_sensex[[#This Row],[Close]]-B3399)/B3399)*100,0)</f>
        <v>0.88583584018141237</v>
      </c>
      <c r="H3400">
        <f t="shared" si="104"/>
        <v>0.51891051091842977</v>
      </c>
      <c r="I3400">
        <f t="shared" si="105"/>
        <v>1.1804497192422145</v>
      </c>
      <c r="J3400">
        <f>MAX(B3401,cleaned_sensex[[#This Row],[Close]])</f>
        <v>19445.220703125</v>
      </c>
      <c r="K3400">
        <f>(cleaned_sensex[[#This Row],[Close]]-cleaned_sensex[[#This Row],[Rolling max]])/cleaned_sensex[[#This Row],[Rolling max]]*100</f>
        <v>-0.79732196405507338</v>
      </c>
      <c r="L3400" t="str">
        <f>IF(AND(cleaned_sensex[[#This Row],[Avg Return(%)]]&lt;-0.5,cleaned_sensex[[#This Row],[Rolling volatility]]&gt;2),"Alert","OK")</f>
        <v>OK</v>
      </c>
      <c r="M3400">
        <v>-0.5</v>
      </c>
      <c r="N3400">
        <v>2</v>
      </c>
    </row>
    <row r="3401" spans="1:14" x14ac:dyDescent="0.3">
      <c r="A3401" s="1">
        <v>40633</v>
      </c>
      <c r="B3401">
        <v>19445.220703125</v>
      </c>
      <c r="C3401">
        <v>19575.16015625</v>
      </c>
      <c r="D3401">
        <v>19284.349609375</v>
      </c>
      <c r="E3401">
        <v>19339.75</v>
      </c>
      <c r="F3401">
        <v>16200</v>
      </c>
      <c r="G3401">
        <f>IFERROR(((cleaned_sensex[[#This Row],[Close]]-B3400)/B3400)*100,0)</f>
        <v>0.80373028212622766</v>
      </c>
      <c r="H3401">
        <f t="shared" si="104"/>
        <v>0.50233524020773901</v>
      </c>
      <c r="I3401">
        <f t="shared" si="105"/>
        <v>1.1732810010944972</v>
      </c>
      <c r="J3401">
        <f>MAX(B3402,cleaned_sensex[[#This Row],[Close]])</f>
        <v>19445.220703125</v>
      </c>
      <c r="K3401">
        <f>(cleaned_sensex[[#This Row],[Close]]-cleaned_sensex[[#This Row],[Rolling max]])/cleaned_sensex[[#This Row],[Rolling max]]*100</f>
        <v>0</v>
      </c>
      <c r="L3401" t="str">
        <f>IF(AND(cleaned_sensex[[#This Row],[Avg Return(%)]]&lt;-0.5,cleaned_sensex[[#This Row],[Rolling volatility]]&gt;2),"Alert","OK")</f>
        <v>OK</v>
      </c>
      <c r="M3401">
        <v>-0.5</v>
      </c>
      <c r="N3401">
        <v>2</v>
      </c>
    </row>
    <row r="3402" spans="1:14" x14ac:dyDescent="0.3">
      <c r="A3402" s="1">
        <v>40634</v>
      </c>
      <c r="B3402">
        <v>19420.390625</v>
      </c>
      <c r="C3402">
        <v>19562.55078125</v>
      </c>
      <c r="D3402">
        <v>19382.349609375</v>
      </c>
      <c r="E3402">
        <v>19463.109375</v>
      </c>
      <c r="F3402">
        <v>12400</v>
      </c>
      <c r="G3402">
        <f>IFERROR(((cleaned_sensex[[#This Row],[Close]]-B3401)/B3401)*100,0)</f>
        <v>-0.12769244692095272</v>
      </c>
      <c r="H3402">
        <f t="shared" si="104"/>
        <v>0.69645294122676149</v>
      </c>
      <c r="I3402">
        <f t="shared" si="105"/>
        <v>1.0227648810454146</v>
      </c>
      <c r="J3402">
        <f>MAX(B3403,cleaned_sensex[[#This Row],[Close]])</f>
        <v>19701.73046875</v>
      </c>
      <c r="K3402">
        <f>(cleaned_sensex[[#This Row],[Close]]-cleaned_sensex[[#This Row],[Rolling max]])/cleaned_sensex[[#This Row],[Rolling max]]*100</f>
        <v>-1.4279955976265568</v>
      </c>
      <c r="L3402" t="str">
        <f>IF(AND(cleaned_sensex[[#This Row],[Avg Return(%)]]&lt;-0.5,cleaned_sensex[[#This Row],[Rolling volatility]]&gt;2),"Alert","OK")</f>
        <v>OK</v>
      </c>
      <c r="M3402">
        <v>-0.5</v>
      </c>
      <c r="N3402">
        <v>2</v>
      </c>
    </row>
    <row r="3403" spans="1:14" x14ac:dyDescent="0.3">
      <c r="A3403" s="1">
        <v>40637</v>
      </c>
      <c r="B3403">
        <v>19701.73046875</v>
      </c>
      <c r="C3403">
        <v>19729.599609375</v>
      </c>
      <c r="D3403">
        <v>19449.359375</v>
      </c>
      <c r="E3403">
        <v>19473.9296875</v>
      </c>
      <c r="F3403">
        <v>10600</v>
      </c>
      <c r="G3403">
        <f>IFERROR(((cleaned_sensex[[#This Row],[Close]]-B3402)/B3402)*100,0)</f>
        <v>1.4486827231365229</v>
      </c>
      <c r="H3403">
        <f t="shared" si="104"/>
        <v>0.83302835111583173</v>
      </c>
      <c r="I3403">
        <f t="shared" si="105"/>
        <v>0.7536178996981393</v>
      </c>
      <c r="J3403">
        <f>MAX(B3404,cleaned_sensex[[#This Row],[Close]])</f>
        <v>19701.73046875</v>
      </c>
      <c r="K3403">
        <f>(cleaned_sensex[[#This Row],[Close]]-cleaned_sensex[[#This Row],[Rolling max]])/cleaned_sensex[[#This Row],[Rolling max]]*100</f>
        <v>0</v>
      </c>
      <c r="L3403" t="str">
        <f>IF(AND(cleaned_sensex[[#This Row],[Avg Return(%)]]&lt;-0.5,cleaned_sensex[[#This Row],[Rolling volatility]]&gt;2),"Alert","OK")</f>
        <v>OK</v>
      </c>
      <c r="M3403">
        <v>-0.5</v>
      </c>
      <c r="N3403">
        <v>2</v>
      </c>
    </row>
    <row r="3404" spans="1:14" x14ac:dyDescent="0.3">
      <c r="A3404" s="1">
        <v>40638</v>
      </c>
      <c r="B3404">
        <v>19686.8203125</v>
      </c>
      <c r="C3404">
        <v>19770.2109375</v>
      </c>
      <c r="D3404">
        <v>19523.5390625</v>
      </c>
      <c r="E3404">
        <v>19731.380859375</v>
      </c>
      <c r="F3404">
        <v>12600</v>
      </c>
      <c r="G3404">
        <f>IFERROR(((cleaned_sensex[[#This Row],[Close]]-B3403)/B3403)*100,0)</f>
        <v>-7.5679424574657636E-2</v>
      </c>
      <c r="H3404">
        <f t="shared" ref="H3404:H3467" si="106">AVERAGE(G3394:G3403)</f>
        <v>1.0001351082105365</v>
      </c>
      <c r="I3404">
        <f t="shared" ref="I3404:I3467" si="107">_xlfn.STDEV.S(G3394:G3403)</f>
        <v>0.67473007371360094</v>
      </c>
      <c r="J3404">
        <f>MAX(B3405,cleaned_sensex[[#This Row],[Close]])</f>
        <v>19686.8203125</v>
      </c>
      <c r="K3404">
        <f>(cleaned_sensex[[#This Row],[Close]]-cleaned_sensex[[#This Row],[Rolling max]])/cleaned_sensex[[#This Row],[Rolling max]]*100</f>
        <v>0</v>
      </c>
      <c r="L3404" t="str">
        <f>IF(AND(cleaned_sensex[[#This Row],[Avg Return(%)]]&lt;-0.5,cleaned_sensex[[#This Row],[Rolling volatility]]&gt;2),"Alert","OK")</f>
        <v>OK</v>
      </c>
      <c r="M3404">
        <v>-0.5</v>
      </c>
      <c r="N3404">
        <v>2</v>
      </c>
    </row>
    <row r="3405" spans="1:14" x14ac:dyDescent="0.3">
      <c r="A3405" s="1">
        <v>40639</v>
      </c>
      <c r="B3405">
        <v>19612.19921875</v>
      </c>
      <c r="C3405">
        <v>19811.140625</v>
      </c>
      <c r="D3405">
        <v>19550.55078125</v>
      </c>
      <c r="E3405">
        <v>19698.609375</v>
      </c>
      <c r="F3405">
        <v>14400</v>
      </c>
      <c r="G3405">
        <f>IFERROR(((cleaned_sensex[[#This Row],[Close]]-B3404)/B3404)*100,0)</f>
        <v>-0.37904086371235834</v>
      </c>
      <c r="H3405">
        <f t="shared" si="106"/>
        <v>0.90890240027302005</v>
      </c>
      <c r="I3405">
        <f t="shared" si="107"/>
        <v>0.75606883452906559</v>
      </c>
      <c r="J3405">
        <f>MAX(B3406,cleaned_sensex[[#This Row],[Close]])</f>
        <v>19612.19921875</v>
      </c>
      <c r="K3405">
        <f>(cleaned_sensex[[#This Row],[Close]]-cleaned_sensex[[#This Row],[Rolling max]])/cleaned_sensex[[#This Row],[Rolling max]]*100</f>
        <v>0</v>
      </c>
      <c r="L3405" t="str">
        <f>IF(AND(cleaned_sensex[[#This Row],[Avg Return(%)]]&lt;-0.5,cleaned_sensex[[#This Row],[Rolling volatility]]&gt;2),"Alert","OK")</f>
        <v>OK</v>
      </c>
      <c r="M3405">
        <v>-0.5</v>
      </c>
      <c r="N3405">
        <v>2</v>
      </c>
    </row>
    <row r="3406" spans="1:14" x14ac:dyDescent="0.3">
      <c r="A3406" s="1">
        <v>40640</v>
      </c>
      <c r="B3406">
        <v>19591.1796875</v>
      </c>
      <c r="C3406">
        <v>19665.08984375</v>
      </c>
      <c r="D3406">
        <v>19537.01953125</v>
      </c>
      <c r="E3406">
        <v>19620.880859375</v>
      </c>
      <c r="F3406">
        <v>9600</v>
      </c>
      <c r="G3406">
        <f>IFERROR(((cleaned_sensex[[#This Row],[Close]]-B3405)/B3405)*100,0)</f>
        <v>-0.10717579918270737</v>
      </c>
      <c r="H3406">
        <f t="shared" si="106"/>
        <v>0.74988661044000726</v>
      </c>
      <c r="I3406">
        <f t="shared" si="107"/>
        <v>0.84717600786943048</v>
      </c>
      <c r="J3406">
        <f>MAX(B3407,cleaned_sensex[[#This Row],[Close]])</f>
        <v>19591.1796875</v>
      </c>
      <c r="K3406">
        <f>(cleaned_sensex[[#This Row],[Close]]-cleaned_sensex[[#This Row],[Rolling max]])/cleaned_sensex[[#This Row],[Rolling max]]*100</f>
        <v>0</v>
      </c>
      <c r="L3406" t="str">
        <f>IF(AND(cleaned_sensex[[#This Row],[Avg Return(%)]]&lt;-0.5,cleaned_sensex[[#This Row],[Rolling volatility]]&gt;2),"Alert","OK")</f>
        <v>OK</v>
      </c>
      <c r="M3406">
        <v>-0.5</v>
      </c>
      <c r="N3406">
        <v>2</v>
      </c>
    </row>
    <row r="3407" spans="1:14" x14ac:dyDescent="0.3">
      <c r="A3407" s="1">
        <v>40641</v>
      </c>
      <c r="B3407">
        <v>19451.44921875</v>
      </c>
      <c r="C3407">
        <v>19697.2109375</v>
      </c>
      <c r="D3407">
        <v>19388.419921875</v>
      </c>
      <c r="E3407">
        <v>19602.810546875</v>
      </c>
      <c r="F3407">
        <v>10400</v>
      </c>
      <c r="G3407">
        <f>IFERROR(((cleaned_sensex[[#This Row],[Close]]-B3406)/B3406)*100,0)</f>
        <v>-0.71323152040279603</v>
      </c>
      <c r="H3407">
        <f t="shared" si="106"/>
        <v>0.65975630599104129</v>
      </c>
      <c r="I3407">
        <f t="shared" si="107"/>
        <v>0.88886498894817167</v>
      </c>
      <c r="J3407">
        <f>MAX(B3408,cleaned_sensex[[#This Row],[Close]])</f>
        <v>19451.44921875</v>
      </c>
      <c r="K3407">
        <f>(cleaned_sensex[[#This Row],[Close]]-cleaned_sensex[[#This Row],[Rolling max]])/cleaned_sensex[[#This Row],[Rolling max]]*100</f>
        <v>0</v>
      </c>
      <c r="L3407" t="str">
        <f>IF(AND(cleaned_sensex[[#This Row],[Avg Return(%)]]&lt;-0.5,cleaned_sensex[[#This Row],[Rolling volatility]]&gt;2),"Alert","OK")</f>
        <v>OK</v>
      </c>
      <c r="M3407">
        <v>-0.5</v>
      </c>
      <c r="N3407">
        <v>2</v>
      </c>
    </row>
    <row r="3408" spans="1:14" x14ac:dyDescent="0.3">
      <c r="A3408" s="1">
        <v>40644</v>
      </c>
      <c r="B3408">
        <v>19262.5390625</v>
      </c>
      <c r="C3408">
        <v>19426.30078125</v>
      </c>
      <c r="D3408">
        <v>19242.58984375</v>
      </c>
      <c r="E3408">
        <v>19382.91015625</v>
      </c>
      <c r="F3408">
        <v>9400</v>
      </c>
      <c r="G3408">
        <f>IFERROR(((cleaned_sensex[[#This Row],[Close]]-B3407)/B3407)*100,0)</f>
        <v>-0.97118808025831949</v>
      </c>
      <c r="H3408">
        <f t="shared" si="106"/>
        <v>0.3350916621704253</v>
      </c>
      <c r="I3408">
        <f t="shared" si="107"/>
        <v>0.7016770692448222</v>
      </c>
      <c r="J3408">
        <f>MAX(B3409,cleaned_sensex[[#This Row],[Close]])</f>
        <v>19696.859375</v>
      </c>
      <c r="K3408">
        <f>(cleaned_sensex[[#This Row],[Close]]-cleaned_sensex[[#This Row],[Rolling max]])/cleaned_sensex[[#This Row],[Rolling max]]*100</f>
        <v>-2.2050231675576453</v>
      </c>
      <c r="L3408" t="str">
        <f>IF(AND(cleaned_sensex[[#This Row],[Avg Return(%)]]&lt;-0.5,cleaned_sensex[[#This Row],[Rolling volatility]]&gt;2),"Alert","OK")</f>
        <v>OK</v>
      </c>
      <c r="M3408">
        <v>-0.5</v>
      </c>
      <c r="N3408">
        <v>2</v>
      </c>
    </row>
    <row r="3409" spans="1:14" x14ac:dyDescent="0.3">
      <c r="A3409" s="1">
        <v>40646</v>
      </c>
      <c r="B3409">
        <v>19696.859375</v>
      </c>
      <c r="C3409">
        <v>19737.330078125</v>
      </c>
      <c r="D3409">
        <v>19101.630859375</v>
      </c>
      <c r="E3409">
        <v>19187.009765625</v>
      </c>
      <c r="F3409">
        <v>17800</v>
      </c>
      <c r="G3409">
        <f>IFERROR(((cleaned_sensex[[#This Row],[Close]]-B3408)/B3408)*100,0)</f>
        <v>2.2547407228651792</v>
      </c>
      <c r="H3409">
        <f t="shared" si="106"/>
        <v>0.17021008032195079</v>
      </c>
      <c r="I3409">
        <f t="shared" si="107"/>
        <v>0.79918936897106629</v>
      </c>
      <c r="J3409">
        <f>MAX(B3410,cleaned_sensex[[#This Row],[Close]])</f>
        <v>19696.859375</v>
      </c>
      <c r="K3409">
        <f>(cleaned_sensex[[#This Row],[Close]]-cleaned_sensex[[#This Row],[Rolling max]])/cleaned_sensex[[#This Row],[Rolling max]]*100</f>
        <v>0</v>
      </c>
      <c r="L3409" t="str">
        <f>IF(AND(cleaned_sensex[[#This Row],[Avg Return(%)]]&lt;-0.5,cleaned_sensex[[#This Row],[Rolling volatility]]&gt;2),"Alert","OK")</f>
        <v>OK</v>
      </c>
      <c r="M3409">
        <v>-0.5</v>
      </c>
      <c r="N3409">
        <v>2</v>
      </c>
    </row>
    <row r="3410" spans="1:14" x14ac:dyDescent="0.3">
      <c r="A3410" s="1">
        <v>40648</v>
      </c>
      <c r="B3410">
        <v>19386.8203125</v>
      </c>
      <c r="C3410">
        <v>19700.9609375</v>
      </c>
      <c r="D3410">
        <v>19337.119140625</v>
      </c>
      <c r="E3410">
        <v>19670.0703125</v>
      </c>
      <c r="F3410">
        <v>17000</v>
      </c>
      <c r="G3410">
        <f>IFERROR(((cleaned_sensex[[#This Row],[Close]]-B3409)/B3409)*100,0)</f>
        <v>-1.5740532873657682</v>
      </c>
      <c r="H3410">
        <f t="shared" si="106"/>
        <v>0.3018981433257551</v>
      </c>
      <c r="I3410">
        <f t="shared" si="107"/>
        <v>1.0182172233812976</v>
      </c>
      <c r="J3410">
        <f>MAX(B3411,cleaned_sensex[[#This Row],[Close]])</f>
        <v>19386.8203125</v>
      </c>
      <c r="K3410">
        <f>(cleaned_sensex[[#This Row],[Close]]-cleaned_sensex[[#This Row],[Rolling max]])/cleaned_sensex[[#This Row],[Rolling max]]*100</f>
        <v>0</v>
      </c>
      <c r="L3410" t="str">
        <f>IF(AND(cleaned_sensex[[#This Row],[Avg Return(%)]]&lt;-0.5,cleaned_sensex[[#This Row],[Rolling volatility]]&gt;2),"Alert","OK")</f>
        <v>OK</v>
      </c>
      <c r="M3410">
        <v>-0.5</v>
      </c>
      <c r="N3410">
        <v>2</v>
      </c>
    </row>
    <row r="3411" spans="1:14" x14ac:dyDescent="0.3">
      <c r="A3411" s="1">
        <v>40651</v>
      </c>
      <c r="B3411">
        <v>19091.169921875</v>
      </c>
      <c r="C3411">
        <v>19649.220703125</v>
      </c>
      <c r="D3411">
        <v>19071.470703125</v>
      </c>
      <c r="E3411">
        <v>19389.740234375</v>
      </c>
      <c r="F3411">
        <v>13800</v>
      </c>
      <c r="G3411">
        <f>IFERROR(((cleaned_sensex[[#This Row],[Close]]-B3410)/B3410)*100,0)</f>
        <v>-1.5250071226707254</v>
      </c>
      <c r="H3411">
        <f t="shared" si="106"/>
        <v>5.5909230571036958E-2</v>
      </c>
      <c r="I3411">
        <f t="shared" si="107"/>
        <v>1.1500725537709384</v>
      </c>
      <c r="J3411">
        <f>MAX(B3412,cleaned_sensex[[#This Row],[Close]])</f>
        <v>19121.830078125</v>
      </c>
      <c r="K3411">
        <f>(cleaned_sensex[[#This Row],[Close]]-cleaned_sensex[[#This Row],[Rolling max]])/cleaned_sensex[[#This Row],[Rolling max]]*100</f>
        <v>-0.16034111863108028</v>
      </c>
      <c r="L3411" t="str">
        <f>IF(AND(cleaned_sensex[[#This Row],[Avg Return(%)]]&lt;-0.5,cleaned_sensex[[#This Row],[Rolling volatility]]&gt;2),"Alert","OK")</f>
        <v>OK</v>
      </c>
      <c r="M3411">
        <v>-0.5</v>
      </c>
      <c r="N3411">
        <v>2</v>
      </c>
    </row>
    <row r="3412" spans="1:14" x14ac:dyDescent="0.3">
      <c r="A3412" s="1">
        <v>40652</v>
      </c>
      <c r="B3412">
        <v>19121.830078125</v>
      </c>
      <c r="C3412">
        <v>19201.919921875</v>
      </c>
      <c r="D3412">
        <v>18976.189453125</v>
      </c>
      <c r="E3412">
        <v>19091.779296875</v>
      </c>
      <c r="F3412">
        <v>11400</v>
      </c>
      <c r="G3412">
        <f>IFERROR(((cleaned_sensex[[#This Row],[Close]]-B3411)/B3411)*100,0)</f>
        <v>0.16059862426172766</v>
      </c>
      <c r="H3412">
        <f t="shared" si="106"/>
        <v>-0.17696450990865834</v>
      </c>
      <c r="I3412">
        <f t="shared" si="107"/>
        <v>1.2157192800598404</v>
      </c>
      <c r="J3412">
        <f>MAX(B3413,cleaned_sensex[[#This Row],[Close]])</f>
        <v>19470.98046875</v>
      </c>
      <c r="K3412">
        <f>(cleaned_sensex[[#This Row],[Close]]-cleaned_sensex[[#This Row],[Rolling max]])/cleaned_sensex[[#This Row],[Rolling max]]*100</f>
        <v>-1.7931834053522362</v>
      </c>
      <c r="L3412" t="str">
        <f>IF(AND(cleaned_sensex[[#This Row],[Avg Return(%)]]&lt;-0.5,cleaned_sensex[[#This Row],[Rolling volatility]]&gt;2),"Alert","OK")</f>
        <v>OK</v>
      </c>
      <c r="M3412">
        <v>-0.5</v>
      </c>
      <c r="N3412">
        <v>2</v>
      </c>
    </row>
    <row r="3413" spans="1:14" x14ac:dyDescent="0.3">
      <c r="A3413" s="1">
        <v>40653</v>
      </c>
      <c r="B3413">
        <v>19470.98046875</v>
      </c>
      <c r="C3413">
        <v>19484.76953125</v>
      </c>
      <c r="D3413">
        <v>19171.029296875</v>
      </c>
      <c r="E3413">
        <v>19274.2109375</v>
      </c>
      <c r="F3413">
        <v>15400</v>
      </c>
      <c r="G3413">
        <f>IFERROR(((cleaned_sensex[[#This Row],[Close]]-B3412)/B3412)*100,0)</f>
        <v>1.8259256002092668</v>
      </c>
      <c r="H3413">
        <f t="shared" si="106"/>
        <v>-0.14813540279039028</v>
      </c>
      <c r="I3413">
        <f t="shared" si="107"/>
        <v>1.2204266226005858</v>
      </c>
      <c r="J3413">
        <f>MAX(B3414,cleaned_sensex[[#This Row],[Close]])</f>
        <v>19602.23046875</v>
      </c>
      <c r="K3413">
        <f>(cleaned_sensex[[#This Row],[Close]]-cleaned_sensex[[#This Row],[Rolling max]])/cleaned_sensex[[#This Row],[Rolling max]]*100</f>
        <v>-0.669566660841171</v>
      </c>
      <c r="L3413" t="str">
        <f>IF(AND(cleaned_sensex[[#This Row],[Avg Return(%)]]&lt;-0.5,cleaned_sensex[[#This Row],[Rolling volatility]]&gt;2),"Alert","OK")</f>
        <v>OK</v>
      </c>
      <c r="M3413">
        <v>-0.5</v>
      </c>
      <c r="N3413">
        <v>2</v>
      </c>
    </row>
    <row r="3414" spans="1:14" x14ac:dyDescent="0.3">
      <c r="A3414" s="1">
        <v>40654</v>
      </c>
      <c r="B3414">
        <v>19602.23046875</v>
      </c>
      <c r="C3414">
        <v>19695.98046875</v>
      </c>
      <c r="D3414">
        <v>19530.5</v>
      </c>
      <c r="E3414">
        <v>19582.5</v>
      </c>
      <c r="F3414">
        <v>15200</v>
      </c>
      <c r="G3414">
        <f>IFERROR(((cleaned_sensex[[#This Row],[Close]]-B3413)/B3413)*100,0)</f>
        <v>0.67408007629944477</v>
      </c>
      <c r="H3414">
        <f t="shared" si="106"/>
        <v>-0.11041111508311581</v>
      </c>
      <c r="I3414">
        <f t="shared" si="107"/>
        <v>1.2796626190704206</v>
      </c>
      <c r="J3414">
        <f>MAX(B3415,cleaned_sensex[[#This Row],[Close]])</f>
        <v>19602.23046875</v>
      </c>
      <c r="K3414">
        <f>(cleaned_sensex[[#This Row],[Close]]-cleaned_sensex[[#This Row],[Rolling max]])/cleaned_sensex[[#This Row],[Rolling max]]*100</f>
        <v>0</v>
      </c>
      <c r="L3414" t="str">
        <f>IF(AND(cleaned_sensex[[#This Row],[Avg Return(%)]]&lt;-0.5,cleaned_sensex[[#This Row],[Rolling volatility]]&gt;2),"Alert","OK")</f>
        <v>OK</v>
      </c>
      <c r="M3414">
        <v>-0.5</v>
      </c>
      <c r="N3414">
        <v>2</v>
      </c>
    </row>
    <row r="3415" spans="1:14" x14ac:dyDescent="0.3">
      <c r="A3415" s="1">
        <v>40658</v>
      </c>
      <c r="B3415">
        <v>19584.310546875</v>
      </c>
      <c r="C3415">
        <v>19697.490234375</v>
      </c>
      <c r="D3415">
        <v>19531.33984375</v>
      </c>
      <c r="E3415">
        <v>19538.51953125</v>
      </c>
      <c r="F3415">
        <v>11400</v>
      </c>
      <c r="G3415">
        <f>IFERROR(((cleaned_sensex[[#This Row],[Close]]-B3414)/B3414)*100,0)</f>
        <v>-9.1417769541930718E-2</v>
      </c>
      <c r="H3415">
        <f t="shared" si="106"/>
        <v>-3.5435164995705606E-2</v>
      </c>
      <c r="I3415">
        <f t="shared" si="107"/>
        <v>1.3036629581440338</v>
      </c>
      <c r="J3415">
        <f>MAX(B3416,cleaned_sensex[[#This Row],[Close]])</f>
        <v>19584.310546875</v>
      </c>
      <c r="K3415">
        <f>(cleaned_sensex[[#This Row],[Close]]-cleaned_sensex[[#This Row],[Rolling max]])/cleaned_sensex[[#This Row],[Rolling max]]*100</f>
        <v>0</v>
      </c>
      <c r="L3415" t="str">
        <f>IF(AND(cleaned_sensex[[#This Row],[Avg Return(%)]]&lt;-0.5,cleaned_sensex[[#This Row],[Rolling volatility]]&gt;2),"Alert","OK")</f>
        <v>OK</v>
      </c>
      <c r="M3415">
        <v>-0.5</v>
      </c>
      <c r="N3415">
        <v>2</v>
      </c>
    </row>
    <row r="3416" spans="1:14" x14ac:dyDescent="0.3">
      <c r="A3416" s="1">
        <v>40659</v>
      </c>
      <c r="B3416">
        <v>19545.349609375</v>
      </c>
      <c r="C3416">
        <v>19626.130859375</v>
      </c>
      <c r="D3416">
        <v>19306.919921875</v>
      </c>
      <c r="E3416">
        <v>19596.3203125</v>
      </c>
      <c r="F3416">
        <v>11600</v>
      </c>
      <c r="G3416">
        <f>IFERROR(((cleaned_sensex[[#This Row],[Close]]-B3415)/B3415)*100,0)</f>
        <v>-0.19893954094910357</v>
      </c>
      <c r="H3416">
        <f t="shared" si="106"/>
        <v>-6.6728555786628408E-3</v>
      </c>
      <c r="I3416">
        <f t="shared" si="107"/>
        <v>1.298402028448939</v>
      </c>
      <c r="J3416">
        <f>MAX(B3417,cleaned_sensex[[#This Row],[Close]])</f>
        <v>19545.349609375</v>
      </c>
      <c r="K3416">
        <f>(cleaned_sensex[[#This Row],[Close]]-cleaned_sensex[[#This Row],[Rolling max]])/cleaned_sensex[[#This Row],[Rolling max]]*100</f>
        <v>0</v>
      </c>
      <c r="L3416" t="str">
        <f>IF(AND(cleaned_sensex[[#This Row],[Avg Return(%)]]&lt;-0.5,cleaned_sensex[[#This Row],[Rolling volatility]]&gt;2),"Alert","OK")</f>
        <v>OK</v>
      </c>
      <c r="M3416">
        <v>-0.5</v>
      </c>
      <c r="N3416">
        <v>2</v>
      </c>
    </row>
    <row r="3417" spans="1:14" x14ac:dyDescent="0.3">
      <c r="A3417" s="1">
        <v>40660</v>
      </c>
      <c r="B3417">
        <v>19448.689453125</v>
      </c>
      <c r="C3417">
        <v>19633.630859375</v>
      </c>
      <c r="D3417">
        <v>19412.7890625</v>
      </c>
      <c r="E3417">
        <v>19610.7109375</v>
      </c>
      <c r="F3417">
        <v>13400</v>
      </c>
      <c r="G3417">
        <f>IFERROR(((cleaned_sensex[[#This Row],[Close]]-B3416)/B3416)*100,0)</f>
        <v>-0.49454298941594066</v>
      </c>
      <c r="H3417">
        <f t="shared" si="106"/>
        <v>-1.5849229755302462E-2</v>
      </c>
      <c r="I3417">
        <f t="shared" si="107"/>
        <v>1.2995150388391834</v>
      </c>
      <c r="J3417">
        <f>MAX(B3418,cleaned_sensex[[#This Row],[Close]])</f>
        <v>19448.689453125</v>
      </c>
      <c r="K3417">
        <f>(cleaned_sensex[[#This Row],[Close]]-cleaned_sensex[[#This Row],[Rolling max]])/cleaned_sensex[[#This Row],[Rolling max]]*100</f>
        <v>0</v>
      </c>
      <c r="L3417" t="str">
        <f>IF(AND(cleaned_sensex[[#This Row],[Avg Return(%)]]&lt;-0.5,cleaned_sensex[[#This Row],[Rolling volatility]]&gt;2),"Alert","OK")</f>
        <v>OK</v>
      </c>
      <c r="M3417">
        <v>-0.5</v>
      </c>
      <c r="N3417">
        <v>2</v>
      </c>
    </row>
    <row r="3418" spans="1:14" x14ac:dyDescent="0.3">
      <c r="A3418" s="1">
        <v>40661</v>
      </c>
      <c r="B3418">
        <v>19292.01953125</v>
      </c>
      <c r="C3418">
        <v>19542.05078125</v>
      </c>
      <c r="D3418">
        <v>19265.919921875</v>
      </c>
      <c r="E3418">
        <v>19532.849609375</v>
      </c>
      <c r="F3418">
        <v>14000</v>
      </c>
      <c r="G3418">
        <f>IFERROR(((cleaned_sensex[[#This Row],[Close]]-B3417)/B3417)*100,0)</f>
        <v>-0.80555516222624646</v>
      </c>
      <c r="H3418">
        <f t="shared" si="106"/>
        <v>6.0196233433830407E-3</v>
      </c>
      <c r="I3418">
        <f t="shared" si="107"/>
        <v>1.2882665879387272</v>
      </c>
      <c r="J3418">
        <f>MAX(B3419,cleaned_sensex[[#This Row],[Close]])</f>
        <v>19292.01953125</v>
      </c>
      <c r="K3418">
        <f>(cleaned_sensex[[#This Row],[Close]]-cleaned_sensex[[#This Row],[Rolling max]])/cleaned_sensex[[#This Row],[Rolling max]]*100</f>
        <v>0</v>
      </c>
      <c r="L3418" t="str">
        <f>IF(AND(cleaned_sensex[[#This Row],[Avg Return(%)]]&lt;-0.5,cleaned_sensex[[#This Row],[Rolling volatility]]&gt;2),"Alert","OK")</f>
        <v>OK</v>
      </c>
      <c r="M3418">
        <v>-0.5</v>
      </c>
      <c r="N3418">
        <v>2</v>
      </c>
    </row>
    <row r="3419" spans="1:14" x14ac:dyDescent="0.3">
      <c r="A3419" s="1">
        <v>40662</v>
      </c>
      <c r="B3419">
        <v>19135.9609375</v>
      </c>
      <c r="C3419">
        <v>19356.5</v>
      </c>
      <c r="D3419">
        <v>19015.05078125</v>
      </c>
      <c r="E3419">
        <v>19292.5703125</v>
      </c>
      <c r="F3419">
        <v>10600</v>
      </c>
      <c r="G3419">
        <f>IFERROR(((cleaned_sensex[[#This Row],[Close]]-B3418)/B3418)*100,0)</f>
        <v>-0.80892823842112493</v>
      </c>
      <c r="H3419">
        <f t="shared" si="106"/>
        <v>2.2582915146590367E-2</v>
      </c>
      <c r="I3419">
        <f t="shared" si="107"/>
        <v>1.2753061734620568</v>
      </c>
      <c r="J3419">
        <f>MAX(B3420,cleaned_sensex[[#This Row],[Close]])</f>
        <v>19135.9609375</v>
      </c>
      <c r="K3419">
        <f>(cleaned_sensex[[#This Row],[Close]]-cleaned_sensex[[#This Row],[Rolling max]])/cleaned_sensex[[#This Row],[Rolling max]]*100</f>
        <v>0</v>
      </c>
      <c r="L3419" t="str">
        <f>IF(AND(cleaned_sensex[[#This Row],[Avg Return(%)]]&lt;-0.5,cleaned_sensex[[#This Row],[Rolling volatility]]&gt;2),"Alert","OK")</f>
        <v>OK</v>
      </c>
      <c r="M3419">
        <v>-0.5</v>
      </c>
      <c r="N3419">
        <v>2</v>
      </c>
    </row>
    <row r="3420" spans="1:14" x14ac:dyDescent="0.3">
      <c r="A3420" s="1">
        <v>40665</v>
      </c>
      <c r="B3420">
        <v>18998.01953125</v>
      </c>
      <c r="C3420">
        <v>19253.869140625</v>
      </c>
      <c r="D3420">
        <v>18954.759765625</v>
      </c>
      <c r="E3420">
        <v>19224.05078125</v>
      </c>
      <c r="F3420">
        <v>9400</v>
      </c>
      <c r="G3420">
        <f>IFERROR(((cleaned_sensex[[#This Row],[Close]]-B3419)/B3419)*100,0)</f>
        <v>-0.72084912119402156</v>
      </c>
      <c r="H3420">
        <f t="shared" si="106"/>
        <v>-0.28378398098204005</v>
      </c>
      <c r="I3420">
        <f t="shared" si="107"/>
        <v>1.0224115334806045</v>
      </c>
      <c r="J3420">
        <f>MAX(B3421,cleaned_sensex[[#This Row],[Close]])</f>
        <v>18998.01953125</v>
      </c>
      <c r="K3420">
        <f>(cleaned_sensex[[#This Row],[Close]]-cleaned_sensex[[#This Row],[Rolling max]])/cleaned_sensex[[#This Row],[Rolling max]]*100</f>
        <v>0</v>
      </c>
      <c r="L3420" t="str">
        <f>IF(AND(cleaned_sensex[[#This Row],[Avg Return(%)]]&lt;-0.5,cleaned_sensex[[#This Row],[Rolling volatility]]&gt;2),"Alert","OK")</f>
        <v>OK</v>
      </c>
      <c r="M3420">
        <v>-0.5</v>
      </c>
      <c r="N3420">
        <v>2</v>
      </c>
    </row>
    <row r="3421" spans="1:14" x14ac:dyDescent="0.3">
      <c r="A3421" s="1">
        <v>40666</v>
      </c>
      <c r="B3421">
        <v>18534.689453125</v>
      </c>
      <c r="C3421">
        <v>19024.94921875</v>
      </c>
      <c r="D3421">
        <v>18502.419921875</v>
      </c>
      <c r="E3421">
        <v>18979.310546875</v>
      </c>
      <c r="F3421">
        <v>13400</v>
      </c>
      <c r="G3421">
        <f>IFERROR(((cleaned_sensex[[#This Row],[Close]]-B3420)/B3420)*100,0)</f>
        <v>-2.4388335708512381</v>
      </c>
      <c r="H3421">
        <f t="shared" si="106"/>
        <v>-0.1984635643648654</v>
      </c>
      <c r="I3421">
        <f t="shared" si="107"/>
        <v>0.93460409996382587</v>
      </c>
      <c r="J3421">
        <f>MAX(B3422,cleaned_sensex[[#This Row],[Close]])</f>
        <v>18534.689453125</v>
      </c>
      <c r="K3421">
        <f>(cleaned_sensex[[#This Row],[Close]]-cleaned_sensex[[#This Row],[Rolling max]])/cleaned_sensex[[#This Row],[Rolling max]]*100</f>
        <v>0</v>
      </c>
      <c r="L3421" t="str">
        <f>IF(AND(cleaned_sensex[[#This Row],[Avg Return(%)]]&lt;-0.5,cleaned_sensex[[#This Row],[Rolling volatility]]&gt;2),"Alert","OK")</f>
        <v>OK</v>
      </c>
      <c r="M3421">
        <v>-0.5</v>
      </c>
      <c r="N3421">
        <v>2</v>
      </c>
    </row>
    <row r="3422" spans="1:14" x14ac:dyDescent="0.3">
      <c r="A3422" s="1">
        <v>40667</v>
      </c>
      <c r="B3422">
        <v>18469.359375</v>
      </c>
      <c r="C3422">
        <v>18604.359375</v>
      </c>
      <c r="D3422">
        <v>18339.529296875</v>
      </c>
      <c r="E3422">
        <v>18558.330078125</v>
      </c>
      <c r="F3422">
        <v>13000</v>
      </c>
      <c r="G3422">
        <f>IFERROR(((cleaned_sensex[[#This Row],[Close]]-B3421)/B3421)*100,0)</f>
        <v>-0.35247463028837084</v>
      </c>
      <c r="H3422">
        <f t="shared" si="106"/>
        <v>-0.2898462091829167</v>
      </c>
      <c r="I3422">
        <f t="shared" si="107"/>
        <v>1.1074191964083928</v>
      </c>
      <c r="J3422">
        <f>MAX(B3423,cleaned_sensex[[#This Row],[Close]])</f>
        <v>18469.359375</v>
      </c>
      <c r="K3422">
        <f>(cleaned_sensex[[#This Row],[Close]]-cleaned_sensex[[#This Row],[Rolling max]])/cleaned_sensex[[#This Row],[Rolling max]]*100</f>
        <v>0</v>
      </c>
      <c r="L3422" t="str">
        <f>IF(AND(cleaned_sensex[[#This Row],[Avg Return(%)]]&lt;-0.5,cleaned_sensex[[#This Row],[Rolling volatility]]&gt;2),"Alert","OK")</f>
        <v>OK</v>
      </c>
      <c r="M3422">
        <v>-0.5</v>
      </c>
      <c r="N3422">
        <v>2</v>
      </c>
    </row>
    <row r="3423" spans="1:14" x14ac:dyDescent="0.3">
      <c r="A3423" s="1">
        <v>40668</v>
      </c>
      <c r="B3423">
        <v>18210.580078125</v>
      </c>
      <c r="C3423">
        <v>18569.2109375</v>
      </c>
      <c r="D3423">
        <v>18160.650390625</v>
      </c>
      <c r="E3423">
        <v>18484.7109375</v>
      </c>
      <c r="F3423">
        <v>14800</v>
      </c>
      <c r="G3423">
        <f>IFERROR(((cleaned_sensex[[#This Row],[Close]]-B3422)/B3422)*100,0)</f>
        <v>-1.4011276277686269</v>
      </c>
      <c r="H3423">
        <f t="shared" si="106"/>
        <v>-0.34115353463792653</v>
      </c>
      <c r="I3423">
        <f t="shared" si="107"/>
        <v>1.0960582326310151</v>
      </c>
      <c r="J3423">
        <f>MAX(B3424,cleaned_sensex[[#This Row],[Close]])</f>
        <v>18518.810546875</v>
      </c>
      <c r="K3423">
        <f>(cleaned_sensex[[#This Row],[Close]]-cleaned_sensex[[#This Row],[Rolling max]])/cleaned_sensex[[#This Row],[Rolling max]]*100</f>
        <v>-1.6644182841538551</v>
      </c>
      <c r="L3423" t="str">
        <f>IF(AND(cleaned_sensex[[#This Row],[Avg Return(%)]]&lt;-0.5,cleaned_sensex[[#This Row],[Rolling volatility]]&gt;2),"Alert","OK")</f>
        <v>OK</v>
      </c>
      <c r="M3423">
        <v>-0.5</v>
      </c>
      <c r="N3423">
        <v>2</v>
      </c>
    </row>
    <row r="3424" spans="1:14" x14ac:dyDescent="0.3">
      <c r="A3424" s="1">
        <v>40669</v>
      </c>
      <c r="B3424">
        <v>18518.810546875</v>
      </c>
      <c r="C3424">
        <v>18568.48046875</v>
      </c>
      <c r="D3424">
        <v>18271.6796875</v>
      </c>
      <c r="E3424">
        <v>18289.779296875</v>
      </c>
      <c r="F3424">
        <v>30200</v>
      </c>
      <c r="G3424">
        <f>IFERROR(((cleaned_sensex[[#This Row],[Close]]-B3423)/B3423)*100,0)</f>
        <v>1.6925900626320742</v>
      </c>
      <c r="H3424">
        <f t="shared" si="106"/>
        <v>-0.66385885743571582</v>
      </c>
      <c r="I3424">
        <f t="shared" si="107"/>
        <v>0.82986067717297896</v>
      </c>
      <c r="J3424">
        <f>MAX(B3425,cleaned_sensex[[#This Row],[Close]])</f>
        <v>18528.9609375</v>
      </c>
      <c r="K3424">
        <f>(cleaned_sensex[[#This Row],[Close]]-cleaned_sensex[[#This Row],[Rolling max]])/cleaned_sensex[[#This Row],[Rolling max]]*100</f>
        <v>-5.4781218759315548E-2</v>
      </c>
      <c r="L3424" t="str">
        <f>IF(AND(cleaned_sensex[[#This Row],[Avg Return(%)]]&lt;-0.5,cleaned_sensex[[#This Row],[Rolling volatility]]&gt;2),"Alert","OK")</f>
        <v>OK</v>
      </c>
      <c r="M3424">
        <v>-0.5</v>
      </c>
      <c r="N3424">
        <v>2</v>
      </c>
    </row>
    <row r="3425" spans="1:14" x14ac:dyDescent="0.3">
      <c r="A3425" s="1">
        <v>40672</v>
      </c>
      <c r="B3425">
        <v>18528.9609375</v>
      </c>
      <c r="C3425">
        <v>18643.580078125</v>
      </c>
      <c r="D3425">
        <v>18367.2109375</v>
      </c>
      <c r="E3425">
        <v>18628.630859375</v>
      </c>
      <c r="F3425">
        <v>9200</v>
      </c>
      <c r="G3425">
        <f>IFERROR(((cleaned_sensex[[#This Row],[Close]]-B3424)/B3424)*100,0)</f>
        <v>5.4811245027358686E-2</v>
      </c>
      <c r="H3425">
        <f t="shared" si="106"/>
        <v>-0.56200785880245296</v>
      </c>
      <c r="I3425">
        <f t="shared" si="107"/>
        <v>1.0465314856929533</v>
      </c>
      <c r="J3425">
        <f>MAX(B3426,cleaned_sensex[[#This Row],[Close]])</f>
        <v>18528.9609375</v>
      </c>
      <c r="K3425">
        <f>(cleaned_sensex[[#This Row],[Close]]-cleaned_sensex[[#This Row],[Rolling max]])/cleaned_sensex[[#This Row],[Rolling max]]*100</f>
        <v>0</v>
      </c>
      <c r="L3425" t="str">
        <f>IF(AND(cleaned_sensex[[#This Row],[Avg Return(%)]]&lt;-0.5,cleaned_sensex[[#This Row],[Rolling volatility]]&gt;2),"Alert","OK")</f>
        <v>OK</v>
      </c>
      <c r="M3425">
        <v>-0.5</v>
      </c>
      <c r="N3425">
        <v>2</v>
      </c>
    </row>
    <row r="3426" spans="1:14" x14ac:dyDescent="0.3">
      <c r="A3426" s="1">
        <v>40673</v>
      </c>
      <c r="B3426">
        <v>18512.76953125</v>
      </c>
      <c r="C3426">
        <v>18689.369140625</v>
      </c>
      <c r="D3426">
        <v>18429.060546875</v>
      </c>
      <c r="E3426">
        <v>18564.94921875</v>
      </c>
      <c r="F3426">
        <v>13200</v>
      </c>
      <c r="G3426">
        <f>IFERROR(((cleaned_sensex[[#This Row],[Close]]-B3425)/B3425)*100,0)</f>
        <v>-8.738431855199652E-2</v>
      </c>
      <c r="H3426">
        <f t="shared" si="106"/>
        <v>-0.54738495734552406</v>
      </c>
      <c r="I3426">
        <f t="shared" si="107"/>
        <v>1.0548262541074556</v>
      </c>
      <c r="J3426">
        <f>MAX(B3427,cleaned_sensex[[#This Row],[Close]])</f>
        <v>18584.9609375</v>
      </c>
      <c r="K3426">
        <f>(cleaned_sensex[[#This Row],[Close]]-cleaned_sensex[[#This Row],[Rolling max]])/cleaned_sensex[[#This Row],[Rolling max]]*100</f>
        <v>-0.38843991382481213</v>
      </c>
      <c r="L3426" t="str">
        <f>IF(AND(cleaned_sensex[[#This Row],[Avg Return(%)]]&lt;-0.5,cleaned_sensex[[#This Row],[Rolling volatility]]&gt;2),"Alert","OK")</f>
        <v>OK</v>
      </c>
      <c r="M3426">
        <v>-0.5</v>
      </c>
      <c r="N3426">
        <v>2</v>
      </c>
    </row>
    <row r="3427" spans="1:14" x14ac:dyDescent="0.3">
      <c r="A3427" s="1">
        <v>40674</v>
      </c>
      <c r="B3427">
        <v>18584.9609375</v>
      </c>
      <c r="C3427">
        <v>18622.439453125</v>
      </c>
      <c r="D3427">
        <v>18454.9296875</v>
      </c>
      <c r="E3427">
        <v>18572.609375</v>
      </c>
      <c r="F3427">
        <v>10000</v>
      </c>
      <c r="G3427">
        <f>IFERROR(((cleaned_sensex[[#This Row],[Close]]-B3426)/B3426)*100,0)</f>
        <v>0.38995465334421825</v>
      </c>
      <c r="H3427">
        <f t="shared" si="106"/>
        <v>-0.53622943510581345</v>
      </c>
      <c r="I3427">
        <f t="shared" si="107"/>
        <v>1.0595002889154694</v>
      </c>
      <c r="J3427">
        <f>MAX(B3428,cleaned_sensex[[#This Row],[Close]])</f>
        <v>18584.9609375</v>
      </c>
      <c r="K3427">
        <f>(cleaned_sensex[[#This Row],[Close]]-cleaned_sensex[[#This Row],[Rolling max]])/cleaned_sensex[[#This Row],[Rolling max]]*100</f>
        <v>0</v>
      </c>
      <c r="L3427" t="str">
        <f>IF(AND(cleaned_sensex[[#This Row],[Avg Return(%)]]&lt;-0.5,cleaned_sensex[[#This Row],[Rolling volatility]]&gt;2),"Alert","OK")</f>
        <v>OK</v>
      </c>
      <c r="M3427">
        <v>-0.5</v>
      </c>
      <c r="N3427">
        <v>2</v>
      </c>
    </row>
    <row r="3428" spans="1:14" x14ac:dyDescent="0.3">
      <c r="A3428" s="1">
        <v>40675</v>
      </c>
      <c r="B3428">
        <v>18335.7890625</v>
      </c>
      <c r="C3428">
        <v>18610.01953125</v>
      </c>
      <c r="D3428">
        <v>18314.33984375</v>
      </c>
      <c r="E3428">
        <v>18525.3203125</v>
      </c>
      <c r="F3428">
        <v>10200</v>
      </c>
      <c r="G3428">
        <f>IFERROR(((cleaned_sensex[[#This Row],[Close]]-B3427)/B3427)*100,0)</f>
        <v>-1.3407177762597866</v>
      </c>
      <c r="H3428">
        <f t="shared" si="106"/>
        <v>-0.44777967082979753</v>
      </c>
      <c r="I3428">
        <f t="shared" si="107"/>
        <v>1.0995308776345685</v>
      </c>
      <c r="J3428">
        <f>MAX(B3429,cleaned_sensex[[#This Row],[Close]])</f>
        <v>18531.279296875</v>
      </c>
      <c r="K3428">
        <f>(cleaned_sensex[[#This Row],[Close]]-cleaned_sensex[[#This Row],[Rolling max]])/cleaned_sensex[[#This Row],[Rolling max]]*100</f>
        <v>-1.0549203389750121</v>
      </c>
      <c r="L3428" t="str">
        <f>IF(AND(cleaned_sensex[[#This Row],[Avg Return(%)]]&lt;-0.5,cleaned_sensex[[#This Row],[Rolling volatility]]&gt;2),"Alert","OK")</f>
        <v>OK</v>
      </c>
      <c r="M3428">
        <v>-0.5</v>
      </c>
      <c r="N3428">
        <v>2</v>
      </c>
    </row>
    <row r="3429" spans="1:14" x14ac:dyDescent="0.3">
      <c r="A3429" s="1">
        <v>40676</v>
      </c>
      <c r="B3429">
        <v>18531.279296875</v>
      </c>
      <c r="C3429">
        <v>18724.5390625</v>
      </c>
      <c r="D3429">
        <v>18280.69921875</v>
      </c>
      <c r="E3429">
        <v>18362.44921875</v>
      </c>
      <c r="F3429">
        <v>12600</v>
      </c>
      <c r="G3429">
        <f>IFERROR(((cleaned_sensex[[#This Row],[Close]]-B3428)/B3428)*100,0)</f>
        <v>1.0661675573854241</v>
      </c>
      <c r="H3429">
        <f t="shared" si="106"/>
        <v>-0.50129593223315161</v>
      </c>
      <c r="I3429">
        <f t="shared" si="107"/>
        <v>1.1314400172339676</v>
      </c>
      <c r="J3429">
        <f>MAX(B3430,cleaned_sensex[[#This Row],[Close]])</f>
        <v>18531.279296875</v>
      </c>
      <c r="K3429">
        <f>(cleaned_sensex[[#This Row],[Close]]-cleaned_sensex[[#This Row],[Rolling max]])/cleaned_sensex[[#This Row],[Rolling max]]*100</f>
        <v>0</v>
      </c>
      <c r="L3429" t="str">
        <f>IF(AND(cleaned_sensex[[#This Row],[Avg Return(%)]]&lt;-0.5,cleaned_sensex[[#This Row],[Rolling volatility]]&gt;2),"Alert","OK")</f>
        <v>OK</v>
      </c>
      <c r="M3429">
        <v>-0.5</v>
      </c>
      <c r="N3429">
        <v>2</v>
      </c>
    </row>
    <row r="3430" spans="1:14" x14ac:dyDescent="0.3">
      <c r="A3430" s="1">
        <v>40679</v>
      </c>
      <c r="B3430">
        <v>18345.029296875</v>
      </c>
      <c r="C3430">
        <v>18492.6796875</v>
      </c>
      <c r="D3430">
        <v>18319.880859375</v>
      </c>
      <c r="E3430">
        <v>18492.6796875</v>
      </c>
      <c r="F3430">
        <v>9400</v>
      </c>
      <c r="G3430">
        <f>IFERROR(((cleaned_sensex[[#This Row],[Close]]-B3429)/B3429)*100,0)</f>
        <v>-1.0050574329825575</v>
      </c>
      <c r="H3430">
        <f t="shared" si="106"/>
        <v>-0.31378635265249655</v>
      </c>
      <c r="I3430">
        <f t="shared" si="107"/>
        <v>1.2262007423345938</v>
      </c>
      <c r="J3430">
        <f>MAX(B3431,cleaned_sensex[[#This Row],[Close]])</f>
        <v>18345.029296875</v>
      </c>
      <c r="K3430">
        <f>(cleaned_sensex[[#This Row],[Close]]-cleaned_sensex[[#This Row],[Rolling max]])/cleaned_sensex[[#This Row],[Rolling max]]*100</f>
        <v>0</v>
      </c>
      <c r="L3430" t="str">
        <f>IF(AND(cleaned_sensex[[#This Row],[Avg Return(%)]]&lt;-0.5,cleaned_sensex[[#This Row],[Rolling volatility]]&gt;2),"Alert","OK")</f>
        <v>OK</v>
      </c>
      <c r="M3430">
        <v>-0.5</v>
      </c>
      <c r="N3430">
        <v>2</v>
      </c>
    </row>
    <row r="3431" spans="1:14" x14ac:dyDescent="0.3">
      <c r="A3431" s="1">
        <v>40680</v>
      </c>
      <c r="B3431">
        <v>18137.349609375</v>
      </c>
      <c r="C3431">
        <v>18435.80078125</v>
      </c>
      <c r="D3431">
        <v>18084.669921875</v>
      </c>
      <c r="E3431">
        <v>18374.44921875</v>
      </c>
      <c r="F3431">
        <v>14200</v>
      </c>
      <c r="G3431">
        <f>IFERROR(((cleaned_sensex[[#This Row],[Close]]-B3430)/B3430)*100,0)</f>
        <v>-1.1320760743368088</v>
      </c>
      <c r="H3431">
        <f t="shared" si="106"/>
        <v>-0.34220718383135013</v>
      </c>
      <c r="I3431">
        <f t="shared" si="107"/>
        <v>1.2399010944890461</v>
      </c>
      <c r="J3431">
        <f>MAX(B3432,cleaned_sensex[[#This Row],[Close]])</f>
        <v>18137.349609375</v>
      </c>
      <c r="K3431">
        <f>(cleaned_sensex[[#This Row],[Close]]-cleaned_sensex[[#This Row],[Rolling max]])/cleaned_sensex[[#This Row],[Rolling max]]*100</f>
        <v>0</v>
      </c>
      <c r="L3431" t="str">
        <f>IF(AND(cleaned_sensex[[#This Row],[Avg Return(%)]]&lt;-0.5,cleaned_sensex[[#This Row],[Rolling volatility]]&gt;2),"Alert","OK")</f>
        <v>OK</v>
      </c>
      <c r="M3431">
        <v>-0.5</v>
      </c>
      <c r="N3431">
        <v>2</v>
      </c>
    </row>
    <row r="3432" spans="1:14" x14ac:dyDescent="0.3">
      <c r="A3432" s="1">
        <v>40681</v>
      </c>
      <c r="B3432">
        <v>18086.19921875</v>
      </c>
      <c r="C3432">
        <v>18218.19921875</v>
      </c>
      <c r="D3432">
        <v>18020.7890625</v>
      </c>
      <c r="E3432">
        <v>18177.3203125</v>
      </c>
      <c r="F3432">
        <v>12400</v>
      </c>
      <c r="G3432">
        <f>IFERROR(((cleaned_sensex[[#This Row],[Close]]-B3431)/B3431)*100,0)</f>
        <v>-0.28201689732308471</v>
      </c>
      <c r="H3432">
        <f t="shared" si="106"/>
        <v>-0.21153143417990714</v>
      </c>
      <c r="I3432">
        <f t="shared" si="107"/>
        <v>1.0484635138571321</v>
      </c>
      <c r="J3432">
        <f>MAX(B3433,cleaned_sensex[[#This Row],[Close]])</f>
        <v>18141.400390625</v>
      </c>
      <c r="K3432">
        <f>(cleaned_sensex[[#This Row],[Close]]-cleaned_sensex[[#This Row],[Rolling max]])/cleaned_sensex[[#This Row],[Rolling max]]*100</f>
        <v>-0.30428285957200152</v>
      </c>
      <c r="L3432" t="str">
        <f>IF(AND(cleaned_sensex[[#This Row],[Avg Return(%)]]&lt;-0.5,cleaned_sensex[[#This Row],[Rolling volatility]]&gt;2),"Alert","OK")</f>
        <v>OK</v>
      </c>
      <c r="M3432">
        <v>-0.5</v>
      </c>
      <c r="N3432">
        <v>2</v>
      </c>
    </row>
    <row r="3433" spans="1:14" x14ac:dyDescent="0.3">
      <c r="A3433" s="1">
        <v>40682</v>
      </c>
      <c r="B3433">
        <v>18141.400390625</v>
      </c>
      <c r="C3433">
        <v>18198.44921875</v>
      </c>
      <c r="D3433">
        <v>18057.8203125</v>
      </c>
      <c r="E3433">
        <v>18166.640625</v>
      </c>
      <c r="F3433">
        <v>13400</v>
      </c>
      <c r="G3433">
        <f>IFERROR(((cleaned_sensex[[#This Row],[Close]]-B3432)/B3432)*100,0)</f>
        <v>0.30521156605293187</v>
      </c>
      <c r="H3433">
        <f t="shared" si="106"/>
        <v>-0.20448566088337858</v>
      </c>
      <c r="I3433">
        <f t="shared" si="107"/>
        <v>1.0476475470616473</v>
      </c>
      <c r="J3433">
        <f>MAX(B3434,cleaned_sensex[[#This Row],[Close]])</f>
        <v>18326.08984375</v>
      </c>
      <c r="K3433">
        <f>(cleaned_sensex[[#This Row],[Close]]-cleaned_sensex[[#This Row],[Rolling max]])/cleaned_sensex[[#This Row],[Rolling max]]*100</f>
        <v>-1.0077951963549234</v>
      </c>
      <c r="L3433" t="str">
        <f>IF(AND(cleaned_sensex[[#This Row],[Avg Return(%)]]&lt;-0.5,cleaned_sensex[[#This Row],[Rolling volatility]]&gt;2),"Alert","OK")</f>
        <v>OK</v>
      </c>
      <c r="M3433">
        <v>-0.5</v>
      </c>
      <c r="N3433">
        <v>2</v>
      </c>
    </row>
    <row r="3434" spans="1:14" x14ac:dyDescent="0.3">
      <c r="A3434" s="1">
        <v>40683</v>
      </c>
      <c r="B3434">
        <v>18326.08984375</v>
      </c>
      <c r="C3434">
        <v>18429.470703125</v>
      </c>
      <c r="D3434">
        <v>18161.380859375</v>
      </c>
      <c r="E3434">
        <v>18199.9609375</v>
      </c>
      <c r="F3434">
        <v>17000</v>
      </c>
      <c r="G3434">
        <f>IFERROR(((cleaned_sensex[[#This Row],[Close]]-B3433)/B3433)*100,0)</f>
        <v>1.018055106817678</v>
      </c>
      <c r="H3434">
        <f t="shared" si="106"/>
        <v>-3.3851741501222686E-2</v>
      </c>
      <c r="I3434">
        <f t="shared" si="107"/>
        <v>0.96694067194637634</v>
      </c>
      <c r="J3434">
        <f>MAX(B3435,cleaned_sensex[[#This Row],[Close]])</f>
        <v>18326.08984375</v>
      </c>
      <c r="K3434">
        <f>(cleaned_sensex[[#This Row],[Close]]-cleaned_sensex[[#This Row],[Rolling max]])/cleaned_sensex[[#This Row],[Rolling max]]*100</f>
        <v>0</v>
      </c>
      <c r="L3434" t="str">
        <f>IF(AND(cleaned_sensex[[#This Row],[Avg Return(%)]]&lt;-0.5,cleaned_sensex[[#This Row],[Rolling volatility]]&gt;2),"Alert","OK")</f>
        <v>OK</v>
      </c>
      <c r="M3434">
        <v>-0.5</v>
      </c>
      <c r="N3434">
        <v>2</v>
      </c>
    </row>
    <row r="3435" spans="1:14" x14ac:dyDescent="0.3">
      <c r="A3435" s="1">
        <v>40686</v>
      </c>
      <c r="B3435">
        <v>17993.330078125</v>
      </c>
      <c r="C3435">
        <v>18269.060546875</v>
      </c>
      <c r="D3435">
        <v>17971.01953125</v>
      </c>
      <c r="E3435">
        <v>18269.060546875</v>
      </c>
      <c r="F3435">
        <v>10400</v>
      </c>
      <c r="G3435">
        <f>IFERROR(((cleaned_sensex[[#This Row],[Close]]-B3434)/B3434)*100,0)</f>
        <v>-1.8157706770082525</v>
      </c>
      <c r="H3435">
        <f t="shared" si="106"/>
        <v>-0.1013052370826623</v>
      </c>
      <c r="I3435">
        <f t="shared" si="107"/>
        <v>0.84952112925110168</v>
      </c>
      <c r="J3435">
        <f>MAX(B3436,cleaned_sensex[[#This Row],[Close]])</f>
        <v>18011.970703125</v>
      </c>
      <c r="K3435">
        <f>(cleaned_sensex[[#This Row],[Close]]-cleaned_sensex[[#This Row],[Rolling max]])/cleaned_sensex[[#This Row],[Rolling max]]*100</f>
        <v>-0.10349020275036275</v>
      </c>
      <c r="L3435" t="str">
        <f>IF(AND(cleaned_sensex[[#This Row],[Avg Return(%)]]&lt;-0.5,cleaned_sensex[[#This Row],[Rolling volatility]]&gt;2),"Alert","OK")</f>
        <v>OK</v>
      </c>
      <c r="M3435">
        <v>-0.5</v>
      </c>
      <c r="N3435">
        <v>2</v>
      </c>
    </row>
    <row r="3436" spans="1:14" x14ac:dyDescent="0.3">
      <c r="A3436" s="1">
        <v>40687</v>
      </c>
      <c r="B3436">
        <v>18011.970703125</v>
      </c>
      <c r="C3436">
        <v>18110.390625</v>
      </c>
      <c r="D3436">
        <v>17933.939453125</v>
      </c>
      <c r="E3436">
        <v>18016.4296875</v>
      </c>
      <c r="F3436">
        <v>12600</v>
      </c>
      <c r="G3436">
        <f>IFERROR(((cleaned_sensex[[#This Row],[Close]]-B3435)/B3435)*100,0)</f>
        <v>0.10359741592614886</v>
      </c>
      <c r="H3436">
        <f t="shared" si="106"/>
        <v>-0.28836342928622344</v>
      </c>
      <c r="I3436">
        <f t="shared" si="107"/>
        <v>1.0033436908327407</v>
      </c>
      <c r="J3436">
        <f>MAX(B3437,cleaned_sensex[[#This Row],[Close]])</f>
        <v>18011.970703125</v>
      </c>
      <c r="K3436">
        <f>(cleaned_sensex[[#This Row],[Close]]-cleaned_sensex[[#This Row],[Rolling max]])/cleaned_sensex[[#This Row],[Rolling max]]*100</f>
        <v>0</v>
      </c>
      <c r="L3436" t="str">
        <f>IF(AND(cleaned_sensex[[#This Row],[Avg Return(%)]]&lt;-0.5,cleaned_sensex[[#This Row],[Rolling volatility]]&gt;2),"Alert","OK")</f>
        <v>OK</v>
      </c>
      <c r="M3436">
        <v>-0.5</v>
      </c>
      <c r="N3436">
        <v>2</v>
      </c>
    </row>
    <row r="3437" spans="1:14" x14ac:dyDescent="0.3">
      <c r="A3437" s="1">
        <v>40688</v>
      </c>
      <c r="B3437">
        <v>17847.240234375</v>
      </c>
      <c r="C3437">
        <v>17976.359375</v>
      </c>
      <c r="D3437">
        <v>17786.130859375</v>
      </c>
      <c r="E3437">
        <v>17976.359375</v>
      </c>
      <c r="F3437">
        <v>10200</v>
      </c>
      <c r="G3437">
        <f>IFERROR(((cleaned_sensex[[#This Row],[Close]]-B3436)/B3436)*100,0)</f>
        <v>-0.91456105200870641</v>
      </c>
      <c r="H3437">
        <f t="shared" si="106"/>
        <v>-0.26926525583840888</v>
      </c>
      <c r="I3437">
        <f t="shared" si="107"/>
        <v>1.0093936769908758</v>
      </c>
      <c r="J3437">
        <f>MAX(B3438,cleaned_sensex[[#This Row],[Close]])</f>
        <v>18044.640625</v>
      </c>
      <c r="K3437">
        <f>(cleaned_sensex[[#This Row],[Close]]-cleaned_sensex[[#This Row],[Rolling max]])/cleaned_sensex[[#This Row],[Rolling max]]*100</f>
        <v>-1.0939557884655848</v>
      </c>
      <c r="L3437" t="str">
        <f>IF(AND(cleaned_sensex[[#This Row],[Avg Return(%)]]&lt;-0.5,cleaned_sensex[[#This Row],[Rolling volatility]]&gt;2),"Alert","OK")</f>
        <v>OK</v>
      </c>
      <c r="M3437">
        <v>-0.5</v>
      </c>
      <c r="N3437">
        <v>2</v>
      </c>
    </row>
    <row r="3438" spans="1:14" x14ac:dyDescent="0.3">
      <c r="A3438" s="1">
        <v>40689</v>
      </c>
      <c r="B3438">
        <v>18044.640625</v>
      </c>
      <c r="C3438">
        <v>18072.609375</v>
      </c>
      <c r="D3438">
        <v>17862.880859375</v>
      </c>
      <c r="E3438">
        <v>17917.109375</v>
      </c>
      <c r="F3438">
        <v>12600</v>
      </c>
      <c r="G3438">
        <f>IFERROR(((cleaned_sensex[[#This Row],[Close]]-B3437)/B3437)*100,0)</f>
        <v>1.1060555471472469</v>
      </c>
      <c r="H3438">
        <f t="shared" si="106"/>
        <v>-0.39971682637370137</v>
      </c>
      <c r="I3438">
        <f t="shared" si="107"/>
        <v>0.99897391856085738</v>
      </c>
      <c r="J3438">
        <f>MAX(B3439,cleaned_sensex[[#This Row],[Close]])</f>
        <v>18266.099609375</v>
      </c>
      <c r="K3438">
        <f>(cleaned_sensex[[#This Row],[Close]]-cleaned_sensex[[#This Row],[Rolling max]])/cleaned_sensex[[#This Row],[Rolling max]]*100</f>
        <v>-1.2124043397931383</v>
      </c>
      <c r="L3438" t="str">
        <f>IF(AND(cleaned_sensex[[#This Row],[Avg Return(%)]]&lt;-0.5,cleaned_sensex[[#This Row],[Rolling volatility]]&gt;2),"Alert","OK")</f>
        <v>OK</v>
      </c>
      <c r="M3438">
        <v>-0.5</v>
      </c>
      <c r="N3438">
        <v>2</v>
      </c>
    </row>
    <row r="3439" spans="1:14" x14ac:dyDescent="0.3">
      <c r="A3439" s="1">
        <v>40690</v>
      </c>
      <c r="B3439">
        <v>18266.099609375</v>
      </c>
      <c r="C3439">
        <v>18298.640625</v>
      </c>
      <c r="D3439">
        <v>18087.16015625</v>
      </c>
      <c r="E3439">
        <v>18105.609375</v>
      </c>
      <c r="F3439">
        <v>12800</v>
      </c>
      <c r="G3439">
        <f>IFERROR(((cleaned_sensex[[#This Row],[Close]]-B3438)/B3438)*100,0)</f>
        <v>1.2272839840776824</v>
      </c>
      <c r="H3439">
        <f t="shared" si="106"/>
        <v>-0.15503949403299802</v>
      </c>
      <c r="I3439">
        <f t="shared" si="107"/>
        <v>1.0416193425645941</v>
      </c>
      <c r="J3439">
        <f>MAX(B3440,cleaned_sensex[[#This Row],[Close]])</f>
        <v>18266.099609375</v>
      </c>
      <c r="K3439">
        <f>(cleaned_sensex[[#This Row],[Close]]-cleaned_sensex[[#This Row],[Rolling max]])/cleaned_sensex[[#This Row],[Rolling max]]*100</f>
        <v>0</v>
      </c>
      <c r="L3439" t="str">
        <f>IF(AND(cleaned_sensex[[#This Row],[Avg Return(%)]]&lt;-0.5,cleaned_sensex[[#This Row],[Rolling volatility]]&gt;2),"Alert","OK")</f>
        <v>OK</v>
      </c>
      <c r="M3439">
        <v>-0.5</v>
      </c>
      <c r="N3439">
        <v>2</v>
      </c>
    </row>
    <row r="3440" spans="1:14" x14ac:dyDescent="0.3">
      <c r="A3440" s="1">
        <v>40693</v>
      </c>
      <c r="B3440">
        <v>18232.060546875</v>
      </c>
      <c r="C3440">
        <v>18380.169921875</v>
      </c>
      <c r="D3440">
        <v>18199.51953125</v>
      </c>
      <c r="E3440">
        <v>18319.740234375</v>
      </c>
      <c r="F3440">
        <v>11600</v>
      </c>
      <c r="G3440">
        <f>IFERROR(((cleaned_sensex[[#This Row],[Close]]-B3439)/B3439)*100,0)</f>
        <v>-0.18635101761149706</v>
      </c>
      <c r="H3440">
        <f t="shared" si="106"/>
        <v>-0.13892785136377217</v>
      </c>
      <c r="I3440">
        <f t="shared" si="107"/>
        <v>1.0636213496378617</v>
      </c>
      <c r="J3440">
        <f>MAX(B3441,cleaned_sensex[[#This Row],[Close]])</f>
        <v>18503.279296875</v>
      </c>
      <c r="K3440">
        <f>(cleaned_sensex[[#This Row],[Close]]-cleaned_sensex[[#This Row],[Rolling max]])/cleaned_sensex[[#This Row],[Rolling max]]*100</f>
        <v>-1.4657874728497766</v>
      </c>
      <c r="L3440" t="str">
        <f>IF(AND(cleaned_sensex[[#This Row],[Avg Return(%)]]&lt;-0.5,cleaned_sensex[[#This Row],[Rolling volatility]]&gt;2),"Alert","OK")</f>
        <v>OK</v>
      </c>
      <c r="M3440">
        <v>-0.5</v>
      </c>
      <c r="N3440">
        <v>2</v>
      </c>
    </row>
    <row r="3441" spans="1:14" x14ac:dyDescent="0.3">
      <c r="A3441" s="1">
        <v>40694</v>
      </c>
      <c r="B3441">
        <v>18503.279296875</v>
      </c>
      <c r="C3441">
        <v>18526.80078125</v>
      </c>
      <c r="D3441">
        <v>18266.609375</v>
      </c>
      <c r="E3441">
        <v>18266.609375</v>
      </c>
      <c r="F3441">
        <v>14600</v>
      </c>
      <c r="G3441">
        <f>IFERROR(((cleaned_sensex[[#This Row],[Close]]-B3440)/B3440)*100,0)</f>
        <v>1.4875924161325105</v>
      </c>
      <c r="H3441">
        <f t="shared" si="106"/>
        <v>-5.7057209826666178E-2</v>
      </c>
      <c r="I3441">
        <f t="shared" si="107"/>
        <v>1.0201663188875982</v>
      </c>
      <c r="J3441">
        <f>MAX(B3442,cleaned_sensex[[#This Row],[Close]])</f>
        <v>18608.810546875</v>
      </c>
      <c r="K3441">
        <f>(cleaned_sensex[[#This Row],[Close]]-cleaned_sensex[[#This Row],[Rolling max]])/cleaned_sensex[[#This Row],[Rolling max]]*100</f>
        <v>-0.56710368314068293</v>
      </c>
      <c r="L3441" t="str">
        <f>IF(AND(cleaned_sensex[[#This Row],[Avg Return(%)]]&lt;-0.5,cleaned_sensex[[#This Row],[Rolling volatility]]&gt;2),"Alert","OK")</f>
        <v>OK</v>
      </c>
      <c r="M3441">
        <v>-0.5</v>
      </c>
      <c r="N3441">
        <v>2</v>
      </c>
    </row>
    <row r="3442" spans="1:14" x14ac:dyDescent="0.3">
      <c r="A3442" s="1">
        <v>40695</v>
      </c>
      <c r="B3442">
        <v>18608.810546875</v>
      </c>
      <c r="C3442">
        <v>18636.119140625</v>
      </c>
      <c r="D3442">
        <v>18514.66015625</v>
      </c>
      <c r="E3442">
        <v>18527.119140625</v>
      </c>
      <c r="F3442">
        <v>12600</v>
      </c>
      <c r="G3442">
        <f>IFERROR(((cleaned_sensex[[#This Row],[Close]]-B3441)/B3441)*100,0)</f>
        <v>0.57033809146372805</v>
      </c>
      <c r="H3442">
        <f t="shared" si="106"/>
        <v>0.20490963922026578</v>
      </c>
      <c r="I3442">
        <f t="shared" si="107"/>
        <v>1.0493735947200662</v>
      </c>
      <c r="J3442">
        <f>MAX(B3443,cleaned_sensex[[#This Row],[Close]])</f>
        <v>18608.810546875</v>
      </c>
      <c r="K3442">
        <f>(cleaned_sensex[[#This Row],[Close]]-cleaned_sensex[[#This Row],[Rolling max]])/cleaned_sensex[[#This Row],[Rolling max]]*100</f>
        <v>0</v>
      </c>
      <c r="L3442" t="str">
        <f>IF(AND(cleaned_sensex[[#This Row],[Avg Return(%)]]&lt;-0.5,cleaned_sensex[[#This Row],[Rolling volatility]]&gt;2),"Alert","OK")</f>
        <v>OK</v>
      </c>
      <c r="M3442">
        <v>-0.5</v>
      </c>
      <c r="N3442">
        <v>2</v>
      </c>
    </row>
    <row r="3443" spans="1:14" x14ac:dyDescent="0.3">
      <c r="A3443" s="1">
        <v>40696</v>
      </c>
      <c r="B3443">
        <v>18494.1796875</v>
      </c>
      <c r="C3443">
        <v>18540.669921875</v>
      </c>
      <c r="D3443">
        <v>18390.5703125</v>
      </c>
      <c r="E3443">
        <v>18425.849609375</v>
      </c>
      <c r="F3443">
        <v>15400</v>
      </c>
      <c r="G3443">
        <f>IFERROR(((cleaned_sensex[[#This Row],[Close]]-B3442)/B3442)*100,0)</f>
        <v>-0.61600315122908333</v>
      </c>
      <c r="H3443">
        <f t="shared" si="106"/>
        <v>0.29014513809894704</v>
      </c>
      <c r="I3443">
        <f t="shared" si="107"/>
        <v>1.0400028883875165</v>
      </c>
      <c r="J3443">
        <f>MAX(B3444,cleaned_sensex[[#This Row],[Close]])</f>
        <v>18494.1796875</v>
      </c>
      <c r="K3443">
        <f>(cleaned_sensex[[#This Row],[Close]]-cleaned_sensex[[#This Row],[Rolling max]])/cleaned_sensex[[#This Row],[Rolling max]]*100</f>
        <v>0</v>
      </c>
      <c r="L3443" t="str">
        <f>IF(AND(cleaned_sensex[[#This Row],[Avg Return(%)]]&lt;-0.5,cleaned_sensex[[#This Row],[Rolling volatility]]&gt;2),"Alert","OK")</f>
        <v>OK</v>
      </c>
      <c r="M3443">
        <v>-0.5</v>
      </c>
      <c r="N3443">
        <v>2</v>
      </c>
    </row>
    <row r="3444" spans="1:14" x14ac:dyDescent="0.3">
      <c r="A3444" s="1">
        <v>40697</v>
      </c>
      <c r="B3444">
        <v>18376.48046875</v>
      </c>
      <c r="C3444">
        <v>18672.650390625</v>
      </c>
      <c r="D3444">
        <v>18345.849609375</v>
      </c>
      <c r="E3444">
        <v>18554.400390625</v>
      </c>
      <c r="F3444">
        <v>14400</v>
      </c>
      <c r="G3444">
        <f>IFERROR(((cleaned_sensex[[#This Row],[Close]]-B3443)/B3443)*100,0)</f>
        <v>-0.63641221583648577</v>
      </c>
      <c r="H3444">
        <f t="shared" si="106"/>
        <v>0.19802366637074556</v>
      </c>
      <c r="I3444">
        <f t="shared" si="107"/>
        <v>1.0786034252246188</v>
      </c>
      <c r="J3444">
        <f>MAX(B3445,cleaned_sensex[[#This Row],[Close]])</f>
        <v>18420.109375</v>
      </c>
      <c r="K3444">
        <f>(cleaned_sensex[[#This Row],[Close]]-cleaned_sensex[[#This Row],[Rolling max]])/cleaned_sensex[[#This Row],[Rolling max]]*100</f>
        <v>-0.23685476216125889</v>
      </c>
      <c r="L3444" t="str">
        <f>IF(AND(cleaned_sensex[[#This Row],[Avg Return(%)]]&lt;-0.5,cleaned_sensex[[#This Row],[Rolling volatility]]&gt;2),"Alert","OK")</f>
        <v>OK</v>
      </c>
      <c r="M3444">
        <v>-0.5</v>
      </c>
      <c r="N3444">
        <v>2</v>
      </c>
    </row>
    <row r="3445" spans="1:14" x14ac:dyDescent="0.3">
      <c r="A3445" s="1">
        <v>40700</v>
      </c>
      <c r="B3445">
        <v>18420.109375</v>
      </c>
      <c r="C3445">
        <v>18458.630859375</v>
      </c>
      <c r="D3445">
        <v>18258.419921875</v>
      </c>
      <c r="E3445">
        <v>18344.26953125</v>
      </c>
      <c r="F3445">
        <v>8800</v>
      </c>
      <c r="G3445">
        <f>IFERROR(((cleaned_sensex[[#This Row],[Close]]-B3444)/B3444)*100,0)</f>
        <v>0.23741709585898585</v>
      </c>
      <c r="H3445">
        <f t="shared" si="106"/>
        <v>3.2576934105329157E-2</v>
      </c>
      <c r="I3445">
        <f t="shared" si="107"/>
        <v>1.0656543949964352</v>
      </c>
      <c r="J3445">
        <f>MAX(B3446,cleaned_sensex[[#This Row],[Close]])</f>
        <v>18495.619140625</v>
      </c>
      <c r="K3445">
        <f>(cleaned_sensex[[#This Row],[Close]]-cleaned_sensex[[#This Row],[Rolling max]])/cleaned_sensex[[#This Row],[Rolling max]]*100</f>
        <v>-0.40825757197359969</v>
      </c>
      <c r="L3445" t="str">
        <f>IF(AND(cleaned_sensex[[#This Row],[Avg Return(%)]]&lt;-0.5,cleaned_sensex[[#This Row],[Rolling volatility]]&gt;2),"Alert","OK")</f>
        <v>OK</v>
      </c>
      <c r="M3445">
        <v>-0.5</v>
      </c>
      <c r="N3445">
        <v>2</v>
      </c>
    </row>
    <row r="3446" spans="1:14" x14ac:dyDescent="0.3">
      <c r="A3446" s="1">
        <v>40701</v>
      </c>
      <c r="B3446">
        <v>18495.619140625</v>
      </c>
      <c r="C3446">
        <v>18545.94921875</v>
      </c>
      <c r="D3446">
        <v>18351.240234375</v>
      </c>
      <c r="E3446">
        <v>18355.30078125</v>
      </c>
      <c r="F3446">
        <v>10000</v>
      </c>
      <c r="G3446">
        <f>IFERROR(((cleaned_sensex[[#This Row],[Close]]-B3445)/B3445)*100,0)</f>
        <v>0.40993114692078209</v>
      </c>
      <c r="H3446">
        <f t="shared" si="106"/>
        <v>0.23789571139205301</v>
      </c>
      <c r="I3446">
        <f t="shared" si="107"/>
        <v>0.84489224845340105</v>
      </c>
      <c r="J3446">
        <f>MAX(B3447,cleaned_sensex[[#This Row],[Close]])</f>
        <v>18495.619140625</v>
      </c>
      <c r="K3446">
        <f>(cleaned_sensex[[#This Row],[Close]]-cleaned_sensex[[#This Row],[Rolling max]])/cleaned_sensex[[#This Row],[Rolling max]]*100</f>
        <v>0</v>
      </c>
      <c r="L3446" t="str">
        <f>IF(AND(cleaned_sensex[[#This Row],[Avg Return(%)]]&lt;-0.5,cleaned_sensex[[#This Row],[Rolling volatility]]&gt;2),"Alert","OK")</f>
        <v>OK</v>
      </c>
      <c r="M3446">
        <v>-0.5</v>
      </c>
      <c r="N3446">
        <v>2</v>
      </c>
    </row>
    <row r="3447" spans="1:14" x14ac:dyDescent="0.3">
      <c r="A3447" s="1">
        <v>40702</v>
      </c>
      <c r="B3447">
        <v>18394.2890625</v>
      </c>
      <c r="C3447">
        <v>18505.099609375</v>
      </c>
      <c r="D3447">
        <v>18365.939453125</v>
      </c>
      <c r="E3447">
        <v>18448.400390625</v>
      </c>
      <c r="F3447">
        <v>10800</v>
      </c>
      <c r="G3447">
        <f>IFERROR(((cleaned_sensex[[#This Row],[Close]]-B3446)/B3446)*100,0)</f>
        <v>-0.54785988700660426</v>
      </c>
      <c r="H3447">
        <f t="shared" si="106"/>
        <v>0.26852908449151636</v>
      </c>
      <c r="I3447">
        <f t="shared" si="107"/>
        <v>0.84503532647443502</v>
      </c>
      <c r="J3447">
        <f>MAX(B3448,cleaned_sensex[[#This Row],[Close]])</f>
        <v>18394.2890625</v>
      </c>
      <c r="K3447">
        <f>(cleaned_sensex[[#This Row],[Close]]-cleaned_sensex[[#This Row],[Rolling max]])/cleaned_sensex[[#This Row],[Rolling max]]*100</f>
        <v>0</v>
      </c>
      <c r="L3447" t="str">
        <f>IF(AND(cleaned_sensex[[#This Row],[Avg Return(%)]]&lt;-0.5,cleaned_sensex[[#This Row],[Rolling volatility]]&gt;2),"Alert","OK")</f>
        <v>OK</v>
      </c>
      <c r="M3447">
        <v>-0.5</v>
      </c>
      <c r="N3447">
        <v>2</v>
      </c>
    </row>
    <row r="3448" spans="1:14" x14ac:dyDescent="0.3">
      <c r="A3448" s="1">
        <v>40703</v>
      </c>
      <c r="B3448">
        <v>18384.900390625</v>
      </c>
      <c r="C3448">
        <v>18449.640625</v>
      </c>
      <c r="D3448">
        <v>18327.009765625</v>
      </c>
      <c r="E3448">
        <v>18394.5703125</v>
      </c>
      <c r="F3448">
        <v>10000</v>
      </c>
      <c r="G3448">
        <f>IFERROR(((cleaned_sensex[[#This Row],[Close]]-B3447)/B3447)*100,0)</f>
        <v>-5.1041232651608488E-2</v>
      </c>
      <c r="H3448">
        <f t="shared" si="106"/>
        <v>0.30519920099172654</v>
      </c>
      <c r="I3448">
        <f t="shared" si="107"/>
        <v>0.79443229444861707</v>
      </c>
      <c r="J3448">
        <f>MAX(B3449,cleaned_sensex[[#This Row],[Close]])</f>
        <v>18384.900390625</v>
      </c>
      <c r="K3448">
        <f>(cleaned_sensex[[#This Row],[Close]]-cleaned_sensex[[#This Row],[Rolling max]])/cleaned_sensex[[#This Row],[Rolling max]]*100</f>
        <v>0</v>
      </c>
      <c r="L3448" t="str">
        <f>IF(AND(cleaned_sensex[[#This Row],[Avg Return(%)]]&lt;-0.5,cleaned_sensex[[#This Row],[Rolling volatility]]&gt;2),"Alert","OK")</f>
        <v>OK</v>
      </c>
      <c r="M3448">
        <v>-0.5</v>
      </c>
      <c r="N3448">
        <v>2</v>
      </c>
    </row>
    <row r="3449" spans="1:14" x14ac:dyDescent="0.3">
      <c r="A3449" s="1">
        <v>40704</v>
      </c>
      <c r="B3449">
        <v>18268.5390625</v>
      </c>
      <c r="C3449">
        <v>18399.01953125</v>
      </c>
      <c r="D3449">
        <v>18182.900390625</v>
      </c>
      <c r="E3449">
        <v>18390.41015625</v>
      </c>
      <c r="F3449">
        <v>9600</v>
      </c>
      <c r="G3449">
        <f>IFERROR(((cleaned_sensex[[#This Row],[Close]]-B3448)/B3448)*100,0)</f>
        <v>-0.63291791444426893</v>
      </c>
      <c r="H3449">
        <f t="shared" si="106"/>
        <v>0.18948952301184102</v>
      </c>
      <c r="I3449">
        <f t="shared" si="107"/>
        <v>0.74771898299418915</v>
      </c>
      <c r="J3449">
        <f>MAX(B3450,cleaned_sensex[[#This Row],[Close]])</f>
        <v>18268.5390625</v>
      </c>
      <c r="K3449">
        <f>(cleaned_sensex[[#This Row],[Close]]-cleaned_sensex[[#This Row],[Rolling max]])/cleaned_sensex[[#This Row],[Rolling max]]*100</f>
        <v>0</v>
      </c>
      <c r="L3449" t="str">
        <f>IF(AND(cleaned_sensex[[#This Row],[Avg Return(%)]]&lt;-0.5,cleaned_sensex[[#This Row],[Rolling volatility]]&gt;2),"Alert","OK")</f>
        <v>OK</v>
      </c>
      <c r="M3449">
        <v>-0.5</v>
      </c>
      <c r="N3449">
        <v>2</v>
      </c>
    </row>
    <row r="3450" spans="1:14" x14ac:dyDescent="0.3">
      <c r="A3450" s="1">
        <v>40707</v>
      </c>
      <c r="B3450">
        <v>18266.029296875</v>
      </c>
      <c r="C3450">
        <v>18313.2109375</v>
      </c>
      <c r="D3450">
        <v>18120.759765625</v>
      </c>
      <c r="E3450">
        <v>18242.25</v>
      </c>
      <c r="F3450">
        <v>10400</v>
      </c>
      <c r="G3450">
        <f>IFERROR(((cleaned_sensex[[#This Row],[Close]]-B3449)/B3449)*100,0)</f>
        <v>-1.3738184626661359E-2</v>
      </c>
      <c r="H3450">
        <f t="shared" si="106"/>
        <v>3.4693331596458376E-3</v>
      </c>
      <c r="I3450">
        <f t="shared" si="107"/>
        <v>0.6900124505484182</v>
      </c>
      <c r="J3450">
        <f>MAX(B3451,cleaned_sensex[[#This Row],[Close]])</f>
        <v>18308.66015625</v>
      </c>
      <c r="K3450">
        <f>(cleaned_sensex[[#This Row],[Close]]-cleaned_sensex[[#This Row],[Rolling max]])/cleaned_sensex[[#This Row],[Rolling max]]*100</f>
        <v>-0.23284532571569511</v>
      </c>
      <c r="L3450" t="str">
        <f>IF(AND(cleaned_sensex[[#This Row],[Avg Return(%)]]&lt;-0.5,cleaned_sensex[[#This Row],[Rolling volatility]]&gt;2),"Alert","OK")</f>
        <v>OK</v>
      </c>
      <c r="M3450">
        <v>-0.5</v>
      </c>
      <c r="N3450">
        <v>2</v>
      </c>
    </row>
    <row r="3451" spans="1:14" x14ac:dyDescent="0.3">
      <c r="A3451" s="1">
        <v>40708</v>
      </c>
      <c r="B3451">
        <v>18308.66015625</v>
      </c>
      <c r="C3451">
        <v>18380.189453125</v>
      </c>
      <c r="D3451">
        <v>18261.109375</v>
      </c>
      <c r="E3451">
        <v>18276.779296875</v>
      </c>
      <c r="F3451">
        <v>26800</v>
      </c>
      <c r="G3451">
        <f>IFERROR(((cleaned_sensex[[#This Row],[Close]]-B3450)/B3450)*100,0)</f>
        <v>0.23338876053534741</v>
      </c>
      <c r="H3451">
        <f t="shared" si="106"/>
        <v>2.0730616458129434E-2</v>
      </c>
      <c r="I3451">
        <f t="shared" si="107"/>
        <v>0.68688826936303282</v>
      </c>
      <c r="J3451">
        <f>MAX(B3452,cleaned_sensex[[#This Row],[Close]])</f>
        <v>18308.66015625</v>
      </c>
      <c r="K3451">
        <f>(cleaned_sensex[[#This Row],[Close]]-cleaned_sensex[[#This Row],[Rolling max]])/cleaned_sensex[[#This Row],[Rolling max]]*100</f>
        <v>0</v>
      </c>
      <c r="L3451" t="str">
        <f>IF(AND(cleaned_sensex[[#This Row],[Avg Return(%)]]&lt;-0.5,cleaned_sensex[[#This Row],[Rolling volatility]]&gt;2),"Alert","OK")</f>
        <v>OK</v>
      </c>
      <c r="M3451">
        <v>-0.5</v>
      </c>
      <c r="N3451">
        <v>2</v>
      </c>
    </row>
    <row r="3452" spans="1:14" x14ac:dyDescent="0.3">
      <c r="A3452" s="1">
        <v>40709</v>
      </c>
      <c r="B3452">
        <v>18132.240234375</v>
      </c>
      <c r="C3452">
        <v>18308.689453125</v>
      </c>
      <c r="D3452">
        <v>18111.2109375</v>
      </c>
      <c r="E3452">
        <v>18298.58984375</v>
      </c>
      <c r="F3452">
        <v>9600</v>
      </c>
      <c r="G3452">
        <f>IFERROR(((cleaned_sensex[[#This Row],[Close]]-B3451)/B3451)*100,0)</f>
        <v>-0.96358728803415894</v>
      </c>
      <c r="H3452">
        <f t="shared" si="106"/>
        <v>-0.10468974910158688</v>
      </c>
      <c r="I3452">
        <f t="shared" si="107"/>
        <v>0.46934667561811144</v>
      </c>
      <c r="J3452">
        <f>MAX(B3453,cleaned_sensex[[#This Row],[Close]])</f>
        <v>18132.240234375</v>
      </c>
      <c r="K3452">
        <f>(cleaned_sensex[[#This Row],[Close]]-cleaned_sensex[[#This Row],[Rolling max]])/cleaned_sensex[[#This Row],[Rolling max]]*100</f>
        <v>0</v>
      </c>
      <c r="L3452" t="str">
        <f>IF(AND(cleaned_sensex[[#This Row],[Avg Return(%)]]&lt;-0.5,cleaned_sensex[[#This Row],[Rolling volatility]]&gt;2),"Alert","OK")</f>
        <v>OK</v>
      </c>
      <c r="M3452">
        <v>-0.5</v>
      </c>
      <c r="N3452">
        <v>2</v>
      </c>
    </row>
    <row r="3453" spans="1:14" x14ac:dyDescent="0.3">
      <c r="A3453" s="1">
        <v>40710</v>
      </c>
      <c r="B3453">
        <v>17985.880859375</v>
      </c>
      <c r="C3453">
        <v>18155.099609375</v>
      </c>
      <c r="D3453">
        <v>17958.939453125</v>
      </c>
      <c r="E3453">
        <v>18060.109375</v>
      </c>
      <c r="F3453">
        <v>10600</v>
      </c>
      <c r="G3453">
        <f>IFERROR(((cleaned_sensex[[#This Row],[Close]]-B3452)/B3452)*100,0)</f>
        <v>-0.80717756387615414</v>
      </c>
      <c r="H3453">
        <f t="shared" si="106"/>
        <v>-0.25808228705137559</v>
      </c>
      <c r="I3453">
        <f t="shared" si="107"/>
        <v>0.4748480934974349</v>
      </c>
      <c r="J3453">
        <f>MAX(B3454,cleaned_sensex[[#This Row],[Close]])</f>
        <v>17985.880859375</v>
      </c>
      <c r="K3453">
        <f>(cleaned_sensex[[#This Row],[Close]]-cleaned_sensex[[#This Row],[Rolling max]])/cleaned_sensex[[#This Row],[Rolling max]]*100</f>
        <v>0</v>
      </c>
      <c r="L3453" t="str">
        <f>IF(AND(cleaned_sensex[[#This Row],[Avg Return(%)]]&lt;-0.5,cleaned_sensex[[#This Row],[Rolling volatility]]&gt;2),"Alert","OK")</f>
        <v>OK</v>
      </c>
      <c r="M3453">
        <v>-0.5</v>
      </c>
      <c r="N3453">
        <v>2</v>
      </c>
    </row>
    <row r="3454" spans="1:14" x14ac:dyDescent="0.3">
      <c r="A3454" s="1">
        <v>40711</v>
      </c>
      <c r="B3454">
        <v>17870.529296875</v>
      </c>
      <c r="C3454">
        <v>18064.759765625</v>
      </c>
      <c r="D3454">
        <v>17844.08984375</v>
      </c>
      <c r="E3454">
        <v>18060.169921875</v>
      </c>
      <c r="F3454">
        <v>10800</v>
      </c>
      <c r="G3454">
        <f>IFERROR(((cleaned_sensex[[#This Row],[Close]]-B3453)/B3453)*100,0)</f>
        <v>-0.6413450828563334</v>
      </c>
      <c r="H3454">
        <f t="shared" si="106"/>
        <v>-0.27719972831608264</v>
      </c>
      <c r="I3454">
        <f t="shared" si="107"/>
        <v>0.49430871140027527</v>
      </c>
      <c r="J3454">
        <f>MAX(B3455,cleaned_sensex[[#This Row],[Close]])</f>
        <v>17870.529296875</v>
      </c>
      <c r="K3454">
        <f>(cleaned_sensex[[#This Row],[Close]]-cleaned_sensex[[#This Row],[Rolling max]])/cleaned_sensex[[#This Row],[Rolling max]]*100</f>
        <v>0</v>
      </c>
      <c r="L3454" t="str">
        <f>IF(AND(cleaned_sensex[[#This Row],[Avg Return(%)]]&lt;-0.5,cleaned_sensex[[#This Row],[Rolling volatility]]&gt;2),"Alert","OK")</f>
        <v>OK</v>
      </c>
      <c r="M3454">
        <v>-0.5</v>
      </c>
      <c r="N3454">
        <v>2</v>
      </c>
    </row>
    <row r="3455" spans="1:14" x14ac:dyDescent="0.3">
      <c r="A3455" s="1">
        <v>40714</v>
      </c>
      <c r="B3455">
        <v>17506.630859375</v>
      </c>
      <c r="C3455">
        <v>17925.169921875</v>
      </c>
      <c r="D3455">
        <v>17314.380859375</v>
      </c>
      <c r="E3455">
        <v>17925.169921875</v>
      </c>
      <c r="F3455">
        <v>12800</v>
      </c>
      <c r="G3455">
        <f>IFERROR(((cleaned_sensex[[#This Row],[Close]]-B3454)/B3454)*100,0)</f>
        <v>-2.0363047532320966</v>
      </c>
      <c r="H3455">
        <f t="shared" si="106"/>
        <v>-0.27769301501806742</v>
      </c>
      <c r="I3455">
        <f t="shared" si="107"/>
        <v>0.49470931018132608</v>
      </c>
      <c r="J3455">
        <f>MAX(B3456,cleaned_sensex[[#This Row],[Close]])</f>
        <v>17560.30078125</v>
      </c>
      <c r="K3455">
        <f>(cleaned_sensex[[#This Row],[Close]]-cleaned_sensex[[#This Row],[Rolling max]])/cleaned_sensex[[#This Row],[Rolling max]]*100</f>
        <v>-0.30563213320529242</v>
      </c>
      <c r="L3455" t="str">
        <f>IF(AND(cleaned_sensex[[#This Row],[Avg Return(%)]]&lt;-0.5,cleaned_sensex[[#This Row],[Rolling volatility]]&gt;2),"Alert","OK")</f>
        <v>OK</v>
      </c>
      <c r="M3455">
        <v>-0.5</v>
      </c>
      <c r="N3455">
        <v>2</v>
      </c>
    </row>
    <row r="3456" spans="1:14" x14ac:dyDescent="0.3">
      <c r="A3456" s="1">
        <v>40715</v>
      </c>
      <c r="B3456">
        <v>17560.30078125</v>
      </c>
      <c r="C3456">
        <v>17714.880859375</v>
      </c>
      <c r="D3456">
        <v>17504.26953125</v>
      </c>
      <c r="E3456">
        <v>17574.369140625</v>
      </c>
      <c r="F3456">
        <v>11400</v>
      </c>
      <c r="G3456">
        <f>IFERROR(((cleaned_sensex[[#This Row],[Close]]-B3455)/B3455)*100,0)</f>
        <v>0.30656910690647909</v>
      </c>
      <c r="H3456">
        <f t="shared" si="106"/>
        <v>-0.50506519992717558</v>
      </c>
      <c r="I3456">
        <f t="shared" si="107"/>
        <v>0.70812988678111655</v>
      </c>
      <c r="J3456">
        <f>MAX(B3457,cleaned_sensex[[#This Row],[Close]])</f>
        <v>17560.30078125</v>
      </c>
      <c r="K3456">
        <f>(cleaned_sensex[[#This Row],[Close]]-cleaned_sensex[[#This Row],[Rolling max]])/cleaned_sensex[[#This Row],[Rolling max]]*100</f>
        <v>0</v>
      </c>
      <c r="L3456" t="str">
        <f>IF(AND(cleaned_sensex[[#This Row],[Avg Return(%)]]&lt;-0.5,cleaned_sensex[[#This Row],[Rolling volatility]]&gt;2),"Alert","OK")</f>
        <v>OK</v>
      </c>
      <c r="M3456">
        <v>-0.5</v>
      </c>
      <c r="N3456">
        <v>2</v>
      </c>
    </row>
    <row r="3457" spans="1:14" x14ac:dyDescent="0.3">
      <c r="A3457" s="1">
        <v>40716</v>
      </c>
      <c r="B3457">
        <v>17550.630859375</v>
      </c>
      <c r="C3457">
        <v>17678.859375</v>
      </c>
      <c r="D3457">
        <v>17492.189453125</v>
      </c>
      <c r="E3457">
        <v>17659.369140625</v>
      </c>
      <c r="F3457">
        <v>9600</v>
      </c>
      <c r="G3457">
        <f>IFERROR(((cleaned_sensex[[#This Row],[Close]]-B3456)/B3456)*100,0)</f>
        <v>-5.506694899739447E-2</v>
      </c>
      <c r="H3457">
        <f t="shared" si="106"/>
        <v>-0.51540140392860601</v>
      </c>
      <c r="I3457">
        <f t="shared" si="107"/>
        <v>0.69390160934997602</v>
      </c>
      <c r="J3457">
        <f>MAX(B3458,cleaned_sensex[[#This Row],[Close]])</f>
        <v>17727.490234375</v>
      </c>
      <c r="K3457">
        <f>(cleaned_sensex[[#This Row],[Close]]-cleaned_sensex[[#This Row],[Rolling max]])/cleaned_sensex[[#This Row],[Rolling max]]*100</f>
        <v>-0.997656028359027</v>
      </c>
      <c r="L3457" t="str">
        <f>IF(AND(cleaned_sensex[[#This Row],[Avg Return(%)]]&lt;-0.5,cleaned_sensex[[#This Row],[Rolling volatility]]&gt;2),"Alert","OK")</f>
        <v>OK</v>
      </c>
      <c r="M3457">
        <v>-0.5</v>
      </c>
      <c r="N3457">
        <v>2</v>
      </c>
    </row>
    <row r="3458" spans="1:14" x14ac:dyDescent="0.3">
      <c r="A3458" s="1">
        <v>40717</v>
      </c>
      <c r="B3458">
        <v>17727.490234375</v>
      </c>
      <c r="C3458">
        <v>17754.55078125</v>
      </c>
      <c r="D3458">
        <v>17482.2109375</v>
      </c>
      <c r="E3458">
        <v>17526.919921875</v>
      </c>
      <c r="F3458">
        <v>11400</v>
      </c>
      <c r="G3458">
        <f>IFERROR(((cleaned_sensex[[#This Row],[Close]]-B3457)/B3457)*100,0)</f>
        <v>1.0077095029636911</v>
      </c>
      <c r="H3458">
        <f t="shared" si="106"/>
        <v>-0.46612211012768501</v>
      </c>
      <c r="I3458">
        <f t="shared" si="107"/>
        <v>0.70868146428767409</v>
      </c>
      <c r="J3458">
        <f>MAX(B3459,cleaned_sensex[[#This Row],[Close]])</f>
        <v>18240.6796875</v>
      </c>
      <c r="K3458">
        <f>(cleaned_sensex[[#This Row],[Close]]-cleaned_sensex[[#This Row],[Rolling max]])/cleaned_sensex[[#This Row],[Rolling max]]*100</f>
        <v>-2.8134338298625972</v>
      </c>
      <c r="L3458" t="str">
        <f>IF(AND(cleaned_sensex[[#This Row],[Avg Return(%)]]&lt;-0.5,cleaned_sensex[[#This Row],[Rolling volatility]]&gt;2),"Alert","OK")</f>
        <v>OK</v>
      </c>
      <c r="M3458">
        <v>-0.5</v>
      </c>
      <c r="N3458">
        <v>2</v>
      </c>
    </row>
    <row r="3459" spans="1:14" x14ac:dyDescent="0.3">
      <c r="A3459" s="1">
        <v>40718</v>
      </c>
      <c r="B3459">
        <v>18240.6796875</v>
      </c>
      <c r="C3459">
        <v>18268.94921875</v>
      </c>
      <c r="D3459">
        <v>17804.939453125</v>
      </c>
      <c r="E3459">
        <v>17804.939453125</v>
      </c>
      <c r="F3459">
        <v>14800</v>
      </c>
      <c r="G3459">
        <f>IFERROR(((cleaned_sensex[[#This Row],[Close]]-B3458)/B3458)*100,0)</f>
        <v>2.8948793446795151</v>
      </c>
      <c r="H3459">
        <f t="shared" si="106"/>
        <v>-0.36024703656615503</v>
      </c>
      <c r="I3459">
        <f t="shared" si="107"/>
        <v>0.84379150513941281</v>
      </c>
      <c r="J3459">
        <f>MAX(B3460,cleaned_sensex[[#This Row],[Close]])</f>
        <v>18412.41015625</v>
      </c>
      <c r="K3459">
        <f>(cleaned_sensex[[#This Row],[Close]]-cleaned_sensex[[#This Row],[Rolling max]])/cleaned_sensex[[#This Row],[Rolling max]]*100</f>
        <v>-0.9326886990495753</v>
      </c>
      <c r="L3459" t="str">
        <f>IF(AND(cleaned_sensex[[#This Row],[Avg Return(%)]]&lt;-0.5,cleaned_sensex[[#This Row],[Rolling volatility]]&gt;2),"Alert","OK")</f>
        <v>OK</v>
      </c>
      <c r="M3459">
        <v>-0.5</v>
      </c>
      <c r="N3459">
        <v>2</v>
      </c>
    </row>
    <row r="3460" spans="1:14" x14ac:dyDescent="0.3">
      <c r="A3460" s="1">
        <v>40721</v>
      </c>
      <c r="B3460">
        <v>18412.41015625</v>
      </c>
      <c r="C3460">
        <v>18494.109375</v>
      </c>
      <c r="D3460">
        <v>18132.69921875</v>
      </c>
      <c r="E3460">
        <v>18132.69921875</v>
      </c>
      <c r="F3460">
        <v>13400</v>
      </c>
      <c r="G3460">
        <f>IFERROR(((cleaned_sensex[[#This Row],[Close]]-B3459)/B3459)*100,0)</f>
        <v>0.94146968036330192</v>
      </c>
      <c r="H3460">
        <f t="shared" si="106"/>
        <v>-7.4673106537766374E-3</v>
      </c>
      <c r="I3460">
        <f t="shared" si="107"/>
        <v>1.3201355122949185</v>
      </c>
      <c r="J3460">
        <f>MAX(B3461,cleaned_sensex[[#This Row],[Close]])</f>
        <v>18492.44921875</v>
      </c>
      <c r="K3460">
        <f>(cleaned_sensex[[#This Row],[Close]]-cleaned_sensex[[#This Row],[Rolling max]])/cleaned_sensex[[#This Row],[Rolling max]]*100</f>
        <v>-0.43282023680695692</v>
      </c>
      <c r="L3460" t="str">
        <f>IF(AND(cleaned_sensex[[#This Row],[Avg Return(%)]]&lt;-0.5,cleaned_sensex[[#This Row],[Rolling volatility]]&gt;2),"Alert","OK")</f>
        <v>OK</v>
      </c>
      <c r="M3460">
        <v>-0.5</v>
      </c>
      <c r="N3460">
        <v>2</v>
      </c>
    </row>
    <row r="3461" spans="1:14" x14ac:dyDescent="0.3">
      <c r="A3461" s="1">
        <v>40722</v>
      </c>
      <c r="B3461">
        <v>18492.44921875</v>
      </c>
      <c r="C3461">
        <v>18527.44921875</v>
      </c>
      <c r="D3461">
        <v>18323.439453125</v>
      </c>
      <c r="E3461">
        <v>18493.58984375</v>
      </c>
      <c r="F3461">
        <v>11400</v>
      </c>
      <c r="G3461">
        <f>IFERROR(((cleaned_sensex[[#This Row],[Close]]-B3460)/B3460)*100,0)</f>
        <v>0.43470171379400402</v>
      </c>
      <c r="H3461">
        <f t="shared" si="106"/>
        <v>8.8053475845219706E-2</v>
      </c>
      <c r="I3461">
        <f t="shared" si="107"/>
        <v>1.3537610087754204</v>
      </c>
      <c r="J3461">
        <f>MAX(B3462,cleaned_sensex[[#This Row],[Close]])</f>
        <v>18693.859375</v>
      </c>
      <c r="K3461">
        <f>(cleaned_sensex[[#This Row],[Close]]-cleaned_sensex[[#This Row],[Rolling max]])/cleaned_sensex[[#This Row],[Rolling max]]*100</f>
        <v>-1.0774134554545403</v>
      </c>
      <c r="L3461" t="str">
        <f>IF(AND(cleaned_sensex[[#This Row],[Avg Return(%)]]&lt;-0.5,cleaned_sensex[[#This Row],[Rolling volatility]]&gt;2),"Alert","OK")</f>
        <v>OK</v>
      </c>
      <c r="M3461">
        <v>-0.5</v>
      </c>
      <c r="N3461">
        <v>2</v>
      </c>
    </row>
    <row r="3462" spans="1:14" x14ac:dyDescent="0.3">
      <c r="A3462" s="1">
        <v>40723</v>
      </c>
      <c r="B3462">
        <v>18693.859375</v>
      </c>
      <c r="C3462">
        <v>18715.390625</v>
      </c>
      <c r="D3462">
        <v>18552.189453125</v>
      </c>
      <c r="E3462">
        <v>18552.189453125</v>
      </c>
      <c r="F3462">
        <v>13800</v>
      </c>
      <c r="G3462">
        <f>IFERROR(((cleaned_sensex[[#This Row],[Close]]-B3461)/B3461)*100,0)</f>
        <v>1.0891480834555152</v>
      </c>
      <c r="H3462">
        <f t="shared" si="106"/>
        <v>0.10818477117108538</v>
      </c>
      <c r="I3462">
        <f t="shared" si="107"/>
        <v>1.3576536043772915</v>
      </c>
      <c r="J3462">
        <f>MAX(B3463,cleaned_sensex[[#This Row],[Close]])</f>
        <v>18845.869140625</v>
      </c>
      <c r="K3462">
        <f>(cleaned_sensex[[#This Row],[Close]]-cleaned_sensex[[#This Row],[Rolling max]])/cleaned_sensex[[#This Row],[Rolling max]]*100</f>
        <v>-0.80659461492980944</v>
      </c>
      <c r="L3462" t="str">
        <f>IF(AND(cleaned_sensex[[#This Row],[Avg Return(%)]]&lt;-0.5,cleaned_sensex[[#This Row],[Rolling volatility]]&gt;2),"Alert","OK")</f>
        <v>OK</v>
      </c>
      <c r="M3462">
        <v>-0.5</v>
      </c>
      <c r="N3462">
        <v>2</v>
      </c>
    </row>
    <row r="3463" spans="1:14" x14ac:dyDescent="0.3">
      <c r="A3463" s="1">
        <v>40724</v>
      </c>
      <c r="B3463">
        <v>18845.869140625</v>
      </c>
      <c r="C3463">
        <v>18873.390625</v>
      </c>
      <c r="D3463">
        <v>18723.140625</v>
      </c>
      <c r="E3463">
        <v>18741.099609375</v>
      </c>
      <c r="F3463">
        <v>11400</v>
      </c>
      <c r="G3463">
        <f>IFERROR(((cleaned_sensex[[#This Row],[Close]]-B3462)/B3462)*100,0)</f>
        <v>0.81315346700579316</v>
      </c>
      <c r="H3463">
        <f t="shared" si="106"/>
        <v>0.31345830832005273</v>
      </c>
      <c r="I3463">
        <f t="shared" si="107"/>
        <v>1.3325510708547956</v>
      </c>
      <c r="J3463">
        <f>MAX(B3464,cleaned_sensex[[#This Row],[Close]])</f>
        <v>18845.869140625</v>
      </c>
      <c r="K3463">
        <f>(cleaned_sensex[[#This Row],[Close]]-cleaned_sensex[[#This Row],[Rolling max]])/cleaned_sensex[[#This Row],[Rolling max]]*100</f>
        <v>0</v>
      </c>
      <c r="L3463" t="str">
        <f>IF(AND(cleaned_sensex[[#This Row],[Avg Return(%)]]&lt;-0.5,cleaned_sensex[[#This Row],[Rolling volatility]]&gt;2),"Alert","OK")</f>
        <v>OK</v>
      </c>
      <c r="M3463">
        <v>-0.5</v>
      </c>
      <c r="N3463">
        <v>2</v>
      </c>
    </row>
    <row r="3464" spans="1:14" x14ac:dyDescent="0.3">
      <c r="A3464" s="1">
        <v>40725</v>
      </c>
      <c r="B3464">
        <v>18762.80078125</v>
      </c>
      <c r="C3464">
        <v>19031.380859375</v>
      </c>
      <c r="D3464">
        <v>18713.0703125</v>
      </c>
      <c r="E3464">
        <v>18974.9609375</v>
      </c>
      <c r="F3464">
        <v>14000</v>
      </c>
      <c r="G3464">
        <f>IFERROR(((cleaned_sensex[[#This Row],[Close]]-B3463)/B3463)*100,0)</f>
        <v>-0.44077754522838175</v>
      </c>
      <c r="H3464">
        <f t="shared" si="106"/>
        <v>0.47549141140824747</v>
      </c>
      <c r="I3464">
        <f t="shared" si="107"/>
        <v>1.2785649262844776</v>
      </c>
      <c r="J3464">
        <f>MAX(B3465,cleaned_sensex[[#This Row],[Close]])</f>
        <v>18814.48046875</v>
      </c>
      <c r="K3464">
        <f>(cleaned_sensex[[#This Row],[Close]]-cleaned_sensex[[#This Row],[Rolling max]])/cleaned_sensex[[#This Row],[Rolling max]]*100</f>
        <v>-0.27468038559894131</v>
      </c>
      <c r="L3464" t="str">
        <f>IF(AND(cleaned_sensex[[#This Row],[Avg Return(%)]]&lt;-0.5,cleaned_sensex[[#This Row],[Rolling volatility]]&gt;2),"Alert","OK")</f>
        <v>OK</v>
      </c>
      <c r="M3464">
        <v>-0.5</v>
      </c>
      <c r="N3464">
        <v>2</v>
      </c>
    </row>
    <row r="3465" spans="1:14" x14ac:dyDescent="0.3">
      <c r="A3465" s="1">
        <v>40728</v>
      </c>
      <c r="B3465">
        <v>18814.48046875</v>
      </c>
      <c r="C3465">
        <v>18942.419921875</v>
      </c>
      <c r="D3465">
        <v>18781.880859375</v>
      </c>
      <c r="E3465">
        <v>18896.240234375</v>
      </c>
      <c r="F3465">
        <v>12200</v>
      </c>
      <c r="G3465">
        <f>IFERROR(((cleaned_sensex[[#This Row],[Close]]-B3464)/B3464)*100,0)</f>
        <v>0.27543695689422032</v>
      </c>
      <c r="H3465">
        <f t="shared" si="106"/>
        <v>0.49554816517104266</v>
      </c>
      <c r="I3465">
        <f t="shared" si="107"/>
        <v>1.2605447124505453</v>
      </c>
      <c r="J3465">
        <f>MAX(B3466,cleaned_sensex[[#This Row],[Close]])</f>
        <v>18814.48046875</v>
      </c>
      <c r="K3465">
        <f>(cleaned_sensex[[#This Row],[Close]]-cleaned_sensex[[#This Row],[Rolling max]])/cleaned_sensex[[#This Row],[Rolling max]]*100</f>
        <v>0</v>
      </c>
      <c r="L3465" t="str">
        <f>IF(AND(cleaned_sensex[[#This Row],[Avg Return(%)]]&lt;-0.5,cleaned_sensex[[#This Row],[Rolling volatility]]&gt;2),"Alert","OK")</f>
        <v>OK</v>
      </c>
      <c r="M3465">
        <v>-0.5</v>
      </c>
      <c r="N3465">
        <v>2</v>
      </c>
    </row>
    <row r="3466" spans="1:14" x14ac:dyDescent="0.3">
      <c r="A3466" s="1">
        <v>40729</v>
      </c>
      <c r="B3466">
        <v>18744.560546875</v>
      </c>
      <c r="C3466">
        <v>18837.880859375</v>
      </c>
      <c r="D3466">
        <v>18694.05078125</v>
      </c>
      <c r="E3466">
        <v>18837.880859375</v>
      </c>
      <c r="F3466">
        <v>12200</v>
      </c>
      <c r="G3466">
        <f>IFERROR(((cleaned_sensex[[#This Row],[Close]]-B3465)/B3465)*100,0)</f>
        <v>-0.37162823598097128</v>
      </c>
      <c r="H3466">
        <f t="shared" si="106"/>
        <v>0.72672233618367432</v>
      </c>
      <c r="I3466">
        <f t="shared" si="107"/>
        <v>0.90704106968954978</v>
      </c>
      <c r="J3466">
        <f>MAX(B3467,cleaned_sensex[[#This Row],[Close]])</f>
        <v>18744.560546875</v>
      </c>
      <c r="K3466">
        <f>(cleaned_sensex[[#This Row],[Close]]-cleaned_sensex[[#This Row],[Rolling max]])/cleaned_sensex[[#This Row],[Rolling max]]*100</f>
        <v>0</v>
      </c>
      <c r="L3466" t="str">
        <f>IF(AND(cleaned_sensex[[#This Row],[Avg Return(%)]]&lt;-0.5,cleaned_sensex[[#This Row],[Rolling volatility]]&gt;2),"Alert","OK")</f>
        <v>OK</v>
      </c>
      <c r="M3466">
        <v>-0.5</v>
      </c>
      <c r="N3466">
        <v>2</v>
      </c>
    </row>
    <row r="3467" spans="1:14" x14ac:dyDescent="0.3">
      <c r="A3467" s="1">
        <v>40730</v>
      </c>
      <c r="B3467">
        <v>18726.970703125</v>
      </c>
      <c r="C3467">
        <v>18823.44921875</v>
      </c>
      <c r="D3467">
        <v>18682.599609375</v>
      </c>
      <c r="E3467">
        <v>18730.2890625</v>
      </c>
      <c r="F3467">
        <v>8400</v>
      </c>
      <c r="G3467">
        <f>IFERROR(((cleaned_sensex[[#This Row],[Close]]-B3466)/B3466)*100,0)</f>
        <v>-9.3839723294726646E-2</v>
      </c>
      <c r="H3467">
        <f t="shared" si="106"/>
        <v>0.65890260189492922</v>
      </c>
      <c r="I3467">
        <f t="shared" si="107"/>
        <v>0.96542227943380388</v>
      </c>
      <c r="J3467">
        <f>MAX(B3468,cleaned_sensex[[#This Row],[Close]])</f>
        <v>19078.30078125</v>
      </c>
      <c r="K3467">
        <f>(cleaned_sensex[[#This Row],[Close]]-cleaned_sensex[[#This Row],[Rolling max]])/cleaned_sensex[[#This Row],[Rolling max]]*100</f>
        <v>-1.8415166117429302</v>
      </c>
      <c r="L3467" t="str">
        <f>IF(AND(cleaned_sensex[[#This Row],[Avg Return(%)]]&lt;-0.5,cleaned_sensex[[#This Row],[Rolling volatility]]&gt;2),"Alert","OK")</f>
        <v>OK</v>
      </c>
      <c r="M3467">
        <v>-0.5</v>
      </c>
      <c r="N3467">
        <v>2</v>
      </c>
    </row>
    <row r="3468" spans="1:14" x14ac:dyDescent="0.3">
      <c r="A3468" s="1">
        <v>40731</v>
      </c>
      <c r="B3468">
        <v>19078.30078125</v>
      </c>
      <c r="C3468">
        <v>19097.779296875</v>
      </c>
      <c r="D3468">
        <v>18767.25</v>
      </c>
      <c r="E3468">
        <v>18776.619140625</v>
      </c>
      <c r="F3468">
        <v>11400</v>
      </c>
      <c r="G3468">
        <f>IFERROR(((cleaned_sensex[[#This Row],[Close]]-B3467)/B3467)*100,0)</f>
        <v>1.8760646539932535</v>
      </c>
      <c r="H3468">
        <f t="shared" ref="H3468:H3531" si="108">AVERAGE(G3458:G3467)</f>
        <v>0.65502532446519601</v>
      </c>
      <c r="I3468">
        <f t="shared" ref="I3468:I3531" si="109">_xlfn.STDEV.S(G3458:G3467)</f>
        <v>0.96868064651373031</v>
      </c>
      <c r="J3468">
        <f>MAX(B3469,cleaned_sensex[[#This Row],[Close]])</f>
        <v>19078.30078125</v>
      </c>
      <c r="K3468">
        <f>(cleaned_sensex[[#This Row],[Close]]-cleaned_sensex[[#This Row],[Rolling max]])/cleaned_sensex[[#This Row],[Rolling max]]*100</f>
        <v>0</v>
      </c>
      <c r="L3468" t="str">
        <f>IF(AND(cleaned_sensex[[#This Row],[Avg Return(%)]]&lt;-0.5,cleaned_sensex[[#This Row],[Rolling volatility]]&gt;2),"Alert","OK")</f>
        <v>OK</v>
      </c>
      <c r="M3468">
        <v>-0.5</v>
      </c>
      <c r="N3468">
        <v>2</v>
      </c>
    </row>
    <row r="3469" spans="1:14" x14ac:dyDescent="0.3">
      <c r="A3469" s="1">
        <v>40732</v>
      </c>
      <c r="B3469">
        <v>18858.0390625</v>
      </c>
      <c r="C3469">
        <v>19131.69921875</v>
      </c>
      <c r="D3469">
        <v>18817.7109375</v>
      </c>
      <c r="E3469">
        <v>19084.060546875</v>
      </c>
      <c r="F3469">
        <v>12200</v>
      </c>
      <c r="G3469">
        <f>IFERROR(((cleaned_sensex[[#This Row],[Close]]-B3468)/B3468)*100,0)</f>
        <v>-1.1545143421078226</v>
      </c>
      <c r="H3469">
        <f t="shared" si="108"/>
        <v>0.74186083956815241</v>
      </c>
      <c r="I3469">
        <f t="shared" si="109"/>
        <v>1.04009757031794</v>
      </c>
      <c r="J3469">
        <f>MAX(B3470,cleaned_sensex[[#This Row],[Close]])</f>
        <v>18858.0390625</v>
      </c>
      <c r="K3469">
        <f>(cleaned_sensex[[#This Row],[Close]]-cleaned_sensex[[#This Row],[Rolling max]])/cleaned_sensex[[#This Row],[Rolling max]]*100</f>
        <v>0</v>
      </c>
      <c r="L3469" t="str">
        <f>IF(AND(cleaned_sensex[[#This Row],[Avg Return(%)]]&lt;-0.5,cleaned_sensex[[#This Row],[Rolling volatility]]&gt;2),"Alert","OK")</f>
        <v>OK</v>
      </c>
      <c r="M3469">
        <v>-0.5</v>
      </c>
      <c r="N3469">
        <v>2</v>
      </c>
    </row>
    <row r="3470" spans="1:14" x14ac:dyDescent="0.3">
      <c r="A3470" s="1">
        <v>40735</v>
      </c>
      <c r="B3470">
        <v>18721.390625</v>
      </c>
      <c r="C3470">
        <v>18843.970703125</v>
      </c>
      <c r="D3470">
        <v>18679.490234375</v>
      </c>
      <c r="E3470">
        <v>18823.189453125</v>
      </c>
      <c r="F3470">
        <v>9200</v>
      </c>
      <c r="G3470">
        <f>IFERROR(((cleaned_sensex[[#This Row],[Close]]-B3469)/B3469)*100,0)</f>
        <v>-0.72461636677660268</v>
      </c>
      <c r="H3470">
        <f t="shared" si="108"/>
        <v>0.33692147088941854</v>
      </c>
      <c r="I3470">
        <f t="shared" si="109"/>
        <v>0.88551415229903108</v>
      </c>
      <c r="J3470">
        <f>MAX(B3471,cleaned_sensex[[#This Row],[Close]])</f>
        <v>18721.390625</v>
      </c>
      <c r="K3470">
        <f>(cleaned_sensex[[#This Row],[Close]]-cleaned_sensex[[#This Row],[Rolling max]])/cleaned_sensex[[#This Row],[Rolling max]]*100</f>
        <v>0</v>
      </c>
      <c r="L3470" t="str">
        <f>IF(AND(cleaned_sensex[[#This Row],[Avg Return(%)]]&lt;-0.5,cleaned_sensex[[#This Row],[Rolling volatility]]&gt;2),"Alert","OK")</f>
        <v>OK</v>
      </c>
      <c r="M3470">
        <v>-0.5</v>
      </c>
      <c r="N3470">
        <v>2</v>
      </c>
    </row>
    <row r="3471" spans="1:14" x14ac:dyDescent="0.3">
      <c r="A3471" s="1">
        <v>40736</v>
      </c>
      <c r="B3471">
        <v>18411.619140625</v>
      </c>
      <c r="C3471">
        <v>18589.189453125</v>
      </c>
      <c r="D3471">
        <v>18326.419921875</v>
      </c>
      <c r="E3471">
        <v>18534.109375</v>
      </c>
      <c r="F3471">
        <v>10600</v>
      </c>
      <c r="G3471">
        <f>IFERROR(((cleaned_sensex[[#This Row],[Close]]-B3470)/B3470)*100,0)</f>
        <v>-1.6546392871122522</v>
      </c>
      <c r="H3471">
        <f t="shared" si="108"/>
        <v>0.17031286617542807</v>
      </c>
      <c r="I3471">
        <f t="shared" si="109"/>
        <v>0.91536377691956061</v>
      </c>
      <c r="J3471">
        <f>MAX(B3472,cleaned_sensex[[#This Row],[Close]])</f>
        <v>18596.01953125</v>
      </c>
      <c r="K3471">
        <f>(cleaned_sensex[[#This Row],[Close]]-cleaned_sensex[[#This Row],[Rolling max]])/cleaned_sensex[[#This Row],[Rolling max]]*100</f>
        <v>-0.99161215826387583</v>
      </c>
      <c r="L3471" t="str">
        <f>IF(AND(cleaned_sensex[[#This Row],[Avg Return(%)]]&lt;-0.5,cleaned_sensex[[#This Row],[Rolling volatility]]&gt;2),"Alert","OK")</f>
        <v>OK</v>
      </c>
      <c r="M3471">
        <v>-0.5</v>
      </c>
      <c r="N3471">
        <v>2</v>
      </c>
    </row>
    <row r="3472" spans="1:14" x14ac:dyDescent="0.3">
      <c r="A3472" s="1">
        <v>40737</v>
      </c>
      <c r="B3472">
        <v>18596.01953125</v>
      </c>
      <c r="C3472">
        <v>18626.41015625</v>
      </c>
      <c r="D3472">
        <v>18465.400390625</v>
      </c>
      <c r="E3472">
        <v>18468.8203125</v>
      </c>
      <c r="F3472">
        <v>9800</v>
      </c>
      <c r="G3472">
        <f>IFERROR(((cleaned_sensex[[#This Row],[Close]]-B3471)/B3471)*100,0)</f>
        <v>1.001543586235297</v>
      </c>
      <c r="H3472">
        <f t="shared" si="108"/>
        <v>-3.8621233915197492E-2</v>
      </c>
      <c r="I3472">
        <f t="shared" si="109"/>
        <v>1.0731589876054637</v>
      </c>
      <c r="J3472">
        <f>MAX(B3473,cleaned_sensex[[#This Row],[Close]])</f>
        <v>18618.19921875</v>
      </c>
      <c r="K3472">
        <f>(cleaned_sensex[[#This Row],[Close]]-cleaned_sensex[[#This Row],[Rolling max]])/cleaned_sensex[[#This Row],[Rolling max]]*100</f>
        <v>-0.11912906957007581</v>
      </c>
      <c r="L3472" t="str">
        <f>IF(AND(cleaned_sensex[[#This Row],[Avg Return(%)]]&lt;-0.5,cleaned_sensex[[#This Row],[Rolling volatility]]&gt;2),"Alert","OK")</f>
        <v>OK</v>
      </c>
      <c r="M3472">
        <v>-0.5</v>
      </c>
      <c r="N3472">
        <v>2</v>
      </c>
    </row>
    <row r="3473" spans="1:14" x14ac:dyDescent="0.3">
      <c r="A3473" s="1">
        <v>40738</v>
      </c>
      <c r="B3473">
        <v>18618.19921875</v>
      </c>
      <c r="C3473">
        <v>18803.05078125</v>
      </c>
      <c r="D3473">
        <v>18449.23046875</v>
      </c>
      <c r="E3473">
        <v>18563.689453125</v>
      </c>
      <c r="F3473">
        <v>11800</v>
      </c>
      <c r="G3473">
        <f>IFERROR(((cleaned_sensex[[#This Row],[Close]]-B3472)/B3472)*100,0)</f>
        <v>0.11927115618870889</v>
      </c>
      <c r="H3473">
        <f t="shared" si="108"/>
        <v>-4.7381683637219306E-2</v>
      </c>
      <c r="I3473">
        <f t="shared" si="109"/>
        <v>1.0632415675757292</v>
      </c>
      <c r="J3473">
        <f>MAX(B3474,cleaned_sensex[[#This Row],[Close]])</f>
        <v>18618.19921875</v>
      </c>
      <c r="K3473">
        <f>(cleaned_sensex[[#This Row],[Close]]-cleaned_sensex[[#This Row],[Rolling max]])/cleaned_sensex[[#This Row],[Rolling max]]*100</f>
        <v>0</v>
      </c>
      <c r="L3473" t="str">
        <f>IF(AND(cleaned_sensex[[#This Row],[Avg Return(%)]]&lt;-0.5,cleaned_sensex[[#This Row],[Rolling volatility]]&gt;2),"Alert","OK")</f>
        <v>OK</v>
      </c>
      <c r="M3473">
        <v>-0.5</v>
      </c>
      <c r="N3473">
        <v>2</v>
      </c>
    </row>
    <row r="3474" spans="1:14" x14ac:dyDescent="0.3">
      <c r="A3474" s="1">
        <v>40739</v>
      </c>
      <c r="B3474">
        <v>18561.919921875</v>
      </c>
      <c r="C3474">
        <v>18936.4296875</v>
      </c>
      <c r="D3474">
        <v>18513.220703125</v>
      </c>
      <c r="E3474">
        <v>18694.189453125</v>
      </c>
      <c r="F3474">
        <v>6800</v>
      </c>
      <c r="G3474">
        <f>IFERROR(((cleaned_sensex[[#This Row],[Close]]-B3473)/B3473)*100,0)</f>
        <v>-0.3022810971875427</v>
      </c>
      <c r="H3474">
        <f t="shared" si="108"/>
        <v>-0.11676991471892775</v>
      </c>
      <c r="I3474">
        <f t="shared" si="109"/>
        <v>1.0227114742786783</v>
      </c>
      <c r="J3474">
        <f>MAX(B3475,cleaned_sensex[[#This Row],[Close]])</f>
        <v>18561.919921875</v>
      </c>
      <c r="K3474">
        <f>(cleaned_sensex[[#This Row],[Close]]-cleaned_sensex[[#This Row],[Rolling max]])/cleaned_sensex[[#This Row],[Rolling max]]*100</f>
        <v>0</v>
      </c>
      <c r="L3474" t="str">
        <f>IF(AND(cleaned_sensex[[#This Row],[Avg Return(%)]]&lt;-0.5,cleaned_sensex[[#This Row],[Rolling volatility]]&gt;2),"Alert","OK")</f>
        <v>OK</v>
      </c>
      <c r="M3474">
        <v>-0.5</v>
      </c>
      <c r="N3474">
        <v>2</v>
      </c>
    </row>
    <row r="3475" spans="1:14" x14ac:dyDescent="0.3">
      <c r="A3475" s="1">
        <v>40742</v>
      </c>
      <c r="B3475">
        <v>18507.0390625</v>
      </c>
      <c r="C3475">
        <v>18622.560546875</v>
      </c>
      <c r="D3475">
        <v>18469.529296875</v>
      </c>
      <c r="E3475">
        <v>18592.189453125</v>
      </c>
      <c r="F3475">
        <v>9000</v>
      </c>
      <c r="G3475">
        <f>IFERROR(((cleaned_sensex[[#This Row],[Close]]-B3474)/B3474)*100,0)</f>
        <v>-0.29566370077011034</v>
      </c>
      <c r="H3475">
        <f t="shared" si="108"/>
        <v>-0.10292026991484379</v>
      </c>
      <c r="I3475">
        <f t="shared" si="109"/>
        <v>1.0187663653312369</v>
      </c>
      <c r="J3475">
        <f>MAX(B3476,cleaned_sensex[[#This Row],[Close]])</f>
        <v>18653.869140625</v>
      </c>
      <c r="K3475">
        <f>(cleaned_sensex[[#This Row],[Close]]-cleaned_sensex[[#This Row],[Rolling max]])/cleaned_sensex[[#This Row],[Rolling max]]*100</f>
        <v>-0.78712934575716909</v>
      </c>
      <c r="L3475" t="str">
        <f>IF(AND(cleaned_sensex[[#This Row],[Avg Return(%)]]&lt;-0.5,cleaned_sensex[[#This Row],[Rolling volatility]]&gt;2),"Alert","OK")</f>
        <v>OK</v>
      </c>
      <c r="M3475">
        <v>-0.5</v>
      </c>
      <c r="N3475">
        <v>2</v>
      </c>
    </row>
    <row r="3476" spans="1:14" x14ac:dyDescent="0.3">
      <c r="A3476" s="1">
        <v>40743</v>
      </c>
      <c r="B3476">
        <v>18653.869140625</v>
      </c>
      <c r="C3476">
        <v>18690.419921875</v>
      </c>
      <c r="D3476">
        <v>18481.830078125</v>
      </c>
      <c r="E3476">
        <v>18521.380859375</v>
      </c>
      <c r="F3476">
        <v>8400</v>
      </c>
      <c r="G3476">
        <f>IFERROR(((cleaned_sensex[[#This Row],[Close]]-B3475)/B3475)*100,0)</f>
        <v>0.79337422712050865</v>
      </c>
      <c r="H3476">
        <f t="shared" si="108"/>
        <v>-0.16003033568127692</v>
      </c>
      <c r="I3476">
        <f t="shared" si="109"/>
        <v>1.0111788723571185</v>
      </c>
      <c r="J3476">
        <f>MAX(B3477,cleaned_sensex[[#This Row],[Close]])</f>
        <v>18653.869140625</v>
      </c>
      <c r="K3476">
        <f>(cleaned_sensex[[#This Row],[Close]]-cleaned_sensex[[#This Row],[Rolling max]])/cleaned_sensex[[#This Row],[Rolling max]]*100</f>
        <v>0</v>
      </c>
      <c r="L3476" t="str">
        <f>IF(AND(cleaned_sensex[[#This Row],[Avg Return(%)]]&lt;-0.5,cleaned_sensex[[#This Row],[Rolling volatility]]&gt;2),"Alert","OK")</f>
        <v>OK</v>
      </c>
      <c r="M3476">
        <v>-0.5</v>
      </c>
      <c r="N3476">
        <v>2</v>
      </c>
    </row>
    <row r="3477" spans="1:14" x14ac:dyDescent="0.3">
      <c r="A3477" s="1">
        <v>40744</v>
      </c>
      <c r="B3477">
        <v>18502.380859375</v>
      </c>
      <c r="C3477">
        <v>18765.599609375</v>
      </c>
      <c r="D3477">
        <v>18473.900390625</v>
      </c>
      <c r="E3477">
        <v>18756.310546875</v>
      </c>
      <c r="F3477">
        <v>9800</v>
      </c>
      <c r="G3477">
        <f>IFERROR(((cleaned_sensex[[#This Row],[Close]]-B3476)/B3476)*100,0)</f>
        <v>-0.81210112555193137</v>
      </c>
      <c r="H3477">
        <f t="shared" si="108"/>
        <v>-4.3530089371128899E-2</v>
      </c>
      <c r="I3477">
        <f t="shared" si="109"/>
        <v>1.0504405383863951</v>
      </c>
      <c r="J3477">
        <f>MAX(B3478,cleaned_sensex[[#This Row],[Close]])</f>
        <v>18502.380859375</v>
      </c>
      <c r="K3477">
        <f>(cleaned_sensex[[#This Row],[Close]]-cleaned_sensex[[#This Row],[Rolling max]])/cleaned_sensex[[#This Row],[Rolling max]]*100</f>
        <v>0</v>
      </c>
      <c r="L3477" t="str">
        <f>IF(AND(cleaned_sensex[[#This Row],[Avg Return(%)]]&lt;-0.5,cleaned_sensex[[#This Row],[Rolling volatility]]&gt;2),"Alert","OK")</f>
        <v>OK</v>
      </c>
      <c r="M3477">
        <v>-0.5</v>
      </c>
      <c r="N3477">
        <v>2</v>
      </c>
    </row>
    <row r="3478" spans="1:14" x14ac:dyDescent="0.3">
      <c r="A3478" s="1">
        <v>40745</v>
      </c>
      <c r="B3478">
        <v>18436.189453125</v>
      </c>
      <c r="C3478">
        <v>18566.990234375</v>
      </c>
      <c r="D3478">
        <v>18415.359375</v>
      </c>
      <c r="E3478">
        <v>18514.650390625</v>
      </c>
      <c r="F3478">
        <v>8000</v>
      </c>
      <c r="G3478">
        <f>IFERROR(((cleaned_sensex[[#This Row],[Close]]-B3477)/B3477)*100,0)</f>
        <v>-0.35774534506169442</v>
      </c>
      <c r="H3478">
        <f t="shared" si="108"/>
        <v>-0.11535622959684937</v>
      </c>
      <c r="I3478">
        <f t="shared" si="109"/>
        <v>1.0784458136268111</v>
      </c>
      <c r="J3478">
        <f>MAX(B3479,cleaned_sensex[[#This Row],[Close]])</f>
        <v>18722.30078125</v>
      </c>
      <c r="K3478">
        <f>(cleaned_sensex[[#This Row],[Close]]-cleaned_sensex[[#This Row],[Rolling max]])/cleaned_sensex[[#This Row],[Rolling max]]*100</f>
        <v>-1.5281846577934193</v>
      </c>
      <c r="L3478" t="str">
        <f>IF(AND(cleaned_sensex[[#This Row],[Avg Return(%)]]&lt;-0.5,cleaned_sensex[[#This Row],[Rolling volatility]]&gt;2),"Alert","OK")</f>
        <v>OK</v>
      </c>
      <c r="M3478">
        <v>-0.5</v>
      </c>
      <c r="N3478">
        <v>2</v>
      </c>
    </row>
    <row r="3479" spans="1:14" x14ac:dyDescent="0.3">
      <c r="A3479" s="1">
        <v>40746</v>
      </c>
      <c r="B3479">
        <v>18722.30078125</v>
      </c>
      <c r="C3479">
        <v>18747.060546875</v>
      </c>
      <c r="D3479">
        <v>18533.4296875</v>
      </c>
      <c r="E3479">
        <v>18565.0390625</v>
      </c>
      <c r="F3479">
        <v>14800</v>
      </c>
      <c r="G3479">
        <f>IFERROR(((cleaned_sensex[[#This Row],[Close]]-B3478)/B3478)*100,0)</f>
        <v>1.5519005641184878</v>
      </c>
      <c r="H3479">
        <f t="shared" si="108"/>
        <v>-0.33873722950234414</v>
      </c>
      <c r="I3479">
        <f t="shared" si="109"/>
        <v>0.82066456761659601</v>
      </c>
      <c r="J3479">
        <f>MAX(B3480,cleaned_sensex[[#This Row],[Close]])</f>
        <v>18871.2890625</v>
      </c>
      <c r="K3479">
        <f>(cleaned_sensex[[#This Row],[Close]]-cleaned_sensex[[#This Row],[Rolling max]])/cleaned_sensex[[#This Row],[Rolling max]]*100</f>
        <v>-0.78949710725411659</v>
      </c>
      <c r="L3479" t="str">
        <f>IF(AND(cleaned_sensex[[#This Row],[Avg Return(%)]]&lt;-0.5,cleaned_sensex[[#This Row],[Rolling volatility]]&gt;2),"Alert","OK")</f>
        <v>OK</v>
      </c>
      <c r="M3479">
        <v>-0.5</v>
      </c>
      <c r="N3479">
        <v>2</v>
      </c>
    </row>
    <row r="3480" spans="1:14" x14ac:dyDescent="0.3">
      <c r="A3480" s="1">
        <v>40749</v>
      </c>
      <c r="B3480">
        <v>18871.2890625</v>
      </c>
      <c r="C3480">
        <v>18932.26953125</v>
      </c>
      <c r="D3480">
        <v>18670.83984375</v>
      </c>
      <c r="E3480">
        <v>18753.349609375</v>
      </c>
      <c r="F3480">
        <v>22800</v>
      </c>
      <c r="G3480">
        <f>IFERROR(((cleaned_sensex[[#This Row],[Close]]-B3479)/B3479)*100,0)</f>
        <v>0.79577976548271623</v>
      </c>
      <c r="H3480">
        <f t="shared" si="108"/>
        <v>-6.8095738879713125E-2</v>
      </c>
      <c r="I3480">
        <f t="shared" si="109"/>
        <v>0.95672844153768377</v>
      </c>
      <c r="J3480">
        <f>MAX(B3481,cleaned_sensex[[#This Row],[Close]])</f>
        <v>18871.2890625</v>
      </c>
      <c r="K3480">
        <f>(cleaned_sensex[[#This Row],[Close]]-cleaned_sensex[[#This Row],[Rolling max]])/cleaned_sensex[[#This Row],[Rolling max]]*100</f>
        <v>0</v>
      </c>
      <c r="L3480" t="str">
        <f>IF(AND(cleaned_sensex[[#This Row],[Avg Return(%)]]&lt;-0.5,cleaned_sensex[[#This Row],[Rolling volatility]]&gt;2),"Alert","OK")</f>
        <v>OK</v>
      </c>
      <c r="M3480">
        <v>-0.5</v>
      </c>
      <c r="N3480">
        <v>2</v>
      </c>
    </row>
    <row r="3481" spans="1:14" x14ac:dyDescent="0.3">
      <c r="A3481" s="1">
        <v>40750</v>
      </c>
      <c r="B3481">
        <v>18518.220703125</v>
      </c>
      <c r="C3481">
        <v>18944.599609375</v>
      </c>
      <c r="D3481">
        <v>18481.630859375</v>
      </c>
      <c r="E3481">
        <v>18898.189453125</v>
      </c>
      <c r="F3481">
        <v>15600</v>
      </c>
      <c r="G3481">
        <f>IFERROR(((cleaned_sensex[[#This Row],[Close]]-B3480)/B3480)*100,0)</f>
        <v>-1.8709286801005993</v>
      </c>
      <c r="H3481">
        <f t="shared" si="108"/>
        <v>8.3943874346218764E-2</v>
      </c>
      <c r="I3481">
        <f t="shared" si="109"/>
        <v>0.9615996458395385</v>
      </c>
      <c r="J3481">
        <f>MAX(B3482,cleaned_sensex[[#This Row],[Close]])</f>
        <v>18518.220703125</v>
      </c>
      <c r="K3481">
        <f>(cleaned_sensex[[#This Row],[Close]]-cleaned_sensex[[#This Row],[Rolling max]])/cleaned_sensex[[#This Row],[Rolling max]]*100</f>
        <v>0</v>
      </c>
      <c r="L3481" t="str">
        <f>IF(AND(cleaned_sensex[[#This Row],[Avg Return(%)]]&lt;-0.5,cleaned_sensex[[#This Row],[Rolling volatility]]&gt;2),"Alert","OK")</f>
        <v>OK</v>
      </c>
      <c r="M3481">
        <v>-0.5</v>
      </c>
      <c r="N3481">
        <v>2</v>
      </c>
    </row>
    <row r="3482" spans="1:14" x14ac:dyDescent="0.3">
      <c r="A3482" s="1">
        <v>40751</v>
      </c>
      <c r="B3482">
        <v>18432.25</v>
      </c>
      <c r="C3482">
        <v>18578.55078125</v>
      </c>
      <c r="D3482">
        <v>18358.759765625</v>
      </c>
      <c r="E3482">
        <v>18571.150390625</v>
      </c>
      <c r="F3482">
        <v>14200</v>
      </c>
      <c r="G3482">
        <f>IFERROR(((cleaned_sensex[[#This Row],[Close]]-B3481)/B3481)*100,0)</f>
        <v>-0.46424926294615454</v>
      </c>
      <c r="H3482">
        <f t="shared" si="108"/>
        <v>6.2314935047384057E-2</v>
      </c>
      <c r="I3482">
        <f t="shared" si="109"/>
        <v>1.0064371755288888</v>
      </c>
      <c r="J3482">
        <f>MAX(B3483,cleaned_sensex[[#This Row],[Close]])</f>
        <v>18432.25</v>
      </c>
      <c r="K3482">
        <f>(cleaned_sensex[[#This Row],[Close]]-cleaned_sensex[[#This Row],[Rolling max]])/cleaned_sensex[[#This Row],[Rolling max]]*100</f>
        <v>0</v>
      </c>
      <c r="L3482" t="str">
        <f>IF(AND(cleaned_sensex[[#This Row],[Avg Return(%)]]&lt;-0.5,cleaned_sensex[[#This Row],[Rolling volatility]]&gt;2),"Alert","OK")</f>
        <v>OK</v>
      </c>
      <c r="M3482">
        <v>-0.5</v>
      </c>
      <c r="N3482">
        <v>2</v>
      </c>
    </row>
    <row r="3483" spans="1:14" x14ac:dyDescent="0.3">
      <c r="A3483" s="1">
        <v>40752</v>
      </c>
      <c r="B3483">
        <v>18209.51953125</v>
      </c>
      <c r="C3483">
        <v>18327.849609375</v>
      </c>
      <c r="D3483">
        <v>18188.880859375</v>
      </c>
      <c r="E3483">
        <v>18300.55078125</v>
      </c>
      <c r="F3483">
        <v>12200</v>
      </c>
      <c r="G3483">
        <f>IFERROR(((cleaned_sensex[[#This Row],[Close]]-B3482)/B3482)*100,0)</f>
        <v>-1.2083737403192774</v>
      </c>
      <c r="H3483">
        <f t="shared" si="108"/>
        <v>-8.4264349870761104E-2</v>
      </c>
      <c r="I3483">
        <f t="shared" si="109"/>
        <v>0.96012190327318259</v>
      </c>
      <c r="J3483">
        <f>MAX(B3484,cleaned_sensex[[#This Row],[Close]])</f>
        <v>18209.51953125</v>
      </c>
      <c r="K3483">
        <f>(cleaned_sensex[[#This Row],[Close]]-cleaned_sensex[[#This Row],[Rolling max]])/cleaned_sensex[[#This Row],[Rolling max]]*100</f>
        <v>0</v>
      </c>
      <c r="L3483" t="str">
        <f>IF(AND(cleaned_sensex[[#This Row],[Avg Return(%)]]&lt;-0.5,cleaned_sensex[[#This Row],[Rolling volatility]]&gt;2),"Alert","OK")</f>
        <v>OK</v>
      </c>
      <c r="M3483">
        <v>-0.5</v>
      </c>
      <c r="N3483">
        <v>2</v>
      </c>
    </row>
    <row r="3484" spans="1:14" x14ac:dyDescent="0.3">
      <c r="A3484" s="1">
        <v>40753</v>
      </c>
      <c r="B3484">
        <v>18197.19921875</v>
      </c>
      <c r="C3484">
        <v>18334.26953125</v>
      </c>
      <c r="D3484">
        <v>18131.859375</v>
      </c>
      <c r="E3484">
        <v>18194.150390625</v>
      </c>
      <c r="F3484">
        <v>16200</v>
      </c>
      <c r="G3484">
        <f>IFERROR(((cleaned_sensex[[#This Row],[Close]]-B3483)/B3483)*100,0)</f>
        <v>-6.7658635796824157E-2</v>
      </c>
      <c r="H3484">
        <f t="shared" si="108"/>
        <v>-0.21702883952155974</v>
      </c>
      <c r="I3484">
        <f t="shared" si="109"/>
        <v>1.0188467197250006</v>
      </c>
      <c r="J3484">
        <f>MAX(B3485,cleaned_sensex[[#This Row],[Close]])</f>
        <v>18314.330078125</v>
      </c>
      <c r="K3484">
        <f>(cleaned_sensex[[#This Row],[Close]]-cleaned_sensex[[#This Row],[Rolling max]])/cleaned_sensex[[#This Row],[Rolling max]]*100</f>
        <v>-0.63955852534788282</v>
      </c>
      <c r="L3484" t="str">
        <f>IF(AND(cleaned_sensex[[#This Row],[Avg Return(%)]]&lt;-0.5,cleaned_sensex[[#This Row],[Rolling volatility]]&gt;2),"Alert","OK")</f>
        <v>OK</v>
      </c>
      <c r="M3484">
        <v>-0.5</v>
      </c>
      <c r="N3484">
        <v>2</v>
      </c>
    </row>
    <row r="3485" spans="1:14" x14ac:dyDescent="0.3">
      <c r="A3485" s="1">
        <v>40756</v>
      </c>
      <c r="B3485">
        <v>18314.330078125</v>
      </c>
      <c r="C3485">
        <v>18440.0703125</v>
      </c>
      <c r="D3485">
        <v>18219.25</v>
      </c>
      <c r="E3485">
        <v>18352.23046875</v>
      </c>
      <c r="F3485">
        <v>9600</v>
      </c>
      <c r="G3485">
        <f>IFERROR(((cleaned_sensex[[#This Row],[Close]]-B3484)/B3484)*100,0)</f>
        <v>0.64367520499699149</v>
      </c>
      <c r="H3485">
        <f t="shared" si="108"/>
        <v>-0.19356659338248788</v>
      </c>
      <c r="I3485">
        <f t="shared" si="109"/>
        <v>1.0193667143560949</v>
      </c>
      <c r="J3485">
        <f>MAX(B3486,cleaned_sensex[[#This Row],[Close]])</f>
        <v>18314.330078125</v>
      </c>
      <c r="K3485">
        <f>(cleaned_sensex[[#This Row],[Close]]-cleaned_sensex[[#This Row],[Rolling max]])/cleaned_sensex[[#This Row],[Rolling max]]*100</f>
        <v>0</v>
      </c>
      <c r="L3485" t="str">
        <f>IF(AND(cleaned_sensex[[#This Row],[Avg Return(%)]]&lt;-0.5,cleaned_sensex[[#This Row],[Rolling volatility]]&gt;2),"Alert","OK")</f>
        <v>OK</v>
      </c>
      <c r="M3485">
        <v>-0.5</v>
      </c>
      <c r="N3485">
        <v>2</v>
      </c>
    </row>
    <row r="3486" spans="1:14" x14ac:dyDescent="0.3">
      <c r="A3486" s="1">
        <v>40757</v>
      </c>
      <c r="B3486">
        <v>18109.890625</v>
      </c>
      <c r="C3486">
        <v>18283.55078125</v>
      </c>
      <c r="D3486">
        <v>18037.869140625</v>
      </c>
      <c r="E3486">
        <v>18283.55078125</v>
      </c>
      <c r="F3486">
        <v>11000</v>
      </c>
      <c r="G3486">
        <f>IFERROR(((cleaned_sensex[[#This Row],[Close]]-B3485)/B3485)*100,0)</f>
        <v>-1.116281361386986</v>
      </c>
      <c r="H3486">
        <f t="shared" si="108"/>
        <v>-9.9632702805777712E-2</v>
      </c>
      <c r="I3486">
        <f t="shared" si="109"/>
        <v>1.0516807044315239</v>
      </c>
      <c r="J3486">
        <f>MAX(B3487,cleaned_sensex[[#This Row],[Close]])</f>
        <v>18109.890625</v>
      </c>
      <c r="K3486">
        <f>(cleaned_sensex[[#This Row],[Close]]-cleaned_sensex[[#This Row],[Rolling max]])/cleaned_sensex[[#This Row],[Rolling max]]*100</f>
        <v>0</v>
      </c>
      <c r="L3486" t="str">
        <f>IF(AND(cleaned_sensex[[#This Row],[Avg Return(%)]]&lt;-0.5,cleaned_sensex[[#This Row],[Rolling volatility]]&gt;2),"Alert","OK")</f>
        <v>OK</v>
      </c>
      <c r="M3486">
        <v>-0.5</v>
      </c>
      <c r="N3486">
        <v>2</v>
      </c>
    </row>
    <row r="3487" spans="1:14" x14ac:dyDescent="0.3">
      <c r="A3487" s="1">
        <v>40758</v>
      </c>
      <c r="B3487">
        <v>17940.55078125</v>
      </c>
      <c r="C3487">
        <v>18005.759765625</v>
      </c>
      <c r="D3487">
        <v>17859.5</v>
      </c>
      <c r="E3487">
        <v>17970.189453125</v>
      </c>
      <c r="F3487">
        <v>13400</v>
      </c>
      <c r="G3487">
        <f>IFERROR(((cleaned_sensex[[#This Row],[Close]]-B3486)/B3486)*100,0)</f>
        <v>-0.93506828537237507</v>
      </c>
      <c r="H3487">
        <f t="shared" si="108"/>
        <v>-0.29059826165652719</v>
      </c>
      <c r="I3487">
        <f t="shared" si="109"/>
        <v>1.044867105217431</v>
      </c>
      <c r="J3487">
        <f>MAX(B3488,cleaned_sensex[[#This Row],[Close]])</f>
        <v>17940.55078125</v>
      </c>
      <c r="K3487">
        <f>(cleaned_sensex[[#This Row],[Close]]-cleaned_sensex[[#This Row],[Rolling max]])/cleaned_sensex[[#This Row],[Rolling max]]*100</f>
        <v>0</v>
      </c>
      <c r="L3487" t="str">
        <f>IF(AND(cleaned_sensex[[#This Row],[Avg Return(%)]]&lt;-0.5,cleaned_sensex[[#This Row],[Rolling volatility]]&gt;2),"Alert","OK")</f>
        <v>OK</v>
      </c>
      <c r="M3487">
        <v>-0.5</v>
      </c>
      <c r="N3487">
        <v>2</v>
      </c>
    </row>
    <row r="3488" spans="1:14" x14ac:dyDescent="0.3">
      <c r="A3488" s="1">
        <v>40759</v>
      </c>
      <c r="B3488">
        <v>17693.1796875</v>
      </c>
      <c r="C3488">
        <v>18032.55078125</v>
      </c>
      <c r="D3488">
        <v>17664.73046875</v>
      </c>
      <c r="E3488">
        <v>17983.859375</v>
      </c>
      <c r="F3488">
        <v>11000</v>
      </c>
      <c r="G3488">
        <f>IFERROR(((cleaned_sensex[[#This Row],[Close]]-B3487)/B3487)*100,0)</f>
        <v>-1.3788377891303767</v>
      </c>
      <c r="H3488">
        <f t="shared" si="108"/>
        <v>-0.30289497763857148</v>
      </c>
      <c r="I3488">
        <f t="shared" si="109"/>
        <v>1.0523829937742275</v>
      </c>
      <c r="J3488">
        <f>MAX(B3489,cleaned_sensex[[#This Row],[Close]])</f>
        <v>17693.1796875</v>
      </c>
      <c r="K3488">
        <f>(cleaned_sensex[[#This Row],[Close]]-cleaned_sensex[[#This Row],[Rolling max]])/cleaned_sensex[[#This Row],[Rolling max]]*100</f>
        <v>0</v>
      </c>
      <c r="L3488" t="str">
        <f>IF(AND(cleaned_sensex[[#This Row],[Avg Return(%)]]&lt;-0.5,cleaned_sensex[[#This Row],[Rolling volatility]]&gt;2),"Alert","OK")</f>
        <v>OK</v>
      </c>
      <c r="M3488">
        <v>-0.5</v>
      </c>
      <c r="N3488">
        <v>2</v>
      </c>
    </row>
    <row r="3489" spans="1:14" x14ac:dyDescent="0.3">
      <c r="A3489" s="1">
        <v>40760</v>
      </c>
      <c r="B3489">
        <v>17305.869140625</v>
      </c>
      <c r="C3489">
        <v>17358.1796875</v>
      </c>
      <c r="D3489">
        <v>16990.91015625</v>
      </c>
      <c r="E3489">
        <v>17350.369140625</v>
      </c>
      <c r="F3489">
        <v>20400</v>
      </c>
      <c r="G3489">
        <f>IFERROR(((cleaned_sensex[[#This Row],[Close]]-B3488)/B3488)*100,0)</f>
        <v>-2.1890386788341374</v>
      </c>
      <c r="H3489">
        <f t="shared" si="108"/>
        <v>-0.40500422204543973</v>
      </c>
      <c r="I3489">
        <f t="shared" si="109"/>
        <v>1.106444309143678</v>
      </c>
      <c r="J3489">
        <f>MAX(B3490,cleaned_sensex[[#This Row],[Close]])</f>
        <v>17305.869140625</v>
      </c>
      <c r="K3489">
        <f>(cleaned_sensex[[#This Row],[Close]]-cleaned_sensex[[#This Row],[Rolling max]])/cleaned_sensex[[#This Row],[Rolling max]]*100</f>
        <v>0</v>
      </c>
      <c r="L3489" t="str">
        <f>IF(AND(cleaned_sensex[[#This Row],[Avg Return(%)]]&lt;-0.5,cleaned_sensex[[#This Row],[Rolling volatility]]&gt;2),"Alert","OK")</f>
        <v>OK</v>
      </c>
      <c r="M3489">
        <v>-0.5</v>
      </c>
      <c r="N3489">
        <v>2</v>
      </c>
    </row>
    <row r="3490" spans="1:14" x14ac:dyDescent="0.3">
      <c r="A3490" s="1">
        <v>40763</v>
      </c>
      <c r="B3490">
        <v>16990.1796875</v>
      </c>
      <c r="C3490">
        <v>17247.869140625</v>
      </c>
      <c r="D3490">
        <v>16759.44921875</v>
      </c>
      <c r="E3490">
        <v>16907.5703125</v>
      </c>
      <c r="F3490">
        <v>20000</v>
      </c>
      <c r="G3490">
        <f>IFERROR(((cleaned_sensex[[#This Row],[Close]]-B3489)/B3489)*100,0)</f>
        <v>-1.8241756629485233</v>
      </c>
      <c r="H3490">
        <f t="shared" si="108"/>
        <v>-0.77909814634070229</v>
      </c>
      <c r="I3490">
        <f t="shared" si="109"/>
        <v>0.99843271859670346</v>
      </c>
      <c r="J3490">
        <f>MAX(B3491,cleaned_sensex[[#This Row],[Close]])</f>
        <v>16990.1796875</v>
      </c>
      <c r="K3490">
        <f>(cleaned_sensex[[#This Row],[Close]]-cleaned_sensex[[#This Row],[Rolling max]])/cleaned_sensex[[#This Row],[Rolling max]]*100</f>
        <v>0</v>
      </c>
      <c r="L3490" t="str">
        <f>IF(AND(cleaned_sensex[[#This Row],[Avg Return(%)]]&lt;-0.5,cleaned_sensex[[#This Row],[Rolling volatility]]&gt;2),"Alert","OK")</f>
        <v>OK</v>
      </c>
      <c r="M3490">
        <v>-0.5</v>
      </c>
      <c r="N3490">
        <v>2</v>
      </c>
    </row>
    <row r="3491" spans="1:14" x14ac:dyDescent="0.3">
      <c r="A3491" s="1">
        <v>40764</v>
      </c>
      <c r="B3491">
        <v>16857.91015625</v>
      </c>
      <c r="C3491">
        <v>17135.0390625</v>
      </c>
      <c r="D3491">
        <v>16432</v>
      </c>
      <c r="E3491">
        <v>16517.869140625</v>
      </c>
      <c r="F3491">
        <v>23800</v>
      </c>
      <c r="G3491">
        <f>IFERROR(((cleaned_sensex[[#This Row],[Close]]-B3490)/B3490)*100,0)</f>
        <v>-0.77850578206252419</v>
      </c>
      <c r="H3491">
        <f t="shared" si="108"/>
        <v>-1.0410936891838261</v>
      </c>
      <c r="I3491">
        <f t="shared" si="109"/>
        <v>0.87542630732136473</v>
      </c>
      <c r="J3491">
        <f>MAX(B3492,cleaned_sensex[[#This Row],[Close]])</f>
        <v>17130.509765625</v>
      </c>
      <c r="K3491">
        <f>(cleaned_sensex[[#This Row],[Close]]-cleaned_sensex[[#This Row],[Rolling max]])/cleaned_sensex[[#This Row],[Rolling max]]*100</f>
        <v>-1.5913105512015351</v>
      </c>
      <c r="L3491" t="str">
        <f>IF(AND(cleaned_sensex[[#This Row],[Avg Return(%)]]&lt;-0.5,cleaned_sensex[[#This Row],[Rolling volatility]]&gt;2),"Alert","OK")</f>
        <v>OK</v>
      </c>
      <c r="M3491">
        <v>-0.5</v>
      </c>
      <c r="N3491">
        <v>2</v>
      </c>
    </row>
    <row r="3492" spans="1:14" x14ac:dyDescent="0.3">
      <c r="A3492" s="1">
        <v>40765</v>
      </c>
      <c r="B3492">
        <v>17130.509765625</v>
      </c>
      <c r="C3492">
        <v>17256.4609375</v>
      </c>
      <c r="D3492">
        <v>17022.25</v>
      </c>
      <c r="E3492">
        <v>17244.7109375</v>
      </c>
      <c r="F3492">
        <v>15600</v>
      </c>
      <c r="G3492">
        <f>IFERROR(((cleaned_sensex[[#This Row],[Close]]-B3491)/B3491)*100,0)</f>
        <v>1.6170427226647359</v>
      </c>
      <c r="H3492">
        <f t="shared" si="108"/>
        <v>-0.93185139938001882</v>
      </c>
      <c r="I3492">
        <f t="shared" si="109"/>
        <v>0.82719932395426876</v>
      </c>
      <c r="J3492">
        <f>MAX(B3493,cleaned_sensex[[#This Row],[Close]])</f>
        <v>17130.509765625</v>
      </c>
      <c r="K3492">
        <f>(cleaned_sensex[[#This Row],[Close]]-cleaned_sensex[[#This Row],[Rolling max]])/cleaned_sensex[[#This Row],[Rolling max]]*100</f>
        <v>0</v>
      </c>
      <c r="L3492" t="str">
        <f>IF(AND(cleaned_sensex[[#This Row],[Avg Return(%)]]&lt;-0.5,cleaned_sensex[[#This Row],[Rolling volatility]]&gt;2),"Alert","OK")</f>
        <v>OK</v>
      </c>
      <c r="M3492">
        <v>-0.5</v>
      </c>
      <c r="N3492">
        <v>2</v>
      </c>
    </row>
    <row r="3493" spans="1:14" x14ac:dyDescent="0.3">
      <c r="A3493" s="1">
        <v>40766</v>
      </c>
      <c r="B3493">
        <v>17059.400390625</v>
      </c>
      <c r="C3493">
        <v>17207.8203125</v>
      </c>
      <c r="D3493">
        <v>17012.94921875</v>
      </c>
      <c r="E3493">
        <v>17056.609375</v>
      </c>
      <c r="F3493">
        <v>9400</v>
      </c>
      <c r="G3493">
        <f>IFERROR(((cleaned_sensex[[#This Row],[Close]]-B3492)/B3492)*100,0)</f>
        <v>-0.41510367159471162</v>
      </c>
      <c r="H3493">
        <f t="shared" si="108"/>
        <v>-0.72372220081892968</v>
      </c>
      <c r="I3493">
        <f t="shared" si="109"/>
        <v>1.1548622019008528</v>
      </c>
      <c r="J3493">
        <f>MAX(B3494,cleaned_sensex[[#This Row],[Close]])</f>
        <v>17059.400390625</v>
      </c>
      <c r="K3493">
        <f>(cleaned_sensex[[#This Row],[Close]]-cleaned_sensex[[#This Row],[Rolling max]])/cleaned_sensex[[#This Row],[Rolling max]]*100</f>
        <v>0</v>
      </c>
      <c r="L3493" t="str">
        <f>IF(AND(cleaned_sensex[[#This Row],[Avg Return(%)]]&lt;-0.5,cleaned_sensex[[#This Row],[Rolling volatility]]&gt;2),"Alert","OK")</f>
        <v>OK</v>
      </c>
      <c r="M3493">
        <v>-0.5</v>
      </c>
      <c r="N3493">
        <v>2</v>
      </c>
    </row>
    <row r="3494" spans="1:14" x14ac:dyDescent="0.3">
      <c r="A3494" s="1">
        <v>40767</v>
      </c>
      <c r="B3494">
        <v>16839.630859375</v>
      </c>
      <c r="C3494">
        <v>17246.880859375</v>
      </c>
      <c r="D3494">
        <v>16784.560546875</v>
      </c>
      <c r="E3494">
        <v>17246.880859375</v>
      </c>
      <c r="F3494">
        <v>13400</v>
      </c>
      <c r="G3494">
        <f>IFERROR(((cleaned_sensex[[#This Row],[Close]]-B3493)/B3493)*100,0)</f>
        <v>-1.2882605848841817</v>
      </c>
      <c r="H3494">
        <f t="shared" si="108"/>
        <v>-0.64439519394647315</v>
      </c>
      <c r="I3494">
        <f t="shared" si="109"/>
        <v>1.1450759746778865</v>
      </c>
      <c r="J3494">
        <f>MAX(B3495,cleaned_sensex[[#This Row],[Close]])</f>
        <v>16839.630859375</v>
      </c>
      <c r="K3494">
        <f>(cleaned_sensex[[#This Row],[Close]]-cleaned_sensex[[#This Row],[Rolling max]])/cleaned_sensex[[#This Row],[Rolling max]]*100</f>
        <v>0</v>
      </c>
      <c r="L3494" t="str">
        <f>IF(AND(cleaned_sensex[[#This Row],[Avg Return(%)]]&lt;-0.5,cleaned_sensex[[#This Row],[Rolling volatility]]&gt;2),"Alert","OK")</f>
        <v>OK</v>
      </c>
      <c r="M3494">
        <v>-0.5</v>
      </c>
      <c r="N3494">
        <v>2</v>
      </c>
    </row>
    <row r="3495" spans="1:14" x14ac:dyDescent="0.3">
      <c r="A3495" s="1">
        <v>40771</v>
      </c>
      <c r="B3495">
        <v>16730.939453125</v>
      </c>
      <c r="C3495">
        <v>17035.490234375</v>
      </c>
      <c r="D3495">
        <v>16673.51953125</v>
      </c>
      <c r="E3495">
        <v>17015.990234375</v>
      </c>
      <c r="F3495">
        <v>12600</v>
      </c>
      <c r="G3495">
        <f>IFERROR(((cleaned_sensex[[#This Row],[Close]]-B3494)/B3494)*100,0)</f>
        <v>-0.64545005266246114</v>
      </c>
      <c r="H3495">
        <f t="shared" si="108"/>
        <v>-0.76645538885520881</v>
      </c>
      <c r="I3495">
        <f t="shared" si="109"/>
        <v>1.1418183141322384</v>
      </c>
      <c r="J3495">
        <f>MAX(B3496,cleaned_sensex[[#This Row],[Close]])</f>
        <v>16840.80078125</v>
      </c>
      <c r="K3495">
        <f>(cleaned_sensex[[#This Row],[Close]]-cleaned_sensex[[#This Row],[Rolling max]])/cleaned_sensex[[#This Row],[Rolling max]]*100</f>
        <v>-0.65235216277432617</v>
      </c>
      <c r="L3495" t="str">
        <f>IF(AND(cleaned_sensex[[#This Row],[Avg Return(%)]]&lt;-0.5,cleaned_sensex[[#This Row],[Rolling volatility]]&gt;2),"Alert","OK")</f>
        <v>OK</v>
      </c>
      <c r="M3495">
        <v>-0.5</v>
      </c>
      <c r="N3495">
        <v>2</v>
      </c>
    </row>
    <row r="3496" spans="1:14" x14ac:dyDescent="0.3">
      <c r="A3496" s="1">
        <v>40772</v>
      </c>
      <c r="B3496">
        <v>16840.80078125</v>
      </c>
      <c r="C3496">
        <v>17000.380859375</v>
      </c>
      <c r="D3496">
        <v>16708.98046875</v>
      </c>
      <c r="E3496">
        <v>16782.240234375</v>
      </c>
      <c r="F3496">
        <v>15000</v>
      </c>
      <c r="G3496">
        <f>IFERROR(((cleaned_sensex[[#This Row],[Close]]-B3495)/B3495)*100,0)</f>
        <v>0.6566357402272478</v>
      </c>
      <c r="H3496">
        <f t="shared" si="108"/>
        <v>-0.89536791462115417</v>
      </c>
      <c r="I3496">
        <f t="shared" si="109"/>
        <v>1.032458294506944</v>
      </c>
      <c r="J3496">
        <f>MAX(B3497,cleaned_sensex[[#This Row],[Close]])</f>
        <v>16840.80078125</v>
      </c>
      <c r="K3496">
        <f>(cleaned_sensex[[#This Row],[Close]]-cleaned_sensex[[#This Row],[Rolling max]])/cleaned_sensex[[#This Row],[Rolling max]]*100</f>
        <v>0</v>
      </c>
      <c r="L3496" t="str">
        <f>IF(AND(cleaned_sensex[[#This Row],[Avg Return(%)]]&lt;-0.5,cleaned_sensex[[#This Row],[Rolling volatility]]&gt;2),"Alert","OK")</f>
        <v>OK</v>
      </c>
      <c r="M3496">
        <v>-0.5</v>
      </c>
      <c r="N3496">
        <v>2</v>
      </c>
    </row>
    <row r="3497" spans="1:14" x14ac:dyDescent="0.3">
      <c r="A3497" s="1">
        <v>40773</v>
      </c>
      <c r="B3497">
        <v>16469.7890625</v>
      </c>
      <c r="C3497">
        <v>16916.810546875</v>
      </c>
      <c r="D3497">
        <v>16433.310546875</v>
      </c>
      <c r="E3497">
        <v>16910.26953125</v>
      </c>
      <c r="F3497">
        <v>14600</v>
      </c>
      <c r="G3497">
        <f>IFERROR(((cleaned_sensex[[#This Row],[Close]]-B3496)/B3496)*100,0)</f>
        <v>-2.2030527144711098</v>
      </c>
      <c r="H3497">
        <f t="shared" si="108"/>
        <v>-0.71807620445973064</v>
      </c>
      <c r="I3497">
        <f t="shared" si="109"/>
        <v>1.1372149341384126</v>
      </c>
      <c r="J3497">
        <f>MAX(B3498,cleaned_sensex[[#This Row],[Close]])</f>
        <v>16469.7890625</v>
      </c>
      <c r="K3497">
        <f>(cleaned_sensex[[#This Row],[Close]]-cleaned_sensex[[#This Row],[Rolling max]])/cleaned_sensex[[#This Row],[Rolling max]]*100</f>
        <v>0</v>
      </c>
      <c r="L3497" t="str">
        <f>IF(AND(cleaned_sensex[[#This Row],[Avg Return(%)]]&lt;-0.5,cleaned_sensex[[#This Row],[Rolling volatility]]&gt;2),"Alert","OK")</f>
        <v>OK</v>
      </c>
      <c r="M3497">
        <v>-0.5</v>
      </c>
      <c r="N3497">
        <v>2</v>
      </c>
    </row>
    <row r="3498" spans="1:14" x14ac:dyDescent="0.3">
      <c r="A3498" s="1">
        <v>40774</v>
      </c>
      <c r="B3498">
        <v>16141.669921875</v>
      </c>
      <c r="C3498">
        <v>16287.7197265625</v>
      </c>
      <c r="D3498">
        <v>15987.76953125</v>
      </c>
      <c r="E3498">
        <v>16237.7802734375</v>
      </c>
      <c r="F3498">
        <v>16400</v>
      </c>
      <c r="G3498">
        <f>IFERROR(((cleaned_sensex[[#This Row],[Close]]-B3497)/B3497)*100,0)</f>
        <v>-1.9922485915262462</v>
      </c>
      <c r="H3498">
        <f t="shared" si="108"/>
        <v>-0.84487464736960427</v>
      </c>
      <c r="I3498">
        <f t="shared" si="109"/>
        <v>1.230926095746613</v>
      </c>
      <c r="J3498">
        <f>MAX(B3499,cleaned_sensex[[#This Row],[Close]])</f>
        <v>16341.7001953125</v>
      </c>
      <c r="K3498">
        <f>(cleaned_sensex[[#This Row],[Close]]-cleaned_sensex[[#This Row],[Rolling max]])/cleaned_sensex[[#This Row],[Rolling max]]*100</f>
        <v>-1.2240481164553321</v>
      </c>
      <c r="L3498" t="str">
        <f>IF(AND(cleaned_sensex[[#This Row],[Avg Return(%)]]&lt;-0.5,cleaned_sensex[[#This Row],[Rolling volatility]]&gt;2),"Alert","OK")</f>
        <v>OK</v>
      </c>
      <c r="M3498">
        <v>-0.5</v>
      </c>
      <c r="N3498">
        <v>2</v>
      </c>
    </row>
    <row r="3499" spans="1:14" x14ac:dyDescent="0.3">
      <c r="A3499" s="1">
        <v>40777</v>
      </c>
      <c r="B3499">
        <v>16341.7001953125</v>
      </c>
      <c r="C3499">
        <v>16370.4599609375</v>
      </c>
      <c r="D3499">
        <v>16046.48046875</v>
      </c>
      <c r="E3499">
        <v>16155.990234375</v>
      </c>
      <c r="F3499">
        <v>11600</v>
      </c>
      <c r="G3499">
        <f>IFERROR(((cleaned_sensex[[#This Row],[Close]]-B3498)/B3498)*100,0)</f>
        <v>1.2392167254419031</v>
      </c>
      <c r="H3499">
        <f t="shared" si="108"/>
        <v>-0.90621572760919111</v>
      </c>
      <c r="I3499">
        <f t="shared" si="109"/>
        <v>1.2749873432239298</v>
      </c>
      <c r="J3499">
        <f>MAX(B3500,cleaned_sensex[[#This Row],[Close]])</f>
        <v>16498.470703125</v>
      </c>
      <c r="K3499">
        <f>(cleaned_sensex[[#This Row],[Close]]-cleaned_sensex[[#This Row],[Rolling max]])/cleaned_sensex[[#This Row],[Rolling max]]*100</f>
        <v>-0.95021235988136687</v>
      </c>
      <c r="L3499" t="str">
        <f>IF(AND(cleaned_sensex[[#This Row],[Avg Return(%)]]&lt;-0.5,cleaned_sensex[[#This Row],[Rolling volatility]]&gt;2),"Alert","OK")</f>
        <v>OK</v>
      </c>
      <c r="M3499">
        <v>-0.5</v>
      </c>
      <c r="N3499">
        <v>2</v>
      </c>
    </row>
    <row r="3500" spans="1:14" x14ac:dyDescent="0.3">
      <c r="A3500" s="1">
        <v>40778</v>
      </c>
      <c r="B3500">
        <v>16498.470703125</v>
      </c>
      <c r="C3500">
        <v>16549.2109375</v>
      </c>
      <c r="D3500">
        <v>16213.1796875</v>
      </c>
      <c r="E3500">
        <v>16446.849609375</v>
      </c>
      <c r="F3500">
        <v>11400</v>
      </c>
      <c r="G3500">
        <f>IFERROR(((cleaned_sensex[[#This Row],[Close]]-B3499)/B3499)*100,0)</f>
        <v>0.95932801323492956</v>
      </c>
      <c r="H3500">
        <f t="shared" si="108"/>
        <v>-0.56339018718158729</v>
      </c>
      <c r="I3500">
        <f t="shared" si="109"/>
        <v>1.3504026849281952</v>
      </c>
      <c r="J3500">
        <f>MAX(B3501,cleaned_sensex[[#This Row],[Close]])</f>
        <v>16498.470703125</v>
      </c>
      <c r="K3500">
        <f>(cleaned_sensex[[#This Row],[Close]]-cleaned_sensex[[#This Row],[Rolling max]])/cleaned_sensex[[#This Row],[Rolling max]]*100</f>
        <v>0</v>
      </c>
      <c r="L3500" t="str">
        <f>IF(AND(cleaned_sensex[[#This Row],[Avg Return(%)]]&lt;-0.5,cleaned_sensex[[#This Row],[Rolling volatility]]&gt;2),"Alert","OK")</f>
        <v>OK</v>
      </c>
      <c r="M3500">
        <v>-0.5</v>
      </c>
      <c r="N3500">
        <v>2</v>
      </c>
    </row>
    <row r="3501" spans="1:14" x14ac:dyDescent="0.3">
      <c r="A3501" s="1">
        <v>40779</v>
      </c>
      <c r="B3501">
        <v>16284.98046875</v>
      </c>
      <c r="C3501">
        <v>16533.220703125</v>
      </c>
      <c r="D3501">
        <v>16253.7802734375</v>
      </c>
      <c r="E3501">
        <v>16490.779296875</v>
      </c>
      <c r="F3501">
        <v>13600</v>
      </c>
      <c r="G3501">
        <f>IFERROR(((cleaned_sensex[[#This Row],[Close]]-B3500)/B3500)*100,0)</f>
        <v>-1.2940001422953855</v>
      </c>
      <c r="H3501">
        <f t="shared" si="108"/>
        <v>-0.28503981956324181</v>
      </c>
      <c r="I3501">
        <f t="shared" si="109"/>
        <v>1.3485213356196928</v>
      </c>
      <c r="J3501">
        <f>MAX(B3502,cleaned_sensex[[#This Row],[Close]])</f>
        <v>16284.98046875</v>
      </c>
      <c r="K3501">
        <f>(cleaned_sensex[[#This Row],[Close]]-cleaned_sensex[[#This Row],[Rolling max]])/cleaned_sensex[[#This Row],[Rolling max]]*100</f>
        <v>0</v>
      </c>
      <c r="L3501" t="str">
        <f>IF(AND(cleaned_sensex[[#This Row],[Avg Return(%)]]&lt;-0.5,cleaned_sensex[[#This Row],[Rolling volatility]]&gt;2),"Alert","OK")</f>
        <v>OK</v>
      </c>
      <c r="M3501">
        <v>-0.5</v>
      </c>
      <c r="N3501">
        <v>2</v>
      </c>
    </row>
    <row r="3502" spans="1:14" x14ac:dyDescent="0.3">
      <c r="A3502" s="1">
        <v>40780</v>
      </c>
      <c r="B3502">
        <v>16146.330078125</v>
      </c>
      <c r="C3502">
        <v>16373.83984375</v>
      </c>
      <c r="D3502">
        <v>16104.33984375</v>
      </c>
      <c r="E3502">
        <v>16338.1396484375</v>
      </c>
      <c r="F3502">
        <v>12200</v>
      </c>
      <c r="G3502">
        <f>IFERROR(((cleaned_sensex[[#This Row],[Close]]-B3501)/B3501)*100,0)</f>
        <v>-0.85140041089433682</v>
      </c>
      <c r="H3502">
        <f t="shared" si="108"/>
        <v>-0.33658925558652797</v>
      </c>
      <c r="I3502">
        <f t="shared" si="109"/>
        <v>1.3789894434674859</v>
      </c>
      <c r="J3502">
        <f>MAX(B3503,cleaned_sensex[[#This Row],[Close]])</f>
        <v>16146.330078125</v>
      </c>
      <c r="K3502">
        <f>(cleaned_sensex[[#This Row],[Close]]-cleaned_sensex[[#This Row],[Rolling max]])/cleaned_sensex[[#This Row],[Rolling max]]*100</f>
        <v>0</v>
      </c>
      <c r="L3502" t="str">
        <f>IF(AND(cleaned_sensex[[#This Row],[Avg Return(%)]]&lt;-0.5,cleaned_sensex[[#This Row],[Rolling volatility]]&gt;2),"Alert","OK")</f>
        <v>OK</v>
      </c>
      <c r="M3502">
        <v>-0.5</v>
      </c>
      <c r="N3502">
        <v>2</v>
      </c>
    </row>
    <row r="3503" spans="1:14" x14ac:dyDescent="0.3">
      <c r="A3503" s="1">
        <v>40781</v>
      </c>
      <c r="B3503">
        <v>15848.830078125</v>
      </c>
      <c r="C3503">
        <v>16256.3798828125</v>
      </c>
      <c r="D3503">
        <v>15765.5302734375</v>
      </c>
      <c r="E3503">
        <v>16155.5498046875</v>
      </c>
      <c r="F3503">
        <v>14200</v>
      </c>
      <c r="G3503">
        <f>IFERROR(((cleaned_sensex[[#This Row],[Close]]-B3502)/B3502)*100,0)</f>
        <v>-1.8425239578314587</v>
      </c>
      <c r="H3503">
        <f t="shared" si="108"/>
        <v>-0.58343356894243537</v>
      </c>
      <c r="I3503">
        <f t="shared" si="109"/>
        <v>1.1997008162026073</v>
      </c>
      <c r="J3503">
        <f>MAX(B3504,cleaned_sensex[[#This Row],[Close]])</f>
        <v>16416.330078125</v>
      </c>
      <c r="K3503">
        <f>(cleaned_sensex[[#This Row],[Close]]-cleaned_sensex[[#This Row],[Rolling max]])/cleaned_sensex[[#This Row],[Rolling max]]*100</f>
        <v>-3.4569236686840386</v>
      </c>
      <c r="L3503" t="str">
        <f>IF(AND(cleaned_sensex[[#This Row],[Avg Return(%)]]&lt;-0.5,cleaned_sensex[[#This Row],[Rolling volatility]]&gt;2),"Alert","OK")</f>
        <v>OK</v>
      </c>
      <c r="M3503">
        <v>-0.5</v>
      </c>
      <c r="N3503">
        <v>2</v>
      </c>
    </row>
    <row r="3504" spans="1:14" x14ac:dyDescent="0.3">
      <c r="A3504" s="1">
        <v>40784</v>
      </c>
      <c r="B3504">
        <v>16416.330078125</v>
      </c>
      <c r="C3504">
        <v>16462.029296875</v>
      </c>
      <c r="D3504">
        <v>16068.73046875</v>
      </c>
      <c r="E3504">
        <v>16080.740234375</v>
      </c>
      <c r="F3504">
        <v>11200</v>
      </c>
      <c r="G3504">
        <f>IFERROR(((cleaned_sensex[[#This Row],[Close]]-B3503)/B3503)*100,0)</f>
        <v>3.5807059398237819</v>
      </c>
      <c r="H3504">
        <f t="shared" si="108"/>
        <v>-0.72617559756610994</v>
      </c>
      <c r="I3504">
        <f t="shared" si="109"/>
        <v>1.2608092296118756</v>
      </c>
      <c r="J3504">
        <f>MAX(B3505,cleaned_sensex[[#This Row],[Close]])</f>
        <v>16676.75</v>
      </c>
      <c r="K3504">
        <f>(cleaned_sensex[[#This Row],[Close]]-cleaned_sensex[[#This Row],[Rolling max]])/cleaned_sensex[[#This Row],[Rolling max]]*100</f>
        <v>-1.5615747785090019</v>
      </c>
      <c r="L3504" t="str">
        <f>IF(AND(cleaned_sensex[[#This Row],[Avg Return(%)]]&lt;-0.5,cleaned_sensex[[#This Row],[Rolling volatility]]&gt;2),"Alert","OK")</f>
        <v>OK</v>
      </c>
      <c r="M3504">
        <v>-0.5</v>
      </c>
      <c r="N3504">
        <v>2</v>
      </c>
    </row>
    <row r="3505" spans="1:14" x14ac:dyDescent="0.3">
      <c r="A3505" s="1">
        <v>40785</v>
      </c>
      <c r="B3505">
        <v>16676.75</v>
      </c>
      <c r="C3505">
        <v>16714.69921875</v>
      </c>
      <c r="D3505">
        <v>16443.349609375</v>
      </c>
      <c r="E3505">
        <v>16585.099609375</v>
      </c>
      <c r="F3505">
        <v>15200</v>
      </c>
      <c r="G3505">
        <f>IFERROR(((cleaned_sensex[[#This Row],[Close]]-B3504)/B3504)*100,0)</f>
        <v>1.5863467695621774</v>
      </c>
      <c r="H3505">
        <f t="shared" si="108"/>
        <v>-0.23927894509531361</v>
      </c>
      <c r="I3505">
        <f t="shared" si="109"/>
        <v>1.83088821078548</v>
      </c>
      <c r="J3505">
        <f>MAX(B3506,cleaned_sensex[[#This Row],[Close]])</f>
        <v>16821.4609375</v>
      </c>
      <c r="K3505">
        <f>(cleaned_sensex[[#This Row],[Close]]-cleaned_sensex[[#This Row],[Rolling max]])/cleaned_sensex[[#This Row],[Rolling max]]*100</f>
        <v>-0.86027568020204848</v>
      </c>
      <c r="L3505" t="str">
        <f>IF(AND(cleaned_sensex[[#This Row],[Avg Return(%)]]&lt;-0.5,cleaned_sensex[[#This Row],[Rolling volatility]]&gt;2),"Alert","OK")</f>
        <v>OK</v>
      </c>
      <c r="M3505">
        <v>-0.5</v>
      </c>
      <c r="N3505">
        <v>2</v>
      </c>
    </row>
    <row r="3506" spans="1:14" x14ac:dyDescent="0.3">
      <c r="A3506" s="1">
        <v>40788</v>
      </c>
      <c r="B3506">
        <v>16821.4609375</v>
      </c>
      <c r="C3506">
        <v>16989.859375</v>
      </c>
      <c r="D3506">
        <v>16688.060546875</v>
      </c>
      <c r="E3506">
        <v>16963.669921875</v>
      </c>
      <c r="F3506">
        <v>12800</v>
      </c>
      <c r="G3506">
        <f>IFERROR(((cleaned_sensex[[#This Row],[Close]]-B3505)/B3505)*100,0)</f>
        <v>0.86774064191164346</v>
      </c>
      <c r="H3506">
        <f t="shared" si="108"/>
        <v>-1.609926287284975E-2</v>
      </c>
      <c r="I3506">
        <f t="shared" si="109"/>
        <v>1.9101834507410962</v>
      </c>
      <c r="J3506">
        <f>MAX(B3507,cleaned_sensex[[#This Row],[Close]])</f>
        <v>16821.4609375</v>
      </c>
      <c r="K3506">
        <f>(cleaned_sensex[[#This Row],[Close]]-cleaned_sensex[[#This Row],[Rolling max]])/cleaned_sensex[[#This Row],[Rolling max]]*100</f>
        <v>0</v>
      </c>
      <c r="L3506" t="str">
        <f>IF(AND(cleaned_sensex[[#This Row],[Avg Return(%)]]&lt;-0.5,cleaned_sensex[[#This Row],[Rolling volatility]]&gt;2),"Alert","OK")</f>
        <v>OK</v>
      </c>
      <c r="M3506">
        <v>-0.5</v>
      </c>
      <c r="N3506">
        <v>2</v>
      </c>
    </row>
    <row r="3507" spans="1:14" x14ac:dyDescent="0.3">
      <c r="A3507" s="1">
        <v>40791</v>
      </c>
      <c r="B3507">
        <v>16713.330078125</v>
      </c>
      <c r="C3507">
        <v>16760.0703125</v>
      </c>
      <c r="D3507">
        <v>16561.4609375</v>
      </c>
      <c r="E3507">
        <v>16678.33984375</v>
      </c>
      <c r="F3507">
        <v>12200</v>
      </c>
      <c r="G3507">
        <f>IFERROR(((cleaned_sensex[[#This Row],[Close]]-B3506)/B3506)*100,0)</f>
        <v>-0.64281491231207166</v>
      </c>
      <c r="H3507">
        <f t="shared" si="108"/>
        <v>5.0112272955897931E-3</v>
      </c>
      <c r="I3507">
        <f t="shared" si="109"/>
        <v>1.9195876699700183</v>
      </c>
      <c r="J3507">
        <f>MAX(B3508,cleaned_sensex[[#This Row],[Close]])</f>
        <v>16862.810546875</v>
      </c>
      <c r="K3507">
        <f>(cleaned_sensex[[#This Row],[Close]]-cleaned_sensex[[#This Row],[Rolling max]])/cleaned_sensex[[#This Row],[Rolling max]]*100</f>
        <v>-0.88645050203509279</v>
      </c>
      <c r="L3507" t="str">
        <f>IF(AND(cleaned_sensex[[#This Row],[Avg Return(%)]]&lt;-0.5,cleaned_sensex[[#This Row],[Rolling volatility]]&gt;2),"Alert","OK")</f>
        <v>OK</v>
      </c>
      <c r="M3507">
        <v>-0.5</v>
      </c>
      <c r="N3507">
        <v>2</v>
      </c>
    </row>
    <row r="3508" spans="1:14" x14ac:dyDescent="0.3">
      <c r="A3508" s="1">
        <v>40792</v>
      </c>
      <c r="B3508">
        <v>16862.810546875</v>
      </c>
      <c r="C3508">
        <v>16894.73046875</v>
      </c>
      <c r="D3508">
        <v>16488.30078125</v>
      </c>
      <c r="E3508">
        <v>16663.73046875</v>
      </c>
      <c r="F3508">
        <v>14600</v>
      </c>
      <c r="G3508">
        <f>IFERROR(((cleaned_sensex[[#This Row],[Close]]-B3507)/B3507)*100,0)</f>
        <v>0.89437872674844943</v>
      </c>
      <c r="H3508">
        <f t="shared" si="108"/>
        <v>0.16103500751149363</v>
      </c>
      <c r="I3508">
        <f t="shared" si="109"/>
        <v>1.7783903315016951</v>
      </c>
      <c r="J3508">
        <f>MAX(B3509,cleaned_sensex[[#This Row],[Close]])</f>
        <v>17065</v>
      </c>
      <c r="K3508">
        <f>(cleaned_sensex[[#This Row],[Close]]-cleaned_sensex[[#This Row],[Rolling max]])/cleaned_sensex[[#This Row],[Rolling max]]*100</f>
        <v>-1.1848195319367125</v>
      </c>
      <c r="L3508" t="str">
        <f>IF(AND(cleaned_sensex[[#This Row],[Avg Return(%)]]&lt;-0.5,cleaned_sensex[[#This Row],[Rolling volatility]]&gt;2),"Alert","OK")</f>
        <v>OK</v>
      </c>
      <c r="M3508">
        <v>-0.5</v>
      </c>
      <c r="N3508">
        <v>2</v>
      </c>
    </row>
    <row r="3509" spans="1:14" x14ac:dyDescent="0.3">
      <c r="A3509" s="1">
        <v>40793</v>
      </c>
      <c r="B3509">
        <v>17065</v>
      </c>
      <c r="C3509">
        <v>17157.2109375</v>
      </c>
      <c r="D3509">
        <v>16922.310546875</v>
      </c>
      <c r="E3509">
        <v>16922.310546875</v>
      </c>
      <c r="F3509">
        <v>17400</v>
      </c>
      <c r="G3509">
        <f>IFERROR(((cleaned_sensex[[#This Row],[Close]]-B3508)/B3508)*100,0)</f>
        <v>1.1990258240935379</v>
      </c>
      <c r="H3509">
        <f t="shared" si="108"/>
        <v>0.44969773933896323</v>
      </c>
      <c r="I3509">
        <f t="shared" si="109"/>
        <v>1.6169913957651507</v>
      </c>
      <c r="J3509">
        <f>MAX(B3510,cleaned_sensex[[#This Row],[Close]])</f>
        <v>17165.5390625</v>
      </c>
      <c r="K3509">
        <f>(cleaned_sensex[[#This Row],[Close]]-cleaned_sensex[[#This Row],[Rolling max]])/cleaned_sensex[[#This Row],[Rolling max]]*100</f>
        <v>-0.58570291404153219</v>
      </c>
      <c r="L3509" t="str">
        <f>IF(AND(cleaned_sensex[[#This Row],[Avg Return(%)]]&lt;-0.5,cleaned_sensex[[#This Row],[Rolling volatility]]&gt;2),"Alert","OK")</f>
        <v>OK</v>
      </c>
      <c r="M3509">
        <v>-0.5</v>
      </c>
      <c r="N3509">
        <v>2</v>
      </c>
    </row>
    <row r="3510" spans="1:14" x14ac:dyDescent="0.3">
      <c r="A3510" s="1">
        <v>40794</v>
      </c>
      <c r="B3510">
        <v>17165.5390625</v>
      </c>
      <c r="C3510">
        <v>17209.66015625</v>
      </c>
      <c r="D3510">
        <v>16987.369140625</v>
      </c>
      <c r="E3510">
        <v>17118.080078125</v>
      </c>
      <c r="F3510">
        <v>12200</v>
      </c>
      <c r="G3510">
        <f>IFERROR(((cleaned_sensex[[#This Row],[Close]]-B3509)/B3509)*100,0)</f>
        <v>0.58915360386756521</v>
      </c>
      <c r="H3510">
        <f t="shared" si="108"/>
        <v>0.44567864920412664</v>
      </c>
      <c r="I3510">
        <f t="shared" si="109"/>
        <v>1.6148595186281891</v>
      </c>
      <c r="J3510">
        <f>MAX(B3511,cleaned_sensex[[#This Row],[Close]])</f>
        <v>17165.5390625</v>
      </c>
      <c r="K3510">
        <f>(cleaned_sensex[[#This Row],[Close]]-cleaned_sensex[[#This Row],[Rolling max]])/cleaned_sensex[[#This Row],[Rolling max]]*100</f>
        <v>0</v>
      </c>
      <c r="L3510" t="str">
        <f>IF(AND(cleaned_sensex[[#This Row],[Avg Return(%)]]&lt;-0.5,cleaned_sensex[[#This Row],[Rolling volatility]]&gt;2),"Alert","OK")</f>
        <v>OK</v>
      </c>
      <c r="M3510">
        <v>-0.5</v>
      </c>
      <c r="N3510">
        <v>2</v>
      </c>
    </row>
    <row r="3511" spans="1:14" x14ac:dyDescent="0.3">
      <c r="A3511" s="1">
        <v>40795</v>
      </c>
      <c r="B3511">
        <v>16866.970703125</v>
      </c>
      <c r="C3511">
        <v>17211.80078125</v>
      </c>
      <c r="D3511">
        <v>16830.94921875</v>
      </c>
      <c r="E3511">
        <v>17189.75</v>
      </c>
      <c r="F3511">
        <v>11800</v>
      </c>
      <c r="G3511">
        <f>IFERROR(((cleaned_sensex[[#This Row],[Close]]-B3510)/B3510)*100,0)</f>
        <v>-1.7393474116245804</v>
      </c>
      <c r="H3511">
        <f t="shared" si="108"/>
        <v>0.40866120826739022</v>
      </c>
      <c r="I3511">
        <f t="shared" si="109"/>
        <v>1.6059952908554169</v>
      </c>
      <c r="J3511">
        <f>MAX(B3512,cleaned_sensex[[#This Row],[Close]])</f>
        <v>16866.970703125</v>
      </c>
      <c r="K3511">
        <f>(cleaned_sensex[[#This Row],[Close]]-cleaned_sensex[[#This Row],[Rolling max]])/cleaned_sensex[[#This Row],[Rolling max]]*100</f>
        <v>0</v>
      </c>
      <c r="L3511" t="str">
        <f>IF(AND(cleaned_sensex[[#This Row],[Avg Return(%)]]&lt;-0.5,cleaned_sensex[[#This Row],[Rolling volatility]]&gt;2),"Alert","OK")</f>
        <v>OK</v>
      </c>
      <c r="M3511">
        <v>-0.5</v>
      </c>
      <c r="N3511">
        <v>2</v>
      </c>
    </row>
    <row r="3512" spans="1:14" x14ac:dyDescent="0.3">
      <c r="A3512" s="1">
        <v>40798</v>
      </c>
      <c r="B3512">
        <v>16501.740234375</v>
      </c>
      <c r="C3512">
        <v>16668.25</v>
      </c>
      <c r="D3512">
        <v>16393.0390625</v>
      </c>
      <c r="E3512">
        <v>16668.25</v>
      </c>
      <c r="F3512">
        <v>13400</v>
      </c>
      <c r="G3512">
        <f>IFERROR(((cleaned_sensex[[#This Row],[Close]]-B3511)/B3511)*100,0)</f>
        <v>-2.1653590035721857</v>
      </c>
      <c r="H3512">
        <f t="shared" si="108"/>
        <v>0.36412648133447079</v>
      </c>
      <c r="I3512">
        <f t="shared" si="109"/>
        <v>1.6635985027660181</v>
      </c>
      <c r="J3512">
        <f>MAX(B3513,cleaned_sensex[[#This Row],[Close]])</f>
        <v>16501.740234375</v>
      </c>
      <c r="K3512">
        <f>(cleaned_sensex[[#This Row],[Close]]-cleaned_sensex[[#This Row],[Rolling max]])/cleaned_sensex[[#This Row],[Rolling max]]*100</f>
        <v>0</v>
      </c>
      <c r="L3512" t="str">
        <f>IF(AND(cleaned_sensex[[#This Row],[Avg Return(%)]]&lt;-0.5,cleaned_sensex[[#This Row],[Rolling volatility]]&gt;2),"Alert","OK")</f>
        <v>OK</v>
      </c>
      <c r="M3512">
        <v>-0.5</v>
      </c>
      <c r="N3512">
        <v>2</v>
      </c>
    </row>
    <row r="3513" spans="1:14" x14ac:dyDescent="0.3">
      <c r="A3513" s="1">
        <v>40799</v>
      </c>
      <c r="B3513">
        <v>16467.439453125</v>
      </c>
      <c r="C3513">
        <v>16766.189453125</v>
      </c>
      <c r="D3513">
        <v>16374.6796875</v>
      </c>
      <c r="E3513">
        <v>16618.169921875</v>
      </c>
      <c r="F3513">
        <v>14600</v>
      </c>
      <c r="G3513">
        <f>IFERROR(((cleaned_sensex[[#This Row],[Close]]-B3512)/B3512)*100,0)</f>
        <v>-0.20786159982416627</v>
      </c>
      <c r="H3513">
        <f t="shared" si="108"/>
        <v>0.2327306220666859</v>
      </c>
      <c r="I3513">
        <f t="shared" si="109"/>
        <v>1.8152496700008232</v>
      </c>
      <c r="J3513">
        <f>MAX(B3514,cleaned_sensex[[#This Row],[Close]])</f>
        <v>16709.599609375</v>
      </c>
      <c r="K3513">
        <f>(cleaned_sensex[[#This Row],[Close]]-cleaned_sensex[[#This Row],[Rolling max]])/cleaned_sensex[[#This Row],[Rolling max]]*100</f>
        <v>-1.4492277607545718</v>
      </c>
      <c r="L3513" t="str">
        <f>IF(AND(cleaned_sensex[[#This Row],[Avg Return(%)]]&lt;-0.5,cleaned_sensex[[#This Row],[Rolling volatility]]&gt;2),"Alert","OK")</f>
        <v>OK</v>
      </c>
      <c r="M3513">
        <v>-0.5</v>
      </c>
      <c r="N3513">
        <v>2</v>
      </c>
    </row>
    <row r="3514" spans="1:14" x14ac:dyDescent="0.3">
      <c r="A3514" s="1">
        <v>40800</v>
      </c>
      <c r="B3514">
        <v>16709.599609375</v>
      </c>
      <c r="C3514">
        <v>16754.220703125</v>
      </c>
      <c r="D3514">
        <v>16387.380859375</v>
      </c>
      <c r="E3514">
        <v>16522.7109375</v>
      </c>
      <c r="F3514">
        <v>16000</v>
      </c>
      <c r="G3514">
        <f>IFERROR(((cleaned_sensex[[#This Row],[Close]]-B3513)/B3513)*100,0)</f>
        <v>1.4705392234130585</v>
      </c>
      <c r="H3514">
        <f t="shared" si="108"/>
        <v>0.39619685786741521</v>
      </c>
      <c r="I3514">
        <f t="shared" si="109"/>
        <v>1.6758550093766988</v>
      </c>
      <c r="J3514">
        <f>MAX(B3515,cleaned_sensex[[#This Row],[Close]])</f>
        <v>16876.5390625</v>
      </c>
      <c r="K3514">
        <f>(cleaned_sensex[[#This Row],[Close]]-cleaned_sensex[[#This Row],[Rolling max]])/cleaned_sensex[[#This Row],[Rolling max]]*100</f>
        <v>-0.98918061639748589</v>
      </c>
      <c r="L3514" t="str">
        <f>IF(AND(cleaned_sensex[[#This Row],[Avg Return(%)]]&lt;-0.5,cleaned_sensex[[#This Row],[Rolling volatility]]&gt;2),"Alert","OK")</f>
        <v>OK</v>
      </c>
      <c r="M3514">
        <v>-0.5</v>
      </c>
      <c r="N3514">
        <v>2</v>
      </c>
    </row>
    <row r="3515" spans="1:14" x14ac:dyDescent="0.3">
      <c r="A3515" s="1">
        <v>40801</v>
      </c>
      <c r="B3515">
        <v>16876.5390625</v>
      </c>
      <c r="C3515">
        <v>16922.400390625</v>
      </c>
      <c r="D3515">
        <v>16545.470703125</v>
      </c>
      <c r="E3515">
        <v>16837.759765625</v>
      </c>
      <c r="F3515">
        <v>15400</v>
      </c>
      <c r="G3515">
        <f>IFERROR(((cleaned_sensex[[#This Row],[Close]]-B3514)/B3514)*100,0)</f>
        <v>0.99906315547703384</v>
      </c>
      <c r="H3515">
        <f t="shared" si="108"/>
        <v>0.18518018622634283</v>
      </c>
      <c r="I3515">
        <f t="shared" si="109"/>
        <v>1.3268275941053969</v>
      </c>
      <c r="J3515">
        <f>MAX(B3516,cleaned_sensex[[#This Row],[Close]])</f>
        <v>16933.830078125</v>
      </c>
      <c r="K3515">
        <f>(cleaned_sensex[[#This Row],[Close]]-cleaned_sensex[[#This Row],[Rolling max]])/cleaned_sensex[[#This Row],[Rolling max]]*100</f>
        <v>-0.33832284462927337</v>
      </c>
      <c r="L3515" t="str">
        <f>IF(AND(cleaned_sensex[[#This Row],[Avg Return(%)]]&lt;-0.5,cleaned_sensex[[#This Row],[Rolling volatility]]&gt;2),"Alert","OK")</f>
        <v>OK</v>
      </c>
      <c r="M3515">
        <v>-0.5</v>
      </c>
      <c r="N3515">
        <v>2</v>
      </c>
    </row>
    <row r="3516" spans="1:14" x14ac:dyDescent="0.3">
      <c r="A3516" s="1">
        <v>40802</v>
      </c>
      <c r="B3516">
        <v>16933.830078125</v>
      </c>
      <c r="C3516">
        <v>17122.5390625</v>
      </c>
      <c r="D3516">
        <v>16889.580078125</v>
      </c>
      <c r="E3516">
        <v>17047.73046875</v>
      </c>
      <c r="F3516">
        <v>20400</v>
      </c>
      <c r="G3516">
        <f>IFERROR(((cleaned_sensex[[#This Row],[Close]]-B3515)/B3515)*100,0)</f>
        <v>0.33947135377004967</v>
      </c>
      <c r="H3516">
        <f t="shared" si="108"/>
        <v>0.12645182481782849</v>
      </c>
      <c r="I3516">
        <f t="shared" si="109"/>
        <v>1.2696845920392834</v>
      </c>
      <c r="J3516">
        <f>MAX(B3517,cleaned_sensex[[#This Row],[Close]])</f>
        <v>16933.830078125</v>
      </c>
      <c r="K3516">
        <f>(cleaned_sensex[[#This Row],[Close]]-cleaned_sensex[[#This Row],[Rolling max]])/cleaned_sensex[[#This Row],[Rolling max]]*100</f>
        <v>0</v>
      </c>
      <c r="L3516" t="str">
        <f>IF(AND(cleaned_sensex[[#This Row],[Avg Return(%)]]&lt;-0.5,cleaned_sensex[[#This Row],[Rolling volatility]]&gt;2),"Alert","OK")</f>
        <v>OK</v>
      </c>
      <c r="M3516">
        <v>-0.5</v>
      </c>
      <c r="N3516">
        <v>2</v>
      </c>
    </row>
    <row r="3517" spans="1:14" x14ac:dyDescent="0.3">
      <c r="A3517" s="1">
        <v>40805</v>
      </c>
      <c r="B3517">
        <v>16745.349609375</v>
      </c>
      <c r="C3517">
        <v>16865.9296875</v>
      </c>
      <c r="D3517">
        <v>16709.41015625</v>
      </c>
      <c r="E3517">
        <v>16865.9296875</v>
      </c>
      <c r="F3517">
        <v>11600</v>
      </c>
      <c r="G3517">
        <f>IFERROR(((cleaned_sensex[[#This Row],[Close]]-B3516)/B3516)*100,0)</f>
        <v>-1.1130409829343788</v>
      </c>
      <c r="H3517">
        <f t="shared" si="108"/>
        <v>7.3624896003669033E-2</v>
      </c>
      <c r="I3517">
        <f t="shared" si="109"/>
        <v>1.2461876100351008</v>
      </c>
      <c r="J3517">
        <f>MAX(B3518,cleaned_sensex[[#This Row],[Close]])</f>
        <v>17099.279296875</v>
      </c>
      <c r="K3517">
        <f>(cleaned_sensex[[#This Row],[Close]]-cleaned_sensex[[#This Row],[Rolling max]])/cleaned_sensex[[#This Row],[Rolling max]]*100</f>
        <v>-2.0698514911367223</v>
      </c>
      <c r="L3517" t="str">
        <f>IF(AND(cleaned_sensex[[#This Row],[Avg Return(%)]]&lt;-0.5,cleaned_sensex[[#This Row],[Rolling volatility]]&gt;2),"Alert","OK")</f>
        <v>OK</v>
      </c>
      <c r="M3517">
        <v>-0.5</v>
      </c>
      <c r="N3517">
        <v>2</v>
      </c>
    </row>
    <row r="3518" spans="1:14" x14ac:dyDescent="0.3">
      <c r="A3518" s="1">
        <v>40806</v>
      </c>
      <c r="B3518">
        <v>17099.279296875</v>
      </c>
      <c r="C3518">
        <v>17135.439453125</v>
      </c>
      <c r="D3518">
        <v>16758.689453125</v>
      </c>
      <c r="E3518">
        <v>16768.630859375</v>
      </c>
      <c r="F3518">
        <v>14200</v>
      </c>
      <c r="G3518">
        <f>IFERROR(((cleaned_sensex[[#This Row],[Close]]-B3517)/B3517)*100,0)</f>
        <v>2.1135998695533358</v>
      </c>
      <c r="H3518">
        <f t="shared" si="108"/>
        <v>2.6602288941438366E-2</v>
      </c>
      <c r="I3518">
        <f t="shared" si="109"/>
        <v>1.28450728505317</v>
      </c>
      <c r="J3518">
        <f>MAX(B3519,cleaned_sensex[[#This Row],[Close]])</f>
        <v>17099.279296875</v>
      </c>
      <c r="K3518">
        <f>(cleaned_sensex[[#This Row],[Close]]-cleaned_sensex[[#This Row],[Rolling max]])/cleaned_sensex[[#This Row],[Rolling max]]*100</f>
        <v>0</v>
      </c>
      <c r="L3518" t="str">
        <f>IF(AND(cleaned_sensex[[#This Row],[Avg Return(%)]]&lt;-0.5,cleaned_sensex[[#This Row],[Rolling volatility]]&gt;2),"Alert","OK")</f>
        <v>OK</v>
      </c>
      <c r="M3518">
        <v>-0.5</v>
      </c>
      <c r="N3518">
        <v>2</v>
      </c>
    </row>
    <row r="3519" spans="1:14" x14ac:dyDescent="0.3">
      <c r="A3519" s="1">
        <v>40807</v>
      </c>
      <c r="B3519">
        <v>17065.150390625</v>
      </c>
      <c r="C3519">
        <v>17191.119140625</v>
      </c>
      <c r="D3519">
        <v>17000.609375</v>
      </c>
      <c r="E3519">
        <v>17128.830078125</v>
      </c>
      <c r="F3519">
        <v>13400</v>
      </c>
      <c r="G3519">
        <f>IFERROR(((cleaned_sensex[[#This Row],[Close]]-B3518)/B3518)*100,0)</f>
        <v>-0.19959265918439772</v>
      </c>
      <c r="H3519">
        <f t="shared" si="108"/>
        <v>0.14852440322192695</v>
      </c>
      <c r="I3519">
        <f t="shared" si="109"/>
        <v>1.4260864717491182</v>
      </c>
      <c r="J3519">
        <f>MAX(B3520,cleaned_sensex[[#This Row],[Close]])</f>
        <v>17065.150390625</v>
      </c>
      <c r="K3519">
        <f>(cleaned_sensex[[#This Row],[Close]]-cleaned_sensex[[#This Row],[Rolling max]])/cleaned_sensex[[#This Row],[Rolling max]]*100</f>
        <v>0</v>
      </c>
      <c r="L3519" t="str">
        <f>IF(AND(cleaned_sensex[[#This Row],[Avg Return(%)]]&lt;-0.5,cleaned_sensex[[#This Row],[Rolling volatility]]&gt;2),"Alert","OK")</f>
        <v>OK</v>
      </c>
      <c r="M3519">
        <v>-0.5</v>
      </c>
      <c r="N3519">
        <v>2</v>
      </c>
    </row>
    <row r="3520" spans="1:14" x14ac:dyDescent="0.3">
      <c r="A3520" s="1">
        <v>40808</v>
      </c>
      <c r="B3520">
        <v>16361.150390625</v>
      </c>
      <c r="C3520">
        <v>16833.609375</v>
      </c>
      <c r="D3520">
        <v>16316.0302734375</v>
      </c>
      <c r="E3520">
        <v>16827.849609375</v>
      </c>
      <c r="F3520">
        <v>18400</v>
      </c>
      <c r="G3520">
        <f>IFERROR(((cleaned_sensex[[#This Row],[Close]]-B3519)/B3519)*100,0)</f>
        <v>-4.1253665152974754</v>
      </c>
      <c r="H3520">
        <f t="shared" si="108"/>
        <v>8.66255489413339E-3</v>
      </c>
      <c r="I3520">
        <f t="shared" si="109"/>
        <v>1.3794331570073388</v>
      </c>
      <c r="J3520">
        <f>MAX(B3521,cleaned_sensex[[#This Row],[Close]])</f>
        <v>16361.150390625</v>
      </c>
      <c r="K3520">
        <f>(cleaned_sensex[[#This Row],[Close]]-cleaned_sensex[[#This Row],[Rolling max]])/cleaned_sensex[[#This Row],[Rolling max]]*100</f>
        <v>0</v>
      </c>
      <c r="L3520" t="str">
        <f>IF(AND(cleaned_sensex[[#This Row],[Avg Return(%)]]&lt;-0.5,cleaned_sensex[[#This Row],[Rolling volatility]]&gt;2),"Alert","OK")</f>
        <v>OK</v>
      </c>
      <c r="M3520">
        <v>-0.5</v>
      </c>
      <c r="N3520">
        <v>2</v>
      </c>
    </row>
    <row r="3521" spans="1:14" x14ac:dyDescent="0.3">
      <c r="A3521" s="1">
        <v>40809</v>
      </c>
      <c r="B3521">
        <v>16162.0595703125</v>
      </c>
      <c r="C3521">
        <v>16368.41015625</v>
      </c>
      <c r="D3521">
        <v>16052.4697265625</v>
      </c>
      <c r="E3521">
        <v>16222.3701171875</v>
      </c>
      <c r="F3521">
        <v>22000</v>
      </c>
      <c r="G3521">
        <f>IFERROR(((cleaned_sensex[[#This Row],[Close]]-B3520)/B3520)*100,0)</f>
        <v>-1.2168509888313219</v>
      </c>
      <c r="H3521">
        <f t="shared" si="108"/>
        <v>-0.46278945702237068</v>
      </c>
      <c r="I3521">
        <f t="shared" si="109"/>
        <v>1.8754578407451143</v>
      </c>
      <c r="J3521">
        <f>MAX(B3522,cleaned_sensex[[#This Row],[Close]])</f>
        <v>16162.0595703125</v>
      </c>
      <c r="K3521">
        <f>(cleaned_sensex[[#This Row],[Close]]-cleaned_sensex[[#This Row],[Rolling max]])/cleaned_sensex[[#This Row],[Rolling max]]*100</f>
        <v>0</v>
      </c>
      <c r="L3521" t="str">
        <f>IF(AND(cleaned_sensex[[#This Row],[Avg Return(%)]]&lt;-0.5,cleaned_sensex[[#This Row],[Rolling volatility]]&gt;2),"Alert","OK")</f>
        <v>OK</v>
      </c>
      <c r="M3521">
        <v>-0.5</v>
      </c>
      <c r="N3521">
        <v>2</v>
      </c>
    </row>
    <row r="3522" spans="1:14" x14ac:dyDescent="0.3">
      <c r="A3522" s="1">
        <v>40812</v>
      </c>
      <c r="B3522">
        <v>16051.099609375</v>
      </c>
      <c r="C3522">
        <v>16209.1904296875</v>
      </c>
      <c r="D3522">
        <v>15801.009765625</v>
      </c>
      <c r="E3522">
        <v>16209.1904296875</v>
      </c>
      <c r="F3522">
        <v>18800</v>
      </c>
      <c r="G3522">
        <f>IFERROR(((cleaned_sensex[[#This Row],[Close]]-B3521)/B3521)*100,0)</f>
        <v>-0.68654592228652789</v>
      </c>
      <c r="H3522">
        <f t="shared" si="108"/>
        <v>-0.41053981474304474</v>
      </c>
      <c r="I3522">
        <f t="shared" si="109"/>
        <v>1.8429380933360984</v>
      </c>
      <c r="J3522">
        <f>MAX(B3523,cleaned_sensex[[#This Row],[Close]])</f>
        <v>16524.029296875</v>
      </c>
      <c r="K3522">
        <f>(cleaned_sensex[[#This Row],[Close]]-cleaned_sensex[[#This Row],[Rolling max]])/cleaned_sensex[[#This Row],[Rolling max]]*100</f>
        <v>-2.8620724340487569</v>
      </c>
      <c r="L3522" t="str">
        <f>IF(AND(cleaned_sensex[[#This Row],[Avg Return(%)]]&lt;-0.5,cleaned_sensex[[#This Row],[Rolling volatility]]&gt;2),"Alert","OK")</f>
        <v>OK</v>
      </c>
      <c r="M3522">
        <v>-0.5</v>
      </c>
      <c r="N3522">
        <v>2</v>
      </c>
    </row>
    <row r="3523" spans="1:14" x14ac:dyDescent="0.3">
      <c r="A3523" s="1">
        <v>40813</v>
      </c>
      <c r="B3523">
        <v>16524.029296875</v>
      </c>
      <c r="C3523">
        <v>16551.650390625</v>
      </c>
      <c r="D3523">
        <v>16282.740234375</v>
      </c>
      <c r="E3523">
        <v>16289.3203125</v>
      </c>
      <c r="F3523">
        <v>16200</v>
      </c>
      <c r="G3523">
        <f>IFERROR(((cleaned_sensex[[#This Row],[Close]]-B3522)/B3522)*100,0)</f>
        <v>2.9464005520455117</v>
      </c>
      <c r="H3523">
        <f t="shared" si="108"/>
        <v>-0.26265850661447898</v>
      </c>
      <c r="I3523">
        <f t="shared" si="109"/>
        <v>1.7431098491490504</v>
      </c>
      <c r="J3523">
        <f>MAX(B3524,cleaned_sensex[[#This Row],[Close]])</f>
        <v>16524.029296875</v>
      </c>
      <c r="K3523">
        <f>(cleaned_sensex[[#This Row],[Close]]-cleaned_sensex[[#This Row],[Rolling max]])/cleaned_sensex[[#This Row],[Rolling max]]*100</f>
        <v>0</v>
      </c>
      <c r="L3523" t="str">
        <f>IF(AND(cleaned_sensex[[#This Row],[Avg Return(%)]]&lt;-0.5,cleaned_sensex[[#This Row],[Rolling volatility]]&gt;2),"Alert","OK")</f>
        <v>OK</v>
      </c>
      <c r="M3523">
        <v>-0.5</v>
      </c>
      <c r="N3523">
        <v>2</v>
      </c>
    </row>
    <row r="3524" spans="1:14" x14ac:dyDescent="0.3">
      <c r="A3524" s="1">
        <v>40814</v>
      </c>
      <c r="B3524">
        <v>16446.01953125</v>
      </c>
      <c r="C3524">
        <v>16663.259765625</v>
      </c>
      <c r="D3524">
        <v>16363.6298828125</v>
      </c>
      <c r="E3524">
        <v>16663.259765625</v>
      </c>
      <c r="F3524">
        <v>19600</v>
      </c>
      <c r="G3524">
        <f>IFERROR(((cleaned_sensex[[#This Row],[Close]]-B3523)/B3523)*100,0)</f>
        <v>-0.47209893073569587</v>
      </c>
      <c r="H3524">
        <f t="shared" si="108"/>
        <v>5.2767708572488733E-2</v>
      </c>
      <c r="I3524">
        <f t="shared" si="109"/>
        <v>2.0178648750186432</v>
      </c>
      <c r="J3524">
        <f>MAX(B3525,cleaned_sensex[[#This Row],[Close]])</f>
        <v>16698.0703125</v>
      </c>
      <c r="K3524">
        <f>(cleaned_sensex[[#This Row],[Close]]-cleaned_sensex[[#This Row],[Rolling max]])/cleaned_sensex[[#This Row],[Rolling max]]*100</f>
        <v>-1.5094605336600926</v>
      </c>
      <c r="L3524" t="str">
        <f>IF(AND(cleaned_sensex[[#This Row],[Avg Return(%)]]&lt;-0.5,cleaned_sensex[[#This Row],[Rolling volatility]]&gt;2),"Alert","OK")</f>
        <v>OK</v>
      </c>
      <c r="M3524">
        <v>-0.5</v>
      </c>
      <c r="N3524">
        <v>2</v>
      </c>
    </row>
    <row r="3525" spans="1:14" x14ac:dyDescent="0.3">
      <c r="A3525" s="1">
        <v>40815</v>
      </c>
      <c r="B3525">
        <v>16698.0703125</v>
      </c>
      <c r="C3525">
        <v>16756.080078125</v>
      </c>
      <c r="D3525">
        <v>16316.66015625</v>
      </c>
      <c r="E3525">
        <v>16387.91015625</v>
      </c>
      <c r="F3525">
        <v>19200</v>
      </c>
      <c r="G3525">
        <f>IFERROR(((cleaned_sensex[[#This Row],[Close]]-B3524)/B3524)*100,0)</f>
        <v>1.5325944419016664</v>
      </c>
      <c r="H3525">
        <f t="shared" si="108"/>
        <v>-0.14149610684238664</v>
      </c>
      <c r="I3525">
        <f t="shared" si="109"/>
        <v>1.9588554624654313</v>
      </c>
      <c r="J3525">
        <f>MAX(B3526,cleaned_sensex[[#This Row],[Close]])</f>
        <v>16698.0703125</v>
      </c>
      <c r="K3525">
        <f>(cleaned_sensex[[#This Row],[Close]]-cleaned_sensex[[#This Row],[Rolling max]])/cleaned_sensex[[#This Row],[Rolling max]]*100</f>
        <v>0</v>
      </c>
      <c r="L3525" t="str">
        <f>IF(AND(cleaned_sensex[[#This Row],[Avg Return(%)]]&lt;-0.5,cleaned_sensex[[#This Row],[Rolling volatility]]&gt;2),"Alert","OK")</f>
        <v>OK</v>
      </c>
      <c r="M3525">
        <v>-0.5</v>
      </c>
      <c r="N3525">
        <v>2</v>
      </c>
    </row>
    <row r="3526" spans="1:14" x14ac:dyDescent="0.3">
      <c r="A3526" s="1">
        <v>40816</v>
      </c>
      <c r="B3526">
        <v>16453.759765625</v>
      </c>
      <c r="C3526">
        <v>16745.16015625</v>
      </c>
      <c r="D3526">
        <v>16404.779296875</v>
      </c>
      <c r="E3526">
        <v>16599.740234375</v>
      </c>
      <c r="F3526">
        <v>20000</v>
      </c>
      <c r="G3526">
        <f>IFERROR(((cleaned_sensex[[#This Row],[Close]]-B3525)/B3525)*100,0)</f>
        <v>-1.4631064686086013</v>
      </c>
      <c r="H3526">
        <f t="shared" si="108"/>
        <v>-8.814297819992345E-2</v>
      </c>
      <c r="I3526">
        <f t="shared" si="109"/>
        <v>2.0002019530439665</v>
      </c>
      <c r="J3526">
        <f>MAX(B3527,cleaned_sensex[[#This Row],[Close]])</f>
        <v>16453.759765625</v>
      </c>
      <c r="K3526">
        <f>(cleaned_sensex[[#This Row],[Close]]-cleaned_sensex[[#This Row],[Rolling max]])/cleaned_sensex[[#This Row],[Rolling max]]*100</f>
        <v>0</v>
      </c>
      <c r="L3526" t="str">
        <f>IF(AND(cleaned_sensex[[#This Row],[Avg Return(%)]]&lt;-0.5,cleaned_sensex[[#This Row],[Rolling volatility]]&gt;2),"Alert","OK")</f>
        <v>OK</v>
      </c>
      <c r="M3526">
        <v>-0.5</v>
      </c>
      <c r="N3526">
        <v>2</v>
      </c>
    </row>
    <row r="3527" spans="1:14" x14ac:dyDescent="0.3">
      <c r="A3527" s="1">
        <v>40819</v>
      </c>
      <c r="B3527">
        <v>16151.4501953125</v>
      </c>
      <c r="C3527">
        <v>16255.9697265625</v>
      </c>
      <c r="D3527">
        <v>16056.330078125</v>
      </c>
      <c r="E3527">
        <v>16255.9697265625</v>
      </c>
      <c r="F3527">
        <v>17000</v>
      </c>
      <c r="G3527">
        <f>IFERROR(((cleaned_sensex[[#This Row],[Close]]-B3526)/B3526)*100,0)</f>
        <v>-1.8373282132396362</v>
      </c>
      <c r="H3527">
        <f t="shared" si="108"/>
        <v>-0.26840076043778849</v>
      </c>
      <c r="I3527">
        <f t="shared" si="109"/>
        <v>2.0382457756917027</v>
      </c>
      <c r="J3527">
        <f>MAX(B3528,cleaned_sensex[[#This Row],[Close]])</f>
        <v>16151.4501953125</v>
      </c>
      <c r="K3527">
        <f>(cleaned_sensex[[#This Row],[Close]]-cleaned_sensex[[#This Row],[Rolling max]])/cleaned_sensex[[#This Row],[Rolling max]]*100</f>
        <v>0</v>
      </c>
      <c r="L3527" t="str">
        <f>IF(AND(cleaned_sensex[[#This Row],[Avg Return(%)]]&lt;-0.5,cleaned_sensex[[#This Row],[Rolling volatility]]&gt;2),"Alert","OK")</f>
        <v>OK</v>
      </c>
      <c r="M3527">
        <v>-0.5</v>
      </c>
      <c r="N3527">
        <v>2</v>
      </c>
    </row>
    <row r="3528" spans="1:14" x14ac:dyDescent="0.3">
      <c r="A3528" s="1">
        <v>40820</v>
      </c>
      <c r="B3528">
        <v>15864.8603515625</v>
      </c>
      <c r="C3528">
        <v>16202.3798828125</v>
      </c>
      <c r="D3528">
        <v>15745.4296875</v>
      </c>
      <c r="E3528">
        <v>16081.76953125</v>
      </c>
      <c r="F3528">
        <v>19600</v>
      </c>
      <c r="G3528">
        <f>IFERROR(((cleaned_sensex[[#This Row],[Close]]-B3527)/B3527)*100,0)</f>
        <v>-1.7743907840125375</v>
      </c>
      <c r="H3528">
        <f t="shared" si="108"/>
        <v>-0.34082948346831421</v>
      </c>
      <c r="I3528">
        <f t="shared" si="109"/>
        <v>2.083951098451196</v>
      </c>
      <c r="J3528">
        <f>MAX(B3529,cleaned_sensex[[#This Row],[Close]])</f>
        <v>15864.8603515625</v>
      </c>
      <c r="K3528">
        <f>(cleaned_sensex[[#This Row],[Close]]-cleaned_sensex[[#This Row],[Rolling max]])/cleaned_sensex[[#This Row],[Rolling max]]*100</f>
        <v>0</v>
      </c>
      <c r="L3528" t="str">
        <f>IF(AND(cleaned_sensex[[#This Row],[Avg Return(%)]]&lt;-0.5,cleaned_sensex[[#This Row],[Rolling volatility]]&gt;2),"Alert","OK")</f>
        <v>OK</v>
      </c>
      <c r="M3528">
        <v>-0.5</v>
      </c>
      <c r="N3528">
        <v>2</v>
      </c>
    </row>
    <row r="3529" spans="1:14" x14ac:dyDescent="0.3">
      <c r="A3529" s="1">
        <v>40821</v>
      </c>
      <c r="B3529">
        <v>15792.41015625</v>
      </c>
      <c r="C3529">
        <v>16044.91015625</v>
      </c>
      <c r="D3529">
        <v>15760.5302734375</v>
      </c>
      <c r="E3529">
        <v>15967.7197265625</v>
      </c>
      <c r="F3529">
        <v>18800</v>
      </c>
      <c r="G3529">
        <f>IFERROR(((cleaned_sensex[[#This Row],[Close]]-B3528)/B3528)*100,0)</f>
        <v>-0.45667086697907505</v>
      </c>
      <c r="H3529">
        <f t="shared" si="108"/>
        <v>-0.72962854882490158</v>
      </c>
      <c r="I3529">
        <f t="shared" si="109"/>
        <v>1.9323243645311301</v>
      </c>
      <c r="J3529">
        <f>MAX(B3530,cleaned_sensex[[#This Row],[Close]])</f>
        <v>16232.5400390625</v>
      </c>
      <c r="K3529">
        <f>(cleaned_sensex[[#This Row],[Close]]-cleaned_sensex[[#This Row],[Rolling max]])/cleaned_sensex[[#This Row],[Rolling max]]*100</f>
        <v>-2.7114048802797188</v>
      </c>
      <c r="L3529" t="str">
        <f>IF(AND(cleaned_sensex[[#This Row],[Avg Return(%)]]&lt;-0.5,cleaned_sensex[[#This Row],[Rolling volatility]]&gt;2),"Alert","OK")</f>
        <v>OK</v>
      </c>
      <c r="M3529">
        <v>-0.5</v>
      </c>
      <c r="N3529">
        <v>2</v>
      </c>
    </row>
    <row r="3530" spans="1:14" x14ac:dyDescent="0.3">
      <c r="A3530" s="1">
        <v>40823</v>
      </c>
      <c r="B3530">
        <v>16232.5400390625</v>
      </c>
      <c r="C3530">
        <v>16347.48046875</v>
      </c>
      <c r="D3530">
        <v>16148.9697265625</v>
      </c>
      <c r="E3530">
        <v>16222.490234375</v>
      </c>
      <c r="F3530">
        <v>16800</v>
      </c>
      <c r="G3530">
        <f>IFERROR(((cleaned_sensex[[#This Row],[Close]]-B3529)/B3529)*100,0)</f>
        <v>2.7869709465360759</v>
      </c>
      <c r="H3530">
        <f t="shared" si="108"/>
        <v>-0.75533636960436923</v>
      </c>
      <c r="I3530">
        <f t="shared" si="109"/>
        <v>1.9261895597014298</v>
      </c>
      <c r="J3530">
        <f>MAX(B3531,cleaned_sensex[[#This Row],[Close]])</f>
        <v>16557.23046875</v>
      </c>
      <c r="K3530">
        <f>(cleaned_sensex[[#This Row],[Close]]-cleaned_sensex[[#This Row],[Rolling max]])/cleaned_sensex[[#This Row],[Rolling max]]*100</f>
        <v>-1.9610189657039467</v>
      </c>
      <c r="L3530" t="str">
        <f>IF(AND(cleaned_sensex[[#This Row],[Avg Return(%)]]&lt;-0.5,cleaned_sensex[[#This Row],[Rolling volatility]]&gt;2),"Alert","OK")</f>
        <v>OK</v>
      </c>
      <c r="M3530">
        <v>-0.5</v>
      </c>
      <c r="N3530">
        <v>2</v>
      </c>
    </row>
    <row r="3531" spans="1:14" x14ac:dyDescent="0.3">
      <c r="A3531" s="1">
        <v>40826</v>
      </c>
      <c r="B3531">
        <v>16557.23046875</v>
      </c>
      <c r="C3531">
        <v>16595.9296875</v>
      </c>
      <c r="D3531">
        <v>16230.76953125</v>
      </c>
      <c r="E3531">
        <v>16270.0703125</v>
      </c>
      <c r="F3531">
        <v>17200</v>
      </c>
      <c r="G3531">
        <f>IFERROR(((cleaned_sensex[[#This Row],[Close]]-B3530)/B3530)*100,0)</f>
        <v>2.0002441325027052</v>
      </c>
      <c r="H3531">
        <f t="shared" si="108"/>
        <v>-6.4102623421014207E-2</v>
      </c>
      <c r="I3531">
        <f t="shared" si="109"/>
        <v>1.8197879302453579</v>
      </c>
      <c r="J3531">
        <f>MAX(B3532,cleaned_sensex[[#This Row],[Close]])</f>
        <v>16557.23046875</v>
      </c>
      <c r="K3531">
        <f>(cleaned_sensex[[#This Row],[Close]]-cleaned_sensex[[#This Row],[Rolling max]])/cleaned_sensex[[#This Row],[Rolling max]]*100</f>
        <v>0</v>
      </c>
      <c r="L3531" t="str">
        <f>IF(AND(cleaned_sensex[[#This Row],[Avg Return(%)]]&lt;-0.5,cleaned_sensex[[#This Row],[Rolling volatility]]&gt;2),"Alert","OK")</f>
        <v>OK</v>
      </c>
      <c r="M3531">
        <v>-0.5</v>
      </c>
      <c r="N3531">
        <v>2</v>
      </c>
    </row>
    <row r="3532" spans="1:14" x14ac:dyDescent="0.3">
      <c r="A3532" s="1">
        <v>40827</v>
      </c>
      <c r="B3532">
        <v>16536.470703125</v>
      </c>
      <c r="C3532">
        <v>16774.119140625</v>
      </c>
      <c r="D3532">
        <v>16510.7109375</v>
      </c>
      <c r="E3532">
        <v>16668.150390625</v>
      </c>
      <c r="F3532">
        <v>20000</v>
      </c>
      <c r="G3532">
        <f>IFERROR(((cleaned_sensex[[#This Row],[Close]]-B3531)/B3531)*100,0)</f>
        <v>-0.12538187267599998</v>
      </c>
      <c r="H3532">
        <f t="shared" ref="H3532:H3595" si="110">AVERAGE(G3522:G3531)</f>
        <v>0.25760688871238852</v>
      </c>
      <c r="I3532">
        <f t="shared" ref="I3532:I3595" si="111">_xlfn.STDEV.S(G3522:G3531)</f>
        <v>1.8768289341441404</v>
      </c>
      <c r="J3532">
        <f>MAX(B3533,cleaned_sensex[[#This Row],[Close]])</f>
        <v>16958.390625</v>
      </c>
      <c r="K3532">
        <f>(cleaned_sensex[[#This Row],[Close]]-cleaned_sensex[[#This Row],[Rolling max]])/cleaned_sensex[[#This Row],[Rolling max]]*100</f>
        <v>-2.4879714779833364</v>
      </c>
      <c r="L3532" t="str">
        <f>IF(AND(cleaned_sensex[[#This Row],[Avg Return(%)]]&lt;-0.5,cleaned_sensex[[#This Row],[Rolling volatility]]&gt;2),"Alert","OK")</f>
        <v>OK</v>
      </c>
      <c r="M3532">
        <v>-0.5</v>
      </c>
      <c r="N3532">
        <v>2</v>
      </c>
    </row>
    <row r="3533" spans="1:14" x14ac:dyDescent="0.3">
      <c r="A3533" s="1">
        <v>40828</v>
      </c>
      <c r="B3533">
        <v>16958.390625</v>
      </c>
      <c r="C3533">
        <v>16987.060546875</v>
      </c>
      <c r="D3533">
        <v>16608.5703125</v>
      </c>
      <c r="E3533">
        <v>16660.4296875</v>
      </c>
      <c r="F3533">
        <v>21200</v>
      </c>
      <c r="G3533">
        <f>IFERROR(((cleaned_sensex[[#This Row],[Close]]-B3532)/B3532)*100,0)</f>
        <v>2.5514508473399173</v>
      </c>
      <c r="H3533">
        <f t="shared" si="110"/>
        <v>0.31372329367344126</v>
      </c>
      <c r="I3533">
        <f t="shared" si="111"/>
        <v>1.8537094038153399</v>
      </c>
      <c r="J3533">
        <f>MAX(B3534,cleaned_sensex[[#This Row],[Close]])</f>
        <v>16958.390625</v>
      </c>
      <c r="K3533">
        <f>(cleaned_sensex[[#This Row],[Close]]-cleaned_sensex[[#This Row],[Rolling max]])/cleaned_sensex[[#This Row],[Rolling max]]*100</f>
        <v>0</v>
      </c>
      <c r="L3533" t="str">
        <f>IF(AND(cleaned_sensex[[#This Row],[Avg Return(%)]]&lt;-0.5,cleaned_sensex[[#This Row],[Rolling volatility]]&gt;2),"Alert","OK")</f>
        <v>OK</v>
      </c>
      <c r="M3533">
        <v>-0.5</v>
      </c>
      <c r="N3533">
        <v>2</v>
      </c>
    </row>
    <row r="3534" spans="1:14" x14ac:dyDescent="0.3">
      <c r="A3534" s="1">
        <v>40829</v>
      </c>
      <c r="B3534">
        <v>16883.919921875</v>
      </c>
      <c r="C3534">
        <v>17084.0703125</v>
      </c>
      <c r="D3534">
        <v>16854.029296875</v>
      </c>
      <c r="E3534">
        <v>17048</v>
      </c>
      <c r="F3534">
        <v>18000</v>
      </c>
      <c r="G3534">
        <f>IFERROR(((cleaned_sensex[[#This Row],[Close]]-B3533)/B3533)*100,0)</f>
        <v>-0.43913779775314021</v>
      </c>
      <c r="H3534">
        <f t="shared" si="110"/>
        <v>0.27422832320288182</v>
      </c>
      <c r="I3534">
        <f t="shared" si="111"/>
        <v>1.7946520403968369</v>
      </c>
      <c r="J3534">
        <f>MAX(B3535,cleaned_sensex[[#This Row],[Close]])</f>
        <v>17082.689453125</v>
      </c>
      <c r="K3534">
        <f>(cleaned_sensex[[#This Row],[Close]]-cleaned_sensex[[#This Row],[Rolling max]])/cleaned_sensex[[#This Row],[Rolling max]]*100</f>
        <v>-1.1635728191127326</v>
      </c>
      <c r="L3534" t="str">
        <f>IF(AND(cleaned_sensex[[#This Row],[Avg Return(%)]]&lt;-0.5,cleaned_sensex[[#This Row],[Rolling volatility]]&gt;2),"Alert","OK")</f>
        <v>OK</v>
      </c>
      <c r="M3534">
        <v>-0.5</v>
      </c>
      <c r="N3534">
        <v>2</v>
      </c>
    </row>
    <row r="3535" spans="1:14" x14ac:dyDescent="0.3">
      <c r="A3535" s="1">
        <v>40830</v>
      </c>
      <c r="B3535">
        <v>17082.689453125</v>
      </c>
      <c r="C3535">
        <v>17112.44921875</v>
      </c>
      <c r="D3535">
        <v>16828.44921875</v>
      </c>
      <c r="E3535">
        <v>16836.830078125</v>
      </c>
      <c r="F3535">
        <v>15400</v>
      </c>
      <c r="G3535">
        <f>IFERROR(((cleaned_sensex[[#This Row],[Close]]-B3534)/B3534)*100,0)</f>
        <v>1.1772712271187209</v>
      </c>
      <c r="H3535">
        <f t="shared" si="110"/>
        <v>0.27752443650113745</v>
      </c>
      <c r="I3535">
        <f t="shared" si="111"/>
        <v>1.7931586570392224</v>
      </c>
      <c r="J3535">
        <f>MAX(B3536,cleaned_sensex[[#This Row],[Close]])</f>
        <v>17082.689453125</v>
      </c>
      <c r="K3535">
        <f>(cleaned_sensex[[#This Row],[Close]]-cleaned_sensex[[#This Row],[Rolling max]])/cleaned_sensex[[#This Row],[Rolling max]]*100</f>
        <v>0</v>
      </c>
      <c r="L3535" t="str">
        <f>IF(AND(cleaned_sensex[[#This Row],[Avg Return(%)]]&lt;-0.5,cleaned_sensex[[#This Row],[Rolling volatility]]&gt;2),"Alert","OK")</f>
        <v>OK</v>
      </c>
      <c r="M3535">
        <v>-0.5</v>
      </c>
      <c r="N3535">
        <v>2</v>
      </c>
    </row>
    <row r="3536" spans="1:14" x14ac:dyDescent="0.3">
      <c r="A3536" s="1">
        <v>40833</v>
      </c>
      <c r="B3536">
        <v>17025.08984375</v>
      </c>
      <c r="C3536">
        <v>17188.55078125</v>
      </c>
      <c r="D3536">
        <v>16928.380859375</v>
      </c>
      <c r="E3536">
        <v>17176.05078125</v>
      </c>
      <c r="F3536">
        <v>18400</v>
      </c>
      <c r="G3536">
        <f>IFERROR(((cleaned_sensex[[#This Row],[Close]]-B3535)/B3535)*100,0)</f>
        <v>-0.33718115366467127</v>
      </c>
      <c r="H3536">
        <f t="shared" si="110"/>
        <v>0.24199211502284296</v>
      </c>
      <c r="I3536">
        <f t="shared" si="111"/>
        <v>1.7688816251426762</v>
      </c>
      <c r="J3536">
        <f>MAX(B3537,cleaned_sensex[[#This Row],[Close]])</f>
        <v>17025.08984375</v>
      </c>
      <c r="K3536">
        <f>(cleaned_sensex[[#This Row],[Close]]-cleaned_sensex[[#This Row],[Rolling max]])/cleaned_sensex[[#This Row],[Rolling max]]*100</f>
        <v>0</v>
      </c>
      <c r="L3536" t="str">
        <f>IF(AND(cleaned_sensex[[#This Row],[Avg Return(%)]]&lt;-0.5,cleaned_sensex[[#This Row],[Rolling volatility]]&gt;2),"Alert","OK")</f>
        <v>OK</v>
      </c>
      <c r="M3536">
        <v>-0.5</v>
      </c>
      <c r="N3536">
        <v>2</v>
      </c>
    </row>
    <row r="3537" spans="1:14" x14ac:dyDescent="0.3">
      <c r="A3537" s="1">
        <v>40834</v>
      </c>
      <c r="B3537">
        <v>16748.2890625</v>
      </c>
      <c r="C3537">
        <v>16824.759765625</v>
      </c>
      <c r="D3537">
        <v>16669.0390625</v>
      </c>
      <c r="E3537">
        <v>16817.380859375</v>
      </c>
      <c r="F3537">
        <v>14000</v>
      </c>
      <c r="G3537">
        <f>IFERROR(((cleaned_sensex[[#This Row],[Close]]-B3536)/B3536)*100,0)</f>
        <v>-1.6258403555597976</v>
      </c>
      <c r="H3537">
        <f t="shared" si="110"/>
        <v>0.35458464651723587</v>
      </c>
      <c r="I3537">
        <f t="shared" si="111"/>
        <v>1.6819892174209685</v>
      </c>
      <c r="J3537">
        <f>MAX(B3538,cleaned_sensex[[#This Row],[Close]])</f>
        <v>17085.33984375</v>
      </c>
      <c r="K3537">
        <f>(cleaned_sensex[[#This Row],[Close]]-cleaned_sensex[[#This Row],[Rolling max]])/cleaned_sensex[[#This Row],[Rolling max]]*100</f>
        <v>-1.9727484751981494</v>
      </c>
      <c r="L3537" t="str">
        <f>IF(AND(cleaned_sensex[[#This Row],[Avg Return(%)]]&lt;-0.5,cleaned_sensex[[#This Row],[Rolling volatility]]&gt;2),"Alert","OK")</f>
        <v>OK</v>
      </c>
      <c r="M3537">
        <v>-0.5</v>
      </c>
      <c r="N3537">
        <v>2</v>
      </c>
    </row>
    <row r="3538" spans="1:14" x14ac:dyDescent="0.3">
      <c r="A3538" s="1">
        <v>40835</v>
      </c>
      <c r="B3538">
        <v>17085.33984375</v>
      </c>
      <c r="C3538">
        <v>17106.990234375</v>
      </c>
      <c r="D3538">
        <v>16874.33984375</v>
      </c>
      <c r="E3538">
        <v>16883.359375</v>
      </c>
      <c r="F3538">
        <v>11400</v>
      </c>
      <c r="G3538">
        <f>IFERROR(((cleaned_sensex[[#This Row],[Close]]-B3537)/B3537)*100,0)</f>
        <v>2.0124490328069893</v>
      </c>
      <c r="H3538">
        <f t="shared" si="110"/>
        <v>0.37573343228521977</v>
      </c>
      <c r="I3538">
        <f t="shared" si="111"/>
        <v>1.6524365188806394</v>
      </c>
      <c r="J3538">
        <f>MAX(B3539,cleaned_sensex[[#This Row],[Close]])</f>
        <v>17085.33984375</v>
      </c>
      <c r="K3538">
        <f>(cleaned_sensex[[#This Row],[Close]]-cleaned_sensex[[#This Row],[Rolling max]])/cleaned_sensex[[#This Row],[Rolling max]]*100</f>
        <v>0</v>
      </c>
      <c r="L3538" t="str">
        <f>IF(AND(cleaned_sensex[[#This Row],[Avg Return(%)]]&lt;-0.5,cleaned_sensex[[#This Row],[Rolling volatility]]&gt;2),"Alert","OK")</f>
        <v>OK</v>
      </c>
      <c r="M3538">
        <v>-0.5</v>
      </c>
      <c r="N3538">
        <v>2</v>
      </c>
    </row>
    <row r="3539" spans="1:14" x14ac:dyDescent="0.3">
      <c r="A3539" s="1">
        <v>40836</v>
      </c>
      <c r="B3539">
        <v>16936.890625</v>
      </c>
      <c r="C3539">
        <v>16962.060546875</v>
      </c>
      <c r="D3539">
        <v>16744.990234375</v>
      </c>
      <c r="E3539">
        <v>16911.849609375</v>
      </c>
      <c r="F3539">
        <v>12000</v>
      </c>
      <c r="G3539">
        <f>IFERROR(((cleaned_sensex[[#This Row],[Close]]-B3538)/B3538)*100,0)</f>
        <v>-0.8688689842145827</v>
      </c>
      <c r="H3539">
        <f t="shared" si="110"/>
        <v>0.75441741396717243</v>
      </c>
      <c r="I3539">
        <f t="shared" si="111"/>
        <v>1.534662694464509</v>
      </c>
      <c r="J3539">
        <f>MAX(B3540,cleaned_sensex[[#This Row],[Close]])</f>
        <v>16936.890625</v>
      </c>
      <c r="K3539">
        <f>(cleaned_sensex[[#This Row],[Close]]-cleaned_sensex[[#This Row],[Rolling max]])/cleaned_sensex[[#This Row],[Rolling max]]*100</f>
        <v>0</v>
      </c>
      <c r="L3539" t="str">
        <f>IF(AND(cleaned_sensex[[#This Row],[Avg Return(%)]]&lt;-0.5,cleaned_sensex[[#This Row],[Rolling volatility]]&gt;2),"Alert","OK")</f>
        <v>OK</v>
      </c>
      <c r="M3539">
        <v>-0.5</v>
      </c>
      <c r="N3539">
        <v>2</v>
      </c>
    </row>
    <row r="3540" spans="1:14" x14ac:dyDescent="0.3">
      <c r="A3540" s="1">
        <v>40837</v>
      </c>
      <c r="B3540">
        <v>16785.640625</v>
      </c>
      <c r="C3540">
        <v>17032.3203125</v>
      </c>
      <c r="D3540">
        <v>16752.2109375</v>
      </c>
      <c r="E3540">
        <v>16975.7890625</v>
      </c>
      <c r="F3540">
        <v>13800</v>
      </c>
      <c r="G3540">
        <f>IFERROR(((cleaned_sensex[[#This Row],[Close]]-B3539)/B3539)*100,0)</f>
        <v>-0.89302105887573446</v>
      </c>
      <c r="H3540">
        <f t="shared" si="110"/>
        <v>0.71319760224362161</v>
      </c>
      <c r="I3540">
        <f t="shared" si="111"/>
        <v>1.5757904347949356</v>
      </c>
      <c r="J3540">
        <f>MAX(B3541,cleaned_sensex[[#This Row],[Close]])</f>
        <v>16939.279296875</v>
      </c>
      <c r="K3540">
        <f>(cleaned_sensex[[#This Row],[Close]]-cleaned_sensex[[#This Row],[Rolling max]])/cleaned_sensex[[#This Row],[Rolling max]]*100</f>
        <v>-0.90699650901525442</v>
      </c>
      <c r="L3540" t="str">
        <f>IF(AND(cleaned_sensex[[#This Row],[Avg Return(%)]]&lt;-0.5,cleaned_sensex[[#This Row],[Rolling volatility]]&gt;2),"Alert","OK")</f>
        <v>OK</v>
      </c>
      <c r="M3540">
        <v>-0.5</v>
      </c>
      <c r="N3540">
        <v>2</v>
      </c>
    </row>
    <row r="3541" spans="1:14" x14ac:dyDescent="0.3">
      <c r="A3541" s="1">
        <v>40840</v>
      </c>
      <c r="B3541">
        <v>16939.279296875</v>
      </c>
      <c r="C3541">
        <v>17104.880859375</v>
      </c>
      <c r="D3541">
        <v>16898.599609375</v>
      </c>
      <c r="E3541">
        <v>17011.060546875</v>
      </c>
      <c r="F3541">
        <v>12600</v>
      </c>
      <c r="G3541">
        <f>IFERROR(((cleaned_sensex[[#This Row],[Close]]-B3540)/B3540)*100,0)</f>
        <v>0.91529823202681615</v>
      </c>
      <c r="H3541">
        <f t="shared" si="110"/>
        <v>0.34519840170244065</v>
      </c>
      <c r="I3541">
        <f t="shared" si="111"/>
        <v>1.4633753918542638</v>
      </c>
      <c r="J3541">
        <f>MAX(B3542,cleaned_sensex[[#This Row],[Close]])</f>
        <v>17254.859375</v>
      </c>
      <c r="K3541">
        <f>(cleaned_sensex[[#This Row],[Close]]-cleaned_sensex[[#This Row],[Rolling max]])/cleaned_sensex[[#This Row],[Rolling max]]*100</f>
        <v>-1.8289345121075495</v>
      </c>
      <c r="L3541" t="str">
        <f>IF(AND(cleaned_sensex[[#This Row],[Avg Return(%)]]&lt;-0.5,cleaned_sensex[[#This Row],[Rolling volatility]]&gt;2),"Alert","OK")</f>
        <v>OK</v>
      </c>
      <c r="M3541">
        <v>-0.5</v>
      </c>
      <c r="N3541">
        <v>2</v>
      </c>
    </row>
    <row r="3542" spans="1:14" x14ac:dyDescent="0.3">
      <c r="A3542" s="1">
        <v>40841</v>
      </c>
      <c r="B3542">
        <v>17254.859375</v>
      </c>
      <c r="C3542">
        <v>17322.130859375</v>
      </c>
      <c r="D3542">
        <v>16900.259765625</v>
      </c>
      <c r="E3542">
        <v>17012.7890625</v>
      </c>
      <c r="F3542">
        <v>17600</v>
      </c>
      <c r="G3542">
        <f>IFERROR(((cleaned_sensex[[#This Row],[Close]]-B3541)/B3541)*100,0)</f>
        <v>1.8630077029500245</v>
      </c>
      <c r="H3542">
        <f t="shared" si="110"/>
        <v>0.23670381165485174</v>
      </c>
      <c r="I3542">
        <f t="shared" si="111"/>
        <v>1.363872530788764</v>
      </c>
      <c r="J3542">
        <f>MAX(B3543,cleaned_sensex[[#This Row],[Close]])</f>
        <v>17804.80078125</v>
      </c>
      <c r="K3542">
        <f>(cleaned_sensex[[#This Row],[Close]]-cleaned_sensex[[#This Row],[Rolling max]])/cleaned_sensex[[#This Row],[Rolling max]]*100</f>
        <v>-3.088725411795318</v>
      </c>
      <c r="L3542" t="str">
        <f>IF(AND(cleaned_sensex[[#This Row],[Avg Return(%)]]&lt;-0.5,cleaned_sensex[[#This Row],[Rolling volatility]]&gt;2),"Alert","OK")</f>
        <v>OK</v>
      </c>
      <c r="M3542">
        <v>-0.5</v>
      </c>
      <c r="N3542">
        <v>2</v>
      </c>
    </row>
    <row r="3543" spans="1:14" x14ac:dyDescent="0.3">
      <c r="A3543" s="1">
        <v>40844</v>
      </c>
      <c r="B3543">
        <v>17804.80078125</v>
      </c>
      <c r="C3543">
        <v>17908.130859375</v>
      </c>
      <c r="D3543">
        <v>17671.859375</v>
      </c>
      <c r="E3543">
        <v>17671.859375</v>
      </c>
      <c r="F3543">
        <v>23800</v>
      </c>
      <c r="G3543">
        <f>IFERROR(((cleaned_sensex[[#This Row],[Close]]-B3542)/B3542)*100,0)</f>
        <v>3.1871682886433259</v>
      </c>
      <c r="H3543">
        <f t="shared" si="110"/>
        <v>0.43554276921745422</v>
      </c>
      <c r="I3543">
        <f t="shared" si="111"/>
        <v>1.4475927725311573</v>
      </c>
      <c r="J3543">
        <f>MAX(B3544,cleaned_sensex[[#This Row],[Close]])</f>
        <v>17804.80078125</v>
      </c>
      <c r="K3543">
        <f>(cleaned_sensex[[#This Row],[Close]]-cleaned_sensex[[#This Row],[Rolling max]])/cleaned_sensex[[#This Row],[Rolling max]]*100</f>
        <v>0</v>
      </c>
      <c r="L3543" t="str">
        <f>IF(AND(cleaned_sensex[[#This Row],[Avg Return(%)]]&lt;-0.5,cleaned_sensex[[#This Row],[Rolling volatility]]&gt;2),"Alert","OK")</f>
        <v>OK</v>
      </c>
      <c r="M3543">
        <v>-0.5</v>
      </c>
      <c r="N3543">
        <v>2</v>
      </c>
    </row>
    <row r="3544" spans="1:14" x14ac:dyDescent="0.3">
      <c r="A3544" s="1">
        <v>40847</v>
      </c>
      <c r="B3544">
        <v>17705.009765625</v>
      </c>
      <c r="C3544">
        <v>17813.109375</v>
      </c>
      <c r="D3544">
        <v>17668.26953125</v>
      </c>
      <c r="E3544">
        <v>17806.2109375</v>
      </c>
      <c r="F3544">
        <v>15800</v>
      </c>
      <c r="G3544">
        <f>IFERROR(((cleaned_sensex[[#This Row],[Close]]-B3543)/B3543)*100,0)</f>
        <v>-0.56047252003003933</v>
      </c>
      <c r="H3544">
        <f t="shared" si="110"/>
        <v>0.499114513347795</v>
      </c>
      <c r="I3544">
        <f t="shared" si="111"/>
        <v>1.5604018660921242</v>
      </c>
      <c r="J3544">
        <f>MAX(B3545,cleaned_sensex[[#This Row],[Close]])</f>
        <v>17705.009765625</v>
      </c>
      <c r="K3544">
        <f>(cleaned_sensex[[#This Row],[Close]]-cleaned_sensex[[#This Row],[Rolling max]])/cleaned_sensex[[#This Row],[Rolling max]]*100</f>
        <v>0</v>
      </c>
      <c r="L3544" t="str">
        <f>IF(AND(cleaned_sensex[[#This Row],[Avg Return(%)]]&lt;-0.5,cleaned_sensex[[#This Row],[Rolling volatility]]&gt;2),"Alert","OK")</f>
        <v>OK</v>
      </c>
      <c r="M3544">
        <v>-0.5</v>
      </c>
      <c r="N3544">
        <v>2</v>
      </c>
    </row>
    <row r="3545" spans="1:14" x14ac:dyDescent="0.3">
      <c r="A3545" s="1">
        <v>40848</v>
      </c>
      <c r="B3545">
        <v>17480.830078125</v>
      </c>
      <c r="C3545">
        <v>17661.779296875</v>
      </c>
      <c r="D3545">
        <v>17422.470703125</v>
      </c>
      <c r="E3545">
        <v>17540.55078125</v>
      </c>
      <c r="F3545">
        <v>17600</v>
      </c>
      <c r="G3545">
        <f>IFERROR(((cleaned_sensex[[#This Row],[Close]]-B3544)/B3544)*100,0)</f>
        <v>-1.2661935263953032</v>
      </c>
      <c r="H3545">
        <f t="shared" si="110"/>
        <v>0.4869810411201051</v>
      </c>
      <c r="I3545">
        <f t="shared" si="111"/>
        <v>1.5689565153618379</v>
      </c>
      <c r="J3545">
        <f>MAX(B3546,cleaned_sensex[[#This Row],[Close]])</f>
        <v>17480.830078125</v>
      </c>
      <c r="K3545">
        <f>(cleaned_sensex[[#This Row],[Close]]-cleaned_sensex[[#This Row],[Rolling max]])/cleaned_sensex[[#This Row],[Rolling max]]*100</f>
        <v>0</v>
      </c>
      <c r="L3545" t="str">
        <f>IF(AND(cleaned_sensex[[#This Row],[Avg Return(%)]]&lt;-0.5,cleaned_sensex[[#This Row],[Rolling volatility]]&gt;2),"Alert","OK")</f>
        <v>OK</v>
      </c>
      <c r="M3545">
        <v>-0.5</v>
      </c>
      <c r="N3545">
        <v>2</v>
      </c>
    </row>
    <row r="3546" spans="1:14" x14ac:dyDescent="0.3">
      <c r="A3546" s="1">
        <v>40849</v>
      </c>
      <c r="B3546">
        <v>17464.849609375</v>
      </c>
      <c r="C3546">
        <v>17615.919921875</v>
      </c>
      <c r="D3546">
        <v>17337.650390625</v>
      </c>
      <c r="E3546">
        <v>17347.69921875</v>
      </c>
      <c r="F3546">
        <v>15400</v>
      </c>
      <c r="G3546">
        <f>IFERROR(((cleaned_sensex[[#This Row],[Close]]-B3545)/B3545)*100,0)</f>
        <v>-9.1417104786102182E-2</v>
      </c>
      <c r="H3546">
        <f t="shared" si="110"/>
        <v>0.24263456576870274</v>
      </c>
      <c r="I3546">
        <f t="shared" si="111"/>
        <v>1.6382473509820572</v>
      </c>
      <c r="J3546">
        <f>MAX(B3547,cleaned_sensex[[#This Row],[Close]])</f>
        <v>17481.9296875</v>
      </c>
      <c r="K3546">
        <f>(cleaned_sensex[[#This Row],[Close]]-cleaned_sensex[[#This Row],[Rolling max]])/cleaned_sensex[[#This Row],[Rolling max]]*100</f>
        <v>-9.7701331776964342E-2</v>
      </c>
      <c r="L3546" t="str">
        <f>IF(AND(cleaned_sensex[[#This Row],[Avg Return(%)]]&lt;-0.5,cleaned_sensex[[#This Row],[Rolling volatility]]&gt;2),"Alert","OK")</f>
        <v>OK</v>
      </c>
      <c r="M3546">
        <v>-0.5</v>
      </c>
      <c r="N3546">
        <v>2</v>
      </c>
    </row>
    <row r="3547" spans="1:14" x14ac:dyDescent="0.3">
      <c r="A3547" s="1">
        <v>40850</v>
      </c>
      <c r="B3547">
        <v>17481.9296875</v>
      </c>
      <c r="C3547">
        <v>17527.099609375</v>
      </c>
      <c r="D3547">
        <v>17278.029296875</v>
      </c>
      <c r="E3547">
        <v>17430.689453125</v>
      </c>
      <c r="F3547">
        <v>17000</v>
      </c>
      <c r="G3547">
        <f>IFERROR(((cleaned_sensex[[#This Row],[Close]]-B3546)/B3546)*100,0)</f>
        <v>9.779688063177791E-2</v>
      </c>
      <c r="H3547">
        <f t="shared" si="110"/>
        <v>0.26721097065655963</v>
      </c>
      <c r="I3547">
        <f t="shared" si="111"/>
        <v>1.6304073690108467</v>
      </c>
      <c r="J3547">
        <f>MAX(B3548,cleaned_sensex[[#This Row],[Close]])</f>
        <v>17562.609375</v>
      </c>
      <c r="K3547">
        <f>(cleaned_sensex[[#This Row],[Close]]-cleaned_sensex[[#This Row],[Rolling max]])/cleaned_sensex[[#This Row],[Rolling max]]*100</f>
        <v>-0.45938326006866503</v>
      </c>
      <c r="L3547" t="str">
        <f>IF(AND(cleaned_sensex[[#This Row],[Avg Return(%)]]&lt;-0.5,cleaned_sensex[[#This Row],[Rolling volatility]]&gt;2),"Alert","OK")</f>
        <v>OK</v>
      </c>
      <c r="M3547">
        <v>-0.5</v>
      </c>
      <c r="N3547">
        <v>2</v>
      </c>
    </row>
    <row r="3548" spans="1:14" x14ac:dyDescent="0.3">
      <c r="A3548" s="1">
        <v>40851</v>
      </c>
      <c r="B3548">
        <v>17562.609375</v>
      </c>
      <c r="C3548">
        <v>17702.259765625</v>
      </c>
      <c r="D3548">
        <v>17474.390625</v>
      </c>
      <c r="E3548">
        <v>17674.69921875</v>
      </c>
      <c r="F3548">
        <v>18400</v>
      </c>
      <c r="G3548">
        <f>IFERROR(((cleaned_sensex[[#This Row],[Close]]-B3547)/B3547)*100,0)</f>
        <v>0.46150332910724334</v>
      </c>
      <c r="H3548">
        <f t="shared" si="110"/>
        <v>0.43957469427571716</v>
      </c>
      <c r="I3548">
        <f t="shared" si="111"/>
        <v>1.4933935619675318</v>
      </c>
      <c r="J3548">
        <f>MAX(B3549,cleaned_sensex[[#This Row],[Close]])</f>
        <v>17569.529296875</v>
      </c>
      <c r="K3548">
        <f>(cleaned_sensex[[#This Row],[Close]]-cleaned_sensex[[#This Row],[Rolling max]])/cleaned_sensex[[#This Row],[Rolling max]]*100</f>
        <v>-3.9385926384668771E-2</v>
      </c>
      <c r="L3548" t="str">
        <f>IF(AND(cleaned_sensex[[#This Row],[Avg Return(%)]]&lt;-0.5,cleaned_sensex[[#This Row],[Rolling volatility]]&gt;2),"Alert","OK")</f>
        <v>OK</v>
      </c>
      <c r="M3548">
        <v>-0.5</v>
      </c>
      <c r="N3548">
        <v>2</v>
      </c>
    </row>
    <row r="3549" spans="1:14" x14ac:dyDescent="0.3">
      <c r="A3549" s="1">
        <v>40855</v>
      </c>
      <c r="B3549">
        <v>17569.529296875</v>
      </c>
      <c r="C3549">
        <v>17632.23046875</v>
      </c>
      <c r="D3549">
        <v>17455.220703125</v>
      </c>
      <c r="E3549">
        <v>17593.669921875</v>
      </c>
      <c r="F3549">
        <v>11000</v>
      </c>
      <c r="G3549">
        <f>IFERROR(((cleaned_sensex[[#This Row],[Close]]-B3548)/B3548)*100,0)</f>
        <v>3.9401445008794431E-2</v>
      </c>
      <c r="H3549">
        <f t="shared" si="110"/>
        <v>0.28448012390574251</v>
      </c>
      <c r="I3549">
        <f t="shared" si="111"/>
        <v>1.3887653549893222</v>
      </c>
      <c r="J3549">
        <f>MAX(B3550,cleaned_sensex[[#This Row],[Close]])</f>
        <v>17569.529296875</v>
      </c>
      <c r="K3549">
        <f>(cleaned_sensex[[#This Row],[Close]]-cleaned_sensex[[#This Row],[Rolling max]])/cleaned_sensex[[#This Row],[Rolling max]]*100</f>
        <v>0</v>
      </c>
      <c r="L3549" t="str">
        <f>IF(AND(cleaned_sensex[[#This Row],[Avg Return(%)]]&lt;-0.5,cleaned_sensex[[#This Row],[Rolling volatility]]&gt;2),"Alert","OK")</f>
        <v>OK</v>
      </c>
      <c r="M3549">
        <v>-0.5</v>
      </c>
      <c r="N3549">
        <v>2</v>
      </c>
    </row>
    <row r="3550" spans="1:14" x14ac:dyDescent="0.3">
      <c r="A3550" s="1">
        <v>40856</v>
      </c>
      <c r="B3550">
        <v>17362.099609375</v>
      </c>
      <c r="C3550">
        <v>17658.33984375</v>
      </c>
      <c r="D3550">
        <v>17331.23046875</v>
      </c>
      <c r="E3550">
        <v>17641.98046875</v>
      </c>
      <c r="F3550">
        <v>15000</v>
      </c>
      <c r="G3550">
        <f>IFERROR(((cleaned_sensex[[#This Row],[Close]]-B3549)/B3549)*100,0)</f>
        <v>-1.1806217684892357</v>
      </c>
      <c r="H3550">
        <f t="shared" si="110"/>
        <v>0.37530716682808035</v>
      </c>
      <c r="I3550">
        <f t="shared" si="111"/>
        <v>1.3335573469048585</v>
      </c>
      <c r="J3550">
        <f>MAX(B3551,cleaned_sensex[[#This Row],[Close]])</f>
        <v>17362.099609375</v>
      </c>
      <c r="K3550">
        <f>(cleaned_sensex[[#This Row],[Close]]-cleaned_sensex[[#This Row],[Rolling max]])/cleaned_sensex[[#This Row],[Rolling max]]*100</f>
        <v>0</v>
      </c>
      <c r="L3550" t="str">
        <f>IF(AND(cleaned_sensex[[#This Row],[Avg Return(%)]]&lt;-0.5,cleaned_sensex[[#This Row],[Rolling volatility]]&gt;2),"Alert","OK")</f>
        <v>OK</v>
      </c>
      <c r="M3550">
        <v>-0.5</v>
      </c>
      <c r="N3550">
        <v>2</v>
      </c>
    </row>
    <row r="3551" spans="1:14" x14ac:dyDescent="0.3">
      <c r="A3551" s="1">
        <v>40858</v>
      </c>
      <c r="B3551">
        <v>17192.8203125</v>
      </c>
      <c r="C3551">
        <v>17279.23046875</v>
      </c>
      <c r="D3551">
        <v>17096.83984375</v>
      </c>
      <c r="E3551">
        <v>17187.890625</v>
      </c>
      <c r="F3551">
        <v>18200</v>
      </c>
      <c r="G3551">
        <f>IFERROR(((cleaned_sensex[[#This Row],[Close]]-B3550)/B3550)*100,0)</f>
        <v>-0.97499323632260682</v>
      </c>
      <c r="H3551">
        <f t="shared" si="110"/>
        <v>0.34654709586673005</v>
      </c>
      <c r="I3551">
        <f t="shared" si="111"/>
        <v>1.3666408015511367</v>
      </c>
      <c r="J3551">
        <f>MAX(B3552,cleaned_sensex[[#This Row],[Close]])</f>
        <v>17192.8203125</v>
      </c>
      <c r="K3551">
        <f>(cleaned_sensex[[#This Row],[Close]]-cleaned_sensex[[#This Row],[Rolling max]])/cleaned_sensex[[#This Row],[Rolling max]]*100</f>
        <v>0</v>
      </c>
      <c r="L3551" t="str">
        <f>IF(AND(cleaned_sensex[[#This Row],[Avg Return(%)]]&lt;-0.5,cleaned_sensex[[#This Row],[Rolling volatility]]&gt;2),"Alert","OK")</f>
        <v>OK</v>
      </c>
      <c r="M3551">
        <v>-0.5</v>
      </c>
      <c r="N3551">
        <v>2</v>
      </c>
    </row>
    <row r="3552" spans="1:14" x14ac:dyDescent="0.3">
      <c r="A3552" s="1">
        <v>40861</v>
      </c>
      <c r="B3552">
        <v>17118.740234375</v>
      </c>
      <c r="C3552">
        <v>17391.990234375</v>
      </c>
      <c r="D3552">
        <v>17094.4296875</v>
      </c>
      <c r="E3552">
        <v>17348.51953125</v>
      </c>
      <c r="F3552">
        <v>15000</v>
      </c>
      <c r="G3552">
        <f>IFERROR(((cleaned_sensex[[#This Row],[Close]]-B3551)/B3551)*100,0)</f>
        <v>-0.4308779873139269</v>
      </c>
      <c r="H3552">
        <f t="shared" si="110"/>
        <v>0.1575179490317879</v>
      </c>
      <c r="I3552">
        <f t="shared" si="111"/>
        <v>1.4092959051860396</v>
      </c>
      <c r="J3552">
        <f>MAX(B3553,cleaned_sensex[[#This Row],[Close]])</f>
        <v>17118.740234375</v>
      </c>
      <c r="K3552">
        <f>(cleaned_sensex[[#This Row],[Close]]-cleaned_sensex[[#This Row],[Rolling max]])/cleaned_sensex[[#This Row],[Rolling max]]*100</f>
        <v>0</v>
      </c>
      <c r="L3552" t="str">
        <f>IF(AND(cleaned_sensex[[#This Row],[Avg Return(%)]]&lt;-0.5,cleaned_sensex[[#This Row],[Rolling volatility]]&gt;2),"Alert","OK")</f>
        <v>OK</v>
      </c>
      <c r="M3552">
        <v>-0.5</v>
      </c>
      <c r="N3552">
        <v>2</v>
      </c>
    </row>
    <row r="3553" spans="1:14" x14ac:dyDescent="0.3">
      <c r="A3553" s="1">
        <v>40862</v>
      </c>
      <c r="B3553">
        <v>16882.669921875</v>
      </c>
      <c r="C3553">
        <v>17172.08984375</v>
      </c>
      <c r="D3553">
        <v>16837.560546875</v>
      </c>
      <c r="E3553">
        <v>17081.619140625</v>
      </c>
      <c r="F3553">
        <v>18000</v>
      </c>
      <c r="G3553">
        <f>IFERROR(((cleaned_sensex[[#This Row],[Close]]-B3552)/B3552)*100,0)</f>
        <v>-1.3790168509360459</v>
      </c>
      <c r="H3553">
        <f t="shared" si="110"/>
        <v>-7.1870619994607227E-2</v>
      </c>
      <c r="I3553">
        <f t="shared" si="111"/>
        <v>1.2817677834648495</v>
      </c>
      <c r="J3553">
        <f>MAX(B3554,cleaned_sensex[[#This Row],[Close]])</f>
        <v>16882.669921875</v>
      </c>
      <c r="K3553">
        <f>(cleaned_sensex[[#This Row],[Close]]-cleaned_sensex[[#This Row],[Rolling max]])/cleaned_sensex[[#This Row],[Rolling max]]*100</f>
        <v>0</v>
      </c>
      <c r="L3553" t="str">
        <f>IF(AND(cleaned_sensex[[#This Row],[Avg Return(%)]]&lt;-0.5,cleaned_sensex[[#This Row],[Rolling volatility]]&gt;2),"Alert","OK")</f>
        <v>OK</v>
      </c>
      <c r="M3553">
        <v>-0.5</v>
      </c>
      <c r="N3553">
        <v>2</v>
      </c>
    </row>
    <row r="3554" spans="1:14" x14ac:dyDescent="0.3">
      <c r="A3554" s="1">
        <v>40863</v>
      </c>
      <c r="B3554">
        <v>16775.869140625</v>
      </c>
      <c r="C3554">
        <v>16878.30078125</v>
      </c>
      <c r="D3554">
        <v>16641.650390625</v>
      </c>
      <c r="E3554">
        <v>16872.30078125</v>
      </c>
      <c r="F3554">
        <v>19600</v>
      </c>
      <c r="G3554">
        <f>IFERROR(((cleaned_sensex[[#This Row],[Close]]-B3553)/B3553)*100,0)</f>
        <v>-0.63260599030972842</v>
      </c>
      <c r="H3554">
        <f t="shared" si="110"/>
        <v>-0.52848913395254438</v>
      </c>
      <c r="I3554">
        <f t="shared" si="111"/>
        <v>0.64881514613712687</v>
      </c>
      <c r="J3554">
        <f>MAX(B3555,cleaned_sensex[[#This Row],[Close]])</f>
        <v>16775.869140625</v>
      </c>
      <c r="K3554">
        <f>(cleaned_sensex[[#This Row],[Close]]-cleaned_sensex[[#This Row],[Rolling max]])/cleaned_sensex[[#This Row],[Rolling max]]*100</f>
        <v>0</v>
      </c>
      <c r="L3554" t="str">
        <f>IF(AND(cleaned_sensex[[#This Row],[Avg Return(%)]]&lt;-0.5,cleaned_sensex[[#This Row],[Rolling volatility]]&gt;2),"Alert","OK")</f>
        <v>OK</v>
      </c>
      <c r="M3554">
        <v>-0.5</v>
      </c>
      <c r="N3554">
        <v>2</v>
      </c>
    </row>
    <row r="3555" spans="1:14" x14ac:dyDescent="0.3">
      <c r="A3555" s="1">
        <v>40864</v>
      </c>
      <c r="B3555">
        <v>16461.7109375</v>
      </c>
      <c r="C3555">
        <v>16807.150390625</v>
      </c>
      <c r="D3555">
        <v>16408.5</v>
      </c>
      <c r="E3555">
        <v>16754.6796875</v>
      </c>
      <c r="F3555">
        <v>17000</v>
      </c>
      <c r="G3555">
        <f>IFERROR(((cleaned_sensex[[#This Row],[Close]]-B3554)/B3554)*100,0)</f>
        <v>-1.8726791470030253</v>
      </c>
      <c r="H3555">
        <f t="shared" si="110"/>
        <v>-0.53570248098051332</v>
      </c>
      <c r="I3555">
        <f t="shared" si="111"/>
        <v>0.64961072991204449</v>
      </c>
      <c r="J3555">
        <f>MAX(B3556,cleaned_sensex[[#This Row],[Close]])</f>
        <v>16461.7109375</v>
      </c>
      <c r="K3555">
        <f>(cleaned_sensex[[#This Row],[Close]]-cleaned_sensex[[#This Row],[Rolling max]])/cleaned_sensex[[#This Row],[Rolling max]]*100</f>
        <v>0</v>
      </c>
      <c r="L3555" t="str">
        <f>IF(AND(cleaned_sensex[[#This Row],[Avg Return(%)]]&lt;-0.5,cleaned_sensex[[#This Row],[Rolling volatility]]&gt;2),"Alert","OK")</f>
        <v>OK</v>
      </c>
      <c r="M3555">
        <v>-0.5</v>
      </c>
      <c r="N3555">
        <v>2</v>
      </c>
    </row>
    <row r="3556" spans="1:14" x14ac:dyDescent="0.3">
      <c r="A3556" s="1">
        <v>40865</v>
      </c>
      <c r="B3556">
        <v>16371.509765625</v>
      </c>
      <c r="C3556">
        <v>16396.689453125</v>
      </c>
      <c r="D3556">
        <v>16164.990234375</v>
      </c>
      <c r="E3556">
        <v>16387.69921875</v>
      </c>
      <c r="F3556">
        <v>21600</v>
      </c>
      <c r="G3556">
        <f>IFERROR(((cleaned_sensex[[#This Row],[Close]]-B3555)/B3555)*100,0)</f>
        <v>-0.54794530299715383</v>
      </c>
      <c r="H3556">
        <f t="shared" si="110"/>
        <v>-0.59635104304128561</v>
      </c>
      <c r="I3556">
        <f t="shared" si="111"/>
        <v>0.74647719776210009</v>
      </c>
      <c r="J3556">
        <f>MAX(B3557,cleaned_sensex[[#This Row],[Close]])</f>
        <v>16371.509765625</v>
      </c>
      <c r="K3556">
        <f>(cleaned_sensex[[#This Row],[Close]]-cleaned_sensex[[#This Row],[Rolling max]])/cleaned_sensex[[#This Row],[Rolling max]]*100</f>
        <v>0</v>
      </c>
      <c r="L3556" t="str">
        <f>IF(AND(cleaned_sensex[[#This Row],[Avg Return(%)]]&lt;-0.5,cleaned_sensex[[#This Row],[Rolling volatility]]&gt;2),"Alert","OK")</f>
        <v>OK</v>
      </c>
      <c r="M3556">
        <v>-0.5</v>
      </c>
      <c r="N3556">
        <v>2</v>
      </c>
    </row>
    <row r="3557" spans="1:14" x14ac:dyDescent="0.3">
      <c r="A3557" s="1">
        <v>40868</v>
      </c>
      <c r="B3557">
        <v>15946.099609375</v>
      </c>
      <c r="C3557">
        <v>16297.0302734375</v>
      </c>
      <c r="D3557">
        <v>15900.2998046875</v>
      </c>
      <c r="E3557">
        <v>16297.0302734375</v>
      </c>
      <c r="F3557">
        <v>21400</v>
      </c>
      <c r="G3557">
        <f>IFERROR(((cleaned_sensex[[#This Row],[Close]]-B3556)/B3556)*100,0)</f>
        <v>-2.5984784686335218</v>
      </c>
      <c r="H3557">
        <f t="shared" si="110"/>
        <v>-0.64200386286239075</v>
      </c>
      <c r="I3557">
        <f t="shared" si="111"/>
        <v>0.7258402713101223</v>
      </c>
      <c r="J3557">
        <f>MAX(B3558,cleaned_sensex[[#This Row],[Close]])</f>
        <v>16065.419921875</v>
      </c>
      <c r="K3557">
        <f>(cleaned_sensex[[#This Row],[Close]]-cleaned_sensex[[#This Row],[Rolling max]])/cleaned_sensex[[#This Row],[Rolling max]]*100</f>
        <v>-0.74271518005907244</v>
      </c>
      <c r="L3557" t="str">
        <f>IF(AND(cleaned_sensex[[#This Row],[Avg Return(%)]]&lt;-0.5,cleaned_sensex[[#This Row],[Rolling volatility]]&gt;2),"Alert","OK")</f>
        <v>OK</v>
      </c>
      <c r="M3557">
        <v>-0.5</v>
      </c>
      <c r="N3557">
        <v>2</v>
      </c>
    </row>
    <row r="3558" spans="1:14" x14ac:dyDescent="0.3">
      <c r="A3558" s="1">
        <v>40869</v>
      </c>
      <c r="B3558">
        <v>16065.419921875</v>
      </c>
      <c r="C3558">
        <v>16212.9501953125</v>
      </c>
      <c r="D3558">
        <v>15970.1103515625</v>
      </c>
      <c r="E3558">
        <v>15995.6904296875</v>
      </c>
      <c r="F3558">
        <v>19400</v>
      </c>
      <c r="G3558">
        <f>IFERROR(((cleaned_sensex[[#This Row],[Close]]-B3557)/B3557)*100,0)</f>
        <v>0.74827271510237803</v>
      </c>
      <c r="H3558">
        <f t="shared" si="110"/>
        <v>-0.91163139778892077</v>
      </c>
      <c r="I3558">
        <f t="shared" si="111"/>
        <v>0.90031442422122543</v>
      </c>
      <c r="J3558">
        <f>MAX(B3559,cleaned_sensex[[#This Row],[Close]])</f>
        <v>16065.419921875</v>
      </c>
      <c r="K3558">
        <f>(cleaned_sensex[[#This Row],[Close]]-cleaned_sensex[[#This Row],[Rolling max]])/cleaned_sensex[[#This Row],[Rolling max]]*100</f>
        <v>0</v>
      </c>
      <c r="L3558" t="str">
        <f>IF(AND(cleaned_sensex[[#This Row],[Avg Return(%)]]&lt;-0.5,cleaned_sensex[[#This Row],[Rolling volatility]]&gt;2),"Alert","OK")</f>
        <v>OK</v>
      </c>
      <c r="M3558">
        <v>-0.5</v>
      </c>
      <c r="N3558">
        <v>2</v>
      </c>
    </row>
    <row r="3559" spans="1:14" x14ac:dyDescent="0.3">
      <c r="A3559" s="1">
        <v>40870</v>
      </c>
      <c r="B3559">
        <v>15699.9697265625</v>
      </c>
      <c r="C3559">
        <v>15969.599609375</v>
      </c>
      <c r="D3559">
        <v>15478.6904296875</v>
      </c>
      <c r="E3559">
        <v>15969.599609375</v>
      </c>
      <c r="F3559">
        <v>17400</v>
      </c>
      <c r="G3559">
        <f>IFERROR(((cleaned_sensex[[#This Row],[Close]]-B3558)/B3558)*100,0)</f>
        <v>-2.2747627954305485</v>
      </c>
      <c r="H3559">
        <f t="shared" si="110"/>
        <v>-0.8829544591894074</v>
      </c>
      <c r="I3559">
        <f t="shared" si="111"/>
        <v>0.95199519022232781</v>
      </c>
      <c r="J3559">
        <f>MAX(B3560,cleaned_sensex[[#This Row],[Close]])</f>
        <v>15858.490234375</v>
      </c>
      <c r="K3559">
        <f>(cleaned_sensex[[#This Row],[Close]]-cleaned_sensex[[#This Row],[Rolling max]])/cleaned_sensex[[#This Row],[Rolling max]]*100</f>
        <v>-0.9995939428640539</v>
      </c>
      <c r="L3559" t="str">
        <f>IF(AND(cleaned_sensex[[#This Row],[Avg Return(%)]]&lt;-0.5,cleaned_sensex[[#This Row],[Rolling volatility]]&gt;2),"Alert","OK")</f>
        <v>OK</v>
      </c>
      <c r="M3559">
        <v>-0.5</v>
      </c>
      <c r="N3559">
        <v>2</v>
      </c>
    </row>
    <row r="3560" spans="1:14" x14ac:dyDescent="0.3">
      <c r="A3560" s="1">
        <v>40871</v>
      </c>
      <c r="B3560">
        <v>15858.490234375</v>
      </c>
      <c r="C3560">
        <v>15901.2998046875</v>
      </c>
      <c r="D3560">
        <v>15479.9697265625</v>
      </c>
      <c r="E3560">
        <v>15715.8095703125</v>
      </c>
      <c r="F3560">
        <v>18600</v>
      </c>
      <c r="G3560">
        <f>IFERROR(((cleaned_sensex[[#This Row],[Close]]-B3559)/B3559)*100,0)</f>
        <v>1.009686710059714</v>
      </c>
      <c r="H3560">
        <f t="shared" si="110"/>
        <v>-1.1143708832333417</v>
      </c>
      <c r="I3560">
        <f t="shared" si="111"/>
        <v>0.98361623035196244</v>
      </c>
      <c r="J3560">
        <f>MAX(B3561,cleaned_sensex[[#This Row],[Close]])</f>
        <v>15858.490234375</v>
      </c>
      <c r="K3560">
        <f>(cleaned_sensex[[#This Row],[Close]]-cleaned_sensex[[#This Row],[Rolling max]])/cleaned_sensex[[#This Row],[Rolling max]]*100</f>
        <v>0</v>
      </c>
      <c r="L3560" t="str">
        <f>IF(AND(cleaned_sensex[[#This Row],[Avg Return(%)]]&lt;-0.5,cleaned_sensex[[#This Row],[Rolling volatility]]&gt;2),"Alert","OK")</f>
        <v>OK</v>
      </c>
      <c r="M3560">
        <v>-0.5</v>
      </c>
      <c r="N3560">
        <v>2</v>
      </c>
    </row>
    <row r="3561" spans="1:14" x14ac:dyDescent="0.3">
      <c r="A3561" s="1">
        <v>40872</v>
      </c>
      <c r="B3561">
        <v>15695.4296875</v>
      </c>
      <c r="C3561">
        <v>15891.0498046875</v>
      </c>
      <c r="D3561">
        <v>15645.7802734375</v>
      </c>
      <c r="E3561">
        <v>15781.25</v>
      </c>
      <c r="F3561">
        <v>19200</v>
      </c>
      <c r="G3561">
        <f>IFERROR(((cleaned_sensex[[#This Row],[Close]]-B3560)/B3560)*100,0)</f>
        <v>-1.0282223872834286</v>
      </c>
      <c r="H3561">
        <f t="shared" si="110"/>
        <v>-0.89534003537844653</v>
      </c>
      <c r="I3561">
        <f t="shared" si="111"/>
        <v>1.1895374616591574</v>
      </c>
      <c r="J3561">
        <f>MAX(B3562,cleaned_sensex[[#This Row],[Close]])</f>
        <v>16167.1298828125</v>
      </c>
      <c r="K3561">
        <f>(cleaned_sensex[[#This Row],[Close]]-cleaned_sensex[[#This Row],[Rolling max]])/cleaned_sensex[[#This Row],[Rolling max]]*100</f>
        <v>-2.9176495687955781</v>
      </c>
      <c r="L3561" t="str">
        <f>IF(AND(cleaned_sensex[[#This Row],[Avg Return(%)]]&lt;-0.5,cleaned_sensex[[#This Row],[Rolling volatility]]&gt;2),"Alert","OK")</f>
        <v>OK</v>
      </c>
      <c r="M3561">
        <v>-0.5</v>
      </c>
      <c r="N3561">
        <v>2</v>
      </c>
    </row>
    <row r="3562" spans="1:14" x14ac:dyDescent="0.3">
      <c r="A3562" s="1">
        <v>40875</v>
      </c>
      <c r="B3562">
        <v>16167.1298828125</v>
      </c>
      <c r="C3562">
        <v>16186.6796875</v>
      </c>
      <c r="D3562">
        <v>15888.2802734375</v>
      </c>
      <c r="E3562">
        <v>15890.7998046875</v>
      </c>
      <c r="F3562">
        <v>20200</v>
      </c>
      <c r="G3562">
        <f>IFERROR(((cleaned_sensex[[#This Row],[Close]]-B3561)/B3561)*100,0)</f>
        <v>3.0053347038225198</v>
      </c>
      <c r="H3562">
        <f t="shared" si="110"/>
        <v>-0.9006629504745286</v>
      </c>
      <c r="I3562">
        <f t="shared" si="111"/>
        <v>1.1900524781608282</v>
      </c>
      <c r="J3562">
        <f>MAX(B3563,cleaned_sensex[[#This Row],[Close]])</f>
        <v>16167.1298828125</v>
      </c>
      <c r="K3562">
        <f>(cleaned_sensex[[#This Row],[Close]]-cleaned_sensex[[#This Row],[Rolling max]])/cleaned_sensex[[#This Row],[Rolling max]]*100</f>
        <v>0</v>
      </c>
      <c r="L3562" t="str">
        <f>IF(AND(cleaned_sensex[[#This Row],[Avg Return(%)]]&lt;-0.5,cleaned_sensex[[#This Row],[Rolling volatility]]&gt;2),"Alert","OK")</f>
        <v>OK</v>
      </c>
      <c r="M3562">
        <v>-0.5</v>
      </c>
      <c r="N3562">
        <v>2</v>
      </c>
    </row>
    <row r="3563" spans="1:14" x14ac:dyDescent="0.3">
      <c r="A3563" s="1">
        <v>40876</v>
      </c>
      <c r="B3563">
        <v>16008.33984375</v>
      </c>
      <c r="C3563">
        <v>16210.3701171875</v>
      </c>
      <c r="D3563">
        <v>15952.5400390625</v>
      </c>
      <c r="E3563">
        <v>16210.3701171875</v>
      </c>
      <c r="F3563">
        <v>14800</v>
      </c>
      <c r="G3563">
        <f>IFERROR(((cleaned_sensex[[#This Row],[Close]]-B3562)/B3562)*100,0)</f>
        <v>-0.98217828528310325</v>
      </c>
      <c r="H3563">
        <f t="shared" si="110"/>
        <v>-0.55704168136088383</v>
      </c>
      <c r="I3563">
        <f t="shared" si="111"/>
        <v>1.7192177841771878</v>
      </c>
      <c r="J3563">
        <f>MAX(B3564,cleaned_sensex[[#This Row],[Close]])</f>
        <v>16123.4599609375</v>
      </c>
      <c r="K3563">
        <f>(cleaned_sensex[[#This Row],[Close]]-cleaned_sensex[[#This Row],[Rolling max]])/cleaned_sensex[[#This Row],[Rolling max]]*100</f>
        <v>-0.71399139803989276</v>
      </c>
      <c r="L3563" t="str">
        <f>IF(AND(cleaned_sensex[[#This Row],[Avg Return(%)]]&lt;-0.5,cleaned_sensex[[#This Row],[Rolling volatility]]&gt;2),"Alert","OK")</f>
        <v>OK</v>
      </c>
      <c r="M3563">
        <v>-0.5</v>
      </c>
      <c r="N3563">
        <v>2</v>
      </c>
    </row>
    <row r="3564" spans="1:14" x14ac:dyDescent="0.3">
      <c r="A3564" s="1">
        <v>40877</v>
      </c>
      <c r="B3564">
        <v>16123.4599609375</v>
      </c>
      <c r="C3564">
        <v>16179.5595703125</v>
      </c>
      <c r="D3564">
        <v>15849.5703125</v>
      </c>
      <c r="E3564">
        <v>15868.9599609375</v>
      </c>
      <c r="F3564">
        <v>16800</v>
      </c>
      <c r="G3564">
        <f>IFERROR(((cleaned_sensex[[#This Row],[Close]]-B3563)/B3563)*100,0)</f>
        <v>0.71912589507178259</v>
      </c>
      <c r="H3564">
        <f t="shared" si="110"/>
        <v>-0.51735782479558978</v>
      </c>
      <c r="I3564">
        <f t="shared" si="111"/>
        <v>1.7026364514663566</v>
      </c>
      <c r="J3564">
        <f>MAX(B3565,cleaned_sensex[[#This Row],[Close]])</f>
        <v>16483.44921875</v>
      </c>
      <c r="K3564">
        <f>(cleaned_sensex[[#This Row],[Close]]-cleaned_sensex[[#This Row],[Rolling max]])/cleaned_sensex[[#This Row],[Rolling max]]*100</f>
        <v>-2.183943742812096</v>
      </c>
      <c r="L3564" t="str">
        <f>IF(AND(cleaned_sensex[[#This Row],[Avg Return(%)]]&lt;-0.5,cleaned_sensex[[#This Row],[Rolling volatility]]&gt;2),"Alert","OK")</f>
        <v>OK</v>
      </c>
      <c r="M3564">
        <v>-0.5</v>
      </c>
      <c r="N3564">
        <v>2</v>
      </c>
    </row>
    <row r="3565" spans="1:14" x14ac:dyDescent="0.3">
      <c r="A3565" s="1">
        <v>40878</v>
      </c>
      <c r="B3565">
        <v>16483.44921875</v>
      </c>
      <c r="C3565">
        <v>16718.109375</v>
      </c>
      <c r="D3565">
        <v>16430.609375</v>
      </c>
      <c r="E3565">
        <v>16555.9296875</v>
      </c>
      <c r="F3565">
        <v>19800</v>
      </c>
      <c r="G3565">
        <f>IFERROR(((cleaned_sensex[[#This Row],[Close]]-B3564)/B3564)*100,0)</f>
        <v>2.2327047586848625</v>
      </c>
      <c r="H3565">
        <f t="shared" si="110"/>
        <v>-0.38218463625743859</v>
      </c>
      <c r="I3565">
        <f t="shared" si="111"/>
        <v>1.74558585878796</v>
      </c>
      <c r="J3565">
        <f>MAX(B3566,cleaned_sensex[[#This Row],[Close]])</f>
        <v>16846.830078125</v>
      </c>
      <c r="K3565">
        <f>(cleaned_sensex[[#This Row],[Close]]-cleaned_sensex[[#This Row],[Rolling max]])/cleaned_sensex[[#This Row],[Rolling max]]*100</f>
        <v>-2.1569687453952358</v>
      </c>
      <c r="L3565" t="str">
        <f>IF(AND(cleaned_sensex[[#This Row],[Avg Return(%)]]&lt;-0.5,cleaned_sensex[[#This Row],[Rolling volatility]]&gt;2),"Alert","OK")</f>
        <v>OK</v>
      </c>
      <c r="M3565">
        <v>-0.5</v>
      </c>
      <c r="N3565">
        <v>2</v>
      </c>
    </row>
    <row r="3566" spans="1:14" x14ac:dyDescent="0.3">
      <c r="A3566" s="1">
        <v>40879</v>
      </c>
      <c r="B3566">
        <v>16846.830078125</v>
      </c>
      <c r="C3566">
        <v>16888.83984375</v>
      </c>
      <c r="D3566">
        <v>16428.66015625</v>
      </c>
      <c r="E3566">
        <v>16493.98046875</v>
      </c>
      <c r="F3566">
        <v>28600</v>
      </c>
      <c r="G3566">
        <f>IFERROR(((cleaned_sensex[[#This Row],[Close]]-B3565)/B3565)*100,0)</f>
        <v>2.2045195429221973</v>
      </c>
      <c r="H3566">
        <f t="shared" si="110"/>
        <v>2.8353754311350121E-2</v>
      </c>
      <c r="I3566">
        <f t="shared" si="111"/>
        <v>1.8364907621002307</v>
      </c>
      <c r="J3566">
        <f>MAX(B3567,cleaned_sensex[[#This Row],[Close]])</f>
        <v>16846.830078125</v>
      </c>
      <c r="K3566">
        <f>(cleaned_sensex[[#This Row],[Close]]-cleaned_sensex[[#This Row],[Rolling max]])/cleaned_sensex[[#This Row],[Rolling max]]*100</f>
        <v>0</v>
      </c>
      <c r="L3566" t="str">
        <f>IF(AND(cleaned_sensex[[#This Row],[Avg Return(%)]]&lt;-0.5,cleaned_sensex[[#This Row],[Rolling volatility]]&gt;2),"Alert","OK")</f>
        <v>OK</v>
      </c>
      <c r="M3566">
        <v>-0.5</v>
      </c>
      <c r="N3566">
        <v>2</v>
      </c>
    </row>
    <row r="3567" spans="1:14" x14ac:dyDescent="0.3">
      <c r="A3567" s="1">
        <v>40882</v>
      </c>
      <c r="B3567">
        <v>16805.330078125</v>
      </c>
      <c r="C3567">
        <v>16863.099609375</v>
      </c>
      <c r="D3567">
        <v>16691.2109375</v>
      </c>
      <c r="E3567">
        <v>16812.30078125</v>
      </c>
      <c r="F3567">
        <v>13400</v>
      </c>
      <c r="G3567">
        <f>IFERROR(((cleaned_sensex[[#This Row],[Close]]-B3566)/B3566)*100,0)</f>
        <v>-0.24633714359050995</v>
      </c>
      <c r="H3567">
        <f t="shared" si="110"/>
        <v>0.30360023890328525</v>
      </c>
      <c r="I3567">
        <f t="shared" si="111"/>
        <v>1.9436579356340453</v>
      </c>
      <c r="J3567">
        <f>MAX(B3568,cleaned_sensex[[#This Row],[Close]])</f>
        <v>16877.060546875</v>
      </c>
      <c r="K3567">
        <f>(cleaned_sensex[[#This Row],[Close]]-cleaned_sensex[[#This Row],[Rolling max]])/cleaned_sensex[[#This Row],[Rolling max]]*100</f>
        <v>-0.42501754704720662</v>
      </c>
      <c r="L3567" t="str">
        <f>IF(AND(cleaned_sensex[[#This Row],[Avg Return(%)]]&lt;-0.5,cleaned_sensex[[#This Row],[Rolling volatility]]&gt;2),"Alert","OK")</f>
        <v>OK</v>
      </c>
      <c r="M3567">
        <v>-0.5</v>
      </c>
      <c r="N3567">
        <v>2</v>
      </c>
    </row>
    <row r="3568" spans="1:14" x14ac:dyDescent="0.3">
      <c r="A3568" s="1">
        <v>40884</v>
      </c>
      <c r="B3568">
        <v>16877.060546875</v>
      </c>
      <c r="C3568">
        <v>17003.7109375</v>
      </c>
      <c r="D3568">
        <v>16781.619140625</v>
      </c>
      <c r="E3568">
        <v>16830.0390625</v>
      </c>
      <c r="F3568">
        <v>14000</v>
      </c>
      <c r="G3568">
        <f>IFERROR(((cleaned_sensex[[#This Row],[Close]]-B3567)/B3567)*100,0)</f>
        <v>0.42683165648361426</v>
      </c>
      <c r="H3568">
        <f t="shared" si="110"/>
        <v>0.53881437140758637</v>
      </c>
      <c r="I3568">
        <f t="shared" si="111"/>
        <v>1.6775434737008525</v>
      </c>
      <c r="J3568">
        <f>MAX(B3569,cleaned_sensex[[#This Row],[Close]])</f>
        <v>16877.060546875</v>
      </c>
      <c r="K3568">
        <f>(cleaned_sensex[[#This Row],[Close]]-cleaned_sensex[[#This Row],[Rolling max]])/cleaned_sensex[[#This Row],[Rolling max]]*100</f>
        <v>0</v>
      </c>
      <c r="L3568" t="str">
        <f>IF(AND(cleaned_sensex[[#This Row],[Avg Return(%)]]&lt;-0.5,cleaned_sensex[[#This Row],[Rolling volatility]]&gt;2),"Alert","OK")</f>
        <v>OK</v>
      </c>
      <c r="M3568">
        <v>-0.5</v>
      </c>
      <c r="N3568">
        <v>2</v>
      </c>
    </row>
    <row r="3569" spans="1:14" x14ac:dyDescent="0.3">
      <c r="A3569" s="1">
        <v>40885</v>
      </c>
      <c r="B3569">
        <v>16488.240234375</v>
      </c>
      <c r="C3569">
        <v>16847.8203125</v>
      </c>
      <c r="D3569">
        <v>16421.55078125</v>
      </c>
      <c r="E3569">
        <v>16819.740234375</v>
      </c>
      <c r="F3569">
        <v>16000</v>
      </c>
      <c r="G3569">
        <f>IFERROR(((cleaned_sensex[[#This Row],[Close]]-B3568)/B3568)*100,0)</f>
        <v>-2.3038390566892586</v>
      </c>
      <c r="H3569">
        <f t="shared" si="110"/>
        <v>0.50667026554571004</v>
      </c>
      <c r="I3569">
        <f t="shared" si="111"/>
        <v>1.6761630738315771</v>
      </c>
      <c r="J3569">
        <f>MAX(B3570,cleaned_sensex[[#This Row],[Close]])</f>
        <v>16488.240234375</v>
      </c>
      <c r="K3569">
        <f>(cleaned_sensex[[#This Row],[Close]]-cleaned_sensex[[#This Row],[Rolling max]])/cleaned_sensex[[#This Row],[Rolling max]]*100</f>
        <v>0</v>
      </c>
      <c r="L3569" t="str">
        <f>IF(AND(cleaned_sensex[[#This Row],[Avg Return(%)]]&lt;-0.5,cleaned_sensex[[#This Row],[Rolling volatility]]&gt;2),"Alert","OK")</f>
        <v>OK</v>
      </c>
      <c r="M3569">
        <v>-0.5</v>
      </c>
      <c r="N3569">
        <v>2</v>
      </c>
    </row>
    <row r="3570" spans="1:14" x14ac:dyDescent="0.3">
      <c r="A3570" s="1">
        <v>40886</v>
      </c>
      <c r="B3570">
        <v>16213.4599609375</v>
      </c>
      <c r="C3570">
        <v>16382.5703125</v>
      </c>
      <c r="D3570">
        <v>16142.3203125</v>
      </c>
      <c r="E3570">
        <v>16258.4404296875</v>
      </c>
      <c r="F3570">
        <v>18400</v>
      </c>
      <c r="G3570">
        <f>IFERROR(((cleaned_sensex[[#This Row],[Close]]-B3569)/B3569)*100,0)</f>
        <v>-1.6665227430677096</v>
      </c>
      <c r="H3570">
        <f t="shared" si="110"/>
        <v>0.50376263941983912</v>
      </c>
      <c r="I3570">
        <f t="shared" si="111"/>
        <v>1.6815406984690398</v>
      </c>
      <c r="J3570">
        <f>MAX(B3571,cleaned_sensex[[#This Row],[Close]])</f>
        <v>16213.4599609375</v>
      </c>
      <c r="K3570">
        <f>(cleaned_sensex[[#This Row],[Close]]-cleaned_sensex[[#This Row],[Rolling max]])/cleaned_sensex[[#This Row],[Rolling max]]*100</f>
        <v>0</v>
      </c>
      <c r="L3570" t="str">
        <f>IF(AND(cleaned_sensex[[#This Row],[Avg Return(%)]]&lt;-0.5,cleaned_sensex[[#This Row],[Rolling volatility]]&gt;2),"Alert","OK")</f>
        <v>OK</v>
      </c>
      <c r="M3570">
        <v>-0.5</v>
      </c>
      <c r="N3570">
        <v>2</v>
      </c>
    </row>
    <row r="3571" spans="1:14" x14ac:dyDescent="0.3">
      <c r="A3571" s="1">
        <v>40889</v>
      </c>
      <c r="B3571">
        <v>15870.349609375</v>
      </c>
      <c r="C3571">
        <v>16360.3203125</v>
      </c>
      <c r="D3571">
        <v>15839.9599609375</v>
      </c>
      <c r="E3571">
        <v>16354.9599609375</v>
      </c>
      <c r="F3571">
        <v>21200</v>
      </c>
      <c r="G3571">
        <f>IFERROR(((cleaned_sensex[[#This Row],[Close]]-B3570)/B3570)*100,0)</f>
        <v>-2.1162068576919624</v>
      </c>
      <c r="H3571">
        <f t="shared" si="110"/>
        <v>0.23614169410709668</v>
      </c>
      <c r="I3571">
        <f t="shared" si="111"/>
        <v>1.8008079007291009</v>
      </c>
      <c r="J3571">
        <f>MAX(B3572,cleaned_sensex[[#This Row],[Close]])</f>
        <v>16002.509765625</v>
      </c>
      <c r="K3571">
        <f>(cleaned_sensex[[#This Row],[Close]]-cleaned_sensex[[#This Row],[Rolling max]])/cleaned_sensex[[#This Row],[Rolling max]]*100</f>
        <v>-0.82587143007963226</v>
      </c>
      <c r="L3571" t="str">
        <f>IF(AND(cleaned_sensex[[#This Row],[Avg Return(%)]]&lt;-0.5,cleaned_sensex[[#This Row],[Rolling volatility]]&gt;2),"Alert","OK")</f>
        <v>OK</v>
      </c>
      <c r="M3571">
        <v>-0.5</v>
      </c>
      <c r="N3571">
        <v>2</v>
      </c>
    </row>
    <row r="3572" spans="1:14" x14ac:dyDescent="0.3">
      <c r="A3572" s="1">
        <v>40890</v>
      </c>
      <c r="B3572">
        <v>16002.509765625</v>
      </c>
      <c r="C3572">
        <v>16079.3798828125</v>
      </c>
      <c r="D3572">
        <v>15771.58984375</v>
      </c>
      <c r="E3572">
        <v>15778.6201171875</v>
      </c>
      <c r="F3572">
        <v>23600</v>
      </c>
      <c r="G3572">
        <f>IFERROR(((cleaned_sensex[[#This Row],[Close]]-B3571)/B3571)*100,0)</f>
        <v>0.83274886504031265</v>
      </c>
      <c r="H3572">
        <f t="shared" si="110"/>
        <v>0.12734324706624323</v>
      </c>
      <c r="I3572">
        <f t="shared" si="111"/>
        <v>1.9149336517665212</v>
      </c>
      <c r="J3572">
        <f>MAX(B3573,cleaned_sensex[[#This Row],[Close]])</f>
        <v>16002.509765625</v>
      </c>
      <c r="K3572">
        <f>(cleaned_sensex[[#This Row],[Close]]-cleaned_sensex[[#This Row],[Rolling max]])/cleaned_sensex[[#This Row],[Rolling max]]*100</f>
        <v>0</v>
      </c>
      <c r="L3572" t="str">
        <f>IF(AND(cleaned_sensex[[#This Row],[Avg Return(%)]]&lt;-0.5,cleaned_sensex[[#This Row],[Rolling volatility]]&gt;2),"Alert","OK")</f>
        <v>OK</v>
      </c>
      <c r="M3572">
        <v>-0.5</v>
      </c>
      <c r="N3572">
        <v>2</v>
      </c>
    </row>
    <row r="3573" spans="1:14" x14ac:dyDescent="0.3">
      <c r="A3573" s="1">
        <v>40891</v>
      </c>
      <c r="B3573">
        <v>15881.1396484375</v>
      </c>
      <c r="C3573">
        <v>16133.41015625</v>
      </c>
      <c r="D3573">
        <v>15855.1201171875</v>
      </c>
      <c r="E3573">
        <v>15963.75</v>
      </c>
      <c r="F3573">
        <v>19000</v>
      </c>
      <c r="G3573">
        <f>IFERROR(((cleaned_sensex[[#This Row],[Close]]-B3572)/B3572)*100,0)</f>
        <v>-0.75844426258820485</v>
      </c>
      <c r="H3573">
        <f t="shared" si="110"/>
        <v>-8.9915336811977484E-2</v>
      </c>
      <c r="I3573">
        <f t="shared" si="111"/>
        <v>1.6581612089577595</v>
      </c>
      <c r="J3573">
        <f>MAX(B3574,cleaned_sensex[[#This Row],[Close]])</f>
        <v>15881.1396484375</v>
      </c>
      <c r="K3573">
        <f>(cleaned_sensex[[#This Row],[Close]]-cleaned_sensex[[#This Row],[Rolling max]])/cleaned_sensex[[#This Row],[Rolling max]]*100</f>
        <v>0</v>
      </c>
      <c r="L3573" t="str">
        <f>IF(AND(cleaned_sensex[[#This Row],[Avg Return(%)]]&lt;-0.5,cleaned_sensex[[#This Row],[Rolling volatility]]&gt;2),"Alert","OK")</f>
        <v>OK</v>
      </c>
      <c r="M3573">
        <v>-0.5</v>
      </c>
      <c r="N3573">
        <v>2</v>
      </c>
    </row>
    <row r="3574" spans="1:14" x14ac:dyDescent="0.3">
      <c r="A3574" s="1">
        <v>40892</v>
      </c>
      <c r="B3574">
        <v>15836.4697265625</v>
      </c>
      <c r="C3574">
        <v>15908.01953125</v>
      </c>
      <c r="D3574">
        <v>15596.2197265625</v>
      </c>
      <c r="E3574">
        <v>15739.0498046875</v>
      </c>
      <c r="F3574">
        <v>19800</v>
      </c>
      <c r="G3574">
        <f>IFERROR(((cleaned_sensex[[#This Row],[Close]]-B3573)/B3573)*100,0)</f>
        <v>-0.2812765510779634</v>
      </c>
      <c r="H3574">
        <f t="shared" si="110"/>
        <v>-6.7541934542487664E-2</v>
      </c>
      <c r="I3574">
        <f t="shared" si="111"/>
        <v>1.646250940035987</v>
      </c>
      <c r="J3574">
        <f>MAX(B3575,cleaned_sensex[[#This Row],[Close]])</f>
        <v>15836.4697265625</v>
      </c>
      <c r="K3574">
        <f>(cleaned_sensex[[#This Row],[Close]]-cleaned_sensex[[#This Row],[Rolling max]])/cleaned_sensex[[#This Row],[Rolling max]]*100</f>
        <v>0</v>
      </c>
      <c r="L3574" t="str">
        <f>IF(AND(cleaned_sensex[[#This Row],[Avg Return(%)]]&lt;-0.5,cleaned_sensex[[#This Row],[Rolling volatility]]&gt;2),"Alert","OK")</f>
        <v>OK</v>
      </c>
      <c r="M3574">
        <v>-0.5</v>
      </c>
      <c r="N3574">
        <v>2</v>
      </c>
    </row>
    <row r="3575" spans="1:14" x14ac:dyDescent="0.3">
      <c r="A3575" s="1">
        <v>40893</v>
      </c>
      <c r="B3575">
        <v>15491.349609375</v>
      </c>
      <c r="C3575">
        <v>16068.900390625</v>
      </c>
      <c r="D3575">
        <v>15425.2001953125</v>
      </c>
      <c r="E3575">
        <v>15868.7802734375</v>
      </c>
      <c r="F3575">
        <v>20400</v>
      </c>
      <c r="G3575">
        <f>IFERROR(((cleaned_sensex[[#This Row],[Close]]-B3574)/B3574)*100,0)</f>
        <v>-2.179274315213259</v>
      </c>
      <c r="H3575">
        <f t="shared" si="110"/>
        <v>-0.16758217915746218</v>
      </c>
      <c r="I3575">
        <f t="shared" si="111"/>
        <v>1.6233721803994452</v>
      </c>
      <c r="J3575">
        <f>MAX(B3576,cleaned_sensex[[#This Row],[Close]])</f>
        <v>15491.349609375</v>
      </c>
      <c r="K3575">
        <f>(cleaned_sensex[[#This Row],[Close]]-cleaned_sensex[[#This Row],[Rolling max]])/cleaned_sensex[[#This Row],[Rolling max]]*100</f>
        <v>0</v>
      </c>
      <c r="L3575" t="str">
        <f>IF(AND(cleaned_sensex[[#This Row],[Avg Return(%)]]&lt;-0.5,cleaned_sensex[[#This Row],[Rolling volatility]]&gt;2),"Alert","OK")</f>
        <v>OK</v>
      </c>
      <c r="M3575">
        <v>-0.5</v>
      </c>
      <c r="N3575">
        <v>2</v>
      </c>
    </row>
    <row r="3576" spans="1:14" x14ac:dyDescent="0.3">
      <c r="A3576" s="1">
        <v>40896</v>
      </c>
      <c r="B3576">
        <v>15379.33984375</v>
      </c>
      <c r="C3576">
        <v>15440.099609375</v>
      </c>
      <c r="D3576">
        <v>15190.740234375</v>
      </c>
      <c r="E3576">
        <v>15440.099609375</v>
      </c>
      <c r="F3576">
        <v>18000</v>
      </c>
      <c r="G3576">
        <f>IFERROR(((cleaned_sensex[[#This Row],[Close]]-B3575)/B3575)*100,0)</f>
        <v>-0.72304717438701616</v>
      </c>
      <c r="H3576">
        <f t="shared" si="110"/>
        <v>-0.60878008654727434</v>
      </c>
      <c r="I3576">
        <f t="shared" si="111"/>
        <v>1.4928350007915361</v>
      </c>
      <c r="J3576">
        <f>MAX(B3577,cleaned_sensex[[#This Row],[Close]])</f>
        <v>15379.33984375</v>
      </c>
      <c r="K3576">
        <f>(cleaned_sensex[[#This Row],[Close]]-cleaned_sensex[[#This Row],[Rolling max]])/cleaned_sensex[[#This Row],[Rolling max]]*100</f>
        <v>0</v>
      </c>
      <c r="L3576" t="str">
        <f>IF(AND(cleaned_sensex[[#This Row],[Avg Return(%)]]&lt;-0.5,cleaned_sensex[[#This Row],[Rolling volatility]]&gt;2),"Alert","OK")</f>
        <v>OK</v>
      </c>
      <c r="M3576">
        <v>-0.5</v>
      </c>
      <c r="N3576">
        <v>2</v>
      </c>
    </row>
    <row r="3577" spans="1:14" x14ac:dyDescent="0.3">
      <c r="A3577" s="1">
        <v>40897</v>
      </c>
      <c r="B3577">
        <v>15175.080078125</v>
      </c>
      <c r="C3577">
        <v>15448.1298828125</v>
      </c>
      <c r="D3577">
        <v>15135.8603515625</v>
      </c>
      <c r="E3577">
        <v>15436.1201171875</v>
      </c>
      <c r="F3577">
        <v>20800</v>
      </c>
      <c r="G3577">
        <f>IFERROR(((cleaned_sensex[[#This Row],[Close]]-B3576)/B3576)*100,0)</f>
        <v>-1.3281439105984056</v>
      </c>
      <c r="H3577">
        <f t="shared" si="110"/>
        <v>-0.90153675827819568</v>
      </c>
      <c r="I3577">
        <f t="shared" si="111"/>
        <v>1.1204336724905051</v>
      </c>
      <c r="J3577">
        <f>MAX(B3578,cleaned_sensex[[#This Row],[Close]])</f>
        <v>15685.2099609375</v>
      </c>
      <c r="K3577">
        <f>(cleaned_sensex[[#This Row],[Close]]-cleaned_sensex[[#This Row],[Rolling max]])/cleaned_sensex[[#This Row],[Rolling max]]*100</f>
        <v>-3.2522987201505695</v>
      </c>
      <c r="L3577" t="str">
        <f>IF(AND(cleaned_sensex[[#This Row],[Avg Return(%)]]&lt;-0.5,cleaned_sensex[[#This Row],[Rolling volatility]]&gt;2),"Alert","OK")</f>
        <v>OK</v>
      </c>
      <c r="M3577">
        <v>-0.5</v>
      </c>
      <c r="N3577">
        <v>2</v>
      </c>
    </row>
    <row r="3578" spans="1:14" x14ac:dyDescent="0.3">
      <c r="A3578" s="1">
        <v>40898</v>
      </c>
      <c r="B3578">
        <v>15685.2099609375</v>
      </c>
      <c r="C3578">
        <v>15727.3095703125</v>
      </c>
      <c r="D3578">
        <v>15377.0400390625</v>
      </c>
      <c r="E3578">
        <v>15487.75</v>
      </c>
      <c r="F3578">
        <v>22000</v>
      </c>
      <c r="G3578">
        <f>IFERROR(((cleaned_sensex[[#This Row],[Close]]-B3577)/B3577)*100,0)</f>
        <v>3.3616289349791066</v>
      </c>
      <c r="H3578">
        <f t="shared" si="110"/>
        <v>-1.0097174349789855</v>
      </c>
      <c r="I3578">
        <f t="shared" si="111"/>
        <v>1.1022210440371192</v>
      </c>
      <c r="J3578">
        <f>MAX(B3579,cleaned_sensex[[#This Row],[Close]])</f>
        <v>15813.3603515625</v>
      </c>
      <c r="K3578">
        <f>(cleaned_sensex[[#This Row],[Close]]-cleaned_sensex[[#This Row],[Rolling max]])/cleaned_sensex[[#This Row],[Rolling max]]*100</f>
        <v>-0.8103931598089309</v>
      </c>
      <c r="L3578" t="str">
        <f>IF(AND(cleaned_sensex[[#This Row],[Avg Return(%)]]&lt;-0.5,cleaned_sensex[[#This Row],[Rolling volatility]]&gt;2),"Alert","OK")</f>
        <v>OK</v>
      </c>
      <c r="M3578">
        <v>-0.5</v>
      </c>
      <c r="N3578">
        <v>2</v>
      </c>
    </row>
    <row r="3579" spans="1:14" x14ac:dyDescent="0.3">
      <c r="A3579" s="1">
        <v>40899</v>
      </c>
      <c r="B3579">
        <v>15813.3603515625</v>
      </c>
      <c r="C3579">
        <v>15834.6298828125</v>
      </c>
      <c r="D3579">
        <v>15472.7001953125</v>
      </c>
      <c r="E3579">
        <v>15546.66015625</v>
      </c>
      <c r="F3579">
        <v>18800</v>
      </c>
      <c r="G3579">
        <f>IFERROR(((cleaned_sensex[[#This Row],[Close]]-B3578)/B3578)*100,0)</f>
        <v>0.81701418689419003</v>
      </c>
      <c r="H3579">
        <f t="shared" si="110"/>
        <v>-0.71623770712943613</v>
      </c>
      <c r="I3579">
        <f t="shared" si="111"/>
        <v>1.735822358955285</v>
      </c>
      <c r="J3579">
        <f>MAX(B3580,cleaned_sensex[[#This Row],[Close]])</f>
        <v>15813.3603515625</v>
      </c>
      <c r="K3579">
        <f>(cleaned_sensex[[#This Row],[Close]]-cleaned_sensex[[#This Row],[Rolling max]])/cleaned_sensex[[#This Row],[Rolling max]]*100</f>
        <v>0</v>
      </c>
      <c r="L3579" t="str">
        <f>IF(AND(cleaned_sensex[[#This Row],[Avg Return(%)]]&lt;-0.5,cleaned_sensex[[#This Row],[Rolling volatility]]&gt;2),"Alert","OK")</f>
        <v>OK</v>
      </c>
      <c r="M3579">
        <v>-0.5</v>
      </c>
      <c r="N3579">
        <v>2</v>
      </c>
    </row>
    <row r="3580" spans="1:14" x14ac:dyDescent="0.3">
      <c r="A3580" s="1">
        <v>40900</v>
      </c>
      <c r="B3580">
        <v>15738.7001953125</v>
      </c>
      <c r="C3580">
        <v>15911.23046875</v>
      </c>
      <c r="D3580">
        <v>15671.2802734375</v>
      </c>
      <c r="E3580">
        <v>15863.4296875</v>
      </c>
      <c r="F3580">
        <v>17000</v>
      </c>
      <c r="G3580">
        <f>IFERROR(((cleaned_sensex[[#This Row],[Close]]-B3579)/B3579)*100,0)</f>
        <v>-0.47213340232661499</v>
      </c>
      <c r="H3580">
        <f t="shared" si="110"/>
        <v>-0.40415238277109122</v>
      </c>
      <c r="I3580">
        <f t="shared" si="111"/>
        <v>1.6988271831945365</v>
      </c>
      <c r="J3580">
        <f>MAX(B3581,cleaned_sensex[[#This Row],[Close]])</f>
        <v>15970.75</v>
      </c>
      <c r="K3580">
        <f>(cleaned_sensex[[#This Row],[Close]]-cleaned_sensex[[#This Row],[Rolling max]])/cleaned_sensex[[#This Row],[Rolling max]]*100</f>
        <v>-1.4529674854812704</v>
      </c>
      <c r="L3580" t="str">
        <f>IF(AND(cleaned_sensex[[#This Row],[Avg Return(%)]]&lt;-0.5,cleaned_sensex[[#This Row],[Rolling volatility]]&gt;2),"Alert","OK")</f>
        <v>OK</v>
      </c>
      <c r="M3580">
        <v>-0.5</v>
      </c>
      <c r="N3580">
        <v>2</v>
      </c>
    </row>
    <row r="3581" spans="1:14" x14ac:dyDescent="0.3">
      <c r="A3581" s="1">
        <v>40903</v>
      </c>
      <c r="B3581">
        <v>15970.75</v>
      </c>
      <c r="C3581">
        <v>15998.4404296875</v>
      </c>
      <c r="D3581">
        <v>15761.1796875</v>
      </c>
      <c r="E3581">
        <v>15782.169921875</v>
      </c>
      <c r="F3581">
        <v>11800</v>
      </c>
      <c r="G3581">
        <f>IFERROR(((cleaned_sensex[[#This Row],[Close]]-B3580)/B3580)*100,0)</f>
        <v>1.4743898912097713</v>
      </c>
      <c r="H3581">
        <f t="shared" si="110"/>
        <v>-0.28471344869698167</v>
      </c>
      <c r="I3581">
        <f t="shared" si="111"/>
        <v>1.6412227856077628</v>
      </c>
      <c r="J3581">
        <f>MAX(B3582,cleaned_sensex[[#This Row],[Close]])</f>
        <v>15970.75</v>
      </c>
      <c r="K3581">
        <f>(cleaned_sensex[[#This Row],[Close]]-cleaned_sensex[[#This Row],[Rolling max]])/cleaned_sensex[[#This Row],[Rolling max]]*100</f>
        <v>0</v>
      </c>
      <c r="L3581" t="str">
        <f>IF(AND(cleaned_sensex[[#This Row],[Avg Return(%)]]&lt;-0.5,cleaned_sensex[[#This Row],[Rolling volatility]]&gt;2),"Alert","OK")</f>
        <v>OK</v>
      </c>
      <c r="M3581">
        <v>-0.5</v>
      </c>
      <c r="N3581">
        <v>2</v>
      </c>
    </row>
    <row r="3582" spans="1:14" x14ac:dyDescent="0.3">
      <c r="A3582" s="1">
        <v>40904</v>
      </c>
      <c r="B3582">
        <v>15873.9501953125</v>
      </c>
      <c r="C3582">
        <v>16049.1201171875</v>
      </c>
      <c r="D3582">
        <v>15799.6298828125</v>
      </c>
      <c r="E3582">
        <v>15983.98046875</v>
      </c>
      <c r="F3582">
        <v>10800</v>
      </c>
      <c r="G3582">
        <f>IFERROR(((cleaned_sensex[[#This Row],[Close]]-B3581)/B3581)*100,0)</f>
        <v>-0.60610681832412372</v>
      </c>
      <c r="H3582">
        <f t="shared" si="110"/>
        <v>7.4346226193191645E-2</v>
      </c>
      <c r="I3582">
        <f t="shared" si="111"/>
        <v>1.5879178554159676</v>
      </c>
      <c r="J3582">
        <f>MAX(B3583,cleaned_sensex[[#This Row],[Close]])</f>
        <v>15873.9501953125</v>
      </c>
      <c r="K3582">
        <f>(cleaned_sensex[[#This Row],[Close]]-cleaned_sensex[[#This Row],[Rolling max]])/cleaned_sensex[[#This Row],[Rolling max]]*100</f>
        <v>0</v>
      </c>
      <c r="L3582" t="str">
        <f>IF(AND(cleaned_sensex[[#This Row],[Avg Return(%)]]&lt;-0.5,cleaned_sensex[[#This Row],[Rolling volatility]]&gt;2),"Alert","OK")</f>
        <v>OK</v>
      </c>
      <c r="M3582">
        <v>-0.5</v>
      </c>
      <c r="N3582">
        <v>2</v>
      </c>
    </row>
    <row r="3583" spans="1:14" x14ac:dyDescent="0.3">
      <c r="A3583" s="1">
        <v>40905</v>
      </c>
      <c r="B3583">
        <v>15727.849609375</v>
      </c>
      <c r="C3583">
        <v>15887.7998046875</v>
      </c>
      <c r="D3583">
        <v>15666.4599609375</v>
      </c>
      <c r="E3583">
        <v>15854.3603515625</v>
      </c>
      <c r="F3583">
        <v>11800</v>
      </c>
      <c r="G3583">
        <f>IFERROR(((cleaned_sensex[[#This Row],[Close]]-B3582)/B3582)*100,0)</f>
        <v>-0.92037951574676591</v>
      </c>
      <c r="H3583">
        <f t="shared" si="110"/>
        <v>-6.9539342143251998E-2</v>
      </c>
      <c r="I3583">
        <f t="shared" si="111"/>
        <v>1.5767110372673874</v>
      </c>
      <c r="J3583">
        <f>MAX(B3584,cleaned_sensex[[#This Row],[Close]])</f>
        <v>15727.849609375</v>
      </c>
      <c r="K3583">
        <f>(cleaned_sensex[[#This Row],[Close]]-cleaned_sensex[[#This Row],[Rolling max]])/cleaned_sensex[[#This Row],[Rolling max]]*100</f>
        <v>0</v>
      </c>
      <c r="L3583" t="str">
        <f>IF(AND(cleaned_sensex[[#This Row],[Avg Return(%)]]&lt;-0.5,cleaned_sensex[[#This Row],[Rolling volatility]]&gt;2),"Alert","OK")</f>
        <v>OK</v>
      </c>
      <c r="M3583">
        <v>-0.5</v>
      </c>
      <c r="N3583">
        <v>2</v>
      </c>
    </row>
    <row r="3584" spans="1:14" x14ac:dyDescent="0.3">
      <c r="A3584" s="1">
        <v>40906</v>
      </c>
      <c r="B3584">
        <v>15543.9296875</v>
      </c>
      <c r="C3584">
        <v>15724.599609375</v>
      </c>
      <c r="D3584">
        <v>15515.4404296875</v>
      </c>
      <c r="E3584">
        <v>15658.9404296875</v>
      </c>
      <c r="F3584">
        <v>12800</v>
      </c>
      <c r="G3584">
        <f>IFERROR(((cleaned_sensex[[#This Row],[Close]]-B3583)/B3583)*100,0)</f>
        <v>-1.1693901356061396</v>
      </c>
      <c r="H3584">
        <f t="shared" si="110"/>
        <v>-8.5732867459108061E-2</v>
      </c>
      <c r="I3584">
        <f t="shared" si="111"/>
        <v>1.5853802896168352</v>
      </c>
      <c r="J3584">
        <f>MAX(B3585,cleaned_sensex[[#This Row],[Close]])</f>
        <v>15543.9296875</v>
      </c>
      <c r="K3584">
        <f>(cleaned_sensex[[#This Row],[Close]]-cleaned_sensex[[#This Row],[Rolling max]])/cleaned_sensex[[#This Row],[Rolling max]]*100</f>
        <v>0</v>
      </c>
      <c r="L3584" t="str">
        <f>IF(AND(cleaned_sensex[[#This Row],[Avg Return(%)]]&lt;-0.5,cleaned_sensex[[#This Row],[Rolling volatility]]&gt;2),"Alert","OK")</f>
        <v>OK</v>
      </c>
      <c r="M3584">
        <v>-0.5</v>
      </c>
      <c r="N3584">
        <v>2</v>
      </c>
    </row>
    <row r="3585" spans="1:14" x14ac:dyDescent="0.3">
      <c r="A3585" s="1">
        <v>40907</v>
      </c>
      <c r="B3585">
        <v>15454.919921875</v>
      </c>
      <c r="C3585">
        <v>15694.0498046875</v>
      </c>
      <c r="D3585">
        <v>15406.9296875</v>
      </c>
      <c r="E3585">
        <v>15583.5498046875</v>
      </c>
      <c r="F3585">
        <v>12800</v>
      </c>
      <c r="G3585">
        <f>IFERROR(((cleaned_sensex[[#This Row],[Close]]-B3584)/B3584)*100,0)</f>
        <v>-0.57263360948280151</v>
      </c>
      <c r="H3585">
        <f t="shared" si="110"/>
        <v>-0.17454422591192573</v>
      </c>
      <c r="I3585">
        <f t="shared" si="111"/>
        <v>1.6220041489552484</v>
      </c>
      <c r="J3585">
        <f>MAX(B3586,cleaned_sensex[[#This Row],[Close]])</f>
        <v>15939.3603515625</v>
      </c>
      <c r="K3585">
        <f>(cleaned_sensex[[#This Row],[Close]]-cleaned_sensex[[#This Row],[Rolling max]])/cleaned_sensex[[#This Row],[Rolling max]]*100</f>
        <v>-3.0392714575902748</v>
      </c>
      <c r="L3585" t="str">
        <f>IF(AND(cleaned_sensex[[#This Row],[Avg Return(%)]]&lt;-0.5,cleaned_sensex[[#This Row],[Rolling volatility]]&gt;2),"Alert","OK")</f>
        <v>OK</v>
      </c>
      <c r="M3585">
        <v>-0.5</v>
      </c>
      <c r="N3585">
        <v>2</v>
      </c>
    </row>
    <row r="3586" spans="1:14" x14ac:dyDescent="0.3">
      <c r="A3586" s="1">
        <v>40911</v>
      </c>
      <c r="B3586">
        <v>15939.3603515625</v>
      </c>
      <c r="C3586">
        <v>15970.3095703125</v>
      </c>
      <c r="D3586">
        <v>15640.5595703125</v>
      </c>
      <c r="E3586">
        <v>15640.5595703125</v>
      </c>
      <c r="F3586">
        <v>16200</v>
      </c>
      <c r="G3586">
        <f>IFERROR(((cleaned_sensex[[#This Row],[Close]]-B3585)/B3585)*100,0)</f>
        <v>3.1345385944175597</v>
      </c>
      <c r="H3586">
        <f t="shared" si="110"/>
        <v>-1.388015533887994E-2</v>
      </c>
      <c r="I3586">
        <f t="shared" si="111"/>
        <v>1.4742033676864656</v>
      </c>
      <c r="J3586">
        <f>MAX(B3587,cleaned_sensex[[#This Row],[Close]])</f>
        <v>15939.3603515625</v>
      </c>
      <c r="K3586">
        <f>(cleaned_sensex[[#This Row],[Close]]-cleaned_sensex[[#This Row],[Rolling max]])/cleaned_sensex[[#This Row],[Rolling max]]*100</f>
        <v>0</v>
      </c>
      <c r="L3586" t="str">
        <f>IF(AND(cleaned_sensex[[#This Row],[Avg Return(%)]]&lt;-0.5,cleaned_sensex[[#This Row],[Rolling volatility]]&gt;2),"Alert","OK")</f>
        <v>OK</v>
      </c>
      <c r="M3586">
        <v>-0.5</v>
      </c>
      <c r="N3586">
        <v>2</v>
      </c>
    </row>
    <row r="3587" spans="1:14" x14ac:dyDescent="0.3">
      <c r="A3587" s="1">
        <v>40912</v>
      </c>
      <c r="B3587">
        <v>15882.6396484375</v>
      </c>
      <c r="C3587">
        <v>16004.6904296875</v>
      </c>
      <c r="D3587">
        <v>15822.3203125</v>
      </c>
      <c r="E3587">
        <v>15967.490234375</v>
      </c>
      <c r="F3587">
        <v>17800</v>
      </c>
      <c r="G3587">
        <f>IFERROR(((cleaned_sensex[[#This Row],[Close]]-B3586)/B3586)*100,0)</f>
        <v>-0.35585306984693271</v>
      </c>
      <c r="H3587">
        <f t="shared" si="110"/>
        <v>0.37187842154157763</v>
      </c>
      <c r="I3587">
        <f t="shared" si="111"/>
        <v>1.7474109765983303</v>
      </c>
      <c r="J3587">
        <f>MAX(B3588,cleaned_sensex[[#This Row],[Close]])</f>
        <v>15882.6396484375</v>
      </c>
      <c r="K3587">
        <f>(cleaned_sensex[[#This Row],[Close]]-cleaned_sensex[[#This Row],[Rolling max]])/cleaned_sensex[[#This Row],[Rolling max]]*100</f>
        <v>0</v>
      </c>
      <c r="L3587" t="str">
        <f>IF(AND(cleaned_sensex[[#This Row],[Avg Return(%)]]&lt;-0.5,cleaned_sensex[[#This Row],[Rolling volatility]]&gt;2),"Alert","OK")</f>
        <v>OK</v>
      </c>
      <c r="M3587">
        <v>-0.5</v>
      </c>
      <c r="N3587">
        <v>2</v>
      </c>
    </row>
    <row r="3588" spans="1:14" x14ac:dyDescent="0.3">
      <c r="A3588" s="1">
        <v>40913</v>
      </c>
      <c r="B3588">
        <v>15857.080078125</v>
      </c>
      <c r="C3588">
        <v>15980.169921875</v>
      </c>
      <c r="D3588">
        <v>15809.3095703125</v>
      </c>
      <c r="E3588">
        <v>15893.0703125</v>
      </c>
      <c r="F3588">
        <v>21200</v>
      </c>
      <c r="G3588">
        <f>IFERROR(((cleaned_sensex[[#This Row],[Close]]-B3587)/B3587)*100,0)</f>
        <v>-0.16092772283613763</v>
      </c>
      <c r="H3588">
        <f t="shared" si="110"/>
        <v>0.46910750561672493</v>
      </c>
      <c r="I3588">
        <f t="shared" si="111"/>
        <v>1.667532719522733</v>
      </c>
      <c r="J3588">
        <f>MAX(B3589,cleaned_sensex[[#This Row],[Close]])</f>
        <v>15867.73046875</v>
      </c>
      <c r="K3588">
        <f>(cleaned_sensex[[#This Row],[Close]]-cleaned_sensex[[#This Row],[Rolling max]])/cleaned_sensex[[#This Row],[Rolling max]]*100</f>
        <v>-6.7119810523470519E-2</v>
      </c>
      <c r="L3588" t="str">
        <f>IF(AND(cleaned_sensex[[#This Row],[Avg Return(%)]]&lt;-0.5,cleaned_sensex[[#This Row],[Rolling volatility]]&gt;2),"Alert","OK")</f>
        <v>OK</v>
      </c>
      <c r="M3588">
        <v>-0.5</v>
      </c>
      <c r="N3588">
        <v>2</v>
      </c>
    </row>
    <row r="3589" spans="1:14" x14ac:dyDescent="0.3">
      <c r="A3589" s="1">
        <v>40914</v>
      </c>
      <c r="B3589">
        <v>15867.73046875</v>
      </c>
      <c r="C3589">
        <v>16001.3095703125</v>
      </c>
      <c r="D3589">
        <v>15664.91015625</v>
      </c>
      <c r="E3589">
        <v>15789.080078125</v>
      </c>
      <c r="F3589">
        <v>17200</v>
      </c>
      <c r="G3589">
        <f>IFERROR(((cleaned_sensex[[#This Row],[Close]]-B3588)/B3588)*100,0)</f>
        <v>6.7164891471364382E-2</v>
      </c>
      <c r="H3589">
        <f t="shared" si="110"/>
        <v>0.11685183983520046</v>
      </c>
      <c r="I3589">
        <f t="shared" si="111"/>
        <v>1.3256198535498251</v>
      </c>
      <c r="J3589">
        <f>MAX(B3590,cleaned_sensex[[#This Row],[Close]])</f>
        <v>15867.73046875</v>
      </c>
      <c r="K3589">
        <f>(cleaned_sensex[[#This Row],[Close]]-cleaned_sensex[[#This Row],[Rolling max]])/cleaned_sensex[[#This Row],[Rolling max]]*100</f>
        <v>0</v>
      </c>
      <c r="L3589" t="str">
        <f>IF(AND(cleaned_sensex[[#This Row],[Avg Return(%)]]&lt;-0.5,cleaned_sensex[[#This Row],[Rolling volatility]]&gt;2),"Alert","OK")</f>
        <v>OK</v>
      </c>
      <c r="M3589">
        <v>-0.5</v>
      </c>
      <c r="N3589">
        <v>2</v>
      </c>
    </row>
    <row r="3590" spans="1:14" x14ac:dyDescent="0.3">
      <c r="A3590" s="1">
        <v>40917</v>
      </c>
      <c r="B3590">
        <v>15814.7197265625</v>
      </c>
      <c r="C3590">
        <v>15871.509765625</v>
      </c>
      <c r="D3590">
        <v>15678.2998046875</v>
      </c>
      <c r="E3590">
        <v>15840.2197265625</v>
      </c>
      <c r="F3590">
        <v>11200</v>
      </c>
      <c r="G3590">
        <f>IFERROR(((cleaned_sensex[[#This Row],[Close]]-B3589)/B3589)*100,0)</f>
        <v>-0.33407891753581054</v>
      </c>
      <c r="H3590">
        <f t="shared" si="110"/>
        <v>4.1866910292917926E-2</v>
      </c>
      <c r="I3590">
        <f t="shared" si="111"/>
        <v>1.3026223998425077</v>
      </c>
      <c r="J3590">
        <f>MAX(B3591,cleaned_sensex[[#This Row],[Close]])</f>
        <v>16165.08984375</v>
      </c>
      <c r="K3590">
        <f>(cleaned_sensex[[#This Row],[Close]]-cleaned_sensex[[#This Row],[Rolling max]])/cleaned_sensex[[#This Row],[Rolling max]]*100</f>
        <v>-2.16744924138461</v>
      </c>
      <c r="L3590" t="str">
        <f>IF(AND(cleaned_sensex[[#This Row],[Avg Return(%)]]&lt;-0.5,cleaned_sensex[[#This Row],[Rolling volatility]]&gt;2),"Alert","OK")</f>
        <v>OK</v>
      </c>
      <c r="M3590">
        <v>-0.5</v>
      </c>
      <c r="N3590">
        <v>2</v>
      </c>
    </row>
    <row r="3591" spans="1:14" x14ac:dyDescent="0.3">
      <c r="A3591" s="1">
        <v>40918</v>
      </c>
      <c r="B3591">
        <v>16165.08984375</v>
      </c>
      <c r="C3591">
        <v>16180.9697265625</v>
      </c>
      <c r="D3591">
        <v>15898.3203125</v>
      </c>
      <c r="E3591">
        <v>15898.3203125</v>
      </c>
      <c r="F3591">
        <v>19600</v>
      </c>
      <c r="G3591">
        <f>IFERROR(((cleaned_sensex[[#This Row],[Close]]-B3590)/B3590)*100,0)</f>
        <v>2.2154683942897591</v>
      </c>
      <c r="H3591">
        <f t="shared" si="110"/>
        <v>5.5672358771998373E-2</v>
      </c>
      <c r="I3591">
        <f t="shared" si="111"/>
        <v>1.2972902994384894</v>
      </c>
      <c r="J3591">
        <f>MAX(B3592,cleaned_sensex[[#This Row],[Close]])</f>
        <v>16175.8603515625</v>
      </c>
      <c r="K3591">
        <f>(cleaned_sensex[[#This Row],[Close]]-cleaned_sensex[[#This Row],[Rolling max]])/cleaned_sensex[[#This Row],[Rolling max]]*100</f>
        <v>-6.6583832812698751E-2</v>
      </c>
      <c r="L3591" t="str">
        <f>IF(AND(cleaned_sensex[[#This Row],[Avg Return(%)]]&lt;-0.5,cleaned_sensex[[#This Row],[Rolling volatility]]&gt;2),"Alert","OK")</f>
        <v>OK</v>
      </c>
      <c r="M3591">
        <v>-0.5</v>
      </c>
      <c r="N3591">
        <v>2</v>
      </c>
    </row>
    <row r="3592" spans="1:14" x14ac:dyDescent="0.3">
      <c r="A3592" s="1">
        <v>40919</v>
      </c>
      <c r="B3592">
        <v>16175.8603515625</v>
      </c>
      <c r="C3592">
        <v>16244.7001953125</v>
      </c>
      <c r="D3592">
        <v>16127.76953125</v>
      </c>
      <c r="E3592">
        <v>16222.3701171875</v>
      </c>
      <c r="F3592">
        <v>18600</v>
      </c>
      <c r="G3592">
        <f>IFERROR(((cleaned_sensex[[#This Row],[Close]]-B3591)/B3591)*100,0)</f>
        <v>6.6628196419608904E-2</v>
      </c>
      <c r="H3592">
        <f t="shared" si="110"/>
        <v>0.12978020907999716</v>
      </c>
      <c r="I3592">
        <f t="shared" si="111"/>
        <v>1.4041090030721355</v>
      </c>
      <c r="J3592">
        <f>MAX(B3593,cleaned_sensex[[#This Row],[Close]])</f>
        <v>16175.8603515625</v>
      </c>
      <c r="K3592">
        <f>(cleaned_sensex[[#This Row],[Close]]-cleaned_sensex[[#This Row],[Rolling max]])/cleaned_sensex[[#This Row],[Rolling max]]*100</f>
        <v>0</v>
      </c>
      <c r="L3592" t="str">
        <f>IF(AND(cleaned_sensex[[#This Row],[Avg Return(%)]]&lt;-0.5,cleaned_sensex[[#This Row],[Rolling volatility]]&gt;2),"Alert","OK")</f>
        <v>OK</v>
      </c>
      <c r="M3592">
        <v>-0.5</v>
      </c>
      <c r="N3592">
        <v>2</v>
      </c>
    </row>
    <row r="3593" spans="1:14" x14ac:dyDescent="0.3">
      <c r="A3593" s="1">
        <v>40920</v>
      </c>
      <c r="B3593">
        <v>16037.509765625</v>
      </c>
      <c r="C3593">
        <v>16178.580078125</v>
      </c>
      <c r="D3593">
        <v>15962.58984375</v>
      </c>
      <c r="E3593">
        <v>16117.1904296875</v>
      </c>
      <c r="F3593">
        <v>14400</v>
      </c>
      <c r="G3593">
        <f>IFERROR(((cleaned_sensex[[#This Row],[Close]]-B3592)/B3592)*100,0)</f>
        <v>-0.85529043235178581</v>
      </c>
      <c r="H3593">
        <f t="shared" si="110"/>
        <v>0.1970537105543704</v>
      </c>
      <c r="I3593">
        <f t="shared" si="111"/>
        <v>1.380857223779216</v>
      </c>
      <c r="J3593">
        <f>MAX(B3594,cleaned_sensex[[#This Row],[Close]])</f>
        <v>16154.6201171875</v>
      </c>
      <c r="K3593">
        <f>(cleaned_sensex[[#This Row],[Close]]-cleaned_sensex[[#This Row],[Rolling max]])/cleaned_sensex[[#This Row],[Rolling max]]*100</f>
        <v>-0.72493410995100993</v>
      </c>
      <c r="L3593" t="str">
        <f>IF(AND(cleaned_sensex[[#This Row],[Avg Return(%)]]&lt;-0.5,cleaned_sensex[[#This Row],[Rolling volatility]]&gt;2),"Alert","OK")</f>
        <v>OK</v>
      </c>
      <c r="M3593">
        <v>-0.5</v>
      </c>
      <c r="N3593">
        <v>2</v>
      </c>
    </row>
    <row r="3594" spans="1:14" x14ac:dyDescent="0.3">
      <c r="A3594" s="1">
        <v>40921</v>
      </c>
      <c r="B3594">
        <v>16154.6201171875</v>
      </c>
      <c r="C3594">
        <v>16257.33984375</v>
      </c>
      <c r="D3594">
        <v>16049.7802734375</v>
      </c>
      <c r="E3594">
        <v>16144.5703125</v>
      </c>
      <c r="F3594">
        <v>19600</v>
      </c>
      <c r="G3594">
        <f>IFERROR(((cleaned_sensex[[#This Row],[Close]]-B3593)/B3593)*100,0)</f>
        <v>0.73022778021009094</v>
      </c>
      <c r="H3594">
        <f t="shared" si="110"/>
        <v>0.2035626188938684</v>
      </c>
      <c r="I3594">
        <f t="shared" si="111"/>
        <v>1.375146358802849</v>
      </c>
      <c r="J3594">
        <f>MAX(B3595,cleaned_sensex[[#This Row],[Close]])</f>
        <v>16189.3603515625</v>
      </c>
      <c r="K3594">
        <f>(cleaned_sensex[[#This Row],[Close]]-cleaned_sensex[[#This Row],[Rolling max]])/cleaned_sensex[[#This Row],[Rolling max]]*100</f>
        <v>-0.2145868250541911</v>
      </c>
      <c r="L3594" t="str">
        <f>IF(AND(cleaned_sensex[[#This Row],[Avg Return(%)]]&lt;-0.5,cleaned_sensex[[#This Row],[Rolling volatility]]&gt;2),"Alert","OK")</f>
        <v>OK</v>
      </c>
      <c r="M3594">
        <v>-0.5</v>
      </c>
      <c r="N3594">
        <v>2</v>
      </c>
    </row>
    <row r="3595" spans="1:14" x14ac:dyDescent="0.3">
      <c r="A3595" s="1">
        <v>40924</v>
      </c>
      <c r="B3595">
        <v>16189.3603515625</v>
      </c>
      <c r="C3595">
        <v>16214.3603515625</v>
      </c>
      <c r="D3595">
        <v>16037.599609375</v>
      </c>
      <c r="E3595">
        <v>16086.740234375</v>
      </c>
      <c r="F3595">
        <v>13400</v>
      </c>
      <c r="G3595">
        <f>IFERROR(((cleaned_sensex[[#This Row],[Close]]-B3594)/B3594)*100,0)</f>
        <v>0.21504829035279249</v>
      </c>
      <c r="H3595">
        <f t="shared" si="110"/>
        <v>0.39352441047549147</v>
      </c>
      <c r="I3595">
        <f t="shared" si="111"/>
        <v>1.2931773822043768</v>
      </c>
      <c r="J3595">
        <f>MAX(B3596,cleaned_sensex[[#This Row],[Close]])</f>
        <v>16466.05078125</v>
      </c>
      <c r="K3595">
        <f>(cleaned_sensex[[#This Row],[Close]]-cleaned_sensex[[#This Row],[Rolling max]])/cleaned_sensex[[#This Row],[Rolling max]]*100</f>
        <v>-1.6803691022413778</v>
      </c>
      <c r="L3595" t="str">
        <f>IF(AND(cleaned_sensex[[#This Row],[Avg Return(%)]]&lt;-0.5,cleaned_sensex[[#This Row],[Rolling volatility]]&gt;2),"Alert","OK")</f>
        <v>OK</v>
      </c>
      <c r="M3595">
        <v>-0.5</v>
      </c>
      <c r="N3595">
        <v>2</v>
      </c>
    </row>
    <row r="3596" spans="1:14" x14ac:dyDescent="0.3">
      <c r="A3596" s="1">
        <v>40925</v>
      </c>
      <c r="B3596">
        <v>16466.05078125</v>
      </c>
      <c r="C3596">
        <v>16501.380859375</v>
      </c>
      <c r="D3596">
        <v>16270.8701171875</v>
      </c>
      <c r="E3596">
        <v>16270.8701171875</v>
      </c>
      <c r="F3596">
        <v>18800</v>
      </c>
      <c r="G3596">
        <f>IFERROR(((cleaned_sensex[[#This Row],[Close]]-B3595)/B3595)*100,0)</f>
        <v>1.7090880904432737</v>
      </c>
      <c r="H3596">
        <f t="shared" ref="H3596:H3659" si="112">AVERAGE(G3586:G3595)</f>
        <v>0.47229260045905097</v>
      </c>
      <c r="I3596">
        <f t="shared" ref="I3596:I3659" si="113">_xlfn.STDEV.S(G3586:G3595)</f>
        <v>1.2510936462416546</v>
      </c>
      <c r="J3596">
        <f>MAX(B3597,cleaned_sensex[[#This Row],[Close]])</f>
        <v>16466.05078125</v>
      </c>
      <c r="K3596">
        <f>(cleaned_sensex[[#This Row],[Close]]-cleaned_sensex[[#This Row],[Rolling max]])/cleaned_sensex[[#This Row],[Rolling max]]*100</f>
        <v>0</v>
      </c>
      <c r="L3596" t="str">
        <f>IF(AND(cleaned_sensex[[#This Row],[Avg Return(%)]]&lt;-0.5,cleaned_sensex[[#This Row],[Rolling volatility]]&gt;2),"Alert","OK")</f>
        <v>OK</v>
      </c>
      <c r="M3596">
        <v>-0.5</v>
      </c>
      <c r="N3596">
        <v>2</v>
      </c>
    </row>
    <row r="3597" spans="1:14" x14ac:dyDescent="0.3">
      <c r="A3597" s="1">
        <v>40926</v>
      </c>
      <c r="B3597">
        <v>16451.470703125</v>
      </c>
      <c r="C3597">
        <v>16517.9609375</v>
      </c>
      <c r="D3597">
        <v>16384.48046875</v>
      </c>
      <c r="E3597">
        <v>16502.419921875</v>
      </c>
      <c r="F3597">
        <v>16200</v>
      </c>
      <c r="G3597">
        <f>IFERROR(((cleaned_sensex[[#This Row],[Close]]-B3596)/B3596)*100,0)</f>
        <v>-8.8546296368783403E-2</v>
      </c>
      <c r="H3597">
        <f t="shared" si="112"/>
        <v>0.32974755006162226</v>
      </c>
      <c r="I3597">
        <f t="shared" si="113"/>
        <v>0.96182905866116919</v>
      </c>
      <c r="J3597">
        <f>MAX(B3598,cleaned_sensex[[#This Row],[Close]])</f>
        <v>16643.740234375</v>
      </c>
      <c r="K3597">
        <f>(cleaned_sensex[[#This Row],[Close]]-cleaned_sensex[[#This Row],[Rolling max]])/cleaned_sensex[[#This Row],[Rolling max]]*100</f>
        <v>-1.1552062730040562</v>
      </c>
      <c r="L3597" t="str">
        <f>IF(AND(cleaned_sensex[[#This Row],[Avg Return(%)]]&lt;-0.5,cleaned_sensex[[#This Row],[Rolling volatility]]&gt;2),"Alert","OK")</f>
        <v>OK</v>
      </c>
      <c r="M3597">
        <v>-0.5</v>
      </c>
      <c r="N3597">
        <v>2</v>
      </c>
    </row>
    <row r="3598" spans="1:14" x14ac:dyDescent="0.3">
      <c r="A3598" s="1">
        <v>40927</v>
      </c>
      <c r="B3598">
        <v>16643.740234375</v>
      </c>
      <c r="C3598">
        <v>16662.060546875</v>
      </c>
      <c r="D3598">
        <v>16572.099609375</v>
      </c>
      <c r="E3598">
        <v>16573.869140625</v>
      </c>
      <c r="F3598">
        <v>16800</v>
      </c>
      <c r="G3598">
        <f>IFERROR(((cleaned_sensex[[#This Row],[Close]]-B3597)/B3597)*100,0)</f>
        <v>1.168707252497966</v>
      </c>
      <c r="H3598">
        <f t="shared" si="112"/>
        <v>0.35647822740943724</v>
      </c>
      <c r="I3598">
        <f t="shared" si="113"/>
        <v>0.94421116303464281</v>
      </c>
      <c r="J3598">
        <f>MAX(B3599,cleaned_sensex[[#This Row],[Close]])</f>
        <v>16739.009765625</v>
      </c>
      <c r="K3598">
        <f>(cleaned_sensex[[#This Row],[Close]]-cleaned_sensex[[#This Row],[Rolling max]])/cleaned_sensex[[#This Row],[Rolling max]]*100</f>
        <v>-0.56914675708980234</v>
      </c>
      <c r="L3598" t="str">
        <f>IF(AND(cleaned_sensex[[#This Row],[Avg Return(%)]]&lt;-0.5,cleaned_sensex[[#This Row],[Rolling volatility]]&gt;2),"Alert","OK")</f>
        <v>OK</v>
      </c>
      <c r="M3598">
        <v>-0.5</v>
      </c>
      <c r="N3598">
        <v>2</v>
      </c>
    </row>
    <row r="3599" spans="1:14" x14ac:dyDescent="0.3">
      <c r="A3599" s="1">
        <v>40928</v>
      </c>
      <c r="B3599">
        <v>16739.009765625</v>
      </c>
      <c r="C3599">
        <v>16788.48046875</v>
      </c>
      <c r="D3599">
        <v>16611.7109375</v>
      </c>
      <c r="E3599">
        <v>16745.009765625</v>
      </c>
      <c r="F3599">
        <v>18000</v>
      </c>
      <c r="G3599">
        <f>IFERROR(((cleaned_sensex[[#This Row],[Close]]-B3598)/B3598)*100,0)</f>
        <v>0.5724045791896939</v>
      </c>
      <c r="H3599">
        <f t="shared" si="112"/>
        <v>0.4894417249428476</v>
      </c>
      <c r="I3599">
        <f t="shared" si="113"/>
        <v>0.95679015687736191</v>
      </c>
      <c r="J3599">
        <f>MAX(B3600,cleaned_sensex[[#This Row],[Close]])</f>
        <v>16751.73046875</v>
      </c>
      <c r="K3599">
        <f>(cleaned_sensex[[#This Row],[Close]]-cleaned_sensex[[#This Row],[Rolling max]])/cleaned_sensex[[#This Row],[Rolling max]]*100</f>
        <v>-7.5936651134222835E-2</v>
      </c>
      <c r="L3599" t="str">
        <f>IF(AND(cleaned_sensex[[#This Row],[Avg Return(%)]]&lt;-0.5,cleaned_sensex[[#This Row],[Rolling volatility]]&gt;2),"Alert","OK")</f>
        <v>OK</v>
      </c>
      <c r="M3599">
        <v>-0.5</v>
      </c>
      <c r="N3599">
        <v>2</v>
      </c>
    </row>
    <row r="3600" spans="1:14" x14ac:dyDescent="0.3">
      <c r="A3600" s="1">
        <v>40931</v>
      </c>
      <c r="B3600">
        <v>16751.73046875</v>
      </c>
      <c r="C3600">
        <v>16784</v>
      </c>
      <c r="D3600">
        <v>16659.3203125</v>
      </c>
      <c r="E3600">
        <v>16667.01953125</v>
      </c>
      <c r="F3600">
        <v>15000</v>
      </c>
      <c r="G3600">
        <f>IFERROR(((cleaned_sensex[[#This Row],[Close]]-B3599)/B3599)*100,0)</f>
        <v>7.5994358705274545E-2</v>
      </c>
      <c r="H3600">
        <f t="shared" si="112"/>
        <v>0.53996569371468062</v>
      </c>
      <c r="I3600">
        <f t="shared" si="113"/>
        <v>0.9452844977730348</v>
      </c>
      <c r="J3600">
        <f>MAX(B3601,cleaned_sensex[[#This Row],[Close]])</f>
        <v>16995.76953125</v>
      </c>
      <c r="K3600">
        <f>(cleaned_sensex[[#This Row],[Close]]-cleaned_sensex[[#This Row],[Rolling max]])/cleaned_sensex[[#This Row],[Rolling max]]*100</f>
        <v>-1.4358812176835367</v>
      </c>
      <c r="L3600" t="str">
        <f>IF(AND(cleaned_sensex[[#This Row],[Avg Return(%)]]&lt;-0.5,cleaned_sensex[[#This Row],[Rolling volatility]]&gt;2),"Alert","OK")</f>
        <v>OK</v>
      </c>
      <c r="M3600">
        <v>-0.5</v>
      </c>
      <c r="N3600">
        <v>2</v>
      </c>
    </row>
    <row r="3601" spans="1:14" x14ac:dyDescent="0.3">
      <c r="A3601" s="1">
        <v>40932</v>
      </c>
      <c r="B3601">
        <v>16995.76953125</v>
      </c>
      <c r="C3601">
        <v>17050.3203125</v>
      </c>
      <c r="D3601">
        <v>16770.009765625</v>
      </c>
      <c r="E3601">
        <v>16806.720703125</v>
      </c>
      <c r="F3601">
        <v>18200</v>
      </c>
      <c r="G3601">
        <f>IFERROR(((cleaned_sensex[[#This Row],[Close]]-B3600)/B3600)*100,0)</f>
        <v>1.4567991226652657</v>
      </c>
      <c r="H3601">
        <f t="shared" si="112"/>
        <v>0.58097302133878903</v>
      </c>
      <c r="I3601">
        <f t="shared" si="113"/>
        <v>0.91144357073063231</v>
      </c>
      <c r="J3601">
        <f>MAX(B3602,cleaned_sensex[[#This Row],[Close]])</f>
        <v>17077.1796875</v>
      </c>
      <c r="K3601">
        <f>(cleaned_sensex[[#This Row],[Close]]-cleaned_sensex[[#This Row],[Rolling max]])/cleaned_sensex[[#This Row],[Rolling max]]*100</f>
        <v>-0.47671897666796742</v>
      </c>
      <c r="L3601" t="str">
        <f>IF(AND(cleaned_sensex[[#This Row],[Avg Return(%)]]&lt;-0.5,cleaned_sensex[[#This Row],[Rolling volatility]]&gt;2),"Alert","OK")</f>
        <v>OK</v>
      </c>
      <c r="M3601">
        <v>-0.5</v>
      </c>
      <c r="N3601">
        <v>2</v>
      </c>
    </row>
    <row r="3602" spans="1:14" x14ac:dyDescent="0.3">
      <c r="A3602" s="1">
        <v>40933</v>
      </c>
      <c r="B3602">
        <v>17077.1796875</v>
      </c>
      <c r="C3602">
        <v>17130.240234375</v>
      </c>
      <c r="D3602">
        <v>17016.689453125</v>
      </c>
      <c r="E3602">
        <v>17068.849609375</v>
      </c>
      <c r="F3602">
        <v>14000</v>
      </c>
      <c r="G3602">
        <f>IFERROR(((cleaned_sensex[[#This Row],[Close]]-B3601)/B3601)*100,0)</f>
        <v>0.47900247235237992</v>
      </c>
      <c r="H3602">
        <f t="shared" si="112"/>
        <v>0.50510609417633978</v>
      </c>
      <c r="I3602">
        <f t="shared" si="113"/>
        <v>0.78276594861723314</v>
      </c>
      <c r="J3602">
        <f>MAX(B3603,cleaned_sensex[[#This Row],[Close]])</f>
        <v>17233.98046875</v>
      </c>
      <c r="K3602">
        <f>(cleaned_sensex[[#This Row],[Close]]-cleaned_sensex[[#This Row],[Rolling max]])/cleaned_sensex[[#This Row],[Rolling max]]*100</f>
        <v>-0.90983497129014068</v>
      </c>
      <c r="L3602" t="str">
        <f>IF(AND(cleaned_sensex[[#This Row],[Avg Return(%)]]&lt;-0.5,cleaned_sensex[[#This Row],[Rolling volatility]]&gt;2),"Alert","OK")</f>
        <v>OK</v>
      </c>
      <c r="M3602">
        <v>-0.5</v>
      </c>
      <c r="N3602">
        <v>2</v>
      </c>
    </row>
    <row r="3603" spans="1:14" x14ac:dyDescent="0.3">
      <c r="A3603" s="1">
        <v>40935</v>
      </c>
      <c r="B3603">
        <v>17233.98046875</v>
      </c>
      <c r="C3603">
        <v>17258.970703125</v>
      </c>
      <c r="D3603">
        <v>17106.5703125</v>
      </c>
      <c r="E3603">
        <v>17201.330078125</v>
      </c>
      <c r="F3603">
        <v>17200</v>
      </c>
      <c r="G3603">
        <f>IFERROR(((cleaned_sensex[[#This Row],[Close]]-B3602)/B3602)*100,0)</f>
        <v>0.91818897569353097</v>
      </c>
      <c r="H3603">
        <f t="shared" si="112"/>
        <v>0.54634352176961687</v>
      </c>
      <c r="I3603">
        <f t="shared" si="113"/>
        <v>0.76781913746647035</v>
      </c>
      <c r="J3603">
        <f>MAX(B3604,cleaned_sensex[[#This Row],[Close]])</f>
        <v>17233.98046875</v>
      </c>
      <c r="K3603">
        <f>(cleaned_sensex[[#This Row],[Close]]-cleaned_sensex[[#This Row],[Rolling max]])/cleaned_sensex[[#This Row],[Rolling max]]*100</f>
        <v>0</v>
      </c>
      <c r="L3603" t="str">
        <f>IF(AND(cleaned_sensex[[#This Row],[Avg Return(%)]]&lt;-0.5,cleaned_sensex[[#This Row],[Rolling volatility]]&gt;2),"Alert","OK")</f>
        <v>OK</v>
      </c>
      <c r="M3603">
        <v>-0.5</v>
      </c>
      <c r="N3603">
        <v>2</v>
      </c>
    </row>
    <row r="3604" spans="1:14" x14ac:dyDescent="0.3">
      <c r="A3604" s="1">
        <v>40938</v>
      </c>
      <c r="B3604">
        <v>16863.30078125</v>
      </c>
      <c r="C3604">
        <v>17138.0390625</v>
      </c>
      <c r="D3604">
        <v>16828.330078125</v>
      </c>
      <c r="E3604">
        <v>17138.0390625</v>
      </c>
      <c r="F3604">
        <v>14400</v>
      </c>
      <c r="G3604">
        <f>IFERROR(((cleaned_sensex[[#This Row],[Close]]-B3603)/B3603)*100,0)</f>
        <v>-2.1508651943301516</v>
      </c>
      <c r="H3604">
        <f t="shared" si="112"/>
        <v>0.72369146257414851</v>
      </c>
      <c r="I3604">
        <f t="shared" si="113"/>
        <v>0.59302280543739971</v>
      </c>
      <c r="J3604">
        <f>MAX(B3605,cleaned_sensex[[#This Row],[Close]])</f>
        <v>17193.55078125</v>
      </c>
      <c r="K3604">
        <f>(cleaned_sensex[[#This Row],[Close]]-cleaned_sensex[[#This Row],[Rolling max]])/cleaned_sensex[[#This Row],[Rolling max]]*100</f>
        <v>-1.9207783441692914</v>
      </c>
      <c r="L3604" t="str">
        <f>IF(AND(cleaned_sensex[[#This Row],[Avg Return(%)]]&lt;-0.5,cleaned_sensex[[#This Row],[Rolling volatility]]&gt;2),"Alert","OK")</f>
        <v>OK</v>
      </c>
      <c r="M3604">
        <v>-0.5</v>
      </c>
      <c r="N3604">
        <v>2</v>
      </c>
    </row>
    <row r="3605" spans="1:14" x14ac:dyDescent="0.3">
      <c r="A3605" s="1">
        <v>40939</v>
      </c>
      <c r="B3605">
        <v>17193.55078125</v>
      </c>
      <c r="C3605">
        <v>17238.990234375</v>
      </c>
      <c r="D3605">
        <v>16965.580078125</v>
      </c>
      <c r="E3605">
        <v>16965.580078125</v>
      </c>
      <c r="F3605">
        <v>18600</v>
      </c>
      <c r="G3605">
        <f>IFERROR(((cleaned_sensex[[#This Row],[Close]]-B3604)/B3604)*100,0)</f>
        <v>1.9583947667422206</v>
      </c>
      <c r="H3605">
        <f t="shared" si="112"/>
        <v>0.43558216512012427</v>
      </c>
      <c r="I3605">
        <f t="shared" si="113"/>
        <v>1.0851547768472511</v>
      </c>
      <c r="J3605">
        <f>MAX(B3606,cleaned_sensex[[#This Row],[Close]])</f>
        <v>17300.580078125</v>
      </c>
      <c r="K3605">
        <f>(cleaned_sensex[[#This Row],[Close]]-cleaned_sensex[[#This Row],[Rolling max]])/cleaned_sensex[[#This Row],[Rolling max]]*100</f>
        <v>-0.61864571240780974</v>
      </c>
      <c r="L3605" t="str">
        <f>IF(AND(cleaned_sensex[[#This Row],[Avg Return(%)]]&lt;-0.5,cleaned_sensex[[#This Row],[Rolling volatility]]&gt;2),"Alert","OK")</f>
        <v>OK</v>
      </c>
      <c r="M3605">
        <v>-0.5</v>
      </c>
      <c r="N3605">
        <v>2</v>
      </c>
    </row>
    <row r="3606" spans="1:14" x14ac:dyDescent="0.3">
      <c r="A3606" s="1">
        <v>40940</v>
      </c>
      <c r="B3606">
        <v>17300.580078125</v>
      </c>
      <c r="C3606">
        <v>17327.2109375</v>
      </c>
      <c r="D3606">
        <v>17061.55078125</v>
      </c>
      <c r="E3606">
        <v>17179.640625</v>
      </c>
      <c r="F3606">
        <v>47400</v>
      </c>
      <c r="G3606">
        <f>IFERROR(((cleaned_sensex[[#This Row],[Close]]-B3605)/B3605)*100,0)</f>
        <v>0.62249676193540049</v>
      </c>
      <c r="H3606">
        <f t="shared" si="112"/>
        <v>0.60991681275906695</v>
      </c>
      <c r="I3606">
        <f t="shared" si="113"/>
        <v>1.1815453789891202</v>
      </c>
      <c r="J3606">
        <f>MAX(B3607,cleaned_sensex[[#This Row],[Close]])</f>
        <v>17431.849609375</v>
      </c>
      <c r="K3606">
        <f>(cleaned_sensex[[#This Row],[Close]]-cleaned_sensex[[#This Row],[Rolling max]])/cleaned_sensex[[#This Row],[Rolling max]]*100</f>
        <v>-0.75304419319566707</v>
      </c>
      <c r="L3606" t="str">
        <f>IF(AND(cleaned_sensex[[#This Row],[Avg Return(%)]]&lt;-0.5,cleaned_sensex[[#This Row],[Rolling volatility]]&gt;2),"Alert","OK")</f>
        <v>OK</v>
      </c>
      <c r="M3606">
        <v>-0.5</v>
      </c>
      <c r="N3606">
        <v>2</v>
      </c>
    </row>
    <row r="3607" spans="1:14" x14ac:dyDescent="0.3">
      <c r="A3607" s="1">
        <v>40941</v>
      </c>
      <c r="B3607">
        <v>17431.849609375</v>
      </c>
      <c r="C3607">
        <v>17504.25</v>
      </c>
      <c r="D3607">
        <v>17308.279296875</v>
      </c>
      <c r="E3607">
        <v>17438.0703125</v>
      </c>
      <c r="F3607">
        <v>27000</v>
      </c>
      <c r="G3607">
        <f>IFERROR(((cleaned_sensex[[#This Row],[Close]]-B3606)/B3606)*100,0)</f>
        <v>0.75875797607490802</v>
      </c>
      <c r="H3607">
        <f t="shared" si="112"/>
        <v>0.50125767990827974</v>
      </c>
      <c r="I3607">
        <f t="shared" si="113"/>
        <v>1.1174553448403994</v>
      </c>
      <c r="J3607">
        <f>MAX(B3608,cleaned_sensex[[#This Row],[Close]])</f>
        <v>17604.9609375</v>
      </c>
      <c r="K3607">
        <f>(cleaned_sensex[[#This Row],[Close]]-cleaned_sensex[[#This Row],[Rolling max]])/cleaned_sensex[[#This Row],[Rolling max]]*100</f>
        <v>-0.98330992462618183</v>
      </c>
      <c r="L3607" t="str">
        <f>IF(AND(cleaned_sensex[[#This Row],[Avg Return(%)]]&lt;-0.5,cleaned_sensex[[#This Row],[Rolling volatility]]&gt;2),"Alert","OK")</f>
        <v>OK</v>
      </c>
      <c r="M3607">
        <v>-0.5</v>
      </c>
      <c r="N3607">
        <v>2</v>
      </c>
    </row>
    <row r="3608" spans="1:14" x14ac:dyDescent="0.3">
      <c r="A3608" s="1">
        <v>40942</v>
      </c>
      <c r="B3608">
        <v>17604.9609375</v>
      </c>
      <c r="C3608">
        <v>17630.529296875</v>
      </c>
      <c r="D3608">
        <v>17382.69921875</v>
      </c>
      <c r="E3608">
        <v>17444.25</v>
      </c>
      <c r="F3608">
        <v>16600</v>
      </c>
      <c r="G3608">
        <f>IFERROR(((cleaned_sensex[[#This Row],[Close]]-B3607)/B3607)*100,0)</f>
        <v>0.99307492896163596</v>
      </c>
      <c r="H3608">
        <f t="shared" si="112"/>
        <v>0.58598810715264882</v>
      </c>
      <c r="I3608">
        <f t="shared" si="113"/>
        <v>1.099747609857973</v>
      </c>
      <c r="J3608">
        <f>MAX(B3609,cleaned_sensex[[#This Row],[Close]])</f>
        <v>17707.310546875</v>
      </c>
      <c r="K3608">
        <f>(cleaned_sensex[[#This Row],[Close]]-cleaned_sensex[[#This Row],[Rolling max]])/cleaned_sensex[[#This Row],[Rolling max]]*100</f>
        <v>-0.57800764889766243</v>
      </c>
      <c r="L3608" t="str">
        <f>IF(AND(cleaned_sensex[[#This Row],[Avg Return(%)]]&lt;-0.5,cleaned_sensex[[#This Row],[Rolling volatility]]&gt;2),"Alert","OK")</f>
        <v>OK</v>
      </c>
      <c r="M3608">
        <v>-0.5</v>
      </c>
      <c r="N3608">
        <v>2</v>
      </c>
    </row>
    <row r="3609" spans="1:14" x14ac:dyDescent="0.3">
      <c r="A3609" s="1">
        <v>40945</v>
      </c>
      <c r="B3609">
        <v>17707.310546875</v>
      </c>
      <c r="C3609">
        <v>17829.720703125</v>
      </c>
      <c r="D3609">
        <v>17595.099609375</v>
      </c>
      <c r="E3609">
        <v>17741.91015625</v>
      </c>
      <c r="F3609">
        <v>17600</v>
      </c>
      <c r="G3609">
        <f>IFERROR(((cleaned_sensex[[#This Row],[Close]]-B3608)/B3608)*100,0)</f>
        <v>0.58136800040826564</v>
      </c>
      <c r="H3609">
        <f t="shared" si="112"/>
        <v>0.56842487479901582</v>
      </c>
      <c r="I3609">
        <f t="shared" si="113"/>
        <v>1.090773255556015</v>
      </c>
      <c r="J3609">
        <f>MAX(B3610,cleaned_sensex[[#This Row],[Close]])</f>
        <v>17707.310546875</v>
      </c>
      <c r="K3609">
        <f>(cleaned_sensex[[#This Row],[Close]]-cleaned_sensex[[#This Row],[Rolling max]])/cleaned_sensex[[#This Row],[Rolling max]]*100</f>
        <v>0</v>
      </c>
      <c r="L3609" t="str">
        <f>IF(AND(cleaned_sensex[[#This Row],[Avg Return(%)]]&lt;-0.5,cleaned_sensex[[#This Row],[Rolling volatility]]&gt;2),"Alert","OK")</f>
        <v>OK</v>
      </c>
      <c r="M3609">
        <v>-0.5</v>
      </c>
      <c r="N3609">
        <v>2</v>
      </c>
    </row>
    <row r="3610" spans="1:14" x14ac:dyDescent="0.3">
      <c r="A3610" s="1">
        <v>40946</v>
      </c>
      <c r="B3610">
        <v>17622.44921875</v>
      </c>
      <c r="C3610">
        <v>17832.0390625</v>
      </c>
      <c r="D3610">
        <v>17582.490234375</v>
      </c>
      <c r="E3610">
        <v>17813.740234375</v>
      </c>
      <c r="F3610">
        <v>16800</v>
      </c>
      <c r="G3610">
        <f>IFERROR(((cleaned_sensex[[#This Row],[Close]]-B3609)/B3609)*100,0)</f>
        <v>-0.47924459166373173</v>
      </c>
      <c r="H3610">
        <f t="shared" si="112"/>
        <v>0.56932121692087301</v>
      </c>
      <c r="I3610">
        <f t="shared" si="113"/>
        <v>1.0907805720618358</v>
      </c>
      <c r="J3610">
        <f>MAX(B3611,cleaned_sensex[[#This Row],[Close]])</f>
        <v>17707.3203125</v>
      </c>
      <c r="K3610">
        <f>(cleaned_sensex[[#This Row],[Close]]-cleaned_sensex[[#This Row],[Rolling max]])/cleaned_sensex[[#This Row],[Rolling max]]*100</f>
        <v>-0.4792994775730553</v>
      </c>
      <c r="L3610" t="str">
        <f>IF(AND(cleaned_sensex[[#This Row],[Avg Return(%)]]&lt;-0.5,cleaned_sensex[[#This Row],[Rolling volatility]]&gt;2),"Alert","OK")</f>
        <v>OK</v>
      </c>
      <c r="M3610">
        <v>-0.5</v>
      </c>
      <c r="N3610">
        <v>2</v>
      </c>
    </row>
    <row r="3611" spans="1:14" x14ac:dyDescent="0.3">
      <c r="A3611" s="1">
        <v>40947</v>
      </c>
      <c r="B3611">
        <v>17707.3203125</v>
      </c>
      <c r="C3611">
        <v>17809.2109375</v>
      </c>
      <c r="D3611">
        <v>17579.58984375</v>
      </c>
      <c r="E3611">
        <v>17631.689453125</v>
      </c>
      <c r="F3611">
        <v>20800</v>
      </c>
      <c r="G3611">
        <f>IFERROR(((cleaned_sensex[[#This Row],[Close]]-B3610)/B3610)*100,0)</f>
        <v>0.48160782134471147</v>
      </c>
      <c r="H3611">
        <f t="shared" si="112"/>
        <v>0.51379732188397242</v>
      </c>
      <c r="I3611">
        <f t="shared" si="113"/>
        <v>1.1320340662415813</v>
      </c>
      <c r="J3611">
        <f>MAX(B3612,cleaned_sensex[[#This Row],[Close]])</f>
        <v>17830.75</v>
      </c>
      <c r="K3611">
        <f>(cleaned_sensex[[#This Row],[Close]]-cleaned_sensex[[#This Row],[Rolling max]])/cleaned_sensex[[#This Row],[Rolling max]]*100</f>
        <v>-0.69222936500147225</v>
      </c>
      <c r="L3611" t="str">
        <f>IF(AND(cleaned_sensex[[#This Row],[Avg Return(%)]]&lt;-0.5,cleaned_sensex[[#This Row],[Rolling volatility]]&gt;2),"Alert","OK")</f>
        <v>OK</v>
      </c>
      <c r="M3611">
        <v>-0.5</v>
      </c>
      <c r="N3611">
        <v>2</v>
      </c>
    </row>
    <row r="3612" spans="1:14" x14ac:dyDescent="0.3">
      <c r="A3612" s="1">
        <v>40948</v>
      </c>
      <c r="B3612">
        <v>17830.75</v>
      </c>
      <c r="C3612">
        <v>17879.4609375</v>
      </c>
      <c r="D3612">
        <v>17609.4296875</v>
      </c>
      <c r="E3612">
        <v>17647.80078125</v>
      </c>
      <c r="F3612">
        <v>21400</v>
      </c>
      <c r="G3612">
        <f>IFERROR(((cleaned_sensex[[#This Row],[Close]]-B3611)/B3611)*100,0)</f>
        <v>0.69705458150473609</v>
      </c>
      <c r="H3612">
        <f t="shared" si="112"/>
        <v>0.41627819175191699</v>
      </c>
      <c r="I3612">
        <f t="shared" si="113"/>
        <v>1.0827020778503975</v>
      </c>
      <c r="J3612">
        <f>MAX(B3613,cleaned_sensex[[#This Row],[Close]])</f>
        <v>17830.75</v>
      </c>
      <c r="K3612">
        <f>(cleaned_sensex[[#This Row],[Close]]-cleaned_sensex[[#This Row],[Rolling max]])/cleaned_sensex[[#This Row],[Rolling max]]*100</f>
        <v>0</v>
      </c>
      <c r="L3612" t="str">
        <f>IF(AND(cleaned_sensex[[#This Row],[Avg Return(%)]]&lt;-0.5,cleaned_sensex[[#This Row],[Rolling volatility]]&gt;2),"Alert","OK")</f>
        <v>OK</v>
      </c>
      <c r="M3612">
        <v>-0.5</v>
      </c>
      <c r="N3612">
        <v>2</v>
      </c>
    </row>
    <row r="3613" spans="1:14" x14ac:dyDescent="0.3">
      <c r="A3613" s="1">
        <v>40949</v>
      </c>
      <c r="B3613">
        <v>17748.689453125</v>
      </c>
      <c r="C3613">
        <v>17890.109375</v>
      </c>
      <c r="D3613">
        <v>17627.140625</v>
      </c>
      <c r="E3613">
        <v>17817.58984375</v>
      </c>
      <c r="F3613">
        <v>19600</v>
      </c>
      <c r="G3613">
        <f>IFERROR(((cleaned_sensex[[#This Row],[Close]]-B3612)/B3612)*100,0)</f>
        <v>-0.46021926657599926</v>
      </c>
      <c r="H3613">
        <f t="shared" si="112"/>
        <v>0.43808340266715262</v>
      </c>
      <c r="I3613">
        <f t="shared" si="113"/>
        <v>1.0862954620518159</v>
      </c>
      <c r="J3613">
        <f>MAX(B3614,cleaned_sensex[[#This Row],[Close]])</f>
        <v>17772.83984375</v>
      </c>
      <c r="K3613">
        <f>(cleaned_sensex[[#This Row],[Close]]-cleaned_sensex[[#This Row],[Rolling max]])/cleaned_sensex[[#This Row],[Rolling max]]*100</f>
        <v>-0.13588369015485577</v>
      </c>
      <c r="L3613" t="str">
        <f>IF(AND(cleaned_sensex[[#This Row],[Avg Return(%)]]&lt;-0.5,cleaned_sensex[[#This Row],[Rolling volatility]]&gt;2),"Alert","OK")</f>
        <v>OK</v>
      </c>
      <c r="M3613">
        <v>-0.5</v>
      </c>
      <c r="N3613">
        <v>2</v>
      </c>
    </row>
    <row r="3614" spans="1:14" x14ac:dyDescent="0.3">
      <c r="A3614" s="1">
        <v>40952</v>
      </c>
      <c r="B3614">
        <v>17772.83984375</v>
      </c>
      <c r="C3614">
        <v>17849.640625</v>
      </c>
      <c r="D3614">
        <v>17665.890625</v>
      </c>
      <c r="E3614">
        <v>17761.69921875</v>
      </c>
      <c r="F3614">
        <v>16800</v>
      </c>
      <c r="G3614">
        <f>IFERROR(((cleaned_sensex[[#This Row],[Close]]-B3613)/B3613)*100,0)</f>
        <v>0.13606858516952561</v>
      </c>
      <c r="H3614">
        <f t="shared" si="112"/>
        <v>0.30024257844019953</v>
      </c>
      <c r="I3614">
        <f t="shared" si="113"/>
        <v>1.1058825472069329</v>
      </c>
      <c r="J3614">
        <f>MAX(B3615,cleaned_sensex[[#This Row],[Close]])</f>
        <v>17848.5703125</v>
      </c>
      <c r="K3614">
        <f>(cleaned_sensex[[#This Row],[Close]]-cleaned_sensex[[#This Row],[Rolling max]])/cleaned_sensex[[#This Row],[Rolling max]]*100</f>
        <v>-0.42429431278853308</v>
      </c>
      <c r="L3614" t="str">
        <f>IF(AND(cleaned_sensex[[#This Row],[Avg Return(%)]]&lt;-0.5,cleaned_sensex[[#This Row],[Rolling volatility]]&gt;2),"Alert","OK")</f>
        <v>OK</v>
      </c>
      <c r="M3614">
        <v>-0.5</v>
      </c>
      <c r="N3614">
        <v>2</v>
      </c>
    </row>
    <row r="3615" spans="1:14" x14ac:dyDescent="0.3">
      <c r="A3615" s="1">
        <v>40953</v>
      </c>
      <c r="B3615">
        <v>17848.5703125</v>
      </c>
      <c r="C3615">
        <v>17890.330078125</v>
      </c>
      <c r="D3615">
        <v>17742.580078125</v>
      </c>
      <c r="E3615">
        <v>17767.4609375</v>
      </c>
      <c r="F3615">
        <v>17400</v>
      </c>
      <c r="G3615">
        <f>IFERROR(((cleaned_sensex[[#This Row],[Close]]-B3614)/B3614)*100,0)</f>
        <v>0.42610224036104954</v>
      </c>
      <c r="H3615">
        <f t="shared" si="112"/>
        <v>0.52893595639016744</v>
      </c>
      <c r="I3615">
        <f t="shared" si="113"/>
        <v>0.70732697523859234</v>
      </c>
      <c r="J3615">
        <f>MAX(B3616,cleaned_sensex[[#This Row],[Close]])</f>
        <v>18202.41015625</v>
      </c>
      <c r="K3615">
        <f>(cleaned_sensex[[#This Row],[Close]]-cleaned_sensex[[#This Row],[Rolling max]])/cleaned_sensex[[#This Row],[Rolling max]]*100</f>
        <v>-1.9439175401094078</v>
      </c>
      <c r="L3615" t="str">
        <f>IF(AND(cleaned_sensex[[#This Row],[Avg Return(%)]]&lt;-0.5,cleaned_sensex[[#This Row],[Rolling volatility]]&gt;2),"Alert","OK")</f>
        <v>OK</v>
      </c>
      <c r="M3615">
        <v>-0.5</v>
      </c>
      <c r="N3615">
        <v>2</v>
      </c>
    </row>
    <row r="3616" spans="1:14" x14ac:dyDescent="0.3">
      <c r="A3616" s="1">
        <v>40954</v>
      </c>
      <c r="B3616">
        <v>18202.41015625</v>
      </c>
      <c r="C3616">
        <v>18231.349609375</v>
      </c>
      <c r="D3616">
        <v>18000.30078125</v>
      </c>
      <c r="E3616">
        <v>18000.30078125</v>
      </c>
      <c r="F3616">
        <v>25600</v>
      </c>
      <c r="G3616">
        <f>IFERROR(((cleaned_sensex[[#This Row],[Close]]-B3615)/B3615)*100,0)</f>
        <v>1.9824548272204927</v>
      </c>
      <c r="H3616">
        <f t="shared" si="112"/>
        <v>0.37570670375205018</v>
      </c>
      <c r="I3616">
        <f t="shared" si="113"/>
        <v>0.49835655387600158</v>
      </c>
      <c r="J3616">
        <f>MAX(B3617,cleaned_sensex[[#This Row],[Close]])</f>
        <v>18202.41015625</v>
      </c>
      <c r="K3616">
        <f>(cleaned_sensex[[#This Row],[Close]]-cleaned_sensex[[#This Row],[Rolling max]])/cleaned_sensex[[#This Row],[Rolling max]]*100</f>
        <v>0</v>
      </c>
      <c r="L3616" t="str">
        <f>IF(AND(cleaned_sensex[[#This Row],[Avg Return(%)]]&lt;-0.5,cleaned_sensex[[#This Row],[Rolling volatility]]&gt;2),"Alert","OK")</f>
        <v>OK</v>
      </c>
      <c r="M3616">
        <v>-0.5</v>
      </c>
      <c r="N3616">
        <v>2</v>
      </c>
    </row>
    <row r="3617" spans="1:14" x14ac:dyDescent="0.3">
      <c r="A3617" s="1">
        <v>40955</v>
      </c>
      <c r="B3617">
        <v>18153.990234375</v>
      </c>
      <c r="C3617">
        <v>18182.779296875</v>
      </c>
      <c r="D3617">
        <v>18043.3203125</v>
      </c>
      <c r="E3617">
        <v>18163.05078125</v>
      </c>
      <c r="F3617">
        <v>20000</v>
      </c>
      <c r="G3617">
        <f>IFERROR(((cleaned_sensex[[#This Row],[Close]]-B3616)/B3616)*100,0)</f>
        <v>-0.26600830032595696</v>
      </c>
      <c r="H3617">
        <f t="shared" si="112"/>
        <v>0.51170251028055935</v>
      </c>
      <c r="I3617">
        <f t="shared" si="113"/>
        <v>0.71266470990051767</v>
      </c>
      <c r="J3617">
        <f>MAX(B3618,cleaned_sensex[[#This Row],[Close]])</f>
        <v>18289.349609375</v>
      </c>
      <c r="K3617">
        <f>(cleaned_sensex[[#This Row],[Close]]-cleaned_sensex[[#This Row],[Rolling max]])/cleaned_sensex[[#This Row],[Rolling max]]*100</f>
        <v>-0.74009944525646598</v>
      </c>
      <c r="L3617" t="str">
        <f>IF(AND(cleaned_sensex[[#This Row],[Avg Return(%)]]&lt;-0.5,cleaned_sensex[[#This Row],[Rolling volatility]]&gt;2),"Alert","OK")</f>
        <v>OK</v>
      </c>
      <c r="M3617">
        <v>-0.5</v>
      </c>
      <c r="N3617">
        <v>2</v>
      </c>
    </row>
    <row r="3618" spans="1:14" x14ac:dyDescent="0.3">
      <c r="A3618" s="1">
        <v>40956</v>
      </c>
      <c r="B3618">
        <v>18289.349609375</v>
      </c>
      <c r="C3618">
        <v>18423.060546875</v>
      </c>
      <c r="D3618">
        <v>18234.560546875</v>
      </c>
      <c r="E3618">
        <v>18331.19921875</v>
      </c>
      <c r="F3618">
        <v>27800</v>
      </c>
      <c r="G3618">
        <f>IFERROR(((cleaned_sensex[[#This Row],[Close]]-B3617)/B3617)*100,0)</f>
        <v>0.74561775814825493</v>
      </c>
      <c r="H3618">
        <f t="shared" si="112"/>
        <v>0.40922588264047288</v>
      </c>
      <c r="I3618">
        <f t="shared" si="113"/>
        <v>0.74608623334399216</v>
      </c>
      <c r="J3618">
        <f>MAX(B3619,cleaned_sensex[[#This Row],[Close]])</f>
        <v>18428.609375</v>
      </c>
      <c r="K3618">
        <f>(cleaned_sensex[[#This Row],[Close]]-cleaned_sensex[[#This Row],[Rolling max]])/cleaned_sensex[[#This Row],[Rolling max]]*100</f>
        <v>-0.75567159079250934</v>
      </c>
      <c r="L3618" t="str">
        <f>IF(AND(cleaned_sensex[[#This Row],[Avg Return(%)]]&lt;-0.5,cleaned_sensex[[#This Row],[Rolling volatility]]&gt;2),"Alert","OK")</f>
        <v>OK</v>
      </c>
      <c r="M3618">
        <v>-0.5</v>
      </c>
      <c r="N3618">
        <v>2</v>
      </c>
    </row>
    <row r="3619" spans="1:14" x14ac:dyDescent="0.3">
      <c r="A3619" s="1">
        <v>40960</v>
      </c>
      <c r="B3619">
        <v>18428.609375</v>
      </c>
      <c r="C3619">
        <v>18470.859375</v>
      </c>
      <c r="D3619">
        <v>18293.80078125</v>
      </c>
      <c r="E3619">
        <v>18303.73046875</v>
      </c>
      <c r="F3619">
        <v>20600</v>
      </c>
      <c r="G3619">
        <f>IFERROR(((cleaned_sensex[[#This Row],[Close]]-B3618)/B3618)*100,0)</f>
        <v>0.76142546672964451</v>
      </c>
      <c r="H3619">
        <f t="shared" si="112"/>
        <v>0.38448016555913489</v>
      </c>
      <c r="I3619">
        <f t="shared" si="113"/>
        <v>0.72846553248345614</v>
      </c>
      <c r="J3619">
        <f>MAX(B3620,cleaned_sensex[[#This Row],[Close]])</f>
        <v>18428.609375</v>
      </c>
      <c r="K3619">
        <f>(cleaned_sensex[[#This Row],[Close]]-cleaned_sensex[[#This Row],[Rolling max]])/cleaned_sensex[[#This Row],[Rolling max]]*100</f>
        <v>0</v>
      </c>
      <c r="L3619" t="str">
        <f>IF(AND(cleaned_sensex[[#This Row],[Avg Return(%)]]&lt;-0.5,cleaned_sensex[[#This Row],[Rolling volatility]]&gt;2),"Alert","OK")</f>
        <v>OK</v>
      </c>
      <c r="M3619">
        <v>-0.5</v>
      </c>
      <c r="N3619">
        <v>2</v>
      </c>
    </row>
    <row r="3620" spans="1:14" x14ac:dyDescent="0.3">
      <c r="A3620" s="1">
        <v>40961</v>
      </c>
      <c r="B3620">
        <v>18145.25</v>
      </c>
      <c r="C3620">
        <v>18523.779296875</v>
      </c>
      <c r="D3620">
        <v>18095.810546875</v>
      </c>
      <c r="E3620">
        <v>18490.869140625</v>
      </c>
      <c r="F3620">
        <v>21600</v>
      </c>
      <c r="G3620">
        <f>IFERROR(((cleaned_sensex[[#This Row],[Close]]-B3619)/B3619)*100,0)</f>
        <v>-1.537605845530599</v>
      </c>
      <c r="H3620">
        <f t="shared" si="112"/>
        <v>0.40248591219127272</v>
      </c>
      <c r="I3620">
        <f t="shared" si="113"/>
        <v>0.7360585091170696</v>
      </c>
      <c r="J3620">
        <f>MAX(B3621,cleaned_sensex[[#This Row],[Close]])</f>
        <v>18145.25</v>
      </c>
      <c r="K3620">
        <f>(cleaned_sensex[[#This Row],[Close]]-cleaned_sensex[[#This Row],[Rolling max]])/cleaned_sensex[[#This Row],[Rolling max]]*100</f>
        <v>0</v>
      </c>
      <c r="L3620" t="str">
        <f>IF(AND(cleaned_sensex[[#This Row],[Avg Return(%)]]&lt;-0.5,cleaned_sensex[[#This Row],[Rolling volatility]]&gt;2),"Alert","OK")</f>
        <v>OK</v>
      </c>
      <c r="M3620">
        <v>-0.5</v>
      </c>
      <c r="N3620">
        <v>2</v>
      </c>
    </row>
    <row r="3621" spans="1:14" x14ac:dyDescent="0.3">
      <c r="A3621" s="1">
        <v>40962</v>
      </c>
      <c r="B3621">
        <v>18078.5</v>
      </c>
      <c r="C3621">
        <v>18249.529296875</v>
      </c>
      <c r="D3621">
        <v>18005.279296875</v>
      </c>
      <c r="E3621">
        <v>18127.349609375</v>
      </c>
      <c r="F3621">
        <v>19600</v>
      </c>
      <c r="G3621">
        <f>IFERROR(((cleaned_sensex[[#This Row],[Close]]-B3620)/B3620)*100,0)</f>
        <v>-0.36786486821619985</v>
      </c>
      <c r="H3621">
        <f t="shared" si="112"/>
        <v>0.29664978680458598</v>
      </c>
      <c r="I3621">
        <f t="shared" si="113"/>
        <v>0.92799267550845499</v>
      </c>
      <c r="J3621">
        <f>MAX(B3622,cleaned_sensex[[#This Row],[Close]])</f>
        <v>18078.5</v>
      </c>
      <c r="K3621">
        <f>(cleaned_sensex[[#This Row],[Close]]-cleaned_sensex[[#This Row],[Rolling max]])/cleaned_sensex[[#This Row],[Rolling max]]*100</f>
        <v>0</v>
      </c>
      <c r="L3621" t="str">
        <f>IF(AND(cleaned_sensex[[#This Row],[Avg Return(%)]]&lt;-0.5,cleaned_sensex[[#This Row],[Rolling volatility]]&gt;2),"Alert","OK")</f>
        <v>OK</v>
      </c>
      <c r="M3621">
        <v>-0.5</v>
      </c>
      <c r="N3621">
        <v>2</v>
      </c>
    </row>
    <row r="3622" spans="1:14" x14ac:dyDescent="0.3">
      <c r="A3622" s="1">
        <v>40963</v>
      </c>
      <c r="B3622">
        <v>17923.5703125</v>
      </c>
      <c r="C3622">
        <v>18198.150390625</v>
      </c>
      <c r="D3622">
        <v>17848.9296875</v>
      </c>
      <c r="E3622">
        <v>18079.009765625</v>
      </c>
      <c r="F3622">
        <v>19600</v>
      </c>
      <c r="G3622">
        <f>IFERROR(((cleaned_sensex[[#This Row],[Close]]-B3621)/B3621)*100,0)</f>
        <v>-0.85698308764554576</v>
      </c>
      <c r="H3622">
        <f t="shared" si="112"/>
        <v>0.21170251784849486</v>
      </c>
      <c r="I3622">
        <f t="shared" si="113"/>
        <v>0.9478480609219514</v>
      </c>
      <c r="J3622">
        <f>MAX(B3623,cleaned_sensex[[#This Row],[Close]])</f>
        <v>17923.5703125</v>
      </c>
      <c r="K3622">
        <f>(cleaned_sensex[[#This Row],[Close]]-cleaned_sensex[[#This Row],[Rolling max]])/cleaned_sensex[[#This Row],[Rolling max]]*100</f>
        <v>0</v>
      </c>
      <c r="L3622" t="str">
        <f>IF(AND(cleaned_sensex[[#This Row],[Avg Return(%)]]&lt;-0.5,cleaned_sensex[[#This Row],[Rolling volatility]]&gt;2),"Alert","OK")</f>
        <v>OK</v>
      </c>
      <c r="M3622">
        <v>-0.5</v>
      </c>
      <c r="N3622">
        <v>2</v>
      </c>
    </row>
    <row r="3623" spans="1:14" x14ac:dyDescent="0.3">
      <c r="A3623" s="1">
        <v>40966</v>
      </c>
      <c r="B3623">
        <v>17445.75</v>
      </c>
      <c r="C3623">
        <v>17975.189453125</v>
      </c>
      <c r="D3623">
        <v>17381.640625</v>
      </c>
      <c r="E3623">
        <v>17975.189453125</v>
      </c>
      <c r="F3623">
        <v>20800</v>
      </c>
      <c r="G3623">
        <f>IFERROR(((cleaned_sensex[[#This Row],[Close]]-B3622)/B3622)*100,0)</f>
        <v>-2.6658768547177534</v>
      </c>
      <c r="H3623">
        <f t="shared" si="112"/>
        <v>5.6298750933466632E-2</v>
      </c>
      <c r="I3623">
        <f t="shared" si="113"/>
        <v>0.98605625878054237</v>
      </c>
      <c r="J3623">
        <f>MAX(B3624,cleaned_sensex[[#This Row],[Close]])</f>
        <v>17731.119140625</v>
      </c>
      <c r="K3623">
        <f>(cleaned_sensex[[#This Row],[Close]]-cleaned_sensex[[#This Row],[Rolling max]])/cleaned_sensex[[#This Row],[Rolling max]]*100</f>
        <v>-1.6094254308582863</v>
      </c>
      <c r="L3623" t="str">
        <f>IF(AND(cleaned_sensex[[#This Row],[Avg Return(%)]]&lt;-0.5,cleaned_sensex[[#This Row],[Rolling volatility]]&gt;2),"Alert","OK")</f>
        <v>OK</v>
      </c>
      <c r="M3623">
        <v>-0.5</v>
      </c>
      <c r="N3623">
        <v>2</v>
      </c>
    </row>
    <row r="3624" spans="1:14" x14ac:dyDescent="0.3">
      <c r="A3624" s="1">
        <v>40967</v>
      </c>
      <c r="B3624">
        <v>17731.119140625</v>
      </c>
      <c r="C3624">
        <v>17776.8203125</v>
      </c>
      <c r="D3624">
        <v>17530.439453125</v>
      </c>
      <c r="E3624">
        <v>17545.109375</v>
      </c>
      <c r="F3624">
        <v>16000</v>
      </c>
      <c r="G3624">
        <f>IFERROR(((cleaned_sensex[[#This Row],[Close]]-B3623)/B3623)*100,0)</f>
        <v>1.6357516336356994</v>
      </c>
      <c r="H3624">
        <f t="shared" si="112"/>
        <v>-0.16426700788070872</v>
      </c>
      <c r="I3624">
        <f t="shared" si="113"/>
        <v>1.3084222532543395</v>
      </c>
      <c r="J3624">
        <f>MAX(B3625,cleaned_sensex[[#This Row],[Close]])</f>
        <v>17752.6796875</v>
      </c>
      <c r="K3624">
        <f>(cleaned_sensex[[#This Row],[Close]]-cleaned_sensex[[#This Row],[Rolling max]])/cleaned_sensex[[#This Row],[Rolling max]]*100</f>
        <v>-0.12144953468732494</v>
      </c>
      <c r="L3624" t="str">
        <f>IF(AND(cleaned_sensex[[#This Row],[Avg Return(%)]]&lt;-0.5,cleaned_sensex[[#This Row],[Rolling volatility]]&gt;2),"Alert","OK")</f>
        <v>OK</v>
      </c>
      <c r="M3624">
        <v>-0.5</v>
      </c>
      <c r="N3624">
        <v>2</v>
      </c>
    </row>
    <row r="3625" spans="1:14" x14ac:dyDescent="0.3">
      <c r="A3625" s="1">
        <v>40968</v>
      </c>
      <c r="B3625">
        <v>17752.6796875</v>
      </c>
      <c r="C3625">
        <v>18001.349609375</v>
      </c>
      <c r="D3625">
        <v>17677.970703125</v>
      </c>
      <c r="E3625">
        <v>17919.9296875</v>
      </c>
      <c r="F3625">
        <v>18400</v>
      </c>
      <c r="G3625">
        <f>IFERROR(((cleaned_sensex[[#This Row],[Close]]-B3624)/B3624)*100,0)</f>
        <v>0.1215972139378452</v>
      </c>
      <c r="H3625">
        <f t="shared" si="112"/>
        <v>-1.4298703034091375E-2</v>
      </c>
      <c r="I3625">
        <f t="shared" si="113"/>
        <v>1.427222627345718</v>
      </c>
      <c r="J3625">
        <f>MAX(B3626,cleaned_sensex[[#This Row],[Close]])</f>
        <v>17752.6796875</v>
      </c>
      <c r="K3625">
        <f>(cleaned_sensex[[#This Row],[Close]]-cleaned_sensex[[#This Row],[Rolling max]])/cleaned_sensex[[#This Row],[Rolling max]]*100</f>
        <v>0</v>
      </c>
      <c r="L3625" t="str">
        <f>IF(AND(cleaned_sensex[[#This Row],[Avg Return(%)]]&lt;-0.5,cleaned_sensex[[#This Row],[Rolling volatility]]&gt;2),"Alert","OK")</f>
        <v>OK</v>
      </c>
      <c r="M3625">
        <v>-0.5</v>
      </c>
      <c r="N3625">
        <v>2</v>
      </c>
    </row>
    <row r="3626" spans="1:14" x14ac:dyDescent="0.3">
      <c r="A3626" s="1">
        <v>40969</v>
      </c>
      <c r="B3626">
        <v>17583.970703125</v>
      </c>
      <c r="C3626">
        <v>17717.529296875</v>
      </c>
      <c r="D3626">
        <v>17463.26953125</v>
      </c>
      <c r="E3626">
        <v>17714.619140625</v>
      </c>
      <c r="F3626">
        <v>18800</v>
      </c>
      <c r="G3626">
        <f>IFERROR(((cleaned_sensex[[#This Row],[Close]]-B3625)/B3625)*100,0)</f>
        <v>-0.95032968174258903</v>
      </c>
      <c r="H3626">
        <f t="shared" si="112"/>
        <v>-4.4749205676411788E-2</v>
      </c>
      <c r="I3626">
        <f t="shared" si="113"/>
        <v>1.4200126067618453</v>
      </c>
      <c r="J3626">
        <f>MAX(B3627,cleaned_sensex[[#This Row],[Close]])</f>
        <v>17636.80078125</v>
      </c>
      <c r="K3626">
        <f>(cleaned_sensex[[#This Row],[Close]]-cleaned_sensex[[#This Row],[Rolling max]])/cleaned_sensex[[#This Row],[Rolling max]]*100</f>
        <v>-0.2995445646875175</v>
      </c>
      <c r="L3626" t="str">
        <f>IF(AND(cleaned_sensex[[#This Row],[Avg Return(%)]]&lt;-0.5,cleaned_sensex[[#This Row],[Rolling volatility]]&gt;2),"Alert","OK")</f>
        <v>OK</v>
      </c>
      <c r="M3626">
        <v>-0.5</v>
      </c>
      <c r="N3626">
        <v>2</v>
      </c>
    </row>
    <row r="3627" spans="1:14" x14ac:dyDescent="0.3">
      <c r="A3627" s="1">
        <v>40970</v>
      </c>
      <c r="B3627">
        <v>17636.80078125</v>
      </c>
      <c r="C3627">
        <v>17731.880859375</v>
      </c>
      <c r="D3627">
        <v>17504.380859375</v>
      </c>
      <c r="E3627">
        <v>17661.390625</v>
      </c>
      <c r="F3627">
        <v>17000</v>
      </c>
      <c r="G3627">
        <f>IFERROR(((cleaned_sensex[[#This Row],[Close]]-B3626)/B3626)*100,0)</f>
        <v>0.30044452994687432</v>
      </c>
      <c r="H3627">
        <f t="shared" si="112"/>
        <v>-0.33802765657271994</v>
      </c>
      <c r="I3627">
        <f t="shared" si="113"/>
        <v>1.2471442730539115</v>
      </c>
      <c r="J3627">
        <f>MAX(B3628,cleaned_sensex[[#This Row],[Close]])</f>
        <v>17636.80078125</v>
      </c>
      <c r="K3627">
        <f>(cleaned_sensex[[#This Row],[Close]]-cleaned_sensex[[#This Row],[Rolling max]])/cleaned_sensex[[#This Row],[Rolling max]]*100</f>
        <v>0</v>
      </c>
      <c r="L3627" t="str">
        <f>IF(AND(cleaned_sensex[[#This Row],[Avg Return(%)]]&lt;-0.5,cleaned_sensex[[#This Row],[Rolling volatility]]&gt;2),"Alert","OK")</f>
        <v>OK</v>
      </c>
      <c r="M3627">
        <v>-0.5</v>
      </c>
      <c r="N3627">
        <v>2</v>
      </c>
    </row>
    <row r="3628" spans="1:14" x14ac:dyDescent="0.3">
      <c r="A3628" s="1">
        <v>40973</v>
      </c>
      <c r="B3628">
        <v>17362.869140625</v>
      </c>
      <c r="C3628">
        <v>17598.419921875</v>
      </c>
      <c r="D3628">
        <v>17312.30078125</v>
      </c>
      <c r="E3628">
        <v>17598.419921875</v>
      </c>
      <c r="F3628">
        <v>12000</v>
      </c>
      <c r="G3628">
        <f>IFERROR(((cleaned_sensex[[#This Row],[Close]]-B3627)/B3627)*100,0)</f>
        <v>-1.5531821446677656</v>
      </c>
      <c r="H3628">
        <f t="shared" si="112"/>
        <v>-0.28138237354543688</v>
      </c>
      <c r="I3628">
        <f t="shared" si="113"/>
        <v>1.2635352787007761</v>
      </c>
      <c r="J3628">
        <f>MAX(B3629,cleaned_sensex[[#This Row],[Close]])</f>
        <v>17362.869140625</v>
      </c>
      <c r="K3628">
        <f>(cleaned_sensex[[#This Row],[Close]]-cleaned_sensex[[#This Row],[Rolling max]])/cleaned_sensex[[#This Row],[Rolling max]]*100</f>
        <v>0</v>
      </c>
      <c r="L3628" t="str">
        <f>IF(AND(cleaned_sensex[[#This Row],[Avg Return(%)]]&lt;-0.5,cleaned_sensex[[#This Row],[Rolling volatility]]&gt;2),"Alert","OK")</f>
        <v>OK</v>
      </c>
      <c r="M3628">
        <v>-0.5</v>
      </c>
      <c r="N3628">
        <v>2</v>
      </c>
    </row>
    <row r="3629" spans="1:14" x14ac:dyDescent="0.3">
      <c r="A3629" s="1">
        <v>40974</v>
      </c>
      <c r="B3629">
        <v>17173.2890625</v>
      </c>
      <c r="C3629">
        <v>17691.9609375</v>
      </c>
      <c r="D3629">
        <v>17128.279296875</v>
      </c>
      <c r="E3629">
        <v>17336.640625</v>
      </c>
      <c r="F3629">
        <v>18600</v>
      </c>
      <c r="G3629">
        <f>IFERROR(((cleaned_sensex[[#This Row],[Close]]-B3628)/B3628)*100,0)</f>
        <v>-1.0918706844448165</v>
      </c>
      <c r="H3629">
        <f t="shared" si="112"/>
        <v>-0.51126236382703882</v>
      </c>
      <c r="I3629">
        <f t="shared" si="113"/>
        <v>1.2650423749030122</v>
      </c>
      <c r="J3629">
        <f>MAX(B3630,cleaned_sensex[[#This Row],[Close]])</f>
        <v>17173.2890625</v>
      </c>
      <c r="K3629">
        <f>(cleaned_sensex[[#This Row],[Close]]-cleaned_sensex[[#This Row],[Rolling max]])/cleaned_sensex[[#This Row],[Rolling max]]*100</f>
        <v>0</v>
      </c>
      <c r="L3629" t="str">
        <f>IF(AND(cleaned_sensex[[#This Row],[Avg Return(%)]]&lt;-0.5,cleaned_sensex[[#This Row],[Rolling volatility]]&gt;2),"Alert","OK")</f>
        <v>OK</v>
      </c>
      <c r="M3629">
        <v>-0.5</v>
      </c>
      <c r="N3629">
        <v>2</v>
      </c>
    </row>
    <row r="3630" spans="1:14" x14ac:dyDescent="0.3">
      <c r="A3630" s="1">
        <v>40975</v>
      </c>
      <c r="B3630">
        <v>17145.51953125</v>
      </c>
      <c r="C3630">
        <v>17239.349609375</v>
      </c>
      <c r="D3630">
        <v>17008.76953125</v>
      </c>
      <c r="E3630">
        <v>17127.1796875</v>
      </c>
      <c r="F3630">
        <v>20400</v>
      </c>
      <c r="G3630">
        <f>IFERROR(((cleaned_sensex[[#This Row],[Close]]-B3629)/B3629)*100,0)</f>
        <v>-0.16170187987249457</v>
      </c>
      <c r="H3630">
        <f t="shared" si="112"/>
        <v>-0.69659197894448499</v>
      </c>
      <c r="I3630">
        <f t="shared" si="113"/>
        <v>1.1914925718157967</v>
      </c>
      <c r="J3630">
        <f>MAX(B3631,cleaned_sensex[[#This Row],[Close]])</f>
        <v>17503.240234375</v>
      </c>
      <c r="K3630">
        <f>(cleaned_sensex[[#This Row],[Close]]-cleaned_sensex[[#This Row],[Rolling max]])/cleaned_sensex[[#This Row],[Rolling max]]*100</f>
        <v>-2.0437398923569843</v>
      </c>
      <c r="L3630" t="str">
        <f>IF(AND(cleaned_sensex[[#This Row],[Avg Return(%)]]&lt;-0.5,cleaned_sensex[[#This Row],[Rolling volatility]]&gt;2),"Alert","OK")</f>
        <v>OK</v>
      </c>
      <c r="M3630">
        <v>-0.5</v>
      </c>
      <c r="N3630">
        <v>2</v>
      </c>
    </row>
    <row r="3631" spans="1:14" x14ac:dyDescent="0.3">
      <c r="A3631" s="1">
        <v>40977</v>
      </c>
      <c r="B3631">
        <v>17503.240234375</v>
      </c>
      <c r="C3631">
        <v>17531.619140625</v>
      </c>
      <c r="D3631">
        <v>17325.8203125</v>
      </c>
      <c r="E3631">
        <v>17325.8203125</v>
      </c>
      <c r="F3631">
        <v>12800</v>
      </c>
      <c r="G3631">
        <f>IFERROR(((cleaned_sensex[[#This Row],[Close]]-B3630)/B3630)*100,0)</f>
        <v>2.0863800742404228</v>
      </c>
      <c r="H3631">
        <f t="shared" si="112"/>
        <v>-0.55900158237867459</v>
      </c>
      <c r="I3631">
        <f t="shared" si="113"/>
        <v>1.1626780800402023</v>
      </c>
      <c r="J3631">
        <f>MAX(B3632,cleaned_sensex[[#This Row],[Close]])</f>
        <v>17587.669921875</v>
      </c>
      <c r="K3631">
        <f>(cleaned_sensex[[#This Row],[Close]]-cleaned_sensex[[#This Row],[Rolling max]])/cleaned_sensex[[#This Row],[Rolling max]]*100</f>
        <v>-0.48005044372017103</v>
      </c>
      <c r="L3631" t="str">
        <f>IF(AND(cleaned_sensex[[#This Row],[Avg Return(%)]]&lt;-0.5,cleaned_sensex[[#This Row],[Rolling volatility]]&gt;2),"Alert","OK")</f>
        <v>OK</v>
      </c>
      <c r="M3631">
        <v>-0.5</v>
      </c>
      <c r="N3631">
        <v>2</v>
      </c>
    </row>
    <row r="3632" spans="1:14" x14ac:dyDescent="0.3">
      <c r="A3632" s="1">
        <v>40980</v>
      </c>
      <c r="B3632">
        <v>17587.669921875</v>
      </c>
      <c r="C3632">
        <v>17772.099609375</v>
      </c>
      <c r="D3632">
        <v>17494.650390625</v>
      </c>
      <c r="E3632">
        <v>17772.099609375</v>
      </c>
      <c r="F3632">
        <v>12200</v>
      </c>
      <c r="G3632">
        <f>IFERROR(((cleaned_sensex[[#This Row],[Close]]-B3631)/B3631)*100,0)</f>
        <v>0.48236604405501254</v>
      </c>
      <c r="H3632">
        <f t="shared" si="112"/>
        <v>-0.31357708813301227</v>
      </c>
      <c r="I3632">
        <f t="shared" si="113"/>
        <v>1.4347110395156355</v>
      </c>
      <c r="J3632">
        <f>MAX(B3633,cleaned_sensex[[#This Row],[Close]])</f>
        <v>17813.619140625</v>
      </c>
      <c r="K3632">
        <f>(cleaned_sensex[[#This Row],[Close]]-cleaned_sensex[[#This Row],[Rolling max]])/cleaned_sensex[[#This Row],[Rolling max]]*100</f>
        <v>-1.2684071494192306</v>
      </c>
      <c r="L3632" t="str">
        <f>IF(AND(cleaned_sensex[[#This Row],[Avg Return(%)]]&lt;-0.5,cleaned_sensex[[#This Row],[Rolling volatility]]&gt;2),"Alert","OK")</f>
        <v>OK</v>
      </c>
      <c r="M3632">
        <v>-0.5</v>
      </c>
      <c r="N3632">
        <v>2</v>
      </c>
    </row>
    <row r="3633" spans="1:14" x14ac:dyDescent="0.3">
      <c r="A3633" s="1">
        <v>40981</v>
      </c>
      <c r="B3633">
        <v>17813.619140625</v>
      </c>
      <c r="C3633">
        <v>17842.919921875</v>
      </c>
      <c r="D3633">
        <v>17680.23046875</v>
      </c>
      <c r="E3633">
        <v>17680.23046875</v>
      </c>
      <c r="F3633">
        <v>12800</v>
      </c>
      <c r="G3633">
        <f>IFERROR(((cleaned_sensex[[#This Row],[Close]]-B3632)/B3632)*100,0)</f>
        <v>1.28470240659322</v>
      </c>
      <c r="H3633">
        <f t="shared" si="112"/>
        <v>-0.17964217496295645</v>
      </c>
      <c r="I3633">
        <f t="shared" si="113"/>
        <v>1.4408489658640951</v>
      </c>
      <c r="J3633">
        <f>MAX(B3634,cleaned_sensex[[#This Row],[Close]])</f>
        <v>17919.30078125</v>
      </c>
      <c r="K3633">
        <f>(cleaned_sensex[[#This Row],[Close]]-cleaned_sensex[[#This Row],[Rolling max]])/cleaned_sensex[[#This Row],[Rolling max]]*100</f>
        <v>-0.58976431008725971</v>
      </c>
      <c r="L3633" t="str">
        <f>IF(AND(cleaned_sensex[[#This Row],[Avg Return(%)]]&lt;-0.5,cleaned_sensex[[#This Row],[Rolling volatility]]&gt;2),"Alert","OK")</f>
        <v>OK</v>
      </c>
      <c r="M3633">
        <v>-0.5</v>
      </c>
      <c r="N3633">
        <v>2</v>
      </c>
    </row>
    <row r="3634" spans="1:14" x14ac:dyDescent="0.3">
      <c r="A3634" s="1">
        <v>40982</v>
      </c>
      <c r="B3634">
        <v>17919.30078125</v>
      </c>
      <c r="C3634">
        <v>18040.689453125</v>
      </c>
      <c r="D3634">
        <v>17837.220703125</v>
      </c>
      <c r="E3634">
        <v>18003.150390625</v>
      </c>
      <c r="F3634">
        <v>14200</v>
      </c>
      <c r="G3634">
        <f>IFERROR(((cleaned_sensex[[#This Row],[Close]]-B3633)/B3633)*100,0)</f>
        <v>0.59326316449635352</v>
      </c>
      <c r="H3634">
        <f t="shared" si="112"/>
        <v>0.21541575116814088</v>
      </c>
      <c r="I3634">
        <f t="shared" si="113"/>
        <v>1.2058489956417588</v>
      </c>
      <c r="J3634">
        <f>MAX(B3635,cleaned_sensex[[#This Row],[Close]])</f>
        <v>17919.30078125</v>
      </c>
      <c r="K3634">
        <f>(cleaned_sensex[[#This Row],[Close]]-cleaned_sensex[[#This Row],[Rolling max]])/cleaned_sensex[[#This Row],[Rolling max]]*100</f>
        <v>0</v>
      </c>
      <c r="L3634" t="str">
        <f>IF(AND(cleaned_sensex[[#This Row],[Avg Return(%)]]&lt;-0.5,cleaned_sensex[[#This Row],[Rolling volatility]]&gt;2),"Alert","OK")</f>
        <v>OK</v>
      </c>
      <c r="M3634">
        <v>-0.5</v>
      </c>
      <c r="N3634">
        <v>2</v>
      </c>
    </row>
    <row r="3635" spans="1:14" x14ac:dyDescent="0.3">
      <c r="A3635" s="1">
        <v>40983</v>
      </c>
      <c r="B3635">
        <v>17675.849609375</v>
      </c>
      <c r="C3635">
        <v>17918.25</v>
      </c>
      <c r="D3635">
        <v>17622.130859375</v>
      </c>
      <c r="E3635">
        <v>17916.849609375</v>
      </c>
      <c r="F3635">
        <v>13800</v>
      </c>
      <c r="G3635">
        <f>IFERROR(((cleaned_sensex[[#This Row],[Close]]-B3634)/B3634)*100,0)</f>
        <v>-1.3585974968941703</v>
      </c>
      <c r="H3635">
        <f t="shared" si="112"/>
        <v>0.11116690425420625</v>
      </c>
      <c r="I3635">
        <f t="shared" si="113"/>
        <v>1.1107246198624483</v>
      </c>
      <c r="J3635">
        <f>MAX(B3636,cleaned_sensex[[#This Row],[Close]])</f>
        <v>17675.849609375</v>
      </c>
      <c r="K3635">
        <f>(cleaned_sensex[[#This Row],[Close]]-cleaned_sensex[[#This Row],[Rolling max]])/cleaned_sensex[[#This Row],[Rolling max]]*100</f>
        <v>0</v>
      </c>
      <c r="L3635" t="str">
        <f>IF(AND(cleaned_sensex[[#This Row],[Avg Return(%)]]&lt;-0.5,cleaned_sensex[[#This Row],[Rolling volatility]]&gt;2),"Alert","OK")</f>
        <v>OK</v>
      </c>
      <c r="M3635">
        <v>-0.5</v>
      </c>
      <c r="N3635">
        <v>2</v>
      </c>
    </row>
    <row r="3636" spans="1:14" x14ac:dyDescent="0.3">
      <c r="A3636" s="1">
        <v>40984</v>
      </c>
      <c r="B3636">
        <v>17466.19921875</v>
      </c>
      <c r="C3636">
        <v>17871</v>
      </c>
      <c r="D3636">
        <v>17426.580078125</v>
      </c>
      <c r="E3636">
        <v>17656.810546875</v>
      </c>
      <c r="F3636">
        <v>24800</v>
      </c>
      <c r="G3636">
        <f>IFERROR(((cleaned_sensex[[#This Row],[Close]]-B3635)/B3635)*100,0)</f>
        <v>-1.1860838107255938</v>
      </c>
      <c r="H3636">
        <f t="shared" si="112"/>
        <v>-3.6852566828995292E-2</v>
      </c>
      <c r="I3636">
        <f t="shared" si="113"/>
        <v>1.2039003094499268</v>
      </c>
      <c r="J3636">
        <f>MAX(B3637,cleaned_sensex[[#This Row],[Close]])</f>
        <v>17466.19921875</v>
      </c>
      <c r="K3636">
        <f>(cleaned_sensex[[#This Row],[Close]]-cleaned_sensex[[#This Row],[Rolling max]])/cleaned_sensex[[#This Row],[Rolling max]]*100</f>
        <v>0</v>
      </c>
      <c r="L3636" t="str">
        <f>IF(AND(cleaned_sensex[[#This Row],[Avg Return(%)]]&lt;-0.5,cleaned_sensex[[#This Row],[Rolling volatility]]&gt;2),"Alert","OK")</f>
        <v>OK</v>
      </c>
      <c r="M3636">
        <v>-0.5</v>
      </c>
      <c r="N3636">
        <v>2</v>
      </c>
    </row>
    <row r="3637" spans="1:14" x14ac:dyDescent="0.3">
      <c r="A3637" s="1">
        <v>40987</v>
      </c>
      <c r="B3637">
        <v>17273.369140625</v>
      </c>
      <c r="C3637">
        <v>17561.4609375</v>
      </c>
      <c r="D3637">
        <v>17226.4296875</v>
      </c>
      <c r="E3637">
        <v>17531.470703125</v>
      </c>
      <c r="F3637">
        <v>13800</v>
      </c>
      <c r="G3637">
        <f>IFERROR(((cleaned_sensex[[#This Row],[Close]]-B3636)/B3636)*100,0)</f>
        <v>-1.104018542958084</v>
      </c>
      <c r="H3637">
        <f t="shared" si="112"/>
        <v>-6.0427979727295765E-2</v>
      </c>
      <c r="I3637">
        <f t="shared" si="113"/>
        <v>1.2258836997306006</v>
      </c>
      <c r="J3637">
        <f>MAX(B3638,cleaned_sensex[[#This Row],[Close]])</f>
        <v>17316.1796875</v>
      </c>
      <c r="K3637">
        <f>(cleaned_sensex[[#This Row],[Close]]-cleaned_sensex[[#This Row],[Rolling max]])/cleaned_sensex[[#This Row],[Rolling max]]*100</f>
        <v>-0.24722858995222585</v>
      </c>
      <c r="L3637" t="str">
        <f>IF(AND(cleaned_sensex[[#This Row],[Avg Return(%)]]&lt;-0.5,cleaned_sensex[[#This Row],[Rolling volatility]]&gt;2),"Alert","OK")</f>
        <v>OK</v>
      </c>
      <c r="M3637">
        <v>-0.5</v>
      </c>
      <c r="N3637">
        <v>2</v>
      </c>
    </row>
    <row r="3638" spans="1:14" x14ac:dyDescent="0.3">
      <c r="A3638" s="1">
        <v>40988</v>
      </c>
      <c r="B3638">
        <v>17316.1796875</v>
      </c>
      <c r="C3638">
        <v>17410.130859375</v>
      </c>
      <c r="D3638">
        <v>17211.73046875</v>
      </c>
      <c r="E3638">
        <v>17308.890625</v>
      </c>
      <c r="F3638">
        <v>14200</v>
      </c>
      <c r="G3638">
        <f>IFERROR(((cleaned_sensex[[#This Row],[Close]]-B3637)/B3637)*100,0)</f>
        <v>0.247841324564265</v>
      </c>
      <c r="H3638">
        <f t="shared" si="112"/>
        <v>-0.20087428701779159</v>
      </c>
      <c r="I3638">
        <f t="shared" si="113"/>
        <v>1.2599258466053171</v>
      </c>
      <c r="J3638">
        <f>MAX(B3639,cleaned_sensex[[#This Row],[Close]])</f>
        <v>17601.7109375</v>
      </c>
      <c r="K3638">
        <f>(cleaned_sensex[[#This Row],[Close]]-cleaned_sensex[[#This Row],[Rolling max]])/cleaned_sensex[[#This Row],[Rolling max]]*100</f>
        <v>-1.6221789518863354</v>
      </c>
      <c r="L3638" t="str">
        <f>IF(AND(cleaned_sensex[[#This Row],[Avg Return(%)]]&lt;-0.5,cleaned_sensex[[#This Row],[Rolling volatility]]&gt;2),"Alert","OK")</f>
        <v>OK</v>
      </c>
      <c r="M3638">
        <v>-0.5</v>
      </c>
      <c r="N3638">
        <v>2</v>
      </c>
    </row>
    <row r="3639" spans="1:14" x14ac:dyDescent="0.3">
      <c r="A3639" s="1">
        <v>40989</v>
      </c>
      <c r="B3639">
        <v>17601.7109375</v>
      </c>
      <c r="C3639">
        <v>17622.869140625</v>
      </c>
      <c r="D3639">
        <v>17275.880859375</v>
      </c>
      <c r="E3639">
        <v>17301.16015625</v>
      </c>
      <c r="F3639">
        <v>14200</v>
      </c>
      <c r="G3639">
        <f>IFERROR(((cleaned_sensex[[#This Row],[Close]]-B3638)/B3638)*100,0)</f>
        <v>1.6489275068340619</v>
      </c>
      <c r="H3639">
        <f t="shared" si="112"/>
        <v>-2.0771940094588513E-2</v>
      </c>
      <c r="I3639">
        <f t="shared" si="113"/>
        <v>1.1707053360659814</v>
      </c>
      <c r="J3639">
        <f>MAX(B3640,cleaned_sensex[[#This Row],[Close]])</f>
        <v>17601.7109375</v>
      </c>
      <c r="K3639">
        <f>(cleaned_sensex[[#This Row],[Close]]-cleaned_sensex[[#This Row],[Rolling max]])/cleaned_sensex[[#This Row],[Rolling max]]*100</f>
        <v>0</v>
      </c>
      <c r="L3639" t="str">
        <f>IF(AND(cleaned_sensex[[#This Row],[Avg Return(%)]]&lt;-0.5,cleaned_sensex[[#This Row],[Rolling volatility]]&gt;2),"Alert","OK")</f>
        <v>OK</v>
      </c>
      <c r="M3639">
        <v>-0.5</v>
      </c>
      <c r="N3639">
        <v>2</v>
      </c>
    </row>
    <row r="3640" spans="1:14" x14ac:dyDescent="0.3">
      <c r="A3640" s="1">
        <v>40990</v>
      </c>
      <c r="B3640">
        <v>17196.470703125</v>
      </c>
      <c r="C3640">
        <v>17687.009765625</v>
      </c>
      <c r="D3640">
        <v>17136.5</v>
      </c>
      <c r="E3640">
        <v>17586.060546875</v>
      </c>
      <c r="F3640">
        <v>17600</v>
      </c>
      <c r="G3640">
        <f>IFERROR(((cleaned_sensex[[#This Row],[Close]]-B3639)/B3639)*100,0)</f>
        <v>-2.3022775218495717</v>
      </c>
      <c r="H3640">
        <f t="shared" si="112"/>
        <v>0.25330787903329932</v>
      </c>
      <c r="I3640">
        <f t="shared" si="113"/>
        <v>1.2121791720072534</v>
      </c>
      <c r="J3640">
        <f>MAX(B3641,cleaned_sensex[[#This Row],[Close]])</f>
        <v>17361.740234375</v>
      </c>
      <c r="K3640">
        <f>(cleaned_sensex[[#This Row],[Close]]-cleaned_sensex[[#This Row],[Rolling max]])/cleaned_sensex[[#This Row],[Rolling max]]*100</f>
        <v>-0.95191800487129852</v>
      </c>
      <c r="L3640" t="str">
        <f>IF(AND(cleaned_sensex[[#This Row],[Avg Return(%)]]&lt;-0.5,cleaned_sensex[[#This Row],[Rolling volatility]]&gt;2),"Alert","OK")</f>
        <v>OK</v>
      </c>
      <c r="M3640">
        <v>-0.5</v>
      </c>
      <c r="N3640">
        <v>2</v>
      </c>
    </row>
    <row r="3641" spans="1:14" x14ac:dyDescent="0.3">
      <c r="A3641" s="1">
        <v>40991</v>
      </c>
      <c r="B3641">
        <v>17361.740234375</v>
      </c>
      <c r="C3641">
        <v>17458.349609375</v>
      </c>
      <c r="D3641">
        <v>17179.330078125</v>
      </c>
      <c r="E3641">
        <v>17257.720703125</v>
      </c>
      <c r="F3641">
        <v>12600</v>
      </c>
      <c r="G3641">
        <f>IFERROR(((cleaned_sensex[[#This Row],[Close]]-B3640)/B3640)*100,0)</f>
        <v>0.96106657059559719</v>
      </c>
      <c r="H3641">
        <f t="shared" si="112"/>
        <v>3.9250314835591646E-2</v>
      </c>
      <c r="I3641">
        <f t="shared" si="113"/>
        <v>1.4577373006268528</v>
      </c>
      <c r="J3641">
        <f>MAX(B3642,cleaned_sensex[[#This Row],[Close]])</f>
        <v>17361.740234375</v>
      </c>
      <c r="K3641">
        <f>(cleaned_sensex[[#This Row],[Close]]-cleaned_sensex[[#This Row],[Rolling max]])/cleaned_sensex[[#This Row],[Rolling max]]*100</f>
        <v>0</v>
      </c>
      <c r="L3641" t="str">
        <f>IF(AND(cleaned_sensex[[#This Row],[Avg Return(%)]]&lt;-0.5,cleaned_sensex[[#This Row],[Rolling volatility]]&gt;2),"Alert","OK")</f>
        <v>OK</v>
      </c>
      <c r="M3641">
        <v>-0.5</v>
      </c>
      <c r="N3641">
        <v>2</v>
      </c>
    </row>
    <row r="3642" spans="1:14" x14ac:dyDescent="0.3">
      <c r="A3642" s="1">
        <v>40994</v>
      </c>
      <c r="B3642">
        <v>17052.779296875</v>
      </c>
      <c r="C3642">
        <v>17377.58984375</v>
      </c>
      <c r="D3642">
        <v>17021.849609375</v>
      </c>
      <c r="E3642">
        <v>17377.58984375</v>
      </c>
      <c r="F3642">
        <v>17000</v>
      </c>
      <c r="G3642">
        <f>IFERROR(((cleaned_sensex[[#This Row],[Close]]-B3641)/B3641)*100,0)</f>
        <v>-1.7795505135382657</v>
      </c>
      <c r="H3642">
        <f t="shared" si="112"/>
        <v>-7.3281035528890939E-2</v>
      </c>
      <c r="I3642">
        <f t="shared" si="113"/>
        <v>1.318979161158935</v>
      </c>
      <c r="J3642">
        <f>MAX(B3643,cleaned_sensex[[#This Row],[Close]])</f>
        <v>17257.359375</v>
      </c>
      <c r="K3642">
        <f>(cleaned_sensex[[#This Row],[Close]]-cleaned_sensex[[#This Row],[Rolling max]])/cleaned_sensex[[#This Row],[Rolling max]]*100</f>
        <v>-1.1854657116393279</v>
      </c>
      <c r="L3642" t="str">
        <f>IF(AND(cleaned_sensex[[#This Row],[Avg Return(%)]]&lt;-0.5,cleaned_sensex[[#This Row],[Rolling volatility]]&gt;2),"Alert","OK")</f>
        <v>OK</v>
      </c>
      <c r="M3642">
        <v>-0.5</v>
      </c>
      <c r="N3642">
        <v>2</v>
      </c>
    </row>
    <row r="3643" spans="1:14" x14ac:dyDescent="0.3">
      <c r="A3643" s="1">
        <v>40995</v>
      </c>
      <c r="B3643">
        <v>17257.359375</v>
      </c>
      <c r="C3643">
        <v>17366.83984375</v>
      </c>
      <c r="D3643">
        <v>17061.16015625</v>
      </c>
      <c r="E3643">
        <v>17209.130859375</v>
      </c>
      <c r="F3643">
        <v>19000</v>
      </c>
      <c r="G3643">
        <f>IFERROR(((cleaned_sensex[[#This Row],[Close]]-B3642)/B3642)*100,0)</f>
        <v>1.199687596745536</v>
      </c>
      <c r="H3643">
        <f t="shared" si="112"/>
        <v>-0.29947269128821874</v>
      </c>
      <c r="I3643">
        <f t="shared" si="113"/>
        <v>1.4042926037027621</v>
      </c>
      <c r="J3643">
        <f>MAX(B3644,cleaned_sensex[[#This Row],[Close]])</f>
        <v>17257.359375</v>
      </c>
      <c r="K3643">
        <f>(cleaned_sensex[[#This Row],[Close]]-cleaned_sensex[[#This Row],[Rolling max]])/cleaned_sensex[[#This Row],[Rolling max]]*100</f>
        <v>0</v>
      </c>
      <c r="L3643" t="str">
        <f>IF(AND(cleaned_sensex[[#This Row],[Avg Return(%)]]&lt;-0.5,cleaned_sensex[[#This Row],[Rolling volatility]]&gt;2),"Alert","OK")</f>
        <v>OK</v>
      </c>
      <c r="M3643">
        <v>-0.5</v>
      </c>
      <c r="N3643">
        <v>2</v>
      </c>
    </row>
    <row r="3644" spans="1:14" x14ac:dyDescent="0.3">
      <c r="A3644" s="1">
        <v>40996</v>
      </c>
      <c r="B3644">
        <v>17121.619140625</v>
      </c>
      <c r="C3644">
        <v>17245.8203125</v>
      </c>
      <c r="D3644">
        <v>17040.119140625</v>
      </c>
      <c r="E3644">
        <v>17234.48046875</v>
      </c>
      <c r="F3644">
        <v>13200</v>
      </c>
      <c r="G3644">
        <f>IFERROR(((cleaned_sensex[[#This Row],[Close]]-B3643)/B3643)*100,0)</f>
        <v>-0.78656433713515328</v>
      </c>
      <c r="H3644">
        <f t="shared" si="112"/>
        <v>-0.30797417227298723</v>
      </c>
      <c r="I3644">
        <f t="shared" si="113"/>
        <v>1.393855066912107</v>
      </c>
      <c r="J3644">
        <f>MAX(B3645,cleaned_sensex[[#This Row],[Close]])</f>
        <v>17121.619140625</v>
      </c>
      <c r="K3644">
        <f>(cleaned_sensex[[#This Row],[Close]]-cleaned_sensex[[#This Row],[Rolling max]])/cleaned_sensex[[#This Row],[Rolling max]]*100</f>
        <v>0</v>
      </c>
      <c r="L3644" t="str">
        <f>IF(AND(cleaned_sensex[[#This Row],[Avg Return(%)]]&lt;-0.5,cleaned_sensex[[#This Row],[Rolling volatility]]&gt;2),"Alert","OK")</f>
        <v>OK</v>
      </c>
      <c r="M3644">
        <v>-0.5</v>
      </c>
      <c r="N3644">
        <v>2</v>
      </c>
    </row>
    <row r="3645" spans="1:14" x14ac:dyDescent="0.3">
      <c r="A3645" s="1">
        <v>40997</v>
      </c>
      <c r="B3645">
        <v>17058.609375</v>
      </c>
      <c r="C3645">
        <v>17109.349609375</v>
      </c>
      <c r="D3645">
        <v>16920.609375</v>
      </c>
      <c r="E3645">
        <v>17039.849609375</v>
      </c>
      <c r="F3645">
        <v>11200</v>
      </c>
      <c r="G3645">
        <f>IFERROR(((cleaned_sensex[[#This Row],[Close]]-B3644)/B3644)*100,0)</f>
        <v>-0.36801289123114977</v>
      </c>
      <c r="H3645">
        <f t="shared" si="112"/>
        <v>-0.44595692243613783</v>
      </c>
      <c r="I3645">
        <f t="shared" si="113"/>
        <v>1.3626736359614191</v>
      </c>
      <c r="J3645">
        <f>MAX(B3646,cleaned_sensex[[#This Row],[Close]])</f>
        <v>17404.19921875</v>
      </c>
      <c r="K3645">
        <f>(cleaned_sensex[[#This Row],[Close]]-cleaned_sensex[[#This Row],[Rolling max]])/cleaned_sensex[[#This Row],[Rolling max]]*100</f>
        <v>-1.9856693169639599</v>
      </c>
      <c r="L3645" t="str">
        <f>IF(AND(cleaned_sensex[[#This Row],[Avg Return(%)]]&lt;-0.5,cleaned_sensex[[#This Row],[Rolling volatility]]&gt;2),"Alert","OK")</f>
        <v>OK</v>
      </c>
      <c r="M3645">
        <v>-0.5</v>
      </c>
      <c r="N3645">
        <v>2</v>
      </c>
    </row>
    <row r="3646" spans="1:14" x14ac:dyDescent="0.3">
      <c r="A3646" s="1">
        <v>40998</v>
      </c>
      <c r="B3646">
        <v>17404.19921875</v>
      </c>
      <c r="C3646">
        <v>17439.509765625</v>
      </c>
      <c r="D3646">
        <v>17105.220703125</v>
      </c>
      <c r="E3646">
        <v>17117.41015625</v>
      </c>
      <c r="F3646">
        <v>25000</v>
      </c>
      <c r="G3646">
        <f>IFERROR(((cleaned_sensex[[#This Row],[Close]]-B3645)/B3645)*100,0)</f>
        <v>2.0258969307103909</v>
      </c>
      <c r="H3646">
        <f t="shared" si="112"/>
        <v>-0.34689846186983581</v>
      </c>
      <c r="I3646">
        <f t="shared" si="113"/>
        <v>1.3244265682028651</v>
      </c>
      <c r="J3646">
        <f>MAX(B3647,cleaned_sensex[[#This Row],[Close]])</f>
        <v>17478.150390625</v>
      </c>
      <c r="K3646">
        <f>(cleaned_sensex[[#This Row],[Close]]-cleaned_sensex[[#This Row],[Rolling max]])/cleaned_sensex[[#This Row],[Rolling max]]*100</f>
        <v>-0.4231063941105932</v>
      </c>
      <c r="L3646" t="str">
        <f>IF(AND(cleaned_sensex[[#This Row],[Avg Return(%)]]&lt;-0.5,cleaned_sensex[[#This Row],[Rolling volatility]]&gt;2),"Alert","OK")</f>
        <v>OK</v>
      </c>
      <c r="M3646">
        <v>-0.5</v>
      </c>
      <c r="N3646">
        <v>2</v>
      </c>
    </row>
    <row r="3647" spans="1:14" x14ac:dyDescent="0.3">
      <c r="A3647" s="1">
        <v>41001</v>
      </c>
      <c r="B3647">
        <v>17478.150390625</v>
      </c>
      <c r="C3647">
        <v>17529.98046875</v>
      </c>
      <c r="D3647">
        <v>17382.380859375</v>
      </c>
      <c r="E3647">
        <v>17429.9609375</v>
      </c>
      <c r="F3647">
        <v>10000</v>
      </c>
      <c r="G3647">
        <f>IFERROR(((cleaned_sensex[[#This Row],[Close]]-B3646)/B3646)*100,0)</f>
        <v>0.42490419091118237</v>
      </c>
      <c r="H3647">
        <f t="shared" si="112"/>
        <v>-2.5700387726237305E-2</v>
      </c>
      <c r="I3647">
        <f t="shared" si="113"/>
        <v>1.4787831148930377</v>
      </c>
      <c r="J3647">
        <f>MAX(B3648,cleaned_sensex[[#This Row],[Close]])</f>
        <v>17597.419921875</v>
      </c>
      <c r="K3647">
        <f>(cleaned_sensex[[#This Row],[Close]]-cleaned_sensex[[#This Row],[Rolling max]])/cleaned_sensex[[#This Row],[Rolling max]]*100</f>
        <v>-0.67776714870421673</v>
      </c>
      <c r="L3647" t="str">
        <f>IF(AND(cleaned_sensex[[#This Row],[Avg Return(%)]]&lt;-0.5,cleaned_sensex[[#This Row],[Rolling volatility]]&gt;2),"Alert","OK")</f>
        <v>OK</v>
      </c>
      <c r="M3647">
        <v>-0.5</v>
      </c>
      <c r="N3647">
        <v>2</v>
      </c>
    </row>
    <row r="3648" spans="1:14" x14ac:dyDescent="0.3">
      <c r="A3648" s="1">
        <v>41002</v>
      </c>
      <c r="B3648">
        <v>17597.419921875</v>
      </c>
      <c r="C3648">
        <v>17664.099609375</v>
      </c>
      <c r="D3648">
        <v>17478.150390625</v>
      </c>
      <c r="E3648">
        <v>17576.2109375</v>
      </c>
      <c r="F3648">
        <v>10800</v>
      </c>
      <c r="G3648">
        <f>IFERROR(((cleaned_sensex[[#This Row],[Close]]-B3647)/B3647)*100,0)</f>
        <v>0.68239217871688684</v>
      </c>
      <c r="H3648">
        <f t="shared" si="112"/>
        <v>0.12719188566068931</v>
      </c>
      <c r="I3648">
        <f t="shared" si="113"/>
        <v>1.4332445506537086</v>
      </c>
      <c r="J3648">
        <f>MAX(B3649,cleaned_sensex[[#This Row],[Close]])</f>
        <v>17597.419921875</v>
      </c>
      <c r="K3648">
        <f>(cleaned_sensex[[#This Row],[Close]]-cleaned_sensex[[#This Row],[Rolling max]])/cleaned_sensex[[#This Row],[Rolling max]]*100</f>
        <v>0</v>
      </c>
      <c r="L3648" t="str">
        <f>IF(AND(cleaned_sensex[[#This Row],[Avg Return(%)]]&lt;-0.5,cleaned_sensex[[#This Row],[Rolling volatility]]&gt;2),"Alert","OK")</f>
        <v>OK</v>
      </c>
      <c r="M3648">
        <v>-0.5</v>
      </c>
      <c r="N3648">
        <v>2</v>
      </c>
    </row>
    <row r="3649" spans="1:14" x14ac:dyDescent="0.3">
      <c r="A3649" s="1">
        <v>41003</v>
      </c>
      <c r="B3649">
        <v>17486.01953125</v>
      </c>
      <c r="C3649">
        <v>17597.419921875</v>
      </c>
      <c r="D3649">
        <v>17436.599609375</v>
      </c>
      <c r="E3649">
        <v>17553.259765625</v>
      </c>
      <c r="F3649">
        <v>9800</v>
      </c>
      <c r="G3649">
        <f>IFERROR(((cleaned_sensex[[#This Row],[Close]]-B3648)/B3648)*100,0)</f>
        <v>-0.63304956703636084</v>
      </c>
      <c r="H3649">
        <f t="shared" si="112"/>
        <v>0.17064697107595145</v>
      </c>
      <c r="I3649">
        <f t="shared" si="113"/>
        <v>1.4438573764447182</v>
      </c>
      <c r="J3649">
        <f>MAX(B3650,cleaned_sensex[[#This Row],[Close]])</f>
        <v>17486.01953125</v>
      </c>
      <c r="K3649">
        <f>(cleaned_sensex[[#This Row],[Close]]-cleaned_sensex[[#This Row],[Rolling max]])/cleaned_sensex[[#This Row],[Rolling max]]*100</f>
        <v>0</v>
      </c>
      <c r="L3649" t="str">
        <f>IF(AND(cleaned_sensex[[#This Row],[Avg Return(%)]]&lt;-0.5,cleaned_sensex[[#This Row],[Rolling volatility]]&gt;2),"Alert","OK")</f>
        <v>OK</v>
      </c>
      <c r="M3649">
        <v>-0.5</v>
      </c>
      <c r="N3649">
        <v>2</v>
      </c>
    </row>
    <row r="3650" spans="1:14" x14ac:dyDescent="0.3">
      <c r="A3650" s="1">
        <v>41008</v>
      </c>
      <c r="B3650">
        <v>17222.140625</v>
      </c>
      <c r="C3650">
        <v>17486.01953125</v>
      </c>
      <c r="D3650">
        <v>17199.630859375</v>
      </c>
      <c r="E3650">
        <v>17407.66015625</v>
      </c>
      <c r="F3650">
        <v>9800</v>
      </c>
      <c r="G3650">
        <f>IFERROR(((cleaned_sensex[[#This Row],[Close]]-B3649)/B3649)*100,0)</f>
        <v>-1.5090850480774707</v>
      </c>
      <c r="H3650">
        <f t="shared" si="112"/>
        <v>-5.7550736311090776E-2</v>
      </c>
      <c r="I3650">
        <f t="shared" si="113"/>
        <v>1.3622852514975559</v>
      </c>
      <c r="J3650">
        <f>MAX(B3651,cleaned_sensex[[#This Row],[Close]])</f>
        <v>17243.83984375</v>
      </c>
      <c r="K3650">
        <f>(cleaned_sensex[[#This Row],[Close]]-cleaned_sensex[[#This Row],[Rolling max]])/cleaned_sensex[[#This Row],[Rolling max]]*100</f>
        <v>-0.12583751036092372</v>
      </c>
      <c r="L3650" t="str">
        <f>IF(AND(cleaned_sensex[[#This Row],[Avg Return(%)]]&lt;-0.5,cleaned_sensex[[#This Row],[Rolling volatility]]&gt;2),"Alert","OK")</f>
        <v>OK</v>
      </c>
      <c r="M3650">
        <v>-0.5</v>
      </c>
      <c r="N3650">
        <v>2</v>
      </c>
    </row>
    <row r="3651" spans="1:14" x14ac:dyDescent="0.3">
      <c r="A3651" s="1">
        <v>41009</v>
      </c>
      <c r="B3651">
        <v>17243.83984375</v>
      </c>
      <c r="C3651">
        <v>17274.689453125</v>
      </c>
      <c r="D3651">
        <v>17135.759765625</v>
      </c>
      <c r="E3651">
        <v>17259.259765625</v>
      </c>
      <c r="F3651">
        <v>10000</v>
      </c>
      <c r="G3651">
        <f>IFERROR(((cleaned_sensex[[#This Row],[Close]]-B3650)/B3650)*100,0)</f>
        <v>0.12599606066681968</v>
      </c>
      <c r="H3651">
        <f t="shared" si="112"/>
        <v>2.1768511066119343E-2</v>
      </c>
      <c r="I3651">
        <f t="shared" si="113"/>
        <v>1.2341271339383573</v>
      </c>
      <c r="J3651">
        <f>MAX(B3652,cleaned_sensex[[#This Row],[Close]])</f>
        <v>17243.83984375</v>
      </c>
      <c r="K3651">
        <f>(cleaned_sensex[[#This Row],[Close]]-cleaned_sensex[[#This Row],[Rolling max]])/cleaned_sensex[[#This Row],[Rolling max]]*100</f>
        <v>0</v>
      </c>
      <c r="L3651" t="str">
        <f>IF(AND(cleaned_sensex[[#This Row],[Avg Return(%)]]&lt;-0.5,cleaned_sensex[[#This Row],[Rolling volatility]]&gt;2),"Alert","OK")</f>
        <v>OK</v>
      </c>
      <c r="M3651">
        <v>-0.5</v>
      </c>
      <c r="N3651">
        <v>2</v>
      </c>
    </row>
    <row r="3652" spans="1:14" x14ac:dyDescent="0.3">
      <c r="A3652" s="1">
        <v>41010</v>
      </c>
      <c r="B3652">
        <v>17199.400390625</v>
      </c>
      <c r="C3652">
        <v>17319.150390625</v>
      </c>
      <c r="D3652">
        <v>17075.890625</v>
      </c>
      <c r="E3652">
        <v>17125.9609375</v>
      </c>
      <c r="F3652">
        <v>11800</v>
      </c>
      <c r="G3652">
        <f>IFERROR(((cleaned_sensex[[#This Row],[Close]]-B3651)/B3651)*100,0)</f>
        <v>-0.25771204979676843</v>
      </c>
      <c r="H3652">
        <f t="shared" si="112"/>
        <v>-6.1738539926758464E-2</v>
      </c>
      <c r="I3652">
        <f t="shared" si="113"/>
        <v>1.1910068712513229</v>
      </c>
      <c r="J3652">
        <f>MAX(B3653,cleaned_sensex[[#This Row],[Close]])</f>
        <v>17332.619140625</v>
      </c>
      <c r="K3652">
        <f>(cleaned_sensex[[#This Row],[Close]]-cleaned_sensex[[#This Row],[Rolling max]])/cleaned_sensex[[#This Row],[Rolling max]]*100</f>
        <v>-0.7686013805481694</v>
      </c>
      <c r="L3652" t="str">
        <f>IF(AND(cleaned_sensex[[#This Row],[Avg Return(%)]]&lt;-0.5,cleaned_sensex[[#This Row],[Rolling volatility]]&gt;2),"Alert","OK")</f>
        <v>OK</v>
      </c>
      <c r="M3652">
        <v>-0.5</v>
      </c>
      <c r="N3652">
        <v>2</v>
      </c>
    </row>
    <row r="3653" spans="1:14" x14ac:dyDescent="0.3">
      <c r="A3653" s="1">
        <v>41011</v>
      </c>
      <c r="B3653">
        <v>17332.619140625</v>
      </c>
      <c r="C3653">
        <v>17395.150390625</v>
      </c>
      <c r="D3653">
        <v>17199.400390625</v>
      </c>
      <c r="E3653">
        <v>17276.869140625</v>
      </c>
      <c r="F3653">
        <v>10200</v>
      </c>
      <c r="G3653">
        <f>IFERROR(((cleaned_sensex[[#This Row],[Close]]-B3652)/B3652)*100,0)</f>
        <v>0.77455461803548975</v>
      </c>
      <c r="H3653">
        <f t="shared" si="112"/>
        <v>9.0445306447391322E-2</v>
      </c>
      <c r="I3653">
        <f t="shared" si="113"/>
        <v>1.0340000384282277</v>
      </c>
      <c r="J3653">
        <f>MAX(B3654,cleaned_sensex[[#This Row],[Close]])</f>
        <v>17332.619140625</v>
      </c>
      <c r="K3653">
        <f>(cleaned_sensex[[#This Row],[Close]]-cleaned_sensex[[#This Row],[Rolling max]])/cleaned_sensex[[#This Row],[Rolling max]]*100</f>
        <v>0</v>
      </c>
      <c r="L3653" t="str">
        <f>IF(AND(cleaned_sensex[[#This Row],[Avg Return(%)]]&lt;-0.5,cleaned_sensex[[#This Row],[Rolling volatility]]&gt;2),"Alert","OK")</f>
        <v>OK</v>
      </c>
      <c r="M3653">
        <v>-0.5</v>
      </c>
      <c r="N3653">
        <v>2</v>
      </c>
    </row>
    <row r="3654" spans="1:14" x14ac:dyDescent="0.3">
      <c r="A3654" s="1">
        <v>41012</v>
      </c>
      <c r="B3654">
        <v>17094.509765625</v>
      </c>
      <c r="C3654">
        <v>17398.220703125</v>
      </c>
      <c r="D3654">
        <v>17027.30078125</v>
      </c>
      <c r="E3654">
        <v>17232.560546875</v>
      </c>
      <c r="F3654">
        <v>18400</v>
      </c>
      <c r="G3654">
        <f>IFERROR(((cleaned_sensex[[#This Row],[Close]]-B3653)/B3653)*100,0)</f>
        <v>-1.3737645364970155</v>
      </c>
      <c r="H3654">
        <f t="shared" si="112"/>
        <v>4.7932008576386687E-2</v>
      </c>
      <c r="I3654">
        <f t="shared" si="113"/>
        <v>0.99117875963045876</v>
      </c>
      <c r="J3654">
        <f>MAX(B3655,cleaned_sensex[[#This Row],[Close]])</f>
        <v>17150.94921875</v>
      </c>
      <c r="K3654">
        <f>(cleaned_sensex[[#This Row],[Close]]-cleaned_sensex[[#This Row],[Rolling max]])/cleaned_sensex[[#This Row],[Rolling max]]*100</f>
        <v>-0.32907480749402762</v>
      </c>
      <c r="L3654" t="str">
        <f>IF(AND(cleaned_sensex[[#This Row],[Avg Return(%)]]&lt;-0.5,cleaned_sensex[[#This Row],[Rolling volatility]]&gt;2),"Alert","OK")</f>
        <v>OK</v>
      </c>
      <c r="M3654">
        <v>-0.5</v>
      </c>
      <c r="N3654">
        <v>2</v>
      </c>
    </row>
    <row r="3655" spans="1:14" x14ac:dyDescent="0.3">
      <c r="A3655" s="1">
        <v>41015</v>
      </c>
      <c r="B3655">
        <v>17150.94921875</v>
      </c>
      <c r="C3655">
        <v>17173.060546875</v>
      </c>
      <c r="D3655">
        <v>17010.16015625</v>
      </c>
      <c r="E3655">
        <v>17047.869140625</v>
      </c>
      <c r="F3655">
        <v>9800</v>
      </c>
      <c r="G3655">
        <f>IFERROR(((cleaned_sensex[[#This Row],[Close]]-B3654)/B3654)*100,0)</f>
        <v>0.33016128510741466</v>
      </c>
      <c r="H3655">
        <f t="shared" si="112"/>
        <v>-1.0788011359799565E-2</v>
      </c>
      <c r="I3655">
        <f t="shared" si="113"/>
        <v>1.0610411296739446</v>
      </c>
      <c r="J3655">
        <f>MAX(B3656,cleaned_sensex[[#This Row],[Close]])</f>
        <v>17357.939453125</v>
      </c>
      <c r="K3655">
        <f>(cleaned_sensex[[#This Row],[Close]]-cleaned_sensex[[#This Row],[Rolling max]])/cleaned_sensex[[#This Row],[Rolling max]]*100</f>
        <v>-1.1924816014825708</v>
      </c>
      <c r="L3655" t="str">
        <f>IF(AND(cleaned_sensex[[#This Row],[Avg Return(%)]]&lt;-0.5,cleaned_sensex[[#This Row],[Rolling volatility]]&gt;2),"Alert","OK")</f>
        <v>OK</v>
      </c>
      <c r="M3655">
        <v>-0.5</v>
      </c>
      <c r="N3655">
        <v>2</v>
      </c>
    </row>
    <row r="3656" spans="1:14" x14ac:dyDescent="0.3">
      <c r="A3656" s="1">
        <v>41016</v>
      </c>
      <c r="B3656">
        <v>17357.939453125</v>
      </c>
      <c r="C3656">
        <v>17381.919921875</v>
      </c>
      <c r="D3656">
        <v>17103.359375</v>
      </c>
      <c r="E3656">
        <v>17200.970703125</v>
      </c>
      <c r="F3656">
        <v>12400</v>
      </c>
      <c r="G3656">
        <f>IFERROR(((cleaned_sensex[[#This Row],[Close]]-B3655)/B3655)*100,0)</f>
        <v>1.2068733440637283</v>
      </c>
      <c r="H3656">
        <f t="shared" si="112"/>
        <v>5.9029406274056929E-2</v>
      </c>
      <c r="I3656">
        <f t="shared" si="113"/>
        <v>1.057889229637627</v>
      </c>
      <c r="J3656">
        <f>MAX(B3657,cleaned_sensex[[#This Row],[Close]])</f>
        <v>17392.390625</v>
      </c>
      <c r="K3656">
        <f>(cleaned_sensex[[#This Row],[Close]]-cleaned_sensex[[#This Row],[Rolling max]])/cleaned_sensex[[#This Row],[Rolling max]]*100</f>
        <v>-0.198081865902204</v>
      </c>
      <c r="L3656" t="str">
        <f>IF(AND(cleaned_sensex[[#This Row],[Avg Return(%)]]&lt;-0.5,cleaned_sensex[[#This Row],[Rolling volatility]]&gt;2),"Alert","OK")</f>
        <v>OK</v>
      </c>
      <c r="M3656">
        <v>-0.5</v>
      </c>
      <c r="N3656">
        <v>2</v>
      </c>
    </row>
    <row r="3657" spans="1:14" x14ac:dyDescent="0.3">
      <c r="A3657" s="1">
        <v>41017</v>
      </c>
      <c r="B3657">
        <v>17392.390625</v>
      </c>
      <c r="C3657">
        <v>17522.80078125</v>
      </c>
      <c r="D3657">
        <v>17357.939453125</v>
      </c>
      <c r="E3657">
        <v>17447.259765625</v>
      </c>
      <c r="F3657">
        <v>9800</v>
      </c>
      <c r="G3657">
        <f>IFERROR(((cleaned_sensex[[#This Row],[Close]]-B3656)/B3656)*100,0)</f>
        <v>0.19847500890318898</v>
      </c>
      <c r="H3657">
        <f t="shared" si="112"/>
        <v>-2.2872952390609359E-2</v>
      </c>
      <c r="I3657">
        <f t="shared" si="113"/>
        <v>0.91007108897781885</v>
      </c>
      <c r="J3657">
        <f>MAX(B3658,cleaned_sensex[[#This Row],[Close]])</f>
        <v>17503.7109375</v>
      </c>
      <c r="K3657">
        <f>(cleaned_sensex[[#This Row],[Close]]-cleaned_sensex[[#This Row],[Rolling max]])/cleaned_sensex[[#This Row],[Rolling max]]*100</f>
        <v>-0.63598120934176905</v>
      </c>
      <c r="L3657" t="str">
        <f>IF(AND(cleaned_sensex[[#This Row],[Avg Return(%)]]&lt;-0.5,cleaned_sensex[[#This Row],[Rolling volatility]]&gt;2),"Alert","OK")</f>
        <v>OK</v>
      </c>
      <c r="M3657">
        <v>-0.5</v>
      </c>
      <c r="N3657">
        <v>2</v>
      </c>
    </row>
    <row r="3658" spans="1:14" x14ac:dyDescent="0.3">
      <c r="A3658" s="1">
        <v>41018</v>
      </c>
      <c r="B3658">
        <v>17503.7109375</v>
      </c>
      <c r="C3658">
        <v>17530.30078125</v>
      </c>
      <c r="D3658">
        <v>17361.7109375</v>
      </c>
      <c r="E3658">
        <v>17432.890625</v>
      </c>
      <c r="F3658">
        <v>11800</v>
      </c>
      <c r="G3658">
        <f>IFERROR(((cleaned_sensex[[#This Row],[Close]]-B3657)/B3657)*100,0)</f>
        <v>0.64005181863835925</v>
      </c>
      <c r="H3658">
        <f t="shared" si="112"/>
        <v>-4.5515870591408721E-2</v>
      </c>
      <c r="I3658">
        <f t="shared" si="113"/>
        <v>0.90045840272844646</v>
      </c>
      <c r="J3658">
        <f>MAX(B3659,cleaned_sensex[[#This Row],[Close]])</f>
        <v>17503.7109375</v>
      </c>
      <c r="K3658">
        <f>(cleaned_sensex[[#This Row],[Close]]-cleaned_sensex[[#This Row],[Rolling max]])/cleaned_sensex[[#This Row],[Rolling max]]*100</f>
        <v>0</v>
      </c>
      <c r="L3658" t="str">
        <f>IF(AND(cleaned_sensex[[#This Row],[Avg Return(%)]]&lt;-0.5,cleaned_sensex[[#This Row],[Rolling volatility]]&gt;2),"Alert","OK")</f>
        <v>OK</v>
      </c>
      <c r="M3658">
        <v>-0.5</v>
      </c>
      <c r="N3658">
        <v>2</v>
      </c>
    </row>
    <row r="3659" spans="1:14" x14ac:dyDescent="0.3">
      <c r="A3659" s="1">
        <v>41019</v>
      </c>
      <c r="B3659">
        <v>17373.83984375</v>
      </c>
      <c r="C3659">
        <v>17519.880859375</v>
      </c>
      <c r="D3659">
        <v>17231.33984375</v>
      </c>
      <c r="E3659">
        <v>17459.720703125</v>
      </c>
      <c r="F3659">
        <v>11200</v>
      </c>
      <c r="G3659">
        <f>IFERROR(((cleaned_sensex[[#This Row],[Close]]-B3658)/B3658)*100,0)</f>
        <v>-0.74196319976790637</v>
      </c>
      <c r="H3659">
        <f t="shared" si="112"/>
        <v>-4.9749906599261443E-2</v>
      </c>
      <c r="I3659">
        <f t="shared" si="113"/>
        <v>0.89674731192839763</v>
      </c>
      <c r="J3659">
        <f>MAX(B3660,cleaned_sensex[[#This Row],[Close]])</f>
        <v>17373.83984375</v>
      </c>
      <c r="K3659">
        <f>(cleaned_sensex[[#This Row],[Close]]-cleaned_sensex[[#This Row],[Rolling max]])/cleaned_sensex[[#This Row],[Rolling max]]*100</f>
        <v>0</v>
      </c>
      <c r="L3659" t="str">
        <f>IF(AND(cleaned_sensex[[#This Row],[Avg Return(%)]]&lt;-0.5,cleaned_sensex[[#This Row],[Rolling volatility]]&gt;2),"Alert","OK")</f>
        <v>OK</v>
      </c>
      <c r="M3659">
        <v>-0.5</v>
      </c>
      <c r="N3659">
        <v>2</v>
      </c>
    </row>
    <row r="3660" spans="1:14" x14ac:dyDescent="0.3">
      <c r="A3660" s="1">
        <v>41022</v>
      </c>
      <c r="B3660">
        <v>17096.6796875</v>
      </c>
      <c r="C3660">
        <v>17444.1796875</v>
      </c>
      <c r="D3660">
        <v>17056.76953125</v>
      </c>
      <c r="E3660">
        <v>17347.759765625</v>
      </c>
      <c r="F3660">
        <v>13000</v>
      </c>
      <c r="G3660">
        <f>IFERROR(((cleaned_sensex[[#This Row],[Close]]-B3659)/B3659)*100,0)</f>
        <v>-1.5952728858019523</v>
      </c>
      <c r="H3660">
        <f t="shared" ref="H3660:H3723" si="114">AVERAGE(G3650:G3659)</f>
        <v>-6.0641269872416026E-2</v>
      </c>
      <c r="I3660">
        <f t="shared" ref="I3660:I3723" si="115">_xlfn.STDEV.S(G3650:G3659)</f>
        <v>0.90524006665458201</v>
      </c>
      <c r="J3660">
        <f>MAX(B3661,cleaned_sensex[[#This Row],[Close]])</f>
        <v>17207.2890625</v>
      </c>
      <c r="K3660">
        <f>(cleaned_sensex[[#This Row],[Close]]-cleaned_sensex[[#This Row],[Rolling max]])/cleaned_sensex[[#This Row],[Rolling max]]*100</f>
        <v>-0.64280535183808818</v>
      </c>
      <c r="L3660" t="str">
        <f>IF(AND(cleaned_sensex[[#This Row],[Avg Return(%)]]&lt;-0.5,cleaned_sensex[[#This Row],[Rolling volatility]]&gt;2),"Alert","OK")</f>
        <v>OK</v>
      </c>
      <c r="M3660">
        <v>-0.5</v>
      </c>
      <c r="N3660">
        <v>2</v>
      </c>
    </row>
    <row r="3661" spans="1:14" x14ac:dyDescent="0.3">
      <c r="A3661" s="1">
        <v>41023</v>
      </c>
      <c r="B3661">
        <v>17207.2890625</v>
      </c>
      <c r="C3661">
        <v>17247.529296875</v>
      </c>
      <c r="D3661">
        <v>17046.720703125</v>
      </c>
      <c r="E3661">
        <v>17154.75</v>
      </c>
      <c r="F3661">
        <v>12400</v>
      </c>
      <c r="G3661">
        <f>IFERROR(((cleaned_sensex[[#This Row],[Close]]-B3660)/B3660)*100,0)</f>
        <v>0.64696407151425139</v>
      </c>
      <c r="H3661">
        <f t="shared" si="114"/>
        <v>-6.9260053644864178E-2</v>
      </c>
      <c r="I3661">
        <f t="shared" si="115"/>
        <v>0.92083888011261739</v>
      </c>
      <c r="J3661">
        <f>MAX(B3662,cleaned_sensex[[#This Row],[Close]])</f>
        <v>17207.2890625</v>
      </c>
      <c r="K3661">
        <f>(cleaned_sensex[[#This Row],[Close]]-cleaned_sensex[[#This Row],[Rolling max]])/cleaned_sensex[[#This Row],[Rolling max]]*100</f>
        <v>0</v>
      </c>
      <c r="L3661" t="str">
        <f>IF(AND(cleaned_sensex[[#This Row],[Avg Return(%)]]&lt;-0.5,cleaned_sensex[[#This Row],[Rolling volatility]]&gt;2),"Alert","OK")</f>
        <v>OK</v>
      </c>
      <c r="M3661">
        <v>-0.5</v>
      </c>
      <c r="N3661">
        <v>2</v>
      </c>
    </row>
    <row r="3662" spans="1:14" x14ac:dyDescent="0.3">
      <c r="A3662" s="1">
        <v>41024</v>
      </c>
      <c r="B3662">
        <v>17151.2890625</v>
      </c>
      <c r="C3662">
        <v>17249.609375</v>
      </c>
      <c r="D3662">
        <v>17019.240234375</v>
      </c>
      <c r="E3662">
        <v>17225.5390625</v>
      </c>
      <c r="F3662">
        <v>11400</v>
      </c>
      <c r="G3662">
        <f>IFERROR(((cleaned_sensex[[#This Row],[Close]]-B3661)/B3661)*100,0)</f>
        <v>-0.32544347803188423</v>
      </c>
      <c r="H3662">
        <f t="shared" si="114"/>
        <v>-1.7163252560121023E-2</v>
      </c>
      <c r="I3662">
        <f t="shared" si="115"/>
        <v>0.94746500777335907</v>
      </c>
      <c r="J3662">
        <f>MAX(B3663,cleaned_sensex[[#This Row],[Close]])</f>
        <v>17151.2890625</v>
      </c>
      <c r="K3662">
        <f>(cleaned_sensex[[#This Row],[Close]]-cleaned_sensex[[#This Row],[Rolling max]])/cleaned_sensex[[#This Row],[Rolling max]]*100</f>
        <v>0</v>
      </c>
      <c r="L3662" t="str">
        <f>IF(AND(cleaned_sensex[[#This Row],[Avg Return(%)]]&lt;-0.5,cleaned_sensex[[#This Row],[Rolling volatility]]&gt;2),"Alert","OK")</f>
        <v>OK</v>
      </c>
      <c r="M3662">
        <v>-0.5</v>
      </c>
      <c r="N3662">
        <v>2</v>
      </c>
    </row>
    <row r="3663" spans="1:14" x14ac:dyDescent="0.3">
      <c r="A3663" s="1">
        <v>41025</v>
      </c>
      <c r="B3663">
        <v>17130.669921875</v>
      </c>
      <c r="C3663">
        <v>17193.25</v>
      </c>
      <c r="D3663">
        <v>17084.05078125</v>
      </c>
      <c r="E3663">
        <v>17191.01953125</v>
      </c>
      <c r="F3663">
        <v>10800</v>
      </c>
      <c r="G3663">
        <f>IFERROR(((cleaned_sensex[[#This Row],[Close]]-B3662)/B3662)*100,0)</f>
        <v>-0.12021918906423305</v>
      </c>
      <c r="H3663">
        <f t="shared" si="114"/>
        <v>-2.3936395383632604E-2</v>
      </c>
      <c r="I3663">
        <f t="shared" si="115"/>
        <v>0.94961534244852053</v>
      </c>
      <c r="J3663">
        <f>MAX(B3664,cleaned_sensex[[#This Row],[Close]])</f>
        <v>17134.25</v>
      </c>
      <c r="K3663">
        <f>(cleaned_sensex[[#This Row],[Close]]-cleaned_sensex[[#This Row],[Rolling max]])/cleaned_sensex[[#This Row],[Rolling max]]*100</f>
        <v>-2.0894279732115502E-2</v>
      </c>
      <c r="L3663" t="str">
        <f>IF(AND(cleaned_sensex[[#This Row],[Avg Return(%)]]&lt;-0.5,cleaned_sensex[[#This Row],[Rolling volatility]]&gt;2),"Alert","OK")</f>
        <v>OK</v>
      </c>
      <c r="M3663">
        <v>-0.5</v>
      </c>
      <c r="N3663">
        <v>2</v>
      </c>
    </row>
    <row r="3664" spans="1:14" x14ac:dyDescent="0.3">
      <c r="A3664" s="1">
        <v>41026</v>
      </c>
      <c r="B3664">
        <v>17134.25</v>
      </c>
      <c r="C3664">
        <v>17242.150390625</v>
      </c>
      <c r="D3664">
        <v>17022.08984375</v>
      </c>
      <c r="E3664">
        <v>17145.390625</v>
      </c>
      <c r="F3664">
        <v>11000</v>
      </c>
      <c r="G3664">
        <f>IFERROR(((cleaned_sensex[[#This Row],[Close]]-B3663)/B3663)*100,0)</f>
        <v>2.0898646353744877E-2</v>
      </c>
      <c r="H3664">
        <f t="shared" si="114"/>
        <v>-0.11341377609360485</v>
      </c>
      <c r="I3664">
        <f t="shared" si="115"/>
        <v>0.90722679687932395</v>
      </c>
      <c r="J3664">
        <f>MAX(B3665,cleaned_sensex[[#This Row],[Close]])</f>
        <v>17318.810546875</v>
      </c>
      <c r="K3664">
        <f>(cleaned_sensex[[#This Row],[Close]]-cleaned_sensex[[#This Row],[Rolling max]])/cleaned_sensex[[#This Row],[Rolling max]]*100</f>
        <v>-1.0656652567188112</v>
      </c>
      <c r="L3664" t="str">
        <f>IF(AND(cleaned_sensex[[#This Row],[Avg Return(%)]]&lt;-0.5,cleaned_sensex[[#This Row],[Rolling volatility]]&gt;2),"Alert","OK")</f>
        <v>OK</v>
      </c>
      <c r="M3664">
        <v>-0.5</v>
      </c>
      <c r="N3664">
        <v>2</v>
      </c>
    </row>
    <row r="3665" spans="1:14" x14ac:dyDescent="0.3">
      <c r="A3665" s="1">
        <v>41029</v>
      </c>
      <c r="B3665">
        <v>17318.810546875</v>
      </c>
      <c r="C3665">
        <v>17359.1796875</v>
      </c>
      <c r="D3665">
        <v>17187.33984375</v>
      </c>
      <c r="E3665">
        <v>17195.509765625</v>
      </c>
      <c r="F3665">
        <v>8400</v>
      </c>
      <c r="G3665">
        <f>IFERROR(((cleaned_sensex[[#This Row],[Close]]-B3664)/B3664)*100,0)</f>
        <v>1.0771440061572581</v>
      </c>
      <c r="H3665">
        <f t="shared" si="114"/>
        <v>2.6052542191471139E-2</v>
      </c>
      <c r="I3665">
        <f t="shared" si="115"/>
        <v>0.79180464741399015</v>
      </c>
      <c r="J3665">
        <f>MAX(B3666,cleaned_sensex[[#This Row],[Close]])</f>
        <v>17318.810546875</v>
      </c>
      <c r="K3665">
        <f>(cleaned_sensex[[#This Row],[Close]]-cleaned_sensex[[#This Row],[Rolling max]])/cleaned_sensex[[#This Row],[Rolling max]]*100</f>
        <v>0</v>
      </c>
      <c r="L3665" t="str">
        <f>IF(AND(cleaned_sensex[[#This Row],[Avg Return(%)]]&lt;-0.5,cleaned_sensex[[#This Row],[Rolling volatility]]&gt;2),"Alert","OK")</f>
        <v>OK</v>
      </c>
      <c r="M3665">
        <v>-0.5</v>
      </c>
      <c r="N3665">
        <v>2</v>
      </c>
    </row>
    <row r="3666" spans="1:14" x14ac:dyDescent="0.3">
      <c r="A3666" s="1">
        <v>41031</v>
      </c>
      <c r="B3666">
        <v>17301.91015625</v>
      </c>
      <c r="C3666">
        <v>17432.330078125</v>
      </c>
      <c r="D3666">
        <v>17265.48046875</v>
      </c>
      <c r="E3666">
        <v>17370.9296875</v>
      </c>
      <c r="F3666">
        <v>9400</v>
      </c>
      <c r="G3666">
        <f>IFERROR(((cleaned_sensex[[#This Row],[Close]]-B3665)/B3665)*100,0)</f>
        <v>-9.7584014671547398E-2</v>
      </c>
      <c r="H3666">
        <f t="shared" si="114"/>
        <v>0.10075081429645549</v>
      </c>
      <c r="I3666">
        <f t="shared" si="115"/>
        <v>0.85629072273295015</v>
      </c>
      <c r="J3666">
        <f>MAX(B3667,cleaned_sensex[[#This Row],[Close]])</f>
        <v>17301.91015625</v>
      </c>
      <c r="K3666">
        <f>(cleaned_sensex[[#This Row],[Close]]-cleaned_sensex[[#This Row],[Rolling max]])/cleaned_sensex[[#This Row],[Rolling max]]*100</f>
        <v>0</v>
      </c>
      <c r="L3666" t="str">
        <f>IF(AND(cleaned_sensex[[#This Row],[Avg Return(%)]]&lt;-0.5,cleaned_sensex[[#This Row],[Rolling volatility]]&gt;2),"Alert","OK")</f>
        <v>OK</v>
      </c>
      <c r="M3666">
        <v>-0.5</v>
      </c>
      <c r="N3666">
        <v>2</v>
      </c>
    </row>
    <row r="3667" spans="1:14" x14ac:dyDescent="0.3">
      <c r="A3667" s="1">
        <v>41032</v>
      </c>
      <c r="B3667">
        <v>17151.189453125</v>
      </c>
      <c r="C3667">
        <v>17301.91015625</v>
      </c>
      <c r="D3667">
        <v>17120.859375</v>
      </c>
      <c r="E3667">
        <v>17271.76953125</v>
      </c>
      <c r="F3667">
        <v>8600</v>
      </c>
      <c r="G3667">
        <f>IFERROR(((cleaned_sensex[[#This Row],[Close]]-B3666)/B3666)*100,0)</f>
        <v>-0.8711217534010538</v>
      </c>
      <c r="H3667">
        <f t="shared" si="114"/>
        <v>-2.9694921577072077E-2</v>
      </c>
      <c r="I3667">
        <f t="shared" si="115"/>
        <v>0.76338231065537232</v>
      </c>
      <c r="J3667">
        <f>MAX(B3668,cleaned_sensex[[#This Row],[Close]])</f>
        <v>17151.189453125</v>
      </c>
      <c r="K3667">
        <f>(cleaned_sensex[[#This Row],[Close]]-cleaned_sensex[[#This Row],[Rolling max]])/cleaned_sensex[[#This Row],[Rolling max]]*100</f>
        <v>0</v>
      </c>
      <c r="L3667" t="str">
        <f>IF(AND(cleaned_sensex[[#This Row],[Avg Return(%)]]&lt;-0.5,cleaned_sensex[[#This Row],[Rolling volatility]]&gt;2),"Alert","OK")</f>
        <v>OK</v>
      </c>
      <c r="M3667">
        <v>-0.5</v>
      </c>
      <c r="N3667">
        <v>2</v>
      </c>
    </row>
    <row r="3668" spans="1:14" x14ac:dyDescent="0.3">
      <c r="A3668" s="1">
        <v>41033</v>
      </c>
      <c r="B3668">
        <v>16831.080078125</v>
      </c>
      <c r="C3668">
        <v>17151.189453125</v>
      </c>
      <c r="D3668">
        <v>16776.720703125</v>
      </c>
      <c r="E3668">
        <v>17066.83984375</v>
      </c>
      <c r="F3668">
        <v>11000</v>
      </c>
      <c r="G3668">
        <f>IFERROR(((cleaned_sensex[[#This Row],[Close]]-B3667)/B3667)*100,0)</f>
        <v>-1.8663975223110549</v>
      </c>
      <c r="H3668">
        <f t="shared" si="114"/>
        <v>-0.13665459780749636</v>
      </c>
      <c r="I3668">
        <f t="shared" si="115"/>
        <v>0.80182478293359927</v>
      </c>
      <c r="J3668">
        <f>MAX(B3669,cleaned_sensex[[#This Row],[Close]])</f>
        <v>16912.7109375</v>
      </c>
      <c r="K3668">
        <f>(cleaned_sensex[[#This Row],[Close]]-cleaned_sensex[[#This Row],[Rolling max]])/cleaned_sensex[[#This Row],[Rolling max]]*100</f>
        <v>-0.48265981531087698</v>
      </c>
      <c r="L3668" t="str">
        <f>IF(AND(cleaned_sensex[[#This Row],[Avg Return(%)]]&lt;-0.5,cleaned_sensex[[#This Row],[Rolling volatility]]&gt;2),"Alert","OK")</f>
        <v>OK</v>
      </c>
      <c r="M3668">
        <v>-0.5</v>
      </c>
      <c r="N3668">
        <v>2</v>
      </c>
    </row>
    <row r="3669" spans="1:14" x14ac:dyDescent="0.3">
      <c r="A3669" s="1">
        <v>41036</v>
      </c>
      <c r="B3669">
        <v>16912.7109375</v>
      </c>
      <c r="C3669">
        <v>16944.130859375</v>
      </c>
      <c r="D3669">
        <v>16513.76953125</v>
      </c>
      <c r="E3669">
        <v>16620.439453125</v>
      </c>
      <c r="F3669">
        <v>11400</v>
      </c>
      <c r="G3669">
        <f>IFERROR(((cleaned_sensex[[#This Row],[Close]]-B3668)/B3668)*100,0)</f>
        <v>0.48500071888490337</v>
      </c>
      <c r="H3669">
        <f t="shared" si="114"/>
        <v>-0.38729953190243777</v>
      </c>
      <c r="I3669">
        <f t="shared" si="115"/>
        <v>0.91571561211170349</v>
      </c>
      <c r="J3669">
        <f>MAX(B3670,cleaned_sensex[[#This Row],[Close]])</f>
        <v>16912.7109375</v>
      </c>
      <c r="K3669">
        <f>(cleaned_sensex[[#This Row],[Close]]-cleaned_sensex[[#This Row],[Rolling max]])/cleaned_sensex[[#This Row],[Rolling max]]*100</f>
        <v>0</v>
      </c>
      <c r="L3669" t="str">
        <f>IF(AND(cleaned_sensex[[#This Row],[Avg Return(%)]]&lt;-0.5,cleaned_sensex[[#This Row],[Rolling volatility]]&gt;2),"Alert","OK")</f>
        <v>OK</v>
      </c>
      <c r="M3669">
        <v>-0.5</v>
      </c>
      <c r="N3669">
        <v>2</v>
      </c>
    </row>
    <row r="3670" spans="1:14" x14ac:dyDescent="0.3">
      <c r="A3670" s="1">
        <v>41037</v>
      </c>
      <c r="B3670">
        <v>16546.1796875</v>
      </c>
      <c r="C3670">
        <v>16918.310546875</v>
      </c>
      <c r="D3670">
        <v>16502.91015625</v>
      </c>
      <c r="E3670">
        <v>16915.7109375</v>
      </c>
      <c r="F3670">
        <v>12800</v>
      </c>
      <c r="G3670">
        <f>IFERROR(((cleaned_sensex[[#This Row],[Close]]-B3669)/B3669)*100,0)</f>
        <v>-2.1671939605335666</v>
      </c>
      <c r="H3670">
        <f t="shared" si="114"/>
        <v>-0.26460314003715679</v>
      </c>
      <c r="I3670">
        <f t="shared" si="115"/>
        <v>0.9446570868038302</v>
      </c>
      <c r="J3670">
        <f>MAX(B3671,cleaned_sensex[[#This Row],[Close]])</f>
        <v>16546.1796875</v>
      </c>
      <c r="K3670">
        <f>(cleaned_sensex[[#This Row],[Close]]-cleaned_sensex[[#This Row],[Rolling max]])/cleaned_sensex[[#This Row],[Rolling max]]*100</f>
        <v>0</v>
      </c>
      <c r="L3670" t="str">
        <f>IF(AND(cleaned_sensex[[#This Row],[Avg Return(%)]]&lt;-0.5,cleaned_sensex[[#This Row],[Rolling volatility]]&gt;2),"Alert","OK")</f>
        <v>OK</v>
      </c>
      <c r="M3670">
        <v>-0.5</v>
      </c>
      <c r="N3670">
        <v>2</v>
      </c>
    </row>
    <row r="3671" spans="1:14" x14ac:dyDescent="0.3">
      <c r="A3671" s="1">
        <v>41038</v>
      </c>
      <c r="B3671">
        <v>16479.580078125</v>
      </c>
      <c r="C3671">
        <v>16615.740234375</v>
      </c>
      <c r="D3671">
        <v>16422.9296875</v>
      </c>
      <c r="E3671">
        <v>16436.41015625</v>
      </c>
      <c r="F3671">
        <v>12400</v>
      </c>
      <c r="G3671">
        <f>IFERROR(((cleaned_sensex[[#This Row],[Close]]-B3670)/B3670)*100,0)</f>
        <v>-0.40250747080495825</v>
      </c>
      <c r="H3671">
        <f t="shared" si="114"/>
        <v>-0.32179524751031824</v>
      </c>
      <c r="I3671">
        <f t="shared" si="115"/>
        <v>1.0460429984368889</v>
      </c>
      <c r="J3671">
        <f>MAX(B3672,cleaned_sensex[[#This Row],[Close]])</f>
        <v>16479.580078125</v>
      </c>
      <c r="K3671">
        <f>(cleaned_sensex[[#This Row],[Close]]-cleaned_sensex[[#This Row],[Rolling max]])/cleaned_sensex[[#This Row],[Rolling max]]*100</f>
        <v>0</v>
      </c>
      <c r="L3671" t="str">
        <f>IF(AND(cleaned_sensex[[#This Row],[Avg Return(%)]]&lt;-0.5,cleaned_sensex[[#This Row],[Rolling volatility]]&gt;2),"Alert","OK")</f>
        <v>OK</v>
      </c>
      <c r="M3671">
        <v>-0.5</v>
      </c>
      <c r="N3671">
        <v>2</v>
      </c>
    </row>
    <row r="3672" spans="1:14" x14ac:dyDescent="0.3">
      <c r="A3672" s="1">
        <v>41039</v>
      </c>
      <c r="B3672">
        <v>16420.05078125</v>
      </c>
      <c r="C3672">
        <v>16671.810546875</v>
      </c>
      <c r="D3672">
        <v>16377.01953125</v>
      </c>
      <c r="E3672">
        <v>16515.619140625</v>
      </c>
      <c r="F3672">
        <v>10800</v>
      </c>
      <c r="G3672">
        <f>IFERROR(((cleaned_sensex[[#This Row],[Close]]-B3671)/B3671)*100,0)</f>
        <v>-0.36123066602904041</v>
      </c>
      <c r="H3672">
        <f t="shared" si="114"/>
        <v>-0.42674240174223915</v>
      </c>
      <c r="I3672">
        <f t="shared" si="115"/>
        <v>0.98914858923037463</v>
      </c>
      <c r="J3672">
        <f>MAX(B3673,cleaned_sensex[[#This Row],[Close]])</f>
        <v>16420.05078125</v>
      </c>
      <c r="K3672">
        <f>(cleaned_sensex[[#This Row],[Close]]-cleaned_sensex[[#This Row],[Rolling max]])/cleaned_sensex[[#This Row],[Rolling max]]*100</f>
        <v>0</v>
      </c>
      <c r="L3672" t="str">
        <f>IF(AND(cleaned_sensex[[#This Row],[Avg Return(%)]]&lt;-0.5,cleaned_sensex[[#This Row],[Rolling volatility]]&gt;2),"Alert","OK")</f>
        <v>OK</v>
      </c>
      <c r="M3672">
        <v>-0.5</v>
      </c>
      <c r="N3672">
        <v>2</v>
      </c>
    </row>
    <row r="3673" spans="1:14" x14ac:dyDescent="0.3">
      <c r="A3673" s="1">
        <v>41040</v>
      </c>
      <c r="B3673">
        <v>16292.98046875</v>
      </c>
      <c r="C3673">
        <v>16447.240234375</v>
      </c>
      <c r="D3673">
        <v>16233.759765625</v>
      </c>
      <c r="E3673">
        <v>16355.58984375</v>
      </c>
      <c r="F3673">
        <v>11200</v>
      </c>
      <c r="G3673">
        <f>IFERROR(((cleaned_sensex[[#This Row],[Close]]-B3672)/B3672)*100,0)</f>
        <v>-0.77387283506517013</v>
      </c>
      <c r="H3673">
        <f t="shared" si="114"/>
        <v>-0.43032112054195482</v>
      </c>
      <c r="I3673">
        <f t="shared" si="115"/>
        <v>0.98880604925990112</v>
      </c>
      <c r="J3673">
        <f>MAX(B3674,cleaned_sensex[[#This Row],[Close]])</f>
        <v>16292.98046875</v>
      </c>
      <c r="K3673">
        <f>(cleaned_sensex[[#This Row],[Close]]-cleaned_sensex[[#This Row],[Rolling max]])/cleaned_sensex[[#This Row],[Rolling max]]*100</f>
        <v>0</v>
      </c>
      <c r="L3673" t="str">
        <f>IF(AND(cleaned_sensex[[#This Row],[Avg Return(%)]]&lt;-0.5,cleaned_sensex[[#This Row],[Rolling volatility]]&gt;2),"Alert","OK")</f>
        <v>OK</v>
      </c>
      <c r="M3673">
        <v>-0.5</v>
      </c>
      <c r="N3673">
        <v>2</v>
      </c>
    </row>
    <row r="3674" spans="1:14" x14ac:dyDescent="0.3">
      <c r="A3674" s="1">
        <v>41043</v>
      </c>
      <c r="B3674">
        <v>16215.83984375</v>
      </c>
      <c r="C3674">
        <v>16390.330078125</v>
      </c>
      <c r="D3674">
        <v>16124.8203125</v>
      </c>
      <c r="E3674">
        <v>16318.3603515625</v>
      </c>
      <c r="F3674">
        <v>11000</v>
      </c>
      <c r="G3674">
        <f>IFERROR(((cleaned_sensex[[#This Row],[Close]]-B3673)/B3673)*100,0)</f>
        <v>-0.47345926147739525</v>
      </c>
      <c r="H3674">
        <f t="shared" si="114"/>
        <v>-0.49568648514204849</v>
      </c>
      <c r="I3674">
        <f t="shared" si="115"/>
        <v>0.98763324790066587</v>
      </c>
      <c r="J3674">
        <f>MAX(B3675,cleaned_sensex[[#This Row],[Close]])</f>
        <v>16328.25</v>
      </c>
      <c r="K3674">
        <f>(cleaned_sensex[[#This Row],[Close]]-cleaned_sensex[[#This Row],[Rolling max]])/cleaned_sensex[[#This Row],[Rolling max]]*100</f>
        <v>-0.68843970572474089</v>
      </c>
      <c r="L3674" t="str">
        <f>IF(AND(cleaned_sensex[[#This Row],[Avg Return(%)]]&lt;-0.5,cleaned_sensex[[#This Row],[Rolling volatility]]&gt;2),"Alert","OK")</f>
        <v>OK</v>
      </c>
      <c r="M3674">
        <v>-0.5</v>
      </c>
      <c r="N3674">
        <v>2</v>
      </c>
    </row>
    <row r="3675" spans="1:14" x14ac:dyDescent="0.3">
      <c r="A3675" s="1">
        <v>41044</v>
      </c>
      <c r="B3675">
        <v>16328.25</v>
      </c>
      <c r="C3675">
        <v>16370.1201171875</v>
      </c>
      <c r="D3675">
        <v>16123.0400390625</v>
      </c>
      <c r="E3675">
        <v>16146.900390625</v>
      </c>
      <c r="F3675">
        <v>11400</v>
      </c>
      <c r="G3675">
        <f>IFERROR(((cleaned_sensex[[#This Row],[Close]]-B3674)/B3674)*100,0)</f>
        <v>0.69321205274067721</v>
      </c>
      <c r="H3675">
        <f t="shared" si="114"/>
        <v>-0.54512227592516249</v>
      </c>
      <c r="I3675">
        <f t="shared" si="115"/>
        <v>0.97113734973856281</v>
      </c>
      <c r="J3675">
        <f>MAX(B3676,cleaned_sensex[[#This Row],[Close]])</f>
        <v>16328.25</v>
      </c>
      <c r="K3675">
        <f>(cleaned_sensex[[#This Row],[Close]]-cleaned_sensex[[#This Row],[Rolling max]])/cleaned_sensex[[#This Row],[Rolling max]]*100</f>
        <v>0</v>
      </c>
      <c r="L3675" t="str">
        <f>IF(AND(cleaned_sensex[[#This Row],[Avg Return(%)]]&lt;-0.5,cleaned_sensex[[#This Row],[Rolling volatility]]&gt;2),"Alert","OK")</f>
        <v>OK</v>
      </c>
      <c r="M3675">
        <v>-0.5</v>
      </c>
      <c r="N3675">
        <v>2</v>
      </c>
    </row>
    <row r="3676" spans="1:14" x14ac:dyDescent="0.3">
      <c r="A3676" s="1">
        <v>41045</v>
      </c>
      <c r="B3676">
        <v>16030.08984375</v>
      </c>
      <c r="C3676">
        <v>16328.25</v>
      </c>
      <c r="D3676">
        <v>15974.599609375</v>
      </c>
      <c r="E3676">
        <v>16132.6796875</v>
      </c>
      <c r="F3676">
        <v>12800</v>
      </c>
      <c r="G3676">
        <f>IFERROR(((cleaned_sensex[[#This Row],[Close]]-B3675)/B3675)*100,0)</f>
        <v>-1.826038652335676</v>
      </c>
      <c r="H3676">
        <f t="shared" si="114"/>
        <v>-0.58351547126682057</v>
      </c>
      <c r="I3676">
        <f t="shared" si="115"/>
        <v>0.90522884851170737</v>
      </c>
      <c r="J3676">
        <f>MAX(B3677,cleaned_sensex[[#This Row],[Close]])</f>
        <v>16070.48046875</v>
      </c>
      <c r="K3676">
        <f>(cleaned_sensex[[#This Row],[Close]]-cleaned_sensex[[#This Row],[Rolling max]])/cleaned_sensex[[#This Row],[Rolling max]]*100</f>
        <v>-0.25133427142108145</v>
      </c>
      <c r="L3676" t="str">
        <f>IF(AND(cleaned_sensex[[#This Row],[Avg Return(%)]]&lt;-0.5,cleaned_sensex[[#This Row],[Rolling volatility]]&gt;2),"Alert","OK")</f>
        <v>OK</v>
      </c>
      <c r="M3676">
        <v>-0.5</v>
      </c>
      <c r="N3676">
        <v>2</v>
      </c>
    </row>
    <row r="3677" spans="1:14" x14ac:dyDescent="0.3">
      <c r="A3677" s="1">
        <v>41046</v>
      </c>
      <c r="B3677">
        <v>16070.48046875</v>
      </c>
      <c r="C3677">
        <v>16240.1796875</v>
      </c>
      <c r="D3677">
        <v>16007.919921875</v>
      </c>
      <c r="E3677">
        <v>16119.080078125</v>
      </c>
      <c r="F3677">
        <v>12800</v>
      </c>
      <c r="G3677">
        <f>IFERROR(((cleaned_sensex[[#This Row],[Close]]-B3676)/B3676)*100,0)</f>
        <v>0.25196755223270301</v>
      </c>
      <c r="H3677">
        <f t="shared" si="114"/>
        <v>-0.75636093503323343</v>
      </c>
      <c r="I3677">
        <f t="shared" si="115"/>
        <v>0.96516736286965554</v>
      </c>
      <c r="J3677">
        <f>MAX(B3678,cleaned_sensex[[#This Row],[Close]])</f>
        <v>16152.75</v>
      </c>
      <c r="K3677">
        <f>(cleaned_sensex[[#This Row],[Close]]-cleaned_sensex[[#This Row],[Rolling max]])/cleaned_sensex[[#This Row],[Rolling max]]*100</f>
        <v>-0.5093221355496742</v>
      </c>
      <c r="L3677" t="str">
        <f>IF(AND(cleaned_sensex[[#This Row],[Avg Return(%)]]&lt;-0.5,cleaned_sensex[[#This Row],[Rolling volatility]]&gt;2),"Alert","OK")</f>
        <v>OK</v>
      </c>
      <c r="M3677">
        <v>-0.5</v>
      </c>
      <c r="N3677">
        <v>2</v>
      </c>
    </row>
    <row r="3678" spans="1:14" x14ac:dyDescent="0.3">
      <c r="A3678" s="1">
        <v>41047</v>
      </c>
      <c r="B3678">
        <v>16152.75</v>
      </c>
      <c r="C3678">
        <v>16206.349609375</v>
      </c>
      <c r="D3678">
        <v>15809.7099609375</v>
      </c>
      <c r="E3678">
        <v>15868.0703125</v>
      </c>
      <c r="F3678">
        <v>14000</v>
      </c>
      <c r="G3678">
        <f>IFERROR(((cleaned_sensex[[#This Row],[Close]]-B3677)/B3677)*100,0)</f>
        <v>0.51192950584133423</v>
      </c>
      <c r="H3678">
        <f t="shared" si="114"/>
        <v>-0.64405200446985778</v>
      </c>
      <c r="I3678">
        <f t="shared" si="115"/>
        <v>1.0144158515616297</v>
      </c>
      <c r="J3678">
        <f>MAX(B3679,cleaned_sensex[[#This Row],[Close]])</f>
        <v>16183.259765625</v>
      </c>
      <c r="K3678">
        <f>(cleaned_sensex[[#This Row],[Close]]-cleaned_sensex[[#This Row],[Rolling max]])/cleaned_sensex[[#This Row],[Rolling max]]*100</f>
        <v>-0.18852670022516757</v>
      </c>
      <c r="L3678" t="str">
        <f>IF(AND(cleaned_sensex[[#This Row],[Avg Return(%)]]&lt;-0.5,cleaned_sensex[[#This Row],[Rolling volatility]]&gt;2),"Alert","OK")</f>
        <v>OK</v>
      </c>
      <c r="M3678">
        <v>-0.5</v>
      </c>
      <c r="N3678">
        <v>2</v>
      </c>
    </row>
    <row r="3679" spans="1:14" x14ac:dyDescent="0.3">
      <c r="A3679" s="1">
        <v>41050</v>
      </c>
      <c r="B3679">
        <v>16183.259765625</v>
      </c>
      <c r="C3679">
        <v>16298.3896484375</v>
      </c>
      <c r="D3679">
        <v>16149.6103515625</v>
      </c>
      <c r="E3679">
        <v>16187.66015625</v>
      </c>
      <c r="F3679">
        <v>10400</v>
      </c>
      <c r="G3679">
        <f>IFERROR(((cleaned_sensex[[#This Row],[Close]]-B3678)/B3678)*100,0)</f>
        <v>0.18888279472535635</v>
      </c>
      <c r="H3679">
        <f t="shared" si="114"/>
        <v>-0.40621930165461889</v>
      </c>
      <c r="I3679">
        <f t="shared" si="115"/>
        <v>0.97398815992155663</v>
      </c>
      <c r="J3679">
        <f>MAX(B3680,cleaned_sensex[[#This Row],[Close]])</f>
        <v>16183.259765625</v>
      </c>
      <c r="K3679">
        <f>(cleaned_sensex[[#This Row],[Close]]-cleaned_sensex[[#This Row],[Rolling max]])/cleaned_sensex[[#This Row],[Rolling max]]*100</f>
        <v>0</v>
      </c>
      <c r="L3679" t="str">
        <f>IF(AND(cleaned_sensex[[#This Row],[Avg Return(%)]]&lt;-0.5,cleaned_sensex[[#This Row],[Rolling volatility]]&gt;2),"Alert","OK")</f>
        <v>OK</v>
      </c>
      <c r="M3679">
        <v>-0.5</v>
      </c>
      <c r="N3679">
        <v>2</v>
      </c>
    </row>
    <row r="3680" spans="1:14" x14ac:dyDescent="0.3">
      <c r="A3680" s="1">
        <v>41051</v>
      </c>
      <c r="B3680">
        <v>16026.41015625</v>
      </c>
      <c r="C3680">
        <v>16366.7197265625</v>
      </c>
      <c r="D3680">
        <v>16000.83984375</v>
      </c>
      <c r="E3680">
        <v>16344.33984375</v>
      </c>
      <c r="F3680">
        <v>11600</v>
      </c>
      <c r="G3680">
        <f>IFERROR(((cleaned_sensex[[#This Row],[Close]]-B3679)/B3679)*100,0)</f>
        <v>-0.96920899526166915</v>
      </c>
      <c r="H3680">
        <f t="shared" si="114"/>
        <v>-0.43583109407057358</v>
      </c>
      <c r="I3680">
        <f t="shared" si="115"/>
        <v>0.94803781093201689</v>
      </c>
      <c r="J3680">
        <f>MAX(B3681,cleaned_sensex[[#This Row],[Close]])</f>
        <v>16026.41015625</v>
      </c>
      <c r="K3680">
        <f>(cleaned_sensex[[#This Row],[Close]]-cleaned_sensex[[#This Row],[Rolling max]])/cleaned_sensex[[#This Row],[Rolling max]]*100</f>
        <v>0</v>
      </c>
      <c r="L3680" t="str">
        <f>IF(AND(cleaned_sensex[[#This Row],[Avg Return(%)]]&lt;-0.5,cleaned_sensex[[#This Row],[Rolling volatility]]&gt;2),"Alert","OK")</f>
        <v>OK</v>
      </c>
      <c r="M3680">
        <v>-0.5</v>
      </c>
      <c r="N3680">
        <v>2</v>
      </c>
    </row>
    <row r="3681" spans="1:14" x14ac:dyDescent="0.3">
      <c r="A3681" s="1">
        <v>41052</v>
      </c>
      <c r="B3681">
        <v>15948.099609375</v>
      </c>
      <c r="C3681">
        <v>16026.41015625</v>
      </c>
      <c r="D3681">
        <v>15847.0302734375</v>
      </c>
      <c r="E3681">
        <v>15995.1396484375</v>
      </c>
      <c r="F3681">
        <v>11400</v>
      </c>
      <c r="G3681">
        <f>IFERROR(((cleaned_sensex[[#This Row],[Close]]-B3680)/B3680)*100,0)</f>
        <v>-0.48863436110463171</v>
      </c>
      <c r="H3681">
        <f t="shared" si="114"/>
        <v>-0.31603259754338386</v>
      </c>
      <c r="I3681">
        <f t="shared" si="115"/>
        <v>0.76247688715580475</v>
      </c>
      <c r="J3681">
        <f>MAX(B3682,cleaned_sensex[[#This Row],[Close]])</f>
        <v>16222.2998046875</v>
      </c>
      <c r="K3681">
        <f>(cleaned_sensex[[#This Row],[Close]]-cleaned_sensex[[#This Row],[Rolling max]])/cleaned_sensex[[#This Row],[Rolling max]]*100</f>
        <v>-1.6902670929140928</v>
      </c>
      <c r="L3681" t="str">
        <f>IF(AND(cleaned_sensex[[#This Row],[Avg Return(%)]]&lt;-0.5,cleaned_sensex[[#This Row],[Rolling volatility]]&gt;2),"Alert","OK")</f>
        <v>OK</v>
      </c>
      <c r="M3681">
        <v>-0.5</v>
      </c>
      <c r="N3681">
        <v>2</v>
      </c>
    </row>
    <row r="3682" spans="1:14" x14ac:dyDescent="0.3">
      <c r="A3682" s="1">
        <v>41053</v>
      </c>
      <c r="B3682">
        <v>16222.2998046875</v>
      </c>
      <c r="C3682">
        <v>16252.3701171875</v>
      </c>
      <c r="D3682">
        <v>15934.76953125</v>
      </c>
      <c r="E3682">
        <v>16033.900390625</v>
      </c>
      <c r="F3682">
        <v>11000</v>
      </c>
      <c r="G3682">
        <f>IFERROR(((cleaned_sensex[[#This Row],[Close]]-B3681)/B3681)*100,0)</f>
        <v>1.7193283339622043</v>
      </c>
      <c r="H3682">
        <f t="shared" si="114"/>
        <v>-0.32464528657335118</v>
      </c>
      <c r="I3682">
        <f t="shared" si="115"/>
        <v>0.76404702531082114</v>
      </c>
      <c r="J3682">
        <f>MAX(B3683,cleaned_sensex[[#This Row],[Close]])</f>
        <v>16222.2998046875</v>
      </c>
      <c r="K3682">
        <f>(cleaned_sensex[[#This Row],[Close]]-cleaned_sensex[[#This Row],[Rolling max]])/cleaned_sensex[[#This Row],[Rolling max]]*100</f>
        <v>0</v>
      </c>
      <c r="L3682" t="str">
        <f>IF(AND(cleaned_sensex[[#This Row],[Avg Return(%)]]&lt;-0.5,cleaned_sensex[[#This Row],[Rolling volatility]]&gt;2),"Alert","OK")</f>
        <v>OK</v>
      </c>
      <c r="M3682">
        <v>-0.5</v>
      </c>
      <c r="N3682">
        <v>2</v>
      </c>
    </row>
    <row r="3683" spans="1:14" x14ac:dyDescent="0.3">
      <c r="A3683" s="1">
        <v>41054</v>
      </c>
      <c r="B3683">
        <v>16217.8203125</v>
      </c>
      <c r="C3683">
        <v>16273.48046875</v>
      </c>
      <c r="D3683">
        <v>16118.349609375</v>
      </c>
      <c r="E3683">
        <v>16213.240234375</v>
      </c>
      <c r="F3683">
        <v>9400</v>
      </c>
      <c r="G3683">
        <f>IFERROR(((cleaned_sensex[[#This Row],[Close]]-B3682)/B3682)*100,0)</f>
        <v>-2.7613175945654957E-2</v>
      </c>
      <c r="H3683">
        <f t="shared" si="114"/>
        <v>-0.11658938657422671</v>
      </c>
      <c r="I3683">
        <f t="shared" si="115"/>
        <v>0.9998626465774455</v>
      </c>
      <c r="J3683">
        <f>MAX(B3684,cleaned_sensex[[#This Row],[Close]])</f>
        <v>16416.83984375</v>
      </c>
      <c r="K3683">
        <f>(cleaned_sensex[[#This Row],[Close]]-cleaned_sensex[[#This Row],[Rolling max]])/cleaned_sensex[[#This Row],[Rolling max]]*100</f>
        <v>-1.2122889249344053</v>
      </c>
      <c r="L3683" t="str">
        <f>IF(AND(cleaned_sensex[[#This Row],[Avg Return(%)]]&lt;-0.5,cleaned_sensex[[#This Row],[Rolling volatility]]&gt;2),"Alert","OK")</f>
        <v>OK</v>
      </c>
      <c r="M3683">
        <v>-0.5</v>
      </c>
      <c r="N3683">
        <v>2</v>
      </c>
    </row>
    <row r="3684" spans="1:14" x14ac:dyDescent="0.3">
      <c r="A3684" s="1">
        <v>41057</v>
      </c>
      <c r="B3684">
        <v>16416.83984375</v>
      </c>
      <c r="C3684">
        <v>16439.970703125</v>
      </c>
      <c r="D3684">
        <v>16217.8203125</v>
      </c>
      <c r="E3684">
        <v>16289.8203125</v>
      </c>
      <c r="F3684">
        <v>8000</v>
      </c>
      <c r="G3684">
        <f>IFERROR(((cleaned_sensex[[#This Row],[Close]]-B3683)/B3683)*100,0)</f>
        <v>1.2271657190368812</v>
      </c>
      <c r="H3684">
        <f t="shared" si="114"/>
        <v>-4.1963420662275173E-2</v>
      </c>
      <c r="I3684">
        <f t="shared" si="115"/>
        <v>0.97283849834174774</v>
      </c>
      <c r="J3684">
        <f>MAX(B3685,cleaned_sensex[[#This Row],[Close]])</f>
        <v>16438.580078125</v>
      </c>
      <c r="K3684">
        <f>(cleaned_sensex[[#This Row],[Close]]-cleaned_sensex[[#This Row],[Rolling max]])/cleaned_sensex[[#This Row],[Rolling max]]*100</f>
        <v>-0.13225129099763289</v>
      </c>
      <c r="L3684" t="str">
        <f>IF(AND(cleaned_sensex[[#This Row],[Avg Return(%)]]&lt;-0.5,cleaned_sensex[[#This Row],[Rolling volatility]]&gt;2),"Alert","OK")</f>
        <v>OK</v>
      </c>
      <c r="M3684">
        <v>-0.5</v>
      </c>
      <c r="N3684">
        <v>2</v>
      </c>
    </row>
    <row r="3685" spans="1:14" x14ac:dyDescent="0.3">
      <c r="A3685" s="1">
        <v>41058</v>
      </c>
      <c r="B3685">
        <v>16438.580078125</v>
      </c>
      <c r="C3685">
        <v>16544.380859375</v>
      </c>
      <c r="D3685">
        <v>16410.2109375</v>
      </c>
      <c r="E3685">
        <v>16500.0390625</v>
      </c>
      <c r="F3685">
        <v>8600</v>
      </c>
      <c r="G3685">
        <f>IFERROR(((cleaned_sensex[[#This Row],[Close]]-B3684)/B3684)*100,0)</f>
        <v>0.13242642665650817</v>
      </c>
      <c r="H3685">
        <f t="shared" si="114"/>
        <v>0.12809907738915244</v>
      </c>
      <c r="I3685">
        <f t="shared" si="115"/>
        <v>1.0356436686031594</v>
      </c>
      <c r="J3685">
        <f>MAX(B3686,cleaned_sensex[[#This Row],[Close]])</f>
        <v>16438.580078125</v>
      </c>
      <c r="K3685">
        <f>(cleaned_sensex[[#This Row],[Close]]-cleaned_sensex[[#This Row],[Rolling max]])/cleaned_sensex[[#This Row],[Rolling max]]*100</f>
        <v>0</v>
      </c>
      <c r="L3685" t="str">
        <f>IF(AND(cleaned_sensex[[#This Row],[Avg Return(%)]]&lt;-0.5,cleaned_sensex[[#This Row],[Rolling volatility]]&gt;2),"Alert","OK")</f>
        <v>OK</v>
      </c>
      <c r="M3685">
        <v>-0.5</v>
      </c>
      <c r="N3685">
        <v>2</v>
      </c>
    </row>
    <row r="3686" spans="1:14" x14ac:dyDescent="0.3">
      <c r="A3686" s="1">
        <v>41059</v>
      </c>
      <c r="B3686">
        <v>16312.150390625</v>
      </c>
      <c r="C3686">
        <v>16438.580078125</v>
      </c>
      <c r="D3686">
        <v>16295.3095703125</v>
      </c>
      <c r="E3686">
        <v>16391.900390625</v>
      </c>
      <c r="F3686">
        <v>13800</v>
      </c>
      <c r="G3686">
        <f>IFERROR(((cleaned_sensex[[#This Row],[Close]]-B3685)/B3685)*100,0)</f>
        <v>-0.7691034560110297</v>
      </c>
      <c r="H3686">
        <f t="shared" si="114"/>
        <v>7.2020514780735539E-2</v>
      </c>
      <c r="I3686">
        <f t="shared" si="115"/>
        <v>1.0166523646020831</v>
      </c>
      <c r="J3686">
        <f>MAX(B3687,cleaned_sensex[[#This Row],[Close]])</f>
        <v>16312.150390625</v>
      </c>
      <c r="K3686">
        <f>(cleaned_sensex[[#This Row],[Close]]-cleaned_sensex[[#This Row],[Rolling max]])/cleaned_sensex[[#This Row],[Rolling max]]*100</f>
        <v>0</v>
      </c>
      <c r="L3686" t="str">
        <f>IF(AND(cleaned_sensex[[#This Row],[Avg Return(%)]]&lt;-0.5,cleaned_sensex[[#This Row],[Rolling volatility]]&gt;2),"Alert","OK")</f>
        <v>OK</v>
      </c>
      <c r="M3686">
        <v>-0.5</v>
      </c>
      <c r="N3686">
        <v>2</v>
      </c>
    </row>
    <row r="3687" spans="1:14" x14ac:dyDescent="0.3">
      <c r="A3687" s="1">
        <v>41060</v>
      </c>
      <c r="B3687">
        <v>16218.5302734375</v>
      </c>
      <c r="C3687">
        <v>16312.150390625</v>
      </c>
      <c r="D3687">
        <v>16086.0595703125</v>
      </c>
      <c r="E3687">
        <v>16224.8603515625</v>
      </c>
      <c r="F3687">
        <v>16000</v>
      </c>
      <c r="G3687">
        <f>IFERROR(((cleaned_sensex[[#This Row],[Close]]-B3686)/B3686)*100,0)</f>
        <v>-0.57392872763915803</v>
      </c>
      <c r="H3687">
        <f t="shared" si="114"/>
        <v>0.17771403441320016</v>
      </c>
      <c r="I3687">
        <f t="shared" si="115"/>
        <v>0.83635372670113828</v>
      </c>
      <c r="J3687">
        <f>MAX(B3688,cleaned_sensex[[#This Row],[Close]])</f>
        <v>16218.5302734375</v>
      </c>
      <c r="K3687">
        <f>(cleaned_sensex[[#This Row],[Close]]-cleaned_sensex[[#This Row],[Rolling max]])/cleaned_sensex[[#This Row],[Rolling max]]*100</f>
        <v>0</v>
      </c>
      <c r="L3687" t="str">
        <f>IF(AND(cleaned_sensex[[#This Row],[Avg Return(%)]]&lt;-0.5,cleaned_sensex[[#This Row],[Rolling volatility]]&gt;2),"Alert","OK")</f>
        <v>OK</v>
      </c>
      <c r="M3687">
        <v>-0.5</v>
      </c>
      <c r="N3687">
        <v>2</v>
      </c>
    </row>
    <row r="3688" spans="1:14" x14ac:dyDescent="0.3">
      <c r="A3688" s="1">
        <v>41061</v>
      </c>
      <c r="B3688">
        <v>15965.16015625</v>
      </c>
      <c r="C3688">
        <v>16226.1904296875</v>
      </c>
      <c r="D3688">
        <v>15933.48046875</v>
      </c>
      <c r="E3688">
        <v>16217.48046875</v>
      </c>
      <c r="F3688">
        <v>12200</v>
      </c>
      <c r="G3688">
        <f>IFERROR(((cleaned_sensex[[#This Row],[Close]]-B3687)/B3687)*100,0)</f>
        <v>-1.5622261260162786</v>
      </c>
      <c r="H3688">
        <f t="shared" si="114"/>
        <v>9.5124406426014052E-2</v>
      </c>
      <c r="I3688">
        <f t="shared" si="115"/>
        <v>0.86837209099865897</v>
      </c>
      <c r="J3688">
        <f>MAX(B3689,cleaned_sensex[[#This Row],[Close]])</f>
        <v>15988.400390625</v>
      </c>
      <c r="K3688">
        <f>(cleaned_sensex[[#This Row],[Close]]-cleaned_sensex[[#This Row],[Rolling max]])/cleaned_sensex[[#This Row],[Rolling max]]*100</f>
        <v>-0.14535684500762944</v>
      </c>
      <c r="L3688" t="str">
        <f>IF(AND(cleaned_sensex[[#This Row],[Avg Return(%)]]&lt;-0.5,cleaned_sensex[[#This Row],[Rolling volatility]]&gt;2),"Alert","OK")</f>
        <v>OK</v>
      </c>
      <c r="M3688">
        <v>-0.5</v>
      </c>
      <c r="N3688">
        <v>2</v>
      </c>
    </row>
    <row r="3689" spans="1:14" x14ac:dyDescent="0.3">
      <c r="A3689" s="1">
        <v>41064</v>
      </c>
      <c r="B3689">
        <v>15988.400390625</v>
      </c>
      <c r="C3689">
        <v>16012.83984375</v>
      </c>
      <c r="D3689">
        <v>15748.98046875</v>
      </c>
      <c r="E3689">
        <v>15808.8798828125</v>
      </c>
      <c r="F3689">
        <v>12200</v>
      </c>
      <c r="G3689">
        <f>IFERROR(((cleaned_sensex[[#This Row],[Close]]-B3688)/B3688)*100,0)</f>
        <v>0.1455684386974469</v>
      </c>
      <c r="H3689">
        <f t="shared" si="114"/>
        <v>-0.11229115675974721</v>
      </c>
      <c r="I3689">
        <f t="shared" si="115"/>
        <v>0.99607579663619761</v>
      </c>
      <c r="J3689">
        <f>MAX(B3690,cleaned_sensex[[#This Row],[Close]])</f>
        <v>16020.6396484375</v>
      </c>
      <c r="K3689">
        <f>(cleaned_sensex[[#This Row],[Close]]-cleaned_sensex[[#This Row],[Rolling max]])/cleaned_sensex[[#This Row],[Rolling max]]*100</f>
        <v>-0.20123577160443973</v>
      </c>
      <c r="L3689" t="str">
        <f>IF(AND(cleaned_sensex[[#This Row],[Avg Return(%)]]&lt;-0.5,cleaned_sensex[[#This Row],[Rolling volatility]]&gt;2),"Alert","OK")</f>
        <v>OK</v>
      </c>
      <c r="M3689">
        <v>-0.5</v>
      </c>
      <c r="N3689">
        <v>2</v>
      </c>
    </row>
    <row r="3690" spans="1:14" x14ac:dyDescent="0.3">
      <c r="A3690" s="1">
        <v>41065</v>
      </c>
      <c r="B3690">
        <v>16020.6396484375</v>
      </c>
      <c r="C3690">
        <v>16138.2900390625</v>
      </c>
      <c r="D3690">
        <v>15979.76953125</v>
      </c>
      <c r="E3690">
        <v>16065.3701171875</v>
      </c>
      <c r="F3690">
        <v>10800</v>
      </c>
      <c r="G3690">
        <f>IFERROR(((cleaned_sensex[[#This Row],[Close]]-B3689)/B3689)*100,0)</f>
        <v>0.20164154652646737</v>
      </c>
      <c r="H3690">
        <f t="shared" si="114"/>
        <v>-0.11662259236253818</v>
      </c>
      <c r="I3690">
        <f t="shared" si="115"/>
        <v>0.99471386965589847</v>
      </c>
      <c r="J3690">
        <f>MAX(B3691,cleaned_sensex[[#This Row],[Close]])</f>
        <v>16454.30078125</v>
      </c>
      <c r="K3690">
        <f>(cleaned_sensex[[#This Row],[Close]]-cleaned_sensex[[#This Row],[Rolling max]])/cleaned_sensex[[#This Row],[Rolling max]]*100</f>
        <v>-2.6355488366097295</v>
      </c>
      <c r="L3690" t="str">
        <f>IF(AND(cleaned_sensex[[#This Row],[Avg Return(%)]]&lt;-0.5,cleaned_sensex[[#This Row],[Rolling volatility]]&gt;2),"Alert","OK")</f>
        <v>OK</v>
      </c>
      <c r="M3690">
        <v>-0.5</v>
      </c>
      <c r="N3690">
        <v>2</v>
      </c>
    </row>
    <row r="3691" spans="1:14" x14ac:dyDescent="0.3">
      <c r="A3691" s="1">
        <v>41066</v>
      </c>
      <c r="B3691">
        <v>16454.30078125</v>
      </c>
      <c r="C3691">
        <v>16494.5</v>
      </c>
      <c r="D3691">
        <v>16100.3603515625</v>
      </c>
      <c r="E3691">
        <v>16100.3603515625</v>
      </c>
      <c r="F3691">
        <v>13600</v>
      </c>
      <c r="G3691">
        <f>IFERROR(((cleaned_sensex[[#This Row],[Close]]-B3690)/B3690)*100,0)</f>
        <v>2.7068902511317341</v>
      </c>
      <c r="H3691">
        <f t="shared" si="114"/>
        <v>4.6246181627546676E-4</v>
      </c>
      <c r="I3691">
        <f t="shared" si="115"/>
        <v>0.9511630617854725</v>
      </c>
      <c r="J3691">
        <f>MAX(B3692,cleaned_sensex[[#This Row],[Close]])</f>
        <v>16649.05078125</v>
      </c>
      <c r="K3691">
        <f>(cleaned_sensex[[#This Row],[Close]]-cleaned_sensex[[#This Row],[Rolling max]])/cleaned_sensex[[#This Row],[Rolling max]]*100</f>
        <v>-1.1697363564974261</v>
      </c>
      <c r="L3691" t="str">
        <f>IF(AND(cleaned_sensex[[#This Row],[Avg Return(%)]]&lt;-0.5,cleaned_sensex[[#This Row],[Rolling volatility]]&gt;2),"Alert","OK")</f>
        <v>OK</v>
      </c>
      <c r="M3691">
        <v>-0.5</v>
      </c>
      <c r="N3691">
        <v>2</v>
      </c>
    </row>
    <row r="3692" spans="1:14" x14ac:dyDescent="0.3">
      <c r="A3692" s="1">
        <v>41067</v>
      </c>
      <c r="B3692">
        <v>16649.05078125</v>
      </c>
      <c r="C3692">
        <v>16680.58984375</v>
      </c>
      <c r="D3692">
        <v>16519.890625</v>
      </c>
      <c r="E3692">
        <v>16578.009765625</v>
      </c>
      <c r="F3692">
        <v>11400</v>
      </c>
      <c r="G3692">
        <f>IFERROR(((cleaned_sensex[[#This Row],[Close]]-B3691)/B3691)*100,0)</f>
        <v>1.1835811353462158</v>
      </c>
      <c r="H3692">
        <f t="shared" si="114"/>
        <v>0.32001492303991202</v>
      </c>
      <c r="I3692">
        <f t="shared" si="115"/>
        <v>1.2563968964548684</v>
      </c>
      <c r="J3692">
        <f>MAX(B3693,cleaned_sensex[[#This Row],[Close]])</f>
        <v>16718.869140625</v>
      </c>
      <c r="K3692">
        <f>(cleaned_sensex[[#This Row],[Close]]-cleaned_sensex[[#This Row],[Rolling max]])/cleaned_sensex[[#This Row],[Rolling max]]*100</f>
        <v>-0.41760216428364239</v>
      </c>
      <c r="L3692" t="str">
        <f>IF(AND(cleaned_sensex[[#This Row],[Avg Return(%)]]&lt;-0.5,cleaned_sensex[[#This Row],[Rolling volatility]]&gt;2),"Alert","OK")</f>
        <v>OK</v>
      </c>
      <c r="M3692">
        <v>-0.5</v>
      </c>
      <c r="N3692">
        <v>2</v>
      </c>
    </row>
    <row r="3693" spans="1:14" x14ac:dyDescent="0.3">
      <c r="A3693" s="1">
        <v>41068</v>
      </c>
      <c r="B3693">
        <v>16718.869140625</v>
      </c>
      <c r="C3693">
        <v>16767.76953125</v>
      </c>
      <c r="D3693">
        <v>16485.01953125</v>
      </c>
      <c r="E3693">
        <v>16611.51953125</v>
      </c>
      <c r="F3693">
        <v>11800</v>
      </c>
      <c r="G3693">
        <f>IFERROR(((cleaned_sensex[[#This Row],[Close]]-B3692)/B3692)*100,0)</f>
        <v>0.41935339312934738</v>
      </c>
      <c r="H3693">
        <f t="shared" si="114"/>
        <v>0.26644020317831324</v>
      </c>
      <c r="I3693">
        <f t="shared" si="115"/>
        <v>1.2002668466155726</v>
      </c>
      <c r="J3693">
        <f>MAX(B3694,cleaned_sensex[[#This Row],[Close]])</f>
        <v>16718.869140625</v>
      </c>
      <c r="K3693">
        <f>(cleaned_sensex[[#This Row],[Close]]-cleaned_sensex[[#This Row],[Rolling max]])/cleaned_sensex[[#This Row],[Rolling max]]*100</f>
        <v>0</v>
      </c>
      <c r="L3693" t="str">
        <f>IF(AND(cleaned_sensex[[#This Row],[Avg Return(%)]]&lt;-0.5,cleaned_sensex[[#This Row],[Rolling volatility]]&gt;2),"Alert","OK")</f>
        <v>OK</v>
      </c>
      <c r="M3693">
        <v>-0.5</v>
      </c>
      <c r="N3693">
        <v>2</v>
      </c>
    </row>
    <row r="3694" spans="1:14" x14ac:dyDescent="0.3">
      <c r="A3694" s="1">
        <v>41071</v>
      </c>
      <c r="B3694">
        <v>16668.009765625</v>
      </c>
      <c r="C3694">
        <v>16893.810546875</v>
      </c>
      <c r="D3694">
        <v>16627.48046875</v>
      </c>
      <c r="E3694">
        <v>16804.890625</v>
      </c>
      <c r="F3694">
        <v>8800</v>
      </c>
      <c r="G3694">
        <f>IFERROR(((cleaned_sensex[[#This Row],[Close]]-B3693)/B3693)*100,0)</f>
        <v>-0.30420343967175001</v>
      </c>
      <c r="H3694">
        <f t="shared" si="114"/>
        <v>0.31113686008581348</v>
      </c>
      <c r="I3694">
        <f t="shared" si="115"/>
        <v>1.1964160215809421</v>
      </c>
      <c r="J3694">
        <f>MAX(B3695,cleaned_sensex[[#This Row],[Close]])</f>
        <v>16862.80078125</v>
      </c>
      <c r="K3694">
        <f>(cleaned_sensex[[#This Row],[Close]]-cleaned_sensex[[#This Row],[Rolling max]])/cleaned_sensex[[#This Row],[Rolling max]]*100</f>
        <v>-1.1551522084136285</v>
      </c>
      <c r="L3694" t="str">
        <f>IF(AND(cleaned_sensex[[#This Row],[Avg Return(%)]]&lt;-0.5,cleaned_sensex[[#This Row],[Rolling volatility]]&gt;2),"Alert","OK")</f>
        <v>OK</v>
      </c>
      <c r="M3694">
        <v>-0.5</v>
      </c>
      <c r="N3694">
        <v>2</v>
      </c>
    </row>
    <row r="3695" spans="1:14" x14ac:dyDescent="0.3">
      <c r="A3695" s="1">
        <v>41072</v>
      </c>
      <c r="B3695">
        <v>16862.80078125</v>
      </c>
      <c r="C3695">
        <v>16897.419921875</v>
      </c>
      <c r="D3695">
        <v>16553.470703125</v>
      </c>
      <c r="E3695">
        <v>16570.509765625</v>
      </c>
      <c r="F3695">
        <v>9800</v>
      </c>
      <c r="G3695">
        <f>IFERROR(((cleaned_sensex[[#This Row],[Close]]-B3694)/B3694)*100,0)</f>
        <v>1.1686519168396703</v>
      </c>
      <c r="H3695">
        <f t="shared" si="114"/>
        <v>0.15799994421495031</v>
      </c>
      <c r="I3695">
        <f t="shared" si="115"/>
        <v>1.1636975234288647</v>
      </c>
      <c r="J3695">
        <f>MAX(B3696,cleaned_sensex[[#This Row],[Close]])</f>
        <v>16880.509765625</v>
      </c>
      <c r="K3695">
        <f>(cleaned_sensex[[#This Row],[Close]]-cleaned_sensex[[#This Row],[Rolling max]])/cleaned_sensex[[#This Row],[Rolling max]]*100</f>
        <v>-0.10490787672219522</v>
      </c>
      <c r="L3695" t="str">
        <f>IF(AND(cleaned_sensex[[#This Row],[Avg Return(%)]]&lt;-0.5,cleaned_sensex[[#This Row],[Rolling volatility]]&gt;2),"Alert","OK")</f>
        <v>OK</v>
      </c>
      <c r="M3695">
        <v>-0.5</v>
      </c>
      <c r="N3695">
        <v>2</v>
      </c>
    </row>
    <row r="3696" spans="1:14" x14ac:dyDescent="0.3">
      <c r="A3696" s="1">
        <v>41073</v>
      </c>
      <c r="B3696">
        <v>16880.509765625</v>
      </c>
      <c r="C3696">
        <v>16944.109375</v>
      </c>
      <c r="D3696">
        <v>16792.869140625</v>
      </c>
      <c r="E3696">
        <v>16865.720703125</v>
      </c>
      <c r="F3696">
        <v>9800</v>
      </c>
      <c r="G3696">
        <f>IFERROR(((cleaned_sensex[[#This Row],[Close]]-B3695)/B3695)*100,0)</f>
        <v>0.10501804892750013</v>
      </c>
      <c r="H3696">
        <f t="shared" si="114"/>
        <v>0.26162249323326653</v>
      </c>
      <c r="I3696">
        <f t="shared" si="115"/>
        <v>1.2065153870469585</v>
      </c>
      <c r="J3696">
        <f>MAX(B3697,cleaned_sensex[[#This Row],[Close]])</f>
        <v>16880.509765625</v>
      </c>
      <c r="K3696">
        <f>(cleaned_sensex[[#This Row],[Close]]-cleaned_sensex[[#This Row],[Rolling max]])/cleaned_sensex[[#This Row],[Rolling max]]*100</f>
        <v>0</v>
      </c>
      <c r="L3696" t="str">
        <f>IF(AND(cleaned_sensex[[#This Row],[Avg Return(%)]]&lt;-0.5,cleaned_sensex[[#This Row],[Rolling volatility]]&gt;2),"Alert","OK")</f>
        <v>OK</v>
      </c>
      <c r="M3696">
        <v>-0.5</v>
      </c>
      <c r="N3696">
        <v>2</v>
      </c>
    </row>
    <row r="3697" spans="1:14" x14ac:dyDescent="0.3">
      <c r="A3697" s="1">
        <v>41074</v>
      </c>
      <c r="B3697">
        <v>16677.880859375</v>
      </c>
      <c r="C3697">
        <v>16921.490234375</v>
      </c>
      <c r="D3697">
        <v>16658.98046875</v>
      </c>
      <c r="E3697">
        <v>16857.23046875</v>
      </c>
      <c r="F3697">
        <v>9200</v>
      </c>
      <c r="G3697">
        <f>IFERROR(((cleaned_sensex[[#This Row],[Close]]-B3696)/B3696)*100,0)</f>
        <v>-1.2003719618860553</v>
      </c>
      <c r="H3697">
        <f t="shared" si="114"/>
        <v>0.34903464372711956</v>
      </c>
      <c r="I3697">
        <f t="shared" si="115"/>
        <v>1.1540669411366633</v>
      </c>
      <c r="J3697">
        <f>MAX(B3698,cleaned_sensex[[#This Row],[Close]])</f>
        <v>16949.830078125</v>
      </c>
      <c r="K3697">
        <f>(cleaned_sensex[[#This Row],[Close]]-cleaned_sensex[[#This Row],[Rolling max]])/cleaned_sensex[[#This Row],[Rolling max]]*100</f>
        <v>-1.6044362539124828</v>
      </c>
      <c r="L3697" t="str">
        <f>IF(AND(cleaned_sensex[[#This Row],[Avg Return(%)]]&lt;-0.5,cleaned_sensex[[#This Row],[Rolling volatility]]&gt;2),"Alert","OK")</f>
        <v>OK</v>
      </c>
      <c r="M3697">
        <v>-0.5</v>
      </c>
      <c r="N3697">
        <v>2</v>
      </c>
    </row>
    <row r="3698" spans="1:14" x14ac:dyDescent="0.3">
      <c r="A3698" s="1">
        <v>41075</v>
      </c>
      <c r="B3698">
        <v>16949.830078125</v>
      </c>
      <c r="C3698">
        <v>16967.759765625</v>
      </c>
      <c r="D3698">
        <v>16701.279296875</v>
      </c>
      <c r="E3698">
        <v>16701.279296875</v>
      </c>
      <c r="F3698">
        <v>10400</v>
      </c>
      <c r="G3698">
        <f>IFERROR(((cleaned_sensex[[#This Row],[Close]]-B3697)/B3697)*100,0)</f>
        <v>1.6305981619789029</v>
      </c>
      <c r="H3698">
        <f t="shared" si="114"/>
        <v>0.28639032030242989</v>
      </c>
      <c r="I3698">
        <f t="shared" si="115"/>
        <v>1.2245811471538328</v>
      </c>
      <c r="J3698">
        <f>MAX(B3699,cleaned_sensex[[#This Row],[Close]])</f>
        <v>16949.830078125</v>
      </c>
      <c r="K3698">
        <f>(cleaned_sensex[[#This Row],[Close]]-cleaned_sensex[[#This Row],[Rolling max]])/cleaned_sensex[[#This Row],[Rolling max]]*100</f>
        <v>0</v>
      </c>
      <c r="L3698" t="str">
        <f>IF(AND(cleaned_sensex[[#This Row],[Avg Return(%)]]&lt;-0.5,cleaned_sensex[[#This Row],[Rolling volatility]]&gt;2),"Alert","OK")</f>
        <v>OK</v>
      </c>
      <c r="M3698">
        <v>-0.5</v>
      </c>
      <c r="N3698">
        <v>2</v>
      </c>
    </row>
    <row r="3699" spans="1:14" x14ac:dyDescent="0.3">
      <c r="A3699" s="1">
        <v>41078</v>
      </c>
      <c r="B3699">
        <v>16705.830078125</v>
      </c>
      <c r="C3699">
        <v>17109.94921875</v>
      </c>
      <c r="D3699">
        <v>16636.08984375</v>
      </c>
      <c r="E3699">
        <v>17039.5390625</v>
      </c>
      <c r="F3699">
        <v>11400</v>
      </c>
      <c r="G3699">
        <f>IFERROR(((cleaned_sensex[[#This Row],[Close]]-B3698)/B3698)*100,0)</f>
        <v>-1.4395424548526885</v>
      </c>
      <c r="H3699">
        <f t="shared" si="114"/>
        <v>0.60567274910194802</v>
      </c>
      <c r="I3699">
        <f t="shared" si="115"/>
        <v>1.0988119916176489</v>
      </c>
      <c r="J3699">
        <f>MAX(B3700,cleaned_sensex[[#This Row],[Close]])</f>
        <v>16859.80078125</v>
      </c>
      <c r="K3699">
        <f>(cleaned_sensex[[#This Row],[Close]]-cleaned_sensex[[#This Row],[Rolling max]])/cleaned_sensex[[#This Row],[Rolling max]]*100</f>
        <v>-0.91324153305674172</v>
      </c>
      <c r="L3699" t="str">
        <f>IF(AND(cleaned_sensex[[#This Row],[Avg Return(%)]]&lt;-0.5,cleaned_sensex[[#This Row],[Rolling volatility]]&gt;2),"Alert","OK")</f>
        <v>OK</v>
      </c>
      <c r="M3699">
        <v>-0.5</v>
      </c>
      <c r="N3699">
        <v>2</v>
      </c>
    </row>
    <row r="3700" spans="1:14" x14ac:dyDescent="0.3">
      <c r="A3700" s="1">
        <v>41079</v>
      </c>
      <c r="B3700">
        <v>16859.80078125</v>
      </c>
      <c r="C3700">
        <v>16890</v>
      </c>
      <c r="D3700">
        <v>16681.890625</v>
      </c>
      <c r="E3700">
        <v>16681.890625</v>
      </c>
      <c r="F3700">
        <v>9800</v>
      </c>
      <c r="G3700">
        <f>IFERROR(((cleaned_sensex[[#This Row],[Close]]-B3699)/B3699)*100,0)</f>
        <v>0.92165850128340998</v>
      </c>
      <c r="H3700">
        <f t="shared" si="114"/>
        <v>0.4471616597469345</v>
      </c>
      <c r="I3700">
        <f t="shared" si="115"/>
        <v>1.2730733476230733</v>
      </c>
      <c r="J3700">
        <f>MAX(B3701,cleaned_sensex[[#This Row],[Close]])</f>
        <v>16896.630859375</v>
      </c>
      <c r="K3700">
        <f>(cleaned_sensex[[#This Row],[Close]]-cleaned_sensex[[#This Row],[Rolling max]])/cleaned_sensex[[#This Row],[Rolling max]]*100</f>
        <v>-0.21797291088101767</v>
      </c>
      <c r="L3700" t="str">
        <f>IF(AND(cleaned_sensex[[#This Row],[Avg Return(%)]]&lt;-0.5,cleaned_sensex[[#This Row],[Rolling volatility]]&gt;2),"Alert","OK")</f>
        <v>OK</v>
      </c>
      <c r="M3700">
        <v>-0.5</v>
      </c>
      <c r="N3700">
        <v>2</v>
      </c>
    </row>
    <row r="3701" spans="1:14" x14ac:dyDescent="0.3">
      <c r="A3701" s="1">
        <v>41080</v>
      </c>
      <c r="B3701">
        <v>16896.630859375</v>
      </c>
      <c r="C3701">
        <v>16962.490234375</v>
      </c>
      <c r="D3701">
        <v>16840.099609375</v>
      </c>
      <c r="E3701">
        <v>16903.9609375</v>
      </c>
      <c r="F3701">
        <v>9200</v>
      </c>
      <c r="G3701">
        <f>IFERROR(((cleaned_sensex[[#This Row],[Close]]-B3700)/B3700)*100,0)</f>
        <v>0.21844907067916958</v>
      </c>
      <c r="H3701">
        <f t="shared" si="114"/>
        <v>0.5191633552226288</v>
      </c>
      <c r="I3701">
        <f t="shared" si="115"/>
        <v>1.2779961059309706</v>
      </c>
      <c r="J3701">
        <f>MAX(B3702,cleaned_sensex[[#This Row],[Close]])</f>
        <v>17032.560546875</v>
      </c>
      <c r="K3701">
        <f>(cleaned_sensex[[#This Row],[Close]]-cleaned_sensex[[#This Row],[Rolling max]])/cleaned_sensex[[#This Row],[Rolling max]]*100</f>
        <v>-0.79805785586911837</v>
      </c>
      <c r="L3701" t="str">
        <f>IF(AND(cleaned_sensex[[#This Row],[Avg Return(%)]]&lt;-0.5,cleaned_sensex[[#This Row],[Rolling volatility]]&gt;2),"Alert","OK")</f>
        <v>OK</v>
      </c>
      <c r="M3701">
        <v>-0.5</v>
      </c>
      <c r="N3701">
        <v>2</v>
      </c>
    </row>
    <row r="3702" spans="1:14" x14ac:dyDescent="0.3">
      <c r="A3702" s="1">
        <v>41081</v>
      </c>
      <c r="B3702">
        <v>17032.560546875</v>
      </c>
      <c r="C3702">
        <v>17050.439453125</v>
      </c>
      <c r="D3702">
        <v>16799.630859375</v>
      </c>
      <c r="E3702">
        <v>16855.599609375</v>
      </c>
      <c r="F3702">
        <v>10800</v>
      </c>
      <c r="G3702">
        <f>IFERROR(((cleaned_sensex[[#This Row],[Close]]-B3701)/B3701)*100,0)</f>
        <v>0.80447805619532842</v>
      </c>
      <c r="H3702">
        <f t="shared" si="114"/>
        <v>0.27031923717737227</v>
      </c>
      <c r="I3702">
        <f t="shared" si="115"/>
        <v>1.021138394144262</v>
      </c>
      <c r="J3702">
        <f>MAX(B3703,cleaned_sensex[[#This Row],[Close]])</f>
        <v>17032.560546875</v>
      </c>
      <c r="K3702">
        <f>(cleaned_sensex[[#This Row],[Close]]-cleaned_sensex[[#This Row],[Rolling max]])/cleaned_sensex[[#This Row],[Rolling max]]*100</f>
        <v>0</v>
      </c>
      <c r="L3702" t="str">
        <f>IF(AND(cleaned_sensex[[#This Row],[Avg Return(%)]]&lt;-0.5,cleaned_sensex[[#This Row],[Rolling volatility]]&gt;2),"Alert","OK")</f>
        <v>OK</v>
      </c>
      <c r="M3702">
        <v>-0.5</v>
      </c>
      <c r="N3702">
        <v>2</v>
      </c>
    </row>
    <row r="3703" spans="1:14" x14ac:dyDescent="0.3">
      <c r="A3703" s="1">
        <v>41082</v>
      </c>
      <c r="B3703">
        <v>16972.509765625</v>
      </c>
      <c r="C3703">
        <v>17016.060546875</v>
      </c>
      <c r="D3703">
        <v>16807.80078125</v>
      </c>
      <c r="E3703">
        <v>16882.740234375</v>
      </c>
      <c r="F3703">
        <v>11800</v>
      </c>
      <c r="G3703">
        <f>IFERROR(((cleaned_sensex[[#This Row],[Close]]-B3702)/B3702)*100,0)</f>
        <v>-0.3525646134339892</v>
      </c>
      <c r="H3703">
        <f t="shared" si="114"/>
        <v>0.23240892926228346</v>
      </c>
      <c r="I3703">
        <f t="shared" si="115"/>
        <v>0.99002912498040685</v>
      </c>
      <c r="J3703">
        <f>MAX(B3704,cleaned_sensex[[#This Row],[Close]])</f>
        <v>16972.509765625</v>
      </c>
      <c r="K3703">
        <f>(cleaned_sensex[[#This Row],[Close]]-cleaned_sensex[[#This Row],[Rolling max]])/cleaned_sensex[[#This Row],[Rolling max]]*100</f>
        <v>0</v>
      </c>
      <c r="L3703" t="str">
        <f>IF(AND(cleaned_sensex[[#This Row],[Avg Return(%)]]&lt;-0.5,cleaned_sensex[[#This Row],[Rolling volatility]]&gt;2),"Alert","OK")</f>
        <v>OK</v>
      </c>
      <c r="M3703">
        <v>-0.5</v>
      </c>
      <c r="N3703">
        <v>2</v>
      </c>
    </row>
    <row r="3704" spans="1:14" x14ac:dyDescent="0.3">
      <c r="A3704" s="1">
        <v>41085</v>
      </c>
      <c r="B3704">
        <v>16882.16015625</v>
      </c>
      <c r="C3704">
        <v>17131.150390625</v>
      </c>
      <c r="D3704">
        <v>16853.05078125</v>
      </c>
      <c r="E3704">
        <v>17038.76953125</v>
      </c>
      <c r="F3704">
        <v>10600</v>
      </c>
      <c r="G3704">
        <f>IFERROR(((cleaned_sensex[[#This Row],[Close]]-B3703)/B3703)*100,0)</f>
        <v>-0.53232910525694987</v>
      </c>
      <c r="H3704">
        <f t="shared" si="114"/>
        <v>0.15521712860594983</v>
      </c>
      <c r="I3704">
        <f t="shared" si="115"/>
        <v>1.003830391106632</v>
      </c>
      <c r="J3704">
        <f>MAX(B3705,cleaned_sensex[[#This Row],[Close]])</f>
        <v>16906.580078125</v>
      </c>
      <c r="K3704">
        <f>(cleaned_sensex[[#This Row],[Close]]-cleaned_sensex[[#This Row],[Rolling max]])/cleaned_sensex[[#This Row],[Rolling max]]*100</f>
        <v>-0.14444034075582396</v>
      </c>
      <c r="L3704" t="str">
        <f>IF(AND(cleaned_sensex[[#This Row],[Avg Return(%)]]&lt;-0.5,cleaned_sensex[[#This Row],[Rolling volatility]]&gt;2),"Alert","OK")</f>
        <v>OK</v>
      </c>
      <c r="M3704">
        <v>-0.5</v>
      </c>
      <c r="N3704">
        <v>2</v>
      </c>
    </row>
    <row r="3705" spans="1:14" x14ac:dyDescent="0.3">
      <c r="A3705" s="1">
        <v>41086</v>
      </c>
      <c r="B3705">
        <v>16906.580078125</v>
      </c>
      <c r="C3705">
        <v>16946.66015625</v>
      </c>
      <c r="D3705">
        <v>16815.869140625</v>
      </c>
      <c r="E3705">
        <v>16873.08984375</v>
      </c>
      <c r="F3705">
        <v>7400</v>
      </c>
      <c r="G3705">
        <f>IFERROR(((cleaned_sensex[[#This Row],[Close]]-B3704)/B3704)*100,0)</f>
        <v>0.14464927265815222</v>
      </c>
      <c r="H3705">
        <f t="shared" si="114"/>
        <v>0.13240456204742981</v>
      </c>
      <c r="I3705">
        <f t="shared" si="115"/>
        <v>1.0179242233419183</v>
      </c>
      <c r="J3705">
        <f>MAX(B3706,cleaned_sensex[[#This Row],[Close]])</f>
        <v>16967.759765625</v>
      </c>
      <c r="K3705">
        <f>(cleaned_sensex[[#This Row],[Close]]-cleaned_sensex[[#This Row],[Rolling max]])/cleaned_sensex[[#This Row],[Rolling max]]*100</f>
        <v>-0.3605643193036242</v>
      </c>
      <c r="L3705" t="str">
        <f>IF(AND(cleaned_sensex[[#This Row],[Avg Return(%)]]&lt;-0.5,cleaned_sensex[[#This Row],[Rolling volatility]]&gt;2),"Alert","OK")</f>
        <v>OK</v>
      </c>
      <c r="M3705">
        <v>-0.5</v>
      </c>
      <c r="N3705">
        <v>2</v>
      </c>
    </row>
    <row r="3706" spans="1:14" x14ac:dyDescent="0.3">
      <c r="A3706" s="1">
        <v>41087</v>
      </c>
      <c r="B3706">
        <v>16967.759765625</v>
      </c>
      <c r="C3706">
        <v>17029.26953125</v>
      </c>
      <c r="D3706">
        <v>16930.80078125</v>
      </c>
      <c r="E3706">
        <v>16975.759765625</v>
      </c>
      <c r="F3706">
        <v>6800</v>
      </c>
      <c r="G3706">
        <f>IFERROR(((cleaned_sensex[[#This Row],[Close]]-B3705)/B3705)*100,0)</f>
        <v>0.36186909012520435</v>
      </c>
      <c r="H3706">
        <f t="shared" si="114"/>
        <v>3.0004297629278021E-2</v>
      </c>
      <c r="I3706">
        <f t="shared" si="115"/>
        <v>0.95143229637631532</v>
      </c>
      <c r="J3706">
        <f>MAX(B3707,cleaned_sensex[[#This Row],[Close]])</f>
        <v>16990.759765625</v>
      </c>
      <c r="K3706">
        <f>(cleaned_sensex[[#This Row],[Close]]-cleaned_sensex[[#This Row],[Rolling max]])/cleaned_sensex[[#This Row],[Rolling max]]*100</f>
        <v>-0.13536769583743186</v>
      </c>
      <c r="L3706" t="str">
        <f>IF(AND(cleaned_sensex[[#This Row],[Avg Return(%)]]&lt;-0.5,cleaned_sensex[[#This Row],[Rolling volatility]]&gt;2),"Alert","OK")</f>
        <v>OK</v>
      </c>
      <c r="M3706">
        <v>-0.5</v>
      </c>
      <c r="N3706">
        <v>2</v>
      </c>
    </row>
    <row r="3707" spans="1:14" x14ac:dyDescent="0.3">
      <c r="A3707" s="1">
        <v>41088</v>
      </c>
      <c r="B3707">
        <v>16990.759765625</v>
      </c>
      <c r="C3707">
        <v>17033.849609375</v>
      </c>
      <c r="D3707">
        <v>16918.869140625</v>
      </c>
      <c r="E3707">
        <v>16985.580078125</v>
      </c>
      <c r="F3707">
        <v>8800</v>
      </c>
      <c r="G3707">
        <f>IFERROR(((cleaned_sensex[[#This Row],[Close]]-B3706)/B3706)*100,0)</f>
        <v>0.13555118835779206</v>
      </c>
      <c r="H3707">
        <f t="shared" si="114"/>
        <v>5.5689401749048448E-2</v>
      </c>
      <c r="I3707">
        <f t="shared" si="115"/>
        <v>0.9571323293608347</v>
      </c>
      <c r="J3707">
        <f>MAX(B3708,cleaned_sensex[[#This Row],[Close]])</f>
        <v>17429.98046875</v>
      </c>
      <c r="K3707">
        <f>(cleaned_sensex[[#This Row],[Close]]-cleaned_sensex[[#This Row],[Rolling max]])/cleaned_sensex[[#This Row],[Rolling max]]*100</f>
        <v>-2.5199150619386721</v>
      </c>
      <c r="L3707" t="str">
        <f>IF(AND(cleaned_sensex[[#This Row],[Avg Return(%)]]&lt;-0.5,cleaned_sensex[[#This Row],[Rolling volatility]]&gt;2),"Alert","OK")</f>
        <v>OK</v>
      </c>
      <c r="M3707">
        <v>-0.5</v>
      </c>
      <c r="N3707">
        <v>2</v>
      </c>
    </row>
    <row r="3708" spans="1:14" x14ac:dyDescent="0.3">
      <c r="A3708" s="1">
        <v>41089</v>
      </c>
      <c r="B3708">
        <v>17429.98046875</v>
      </c>
      <c r="C3708">
        <v>17448.48046875</v>
      </c>
      <c r="D3708">
        <v>17134.609375</v>
      </c>
      <c r="E3708">
        <v>17134.609375</v>
      </c>
      <c r="F3708">
        <v>13000</v>
      </c>
      <c r="G3708">
        <f>IFERROR(((cleaned_sensex[[#This Row],[Close]]-B3707)/B3707)*100,0)</f>
        <v>2.5850562846142591</v>
      </c>
      <c r="H3708">
        <f t="shared" si="114"/>
        <v>0.1892817167734332</v>
      </c>
      <c r="I3708">
        <f t="shared" si="115"/>
        <v>0.8495187757114806</v>
      </c>
      <c r="J3708">
        <f>MAX(B3709,cleaned_sensex[[#This Row],[Close]])</f>
        <v>17429.98046875</v>
      </c>
      <c r="K3708">
        <f>(cleaned_sensex[[#This Row],[Close]]-cleaned_sensex[[#This Row],[Rolling max]])/cleaned_sensex[[#This Row],[Rolling max]]*100</f>
        <v>0</v>
      </c>
      <c r="L3708" t="str">
        <f>IF(AND(cleaned_sensex[[#This Row],[Avg Return(%)]]&lt;-0.5,cleaned_sensex[[#This Row],[Rolling volatility]]&gt;2),"Alert","OK")</f>
        <v>OK</v>
      </c>
      <c r="M3708">
        <v>-0.5</v>
      </c>
      <c r="N3708">
        <v>2</v>
      </c>
    </row>
    <row r="3709" spans="1:14" x14ac:dyDescent="0.3">
      <c r="A3709" s="1">
        <v>41092</v>
      </c>
      <c r="B3709">
        <v>17398.98046875</v>
      </c>
      <c r="C3709">
        <v>17486.5703125</v>
      </c>
      <c r="D3709">
        <v>17363.0390625</v>
      </c>
      <c r="E3709">
        <v>17438.6796875</v>
      </c>
      <c r="F3709">
        <v>8600</v>
      </c>
      <c r="G3709">
        <f>IFERROR(((cleaned_sensex[[#This Row],[Close]]-B3708)/B3708)*100,0)</f>
        <v>-0.17785447353529465</v>
      </c>
      <c r="H3709">
        <f t="shared" si="114"/>
        <v>0.2847275290369688</v>
      </c>
      <c r="I3709">
        <f t="shared" si="115"/>
        <v>1.0575854578805493</v>
      </c>
      <c r="J3709">
        <f>MAX(B3710,cleaned_sensex[[#This Row],[Close]])</f>
        <v>17425.7109375</v>
      </c>
      <c r="K3709">
        <f>(cleaned_sensex[[#This Row],[Close]]-cleaned_sensex[[#This Row],[Rolling max]])/cleaned_sensex[[#This Row],[Rolling max]]*100</f>
        <v>-0.15339671848037048</v>
      </c>
      <c r="L3709" t="str">
        <f>IF(AND(cleaned_sensex[[#This Row],[Avg Return(%)]]&lt;-0.5,cleaned_sensex[[#This Row],[Rolling volatility]]&gt;2),"Alert","OK")</f>
        <v>OK</v>
      </c>
      <c r="M3709">
        <v>-0.5</v>
      </c>
      <c r="N3709">
        <v>2</v>
      </c>
    </row>
    <row r="3710" spans="1:14" x14ac:dyDescent="0.3">
      <c r="A3710" s="1">
        <v>41093</v>
      </c>
      <c r="B3710">
        <v>17425.7109375</v>
      </c>
      <c r="C3710">
        <v>17526.8203125</v>
      </c>
      <c r="D3710">
        <v>17351.5</v>
      </c>
      <c r="E3710">
        <v>17457.94921875</v>
      </c>
      <c r="F3710">
        <v>9400</v>
      </c>
      <c r="G3710">
        <f>IFERROR(((cleaned_sensex[[#This Row],[Close]]-B3709)/B3709)*100,0)</f>
        <v>0.15363238551827862</v>
      </c>
      <c r="H3710">
        <f t="shared" si="114"/>
        <v>0.41089632716870816</v>
      </c>
      <c r="I3710">
        <f t="shared" si="115"/>
        <v>0.89119598056796989</v>
      </c>
      <c r="J3710">
        <f>MAX(B3711,cleaned_sensex[[#This Row],[Close]])</f>
        <v>17462.810546875</v>
      </c>
      <c r="K3710">
        <f>(cleaned_sensex[[#This Row],[Close]]-cleaned_sensex[[#This Row],[Rolling max]])/cleaned_sensex[[#This Row],[Rolling max]]*100</f>
        <v>-0.21244924621620567</v>
      </c>
      <c r="L3710" t="str">
        <f>IF(AND(cleaned_sensex[[#This Row],[Avg Return(%)]]&lt;-0.5,cleaned_sensex[[#This Row],[Rolling volatility]]&gt;2),"Alert","OK")</f>
        <v>OK</v>
      </c>
      <c r="M3710">
        <v>-0.5</v>
      </c>
      <c r="N3710">
        <v>2</v>
      </c>
    </row>
    <row r="3711" spans="1:14" x14ac:dyDescent="0.3">
      <c r="A3711" s="1">
        <v>41094</v>
      </c>
      <c r="B3711">
        <v>17462.810546875</v>
      </c>
      <c r="C3711">
        <v>17523.76953125</v>
      </c>
      <c r="D3711">
        <v>17372.44921875</v>
      </c>
      <c r="E3711">
        <v>17473.259765625</v>
      </c>
      <c r="F3711">
        <v>10200</v>
      </c>
      <c r="G3711">
        <f>IFERROR(((cleaned_sensex[[#This Row],[Close]]-B3710)/B3710)*100,0)</f>
        <v>0.21290155396278218</v>
      </c>
      <c r="H3711">
        <f t="shared" si="114"/>
        <v>0.33409371559219503</v>
      </c>
      <c r="I3711">
        <f t="shared" si="115"/>
        <v>0.87523919319501586</v>
      </c>
      <c r="J3711">
        <f>MAX(B3712,cleaned_sensex[[#This Row],[Close]])</f>
        <v>17538.669921875</v>
      </c>
      <c r="K3711">
        <f>(cleaned_sensex[[#This Row],[Close]]-cleaned_sensex[[#This Row],[Rolling max]])/cleaned_sensex[[#This Row],[Rolling max]]*100</f>
        <v>-0.43252638505605751</v>
      </c>
      <c r="L3711" t="str">
        <f>IF(AND(cleaned_sensex[[#This Row],[Avg Return(%)]]&lt;-0.5,cleaned_sensex[[#This Row],[Rolling volatility]]&gt;2),"Alert","OK")</f>
        <v>OK</v>
      </c>
      <c r="M3711">
        <v>-0.5</v>
      </c>
      <c r="N3711">
        <v>2</v>
      </c>
    </row>
    <row r="3712" spans="1:14" x14ac:dyDescent="0.3">
      <c r="A3712" s="1">
        <v>41095</v>
      </c>
      <c r="B3712">
        <v>17538.669921875</v>
      </c>
      <c r="C3712">
        <v>17562.890625</v>
      </c>
      <c r="D3712">
        <v>17423.44921875</v>
      </c>
      <c r="E3712">
        <v>17478.16015625</v>
      </c>
      <c r="F3712">
        <v>8200</v>
      </c>
      <c r="G3712">
        <f>IFERROR(((cleaned_sensex[[#This Row],[Close]]-B3711)/B3711)*100,0)</f>
        <v>0.43440530260791932</v>
      </c>
      <c r="H3712">
        <f t="shared" si="114"/>
        <v>0.33353896392055637</v>
      </c>
      <c r="I3712">
        <f t="shared" si="115"/>
        <v>0.87532239053779104</v>
      </c>
      <c r="J3712">
        <f>MAX(B3713,cleaned_sensex[[#This Row],[Close]])</f>
        <v>17538.669921875</v>
      </c>
      <c r="K3712">
        <f>(cleaned_sensex[[#This Row],[Close]]-cleaned_sensex[[#This Row],[Rolling max]])/cleaned_sensex[[#This Row],[Rolling max]]*100</f>
        <v>0</v>
      </c>
      <c r="L3712" t="str">
        <f>IF(AND(cleaned_sensex[[#This Row],[Avg Return(%)]]&lt;-0.5,cleaned_sensex[[#This Row],[Rolling volatility]]&gt;2),"Alert","OK")</f>
        <v>OK</v>
      </c>
      <c r="M3712">
        <v>-0.5</v>
      </c>
      <c r="N3712">
        <v>2</v>
      </c>
    </row>
    <row r="3713" spans="1:14" x14ac:dyDescent="0.3">
      <c r="A3713" s="1">
        <v>41096</v>
      </c>
      <c r="B3713">
        <v>17521.119140625</v>
      </c>
      <c r="C3713">
        <v>17554.55078125</v>
      </c>
      <c r="D3713">
        <v>17425.470703125</v>
      </c>
      <c r="E3713">
        <v>17546.0390625</v>
      </c>
      <c r="F3713">
        <v>8000</v>
      </c>
      <c r="G3713">
        <f>IFERROR(((cleaned_sensex[[#This Row],[Close]]-B3712)/B3712)*100,0)</f>
        <v>-0.10006905499777891</v>
      </c>
      <c r="H3713">
        <f t="shared" si="114"/>
        <v>0.29653168856181544</v>
      </c>
      <c r="I3713">
        <f t="shared" si="115"/>
        <v>0.86090382684865752</v>
      </c>
      <c r="J3713">
        <f>MAX(B3714,cleaned_sensex[[#This Row],[Close]])</f>
        <v>17521.119140625</v>
      </c>
      <c r="K3713">
        <f>(cleaned_sensex[[#This Row],[Close]]-cleaned_sensex[[#This Row],[Rolling max]])/cleaned_sensex[[#This Row],[Rolling max]]*100</f>
        <v>0</v>
      </c>
      <c r="L3713" t="str">
        <f>IF(AND(cleaned_sensex[[#This Row],[Avg Return(%)]]&lt;-0.5,cleaned_sensex[[#This Row],[Rolling volatility]]&gt;2),"Alert","OK")</f>
        <v>OK</v>
      </c>
      <c r="M3713">
        <v>-0.5</v>
      </c>
      <c r="N3713">
        <v>2</v>
      </c>
    </row>
    <row r="3714" spans="1:14" x14ac:dyDescent="0.3">
      <c r="A3714" s="1">
        <v>41099</v>
      </c>
      <c r="B3714">
        <v>17391.98046875</v>
      </c>
      <c r="C3714">
        <v>17485.7890625</v>
      </c>
      <c r="D3714">
        <v>17343.55078125</v>
      </c>
      <c r="E3714">
        <v>17449.9296875</v>
      </c>
      <c r="F3714">
        <v>7200</v>
      </c>
      <c r="G3714">
        <f>IFERROR(((cleaned_sensex[[#This Row],[Close]]-B3713)/B3713)*100,0)</f>
        <v>-0.73704579506896417</v>
      </c>
      <c r="H3714">
        <f t="shared" si="114"/>
        <v>0.32178124440543648</v>
      </c>
      <c r="I3714">
        <f t="shared" si="115"/>
        <v>0.84327333986662834</v>
      </c>
      <c r="J3714">
        <f>MAX(B3715,cleaned_sensex[[#This Row],[Close]])</f>
        <v>17618.349609375</v>
      </c>
      <c r="K3714">
        <f>(cleaned_sensex[[#This Row],[Close]]-cleaned_sensex[[#This Row],[Rolling max]])/cleaned_sensex[[#This Row],[Rolling max]]*100</f>
        <v>-1.2848487267192463</v>
      </c>
      <c r="L3714" t="str">
        <f>IF(AND(cleaned_sensex[[#This Row],[Avg Return(%)]]&lt;-0.5,cleaned_sensex[[#This Row],[Rolling volatility]]&gt;2),"Alert","OK")</f>
        <v>OK</v>
      </c>
      <c r="M3714">
        <v>-0.5</v>
      </c>
      <c r="N3714">
        <v>2</v>
      </c>
    </row>
    <row r="3715" spans="1:14" x14ac:dyDescent="0.3">
      <c r="A3715" s="1">
        <v>41100</v>
      </c>
      <c r="B3715">
        <v>17618.349609375</v>
      </c>
      <c r="C3715">
        <v>17631.189453125</v>
      </c>
      <c r="D3715">
        <v>17424.2890625</v>
      </c>
      <c r="E3715">
        <v>17431.6796875</v>
      </c>
      <c r="F3715">
        <v>8800</v>
      </c>
      <c r="G3715">
        <f>IFERROR(((cleaned_sensex[[#This Row],[Close]]-B3714)/B3714)*100,0)</f>
        <v>1.3015719574417717</v>
      </c>
      <c r="H3715">
        <f t="shared" si="114"/>
        <v>0.30130957542423509</v>
      </c>
      <c r="I3715">
        <f t="shared" si="115"/>
        <v>0.86842185405361871</v>
      </c>
      <c r="J3715">
        <f>MAX(B3716,cleaned_sensex[[#This Row],[Close]])</f>
        <v>17618.349609375</v>
      </c>
      <c r="K3715">
        <f>(cleaned_sensex[[#This Row],[Close]]-cleaned_sensex[[#This Row],[Rolling max]])/cleaned_sensex[[#This Row],[Rolling max]]*100</f>
        <v>0</v>
      </c>
      <c r="L3715" t="str">
        <f>IF(AND(cleaned_sensex[[#This Row],[Avg Return(%)]]&lt;-0.5,cleaned_sensex[[#This Row],[Rolling volatility]]&gt;2),"Alert","OK")</f>
        <v>OK</v>
      </c>
      <c r="M3715">
        <v>-0.5</v>
      </c>
      <c r="N3715">
        <v>2</v>
      </c>
    </row>
    <row r="3716" spans="1:14" x14ac:dyDescent="0.3">
      <c r="A3716" s="1">
        <v>41101</v>
      </c>
      <c r="B3716">
        <v>17489.140625</v>
      </c>
      <c r="C3716">
        <v>17582.990234375</v>
      </c>
      <c r="D3716">
        <v>17466.990234375</v>
      </c>
      <c r="E3716">
        <v>17553.970703125</v>
      </c>
      <c r="F3716">
        <v>7800</v>
      </c>
      <c r="G3716">
        <f>IFERROR(((cleaned_sensex[[#This Row],[Close]]-B3715)/B3715)*100,0)</f>
        <v>-0.73337734373397767</v>
      </c>
      <c r="H3716">
        <f t="shared" si="114"/>
        <v>0.41700184390259698</v>
      </c>
      <c r="I3716">
        <f t="shared" si="115"/>
        <v>0.92072097486102122</v>
      </c>
      <c r="J3716">
        <f>MAX(B3717,cleaned_sensex[[#This Row],[Close]])</f>
        <v>17489.140625</v>
      </c>
      <c r="K3716">
        <f>(cleaned_sensex[[#This Row],[Close]]-cleaned_sensex[[#This Row],[Rolling max]])/cleaned_sensex[[#This Row],[Rolling max]]*100</f>
        <v>0</v>
      </c>
      <c r="L3716" t="str">
        <f>IF(AND(cleaned_sensex[[#This Row],[Avg Return(%)]]&lt;-0.5,cleaned_sensex[[#This Row],[Rolling volatility]]&gt;2),"Alert","OK")</f>
        <v>OK</v>
      </c>
      <c r="M3716">
        <v>-0.5</v>
      </c>
      <c r="N3716">
        <v>2</v>
      </c>
    </row>
    <row r="3717" spans="1:14" x14ac:dyDescent="0.3">
      <c r="A3717" s="1">
        <v>41102</v>
      </c>
      <c r="B3717">
        <v>17232.55078125</v>
      </c>
      <c r="C3717">
        <v>17329.4609375</v>
      </c>
      <c r="D3717">
        <v>17181.169921875</v>
      </c>
      <c r="E3717">
        <v>17297.060546875</v>
      </c>
      <c r="F3717">
        <v>11800</v>
      </c>
      <c r="G3717">
        <f>IFERROR(((cleaned_sensex[[#This Row],[Close]]-B3716)/B3716)*100,0)</f>
        <v>-1.4671380901541582</v>
      </c>
      <c r="H3717">
        <f t="shared" si="114"/>
        <v>0.30747720051667882</v>
      </c>
      <c r="I3717">
        <f t="shared" si="115"/>
        <v>0.99050605481695564</v>
      </c>
      <c r="J3717">
        <f>MAX(B3718,cleaned_sensex[[#This Row],[Close]])</f>
        <v>17232.55078125</v>
      </c>
      <c r="K3717">
        <f>(cleaned_sensex[[#This Row],[Close]]-cleaned_sensex[[#This Row],[Rolling max]])/cleaned_sensex[[#This Row],[Rolling max]]*100</f>
        <v>0</v>
      </c>
      <c r="L3717" t="str">
        <f>IF(AND(cleaned_sensex[[#This Row],[Avg Return(%)]]&lt;-0.5,cleaned_sensex[[#This Row],[Rolling volatility]]&gt;2),"Alert","OK")</f>
        <v>OK</v>
      </c>
      <c r="M3717">
        <v>-0.5</v>
      </c>
      <c r="N3717">
        <v>2</v>
      </c>
    </row>
    <row r="3718" spans="1:14" x14ac:dyDescent="0.3">
      <c r="A3718" s="1">
        <v>41103</v>
      </c>
      <c r="B3718">
        <v>17213.69921875</v>
      </c>
      <c r="C3718">
        <v>17342.880859375</v>
      </c>
      <c r="D3718">
        <v>17182.2890625</v>
      </c>
      <c r="E3718">
        <v>17269.19921875</v>
      </c>
      <c r="F3718">
        <v>7600</v>
      </c>
      <c r="G3718">
        <f>IFERROR(((cleaned_sensex[[#This Row],[Close]]-B3717)/B3717)*100,0)</f>
        <v>-0.10939507876286997</v>
      </c>
      <c r="H3718">
        <f t="shared" si="114"/>
        <v>0.14720827266548381</v>
      </c>
      <c r="I3718">
        <f t="shared" si="115"/>
        <v>1.1398225878297226</v>
      </c>
      <c r="J3718">
        <f>MAX(B3719,cleaned_sensex[[#This Row],[Close]])</f>
        <v>17213.69921875</v>
      </c>
      <c r="K3718">
        <f>(cleaned_sensex[[#This Row],[Close]]-cleaned_sensex[[#This Row],[Rolling max]])/cleaned_sensex[[#This Row],[Rolling max]]*100</f>
        <v>0</v>
      </c>
      <c r="L3718" t="str">
        <f>IF(AND(cleaned_sensex[[#This Row],[Avg Return(%)]]&lt;-0.5,cleaned_sensex[[#This Row],[Rolling volatility]]&gt;2),"Alert","OK")</f>
        <v>OK</v>
      </c>
      <c r="M3718">
        <v>-0.5</v>
      </c>
      <c r="N3718">
        <v>2</v>
      </c>
    </row>
    <row r="3719" spans="1:14" x14ac:dyDescent="0.3">
      <c r="A3719" s="1">
        <v>41106</v>
      </c>
      <c r="B3719">
        <v>17103.310546875</v>
      </c>
      <c r="C3719">
        <v>17282.30078125</v>
      </c>
      <c r="D3719">
        <v>17079.630859375</v>
      </c>
      <c r="E3719">
        <v>17241.98046875</v>
      </c>
      <c r="F3719">
        <v>7600</v>
      </c>
      <c r="G3719">
        <f>IFERROR(((cleaned_sensex[[#This Row],[Close]]-B3718)/B3718)*100,0)</f>
        <v>-0.64128384301474994</v>
      </c>
      <c r="H3719">
        <f t="shared" si="114"/>
        <v>-0.12223686367222916</v>
      </c>
      <c r="I3719">
        <f t="shared" si="115"/>
        <v>0.75199699476222737</v>
      </c>
      <c r="J3719">
        <f>MAX(B3720,cleaned_sensex[[#This Row],[Close]])</f>
        <v>17105.30078125</v>
      </c>
      <c r="K3719">
        <f>(cleaned_sensex[[#This Row],[Close]]-cleaned_sensex[[#This Row],[Rolling max]])/cleaned_sensex[[#This Row],[Rolling max]]*100</f>
        <v>-1.1635190754328029E-2</v>
      </c>
      <c r="L3719" t="str">
        <f>IF(AND(cleaned_sensex[[#This Row],[Avg Return(%)]]&lt;-0.5,cleaned_sensex[[#This Row],[Rolling volatility]]&gt;2),"Alert","OK")</f>
        <v>OK</v>
      </c>
      <c r="M3719">
        <v>-0.5</v>
      </c>
      <c r="N3719">
        <v>2</v>
      </c>
    </row>
    <row r="3720" spans="1:14" x14ac:dyDescent="0.3">
      <c r="A3720" s="1">
        <v>41107</v>
      </c>
      <c r="B3720">
        <v>17105.30078125</v>
      </c>
      <c r="C3720">
        <v>17236.080078125</v>
      </c>
      <c r="D3720">
        <v>17074.630859375</v>
      </c>
      <c r="E3720">
        <v>17176.9296875</v>
      </c>
      <c r="F3720">
        <v>9200</v>
      </c>
      <c r="G3720">
        <f>IFERROR(((cleaned_sensex[[#This Row],[Close]]-B3719)/B3719)*100,0)</f>
        <v>1.1636544688499747E-2</v>
      </c>
      <c r="H3720">
        <f t="shared" si="114"/>
        <v>-0.16857980062017469</v>
      </c>
      <c r="I3720">
        <f t="shared" si="115"/>
        <v>0.76987265118408421</v>
      </c>
      <c r="J3720">
        <f>MAX(B3721,cleaned_sensex[[#This Row],[Close]])</f>
        <v>17185.009765625</v>
      </c>
      <c r="K3720">
        <f>(cleaned_sensex[[#This Row],[Close]]-cleaned_sensex[[#This Row],[Rolling max]])/cleaned_sensex[[#This Row],[Rolling max]]*100</f>
        <v>-0.46382856607065232</v>
      </c>
      <c r="L3720" t="str">
        <f>IF(AND(cleaned_sensex[[#This Row],[Avg Return(%)]]&lt;-0.5,cleaned_sensex[[#This Row],[Rolling volatility]]&gt;2),"Alert","OK")</f>
        <v>OK</v>
      </c>
      <c r="M3720">
        <v>-0.5</v>
      </c>
      <c r="N3720">
        <v>2</v>
      </c>
    </row>
    <row r="3721" spans="1:14" x14ac:dyDescent="0.3">
      <c r="A3721" s="1">
        <v>41108</v>
      </c>
      <c r="B3721">
        <v>17185.009765625</v>
      </c>
      <c r="C3721">
        <v>17205.259765625</v>
      </c>
      <c r="D3721">
        <v>17038.58984375</v>
      </c>
      <c r="E3721">
        <v>17113.369140625</v>
      </c>
      <c r="F3721">
        <v>17600</v>
      </c>
      <c r="G3721">
        <f>IFERROR(((cleaned_sensex[[#This Row],[Close]]-B3720)/B3720)*100,0)</f>
        <v>0.46598996062304332</v>
      </c>
      <c r="H3721">
        <f t="shared" si="114"/>
        <v>-0.18277938470315255</v>
      </c>
      <c r="I3721">
        <f t="shared" si="115"/>
        <v>0.76456058895942858</v>
      </c>
      <c r="J3721">
        <f>MAX(B3722,cleaned_sensex[[#This Row],[Close]])</f>
        <v>17278.849609375</v>
      </c>
      <c r="K3721">
        <f>(cleaned_sensex[[#This Row],[Close]]-cleaned_sensex[[#This Row],[Rolling max]])/cleaned_sensex[[#This Row],[Rolling max]]*100</f>
        <v>-0.54309080680397404</v>
      </c>
      <c r="L3721" t="str">
        <f>IF(AND(cleaned_sensex[[#This Row],[Avg Return(%)]]&lt;-0.5,cleaned_sensex[[#This Row],[Rolling volatility]]&gt;2),"Alert","OK")</f>
        <v>OK</v>
      </c>
      <c r="M3721">
        <v>-0.5</v>
      </c>
      <c r="N3721">
        <v>2</v>
      </c>
    </row>
    <row r="3722" spans="1:14" x14ac:dyDescent="0.3">
      <c r="A3722" s="1">
        <v>41109</v>
      </c>
      <c r="B3722">
        <v>17278.849609375</v>
      </c>
      <c r="C3722">
        <v>17318.9296875</v>
      </c>
      <c r="D3722">
        <v>17244.759765625</v>
      </c>
      <c r="E3722">
        <v>17288.33984375</v>
      </c>
      <c r="F3722">
        <v>8000</v>
      </c>
      <c r="G3722">
        <f>IFERROR(((cleaned_sensex[[#This Row],[Close]]-B3721)/B3721)*100,0)</f>
        <v>0.54605638885179386</v>
      </c>
      <c r="H3722">
        <f t="shared" si="114"/>
        <v>-0.15747054403712646</v>
      </c>
      <c r="I3722">
        <f t="shared" si="115"/>
        <v>0.78307860622621583</v>
      </c>
      <c r="J3722">
        <f>MAX(B3723,cleaned_sensex[[#This Row],[Close]])</f>
        <v>17278.849609375</v>
      </c>
      <c r="K3722">
        <f>(cleaned_sensex[[#This Row],[Close]]-cleaned_sensex[[#This Row],[Rolling max]])/cleaned_sensex[[#This Row],[Rolling max]]*100</f>
        <v>0</v>
      </c>
      <c r="L3722" t="str">
        <f>IF(AND(cleaned_sensex[[#This Row],[Avg Return(%)]]&lt;-0.5,cleaned_sensex[[#This Row],[Rolling volatility]]&gt;2),"Alert","OK")</f>
        <v>OK</v>
      </c>
      <c r="M3722">
        <v>-0.5</v>
      </c>
      <c r="N3722">
        <v>2</v>
      </c>
    </row>
    <row r="3723" spans="1:14" x14ac:dyDescent="0.3">
      <c r="A3723" s="1">
        <v>41110</v>
      </c>
      <c r="B3723">
        <v>17158.439453125</v>
      </c>
      <c r="C3723">
        <v>17275.19921875</v>
      </c>
      <c r="D3723">
        <v>17129.689453125</v>
      </c>
      <c r="E3723">
        <v>17275.19921875</v>
      </c>
      <c r="F3723">
        <v>6400</v>
      </c>
      <c r="G3723">
        <f>IFERROR(((cleaned_sensex[[#This Row],[Close]]-B3722)/B3722)*100,0)</f>
        <v>-0.69686442658004832</v>
      </c>
      <c r="H3723">
        <f t="shared" si="114"/>
        <v>-0.14630543541273902</v>
      </c>
      <c r="I3723">
        <f t="shared" si="115"/>
        <v>0.79318594308124057</v>
      </c>
      <c r="J3723">
        <f>MAX(B3724,cleaned_sensex[[#This Row],[Close]])</f>
        <v>17158.439453125</v>
      </c>
      <c r="K3723">
        <f>(cleaned_sensex[[#This Row],[Close]]-cleaned_sensex[[#This Row],[Rolling max]])/cleaned_sensex[[#This Row],[Rolling max]]*100</f>
        <v>0</v>
      </c>
      <c r="L3723" t="str">
        <f>IF(AND(cleaned_sensex[[#This Row],[Avg Return(%)]]&lt;-0.5,cleaned_sensex[[#This Row],[Rolling volatility]]&gt;2),"Alert","OK")</f>
        <v>OK</v>
      </c>
      <c r="M3723">
        <v>-0.5</v>
      </c>
      <c r="N3723">
        <v>2</v>
      </c>
    </row>
    <row r="3724" spans="1:14" x14ac:dyDescent="0.3">
      <c r="A3724" s="1">
        <v>41113</v>
      </c>
      <c r="B3724">
        <v>16877.349609375</v>
      </c>
      <c r="C3724">
        <v>17047.73046875</v>
      </c>
      <c r="D3724">
        <v>16849.279296875</v>
      </c>
      <c r="E3724">
        <v>17047.73046875</v>
      </c>
      <c r="F3724">
        <v>8000</v>
      </c>
      <c r="G3724">
        <f>IFERROR(((cleaned_sensex[[#This Row],[Close]]-B3723)/B3723)*100,0)</f>
        <v>-1.6382016821396086</v>
      </c>
      <c r="H3724">
        <f t="shared" ref="H3724:H3787" si="116">AVERAGE(G3714:G3723)</f>
        <v>-0.20598497257096593</v>
      </c>
      <c r="I3724">
        <f t="shared" ref="I3724:I3787" si="117">_xlfn.STDEV.S(G3714:G3723)</f>
        <v>0.81155929413295225</v>
      </c>
      <c r="J3724">
        <f>MAX(B3725,cleaned_sensex[[#This Row],[Close]])</f>
        <v>16918.080078125</v>
      </c>
      <c r="K3724">
        <f>(cleaned_sensex[[#This Row],[Close]]-cleaned_sensex[[#This Row],[Rolling max]])/cleaned_sensex[[#This Row],[Rolling max]]*100</f>
        <v>-0.24075112874459267</v>
      </c>
      <c r="L3724" t="str">
        <f>IF(AND(cleaned_sensex[[#This Row],[Avg Return(%)]]&lt;-0.5,cleaned_sensex[[#This Row],[Rolling volatility]]&gt;2),"Alert","OK")</f>
        <v>OK</v>
      </c>
      <c r="M3724">
        <v>-0.5</v>
      </c>
      <c r="N3724">
        <v>2</v>
      </c>
    </row>
    <row r="3725" spans="1:14" x14ac:dyDescent="0.3">
      <c r="A3725" s="1">
        <v>41114</v>
      </c>
      <c r="B3725">
        <v>16918.080078125</v>
      </c>
      <c r="C3725">
        <v>16962.740234375</v>
      </c>
      <c r="D3725">
        <v>16839.69921875</v>
      </c>
      <c r="E3725">
        <v>16907.740234375</v>
      </c>
      <c r="F3725">
        <v>12400</v>
      </c>
      <c r="G3725">
        <f>IFERROR(((cleaned_sensex[[#This Row],[Close]]-B3724)/B3724)*100,0)</f>
        <v>0.24133213859227703</v>
      </c>
      <c r="H3725">
        <f t="shared" si="116"/>
        <v>-0.29610056127803042</v>
      </c>
      <c r="I3725">
        <f t="shared" si="117"/>
        <v>0.9198832838848725</v>
      </c>
      <c r="J3725">
        <f>MAX(B3726,cleaned_sensex[[#This Row],[Close]])</f>
        <v>16918.080078125</v>
      </c>
      <c r="K3725">
        <f>(cleaned_sensex[[#This Row],[Close]]-cleaned_sensex[[#This Row],[Rolling max]])/cleaned_sensex[[#This Row],[Rolling max]]*100</f>
        <v>0</v>
      </c>
      <c r="L3725" t="str">
        <f>IF(AND(cleaned_sensex[[#This Row],[Avg Return(%)]]&lt;-0.5,cleaned_sensex[[#This Row],[Rolling volatility]]&gt;2),"Alert","OK")</f>
        <v>OK</v>
      </c>
      <c r="M3725">
        <v>-0.5</v>
      </c>
      <c r="N3725">
        <v>2</v>
      </c>
    </row>
    <row r="3726" spans="1:14" x14ac:dyDescent="0.3">
      <c r="A3726" s="1">
        <v>41115</v>
      </c>
      <c r="B3726">
        <v>16846.05078125</v>
      </c>
      <c r="C3726">
        <v>16899.009765625</v>
      </c>
      <c r="D3726">
        <v>16736.599609375</v>
      </c>
      <c r="E3726">
        <v>16899.009765625</v>
      </c>
      <c r="F3726">
        <v>10800</v>
      </c>
      <c r="G3726">
        <f>IFERROR(((cleaned_sensex[[#This Row],[Close]]-B3725)/B3725)*100,0)</f>
        <v>-0.425753374746899</v>
      </c>
      <c r="H3726">
        <f t="shared" si="116"/>
        <v>-0.40212454316297991</v>
      </c>
      <c r="I3726">
        <f t="shared" si="117"/>
        <v>0.7630008654580327</v>
      </c>
      <c r="J3726">
        <f>MAX(B3727,cleaned_sensex[[#This Row],[Close]])</f>
        <v>16846.05078125</v>
      </c>
      <c r="K3726">
        <f>(cleaned_sensex[[#This Row],[Close]]-cleaned_sensex[[#This Row],[Rolling max]])/cleaned_sensex[[#This Row],[Rolling max]]*100</f>
        <v>0</v>
      </c>
      <c r="L3726" t="str">
        <f>IF(AND(cleaned_sensex[[#This Row],[Avg Return(%)]]&lt;-0.5,cleaned_sensex[[#This Row],[Rolling volatility]]&gt;2),"Alert","OK")</f>
        <v>OK</v>
      </c>
      <c r="M3726">
        <v>-0.5</v>
      </c>
      <c r="N3726">
        <v>2</v>
      </c>
    </row>
    <row r="3727" spans="1:14" x14ac:dyDescent="0.3">
      <c r="A3727" s="1">
        <v>41116</v>
      </c>
      <c r="B3727">
        <v>16639.8203125</v>
      </c>
      <c r="C3727">
        <v>16899.76953125</v>
      </c>
      <c r="D3727">
        <v>16598.48046875</v>
      </c>
      <c r="E3727">
        <v>16887.83984375</v>
      </c>
      <c r="F3727">
        <v>12800</v>
      </c>
      <c r="G3727">
        <f>IFERROR(((cleaned_sensex[[#This Row],[Close]]-B3726)/B3726)*100,0)</f>
        <v>-1.2242066192720893</v>
      </c>
      <c r="H3727">
        <f t="shared" si="116"/>
        <v>-0.371362146264272</v>
      </c>
      <c r="I3727">
        <f t="shared" si="117"/>
        <v>0.7543134876881038</v>
      </c>
      <c r="J3727">
        <f>MAX(B3728,cleaned_sensex[[#This Row],[Close]])</f>
        <v>16839.189453125</v>
      </c>
      <c r="K3727">
        <f>(cleaned_sensex[[#This Row],[Close]]-cleaned_sensex[[#This Row],[Rolling max]])/cleaned_sensex[[#This Row],[Rolling max]]*100</f>
        <v>-1.1839592468508113</v>
      </c>
      <c r="L3727" t="str">
        <f>IF(AND(cleaned_sensex[[#This Row],[Avg Return(%)]]&lt;-0.5,cleaned_sensex[[#This Row],[Rolling volatility]]&gt;2),"Alert","OK")</f>
        <v>OK</v>
      </c>
      <c r="M3727">
        <v>-0.5</v>
      </c>
      <c r="N3727">
        <v>2</v>
      </c>
    </row>
    <row r="3728" spans="1:14" x14ac:dyDescent="0.3">
      <c r="A3728" s="1">
        <v>41117</v>
      </c>
      <c r="B3728">
        <v>16839.189453125</v>
      </c>
      <c r="C3728">
        <v>16975.029296875</v>
      </c>
      <c r="D3728">
        <v>16760.720703125</v>
      </c>
      <c r="E3728">
        <v>16860.16015625</v>
      </c>
      <c r="F3728">
        <v>11400</v>
      </c>
      <c r="G3728">
        <f>IFERROR(((cleaned_sensex[[#This Row],[Close]]-B3727)/B3727)*100,0)</f>
        <v>1.1981447929172162</v>
      </c>
      <c r="H3728">
        <f t="shared" si="116"/>
        <v>-0.3470689991760651</v>
      </c>
      <c r="I3728">
        <f t="shared" si="117"/>
        <v>0.71814705592095662</v>
      </c>
      <c r="J3728">
        <f>MAX(B3729,cleaned_sensex[[#This Row],[Close]])</f>
        <v>17143.6796875</v>
      </c>
      <c r="K3728">
        <f>(cleaned_sensex[[#This Row],[Close]]-cleaned_sensex[[#This Row],[Rolling max]])/cleaned_sensex[[#This Row],[Rolling max]]*100</f>
        <v>-1.7761078130561054</v>
      </c>
      <c r="L3728" t="str">
        <f>IF(AND(cleaned_sensex[[#This Row],[Avg Return(%)]]&lt;-0.5,cleaned_sensex[[#This Row],[Rolling volatility]]&gt;2),"Alert","OK")</f>
        <v>OK</v>
      </c>
      <c r="M3728">
        <v>-0.5</v>
      </c>
      <c r="N3728">
        <v>2</v>
      </c>
    </row>
    <row r="3729" spans="1:14" x14ac:dyDescent="0.3">
      <c r="A3729" s="1">
        <v>41120</v>
      </c>
      <c r="B3729">
        <v>17143.6796875</v>
      </c>
      <c r="C3729">
        <v>17163.94921875</v>
      </c>
      <c r="D3729">
        <v>16919.140625</v>
      </c>
      <c r="E3729">
        <v>16919.140625</v>
      </c>
      <c r="F3729">
        <v>8000</v>
      </c>
      <c r="G3729">
        <f>IFERROR(((cleaned_sensex[[#This Row],[Close]]-B3728)/B3728)*100,0)</f>
        <v>1.8082238175572818</v>
      </c>
      <c r="H3729">
        <f t="shared" si="116"/>
        <v>-0.2163150120080565</v>
      </c>
      <c r="I3729">
        <f t="shared" si="117"/>
        <v>0.86934505772889104</v>
      </c>
      <c r="J3729">
        <f>MAX(B3730,cleaned_sensex[[#This Row],[Close]])</f>
        <v>17236.1796875</v>
      </c>
      <c r="K3729">
        <f>(cleaned_sensex[[#This Row],[Close]]-cleaned_sensex[[#This Row],[Rolling max]])/cleaned_sensex[[#This Row],[Rolling max]]*100</f>
        <v>-0.53666184547311691</v>
      </c>
      <c r="L3729" t="str">
        <f>IF(AND(cleaned_sensex[[#This Row],[Avg Return(%)]]&lt;-0.5,cleaned_sensex[[#This Row],[Rolling volatility]]&gt;2),"Alert","OK")</f>
        <v>OK</v>
      </c>
      <c r="M3729">
        <v>-0.5</v>
      </c>
      <c r="N3729">
        <v>2</v>
      </c>
    </row>
    <row r="3730" spans="1:14" x14ac:dyDescent="0.3">
      <c r="A3730" s="1">
        <v>41121</v>
      </c>
      <c r="B3730">
        <v>17236.1796875</v>
      </c>
      <c r="C3730">
        <v>17253.669921875</v>
      </c>
      <c r="D3730">
        <v>17004.08984375</v>
      </c>
      <c r="E3730">
        <v>17186.609375</v>
      </c>
      <c r="F3730">
        <v>10400</v>
      </c>
      <c r="G3730">
        <f>IFERROR(((cleaned_sensex[[#This Row],[Close]]-B3729)/B3729)*100,0)</f>
        <v>0.53955744441168418</v>
      </c>
      <c r="H3730">
        <f t="shared" si="116"/>
        <v>2.8635754049146665E-2</v>
      </c>
      <c r="I3730">
        <f t="shared" si="117"/>
        <v>1.0603981250114047</v>
      </c>
      <c r="J3730">
        <f>MAX(B3731,cleaned_sensex[[#This Row],[Close]])</f>
        <v>17257.380859375</v>
      </c>
      <c r="K3730">
        <f>(cleaned_sensex[[#This Row],[Close]]-cleaned_sensex[[#This Row],[Rolling max]])/cleaned_sensex[[#This Row],[Rolling max]]*100</f>
        <v>-0.12285277845903569</v>
      </c>
      <c r="L3730" t="str">
        <f>IF(AND(cleaned_sensex[[#This Row],[Avg Return(%)]]&lt;-0.5,cleaned_sensex[[#This Row],[Rolling volatility]]&gt;2),"Alert","OK")</f>
        <v>OK</v>
      </c>
      <c r="M3730">
        <v>-0.5</v>
      </c>
      <c r="N3730">
        <v>2</v>
      </c>
    </row>
    <row r="3731" spans="1:14" x14ac:dyDescent="0.3">
      <c r="A3731" s="1">
        <v>41122</v>
      </c>
      <c r="B3731">
        <v>17257.380859375</v>
      </c>
      <c r="C3731">
        <v>17291.990234375</v>
      </c>
      <c r="D3731">
        <v>17189.16015625</v>
      </c>
      <c r="E3731">
        <v>17244.439453125</v>
      </c>
      <c r="F3731">
        <v>9200</v>
      </c>
      <c r="G3731">
        <f>IFERROR(((cleaned_sensex[[#This Row],[Close]]-B3730)/B3730)*100,0)</f>
        <v>0.12300389215816478</v>
      </c>
      <c r="H3731">
        <f t="shared" si="116"/>
        <v>8.1427844021465148E-2</v>
      </c>
      <c r="I3731">
        <f t="shared" si="117"/>
        <v>1.0725296993907492</v>
      </c>
      <c r="J3731">
        <f>MAX(B3732,cleaned_sensex[[#This Row],[Close]])</f>
        <v>17257.380859375</v>
      </c>
      <c r="K3731">
        <f>(cleaned_sensex[[#This Row],[Close]]-cleaned_sensex[[#This Row],[Rolling max]])/cleaned_sensex[[#This Row],[Rolling max]]*100</f>
        <v>0</v>
      </c>
      <c r="L3731" t="str">
        <f>IF(AND(cleaned_sensex[[#This Row],[Avg Return(%)]]&lt;-0.5,cleaned_sensex[[#This Row],[Rolling volatility]]&gt;2),"Alert","OK")</f>
        <v>OK</v>
      </c>
      <c r="M3731">
        <v>-0.5</v>
      </c>
      <c r="N3731">
        <v>2</v>
      </c>
    </row>
    <row r="3732" spans="1:14" x14ac:dyDescent="0.3">
      <c r="A3732" s="1">
        <v>41123</v>
      </c>
      <c r="B3732">
        <v>17224.359375</v>
      </c>
      <c r="C3732">
        <v>17246.009765625</v>
      </c>
      <c r="D3732">
        <v>17157.279296875</v>
      </c>
      <c r="E3732">
        <v>17245.6796875</v>
      </c>
      <c r="F3732">
        <v>15200</v>
      </c>
      <c r="G3732">
        <f>IFERROR(((cleaned_sensex[[#This Row],[Close]]-B3731)/B3731)*100,0)</f>
        <v>-0.19134702214711347</v>
      </c>
      <c r="H3732">
        <f t="shared" si="116"/>
        <v>4.7129237174977245E-2</v>
      </c>
      <c r="I3732">
        <f t="shared" si="117"/>
        <v>1.0643180501363501</v>
      </c>
      <c r="J3732">
        <f>MAX(B3733,cleaned_sensex[[#This Row],[Close]])</f>
        <v>17224.359375</v>
      </c>
      <c r="K3732">
        <f>(cleaned_sensex[[#This Row],[Close]]-cleaned_sensex[[#This Row],[Rolling max]])/cleaned_sensex[[#This Row],[Rolling max]]*100</f>
        <v>0</v>
      </c>
      <c r="L3732" t="str">
        <f>IF(AND(cleaned_sensex[[#This Row],[Avg Return(%)]]&lt;-0.5,cleaned_sensex[[#This Row],[Rolling volatility]]&gt;2),"Alert","OK")</f>
        <v>OK</v>
      </c>
      <c r="M3732">
        <v>-0.5</v>
      </c>
      <c r="N3732">
        <v>2</v>
      </c>
    </row>
    <row r="3733" spans="1:14" x14ac:dyDescent="0.3">
      <c r="A3733" s="1">
        <v>41124</v>
      </c>
      <c r="B3733">
        <v>17197.9296875</v>
      </c>
      <c r="C3733">
        <v>17208.359375</v>
      </c>
      <c r="D3733">
        <v>17026.970703125</v>
      </c>
      <c r="E3733">
        <v>17164.48046875</v>
      </c>
      <c r="F3733">
        <v>7600</v>
      </c>
      <c r="G3733">
        <f>IFERROR(((cleaned_sensex[[#This Row],[Close]]-B3732)/B3732)*100,0)</f>
        <v>-0.15344366036835552</v>
      </c>
      <c r="H3733">
        <f t="shared" si="116"/>
        <v>-2.6611103924913476E-2</v>
      </c>
      <c r="I3733">
        <f t="shared" si="117"/>
        <v>1.0513759477274958</v>
      </c>
      <c r="J3733">
        <f>MAX(B3734,cleaned_sensex[[#This Row],[Close]])</f>
        <v>17412.9609375</v>
      </c>
      <c r="K3733">
        <f>(cleaned_sensex[[#This Row],[Close]]-cleaned_sensex[[#This Row],[Rolling max]])/cleaned_sensex[[#This Row],[Rolling max]]*100</f>
        <v>-1.2348919334960173</v>
      </c>
      <c r="L3733" t="str">
        <f>IF(AND(cleaned_sensex[[#This Row],[Avg Return(%)]]&lt;-0.5,cleaned_sensex[[#This Row],[Rolling volatility]]&gt;2),"Alert","OK")</f>
        <v>OK</v>
      </c>
      <c r="M3733">
        <v>-0.5</v>
      </c>
      <c r="N3733">
        <v>2</v>
      </c>
    </row>
    <row r="3734" spans="1:14" x14ac:dyDescent="0.3">
      <c r="A3734" s="1">
        <v>41127</v>
      </c>
      <c r="B3734">
        <v>17412.9609375</v>
      </c>
      <c r="C3734">
        <v>17451.529296875</v>
      </c>
      <c r="D3734">
        <v>17313.05078125</v>
      </c>
      <c r="E3734">
        <v>17313.05078125</v>
      </c>
      <c r="F3734">
        <v>6600</v>
      </c>
      <c r="G3734">
        <f>IFERROR(((cleaned_sensex[[#This Row],[Close]]-B3733)/B3733)*100,0)</f>
        <v>1.2503321847878672</v>
      </c>
      <c r="H3734">
        <f t="shared" si="116"/>
        <v>2.773097269625583E-2</v>
      </c>
      <c r="I3734">
        <f t="shared" si="117"/>
        <v>1.0266362992839897</v>
      </c>
      <c r="J3734">
        <f>MAX(B3735,cleaned_sensex[[#This Row],[Close]])</f>
        <v>17601.779296875</v>
      </c>
      <c r="K3734">
        <f>(cleaned_sensex[[#This Row],[Close]]-cleaned_sensex[[#This Row],[Rolling max]])/cleaned_sensex[[#This Row],[Rolling max]]*100</f>
        <v>-1.0727231388960921</v>
      </c>
      <c r="L3734" t="str">
        <f>IF(AND(cleaned_sensex[[#This Row],[Avg Return(%)]]&lt;-0.5,cleaned_sensex[[#This Row],[Rolling volatility]]&gt;2),"Alert","OK")</f>
        <v>OK</v>
      </c>
      <c r="M3734">
        <v>-0.5</v>
      </c>
      <c r="N3734">
        <v>2</v>
      </c>
    </row>
    <row r="3735" spans="1:14" x14ac:dyDescent="0.3">
      <c r="A3735" s="1">
        <v>41128</v>
      </c>
      <c r="B3735">
        <v>17601.779296875</v>
      </c>
      <c r="C3735">
        <v>17641.55078125</v>
      </c>
      <c r="D3735">
        <v>17417.919921875</v>
      </c>
      <c r="E3735">
        <v>17456.369140625</v>
      </c>
      <c r="F3735">
        <v>12000</v>
      </c>
      <c r="G3735">
        <f>IFERROR(((cleaned_sensex[[#This Row],[Close]]-B3734)/B3734)*100,0)</f>
        <v>1.0843552687720488</v>
      </c>
      <c r="H3735">
        <f t="shared" si="116"/>
        <v>0.31658435938900337</v>
      </c>
      <c r="I3735">
        <f t="shared" si="117"/>
        <v>0.90497993485358796</v>
      </c>
      <c r="J3735">
        <f>MAX(B3736,cleaned_sensex[[#This Row],[Close]])</f>
        <v>17601.779296875</v>
      </c>
      <c r="K3735">
        <f>(cleaned_sensex[[#This Row],[Close]]-cleaned_sensex[[#This Row],[Rolling max]])/cleaned_sensex[[#This Row],[Rolling max]]*100</f>
        <v>0</v>
      </c>
      <c r="L3735" t="str">
        <f>IF(AND(cleaned_sensex[[#This Row],[Avg Return(%)]]&lt;-0.5,cleaned_sensex[[#This Row],[Rolling volatility]]&gt;2),"Alert","OK")</f>
        <v>OK</v>
      </c>
      <c r="M3735">
        <v>-0.5</v>
      </c>
      <c r="N3735">
        <v>2</v>
      </c>
    </row>
    <row r="3736" spans="1:14" x14ac:dyDescent="0.3">
      <c r="A3736" s="1">
        <v>41129</v>
      </c>
      <c r="B3736">
        <v>17600.560546875</v>
      </c>
      <c r="C3736">
        <v>17726.640625</v>
      </c>
      <c r="D3736">
        <v>17582.66015625</v>
      </c>
      <c r="E3736">
        <v>17638.529296875</v>
      </c>
      <c r="F3736">
        <v>14400</v>
      </c>
      <c r="G3736">
        <f>IFERROR(((cleaned_sensex[[#This Row],[Close]]-B3735)/B3735)*100,0)</f>
        <v>-6.9240159159158167E-3</v>
      </c>
      <c r="H3736">
        <f t="shared" si="116"/>
        <v>0.4008866724069805</v>
      </c>
      <c r="I3736">
        <f t="shared" si="117"/>
        <v>0.93592726540442583</v>
      </c>
      <c r="J3736">
        <f>MAX(B3737,cleaned_sensex[[#This Row],[Close]])</f>
        <v>17600.560546875</v>
      </c>
      <c r="K3736">
        <f>(cleaned_sensex[[#This Row],[Close]]-cleaned_sensex[[#This Row],[Rolling max]])/cleaned_sensex[[#This Row],[Rolling max]]*100</f>
        <v>0</v>
      </c>
      <c r="L3736" t="str">
        <f>IF(AND(cleaned_sensex[[#This Row],[Avg Return(%)]]&lt;-0.5,cleaned_sensex[[#This Row],[Rolling volatility]]&gt;2),"Alert","OK")</f>
        <v>OK</v>
      </c>
      <c r="M3736">
        <v>-0.5</v>
      </c>
      <c r="N3736">
        <v>2</v>
      </c>
    </row>
    <row r="3737" spans="1:14" x14ac:dyDescent="0.3">
      <c r="A3737" s="1">
        <v>41130</v>
      </c>
      <c r="B3737">
        <v>17560.869140625</v>
      </c>
      <c r="C3737">
        <v>17702.98046875</v>
      </c>
      <c r="D3737">
        <v>17516.990234375</v>
      </c>
      <c r="E3737">
        <v>17612.080078125</v>
      </c>
      <c r="F3737">
        <v>14600</v>
      </c>
      <c r="G3737">
        <f>IFERROR(((cleaned_sensex[[#This Row],[Close]]-B3736)/B3736)*100,0)</f>
        <v>-0.22551217129869908</v>
      </c>
      <c r="H3737">
        <f t="shared" si="116"/>
        <v>0.44276960829007894</v>
      </c>
      <c r="I3737">
        <f t="shared" si="117"/>
        <v>0.90363909966046652</v>
      </c>
      <c r="J3737">
        <f>MAX(B3738,cleaned_sensex[[#This Row],[Close]])</f>
        <v>17560.869140625</v>
      </c>
      <c r="K3737">
        <f>(cleaned_sensex[[#This Row],[Close]]-cleaned_sensex[[#This Row],[Rolling max]])/cleaned_sensex[[#This Row],[Rolling max]]*100</f>
        <v>0</v>
      </c>
      <c r="L3737" t="str">
        <f>IF(AND(cleaned_sensex[[#This Row],[Avg Return(%)]]&lt;-0.5,cleaned_sensex[[#This Row],[Rolling volatility]]&gt;2),"Alert","OK")</f>
        <v>OK</v>
      </c>
      <c r="M3737">
        <v>-0.5</v>
      </c>
      <c r="N3737">
        <v>2</v>
      </c>
    </row>
    <row r="3738" spans="1:14" x14ac:dyDescent="0.3">
      <c r="A3738" s="1">
        <v>41131</v>
      </c>
      <c r="B3738">
        <v>17557.740234375</v>
      </c>
      <c r="C3738">
        <v>17590.609375</v>
      </c>
      <c r="D3738">
        <v>17471.369140625</v>
      </c>
      <c r="E3738">
        <v>17515.419921875</v>
      </c>
      <c r="F3738">
        <v>13600</v>
      </c>
      <c r="G3738">
        <f>IFERROR(((cleaned_sensex[[#This Row],[Close]]-B3737)/B3737)*100,0)</f>
        <v>-1.7817490836838163E-2</v>
      </c>
      <c r="H3738">
        <f t="shared" si="116"/>
        <v>0.542639053087418</v>
      </c>
      <c r="I3738">
        <f t="shared" si="117"/>
        <v>0.73915299390197409</v>
      </c>
      <c r="J3738">
        <f>MAX(B3739,cleaned_sensex[[#This Row],[Close]])</f>
        <v>17633.44921875</v>
      </c>
      <c r="K3738">
        <f>(cleaned_sensex[[#This Row],[Close]]-cleaned_sensex[[#This Row],[Rolling max]])/cleaned_sensex[[#This Row],[Rolling max]]*100</f>
        <v>-0.42934869653576974</v>
      </c>
      <c r="L3738" t="str">
        <f>IF(AND(cleaned_sensex[[#This Row],[Avg Return(%)]]&lt;-0.5,cleaned_sensex[[#This Row],[Rolling volatility]]&gt;2),"Alert","OK")</f>
        <v>OK</v>
      </c>
      <c r="M3738">
        <v>-0.5</v>
      </c>
      <c r="N3738">
        <v>2</v>
      </c>
    </row>
    <row r="3739" spans="1:14" x14ac:dyDescent="0.3">
      <c r="A3739" s="1">
        <v>41134</v>
      </c>
      <c r="B3739">
        <v>17633.44921875</v>
      </c>
      <c r="C3739">
        <v>17642.380859375</v>
      </c>
      <c r="D3739">
        <v>17522.099609375</v>
      </c>
      <c r="E3739">
        <v>17551.689453125</v>
      </c>
      <c r="F3739">
        <v>9000</v>
      </c>
      <c r="G3739">
        <f>IFERROR(((cleaned_sensex[[#This Row],[Close]]-B3738)/B3738)*100,0)</f>
        <v>0.43120004832270492</v>
      </c>
      <c r="H3739">
        <f t="shared" si="116"/>
        <v>0.42104282471201254</v>
      </c>
      <c r="I3739">
        <f t="shared" si="117"/>
        <v>0.7190805603666347</v>
      </c>
      <c r="J3739">
        <f>MAX(B3740,cleaned_sensex[[#This Row],[Close]])</f>
        <v>17728.19921875</v>
      </c>
      <c r="K3739">
        <f>(cleaned_sensex[[#This Row],[Close]]-cleaned_sensex[[#This Row],[Rolling max]])/cleaned_sensex[[#This Row],[Rolling max]]*100</f>
        <v>-0.53445924671124467</v>
      </c>
      <c r="L3739" t="str">
        <f>IF(AND(cleaned_sensex[[#This Row],[Avg Return(%)]]&lt;-0.5,cleaned_sensex[[#This Row],[Rolling volatility]]&gt;2),"Alert","OK")</f>
        <v>OK</v>
      </c>
      <c r="M3739">
        <v>-0.5</v>
      </c>
      <c r="N3739">
        <v>2</v>
      </c>
    </row>
    <row r="3740" spans="1:14" x14ac:dyDescent="0.3">
      <c r="A3740" s="1">
        <v>41135</v>
      </c>
      <c r="B3740">
        <v>17728.19921875</v>
      </c>
      <c r="C3740">
        <v>17753.4296875</v>
      </c>
      <c r="D3740">
        <v>17572.33984375</v>
      </c>
      <c r="E3740">
        <v>17631.640625</v>
      </c>
      <c r="F3740">
        <v>10000</v>
      </c>
      <c r="G3740">
        <f>IFERROR(((cleaned_sensex[[#This Row],[Close]]-B3739)/B3739)*100,0)</f>
        <v>0.53733106225893923</v>
      </c>
      <c r="H3740">
        <f t="shared" si="116"/>
        <v>0.28334044778855483</v>
      </c>
      <c r="I3740">
        <f t="shared" si="117"/>
        <v>0.53123590562755207</v>
      </c>
      <c r="J3740">
        <f>MAX(B3741,cleaned_sensex[[#This Row],[Close]])</f>
        <v>17728.19921875</v>
      </c>
      <c r="K3740">
        <f>(cleaned_sensex[[#This Row],[Close]]-cleaned_sensex[[#This Row],[Rolling max]])/cleaned_sensex[[#This Row],[Rolling max]]*100</f>
        <v>0</v>
      </c>
      <c r="L3740" t="str">
        <f>IF(AND(cleaned_sensex[[#This Row],[Avg Return(%)]]&lt;-0.5,cleaned_sensex[[#This Row],[Rolling volatility]]&gt;2),"Alert","OK")</f>
        <v>OK</v>
      </c>
      <c r="M3740">
        <v>-0.5</v>
      </c>
      <c r="N3740">
        <v>2</v>
      </c>
    </row>
    <row r="3741" spans="1:14" x14ac:dyDescent="0.3">
      <c r="A3741" s="1">
        <v>41137</v>
      </c>
      <c r="B3741">
        <v>17657.2109375</v>
      </c>
      <c r="C3741">
        <v>17763.58984375</v>
      </c>
      <c r="D3741">
        <v>17640.619140625</v>
      </c>
      <c r="E3741">
        <v>17752.220703125</v>
      </c>
      <c r="F3741">
        <v>8800</v>
      </c>
      <c r="G3741">
        <f>IFERROR(((cleaned_sensex[[#This Row],[Close]]-B3740)/B3740)*100,0)</f>
        <v>-0.4004257870416989</v>
      </c>
      <c r="H3741">
        <f t="shared" si="116"/>
        <v>0.28311780957328025</v>
      </c>
      <c r="I3741">
        <f t="shared" si="117"/>
        <v>0.53111704862425446</v>
      </c>
      <c r="J3741">
        <f>MAX(B3742,cleaned_sensex[[#This Row],[Close]])</f>
        <v>17691.080078125</v>
      </c>
      <c r="K3741">
        <f>(cleaned_sensex[[#This Row],[Close]]-cleaned_sensex[[#This Row],[Rolling max]])/cleaned_sensex[[#This Row],[Rolling max]]*100</f>
        <v>-0.19144755704813723</v>
      </c>
      <c r="L3741" t="str">
        <f>IF(AND(cleaned_sensex[[#This Row],[Avg Return(%)]]&lt;-0.5,cleaned_sensex[[#This Row],[Rolling volatility]]&gt;2),"Alert","OK")</f>
        <v>OK</v>
      </c>
      <c r="M3741">
        <v>-0.5</v>
      </c>
      <c r="N3741">
        <v>2</v>
      </c>
    </row>
    <row r="3742" spans="1:14" x14ac:dyDescent="0.3">
      <c r="A3742" s="1">
        <v>41138</v>
      </c>
      <c r="B3742">
        <v>17691.080078125</v>
      </c>
      <c r="C3742">
        <v>17801.390625</v>
      </c>
      <c r="D3742">
        <v>17622.619140625</v>
      </c>
      <c r="E3742">
        <v>17701.19921875</v>
      </c>
      <c r="F3742">
        <v>9800</v>
      </c>
      <c r="G3742">
        <f>IFERROR(((cleaned_sensex[[#This Row],[Close]]-B3741)/B3741)*100,0)</f>
        <v>0.19181478176187758</v>
      </c>
      <c r="H3742">
        <f t="shared" si="116"/>
        <v>0.23077484165329393</v>
      </c>
      <c r="I3742">
        <f t="shared" si="117"/>
        <v>0.57280648206592311</v>
      </c>
      <c r="J3742">
        <f>MAX(B3743,cleaned_sensex[[#This Row],[Close]])</f>
        <v>17885.259765625</v>
      </c>
      <c r="K3742">
        <f>(cleaned_sensex[[#This Row],[Close]]-cleaned_sensex[[#This Row],[Rolling max]])/cleaned_sensex[[#This Row],[Rolling max]]*100</f>
        <v>-1.0856967695443163</v>
      </c>
      <c r="L3742" t="str">
        <f>IF(AND(cleaned_sensex[[#This Row],[Avg Return(%)]]&lt;-0.5,cleaned_sensex[[#This Row],[Rolling volatility]]&gt;2),"Alert","OK")</f>
        <v>OK</v>
      </c>
      <c r="M3742">
        <v>-0.5</v>
      </c>
      <c r="N3742">
        <v>2</v>
      </c>
    </row>
    <row r="3743" spans="1:14" x14ac:dyDescent="0.3">
      <c r="A3743" s="1">
        <v>41142</v>
      </c>
      <c r="B3743">
        <v>17885.259765625</v>
      </c>
      <c r="C3743">
        <v>17898.349609375</v>
      </c>
      <c r="D3743">
        <v>17705.140625</v>
      </c>
      <c r="E3743">
        <v>17705.140625</v>
      </c>
      <c r="F3743">
        <v>9200</v>
      </c>
      <c r="G3743">
        <f>IFERROR(((cleaned_sensex[[#This Row],[Close]]-B3742)/B3742)*100,0)</f>
        <v>1.0976135241177443</v>
      </c>
      <c r="H3743">
        <f t="shared" si="116"/>
        <v>0.269091022044193</v>
      </c>
      <c r="I3743">
        <f t="shared" si="117"/>
        <v>0.55393693129187971</v>
      </c>
      <c r="J3743">
        <f>MAX(B3744,cleaned_sensex[[#This Row],[Close]])</f>
        <v>17885.259765625</v>
      </c>
      <c r="K3743">
        <f>(cleaned_sensex[[#This Row],[Close]]-cleaned_sensex[[#This Row],[Rolling max]])/cleaned_sensex[[#This Row],[Rolling max]]*100</f>
        <v>0</v>
      </c>
      <c r="L3743" t="str">
        <f>IF(AND(cleaned_sensex[[#This Row],[Avg Return(%)]]&lt;-0.5,cleaned_sensex[[#This Row],[Rolling volatility]]&gt;2),"Alert","OK")</f>
        <v>OK</v>
      </c>
      <c r="M3743">
        <v>-0.5</v>
      </c>
      <c r="N3743">
        <v>2</v>
      </c>
    </row>
    <row r="3744" spans="1:14" x14ac:dyDescent="0.3">
      <c r="A3744" s="1">
        <v>41143</v>
      </c>
      <c r="B3744">
        <v>17846.859375</v>
      </c>
      <c r="C3744">
        <v>17912.080078125</v>
      </c>
      <c r="D3744">
        <v>17800.2890625</v>
      </c>
      <c r="E3744">
        <v>17827.25</v>
      </c>
      <c r="F3744">
        <v>8800</v>
      </c>
      <c r="G3744">
        <f>IFERROR(((cleaned_sensex[[#This Row],[Close]]-B3743)/B3743)*100,0)</f>
        <v>-0.21470412578968823</v>
      </c>
      <c r="H3744">
        <f t="shared" si="116"/>
        <v>0.39419674049280301</v>
      </c>
      <c r="I3744">
        <f t="shared" si="117"/>
        <v>0.58812457914561844</v>
      </c>
      <c r="J3744">
        <f>MAX(B3745,cleaned_sensex[[#This Row],[Close]])</f>
        <v>17850.220703125</v>
      </c>
      <c r="K3744">
        <f>(cleaned_sensex[[#This Row],[Close]]-cleaned_sensex[[#This Row],[Rolling max]])/cleaned_sensex[[#This Row],[Rolling max]]*100</f>
        <v>-1.8830737058682639E-2</v>
      </c>
      <c r="L3744" t="str">
        <f>IF(AND(cleaned_sensex[[#This Row],[Avg Return(%)]]&lt;-0.5,cleaned_sensex[[#This Row],[Rolling volatility]]&gt;2),"Alert","OK")</f>
        <v>OK</v>
      </c>
      <c r="M3744">
        <v>-0.5</v>
      </c>
      <c r="N3744">
        <v>2</v>
      </c>
    </row>
    <row r="3745" spans="1:14" x14ac:dyDescent="0.3">
      <c r="A3745" s="1">
        <v>41144</v>
      </c>
      <c r="B3745">
        <v>17850.220703125</v>
      </c>
      <c r="C3745">
        <v>17972.5390625</v>
      </c>
      <c r="D3745">
        <v>17792.869140625</v>
      </c>
      <c r="E3745">
        <v>17856.2890625</v>
      </c>
      <c r="F3745">
        <v>9200</v>
      </c>
      <c r="G3745">
        <f>IFERROR(((cleaned_sensex[[#This Row],[Close]]-B3744)/B3744)*100,0)</f>
        <v>1.8834283693121779E-2</v>
      </c>
      <c r="H3745">
        <f t="shared" si="116"/>
        <v>0.24769310943504746</v>
      </c>
      <c r="I3745">
        <f t="shared" si="117"/>
        <v>0.53084564739323536</v>
      </c>
      <c r="J3745">
        <f>MAX(B3746,cleaned_sensex[[#This Row],[Close]])</f>
        <v>17850.220703125</v>
      </c>
      <c r="K3745">
        <f>(cleaned_sensex[[#This Row],[Close]]-cleaned_sensex[[#This Row],[Rolling max]])/cleaned_sensex[[#This Row],[Rolling max]]*100</f>
        <v>0</v>
      </c>
      <c r="L3745" t="str">
        <f>IF(AND(cleaned_sensex[[#This Row],[Avg Return(%)]]&lt;-0.5,cleaned_sensex[[#This Row],[Rolling volatility]]&gt;2),"Alert","OK")</f>
        <v>OK</v>
      </c>
      <c r="M3745">
        <v>-0.5</v>
      </c>
      <c r="N3745">
        <v>2</v>
      </c>
    </row>
    <row r="3746" spans="1:14" x14ac:dyDescent="0.3">
      <c r="A3746" s="1">
        <v>41145</v>
      </c>
      <c r="B3746">
        <v>17783.2109375</v>
      </c>
      <c r="C3746">
        <v>17822.5</v>
      </c>
      <c r="D3746">
        <v>17725.419921875</v>
      </c>
      <c r="E3746">
        <v>17790.25</v>
      </c>
      <c r="F3746">
        <v>8200</v>
      </c>
      <c r="G3746">
        <f>IFERROR(((cleaned_sensex[[#This Row],[Close]]-B3745)/B3745)*100,0)</f>
        <v>-0.37540020787120432</v>
      </c>
      <c r="H3746">
        <f t="shared" si="116"/>
        <v>0.14114101092715475</v>
      </c>
      <c r="I3746">
        <f t="shared" si="117"/>
        <v>0.44409873883283751</v>
      </c>
      <c r="J3746">
        <f>MAX(B3747,cleaned_sensex[[#This Row],[Close]])</f>
        <v>17783.2109375</v>
      </c>
      <c r="K3746">
        <f>(cleaned_sensex[[#This Row],[Close]]-cleaned_sensex[[#This Row],[Rolling max]])/cleaned_sensex[[#This Row],[Rolling max]]*100</f>
        <v>0</v>
      </c>
      <c r="L3746" t="str">
        <f>IF(AND(cleaned_sensex[[#This Row],[Avg Return(%)]]&lt;-0.5,cleaned_sensex[[#This Row],[Rolling volatility]]&gt;2),"Alert","OK")</f>
        <v>OK</v>
      </c>
      <c r="M3746">
        <v>-0.5</v>
      </c>
      <c r="N3746">
        <v>2</v>
      </c>
    </row>
    <row r="3747" spans="1:14" x14ac:dyDescent="0.3">
      <c r="A3747" s="1">
        <v>41148</v>
      </c>
      <c r="B3747">
        <v>17678.810546875</v>
      </c>
      <c r="C3747">
        <v>17820.0703125</v>
      </c>
      <c r="D3747">
        <v>17662.2109375</v>
      </c>
      <c r="E3747">
        <v>17769.439453125</v>
      </c>
      <c r="F3747">
        <v>7400</v>
      </c>
      <c r="G3747">
        <f>IFERROR(((cleaned_sensex[[#This Row],[Close]]-B3746)/B3746)*100,0)</f>
        <v>-0.58707277888071219</v>
      </c>
      <c r="H3747">
        <f t="shared" si="116"/>
        <v>0.10429339173162591</v>
      </c>
      <c r="I3747">
        <f t="shared" si="117"/>
        <v>0.4721496133684886</v>
      </c>
      <c r="J3747">
        <f>MAX(B3748,cleaned_sensex[[#This Row],[Close]])</f>
        <v>17678.810546875</v>
      </c>
      <c r="K3747">
        <f>(cleaned_sensex[[#This Row],[Close]]-cleaned_sensex[[#This Row],[Rolling max]])/cleaned_sensex[[#This Row],[Rolling max]]*100</f>
        <v>0</v>
      </c>
      <c r="L3747" t="str">
        <f>IF(AND(cleaned_sensex[[#This Row],[Avg Return(%)]]&lt;-0.5,cleaned_sensex[[#This Row],[Rolling volatility]]&gt;2),"Alert","OK")</f>
        <v>OK</v>
      </c>
      <c r="M3747">
        <v>-0.5</v>
      </c>
      <c r="N3747">
        <v>2</v>
      </c>
    </row>
    <row r="3748" spans="1:14" x14ac:dyDescent="0.3">
      <c r="A3748" s="1">
        <v>41149</v>
      </c>
      <c r="B3748">
        <v>17631.7109375</v>
      </c>
      <c r="C3748">
        <v>17712.349609375</v>
      </c>
      <c r="D3748">
        <v>17570.7109375</v>
      </c>
      <c r="E3748">
        <v>17676.130859375</v>
      </c>
      <c r="F3748">
        <v>9600</v>
      </c>
      <c r="G3748">
        <f>IFERROR(((cleaned_sensex[[#This Row],[Close]]-B3747)/B3747)*100,0)</f>
        <v>-0.26641842928355591</v>
      </c>
      <c r="H3748">
        <f t="shared" si="116"/>
        <v>6.8137330973424587E-2</v>
      </c>
      <c r="I3748">
        <f t="shared" si="117"/>
        <v>0.5123443050009362</v>
      </c>
      <c r="J3748">
        <f>MAX(B3749,cleaned_sensex[[#This Row],[Close]])</f>
        <v>17631.7109375</v>
      </c>
      <c r="K3748">
        <f>(cleaned_sensex[[#This Row],[Close]]-cleaned_sensex[[#This Row],[Rolling max]])/cleaned_sensex[[#This Row],[Rolling max]]*100</f>
        <v>0</v>
      </c>
      <c r="L3748" t="str">
        <f>IF(AND(cleaned_sensex[[#This Row],[Avg Return(%)]]&lt;-0.5,cleaned_sensex[[#This Row],[Rolling volatility]]&gt;2),"Alert","OK")</f>
        <v>OK</v>
      </c>
      <c r="M3748">
        <v>-0.5</v>
      </c>
      <c r="N3748">
        <v>2</v>
      </c>
    </row>
    <row r="3749" spans="1:14" x14ac:dyDescent="0.3">
      <c r="A3749" s="1">
        <v>41150</v>
      </c>
      <c r="B3749">
        <v>17490.810546875</v>
      </c>
      <c r="C3749">
        <v>17653.900390625</v>
      </c>
      <c r="D3749">
        <v>17471.130859375</v>
      </c>
      <c r="E3749">
        <v>17651.140625</v>
      </c>
      <c r="F3749">
        <v>9600</v>
      </c>
      <c r="G3749">
        <f>IFERROR(((cleaned_sensex[[#This Row],[Close]]-B3748)/B3748)*100,0)</f>
        <v>-0.79913056154593609</v>
      </c>
      <c r="H3749">
        <f t="shared" si="116"/>
        <v>4.3277237128752817E-2</v>
      </c>
      <c r="I3749">
        <f t="shared" si="117"/>
        <v>0.52290101723951365</v>
      </c>
      <c r="J3749">
        <f>MAX(B3750,cleaned_sensex[[#This Row],[Close]])</f>
        <v>17541.640625</v>
      </c>
      <c r="K3749">
        <f>(cleaned_sensex[[#This Row],[Close]]-cleaned_sensex[[#This Row],[Rolling max]])/cleaned_sensex[[#This Row],[Rolling max]]*100</f>
        <v>-0.28976809644907431</v>
      </c>
      <c r="L3749" t="str">
        <f>IF(AND(cleaned_sensex[[#This Row],[Avg Return(%)]]&lt;-0.5,cleaned_sensex[[#This Row],[Rolling volatility]]&gt;2),"Alert","OK")</f>
        <v>OK</v>
      </c>
      <c r="M3749">
        <v>-0.5</v>
      </c>
      <c r="N3749">
        <v>2</v>
      </c>
    </row>
    <row r="3750" spans="1:14" x14ac:dyDescent="0.3">
      <c r="A3750" s="1">
        <v>41151</v>
      </c>
      <c r="B3750">
        <v>17541.640625</v>
      </c>
      <c r="C3750">
        <v>17605.509765625</v>
      </c>
      <c r="D3750">
        <v>17367.55078125</v>
      </c>
      <c r="E3750">
        <v>17433.5</v>
      </c>
      <c r="F3750">
        <v>10000</v>
      </c>
      <c r="G3750">
        <f>IFERROR(((cleaned_sensex[[#This Row],[Close]]-B3749)/B3749)*100,0)</f>
        <v>0.29061019207072464</v>
      </c>
      <c r="H3750">
        <f t="shared" si="116"/>
        <v>-7.975582385811128E-2</v>
      </c>
      <c r="I3750">
        <f t="shared" si="117"/>
        <v>0.56456716117909567</v>
      </c>
      <c r="J3750">
        <f>MAX(B3751,cleaned_sensex[[#This Row],[Close]])</f>
        <v>17541.640625</v>
      </c>
      <c r="K3750">
        <f>(cleaned_sensex[[#This Row],[Close]]-cleaned_sensex[[#This Row],[Rolling max]])/cleaned_sensex[[#This Row],[Rolling max]]*100</f>
        <v>0</v>
      </c>
      <c r="L3750" t="str">
        <f>IF(AND(cleaned_sensex[[#This Row],[Avg Return(%)]]&lt;-0.5,cleaned_sensex[[#This Row],[Rolling volatility]]&gt;2),"Alert","OK")</f>
        <v>OK</v>
      </c>
      <c r="M3750">
        <v>-0.5</v>
      </c>
      <c r="N3750">
        <v>2</v>
      </c>
    </row>
    <row r="3751" spans="1:14" x14ac:dyDescent="0.3">
      <c r="A3751" s="1">
        <v>41152</v>
      </c>
      <c r="B3751">
        <v>17380.75</v>
      </c>
      <c r="C3751">
        <v>17557.619140625</v>
      </c>
      <c r="D3751">
        <v>17337.609375</v>
      </c>
      <c r="E3751">
        <v>17557.619140625</v>
      </c>
      <c r="F3751">
        <v>10600</v>
      </c>
      <c r="G3751">
        <f>IFERROR(((cleaned_sensex[[#This Row],[Close]]-B3750)/B3750)*100,0)</f>
        <v>-0.9171925730293542</v>
      </c>
      <c r="H3751">
        <f t="shared" si="116"/>
        <v>-0.10442791087693273</v>
      </c>
      <c r="I3751">
        <f t="shared" si="117"/>
        <v>0.53943513226492812</v>
      </c>
      <c r="J3751">
        <f>MAX(B3752,cleaned_sensex[[#This Row],[Close]])</f>
        <v>17384.400390625</v>
      </c>
      <c r="K3751">
        <f>(cleaned_sensex[[#This Row],[Close]]-cleaned_sensex[[#This Row],[Rolling max]])/cleaned_sensex[[#This Row],[Rolling max]]*100</f>
        <v>-2.0998081860612059E-2</v>
      </c>
      <c r="L3751" t="str">
        <f>IF(AND(cleaned_sensex[[#This Row],[Avg Return(%)]]&lt;-0.5,cleaned_sensex[[#This Row],[Rolling volatility]]&gt;2),"Alert","OK")</f>
        <v>OK</v>
      </c>
      <c r="M3751">
        <v>-0.5</v>
      </c>
      <c r="N3751">
        <v>2</v>
      </c>
    </row>
    <row r="3752" spans="1:14" x14ac:dyDescent="0.3">
      <c r="A3752" s="1">
        <v>41155</v>
      </c>
      <c r="B3752">
        <v>17384.400390625</v>
      </c>
      <c r="C3752">
        <v>17509.990234375</v>
      </c>
      <c r="D3752">
        <v>17349.5703125</v>
      </c>
      <c r="E3752">
        <v>17465.599609375</v>
      </c>
      <c r="F3752">
        <v>12600</v>
      </c>
      <c r="G3752">
        <f>IFERROR(((cleaned_sensex[[#This Row],[Close]]-B3751)/B3751)*100,0)</f>
        <v>2.1002491981071014E-2</v>
      </c>
      <c r="H3752">
        <f t="shared" si="116"/>
        <v>-0.15610458947569827</v>
      </c>
      <c r="I3752">
        <f t="shared" si="117"/>
        <v>0.59303168545054352</v>
      </c>
      <c r="J3752">
        <f>MAX(B3753,cleaned_sensex[[#This Row],[Close]])</f>
        <v>17440.869140625</v>
      </c>
      <c r="K3752">
        <f>(cleaned_sensex[[#This Row],[Close]]-cleaned_sensex[[#This Row],[Rolling max]])/cleaned_sensex[[#This Row],[Rolling max]]*100</f>
        <v>-0.32377256858413894</v>
      </c>
      <c r="L3752" t="str">
        <f>IF(AND(cleaned_sensex[[#This Row],[Avg Return(%)]]&lt;-0.5,cleaned_sensex[[#This Row],[Rolling volatility]]&gt;2),"Alert","OK")</f>
        <v>OK</v>
      </c>
      <c r="M3752">
        <v>-0.5</v>
      </c>
      <c r="N3752">
        <v>2</v>
      </c>
    </row>
    <row r="3753" spans="1:14" x14ac:dyDescent="0.3">
      <c r="A3753" s="1">
        <v>41156</v>
      </c>
      <c r="B3753">
        <v>17440.869140625</v>
      </c>
      <c r="C3753">
        <v>17452.69921875</v>
      </c>
      <c r="D3753">
        <v>17308.26953125</v>
      </c>
      <c r="E3753">
        <v>17378.6796875</v>
      </c>
      <c r="F3753">
        <v>6600</v>
      </c>
      <c r="G3753">
        <f>IFERROR(((cleaned_sensex[[#This Row],[Close]]-B3752)/B3752)*100,0)</f>
        <v>0.32482426043553547</v>
      </c>
      <c r="H3753">
        <f t="shared" si="116"/>
        <v>-0.17318581845377892</v>
      </c>
      <c r="I3753">
        <f t="shared" si="117"/>
        <v>0.58429259842047743</v>
      </c>
      <c r="J3753">
        <f>MAX(B3754,cleaned_sensex[[#This Row],[Close]])</f>
        <v>17440.869140625</v>
      </c>
      <c r="K3753">
        <f>(cleaned_sensex[[#This Row],[Close]]-cleaned_sensex[[#This Row],[Rolling max]])/cleaned_sensex[[#This Row],[Rolling max]]*100</f>
        <v>0</v>
      </c>
      <c r="L3753" t="str">
        <f>IF(AND(cleaned_sensex[[#This Row],[Avg Return(%)]]&lt;-0.5,cleaned_sensex[[#This Row],[Rolling volatility]]&gt;2),"Alert","OK")</f>
        <v>OK</v>
      </c>
      <c r="M3753">
        <v>-0.5</v>
      </c>
      <c r="N3753">
        <v>2</v>
      </c>
    </row>
    <row r="3754" spans="1:14" x14ac:dyDescent="0.3">
      <c r="A3754" s="1">
        <v>41157</v>
      </c>
      <c r="B3754">
        <v>17313.33984375</v>
      </c>
      <c r="C3754">
        <v>17411.669921875</v>
      </c>
      <c r="D3754">
        <v>17250.80078125</v>
      </c>
      <c r="E3754">
        <v>17359.9609375</v>
      </c>
      <c r="F3754">
        <v>11400</v>
      </c>
      <c r="G3754">
        <f>IFERROR(((cleaned_sensex[[#This Row],[Close]]-B3753)/B3753)*100,0)</f>
        <v>-0.73120952772901737</v>
      </c>
      <c r="H3754">
        <f t="shared" si="116"/>
        <v>-0.25046474482199976</v>
      </c>
      <c r="I3754">
        <f t="shared" si="117"/>
        <v>0.42764774056711879</v>
      </c>
      <c r="J3754">
        <f>MAX(B3755,cleaned_sensex[[#This Row],[Close]])</f>
        <v>17346.26953125</v>
      </c>
      <c r="K3754">
        <f>(cleaned_sensex[[#This Row],[Close]]-cleaned_sensex[[#This Row],[Rolling max]])/cleaned_sensex[[#This Row],[Rolling max]]*100</f>
        <v>-0.18983728715085307</v>
      </c>
      <c r="L3754" t="str">
        <f>IF(AND(cleaned_sensex[[#This Row],[Avg Return(%)]]&lt;-0.5,cleaned_sensex[[#This Row],[Rolling volatility]]&gt;2),"Alert","OK")</f>
        <v>OK</v>
      </c>
      <c r="M3754">
        <v>-0.5</v>
      </c>
      <c r="N3754">
        <v>2</v>
      </c>
    </row>
    <row r="3755" spans="1:14" x14ac:dyDescent="0.3">
      <c r="A3755" s="1">
        <v>41158</v>
      </c>
      <c r="B3755">
        <v>17346.26953125</v>
      </c>
      <c r="C3755">
        <v>17418.400390625</v>
      </c>
      <c r="D3755">
        <v>17294.740234375</v>
      </c>
      <c r="E3755">
        <v>17320.73046875</v>
      </c>
      <c r="F3755">
        <v>10000</v>
      </c>
      <c r="G3755">
        <f>IFERROR(((cleaned_sensex[[#This Row],[Close]]-B3754)/B3754)*100,0)</f>
        <v>0.19019835454733131</v>
      </c>
      <c r="H3755">
        <f t="shared" si="116"/>
        <v>-0.30211528501593266</v>
      </c>
      <c r="I3755">
        <f t="shared" si="117"/>
        <v>0.45327233063884648</v>
      </c>
      <c r="J3755">
        <f>MAX(B3756,cleaned_sensex[[#This Row],[Close]])</f>
        <v>17683.73046875</v>
      </c>
      <c r="K3755">
        <f>(cleaned_sensex[[#This Row],[Close]]-cleaned_sensex[[#This Row],[Rolling max]])/cleaned_sensex[[#This Row],[Rolling max]]*100</f>
        <v>-1.9083130570008846</v>
      </c>
      <c r="L3755" t="str">
        <f>IF(AND(cleaned_sensex[[#This Row],[Avg Return(%)]]&lt;-0.5,cleaned_sensex[[#This Row],[Rolling volatility]]&gt;2),"Alert","OK")</f>
        <v>OK</v>
      </c>
      <c r="M3755">
        <v>-0.5</v>
      </c>
      <c r="N3755">
        <v>2</v>
      </c>
    </row>
    <row r="3756" spans="1:14" x14ac:dyDescent="0.3">
      <c r="A3756" s="1">
        <v>41159</v>
      </c>
      <c r="B3756">
        <v>17683.73046875</v>
      </c>
      <c r="C3756">
        <v>17701.19921875</v>
      </c>
      <c r="D3756">
        <v>17575.7890625</v>
      </c>
      <c r="E3756">
        <v>17575.7890625</v>
      </c>
      <c r="F3756">
        <v>9600</v>
      </c>
      <c r="G3756">
        <f>IFERROR(((cleaned_sensex[[#This Row],[Close]]-B3755)/B3755)*100,0)</f>
        <v>1.9454381064012098</v>
      </c>
      <c r="H3756">
        <f t="shared" si="116"/>
        <v>-0.2849788779305118</v>
      </c>
      <c r="I3756">
        <f t="shared" si="117"/>
        <v>0.46969609336161566</v>
      </c>
      <c r="J3756">
        <f>MAX(B3757,cleaned_sensex[[#This Row],[Close]])</f>
        <v>17766.779296875</v>
      </c>
      <c r="K3756">
        <f>(cleaned_sensex[[#This Row],[Close]]-cleaned_sensex[[#This Row],[Rolling max]])/cleaned_sensex[[#This Row],[Rolling max]]*100</f>
        <v>-0.46743884604683228</v>
      </c>
      <c r="L3756" t="str">
        <f>IF(AND(cleaned_sensex[[#This Row],[Avg Return(%)]]&lt;-0.5,cleaned_sensex[[#This Row],[Rolling volatility]]&gt;2),"Alert","OK")</f>
        <v>OK</v>
      </c>
      <c r="M3756">
        <v>-0.5</v>
      </c>
      <c r="N3756">
        <v>2</v>
      </c>
    </row>
    <row r="3757" spans="1:14" x14ac:dyDescent="0.3">
      <c r="A3757" s="1">
        <v>41162</v>
      </c>
      <c r="B3757">
        <v>17766.779296875</v>
      </c>
      <c r="C3757">
        <v>17810.900390625</v>
      </c>
      <c r="D3757">
        <v>17728.119140625</v>
      </c>
      <c r="E3757">
        <v>17780.9296875</v>
      </c>
      <c r="F3757">
        <v>8200</v>
      </c>
      <c r="G3757">
        <f>IFERROR(((cleaned_sensex[[#This Row],[Close]]-B3756)/B3756)*100,0)</f>
        <v>0.46963409825636426</v>
      </c>
      <c r="H3757">
        <f t="shared" si="116"/>
        <v>-5.289504650327035E-2</v>
      </c>
      <c r="I3757">
        <f t="shared" si="117"/>
        <v>0.84416195392301874</v>
      </c>
      <c r="J3757">
        <f>MAX(B3758,cleaned_sensex[[#This Row],[Close]])</f>
        <v>17852.94921875</v>
      </c>
      <c r="K3757">
        <f>(cleaned_sensex[[#This Row],[Close]]-cleaned_sensex[[#This Row],[Rolling max]])/cleaned_sensex[[#This Row],[Rolling max]]*100</f>
        <v>-0.48266491333824174</v>
      </c>
      <c r="L3757" t="str">
        <f>IF(AND(cleaned_sensex[[#This Row],[Avg Return(%)]]&lt;-0.5,cleaned_sensex[[#This Row],[Rolling volatility]]&gt;2),"Alert","OK")</f>
        <v>OK</v>
      </c>
      <c r="M3757">
        <v>-0.5</v>
      </c>
      <c r="N3757">
        <v>2</v>
      </c>
    </row>
    <row r="3758" spans="1:14" x14ac:dyDescent="0.3">
      <c r="A3758" s="1">
        <v>41163</v>
      </c>
      <c r="B3758">
        <v>17852.94921875</v>
      </c>
      <c r="C3758">
        <v>17867.849609375</v>
      </c>
      <c r="D3758">
        <v>17677.380859375</v>
      </c>
      <c r="E3758">
        <v>17711.80078125</v>
      </c>
      <c r="F3758">
        <v>8200</v>
      </c>
      <c r="G3758">
        <f>IFERROR(((cleaned_sensex[[#This Row],[Close]]-B3757)/B3757)*100,0)</f>
        <v>0.48500586648338917</v>
      </c>
      <c r="H3758">
        <f t="shared" si="116"/>
        <v>5.2775641210437298E-2</v>
      </c>
      <c r="I3758">
        <f t="shared" si="117"/>
        <v>0.8359633534629114</v>
      </c>
      <c r="J3758">
        <f>MAX(B3759,cleaned_sensex[[#This Row],[Close]])</f>
        <v>18000.029296875</v>
      </c>
      <c r="K3758">
        <f>(cleaned_sensex[[#This Row],[Close]]-cleaned_sensex[[#This Row],[Rolling max]])/cleaned_sensex[[#This Row],[Rolling max]]*100</f>
        <v>-0.81711021520689797</v>
      </c>
      <c r="L3758" t="str">
        <f>IF(AND(cleaned_sensex[[#This Row],[Avg Return(%)]]&lt;-0.5,cleaned_sensex[[#This Row],[Rolling volatility]]&gt;2),"Alert","OK")</f>
        <v>OK</v>
      </c>
      <c r="M3758">
        <v>-0.5</v>
      </c>
      <c r="N3758">
        <v>2</v>
      </c>
    </row>
    <row r="3759" spans="1:14" x14ac:dyDescent="0.3">
      <c r="A3759" s="1">
        <v>41164</v>
      </c>
      <c r="B3759">
        <v>18000.029296875</v>
      </c>
      <c r="C3759">
        <v>18012.890625</v>
      </c>
      <c r="D3759">
        <v>17884.9609375</v>
      </c>
      <c r="E3759">
        <v>17916.130859375</v>
      </c>
      <c r="F3759">
        <v>11400</v>
      </c>
      <c r="G3759">
        <f>IFERROR(((cleaned_sensex[[#This Row],[Close]]-B3758)/B3758)*100,0)</f>
        <v>0.82384191162393294</v>
      </c>
      <c r="H3759">
        <f t="shared" si="116"/>
        <v>0.1279180707871318</v>
      </c>
      <c r="I3759">
        <f t="shared" si="117"/>
        <v>0.83785352875140984</v>
      </c>
      <c r="J3759">
        <f>MAX(B3760,cleaned_sensex[[#This Row],[Close]])</f>
        <v>18021.16015625</v>
      </c>
      <c r="K3759">
        <f>(cleaned_sensex[[#This Row],[Close]]-cleaned_sensex[[#This Row],[Rolling max]])/cleaned_sensex[[#This Row],[Rolling max]]*100</f>
        <v>-0.11725582144427873</v>
      </c>
      <c r="L3759" t="str">
        <f>IF(AND(cleaned_sensex[[#This Row],[Avg Return(%)]]&lt;-0.5,cleaned_sensex[[#This Row],[Rolling volatility]]&gt;2),"Alert","OK")</f>
        <v>OK</v>
      </c>
      <c r="M3759">
        <v>-0.5</v>
      </c>
      <c r="N3759">
        <v>2</v>
      </c>
    </row>
    <row r="3760" spans="1:14" x14ac:dyDescent="0.3">
      <c r="A3760" s="1">
        <v>41165</v>
      </c>
      <c r="B3760">
        <v>18021.16015625</v>
      </c>
      <c r="C3760">
        <v>18062.6796875</v>
      </c>
      <c r="D3760">
        <v>17976.279296875</v>
      </c>
      <c r="E3760">
        <v>18023.94921875</v>
      </c>
      <c r="F3760">
        <v>8000</v>
      </c>
      <c r="G3760">
        <f>IFERROR(((cleaned_sensex[[#This Row],[Close]]-B3759)/B3759)*100,0)</f>
        <v>0.11739347212434006</v>
      </c>
      <c r="H3760">
        <f t="shared" si="116"/>
        <v>0.29021531810411871</v>
      </c>
      <c r="I3760">
        <f t="shared" si="117"/>
        <v>0.79438821194107379</v>
      </c>
      <c r="J3760">
        <f>MAX(B3761,cleaned_sensex[[#This Row],[Close]])</f>
        <v>18464.26953125</v>
      </c>
      <c r="K3760">
        <f>(cleaned_sensex[[#This Row],[Close]]-cleaned_sensex[[#This Row],[Rolling max]])/cleaned_sensex[[#This Row],[Rolling max]]*100</f>
        <v>-2.3998207687017135</v>
      </c>
      <c r="L3760" t="str">
        <f>IF(AND(cleaned_sensex[[#This Row],[Avg Return(%)]]&lt;-0.5,cleaned_sensex[[#This Row],[Rolling volatility]]&gt;2),"Alert","OK")</f>
        <v>OK</v>
      </c>
      <c r="M3760">
        <v>-0.5</v>
      </c>
      <c r="N3760">
        <v>2</v>
      </c>
    </row>
    <row r="3761" spans="1:14" x14ac:dyDescent="0.3">
      <c r="A3761" s="1">
        <v>41166</v>
      </c>
      <c r="B3761">
        <v>18464.26953125</v>
      </c>
      <c r="C3761">
        <v>18498.5390625</v>
      </c>
      <c r="D3761">
        <v>18284.75</v>
      </c>
      <c r="E3761">
        <v>18284.75</v>
      </c>
      <c r="F3761">
        <v>16800</v>
      </c>
      <c r="G3761">
        <f>IFERROR(((cleaned_sensex[[#This Row],[Close]]-B3760)/B3760)*100,0)</f>
        <v>2.4588282394589522</v>
      </c>
      <c r="H3761">
        <f t="shared" si="116"/>
        <v>0.27289364610948025</v>
      </c>
      <c r="I3761">
        <f t="shared" si="117"/>
        <v>0.79626492748986344</v>
      </c>
      <c r="J3761">
        <f>MAX(B3762,cleaned_sensex[[#This Row],[Close]])</f>
        <v>18542.310546875</v>
      </c>
      <c r="K3761">
        <f>(cleaned_sensex[[#This Row],[Close]]-cleaned_sensex[[#This Row],[Rolling max]])/cleaned_sensex[[#This Row],[Rolling max]]*100</f>
        <v>-0.42088074961160937</v>
      </c>
      <c r="L3761" t="str">
        <f>IF(AND(cleaned_sensex[[#This Row],[Avg Return(%)]]&lt;-0.5,cleaned_sensex[[#This Row],[Rolling volatility]]&gt;2),"Alert","OK")</f>
        <v>OK</v>
      </c>
      <c r="M3761">
        <v>-0.5</v>
      </c>
      <c r="N3761">
        <v>2</v>
      </c>
    </row>
    <row r="3762" spans="1:14" x14ac:dyDescent="0.3">
      <c r="A3762" s="1">
        <v>41169</v>
      </c>
      <c r="B3762">
        <v>18542.310546875</v>
      </c>
      <c r="C3762">
        <v>18715.029296875</v>
      </c>
      <c r="D3762">
        <v>18480.5390625</v>
      </c>
      <c r="E3762">
        <v>18619.900390625</v>
      </c>
      <c r="F3762">
        <v>20200</v>
      </c>
      <c r="G3762">
        <f>IFERROR(((cleaned_sensex[[#This Row],[Close]]-B3761)/B3761)*100,0)</f>
        <v>0.42265964268404371</v>
      </c>
      <c r="H3762">
        <f t="shared" si="116"/>
        <v>0.61049572735831092</v>
      </c>
      <c r="I3762">
        <f t="shared" si="117"/>
        <v>0.93859195355692671</v>
      </c>
      <c r="J3762">
        <f>MAX(B3763,cleaned_sensex[[#This Row],[Close]])</f>
        <v>18542.310546875</v>
      </c>
      <c r="K3762">
        <f>(cleaned_sensex[[#This Row],[Close]]-cleaned_sensex[[#This Row],[Rolling max]])/cleaned_sensex[[#This Row],[Rolling max]]*100</f>
        <v>0</v>
      </c>
      <c r="L3762" t="str">
        <f>IF(AND(cleaned_sensex[[#This Row],[Avg Return(%)]]&lt;-0.5,cleaned_sensex[[#This Row],[Rolling volatility]]&gt;2),"Alert","OK")</f>
        <v>OK</v>
      </c>
      <c r="M3762">
        <v>-0.5</v>
      </c>
      <c r="N3762">
        <v>2</v>
      </c>
    </row>
    <row r="3763" spans="1:14" x14ac:dyDescent="0.3">
      <c r="A3763" s="1">
        <v>41170</v>
      </c>
      <c r="B3763">
        <v>18496.009765625</v>
      </c>
      <c r="C3763">
        <v>18580.48046875</v>
      </c>
      <c r="D3763">
        <v>18469.509765625</v>
      </c>
      <c r="E3763">
        <v>18514.720703125</v>
      </c>
      <c r="F3763">
        <v>9600</v>
      </c>
      <c r="G3763">
        <f>IFERROR(((cleaned_sensex[[#This Row],[Close]]-B3762)/B3762)*100,0)</f>
        <v>-0.24970340742029709</v>
      </c>
      <c r="H3763">
        <f t="shared" si="116"/>
        <v>0.65066144242860824</v>
      </c>
      <c r="I3763">
        <f t="shared" si="117"/>
        <v>0.91895115158626017</v>
      </c>
      <c r="J3763">
        <f>MAX(B3764,cleaned_sensex[[#This Row],[Close]])</f>
        <v>18496.009765625</v>
      </c>
      <c r="K3763">
        <f>(cleaned_sensex[[#This Row],[Close]]-cleaned_sensex[[#This Row],[Rolling max]])/cleaned_sensex[[#This Row],[Rolling max]]*100</f>
        <v>0</v>
      </c>
      <c r="L3763" t="str">
        <f>IF(AND(cleaned_sensex[[#This Row],[Avg Return(%)]]&lt;-0.5,cleaned_sensex[[#This Row],[Rolling volatility]]&gt;2),"Alert","OK")</f>
        <v>OK</v>
      </c>
      <c r="M3763">
        <v>-0.5</v>
      </c>
      <c r="N3763">
        <v>2</v>
      </c>
    </row>
    <row r="3764" spans="1:14" x14ac:dyDescent="0.3">
      <c r="A3764" s="1">
        <v>41172</v>
      </c>
      <c r="B3764">
        <v>18349.25</v>
      </c>
      <c r="C3764">
        <v>18443.919921875</v>
      </c>
      <c r="D3764">
        <v>18291.9296875</v>
      </c>
      <c r="E3764">
        <v>18292.220703125</v>
      </c>
      <c r="F3764">
        <v>8800</v>
      </c>
      <c r="G3764">
        <f>IFERROR(((cleaned_sensex[[#This Row],[Close]]-B3763)/B3763)*100,0)</f>
        <v>-0.79346717202622985</v>
      </c>
      <c r="H3764">
        <f t="shared" si="116"/>
        <v>0.59320867564302504</v>
      </c>
      <c r="I3764">
        <f t="shared" si="117"/>
        <v>0.95868658767992976</v>
      </c>
      <c r="J3764">
        <f>MAX(B3765,cleaned_sensex[[#This Row],[Close]])</f>
        <v>18752.830078125</v>
      </c>
      <c r="K3764">
        <f>(cleaned_sensex[[#This Row],[Close]]-cleaned_sensex[[#This Row],[Rolling max]])/cleaned_sensex[[#This Row],[Rolling max]]*100</f>
        <v>-2.1521022503999134</v>
      </c>
      <c r="L3764" t="str">
        <f>IF(AND(cleaned_sensex[[#This Row],[Avg Return(%)]]&lt;-0.5,cleaned_sensex[[#This Row],[Rolling volatility]]&gt;2),"Alert","OK")</f>
        <v>OK</v>
      </c>
      <c r="M3764">
        <v>-0.5</v>
      </c>
      <c r="N3764">
        <v>2</v>
      </c>
    </row>
    <row r="3765" spans="1:14" x14ac:dyDescent="0.3">
      <c r="A3765" s="1">
        <v>41173</v>
      </c>
      <c r="B3765">
        <v>18752.830078125</v>
      </c>
      <c r="C3765">
        <v>18866.869140625</v>
      </c>
      <c r="D3765">
        <v>18411.19921875</v>
      </c>
      <c r="E3765">
        <v>18411.19921875</v>
      </c>
      <c r="F3765">
        <v>15000</v>
      </c>
      <c r="G3765">
        <f>IFERROR(((cleaned_sensex[[#This Row],[Close]]-B3764)/B3764)*100,0)</f>
        <v>2.1994363700151229</v>
      </c>
      <c r="H3765">
        <f t="shared" si="116"/>
        <v>0.58698291121330382</v>
      </c>
      <c r="I3765">
        <f t="shared" si="117"/>
        <v>0.96839606728716132</v>
      </c>
      <c r="J3765">
        <f>MAX(B3766,cleaned_sensex[[#This Row],[Close]])</f>
        <v>18752.830078125</v>
      </c>
      <c r="K3765">
        <f>(cleaned_sensex[[#This Row],[Close]]-cleaned_sensex[[#This Row],[Rolling max]])/cleaned_sensex[[#This Row],[Rolling max]]*100</f>
        <v>0</v>
      </c>
      <c r="L3765" t="str">
        <f>IF(AND(cleaned_sensex[[#This Row],[Avg Return(%)]]&lt;-0.5,cleaned_sensex[[#This Row],[Rolling volatility]]&gt;2),"Alert","OK")</f>
        <v>OK</v>
      </c>
      <c r="M3765">
        <v>-0.5</v>
      </c>
      <c r="N3765">
        <v>2</v>
      </c>
    </row>
    <row r="3766" spans="1:14" x14ac:dyDescent="0.3">
      <c r="A3766" s="1">
        <v>41176</v>
      </c>
      <c r="B3766">
        <v>18673.33984375</v>
      </c>
      <c r="C3766">
        <v>18811.130859375</v>
      </c>
      <c r="D3766">
        <v>18650.4296875</v>
      </c>
      <c r="E3766">
        <v>18756.310546875</v>
      </c>
      <c r="F3766">
        <v>15000</v>
      </c>
      <c r="G3766">
        <f>IFERROR(((cleaned_sensex[[#This Row],[Close]]-B3765)/B3765)*100,0)</f>
        <v>-0.42388393668497332</v>
      </c>
      <c r="H3766">
        <f t="shared" si="116"/>
        <v>0.78790671276008284</v>
      </c>
      <c r="I3766">
        <f t="shared" si="117"/>
        <v>1.0790419063197998</v>
      </c>
      <c r="J3766">
        <f>MAX(B3767,cleaned_sensex[[#This Row],[Close]])</f>
        <v>18694.41015625</v>
      </c>
      <c r="K3766">
        <f>(cleaned_sensex[[#This Row],[Close]]-cleaned_sensex[[#This Row],[Rolling max]])/cleaned_sensex[[#This Row],[Rolling max]]*100</f>
        <v>-0.11270915917588166</v>
      </c>
      <c r="L3766" t="str">
        <f>IF(AND(cleaned_sensex[[#This Row],[Avg Return(%)]]&lt;-0.5,cleaned_sensex[[#This Row],[Rolling volatility]]&gt;2),"Alert","OK")</f>
        <v>OK</v>
      </c>
      <c r="M3766">
        <v>-0.5</v>
      </c>
      <c r="N3766">
        <v>2</v>
      </c>
    </row>
    <row r="3767" spans="1:14" x14ac:dyDescent="0.3">
      <c r="A3767" s="1">
        <v>41177</v>
      </c>
      <c r="B3767">
        <v>18694.41015625</v>
      </c>
      <c r="C3767">
        <v>18790.009765625</v>
      </c>
      <c r="D3767">
        <v>18636.16015625</v>
      </c>
      <c r="E3767">
        <v>18708.009765625</v>
      </c>
      <c r="F3767">
        <v>10600</v>
      </c>
      <c r="G3767">
        <f>IFERROR(((cleaned_sensex[[#This Row],[Close]]-B3766)/B3766)*100,0)</f>
        <v>0.11283633606150145</v>
      </c>
      <c r="H3767">
        <f t="shared" si="116"/>
        <v>0.55097450845146467</v>
      </c>
      <c r="I3767">
        <f t="shared" si="117"/>
        <v>1.0565232224813139</v>
      </c>
      <c r="J3767">
        <f>MAX(B3768,cleaned_sensex[[#This Row],[Close]])</f>
        <v>18694.41015625</v>
      </c>
      <c r="K3767">
        <f>(cleaned_sensex[[#This Row],[Close]]-cleaned_sensex[[#This Row],[Rolling max]])/cleaned_sensex[[#This Row],[Rolling max]]*100</f>
        <v>0</v>
      </c>
      <c r="L3767" t="str">
        <f>IF(AND(cleaned_sensex[[#This Row],[Avg Return(%)]]&lt;-0.5,cleaned_sensex[[#This Row],[Rolling volatility]]&gt;2),"Alert","OK")</f>
        <v>OK</v>
      </c>
      <c r="M3767">
        <v>-0.5</v>
      </c>
      <c r="N3767">
        <v>2</v>
      </c>
    </row>
    <row r="3768" spans="1:14" x14ac:dyDescent="0.3">
      <c r="A3768" s="1">
        <v>41178</v>
      </c>
      <c r="B3768">
        <v>18632.169921875</v>
      </c>
      <c r="C3768">
        <v>18670.48046875</v>
      </c>
      <c r="D3768">
        <v>18573.1796875</v>
      </c>
      <c r="E3768">
        <v>18644.5390625</v>
      </c>
      <c r="F3768">
        <v>10400</v>
      </c>
      <c r="G3768">
        <f>IFERROR(((cleaned_sensex[[#This Row],[Close]]-B3767)/B3767)*100,0)</f>
        <v>-0.33293499957896</v>
      </c>
      <c r="H3768">
        <f t="shared" si="116"/>
        <v>0.51529473223197841</v>
      </c>
      <c r="I3768">
        <f t="shared" si="117"/>
        <v>1.0655614173990098</v>
      </c>
      <c r="J3768">
        <f>MAX(B3769,cleaned_sensex[[#This Row],[Close]])</f>
        <v>18632.169921875</v>
      </c>
      <c r="K3768">
        <f>(cleaned_sensex[[#This Row],[Close]]-cleaned_sensex[[#This Row],[Rolling max]])/cleaned_sensex[[#This Row],[Rolling max]]*100</f>
        <v>0</v>
      </c>
      <c r="L3768" t="str">
        <f>IF(AND(cleaned_sensex[[#This Row],[Avg Return(%)]]&lt;-0.5,cleaned_sensex[[#This Row],[Rolling volatility]]&gt;2),"Alert","OK")</f>
        <v>OK</v>
      </c>
      <c r="M3768">
        <v>-0.5</v>
      </c>
      <c r="N3768">
        <v>2</v>
      </c>
    </row>
    <row r="3769" spans="1:14" x14ac:dyDescent="0.3">
      <c r="A3769" s="1">
        <v>41179</v>
      </c>
      <c r="B3769">
        <v>18579.5</v>
      </c>
      <c r="C3769">
        <v>18735.94921875</v>
      </c>
      <c r="D3769">
        <v>18552.6796875</v>
      </c>
      <c r="E3769">
        <v>18659.75</v>
      </c>
      <c r="F3769">
        <v>10400</v>
      </c>
      <c r="G3769">
        <f>IFERROR(((cleaned_sensex[[#This Row],[Close]]-B3768)/B3768)*100,0)</f>
        <v>-0.2826827046760837</v>
      </c>
      <c r="H3769">
        <f t="shared" si="116"/>
        <v>0.43350064562574336</v>
      </c>
      <c r="I3769">
        <f t="shared" si="117"/>
        <v>1.099012877527765</v>
      </c>
      <c r="J3769">
        <f>MAX(B3770,cleaned_sensex[[#This Row],[Close]])</f>
        <v>18762.740234375</v>
      </c>
      <c r="K3769">
        <f>(cleaned_sensex[[#This Row],[Close]]-cleaned_sensex[[#This Row],[Rolling max]])/cleaned_sensex[[#This Row],[Rolling max]]*100</f>
        <v>-0.97661765864715044</v>
      </c>
      <c r="L3769" t="str">
        <f>IF(AND(cleaned_sensex[[#This Row],[Avg Return(%)]]&lt;-0.5,cleaned_sensex[[#This Row],[Rolling volatility]]&gt;2),"Alert","OK")</f>
        <v>OK</v>
      </c>
      <c r="M3769">
        <v>-0.5</v>
      </c>
      <c r="N3769">
        <v>2</v>
      </c>
    </row>
    <row r="3770" spans="1:14" x14ac:dyDescent="0.3">
      <c r="A3770" s="1">
        <v>41180</v>
      </c>
      <c r="B3770">
        <v>18762.740234375</v>
      </c>
      <c r="C3770">
        <v>18869.939453125</v>
      </c>
      <c r="D3770">
        <v>18698.509765625</v>
      </c>
      <c r="E3770">
        <v>18704.98046875</v>
      </c>
      <c r="F3770">
        <v>11400</v>
      </c>
      <c r="G3770">
        <f>IFERROR(((cleaned_sensex[[#This Row],[Close]]-B3769)/B3769)*100,0)</f>
        <v>0.98624954587044866</v>
      </c>
      <c r="H3770">
        <f t="shared" si="116"/>
        <v>0.32284818399574161</v>
      </c>
      <c r="I3770">
        <f t="shared" si="117"/>
        <v>1.1109843662970145</v>
      </c>
      <c r="J3770">
        <f>MAX(B3771,cleaned_sensex[[#This Row],[Close]])</f>
        <v>18823.91015625</v>
      </c>
      <c r="K3770">
        <f>(cleaned_sensex[[#This Row],[Close]]-cleaned_sensex[[#This Row],[Rolling max]])/cleaned_sensex[[#This Row],[Rolling max]]*100</f>
        <v>-0.32495863700608496</v>
      </c>
      <c r="L3770" t="str">
        <f>IF(AND(cleaned_sensex[[#This Row],[Avg Return(%)]]&lt;-0.5,cleaned_sensex[[#This Row],[Rolling volatility]]&gt;2),"Alert","OK")</f>
        <v>OK</v>
      </c>
      <c r="M3770">
        <v>-0.5</v>
      </c>
      <c r="N3770">
        <v>2</v>
      </c>
    </row>
    <row r="3771" spans="1:14" x14ac:dyDescent="0.3">
      <c r="A3771" s="1">
        <v>41183</v>
      </c>
      <c r="B3771">
        <v>18823.91015625</v>
      </c>
      <c r="C3771">
        <v>18838.5390625</v>
      </c>
      <c r="D3771">
        <v>18745.279296875</v>
      </c>
      <c r="E3771">
        <v>18784.640625</v>
      </c>
      <c r="F3771">
        <v>8200</v>
      </c>
      <c r="G3771">
        <f>IFERROR(((cleaned_sensex[[#This Row],[Close]]-B3770)/B3770)*100,0)</f>
        <v>0.32601806085302665</v>
      </c>
      <c r="H3771">
        <f t="shared" si="116"/>
        <v>0.40973379137035248</v>
      </c>
      <c r="I3771">
        <f t="shared" si="117"/>
        <v>1.1269908310790344</v>
      </c>
      <c r="J3771">
        <f>MAX(B3772,cleaned_sensex[[#This Row],[Close]])</f>
        <v>18869.689453125</v>
      </c>
      <c r="K3771">
        <f>(cleaned_sensex[[#This Row],[Close]]-cleaned_sensex[[#This Row],[Rolling max]])/cleaned_sensex[[#This Row],[Rolling max]]*100</f>
        <v>-0.24260757967809859</v>
      </c>
      <c r="L3771" t="str">
        <f>IF(AND(cleaned_sensex[[#This Row],[Avg Return(%)]]&lt;-0.5,cleaned_sensex[[#This Row],[Rolling volatility]]&gt;2),"Alert","OK")</f>
        <v>OK</v>
      </c>
      <c r="M3771">
        <v>-0.5</v>
      </c>
      <c r="N3771">
        <v>2</v>
      </c>
    </row>
    <row r="3772" spans="1:14" x14ac:dyDescent="0.3">
      <c r="A3772" s="1">
        <v>41185</v>
      </c>
      <c r="B3772">
        <v>18869.689453125</v>
      </c>
      <c r="C3772">
        <v>18905.619140625</v>
      </c>
      <c r="D3772">
        <v>18816.5703125</v>
      </c>
      <c r="E3772">
        <v>18841.490234375</v>
      </c>
      <c r="F3772">
        <v>8400</v>
      </c>
      <c r="G3772">
        <f>IFERROR(((cleaned_sensex[[#This Row],[Close]]-B3771)/B3771)*100,0)</f>
        <v>0.2431975954783239</v>
      </c>
      <c r="H3772">
        <f t="shared" si="116"/>
        <v>0.19645277350975993</v>
      </c>
      <c r="I3772">
        <f t="shared" si="117"/>
        <v>0.86822343134177293</v>
      </c>
      <c r="J3772">
        <f>MAX(B3773,cleaned_sensex[[#This Row],[Close]])</f>
        <v>19058.150390625</v>
      </c>
      <c r="K3772">
        <f>(cleaned_sensex[[#This Row],[Close]]-cleaned_sensex[[#This Row],[Rolling max]])/cleaned_sensex[[#This Row],[Rolling max]]*100</f>
        <v>-0.98887317833690136</v>
      </c>
      <c r="L3772" t="str">
        <f>IF(AND(cleaned_sensex[[#This Row],[Avg Return(%)]]&lt;-0.5,cleaned_sensex[[#This Row],[Rolling volatility]]&gt;2),"Alert","OK")</f>
        <v>OK</v>
      </c>
      <c r="M3772">
        <v>-0.5</v>
      </c>
      <c r="N3772">
        <v>2</v>
      </c>
    </row>
    <row r="3773" spans="1:14" x14ac:dyDescent="0.3">
      <c r="A3773" s="1">
        <v>41186</v>
      </c>
      <c r="B3773">
        <v>19058.150390625</v>
      </c>
      <c r="C3773">
        <v>19107.0390625</v>
      </c>
      <c r="D3773">
        <v>18939.75</v>
      </c>
      <c r="E3773">
        <v>18939.75</v>
      </c>
      <c r="F3773">
        <v>11600</v>
      </c>
      <c r="G3773">
        <f>IFERROR(((cleaned_sensex[[#This Row],[Close]]-B3772)/B3772)*100,0)</f>
        <v>0.99874954470323341</v>
      </c>
      <c r="H3773">
        <f t="shared" si="116"/>
        <v>0.17850656878918794</v>
      </c>
      <c r="I3773">
        <f t="shared" si="117"/>
        <v>0.86487649784093801</v>
      </c>
      <c r="J3773">
        <f>MAX(B3774,cleaned_sensex[[#This Row],[Close]])</f>
        <v>19058.150390625</v>
      </c>
      <c r="K3773">
        <f>(cleaned_sensex[[#This Row],[Close]]-cleaned_sensex[[#This Row],[Rolling max]])/cleaned_sensex[[#This Row],[Rolling max]]*100</f>
        <v>0</v>
      </c>
      <c r="L3773" t="str">
        <f>IF(AND(cleaned_sensex[[#This Row],[Avg Return(%)]]&lt;-0.5,cleaned_sensex[[#This Row],[Rolling volatility]]&gt;2),"Alert","OK")</f>
        <v>OK</v>
      </c>
      <c r="M3773">
        <v>-0.5</v>
      </c>
      <c r="N3773">
        <v>2</v>
      </c>
    </row>
    <row r="3774" spans="1:14" x14ac:dyDescent="0.3">
      <c r="A3774" s="1">
        <v>41187</v>
      </c>
      <c r="B3774">
        <v>18938.4609375</v>
      </c>
      <c r="C3774">
        <v>19137.2890625</v>
      </c>
      <c r="D3774">
        <v>18757.33984375</v>
      </c>
      <c r="E3774">
        <v>19115.890625</v>
      </c>
      <c r="F3774">
        <v>39400</v>
      </c>
      <c r="G3774">
        <f>IFERROR(((cleaned_sensex[[#This Row],[Close]]-B3773)/B3773)*100,0)</f>
        <v>-0.6280223981435108</v>
      </c>
      <c r="H3774">
        <f t="shared" si="116"/>
        <v>0.30335186400154102</v>
      </c>
      <c r="I3774">
        <f t="shared" si="117"/>
        <v>0.88604448641155586</v>
      </c>
      <c r="J3774">
        <f>MAX(B3775,cleaned_sensex[[#This Row],[Close]])</f>
        <v>18938.4609375</v>
      </c>
      <c r="K3774">
        <f>(cleaned_sensex[[#This Row],[Close]]-cleaned_sensex[[#This Row],[Rolling max]])/cleaned_sensex[[#This Row],[Rolling max]]*100</f>
        <v>0</v>
      </c>
      <c r="L3774" t="str">
        <f>IF(AND(cleaned_sensex[[#This Row],[Avg Return(%)]]&lt;-0.5,cleaned_sensex[[#This Row],[Rolling volatility]]&gt;2),"Alert","OK")</f>
        <v>OK</v>
      </c>
      <c r="M3774">
        <v>-0.5</v>
      </c>
      <c r="N3774">
        <v>2</v>
      </c>
    </row>
    <row r="3775" spans="1:14" x14ac:dyDescent="0.3">
      <c r="A3775" s="1">
        <v>41190</v>
      </c>
      <c r="B3775">
        <v>18708.98046875</v>
      </c>
      <c r="C3775">
        <v>18969.189453125</v>
      </c>
      <c r="D3775">
        <v>18684.400390625</v>
      </c>
      <c r="E3775">
        <v>18969.189453125</v>
      </c>
      <c r="F3775">
        <v>9400</v>
      </c>
      <c r="G3775">
        <f>IFERROR(((cleaned_sensex[[#This Row],[Close]]-B3774)/B3774)*100,0)</f>
        <v>-1.2117165671873911</v>
      </c>
      <c r="H3775">
        <f t="shared" si="116"/>
        <v>0.31989634138981293</v>
      </c>
      <c r="I3775">
        <f t="shared" si="117"/>
        <v>0.86457326070763574</v>
      </c>
      <c r="J3775">
        <f>MAX(B3776,cleaned_sensex[[#This Row],[Close]])</f>
        <v>18793.359375</v>
      </c>
      <c r="K3775">
        <f>(cleaned_sensex[[#This Row],[Close]]-cleaned_sensex[[#This Row],[Rolling max]])/cleaned_sensex[[#This Row],[Rolling max]]*100</f>
        <v>-0.44898256116064933</v>
      </c>
      <c r="L3775" t="str">
        <f>IF(AND(cleaned_sensex[[#This Row],[Avg Return(%)]]&lt;-0.5,cleaned_sensex[[#This Row],[Rolling volatility]]&gt;2),"Alert","OK")</f>
        <v>OK</v>
      </c>
      <c r="M3775">
        <v>-0.5</v>
      </c>
      <c r="N3775">
        <v>2</v>
      </c>
    </row>
    <row r="3776" spans="1:14" x14ac:dyDescent="0.3">
      <c r="A3776" s="1">
        <v>41191</v>
      </c>
      <c r="B3776">
        <v>18793.359375</v>
      </c>
      <c r="C3776">
        <v>18885.83984375</v>
      </c>
      <c r="D3776">
        <v>18722.05078125</v>
      </c>
      <c r="E3776">
        <v>18796.25</v>
      </c>
      <c r="F3776">
        <v>8200</v>
      </c>
      <c r="G3776">
        <f>IFERROR(((cleaned_sensex[[#This Row],[Close]]-B3775)/B3775)*100,0)</f>
        <v>0.45100750621307151</v>
      </c>
      <c r="H3776">
        <f t="shared" si="116"/>
        <v>-2.1218952330438478E-2</v>
      </c>
      <c r="I3776">
        <f t="shared" si="117"/>
        <v>0.69737231046205461</v>
      </c>
      <c r="J3776">
        <f>MAX(B3777,cleaned_sensex[[#This Row],[Close]])</f>
        <v>18793.359375</v>
      </c>
      <c r="K3776">
        <f>(cleaned_sensex[[#This Row],[Close]]-cleaned_sensex[[#This Row],[Rolling max]])/cleaned_sensex[[#This Row],[Rolling max]]*100</f>
        <v>0</v>
      </c>
      <c r="L3776" t="str">
        <f>IF(AND(cleaned_sensex[[#This Row],[Avg Return(%)]]&lt;-0.5,cleaned_sensex[[#This Row],[Rolling volatility]]&gt;2),"Alert","OK")</f>
        <v>OK</v>
      </c>
      <c r="M3776">
        <v>-0.5</v>
      </c>
      <c r="N3776">
        <v>2</v>
      </c>
    </row>
    <row r="3777" spans="1:14" x14ac:dyDescent="0.3">
      <c r="A3777" s="1">
        <v>41192</v>
      </c>
      <c r="B3777">
        <v>18631.099609375</v>
      </c>
      <c r="C3777">
        <v>18740.630859375</v>
      </c>
      <c r="D3777">
        <v>18614.369140625</v>
      </c>
      <c r="E3777">
        <v>18699.189453125</v>
      </c>
      <c r="F3777">
        <v>7200</v>
      </c>
      <c r="G3777">
        <f>IFERROR(((cleaned_sensex[[#This Row],[Close]]-B3776)/B3776)*100,0)</f>
        <v>-0.86338882999729794</v>
      </c>
      <c r="H3777">
        <f t="shared" si="116"/>
        <v>6.6270191959366023E-2</v>
      </c>
      <c r="I3777">
        <f t="shared" si="117"/>
        <v>0.69612167594069552</v>
      </c>
      <c r="J3777">
        <f>MAX(B3778,cleaned_sensex[[#This Row],[Close]])</f>
        <v>18804.75</v>
      </c>
      <c r="K3777">
        <f>(cleaned_sensex[[#This Row],[Close]]-cleaned_sensex[[#This Row],[Rolling max]])/cleaned_sensex[[#This Row],[Rolling max]]*100</f>
        <v>-0.9234389748600752</v>
      </c>
      <c r="L3777" t="str">
        <f>IF(AND(cleaned_sensex[[#This Row],[Avg Return(%)]]&lt;-0.5,cleaned_sensex[[#This Row],[Rolling volatility]]&gt;2),"Alert","OK")</f>
        <v>OK</v>
      </c>
      <c r="M3777">
        <v>-0.5</v>
      </c>
      <c r="N3777">
        <v>2</v>
      </c>
    </row>
    <row r="3778" spans="1:14" x14ac:dyDescent="0.3">
      <c r="A3778" s="1">
        <v>41193</v>
      </c>
      <c r="B3778">
        <v>18804.75</v>
      </c>
      <c r="C3778">
        <v>18847.810546875</v>
      </c>
      <c r="D3778">
        <v>18581.490234375</v>
      </c>
      <c r="E3778">
        <v>18627.369140625</v>
      </c>
      <c r="F3778">
        <v>9400</v>
      </c>
      <c r="G3778">
        <f>IFERROR(((cleaned_sensex[[#This Row],[Close]]-B3777)/B3777)*100,0)</f>
        <v>0.93204584949790459</v>
      </c>
      <c r="H3778">
        <f t="shared" si="116"/>
        <v>-3.135232464651392E-2</v>
      </c>
      <c r="I3778">
        <f t="shared" si="117"/>
        <v>0.75484100042286839</v>
      </c>
      <c r="J3778">
        <f>MAX(B3779,cleaned_sensex[[#This Row],[Close]])</f>
        <v>18804.75</v>
      </c>
      <c r="K3778">
        <f>(cleaned_sensex[[#This Row],[Close]]-cleaned_sensex[[#This Row],[Rolling max]])/cleaned_sensex[[#This Row],[Rolling max]]*100</f>
        <v>0</v>
      </c>
      <c r="L3778" t="str">
        <f>IF(AND(cleaned_sensex[[#This Row],[Avg Return(%)]]&lt;-0.5,cleaned_sensex[[#This Row],[Rolling volatility]]&gt;2),"Alert","OK")</f>
        <v>OK</v>
      </c>
      <c r="M3778">
        <v>-0.5</v>
      </c>
      <c r="N3778">
        <v>2</v>
      </c>
    </row>
    <row r="3779" spans="1:14" x14ac:dyDescent="0.3">
      <c r="A3779" s="1">
        <v>41194</v>
      </c>
      <c r="B3779">
        <v>18675.1796875</v>
      </c>
      <c r="C3779">
        <v>18844.349609375</v>
      </c>
      <c r="D3779">
        <v>18638.33984375</v>
      </c>
      <c r="E3779">
        <v>18727.099609375</v>
      </c>
      <c r="F3779">
        <v>9000</v>
      </c>
      <c r="G3779">
        <f>IFERROR(((cleaned_sensex[[#This Row],[Close]]-B3778)/B3778)*100,0)</f>
        <v>-0.68902969994283358</v>
      </c>
      <c r="H3779">
        <f t="shared" si="116"/>
        <v>9.5145760261172524E-2</v>
      </c>
      <c r="I3779">
        <f t="shared" si="117"/>
        <v>0.80313487870599487</v>
      </c>
      <c r="J3779">
        <f>MAX(B3780,cleaned_sensex[[#This Row],[Close]])</f>
        <v>18713.55078125</v>
      </c>
      <c r="K3779">
        <f>(cleaned_sensex[[#This Row],[Close]]-cleaned_sensex[[#This Row],[Rolling max]])/cleaned_sensex[[#This Row],[Rolling max]]*100</f>
        <v>-0.20504443116399818</v>
      </c>
      <c r="L3779" t="str">
        <f>IF(AND(cleaned_sensex[[#This Row],[Avg Return(%)]]&lt;-0.5,cleaned_sensex[[#This Row],[Rolling volatility]]&gt;2),"Alert","OK")</f>
        <v>OK</v>
      </c>
      <c r="M3779">
        <v>-0.5</v>
      </c>
      <c r="N3779">
        <v>2</v>
      </c>
    </row>
    <row r="3780" spans="1:14" x14ac:dyDescent="0.3">
      <c r="A3780" s="1">
        <v>41197</v>
      </c>
      <c r="B3780">
        <v>18713.55078125</v>
      </c>
      <c r="C3780">
        <v>18726.380859375</v>
      </c>
      <c r="D3780">
        <v>18596.650390625</v>
      </c>
      <c r="E3780">
        <v>18690.990234375</v>
      </c>
      <c r="F3780">
        <v>6000</v>
      </c>
      <c r="G3780">
        <f>IFERROR(((cleaned_sensex[[#This Row],[Close]]-B3779)/B3779)*100,0)</f>
        <v>0.2054657271955633</v>
      </c>
      <c r="H3780">
        <f t="shared" si="116"/>
        <v>5.4511060734497518E-2</v>
      </c>
      <c r="I3780">
        <f t="shared" si="117"/>
        <v>0.83405939809530549</v>
      </c>
      <c r="J3780">
        <f>MAX(B3781,cleaned_sensex[[#This Row],[Close]])</f>
        <v>18713.55078125</v>
      </c>
      <c r="K3780">
        <f>(cleaned_sensex[[#This Row],[Close]]-cleaned_sensex[[#This Row],[Rolling max]])/cleaned_sensex[[#This Row],[Rolling max]]*100</f>
        <v>0</v>
      </c>
      <c r="L3780" t="str">
        <f>IF(AND(cleaned_sensex[[#This Row],[Avg Return(%)]]&lt;-0.5,cleaned_sensex[[#This Row],[Rolling volatility]]&gt;2),"Alert","OK")</f>
        <v>OK</v>
      </c>
      <c r="M3780">
        <v>-0.5</v>
      </c>
      <c r="N3780">
        <v>2</v>
      </c>
    </row>
    <row r="3781" spans="1:14" x14ac:dyDescent="0.3">
      <c r="A3781" s="1">
        <v>41198</v>
      </c>
      <c r="B3781">
        <v>18577.69921875</v>
      </c>
      <c r="C3781">
        <v>18801.099609375</v>
      </c>
      <c r="D3781">
        <v>18549.279296875</v>
      </c>
      <c r="E3781">
        <v>18784.75</v>
      </c>
      <c r="F3781">
        <v>7600</v>
      </c>
      <c r="G3781">
        <f>IFERROR(((cleaned_sensex[[#This Row],[Close]]-B3780)/B3780)*100,0)</f>
        <v>-0.72595288883452402</v>
      </c>
      <c r="H3781">
        <f t="shared" si="116"/>
        <v>-2.3567321132991006E-2</v>
      </c>
      <c r="I3781">
        <f t="shared" si="117"/>
        <v>0.77133247518336079</v>
      </c>
      <c r="J3781">
        <f>MAX(B3782,cleaned_sensex[[#This Row],[Close]])</f>
        <v>18610.76953125</v>
      </c>
      <c r="K3781">
        <f>(cleaned_sensex[[#This Row],[Close]]-cleaned_sensex[[#This Row],[Rolling max]])/cleaned_sensex[[#This Row],[Rolling max]]*100</f>
        <v>-0.17769449266711121</v>
      </c>
      <c r="L3781" t="str">
        <f>IF(AND(cleaned_sensex[[#This Row],[Avg Return(%)]]&lt;-0.5,cleaned_sensex[[#This Row],[Rolling volatility]]&gt;2),"Alert","OK")</f>
        <v>OK</v>
      </c>
      <c r="M3781">
        <v>-0.5</v>
      </c>
      <c r="N3781">
        <v>2</v>
      </c>
    </row>
    <row r="3782" spans="1:14" x14ac:dyDescent="0.3">
      <c r="A3782" s="1">
        <v>41199</v>
      </c>
      <c r="B3782">
        <v>18610.76953125</v>
      </c>
      <c r="C3782">
        <v>18705.189453125</v>
      </c>
      <c r="D3782">
        <v>18535.369140625</v>
      </c>
      <c r="E3782">
        <v>18667.720703125</v>
      </c>
      <c r="F3782">
        <v>7000</v>
      </c>
      <c r="G3782">
        <f>IFERROR(((cleaned_sensex[[#This Row],[Close]]-B3781)/B3781)*100,0)</f>
        <v>0.17801080806940278</v>
      </c>
      <c r="H3782">
        <f t="shared" si="116"/>
        <v>-0.12876441610174605</v>
      </c>
      <c r="I3782">
        <f t="shared" si="117"/>
        <v>0.78987026670142702</v>
      </c>
      <c r="J3782">
        <f>MAX(B3783,cleaned_sensex[[#This Row],[Close]])</f>
        <v>18791.9296875</v>
      </c>
      <c r="K3782">
        <f>(cleaned_sensex[[#This Row],[Close]]-cleaned_sensex[[#This Row],[Rolling max]])/cleaned_sensex[[#This Row],[Rolling max]]*100</f>
        <v>-0.96403168414632767</v>
      </c>
      <c r="L3782" t="str">
        <f>IF(AND(cleaned_sensex[[#This Row],[Avg Return(%)]]&lt;-0.5,cleaned_sensex[[#This Row],[Rolling volatility]]&gt;2),"Alert","OK")</f>
        <v>OK</v>
      </c>
      <c r="M3782">
        <v>-0.5</v>
      </c>
      <c r="N3782">
        <v>2</v>
      </c>
    </row>
    <row r="3783" spans="1:14" x14ac:dyDescent="0.3">
      <c r="A3783" s="1">
        <v>41200</v>
      </c>
      <c r="B3783">
        <v>18791.9296875</v>
      </c>
      <c r="C3783">
        <v>18806.560546875</v>
      </c>
      <c r="D3783">
        <v>18576.41015625</v>
      </c>
      <c r="E3783">
        <v>18653.599609375</v>
      </c>
      <c r="F3783">
        <v>8200</v>
      </c>
      <c r="G3783">
        <f>IFERROR(((cleaned_sensex[[#This Row],[Close]]-B3782)/B3782)*100,0)</f>
        <v>0.9734157201066167</v>
      </c>
      <c r="H3783">
        <f t="shared" si="116"/>
        <v>-0.13528309484263817</v>
      </c>
      <c r="I3783">
        <f t="shared" si="117"/>
        <v>0.78672215287031633</v>
      </c>
      <c r="J3783">
        <f>MAX(B3784,cleaned_sensex[[#This Row],[Close]])</f>
        <v>18791.9296875</v>
      </c>
      <c r="K3783">
        <f>(cleaned_sensex[[#This Row],[Close]]-cleaned_sensex[[#This Row],[Rolling max]])/cleaned_sensex[[#This Row],[Rolling max]]*100</f>
        <v>0</v>
      </c>
      <c r="L3783" t="str">
        <f>IF(AND(cleaned_sensex[[#This Row],[Avg Return(%)]]&lt;-0.5,cleaned_sensex[[#This Row],[Rolling volatility]]&gt;2),"Alert","OK")</f>
        <v>OK</v>
      </c>
      <c r="M3783">
        <v>-0.5</v>
      </c>
      <c r="N3783">
        <v>2</v>
      </c>
    </row>
    <row r="3784" spans="1:14" x14ac:dyDescent="0.3">
      <c r="A3784" s="1">
        <v>41201</v>
      </c>
      <c r="B3784">
        <v>18682.310546875</v>
      </c>
      <c r="C3784">
        <v>18769.58984375</v>
      </c>
      <c r="D3784">
        <v>18611.759765625</v>
      </c>
      <c r="E3784">
        <v>18768</v>
      </c>
      <c r="F3784">
        <v>8000</v>
      </c>
      <c r="G3784">
        <f>IFERROR(((cleaned_sensex[[#This Row],[Close]]-B3783)/B3783)*100,0)</f>
        <v>-0.58333094284572795</v>
      </c>
      <c r="H3784">
        <f t="shared" si="116"/>
        <v>-0.13781647730229984</v>
      </c>
      <c r="I3784">
        <f t="shared" si="117"/>
        <v>0.78269509934156956</v>
      </c>
      <c r="J3784">
        <f>MAX(B3785,cleaned_sensex[[#This Row],[Close]])</f>
        <v>18793.439453125</v>
      </c>
      <c r="K3784">
        <f>(cleaned_sensex[[#This Row],[Close]]-cleaned_sensex[[#This Row],[Rolling max]])/cleaned_sensex[[#This Row],[Rolling max]]*100</f>
        <v>-0.59131755274057252</v>
      </c>
      <c r="L3784" t="str">
        <f>IF(AND(cleaned_sensex[[#This Row],[Avg Return(%)]]&lt;-0.5,cleaned_sensex[[#This Row],[Rolling volatility]]&gt;2),"Alert","OK")</f>
        <v>OK</v>
      </c>
      <c r="M3784">
        <v>-0.5</v>
      </c>
      <c r="N3784">
        <v>2</v>
      </c>
    </row>
    <row r="3785" spans="1:14" x14ac:dyDescent="0.3">
      <c r="A3785" s="1">
        <v>41204</v>
      </c>
      <c r="B3785">
        <v>18793.439453125</v>
      </c>
      <c r="C3785">
        <v>18809.279296875</v>
      </c>
      <c r="D3785">
        <v>18600.880859375</v>
      </c>
      <c r="E3785">
        <v>18655.9296875</v>
      </c>
      <c r="F3785">
        <v>7000</v>
      </c>
      <c r="G3785">
        <f>IFERROR(((cleaned_sensex[[#This Row],[Close]]-B3784)/B3784)*100,0)</f>
        <v>0.59483491600876204</v>
      </c>
      <c r="H3785">
        <f t="shared" si="116"/>
        <v>-0.13334733177252156</v>
      </c>
      <c r="I3785">
        <f t="shared" si="117"/>
        <v>0.77970693414347736</v>
      </c>
      <c r="J3785">
        <f>MAX(B3786,cleaned_sensex[[#This Row],[Close]])</f>
        <v>18793.439453125</v>
      </c>
      <c r="K3785">
        <f>(cleaned_sensex[[#This Row],[Close]]-cleaned_sensex[[#This Row],[Rolling max]])/cleaned_sensex[[#This Row],[Rolling max]]*100</f>
        <v>0</v>
      </c>
      <c r="L3785" t="str">
        <f>IF(AND(cleaned_sensex[[#This Row],[Avg Return(%)]]&lt;-0.5,cleaned_sensex[[#This Row],[Rolling volatility]]&gt;2),"Alert","OK")</f>
        <v>OK</v>
      </c>
      <c r="M3785">
        <v>-0.5</v>
      </c>
      <c r="N3785">
        <v>2</v>
      </c>
    </row>
    <row r="3786" spans="1:14" x14ac:dyDescent="0.3">
      <c r="A3786" s="1">
        <v>41205</v>
      </c>
      <c r="B3786">
        <v>18710.01953125</v>
      </c>
      <c r="C3786">
        <v>18812.9296875</v>
      </c>
      <c r="D3786">
        <v>18689.380859375</v>
      </c>
      <c r="E3786">
        <v>18803.619140625</v>
      </c>
      <c r="F3786">
        <v>6000</v>
      </c>
      <c r="G3786">
        <f>IFERROR(((cleaned_sensex[[#This Row],[Close]]-B3785)/B3785)*100,0)</f>
        <v>-0.44387788665862765</v>
      </c>
      <c r="H3786">
        <f t="shared" si="116"/>
        <v>4.7307816547093741E-2</v>
      </c>
      <c r="I3786">
        <f t="shared" si="117"/>
        <v>0.7080876028911739</v>
      </c>
      <c r="J3786">
        <f>MAX(B3787,cleaned_sensex[[#This Row],[Close]])</f>
        <v>18758.630859375</v>
      </c>
      <c r="K3786">
        <f>(cleaned_sensex[[#This Row],[Close]]-cleaned_sensex[[#This Row],[Rolling max]])/cleaned_sensex[[#This Row],[Rolling max]]*100</f>
        <v>-0.25914113076491146</v>
      </c>
      <c r="L3786" t="str">
        <f>IF(AND(cleaned_sensex[[#This Row],[Avg Return(%)]]&lt;-0.5,cleaned_sensex[[#This Row],[Rolling volatility]]&gt;2),"Alert","OK")</f>
        <v>OK</v>
      </c>
      <c r="M3786">
        <v>-0.5</v>
      </c>
      <c r="N3786">
        <v>2</v>
      </c>
    </row>
    <row r="3787" spans="1:14" x14ac:dyDescent="0.3">
      <c r="A3787" s="1">
        <v>41207</v>
      </c>
      <c r="B3787">
        <v>18758.630859375</v>
      </c>
      <c r="C3787">
        <v>18789.919921875</v>
      </c>
      <c r="D3787">
        <v>18699.0703125</v>
      </c>
      <c r="E3787">
        <v>18712.41015625</v>
      </c>
      <c r="F3787">
        <v>8600</v>
      </c>
      <c r="G3787">
        <f>IFERROR(((cleaned_sensex[[#This Row],[Close]]-B3786)/B3786)*100,0)</f>
        <v>0.25981441678245176</v>
      </c>
      <c r="H3787">
        <f t="shared" si="116"/>
        <v>-4.2180722740076185E-2</v>
      </c>
      <c r="I3787">
        <f t="shared" si="117"/>
        <v>0.70794698869911454</v>
      </c>
      <c r="J3787">
        <f>MAX(B3788,cleaned_sensex[[#This Row],[Close]])</f>
        <v>18758.630859375</v>
      </c>
      <c r="K3787">
        <f>(cleaned_sensex[[#This Row],[Close]]-cleaned_sensex[[#This Row],[Rolling max]])/cleaned_sensex[[#This Row],[Rolling max]]*100</f>
        <v>0</v>
      </c>
      <c r="L3787" t="str">
        <f>IF(AND(cleaned_sensex[[#This Row],[Avg Return(%)]]&lt;-0.5,cleaned_sensex[[#This Row],[Rolling volatility]]&gt;2),"Alert","OK")</f>
        <v>OK</v>
      </c>
      <c r="M3787">
        <v>-0.5</v>
      </c>
      <c r="N3787">
        <v>2</v>
      </c>
    </row>
    <row r="3788" spans="1:14" x14ac:dyDescent="0.3">
      <c r="A3788" s="1">
        <v>41211</v>
      </c>
      <c r="B3788">
        <v>18635.8203125</v>
      </c>
      <c r="C3788">
        <v>18743.41015625</v>
      </c>
      <c r="D3788">
        <v>18572.01953125</v>
      </c>
      <c r="E3788">
        <v>18656</v>
      </c>
      <c r="F3788">
        <v>7600</v>
      </c>
      <c r="G3788">
        <f>IFERROR(((cleaned_sensex[[#This Row],[Close]]-B3787)/B3787)*100,0)</f>
        <v>-0.65468822216106981</v>
      </c>
      <c r="H3788">
        <f t="shared" ref="H3788:H3851" si="118">AVERAGE(G3778:G3787)</f>
        <v>7.0139601937898782E-2</v>
      </c>
      <c r="I3788">
        <f t="shared" ref="I3788:I3851" si="119">_xlfn.STDEV.S(G3778:G3787)</f>
        <v>0.64990257430427234</v>
      </c>
      <c r="J3788">
        <f>MAX(B3789,cleaned_sensex[[#This Row],[Close]])</f>
        <v>18635.8203125</v>
      </c>
      <c r="K3788">
        <f>(cleaned_sensex[[#This Row],[Close]]-cleaned_sensex[[#This Row],[Rolling max]])/cleaned_sensex[[#This Row],[Rolling max]]*100</f>
        <v>0</v>
      </c>
      <c r="L3788" t="str">
        <f>IF(AND(cleaned_sensex[[#This Row],[Avg Return(%)]]&lt;-0.5,cleaned_sensex[[#This Row],[Rolling volatility]]&gt;2),"Alert","OK")</f>
        <v>OK</v>
      </c>
      <c r="M3788">
        <v>-0.5</v>
      </c>
      <c r="N3788">
        <v>2</v>
      </c>
    </row>
    <row r="3789" spans="1:14" x14ac:dyDescent="0.3">
      <c r="A3789" s="1">
        <v>41212</v>
      </c>
      <c r="B3789">
        <v>18430.849609375</v>
      </c>
      <c r="C3789">
        <v>18718.279296875</v>
      </c>
      <c r="D3789">
        <v>18393.419921875</v>
      </c>
      <c r="E3789">
        <v>18642.009765625</v>
      </c>
      <c r="F3789">
        <v>9000</v>
      </c>
      <c r="G3789">
        <f>IFERROR(((cleaned_sensex[[#This Row],[Close]]-B3788)/B3788)*100,0)</f>
        <v>-1.0998748629676132</v>
      </c>
      <c r="H3789">
        <f t="shared" si="118"/>
        <v>-8.8533805227998627E-2</v>
      </c>
      <c r="I3789">
        <f t="shared" si="119"/>
        <v>0.60846625930144238</v>
      </c>
      <c r="J3789">
        <f>MAX(B3790,cleaned_sensex[[#This Row],[Close]])</f>
        <v>18505.380859375</v>
      </c>
      <c r="K3789">
        <f>(cleaned_sensex[[#This Row],[Close]]-cleaned_sensex[[#This Row],[Rolling max]])/cleaned_sensex[[#This Row],[Rolling max]]*100</f>
        <v>-0.40275447755641175</v>
      </c>
      <c r="L3789" t="str">
        <f>IF(AND(cleaned_sensex[[#This Row],[Avg Return(%)]]&lt;-0.5,cleaned_sensex[[#This Row],[Rolling volatility]]&gt;2),"Alert","OK")</f>
        <v>OK</v>
      </c>
      <c r="M3789">
        <v>-0.5</v>
      </c>
      <c r="N3789">
        <v>2</v>
      </c>
    </row>
    <row r="3790" spans="1:14" x14ac:dyDescent="0.3">
      <c r="A3790" s="1">
        <v>41213</v>
      </c>
      <c r="B3790">
        <v>18505.380859375</v>
      </c>
      <c r="C3790">
        <v>18521.619140625</v>
      </c>
      <c r="D3790">
        <v>18398.48046875</v>
      </c>
      <c r="E3790">
        <v>18436.7890625</v>
      </c>
      <c r="F3790">
        <v>7000</v>
      </c>
      <c r="G3790">
        <f>IFERROR(((cleaned_sensex[[#This Row],[Close]]-B3789)/B3789)*100,0)</f>
        <v>0.40438314879466591</v>
      </c>
      <c r="H3790">
        <f t="shared" si="118"/>
        <v>-0.12961832153047659</v>
      </c>
      <c r="I3790">
        <f t="shared" si="119"/>
        <v>0.66478206446231825</v>
      </c>
      <c r="J3790">
        <f>MAX(B3791,cleaned_sensex[[#This Row],[Close]])</f>
        <v>18561.69921875</v>
      </c>
      <c r="K3790">
        <f>(cleaned_sensex[[#This Row],[Close]]-cleaned_sensex[[#This Row],[Rolling max]])/cleaned_sensex[[#This Row],[Rolling max]]*100</f>
        <v>-0.30341165812077331</v>
      </c>
      <c r="L3790" t="str">
        <f>IF(AND(cleaned_sensex[[#This Row],[Avg Return(%)]]&lt;-0.5,cleaned_sensex[[#This Row],[Rolling volatility]]&gt;2),"Alert","OK")</f>
        <v>OK</v>
      </c>
      <c r="M3790">
        <v>-0.5</v>
      </c>
      <c r="N3790">
        <v>2</v>
      </c>
    </row>
    <row r="3791" spans="1:14" x14ac:dyDescent="0.3">
      <c r="A3791" s="1">
        <v>41214</v>
      </c>
      <c r="B3791">
        <v>18561.69921875</v>
      </c>
      <c r="C3791">
        <v>18589.130859375</v>
      </c>
      <c r="D3791">
        <v>18445.1796875</v>
      </c>
      <c r="E3791">
        <v>18487.900390625</v>
      </c>
      <c r="F3791">
        <v>9000</v>
      </c>
      <c r="G3791">
        <f>IFERROR(((cleaned_sensex[[#This Row],[Close]]-B3790)/B3790)*100,0)</f>
        <v>0.3043350461304804</v>
      </c>
      <c r="H3791">
        <f t="shared" si="118"/>
        <v>-0.10972657937056633</v>
      </c>
      <c r="I3791">
        <f t="shared" si="119"/>
        <v>0.6787518099516896</v>
      </c>
      <c r="J3791">
        <f>MAX(B3792,cleaned_sensex[[#This Row],[Close]])</f>
        <v>18755.44921875</v>
      </c>
      <c r="K3791">
        <f>(cleaned_sensex[[#This Row],[Close]]-cleaned_sensex[[#This Row],[Rolling max]])/cleaned_sensex[[#This Row],[Rolling max]]*100</f>
        <v>-1.0330331080862958</v>
      </c>
      <c r="L3791" t="str">
        <f>IF(AND(cleaned_sensex[[#This Row],[Avg Return(%)]]&lt;-0.5,cleaned_sensex[[#This Row],[Rolling volatility]]&gt;2),"Alert","OK")</f>
        <v>OK</v>
      </c>
      <c r="M3791">
        <v>-0.5</v>
      </c>
      <c r="N3791">
        <v>2</v>
      </c>
    </row>
    <row r="3792" spans="1:14" x14ac:dyDescent="0.3">
      <c r="A3792" s="1">
        <v>41215</v>
      </c>
      <c r="B3792">
        <v>18755.44921875</v>
      </c>
      <c r="C3792">
        <v>18793.75</v>
      </c>
      <c r="D3792">
        <v>18687.9296875</v>
      </c>
      <c r="E3792">
        <v>18692.150390625</v>
      </c>
      <c r="F3792">
        <v>9200</v>
      </c>
      <c r="G3792">
        <f>IFERROR(((cleaned_sensex[[#This Row],[Close]]-B3791)/B3791)*100,0)</f>
        <v>1.0438160737153013</v>
      </c>
      <c r="H3792">
        <f t="shared" si="118"/>
        <v>-6.6977858740658982E-3</v>
      </c>
      <c r="I3792">
        <f t="shared" si="119"/>
        <v>0.65250789845860668</v>
      </c>
      <c r="J3792">
        <f>MAX(B3793,cleaned_sensex[[#This Row],[Close]])</f>
        <v>18762.869140625</v>
      </c>
      <c r="K3792">
        <f>(cleaned_sensex[[#This Row],[Close]]-cleaned_sensex[[#This Row],[Rolling max]])/cleaned_sensex[[#This Row],[Rolling max]]*100</f>
        <v>-3.9545774259729438E-2</v>
      </c>
      <c r="L3792" t="str">
        <f>IF(AND(cleaned_sensex[[#This Row],[Avg Return(%)]]&lt;-0.5,cleaned_sensex[[#This Row],[Rolling volatility]]&gt;2),"Alert","OK")</f>
        <v>OK</v>
      </c>
      <c r="M3792">
        <v>-0.5</v>
      </c>
      <c r="N3792">
        <v>2</v>
      </c>
    </row>
    <row r="3793" spans="1:14" x14ac:dyDescent="0.3">
      <c r="A3793" s="1">
        <v>41218</v>
      </c>
      <c r="B3793">
        <v>18762.869140625</v>
      </c>
      <c r="C3793">
        <v>18794.630859375</v>
      </c>
      <c r="D3793">
        <v>18683.25</v>
      </c>
      <c r="E3793">
        <v>18749.369140625</v>
      </c>
      <c r="F3793">
        <v>5600</v>
      </c>
      <c r="G3793">
        <f>IFERROR(((cleaned_sensex[[#This Row],[Close]]-B3792)/B3792)*100,0)</f>
        <v>3.9561419129232236E-2</v>
      </c>
      <c r="H3793">
        <f t="shared" si="118"/>
        <v>7.9882740690523951E-2</v>
      </c>
      <c r="I3793">
        <f t="shared" si="119"/>
        <v>0.73230224836687074</v>
      </c>
      <c r="J3793">
        <f>MAX(B3794,cleaned_sensex[[#This Row],[Close]])</f>
        <v>18817.380859375</v>
      </c>
      <c r="K3793">
        <f>(cleaned_sensex[[#This Row],[Close]]-cleaned_sensex[[#This Row],[Rolling max]])/cleaned_sensex[[#This Row],[Rolling max]]*100</f>
        <v>-0.28968813012487726</v>
      </c>
      <c r="L3793" t="str">
        <f>IF(AND(cleaned_sensex[[#This Row],[Avg Return(%)]]&lt;-0.5,cleaned_sensex[[#This Row],[Rolling volatility]]&gt;2),"Alert","OK")</f>
        <v>OK</v>
      </c>
      <c r="M3793">
        <v>-0.5</v>
      </c>
      <c r="N3793">
        <v>2</v>
      </c>
    </row>
    <row r="3794" spans="1:14" x14ac:dyDescent="0.3">
      <c r="A3794" s="1">
        <v>41219</v>
      </c>
      <c r="B3794">
        <v>18817.380859375</v>
      </c>
      <c r="C3794">
        <v>18829.0703125</v>
      </c>
      <c r="D3794">
        <v>18726.939453125</v>
      </c>
      <c r="E3794">
        <v>18739.970703125</v>
      </c>
      <c r="F3794">
        <v>7600</v>
      </c>
      <c r="G3794">
        <f>IFERROR(((cleaned_sensex[[#This Row],[Close]]-B3793)/B3793)*100,0)</f>
        <v>0.29052976035510625</v>
      </c>
      <c r="H3794">
        <f t="shared" si="118"/>
        <v>-1.3502689407214502E-2</v>
      </c>
      <c r="I3794">
        <f t="shared" si="119"/>
        <v>0.66185056090995675</v>
      </c>
      <c r="J3794">
        <f>MAX(B3795,cleaned_sensex[[#This Row],[Close]])</f>
        <v>18902.41015625</v>
      </c>
      <c r="K3794">
        <f>(cleaned_sensex[[#This Row],[Close]]-cleaned_sensex[[#This Row],[Rolling max]])/cleaned_sensex[[#This Row],[Rolling max]]*100</f>
        <v>-0.44983309626727908</v>
      </c>
      <c r="L3794" t="str">
        <f>IF(AND(cleaned_sensex[[#This Row],[Avg Return(%)]]&lt;-0.5,cleaned_sensex[[#This Row],[Rolling volatility]]&gt;2),"Alert","OK")</f>
        <v>OK</v>
      </c>
      <c r="M3794">
        <v>-0.5</v>
      </c>
      <c r="N3794">
        <v>2</v>
      </c>
    </row>
    <row r="3795" spans="1:14" x14ac:dyDescent="0.3">
      <c r="A3795" s="1">
        <v>41220</v>
      </c>
      <c r="B3795">
        <v>18902.41015625</v>
      </c>
      <c r="C3795">
        <v>18973.4296875</v>
      </c>
      <c r="D3795">
        <v>18786.140625</v>
      </c>
      <c r="E3795">
        <v>18802.8203125</v>
      </c>
      <c r="F3795">
        <v>8800</v>
      </c>
      <c r="G3795">
        <f>IFERROR(((cleaned_sensex[[#This Row],[Close]]-B3794)/B3794)*100,0)</f>
        <v>0.45186573790707746</v>
      </c>
      <c r="H3795">
        <f t="shared" si="118"/>
        <v>7.3883380912868904E-2</v>
      </c>
      <c r="I3795">
        <f t="shared" si="119"/>
        <v>0.63541619991442921</v>
      </c>
      <c r="J3795">
        <f>MAX(B3796,cleaned_sensex[[#This Row],[Close]])</f>
        <v>18902.41015625</v>
      </c>
      <c r="K3795">
        <f>(cleaned_sensex[[#This Row],[Close]]-cleaned_sensex[[#This Row],[Rolling max]])/cleaned_sensex[[#This Row],[Rolling max]]*100</f>
        <v>0</v>
      </c>
      <c r="L3795" t="str">
        <f>IF(AND(cleaned_sensex[[#This Row],[Avg Return(%)]]&lt;-0.5,cleaned_sensex[[#This Row],[Rolling volatility]]&gt;2),"Alert","OK")</f>
        <v>OK</v>
      </c>
      <c r="M3795">
        <v>-0.5</v>
      </c>
      <c r="N3795">
        <v>2</v>
      </c>
    </row>
    <row r="3796" spans="1:14" x14ac:dyDescent="0.3">
      <c r="A3796" s="1">
        <v>41221</v>
      </c>
      <c r="B3796">
        <v>18846.259765625</v>
      </c>
      <c r="C3796">
        <v>18865.2109375</v>
      </c>
      <c r="D3796">
        <v>18736.44921875</v>
      </c>
      <c r="E3796">
        <v>18779.740234375</v>
      </c>
      <c r="F3796">
        <v>9800</v>
      </c>
      <c r="G3796">
        <f>IFERROR(((cleaned_sensex[[#This Row],[Close]]-B3795)/B3795)*100,0)</f>
        <v>-0.29705413310182627</v>
      </c>
      <c r="H3796">
        <f t="shared" si="118"/>
        <v>5.9586463102700452E-2</v>
      </c>
      <c r="I3796">
        <f t="shared" si="119"/>
        <v>0.62389634695682761</v>
      </c>
      <c r="J3796">
        <f>MAX(B3797,cleaned_sensex[[#This Row],[Close]])</f>
        <v>18846.259765625</v>
      </c>
      <c r="K3796">
        <f>(cleaned_sensex[[#This Row],[Close]]-cleaned_sensex[[#This Row],[Rolling max]])/cleaned_sensex[[#This Row],[Rolling max]]*100</f>
        <v>0</v>
      </c>
      <c r="L3796" t="str">
        <f>IF(AND(cleaned_sensex[[#This Row],[Avg Return(%)]]&lt;-0.5,cleaned_sensex[[#This Row],[Rolling volatility]]&gt;2),"Alert","OK")</f>
        <v>OK</v>
      </c>
      <c r="M3796">
        <v>-0.5</v>
      </c>
      <c r="N3796">
        <v>2</v>
      </c>
    </row>
    <row r="3797" spans="1:14" x14ac:dyDescent="0.3">
      <c r="A3797" s="1">
        <v>41222</v>
      </c>
      <c r="B3797">
        <v>18683.6796875</v>
      </c>
      <c r="C3797">
        <v>18894.419921875</v>
      </c>
      <c r="D3797">
        <v>18656.41015625</v>
      </c>
      <c r="E3797">
        <v>18832.75</v>
      </c>
      <c r="F3797">
        <v>9600</v>
      </c>
      <c r="G3797">
        <f>IFERROR(((cleaned_sensex[[#This Row],[Close]]-B3796)/B3796)*100,0)</f>
        <v>-0.86266495393181974</v>
      </c>
      <c r="H3797">
        <f t="shared" si="118"/>
        <v>7.4268838458380587E-2</v>
      </c>
      <c r="I3797">
        <f t="shared" si="119"/>
        <v>0.61235250447528089</v>
      </c>
      <c r="J3797">
        <f>MAX(B3798,cleaned_sensex[[#This Row],[Close]])</f>
        <v>18683.6796875</v>
      </c>
      <c r="K3797">
        <f>(cleaned_sensex[[#This Row],[Close]]-cleaned_sensex[[#This Row],[Rolling max]])/cleaned_sensex[[#This Row],[Rolling max]]*100</f>
        <v>0</v>
      </c>
      <c r="L3797" t="str">
        <f>IF(AND(cleaned_sensex[[#This Row],[Avg Return(%)]]&lt;-0.5,cleaned_sensex[[#This Row],[Rolling volatility]]&gt;2),"Alert","OK")</f>
        <v>OK</v>
      </c>
      <c r="M3797">
        <v>-0.5</v>
      </c>
      <c r="N3797">
        <v>2</v>
      </c>
    </row>
    <row r="3798" spans="1:14" x14ac:dyDescent="0.3">
      <c r="A3798" s="1">
        <v>41225</v>
      </c>
      <c r="B3798">
        <v>18670.33984375</v>
      </c>
      <c r="C3798">
        <v>18750.919921875</v>
      </c>
      <c r="D3798">
        <v>18607.66015625</v>
      </c>
      <c r="E3798">
        <v>18691.01953125</v>
      </c>
      <c r="F3798">
        <v>19400</v>
      </c>
      <c r="G3798">
        <f>IFERROR(((cleaned_sensex[[#This Row],[Close]]-B3797)/B3797)*100,0)</f>
        <v>-7.1398375336764075E-2</v>
      </c>
      <c r="H3798">
        <f t="shared" si="118"/>
        <v>-3.7979098613046547E-2</v>
      </c>
      <c r="I3798">
        <f t="shared" si="119"/>
        <v>0.67430639949123516</v>
      </c>
      <c r="J3798">
        <f>MAX(B3799,cleaned_sensex[[#This Row],[Close]])</f>
        <v>18670.33984375</v>
      </c>
      <c r="K3798">
        <f>(cleaned_sensex[[#This Row],[Close]]-cleaned_sensex[[#This Row],[Rolling max]])/cleaned_sensex[[#This Row],[Rolling max]]*100</f>
        <v>0</v>
      </c>
      <c r="L3798" t="str">
        <f>IF(AND(cleaned_sensex[[#This Row],[Avg Return(%)]]&lt;-0.5,cleaned_sensex[[#This Row],[Rolling volatility]]&gt;2),"Alert","OK")</f>
        <v>OK</v>
      </c>
      <c r="M3798">
        <v>-0.5</v>
      </c>
      <c r="N3798">
        <v>2</v>
      </c>
    </row>
    <row r="3799" spans="1:14" x14ac:dyDescent="0.3">
      <c r="A3799" s="1">
        <v>41228</v>
      </c>
      <c r="B3799">
        <v>18471.369140625</v>
      </c>
      <c r="C3799">
        <v>18593.5390625</v>
      </c>
      <c r="D3799">
        <v>18408.689453125</v>
      </c>
      <c r="E3799">
        <v>18590.0703125</v>
      </c>
      <c r="F3799">
        <v>6200</v>
      </c>
      <c r="G3799">
        <f>IFERROR(((cleaned_sensex[[#This Row],[Close]]-B3798)/B3798)*100,0)</f>
        <v>-1.0657047744720434</v>
      </c>
      <c r="H3799">
        <f t="shared" si="118"/>
        <v>2.0349886069384017E-2</v>
      </c>
      <c r="I3799">
        <f t="shared" si="119"/>
        <v>0.63935436913620847</v>
      </c>
      <c r="J3799">
        <f>MAX(B3800,cleaned_sensex[[#This Row],[Close]])</f>
        <v>18471.369140625</v>
      </c>
      <c r="K3799">
        <f>(cleaned_sensex[[#This Row],[Close]]-cleaned_sensex[[#This Row],[Rolling max]])/cleaned_sensex[[#This Row],[Rolling max]]*100</f>
        <v>0</v>
      </c>
      <c r="L3799" t="str">
        <f>IF(AND(cleaned_sensex[[#This Row],[Avg Return(%)]]&lt;-0.5,cleaned_sensex[[#This Row],[Rolling volatility]]&gt;2),"Alert","OK")</f>
        <v>OK</v>
      </c>
      <c r="M3799">
        <v>-0.5</v>
      </c>
      <c r="N3799">
        <v>2</v>
      </c>
    </row>
    <row r="3800" spans="1:14" x14ac:dyDescent="0.3">
      <c r="A3800" s="1">
        <v>41229</v>
      </c>
      <c r="B3800">
        <v>18309.369140625</v>
      </c>
      <c r="C3800">
        <v>18563.3203125</v>
      </c>
      <c r="D3800">
        <v>18266.759765625</v>
      </c>
      <c r="E3800">
        <v>18491.490234375</v>
      </c>
      <c r="F3800">
        <v>7000</v>
      </c>
      <c r="G3800">
        <f>IFERROR(((cleaned_sensex[[#This Row],[Close]]-B3799)/B3799)*100,0)</f>
        <v>-0.87703298421829134</v>
      </c>
      <c r="H3800">
        <f t="shared" si="118"/>
        <v>2.3766894918940972E-2</v>
      </c>
      <c r="I3800">
        <f t="shared" si="119"/>
        <v>0.63275943838924065</v>
      </c>
      <c r="J3800">
        <f>MAX(B3801,cleaned_sensex[[#This Row],[Close]])</f>
        <v>18339</v>
      </c>
      <c r="K3800">
        <f>(cleaned_sensex[[#This Row],[Close]]-cleaned_sensex[[#This Row],[Rolling max]])/cleaned_sensex[[#This Row],[Rolling max]]*100</f>
        <v>-0.16157292859479797</v>
      </c>
      <c r="L3800" t="str">
        <f>IF(AND(cleaned_sensex[[#This Row],[Avg Return(%)]]&lt;-0.5,cleaned_sensex[[#This Row],[Rolling volatility]]&gt;2),"Alert","OK")</f>
        <v>OK</v>
      </c>
      <c r="M3800">
        <v>-0.5</v>
      </c>
      <c r="N3800">
        <v>2</v>
      </c>
    </row>
    <row r="3801" spans="1:14" x14ac:dyDescent="0.3">
      <c r="A3801" s="1">
        <v>41232</v>
      </c>
      <c r="B3801">
        <v>18339</v>
      </c>
      <c r="C3801">
        <v>18386.779296875</v>
      </c>
      <c r="D3801">
        <v>18256.0703125</v>
      </c>
      <c r="E3801">
        <v>18349.529296875</v>
      </c>
      <c r="F3801">
        <v>7200</v>
      </c>
      <c r="G3801">
        <f>IFERROR(((cleaned_sensex[[#This Row],[Close]]-B3800)/B3800)*100,0)</f>
        <v>0.16183440918919903</v>
      </c>
      <c r="H3801">
        <f t="shared" si="118"/>
        <v>-0.10437471838235471</v>
      </c>
      <c r="I3801">
        <f t="shared" si="119"/>
        <v>0.67542821978855905</v>
      </c>
      <c r="J3801">
        <f>MAX(B3802,cleaned_sensex[[#This Row],[Close]])</f>
        <v>18339</v>
      </c>
      <c r="K3801">
        <f>(cleaned_sensex[[#This Row],[Close]]-cleaned_sensex[[#This Row],[Rolling max]])/cleaned_sensex[[#This Row],[Rolling max]]*100</f>
        <v>0</v>
      </c>
      <c r="L3801" t="str">
        <f>IF(AND(cleaned_sensex[[#This Row],[Avg Return(%)]]&lt;-0.5,cleaned_sensex[[#This Row],[Rolling volatility]]&gt;2),"Alert","OK")</f>
        <v>OK</v>
      </c>
      <c r="M3801">
        <v>-0.5</v>
      </c>
      <c r="N3801">
        <v>2</v>
      </c>
    </row>
    <row r="3802" spans="1:14" x14ac:dyDescent="0.3">
      <c r="A3802" s="1">
        <v>41233</v>
      </c>
      <c r="B3802">
        <v>18329.3203125</v>
      </c>
      <c r="C3802">
        <v>18467.91015625</v>
      </c>
      <c r="D3802">
        <v>18255.689453125</v>
      </c>
      <c r="E3802">
        <v>18422.689453125</v>
      </c>
      <c r="F3802">
        <v>6600</v>
      </c>
      <c r="G3802">
        <f>IFERROR(((cleaned_sensex[[#This Row],[Close]]-B3801)/B3801)*100,0)</f>
        <v>-5.278198102404711E-2</v>
      </c>
      <c r="H3802">
        <f t="shared" si="118"/>
        <v>-0.11862478207648289</v>
      </c>
      <c r="I3802">
        <f t="shared" si="119"/>
        <v>0.66730157313883554</v>
      </c>
      <c r="J3802">
        <f>MAX(B3803,cleaned_sensex[[#This Row],[Close]])</f>
        <v>18460.380859375</v>
      </c>
      <c r="K3802">
        <f>(cleaned_sensex[[#This Row],[Close]]-cleaned_sensex[[#This Row],[Rolling max]])/cleaned_sensex[[#This Row],[Rolling max]]*100</f>
        <v>-0.70995581225206217</v>
      </c>
      <c r="L3802" t="str">
        <f>IF(AND(cleaned_sensex[[#This Row],[Avg Return(%)]]&lt;-0.5,cleaned_sensex[[#This Row],[Rolling volatility]]&gt;2),"Alert","OK")</f>
        <v>OK</v>
      </c>
      <c r="M3802">
        <v>-0.5</v>
      </c>
      <c r="N3802">
        <v>2</v>
      </c>
    </row>
    <row r="3803" spans="1:14" x14ac:dyDescent="0.3">
      <c r="A3803" s="1">
        <v>41234</v>
      </c>
      <c r="B3803">
        <v>18460.380859375</v>
      </c>
      <c r="C3803">
        <v>18478.5</v>
      </c>
      <c r="D3803">
        <v>18309.810546875</v>
      </c>
      <c r="E3803">
        <v>18379.900390625</v>
      </c>
      <c r="F3803">
        <v>6800</v>
      </c>
      <c r="G3803">
        <f>IFERROR(((cleaned_sensex[[#This Row],[Close]]-B3802)/B3802)*100,0)</f>
        <v>0.71503222509358944</v>
      </c>
      <c r="H3803">
        <f t="shared" si="118"/>
        <v>-0.22828458755041772</v>
      </c>
      <c r="I3803">
        <f t="shared" si="119"/>
        <v>0.53129154033593406</v>
      </c>
      <c r="J3803">
        <f>MAX(B3804,cleaned_sensex[[#This Row],[Close]])</f>
        <v>18517.33984375</v>
      </c>
      <c r="K3803">
        <f>(cleaned_sensex[[#This Row],[Close]]-cleaned_sensex[[#This Row],[Rolling max]])/cleaned_sensex[[#This Row],[Rolling max]]*100</f>
        <v>-0.30759809376304603</v>
      </c>
      <c r="L3803" t="str">
        <f>IF(AND(cleaned_sensex[[#This Row],[Avg Return(%)]]&lt;-0.5,cleaned_sensex[[#This Row],[Rolling volatility]]&gt;2),"Alert","OK")</f>
        <v>OK</v>
      </c>
      <c r="M3803">
        <v>-0.5</v>
      </c>
      <c r="N3803">
        <v>2</v>
      </c>
    </row>
    <row r="3804" spans="1:14" x14ac:dyDescent="0.3">
      <c r="A3804" s="1">
        <v>41235</v>
      </c>
      <c r="B3804">
        <v>18517.33984375</v>
      </c>
      <c r="C3804">
        <v>18567.6796875</v>
      </c>
      <c r="D3804">
        <v>18456.19921875</v>
      </c>
      <c r="E3804">
        <v>18510.939453125</v>
      </c>
      <c r="F3804">
        <v>6200</v>
      </c>
      <c r="G3804">
        <f>IFERROR(((cleaned_sensex[[#This Row],[Close]]-B3803)/B3803)*100,0)</f>
        <v>0.30854717900402201</v>
      </c>
      <c r="H3804">
        <f t="shared" si="118"/>
        <v>-0.16073750695398195</v>
      </c>
      <c r="I3804">
        <f t="shared" si="119"/>
        <v>0.60671385826016</v>
      </c>
      <c r="J3804">
        <f>MAX(B3805,cleaned_sensex[[#This Row],[Close]])</f>
        <v>18517.33984375</v>
      </c>
      <c r="K3804">
        <f>(cleaned_sensex[[#This Row],[Close]]-cleaned_sensex[[#This Row],[Rolling max]])/cleaned_sensex[[#This Row],[Rolling max]]*100</f>
        <v>0</v>
      </c>
      <c r="L3804" t="str">
        <f>IF(AND(cleaned_sensex[[#This Row],[Avg Return(%)]]&lt;-0.5,cleaned_sensex[[#This Row],[Rolling volatility]]&gt;2),"Alert","OK")</f>
        <v>OK</v>
      </c>
      <c r="M3804">
        <v>-0.5</v>
      </c>
      <c r="N3804">
        <v>2</v>
      </c>
    </row>
    <row r="3805" spans="1:14" x14ac:dyDescent="0.3">
      <c r="A3805" s="1">
        <v>41236</v>
      </c>
      <c r="B3805">
        <v>18506.5703125</v>
      </c>
      <c r="C3805">
        <v>18556.5</v>
      </c>
      <c r="D3805">
        <v>18402.380859375</v>
      </c>
      <c r="E3805">
        <v>18543.94921875</v>
      </c>
      <c r="F3805">
        <v>6000</v>
      </c>
      <c r="G3805">
        <f>IFERROR(((cleaned_sensex[[#This Row],[Close]]-B3804)/B3804)*100,0)</f>
        <v>-5.815917049032801E-2</v>
      </c>
      <c r="H3805">
        <f t="shared" si="118"/>
        <v>-0.15893576508909038</v>
      </c>
      <c r="I3805">
        <f t="shared" si="119"/>
        <v>0.60822774055602435</v>
      </c>
      <c r="J3805">
        <f>MAX(B3806,cleaned_sensex[[#This Row],[Close]])</f>
        <v>18537.009765625</v>
      </c>
      <c r="K3805">
        <f>(cleaned_sensex[[#This Row],[Close]]-cleaned_sensex[[#This Row],[Rolling max]])/cleaned_sensex[[#This Row],[Rolling max]]*100</f>
        <v>-0.16420907961890852</v>
      </c>
      <c r="L3805" t="str">
        <f>IF(AND(cleaned_sensex[[#This Row],[Avg Return(%)]]&lt;-0.5,cleaned_sensex[[#This Row],[Rolling volatility]]&gt;2),"Alert","OK")</f>
        <v>OK</v>
      </c>
      <c r="M3805">
        <v>-0.5</v>
      </c>
      <c r="N3805">
        <v>2</v>
      </c>
    </row>
    <row r="3806" spans="1:14" x14ac:dyDescent="0.3">
      <c r="A3806" s="1">
        <v>41239</v>
      </c>
      <c r="B3806">
        <v>18537.009765625</v>
      </c>
      <c r="C3806">
        <v>18590.330078125</v>
      </c>
      <c r="D3806">
        <v>18508.7890625</v>
      </c>
      <c r="E3806">
        <v>18574.359375</v>
      </c>
      <c r="F3806">
        <v>5800</v>
      </c>
      <c r="G3806">
        <f>IFERROR(((cleaned_sensex[[#This Row],[Close]]-B3805)/B3805)*100,0)</f>
        <v>0.16447916934906143</v>
      </c>
      <c r="H3806">
        <f t="shared" si="118"/>
        <v>-0.20993825592883097</v>
      </c>
      <c r="I3806">
        <f t="shared" si="119"/>
        <v>0.57159948727476284</v>
      </c>
      <c r="J3806">
        <f>MAX(B3807,cleaned_sensex[[#This Row],[Close]])</f>
        <v>18842.080078125</v>
      </c>
      <c r="K3806">
        <f>(cleaned_sensex[[#This Row],[Close]]-cleaned_sensex[[#This Row],[Rolling max]])/cleaned_sensex[[#This Row],[Rolling max]]*100</f>
        <v>-1.6190904148325747</v>
      </c>
      <c r="L3806" t="str">
        <f>IF(AND(cleaned_sensex[[#This Row],[Avg Return(%)]]&lt;-0.5,cleaned_sensex[[#This Row],[Rolling volatility]]&gt;2),"Alert","OK")</f>
        <v>OK</v>
      </c>
      <c r="M3806">
        <v>-0.5</v>
      </c>
      <c r="N3806">
        <v>2</v>
      </c>
    </row>
    <row r="3807" spans="1:14" x14ac:dyDescent="0.3">
      <c r="A3807" s="1">
        <v>41240</v>
      </c>
      <c r="B3807">
        <v>18842.080078125</v>
      </c>
      <c r="C3807">
        <v>18862.69921875</v>
      </c>
      <c r="D3807">
        <v>18616.55078125</v>
      </c>
      <c r="E3807">
        <v>18616.55078125</v>
      </c>
      <c r="F3807">
        <v>7600</v>
      </c>
      <c r="G3807">
        <f>IFERROR(((cleaned_sensex[[#This Row],[Close]]-B3806)/B3806)*100,0)</f>
        <v>1.6457363747292291</v>
      </c>
      <c r="H3807">
        <f t="shared" si="118"/>
        <v>-0.1637849256837422</v>
      </c>
      <c r="I3807">
        <f t="shared" si="119"/>
        <v>0.58231641819011926</v>
      </c>
      <c r="J3807">
        <f>MAX(B3808,cleaned_sensex[[#This Row],[Close]])</f>
        <v>19170.91015625</v>
      </c>
      <c r="K3807">
        <f>(cleaned_sensex[[#This Row],[Close]]-cleaned_sensex[[#This Row],[Rolling max]])/cleaned_sensex[[#This Row],[Rolling max]]*100</f>
        <v>-1.715255433596597</v>
      </c>
      <c r="L3807" t="str">
        <f>IF(AND(cleaned_sensex[[#This Row],[Avg Return(%)]]&lt;-0.5,cleaned_sensex[[#This Row],[Rolling volatility]]&gt;2),"Alert","OK")</f>
        <v>OK</v>
      </c>
      <c r="M3807">
        <v>-0.5</v>
      </c>
      <c r="N3807">
        <v>2</v>
      </c>
    </row>
    <row r="3808" spans="1:14" x14ac:dyDescent="0.3">
      <c r="A3808" s="1">
        <v>41242</v>
      </c>
      <c r="B3808">
        <v>19170.91015625</v>
      </c>
      <c r="C3808">
        <v>19205.330078125</v>
      </c>
      <c r="D3808">
        <v>18873.630859375</v>
      </c>
      <c r="E3808">
        <v>18873.630859375</v>
      </c>
      <c r="F3808">
        <v>11400</v>
      </c>
      <c r="G3808">
        <f>IFERROR(((cleaned_sensex[[#This Row],[Close]]-B3807)/B3807)*100,0)</f>
        <v>1.7451898981512146</v>
      </c>
      <c r="H3808">
        <f t="shared" si="118"/>
        <v>8.7055207182362732E-2</v>
      </c>
      <c r="I3808">
        <f t="shared" si="119"/>
        <v>0.76074218280171735</v>
      </c>
      <c r="J3808">
        <f>MAX(B3809,cleaned_sensex[[#This Row],[Close]])</f>
        <v>19339.900390625</v>
      </c>
      <c r="K3808">
        <f>(cleaned_sensex[[#This Row],[Close]]-cleaned_sensex[[#This Row],[Rolling max]])/cleaned_sensex[[#This Row],[Rolling max]]*100</f>
        <v>-0.87379061402466096</v>
      </c>
      <c r="L3808" t="str">
        <f>IF(AND(cleaned_sensex[[#This Row],[Avg Return(%)]]&lt;-0.5,cleaned_sensex[[#This Row],[Rolling volatility]]&gt;2),"Alert","OK")</f>
        <v>OK</v>
      </c>
      <c r="M3808">
        <v>-0.5</v>
      </c>
      <c r="N3808">
        <v>2</v>
      </c>
    </row>
    <row r="3809" spans="1:14" x14ac:dyDescent="0.3">
      <c r="A3809" s="1">
        <v>41243</v>
      </c>
      <c r="B3809">
        <v>19339.900390625</v>
      </c>
      <c r="C3809">
        <v>19372.69921875</v>
      </c>
      <c r="D3809">
        <v>19186.30078125</v>
      </c>
      <c r="E3809">
        <v>19229.69921875</v>
      </c>
      <c r="F3809">
        <v>11200</v>
      </c>
      <c r="G3809">
        <f>IFERROR(((cleaned_sensex[[#This Row],[Close]]-B3808)/B3808)*100,0)</f>
        <v>0.8814930172728741</v>
      </c>
      <c r="H3809">
        <f t="shared" si="118"/>
        <v>0.26871403453116055</v>
      </c>
      <c r="I3809">
        <f t="shared" si="119"/>
        <v>0.91910958349729344</v>
      </c>
      <c r="J3809">
        <f>MAX(B3810,cleaned_sensex[[#This Row],[Close]])</f>
        <v>19339.900390625</v>
      </c>
      <c r="K3809">
        <f>(cleaned_sensex[[#This Row],[Close]]-cleaned_sensex[[#This Row],[Rolling max]])/cleaned_sensex[[#This Row],[Rolling max]]*100</f>
        <v>0</v>
      </c>
      <c r="L3809" t="str">
        <f>IF(AND(cleaned_sensex[[#This Row],[Avg Return(%)]]&lt;-0.5,cleaned_sensex[[#This Row],[Rolling volatility]]&gt;2),"Alert","OK")</f>
        <v>OK</v>
      </c>
      <c r="M3809">
        <v>-0.5</v>
      </c>
      <c r="N3809">
        <v>2</v>
      </c>
    </row>
    <row r="3810" spans="1:14" x14ac:dyDescent="0.3">
      <c r="A3810" s="1">
        <v>41246</v>
      </c>
      <c r="B3810">
        <v>19305.3203125</v>
      </c>
      <c r="C3810">
        <v>19416.44921875</v>
      </c>
      <c r="D3810">
        <v>19257.30078125</v>
      </c>
      <c r="E3810">
        <v>19342.830078125</v>
      </c>
      <c r="F3810">
        <v>7200</v>
      </c>
      <c r="G3810">
        <f>IFERROR(((cleaned_sensex[[#This Row],[Close]]-B3809)/B3809)*100,0)</f>
        <v>-0.17880173851237963</v>
      </c>
      <c r="H3810">
        <f t="shared" si="118"/>
        <v>0.46343381370565229</v>
      </c>
      <c r="I3810">
        <f t="shared" si="119"/>
        <v>0.80405420202454336</v>
      </c>
      <c r="J3810">
        <f>MAX(B3811,cleaned_sensex[[#This Row],[Close]])</f>
        <v>19348.119140625</v>
      </c>
      <c r="K3810">
        <f>(cleaned_sensex[[#This Row],[Close]]-cleaned_sensex[[#This Row],[Rolling max]])/cleaned_sensex[[#This Row],[Rolling max]]*100</f>
        <v>-0.22120407577569567</v>
      </c>
      <c r="L3810" t="str">
        <f>IF(AND(cleaned_sensex[[#This Row],[Avg Return(%)]]&lt;-0.5,cleaned_sensex[[#This Row],[Rolling volatility]]&gt;2),"Alert","OK")</f>
        <v>OK</v>
      </c>
      <c r="M3810">
        <v>-0.5</v>
      </c>
      <c r="N3810">
        <v>2</v>
      </c>
    </row>
    <row r="3811" spans="1:14" x14ac:dyDescent="0.3">
      <c r="A3811" s="1">
        <v>41247</v>
      </c>
      <c r="B3811">
        <v>19348.119140625</v>
      </c>
      <c r="C3811">
        <v>19373.939453125</v>
      </c>
      <c r="D3811">
        <v>19263.7109375</v>
      </c>
      <c r="E3811">
        <v>19277.580078125</v>
      </c>
      <c r="F3811">
        <v>8200</v>
      </c>
      <c r="G3811">
        <f>IFERROR(((cleaned_sensex[[#This Row],[Close]]-B3810)/B3810)*100,0)</f>
        <v>0.22169447298570952</v>
      </c>
      <c r="H3811">
        <f t="shared" si="118"/>
        <v>0.53325693827624354</v>
      </c>
      <c r="I3811">
        <f t="shared" si="119"/>
        <v>0.69804417395146534</v>
      </c>
      <c r="J3811">
        <f>MAX(B3812,cleaned_sensex[[#This Row],[Close]])</f>
        <v>19391.859375</v>
      </c>
      <c r="K3811">
        <f>(cleaned_sensex[[#This Row],[Close]]-cleaned_sensex[[#This Row],[Rolling max]])/cleaned_sensex[[#This Row],[Rolling max]]*100</f>
        <v>-0.22555977500223595</v>
      </c>
      <c r="L3811" t="str">
        <f>IF(AND(cleaned_sensex[[#This Row],[Avg Return(%)]]&lt;-0.5,cleaned_sensex[[#This Row],[Rolling volatility]]&gt;2),"Alert","OK")</f>
        <v>OK</v>
      </c>
      <c r="M3811">
        <v>-0.5</v>
      </c>
      <c r="N3811">
        <v>2</v>
      </c>
    </row>
    <row r="3812" spans="1:14" x14ac:dyDescent="0.3">
      <c r="A3812" s="1">
        <v>41248</v>
      </c>
      <c r="B3812">
        <v>19391.859375</v>
      </c>
      <c r="C3812">
        <v>19463.25</v>
      </c>
      <c r="D3812">
        <v>19371.009765625</v>
      </c>
      <c r="E3812">
        <v>19397.98046875</v>
      </c>
      <c r="F3812">
        <v>9600</v>
      </c>
      <c r="G3812">
        <f>IFERROR(((cleaned_sensex[[#This Row],[Close]]-B3811)/B3811)*100,0)</f>
        <v>0.22606969730282045</v>
      </c>
      <c r="H3812">
        <f t="shared" si="118"/>
        <v>0.53924294465589462</v>
      </c>
      <c r="I3812">
        <f t="shared" si="119"/>
        <v>0.69475408687206885</v>
      </c>
      <c r="J3812">
        <f>MAX(B3813,cleaned_sensex[[#This Row],[Close]])</f>
        <v>19486.80078125</v>
      </c>
      <c r="K3812">
        <f>(cleaned_sensex[[#This Row],[Close]]-cleaned_sensex[[#This Row],[Rolling max]])/cleaned_sensex[[#This Row],[Rolling max]]*100</f>
        <v>-0.48720878976374432</v>
      </c>
      <c r="L3812" t="str">
        <f>IF(AND(cleaned_sensex[[#This Row],[Avg Return(%)]]&lt;-0.5,cleaned_sensex[[#This Row],[Rolling volatility]]&gt;2),"Alert","OK")</f>
        <v>OK</v>
      </c>
      <c r="M3812">
        <v>-0.5</v>
      </c>
      <c r="N3812">
        <v>2</v>
      </c>
    </row>
    <row r="3813" spans="1:14" x14ac:dyDescent="0.3">
      <c r="A3813" s="1">
        <v>41249</v>
      </c>
      <c r="B3813">
        <v>19486.80078125</v>
      </c>
      <c r="C3813">
        <v>19523.25</v>
      </c>
      <c r="D3813">
        <v>19186.240234375</v>
      </c>
      <c r="E3813">
        <v>19475.08984375</v>
      </c>
      <c r="F3813">
        <v>10000</v>
      </c>
      <c r="G3813">
        <f>IFERROR(((cleaned_sensex[[#This Row],[Close]]-B3812)/B3812)*100,0)</f>
        <v>0.48959413542570618</v>
      </c>
      <c r="H3813">
        <f t="shared" si="118"/>
        <v>0.56712811248858142</v>
      </c>
      <c r="I3813">
        <f t="shared" si="119"/>
        <v>0.6736267772628447</v>
      </c>
      <c r="J3813">
        <f>MAX(B3814,cleaned_sensex[[#This Row],[Close]])</f>
        <v>19486.80078125</v>
      </c>
      <c r="K3813">
        <f>(cleaned_sensex[[#This Row],[Close]]-cleaned_sensex[[#This Row],[Rolling max]])/cleaned_sensex[[#This Row],[Rolling max]]*100</f>
        <v>0</v>
      </c>
      <c r="L3813" t="str">
        <f>IF(AND(cleaned_sensex[[#This Row],[Avg Return(%)]]&lt;-0.5,cleaned_sensex[[#This Row],[Rolling volatility]]&gt;2),"Alert","OK")</f>
        <v>OK</v>
      </c>
      <c r="M3813">
        <v>-0.5</v>
      </c>
      <c r="N3813">
        <v>2</v>
      </c>
    </row>
    <row r="3814" spans="1:14" x14ac:dyDescent="0.3">
      <c r="A3814" s="1">
        <v>41250</v>
      </c>
      <c r="B3814">
        <v>19424.099609375</v>
      </c>
      <c r="C3814">
        <v>19561.869140625</v>
      </c>
      <c r="D3814">
        <v>19363.130859375</v>
      </c>
      <c r="E3814">
        <v>19514.880859375</v>
      </c>
      <c r="F3814">
        <v>9000</v>
      </c>
      <c r="G3814">
        <f>IFERROR(((cleaned_sensex[[#This Row],[Close]]-B3813)/B3813)*100,0)</f>
        <v>-0.32176226656625145</v>
      </c>
      <c r="H3814">
        <f t="shared" si="118"/>
        <v>0.5445843035217931</v>
      </c>
      <c r="I3814">
        <f t="shared" si="119"/>
        <v>0.67189706331783172</v>
      </c>
      <c r="J3814">
        <f>MAX(B3815,cleaned_sensex[[#This Row],[Close]])</f>
        <v>19424.099609375</v>
      </c>
      <c r="K3814">
        <f>(cleaned_sensex[[#This Row],[Close]]-cleaned_sensex[[#This Row],[Rolling max]])/cleaned_sensex[[#This Row],[Rolling max]]*100</f>
        <v>0</v>
      </c>
      <c r="L3814" t="str">
        <f>IF(AND(cleaned_sensex[[#This Row],[Avg Return(%)]]&lt;-0.5,cleaned_sensex[[#This Row],[Rolling volatility]]&gt;2),"Alert","OK")</f>
        <v>OK</v>
      </c>
      <c r="M3814">
        <v>-0.5</v>
      </c>
      <c r="N3814">
        <v>2</v>
      </c>
    </row>
    <row r="3815" spans="1:14" x14ac:dyDescent="0.3">
      <c r="A3815" s="1">
        <v>41253</v>
      </c>
      <c r="B3815">
        <v>19409.689453125</v>
      </c>
      <c r="C3815">
        <v>19478.009765625</v>
      </c>
      <c r="D3815">
        <v>19362.3203125</v>
      </c>
      <c r="E3815">
        <v>19442.189453125</v>
      </c>
      <c r="F3815">
        <v>6800</v>
      </c>
      <c r="G3815">
        <f>IFERROR(((cleaned_sensex[[#This Row],[Close]]-B3814)/B3814)*100,0)</f>
        <v>-7.4186997285809686E-2</v>
      </c>
      <c r="H3815">
        <f t="shared" si="118"/>
        <v>0.4815533589647657</v>
      </c>
      <c r="I3815">
        <f t="shared" si="119"/>
        <v>0.72404149887906044</v>
      </c>
      <c r="J3815">
        <f>MAX(B3816,cleaned_sensex[[#This Row],[Close]])</f>
        <v>19409.689453125</v>
      </c>
      <c r="K3815">
        <f>(cleaned_sensex[[#This Row],[Close]]-cleaned_sensex[[#This Row],[Rolling max]])/cleaned_sensex[[#This Row],[Rolling max]]*100</f>
        <v>0</v>
      </c>
      <c r="L3815" t="str">
        <f>IF(AND(cleaned_sensex[[#This Row],[Avg Return(%)]]&lt;-0.5,cleaned_sensex[[#This Row],[Rolling volatility]]&gt;2),"Alert","OK")</f>
        <v>OK</v>
      </c>
      <c r="M3815">
        <v>-0.5</v>
      </c>
      <c r="N3815">
        <v>2</v>
      </c>
    </row>
    <row r="3816" spans="1:14" x14ac:dyDescent="0.3">
      <c r="A3816" s="1">
        <v>41254</v>
      </c>
      <c r="B3816">
        <v>19387.140625</v>
      </c>
      <c r="C3816">
        <v>19612.1796875</v>
      </c>
      <c r="D3816">
        <v>19285.2890625</v>
      </c>
      <c r="E3816">
        <v>19466.2890625</v>
      </c>
      <c r="F3816">
        <v>7600</v>
      </c>
      <c r="G3816">
        <f>IFERROR(((cleaned_sensex[[#This Row],[Close]]-B3815)/B3815)*100,0)</f>
        <v>-0.11617304944242471</v>
      </c>
      <c r="H3816">
        <f t="shared" si="118"/>
        <v>0.47995057628521753</v>
      </c>
      <c r="I3816">
        <f t="shared" si="119"/>
        <v>0.72538548134253344</v>
      </c>
      <c r="J3816">
        <f>MAX(B3817,cleaned_sensex[[#This Row],[Close]])</f>
        <v>19387.140625</v>
      </c>
      <c r="K3816">
        <f>(cleaned_sensex[[#This Row],[Close]]-cleaned_sensex[[#This Row],[Rolling max]])/cleaned_sensex[[#This Row],[Rolling max]]*100</f>
        <v>0</v>
      </c>
      <c r="L3816" t="str">
        <f>IF(AND(cleaned_sensex[[#This Row],[Avg Return(%)]]&lt;-0.5,cleaned_sensex[[#This Row],[Rolling volatility]]&gt;2),"Alert","OK")</f>
        <v>OK</v>
      </c>
      <c r="M3816">
        <v>-0.5</v>
      </c>
      <c r="N3816">
        <v>2</v>
      </c>
    </row>
    <row r="3817" spans="1:14" x14ac:dyDescent="0.3">
      <c r="A3817" s="1">
        <v>41255</v>
      </c>
      <c r="B3817">
        <v>19355.259765625</v>
      </c>
      <c r="C3817">
        <v>19478.7890625</v>
      </c>
      <c r="D3817">
        <v>19317.23046875</v>
      </c>
      <c r="E3817">
        <v>19432.5390625</v>
      </c>
      <c r="F3817">
        <v>7600</v>
      </c>
      <c r="G3817">
        <f>IFERROR(((cleaned_sensex[[#This Row],[Close]]-B3816)/B3816)*100,0)</f>
        <v>-0.16444332865615657</v>
      </c>
      <c r="H3817">
        <f t="shared" si="118"/>
        <v>0.45188535440606892</v>
      </c>
      <c r="I3817">
        <f t="shared" si="119"/>
        <v>0.74413420762715066</v>
      </c>
      <c r="J3817">
        <f>MAX(B3818,cleaned_sensex[[#This Row],[Close]])</f>
        <v>19355.259765625</v>
      </c>
      <c r="K3817">
        <f>(cleaned_sensex[[#This Row],[Close]]-cleaned_sensex[[#This Row],[Rolling max]])/cleaned_sensex[[#This Row],[Rolling max]]*100</f>
        <v>0</v>
      </c>
      <c r="L3817" t="str">
        <f>IF(AND(cleaned_sensex[[#This Row],[Avg Return(%)]]&lt;-0.5,cleaned_sensex[[#This Row],[Rolling volatility]]&gt;2),"Alert","OK")</f>
        <v>OK</v>
      </c>
      <c r="M3817">
        <v>-0.5</v>
      </c>
      <c r="N3817">
        <v>2</v>
      </c>
    </row>
    <row r="3818" spans="1:14" x14ac:dyDescent="0.3">
      <c r="A3818" s="1">
        <v>41256</v>
      </c>
      <c r="B3818">
        <v>19229.259765625</v>
      </c>
      <c r="C3818">
        <v>19421.720703125</v>
      </c>
      <c r="D3818">
        <v>19196.75</v>
      </c>
      <c r="E3818">
        <v>19403.66015625</v>
      </c>
      <c r="F3818">
        <v>9400</v>
      </c>
      <c r="G3818">
        <f>IFERROR(((cleaned_sensex[[#This Row],[Close]]-B3817)/B3817)*100,0)</f>
        <v>-0.65098583809128918</v>
      </c>
      <c r="H3818">
        <f t="shared" si="118"/>
        <v>0.2708673840675303</v>
      </c>
      <c r="I3818">
        <f t="shared" si="119"/>
        <v>0.63337957740220074</v>
      </c>
      <c r="J3818">
        <f>MAX(B3819,cleaned_sensex[[#This Row],[Close]])</f>
        <v>19317.25</v>
      </c>
      <c r="K3818">
        <f>(cleaned_sensex[[#This Row],[Close]]-cleaned_sensex[[#This Row],[Rolling max]])/cleaned_sensex[[#This Row],[Rolling max]]*100</f>
        <v>-0.45550083151069642</v>
      </c>
      <c r="L3818" t="str">
        <f>IF(AND(cleaned_sensex[[#This Row],[Avg Return(%)]]&lt;-0.5,cleaned_sensex[[#This Row],[Rolling volatility]]&gt;2),"Alert","OK")</f>
        <v>OK</v>
      </c>
      <c r="M3818">
        <v>-0.5</v>
      </c>
      <c r="N3818">
        <v>2</v>
      </c>
    </row>
    <row r="3819" spans="1:14" x14ac:dyDescent="0.3">
      <c r="A3819" s="1">
        <v>41257</v>
      </c>
      <c r="B3819">
        <v>19317.25</v>
      </c>
      <c r="C3819">
        <v>19348.849609375</v>
      </c>
      <c r="D3819">
        <v>19193.109375</v>
      </c>
      <c r="E3819">
        <v>19217.9609375</v>
      </c>
      <c r="F3819">
        <v>11400</v>
      </c>
      <c r="G3819">
        <f>IFERROR(((cleaned_sensex[[#This Row],[Close]]-B3818)/B3818)*100,0)</f>
        <v>0.45758513560826136</v>
      </c>
      <c r="H3819">
        <f t="shared" si="118"/>
        <v>3.1249810443279923E-2</v>
      </c>
      <c r="I3819">
        <f t="shared" si="119"/>
        <v>0.43621450806360346</v>
      </c>
      <c r="J3819">
        <f>MAX(B3820,cleaned_sensex[[#This Row],[Close]])</f>
        <v>19317.25</v>
      </c>
      <c r="K3819">
        <f>(cleaned_sensex[[#This Row],[Close]]-cleaned_sensex[[#This Row],[Rolling max]])/cleaned_sensex[[#This Row],[Rolling max]]*100</f>
        <v>0</v>
      </c>
      <c r="L3819" t="str">
        <f>IF(AND(cleaned_sensex[[#This Row],[Avg Return(%)]]&lt;-0.5,cleaned_sensex[[#This Row],[Rolling volatility]]&gt;2),"Alert","OK")</f>
        <v>OK</v>
      </c>
      <c r="M3819">
        <v>-0.5</v>
      </c>
      <c r="N3819">
        <v>2</v>
      </c>
    </row>
    <row r="3820" spans="1:14" x14ac:dyDescent="0.3">
      <c r="A3820" s="1">
        <v>41260</v>
      </c>
      <c r="B3820">
        <v>19244.419921875</v>
      </c>
      <c r="C3820">
        <v>19346.779296875</v>
      </c>
      <c r="D3820">
        <v>19221.869140625</v>
      </c>
      <c r="E3820">
        <v>19290.919921875</v>
      </c>
      <c r="F3820">
        <v>12800</v>
      </c>
      <c r="G3820">
        <f>IFERROR(((cleaned_sensex[[#This Row],[Close]]-B3819)/B3819)*100,0)</f>
        <v>-0.37702094306901862</v>
      </c>
      <c r="H3820">
        <f t="shared" si="118"/>
        <v>-1.1140977723181372E-2</v>
      </c>
      <c r="I3820">
        <f t="shared" si="119"/>
        <v>0.35799230018356298</v>
      </c>
      <c r="J3820">
        <f>MAX(B3821,cleaned_sensex[[#This Row],[Close]])</f>
        <v>19364.75</v>
      </c>
      <c r="K3820">
        <f>(cleaned_sensex[[#This Row],[Close]]-cleaned_sensex[[#This Row],[Rolling max]])/cleaned_sensex[[#This Row],[Rolling max]]*100</f>
        <v>-0.62138720161633898</v>
      </c>
      <c r="L3820" t="str">
        <f>IF(AND(cleaned_sensex[[#This Row],[Avg Return(%)]]&lt;-0.5,cleaned_sensex[[#This Row],[Rolling volatility]]&gt;2),"Alert","OK")</f>
        <v>OK</v>
      </c>
      <c r="M3820">
        <v>-0.5</v>
      </c>
      <c r="N3820">
        <v>2</v>
      </c>
    </row>
    <row r="3821" spans="1:14" x14ac:dyDescent="0.3">
      <c r="A3821" s="1">
        <v>41261</v>
      </c>
      <c r="B3821">
        <v>19364.75</v>
      </c>
      <c r="C3821">
        <v>19396.279296875</v>
      </c>
      <c r="D3821">
        <v>19149.029296875</v>
      </c>
      <c r="E3821">
        <v>19293.009765625</v>
      </c>
      <c r="F3821">
        <v>14000</v>
      </c>
      <c r="G3821">
        <f>IFERROR(((cleaned_sensex[[#This Row],[Close]]-B3820)/B3820)*100,0)</f>
        <v>0.62527256531240838</v>
      </c>
      <c r="H3821">
        <f t="shared" si="118"/>
        <v>-3.0962898178845271E-2</v>
      </c>
      <c r="I3821">
        <f t="shared" si="119"/>
        <v>0.37346059080265542</v>
      </c>
      <c r="J3821">
        <f>MAX(B3822,cleaned_sensex[[#This Row],[Close]])</f>
        <v>19476</v>
      </c>
      <c r="K3821">
        <f>(cleaned_sensex[[#This Row],[Close]]-cleaned_sensex[[#This Row],[Rolling max]])/cleaned_sensex[[#This Row],[Rolling max]]*100</f>
        <v>-0.57121585541178888</v>
      </c>
      <c r="L3821" t="str">
        <f>IF(AND(cleaned_sensex[[#This Row],[Avg Return(%)]]&lt;-0.5,cleaned_sensex[[#This Row],[Rolling volatility]]&gt;2),"Alert","OK")</f>
        <v>OK</v>
      </c>
      <c r="M3821">
        <v>-0.5</v>
      </c>
      <c r="N3821">
        <v>2</v>
      </c>
    </row>
    <row r="3822" spans="1:14" x14ac:dyDescent="0.3">
      <c r="A3822" s="1">
        <v>41262</v>
      </c>
      <c r="B3822">
        <v>19476</v>
      </c>
      <c r="C3822">
        <v>19516.01953125</v>
      </c>
      <c r="D3822">
        <v>19419.759765625</v>
      </c>
      <c r="E3822">
        <v>19429.91015625</v>
      </c>
      <c r="F3822">
        <v>9800</v>
      </c>
      <c r="G3822">
        <f>IFERROR(((cleaned_sensex[[#This Row],[Close]]-B3821)/B3821)*100,0)</f>
        <v>0.57449747608412194</v>
      </c>
      <c r="H3822">
        <f t="shared" si="118"/>
        <v>9.3949110538246172E-3</v>
      </c>
      <c r="I3822">
        <f t="shared" si="119"/>
        <v>0.42239752532724262</v>
      </c>
      <c r="J3822">
        <f>MAX(B3823,cleaned_sensex[[#This Row],[Close]])</f>
        <v>19476</v>
      </c>
      <c r="K3822">
        <f>(cleaned_sensex[[#This Row],[Close]]-cleaned_sensex[[#This Row],[Rolling max]])/cleaned_sensex[[#This Row],[Rolling max]]*100</f>
        <v>0</v>
      </c>
      <c r="L3822" t="str">
        <f>IF(AND(cleaned_sensex[[#This Row],[Avg Return(%)]]&lt;-0.5,cleaned_sensex[[#This Row],[Rolling volatility]]&gt;2),"Alert","OK")</f>
        <v>OK</v>
      </c>
      <c r="M3822">
        <v>-0.5</v>
      </c>
      <c r="N3822">
        <v>2</v>
      </c>
    </row>
    <row r="3823" spans="1:14" x14ac:dyDescent="0.3">
      <c r="A3823" s="1">
        <v>41263</v>
      </c>
      <c r="B3823">
        <v>19453.919921875</v>
      </c>
      <c r="C3823">
        <v>19520.509765625</v>
      </c>
      <c r="D3823">
        <v>19335.720703125</v>
      </c>
      <c r="E3823">
        <v>19511.41015625</v>
      </c>
      <c r="F3823">
        <v>10400</v>
      </c>
      <c r="G3823">
        <f>IFERROR(((cleaned_sensex[[#This Row],[Close]]-B3822)/B3822)*100,0)</f>
        <v>-0.11337070304477306</v>
      </c>
      <c r="H3823">
        <f t="shared" si="118"/>
        <v>4.4237688931954768E-2</v>
      </c>
      <c r="I3823">
        <f t="shared" si="119"/>
        <v>0.45534233506577021</v>
      </c>
      <c r="J3823">
        <f>MAX(B3824,cleaned_sensex[[#This Row],[Close]])</f>
        <v>19453.919921875</v>
      </c>
      <c r="K3823">
        <f>(cleaned_sensex[[#This Row],[Close]]-cleaned_sensex[[#This Row],[Rolling max]])/cleaned_sensex[[#This Row],[Rolling max]]*100</f>
        <v>0</v>
      </c>
      <c r="L3823" t="str">
        <f>IF(AND(cleaned_sensex[[#This Row],[Avg Return(%)]]&lt;-0.5,cleaned_sensex[[#This Row],[Rolling volatility]]&gt;2),"Alert","OK")</f>
        <v>OK</v>
      </c>
      <c r="M3823">
        <v>-0.5</v>
      </c>
      <c r="N3823">
        <v>2</v>
      </c>
    </row>
    <row r="3824" spans="1:14" x14ac:dyDescent="0.3">
      <c r="A3824" s="1">
        <v>41264</v>
      </c>
      <c r="B3824">
        <v>19242</v>
      </c>
      <c r="C3824">
        <v>19394.55078125</v>
      </c>
      <c r="D3824">
        <v>19221.119140625</v>
      </c>
      <c r="E3824">
        <v>19394.55078125</v>
      </c>
      <c r="F3824">
        <v>9200</v>
      </c>
      <c r="G3824">
        <f>IFERROR(((cleaned_sensex[[#This Row],[Close]]-B3823)/B3823)*100,0)</f>
        <v>-1.0893430358819673</v>
      </c>
      <c r="H3824">
        <f t="shared" si="118"/>
        <v>-1.6058794915093159E-2</v>
      </c>
      <c r="I3824">
        <f t="shared" si="119"/>
        <v>0.42897437893876711</v>
      </c>
      <c r="J3824">
        <f>MAX(B3825,cleaned_sensex[[#This Row],[Close]])</f>
        <v>19255.08984375</v>
      </c>
      <c r="K3824">
        <f>(cleaned_sensex[[#This Row],[Close]]-cleaned_sensex[[#This Row],[Rolling max]])/cleaned_sensex[[#This Row],[Rolling max]]*100</f>
        <v>-6.7981213571168167E-2</v>
      </c>
      <c r="L3824" t="str">
        <f>IF(AND(cleaned_sensex[[#This Row],[Avg Return(%)]]&lt;-0.5,cleaned_sensex[[#This Row],[Rolling volatility]]&gt;2),"Alert","OK")</f>
        <v>OK</v>
      </c>
      <c r="M3824">
        <v>-0.5</v>
      </c>
      <c r="N3824">
        <v>2</v>
      </c>
    </row>
    <row r="3825" spans="1:14" x14ac:dyDescent="0.3">
      <c r="A3825" s="1">
        <v>41267</v>
      </c>
      <c r="B3825">
        <v>19255.08984375</v>
      </c>
      <c r="C3825">
        <v>19347.640625</v>
      </c>
      <c r="D3825">
        <v>19237.259765625</v>
      </c>
      <c r="E3825">
        <v>19278</v>
      </c>
      <c r="F3825">
        <v>7400</v>
      </c>
      <c r="G3825">
        <f>IFERROR(((cleaned_sensex[[#This Row],[Close]]-B3824)/B3824)*100,0)</f>
        <v>6.8027459463673209E-2</v>
      </c>
      <c r="H3825">
        <f t="shared" si="118"/>
        <v>-9.2816871846664747E-2</v>
      </c>
      <c r="I3825">
        <f t="shared" si="119"/>
        <v>0.54321446405827256</v>
      </c>
      <c r="J3825">
        <f>MAX(B3826,cleaned_sensex[[#This Row],[Close]])</f>
        <v>19417.4609375</v>
      </c>
      <c r="K3825">
        <f>(cleaned_sensex[[#This Row],[Close]]-cleaned_sensex[[#This Row],[Rolling max]])/cleaned_sensex[[#This Row],[Rolling max]]*100</f>
        <v>-0.83621176977068412</v>
      </c>
      <c r="L3825" t="str">
        <f>IF(AND(cleaned_sensex[[#This Row],[Avg Return(%)]]&lt;-0.5,cleaned_sensex[[#This Row],[Rolling volatility]]&gt;2),"Alert","OK")</f>
        <v>OK</v>
      </c>
      <c r="M3825">
        <v>-0.5</v>
      </c>
      <c r="N3825">
        <v>2</v>
      </c>
    </row>
    <row r="3826" spans="1:14" x14ac:dyDescent="0.3">
      <c r="A3826" s="1">
        <v>41269</v>
      </c>
      <c r="B3826">
        <v>19417.4609375</v>
      </c>
      <c r="C3826">
        <v>19468.400390625</v>
      </c>
      <c r="D3826">
        <v>19274.0703125</v>
      </c>
      <c r="E3826">
        <v>19302.470703125</v>
      </c>
      <c r="F3826">
        <v>5800</v>
      </c>
      <c r="G3826">
        <f>IFERROR(((cleaned_sensex[[#This Row],[Close]]-B3825)/B3825)*100,0)</f>
        <v>0.84326323620195387</v>
      </c>
      <c r="H3826">
        <f t="shared" si="118"/>
        <v>-7.859542617171647E-2</v>
      </c>
      <c r="I3826">
        <f t="shared" si="119"/>
        <v>0.5456126950682455</v>
      </c>
      <c r="J3826">
        <f>MAX(B3827,cleaned_sensex[[#This Row],[Close]])</f>
        <v>19417.4609375</v>
      </c>
      <c r="K3826">
        <f>(cleaned_sensex[[#This Row],[Close]]-cleaned_sensex[[#This Row],[Rolling max]])/cleaned_sensex[[#This Row],[Rolling max]]*100</f>
        <v>0</v>
      </c>
      <c r="L3826" t="str">
        <f>IF(AND(cleaned_sensex[[#This Row],[Avg Return(%)]]&lt;-0.5,cleaned_sensex[[#This Row],[Rolling volatility]]&gt;2),"Alert","OK")</f>
        <v>OK</v>
      </c>
      <c r="M3826">
        <v>-0.5</v>
      </c>
      <c r="N3826">
        <v>2</v>
      </c>
    </row>
    <row r="3827" spans="1:14" x14ac:dyDescent="0.3">
      <c r="A3827" s="1">
        <v>41270</v>
      </c>
      <c r="B3827">
        <v>19323.80078125</v>
      </c>
      <c r="C3827">
        <v>19504.400390625</v>
      </c>
      <c r="D3827">
        <v>19302.2109375</v>
      </c>
      <c r="E3827">
        <v>19479.83984375</v>
      </c>
      <c r="F3827">
        <v>7600</v>
      </c>
      <c r="G3827">
        <f>IFERROR(((cleaned_sensex[[#This Row],[Close]]-B3826)/B3826)*100,0)</f>
        <v>-0.48235017210267017</v>
      </c>
      <c r="H3827">
        <f t="shared" si="118"/>
        <v>1.734820239272139E-2</v>
      </c>
      <c r="I3827">
        <f t="shared" si="119"/>
        <v>0.61784557888937275</v>
      </c>
      <c r="J3827">
        <f>MAX(B3828,cleaned_sensex[[#This Row],[Close]])</f>
        <v>19444.83984375</v>
      </c>
      <c r="K3827">
        <f>(cleaned_sensex[[#This Row],[Close]]-cleaned_sensex[[#This Row],[Rolling max]])/cleaned_sensex[[#This Row],[Rolling max]]*100</f>
        <v>-0.62247394924625521</v>
      </c>
      <c r="L3827" t="str">
        <f>IF(AND(cleaned_sensex[[#This Row],[Avg Return(%)]]&lt;-0.5,cleaned_sensex[[#This Row],[Rolling volatility]]&gt;2),"Alert","OK")</f>
        <v>OK</v>
      </c>
      <c r="M3827">
        <v>-0.5</v>
      </c>
      <c r="N3827">
        <v>2</v>
      </c>
    </row>
    <row r="3828" spans="1:14" x14ac:dyDescent="0.3">
      <c r="A3828" s="1">
        <v>41271</v>
      </c>
      <c r="B3828">
        <v>19444.83984375</v>
      </c>
      <c r="C3828">
        <v>19465.740234375</v>
      </c>
      <c r="D3828">
        <v>19346.0703125</v>
      </c>
      <c r="E3828">
        <v>19364.080078125</v>
      </c>
      <c r="F3828">
        <v>6600</v>
      </c>
      <c r="G3828">
        <f>IFERROR(((cleaned_sensex[[#This Row],[Close]]-B3827)/B3827)*100,0)</f>
        <v>0.62637295773326818</v>
      </c>
      <c r="H3828">
        <f t="shared" si="118"/>
        <v>-1.4442481951929964E-2</v>
      </c>
      <c r="I3828">
        <f t="shared" si="119"/>
        <v>0.63614658188358564</v>
      </c>
      <c r="J3828">
        <f>MAX(B3829,cleaned_sensex[[#This Row],[Close]])</f>
        <v>19444.83984375</v>
      </c>
      <c r="K3828">
        <f>(cleaned_sensex[[#This Row],[Close]]-cleaned_sensex[[#This Row],[Rolling max]])/cleaned_sensex[[#This Row],[Rolling max]]*100</f>
        <v>0</v>
      </c>
      <c r="L3828" t="str">
        <f>IF(AND(cleaned_sensex[[#This Row],[Avg Return(%)]]&lt;-0.5,cleaned_sensex[[#This Row],[Rolling volatility]]&gt;2),"Alert","OK")</f>
        <v>OK</v>
      </c>
      <c r="M3828">
        <v>-0.5</v>
      </c>
      <c r="N3828">
        <v>2</v>
      </c>
    </row>
    <row r="3829" spans="1:14" x14ac:dyDescent="0.3">
      <c r="A3829" s="1">
        <v>41274</v>
      </c>
      <c r="B3829">
        <v>19426.7109375</v>
      </c>
      <c r="C3829">
        <v>19491.580078125</v>
      </c>
      <c r="D3829">
        <v>19406.169921875</v>
      </c>
      <c r="E3829">
        <v>19422.58984375</v>
      </c>
      <c r="F3829">
        <v>4800</v>
      </c>
      <c r="G3829">
        <f>IFERROR(((cleaned_sensex[[#This Row],[Close]]-B3828)/B3828)*100,0)</f>
        <v>-9.3232479134185461E-2</v>
      </c>
      <c r="H3829">
        <f t="shared" si="118"/>
        <v>0.11329339763052577</v>
      </c>
      <c r="I3829">
        <f t="shared" si="119"/>
        <v>0.62222135190927608</v>
      </c>
      <c r="J3829">
        <f>MAX(B3830,cleaned_sensex[[#This Row],[Close]])</f>
        <v>19714.240234375</v>
      </c>
      <c r="K3829">
        <f>(cleaned_sensex[[#This Row],[Close]]-cleaned_sensex[[#This Row],[Rolling max]])/cleaned_sensex[[#This Row],[Rolling max]]*100</f>
        <v>-1.4584853053258713</v>
      </c>
      <c r="L3829" t="str">
        <f>IF(AND(cleaned_sensex[[#This Row],[Avg Return(%)]]&lt;-0.5,cleaned_sensex[[#This Row],[Rolling volatility]]&gt;2),"Alert","OK")</f>
        <v>OK</v>
      </c>
      <c r="M3829">
        <v>-0.5</v>
      </c>
      <c r="N3829">
        <v>2</v>
      </c>
    </row>
    <row r="3830" spans="1:14" x14ac:dyDescent="0.3">
      <c r="A3830" s="1">
        <v>41276</v>
      </c>
      <c r="B3830">
        <v>19714.240234375</v>
      </c>
      <c r="C3830">
        <v>19756.6796875</v>
      </c>
      <c r="D3830">
        <v>19686.5</v>
      </c>
      <c r="E3830">
        <v>19693.30078125</v>
      </c>
      <c r="F3830">
        <v>7400</v>
      </c>
      <c r="G3830">
        <f>IFERROR(((cleaned_sensex[[#This Row],[Close]]-B3829)/B3829)*100,0)</f>
        <v>1.4800719370357904</v>
      </c>
      <c r="H3830">
        <f t="shared" si="118"/>
        <v>5.8211636156281089E-2</v>
      </c>
      <c r="I3830">
        <f t="shared" si="119"/>
        <v>0.61266365880735285</v>
      </c>
      <c r="J3830">
        <f>MAX(B3831,cleaned_sensex[[#This Row],[Close]])</f>
        <v>19764.779296875</v>
      </c>
      <c r="K3830">
        <f>(cleaned_sensex[[#This Row],[Close]]-cleaned_sensex[[#This Row],[Rolling max]])/cleaned_sensex[[#This Row],[Rolling max]]*100</f>
        <v>-0.25570264024142536</v>
      </c>
      <c r="L3830" t="str">
        <f>IF(AND(cleaned_sensex[[#This Row],[Avg Return(%)]]&lt;-0.5,cleaned_sensex[[#This Row],[Rolling volatility]]&gt;2),"Alert","OK")</f>
        <v>OK</v>
      </c>
      <c r="M3830">
        <v>-0.5</v>
      </c>
      <c r="N3830">
        <v>2</v>
      </c>
    </row>
    <row r="3831" spans="1:14" x14ac:dyDescent="0.3">
      <c r="A3831" s="1">
        <v>41277</v>
      </c>
      <c r="B3831">
        <v>19764.779296875</v>
      </c>
      <c r="C3831">
        <v>19786.30078125</v>
      </c>
      <c r="D3831">
        <v>19693.2890625</v>
      </c>
      <c r="E3831">
        <v>19771.029296875</v>
      </c>
      <c r="F3831">
        <v>6600</v>
      </c>
      <c r="G3831">
        <f>IFERROR(((cleaned_sensex[[#This Row],[Close]]-B3830)/B3830)*100,0)</f>
        <v>0.25635815481175317</v>
      </c>
      <c r="H3831">
        <f t="shared" si="118"/>
        <v>0.243920924166762</v>
      </c>
      <c r="I3831">
        <f t="shared" si="119"/>
        <v>0.73526947063821257</v>
      </c>
      <c r="J3831">
        <f>MAX(B3832,cleaned_sensex[[#This Row],[Close]])</f>
        <v>19784.080078125</v>
      </c>
      <c r="K3831">
        <f>(cleaned_sensex[[#This Row],[Close]]-cleaned_sensex[[#This Row],[Rolling max]])/cleaned_sensex[[#This Row],[Rolling max]]*100</f>
        <v>-9.755713267325794E-2</v>
      </c>
      <c r="L3831" t="str">
        <f>IF(AND(cleaned_sensex[[#This Row],[Avg Return(%)]]&lt;-0.5,cleaned_sensex[[#This Row],[Rolling volatility]]&gt;2),"Alert","OK")</f>
        <v>OK</v>
      </c>
      <c r="M3831">
        <v>-0.5</v>
      </c>
      <c r="N3831">
        <v>2</v>
      </c>
    </row>
    <row r="3832" spans="1:14" x14ac:dyDescent="0.3">
      <c r="A3832" s="1">
        <v>41278</v>
      </c>
      <c r="B3832">
        <v>19784.080078125</v>
      </c>
      <c r="C3832">
        <v>19797.439453125</v>
      </c>
      <c r="D3832">
        <v>19679.990234375</v>
      </c>
      <c r="E3832">
        <v>19782.58984375</v>
      </c>
      <c r="F3832">
        <v>7000</v>
      </c>
      <c r="G3832">
        <f>IFERROR(((cleaned_sensex[[#This Row],[Close]]-B3831)/B3831)*100,0)</f>
        <v>9.7652399554249703E-2</v>
      </c>
      <c r="H3832">
        <f t="shared" si="118"/>
        <v>0.20702948311669647</v>
      </c>
      <c r="I3832">
        <f t="shared" si="119"/>
        <v>0.72316484799245162</v>
      </c>
      <c r="J3832">
        <f>MAX(B3833,cleaned_sensex[[#This Row],[Close]])</f>
        <v>19784.080078125</v>
      </c>
      <c r="K3832">
        <f>(cleaned_sensex[[#This Row],[Close]]-cleaned_sensex[[#This Row],[Rolling max]])/cleaned_sensex[[#This Row],[Rolling max]]*100</f>
        <v>0</v>
      </c>
      <c r="L3832" t="str">
        <f>IF(AND(cleaned_sensex[[#This Row],[Avg Return(%)]]&lt;-0.5,cleaned_sensex[[#This Row],[Rolling volatility]]&gt;2),"Alert","OK")</f>
        <v>OK</v>
      </c>
      <c r="M3832">
        <v>-0.5</v>
      </c>
      <c r="N3832">
        <v>2</v>
      </c>
    </row>
    <row r="3833" spans="1:14" x14ac:dyDescent="0.3">
      <c r="A3833" s="1">
        <v>41281</v>
      </c>
      <c r="B3833">
        <v>19691.419921875</v>
      </c>
      <c r="C3833">
        <v>19856.4296875</v>
      </c>
      <c r="D3833">
        <v>19654.4609375</v>
      </c>
      <c r="E3833">
        <v>19820.560546875</v>
      </c>
      <c r="F3833">
        <v>7400</v>
      </c>
      <c r="G3833">
        <f>IFERROR(((cleaned_sensex[[#This Row],[Close]]-B3832)/B3832)*100,0)</f>
        <v>-0.46835716335607197</v>
      </c>
      <c r="H3833">
        <f t="shared" si="118"/>
        <v>0.15934497546370924</v>
      </c>
      <c r="I3833">
        <f t="shared" si="119"/>
        <v>0.71187538502180991</v>
      </c>
      <c r="J3833">
        <f>MAX(B3834,cleaned_sensex[[#This Row],[Close]])</f>
        <v>19742.51953125</v>
      </c>
      <c r="K3833">
        <f>(cleaned_sensex[[#This Row],[Close]]-cleaned_sensex[[#This Row],[Rolling max]])/cleaned_sensex[[#This Row],[Rolling max]]*100</f>
        <v>-0.25883023336568339</v>
      </c>
      <c r="L3833" t="str">
        <f>IF(AND(cleaned_sensex[[#This Row],[Avg Return(%)]]&lt;-0.5,cleaned_sensex[[#This Row],[Rolling volatility]]&gt;2),"Alert","OK")</f>
        <v>OK</v>
      </c>
      <c r="M3833">
        <v>-0.5</v>
      </c>
      <c r="N3833">
        <v>2</v>
      </c>
    </row>
    <row r="3834" spans="1:14" x14ac:dyDescent="0.3">
      <c r="A3834" s="1">
        <v>41282</v>
      </c>
      <c r="B3834">
        <v>19742.51953125</v>
      </c>
      <c r="C3834">
        <v>19761.779296875</v>
      </c>
      <c r="D3834">
        <v>19632.58984375</v>
      </c>
      <c r="E3834">
        <v>19681.380859375</v>
      </c>
      <c r="F3834">
        <v>7400</v>
      </c>
      <c r="G3834">
        <f>IFERROR(((cleaned_sensex[[#This Row],[Close]]-B3833)/B3833)*100,0)</f>
        <v>0.25950190274614965</v>
      </c>
      <c r="H3834">
        <f t="shared" si="118"/>
        <v>0.12384632943257938</v>
      </c>
      <c r="I3834">
        <f t="shared" si="119"/>
        <v>0.73544647582824774</v>
      </c>
      <c r="J3834">
        <f>MAX(B3835,cleaned_sensex[[#This Row],[Close]])</f>
        <v>19742.51953125</v>
      </c>
      <c r="K3834">
        <f>(cleaned_sensex[[#This Row],[Close]]-cleaned_sensex[[#This Row],[Rolling max]])/cleaned_sensex[[#This Row],[Rolling max]]*100</f>
        <v>0</v>
      </c>
      <c r="L3834" t="str">
        <f>IF(AND(cleaned_sensex[[#This Row],[Avg Return(%)]]&lt;-0.5,cleaned_sensex[[#This Row],[Rolling volatility]]&gt;2),"Alert","OK")</f>
        <v>OK</v>
      </c>
      <c r="M3834">
        <v>-0.5</v>
      </c>
      <c r="N3834">
        <v>2</v>
      </c>
    </row>
    <row r="3835" spans="1:14" x14ac:dyDescent="0.3">
      <c r="A3835" s="1">
        <v>41283</v>
      </c>
      <c r="B3835">
        <v>19666.58984375</v>
      </c>
      <c r="C3835">
        <v>19824.060546875</v>
      </c>
      <c r="D3835">
        <v>19627.16015625</v>
      </c>
      <c r="E3835">
        <v>19770.2109375</v>
      </c>
      <c r="F3835">
        <v>9600</v>
      </c>
      <c r="G3835">
        <f>IFERROR(((cleaned_sensex[[#This Row],[Close]]-B3834)/B3834)*100,0)</f>
        <v>-0.38459978413501156</v>
      </c>
      <c r="H3835">
        <f t="shared" si="118"/>
        <v>0.25873082329539104</v>
      </c>
      <c r="I3835">
        <f t="shared" si="119"/>
        <v>0.59931158663606643</v>
      </c>
      <c r="J3835">
        <f>MAX(B3836,cleaned_sensex[[#This Row],[Close]])</f>
        <v>19666.58984375</v>
      </c>
      <c r="K3835">
        <f>(cleaned_sensex[[#This Row],[Close]]-cleaned_sensex[[#This Row],[Rolling max]])/cleaned_sensex[[#This Row],[Rolling max]]*100</f>
        <v>0</v>
      </c>
      <c r="L3835" t="str">
        <f>IF(AND(cleaned_sensex[[#This Row],[Avg Return(%)]]&lt;-0.5,cleaned_sensex[[#This Row],[Rolling volatility]]&gt;2),"Alert","OK")</f>
        <v>OK</v>
      </c>
      <c r="M3835">
        <v>-0.5</v>
      </c>
      <c r="N3835">
        <v>2</v>
      </c>
    </row>
    <row r="3836" spans="1:14" x14ac:dyDescent="0.3">
      <c r="A3836" s="1">
        <v>41284</v>
      </c>
      <c r="B3836">
        <v>19663.55078125</v>
      </c>
      <c r="C3836">
        <v>19783.75</v>
      </c>
      <c r="D3836">
        <v>19596.380859375</v>
      </c>
      <c r="E3836">
        <v>19728.01953125</v>
      </c>
      <c r="F3836">
        <v>9200</v>
      </c>
      <c r="G3836">
        <f>IFERROR(((cleaned_sensex[[#This Row],[Close]]-B3835)/B3835)*100,0)</f>
        <v>-1.5452920532462356E-2</v>
      </c>
      <c r="H3836">
        <f t="shared" si="118"/>
        <v>0.21346809893552257</v>
      </c>
      <c r="I3836">
        <f t="shared" si="119"/>
        <v>0.63154033531793596</v>
      </c>
      <c r="J3836">
        <f>MAX(B3837,cleaned_sensex[[#This Row],[Close]])</f>
        <v>19663.640625</v>
      </c>
      <c r="K3836">
        <f>(cleaned_sensex[[#This Row],[Close]]-cleaned_sensex[[#This Row],[Rolling max]])/cleaned_sensex[[#This Row],[Rolling max]]*100</f>
        <v>-4.569029291848137E-4</v>
      </c>
      <c r="L3836" t="str">
        <f>IF(AND(cleaned_sensex[[#This Row],[Avg Return(%)]]&lt;-0.5,cleaned_sensex[[#This Row],[Rolling volatility]]&gt;2),"Alert","OK")</f>
        <v>OK</v>
      </c>
      <c r="M3836">
        <v>-0.5</v>
      </c>
      <c r="N3836">
        <v>2</v>
      </c>
    </row>
    <row r="3837" spans="1:14" x14ac:dyDescent="0.3">
      <c r="A3837" s="1">
        <v>41285</v>
      </c>
      <c r="B3837">
        <v>19663.640625</v>
      </c>
      <c r="C3837">
        <v>19839.80078125</v>
      </c>
      <c r="D3837">
        <v>19619.830078125</v>
      </c>
      <c r="E3837">
        <v>19813.640625</v>
      </c>
      <c r="F3837">
        <v>10000</v>
      </c>
      <c r="G3837">
        <f>IFERROR(((cleaned_sensex[[#This Row],[Close]]-B3836)/B3836)*100,0)</f>
        <v>4.5690501679721896E-4</v>
      </c>
      <c r="H3837">
        <f t="shared" si="118"/>
        <v>0.12759648326208098</v>
      </c>
      <c r="I3837">
        <f t="shared" si="119"/>
        <v>0.59363403715753327</v>
      </c>
      <c r="J3837">
        <f>MAX(B3838,cleaned_sensex[[#This Row],[Close]])</f>
        <v>19906.41015625</v>
      </c>
      <c r="K3837">
        <f>(cleaned_sensex[[#This Row],[Close]]-cleaned_sensex[[#This Row],[Rolling max]])/cleaned_sensex[[#This Row],[Rolling max]]*100</f>
        <v>-1.2195545522494815</v>
      </c>
      <c r="L3837" t="str">
        <f>IF(AND(cleaned_sensex[[#This Row],[Avg Return(%)]]&lt;-0.5,cleaned_sensex[[#This Row],[Rolling volatility]]&gt;2),"Alert","OK")</f>
        <v>OK</v>
      </c>
      <c r="M3837">
        <v>-0.5</v>
      </c>
      <c r="N3837">
        <v>2</v>
      </c>
    </row>
    <row r="3838" spans="1:14" x14ac:dyDescent="0.3">
      <c r="A3838" s="1">
        <v>41288</v>
      </c>
      <c r="B3838">
        <v>19906.41015625</v>
      </c>
      <c r="C3838">
        <v>19948.630859375</v>
      </c>
      <c r="D3838">
        <v>19689.08984375</v>
      </c>
      <c r="E3838">
        <v>19689.08984375</v>
      </c>
      <c r="F3838">
        <v>8800</v>
      </c>
      <c r="G3838">
        <f>IFERROR(((cleaned_sensex[[#This Row],[Close]]-B3837)/B3837)*100,0)</f>
        <v>1.2346113106916081</v>
      </c>
      <c r="H3838">
        <f t="shared" si="118"/>
        <v>0.17587719097402776</v>
      </c>
      <c r="I3838">
        <f t="shared" si="119"/>
        <v>0.55701901156878952</v>
      </c>
      <c r="J3838">
        <f>MAX(B3839,cleaned_sensex[[#This Row],[Close]])</f>
        <v>19986.8203125</v>
      </c>
      <c r="K3838">
        <f>(cleaned_sensex[[#This Row],[Close]]-cleaned_sensex[[#This Row],[Rolling max]])/cleaned_sensex[[#This Row],[Rolling max]]*100</f>
        <v>-0.40231590114266702</v>
      </c>
      <c r="L3838" t="str">
        <f>IF(AND(cleaned_sensex[[#This Row],[Avg Return(%)]]&lt;-0.5,cleaned_sensex[[#This Row],[Rolling volatility]]&gt;2),"Alert","OK")</f>
        <v>OK</v>
      </c>
      <c r="M3838">
        <v>-0.5</v>
      </c>
      <c r="N3838">
        <v>2</v>
      </c>
    </row>
    <row r="3839" spans="1:14" x14ac:dyDescent="0.3">
      <c r="A3839" s="1">
        <v>41289</v>
      </c>
      <c r="B3839">
        <v>19986.8203125</v>
      </c>
      <c r="C3839">
        <v>20036.8203125</v>
      </c>
      <c r="D3839">
        <v>19881.779296875</v>
      </c>
      <c r="E3839">
        <v>19999.8203125</v>
      </c>
      <c r="F3839">
        <v>9600</v>
      </c>
      <c r="G3839">
        <f>IFERROR(((cleaned_sensex[[#This Row],[Close]]-B3838)/B3838)*100,0)</f>
        <v>0.40394102009775823</v>
      </c>
      <c r="H3839">
        <f t="shared" si="118"/>
        <v>0.23670102626986173</v>
      </c>
      <c r="I3839">
        <f t="shared" si="119"/>
        <v>0.63887120282806953</v>
      </c>
      <c r="J3839">
        <f>MAX(B3840,cleaned_sensex[[#This Row],[Close]])</f>
        <v>19986.8203125</v>
      </c>
      <c r="K3839">
        <f>(cleaned_sensex[[#This Row],[Close]]-cleaned_sensex[[#This Row],[Rolling max]])/cleaned_sensex[[#This Row],[Rolling max]]*100</f>
        <v>0</v>
      </c>
      <c r="L3839" t="str">
        <f>IF(AND(cleaned_sensex[[#This Row],[Avg Return(%)]]&lt;-0.5,cleaned_sensex[[#This Row],[Rolling volatility]]&gt;2),"Alert","OK")</f>
        <v>OK</v>
      </c>
      <c r="M3839">
        <v>-0.5</v>
      </c>
      <c r="N3839">
        <v>2</v>
      </c>
    </row>
    <row r="3840" spans="1:14" x14ac:dyDescent="0.3">
      <c r="A3840" s="1">
        <v>41290</v>
      </c>
      <c r="B3840">
        <v>19817.630859375</v>
      </c>
      <c r="C3840">
        <v>20009.359375</v>
      </c>
      <c r="D3840">
        <v>19783.01953125</v>
      </c>
      <c r="E3840">
        <v>19978.189453125</v>
      </c>
      <c r="F3840">
        <v>8600</v>
      </c>
      <c r="G3840">
        <f>IFERROR(((cleaned_sensex[[#This Row],[Close]]-B3839)/B3839)*100,0)</f>
        <v>-0.84650509925876949</v>
      </c>
      <c r="H3840">
        <f t="shared" si="118"/>
        <v>0.2864183761930561</v>
      </c>
      <c r="I3840">
        <f t="shared" si="119"/>
        <v>0.62962093295537369</v>
      </c>
      <c r="J3840">
        <f>MAX(B3841,cleaned_sensex[[#This Row],[Close]])</f>
        <v>19964.029296875</v>
      </c>
      <c r="K3840">
        <f>(cleaned_sensex[[#This Row],[Close]]-cleaned_sensex[[#This Row],[Rolling max]])/cleaned_sensex[[#This Row],[Rolling max]]*100</f>
        <v>-0.73331107324569977</v>
      </c>
      <c r="L3840" t="str">
        <f>IF(AND(cleaned_sensex[[#This Row],[Avg Return(%)]]&lt;-0.5,cleaned_sensex[[#This Row],[Rolling volatility]]&gt;2),"Alert","OK")</f>
        <v>OK</v>
      </c>
      <c r="M3840">
        <v>-0.5</v>
      </c>
      <c r="N3840">
        <v>2</v>
      </c>
    </row>
    <row r="3841" spans="1:14" x14ac:dyDescent="0.3">
      <c r="A3841" s="1">
        <v>41291</v>
      </c>
      <c r="B3841">
        <v>19964.029296875</v>
      </c>
      <c r="C3841">
        <v>20005.98046875</v>
      </c>
      <c r="D3841">
        <v>19783.41015625</v>
      </c>
      <c r="E3841">
        <v>19846.419921875</v>
      </c>
      <c r="F3841">
        <v>11800</v>
      </c>
      <c r="G3841">
        <f>IFERROR(((cleaned_sensex[[#This Row],[Close]]-B3840)/B3840)*100,0)</f>
        <v>0.73872824929900349</v>
      </c>
      <c r="H3841">
        <f t="shared" si="118"/>
        <v>5.3760672563600065E-2</v>
      </c>
      <c r="I3841">
        <f t="shared" si="119"/>
        <v>0.56619719574998717</v>
      </c>
      <c r="J3841">
        <f>MAX(B3842,cleaned_sensex[[#This Row],[Close]])</f>
        <v>20039.0390625</v>
      </c>
      <c r="K3841">
        <f>(cleaned_sensex[[#This Row],[Close]]-cleaned_sensex[[#This Row],[Rolling max]])/cleaned_sensex[[#This Row],[Rolling max]]*100</f>
        <v>-0.37431817659045996</v>
      </c>
      <c r="L3841" t="str">
        <f>IF(AND(cleaned_sensex[[#This Row],[Avg Return(%)]]&lt;-0.5,cleaned_sensex[[#This Row],[Rolling volatility]]&gt;2),"Alert","OK")</f>
        <v>OK</v>
      </c>
      <c r="M3841">
        <v>-0.5</v>
      </c>
      <c r="N3841">
        <v>2</v>
      </c>
    </row>
    <row r="3842" spans="1:14" x14ac:dyDescent="0.3">
      <c r="A3842" s="1">
        <v>41292</v>
      </c>
      <c r="B3842">
        <v>20039.0390625</v>
      </c>
      <c r="C3842">
        <v>20126.55078125</v>
      </c>
      <c r="D3842">
        <v>19990.619140625</v>
      </c>
      <c r="E3842">
        <v>20038.669921875</v>
      </c>
      <c r="F3842">
        <v>14600</v>
      </c>
      <c r="G3842">
        <f>IFERROR(((cleaned_sensex[[#This Row],[Close]]-B3841)/B3841)*100,0)</f>
        <v>0.37572458199478492</v>
      </c>
      <c r="H3842">
        <f t="shared" si="118"/>
        <v>0.10199768201232509</v>
      </c>
      <c r="I3842">
        <f t="shared" si="119"/>
        <v>0.60461926778908281</v>
      </c>
      <c r="J3842">
        <f>MAX(B3843,cleaned_sensex[[#This Row],[Close]])</f>
        <v>20101.8203125</v>
      </c>
      <c r="K3842">
        <f>(cleaned_sensex[[#This Row],[Close]]-cleaned_sensex[[#This Row],[Rolling max]])/cleaned_sensex[[#This Row],[Rolling max]]*100</f>
        <v>-0.31231624312630268</v>
      </c>
      <c r="L3842" t="str">
        <f>IF(AND(cleaned_sensex[[#This Row],[Avg Return(%)]]&lt;-0.5,cleaned_sensex[[#This Row],[Rolling volatility]]&gt;2),"Alert","OK")</f>
        <v>OK</v>
      </c>
      <c r="M3842">
        <v>-0.5</v>
      </c>
      <c r="N3842">
        <v>2</v>
      </c>
    </row>
    <row r="3843" spans="1:14" x14ac:dyDescent="0.3">
      <c r="A3843" s="1">
        <v>41295</v>
      </c>
      <c r="B3843">
        <v>20101.8203125</v>
      </c>
      <c r="C3843">
        <v>20163.380859375</v>
      </c>
      <c r="D3843">
        <v>20056.4609375</v>
      </c>
      <c r="E3843">
        <v>20132.830078125</v>
      </c>
      <c r="F3843">
        <v>11400</v>
      </c>
      <c r="G3843">
        <f>IFERROR(((cleaned_sensex[[#This Row],[Close]]-B3842)/B3842)*100,0)</f>
        <v>0.31329471340512288</v>
      </c>
      <c r="H3843">
        <f t="shared" si="118"/>
        <v>0.12980490025637864</v>
      </c>
      <c r="I3843">
        <f t="shared" si="119"/>
        <v>0.61076047780759934</v>
      </c>
      <c r="J3843">
        <f>MAX(B3844,cleaned_sensex[[#This Row],[Close]])</f>
        <v>20101.8203125</v>
      </c>
      <c r="K3843">
        <f>(cleaned_sensex[[#This Row],[Close]]-cleaned_sensex[[#This Row],[Rolling max]])/cleaned_sensex[[#This Row],[Rolling max]]*100</f>
        <v>0</v>
      </c>
      <c r="L3843" t="str">
        <f>IF(AND(cleaned_sensex[[#This Row],[Avg Return(%)]]&lt;-0.5,cleaned_sensex[[#This Row],[Rolling volatility]]&gt;2),"Alert","OK")</f>
        <v>OK</v>
      </c>
      <c r="M3843">
        <v>-0.5</v>
      </c>
      <c r="N3843">
        <v>2</v>
      </c>
    </row>
    <row r="3844" spans="1:14" x14ac:dyDescent="0.3">
      <c r="A3844" s="1">
        <v>41296</v>
      </c>
      <c r="B3844">
        <v>19981.5703125</v>
      </c>
      <c r="C3844">
        <v>20156.859375</v>
      </c>
      <c r="D3844">
        <v>19952.91015625</v>
      </c>
      <c r="E3844">
        <v>20102.4296875</v>
      </c>
      <c r="F3844">
        <v>8600</v>
      </c>
      <c r="G3844">
        <f>IFERROR(((cleaned_sensex[[#This Row],[Close]]-B3843)/B3843)*100,0)</f>
        <v>-0.59820453138377938</v>
      </c>
      <c r="H3844">
        <f t="shared" si="118"/>
        <v>0.2079700879324981</v>
      </c>
      <c r="I3844">
        <f t="shared" si="119"/>
        <v>0.57465235314789609</v>
      </c>
      <c r="J3844">
        <f>MAX(B3845,cleaned_sensex[[#This Row],[Close]])</f>
        <v>20026.609375</v>
      </c>
      <c r="K3844">
        <f>(cleaned_sensex[[#This Row],[Close]]-cleaned_sensex[[#This Row],[Rolling max]])/cleaned_sensex[[#This Row],[Rolling max]]*100</f>
        <v>-0.22489609527324195</v>
      </c>
      <c r="L3844" t="str">
        <f>IF(AND(cleaned_sensex[[#This Row],[Avg Return(%)]]&lt;-0.5,cleaned_sensex[[#This Row],[Rolling volatility]]&gt;2),"Alert","OK")</f>
        <v>OK</v>
      </c>
      <c r="M3844">
        <v>-0.5</v>
      </c>
      <c r="N3844">
        <v>2</v>
      </c>
    </row>
    <row r="3845" spans="1:14" x14ac:dyDescent="0.3">
      <c r="A3845" s="1">
        <v>41297</v>
      </c>
      <c r="B3845">
        <v>20026.609375</v>
      </c>
      <c r="C3845">
        <v>20058.0703125</v>
      </c>
      <c r="D3845">
        <v>19920.91015625</v>
      </c>
      <c r="E3845">
        <v>19997.0390625</v>
      </c>
      <c r="F3845">
        <v>10200</v>
      </c>
      <c r="G3845">
        <f>IFERROR(((cleaned_sensex[[#This Row],[Close]]-B3844)/B3844)*100,0)</f>
        <v>0.22540301785903494</v>
      </c>
      <c r="H3845">
        <f t="shared" si="118"/>
        <v>0.12219944451950522</v>
      </c>
      <c r="I3845">
        <f t="shared" si="119"/>
        <v>0.62766975561133154</v>
      </c>
      <c r="J3845">
        <f>MAX(B3846,cleaned_sensex[[#This Row],[Close]])</f>
        <v>20026.609375</v>
      </c>
      <c r="K3845">
        <f>(cleaned_sensex[[#This Row],[Close]]-cleaned_sensex[[#This Row],[Rolling max]])/cleaned_sensex[[#This Row],[Rolling max]]*100</f>
        <v>0</v>
      </c>
      <c r="L3845" t="str">
        <f>IF(AND(cleaned_sensex[[#This Row],[Avg Return(%)]]&lt;-0.5,cleaned_sensex[[#This Row],[Rolling volatility]]&gt;2),"Alert","OK")</f>
        <v>OK</v>
      </c>
      <c r="M3845">
        <v>-0.5</v>
      </c>
      <c r="N3845">
        <v>2</v>
      </c>
    </row>
    <row r="3846" spans="1:14" x14ac:dyDescent="0.3">
      <c r="A3846" s="1">
        <v>41298</v>
      </c>
      <c r="B3846">
        <v>19923.779296875</v>
      </c>
      <c r="C3846">
        <v>20072.279296875</v>
      </c>
      <c r="D3846">
        <v>19884.19921875</v>
      </c>
      <c r="E3846">
        <v>20017.19921875</v>
      </c>
      <c r="F3846">
        <v>12000</v>
      </c>
      <c r="G3846">
        <f>IFERROR(((cleaned_sensex[[#This Row],[Close]]-B3845)/B3845)*100,0)</f>
        <v>-0.51346723851001363</v>
      </c>
      <c r="H3846">
        <f t="shared" si="118"/>
        <v>0.18319972471890983</v>
      </c>
      <c r="I3846">
        <f t="shared" si="119"/>
        <v>0.60206303440050313</v>
      </c>
      <c r="J3846">
        <f>MAX(B3847,cleaned_sensex[[#This Row],[Close]])</f>
        <v>20103.529296875</v>
      </c>
      <c r="K3846">
        <f>(cleaned_sensex[[#This Row],[Close]]-cleaned_sensex[[#This Row],[Rolling max]])/cleaned_sensex[[#This Row],[Rolling max]]*100</f>
        <v>-0.89412161091506104</v>
      </c>
      <c r="L3846" t="str">
        <f>IF(AND(cleaned_sensex[[#This Row],[Avg Return(%)]]&lt;-0.5,cleaned_sensex[[#This Row],[Rolling volatility]]&gt;2),"Alert","OK")</f>
        <v>OK</v>
      </c>
      <c r="M3846">
        <v>-0.5</v>
      </c>
      <c r="N3846">
        <v>2</v>
      </c>
    </row>
    <row r="3847" spans="1:14" x14ac:dyDescent="0.3">
      <c r="A3847" s="1">
        <v>41299</v>
      </c>
      <c r="B3847">
        <v>20103.529296875</v>
      </c>
      <c r="C3847">
        <v>20129.009765625</v>
      </c>
      <c r="D3847">
        <v>19928.109375</v>
      </c>
      <c r="E3847">
        <v>19945.689453125</v>
      </c>
      <c r="F3847">
        <v>12000</v>
      </c>
      <c r="G3847">
        <f>IFERROR(((cleaned_sensex[[#This Row],[Close]]-B3846)/B3846)*100,0)</f>
        <v>0.90218827121917278</v>
      </c>
      <c r="H3847">
        <f t="shared" si="118"/>
        <v>0.13339829292115474</v>
      </c>
      <c r="I3847">
        <f t="shared" si="119"/>
        <v>0.63973946386374536</v>
      </c>
      <c r="J3847">
        <f>MAX(B3848,cleaned_sensex[[#This Row],[Close]])</f>
        <v>20103.529296875</v>
      </c>
      <c r="K3847">
        <f>(cleaned_sensex[[#This Row],[Close]]-cleaned_sensex[[#This Row],[Rolling max]])/cleaned_sensex[[#This Row],[Rolling max]]*100</f>
        <v>0</v>
      </c>
      <c r="L3847" t="str">
        <f>IF(AND(cleaned_sensex[[#This Row],[Avg Return(%)]]&lt;-0.5,cleaned_sensex[[#This Row],[Rolling volatility]]&gt;2),"Alert","OK")</f>
        <v>OK</v>
      </c>
      <c r="M3847">
        <v>-0.5</v>
      </c>
      <c r="N3847">
        <v>2</v>
      </c>
    </row>
    <row r="3848" spans="1:14" x14ac:dyDescent="0.3">
      <c r="A3848" s="1">
        <v>41302</v>
      </c>
      <c r="B3848">
        <v>20103.349609375</v>
      </c>
      <c r="C3848">
        <v>20172.44921875</v>
      </c>
      <c r="D3848">
        <v>20062.7890625</v>
      </c>
      <c r="E3848">
        <v>20129</v>
      </c>
      <c r="F3848">
        <v>6800</v>
      </c>
      <c r="G3848">
        <f>IFERROR(((cleaned_sensex[[#This Row],[Close]]-B3847)/B3847)*100,0)</f>
        <v>-8.9381072022976372E-4</v>
      </c>
      <c r="H3848">
        <f t="shared" si="118"/>
        <v>0.22357142954139228</v>
      </c>
      <c r="I3848">
        <f t="shared" si="119"/>
        <v>0.68113075160649517</v>
      </c>
      <c r="J3848">
        <f>MAX(B3849,cleaned_sensex[[#This Row],[Close]])</f>
        <v>20103.349609375</v>
      </c>
      <c r="K3848">
        <f>(cleaned_sensex[[#This Row],[Close]]-cleaned_sensex[[#This Row],[Rolling max]])/cleaned_sensex[[#This Row],[Rolling max]]*100</f>
        <v>0</v>
      </c>
      <c r="L3848" t="str">
        <f>IF(AND(cleaned_sensex[[#This Row],[Avg Return(%)]]&lt;-0.5,cleaned_sensex[[#This Row],[Rolling volatility]]&gt;2),"Alert","OK")</f>
        <v>OK</v>
      </c>
      <c r="M3848">
        <v>-0.5</v>
      </c>
      <c r="N3848">
        <v>2</v>
      </c>
    </row>
    <row r="3849" spans="1:14" x14ac:dyDescent="0.3">
      <c r="A3849" s="1">
        <v>41303</v>
      </c>
      <c r="B3849">
        <v>19990.900390625</v>
      </c>
      <c r="C3849">
        <v>20203.66015625</v>
      </c>
      <c r="D3849">
        <v>19970.05078125</v>
      </c>
      <c r="E3849">
        <v>20080.310546875</v>
      </c>
      <c r="F3849">
        <v>9000</v>
      </c>
      <c r="G3849">
        <f>IFERROR(((cleaned_sensex[[#This Row],[Close]]-B3848)/B3848)*100,0)</f>
        <v>-0.55935563443397718</v>
      </c>
      <c r="H3849">
        <f t="shared" si="118"/>
        <v>0.10002091740020849</v>
      </c>
      <c r="I3849">
        <f t="shared" si="119"/>
        <v>0.58223588379073821</v>
      </c>
      <c r="J3849">
        <f>MAX(B3850,cleaned_sensex[[#This Row],[Close]])</f>
        <v>20005</v>
      </c>
      <c r="K3849">
        <f>(cleaned_sensex[[#This Row],[Close]]-cleaned_sensex[[#This Row],[Rolling max]])/cleaned_sensex[[#This Row],[Rolling max]]*100</f>
        <v>-7.0480426768307916E-2</v>
      </c>
      <c r="L3849" t="str">
        <f>IF(AND(cleaned_sensex[[#This Row],[Avg Return(%)]]&lt;-0.5,cleaned_sensex[[#This Row],[Rolling volatility]]&gt;2),"Alert","OK")</f>
        <v>OK</v>
      </c>
      <c r="M3849">
        <v>-0.5</v>
      </c>
      <c r="N3849">
        <v>2</v>
      </c>
    </row>
    <row r="3850" spans="1:14" x14ac:dyDescent="0.3">
      <c r="A3850" s="1">
        <v>41304</v>
      </c>
      <c r="B3850">
        <v>20005</v>
      </c>
      <c r="C3850">
        <v>20073.4609375</v>
      </c>
      <c r="D3850">
        <v>19964.640625</v>
      </c>
      <c r="E3850">
        <v>20014.80078125</v>
      </c>
      <c r="F3850">
        <v>9200</v>
      </c>
      <c r="G3850">
        <f>IFERROR(((cleaned_sensex[[#This Row],[Close]]-B3849)/B3849)*100,0)</f>
        <v>7.053013670966117E-2</v>
      </c>
      <c r="H3850">
        <f t="shared" si="118"/>
        <v>3.691251947034957E-3</v>
      </c>
      <c r="I3850">
        <f t="shared" si="119"/>
        <v>0.60558544522214075</v>
      </c>
      <c r="J3850">
        <f>MAX(B3851,cleaned_sensex[[#This Row],[Close]])</f>
        <v>20005</v>
      </c>
      <c r="K3850">
        <f>(cleaned_sensex[[#This Row],[Close]]-cleaned_sensex[[#This Row],[Rolling max]])/cleaned_sensex[[#This Row],[Rolling max]]*100</f>
        <v>0</v>
      </c>
      <c r="L3850" t="str">
        <f>IF(AND(cleaned_sensex[[#This Row],[Avg Return(%)]]&lt;-0.5,cleaned_sensex[[#This Row],[Rolling volatility]]&gt;2),"Alert","OK")</f>
        <v>OK</v>
      </c>
      <c r="M3850">
        <v>-0.5</v>
      </c>
      <c r="N3850">
        <v>2</v>
      </c>
    </row>
    <row r="3851" spans="1:14" x14ac:dyDescent="0.3">
      <c r="A3851" s="1">
        <v>41305</v>
      </c>
      <c r="B3851">
        <v>19894.98046875</v>
      </c>
      <c r="C3851">
        <v>20008.830078125</v>
      </c>
      <c r="D3851">
        <v>19865.720703125</v>
      </c>
      <c r="E3851">
        <v>19987.279296875</v>
      </c>
      <c r="F3851">
        <v>8400</v>
      </c>
      <c r="G3851">
        <f>IFERROR(((cleaned_sensex[[#This Row],[Close]]-B3850)/B3850)*100,0)</f>
        <v>-0.5499601662084479</v>
      </c>
      <c r="H3851">
        <f t="shared" si="118"/>
        <v>9.5394775543878027E-2</v>
      </c>
      <c r="I3851">
        <f t="shared" si="119"/>
        <v>0.52685037109389432</v>
      </c>
      <c r="J3851">
        <f>MAX(B3852,cleaned_sensex[[#This Row],[Close]])</f>
        <v>19894.98046875</v>
      </c>
      <c r="K3851">
        <f>(cleaned_sensex[[#This Row],[Close]]-cleaned_sensex[[#This Row],[Rolling max]])/cleaned_sensex[[#This Row],[Rolling max]]*100</f>
        <v>0</v>
      </c>
      <c r="L3851" t="str">
        <f>IF(AND(cleaned_sensex[[#This Row],[Avg Return(%)]]&lt;-0.5,cleaned_sensex[[#This Row],[Rolling volatility]]&gt;2),"Alert","OK")</f>
        <v>OK</v>
      </c>
      <c r="M3851">
        <v>-0.5</v>
      </c>
      <c r="N3851">
        <v>2</v>
      </c>
    </row>
    <row r="3852" spans="1:14" x14ac:dyDescent="0.3">
      <c r="A3852" s="1">
        <v>41306</v>
      </c>
      <c r="B3852">
        <v>19781.189453125</v>
      </c>
      <c r="C3852">
        <v>19966.689453125</v>
      </c>
      <c r="D3852">
        <v>19736.44921875</v>
      </c>
      <c r="E3852">
        <v>19907.2109375</v>
      </c>
      <c r="F3852">
        <v>16400</v>
      </c>
      <c r="G3852">
        <f>IFERROR(((cleaned_sensex[[#This Row],[Close]]-B3851)/B3851)*100,0)</f>
        <v>-0.57195841837460959</v>
      </c>
      <c r="H3852">
        <f t="shared" ref="H3852:H3915" si="120">AVERAGE(G3842:G3851)</f>
        <v>-3.3474066006867115E-2</v>
      </c>
      <c r="I3852">
        <f t="shared" ref="I3852:I3915" si="121">_xlfn.STDEV.S(G3842:G3851)</f>
        <v>0.50932145283482233</v>
      </c>
      <c r="J3852">
        <f>MAX(B3853,cleaned_sensex[[#This Row],[Close]])</f>
        <v>19781.189453125</v>
      </c>
      <c r="K3852">
        <f>(cleaned_sensex[[#This Row],[Close]]-cleaned_sensex[[#This Row],[Rolling max]])/cleaned_sensex[[#This Row],[Rolling max]]*100</f>
        <v>0</v>
      </c>
      <c r="L3852" t="str">
        <f>IF(AND(cleaned_sensex[[#This Row],[Avg Return(%)]]&lt;-0.5,cleaned_sensex[[#This Row],[Rolling volatility]]&gt;2),"Alert","OK")</f>
        <v>OK</v>
      </c>
      <c r="M3852">
        <v>-0.5</v>
      </c>
      <c r="N3852">
        <v>2</v>
      </c>
    </row>
    <row r="3853" spans="1:14" x14ac:dyDescent="0.3">
      <c r="A3853" s="1">
        <v>41309</v>
      </c>
      <c r="B3853">
        <v>19751.189453125</v>
      </c>
      <c r="C3853">
        <v>19902.599609375</v>
      </c>
      <c r="D3853">
        <v>19728.2109375</v>
      </c>
      <c r="E3853">
        <v>19860.970703125</v>
      </c>
      <c r="F3853">
        <v>6800</v>
      </c>
      <c r="G3853">
        <f>IFERROR(((cleaned_sensex[[#This Row],[Close]]-B3852)/B3852)*100,0)</f>
        <v>-0.15165923197434747</v>
      </c>
      <c r="H3853">
        <f t="shared" si="120"/>
        <v>-0.12824236604380657</v>
      </c>
      <c r="I3853">
        <f t="shared" si="121"/>
        <v>0.51287713908450727</v>
      </c>
      <c r="J3853">
        <f>MAX(B3854,cleaned_sensex[[#This Row],[Close]])</f>
        <v>19751.189453125</v>
      </c>
      <c r="K3853">
        <f>(cleaned_sensex[[#This Row],[Close]]-cleaned_sensex[[#This Row],[Rolling max]])/cleaned_sensex[[#This Row],[Rolling max]]*100</f>
        <v>0</v>
      </c>
      <c r="L3853" t="str">
        <f>IF(AND(cleaned_sensex[[#This Row],[Avg Return(%)]]&lt;-0.5,cleaned_sensex[[#This Row],[Rolling volatility]]&gt;2),"Alert","OK")</f>
        <v>OK</v>
      </c>
      <c r="M3853">
        <v>-0.5</v>
      </c>
      <c r="N3853">
        <v>2</v>
      </c>
    </row>
    <row r="3854" spans="1:14" x14ac:dyDescent="0.3">
      <c r="A3854" s="1">
        <v>41310</v>
      </c>
      <c r="B3854">
        <v>19659.8203125</v>
      </c>
      <c r="C3854">
        <v>19717.259765625</v>
      </c>
      <c r="D3854">
        <v>19631.970703125</v>
      </c>
      <c r="E3854">
        <v>19665.5390625</v>
      </c>
      <c r="F3854">
        <v>7800</v>
      </c>
      <c r="G3854">
        <f>IFERROR(((cleaned_sensex[[#This Row],[Close]]-B3853)/B3853)*100,0)</f>
        <v>-0.46260069977984908</v>
      </c>
      <c r="H3854">
        <f t="shared" si="120"/>
        <v>-0.17473776058175361</v>
      </c>
      <c r="I3854">
        <f t="shared" si="121"/>
        <v>0.48891737294522086</v>
      </c>
      <c r="J3854">
        <f>MAX(B3855,cleaned_sensex[[#This Row],[Close]])</f>
        <v>19659.8203125</v>
      </c>
      <c r="K3854">
        <f>(cleaned_sensex[[#This Row],[Close]]-cleaned_sensex[[#This Row],[Rolling max]])/cleaned_sensex[[#This Row],[Rolling max]]*100</f>
        <v>0</v>
      </c>
      <c r="L3854" t="str">
        <f>IF(AND(cleaned_sensex[[#This Row],[Avg Return(%)]]&lt;-0.5,cleaned_sensex[[#This Row],[Rolling volatility]]&gt;2),"Alert","OK")</f>
        <v>OK</v>
      </c>
      <c r="M3854">
        <v>-0.5</v>
      </c>
      <c r="N3854">
        <v>2</v>
      </c>
    </row>
    <row r="3855" spans="1:14" x14ac:dyDescent="0.3">
      <c r="A3855" s="1">
        <v>41311</v>
      </c>
      <c r="B3855">
        <v>19639.720703125</v>
      </c>
      <c r="C3855">
        <v>19767.25</v>
      </c>
      <c r="D3855">
        <v>19611.26953125</v>
      </c>
      <c r="E3855">
        <v>19737.76953125</v>
      </c>
      <c r="F3855">
        <v>7200</v>
      </c>
      <c r="G3855">
        <f>IFERROR(((cleaned_sensex[[#This Row],[Close]]-B3854)/B3854)*100,0)</f>
        <v>-0.10223699431383092</v>
      </c>
      <c r="H3855">
        <f t="shared" si="120"/>
        <v>-0.16117737742136057</v>
      </c>
      <c r="I3855">
        <f t="shared" si="121"/>
        <v>0.47761722284047248</v>
      </c>
      <c r="J3855">
        <f>MAX(B3856,cleaned_sensex[[#This Row],[Close]])</f>
        <v>19639.720703125</v>
      </c>
      <c r="K3855">
        <f>(cleaned_sensex[[#This Row],[Close]]-cleaned_sensex[[#This Row],[Rolling max]])/cleaned_sensex[[#This Row],[Rolling max]]*100</f>
        <v>0</v>
      </c>
      <c r="L3855" t="str">
        <f>IF(AND(cleaned_sensex[[#This Row],[Avg Return(%)]]&lt;-0.5,cleaned_sensex[[#This Row],[Rolling volatility]]&gt;2),"Alert","OK")</f>
        <v>OK</v>
      </c>
      <c r="M3855">
        <v>-0.5</v>
      </c>
      <c r="N3855">
        <v>2</v>
      </c>
    </row>
    <row r="3856" spans="1:14" x14ac:dyDescent="0.3">
      <c r="A3856" s="1">
        <v>41312</v>
      </c>
      <c r="B3856">
        <v>19580.3203125</v>
      </c>
      <c r="C3856">
        <v>19702.560546875</v>
      </c>
      <c r="D3856">
        <v>19540.080078125</v>
      </c>
      <c r="E3856">
        <v>19589.439453125</v>
      </c>
      <c r="F3856">
        <v>9000</v>
      </c>
      <c r="G3856">
        <f>IFERROR(((cleaned_sensex[[#This Row],[Close]]-B3855)/B3855)*100,0)</f>
        <v>-0.30245028186958089</v>
      </c>
      <c r="H3856">
        <f t="shared" si="120"/>
        <v>-0.19394137863864716</v>
      </c>
      <c r="I3856">
        <f t="shared" si="121"/>
        <v>0.45902779787196407</v>
      </c>
      <c r="J3856">
        <f>MAX(B3857,cleaned_sensex[[#This Row],[Close]])</f>
        <v>19580.3203125</v>
      </c>
      <c r="K3856">
        <f>(cleaned_sensex[[#This Row],[Close]]-cleaned_sensex[[#This Row],[Rolling max]])/cleaned_sensex[[#This Row],[Rolling max]]*100</f>
        <v>0</v>
      </c>
      <c r="L3856" t="str">
        <f>IF(AND(cleaned_sensex[[#This Row],[Avg Return(%)]]&lt;-0.5,cleaned_sensex[[#This Row],[Rolling volatility]]&gt;2),"Alert","OK")</f>
        <v>OK</v>
      </c>
      <c r="M3856">
        <v>-0.5</v>
      </c>
      <c r="N3856">
        <v>2</v>
      </c>
    </row>
    <row r="3857" spans="1:14" x14ac:dyDescent="0.3">
      <c r="A3857" s="1">
        <v>41313</v>
      </c>
      <c r="B3857">
        <v>19484.76953125</v>
      </c>
      <c r="C3857">
        <v>19648.0703125</v>
      </c>
      <c r="D3857">
        <v>19414.80078125</v>
      </c>
      <c r="E3857">
        <v>19577.189453125</v>
      </c>
      <c r="F3857">
        <v>14200</v>
      </c>
      <c r="G3857">
        <f>IFERROR(((cleaned_sensex[[#This Row],[Close]]-B3856)/B3856)*100,0)</f>
        <v>-0.48799396396493444</v>
      </c>
      <c r="H3857">
        <f t="shared" si="120"/>
        <v>-0.17283968297460389</v>
      </c>
      <c r="I3857">
        <f t="shared" si="121"/>
        <v>0.44741023486126702</v>
      </c>
      <c r="J3857">
        <f>MAX(B3858,cleaned_sensex[[#This Row],[Close]])</f>
        <v>19484.76953125</v>
      </c>
      <c r="K3857">
        <f>(cleaned_sensex[[#This Row],[Close]]-cleaned_sensex[[#This Row],[Rolling max]])/cleaned_sensex[[#This Row],[Rolling max]]*100</f>
        <v>0</v>
      </c>
      <c r="L3857" t="str">
        <f>IF(AND(cleaned_sensex[[#This Row],[Avg Return(%)]]&lt;-0.5,cleaned_sensex[[#This Row],[Rolling volatility]]&gt;2),"Alert","OK")</f>
        <v>OK</v>
      </c>
      <c r="M3857">
        <v>-0.5</v>
      </c>
      <c r="N3857">
        <v>2</v>
      </c>
    </row>
    <row r="3858" spans="1:14" x14ac:dyDescent="0.3">
      <c r="A3858" s="1">
        <v>41316</v>
      </c>
      <c r="B3858">
        <v>19460.5703125</v>
      </c>
      <c r="C3858">
        <v>19543.439453125</v>
      </c>
      <c r="D3858">
        <v>19416.939453125</v>
      </c>
      <c r="E3858">
        <v>19517.58984375</v>
      </c>
      <c r="F3858">
        <v>7200</v>
      </c>
      <c r="G3858">
        <f>IFERROR(((cleaned_sensex[[#This Row],[Close]]-B3857)/B3857)*100,0)</f>
        <v>-0.12419556059510423</v>
      </c>
      <c r="H3858">
        <f t="shared" si="120"/>
        <v>-0.31185790649301459</v>
      </c>
      <c r="I3858">
        <f t="shared" si="121"/>
        <v>0.24764663852483537</v>
      </c>
      <c r="J3858">
        <f>MAX(B3859,cleaned_sensex[[#This Row],[Close]])</f>
        <v>19561.0390625</v>
      </c>
      <c r="K3858">
        <f>(cleaned_sensex[[#This Row],[Close]]-cleaned_sensex[[#This Row],[Rolling max]])/cleaned_sensex[[#This Row],[Rolling max]]*100</f>
        <v>-0.51361663191300633</v>
      </c>
      <c r="L3858" t="str">
        <f>IF(AND(cleaned_sensex[[#This Row],[Avg Return(%)]]&lt;-0.5,cleaned_sensex[[#This Row],[Rolling volatility]]&gt;2),"Alert","OK")</f>
        <v>OK</v>
      </c>
      <c r="M3858">
        <v>-0.5</v>
      </c>
      <c r="N3858">
        <v>2</v>
      </c>
    </row>
    <row r="3859" spans="1:14" x14ac:dyDescent="0.3">
      <c r="A3859" s="1">
        <v>41317</v>
      </c>
      <c r="B3859">
        <v>19561.0390625</v>
      </c>
      <c r="C3859">
        <v>19583.529296875</v>
      </c>
      <c r="D3859">
        <v>19438.529296875</v>
      </c>
      <c r="E3859">
        <v>19489.869140625</v>
      </c>
      <c r="F3859">
        <v>6800</v>
      </c>
      <c r="G3859">
        <f>IFERROR(((cleaned_sensex[[#This Row],[Close]]-B3858)/B3858)*100,0)</f>
        <v>0.51626827162134337</v>
      </c>
      <c r="H3859">
        <f t="shared" si="120"/>
        <v>-0.32418808148050204</v>
      </c>
      <c r="I3859">
        <f t="shared" si="121"/>
        <v>0.23308507583897703</v>
      </c>
      <c r="J3859">
        <f>MAX(B3860,cleaned_sensex[[#This Row],[Close]])</f>
        <v>19608.080078125</v>
      </c>
      <c r="K3859">
        <f>(cleaned_sensex[[#This Row],[Close]]-cleaned_sensex[[#This Row],[Rolling max]])/cleaned_sensex[[#This Row],[Rolling max]]*100</f>
        <v>-0.23990628066375297</v>
      </c>
      <c r="L3859" t="str">
        <f>IF(AND(cleaned_sensex[[#This Row],[Avg Return(%)]]&lt;-0.5,cleaned_sensex[[#This Row],[Rolling volatility]]&gt;2),"Alert","OK")</f>
        <v>OK</v>
      </c>
      <c r="M3859">
        <v>-0.5</v>
      </c>
      <c r="N3859">
        <v>2</v>
      </c>
    </row>
    <row r="3860" spans="1:14" x14ac:dyDescent="0.3">
      <c r="A3860" s="1">
        <v>41318</v>
      </c>
      <c r="B3860">
        <v>19608.080078125</v>
      </c>
      <c r="C3860">
        <v>19723.009765625</v>
      </c>
      <c r="D3860">
        <v>19574.150390625</v>
      </c>
      <c r="E3860">
        <v>19601.689453125</v>
      </c>
      <c r="F3860">
        <v>8000</v>
      </c>
      <c r="G3860">
        <f>IFERROR(((cleaned_sensex[[#This Row],[Close]]-B3859)/B3859)*100,0)</f>
        <v>0.24048321500048128</v>
      </c>
      <c r="H3860">
        <f t="shared" si="120"/>
        <v>-0.21662569087497002</v>
      </c>
      <c r="I3860">
        <f t="shared" si="121"/>
        <v>0.33736302537130419</v>
      </c>
      <c r="J3860">
        <f>MAX(B3861,cleaned_sensex[[#This Row],[Close]])</f>
        <v>19608.080078125</v>
      </c>
      <c r="K3860">
        <f>(cleaned_sensex[[#This Row],[Close]]-cleaned_sensex[[#This Row],[Rolling max]])/cleaned_sensex[[#This Row],[Rolling max]]*100</f>
        <v>0</v>
      </c>
      <c r="L3860" t="str">
        <f>IF(AND(cleaned_sensex[[#This Row],[Avg Return(%)]]&lt;-0.5,cleaned_sensex[[#This Row],[Rolling volatility]]&gt;2),"Alert","OK")</f>
        <v>OK</v>
      </c>
      <c r="M3860">
        <v>-0.5</v>
      </c>
      <c r="N3860">
        <v>2</v>
      </c>
    </row>
    <row r="3861" spans="1:14" x14ac:dyDescent="0.3">
      <c r="A3861" s="1">
        <v>41319</v>
      </c>
      <c r="B3861">
        <v>19497.1796875</v>
      </c>
      <c r="C3861">
        <v>19639.830078125</v>
      </c>
      <c r="D3861">
        <v>19444.330078125</v>
      </c>
      <c r="E3861">
        <v>19626.810546875</v>
      </c>
      <c r="F3861">
        <v>10000</v>
      </c>
      <c r="G3861">
        <f>IFERROR(((cleaned_sensex[[#This Row],[Close]]-B3860)/B3860)*100,0)</f>
        <v>-0.56558515766529205</v>
      </c>
      <c r="H3861">
        <f t="shared" si="120"/>
        <v>-0.19963038304588801</v>
      </c>
      <c r="I3861">
        <f t="shared" si="121"/>
        <v>0.35713769140858725</v>
      </c>
      <c r="J3861">
        <f>MAX(B3862,cleaned_sensex[[#This Row],[Close]])</f>
        <v>19497.1796875</v>
      </c>
      <c r="K3861">
        <f>(cleaned_sensex[[#This Row],[Close]]-cleaned_sensex[[#This Row],[Rolling max]])/cleaned_sensex[[#This Row],[Rolling max]]*100</f>
        <v>0</v>
      </c>
      <c r="L3861" t="str">
        <f>IF(AND(cleaned_sensex[[#This Row],[Avg Return(%)]]&lt;-0.5,cleaned_sensex[[#This Row],[Rolling volatility]]&gt;2),"Alert","OK")</f>
        <v>OK</v>
      </c>
      <c r="M3861">
        <v>-0.5</v>
      </c>
      <c r="N3861">
        <v>2</v>
      </c>
    </row>
    <row r="3862" spans="1:14" x14ac:dyDescent="0.3">
      <c r="A3862" s="1">
        <v>41320</v>
      </c>
      <c r="B3862">
        <v>19468.150390625</v>
      </c>
      <c r="C3862">
        <v>19512.890625</v>
      </c>
      <c r="D3862">
        <v>19381.8203125</v>
      </c>
      <c r="E3862">
        <v>19449.830078125</v>
      </c>
      <c r="F3862">
        <v>7600</v>
      </c>
      <c r="G3862">
        <f>IFERROR(((cleaned_sensex[[#This Row],[Close]]-B3861)/B3861)*100,0)</f>
        <v>-0.14888972323320801</v>
      </c>
      <c r="H3862">
        <f t="shared" si="120"/>
        <v>-0.20119288219157241</v>
      </c>
      <c r="I3862">
        <f t="shared" si="121"/>
        <v>0.35887068263312838</v>
      </c>
      <c r="J3862">
        <f>MAX(B3863,cleaned_sensex[[#This Row],[Close]])</f>
        <v>19501.080078125</v>
      </c>
      <c r="K3862">
        <f>(cleaned_sensex[[#This Row],[Close]]-cleaned_sensex[[#This Row],[Rolling max]])/cleaned_sensex[[#This Row],[Rolling max]]*100</f>
        <v>-0.16886083933852622</v>
      </c>
      <c r="L3862" t="str">
        <f>IF(AND(cleaned_sensex[[#This Row],[Avg Return(%)]]&lt;-0.5,cleaned_sensex[[#This Row],[Rolling volatility]]&gt;2),"Alert","OK")</f>
        <v>OK</v>
      </c>
      <c r="M3862">
        <v>-0.5</v>
      </c>
      <c r="N3862">
        <v>2</v>
      </c>
    </row>
    <row r="3863" spans="1:14" x14ac:dyDescent="0.3">
      <c r="A3863" s="1">
        <v>41323</v>
      </c>
      <c r="B3863">
        <v>19501.080078125</v>
      </c>
      <c r="C3863">
        <v>19554.48046875</v>
      </c>
      <c r="D3863">
        <v>19462.919921875</v>
      </c>
      <c r="E3863">
        <v>19496.25</v>
      </c>
      <c r="F3863">
        <v>6000</v>
      </c>
      <c r="G3863">
        <f>IFERROR(((cleaned_sensex[[#This Row],[Close]]-B3862)/B3862)*100,0)</f>
        <v>0.1691464614730811</v>
      </c>
      <c r="H3863">
        <f t="shared" si="120"/>
        <v>-0.15888601267743224</v>
      </c>
      <c r="I3863">
        <f t="shared" si="121"/>
        <v>0.33440881953035539</v>
      </c>
      <c r="J3863">
        <f>MAX(B3864,cleaned_sensex[[#This Row],[Close]])</f>
        <v>19635.720703125</v>
      </c>
      <c r="K3863">
        <f>(cleaned_sensex[[#This Row],[Close]]-cleaned_sensex[[#This Row],[Rolling max]])/cleaned_sensex[[#This Row],[Rolling max]]*100</f>
        <v>-0.68569230045410112</v>
      </c>
      <c r="L3863" t="str">
        <f>IF(AND(cleaned_sensex[[#This Row],[Avg Return(%)]]&lt;-0.5,cleaned_sensex[[#This Row],[Rolling volatility]]&gt;2),"Alert","OK")</f>
        <v>OK</v>
      </c>
      <c r="M3863">
        <v>-0.5</v>
      </c>
      <c r="N3863">
        <v>2</v>
      </c>
    </row>
    <row r="3864" spans="1:14" x14ac:dyDescent="0.3">
      <c r="A3864" s="1">
        <v>41324</v>
      </c>
      <c r="B3864">
        <v>19635.720703125</v>
      </c>
      <c r="C3864">
        <v>19671.169921875</v>
      </c>
      <c r="D3864">
        <v>19457.2109375</v>
      </c>
      <c r="E3864">
        <v>19523.69921875</v>
      </c>
      <c r="F3864">
        <v>5800</v>
      </c>
      <c r="G3864">
        <f>IFERROR(((cleaned_sensex[[#This Row],[Close]]-B3863)/B3863)*100,0)</f>
        <v>0.69042650181735721</v>
      </c>
      <c r="H3864">
        <f t="shared" si="120"/>
        <v>-0.12680544333268939</v>
      </c>
      <c r="I3864">
        <f t="shared" si="121"/>
        <v>0.3501943548723766</v>
      </c>
      <c r="J3864">
        <f>MAX(B3865,cleaned_sensex[[#This Row],[Close]])</f>
        <v>19642.75</v>
      </c>
      <c r="K3864">
        <f>(cleaned_sensex[[#This Row],[Close]]-cleaned_sensex[[#This Row],[Rolling max]])/cleaned_sensex[[#This Row],[Rolling max]]*100</f>
        <v>-3.5785706558399411E-2</v>
      </c>
      <c r="L3864" t="str">
        <f>IF(AND(cleaned_sensex[[#This Row],[Avg Return(%)]]&lt;-0.5,cleaned_sensex[[#This Row],[Rolling volatility]]&gt;2),"Alert","OK")</f>
        <v>OK</v>
      </c>
      <c r="M3864">
        <v>-0.5</v>
      </c>
      <c r="N3864">
        <v>2</v>
      </c>
    </row>
    <row r="3865" spans="1:14" x14ac:dyDescent="0.3">
      <c r="A3865" s="1">
        <v>41325</v>
      </c>
      <c r="B3865">
        <v>19642.75</v>
      </c>
      <c r="C3865">
        <v>19742.419921875</v>
      </c>
      <c r="D3865">
        <v>19619.890625</v>
      </c>
      <c r="E3865">
        <v>19717.939453125</v>
      </c>
      <c r="F3865">
        <v>6800</v>
      </c>
      <c r="G3865">
        <f>IFERROR(((cleaned_sensex[[#This Row],[Close]]-B3864)/B3864)*100,0)</f>
        <v>3.5798517310756499E-2</v>
      </c>
      <c r="H3865">
        <f t="shared" si="120"/>
        <v>-1.1502723172968765E-2</v>
      </c>
      <c r="I3865">
        <f t="shared" si="121"/>
        <v>0.41175602280143819</v>
      </c>
      <c r="J3865">
        <f>MAX(B3866,cleaned_sensex[[#This Row],[Close]])</f>
        <v>19642.75</v>
      </c>
      <c r="K3865">
        <f>(cleaned_sensex[[#This Row],[Close]]-cleaned_sensex[[#This Row],[Rolling max]])/cleaned_sensex[[#This Row],[Rolling max]]*100</f>
        <v>0</v>
      </c>
      <c r="L3865" t="str">
        <f>IF(AND(cleaned_sensex[[#This Row],[Avg Return(%)]]&lt;-0.5,cleaned_sensex[[#This Row],[Rolling volatility]]&gt;2),"Alert","OK")</f>
        <v>OK</v>
      </c>
      <c r="M3865">
        <v>-0.5</v>
      </c>
      <c r="N3865">
        <v>2</v>
      </c>
    </row>
    <row r="3866" spans="1:14" x14ac:dyDescent="0.3">
      <c r="A3866" s="1">
        <v>41326</v>
      </c>
      <c r="B3866">
        <v>19325.359375</v>
      </c>
      <c r="C3866">
        <v>19554.650390625</v>
      </c>
      <c r="D3866">
        <v>19289.69921875</v>
      </c>
      <c r="E3866">
        <v>19549.05078125</v>
      </c>
      <c r="F3866">
        <v>12400</v>
      </c>
      <c r="G3866">
        <f>IFERROR(((cleaned_sensex[[#This Row],[Close]]-B3865)/B3865)*100,0)</f>
        <v>-1.6158156317216277</v>
      </c>
      <c r="H3866">
        <f t="shared" si="120"/>
        <v>2.3008279894899892E-3</v>
      </c>
      <c r="I3866">
        <f t="shared" si="121"/>
        <v>0.41068865200406124</v>
      </c>
      <c r="J3866">
        <f>MAX(B3867,cleaned_sensex[[#This Row],[Close]])</f>
        <v>19325.359375</v>
      </c>
      <c r="K3866">
        <f>(cleaned_sensex[[#This Row],[Close]]-cleaned_sensex[[#This Row],[Rolling max]])/cleaned_sensex[[#This Row],[Rolling max]]*100</f>
        <v>0</v>
      </c>
      <c r="L3866" t="str">
        <f>IF(AND(cleaned_sensex[[#This Row],[Avg Return(%)]]&lt;-0.5,cleaned_sensex[[#This Row],[Rolling volatility]]&gt;2),"Alert","OK")</f>
        <v>OK</v>
      </c>
      <c r="M3866">
        <v>-0.5</v>
      </c>
      <c r="N3866">
        <v>2</v>
      </c>
    </row>
    <row r="3867" spans="1:14" x14ac:dyDescent="0.3">
      <c r="A3867" s="1">
        <v>41327</v>
      </c>
      <c r="B3867">
        <v>19317.009765625</v>
      </c>
      <c r="C3867">
        <v>19401.75</v>
      </c>
      <c r="D3867">
        <v>19289.830078125</v>
      </c>
      <c r="E3867">
        <v>19341.900390625</v>
      </c>
      <c r="F3867">
        <v>7600</v>
      </c>
      <c r="G3867">
        <f>IFERROR(((cleaned_sensex[[#This Row],[Close]]-B3866)/B3866)*100,0)</f>
        <v>-4.3205454620426686E-2</v>
      </c>
      <c r="H3867">
        <f t="shared" si="120"/>
        <v>-0.12903570699571471</v>
      </c>
      <c r="I3867">
        <f t="shared" si="121"/>
        <v>0.65582190197345525</v>
      </c>
      <c r="J3867">
        <f>MAX(B3868,cleaned_sensex[[#This Row],[Close]])</f>
        <v>19331.689453125</v>
      </c>
      <c r="K3867">
        <f>(cleaned_sensex[[#This Row],[Close]]-cleaned_sensex[[#This Row],[Rolling max]])/cleaned_sensex[[#This Row],[Rolling max]]*100</f>
        <v>-7.5935874800776931E-2</v>
      </c>
      <c r="L3867" t="str">
        <f>IF(AND(cleaned_sensex[[#This Row],[Avg Return(%)]]&lt;-0.5,cleaned_sensex[[#This Row],[Rolling volatility]]&gt;2),"Alert","OK")</f>
        <v>OK</v>
      </c>
      <c r="M3867">
        <v>-0.5</v>
      </c>
      <c r="N3867">
        <v>2</v>
      </c>
    </row>
    <row r="3868" spans="1:14" x14ac:dyDescent="0.3">
      <c r="A3868" s="1">
        <v>41330</v>
      </c>
      <c r="B3868">
        <v>19331.689453125</v>
      </c>
      <c r="C3868">
        <v>19411.1796875</v>
      </c>
      <c r="D3868">
        <v>19237.98046875</v>
      </c>
      <c r="E3868">
        <v>19365.330078125</v>
      </c>
      <c r="F3868">
        <v>7800</v>
      </c>
      <c r="G3868">
        <f>IFERROR(((cleaned_sensex[[#This Row],[Close]]-B3867)/B3867)*100,0)</f>
        <v>7.5993581191447099E-2</v>
      </c>
      <c r="H3868">
        <f t="shared" si="120"/>
        <v>-8.4556856061263924E-2</v>
      </c>
      <c r="I3868">
        <f t="shared" si="121"/>
        <v>0.64374368813688032</v>
      </c>
      <c r="J3868">
        <f>MAX(B3869,cleaned_sensex[[#This Row],[Close]])</f>
        <v>19331.689453125</v>
      </c>
      <c r="K3868">
        <f>(cleaned_sensex[[#This Row],[Close]]-cleaned_sensex[[#This Row],[Rolling max]])/cleaned_sensex[[#This Row],[Rolling max]]*100</f>
        <v>0</v>
      </c>
      <c r="L3868" t="str">
        <f>IF(AND(cleaned_sensex[[#This Row],[Avg Return(%)]]&lt;-0.5,cleaned_sensex[[#This Row],[Rolling volatility]]&gt;2),"Alert","OK")</f>
        <v>OK</v>
      </c>
      <c r="M3868">
        <v>-0.5</v>
      </c>
      <c r="N3868">
        <v>2</v>
      </c>
    </row>
    <row r="3869" spans="1:14" x14ac:dyDescent="0.3">
      <c r="A3869" s="1">
        <v>41331</v>
      </c>
      <c r="B3869">
        <v>19015.140625</v>
      </c>
      <c r="C3869">
        <v>19293.490234375</v>
      </c>
      <c r="D3869">
        <v>18976.939453125</v>
      </c>
      <c r="E3869">
        <v>19290.66015625</v>
      </c>
      <c r="F3869">
        <v>9200</v>
      </c>
      <c r="G3869">
        <f>IFERROR(((cleaned_sensex[[#This Row],[Close]]-B3868)/B3868)*100,0)</f>
        <v>-1.63746075526694</v>
      </c>
      <c r="H3869">
        <f t="shared" si="120"/>
        <v>-6.4537941882608793E-2</v>
      </c>
      <c r="I3869">
        <f t="shared" si="121"/>
        <v>0.64548440646460303</v>
      </c>
      <c r="J3869">
        <f>MAX(B3870,cleaned_sensex[[#This Row],[Close]])</f>
        <v>19152.41015625</v>
      </c>
      <c r="K3869">
        <f>(cleaned_sensex[[#This Row],[Close]]-cleaned_sensex[[#This Row],[Rolling max]])/cleaned_sensex[[#This Row],[Rolling max]]*100</f>
        <v>-0.71672196935070798</v>
      </c>
      <c r="L3869" t="str">
        <f>IF(AND(cleaned_sensex[[#This Row],[Avg Return(%)]]&lt;-0.5,cleaned_sensex[[#This Row],[Rolling volatility]]&gt;2),"Alert","OK")</f>
        <v>OK</v>
      </c>
      <c r="M3869">
        <v>-0.5</v>
      </c>
      <c r="N3869">
        <v>2</v>
      </c>
    </row>
    <row r="3870" spans="1:14" x14ac:dyDescent="0.3">
      <c r="A3870" s="1">
        <v>41332</v>
      </c>
      <c r="B3870">
        <v>19152.41015625</v>
      </c>
      <c r="C3870">
        <v>19213.01953125</v>
      </c>
      <c r="D3870">
        <v>18997.8203125</v>
      </c>
      <c r="E3870">
        <v>19090.3203125</v>
      </c>
      <c r="F3870">
        <v>8400</v>
      </c>
      <c r="G3870">
        <f>IFERROR(((cleaned_sensex[[#This Row],[Close]]-B3869)/B3869)*100,0)</f>
        <v>0.72189595626511438</v>
      </c>
      <c r="H3870">
        <f t="shared" si="120"/>
        <v>-0.27991084457143717</v>
      </c>
      <c r="I3870">
        <f t="shared" si="121"/>
        <v>0.7762263786346677</v>
      </c>
      <c r="J3870">
        <f>MAX(B3871,cleaned_sensex[[#This Row],[Close]])</f>
        <v>19152.41015625</v>
      </c>
      <c r="K3870">
        <f>(cleaned_sensex[[#This Row],[Close]]-cleaned_sensex[[#This Row],[Rolling max]])/cleaned_sensex[[#This Row],[Rolling max]]*100</f>
        <v>0</v>
      </c>
      <c r="L3870" t="str">
        <f>IF(AND(cleaned_sensex[[#This Row],[Avg Return(%)]]&lt;-0.5,cleaned_sensex[[#This Row],[Rolling volatility]]&gt;2),"Alert","OK")</f>
        <v>OK</v>
      </c>
      <c r="M3870">
        <v>-0.5</v>
      </c>
      <c r="N3870">
        <v>2</v>
      </c>
    </row>
    <row r="3871" spans="1:14" x14ac:dyDescent="0.3">
      <c r="A3871" s="1">
        <v>41333</v>
      </c>
      <c r="B3871">
        <v>18861.5390625</v>
      </c>
      <c r="C3871">
        <v>19322.279296875</v>
      </c>
      <c r="D3871">
        <v>18793.970703125</v>
      </c>
      <c r="E3871">
        <v>19264.80078125</v>
      </c>
      <c r="F3871">
        <v>14800</v>
      </c>
      <c r="G3871">
        <f>IFERROR(((cleaned_sensex[[#This Row],[Close]]-B3870)/B3870)*100,0)</f>
        <v>-1.5187179648775437</v>
      </c>
      <c r="H3871">
        <f t="shared" si="120"/>
        <v>-0.23176957044497382</v>
      </c>
      <c r="I3871">
        <f t="shared" si="121"/>
        <v>0.82545459422968503</v>
      </c>
      <c r="J3871">
        <f>MAX(B3872,cleaned_sensex[[#This Row],[Close]])</f>
        <v>18918.51953125</v>
      </c>
      <c r="K3871">
        <f>(cleaned_sensex[[#This Row],[Close]]-cleaned_sensex[[#This Row],[Rolling max]])/cleaned_sensex[[#This Row],[Rolling max]]*100</f>
        <v>-0.30118883592280299</v>
      </c>
      <c r="L3871" t="str">
        <f>IF(AND(cleaned_sensex[[#This Row],[Avg Return(%)]]&lt;-0.5,cleaned_sensex[[#This Row],[Rolling volatility]]&gt;2),"Alert","OK")</f>
        <v>OK</v>
      </c>
      <c r="M3871">
        <v>-0.5</v>
      </c>
      <c r="N3871">
        <v>2</v>
      </c>
    </row>
    <row r="3872" spans="1:14" x14ac:dyDescent="0.3">
      <c r="A3872" s="1">
        <v>41334</v>
      </c>
      <c r="B3872">
        <v>18918.51953125</v>
      </c>
      <c r="C3872">
        <v>18988.970703125</v>
      </c>
      <c r="D3872">
        <v>18820.900390625</v>
      </c>
      <c r="E3872">
        <v>18876.6796875</v>
      </c>
      <c r="F3872">
        <v>8400</v>
      </c>
      <c r="G3872">
        <f>IFERROR(((cleaned_sensex[[#This Row],[Close]]-B3871)/B3871)*100,0)</f>
        <v>0.30209872355160572</v>
      </c>
      <c r="H3872">
        <f t="shared" si="120"/>
        <v>-0.32708285116619901</v>
      </c>
      <c r="I3872">
        <f t="shared" si="121"/>
        <v>0.91811005713167448</v>
      </c>
      <c r="J3872">
        <f>MAX(B3873,cleaned_sensex[[#This Row],[Close]])</f>
        <v>18918.51953125</v>
      </c>
      <c r="K3872">
        <f>(cleaned_sensex[[#This Row],[Close]]-cleaned_sensex[[#This Row],[Rolling max]])/cleaned_sensex[[#This Row],[Rolling max]]*100</f>
        <v>0</v>
      </c>
      <c r="L3872" t="str">
        <f>IF(AND(cleaned_sensex[[#This Row],[Avg Return(%)]]&lt;-0.5,cleaned_sensex[[#This Row],[Rolling volatility]]&gt;2),"Alert","OK")</f>
        <v>OK</v>
      </c>
      <c r="M3872">
        <v>-0.5</v>
      </c>
      <c r="N3872">
        <v>2</v>
      </c>
    </row>
    <row r="3873" spans="1:14" x14ac:dyDescent="0.3">
      <c r="A3873" s="1">
        <v>41337</v>
      </c>
      <c r="B3873">
        <v>18877.9609375</v>
      </c>
      <c r="C3873">
        <v>18930.859375</v>
      </c>
      <c r="D3873">
        <v>18760.41015625</v>
      </c>
      <c r="E3873">
        <v>18920.900390625</v>
      </c>
      <c r="F3873">
        <v>7600</v>
      </c>
      <c r="G3873">
        <f>IFERROR(((cleaned_sensex[[#This Row],[Close]]-B3872)/B3872)*100,0)</f>
        <v>-0.21438566417950664</v>
      </c>
      <c r="H3873">
        <f t="shared" si="120"/>
        <v>-0.2819840064877176</v>
      </c>
      <c r="I3873">
        <f t="shared" si="121"/>
        <v>0.93868183571227126</v>
      </c>
      <c r="J3873">
        <f>MAX(B3874,cleaned_sensex[[#This Row],[Close]])</f>
        <v>19143.169921875</v>
      </c>
      <c r="K3873">
        <f>(cleaned_sensex[[#This Row],[Close]]-cleaned_sensex[[#This Row],[Rolling max]])/cleaned_sensex[[#This Row],[Rolling max]]*100</f>
        <v>-1.3853974313415267</v>
      </c>
      <c r="L3873" t="str">
        <f>IF(AND(cleaned_sensex[[#This Row],[Avg Return(%)]]&lt;-0.5,cleaned_sensex[[#This Row],[Rolling volatility]]&gt;2),"Alert","OK")</f>
        <v>OK</v>
      </c>
      <c r="M3873">
        <v>-0.5</v>
      </c>
      <c r="N3873">
        <v>2</v>
      </c>
    </row>
    <row r="3874" spans="1:14" x14ac:dyDescent="0.3">
      <c r="A3874" s="1">
        <v>41338</v>
      </c>
      <c r="B3874">
        <v>19143.169921875</v>
      </c>
      <c r="C3874">
        <v>19164.0390625</v>
      </c>
      <c r="D3874">
        <v>18943.619140625</v>
      </c>
      <c r="E3874">
        <v>18943.619140625</v>
      </c>
      <c r="F3874">
        <v>9400</v>
      </c>
      <c r="G3874">
        <f>IFERROR(((cleaned_sensex[[#This Row],[Close]]-B3873)/B3873)*100,0)</f>
        <v>1.4048603302710378</v>
      </c>
      <c r="H3874">
        <f t="shared" si="120"/>
        <v>-0.32033721905297641</v>
      </c>
      <c r="I3874">
        <f t="shared" si="121"/>
        <v>0.92595016939867802</v>
      </c>
      <c r="J3874">
        <f>MAX(B3875,cleaned_sensex[[#This Row],[Close]])</f>
        <v>19252.609375</v>
      </c>
      <c r="K3874">
        <f>(cleaned_sensex[[#This Row],[Close]]-cleaned_sensex[[#This Row],[Rolling max]])/cleaned_sensex[[#This Row],[Rolling max]]*100</f>
        <v>-0.56843958651708737</v>
      </c>
      <c r="L3874" t="str">
        <f>IF(AND(cleaned_sensex[[#This Row],[Avg Return(%)]]&lt;-0.5,cleaned_sensex[[#This Row],[Rolling volatility]]&gt;2),"Alert","OK")</f>
        <v>OK</v>
      </c>
      <c r="M3874">
        <v>-0.5</v>
      </c>
      <c r="N3874">
        <v>2</v>
      </c>
    </row>
    <row r="3875" spans="1:14" x14ac:dyDescent="0.3">
      <c r="A3875" s="1">
        <v>41339</v>
      </c>
      <c r="B3875">
        <v>19252.609375</v>
      </c>
      <c r="C3875">
        <v>19293.390625</v>
      </c>
      <c r="D3875">
        <v>19195.470703125</v>
      </c>
      <c r="E3875">
        <v>19254.19921875</v>
      </c>
      <c r="F3875">
        <v>9400</v>
      </c>
      <c r="G3875">
        <f>IFERROR(((cleaned_sensex[[#This Row],[Close]]-B3874)/B3874)*100,0)</f>
        <v>0.57168929478050001</v>
      </c>
      <c r="H3875">
        <f t="shared" si="120"/>
        <v>-0.24889383620760835</v>
      </c>
      <c r="I3875">
        <f t="shared" si="121"/>
        <v>1.0338748667634896</v>
      </c>
      <c r="J3875">
        <f>MAX(B3876,cleaned_sensex[[#This Row],[Close]])</f>
        <v>19413.5390625</v>
      </c>
      <c r="K3875">
        <f>(cleaned_sensex[[#This Row],[Close]]-cleaned_sensex[[#This Row],[Rolling max]])/cleaned_sensex[[#This Row],[Rolling max]]*100</f>
        <v>-0.82895595172988568</v>
      </c>
      <c r="L3875" t="str">
        <f>IF(AND(cleaned_sensex[[#This Row],[Avg Return(%)]]&lt;-0.5,cleaned_sensex[[#This Row],[Rolling volatility]]&gt;2),"Alert","OK")</f>
        <v>OK</v>
      </c>
      <c r="M3875">
        <v>-0.5</v>
      </c>
      <c r="N3875">
        <v>2</v>
      </c>
    </row>
    <row r="3876" spans="1:14" x14ac:dyDescent="0.3">
      <c r="A3876" s="1">
        <v>41340</v>
      </c>
      <c r="B3876">
        <v>19413.5390625</v>
      </c>
      <c r="C3876">
        <v>19465.51953125</v>
      </c>
      <c r="D3876">
        <v>19212.919921875</v>
      </c>
      <c r="E3876">
        <v>19222.05078125</v>
      </c>
      <c r="F3876">
        <v>8800</v>
      </c>
      <c r="G3876">
        <f>IFERROR(((cleaned_sensex[[#This Row],[Close]]-B3875)/B3875)*100,0)</f>
        <v>0.83588507077368557</v>
      </c>
      <c r="H3876">
        <f t="shared" si="120"/>
        <v>-0.195304758460634</v>
      </c>
      <c r="I3876">
        <f t="shared" si="121"/>
        <v>1.0637284640619167</v>
      </c>
      <c r="J3876">
        <f>MAX(B3877,cleaned_sensex[[#This Row],[Close]])</f>
        <v>19683.23046875</v>
      </c>
      <c r="K3876">
        <f>(cleaned_sensex[[#This Row],[Close]]-cleaned_sensex[[#This Row],[Rolling max]])/cleaned_sensex[[#This Row],[Rolling max]]*100</f>
        <v>-1.3701582505888679</v>
      </c>
      <c r="L3876" t="str">
        <f>IF(AND(cleaned_sensex[[#This Row],[Avg Return(%)]]&lt;-0.5,cleaned_sensex[[#This Row],[Rolling volatility]]&gt;2),"Alert","OK")</f>
        <v>OK</v>
      </c>
      <c r="M3876">
        <v>-0.5</v>
      </c>
      <c r="N3876">
        <v>2</v>
      </c>
    </row>
    <row r="3877" spans="1:14" x14ac:dyDescent="0.3">
      <c r="A3877" s="1">
        <v>41341</v>
      </c>
      <c r="B3877">
        <v>19683.23046875</v>
      </c>
      <c r="C3877">
        <v>19706.029296875</v>
      </c>
      <c r="D3877">
        <v>19477.609375</v>
      </c>
      <c r="E3877">
        <v>19478.669921875</v>
      </c>
      <c r="F3877">
        <v>10000</v>
      </c>
      <c r="G3877">
        <f>IFERROR(((cleaned_sensex[[#This Row],[Close]]-B3876)/B3876)*100,0)</f>
        <v>1.3891923846638923</v>
      </c>
      <c r="H3877">
        <f t="shared" si="120"/>
        <v>4.986531178889738E-2</v>
      </c>
      <c r="I3877">
        <f t="shared" si="121"/>
        <v>0.9791198937311969</v>
      </c>
      <c r="J3877">
        <f>MAX(B3878,cleaned_sensex[[#This Row],[Close]])</f>
        <v>19683.23046875</v>
      </c>
      <c r="K3877">
        <f>(cleaned_sensex[[#This Row],[Close]]-cleaned_sensex[[#This Row],[Rolling max]])/cleaned_sensex[[#This Row],[Rolling max]]*100</f>
        <v>0</v>
      </c>
      <c r="L3877" t="str">
        <f>IF(AND(cleaned_sensex[[#This Row],[Avg Return(%)]]&lt;-0.5,cleaned_sensex[[#This Row],[Rolling volatility]]&gt;2),"Alert","OK")</f>
        <v>OK</v>
      </c>
      <c r="M3877">
        <v>-0.5</v>
      </c>
      <c r="N3877">
        <v>2</v>
      </c>
    </row>
    <row r="3878" spans="1:14" x14ac:dyDescent="0.3">
      <c r="A3878" s="1">
        <v>41344</v>
      </c>
      <c r="B3878">
        <v>19646.2109375</v>
      </c>
      <c r="C3878">
        <v>19754.66015625</v>
      </c>
      <c r="D3878">
        <v>19602.7109375</v>
      </c>
      <c r="E3878">
        <v>19679.880859375</v>
      </c>
      <c r="F3878">
        <v>7400</v>
      </c>
      <c r="G3878">
        <f>IFERROR(((cleaned_sensex[[#This Row],[Close]]-B3877)/B3877)*100,0)</f>
        <v>-0.18807650151114122</v>
      </c>
      <c r="H3878">
        <f t="shared" si="120"/>
        <v>0.19310509571732926</v>
      </c>
      <c r="I3878">
        <f t="shared" si="121"/>
        <v>1.0650008023095023</v>
      </c>
      <c r="J3878">
        <f>MAX(B3879,cleaned_sensex[[#This Row],[Close]])</f>
        <v>19646.2109375</v>
      </c>
      <c r="K3878">
        <f>(cleaned_sensex[[#This Row],[Close]]-cleaned_sensex[[#This Row],[Rolling max]])/cleaned_sensex[[#This Row],[Rolling max]]*100</f>
        <v>0</v>
      </c>
      <c r="L3878" t="str">
        <f>IF(AND(cleaned_sensex[[#This Row],[Avg Return(%)]]&lt;-0.5,cleaned_sensex[[#This Row],[Rolling volatility]]&gt;2),"Alert","OK")</f>
        <v>OK</v>
      </c>
      <c r="M3878">
        <v>-0.5</v>
      </c>
      <c r="N3878">
        <v>2</v>
      </c>
    </row>
    <row r="3879" spans="1:14" x14ac:dyDescent="0.3">
      <c r="A3879" s="1">
        <v>41345</v>
      </c>
      <c r="B3879">
        <v>19564.919921875</v>
      </c>
      <c r="C3879">
        <v>19697.83984375</v>
      </c>
      <c r="D3879">
        <v>19505.75</v>
      </c>
      <c r="E3879">
        <v>19675.810546875</v>
      </c>
      <c r="F3879">
        <v>7600</v>
      </c>
      <c r="G3879">
        <f>IFERROR(((cleaned_sensex[[#This Row],[Close]]-B3878)/B3878)*100,0)</f>
        <v>-0.41377452315669966</v>
      </c>
      <c r="H3879">
        <f t="shared" si="120"/>
        <v>0.16669808744707043</v>
      </c>
      <c r="I3879">
        <f t="shared" si="121"/>
        <v>1.0714813931423377</v>
      </c>
      <c r="J3879">
        <f>MAX(B3880,cleaned_sensex[[#This Row],[Close]])</f>
        <v>19564.919921875</v>
      </c>
      <c r="K3879">
        <f>(cleaned_sensex[[#This Row],[Close]]-cleaned_sensex[[#This Row],[Rolling max]])/cleaned_sensex[[#This Row],[Rolling max]]*100</f>
        <v>0</v>
      </c>
      <c r="L3879" t="str">
        <f>IF(AND(cleaned_sensex[[#This Row],[Avg Return(%)]]&lt;-0.5,cleaned_sensex[[#This Row],[Rolling volatility]]&gt;2),"Alert","OK")</f>
        <v>OK</v>
      </c>
      <c r="M3879">
        <v>-0.5</v>
      </c>
      <c r="N3879">
        <v>2</v>
      </c>
    </row>
    <row r="3880" spans="1:14" x14ac:dyDescent="0.3">
      <c r="A3880" s="1">
        <v>41346</v>
      </c>
      <c r="B3880">
        <v>19362.55078125</v>
      </c>
      <c r="C3880">
        <v>19511.970703125</v>
      </c>
      <c r="D3880">
        <v>19338.51953125</v>
      </c>
      <c r="E3880">
        <v>19511.970703125</v>
      </c>
      <c r="F3880">
        <v>8200</v>
      </c>
      <c r="G3880">
        <f>IFERROR(((cleaned_sensex[[#This Row],[Close]]-B3879)/B3879)*100,0)</f>
        <v>-1.034346889397368</v>
      </c>
      <c r="H3880">
        <f t="shared" si="120"/>
        <v>0.28906671065809447</v>
      </c>
      <c r="I3880">
        <f t="shared" si="121"/>
        <v>0.8984474204058035</v>
      </c>
      <c r="J3880">
        <f>MAX(B3881,cleaned_sensex[[#This Row],[Close]])</f>
        <v>19570.439453125</v>
      </c>
      <c r="K3880">
        <f>(cleaned_sensex[[#This Row],[Close]]-cleaned_sensex[[#This Row],[Rolling max]])/cleaned_sensex[[#This Row],[Rolling max]]*100</f>
        <v>-1.0622585781629161</v>
      </c>
      <c r="L3880" t="str">
        <f>IF(AND(cleaned_sensex[[#This Row],[Avg Return(%)]]&lt;-0.5,cleaned_sensex[[#This Row],[Rolling volatility]]&gt;2),"Alert","OK")</f>
        <v>OK</v>
      </c>
      <c r="M3880">
        <v>-0.5</v>
      </c>
      <c r="N3880">
        <v>2</v>
      </c>
    </row>
    <row r="3881" spans="1:14" x14ac:dyDescent="0.3">
      <c r="A3881" s="1">
        <v>41347</v>
      </c>
      <c r="B3881">
        <v>19570.439453125</v>
      </c>
      <c r="C3881">
        <v>19604.69921875</v>
      </c>
      <c r="D3881">
        <v>19179.330078125</v>
      </c>
      <c r="E3881">
        <v>19367.259765625</v>
      </c>
      <c r="F3881">
        <v>11200</v>
      </c>
      <c r="G3881">
        <f>IFERROR(((cleaned_sensex[[#This Row],[Close]]-B3880)/B3880)*100,0)</f>
        <v>1.0736636625186384</v>
      </c>
      <c r="H3881">
        <f t="shared" si="120"/>
        <v>0.11344242609184621</v>
      </c>
      <c r="I3881">
        <f t="shared" si="121"/>
        <v>0.97299728289957144</v>
      </c>
      <c r="J3881">
        <f>MAX(B3882,cleaned_sensex[[#This Row],[Close]])</f>
        <v>19570.439453125</v>
      </c>
      <c r="K3881">
        <f>(cleaned_sensex[[#This Row],[Close]]-cleaned_sensex[[#This Row],[Rolling max]])/cleaned_sensex[[#This Row],[Rolling max]]*100</f>
        <v>0</v>
      </c>
      <c r="L3881" t="str">
        <f>IF(AND(cleaned_sensex[[#This Row],[Avg Return(%)]]&lt;-0.5,cleaned_sensex[[#This Row],[Rolling volatility]]&gt;2),"Alert","OK")</f>
        <v>OK</v>
      </c>
      <c r="M3881">
        <v>-0.5</v>
      </c>
      <c r="N3881">
        <v>2</v>
      </c>
    </row>
    <row r="3882" spans="1:14" x14ac:dyDescent="0.3">
      <c r="A3882" s="1">
        <v>41348</v>
      </c>
      <c r="B3882">
        <v>19427.560546875</v>
      </c>
      <c r="C3882">
        <v>19673.16015625</v>
      </c>
      <c r="D3882">
        <v>19383.130859375</v>
      </c>
      <c r="E3882">
        <v>19570.009765625</v>
      </c>
      <c r="F3882">
        <v>10200</v>
      </c>
      <c r="G3882">
        <f>IFERROR(((cleaned_sensex[[#This Row],[Close]]-B3881)/B3881)*100,0)</f>
        <v>-0.73007510430321565</v>
      </c>
      <c r="H3882">
        <f t="shared" si="120"/>
        <v>0.37268058883146443</v>
      </c>
      <c r="I3882">
        <f t="shared" si="121"/>
        <v>0.82371424681129257</v>
      </c>
      <c r="J3882">
        <f>MAX(B3883,cleaned_sensex[[#This Row],[Close]])</f>
        <v>19427.560546875</v>
      </c>
      <c r="K3882">
        <f>(cleaned_sensex[[#This Row],[Close]]-cleaned_sensex[[#This Row],[Rolling max]])/cleaned_sensex[[#This Row],[Rolling max]]*100</f>
        <v>0</v>
      </c>
      <c r="L3882" t="str">
        <f>IF(AND(cleaned_sensex[[#This Row],[Avg Return(%)]]&lt;-0.5,cleaned_sensex[[#This Row],[Rolling volatility]]&gt;2),"Alert","OK")</f>
        <v>OK</v>
      </c>
      <c r="M3882">
        <v>-0.5</v>
      </c>
      <c r="N3882">
        <v>2</v>
      </c>
    </row>
    <row r="3883" spans="1:14" x14ac:dyDescent="0.3">
      <c r="A3883" s="1">
        <v>41351</v>
      </c>
      <c r="B3883">
        <v>19293.19921875</v>
      </c>
      <c r="C3883">
        <v>19345.419921875</v>
      </c>
      <c r="D3883">
        <v>19232.23046875</v>
      </c>
      <c r="E3883">
        <v>19282.630859375</v>
      </c>
      <c r="F3883">
        <v>7400</v>
      </c>
      <c r="G3883">
        <f>IFERROR(((cleaned_sensex[[#This Row],[Close]]-B3882)/B3882)*100,0)</f>
        <v>-0.69160164396766</v>
      </c>
      <c r="H3883">
        <f t="shared" si="120"/>
        <v>0.26946320604598228</v>
      </c>
      <c r="I3883">
        <f t="shared" si="121"/>
        <v>0.89511616139674366</v>
      </c>
      <c r="J3883">
        <f>MAX(B3884,cleaned_sensex[[#This Row],[Close]])</f>
        <v>19293.19921875</v>
      </c>
      <c r="K3883">
        <f>(cleaned_sensex[[#This Row],[Close]]-cleaned_sensex[[#This Row],[Rolling max]])/cleaned_sensex[[#This Row],[Rolling max]]*100</f>
        <v>0</v>
      </c>
      <c r="L3883" t="str">
        <f>IF(AND(cleaned_sensex[[#This Row],[Avg Return(%)]]&lt;-0.5,cleaned_sensex[[#This Row],[Rolling volatility]]&gt;2),"Alert","OK")</f>
        <v>OK</v>
      </c>
      <c r="M3883">
        <v>-0.5</v>
      </c>
      <c r="N3883">
        <v>2</v>
      </c>
    </row>
    <row r="3884" spans="1:14" x14ac:dyDescent="0.3">
      <c r="A3884" s="1">
        <v>41352</v>
      </c>
      <c r="B3884">
        <v>19008.099609375</v>
      </c>
      <c r="C3884">
        <v>19378.609375</v>
      </c>
      <c r="D3884">
        <v>18939.470703125</v>
      </c>
      <c r="E3884">
        <v>19345.91015625</v>
      </c>
      <c r="F3884">
        <v>12600</v>
      </c>
      <c r="G3884">
        <f>IFERROR(((cleaned_sensex[[#This Row],[Close]]-B3883)/B3883)*100,0)</f>
        <v>-1.4777207561197385</v>
      </c>
      <c r="H3884">
        <f t="shared" si="120"/>
        <v>0.22174160806716695</v>
      </c>
      <c r="I3884">
        <f t="shared" si="121"/>
        <v>0.93558412467645746</v>
      </c>
      <c r="J3884">
        <f>MAX(B3885,cleaned_sensex[[#This Row],[Close]])</f>
        <v>19008.099609375</v>
      </c>
      <c r="K3884">
        <f>(cleaned_sensex[[#This Row],[Close]]-cleaned_sensex[[#This Row],[Rolling max]])/cleaned_sensex[[#This Row],[Rolling max]]*100</f>
        <v>0</v>
      </c>
      <c r="L3884" t="str">
        <f>IF(AND(cleaned_sensex[[#This Row],[Avg Return(%)]]&lt;-0.5,cleaned_sensex[[#This Row],[Rolling volatility]]&gt;2),"Alert","OK")</f>
        <v>OK</v>
      </c>
      <c r="M3884">
        <v>-0.5</v>
      </c>
      <c r="N3884">
        <v>2</v>
      </c>
    </row>
    <row r="3885" spans="1:14" x14ac:dyDescent="0.3">
      <c r="A3885" s="1">
        <v>41353</v>
      </c>
      <c r="B3885">
        <v>18884.189453125</v>
      </c>
      <c r="C3885">
        <v>19028.08984375</v>
      </c>
      <c r="D3885">
        <v>18836.76953125</v>
      </c>
      <c r="E3885">
        <v>19026.4609375</v>
      </c>
      <c r="F3885">
        <v>11000</v>
      </c>
      <c r="G3885">
        <f>IFERROR(((cleaned_sensex[[#This Row],[Close]]-B3884)/B3884)*100,0)</f>
        <v>-0.65188082341953946</v>
      </c>
      <c r="H3885">
        <f t="shared" si="120"/>
        <v>-6.6516500571910692E-2</v>
      </c>
      <c r="I3885">
        <f t="shared" si="121"/>
        <v>0.97384312754594227</v>
      </c>
      <c r="J3885">
        <f>MAX(B3886,cleaned_sensex[[#This Row],[Close]])</f>
        <v>18884.189453125</v>
      </c>
      <c r="K3885">
        <f>(cleaned_sensex[[#This Row],[Close]]-cleaned_sensex[[#This Row],[Rolling max]])/cleaned_sensex[[#This Row],[Rolling max]]*100</f>
        <v>0</v>
      </c>
      <c r="L3885" t="str">
        <f>IF(AND(cleaned_sensex[[#This Row],[Avg Return(%)]]&lt;-0.5,cleaned_sensex[[#This Row],[Rolling volatility]]&gt;2),"Alert","OK")</f>
        <v>OK</v>
      </c>
      <c r="M3885">
        <v>-0.5</v>
      </c>
      <c r="N3885">
        <v>2</v>
      </c>
    </row>
    <row r="3886" spans="1:14" x14ac:dyDescent="0.3">
      <c r="A3886" s="1">
        <v>41354</v>
      </c>
      <c r="B3886">
        <v>18792.869140625</v>
      </c>
      <c r="C3886">
        <v>19082.2890625</v>
      </c>
      <c r="D3886">
        <v>18756.650390625</v>
      </c>
      <c r="E3886">
        <v>18926.2109375</v>
      </c>
      <c r="F3886">
        <v>12400</v>
      </c>
      <c r="G3886">
        <f>IFERROR(((cleaned_sensex[[#This Row],[Close]]-B3885)/B3885)*100,0)</f>
        <v>-0.48358078977484575</v>
      </c>
      <c r="H3886">
        <f t="shared" si="120"/>
        <v>-0.18887351239191458</v>
      </c>
      <c r="I3886">
        <f t="shared" si="121"/>
        <v>0.9615361727431796</v>
      </c>
      <c r="J3886">
        <f>MAX(B3887,cleaned_sensex[[#This Row],[Close]])</f>
        <v>18792.869140625</v>
      </c>
      <c r="K3886">
        <f>(cleaned_sensex[[#This Row],[Close]]-cleaned_sensex[[#This Row],[Rolling max]])/cleaned_sensex[[#This Row],[Rolling max]]*100</f>
        <v>0</v>
      </c>
      <c r="L3886" t="str">
        <f>IF(AND(cleaned_sensex[[#This Row],[Avg Return(%)]]&lt;-0.5,cleaned_sensex[[#This Row],[Rolling volatility]]&gt;2),"Alert","OK")</f>
        <v>OK</v>
      </c>
      <c r="M3886">
        <v>-0.5</v>
      </c>
      <c r="N3886">
        <v>2</v>
      </c>
    </row>
    <row r="3887" spans="1:14" x14ac:dyDescent="0.3">
      <c r="A3887" s="1">
        <v>41355</v>
      </c>
      <c r="B3887">
        <v>18735.599609375</v>
      </c>
      <c r="C3887">
        <v>18859.8203125</v>
      </c>
      <c r="D3887">
        <v>18669.19921875</v>
      </c>
      <c r="E3887">
        <v>18784.9296875</v>
      </c>
      <c r="F3887">
        <v>13600</v>
      </c>
      <c r="G3887">
        <f>IFERROR(((cleaned_sensex[[#This Row],[Close]]-B3886)/B3886)*100,0)</f>
        <v>-0.30474075470572543</v>
      </c>
      <c r="H3887">
        <f t="shared" si="120"/>
        <v>-0.32082009844676779</v>
      </c>
      <c r="I3887">
        <f t="shared" si="121"/>
        <v>0.89340730497834342</v>
      </c>
      <c r="J3887">
        <f>MAX(B3888,cleaned_sensex[[#This Row],[Close]])</f>
        <v>18735.599609375</v>
      </c>
      <c r="K3887">
        <f>(cleaned_sensex[[#This Row],[Close]]-cleaned_sensex[[#This Row],[Rolling max]])/cleaned_sensex[[#This Row],[Rolling max]]*100</f>
        <v>0</v>
      </c>
      <c r="L3887" t="str">
        <f>IF(AND(cleaned_sensex[[#This Row],[Avg Return(%)]]&lt;-0.5,cleaned_sensex[[#This Row],[Rolling volatility]]&gt;2),"Alert","OK")</f>
        <v>OK</v>
      </c>
      <c r="M3887">
        <v>-0.5</v>
      </c>
      <c r="N3887">
        <v>2</v>
      </c>
    </row>
    <row r="3888" spans="1:14" x14ac:dyDescent="0.3">
      <c r="A3888" s="1">
        <v>41358</v>
      </c>
      <c r="B3888">
        <v>18681.419921875</v>
      </c>
      <c r="C3888">
        <v>18950.220703125</v>
      </c>
      <c r="D3888">
        <v>18654.609375</v>
      </c>
      <c r="E3888">
        <v>18894.130859375</v>
      </c>
      <c r="F3888">
        <v>12200</v>
      </c>
      <c r="G3888">
        <f>IFERROR(((cleaned_sensex[[#This Row],[Close]]-B3887)/B3887)*100,0)</f>
        <v>-0.28918042992811044</v>
      </c>
      <c r="H3888">
        <f t="shared" si="120"/>
        <v>-0.49021341238372945</v>
      </c>
      <c r="I3888">
        <f t="shared" si="121"/>
        <v>0.6643931582139363</v>
      </c>
      <c r="J3888">
        <f>MAX(B3889,cleaned_sensex[[#This Row],[Close]])</f>
        <v>18704.529296875</v>
      </c>
      <c r="K3888">
        <f>(cleaned_sensex[[#This Row],[Close]]-cleaned_sensex[[#This Row],[Rolling max]])/cleaned_sensex[[#This Row],[Rolling max]]*100</f>
        <v>-0.12354962069994954</v>
      </c>
      <c r="L3888" t="str">
        <f>IF(AND(cleaned_sensex[[#This Row],[Avg Return(%)]]&lt;-0.5,cleaned_sensex[[#This Row],[Rolling volatility]]&gt;2),"Alert","OK")</f>
        <v>OK</v>
      </c>
      <c r="M3888">
        <v>-0.5</v>
      </c>
      <c r="N3888">
        <v>2</v>
      </c>
    </row>
    <row r="3889" spans="1:14" x14ac:dyDescent="0.3">
      <c r="A3889" s="1">
        <v>41359</v>
      </c>
      <c r="B3889">
        <v>18704.529296875</v>
      </c>
      <c r="C3889">
        <v>18758.880859375</v>
      </c>
      <c r="D3889">
        <v>18612.369140625</v>
      </c>
      <c r="E3889">
        <v>18645.08984375</v>
      </c>
      <c r="F3889">
        <v>12000</v>
      </c>
      <c r="G3889">
        <f>IFERROR(((cleaned_sensex[[#This Row],[Close]]-B3888)/B3888)*100,0)</f>
        <v>0.12370245461342094</v>
      </c>
      <c r="H3889">
        <f t="shared" si="120"/>
        <v>-0.50032380522542641</v>
      </c>
      <c r="I3889">
        <f t="shared" si="121"/>
        <v>0.66003954130900633</v>
      </c>
      <c r="J3889">
        <f>MAX(B3890,cleaned_sensex[[#This Row],[Close]])</f>
        <v>18835.76953125</v>
      </c>
      <c r="K3889">
        <f>(cleaned_sensex[[#This Row],[Close]]-cleaned_sensex[[#This Row],[Rolling max]])/cleaned_sensex[[#This Row],[Rolling max]]*100</f>
        <v>-0.69676067206737846</v>
      </c>
      <c r="L3889" t="str">
        <f>IF(AND(cleaned_sensex[[#This Row],[Avg Return(%)]]&lt;-0.5,cleaned_sensex[[#This Row],[Rolling volatility]]&gt;2),"Alert","OK")</f>
        <v>OK</v>
      </c>
      <c r="M3889">
        <v>-0.5</v>
      </c>
      <c r="N3889">
        <v>2</v>
      </c>
    </row>
    <row r="3890" spans="1:14" x14ac:dyDescent="0.3">
      <c r="A3890" s="1">
        <v>41361</v>
      </c>
      <c r="B3890">
        <v>18835.76953125</v>
      </c>
      <c r="C3890">
        <v>18882.5390625</v>
      </c>
      <c r="D3890">
        <v>18568.4296875</v>
      </c>
      <c r="E3890">
        <v>18702.4609375</v>
      </c>
      <c r="F3890">
        <v>14600</v>
      </c>
      <c r="G3890">
        <f>IFERROR(((cleaned_sensex[[#This Row],[Close]]-B3889)/B3889)*100,0)</f>
        <v>0.70164948976784214</v>
      </c>
      <c r="H3890">
        <f t="shared" si="120"/>
        <v>-0.44657610744841431</v>
      </c>
      <c r="I3890">
        <f t="shared" si="121"/>
        <v>0.6891137310908193</v>
      </c>
      <c r="J3890">
        <f>MAX(B3891,cleaned_sensex[[#This Row],[Close]])</f>
        <v>18864.75</v>
      </c>
      <c r="K3890">
        <f>(cleaned_sensex[[#This Row],[Close]]-cleaned_sensex[[#This Row],[Rolling max]])/cleaned_sensex[[#This Row],[Rolling max]]*100</f>
        <v>-0.15362233133224665</v>
      </c>
      <c r="L3890" t="str">
        <f>IF(AND(cleaned_sensex[[#This Row],[Avg Return(%)]]&lt;-0.5,cleaned_sensex[[#This Row],[Rolling volatility]]&gt;2),"Alert","OK")</f>
        <v>OK</v>
      </c>
      <c r="M3890">
        <v>-0.5</v>
      </c>
      <c r="N3890">
        <v>2</v>
      </c>
    </row>
    <row r="3891" spans="1:14" x14ac:dyDescent="0.3">
      <c r="A3891" s="1">
        <v>41365</v>
      </c>
      <c r="B3891">
        <v>18864.75</v>
      </c>
      <c r="C3891">
        <v>18959.48046875</v>
      </c>
      <c r="D3891">
        <v>18796.599609375</v>
      </c>
      <c r="E3891">
        <v>18890.810546875</v>
      </c>
      <c r="F3891">
        <v>8400</v>
      </c>
      <c r="G3891">
        <f>IFERROR(((cleaned_sensex[[#This Row],[Close]]-B3890)/B3890)*100,0)</f>
        <v>0.15385869264284191</v>
      </c>
      <c r="H3891">
        <f t="shared" si="120"/>
        <v>-0.27297646953189336</v>
      </c>
      <c r="I3891">
        <f t="shared" si="121"/>
        <v>0.74128108303152096</v>
      </c>
      <c r="J3891">
        <f>MAX(B3892,cleaned_sensex[[#This Row],[Close]])</f>
        <v>19040.94921875</v>
      </c>
      <c r="K3891">
        <f>(cleaned_sensex[[#This Row],[Close]]-cleaned_sensex[[#This Row],[Rolling max]])/cleaned_sensex[[#This Row],[Rolling max]]*100</f>
        <v>-0.92536993153940639</v>
      </c>
      <c r="L3891" t="str">
        <f>IF(AND(cleaned_sensex[[#This Row],[Avg Return(%)]]&lt;-0.5,cleaned_sensex[[#This Row],[Rolling volatility]]&gt;2),"Alert","OK")</f>
        <v>OK</v>
      </c>
      <c r="M3891">
        <v>-0.5</v>
      </c>
      <c r="N3891">
        <v>2</v>
      </c>
    </row>
    <row r="3892" spans="1:14" x14ac:dyDescent="0.3">
      <c r="A3892" s="1">
        <v>41366</v>
      </c>
      <c r="B3892">
        <v>19040.94921875</v>
      </c>
      <c r="C3892">
        <v>19060.509765625</v>
      </c>
      <c r="D3892">
        <v>18826.529296875</v>
      </c>
      <c r="E3892">
        <v>18863.8203125</v>
      </c>
      <c r="F3892">
        <v>8200</v>
      </c>
      <c r="G3892">
        <f>IFERROR(((cleaned_sensex[[#This Row],[Close]]-B3891)/B3891)*100,0)</f>
        <v>0.93401300706343837</v>
      </c>
      <c r="H3892">
        <f t="shared" si="120"/>
        <v>-0.36495696651947307</v>
      </c>
      <c r="I3892">
        <f t="shared" si="121"/>
        <v>0.599038422872885</v>
      </c>
      <c r="J3892">
        <f>MAX(B3893,cleaned_sensex[[#This Row],[Close]])</f>
        <v>19040.94921875</v>
      </c>
      <c r="K3892">
        <f>(cleaned_sensex[[#This Row],[Close]]-cleaned_sensex[[#This Row],[Rolling max]])/cleaned_sensex[[#This Row],[Rolling max]]*100</f>
        <v>0</v>
      </c>
      <c r="L3892" t="str">
        <f>IF(AND(cleaned_sensex[[#This Row],[Avg Return(%)]]&lt;-0.5,cleaned_sensex[[#This Row],[Rolling volatility]]&gt;2),"Alert","OK")</f>
        <v>OK</v>
      </c>
      <c r="M3892">
        <v>-0.5</v>
      </c>
      <c r="N3892">
        <v>2</v>
      </c>
    </row>
    <row r="3893" spans="1:14" x14ac:dyDescent="0.3">
      <c r="A3893" s="1">
        <v>41367</v>
      </c>
      <c r="B3893">
        <v>18801.640625</v>
      </c>
      <c r="C3893">
        <v>19035.19921875</v>
      </c>
      <c r="D3893">
        <v>18721.720703125</v>
      </c>
      <c r="E3893">
        <v>19034</v>
      </c>
      <c r="F3893">
        <v>7800</v>
      </c>
      <c r="G3893">
        <f>IFERROR(((cleaned_sensex[[#This Row],[Close]]-B3892)/B3892)*100,0)</f>
        <v>-1.2568102094109264</v>
      </c>
      <c r="H3893">
        <f t="shared" si="120"/>
        <v>-0.19854815538280762</v>
      </c>
      <c r="I3893">
        <f t="shared" si="121"/>
        <v>0.70763425127473856</v>
      </c>
      <c r="J3893">
        <f>MAX(B3894,cleaned_sensex[[#This Row],[Close]])</f>
        <v>18801.640625</v>
      </c>
      <c r="K3893">
        <f>(cleaned_sensex[[#This Row],[Close]]-cleaned_sensex[[#This Row],[Rolling max]])/cleaned_sensex[[#This Row],[Rolling max]]*100</f>
        <v>0</v>
      </c>
      <c r="L3893" t="str">
        <f>IF(AND(cleaned_sensex[[#This Row],[Avg Return(%)]]&lt;-0.5,cleaned_sensex[[#This Row],[Rolling volatility]]&gt;2),"Alert","OK")</f>
        <v>OK</v>
      </c>
      <c r="M3893">
        <v>-0.5</v>
      </c>
      <c r="N3893">
        <v>2</v>
      </c>
    </row>
    <row r="3894" spans="1:14" x14ac:dyDescent="0.3">
      <c r="A3894" s="1">
        <v>41368</v>
      </c>
      <c r="B3894">
        <v>18509.69921875</v>
      </c>
      <c r="C3894">
        <v>18733.619140625</v>
      </c>
      <c r="D3894">
        <v>18473.849609375</v>
      </c>
      <c r="E3894">
        <v>18731.380859375</v>
      </c>
      <c r="F3894">
        <v>8400</v>
      </c>
      <c r="G3894">
        <f>IFERROR(((cleaned_sensex[[#This Row],[Close]]-B3893)/B3893)*100,0)</f>
        <v>-1.5527443166944372</v>
      </c>
      <c r="H3894">
        <f t="shared" si="120"/>
        <v>-0.25506901192713427</v>
      </c>
      <c r="I3894">
        <f t="shared" si="121"/>
        <v>0.77111656867309508</v>
      </c>
      <c r="J3894">
        <f>MAX(B3895,cleaned_sensex[[#This Row],[Close]])</f>
        <v>18509.69921875</v>
      </c>
      <c r="K3894">
        <f>(cleaned_sensex[[#This Row],[Close]]-cleaned_sensex[[#This Row],[Rolling max]])/cleaned_sensex[[#This Row],[Rolling max]]*100</f>
        <v>0</v>
      </c>
      <c r="L3894" t="str">
        <f>IF(AND(cleaned_sensex[[#This Row],[Avg Return(%)]]&lt;-0.5,cleaned_sensex[[#This Row],[Rolling volatility]]&gt;2),"Alert","OK")</f>
        <v>OK</v>
      </c>
      <c r="M3894">
        <v>-0.5</v>
      </c>
      <c r="N3894">
        <v>2</v>
      </c>
    </row>
    <row r="3895" spans="1:14" x14ac:dyDescent="0.3">
      <c r="A3895" s="1">
        <v>41369</v>
      </c>
      <c r="B3895">
        <v>18450.23046875</v>
      </c>
      <c r="C3895">
        <v>18525.44921875</v>
      </c>
      <c r="D3895">
        <v>18389.2890625</v>
      </c>
      <c r="E3895">
        <v>18493.669921875</v>
      </c>
      <c r="F3895">
        <v>8000</v>
      </c>
      <c r="G3895">
        <f>IFERROR(((cleaned_sensex[[#This Row],[Close]]-B3894)/B3894)*100,0)</f>
        <v>-0.32128425911837183</v>
      </c>
      <c r="H3895">
        <f t="shared" si="120"/>
        <v>-0.26257136798460418</v>
      </c>
      <c r="I3895">
        <f t="shared" si="121"/>
        <v>0.78458112801255497</v>
      </c>
      <c r="J3895">
        <f>MAX(B3896,cleaned_sensex[[#This Row],[Close]])</f>
        <v>18450.23046875</v>
      </c>
      <c r="K3895">
        <f>(cleaned_sensex[[#This Row],[Close]]-cleaned_sensex[[#This Row],[Rolling max]])/cleaned_sensex[[#This Row],[Rolling max]]*100</f>
        <v>0</v>
      </c>
      <c r="L3895" t="str">
        <f>IF(AND(cleaned_sensex[[#This Row],[Avg Return(%)]]&lt;-0.5,cleaned_sensex[[#This Row],[Rolling volatility]]&gt;2),"Alert","OK")</f>
        <v>OK</v>
      </c>
      <c r="M3895">
        <v>-0.5</v>
      </c>
      <c r="N3895">
        <v>2</v>
      </c>
    </row>
    <row r="3896" spans="1:14" x14ac:dyDescent="0.3">
      <c r="A3896" s="1">
        <v>41372</v>
      </c>
      <c r="B3896">
        <v>18437.779296875</v>
      </c>
      <c r="C3896">
        <v>18504.48046875</v>
      </c>
      <c r="D3896">
        <v>18402.9296875</v>
      </c>
      <c r="E3896">
        <v>18455.80078125</v>
      </c>
      <c r="F3896">
        <v>7600</v>
      </c>
      <c r="G3896">
        <f>IFERROR(((cleaned_sensex[[#This Row],[Close]]-B3895)/B3895)*100,0)</f>
        <v>-6.7485183429492224E-2</v>
      </c>
      <c r="H3896">
        <f t="shared" si="120"/>
        <v>-0.22951171155448741</v>
      </c>
      <c r="I3896">
        <f t="shared" si="121"/>
        <v>0.77323734034703062</v>
      </c>
      <c r="J3896">
        <f>MAX(B3897,cleaned_sensex[[#This Row],[Close]])</f>
        <v>18437.779296875</v>
      </c>
      <c r="K3896">
        <f>(cleaned_sensex[[#This Row],[Close]]-cleaned_sensex[[#This Row],[Rolling max]])/cleaned_sensex[[#This Row],[Rolling max]]*100</f>
        <v>0</v>
      </c>
      <c r="L3896" t="str">
        <f>IF(AND(cleaned_sensex[[#This Row],[Avg Return(%)]]&lt;-0.5,cleaned_sensex[[#This Row],[Rolling volatility]]&gt;2),"Alert","OK")</f>
        <v>OK</v>
      </c>
      <c r="M3896">
        <v>-0.5</v>
      </c>
      <c r="N3896">
        <v>2</v>
      </c>
    </row>
    <row r="3897" spans="1:14" x14ac:dyDescent="0.3">
      <c r="A3897" s="1">
        <v>41373</v>
      </c>
      <c r="B3897">
        <v>18226.48046875</v>
      </c>
      <c r="C3897">
        <v>18565.560546875</v>
      </c>
      <c r="D3897">
        <v>18206.609375</v>
      </c>
      <c r="E3897">
        <v>18481.470703125</v>
      </c>
      <c r="F3897">
        <v>10600</v>
      </c>
      <c r="G3897">
        <f>IFERROR(((cleaned_sensex[[#This Row],[Close]]-B3896)/B3896)*100,0)</f>
        <v>-1.1460101822610103</v>
      </c>
      <c r="H3897">
        <f t="shared" si="120"/>
        <v>-0.18790215091995202</v>
      </c>
      <c r="I3897">
        <f t="shared" si="121"/>
        <v>0.76923134827415374</v>
      </c>
      <c r="J3897">
        <f>MAX(B3898,cleaned_sensex[[#This Row],[Close]])</f>
        <v>18414.44921875</v>
      </c>
      <c r="K3897">
        <f>(cleaned_sensex[[#This Row],[Close]]-cleaned_sensex[[#This Row],[Rolling max]])/cleaned_sensex[[#This Row],[Rolling max]]*100</f>
        <v>-1.0207677013147156</v>
      </c>
      <c r="L3897" t="str">
        <f>IF(AND(cleaned_sensex[[#This Row],[Avg Return(%)]]&lt;-0.5,cleaned_sensex[[#This Row],[Rolling volatility]]&gt;2),"Alert","OK")</f>
        <v>OK</v>
      </c>
      <c r="M3897">
        <v>-0.5</v>
      </c>
      <c r="N3897">
        <v>2</v>
      </c>
    </row>
    <row r="3898" spans="1:14" x14ac:dyDescent="0.3">
      <c r="A3898" s="1">
        <v>41374</v>
      </c>
      <c r="B3898">
        <v>18414.44921875</v>
      </c>
      <c r="C3898">
        <v>18461.439453125</v>
      </c>
      <c r="D3898">
        <v>18173.310546875</v>
      </c>
      <c r="E3898">
        <v>18355.140625</v>
      </c>
      <c r="F3898">
        <v>8000</v>
      </c>
      <c r="G3898">
        <f>IFERROR(((cleaned_sensex[[#This Row],[Close]]-B3897)/B3897)*100,0)</f>
        <v>1.0312948258018306</v>
      </c>
      <c r="H3898">
        <f t="shared" si="120"/>
        <v>-0.27202909367548045</v>
      </c>
      <c r="I3898">
        <f t="shared" si="121"/>
        <v>0.82724429549900202</v>
      </c>
      <c r="J3898">
        <f>MAX(B3899,cleaned_sensex[[#This Row],[Close]])</f>
        <v>18542.19921875</v>
      </c>
      <c r="K3898">
        <f>(cleaned_sensex[[#This Row],[Close]]-cleaned_sensex[[#This Row],[Rolling max]])/cleaned_sensex[[#This Row],[Rolling max]]*100</f>
        <v>-0.68896897553995817</v>
      </c>
      <c r="L3898" t="str">
        <f>IF(AND(cleaned_sensex[[#This Row],[Avg Return(%)]]&lt;-0.5,cleaned_sensex[[#This Row],[Rolling volatility]]&gt;2),"Alert","OK")</f>
        <v>OK</v>
      </c>
      <c r="M3898">
        <v>-0.5</v>
      </c>
      <c r="N3898">
        <v>2</v>
      </c>
    </row>
    <row r="3899" spans="1:14" x14ac:dyDescent="0.3">
      <c r="A3899" s="1">
        <v>41375</v>
      </c>
      <c r="B3899">
        <v>18542.19921875</v>
      </c>
      <c r="C3899">
        <v>18599.140625</v>
      </c>
      <c r="D3899">
        <v>18397.939453125</v>
      </c>
      <c r="E3899">
        <v>18577.51953125</v>
      </c>
      <c r="F3899">
        <v>8400</v>
      </c>
      <c r="G3899">
        <f>IFERROR(((cleaned_sensex[[#This Row],[Close]]-B3898)/B3898)*100,0)</f>
        <v>0.69374868877382512</v>
      </c>
      <c r="H3899">
        <f t="shared" si="120"/>
        <v>-0.13998156810248641</v>
      </c>
      <c r="I3899">
        <f t="shared" si="121"/>
        <v>0.92394033601067715</v>
      </c>
      <c r="J3899">
        <f>MAX(B3900,cleaned_sensex[[#This Row],[Close]])</f>
        <v>18542.19921875</v>
      </c>
      <c r="K3899">
        <f>(cleaned_sensex[[#This Row],[Close]]-cleaned_sensex[[#This Row],[Rolling max]])/cleaned_sensex[[#This Row],[Rolling max]]*100</f>
        <v>0</v>
      </c>
      <c r="L3899" t="str">
        <f>IF(AND(cleaned_sensex[[#This Row],[Avg Return(%)]]&lt;-0.5,cleaned_sensex[[#This Row],[Rolling volatility]]&gt;2),"Alert","OK")</f>
        <v>OK</v>
      </c>
      <c r="M3899">
        <v>-0.5</v>
      </c>
      <c r="N3899">
        <v>2</v>
      </c>
    </row>
    <row r="3900" spans="1:14" x14ac:dyDescent="0.3">
      <c r="A3900" s="1">
        <v>41376</v>
      </c>
      <c r="B3900">
        <v>18242.560546875</v>
      </c>
      <c r="C3900">
        <v>18337.91015625</v>
      </c>
      <c r="D3900">
        <v>18186.099609375</v>
      </c>
      <c r="E3900">
        <v>18275.66015625</v>
      </c>
      <c r="F3900">
        <v>9400</v>
      </c>
      <c r="G3900">
        <f>IFERROR(((cleaned_sensex[[#This Row],[Close]]-B3899)/B3899)*100,0)</f>
        <v>-1.6159823780342264</v>
      </c>
      <c r="H3900">
        <f t="shared" si="120"/>
        <v>-8.297694468644598E-2</v>
      </c>
      <c r="I3900">
        <f t="shared" si="121"/>
        <v>0.95893884100285331</v>
      </c>
      <c r="J3900">
        <f>MAX(B3901,cleaned_sensex[[#This Row],[Close]])</f>
        <v>18357.80078125</v>
      </c>
      <c r="K3900">
        <f>(cleaned_sensex[[#This Row],[Close]]-cleaned_sensex[[#This Row],[Rolling max]])/cleaned_sensex[[#This Row],[Rolling max]]*100</f>
        <v>-0.62774531518340837</v>
      </c>
      <c r="L3900" t="str">
        <f>IF(AND(cleaned_sensex[[#This Row],[Avg Return(%)]]&lt;-0.5,cleaned_sensex[[#This Row],[Rolling volatility]]&gt;2),"Alert","OK")</f>
        <v>OK</v>
      </c>
      <c r="M3900">
        <v>-0.5</v>
      </c>
      <c r="N3900">
        <v>2</v>
      </c>
    </row>
    <row r="3901" spans="1:14" x14ac:dyDescent="0.3">
      <c r="A3901" s="1">
        <v>41379</v>
      </c>
      <c r="B3901">
        <v>18357.80078125</v>
      </c>
      <c r="C3901">
        <v>18424.400390625</v>
      </c>
      <c r="D3901">
        <v>18144.220703125</v>
      </c>
      <c r="E3901">
        <v>18196.08984375</v>
      </c>
      <c r="F3901">
        <v>9200</v>
      </c>
      <c r="G3901">
        <f>IFERROR(((cleaned_sensex[[#This Row],[Close]]-B3900)/B3900)*100,0)</f>
        <v>0.63171085045262998</v>
      </c>
      <c r="H3901">
        <f t="shared" si="120"/>
        <v>-0.31474013146665281</v>
      </c>
      <c r="I3901">
        <f t="shared" si="121"/>
        <v>1.0259628852188483</v>
      </c>
      <c r="J3901">
        <f>MAX(B3902,cleaned_sensex[[#This Row],[Close]])</f>
        <v>18744.9296875</v>
      </c>
      <c r="K3901">
        <f>(cleaned_sensex[[#This Row],[Close]]-cleaned_sensex[[#This Row],[Rolling max]])/cleaned_sensex[[#This Row],[Rolling max]]*100</f>
        <v>-2.0652459769329288</v>
      </c>
      <c r="L3901" t="str">
        <f>IF(AND(cleaned_sensex[[#This Row],[Avg Return(%)]]&lt;-0.5,cleaned_sensex[[#This Row],[Rolling volatility]]&gt;2),"Alert","OK")</f>
        <v>OK</v>
      </c>
      <c r="M3901">
        <v>-0.5</v>
      </c>
      <c r="N3901">
        <v>2</v>
      </c>
    </row>
    <row r="3902" spans="1:14" x14ac:dyDescent="0.3">
      <c r="A3902" s="1">
        <v>41380</v>
      </c>
      <c r="B3902">
        <v>18744.9296875</v>
      </c>
      <c r="C3902">
        <v>18771.330078125</v>
      </c>
      <c r="D3902">
        <v>18325.73046875</v>
      </c>
      <c r="E3902">
        <v>18356.3203125</v>
      </c>
      <c r="F3902">
        <v>9400</v>
      </c>
      <c r="G3902">
        <f>IFERROR(((cleaned_sensex[[#This Row],[Close]]-B3901)/B3901)*100,0)</f>
        <v>2.1087978394743208</v>
      </c>
      <c r="H3902">
        <f t="shared" si="120"/>
        <v>-0.26695491568567398</v>
      </c>
      <c r="I3902">
        <f t="shared" si="121"/>
        <v>1.0607517727937672</v>
      </c>
      <c r="J3902">
        <f>MAX(B3903,cleaned_sensex[[#This Row],[Close]])</f>
        <v>18744.9296875</v>
      </c>
      <c r="K3902">
        <f>(cleaned_sensex[[#This Row],[Close]]-cleaned_sensex[[#This Row],[Rolling max]])/cleaned_sensex[[#This Row],[Rolling max]]*100</f>
        <v>0</v>
      </c>
      <c r="L3902" t="str">
        <f>IF(AND(cleaned_sensex[[#This Row],[Avg Return(%)]]&lt;-0.5,cleaned_sensex[[#This Row],[Rolling volatility]]&gt;2),"Alert","OK")</f>
        <v>OK</v>
      </c>
      <c r="M3902">
        <v>-0.5</v>
      </c>
      <c r="N3902">
        <v>2</v>
      </c>
    </row>
    <row r="3903" spans="1:14" x14ac:dyDescent="0.3">
      <c r="A3903" s="1">
        <v>41381</v>
      </c>
      <c r="B3903">
        <v>18731.16015625</v>
      </c>
      <c r="C3903">
        <v>18869.880859375</v>
      </c>
      <c r="D3903">
        <v>18673.439453125</v>
      </c>
      <c r="E3903">
        <v>18773.44921875</v>
      </c>
      <c r="F3903">
        <v>11000</v>
      </c>
      <c r="G3903">
        <f>IFERROR(((cleaned_sensex[[#This Row],[Close]]-B3902)/B3902)*100,0)</f>
        <v>-7.3457364095540836E-2</v>
      </c>
      <c r="H3903">
        <f t="shared" si="120"/>
        <v>-0.14947643244458572</v>
      </c>
      <c r="I3903">
        <f t="shared" si="121"/>
        <v>1.2556810535100864</v>
      </c>
      <c r="J3903">
        <f>MAX(B3904,cleaned_sensex[[#This Row],[Close]])</f>
        <v>19016.4609375</v>
      </c>
      <c r="K3903">
        <f>(cleaned_sensex[[#This Row],[Close]]-cleaned_sensex[[#This Row],[Rolling max]])/cleaned_sensex[[#This Row],[Rolling max]]*100</f>
        <v>-1.5002832661012848</v>
      </c>
      <c r="L3903" t="str">
        <f>IF(AND(cleaned_sensex[[#This Row],[Avg Return(%)]]&lt;-0.5,cleaned_sensex[[#This Row],[Rolling volatility]]&gt;2),"Alert","OK")</f>
        <v>OK</v>
      </c>
      <c r="M3903">
        <v>-0.5</v>
      </c>
      <c r="N3903">
        <v>2</v>
      </c>
    </row>
    <row r="3904" spans="1:14" x14ac:dyDescent="0.3">
      <c r="A3904" s="1">
        <v>41382</v>
      </c>
      <c r="B3904">
        <v>19016.4609375</v>
      </c>
      <c r="C3904">
        <v>19058.80078125</v>
      </c>
      <c r="D3904">
        <v>18691.609375</v>
      </c>
      <c r="E3904">
        <v>18695.33984375</v>
      </c>
      <c r="F3904">
        <v>10000</v>
      </c>
      <c r="G3904">
        <f>IFERROR(((cleaned_sensex[[#This Row],[Close]]-B3903)/B3903)*100,0)</f>
        <v>1.5231345996195762</v>
      </c>
      <c r="H3904">
        <f t="shared" si="120"/>
        <v>-3.1141147913047239E-2</v>
      </c>
      <c r="I3904">
        <f t="shared" si="121"/>
        <v>1.193974342865425</v>
      </c>
      <c r="J3904">
        <f>MAX(B3905,cleaned_sensex[[#This Row],[Close]])</f>
        <v>19169.830078125</v>
      </c>
      <c r="K3904">
        <f>(cleaned_sensex[[#This Row],[Close]]-cleaned_sensex[[#This Row],[Rolling max]])/cleaned_sensex[[#This Row],[Rolling max]]*100</f>
        <v>-0.80005477356845223</v>
      </c>
      <c r="L3904" t="str">
        <f>IF(AND(cleaned_sensex[[#This Row],[Avg Return(%)]]&lt;-0.5,cleaned_sensex[[#This Row],[Rolling volatility]]&gt;2),"Alert","OK")</f>
        <v>OK</v>
      </c>
      <c r="M3904">
        <v>-0.5</v>
      </c>
      <c r="N3904">
        <v>2</v>
      </c>
    </row>
    <row r="3905" spans="1:14" x14ac:dyDescent="0.3">
      <c r="A3905" s="1">
        <v>41386</v>
      </c>
      <c r="B3905">
        <v>19169.830078125</v>
      </c>
      <c r="C3905">
        <v>19204.900390625</v>
      </c>
      <c r="D3905">
        <v>18989.779296875</v>
      </c>
      <c r="E3905">
        <v>18989.779296875</v>
      </c>
      <c r="F3905">
        <v>8600</v>
      </c>
      <c r="G3905">
        <f>IFERROR(((cleaned_sensex[[#This Row],[Close]]-B3904)/B3904)*100,0)</f>
        <v>0.80650727350934037</v>
      </c>
      <c r="H3905">
        <f t="shared" si="120"/>
        <v>0.27644674371835409</v>
      </c>
      <c r="I3905">
        <f t="shared" si="121"/>
        <v>1.1539577485105739</v>
      </c>
      <c r="J3905">
        <f>MAX(B3906,cleaned_sensex[[#This Row],[Close]])</f>
        <v>19179.359375</v>
      </c>
      <c r="K3905">
        <f>(cleaned_sensex[[#This Row],[Close]]-cleaned_sensex[[#This Row],[Rolling max]])/cleaned_sensex[[#This Row],[Rolling max]]*100</f>
        <v>-4.968516772995709E-2</v>
      </c>
      <c r="L3905" t="str">
        <f>IF(AND(cleaned_sensex[[#This Row],[Avg Return(%)]]&lt;-0.5,cleaned_sensex[[#This Row],[Rolling volatility]]&gt;2),"Alert","OK")</f>
        <v>OK</v>
      </c>
      <c r="M3905">
        <v>-0.5</v>
      </c>
      <c r="N3905">
        <v>2</v>
      </c>
    </row>
    <row r="3906" spans="1:14" x14ac:dyDescent="0.3">
      <c r="A3906" s="1">
        <v>41387</v>
      </c>
      <c r="B3906">
        <v>19179.359375</v>
      </c>
      <c r="C3906">
        <v>19210.259765625</v>
      </c>
      <c r="D3906">
        <v>19042.080078125</v>
      </c>
      <c r="E3906">
        <v>19210.259765625</v>
      </c>
      <c r="F3906">
        <v>8400</v>
      </c>
      <c r="G3906">
        <f>IFERROR(((cleaned_sensex[[#This Row],[Close]]-B3905)/B3905)*100,0)</f>
        <v>4.9709866160337186E-2</v>
      </c>
      <c r="H3906">
        <f t="shared" si="120"/>
        <v>0.38922589698112531</v>
      </c>
      <c r="I3906">
        <f t="shared" si="121"/>
        <v>1.1441181372331055</v>
      </c>
      <c r="J3906">
        <f>MAX(B3907,cleaned_sensex[[#This Row],[Close]])</f>
        <v>19406.849609375</v>
      </c>
      <c r="K3906">
        <f>(cleaned_sensex[[#This Row],[Close]]-cleaned_sensex[[#This Row],[Rolling max]])/cleaned_sensex[[#This Row],[Rolling max]]*100</f>
        <v>-1.1722161966211391</v>
      </c>
      <c r="L3906" t="str">
        <f>IF(AND(cleaned_sensex[[#This Row],[Avg Return(%)]]&lt;-0.5,cleaned_sensex[[#This Row],[Rolling volatility]]&gt;2),"Alert","OK")</f>
        <v>OK</v>
      </c>
      <c r="M3906">
        <v>-0.5</v>
      </c>
      <c r="N3906">
        <v>2</v>
      </c>
    </row>
    <row r="3907" spans="1:14" x14ac:dyDescent="0.3">
      <c r="A3907" s="1">
        <v>41389</v>
      </c>
      <c r="B3907">
        <v>19406.849609375</v>
      </c>
      <c r="C3907">
        <v>19434.849609375</v>
      </c>
      <c r="D3907">
        <v>19192.109375</v>
      </c>
      <c r="E3907">
        <v>19192.109375</v>
      </c>
      <c r="F3907">
        <v>10200</v>
      </c>
      <c r="G3907">
        <f>IFERROR(((cleaned_sensex[[#This Row],[Close]]-B3906)/B3906)*100,0)</f>
        <v>1.1861200884088445</v>
      </c>
      <c r="H3907">
        <f t="shared" si="120"/>
        <v>0.40094540194010825</v>
      </c>
      <c r="I3907">
        <f t="shared" si="121"/>
        <v>1.1395110776001647</v>
      </c>
      <c r="J3907">
        <f>MAX(B3908,cleaned_sensex[[#This Row],[Close]])</f>
        <v>19406.849609375</v>
      </c>
      <c r="K3907">
        <f>(cleaned_sensex[[#This Row],[Close]]-cleaned_sensex[[#This Row],[Rolling max]])/cleaned_sensex[[#This Row],[Rolling max]]*100</f>
        <v>0</v>
      </c>
      <c r="L3907" t="str">
        <f>IF(AND(cleaned_sensex[[#This Row],[Avg Return(%)]]&lt;-0.5,cleaned_sensex[[#This Row],[Rolling volatility]]&gt;2),"Alert","OK")</f>
        <v>OK</v>
      </c>
      <c r="M3907">
        <v>-0.5</v>
      </c>
      <c r="N3907">
        <v>2</v>
      </c>
    </row>
    <row r="3908" spans="1:14" x14ac:dyDescent="0.3">
      <c r="A3908" s="1">
        <v>41390</v>
      </c>
      <c r="B3908">
        <v>19286.720703125</v>
      </c>
      <c r="C3908">
        <v>19384.94921875</v>
      </c>
      <c r="D3908">
        <v>19249.75</v>
      </c>
      <c r="E3908">
        <v>19376</v>
      </c>
      <c r="F3908">
        <v>9600</v>
      </c>
      <c r="G3908">
        <f>IFERROR(((cleaned_sensex[[#This Row],[Close]]-B3907)/B3907)*100,0)</f>
        <v>-0.61900261334517948</v>
      </c>
      <c r="H3908">
        <f t="shared" si="120"/>
        <v>0.63415842900709385</v>
      </c>
      <c r="I3908">
        <f t="shared" si="121"/>
        <v>1.0201260277591078</v>
      </c>
      <c r="J3908">
        <f>MAX(B3909,cleaned_sensex[[#This Row],[Close]])</f>
        <v>19387.5</v>
      </c>
      <c r="K3908">
        <f>(cleaned_sensex[[#This Row],[Close]]-cleaned_sensex[[#This Row],[Rolling max]])/cleaned_sensex[[#This Row],[Rolling max]]*100</f>
        <v>-0.51981584461637653</v>
      </c>
      <c r="L3908" t="str">
        <f>IF(AND(cleaned_sensex[[#This Row],[Avg Return(%)]]&lt;-0.5,cleaned_sensex[[#This Row],[Rolling volatility]]&gt;2),"Alert","OK")</f>
        <v>OK</v>
      </c>
      <c r="M3908">
        <v>-0.5</v>
      </c>
      <c r="N3908">
        <v>2</v>
      </c>
    </row>
    <row r="3909" spans="1:14" x14ac:dyDescent="0.3">
      <c r="A3909" s="1">
        <v>41393</v>
      </c>
      <c r="B3909">
        <v>19387.5</v>
      </c>
      <c r="C3909">
        <v>19428.939453125</v>
      </c>
      <c r="D3909">
        <v>19284.400390625</v>
      </c>
      <c r="E3909">
        <v>19306.669921875</v>
      </c>
      <c r="F3909">
        <v>9200</v>
      </c>
      <c r="G3909">
        <f>IFERROR(((cleaned_sensex[[#This Row],[Close]]-B3908)/B3908)*100,0)</f>
        <v>0.52253204900027861</v>
      </c>
      <c r="H3909">
        <f t="shared" si="120"/>
        <v>0.46912868509239275</v>
      </c>
      <c r="I3909">
        <f t="shared" si="121"/>
        <v>1.0804454394805565</v>
      </c>
      <c r="J3909">
        <f>MAX(B3910,cleaned_sensex[[#This Row],[Close]])</f>
        <v>19504.1796875</v>
      </c>
      <c r="K3909">
        <f>(cleaned_sensex[[#This Row],[Close]]-cleaned_sensex[[#This Row],[Rolling max]])/cleaned_sensex[[#This Row],[Rolling max]]*100</f>
        <v>-0.59822914559579576</v>
      </c>
      <c r="L3909" t="str">
        <f>IF(AND(cleaned_sensex[[#This Row],[Avg Return(%)]]&lt;-0.5,cleaned_sensex[[#This Row],[Rolling volatility]]&gt;2),"Alert","OK")</f>
        <v>OK</v>
      </c>
      <c r="M3909">
        <v>-0.5</v>
      </c>
      <c r="N3909">
        <v>2</v>
      </c>
    </row>
    <row r="3910" spans="1:14" x14ac:dyDescent="0.3">
      <c r="A3910" s="1">
        <v>41394</v>
      </c>
      <c r="B3910">
        <v>19504.1796875</v>
      </c>
      <c r="C3910">
        <v>19622.6796875</v>
      </c>
      <c r="D3910">
        <v>19317.380859375</v>
      </c>
      <c r="E3910">
        <v>19492.830078125</v>
      </c>
      <c r="F3910">
        <v>13400</v>
      </c>
      <c r="G3910">
        <f>IFERROR(((cleaned_sensex[[#This Row],[Close]]-B3909)/B3909)*100,0)</f>
        <v>0.60182946486137978</v>
      </c>
      <c r="H3910">
        <f t="shared" si="120"/>
        <v>0.4520070211150381</v>
      </c>
      <c r="I3910">
        <f t="shared" si="121"/>
        <v>1.0778439068961441</v>
      </c>
      <c r="J3910">
        <f>MAX(B3911,cleaned_sensex[[#This Row],[Close]])</f>
        <v>19735.76953125</v>
      </c>
      <c r="K3910">
        <f>(cleaned_sensex[[#This Row],[Close]]-cleaned_sensex[[#This Row],[Rolling max]])/cleaned_sensex[[#This Row],[Rolling max]]*100</f>
        <v>-1.1734523114657178</v>
      </c>
      <c r="L3910" t="str">
        <f>IF(AND(cleaned_sensex[[#This Row],[Avg Return(%)]]&lt;-0.5,cleaned_sensex[[#This Row],[Rolling volatility]]&gt;2),"Alert","OK")</f>
        <v>OK</v>
      </c>
      <c r="M3910">
        <v>-0.5</v>
      </c>
      <c r="N3910">
        <v>2</v>
      </c>
    </row>
    <row r="3911" spans="1:14" x14ac:dyDescent="0.3">
      <c r="A3911" s="1">
        <v>41396</v>
      </c>
      <c r="B3911">
        <v>19735.76953125</v>
      </c>
      <c r="C3911">
        <v>19792</v>
      </c>
      <c r="D3911">
        <v>19451.259765625</v>
      </c>
      <c r="E3911">
        <v>19459.330078125</v>
      </c>
      <c r="F3911">
        <v>9400</v>
      </c>
      <c r="G3911">
        <f>IFERROR(((cleaned_sensex[[#This Row],[Close]]-B3910)/B3910)*100,0)</f>
        <v>1.187385716603212</v>
      </c>
      <c r="H3911">
        <f t="shared" si="120"/>
        <v>0.67378820540459883</v>
      </c>
      <c r="I3911">
        <f t="shared" si="121"/>
        <v>0.79650103308197484</v>
      </c>
      <c r="J3911">
        <f>MAX(B3912,cleaned_sensex[[#This Row],[Close]])</f>
        <v>19735.76953125</v>
      </c>
      <c r="K3911">
        <f>(cleaned_sensex[[#This Row],[Close]]-cleaned_sensex[[#This Row],[Rolling max]])/cleaned_sensex[[#This Row],[Rolling max]]*100</f>
        <v>0</v>
      </c>
      <c r="L3911" t="str">
        <f>IF(AND(cleaned_sensex[[#This Row],[Avg Return(%)]]&lt;-0.5,cleaned_sensex[[#This Row],[Rolling volatility]]&gt;2),"Alert","OK")</f>
        <v>OK</v>
      </c>
      <c r="M3911">
        <v>-0.5</v>
      </c>
      <c r="N3911">
        <v>2</v>
      </c>
    </row>
    <row r="3912" spans="1:14" x14ac:dyDescent="0.3">
      <c r="A3912" s="1">
        <v>41397</v>
      </c>
      <c r="B3912">
        <v>19575.640625</v>
      </c>
      <c r="C3912">
        <v>19744.849609375</v>
      </c>
      <c r="D3912">
        <v>19542.630859375</v>
      </c>
      <c r="E3912">
        <v>19707.94921875</v>
      </c>
      <c r="F3912">
        <v>11600</v>
      </c>
      <c r="G3912">
        <f>IFERROR(((cleaned_sensex[[#This Row],[Close]]-B3911)/B3911)*100,0)</f>
        <v>-0.81136388422274985</v>
      </c>
      <c r="H3912">
        <f t="shared" si="120"/>
        <v>0.729355692019657</v>
      </c>
      <c r="I3912">
        <f t="shared" si="121"/>
        <v>0.8124626148888594</v>
      </c>
      <c r="J3912">
        <f>MAX(B3913,cleaned_sensex[[#This Row],[Close]])</f>
        <v>19673.640625</v>
      </c>
      <c r="K3912">
        <f>(cleaned_sensex[[#This Row],[Close]]-cleaned_sensex[[#This Row],[Rolling max]])/cleaned_sensex[[#This Row],[Rolling max]]*100</f>
        <v>-0.4981284443890262</v>
      </c>
      <c r="L3912" t="str">
        <f>IF(AND(cleaned_sensex[[#This Row],[Avg Return(%)]]&lt;-0.5,cleaned_sensex[[#This Row],[Rolling volatility]]&gt;2),"Alert","OK")</f>
        <v>OK</v>
      </c>
      <c r="M3912">
        <v>-0.5</v>
      </c>
      <c r="N3912">
        <v>2</v>
      </c>
    </row>
    <row r="3913" spans="1:14" x14ac:dyDescent="0.3">
      <c r="A3913" s="1">
        <v>41400</v>
      </c>
      <c r="B3913">
        <v>19673.640625</v>
      </c>
      <c r="C3913">
        <v>19694.2890625</v>
      </c>
      <c r="D3913">
        <v>19554.310546875</v>
      </c>
      <c r="E3913">
        <v>19571.66015625</v>
      </c>
      <c r="F3913">
        <v>7800</v>
      </c>
      <c r="G3913">
        <f>IFERROR(((cleaned_sensex[[#This Row],[Close]]-B3912)/B3912)*100,0)</f>
        <v>0.5006221858958958</v>
      </c>
      <c r="H3913">
        <f t="shared" si="120"/>
        <v>0.43733951964994977</v>
      </c>
      <c r="I3913">
        <f t="shared" si="121"/>
        <v>0.78592346464497798</v>
      </c>
      <c r="J3913">
        <f>MAX(B3914,cleaned_sensex[[#This Row],[Close]])</f>
        <v>19888.94921875</v>
      </c>
      <c r="K3913">
        <f>(cleaned_sensex[[#This Row],[Close]]-cleaned_sensex[[#This Row],[Rolling max]])/cleaned_sensex[[#This Row],[Rolling max]]*100</f>
        <v>-1.0825538915199258</v>
      </c>
      <c r="L3913" t="str">
        <f>IF(AND(cleaned_sensex[[#This Row],[Avg Return(%)]]&lt;-0.5,cleaned_sensex[[#This Row],[Rolling volatility]]&gt;2),"Alert","OK")</f>
        <v>OK</v>
      </c>
      <c r="M3913">
        <v>-0.5</v>
      </c>
      <c r="N3913">
        <v>2</v>
      </c>
    </row>
    <row r="3914" spans="1:14" x14ac:dyDescent="0.3">
      <c r="A3914" s="1">
        <v>41401</v>
      </c>
      <c r="B3914">
        <v>19888.94921875</v>
      </c>
      <c r="C3914">
        <v>19917.880859375</v>
      </c>
      <c r="D3914">
        <v>19697.330078125</v>
      </c>
      <c r="E3914">
        <v>19697.330078125</v>
      </c>
      <c r="F3914">
        <v>8200</v>
      </c>
      <c r="G3914">
        <f>IFERROR(((cleaned_sensex[[#This Row],[Close]]-B3913)/B3913)*100,0)</f>
        <v>1.0944013762069014</v>
      </c>
      <c r="H3914">
        <f t="shared" si="120"/>
        <v>0.49474747464909347</v>
      </c>
      <c r="I3914">
        <f t="shared" si="121"/>
        <v>0.76515907837283881</v>
      </c>
      <c r="J3914">
        <f>MAX(B3915,cleaned_sensex[[#This Row],[Close]])</f>
        <v>19990.1796875</v>
      </c>
      <c r="K3914">
        <f>(cleaned_sensex[[#This Row],[Close]]-cleaned_sensex[[#This Row],[Rolling max]])/cleaned_sensex[[#This Row],[Rolling max]]*100</f>
        <v>-0.50640099455083998</v>
      </c>
      <c r="L3914" t="str">
        <f>IF(AND(cleaned_sensex[[#This Row],[Avg Return(%)]]&lt;-0.5,cleaned_sensex[[#This Row],[Rolling volatility]]&gt;2),"Alert","OK")</f>
        <v>OK</v>
      </c>
      <c r="M3914">
        <v>-0.5</v>
      </c>
      <c r="N3914">
        <v>2</v>
      </c>
    </row>
    <row r="3915" spans="1:14" x14ac:dyDescent="0.3">
      <c r="A3915" s="1">
        <v>41402</v>
      </c>
      <c r="B3915">
        <v>19990.1796875</v>
      </c>
      <c r="C3915">
        <v>20037.26953125</v>
      </c>
      <c r="D3915">
        <v>19851.220703125</v>
      </c>
      <c r="E3915">
        <v>19950.220703125</v>
      </c>
      <c r="F3915">
        <v>6200</v>
      </c>
      <c r="G3915">
        <f>IFERROR(((cleaned_sensex[[#This Row],[Close]]-B3914)/B3914)*100,0)</f>
        <v>0.50897846656758794</v>
      </c>
      <c r="H3915">
        <f t="shared" si="120"/>
        <v>0.45187415230782602</v>
      </c>
      <c r="I3915">
        <f t="shared" si="121"/>
        <v>0.71124610853143688</v>
      </c>
      <c r="J3915">
        <f>MAX(B3916,cleaned_sensex[[#This Row],[Close]])</f>
        <v>19990.1796875</v>
      </c>
      <c r="K3915">
        <f>(cleaned_sensex[[#This Row],[Close]]-cleaned_sensex[[#This Row],[Rolling max]])/cleaned_sensex[[#This Row],[Rolling max]]*100</f>
        <v>0</v>
      </c>
      <c r="L3915" t="str">
        <f>IF(AND(cleaned_sensex[[#This Row],[Avg Return(%)]]&lt;-0.5,cleaned_sensex[[#This Row],[Rolling volatility]]&gt;2),"Alert","OK")</f>
        <v>OK</v>
      </c>
      <c r="M3915">
        <v>-0.5</v>
      </c>
      <c r="N3915">
        <v>2</v>
      </c>
    </row>
    <row r="3916" spans="1:14" x14ac:dyDescent="0.3">
      <c r="A3916" s="1">
        <v>41403</v>
      </c>
      <c r="B3916">
        <v>19939.0390625</v>
      </c>
      <c r="C3916">
        <v>20058.48046875</v>
      </c>
      <c r="D3916">
        <v>19903.830078125</v>
      </c>
      <c r="E3916">
        <v>20015.859375</v>
      </c>
      <c r="F3916">
        <v>5800</v>
      </c>
      <c r="G3916">
        <f>IFERROR(((cleaned_sensex[[#This Row],[Close]]-B3915)/B3915)*100,0)</f>
        <v>-0.25582874090911045</v>
      </c>
      <c r="H3916">
        <f t="shared" ref="H3916:H3979" si="122">AVERAGE(G3906:G3915)</f>
        <v>0.42212127161365076</v>
      </c>
      <c r="I3916">
        <f t="shared" ref="I3916:I3979" si="123">_xlfn.STDEV.S(G3906:G3915)</f>
        <v>0.70091076901318927</v>
      </c>
      <c r="J3916">
        <f>MAX(B3917,cleaned_sensex[[#This Row],[Close]])</f>
        <v>20082.619140625</v>
      </c>
      <c r="K3916">
        <f>(cleaned_sensex[[#This Row],[Close]]-cleaned_sensex[[#This Row],[Rolling max]])/cleaned_sensex[[#This Row],[Rolling max]]*100</f>
        <v>-0.71494697539004159</v>
      </c>
      <c r="L3916" t="str">
        <f>IF(AND(cleaned_sensex[[#This Row],[Avg Return(%)]]&lt;-0.5,cleaned_sensex[[#This Row],[Rolling volatility]]&gt;2),"Alert","OK")</f>
        <v>OK</v>
      </c>
      <c r="M3916">
        <v>-0.5</v>
      </c>
      <c r="N3916">
        <v>2</v>
      </c>
    </row>
    <row r="3917" spans="1:14" x14ac:dyDescent="0.3">
      <c r="A3917" s="1">
        <v>41404</v>
      </c>
      <c r="B3917">
        <v>20082.619140625</v>
      </c>
      <c r="C3917">
        <v>20119.140625</v>
      </c>
      <c r="D3917">
        <v>19908.80078125</v>
      </c>
      <c r="E3917">
        <v>19911.080078125</v>
      </c>
      <c r="F3917">
        <v>8000</v>
      </c>
      <c r="G3917">
        <f>IFERROR(((cleaned_sensex[[#This Row],[Close]]-B3916)/B3916)*100,0)</f>
        <v>0.72009527477698621</v>
      </c>
      <c r="H3917">
        <f t="shared" si="122"/>
        <v>0.39156741090670605</v>
      </c>
      <c r="I3917">
        <f t="shared" si="123"/>
        <v>0.72518761829802425</v>
      </c>
      <c r="J3917">
        <f>MAX(B3918,cleaned_sensex[[#This Row],[Close]])</f>
        <v>20082.619140625</v>
      </c>
      <c r="K3917">
        <f>(cleaned_sensex[[#This Row],[Close]]-cleaned_sensex[[#This Row],[Rolling max]])/cleaned_sensex[[#This Row],[Rolling max]]*100</f>
        <v>0</v>
      </c>
      <c r="L3917" t="str">
        <f>IF(AND(cleaned_sensex[[#This Row],[Avg Return(%)]]&lt;-0.5,cleaned_sensex[[#This Row],[Rolling volatility]]&gt;2),"Alert","OK")</f>
        <v>OK</v>
      </c>
      <c r="M3917">
        <v>-0.5</v>
      </c>
      <c r="N3917">
        <v>2</v>
      </c>
    </row>
    <row r="3918" spans="1:14" x14ac:dyDescent="0.3">
      <c r="A3918" s="1">
        <v>41407</v>
      </c>
      <c r="B3918">
        <v>19691.669921875</v>
      </c>
      <c r="C3918">
        <v>20109.080078125</v>
      </c>
      <c r="D3918">
        <v>19667.390625</v>
      </c>
      <c r="E3918">
        <v>20073.41015625</v>
      </c>
      <c r="F3918">
        <v>6600</v>
      </c>
      <c r="G3918">
        <f>IFERROR(((cleaned_sensex[[#This Row],[Close]]-B3917)/B3917)*100,0)</f>
        <v>-1.9467043417616348</v>
      </c>
      <c r="H3918">
        <f t="shared" si="122"/>
        <v>0.3449649295435202</v>
      </c>
      <c r="I3918">
        <f t="shared" si="123"/>
        <v>0.68215120700098775</v>
      </c>
      <c r="J3918">
        <f>MAX(B3919,cleaned_sensex[[#This Row],[Close]])</f>
        <v>19722.2890625</v>
      </c>
      <c r="K3918">
        <f>(cleaned_sensex[[#This Row],[Close]]-cleaned_sensex[[#This Row],[Rolling max]])/cleaned_sensex[[#This Row],[Rolling max]]*100</f>
        <v>-0.15525145447350377</v>
      </c>
      <c r="L3918" t="str">
        <f>IF(AND(cleaned_sensex[[#This Row],[Avg Return(%)]]&lt;-0.5,cleaned_sensex[[#This Row],[Rolling volatility]]&gt;2),"Alert","OK")</f>
        <v>OK</v>
      </c>
      <c r="M3918">
        <v>-0.5</v>
      </c>
      <c r="N3918">
        <v>2</v>
      </c>
    </row>
    <row r="3919" spans="1:14" x14ac:dyDescent="0.3">
      <c r="A3919" s="1">
        <v>41408</v>
      </c>
      <c r="B3919">
        <v>19722.2890625</v>
      </c>
      <c r="C3919">
        <v>19831.7890625</v>
      </c>
      <c r="D3919">
        <v>19652.689453125</v>
      </c>
      <c r="E3919">
        <v>19715.80078125</v>
      </c>
      <c r="F3919">
        <v>7200</v>
      </c>
      <c r="G3919">
        <f>IFERROR(((cleaned_sensex[[#This Row],[Close]]-B3918)/B3918)*100,0)</f>
        <v>0.15549285939932364</v>
      </c>
      <c r="H3919">
        <f t="shared" si="122"/>
        <v>0.21219475670187471</v>
      </c>
      <c r="I3919">
        <f t="shared" si="123"/>
        <v>0.96230093816005857</v>
      </c>
      <c r="J3919">
        <f>MAX(B3920,cleaned_sensex[[#This Row],[Close]])</f>
        <v>20212.9609375</v>
      </c>
      <c r="K3919">
        <f>(cleaned_sensex[[#This Row],[Close]]-cleaned_sensex[[#This Row],[Rolling max]])/cleaned_sensex[[#This Row],[Rolling max]]*100</f>
        <v>-2.4275111227751065</v>
      </c>
      <c r="L3919" t="str">
        <f>IF(AND(cleaned_sensex[[#This Row],[Avg Return(%)]]&lt;-0.5,cleaned_sensex[[#This Row],[Rolling volatility]]&gt;2),"Alert","OK")</f>
        <v>OK</v>
      </c>
      <c r="M3919">
        <v>-0.5</v>
      </c>
      <c r="N3919">
        <v>2</v>
      </c>
    </row>
    <row r="3920" spans="1:14" x14ac:dyDescent="0.3">
      <c r="A3920" s="1">
        <v>41409</v>
      </c>
      <c r="B3920">
        <v>20212.9609375</v>
      </c>
      <c r="C3920">
        <v>20241.9609375</v>
      </c>
      <c r="D3920">
        <v>19798.1796875</v>
      </c>
      <c r="E3920">
        <v>19798.1796875</v>
      </c>
      <c r="F3920">
        <v>9200</v>
      </c>
      <c r="G3920">
        <f>IFERROR(((cleaned_sensex[[#This Row],[Close]]-B3919)/B3919)*100,0)</f>
        <v>2.4879053006730567</v>
      </c>
      <c r="H3920">
        <f t="shared" si="122"/>
        <v>0.17549083774177915</v>
      </c>
      <c r="I3920">
        <f t="shared" si="123"/>
        <v>0.95612888216261993</v>
      </c>
      <c r="J3920">
        <f>MAX(B3921,cleaned_sensex[[#This Row],[Close]])</f>
        <v>20247.330078125</v>
      </c>
      <c r="K3920">
        <f>(cleaned_sensex[[#This Row],[Close]]-cleaned_sensex[[#This Row],[Rolling max]])/cleaned_sensex[[#This Row],[Rolling max]]*100</f>
        <v>-0.16974653197426784</v>
      </c>
      <c r="L3920" t="str">
        <f>IF(AND(cleaned_sensex[[#This Row],[Avg Return(%)]]&lt;-0.5,cleaned_sensex[[#This Row],[Rolling volatility]]&gt;2),"Alert","OK")</f>
        <v>OK</v>
      </c>
      <c r="M3920">
        <v>-0.5</v>
      </c>
      <c r="N3920">
        <v>2</v>
      </c>
    </row>
    <row r="3921" spans="1:14" x14ac:dyDescent="0.3">
      <c r="A3921" s="1">
        <v>41410</v>
      </c>
      <c r="B3921">
        <v>20247.330078125</v>
      </c>
      <c r="C3921">
        <v>20326.48046875</v>
      </c>
      <c r="D3921">
        <v>20162.119140625</v>
      </c>
      <c r="E3921">
        <v>20167.9296875</v>
      </c>
      <c r="F3921">
        <v>9600</v>
      </c>
      <c r="G3921">
        <f>IFERROR(((cleaned_sensex[[#This Row],[Close]]-B3920)/B3920)*100,0)</f>
        <v>0.17003516076279956</v>
      </c>
      <c r="H3921">
        <f t="shared" si="122"/>
        <v>0.36409842132294684</v>
      </c>
      <c r="I3921">
        <f t="shared" si="123"/>
        <v>1.2035784501646247</v>
      </c>
      <c r="J3921">
        <f>MAX(B3922,cleaned_sensex[[#This Row],[Close]])</f>
        <v>20286.119140625</v>
      </c>
      <c r="K3921">
        <f>(cleaned_sensex[[#This Row],[Close]]-cleaned_sensex[[#This Row],[Rolling max]])/cleaned_sensex[[#This Row],[Rolling max]]*100</f>
        <v>-0.19120987228316622</v>
      </c>
      <c r="L3921" t="str">
        <f>IF(AND(cleaned_sensex[[#This Row],[Avg Return(%)]]&lt;-0.5,cleaned_sensex[[#This Row],[Rolling volatility]]&gt;2),"Alert","OK")</f>
        <v>OK</v>
      </c>
      <c r="M3921">
        <v>-0.5</v>
      </c>
      <c r="N3921">
        <v>2</v>
      </c>
    </row>
    <row r="3922" spans="1:14" x14ac:dyDescent="0.3">
      <c r="A3922" s="1">
        <v>41411</v>
      </c>
      <c r="B3922">
        <v>20286.119140625</v>
      </c>
      <c r="C3922">
        <v>20328.189453125</v>
      </c>
      <c r="D3922">
        <v>20155.009765625</v>
      </c>
      <c r="E3922">
        <v>20267.599609375</v>
      </c>
      <c r="F3922">
        <v>8000</v>
      </c>
      <c r="G3922">
        <f>IFERROR(((cleaned_sensex[[#This Row],[Close]]-B3921)/B3921)*100,0)</f>
        <v>0.19157618486156497</v>
      </c>
      <c r="H3922">
        <f t="shared" si="122"/>
        <v>0.26236336573890562</v>
      </c>
      <c r="I3922">
        <f t="shared" si="123"/>
        <v>1.168749005204025</v>
      </c>
      <c r="J3922">
        <f>MAX(B3923,cleaned_sensex[[#This Row],[Close]])</f>
        <v>20286.119140625</v>
      </c>
      <c r="K3922">
        <f>(cleaned_sensex[[#This Row],[Close]]-cleaned_sensex[[#This Row],[Rolling max]])/cleaned_sensex[[#This Row],[Rolling max]]*100</f>
        <v>0</v>
      </c>
      <c r="L3922" t="str">
        <f>IF(AND(cleaned_sensex[[#This Row],[Avg Return(%)]]&lt;-0.5,cleaned_sensex[[#This Row],[Rolling volatility]]&gt;2),"Alert","OK")</f>
        <v>OK</v>
      </c>
      <c r="M3922">
        <v>-0.5</v>
      </c>
      <c r="N3922">
        <v>2</v>
      </c>
    </row>
    <row r="3923" spans="1:14" x14ac:dyDescent="0.3">
      <c r="A3923" s="1">
        <v>41414</v>
      </c>
      <c r="B3923">
        <v>20223.98046875</v>
      </c>
      <c r="C3923">
        <v>20443.619140625</v>
      </c>
      <c r="D3923">
        <v>20186.66015625</v>
      </c>
      <c r="E3923">
        <v>20277.759765625</v>
      </c>
      <c r="F3923">
        <v>6800</v>
      </c>
      <c r="G3923">
        <f>IFERROR(((cleaned_sensex[[#This Row],[Close]]-B3922)/B3922)*100,0)</f>
        <v>-0.30631128331767038</v>
      </c>
      <c r="H3923">
        <f t="shared" si="122"/>
        <v>0.36265737264733711</v>
      </c>
      <c r="I3923">
        <f t="shared" si="123"/>
        <v>1.107815662260019</v>
      </c>
      <c r="J3923">
        <f>MAX(B3924,cleaned_sensex[[#This Row],[Close]])</f>
        <v>20223.98046875</v>
      </c>
      <c r="K3923">
        <f>(cleaned_sensex[[#This Row],[Close]]-cleaned_sensex[[#This Row],[Rolling max]])/cleaned_sensex[[#This Row],[Rolling max]]*100</f>
        <v>0</v>
      </c>
      <c r="L3923" t="str">
        <f>IF(AND(cleaned_sensex[[#This Row],[Avg Return(%)]]&lt;-0.5,cleaned_sensex[[#This Row],[Rolling volatility]]&gt;2),"Alert","OK")</f>
        <v>OK</v>
      </c>
      <c r="M3923">
        <v>-0.5</v>
      </c>
      <c r="N3923">
        <v>2</v>
      </c>
    </row>
    <row r="3924" spans="1:14" x14ac:dyDescent="0.3">
      <c r="A3924" s="1">
        <v>41415</v>
      </c>
      <c r="B3924">
        <v>20111.609375</v>
      </c>
      <c r="C3924">
        <v>20308.0390625</v>
      </c>
      <c r="D3924">
        <v>20072.6796875</v>
      </c>
      <c r="E3924">
        <v>20227.169921875</v>
      </c>
      <c r="F3924">
        <v>15600</v>
      </c>
      <c r="G3924">
        <f>IFERROR(((cleaned_sensex[[#This Row],[Close]]-B3923)/B3923)*100,0)</f>
        <v>-0.55563292262685526</v>
      </c>
      <c r="H3924">
        <f t="shared" si="122"/>
        <v>0.2819640257259805</v>
      </c>
      <c r="I3924">
        <f t="shared" si="123"/>
        <v>1.1258907823749877</v>
      </c>
      <c r="J3924">
        <f>MAX(B3925,cleaned_sensex[[#This Row],[Close]])</f>
        <v>20111.609375</v>
      </c>
      <c r="K3924">
        <f>(cleaned_sensex[[#This Row],[Close]]-cleaned_sensex[[#This Row],[Rolling max]])/cleaned_sensex[[#This Row],[Rolling max]]*100</f>
        <v>0</v>
      </c>
      <c r="L3924" t="str">
        <f>IF(AND(cleaned_sensex[[#This Row],[Avg Return(%)]]&lt;-0.5,cleaned_sensex[[#This Row],[Rolling volatility]]&gt;2),"Alert","OK")</f>
        <v>OK</v>
      </c>
      <c r="M3924">
        <v>-0.5</v>
      </c>
      <c r="N3924">
        <v>2</v>
      </c>
    </row>
    <row r="3925" spans="1:14" x14ac:dyDescent="0.3">
      <c r="A3925" s="1">
        <v>41416</v>
      </c>
      <c r="B3925">
        <v>20062.240234375</v>
      </c>
      <c r="C3925">
        <v>20220.349609375</v>
      </c>
      <c r="D3925">
        <v>20000.859375</v>
      </c>
      <c r="E3925">
        <v>20150.689453125</v>
      </c>
      <c r="F3925">
        <v>7600</v>
      </c>
      <c r="G3925">
        <f>IFERROR(((cleaned_sensex[[#This Row],[Close]]-B3924)/B3924)*100,0)</f>
        <v>-0.24547583291056238</v>
      </c>
      <c r="H3925">
        <f t="shared" si="122"/>
        <v>0.11696059584260481</v>
      </c>
      <c r="I3925">
        <f t="shared" si="123"/>
        <v>1.1144467169972432</v>
      </c>
      <c r="J3925">
        <f>MAX(B3926,cleaned_sensex[[#This Row],[Close]])</f>
        <v>20062.240234375</v>
      </c>
      <c r="K3925">
        <f>(cleaned_sensex[[#This Row],[Close]]-cleaned_sensex[[#This Row],[Rolling max]])/cleaned_sensex[[#This Row],[Rolling max]]*100</f>
        <v>0</v>
      </c>
      <c r="L3925" t="str">
        <f>IF(AND(cleaned_sensex[[#This Row],[Avg Return(%)]]&lt;-0.5,cleaned_sensex[[#This Row],[Rolling volatility]]&gt;2),"Alert","OK")</f>
        <v>OK</v>
      </c>
      <c r="M3925">
        <v>-0.5</v>
      </c>
      <c r="N3925">
        <v>2</v>
      </c>
    </row>
    <row r="3926" spans="1:14" x14ac:dyDescent="0.3">
      <c r="A3926" s="1">
        <v>41417</v>
      </c>
      <c r="B3926">
        <v>19674.330078125</v>
      </c>
      <c r="C3926">
        <v>20027.560546875</v>
      </c>
      <c r="D3926">
        <v>19634.7890625</v>
      </c>
      <c r="E3926">
        <v>19971.369140625</v>
      </c>
      <c r="F3926">
        <v>15600</v>
      </c>
      <c r="G3926">
        <f>IFERROR(((cleaned_sensex[[#This Row],[Close]]-B3925)/B3925)*100,0)</f>
        <v>-1.9335336020219109</v>
      </c>
      <c r="H3926">
        <f t="shared" si="122"/>
        <v>4.1515165894789784E-2</v>
      </c>
      <c r="I3926">
        <f t="shared" si="123"/>
        <v>1.1104896512676485</v>
      </c>
      <c r="J3926">
        <f>MAX(B3927,cleaned_sensex[[#This Row],[Close]])</f>
        <v>19704.330078125</v>
      </c>
      <c r="K3926">
        <f>(cleaned_sensex[[#This Row],[Close]]-cleaned_sensex[[#This Row],[Rolling max]])/cleaned_sensex[[#This Row],[Rolling max]]*100</f>
        <v>-0.15225079909367162</v>
      </c>
      <c r="L3926" t="str">
        <f>IF(AND(cleaned_sensex[[#This Row],[Avg Return(%)]]&lt;-0.5,cleaned_sensex[[#This Row],[Rolling volatility]]&gt;2),"Alert","OK")</f>
        <v>OK</v>
      </c>
      <c r="M3926">
        <v>-0.5</v>
      </c>
      <c r="N3926">
        <v>2</v>
      </c>
    </row>
    <row r="3927" spans="1:14" x14ac:dyDescent="0.3">
      <c r="A3927" s="1">
        <v>41418</v>
      </c>
      <c r="B3927">
        <v>19704.330078125</v>
      </c>
      <c r="C3927">
        <v>19833.140625</v>
      </c>
      <c r="D3927">
        <v>19568.490234375</v>
      </c>
      <c r="E3927">
        <v>19765.3203125</v>
      </c>
      <c r="F3927">
        <v>11000</v>
      </c>
      <c r="G3927">
        <f>IFERROR(((cleaned_sensex[[#This Row],[Close]]-B3926)/B3926)*100,0)</f>
        <v>0.15248295561207265</v>
      </c>
      <c r="H3927">
        <f t="shared" si="122"/>
        <v>-0.12625532021649027</v>
      </c>
      <c r="I3927">
        <f t="shared" si="123"/>
        <v>1.2749562200234612</v>
      </c>
      <c r="J3927">
        <f>MAX(B3928,cleaned_sensex[[#This Row],[Close]])</f>
        <v>20030.76953125</v>
      </c>
      <c r="K3927">
        <f>(cleaned_sensex[[#This Row],[Close]]-cleaned_sensex[[#This Row],[Rolling max]])/cleaned_sensex[[#This Row],[Rolling max]]*100</f>
        <v>-1.6296900257162954</v>
      </c>
      <c r="L3927" t="str">
        <f>IF(AND(cleaned_sensex[[#This Row],[Avg Return(%)]]&lt;-0.5,cleaned_sensex[[#This Row],[Rolling volatility]]&gt;2),"Alert","OK")</f>
        <v>OK</v>
      </c>
      <c r="M3927">
        <v>-0.5</v>
      </c>
      <c r="N3927">
        <v>2</v>
      </c>
    </row>
    <row r="3928" spans="1:14" x14ac:dyDescent="0.3">
      <c r="A3928" s="1">
        <v>41421</v>
      </c>
      <c r="B3928">
        <v>20030.76953125</v>
      </c>
      <c r="C3928">
        <v>20083.470703125</v>
      </c>
      <c r="D3928">
        <v>19678.310546875</v>
      </c>
      <c r="E3928">
        <v>19750.669921875</v>
      </c>
      <c r="F3928">
        <v>8200</v>
      </c>
      <c r="G3928">
        <f>IFERROR(((cleaned_sensex[[#This Row],[Close]]-B3927)/B3927)*100,0)</f>
        <v>1.6566889197994137</v>
      </c>
      <c r="H3928">
        <f t="shared" si="122"/>
        <v>-0.18301655213298162</v>
      </c>
      <c r="I3928">
        <f t="shared" si="123"/>
        <v>1.2453820292525994</v>
      </c>
      <c r="J3928">
        <f>MAX(B3929,cleaned_sensex[[#This Row],[Close]])</f>
        <v>20160.8203125</v>
      </c>
      <c r="K3928">
        <f>(cleaned_sensex[[#This Row],[Close]]-cleaned_sensex[[#This Row],[Rolling max]])/cleaned_sensex[[#This Row],[Rolling max]]*100</f>
        <v>-0.64506691312241216</v>
      </c>
      <c r="L3928" t="str">
        <f>IF(AND(cleaned_sensex[[#This Row],[Avg Return(%)]]&lt;-0.5,cleaned_sensex[[#This Row],[Rolling volatility]]&gt;2),"Alert","OK")</f>
        <v>OK</v>
      </c>
      <c r="M3928">
        <v>-0.5</v>
      </c>
      <c r="N3928">
        <v>2</v>
      </c>
    </row>
    <row r="3929" spans="1:14" x14ac:dyDescent="0.3">
      <c r="A3929" s="1">
        <v>41422</v>
      </c>
      <c r="B3929">
        <v>20160.8203125</v>
      </c>
      <c r="C3929">
        <v>20209.8203125</v>
      </c>
      <c r="D3929">
        <v>19963.23046875</v>
      </c>
      <c r="E3929">
        <v>20056.279296875</v>
      </c>
      <c r="F3929">
        <v>8600</v>
      </c>
      <c r="G3929">
        <f>IFERROR(((cleaned_sensex[[#This Row],[Close]]-B3928)/B3928)*100,0)</f>
        <v>0.64925504258389977</v>
      </c>
      <c r="H3929">
        <f t="shared" si="122"/>
        <v>0.17732277402312324</v>
      </c>
      <c r="I3929">
        <f t="shared" si="123"/>
        <v>1.19880796782537</v>
      </c>
      <c r="J3929">
        <f>MAX(B3930,cleaned_sensex[[#This Row],[Close]])</f>
        <v>20160.8203125</v>
      </c>
      <c r="K3929">
        <f>(cleaned_sensex[[#This Row],[Close]]-cleaned_sensex[[#This Row],[Rolling max]])/cleaned_sensex[[#This Row],[Rolling max]]*100</f>
        <v>0</v>
      </c>
      <c r="L3929" t="str">
        <f>IF(AND(cleaned_sensex[[#This Row],[Avg Return(%)]]&lt;-0.5,cleaned_sensex[[#This Row],[Rolling volatility]]&gt;2),"Alert","OK")</f>
        <v>OK</v>
      </c>
      <c r="M3929">
        <v>-0.5</v>
      </c>
      <c r="N3929">
        <v>2</v>
      </c>
    </row>
    <row r="3930" spans="1:14" x14ac:dyDescent="0.3">
      <c r="A3930" s="1">
        <v>41423</v>
      </c>
      <c r="B3930">
        <v>20147.640625</v>
      </c>
      <c r="C3930">
        <v>20216.490234375</v>
      </c>
      <c r="D3930">
        <v>20044.740234375</v>
      </c>
      <c r="E3930">
        <v>20202.509765625</v>
      </c>
      <c r="F3930">
        <v>8000</v>
      </c>
      <c r="G3930">
        <f>IFERROR(((cleaned_sensex[[#This Row],[Close]]-B3929)/B3929)*100,0)</f>
        <v>-6.537277400279394E-2</v>
      </c>
      <c r="H3930">
        <f t="shared" si="122"/>
        <v>0.22669899234158084</v>
      </c>
      <c r="I3930">
        <f t="shared" si="123"/>
        <v>1.2079426175239938</v>
      </c>
      <c r="J3930">
        <f>MAX(B3931,cleaned_sensex[[#This Row],[Close]])</f>
        <v>20215.400390625</v>
      </c>
      <c r="K3930">
        <f>(cleaned_sensex[[#This Row],[Close]]-cleaned_sensex[[#This Row],[Rolling max]])/cleaned_sensex[[#This Row],[Rolling max]]*100</f>
        <v>-0.33518883779528774</v>
      </c>
      <c r="L3930" t="str">
        <f>IF(AND(cleaned_sensex[[#This Row],[Avg Return(%)]]&lt;-0.5,cleaned_sensex[[#This Row],[Rolling volatility]]&gt;2),"Alert","OK")</f>
        <v>OK</v>
      </c>
      <c r="M3930">
        <v>-0.5</v>
      </c>
      <c r="N3930">
        <v>2</v>
      </c>
    </row>
    <row r="3931" spans="1:14" x14ac:dyDescent="0.3">
      <c r="A3931" s="1">
        <v>41424</v>
      </c>
      <c r="B3931">
        <v>20215.400390625</v>
      </c>
      <c r="C3931">
        <v>20254.029296875</v>
      </c>
      <c r="D3931">
        <v>20066.140625</v>
      </c>
      <c r="E3931">
        <v>20066.939453125</v>
      </c>
      <c r="F3931">
        <v>9600</v>
      </c>
      <c r="G3931">
        <f>IFERROR(((cleaned_sensex[[#This Row],[Close]]-B3930)/B3930)*100,0)</f>
        <v>0.33631613192921939</v>
      </c>
      <c r="H3931">
        <f t="shared" si="122"/>
        <v>-2.8628815126004237E-2</v>
      </c>
      <c r="I3931">
        <f t="shared" si="123"/>
        <v>0.90997297641632535</v>
      </c>
      <c r="J3931">
        <f>MAX(B3932,cleaned_sensex[[#This Row],[Close]])</f>
        <v>20215.400390625</v>
      </c>
      <c r="K3931">
        <f>(cleaned_sensex[[#This Row],[Close]]-cleaned_sensex[[#This Row],[Rolling max]])/cleaned_sensex[[#This Row],[Rolling max]]*100</f>
        <v>0</v>
      </c>
      <c r="L3931" t="str">
        <f>IF(AND(cleaned_sensex[[#This Row],[Avg Return(%)]]&lt;-0.5,cleaned_sensex[[#This Row],[Rolling volatility]]&gt;2),"Alert","OK")</f>
        <v>OK</v>
      </c>
      <c r="M3931">
        <v>-0.5</v>
      </c>
      <c r="N3931">
        <v>2</v>
      </c>
    </row>
    <row r="3932" spans="1:14" x14ac:dyDescent="0.3">
      <c r="A3932" s="1">
        <v>41425</v>
      </c>
      <c r="B3932">
        <v>19760.30078125</v>
      </c>
      <c r="C3932">
        <v>20191.2890625</v>
      </c>
      <c r="D3932">
        <v>19730.55078125</v>
      </c>
      <c r="E3932">
        <v>20186.669921875</v>
      </c>
      <c r="F3932">
        <v>9400</v>
      </c>
      <c r="G3932">
        <f>IFERROR(((cleaned_sensex[[#This Row],[Close]]-B3931)/B3931)*100,0)</f>
        <v>-2.2512520186642204</v>
      </c>
      <c r="H3932">
        <f t="shared" si="122"/>
        <v>-1.2000718009362244E-2</v>
      </c>
      <c r="I3932">
        <f t="shared" si="123"/>
        <v>0.91550895761136675</v>
      </c>
      <c r="J3932">
        <f>MAX(B3933,cleaned_sensex[[#This Row],[Close]])</f>
        <v>19760.30078125</v>
      </c>
      <c r="K3932">
        <f>(cleaned_sensex[[#This Row],[Close]]-cleaned_sensex[[#This Row],[Rolling max]])/cleaned_sensex[[#This Row],[Rolling max]]*100</f>
        <v>0</v>
      </c>
      <c r="L3932" t="str">
        <f>IF(AND(cleaned_sensex[[#This Row],[Avg Return(%)]]&lt;-0.5,cleaned_sensex[[#This Row],[Rolling volatility]]&gt;2),"Alert","OK")</f>
        <v>OK</v>
      </c>
      <c r="M3932">
        <v>-0.5</v>
      </c>
      <c r="N3932">
        <v>2</v>
      </c>
    </row>
    <row r="3933" spans="1:14" x14ac:dyDescent="0.3">
      <c r="A3933" s="1">
        <v>41428</v>
      </c>
      <c r="B3933">
        <v>19610.48046875</v>
      </c>
      <c r="C3933">
        <v>19860.189453125</v>
      </c>
      <c r="D3933">
        <v>19541.970703125</v>
      </c>
      <c r="E3933">
        <v>19859.220703125</v>
      </c>
      <c r="F3933">
        <v>7400</v>
      </c>
      <c r="G3933">
        <f>IFERROR(((cleaned_sensex[[#This Row],[Close]]-B3932)/B3932)*100,0)</f>
        <v>-0.7581884211102714</v>
      </c>
      <c r="H3933">
        <f t="shared" si="122"/>
        <v>-0.25628353836194079</v>
      </c>
      <c r="I3933">
        <f t="shared" si="123"/>
        <v>1.1508195983784637</v>
      </c>
      <c r="J3933">
        <f>MAX(B3934,cleaned_sensex[[#This Row],[Close]])</f>
        <v>19610.48046875</v>
      </c>
      <c r="K3933">
        <f>(cleaned_sensex[[#This Row],[Close]]-cleaned_sensex[[#This Row],[Rolling max]])/cleaned_sensex[[#This Row],[Rolling max]]*100</f>
        <v>0</v>
      </c>
      <c r="L3933" t="str">
        <f>IF(AND(cleaned_sensex[[#This Row],[Avg Return(%)]]&lt;-0.5,cleaned_sensex[[#This Row],[Rolling volatility]]&gt;2),"Alert","OK")</f>
        <v>OK</v>
      </c>
      <c r="M3933">
        <v>-0.5</v>
      </c>
      <c r="N3933">
        <v>2</v>
      </c>
    </row>
    <row r="3934" spans="1:14" x14ac:dyDescent="0.3">
      <c r="A3934" s="1">
        <v>41429</v>
      </c>
      <c r="B3934">
        <v>19545.779296875</v>
      </c>
      <c r="C3934">
        <v>19742.69921875</v>
      </c>
      <c r="D3934">
        <v>19522.470703125</v>
      </c>
      <c r="E3934">
        <v>19605.6796875</v>
      </c>
      <c r="F3934">
        <v>6000</v>
      </c>
      <c r="G3934">
        <f>IFERROR(((cleaned_sensex[[#This Row],[Close]]-B3933)/B3933)*100,0)</f>
        <v>-0.32993159947357548</v>
      </c>
      <c r="H3934">
        <f t="shared" si="122"/>
        <v>-0.30147125214120091</v>
      </c>
      <c r="I3934">
        <f t="shared" si="123"/>
        <v>1.161821279687056</v>
      </c>
      <c r="J3934">
        <f>MAX(B3935,cleaned_sensex[[#This Row],[Close]])</f>
        <v>19568.220703125</v>
      </c>
      <c r="K3934">
        <f>(cleaned_sensex[[#This Row],[Close]]-cleaned_sensex[[#This Row],[Rolling max]])/cleaned_sensex[[#This Row],[Rolling max]]*100</f>
        <v>-0.1146829167069654</v>
      </c>
      <c r="L3934" t="str">
        <f>IF(AND(cleaned_sensex[[#This Row],[Avg Return(%)]]&lt;-0.5,cleaned_sensex[[#This Row],[Rolling volatility]]&gt;2),"Alert","OK")</f>
        <v>OK</v>
      </c>
      <c r="M3934">
        <v>-0.5</v>
      </c>
      <c r="N3934">
        <v>2</v>
      </c>
    </row>
    <row r="3935" spans="1:14" x14ac:dyDescent="0.3">
      <c r="A3935" s="1">
        <v>41430</v>
      </c>
      <c r="B3935">
        <v>19568.220703125</v>
      </c>
      <c r="C3935">
        <v>19604.4296875</v>
      </c>
      <c r="D3935">
        <v>19441.349609375</v>
      </c>
      <c r="E3935">
        <v>19532.419921875</v>
      </c>
      <c r="F3935">
        <v>5600</v>
      </c>
      <c r="G3935">
        <f>IFERROR(((cleaned_sensex[[#This Row],[Close]]-B3934)/B3934)*100,0)</f>
        <v>0.11481458942692532</v>
      </c>
      <c r="H3935">
        <f t="shared" si="122"/>
        <v>-0.27890111982587296</v>
      </c>
      <c r="I3935">
        <f t="shared" si="123"/>
        <v>1.1585228095055609</v>
      </c>
      <c r="J3935">
        <f>MAX(B3936,cleaned_sensex[[#This Row],[Close]])</f>
        <v>19568.220703125</v>
      </c>
      <c r="K3935">
        <f>(cleaned_sensex[[#This Row],[Close]]-cleaned_sensex[[#This Row],[Rolling max]])/cleaned_sensex[[#This Row],[Rolling max]]*100</f>
        <v>0</v>
      </c>
      <c r="L3935" t="str">
        <f>IF(AND(cleaned_sensex[[#This Row],[Avg Return(%)]]&lt;-0.5,cleaned_sensex[[#This Row],[Rolling volatility]]&gt;2),"Alert","OK")</f>
        <v>OK</v>
      </c>
      <c r="M3935">
        <v>-0.5</v>
      </c>
      <c r="N3935">
        <v>2</v>
      </c>
    </row>
    <row r="3936" spans="1:14" x14ac:dyDescent="0.3">
      <c r="A3936" s="1">
        <v>41431</v>
      </c>
      <c r="B3936">
        <v>19519.490234375</v>
      </c>
      <c r="C3936">
        <v>19635.369140625</v>
      </c>
      <c r="D3936">
        <v>19395.3203125</v>
      </c>
      <c r="E3936">
        <v>19503.6796875</v>
      </c>
      <c r="F3936">
        <v>6600</v>
      </c>
      <c r="G3936">
        <f>IFERROR(((cleaned_sensex[[#This Row],[Close]]-B3935)/B3935)*100,0)</f>
        <v>-0.24902861373705709</v>
      </c>
      <c r="H3936">
        <f t="shared" si="122"/>
        <v>-0.24287207759212412</v>
      </c>
      <c r="I3936">
        <f t="shared" si="123"/>
        <v>1.1652605713538053</v>
      </c>
      <c r="J3936">
        <f>MAX(B3937,cleaned_sensex[[#This Row],[Close]])</f>
        <v>19519.490234375</v>
      </c>
      <c r="K3936">
        <f>(cleaned_sensex[[#This Row],[Close]]-cleaned_sensex[[#This Row],[Rolling max]])/cleaned_sensex[[#This Row],[Rolling max]]*100</f>
        <v>0</v>
      </c>
      <c r="L3936" t="str">
        <f>IF(AND(cleaned_sensex[[#This Row],[Avg Return(%)]]&lt;-0.5,cleaned_sensex[[#This Row],[Rolling volatility]]&gt;2),"Alert","OK")</f>
        <v>OK</v>
      </c>
      <c r="M3936">
        <v>-0.5</v>
      </c>
      <c r="N3936">
        <v>2</v>
      </c>
    </row>
    <row r="3937" spans="1:14" x14ac:dyDescent="0.3">
      <c r="A3937" s="1">
        <v>41432</v>
      </c>
      <c r="B3937">
        <v>19429.23046875</v>
      </c>
      <c r="C3937">
        <v>19711.55078125</v>
      </c>
      <c r="D3937">
        <v>19397.509765625</v>
      </c>
      <c r="E3937">
        <v>19522.310546875</v>
      </c>
      <c r="F3937">
        <v>7000</v>
      </c>
      <c r="G3937">
        <f>IFERROR(((cleaned_sensex[[#This Row],[Close]]-B3936)/B3936)*100,0)</f>
        <v>-0.46240841610733824</v>
      </c>
      <c r="H3937">
        <f t="shared" si="122"/>
        <v>-7.442157876363871E-2</v>
      </c>
      <c r="I3937">
        <f t="shared" si="123"/>
        <v>1.0043480804073064</v>
      </c>
      <c r="J3937">
        <f>MAX(B3938,cleaned_sensex[[#This Row],[Close]])</f>
        <v>19441.0703125</v>
      </c>
      <c r="K3937">
        <f>(cleaned_sensex[[#This Row],[Close]]-cleaned_sensex[[#This Row],[Rolling max]])/cleaned_sensex[[#This Row],[Rolling max]]*100</f>
        <v>-6.0901192988265421E-2</v>
      </c>
      <c r="L3937" t="str">
        <f>IF(AND(cleaned_sensex[[#This Row],[Avg Return(%)]]&lt;-0.5,cleaned_sensex[[#This Row],[Rolling volatility]]&gt;2),"Alert","OK")</f>
        <v>OK</v>
      </c>
      <c r="M3937">
        <v>-0.5</v>
      </c>
      <c r="N3937">
        <v>2</v>
      </c>
    </row>
    <row r="3938" spans="1:14" x14ac:dyDescent="0.3">
      <c r="A3938" s="1">
        <v>41435</v>
      </c>
      <c r="B3938">
        <v>19441.0703125</v>
      </c>
      <c r="C3938">
        <v>19585.75</v>
      </c>
      <c r="D3938">
        <v>19366.8203125</v>
      </c>
      <c r="E3938">
        <v>19530.349609375</v>
      </c>
      <c r="F3938">
        <v>6400</v>
      </c>
      <c r="G3938">
        <f>IFERROR(((cleaned_sensex[[#This Row],[Close]]-B3937)/B3937)*100,0)</f>
        <v>6.093830514308439E-2</v>
      </c>
      <c r="H3938">
        <f t="shared" si="122"/>
        <v>-0.13591071593557985</v>
      </c>
      <c r="I3938">
        <f t="shared" si="123"/>
        <v>1.0077298236846124</v>
      </c>
      <c r="J3938">
        <f>MAX(B3939,cleaned_sensex[[#This Row],[Close]])</f>
        <v>19441.0703125</v>
      </c>
      <c r="K3938">
        <f>(cleaned_sensex[[#This Row],[Close]]-cleaned_sensex[[#This Row],[Rolling max]])/cleaned_sensex[[#This Row],[Rolling max]]*100</f>
        <v>0</v>
      </c>
      <c r="L3938" t="str">
        <f>IF(AND(cleaned_sensex[[#This Row],[Avg Return(%)]]&lt;-0.5,cleaned_sensex[[#This Row],[Rolling volatility]]&gt;2),"Alert","OK")</f>
        <v>OK</v>
      </c>
      <c r="M3938">
        <v>-0.5</v>
      </c>
      <c r="N3938">
        <v>2</v>
      </c>
    </row>
    <row r="3939" spans="1:14" x14ac:dyDescent="0.3">
      <c r="A3939" s="1">
        <v>41436</v>
      </c>
      <c r="B3939">
        <v>19143</v>
      </c>
      <c r="C3939">
        <v>19418.740234375</v>
      </c>
      <c r="D3939">
        <v>19121.1796875</v>
      </c>
      <c r="E3939">
        <v>19382.220703125</v>
      </c>
      <c r="F3939">
        <v>14200</v>
      </c>
      <c r="G3939">
        <f>IFERROR(((cleaned_sensex[[#This Row],[Close]]-B3938)/B3938)*100,0)</f>
        <v>-1.5331990868236822</v>
      </c>
      <c r="H3939">
        <f t="shared" si="122"/>
        <v>-0.29548577740121279</v>
      </c>
      <c r="I3939">
        <f t="shared" si="123"/>
        <v>0.79654592240746069</v>
      </c>
      <c r="J3939">
        <f>MAX(B3940,cleaned_sensex[[#This Row],[Close]])</f>
        <v>19143</v>
      </c>
      <c r="K3939">
        <f>(cleaned_sensex[[#This Row],[Close]]-cleaned_sensex[[#This Row],[Rolling max]])/cleaned_sensex[[#This Row],[Rolling max]]*100</f>
        <v>0</v>
      </c>
      <c r="L3939" t="str">
        <f>IF(AND(cleaned_sensex[[#This Row],[Avg Return(%)]]&lt;-0.5,cleaned_sensex[[#This Row],[Rolling volatility]]&gt;2),"Alert","OK")</f>
        <v>OK</v>
      </c>
      <c r="M3939">
        <v>-0.5</v>
      </c>
      <c r="N3939">
        <v>2</v>
      </c>
    </row>
    <row r="3940" spans="1:14" x14ac:dyDescent="0.3">
      <c r="A3940" s="1">
        <v>41437</v>
      </c>
      <c r="B3940">
        <v>19041.130859375</v>
      </c>
      <c r="C3940">
        <v>19143.240234375</v>
      </c>
      <c r="D3940">
        <v>18969.080078125</v>
      </c>
      <c r="E3940">
        <v>19103.9609375</v>
      </c>
      <c r="F3940">
        <v>10800</v>
      </c>
      <c r="G3940">
        <f>IFERROR(((cleaned_sensex[[#This Row],[Close]]-B3939)/B3939)*100,0)</f>
        <v>-0.53214825588988146</v>
      </c>
      <c r="H3940">
        <f t="shared" si="122"/>
        <v>-0.51373119034197101</v>
      </c>
      <c r="I3940">
        <f t="shared" si="123"/>
        <v>0.80784054224237778</v>
      </c>
      <c r="J3940">
        <f>MAX(B3941,cleaned_sensex[[#This Row],[Close]])</f>
        <v>19041.130859375</v>
      </c>
      <c r="K3940">
        <f>(cleaned_sensex[[#This Row],[Close]]-cleaned_sensex[[#This Row],[Rolling max]])/cleaned_sensex[[#This Row],[Rolling max]]*100</f>
        <v>0</v>
      </c>
      <c r="L3940" t="str">
        <f>IF(AND(cleaned_sensex[[#This Row],[Avg Return(%)]]&lt;-0.5,cleaned_sensex[[#This Row],[Rolling volatility]]&gt;2),"Alert","OK")</f>
        <v>OK</v>
      </c>
      <c r="M3940">
        <v>-0.5</v>
      </c>
      <c r="N3940">
        <v>2</v>
      </c>
    </row>
    <row r="3941" spans="1:14" x14ac:dyDescent="0.3">
      <c r="A3941" s="1">
        <v>41438</v>
      </c>
      <c r="B3941">
        <v>18827.16015625</v>
      </c>
      <c r="C3941">
        <v>18914.130859375</v>
      </c>
      <c r="D3941">
        <v>18765.529296875</v>
      </c>
      <c r="E3941">
        <v>18897.490234375</v>
      </c>
      <c r="F3941">
        <v>13200</v>
      </c>
      <c r="G3941">
        <f>IFERROR(((cleaned_sensex[[#This Row],[Close]]-B3940)/B3940)*100,0)</f>
        <v>-1.1237289670726169</v>
      </c>
      <c r="H3941">
        <f t="shared" si="122"/>
        <v>-0.56040873853067974</v>
      </c>
      <c r="I3941">
        <f t="shared" si="123"/>
        <v>0.79239321460484924</v>
      </c>
      <c r="J3941">
        <f>MAX(B3942,cleaned_sensex[[#This Row],[Close]])</f>
        <v>19177.9296875</v>
      </c>
      <c r="K3941">
        <f>(cleaned_sensex[[#This Row],[Close]]-cleaned_sensex[[#This Row],[Rolling max]])/cleaned_sensex[[#This Row],[Rolling max]]*100</f>
        <v>-1.8290271002434033</v>
      </c>
      <c r="L3941" t="str">
        <f>IF(AND(cleaned_sensex[[#This Row],[Avg Return(%)]]&lt;-0.5,cleaned_sensex[[#This Row],[Rolling volatility]]&gt;2),"Alert","OK")</f>
        <v>OK</v>
      </c>
      <c r="M3941">
        <v>-0.5</v>
      </c>
      <c r="N3941">
        <v>2</v>
      </c>
    </row>
    <row r="3942" spans="1:14" x14ac:dyDescent="0.3">
      <c r="A3942" s="1">
        <v>41439</v>
      </c>
      <c r="B3942">
        <v>19177.9296875</v>
      </c>
      <c r="C3942">
        <v>19213.099609375</v>
      </c>
      <c r="D3942">
        <v>18952.08984375</v>
      </c>
      <c r="E3942">
        <v>18959.830078125</v>
      </c>
      <c r="F3942">
        <v>10400</v>
      </c>
      <c r="G3942">
        <f>IFERROR(((cleaned_sensex[[#This Row],[Close]]-B3941)/B3941)*100,0)</f>
        <v>1.8631037731601598</v>
      </c>
      <c r="H3942">
        <f t="shared" si="122"/>
        <v>-0.70641324843086328</v>
      </c>
      <c r="I3942">
        <f t="shared" si="123"/>
        <v>0.74169655943036361</v>
      </c>
      <c r="J3942">
        <f>MAX(B3943,cleaned_sensex[[#This Row],[Close]])</f>
        <v>19325.869140625</v>
      </c>
      <c r="K3942">
        <f>(cleaned_sensex[[#This Row],[Close]]-cleaned_sensex[[#This Row],[Rolling max]])/cleaned_sensex[[#This Row],[Rolling max]]*100</f>
        <v>-0.76549961116116516</v>
      </c>
      <c r="L3942" t="str">
        <f>IF(AND(cleaned_sensex[[#This Row],[Avg Return(%)]]&lt;-0.5,cleaned_sensex[[#This Row],[Rolling volatility]]&gt;2),"Alert","OK")</f>
        <v>OK</v>
      </c>
      <c r="M3942">
        <v>-0.5</v>
      </c>
      <c r="N3942">
        <v>2</v>
      </c>
    </row>
    <row r="3943" spans="1:14" x14ac:dyDescent="0.3">
      <c r="A3943" s="1">
        <v>41442</v>
      </c>
      <c r="B3943">
        <v>19325.869140625</v>
      </c>
      <c r="C3943">
        <v>19344.279296875</v>
      </c>
      <c r="D3943">
        <v>19084.6796875</v>
      </c>
      <c r="E3943">
        <v>19249.900390625</v>
      </c>
      <c r="F3943">
        <v>7000</v>
      </c>
      <c r="G3943">
        <f>IFERROR(((cleaned_sensex[[#This Row],[Close]]-B3942)/B3942)*100,0)</f>
        <v>0.77140471122607979</v>
      </c>
      <c r="H3943">
        <f t="shared" si="122"/>
        <v>-0.29497766924842539</v>
      </c>
      <c r="I3943">
        <f t="shared" si="123"/>
        <v>0.91129472098740161</v>
      </c>
      <c r="J3943">
        <f>MAX(B3944,cleaned_sensex[[#This Row],[Close]])</f>
        <v>19325.869140625</v>
      </c>
      <c r="K3943">
        <f>(cleaned_sensex[[#This Row],[Close]]-cleaned_sensex[[#This Row],[Rolling max]])/cleaned_sensex[[#This Row],[Rolling max]]*100</f>
        <v>0</v>
      </c>
      <c r="L3943" t="str">
        <f>IF(AND(cleaned_sensex[[#This Row],[Avg Return(%)]]&lt;-0.5,cleaned_sensex[[#This Row],[Rolling volatility]]&gt;2),"Alert","OK")</f>
        <v>OK</v>
      </c>
      <c r="M3943">
        <v>-0.5</v>
      </c>
      <c r="N3943">
        <v>2</v>
      </c>
    </row>
    <row r="3944" spans="1:14" x14ac:dyDescent="0.3">
      <c r="A3944" s="1">
        <v>41443</v>
      </c>
      <c r="B3944">
        <v>19223.279296875</v>
      </c>
      <c r="C3944">
        <v>19383.609375</v>
      </c>
      <c r="D3944">
        <v>19191.369140625</v>
      </c>
      <c r="E3944">
        <v>19329.169921875</v>
      </c>
      <c r="F3944">
        <v>8600</v>
      </c>
      <c r="G3944">
        <f>IFERROR(((cleaned_sensex[[#This Row],[Close]]-B3943)/B3943)*100,0)</f>
        <v>-0.53084206978482229</v>
      </c>
      <c r="H3944">
        <f t="shared" si="122"/>
        <v>-0.14201835601479024</v>
      </c>
      <c r="I3944">
        <f t="shared" si="123"/>
        <v>0.95235172553658265</v>
      </c>
      <c r="J3944">
        <f>MAX(B3945,cleaned_sensex[[#This Row],[Close]])</f>
        <v>19245.69921875</v>
      </c>
      <c r="K3944">
        <f>(cleaned_sensex[[#This Row],[Close]]-cleaned_sensex[[#This Row],[Rolling max]])/cleaned_sensex[[#This Row],[Rolling max]]*100</f>
        <v>-0.11649315319839113</v>
      </c>
      <c r="L3944" t="str">
        <f>IF(AND(cleaned_sensex[[#This Row],[Avg Return(%)]]&lt;-0.5,cleaned_sensex[[#This Row],[Rolling volatility]]&gt;2),"Alert","OK")</f>
        <v>OK</v>
      </c>
      <c r="M3944">
        <v>-0.5</v>
      </c>
      <c r="N3944">
        <v>2</v>
      </c>
    </row>
    <row r="3945" spans="1:14" x14ac:dyDescent="0.3">
      <c r="A3945" s="1">
        <v>41444</v>
      </c>
      <c r="B3945">
        <v>19245.69921875</v>
      </c>
      <c r="C3945">
        <v>19274.259765625</v>
      </c>
      <c r="D3945">
        <v>19100.130859375</v>
      </c>
      <c r="E3945">
        <v>19224.08984375</v>
      </c>
      <c r="F3945">
        <v>10400</v>
      </c>
      <c r="G3945">
        <f>IFERROR(((cleaned_sensex[[#This Row],[Close]]-B3944)/B3944)*100,0)</f>
        <v>0.11662901801902581</v>
      </c>
      <c r="H3945">
        <f t="shared" si="122"/>
        <v>-0.16210940304591492</v>
      </c>
      <c r="I3945">
        <f t="shared" si="123"/>
        <v>0.95885349789372054</v>
      </c>
      <c r="J3945">
        <f>MAX(B3946,cleaned_sensex[[#This Row],[Close]])</f>
        <v>19245.69921875</v>
      </c>
      <c r="K3945">
        <f>(cleaned_sensex[[#This Row],[Close]]-cleaned_sensex[[#This Row],[Rolling max]])/cleaned_sensex[[#This Row],[Rolling max]]*100</f>
        <v>0</v>
      </c>
      <c r="L3945" t="str">
        <f>IF(AND(cleaned_sensex[[#This Row],[Avg Return(%)]]&lt;-0.5,cleaned_sensex[[#This Row],[Rolling volatility]]&gt;2),"Alert","OK")</f>
        <v>OK</v>
      </c>
      <c r="M3945">
        <v>-0.5</v>
      </c>
      <c r="N3945">
        <v>2</v>
      </c>
    </row>
    <row r="3946" spans="1:14" x14ac:dyDescent="0.3">
      <c r="A3946" s="1">
        <v>41445</v>
      </c>
      <c r="B3946">
        <v>18719.2890625</v>
      </c>
      <c r="C3946">
        <v>19069.19921875</v>
      </c>
      <c r="D3946">
        <v>18687.189453125</v>
      </c>
      <c r="E3946">
        <v>19069.19921875</v>
      </c>
      <c r="F3946">
        <v>14200</v>
      </c>
      <c r="G3946">
        <f>IFERROR(((cleaned_sensex[[#This Row],[Close]]-B3945)/B3945)*100,0)</f>
        <v>-2.7352093071118366</v>
      </c>
      <c r="H3946">
        <f t="shared" si="122"/>
        <v>-0.16192796018670483</v>
      </c>
      <c r="I3946">
        <f t="shared" si="123"/>
        <v>0.95891189227760631</v>
      </c>
      <c r="J3946">
        <f>MAX(B3947,cleaned_sensex[[#This Row],[Close]])</f>
        <v>18774.240234375</v>
      </c>
      <c r="K3946">
        <f>(cleaned_sensex[[#This Row],[Close]]-cleaned_sensex[[#This Row],[Rolling max]])/cleaned_sensex[[#This Row],[Rolling max]]*100</f>
        <v>-0.29269451753571502</v>
      </c>
      <c r="L3946" t="str">
        <f>IF(AND(cleaned_sensex[[#This Row],[Avg Return(%)]]&lt;-0.5,cleaned_sensex[[#This Row],[Rolling volatility]]&gt;2),"Alert","OK")</f>
        <v>OK</v>
      </c>
      <c r="M3946">
        <v>-0.5</v>
      </c>
      <c r="N3946">
        <v>2</v>
      </c>
    </row>
    <row r="3947" spans="1:14" x14ac:dyDescent="0.3">
      <c r="A3947" s="1">
        <v>41446</v>
      </c>
      <c r="B3947">
        <v>18774.240234375</v>
      </c>
      <c r="C3947">
        <v>18820.810546875</v>
      </c>
      <c r="D3947">
        <v>18615.140625</v>
      </c>
      <c r="E3947">
        <v>18695.80078125</v>
      </c>
      <c r="F3947">
        <v>14600</v>
      </c>
      <c r="G3947">
        <f>IFERROR(((cleaned_sensex[[#This Row],[Close]]-B3946)/B3946)*100,0)</f>
        <v>0.29355373321886807</v>
      </c>
      <c r="H3947">
        <f t="shared" si="122"/>
        <v>-0.41054602952418284</v>
      </c>
      <c r="I3947">
        <f t="shared" si="123"/>
        <v>1.2592629712536769</v>
      </c>
      <c r="J3947">
        <f>MAX(B3948,cleaned_sensex[[#This Row],[Close]])</f>
        <v>18774.240234375</v>
      </c>
      <c r="K3947">
        <f>(cleaned_sensex[[#This Row],[Close]]-cleaned_sensex[[#This Row],[Rolling max]])/cleaned_sensex[[#This Row],[Rolling max]]*100</f>
        <v>0</v>
      </c>
      <c r="L3947" t="str">
        <f>IF(AND(cleaned_sensex[[#This Row],[Avg Return(%)]]&lt;-0.5,cleaned_sensex[[#This Row],[Rolling volatility]]&gt;2),"Alert","OK")</f>
        <v>OK</v>
      </c>
      <c r="M3947">
        <v>-0.5</v>
      </c>
      <c r="N3947">
        <v>2</v>
      </c>
    </row>
    <row r="3948" spans="1:14" x14ac:dyDescent="0.3">
      <c r="A3948" s="1">
        <v>41449</v>
      </c>
      <c r="B3948">
        <v>18540.890625</v>
      </c>
      <c r="C3948">
        <v>18714.060546875</v>
      </c>
      <c r="D3948">
        <v>18467.16015625</v>
      </c>
      <c r="E3948">
        <v>18714.060546875</v>
      </c>
      <c r="F3948">
        <v>11200</v>
      </c>
      <c r="G3948">
        <f>IFERROR(((cleaned_sensex[[#This Row],[Close]]-B3947)/B3947)*100,0)</f>
        <v>-1.242924381822625</v>
      </c>
      <c r="H3948">
        <f t="shared" si="122"/>
        <v>-0.3349498145915622</v>
      </c>
      <c r="I3948">
        <f t="shared" si="123"/>
        <v>1.2783499767959163</v>
      </c>
      <c r="J3948">
        <f>MAX(B3949,cleaned_sensex[[#This Row],[Close]])</f>
        <v>18629.150390625</v>
      </c>
      <c r="K3948">
        <f>(cleaned_sensex[[#This Row],[Close]]-cleaned_sensex[[#This Row],[Rolling max]])/cleaned_sensex[[#This Row],[Rolling max]]*100</f>
        <v>-0.47377236091999214</v>
      </c>
      <c r="L3948" t="str">
        <f>IF(AND(cleaned_sensex[[#This Row],[Avg Return(%)]]&lt;-0.5,cleaned_sensex[[#This Row],[Rolling volatility]]&gt;2),"Alert","OK")</f>
        <v>OK</v>
      </c>
      <c r="M3948">
        <v>-0.5</v>
      </c>
      <c r="N3948">
        <v>2</v>
      </c>
    </row>
    <row r="3949" spans="1:14" x14ac:dyDescent="0.3">
      <c r="A3949" s="1">
        <v>41450</v>
      </c>
      <c r="B3949">
        <v>18629.150390625</v>
      </c>
      <c r="C3949">
        <v>18802.310546875</v>
      </c>
      <c r="D3949">
        <v>18487.30078125</v>
      </c>
      <c r="E3949">
        <v>18602.25</v>
      </c>
      <c r="F3949">
        <v>10800</v>
      </c>
      <c r="G3949">
        <f>IFERROR(((cleaned_sensex[[#This Row],[Close]]-B3948)/B3948)*100,0)</f>
        <v>0.47602764834820332</v>
      </c>
      <c r="H3949">
        <f t="shared" si="122"/>
        <v>-0.46533608328813314</v>
      </c>
      <c r="I3949">
        <f t="shared" si="123"/>
        <v>1.2997988130353242</v>
      </c>
      <c r="J3949">
        <f>MAX(B3950,cleaned_sensex[[#This Row],[Close]])</f>
        <v>18629.150390625</v>
      </c>
      <c r="K3949">
        <f>(cleaned_sensex[[#This Row],[Close]]-cleaned_sensex[[#This Row],[Rolling max]])/cleaned_sensex[[#This Row],[Rolling max]]*100</f>
        <v>0</v>
      </c>
      <c r="L3949" t="str">
        <f>IF(AND(cleaned_sensex[[#This Row],[Avg Return(%)]]&lt;-0.5,cleaned_sensex[[#This Row],[Rolling volatility]]&gt;2),"Alert","OK")</f>
        <v>OK</v>
      </c>
      <c r="M3949">
        <v>-0.5</v>
      </c>
      <c r="N3949">
        <v>2</v>
      </c>
    </row>
    <row r="3950" spans="1:14" x14ac:dyDescent="0.3">
      <c r="A3950" s="1">
        <v>41451</v>
      </c>
      <c r="B3950">
        <v>18552.119140625</v>
      </c>
      <c r="C3950">
        <v>18690.5</v>
      </c>
      <c r="D3950">
        <v>18514.349609375</v>
      </c>
      <c r="E3950">
        <v>18662.369140625</v>
      </c>
      <c r="F3950">
        <v>9200</v>
      </c>
      <c r="G3950">
        <f>IFERROR(((cleaned_sensex[[#This Row],[Close]]-B3949)/B3949)*100,0)</f>
        <v>-0.41349846012712138</v>
      </c>
      <c r="H3950">
        <f t="shared" si="122"/>
        <v>-0.26441340977094457</v>
      </c>
      <c r="I3950">
        <f t="shared" si="123"/>
        <v>1.2713696753632679</v>
      </c>
      <c r="J3950">
        <f>MAX(B3951,cleaned_sensex[[#This Row],[Close]])</f>
        <v>18875.94921875</v>
      </c>
      <c r="K3950">
        <f>(cleaned_sensex[[#This Row],[Close]]-cleaned_sensex[[#This Row],[Rolling max]])/cleaned_sensex[[#This Row],[Rolling max]]*100</f>
        <v>-1.7155697674972059</v>
      </c>
      <c r="L3950" t="str">
        <f>IF(AND(cleaned_sensex[[#This Row],[Avg Return(%)]]&lt;-0.5,cleaned_sensex[[#This Row],[Rolling volatility]]&gt;2),"Alert","OK")</f>
        <v>OK</v>
      </c>
      <c r="M3950">
        <v>-0.5</v>
      </c>
      <c r="N3950">
        <v>2</v>
      </c>
    </row>
    <row r="3951" spans="1:14" x14ac:dyDescent="0.3">
      <c r="A3951" s="1">
        <v>41452</v>
      </c>
      <c r="B3951">
        <v>18875.94921875</v>
      </c>
      <c r="C3951">
        <v>18925.75</v>
      </c>
      <c r="D3951">
        <v>18688.279296875</v>
      </c>
      <c r="E3951">
        <v>18716.109375</v>
      </c>
      <c r="F3951">
        <v>10000</v>
      </c>
      <c r="G3951">
        <f>IFERROR(((cleaned_sensex[[#This Row],[Close]]-B3950)/B3950)*100,0)</f>
        <v>1.7455153002757751</v>
      </c>
      <c r="H3951">
        <f t="shared" si="122"/>
        <v>-0.25254843019466855</v>
      </c>
      <c r="I3951">
        <f t="shared" si="123"/>
        <v>1.2691451317897078</v>
      </c>
      <c r="J3951">
        <f>MAX(B3952,cleaned_sensex[[#This Row],[Close]])</f>
        <v>19395.810546875</v>
      </c>
      <c r="K3951">
        <f>(cleaned_sensex[[#This Row],[Close]]-cleaned_sensex[[#This Row],[Rolling max]])/cleaned_sensex[[#This Row],[Rolling max]]*100</f>
        <v>-2.6802763765330684</v>
      </c>
      <c r="L3951" t="str">
        <f>IF(AND(cleaned_sensex[[#This Row],[Avg Return(%)]]&lt;-0.5,cleaned_sensex[[#This Row],[Rolling volatility]]&gt;2),"Alert","OK")</f>
        <v>OK</v>
      </c>
      <c r="M3951">
        <v>-0.5</v>
      </c>
      <c r="N3951">
        <v>2</v>
      </c>
    </row>
    <row r="3952" spans="1:14" x14ac:dyDescent="0.3">
      <c r="A3952" s="1">
        <v>41453</v>
      </c>
      <c r="B3952">
        <v>19395.810546875</v>
      </c>
      <c r="C3952">
        <v>19432.939453125</v>
      </c>
      <c r="D3952">
        <v>19093.1796875</v>
      </c>
      <c r="E3952">
        <v>19093.1796875</v>
      </c>
      <c r="F3952">
        <v>14000</v>
      </c>
      <c r="G3952">
        <f>IFERROR(((cleaned_sensex[[#This Row],[Close]]-B3951)/B3951)*100,0)</f>
        <v>2.754093699344176</v>
      </c>
      <c r="H3952">
        <f t="shared" si="122"/>
        <v>3.4375996540170692E-2</v>
      </c>
      <c r="I3952">
        <f t="shared" si="123"/>
        <v>1.3705883232525038</v>
      </c>
      <c r="J3952">
        <f>MAX(B3953,cleaned_sensex[[#This Row],[Close]])</f>
        <v>19577.390625</v>
      </c>
      <c r="K3952">
        <f>(cleaned_sensex[[#This Row],[Close]]-cleaned_sensex[[#This Row],[Rolling max]])/cleaned_sensex[[#This Row],[Rolling max]]*100</f>
        <v>-0.92749887665379305</v>
      </c>
      <c r="L3952" t="str">
        <f>IF(AND(cleaned_sensex[[#This Row],[Avg Return(%)]]&lt;-0.5,cleaned_sensex[[#This Row],[Rolling volatility]]&gt;2),"Alert","OK")</f>
        <v>OK</v>
      </c>
      <c r="M3952">
        <v>-0.5</v>
      </c>
      <c r="N3952">
        <v>2</v>
      </c>
    </row>
    <row r="3953" spans="1:14" x14ac:dyDescent="0.3">
      <c r="A3953" s="1">
        <v>41456</v>
      </c>
      <c r="B3953">
        <v>19577.390625</v>
      </c>
      <c r="C3953">
        <v>19598.4296875</v>
      </c>
      <c r="D3953">
        <v>19347.5703125</v>
      </c>
      <c r="E3953">
        <v>19352.48046875</v>
      </c>
      <c r="F3953">
        <v>8600</v>
      </c>
      <c r="G3953">
        <f>IFERROR(((cleaned_sensex[[#This Row],[Close]]-B3952)/B3952)*100,0)</f>
        <v>0.93618195375833724</v>
      </c>
      <c r="H3953">
        <f t="shared" si="122"/>
        <v>0.12347498915857225</v>
      </c>
      <c r="I3953">
        <f t="shared" si="123"/>
        <v>1.5231489298902694</v>
      </c>
      <c r="J3953">
        <f>MAX(B3954,cleaned_sensex[[#This Row],[Close]])</f>
        <v>19577.390625</v>
      </c>
      <c r="K3953">
        <f>(cleaned_sensex[[#This Row],[Close]]-cleaned_sensex[[#This Row],[Rolling max]])/cleaned_sensex[[#This Row],[Rolling max]]*100</f>
        <v>0</v>
      </c>
      <c r="L3953" t="str">
        <f>IF(AND(cleaned_sensex[[#This Row],[Avg Return(%)]]&lt;-0.5,cleaned_sensex[[#This Row],[Rolling volatility]]&gt;2),"Alert","OK")</f>
        <v>OK</v>
      </c>
      <c r="M3953">
        <v>-0.5</v>
      </c>
      <c r="N3953">
        <v>2</v>
      </c>
    </row>
    <row r="3954" spans="1:14" x14ac:dyDescent="0.3">
      <c r="A3954" s="1">
        <v>41457</v>
      </c>
      <c r="B3954">
        <v>19463.8203125</v>
      </c>
      <c r="C3954">
        <v>19589.140625</v>
      </c>
      <c r="D3954">
        <v>19442.75</v>
      </c>
      <c r="E3954">
        <v>19573.9296875</v>
      </c>
      <c r="F3954">
        <v>9200</v>
      </c>
      <c r="G3954">
        <f>IFERROR(((cleaned_sensex[[#This Row],[Close]]-B3953)/B3953)*100,0)</f>
        <v>-0.58010954920096758</v>
      </c>
      <c r="H3954">
        <f t="shared" si="122"/>
        <v>0.13995271341179799</v>
      </c>
      <c r="I3954">
        <f t="shared" si="123"/>
        <v>1.5318038928457915</v>
      </c>
      <c r="J3954">
        <f>MAX(B3955,cleaned_sensex[[#This Row],[Close]])</f>
        <v>19463.8203125</v>
      </c>
      <c r="K3954">
        <f>(cleaned_sensex[[#This Row],[Close]]-cleaned_sensex[[#This Row],[Rolling max]])/cleaned_sensex[[#This Row],[Rolling max]]*100</f>
        <v>0</v>
      </c>
      <c r="L3954" t="str">
        <f>IF(AND(cleaned_sensex[[#This Row],[Avg Return(%)]]&lt;-0.5,cleaned_sensex[[#This Row],[Rolling volatility]]&gt;2),"Alert","OK")</f>
        <v>OK</v>
      </c>
      <c r="M3954">
        <v>-0.5</v>
      </c>
      <c r="N3954">
        <v>2</v>
      </c>
    </row>
    <row r="3955" spans="1:14" x14ac:dyDescent="0.3">
      <c r="A3955" s="1">
        <v>41458</v>
      </c>
      <c r="B3955">
        <v>19177.759765625</v>
      </c>
      <c r="C3955">
        <v>19347.109375</v>
      </c>
      <c r="D3955">
        <v>19147.310546875</v>
      </c>
      <c r="E3955">
        <v>19347.109375</v>
      </c>
      <c r="F3955">
        <v>9600</v>
      </c>
      <c r="G3955">
        <f>IFERROR(((cleaned_sensex[[#This Row],[Close]]-B3954)/B3954)*100,0)</f>
        <v>-1.4697040061106967</v>
      </c>
      <c r="H3955">
        <f t="shared" si="122"/>
        <v>0.13502596547018347</v>
      </c>
      <c r="I3955">
        <f t="shared" si="123"/>
        <v>1.5342783242966962</v>
      </c>
      <c r="J3955">
        <f>MAX(B3956,cleaned_sensex[[#This Row],[Close]])</f>
        <v>19410.83984375</v>
      </c>
      <c r="K3955">
        <f>(cleaned_sensex[[#This Row],[Close]]-cleaned_sensex[[#This Row],[Rolling max]])/cleaned_sensex[[#This Row],[Rolling max]]*100</f>
        <v>-1.2007727640906187</v>
      </c>
      <c r="L3955" t="str">
        <f>IF(AND(cleaned_sensex[[#This Row],[Avg Return(%)]]&lt;-0.5,cleaned_sensex[[#This Row],[Rolling volatility]]&gt;2),"Alert","OK")</f>
        <v>OK</v>
      </c>
      <c r="M3955">
        <v>-0.5</v>
      </c>
      <c r="N3955">
        <v>2</v>
      </c>
    </row>
    <row r="3956" spans="1:14" x14ac:dyDescent="0.3">
      <c r="A3956" s="1">
        <v>41459</v>
      </c>
      <c r="B3956">
        <v>19410.83984375</v>
      </c>
      <c r="C3956">
        <v>19445.01953125</v>
      </c>
      <c r="D3956">
        <v>19245.009765625</v>
      </c>
      <c r="E3956">
        <v>19256.119140625</v>
      </c>
      <c r="F3956">
        <v>9600</v>
      </c>
      <c r="G3956">
        <f>IFERROR(((cleaned_sensex[[#This Row],[Close]]-B3955)/B3955)*100,0)</f>
        <v>1.2153665546628769</v>
      </c>
      <c r="H3956">
        <f t="shared" si="122"/>
        <v>-2.3607336942788781E-2</v>
      </c>
      <c r="I3956">
        <f t="shared" si="123"/>
        <v>1.6162117702045695</v>
      </c>
      <c r="J3956">
        <f>MAX(B3957,cleaned_sensex[[#This Row],[Close]])</f>
        <v>19495.8203125</v>
      </c>
      <c r="K3956">
        <f>(cleaned_sensex[[#This Row],[Close]]-cleaned_sensex[[#This Row],[Rolling max]])/cleaned_sensex[[#This Row],[Rolling max]]*100</f>
        <v>-0.43589070574021277</v>
      </c>
      <c r="L3956" t="str">
        <f>IF(AND(cleaned_sensex[[#This Row],[Avg Return(%)]]&lt;-0.5,cleaned_sensex[[#This Row],[Rolling volatility]]&gt;2),"Alert","OK")</f>
        <v>OK</v>
      </c>
      <c r="M3956">
        <v>-0.5</v>
      </c>
      <c r="N3956">
        <v>2</v>
      </c>
    </row>
    <row r="3957" spans="1:14" x14ac:dyDescent="0.3">
      <c r="A3957" s="1">
        <v>41460</v>
      </c>
      <c r="B3957">
        <v>19495.8203125</v>
      </c>
      <c r="C3957">
        <v>19640.26953125</v>
      </c>
      <c r="D3957">
        <v>19477.740234375</v>
      </c>
      <c r="E3957">
        <v>19568.7890625</v>
      </c>
      <c r="F3957">
        <v>10000</v>
      </c>
      <c r="G3957">
        <f>IFERROR(((cleaned_sensex[[#This Row],[Close]]-B3956)/B3956)*100,0)</f>
        <v>0.43779903102627704</v>
      </c>
      <c r="H3957">
        <f t="shared" si="122"/>
        <v>0.37145024923468262</v>
      </c>
      <c r="I3957">
        <f t="shared" si="123"/>
        <v>1.3387735046519351</v>
      </c>
      <c r="J3957">
        <f>MAX(B3958,cleaned_sensex[[#This Row],[Close]])</f>
        <v>19495.8203125</v>
      </c>
      <c r="K3957">
        <f>(cleaned_sensex[[#This Row],[Close]]-cleaned_sensex[[#This Row],[Rolling max]])/cleaned_sensex[[#This Row],[Rolling max]]*100</f>
        <v>0</v>
      </c>
      <c r="L3957" t="str">
        <f>IF(AND(cleaned_sensex[[#This Row],[Avg Return(%)]]&lt;-0.5,cleaned_sensex[[#This Row],[Rolling volatility]]&gt;2),"Alert","OK")</f>
        <v>OK</v>
      </c>
      <c r="M3957">
        <v>-0.5</v>
      </c>
      <c r="N3957">
        <v>2</v>
      </c>
    </row>
    <row r="3958" spans="1:14" x14ac:dyDescent="0.3">
      <c r="A3958" s="1">
        <v>41463</v>
      </c>
      <c r="B3958">
        <v>19324.76953125</v>
      </c>
      <c r="C3958">
        <v>19422.689453125</v>
      </c>
      <c r="D3958">
        <v>19185.919921875</v>
      </c>
      <c r="E3958">
        <v>19418.98046875</v>
      </c>
      <c r="F3958">
        <v>8400</v>
      </c>
      <c r="G3958">
        <f>IFERROR(((cleaned_sensex[[#This Row],[Close]]-B3957)/B3957)*100,0)</f>
        <v>-0.87737155199531947</v>
      </c>
      <c r="H3958">
        <f t="shared" si="122"/>
        <v>0.3858747790154235</v>
      </c>
      <c r="I3958">
        <f t="shared" si="123"/>
        <v>1.3386180309004463</v>
      </c>
      <c r="J3958">
        <f>MAX(B3959,cleaned_sensex[[#This Row],[Close]])</f>
        <v>19439.48046875</v>
      </c>
      <c r="K3958">
        <f>(cleaned_sensex[[#This Row],[Close]]-cleaned_sensex[[#This Row],[Rolling max]])/cleaned_sensex[[#This Row],[Rolling max]]*100</f>
        <v>-0.59009260913327355</v>
      </c>
      <c r="L3958" t="str">
        <f>IF(AND(cleaned_sensex[[#This Row],[Avg Return(%)]]&lt;-0.5,cleaned_sensex[[#This Row],[Rolling volatility]]&gt;2),"Alert","OK")</f>
        <v>OK</v>
      </c>
      <c r="M3958">
        <v>-0.5</v>
      </c>
      <c r="N3958">
        <v>2</v>
      </c>
    </row>
    <row r="3959" spans="1:14" x14ac:dyDescent="0.3">
      <c r="A3959" s="1">
        <v>41464</v>
      </c>
      <c r="B3959">
        <v>19439.48046875</v>
      </c>
      <c r="C3959">
        <v>19486</v>
      </c>
      <c r="D3959">
        <v>19380.25</v>
      </c>
      <c r="E3959">
        <v>19399.369140625</v>
      </c>
      <c r="F3959">
        <v>6600</v>
      </c>
      <c r="G3959">
        <f>IFERROR(((cleaned_sensex[[#This Row],[Close]]-B3958)/B3958)*100,0)</f>
        <v>0.59359537154894104</v>
      </c>
      <c r="H3959">
        <f t="shared" si="122"/>
        <v>0.42243006199815392</v>
      </c>
      <c r="I3959">
        <f t="shared" si="123"/>
        <v>1.2934246442505513</v>
      </c>
      <c r="J3959">
        <f>MAX(B3960,cleaned_sensex[[#This Row],[Close]])</f>
        <v>19439.48046875</v>
      </c>
      <c r="K3959">
        <f>(cleaned_sensex[[#This Row],[Close]]-cleaned_sensex[[#This Row],[Rolling max]])/cleaned_sensex[[#This Row],[Rolling max]]*100</f>
        <v>0</v>
      </c>
      <c r="L3959" t="str">
        <f>IF(AND(cleaned_sensex[[#This Row],[Avg Return(%)]]&lt;-0.5,cleaned_sensex[[#This Row],[Rolling volatility]]&gt;2),"Alert","OK")</f>
        <v>OK</v>
      </c>
      <c r="M3959">
        <v>-0.5</v>
      </c>
      <c r="N3959">
        <v>2</v>
      </c>
    </row>
    <row r="3960" spans="1:14" x14ac:dyDescent="0.3">
      <c r="A3960" s="1">
        <v>41465</v>
      </c>
      <c r="B3960">
        <v>19294.119140625</v>
      </c>
      <c r="C3960">
        <v>19505.9296875</v>
      </c>
      <c r="D3960">
        <v>19237.91015625</v>
      </c>
      <c r="E3960">
        <v>19482.66015625</v>
      </c>
      <c r="F3960">
        <v>7800</v>
      </c>
      <c r="G3960">
        <f>IFERROR(((cleaned_sensex[[#This Row],[Close]]-B3959)/B3959)*100,0)</f>
        <v>-0.74776344130531713</v>
      </c>
      <c r="H3960">
        <f t="shared" si="122"/>
        <v>0.4341868343182278</v>
      </c>
      <c r="I3960">
        <f t="shared" si="123"/>
        <v>1.294499836409122</v>
      </c>
      <c r="J3960">
        <f>MAX(B3961,cleaned_sensex[[#This Row],[Close]])</f>
        <v>19676.060546875</v>
      </c>
      <c r="K3960">
        <f>(cleaned_sensex[[#This Row],[Close]]-cleaned_sensex[[#This Row],[Rolling max]])/cleaned_sensex[[#This Row],[Rolling max]]*100</f>
        <v>-1.9411477482501489</v>
      </c>
      <c r="L3960" t="str">
        <f>IF(AND(cleaned_sensex[[#This Row],[Avg Return(%)]]&lt;-0.5,cleaned_sensex[[#This Row],[Rolling volatility]]&gt;2),"Alert","OK")</f>
        <v>OK</v>
      </c>
      <c r="M3960">
        <v>-0.5</v>
      </c>
      <c r="N3960">
        <v>2</v>
      </c>
    </row>
    <row r="3961" spans="1:14" x14ac:dyDescent="0.3">
      <c r="A3961" s="1">
        <v>41466</v>
      </c>
      <c r="B3961">
        <v>19676.060546875</v>
      </c>
      <c r="C3961">
        <v>19723.509765625</v>
      </c>
      <c r="D3961">
        <v>19468.4609375</v>
      </c>
      <c r="E3961">
        <v>19468.4609375</v>
      </c>
      <c r="F3961">
        <v>8400</v>
      </c>
      <c r="G3961">
        <f>IFERROR(((cleaned_sensex[[#This Row],[Close]]-B3960)/B3960)*100,0)</f>
        <v>1.9795742084218706</v>
      </c>
      <c r="H3961">
        <f t="shared" si="122"/>
        <v>0.4007603362004083</v>
      </c>
      <c r="I3961">
        <f t="shared" si="123"/>
        <v>1.3228265707286997</v>
      </c>
      <c r="J3961">
        <f>MAX(B3962,cleaned_sensex[[#This Row],[Close]])</f>
        <v>19958.470703125</v>
      </c>
      <c r="K3961">
        <f>(cleaned_sensex[[#This Row],[Close]]-cleaned_sensex[[#This Row],[Rolling max]])/cleaned_sensex[[#This Row],[Rolling max]]*100</f>
        <v>-1.4149889560715772</v>
      </c>
      <c r="L3961" t="str">
        <f>IF(AND(cleaned_sensex[[#This Row],[Avg Return(%)]]&lt;-0.5,cleaned_sensex[[#This Row],[Rolling volatility]]&gt;2),"Alert","OK")</f>
        <v>OK</v>
      </c>
      <c r="M3961">
        <v>-0.5</v>
      </c>
      <c r="N3961">
        <v>2</v>
      </c>
    </row>
    <row r="3962" spans="1:14" x14ac:dyDescent="0.3">
      <c r="A3962" s="1">
        <v>41467</v>
      </c>
      <c r="B3962">
        <v>19958.470703125</v>
      </c>
      <c r="C3962">
        <v>19991.939453125</v>
      </c>
      <c r="D3962">
        <v>19785.58984375</v>
      </c>
      <c r="E3962">
        <v>19898.689453125</v>
      </c>
      <c r="F3962">
        <v>7600</v>
      </c>
      <c r="G3962">
        <f>IFERROR(((cleaned_sensex[[#This Row],[Close]]-B3961)/B3961)*100,0)</f>
        <v>1.4352982680511881</v>
      </c>
      <c r="H3962">
        <f t="shared" si="122"/>
        <v>0.42416622701501777</v>
      </c>
      <c r="I3962">
        <f t="shared" si="123"/>
        <v>1.3510341799483336</v>
      </c>
      <c r="J3962">
        <f>MAX(B3963,cleaned_sensex[[#This Row],[Close]])</f>
        <v>20034.48046875</v>
      </c>
      <c r="K3962">
        <f>(cleaned_sensex[[#This Row],[Close]]-cleaned_sensex[[#This Row],[Rolling max]])/cleaned_sensex[[#This Row],[Rolling max]]*100</f>
        <v>-0.3793947426965269</v>
      </c>
      <c r="L3962" t="str">
        <f>IF(AND(cleaned_sensex[[#This Row],[Avg Return(%)]]&lt;-0.5,cleaned_sensex[[#This Row],[Rolling volatility]]&gt;2),"Alert","OK")</f>
        <v>OK</v>
      </c>
      <c r="M3962">
        <v>-0.5</v>
      </c>
      <c r="N3962">
        <v>2</v>
      </c>
    </row>
    <row r="3963" spans="1:14" x14ac:dyDescent="0.3">
      <c r="A3963" s="1">
        <v>41470</v>
      </c>
      <c r="B3963">
        <v>20034.48046875</v>
      </c>
      <c r="C3963">
        <v>20072.439453125</v>
      </c>
      <c r="D3963">
        <v>19883.189453125</v>
      </c>
      <c r="E3963">
        <v>19926.099609375</v>
      </c>
      <c r="F3963">
        <v>7000</v>
      </c>
      <c r="G3963">
        <f>IFERROR(((cleaned_sensex[[#This Row],[Close]]-B3962)/B3962)*100,0)</f>
        <v>0.38083962822411416</v>
      </c>
      <c r="H3963">
        <f t="shared" si="122"/>
        <v>0.29228668388571899</v>
      </c>
      <c r="I3963">
        <f t="shared" si="123"/>
        <v>1.1473420509853731</v>
      </c>
      <c r="J3963">
        <f>MAX(B3964,cleaned_sensex[[#This Row],[Close]])</f>
        <v>20034.48046875</v>
      </c>
      <c r="K3963">
        <f>(cleaned_sensex[[#This Row],[Close]]-cleaned_sensex[[#This Row],[Rolling max]])/cleaned_sensex[[#This Row],[Rolling max]]*100</f>
        <v>0</v>
      </c>
      <c r="L3963" t="str">
        <f>IF(AND(cleaned_sensex[[#This Row],[Avg Return(%)]]&lt;-0.5,cleaned_sensex[[#This Row],[Rolling volatility]]&gt;2),"Alert","OK")</f>
        <v>OK</v>
      </c>
      <c r="M3963">
        <v>-0.5</v>
      </c>
      <c r="N3963">
        <v>2</v>
      </c>
    </row>
    <row r="3964" spans="1:14" x14ac:dyDescent="0.3">
      <c r="A3964" s="1">
        <v>41471</v>
      </c>
      <c r="B3964">
        <v>19851.23046875</v>
      </c>
      <c r="C3964">
        <v>19890.630859375</v>
      </c>
      <c r="D3964">
        <v>19649.580078125</v>
      </c>
      <c r="E3964">
        <v>19788.08984375</v>
      </c>
      <c r="F3964">
        <v>8000</v>
      </c>
      <c r="G3964">
        <f>IFERROR(((cleaned_sensex[[#This Row],[Close]]-B3963)/B3963)*100,0)</f>
        <v>-0.91467308216869081</v>
      </c>
      <c r="H3964">
        <f t="shared" si="122"/>
        <v>0.23675245133229667</v>
      </c>
      <c r="I3964">
        <f t="shared" si="123"/>
        <v>1.1259536221536142</v>
      </c>
      <c r="J3964">
        <f>MAX(B3965,cleaned_sensex[[#This Row],[Close]])</f>
        <v>19948.73046875</v>
      </c>
      <c r="K3964">
        <f>(cleaned_sensex[[#This Row],[Close]]-cleaned_sensex[[#This Row],[Rolling max]])/cleaned_sensex[[#This Row],[Rolling max]]*100</f>
        <v>-0.48875290662097665</v>
      </c>
      <c r="L3964" t="str">
        <f>IF(AND(cleaned_sensex[[#This Row],[Avg Return(%)]]&lt;-0.5,cleaned_sensex[[#This Row],[Rolling volatility]]&gt;2),"Alert","OK")</f>
        <v>OK</v>
      </c>
      <c r="M3964">
        <v>-0.5</v>
      </c>
      <c r="N3964">
        <v>2</v>
      </c>
    </row>
    <row r="3965" spans="1:14" x14ac:dyDescent="0.3">
      <c r="A3965" s="1">
        <v>41472</v>
      </c>
      <c r="B3965">
        <v>19948.73046875</v>
      </c>
      <c r="C3965">
        <v>19983.220703125</v>
      </c>
      <c r="D3965">
        <v>19778.5390625</v>
      </c>
      <c r="E3965">
        <v>19928.94921875</v>
      </c>
      <c r="F3965">
        <v>10400</v>
      </c>
      <c r="G3965">
        <f>IFERROR(((cleaned_sensex[[#This Row],[Close]]-B3964)/B3964)*100,0)</f>
        <v>0.4911534333022099</v>
      </c>
      <c r="H3965">
        <f t="shared" si="122"/>
        <v>0.20329609803552434</v>
      </c>
      <c r="I3965">
        <f t="shared" si="123"/>
        <v>1.1574525662798951</v>
      </c>
      <c r="J3965">
        <f>MAX(B3966,cleaned_sensex[[#This Row],[Close]])</f>
        <v>20128.41015625</v>
      </c>
      <c r="K3965">
        <f>(cleaned_sensex[[#This Row],[Close]]-cleaned_sensex[[#This Row],[Rolling max]])/cleaned_sensex[[#This Row],[Rolling max]]*100</f>
        <v>-0.89266706165667187</v>
      </c>
      <c r="L3965" t="str">
        <f>IF(AND(cleaned_sensex[[#This Row],[Avg Return(%)]]&lt;-0.5,cleaned_sensex[[#This Row],[Rolling volatility]]&gt;2),"Alert","OK")</f>
        <v>OK</v>
      </c>
      <c r="M3965">
        <v>-0.5</v>
      </c>
      <c r="N3965">
        <v>2</v>
      </c>
    </row>
    <row r="3966" spans="1:14" x14ac:dyDescent="0.3">
      <c r="A3966" s="1">
        <v>41473</v>
      </c>
      <c r="B3966">
        <v>20128.41015625</v>
      </c>
      <c r="C3966">
        <v>20176.900390625</v>
      </c>
      <c r="D3966">
        <v>19956.19921875</v>
      </c>
      <c r="E3966">
        <v>19999.509765625</v>
      </c>
      <c r="F3966">
        <v>9800</v>
      </c>
      <c r="G3966">
        <f>IFERROR(((cleaned_sensex[[#This Row],[Close]]-B3965)/B3965)*100,0)</f>
        <v>0.90070737975767956</v>
      </c>
      <c r="H3966">
        <f t="shared" si="122"/>
        <v>0.39938184197681503</v>
      </c>
      <c r="I3966">
        <f t="shared" si="123"/>
        <v>0.99759178335266263</v>
      </c>
      <c r="J3966">
        <f>MAX(B3967,cleaned_sensex[[#This Row],[Close]])</f>
        <v>20149.849609375</v>
      </c>
      <c r="K3966">
        <f>(cleaned_sensex[[#This Row],[Close]]-cleaned_sensex[[#This Row],[Rolling max]])/cleaned_sensex[[#This Row],[Rolling max]]*100</f>
        <v>-0.10640006521450658</v>
      </c>
      <c r="L3966" t="str">
        <f>IF(AND(cleaned_sensex[[#This Row],[Avg Return(%)]]&lt;-0.5,cleaned_sensex[[#This Row],[Rolling volatility]]&gt;2),"Alert","OK")</f>
        <v>OK</v>
      </c>
      <c r="M3966">
        <v>-0.5</v>
      </c>
      <c r="N3966">
        <v>2</v>
      </c>
    </row>
    <row r="3967" spans="1:14" x14ac:dyDescent="0.3">
      <c r="A3967" s="1">
        <v>41474</v>
      </c>
      <c r="B3967">
        <v>20149.849609375</v>
      </c>
      <c r="C3967">
        <v>20256.599609375</v>
      </c>
      <c r="D3967">
        <v>20111.130859375</v>
      </c>
      <c r="E3967">
        <v>20213.44921875</v>
      </c>
      <c r="F3967">
        <v>11600</v>
      </c>
      <c r="G3967">
        <f>IFERROR(((cleaned_sensex[[#This Row],[Close]]-B3966)/B3966)*100,0)</f>
        <v>0.10651339553681995</v>
      </c>
      <c r="H3967">
        <f t="shared" si="122"/>
        <v>0.36791592448629529</v>
      </c>
      <c r="I3967">
        <f t="shared" si="123"/>
        <v>0.97367000454599772</v>
      </c>
      <c r="J3967">
        <f>MAX(B3968,cleaned_sensex[[#This Row],[Close]])</f>
        <v>20159.119140625</v>
      </c>
      <c r="K3967">
        <f>(cleaned_sensex[[#This Row],[Close]]-cleaned_sensex[[#This Row],[Rolling max]])/cleaned_sensex[[#This Row],[Rolling max]]*100</f>
        <v>-4.5981826811667993E-2</v>
      </c>
      <c r="L3967" t="str">
        <f>IF(AND(cleaned_sensex[[#This Row],[Avg Return(%)]]&lt;-0.5,cleaned_sensex[[#This Row],[Rolling volatility]]&gt;2),"Alert","OK")</f>
        <v>OK</v>
      </c>
      <c r="M3967">
        <v>-0.5</v>
      </c>
      <c r="N3967">
        <v>2</v>
      </c>
    </row>
    <row r="3968" spans="1:14" x14ac:dyDescent="0.3">
      <c r="A3968" s="1">
        <v>41477</v>
      </c>
      <c r="B3968">
        <v>20159.119140625</v>
      </c>
      <c r="C3968">
        <v>20264.900390625</v>
      </c>
      <c r="D3968">
        <v>20065.689453125</v>
      </c>
      <c r="E3968">
        <v>20096.7109375</v>
      </c>
      <c r="F3968">
        <v>9400</v>
      </c>
      <c r="G3968">
        <f>IFERROR(((cleaned_sensex[[#This Row],[Close]]-B3967)/B3967)*100,0)</f>
        <v>4.6002979822178033E-2</v>
      </c>
      <c r="H3968">
        <f t="shared" si="122"/>
        <v>0.33478736093734962</v>
      </c>
      <c r="I3968">
        <f t="shared" si="123"/>
        <v>0.97665939224291876</v>
      </c>
      <c r="J3968">
        <f>MAX(B3969,cleaned_sensex[[#This Row],[Close]])</f>
        <v>20302.130859375</v>
      </c>
      <c r="K3968">
        <f>(cleaned_sensex[[#This Row],[Close]]-cleaned_sensex[[#This Row],[Rolling max]])/cleaned_sensex[[#This Row],[Rolling max]]*100</f>
        <v>-0.70441728378457813</v>
      </c>
      <c r="L3968" t="str">
        <f>IF(AND(cleaned_sensex[[#This Row],[Avg Return(%)]]&lt;-0.5,cleaned_sensex[[#This Row],[Rolling volatility]]&gt;2),"Alert","OK")</f>
        <v>OK</v>
      </c>
      <c r="M3968">
        <v>-0.5</v>
      </c>
      <c r="N3968">
        <v>2</v>
      </c>
    </row>
    <row r="3969" spans="1:14" x14ac:dyDescent="0.3">
      <c r="A3969" s="1">
        <v>41478</v>
      </c>
      <c r="B3969">
        <v>20302.130859375</v>
      </c>
      <c r="C3969">
        <v>20351.060546875</v>
      </c>
      <c r="D3969">
        <v>20249.98046875</v>
      </c>
      <c r="E3969">
        <v>20249.98046875</v>
      </c>
      <c r="F3969">
        <v>7800</v>
      </c>
      <c r="G3969">
        <f>IFERROR(((cleaned_sensex[[#This Row],[Close]]-B3968)/B3968)*100,0)</f>
        <v>0.70941452229328983</v>
      </c>
      <c r="H3969">
        <f t="shared" si="122"/>
        <v>0.42712481411909919</v>
      </c>
      <c r="I3969">
        <f t="shared" si="123"/>
        <v>0.8890430093383066</v>
      </c>
      <c r="J3969">
        <f>MAX(B3970,cleaned_sensex[[#This Row],[Close]])</f>
        <v>20302.130859375</v>
      </c>
      <c r="K3969">
        <f>(cleaned_sensex[[#This Row],[Close]]-cleaned_sensex[[#This Row],[Rolling max]])/cleaned_sensex[[#This Row],[Rolling max]]*100</f>
        <v>0</v>
      </c>
      <c r="L3969" t="str">
        <f>IF(AND(cleaned_sensex[[#This Row],[Avg Return(%)]]&lt;-0.5,cleaned_sensex[[#This Row],[Rolling volatility]]&gt;2),"Alert","OK")</f>
        <v>OK</v>
      </c>
      <c r="M3969">
        <v>-0.5</v>
      </c>
      <c r="N3969">
        <v>2</v>
      </c>
    </row>
    <row r="3970" spans="1:14" x14ac:dyDescent="0.3">
      <c r="A3970" s="1">
        <v>41479</v>
      </c>
      <c r="B3970">
        <v>20090.6796875</v>
      </c>
      <c r="C3970">
        <v>20252.69921875</v>
      </c>
      <c r="D3970">
        <v>19994.25</v>
      </c>
      <c r="E3970">
        <v>20200.19921875</v>
      </c>
      <c r="F3970">
        <v>8000</v>
      </c>
      <c r="G3970">
        <f>IFERROR(((cleaned_sensex[[#This Row],[Close]]-B3969)/B3969)*100,0)</f>
        <v>-1.0415220615985603</v>
      </c>
      <c r="H3970">
        <f t="shared" si="122"/>
        <v>0.43870672919353426</v>
      </c>
      <c r="I3970">
        <f t="shared" si="123"/>
        <v>0.89220145192551437</v>
      </c>
      <c r="J3970">
        <f>MAX(B3971,cleaned_sensex[[#This Row],[Close]])</f>
        <v>20090.6796875</v>
      </c>
      <c r="K3970">
        <f>(cleaned_sensex[[#This Row],[Close]]-cleaned_sensex[[#This Row],[Rolling max]])/cleaned_sensex[[#This Row],[Rolling max]]*100</f>
        <v>0</v>
      </c>
      <c r="L3970" t="str">
        <f>IF(AND(cleaned_sensex[[#This Row],[Avg Return(%)]]&lt;-0.5,cleaned_sensex[[#This Row],[Rolling volatility]]&gt;2),"Alert","OK")</f>
        <v>OK</v>
      </c>
      <c r="M3970">
        <v>-0.5</v>
      </c>
      <c r="N3970">
        <v>2</v>
      </c>
    </row>
    <row r="3971" spans="1:14" x14ac:dyDescent="0.3">
      <c r="A3971" s="1">
        <v>41480</v>
      </c>
      <c r="B3971">
        <v>19804.759765625</v>
      </c>
      <c r="C3971">
        <v>20110.810546875</v>
      </c>
      <c r="D3971">
        <v>19763.900390625</v>
      </c>
      <c r="E3971">
        <v>20062</v>
      </c>
      <c r="F3971">
        <v>12800</v>
      </c>
      <c r="G3971">
        <f>IFERROR(((cleaned_sensex[[#This Row],[Close]]-B3970)/B3970)*100,0)</f>
        <v>-1.4231470827385366</v>
      </c>
      <c r="H3971">
        <f t="shared" si="122"/>
        <v>0.4093308671642098</v>
      </c>
      <c r="I3971">
        <f t="shared" si="123"/>
        <v>0.9392045849942835</v>
      </c>
      <c r="J3971">
        <f>MAX(B3972,cleaned_sensex[[#This Row],[Close]])</f>
        <v>19804.759765625</v>
      </c>
      <c r="K3971">
        <f>(cleaned_sensex[[#This Row],[Close]]-cleaned_sensex[[#This Row],[Rolling max]])/cleaned_sensex[[#This Row],[Rolling max]]*100</f>
        <v>0</v>
      </c>
      <c r="L3971" t="str">
        <f>IF(AND(cleaned_sensex[[#This Row],[Avg Return(%)]]&lt;-0.5,cleaned_sensex[[#This Row],[Rolling volatility]]&gt;2),"Alert","OK")</f>
        <v>OK</v>
      </c>
      <c r="M3971">
        <v>-0.5</v>
      </c>
      <c r="N3971">
        <v>2</v>
      </c>
    </row>
    <row r="3972" spans="1:14" x14ac:dyDescent="0.3">
      <c r="A3972" s="1">
        <v>41481</v>
      </c>
      <c r="B3972">
        <v>19748.189453125</v>
      </c>
      <c r="C3972">
        <v>19907.44921875</v>
      </c>
      <c r="D3972">
        <v>19699.759765625</v>
      </c>
      <c r="E3972">
        <v>19892.470703125</v>
      </c>
      <c r="F3972">
        <v>11000</v>
      </c>
      <c r="G3972">
        <f>IFERROR(((cleaned_sensex[[#This Row],[Close]]-B3971)/B3971)*100,0)</f>
        <v>-0.28563998336495222</v>
      </c>
      <c r="H3972">
        <f t="shared" si="122"/>
        <v>6.9058738048169171E-2</v>
      </c>
      <c r="I3972">
        <f t="shared" si="123"/>
        <v>0.92336385869232818</v>
      </c>
      <c r="J3972">
        <f>MAX(B3973,cleaned_sensex[[#This Row],[Close]])</f>
        <v>19748.189453125</v>
      </c>
      <c r="K3972">
        <f>(cleaned_sensex[[#This Row],[Close]]-cleaned_sensex[[#This Row],[Rolling max]])/cleaned_sensex[[#This Row],[Rolling max]]*100</f>
        <v>0</v>
      </c>
      <c r="L3972" t="str">
        <f>IF(AND(cleaned_sensex[[#This Row],[Avg Return(%)]]&lt;-0.5,cleaned_sensex[[#This Row],[Rolling volatility]]&gt;2),"Alert","OK")</f>
        <v>OK</v>
      </c>
      <c r="M3972">
        <v>-0.5</v>
      </c>
      <c r="N3972">
        <v>2</v>
      </c>
    </row>
    <row r="3973" spans="1:14" x14ac:dyDescent="0.3">
      <c r="A3973" s="1">
        <v>41484</v>
      </c>
      <c r="B3973">
        <v>19593.279296875</v>
      </c>
      <c r="C3973">
        <v>19751.029296875</v>
      </c>
      <c r="D3973">
        <v>19570.869140625</v>
      </c>
      <c r="E3973">
        <v>19714.419921875</v>
      </c>
      <c r="F3973">
        <v>9900</v>
      </c>
      <c r="G3973">
        <f>IFERROR(((cleaned_sensex[[#This Row],[Close]]-B3972)/B3972)*100,0)</f>
        <v>-0.78442713251106</v>
      </c>
      <c r="H3973">
        <f t="shared" si="122"/>
        <v>-0.10303508709344485</v>
      </c>
      <c r="I3973">
        <f t="shared" si="123"/>
        <v>0.79137329462166817</v>
      </c>
      <c r="J3973">
        <f>MAX(B3974,cleaned_sensex[[#This Row],[Close]])</f>
        <v>19593.279296875</v>
      </c>
      <c r="K3973">
        <f>(cleaned_sensex[[#This Row],[Close]]-cleaned_sensex[[#This Row],[Rolling max]])/cleaned_sensex[[#This Row],[Rolling max]]*100</f>
        <v>0</v>
      </c>
      <c r="L3973" t="str">
        <f>IF(AND(cleaned_sensex[[#This Row],[Avg Return(%)]]&lt;-0.5,cleaned_sensex[[#This Row],[Rolling volatility]]&gt;2),"Alert","OK")</f>
        <v>OK</v>
      </c>
      <c r="M3973">
        <v>-0.5</v>
      </c>
      <c r="N3973">
        <v>2</v>
      </c>
    </row>
    <row r="3974" spans="1:14" x14ac:dyDescent="0.3">
      <c r="A3974" s="1">
        <v>41485</v>
      </c>
      <c r="B3974">
        <v>19348.33984375</v>
      </c>
      <c r="C3974">
        <v>19672.720703125</v>
      </c>
      <c r="D3974">
        <v>19328.5390625</v>
      </c>
      <c r="E3974">
        <v>19577.75</v>
      </c>
      <c r="F3974">
        <v>9500</v>
      </c>
      <c r="G3974">
        <f>IFERROR(((cleaned_sensex[[#This Row],[Close]]-B3973)/B3973)*100,0)</f>
        <v>-1.2501197447027985</v>
      </c>
      <c r="H3974">
        <f t="shared" si="122"/>
        <v>-0.21956176316696224</v>
      </c>
      <c r="I3974">
        <f t="shared" si="123"/>
        <v>0.797971103628203</v>
      </c>
      <c r="J3974">
        <f>MAX(B3975,cleaned_sensex[[#This Row],[Close]])</f>
        <v>19348.33984375</v>
      </c>
      <c r="K3974">
        <f>(cleaned_sensex[[#This Row],[Close]]-cleaned_sensex[[#This Row],[Rolling max]])/cleaned_sensex[[#This Row],[Rolling max]]*100</f>
        <v>0</v>
      </c>
      <c r="L3974" t="str">
        <f>IF(AND(cleaned_sensex[[#This Row],[Avg Return(%)]]&lt;-0.5,cleaned_sensex[[#This Row],[Rolling volatility]]&gt;2),"Alert","OK")</f>
        <v>OK</v>
      </c>
      <c r="M3974">
        <v>-0.5</v>
      </c>
      <c r="N3974">
        <v>2</v>
      </c>
    </row>
    <row r="3975" spans="1:14" x14ac:dyDescent="0.3">
      <c r="A3975" s="1">
        <v>41486</v>
      </c>
      <c r="B3975">
        <v>19345.69921875</v>
      </c>
      <c r="C3975">
        <v>19387.5</v>
      </c>
      <c r="D3975">
        <v>19126.8203125</v>
      </c>
      <c r="E3975">
        <v>19304.0703125</v>
      </c>
      <c r="F3975">
        <v>13900</v>
      </c>
      <c r="G3975">
        <f>IFERROR(((cleaned_sensex[[#This Row],[Close]]-B3974)/B3974)*100,0)</f>
        <v>-1.3647811757105289E-2</v>
      </c>
      <c r="H3975">
        <f t="shared" si="122"/>
        <v>-0.25310642942037304</v>
      </c>
      <c r="I3975">
        <f t="shared" si="123"/>
        <v>0.83655633410580421</v>
      </c>
      <c r="J3975">
        <f>MAX(B3976,cleaned_sensex[[#This Row],[Close]])</f>
        <v>19345.69921875</v>
      </c>
      <c r="K3975">
        <f>(cleaned_sensex[[#This Row],[Close]]-cleaned_sensex[[#This Row],[Rolling max]])/cleaned_sensex[[#This Row],[Rolling max]]*100</f>
        <v>0</v>
      </c>
      <c r="L3975" t="str">
        <f>IF(AND(cleaned_sensex[[#This Row],[Avg Return(%)]]&lt;-0.5,cleaned_sensex[[#This Row],[Rolling volatility]]&gt;2),"Alert","OK")</f>
        <v>OK</v>
      </c>
      <c r="M3975">
        <v>-0.5</v>
      </c>
      <c r="N3975">
        <v>2</v>
      </c>
    </row>
    <row r="3976" spans="1:14" x14ac:dyDescent="0.3">
      <c r="A3976" s="1">
        <v>41487</v>
      </c>
      <c r="B3976">
        <v>19317.189453125</v>
      </c>
      <c r="C3976">
        <v>19569.19921875</v>
      </c>
      <c r="D3976">
        <v>19170.4609375</v>
      </c>
      <c r="E3976">
        <v>19443.2890625</v>
      </c>
      <c r="F3976">
        <v>10600</v>
      </c>
      <c r="G3976">
        <f>IFERROR(((cleaned_sensex[[#This Row],[Close]]-B3975)/B3975)*100,0)</f>
        <v>-0.14737004490056432</v>
      </c>
      <c r="H3976">
        <f t="shared" si="122"/>
        <v>-0.30358655392630457</v>
      </c>
      <c r="I3976">
        <f t="shared" si="123"/>
        <v>0.80113625958557544</v>
      </c>
      <c r="J3976">
        <f>MAX(B3977,cleaned_sensex[[#This Row],[Close]])</f>
        <v>19317.189453125</v>
      </c>
      <c r="K3976">
        <f>(cleaned_sensex[[#This Row],[Close]]-cleaned_sensex[[#This Row],[Rolling max]])/cleaned_sensex[[#This Row],[Rolling max]]*100</f>
        <v>0</v>
      </c>
      <c r="L3976" t="str">
        <f>IF(AND(cleaned_sensex[[#This Row],[Avg Return(%)]]&lt;-0.5,cleaned_sensex[[#This Row],[Rolling volatility]]&gt;2),"Alert","OK")</f>
        <v>OK</v>
      </c>
      <c r="M3976">
        <v>-0.5</v>
      </c>
      <c r="N3976">
        <v>2</v>
      </c>
    </row>
    <row r="3977" spans="1:14" x14ac:dyDescent="0.3">
      <c r="A3977" s="1">
        <v>41488</v>
      </c>
      <c r="B3977">
        <v>19164.01953125</v>
      </c>
      <c r="C3977">
        <v>19451.69921875</v>
      </c>
      <c r="D3977">
        <v>19078.720703125</v>
      </c>
      <c r="E3977">
        <v>19399.55078125</v>
      </c>
      <c r="F3977">
        <v>8600</v>
      </c>
      <c r="G3977">
        <f>IFERROR(((cleaned_sensex[[#This Row],[Close]]-B3976)/B3976)*100,0)</f>
        <v>-0.79292032749733798</v>
      </c>
      <c r="H3977">
        <f t="shared" si="122"/>
        <v>-0.40839429639212887</v>
      </c>
      <c r="I3977">
        <f t="shared" si="123"/>
        <v>0.68642445954713738</v>
      </c>
      <c r="J3977">
        <f>MAX(B3978,cleaned_sensex[[#This Row],[Close]])</f>
        <v>19182.259765625</v>
      </c>
      <c r="K3977">
        <f>(cleaned_sensex[[#This Row],[Close]]-cleaned_sensex[[#This Row],[Rolling max]])/cleaned_sensex[[#This Row],[Rolling max]]*100</f>
        <v>-9.5089080211951213E-2</v>
      </c>
      <c r="L3977" t="str">
        <f>IF(AND(cleaned_sensex[[#This Row],[Avg Return(%)]]&lt;-0.5,cleaned_sensex[[#This Row],[Rolling volatility]]&gt;2),"Alert","OK")</f>
        <v>OK</v>
      </c>
      <c r="M3977">
        <v>-0.5</v>
      </c>
      <c r="N3977">
        <v>2</v>
      </c>
    </row>
    <row r="3978" spans="1:14" x14ac:dyDescent="0.3">
      <c r="A3978" s="1">
        <v>41491</v>
      </c>
      <c r="B3978">
        <v>19182.259765625</v>
      </c>
      <c r="C3978">
        <v>19306.509765625</v>
      </c>
      <c r="D3978">
        <v>19141.6796875</v>
      </c>
      <c r="E3978">
        <v>19178.060546875</v>
      </c>
      <c r="F3978">
        <v>12000</v>
      </c>
      <c r="G3978">
        <f>IFERROR(((cleaned_sensex[[#This Row],[Close]]-B3977)/B3977)*100,0)</f>
        <v>9.5179585604452027E-2</v>
      </c>
      <c r="H3978">
        <f t="shared" si="122"/>
        <v>-0.4983376686955448</v>
      </c>
      <c r="I3978">
        <f t="shared" si="123"/>
        <v>0.67019392576229042</v>
      </c>
      <c r="J3978">
        <f>MAX(B3979,cleaned_sensex[[#This Row],[Close]])</f>
        <v>19182.259765625</v>
      </c>
      <c r="K3978">
        <f>(cleaned_sensex[[#This Row],[Close]]-cleaned_sensex[[#This Row],[Rolling max]])/cleaned_sensex[[#This Row],[Rolling max]]*100</f>
        <v>0</v>
      </c>
      <c r="L3978" t="str">
        <f>IF(AND(cleaned_sensex[[#This Row],[Avg Return(%)]]&lt;-0.5,cleaned_sensex[[#This Row],[Rolling volatility]]&gt;2),"Alert","OK")</f>
        <v>OK</v>
      </c>
      <c r="M3978">
        <v>-0.5</v>
      </c>
      <c r="N3978">
        <v>2</v>
      </c>
    </row>
    <row r="3979" spans="1:14" x14ac:dyDescent="0.3">
      <c r="A3979" s="1">
        <v>41492</v>
      </c>
      <c r="B3979">
        <v>18733.0390625</v>
      </c>
      <c r="C3979">
        <v>19131.919921875</v>
      </c>
      <c r="D3979">
        <v>18667.30078125</v>
      </c>
      <c r="E3979">
        <v>19127.099609375</v>
      </c>
      <c r="F3979">
        <v>13800</v>
      </c>
      <c r="G3979">
        <f>IFERROR(((cleaned_sensex[[#This Row],[Close]]-B3978)/B3978)*100,0)</f>
        <v>-2.34185496710879</v>
      </c>
      <c r="H3979">
        <f t="shared" si="122"/>
        <v>-0.49342000811731745</v>
      </c>
      <c r="I3979">
        <f t="shared" si="123"/>
        <v>0.67479653220026414</v>
      </c>
      <c r="J3979">
        <f>MAX(B3980,cleaned_sensex[[#This Row],[Close]])</f>
        <v>18733.0390625</v>
      </c>
      <c r="K3979">
        <f>(cleaned_sensex[[#This Row],[Close]]-cleaned_sensex[[#This Row],[Rolling max]])/cleaned_sensex[[#This Row],[Rolling max]]*100</f>
        <v>0</v>
      </c>
      <c r="L3979" t="str">
        <f>IF(AND(cleaned_sensex[[#This Row],[Avg Return(%)]]&lt;-0.5,cleaned_sensex[[#This Row],[Rolling volatility]]&gt;2),"Alert","OK")</f>
        <v>OK</v>
      </c>
      <c r="M3979">
        <v>-0.5</v>
      </c>
      <c r="N3979">
        <v>2</v>
      </c>
    </row>
    <row r="3980" spans="1:14" x14ac:dyDescent="0.3">
      <c r="A3980" s="1">
        <v>41493</v>
      </c>
      <c r="B3980">
        <v>18664.880859375</v>
      </c>
      <c r="C3980">
        <v>18811.4609375</v>
      </c>
      <c r="D3980">
        <v>18551.349609375</v>
      </c>
      <c r="E3980">
        <v>18758.529296875</v>
      </c>
      <c r="F3980">
        <v>12800</v>
      </c>
      <c r="G3980">
        <f>IFERROR(((cleaned_sensex[[#This Row],[Close]]-B3979)/B3979)*100,0)</f>
        <v>-0.36383953985042305</v>
      </c>
      <c r="H3980">
        <f t="shared" ref="H3980:H4043" si="124">AVERAGE(G3970:G3979)</f>
        <v>-0.79854695705752543</v>
      </c>
      <c r="I3980">
        <f t="shared" ref="I3980:I4043" si="125">_xlfn.STDEV.S(G3970:G3979)</f>
        <v>0.7555005389514674</v>
      </c>
      <c r="J3980">
        <f>MAX(B3981,cleaned_sensex[[#This Row],[Close]])</f>
        <v>18789.33984375</v>
      </c>
      <c r="K3980">
        <f>(cleaned_sensex[[#This Row],[Close]]-cleaned_sensex[[#This Row],[Rolling max]])/cleaned_sensex[[#This Row],[Rolling max]]*100</f>
        <v>-0.66239146989722186</v>
      </c>
      <c r="L3980" t="str">
        <f>IF(AND(cleaned_sensex[[#This Row],[Avg Return(%)]]&lt;-0.5,cleaned_sensex[[#This Row],[Rolling volatility]]&gt;2),"Alert","OK")</f>
        <v>OK</v>
      </c>
      <c r="M3980">
        <v>-0.5</v>
      </c>
      <c r="N3980">
        <v>2</v>
      </c>
    </row>
    <row r="3981" spans="1:14" x14ac:dyDescent="0.3">
      <c r="A3981" s="1">
        <v>41494</v>
      </c>
      <c r="B3981">
        <v>18789.33984375</v>
      </c>
      <c r="C3981">
        <v>18829.259765625</v>
      </c>
      <c r="D3981">
        <v>18621.669921875</v>
      </c>
      <c r="E3981">
        <v>18687.30078125</v>
      </c>
      <c r="F3981">
        <v>11900</v>
      </c>
      <c r="G3981">
        <f>IFERROR(((cleaned_sensex[[#This Row],[Close]]-B3980)/B3980)*100,0)</f>
        <v>0.66680835153837437</v>
      </c>
      <c r="H3981">
        <f t="shared" si="124"/>
        <v>-0.73077870488271157</v>
      </c>
      <c r="I3981">
        <f t="shared" si="125"/>
        <v>0.76165301638559446</v>
      </c>
      <c r="J3981">
        <f>MAX(B3982,cleaned_sensex[[#This Row],[Close]])</f>
        <v>18946.98046875</v>
      </c>
      <c r="K3981">
        <f>(cleaned_sensex[[#This Row],[Close]]-cleaned_sensex[[#This Row],[Rolling max]])/cleaned_sensex[[#This Row],[Rolling max]]*100</f>
        <v>-0.83200922310551229</v>
      </c>
      <c r="L3981" t="str">
        <f>IF(AND(cleaned_sensex[[#This Row],[Avg Return(%)]]&lt;-0.5,cleaned_sensex[[#This Row],[Rolling volatility]]&gt;2),"Alert","OK")</f>
        <v>OK</v>
      </c>
      <c r="M3981">
        <v>-0.5</v>
      </c>
      <c r="N3981">
        <v>2</v>
      </c>
    </row>
    <row r="3982" spans="1:14" x14ac:dyDescent="0.3">
      <c r="A3982" s="1">
        <v>41498</v>
      </c>
      <c r="B3982">
        <v>18946.98046875</v>
      </c>
      <c r="C3982">
        <v>19066.970703125</v>
      </c>
      <c r="D3982">
        <v>18796.009765625</v>
      </c>
      <c r="E3982">
        <v>18898.939453125</v>
      </c>
      <c r="F3982">
        <v>11700</v>
      </c>
      <c r="G3982">
        <f>IFERROR(((cleaned_sensex[[#This Row],[Close]]-B3981)/B3981)*100,0)</f>
        <v>0.83898969474670948</v>
      </c>
      <c r="H3982">
        <f t="shared" si="124"/>
        <v>-0.52178316145502057</v>
      </c>
      <c r="I3982">
        <f t="shared" si="125"/>
        <v>0.83387463047965027</v>
      </c>
      <c r="J3982">
        <f>MAX(B3983,cleaned_sensex[[#This Row],[Close]])</f>
        <v>19229.83984375</v>
      </c>
      <c r="K3982">
        <f>(cleaned_sensex[[#This Row],[Close]]-cleaned_sensex[[#This Row],[Rolling max]])/cleaned_sensex[[#This Row],[Rolling max]]*100</f>
        <v>-1.4709398377643468</v>
      </c>
      <c r="L3982" t="str">
        <f>IF(AND(cleaned_sensex[[#This Row],[Avg Return(%)]]&lt;-0.5,cleaned_sensex[[#This Row],[Rolling volatility]]&gt;2),"Alert","OK")</f>
        <v>OK</v>
      </c>
      <c r="M3982">
        <v>-0.5</v>
      </c>
      <c r="N3982">
        <v>2</v>
      </c>
    </row>
    <row r="3983" spans="1:14" x14ac:dyDescent="0.3">
      <c r="A3983" s="1">
        <v>41499</v>
      </c>
      <c r="B3983">
        <v>19229.83984375</v>
      </c>
      <c r="C3983">
        <v>19248.109375</v>
      </c>
      <c r="D3983">
        <v>18864.810546875</v>
      </c>
      <c r="E3983">
        <v>18895.259765625</v>
      </c>
      <c r="F3983">
        <v>11900</v>
      </c>
      <c r="G3983">
        <f>IFERROR(((cleaned_sensex[[#This Row],[Close]]-B3982)/B3982)*100,0)</f>
        <v>1.4928994911169677</v>
      </c>
      <c r="H3983">
        <f t="shared" si="124"/>
        <v>-0.40932019364385441</v>
      </c>
      <c r="I3983">
        <f t="shared" si="125"/>
        <v>0.93853207300586294</v>
      </c>
      <c r="J3983">
        <f>MAX(B3984,cleaned_sensex[[#This Row],[Close]])</f>
        <v>19367.58984375</v>
      </c>
      <c r="K3983">
        <f>(cleaned_sensex[[#This Row],[Close]]-cleaned_sensex[[#This Row],[Rolling max]])/cleaned_sensex[[#This Row],[Rolling max]]*100</f>
        <v>-0.71123976246560427</v>
      </c>
      <c r="L3983" t="str">
        <f>IF(AND(cleaned_sensex[[#This Row],[Avg Return(%)]]&lt;-0.5,cleaned_sensex[[#This Row],[Rolling volatility]]&gt;2),"Alert","OK")</f>
        <v>OK</v>
      </c>
      <c r="M3983">
        <v>-0.5</v>
      </c>
      <c r="N3983">
        <v>2</v>
      </c>
    </row>
    <row r="3984" spans="1:14" x14ac:dyDescent="0.3">
      <c r="A3984" s="1">
        <v>41500</v>
      </c>
      <c r="B3984">
        <v>19367.58984375</v>
      </c>
      <c r="C3984">
        <v>19392.560546875</v>
      </c>
      <c r="D3984">
        <v>19203.630859375</v>
      </c>
      <c r="E3984">
        <v>19299.419921875</v>
      </c>
      <c r="F3984">
        <v>14700</v>
      </c>
      <c r="G3984">
        <f>IFERROR(((cleaned_sensex[[#This Row],[Close]]-B3983)/B3983)*100,0)</f>
        <v>0.71633461910901408</v>
      </c>
      <c r="H3984">
        <f t="shared" si="124"/>
        <v>-0.18158753128105157</v>
      </c>
      <c r="I3984">
        <f t="shared" si="125"/>
        <v>1.0998330644533125</v>
      </c>
      <c r="J3984">
        <f>MAX(B3985,cleaned_sensex[[#This Row],[Close]])</f>
        <v>19367.58984375</v>
      </c>
      <c r="K3984">
        <f>(cleaned_sensex[[#This Row],[Close]]-cleaned_sensex[[#This Row],[Rolling max]])/cleaned_sensex[[#This Row],[Rolling max]]*100</f>
        <v>0</v>
      </c>
      <c r="L3984" t="str">
        <f>IF(AND(cleaned_sensex[[#This Row],[Avg Return(%)]]&lt;-0.5,cleaned_sensex[[#This Row],[Rolling volatility]]&gt;2),"Alert","OK")</f>
        <v>OK</v>
      </c>
      <c r="M3984">
        <v>-0.5</v>
      </c>
      <c r="N3984">
        <v>2</v>
      </c>
    </row>
    <row r="3985" spans="1:14" x14ac:dyDescent="0.3">
      <c r="A3985" s="1">
        <v>41502</v>
      </c>
      <c r="B3985">
        <v>18598.1796875</v>
      </c>
      <c r="C3985">
        <v>19310.94921875</v>
      </c>
      <c r="D3985">
        <v>18559.650390625</v>
      </c>
      <c r="E3985">
        <v>19297.109375</v>
      </c>
      <c r="F3985">
        <v>14300</v>
      </c>
      <c r="G3985">
        <f>IFERROR(((cleaned_sensex[[#This Row],[Close]]-B3984)/B3984)*100,0)</f>
        <v>-3.9726685790916405</v>
      </c>
      <c r="H3985">
        <f t="shared" si="124"/>
        <v>1.505790510012972E-2</v>
      </c>
      <c r="I3985">
        <f t="shared" si="125"/>
        <v>1.0627272958200291</v>
      </c>
      <c r="J3985">
        <f>MAX(B3986,cleaned_sensex[[#This Row],[Close]])</f>
        <v>18598.1796875</v>
      </c>
      <c r="K3985">
        <f>(cleaned_sensex[[#This Row],[Close]]-cleaned_sensex[[#This Row],[Rolling max]])/cleaned_sensex[[#This Row],[Rolling max]]*100</f>
        <v>0</v>
      </c>
      <c r="L3985" t="str">
        <f>IF(AND(cleaned_sensex[[#This Row],[Avg Return(%)]]&lt;-0.5,cleaned_sensex[[#This Row],[Rolling volatility]]&gt;2),"Alert","OK")</f>
        <v>OK</v>
      </c>
      <c r="M3985">
        <v>-0.5</v>
      </c>
      <c r="N3985">
        <v>2</v>
      </c>
    </row>
    <row r="3986" spans="1:14" x14ac:dyDescent="0.3">
      <c r="A3986" s="1">
        <v>41505</v>
      </c>
      <c r="B3986">
        <v>18307.51953125</v>
      </c>
      <c r="C3986">
        <v>18587.380859375</v>
      </c>
      <c r="D3986">
        <v>18139.150390625</v>
      </c>
      <c r="E3986">
        <v>18587.380859375</v>
      </c>
      <c r="F3986">
        <v>14300</v>
      </c>
      <c r="G3986">
        <f>IFERROR(((cleaned_sensex[[#This Row],[Close]]-B3985)/B3985)*100,0)</f>
        <v>-1.5628419615999045</v>
      </c>
      <c r="H3986">
        <f t="shared" si="124"/>
        <v>-0.38084417163332385</v>
      </c>
      <c r="I3986">
        <f t="shared" si="125"/>
        <v>1.6498571553809043</v>
      </c>
      <c r="J3986">
        <f>MAX(B3987,cleaned_sensex[[#This Row],[Close]])</f>
        <v>18307.51953125</v>
      </c>
      <c r="K3986">
        <f>(cleaned_sensex[[#This Row],[Close]]-cleaned_sensex[[#This Row],[Rolling max]])/cleaned_sensex[[#This Row],[Rolling max]]*100</f>
        <v>0</v>
      </c>
      <c r="L3986" t="str">
        <f>IF(AND(cleaned_sensex[[#This Row],[Avg Return(%)]]&lt;-0.5,cleaned_sensex[[#This Row],[Rolling volatility]]&gt;2),"Alert","OK")</f>
        <v>OK</v>
      </c>
      <c r="M3986">
        <v>-0.5</v>
      </c>
      <c r="N3986">
        <v>2</v>
      </c>
    </row>
    <row r="3987" spans="1:14" x14ac:dyDescent="0.3">
      <c r="A3987" s="1">
        <v>41506</v>
      </c>
      <c r="B3987">
        <v>18246.0390625</v>
      </c>
      <c r="C3987">
        <v>18306.4609375</v>
      </c>
      <c r="D3987">
        <v>17970.98046875</v>
      </c>
      <c r="E3987">
        <v>18142.830078125</v>
      </c>
      <c r="F3987">
        <v>18200</v>
      </c>
      <c r="G3987">
        <f>IFERROR(((cleaned_sensex[[#This Row],[Close]]-B3986)/B3986)*100,0)</f>
        <v>-0.33582085571481152</v>
      </c>
      <c r="H3987">
        <f t="shared" si="124"/>
        <v>-0.52239136330325775</v>
      </c>
      <c r="I3987">
        <f t="shared" si="125"/>
        <v>1.6878819808462759</v>
      </c>
      <c r="J3987">
        <f>MAX(B3988,cleaned_sensex[[#This Row],[Close]])</f>
        <v>18246.0390625</v>
      </c>
      <c r="K3987">
        <f>(cleaned_sensex[[#This Row],[Close]]-cleaned_sensex[[#This Row],[Rolling max]])/cleaned_sensex[[#This Row],[Rolling max]]*100</f>
        <v>0</v>
      </c>
      <c r="L3987" t="str">
        <f>IF(AND(cleaned_sensex[[#This Row],[Avg Return(%)]]&lt;-0.5,cleaned_sensex[[#This Row],[Rolling volatility]]&gt;2),"Alert","OK")</f>
        <v>OK</v>
      </c>
      <c r="M3987">
        <v>-0.5</v>
      </c>
      <c r="N3987">
        <v>2</v>
      </c>
    </row>
    <row r="3988" spans="1:14" x14ac:dyDescent="0.3">
      <c r="A3988" s="1">
        <v>41507</v>
      </c>
      <c r="B3988">
        <v>17905.91015625</v>
      </c>
      <c r="C3988">
        <v>18567.69921875</v>
      </c>
      <c r="D3988">
        <v>17807.189453125</v>
      </c>
      <c r="E3988">
        <v>18545.439453125</v>
      </c>
      <c r="F3988">
        <v>17400</v>
      </c>
      <c r="G3988">
        <f>IFERROR(((cleaned_sensex[[#This Row],[Close]]-B3987)/B3987)*100,0)</f>
        <v>-1.8641246195128822</v>
      </c>
      <c r="H3988">
        <f t="shared" si="124"/>
        <v>-0.47668141612500525</v>
      </c>
      <c r="I3988">
        <f t="shared" si="125"/>
        <v>1.6859299732562187</v>
      </c>
      <c r="J3988">
        <f>MAX(B3989,cleaned_sensex[[#This Row],[Close]])</f>
        <v>18312.939453125</v>
      </c>
      <c r="K3988">
        <f>(cleaned_sensex[[#This Row],[Close]]-cleaned_sensex[[#This Row],[Rolling max]])/cleaned_sensex[[#This Row],[Rolling max]]*100</f>
        <v>-2.2226322427202847</v>
      </c>
      <c r="L3988" t="str">
        <f>IF(AND(cleaned_sensex[[#This Row],[Avg Return(%)]]&lt;-0.5,cleaned_sensex[[#This Row],[Rolling volatility]]&gt;2),"Alert","OK")</f>
        <v>OK</v>
      </c>
      <c r="M3988">
        <v>-0.5</v>
      </c>
      <c r="N3988">
        <v>2</v>
      </c>
    </row>
    <row r="3989" spans="1:14" x14ac:dyDescent="0.3">
      <c r="A3989" s="1">
        <v>41508</v>
      </c>
      <c r="B3989">
        <v>18312.939453125</v>
      </c>
      <c r="C3989">
        <v>18349.8203125</v>
      </c>
      <c r="D3989">
        <v>17759.58984375</v>
      </c>
      <c r="E3989">
        <v>17896.83984375</v>
      </c>
      <c r="F3989">
        <v>19800</v>
      </c>
      <c r="G3989">
        <f>IFERROR(((cleaned_sensex[[#This Row],[Close]]-B3988)/B3988)*100,0)</f>
        <v>2.2731561441065744</v>
      </c>
      <c r="H3989">
        <f t="shared" si="124"/>
        <v>-0.67261183663673862</v>
      </c>
      <c r="I3989">
        <f t="shared" si="125"/>
        <v>1.7254733718613304</v>
      </c>
      <c r="J3989">
        <f>MAX(B3990,cleaned_sensex[[#This Row],[Close]])</f>
        <v>18519.439453125</v>
      </c>
      <c r="K3989">
        <f>(cleaned_sensex[[#This Row],[Close]]-cleaned_sensex[[#This Row],[Rolling max]])/cleaned_sensex[[#This Row],[Rolling max]]*100</f>
        <v>-1.1150445483119353</v>
      </c>
      <c r="L3989" t="str">
        <f>IF(AND(cleaned_sensex[[#This Row],[Avg Return(%)]]&lt;-0.5,cleaned_sensex[[#This Row],[Rolling volatility]]&gt;2),"Alert","OK")</f>
        <v>OK</v>
      </c>
      <c r="M3989">
        <v>-0.5</v>
      </c>
      <c r="N3989">
        <v>2</v>
      </c>
    </row>
    <row r="3990" spans="1:14" x14ac:dyDescent="0.3">
      <c r="A3990" s="1">
        <v>41509</v>
      </c>
      <c r="B3990">
        <v>18519.439453125</v>
      </c>
      <c r="C3990">
        <v>18546.599609375</v>
      </c>
      <c r="D3990">
        <v>18210.75</v>
      </c>
      <c r="E3990">
        <v>18386.529296875</v>
      </c>
      <c r="F3990">
        <v>19200</v>
      </c>
      <c r="G3990">
        <f>IFERROR(((cleaned_sensex[[#This Row],[Close]]-B3989)/B3989)*100,0)</f>
        <v>1.1276179912491433</v>
      </c>
      <c r="H3990">
        <f t="shared" si="124"/>
        <v>-0.21111072551520221</v>
      </c>
      <c r="I3990">
        <f t="shared" si="125"/>
        <v>1.8426028940092947</v>
      </c>
      <c r="J3990">
        <f>MAX(B3991,cleaned_sensex[[#This Row],[Close]])</f>
        <v>18558.130859375</v>
      </c>
      <c r="K3990">
        <f>(cleaned_sensex[[#This Row],[Close]]-cleaned_sensex[[#This Row],[Rolling max]])/cleaned_sensex[[#This Row],[Rolling max]]*100</f>
        <v>-0.20848762487550992</v>
      </c>
      <c r="L3990" t="str">
        <f>IF(AND(cleaned_sensex[[#This Row],[Avg Return(%)]]&lt;-0.5,cleaned_sensex[[#This Row],[Rolling volatility]]&gt;2),"Alert","OK")</f>
        <v>OK</v>
      </c>
      <c r="M3990">
        <v>-0.5</v>
      </c>
      <c r="N3990">
        <v>2</v>
      </c>
    </row>
    <row r="3991" spans="1:14" x14ac:dyDescent="0.3">
      <c r="A3991" s="1">
        <v>41512</v>
      </c>
      <c r="B3991">
        <v>18558.130859375</v>
      </c>
      <c r="C3991">
        <v>18728.189453125</v>
      </c>
      <c r="D3991">
        <v>18488.9296875</v>
      </c>
      <c r="E3991">
        <v>18602.560546875</v>
      </c>
      <c r="F3991">
        <v>17200</v>
      </c>
      <c r="G3991">
        <f>IFERROR(((cleaned_sensex[[#This Row],[Close]]-B3990)/B3990)*100,0)</f>
        <v>0.20892320390113725</v>
      </c>
      <c r="H3991">
        <f t="shared" si="124"/>
        <v>-6.1964972405245546E-2</v>
      </c>
      <c r="I3991">
        <f t="shared" si="125"/>
        <v>1.8886530401543011</v>
      </c>
      <c r="J3991">
        <f>MAX(B3992,cleaned_sensex[[#This Row],[Close]])</f>
        <v>18558.130859375</v>
      </c>
      <c r="K3991">
        <f>(cleaned_sensex[[#This Row],[Close]]-cleaned_sensex[[#This Row],[Rolling max]])/cleaned_sensex[[#This Row],[Rolling max]]*100</f>
        <v>0</v>
      </c>
      <c r="L3991" t="str">
        <f>IF(AND(cleaned_sensex[[#This Row],[Avg Return(%)]]&lt;-0.5,cleaned_sensex[[#This Row],[Rolling volatility]]&gt;2),"Alert","OK")</f>
        <v>OK</v>
      </c>
      <c r="M3991">
        <v>-0.5</v>
      </c>
      <c r="N3991">
        <v>2</v>
      </c>
    </row>
    <row r="3992" spans="1:14" x14ac:dyDescent="0.3">
      <c r="A3992" s="1">
        <v>41513</v>
      </c>
      <c r="B3992">
        <v>17968.080078125</v>
      </c>
      <c r="C3992">
        <v>18460.720703125</v>
      </c>
      <c r="D3992">
        <v>17921.8203125</v>
      </c>
      <c r="E3992">
        <v>18460.720703125</v>
      </c>
      <c r="F3992">
        <v>17800</v>
      </c>
      <c r="G3992">
        <f>IFERROR(((cleaned_sensex[[#This Row],[Close]]-B3991)/B3991)*100,0)</f>
        <v>-3.1794731146209392</v>
      </c>
      <c r="H3992">
        <f t="shared" si="124"/>
        <v>-0.10775348716896922</v>
      </c>
      <c r="I3992">
        <f t="shared" si="125"/>
        <v>1.8745191004120036</v>
      </c>
      <c r="J3992">
        <f>MAX(B3993,cleaned_sensex[[#This Row],[Close]])</f>
        <v>17996.150390625</v>
      </c>
      <c r="K3992">
        <f>(cleaned_sensex[[#This Row],[Close]]-cleaned_sensex[[#This Row],[Rolling max]])/cleaned_sensex[[#This Row],[Rolling max]]*100</f>
        <v>-0.15597953946096763</v>
      </c>
      <c r="L3992" t="str">
        <f>IF(AND(cleaned_sensex[[#This Row],[Avg Return(%)]]&lt;-0.5,cleaned_sensex[[#This Row],[Rolling volatility]]&gt;2),"Alert","OK")</f>
        <v>OK</v>
      </c>
      <c r="M3992">
        <v>-0.5</v>
      </c>
      <c r="N3992">
        <v>2</v>
      </c>
    </row>
    <row r="3993" spans="1:14" x14ac:dyDescent="0.3">
      <c r="A3993" s="1">
        <v>41514</v>
      </c>
      <c r="B3993">
        <v>17996.150390625</v>
      </c>
      <c r="C3993">
        <v>18101.83984375</v>
      </c>
      <c r="D3993">
        <v>17448.7109375</v>
      </c>
      <c r="E3993">
        <v>17851.439453125</v>
      </c>
      <c r="F3993">
        <v>21400</v>
      </c>
      <c r="G3993">
        <f>IFERROR(((cleaned_sensex[[#This Row],[Close]]-B3992)/B3992)*100,0)</f>
        <v>0.15622321571336845</v>
      </c>
      <c r="H3993">
        <f t="shared" si="124"/>
        <v>-0.50959976810573404</v>
      </c>
      <c r="I3993">
        <f t="shared" si="125"/>
        <v>2.0695874844580233</v>
      </c>
      <c r="J3993">
        <f>MAX(B3994,cleaned_sensex[[#This Row],[Close]])</f>
        <v>18401.0390625</v>
      </c>
      <c r="K3993">
        <f>(cleaned_sensex[[#This Row],[Close]]-cleaned_sensex[[#This Row],[Rolling max]])/cleaned_sensex[[#This Row],[Rolling max]]*100</f>
        <v>-2.2003576564332943</v>
      </c>
      <c r="L3993" t="str">
        <f>IF(AND(cleaned_sensex[[#This Row],[Avg Return(%)]]&lt;-0.5,cleaned_sensex[[#This Row],[Rolling volatility]]&gt;2),"Alert","OK")</f>
        <v>Alert</v>
      </c>
      <c r="M3993">
        <v>-0.5</v>
      </c>
      <c r="N3993">
        <v>2</v>
      </c>
    </row>
    <row r="3994" spans="1:14" x14ac:dyDescent="0.3">
      <c r="A3994" s="1">
        <v>41515</v>
      </c>
      <c r="B3994">
        <v>18401.0390625</v>
      </c>
      <c r="C3994">
        <v>18455.66015625</v>
      </c>
      <c r="D3994">
        <v>18071.220703125</v>
      </c>
      <c r="E3994">
        <v>18073.66015625</v>
      </c>
      <c r="F3994">
        <v>18600</v>
      </c>
      <c r="G3994">
        <f>IFERROR(((cleaned_sensex[[#This Row],[Close]]-B3993)/B3993)*100,0)</f>
        <v>2.2498626822207743</v>
      </c>
      <c r="H3994">
        <f t="shared" si="124"/>
        <v>-0.64326739564609403</v>
      </c>
      <c r="I3994">
        <f t="shared" si="125"/>
        <v>1.9664795904949652</v>
      </c>
      <c r="J3994">
        <f>MAX(B3995,cleaned_sensex[[#This Row],[Close]])</f>
        <v>18619.720703125</v>
      </c>
      <c r="K3994">
        <f>(cleaned_sensex[[#This Row],[Close]]-cleaned_sensex[[#This Row],[Rolling max]])/cleaned_sensex[[#This Row],[Rolling max]]*100</f>
        <v>-1.1744625180564499</v>
      </c>
      <c r="L3994" t="str">
        <f>IF(AND(cleaned_sensex[[#This Row],[Avg Return(%)]]&lt;-0.5,cleaned_sensex[[#This Row],[Rolling volatility]]&gt;2),"Alert","OK")</f>
        <v>OK</v>
      </c>
      <c r="M3994">
        <v>-0.5</v>
      </c>
      <c r="N3994">
        <v>2</v>
      </c>
    </row>
    <row r="3995" spans="1:14" x14ac:dyDescent="0.3">
      <c r="A3995" s="1">
        <v>41516</v>
      </c>
      <c r="B3995">
        <v>18619.720703125</v>
      </c>
      <c r="C3995">
        <v>18679.259765625</v>
      </c>
      <c r="D3995">
        <v>18272.759765625</v>
      </c>
      <c r="E3995">
        <v>18424.720703125</v>
      </c>
      <c r="F3995">
        <v>18600</v>
      </c>
      <c r="G3995">
        <f>IFERROR(((cleaned_sensex[[#This Row],[Close]]-B3994)/B3994)*100,0)</f>
        <v>1.1884200662921123</v>
      </c>
      <c r="H3995">
        <f t="shared" si="124"/>
        <v>-0.48991458933491805</v>
      </c>
      <c r="I3995">
        <f t="shared" si="125"/>
        <v>2.1367132339022188</v>
      </c>
      <c r="J3995">
        <f>MAX(B3996,cleaned_sensex[[#This Row],[Close]])</f>
        <v>18886.130859375</v>
      </c>
      <c r="K3995">
        <f>(cleaned_sensex[[#This Row],[Close]]-cleaned_sensex[[#This Row],[Rolling max]])/cleaned_sensex[[#This Row],[Rolling max]]*100</f>
        <v>-1.4106126778093093</v>
      </c>
      <c r="L3995" t="str">
        <f>IF(AND(cleaned_sensex[[#This Row],[Avg Return(%)]]&lt;-0.5,cleaned_sensex[[#This Row],[Rolling volatility]]&gt;2),"Alert","OK")</f>
        <v>OK</v>
      </c>
      <c r="M3995">
        <v>-0.5</v>
      </c>
      <c r="N3995">
        <v>2</v>
      </c>
    </row>
    <row r="3996" spans="1:14" x14ac:dyDescent="0.3">
      <c r="A3996" s="1">
        <v>41519</v>
      </c>
      <c r="B3996">
        <v>18886.130859375</v>
      </c>
      <c r="C3996">
        <v>18942.060546875</v>
      </c>
      <c r="D3996">
        <v>18678.9296875</v>
      </c>
      <c r="E3996">
        <v>18691.830078125</v>
      </c>
      <c r="F3996">
        <v>10800</v>
      </c>
      <c r="G3996">
        <f>IFERROR(((cleaned_sensex[[#This Row],[Close]]-B3995)/B3995)*100,0)</f>
        <v>1.430795662822631</v>
      </c>
      <c r="H3996">
        <f t="shared" si="124"/>
        <v>2.6194275203457205E-2</v>
      </c>
      <c r="I3996">
        <f t="shared" si="125"/>
        <v>1.7985623659516172</v>
      </c>
      <c r="J3996">
        <f>MAX(B3997,cleaned_sensex[[#This Row],[Close]])</f>
        <v>18886.130859375</v>
      </c>
      <c r="K3996">
        <f>(cleaned_sensex[[#This Row],[Close]]-cleaned_sensex[[#This Row],[Rolling max]])/cleaned_sensex[[#This Row],[Rolling max]]*100</f>
        <v>0</v>
      </c>
      <c r="L3996" t="str">
        <f>IF(AND(cleaned_sensex[[#This Row],[Avg Return(%)]]&lt;-0.5,cleaned_sensex[[#This Row],[Rolling volatility]]&gt;2),"Alert","OK")</f>
        <v>OK</v>
      </c>
      <c r="M3996">
        <v>-0.5</v>
      </c>
      <c r="N3996">
        <v>2</v>
      </c>
    </row>
    <row r="3997" spans="1:14" x14ac:dyDescent="0.3">
      <c r="A3997" s="1">
        <v>41520</v>
      </c>
      <c r="B3997">
        <v>18234.66015625</v>
      </c>
      <c r="C3997">
        <v>19007.310546875</v>
      </c>
      <c r="D3997">
        <v>18166.169921875</v>
      </c>
      <c r="E3997">
        <v>19002.76953125</v>
      </c>
      <c r="F3997">
        <v>19400</v>
      </c>
      <c r="G3997">
        <f>IFERROR(((cleaned_sensex[[#This Row],[Close]]-B3996)/B3996)*100,0)</f>
        <v>-3.4494662139948722</v>
      </c>
      <c r="H3997">
        <f t="shared" si="124"/>
        <v>0.32555803764571084</v>
      </c>
      <c r="I3997">
        <f t="shared" si="125"/>
        <v>1.7532547996210748</v>
      </c>
      <c r="J3997">
        <f>MAX(B3998,cleaned_sensex[[#This Row],[Close]])</f>
        <v>18567.55078125</v>
      </c>
      <c r="K3997">
        <f>(cleaned_sensex[[#This Row],[Close]]-cleaned_sensex[[#This Row],[Rolling max]])/cleaned_sensex[[#This Row],[Rolling max]]*100</f>
        <v>-1.7928623377519541</v>
      </c>
      <c r="L3997" t="str">
        <f>IF(AND(cleaned_sensex[[#This Row],[Avg Return(%)]]&lt;-0.5,cleaned_sensex[[#This Row],[Rolling volatility]]&gt;2),"Alert","OK")</f>
        <v>OK</v>
      </c>
      <c r="M3997">
        <v>-0.5</v>
      </c>
      <c r="N3997">
        <v>2</v>
      </c>
    </row>
    <row r="3998" spans="1:14" x14ac:dyDescent="0.3">
      <c r="A3998" s="1">
        <v>41521</v>
      </c>
      <c r="B3998">
        <v>18567.55078125</v>
      </c>
      <c r="C3998">
        <v>18612.599609375</v>
      </c>
      <c r="D3998">
        <v>18188.4296875</v>
      </c>
      <c r="E3998">
        <v>18314.6796875</v>
      </c>
      <c r="F3998">
        <v>14400</v>
      </c>
      <c r="G3998">
        <f>IFERROR(((cleaned_sensex[[#This Row],[Close]]-B3997)/B3997)*100,0)</f>
        <v>1.8255927017422391</v>
      </c>
      <c r="H3998">
        <f t="shared" si="124"/>
        <v>1.41935018177048E-2</v>
      </c>
      <c r="I3998">
        <f t="shared" si="125"/>
        <v>2.1215567881923896</v>
      </c>
      <c r="J3998">
        <f>MAX(B3999,cleaned_sensex[[#This Row],[Close]])</f>
        <v>18979.759765625</v>
      </c>
      <c r="K3998">
        <f>(cleaned_sensex[[#This Row],[Close]]-cleaned_sensex[[#This Row],[Rolling max]])/cleaned_sensex[[#This Row],[Rolling max]]*100</f>
        <v>-2.1718345725406292</v>
      </c>
      <c r="L3998" t="str">
        <f>IF(AND(cleaned_sensex[[#This Row],[Avg Return(%)]]&lt;-0.5,cleaned_sensex[[#This Row],[Rolling volatility]]&gt;2),"Alert","OK")</f>
        <v>OK</v>
      </c>
      <c r="M3998">
        <v>-0.5</v>
      </c>
      <c r="N3998">
        <v>2</v>
      </c>
    </row>
    <row r="3999" spans="1:14" x14ac:dyDescent="0.3">
      <c r="A3999" s="1">
        <v>41522</v>
      </c>
      <c r="B3999">
        <v>18979.759765625</v>
      </c>
      <c r="C3999">
        <v>19117.51953125</v>
      </c>
      <c r="D3999">
        <v>18847.01953125</v>
      </c>
      <c r="E3999">
        <v>18857.599609375</v>
      </c>
      <c r="F3999">
        <v>13800</v>
      </c>
      <c r="G3999">
        <f>IFERROR(((cleaned_sensex[[#This Row],[Close]]-B3998)/B3998)*100,0)</f>
        <v>2.2200503945370085</v>
      </c>
      <c r="H3999">
        <f t="shared" si="124"/>
        <v>0.38316523394321694</v>
      </c>
      <c r="I3999">
        <f t="shared" si="125"/>
        <v>2.0790146051333029</v>
      </c>
      <c r="J3999">
        <f>MAX(B4000,cleaned_sensex[[#This Row],[Close]])</f>
        <v>19270.060546875</v>
      </c>
      <c r="K3999">
        <f>(cleaned_sensex[[#This Row],[Close]]-cleaned_sensex[[#This Row],[Rolling max]])/cleaned_sensex[[#This Row],[Rolling max]]*100</f>
        <v>-1.5064860878035886</v>
      </c>
      <c r="L3999" t="str">
        <f>IF(AND(cleaned_sensex[[#This Row],[Avg Return(%)]]&lt;-0.5,cleaned_sensex[[#This Row],[Rolling volatility]]&gt;2),"Alert","OK")</f>
        <v>OK</v>
      </c>
      <c r="M3999">
        <v>-0.5</v>
      </c>
      <c r="N3999">
        <v>2</v>
      </c>
    </row>
    <row r="4000" spans="1:14" x14ac:dyDescent="0.3">
      <c r="A4000" s="1">
        <v>41523</v>
      </c>
      <c r="B4000">
        <v>19270.060546875</v>
      </c>
      <c r="C4000">
        <v>19293.9609375</v>
      </c>
      <c r="D4000">
        <v>18929.380859375</v>
      </c>
      <c r="E4000">
        <v>19072.01953125</v>
      </c>
      <c r="F4000">
        <v>15600</v>
      </c>
      <c r="G4000">
        <f>IFERROR(((cleaned_sensex[[#This Row],[Close]]-B3999)/B3999)*100,0)</f>
        <v>1.5295282176109275</v>
      </c>
      <c r="H4000">
        <f t="shared" si="124"/>
        <v>0.37785465898626025</v>
      </c>
      <c r="I4000">
        <f t="shared" si="125"/>
        <v>2.0737115138981568</v>
      </c>
      <c r="J4000">
        <f>MAX(B4001,cleaned_sensex[[#This Row],[Close]])</f>
        <v>19997.099609375</v>
      </c>
      <c r="K4000">
        <f>(cleaned_sensex[[#This Row],[Close]]-cleaned_sensex[[#This Row],[Rolling max]])/cleaned_sensex[[#This Row],[Rolling max]]*100</f>
        <v>-3.6357225632818824</v>
      </c>
      <c r="L4000" t="str">
        <f>IF(AND(cleaned_sensex[[#This Row],[Avg Return(%)]]&lt;-0.5,cleaned_sensex[[#This Row],[Rolling volatility]]&gt;2),"Alert","OK")</f>
        <v>OK</v>
      </c>
      <c r="M4000">
        <v>-0.5</v>
      </c>
      <c r="N4000">
        <v>2</v>
      </c>
    </row>
    <row r="4001" spans="1:14" x14ac:dyDescent="0.3">
      <c r="A4001" s="1">
        <v>41527</v>
      </c>
      <c r="B4001">
        <v>19997.099609375</v>
      </c>
      <c r="C4001">
        <v>20012.689453125</v>
      </c>
      <c r="D4001">
        <v>19444.66015625</v>
      </c>
      <c r="E4001">
        <v>19448.390625</v>
      </c>
      <c r="F4001">
        <v>17800</v>
      </c>
      <c r="G4001">
        <f>IFERROR(((cleaned_sensex[[#This Row],[Close]]-B4000)/B4000)*100,0)</f>
        <v>3.7728945414128598</v>
      </c>
      <c r="H4001">
        <f t="shared" si="124"/>
        <v>0.41804568162243871</v>
      </c>
      <c r="I4001">
        <f t="shared" si="125"/>
        <v>2.0936562578441018</v>
      </c>
      <c r="J4001">
        <f>MAX(B4002,cleaned_sensex[[#This Row],[Close]])</f>
        <v>19997.44921875</v>
      </c>
      <c r="K4001">
        <f>(cleaned_sensex[[#This Row],[Close]]-cleaned_sensex[[#This Row],[Rolling max]])/cleaned_sensex[[#This Row],[Rolling max]]*100</f>
        <v>-1.7482698476973726E-3</v>
      </c>
      <c r="L4001" t="str">
        <f>IF(AND(cleaned_sensex[[#This Row],[Avg Return(%)]]&lt;-0.5,cleaned_sensex[[#This Row],[Rolling volatility]]&gt;2),"Alert","OK")</f>
        <v>OK</v>
      </c>
      <c r="M4001">
        <v>-0.5</v>
      </c>
      <c r="N4001">
        <v>2</v>
      </c>
    </row>
    <row r="4002" spans="1:14" x14ac:dyDescent="0.3">
      <c r="A4002" s="1">
        <v>41528</v>
      </c>
      <c r="B4002">
        <v>19997.44921875</v>
      </c>
      <c r="C4002">
        <v>20055.529296875</v>
      </c>
      <c r="D4002">
        <v>19777.630859375</v>
      </c>
      <c r="E4002">
        <v>19999.76953125</v>
      </c>
      <c r="F4002">
        <v>15700</v>
      </c>
      <c r="G4002">
        <f>IFERROR(((cleaned_sensex[[#This Row],[Close]]-B4001)/B4001)*100,0)</f>
        <v>1.7483004127063348E-3</v>
      </c>
      <c r="H4002">
        <f t="shared" si="124"/>
        <v>0.77444281537361093</v>
      </c>
      <c r="I4002">
        <f t="shared" si="125"/>
        <v>2.3426399691605337</v>
      </c>
      <c r="J4002">
        <f>MAX(B4003,cleaned_sensex[[#This Row],[Close]])</f>
        <v>19997.44921875</v>
      </c>
      <c r="K4002">
        <f>(cleaned_sensex[[#This Row],[Close]]-cleaned_sensex[[#This Row],[Rolling max]])/cleaned_sensex[[#This Row],[Rolling max]]*100</f>
        <v>0</v>
      </c>
      <c r="L4002" t="str">
        <f>IF(AND(cleaned_sensex[[#This Row],[Avg Return(%)]]&lt;-0.5,cleaned_sensex[[#This Row],[Rolling volatility]]&gt;2),"Alert","OK")</f>
        <v>OK</v>
      </c>
      <c r="M4002">
        <v>-0.5</v>
      </c>
      <c r="N4002">
        <v>2</v>
      </c>
    </row>
    <row r="4003" spans="1:14" x14ac:dyDescent="0.3">
      <c r="A4003" s="1">
        <v>41529</v>
      </c>
      <c r="B4003">
        <v>19781.880859375</v>
      </c>
      <c r="C4003">
        <v>20052.05078125</v>
      </c>
      <c r="D4003">
        <v>19676.490234375</v>
      </c>
      <c r="E4003">
        <v>20046.05078125</v>
      </c>
      <c r="F4003">
        <v>11900</v>
      </c>
      <c r="G4003">
        <f>IFERROR(((cleaned_sensex[[#This Row],[Close]]-B4002)/B4002)*100,0)</f>
        <v>-1.0779792813419369</v>
      </c>
      <c r="H4003">
        <f t="shared" si="124"/>
        <v>1.0925649568769755</v>
      </c>
      <c r="I4003">
        <f t="shared" si="125"/>
        <v>1.9247870557202866</v>
      </c>
      <c r="J4003">
        <f>MAX(B4004,cleaned_sensex[[#This Row],[Close]])</f>
        <v>19781.880859375</v>
      </c>
      <c r="K4003">
        <f>(cleaned_sensex[[#This Row],[Close]]-cleaned_sensex[[#This Row],[Rolling max]])/cleaned_sensex[[#This Row],[Rolling max]]*100</f>
        <v>0</v>
      </c>
      <c r="L4003" t="str">
        <f>IF(AND(cleaned_sensex[[#This Row],[Avg Return(%)]]&lt;-0.5,cleaned_sensex[[#This Row],[Rolling volatility]]&gt;2),"Alert","OK")</f>
        <v>OK</v>
      </c>
      <c r="M4003">
        <v>-0.5</v>
      </c>
      <c r="N4003">
        <v>2</v>
      </c>
    </row>
    <row r="4004" spans="1:14" x14ac:dyDescent="0.3">
      <c r="A4004" s="1">
        <v>41530</v>
      </c>
      <c r="B4004">
        <v>19732.759765625</v>
      </c>
      <c r="C4004">
        <v>19899.369140625</v>
      </c>
      <c r="D4004">
        <v>19675.6796875</v>
      </c>
      <c r="E4004">
        <v>19744.5390625</v>
      </c>
      <c r="F4004">
        <v>10600</v>
      </c>
      <c r="G4004">
        <f>IFERROR(((cleaned_sensex[[#This Row],[Close]]-B4003)/B4003)*100,0)</f>
        <v>-0.24831356582920983</v>
      </c>
      <c r="H4004">
        <f t="shared" si="124"/>
        <v>0.96914470717144496</v>
      </c>
      <c r="I4004">
        <f t="shared" si="125"/>
        <v>2.0282846540929769</v>
      </c>
      <c r="J4004">
        <f>MAX(B4005,cleaned_sensex[[#This Row],[Close]])</f>
        <v>19742.470703125</v>
      </c>
      <c r="K4004">
        <f>(cleaned_sensex[[#This Row],[Close]]-cleaned_sensex[[#This Row],[Rolling max]])/cleaned_sensex[[#This Row],[Rolling max]]*100</f>
        <v>-4.9188055770865977E-2</v>
      </c>
      <c r="L4004" t="str">
        <f>IF(AND(cleaned_sensex[[#This Row],[Avg Return(%)]]&lt;-0.5,cleaned_sensex[[#This Row],[Rolling volatility]]&gt;2),"Alert","OK")</f>
        <v>OK</v>
      </c>
      <c r="M4004">
        <v>-0.5</v>
      </c>
      <c r="N4004">
        <v>2</v>
      </c>
    </row>
    <row r="4005" spans="1:14" x14ac:dyDescent="0.3">
      <c r="A4005" s="1">
        <v>41533</v>
      </c>
      <c r="B4005">
        <v>19742.470703125</v>
      </c>
      <c r="C4005">
        <v>20086.4296875</v>
      </c>
      <c r="D4005">
        <v>19596.150390625</v>
      </c>
      <c r="E4005">
        <v>19977.380859375</v>
      </c>
      <c r="F4005">
        <v>11200</v>
      </c>
      <c r="G4005">
        <f>IFERROR(((cleaned_sensex[[#This Row],[Close]]-B4004)/B4004)*100,0)</f>
        <v>4.9212262325904942E-2</v>
      </c>
      <c r="H4005">
        <f t="shared" si="124"/>
        <v>0.71932708236644638</v>
      </c>
      <c r="I4005">
        <f t="shared" si="125"/>
        <v>2.0067476561871276</v>
      </c>
      <c r="J4005">
        <f>MAX(B4006,cleaned_sensex[[#This Row],[Close]])</f>
        <v>19804.029296875</v>
      </c>
      <c r="K4005">
        <f>(cleaned_sensex[[#This Row],[Close]]-cleaned_sensex[[#This Row],[Rolling max]])/cleaned_sensex[[#This Row],[Rolling max]]*100</f>
        <v>-0.3108387330032566</v>
      </c>
      <c r="L4005" t="str">
        <f>IF(AND(cleaned_sensex[[#This Row],[Avg Return(%)]]&lt;-0.5,cleaned_sensex[[#This Row],[Rolling volatility]]&gt;2),"Alert","OK")</f>
        <v>OK</v>
      </c>
      <c r="M4005">
        <v>-0.5</v>
      </c>
      <c r="N4005">
        <v>2</v>
      </c>
    </row>
    <row r="4006" spans="1:14" x14ac:dyDescent="0.3">
      <c r="A4006" s="1">
        <v>41534</v>
      </c>
      <c r="B4006">
        <v>19804.029296875</v>
      </c>
      <c r="C4006">
        <v>19819.099609375</v>
      </c>
      <c r="D4006">
        <v>19635.439453125</v>
      </c>
      <c r="E4006">
        <v>19721.900390625</v>
      </c>
      <c r="F4006">
        <v>9900</v>
      </c>
      <c r="G4006">
        <f>IFERROR(((cleaned_sensex[[#This Row],[Close]]-B4005)/B4005)*100,0)</f>
        <v>0.31180795289343394</v>
      </c>
      <c r="H4006">
        <f t="shared" si="124"/>
        <v>0.60540630196982581</v>
      </c>
      <c r="I4006">
        <f t="shared" si="125"/>
        <v>2.0094927940187821</v>
      </c>
      <c r="J4006">
        <f>MAX(B4007,cleaned_sensex[[#This Row],[Close]])</f>
        <v>19962.16015625</v>
      </c>
      <c r="K4006">
        <f>(cleaned_sensex[[#This Row],[Close]]-cleaned_sensex[[#This Row],[Rolling max]])/cleaned_sensex[[#This Row],[Rolling max]]*100</f>
        <v>-0.79215304424601773</v>
      </c>
      <c r="L4006" t="str">
        <f>IF(AND(cleaned_sensex[[#This Row],[Avg Return(%)]]&lt;-0.5,cleaned_sensex[[#This Row],[Rolling volatility]]&gt;2),"Alert","OK")</f>
        <v>OK</v>
      </c>
      <c r="M4006">
        <v>-0.5</v>
      </c>
      <c r="N4006">
        <v>2</v>
      </c>
    </row>
    <row r="4007" spans="1:14" x14ac:dyDescent="0.3">
      <c r="A4007" s="1">
        <v>41535</v>
      </c>
      <c r="B4007">
        <v>19962.16015625</v>
      </c>
      <c r="C4007">
        <v>20013.330078125</v>
      </c>
      <c r="D4007">
        <v>19775.2890625</v>
      </c>
      <c r="E4007">
        <v>19865.990234375</v>
      </c>
      <c r="F4007">
        <v>9300</v>
      </c>
      <c r="G4007">
        <f>IFERROR(((cleaned_sensex[[#This Row],[Close]]-B4006)/B4006)*100,0)</f>
        <v>0.79847821372367112</v>
      </c>
      <c r="H4007">
        <f t="shared" si="124"/>
        <v>0.49350753097690625</v>
      </c>
      <c r="I4007">
        <f t="shared" si="125"/>
        <v>1.9894798495808681</v>
      </c>
      <c r="J4007">
        <f>MAX(B4008,cleaned_sensex[[#This Row],[Close]])</f>
        <v>20646.640625</v>
      </c>
      <c r="K4007">
        <f>(cleaned_sensex[[#This Row],[Close]]-cleaned_sensex[[#This Row],[Rolling max]])/cleaned_sensex[[#This Row],[Rolling max]]*100</f>
        <v>-3.3152147178906981</v>
      </c>
      <c r="L4007" t="str">
        <f>IF(AND(cleaned_sensex[[#This Row],[Avg Return(%)]]&lt;-0.5,cleaned_sensex[[#This Row],[Rolling volatility]]&gt;2),"Alert","OK")</f>
        <v>OK</v>
      </c>
      <c r="M4007">
        <v>-0.5</v>
      </c>
      <c r="N4007">
        <v>2</v>
      </c>
    </row>
    <row r="4008" spans="1:14" x14ac:dyDescent="0.3">
      <c r="A4008" s="1">
        <v>41536</v>
      </c>
      <c r="B4008">
        <v>20646.640625</v>
      </c>
      <c r="C4008">
        <v>20739.689453125</v>
      </c>
      <c r="D4008">
        <v>20347.30078125</v>
      </c>
      <c r="E4008">
        <v>20354.73046875</v>
      </c>
      <c r="F4008">
        <v>18300</v>
      </c>
      <c r="G4008">
        <f>IFERROR(((cleaned_sensex[[#This Row],[Close]]-B4007)/B4007)*100,0)</f>
        <v>3.4288897764187829</v>
      </c>
      <c r="H4008">
        <f t="shared" si="124"/>
        <v>0.91830197374876033</v>
      </c>
      <c r="I4008">
        <f t="shared" si="125"/>
        <v>1.4284308649973845</v>
      </c>
      <c r="J4008">
        <f>MAX(B4009,cleaned_sensex[[#This Row],[Close]])</f>
        <v>20646.640625</v>
      </c>
      <c r="K4008">
        <f>(cleaned_sensex[[#This Row],[Close]]-cleaned_sensex[[#This Row],[Rolling max]])/cleaned_sensex[[#This Row],[Rolling max]]*100</f>
        <v>0</v>
      </c>
      <c r="L4008" t="str">
        <f>IF(AND(cleaned_sensex[[#This Row],[Avg Return(%)]]&lt;-0.5,cleaned_sensex[[#This Row],[Rolling volatility]]&gt;2),"Alert","OK")</f>
        <v>OK</v>
      </c>
      <c r="M4008">
        <v>-0.5</v>
      </c>
      <c r="N4008">
        <v>2</v>
      </c>
    </row>
    <row r="4009" spans="1:14" x14ac:dyDescent="0.3">
      <c r="A4009" s="1">
        <v>41537</v>
      </c>
      <c r="B4009">
        <v>20263.7109375</v>
      </c>
      <c r="C4009">
        <v>20677.990234375</v>
      </c>
      <c r="D4009">
        <v>20051.4296875</v>
      </c>
      <c r="E4009">
        <v>20616.349609375</v>
      </c>
      <c r="F4009">
        <v>13500</v>
      </c>
      <c r="G4009">
        <f>IFERROR(((cleaned_sensex[[#This Row],[Close]]-B4008)/B4008)*100,0)</f>
        <v>-1.8546827760266689</v>
      </c>
      <c r="H4009">
        <f t="shared" si="124"/>
        <v>1.078631681216415</v>
      </c>
      <c r="I4009">
        <f t="shared" si="125"/>
        <v>1.6188662398776532</v>
      </c>
      <c r="J4009">
        <f>MAX(B4010,cleaned_sensex[[#This Row],[Close]])</f>
        <v>20263.7109375</v>
      </c>
      <c r="K4009">
        <f>(cleaned_sensex[[#This Row],[Close]]-cleaned_sensex[[#This Row],[Rolling max]])/cleaned_sensex[[#This Row],[Rolling max]]*100</f>
        <v>0</v>
      </c>
      <c r="L4009" t="str">
        <f>IF(AND(cleaned_sensex[[#This Row],[Avg Return(%)]]&lt;-0.5,cleaned_sensex[[#This Row],[Rolling volatility]]&gt;2),"Alert","OK")</f>
        <v>OK</v>
      </c>
      <c r="M4009">
        <v>-0.5</v>
      </c>
      <c r="N4009">
        <v>2</v>
      </c>
    </row>
    <row r="4010" spans="1:14" x14ac:dyDescent="0.3">
      <c r="A4010" s="1">
        <v>41540</v>
      </c>
      <c r="B4010">
        <v>19900.9609375</v>
      </c>
      <c r="C4010">
        <v>20199.810546875</v>
      </c>
      <c r="D4010">
        <v>19826.30078125</v>
      </c>
      <c r="E4010">
        <v>20060.8203125</v>
      </c>
      <c r="F4010">
        <v>11100</v>
      </c>
      <c r="G4010">
        <f>IFERROR(((cleaned_sensex[[#This Row],[Close]]-B4009)/B4009)*100,0)</f>
        <v>-1.790145946706609</v>
      </c>
      <c r="H4010">
        <f t="shared" si="124"/>
        <v>0.67115836416004715</v>
      </c>
      <c r="I4010">
        <f t="shared" si="125"/>
        <v>1.8020883906168468</v>
      </c>
      <c r="J4010">
        <f>MAX(B4011,cleaned_sensex[[#This Row],[Close]])</f>
        <v>19920.2109375</v>
      </c>
      <c r="K4010">
        <f>(cleaned_sensex[[#This Row],[Close]]-cleaned_sensex[[#This Row],[Rolling max]])/cleaned_sensex[[#This Row],[Rolling max]]*100</f>
        <v>-9.6635522888774639E-2</v>
      </c>
      <c r="L4010" t="str">
        <f>IF(AND(cleaned_sensex[[#This Row],[Avg Return(%)]]&lt;-0.5,cleaned_sensex[[#This Row],[Rolling volatility]]&gt;2),"Alert","OK")</f>
        <v>OK</v>
      </c>
      <c r="M4010">
        <v>-0.5</v>
      </c>
      <c r="N4010">
        <v>2</v>
      </c>
    </row>
    <row r="4011" spans="1:14" x14ac:dyDescent="0.3">
      <c r="A4011" s="1">
        <v>41541</v>
      </c>
      <c r="B4011">
        <v>19920.2109375</v>
      </c>
      <c r="C4011">
        <v>20050.419921875</v>
      </c>
      <c r="D4011">
        <v>19782.779296875</v>
      </c>
      <c r="E4011">
        <v>19820.029296875</v>
      </c>
      <c r="F4011">
        <v>10700</v>
      </c>
      <c r="G4011">
        <f>IFERROR(((cleaned_sensex[[#This Row],[Close]]-B4010)/B4010)*100,0)</f>
        <v>9.6728997461256377E-2</v>
      </c>
      <c r="H4011">
        <f t="shared" si="124"/>
        <v>0.33919094772829339</v>
      </c>
      <c r="I4011">
        <f t="shared" si="125"/>
        <v>1.9277764842203833</v>
      </c>
      <c r="J4011">
        <f>MAX(B4012,cleaned_sensex[[#This Row],[Close]])</f>
        <v>19920.2109375</v>
      </c>
      <c r="K4011">
        <f>(cleaned_sensex[[#This Row],[Close]]-cleaned_sensex[[#This Row],[Rolling max]])/cleaned_sensex[[#This Row],[Rolling max]]*100</f>
        <v>0</v>
      </c>
      <c r="L4011" t="str">
        <f>IF(AND(cleaned_sensex[[#This Row],[Avg Return(%)]]&lt;-0.5,cleaned_sensex[[#This Row],[Rolling volatility]]&gt;2),"Alert","OK")</f>
        <v>OK</v>
      </c>
      <c r="M4011">
        <v>-0.5</v>
      </c>
      <c r="N4011">
        <v>2</v>
      </c>
    </row>
    <row r="4012" spans="1:14" x14ac:dyDescent="0.3">
      <c r="A4012" s="1">
        <v>41542</v>
      </c>
      <c r="B4012">
        <v>19856.240234375</v>
      </c>
      <c r="C4012">
        <v>19978.490234375</v>
      </c>
      <c r="D4012">
        <v>19658.740234375</v>
      </c>
      <c r="E4012">
        <v>19947.4296875</v>
      </c>
      <c r="F4012">
        <v>13900</v>
      </c>
      <c r="G4012">
        <f>IFERROR(((cleaned_sensex[[#This Row],[Close]]-B4011)/B4011)*100,0)</f>
        <v>-0.32113466732711399</v>
      </c>
      <c r="H4012">
        <f t="shared" si="124"/>
        <v>-2.8425606666866866E-2</v>
      </c>
      <c r="I4012">
        <f t="shared" si="125"/>
        <v>1.5042143639864785</v>
      </c>
      <c r="J4012">
        <f>MAX(B4013,cleaned_sensex[[#This Row],[Close]])</f>
        <v>19893.849609375</v>
      </c>
      <c r="K4012">
        <f>(cleaned_sensex[[#This Row],[Close]]-cleaned_sensex[[#This Row],[Rolling max]])/cleaned_sensex[[#This Row],[Rolling max]]*100</f>
        <v>-0.1890502629630644</v>
      </c>
      <c r="L4012" t="str">
        <f>IF(AND(cleaned_sensex[[#This Row],[Avg Return(%)]]&lt;-0.5,cleaned_sensex[[#This Row],[Rolling volatility]]&gt;2),"Alert","OK")</f>
        <v>OK</v>
      </c>
      <c r="M4012">
        <v>-0.5</v>
      </c>
      <c r="N4012">
        <v>2</v>
      </c>
    </row>
    <row r="4013" spans="1:14" x14ac:dyDescent="0.3">
      <c r="A4013" s="1">
        <v>41543</v>
      </c>
      <c r="B4013">
        <v>19893.849609375</v>
      </c>
      <c r="C4013">
        <v>19997.279296875</v>
      </c>
      <c r="D4013">
        <v>19826.990234375</v>
      </c>
      <c r="E4013">
        <v>19853.66015625</v>
      </c>
      <c r="F4013">
        <v>14900</v>
      </c>
      <c r="G4013">
        <f>IFERROR(((cleaned_sensex[[#This Row],[Close]]-B4012)/B4012)*100,0)</f>
        <v>0.18940833992777184</v>
      </c>
      <c r="H4013">
        <f t="shared" si="124"/>
        <v>-6.0713903440848906E-2</v>
      </c>
      <c r="I4013">
        <f t="shared" si="125"/>
        <v>1.506957584887427</v>
      </c>
      <c r="J4013">
        <f>MAX(B4014,cleaned_sensex[[#This Row],[Close]])</f>
        <v>19893.849609375</v>
      </c>
      <c r="K4013">
        <f>(cleaned_sensex[[#This Row],[Close]]-cleaned_sensex[[#This Row],[Rolling max]])/cleaned_sensex[[#This Row],[Rolling max]]*100</f>
        <v>0</v>
      </c>
      <c r="L4013" t="str">
        <f>IF(AND(cleaned_sensex[[#This Row],[Avg Return(%)]]&lt;-0.5,cleaned_sensex[[#This Row],[Rolling volatility]]&gt;2),"Alert","OK")</f>
        <v>OK</v>
      </c>
      <c r="M4013">
        <v>-0.5</v>
      </c>
      <c r="N4013">
        <v>2</v>
      </c>
    </row>
    <row r="4014" spans="1:14" x14ac:dyDescent="0.3">
      <c r="A4014" s="1">
        <v>41544</v>
      </c>
      <c r="B4014">
        <v>19727.26953125</v>
      </c>
      <c r="C4014">
        <v>19981.5703125</v>
      </c>
      <c r="D4014">
        <v>19674.380859375</v>
      </c>
      <c r="E4014">
        <v>19951.73046875</v>
      </c>
      <c r="F4014">
        <v>11800</v>
      </c>
      <c r="G4014">
        <f>IFERROR(((cleaned_sensex[[#This Row],[Close]]-B4013)/B4013)*100,0)</f>
        <v>-0.83734461351562128</v>
      </c>
      <c r="H4014">
        <f t="shared" si="124"/>
        <v>6.6024858686121915E-2</v>
      </c>
      <c r="I4014">
        <f t="shared" si="125"/>
        <v>1.4645968581886455</v>
      </c>
      <c r="J4014">
        <f>MAX(B4015,cleaned_sensex[[#This Row],[Close]])</f>
        <v>19727.26953125</v>
      </c>
      <c r="K4014">
        <f>(cleaned_sensex[[#This Row],[Close]]-cleaned_sensex[[#This Row],[Rolling max]])/cleaned_sensex[[#This Row],[Rolling max]]*100</f>
        <v>0</v>
      </c>
      <c r="L4014" t="str">
        <f>IF(AND(cleaned_sensex[[#This Row],[Avg Return(%)]]&lt;-0.5,cleaned_sensex[[#This Row],[Rolling volatility]]&gt;2),"Alert","OK")</f>
        <v>OK</v>
      </c>
      <c r="M4014">
        <v>-0.5</v>
      </c>
      <c r="N4014">
        <v>2</v>
      </c>
    </row>
    <row r="4015" spans="1:14" x14ac:dyDescent="0.3">
      <c r="A4015" s="1">
        <v>41547</v>
      </c>
      <c r="B4015">
        <v>19379.76953125</v>
      </c>
      <c r="C4015">
        <v>19651.310546875</v>
      </c>
      <c r="D4015">
        <v>19320.73046875</v>
      </c>
      <c r="E4015">
        <v>19643.890625</v>
      </c>
      <c r="F4015">
        <v>10000</v>
      </c>
      <c r="G4015">
        <f>IFERROR(((cleaned_sensex[[#This Row],[Close]]-B4014)/B4014)*100,0)</f>
        <v>-1.7615210227118594</v>
      </c>
      <c r="H4015">
        <f t="shared" si="124"/>
        <v>7.1217539174807439E-3</v>
      </c>
      <c r="I4015">
        <f t="shared" si="125"/>
        <v>1.4902634969774036</v>
      </c>
      <c r="J4015">
        <f>MAX(B4016,cleaned_sensex[[#This Row],[Close]])</f>
        <v>19517.150390625</v>
      </c>
      <c r="K4015">
        <f>(cleaned_sensex[[#This Row],[Close]]-cleaned_sensex[[#This Row],[Rolling max]])/cleaned_sensex[[#This Row],[Rolling max]]*100</f>
        <v>-0.70389814407020435</v>
      </c>
      <c r="L4015" t="str">
        <f>IF(AND(cleaned_sensex[[#This Row],[Avg Return(%)]]&lt;-0.5,cleaned_sensex[[#This Row],[Rolling volatility]]&gt;2),"Alert","OK")</f>
        <v>OK</v>
      </c>
      <c r="M4015">
        <v>-0.5</v>
      </c>
      <c r="N4015">
        <v>2</v>
      </c>
    </row>
    <row r="4016" spans="1:14" x14ac:dyDescent="0.3">
      <c r="A4016" s="1">
        <v>41548</v>
      </c>
      <c r="B4016">
        <v>19517.150390625</v>
      </c>
      <c r="C4016">
        <v>19532.91015625</v>
      </c>
      <c r="D4016">
        <v>19264.720703125</v>
      </c>
      <c r="E4016">
        <v>19452.05078125</v>
      </c>
      <c r="F4016">
        <v>9200</v>
      </c>
      <c r="G4016">
        <f>IFERROR(((cleaned_sensex[[#This Row],[Close]]-B4015)/B4015)*100,0)</f>
        <v>0.70888799349998721</v>
      </c>
      <c r="H4016">
        <f t="shared" si="124"/>
        <v>-0.17395157458629568</v>
      </c>
      <c r="I4016">
        <f t="shared" si="125"/>
        <v>1.5911707000849886</v>
      </c>
      <c r="J4016">
        <f>MAX(B4017,cleaned_sensex[[#This Row],[Close]])</f>
        <v>19902.0703125</v>
      </c>
      <c r="K4016">
        <f>(cleaned_sensex[[#This Row],[Close]]-cleaned_sensex[[#This Row],[Rolling max]])/cleaned_sensex[[#This Row],[Rolling max]]*100</f>
        <v>-1.9340697516943315</v>
      </c>
      <c r="L4016" t="str">
        <f>IF(AND(cleaned_sensex[[#This Row],[Avg Return(%)]]&lt;-0.5,cleaned_sensex[[#This Row],[Rolling volatility]]&gt;2),"Alert","OK")</f>
        <v>OK</v>
      </c>
      <c r="M4016">
        <v>-0.5</v>
      </c>
      <c r="N4016">
        <v>2</v>
      </c>
    </row>
    <row r="4017" spans="1:14" x14ac:dyDescent="0.3">
      <c r="A4017" s="1">
        <v>41550</v>
      </c>
      <c r="B4017">
        <v>19902.0703125</v>
      </c>
      <c r="C4017">
        <v>19929.240234375</v>
      </c>
      <c r="D4017">
        <v>19583.970703125</v>
      </c>
      <c r="E4017">
        <v>19585.7890625</v>
      </c>
      <c r="F4017">
        <v>15700</v>
      </c>
      <c r="G4017">
        <f>IFERROR(((cleaned_sensex[[#This Row],[Close]]-B4016)/B4016)*100,0)</f>
        <v>1.9722137410996998</v>
      </c>
      <c r="H4017">
        <f t="shared" si="124"/>
        <v>-0.13424357052564029</v>
      </c>
      <c r="I4017">
        <f t="shared" si="125"/>
        <v>1.609489011382778</v>
      </c>
      <c r="J4017">
        <f>MAX(B4018,cleaned_sensex[[#This Row],[Close]])</f>
        <v>19915.94921875</v>
      </c>
      <c r="K4017">
        <f>(cleaned_sensex[[#This Row],[Close]]-cleaned_sensex[[#This Row],[Rolling max]])/cleaned_sensex[[#This Row],[Rolling max]]*100</f>
        <v>-6.968739525070497E-2</v>
      </c>
      <c r="L4017" t="str">
        <f>IF(AND(cleaned_sensex[[#This Row],[Avg Return(%)]]&lt;-0.5,cleaned_sensex[[#This Row],[Rolling volatility]]&gt;2),"Alert","OK")</f>
        <v>OK</v>
      </c>
      <c r="M4017">
        <v>-0.5</v>
      </c>
      <c r="N4017">
        <v>2</v>
      </c>
    </row>
    <row r="4018" spans="1:14" x14ac:dyDescent="0.3">
      <c r="A4018" s="1">
        <v>41551</v>
      </c>
      <c r="B4018">
        <v>19915.94921875</v>
      </c>
      <c r="C4018">
        <v>20052</v>
      </c>
      <c r="D4018">
        <v>19833.169921875</v>
      </c>
      <c r="E4018">
        <v>19870</v>
      </c>
      <c r="F4018">
        <v>12900</v>
      </c>
      <c r="G4018">
        <f>IFERROR(((cleaned_sensex[[#This Row],[Close]]-B4017)/B4017)*100,0)</f>
        <v>6.9735992447393771E-2</v>
      </c>
      <c r="H4018">
        <f t="shared" si="124"/>
        <v>-1.6870017788037473E-2</v>
      </c>
      <c r="I4018">
        <f t="shared" si="125"/>
        <v>1.7238046057718239</v>
      </c>
      <c r="J4018">
        <f>MAX(B4019,cleaned_sensex[[#This Row],[Close]])</f>
        <v>19915.94921875</v>
      </c>
      <c r="K4018">
        <f>(cleaned_sensex[[#This Row],[Close]]-cleaned_sensex[[#This Row],[Rolling max]])/cleaned_sensex[[#This Row],[Rolling max]]*100</f>
        <v>0</v>
      </c>
      <c r="L4018" t="str">
        <f>IF(AND(cleaned_sensex[[#This Row],[Avg Return(%)]]&lt;-0.5,cleaned_sensex[[#This Row],[Rolling volatility]]&gt;2),"Alert","OK")</f>
        <v>OK</v>
      </c>
      <c r="M4018">
        <v>-0.5</v>
      </c>
      <c r="N4018">
        <v>2</v>
      </c>
    </row>
    <row r="4019" spans="1:14" x14ac:dyDescent="0.3">
      <c r="A4019" s="1">
        <v>41554</v>
      </c>
      <c r="B4019">
        <v>19895.099609375</v>
      </c>
      <c r="C4019">
        <v>19921.380859375</v>
      </c>
      <c r="D4019">
        <v>19647.880859375</v>
      </c>
      <c r="E4019">
        <v>19880.939453125</v>
      </c>
      <c r="F4019">
        <v>12300</v>
      </c>
      <c r="G4019">
        <f>IFERROR(((cleaned_sensex[[#This Row],[Close]]-B4018)/B4018)*100,0)</f>
        <v>-0.1046880022940157</v>
      </c>
      <c r="H4019">
        <f t="shared" si="124"/>
        <v>-0.35278539618517635</v>
      </c>
      <c r="I4019">
        <f t="shared" si="125"/>
        <v>1.2360047418607853</v>
      </c>
      <c r="J4019">
        <f>MAX(B4020,cleaned_sensex[[#This Row],[Close]])</f>
        <v>19983.609375</v>
      </c>
      <c r="K4019">
        <f>(cleaned_sensex[[#This Row],[Close]]-cleaned_sensex[[#This Row],[Rolling max]])/cleaned_sensex[[#This Row],[Rolling max]]*100</f>
        <v>-0.44291180819280801</v>
      </c>
      <c r="L4019" t="str">
        <f>IF(AND(cleaned_sensex[[#This Row],[Avg Return(%)]]&lt;-0.5,cleaned_sensex[[#This Row],[Rolling volatility]]&gt;2),"Alert","OK")</f>
        <v>OK</v>
      </c>
      <c r="M4019">
        <v>-0.5</v>
      </c>
      <c r="N4019">
        <v>2</v>
      </c>
    </row>
    <row r="4020" spans="1:14" x14ac:dyDescent="0.3">
      <c r="A4020" s="1">
        <v>41555</v>
      </c>
      <c r="B4020">
        <v>19983.609375</v>
      </c>
      <c r="C4020">
        <v>20150.26953125</v>
      </c>
      <c r="D4020">
        <v>19936.720703125</v>
      </c>
      <c r="E4020">
        <v>20094.2109375</v>
      </c>
      <c r="F4020">
        <v>10900</v>
      </c>
      <c r="G4020">
        <f>IFERROR(((cleaned_sensex[[#This Row],[Close]]-B4019)/B4019)*100,0)</f>
        <v>0.44488224418485595</v>
      </c>
      <c r="H4020">
        <f t="shared" si="124"/>
        <v>-0.17778591881191103</v>
      </c>
      <c r="I4020">
        <f t="shared" si="125"/>
        <v>1.117983199217472</v>
      </c>
      <c r="J4020">
        <f>MAX(B4021,cleaned_sensex[[#This Row],[Close]])</f>
        <v>20249.259765625</v>
      </c>
      <c r="K4020">
        <f>(cleaned_sensex[[#This Row],[Close]]-cleaned_sensex[[#This Row],[Rolling max]])/cleaned_sensex[[#This Row],[Rolling max]]*100</f>
        <v>-1.3119017371487633</v>
      </c>
      <c r="L4020" t="str">
        <f>IF(AND(cleaned_sensex[[#This Row],[Avg Return(%)]]&lt;-0.5,cleaned_sensex[[#This Row],[Rolling volatility]]&gt;2),"Alert","OK")</f>
        <v>OK</v>
      </c>
      <c r="M4020">
        <v>-0.5</v>
      </c>
      <c r="N4020">
        <v>2</v>
      </c>
    </row>
    <row r="4021" spans="1:14" x14ac:dyDescent="0.3">
      <c r="A4021" s="1">
        <v>41556</v>
      </c>
      <c r="B4021">
        <v>20249.259765625</v>
      </c>
      <c r="C4021">
        <v>20277.740234375</v>
      </c>
      <c r="D4021">
        <v>19826.9609375</v>
      </c>
      <c r="E4021">
        <v>19918.19921875</v>
      </c>
      <c r="F4021">
        <v>10200</v>
      </c>
      <c r="G4021">
        <f>IFERROR(((cleaned_sensex[[#This Row],[Close]]-B4020)/B4020)*100,0)</f>
        <v>1.329341389935971</v>
      </c>
      <c r="H4021">
        <f t="shared" si="124"/>
        <v>4.5716900277235469E-2</v>
      </c>
      <c r="I4021">
        <f t="shared" si="125"/>
        <v>0.97396404130759617</v>
      </c>
      <c r="J4021">
        <f>MAX(B4022,cleaned_sensex[[#This Row],[Close]])</f>
        <v>20272.91015625</v>
      </c>
      <c r="K4021">
        <f>(cleaned_sensex[[#This Row],[Close]]-cleaned_sensex[[#This Row],[Rolling max]])/cleaned_sensex[[#This Row],[Rolling max]]*100</f>
        <v>-0.11666006726571884</v>
      </c>
      <c r="L4021" t="str">
        <f>IF(AND(cleaned_sensex[[#This Row],[Avg Return(%)]]&lt;-0.5,cleaned_sensex[[#This Row],[Rolling volatility]]&gt;2),"Alert","OK")</f>
        <v>OK</v>
      </c>
      <c r="M4021">
        <v>-0.5</v>
      </c>
      <c r="N4021">
        <v>2</v>
      </c>
    </row>
    <row r="4022" spans="1:14" x14ac:dyDescent="0.3">
      <c r="A4022" s="1">
        <v>41557</v>
      </c>
      <c r="B4022">
        <v>20272.91015625</v>
      </c>
      <c r="C4022">
        <v>20323.76953125</v>
      </c>
      <c r="D4022">
        <v>20135.91015625</v>
      </c>
      <c r="E4022">
        <v>20228.759765625</v>
      </c>
      <c r="F4022">
        <v>10400</v>
      </c>
      <c r="G4022">
        <f>IFERROR(((cleaned_sensex[[#This Row],[Close]]-B4021)/B4021)*100,0)</f>
        <v>0.1167963219334503</v>
      </c>
      <c r="H4022">
        <f t="shared" si="124"/>
        <v>0.16897813952470694</v>
      </c>
      <c r="I4022">
        <f t="shared" si="125"/>
        <v>1.0557046014248461</v>
      </c>
      <c r="J4022">
        <f>MAX(B4023,cleaned_sensex[[#This Row],[Close]])</f>
        <v>20528.58984375</v>
      </c>
      <c r="K4022">
        <f>(cleaned_sensex[[#This Row],[Close]]-cleaned_sensex[[#This Row],[Rolling max]])/cleaned_sensex[[#This Row],[Rolling max]]*100</f>
        <v>-1.2454810069569517</v>
      </c>
      <c r="L4022" t="str">
        <f>IF(AND(cleaned_sensex[[#This Row],[Avg Return(%)]]&lt;-0.5,cleaned_sensex[[#This Row],[Rolling volatility]]&gt;2),"Alert","OK")</f>
        <v>OK</v>
      </c>
      <c r="M4022">
        <v>-0.5</v>
      </c>
      <c r="N4022">
        <v>2</v>
      </c>
    </row>
    <row r="4023" spans="1:14" x14ac:dyDescent="0.3">
      <c r="A4023" s="1">
        <v>41558</v>
      </c>
      <c r="B4023">
        <v>20528.58984375</v>
      </c>
      <c r="C4023">
        <v>20559.689453125</v>
      </c>
      <c r="D4023">
        <v>20368.060546875</v>
      </c>
      <c r="E4023">
        <v>20535.900390625</v>
      </c>
      <c r="F4023">
        <v>11700</v>
      </c>
      <c r="G4023">
        <f>IFERROR(((cleaned_sensex[[#This Row],[Close]]-B4022)/B4022)*100,0)</f>
        <v>1.2611888748551263</v>
      </c>
      <c r="H4023">
        <f t="shared" si="124"/>
        <v>0.21277123845076334</v>
      </c>
      <c r="I4023">
        <f t="shared" si="125"/>
        <v>1.0421102454335316</v>
      </c>
      <c r="J4023">
        <f>MAX(B4024,cleaned_sensex[[#This Row],[Close]])</f>
        <v>20607.5390625</v>
      </c>
      <c r="K4023">
        <f>(cleaned_sensex[[#This Row],[Close]]-cleaned_sensex[[#This Row],[Rolling max]])/cleaned_sensex[[#This Row],[Rolling max]]*100</f>
        <v>-0.38310842702060266</v>
      </c>
      <c r="L4023" t="str">
        <f>IF(AND(cleaned_sensex[[#This Row],[Avg Return(%)]]&lt;-0.5,cleaned_sensex[[#This Row],[Rolling volatility]]&gt;2),"Alert","OK")</f>
        <v>OK</v>
      </c>
      <c r="M4023">
        <v>-0.5</v>
      </c>
      <c r="N4023">
        <v>2</v>
      </c>
    </row>
    <row r="4024" spans="1:14" x14ac:dyDescent="0.3">
      <c r="A4024" s="1">
        <v>41561</v>
      </c>
      <c r="B4024">
        <v>20607.5390625</v>
      </c>
      <c r="C4024">
        <v>20645.939453125</v>
      </c>
      <c r="D4024">
        <v>20497.880859375</v>
      </c>
      <c r="E4024">
        <v>20534.609375</v>
      </c>
      <c r="F4024">
        <v>8900</v>
      </c>
      <c r="G4024">
        <f>IFERROR(((cleaned_sensex[[#This Row],[Close]]-B4023)/B4023)*100,0)</f>
        <v>0.38458179227559736</v>
      </c>
      <c r="H4024">
        <f t="shared" si="124"/>
        <v>0.3199492919434988</v>
      </c>
      <c r="I4024">
        <f t="shared" si="125"/>
        <v>1.0932980805561174</v>
      </c>
      <c r="J4024">
        <f>MAX(B4025,cleaned_sensex[[#This Row],[Close]])</f>
        <v>20607.5390625</v>
      </c>
      <c r="K4024">
        <f>(cleaned_sensex[[#This Row],[Close]]-cleaned_sensex[[#This Row],[Rolling max]])/cleaned_sensex[[#This Row],[Rolling max]]*100</f>
        <v>0</v>
      </c>
      <c r="L4024" t="str">
        <f>IF(AND(cleaned_sensex[[#This Row],[Avg Return(%)]]&lt;-0.5,cleaned_sensex[[#This Row],[Rolling volatility]]&gt;2),"Alert","OK")</f>
        <v>OK</v>
      </c>
      <c r="M4024">
        <v>-0.5</v>
      </c>
      <c r="N4024">
        <v>2</v>
      </c>
    </row>
    <row r="4025" spans="1:14" x14ac:dyDescent="0.3">
      <c r="A4025" s="1">
        <v>41562</v>
      </c>
      <c r="B4025">
        <v>20547.619140625</v>
      </c>
      <c r="C4025">
        <v>20759.580078125</v>
      </c>
      <c r="D4025">
        <v>20446.73046875</v>
      </c>
      <c r="E4025">
        <v>20722.900390625</v>
      </c>
      <c r="F4025">
        <v>13600</v>
      </c>
      <c r="G4025">
        <f>IFERROR(((cleaned_sensex[[#This Row],[Close]]-B4024)/B4024)*100,0)</f>
        <v>-0.2907669940271404</v>
      </c>
      <c r="H4025">
        <f t="shared" si="124"/>
        <v>0.44214193252262068</v>
      </c>
      <c r="I4025">
        <f t="shared" si="125"/>
        <v>1.0150667191480889</v>
      </c>
      <c r="J4025">
        <f>MAX(B4026,cleaned_sensex[[#This Row],[Close]])</f>
        <v>20547.619140625</v>
      </c>
      <c r="K4025">
        <f>(cleaned_sensex[[#This Row],[Close]]-cleaned_sensex[[#This Row],[Rolling max]])/cleaned_sensex[[#This Row],[Rolling max]]*100</f>
        <v>0</v>
      </c>
      <c r="L4025" t="str">
        <f>IF(AND(cleaned_sensex[[#This Row],[Avg Return(%)]]&lt;-0.5,cleaned_sensex[[#This Row],[Rolling volatility]]&gt;2),"Alert","OK")</f>
        <v>OK</v>
      </c>
      <c r="M4025">
        <v>-0.5</v>
      </c>
      <c r="N4025">
        <v>2</v>
      </c>
    </row>
    <row r="4026" spans="1:14" x14ac:dyDescent="0.3">
      <c r="A4026" s="1">
        <v>41564</v>
      </c>
      <c r="B4026">
        <v>20415.509765625</v>
      </c>
      <c r="C4026">
        <v>20629.80078125</v>
      </c>
      <c r="D4026">
        <v>20375.419921875</v>
      </c>
      <c r="E4026">
        <v>20579.560546875</v>
      </c>
      <c r="F4026">
        <v>10300</v>
      </c>
      <c r="G4026">
        <f>IFERROR(((cleaned_sensex[[#This Row],[Close]]-B4025)/B4025)*100,0)</f>
        <v>-0.64294249419293847</v>
      </c>
      <c r="H4026">
        <f t="shared" si="124"/>
        <v>0.58921733539109256</v>
      </c>
      <c r="I4026">
        <f t="shared" si="125"/>
        <v>0.72556164696759162</v>
      </c>
      <c r="J4026">
        <f>MAX(B4027,cleaned_sensex[[#This Row],[Close]])</f>
        <v>20882.890625</v>
      </c>
      <c r="K4026">
        <f>(cleaned_sensex[[#This Row],[Close]]-cleaned_sensex[[#This Row],[Rolling max]])/cleaned_sensex[[#This Row],[Rolling max]]*100</f>
        <v>-2.238104234552059</v>
      </c>
      <c r="L4026" t="str">
        <f>IF(AND(cleaned_sensex[[#This Row],[Avg Return(%)]]&lt;-0.5,cleaned_sensex[[#This Row],[Rolling volatility]]&gt;2),"Alert","OK")</f>
        <v>OK</v>
      </c>
      <c r="M4026">
        <v>-0.5</v>
      </c>
      <c r="N4026">
        <v>2</v>
      </c>
    </row>
    <row r="4027" spans="1:14" x14ac:dyDescent="0.3">
      <c r="A4027" s="1">
        <v>41565</v>
      </c>
      <c r="B4027">
        <v>20882.890625</v>
      </c>
      <c r="C4027">
        <v>20932.23046875</v>
      </c>
      <c r="D4027">
        <v>20486.779296875</v>
      </c>
      <c r="E4027">
        <v>20486.779296875</v>
      </c>
      <c r="F4027">
        <v>15700</v>
      </c>
      <c r="G4027">
        <f>IFERROR(((cleaned_sensex[[#This Row],[Close]]-B4026)/B4026)*100,0)</f>
        <v>2.2893420969676757</v>
      </c>
      <c r="H4027">
        <f t="shared" si="124"/>
        <v>0.45403428662179995</v>
      </c>
      <c r="I4027">
        <f t="shared" si="125"/>
        <v>0.82050861898348304</v>
      </c>
      <c r="J4027">
        <f>MAX(B4028,cleaned_sensex[[#This Row],[Close]])</f>
        <v>20893.890625</v>
      </c>
      <c r="K4027">
        <f>(cleaned_sensex[[#This Row],[Close]]-cleaned_sensex[[#This Row],[Rolling max]])/cleaned_sensex[[#This Row],[Rolling max]]*100</f>
        <v>-5.2646968424531988E-2</v>
      </c>
      <c r="L4027" t="str">
        <f>IF(AND(cleaned_sensex[[#This Row],[Avg Return(%)]]&lt;-0.5,cleaned_sensex[[#This Row],[Rolling volatility]]&gt;2),"Alert","OK")</f>
        <v>OK</v>
      </c>
      <c r="M4027">
        <v>-0.5</v>
      </c>
      <c r="N4027">
        <v>2</v>
      </c>
    </row>
    <row r="4028" spans="1:14" x14ac:dyDescent="0.3">
      <c r="A4028" s="1">
        <v>41568</v>
      </c>
      <c r="B4028">
        <v>20893.890625</v>
      </c>
      <c r="C4028">
        <v>20970.919921875</v>
      </c>
      <c r="D4028">
        <v>20768.990234375</v>
      </c>
      <c r="E4028">
        <v>20915.759765625</v>
      </c>
      <c r="F4028">
        <v>12200</v>
      </c>
      <c r="G4028">
        <f>IFERROR(((cleaned_sensex[[#This Row],[Close]]-B4027)/B4027)*100,0)</f>
        <v>5.2674700057238844E-2</v>
      </c>
      <c r="H4028">
        <f t="shared" si="124"/>
        <v>0.48574712220859767</v>
      </c>
      <c r="I4028">
        <f t="shared" si="125"/>
        <v>0.88897809045266796</v>
      </c>
      <c r="J4028">
        <f>MAX(B4029,cleaned_sensex[[#This Row],[Close]])</f>
        <v>20893.890625</v>
      </c>
      <c r="K4028">
        <f>(cleaned_sensex[[#This Row],[Close]]-cleaned_sensex[[#This Row],[Rolling max]])/cleaned_sensex[[#This Row],[Rolling max]]*100</f>
        <v>0</v>
      </c>
      <c r="L4028" t="str">
        <f>IF(AND(cleaned_sensex[[#This Row],[Avg Return(%)]]&lt;-0.5,cleaned_sensex[[#This Row],[Rolling volatility]]&gt;2),"Alert","OK")</f>
        <v>OK</v>
      </c>
      <c r="M4028">
        <v>-0.5</v>
      </c>
      <c r="N4028">
        <v>2</v>
      </c>
    </row>
    <row r="4029" spans="1:14" x14ac:dyDescent="0.3">
      <c r="A4029" s="1">
        <v>41569</v>
      </c>
      <c r="B4029">
        <v>20864.970703125</v>
      </c>
      <c r="C4029">
        <v>20948.91015625</v>
      </c>
      <c r="D4029">
        <v>20810.25</v>
      </c>
      <c r="E4029">
        <v>20863.150390625</v>
      </c>
      <c r="F4029">
        <v>10700</v>
      </c>
      <c r="G4029">
        <f>IFERROR(((cleaned_sensex[[#This Row],[Close]]-B4028)/B4028)*100,0)</f>
        <v>-0.13841329216300519</v>
      </c>
      <c r="H4029">
        <f t="shared" si="124"/>
        <v>0.48404099296958203</v>
      </c>
      <c r="I4029">
        <f t="shared" si="125"/>
        <v>0.88988112575138034</v>
      </c>
      <c r="J4029">
        <f>MAX(B4030,cleaned_sensex[[#This Row],[Close]])</f>
        <v>20864.970703125</v>
      </c>
      <c r="K4029">
        <f>(cleaned_sensex[[#This Row],[Close]]-cleaned_sensex[[#This Row],[Rolling max]])/cleaned_sensex[[#This Row],[Rolling max]]*100</f>
        <v>0</v>
      </c>
      <c r="L4029" t="str">
        <f>IF(AND(cleaned_sensex[[#This Row],[Avg Return(%)]]&lt;-0.5,cleaned_sensex[[#This Row],[Rolling volatility]]&gt;2),"Alert","OK")</f>
        <v>OK</v>
      </c>
      <c r="M4029">
        <v>-0.5</v>
      </c>
      <c r="N4029">
        <v>2</v>
      </c>
    </row>
    <row r="4030" spans="1:14" x14ac:dyDescent="0.3">
      <c r="A4030" s="1">
        <v>41570</v>
      </c>
      <c r="B4030">
        <v>20767.880859375</v>
      </c>
      <c r="C4030">
        <v>20922.3203125</v>
      </c>
      <c r="D4030">
        <v>20589.720703125</v>
      </c>
      <c r="E4030">
        <v>20875.310546875</v>
      </c>
      <c r="F4030">
        <v>11200</v>
      </c>
      <c r="G4030">
        <f>IFERROR(((cleaned_sensex[[#This Row],[Close]]-B4029)/B4029)*100,0)</f>
        <v>-0.46532461095408395</v>
      </c>
      <c r="H4030">
        <f t="shared" si="124"/>
        <v>0.4806684639826832</v>
      </c>
      <c r="I4030">
        <f t="shared" si="125"/>
        <v>0.89242052428058183</v>
      </c>
      <c r="J4030">
        <f>MAX(B4031,cleaned_sensex[[#This Row],[Close]])</f>
        <v>20767.880859375</v>
      </c>
      <c r="K4030">
        <f>(cleaned_sensex[[#This Row],[Close]]-cleaned_sensex[[#This Row],[Rolling max]])/cleaned_sensex[[#This Row],[Rolling max]]*100</f>
        <v>0</v>
      </c>
      <c r="L4030" t="str">
        <f>IF(AND(cleaned_sensex[[#This Row],[Avg Return(%)]]&lt;-0.5,cleaned_sensex[[#This Row],[Rolling volatility]]&gt;2),"Alert","OK")</f>
        <v>OK</v>
      </c>
      <c r="M4030">
        <v>-0.5</v>
      </c>
      <c r="N4030">
        <v>2</v>
      </c>
    </row>
    <row r="4031" spans="1:14" x14ac:dyDescent="0.3">
      <c r="A4031" s="1">
        <v>41571</v>
      </c>
      <c r="B4031">
        <v>20725.4296875</v>
      </c>
      <c r="C4031">
        <v>21039.419921875</v>
      </c>
      <c r="D4031">
        <v>20656.69921875</v>
      </c>
      <c r="E4031">
        <v>20766.05078125</v>
      </c>
      <c r="F4031">
        <v>8200</v>
      </c>
      <c r="G4031">
        <f>IFERROR(((cleaned_sensex[[#This Row],[Close]]-B4030)/B4030)*100,0)</f>
        <v>-0.20440781687090992</v>
      </c>
      <c r="H4031">
        <f t="shared" si="124"/>
        <v>0.38964777846878912</v>
      </c>
      <c r="I4031">
        <f t="shared" si="125"/>
        <v>0.94154153279500852</v>
      </c>
      <c r="J4031">
        <f>MAX(B4032,cleaned_sensex[[#This Row],[Close]])</f>
        <v>20725.4296875</v>
      </c>
      <c r="K4031">
        <f>(cleaned_sensex[[#This Row],[Close]]-cleaned_sensex[[#This Row],[Rolling max]])/cleaned_sensex[[#This Row],[Rolling max]]*100</f>
        <v>0</v>
      </c>
      <c r="L4031" t="str">
        <f>IF(AND(cleaned_sensex[[#This Row],[Avg Return(%)]]&lt;-0.5,cleaned_sensex[[#This Row],[Rolling volatility]]&gt;2),"Alert","OK")</f>
        <v>OK</v>
      </c>
      <c r="M4031">
        <v>-0.5</v>
      </c>
      <c r="N4031">
        <v>2</v>
      </c>
    </row>
    <row r="4032" spans="1:14" x14ac:dyDescent="0.3">
      <c r="A4032" s="1">
        <v>41572</v>
      </c>
      <c r="B4032">
        <v>20683.51953125</v>
      </c>
      <c r="C4032">
        <v>20782.16015625</v>
      </c>
      <c r="D4032">
        <v>20622.55078125</v>
      </c>
      <c r="E4032">
        <v>20725.51953125</v>
      </c>
      <c r="F4032">
        <v>9600</v>
      </c>
      <c r="G4032">
        <f>IFERROR(((cleaned_sensex[[#This Row],[Close]]-B4031)/B4031)*100,0)</f>
        <v>-0.20221610302862389</v>
      </c>
      <c r="H4032">
        <f t="shared" si="124"/>
        <v>0.23627285778810103</v>
      </c>
      <c r="I4032">
        <f t="shared" si="125"/>
        <v>0.89524319636782146</v>
      </c>
      <c r="J4032">
        <f>MAX(B4033,cleaned_sensex[[#This Row],[Close]])</f>
        <v>20683.51953125</v>
      </c>
      <c r="K4032">
        <f>(cleaned_sensex[[#This Row],[Close]]-cleaned_sensex[[#This Row],[Rolling max]])/cleaned_sensex[[#This Row],[Rolling max]]*100</f>
        <v>0</v>
      </c>
      <c r="L4032" t="str">
        <f>IF(AND(cleaned_sensex[[#This Row],[Avg Return(%)]]&lt;-0.5,cleaned_sensex[[#This Row],[Rolling volatility]]&gt;2),"Alert","OK")</f>
        <v>OK</v>
      </c>
      <c r="M4032">
        <v>-0.5</v>
      </c>
      <c r="N4032">
        <v>2</v>
      </c>
    </row>
    <row r="4033" spans="1:14" x14ac:dyDescent="0.3">
      <c r="A4033" s="1">
        <v>41575</v>
      </c>
      <c r="B4033">
        <v>20570.279296875</v>
      </c>
      <c r="C4033">
        <v>20771.359375</v>
      </c>
      <c r="D4033">
        <v>20550.640625</v>
      </c>
      <c r="E4033">
        <v>20696.509765625</v>
      </c>
      <c r="F4033">
        <v>8100</v>
      </c>
      <c r="G4033">
        <f>IFERROR(((cleaned_sensex[[#This Row],[Close]]-B4032)/B4032)*100,0)</f>
        <v>-0.54749016096563896</v>
      </c>
      <c r="H4033">
        <f t="shared" si="124"/>
        <v>0.20437161529189365</v>
      </c>
      <c r="I4033">
        <f t="shared" si="125"/>
        <v>0.90559768227006043</v>
      </c>
      <c r="J4033">
        <f>MAX(B4034,cleaned_sensex[[#This Row],[Close]])</f>
        <v>20929.009765625</v>
      </c>
      <c r="K4033">
        <f>(cleaned_sensex[[#This Row],[Close]]-cleaned_sensex[[#This Row],[Rolling max]])/cleaned_sensex[[#This Row],[Rolling max]]*100</f>
        <v>-1.7140345996646216</v>
      </c>
      <c r="L4033" t="str">
        <f>IF(AND(cleaned_sensex[[#This Row],[Avg Return(%)]]&lt;-0.5,cleaned_sensex[[#This Row],[Rolling volatility]]&gt;2),"Alert","OK")</f>
        <v>OK</v>
      </c>
      <c r="M4033">
        <v>-0.5</v>
      </c>
      <c r="N4033">
        <v>2</v>
      </c>
    </row>
    <row r="4034" spans="1:14" x14ac:dyDescent="0.3">
      <c r="A4034" s="1">
        <v>41576</v>
      </c>
      <c r="B4034">
        <v>20929.009765625</v>
      </c>
      <c r="C4034">
        <v>20952.55078125</v>
      </c>
      <c r="D4034">
        <v>20493.66015625</v>
      </c>
      <c r="E4034">
        <v>20593.490234375</v>
      </c>
      <c r="F4034">
        <v>11300</v>
      </c>
      <c r="G4034">
        <f>IFERROR(((cleaned_sensex[[#This Row],[Close]]-B4033)/B4033)*100,0)</f>
        <v>1.7439260963486174</v>
      </c>
      <c r="H4034">
        <f t="shared" si="124"/>
        <v>2.3503711709817098E-2</v>
      </c>
      <c r="I4034">
        <f t="shared" si="125"/>
        <v>0.84998469817735123</v>
      </c>
      <c r="J4034">
        <f>MAX(B4035,cleaned_sensex[[#This Row],[Close]])</f>
        <v>21033.970703125</v>
      </c>
      <c r="K4034">
        <f>(cleaned_sensex[[#This Row],[Close]]-cleaned_sensex[[#This Row],[Rolling max]])/cleaned_sensex[[#This Row],[Rolling max]]*100</f>
        <v>-0.49900676853375114</v>
      </c>
      <c r="L4034" t="str">
        <f>IF(AND(cleaned_sensex[[#This Row],[Avg Return(%)]]&lt;-0.5,cleaned_sensex[[#This Row],[Rolling volatility]]&gt;2),"Alert","OK")</f>
        <v>OK</v>
      </c>
      <c r="M4034">
        <v>-0.5</v>
      </c>
      <c r="N4034">
        <v>2</v>
      </c>
    </row>
    <row r="4035" spans="1:14" x14ac:dyDescent="0.3">
      <c r="A4035" s="1">
        <v>41577</v>
      </c>
      <c r="B4035">
        <v>21033.970703125</v>
      </c>
      <c r="C4035">
        <v>21086.58984375</v>
      </c>
      <c r="D4035">
        <v>20937.119140625</v>
      </c>
      <c r="E4035">
        <v>20944.140625</v>
      </c>
      <c r="F4035">
        <v>10400</v>
      </c>
      <c r="G4035">
        <f>IFERROR(((cleaned_sensex[[#This Row],[Close]]-B4034)/B4034)*100,0)</f>
        <v>0.50150933405551679</v>
      </c>
      <c r="H4035">
        <f t="shared" si="124"/>
        <v>0.1594381421171191</v>
      </c>
      <c r="I4035">
        <f t="shared" si="125"/>
        <v>1.0081313842848283</v>
      </c>
      <c r="J4035">
        <f>MAX(B4036,cleaned_sensex[[#This Row],[Close]])</f>
        <v>21164.51953125</v>
      </c>
      <c r="K4035">
        <f>(cleaned_sensex[[#This Row],[Close]]-cleaned_sensex[[#This Row],[Rolling max]])/cleaned_sensex[[#This Row],[Rolling max]]*100</f>
        <v>-0.61682868790024281</v>
      </c>
      <c r="L4035" t="str">
        <f>IF(AND(cleaned_sensex[[#This Row],[Avg Return(%)]]&lt;-0.5,cleaned_sensex[[#This Row],[Rolling volatility]]&gt;2),"Alert","OK")</f>
        <v>OK</v>
      </c>
      <c r="M4035">
        <v>-0.5</v>
      </c>
      <c r="N4035">
        <v>2</v>
      </c>
    </row>
    <row r="4036" spans="1:14" x14ac:dyDescent="0.3">
      <c r="A4036" s="1">
        <v>41578</v>
      </c>
      <c r="B4036">
        <v>21164.51953125</v>
      </c>
      <c r="C4036">
        <v>21205.439453125</v>
      </c>
      <c r="D4036">
        <v>20991.98046875</v>
      </c>
      <c r="E4036">
        <v>21000.599609375</v>
      </c>
      <c r="F4036">
        <v>11900</v>
      </c>
      <c r="G4036">
        <f>IFERROR(((cleaned_sensex[[#This Row],[Close]]-B4035)/B4035)*100,0)</f>
        <v>0.62065707881586263</v>
      </c>
      <c r="H4036">
        <f t="shared" si="124"/>
        <v>0.23866577492538479</v>
      </c>
      <c r="I4036">
        <f t="shared" si="125"/>
        <v>0.99991765491852536</v>
      </c>
      <c r="J4036">
        <f>MAX(B4037,cleaned_sensex[[#This Row],[Close]])</f>
        <v>21196.810546875</v>
      </c>
      <c r="K4036">
        <f>(cleaned_sensex[[#This Row],[Close]]-cleaned_sensex[[#This Row],[Rolling max]])/cleaned_sensex[[#This Row],[Rolling max]]*100</f>
        <v>-0.15233903022150941</v>
      </c>
      <c r="L4036" t="str">
        <f>IF(AND(cleaned_sensex[[#This Row],[Avg Return(%)]]&lt;-0.5,cleaned_sensex[[#This Row],[Rolling volatility]]&gt;2),"Alert","OK")</f>
        <v>OK</v>
      </c>
      <c r="M4036">
        <v>-0.5</v>
      </c>
      <c r="N4036">
        <v>2</v>
      </c>
    </row>
    <row r="4037" spans="1:14" x14ac:dyDescent="0.3">
      <c r="A4037" s="1">
        <v>41579</v>
      </c>
      <c r="B4037">
        <v>21196.810546875</v>
      </c>
      <c r="C4037">
        <v>21293.880859375</v>
      </c>
      <c r="D4037">
        <v>21141.3203125</v>
      </c>
      <c r="E4037">
        <v>21158.810546875</v>
      </c>
      <c r="F4037">
        <v>10000</v>
      </c>
      <c r="G4037">
        <f>IFERROR(((cleaned_sensex[[#This Row],[Close]]-B4036)/B4036)*100,0)</f>
        <v>0.15257145609812414</v>
      </c>
      <c r="H4037">
        <f t="shared" si="124"/>
        <v>0.36502573222626494</v>
      </c>
      <c r="I4037">
        <f t="shared" si="125"/>
        <v>0.95495978260513426</v>
      </c>
      <c r="J4037">
        <f>MAX(B4038,cleaned_sensex[[#This Row],[Close]])</f>
        <v>21196.810546875</v>
      </c>
      <c r="K4037">
        <f>(cleaned_sensex[[#This Row],[Close]]-cleaned_sensex[[#This Row],[Rolling max]])/cleaned_sensex[[#This Row],[Rolling max]]*100</f>
        <v>0</v>
      </c>
      <c r="L4037" t="str">
        <f>IF(AND(cleaned_sensex[[#This Row],[Avg Return(%)]]&lt;-0.5,cleaned_sensex[[#This Row],[Rolling volatility]]&gt;2),"Alert","OK")</f>
        <v>OK</v>
      </c>
      <c r="M4037">
        <v>-0.5</v>
      </c>
      <c r="N4037">
        <v>2</v>
      </c>
    </row>
    <row r="4038" spans="1:14" x14ac:dyDescent="0.3">
      <c r="A4038" s="1">
        <v>41583</v>
      </c>
      <c r="B4038">
        <v>20974.7890625</v>
      </c>
      <c r="C4038">
        <v>21158.560546875</v>
      </c>
      <c r="D4038">
        <v>20951.7109375</v>
      </c>
      <c r="E4038">
        <v>21134.099609375</v>
      </c>
      <c r="F4038">
        <v>11900</v>
      </c>
      <c r="G4038">
        <f>IFERROR(((cleaned_sensex[[#This Row],[Close]]-B4037)/B4037)*100,0)</f>
        <v>-1.047428734073071</v>
      </c>
      <c r="H4038">
        <f t="shared" si="124"/>
        <v>0.15134866813930978</v>
      </c>
      <c r="I4038">
        <f t="shared" si="125"/>
        <v>0.67438022148772803</v>
      </c>
      <c r="J4038">
        <f>MAX(B4039,cleaned_sensex[[#This Row],[Close]])</f>
        <v>20974.7890625</v>
      </c>
      <c r="K4038">
        <f>(cleaned_sensex[[#This Row],[Close]]-cleaned_sensex[[#This Row],[Rolling max]])/cleaned_sensex[[#This Row],[Rolling max]]*100</f>
        <v>0</v>
      </c>
      <c r="L4038" t="str">
        <f>IF(AND(cleaned_sensex[[#This Row],[Avg Return(%)]]&lt;-0.5,cleaned_sensex[[#This Row],[Rolling volatility]]&gt;2),"Alert","OK")</f>
        <v>OK</v>
      </c>
      <c r="M4038">
        <v>-0.5</v>
      </c>
      <c r="N4038">
        <v>2</v>
      </c>
    </row>
    <row r="4039" spans="1:14" x14ac:dyDescent="0.3">
      <c r="A4039" s="1">
        <v>41584</v>
      </c>
      <c r="B4039">
        <v>20894.939453125</v>
      </c>
      <c r="C4039">
        <v>21045.380859375</v>
      </c>
      <c r="D4039">
        <v>20861.419921875</v>
      </c>
      <c r="E4039">
        <v>21004.5390625</v>
      </c>
      <c r="F4039">
        <v>10900</v>
      </c>
      <c r="G4039">
        <f>IFERROR(((cleaned_sensex[[#This Row],[Close]]-B4038)/B4038)*100,0)</f>
        <v>-0.38069326531516817</v>
      </c>
      <c r="H4039">
        <f t="shared" si="124"/>
        <v>4.1338324726278831E-2</v>
      </c>
      <c r="I4039">
        <f t="shared" si="125"/>
        <v>0.77455407240438878</v>
      </c>
      <c r="J4039">
        <f>MAX(B4040,cleaned_sensex[[#This Row],[Close]])</f>
        <v>20894.939453125</v>
      </c>
      <c r="K4039">
        <f>(cleaned_sensex[[#This Row],[Close]]-cleaned_sensex[[#This Row],[Rolling max]])/cleaned_sensex[[#This Row],[Rolling max]]*100</f>
        <v>0</v>
      </c>
      <c r="L4039" t="str">
        <f>IF(AND(cleaned_sensex[[#This Row],[Avg Return(%)]]&lt;-0.5,cleaned_sensex[[#This Row],[Rolling volatility]]&gt;2),"Alert","OK")</f>
        <v>OK</v>
      </c>
      <c r="M4039">
        <v>-0.5</v>
      </c>
      <c r="N4039">
        <v>2</v>
      </c>
    </row>
    <row r="4040" spans="1:14" x14ac:dyDescent="0.3">
      <c r="A4040" s="1">
        <v>41585</v>
      </c>
      <c r="B4040">
        <v>20822.76953125</v>
      </c>
      <c r="C4040">
        <v>21142.849609375</v>
      </c>
      <c r="D4040">
        <v>20797.060546875</v>
      </c>
      <c r="E4040">
        <v>20896.130859375</v>
      </c>
      <c r="F4040">
        <v>11900</v>
      </c>
      <c r="G4040">
        <f>IFERROR(((cleaned_sensex[[#This Row],[Close]]-B4039)/B4039)*100,0)</f>
        <v>-0.34539426178718324</v>
      </c>
      <c r="H4040">
        <f t="shared" si="124"/>
        <v>1.7110327411062491E-2</v>
      </c>
      <c r="I4040">
        <f t="shared" si="125"/>
        <v>0.78452647858321001</v>
      </c>
      <c r="J4040">
        <f>MAX(B4041,cleaned_sensex[[#This Row],[Close]])</f>
        <v>20822.76953125</v>
      </c>
      <c r="K4040">
        <f>(cleaned_sensex[[#This Row],[Close]]-cleaned_sensex[[#This Row],[Rolling max]])/cleaned_sensex[[#This Row],[Rolling max]]*100</f>
        <v>0</v>
      </c>
      <c r="L4040" t="str">
        <f>IF(AND(cleaned_sensex[[#This Row],[Avg Return(%)]]&lt;-0.5,cleaned_sensex[[#This Row],[Rolling volatility]]&gt;2),"Alert","OK")</f>
        <v>OK</v>
      </c>
      <c r="M4040">
        <v>-0.5</v>
      </c>
      <c r="N4040">
        <v>2</v>
      </c>
    </row>
    <row r="4041" spans="1:14" x14ac:dyDescent="0.3">
      <c r="A4041" s="1">
        <v>41586</v>
      </c>
      <c r="B4041">
        <v>20666.150390625</v>
      </c>
      <c r="C4041">
        <v>20821.009765625</v>
      </c>
      <c r="D4041">
        <v>20600.900390625</v>
      </c>
      <c r="E4041">
        <v>20785.19921875</v>
      </c>
      <c r="F4041">
        <v>10700</v>
      </c>
      <c r="G4041">
        <f>IFERROR(((cleaned_sensex[[#This Row],[Close]]-B4040)/B4040)*100,0)</f>
        <v>-0.75215326371428215</v>
      </c>
      <c r="H4041">
        <f t="shared" si="124"/>
        <v>2.9103362327752569E-2</v>
      </c>
      <c r="I4041">
        <f t="shared" si="125"/>
        <v>0.77721468069230837</v>
      </c>
      <c r="J4041">
        <f>MAX(B4042,cleaned_sensex[[#This Row],[Close]])</f>
        <v>20666.150390625</v>
      </c>
      <c r="K4041">
        <f>(cleaned_sensex[[#This Row],[Close]]-cleaned_sensex[[#This Row],[Rolling max]])/cleaned_sensex[[#This Row],[Rolling max]]*100</f>
        <v>0</v>
      </c>
      <c r="L4041" t="str">
        <f>IF(AND(cleaned_sensex[[#This Row],[Avg Return(%)]]&lt;-0.5,cleaned_sensex[[#This Row],[Rolling volatility]]&gt;2),"Alert","OK")</f>
        <v>OK</v>
      </c>
      <c r="M4041">
        <v>-0.5</v>
      </c>
      <c r="N4041">
        <v>2</v>
      </c>
    </row>
    <row r="4042" spans="1:14" x14ac:dyDescent="0.3">
      <c r="A4042" s="1">
        <v>41589</v>
      </c>
      <c r="B4042">
        <v>20490.9609375</v>
      </c>
      <c r="C4042">
        <v>20672.529296875</v>
      </c>
      <c r="D4042">
        <v>20453.150390625</v>
      </c>
      <c r="E4042">
        <v>20596.400390625</v>
      </c>
      <c r="F4042">
        <v>10300</v>
      </c>
      <c r="G4042">
        <f>IFERROR(((cleaned_sensex[[#This Row],[Close]]-B4041)/B4041)*100,0)</f>
        <v>-0.84771207899693302</v>
      </c>
      <c r="H4042">
        <f t="shared" si="124"/>
        <v>-2.5671182356584665E-2</v>
      </c>
      <c r="I4042">
        <f t="shared" si="125"/>
        <v>0.81393392281785049</v>
      </c>
      <c r="J4042">
        <f>MAX(B4043,cleaned_sensex[[#This Row],[Close]])</f>
        <v>20490.9609375</v>
      </c>
      <c r="K4042">
        <f>(cleaned_sensex[[#This Row],[Close]]-cleaned_sensex[[#This Row],[Rolling max]])/cleaned_sensex[[#This Row],[Rolling max]]*100</f>
        <v>0</v>
      </c>
      <c r="L4042" t="str">
        <f>IF(AND(cleaned_sensex[[#This Row],[Avg Return(%)]]&lt;-0.5,cleaned_sensex[[#This Row],[Rolling volatility]]&gt;2),"Alert","OK")</f>
        <v>OK</v>
      </c>
      <c r="M4042">
        <v>-0.5</v>
      </c>
      <c r="N4042">
        <v>2</v>
      </c>
    </row>
    <row r="4043" spans="1:14" x14ac:dyDescent="0.3">
      <c r="A4043" s="1">
        <v>41590</v>
      </c>
      <c r="B4043">
        <v>20281.91015625</v>
      </c>
      <c r="C4043">
        <v>20584.220703125</v>
      </c>
      <c r="D4043">
        <v>20262.220703125</v>
      </c>
      <c r="E4043">
        <v>20510.310546875</v>
      </c>
      <c r="F4043">
        <v>10200</v>
      </c>
      <c r="G4043">
        <f>IFERROR(((cleaned_sensex[[#This Row],[Close]]-B4042)/B4042)*100,0)</f>
        <v>-1.0202097494970153</v>
      </c>
      <c r="H4043">
        <f t="shared" si="124"/>
        <v>-9.0220779953415584E-2</v>
      </c>
      <c r="I4043">
        <f t="shared" si="125"/>
        <v>0.85409552534036681</v>
      </c>
      <c r="J4043">
        <f>MAX(B4044,cleaned_sensex[[#This Row],[Close]])</f>
        <v>20281.91015625</v>
      </c>
      <c r="K4043">
        <f>(cleaned_sensex[[#This Row],[Close]]-cleaned_sensex[[#This Row],[Rolling max]])/cleaned_sensex[[#This Row],[Rolling max]]*100</f>
        <v>0</v>
      </c>
      <c r="L4043" t="str">
        <f>IF(AND(cleaned_sensex[[#This Row],[Avg Return(%)]]&lt;-0.5,cleaned_sensex[[#This Row],[Rolling volatility]]&gt;2),"Alert","OK")</f>
        <v>OK</v>
      </c>
      <c r="M4043">
        <v>-0.5</v>
      </c>
      <c r="N4043">
        <v>2</v>
      </c>
    </row>
    <row r="4044" spans="1:14" x14ac:dyDescent="0.3">
      <c r="A4044" s="1">
        <v>41591</v>
      </c>
      <c r="B4044">
        <v>20194.400390625</v>
      </c>
      <c r="C4044">
        <v>20365.58984375</v>
      </c>
      <c r="D4044">
        <v>20161.640625</v>
      </c>
      <c r="E4044">
        <v>20248.51953125</v>
      </c>
      <c r="F4044">
        <v>9000</v>
      </c>
      <c r="G4044">
        <f>IFERROR(((cleaned_sensex[[#This Row],[Close]]-B4043)/B4043)*100,0)</f>
        <v>-0.43146708052068411</v>
      </c>
      <c r="H4044">
        <f t="shared" ref="H4044:H4107" si="126">AVERAGE(G4034:G4043)</f>
        <v>-0.13749273880655316</v>
      </c>
      <c r="I4044">
        <f t="shared" ref="I4044:I4107" si="127">_xlfn.STDEV.S(G4034:G4043)</f>
        <v>0.89434956584729919</v>
      </c>
      <c r="J4044">
        <f>MAX(B4045,cleaned_sensex[[#This Row],[Close]])</f>
        <v>20399.419921875</v>
      </c>
      <c r="K4044">
        <f>(cleaned_sensex[[#This Row],[Close]]-cleaned_sensex[[#This Row],[Rolling max]])/cleaned_sensex[[#This Row],[Rolling max]]*100</f>
        <v>-1.0050262803313856</v>
      </c>
      <c r="L4044" t="str">
        <f>IF(AND(cleaned_sensex[[#This Row],[Avg Return(%)]]&lt;-0.5,cleaned_sensex[[#This Row],[Rolling volatility]]&gt;2),"Alert","OK")</f>
        <v>OK</v>
      </c>
      <c r="M4044">
        <v>-0.5</v>
      </c>
      <c r="N4044">
        <v>2</v>
      </c>
    </row>
    <row r="4045" spans="1:14" x14ac:dyDescent="0.3">
      <c r="A4045" s="1">
        <v>41592</v>
      </c>
      <c r="B4045">
        <v>20399.419921875</v>
      </c>
      <c r="C4045">
        <v>20568.990234375</v>
      </c>
      <c r="D4045">
        <v>20348.26953125</v>
      </c>
      <c r="E4045">
        <v>20351.390625</v>
      </c>
      <c r="F4045">
        <v>12600</v>
      </c>
      <c r="G4045">
        <f>IFERROR(((cleaned_sensex[[#This Row],[Close]]-B4044)/B4044)*100,0)</f>
        <v>1.0152296046639631</v>
      </c>
      <c r="H4045">
        <f t="shared" si="126"/>
        <v>-0.35503205649348335</v>
      </c>
      <c r="I4045">
        <f t="shared" si="127"/>
        <v>0.60297418834510463</v>
      </c>
      <c r="J4045">
        <f>MAX(B4046,cleaned_sensex[[#This Row],[Close]])</f>
        <v>20850.740234375</v>
      </c>
      <c r="K4045">
        <f>(cleaned_sensex[[#This Row],[Close]]-cleaned_sensex[[#This Row],[Rolling max]])/cleaned_sensex[[#This Row],[Rolling max]]*100</f>
        <v>-2.1645289684053668</v>
      </c>
      <c r="L4045" t="str">
        <f>IF(AND(cleaned_sensex[[#This Row],[Avg Return(%)]]&lt;-0.5,cleaned_sensex[[#This Row],[Rolling volatility]]&gt;2),"Alert","OK")</f>
        <v>OK</v>
      </c>
      <c r="M4045">
        <v>-0.5</v>
      </c>
      <c r="N4045">
        <v>2</v>
      </c>
    </row>
    <row r="4046" spans="1:14" x14ac:dyDescent="0.3">
      <c r="A4046" s="1">
        <v>41596</v>
      </c>
      <c r="B4046">
        <v>20850.740234375</v>
      </c>
      <c r="C4046">
        <v>20868.759765625</v>
      </c>
      <c r="D4046">
        <v>20570.58984375</v>
      </c>
      <c r="E4046">
        <v>20570.58984375</v>
      </c>
      <c r="F4046">
        <v>10900</v>
      </c>
      <c r="G4046">
        <f>IFERROR(((cleaned_sensex[[#This Row],[Close]]-B4045)/B4045)*100,0)</f>
        <v>2.2124173835748815</v>
      </c>
      <c r="H4046">
        <f t="shared" si="126"/>
        <v>-0.3036600294326387</v>
      </c>
      <c r="I4046">
        <f t="shared" si="127"/>
        <v>0.69839211057056594</v>
      </c>
      <c r="J4046">
        <f>MAX(B4047,cleaned_sensex[[#This Row],[Close]])</f>
        <v>20890.8203125</v>
      </c>
      <c r="K4046">
        <f>(cleaned_sensex[[#This Row],[Close]]-cleaned_sensex[[#This Row],[Rolling max]])/cleaned_sensex[[#This Row],[Rolling max]]*100</f>
        <v>-0.19185497517786856</v>
      </c>
      <c r="L4046" t="str">
        <f>IF(AND(cleaned_sensex[[#This Row],[Avg Return(%)]]&lt;-0.5,cleaned_sensex[[#This Row],[Rolling volatility]]&gt;2),"Alert","OK")</f>
        <v>OK</v>
      </c>
      <c r="M4046">
        <v>-0.5</v>
      </c>
      <c r="N4046">
        <v>2</v>
      </c>
    </row>
    <row r="4047" spans="1:14" x14ac:dyDescent="0.3">
      <c r="A4047" s="1">
        <v>41597</v>
      </c>
      <c r="B4047">
        <v>20890.8203125</v>
      </c>
      <c r="C4047">
        <v>20934.400390625</v>
      </c>
      <c r="D4047">
        <v>20828.689453125</v>
      </c>
      <c r="E4047">
        <v>20870.16015625</v>
      </c>
      <c r="F4047">
        <v>11400</v>
      </c>
      <c r="G4047">
        <f>IFERROR(((cleaned_sensex[[#This Row],[Close]]-B4046)/B4046)*100,0)</f>
        <v>0.19222376603648383</v>
      </c>
      <c r="H4047">
        <f t="shared" si="126"/>
        <v>-0.14448399895673686</v>
      </c>
      <c r="I4047">
        <f t="shared" si="127"/>
        <v>1.0334772591074366</v>
      </c>
      <c r="J4047">
        <f>MAX(B4048,cleaned_sensex[[#This Row],[Close]])</f>
        <v>20890.8203125</v>
      </c>
      <c r="K4047">
        <f>(cleaned_sensex[[#This Row],[Close]]-cleaned_sensex[[#This Row],[Rolling max]])/cleaned_sensex[[#This Row],[Rolling max]]*100</f>
        <v>0</v>
      </c>
      <c r="L4047" t="str">
        <f>IF(AND(cleaned_sensex[[#This Row],[Avg Return(%)]]&lt;-0.5,cleaned_sensex[[#This Row],[Rolling volatility]]&gt;2),"Alert","OK")</f>
        <v>OK</v>
      </c>
      <c r="M4047">
        <v>-0.5</v>
      </c>
      <c r="N4047">
        <v>2</v>
      </c>
    </row>
    <row r="4048" spans="1:14" x14ac:dyDescent="0.3">
      <c r="A4048" s="1">
        <v>41598</v>
      </c>
      <c r="B4048">
        <v>20635.130859375</v>
      </c>
      <c r="C4048">
        <v>20895.30078125</v>
      </c>
      <c r="D4048">
        <v>20579.939453125</v>
      </c>
      <c r="E4048">
        <v>20857.009765625</v>
      </c>
      <c r="F4048">
        <v>8900</v>
      </c>
      <c r="G4048">
        <f>IFERROR(((cleaned_sensex[[#This Row],[Close]]-B4047)/B4047)*100,0)</f>
        <v>-1.2239320873963406</v>
      </c>
      <c r="H4048">
        <f t="shared" si="126"/>
        <v>-0.14051876796290083</v>
      </c>
      <c r="I4048">
        <f t="shared" si="127"/>
        <v>1.0348188328232204</v>
      </c>
      <c r="J4048">
        <f>MAX(B4049,cleaned_sensex[[#This Row],[Close]])</f>
        <v>20635.130859375</v>
      </c>
      <c r="K4048">
        <f>(cleaned_sensex[[#This Row],[Close]]-cleaned_sensex[[#This Row],[Rolling max]])/cleaned_sensex[[#This Row],[Rolling max]]*100</f>
        <v>0</v>
      </c>
      <c r="L4048" t="str">
        <f>IF(AND(cleaned_sensex[[#This Row],[Avg Return(%)]]&lt;-0.5,cleaned_sensex[[#This Row],[Rolling volatility]]&gt;2),"Alert","OK")</f>
        <v>OK</v>
      </c>
      <c r="M4048">
        <v>-0.5</v>
      </c>
      <c r="N4048">
        <v>2</v>
      </c>
    </row>
    <row r="4049" spans="1:14" x14ac:dyDescent="0.3">
      <c r="A4049" s="1">
        <v>41599</v>
      </c>
      <c r="B4049">
        <v>20229.05078125</v>
      </c>
      <c r="C4049">
        <v>20579.259765625</v>
      </c>
      <c r="D4049">
        <v>20189.23046875</v>
      </c>
      <c r="E4049">
        <v>20579.259765625</v>
      </c>
      <c r="F4049">
        <v>8100</v>
      </c>
      <c r="G4049">
        <f>IFERROR(((cleaned_sensex[[#This Row],[Close]]-B4048)/B4048)*100,0)</f>
        <v>-1.9679064838133011</v>
      </c>
      <c r="H4049">
        <f t="shared" si="126"/>
        <v>-0.15816910329522782</v>
      </c>
      <c r="I4049">
        <f t="shared" si="127"/>
        <v>1.0533456508569314</v>
      </c>
      <c r="J4049">
        <f>MAX(B4050,cleaned_sensex[[#This Row],[Close]])</f>
        <v>20229.05078125</v>
      </c>
      <c r="K4049">
        <f>(cleaned_sensex[[#This Row],[Close]]-cleaned_sensex[[#This Row],[Rolling max]])/cleaned_sensex[[#This Row],[Rolling max]]*100</f>
        <v>0</v>
      </c>
      <c r="L4049" t="str">
        <f>IF(AND(cleaned_sensex[[#This Row],[Avg Return(%)]]&lt;-0.5,cleaned_sensex[[#This Row],[Rolling volatility]]&gt;2),"Alert","OK")</f>
        <v>OK</v>
      </c>
      <c r="M4049">
        <v>-0.5</v>
      </c>
      <c r="N4049">
        <v>2</v>
      </c>
    </row>
    <row r="4050" spans="1:14" x14ac:dyDescent="0.3">
      <c r="A4050" s="1">
        <v>41600</v>
      </c>
      <c r="B4050">
        <v>20217.390625</v>
      </c>
      <c r="C4050">
        <v>20388.119140625</v>
      </c>
      <c r="D4050">
        <v>20137.669921875</v>
      </c>
      <c r="E4050">
        <v>20316.580078125</v>
      </c>
      <c r="F4050">
        <v>10600</v>
      </c>
      <c r="G4050">
        <f>IFERROR(((cleaned_sensex[[#This Row],[Close]]-B4049)/B4049)*100,0)</f>
        <v>-5.764064946046614E-2</v>
      </c>
      <c r="H4050">
        <f t="shared" si="126"/>
        <v>-0.31689042514504112</v>
      </c>
      <c r="I4050">
        <f t="shared" si="127"/>
        <v>1.199978765797181</v>
      </c>
      <c r="J4050">
        <f>MAX(B4051,cleaned_sensex[[#This Row],[Close]])</f>
        <v>20605.080078125</v>
      </c>
      <c r="K4050">
        <f>(cleaned_sensex[[#This Row],[Close]]-cleaned_sensex[[#This Row],[Rolling max]])/cleaned_sensex[[#This Row],[Rolling max]]*100</f>
        <v>-1.8815236420099297</v>
      </c>
      <c r="L4050" t="str">
        <f>IF(AND(cleaned_sensex[[#This Row],[Avg Return(%)]]&lt;-0.5,cleaned_sensex[[#This Row],[Rolling volatility]]&gt;2),"Alert","OK")</f>
        <v>OK</v>
      </c>
      <c r="M4050">
        <v>-0.5</v>
      </c>
      <c r="N4050">
        <v>2</v>
      </c>
    </row>
    <row r="4051" spans="1:14" x14ac:dyDescent="0.3">
      <c r="A4051" s="1">
        <v>41603</v>
      </c>
      <c r="B4051">
        <v>20605.080078125</v>
      </c>
      <c r="C4051">
        <v>20626.150390625</v>
      </c>
      <c r="D4051">
        <v>20326.66015625</v>
      </c>
      <c r="E4051">
        <v>20326.66015625</v>
      </c>
      <c r="F4051">
        <v>8200</v>
      </c>
      <c r="G4051">
        <f>IFERROR(((cleaned_sensex[[#This Row],[Close]]-B4050)/B4050)*100,0)</f>
        <v>1.9176038110753968</v>
      </c>
      <c r="H4051">
        <f t="shared" si="126"/>
        <v>-0.28811506391236935</v>
      </c>
      <c r="I4051">
        <f t="shared" si="127"/>
        <v>1.2026664407162391</v>
      </c>
      <c r="J4051">
        <f>MAX(B4052,cleaned_sensex[[#This Row],[Close]])</f>
        <v>20605.080078125</v>
      </c>
      <c r="K4051">
        <f>(cleaned_sensex[[#This Row],[Close]]-cleaned_sensex[[#This Row],[Rolling max]])/cleaned_sensex[[#This Row],[Rolling max]]*100</f>
        <v>0</v>
      </c>
      <c r="L4051" t="str">
        <f>IF(AND(cleaned_sensex[[#This Row],[Avg Return(%)]]&lt;-0.5,cleaned_sensex[[#This Row],[Rolling volatility]]&gt;2),"Alert","OK")</f>
        <v>OK</v>
      </c>
      <c r="M4051">
        <v>-0.5</v>
      </c>
      <c r="N4051">
        <v>2</v>
      </c>
    </row>
    <row r="4052" spans="1:14" x14ac:dyDescent="0.3">
      <c r="A4052" s="1">
        <v>41604</v>
      </c>
      <c r="B4052">
        <v>20425.01953125</v>
      </c>
      <c r="C4052">
        <v>20604.26953125</v>
      </c>
      <c r="D4052">
        <v>20390.619140625</v>
      </c>
      <c r="E4052">
        <v>20604.26953125</v>
      </c>
      <c r="F4052">
        <v>10500</v>
      </c>
      <c r="G4052">
        <f>IFERROR(((cleaned_sensex[[#This Row],[Close]]-B4051)/B4051)*100,0)</f>
        <v>-0.87386482455924996</v>
      </c>
      <c r="H4052">
        <f t="shared" si="126"/>
        <v>-2.1139356433401525E-2</v>
      </c>
      <c r="I4052">
        <f t="shared" si="127"/>
        <v>1.3725387316691871</v>
      </c>
      <c r="J4052">
        <f>MAX(B4053,cleaned_sensex[[#This Row],[Close]])</f>
        <v>20425.01953125</v>
      </c>
      <c r="K4052">
        <f>(cleaned_sensex[[#This Row],[Close]]-cleaned_sensex[[#This Row],[Rolling max]])/cleaned_sensex[[#This Row],[Rolling max]]*100</f>
        <v>0</v>
      </c>
      <c r="L4052" t="str">
        <f>IF(AND(cleaned_sensex[[#This Row],[Avg Return(%)]]&lt;-0.5,cleaned_sensex[[#This Row],[Rolling volatility]]&gt;2),"Alert","OK")</f>
        <v>OK</v>
      </c>
      <c r="M4052">
        <v>-0.5</v>
      </c>
      <c r="N4052">
        <v>2</v>
      </c>
    </row>
    <row r="4053" spans="1:14" x14ac:dyDescent="0.3">
      <c r="A4053" s="1">
        <v>41605</v>
      </c>
      <c r="B4053">
        <v>20420.259765625</v>
      </c>
      <c r="C4053">
        <v>20482.669921875</v>
      </c>
      <c r="D4053">
        <v>20348.060546875</v>
      </c>
      <c r="E4053">
        <v>20449</v>
      </c>
      <c r="F4053">
        <v>7000</v>
      </c>
      <c r="G4053">
        <f>IFERROR(((cleaned_sensex[[#This Row],[Close]]-B4052)/B4052)*100,0)</f>
        <v>-2.3303603787098583E-2</v>
      </c>
      <c r="H4053">
        <f t="shared" si="126"/>
        <v>-2.3754630989633218E-2</v>
      </c>
      <c r="I4053">
        <f t="shared" si="127"/>
        <v>1.3743124742164661</v>
      </c>
      <c r="J4053">
        <f>MAX(B4054,cleaned_sensex[[#This Row],[Close]])</f>
        <v>20534.91015625</v>
      </c>
      <c r="K4053">
        <f>(cleaned_sensex[[#This Row],[Close]]-cleaned_sensex[[#This Row],[Rolling max]])/cleaned_sensex[[#This Row],[Rolling max]]*100</f>
        <v>-0.55831941680107633</v>
      </c>
      <c r="L4053" t="str">
        <f>IF(AND(cleaned_sensex[[#This Row],[Avg Return(%)]]&lt;-0.5,cleaned_sensex[[#This Row],[Rolling volatility]]&gt;2),"Alert","OK")</f>
        <v>OK</v>
      </c>
      <c r="M4053">
        <v>-0.5</v>
      </c>
      <c r="N4053">
        <v>2</v>
      </c>
    </row>
    <row r="4054" spans="1:14" x14ac:dyDescent="0.3">
      <c r="A4054" s="1">
        <v>41606</v>
      </c>
      <c r="B4054">
        <v>20534.91015625</v>
      </c>
      <c r="C4054">
        <v>20606.380859375</v>
      </c>
      <c r="D4054">
        <v>20461.509765625</v>
      </c>
      <c r="E4054">
        <v>20522.359375</v>
      </c>
      <c r="F4054">
        <v>9000</v>
      </c>
      <c r="G4054">
        <f>IFERROR(((cleaned_sensex[[#This Row],[Close]]-B4053)/B4053)*100,0)</f>
        <v>0.56145412419287566</v>
      </c>
      <c r="H4054">
        <f t="shared" si="126"/>
        <v>7.5935983581358474E-2</v>
      </c>
      <c r="I4054">
        <f t="shared" si="127"/>
        <v>1.3294237768034614</v>
      </c>
      <c r="J4054">
        <f>MAX(B4055,cleaned_sensex[[#This Row],[Close]])</f>
        <v>20791.9296875</v>
      </c>
      <c r="K4054">
        <f>(cleaned_sensex[[#This Row],[Close]]-cleaned_sensex[[#This Row],[Rolling max]])/cleaned_sensex[[#This Row],[Rolling max]]*100</f>
        <v>-1.2361504444896176</v>
      </c>
      <c r="L4054" t="str">
        <f>IF(AND(cleaned_sensex[[#This Row],[Avg Return(%)]]&lt;-0.5,cleaned_sensex[[#This Row],[Rolling volatility]]&gt;2),"Alert","OK")</f>
        <v>OK</v>
      </c>
      <c r="M4054">
        <v>-0.5</v>
      </c>
      <c r="N4054">
        <v>2</v>
      </c>
    </row>
    <row r="4055" spans="1:14" x14ac:dyDescent="0.3">
      <c r="A4055" s="1">
        <v>41607</v>
      </c>
      <c r="B4055">
        <v>20791.9296875</v>
      </c>
      <c r="C4055">
        <v>20819.76953125</v>
      </c>
      <c r="D4055">
        <v>20558.9296875</v>
      </c>
      <c r="E4055">
        <v>20558.9296875</v>
      </c>
      <c r="F4055">
        <v>11200</v>
      </c>
      <c r="G4055">
        <f>IFERROR(((cleaned_sensex[[#This Row],[Close]]-B4054)/B4054)*100,0)</f>
        <v>1.2516223801046122</v>
      </c>
      <c r="H4055">
        <f t="shared" si="126"/>
        <v>0.17522810405271444</v>
      </c>
      <c r="I4055">
        <f t="shared" si="127"/>
        <v>1.3243861869014877</v>
      </c>
      <c r="J4055">
        <f>MAX(B4056,cleaned_sensex[[#This Row],[Close]])</f>
        <v>20898.009765625</v>
      </c>
      <c r="K4055">
        <f>(cleaned_sensex[[#This Row],[Close]]-cleaned_sensex[[#This Row],[Rolling max]])/cleaned_sensex[[#This Row],[Rolling max]]*100</f>
        <v>-0.50760852021176883</v>
      </c>
      <c r="L4055" t="str">
        <f>IF(AND(cleaned_sensex[[#This Row],[Avg Return(%)]]&lt;-0.5,cleaned_sensex[[#This Row],[Rolling volatility]]&gt;2),"Alert","OK")</f>
        <v>OK</v>
      </c>
      <c r="M4055">
        <v>-0.5</v>
      </c>
      <c r="N4055">
        <v>2</v>
      </c>
    </row>
    <row r="4056" spans="1:14" x14ac:dyDescent="0.3">
      <c r="A4056" s="1">
        <v>41610</v>
      </c>
      <c r="B4056">
        <v>20898.009765625</v>
      </c>
      <c r="C4056">
        <v>20941</v>
      </c>
      <c r="D4056">
        <v>20770.509765625</v>
      </c>
      <c r="E4056">
        <v>20771.26953125</v>
      </c>
      <c r="F4056">
        <v>9600</v>
      </c>
      <c r="G4056">
        <f>IFERROR(((cleaned_sensex[[#This Row],[Close]]-B4055)/B4055)*100,0)</f>
        <v>0.51019833040689233</v>
      </c>
      <c r="H4056">
        <f t="shared" si="126"/>
        <v>0.19886738159677936</v>
      </c>
      <c r="I4056">
        <f t="shared" si="127"/>
        <v>1.3430240715373665</v>
      </c>
      <c r="J4056">
        <f>MAX(B4057,cleaned_sensex[[#This Row],[Close]])</f>
        <v>20898.009765625</v>
      </c>
      <c r="K4056">
        <f>(cleaned_sensex[[#This Row],[Close]]-cleaned_sensex[[#This Row],[Rolling max]])/cleaned_sensex[[#This Row],[Rolling max]]*100</f>
        <v>0</v>
      </c>
      <c r="L4056" t="str">
        <f>IF(AND(cleaned_sensex[[#This Row],[Avg Return(%)]]&lt;-0.5,cleaned_sensex[[#This Row],[Rolling volatility]]&gt;2),"Alert","OK")</f>
        <v>OK</v>
      </c>
      <c r="M4056">
        <v>-0.5</v>
      </c>
      <c r="N4056">
        <v>2</v>
      </c>
    </row>
    <row r="4057" spans="1:14" x14ac:dyDescent="0.3">
      <c r="A4057" s="1">
        <v>41611</v>
      </c>
      <c r="B4057">
        <v>20854.919921875</v>
      </c>
      <c r="C4057">
        <v>20927.05078125</v>
      </c>
      <c r="D4057">
        <v>20817.75</v>
      </c>
      <c r="E4057">
        <v>20857.849609375</v>
      </c>
      <c r="F4057">
        <v>12000</v>
      </c>
      <c r="G4057">
        <f>IFERROR(((cleaned_sensex[[#This Row],[Close]]-B4056)/B4056)*100,0)</f>
        <v>-0.20619113606156989</v>
      </c>
      <c r="H4057">
        <f t="shared" si="126"/>
        <v>2.8645476279980497E-2</v>
      </c>
      <c r="I4057">
        <f t="shared" si="127"/>
        <v>1.1540369380417701</v>
      </c>
      <c r="J4057">
        <f>MAX(B4058,cleaned_sensex[[#This Row],[Close]])</f>
        <v>20854.919921875</v>
      </c>
      <c r="K4057">
        <f>(cleaned_sensex[[#This Row],[Close]]-cleaned_sensex[[#This Row],[Rolling max]])/cleaned_sensex[[#This Row],[Rolling max]]*100</f>
        <v>0</v>
      </c>
      <c r="L4057" t="str">
        <f>IF(AND(cleaned_sensex[[#This Row],[Avg Return(%)]]&lt;-0.5,cleaned_sensex[[#This Row],[Rolling volatility]]&gt;2),"Alert","OK")</f>
        <v>OK</v>
      </c>
      <c r="M4057">
        <v>-0.5</v>
      </c>
      <c r="N4057">
        <v>2</v>
      </c>
    </row>
    <row r="4058" spans="1:14" x14ac:dyDescent="0.3">
      <c r="A4058" s="1">
        <v>41612</v>
      </c>
      <c r="B4058">
        <v>20708.7109375</v>
      </c>
      <c r="C4058">
        <v>20863.369140625</v>
      </c>
      <c r="D4058">
        <v>20673.619140625</v>
      </c>
      <c r="E4058">
        <v>20839.44921875</v>
      </c>
      <c r="F4058">
        <v>12200</v>
      </c>
      <c r="G4058">
        <f>IFERROR(((cleaned_sensex[[#This Row],[Close]]-B4057)/B4057)*100,0)</f>
        <v>-0.70107669999557021</v>
      </c>
      <c r="H4058">
        <f t="shared" si="126"/>
        <v>-1.119601392982492E-2</v>
      </c>
      <c r="I4058">
        <f t="shared" si="127"/>
        <v>1.1546393483815356</v>
      </c>
      <c r="J4058">
        <f>MAX(B4059,cleaned_sensex[[#This Row],[Close]])</f>
        <v>20957.810546875</v>
      </c>
      <c r="K4058">
        <f>(cleaned_sensex[[#This Row],[Close]]-cleaned_sensex[[#This Row],[Rolling max]])/cleaned_sensex[[#This Row],[Rolling max]]*100</f>
        <v>-1.1885764918900035</v>
      </c>
      <c r="L4058" t="str">
        <f>IF(AND(cleaned_sensex[[#This Row],[Avg Return(%)]]&lt;-0.5,cleaned_sensex[[#This Row],[Rolling volatility]]&gt;2),"Alert","OK")</f>
        <v>OK</v>
      </c>
      <c r="M4058">
        <v>-0.5</v>
      </c>
      <c r="N4058">
        <v>2</v>
      </c>
    </row>
    <row r="4059" spans="1:14" x14ac:dyDescent="0.3">
      <c r="A4059" s="1">
        <v>41613</v>
      </c>
      <c r="B4059">
        <v>20957.810546875</v>
      </c>
      <c r="C4059">
        <v>21165.599609375</v>
      </c>
      <c r="D4059">
        <v>20929.19921875</v>
      </c>
      <c r="E4059">
        <v>20992.25</v>
      </c>
      <c r="F4059">
        <v>11900</v>
      </c>
      <c r="G4059">
        <f>IFERROR(((cleaned_sensex[[#This Row],[Close]]-B4058)/B4058)*100,0)</f>
        <v>1.202873564302462</v>
      </c>
      <c r="H4059">
        <f t="shared" si="126"/>
        <v>4.1089524810252118E-2</v>
      </c>
      <c r="I4059">
        <f t="shared" si="127"/>
        <v>1.1043649268538704</v>
      </c>
      <c r="J4059">
        <f>MAX(B4060,cleaned_sensex[[#This Row],[Close]])</f>
        <v>20996.529296875</v>
      </c>
      <c r="K4059">
        <f>(cleaned_sensex[[#This Row],[Close]]-cleaned_sensex[[#This Row],[Rolling max]])/cleaned_sensex[[#This Row],[Rolling max]]*100</f>
        <v>-0.18440547698405885</v>
      </c>
      <c r="L4059" t="str">
        <f>IF(AND(cleaned_sensex[[#This Row],[Avg Return(%)]]&lt;-0.5,cleaned_sensex[[#This Row],[Rolling volatility]]&gt;2),"Alert","OK")</f>
        <v>OK</v>
      </c>
      <c r="M4059">
        <v>-0.5</v>
      </c>
      <c r="N4059">
        <v>2</v>
      </c>
    </row>
    <row r="4060" spans="1:14" x14ac:dyDescent="0.3">
      <c r="A4060" s="1">
        <v>41614</v>
      </c>
      <c r="B4060">
        <v>20996.529296875</v>
      </c>
      <c r="C4060">
        <v>21049.83984375</v>
      </c>
      <c r="D4060">
        <v>20922.44921875</v>
      </c>
      <c r="E4060">
        <v>20955.740234375</v>
      </c>
      <c r="F4060">
        <v>10100</v>
      </c>
      <c r="G4060">
        <f>IFERROR(((cleaned_sensex[[#This Row],[Close]]-B4059)/B4059)*100,0)</f>
        <v>0.18474615901980906</v>
      </c>
      <c r="H4060">
        <f t="shared" si="126"/>
        <v>0.35816752962182841</v>
      </c>
      <c r="I4060">
        <f t="shared" si="127"/>
        <v>0.89968448823803182</v>
      </c>
      <c r="J4060">
        <f>MAX(B4061,cleaned_sensex[[#This Row],[Close]])</f>
        <v>21326.419921875</v>
      </c>
      <c r="K4060">
        <f>(cleaned_sensex[[#This Row],[Close]]-cleaned_sensex[[#This Row],[Rolling max]])/cleaned_sensex[[#This Row],[Rolling max]]*100</f>
        <v>-1.5468635908346886</v>
      </c>
      <c r="L4060" t="str">
        <f>IF(AND(cleaned_sensex[[#This Row],[Avg Return(%)]]&lt;-0.5,cleaned_sensex[[#This Row],[Rolling volatility]]&gt;2),"Alert","OK")</f>
        <v>OK</v>
      </c>
      <c r="M4060">
        <v>-0.5</v>
      </c>
      <c r="N4060">
        <v>2</v>
      </c>
    </row>
    <row r="4061" spans="1:14" x14ac:dyDescent="0.3">
      <c r="A4061" s="1">
        <v>41617</v>
      </c>
      <c r="B4061">
        <v>21326.419921875</v>
      </c>
      <c r="C4061">
        <v>21483.740234375</v>
      </c>
      <c r="D4061">
        <v>21282.640625</v>
      </c>
      <c r="E4061">
        <v>21416.669921875</v>
      </c>
      <c r="F4061">
        <v>13400</v>
      </c>
      <c r="G4061">
        <f>IFERROR(((cleaned_sensex[[#This Row],[Close]]-B4060)/B4060)*100,0)</f>
        <v>1.5711674074109905</v>
      </c>
      <c r="H4061">
        <f t="shared" si="126"/>
        <v>0.3824062104698559</v>
      </c>
      <c r="I4061">
        <f t="shared" si="127"/>
        <v>0.89045512700481111</v>
      </c>
      <c r="J4061">
        <f>MAX(B4062,cleaned_sensex[[#This Row],[Close]])</f>
        <v>21326.419921875</v>
      </c>
      <c r="K4061">
        <f>(cleaned_sensex[[#This Row],[Close]]-cleaned_sensex[[#This Row],[Rolling max]])/cleaned_sensex[[#This Row],[Rolling max]]*100</f>
        <v>0</v>
      </c>
      <c r="L4061" t="str">
        <f>IF(AND(cleaned_sensex[[#This Row],[Avg Return(%)]]&lt;-0.5,cleaned_sensex[[#This Row],[Rolling volatility]]&gt;2),"Alert","OK")</f>
        <v>OK</v>
      </c>
      <c r="M4061">
        <v>-0.5</v>
      </c>
      <c r="N4061">
        <v>2</v>
      </c>
    </row>
    <row r="4062" spans="1:14" x14ac:dyDescent="0.3">
      <c r="A4062" s="1">
        <v>41618</v>
      </c>
      <c r="B4062">
        <v>21255.259765625</v>
      </c>
      <c r="C4062">
        <v>21327.75</v>
      </c>
      <c r="D4062">
        <v>21175.080078125</v>
      </c>
      <c r="E4062">
        <v>21293.580078125</v>
      </c>
      <c r="F4062">
        <v>17300</v>
      </c>
      <c r="G4062">
        <f>IFERROR(((cleaned_sensex[[#This Row],[Close]]-B4061)/B4061)*100,0)</f>
        <v>-0.33367136402021885</v>
      </c>
      <c r="H4062">
        <f t="shared" si="126"/>
        <v>0.34776257010341532</v>
      </c>
      <c r="I4062">
        <f t="shared" si="127"/>
        <v>0.82868789803532894</v>
      </c>
      <c r="J4062">
        <f>MAX(B4063,cleaned_sensex[[#This Row],[Close]])</f>
        <v>21255.259765625</v>
      </c>
      <c r="K4062">
        <f>(cleaned_sensex[[#This Row],[Close]]-cleaned_sensex[[#This Row],[Rolling max]])/cleaned_sensex[[#This Row],[Rolling max]]*100</f>
        <v>0</v>
      </c>
      <c r="L4062" t="str">
        <f>IF(AND(cleaned_sensex[[#This Row],[Avg Return(%)]]&lt;-0.5,cleaned_sensex[[#This Row],[Rolling volatility]]&gt;2),"Alert","OK")</f>
        <v>OK</v>
      </c>
      <c r="M4062">
        <v>-0.5</v>
      </c>
      <c r="N4062">
        <v>2</v>
      </c>
    </row>
    <row r="4063" spans="1:14" x14ac:dyDescent="0.3">
      <c r="A4063" s="1">
        <v>41619</v>
      </c>
      <c r="B4063">
        <v>21171.41015625</v>
      </c>
      <c r="C4063">
        <v>21215.939453125</v>
      </c>
      <c r="D4063">
        <v>21069.44921875</v>
      </c>
      <c r="E4063">
        <v>21191.26953125</v>
      </c>
      <c r="F4063">
        <v>10600</v>
      </c>
      <c r="G4063">
        <f>IFERROR(((cleaned_sensex[[#This Row],[Close]]-B4062)/B4062)*100,0)</f>
        <v>-0.39448875384061644</v>
      </c>
      <c r="H4063">
        <f t="shared" si="126"/>
        <v>0.40178191615731834</v>
      </c>
      <c r="I4063">
        <f t="shared" si="127"/>
        <v>0.75449103586869248</v>
      </c>
      <c r="J4063">
        <f>MAX(B4064,cleaned_sensex[[#This Row],[Close]])</f>
        <v>21171.41015625</v>
      </c>
      <c r="K4063">
        <f>(cleaned_sensex[[#This Row],[Close]]-cleaned_sensex[[#This Row],[Rolling max]])/cleaned_sensex[[#This Row],[Rolling max]]*100</f>
        <v>0</v>
      </c>
      <c r="L4063" t="str">
        <f>IF(AND(cleaned_sensex[[#This Row],[Avg Return(%)]]&lt;-0.5,cleaned_sensex[[#This Row],[Rolling volatility]]&gt;2),"Alert","OK")</f>
        <v>OK</v>
      </c>
      <c r="M4063">
        <v>-0.5</v>
      </c>
      <c r="N4063">
        <v>2</v>
      </c>
    </row>
    <row r="4064" spans="1:14" x14ac:dyDescent="0.3">
      <c r="A4064" s="1">
        <v>41620</v>
      </c>
      <c r="B4064">
        <v>20925.609375</v>
      </c>
      <c r="C4064">
        <v>21103.80078125</v>
      </c>
      <c r="D4064">
        <v>20901.470703125</v>
      </c>
      <c r="E4064">
        <v>21101.05078125</v>
      </c>
      <c r="F4064">
        <v>9100</v>
      </c>
      <c r="G4064">
        <f>IFERROR(((cleaned_sensex[[#This Row],[Close]]-B4063)/B4063)*100,0)</f>
        <v>-1.1610033504425652</v>
      </c>
      <c r="H4064">
        <f t="shared" si="126"/>
        <v>0.3646634011519666</v>
      </c>
      <c r="I4064">
        <f t="shared" si="127"/>
        <v>0.78619208480755398</v>
      </c>
      <c r="J4064">
        <f>MAX(B4065,cleaned_sensex[[#This Row],[Close]])</f>
        <v>20925.609375</v>
      </c>
      <c r="K4064">
        <f>(cleaned_sensex[[#This Row],[Close]]-cleaned_sensex[[#This Row],[Rolling max]])/cleaned_sensex[[#This Row],[Rolling max]]*100</f>
        <v>0</v>
      </c>
      <c r="L4064" t="str">
        <f>IF(AND(cleaned_sensex[[#This Row],[Avg Return(%)]]&lt;-0.5,cleaned_sensex[[#This Row],[Rolling volatility]]&gt;2),"Alert","OK")</f>
        <v>OK</v>
      </c>
      <c r="M4064">
        <v>-0.5</v>
      </c>
      <c r="N4064">
        <v>2</v>
      </c>
    </row>
    <row r="4065" spans="1:14" x14ac:dyDescent="0.3">
      <c r="A4065" s="1">
        <v>41621</v>
      </c>
      <c r="B4065">
        <v>20715.580078125</v>
      </c>
      <c r="C4065">
        <v>20867.169921875</v>
      </c>
      <c r="D4065">
        <v>20692.669921875</v>
      </c>
      <c r="E4065">
        <v>20867.169921875</v>
      </c>
      <c r="F4065">
        <v>9500</v>
      </c>
      <c r="G4065">
        <f>IFERROR(((cleaned_sensex[[#This Row],[Close]]-B4064)/B4064)*100,0)</f>
        <v>-1.0036950088819097</v>
      </c>
      <c r="H4065">
        <f t="shared" si="126"/>
        <v>0.19241765368842251</v>
      </c>
      <c r="I4065">
        <f t="shared" si="127"/>
        <v>0.91621979537782983</v>
      </c>
      <c r="J4065">
        <f>MAX(B4066,cleaned_sensex[[#This Row],[Close]])</f>
        <v>20715.580078125</v>
      </c>
      <c r="K4065">
        <f>(cleaned_sensex[[#This Row],[Close]]-cleaned_sensex[[#This Row],[Rolling max]])/cleaned_sensex[[#This Row],[Rolling max]]*100</f>
        <v>0</v>
      </c>
      <c r="L4065" t="str">
        <f>IF(AND(cleaned_sensex[[#This Row],[Avg Return(%)]]&lt;-0.5,cleaned_sensex[[#This Row],[Rolling volatility]]&gt;2),"Alert","OK")</f>
        <v>OK</v>
      </c>
      <c r="M4065">
        <v>-0.5</v>
      </c>
      <c r="N4065">
        <v>2</v>
      </c>
    </row>
    <row r="4066" spans="1:14" x14ac:dyDescent="0.3">
      <c r="A4066" s="1">
        <v>41624</v>
      </c>
      <c r="B4066">
        <v>20659.51953125</v>
      </c>
      <c r="C4066">
        <v>20764.51953125</v>
      </c>
      <c r="D4066">
        <v>20637.76953125</v>
      </c>
      <c r="E4066">
        <v>20714.259765625</v>
      </c>
      <c r="F4066">
        <v>10300</v>
      </c>
      <c r="G4066">
        <f>IFERROR(((cleaned_sensex[[#This Row],[Close]]-B4065)/B4065)*100,0)</f>
        <v>-0.27062021272673975</v>
      </c>
      <c r="H4066">
        <f t="shared" si="126"/>
        <v>-3.3114085210229648E-2</v>
      </c>
      <c r="I4066">
        <f t="shared" si="127"/>
        <v>0.90401902742831486</v>
      </c>
      <c r="J4066">
        <f>MAX(B4067,cleaned_sensex[[#This Row],[Close]])</f>
        <v>20659.51953125</v>
      </c>
      <c r="K4066">
        <f>(cleaned_sensex[[#This Row],[Close]]-cleaned_sensex[[#This Row],[Rolling max]])/cleaned_sensex[[#This Row],[Rolling max]]*100</f>
        <v>0</v>
      </c>
      <c r="L4066" t="str">
        <f>IF(AND(cleaned_sensex[[#This Row],[Avg Return(%)]]&lt;-0.5,cleaned_sensex[[#This Row],[Rolling volatility]]&gt;2),"Alert","OK")</f>
        <v>OK</v>
      </c>
      <c r="M4066">
        <v>-0.5</v>
      </c>
      <c r="N4066">
        <v>2</v>
      </c>
    </row>
    <row r="4067" spans="1:14" x14ac:dyDescent="0.3">
      <c r="A4067" s="1">
        <v>41625</v>
      </c>
      <c r="B4067">
        <v>20612.140625</v>
      </c>
      <c r="C4067">
        <v>20784.029296875</v>
      </c>
      <c r="D4067">
        <v>20594.990234375</v>
      </c>
      <c r="E4067">
        <v>20732.439453125</v>
      </c>
      <c r="F4067">
        <v>8300</v>
      </c>
      <c r="G4067">
        <f>IFERROR(((cleaned_sensex[[#This Row],[Close]]-B4066)/B4066)*100,0)</f>
        <v>-0.22933208189248414</v>
      </c>
      <c r="H4067">
        <f t="shared" si="126"/>
        <v>-0.11119593952359282</v>
      </c>
      <c r="I4067">
        <f t="shared" si="127"/>
        <v>0.88540678896362968</v>
      </c>
      <c r="J4067">
        <f>MAX(B4068,cleaned_sensex[[#This Row],[Close]])</f>
        <v>20859.859375</v>
      </c>
      <c r="K4067">
        <f>(cleaned_sensex[[#This Row],[Close]]-cleaned_sensex[[#This Row],[Rolling max]])/cleaned_sensex[[#This Row],[Rolling max]]*100</f>
        <v>-1.1875379672831567</v>
      </c>
      <c r="L4067" t="str">
        <f>IF(AND(cleaned_sensex[[#This Row],[Avg Return(%)]]&lt;-0.5,cleaned_sensex[[#This Row],[Rolling volatility]]&gt;2),"Alert","OK")</f>
        <v>OK</v>
      </c>
      <c r="M4067">
        <v>-0.5</v>
      </c>
      <c r="N4067">
        <v>2</v>
      </c>
    </row>
    <row r="4068" spans="1:14" x14ac:dyDescent="0.3">
      <c r="A4068" s="1">
        <v>41626</v>
      </c>
      <c r="B4068">
        <v>20859.859375</v>
      </c>
      <c r="C4068">
        <v>20917.5703125</v>
      </c>
      <c r="D4068">
        <v>20568.69921875</v>
      </c>
      <c r="E4068">
        <v>20568.69921875</v>
      </c>
      <c r="F4068">
        <v>8400</v>
      </c>
      <c r="G4068">
        <f>IFERROR(((cleaned_sensex[[#This Row],[Close]]-B4067)/B4067)*100,0)</f>
        <v>1.2018099163341993</v>
      </c>
      <c r="H4068">
        <f t="shared" si="126"/>
        <v>-0.11351003410668428</v>
      </c>
      <c r="I4068">
        <f t="shared" si="127"/>
        <v>0.88571284209807766</v>
      </c>
      <c r="J4068">
        <f>MAX(B4069,cleaned_sensex[[#This Row],[Close]])</f>
        <v>20859.859375</v>
      </c>
      <c r="K4068">
        <f>(cleaned_sensex[[#This Row],[Close]]-cleaned_sensex[[#This Row],[Rolling max]])/cleaned_sensex[[#This Row],[Rolling max]]*100</f>
        <v>0</v>
      </c>
      <c r="L4068" t="str">
        <f>IF(AND(cleaned_sensex[[#This Row],[Avg Return(%)]]&lt;-0.5,cleaned_sensex[[#This Row],[Rolling volatility]]&gt;2),"Alert","OK")</f>
        <v>OK</v>
      </c>
      <c r="M4068">
        <v>-0.5</v>
      </c>
      <c r="N4068">
        <v>2</v>
      </c>
    </row>
    <row r="4069" spans="1:14" x14ac:dyDescent="0.3">
      <c r="A4069" s="1">
        <v>41627</v>
      </c>
      <c r="B4069">
        <v>20708.619140625</v>
      </c>
      <c r="C4069">
        <v>21017.44921875</v>
      </c>
      <c r="D4069">
        <v>20646.029296875</v>
      </c>
      <c r="E4069">
        <v>20959.80078125</v>
      </c>
      <c r="F4069">
        <v>10300</v>
      </c>
      <c r="G4069">
        <f>IFERROR(((cleaned_sensex[[#This Row],[Close]]-B4068)/B4068)*100,0)</f>
        <v>-0.72502998057723</v>
      </c>
      <c r="H4069">
        <f t="shared" si="126"/>
        <v>7.6778627526292692E-2</v>
      </c>
      <c r="I4069">
        <f t="shared" si="127"/>
        <v>0.9476942419261849</v>
      </c>
      <c r="J4069">
        <f>MAX(B4070,cleaned_sensex[[#This Row],[Close]])</f>
        <v>21079.720703125</v>
      </c>
      <c r="K4069">
        <f>(cleaned_sensex[[#This Row],[Close]]-cleaned_sensex[[#This Row],[Rolling max]])/cleaned_sensex[[#This Row],[Rolling max]]*100</f>
        <v>-1.7604671699705463</v>
      </c>
      <c r="L4069" t="str">
        <f>IF(AND(cleaned_sensex[[#This Row],[Avg Return(%)]]&lt;-0.5,cleaned_sensex[[#This Row],[Rolling volatility]]&gt;2),"Alert","OK")</f>
        <v>OK</v>
      </c>
      <c r="M4069">
        <v>-0.5</v>
      </c>
      <c r="N4069">
        <v>2</v>
      </c>
    </row>
    <row r="4070" spans="1:14" x14ac:dyDescent="0.3">
      <c r="A4070" s="1">
        <v>41628</v>
      </c>
      <c r="B4070">
        <v>21079.720703125</v>
      </c>
      <c r="C4070">
        <v>21117.990234375</v>
      </c>
      <c r="D4070">
        <v>20745.939453125</v>
      </c>
      <c r="E4070">
        <v>20792.369140625</v>
      </c>
      <c r="F4070">
        <v>9100</v>
      </c>
      <c r="G4070">
        <f>IFERROR(((cleaned_sensex[[#This Row],[Close]]-B4069)/B4069)*100,0)</f>
        <v>1.7920150058291135</v>
      </c>
      <c r="H4070">
        <f t="shared" si="126"/>
        <v>-0.1160117269616765</v>
      </c>
      <c r="I4070">
        <f t="shared" si="127"/>
        <v>0.8873334219371628</v>
      </c>
      <c r="J4070">
        <f>MAX(B4071,cleaned_sensex[[#This Row],[Close]])</f>
        <v>21101.029296875</v>
      </c>
      <c r="K4070">
        <f>(cleaned_sensex[[#This Row],[Close]]-cleaned_sensex[[#This Row],[Rolling max]])/cleaned_sensex[[#This Row],[Rolling max]]*100</f>
        <v>-0.10098366980209701</v>
      </c>
      <c r="L4070" t="str">
        <f>IF(AND(cleaned_sensex[[#This Row],[Avg Return(%)]]&lt;-0.5,cleaned_sensex[[#This Row],[Rolling volatility]]&gt;2),"Alert","OK")</f>
        <v>OK</v>
      </c>
      <c r="M4070">
        <v>-0.5</v>
      </c>
      <c r="N4070">
        <v>2</v>
      </c>
    </row>
    <row r="4071" spans="1:14" x14ac:dyDescent="0.3">
      <c r="A4071" s="1">
        <v>41631</v>
      </c>
      <c r="B4071">
        <v>21101.029296875</v>
      </c>
      <c r="C4071">
        <v>21207.890625</v>
      </c>
      <c r="D4071">
        <v>21059.119140625</v>
      </c>
      <c r="E4071">
        <v>21080.5390625</v>
      </c>
      <c r="F4071">
        <v>6700</v>
      </c>
      <c r="G4071">
        <f>IFERROR(((cleaned_sensex[[#This Row],[Close]]-B4070)/B4070)*100,0)</f>
        <v>0.10108574990199501</v>
      </c>
      <c r="H4071">
        <f t="shared" si="126"/>
        <v>4.4715157719253919E-2</v>
      </c>
      <c r="I4071">
        <f t="shared" si="127"/>
        <v>1.0738313962242503</v>
      </c>
      <c r="J4071">
        <f>MAX(B4072,cleaned_sensex[[#This Row],[Close]])</f>
        <v>21101.029296875</v>
      </c>
      <c r="K4071">
        <f>(cleaned_sensex[[#This Row],[Close]]-cleaned_sensex[[#This Row],[Rolling max]])/cleaned_sensex[[#This Row],[Rolling max]]*100</f>
        <v>0</v>
      </c>
      <c r="L4071" t="str">
        <f>IF(AND(cleaned_sensex[[#This Row],[Avg Return(%)]]&lt;-0.5,cleaned_sensex[[#This Row],[Rolling volatility]]&gt;2),"Alert","OK")</f>
        <v>OK</v>
      </c>
      <c r="M4071">
        <v>-0.5</v>
      </c>
      <c r="N4071">
        <v>2</v>
      </c>
    </row>
    <row r="4072" spans="1:14" x14ac:dyDescent="0.3">
      <c r="A4072" s="1">
        <v>41632</v>
      </c>
      <c r="B4072">
        <v>21032.7109375</v>
      </c>
      <c r="C4072">
        <v>21156.919921875</v>
      </c>
      <c r="D4072">
        <v>21010.650390625</v>
      </c>
      <c r="E4072">
        <v>21127.66015625</v>
      </c>
      <c r="F4072">
        <v>5800</v>
      </c>
      <c r="G4072">
        <f>IFERROR(((cleaned_sensex[[#This Row],[Close]]-B4071)/B4071)*100,0)</f>
        <v>-0.32376789972571501</v>
      </c>
      <c r="H4072">
        <f t="shared" si="126"/>
        <v>-0.10229300803164569</v>
      </c>
      <c r="I4072">
        <f t="shared" si="127"/>
        <v>0.93303757056377357</v>
      </c>
      <c r="J4072">
        <f>MAX(B4073,cleaned_sensex[[#This Row],[Close]])</f>
        <v>21074.58984375</v>
      </c>
      <c r="K4072">
        <f>(cleaned_sensex[[#This Row],[Close]]-cleaned_sensex[[#This Row],[Rolling max]])/cleaned_sensex[[#This Row],[Rolling max]]*100</f>
        <v>-0.19871753880144838</v>
      </c>
      <c r="L4072" t="str">
        <f>IF(AND(cleaned_sensex[[#This Row],[Avg Return(%)]]&lt;-0.5,cleaned_sensex[[#This Row],[Rolling volatility]]&gt;2),"Alert","OK")</f>
        <v>OK</v>
      </c>
      <c r="M4072">
        <v>-0.5</v>
      </c>
      <c r="N4072">
        <v>2</v>
      </c>
    </row>
    <row r="4073" spans="1:14" x14ac:dyDescent="0.3">
      <c r="A4073" s="1">
        <v>41634</v>
      </c>
      <c r="B4073">
        <v>21074.58984375</v>
      </c>
      <c r="C4073">
        <v>21135.849609375</v>
      </c>
      <c r="D4073">
        <v>21013.140625</v>
      </c>
      <c r="E4073">
        <v>21051</v>
      </c>
      <c r="F4073">
        <v>7300</v>
      </c>
      <c r="G4073">
        <f>IFERROR(((cleaned_sensex[[#This Row],[Close]]-B4072)/B4072)*100,0)</f>
        <v>0.19911321167511764</v>
      </c>
      <c r="H4073">
        <f t="shared" si="126"/>
        <v>-0.10130266160219523</v>
      </c>
      <c r="I4073">
        <f t="shared" si="127"/>
        <v>0.93276991023285993</v>
      </c>
      <c r="J4073">
        <f>MAX(B4074,cleaned_sensex[[#This Row],[Close]])</f>
        <v>21193.580078125</v>
      </c>
      <c r="K4073">
        <f>(cleaned_sensex[[#This Row],[Close]]-cleaned_sensex[[#This Row],[Rolling max]])/cleaned_sensex[[#This Row],[Rolling max]]*100</f>
        <v>-0.56144471078681046</v>
      </c>
      <c r="L4073" t="str">
        <f>IF(AND(cleaned_sensex[[#This Row],[Avg Return(%)]]&lt;-0.5,cleaned_sensex[[#This Row],[Rolling volatility]]&gt;2),"Alert","OK")</f>
        <v>OK</v>
      </c>
      <c r="M4073">
        <v>-0.5</v>
      </c>
      <c r="N4073">
        <v>2</v>
      </c>
    </row>
    <row r="4074" spans="1:14" x14ac:dyDescent="0.3">
      <c r="A4074" s="1">
        <v>41635</v>
      </c>
      <c r="B4074">
        <v>21193.580078125</v>
      </c>
      <c r="C4074">
        <v>21235.140625</v>
      </c>
      <c r="D4074">
        <v>21113.25</v>
      </c>
      <c r="E4074">
        <v>21114.490234375</v>
      </c>
      <c r="F4074">
        <v>5500</v>
      </c>
      <c r="G4074">
        <f>IFERROR(((cleaned_sensex[[#This Row],[Close]]-B4073)/B4073)*100,0)</f>
        <v>0.56461471021362919</v>
      </c>
      <c r="H4074">
        <f t="shared" si="126"/>
        <v>-4.1942465050621811E-2</v>
      </c>
      <c r="I4074">
        <f t="shared" si="127"/>
        <v>0.93092502573222424</v>
      </c>
      <c r="J4074">
        <f>MAX(B4075,cleaned_sensex[[#This Row],[Close]])</f>
        <v>21193.580078125</v>
      </c>
      <c r="K4074">
        <f>(cleaned_sensex[[#This Row],[Close]]-cleaned_sensex[[#This Row],[Rolling max]])/cleaned_sensex[[#This Row],[Rolling max]]*100</f>
        <v>0</v>
      </c>
      <c r="L4074" t="str">
        <f>IF(AND(cleaned_sensex[[#This Row],[Avg Return(%)]]&lt;-0.5,cleaned_sensex[[#This Row],[Rolling volatility]]&gt;2),"Alert","OK")</f>
        <v>OK</v>
      </c>
      <c r="M4074">
        <v>-0.5</v>
      </c>
      <c r="N4074">
        <v>2</v>
      </c>
    </row>
    <row r="4075" spans="1:14" x14ac:dyDescent="0.3">
      <c r="A4075" s="1">
        <v>41638</v>
      </c>
      <c r="B4075">
        <v>21143.009765625</v>
      </c>
      <c r="C4075">
        <v>21304.69921875</v>
      </c>
      <c r="D4075">
        <v>21089.2109375</v>
      </c>
      <c r="E4075">
        <v>21260.150390625</v>
      </c>
      <c r="F4075">
        <v>6100</v>
      </c>
      <c r="G4075">
        <f>IFERROR(((cleaned_sensex[[#This Row],[Close]]-B4074)/B4074)*100,0)</f>
        <v>-0.23861146778215284</v>
      </c>
      <c r="H4075">
        <f t="shared" si="126"/>
        <v>0.13061934101499761</v>
      </c>
      <c r="I4075">
        <f t="shared" si="127"/>
        <v>0.85747894074140019</v>
      </c>
      <c r="J4075">
        <f>MAX(B4076,cleaned_sensex[[#This Row],[Close]])</f>
        <v>21170.6796875</v>
      </c>
      <c r="K4075">
        <f>(cleaned_sensex[[#This Row],[Close]]-cleaned_sensex[[#This Row],[Rolling max]])/cleaned_sensex[[#This Row],[Rolling max]]*100</f>
        <v>-0.13069926088078035</v>
      </c>
      <c r="L4075" t="str">
        <f>IF(AND(cleaned_sensex[[#This Row],[Avg Return(%)]]&lt;-0.5,cleaned_sensex[[#This Row],[Rolling volatility]]&gt;2),"Alert","OK")</f>
        <v>OK</v>
      </c>
      <c r="M4075">
        <v>-0.5</v>
      </c>
      <c r="N4075">
        <v>2</v>
      </c>
    </row>
    <row r="4076" spans="1:14" x14ac:dyDescent="0.3">
      <c r="A4076" s="1">
        <v>41639</v>
      </c>
      <c r="B4076">
        <v>21170.6796875</v>
      </c>
      <c r="C4076">
        <v>21230.880859375</v>
      </c>
      <c r="D4076">
        <v>21122.6796875</v>
      </c>
      <c r="E4076">
        <v>21177.76953125</v>
      </c>
      <c r="F4076">
        <v>5000</v>
      </c>
      <c r="G4076">
        <f>IFERROR(((cleaned_sensex[[#This Row],[Close]]-B4075)/B4075)*100,0)</f>
        <v>0.13087030740527145</v>
      </c>
      <c r="H4076">
        <f t="shared" si="126"/>
        <v>0.20712769512497328</v>
      </c>
      <c r="I4076">
        <f t="shared" si="127"/>
        <v>0.77521024156402041</v>
      </c>
      <c r="J4076">
        <f>MAX(B4077,cleaned_sensex[[#This Row],[Close]])</f>
        <v>21170.6796875</v>
      </c>
      <c r="K4076">
        <f>(cleaned_sensex[[#This Row],[Close]]-cleaned_sensex[[#This Row],[Rolling max]])/cleaned_sensex[[#This Row],[Rolling max]]*100</f>
        <v>0</v>
      </c>
      <c r="L4076" t="str">
        <f>IF(AND(cleaned_sensex[[#This Row],[Avg Return(%)]]&lt;-0.5,cleaned_sensex[[#This Row],[Rolling volatility]]&gt;2),"Alert","OK")</f>
        <v>OK</v>
      </c>
      <c r="M4076">
        <v>-0.5</v>
      </c>
      <c r="N4076">
        <v>2</v>
      </c>
    </row>
    <row r="4077" spans="1:14" x14ac:dyDescent="0.3">
      <c r="A4077" s="1">
        <v>41640</v>
      </c>
      <c r="B4077">
        <v>21140.48046875</v>
      </c>
      <c r="C4077">
        <v>21244.349609375</v>
      </c>
      <c r="D4077">
        <v>21133.8203125</v>
      </c>
      <c r="E4077">
        <v>21222.189453125</v>
      </c>
      <c r="F4077">
        <v>4000</v>
      </c>
      <c r="G4077">
        <f>IFERROR(((cleaned_sensex[[#This Row],[Close]]-B4076)/B4076)*100,0)</f>
        <v>-0.14264642985378878</v>
      </c>
      <c r="H4077">
        <f t="shared" si="126"/>
        <v>0.24727674713817444</v>
      </c>
      <c r="I4077">
        <f t="shared" si="127"/>
        <v>0.75792193453043988</v>
      </c>
      <c r="J4077">
        <f>MAX(B4078,cleaned_sensex[[#This Row],[Close]])</f>
        <v>21140.48046875</v>
      </c>
      <c r="K4077">
        <f>(cleaned_sensex[[#This Row],[Close]]-cleaned_sensex[[#This Row],[Rolling max]])/cleaned_sensex[[#This Row],[Rolling max]]*100</f>
        <v>0</v>
      </c>
      <c r="L4077" t="str">
        <f>IF(AND(cleaned_sensex[[#This Row],[Avg Return(%)]]&lt;-0.5,cleaned_sensex[[#This Row],[Rolling volatility]]&gt;2),"Alert","OK")</f>
        <v>OK</v>
      </c>
      <c r="M4077">
        <v>-0.5</v>
      </c>
      <c r="N4077">
        <v>2</v>
      </c>
    </row>
    <row r="4078" spans="1:14" x14ac:dyDescent="0.3">
      <c r="A4078" s="1">
        <v>41641</v>
      </c>
      <c r="B4078">
        <v>20888.330078125</v>
      </c>
      <c r="C4078">
        <v>21331.3203125</v>
      </c>
      <c r="D4078">
        <v>20846.669921875</v>
      </c>
      <c r="E4078">
        <v>21179.91015625</v>
      </c>
      <c r="F4078">
        <v>9300</v>
      </c>
      <c r="G4078">
        <f>IFERROR(((cleaned_sensex[[#This Row],[Close]]-B4077)/B4077)*100,0)</f>
        <v>-1.1927372748113763</v>
      </c>
      <c r="H4078">
        <f t="shared" si="126"/>
        <v>0.25594531234204393</v>
      </c>
      <c r="I4078">
        <f t="shared" si="127"/>
        <v>0.75234031878309726</v>
      </c>
      <c r="J4078">
        <f>MAX(B4079,cleaned_sensex[[#This Row],[Close]])</f>
        <v>20888.330078125</v>
      </c>
      <c r="K4078">
        <f>(cleaned_sensex[[#This Row],[Close]]-cleaned_sensex[[#This Row],[Rolling max]])/cleaned_sensex[[#This Row],[Rolling max]]*100</f>
        <v>0</v>
      </c>
      <c r="L4078" t="str">
        <f>IF(AND(cleaned_sensex[[#This Row],[Avg Return(%)]]&lt;-0.5,cleaned_sensex[[#This Row],[Rolling volatility]]&gt;2),"Alert","OK")</f>
        <v>OK</v>
      </c>
      <c r="M4078">
        <v>-0.5</v>
      </c>
      <c r="N4078">
        <v>2</v>
      </c>
    </row>
    <row r="4079" spans="1:14" x14ac:dyDescent="0.3">
      <c r="A4079" s="1">
        <v>41642</v>
      </c>
      <c r="B4079">
        <v>20851.330078125</v>
      </c>
      <c r="C4079">
        <v>20885.1796875</v>
      </c>
      <c r="D4079">
        <v>20731.330078125</v>
      </c>
      <c r="E4079">
        <v>20819.580078125</v>
      </c>
      <c r="F4079">
        <v>9300</v>
      </c>
      <c r="G4079">
        <f>IFERROR(((cleaned_sensex[[#This Row],[Close]]-B4078)/B4078)*100,0)</f>
        <v>-0.1771323981458322</v>
      </c>
      <c r="H4079">
        <f t="shared" si="126"/>
        <v>1.6490593227486382E-2</v>
      </c>
      <c r="I4079">
        <f t="shared" si="127"/>
        <v>0.79755037190789857</v>
      </c>
      <c r="J4079">
        <f>MAX(B4080,cleaned_sensex[[#This Row],[Close]])</f>
        <v>20851.330078125</v>
      </c>
      <c r="K4079">
        <f>(cleaned_sensex[[#This Row],[Close]]-cleaned_sensex[[#This Row],[Rolling max]])/cleaned_sensex[[#This Row],[Rolling max]]*100</f>
        <v>0</v>
      </c>
      <c r="L4079" t="str">
        <f>IF(AND(cleaned_sensex[[#This Row],[Avg Return(%)]]&lt;-0.5,cleaned_sensex[[#This Row],[Rolling volatility]]&gt;2),"Alert","OK")</f>
        <v>OK</v>
      </c>
      <c r="M4079">
        <v>-0.5</v>
      </c>
      <c r="N4079">
        <v>2</v>
      </c>
    </row>
    <row r="4080" spans="1:14" x14ac:dyDescent="0.3">
      <c r="A4080" s="1">
        <v>41645</v>
      </c>
      <c r="B4080">
        <v>20787.30078125</v>
      </c>
      <c r="C4080">
        <v>20913.7890625</v>
      </c>
      <c r="D4080">
        <v>20721.98046875</v>
      </c>
      <c r="E4080">
        <v>20913.7890625</v>
      </c>
      <c r="F4080">
        <v>7600</v>
      </c>
      <c r="G4080">
        <f>IFERROR(((cleaned_sensex[[#This Row],[Close]]-B4079)/B4079)*100,0)</f>
        <v>-0.30707535986959761</v>
      </c>
      <c r="H4080">
        <f t="shared" si="126"/>
        <v>7.1280351470626238E-2</v>
      </c>
      <c r="I4080">
        <f t="shared" si="127"/>
        <v>0.75882930937531112</v>
      </c>
      <c r="J4080">
        <f>MAX(B4081,cleaned_sensex[[#This Row],[Close]])</f>
        <v>20787.30078125</v>
      </c>
      <c r="K4080">
        <f>(cleaned_sensex[[#This Row],[Close]]-cleaned_sensex[[#This Row],[Rolling max]])/cleaned_sensex[[#This Row],[Rolling max]]*100</f>
        <v>0</v>
      </c>
      <c r="L4080" t="str">
        <f>IF(AND(cleaned_sensex[[#This Row],[Avg Return(%)]]&lt;-0.5,cleaned_sensex[[#This Row],[Rolling volatility]]&gt;2),"Alert","OK")</f>
        <v>OK</v>
      </c>
      <c r="M4080">
        <v>-0.5</v>
      </c>
      <c r="N4080">
        <v>2</v>
      </c>
    </row>
    <row r="4081" spans="1:14" x14ac:dyDescent="0.3">
      <c r="A4081" s="1">
        <v>41646</v>
      </c>
      <c r="B4081">
        <v>20693.240234375</v>
      </c>
      <c r="C4081">
        <v>20890.48046875</v>
      </c>
      <c r="D4081">
        <v>20637.1796875</v>
      </c>
      <c r="E4081">
        <v>20845.76953125</v>
      </c>
      <c r="F4081">
        <v>8100</v>
      </c>
      <c r="G4081">
        <f>IFERROR(((cleaned_sensex[[#This Row],[Close]]-B4080)/B4080)*100,0)</f>
        <v>-0.45249043088769825</v>
      </c>
      <c r="H4081">
        <f t="shared" si="126"/>
        <v>-0.13862868509924495</v>
      </c>
      <c r="I4081">
        <f t="shared" si="127"/>
        <v>0.46236163625934074</v>
      </c>
      <c r="J4081">
        <f>MAX(B4082,cleaned_sensex[[#This Row],[Close]])</f>
        <v>20729.380859375</v>
      </c>
      <c r="K4081">
        <f>(cleaned_sensex[[#This Row],[Close]]-cleaned_sensex[[#This Row],[Rolling max]])/cleaned_sensex[[#This Row],[Rolling max]]*100</f>
        <v>-0.1743449321770513</v>
      </c>
      <c r="L4081" t="str">
        <f>IF(AND(cleaned_sensex[[#This Row],[Avg Return(%)]]&lt;-0.5,cleaned_sensex[[#This Row],[Rolling volatility]]&gt;2),"Alert","OK")</f>
        <v>OK</v>
      </c>
      <c r="M4081">
        <v>-0.5</v>
      </c>
      <c r="N4081">
        <v>2</v>
      </c>
    </row>
    <row r="4082" spans="1:14" x14ac:dyDescent="0.3">
      <c r="A4082" s="1">
        <v>41647</v>
      </c>
      <c r="B4082">
        <v>20729.380859375</v>
      </c>
      <c r="C4082">
        <v>20786.41015625</v>
      </c>
      <c r="D4082">
        <v>20688.1796875</v>
      </c>
      <c r="E4082">
        <v>20767.419921875</v>
      </c>
      <c r="F4082">
        <v>8000</v>
      </c>
      <c r="G4082">
        <f>IFERROR(((cleaned_sensex[[#This Row],[Close]]-B4081)/B4081)*100,0)</f>
        <v>0.17464942459791416</v>
      </c>
      <c r="H4082">
        <f t="shared" si="126"/>
        <v>-0.19398630317821425</v>
      </c>
      <c r="I4082">
        <f t="shared" si="127"/>
        <v>0.46360975812846161</v>
      </c>
      <c r="J4082">
        <f>MAX(B4083,cleaned_sensex[[#This Row],[Close]])</f>
        <v>20729.380859375</v>
      </c>
      <c r="K4082">
        <f>(cleaned_sensex[[#This Row],[Close]]-cleaned_sensex[[#This Row],[Rolling max]])/cleaned_sensex[[#This Row],[Rolling max]]*100</f>
        <v>0</v>
      </c>
      <c r="L4082" t="str">
        <f>IF(AND(cleaned_sensex[[#This Row],[Avg Return(%)]]&lt;-0.5,cleaned_sensex[[#This Row],[Rolling volatility]]&gt;2),"Alert","OK")</f>
        <v>OK</v>
      </c>
      <c r="M4082">
        <v>-0.5</v>
      </c>
      <c r="N4082">
        <v>2</v>
      </c>
    </row>
    <row r="4083" spans="1:14" x14ac:dyDescent="0.3">
      <c r="A4083" s="1">
        <v>41648</v>
      </c>
      <c r="B4083">
        <v>20713.369140625</v>
      </c>
      <c r="C4083">
        <v>20778.130859375</v>
      </c>
      <c r="D4083">
        <v>20652.689453125</v>
      </c>
      <c r="E4083">
        <v>20755.73046875</v>
      </c>
      <c r="F4083">
        <v>9000</v>
      </c>
      <c r="G4083">
        <f>IFERROR(((cleaned_sensex[[#This Row],[Close]]-B4082)/B4082)*100,0)</f>
        <v>-7.7241664180040345E-2</v>
      </c>
      <c r="H4083">
        <f t="shared" si="126"/>
        <v>-0.14414457074585135</v>
      </c>
      <c r="I4083">
        <f t="shared" si="127"/>
        <v>0.47476463461843688</v>
      </c>
      <c r="J4083">
        <f>MAX(B4084,cleaned_sensex[[#This Row],[Close]])</f>
        <v>20758.490234375</v>
      </c>
      <c r="K4083">
        <f>(cleaned_sensex[[#This Row],[Close]]-cleaned_sensex[[#This Row],[Rolling max]])/cleaned_sensex[[#This Row],[Rolling max]]*100</f>
        <v>-0.21736211661136018</v>
      </c>
      <c r="L4083" t="str">
        <f>IF(AND(cleaned_sensex[[#This Row],[Avg Return(%)]]&lt;-0.5,cleaned_sensex[[#This Row],[Rolling volatility]]&gt;2),"Alert","OK")</f>
        <v>OK</v>
      </c>
      <c r="M4083">
        <v>-0.5</v>
      </c>
      <c r="N4083">
        <v>2</v>
      </c>
    </row>
    <row r="4084" spans="1:14" x14ac:dyDescent="0.3">
      <c r="A4084" s="1">
        <v>41649</v>
      </c>
      <c r="B4084">
        <v>20758.490234375</v>
      </c>
      <c r="C4084">
        <v>20971.23046875</v>
      </c>
      <c r="D4084">
        <v>20625.169921875</v>
      </c>
      <c r="E4084">
        <v>20760.720703125</v>
      </c>
      <c r="F4084">
        <v>10400</v>
      </c>
      <c r="G4084">
        <f>IFERROR(((cleaned_sensex[[#This Row],[Close]]-B4083)/B4083)*100,0)</f>
        <v>0.21783560870116625</v>
      </c>
      <c r="H4084">
        <f t="shared" si="126"/>
        <v>-0.17178005833136717</v>
      </c>
      <c r="I4084">
        <f t="shared" si="127"/>
        <v>0.46038945066262488</v>
      </c>
      <c r="J4084">
        <f>MAX(B4085,cleaned_sensex[[#This Row],[Close]])</f>
        <v>21134.2109375</v>
      </c>
      <c r="K4084">
        <f>(cleaned_sensex[[#This Row],[Close]]-cleaned_sensex[[#This Row],[Rolling max]])/cleaned_sensex[[#This Row],[Rolling max]]*100</f>
        <v>-1.7777843906077933</v>
      </c>
      <c r="L4084" t="str">
        <f>IF(AND(cleaned_sensex[[#This Row],[Avg Return(%)]]&lt;-0.5,cleaned_sensex[[#This Row],[Rolling volatility]]&gt;2),"Alert","OK")</f>
        <v>OK</v>
      </c>
      <c r="M4084">
        <v>-0.5</v>
      </c>
      <c r="N4084">
        <v>2</v>
      </c>
    </row>
    <row r="4085" spans="1:14" x14ac:dyDescent="0.3">
      <c r="A4085" s="1">
        <v>41652</v>
      </c>
      <c r="B4085">
        <v>21134.2109375</v>
      </c>
      <c r="C4085">
        <v>21169.080078125</v>
      </c>
      <c r="D4085">
        <v>20850.5390625</v>
      </c>
      <c r="E4085">
        <v>20850.5390625</v>
      </c>
      <c r="F4085">
        <v>7900</v>
      </c>
      <c r="G4085">
        <f>IFERROR(((cleaned_sensex[[#This Row],[Close]]-B4084)/B4084)*100,0)</f>
        <v>1.809961605506482</v>
      </c>
      <c r="H4085">
        <f t="shared" si="126"/>
        <v>-0.20645796848261341</v>
      </c>
      <c r="I4085">
        <f t="shared" si="127"/>
        <v>0.40894492360288021</v>
      </c>
      <c r="J4085">
        <f>MAX(B4086,cleaned_sensex[[#This Row],[Close]])</f>
        <v>21134.2109375</v>
      </c>
      <c r="K4085">
        <f>(cleaned_sensex[[#This Row],[Close]]-cleaned_sensex[[#This Row],[Rolling max]])/cleaned_sensex[[#This Row],[Rolling max]]*100</f>
        <v>0</v>
      </c>
      <c r="L4085" t="str">
        <f>IF(AND(cleaned_sensex[[#This Row],[Avg Return(%)]]&lt;-0.5,cleaned_sensex[[#This Row],[Rolling volatility]]&gt;2),"Alert","OK")</f>
        <v>OK</v>
      </c>
      <c r="M4085">
        <v>-0.5</v>
      </c>
      <c r="N4085">
        <v>2</v>
      </c>
    </row>
    <row r="4086" spans="1:14" x14ac:dyDescent="0.3">
      <c r="A4086" s="1">
        <v>41653</v>
      </c>
      <c r="B4086">
        <v>21032.880859375</v>
      </c>
      <c r="C4086">
        <v>21154.759765625</v>
      </c>
      <c r="D4086">
        <v>21009.05078125</v>
      </c>
      <c r="E4086">
        <v>21115</v>
      </c>
      <c r="F4086">
        <v>5600</v>
      </c>
      <c r="G4086">
        <f>IFERROR(((cleaned_sensex[[#This Row],[Close]]-B4085)/B4085)*100,0)</f>
        <v>-0.47945995440597461</v>
      </c>
      <c r="H4086">
        <f t="shared" si="126"/>
        <v>-1.6006611537499049E-3</v>
      </c>
      <c r="I4086">
        <f t="shared" si="127"/>
        <v>0.75648106696245765</v>
      </c>
      <c r="J4086">
        <f>MAX(B4087,cleaned_sensex[[#This Row],[Close]])</f>
        <v>21289.490234375</v>
      </c>
      <c r="K4086">
        <f>(cleaned_sensex[[#This Row],[Close]]-cleaned_sensex[[#This Row],[Rolling max]])/cleaned_sensex[[#This Row],[Rolling max]]*100</f>
        <v>-1.205333580912457</v>
      </c>
      <c r="L4086" t="str">
        <f>IF(AND(cleaned_sensex[[#This Row],[Avg Return(%)]]&lt;-0.5,cleaned_sensex[[#This Row],[Rolling volatility]]&gt;2),"Alert","OK")</f>
        <v>OK</v>
      </c>
      <c r="M4086">
        <v>-0.5</v>
      </c>
      <c r="N4086">
        <v>2</v>
      </c>
    </row>
    <row r="4087" spans="1:14" x14ac:dyDescent="0.3">
      <c r="A4087" s="1">
        <v>41654</v>
      </c>
      <c r="B4087">
        <v>21289.490234375</v>
      </c>
      <c r="C4087">
        <v>21302.73046875</v>
      </c>
      <c r="D4087">
        <v>21091.4609375</v>
      </c>
      <c r="E4087">
        <v>21091.4609375</v>
      </c>
      <c r="F4087">
        <v>9400</v>
      </c>
      <c r="G4087">
        <f>IFERROR(((cleaned_sensex[[#This Row],[Close]]-B4086)/B4086)*100,0)</f>
        <v>1.2200391221520248</v>
      </c>
      <c r="H4087">
        <f t="shared" si="126"/>
        <v>-6.2633687334874538E-2</v>
      </c>
      <c r="I4087">
        <f t="shared" si="127"/>
        <v>0.76912093297349804</v>
      </c>
      <c r="J4087">
        <f>MAX(B4088,cleaned_sensex[[#This Row],[Close]])</f>
        <v>21289.490234375</v>
      </c>
      <c r="K4087">
        <f>(cleaned_sensex[[#This Row],[Close]]-cleaned_sensex[[#This Row],[Rolling max]])/cleaned_sensex[[#This Row],[Rolling max]]*100</f>
        <v>0</v>
      </c>
      <c r="L4087" t="str">
        <f>IF(AND(cleaned_sensex[[#This Row],[Avg Return(%)]]&lt;-0.5,cleaned_sensex[[#This Row],[Rolling volatility]]&gt;2),"Alert","OK")</f>
        <v>OK</v>
      </c>
      <c r="M4087">
        <v>-0.5</v>
      </c>
      <c r="N4087">
        <v>2</v>
      </c>
    </row>
    <row r="4088" spans="1:14" x14ac:dyDescent="0.3">
      <c r="A4088" s="1">
        <v>41655</v>
      </c>
      <c r="B4088">
        <v>21265.1796875</v>
      </c>
      <c r="C4088">
        <v>21379.2890625</v>
      </c>
      <c r="D4088">
        <v>21199.650390625</v>
      </c>
      <c r="E4088">
        <v>21366.91015625</v>
      </c>
      <c r="F4088">
        <v>13400</v>
      </c>
      <c r="G4088">
        <f>IFERROR(((cleaned_sensex[[#This Row],[Close]]-B4087)/B4087)*100,0)</f>
        <v>-0.11419036626695298</v>
      </c>
      <c r="H4088">
        <f t="shared" si="126"/>
        <v>7.363486786570686E-2</v>
      </c>
      <c r="I4088">
        <f t="shared" si="127"/>
        <v>0.86776080880680062</v>
      </c>
      <c r="J4088">
        <f>MAX(B4089,cleaned_sensex[[#This Row],[Close]])</f>
        <v>21265.1796875</v>
      </c>
      <c r="K4088">
        <f>(cleaned_sensex[[#This Row],[Close]]-cleaned_sensex[[#This Row],[Rolling max]])/cleaned_sensex[[#This Row],[Rolling max]]*100</f>
        <v>0</v>
      </c>
      <c r="L4088" t="str">
        <f>IF(AND(cleaned_sensex[[#This Row],[Avg Return(%)]]&lt;-0.5,cleaned_sensex[[#This Row],[Rolling volatility]]&gt;2),"Alert","OK")</f>
        <v>OK</v>
      </c>
      <c r="M4088">
        <v>-0.5</v>
      </c>
      <c r="N4088">
        <v>2</v>
      </c>
    </row>
    <row r="4089" spans="1:14" x14ac:dyDescent="0.3">
      <c r="A4089" s="1">
        <v>41656</v>
      </c>
      <c r="B4089">
        <v>21063.619140625</v>
      </c>
      <c r="C4089">
        <v>21270.109375</v>
      </c>
      <c r="D4089">
        <v>21015.609375</v>
      </c>
      <c r="E4089">
        <v>21236.650390625</v>
      </c>
      <c r="F4089">
        <v>12000</v>
      </c>
      <c r="G4089">
        <f>IFERROR(((cleaned_sensex[[#This Row],[Close]]-B4088)/B4088)*100,0)</f>
        <v>-0.94784313999227765</v>
      </c>
      <c r="H4089">
        <f t="shared" si="126"/>
        <v>0.18148955872014913</v>
      </c>
      <c r="I4089">
        <f t="shared" si="127"/>
        <v>0.75220660305712583</v>
      </c>
      <c r="J4089">
        <f>MAX(B4090,cleaned_sensex[[#This Row],[Close]])</f>
        <v>21205.05078125</v>
      </c>
      <c r="K4089">
        <f>(cleaned_sensex[[#This Row],[Close]]-cleaned_sensex[[#This Row],[Rolling max]])/cleaned_sensex[[#This Row],[Rolling max]]*100</f>
        <v>-0.66697147808793344</v>
      </c>
      <c r="L4089" t="str">
        <f>IF(AND(cleaned_sensex[[#This Row],[Avg Return(%)]]&lt;-0.5,cleaned_sensex[[#This Row],[Rolling volatility]]&gt;2),"Alert","OK")</f>
        <v>OK</v>
      </c>
      <c r="M4089">
        <v>-0.5</v>
      </c>
      <c r="N4089">
        <v>2</v>
      </c>
    </row>
    <row r="4090" spans="1:14" x14ac:dyDescent="0.3">
      <c r="A4090" s="1">
        <v>41659</v>
      </c>
      <c r="B4090">
        <v>21205.05078125</v>
      </c>
      <c r="C4090">
        <v>21221.369140625</v>
      </c>
      <c r="D4090">
        <v>21001.130859375</v>
      </c>
      <c r="E4090">
        <v>21083.529296875</v>
      </c>
      <c r="F4090">
        <v>6000</v>
      </c>
      <c r="G4090">
        <f>IFERROR(((cleaned_sensex[[#This Row],[Close]]-B4089)/B4089)*100,0)</f>
        <v>0.6714498571246168</v>
      </c>
      <c r="H4090">
        <f t="shared" si="126"/>
        <v>0.10441848453550459</v>
      </c>
      <c r="I4090">
        <f t="shared" si="127"/>
        <v>0.82863449218978613</v>
      </c>
      <c r="J4090">
        <f>MAX(B4091,cleaned_sensex[[#This Row],[Close]])</f>
        <v>21251.119140625</v>
      </c>
      <c r="K4090">
        <f>(cleaned_sensex[[#This Row],[Close]]-cleaned_sensex[[#This Row],[Rolling max]])/cleaned_sensex[[#This Row],[Rolling max]]*100</f>
        <v>-0.2167808625519998</v>
      </c>
      <c r="L4090" t="str">
        <f>IF(AND(cleaned_sensex[[#This Row],[Avg Return(%)]]&lt;-0.5,cleaned_sensex[[#This Row],[Rolling volatility]]&gt;2),"Alert","OK")</f>
        <v>OK</v>
      </c>
      <c r="M4090">
        <v>-0.5</v>
      </c>
      <c r="N4090">
        <v>2</v>
      </c>
    </row>
    <row r="4091" spans="1:14" x14ac:dyDescent="0.3">
      <c r="A4091" s="1">
        <v>41660</v>
      </c>
      <c r="B4091">
        <v>21251.119140625</v>
      </c>
      <c r="C4091">
        <v>21302.51953125</v>
      </c>
      <c r="D4091">
        <v>21189.19921875</v>
      </c>
      <c r="E4091">
        <v>21237.9609375</v>
      </c>
      <c r="F4091">
        <v>9400</v>
      </c>
      <c r="G4091">
        <f>IFERROR(((cleaned_sensex[[#This Row],[Close]]-B4090)/B4090)*100,0)</f>
        <v>0.21725182292765233</v>
      </c>
      <c r="H4091">
        <f t="shared" si="126"/>
        <v>0.202271006234926</v>
      </c>
      <c r="I4091">
        <f t="shared" si="127"/>
        <v>0.8324103107046873</v>
      </c>
      <c r="J4091">
        <f>MAX(B4092,cleaned_sensex[[#This Row],[Close]])</f>
        <v>21337.669921875</v>
      </c>
      <c r="K4091">
        <f>(cleaned_sensex[[#This Row],[Close]]-cleaned_sensex[[#This Row],[Rolling max]])/cleaned_sensex[[#This Row],[Rolling max]]*100</f>
        <v>-0.40562433277341908</v>
      </c>
      <c r="L4091" t="str">
        <f>IF(AND(cleaned_sensex[[#This Row],[Avg Return(%)]]&lt;-0.5,cleaned_sensex[[#This Row],[Rolling volatility]]&gt;2),"Alert","OK")</f>
        <v>OK</v>
      </c>
      <c r="M4091">
        <v>-0.5</v>
      </c>
      <c r="N4091">
        <v>2</v>
      </c>
    </row>
    <row r="4092" spans="1:14" x14ac:dyDescent="0.3">
      <c r="A4092" s="1">
        <v>41661</v>
      </c>
      <c r="B4092">
        <v>21337.669921875</v>
      </c>
      <c r="C4092">
        <v>21377.91015625</v>
      </c>
      <c r="D4092">
        <v>21168.4296875</v>
      </c>
      <c r="E4092">
        <v>21251.650390625</v>
      </c>
      <c r="F4092">
        <v>13400</v>
      </c>
      <c r="G4092">
        <f>IFERROR(((cleaned_sensex[[#This Row],[Close]]-B4091)/B4091)*100,0)</f>
        <v>0.40727634472927116</v>
      </c>
      <c r="H4092">
        <f t="shared" si="126"/>
        <v>0.26924523161646113</v>
      </c>
      <c r="I4092">
        <f t="shared" si="127"/>
        <v>0.8001957222370728</v>
      </c>
      <c r="J4092">
        <f>MAX(B4093,cleaned_sensex[[#This Row],[Close]])</f>
        <v>21373.66015625</v>
      </c>
      <c r="K4092">
        <f>(cleaned_sensex[[#This Row],[Close]]-cleaned_sensex[[#This Row],[Rolling max]])/cleaned_sensex[[#This Row],[Rolling max]]*100</f>
        <v>-0.16838592038938113</v>
      </c>
      <c r="L4092" t="str">
        <f>IF(AND(cleaned_sensex[[#This Row],[Avg Return(%)]]&lt;-0.5,cleaned_sensex[[#This Row],[Rolling volatility]]&gt;2),"Alert","OK")</f>
        <v>OK</v>
      </c>
      <c r="M4092">
        <v>-0.5</v>
      </c>
      <c r="N4092">
        <v>2</v>
      </c>
    </row>
    <row r="4093" spans="1:14" x14ac:dyDescent="0.3">
      <c r="A4093" s="1">
        <v>41662</v>
      </c>
      <c r="B4093">
        <v>21373.66015625</v>
      </c>
      <c r="C4093">
        <v>21409.66015625</v>
      </c>
      <c r="D4093">
        <v>21264.7109375</v>
      </c>
      <c r="E4093">
        <v>21319.689453125</v>
      </c>
      <c r="F4093">
        <v>6500</v>
      </c>
      <c r="G4093">
        <f>IFERROR(((cleaned_sensex[[#This Row],[Close]]-B4092)/B4092)*100,0)</f>
        <v>0.16866993681490711</v>
      </c>
      <c r="H4093">
        <f t="shared" si="126"/>
        <v>0.29250792362959677</v>
      </c>
      <c r="I4093">
        <f t="shared" si="127"/>
        <v>0.80052145769445437</v>
      </c>
      <c r="J4093">
        <f>MAX(B4094,cleaned_sensex[[#This Row],[Close]])</f>
        <v>21373.66015625</v>
      </c>
      <c r="K4093">
        <f>(cleaned_sensex[[#This Row],[Close]]-cleaned_sensex[[#This Row],[Rolling max]])/cleaned_sensex[[#This Row],[Rolling max]]*100</f>
        <v>0</v>
      </c>
      <c r="L4093" t="str">
        <f>IF(AND(cleaned_sensex[[#This Row],[Avg Return(%)]]&lt;-0.5,cleaned_sensex[[#This Row],[Rolling volatility]]&gt;2),"Alert","OK")</f>
        <v>OK</v>
      </c>
      <c r="M4093">
        <v>-0.5</v>
      </c>
      <c r="N4093">
        <v>2</v>
      </c>
    </row>
    <row r="4094" spans="1:14" x14ac:dyDescent="0.3">
      <c r="A4094" s="1">
        <v>41663</v>
      </c>
      <c r="B4094">
        <v>21133.560546875</v>
      </c>
      <c r="C4094">
        <v>21333.66015625</v>
      </c>
      <c r="D4094">
        <v>21123.990234375</v>
      </c>
      <c r="E4094">
        <v>21289.150390625</v>
      </c>
      <c r="F4094">
        <v>10800</v>
      </c>
      <c r="G4094">
        <f>IFERROR(((cleaned_sensex[[#This Row],[Close]]-B4093)/B4093)*100,0)</f>
        <v>-1.1233434405701965</v>
      </c>
      <c r="H4094">
        <f t="shared" si="126"/>
        <v>0.31709908372909157</v>
      </c>
      <c r="I4094">
        <f t="shared" si="127"/>
        <v>0.79162879037854705</v>
      </c>
      <c r="J4094">
        <f>MAX(B4095,cleaned_sensex[[#This Row],[Close]])</f>
        <v>21133.560546875</v>
      </c>
      <c r="K4094">
        <f>(cleaned_sensex[[#This Row],[Close]]-cleaned_sensex[[#This Row],[Rolling max]])/cleaned_sensex[[#This Row],[Rolling max]]*100</f>
        <v>0</v>
      </c>
      <c r="L4094" t="str">
        <f>IF(AND(cleaned_sensex[[#This Row],[Avg Return(%)]]&lt;-0.5,cleaned_sensex[[#This Row],[Rolling volatility]]&gt;2),"Alert","OK")</f>
        <v>OK</v>
      </c>
      <c r="M4094">
        <v>-0.5</v>
      </c>
      <c r="N4094">
        <v>2</v>
      </c>
    </row>
    <row r="4095" spans="1:14" x14ac:dyDescent="0.3">
      <c r="A4095" s="1">
        <v>41666</v>
      </c>
      <c r="B4095">
        <v>20707.44921875</v>
      </c>
      <c r="C4095">
        <v>20899.029296875</v>
      </c>
      <c r="D4095">
        <v>20688.029296875</v>
      </c>
      <c r="E4095">
        <v>20899.029296875</v>
      </c>
      <c r="F4095">
        <v>10100</v>
      </c>
      <c r="G4095">
        <f>IFERROR(((cleaned_sensex[[#This Row],[Close]]-B4094)/B4094)*100,0)</f>
        <v>-2.0162779820270686</v>
      </c>
      <c r="H4095">
        <f t="shared" si="126"/>
        <v>0.18298117880195522</v>
      </c>
      <c r="I4095">
        <f t="shared" si="127"/>
        <v>0.91440512416667541</v>
      </c>
      <c r="J4095">
        <f>MAX(B4096,cleaned_sensex[[#This Row],[Close]])</f>
        <v>20707.44921875</v>
      </c>
      <c r="K4095">
        <f>(cleaned_sensex[[#This Row],[Close]]-cleaned_sensex[[#This Row],[Rolling max]])/cleaned_sensex[[#This Row],[Rolling max]]*100</f>
        <v>0</v>
      </c>
      <c r="L4095" t="str">
        <f>IF(AND(cleaned_sensex[[#This Row],[Avg Return(%)]]&lt;-0.5,cleaned_sensex[[#This Row],[Rolling volatility]]&gt;2),"Alert","OK")</f>
        <v>OK</v>
      </c>
      <c r="M4095">
        <v>-0.5</v>
      </c>
      <c r="N4095">
        <v>2</v>
      </c>
    </row>
    <row r="4096" spans="1:14" x14ac:dyDescent="0.3">
      <c r="A4096" s="1">
        <v>41667</v>
      </c>
      <c r="B4096">
        <v>20683.509765625</v>
      </c>
      <c r="C4096">
        <v>20795.349609375</v>
      </c>
      <c r="D4096">
        <v>20554.279296875</v>
      </c>
      <c r="E4096">
        <v>20721.169921875</v>
      </c>
      <c r="F4096">
        <v>8200</v>
      </c>
      <c r="G4096">
        <f>IFERROR(((cleaned_sensex[[#This Row],[Close]]-B4095)/B4095)*100,0)</f>
        <v>-0.11560792868357496</v>
      </c>
      <c r="H4096">
        <f t="shared" si="126"/>
        <v>-0.19964277995139981</v>
      </c>
      <c r="I4096">
        <f t="shared" si="127"/>
        <v>0.95747905050538873</v>
      </c>
      <c r="J4096">
        <f>MAX(B4097,cleaned_sensex[[#This Row],[Close]])</f>
        <v>20683.509765625</v>
      </c>
      <c r="K4096">
        <f>(cleaned_sensex[[#This Row],[Close]]-cleaned_sensex[[#This Row],[Rolling max]])/cleaned_sensex[[#This Row],[Rolling max]]*100</f>
        <v>0</v>
      </c>
      <c r="L4096" t="str">
        <f>IF(AND(cleaned_sensex[[#This Row],[Avg Return(%)]]&lt;-0.5,cleaned_sensex[[#This Row],[Rolling volatility]]&gt;2),"Alert","OK")</f>
        <v>OK</v>
      </c>
      <c r="M4096">
        <v>-0.5</v>
      </c>
      <c r="N4096">
        <v>2</v>
      </c>
    </row>
    <row r="4097" spans="1:14" x14ac:dyDescent="0.3">
      <c r="A4097" s="1">
        <v>41668</v>
      </c>
      <c r="B4097">
        <v>20647.30078125</v>
      </c>
      <c r="C4097">
        <v>20828.6796875</v>
      </c>
      <c r="D4097">
        <v>20613.619140625</v>
      </c>
      <c r="E4097">
        <v>20784.0390625</v>
      </c>
      <c r="F4097">
        <v>7800</v>
      </c>
      <c r="G4097">
        <f>IFERROR(((cleaned_sensex[[#This Row],[Close]]-B4096)/B4096)*100,0)</f>
        <v>-0.17506208948723775</v>
      </c>
      <c r="H4097">
        <f t="shared" si="126"/>
        <v>-0.16325757737915986</v>
      </c>
      <c r="I4097">
        <f t="shared" si="127"/>
        <v>0.95256499135847472</v>
      </c>
      <c r="J4097">
        <f>MAX(B4098,cleaned_sensex[[#This Row],[Close]])</f>
        <v>20647.30078125</v>
      </c>
      <c r="K4097">
        <f>(cleaned_sensex[[#This Row],[Close]]-cleaned_sensex[[#This Row],[Rolling max]])/cleaned_sensex[[#This Row],[Rolling max]]*100</f>
        <v>0</v>
      </c>
      <c r="L4097" t="str">
        <f>IF(AND(cleaned_sensex[[#This Row],[Avg Return(%)]]&lt;-0.5,cleaned_sensex[[#This Row],[Rolling volatility]]&gt;2),"Alert","OK")</f>
        <v>OK</v>
      </c>
      <c r="M4097">
        <v>-0.5</v>
      </c>
      <c r="N4097">
        <v>2</v>
      </c>
    </row>
    <row r="4098" spans="1:14" x14ac:dyDescent="0.3">
      <c r="A4098" s="1">
        <v>41669</v>
      </c>
      <c r="B4098">
        <v>20498.25</v>
      </c>
      <c r="C4098">
        <v>20528.41015625</v>
      </c>
      <c r="D4098">
        <v>20343.779296875</v>
      </c>
      <c r="E4098">
        <v>20491.740234375</v>
      </c>
      <c r="F4098">
        <v>12600</v>
      </c>
      <c r="G4098">
        <f>IFERROR(((cleaned_sensex[[#This Row],[Close]]-B4097)/B4097)*100,0)</f>
        <v>-0.72188991107910028</v>
      </c>
      <c r="H4098">
        <f t="shared" si="126"/>
        <v>-0.30276769854308611</v>
      </c>
      <c r="I4098">
        <f t="shared" si="127"/>
        <v>0.82046188978840506</v>
      </c>
      <c r="J4098">
        <f>MAX(B4099,cleaned_sensex[[#This Row],[Close]])</f>
        <v>20513.849609375</v>
      </c>
      <c r="K4098">
        <f>(cleaned_sensex[[#This Row],[Close]]-cleaned_sensex[[#This Row],[Rolling max]])/cleaned_sensex[[#This Row],[Rolling max]]*100</f>
        <v>-7.6044280678897291E-2</v>
      </c>
      <c r="L4098" t="str">
        <f>IF(AND(cleaned_sensex[[#This Row],[Avg Return(%)]]&lt;-0.5,cleaned_sensex[[#This Row],[Rolling volatility]]&gt;2),"Alert","OK")</f>
        <v>OK</v>
      </c>
      <c r="M4098">
        <v>-0.5</v>
      </c>
      <c r="N4098">
        <v>2</v>
      </c>
    </row>
    <row r="4099" spans="1:14" x14ac:dyDescent="0.3">
      <c r="A4099" s="1">
        <v>41670</v>
      </c>
      <c r="B4099">
        <v>20513.849609375</v>
      </c>
      <c r="C4099">
        <v>20572.3203125</v>
      </c>
      <c r="D4099">
        <v>20448.4296875</v>
      </c>
      <c r="E4099">
        <v>20544.640625</v>
      </c>
      <c r="F4099">
        <v>6100</v>
      </c>
      <c r="G4099">
        <f>IFERROR(((cleaned_sensex[[#This Row],[Close]]-B4098)/B4098)*100,0)</f>
        <v>7.6102152012976709E-2</v>
      </c>
      <c r="H4099">
        <f t="shared" si="126"/>
        <v>-0.36353765302430086</v>
      </c>
      <c r="I4099">
        <f t="shared" si="127"/>
        <v>0.82741844569403944</v>
      </c>
      <c r="J4099">
        <f>MAX(B4100,cleaned_sensex[[#This Row],[Close]])</f>
        <v>20513.849609375</v>
      </c>
      <c r="K4099">
        <f>(cleaned_sensex[[#This Row],[Close]]-cleaned_sensex[[#This Row],[Rolling max]])/cleaned_sensex[[#This Row],[Rolling max]]*100</f>
        <v>0</v>
      </c>
      <c r="L4099" t="str">
        <f>IF(AND(cleaned_sensex[[#This Row],[Avg Return(%)]]&lt;-0.5,cleaned_sensex[[#This Row],[Rolling volatility]]&gt;2),"Alert","OK")</f>
        <v>OK</v>
      </c>
      <c r="M4099">
        <v>-0.5</v>
      </c>
      <c r="N4099">
        <v>2</v>
      </c>
    </row>
    <row r="4100" spans="1:14" x14ac:dyDescent="0.3">
      <c r="A4100" s="1">
        <v>41673</v>
      </c>
      <c r="B4100">
        <v>20209.259765625</v>
      </c>
      <c r="C4100">
        <v>20480.349609375</v>
      </c>
      <c r="D4100">
        <v>20182.19921875</v>
      </c>
      <c r="E4100">
        <v>20479.029296875</v>
      </c>
      <c r="F4100">
        <v>5700</v>
      </c>
      <c r="G4100">
        <f>IFERROR(((cleaned_sensex[[#This Row],[Close]]-B4099)/B4099)*100,0)</f>
        <v>-1.4848009981061765</v>
      </c>
      <c r="H4100">
        <f t="shared" si="126"/>
        <v>-0.26114312382377541</v>
      </c>
      <c r="I4100">
        <f t="shared" si="127"/>
        <v>0.81025478972447085</v>
      </c>
      <c r="J4100">
        <f>MAX(B4101,cleaned_sensex[[#This Row],[Close]])</f>
        <v>20211.9296875</v>
      </c>
      <c r="K4100">
        <f>(cleaned_sensex[[#This Row],[Close]]-cleaned_sensex[[#This Row],[Rolling max]])/cleaned_sensex[[#This Row],[Rolling max]]*100</f>
        <v>-1.3209633697920511E-2</v>
      </c>
      <c r="L4100" t="str">
        <f>IF(AND(cleaned_sensex[[#This Row],[Avg Return(%)]]&lt;-0.5,cleaned_sensex[[#This Row],[Rolling volatility]]&gt;2),"Alert","OK")</f>
        <v>OK</v>
      </c>
      <c r="M4100">
        <v>-0.5</v>
      </c>
      <c r="N4100">
        <v>2</v>
      </c>
    </row>
    <row r="4101" spans="1:14" x14ac:dyDescent="0.3">
      <c r="A4101" s="1">
        <v>41674</v>
      </c>
      <c r="B4101">
        <v>20211.9296875</v>
      </c>
      <c r="C4101">
        <v>20255.51953125</v>
      </c>
      <c r="D4101">
        <v>19963.119140625</v>
      </c>
      <c r="E4101">
        <v>20050.990234375</v>
      </c>
      <c r="F4101">
        <v>9800</v>
      </c>
      <c r="G4101">
        <f>IFERROR(((cleaned_sensex[[#This Row],[Close]]-B4100)/B4100)*100,0)</f>
        <v>1.3211378872676037E-2</v>
      </c>
      <c r="H4101">
        <f t="shared" si="126"/>
        <v>-0.47676820934685471</v>
      </c>
      <c r="I4101">
        <f t="shared" si="127"/>
        <v>0.8213324248205055</v>
      </c>
      <c r="J4101">
        <f>MAX(B4102,cleaned_sensex[[#This Row],[Close]])</f>
        <v>20261.029296875</v>
      </c>
      <c r="K4101">
        <f>(cleaned_sensex[[#This Row],[Close]]-cleaned_sensex[[#This Row],[Rolling max]])/cleaned_sensex[[#This Row],[Rolling max]]*100</f>
        <v>-0.24233521730592913</v>
      </c>
      <c r="L4101" t="str">
        <f>IF(AND(cleaned_sensex[[#This Row],[Avg Return(%)]]&lt;-0.5,cleaned_sensex[[#This Row],[Rolling volatility]]&gt;2),"Alert","OK")</f>
        <v>OK</v>
      </c>
      <c r="M4101">
        <v>-0.5</v>
      </c>
      <c r="N4101">
        <v>2</v>
      </c>
    </row>
    <row r="4102" spans="1:14" x14ac:dyDescent="0.3">
      <c r="A4102" s="1">
        <v>41675</v>
      </c>
      <c r="B4102">
        <v>20261.029296875</v>
      </c>
      <c r="C4102">
        <v>20289.330078125</v>
      </c>
      <c r="D4102">
        <v>20076.099609375</v>
      </c>
      <c r="E4102">
        <v>20241.119140625</v>
      </c>
      <c r="F4102">
        <v>9300</v>
      </c>
      <c r="G4102">
        <f>IFERROR(((cleaned_sensex[[#This Row],[Close]]-B4101)/B4101)*100,0)</f>
        <v>0.24292390748502105</v>
      </c>
      <c r="H4102">
        <f t="shared" si="126"/>
        <v>-0.4971722537523523</v>
      </c>
      <c r="I4102">
        <f t="shared" si="127"/>
        <v>0.80453820501413098</v>
      </c>
      <c r="J4102">
        <f>MAX(B4103,cleaned_sensex[[#This Row],[Close]])</f>
        <v>20310.740234375</v>
      </c>
      <c r="K4102">
        <f>(cleaned_sensex[[#This Row],[Close]]-cleaned_sensex[[#This Row],[Rolling max]])/cleaned_sensex[[#This Row],[Rolling max]]*100</f>
        <v>-0.2447519732238341</v>
      </c>
      <c r="L4102" t="str">
        <f>IF(AND(cleaned_sensex[[#This Row],[Avg Return(%)]]&lt;-0.5,cleaned_sensex[[#This Row],[Rolling volatility]]&gt;2),"Alert","OK")</f>
        <v>OK</v>
      </c>
      <c r="M4102">
        <v>-0.5</v>
      </c>
      <c r="N4102">
        <v>2</v>
      </c>
    </row>
    <row r="4103" spans="1:14" x14ac:dyDescent="0.3">
      <c r="A4103" s="1">
        <v>41676</v>
      </c>
      <c r="B4103">
        <v>20310.740234375</v>
      </c>
      <c r="C4103">
        <v>20358.189453125</v>
      </c>
      <c r="D4103">
        <v>20079.8203125</v>
      </c>
      <c r="E4103">
        <v>20286.08984375</v>
      </c>
      <c r="F4103">
        <v>12400</v>
      </c>
      <c r="G4103">
        <f>IFERROR(((cleaned_sensex[[#This Row],[Close]]-B4102)/B4102)*100,0)</f>
        <v>0.24535247825571857</v>
      </c>
      <c r="H4103">
        <f t="shared" si="126"/>
        <v>-0.51360749747677736</v>
      </c>
      <c r="I4103">
        <f t="shared" si="127"/>
        <v>0.78546160512758001</v>
      </c>
      <c r="J4103">
        <f>MAX(B4104,cleaned_sensex[[#This Row],[Close]])</f>
        <v>20376.560546875</v>
      </c>
      <c r="K4103">
        <f>(cleaned_sensex[[#This Row],[Close]]-cleaned_sensex[[#This Row],[Rolling max]])/cleaned_sensex[[#This Row],[Rolling max]]*100</f>
        <v>-0.32301973803961909</v>
      </c>
      <c r="L4103" t="str">
        <f>IF(AND(cleaned_sensex[[#This Row],[Avg Return(%)]]&lt;-0.5,cleaned_sensex[[#This Row],[Rolling volatility]]&gt;2),"Alert","OK")</f>
        <v>OK</v>
      </c>
      <c r="M4103">
        <v>-0.5</v>
      </c>
      <c r="N4103">
        <v>2</v>
      </c>
    </row>
    <row r="4104" spans="1:14" x14ac:dyDescent="0.3">
      <c r="A4104" s="1">
        <v>41677</v>
      </c>
      <c r="B4104">
        <v>20376.560546875</v>
      </c>
      <c r="C4104">
        <v>20450.509765625</v>
      </c>
      <c r="D4104">
        <v>20282.30078125</v>
      </c>
      <c r="E4104">
        <v>20441.0390625</v>
      </c>
      <c r="F4104">
        <v>11100</v>
      </c>
      <c r="G4104">
        <f>IFERROR(((cleaned_sensex[[#This Row],[Close]]-B4103)/B4103)*100,0)</f>
        <v>0.32406653691824649</v>
      </c>
      <c r="H4104">
        <f t="shared" si="126"/>
        <v>-0.50593924333269624</v>
      </c>
      <c r="I4104">
        <f t="shared" si="127"/>
        <v>0.79319880682730848</v>
      </c>
      <c r="J4104">
        <f>MAX(B4105,cleaned_sensex[[#This Row],[Close]])</f>
        <v>20376.560546875</v>
      </c>
      <c r="K4104">
        <f>(cleaned_sensex[[#This Row],[Close]]-cleaned_sensex[[#This Row],[Rolling max]])/cleaned_sensex[[#This Row],[Rolling max]]*100</f>
        <v>0</v>
      </c>
      <c r="L4104" t="str">
        <f>IF(AND(cleaned_sensex[[#This Row],[Avg Return(%)]]&lt;-0.5,cleaned_sensex[[#This Row],[Rolling volatility]]&gt;2),"Alert","OK")</f>
        <v>OK</v>
      </c>
      <c r="M4104">
        <v>-0.5</v>
      </c>
      <c r="N4104">
        <v>2</v>
      </c>
    </row>
    <row r="4105" spans="1:14" x14ac:dyDescent="0.3">
      <c r="A4105" s="1">
        <v>41680</v>
      </c>
      <c r="B4105">
        <v>20334.26953125</v>
      </c>
      <c r="C4105">
        <v>20434.5</v>
      </c>
      <c r="D4105">
        <v>20312.2109375</v>
      </c>
      <c r="E4105">
        <v>20429.16015625</v>
      </c>
      <c r="F4105">
        <v>7900</v>
      </c>
      <c r="G4105">
        <f>IFERROR(((cleaned_sensex[[#This Row],[Close]]-B4104)/B4104)*100,0)</f>
        <v>-0.20754737055702885</v>
      </c>
      <c r="H4105">
        <f t="shared" si="126"/>
        <v>-0.36119824558385194</v>
      </c>
      <c r="I4105">
        <f t="shared" si="127"/>
        <v>0.80004869383477595</v>
      </c>
      <c r="J4105">
        <f>MAX(B4106,cleaned_sensex[[#This Row],[Close]])</f>
        <v>20363.369140625</v>
      </c>
      <c r="K4105">
        <f>(cleaned_sensex[[#This Row],[Close]]-cleaned_sensex[[#This Row],[Rolling max]])/cleaned_sensex[[#This Row],[Rolling max]]*100</f>
        <v>-0.14290174270300962</v>
      </c>
      <c r="L4105" t="str">
        <f>IF(AND(cleaned_sensex[[#This Row],[Avg Return(%)]]&lt;-0.5,cleaned_sensex[[#This Row],[Rolling volatility]]&gt;2),"Alert","OK")</f>
        <v>OK</v>
      </c>
      <c r="M4105">
        <v>-0.5</v>
      </c>
      <c r="N4105">
        <v>2</v>
      </c>
    </row>
    <row r="4106" spans="1:14" x14ac:dyDescent="0.3">
      <c r="A4106" s="1">
        <v>41681</v>
      </c>
      <c r="B4106">
        <v>20363.369140625</v>
      </c>
      <c r="C4106">
        <v>20443.349609375</v>
      </c>
      <c r="D4106">
        <v>20349.509765625</v>
      </c>
      <c r="E4106">
        <v>20400.939453125</v>
      </c>
      <c r="F4106">
        <v>9400</v>
      </c>
      <c r="G4106">
        <f>IFERROR(((cleaned_sensex[[#This Row],[Close]]-B4105)/B4105)*100,0)</f>
        <v>0.14310624401963051</v>
      </c>
      <c r="H4106">
        <f t="shared" si="126"/>
        <v>-0.18032518443684792</v>
      </c>
      <c r="I4106">
        <f t="shared" si="127"/>
        <v>0.54953214722315891</v>
      </c>
      <c r="J4106">
        <f>MAX(B4107,cleaned_sensex[[#This Row],[Close]])</f>
        <v>20448.490234375</v>
      </c>
      <c r="K4106">
        <f>(cleaned_sensex[[#This Row],[Close]]-cleaned_sensex[[#This Row],[Rolling max]])/cleaned_sensex[[#This Row],[Rolling max]]*100</f>
        <v>-0.41627079933220168</v>
      </c>
      <c r="L4106" t="str">
        <f>IF(AND(cleaned_sensex[[#This Row],[Avg Return(%)]]&lt;-0.5,cleaned_sensex[[#This Row],[Rolling volatility]]&gt;2),"Alert","OK")</f>
        <v>OK</v>
      </c>
      <c r="M4106">
        <v>-0.5</v>
      </c>
      <c r="N4106">
        <v>2</v>
      </c>
    </row>
    <row r="4107" spans="1:14" x14ac:dyDescent="0.3">
      <c r="A4107" s="1">
        <v>41682</v>
      </c>
      <c r="B4107">
        <v>20448.490234375</v>
      </c>
      <c r="C4107">
        <v>20516.599609375</v>
      </c>
      <c r="D4107">
        <v>20427.23046875</v>
      </c>
      <c r="E4107">
        <v>20449.830078125</v>
      </c>
      <c r="F4107">
        <v>10100</v>
      </c>
      <c r="G4107">
        <f>IFERROR(((cleaned_sensex[[#This Row],[Close]]-B4106)/B4106)*100,0)</f>
        <v>0.41801085646570679</v>
      </c>
      <c r="H4107">
        <f t="shared" si="126"/>
        <v>-0.15445376716652742</v>
      </c>
      <c r="I4107">
        <f t="shared" si="127"/>
        <v>0.55892719570527583</v>
      </c>
      <c r="J4107">
        <f>MAX(B4108,cleaned_sensex[[#This Row],[Close]])</f>
        <v>20448.490234375</v>
      </c>
      <c r="K4107">
        <f>(cleaned_sensex[[#This Row],[Close]]-cleaned_sensex[[#This Row],[Rolling max]])/cleaned_sensex[[#This Row],[Rolling max]]*100</f>
        <v>0</v>
      </c>
      <c r="L4107" t="str">
        <f>IF(AND(cleaned_sensex[[#This Row],[Avg Return(%)]]&lt;-0.5,cleaned_sensex[[#This Row],[Rolling volatility]]&gt;2),"Alert","OK")</f>
        <v>OK</v>
      </c>
      <c r="M4107">
        <v>-0.5</v>
      </c>
      <c r="N4107">
        <v>2</v>
      </c>
    </row>
    <row r="4108" spans="1:14" x14ac:dyDescent="0.3">
      <c r="A4108" s="1">
        <v>41683</v>
      </c>
      <c r="B4108">
        <v>20193.349609375</v>
      </c>
      <c r="C4108">
        <v>20503.859375</v>
      </c>
      <c r="D4108">
        <v>20164.669921875</v>
      </c>
      <c r="E4108">
        <v>20478.669921875</v>
      </c>
      <c r="F4108">
        <v>7900</v>
      </c>
      <c r="G4108">
        <f>IFERROR(((cleaned_sensex[[#This Row],[Close]]-B4107)/B4107)*100,0)</f>
        <v>-1.247723533990275</v>
      </c>
      <c r="H4108">
        <f t="shared" ref="H4108:H4171" si="128">AVERAGE(G4098:G4107)</f>
        <v>-9.514647257123296E-2</v>
      </c>
      <c r="I4108">
        <f t="shared" ref="I4108:I4171" si="129">_xlfn.STDEV.S(G4098:G4107)</f>
        <v>0.58724535676042078</v>
      </c>
      <c r="J4108">
        <f>MAX(B4109,cleaned_sensex[[#This Row],[Close]])</f>
        <v>20366.8203125</v>
      </c>
      <c r="K4108">
        <f>(cleaned_sensex[[#This Row],[Close]]-cleaned_sensex[[#This Row],[Rolling max]])/cleaned_sensex[[#This Row],[Rolling max]]*100</f>
        <v>-0.85173188776322384</v>
      </c>
      <c r="L4108" t="str">
        <f>IF(AND(cleaned_sensex[[#This Row],[Avg Return(%)]]&lt;-0.5,cleaned_sensex[[#This Row],[Rolling volatility]]&gt;2),"Alert","OK")</f>
        <v>OK</v>
      </c>
      <c r="M4108">
        <v>-0.5</v>
      </c>
      <c r="N4108">
        <v>2</v>
      </c>
    </row>
    <row r="4109" spans="1:14" x14ac:dyDescent="0.3">
      <c r="A4109" s="1">
        <v>41684</v>
      </c>
      <c r="B4109">
        <v>20366.8203125</v>
      </c>
      <c r="C4109">
        <v>20391.94921875</v>
      </c>
      <c r="D4109">
        <v>20149.009765625</v>
      </c>
      <c r="E4109">
        <v>20265.130859375</v>
      </c>
      <c r="F4109">
        <v>8300</v>
      </c>
      <c r="G4109">
        <f>IFERROR(((cleaned_sensex[[#This Row],[Close]]-B4108)/B4108)*100,0)</f>
        <v>0.85904867929619855</v>
      </c>
      <c r="H4109">
        <f t="shared" si="128"/>
        <v>-0.14772983486235042</v>
      </c>
      <c r="I4109">
        <f t="shared" si="129"/>
        <v>0.66764015808820287</v>
      </c>
      <c r="J4109">
        <f>MAX(B4110,cleaned_sensex[[#This Row],[Close]])</f>
        <v>20464.060546875</v>
      </c>
      <c r="K4109">
        <f>(cleaned_sensex[[#This Row],[Close]]-cleaned_sensex[[#This Row],[Rolling max]])/cleaned_sensex[[#This Row],[Rolling max]]*100</f>
        <v>-0.4751756580873156</v>
      </c>
      <c r="L4109" t="str">
        <f>IF(AND(cleaned_sensex[[#This Row],[Avg Return(%)]]&lt;-0.5,cleaned_sensex[[#This Row],[Rolling volatility]]&gt;2),"Alert","OK")</f>
        <v>OK</v>
      </c>
      <c r="M4109">
        <v>-0.5</v>
      </c>
      <c r="N4109">
        <v>2</v>
      </c>
    </row>
    <row r="4110" spans="1:14" x14ac:dyDescent="0.3">
      <c r="A4110" s="1">
        <v>41687</v>
      </c>
      <c r="B4110">
        <v>20464.060546875</v>
      </c>
      <c r="C4110">
        <v>20492.4296875</v>
      </c>
      <c r="D4110">
        <v>20338.94921875</v>
      </c>
      <c r="E4110">
        <v>20438.869140625</v>
      </c>
      <c r="F4110">
        <v>6100</v>
      </c>
      <c r="G4110">
        <f>IFERROR(((cleaned_sensex[[#This Row],[Close]]-B4109)/B4109)*100,0)</f>
        <v>0.47744435745485247</v>
      </c>
      <c r="H4110">
        <f t="shared" si="128"/>
        <v>-6.9435182134028231E-2</v>
      </c>
      <c r="I4110">
        <f t="shared" si="129"/>
        <v>0.73891001692377323</v>
      </c>
      <c r="J4110">
        <f>MAX(B4111,cleaned_sensex[[#This Row],[Close]])</f>
        <v>20634.2109375</v>
      </c>
      <c r="K4110">
        <f>(cleaned_sensex[[#This Row],[Close]]-cleaned_sensex[[#This Row],[Rolling max]])/cleaned_sensex[[#This Row],[Rolling max]]*100</f>
        <v>-0.82460333055805768</v>
      </c>
      <c r="L4110" t="str">
        <f>IF(AND(cleaned_sensex[[#This Row],[Avg Return(%)]]&lt;-0.5,cleaned_sensex[[#This Row],[Rolling volatility]]&gt;2),"Alert","OK")</f>
        <v>OK</v>
      </c>
      <c r="M4110">
        <v>-0.5</v>
      </c>
      <c r="N4110">
        <v>2</v>
      </c>
    </row>
    <row r="4111" spans="1:14" x14ac:dyDescent="0.3">
      <c r="A4111" s="1">
        <v>41688</v>
      </c>
      <c r="B4111">
        <v>20634.2109375</v>
      </c>
      <c r="C4111">
        <v>20685.01953125</v>
      </c>
      <c r="D4111">
        <v>20436.48046875</v>
      </c>
      <c r="E4111">
        <v>20457.560546875</v>
      </c>
      <c r="F4111">
        <v>9400</v>
      </c>
      <c r="G4111">
        <f>IFERROR(((cleaned_sensex[[#This Row],[Close]]-B4110)/B4110)*100,0)</f>
        <v>0.83145957389665326</v>
      </c>
      <c r="H4111">
        <f t="shared" si="128"/>
        <v>0.12678935342207465</v>
      </c>
      <c r="I4111">
        <f t="shared" si="129"/>
        <v>0.56022498181524016</v>
      </c>
      <c r="J4111">
        <f>MAX(B4112,cleaned_sensex[[#This Row],[Close]])</f>
        <v>20722.970703125</v>
      </c>
      <c r="K4111">
        <f>(cleaned_sensex[[#This Row],[Close]]-cleaned_sensex[[#This Row],[Rolling max]])/cleaned_sensex[[#This Row],[Rolling max]]*100</f>
        <v>-0.42831583799718026</v>
      </c>
      <c r="L4111" t="str">
        <f>IF(AND(cleaned_sensex[[#This Row],[Avg Return(%)]]&lt;-0.5,cleaned_sensex[[#This Row],[Rolling volatility]]&gt;2),"Alert","OK")</f>
        <v>OK</v>
      </c>
      <c r="M4111">
        <v>-0.5</v>
      </c>
      <c r="N4111">
        <v>2</v>
      </c>
    </row>
    <row r="4112" spans="1:14" x14ac:dyDescent="0.3">
      <c r="A4112" s="1">
        <v>41689</v>
      </c>
      <c r="B4112">
        <v>20722.970703125</v>
      </c>
      <c r="C4112">
        <v>20750.51953125</v>
      </c>
      <c r="D4112">
        <v>20629.560546875</v>
      </c>
      <c r="E4112">
        <v>20643.849609375</v>
      </c>
      <c r="F4112">
        <v>4700</v>
      </c>
      <c r="G4112">
        <f>IFERROR(((cleaned_sensex[[#This Row],[Close]]-B4111)/B4111)*100,0)</f>
        <v>0.43015827401323425</v>
      </c>
      <c r="H4112">
        <f t="shared" si="128"/>
        <v>0.20861417292447237</v>
      </c>
      <c r="I4112">
        <f t="shared" si="129"/>
        <v>0.60012734062622297</v>
      </c>
      <c r="J4112">
        <f>MAX(B4113,cleaned_sensex[[#This Row],[Close]])</f>
        <v>20722.970703125</v>
      </c>
      <c r="K4112">
        <f>(cleaned_sensex[[#This Row],[Close]]-cleaned_sensex[[#This Row],[Rolling max]])/cleaned_sensex[[#This Row],[Rolling max]]*100</f>
        <v>0</v>
      </c>
      <c r="L4112" t="str">
        <f>IF(AND(cleaned_sensex[[#This Row],[Avg Return(%)]]&lt;-0.5,cleaned_sensex[[#This Row],[Rolling volatility]]&gt;2),"Alert","OK")</f>
        <v>OK</v>
      </c>
      <c r="M4112">
        <v>-0.5</v>
      </c>
      <c r="N4112">
        <v>2</v>
      </c>
    </row>
    <row r="4113" spans="1:14" x14ac:dyDescent="0.3">
      <c r="A4113" s="1">
        <v>41690</v>
      </c>
      <c r="B4113">
        <v>20536.640625</v>
      </c>
      <c r="C4113">
        <v>20662.66015625</v>
      </c>
      <c r="D4113">
        <v>20522.0390625</v>
      </c>
      <c r="E4113">
        <v>20661.0703125</v>
      </c>
      <c r="F4113">
        <v>6000</v>
      </c>
      <c r="G4113">
        <f>IFERROR(((cleaned_sensex[[#This Row],[Close]]-B4112)/B4112)*100,0)</f>
        <v>-0.89914752471710846</v>
      </c>
      <c r="H4113">
        <f t="shared" si="128"/>
        <v>0.22733760957729371</v>
      </c>
      <c r="I4113">
        <f t="shared" si="129"/>
        <v>0.60422350396968305</v>
      </c>
      <c r="J4113">
        <f>MAX(B4114,cleaned_sensex[[#This Row],[Close]])</f>
        <v>20700.75</v>
      </c>
      <c r="K4113">
        <f>(cleaned_sensex[[#This Row],[Close]]-cleaned_sensex[[#This Row],[Rolling max]])/cleaned_sensex[[#This Row],[Rolling max]]*100</f>
        <v>-0.79277018948588818</v>
      </c>
      <c r="L4113" t="str">
        <f>IF(AND(cleaned_sensex[[#This Row],[Avg Return(%)]]&lt;-0.5,cleaned_sensex[[#This Row],[Rolling volatility]]&gt;2),"Alert","OK")</f>
        <v>OK</v>
      </c>
      <c r="M4113">
        <v>-0.5</v>
      </c>
      <c r="N4113">
        <v>2</v>
      </c>
    </row>
    <row r="4114" spans="1:14" x14ac:dyDescent="0.3">
      <c r="A4114" s="1">
        <v>41691</v>
      </c>
      <c r="B4114">
        <v>20700.75</v>
      </c>
      <c r="C4114">
        <v>20725.0390625</v>
      </c>
      <c r="D4114">
        <v>20599.91015625</v>
      </c>
      <c r="E4114">
        <v>20600.580078125</v>
      </c>
      <c r="F4114">
        <v>6300</v>
      </c>
      <c r="G4114">
        <f>IFERROR(((cleaned_sensex[[#This Row],[Close]]-B4113)/B4113)*100,0)</f>
        <v>0.79910525775196017</v>
      </c>
      <c r="H4114">
        <f t="shared" si="128"/>
        <v>0.11288760928001099</v>
      </c>
      <c r="I4114">
        <f t="shared" si="129"/>
        <v>0.70106510882901207</v>
      </c>
      <c r="J4114">
        <f>MAX(B4115,cleaned_sensex[[#This Row],[Close]])</f>
        <v>20811.439453125</v>
      </c>
      <c r="K4114">
        <f>(cleaned_sensex[[#This Row],[Close]]-cleaned_sensex[[#This Row],[Rolling max]])/cleaned_sensex[[#This Row],[Rolling max]]*100</f>
        <v>-0.53186831874034124</v>
      </c>
      <c r="L4114" t="str">
        <f>IF(AND(cleaned_sensex[[#This Row],[Avg Return(%)]]&lt;-0.5,cleaned_sensex[[#This Row],[Rolling volatility]]&gt;2),"Alert","OK")</f>
        <v>OK</v>
      </c>
      <c r="M4114">
        <v>-0.5</v>
      </c>
      <c r="N4114">
        <v>2</v>
      </c>
    </row>
    <row r="4115" spans="1:14" x14ac:dyDescent="0.3">
      <c r="A4115" s="1">
        <v>41694</v>
      </c>
      <c r="B4115">
        <v>20811.439453125</v>
      </c>
      <c r="C4115">
        <v>20828.630859375</v>
      </c>
      <c r="D4115">
        <v>20637.30078125</v>
      </c>
      <c r="E4115">
        <v>20695.48046875</v>
      </c>
      <c r="F4115">
        <v>12500</v>
      </c>
      <c r="G4115">
        <f>IFERROR(((cleaned_sensex[[#This Row],[Close]]-B4114)/B4114)*100,0)</f>
        <v>0.53471228397521831</v>
      </c>
      <c r="H4115">
        <f t="shared" si="128"/>
        <v>0.16039148136338235</v>
      </c>
      <c r="I4115">
        <f t="shared" si="129"/>
        <v>0.73236015155900158</v>
      </c>
      <c r="J4115">
        <f>MAX(B4116,cleaned_sensex[[#This Row],[Close]])</f>
        <v>20852.470703125</v>
      </c>
      <c r="K4115">
        <f>(cleaned_sensex[[#This Row],[Close]]-cleaned_sensex[[#This Row],[Rolling max]])/cleaned_sensex[[#This Row],[Rolling max]]*100</f>
        <v>-0.19676924899767853</v>
      </c>
      <c r="L4115" t="str">
        <f>IF(AND(cleaned_sensex[[#This Row],[Avg Return(%)]]&lt;-0.5,cleaned_sensex[[#This Row],[Rolling volatility]]&gt;2),"Alert","OK")</f>
        <v>OK</v>
      </c>
      <c r="M4115">
        <v>-0.5</v>
      </c>
      <c r="N4115">
        <v>2</v>
      </c>
    </row>
    <row r="4116" spans="1:14" x14ac:dyDescent="0.3">
      <c r="A4116" s="1">
        <v>41695</v>
      </c>
      <c r="B4116">
        <v>20852.470703125</v>
      </c>
      <c r="C4116">
        <v>20912.5390625</v>
      </c>
      <c r="D4116">
        <v>20777.73046875</v>
      </c>
      <c r="E4116">
        <v>20877.720703125</v>
      </c>
      <c r="F4116">
        <v>9500</v>
      </c>
      <c r="G4116">
        <f>IFERROR(((cleaned_sensex[[#This Row],[Close]]-B4115)/B4115)*100,0)</f>
        <v>0.19715719372712029</v>
      </c>
      <c r="H4116">
        <f t="shared" si="128"/>
        <v>0.23461744681660707</v>
      </c>
      <c r="I4116">
        <f t="shared" si="129"/>
        <v>0.72853007635348566</v>
      </c>
      <c r="J4116">
        <f>MAX(B4117,cleaned_sensex[[#This Row],[Close]])</f>
        <v>20986.990234375</v>
      </c>
      <c r="K4116">
        <f>(cleaned_sensex[[#This Row],[Close]]-cleaned_sensex[[#This Row],[Rolling max]])/cleaned_sensex[[#This Row],[Rolling max]]*100</f>
        <v>-0.64096628314844228</v>
      </c>
      <c r="L4116" t="str">
        <f>IF(AND(cleaned_sensex[[#This Row],[Avg Return(%)]]&lt;-0.5,cleaned_sensex[[#This Row],[Rolling volatility]]&gt;2),"Alert","OK")</f>
        <v>OK</v>
      </c>
      <c r="M4116">
        <v>-0.5</v>
      </c>
      <c r="N4116">
        <v>2</v>
      </c>
    </row>
    <row r="4117" spans="1:14" x14ac:dyDescent="0.3">
      <c r="A4117" s="1">
        <v>41696</v>
      </c>
      <c r="B4117">
        <v>20986.990234375</v>
      </c>
      <c r="C4117">
        <v>21005.0390625</v>
      </c>
      <c r="D4117">
        <v>20860.01953125</v>
      </c>
      <c r="E4117">
        <v>20869.609375</v>
      </c>
      <c r="F4117">
        <v>8500</v>
      </c>
      <c r="G4117">
        <f>IFERROR(((cleaned_sensex[[#This Row],[Close]]-B4116)/B4116)*100,0)</f>
        <v>0.64510116410253759</v>
      </c>
      <c r="H4117">
        <f t="shared" si="128"/>
        <v>0.24002254178735605</v>
      </c>
      <c r="I4117">
        <f t="shared" si="129"/>
        <v>0.72797599694650272</v>
      </c>
      <c r="J4117">
        <f>MAX(B4118,cleaned_sensex[[#This Row],[Close]])</f>
        <v>21120.119140625</v>
      </c>
      <c r="K4117">
        <f>(cleaned_sensex[[#This Row],[Close]]-cleaned_sensex[[#This Row],[Rolling max]])/cleaned_sensex[[#This Row],[Rolling max]]*100</f>
        <v>-0.63034164420940086</v>
      </c>
      <c r="L4117" t="str">
        <f>IF(AND(cleaned_sensex[[#This Row],[Avg Return(%)]]&lt;-0.5,cleaned_sensex[[#This Row],[Rolling volatility]]&gt;2),"Alert","OK")</f>
        <v>OK</v>
      </c>
      <c r="M4117">
        <v>-0.5</v>
      </c>
      <c r="N4117">
        <v>2</v>
      </c>
    </row>
    <row r="4118" spans="1:14" x14ac:dyDescent="0.3">
      <c r="A4118" s="1">
        <v>41698</v>
      </c>
      <c r="B4118">
        <v>21120.119140625</v>
      </c>
      <c r="C4118">
        <v>21140.509765625</v>
      </c>
      <c r="D4118">
        <v>20989.66015625</v>
      </c>
      <c r="E4118">
        <v>20995.390625</v>
      </c>
      <c r="F4118">
        <v>11400</v>
      </c>
      <c r="G4118">
        <f>IFERROR(((cleaned_sensex[[#This Row],[Close]]-B4117)/B4117)*100,0)</f>
        <v>0.63434015436832658</v>
      </c>
      <c r="H4118">
        <f t="shared" si="128"/>
        <v>0.26273157255103918</v>
      </c>
      <c r="I4118">
        <f t="shared" si="129"/>
        <v>0.73762330935126119</v>
      </c>
      <c r="J4118">
        <f>MAX(B4119,cleaned_sensex[[#This Row],[Close]])</f>
        <v>21120.119140625</v>
      </c>
      <c r="K4118">
        <f>(cleaned_sensex[[#This Row],[Close]]-cleaned_sensex[[#This Row],[Rolling max]])/cleaned_sensex[[#This Row],[Rolling max]]*100</f>
        <v>0</v>
      </c>
      <c r="L4118" t="str">
        <f>IF(AND(cleaned_sensex[[#This Row],[Avg Return(%)]]&lt;-0.5,cleaned_sensex[[#This Row],[Rolling volatility]]&gt;2),"Alert","OK")</f>
        <v>OK</v>
      </c>
      <c r="M4118">
        <v>-0.5</v>
      </c>
      <c r="N4118">
        <v>2</v>
      </c>
    </row>
    <row r="4119" spans="1:14" x14ac:dyDescent="0.3">
      <c r="A4119" s="1">
        <v>41701</v>
      </c>
      <c r="B4119">
        <v>20946.650390625</v>
      </c>
      <c r="C4119">
        <v>21140</v>
      </c>
      <c r="D4119">
        <v>20920.98046875</v>
      </c>
      <c r="E4119">
        <v>21079.26953125</v>
      </c>
      <c r="F4119">
        <v>121600</v>
      </c>
      <c r="G4119">
        <f>IFERROR(((cleaned_sensex[[#This Row],[Close]]-B4118)/B4118)*100,0)</f>
        <v>-0.82134361480153373</v>
      </c>
      <c r="H4119">
        <f t="shared" si="128"/>
        <v>0.45093794138689935</v>
      </c>
      <c r="I4119">
        <f t="shared" si="129"/>
        <v>0.51631119545660775</v>
      </c>
      <c r="J4119">
        <f>MAX(B4120,cleaned_sensex[[#This Row],[Close]])</f>
        <v>21209.73046875</v>
      </c>
      <c r="K4119">
        <f>(cleaned_sensex[[#This Row],[Close]]-cleaned_sensex[[#This Row],[Rolling max]])/cleaned_sensex[[#This Row],[Rolling max]]*100</f>
        <v>-1.2403744522478353</v>
      </c>
      <c r="L4119" t="str">
        <f>IF(AND(cleaned_sensex[[#This Row],[Avg Return(%)]]&lt;-0.5,cleaned_sensex[[#This Row],[Rolling volatility]]&gt;2),"Alert","OK")</f>
        <v>OK</v>
      </c>
      <c r="M4119">
        <v>-0.5</v>
      </c>
      <c r="N4119">
        <v>2</v>
      </c>
    </row>
    <row r="4120" spans="1:14" x14ac:dyDescent="0.3">
      <c r="A4120" s="1">
        <v>41702</v>
      </c>
      <c r="B4120">
        <v>21209.73046875</v>
      </c>
      <c r="C4120">
        <v>21224.640625</v>
      </c>
      <c r="D4120">
        <v>20940.390625</v>
      </c>
      <c r="E4120">
        <v>20947</v>
      </c>
      <c r="F4120">
        <v>9700</v>
      </c>
      <c r="G4120">
        <f>IFERROR(((cleaned_sensex[[#This Row],[Close]]-B4119)/B4119)*100,0)</f>
        <v>1.2559529720453328</v>
      </c>
      <c r="H4120">
        <f t="shared" si="128"/>
        <v>0.28289871197712607</v>
      </c>
      <c r="I4120">
        <f t="shared" si="129"/>
        <v>0.62972387357904436</v>
      </c>
      <c r="J4120">
        <f>MAX(B4121,cleaned_sensex[[#This Row],[Close]])</f>
        <v>21276.859375</v>
      </c>
      <c r="K4120">
        <f>(cleaned_sensex[[#This Row],[Close]]-cleaned_sensex[[#This Row],[Rolling max]])/cleaned_sensex[[#This Row],[Rolling max]]*100</f>
        <v>-0.3155019501086494</v>
      </c>
      <c r="L4120" t="str">
        <f>IF(AND(cleaned_sensex[[#This Row],[Avg Return(%)]]&lt;-0.5,cleaned_sensex[[#This Row],[Rolling volatility]]&gt;2),"Alert","OK")</f>
        <v>OK</v>
      </c>
      <c r="M4120">
        <v>-0.5</v>
      </c>
      <c r="N4120">
        <v>2</v>
      </c>
    </row>
    <row r="4121" spans="1:14" x14ac:dyDescent="0.3">
      <c r="A4121" s="1">
        <v>41703</v>
      </c>
      <c r="B4121">
        <v>21276.859375</v>
      </c>
      <c r="C4121">
        <v>21333.19921875</v>
      </c>
      <c r="D4121">
        <v>21176.16015625</v>
      </c>
      <c r="E4121">
        <v>21280.359375</v>
      </c>
      <c r="F4121">
        <v>7500</v>
      </c>
      <c r="G4121">
        <f>IFERROR(((cleaned_sensex[[#This Row],[Close]]-B4120)/B4120)*100,0)</f>
        <v>0.31650051540686203</v>
      </c>
      <c r="H4121">
        <f t="shared" si="128"/>
        <v>0.36074957343617409</v>
      </c>
      <c r="I4121">
        <f t="shared" si="129"/>
        <v>0.70058296607277537</v>
      </c>
      <c r="J4121">
        <f>MAX(B4122,cleaned_sensex[[#This Row],[Close]])</f>
        <v>21513.869140625</v>
      </c>
      <c r="K4121">
        <f>(cleaned_sensex[[#This Row],[Close]]-cleaned_sensex[[#This Row],[Rolling max]])/cleaned_sensex[[#This Row],[Rolling max]]*100</f>
        <v>-1.1016603479169189</v>
      </c>
      <c r="L4121" t="str">
        <f>IF(AND(cleaned_sensex[[#This Row],[Avg Return(%)]]&lt;-0.5,cleaned_sensex[[#This Row],[Rolling volatility]]&gt;2),"Alert","OK")</f>
        <v>OK</v>
      </c>
      <c r="M4121">
        <v>-0.5</v>
      </c>
      <c r="N4121">
        <v>2</v>
      </c>
    </row>
    <row r="4122" spans="1:14" x14ac:dyDescent="0.3">
      <c r="A4122" s="1">
        <v>41704</v>
      </c>
      <c r="B4122">
        <v>21513.869140625</v>
      </c>
      <c r="C4122">
        <v>21525.140625</v>
      </c>
      <c r="D4122">
        <v>21329.880859375</v>
      </c>
      <c r="E4122">
        <v>21336.3203125</v>
      </c>
      <c r="F4122">
        <v>9700</v>
      </c>
      <c r="G4122">
        <f>IFERROR(((cleaned_sensex[[#This Row],[Close]]-B4121)/B4121)*100,0)</f>
        <v>1.1139320961226213</v>
      </c>
      <c r="H4122">
        <f t="shared" si="128"/>
        <v>0.30925366758719497</v>
      </c>
      <c r="I4122">
        <f t="shared" si="129"/>
        <v>0.68078551219837669</v>
      </c>
      <c r="J4122">
        <f>MAX(B4123,cleaned_sensex[[#This Row],[Close]])</f>
        <v>21919.7890625</v>
      </c>
      <c r="K4122">
        <f>(cleaned_sensex[[#This Row],[Close]]-cleaned_sensex[[#This Row],[Rolling max]])/cleaned_sensex[[#This Row],[Rolling max]]*100</f>
        <v>-1.8518422815000575</v>
      </c>
      <c r="L4122" t="str">
        <f>IF(AND(cleaned_sensex[[#This Row],[Avg Return(%)]]&lt;-0.5,cleaned_sensex[[#This Row],[Rolling volatility]]&gt;2),"Alert","OK")</f>
        <v>OK</v>
      </c>
      <c r="M4122">
        <v>-0.5</v>
      </c>
      <c r="N4122">
        <v>2</v>
      </c>
    </row>
    <row r="4123" spans="1:14" x14ac:dyDescent="0.3">
      <c r="A4123" s="1">
        <v>41705</v>
      </c>
      <c r="B4123">
        <v>21919.7890625</v>
      </c>
      <c r="C4123">
        <v>21960.890625</v>
      </c>
      <c r="D4123">
        <v>21539.439453125</v>
      </c>
      <c r="E4123">
        <v>21539.439453125</v>
      </c>
      <c r="F4123">
        <v>15200</v>
      </c>
      <c r="G4123">
        <f>IFERROR(((cleaned_sensex[[#This Row],[Close]]-B4122)/B4122)*100,0)</f>
        <v>1.8867825179269806</v>
      </c>
      <c r="H4123">
        <f t="shared" si="128"/>
        <v>0.37763104979813367</v>
      </c>
      <c r="I4123">
        <f t="shared" si="129"/>
        <v>0.72704539122303125</v>
      </c>
      <c r="J4123">
        <f>MAX(B4124,cleaned_sensex[[#This Row],[Close]])</f>
        <v>21934.830078125</v>
      </c>
      <c r="K4123">
        <f>(cleaned_sensex[[#This Row],[Close]]-cleaned_sensex[[#This Row],[Rolling max]])/cleaned_sensex[[#This Row],[Rolling max]]*100</f>
        <v>-6.8571379725434894E-2</v>
      </c>
      <c r="L4123" t="str">
        <f>IF(AND(cleaned_sensex[[#This Row],[Avg Return(%)]]&lt;-0.5,cleaned_sensex[[#This Row],[Rolling volatility]]&gt;2),"Alert","OK")</f>
        <v>OK</v>
      </c>
      <c r="M4123">
        <v>-0.5</v>
      </c>
      <c r="N4123">
        <v>2</v>
      </c>
    </row>
    <row r="4124" spans="1:14" x14ac:dyDescent="0.3">
      <c r="A4124" s="1">
        <v>41708</v>
      </c>
      <c r="B4124">
        <v>21934.830078125</v>
      </c>
      <c r="C4124">
        <v>22023.98046875</v>
      </c>
      <c r="D4124">
        <v>21805.220703125</v>
      </c>
      <c r="E4124">
        <v>21819.189453125</v>
      </c>
      <c r="F4124">
        <v>15500</v>
      </c>
      <c r="G4124">
        <f>IFERROR(((cleaned_sensex[[#This Row],[Close]]-B4123)/B4123)*100,0)</f>
        <v>6.861843233123037E-2</v>
      </c>
      <c r="H4124">
        <f t="shared" si="128"/>
        <v>0.65622405406254258</v>
      </c>
      <c r="I4124">
        <f t="shared" si="129"/>
        <v>0.71713852785849508</v>
      </c>
      <c r="J4124">
        <f>MAX(B4125,cleaned_sensex[[#This Row],[Close]])</f>
        <v>21934.830078125</v>
      </c>
      <c r="K4124">
        <f>(cleaned_sensex[[#This Row],[Close]]-cleaned_sensex[[#This Row],[Rolling max]])/cleaned_sensex[[#This Row],[Rolling max]]*100</f>
        <v>0</v>
      </c>
      <c r="L4124" t="str">
        <f>IF(AND(cleaned_sensex[[#This Row],[Avg Return(%)]]&lt;-0.5,cleaned_sensex[[#This Row],[Rolling volatility]]&gt;2),"Alert","OK")</f>
        <v>OK</v>
      </c>
      <c r="M4124">
        <v>-0.5</v>
      </c>
      <c r="N4124">
        <v>2</v>
      </c>
    </row>
    <row r="4125" spans="1:14" x14ac:dyDescent="0.3">
      <c r="A4125" s="1">
        <v>41709</v>
      </c>
      <c r="B4125">
        <v>21826.419921875</v>
      </c>
      <c r="C4125">
        <v>22018.51953125</v>
      </c>
      <c r="D4125">
        <v>21772.109375</v>
      </c>
      <c r="E4125">
        <v>21918.830078125</v>
      </c>
      <c r="F4125">
        <v>12000</v>
      </c>
      <c r="G4125">
        <f>IFERROR(((cleaned_sensex[[#This Row],[Close]]-B4124)/B4124)*100,0)</f>
        <v>-0.49423750201791838</v>
      </c>
      <c r="H4125">
        <f t="shared" si="128"/>
        <v>0.58317537152046961</v>
      </c>
      <c r="I4125">
        <f t="shared" si="129"/>
        <v>0.73787180769822558</v>
      </c>
      <c r="J4125">
        <f>MAX(B4126,cleaned_sensex[[#This Row],[Close]])</f>
        <v>21856.220703125</v>
      </c>
      <c r="K4125">
        <f>(cleaned_sensex[[#This Row],[Close]]-cleaned_sensex[[#This Row],[Rolling max]])/cleaned_sensex[[#This Row],[Rolling max]]*100</f>
        <v>-0.13634919620727973</v>
      </c>
      <c r="L4125" t="str">
        <f>IF(AND(cleaned_sensex[[#This Row],[Avg Return(%)]]&lt;-0.5,cleaned_sensex[[#This Row],[Rolling volatility]]&gt;2),"Alert","OK")</f>
        <v>OK</v>
      </c>
      <c r="M4125">
        <v>-0.5</v>
      </c>
      <c r="N4125">
        <v>2</v>
      </c>
    </row>
    <row r="4126" spans="1:14" x14ac:dyDescent="0.3">
      <c r="A4126" s="1">
        <v>41710</v>
      </c>
      <c r="B4126">
        <v>21856.220703125</v>
      </c>
      <c r="C4126">
        <v>21965.94921875</v>
      </c>
      <c r="D4126">
        <v>21768.140625</v>
      </c>
      <c r="E4126">
        <v>21793.3203125</v>
      </c>
      <c r="F4126">
        <v>10400</v>
      </c>
      <c r="G4126">
        <f>IFERROR(((cleaned_sensex[[#This Row],[Close]]-B4125)/B4125)*100,0)</f>
        <v>0.1365353610746437</v>
      </c>
      <c r="H4126">
        <f t="shared" si="128"/>
        <v>0.48028039292115599</v>
      </c>
      <c r="I4126">
        <f t="shared" si="129"/>
        <v>0.81327112496830556</v>
      </c>
      <c r="J4126">
        <f>MAX(B4127,cleaned_sensex[[#This Row],[Close]])</f>
        <v>21856.220703125</v>
      </c>
      <c r="K4126">
        <f>(cleaned_sensex[[#This Row],[Close]]-cleaned_sensex[[#This Row],[Rolling max]])/cleaned_sensex[[#This Row],[Rolling max]]*100</f>
        <v>0</v>
      </c>
      <c r="L4126" t="str">
        <f>IF(AND(cleaned_sensex[[#This Row],[Avg Return(%)]]&lt;-0.5,cleaned_sensex[[#This Row],[Rolling volatility]]&gt;2),"Alert","OK")</f>
        <v>OK</v>
      </c>
      <c r="M4126">
        <v>-0.5</v>
      </c>
      <c r="N4126">
        <v>2</v>
      </c>
    </row>
    <row r="4127" spans="1:14" x14ac:dyDescent="0.3">
      <c r="A4127" s="1">
        <v>41711</v>
      </c>
      <c r="B4127">
        <v>21774.609375</v>
      </c>
      <c r="C4127">
        <v>21991.359375</v>
      </c>
      <c r="D4127">
        <v>21720.130859375</v>
      </c>
      <c r="E4127">
        <v>21736.609375</v>
      </c>
      <c r="F4127">
        <v>9500</v>
      </c>
      <c r="G4127">
        <f>IFERROR(((cleaned_sensex[[#This Row],[Close]]-B4126)/B4126)*100,0)</f>
        <v>-0.37340091516064905</v>
      </c>
      <c r="H4127">
        <f t="shared" si="128"/>
        <v>0.47421820965590833</v>
      </c>
      <c r="I4127">
        <f t="shared" si="129"/>
        <v>0.81583792676288081</v>
      </c>
      <c r="J4127">
        <f>MAX(B4128,cleaned_sensex[[#This Row],[Close]])</f>
        <v>21809.80078125</v>
      </c>
      <c r="K4127">
        <f>(cleaned_sensex[[#This Row],[Close]]-cleaned_sensex[[#This Row],[Rolling max]])/cleaned_sensex[[#This Row],[Rolling max]]*100</f>
        <v>-0.16135592710344349</v>
      </c>
      <c r="L4127" t="str">
        <f>IF(AND(cleaned_sensex[[#This Row],[Avg Return(%)]]&lt;-0.5,cleaned_sensex[[#This Row],[Rolling volatility]]&gt;2),"Alert","OK")</f>
        <v>OK</v>
      </c>
      <c r="M4127">
        <v>-0.5</v>
      </c>
      <c r="N4127">
        <v>2</v>
      </c>
    </row>
    <row r="4128" spans="1:14" x14ac:dyDescent="0.3">
      <c r="A4128" s="1">
        <v>41712</v>
      </c>
      <c r="B4128">
        <v>21809.80078125</v>
      </c>
      <c r="C4128">
        <v>21853.3203125</v>
      </c>
      <c r="D4128">
        <v>21573.48046875</v>
      </c>
      <c r="E4128">
        <v>21648.05078125</v>
      </c>
      <c r="F4128">
        <v>8800</v>
      </c>
      <c r="G4128">
        <f>IFERROR(((cleaned_sensex[[#This Row],[Close]]-B4127)/B4127)*100,0)</f>
        <v>0.16161670523653196</v>
      </c>
      <c r="H4128">
        <f t="shared" si="128"/>
        <v>0.37236800172958956</v>
      </c>
      <c r="I4128">
        <f t="shared" si="129"/>
        <v>0.85478043007747095</v>
      </c>
      <c r="J4128">
        <f>MAX(B4129,cleaned_sensex[[#This Row],[Close]])</f>
        <v>21832.609375</v>
      </c>
      <c r="K4128">
        <f>(cleaned_sensex[[#This Row],[Close]]-cleaned_sensex[[#This Row],[Rolling max]])/cleaned_sensex[[#This Row],[Rolling max]]*100</f>
        <v>-0.104470305670918</v>
      </c>
      <c r="L4128" t="str">
        <f>IF(AND(cleaned_sensex[[#This Row],[Avg Return(%)]]&lt;-0.5,cleaned_sensex[[#This Row],[Rolling volatility]]&gt;2),"Alert","OK")</f>
        <v>OK</v>
      </c>
      <c r="M4128">
        <v>-0.5</v>
      </c>
      <c r="N4128">
        <v>2</v>
      </c>
    </row>
    <row r="4129" spans="1:14" x14ac:dyDescent="0.3">
      <c r="A4129" s="1">
        <v>41716</v>
      </c>
      <c r="B4129">
        <v>21832.609375</v>
      </c>
      <c r="C4129">
        <v>22040.720703125</v>
      </c>
      <c r="D4129">
        <v>21785.380859375</v>
      </c>
      <c r="E4129">
        <v>21849.650390625</v>
      </c>
      <c r="F4129">
        <v>8600</v>
      </c>
      <c r="G4129">
        <f>IFERROR(((cleaned_sensex[[#This Row],[Close]]-B4128)/B4128)*100,0)</f>
        <v>0.104579560257188</v>
      </c>
      <c r="H4129">
        <f t="shared" si="128"/>
        <v>0.32509565681641017</v>
      </c>
      <c r="I4129">
        <f t="shared" si="129"/>
        <v>0.85174893321332013</v>
      </c>
      <c r="J4129">
        <f>MAX(B4130,cleaned_sensex[[#This Row],[Close]])</f>
        <v>21832.859375</v>
      </c>
      <c r="K4129">
        <f>(cleaned_sensex[[#This Row],[Close]]-cleaned_sensex[[#This Row],[Rolling max]])/cleaned_sensex[[#This Row],[Rolling max]]*100</f>
        <v>-1.1450630249845595E-3</v>
      </c>
      <c r="L4129" t="str">
        <f>IF(AND(cleaned_sensex[[#This Row],[Avg Return(%)]]&lt;-0.5,cleaned_sensex[[#This Row],[Rolling volatility]]&gt;2),"Alert","OK")</f>
        <v>OK</v>
      </c>
      <c r="M4129">
        <v>-0.5</v>
      </c>
      <c r="N4129">
        <v>2</v>
      </c>
    </row>
    <row r="4130" spans="1:14" x14ac:dyDescent="0.3">
      <c r="A4130" s="1">
        <v>41717</v>
      </c>
      <c r="B4130">
        <v>21832.859375</v>
      </c>
      <c r="C4130">
        <v>21895.830078125</v>
      </c>
      <c r="D4130">
        <v>21782.009765625</v>
      </c>
      <c r="E4130">
        <v>21872.6796875</v>
      </c>
      <c r="F4130">
        <v>11000</v>
      </c>
      <c r="G4130">
        <f>IFERROR(((cleaned_sensex[[#This Row],[Close]]-B4129)/B4129)*100,0)</f>
        <v>1.1450761368280102E-3</v>
      </c>
      <c r="H4130">
        <f t="shared" si="128"/>
        <v>0.41768797432228233</v>
      </c>
      <c r="I4130">
        <f t="shared" si="129"/>
        <v>0.75849684536024664</v>
      </c>
      <c r="J4130">
        <f>MAX(B4131,cleaned_sensex[[#This Row],[Close]])</f>
        <v>21832.859375</v>
      </c>
      <c r="K4130">
        <f>(cleaned_sensex[[#This Row],[Close]]-cleaned_sensex[[#This Row],[Rolling max]])/cleaned_sensex[[#This Row],[Rolling max]]*100</f>
        <v>0</v>
      </c>
      <c r="L4130" t="str">
        <f>IF(AND(cleaned_sensex[[#This Row],[Avg Return(%)]]&lt;-0.5,cleaned_sensex[[#This Row],[Rolling volatility]]&gt;2),"Alert","OK")</f>
        <v>OK</v>
      </c>
      <c r="M4130">
        <v>-0.5</v>
      </c>
      <c r="N4130">
        <v>2</v>
      </c>
    </row>
    <row r="4131" spans="1:14" x14ac:dyDescent="0.3">
      <c r="A4131" s="1">
        <v>41718</v>
      </c>
      <c r="B4131">
        <v>21740.08984375</v>
      </c>
      <c r="C4131">
        <v>21853.25</v>
      </c>
      <c r="D4131">
        <v>21704.66015625</v>
      </c>
      <c r="E4131">
        <v>21797.609375</v>
      </c>
      <c r="F4131">
        <v>7600</v>
      </c>
      <c r="G4131">
        <f>IFERROR(((cleaned_sensex[[#This Row],[Close]]-B4130)/B4130)*100,0)</f>
        <v>-0.42490784031809847</v>
      </c>
      <c r="H4131">
        <f t="shared" si="128"/>
        <v>0.29220718473143187</v>
      </c>
      <c r="I4131">
        <f t="shared" si="129"/>
        <v>0.70641683271207933</v>
      </c>
      <c r="J4131">
        <f>MAX(B4132,cleaned_sensex[[#This Row],[Close]])</f>
        <v>21753.75</v>
      </c>
      <c r="K4131">
        <f>(cleaned_sensex[[#This Row],[Close]]-cleaned_sensex[[#This Row],[Rolling max]])/cleaned_sensex[[#This Row],[Rolling max]]*100</f>
        <v>-6.2794489455840957E-2</v>
      </c>
      <c r="L4131" t="str">
        <f>IF(AND(cleaned_sensex[[#This Row],[Avg Return(%)]]&lt;-0.5,cleaned_sensex[[#This Row],[Rolling volatility]]&gt;2),"Alert","OK")</f>
        <v>OK</v>
      </c>
      <c r="M4131">
        <v>-0.5</v>
      </c>
      <c r="N4131">
        <v>2</v>
      </c>
    </row>
    <row r="4132" spans="1:14" x14ac:dyDescent="0.3">
      <c r="A4132" s="1">
        <v>41719</v>
      </c>
      <c r="B4132">
        <v>21753.75</v>
      </c>
      <c r="C4132">
        <v>21870.109375</v>
      </c>
      <c r="D4132">
        <v>21729.900390625</v>
      </c>
      <c r="E4132">
        <v>21823.51953125</v>
      </c>
      <c r="F4132">
        <v>60600</v>
      </c>
      <c r="G4132">
        <f>IFERROR(((cleaned_sensex[[#This Row],[Close]]-B4131)/B4131)*100,0)</f>
        <v>6.2833945711255293E-2</v>
      </c>
      <c r="H4132">
        <f t="shared" si="128"/>
        <v>0.21806634915893577</v>
      </c>
      <c r="I4132">
        <f t="shared" si="129"/>
        <v>0.74161369339608907</v>
      </c>
      <c r="J4132">
        <f>MAX(B4133,cleaned_sensex[[#This Row],[Close]])</f>
        <v>22055.48046875</v>
      </c>
      <c r="K4132">
        <f>(cleaned_sensex[[#This Row],[Close]]-cleaned_sensex[[#This Row],[Rolling max]])/cleaned_sensex[[#This Row],[Rolling max]]*100</f>
        <v>-1.3680521228159881</v>
      </c>
      <c r="L4132" t="str">
        <f>IF(AND(cleaned_sensex[[#This Row],[Avg Return(%)]]&lt;-0.5,cleaned_sensex[[#This Row],[Rolling volatility]]&gt;2),"Alert","OK")</f>
        <v>OK</v>
      </c>
      <c r="M4132">
        <v>-0.5</v>
      </c>
      <c r="N4132">
        <v>2</v>
      </c>
    </row>
    <row r="4133" spans="1:14" x14ac:dyDescent="0.3">
      <c r="A4133" s="1">
        <v>41722</v>
      </c>
      <c r="B4133">
        <v>22055.48046875</v>
      </c>
      <c r="C4133">
        <v>22074.33984375</v>
      </c>
      <c r="D4133">
        <v>21827.5</v>
      </c>
      <c r="E4133">
        <v>21827.5</v>
      </c>
      <c r="F4133">
        <v>9000</v>
      </c>
      <c r="G4133">
        <f>IFERROR(((cleaned_sensex[[#This Row],[Close]]-B4132)/B4132)*100,0)</f>
        <v>1.3870273803367237</v>
      </c>
      <c r="H4133">
        <f t="shared" si="128"/>
        <v>0.11295653411779918</v>
      </c>
      <c r="I4133">
        <f t="shared" si="129"/>
        <v>0.67172735560483798</v>
      </c>
      <c r="J4133">
        <f>MAX(B4134,cleaned_sensex[[#This Row],[Close]])</f>
        <v>22055.48046875</v>
      </c>
      <c r="K4133">
        <f>(cleaned_sensex[[#This Row],[Close]]-cleaned_sensex[[#This Row],[Rolling max]])/cleaned_sensex[[#This Row],[Rolling max]]*100</f>
        <v>0</v>
      </c>
      <c r="L4133" t="str">
        <f>IF(AND(cleaned_sensex[[#This Row],[Avg Return(%)]]&lt;-0.5,cleaned_sensex[[#This Row],[Rolling volatility]]&gt;2),"Alert","OK")</f>
        <v>OK</v>
      </c>
      <c r="M4133">
        <v>-0.5</v>
      </c>
      <c r="N4133">
        <v>2</v>
      </c>
    </row>
    <row r="4134" spans="1:14" x14ac:dyDescent="0.3">
      <c r="A4134" s="1">
        <v>41723</v>
      </c>
      <c r="B4134">
        <v>22055.2109375</v>
      </c>
      <c r="C4134">
        <v>22079.9609375</v>
      </c>
      <c r="D4134">
        <v>21916.869140625</v>
      </c>
      <c r="E4134">
        <v>21948.310546875</v>
      </c>
      <c r="F4134">
        <v>7800</v>
      </c>
      <c r="G4134">
        <f>IFERROR(((cleaned_sensex[[#This Row],[Close]]-B4133)/B4133)*100,0)</f>
        <v>-1.2220602057701432E-3</v>
      </c>
      <c r="H4134">
        <f t="shared" si="128"/>
        <v>6.2981020358773523E-2</v>
      </c>
      <c r="I4134">
        <f t="shared" si="129"/>
        <v>0.52839180990839518</v>
      </c>
      <c r="J4134">
        <f>MAX(B4135,cleaned_sensex[[#This Row],[Close]])</f>
        <v>22095.30078125</v>
      </c>
      <c r="K4134">
        <f>(cleaned_sensex[[#This Row],[Close]]-cleaned_sensex[[#This Row],[Rolling max]])/cleaned_sensex[[#This Row],[Rolling max]]*100</f>
        <v>-0.18144058841697286</v>
      </c>
      <c r="L4134" t="str">
        <f>IF(AND(cleaned_sensex[[#This Row],[Avg Return(%)]]&lt;-0.5,cleaned_sensex[[#This Row],[Rolling volatility]]&gt;2),"Alert","OK")</f>
        <v>OK</v>
      </c>
      <c r="M4134">
        <v>-0.5</v>
      </c>
      <c r="N4134">
        <v>2</v>
      </c>
    </row>
    <row r="4135" spans="1:14" x14ac:dyDescent="0.3">
      <c r="A4135" s="1">
        <v>41724</v>
      </c>
      <c r="B4135">
        <v>22095.30078125</v>
      </c>
      <c r="C4135">
        <v>22172.19921875</v>
      </c>
      <c r="D4135">
        <v>22020.580078125</v>
      </c>
      <c r="E4135">
        <v>22134.7109375</v>
      </c>
      <c r="F4135">
        <v>10600</v>
      </c>
      <c r="G4135">
        <f>IFERROR(((cleaned_sensex[[#This Row],[Close]]-B4134)/B4134)*100,0)</f>
        <v>0.18177039368884976</v>
      </c>
      <c r="H4135">
        <f t="shared" si="128"/>
        <v>5.599697110507347E-2</v>
      </c>
      <c r="I4135">
        <f t="shared" si="129"/>
        <v>0.52877044259981898</v>
      </c>
      <c r="J4135">
        <f>MAX(B4136,cleaned_sensex[[#This Row],[Close]])</f>
        <v>22214.369140625</v>
      </c>
      <c r="K4135">
        <f>(cleaned_sensex[[#This Row],[Close]]-cleaned_sensex[[#This Row],[Rolling max]])/cleaned_sensex[[#This Row],[Rolling max]]*100</f>
        <v>-0.53599703246693242</v>
      </c>
      <c r="L4135" t="str">
        <f>IF(AND(cleaned_sensex[[#This Row],[Avg Return(%)]]&lt;-0.5,cleaned_sensex[[#This Row],[Rolling volatility]]&gt;2),"Alert","OK")</f>
        <v>OK</v>
      </c>
      <c r="M4135">
        <v>-0.5</v>
      </c>
      <c r="N4135">
        <v>2</v>
      </c>
    </row>
    <row r="4136" spans="1:14" x14ac:dyDescent="0.3">
      <c r="A4136" s="1">
        <v>41725</v>
      </c>
      <c r="B4136">
        <v>22214.369140625</v>
      </c>
      <c r="C4136">
        <v>22307.740234375</v>
      </c>
      <c r="D4136">
        <v>22094.2890625</v>
      </c>
      <c r="E4136">
        <v>22116.23046875</v>
      </c>
      <c r="F4136">
        <v>10400</v>
      </c>
      <c r="G4136">
        <f>IFERROR(((cleaned_sensex[[#This Row],[Close]]-B4135)/B4135)*100,0)</f>
        <v>0.53888544244684378</v>
      </c>
      <c r="H4136">
        <f t="shared" si="128"/>
        <v>0.12359776067575026</v>
      </c>
      <c r="I4136">
        <f t="shared" si="129"/>
        <v>0.4925834322578807</v>
      </c>
      <c r="J4136">
        <f>MAX(B4137,cleaned_sensex[[#This Row],[Close]])</f>
        <v>22339.970703125</v>
      </c>
      <c r="K4136">
        <f>(cleaned_sensex[[#This Row],[Close]]-cleaned_sensex[[#This Row],[Rolling max]])/cleaned_sensex[[#This Row],[Rolling max]]*100</f>
        <v>-0.56222796425794042</v>
      </c>
      <c r="L4136" t="str">
        <f>IF(AND(cleaned_sensex[[#This Row],[Avg Return(%)]]&lt;-0.5,cleaned_sensex[[#This Row],[Rolling volatility]]&gt;2),"Alert","OK")</f>
        <v>OK</v>
      </c>
      <c r="M4136">
        <v>-0.5</v>
      </c>
      <c r="N4136">
        <v>2</v>
      </c>
    </row>
    <row r="4137" spans="1:14" x14ac:dyDescent="0.3">
      <c r="A4137" s="1">
        <v>41726</v>
      </c>
      <c r="B4137">
        <v>22339.970703125</v>
      </c>
      <c r="C4137">
        <v>22363.970703125</v>
      </c>
      <c r="D4137">
        <v>22185.109375</v>
      </c>
      <c r="E4137">
        <v>22273.439453125</v>
      </c>
      <c r="F4137">
        <v>9200</v>
      </c>
      <c r="G4137">
        <f>IFERROR(((cleaned_sensex[[#This Row],[Close]]-B4136)/B4136)*100,0)</f>
        <v>0.56540683962212313</v>
      </c>
      <c r="H4137">
        <f t="shared" si="128"/>
        <v>0.16383276881297029</v>
      </c>
      <c r="I4137">
        <f t="shared" si="129"/>
        <v>0.50988602843547226</v>
      </c>
      <c r="J4137">
        <f>MAX(B4138,cleaned_sensex[[#This Row],[Close]])</f>
        <v>22386.26953125</v>
      </c>
      <c r="K4137">
        <f>(cleaned_sensex[[#This Row],[Close]]-cleaned_sensex[[#This Row],[Rolling max]])/cleaned_sensex[[#This Row],[Rolling max]]*100</f>
        <v>-0.20681796965041177</v>
      </c>
      <c r="L4137" t="str">
        <f>IF(AND(cleaned_sensex[[#This Row],[Avg Return(%)]]&lt;-0.5,cleaned_sensex[[#This Row],[Rolling volatility]]&gt;2),"Alert","OK")</f>
        <v>OK</v>
      </c>
      <c r="M4137">
        <v>-0.5</v>
      </c>
      <c r="N4137">
        <v>2</v>
      </c>
    </row>
    <row r="4138" spans="1:14" x14ac:dyDescent="0.3">
      <c r="A4138" s="1">
        <v>41729</v>
      </c>
      <c r="B4138">
        <v>22386.26953125</v>
      </c>
      <c r="C4138">
        <v>22467.2109375</v>
      </c>
      <c r="D4138">
        <v>22253.779296875</v>
      </c>
      <c r="E4138">
        <v>22423.140625</v>
      </c>
      <c r="F4138">
        <v>11200</v>
      </c>
      <c r="G4138">
        <f>IFERROR(((cleaned_sensex[[#This Row],[Close]]-B4137)/B4137)*100,0)</f>
        <v>0.2072465928459053</v>
      </c>
      <c r="H4138">
        <f t="shared" si="128"/>
        <v>0.25771354429124749</v>
      </c>
      <c r="I4138">
        <f t="shared" si="129"/>
        <v>0.48583942947000214</v>
      </c>
      <c r="J4138">
        <f>MAX(B4139,cleaned_sensex[[#This Row],[Close]])</f>
        <v>22446.439453125</v>
      </c>
      <c r="K4138">
        <f>(cleaned_sensex[[#This Row],[Close]]-cleaned_sensex[[#This Row],[Rolling max]])/cleaned_sensex[[#This Row],[Rolling max]]*100</f>
        <v>-0.26805998341364168</v>
      </c>
      <c r="L4138" t="str">
        <f>IF(AND(cleaned_sensex[[#This Row],[Avg Return(%)]]&lt;-0.5,cleaned_sensex[[#This Row],[Rolling volatility]]&gt;2),"Alert","OK")</f>
        <v>OK</v>
      </c>
      <c r="M4138">
        <v>-0.5</v>
      </c>
      <c r="N4138">
        <v>2</v>
      </c>
    </row>
    <row r="4139" spans="1:14" x14ac:dyDescent="0.3">
      <c r="A4139" s="1">
        <v>41730</v>
      </c>
      <c r="B4139">
        <v>22446.439453125</v>
      </c>
      <c r="C4139">
        <v>22485.76953125</v>
      </c>
      <c r="D4139">
        <v>22295.650390625</v>
      </c>
      <c r="E4139">
        <v>22455.23046875</v>
      </c>
      <c r="F4139">
        <v>11000</v>
      </c>
      <c r="G4139">
        <f>IFERROR(((cleaned_sensex[[#This Row],[Close]]-B4138)/B4138)*100,0)</f>
        <v>0.26878047631386776</v>
      </c>
      <c r="H4139">
        <f t="shared" si="128"/>
        <v>0.26227653305218485</v>
      </c>
      <c r="I4139">
        <f t="shared" si="129"/>
        <v>0.48505024517479844</v>
      </c>
      <c r="J4139">
        <f>MAX(B4140,cleaned_sensex[[#This Row],[Close]])</f>
        <v>22551.490234375</v>
      </c>
      <c r="K4139">
        <f>(cleaned_sensex[[#This Row],[Close]]-cleaned_sensex[[#This Row],[Rolling max]])/cleaned_sensex[[#This Row],[Rolling max]]*100</f>
        <v>-0.46582633856219485</v>
      </c>
      <c r="L4139" t="str">
        <f>IF(AND(cleaned_sensex[[#This Row],[Avg Return(%)]]&lt;-0.5,cleaned_sensex[[#This Row],[Rolling volatility]]&gt;2),"Alert","OK")</f>
        <v>OK</v>
      </c>
      <c r="M4139">
        <v>-0.5</v>
      </c>
      <c r="N4139">
        <v>2</v>
      </c>
    </row>
    <row r="4140" spans="1:14" x14ac:dyDescent="0.3">
      <c r="A4140" s="1">
        <v>41731</v>
      </c>
      <c r="B4140">
        <v>22551.490234375</v>
      </c>
      <c r="C4140">
        <v>22592.099609375</v>
      </c>
      <c r="D4140">
        <v>22473.4609375</v>
      </c>
      <c r="E4140">
        <v>22550.580078125</v>
      </c>
      <c r="F4140">
        <v>15700</v>
      </c>
      <c r="G4140">
        <f>IFERROR(((cleaned_sensex[[#This Row],[Close]]-B4139)/B4139)*100,0)</f>
        <v>0.46800643580634699</v>
      </c>
      <c r="H4140">
        <f t="shared" si="128"/>
        <v>0.27869662465785283</v>
      </c>
      <c r="I4140">
        <f t="shared" si="129"/>
        <v>0.48188765807707229</v>
      </c>
      <c r="J4140">
        <f>MAX(B4141,cleaned_sensex[[#This Row],[Close]])</f>
        <v>22551.490234375</v>
      </c>
      <c r="K4140">
        <f>(cleaned_sensex[[#This Row],[Close]]-cleaned_sensex[[#This Row],[Rolling max]])/cleaned_sensex[[#This Row],[Rolling max]]*100</f>
        <v>0</v>
      </c>
      <c r="L4140" t="str">
        <f>IF(AND(cleaned_sensex[[#This Row],[Avg Return(%)]]&lt;-0.5,cleaned_sensex[[#This Row],[Rolling volatility]]&gt;2),"Alert","OK")</f>
        <v>OK</v>
      </c>
      <c r="M4140">
        <v>-0.5</v>
      </c>
      <c r="N4140">
        <v>2</v>
      </c>
    </row>
    <row r="4141" spans="1:14" x14ac:dyDescent="0.3">
      <c r="A4141" s="1">
        <v>41732</v>
      </c>
      <c r="B4141">
        <v>22509.0703125</v>
      </c>
      <c r="C4141">
        <v>22620.650390625</v>
      </c>
      <c r="D4141">
        <v>22369.279296875</v>
      </c>
      <c r="E4141">
        <v>22598.189453125</v>
      </c>
      <c r="F4141">
        <v>7400</v>
      </c>
      <c r="G4141">
        <f>IFERROR(((cleaned_sensex[[#This Row],[Close]]-B4140)/B4140)*100,0)</f>
        <v>-0.18810252198029803</v>
      </c>
      <c r="H4141">
        <f t="shared" si="128"/>
        <v>0.3253827606248047</v>
      </c>
      <c r="I4141">
        <f t="shared" si="129"/>
        <v>0.47456984319819806</v>
      </c>
      <c r="J4141">
        <f>MAX(B4142,cleaned_sensex[[#This Row],[Close]])</f>
        <v>22509.0703125</v>
      </c>
      <c r="K4141">
        <f>(cleaned_sensex[[#This Row],[Close]]-cleaned_sensex[[#This Row],[Rolling max]])/cleaned_sensex[[#This Row],[Rolling max]]*100</f>
        <v>0</v>
      </c>
      <c r="L4141" t="str">
        <f>IF(AND(cleaned_sensex[[#This Row],[Avg Return(%)]]&lt;-0.5,cleaned_sensex[[#This Row],[Rolling volatility]]&gt;2),"Alert","OK")</f>
        <v>OK</v>
      </c>
      <c r="M4141">
        <v>-0.5</v>
      </c>
      <c r="N4141">
        <v>2</v>
      </c>
    </row>
    <row r="4142" spans="1:14" x14ac:dyDescent="0.3">
      <c r="A4142" s="1">
        <v>41733</v>
      </c>
      <c r="B4142">
        <v>22359.5</v>
      </c>
      <c r="C4142">
        <v>22525.2109375</v>
      </c>
      <c r="D4142">
        <v>22339.400390625</v>
      </c>
      <c r="E4142">
        <v>22522.4609375</v>
      </c>
      <c r="F4142">
        <v>7100</v>
      </c>
      <c r="G4142">
        <f>IFERROR(((cleaned_sensex[[#This Row],[Close]]-B4141)/B4141)*100,0)</f>
        <v>-0.66448907228717868</v>
      </c>
      <c r="H4142">
        <f t="shared" si="128"/>
        <v>0.34906329245858475</v>
      </c>
      <c r="I4142">
        <f t="shared" si="129"/>
        <v>0.43742584112661415</v>
      </c>
      <c r="J4142">
        <f>MAX(B4143,cleaned_sensex[[#This Row],[Close]])</f>
        <v>22359.5</v>
      </c>
      <c r="K4142">
        <f>(cleaned_sensex[[#This Row],[Close]]-cleaned_sensex[[#This Row],[Rolling max]])/cleaned_sensex[[#This Row],[Rolling max]]*100</f>
        <v>0</v>
      </c>
      <c r="L4142" t="str">
        <f>IF(AND(cleaned_sensex[[#This Row],[Avg Return(%)]]&lt;-0.5,cleaned_sensex[[#This Row],[Rolling volatility]]&gt;2),"Alert","OK")</f>
        <v>OK</v>
      </c>
      <c r="M4142">
        <v>-0.5</v>
      </c>
      <c r="N4142">
        <v>2</v>
      </c>
    </row>
    <row r="4143" spans="1:14" x14ac:dyDescent="0.3">
      <c r="A4143" s="1">
        <v>41736</v>
      </c>
      <c r="B4143">
        <v>22343.44921875</v>
      </c>
      <c r="C4143">
        <v>22481.619140625</v>
      </c>
      <c r="D4143">
        <v>22197.509765625</v>
      </c>
      <c r="E4143">
        <v>22355.560546875</v>
      </c>
      <c r="F4143">
        <v>4700</v>
      </c>
      <c r="G4143">
        <f>IFERROR(((cleaned_sensex[[#This Row],[Close]]-B4142)/B4142)*100,0)</f>
        <v>-7.1785063395871998E-2</v>
      </c>
      <c r="H4143">
        <f t="shared" si="128"/>
        <v>0.27633099065874139</v>
      </c>
      <c r="I4143">
        <f t="shared" si="129"/>
        <v>0.53898398020506277</v>
      </c>
      <c r="J4143">
        <f>MAX(B4144,cleaned_sensex[[#This Row],[Close]])</f>
        <v>22702.33984375</v>
      </c>
      <c r="K4143">
        <f>(cleaned_sensex[[#This Row],[Close]]-cleaned_sensex[[#This Row],[Rolling max]])/cleaned_sensex[[#This Row],[Rolling max]]*100</f>
        <v>-1.5808530198652777</v>
      </c>
      <c r="L4143" t="str">
        <f>IF(AND(cleaned_sensex[[#This Row],[Avg Return(%)]]&lt;-0.5,cleaned_sensex[[#This Row],[Rolling volatility]]&gt;2),"Alert","OK")</f>
        <v>OK</v>
      </c>
      <c r="M4143">
        <v>-0.5</v>
      </c>
      <c r="N4143">
        <v>2</v>
      </c>
    </row>
    <row r="4144" spans="1:14" x14ac:dyDescent="0.3">
      <c r="A4144" s="1">
        <v>41738</v>
      </c>
      <c r="B4144">
        <v>22702.33984375</v>
      </c>
      <c r="C4144">
        <v>22740.0390625</v>
      </c>
      <c r="D4144">
        <v>22379.94921875</v>
      </c>
      <c r="E4144">
        <v>22389.2109375</v>
      </c>
      <c r="F4144">
        <v>8500</v>
      </c>
      <c r="G4144">
        <f>IFERROR(((cleaned_sensex[[#This Row],[Close]]-B4143)/B4143)*100,0)</f>
        <v>1.6062453987579903</v>
      </c>
      <c r="H4144">
        <f t="shared" si="128"/>
        <v>0.13044974628548184</v>
      </c>
      <c r="I4144">
        <f t="shared" si="129"/>
        <v>0.37848506806113352</v>
      </c>
      <c r="J4144">
        <f>MAX(B4145,cleaned_sensex[[#This Row],[Close]])</f>
        <v>22715.330078125</v>
      </c>
      <c r="K4144">
        <f>(cleaned_sensex[[#This Row],[Close]]-cleaned_sensex[[#This Row],[Rolling max]])/cleaned_sensex[[#This Row],[Rolling max]]*100</f>
        <v>-5.7187081721122225E-2</v>
      </c>
      <c r="L4144" t="str">
        <f>IF(AND(cleaned_sensex[[#This Row],[Avg Return(%)]]&lt;-0.5,cleaned_sensex[[#This Row],[Rolling volatility]]&gt;2),"Alert","OK")</f>
        <v>OK</v>
      </c>
      <c r="M4144">
        <v>-0.5</v>
      </c>
      <c r="N4144">
        <v>2</v>
      </c>
    </row>
    <row r="4145" spans="1:14" x14ac:dyDescent="0.3">
      <c r="A4145" s="1">
        <v>41739</v>
      </c>
      <c r="B4145">
        <v>22715.330078125</v>
      </c>
      <c r="C4145">
        <v>22792.490234375</v>
      </c>
      <c r="D4145">
        <v>22644.4296875</v>
      </c>
      <c r="E4145">
        <v>22729.4609375</v>
      </c>
      <c r="F4145">
        <v>10900</v>
      </c>
      <c r="G4145">
        <f>IFERROR(((cleaned_sensex[[#This Row],[Close]]-B4144)/B4144)*100,0)</f>
        <v>5.7219804057229096E-2</v>
      </c>
      <c r="H4145">
        <f t="shared" si="128"/>
        <v>0.29119649218185784</v>
      </c>
      <c r="I4145">
        <f t="shared" si="129"/>
        <v>0.59549220545104198</v>
      </c>
      <c r="J4145">
        <f>MAX(B4146,cleaned_sensex[[#This Row],[Close]])</f>
        <v>22715.330078125</v>
      </c>
      <c r="K4145">
        <f>(cleaned_sensex[[#This Row],[Close]]-cleaned_sensex[[#This Row],[Rolling max]])/cleaned_sensex[[#This Row],[Rolling max]]*100</f>
        <v>0</v>
      </c>
      <c r="L4145" t="str">
        <f>IF(AND(cleaned_sensex[[#This Row],[Avg Return(%)]]&lt;-0.5,cleaned_sensex[[#This Row],[Rolling volatility]]&gt;2),"Alert","OK")</f>
        <v>OK</v>
      </c>
      <c r="M4145">
        <v>-0.5</v>
      </c>
      <c r="N4145">
        <v>2</v>
      </c>
    </row>
    <row r="4146" spans="1:14" x14ac:dyDescent="0.3">
      <c r="A4146" s="1">
        <v>41740</v>
      </c>
      <c r="B4146">
        <v>22628.9609375</v>
      </c>
      <c r="C4146">
        <v>22679.1796875</v>
      </c>
      <c r="D4146">
        <v>22526.890625</v>
      </c>
      <c r="E4146">
        <v>22642.05078125</v>
      </c>
      <c r="F4146">
        <v>9500</v>
      </c>
      <c r="G4146">
        <f>IFERROR(((cleaned_sensex[[#This Row],[Close]]-B4145)/B4145)*100,0)</f>
        <v>-0.38022401755972723</v>
      </c>
      <c r="H4146">
        <f t="shared" si="128"/>
        <v>0.27874143321869577</v>
      </c>
      <c r="I4146">
        <f t="shared" si="129"/>
        <v>0.59932540181933114</v>
      </c>
      <c r="J4146">
        <f>MAX(B4147,cleaned_sensex[[#This Row],[Close]])</f>
        <v>22628.9609375</v>
      </c>
      <c r="K4146">
        <f>(cleaned_sensex[[#This Row],[Close]]-cleaned_sensex[[#This Row],[Rolling max]])/cleaned_sensex[[#This Row],[Rolling max]]*100</f>
        <v>0</v>
      </c>
      <c r="L4146" t="str">
        <f>IF(AND(cleaned_sensex[[#This Row],[Avg Return(%)]]&lt;-0.5,cleaned_sensex[[#This Row],[Rolling volatility]]&gt;2),"Alert","OK")</f>
        <v>OK</v>
      </c>
      <c r="M4146">
        <v>-0.5</v>
      </c>
      <c r="N4146">
        <v>2</v>
      </c>
    </row>
    <row r="4147" spans="1:14" x14ac:dyDescent="0.3">
      <c r="A4147" s="1">
        <v>41744</v>
      </c>
      <c r="B4147">
        <v>22484.9296875</v>
      </c>
      <c r="C4147">
        <v>22737.310546875</v>
      </c>
      <c r="D4147">
        <v>22416.240234375</v>
      </c>
      <c r="E4147">
        <v>22698.08984375</v>
      </c>
      <c r="F4147">
        <v>8600</v>
      </c>
      <c r="G4147">
        <f>IFERROR(((cleaned_sensex[[#This Row],[Close]]-B4146)/B4146)*100,0)</f>
        <v>-0.63649078010168803</v>
      </c>
      <c r="H4147">
        <f t="shared" si="128"/>
        <v>0.18683048721803869</v>
      </c>
      <c r="I4147">
        <f t="shared" si="129"/>
        <v>0.62492690907978121</v>
      </c>
      <c r="J4147">
        <f>MAX(B4148,cleaned_sensex[[#This Row],[Close]])</f>
        <v>22484.9296875</v>
      </c>
      <c r="K4147">
        <f>(cleaned_sensex[[#This Row],[Close]]-cleaned_sensex[[#This Row],[Rolling max]])/cleaned_sensex[[#This Row],[Rolling max]]*100</f>
        <v>0</v>
      </c>
      <c r="L4147" t="str">
        <f>IF(AND(cleaned_sensex[[#This Row],[Avg Return(%)]]&lt;-0.5,cleaned_sensex[[#This Row],[Rolling volatility]]&gt;2),"Alert","OK")</f>
        <v>OK</v>
      </c>
      <c r="M4147">
        <v>-0.5</v>
      </c>
      <c r="N4147">
        <v>2</v>
      </c>
    </row>
    <row r="4148" spans="1:14" x14ac:dyDescent="0.3">
      <c r="A4148" s="1">
        <v>41745</v>
      </c>
      <c r="B4148">
        <v>22277.23046875</v>
      </c>
      <c r="C4148">
        <v>22533.609375</v>
      </c>
      <c r="D4148">
        <v>22247.390625</v>
      </c>
      <c r="E4148">
        <v>22486.73046875</v>
      </c>
      <c r="F4148">
        <v>6700</v>
      </c>
      <c r="G4148">
        <f>IFERROR(((cleaned_sensex[[#This Row],[Close]]-B4147)/B4147)*100,0)</f>
        <v>-0.92372634309577495</v>
      </c>
      <c r="H4148">
        <f t="shared" si="128"/>
        <v>6.6640725245657548E-2</v>
      </c>
      <c r="I4148">
        <f t="shared" si="129"/>
        <v>0.65869271549534514</v>
      </c>
      <c r="J4148">
        <f>MAX(B4149,cleaned_sensex[[#This Row],[Close]])</f>
        <v>22628.83984375</v>
      </c>
      <c r="K4148">
        <f>(cleaned_sensex[[#This Row],[Close]]-cleaned_sensex[[#This Row],[Rolling max]])/cleaned_sensex[[#This Row],[Rolling max]]*100</f>
        <v>-1.5538108777464046</v>
      </c>
      <c r="L4148" t="str">
        <f>IF(AND(cleaned_sensex[[#This Row],[Avg Return(%)]]&lt;-0.5,cleaned_sensex[[#This Row],[Rolling volatility]]&gt;2),"Alert","OK")</f>
        <v>OK</v>
      </c>
      <c r="M4148">
        <v>-0.5</v>
      </c>
      <c r="N4148">
        <v>2</v>
      </c>
    </row>
    <row r="4149" spans="1:14" x14ac:dyDescent="0.3">
      <c r="A4149" s="1">
        <v>41746</v>
      </c>
      <c r="B4149">
        <v>22628.83984375</v>
      </c>
      <c r="C4149">
        <v>22648.689453125</v>
      </c>
      <c r="D4149">
        <v>22312.189453125</v>
      </c>
      <c r="E4149">
        <v>22327.759765625</v>
      </c>
      <c r="F4149">
        <v>8500</v>
      </c>
      <c r="G4149">
        <f>IFERROR(((cleaned_sensex[[#This Row],[Close]]-B4148)/B4148)*100,0)</f>
        <v>1.5783352221149294</v>
      </c>
      <c r="H4149">
        <f t="shared" si="128"/>
        <v>-4.6456568348510474E-2</v>
      </c>
      <c r="I4149">
        <f t="shared" si="129"/>
        <v>0.72556734758149521</v>
      </c>
      <c r="J4149">
        <f>MAX(B4150,cleaned_sensex[[#This Row],[Close]])</f>
        <v>22764.830078125</v>
      </c>
      <c r="K4149">
        <f>(cleaned_sensex[[#This Row],[Close]]-cleaned_sensex[[#This Row],[Rolling max]])/cleaned_sensex[[#This Row],[Rolling max]]*100</f>
        <v>-0.59736986354962807</v>
      </c>
      <c r="L4149" t="str">
        <f>IF(AND(cleaned_sensex[[#This Row],[Avg Return(%)]]&lt;-0.5,cleaned_sensex[[#This Row],[Rolling volatility]]&gt;2),"Alert","OK")</f>
        <v>OK</v>
      </c>
      <c r="M4149">
        <v>-0.5</v>
      </c>
      <c r="N4149">
        <v>2</v>
      </c>
    </row>
    <row r="4150" spans="1:14" x14ac:dyDescent="0.3">
      <c r="A4150" s="1">
        <v>41750</v>
      </c>
      <c r="B4150">
        <v>22764.830078125</v>
      </c>
      <c r="C4150">
        <v>22795.580078125</v>
      </c>
      <c r="D4150">
        <v>22636.75</v>
      </c>
      <c r="E4150">
        <v>22644.75</v>
      </c>
      <c r="F4150">
        <v>9100</v>
      </c>
      <c r="G4150">
        <f>IFERROR(((cleaned_sensex[[#This Row],[Close]]-B4149)/B4149)*100,0)</f>
        <v>0.60095981638475382</v>
      </c>
      <c r="H4150">
        <f t="shared" si="128"/>
        <v>8.44989062315957E-2</v>
      </c>
      <c r="I4150">
        <f t="shared" si="129"/>
        <v>0.8886389335315571</v>
      </c>
      <c r="J4150">
        <f>MAX(B4151,cleaned_sensex[[#This Row],[Close]])</f>
        <v>22764.830078125</v>
      </c>
      <c r="K4150">
        <f>(cleaned_sensex[[#This Row],[Close]]-cleaned_sensex[[#This Row],[Rolling max]])/cleaned_sensex[[#This Row],[Rolling max]]*100</f>
        <v>0</v>
      </c>
      <c r="L4150" t="str">
        <f>IF(AND(cleaned_sensex[[#This Row],[Avg Return(%)]]&lt;-0.5,cleaned_sensex[[#This Row],[Rolling volatility]]&gt;2),"Alert","OK")</f>
        <v>OK</v>
      </c>
      <c r="M4150">
        <v>-0.5</v>
      </c>
      <c r="N4150">
        <v>2</v>
      </c>
    </row>
    <row r="4151" spans="1:14" x14ac:dyDescent="0.3">
      <c r="A4151" s="1">
        <v>41751</v>
      </c>
      <c r="B4151">
        <v>22758.369140625</v>
      </c>
      <c r="C4151">
        <v>22853.029296875</v>
      </c>
      <c r="D4151">
        <v>22727.630859375</v>
      </c>
      <c r="E4151">
        <v>22771.240234375</v>
      </c>
      <c r="F4151">
        <v>9000</v>
      </c>
      <c r="G4151">
        <f>IFERROR(((cleaned_sensex[[#This Row],[Close]]-B4150)/B4150)*100,0)</f>
        <v>-2.8381224361557579E-2</v>
      </c>
      <c r="H4151">
        <f t="shared" si="128"/>
        <v>9.7794244289436366E-2</v>
      </c>
      <c r="I4151">
        <f t="shared" si="129"/>
        <v>0.89597858196300317</v>
      </c>
      <c r="J4151">
        <f>MAX(B4152,cleaned_sensex[[#This Row],[Close]])</f>
        <v>22876.5390625</v>
      </c>
      <c r="K4151">
        <f>(cleaned_sensex[[#This Row],[Close]]-cleaned_sensex[[#This Row],[Rolling max]])/cleaned_sensex[[#This Row],[Rolling max]]*100</f>
        <v>-0.51655506784550353</v>
      </c>
      <c r="L4151" t="str">
        <f>IF(AND(cleaned_sensex[[#This Row],[Avg Return(%)]]&lt;-0.5,cleaned_sensex[[#This Row],[Rolling volatility]]&gt;2),"Alert","OK")</f>
        <v>OK</v>
      </c>
      <c r="M4151">
        <v>-0.5</v>
      </c>
      <c r="N4151">
        <v>2</v>
      </c>
    </row>
    <row r="4152" spans="1:14" x14ac:dyDescent="0.3">
      <c r="A4152" s="1">
        <v>41752</v>
      </c>
      <c r="B4152">
        <v>22876.5390625</v>
      </c>
      <c r="C4152">
        <v>22912.51953125</v>
      </c>
      <c r="D4152">
        <v>22780.130859375</v>
      </c>
      <c r="E4152">
        <v>22783.650390625</v>
      </c>
      <c r="F4152">
        <v>7200</v>
      </c>
      <c r="G4152">
        <f>IFERROR(((cleaned_sensex[[#This Row],[Close]]-B4151)/B4151)*100,0)</f>
        <v>0.51923721398850098</v>
      </c>
      <c r="H4152">
        <f t="shared" si="128"/>
        <v>0.11376637405131043</v>
      </c>
      <c r="I4152">
        <f t="shared" si="129"/>
        <v>0.89172932942821281</v>
      </c>
      <c r="J4152">
        <f>MAX(B4153,cleaned_sensex[[#This Row],[Close]])</f>
        <v>22876.5390625</v>
      </c>
      <c r="K4152">
        <f>(cleaned_sensex[[#This Row],[Close]]-cleaned_sensex[[#This Row],[Rolling max]])/cleaned_sensex[[#This Row],[Rolling max]]*100</f>
        <v>0</v>
      </c>
      <c r="L4152" t="str">
        <f>IF(AND(cleaned_sensex[[#This Row],[Avg Return(%)]]&lt;-0.5,cleaned_sensex[[#This Row],[Rolling volatility]]&gt;2),"Alert","OK")</f>
        <v>OK</v>
      </c>
      <c r="M4152">
        <v>-0.5</v>
      </c>
      <c r="N4152">
        <v>2</v>
      </c>
    </row>
    <row r="4153" spans="1:14" x14ac:dyDescent="0.3">
      <c r="A4153" s="1">
        <v>41754</v>
      </c>
      <c r="B4153">
        <v>22688.0703125</v>
      </c>
      <c r="C4153">
        <v>22939.310546875</v>
      </c>
      <c r="D4153">
        <v>22656.640625</v>
      </c>
      <c r="E4153">
        <v>22892.5</v>
      </c>
      <c r="F4153">
        <v>7500</v>
      </c>
      <c r="G4153">
        <f>IFERROR(((cleaned_sensex[[#This Row],[Close]]-B4152)/B4152)*100,0)</f>
        <v>-0.82385167391401604</v>
      </c>
      <c r="H4153">
        <f t="shared" si="128"/>
        <v>0.23213900267887841</v>
      </c>
      <c r="I4153">
        <f t="shared" si="129"/>
        <v>0.85474070420763415</v>
      </c>
      <c r="J4153">
        <f>MAX(B4154,cleaned_sensex[[#This Row],[Close]])</f>
        <v>22688.0703125</v>
      </c>
      <c r="K4153">
        <f>(cleaned_sensex[[#This Row],[Close]]-cleaned_sensex[[#This Row],[Rolling max]])/cleaned_sensex[[#This Row],[Rolling max]]*100</f>
        <v>0</v>
      </c>
      <c r="L4153" t="str">
        <f>IF(AND(cleaned_sensex[[#This Row],[Avg Return(%)]]&lt;-0.5,cleaned_sensex[[#This Row],[Rolling volatility]]&gt;2),"Alert","OK")</f>
        <v>OK</v>
      </c>
      <c r="M4153">
        <v>-0.5</v>
      </c>
      <c r="N4153">
        <v>2</v>
      </c>
    </row>
    <row r="4154" spans="1:14" x14ac:dyDescent="0.3">
      <c r="A4154" s="1">
        <v>41757</v>
      </c>
      <c r="B4154">
        <v>22631.609375</v>
      </c>
      <c r="C4154">
        <v>22721.359375</v>
      </c>
      <c r="D4154">
        <v>22597.189453125</v>
      </c>
      <c r="E4154">
        <v>22717.58984375</v>
      </c>
      <c r="F4154">
        <v>6900</v>
      </c>
      <c r="G4154">
        <f>IFERROR(((cleaned_sensex[[#This Row],[Close]]-B4153)/B4153)*100,0)</f>
        <v>-0.24885738065124396</v>
      </c>
      <c r="H4154">
        <f t="shared" si="128"/>
        <v>0.15693234162706399</v>
      </c>
      <c r="I4154">
        <f t="shared" si="129"/>
        <v>0.91538826585045607</v>
      </c>
      <c r="J4154">
        <f>MAX(B4155,cleaned_sensex[[#This Row],[Close]])</f>
        <v>22631.609375</v>
      </c>
      <c r="K4154">
        <f>(cleaned_sensex[[#This Row],[Close]]-cleaned_sensex[[#This Row],[Rolling max]])/cleaned_sensex[[#This Row],[Rolling max]]*100</f>
        <v>0</v>
      </c>
      <c r="L4154" t="str">
        <f>IF(AND(cleaned_sensex[[#This Row],[Avg Return(%)]]&lt;-0.5,cleaned_sensex[[#This Row],[Rolling volatility]]&gt;2),"Alert","OK")</f>
        <v>OK</v>
      </c>
      <c r="M4154">
        <v>-0.5</v>
      </c>
      <c r="N4154">
        <v>2</v>
      </c>
    </row>
    <row r="4155" spans="1:14" x14ac:dyDescent="0.3">
      <c r="A4155" s="1">
        <v>41758</v>
      </c>
      <c r="B4155">
        <v>22466.189453125</v>
      </c>
      <c r="C4155">
        <v>22681.890625</v>
      </c>
      <c r="D4155">
        <v>22443.560546875</v>
      </c>
      <c r="E4155">
        <v>22654.279296875</v>
      </c>
      <c r="F4155">
        <v>7700</v>
      </c>
      <c r="G4155">
        <f>IFERROR(((cleaned_sensex[[#This Row],[Close]]-B4154)/B4154)*100,0)</f>
        <v>-0.73092425348119994</v>
      </c>
      <c r="H4155">
        <f t="shared" si="128"/>
        <v>-2.8577936313859454E-2</v>
      </c>
      <c r="I4155">
        <f t="shared" si="129"/>
        <v>0.76459411340118322</v>
      </c>
      <c r="J4155">
        <f>MAX(B4156,cleaned_sensex[[#This Row],[Close]])</f>
        <v>22466.189453125</v>
      </c>
      <c r="K4155">
        <f>(cleaned_sensex[[#This Row],[Close]]-cleaned_sensex[[#This Row],[Rolling max]])/cleaned_sensex[[#This Row],[Rolling max]]*100</f>
        <v>0</v>
      </c>
      <c r="L4155" t="str">
        <f>IF(AND(cleaned_sensex[[#This Row],[Avg Return(%)]]&lt;-0.5,cleaned_sensex[[#This Row],[Rolling volatility]]&gt;2),"Alert","OK")</f>
        <v>OK</v>
      </c>
      <c r="M4155">
        <v>-0.5</v>
      </c>
      <c r="N4155">
        <v>2</v>
      </c>
    </row>
    <row r="4156" spans="1:14" x14ac:dyDescent="0.3">
      <c r="A4156" s="1">
        <v>41759</v>
      </c>
      <c r="B4156">
        <v>22417.80078125</v>
      </c>
      <c r="C4156">
        <v>22680.4609375</v>
      </c>
      <c r="D4156">
        <v>22284.9609375</v>
      </c>
      <c r="E4156">
        <v>22517.630859375</v>
      </c>
      <c r="F4156">
        <v>9700</v>
      </c>
      <c r="G4156">
        <f>IFERROR(((cleaned_sensex[[#This Row],[Close]]-B4155)/B4155)*100,0)</f>
        <v>-0.21538442011254932</v>
      </c>
      <c r="H4156">
        <f t="shared" si="128"/>
        <v>-0.10739234206770236</v>
      </c>
      <c r="I4156">
        <f t="shared" si="129"/>
        <v>0.79479203538983845</v>
      </c>
      <c r="J4156">
        <f>MAX(B4157,cleaned_sensex[[#This Row],[Close]])</f>
        <v>22417.80078125</v>
      </c>
      <c r="K4156">
        <f>(cleaned_sensex[[#This Row],[Close]]-cleaned_sensex[[#This Row],[Rolling max]])/cleaned_sensex[[#This Row],[Rolling max]]*100</f>
        <v>0</v>
      </c>
      <c r="L4156" t="str">
        <f>IF(AND(cleaned_sensex[[#This Row],[Avg Return(%)]]&lt;-0.5,cleaned_sensex[[#This Row],[Rolling volatility]]&gt;2),"Alert","OK")</f>
        <v>OK</v>
      </c>
      <c r="M4156">
        <v>-0.5</v>
      </c>
      <c r="N4156">
        <v>2</v>
      </c>
    </row>
    <row r="4157" spans="1:14" x14ac:dyDescent="0.3">
      <c r="A4157" s="1">
        <v>41761</v>
      </c>
      <c r="B4157">
        <v>22403.890625</v>
      </c>
      <c r="C4157">
        <v>22575.619140625</v>
      </c>
      <c r="D4157">
        <v>22386.94921875</v>
      </c>
      <c r="E4157">
        <v>22493.58984375</v>
      </c>
      <c r="F4157">
        <v>6300</v>
      </c>
      <c r="G4157">
        <f>IFERROR(((cleaned_sensex[[#This Row],[Close]]-B4156)/B4156)*100,0)</f>
        <v>-6.204960239290868E-2</v>
      </c>
      <c r="H4157">
        <f t="shared" si="128"/>
        <v>-9.0908382322984579E-2</v>
      </c>
      <c r="I4157">
        <f t="shared" si="129"/>
        <v>0.79020091482779131</v>
      </c>
      <c r="J4157">
        <f>MAX(B4158,cleaned_sensex[[#This Row],[Close]])</f>
        <v>22445.119140625</v>
      </c>
      <c r="K4157">
        <f>(cleaned_sensex[[#This Row],[Close]]-cleaned_sensex[[#This Row],[Rolling max]])/cleaned_sensex[[#This Row],[Rolling max]]*100</f>
        <v>-0.18368588451988926</v>
      </c>
      <c r="L4157" t="str">
        <f>IF(AND(cleaned_sensex[[#This Row],[Avg Return(%)]]&lt;-0.5,cleaned_sensex[[#This Row],[Rolling volatility]]&gt;2),"Alert","OK")</f>
        <v>OK</v>
      </c>
      <c r="M4157">
        <v>-0.5</v>
      </c>
      <c r="N4157">
        <v>2</v>
      </c>
    </row>
    <row r="4158" spans="1:14" x14ac:dyDescent="0.3">
      <c r="A4158" s="1">
        <v>41764</v>
      </c>
      <c r="B4158">
        <v>22445.119140625</v>
      </c>
      <c r="C4158">
        <v>22592.029296875</v>
      </c>
      <c r="D4158">
        <v>22354.44921875</v>
      </c>
      <c r="E4158">
        <v>22412.80078125</v>
      </c>
      <c r="F4158">
        <v>11700</v>
      </c>
      <c r="G4158">
        <f>IFERROR(((cleaned_sensex[[#This Row],[Close]]-B4157)/B4157)*100,0)</f>
        <v>0.1840239104675597</v>
      </c>
      <c r="H4158">
        <f t="shared" si="128"/>
        <v>-3.3464264552106618E-2</v>
      </c>
      <c r="I4158">
        <f t="shared" si="129"/>
        <v>0.76666172331018279</v>
      </c>
      <c r="J4158">
        <f>MAX(B4159,cleaned_sensex[[#This Row],[Close]])</f>
        <v>22508.419921875</v>
      </c>
      <c r="K4158">
        <f>(cleaned_sensex[[#This Row],[Close]]-cleaned_sensex[[#This Row],[Rolling max]])/cleaned_sensex[[#This Row],[Rolling max]]*100</f>
        <v>-0.28123156343142769</v>
      </c>
      <c r="L4158" t="str">
        <f>IF(AND(cleaned_sensex[[#This Row],[Avg Return(%)]]&lt;-0.5,cleaned_sensex[[#This Row],[Rolling volatility]]&gt;2),"Alert","OK")</f>
        <v>OK</v>
      </c>
      <c r="M4158">
        <v>-0.5</v>
      </c>
      <c r="N4158">
        <v>2</v>
      </c>
    </row>
    <row r="4159" spans="1:14" x14ac:dyDescent="0.3">
      <c r="A4159" s="1">
        <v>41765</v>
      </c>
      <c r="B4159">
        <v>22508.419921875</v>
      </c>
      <c r="C4159">
        <v>22602.7109375</v>
      </c>
      <c r="D4159">
        <v>22475.650390625</v>
      </c>
      <c r="E4159">
        <v>22512.23046875</v>
      </c>
      <c r="F4159">
        <v>6200</v>
      </c>
      <c r="G4159">
        <f>IFERROR(((cleaned_sensex[[#This Row],[Close]]-B4158)/B4158)*100,0)</f>
        <v>0.28202470592115264</v>
      </c>
      <c r="H4159">
        <f t="shared" si="128"/>
        <v>7.731076080422683E-2</v>
      </c>
      <c r="I4159">
        <f t="shared" si="129"/>
        <v>0.70094818775506451</v>
      </c>
      <c r="J4159">
        <f>MAX(B4160,cleaned_sensex[[#This Row],[Close]])</f>
        <v>22508.419921875</v>
      </c>
      <c r="K4159">
        <f>(cleaned_sensex[[#This Row],[Close]]-cleaned_sensex[[#This Row],[Rolling max]])/cleaned_sensex[[#This Row],[Rolling max]]*100</f>
        <v>0</v>
      </c>
      <c r="L4159" t="str">
        <f>IF(AND(cleaned_sensex[[#This Row],[Avg Return(%)]]&lt;-0.5,cleaned_sensex[[#This Row],[Rolling volatility]]&gt;2),"Alert","OK")</f>
        <v>OK</v>
      </c>
      <c r="M4159">
        <v>-0.5</v>
      </c>
      <c r="N4159">
        <v>2</v>
      </c>
    </row>
    <row r="4160" spans="1:14" x14ac:dyDescent="0.3">
      <c r="A4160" s="1">
        <v>41766</v>
      </c>
      <c r="B4160">
        <v>22323.900390625</v>
      </c>
      <c r="C4160">
        <v>22532.8203125</v>
      </c>
      <c r="D4160">
        <v>22286.259765625</v>
      </c>
      <c r="E4160">
        <v>22488.9609375</v>
      </c>
      <c r="F4160">
        <v>10800</v>
      </c>
      <c r="G4160">
        <f>IFERROR(((cleaned_sensex[[#This Row],[Close]]-B4159)/B4159)*100,0)</f>
        <v>-0.81978002849801612</v>
      </c>
      <c r="H4160">
        <f t="shared" si="128"/>
        <v>-5.2320290815150813E-2</v>
      </c>
      <c r="I4160">
        <f t="shared" si="129"/>
        <v>0.47641561310440028</v>
      </c>
      <c r="J4160">
        <f>MAX(B4161,cleaned_sensex[[#This Row],[Close]])</f>
        <v>22344.0390625</v>
      </c>
      <c r="K4160">
        <f>(cleaned_sensex[[#This Row],[Close]]-cleaned_sensex[[#This Row],[Rolling max]])/cleaned_sensex[[#This Row],[Rolling max]]*100</f>
        <v>-9.012995286424616E-2</v>
      </c>
      <c r="L4160" t="str">
        <f>IF(AND(cleaned_sensex[[#This Row],[Avg Return(%)]]&lt;-0.5,cleaned_sensex[[#This Row],[Rolling volatility]]&gt;2),"Alert","OK")</f>
        <v>OK</v>
      </c>
      <c r="M4160">
        <v>-0.5</v>
      </c>
      <c r="N4160">
        <v>2</v>
      </c>
    </row>
    <row r="4161" spans="1:14" x14ac:dyDescent="0.3">
      <c r="A4161" s="1">
        <v>41767</v>
      </c>
      <c r="B4161">
        <v>22344.0390625</v>
      </c>
      <c r="C4161">
        <v>22443.130859375</v>
      </c>
      <c r="D4161">
        <v>22277.0390625</v>
      </c>
      <c r="E4161">
        <v>22382.140625</v>
      </c>
      <c r="F4161">
        <v>6000</v>
      </c>
      <c r="G4161">
        <f>IFERROR(((cleaned_sensex[[#This Row],[Close]]-B4160)/B4160)*100,0)</f>
        <v>9.0211260230570217E-2</v>
      </c>
      <c r="H4161">
        <f t="shared" si="128"/>
        <v>-0.19439427530342784</v>
      </c>
      <c r="I4161">
        <f t="shared" si="129"/>
        <v>0.47177159109798938</v>
      </c>
      <c r="J4161">
        <f>MAX(B4162,cleaned_sensex[[#This Row],[Close]])</f>
        <v>22994.23046875</v>
      </c>
      <c r="K4161">
        <f>(cleaned_sensex[[#This Row],[Close]]-cleaned_sensex[[#This Row],[Rolling max]])/cleaned_sensex[[#This Row],[Rolling max]]*100</f>
        <v>-2.8276284659042359</v>
      </c>
      <c r="L4161" t="str">
        <f>IF(AND(cleaned_sensex[[#This Row],[Avg Return(%)]]&lt;-0.5,cleaned_sensex[[#This Row],[Rolling volatility]]&gt;2),"Alert","OK")</f>
        <v>OK</v>
      </c>
      <c r="M4161">
        <v>-0.5</v>
      </c>
      <c r="N4161">
        <v>2</v>
      </c>
    </row>
    <row r="4162" spans="1:14" x14ac:dyDescent="0.3">
      <c r="A4162" s="1">
        <v>41768</v>
      </c>
      <c r="B4162">
        <v>22994.23046875</v>
      </c>
      <c r="C4162">
        <v>23048.490234375</v>
      </c>
      <c r="D4162">
        <v>22317.1796875</v>
      </c>
      <c r="E4162">
        <v>22374.98046875</v>
      </c>
      <c r="F4162">
        <v>11300</v>
      </c>
      <c r="G4162">
        <f>IFERROR(((cleaned_sensex[[#This Row],[Close]]-B4161)/B4161)*100,0)</f>
        <v>2.9099099067599474</v>
      </c>
      <c r="H4162">
        <f t="shared" si="128"/>
        <v>-0.18253502684421505</v>
      </c>
      <c r="I4162">
        <f t="shared" si="129"/>
        <v>0.47785975017520094</v>
      </c>
      <c r="J4162">
        <f>MAX(B4163,cleaned_sensex[[#This Row],[Close]])</f>
        <v>23551</v>
      </c>
      <c r="K4162">
        <f>(cleaned_sensex[[#This Row],[Close]]-cleaned_sensex[[#This Row],[Rolling max]])/cleaned_sensex[[#This Row],[Rolling max]]*100</f>
        <v>-2.3641014447369537</v>
      </c>
      <c r="L4162" t="str">
        <f>IF(AND(cleaned_sensex[[#This Row],[Avg Return(%)]]&lt;-0.5,cleaned_sensex[[#This Row],[Rolling volatility]]&gt;2),"Alert","OK")</f>
        <v>OK</v>
      </c>
      <c r="M4162">
        <v>-0.5</v>
      </c>
      <c r="N4162">
        <v>2</v>
      </c>
    </row>
    <row r="4163" spans="1:14" x14ac:dyDescent="0.3">
      <c r="A4163" s="1">
        <v>41771</v>
      </c>
      <c r="B4163">
        <v>23551</v>
      </c>
      <c r="C4163">
        <v>23572.880859375</v>
      </c>
      <c r="D4163">
        <v>23008.650390625</v>
      </c>
      <c r="E4163">
        <v>23031.109375</v>
      </c>
      <c r="F4163">
        <v>12400</v>
      </c>
      <c r="G4163">
        <f>IFERROR(((cleaned_sensex[[#This Row],[Close]]-B4162)/B4162)*100,0)</f>
        <v>2.4213444846813643</v>
      </c>
      <c r="H4163">
        <f t="shared" si="128"/>
        <v>5.6532242432929578E-2</v>
      </c>
      <c r="I4163">
        <f t="shared" si="129"/>
        <v>1.0829152662303076</v>
      </c>
      <c r="J4163">
        <f>MAX(B4164,cleaned_sensex[[#This Row],[Close]])</f>
        <v>23871.23046875</v>
      </c>
      <c r="K4163">
        <f>(cleaned_sensex[[#This Row],[Close]]-cleaned_sensex[[#This Row],[Rolling max]])/cleaned_sensex[[#This Row],[Rolling max]]*100</f>
        <v>-1.3414912531183343</v>
      </c>
      <c r="L4163" t="str">
        <f>IF(AND(cleaned_sensex[[#This Row],[Avg Return(%)]]&lt;-0.5,cleaned_sensex[[#This Row],[Rolling volatility]]&gt;2),"Alert","OK")</f>
        <v>OK</v>
      </c>
      <c r="M4163">
        <v>-0.5</v>
      </c>
      <c r="N4163">
        <v>2</v>
      </c>
    </row>
    <row r="4164" spans="1:14" x14ac:dyDescent="0.3">
      <c r="A4164" s="1">
        <v>41772</v>
      </c>
      <c r="B4164">
        <v>23871.23046875</v>
      </c>
      <c r="C4164">
        <v>24068.939453125</v>
      </c>
      <c r="D4164">
        <v>23729.25</v>
      </c>
      <c r="E4164">
        <v>23729.779296875</v>
      </c>
      <c r="F4164">
        <v>18200</v>
      </c>
      <c r="G4164">
        <f>IFERROR(((cleaned_sensex[[#This Row],[Close]]-B4163)/B4163)*100,0)</f>
        <v>1.3597319381342619</v>
      </c>
      <c r="H4164">
        <f t="shared" si="128"/>
        <v>0.38105185829246763</v>
      </c>
      <c r="I4164">
        <f t="shared" si="129"/>
        <v>1.261325605801795</v>
      </c>
      <c r="J4164">
        <f>MAX(B4165,cleaned_sensex[[#This Row],[Close]])</f>
        <v>23871.23046875</v>
      </c>
      <c r="K4164">
        <f>(cleaned_sensex[[#This Row],[Close]]-cleaned_sensex[[#This Row],[Rolling max]])/cleaned_sensex[[#This Row],[Rolling max]]*100</f>
        <v>0</v>
      </c>
      <c r="L4164" t="str">
        <f>IF(AND(cleaned_sensex[[#This Row],[Avg Return(%)]]&lt;-0.5,cleaned_sensex[[#This Row],[Rolling volatility]]&gt;2),"Alert","OK")</f>
        <v>OK</v>
      </c>
      <c r="M4164">
        <v>-0.5</v>
      </c>
      <c r="N4164">
        <v>2</v>
      </c>
    </row>
    <row r="4165" spans="1:14" x14ac:dyDescent="0.3">
      <c r="A4165" s="1">
        <v>41773</v>
      </c>
      <c r="B4165">
        <v>23815.119140625</v>
      </c>
      <c r="C4165">
        <v>23964.669921875</v>
      </c>
      <c r="D4165">
        <v>23753.359375</v>
      </c>
      <c r="E4165">
        <v>23897.880859375</v>
      </c>
      <c r="F4165">
        <v>11500</v>
      </c>
      <c r="G4165">
        <f>IFERROR(((cleaned_sensex[[#This Row],[Close]]-B4164)/B4164)*100,0)</f>
        <v>-0.23505838209075877</v>
      </c>
      <c r="H4165">
        <f t="shared" si="128"/>
        <v>0.54191079017101829</v>
      </c>
      <c r="I4165">
        <f t="shared" si="129"/>
        <v>1.2745698029959753</v>
      </c>
      <c r="J4165">
        <f>MAX(B4166,cleaned_sensex[[#This Row],[Close]])</f>
        <v>23905.599609375</v>
      </c>
      <c r="K4165">
        <f>(cleaned_sensex[[#This Row],[Close]]-cleaned_sensex[[#This Row],[Rolling max]])/cleaned_sensex[[#This Row],[Rolling max]]*100</f>
        <v>-0.37849068933002833</v>
      </c>
      <c r="L4165" t="str">
        <f>IF(AND(cleaned_sensex[[#This Row],[Avg Return(%)]]&lt;-0.5,cleaned_sensex[[#This Row],[Rolling volatility]]&gt;2),"Alert","OK")</f>
        <v>OK</v>
      </c>
      <c r="M4165">
        <v>-0.5</v>
      </c>
      <c r="N4165">
        <v>2</v>
      </c>
    </row>
    <row r="4166" spans="1:14" x14ac:dyDescent="0.3">
      <c r="A4166" s="1">
        <v>41774</v>
      </c>
      <c r="B4166">
        <v>23905.599609375</v>
      </c>
      <c r="C4166">
        <v>23971.779296875</v>
      </c>
      <c r="D4166">
        <v>23742.75</v>
      </c>
      <c r="E4166">
        <v>23809.419921875</v>
      </c>
      <c r="F4166">
        <v>14900</v>
      </c>
      <c r="G4166">
        <f>IFERROR(((cleaned_sensex[[#This Row],[Close]]-B4165)/B4165)*100,0)</f>
        <v>0.37992868402515767</v>
      </c>
      <c r="H4166">
        <f t="shared" si="128"/>
        <v>0.59149737731006236</v>
      </c>
      <c r="I4166">
        <f t="shared" si="129"/>
        <v>1.2283565078970728</v>
      </c>
      <c r="J4166">
        <f>MAX(B4167,cleaned_sensex[[#This Row],[Close]])</f>
        <v>24121.740234375</v>
      </c>
      <c r="K4166">
        <f>(cleaned_sensex[[#This Row],[Close]]-cleaned_sensex[[#This Row],[Rolling max]])/cleaned_sensex[[#This Row],[Rolling max]]*100</f>
        <v>-0.89604076198443583</v>
      </c>
      <c r="L4166" t="str">
        <f>IF(AND(cleaned_sensex[[#This Row],[Avg Return(%)]]&lt;-0.5,cleaned_sensex[[#This Row],[Rolling volatility]]&gt;2),"Alert","OK")</f>
        <v>OK</v>
      </c>
      <c r="M4166">
        <v>-0.5</v>
      </c>
      <c r="N4166">
        <v>2</v>
      </c>
    </row>
    <row r="4167" spans="1:14" x14ac:dyDescent="0.3">
      <c r="A4167" s="1">
        <v>41775</v>
      </c>
      <c r="B4167">
        <v>24121.740234375</v>
      </c>
      <c r="C4167">
        <v>25375.630859375</v>
      </c>
      <c r="D4167">
        <v>23873.16015625</v>
      </c>
      <c r="E4167">
        <v>24271.5390625</v>
      </c>
      <c r="F4167">
        <v>35700</v>
      </c>
      <c r="G4167">
        <f>IFERROR(((cleaned_sensex[[#This Row],[Close]]-B4166)/B4166)*100,0)</f>
        <v>0.90414224504637253</v>
      </c>
      <c r="H4167">
        <f t="shared" si="128"/>
        <v>0.65102868772383304</v>
      </c>
      <c r="I4167">
        <f t="shared" si="129"/>
        <v>1.1989810814098387</v>
      </c>
      <c r="J4167">
        <f>MAX(B4168,cleaned_sensex[[#This Row],[Close]])</f>
        <v>24363.05078125</v>
      </c>
      <c r="K4167">
        <f>(cleaned_sensex[[#This Row],[Close]]-cleaned_sensex[[#This Row],[Rolling max]])/cleaned_sensex[[#This Row],[Rolling max]]*100</f>
        <v>-0.99047754339827809</v>
      </c>
      <c r="L4167" t="str">
        <f>IF(AND(cleaned_sensex[[#This Row],[Avg Return(%)]]&lt;-0.5,cleaned_sensex[[#This Row],[Rolling volatility]]&gt;2),"Alert","OK")</f>
        <v>OK</v>
      </c>
      <c r="M4167">
        <v>-0.5</v>
      </c>
      <c r="N4167">
        <v>2</v>
      </c>
    </row>
    <row r="4168" spans="1:14" x14ac:dyDescent="0.3">
      <c r="A4168" s="1">
        <v>41778</v>
      </c>
      <c r="B4168">
        <v>24363.05078125</v>
      </c>
      <c r="C4168">
        <v>24448.470703125</v>
      </c>
      <c r="D4168">
        <v>24107.990234375</v>
      </c>
      <c r="E4168">
        <v>24340.3203125</v>
      </c>
      <c r="F4168">
        <v>23500</v>
      </c>
      <c r="G4168">
        <f>IFERROR(((cleaned_sensex[[#This Row],[Close]]-B4167)/B4167)*100,0)</f>
        <v>1.0003861434968828</v>
      </c>
      <c r="H4168">
        <f t="shared" si="128"/>
        <v>0.7476478724677611</v>
      </c>
      <c r="I4168">
        <f t="shared" si="129"/>
        <v>1.1737988592915454</v>
      </c>
      <c r="J4168">
        <f>MAX(B4169,cleaned_sensex[[#This Row],[Close]])</f>
        <v>24376.880859375</v>
      </c>
      <c r="K4168">
        <f>(cleaned_sensex[[#This Row],[Close]]-cleaned_sensex[[#This Row],[Rolling max]])/cleaned_sensex[[#This Row],[Rolling max]]*100</f>
        <v>-5.6734404228263473E-2</v>
      </c>
      <c r="L4168" t="str">
        <f>IF(AND(cleaned_sensex[[#This Row],[Avg Return(%)]]&lt;-0.5,cleaned_sensex[[#This Row],[Rolling volatility]]&gt;2),"Alert","OK")</f>
        <v>OK</v>
      </c>
      <c r="M4168">
        <v>-0.5</v>
      </c>
      <c r="N4168">
        <v>2</v>
      </c>
    </row>
    <row r="4169" spans="1:14" x14ac:dyDescent="0.3">
      <c r="A4169" s="1">
        <v>41779</v>
      </c>
      <c r="B4169">
        <v>24376.880859375</v>
      </c>
      <c r="C4169">
        <v>24587.16015625</v>
      </c>
      <c r="D4169">
        <v>24299.529296875</v>
      </c>
      <c r="E4169">
        <v>24555.310546875</v>
      </c>
      <c r="F4169">
        <v>19000</v>
      </c>
      <c r="G4169">
        <f>IFERROR(((cleaned_sensex[[#This Row],[Close]]-B4168)/B4168)*100,0)</f>
        <v>5.6766610426489519E-2</v>
      </c>
      <c r="H4169">
        <f t="shared" si="128"/>
        <v>0.82928409577069362</v>
      </c>
      <c r="I4169">
        <f t="shared" si="129"/>
        <v>1.1585332581529071</v>
      </c>
      <c r="J4169">
        <f>MAX(B4170,cleaned_sensex[[#This Row],[Close]])</f>
        <v>24376.880859375</v>
      </c>
      <c r="K4169">
        <f>(cleaned_sensex[[#This Row],[Close]]-cleaned_sensex[[#This Row],[Rolling max]])/cleaned_sensex[[#This Row],[Rolling max]]*100</f>
        <v>0</v>
      </c>
      <c r="L4169" t="str">
        <f>IF(AND(cleaned_sensex[[#This Row],[Avg Return(%)]]&lt;-0.5,cleaned_sensex[[#This Row],[Rolling volatility]]&gt;2),"Alert","OK")</f>
        <v>OK</v>
      </c>
      <c r="M4169">
        <v>-0.5</v>
      </c>
      <c r="N4169">
        <v>2</v>
      </c>
    </row>
    <row r="4170" spans="1:14" x14ac:dyDescent="0.3">
      <c r="A4170" s="1">
        <v>41780</v>
      </c>
      <c r="B4170">
        <v>24298.01953125</v>
      </c>
      <c r="C4170">
        <v>24419.5390625</v>
      </c>
      <c r="D4170">
        <v>24156.470703125</v>
      </c>
      <c r="E4170">
        <v>24404.48046875</v>
      </c>
      <c r="F4170">
        <v>18000</v>
      </c>
      <c r="G4170">
        <f>IFERROR(((cleaned_sensex[[#This Row],[Close]]-B4169)/B4169)*100,0)</f>
        <v>-0.3235086907957343</v>
      </c>
      <c r="H4170">
        <f t="shared" si="128"/>
        <v>0.80675828622122725</v>
      </c>
      <c r="I4170">
        <f t="shared" si="129"/>
        <v>1.1724622759457488</v>
      </c>
      <c r="J4170">
        <f>MAX(B4171,cleaned_sensex[[#This Row],[Close]])</f>
        <v>24374.400390625</v>
      </c>
      <c r="K4170">
        <f>(cleaned_sensex[[#This Row],[Close]]-cleaned_sensex[[#This Row],[Rolling max]])/cleaned_sensex[[#This Row],[Rolling max]]*100</f>
        <v>-0.31336508037497396</v>
      </c>
      <c r="L4170" t="str">
        <f>IF(AND(cleaned_sensex[[#This Row],[Avg Return(%)]]&lt;-0.5,cleaned_sensex[[#This Row],[Rolling volatility]]&gt;2),"Alert","OK")</f>
        <v>OK</v>
      </c>
      <c r="M4170">
        <v>-0.5</v>
      </c>
      <c r="N4170">
        <v>2</v>
      </c>
    </row>
    <row r="4171" spans="1:14" x14ac:dyDescent="0.3">
      <c r="A4171" s="1">
        <v>41781</v>
      </c>
      <c r="B4171">
        <v>24374.400390625</v>
      </c>
      <c r="C4171">
        <v>24524.759765625</v>
      </c>
      <c r="D4171">
        <v>24326.48046875</v>
      </c>
      <c r="E4171">
        <v>24415.419921875</v>
      </c>
      <c r="F4171">
        <v>14500</v>
      </c>
      <c r="G4171">
        <f>IFERROR(((cleaned_sensex[[#This Row],[Close]]-B4170)/B4170)*100,0)</f>
        <v>0.31435014395624128</v>
      </c>
      <c r="H4171">
        <f t="shared" si="128"/>
        <v>0.85638541999145557</v>
      </c>
      <c r="I4171">
        <f t="shared" si="129"/>
        <v>1.1044987864117788</v>
      </c>
      <c r="J4171">
        <f>MAX(B4172,cleaned_sensex[[#This Row],[Close]])</f>
        <v>24693.349609375</v>
      </c>
      <c r="K4171">
        <f>(cleaned_sensex[[#This Row],[Close]]-cleaned_sensex[[#This Row],[Rolling max]])/cleaned_sensex[[#This Row],[Rolling max]]*100</f>
        <v>-1.2916401533022832</v>
      </c>
      <c r="L4171" t="str">
        <f>IF(AND(cleaned_sensex[[#This Row],[Avg Return(%)]]&lt;-0.5,cleaned_sensex[[#This Row],[Rolling volatility]]&gt;2),"Alert","OK")</f>
        <v>OK</v>
      </c>
      <c r="M4171">
        <v>-0.5</v>
      </c>
      <c r="N4171">
        <v>2</v>
      </c>
    </row>
    <row r="4172" spans="1:14" x14ac:dyDescent="0.3">
      <c r="A4172" s="1">
        <v>41782</v>
      </c>
      <c r="B4172">
        <v>24693.349609375</v>
      </c>
      <c r="C4172">
        <v>24745.859375</v>
      </c>
      <c r="D4172">
        <v>24470.779296875</v>
      </c>
      <c r="E4172">
        <v>24535.140625</v>
      </c>
      <c r="F4172">
        <v>21200</v>
      </c>
      <c r="G4172">
        <f>IFERROR(((cleaned_sensex[[#This Row],[Close]]-B4171)/B4171)*100,0)</f>
        <v>1.3085418046742014</v>
      </c>
      <c r="H4172">
        <f t="shared" ref="H4172:H4235" si="130">AVERAGE(G4162:G4171)</f>
        <v>0.87879930836402254</v>
      </c>
      <c r="I4172">
        <f t="shared" ref="I4172:I4235" si="131">_xlfn.STDEV.S(G4162:G4171)</f>
        <v>1.0893940056608089</v>
      </c>
      <c r="J4172">
        <f>MAX(B4173,cleaned_sensex[[#This Row],[Close]])</f>
        <v>24716.880859375</v>
      </c>
      <c r="K4172">
        <f>(cleaned_sensex[[#This Row],[Close]]-cleaned_sensex[[#This Row],[Rolling max]])/cleaned_sensex[[#This Row],[Rolling max]]*100</f>
        <v>-9.5203153399004647E-2</v>
      </c>
      <c r="L4172" t="str">
        <f>IF(AND(cleaned_sensex[[#This Row],[Avg Return(%)]]&lt;-0.5,cleaned_sensex[[#This Row],[Rolling volatility]]&gt;2),"Alert","OK")</f>
        <v>OK</v>
      </c>
      <c r="M4172">
        <v>-0.5</v>
      </c>
      <c r="N4172">
        <v>2</v>
      </c>
    </row>
    <row r="4173" spans="1:14" x14ac:dyDescent="0.3">
      <c r="A4173" s="1">
        <v>41785</v>
      </c>
      <c r="B4173">
        <v>24716.880859375</v>
      </c>
      <c r="C4173">
        <v>25175.220703125</v>
      </c>
      <c r="D4173">
        <v>24433.900390625</v>
      </c>
      <c r="E4173">
        <v>24913.890625</v>
      </c>
      <c r="F4173">
        <v>21900</v>
      </c>
      <c r="G4173">
        <f>IFERROR(((cleaned_sensex[[#This Row],[Close]]-B4172)/B4172)*100,0)</f>
        <v>9.5293876174118552E-2</v>
      </c>
      <c r="H4173">
        <f t="shared" si="130"/>
        <v>0.71866249815544792</v>
      </c>
      <c r="I4173">
        <f t="shared" si="131"/>
        <v>0.8487797820995221</v>
      </c>
      <c r="J4173">
        <f>MAX(B4174,cleaned_sensex[[#This Row],[Close]])</f>
        <v>24716.880859375</v>
      </c>
      <c r="K4173">
        <f>(cleaned_sensex[[#This Row],[Close]]-cleaned_sensex[[#This Row],[Rolling max]])/cleaned_sensex[[#This Row],[Rolling max]]*100</f>
        <v>0</v>
      </c>
      <c r="L4173" t="str">
        <f>IF(AND(cleaned_sensex[[#This Row],[Avg Return(%)]]&lt;-0.5,cleaned_sensex[[#This Row],[Rolling volatility]]&gt;2),"Alert","OK")</f>
        <v>OK</v>
      </c>
      <c r="M4173">
        <v>-0.5</v>
      </c>
      <c r="N4173">
        <v>2</v>
      </c>
    </row>
    <row r="4174" spans="1:14" x14ac:dyDescent="0.3">
      <c r="A4174" s="1">
        <v>41786</v>
      </c>
      <c r="B4174">
        <v>24549.509765625</v>
      </c>
      <c r="C4174">
        <v>24777.310546875</v>
      </c>
      <c r="D4174">
        <v>24422.330078125</v>
      </c>
      <c r="E4174">
        <v>24748.099609375</v>
      </c>
      <c r="F4174">
        <v>12600</v>
      </c>
      <c r="G4174">
        <f>IFERROR(((cleaned_sensex[[#This Row],[Close]]-B4173)/B4173)*100,0)</f>
        <v>-0.67715297371964678</v>
      </c>
      <c r="H4174">
        <f t="shared" si="130"/>
        <v>0.48605743730472328</v>
      </c>
      <c r="I4174">
        <f t="shared" si="131"/>
        <v>0.61754490748137114</v>
      </c>
      <c r="J4174">
        <f>MAX(B4175,cleaned_sensex[[#This Row],[Close]])</f>
        <v>24556.08984375</v>
      </c>
      <c r="K4174">
        <f>(cleaned_sensex[[#This Row],[Close]]-cleaned_sensex[[#This Row],[Rolling max]])/cleaned_sensex[[#This Row],[Rolling max]]*100</f>
        <v>-2.679611520754701E-2</v>
      </c>
      <c r="L4174" t="str">
        <f>IF(AND(cleaned_sensex[[#This Row],[Avg Return(%)]]&lt;-0.5,cleaned_sensex[[#This Row],[Rolling volatility]]&gt;2),"Alert","OK")</f>
        <v>OK</v>
      </c>
      <c r="M4174">
        <v>-0.5</v>
      </c>
      <c r="N4174">
        <v>2</v>
      </c>
    </row>
    <row r="4175" spans="1:14" x14ac:dyDescent="0.3">
      <c r="A4175" s="1">
        <v>41787</v>
      </c>
      <c r="B4175">
        <v>24556.08984375</v>
      </c>
      <c r="C4175">
        <v>24643.330078125</v>
      </c>
      <c r="D4175">
        <v>24488.810546875</v>
      </c>
      <c r="E4175">
        <v>24591.609375</v>
      </c>
      <c r="F4175">
        <v>15100</v>
      </c>
      <c r="G4175">
        <f>IFERROR(((cleaned_sensex[[#This Row],[Close]]-B4174)/B4174)*100,0)</f>
        <v>2.6803297450011133E-2</v>
      </c>
      <c r="H4175">
        <f t="shared" si="130"/>
        <v>0.28236894611933239</v>
      </c>
      <c r="I4175">
        <f t="shared" si="131"/>
        <v>0.6330803641549877</v>
      </c>
      <c r="J4175">
        <f>MAX(B4176,cleaned_sensex[[#This Row],[Close]])</f>
        <v>24556.08984375</v>
      </c>
      <c r="K4175">
        <f>(cleaned_sensex[[#This Row],[Close]]-cleaned_sensex[[#This Row],[Rolling max]])/cleaned_sensex[[#This Row],[Rolling max]]*100</f>
        <v>0</v>
      </c>
      <c r="L4175" t="str">
        <f>IF(AND(cleaned_sensex[[#This Row],[Avg Return(%)]]&lt;-0.5,cleaned_sensex[[#This Row],[Rolling volatility]]&gt;2),"Alert","OK")</f>
        <v>OK</v>
      </c>
      <c r="M4175">
        <v>-0.5</v>
      </c>
      <c r="N4175">
        <v>2</v>
      </c>
    </row>
    <row r="4176" spans="1:14" x14ac:dyDescent="0.3">
      <c r="A4176" s="1">
        <v>41788</v>
      </c>
      <c r="B4176">
        <v>24234.150390625</v>
      </c>
      <c r="C4176">
        <v>24528.19921875</v>
      </c>
      <c r="D4176">
        <v>24206.5</v>
      </c>
      <c r="E4176">
        <v>24523.130859375</v>
      </c>
      <c r="F4176">
        <v>16000</v>
      </c>
      <c r="G4176">
        <f>IFERROR(((cleaned_sensex[[#This Row],[Close]]-B4175)/B4175)*100,0)</f>
        <v>-1.3110371202153743</v>
      </c>
      <c r="H4176">
        <f t="shared" si="130"/>
        <v>0.30855511407340941</v>
      </c>
      <c r="I4176">
        <f t="shared" si="131"/>
        <v>0.614441239771501</v>
      </c>
      <c r="J4176">
        <f>MAX(B4177,cleaned_sensex[[#This Row],[Close]])</f>
        <v>24234.150390625</v>
      </c>
      <c r="K4176">
        <f>(cleaned_sensex[[#This Row],[Close]]-cleaned_sensex[[#This Row],[Rolling max]])/cleaned_sensex[[#This Row],[Rolling max]]*100</f>
        <v>0</v>
      </c>
      <c r="L4176" t="str">
        <f>IF(AND(cleaned_sensex[[#This Row],[Avg Return(%)]]&lt;-0.5,cleaned_sensex[[#This Row],[Rolling volatility]]&gt;2),"Alert","OK")</f>
        <v>OK</v>
      </c>
      <c r="M4176">
        <v>-0.5</v>
      </c>
      <c r="N4176">
        <v>2</v>
      </c>
    </row>
    <row r="4177" spans="1:14" x14ac:dyDescent="0.3">
      <c r="A4177" s="1">
        <v>41789</v>
      </c>
      <c r="B4177">
        <v>24217.33984375</v>
      </c>
      <c r="C4177">
        <v>24353.58984375</v>
      </c>
      <c r="D4177">
        <v>24163.619140625</v>
      </c>
      <c r="E4177">
        <v>24300.990234375</v>
      </c>
      <c r="F4177">
        <v>14900</v>
      </c>
      <c r="G4177">
        <f>IFERROR(((cleaned_sensex[[#This Row],[Close]]-B4176)/B4176)*100,0)</f>
        <v>-6.9367180627480027E-2</v>
      </c>
      <c r="H4177">
        <f t="shared" si="130"/>
        <v>0.13945853364935618</v>
      </c>
      <c r="I4177">
        <f t="shared" si="131"/>
        <v>0.7979063310353921</v>
      </c>
      <c r="J4177">
        <f>MAX(B4178,cleaned_sensex[[#This Row],[Close]])</f>
        <v>24684.849609375</v>
      </c>
      <c r="K4177">
        <f>(cleaned_sensex[[#This Row],[Close]]-cleaned_sensex[[#This Row],[Rolling max]])/cleaned_sensex[[#This Row],[Rolling max]]*100</f>
        <v>-1.893913769065239</v>
      </c>
      <c r="L4177" t="str">
        <f>IF(AND(cleaned_sensex[[#This Row],[Avg Return(%)]]&lt;-0.5,cleaned_sensex[[#This Row],[Rolling volatility]]&gt;2),"Alert","OK")</f>
        <v>OK</v>
      </c>
      <c r="M4177">
        <v>-0.5</v>
      </c>
      <c r="N4177">
        <v>2</v>
      </c>
    </row>
    <row r="4178" spans="1:14" x14ac:dyDescent="0.3">
      <c r="A4178" s="1">
        <v>41792</v>
      </c>
      <c r="B4178">
        <v>24684.849609375</v>
      </c>
      <c r="C4178">
        <v>24709.08984375</v>
      </c>
      <c r="D4178">
        <v>24270.19921875</v>
      </c>
      <c r="E4178">
        <v>24368.9609375</v>
      </c>
      <c r="F4178">
        <v>14400</v>
      </c>
      <c r="G4178">
        <f>IFERROR(((cleaned_sensex[[#This Row],[Close]]-B4177)/B4177)*100,0)</f>
        <v>1.9304753067073743</v>
      </c>
      <c r="H4178">
        <f t="shared" si="130"/>
        <v>4.2107591081970951E-2</v>
      </c>
      <c r="I4178">
        <f t="shared" si="131"/>
        <v>0.75232864850387327</v>
      </c>
      <c r="J4178">
        <f>MAX(B4179,cleaned_sensex[[#This Row],[Close]])</f>
        <v>24858.58984375</v>
      </c>
      <c r="K4178">
        <f>(cleaned_sensex[[#This Row],[Close]]-cleaned_sensex[[#This Row],[Rolling max]])/cleaned_sensex[[#This Row],[Rolling max]]*100</f>
        <v>-0.69891428060502847</v>
      </c>
      <c r="L4178" t="str">
        <f>IF(AND(cleaned_sensex[[#This Row],[Avg Return(%)]]&lt;-0.5,cleaned_sensex[[#This Row],[Rolling volatility]]&gt;2),"Alert","OK")</f>
        <v>OK</v>
      </c>
      <c r="M4178">
        <v>-0.5</v>
      </c>
      <c r="N4178">
        <v>2</v>
      </c>
    </row>
    <row r="4179" spans="1:14" x14ac:dyDescent="0.3">
      <c r="A4179" s="1">
        <v>41793</v>
      </c>
      <c r="B4179">
        <v>24858.58984375</v>
      </c>
      <c r="C4179">
        <v>24892.060546875</v>
      </c>
      <c r="D4179">
        <v>24626.970703125</v>
      </c>
      <c r="E4179">
        <v>24729.220703125</v>
      </c>
      <c r="F4179">
        <v>21100</v>
      </c>
      <c r="G4179">
        <f>IFERROR(((cleaned_sensex[[#This Row],[Close]]-B4178)/B4178)*100,0)</f>
        <v>0.70383347326133039</v>
      </c>
      <c r="H4179">
        <f t="shared" si="130"/>
        <v>0.13511650740302006</v>
      </c>
      <c r="I4179">
        <f t="shared" si="131"/>
        <v>0.92226254507793703</v>
      </c>
      <c r="J4179">
        <f>MAX(B4180,cleaned_sensex[[#This Row],[Close]])</f>
        <v>24858.58984375</v>
      </c>
      <c r="K4179">
        <f>(cleaned_sensex[[#This Row],[Close]]-cleaned_sensex[[#This Row],[Rolling max]])/cleaned_sensex[[#This Row],[Rolling max]]*100</f>
        <v>0</v>
      </c>
      <c r="L4179" t="str">
        <f>IF(AND(cleaned_sensex[[#This Row],[Avg Return(%)]]&lt;-0.5,cleaned_sensex[[#This Row],[Rolling volatility]]&gt;2),"Alert","OK")</f>
        <v>OK</v>
      </c>
      <c r="M4179">
        <v>-0.5</v>
      </c>
      <c r="N4179">
        <v>2</v>
      </c>
    </row>
    <row r="4180" spans="1:14" x14ac:dyDescent="0.3">
      <c r="A4180" s="1">
        <v>41794</v>
      </c>
      <c r="B4180">
        <v>24805.830078125</v>
      </c>
      <c r="C4180">
        <v>24925.900390625</v>
      </c>
      <c r="D4180">
        <v>24773.9296875</v>
      </c>
      <c r="E4180">
        <v>24909.029296875</v>
      </c>
      <c r="F4180">
        <v>14800</v>
      </c>
      <c r="G4180">
        <f>IFERROR(((cleaned_sensex[[#This Row],[Close]]-B4179)/B4179)*100,0)</f>
        <v>-0.21223957576284228</v>
      </c>
      <c r="H4180">
        <f t="shared" si="130"/>
        <v>0.19982319368650417</v>
      </c>
      <c r="I4180">
        <f t="shared" si="131"/>
        <v>0.93870741784669354</v>
      </c>
      <c r="J4180">
        <f>MAX(B4181,cleaned_sensex[[#This Row],[Close]])</f>
        <v>25019.509765625</v>
      </c>
      <c r="K4180">
        <f>(cleaned_sensex[[#This Row],[Close]]-cleaned_sensex[[#This Row],[Rolling max]])/cleaned_sensex[[#This Row],[Rolling max]]*100</f>
        <v>-0.85405225562644893</v>
      </c>
      <c r="L4180" t="str">
        <f>IF(AND(cleaned_sensex[[#This Row],[Avg Return(%)]]&lt;-0.5,cleaned_sensex[[#This Row],[Rolling volatility]]&gt;2),"Alert","OK")</f>
        <v>OK</v>
      </c>
      <c r="M4180">
        <v>-0.5</v>
      </c>
      <c r="N4180">
        <v>2</v>
      </c>
    </row>
    <row r="4181" spans="1:14" x14ac:dyDescent="0.3">
      <c r="A4181" s="1">
        <v>41795</v>
      </c>
      <c r="B4181">
        <v>25019.509765625</v>
      </c>
      <c r="C4181">
        <v>25044.060546875</v>
      </c>
      <c r="D4181">
        <v>24644.880859375</v>
      </c>
      <c r="E4181">
        <v>24828.380859375</v>
      </c>
      <c r="F4181">
        <v>17500</v>
      </c>
      <c r="G4181">
        <f>IFERROR(((cleaned_sensex[[#This Row],[Close]]-B4180)/B4180)*100,0)</f>
        <v>0.86140913981521317</v>
      </c>
      <c r="H4181">
        <f t="shared" si="130"/>
        <v>0.21095010518979337</v>
      </c>
      <c r="I4181">
        <f t="shared" si="131"/>
        <v>0.93245350971022056</v>
      </c>
      <c r="J4181">
        <f>MAX(B4182,cleaned_sensex[[#This Row],[Close]])</f>
        <v>25396.4609375</v>
      </c>
      <c r="K4181">
        <f>(cleaned_sensex[[#This Row],[Close]]-cleaned_sensex[[#This Row],[Rolling max]])/cleaned_sensex[[#This Row],[Rolling max]]*100</f>
        <v>-1.4842665393523395</v>
      </c>
      <c r="L4181" t="str">
        <f>IF(AND(cleaned_sensex[[#This Row],[Avg Return(%)]]&lt;-0.5,cleaned_sensex[[#This Row],[Rolling volatility]]&gt;2),"Alert","OK")</f>
        <v>OK</v>
      </c>
      <c r="M4181">
        <v>-0.5</v>
      </c>
      <c r="N4181">
        <v>2</v>
      </c>
    </row>
    <row r="4182" spans="1:14" x14ac:dyDescent="0.3">
      <c r="A4182" s="1">
        <v>41796</v>
      </c>
      <c r="B4182">
        <v>25396.4609375</v>
      </c>
      <c r="C4182">
        <v>25419.140625</v>
      </c>
      <c r="D4182">
        <v>25129.759765625</v>
      </c>
      <c r="E4182">
        <v>25204.94921875</v>
      </c>
      <c r="F4182">
        <v>18100</v>
      </c>
      <c r="G4182">
        <f>IFERROR(((cleaned_sensex[[#This Row],[Close]]-B4181)/B4181)*100,0)</f>
        <v>1.5066289284089158</v>
      </c>
      <c r="H4182">
        <f t="shared" si="130"/>
        <v>0.26565600477569051</v>
      </c>
      <c r="I4182">
        <f t="shared" si="131"/>
        <v>0.9549696890566205</v>
      </c>
      <c r="J4182">
        <f>MAX(B4183,cleaned_sensex[[#This Row],[Close]])</f>
        <v>25580.2109375</v>
      </c>
      <c r="K4182">
        <f>(cleaned_sensex[[#This Row],[Close]]-cleaned_sensex[[#This Row],[Rolling max]])/cleaned_sensex[[#This Row],[Rolling max]]*100</f>
        <v>-0.71832871296079404</v>
      </c>
      <c r="L4182" t="str">
        <f>IF(AND(cleaned_sensex[[#This Row],[Avg Return(%)]]&lt;-0.5,cleaned_sensex[[#This Row],[Rolling volatility]]&gt;2),"Alert","OK")</f>
        <v>OK</v>
      </c>
      <c r="M4182">
        <v>-0.5</v>
      </c>
      <c r="N4182">
        <v>2</v>
      </c>
    </row>
    <row r="4183" spans="1:14" x14ac:dyDescent="0.3">
      <c r="A4183" s="1">
        <v>41799</v>
      </c>
      <c r="B4183">
        <v>25580.2109375</v>
      </c>
      <c r="C4183">
        <v>25644.76953125</v>
      </c>
      <c r="D4183">
        <v>25496.83984375</v>
      </c>
      <c r="E4183">
        <v>25543.599609375</v>
      </c>
      <c r="F4183">
        <v>15300</v>
      </c>
      <c r="G4183">
        <f>IFERROR(((cleaned_sensex[[#This Row],[Close]]-B4182)/B4182)*100,0)</f>
        <v>0.72352600802215616</v>
      </c>
      <c r="H4183">
        <f t="shared" si="130"/>
        <v>0.285464717149162</v>
      </c>
      <c r="I4183">
        <f t="shared" si="131"/>
        <v>0.98071306925420187</v>
      </c>
      <c r="J4183">
        <f>MAX(B4184,cleaned_sensex[[#This Row],[Close]])</f>
        <v>25583.689453125</v>
      </c>
      <c r="K4183">
        <f>(cleaned_sensex[[#This Row],[Close]]-cleaned_sensex[[#This Row],[Rolling max]])/cleaned_sensex[[#This Row],[Rolling max]]*100</f>
        <v>-1.3596614481165484E-2</v>
      </c>
      <c r="L4183" t="str">
        <f>IF(AND(cleaned_sensex[[#This Row],[Avg Return(%)]]&lt;-0.5,cleaned_sensex[[#This Row],[Rolling volatility]]&gt;2),"Alert","OK")</f>
        <v>OK</v>
      </c>
      <c r="M4183">
        <v>-0.5</v>
      </c>
      <c r="N4183">
        <v>2</v>
      </c>
    </row>
    <row r="4184" spans="1:14" x14ac:dyDescent="0.3">
      <c r="A4184" s="1">
        <v>41800</v>
      </c>
      <c r="B4184">
        <v>25583.689453125</v>
      </c>
      <c r="C4184">
        <v>25711.109375</v>
      </c>
      <c r="D4184">
        <v>25347.330078125</v>
      </c>
      <c r="E4184">
        <v>25706.349609375</v>
      </c>
      <c r="F4184">
        <v>13600</v>
      </c>
      <c r="G4184">
        <f>IFERROR(((cleaned_sensex[[#This Row],[Close]]-B4183)/B4183)*100,0)</f>
        <v>1.359846341181095E-2</v>
      </c>
      <c r="H4184">
        <f t="shared" si="130"/>
        <v>0.34828793033396577</v>
      </c>
      <c r="I4184">
        <f t="shared" si="131"/>
        <v>0.9872773055512879</v>
      </c>
      <c r="J4184">
        <f>MAX(B4185,cleaned_sensex[[#This Row],[Close]])</f>
        <v>25583.689453125</v>
      </c>
      <c r="K4184">
        <f>(cleaned_sensex[[#This Row],[Close]]-cleaned_sensex[[#This Row],[Rolling max]])/cleaned_sensex[[#This Row],[Rolling max]]*100</f>
        <v>0</v>
      </c>
      <c r="L4184" t="str">
        <f>IF(AND(cleaned_sensex[[#This Row],[Avg Return(%)]]&lt;-0.5,cleaned_sensex[[#This Row],[Rolling volatility]]&gt;2),"Alert","OK")</f>
        <v>OK</v>
      </c>
      <c r="M4184">
        <v>-0.5</v>
      </c>
      <c r="N4184">
        <v>2</v>
      </c>
    </row>
    <row r="4185" spans="1:14" x14ac:dyDescent="0.3">
      <c r="A4185" s="1">
        <v>41801</v>
      </c>
      <c r="B4185">
        <v>25473.890625</v>
      </c>
      <c r="C4185">
        <v>25735.869140625</v>
      </c>
      <c r="D4185">
        <v>25365.650390625</v>
      </c>
      <c r="E4185">
        <v>25650.619140625</v>
      </c>
      <c r="F4185">
        <v>14000</v>
      </c>
      <c r="G4185">
        <f>IFERROR(((cleaned_sensex[[#This Row],[Close]]-B4184)/B4184)*100,0)</f>
        <v>-0.4291751130194722</v>
      </c>
      <c r="H4185">
        <f t="shared" si="130"/>
        <v>0.41736307404711148</v>
      </c>
      <c r="I4185">
        <f t="shared" si="131"/>
        <v>0.93006705488737784</v>
      </c>
      <c r="J4185">
        <f>MAX(B4186,cleaned_sensex[[#This Row],[Close]])</f>
        <v>25576.2109375</v>
      </c>
      <c r="K4185">
        <f>(cleaned_sensex[[#This Row],[Close]]-cleaned_sensex[[#This Row],[Rolling max]])/cleaned_sensex[[#This Row],[Rolling max]]*100</f>
        <v>-0.40006048100728364</v>
      </c>
      <c r="L4185" t="str">
        <f>IF(AND(cleaned_sensex[[#This Row],[Avg Return(%)]]&lt;-0.5,cleaned_sensex[[#This Row],[Rolling volatility]]&gt;2),"Alert","OK")</f>
        <v>OK</v>
      </c>
      <c r="M4185">
        <v>-0.5</v>
      </c>
      <c r="N4185">
        <v>2</v>
      </c>
    </row>
    <row r="4186" spans="1:14" x14ac:dyDescent="0.3">
      <c r="A4186" s="1">
        <v>41802</v>
      </c>
      <c r="B4186">
        <v>25576.2109375</v>
      </c>
      <c r="C4186">
        <v>25611.3203125</v>
      </c>
      <c r="D4186">
        <v>25409.689453125</v>
      </c>
      <c r="E4186">
        <v>25597.2109375</v>
      </c>
      <c r="F4186">
        <v>10200</v>
      </c>
      <c r="G4186">
        <f>IFERROR(((cleaned_sensex[[#This Row],[Close]]-B4185)/B4185)*100,0)</f>
        <v>0.40166739351382447</v>
      </c>
      <c r="H4186">
        <f t="shared" si="130"/>
        <v>0.37176523300016318</v>
      </c>
      <c r="I4186">
        <f t="shared" si="131"/>
        <v>0.96197256089690231</v>
      </c>
      <c r="J4186">
        <f>MAX(B4187,cleaned_sensex[[#This Row],[Close]])</f>
        <v>25576.2109375</v>
      </c>
      <c r="K4186">
        <f>(cleaned_sensex[[#This Row],[Close]]-cleaned_sensex[[#This Row],[Rolling max]])/cleaned_sensex[[#This Row],[Rolling max]]*100</f>
        <v>0</v>
      </c>
      <c r="L4186" t="str">
        <f>IF(AND(cleaned_sensex[[#This Row],[Avg Return(%)]]&lt;-0.5,cleaned_sensex[[#This Row],[Rolling volatility]]&gt;2),"Alert","OK")</f>
        <v>OK</v>
      </c>
      <c r="M4186">
        <v>-0.5</v>
      </c>
      <c r="N4186">
        <v>2</v>
      </c>
    </row>
    <row r="4187" spans="1:14" x14ac:dyDescent="0.3">
      <c r="A4187" s="1">
        <v>41803</v>
      </c>
      <c r="B4187">
        <v>25228.169921875</v>
      </c>
      <c r="C4187">
        <v>25688.310546875</v>
      </c>
      <c r="D4187">
        <v>25171.609375</v>
      </c>
      <c r="E4187">
        <v>25677.05078125</v>
      </c>
      <c r="F4187">
        <v>14700</v>
      </c>
      <c r="G4187">
        <f>IFERROR(((cleaned_sensex[[#This Row],[Close]]-B4186)/B4186)*100,0)</f>
        <v>-1.3607997544104553</v>
      </c>
      <c r="H4187">
        <f t="shared" si="130"/>
        <v>0.54303568437308314</v>
      </c>
      <c r="I4187">
        <f t="shared" si="131"/>
        <v>0.76042791866361492</v>
      </c>
      <c r="J4187">
        <f>MAX(B4188,cleaned_sensex[[#This Row],[Close]])</f>
        <v>25228.169921875</v>
      </c>
      <c r="K4187">
        <f>(cleaned_sensex[[#This Row],[Close]]-cleaned_sensex[[#This Row],[Rolling max]])/cleaned_sensex[[#This Row],[Rolling max]]*100</f>
        <v>0</v>
      </c>
      <c r="L4187" t="str">
        <f>IF(AND(cleaned_sensex[[#This Row],[Avg Return(%)]]&lt;-0.5,cleaned_sensex[[#This Row],[Rolling volatility]]&gt;2),"Alert","OK")</f>
        <v>OK</v>
      </c>
      <c r="M4187">
        <v>-0.5</v>
      </c>
      <c r="N4187">
        <v>2</v>
      </c>
    </row>
    <row r="4188" spans="1:14" x14ac:dyDescent="0.3">
      <c r="A4188" s="1">
        <v>41806</v>
      </c>
      <c r="B4188">
        <v>25190.48046875</v>
      </c>
      <c r="C4188">
        <v>25268.41015625</v>
      </c>
      <c r="D4188">
        <v>25063.9296875</v>
      </c>
      <c r="E4188">
        <v>25239.5</v>
      </c>
      <c r="F4188">
        <v>12000</v>
      </c>
      <c r="G4188">
        <f>IFERROR(((cleaned_sensex[[#This Row],[Close]]-B4187)/B4187)*100,0)</f>
        <v>-0.14939432087905827</v>
      </c>
      <c r="H4188">
        <f t="shared" si="130"/>
        <v>0.41389242699478562</v>
      </c>
      <c r="I4188">
        <f t="shared" si="131"/>
        <v>0.95957327755577182</v>
      </c>
      <c r="J4188">
        <f>MAX(B4189,cleaned_sensex[[#This Row],[Close]])</f>
        <v>25521.189453125</v>
      </c>
      <c r="K4188">
        <f>(cleaned_sensex[[#This Row],[Close]]-cleaned_sensex[[#This Row],[Rolling max]])/cleaned_sensex[[#This Row],[Rolling max]]*100</f>
        <v>-1.2958212037194277</v>
      </c>
      <c r="L4188" t="str">
        <f>IF(AND(cleaned_sensex[[#This Row],[Avg Return(%)]]&lt;-0.5,cleaned_sensex[[#This Row],[Rolling volatility]]&gt;2),"Alert","OK")</f>
        <v>OK</v>
      </c>
      <c r="M4188">
        <v>-0.5</v>
      </c>
      <c r="N4188">
        <v>2</v>
      </c>
    </row>
    <row r="4189" spans="1:14" x14ac:dyDescent="0.3">
      <c r="A4189" s="1">
        <v>41807</v>
      </c>
      <c r="B4189">
        <v>25521.189453125</v>
      </c>
      <c r="C4189">
        <v>25545.880859375</v>
      </c>
      <c r="D4189">
        <v>25104.5</v>
      </c>
      <c r="E4189">
        <v>25189.4609375</v>
      </c>
      <c r="F4189">
        <v>11300</v>
      </c>
      <c r="G4189">
        <f>IFERROR(((cleaned_sensex[[#This Row],[Close]]-B4188)/B4188)*100,0)</f>
        <v>1.312833174362277</v>
      </c>
      <c r="H4189">
        <f t="shared" si="130"/>
        <v>0.20590546423614225</v>
      </c>
      <c r="I4189">
        <f t="shared" si="131"/>
        <v>0.80772041625452484</v>
      </c>
      <c r="J4189">
        <f>MAX(B4190,cleaned_sensex[[#This Row],[Close]])</f>
        <v>25521.189453125</v>
      </c>
      <c r="K4189">
        <f>(cleaned_sensex[[#This Row],[Close]]-cleaned_sensex[[#This Row],[Rolling max]])/cleaned_sensex[[#This Row],[Rolling max]]*100</f>
        <v>0</v>
      </c>
      <c r="L4189" t="str">
        <f>IF(AND(cleaned_sensex[[#This Row],[Avg Return(%)]]&lt;-0.5,cleaned_sensex[[#This Row],[Rolling volatility]]&gt;2),"Alert","OK")</f>
        <v>OK</v>
      </c>
      <c r="M4189">
        <v>-0.5</v>
      </c>
      <c r="N4189">
        <v>2</v>
      </c>
    </row>
    <row r="4190" spans="1:14" x14ac:dyDescent="0.3">
      <c r="A4190" s="1">
        <v>41808</v>
      </c>
      <c r="B4190">
        <v>25246.25</v>
      </c>
      <c r="C4190">
        <v>25609.279296875</v>
      </c>
      <c r="D4190">
        <v>25114.30078125</v>
      </c>
      <c r="E4190">
        <v>25565.189453125</v>
      </c>
      <c r="F4190">
        <v>13200</v>
      </c>
      <c r="G4190">
        <f>IFERROR(((cleaned_sensex[[#This Row],[Close]]-B4189)/B4189)*100,0)</f>
        <v>-1.0772987427956044</v>
      </c>
      <c r="H4190">
        <f t="shared" si="130"/>
        <v>0.26680543434623694</v>
      </c>
      <c r="I4190">
        <f t="shared" si="131"/>
        <v>0.86999227500967835</v>
      </c>
      <c r="J4190">
        <f>MAX(B4191,cleaned_sensex[[#This Row],[Close]])</f>
        <v>25246.25</v>
      </c>
      <c r="K4190">
        <f>(cleaned_sensex[[#This Row],[Close]]-cleaned_sensex[[#This Row],[Rolling max]])/cleaned_sensex[[#This Row],[Rolling max]]*100</f>
        <v>0</v>
      </c>
      <c r="L4190" t="str">
        <f>IF(AND(cleaned_sensex[[#This Row],[Avg Return(%)]]&lt;-0.5,cleaned_sensex[[#This Row],[Rolling volatility]]&gt;2),"Alert","OK")</f>
        <v>OK</v>
      </c>
      <c r="M4190">
        <v>-0.5</v>
      </c>
      <c r="N4190">
        <v>2</v>
      </c>
    </row>
    <row r="4191" spans="1:14" x14ac:dyDescent="0.3">
      <c r="A4191" s="1">
        <v>41809</v>
      </c>
      <c r="B4191">
        <v>25201.80078125</v>
      </c>
      <c r="C4191">
        <v>25425.849609375</v>
      </c>
      <c r="D4191">
        <v>25069.66015625</v>
      </c>
      <c r="E4191">
        <v>25327.08984375</v>
      </c>
      <c r="F4191">
        <v>15200</v>
      </c>
      <c r="G4191">
        <f>IFERROR(((cleaned_sensex[[#This Row],[Close]]-B4190)/B4190)*100,0)</f>
        <v>-0.1760626578204684</v>
      </c>
      <c r="H4191">
        <f t="shared" si="130"/>
        <v>0.1802995176429607</v>
      </c>
      <c r="I4191">
        <f t="shared" si="131"/>
        <v>0.96114967086537906</v>
      </c>
      <c r="J4191">
        <f>MAX(B4192,cleaned_sensex[[#This Row],[Close]])</f>
        <v>25201.80078125</v>
      </c>
      <c r="K4191">
        <f>(cleaned_sensex[[#This Row],[Close]]-cleaned_sensex[[#This Row],[Rolling max]])/cleaned_sensex[[#This Row],[Rolling max]]*100</f>
        <v>0</v>
      </c>
      <c r="L4191" t="str">
        <f>IF(AND(cleaned_sensex[[#This Row],[Avg Return(%)]]&lt;-0.5,cleaned_sensex[[#This Row],[Rolling volatility]]&gt;2),"Alert","OK")</f>
        <v>OK</v>
      </c>
      <c r="M4191">
        <v>-0.5</v>
      </c>
      <c r="N4191">
        <v>2</v>
      </c>
    </row>
    <row r="4192" spans="1:14" x14ac:dyDescent="0.3">
      <c r="A4192" s="1">
        <v>41810</v>
      </c>
      <c r="B4192">
        <v>25105.509765625</v>
      </c>
      <c r="C4192">
        <v>25276.310546875</v>
      </c>
      <c r="D4192">
        <v>25056.1796875</v>
      </c>
      <c r="E4192">
        <v>25237.5390625</v>
      </c>
      <c r="F4192">
        <v>8800</v>
      </c>
      <c r="G4192">
        <f>IFERROR(((cleaned_sensex[[#This Row],[Close]]-B4191)/B4191)*100,0)</f>
        <v>-0.38207990159433364</v>
      </c>
      <c r="H4192">
        <f t="shared" si="130"/>
        <v>7.6552337879392585E-2</v>
      </c>
      <c r="I4192">
        <f t="shared" si="131"/>
        <v>0.93510113046890975</v>
      </c>
      <c r="J4192">
        <f>MAX(B4193,cleaned_sensex[[#This Row],[Close]])</f>
        <v>25105.509765625</v>
      </c>
      <c r="K4192">
        <f>(cleaned_sensex[[#This Row],[Close]]-cleaned_sensex[[#This Row],[Rolling max]])/cleaned_sensex[[#This Row],[Rolling max]]*100</f>
        <v>0</v>
      </c>
      <c r="L4192" t="str">
        <f>IF(AND(cleaned_sensex[[#This Row],[Avg Return(%)]]&lt;-0.5,cleaned_sensex[[#This Row],[Rolling volatility]]&gt;2),"Alert","OK")</f>
        <v>OK</v>
      </c>
      <c r="M4192">
        <v>-0.5</v>
      </c>
      <c r="N4192">
        <v>2</v>
      </c>
    </row>
    <row r="4193" spans="1:14" x14ac:dyDescent="0.3">
      <c r="A4193" s="1">
        <v>41813</v>
      </c>
      <c r="B4193">
        <v>25031.3203125</v>
      </c>
      <c r="C4193">
        <v>25197.5</v>
      </c>
      <c r="D4193">
        <v>24878.66015625</v>
      </c>
      <c r="E4193">
        <v>25108.08984375</v>
      </c>
      <c r="F4193">
        <v>10200</v>
      </c>
      <c r="G4193">
        <f>IFERROR(((cleaned_sensex[[#This Row],[Close]]-B4192)/B4192)*100,0)</f>
        <v>-0.295510642156256</v>
      </c>
      <c r="H4193">
        <f t="shared" si="130"/>
        <v>-0.11231854512093235</v>
      </c>
      <c r="I4193">
        <f t="shared" si="131"/>
        <v>0.79430119460014892</v>
      </c>
      <c r="J4193">
        <f>MAX(B4194,cleaned_sensex[[#This Row],[Close]])</f>
        <v>25368.900390625</v>
      </c>
      <c r="K4193">
        <f>(cleaned_sensex[[#This Row],[Close]]-cleaned_sensex[[#This Row],[Rolling max]])/cleaned_sensex[[#This Row],[Rolling max]]*100</f>
        <v>-1.3306847081545232</v>
      </c>
      <c r="L4193" t="str">
        <f>IF(AND(cleaned_sensex[[#This Row],[Avg Return(%)]]&lt;-0.5,cleaned_sensex[[#This Row],[Rolling volatility]]&gt;2),"Alert","OK")</f>
        <v>OK</v>
      </c>
      <c r="M4193">
        <v>-0.5</v>
      </c>
      <c r="N4193">
        <v>2</v>
      </c>
    </row>
    <row r="4194" spans="1:14" x14ac:dyDescent="0.3">
      <c r="A4194" s="1">
        <v>41814</v>
      </c>
      <c r="B4194">
        <v>25368.900390625</v>
      </c>
      <c r="C4194">
        <v>25414.689453125</v>
      </c>
      <c r="D4194">
        <v>25115.830078125</v>
      </c>
      <c r="E4194">
        <v>25115.830078125</v>
      </c>
      <c r="F4194">
        <v>9700</v>
      </c>
      <c r="G4194">
        <f>IFERROR(((cleaned_sensex[[#This Row],[Close]]-B4193)/B4193)*100,0)</f>
        <v>1.3486307310622412</v>
      </c>
      <c r="H4194">
        <f t="shared" si="130"/>
        <v>-0.21422221013877357</v>
      </c>
      <c r="I4194">
        <f t="shared" si="131"/>
        <v>0.73856536216020841</v>
      </c>
      <c r="J4194">
        <f>MAX(B4195,cleaned_sensex[[#This Row],[Close]])</f>
        <v>25368.900390625</v>
      </c>
      <c r="K4194">
        <f>(cleaned_sensex[[#This Row],[Close]]-cleaned_sensex[[#This Row],[Rolling max]])/cleaned_sensex[[#This Row],[Rolling max]]*100</f>
        <v>0</v>
      </c>
      <c r="L4194" t="str">
        <f>IF(AND(cleaned_sensex[[#This Row],[Avg Return(%)]]&lt;-0.5,cleaned_sensex[[#This Row],[Rolling volatility]]&gt;2),"Alert","OK")</f>
        <v>OK</v>
      </c>
      <c r="M4194">
        <v>-0.5</v>
      </c>
      <c r="N4194">
        <v>2</v>
      </c>
    </row>
    <row r="4195" spans="1:14" x14ac:dyDescent="0.3">
      <c r="A4195" s="1">
        <v>41815</v>
      </c>
      <c r="B4195">
        <v>25313.740234375</v>
      </c>
      <c r="C4195">
        <v>25427.80078125</v>
      </c>
      <c r="D4195">
        <v>25274.390625</v>
      </c>
      <c r="E4195">
        <v>25421.490234375</v>
      </c>
      <c r="F4195">
        <v>7700</v>
      </c>
      <c r="G4195">
        <f>IFERROR(((cleaned_sensex[[#This Row],[Close]]-B4194)/B4194)*100,0)</f>
        <v>-0.21743219217488932</v>
      </c>
      <c r="H4195">
        <f t="shared" si="130"/>
        <v>-8.0718983373730582E-2</v>
      </c>
      <c r="I4195">
        <f t="shared" si="131"/>
        <v>0.88954951699050677</v>
      </c>
      <c r="J4195">
        <f>MAX(B4196,cleaned_sensex[[#This Row],[Close]])</f>
        <v>25313.740234375</v>
      </c>
      <c r="K4195">
        <f>(cleaned_sensex[[#This Row],[Close]]-cleaned_sensex[[#This Row],[Rolling max]])/cleaned_sensex[[#This Row],[Rolling max]]*100</f>
        <v>0</v>
      </c>
      <c r="L4195" t="str">
        <f>IF(AND(cleaned_sensex[[#This Row],[Avg Return(%)]]&lt;-0.5,cleaned_sensex[[#This Row],[Rolling volatility]]&gt;2),"Alert","OK")</f>
        <v>OK</v>
      </c>
      <c r="M4195">
        <v>-0.5</v>
      </c>
      <c r="N4195">
        <v>2</v>
      </c>
    </row>
    <row r="4196" spans="1:14" x14ac:dyDescent="0.3">
      <c r="A4196" s="1">
        <v>41816</v>
      </c>
      <c r="B4196">
        <v>25062.669921875</v>
      </c>
      <c r="C4196">
        <v>25309.330078125</v>
      </c>
      <c r="D4196">
        <v>25021.23046875</v>
      </c>
      <c r="E4196">
        <v>25217.689453125</v>
      </c>
      <c r="F4196">
        <v>10300</v>
      </c>
      <c r="G4196">
        <f>IFERROR(((cleaned_sensex[[#This Row],[Close]]-B4195)/B4195)*100,0)</f>
        <v>-0.99183411923875653</v>
      </c>
      <c r="H4196">
        <f t="shared" si="130"/>
        <v>-5.9544691289272277E-2</v>
      </c>
      <c r="I4196">
        <f t="shared" si="131"/>
        <v>0.88282818319073175</v>
      </c>
      <c r="J4196">
        <f>MAX(B4197,cleaned_sensex[[#This Row],[Close]])</f>
        <v>25099.919921875</v>
      </c>
      <c r="K4196">
        <f>(cleaned_sensex[[#This Row],[Close]]-cleaned_sensex[[#This Row],[Rolling max]])/cleaned_sensex[[#This Row],[Rolling max]]*100</f>
        <v>-0.14840684797378975</v>
      </c>
      <c r="L4196" t="str">
        <f>IF(AND(cleaned_sensex[[#This Row],[Avg Return(%)]]&lt;-0.5,cleaned_sensex[[#This Row],[Rolling volatility]]&gt;2),"Alert","OK")</f>
        <v>OK</v>
      </c>
      <c r="M4196">
        <v>-0.5</v>
      </c>
      <c r="N4196">
        <v>2</v>
      </c>
    </row>
    <row r="4197" spans="1:14" x14ac:dyDescent="0.3">
      <c r="A4197" s="1">
        <v>41817</v>
      </c>
      <c r="B4197">
        <v>25099.919921875</v>
      </c>
      <c r="C4197">
        <v>25209.609375</v>
      </c>
      <c r="D4197">
        <v>25032.939453125</v>
      </c>
      <c r="E4197">
        <v>25132.080078125</v>
      </c>
      <c r="F4197">
        <v>10100</v>
      </c>
      <c r="G4197">
        <f>IFERROR(((cleaned_sensex[[#This Row],[Close]]-B4196)/B4196)*100,0)</f>
        <v>0.14862742124488401</v>
      </c>
      <c r="H4197">
        <f t="shared" si="130"/>
        <v>-0.19889484256453036</v>
      </c>
      <c r="I4197">
        <f t="shared" si="131"/>
        <v>0.91145382969652866</v>
      </c>
      <c r="J4197">
        <f>MAX(B4198,cleaned_sensex[[#This Row],[Close]])</f>
        <v>25413.779296875</v>
      </c>
      <c r="K4197">
        <f>(cleaned_sensex[[#This Row],[Close]]-cleaned_sensex[[#This Row],[Rolling max]])/cleaned_sensex[[#This Row],[Rolling max]]*100</f>
        <v>-1.2349968547912653</v>
      </c>
      <c r="L4197" t="str">
        <f>IF(AND(cleaned_sensex[[#This Row],[Avg Return(%)]]&lt;-0.5,cleaned_sensex[[#This Row],[Rolling volatility]]&gt;2),"Alert","OK")</f>
        <v>OK</v>
      </c>
      <c r="M4197">
        <v>-0.5</v>
      </c>
      <c r="N4197">
        <v>2</v>
      </c>
    </row>
    <row r="4198" spans="1:14" x14ac:dyDescent="0.3">
      <c r="A4198" s="1">
        <v>41820</v>
      </c>
      <c r="B4198">
        <v>25413.779296875</v>
      </c>
      <c r="C4198">
        <v>25460.9609375</v>
      </c>
      <c r="D4198">
        <v>25179.55078125</v>
      </c>
      <c r="E4198">
        <v>25179.55078125</v>
      </c>
      <c r="F4198">
        <v>9500</v>
      </c>
      <c r="G4198">
        <f>IFERROR(((cleaned_sensex[[#This Row],[Close]]-B4197)/B4197)*100,0)</f>
        <v>1.2504397463294945</v>
      </c>
      <c r="H4198">
        <f t="shared" si="130"/>
        <v>-4.795212499899644E-2</v>
      </c>
      <c r="I4198">
        <f t="shared" si="131"/>
        <v>0.81783212165028552</v>
      </c>
      <c r="J4198">
        <f>MAX(B4199,cleaned_sensex[[#This Row],[Close]])</f>
        <v>25516.349609375</v>
      </c>
      <c r="K4198">
        <f>(cleaned_sensex[[#This Row],[Close]]-cleaned_sensex[[#This Row],[Rolling max]])/cleaned_sensex[[#This Row],[Rolling max]]*100</f>
        <v>-0.40197878642607443</v>
      </c>
      <c r="L4198" t="str">
        <f>IF(AND(cleaned_sensex[[#This Row],[Avg Return(%)]]&lt;-0.5,cleaned_sensex[[#This Row],[Rolling volatility]]&gt;2),"Alert","OK")</f>
        <v>OK</v>
      </c>
      <c r="M4198">
        <v>-0.5</v>
      </c>
      <c r="N4198">
        <v>2</v>
      </c>
    </row>
    <row r="4199" spans="1:14" x14ac:dyDescent="0.3">
      <c r="A4199" s="1">
        <v>41821</v>
      </c>
      <c r="B4199">
        <v>25516.349609375</v>
      </c>
      <c r="C4199">
        <v>25571.900390625</v>
      </c>
      <c r="D4199">
        <v>25466.76953125</v>
      </c>
      <c r="E4199">
        <v>25469.939453125</v>
      </c>
      <c r="F4199">
        <v>10600</v>
      </c>
      <c r="G4199">
        <f>IFERROR(((cleaned_sensex[[#This Row],[Close]]-B4198)/B4198)*100,0)</f>
        <v>0.40360117754155728</v>
      </c>
      <c r="H4199">
        <f t="shared" si="130"/>
        <v>9.2031281721858843E-2</v>
      </c>
      <c r="I4199">
        <f t="shared" si="131"/>
        <v>0.91282356842700108</v>
      </c>
      <c r="J4199">
        <f>MAX(B4200,cleaned_sensex[[#This Row],[Close]])</f>
        <v>25841.2109375</v>
      </c>
      <c r="K4199">
        <f>(cleaned_sensex[[#This Row],[Close]]-cleaned_sensex[[#This Row],[Rolling max]])/cleaned_sensex[[#This Row],[Rolling max]]*100</f>
        <v>-1.2571443687786739</v>
      </c>
      <c r="L4199" t="str">
        <f>IF(AND(cleaned_sensex[[#This Row],[Avg Return(%)]]&lt;-0.5,cleaned_sensex[[#This Row],[Rolling volatility]]&gt;2),"Alert","OK")</f>
        <v>OK</v>
      </c>
      <c r="M4199">
        <v>-0.5</v>
      </c>
      <c r="N4199">
        <v>2</v>
      </c>
    </row>
    <row r="4200" spans="1:14" x14ac:dyDescent="0.3">
      <c r="A4200" s="1">
        <v>41822</v>
      </c>
      <c r="B4200">
        <v>25841.2109375</v>
      </c>
      <c r="C4200">
        <v>25864.529296875</v>
      </c>
      <c r="D4200">
        <v>25660.16015625</v>
      </c>
      <c r="E4200">
        <v>25660.5703125</v>
      </c>
      <c r="F4200">
        <v>12300</v>
      </c>
      <c r="G4200">
        <f>IFERROR(((cleaned_sensex[[#This Row],[Close]]-B4199)/B4199)*100,0)</f>
        <v>1.2731496985197372</v>
      </c>
      <c r="H4200">
        <f t="shared" si="130"/>
        <v>1.1080820397868674E-3</v>
      </c>
      <c r="I4200">
        <f t="shared" si="131"/>
        <v>0.8180783757742317</v>
      </c>
      <c r="J4200">
        <f>MAX(B4201,cleaned_sensex[[#This Row],[Close]])</f>
        <v>25841.2109375</v>
      </c>
      <c r="K4200">
        <f>(cleaned_sensex[[#This Row],[Close]]-cleaned_sensex[[#This Row],[Rolling max]])/cleaned_sensex[[#This Row],[Rolling max]]*100</f>
        <v>0</v>
      </c>
      <c r="L4200" t="str">
        <f>IF(AND(cleaned_sensex[[#This Row],[Avg Return(%)]]&lt;-0.5,cleaned_sensex[[#This Row],[Rolling volatility]]&gt;2),"Alert","OK")</f>
        <v>OK</v>
      </c>
      <c r="M4200">
        <v>-0.5</v>
      </c>
      <c r="N4200">
        <v>2</v>
      </c>
    </row>
    <row r="4201" spans="1:14" x14ac:dyDescent="0.3">
      <c r="A4201" s="1">
        <v>41823</v>
      </c>
      <c r="B4201">
        <v>25823.75</v>
      </c>
      <c r="C4201">
        <v>25999.080078125</v>
      </c>
      <c r="D4201">
        <v>25793.69921875</v>
      </c>
      <c r="E4201">
        <v>25875.75</v>
      </c>
      <c r="F4201">
        <v>3700</v>
      </c>
      <c r="G4201">
        <f>IFERROR(((cleaned_sensex[[#This Row],[Close]]-B4200)/B4200)*100,0)</f>
        <v>-6.7570121006447131E-2</v>
      </c>
      <c r="H4201">
        <f t="shared" si="130"/>
        <v>0.23615292617132103</v>
      </c>
      <c r="I4201">
        <f t="shared" si="131"/>
        <v>0.81144164347316283</v>
      </c>
      <c r="J4201">
        <f>MAX(B4202,cleaned_sensex[[#This Row],[Close]])</f>
        <v>25962.060546875</v>
      </c>
      <c r="K4201">
        <f>(cleaned_sensex[[#This Row],[Close]]-cleaned_sensex[[#This Row],[Rolling max]])/cleaned_sensex[[#This Row],[Rolling max]]*100</f>
        <v>-0.5327410227138083</v>
      </c>
      <c r="L4201" t="str">
        <f>IF(AND(cleaned_sensex[[#This Row],[Avg Return(%)]]&lt;-0.5,cleaned_sensex[[#This Row],[Rolling volatility]]&gt;2),"Alert","OK")</f>
        <v>OK</v>
      </c>
      <c r="M4201">
        <v>-0.5</v>
      </c>
      <c r="N4201">
        <v>2</v>
      </c>
    </row>
    <row r="4202" spans="1:14" x14ac:dyDescent="0.3">
      <c r="A4202" s="1">
        <v>41824</v>
      </c>
      <c r="B4202">
        <v>25962.060546875</v>
      </c>
      <c r="C4202">
        <v>25981.509765625</v>
      </c>
      <c r="D4202">
        <v>25659.330078125</v>
      </c>
      <c r="E4202">
        <v>25844.80078125</v>
      </c>
      <c r="F4202">
        <v>9500</v>
      </c>
      <c r="G4202">
        <f>IFERROR(((cleaned_sensex[[#This Row],[Close]]-B4201)/B4201)*100,0)</f>
        <v>0.53559435355051066</v>
      </c>
      <c r="H4202">
        <f t="shared" si="130"/>
        <v>0.24700217985272319</v>
      </c>
      <c r="I4202">
        <f t="shared" si="131"/>
        <v>0.80602500688451695</v>
      </c>
      <c r="J4202">
        <f>MAX(B4203,cleaned_sensex[[#This Row],[Close]])</f>
        <v>26100.080078125</v>
      </c>
      <c r="K4202">
        <f>(cleaned_sensex[[#This Row],[Close]]-cleaned_sensex[[#This Row],[Rolling max]])/cleaned_sensex[[#This Row],[Rolling max]]*100</f>
        <v>-0.52880884210649193</v>
      </c>
      <c r="L4202" t="str">
        <f>IF(AND(cleaned_sensex[[#This Row],[Avg Return(%)]]&lt;-0.5,cleaned_sensex[[#This Row],[Rolling volatility]]&gt;2),"Alert","OK")</f>
        <v>OK</v>
      </c>
      <c r="M4202">
        <v>-0.5</v>
      </c>
      <c r="N4202">
        <v>2</v>
      </c>
    </row>
    <row r="4203" spans="1:14" x14ac:dyDescent="0.3">
      <c r="A4203" s="1">
        <v>41827</v>
      </c>
      <c r="B4203">
        <v>26100.080078125</v>
      </c>
      <c r="C4203">
        <v>26123.55078125</v>
      </c>
      <c r="D4203">
        <v>25992.73046875</v>
      </c>
      <c r="E4203">
        <v>26039.669921875</v>
      </c>
      <c r="F4203">
        <v>8900</v>
      </c>
      <c r="G4203">
        <f>IFERROR(((cleaned_sensex[[#This Row],[Close]]-B4202)/B4202)*100,0)</f>
        <v>0.53162009618151485</v>
      </c>
      <c r="H4203">
        <f t="shared" si="130"/>
        <v>0.33876960536720763</v>
      </c>
      <c r="I4203">
        <f t="shared" si="131"/>
        <v>0.77820415624514483</v>
      </c>
      <c r="J4203">
        <f>MAX(B4204,cleaned_sensex[[#This Row],[Close]])</f>
        <v>26100.080078125</v>
      </c>
      <c r="K4203">
        <f>(cleaned_sensex[[#This Row],[Close]]-cleaned_sensex[[#This Row],[Rolling max]])/cleaned_sensex[[#This Row],[Rolling max]]*100</f>
        <v>0</v>
      </c>
      <c r="L4203" t="str">
        <f>IF(AND(cleaned_sensex[[#This Row],[Avg Return(%)]]&lt;-0.5,cleaned_sensex[[#This Row],[Rolling volatility]]&gt;2),"Alert","OK")</f>
        <v>OK</v>
      </c>
      <c r="M4203">
        <v>-0.5</v>
      </c>
      <c r="N4203">
        <v>2</v>
      </c>
    </row>
    <row r="4204" spans="1:14" x14ac:dyDescent="0.3">
      <c r="A4204" s="1">
        <v>41828</v>
      </c>
      <c r="B4204">
        <v>25582.109375</v>
      </c>
      <c r="C4204">
        <v>26190.439453125</v>
      </c>
      <c r="D4204">
        <v>25495.0390625</v>
      </c>
      <c r="E4204">
        <v>26166.919921875</v>
      </c>
      <c r="F4204">
        <v>12700</v>
      </c>
      <c r="G4204">
        <f>IFERROR(((cleaned_sensex[[#This Row],[Close]]-B4203)/B4203)*100,0)</f>
        <v>-1.984555992068092</v>
      </c>
      <c r="H4204">
        <f t="shared" si="130"/>
        <v>0.42148267920098464</v>
      </c>
      <c r="I4204">
        <f t="shared" si="131"/>
        <v>0.74661314784041299</v>
      </c>
      <c r="J4204">
        <f>MAX(B4205,cleaned_sensex[[#This Row],[Close]])</f>
        <v>25582.109375</v>
      </c>
      <c r="K4204">
        <f>(cleaned_sensex[[#This Row],[Close]]-cleaned_sensex[[#This Row],[Rolling max]])/cleaned_sensex[[#This Row],[Rolling max]]*100</f>
        <v>0</v>
      </c>
      <c r="L4204" t="str">
        <f>IF(AND(cleaned_sensex[[#This Row],[Avg Return(%)]]&lt;-0.5,cleaned_sensex[[#This Row],[Rolling volatility]]&gt;2),"Alert","OK")</f>
        <v>OK</v>
      </c>
      <c r="M4204">
        <v>-0.5</v>
      </c>
      <c r="N4204">
        <v>2</v>
      </c>
    </row>
    <row r="4205" spans="1:14" x14ac:dyDescent="0.3">
      <c r="A4205" s="1">
        <v>41829</v>
      </c>
      <c r="B4205">
        <v>25444.810546875</v>
      </c>
      <c r="C4205">
        <v>25683.970703125</v>
      </c>
      <c r="D4205">
        <v>25364.76953125</v>
      </c>
      <c r="E4205">
        <v>25615.279296875</v>
      </c>
      <c r="F4205">
        <v>10500</v>
      </c>
      <c r="G4205">
        <f>IFERROR(((cleaned_sensex[[#This Row],[Close]]-B4204)/B4204)*100,0)</f>
        <v>-0.53669862055696882</v>
      </c>
      <c r="H4205">
        <f t="shared" si="130"/>
        <v>8.8164006887951368E-2</v>
      </c>
      <c r="I4205">
        <f t="shared" si="131"/>
        <v>0.99080696276657021</v>
      </c>
      <c r="J4205">
        <f>MAX(B4206,cleaned_sensex[[#This Row],[Close]])</f>
        <v>25444.810546875</v>
      </c>
      <c r="K4205">
        <f>(cleaned_sensex[[#This Row],[Close]]-cleaned_sensex[[#This Row],[Rolling max]])/cleaned_sensex[[#This Row],[Rolling max]]*100</f>
        <v>0</v>
      </c>
      <c r="L4205" t="str">
        <f>IF(AND(cleaned_sensex[[#This Row],[Avg Return(%)]]&lt;-0.5,cleaned_sensex[[#This Row],[Rolling volatility]]&gt;2),"Alert","OK")</f>
        <v>OK</v>
      </c>
      <c r="M4205">
        <v>-0.5</v>
      </c>
      <c r="N4205">
        <v>2</v>
      </c>
    </row>
    <row r="4206" spans="1:14" x14ac:dyDescent="0.3">
      <c r="A4206" s="1">
        <v>41830</v>
      </c>
      <c r="B4206">
        <v>25372.75</v>
      </c>
      <c r="C4206">
        <v>25920.4609375</v>
      </c>
      <c r="D4206">
        <v>25239.890625</v>
      </c>
      <c r="E4206">
        <v>25513.740234375</v>
      </c>
      <c r="F4206">
        <v>16900</v>
      </c>
      <c r="G4206">
        <f>IFERROR(((cleaned_sensex[[#This Row],[Close]]-B4205)/B4205)*100,0)</f>
        <v>-0.28320331464936022</v>
      </c>
      <c r="H4206">
        <f t="shared" si="130"/>
        <v>5.6237364049743423E-2</v>
      </c>
      <c r="I4206">
        <f t="shared" si="131"/>
        <v>1.0067636320996862</v>
      </c>
      <c r="J4206">
        <f>MAX(B4207,cleaned_sensex[[#This Row],[Close]])</f>
        <v>25372.75</v>
      </c>
      <c r="K4206">
        <f>(cleaned_sensex[[#This Row],[Close]]-cleaned_sensex[[#This Row],[Rolling max]])/cleaned_sensex[[#This Row],[Rolling max]]*100</f>
        <v>0</v>
      </c>
      <c r="L4206" t="str">
        <f>IF(AND(cleaned_sensex[[#This Row],[Avg Return(%)]]&lt;-0.5,cleaned_sensex[[#This Row],[Rolling volatility]]&gt;2),"Alert","OK")</f>
        <v>OK</v>
      </c>
      <c r="M4206">
        <v>-0.5</v>
      </c>
      <c r="N4206">
        <v>2</v>
      </c>
    </row>
    <row r="4207" spans="1:14" x14ac:dyDescent="0.3">
      <c r="A4207" s="1">
        <v>41831</v>
      </c>
      <c r="B4207">
        <v>25024.349609375</v>
      </c>
      <c r="C4207">
        <v>25548.330078125</v>
      </c>
      <c r="D4207">
        <v>24978.330078125</v>
      </c>
      <c r="E4207">
        <v>25488.859375</v>
      </c>
      <c r="F4207">
        <v>18600</v>
      </c>
      <c r="G4207">
        <f>IFERROR(((cleaned_sensex[[#This Row],[Close]]-B4206)/B4206)*100,0)</f>
        <v>-1.3731282207289317</v>
      </c>
      <c r="H4207">
        <f t="shared" si="130"/>
        <v>0.12710044450868302</v>
      </c>
      <c r="I4207">
        <f t="shared" si="131"/>
        <v>0.94802176937140603</v>
      </c>
      <c r="J4207">
        <f>MAX(B4208,cleaned_sensex[[#This Row],[Close]])</f>
        <v>25024.349609375</v>
      </c>
      <c r="K4207">
        <f>(cleaned_sensex[[#This Row],[Close]]-cleaned_sensex[[#This Row],[Rolling max]])/cleaned_sensex[[#This Row],[Rolling max]]*100</f>
        <v>0</v>
      </c>
      <c r="L4207" t="str">
        <f>IF(AND(cleaned_sensex[[#This Row],[Avg Return(%)]]&lt;-0.5,cleaned_sensex[[#This Row],[Rolling volatility]]&gt;2),"Alert","OK")</f>
        <v>OK</v>
      </c>
      <c r="M4207">
        <v>-0.5</v>
      </c>
      <c r="N4207">
        <v>2</v>
      </c>
    </row>
    <row r="4208" spans="1:14" x14ac:dyDescent="0.3">
      <c r="A4208" s="1">
        <v>41834</v>
      </c>
      <c r="B4208">
        <v>25006.98046875</v>
      </c>
      <c r="C4208">
        <v>25095.759765625</v>
      </c>
      <c r="D4208">
        <v>24892</v>
      </c>
      <c r="E4208">
        <v>25093.16015625</v>
      </c>
      <c r="F4208">
        <v>11400</v>
      </c>
      <c r="G4208">
        <f>IFERROR(((cleaned_sensex[[#This Row],[Close]]-B4207)/B4207)*100,0)</f>
        <v>-6.9408959258197511E-2</v>
      </c>
      <c r="H4208">
        <f t="shared" si="130"/>
        <v>-2.5075119688698487E-2</v>
      </c>
      <c r="I4208">
        <f t="shared" si="131"/>
        <v>1.0597356111945062</v>
      </c>
      <c r="J4208">
        <f>MAX(B4209,cleaned_sensex[[#This Row],[Close]])</f>
        <v>25228.650390625</v>
      </c>
      <c r="K4208">
        <f>(cleaned_sensex[[#This Row],[Close]]-cleaned_sensex[[#This Row],[Rolling max]])/cleaned_sensex[[#This Row],[Rolling max]]*100</f>
        <v>-0.87864359941098091</v>
      </c>
      <c r="L4208" t="str">
        <f>IF(AND(cleaned_sensex[[#This Row],[Avg Return(%)]]&lt;-0.5,cleaned_sensex[[#This Row],[Rolling volatility]]&gt;2),"Alert","OK")</f>
        <v>OK</v>
      </c>
      <c r="M4208">
        <v>-0.5</v>
      </c>
      <c r="N4208">
        <v>2</v>
      </c>
    </row>
    <row r="4209" spans="1:14" x14ac:dyDescent="0.3">
      <c r="A4209" s="1">
        <v>41835</v>
      </c>
      <c r="B4209">
        <v>25228.650390625</v>
      </c>
      <c r="C4209">
        <v>25254.48046875</v>
      </c>
      <c r="D4209">
        <v>25020.3203125</v>
      </c>
      <c r="E4209">
        <v>25100.900390625</v>
      </c>
      <c r="F4209">
        <v>8100</v>
      </c>
      <c r="G4209">
        <f>IFERROR(((cleaned_sensex[[#This Row],[Close]]-B4208)/B4208)*100,0)</f>
        <v>0.8864321790150157</v>
      </c>
      <c r="H4209">
        <f t="shared" si="130"/>
        <v>-0.1570599902474677</v>
      </c>
      <c r="I4209">
        <f t="shared" si="131"/>
        <v>0.9607973162395187</v>
      </c>
      <c r="J4209">
        <f>MAX(B4210,cleaned_sensex[[#This Row],[Close]])</f>
        <v>25549.720703125</v>
      </c>
      <c r="K4209">
        <f>(cleaned_sensex[[#This Row],[Close]]-cleaned_sensex[[#This Row],[Rolling max]])/cleaned_sensex[[#This Row],[Rolling max]]*100</f>
        <v>-1.2566490108861728</v>
      </c>
      <c r="L4209" t="str">
        <f>IF(AND(cleaned_sensex[[#This Row],[Avg Return(%)]]&lt;-0.5,cleaned_sensex[[#This Row],[Rolling volatility]]&gt;2),"Alert","OK")</f>
        <v>OK</v>
      </c>
      <c r="M4209">
        <v>-0.5</v>
      </c>
      <c r="N4209">
        <v>2</v>
      </c>
    </row>
    <row r="4210" spans="1:14" x14ac:dyDescent="0.3">
      <c r="A4210" s="1">
        <v>41836</v>
      </c>
      <c r="B4210">
        <v>25549.720703125</v>
      </c>
      <c r="C4210">
        <v>25602.779296875</v>
      </c>
      <c r="D4210">
        <v>25246.75</v>
      </c>
      <c r="E4210">
        <v>25322.169921875</v>
      </c>
      <c r="F4210">
        <v>9600</v>
      </c>
      <c r="G4210">
        <f>IFERROR(((cleaned_sensex[[#This Row],[Close]]-B4209)/B4209)*100,0)</f>
        <v>1.2726416495878439</v>
      </c>
      <c r="H4210">
        <f t="shared" si="130"/>
        <v>-0.1087768901001219</v>
      </c>
      <c r="I4210">
        <f t="shared" si="131"/>
        <v>1.0032948902205916</v>
      </c>
      <c r="J4210">
        <f>MAX(B4211,cleaned_sensex[[#This Row],[Close]])</f>
        <v>25561.16015625</v>
      </c>
      <c r="K4210">
        <f>(cleaned_sensex[[#This Row],[Close]]-cleaned_sensex[[#This Row],[Rolling max]])/cleaned_sensex[[#This Row],[Rolling max]]*100</f>
        <v>-4.4753262586960163E-2</v>
      </c>
      <c r="L4210" t="str">
        <f>IF(AND(cleaned_sensex[[#This Row],[Avg Return(%)]]&lt;-0.5,cleaned_sensex[[#This Row],[Rolling volatility]]&gt;2),"Alert","OK")</f>
        <v>OK</v>
      </c>
      <c r="M4210">
        <v>-0.5</v>
      </c>
      <c r="N4210">
        <v>2</v>
      </c>
    </row>
    <row r="4211" spans="1:14" x14ac:dyDescent="0.3">
      <c r="A4211" s="1">
        <v>41837</v>
      </c>
      <c r="B4211">
        <v>25561.16015625</v>
      </c>
      <c r="C4211">
        <v>25613.029296875</v>
      </c>
      <c r="D4211">
        <v>25494.4609375</v>
      </c>
      <c r="E4211">
        <v>25540.919921875</v>
      </c>
      <c r="F4211">
        <v>21900</v>
      </c>
      <c r="G4211">
        <f>IFERROR(((cleaned_sensex[[#This Row],[Close]]-B4210)/B4210)*100,0)</f>
        <v>4.4773300099522552E-2</v>
      </c>
      <c r="H4211">
        <f t="shared" si="130"/>
        <v>-0.1088276949933112</v>
      </c>
      <c r="I4211">
        <f t="shared" si="131"/>
        <v>1.0032171466687934</v>
      </c>
      <c r="J4211">
        <f>MAX(B4212,cleaned_sensex[[#This Row],[Close]])</f>
        <v>25641.560546875</v>
      </c>
      <c r="K4211">
        <f>(cleaned_sensex[[#This Row],[Close]]-cleaned_sensex[[#This Row],[Rolling max]])/cleaned_sensex[[#This Row],[Rolling max]]*100</f>
        <v>-0.31355498226412976</v>
      </c>
      <c r="L4211" t="str">
        <f>IF(AND(cleaned_sensex[[#This Row],[Avg Return(%)]]&lt;-0.5,cleaned_sensex[[#This Row],[Rolling volatility]]&gt;2),"Alert","OK")</f>
        <v>OK</v>
      </c>
      <c r="M4211">
        <v>-0.5</v>
      </c>
      <c r="N4211">
        <v>2</v>
      </c>
    </row>
    <row r="4212" spans="1:14" x14ac:dyDescent="0.3">
      <c r="A4212" s="1">
        <v>41838</v>
      </c>
      <c r="B4212">
        <v>25641.560546875</v>
      </c>
      <c r="C4212">
        <v>25713.400390625</v>
      </c>
      <c r="D4212">
        <v>25441.240234375</v>
      </c>
      <c r="E4212">
        <v>25558.48046875</v>
      </c>
      <c r="F4212">
        <v>8300</v>
      </c>
      <c r="G4212">
        <f>IFERROR(((cleaned_sensex[[#This Row],[Close]]-B4211)/B4211)*100,0)</f>
        <v>0.3145412419996953</v>
      </c>
      <c r="H4212">
        <f t="shared" si="130"/>
        <v>-9.7593352882714243E-2</v>
      </c>
      <c r="I4212">
        <f t="shared" si="131"/>
        <v>1.0043588758887225</v>
      </c>
      <c r="J4212">
        <f>MAX(B4213,cleaned_sensex[[#This Row],[Close]])</f>
        <v>25715.169921875</v>
      </c>
      <c r="K4212">
        <f>(cleaned_sensex[[#This Row],[Close]]-cleaned_sensex[[#This Row],[Rolling max]])/cleaned_sensex[[#This Row],[Rolling max]]*100</f>
        <v>-0.28624883764576281</v>
      </c>
      <c r="L4212" t="str">
        <f>IF(AND(cleaned_sensex[[#This Row],[Avg Return(%)]]&lt;-0.5,cleaned_sensex[[#This Row],[Rolling volatility]]&gt;2),"Alert","OK")</f>
        <v>OK</v>
      </c>
      <c r="M4212">
        <v>-0.5</v>
      </c>
      <c r="N4212">
        <v>2</v>
      </c>
    </row>
    <row r="4213" spans="1:14" x14ac:dyDescent="0.3">
      <c r="A4213" s="1">
        <v>41841</v>
      </c>
      <c r="B4213">
        <v>25715.169921875</v>
      </c>
      <c r="C4213">
        <v>25861.150390625</v>
      </c>
      <c r="D4213">
        <v>25677.7109375</v>
      </c>
      <c r="E4213">
        <v>25776.5390625</v>
      </c>
      <c r="F4213">
        <v>7600</v>
      </c>
      <c r="G4213">
        <f>IFERROR(((cleaned_sensex[[#This Row],[Close]]-B4212)/B4212)*100,0)</f>
        <v>0.28707057382656437</v>
      </c>
      <c r="H4213">
        <f t="shared" si="130"/>
        <v>-0.11969866403779579</v>
      </c>
      <c r="I4213">
        <f t="shared" si="131"/>
        <v>0.9912210522098609</v>
      </c>
      <c r="J4213">
        <f>MAX(B4214,cleaned_sensex[[#This Row],[Close]])</f>
        <v>26025.80078125</v>
      </c>
      <c r="K4213">
        <f>(cleaned_sensex[[#This Row],[Close]]-cleaned_sensex[[#This Row],[Rolling max]])/cleaned_sensex[[#This Row],[Rolling max]]*100</f>
        <v>-1.1935496701365307</v>
      </c>
      <c r="L4213" t="str">
        <f>IF(AND(cleaned_sensex[[#This Row],[Avg Return(%)]]&lt;-0.5,cleaned_sensex[[#This Row],[Rolling volatility]]&gt;2),"Alert","OK")</f>
        <v>OK</v>
      </c>
      <c r="M4213">
        <v>-0.5</v>
      </c>
      <c r="N4213">
        <v>2</v>
      </c>
    </row>
    <row r="4214" spans="1:14" x14ac:dyDescent="0.3">
      <c r="A4214" s="1">
        <v>41842</v>
      </c>
      <c r="B4214">
        <v>26025.80078125</v>
      </c>
      <c r="C4214">
        <v>26050.380859375</v>
      </c>
      <c r="D4214">
        <v>25780.390625</v>
      </c>
      <c r="E4214">
        <v>25784.48046875</v>
      </c>
      <c r="F4214">
        <v>8500</v>
      </c>
      <c r="G4214">
        <f>IFERROR(((cleaned_sensex[[#This Row],[Close]]-B4213)/B4213)*100,0)</f>
        <v>1.2079673605841397</v>
      </c>
      <c r="H4214">
        <f t="shared" si="130"/>
        <v>-0.14415361627329079</v>
      </c>
      <c r="I4214">
        <f t="shared" si="131"/>
        <v>0.97627052305455586</v>
      </c>
      <c r="J4214">
        <f>MAX(B4215,cleaned_sensex[[#This Row],[Close]])</f>
        <v>26147.330078125</v>
      </c>
      <c r="K4214">
        <f>(cleaned_sensex[[#This Row],[Close]]-cleaned_sensex[[#This Row],[Rolling max]])/cleaned_sensex[[#This Row],[Rolling max]]*100</f>
        <v>-0.46478663982856161</v>
      </c>
      <c r="L4214" t="str">
        <f>IF(AND(cleaned_sensex[[#This Row],[Avg Return(%)]]&lt;-0.5,cleaned_sensex[[#This Row],[Rolling volatility]]&gt;2),"Alert","OK")</f>
        <v>OK</v>
      </c>
      <c r="M4214">
        <v>-0.5</v>
      </c>
      <c r="N4214">
        <v>2</v>
      </c>
    </row>
    <row r="4215" spans="1:14" x14ac:dyDescent="0.3">
      <c r="A4215" s="1">
        <v>41843</v>
      </c>
      <c r="B4215">
        <v>26147.330078125</v>
      </c>
      <c r="C4215">
        <v>26188.640625</v>
      </c>
      <c r="D4215">
        <v>26000.400390625</v>
      </c>
      <c r="E4215">
        <v>26130.259765625</v>
      </c>
      <c r="F4215">
        <v>8200</v>
      </c>
      <c r="G4215">
        <f>IFERROR(((cleaned_sensex[[#This Row],[Close]]-B4214)/B4214)*100,0)</f>
        <v>0.46695699354831927</v>
      </c>
      <c r="H4215">
        <f t="shared" si="130"/>
        <v>0.17509871899193236</v>
      </c>
      <c r="I4215">
        <f t="shared" si="131"/>
        <v>0.81648752478533204</v>
      </c>
      <c r="J4215">
        <f>MAX(B4216,cleaned_sensex[[#This Row],[Close]])</f>
        <v>26271.849609375</v>
      </c>
      <c r="K4215">
        <f>(cleaned_sensex[[#This Row],[Close]]-cleaned_sensex[[#This Row],[Rolling max]])/cleaned_sensex[[#This Row],[Rolling max]]*100</f>
        <v>-0.47396560615802902</v>
      </c>
      <c r="L4215" t="str">
        <f>IF(AND(cleaned_sensex[[#This Row],[Avg Return(%)]]&lt;-0.5,cleaned_sensex[[#This Row],[Rolling volatility]]&gt;2),"Alert","OK")</f>
        <v>OK</v>
      </c>
      <c r="M4215">
        <v>-0.5</v>
      </c>
      <c r="N4215">
        <v>2</v>
      </c>
    </row>
    <row r="4216" spans="1:14" x14ac:dyDescent="0.3">
      <c r="A4216" s="1">
        <v>41844</v>
      </c>
      <c r="B4216">
        <v>26271.849609375</v>
      </c>
      <c r="C4216">
        <v>26292.66015625</v>
      </c>
      <c r="D4216">
        <v>26077.69921875</v>
      </c>
      <c r="E4216">
        <v>26188.5</v>
      </c>
      <c r="F4216">
        <v>7800</v>
      </c>
      <c r="G4216">
        <f>IFERROR(((cleaned_sensex[[#This Row],[Close]]-B4215)/B4215)*100,0)</f>
        <v>0.47622273814554289</v>
      </c>
      <c r="H4216">
        <f t="shared" si="130"/>
        <v>0.27546428040246113</v>
      </c>
      <c r="I4216">
        <f t="shared" si="131"/>
        <v>0.78014672721342293</v>
      </c>
      <c r="J4216">
        <f>MAX(B4217,cleaned_sensex[[#This Row],[Close]])</f>
        <v>26271.849609375</v>
      </c>
      <c r="K4216">
        <f>(cleaned_sensex[[#This Row],[Close]]-cleaned_sensex[[#This Row],[Rolling max]])/cleaned_sensex[[#This Row],[Rolling max]]*100</f>
        <v>0</v>
      </c>
      <c r="L4216" t="str">
        <f>IF(AND(cleaned_sensex[[#This Row],[Avg Return(%)]]&lt;-0.5,cleaned_sensex[[#This Row],[Rolling volatility]]&gt;2),"Alert","OK")</f>
        <v>OK</v>
      </c>
      <c r="M4216">
        <v>-0.5</v>
      </c>
      <c r="N4216">
        <v>2</v>
      </c>
    </row>
    <row r="4217" spans="1:14" x14ac:dyDescent="0.3">
      <c r="A4217" s="1">
        <v>41845</v>
      </c>
      <c r="B4217">
        <v>26126.75</v>
      </c>
      <c r="C4217">
        <v>26300.169921875</v>
      </c>
      <c r="D4217">
        <v>26007.310546875</v>
      </c>
      <c r="E4217">
        <v>26257.140625</v>
      </c>
      <c r="F4217">
        <v>11100</v>
      </c>
      <c r="G4217">
        <f>IFERROR(((cleaned_sensex[[#This Row],[Close]]-B4216)/B4216)*100,0)</f>
        <v>-0.55230070030250866</v>
      </c>
      <c r="H4217">
        <f t="shared" si="130"/>
        <v>0.35140688568195144</v>
      </c>
      <c r="I4217">
        <f t="shared" si="131"/>
        <v>0.75632017966117182</v>
      </c>
      <c r="J4217">
        <f>MAX(B4218,cleaned_sensex[[#This Row],[Close]])</f>
        <v>26126.75</v>
      </c>
      <c r="K4217">
        <f>(cleaned_sensex[[#This Row],[Close]]-cleaned_sensex[[#This Row],[Rolling max]])/cleaned_sensex[[#This Row],[Rolling max]]*100</f>
        <v>0</v>
      </c>
      <c r="L4217" t="str">
        <f>IF(AND(cleaned_sensex[[#This Row],[Avg Return(%)]]&lt;-0.5,cleaned_sensex[[#This Row],[Rolling volatility]]&gt;2),"Alert","OK")</f>
        <v>OK</v>
      </c>
      <c r="M4217">
        <v>-0.5</v>
      </c>
      <c r="N4217">
        <v>2</v>
      </c>
    </row>
    <row r="4218" spans="1:14" x14ac:dyDescent="0.3">
      <c r="A4218" s="1">
        <v>41848</v>
      </c>
      <c r="B4218">
        <v>25991.23046875</v>
      </c>
      <c r="C4218">
        <v>26181.830078125</v>
      </c>
      <c r="D4218">
        <v>25900.25</v>
      </c>
      <c r="E4218">
        <v>26173.470703125</v>
      </c>
      <c r="F4218">
        <v>7400</v>
      </c>
      <c r="G4218">
        <f>IFERROR(((cleaned_sensex[[#This Row],[Close]]-B4217)/B4217)*100,0)</f>
        <v>-0.51870030237208997</v>
      </c>
      <c r="H4218">
        <f t="shared" si="130"/>
        <v>0.43348963772459365</v>
      </c>
      <c r="I4218">
        <f t="shared" si="131"/>
        <v>0.56993880893358417</v>
      </c>
      <c r="J4218">
        <f>MAX(B4219,cleaned_sensex[[#This Row],[Close]])</f>
        <v>26087.419921875</v>
      </c>
      <c r="K4218">
        <f>(cleaned_sensex[[#This Row],[Close]]-cleaned_sensex[[#This Row],[Rolling max]])/cleaned_sensex[[#This Row],[Rolling max]]*100</f>
        <v>-0.36871968716363002</v>
      </c>
      <c r="L4218" t="str">
        <f>IF(AND(cleaned_sensex[[#This Row],[Avg Return(%)]]&lt;-0.5,cleaned_sensex[[#This Row],[Rolling volatility]]&gt;2),"Alert","OK")</f>
        <v>OK</v>
      </c>
      <c r="M4218">
        <v>-0.5</v>
      </c>
      <c r="N4218">
        <v>2</v>
      </c>
    </row>
    <row r="4219" spans="1:14" x14ac:dyDescent="0.3">
      <c r="A4219" s="1">
        <v>41850</v>
      </c>
      <c r="B4219">
        <v>26087.419921875</v>
      </c>
      <c r="C4219">
        <v>26113.48046875</v>
      </c>
      <c r="D4219">
        <v>25850.0390625</v>
      </c>
      <c r="E4219">
        <v>26005.140625</v>
      </c>
      <c r="F4219">
        <v>9200</v>
      </c>
      <c r="G4219">
        <f>IFERROR(((cleaned_sensex[[#This Row],[Close]]-B4218)/B4218)*100,0)</f>
        <v>0.37008426069189504</v>
      </c>
      <c r="H4219">
        <f t="shared" si="130"/>
        <v>0.38856050341320436</v>
      </c>
      <c r="I4219">
        <f t="shared" si="131"/>
        <v>0.62867096370324049</v>
      </c>
      <c r="J4219">
        <f>MAX(B4220,cleaned_sensex[[#This Row],[Close]])</f>
        <v>26087.419921875</v>
      </c>
      <c r="K4219">
        <f>(cleaned_sensex[[#This Row],[Close]]-cleaned_sensex[[#This Row],[Rolling max]])/cleaned_sensex[[#This Row],[Rolling max]]*100</f>
        <v>0</v>
      </c>
      <c r="L4219" t="str">
        <f>IF(AND(cleaned_sensex[[#This Row],[Avg Return(%)]]&lt;-0.5,cleaned_sensex[[#This Row],[Rolling volatility]]&gt;2),"Alert","OK")</f>
        <v>OK</v>
      </c>
      <c r="M4219">
        <v>-0.5</v>
      </c>
      <c r="N4219">
        <v>2</v>
      </c>
    </row>
    <row r="4220" spans="1:14" x14ac:dyDescent="0.3">
      <c r="A4220" s="1">
        <v>41851</v>
      </c>
      <c r="B4220">
        <v>25894.970703125</v>
      </c>
      <c r="C4220">
        <v>26118.880859375</v>
      </c>
      <c r="D4220">
        <v>25853.689453125</v>
      </c>
      <c r="E4220">
        <v>26105.890625</v>
      </c>
      <c r="F4220">
        <v>9200</v>
      </c>
      <c r="G4220">
        <f>IFERROR(((cleaned_sensex[[#This Row],[Close]]-B4219)/B4219)*100,0)</f>
        <v>-0.73770890078948048</v>
      </c>
      <c r="H4220">
        <f t="shared" si="130"/>
        <v>0.33692571158089246</v>
      </c>
      <c r="I4220">
        <f t="shared" si="131"/>
        <v>0.60395440173124626</v>
      </c>
      <c r="J4220">
        <f>MAX(B4221,cleaned_sensex[[#This Row],[Close]])</f>
        <v>25894.970703125</v>
      </c>
      <c r="K4220">
        <f>(cleaned_sensex[[#This Row],[Close]]-cleaned_sensex[[#This Row],[Rolling max]])/cleaned_sensex[[#This Row],[Rolling max]]*100</f>
        <v>0</v>
      </c>
      <c r="L4220" t="str">
        <f>IF(AND(cleaned_sensex[[#This Row],[Avg Return(%)]]&lt;-0.5,cleaned_sensex[[#This Row],[Rolling volatility]]&gt;2),"Alert","OK")</f>
        <v>OK</v>
      </c>
      <c r="M4220">
        <v>-0.5</v>
      </c>
      <c r="N4220">
        <v>2</v>
      </c>
    </row>
    <row r="4221" spans="1:14" x14ac:dyDescent="0.3">
      <c r="A4221" s="1">
        <v>41852</v>
      </c>
      <c r="B4221">
        <v>25480.83984375</v>
      </c>
      <c r="C4221">
        <v>25862.6796875</v>
      </c>
      <c r="D4221">
        <v>25459.130859375</v>
      </c>
      <c r="E4221">
        <v>25753.919921875</v>
      </c>
      <c r="F4221">
        <v>12700</v>
      </c>
      <c r="G4221">
        <f>IFERROR(((cleaned_sensex[[#This Row],[Close]]-B4220)/B4220)*100,0)</f>
        <v>-1.5992713956807945</v>
      </c>
      <c r="H4221">
        <f t="shared" si="130"/>
        <v>0.13589065654315999</v>
      </c>
      <c r="I4221">
        <f t="shared" si="131"/>
        <v>0.59235617797429951</v>
      </c>
      <c r="J4221">
        <f>MAX(B4222,cleaned_sensex[[#This Row],[Close]])</f>
        <v>25723.16015625</v>
      </c>
      <c r="K4221">
        <f>(cleaned_sensex[[#This Row],[Close]]-cleaned_sensex[[#This Row],[Rolling max]])/cleaned_sensex[[#This Row],[Rolling max]]*100</f>
        <v>-0.94203165951646495</v>
      </c>
      <c r="L4221" t="str">
        <f>IF(AND(cleaned_sensex[[#This Row],[Avg Return(%)]]&lt;-0.5,cleaned_sensex[[#This Row],[Rolling volatility]]&gt;2),"Alert","OK")</f>
        <v>OK</v>
      </c>
      <c r="M4221">
        <v>-0.5</v>
      </c>
      <c r="N4221">
        <v>2</v>
      </c>
    </row>
    <row r="4222" spans="1:14" x14ac:dyDescent="0.3">
      <c r="A4222" s="1">
        <v>41855</v>
      </c>
      <c r="B4222">
        <v>25723.16015625</v>
      </c>
      <c r="C4222">
        <v>25754.419921875</v>
      </c>
      <c r="D4222">
        <v>25531.380859375</v>
      </c>
      <c r="E4222">
        <v>25631.6796875</v>
      </c>
      <c r="F4222">
        <v>7400</v>
      </c>
      <c r="G4222">
        <f>IFERROR(((cleaned_sensex[[#This Row],[Close]]-B4221)/B4221)*100,0)</f>
        <v>0.95099028911889216</v>
      </c>
      <c r="H4222">
        <f t="shared" si="130"/>
        <v>-2.8513813034871681E-2</v>
      </c>
      <c r="I4222">
        <f t="shared" si="131"/>
        <v>0.80898902979234999</v>
      </c>
      <c r="J4222">
        <f>MAX(B4223,cleaned_sensex[[#This Row],[Close]])</f>
        <v>25908.009765625</v>
      </c>
      <c r="K4222">
        <f>(cleaned_sensex[[#This Row],[Close]]-cleaned_sensex[[#This Row],[Rolling max]])/cleaned_sensex[[#This Row],[Rolling max]]*100</f>
        <v>-0.7134844051983501</v>
      </c>
      <c r="L4222" t="str">
        <f>IF(AND(cleaned_sensex[[#This Row],[Avg Return(%)]]&lt;-0.5,cleaned_sensex[[#This Row],[Rolling volatility]]&gt;2),"Alert","OK")</f>
        <v>OK</v>
      </c>
      <c r="M4222">
        <v>-0.5</v>
      </c>
      <c r="N4222">
        <v>2</v>
      </c>
    </row>
    <row r="4223" spans="1:14" x14ac:dyDescent="0.3">
      <c r="A4223" s="1">
        <v>41856</v>
      </c>
      <c r="B4223">
        <v>25908.009765625</v>
      </c>
      <c r="C4223">
        <v>25928.3203125</v>
      </c>
      <c r="D4223">
        <v>25562.359375</v>
      </c>
      <c r="E4223">
        <v>25817.83984375</v>
      </c>
      <c r="F4223">
        <v>8800</v>
      </c>
      <c r="G4223">
        <f>IFERROR(((cleaned_sensex[[#This Row],[Close]]-B4222)/B4222)*100,0)</f>
        <v>0.71861158680414616</v>
      </c>
      <c r="H4223">
        <f t="shared" si="130"/>
        <v>3.5131091677048011E-2</v>
      </c>
      <c r="I4223">
        <f t="shared" si="131"/>
        <v>0.86225827719442605</v>
      </c>
      <c r="J4223">
        <f>MAX(B4224,cleaned_sensex[[#This Row],[Close]])</f>
        <v>25908.009765625</v>
      </c>
      <c r="K4223">
        <f>(cleaned_sensex[[#This Row],[Close]]-cleaned_sensex[[#This Row],[Rolling max]])/cleaned_sensex[[#This Row],[Rolling max]]*100</f>
        <v>0</v>
      </c>
      <c r="L4223" t="str">
        <f>IF(AND(cleaned_sensex[[#This Row],[Avg Return(%)]]&lt;-0.5,cleaned_sensex[[#This Row],[Rolling volatility]]&gt;2),"Alert","OK")</f>
        <v>OK</v>
      </c>
      <c r="M4223">
        <v>-0.5</v>
      </c>
      <c r="N4223">
        <v>2</v>
      </c>
    </row>
    <row r="4224" spans="1:14" x14ac:dyDescent="0.3">
      <c r="A4224" s="1">
        <v>41857</v>
      </c>
      <c r="B4224">
        <v>25665.26953125</v>
      </c>
      <c r="C4224">
        <v>25901.6796875</v>
      </c>
      <c r="D4224">
        <v>25621.849609375</v>
      </c>
      <c r="E4224">
        <v>25892.55078125</v>
      </c>
      <c r="F4224">
        <v>6800</v>
      </c>
      <c r="G4224">
        <f>IFERROR(((cleaned_sensex[[#This Row],[Close]]-B4223)/B4223)*100,0)</f>
        <v>-0.93693122926435723</v>
      </c>
      <c r="H4224">
        <f t="shared" si="130"/>
        <v>7.8285192974806184E-2</v>
      </c>
      <c r="I4224">
        <f t="shared" si="131"/>
        <v>0.88672013305451447</v>
      </c>
      <c r="J4224">
        <f>MAX(B4225,cleaned_sensex[[#This Row],[Close]])</f>
        <v>25665.26953125</v>
      </c>
      <c r="K4224">
        <f>(cleaned_sensex[[#This Row],[Close]]-cleaned_sensex[[#This Row],[Rolling max]])/cleaned_sensex[[#This Row],[Rolling max]]*100</f>
        <v>0</v>
      </c>
      <c r="L4224" t="str">
        <f>IF(AND(cleaned_sensex[[#This Row],[Avg Return(%)]]&lt;-0.5,cleaned_sensex[[#This Row],[Rolling volatility]]&gt;2),"Alert","OK")</f>
        <v>OK</v>
      </c>
      <c r="M4224">
        <v>-0.5</v>
      </c>
      <c r="N4224">
        <v>2</v>
      </c>
    </row>
    <row r="4225" spans="1:14" x14ac:dyDescent="0.3">
      <c r="A4225" s="1">
        <v>41858</v>
      </c>
      <c r="B4225">
        <v>25589.009765625</v>
      </c>
      <c r="C4225">
        <v>25778.05078125</v>
      </c>
      <c r="D4225">
        <v>25526.05078125</v>
      </c>
      <c r="E4225">
        <v>25668.7109375</v>
      </c>
      <c r="F4225">
        <v>7100</v>
      </c>
      <c r="G4225">
        <f>IFERROR(((cleaned_sensex[[#This Row],[Close]]-B4224)/B4224)*100,0)</f>
        <v>-0.29713214401331811</v>
      </c>
      <c r="H4225">
        <f t="shared" si="130"/>
        <v>-0.13620466601004355</v>
      </c>
      <c r="I4225">
        <f t="shared" si="131"/>
        <v>0.84135320482172593</v>
      </c>
      <c r="J4225">
        <f>MAX(B4226,cleaned_sensex[[#This Row],[Close]])</f>
        <v>25589.009765625</v>
      </c>
      <c r="K4225">
        <f>(cleaned_sensex[[#This Row],[Close]]-cleaned_sensex[[#This Row],[Rolling max]])/cleaned_sensex[[#This Row],[Rolling max]]*100</f>
        <v>0</v>
      </c>
      <c r="L4225" t="str">
        <f>IF(AND(cleaned_sensex[[#This Row],[Avg Return(%)]]&lt;-0.5,cleaned_sensex[[#This Row],[Rolling volatility]]&gt;2),"Alert","OK")</f>
        <v>OK</v>
      </c>
      <c r="M4225">
        <v>-0.5</v>
      </c>
      <c r="N4225">
        <v>2</v>
      </c>
    </row>
    <row r="4226" spans="1:14" x14ac:dyDescent="0.3">
      <c r="A4226" s="1">
        <v>41859</v>
      </c>
      <c r="B4226">
        <v>25329.140625</v>
      </c>
      <c r="C4226">
        <v>25406.869140625</v>
      </c>
      <c r="D4226">
        <v>25232.8203125</v>
      </c>
      <c r="E4226">
        <v>25406.869140625</v>
      </c>
      <c r="F4226">
        <v>7500</v>
      </c>
      <c r="G4226">
        <f>IFERROR(((cleaned_sensex[[#This Row],[Close]]-B4225)/B4225)*100,0)</f>
        <v>-1.0155498122248374</v>
      </c>
      <c r="H4226">
        <f t="shared" si="130"/>
        <v>-0.21261357976620729</v>
      </c>
      <c r="I4226">
        <f t="shared" si="131"/>
        <v>0.81476563651255829</v>
      </c>
      <c r="J4226">
        <f>MAX(B4227,cleaned_sensex[[#This Row],[Close]])</f>
        <v>25519.240234375</v>
      </c>
      <c r="K4226">
        <f>(cleaned_sensex[[#This Row],[Close]]-cleaned_sensex[[#This Row],[Rolling max]])/cleaned_sensex[[#This Row],[Rolling max]]*100</f>
        <v>-0.7449266029438113</v>
      </c>
      <c r="L4226" t="str">
        <f>IF(AND(cleaned_sensex[[#This Row],[Avg Return(%)]]&lt;-0.5,cleaned_sensex[[#This Row],[Rolling volatility]]&gt;2),"Alert","OK")</f>
        <v>OK</v>
      </c>
      <c r="M4226">
        <v>-0.5</v>
      </c>
      <c r="N4226">
        <v>2</v>
      </c>
    </row>
    <row r="4227" spans="1:14" x14ac:dyDescent="0.3">
      <c r="A4227" s="1">
        <v>41862</v>
      </c>
      <c r="B4227">
        <v>25519.240234375</v>
      </c>
      <c r="C4227">
        <v>25553.439453125</v>
      </c>
      <c r="D4227">
        <v>25437.05078125</v>
      </c>
      <c r="E4227">
        <v>25476.869140625</v>
      </c>
      <c r="F4227">
        <v>6000</v>
      </c>
      <c r="G4227">
        <f>IFERROR(((cleaned_sensex[[#This Row],[Close]]-B4226)/B4226)*100,0)</f>
        <v>0.75051740676653933</v>
      </c>
      <c r="H4227">
        <f t="shared" si="130"/>
        <v>-0.36179083480324525</v>
      </c>
      <c r="I4227">
        <f t="shared" si="131"/>
        <v>0.81118979614255615</v>
      </c>
      <c r="J4227">
        <f>MAX(B4228,cleaned_sensex[[#This Row],[Close]])</f>
        <v>25880.76953125</v>
      </c>
      <c r="K4227">
        <f>(cleaned_sensex[[#This Row],[Close]]-cleaned_sensex[[#This Row],[Rolling max]])/cleaned_sensex[[#This Row],[Rolling max]]*100</f>
        <v>-1.3969031965547538</v>
      </c>
      <c r="L4227" t="str">
        <f>IF(AND(cleaned_sensex[[#This Row],[Avg Return(%)]]&lt;-0.5,cleaned_sensex[[#This Row],[Rolling volatility]]&gt;2),"Alert","OK")</f>
        <v>OK</v>
      </c>
      <c r="M4227">
        <v>-0.5</v>
      </c>
      <c r="N4227">
        <v>2</v>
      </c>
    </row>
    <row r="4228" spans="1:14" x14ac:dyDescent="0.3">
      <c r="A4228" s="1">
        <v>41863</v>
      </c>
      <c r="B4228">
        <v>25880.76953125</v>
      </c>
      <c r="C4228">
        <v>25904.98046875</v>
      </c>
      <c r="D4228">
        <v>25645.7890625</v>
      </c>
      <c r="E4228">
        <v>25703.779296875</v>
      </c>
      <c r="F4228">
        <v>8100</v>
      </c>
      <c r="G4228">
        <f>IFERROR(((cleaned_sensex[[#This Row],[Close]]-B4227)/B4227)*100,0)</f>
        <v>1.4166930267305207</v>
      </c>
      <c r="H4228">
        <f t="shared" si="130"/>
        <v>-0.2315090240963405</v>
      </c>
      <c r="I4228">
        <f t="shared" si="131"/>
        <v>0.87898060158680003</v>
      </c>
      <c r="J4228">
        <f>MAX(B4229,cleaned_sensex[[#This Row],[Close]])</f>
        <v>25918.94921875</v>
      </c>
      <c r="K4228">
        <f>(cleaned_sensex[[#This Row],[Close]]-cleaned_sensex[[#This Row],[Rolling max]])/cleaned_sensex[[#This Row],[Rolling max]]*100</f>
        <v>-0.14730414870515071</v>
      </c>
      <c r="L4228" t="str">
        <f>IF(AND(cleaned_sensex[[#This Row],[Avg Return(%)]]&lt;-0.5,cleaned_sensex[[#This Row],[Rolling volatility]]&gt;2),"Alert","OK")</f>
        <v>OK</v>
      </c>
      <c r="M4228">
        <v>-0.5</v>
      </c>
      <c r="N4228">
        <v>2</v>
      </c>
    </row>
    <row r="4229" spans="1:14" x14ac:dyDescent="0.3">
      <c r="A4229" s="1">
        <v>41864</v>
      </c>
      <c r="B4229">
        <v>25918.94921875</v>
      </c>
      <c r="C4229">
        <v>25972.619140625</v>
      </c>
      <c r="D4229">
        <v>25791.7890625</v>
      </c>
      <c r="E4229">
        <v>25861.470703125</v>
      </c>
      <c r="F4229">
        <v>8800</v>
      </c>
      <c r="G4229">
        <f>IFERROR(((cleaned_sensex[[#This Row],[Close]]-B4228)/B4228)*100,0)</f>
        <v>0.14752145392701538</v>
      </c>
      <c r="H4229">
        <f t="shared" si="130"/>
        <v>-3.7969691186079423E-2</v>
      </c>
      <c r="I4229">
        <f t="shared" si="131"/>
        <v>1.0117629563122734</v>
      </c>
      <c r="J4229">
        <f>MAX(B4230,cleaned_sensex[[#This Row],[Close]])</f>
        <v>26103.23046875</v>
      </c>
      <c r="K4229">
        <f>(cleaned_sensex[[#This Row],[Close]]-cleaned_sensex[[#This Row],[Rolling max]])/cleaned_sensex[[#This Row],[Rolling max]]*100</f>
        <v>-0.70597104914127751</v>
      </c>
      <c r="L4229" t="str">
        <f>IF(AND(cleaned_sensex[[#This Row],[Avg Return(%)]]&lt;-0.5,cleaned_sensex[[#This Row],[Rolling volatility]]&gt;2),"Alert","OK")</f>
        <v>OK</v>
      </c>
      <c r="M4229">
        <v>-0.5</v>
      </c>
      <c r="N4229">
        <v>2</v>
      </c>
    </row>
    <row r="4230" spans="1:14" x14ac:dyDescent="0.3">
      <c r="A4230" s="1">
        <v>41865</v>
      </c>
      <c r="B4230">
        <v>26103.23046875</v>
      </c>
      <c r="C4230">
        <v>26135</v>
      </c>
      <c r="D4230">
        <v>25945.349609375</v>
      </c>
      <c r="E4230">
        <v>25948.30078125</v>
      </c>
      <c r="F4230">
        <v>10100</v>
      </c>
      <c r="G4230">
        <f>IFERROR(((cleaned_sensex[[#This Row],[Close]]-B4229)/B4229)*100,0)</f>
        <v>0.71099043578004817</v>
      </c>
      <c r="H4230">
        <f t="shared" si="130"/>
        <v>-6.0225971862567396E-2</v>
      </c>
      <c r="I4230">
        <f t="shared" si="131"/>
        <v>1.0042091434926619</v>
      </c>
      <c r="J4230">
        <f>MAX(B4231,cleaned_sensex[[#This Row],[Close]])</f>
        <v>26390.9609375</v>
      </c>
      <c r="K4230">
        <f>(cleaned_sensex[[#This Row],[Close]]-cleaned_sensex[[#This Row],[Rolling max]])/cleaned_sensex[[#This Row],[Rolling max]]*100</f>
        <v>-1.0902614324329205</v>
      </c>
      <c r="L4230" t="str">
        <f>IF(AND(cleaned_sensex[[#This Row],[Avg Return(%)]]&lt;-0.5,cleaned_sensex[[#This Row],[Rolling volatility]]&gt;2),"Alert","OK")</f>
        <v>OK</v>
      </c>
      <c r="M4230">
        <v>-0.5</v>
      </c>
      <c r="N4230">
        <v>2</v>
      </c>
    </row>
    <row r="4231" spans="1:14" x14ac:dyDescent="0.3">
      <c r="A4231" s="1">
        <v>41869</v>
      </c>
      <c r="B4231">
        <v>26390.9609375</v>
      </c>
      <c r="C4231">
        <v>26413.109375</v>
      </c>
      <c r="D4231">
        <v>26075.279296875</v>
      </c>
      <c r="E4231">
        <v>26123.689453125</v>
      </c>
      <c r="F4231">
        <v>8200</v>
      </c>
      <c r="G4231">
        <f>IFERROR(((cleaned_sensex[[#This Row],[Close]]-B4230)/B4230)*100,0)</f>
        <v>1.1022791569589911</v>
      </c>
      <c r="H4231">
        <f t="shared" si="130"/>
        <v>8.4643961794385519E-2</v>
      </c>
      <c r="I4231">
        <f t="shared" si="131"/>
        <v>1.0001023662339372</v>
      </c>
      <c r="J4231">
        <f>MAX(B4232,cleaned_sensex[[#This Row],[Close]])</f>
        <v>26420.669921875</v>
      </c>
      <c r="K4231">
        <f>(cleaned_sensex[[#This Row],[Close]]-cleaned_sensex[[#This Row],[Rolling max]])/cleaned_sensex[[#This Row],[Rolling max]]*100</f>
        <v>-0.11244599195572418</v>
      </c>
      <c r="L4231" t="str">
        <f>IF(AND(cleaned_sensex[[#This Row],[Avg Return(%)]]&lt;-0.5,cleaned_sensex[[#This Row],[Rolling volatility]]&gt;2),"Alert","OK")</f>
        <v>OK</v>
      </c>
      <c r="M4231">
        <v>-0.5</v>
      </c>
      <c r="N4231">
        <v>2</v>
      </c>
    </row>
    <row r="4232" spans="1:14" x14ac:dyDescent="0.3">
      <c r="A4232" s="1">
        <v>41870</v>
      </c>
      <c r="B4232">
        <v>26420.669921875</v>
      </c>
      <c r="C4232">
        <v>26530.669921875</v>
      </c>
      <c r="D4232">
        <v>26387.83984375</v>
      </c>
      <c r="E4232">
        <v>26482.560546875</v>
      </c>
      <c r="F4232">
        <v>10400</v>
      </c>
      <c r="G4232">
        <f>IFERROR(((cleaned_sensex[[#This Row],[Close]]-B4231)/B4231)*100,0)</f>
        <v>0.11257257530469565</v>
      </c>
      <c r="H4232">
        <f t="shared" si="130"/>
        <v>0.35479901705836403</v>
      </c>
      <c r="I4232">
        <f t="shared" si="131"/>
        <v>0.84800521532532713</v>
      </c>
      <c r="J4232">
        <f>MAX(B4233,cleaned_sensex[[#This Row],[Close]])</f>
        <v>26420.669921875</v>
      </c>
      <c r="K4232">
        <f>(cleaned_sensex[[#This Row],[Close]]-cleaned_sensex[[#This Row],[Rolling max]])/cleaned_sensex[[#This Row],[Rolling max]]*100</f>
        <v>0</v>
      </c>
      <c r="L4232" t="str">
        <f>IF(AND(cleaned_sensex[[#This Row],[Avg Return(%)]]&lt;-0.5,cleaned_sensex[[#This Row],[Rolling volatility]]&gt;2),"Alert","OK")</f>
        <v>OK</v>
      </c>
      <c r="M4232">
        <v>-0.5</v>
      </c>
      <c r="N4232">
        <v>2</v>
      </c>
    </row>
    <row r="4233" spans="1:14" x14ac:dyDescent="0.3">
      <c r="A4233" s="1">
        <v>41871</v>
      </c>
      <c r="B4233">
        <v>26314.2890625</v>
      </c>
      <c r="C4233">
        <v>26504.51953125</v>
      </c>
      <c r="D4233">
        <v>26277.609375</v>
      </c>
      <c r="E4233">
        <v>26496.2890625</v>
      </c>
      <c r="F4233">
        <v>8900</v>
      </c>
      <c r="G4233">
        <f>IFERROR(((cleaned_sensex[[#This Row],[Close]]-B4232)/B4232)*100,0)</f>
        <v>-0.40264255103888164</v>
      </c>
      <c r="H4233">
        <f t="shared" si="130"/>
        <v>0.27095724567694435</v>
      </c>
      <c r="I4233">
        <f t="shared" si="131"/>
        <v>0.82360662110084382</v>
      </c>
      <c r="J4233">
        <f>MAX(B4234,cleaned_sensex[[#This Row],[Close]])</f>
        <v>26360.109375</v>
      </c>
      <c r="K4233">
        <f>(cleaned_sensex[[#This Row],[Close]]-cleaned_sensex[[#This Row],[Rolling max]])/cleaned_sensex[[#This Row],[Rolling max]]*100</f>
        <v>-0.1738244399829999</v>
      </c>
      <c r="L4233" t="str">
        <f>IF(AND(cleaned_sensex[[#This Row],[Avg Return(%)]]&lt;-0.5,cleaned_sensex[[#This Row],[Rolling volatility]]&gt;2),"Alert","OK")</f>
        <v>OK</v>
      </c>
      <c r="M4233">
        <v>-0.5</v>
      </c>
      <c r="N4233">
        <v>2</v>
      </c>
    </row>
    <row r="4234" spans="1:14" x14ac:dyDescent="0.3">
      <c r="A4234" s="1">
        <v>41872</v>
      </c>
      <c r="B4234">
        <v>26360.109375</v>
      </c>
      <c r="C4234">
        <v>26464.80078125</v>
      </c>
      <c r="D4234">
        <v>26262.51953125</v>
      </c>
      <c r="E4234">
        <v>26322.66015625</v>
      </c>
      <c r="F4234">
        <v>6500</v>
      </c>
      <c r="G4234">
        <f>IFERROR(((cleaned_sensex[[#This Row],[Close]]-B4233)/B4233)*100,0)</f>
        <v>0.17412711546631776</v>
      </c>
      <c r="H4234">
        <f t="shared" si="130"/>
        <v>0.15883183189264158</v>
      </c>
      <c r="I4234">
        <f t="shared" si="131"/>
        <v>0.83217065488949526</v>
      </c>
      <c r="J4234">
        <f>MAX(B4235,cleaned_sensex[[#This Row],[Close]])</f>
        <v>26419.55078125</v>
      </c>
      <c r="K4234">
        <f>(cleaned_sensex[[#This Row],[Close]]-cleaned_sensex[[#This Row],[Rolling max]])/cleaned_sensex[[#This Row],[Rolling max]]*100</f>
        <v>-0.22499022311986341</v>
      </c>
      <c r="L4234" t="str">
        <f>IF(AND(cleaned_sensex[[#This Row],[Avg Return(%)]]&lt;-0.5,cleaned_sensex[[#This Row],[Rolling volatility]]&gt;2),"Alert","OK")</f>
        <v>OK</v>
      </c>
      <c r="M4234">
        <v>-0.5</v>
      </c>
      <c r="N4234">
        <v>2</v>
      </c>
    </row>
    <row r="4235" spans="1:14" x14ac:dyDescent="0.3">
      <c r="A4235" s="1">
        <v>41873</v>
      </c>
      <c r="B4235">
        <v>26419.55078125</v>
      </c>
      <c r="C4235">
        <v>26508.26953125</v>
      </c>
      <c r="D4235">
        <v>26383.16015625</v>
      </c>
      <c r="E4235">
        <v>26419.529296875</v>
      </c>
      <c r="F4235">
        <v>6700</v>
      </c>
      <c r="G4235">
        <f>IFERROR(((cleaned_sensex[[#This Row],[Close]]-B4234)/B4234)*100,0)</f>
        <v>0.22549757060710221</v>
      </c>
      <c r="H4235">
        <f t="shared" si="130"/>
        <v>0.26993766636570904</v>
      </c>
      <c r="I4235">
        <f t="shared" si="131"/>
        <v>0.73851684586945965</v>
      </c>
      <c r="J4235">
        <f>MAX(B4236,cleaned_sensex[[#This Row],[Close]])</f>
        <v>26437.01953125</v>
      </c>
      <c r="K4235">
        <f>(cleaned_sensex[[#This Row],[Close]]-cleaned_sensex[[#This Row],[Rolling max]])/cleaned_sensex[[#This Row],[Rolling max]]*100</f>
        <v>-6.6076850982959651E-2</v>
      </c>
      <c r="L4235" t="str">
        <f>IF(AND(cleaned_sensex[[#This Row],[Avg Return(%)]]&lt;-0.5,cleaned_sensex[[#This Row],[Rolling volatility]]&gt;2),"Alert","OK")</f>
        <v>OK</v>
      </c>
      <c r="M4235">
        <v>-0.5</v>
      </c>
      <c r="N4235">
        <v>2</v>
      </c>
    </row>
    <row r="4236" spans="1:14" x14ac:dyDescent="0.3">
      <c r="A4236" s="1">
        <v>41876</v>
      </c>
      <c r="B4236">
        <v>26437.01953125</v>
      </c>
      <c r="C4236">
        <v>26630.740234375</v>
      </c>
      <c r="D4236">
        <v>26401.640625</v>
      </c>
      <c r="E4236">
        <v>26490.310546875</v>
      </c>
      <c r="F4236">
        <v>10000</v>
      </c>
      <c r="G4236">
        <f>IFERROR(((cleaned_sensex[[#This Row],[Close]]-B4235)/B4235)*100,0)</f>
        <v>6.6120541354539611E-2</v>
      </c>
      <c r="H4236">
        <f t="shared" ref="H4236:H4299" si="132">AVERAGE(G4226:G4235)</f>
        <v>0.3222006378277511</v>
      </c>
      <c r="I4236">
        <f t="shared" ref="I4236:I4299" si="133">_xlfn.STDEV.S(G4226:G4235)</f>
        <v>0.71194231625759641</v>
      </c>
      <c r="J4236">
        <f>MAX(B4237,cleaned_sensex[[#This Row],[Close]])</f>
        <v>26442.810546875</v>
      </c>
      <c r="K4236">
        <f>(cleaned_sensex[[#This Row],[Close]]-cleaned_sensex[[#This Row],[Rolling max]])/cleaned_sensex[[#This Row],[Rolling max]]*100</f>
        <v>-2.1900151705637735E-2</v>
      </c>
      <c r="L4236" t="str">
        <f>IF(AND(cleaned_sensex[[#This Row],[Avg Return(%)]]&lt;-0.5,cleaned_sensex[[#This Row],[Rolling volatility]]&gt;2),"Alert","OK")</f>
        <v>OK</v>
      </c>
      <c r="M4236">
        <v>-0.5</v>
      </c>
      <c r="N4236">
        <v>2</v>
      </c>
    </row>
    <row r="4237" spans="1:14" x14ac:dyDescent="0.3">
      <c r="A4237" s="1">
        <v>41877</v>
      </c>
      <c r="B4237">
        <v>26442.810546875</v>
      </c>
      <c r="C4237">
        <v>26481.970703125</v>
      </c>
      <c r="D4237">
        <v>26314.890625</v>
      </c>
      <c r="E4237">
        <v>26349.869140625</v>
      </c>
      <c r="F4237">
        <v>9500</v>
      </c>
      <c r="G4237">
        <f>IFERROR(((cleaned_sensex[[#This Row],[Close]]-B4236)/B4236)*100,0)</f>
        <v>2.1904948922682844E-2</v>
      </c>
      <c r="H4237">
        <f t="shared" si="132"/>
        <v>0.43036767318568875</v>
      </c>
      <c r="I4237">
        <f t="shared" si="133"/>
        <v>0.54982385350185436</v>
      </c>
      <c r="J4237">
        <f>MAX(B4238,cleaned_sensex[[#This Row],[Close]])</f>
        <v>26560.150390625</v>
      </c>
      <c r="K4237">
        <f>(cleaned_sensex[[#This Row],[Close]]-cleaned_sensex[[#This Row],[Rolling max]])/cleaned_sensex[[#This Row],[Rolling max]]*100</f>
        <v>-0.4417890788427829</v>
      </c>
      <c r="L4237" t="str">
        <f>IF(AND(cleaned_sensex[[#This Row],[Avg Return(%)]]&lt;-0.5,cleaned_sensex[[#This Row],[Rolling volatility]]&gt;2),"Alert","OK")</f>
        <v>OK</v>
      </c>
      <c r="M4237">
        <v>-0.5</v>
      </c>
      <c r="N4237">
        <v>2</v>
      </c>
    </row>
    <row r="4238" spans="1:14" x14ac:dyDescent="0.3">
      <c r="A4238" s="1">
        <v>41878</v>
      </c>
      <c r="B4238">
        <v>26560.150390625</v>
      </c>
      <c r="C4238">
        <v>26599.119140625</v>
      </c>
      <c r="D4238">
        <v>26492.5</v>
      </c>
      <c r="E4238">
        <v>26553.240234375</v>
      </c>
      <c r="F4238">
        <v>6600</v>
      </c>
      <c r="G4238">
        <f>IFERROR(((cleaned_sensex[[#This Row],[Close]]-B4237)/B4237)*100,0)</f>
        <v>0.44374951574074328</v>
      </c>
      <c r="H4238">
        <f t="shared" si="132"/>
        <v>0.35750642740130312</v>
      </c>
      <c r="I4238">
        <f t="shared" si="133"/>
        <v>0.55096024889324902</v>
      </c>
      <c r="J4238">
        <f>MAX(B4239,cleaned_sensex[[#This Row],[Close]])</f>
        <v>26638.109375</v>
      </c>
      <c r="K4238">
        <f>(cleaned_sensex[[#This Row],[Close]]-cleaned_sensex[[#This Row],[Rolling max]])/cleaned_sensex[[#This Row],[Rolling max]]*100</f>
        <v>-0.29265960011473224</v>
      </c>
      <c r="L4238" t="str">
        <f>IF(AND(cleaned_sensex[[#This Row],[Avg Return(%)]]&lt;-0.5,cleaned_sensex[[#This Row],[Rolling volatility]]&gt;2),"Alert","OK")</f>
        <v>OK</v>
      </c>
      <c r="M4238">
        <v>-0.5</v>
      </c>
      <c r="N4238">
        <v>2</v>
      </c>
    </row>
    <row r="4239" spans="1:14" x14ac:dyDescent="0.3">
      <c r="A4239" s="1">
        <v>41879</v>
      </c>
      <c r="B4239">
        <v>26638.109375</v>
      </c>
      <c r="C4239">
        <v>26674.380859375</v>
      </c>
      <c r="D4239">
        <v>26573.689453125</v>
      </c>
      <c r="E4239">
        <v>26620.1796875</v>
      </c>
      <c r="F4239">
        <v>6700</v>
      </c>
      <c r="G4239">
        <f>IFERROR(((cleaned_sensex[[#This Row],[Close]]-B4238)/B4238)*100,0)</f>
        <v>0.29351861050650291</v>
      </c>
      <c r="H4239">
        <f t="shared" si="132"/>
        <v>0.26021207630232546</v>
      </c>
      <c r="I4239">
        <f t="shared" si="133"/>
        <v>0.411354736514283</v>
      </c>
      <c r="J4239">
        <f>MAX(B4240,cleaned_sensex[[#This Row],[Close]])</f>
        <v>26867.55078125</v>
      </c>
      <c r="K4239">
        <f>(cleaned_sensex[[#This Row],[Close]]-cleaned_sensex[[#This Row],[Rolling max]])/cleaned_sensex[[#This Row],[Rolling max]]*100</f>
        <v>-0.85397216932076958</v>
      </c>
      <c r="L4239" t="str">
        <f>IF(AND(cleaned_sensex[[#This Row],[Avg Return(%)]]&lt;-0.5,cleaned_sensex[[#This Row],[Rolling volatility]]&gt;2),"Alert","OK")</f>
        <v>OK</v>
      </c>
      <c r="M4239">
        <v>-0.5</v>
      </c>
      <c r="N4239">
        <v>2</v>
      </c>
    </row>
    <row r="4240" spans="1:14" x14ac:dyDescent="0.3">
      <c r="A4240" s="1">
        <v>41883</v>
      </c>
      <c r="B4240">
        <v>26867.55078125</v>
      </c>
      <c r="C4240">
        <v>26900.30078125</v>
      </c>
      <c r="D4240">
        <v>26732.390625</v>
      </c>
      <c r="E4240">
        <v>26733.1796875</v>
      </c>
      <c r="F4240">
        <v>9200</v>
      </c>
      <c r="G4240">
        <f>IFERROR(((cleaned_sensex[[#This Row],[Close]]-B4239)/B4239)*100,0)</f>
        <v>0.86132766789122017</v>
      </c>
      <c r="H4240">
        <f t="shared" si="132"/>
        <v>0.27481179196027422</v>
      </c>
      <c r="I4240">
        <f t="shared" si="133"/>
        <v>0.4094974026713244</v>
      </c>
      <c r="J4240">
        <f>MAX(B4241,cleaned_sensex[[#This Row],[Close]])</f>
        <v>27019.390625</v>
      </c>
      <c r="K4240">
        <f>(cleaned_sensex[[#This Row],[Close]]-cleaned_sensex[[#This Row],[Rolling max]])/cleaned_sensex[[#This Row],[Rolling max]]*100</f>
        <v>-0.56196620366970251</v>
      </c>
      <c r="L4240" t="str">
        <f>IF(AND(cleaned_sensex[[#This Row],[Avg Return(%)]]&lt;-0.5,cleaned_sensex[[#This Row],[Rolling volatility]]&gt;2),"Alert","OK")</f>
        <v>OK</v>
      </c>
      <c r="M4240">
        <v>-0.5</v>
      </c>
      <c r="N4240">
        <v>2</v>
      </c>
    </row>
    <row r="4241" spans="1:14" x14ac:dyDescent="0.3">
      <c r="A4241" s="1">
        <v>41884</v>
      </c>
      <c r="B4241">
        <v>27019.390625</v>
      </c>
      <c r="C4241">
        <v>27082.849609375</v>
      </c>
      <c r="D4241">
        <v>26886.220703125</v>
      </c>
      <c r="E4241">
        <v>26888.2109375</v>
      </c>
      <c r="F4241">
        <v>8000</v>
      </c>
      <c r="G4241">
        <f>IFERROR(((cleaned_sensex[[#This Row],[Close]]-B4240)/B4240)*100,0)</f>
        <v>0.56514211133812819</v>
      </c>
      <c r="H4241">
        <f t="shared" si="132"/>
        <v>0.2898455151713914</v>
      </c>
      <c r="I4241">
        <f t="shared" si="133"/>
        <v>0.42955817614145375</v>
      </c>
      <c r="J4241">
        <f>MAX(B4242,cleaned_sensex[[#This Row],[Close]])</f>
        <v>27139.939453125</v>
      </c>
      <c r="K4241">
        <f>(cleaned_sensex[[#This Row],[Close]]-cleaned_sensex[[#This Row],[Rolling max]])/cleaned_sensex[[#This Row],[Rolling max]]*100</f>
        <v>-0.44417500758690726</v>
      </c>
      <c r="L4241" t="str">
        <f>IF(AND(cleaned_sensex[[#This Row],[Avg Return(%)]]&lt;-0.5,cleaned_sensex[[#This Row],[Rolling volatility]]&gt;2),"Alert","OK")</f>
        <v>OK</v>
      </c>
      <c r="M4241">
        <v>-0.5</v>
      </c>
      <c r="N4241">
        <v>2</v>
      </c>
    </row>
    <row r="4242" spans="1:14" x14ac:dyDescent="0.3">
      <c r="A4242" s="1">
        <v>41885</v>
      </c>
      <c r="B4242">
        <v>27139.939453125</v>
      </c>
      <c r="C4242">
        <v>27225.849609375</v>
      </c>
      <c r="D4242">
        <v>27067.01953125</v>
      </c>
      <c r="E4242">
        <v>27128.060546875</v>
      </c>
      <c r="F4242">
        <v>9700</v>
      </c>
      <c r="G4242">
        <f>IFERROR(((cleaned_sensex[[#This Row],[Close]]-B4241)/B4241)*100,0)</f>
        <v>0.44615672425069725</v>
      </c>
      <c r="H4242">
        <f t="shared" si="132"/>
        <v>0.2361318106093051</v>
      </c>
      <c r="I4242">
        <f t="shared" si="133"/>
        <v>0.34116959177782807</v>
      </c>
      <c r="J4242">
        <f>MAX(B4243,cleaned_sensex[[#This Row],[Close]])</f>
        <v>27139.939453125</v>
      </c>
      <c r="K4242">
        <f>(cleaned_sensex[[#This Row],[Close]]-cleaned_sensex[[#This Row],[Rolling max]])/cleaned_sensex[[#This Row],[Rolling max]]*100</f>
        <v>0</v>
      </c>
      <c r="L4242" t="str">
        <f>IF(AND(cleaned_sensex[[#This Row],[Avg Return(%)]]&lt;-0.5,cleaned_sensex[[#This Row],[Rolling volatility]]&gt;2),"Alert","OK")</f>
        <v>OK</v>
      </c>
      <c r="M4242">
        <v>-0.5</v>
      </c>
      <c r="N4242">
        <v>2</v>
      </c>
    </row>
    <row r="4243" spans="1:14" x14ac:dyDescent="0.3">
      <c r="A4243" s="1">
        <v>41886</v>
      </c>
      <c r="B4243">
        <v>27085.9296875</v>
      </c>
      <c r="C4243">
        <v>27169.119140625</v>
      </c>
      <c r="D4243">
        <v>26972.390625</v>
      </c>
      <c r="E4243">
        <v>27164.94921875</v>
      </c>
      <c r="F4243">
        <v>7400</v>
      </c>
      <c r="G4243">
        <f>IFERROR(((cleaned_sensex[[#This Row],[Close]]-B4242)/B4242)*100,0)</f>
        <v>-0.19900473882148287</v>
      </c>
      <c r="H4243">
        <f t="shared" si="132"/>
        <v>0.26949022550390528</v>
      </c>
      <c r="I4243">
        <f t="shared" si="133"/>
        <v>0.3440423027062644</v>
      </c>
      <c r="J4243">
        <f>MAX(B4244,cleaned_sensex[[#This Row],[Close]])</f>
        <v>27085.9296875</v>
      </c>
      <c r="K4243">
        <f>(cleaned_sensex[[#This Row],[Close]]-cleaned_sensex[[#This Row],[Rolling max]])/cleaned_sensex[[#This Row],[Rolling max]]*100</f>
        <v>0</v>
      </c>
      <c r="L4243" t="str">
        <f>IF(AND(cleaned_sensex[[#This Row],[Avg Return(%)]]&lt;-0.5,cleaned_sensex[[#This Row],[Rolling volatility]]&gt;2),"Alert","OK")</f>
        <v>OK</v>
      </c>
      <c r="M4243">
        <v>-0.5</v>
      </c>
      <c r="N4243">
        <v>2</v>
      </c>
    </row>
    <row r="4244" spans="1:14" x14ac:dyDescent="0.3">
      <c r="A4244" s="1">
        <v>41887</v>
      </c>
      <c r="B4244">
        <v>27026.69921875</v>
      </c>
      <c r="C4244">
        <v>27178.80078125</v>
      </c>
      <c r="D4244">
        <v>26920.560546875</v>
      </c>
      <c r="E4244">
        <v>27127.259765625</v>
      </c>
      <c r="F4244">
        <v>7100</v>
      </c>
      <c r="G4244">
        <f>IFERROR(((cleaned_sensex[[#This Row],[Close]]-B4243)/B4243)*100,0)</f>
        <v>-0.21867615191120621</v>
      </c>
      <c r="H4244">
        <f t="shared" si="132"/>
        <v>0.2898540067256451</v>
      </c>
      <c r="I4244">
        <f t="shared" si="133"/>
        <v>0.30347326093112237</v>
      </c>
      <c r="J4244">
        <f>MAX(B4245,cleaned_sensex[[#This Row],[Close]])</f>
        <v>27319.849609375</v>
      </c>
      <c r="K4244">
        <f>(cleaned_sensex[[#This Row],[Close]]-cleaned_sensex[[#This Row],[Rolling max]])/cleaned_sensex[[#This Row],[Rolling max]]*100</f>
        <v>-1.0730307626744893</v>
      </c>
      <c r="L4244" t="str">
        <f>IF(AND(cleaned_sensex[[#This Row],[Avg Return(%)]]&lt;-0.5,cleaned_sensex[[#This Row],[Rolling volatility]]&gt;2),"Alert","OK")</f>
        <v>OK</v>
      </c>
      <c r="M4244">
        <v>-0.5</v>
      </c>
      <c r="N4244">
        <v>2</v>
      </c>
    </row>
    <row r="4245" spans="1:14" x14ac:dyDescent="0.3">
      <c r="A4245" s="1">
        <v>41890</v>
      </c>
      <c r="B4245">
        <v>27319.849609375</v>
      </c>
      <c r="C4245">
        <v>27354.990234375</v>
      </c>
      <c r="D4245">
        <v>27144.560546875</v>
      </c>
      <c r="E4245">
        <v>27145.119140625</v>
      </c>
      <c r="F4245">
        <v>7300</v>
      </c>
      <c r="G4245">
        <f>IFERROR(((cleaned_sensex[[#This Row],[Close]]-B4244)/B4244)*100,0)</f>
        <v>1.0846696011684047</v>
      </c>
      <c r="H4245">
        <f t="shared" si="132"/>
        <v>0.25057367998789276</v>
      </c>
      <c r="I4245">
        <f t="shared" si="133"/>
        <v>0.34296824425366085</v>
      </c>
      <c r="J4245">
        <f>MAX(B4246,cleaned_sensex[[#This Row],[Close]])</f>
        <v>27319.849609375</v>
      </c>
      <c r="K4245">
        <f>(cleaned_sensex[[#This Row],[Close]]-cleaned_sensex[[#This Row],[Rolling max]])/cleaned_sensex[[#This Row],[Rolling max]]*100</f>
        <v>0</v>
      </c>
      <c r="L4245" t="str">
        <f>IF(AND(cleaned_sensex[[#This Row],[Avg Return(%)]]&lt;-0.5,cleaned_sensex[[#This Row],[Rolling volatility]]&gt;2),"Alert","OK")</f>
        <v>OK</v>
      </c>
      <c r="M4245">
        <v>-0.5</v>
      </c>
      <c r="N4245">
        <v>2</v>
      </c>
    </row>
    <row r="4246" spans="1:14" x14ac:dyDescent="0.3">
      <c r="A4246" s="1">
        <v>41891</v>
      </c>
      <c r="B4246">
        <v>27265.3203125</v>
      </c>
      <c r="C4246">
        <v>27328.26953125</v>
      </c>
      <c r="D4246">
        <v>27177.08984375</v>
      </c>
      <c r="E4246">
        <v>27316.4296875</v>
      </c>
      <c r="F4246">
        <v>7600</v>
      </c>
      <c r="G4246">
        <f>IFERROR(((cleaned_sensex[[#This Row],[Close]]-B4245)/B4245)*100,0)</f>
        <v>-0.19959588963581956</v>
      </c>
      <c r="H4246">
        <f t="shared" si="132"/>
        <v>0.33649088304402303</v>
      </c>
      <c r="I4246">
        <f t="shared" si="133"/>
        <v>0.43203838380870679</v>
      </c>
      <c r="J4246">
        <f>MAX(B4247,cleaned_sensex[[#This Row],[Close]])</f>
        <v>27265.3203125</v>
      </c>
      <c r="K4246">
        <f>(cleaned_sensex[[#This Row],[Close]]-cleaned_sensex[[#This Row],[Rolling max]])/cleaned_sensex[[#This Row],[Rolling max]]*100</f>
        <v>0</v>
      </c>
      <c r="L4246" t="str">
        <f>IF(AND(cleaned_sensex[[#This Row],[Avg Return(%)]]&lt;-0.5,cleaned_sensex[[#This Row],[Rolling volatility]]&gt;2),"Alert","OK")</f>
        <v>OK</v>
      </c>
      <c r="M4246">
        <v>-0.5</v>
      </c>
      <c r="N4246">
        <v>2</v>
      </c>
    </row>
    <row r="4247" spans="1:14" x14ac:dyDescent="0.3">
      <c r="A4247" s="1">
        <v>41892</v>
      </c>
      <c r="B4247">
        <v>27057.41015625</v>
      </c>
      <c r="C4247">
        <v>27251.439453125</v>
      </c>
      <c r="D4247">
        <v>27018.109375</v>
      </c>
      <c r="E4247">
        <v>27230.939453125</v>
      </c>
      <c r="F4247">
        <v>5900</v>
      </c>
      <c r="G4247">
        <f>IFERROR(((cleaned_sensex[[#This Row],[Close]]-B4246)/B4246)*100,0)</f>
        <v>-0.76254433788801645</v>
      </c>
      <c r="H4247">
        <f t="shared" si="132"/>
        <v>0.3099192399449871</v>
      </c>
      <c r="I4247">
        <f t="shared" si="133"/>
        <v>0.45791106241806034</v>
      </c>
      <c r="J4247">
        <f>MAX(B4248,cleaned_sensex[[#This Row],[Close]])</f>
        <v>27057.41015625</v>
      </c>
      <c r="K4247">
        <f>(cleaned_sensex[[#This Row],[Close]]-cleaned_sensex[[#This Row],[Rolling max]])/cleaned_sensex[[#This Row],[Rolling max]]*100</f>
        <v>0</v>
      </c>
      <c r="L4247" t="str">
        <f>IF(AND(cleaned_sensex[[#This Row],[Avg Return(%)]]&lt;-0.5,cleaned_sensex[[#This Row],[Rolling volatility]]&gt;2),"Alert","OK")</f>
        <v>OK</v>
      </c>
      <c r="M4247">
        <v>-0.5</v>
      </c>
      <c r="N4247">
        <v>2</v>
      </c>
    </row>
    <row r="4248" spans="1:14" x14ac:dyDescent="0.3">
      <c r="A4248" s="1">
        <v>41893</v>
      </c>
      <c r="B4248">
        <v>26995.869140625</v>
      </c>
      <c r="C4248">
        <v>27150.779296875</v>
      </c>
      <c r="D4248">
        <v>26904.5</v>
      </c>
      <c r="E4248">
        <v>27143.220703125</v>
      </c>
      <c r="F4248">
        <v>7600</v>
      </c>
      <c r="G4248">
        <f>IFERROR(((cleaned_sensex[[#This Row],[Close]]-B4247)/B4247)*100,0)</f>
        <v>-0.22744606845080706</v>
      </c>
      <c r="H4248">
        <f t="shared" si="132"/>
        <v>0.23147431126391718</v>
      </c>
      <c r="I4248">
        <f t="shared" si="133"/>
        <v>0.56694431387835964</v>
      </c>
      <c r="J4248">
        <f>MAX(B4249,cleaned_sensex[[#This Row],[Close]])</f>
        <v>27061.0390625</v>
      </c>
      <c r="K4248">
        <f>(cleaned_sensex[[#This Row],[Close]]-cleaned_sensex[[#This Row],[Rolling max]])/cleaned_sensex[[#This Row],[Rolling max]]*100</f>
        <v>-0.24082564503337794</v>
      </c>
      <c r="L4248" t="str">
        <f>IF(AND(cleaned_sensex[[#This Row],[Avg Return(%)]]&lt;-0.5,cleaned_sensex[[#This Row],[Rolling volatility]]&gt;2),"Alert","OK")</f>
        <v>OK</v>
      </c>
      <c r="M4248">
        <v>-0.5</v>
      </c>
      <c r="N4248">
        <v>2</v>
      </c>
    </row>
    <row r="4249" spans="1:14" x14ac:dyDescent="0.3">
      <c r="A4249" s="1">
        <v>41894</v>
      </c>
      <c r="B4249">
        <v>27061.0390625</v>
      </c>
      <c r="C4249">
        <v>27096.869140625</v>
      </c>
      <c r="D4249">
        <v>26965.91015625</v>
      </c>
      <c r="E4249">
        <v>27048.150390625</v>
      </c>
      <c r="F4249">
        <v>8000</v>
      </c>
      <c r="G4249">
        <f>IFERROR(((cleaned_sensex[[#This Row],[Close]]-B4248)/B4248)*100,0)</f>
        <v>0.24140701503449058</v>
      </c>
      <c r="H4249">
        <f t="shared" si="132"/>
        <v>0.16435475284476217</v>
      </c>
      <c r="I4249">
        <f t="shared" si="133"/>
        <v>0.57863147901934575</v>
      </c>
      <c r="J4249">
        <f>MAX(B4250,cleaned_sensex[[#This Row],[Close]])</f>
        <v>27061.0390625</v>
      </c>
      <c r="K4249">
        <f>(cleaned_sensex[[#This Row],[Close]]-cleaned_sensex[[#This Row],[Rolling max]])/cleaned_sensex[[#This Row],[Rolling max]]*100</f>
        <v>0</v>
      </c>
      <c r="L4249" t="str">
        <f>IF(AND(cleaned_sensex[[#This Row],[Avg Return(%)]]&lt;-0.5,cleaned_sensex[[#This Row],[Rolling volatility]]&gt;2),"Alert","OK")</f>
        <v>OK</v>
      </c>
      <c r="M4249">
        <v>-0.5</v>
      </c>
      <c r="N4249">
        <v>2</v>
      </c>
    </row>
    <row r="4250" spans="1:14" x14ac:dyDescent="0.3">
      <c r="A4250" s="1">
        <v>41897</v>
      </c>
      <c r="B4250">
        <v>26816.560546875</v>
      </c>
      <c r="C4250">
        <v>26998.0703125</v>
      </c>
      <c r="D4250">
        <v>26790.91015625</v>
      </c>
      <c r="E4250">
        <v>26998.0703125</v>
      </c>
      <c r="F4250">
        <v>6000</v>
      </c>
      <c r="G4250">
        <f>IFERROR(((cleaned_sensex[[#This Row],[Close]]-B4249)/B4249)*100,0)</f>
        <v>-0.90343358605097912</v>
      </c>
      <c r="H4250">
        <f t="shared" si="132"/>
        <v>0.15914359329756084</v>
      </c>
      <c r="I4250">
        <f t="shared" si="133"/>
        <v>0.57757266822772746</v>
      </c>
      <c r="J4250">
        <f>MAX(B4251,cleaned_sensex[[#This Row],[Close]])</f>
        <v>26816.560546875</v>
      </c>
      <c r="K4250">
        <f>(cleaned_sensex[[#This Row],[Close]]-cleaned_sensex[[#This Row],[Rolling max]])/cleaned_sensex[[#This Row],[Rolling max]]*100</f>
        <v>0</v>
      </c>
      <c r="L4250" t="str">
        <f>IF(AND(cleaned_sensex[[#This Row],[Avg Return(%)]]&lt;-0.5,cleaned_sensex[[#This Row],[Rolling volatility]]&gt;2),"Alert","OK")</f>
        <v>OK</v>
      </c>
      <c r="M4250">
        <v>-0.5</v>
      </c>
      <c r="N4250">
        <v>2</v>
      </c>
    </row>
    <row r="4251" spans="1:14" x14ac:dyDescent="0.3">
      <c r="A4251" s="1">
        <v>41898</v>
      </c>
      <c r="B4251">
        <v>26492.509765625</v>
      </c>
      <c r="C4251">
        <v>26861.2890625</v>
      </c>
      <c r="D4251">
        <v>26464.029296875</v>
      </c>
      <c r="E4251">
        <v>26854.900390625</v>
      </c>
      <c r="F4251">
        <v>9400</v>
      </c>
      <c r="G4251">
        <f>IFERROR(((cleaned_sensex[[#This Row],[Close]]-B4250)/B4250)*100,0)</f>
        <v>-1.2083979997493095</v>
      </c>
      <c r="H4251">
        <f t="shared" si="132"/>
        <v>-1.7332532096659047E-2</v>
      </c>
      <c r="I4251">
        <f t="shared" si="133"/>
        <v>0.60799134157495749</v>
      </c>
      <c r="J4251">
        <f>MAX(B4252,cleaned_sensex[[#This Row],[Close]])</f>
        <v>26631.2890625</v>
      </c>
      <c r="K4251">
        <f>(cleaned_sensex[[#This Row],[Close]]-cleaned_sensex[[#This Row],[Rolling max]])/cleaned_sensex[[#This Row],[Rolling max]]*100</f>
        <v>-0.52111370406931457</v>
      </c>
      <c r="L4251" t="str">
        <f>IF(AND(cleaned_sensex[[#This Row],[Avg Return(%)]]&lt;-0.5,cleaned_sensex[[#This Row],[Rolling volatility]]&gt;2),"Alert","OK")</f>
        <v>OK</v>
      </c>
      <c r="M4251">
        <v>-0.5</v>
      </c>
      <c r="N4251">
        <v>2</v>
      </c>
    </row>
    <row r="4252" spans="1:14" x14ac:dyDescent="0.3">
      <c r="A4252" s="1">
        <v>41899</v>
      </c>
      <c r="B4252">
        <v>26631.2890625</v>
      </c>
      <c r="C4252">
        <v>26682.640625</v>
      </c>
      <c r="D4252">
        <v>26511.7109375</v>
      </c>
      <c r="E4252">
        <v>26627.2109375</v>
      </c>
      <c r="F4252">
        <v>7600</v>
      </c>
      <c r="G4252">
        <f>IFERROR(((cleaned_sensex[[#This Row],[Close]]-B4251)/B4251)*100,0)</f>
        <v>0.52384352446317195</v>
      </c>
      <c r="H4252">
        <f t="shared" si="132"/>
        <v>-0.19468654320540282</v>
      </c>
      <c r="I4252">
        <f t="shared" si="133"/>
        <v>0.67426478711569737</v>
      </c>
      <c r="J4252">
        <f>MAX(B4253,cleaned_sensex[[#This Row],[Close]])</f>
        <v>27112.2109375</v>
      </c>
      <c r="K4252">
        <f>(cleaned_sensex[[#This Row],[Close]]-cleaned_sensex[[#This Row],[Rolling max]])/cleaned_sensex[[#This Row],[Rolling max]]*100</f>
        <v>-1.773820202670441</v>
      </c>
      <c r="L4252" t="str">
        <f>IF(AND(cleaned_sensex[[#This Row],[Avg Return(%)]]&lt;-0.5,cleaned_sensex[[#This Row],[Rolling volatility]]&gt;2),"Alert","OK")</f>
        <v>OK</v>
      </c>
      <c r="M4252">
        <v>-0.5</v>
      </c>
      <c r="N4252">
        <v>2</v>
      </c>
    </row>
    <row r="4253" spans="1:14" x14ac:dyDescent="0.3">
      <c r="A4253" s="1">
        <v>41900</v>
      </c>
      <c r="B4253">
        <v>27112.2109375</v>
      </c>
      <c r="C4253">
        <v>27132.19921875</v>
      </c>
      <c r="D4253">
        <v>26503.080078125</v>
      </c>
      <c r="E4253">
        <v>26573.890625</v>
      </c>
      <c r="F4253">
        <v>7000</v>
      </c>
      <c r="G4253">
        <f>IFERROR(((cleaned_sensex[[#This Row],[Close]]-B4252)/B4252)*100,0)</f>
        <v>1.8058527841868337</v>
      </c>
      <c r="H4253">
        <f t="shared" si="132"/>
        <v>-0.1869178631841554</v>
      </c>
      <c r="I4253">
        <f t="shared" si="133"/>
        <v>0.68286153380094894</v>
      </c>
      <c r="J4253">
        <f>MAX(B4254,cleaned_sensex[[#This Row],[Close]])</f>
        <v>27112.2109375</v>
      </c>
      <c r="K4253">
        <f>(cleaned_sensex[[#This Row],[Close]]-cleaned_sensex[[#This Row],[Rolling max]])/cleaned_sensex[[#This Row],[Rolling max]]*100</f>
        <v>0</v>
      </c>
      <c r="L4253" t="str">
        <f>IF(AND(cleaned_sensex[[#This Row],[Avg Return(%)]]&lt;-0.5,cleaned_sensex[[#This Row],[Rolling volatility]]&gt;2),"Alert","OK")</f>
        <v>OK</v>
      </c>
      <c r="M4253">
        <v>-0.5</v>
      </c>
      <c r="N4253">
        <v>2</v>
      </c>
    </row>
    <row r="4254" spans="1:14" x14ac:dyDescent="0.3">
      <c r="A4254" s="1">
        <v>41901</v>
      </c>
      <c r="B4254">
        <v>27090.419921875</v>
      </c>
      <c r="C4254">
        <v>27247.169921875</v>
      </c>
      <c r="D4254">
        <v>27047.6796875</v>
      </c>
      <c r="E4254">
        <v>27139.390625</v>
      </c>
      <c r="F4254">
        <v>7300</v>
      </c>
      <c r="G4254">
        <f>IFERROR(((cleaned_sensex[[#This Row],[Close]]-B4253)/B4253)*100,0)</f>
        <v>-8.0373436438781767E-2</v>
      </c>
      <c r="H4254">
        <f t="shared" si="132"/>
        <v>1.3567889116676324E-2</v>
      </c>
      <c r="I4254">
        <f t="shared" si="133"/>
        <v>0.928902713528726</v>
      </c>
      <c r="J4254">
        <f>MAX(B4255,cleaned_sensex[[#This Row],[Close]])</f>
        <v>27206.740234375</v>
      </c>
      <c r="K4254">
        <f>(cleaned_sensex[[#This Row],[Close]]-cleaned_sensex[[#This Row],[Rolling max]])/cleaned_sensex[[#This Row],[Rolling max]]*100</f>
        <v>-0.42754226157910807</v>
      </c>
      <c r="L4254" t="str">
        <f>IF(AND(cleaned_sensex[[#This Row],[Avg Return(%)]]&lt;-0.5,cleaned_sensex[[#This Row],[Rolling volatility]]&gt;2),"Alert","OK")</f>
        <v>OK</v>
      </c>
      <c r="M4254">
        <v>-0.5</v>
      </c>
      <c r="N4254">
        <v>2</v>
      </c>
    </row>
    <row r="4255" spans="1:14" x14ac:dyDescent="0.3">
      <c r="A4255" s="1">
        <v>41904</v>
      </c>
      <c r="B4255">
        <v>27206.740234375</v>
      </c>
      <c r="C4255">
        <v>27254.80078125</v>
      </c>
      <c r="D4255">
        <v>26918.9296875</v>
      </c>
      <c r="E4255">
        <v>27008.119140625</v>
      </c>
      <c r="F4255">
        <v>7100</v>
      </c>
      <c r="G4255">
        <f>IFERROR(((cleaned_sensex[[#This Row],[Close]]-B4254)/B4254)*100,0)</f>
        <v>0.42937803413698122</v>
      </c>
      <c r="H4255">
        <f t="shared" si="132"/>
        <v>2.7398160663918765E-2</v>
      </c>
      <c r="I4255">
        <f t="shared" si="133"/>
        <v>0.92608597961484751</v>
      </c>
      <c r="J4255">
        <f>MAX(B4256,cleaned_sensex[[#This Row],[Close]])</f>
        <v>27206.740234375</v>
      </c>
      <c r="K4255">
        <f>(cleaned_sensex[[#This Row],[Close]]-cleaned_sensex[[#This Row],[Rolling max]])/cleaned_sensex[[#This Row],[Rolling max]]*100</f>
        <v>0</v>
      </c>
      <c r="L4255" t="str">
        <f>IF(AND(cleaned_sensex[[#This Row],[Avg Return(%)]]&lt;-0.5,cleaned_sensex[[#This Row],[Rolling volatility]]&gt;2),"Alert","OK")</f>
        <v>OK</v>
      </c>
      <c r="M4255">
        <v>-0.5</v>
      </c>
      <c r="N4255">
        <v>2</v>
      </c>
    </row>
    <row r="4256" spans="1:14" x14ac:dyDescent="0.3">
      <c r="A4256" s="1">
        <v>41905</v>
      </c>
      <c r="B4256">
        <v>26775.689453125</v>
      </c>
      <c r="C4256">
        <v>27256.869140625</v>
      </c>
      <c r="D4256">
        <v>26744.0703125</v>
      </c>
      <c r="E4256">
        <v>27244.98046875</v>
      </c>
      <c r="F4256">
        <v>7900</v>
      </c>
      <c r="G4256">
        <f>IFERROR(((cleaned_sensex[[#This Row],[Close]]-B4255)/B4255)*100,0)</f>
        <v>-1.5843529123175832</v>
      </c>
      <c r="H4256">
        <f t="shared" si="132"/>
        <v>-3.8130996039223639E-2</v>
      </c>
      <c r="I4256">
        <f t="shared" si="133"/>
        <v>0.86406927389092181</v>
      </c>
      <c r="J4256">
        <f>MAX(B4257,cleaned_sensex[[#This Row],[Close]])</f>
        <v>26775.689453125</v>
      </c>
      <c r="K4256">
        <f>(cleaned_sensex[[#This Row],[Close]]-cleaned_sensex[[#This Row],[Rolling max]])/cleaned_sensex[[#This Row],[Rolling max]]*100</f>
        <v>0</v>
      </c>
      <c r="L4256" t="str">
        <f>IF(AND(cleaned_sensex[[#This Row],[Avg Return(%)]]&lt;-0.5,cleaned_sensex[[#This Row],[Rolling volatility]]&gt;2),"Alert","OK")</f>
        <v>OK</v>
      </c>
      <c r="M4256">
        <v>-0.5</v>
      </c>
      <c r="N4256">
        <v>2</v>
      </c>
    </row>
    <row r="4257" spans="1:14" x14ac:dyDescent="0.3">
      <c r="A4257" s="1">
        <v>41906</v>
      </c>
      <c r="B4257">
        <v>26744.689453125</v>
      </c>
      <c r="C4257">
        <v>26844.69921875</v>
      </c>
      <c r="D4257">
        <v>26560</v>
      </c>
      <c r="E4257">
        <v>26817.939453125</v>
      </c>
      <c r="F4257">
        <v>12300</v>
      </c>
      <c r="G4257">
        <f>IFERROR(((cleaned_sensex[[#This Row],[Close]]-B4256)/B4256)*100,0)</f>
        <v>-0.11577666395582573</v>
      </c>
      <c r="H4257">
        <f t="shared" si="132"/>
        <v>-0.1766066983074</v>
      </c>
      <c r="I4257">
        <f t="shared" si="133"/>
        <v>0.99401081438730288</v>
      </c>
      <c r="J4257">
        <f>MAX(B4258,cleaned_sensex[[#This Row],[Close]])</f>
        <v>26744.689453125</v>
      </c>
      <c r="K4257">
        <f>(cleaned_sensex[[#This Row],[Close]]-cleaned_sensex[[#This Row],[Rolling max]])/cleaned_sensex[[#This Row],[Rolling max]]*100</f>
        <v>0</v>
      </c>
      <c r="L4257" t="str">
        <f>IF(AND(cleaned_sensex[[#This Row],[Avg Return(%)]]&lt;-0.5,cleaned_sensex[[#This Row],[Rolling volatility]]&gt;2),"Alert","OK")</f>
        <v>OK</v>
      </c>
      <c r="M4257">
        <v>-0.5</v>
      </c>
      <c r="N4257">
        <v>2</v>
      </c>
    </row>
    <row r="4258" spans="1:14" x14ac:dyDescent="0.3">
      <c r="A4258" s="1">
        <v>41907</v>
      </c>
      <c r="B4258">
        <v>26468.359375</v>
      </c>
      <c r="C4258">
        <v>26814.19921875</v>
      </c>
      <c r="D4258">
        <v>26349.55078125</v>
      </c>
      <c r="E4258">
        <v>26808.66015625</v>
      </c>
      <c r="F4258">
        <v>11000</v>
      </c>
      <c r="G4258">
        <f>IFERROR(((cleaned_sensex[[#This Row],[Close]]-B4257)/B4257)*100,0)</f>
        <v>-1.0332147569307897</v>
      </c>
      <c r="H4258">
        <f t="shared" si="132"/>
        <v>-0.11192993091418094</v>
      </c>
      <c r="I4258">
        <f t="shared" si="133"/>
        <v>0.97245759834827894</v>
      </c>
      <c r="J4258">
        <f>MAX(B4259,cleaned_sensex[[#This Row],[Close]])</f>
        <v>26626.3203125</v>
      </c>
      <c r="K4258">
        <f>(cleaned_sensex[[#This Row],[Close]]-cleaned_sensex[[#This Row],[Rolling max]])/cleaned_sensex[[#This Row],[Rolling max]]*100</f>
        <v>-0.5932510975834826</v>
      </c>
      <c r="L4258" t="str">
        <f>IF(AND(cleaned_sensex[[#This Row],[Avg Return(%)]]&lt;-0.5,cleaned_sensex[[#This Row],[Rolling volatility]]&gt;2),"Alert","OK")</f>
        <v>OK</v>
      </c>
      <c r="M4258">
        <v>-0.5</v>
      </c>
      <c r="N4258">
        <v>2</v>
      </c>
    </row>
    <row r="4259" spans="1:14" x14ac:dyDescent="0.3">
      <c r="A4259" s="1">
        <v>41908</v>
      </c>
      <c r="B4259">
        <v>26626.3203125</v>
      </c>
      <c r="C4259">
        <v>26721.029296875</v>
      </c>
      <c r="D4259">
        <v>26220.490234375</v>
      </c>
      <c r="E4259">
        <v>26429.30078125</v>
      </c>
      <c r="F4259">
        <v>10000</v>
      </c>
      <c r="G4259">
        <f>IFERROR(((cleaned_sensex[[#This Row],[Close]]-B4258)/B4258)*100,0)</f>
        <v>0.59679157012352602</v>
      </c>
      <c r="H4259">
        <f t="shared" si="132"/>
        <v>-0.19250679976217916</v>
      </c>
      <c r="I4259">
        <f t="shared" si="133"/>
        <v>1.015521730165847</v>
      </c>
      <c r="J4259">
        <f>MAX(B4260,cleaned_sensex[[#This Row],[Close]])</f>
        <v>26626.3203125</v>
      </c>
      <c r="K4259">
        <f>(cleaned_sensex[[#This Row],[Close]]-cleaned_sensex[[#This Row],[Rolling max]])/cleaned_sensex[[#This Row],[Rolling max]]*100</f>
        <v>0</v>
      </c>
      <c r="L4259" t="str">
        <f>IF(AND(cleaned_sensex[[#This Row],[Avg Return(%)]]&lt;-0.5,cleaned_sensex[[#This Row],[Rolling volatility]]&gt;2),"Alert","OK")</f>
        <v>OK</v>
      </c>
      <c r="M4259">
        <v>-0.5</v>
      </c>
      <c r="N4259">
        <v>2</v>
      </c>
    </row>
    <row r="4260" spans="1:14" x14ac:dyDescent="0.3">
      <c r="A4260" s="1">
        <v>41911</v>
      </c>
      <c r="B4260">
        <v>26597.109375</v>
      </c>
      <c r="C4260">
        <v>26715.76953125</v>
      </c>
      <c r="D4260">
        <v>26518.009765625</v>
      </c>
      <c r="E4260">
        <v>26694.41015625</v>
      </c>
      <c r="F4260">
        <v>6500</v>
      </c>
      <c r="G4260">
        <f>IFERROR(((cleaned_sensex[[#This Row],[Close]]-B4259)/B4259)*100,0)</f>
        <v>-0.10970700103193239</v>
      </c>
      <c r="H4260">
        <f t="shared" si="132"/>
        <v>-0.15696834425327563</v>
      </c>
      <c r="I4260">
        <f t="shared" si="133"/>
        <v>1.0383555567329938</v>
      </c>
      <c r="J4260">
        <f>MAX(B4261,cleaned_sensex[[#This Row],[Close]])</f>
        <v>26630.509765625</v>
      </c>
      <c r="K4260">
        <f>(cleaned_sensex[[#This Row],[Close]]-cleaned_sensex[[#This Row],[Rolling max]])/cleaned_sensex[[#This Row],[Rolling max]]*100</f>
        <v>-0.12542152185202871</v>
      </c>
      <c r="L4260" t="str">
        <f>IF(AND(cleaned_sensex[[#This Row],[Avg Return(%)]]&lt;-0.5,cleaned_sensex[[#This Row],[Rolling volatility]]&gt;2),"Alert","OK")</f>
        <v>OK</v>
      </c>
      <c r="M4260">
        <v>-0.5</v>
      </c>
      <c r="N4260">
        <v>2</v>
      </c>
    </row>
    <row r="4261" spans="1:14" x14ac:dyDescent="0.3">
      <c r="A4261" s="1">
        <v>41912</v>
      </c>
      <c r="B4261">
        <v>26630.509765625</v>
      </c>
      <c r="C4261">
        <v>26851.330078125</v>
      </c>
      <c r="D4261">
        <v>26481.310546875</v>
      </c>
      <c r="E4261">
        <v>26610.7109375</v>
      </c>
      <c r="F4261">
        <v>8200</v>
      </c>
      <c r="G4261">
        <f>IFERROR(((cleaned_sensex[[#This Row],[Close]]-B4260)/B4260)*100,0)</f>
        <v>0.1255790249762809</v>
      </c>
      <c r="H4261">
        <f t="shared" si="132"/>
        <v>-7.7595685751370963E-2</v>
      </c>
      <c r="I4261">
        <f t="shared" si="133"/>
        <v>1.0047478095941926</v>
      </c>
      <c r="J4261">
        <f>MAX(B4262,cleaned_sensex[[#This Row],[Close]])</f>
        <v>26630.509765625</v>
      </c>
      <c r="K4261">
        <f>(cleaned_sensex[[#This Row],[Close]]-cleaned_sensex[[#This Row],[Rolling max]])/cleaned_sensex[[#This Row],[Rolling max]]*100</f>
        <v>0</v>
      </c>
      <c r="L4261" t="str">
        <f>IF(AND(cleaned_sensex[[#This Row],[Avg Return(%)]]&lt;-0.5,cleaned_sensex[[#This Row],[Rolling volatility]]&gt;2),"Alert","OK")</f>
        <v>OK</v>
      </c>
      <c r="M4261">
        <v>-0.5</v>
      </c>
      <c r="N4261">
        <v>2</v>
      </c>
    </row>
    <row r="4262" spans="1:14" x14ac:dyDescent="0.3">
      <c r="A4262" s="1">
        <v>41913</v>
      </c>
      <c r="B4262">
        <v>26567.990234375</v>
      </c>
      <c r="C4262">
        <v>26683.69921875</v>
      </c>
      <c r="D4262">
        <v>26548.220703125</v>
      </c>
      <c r="E4262">
        <v>26681.470703125</v>
      </c>
      <c r="F4262">
        <v>7900</v>
      </c>
      <c r="G4262">
        <f>IFERROR(((cleaned_sensex[[#This Row],[Close]]-B4261)/B4261)*100,0)</f>
        <v>-0.23476655835819185</v>
      </c>
      <c r="H4262">
        <f t="shared" si="132"/>
        <v>5.5802016721188084E-2</v>
      </c>
      <c r="I4262">
        <f t="shared" si="133"/>
        <v>0.92317568253679838</v>
      </c>
      <c r="J4262">
        <f>MAX(B4263,cleaned_sensex[[#This Row],[Close]])</f>
        <v>26567.990234375</v>
      </c>
      <c r="K4262">
        <f>(cleaned_sensex[[#This Row],[Close]]-cleaned_sensex[[#This Row],[Rolling max]])/cleaned_sensex[[#This Row],[Rolling max]]*100</f>
        <v>0</v>
      </c>
      <c r="L4262" t="str">
        <f>IF(AND(cleaned_sensex[[#This Row],[Avg Return(%)]]&lt;-0.5,cleaned_sensex[[#This Row],[Rolling volatility]]&gt;2),"Alert","OK")</f>
        <v>OK</v>
      </c>
      <c r="M4262">
        <v>-0.5</v>
      </c>
      <c r="N4262">
        <v>2</v>
      </c>
    </row>
    <row r="4263" spans="1:14" x14ac:dyDescent="0.3">
      <c r="A4263" s="1">
        <v>41919</v>
      </c>
      <c r="B4263">
        <v>26271.970703125</v>
      </c>
      <c r="C4263">
        <v>26570.380859375</v>
      </c>
      <c r="D4263">
        <v>26250.240234375</v>
      </c>
      <c r="E4263">
        <v>26487.509765625</v>
      </c>
      <c r="F4263">
        <v>10200</v>
      </c>
      <c r="G4263">
        <f>IFERROR(((cleaned_sensex[[#This Row],[Close]]-B4262)/B4262)*100,0)</f>
        <v>-1.1141961760697843</v>
      </c>
      <c r="H4263">
        <f t="shared" si="132"/>
        <v>-2.0058991560948279E-2</v>
      </c>
      <c r="I4263">
        <f t="shared" si="133"/>
        <v>0.91153706486010644</v>
      </c>
      <c r="J4263">
        <f>MAX(B4264,cleaned_sensex[[#This Row],[Close]])</f>
        <v>26271.970703125</v>
      </c>
      <c r="K4263">
        <f>(cleaned_sensex[[#This Row],[Close]]-cleaned_sensex[[#This Row],[Rolling max]])/cleaned_sensex[[#This Row],[Rolling max]]*100</f>
        <v>0</v>
      </c>
      <c r="L4263" t="str">
        <f>IF(AND(cleaned_sensex[[#This Row],[Avg Return(%)]]&lt;-0.5,cleaned_sensex[[#This Row],[Rolling volatility]]&gt;2),"Alert","OK")</f>
        <v>OK</v>
      </c>
      <c r="M4263">
        <v>-0.5</v>
      </c>
      <c r="N4263">
        <v>2</v>
      </c>
    </row>
    <row r="4264" spans="1:14" x14ac:dyDescent="0.3">
      <c r="A4264" s="1">
        <v>41920</v>
      </c>
      <c r="B4264">
        <v>26246.7890625</v>
      </c>
      <c r="C4264">
        <v>26338.310546875</v>
      </c>
      <c r="D4264">
        <v>26150.08984375</v>
      </c>
      <c r="E4264">
        <v>26229.669921875</v>
      </c>
      <c r="F4264">
        <v>8600</v>
      </c>
      <c r="G4264">
        <f>IFERROR(((cleaned_sensex[[#This Row],[Close]]-B4263)/B4263)*100,0)</f>
        <v>-9.5849835208611484E-2</v>
      </c>
      <c r="H4264">
        <f t="shared" si="132"/>
        <v>-0.31206388758661008</v>
      </c>
      <c r="I4264">
        <f t="shared" si="133"/>
        <v>0.70621150107102637</v>
      </c>
      <c r="J4264">
        <f>MAX(B4265,cleaned_sensex[[#This Row],[Close]])</f>
        <v>26637.279296875</v>
      </c>
      <c r="K4264">
        <f>(cleaned_sensex[[#This Row],[Close]]-cleaned_sensex[[#This Row],[Rolling max]])/cleaned_sensex[[#This Row],[Rolling max]]*100</f>
        <v>-1.4659538987557601</v>
      </c>
      <c r="L4264" t="str">
        <f>IF(AND(cleaned_sensex[[#This Row],[Avg Return(%)]]&lt;-0.5,cleaned_sensex[[#This Row],[Rolling volatility]]&gt;2),"Alert","OK")</f>
        <v>OK</v>
      </c>
      <c r="M4264">
        <v>-0.5</v>
      </c>
      <c r="N4264">
        <v>2</v>
      </c>
    </row>
    <row r="4265" spans="1:14" x14ac:dyDescent="0.3">
      <c r="A4265" s="1">
        <v>41921</v>
      </c>
      <c r="B4265">
        <v>26637.279296875</v>
      </c>
      <c r="C4265">
        <v>26688.69921875</v>
      </c>
      <c r="D4265">
        <v>26394.2109375</v>
      </c>
      <c r="E4265">
        <v>26394.369140625</v>
      </c>
      <c r="F4265">
        <v>7500</v>
      </c>
      <c r="G4265">
        <f>IFERROR(((cleaned_sensex[[#This Row],[Close]]-B4264)/B4264)*100,0)</f>
        <v>1.4877638306352354</v>
      </c>
      <c r="H4265">
        <f t="shared" si="132"/>
        <v>-0.313611527463593</v>
      </c>
      <c r="I4265">
        <f t="shared" si="133"/>
        <v>0.70566408892661558</v>
      </c>
      <c r="J4265">
        <f>MAX(B4266,cleaned_sensex[[#This Row],[Close]])</f>
        <v>26637.279296875</v>
      </c>
      <c r="K4265">
        <f>(cleaned_sensex[[#This Row],[Close]]-cleaned_sensex[[#This Row],[Rolling max]])/cleaned_sensex[[#This Row],[Rolling max]]*100</f>
        <v>0</v>
      </c>
      <c r="L4265" t="str">
        <f>IF(AND(cleaned_sensex[[#This Row],[Avg Return(%)]]&lt;-0.5,cleaned_sensex[[#This Row],[Rolling volatility]]&gt;2),"Alert","OK")</f>
        <v>OK</v>
      </c>
      <c r="M4265">
        <v>-0.5</v>
      </c>
      <c r="N4265">
        <v>2</v>
      </c>
    </row>
    <row r="4266" spans="1:14" x14ac:dyDescent="0.3">
      <c r="A4266" s="1">
        <v>41922</v>
      </c>
      <c r="B4266">
        <v>26297.380859375</v>
      </c>
      <c r="C4266">
        <v>26555.919921875</v>
      </c>
      <c r="D4266">
        <v>26261.609375</v>
      </c>
      <c r="E4266">
        <v>26551.740234375</v>
      </c>
      <c r="F4266">
        <v>9200</v>
      </c>
      <c r="G4266">
        <f>IFERROR(((cleaned_sensex[[#This Row],[Close]]-B4265)/B4265)*100,0)</f>
        <v>-1.2760253542105398</v>
      </c>
      <c r="H4266">
        <f t="shared" si="132"/>
        <v>-0.20777294781376762</v>
      </c>
      <c r="I4266">
        <f t="shared" si="133"/>
        <v>0.88584911558854185</v>
      </c>
      <c r="J4266">
        <f>MAX(B4267,cleaned_sensex[[#This Row],[Close]])</f>
        <v>26384.0703125</v>
      </c>
      <c r="K4266">
        <f>(cleaned_sensex[[#This Row],[Close]]-cleaned_sensex[[#This Row],[Rolling max]])/cleaned_sensex[[#This Row],[Rolling max]]*100</f>
        <v>-0.32856739729020917</v>
      </c>
      <c r="L4266" t="str">
        <f>IF(AND(cleaned_sensex[[#This Row],[Avg Return(%)]]&lt;-0.5,cleaned_sensex[[#This Row],[Rolling volatility]]&gt;2),"Alert","OK")</f>
        <v>OK</v>
      </c>
      <c r="M4266">
        <v>-0.5</v>
      </c>
      <c r="N4266">
        <v>2</v>
      </c>
    </row>
    <row r="4267" spans="1:14" x14ac:dyDescent="0.3">
      <c r="A4267" s="1">
        <v>41925</v>
      </c>
      <c r="B4267">
        <v>26384.0703125</v>
      </c>
      <c r="C4267">
        <v>26443.16015625</v>
      </c>
      <c r="D4267">
        <v>26092.689453125</v>
      </c>
      <c r="E4267">
        <v>26275.0703125</v>
      </c>
      <c r="F4267">
        <v>6400</v>
      </c>
      <c r="G4267">
        <f>IFERROR(((cleaned_sensex[[#This Row],[Close]]-B4266)/B4266)*100,0)</f>
        <v>0.32965052142862078</v>
      </c>
      <c r="H4267">
        <f t="shared" si="132"/>
        <v>-0.17694019200306327</v>
      </c>
      <c r="I4267">
        <f t="shared" si="133"/>
        <v>0.83660970039076699</v>
      </c>
      <c r="J4267">
        <f>MAX(B4268,cleaned_sensex[[#This Row],[Close]])</f>
        <v>26384.0703125</v>
      </c>
      <c r="K4267">
        <f>(cleaned_sensex[[#This Row],[Close]]-cleaned_sensex[[#This Row],[Rolling max]])/cleaned_sensex[[#This Row],[Rolling max]]*100</f>
        <v>0</v>
      </c>
      <c r="L4267" t="str">
        <f>IF(AND(cleaned_sensex[[#This Row],[Avg Return(%)]]&lt;-0.5,cleaned_sensex[[#This Row],[Rolling volatility]]&gt;2),"Alert","OK")</f>
        <v>OK</v>
      </c>
      <c r="M4267">
        <v>-0.5</v>
      </c>
      <c r="N4267">
        <v>2</v>
      </c>
    </row>
    <row r="4268" spans="1:14" x14ac:dyDescent="0.3">
      <c r="A4268" s="1">
        <v>41926</v>
      </c>
      <c r="B4268">
        <v>26349.330078125</v>
      </c>
      <c r="C4268">
        <v>26550.7890625</v>
      </c>
      <c r="D4268">
        <v>26212.009765625</v>
      </c>
      <c r="E4268">
        <v>26537.419921875</v>
      </c>
      <c r="F4268">
        <v>11900</v>
      </c>
      <c r="G4268">
        <f>IFERROR(((cleaned_sensex[[#This Row],[Close]]-B4267)/B4267)*100,0)</f>
        <v>-0.13167124694380872</v>
      </c>
      <c r="H4268">
        <f t="shared" si="132"/>
        <v>-0.13239747346461864</v>
      </c>
      <c r="I4268">
        <f t="shared" si="133"/>
        <v>0.85194514384667897</v>
      </c>
      <c r="J4268">
        <f>MAX(B4269,cleaned_sensex[[#This Row],[Close]])</f>
        <v>26349.330078125</v>
      </c>
      <c r="K4268">
        <f>(cleaned_sensex[[#This Row],[Close]]-cleaned_sensex[[#This Row],[Rolling max]])/cleaned_sensex[[#This Row],[Rolling max]]*100</f>
        <v>0</v>
      </c>
      <c r="L4268" t="str">
        <f>IF(AND(cleaned_sensex[[#This Row],[Avg Return(%)]]&lt;-0.5,cleaned_sensex[[#This Row],[Rolling volatility]]&gt;2),"Alert","OK")</f>
        <v>OK</v>
      </c>
      <c r="M4268">
        <v>-0.5</v>
      </c>
      <c r="N4268">
        <v>2</v>
      </c>
    </row>
    <row r="4269" spans="1:14" x14ac:dyDescent="0.3">
      <c r="A4269" s="1">
        <v>41928</v>
      </c>
      <c r="B4269">
        <v>25999.33984375</v>
      </c>
      <c r="C4269">
        <v>26462.080078125</v>
      </c>
      <c r="D4269">
        <v>25933.98046875</v>
      </c>
      <c r="E4269">
        <v>26260.349609375</v>
      </c>
      <c r="F4269">
        <v>10700</v>
      </c>
      <c r="G4269">
        <f>IFERROR(((cleaned_sensex[[#This Row],[Close]]-B4268)/B4268)*100,0)</f>
        <v>-1.3282699534951707</v>
      </c>
      <c r="H4269">
        <f t="shared" si="132"/>
        <v>-4.2243122465920532E-2</v>
      </c>
      <c r="I4269">
        <f t="shared" si="133"/>
        <v>0.79159090390379672</v>
      </c>
      <c r="J4269">
        <f>MAX(B4270,cleaned_sensex[[#This Row],[Close]])</f>
        <v>26108.529296875</v>
      </c>
      <c r="K4269">
        <f>(cleaned_sensex[[#This Row],[Close]]-cleaned_sensex[[#This Row],[Rolling max]])/cleaned_sensex[[#This Row],[Rolling max]]*100</f>
        <v>-0.41821372580365601</v>
      </c>
      <c r="L4269" t="str">
        <f>IF(AND(cleaned_sensex[[#This Row],[Avg Return(%)]]&lt;-0.5,cleaned_sensex[[#This Row],[Rolling volatility]]&gt;2),"Alert","OK")</f>
        <v>OK</v>
      </c>
      <c r="M4269">
        <v>-0.5</v>
      </c>
      <c r="N4269">
        <v>2</v>
      </c>
    </row>
    <row r="4270" spans="1:14" x14ac:dyDescent="0.3">
      <c r="A4270" s="1">
        <v>41929</v>
      </c>
      <c r="B4270">
        <v>26108.529296875</v>
      </c>
      <c r="C4270">
        <v>26248.5390625</v>
      </c>
      <c r="D4270">
        <v>25910.76953125</v>
      </c>
      <c r="E4270">
        <v>25950</v>
      </c>
      <c r="F4270">
        <v>9400</v>
      </c>
      <c r="G4270">
        <f>IFERROR(((cleaned_sensex[[#This Row],[Close]]-B4269)/B4269)*100,0)</f>
        <v>0.41997009839943356</v>
      </c>
      <c r="H4270">
        <f t="shared" si="132"/>
        <v>-0.23474927482779018</v>
      </c>
      <c r="I4270">
        <f t="shared" si="133"/>
        <v>0.85078126952111255</v>
      </c>
      <c r="J4270">
        <f>MAX(B4271,cleaned_sensex[[#This Row],[Close]])</f>
        <v>26429.849609375</v>
      </c>
      <c r="K4270">
        <f>(cleaned_sensex[[#This Row],[Close]]-cleaned_sensex[[#This Row],[Rolling max]])/cleaned_sensex[[#This Row],[Rolling max]]*100</f>
        <v>-1.2157477899004905</v>
      </c>
      <c r="L4270" t="str">
        <f>IF(AND(cleaned_sensex[[#This Row],[Avg Return(%)]]&lt;-0.5,cleaned_sensex[[#This Row],[Rolling volatility]]&gt;2),"Alert","OK")</f>
        <v>OK</v>
      </c>
      <c r="M4270">
        <v>-0.5</v>
      </c>
      <c r="N4270">
        <v>2</v>
      </c>
    </row>
    <row r="4271" spans="1:14" x14ac:dyDescent="0.3">
      <c r="A4271" s="1">
        <v>41932</v>
      </c>
      <c r="B4271">
        <v>26429.849609375</v>
      </c>
      <c r="C4271">
        <v>26517.900390625</v>
      </c>
      <c r="D4271">
        <v>26368.939453125</v>
      </c>
      <c r="E4271">
        <v>26434.16015625</v>
      </c>
      <c r="F4271">
        <v>9300</v>
      </c>
      <c r="G4271">
        <f>IFERROR(((cleaned_sensex[[#This Row],[Close]]-B4270)/B4270)*100,0)</f>
        <v>1.2307101209965883</v>
      </c>
      <c r="H4271">
        <f t="shared" si="132"/>
        <v>-0.18178156488465361</v>
      </c>
      <c r="I4271">
        <f t="shared" si="133"/>
        <v>0.87555855325414422</v>
      </c>
      <c r="J4271">
        <f>MAX(B4272,cleaned_sensex[[#This Row],[Close]])</f>
        <v>26575.650390625</v>
      </c>
      <c r="K4271">
        <f>(cleaned_sensex[[#This Row],[Close]]-cleaned_sensex[[#This Row],[Rolling max]])/cleaned_sensex[[#This Row],[Rolling max]]*100</f>
        <v>-0.54862544888622422</v>
      </c>
      <c r="L4271" t="str">
        <f>IF(AND(cleaned_sensex[[#This Row],[Avg Return(%)]]&lt;-0.5,cleaned_sensex[[#This Row],[Rolling volatility]]&gt;2),"Alert","OK")</f>
        <v>OK</v>
      </c>
      <c r="M4271">
        <v>-0.5</v>
      </c>
      <c r="N4271">
        <v>2</v>
      </c>
    </row>
    <row r="4272" spans="1:14" x14ac:dyDescent="0.3">
      <c r="A4272" s="1">
        <v>41933</v>
      </c>
      <c r="B4272">
        <v>26575.650390625</v>
      </c>
      <c r="C4272">
        <v>26615.41015625</v>
      </c>
      <c r="D4272">
        <v>26407</v>
      </c>
      <c r="E4272">
        <v>26552.44921875</v>
      </c>
      <c r="F4272">
        <v>8400</v>
      </c>
      <c r="G4272">
        <f>IFERROR(((cleaned_sensex[[#This Row],[Close]]-B4271)/B4271)*100,0)</f>
        <v>0.55165195188353489</v>
      </c>
      <c r="H4272">
        <f t="shared" si="132"/>
        <v>-7.126845528262285E-2</v>
      </c>
      <c r="I4272">
        <f t="shared" si="133"/>
        <v>0.98194567501541319</v>
      </c>
      <c r="J4272">
        <f>MAX(B4273,cleaned_sensex[[#This Row],[Close]])</f>
        <v>26787.23046875</v>
      </c>
      <c r="K4272">
        <f>(cleaned_sensex[[#This Row],[Close]]-cleaned_sensex[[#This Row],[Rolling max]])/cleaned_sensex[[#This Row],[Rolling max]]*100</f>
        <v>-0.78985424929176407</v>
      </c>
      <c r="L4272" t="str">
        <f>IF(AND(cleaned_sensex[[#This Row],[Avg Return(%)]]&lt;-0.5,cleaned_sensex[[#This Row],[Rolling volatility]]&gt;2),"Alert","OK")</f>
        <v>OK</v>
      </c>
      <c r="M4272">
        <v>-0.5</v>
      </c>
      <c r="N4272">
        <v>2</v>
      </c>
    </row>
    <row r="4273" spans="1:14" x14ac:dyDescent="0.3">
      <c r="A4273" s="1">
        <v>41934</v>
      </c>
      <c r="B4273">
        <v>26787.23046875</v>
      </c>
      <c r="C4273">
        <v>26818.330078125</v>
      </c>
      <c r="D4273">
        <v>26712.2109375</v>
      </c>
      <c r="E4273">
        <v>26782.5703125</v>
      </c>
      <c r="F4273">
        <v>6000</v>
      </c>
      <c r="G4273">
        <f>IFERROR(((cleaned_sensex[[#This Row],[Close]]-B4272)/B4272)*100,0)</f>
        <v>0.79614261557127641</v>
      </c>
      <c r="H4273">
        <f t="shared" si="132"/>
        <v>7.3733957415498151E-3</v>
      </c>
      <c r="I4273">
        <f t="shared" si="133"/>
        <v>0.99874413221822067</v>
      </c>
      <c r="J4273">
        <f>MAX(B4274,cleaned_sensex[[#This Row],[Close]])</f>
        <v>26787.23046875</v>
      </c>
      <c r="K4273">
        <f>(cleaned_sensex[[#This Row],[Close]]-cleaned_sensex[[#This Row],[Rolling max]])/cleaned_sensex[[#This Row],[Rolling max]]*100</f>
        <v>0</v>
      </c>
      <c r="L4273" t="str">
        <f>IF(AND(cleaned_sensex[[#This Row],[Avg Return(%)]]&lt;-0.5,cleaned_sensex[[#This Row],[Rolling volatility]]&gt;2),"Alert","OK")</f>
        <v>OK</v>
      </c>
      <c r="M4273">
        <v>-0.5</v>
      </c>
      <c r="N4273">
        <v>2</v>
      </c>
    </row>
    <row r="4274" spans="1:14" x14ac:dyDescent="0.3">
      <c r="A4274" s="1">
        <v>41939</v>
      </c>
      <c r="B4274">
        <v>26752.900390625</v>
      </c>
      <c r="C4274">
        <v>26994.9609375</v>
      </c>
      <c r="D4274">
        <v>26726.83984375</v>
      </c>
      <c r="E4274">
        <v>26959.5703125</v>
      </c>
      <c r="F4274">
        <v>6500</v>
      </c>
      <c r="G4274">
        <f>IFERROR(((cleaned_sensex[[#This Row],[Close]]-B4273)/B4273)*100,0)</f>
        <v>-0.12815837070222505</v>
      </c>
      <c r="H4274">
        <f t="shared" si="132"/>
        <v>0.19840727490565588</v>
      </c>
      <c r="I4274">
        <f t="shared" si="133"/>
        <v>0.9414355304897003</v>
      </c>
      <c r="J4274">
        <f>MAX(B4275,cleaned_sensex[[#This Row],[Close]])</f>
        <v>26880.8203125</v>
      </c>
      <c r="K4274">
        <f>(cleaned_sensex[[#This Row],[Close]]-cleaned_sensex[[#This Row],[Rolling max]])/cleaned_sensex[[#This Row],[Rolling max]]*100</f>
        <v>-0.47587804385387467</v>
      </c>
      <c r="L4274" t="str">
        <f>IF(AND(cleaned_sensex[[#This Row],[Avg Return(%)]]&lt;-0.5,cleaned_sensex[[#This Row],[Rolling volatility]]&gt;2),"Alert","OK")</f>
        <v>OK</v>
      </c>
      <c r="M4274">
        <v>-0.5</v>
      </c>
      <c r="N4274">
        <v>2</v>
      </c>
    </row>
    <row r="4275" spans="1:14" x14ac:dyDescent="0.3">
      <c r="A4275" s="1">
        <v>41940</v>
      </c>
      <c r="B4275">
        <v>26880.8203125</v>
      </c>
      <c r="C4275">
        <v>26907.140625</v>
      </c>
      <c r="D4275">
        <v>26764.150390625</v>
      </c>
      <c r="E4275">
        <v>26788.73046875</v>
      </c>
      <c r="F4275">
        <v>6800</v>
      </c>
      <c r="G4275">
        <f>IFERROR(((cleaned_sensex[[#This Row],[Close]]-B4274)/B4274)*100,0)</f>
        <v>0.47815347123942831</v>
      </c>
      <c r="H4275">
        <f t="shared" si="132"/>
        <v>0.19517642135629448</v>
      </c>
      <c r="I4275">
        <f t="shared" si="133"/>
        <v>0.94261228111077511</v>
      </c>
      <c r="J4275">
        <f>MAX(B4276,cleaned_sensex[[#This Row],[Close]])</f>
        <v>27098.169921875</v>
      </c>
      <c r="K4275">
        <f>(cleaned_sensex[[#This Row],[Close]]-cleaned_sensex[[#This Row],[Rolling max]])/cleaned_sensex[[#This Row],[Rolling max]]*100</f>
        <v>-0.80208224393612837</v>
      </c>
      <c r="L4275" t="str">
        <f>IF(AND(cleaned_sensex[[#This Row],[Avg Return(%)]]&lt;-0.5,cleaned_sensex[[#This Row],[Rolling volatility]]&gt;2),"Alert","OK")</f>
        <v>OK</v>
      </c>
      <c r="M4275">
        <v>-0.5</v>
      </c>
      <c r="N4275">
        <v>2</v>
      </c>
    </row>
    <row r="4276" spans="1:14" x14ac:dyDescent="0.3">
      <c r="A4276" s="1">
        <v>41941</v>
      </c>
      <c r="B4276">
        <v>27098.169921875</v>
      </c>
      <c r="C4276">
        <v>27126.30078125</v>
      </c>
      <c r="D4276">
        <v>26971.16015625</v>
      </c>
      <c r="E4276">
        <v>27017.439453125</v>
      </c>
      <c r="F4276">
        <v>8100</v>
      </c>
      <c r="G4276">
        <f>IFERROR(((cleaned_sensex[[#This Row],[Close]]-B4275)/B4275)*100,0)</f>
        <v>0.80856762125644299</v>
      </c>
      <c r="H4276">
        <f t="shared" si="132"/>
        <v>9.4215385416713815E-2</v>
      </c>
      <c r="I4276">
        <f t="shared" si="133"/>
        <v>0.83692716428491576</v>
      </c>
      <c r="J4276">
        <f>MAX(B4277,cleaned_sensex[[#This Row],[Close]])</f>
        <v>27346.330078125</v>
      </c>
      <c r="K4276">
        <f>(cleaned_sensex[[#This Row],[Close]]-cleaned_sensex[[#This Row],[Rolling max]])/cleaned_sensex[[#This Row],[Rolling max]]*100</f>
        <v>-0.90747151643762758</v>
      </c>
      <c r="L4276" t="str">
        <f>IF(AND(cleaned_sensex[[#This Row],[Avg Return(%)]]&lt;-0.5,cleaned_sensex[[#This Row],[Rolling volatility]]&gt;2),"Alert","OK")</f>
        <v>OK</v>
      </c>
      <c r="M4276">
        <v>-0.5</v>
      </c>
      <c r="N4276">
        <v>2</v>
      </c>
    </row>
    <row r="4277" spans="1:14" x14ac:dyDescent="0.3">
      <c r="A4277" s="1">
        <v>41942</v>
      </c>
      <c r="B4277">
        <v>27346.330078125</v>
      </c>
      <c r="C4277">
        <v>27390.599609375</v>
      </c>
      <c r="D4277">
        <v>27088.650390625</v>
      </c>
      <c r="E4277">
        <v>27098.939453125</v>
      </c>
      <c r="F4277">
        <v>7000</v>
      </c>
      <c r="G4277">
        <f>IFERROR(((cleaned_sensex[[#This Row],[Close]]-B4276)/B4276)*100,0)</f>
        <v>0.91578197703186104</v>
      </c>
      <c r="H4277">
        <f t="shared" si="132"/>
        <v>0.30267468296341205</v>
      </c>
      <c r="I4277">
        <f t="shared" si="133"/>
        <v>0.70728042135117508</v>
      </c>
      <c r="J4277">
        <f>MAX(B4278,cleaned_sensex[[#This Row],[Close]])</f>
        <v>27865.830078125</v>
      </c>
      <c r="K4277">
        <f>(cleaned_sensex[[#This Row],[Close]]-cleaned_sensex[[#This Row],[Rolling max]])/cleaned_sensex[[#This Row],[Rolling max]]*100</f>
        <v>-1.8642904178469584</v>
      </c>
      <c r="L4277" t="str">
        <f>IF(AND(cleaned_sensex[[#This Row],[Avg Return(%)]]&lt;-0.5,cleaned_sensex[[#This Row],[Rolling volatility]]&gt;2),"Alert","OK")</f>
        <v>OK</v>
      </c>
      <c r="M4277">
        <v>-0.5</v>
      </c>
      <c r="N4277">
        <v>2</v>
      </c>
    </row>
    <row r="4278" spans="1:14" x14ac:dyDescent="0.3">
      <c r="A4278" s="1">
        <v>41943</v>
      </c>
      <c r="B4278">
        <v>27865.830078125</v>
      </c>
      <c r="C4278">
        <v>27894.3203125</v>
      </c>
      <c r="D4278">
        <v>27438.279296875</v>
      </c>
      <c r="E4278">
        <v>27439.060546875</v>
      </c>
      <c r="F4278">
        <v>11600</v>
      </c>
      <c r="G4278">
        <f>IFERROR(((cleaned_sensex[[#This Row],[Close]]-B4277)/B4277)*100,0)</f>
        <v>1.8997064634115595</v>
      </c>
      <c r="H4278">
        <f t="shared" si="132"/>
        <v>0.36128782852373614</v>
      </c>
      <c r="I4278">
        <f t="shared" si="133"/>
        <v>0.73356270652924038</v>
      </c>
      <c r="J4278">
        <f>MAX(B4279,cleaned_sensex[[#This Row],[Close]])</f>
        <v>27865.830078125</v>
      </c>
      <c r="K4278">
        <f>(cleaned_sensex[[#This Row],[Close]]-cleaned_sensex[[#This Row],[Rolling max]])/cleaned_sensex[[#This Row],[Rolling max]]*100</f>
        <v>0</v>
      </c>
      <c r="L4278" t="str">
        <f>IF(AND(cleaned_sensex[[#This Row],[Avg Return(%)]]&lt;-0.5,cleaned_sensex[[#This Row],[Rolling volatility]]&gt;2),"Alert","OK")</f>
        <v>OK</v>
      </c>
      <c r="M4278">
        <v>-0.5</v>
      </c>
      <c r="N4278">
        <v>2</v>
      </c>
    </row>
    <row r="4279" spans="1:14" x14ac:dyDescent="0.3">
      <c r="A4279" s="1">
        <v>41946</v>
      </c>
      <c r="B4279">
        <v>27860.380859375</v>
      </c>
      <c r="C4279">
        <v>27969.8203125</v>
      </c>
      <c r="D4279">
        <v>27785.400390625</v>
      </c>
      <c r="E4279">
        <v>27943.0390625</v>
      </c>
      <c r="F4279">
        <v>9500</v>
      </c>
      <c r="G4279">
        <f>IFERROR(((cleaned_sensex[[#This Row],[Close]]-B4278)/B4278)*100,0)</f>
        <v>-1.9555199808232882E-2</v>
      </c>
      <c r="H4279">
        <f t="shared" si="132"/>
        <v>0.56442559955927296</v>
      </c>
      <c r="I4279">
        <f t="shared" si="133"/>
        <v>0.85336600885135205</v>
      </c>
      <c r="J4279">
        <f>MAX(B4280,cleaned_sensex[[#This Row],[Close]])</f>
        <v>27915.880859375</v>
      </c>
      <c r="K4279">
        <f>(cleaned_sensex[[#This Row],[Close]]-cleaned_sensex[[#This Row],[Rolling max]])/cleaned_sensex[[#This Row],[Rolling max]]*100</f>
        <v>-0.1988115663610214</v>
      </c>
      <c r="L4279" t="str">
        <f>IF(AND(cleaned_sensex[[#This Row],[Avg Return(%)]]&lt;-0.5,cleaned_sensex[[#This Row],[Rolling volatility]]&gt;2),"Alert","OK")</f>
        <v>OK</v>
      </c>
      <c r="M4279">
        <v>-0.5</v>
      </c>
      <c r="N4279">
        <v>2</v>
      </c>
    </row>
    <row r="4280" spans="1:14" x14ac:dyDescent="0.3">
      <c r="A4280" s="1">
        <v>41948</v>
      </c>
      <c r="B4280">
        <v>27915.880859375</v>
      </c>
      <c r="C4280">
        <v>28010.390625</v>
      </c>
      <c r="D4280">
        <v>27857.650390625</v>
      </c>
      <c r="E4280">
        <v>27907.189453125</v>
      </c>
      <c r="F4280">
        <v>8700</v>
      </c>
      <c r="G4280">
        <f>IFERROR(((cleaned_sensex[[#This Row],[Close]]-B4279)/B4279)*100,0)</f>
        <v>0.19920761413900157</v>
      </c>
      <c r="H4280">
        <f t="shared" si="132"/>
        <v>0.69529707492796666</v>
      </c>
      <c r="I4280">
        <f t="shared" si="133"/>
        <v>0.59081540568870994</v>
      </c>
      <c r="J4280">
        <f>MAX(B4281,cleaned_sensex[[#This Row],[Close]])</f>
        <v>27915.880859375</v>
      </c>
      <c r="K4280">
        <f>(cleaned_sensex[[#This Row],[Close]]-cleaned_sensex[[#This Row],[Rolling max]])/cleaned_sensex[[#This Row],[Rolling max]]*100</f>
        <v>0</v>
      </c>
      <c r="L4280" t="str">
        <f>IF(AND(cleaned_sensex[[#This Row],[Avg Return(%)]]&lt;-0.5,cleaned_sensex[[#This Row],[Rolling volatility]]&gt;2),"Alert","OK")</f>
        <v>OK</v>
      </c>
      <c r="M4280">
        <v>-0.5</v>
      </c>
      <c r="N4280">
        <v>2</v>
      </c>
    </row>
    <row r="4281" spans="1:14" x14ac:dyDescent="0.3">
      <c r="A4281" s="1">
        <v>41950</v>
      </c>
      <c r="B4281">
        <v>27868.630859375</v>
      </c>
      <c r="C4281">
        <v>27980.9296875</v>
      </c>
      <c r="D4281">
        <v>27739.560546875</v>
      </c>
      <c r="E4281">
        <v>27902.7109375</v>
      </c>
      <c r="F4281">
        <v>10500</v>
      </c>
      <c r="G4281">
        <f>IFERROR(((cleaned_sensex[[#This Row],[Close]]-B4280)/B4280)*100,0)</f>
        <v>-0.16925849568573445</v>
      </c>
      <c r="H4281">
        <f t="shared" si="132"/>
        <v>0.67322082650192339</v>
      </c>
      <c r="I4281">
        <f t="shared" si="133"/>
        <v>0.60617120739275321</v>
      </c>
      <c r="J4281">
        <f>MAX(B4282,cleaned_sensex[[#This Row],[Close]])</f>
        <v>27874.73046875</v>
      </c>
      <c r="K4281">
        <f>(cleaned_sensex[[#This Row],[Close]]-cleaned_sensex[[#This Row],[Rolling max]])/cleaned_sensex[[#This Row],[Rolling max]]*100</f>
        <v>-2.1882218311808227E-2</v>
      </c>
      <c r="L4281" t="str">
        <f>IF(AND(cleaned_sensex[[#This Row],[Avg Return(%)]]&lt;-0.5,cleaned_sensex[[#This Row],[Rolling volatility]]&gt;2),"Alert","OK")</f>
        <v>OK</v>
      </c>
      <c r="M4281">
        <v>-0.5</v>
      </c>
      <c r="N4281">
        <v>2</v>
      </c>
    </row>
    <row r="4282" spans="1:14" x14ac:dyDescent="0.3">
      <c r="A4282" s="1">
        <v>41953</v>
      </c>
      <c r="B4282">
        <v>27874.73046875</v>
      </c>
      <c r="C4282">
        <v>28027.9609375</v>
      </c>
      <c r="D4282">
        <v>27764.75</v>
      </c>
      <c r="E4282">
        <v>27919.44921875</v>
      </c>
      <c r="F4282">
        <v>7900</v>
      </c>
      <c r="G4282">
        <f>IFERROR(((cleaned_sensex[[#This Row],[Close]]-B4281)/B4281)*100,0)</f>
        <v>2.1887007674609507E-2</v>
      </c>
      <c r="H4282">
        <f t="shared" si="132"/>
        <v>0.53322396483369128</v>
      </c>
      <c r="I4282">
        <f t="shared" si="133"/>
        <v>0.62449781390205117</v>
      </c>
      <c r="J4282">
        <f>MAX(B4283,cleaned_sensex[[#This Row],[Close]])</f>
        <v>27910.060546875</v>
      </c>
      <c r="K4282">
        <f>(cleaned_sensex[[#This Row],[Close]]-cleaned_sensex[[#This Row],[Rolling max]])/cleaned_sensex[[#This Row],[Rolling max]]*100</f>
        <v>-0.12658545855055767</v>
      </c>
      <c r="L4282" t="str">
        <f>IF(AND(cleaned_sensex[[#This Row],[Avg Return(%)]]&lt;-0.5,cleaned_sensex[[#This Row],[Rolling volatility]]&gt;2),"Alert","OK")</f>
        <v>OK</v>
      </c>
      <c r="M4282">
        <v>-0.5</v>
      </c>
      <c r="N4282">
        <v>2</v>
      </c>
    </row>
    <row r="4283" spans="1:14" x14ac:dyDescent="0.3">
      <c r="A4283" s="1">
        <v>41954</v>
      </c>
      <c r="B4283">
        <v>27910.060546875</v>
      </c>
      <c r="C4283">
        <v>27996.919921875</v>
      </c>
      <c r="D4283">
        <v>27790.400390625</v>
      </c>
      <c r="E4283">
        <v>27911.25</v>
      </c>
      <c r="F4283">
        <v>7000</v>
      </c>
      <c r="G4283">
        <f>IFERROR(((cleaned_sensex[[#This Row],[Close]]-B4282)/B4282)*100,0)</f>
        <v>0.12674590042981076</v>
      </c>
      <c r="H4283">
        <f t="shared" si="132"/>
        <v>0.48024747041279869</v>
      </c>
      <c r="I4283">
        <f t="shared" si="133"/>
        <v>0.64489779375879897</v>
      </c>
      <c r="J4283">
        <f>MAX(B4284,cleaned_sensex[[#This Row],[Close]])</f>
        <v>28008.900390625</v>
      </c>
      <c r="K4283">
        <f>(cleaned_sensex[[#This Row],[Close]]-cleaned_sensex[[#This Row],[Rolling max]])/cleaned_sensex[[#This Row],[Rolling max]]*100</f>
        <v>-0.35288726930202219</v>
      </c>
      <c r="L4283" t="str">
        <f>IF(AND(cleaned_sensex[[#This Row],[Avg Return(%)]]&lt;-0.5,cleaned_sensex[[#This Row],[Rolling volatility]]&gt;2),"Alert","OK")</f>
        <v>OK</v>
      </c>
      <c r="M4283">
        <v>-0.5</v>
      </c>
      <c r="N4283">
        <v>2</v>
      </c>
    </row>
    <row r="4284" spans="1:14" x14ac:dyDescent="0.3">
      <c r="A4284" s="1">
        <v>41955</v>
      </c>
      <c r="B4284">
        <v>28008.900390625</v>
      </c>
      <c r="C4284">
        <v>28126.48046875</v>
      </c>
      <c r="D4284">
        <v>27958.640625</v>
      </c>
      <c r="E4284">
        <v>27958.640625</v>
      </c>
      <c r="F4284">
        <v>7000</v>
      </c>
      <c r="G4284">
        <f>IFERROR(((cleaned_sensex[[#This Row],[Close]]-B4283)/B4283)*100,0)</f>
        <v>0.35413697359774016</v>
      </c>
      <c r="H4284">
        <f t="shared" si="132"/>
        <v>0.4133077988986521</v>
      </c>
      <c r="I4284">
        <f t="shared" si="133"/>
        <v>0.64320403714323637</v>
      </c>
      <c r="J4284">
        <f>MAX(B4285,cleaned_sensex[[#This Row],[Close]])</f>
        <v>28008.900390625</v>
      </c>
      <c r="K4284">
        <f>(cleaned_sensex[[#This Row],[Close]]-cleaned_sensex[[#This Row],[Rolling max]])/cleaned_sensex[[#This Row],[Rolling max]]*100</f>
        <v>0</v>
      </c>
      <c r="L4284" t="str">
        <f>IF(AND(cleaned_sensex[[#This Row],[Avg Return(%)]]&lt;-0.5,cleaned_sensex[[#This Row],[Rolling volatility]]&gt;2),"Alert","OK")</f>
        <v>OK</v>
      </c>
      <c r="M4284">
        <v>-0.5</v>
      </c>
      <c r="N4284">
        <v>2</v>
      </c>
    </row>
    <row r="4285" spans="1:14" x14ac:dyDescent="0.3">
      <c r="A4285" s="1">
        <v>41956</v>
      </c>
      <c r="B4285">
        <v>27940.640625</v>
      </c>
      <c r="C4285">
        <v>28098.740234375</v>
      </c>
      <c r="D4285">
        <v>27822.69921875</v>
      </c>
      <c r="E4285">
        <v>28048.560546875</v>
      </c>
      <c r="F4285">
        <v>8700</v>
      </c>
      <c r="G4285">
        <f>IFERROR(((cleaned_sensex[[#This Row],[Close]]-B4284)/B4284)*100,0)</f>
        <v>-0.24370740969126931</v>
      </c>
      <c r="H4285">
        <f t="shared" si="132"/>
        <v>0.46153733332864866</v>
      </c>
      <c r="I4285">
        <f t="shared" si="133"/>
        <v>0.61558080924598035</v>
      </c>
      <c r="J4285">
        <f>MAX(B4286,cleaned_sensex[[#This Row],[Close]])</f>
        <v>28046.66015625</v>
      </c>
      <c r="K4285">
        <f>(cleaned_sensex[[#This Row],[Close]]-cleaned_sensex[[#This Row],[Rolling max]])/cleaned_sensex[[#This Row],[Rolling max]]*100</f>
        <v>-0.37801125217533005</v>
      </c>
      <c r="L4285" t="str">
        <f>IF(AND(cleaned_sensex[[#This Row],[Avg Return(%)]]&lt;-0.5,cleaned_sensex[[#This Row],[Rolling volatility]]&gt;2),"Alert","OK")</f>
        <v>OK</v>
      </c>
      <c r="M4285">
        <v>-0.5</v>
      </c>
      <c r="N4285">
        <v>2</v>
      </c>
    </row>
    <row r="4286" spans="1:14" x14ac:dyDescent="0.3">
      <c r="A4286" s="1">
        <v>41957</v>
      </c>
      <c r="B4286">
        <v>28046.66015625</v>
      </c>
      <c r="C4286">
        <v>28093.23046875</v>
      </c>
      <c r="D4286">
        <v>27912.900390625</v>
      </c>
      <c r="E4286">
        <v>27949.5390625</v>
      </c>
      <c r="F4286">
        <v>9900</v>
      </c>
      <c r="G4286">
        <f>IFERROR(((cleaned_sensex[[#This Row],[Close]]-B4285)/B4285)*100,0)</f>
        <v>0.37944559923632742</v>
      </c>
      <c r="H4286">
        <f t="shared" si="132"/>
        <v>0.38935124523557885</v>
      </c>
      <c r="I4286">
        <f t="shared" si="133"/>
        <v>0.65450942890956965</v>
      </c>
      <c r="J4286">
        <f>MAX(B4287,cleaned_sensex[[#This Row],[Close]])</f>
        <v>28177.880859375</v>
      </c>
      <c r="K4286">
        <f>(cleaned_sensex[[#This Row],[Close]]-cleaned_sensex[[#This Row],[Rolling max]])/cleaned_sensex[[#This Row],[Rolling max]]*100</f>
        <v>-0.46568691158810777</v>
      </c>
      <c r="L4286" t="str">
        <f>IF(AND(cleaned_sensex[[#This Row],[Avg Return(%)]]&lt;-0.5,cleaned_sensex[[#This Row],[Rolling volatility]]&gt;2),"Alert","OK")</f>
        <v>OK</v>
      </c>
      <c r="M4286">
        <v>-0.5</v>
      </c>
      <c r="N4286">
        <v>2</v>
      </c>
    </row>
    <row r="4287" spans="1:14" x14ac:dyDescent="0.3">
      <c r="A4287" s="1">
        <v>41960</v>
      </c>
      <c r="B4287">
        <v>28177.880859375</v>
      </c>
      <c r="C4287">
        <v>28205.7109375</v>
      </c>
      <c r="D4287">
        <v>27921.33984375</v>
      </c>
      <c r="E4287">
        <v>28018.6796875</v>
      </c>
      <c r="F4287">
        <v>6700</v>
      </c>
      <c r="G4287">
        <f>IFERROR(((cleaned_sensex[[#This Row],[Close]]-B4286)/B4286)*100,0)</f>
        <v>0.4678657009211073</v>
      </c>
      <c r="H4287">
        <f t="shared" si="132"/>
        <v>0.34643904303356732</v>
      </c>
      <c r="I4287">
        <f t="shared" si="133"/>
        <v>0.63782482040343891</v>
      </c>
      <c r="J4287">
        <f>MAX(B4288,cleaned_sensex[[#This Row],[Close]])</f>
        <v>28177.880859375</v>
      </c>
      <c r="K4287">
        <f>(cleaned_sensex[[#This Row],[Close]]-cleaned_sensex[[#This Row],[Rolling max]])/cleaned_sensex[[#This Row],[Rolling max]]*100</f>
        <v>0</v>
      </c>
      <c r="L4287" t="str">
        <f>IF(AND(cleaned_sensex[[#This Row],[Avg Return(%)]]&lt;-0.5,cleaned_sensex[[#This Row],[Rolling volatility]]&gt;2),"Alert","OK")</f>
        <v>OK</v>
      </c>
      <c r="M4287">
        <v>-0.5</v>
      </c>
      <c r="N4287">
        <v>2</v>
      </c>
    </row>
    <row r="4288" spans="1:14" x14ac:dyDescent="0.3">
      <c r="A4288" s="1">
        <v>41961</v>
      </c>
      <c r="B4288">
        <v>28163.2890625</v>
      </c>
      <c r="C4288">
        <v>28282.849609375</v>
      </c>
      <c r="D4288">
        <v>28119.94921875</v>
      </c>
      <c r="E4288">
        <v>28209.029296875</v>
      </c>
      <c r="F4288">
        <v>7300</v>
      </c>
      <c r="G4288">
        <f>IFERROR(((cleaned_sensex[[#This Row],[Close]]-B4287)/B4287)*100,0)</f>
        <v>-5.1784578648132067E-2</v>
      </c>
      <c r="H4288">
        <f t="shared" si="132"/>
        <v>0.3016474154224919</v>
      </c>
      <c r="I4288">
        <f t="shared" si="133"/>
        <v>0.608451100145605</v>
      </c>
      <c r="J4288">
        <f>MAX(B4289,cleaned_sensex[[#This Row],[Close]])</f>
        <v>28163.2890625</v>
      </c>
      <c r="K4288">
        <f>(cleaned_sensex[[#This Row],[Close]]-cleaned_sensex[[#This Row],[Rolling max]])/cleaned_sensex[[#This Row],[Rolling max]]*100</f>
        <v>0</v>
      </c>
      <c r="L4288" t="str">
        <f>IF(AND(cleaned_sensex[[#This Row],[Avg Return(%)]]&lt;-0.5,cleaned_sensex[[#This Row],[Rolling volatility]]&gt;2),"Alert","OK")</f>
        <v>OK</v>
      </c>
      <c r="M4288">
        <v>-0.5</v>
      </c>
      <c r="N4288">
        <v>2</v>
      </c>
    </row>
    <row r="4289" spans="1:14" x14ac:dyDescent="0.3">
      <c r="A4289" s="1">
        <v>41962</v>
      </c>
      <c r="B4289">
        <v>28032.849609375</v>
      </c>
      <c r="C4289">
        <v>28294.009765625</v>
      </c>
      <c r="D4289">
        <v>27963.509765625</v>
      </c>
      <c r="E4289">
        <v>28193.900390625</v>
      </c>
      <c r="F4289">
        <v>6800</v>
      </c>
      <c r="G4289">
        <f>IFERROR(((cleaned_sensex[[#This Row],[Close]]-B4288)/B4288)*100,0)</f>
        <v>-0.46315418925512797</v>
      </c>
      <c r="H4289">
        <f t="shared" si="132"/>
        <v>0.1064983112165228</v>
      </c>
      <c r="I4289">
        <f t="shared" si="133"/>
        <v>0.24087903747747272</v>
      </c>
      <c r="J4289">
        <f>MAX(B4290,cleaned_sensex[[#This Row],[Close]])</f>
        <v>28067.560546875</v>
      </c>
      <c r="K4289">
        <f>(cleaned_sensex[[#This Row],[Close]]-cleaned_sensex[[#This Row],[Rolling max]])/cleaned_sensex[[#This Row],[Rolling max]]*100</f>
        <v>-0.1236692353153743</v>
      </c>
      <c r="L4289" t="str">
        <f>IF(AND(cleaned_sensex[[#This Row],[Avg Return(%)]]&lt;-0.5,cleaned_sensex[[#This Row],[Rolling volatility]]&gt;2),"Alert","OK")</f>
        <v>OK</v>
      </c>
      <c r="M4289">
        <v>-0.5</v>
      </c>
      <c r="N4289">
        <v>2</v>
      </c>
    </row>
    <row r="4290" spans="1:14" x14ac:dyDescent="0.3">
      <c r="A4290" s="1">
        <v>41963</v>
      </c>
      <c r="B4290">
        <v>28067.560546875</v>
      </c>
      <c r="C4290">
        <v>28118.529296875</v>
      </c>
      <c r="D4290">
        <v>27915.23046875</v>
      </c>
      <c r="E4290">
        <v>28100.83984375</v>
      </c>
      <c r="F4290">
        <v>8700</v>
      </c>
      <c r="G4290">
        <f>IFERROR(((cleaned_sensex[[#This Row],[Close]]-B4289)/B4289)*100,0)</f>
        <v>0.12382236548792262</v>
      </c>
      <c r="H4290">
        <f t="shared" si="132"/>
        <v>6.2138412271833289E-2</v>
      </c>
      <c r="I4290">
        <f t="shared" si="133"/>
        <v>0.30021119854247214</v>
      </c>
      <c r="J4290">
        <f>MAX(B4291,cleaned_sensex[[#This Row],[Close]])</f>
        <v>28334.630859375</v>
      </c>
      <c r="K4290">
        <f>(cleaned_sensex[[#This Row],[Close]]-cleaned_sensex[[#This Row],[Rolling max]])/cleaned_sensex[[#This Row],[Rolling max]]*100</f>
        <v>-0.94255793846573166</v>
      </c>
      <c r="L4290" t="str">
        <f>IF(AND(cleaned_sensex[[#This Row],[Avg Return(%)]]&lt;-0.5,cleaned_sensex[[#This Row],[Rolling volatility]]&gt;2),"Alert","OK")</f>
        <v>OK</v>
      </c>
      <c r="M4290">
        <v>-0.5</v>
      </c>
      <c r="N4290">
        <v>2</v>
      </c>
    </row>
    <row r="4291" spans="1:14" x14ac:dyDescent="0.3">
      <c r="A4291" s="1">
        <v>41964</v>
      </c>
      <c r="B4291">
        <v>28334.630859375</v>
      </c>
      <c r="C4291">
        <v>28360.66015625</v>
      </c>
      <c r="D4291">
        <v>28038.400390625</v>
      </c>
      <c r="E4291">
        <v>28100.099609375</v>
      </c>
      <c r="F4291">
        <v>10100</v>
      </c>
      <c r="G4291">
        <f>IFERROR(((cleaned_sensex[[#This Row],[Close]]-B4290)/B4290)*100,0)</f>
        <v>0.95152662823679268</v>
      </c>
      <c r="H4291">
        <f t="shared" si="132"/>
        <v>5.4599887406725403E-2</v>
      </c>
      <c r="I4291">
        <f t="shared" si="133"/>
        <v>0.2973194174593326</v>
      </c>
      <c r="J4291">
        <f>MAX(B4292,cleaned_sensex[[#This Row],[Close]])</f>
        <v>28499.5390625</v>
      </c>
      <c r="K4291">
        <f>(cleaned_sensex[[#This Row],[Close]]-cleaned_sensex[[#This Row],[Rolling max]])/cleaned_sensex[[#This Row],[Rolling max]]*100</f>
        <v>-0.57863463252283953</v>
      </c>
      <c r="L4291" t="str">
        <f>IF(AND(cleaned_sensex[[#This Row],[Avg Return(%)]]&lt;-0.5,cleaned_sensex[[#This Row],[Rolling volatility]]&gt;2),"Alert","OK")</f>
        <v>OK</v>
      </c>
      <c r="M4291">
        <v>-0.5</v>
      </c>
      <c r="N4291">
        <v>2</v>
      </c>
    </row>
    <row r="4292" spans="1:14" x14ac:dyDescent="0.3">
      <c r="A4292" s="1">
        <v>41967</v>
      </c>
      <c r="B4292">
        <v>28499.5390625</v>
      </c>
      <c r="C4292">
        <v>28541.9609375</v>
      </c>
      <c r="D4292">
        <v>28394.48046875</v>
      </c>
      <c r="E4292">
        <v>28413.009765625</v>
      </c>
      <c r="F4292">
        <v>9700</v>
      </c>
      <c r="G4292">
        <f>IFERROR(((cleaned_sensex[[#This Row],[Close]]-B4291)/B4291)*100,0)</f>
        <v>0.58200229938918469</v>
      </c>
      <c r="H4292">
        <f t="shared" si="132"/>
        <v>0.16667839979897808</v>
      </c>
      <c r="I4292">
        <f t="shared" si="133"/>
        <v>0.39781885846029708</v>
      </c>
      <c r="J4292">
        <f>MAX(B4293,cleaned_sensex[[#This Row],[Close]])</f>
        <v>28499.5390625</v>
      </c>
      <c r="K4292">
        <f>(cleaned_sensex[[#This Row],[Close]]-cleaned_sensex[[#This Row],[Rolling max]])/cleaned_sensex[[#This Row],[Rolling max]]*100</f>
        <v>0</v>
      </c>
      <c r="L4292" t="str">
        <f>IF(AND(cleaned_sensex[[#This Row],[Avg Return(%)]]&lt;-0.5,cleaned_sensex[[#This Row],[Rolling volatility]]&gt;2),"Alert","OK")</f>
        <v>OK</v>
      </c>
      <c r="M4292">
        <v>-0.5</v>
      </c>
      <c r="N4292">
        <v>2</v>
      </c>
    </row>
    <row r="4293" spans="1:14" x14ac:dyDescent="0.3">
      <c r="A4293" s="1">
        <v>41968</v>
      </c>
      <c r="B4293">
        <v>28338.05078125</v>
      </c>
      <c r="C4293">
        <v>28541.220703125</v>
      </c>
      <c r="D4293">
        <v>28217.5</v>
      </c>
      <c r="E4293">
        <v>28520.759765625</v>
      </c>
      <c r="F4293">
        <v>10800</v>
      </c>
      <c r="G4293">
        <f>IFERROR(((cleaned_sensex[[#This Row],[Close]]-B4292)/B4292)*100,0)</f>
        <v>-0.5666347125679938</v>
      </c>
      <c r="H4293">
        <f t="shared" si="132"/>
        <v>0.2226899289704356</v>
      </c>
      <c r="I4293">
        <f t="shared" si="133"/>
        <v>0.41425905443818051</v>
      </c>
      <c r="J4293">
        <f>MAX(B4294,cleaned_sensex[[#This Row],[Close]])</f>
        <v>28386.189453125</v>
      </c>
      <c r="K4293">
        <f>(cleaned_sensex[[#This Row],[Close]]-cleaned_sensex[[#This Row],[Rolling max]])/cleaned_sensex[[#This Row],[Rolling max]]*100</f>
        <v>-0.16958483263311158</v>
      </c>
      <c r="L4293" t="str">
        <f>IF(AND(cleaned_sensex[[#This Row],[Avg Return(%)]]&lt;-0.5,cleaned_sensex[[#This Row],[Rolling volatility]]&gt;2),"Alert","OK")</f>
        <v>OK</v>
      </c>
      <c r="M4293">
        <v>-0.5</v>
      </c>
      <c r="N4293">
        <v>2</v>
      </c>
    </row>
    <row r="4294" spans="1:14" x14ac:dyDescent="0.3">
      <c r="A4294" s="1">
        <v>41969</v>
      </c>
      <c r="B4294">
        <v>28386.189453125</v>
      </c>
      <c r="C4294">
        <v>28470.150390625</v>
      </c>
      <c r="D4294">
        <v>28261.310546875</v>
      </c>
      <c r="E4294">
        <v>28321.580078125</v>
      </c>
      <c r="F4294">
        <v>8700</v>
      </c>
      <c r="G4294">
        <f>IFERROR(((cleaned_sensex[[#This Row],[Close]]-B4293)/B4293)*100,0)</f>
        <v>0.16987291132547186</v>
      </c>
      <c r="H4294">
        <f t="shared" si="132"/>
        <v>0.15335186767065517</v>
      </c>
      <c r="I4294">
        <f t="shared" si="133"/>
        <v>0.48422280722539546</v>
      </c>
      <c r="J4294">
        <f>MAX(B4295,cleaned_sensex[[#This Row],[Close]])</f>
        <v>28438.91015625</v>
      </c>
      <c r="K4294">
        <f>(cleaned_sensex[[#This Row],[Close]]-cleaned_sensex[[#This Row],[Rolling max]])/cleaned_sensex[[#This Row],[Rolling max]]*100</f>
        <v>-0.18538229079574489</v>
      </c>
      <c r="L4294" t="str">
        <f>IF(AND(cleaned_sensex[[#This Row],[Avg Return(%)]]&lt;-0.5,cleaned_sensex[[#This Row],[Rolling volatility]]&gt;2),"Alert","OK")</f>
        <v>OK</v>
      </c>
      <c r="M4294">
        <v>-0.5</v>
      </c>
      <c r="N4294">
        <v>2</v>
      </c>
    </row>
    <row r="4295" spans="1:14" x14ac:dyDescent="0.3">
      <c r="A4295" s="1">
        <v>41970</v>
      </c>
      <c r="B4295">
        <v>28438.91015625</v>
      </c>
      <c r="C4295">
        <v>28498.30078125</v>
      </c>
      <c r="D4295">
        <v>28307.580078125</v>
      </c>
      <c r="E4295">
        <v>28397.80078125</v>
      </c>
      <c r="F4295">
        <v>11900</v>
      </c>
      <c r="G4295">
        <f>IFERROR(((cleaned_sensex[[#This Row],[Close]]-B4294)/B4294)*100,0)</f>
        <v>0.18572659501219543</v>
      </c>
      <c r="H4295">
        <f t="shared" si="132"/>
        <v>0.13492546144342835</v>
      </c>
      <c r="I4295">
        <f t="shared" si="133"/>
        <v>0.47921330265712792</v>
      </c>
      <c r="J4295">
        <f>MAX(B4296,cleaned_sensex[[#This Row],[Close]])</f>
        <v>28693.990234375</v>
      </c>
      <c r="K4295">
        <f>(cleaned_sensex[[#This Row],[Close]]-cleaned_sensex[[#This Row],[Rolling max]])/cleaned_sensex[[#This Row],[Rolling max]]*100</f>
        <v>-0.88896690924295929</v>
      </c>
      <c r="L4295" t="str">
        <f>IF(AND(cleaned_sensex[[#This Row],[Avg Return(%)]]&lt;-0.5,cleaned_sensex[[#This Row],[Rolling volatility]]&gt;2),"Alert","OK")</f>
        <v>OK</v>
      </c>
      <c r="M4295">
        <v>-0.5</v>
      </c>
      <c r="N4295">
        <v>2</v>
      </c>
    </row>
    <row r="4296" spans="1:14" x14ac:dyDescent="0.3">
      <c r="A4296" s="1">
        <v>41971</v>
      </c>
      <c r="B4296">
        <v>28693.990234375</v>
      </c>
      <c r="C4296">
        <v>28822.369140625</v>
      </c>
      <c r="D4296">
        <v>28483.990234375</v>
      </c>
      <c r="E4296">
        <v>28490.7109375</v>
      </c>
      <c r="F4296">
        <v>14600</v>
      </c>
      <c r="G4296">
        <f>IFERROR(((cleaned_sensex[[#This Row],[Close]]-B4295)/B4295)*100,0)</f>
        <v>0.89694041270755676</v>
      </c>
      <c r="H4296">
        <f t="shared" si="132"/>
        <v>0.1778688619137748</v>
      </c>
      <c r="I4296">
        <f t="shared" si="133"/>
        <v>0.46038450748870657</v>
      </c>
      <c r="J4296">
        <f>MAX(B4297,cleaned_sensex[[#This Row],[Close]])</f>
        <v>28693.990234375</v>
      </c>
      <c r="K4296">
        <f>(cleaned_sensex[[#This Row],[Close]]-cleaned_sensex[[#This Row],[Rolling max]])/cleaned_sensex[[#This Row],[Rolling max]]*100</f>
        <v>0</v>
      </c>
      <c r="L4296" t="str">
        <f>IF(AND(cleaned_sensex[[#This Row],[Avg Return(%)]]&lt;-0.5,cleaned_sensex[[#This Row],[Rolling volatility]]&gt;2),"Alert","OK")</f>
        <v>OK</v>
      </c>
      <c r="M4296">
        <v>-0.5</v>
      </c>
      <c r="N4296">
        <v>2</v>
      </c>
    </row>
    <row r="4297" spans="1:14" x14ac:dyDescent="0.3">
      <c r="A4297" s="1">
        <v>41974</v>
      </c>
      <c r="B4297">
        <v>28559.619140625</v>
      </c>
      <c r="C4297">
        <v>28809.640625</v>
      </c>
      <c r="D4297">
        <v>28538.439453125</v>
      </c>
      <c r="E4297">
        <v>28748.220703125</v>
      </c>
      <c r="F4297">
        <v>8300</v>
      </c>
      <c r="G4297">
        <f>IFERROR(((cleaned_sensex[[#This Row],[Close]]-B4296)/B4296)*100,0)</f>
        <v>-0.46829002398218317</v>
      </c>
      <c r="H4297">
        <f t="shared" si="132"/>
        <v>0.22961834326089772</v>
      </c>
      <c r="I4297">
        <f t="shared" si="133"/>
        <v>0.51177639198677138</v>
      </c>
      <c r="J4297">
        <f>MAX(B4298,cleaned_sensex[[#This Row],[Close]])</f>
        <v>28559.619140625</v>
      </c>
      <c r="K4297">
        <f>(cleaned_sensex[[#This Row],[Close]]-cleaned_sensex[[#This Row],[Rolling max]])/cleaned_sensex[[#This Row],[Rolling max]]*100</f>
        <v>0</v>
      </c>
      <c r="L4297" t="str">
        <f>IF(AND(cleaned_sensex[[#This Row],[Avg Return(%)]]&lt;-0.5,cleaned_sensex[[#This Row],[Rolling volatility]]&gt;2),"Alert","OK")</f>
        <v>OK</v>
      </c>
      <c r="M4297">
        <v>-0.5</v>
      </c>
      <c r="N4297">
        <v>2</v>
      </c>
    </row>
    <row r="4298" spans="1:14" x14ac:dyDescent="0.3">
      <c r="A4298" s="1">
        <v>41975</v>
      </c>
      <c r="B4298">
        <v>28444.009765625</v>
      </c>
      <c r="C4298">
        <v>28576.390625</v>
      </c>
      <c r="D4298">
        <v>28386.4609375</v>
      </c>
      <c r="E4298">
        <v>28522.4609375</v>
      </c>
      <c r="F4298">
        <v>11200</v>
      </c>
      <c r="G4298">
        <f>IFERROR(((cleaned_sensex[[#This Row],[Close]]-B4297)/B4297)*100,0)</f>
        <v>-0.40480012856876635</v>
      </c>
      <c r="H4298">
        <f t="shared" si="132"/>
        <v>0.13600277077056871</v>
      </c>
      <c r="I4298">
        <f t="shared" si="133"/>
        <v>0.54771355145873757</v>
      </c>
      <c r="J4298">
        <f>MAX(B4299,cleaned_sensex[[#This Row],[Close]])</f>
        <v>28444.009765625</v>
      </c>
      <c r="K4298">
        <f>(cleaned_sensex[[#This Row],[Close]]-cleaned_sensex[[#This Row],[Rolling max]])/cleaned_sensex[[#This Row],[Rolling max]]*100</f>
        <v>0</v>
      </c>
      <c r="L4298" t="str">
        <f>IF(AND(cleaned_sensex[[#This Row],[Avg Return(%)]]&lt;-0.5,cleaned_sensex[[#This Row],[Rolling volatility]]&gt;2),"Alert","OK")</f>
        <v>OK</v>
      </c>
      <c r="M4298">
        <v>-0.5</v>
      </c>
      <c r="N4298">
        <v>2</v>
      </c>
    </row>
    <row r="4299" spans="1:14" x14ac:dyDescent="0.3">
      <c r="A4299" s="1">
        <v>41976</v>
      </c>
      <c r="B4299">
        <v>28442.7109375</v>
      </c>
      <c r="C4299">
        <v>28504.650390625</v>
      </c>
      <c r="D4299">
        <v>28370.73046875</v>
      </c>
      <c r="E4299">
        <v>28472.3203125</v>
      </c>
      <c r="F4299">
        <v>10100</v>
      </c>
      <c r="G4299">
        <f>IFERROR(((cleaned_sensex[[#This Row],[Close]]-B4298)/B4298)*100,0)</f>
        <v>-4.5662624071014513E-3</v>
      </c>
      <c r="H4299">
        <f t="shared" si="132"/>
        <v>0.10070121577850526</v>
      </c>
      <c r="I4299">
        <f t="shared" si="133"/>
        <v>0.57199969886816482</v>
      </c>
      <c r="J4299">
        <f>MAX(B4300,cleaned_sensex[[#This Row],[Close]])</f>
        <v>28562.8203125</v>
      </c>
      <c r="K4299">
        <f>(cleaned_sensex[[#This Row],[Close]]-cleaned_sensex[[#This Row],[Rolling max]])/cleaned_sensex[[#This Row],[Rolling max]]*100</f>
        <v>-0.42050950741526144</v>
      </c>
      <c r="L4299" t="str">
        <f>IF(AND(cleaned_sensex[[#This Row],[Avg Return(%)]]&lt;-0.5,cleaned_sensex[[#This Row],[Rolling volatility]]&gt;2),"Alert","OK")</f>
        <v>OK</v>
      </c>
      <c r="M4299">
        <v>-0.5</v>
      </c>
      <c r="N4299">
        <v>2</v>
      </c>
    </row>
    <row r="4300" spans="1:14" x14ac:dyDescent="0.3">
      <c r="A4300" s="1">
        <v>41977</v>
      </c>
      <c r="B4300">
        <v>28562.8203125</v>
      </c>
      <c r="C4300">
        <v>28808.779296875</v>
      </c>
      <c r="D4300">
        <v>28448.94921875</v>
      </c>
      <c r="E4300">
        <v>28616.9296875</v>
      </c>
      <c r="F4300">
        <v>10400</v>
      </c>
      <c r="G4300">
        <f>IFERROR(((cleaned_sensex[[#This Row],[Close]]-B4299)/B4299)*100,0)</f>
        <v>0.42228525706965231</v>
      </c>
      <c r="H4300">
        <f t="shared" ref="H4300:H4363" si="134">AVERAGE(G4290:G4299)</f>
        <v>0.14656000846330791</v>
      </c>
      <c r="I4300">
        <f t="shared" ref="I4300:I4363" si="135">_xlfn.STDEV.S(G4290:G4299)</f>
        <v>0.53921454553619819</v>
      </c>
      <c r="J4300">
        <f>MAX(B4301,cleaned_sensex[[#This Row],[Close]])</f>
        <v>28562.8203125</v>
      </c>
      <c r="K4300">
        <f>(cleaned_sensex[[#This Row],[Close]]-cleaned_sensex[[#This Row],[Rolling max]])/cleaned_sensex[[#This Row],[Rolling max]]*100</f>
        <v>0</v>
      </c>
      <c r="L4300" t="str">
        <f>IF(AND(cleaned_sensex[[#This Row],[Avg Return(%)]]&lt;-0.5,cleaned_sensex[[#This Row],[Rolling volatility]]&gt;2),"Alert","OK")</f>
        <v>OK</v>
      </c>
      <c r="M4300">
        <v>-0.5</v>
      </c>
      <c r="N4300">
        <v>2</v>
      </c>
    </row>
    <row r="4301" spans="1:14" x14ac:dyDescent="0.3">
      <c r="A4301" s="1">
        <v>41978</v>
      </c>
      <c r="B4301">
        <v>28458.099609375</v>
      </c>
      <c r="C4301">
        <v>28651.75</v>
      </c>
      <c r="D4301">
        <v>28409.05078125</v>
      </c>
      <c r="E4301">
        <v>28604.5</v>
      </c>
      <c r="F4301">
        <v>7700</v>
      </c>
      <c r="G4301">
        <f>IFERROR(((cleaned_sensex[[#This Row],[Close]]-B4300)/B4300)*100,0)</f>
        <v>-0.36663292342728104</v>
      </c>
      <c r="H4301">
        <f t="shared" si="134"/>
        <v>0.17640629762148086</v>
      </c>
      <c r="I4301">
        <f t="shared" si="135"/>
        <v>0.54603320387501264</v>
      </c>
      <c r="J4301">
        <f>MAX(B4302,cleaned_sensex[[#This Row],[Close]])</f>
        <v>28458.099609375</v>
      </c>
      <c r="K4301">
        <f>(cleaned_sensex[[#This Row],[Close]]-cleaned_sensex[[#This Row],[Rolling max]])/cleaned_sensex[[#This Row],[Rolling max]]*100</f>
        <v>0</v>
      </c>
      <c r="L4301" t="str">
        <f>IF(AND(cleaned_sensex[[#This Row],[Avg Return(%)]]&lt;-0.5,cleaned_sensex[[#This Row],[Rolling volatility]]&gt;2),"Alert","OK")</f>
        <v>OK</v>
      </c>
      <c r="M4301">
        <v>-0.5</v>
      </c>
      <c r="N4301">
        <v>2</v>
      </c>
    </row>
    <row r="4302" spans="1:14" x14ac:dyDescent="0.3">
      <c r="A4302" s="1">
        <v>41981</v>
      </c>
      <c r="B4302">
        <v>28119.400390625</v>
      </c>
      <c r="C4302">
        <v>28494.849609375</v>
      </c>
      <c r="D4302">
        <v>28097.119140625</v>
      </c>
      <c r="E4302">
        <v>28433</v>
      </c>
      <c r="F4302">
        <v>9500</v>
      </c>
      <c r="G4302">
        <f>IFERROR(((cleaned_sensex[[#This Row],[Close]]-B4301)/B4301)*100,0)</f>
        <v>-1.1901680836004302</v>
      </c>
      <c r="H4302">
        <f t="shared" si="134"/>
        <v>4.4590342455073505E-2</v>
      </c>
      <c r="I4302">
        <f t="shared" si="135"/>
        <v>0.49482835923241913</v>
      </c>
      <c r="J4302">
        <f>MAX(B4303,cleaned_sensex[[#This Row],[Close]])</f>
        <v>28119.400390625</v>
      </c>
      <c r="K4302">
        <f>(cleaned_sensex[[#This Row],[Close]]-cleaned_sensex[[#This Row],[Rolling max]])/cleaned_sensex[[#This Row],[Rolling max]]*100</f>
        <v>0</v>
      </c>
      <c r="L4302" t="str">
        <f>IF(AND(cleaned_sensex[[#This Row],[Avg Return(%)]]&lt;-0.5,cleaned_sensex[[#This Row],[Rolling volatility]]&gt;2),"Alert","OK")</f>
        <v>OK</v>
      </c>
      <c r="M4302">
        <v>-0.5</v>
      </c>
      <c r="N4302">
        <v>2</v>
      </c>
    </row>
    <row r="4303" spans="1:14" x14ac:dyDescent="0.3">
      <c r="A4303" s="1">
        <v>41982</v>
      </c>
      <c r="B4303">
        <v>27797.009765625</v>
      </c>
      <c r="C4303">
        <v>28157.529296875</v>
      </c>
      <c r="D4303">
        <v>27763.8203125</v>
      </c>
      <c r="E4303">
        <v>28134.220703125</v>
      </c>
      <c r="F4303">
        <v>9600</v>
      </c>
      <c r="G4303">
        <f>IFERROR(((cleaned_sensex[[#This Row],[Close]]-B4302)/B4302)*100,0)</f>
        <v>-1.1465060439463886</v>
      </c>
      <c r="H4303">
        <f t="shared" si="134"/>
        <v>-0.13262669584388798</v>
      </c>
      <c r="I4303">
        <f t="shared" si="135"/>
        <v>0.58929844528431441</v>
      </c>
      <c r="J4303">
        <f>MAX(B4304,cleaned_sensex[[#This Row],[Close]])</f>
        <v>27831.099609375</v>
      </c>
      <c r="K4303">
        <f>(cleaned_sensex[[#This Row],[Close]]-cleaned_sensex[[#This Row],[Rolling max]])/cleaned_sensex[[#This Row],[Rolling max]]*100</f>
        <v>-0.12248831066134634</v>
      </c>
      <c r="L4303" t="str">
        <f>IF(AND(cleaned_sensex[[#This Row],[Avg Return(%)]]&lt;-0.5,cleaned_sensex[[#This Row],[Rolling volatility]]&gt;2),"Alert","OK")</f>
        <v>OK</v>
      </c>
      <c r="M4303">
        <v>-0.5</v>
      </c>
      <c r="N4303">
        <v>2</v>
      </c>
    </row>
    <row r="4304" spans="1:14" x14ac:dyDescent="0.3">
      <c r="A4304" s="1">
        <v>41983</v>
      </c>
      <c r="B4304">
        <v>27831.099609375</v>
      </c>
      <c r="C4304">
        <v>27905.25</v>
      </c>
      <c r="D4304">
        <v>27710.029296875</v>
      </c>
      <c r="E4304">
        <v>27711.9609375</v>
      </c>
      <c r="F4304">
        <v>9900</v>
      </c>
      <c r="G4304">
        <f>IFERROR(((cleaned_sensex[[#This Row],[Close]]-B4303)/B4303)*100,0)</f>
        <v>0.12263852852315429</v>
      </c>
      <c r="H4304">
        <f t="shared" si="134"/>
        <v>-0.19061382898172746</v>
      </c>
      <c r="I4304">
        <f t="shared" si="135"/>
        <v>0.66092672449482248</v>
      </c>
      <c r="J4304">
        <f>MAX(B4305,cleaned_sensex[[#This Row],[Close]])</f>
        <v>27831.099609375</v>
      </c>
      <c r="K4304">
        <f>(cleaned_sensex[[#This Row],[Close]]-cleaned_sensex[[#This Row],[Rolling max]])/cleaned_sensex[[#This Row],[Rolling max]]*100</f>
        <v>0</v>
      </c>
      <c r="L4304" t="str">
        <f>IF(AND(cleaned_sensex[[#This Row],[Avg Return(%)]]&lt;-0.5,cleaned_sensex[[#This Row],[Rolling volatility]]&gt;2),"Alert","OK")</f>
        <v>OK</v>
      </c>
      <c r="M4304">
        <v>-0.5</v>
      </c>
      <c r="N4304">
        <v>2</v>
      </c>
    </row>
    <row r="4305" spans="1:14" x14ac:dyDescent="0.3">
      <c r="A4305" s="1">
        <v>41984</v>
      </c>
      <c r="B4305">
        <v>27602.009765625</v>
      </c>
      <c r="C4305">
        <v>27796.33984375</v>
      </c>
      <c r="D4305">
        <v>27539.470703125</v>
      </c>
      <c r="E4305">
        <v>27796.33984375</v>
      </c>
      <c r="F4305">
        <v>9800</v>
      </c>
      <c r="G4305">
        <f>IFERROR(((cleaned_sensex[[#This Row],[Close]]-B4304)/B4304)*100,0)</f>
        <v>-0.82314334311401161</v>
      </c>
      <c r="H4305">
        <f t="shared" si="134"/>
        <v>-0.19533726726195919</v>
      </c>
      <c r="I4305">
        <f t="shared" si="135"/>
        <v>0.65822745623009549</v>
      </c>
      <c r="J4305">
        <f>MAX(B4306,cleaned_sensex[[#This Row],[Close]])</f>
        <v>27602.009765625</v>
      </c>
      <c r="K4305">
        <f>(cleaned_sensex[[#This Row],[Close]]-cleaned_sensex[[#This Row],[Rolling max]])/cleaned_sensex[[#This Row],[Rolling max]]*100</f>
        <v>0</v>
      </c>
      <c r="L4305" t="str">
        <f>IF(AND(cleaned_sensex[[#This Row],[Avg Return(%)]]&lt;-0.5,cleaned_sensex[[#This Row],[Rolling volatility]]&gt;2),"Alert","OK")</f>
        <v>OK</v>
      </c>
      <c r="M4305">
        <v>-0.5</v>
      </c>
      <c r="N4305">
        <v>2</v>
      </c>
    </row>
    <row r="4306" spans="1:14" x14ac:dyDescent="0.3">
      <c r="A4306" s="1">
        <v>41985</v>
      </c>
      <c r="B4306">
        <v>27350.6796875</v>
      </c>
      <c r="C4306">
        <v>27692.3203125</v>
      </c>
      <c r="D4306">
        <v>27320.05078125</v>
      </c>
      <c r="E4306">
        <v>27598.9609375</v>
      </c>
      <c r="F4306">
        <v>10900</v>
      </c>
      <c r="G4306">
        <f>IFERROR(((cleaned_sensex[[#This Row],[Close]]-B4305)/B4305)*100,0)</f>
        <v>-0.91054992103510346</v>
      </c>
      <c r="H4306">
        <f t="shared" si="134"/>
        <v>-0.29622426107457994</v>
      </c>
      <c r="I4306">
        <f t="shared" si="135"/>
        <v>0.67053207759512046</v>
      </c>
      <c r="J4306">
        <f>MAX(B4307,cleaned_sensex[[#This Row],[Close]])</f>
        <v>27350.6796875</v>
      </c>
      <c r="K4306">
        <f>(cleaned_sensex[[#This Row],[Close]]-cleaned_sensex[[#This Row],[Rolling max]])/cleaned_sensex[[#This Row],[Rolling max]]*100</f>
        <v>0</v>
      </c>
      <c r="L4306" t="str">
        <f>IF(AND(cleaned_sensex[[#This Row],[Avg Return(%)]]&lt;-0.5,cleaned_sensex[[#This Row],[Rolling volatility]]&gt;2),"Alert","OK")</f>
        <v>OK</v>
      </c>
      <c r="M4306">
        <v>-0.5</v>
      </c>
      <c r="N4306">
        <v>2</v>
      </c>
    </row>
    <row r="4307" spans="1:14" x14ac:dyDescent="0.3">
      <c r="A4307" s="1">
        <v>41988</v>
      </c>
      <c r="B4307">
        <v>27319.560546875</v>
      </c>
      <c r="C4307">
        <v>27392.1796875</v>
      </c>
      <c r="D4307">
        <v>27105.0390625</v>
      </c>
      <c r="E4307">
        <v>27136.279296875</v>
      </c>
      <c r="F4307">
        <v>9100</v>
      </c>
      <c r="G4307">
        <f>IFERROR(((cleaned_sensex[[#This Row],[Close]]-B4306)/B4306)*100,0)</f>
        <v>-0.11377830818304047</v>
      </c>
      <c r="H4307">
        <f t="shared" si="134"/>
        <v>-0.47697329444884595</v>
      </c>
      <c r="I4307">
        <f t="shared" si="135"/>
        <v>0.54503530475080686</v>
      </c>
      <c r="J4307">
        <f>MAX(B4308,cleaned_sensex[[#This Row],[Close]])</f>
        <v>27319.560546875</v>
      </c>
      <c r="K4307">
        <f>(cleaned_sensex[[#This Row],[Close]]-cleaned_sensex[[#This Row],[Rolling max]])/cleaned_sensex[[#This Row],[Rolling max]]*100</f>
        <v>0</v>
      </c>
      <c r="L4307" t="str">
        <f>IF(AND(cleaned_sensex[[#This Row],[Avg Return(%)]]&lt;-0.5,cleaned_sensex[[#This Row],[Rolling volatility]]&gt;2),"Alert","OK")</f>
        <v>OK</v>
      </c>
      <c r="M4307">
        <v>-0.5</v>
      </c>
      <c r="N4307">
        <v>2</v>
      </c>
    </row>
    <row r="4308" spans="1:14" x14ac:dyDescent="0.3">
      <c r="A4308" s="1">
        <v>41989</v>
      </c>
      <c r="B4308">
        <v>26781.439453125</v>
      </c>
      <c r="C4308">
        <v>27199.369140625</v>
      </c>
      <c r="D4308">
        <v>26736.23046875</v>
      </c>
      <c r="E4308">
        <v>27181.1796875</v>
      </c>
      <c r="F4308">
        <v>14300</v>
      </c>
      <c r="G4308">
        <f>IFERROR(((cleaned_sensex[[#This Row],[Close]]-B4307)/B4307)*100,0)</f>
        <v>-1.9697282202863031</v>
      </c>
      <c r="H4308">
        <f t="shared" si="134"/>
        <v>-0.44152212286893172</v>
      </c>
      <c r="I4308">
        <f t="shared" si="135"/>
        <v>0.557059611214892</v>
      </c>
      <c r="J4308">
        <f>MAX(B4309,cleaned_sensex[[#This Row],[Close]])</f>
        <v>26781.439453125</v>
      </c>
      <c r="K4308">
        <f>(cleaned_sensex[[#This Row],[Close]]-cleaned_sensex[[#This Row],[Rolling max]])/cleaned_sensex[[#This Row],[Rolling max]]*100</f>
        <v>0</v>
      </c>
      <c r="L4308" t="str">
        <f>IF(AND(cleaned_sensex[[#This Row],[Avg Return(%)]]&lt;-0.5,cleaned_sensex[[#This Row],[Rolling volatility]]&gt;2),"Alert","OK")</f>
        <v>OK</v>
      </c>
      <c r="M4308">
        <v>-0.5</v>
      </c>
      <c r="N4308">
        <v>2</v>
      </c>
    </row>
    <row r="4309" spans="1:14" x14ac:dyDescent="0.3">
      <c r="A4309" s="1">
        <v>41990</v>
      </c>
      <c r="B4309">
        <v>26710.130859375</v>
      </c>
      <c r="C4309">
        <v>26871.91015625</v>
      </c>
      <c r="D4309">
        <v>26469.419921875</v>
      </c>
      <c r="E4309">
        <v>26724.009765625</v>
      </c>
      <c r="F4309">
        <v>16600</v>
      </c>
      <c r="G4309">
        <f>IFERROR(((cleaned_sensex[[#This Row],[Close]]-B4308)/B4308)*100,0)</f>
        <v>-0.26626124363035064</v>
      </c>
      <c r="H4309">
        <f t="shared" si="134"/>
        <v>-0.59801493204068534</v>
      </c>
      <c r="I4309">
        <f t="shared" si="135"/>
        <v>0.73650858576239908</v>
      </c>
      <c r="J4309">
        <f>MAX(B4310,cleaned_sensex[[#This Row],[Close]])</f>
        <v>27126.5703125</v>
      </c>
      <c r="K4309">
        <f>(cleaned_sensex[[#This Row],[Close]]-cleaned_sensex[[#This Row],[Rolling max]])/cleaned_sensex[[#This Row],[Rolling max]]*100</f>
        <v>-1.5351717829699374</v>
      </c>
      <c r="L4309" t="str">
        <f>IF(AND(cleaned_sensex[[#This Row],[Avg Return(%)]]&lt;-0.5,cleaned_sensex[[#This Row],[Rolling volatility]]&gt;2),"Alert","OK")</f>
        <v>OK</v>
      </c>
      <c r="M4309">
        <v>-0.5</v>
      </c>
      <c r="N4309">
        <v>2</v>
      </c>
    </row>
    <row r="4310" spans="1:14" x14ac:dyDescent="0.3">
      <c r="A4310" s="1">
        <v>41991</v>
      </c>
      <c r="B4310">
        <v>27126.5703125</v>
      </c>
      <c r="C4310">
        <v>27180.919921875</v>
      </c>
      <c r="D4310">
        <v>26900.5703125</v>
      </c>
      <c r="E4310">
        <v>27053.859375</v>
      </c>
      <c r="F4310">
        <v>11200</v>
      </c>
      <c r="G4310">
        <f>IFERROR(((cleaned_sensex[[#This Row],[Close]]-B4309)/B4309)*100,0)</f>
        <v>1.5591067498601705</v>
      </c>
      <c r="H4310">
        <f t="shared" si="134"/>
        <v>-0.62418443016301017</v>
      </c>
      <c r="I4310">
        <f t="shared" si="135"/>
        <v>0.71748285555047775</v>
      </c>
      <c r="J4310">
        <f>MAX(B4311,cleaned_sensex[[#This Row],[Close]])</f>
        <v>27371.83984375</v>
      </c>
      <c r="K4310">
        <f>(cleaned_sensex[[#This Row],[Close]]-cleaned_sensex[[#This Row],[Rolling max]])/cleaned_sensex[[#This Row],[Rolling max]]*100</f>
        <v>-0.89606519930739725</v>
      </c>
      <c r="L4310" t="str">
        <f>IF(AND(cleaned_sensex[[#This Row],[Avg Return(%)]]&lt;-0.5,cleaned_sensex[[#This Row],[Rolling volatility]]&gt;2),"Alert","OK")</f>
        <v>OK</v>
      </c>
      <c r="M4310">
        <v>-0.5</v>
      </c>
      <c r="N4310">
        <v>2</v>
      </c>
    </row>
    <row r="4311" spans="1:14" x14ac:dyDescent="0.3">
      <c r="A4311" s="1">
        <v>41992</v>
      </c>
      <c r="B4311">
        <v>27371.83984375</v>
      </c>
      <c r="C4311">
        <v>27497.119140625</v>
      </c>
      <c r="D4311">
        <v>27292.140625</v>
      </c>
      <c r="E4311">
        <v>27292.55078125</v>
      </c>
      <c r="F4311">
        <v>11800</v>
      </c>
      <c r="G4311">
        <f>IFERROR(((cleaned_sensex[[#This Row],[Close]]-B4310)/B4310)*100,0)</f>
        <v>0.90416712626947582</v>
      </c>
      <c r="H4311">
        <f t="shared" si="134"/>
        <v>-0.51050228088395855</v>
      </c>
      <c r="I4311">
        <f t="shared" si="135"/>
        <v>0.95309204941384496</v>
      </c>
      <c r="J4311">
        <f>MAX(B4312,cleaned_sensex[[#This Row],[Close]])</f>
        <v>27701.7890625</v>
      </c>
      <c r="K4311">
        <f>(cleaned_sensex[[#This Row],[Close]]-cleaned_sensex[[#This Row],[Rolling max]])/cleaned_sensex[[#This Row],[Rolling max]]*100</f>
        <v>-1.1910754861557058</v>
      </c>
      <c r="L4311" t="str">
        <f>IF(AND(cleaned_sensex[[#This Row],[Avg Return(%)]]&lt;-0.5,cleaned_sensex[[#This Row],[Rolling volatility]]&gt;2),"Alert","OK")</f>
        <v>OK</v>
      </c>
      <c r="M4311">
        <v>-0.5</v>
      </c>
      <c r="N4311">
        <v>2</v>
      </c>
    </row>
    <row r="4312" spans="1:14" x14ac:dyDescent="0.3">
      <c r="A4312" s="1">
        <v>41995</v>
      </c>
      <c r="B4312">
        <v>27701.7890625</v>
      </c>
      <c r="C4312">
        <v>27725.26953125</v>
      </c>
      <c r="D4312">
        <v>27382.3203125</v>
      </c>
      <c r="E4312">
        <v>27479.869140625</v>
      </c>
      <c r="F4312">
        <v>7400</v>
      </c>
      <c r="G4312">
        <f>IFERROR(((cleaned_sensex[[#This Row],[Close]]-B4311)/B4311)*100,0)</f>
        <v>1.2054331043637887</v>
      </c>
      <c r="H4312">
        <f t="shared" si="134"/>
        <v>-0.38342227591428274</v>
      </c>
      <c r="I4312">
        <f t="shared" si="135"/>
        <v>1.0538056933901194</v>
      </c>
      <c r="J4312">
        <f>MAX(B4313,cleaned_sensex[[#This Row],[Close]])</f>
        <v>27701.7890625</v>
      </c>
      <c r="K4312">
        <f>(cleaned_sensex[[#This Row],[Close]]-cleaned_sensex[[#This Row],[Rolling max]])/cleaned_sensex[[#This Row],[Rolling max]]*100</f>
        <v>0</v>
      </c>
      <c r="L4312" t="str">
        <f>IF(AND(cleaned_sensex[[#This Row],[Avg Return(%)]]&lt;-0.5,cleaned_sensex[[#This Row],[Rolling volatility]]&gt;2),"Alert","OK")</f>
        <v>OK</v>
      </c>
      <c r="M4312">
        <v>-0.5</v>
      </c>
      <c r="N4312">
        <v>2</v>
      </c>
    </row>
    <row r="4313" spans="1:14" x14ac:dyDescent="0.3">
      <c r="A4313" s="1">
        <v>41996</v>
      </c>
      <c r="B4313">
        <v>27506.4609375</v>
      </c>
      <c r="C4313">
        <v>27851.099609375</v>
      </c>
      <c r="D4313">
        <v>27475.130859375</v>
      </c>
      <c r="E4313">
        <v>27733.119140625</v>
      </c>
      <c r="F4313">
        <v>8600</v>
      </c>
      <c r="G4313">
        <f>IFERROR(((cleaned_sensex[[#This Row],[Close]]-B4312)/B4312)*100,0)</f>
        <v>-0.70511014490546498</v>
      </c>
      <c r="H4313">
        <f t="shared" si="134"/>
        <v>-0.14386215711786082</v>
      </c>
      <c r="I4313">
        <f t="shared" si="135"/>
        <v>1.1202326182457085</v>
      </c>
      <c r="J4313">
        <f>MAX(B4314,cleaned_sensex[[#This Row],[Close]])</f>
        <v>27506.4609375</v>
      </c>
      <c r="K4313">
        <f>(cleaned_sensex[[#This Row],[Close]]-cleaned_sensex[[#This Row],[Rolling max]])/cleaned_sensex[[#This Row],[Rolling max]]*100</f>
        <v>0</v>
      </c>
      <c r="L4313" t="str">
        <f>IF(AND(cleaned_sensex[[#This Row],[Avg Return(%)]]&lt;-0.5,cleaned_sensex[[#This Row],[Rolling volatility]]&gt;2),"Alert","OK")</f>
        <v>OK</v>
      </c>
      <c r="M4313">
        <v>-0.5</v>
      </c>
      <c r="N4313">
        <v>2</v>
      </c>
    </row>
    <row r="4314" spans="1:14" x14ac:dyDescent="0.3">
      <c r="A4314" s="1">
        <v>41997</v>
      </c>
      <c r="B4314">
        <v>27208.609375</v>
      </c>
      <c r="C4314">
        <v>27571.25</v>
      </c>
      <c r="D4314">
        <v>27146.51953125</v>
      </c>
      <c r="E4314">
        <v>27530.259765625</v>
      </c>
      <c r="F4314">
        <v>10600</v>
      </c>
      <c r="G4314">
        <f>IFERROR(((cleaned_sensex[[#This Row],[Close]]-B4313)/B4313)*100,0)</f>
        <v>-1.0828421845208527</v>
      </c>
      <c r="H4314">
        <f t="shared" si="134"/>
        <v>-9.9722567213768473E-2</v>
      </c>
      <c r="I4314">
        <f t="shared" si="135"/>
        <v>1.0844615446727837</v>
      </c>
      <c r="J4314">
        <f>MAX(B4315,cleaned_sensex[[#This Row],[Close]])</f>
        <v>27403.5390625</v>
      </c>
      <c r="K4314">
        <f>(cleaned_sensex[[#This Row],[Close]]-cleaned_sensex[[#This Row],[Rolling max]])/cleaned_sensex[[#This Row],[Rolling max]]*100</f>
        <v>-0.7113303396886751</v>
      </c>
      <c r="L4314" t="str">
        <f>IF(AND(cleaned_sensex[[#This Row],[Avg Return(%)]]&lt;-0.5,cleaned_sensex[[#This Row],[Rolling volatility]]&gt;2),"Alert","OK")</f>
        <v>OK</v>
      </c>
      <c r="M4314">
        <v>-0.5</v>
      </c>
      <c r="N4314">
        <v>2</v>
      </c>
    </row>
    <row r="4315" spans="1:14" x14ac:dyDescent="0.3">
      <c r="A4315" s="1">
        <v>42003</v>
      </c>
      <c r="B4315">
        <v>27403.5390625</v>
      </c>
      <c r="C4315">
        <v>27478.30078125</v>
      </c>
      <c r="D4315">
        <v>27312.2890625</v>
      </c>
      <c r="E4315">
        <v>27478.30078125</v>
      </c>
      <c r="F4315">
        <v>6100</v>
      </c>
      <c r="G4315">
        <f>IFERROR(((cleaned_sensex[[#This Row],[Close]]-B4314)/B4314)*100,0)</f>
        <v>0.7164264987357517</v>
      </c>
      <c r="H4315">
        <f t="shared" si="134"/>
        <v>-0.22027063851816919</v>
      </c>
      <c r="I4315">
        <f t="shared" si="135"/>
        <v>1.1233023203904593</v>
      </c>
      <c r="J4315">
        <f>MAX(B4316,cleaned_sensex[[#This Row],[Close]])</f>
        <v>27499.419921875</v>
      </c>
      <c r="K4315">
        <f>(cleaned_sensex[[#This Row],[Close]]-cleaned_sensex[[#This Row],[Rolling max]])/cleaned_sensex[[#This Row],[Rolling max]]*100</f>
        <v>-0.34866502510741881</v>
      </c>
      <c r="L4315" t="str">
        <f>IF(AND(cleaned_sensex[[#This Row],[Avg Return(%)]]&lt;-0.5,cleaned_sensex[[#This Row],[Rolling volatility]]&gt;2),"Alert","OK")</f>
        <v>OK</v>
      </c>
      <c r="M4315">
        <v>-0.5</v>
      </c>
      <c r="N4315">
        <v>2</v>
      </c>
    </row>
    <row r="4316" spans="1:14" x14ac:dyDescent="0.3">
      <c r="A4316" s="1">
        <v>42004</v>
      </c>
      <c r="B4316">
        <v>27499.419921875</v>
      </c>
      <c r="C4316">
        <v>27527.240234375</v>
      </c>
      <c r="D4316">
        <v>27346</v>
      </c>
      <c r="E4316">
        <v>27358.30078125</v>
      </c>
      <c r="F4316">
        <v>6500</v>
      </c>
      <c r="G4316">
        <f>IFERROR(((cleaned_sensex[[#This Row],[Close]]-B4315)/B4315)*100,0)</f>
        <v>0.34988495156162824</v>
      </c>
      <c r="H4316">
        <f t="shared" si="134"/>
        <v>-6.6313654333192862E-2</v>
      </c>
      <c r="I4316">
        <f t="shared" si="135"/>
        <v>1.1369154872407559</v>
      </c>
      <c r="J4316">
        <f>MAX(B4317,cleaned_sensex[[#This Row],[Close]])</f>
        <v>27887.900390625</v>
      </c>
      <c r="K4316">
        <f>(cleaned_sensex[[#This Row],[Close]]-cleaned_sensex[[#This Row],[Rolling max]])/cleaned_sensex[[#This Row],[Rolling max]]*100</f>
        <v>-1.3930072300480334</v>
      </c>
      <c r="L4316" t="str">
        <f>IF(AND(cleaned_sensex[[#This Row],[Avg Return(%)]]&lt;-0.5,cleaned_sensex[[#This Row],[Rolling volatility]]&gt;2),"Alert","OK")</f>
        <v>OK</v>
      </c>
      <c r="M4316">
        <v>-0.5</v>
      </c>
      <c r="N4316">
        <v>2</v>
      </c>
    </row>
    <row r="4317" spans="1:14" x14ac:dyDescent="0.3">
      <c r="A4317" s="1">
        <v>42006</v>
      </c>
      <c r="B4317">
        <v>27887.900390625</v>
      </c>
      <c r="C4317">
        <v>27937.470703125</v>
      </c>
      <c r="D4317">
        <v>27519.259765625</v>
      </c>
      <c r="E4317">
        <v>27521.279296875</v>
      </c>
      <c r="F4317">
        <v>7400</v>
      </c>
      <c r="G4317">
        <f>IFERROR(((cleaned_sensex[[#This Row],[Close]]-B4316)/B4316)*100,0)</f>
        <v>1.4126860488463429</v>
      </c>
      <c r="H4317">
        <f t="shared" si="134"/>
        <v>5.9729832926480306E-2</v>
      </c>
      <c r="I4317">
        <f t="shared" si="135"/>
        <v>1.1022607185476778</v>
      </c>
      <c r="J4317">
        <f>MAX(B4318,cleaned_sensex[[#This Row],[Close]])</f>
        <v>27887.900390625</v>
      </c>
      <c r="K4317">
        <f>(cleaned_sensex[[#This Row],[Close]]-cleaned_sensex[[#This Row],[Rolling max]])/cleaned_sensex[[#This Row],[Rolling max]]*100</f>
        <v>0</v>
      </c>
      <c r="L4317" t="str">
        <f>IF(AND(cleaned_sensex[[#This Row],[Avg Return(%)]]&lt;-0.5,cleaned_sensex[[#This Row],[Rolling volatility]]&gt;2),"Alert","OK")</f>
        <v>OK</v>
      </c>
      <c r="M4317">
        <v>-0.5</v>
      </c>
      <c r="N4317">
        <v>2</v>
      </c>
    </row>
    <row r="4318" spans="1:14" x14ac:dyDescent="0.3">
      <c r="A4318" s="1">
        <v>42009</v>
      </c>
      <c r="B4318">
        <v>27842.3203125</v>
      </c>
      <c r="C4318">
        <v>28064.490234375</v>
      </c>
      <c r="D4318">
        <v>27786.849609375</v>
      </c>
      <c r="E4318">
        <v>27978.4296875</v>
      </c>
      <c r="F4318">
        <v>9200</v>
      </c>
      <c r="G4318">
        <f>IFERROR(((cleaned_sensex[[#This Row],[Close]]-B4317)/B4317)*100,0)</f>
        <v>-0.16344033608325184</v>
      </c>
      <c r="H4318">
        <f t="shared" si="134"/>
        <v>0.21237626862941869</v>
      </c>
      <c r="I4318">
        <f t="shared" si="135"/>
        <v>1.178614267722716</v>
      </c>
      <c r="J4318">
        <f>MAX(B4319,cleaned_sensex[[#This Row],[Close]])</f>
        <v>27842.3203125</v>
      </c>
      <c r="K4318">
        <f>(cleaned_sensex[[#This Row],[Close]]-cleaned_sensex[[#This Row],[Rolling max]])/cleaned_sensex[[#This Row],[Rolling max]]*100</f>
        <v>0</v>
      </c>
      <c r="L4318" t="str">
        <f>IF(AND(cleaned_sensex[[#This Row],[Avg Return(%)]]&lt;-0.5,cleaned_sensex[[#This Row],[Rolling volatility]]&gt;2),"Alert","OK")</f>
        <v>OK</v>
      </c>
      <c r="M4318">
        <v>-0.5</v>
      </c>
      <c r="N4318">
        <v>2</v>
      </c>
    </row>
    <row r="4319" spans="1:14" x14ac:dyDescent="0.3">
      <c r="A4319" s="1">
        <v>42010</v>
      </c>
      <c r="B4319">
        <v>26987.4609375</v>
      </c>
      <c r="C4319">
        <v>27698.9296875</v>
      </c>
      <c r="D4319">
        <v>26937.060546875</v>
      </c>
      <c r="E4319">
        <v>27694.23046875</v>
      </c>
      <c r="F4319">
        <v>14100</v>
      </c>
      <c r="G4319">
        <f>IFERROR(((cleaned_sensex[[#This Row],[Close]]-B4318)/B4318)*100,0)</f>
        <v>-3.070359673350231</v>
      </c>
      <c r="H4319">
        <f t="shared" si="134"/>
        <v>0.39300505704972377</v>
      </c>
      <c r="I4319">
        <f t="shared" si="135"/>
        <v>0.91624686487174567</v>
      </c>
      <c r="J4319">
        <f>MAX(B4320,cleaned_sensex[[#This Row],[Close]])</f>
        <v>26987.4609375</v>
      </c>
      <c r="K4319">
        <f>(cleaned_sensex[[#This Row],[Close]]-cleaned_sensex[[#This Row],[Rolling max]])/cleaned_sensex[[#This Row],[Rolling max]]*100</f>
        <v>0</v>
      </c>
      <c r="L4319" t="str">
        <f>IF(AND(cleaned_sensex[[#This Row],[Avg Return(%)]]&lt;-0.5,cleaned_sensex[[#This Row],[Rolling volatility]]&gt;2),"Alert","OK")</f>
        <v>OK</v>
      </c>
      <c r="M4319">
        <v>-0.5</v>
      </c>
      <c r="N4319">
        <v>2</v>
      </c>
    </row>
    <row r="4320" spans="1:14" x14ac:dyDescent="0.3">
      <c r="A4320" s="1">
        <v>42011</v>
      </c>
      <c r="B4320">
        <v>26908.8203125</v>
      </c>
      <c r="C4320">
        <v>27051.599609375</v>
      </c>
      <c r="D4320">
        <v>26776.119140625</v>
      </c>
      <c r="E4320">
        <v>26983.4296875</v>
      </c>
      <c r="F4320">
        <v>12200</v>
      </c>
      <c r="G4320">
        <f>IFERROR(((cleaned_sensex[[#This Row],[Close]]-B4319)/B4319)*100,0)</f>
        <v>-0.29139690162821563</v>
      </c>
      <c r="H4320">
        <f t="shared" si="134"/>
        <v>0.1125952140777358</v>
      </c>
      <c r="I4320">
        <f t="shared" si="135"/>
        <v>1.4271004502796703</v>
      </c>
      <c r="J4320">
        <f>MAX(B4321,cleaned_sensex[[#This Row],[Close]])</f>
        <v>27274.7109375</v>
      </c>
      <c r="K4320">
        <f>(cleaned_sensex[[#This Row],[Close]]-cleaned_sensex[[#This Row],[Rolling max]])/cleaned_sensex[[#This Row],[Rolling max]]*100</f>
        <v>-1.3415013850685287</v>
      </c>
      <c r="L4320" t="str">
        <f>IF(AND(cleaned_sensex[[#This Row],[Avg Return(%)]]&lt;-0.5,cleaned_sensex[[#This Row],[Rolling volatility]]&gt;2),"Alert","OK")</f>
        <v>OK</v>
      </c>
      <c r="M4320">
        <v>-0.5</v>
      </c>
      <c r="N4320">
        <v>2</v>
      </c>
    </row>
    <row r="4321" spans="1:14" x14ac:dyDescent="0.3">
      <c r="A4321" s="1">
        <v>42012</v>
      </c>
      <c r="B4321">
        <v>27274.7109375</v>
      </c>
      <c r="C4321">
        <v>27316.41015625</v>
      </c>
      <c r="D4321">
        <v>27101.939453125</v>
      </c>
      <c r="E4321">
        <v>27178.76953125</v>
      </c>
      <c r="F4321">
        <v>8200</v>
      </c>
      <c r="G4321">
        <f>IFERROR(((cleaned_sensex[[#This Row],[Close]]-B4320)/B4320)*100,0)</f>
        <v>1.3597423474935175</v>
      </c>
      <c r="H4321">
        <f t="shared" si="134"/>
        <v>-7.2455151071102925E-2</v>
      </c>
      <c r="I4321">
        <f t="shared" si="135"/>
        <v>1.3357444402396268</v>
      </c>
      <c r="J4321">
        <f>MAX(B4322,cleaned_sensex[[#This Row],[Close]])</f>
        <v>27458.380859375</v>
      </c>
      <c r="K4321">
        <f>(cleaned_sensex[[#This Row],[Close]]-cleaned_sensex[[#This Row],[Rolling max]])/cleaned_sensex[[#This Row],[Rolling max]]*100</f>
        <v>-0.66890295831951929</v>
      </c>
      <c r="L4321" t="str">
        <f>IF(AND(cleaned_sensex[[#This Row],[Avg Return(%)]]&lt;-0.5,cleaned_sensex[[#This Row],[Rolling volatility]]&gt;2),"Alert","OK")</f>
        <v>OK</v>
      </c>
      <c r="M4321">
        <v>-0.5</v>
      </c>
      <c r="N4321">
        <v>2</v>
      </c>
    </row>
    <row r="4322" spans="1:14" x14ac:dyDescent="0.3">
      <c r="A4322" s="1">
        <v>42013</v>
      </c>
      <c r="B4322">
        <v>27458.380859375</v>
      </c>
      <c r="C4322">
        <v>27507.669921875</v>
      </c>
      <c r="D4322">
        <v>27119.630859375</v>
      </c>
      <c r="E4322">
        <v>27404.189453125</v>
      </c>
      <c r="F4322">
        <v>11100</v>
      </c>
      <c r="G4322">
        <f>IFERROR(((cleaned_sensex[[#This Row],[Close]]-B4321)/B4321)*100,0)</f>
        <v>0.67340740034194912</v>
      </c>
      <c r="H4322">
        <f t="shared" si="134"/>
        <v>-2.6897628948698717E-2</v>
      </c>
      <c r="I4322">
        <f t="shared" si="135"/>
        <v>1.3797971916496035</v>
      </c>
      <c r="J4322">
        <f>MAX(B4323,cleaned_sensex[[#This Row],[Close]])</f>
        <v>27585.26953125</v>
      </c>
      <c r="K4322">
        <f>(cleaned_sensex[[#This Row],[Close]]-cleaned_sensex[[#This Row],[Rolling max]])/cleaned_sensex[[#This Row],[Rolling max]]*100</f>
        <v>-0.45998706567377939</v>
      </c>
      <c r="L4322" t="str">
        <f>IF(AND(cleaned_sensex[[#This Row],[Avg Return(%)]]&lt;-0.5,cleaned_sensex[[#This Row],[Rolling volatility]]&gt;2),"Alert","OK")</f>
        <v>OK</v>
      </c>
      <c r="M4322">
        <v>-0.5</v>
      </c>
      <c r="N4322">
        <v>2</v>
      </c>
    </row>
    <row r="4323" spans="1:14" x14ac:dyDescent="0.3">
      <c r="A4323" s="1">
        <v>42016</v>
      </c>
      <c r="B4323">
        <v>27585.26953125</v>
      </c>
      <c r="C4323">
        <v>27620.66015625</v>
      </c>
      <c r="D4323">
        <v>27323.740234375</v>
      </c>
      <c r="E4323">
        <v>27523.859375</v>
      </c>
      <c r="F4323">
        <v>7500</v>
      </c>
      <c r="G4323">
        <f>IFERROR(((cleaned_sensex[[#This Row],[Close]]-B4322)/B4322)*100,0)</f>
        <v>0.46211272443501322</v>
      </c>
      <c r="H4323">
        <f t="shared" si="134"/>
        <v>-8.0100199350882625E-2</v>
      </c>
      <c r="I4323">
        <f t="shared" si="135"/>
        <v>1.3365812763068521</v>
      </c>
      <c r="J4323">
        <f>MAX(B4324,cleaned_sensex[[#This Row],[Close]])</f>
        <v>27585.26953125</v>
      </c>
      <c r="K4323">
        <f>(cleaned_sensex[[#This Row],[Close]]-cleaned_sensex[[#This Row],[Rolling max]])/cleaned_sensex[[#This Row],[Rolling max]]*100</f>
        <v>0</v>
      </c>
      <c r="L4323" t="str">
        <f>IF(AND(cleaned_sensex[[#This Row],[Avg Return(%)]]&lt;-0.5,cleaned_sensex[[#This Row],[Rolling volatility]]&gt;2),"Alert","OK")</f>
        <v>OK</v>
      </c>
      <c r="M4323">
        <v>-0.5</v>
      </c>
      <c r="N4323">
        <v>2</v>
      </c>
    </row>
    <row r="4324" spans="1:14" x14ac:dyDescent="0.3">
      <c r="A4324" s="1">
        <v>42017</v>
      </c>
      <c r="B4324">
        <v>27425.73046875</v>
      </c>
      <c r="C4324">
        <v>27670.189453125</v>
      </c>
      <c r="D4324">
        <v>27324.580078125</v>
      </c>
      <c r="E4324">
        <v>27611.560546875</v>
      </c>
      <c r="F4324">
        <v>7800</v>
      </c>
      <c r="G4324">
        <f>IFERROR(((cleaned_sensex[[#This Row],[Close]]-B4323)/B4323)*100,0)</f>
        <v>-0.57834875355945325</v>
      </c>
      <c r="H4324">
        <f t="shared" si="134"/>
        <v>3.662208758316518E-2</v>
      </c>
      <c r="I4324">
        <f t="shared" si="135"/>
        <v>1.3268660684976479</v>
      </c>
      <c r="J4324">
        <f>MAX(B4325,cleaned_sensex[[#This Row],[Close]])</f>
        <v>27425.73046875</v>
      </c>
      <c r="K4324">
        <f>(cleaned_sensex[[#This Row],[Close]]-cleaned_sensex[[#This Row],[Rolling max]])/cleaned_sensex[[#This Row],[Rolling max]]*100</f>
        <v>0</v>
      </c>
      <c r="L4324" t="str">
        <f>IF(AND(cleaned_sensex[[#This Row],[Avg Return(%)]]&lt;-0.5,cleaned_sensex[[#This Row],[Rolling volatility]]&gt;2),"Alert","OK")</f>
        <v>OK</v>
      </c>
      <c r="M4324">
        <v>-0.5</v>
      </c>
      <c r="N4324">
        <v>2</v>
      </c>
    </row>
    <row r="4325" spans="1:14" x14ac:dyDescent="0.3">
      <c r="A4325" s="1">
        <v>42018</v>
      </c>
      <c r="B4325">
        <v>27346.8203125</v>
      </c>
      <c r="C4325">
        <v>27512.80078125</v>
      </c>
      <c r="D4325">
        <v>27203.25</v>
      </c>
      <c r="E4325">
        <v>27432.140625</v>
      </c>
      <c r="F4325">
        <v>10200</v>
      </c>
      <c r="G4325">
        <f>IFERROR(((cleaned_sensex[[#This Row],[Close]]-B4324)/B4324)*100,0)</f>
        <v>-0.28772307939040481</v>
      </c>
      <c r="H4325">
        <f t="shared" si="134"/>
        <v>8.7071430679305103E-2</v>
      </c>
      <c r="I4325">
        <f t="shared" si="135"/>
        <v>1.2886125006000149</v>
      </c>
      <c r="J4325">
        <f>MAX(B4326,cleaned_sensex[[#This Row],[Close]])</f>
        <v>28075.55078125</v>
      </c>
      <c r="K4325">
        <f>(cleaned_sensex[[#This Row],[Close]]-cleaned_sensex[[#This Row],[Rolling max]])/cleaned_sensex[[#This Row],[Rolling max]]*100</f>
        <v>-2.5956052453890806</v>
      </c>
      <c r="L4325" t="str">
        <f>IF(AND(cleaned_sensex[[#This Row],[Avg Return(%)]]&lt;-0.5,cleaned_sensex[[#This Row],[Rolling volatility]]&gt;2),"Alert","OK")</f>
        <v>OK</v>
      </c>
      <c r="M4325">
        <v>-0.5</v>
      </c>
      <c r="N4325">
        <v>2</v>
      </c>
    </row>
    <row r="4326" spans="1:14" x14ac:dyDescent="0.3">
      <c r="A4326" s="1">
        <v>42019</v>
      </c>
      <c r="B4326">
        <v>28075.55078125</v>
      </c>
      <c r="C4326">
        <v>28194.609375</v>
      </c>
      <c r="D4326">
        <v>27703.69921875</v>
      </c>
      <c r="E4326">
        <v>27831.16015625</v>
      </c>
      <c r="F4326">
        <v>16700</v>
      </c>
      <c r="G4326">
        <f>IFERROR(((cleaned_sensex[[#This Row],[Close]]-B4325)/B4325)*100,0)</f>
        <v>2.6647722127201146</v>
      </c>
      <c r="H4326">
        <f t="shared" si="134"/>
        <v>-1.3343527133310556E-2</v>
      </c>
      <c r="I4326">
        <f t="shared" si="135"/>
        <v>1.2731523028333418</v>
      </c>
      <c r="J4326">
        <f>MAX(B4327,cleaned_sensex[[#This Row],[Close]])</f>
        <v>28121.890625</v>
      </c>
      <c r="K4326">
        <f>(cleaned_sensex[[#This Row],[Close]]-cleaned_sensex[[#This Row],[Rolling max]])/cleaned_sensex[[#This Row],[Rolling max]]*100</f>
        <v>-0.16478210646621488</v>
      </c>
      <c r="L4326" t="str">
        <f>IF(AND(cleaned_sensex[[#This Row],[Avg Return(%)]]&lt;-0.5,cleaned_sensex[[#This Row],[Rolling volatility]]&gt;2),"Alert","OK")</f>
        <v>OK</v>
      </c>
      <c r="M4326">
        <v>-0.5</v>
      </c>
      <c r="N4326">
        <v>2</v>
      </c>
    </row>
    <row r="4327" spans="1:14" x14ac:dyDescent="0.3">
      <c r="A4327" s="1">
        <v>42020</v>
      </c>
      <c r="B4327">
        <v>28121.890625</v>
      </c>
      <c r="C4327">
        <v>28176.099609375</v>
      </c>
      <c r="D4327">
        <v>27945.310546875</v>
      </c>
      <c r="E4327">
        <v>28056.609375</v>
      </c>
      <c r="F4327">
        <v>12100</v>
      </c>
      <c r="G4327">
        <f>IFERROR(((cleaned_sensex[[#This Row],[Close]]-B4326)/B4326)*100,0)</f>
        <v>0.16505408606604305</v>
      </c>
      <c r="H4327">
        <f t="shared" si="134"/>
        <v>0.21814519898253809</v>
      </c>
      <c r="I4327">
        <f t="shared" si="135"/>
        <v>1.5308947913998534</v>
      </c>
      <c r="J4327">
        <f>MAX(B4328,cleaned_sensex[[#This Row],[Close]])</f>
        <v>28262.009765625</v>
      </c>
      <c r="K4327">
        <f>(cleaned_sensex[[#This Row],[Close]]-cleaned_sensex[[#This Row],[Rolling max]])/cleaned_sensex[[#This Row],[Rolling max]]*100</f>
        <v>-0.49578618713601358</v>
      </c>
      <c r="L4327" t="str">
        <f>IF(AND(cleaned_sensex[[#This Row],[Avg Return(%)]]&lt;-0.5,cleaned_sensex[[#This Row],[Rolling volatility]]&gt;2),"Alert","OK")</f>
        <v>OK</v>
      </c>
      <c r="M4327">
        <v>-0.5</v>
      </c>
      <c r="N4327">
        <v>2</v>
      </c>
    </row>
    <row r="4328" spans="1:14" x14ac:dyDescent="0.3">
      <c r="A4328" s="1">
        <v>42023</v>
      </c>
      <c r="B4328">
        <v>28262.009765625</v>
      </c>
      <c r="C4328">
        <v>28334.060546875</v>
      </c>
      <c r="D4328">
        <v>28197.359375</v>
      </c>
      <c r="E4328">
        <v>28249.83984375</v>
      </c>
      <c r="F4328">
        <v>10900</v>
      </c>
      <c r="G4328">
        <f>IFERROR(((cleaned_sensex[[#This Row],[Close]]-B4327)/B4327)*100,0)</f>
        <v>0.49825647391017125</v>
      </c>
      <c r="H4328">
        <f t="shared" si="134"/>
        <v>9.3382002704508069E-2</v>
      </c>
      <c r="I4328">
        <f t="shared" si="135"/>
        <v>1.4724500381578345</v>
      </c>
      <c r="J4328">
        <f>MAX(B4329,cleaned_sensex[[#This Row],[Close]])</f>
        <v>28784.669921875</v>
      </c>
      <c r="K4328">
        <f>(cleaned_sensex[[#This Row],[Close]]-cleaned_sensex[[#This Row],[Rolling max]])/cleaned_sensex[[#This Row],[Rolling max]]*100</f>
        <v>-1.8157587273662039</v>
      </c>
      <c r="L4328" t="str">
        <f>IF(AND(cleaned_sensex[[#This Row],[Avg Return(%)]]&lt;-0.5,cleaned_sensex[[#This Row],[Rolling volatility]]&gt;2),"Alert","OK")</f>
        <v>OK</v>
      </c>
      <c r="M4328">
        <v>-0.5</v>
      </c>
      <c r="N4328">
        <v>2</v>
      </c>
    </row>
    <row r="4329" spans="1:14" x14ac:dyDescent="0.3">
      <c r="A4329" s="1">
        <v>42024</v>
      </c>
      <c r="B4329">
        <v>28784.669921875</v>
      </c>
      <c r="C4329">
        <v>28829.2890625</v>
      </c>
      <c r="D4329">
        <v>28324.849609375</v>
      </c>
      <c r="E4329">
        <v>28324.849609375</v>
      </c>
      <c r="F4329">
        <v>11100</v>
      </c>
      <c r="G4329">
        <f>IFERROR(((cleaned_sensex[[#This Row],[Close]]-B4328)/B4328)*100,0)</f>
        <v>1.8493382480028366</v>
      </c>
      <c r="H4329">
        <f t="shared" si="134"/>
        <v>0.15955168370385034</v>
      </c>
      <c r="I4329">
        <f t="shared" si="135"/>
        <v>1.4744928842274769</v>
      </c>
      <c r="J4329">
        <f>MAX(B4330,cleaned_sensex[[#This Row],[Close]])</f>
        <v>28888.859375</v>
      </c>
      <c r="K4329">
        <f>(cleaned_sensex[[#This Row],[Close]]-cleaned_sensex[[#This Row],[Rolling max]])/cleaned_sensex[[#This Row],[Rolling max]]*100</f>
        <v>-0.36065616773767134</v>
      </c>
      <c r="L4329" t="str">
        <f>IF(AND(cleaned_sensex[[#This Row],[Avg Return(%)]]&lt;-0.5,cleaned_sensex[[#This Row],[Rolling volatility]]&gt;2),"Alert","OK")</f>
        <v>OK</v>
      </c>
      <c r="M4329">
        <v>-0.5</v>
      </c>
      <c r="N4329">
        <v>2</v>
      </c>
    </row>
    <row r="4330" spans="1:14" x14ac:dyDescent="0.3">
      <c r="A4330" s="1">
        <v>42025</v>
      </c>
      <c r="B4330">
        <v>28888.859375</v>
      </c>
      <c r="C4330">
        <v>28958.099609375</v>
      </c>
      <c r="D4330">
        <v>28792.5703125</v>
      </c>
      <c r="E4330">
        <v>28843.08984375</v>
      </c>
      <c r="F4330">
        <v>15400</v>
      </c>
      <c r="G4330">
        <f>IFERROR(((cleaned_sensex[[#This Row],[Close]]-B4329)/B4329)*100,0)</f>
        <v>0.36196160458946552</v>
      </c>
      <c r="H4330">
        <f t="shared" si="134"/>
        <v>0.65152147583915709</v>
      </c>
      <c r="I4330">
        <f t="shared" si="135"/>
        <v>1.0311736509358347</v>
      </c>
      <c r="J4330">
        <f>MAX(B4331,cleaned_sensex[[#This Row],[Close]])</f>
        <v>29006.01953125</v>
      </c>
      <c r="K4330">
        <f>(cleaned_sensex[[#This Row],[Close]]-cleaned_sensex[[#This Row],[Rolling max]])/cleaned_sensex[[#This Row],[Rolling max]]*100</f>
        <v>-0.40391669778673367</v>
      </c>
      <c r="L4330" t="str">
        <f>IF(AND(cleaned_sensex[[#This Row],[Avg Return(%)]]&lt;-0.5,cleaned_sensex[[#This Row],[Rolling volatility]]&gt;2),"Alert","OK")</f>
        <v>OK</v>
      </c>
      <c r="M4330">
        <v>-0.5</v>
      </c>
      <c r="N4330">
        <v>2</v>
      </c>
    </row>
    <row r="4331" spans="1:14" x14ac:dyDescent="0.3">
      <c r="A4331" s="1">
        <v>42026</v>
      </c>
      <c r="B4331">
        <v>29006.01953125</v>
      </c>
      <c r="C4331">
        <v>29060.41015625</v>
      </c>
      <c r="D4331">
        <v>28892.23046875</v>
      </c>
      <c r="E4331">
        <v>28957.7890625</v>
      </c>
      <c r="F4331">
        <v>11100</v>
      </c>
      <c r="G4331">
        <f>IFERROR(((cleaned_sensex[[#This Row],[Close]]-B4330)/B4330)*100,0)</f>
        <v>0.40555480134805433</v>
      </c>
      <c r="H4331">
        <f t="shared" si="134"/>
        <v>0.71685732646092526</v>
      </c>
      <c r="I4331">
        <f t="shared" si="135"/>
        <v>0.98443068737253081</v>
      </c>
      <c r="J4331">
        <f>MAX(B4332,cleaned_sensex[[#This Row],[Close]])</f>
        <v>29278.83984375</v>
      </c>
      <c r="K4331">
        <f>(cleaned_sensex[[#This Row],[Close]]-cleaned_sensex[[#This Row],[Rolling max]])/cleaned_sensex[[#This Row],[Rolling max]]*100</f>
        <v>-0.93180028292083272</v>
      </c>
      <c r="L4331" t="str">
        <f>IF(AND(cleaned_sensex[[#This Row],[Avg Return(%)]]&lt;-0.5,cleaned_sensex[[#This Row],[Rolling volatility]]&gt;2),"Alert","OK")</f>
        <v>OK</v>
      </c>
      <c r="M4331">
        <v>-0.5</v>
      </c>
      <c r="N4331">
        <v>2</v>
      </c>
    </row>
    <row r="4332" spans="1:14" x14ac:dyDescent="0.3">
      <c r="A4332" s="1">
        <v>42027</v>
      </c>
      <c r="B4332">
        <v>29278.83984375</v>
      </c>
      <c r="C4332">
        <v>29408.73046875</v>
      </c>
      <c r="D4332">
        <v>29165.560546875</v>
      </c>
      <c r="E4332">
        <v>29189.44921875</v>
      </c>
      <c r="F4332">
        <v>11900</v>
      </c>
      <c r="G4332">
        <f>IFERROR(((cleaned_sensex[[#This Row],[Close]]-B4331)/B4331)*100,0)</f>
        <v>0.94056446526926463</v>
      </c>
      <c r="H4332">
        <f t="shared" si="134"/>
        <v>0.62143857184637896</v>
      </c>
      <c r="I4332">
        <f t="shared" si="135"/>
        <v>0.96116218591629088</v>
      </c>
      <c r="J4332">
        <f>MAX(B4333,cleaned_sensex[[#This Row],[Close]])</f>
        <v>29571.0390625</v>
      </c>
      <c r="K4332">
        <f>(cleaned_sensex[[#This Row],[Close]]-cleaned_sensex[[#This Row],[Rolling max]])/cleaned_sensex[[#This Row],[Rolling max]]*100</f>
        <v>-0.9881263155224983</v>
      </c>
      <c r="L4332" t="str">
        <f>IF(AND(cleaned_sensex[[#This Row],[Avg Return(%)]]&lt;-0.5,cleaned_sensex[[#This Row],[Rolling volatility]]&gt;2),"Alert","OK")</f>
        <v>OK</v>
      </c>
      <c r="M4332">
        <v>-0.5</v>
      </c>
      <c r="N4332">
        <v>2</v>
      </c>
    </row>
    <row r="4333" spans="1:14" x14ac:dyDescent="0.3">
      <c r="A4333" s="1">
        <v>42031</v>
      </c>
      <c r="B4333">
        <v>29571.0390625</v>
      </c>
      <c r="C4333">
        <v>29618.58984375</v>
      </c>
      <c r="D4333">
        <v>29286.08984375</v>
      </c>
      <c r="E4333">
        <v>29451.650390625</v>
      </c>
      <c r="F4333">
        <v>11300</v>
      </c>
      <c r="G4333">
        <f>IFERROR(((cleaned_sensex[[#This Row],[Close]]-B4332)/B4332)*100,0)</f>
        <v>0.99798769455810321</v>
      </c>
      <c r="H4333">
        <f t="shared" si="134"/>
        <v>0.64815427833911055</v>
      </c>
      <c r="I4333">
        <f t="shared" si="135"/>
        <v>0.96646538224502121</v>
      </c>
      <c r="J4333">
        <f>MAX(B4334,cleaned_sensex[[#This Row],[Close]])</f>
        <v>29571.0390625</v>
      </c>
      <c r="K4333">
        <f>(cleaned_sensex[[#This Row],[Close]]-cleaned_sensex[[#This Row],[Rolling max]])/cleaned_sensex[[#This Row],[Rolling max]]*100</f>
        <v>0</v>
      </c>
      <c r="L4333" t="str">
        <f>IF(AND(cleaned_sensex[[#This Row],[Avg Return(%)]]&lt;-0.5,cleaned_sensex[[#This Row],[Rolling volatility]]&gt;2),"Alert","OK")</f>
        <v>OK</v>
      </c>
      <c r="M4333">
        <v>-0.5</v>
      </c>
      <c r="N4333">
        <v>2</v>
      </c>
    </row>
    <row r="4334" spans="1:14" x14ac:dyDescent="0.3">
      <c r="A4334" s="1">
        <v>42032</v>
      </c>
      <c r="B4334">
        <v>29559.1796875</v>
      </c>
      <c r="C4334">
        <v>29786.3203125</v>
      </c>
      <c r="D4334">
        <v>29417.669921875</v>
      </c>
      <c r="E4334">
        <v>29565.720703125</v>
      </c>
      <c r="F4334">
        <v>11200</v>
      </c>
      <c r="G4334">
        <f>IFERROR(((cleaned_sensex[[#This Row],[Close]]-B4333)/B4333)*100,0)</f>
        <v>-4.0104694917667806E-2</v>
      </c>
      <c r="H4334">
        <f t="shared" si="134"/>
        <v>0.70174177535141946</v>
      </c>
      <c r="I4334">
        <f t="shared" si="135"/>
        <v>0.96985415722995838</v>
      </c>
      <c r="J4334">
        <f>MAX(B4335,cleaned_sensex[[#This Row],[Close]])</f>
        <v>29681.76953125</v>
      </c>
      <c r="K4334">
        <f>(cleaned_sensex[[#This Row],[Close]]-cleaned_sensex[[#This Row],[Rolling max]])/cleaned_sensex[[#This Row],[Rolling max]]*100</f>
        <v>-0.41301393308418877</v>
      </c>
      <c r="L4334" t="str">
        <f>IF(AND(cleaned_sensex[[#This Row],[Avg Return(%)]]&lt;-0.5,cleaned_sensex[[#This Row],[Rolling volatility]]&gt;2),"Alert","OK")</f>
        <v>OK</v>
      </c>
      <c r="M4334">
        <v>-0.5</v>
      </c>
      <c r="N4334">
        <v>2</v>
      </c>
    </row>
    <row r="4335" spans="1:14" x14ac:dyDescent="0.3">
      <c r="A4335" s="1">
        <v>42033</v>
      </c>
      <c r="B4335">
        <v>29681.76953125</v>
      </c>
      <c r="C4335">
        <v>29740.630859375</v>
      </c>
      <c r="D4335">
        <v>29378.30078125</v>
      </c>
      <c r="E4335">
        <v>29516.490234375</v>
      </c>
      <c r="F4335">
        <v>12700</v>
      </c>
      <c r="G4335">
        <f>IFERROR(((cleaned_sensex[[#This Row],[Close]]-B4334)/B4334)*100,0)</f>
        <v>0.41472681260448119</v>
      </c>
      <c r="H4335">
        <f t="shared" si="134"/>
        <v>0.75556618121559804</v>
      </c>
      <c r="I4335">
        <f t="shared" si="135"/>
        <v>0.90359083250250705</v>
      </c>
      <c r="J4335">
        <f>MAX(B4336,cleaned_sensex[[#This Row],[Close]])</f>
        <v>29681.76953125</v>
      </c>
      <c r="K4335">
        <f>(cleaned_sensex[[#This Row],[Close]]-cleaned_sensex[[#This Row],[Rolling max]])/cleaned_sensex[[#This Row],[Rolling max]]*100</f>
        <v>0</v>
      </c>
      <c r="L4335" t="str">
        <f>IF(AND(cleaned_sensex[[#This Row],[Avg Return(%)]]&lt;-0.5,cleaned_sensex[[#This Row],[Rolling volatility]]&gt;2),"Alert","OK")</f>
        <v>OK</v>
      </c>
      <c r="M4335">
        <v>-0.5</v>
      </c>
      <c r="N4335">
        <v>2</v>
      </c>
    </row>
    <row r="4336" spans="1:14" x14ac:dyDescent="0.3">
      <c r="A4336" s="1">
        <v>42034</v>
      </c>
      <c r="B4336">
        <v>29182.94921875</v>
      </c>
      <c r="C4336">
        <v>29844.16015625</v>
      </c>
      <c r="D4336">
        <v>29070.48046875</v>
      </c>
      <c r="E4336">
        <v>29801.599609375</v>
      </c>
      <c r="F4336">
        <v>15800</v>
      </c>
      <c r="G4336">
        <f>IFERROR(((cleaned_sensex[[#This Row],[Close]]-B4335)/B4335)*100,0)</f>
        <v>-1.6805612346488461</v>
      </c>
      <c r="H4336">
        <f t="shared" si="134"/>
        <v>0.82581117041508667</v>
      </c>
      <c r="I4336">
        <f t="shared" si="135"/>
        <v>0.83842861897627696</v>
      </c>
      <c r="J4336">
        <f>MAX(B4337,cleaned_sensex[[#This Row],[Close]])</f>
        <v>29182.94921875</v>
      </c>
      <c r="K4336">
        <f>(cleaned_sensex[[#This Row],[Close]]-cleaned_sensex[[#This Row],[Rolling max]])/cleaned_sensex[[#This Row],[Rolling max]]*100</f>
        <v>0</v>
      </c>
      <c r="L4336" t="str">
        <f>IF(AND(cleaned_sensex[[#This Row],[Avg Return(%)]]&lt;-0.5,cleaned_sensex[[#This Row],[Rolling volatility]]&gt;2),"Alert","OK")</f>
        <v>OK</v>
      </c>
      <c r="M4336">
        <v>-0.5</v>
      </c>
      <c r="N4336">
        <v>2</v>
      </c>
    </row>
    <row r="4337" spans="1:14" x14ac:dyDescent="0.3">
      <c r="A4337" s="1">
        <v>42037</v>
      </c>
      <c r="B4337">
        <v>29122.26953125</v>
      </c>
      <c r="C4337">
        <v>29268.130859375</v>
      </c>
      <c r="D4337">
        <v>28958.51953125</v>
      </c>
      <c r="E4337">
        <v>29143.630859375</v>
      </c>
      <c r="F4337">
        <v>18000</v>
      </c>
      <c r="G4337">
        <f>IFERROR(((cleaned_sensex[[#This Row],[Close]]-B4336)/B4336)*100,0)</f>
        <v>-0.20792856487929395</v>
      </c>
      <c r="H4337">
        <f t="shared" si="134"/>
        <v>0.39127782567819064</v>
      </c>
      <c r="I4337">
        <f t="shared" si="135"/>
        <v>0.90299474484346498</v>
      </c>
      <c r="J4337">
        <f>MAX(B4338,cleaned_sensex[[#This Row],[Close]])</f>
        <v>29122.26953125</v>
      </c>
      <c r="K4337">
        <f>(cleaned_sensex[[#This Row],[Close]]-cleaned_sensex[[#This Row],[Rolling max]])/cleaned_sensex[[#This Row],[Rolling max]]*100</f>
        <v>0</v>
      </c>
      <c r="L4337" t="str">
        <f>IF(AND(cleaned_sensex[[#This Row],[Avg Return(%)]]&lt;-0.5,cleaned_sensex[[#This Row],[Rolling volatility]]&gt;2),"Alert","OK")</f>
        <v>OK</v>
      </c>
      <c r="M4337">
        <v>-0.5</v>
      </c>
      <c r="N4337">
        <v>2</v>
      </c>
    </row>
    <row r="4338" spans="1:14" x14ac:dyDescent="0.3">
      <c r="A4338" s="1">
        <v>42038</v>
      </c>
      <c r="B4338">
        <v>29000.140625</v>
      </c>
      <c r="C4338">
        <v>29253.060546875</v>
      </c>
      <c r="D4338">
        <v>28900.41015625</v>
      </c>
      <c r="E4338">
        <v>29217.400390625</v>
      </c>
      <c r="F4338">
        <v>16600</v>
      </c>
      <c r="G4338">
        <f>IFERROR(((cleaned_sensex[[#This Row],[Close]]-B4337)/B4337)*100,0)</f>
        <v>-0.41936603230372593</v>
      </c>
      <c r="H4338">
        <f t="shared" si="134"/>
        <v>0.35397956058365698</v>
      </c>
      <c r="I4338">
        <f t="shared" si="135"/>
        <v>0.92090264265643396</v>
      </c>
      <c r="J4338">
        <f>MAX(B4339,cleaned_sensex[[#This Row],[Close]])</f>
        <v>29000.140625</v>
      </c>
      <c r="K4338">
        <f>(cleaned_sensex[[#This Row],[Close]]-cleaned_sensex[[#This Row],[Rolling max]])/cleaned_sensex[[#This Row],[Rolling max]]*100</f>
        <v>0</v>
      </c>
      <c r="L4338" t="str">
        <f>IF(AND(cleaned_sensex[[#This Row],[Avg Return(%)]]&lt;-0.5,cleaned_sensex[[#This Row],[Rolling volatility]]&gt;2),"Alert","OK")</f>
        <v>OK</v>
      </c>
      <c r="M4338">
        <v>-0.5</v>
      </c>
      <c r="N4338">
        <v>2</v>
      </c>
    </row>
    <row r="4339" spans="1:14" x14ac:dyDescent="0.3">
      <c r="A4339" s="1">
        <v>42039</v>
      </c>
      <c r="B4339">
        <v>28883.109375</v>
      </c>
      <c r="C4339">
        <v>29133.619140625</v>
      </c>
      <c r="D4339">
        <v>28824.6796875</v>
      </c>
      <c r="E4339">
        <v>29129.849609375</v>
      </c>
      <c r="F4339">
        <v>15800</v>
      </c>
      <c r="G4339">
        <f>IFERROR(((cleaned_sensex[[#This Row],[Close]]-B4338)/B4338)*100,0)</f>
        <v>-0.40355407759337369</v>
      </c>
      <c r="H4339">
        <f t="shared" si="134"/>
        <v>0.26221730996226716</v>
      </c>
      <c r="I4339">
        <f t="shared" si="135"/>
        <v>0.95018124395019832</v>
      </c>
      <c r="J4339">
        <f>MAX(B4340,cleaned_sensex[[#This Row],[Close]])</f>
        <v>28883.109375</v>
      </c>
      <c r="K4339">
        <f>(cleaned_sensex[[#This Row],[Close]]-cleaned_sensex[[#This Row],[Rolling max]])/cleaned_sensex[[#This Row],[Rolling max]]*100</f>
        <v>0</v>
      </c>
      <c r="L4339" t="str">
        <f>IF(AND(cleaned_sensex[[#This Row],[Avg Return(%)]]&lt;-0.5,cleaned_sensex[[#This Row],[Rolling volatility]]&gt;2),"Alert","OK")</f>
        <v>OK</v>
      </c>
      <c r="M4339">
        <v>-0.5</v>
      </c>
      <c r="N4339">
        <v>2</v>
      </c>
    </row>
    <row r="4340" spans="1:14" x14ac:dyDescent="0.3">
      <c r="A4340" s="1">
        <v>42040</v>
      </c>
      <c r="B4340">
        <v>28850.970703125</v>
      </c>
      <c r="C4340">
        <v>29277.830078125</v>
      </c>
      <c r="D4340">
        <v>28753.2890625</v>
      </c>
      <c r="E4340">
        <v>28912.380859375</v>
      </c>
      <c r="F4340">
        <v>12800</v>
      </c>
      <c r="G4340">
        <f>IFERROR(((cleaned_sensex[[#This Row],[Close]]-B4339)/B4339)*100,0)</f>
        <v>-0.1112715097870241</v>
      </c>
      <c r="H4340">
        <f t="shared" si="134"/>
        <v>3.6928077402646156E-2</v>
      </c>
      <c r="I4340">
        <f t="shared" si="135"/>
        <v>0.78473957836276087</v>
      </c>
      <c r="J4340">
        <f>MAX(B4341,cleaned_sensex[[#This Row],[Close]])</f>
        <v>28850.970703125</v>
      </c>
      <c r="K4340">
        <f>(cleaned_sensex[[#This Row],[Close]]-cleaned_sensex[[#This Row],[Rolling max]])/cleaned_sensex[[#This Row],[Rolling max]]*100</f>
        <v>0</v>
      </c>
      <c r="L4340" t="str">
        <f>IF(AND(cleaned_sensex[[#This Row],[Avg Return(%)]]&lt;-0.5,cleaned_sensex[[#This Row],[Rolling volatility]]&gt;2),"Alert","OK")</f>
        <v>OK</v>
      </c>
      <c r="M4340">
        <v>-0.5</v>
      </c>
      <c r="N4340">
        <v>2</v>
      </c>
    </row>
    <row r="4341" spans="1:14" x14ac:dyDescent="0.3">
      <c r="A4341" s="1">
        <v>42041</v>
      </c>
      <c r="B4341">
        <v>28717.91015625</v>
      </c>
      <c r="C4341">
        <v>28922.849609375</v>
      </c>
      <c r="D4341">
        <v>28647.140625</v>
      </c>
      <c r="E4341">
        <v>28892.2109375</v>
      </c>
      <c r="F4341">
        <v>11400</v>
      </c>
      <c r="G4341">
        <f>IFERROR(((cleaned_sensex[[#This Row],[Close]]-B4340)/B4340)*100,0)</f>
        <v>-0.46119954938149627</v>
      </c>
      <c r="H4341">
        <f t="shared" si="134"/>
        <v>-1.0395234035002815E-2</v>
      </c>
      <c r="I4341">
        <f t="shared" si="135"/>
        <v>0.7771934707247119</v>
      </c>
      <c r="J4341">
        <f>MAX(B4342,cleaned_sensex[[#This Row],[Close]])</f>
        <v>28717.91015625</v>
      </c>
      <c r="K4341">
        <f>(cleaned_sensex[[#This Row],[Close]]-cleaned_sensex[[#This Row],[Rolling max]])/cleaned_sensex[[#This Row],[Rolling max]]*100</f>
        <v>0</v>
      </c>
      <c r="L4341" t="str">
        <f>IF(AND(cleaned_sensex[[#This Row],[Avg Return(%)]]&lt;-0.5,cleaned_sensex[[#This Row],[Rolling volatility]]&gt;2),"Alert","OK")</f>
        <v>OK</v>
      </c>
      <c r="M4341">
        <v>-0.5</v>
      </c>
      <c r="N4341">
        <v>2</v>
      </c>
    </row>
    <row r="4342" spans="1:14" x14ac:dyDescent="0.3">
      <c r="A4342" s="1">
        <v>42044</v>
      </c>
      <c r="B4342">
        <v>28227.390625</v>
      </c>
      <c r="C4342">
        <v>28566.5</v>
      </c>
      <c r="D4342">
        <v>28183.3203125</v>
      </c>
      <c r="E4342">
        <v>28566.5</v>
      </c>
      <c r="F4342">
        <v>11700</v>
      </c>
      <c r="G4342">
        <f>IFERROR(((cleaned_sensex[[#This Row],[Close]]-B4341)/B4341)*100,0)</f>
        <v>-1.7080613755706946</v>
      </c>
      <c r="H4342">
        <f t="shared" si="134"/>
        <v>-9.7070669107957849E-2</v>
      </c>
      <c r="I4342">
        <f t="shared" si="135"/>
        <v>0.77397609830903602</v>
      </c>
      <c r="J4342">
        <f>MAX(B4343,cleaned_sensex[[#This Row],[Close]])</f>
        <v>28355.619140625</v>
      </c>
      <c r="K4342">
        <f>(cleaned_sensex[[#This Row],[Close]]-cleaned_sensex[[#This Row],[Rolling max]])/cleaned_sensex[[#This Row],[Rolling max]]*100</f>
        <v>-0.45221553791180469</v>
      </c>
      <c r="L4342" t="str">
        <f>IF(AND(cleaned_sensex[[#This Row],[Avg Return(%)]]&lt;-0.5,cleaned_sensex[[#This Row],[Rolling volatility]]&gt;2),"Alert","OK")</f>
        <v>OK</v>
      </c>
      <c r="M4342">
        <v>-0.5</v>
      </c>
      <c r="N4342">
        <v>2</v>
      </c>
    </row>
    <row r="4343" spans="1:14" x14ac:dyDescent="0.3">
      <c r="A4343" s="1">
        <v>42045</v>
      </c>
      <c r="B4343">
        <v>28355.619140625</v>
      </c>
      <c r="C4343">
        <v>28633.720703125</v>
      </c>
      <c r="D4343">
        <v>28044.490234375</v>
      </c>
      <c r="E4343">
        <v>28122.48046875</v>
      </c>
      <c r="F4343">
        <v>14600</v>
      </c>
      <c r="G4343">
        <f>IFERROR(((cleaned_sensex[[#This Row],[Close]]-B4342)/B4342)*100,0)</f>
        <v>0.45426981660654292</v>
      </c>
      <c r="H4343">
        <f t="shared" si="134"/>
        <v>-0.3619332531919538</v>
      </c>
      <c r="I4343">
        <f t="shared" si="135"/>
        <v>0.83055761098739889</v>
      </c>
      <c r="J4343">
        <f>MAX(B4344,cleaned_sensex[[#This Row],[Close]])</f>
        <v>28533.970703125</v>
      </c>
      <c r="K4343">
        <f>(cleaned_sensex[[#This Row],[Close]]-cleaned_sensex[[#This Row],[Rolling max]])/cleaned_sensex[[#This Row],[Rolling max]]*100</f>
        <v>-0.62504992507217794</v>
      </c>
      <c r="L4343" t="str">
        <f>IF(AND(cleaned_sensex[[#This Row],[Avg Return(%)]]&lt;-0.5,cleaned_sensex[[#This Row],[Rolling volatility]]&gt;2),"Alert","OK")</f>
        <v>OK</v>
      </c>
      <c r="M4343">
        <v>-0.5</v>
      </c>
      <c r="N4343">
        <v>2</v>
      </c>
    </row>
    <row r="4344" spans="1:14" x14ac:dyDescent="0.3">
      <c r="A4344" s="1">
        <v>42046</v>
      </c>
      <c r="B4344">
        <v>28533.970703125</v>
      </c>
      <c r="C4344">
        <v>28618.91015625</v>
      </c>
      <c r="D4344">
        <v>28424.390625</v>
      </c>
      <c r="E4344">
        <v>28450.259765625</v>
      </c>
      <c r="F4344">
        <v>13800</v>
      </c>
      <c r="G4344">
        <f>IFERROR(((cleaned_sensex[[#This Row],[Close]]-B4343)/B4343)*100,0)</f>
        <v>0.62898137267077447</v>
      </c>
      <c r="H4344">
        <f t="shared" si="134"/>
        <v>-0.4163050409871098</v>
      </c>
      <c r="I4344">
        <f t="shared" si="135"/>
        <v>0.74503341166394221</v>
      </c>
      <c r="J4344">
        <f>MAX(B4345,cleaned_sensex[[#This Row],[Close]])</f>
        <v>28805.099609375</v>
      </c>
      <c r="K4344">
        <f>(cleaned_sensex[[#This Row],[Close]]-cleaned_sensex[[#This Row],[Rolling max]])/cleaned_sensex[[#This Row],[Rolling max]]*100</f>
        <v>-0.94125314589003384</v>
      </c>
      <c r="L4344" t="str">
        <f>IF(AND(cleaned_sensex[[#This Row],[Avg Return(%)]]&lt;-0.5,cleaned_sensex[[#This Row],[Rolling volatility]]&gt;2),"Alert","OK")</f>
        <v>OK</v>
      </c>
      <c r="M4344">
        <v>-0.5</v>
      </c>
      <c r="N4344">
        <v>2</v>
      </c>
    </row>
    <row r="4345" spans="1:14" x14ac:dyDescent="0.3">
      <c r="A4345" s="1">
        <v>42047</v>
      </c>
      <c r="B4345">
        <v>28805.099609375</v>
      </c>
      <c r="C4345">
        <v>28838.51953125</v>
      </c>
      <c r="D4345">
        <v>28406.25</v>
      </c>
      <c r="E4345">
        <v>28650.25</v>
      </c>
      <c r="F4345">
        <v>13800</v>
      </c>
      <c r="G4345">
        <f>IFERROR(((cleaned_sensex[[#This Row],[Close]]-B4344)/B4344)*100,0)</f>
        <v>0.95019690414242397</v>
      </c>
      <c r="H4345">
        <f t="shared" si="134"/>
        <v>-0.34939643422826555</v>
      </c>
      <c r="I4345">
        <f t="shared" si="135"/>
        <v>0.80980123967904183</v>
      </c>
      <c r="J4345">
        <f>MAX(B4346,cleaned_sensex[[#This Row],[Close]])</f>
        <v>29094.9296875</v>
      </c>
      <c r="K4345">
        <f>(cleaned_sensex[[#This Row],[Close]]-cleaned_sensex[[#This Row],[Rolling max]])/cleaned_sensex[[#This Row],[Rolling max]]*100</f>
        <v>-0.99615321720306194</v>
      </c>
      <c r="L4345" t="str">
        <f>IF(AND(cleaned_sensex[[#This Row],[Avg Return(%)]]&lt;-0.5,cleaned_sensex[[#This Row],[Rolling volatility]]&gt;2),"Alert","OK")</f>
        <v>OK</v>
      </c>
      <c r="M4345">
        <v>-0.5</v>
      </c>
      <c r="N4345">
        <v>2</v>
      </c>
    </row>
    <row r="4346" spans="1:14" x14ac:dyDescent="0.3">
      <c r="A4346" s="1">
        <v>42048</v>
      </c>
      <c r="B4346">
        <v>29094.9296875</v>
      </c>
      <c r="C4346">
        <v>29154.669921875</v>
      </c>
      <c r="D4346">
        <v>28835.69921875</v>
      </c>
      <c r="E4346">
        <v>28888.990234375</v>
      </c>
      <c r="F4346">
        <v>17600</v>
      </c>
      <c r="G4346">
        <f>IFERROR(((cleaned_sensex[[#This Row],[Close]]-B4345)/B4345)*100,0)</f>
        <v>1.0061762745325518</v>
      </c>
      <c r="H4346">
        <f t="shared" si="134"/>
        <v>-0.29584942507447132</v>
      </c>
      <c r="I4346">
        <f t="shared" si="135"/>
        <v>0.88055463058268668</v>
      </c>
      <c r="J4346">
        <f>MAX(B4347,cleaned_sensex[[#This Row],[Close]])</f>
        <v>29135.880859375</v>
      </c>
      <c r="K4346">
        <f>(cleaned_sensex[[#This Row],[Close]]-cleaned_sensex[[#This Row],[Rolling max]])/cleaned_sensex[[#This Row],[Rolling max]]*100</f>
        <v>-0.1405523727689984</v>
      </c>
      <c r="L4346" t="str">
        <f>IF(AND(cleaned_sensex[[#This Row],[Avg Return(%)]]&lt;-0.5,cleaned_sensex[[#This Row],[Rolling volatility]]&gt;2),"Alert","OK")</f>
        <v>OK</v>
      </c>
      <c r="M4346">
        <v>-0.5</v>
      </c>
      <c r="N4346">
        <v>2</v>
      </c>
    </row>
    <row r="4347" spans="1:14" x14ac:dyDescent="0.3">
      <c r="A4347" s="1">
        <v>42051</v>
      </c>
      <c r="B4347">
        <v>29135.880859375</v>
      </c>
      <c r="C4347">
        <v>29325.349609375</v>
      </c>
      <c r="D4347">
        <v>29083.400390625</v>
      </c>
      <c r="E4347">
        <v>29170.76953125</v>
      </c>
      <c r="F4347">
        <v>10500</v>
      </c>
      <c r="G4347">
        <f>IFERROR(((cleaned_sensex[[#This Row],[Close]]-B4346)/B4346)*100,0)</f>
        <v>0.14075020051550005</v>
      </c>
      <c r="H4347">
        <f t="shared" si="134"/>
        <v>-2.7175674156331507E-2</v>
      </c>
      <c r="I4347">
        <f t="shared" si="135"/>
        <v>0.81883225792070635</v>
      </c>
      <c r="J4347">
        <f>MAX(B4348,cleaned_sensex[[#This Row],[Close]])</f>
        <v>29320.259765625</v>
      </c>
      <c r="K4347">
        <f>(cleaned_sensex[[#This Row],[Close]]-cleaned_sensex[[#This Row],[Rolling max]])/cleaned_sensex[[#This Row],[Rolling max]]*100</f>
        <v>-0.62884472280892056</v>
      </c>
      <c r="L4347" t="str">
        <f>IF(AND(cleaned_sensex[[#This Row],[Avg Return(%)]]&lt;-0.5,cleaned_sensex[[#This Row],[Rolling volatility]]&gt;2),"Alert","OK")</f>
        <v>OK</v>
      </c>
      <c r="M4347">
        <v>-0.5</v>
      </c>
      <c r="N4347">
        <v>2</v>
      </c>
    </row>
    <row r="4348" spans="1:14" x14ac:dyDescent="0.3">
      <c r="A4348" s="1">
        <v>42053</v>
      </c>
      <c r="B4348">
        <v>29320.259765625</v>
      </c>
      <c r="C4348">
        <v>29411.3203125</v>
      </c>
      <c r="D4348">
        <v>29126.91015625</v>
      </c>
      <c r="E4348">
        <v>29136.0703125</v>
      </c>
      <c r="F4348">
        <v>11000</v>
      </c>
      <c r="G4348">
        <f>IFERROR(((cleaned_sensex[[#This Row],[Close]]-B4347)/B4347)*100,0)</f>
        <v>0.63282420442309273</v>
      </c>
      <c r="H4348">
        <f t="shared" si="134"/>
        <v>7.692202383147842E-3</v>
      </c>
      <c r="I4348">
        <f t="shared" si="135"/>
        <v>0.81770316559654976</v>
      </c>
      <c r="J4348">
        <f>MAX(B4349,cleaned_sensex[[#This Row],[Close]])</f>
        <v>29462.26953125</v>
      </c>
      <c r="K4348">
        <f>(cleaned_sensex[[#This Row],[Close]]-cleaned_sensex[[#This Row],[Rolling max]])/cleaned_sensex[[#This Row],[Rolling max]]*100</f>
        <v>-0.48200552056715545</v>
      </c>
      <c r="L4348" t="str">
        <f>IF(AND(cleaned_sensex[[#This Row],[Avg Return(%)]]&lt;-0.5,cleaned_sensex[[#This Row],[Rolling volatility]]&gt;2),"Alert","OK")</f>
        <v>OK</v>
      </c>
      <c r="M4348">
        <v>-0.5</v>
      </c>
      <c r="N4348">
        <v>2</v>
      </c>
    </row>
    <row r="4349" spans="1:14" x14ac:dyDescent="0.3">
      <c r="A4349" s="1">
        <v>42054</v>
      </c>
      <c r="B4349">
        <v>29462.26953125</v>
      </c>
      <c r="C4349">
        <v>29522.859375</v>
      </c>
      <c r="D4349">
        <v>29108.150390625</v>
      </c>
      <c r="E4349">
        <v>29434.91015625</v>
      </c>
      <c r="F4349">
        <v>11900</v>
      </c>
      <c r="G4349">
        <f>IFERROR(((cleaned_sensex[[#This Row],[Close]]-B4348)/B4348)*100,0)</f>
        <v>0.48434006642564575</v>
      </c>
      <c r="H4349">
        <f t="shared" si="134"/>
        <v>0.11291122605582973</v>
      </c>
      <c r="I4349">
        <f t="shared" si="135"/>
        <v>0.82431433176467905</v>
      </c>
      <c r="J4349">
        <f>MAX(B4350,cleaned_sensex[[#This Row],[Close]])</f>
        <v>29462.26953125</v>
      </c>
      <c r="K4349">
        <f>(cleaned_sensex[[#This Row],[Close]]-cleaned_sensex[[#This Row],[Rolling max]])/cleaned_sensex[[#This Row],[Rolling max]]*100</f>
        <v>0</v>
      </c>
      <c r="L4349" t="str">
        <f>IF(AND(cleaned_sensex[[#This Row],[Avg Return(%)]]&lt;-0.5,cleaned_sensex[[#This Row],[Rolling volatility]]&gt;2),"Alert","OK")</f>
        <v>OK</v>
      </c>
      <c r="M4349">
        <v>-0.5</v>
      </c>
      <c r="N4349">
        <v>2</v>
      </c>
    </row>
    <row r="4350" spans="1:14" x14ac:dyDescent="0.3">
      <c r="A4350" s="1">
        <v>42055</v>
      </c>
      <c r="B4350">
        <v>29231.41015625</v>
      </c>
      <c r="C4350">
        <v>29462.08984375</v>
      </c>
      <c r="D4350">
        <v>29178.259765625</v>
      </c>
      <c r="E4350">
        <v>29446.2109375</v>
      </c>
      <c r="F4350">
        <v>11500</v>
      </c>
      <c r="G4350">
        <f>IFERROR(((cleaned_sensex[[#This Row],[Close]]-B4349)/B4349)*100,0)</f>
        <v>-0.78357634585866642</v>
      </c>
      <c r="H4350">
        <f t="shared" si="134"/>
        <v>0.20170064045773167</v>
      </c>
      <c r="I4350">
        <f t="shared" si="135"/>
        <v>0.81020123909368758</v>
      </c>
      <c r="J4350">
        <f>MAX(B4351,cleaned_sensex[[#This Row],[Close]])</f>
        <v>29231.41015625</v>
      </c>
      <c r="K4350">
        <f>(cleaned_sensex[[#This Row],[Close]]-cleaned_sensex[[#This Row],[Rolling max]])/cleaned_sensex[[#This Row],[Rolling max]]*100</f>
        <v>0</v>
      </c>
      <c r="L4350" t="str">
        <f>IF(AND(cleaned_sensex[[#This Row],[Avg Return(%)]]&lt;-0.5,cleaned_sensex[[#This Row],[Rolling volatility]]&gt;2),"Alert","OK")</f>
        <v>OK</v>
      </c>
      <c r="M4350">
        <v>-0.5</v>
      </c>
      <c r="N4350">
        <v>2</v>
      </c>
    </row>
    <row r="4351" spans="1:14" x14ac:dyDescent="0.3">
      <c r="A4351" s="1">
        <v>42058</v>
      </c>
      <c r="B4351">
        <v>28975.109375</v>
      </c>
      <c r="C4351">
        <v>29362.9609375</v>
      </c>
      <c r="D4351">
        <v>28913.16015625</v>
      </c>
      <c r="E4351">
        <v>29316.580078125</v>
      </c>
      <c r="F4351">
        <v>8800</v>
      </c>
      <c r="G4351">
        <f>IFERROR(((cleaned_sensex[[#This Row],[Close]]-B4350)/B4350)*100,0)</f>
        <v>-0.87679923712199026</v>
      </c>
      <c r="H4351">
        <f t="shared" si="134"/>
        <v>0.13447015685056746</v>
      </c>
      <c r="I4351">
        <f t="shared" si="135"/>
        <v>0.86509178858764169</v>
      </c>
      <c r="J4351">
        <f>MAX(B4352,cleaned_sensex[[#This Row],[Close]])</f>
        <v>29004.66015625</v>
      </c>
      <c r="K4351">
        <f>(cleaned_sensex[[#This Row],[Close]]-cleaned_sensex[[#This Row],[Rolling max]])/cleaned_sensex[[#This Row],[Rolling max]]*100</f>
        <v>-0.1018828736168878</v>
      </c>
      <c r="L4351" t="str">
        <f>IF(AND(cleaned_sensex[[#This Row],[Avg Return(%)]]&lt;-0.5,cleaned_sensex[[#This Row],[Rolling volatility]]&gt;2),"Alert","OK")</f>
        <v>OK</v>
      </c>
      <c r="M4351">
        <v>-0.5</v>
      </c>
      <c r="N4351">
        <v>2</v>
      </c>
    </row>
    <row r="4352" spans="1:14" x14ac:dyDescent="0.3">
      <c r="A4352" s="1">
        <v>42059</v>
      </c>
      <c r="B4352">
        <v>29004.66015625</v>
      </c>
      <c r="C4352">
        <v>29130.669921875</v>
      </c>
      <c r="D4352">
        <v>28875.939453125</v>
      </c>
      <c r="E4352">
        <v>29016.55078125</v>
      </c>
      <c r="F4352">
        <v>10200</v>
      </c>
      <c r="G4352">
        <f>IFERROR(((cleaned_sensex[[#This Row],[Close]]-B4351)/B4351)*100,0)</f>
        <v>0.10198678067975368</v>
      </c>
      <c r="H4352">
        <f t="shared" si="134"/>
        <v>9.291018807651806E-2</v>
      </c>
      <c r="I4352">
        <f t="shared" si="135"/>
        <v>0.90590809580184462</v>
      </c>
      <c r="J4352">
        <f>MAX(B4353,cleaned_sensex[[#This Row],[Close]])</f>
        <v>29007.990234375</v>
      </c>
      <c r="K4352">
        <f>(cleaned_sensex[[#This Row],[Close]]-cleaned_sensex[[#This Row],[Rolling max]])/cleaned_sensex[[#This Row],[Rolling max]]*100</f>
        <v>-1.1479865023719556E-2</v>
      </c>
      <c r="L4352" t="str">
        <f>IF(AND(cleaned_sensex[[#This Row],[Avg Return(%)]]&lt;-0.5,cleaned_sensex[[#This Row],[Rolling volatility]]&gt;2),"Alert","OK")</f>
        <v>OK</v>
      </c>
      <c r="M4352">
        <v>-0.5</v>
      </c>
      <c r="N4352">
        <v>2</v>
      </c>
    </row>
    <row r="4353" spans="1:14" x14ac:dyDescent="0.3">
      <c r="A4353" s="1">
        <v>42060</v>
      </c>
      <c r="B4353">
        <v>29007.990234375</v>
      </c>
      <c r="C4353">
        <v>29269.830078125</v>
      </c>
      <c r="D4353">
        <v>28967.609375</v>
      </c>
      <c r="E4353">
        <v>29115.3203125</v>
      </c>
      <c r="F4353">
        <v>8000</v>
      </c>
      <c r="G4353">
        <f>IFERROR(((cleaned_sensex[[#This Row],[Close]]-B4352)/B4352)*100,0)</f>
        <v>1.1481183048036596E-2</v>
      </c>
      <c r="H4353">
        <f t="shared" si="134"/>
        <v>0.27391500370156285</v>
      </c>
      <c r="I4353">
        <f t="shared" si="135"/>
        <v>0.65106593632858489</v>
      </c>
      <c r="J4353">
        <f>MAX(B4354,cleaned_sensex[[#This Row],[Close]])</f>
        <v>29007.990234375</v>
      </c>
      <c r="K4353">
        <f>(cleaned_sensex[[#This Row],[Close]]-cleaned_sensex[[#This Row],[Rolling max]])/cleaned_sensex[[#This Row],[Rolling max]]*100</f>
        <v>0</v>
      </c>
      <c r="L4353" t="str">
        <f>IF(AND(cleaned_sensex[[#This Row],[Avg Return(%)]]&lt;-0.5,cleaned_sensex[[#This Row],[Rolling volatility]]&gt;2),"Alert","OK")</f>
        <v>OK</v>
      </c>
      <c r="M4353">
        <v>-0.5</v>
      </c>
      <c r="N4353">
        <v>2</v>
      </c>
    </row>
    <row r="4354" spans="1:14" x14ac:dyDescent="0.3">
      <c r="A4354" s="1">
        <v>42061</v>
      </c>
      <c r="B4354">
        <v>28746.650390625</v>
      </c>
      <c r="C4354">
        <v>29069.130859375</v>
      </c>
      <c r="D4354">
        <v>28693.8203125</v>
      </c>
      <c r="E4354">
        <v>29051.900390625</v>
      </c>
      <c r="F4354">
        <v>10700</v>
      </c>
      <c r="G4354">
        <f>IFERROR(((cleaned_sensex[[#This Row],[Close]]-B4353)/B4353)*100,0)</f>
        <v>-0.90092364772071487</v>
      </c>
      <c r="H4354">
        <f t="shared" si="134"/>
        <v>0.22963614034571228</v>
      </c>
      <c r="I4354">
        <f t="shared" si="135"/>
        <v>0.65249258448836089</v>
      </c>
      <c r="J4354">
        <f>MAX(B4355,cleaned_sensex[[#This Row],[Close]])</f>
        <v>29220.119140625</v>
      </c>
      <c r="K4354">
        <f>(cleaned_sensex[[#This Row],[Close]]-cleaned_sensex[[#This Row],[Rolling max]])/cleaned_sensex[[#This Row],[Rolling max]]*100</f>
        <v>-1.6203518805703021</v>
      </c>
      <c r="L4354" t="str">
        <f>IF(AND(cleaned_sensex[[#This Row],[Avg Return(%)]]&lt;-0.5,cleaned_sensex[[#This Row],[Rolling volatility]]&gt;2),"Alert","OK")</f>
        <v>OK</v>
      </c>
      <c r="M4354">
        <v>-0.5</v>
      </c>
      <c r="N4354">
        <v>2</v>
      </c>
    </row>
    <row r="4355" spans="1:14" x14ac:dyDescent="0.3">
      <c r="A4355" s="1">
        <v>42062</v>
      </c>
      <c r="B4355">
        <v>29220.119140625</v>
      </c>
      <c r="C4355">
        <v>29254.01953125</v>
      </c>
      <c r="D4355">
        <v>28837.060546875</v>
      </c>
      <c r="E4355">
        <v>28865.119140625</v>
      </c>
      <c r="F4355">
        <v>16500</v>
      </c>
      <c r="G4355">
        <f>IFERROR(((cleaned_sensex[[#This Row],[Close]]-B4354)/B4354)*100,0)</f>
        <v>1.6470397196412487</v>
      </c>
      <c r="H4355">
        <f t="shared" si="134"/>
        <v>7.6645638306563318E-2</v>
      </c>
      <c r="I4355">
        <f t="shared" si="135"/>
        <v>0.72390507649528846</v>
      </c>
      <c r="J4355">
        <f>MAX(B4356,cleaned_sensex[[#This Row],[Close]])</f>
        <v>29459.140625</v>
      </c>
      <c r="K4355">
        <f>(cleaned_sensex[[#This Row],[Close]]-cleaned_sensex[[#This Row],[Rolling max]])/cleaned_sensex[[#This Row],[Rolling max]]*100</f>
        <v>-0.8113661135524044</v>
      </c>
      <c r="L4355" t="str">
        <f>IF(AND(cleaned_sensex[[#This Row],[Avg Return(%)]]&lt;-0.5,cleaned_sensex[[#This Row],[Rolling volatility]]&gt;2),"Alert","OK")</f>
        <v>OK</v>
      </c>
      <c r="M4355">
        <v>-0.5</v>
      </c>
      <c r="N4355">
        <v>2</v>
      </c>
    </row>
    <row r="4356" spans="1:14" x14ac:dyDescent="0.3">
      <c r="A4356" s="1">
        <v>42065</v>
      </c>
      <c r="B4356">
        <v>29459.140625</v>
      </c>
      <c r="C4356">
        <v>29576.3203125</v>
      </c>
      <c r="D4356">
        <v>29259.76953125</v>
      </c>
      <c r="E4356">
        <v>29533.419921875</v>
      </c>
      <c r="F4356">
        <v>15300</v>
      </c>
      <c r="G4356">
        <f>IFERROR(((cleaned_sensex[[#This Row],[Close]]-B4355)/B4355)*100,0)</f>
        <v>0.81800311362415434</v>
      </c>
      <c r="H4356">
        <f t="shared" si="134"/>
        <v>0.14632991985644578</v>
      </c>
      <c r="I4356">
        <f t="shared" si="135"/>
        <v>0.8413503566474545</v>
      </c>
      <c r="J4356">
        <f>MAX(B4357,cleaned_sensex[[#This Row],[Close]])</f>
        <v>29593.73046875</v>
      </c>
      <c r="K4356">
        <f>(cleaned_sensex[[#This Row],[Close]]-cleaned_sensex[[#This Row],[Rolling max]])/cleaned_sensex[[#This Row],[Rolling max]]*100</f>
        <v>-0.45479174682665446</v>
      </c>
      <c r="L4356" t="str">
        <f>IF(AND(cleaned_sensex[[#This Row],[Avg Return(%)]]&lt;-0.5,cleaned_sensex[[#This Row],[Rolling volatility]]&gt;2),"Alert","OK")</f>
        <v>OK</v>
      </c>
      <c r="M4356">
        <v>-0.5</v>
      </c>
      <c r="N4356">
        <v>2</v>
      </c>
    </row>
    <row r="4357" spans="1:14" x14ac:dyDescent="0.3">
      <c r="A4357" s="1">
        <v>42066</v>
      </c>
      <c r="B4357">
        <v>29593.73046875</v>
      </c>
      <c r="C4357">
        <v>29636.859375</v>
      </c>
      <c r="D4357">
        <v>29364.869140625</v>
      </c>
      <c r="E4357">
        <v>29500.189453125</v>
      </c>
      <c r="F4357">
        <v>12200</v>
      </c>
      <c r="G4357">
        <f>IFERROR(((cleaned_sensex[[#This Row],[Close]]-B4356)/B4356)*100,0)</f>
        <v>0.45686955184219669</v>
      </c>
      <c r="H4357">
        <f t="shared" si="134"/>
        <v>0.12751260376560603</v>
      </c>
      <c r="I4357">
        <f t="shared" si="135"/>
        <v>0.82186116801405817</v>
      </c>
      <c r="J4357">
        <f>MAX(B4358,cleaned_sensex[[#This Row],[Close]])</f>
        <v>29593.73046875</v>
      </c>
      <c r="K4357">
        <f>(cleaned_sensex[[#This Row],[Close]]-cleaned_sensex[[#This Row],[Rolling max]])/cleaned_sensex[[#This Row],[Rolling max]]*100</f>
        <v>0</v>
      </c>
      <c r="L4357" t="str">
        <f>IF(AND(cleaned_sensex[[#This Row],[Avg Return(%)]]&lt;-0.5,cleaned_sensex[[#This Row],[Rolling volatility]]&gt;2),"Alert","OK")</f>
        <v>OK</v>
      </c>
      <c r="M4357">
        <v>-0.5</v>
      </c>
      <c r="N4357">
        <v>2</v>
      </c>
    </row>
    <row r="4358" spans="1:14" x14ac:dyDescent="0.3">
      <c r="A4358" s="1">
        <v>42067</v>
      </c>
      <c r="B4358">
        <v>29380.73046875</v>
      </c>
      <c r="C4358">
        <v>30024.740234375</v>
      </c>
      <c r="D4358">
        <v>29289.05078125</v>
      </c>
      <c r="E4358">
        <v>29937.26953125</v>
      </c>
      <c r="F4358">
        <v>17000</v>
      </c>
      <c r="G4358">
        <f>IFERROR(((cleaned_sensex[[#This Row],[Close]]-B4357)/B4357)*100,0)</f>
        <v>-0.71974704312766835</v>
      </c>
      <c r="H4358">
        <f t="shared" si="134"/>
        <v>0.15912453889827569</v>
      </c>
      <c r="I4358">
        <f t="shared" si="135"/>
        <v>0.82847984192302337</v>
      </c>
      <c r="J4358">
        <f>MAX(B4359,cleaned_sensex[[#This Row],[Close]])</f>
        <v>29448.94921875</v>
      </c>
      <c r="K4358">
        <f>(cleaned_sensex[[#This Row],[Close]]-cleaned_sensex[[#This Row],[Rolling max]])/cleaned_sensex[[#This Row],[Rolling max]]*100</f>
        <v>-0.23165087994571112</v>
      </c>
      <c r="L4358" t="str">
        <f>IF(AND(cleaned_sensex[[#This Row],[Avg Return(%)]]&lt;-0.5,cleaned_sensex[[#This Row],[Rolling volatility]]&gt;2),"Alert","OK")</f>
        <v>OK</v>
      </c>
      <c r="M4358">
        <v>-0.5</v>
      </c>
      <c r="N4358">
        <v>2</v>
      </c>
    </row>
    <row r="4359" spans="1:14" x14ac:dyDescent="0.3">
      <c r="A4359" s="1">
        <v>42068</v>
      </c>
      <c r="B4359">
        <v>29448.94921875</v>
      </c>
      <c r="C4359">
        <v>29518.3203125</v>
      </c>
      <c r="D4359">
        <v>29162.470703125</v>
      </c>
      <c r="E4359">
        <v>29436.76953125</v>
      </c>
      <c r="F4359">
        <v>13400</v>
      </c>
      <c r="G4359">
        <f>IFERROR(((cleaned_sensex[[#This Row],[Close]]-B4358)/B4358)*100,0)</f>
        <v>0.23218874722178534</v>
      </c>
      <c r="H4359">
        <f t="shared" si="134"/>
        <v>2.3867414143199595E-2</v>
      </c>
      <c r="I4359">
        <f t="shared" si="135"/>
        <v>0.85260962950093799</v>
      </c>
      <c r="J4359">
        <f>MAX(B4360,cleaned_sensex[[#This Row],[Close]])</f>
        <v>29448.94921875</v>
      </c>
      <c r="K4359">
        <f>(cleaned_sensex[[#This Row],[Close]]-cleaned_sensex[[#This Row],[Rolling max]])/cleaned_sensex[[#This Row],[Rolling max]]*100</f>
        <v>0</v>
      </c>
      <c r="L4359" t="str">
        <f>IF(AND(cleaned_sensex[[#This Row],[Avg Return(%)]]&lt;-0.5,cleaned_sensex[[#This Row],[Rolling volatility]]&gt;2),"Alert","OK")</f>
        <v>OK</v>
      </c>
      <c r="M4359">
        <v>-0.5</v>
      </c>
      <c r="N4359">
        <v>2</v>
      </c>
    </row>
    <row r="4360" spans="1:14" x14ac:dyDescent="0.3">
      <c r="A4360" s="1">
        <v>42072</v>
      </c>
      <c r="B4360">
        <v>28844.779296875</v>
      </c>
      <c r="C4360">
        <v>29321.060546875</v>
      </c>
      <c r="D4360">
        <v>28799.759765625</v>
      </c>
      <c r="E4360">
        <v>29316.5390625</v>
      </c>
      <c r="F4360">
        <v>11800</v>
      </c>
      <c r="G4360">
        <f>IFERROR(((cleaned_sensex[[#This Row],[Close]]-B4359)/B4359)*100,0)</f>
        <v>-2.051583971255341</v>
      </c>
      <c r="H4360">
        <f t="shared" si="134"/>
        <v>-1.347717777186458E-3</v>
      </c>
      <c r="I4360">
        <f t="shared" si="135"/>
        <v>0.84112975009127677</v>
      </c>
      <c r="J4360">
        <f>MAX(B4361,cleaned_sensex[[#This Row],[Close]])</f>
        <v>28844.779296875</v>
      </c>
      <c r="K4360">
        <f>(cleaned_sensex[[#This Row],[Close]]-cleaned_sensex[[#This Row],[Rolling max]])/cleaned_sensex[[#This Row],[Rolling max]]*100</f>
        <v>0</v>
      </c>
      <c r="L4360" t="str">
        <f>IF(AND(cleaned_sensex[[#This Row],[Avg Return(%)]]&lt;-0.5,cleaned_sensex[[#This Row],[Rolling volatility]]&gt;2),"Alert","OK")</f>
        <v>OK</v>
      </c>
      <c r="M4360">
        <v>-0.5</v>
      </c>
      <c r="N4360">
        <v>2</v>
      </c>
    </row>
    <row r="4361" spans="1:14" x14ac:dyDescent="0.3">
      <c r="A4361" s="1">
        <v>42073</v>
      </c>
      <c r="B4361">
        <v>28709.869140625</v>
      </c>
      <c r="C4361">
        <v>28949.109375</v>
      </c>
      <c r="D4361">
        <v>28584.490234375</v>
      </c>
      <c r="E4361">
        <v>28924.060546875</v>
      </c>
      <c r="F4361">
        <v>11200</v>
      </c>
      <c r="G4361">
        <f>IFERROR(((cleaned_sensex[[#This Row],[Close]]-B4360)/B4360)*100,0)</f>
        <v>-0.46771082857484703</v>
      </c>
      <c r="H4361">
        <f t="shared" si="134"/>
        <v>-0.12814848031685394</v>
      </c>
      <c r="I4361">
        <f t="shared" si="135"/>
        <v>1.0434076673773731</v>
      </c>
      <c r="J4361">
        <f>MAX(B4362,cleaned_sensex[[#This Row],[Close]])</f>
        <v>28709.869140625</v>
      </c>
      <c r="K4361">
        <f>(cleaned_sensex[[#This Row],[Close]]-cleaned_sensex[[#This Row],[Rolling max]])/cleaned_sensex[[#This Row],[Rolling max]]*100</f>
        <v>0</v>
      </c>
      <c r="L4361" t="str">
        <f>IF(AND(cleaned_sensex[[#This Row],[Avg Return(%)]]&lt;-0.5,cleaned_sensex[[#This Row],[Rolling volatility]]&gt;2),"Alert","OK")</f>
        <v>OK</v>
      </c>
      <c r="M4361">
        <v>-0.5</v>
      </c>
      <c r="N4361">
        <v>2</v>
      </c>
    </row>
    <row r="4362" spans="1:14" x14ac:dyDescent="0.3">
      <c r="A4362" s="1">
        <v>42074</v>
      </c>
      <c r="B4362">
        <v>28659.169921875</v>
      </c>
      <c r="C4362">
        <v>28843.23046875</v>
      </c>
      <c r="D4362">
        <v>28608.1796875</v>
      </c>
      <c r="E4362">
        <v>28725.75</v>
      </c>
      <c r="F4362">
        <v>12500</v>
      </c>
      <c r="G4362">
        <f>IFERROR(((cleaned_sensex[[#This Row],[Close]]-B4361)/B4361)*100,0)</f>
        <v>-0.17659160514340227</v>
      </c>
      <c r="H4362">
        <f t="shared" si="134"/>
        <v>-8.723963946213957E-2</v>
      </c>
      <c r="I4362">
        <f t="shared" si="135"/>
        <v>1.0185166416120299</v>
      </c>
      <c r="J4362">
        <f>MAX(B4363,cleaned_sensex[[#This Row],[Close]])</f>
        <v>28930.41015625</v>
      </c>
      <c r="K4362">
        <f>(cleaned_sensex[[#This Row],[Close]]-cleaned_sensex[[#This Row],[Rolling max]])/cleaned_sensex[[#This Row],[Rolling max]]*100</f>
        <v>-0.93756097099923918</v>
      </c>
      <c r="L4362" t="str">
        <f>IF(AND(cleaned_sensex[[#This Row],[Avg Return(%)]]&lt;-0.5,cleaned_sensex[[#This Row],[Rolling volatility]]&gt;2),"Alert","OK")</f>
        <v>OK</v>
      </c>
      <c r="M4362">
        <v>-0.5</v>
      </c>
      <c r="N4362">
        <v>2</v>
      </c>
    </row>
    <row r="4363" spans="1:14" x14ac:dyDescent="0.3">
      <c r="A4363" s="1">
        <v>42075</v>
      </c>
      <c r="B4363">
        <v>28930.41015625</v>
      </c>
      <c r="C4363">
        <v>28971.009765625</v>
      </c>
      <c r="D4363">
        <v>28772.7109375</v>
      </c>
      <c r="E4363">
        <v>28798.609375</v>
      </c>
      <c r="F4363">
        <v>11100</v>
      </c>
      <c r="G4363">
        <f>IFERROR(((cleaned_sensex[[#This Row],[Close]]-B4362)/B4362)*100,0)</f>
        <v>0.94643437027102273</v>
      </c>
      <c r="H4363">
        <f t="shared" si="134"/>
        <v>-0.11509747804445518</v>
      </c>
      <c r="I4363">
        <f t="shared" si="135"/>
        <v>1.0165738693798039</v>
      </c>
      <c r="J4363">
        <f>MAX(B4364,cleaned_sensex[[#This Row],[Close]])</f>
        <v>28930.41015625</v>
      </c>
      <c r="K4363">
        <f>(cleaned_sensex[[#This Row],[Close]]-cleaned_sensex[[#This Row],[Rolling max]])/cleaned_sensex[[#This Row],[Rolling max]]*100</f>
        <v>0</v>
      </c>
      <c r="L4363" t="str">
        <f>IF(AND(cleaned_sensex[[#This Row],[Avg Return(%)]]&lt;-0.5,cleaned_sensex[[#This Row],[Rolling volatility]]&gt;2),"Alert","OK")</f>
        <v>OK</v>
      </c>
      <c r="M4363">
        <v>-0.5</v>
      </c>
      <c r="N4363">
        <v>2</v>
      </c>
    </row>
    <row r="4364" spans="1:14" x14ac:dyDescent="0.3">
      <c r="A4364" s="1">
        <v>42076</v>
      </c>
      <c r="B4364">
        <v>28503.30078125</v>
      </c>
      <c r="C4364">
        <v>29183.759765625</v>
      </c>
      <c r="D4364">
        <v>28448.48046875</v>
      </c>
      <c r="E4364">
        <v>29134.9296875</v>
      </c>
      <c r="F4364">
        <v>11500</v>
      </c>
      <c r="G4364">
        <f>IFERROR(((cleaned_sensex[[#This Row],[Close]]-B4363)/B4363)*100,0)</f>
        <v>-1.4763336319576139</v>
      </c>
      <c r="H4364">
        <f t="shared" ref="H4364:H4427" si="136">AVERAGE(G4354:G4363)</f>
        <v>-2.1602159322156568E-2</v>
      </c>
      <c r="I4364">
        <f t="shared" ref="I4364:I4427" si="137">_xlfn.STDEV.S(G4354:G4363)</f>
        <v>1.0710439273316843</v>
      </c>
      <c r="J4364">
        <f>MAX(B4365,cleaned_sensex[[#This Row],[Close]])</f>
        <v>28503.30078125</v>
      </c>
      <c r="K4364">
        <f>(cleaned_sensex[[#This Row],[Close]]-cleaned_sensex[[#This Row],[Rolling max]])/cleaned_sensex[[#This Row],[Rolling max]]*100</f>
        <v>0</v>
      </c>
      <c r="L4364" t="str">
        <f>IF(AND(cleaned_sensex[[#This Row],[Avg Return(%)]]&lt;-0.5,cleaned_sensex[[#This Row],[Rolling volatility]]&gt;2),"Alert","OK")</f>
        <v>OK</v>
      </c>
      <c r="M4364">
        <v>-0.5</v>
      </c>
      <c r="N4364">
        <v>2</v>
      </c>
    </row>
    <row r="4365" spans="1:14" x14ac:dyDescent="0.3">
      <c r="A4365" s="1">
        <v>42079</v>
      </c>
      <c r="B4365">
        <v>28437.7109375</v>
      </c>
      <c r="C4365">
        <v>28581.8203125</v>
      </c>
      <c r="D4365">
        <v>28384.08984375</v>
      </c>
      <c r="E4365">
        <v>28546.310546875</v>
      </c>
      <c r="F4365">
        <v>11100</v>
      </c>
      <c r="G4365">
        <f>IFERROR(((cleaned_sensex[[#This Row],[Close]]-B4364)/B4364)*100,0)</f>
        <v>-0.23011315164293608</v>
      </c>
      <c r="H4365">
        <f t="shared" si="136"/>
        <v>-7.9143157745846529E-2</v>
      </c>
      <c r="I4365">
        <f t="shared" si="137"/>
        <v>1.1369620125085498</v>
      </c>
      <c r="J4365">
        <f>MAX(B4366,cleaned_sensex[[#This Row],[Close]])</f>
        <v>28736.380859375</v>
      </c>
      <c r="K4365">
        <f>(cleaned_sensex[[#This Row],[Close]]-cleaned_sensex[[#This Row],[Rolling max]])/cleaned_sensex[[#This Row],[Rolling max]]*100</f>
        <v>-1.0393442491473712</v>
      </c>
      <c r="L4365" t="str">
        <f>IF(AND(cleaned_sensex[[#This Row],[Avg Return(%)]]&lt;-0.5,cleaned_sensex[[#This Row],[Rolling volatility]]&gt;2),"Alert","OK")</f>
        <v>OK</v>
      </c>
      <c r="M4365">
        <v>-0.5</v>
      </c>
      <c r="N4365">
        <v>2</v>
      </c>
    </row>
    <row r="4366" spans="1:14" x14ac:dyDescent="0.3">
      <c r="A4366" s="1">
        <v>42080</v>
      </c>
      <c r="B4366">
        <v>28736.380859375</v>
      </c>
      <c r="C4366">
        <v>28784.349609375</v>
      </c>
      <c r="D4366">
        <v>28435.44921875</v>
      </c>
      <c r="E4366">
        <v>28595</v>
      </c>
      <c r="F4366">
        <v>11000</v>
      </c>
      <c r="G4366">
        <f>IFERROR(((cleaned_sensex[[#This Row],[Close]]-B4365)/B4365)*100,0)</f>
        <v>1.0502600667522521</v>
      </c>
      <c r="H4366">
        <f t="shared" si="136"/>
        <v>-0.26685844487426497</v>
      </c>
      <c r="I4366">
        <f t="shared" si="137"/>
        <v>0.96176099385122549</v>
      </c>
      <c r="J4366">
        <f>MAX(B4367,cleaned_sensex[[#This Row],[Close]])</f>
        <v>28736.380859375</v>
      </c>
      <c r="K4366">
        <f>(cleaned_sensex[[#This Row],[Close]]-cleaned_sensex[[#This Row],[Rolling max]])/cleaned_sensex[[#This Row],[Rolling max]]*100</f>
        <v>0</v>
      </c>
      <c r="L4366" t="str">
        <f>IF(AND(cleaned_sensex[[#This Row],[Avg Return(%)]]&lt;-0.5,cleaned_sensex[[#This Row],[Rolling volatility]]&gt;2),"Alert","OK")</f>
        <v>OK</v>
      </c>
      <c r="M4366">
        <v>-0.5</v>
      </c>
      <c r="N4366">
        <v>2</v>
      </c>
    </row>
    <row r="4367" spans="1:14" x14ac:dyDescent="0.3">
      <c r="A4367" s="1">
        <v>42081</v>
      </c>
      <c r="B4367">
        <v>28622.119140625</v>
      </c>
      <c r="C4367">
        <v>28806.970703125</v>
      </c>
      <c r="D4367">
        <v>28546.759765625</v>
      </c>
      <c r="E4367">
        <v>28766.869140625</v>
      </c>
      <c r="F4367">
        <v>9700</v>
      </c>
      <c r="G4367">
        <f>IFERROR(((cleaned_sensex[[#This Row],[Close]]-B4366)/B4366)*100,0)</f>
        <v>-0.39762042168481032</v>
      </c>
      <c r="H4367">
        <f t="shared" si="136"/>
        <v>-0.24363274956145514</v>
      </c>
      <c r="I4367">
        <f t="shared" si="137"/>
        <v>0.99316218475115992</v>
      </c>
      <c r="J4367">
        <f>MAX(B4368,cleaned_sensex[[#This Row],[Close]])</f>
        <v>28622.119140625</v>
      </c>
      <c r="K4367">
        <f>(cleaned_sensex[[#This Row],[Close]]-cleaned_sensex[[#This Row],[Rolling max]])/cleaned_sensex[[#This Row],[Rolling max]]*100</f>
        <v>0</v>
      </c>
      <c r="L4367" t="str">
        <f>IF(AND(cleaned_sensex[[#This Row],[Avg Return(%)]]&lt;-0.5,cleaned_sensex[[#This Row],[Rolling volatility]]&gt;2),"Alert","OK")</f>
        <v>OK</v>
      </c>
      <c r="M4367">
        <v>-0.5</v>
      </c>
      <c r="N4367">
        <v>2</v>
      </c>
    </row>
    <row r="4368" spans="1:14" x14ac:dyDescent="0.3">
      <c r="A4368" s="1">
        <v>42082</v>
      </c>
      <c r="B4368">
        <v>28469.669921875</v>
      </c>
      <c r="C4368">
        <v>28978.740234375</v>
      </c>
      <c r="D4368">
        <v>28411.69921875</v>
      </c>
      <c r="E4368">
        <v>28805.220703125</v>
      </c>
      <c r="F4368">
        <v>11400</v>
      </c>
      <c r="G4368">
        <f>IFERROR(((cleaned_sensex[[#This Row],[Close]]-B4367)/B4367)*100,0)</f>
        <v>-0.53262729429988354</v>
      </c>
      <c r="H4368">
        <f t="shared" si="136"/>
        <v>-0.32908174691415593</v>
      </c>
      <c r="I4368">
        <f t="shared" si="137"/>
        <v>0.96248137323307381</v>
      </c>
      <c r="J4368">
        <f>MAX(B4369,cleaned_sensex[[#This Row],[Close]])</f>
        <v>28469.669921875</v>
      </c>
      <c r="K4368">
        <f>(cleaned_sensex[[#This Row],[Close]]-cleaned_sensex[[#This Row],[Rolling max]])/cleaned_sensex[[#This Row],[Rolling max]]*100</f>
        <v>0</v>
      </c>
      <c r="L4368" t="str">
        <f>IF(AND(cleaned_sensex[[#This Row],[Avg Return(%)]]&lt;-0.5,cleaned_sensex[[#This Row],[Rolling volatility]]&gt;2),"Alert","OK")</f>
        <v>OK</v>
      </c>
      <c r="M4368">
        <v>-0.5</v>
      </c>
      <c r="N4368">
        <v>2</v>
      </c>
    </row>
    <row r="4369" spans="1:14" x14ac:dyDescent="0.3">
      <c r="A4369" s="1">
        <v>42083</v>
      </c>
      <c r="B4369">
        <v>28261.080078125</v>
      </c>
      <c r="C4369">
        <v>28484.359375</v>
      </c>
      <c r="D4369">
        <v>28209.66015625</v>
      </c>
      <c r="E4369">
        <v>28465.439453125</v>
      </c>
      <c r="F4369">
        <v>13900</v>
      </c>
      <c r="G4369">
        <f>IFERROR(((cleaned_sensex[[#This Row],[Close]]-B4368)/B4368)*100,0)</f>
        <v>-0.73267390989218173</v>
      </c>
      <c r="H4369">
        <f t="shared" si="136"/>
        <v>-0.31036977203137744</v>
      </c>
      <c r="I4369">
        <f t="shared" si="137"/>
        <v>0.95583840920131102</v>
      </c>
      <c r="J4369">
        <f>MAX(B4370,cleaned_sensex[[#This Row],[Close]])</f>
        <v>28261.080078125</v>
      </c>
      <c r="K4369">
        <f>(cleaned_sensex[[#This Row],[Close]]-cleaned_sensex[[#This Row],[Rolling max]])/cleaned_sensex[[#This Row],[Rolling max]]*100</f>
        <v>0</v>
      </c>
      <c r="L4369" t="str">
        <f>IF(AND(cleaned_sensex[[#This Row],[Avg Return(%)]]&lt;-0.5,cleaned_sensex[[#This Row],[Rolling volatility]]&gt;2),"Alert","OK")</f>
        <v>OK</v>
      </c>
      <c r="M4369">
        <v>-0.5</v>
      </c>
      <c r="N4369">
        <v>2</v>
      </c>
    </row>
    <row r="4370" spans="1:14" x14ac:dyDescent="0.3">
      <c r="A4370" s="1">
        <v>42086</v>
      </c>
      <c r="B4370">
        <v>28192.01953125</v>
      </c>
      <c r="C4370">
        <v>28385.140625</v>
      </c>
      <c r="D4370">
        <v>28163.900390625</v>
      </c>
      <c r="E4370">
        <v>28317.2890625</v>
      </c>
      <c r="F4370">
        <v>10000</v>
      </c>
      <c r="G4370">
        <f>IFERROR(((cleaned_sensex[[#This Row],[Close]]-B4369)/B4369)*100,0)</f>
        <v>-0.24436626867794456</v>
      </c>
      <c r="H4370">
        <f t="shared" si="136"/>
        <v>-0.40685603774277423</v>
      </c>
      <c r="I4370">
        <f t="shared" si="137"/>
        <v>0.9436052978909788</v>
      </c>
      <c r="J4370">
        <f>MAX(B4371,cleaned_sensex[[#This Row],[Close]])</f>
        <v>28192.01953125</v>
      </c>
      <c r="K4370">
        <f>(cleaned_sensex[[#This Row],[Close]]-cleaned_sensex[[#This Row],[Rolling max]])/cleaned_sensex[[#This Row],[Rolling max]]*100</f>
        <v>0</v>
      </c>
      <c r="L4370" t="str">
        <f>IF(AND(cleaned_sensex[[#This Row],[Avg Return(%)]]&lt;-0.5,cleaned_sensex[[#This Row],[Rolling volatility]]&gt;2),"Alert","OK")</f>
        <v>OK</v>
      </c>
      <c r="M4370">
        <v>-0.5</v>
      </c>
      <c r="N4370">
        <v>2</v>
      </c>
    </row>
    <row r="4371" spans="1:14" x14ac:dyDescent="0.3">
      <c r="A4371" s="1">
        <v>42087</v>
      </c>
      <c r="B4371">
        <v>28161.720703125</v>
      </c>
      <c r="C4371">
        <v>28455.3203125</v>
      </c>
      <c r="D4371">
        <v>28130.08984375</v>
      </c>
      <c r="E4371">
        <v>28209.330078125</v>
      </c>
      <c r="F4371">
        <v>9700</v>
      </c>
      <c r="G4371">
        <f>IFERROR(((cleaned_sensex[[#This Row],[Close]]-B4370)/B4370)*100,0)</f>
        <v>-0.10747306730337167</v>
      </c>
      <c r="H4371">
        <f t="shared" si="136"/>
        <v>-0.22613426748503446</v>
      </c>
      <c r="I4371">
        <f t="shared" si="137"/>
        <v>0.7459660396793929</v>
      </c>
      <c r="J4371">
        <f>MAX(B4372,cleaned_sensex[[#This Row],[Close]])</f>
        <v>28161.720703125</v>
      </c>
      <c r="K4371">
        <f>(cleaned_sensex[[#This Row],[Close]]-cleaned_sensex[[#This Row],[Rolling max]])/cleaned_sensex[[#This Row],[Rolling max]]*100</f>
        <v>0</v>
      </c>
      <c r="L4371" t="str">
        <f>IF(AND(cleaned_sensex[[#This Row],[Avg Return(%)]]&lt;-0.5,cleaned_sensex[[#This Row],[Rolling volatility]]&gt;2),"Alert","OK")</f>
        <v>OK</v>
      </c>
      <c r="M4371">
        <v>-0.5</v>
      </c>
      <c r="N4371">
        <v>2</v>
      </c>
    </row>
    <row r="4372" spans="1:14" x14ac:dyDescent="0.3">
      <c r="A4372" s="1">
        <v>42088</v>
      </c>
      <c r="B4372">
        <v>28111.830078125</v>
      </c>
      <c r="C4372">
        <v>28249.599609375</v>
      </c>
      <c r="D4372">
        <v>28031.419921875</v>
      </c>
      <c r="E4372">
        <v>28216.08984375</v>
      </c>
      <c r="F4372">
        <v>17400</v>
      </c>
      <c r="G4372">
        <f>IFERROR(((cleaned_sensex[[#This Row],[Close]]-B4371)/B4371)*100,0)</f>
        <v>-0.17715758751369132</v>
      </c>
      <c r="H4372">
        <f t="shared" si="136"/>
        <v>-0.19011049135788693</v>
      </c>
      <c r="I4372">
        <f t="shared" si="137"/>
        <v>0.74168967097586658</v>
      </c>
      <c r="J4372">
        <f>MAX(B4373,cleaned_sensex[[#This Row],[Close]])</f>
        <v>28111.830078125</v>
      </c>
      <c r="K4372">
        <f>(cleaned_sensex[[#This Row],[Close]]-cleaned_sensex[[#This Row],[Rolling max]])/cleaned_sensex[[#This Row],[Rolling max]]*100</f>
        <v>0</v>
      </c>
      <c r="L4372" t="str">
        <f>IF(AND(cleaned_sensex[[#This Row],[Avg Return(%)]]&lt;-0.5,cleaned_sensex[[#This Row],[Rolling volatility]]&gt;2),"Alert","OK")</f>
        <v>OK</v>
      </c>
      <c r="M4372">
        <v>-0.5</v>
      </c>
      <c r="N4372">
        <v>2</v>
      </c>
    </row>
    <row r="4373" spans="1:14" x14ac:dyDescent="0.3">
      <c r="A4373" s="1">
        <v>42089</v>
      </c>
      <c r="B4373">
        <v>27457.580078125</v>
      </c>
      <c r="C4373">
        <v>27997.140625</v>
      </c>
      <c r="D4373">
        <v>27384.869140625</v>
      </c>
      <c r="E4373">
        <v>27937.619140625</v>
      </c>
      <c r="F4373">
        <v>12700</v>
      </c>
      <c r="G4373">
        <f>IFERROR(((cleaned_sensex[[#This Row],[Close]]-B4372)/B4372)*100,0)</f>
        <v>-2.3273120183986156</v>
      </c>
      <c r="H4373">
        <f t="shared" si="136"/>
        <v>-0.19016708959491585</v>
      </c>
      <c r="I4373">
        <f t="shared" si="137"/>
        <v>0.74168854632075221</v>
      </c>
      <c r="J4373">
        <f>MAX(B4374,cleaned_sensex[[#This Row],[Close]])</f>
        <v>27458.640625</v>
      </c>
      <c r="K4373">
        <f>(cleaned_sensex[[#This Row],[Close]]-cleaned_sensex[[#This Row],[Rolling max]])/cleaned_sensex[[#This Row],[Rolling max]]*100</f>
        <v>-3.8623429669508631E-3</v>
      </c>
      <c r="L4373" t="str">
        <f>IF(AND(cleaned_sensex[[#This Row],[Avg Return(%)]]&lt;-0.5,cleaned_sensex[[#This Row],[Rolling volatility]]&gt;2),"Alert","OK")</f>
        <v>OK</v>
      </c>
      <c r="M4373">
        <v>-0.5</v>
      </c>
      <c r="N4373">
        <v>2</v>
      </c>
    </row>
    <row r="4374" spans="1:14" x14ac:dyDescent="0.3">
      <c r="A4374" s="1">
        <v>42090</v>
      </c>
      <c r="B4374">
        <v>27458.640625</v>
      </c>
      <c r="C4374">
        <v>27694.41015625</v>
      </c>
      <c r="D4374">
        <v>27248.44921875</v>
      </c>
      <c r="E4374">
        <v>27649.779296875</v>
      </c>
      <c r="F4374">
        <v>11400</v>
      </c>
      <c r="G4374">
        <f>IFERROR(((cleaned_sensex[[#This Row],[Close]]-B4373)/B4373)*100,0)</f>
        <v>3.8624921496447535E-3</v>
      </c>
      <c r="H4374">
        <f t="shared" si="136"/>
        <v>-0.51754172846187962</v>
      </c>
      <c r="I4374">
        <f t="shared" si="137"/>
        <v>0.89160910244716507</v>
      </c>
      <c r="J4374">
        <f>MAX(B4375,cleaned_sensex[[#This Row],[Close]])</f>
        <v>27975.859375</v>
      </c>
      <c r="K4374">
        <f>(cleaned_sensex[[#This Row],[Close]]-cleaned_sensex[[#This Row],[Rolling max]])/cleaned_sensex[[#This Row],[Rolling max]]*100</f>
        <v>-1.8488037956832202</v>
      </c>
      <c r="L4374" t="str">
        <f>IF(AND(cleaned_sensex[[#This Row],[Avg Return(%)]]&lt;-0.5,cleaned_sensex[[#This Row],[Rolling volatility]]&gt;2),"Alert","OK")</f>
        <v>OK</v>
      </c>
      <c r="M4374">
        <v>-0.5</v>
      </c>
      <c r="N4374">
        <v>2</v>
      </c>
    </row>
    <row r="4375" spans="1:14" x14ac:dyDescent="0.3">
      <c r="A4375" s="1">
        <v>42093</v>
      </c>
      <c r="B4375">
        <v>27975.859375</v>
      </c>
      <c r="C4375">
        <v>28017.970703125</v>
      </c>
      <c r="D4375">
        <v>27624.759765625</v>
      </c>
      <c r="E4375">
        <v>27655.7890625</v>
      </c>
      <c r="F4375">
        <v>11100</v>
      </c>
      <c r="G4375">
        <f>IFERROR(((cleaned_sensex[[#This Row],[Close]]-B4374)/B4374)*100,0)</f>
        <v>1.8836283888325225</v>
      </c>
      <c r="H4375">
        <f t="shared" si="136"/>
        <v>-0.36952211605115381</v>
      </c>
      <c r="I4375">
        <f t="shared" si="137"/>
        <v>0.83587502485453169</v>
      </c>
      <c r="J4375">
        <f>MAX(B4376,cleaned_sensex[[#This Row],[Close]])</f>
        <v>27975.859375</v>
      </c>
      <c r="K4375">
        <f>(cleaned_sensex[[#This Row],[Close]]-cleaned_sensex[[#This Row],[Rolling max]])/cleaned_sensex[[#This Row],[Rolling max]]*100</f>
        <v>0</v>
      </c>
      <c r="L4375" t="str">
        <f>IF(AND(cleaned_sensex[[#This Row],[Avg Return(%)]]&lt;-0.5,cleaned_sensex[[#This Row],[Rolling volatility]]&gt;2),"Alert","OK")</f>
        <v>OK</v>
      </c>
      <c r="M4375">
        <v>-0.5</v>
      </c>
      <c r="N4375">
        <v>2</v>
      </c>
    </row>
    <row r="4376" spans="1:14" x14ac:dyDescent="0.3">
      <c r="A4376" s="1">
        <v>42094</v>
      </c>
      <c r="B4376">
        <v>27957.490234375</v>
      </c>
      <c r="C4376">
        <v>28180.640625</v>
      </c>
      <c r="D4376">
        <v>27868.2109375</v>
      </c>
      <c r="E4376">
        <v>28069.849609375</v>
      </c>
      <c r="F4376">
        <v>11100</v>
      </c>
      <c r="G4376">
        <f>IFERROR(((cleaned_sensex[[#This Row],[Close]]-B4375)/B4375)*100,0)</f>
        <v>-6.5660684016074125E-2</v>
      </c>
      <c r="H4376">
        <f t="shared" si="136"/>
        <v>-0.15814796200360792</v>
      </c>
      <c r="I4376">
        <f t="shared" si="137"/>
        <v>1.1004365559422877</v>
      </c>
      <c r="J4376">
        <f>MAX(B4377,cleaned_sensex[[#This Row],[Close]])</f>
        <v>28260.140625</v>
      </c>
      <c r="K4376">
        <f>(cleaned_sensex[[#This Row],[Close]]-cleaned_sensex[[#This Row],[Rolling max]])/cleaned_sensex[[#This Row],[Rolling max]]*100</f>
        <v>-1.0709443899839051</v>
      </c>
      <c r="L4376" t="str">
        <f>IF(AND(cleaned_sensex[[#This Row],[Avg Return(%)]]&lt;-0.5,cleaned_sensex[[#This Row],[Rolling volatility]]&gt;2),"Alert","OK")</f>
        <v>OK</v>
      </c>
      <c r="M4376">
        <v>-0.5</v>
      </c>
      <c r="N4376">
        <v>2</v>
      </c>
    </row>
    <row r="4377" spans="1:14" x14ac:dyDescent="0.3">
      <c r="A4377" s="1">
        <v>42095</v>
      </c>
      <c r="B4377">
        <v>28260.140625</v>
      </c>
      <c r="C4377">
        <v>28298.33984375</v>
      </c>
      <c r="D4377">
        <v>27889.01953125</v>
      </c>
      <c r="E4377">
        <v>27954.859375</v>
      </c>
      <c r="F4377">
        <v>8100</v>
      </c>
      <c r="G4377">
        <f>IFERROR(((cleaned_sensex[[#This Row],[Close]]-B4376)/B4376)*100,0)</f>
        <v>1.0825377674741263</v>
      </c>
      <c r="H4377">
        <f t="shared" si="136"/>
        <v>-0.26974003708044059</v>
      </c>
      <c r="I4377">
        <f t="shared" si="137"/>
        <v>1.0177546933932282</v>
      </c>
      <c r="J4377">
        <f>MAX(B4378,cleaned_sensex[[#This Row],[Close]])</f>
        <v>28504.4609375</v>
      </c>
      <c r="K4377">
        <f>(cleaned_sensex[[#This Row],[Close]]-cleaned_sensex[[#This Row],[Rolling max]])/cleaned_sensex[[#This Row],[Rolling max]]*100</f>
        <v>-0.85713009285005004</v>
      </c>
      <c r="L4377" t="str">
        <f>IF(AND(cleaned_sensex[[#This Row],[Avg Return(%)]]&lt;-0.5,cleaned_sensex[[#This Row],[Rolling volatility]]&gt;2),"Alert","OK")</f>
        <v>OK</v>
      </c>
      <c r="M4377">
        <v>-0.5</v>
      </c>
      <c r="N4377">
        <v>2</v>
      </c>
    </row>
    <row r="4378" spans="1:14" x14ac:dyDescent="0.3">
      <c r="A4378" s="1">
        <v>42100</v>
      </c>
      <c r="B4378">
        <v>28504.4609375</v>
      </c>
      <c r="C4378">
        <v>28530.810546875</v>
      </c>
      <c r="D4378">
        <v>28221.990234375</v>
      </c>
      <c r="E4378">
        <v>28351.939453125</v>
      </c>
      <c r="F4378">
        <v>8300</v>
      </c>
      <c r="G4378">
        <f>IFERROR(((cleaned_sensex[[#This Row],[Close]]-B4377)/B4377)*100,0)</f>
        <v>0.86454032816759907</v>
      </c>
      <c r="H4378">
        <f t="shared" si="136"/>
        <v>-0.1217242181645469</v>
      </c>
      <c r="I4378">
        <f t="shared" si="137"/>
        <v>1.1012940158814402</v>
      </c>
      <c r="J4378">
        <f>MAX(B4379,cleaned_sensex[[#This Row],[Close]])</f>
        <v>28516.58984375</v>
      </c>
      <c r="K4378">
        <f>(cleaned_sensex[[#This Row],[Close]]-cleaned_sensex[[#This Row],[Rolling max]])/cleaned_sensex[[#This Row],[Rolling max]]*100</f>
        <v>-4.2532807451583492E-2</v>
      </c>
      <c r="L4378" t="str">
        <f>IF(AND(cleaned_sensex[[#This Row],[Avg Return(%)]]&lt;-0.5,cleaned_sensex[[#This Row],[Rolling volatility]]&gt;2),"Alert","OK")</f>
        <v>OK</v>
      </c>
      <c r="M4378">
        <v>-0.5</v>
      </c>
      <c r="N4378">
        <v>2</v>
      </c>
    </row>
    <row r="4379" spans="1:14" x14ac:dyDescent="0.3">
      <c r="A4379" s="1">
        <v>42101</v>
      </c>
      <c r="B4379">
        <v>28516.58984375</v>
      </c>
      <c r="C4379">
        <v>28641.080078125</v>
      </c>
      <c r="D4379">
        <v>28274.359375</v>
      </c>
      <c r="E4379">
        <v>28582.330078125</v>
      </c>
      <c r="F4379">
        <v>11900</v>
      </c>
      <c r="G4379">
        <f>IFERROR(((cleaned_sensex[[#This Row],[Close]]-B4378)/B4378)*100,0)</f>
        <v>4.2550905546308401E-2</v>
      </c>
      <c r="H4379">
        <f t="shared" si="136"/>
        <v>1.7992544082201401E-2</v>
      </c>
      <c r="I4379">
        <f t="shared" si="137"/>
        <v>1.1315822386568857</v>
      </c>
      <c r="J4379">
        <f>MAX(B4380,cleaned_sensex[[#This Row],[Close]])</f>
        <v>28707.75</v>
      </c>
      <c r="K4379">
        <f>(cleaned_sensex[[#This Row],[Close]]-cleaned_sensex[[#This Row],[Rolling max]])/cleaned_sensex[[#This Row],[Rolling max]]*100</f>
        <v>-0.66588345046198327</v>
      </c>
      <c r="L4379" t="str">
        <f>IF(AND(cleaned_sensex[[#This Row],[Avg Return(%)]]&lt;-0.5,cleaned_sensex[[#This Row],[Rolling volatility]]&gt;2),"Alert","OK")</f>
        <v>OK</v>
      </c>
      <c r="M4379">
        <v>-0.5</v>
      </c>
      <c r="N4379">
        <v>2</v>
      </c>
    </row>
    <row r="4380" spans="1:14" x14ac:dyDescent="0.3">
      <c r="A4380" s="1">
        <v>42102</v>
      </c>
      <c r="B4380">
        <v>28707.75</v>
      </c>
      <c r="C4380">
        <v>28763.060546875</v>
      </c>
      <c r="D4380">
        <v>28566.609375</v>
      </c>
      <c r="E4380">
        <v>28601.490234375</v>
      </c>
      <c r="F4380">
        <v>9800</v>
      </c>
      <c r="G4380">
        <f>IFERROR(((cleaned_sensex[[#This Row],[Close]]-B4379)/B4379)*100,0)</f>
        <v>0.67034718140358807</v>
      </c>
      <c r="H4380">
        <f t="shared" si="136"/>
        <v>9.5515025626050409E-2</v>
      </c>
      <c r="I4380">
        <f t="shared" si="137"/>
        <v>1.100571109426663</v>
      </c>
      <c r="J4380">
        <f>MAX(B4381,cleaned_sensex[[#This Row],[Close]])</f>
        <v>28885.2109375</v>
      </c>
      <c r="K4380">
        <f>(cleaned_sensex[[#This Row],[Close]]-cleaned_sensex[[#This Row],[Rolling max]])/cleaned_sensex[[#This Row],[Rolling max]]*100</f>
        <v>-0.61436607779662333</v>
      </c>
      <c r="L4380" t="str">
        <f>IF(AND(cleaned_sensex[[#This Row],[Avg Return(%)]]&lt;-0.5,cleaned_sensex[[#This Row],[Rolling volatility]]&gt;2),"Alert","OK")</f>
        <v>OK</v>
      </c>
      <c r="M4380">
        <v>-0.5</v>
      </c>
      <c r="N4380">
        <v>2</v>
      </c>
    </row>
    <row r="4381" spans="1:14" x14ac:dyDescent="0.3">
      <c r="A4381" s="1">
        <v>42103</v>
      </c>
      <c r="B4381">
        <v>28885.2109375</v>
      </c>
      <c r="C4381">
        <v>28906.7109375</v>
      </c>
      <c r="D4381">
        <v>28622.439453125</v>
      </c>
      <c r="E4381">
        <v>28858.419921875</v>
      </c>
      <c r="F4381">
        <v>13100</v>
      </c>
      <c r="G4381">
        <f>IFERROR(((cleaned_sensex[[#This Row],[Close]]-B4380)/B4380)*100,0)</f>
        <v>0.61816386690005309</v>
      </c>
      <c r="H4381">
        <f t="shared" si="136"/>
        <v>0.18698637063420365</v>
      </c>
      <c r="I4381">
        <f t="shared" si="137"/>
        <v>1.1071762654841975</v>
      </c>
      <c r="J4381">
        <f>MAX(B4382,cleaned_sensex[[#This Row],[Close]])</f>
        <v>28885.2109375</v>
      </c>
      <c r="K4381">
        <f>(cleaned_sensex[[#This Row],[Close]]-cleaned_sensex[[#This Row],[Rolling max]])/cleaned_sensex[[#This Row],[Rolling max]]*100</f>
        <v>0</v>
      </c>
      <c r="L4381" t="str">
        <f>IF(AND(cleaned_sensex[[#This Row],[Avg Return(%)]]&lt;-0.5,cleaned_sensex[[#This Row],[Rolling volatility]]&gt;2),"Alert","OK")</f>
        <v>OK</v>
      </c>
      <c r="M4381">
        <v>-0.5</v>
      </c>
      <c r="N4381">
        <v>2</v>
      </c>
    </row>
    <row r="4382" spans="1:14" x14ac:dyDescent="0.3">
      <c r="A4382" s="1">
        <v>42104</v>
      </c>
      <c r="B4382">
        <v>28879.380859375</v>
      </c>
      <c r="C4382">
        <v>28907.810546875</v>
      </c>
      <c r="D4382">
        <v>28756.75</v>
      </c>
      <c r="E4382">
        <v>28889.26953125</v>
      </c>
      <c r="F4382">
        <v>8000</v>
      </c>
      <c r="G4382">
        <f>IFERROR(((cleaned_sensex[[#This Row],[Close]]-B4381)/B4381)*100,0)</f>
        <v>-2.0183609313481406E-2</v>
      </c>
      <c r="H4382">
        <f t="shared" si="136"/>
        <v>0.25955006405454617</v>
      </c>
      <c r="I4382">
        <f t="shared" si="137"/>
        <v>1.1095097176646873</v>
      </c>
      <c r="J4382">
        <f>MAX(B4383,cleaned_sensex[[#This Row],[Close]])</f>
        <v>29044.439453125</v>
      </c>
      <c r="K4382">
        <f>(cleaned_sensex[[#This Row],[Close]]-cleaned_sensex[[#This Row],[Rolling max]])/cleaned_sensex[[#This Row],[Rolling max]]*100</f>
        <v>-0.56829670965552315</v>
      </c>
      <c r="L4382" t="str">
        <f>IF(AND(cleaned_sensex[[#This Row],[Avg Return(%)]]&lt;-0.5,cleaned_sensex[[#This Row],[Rolling volatility]]&gt;2),"Alert","OK")</f>
        <v>OK</v>
      </c>
      <c r="M4382">
        <v>-0.5</v>
      </c>
      <c r="N4382">
        <v>2</v>
      </c>
    </row>
    <row r="4383" spans="1:14" x14ac:dyDescent="0.3">
      <c r="A4383" s="1">
        <v>42107</v>
      </c>
      <c r="B4383">
        <v>29044.439453125</v>
      </c>
      <c r="C4383">
        <v>29072.509765625</v>
      </c>
      <c r="D4383">
        <v>28843.939453125</v>
      </c>
      <c r="E4383">
        <v>28955.130859375</v>
      </c>
      <c r="F4383">
        <v>8500</v>
      </c>
      <c r="G4383">
        <f>IFERROR(((cleaned_sensex[[#This Row],[Close]]-B4382)/B4382)*100,0)</f>
        <v>0.57154477983352492</v>
      </c>
      <c r="H4383">
        <f t="shared" si="136"/>
        <v>0.27524746187456717</v>
      </c>
      <c r="I4383">
        <f t="shared" si="137"/>
        <v>1.1037400858709594</v>
      </c>
      <c r="J4383">
        <f>MAX(B4384,cleaned_sensex[[#This Row],[Close]])</f>
        <v>29044.439453125</v>
      </c>
      <c r="K4383">
        <f>(cleaned_sensex[[#This Row],[Close]]-cleaned_sensex[[#This Row],[Rolling max]])/cleaned_sensex[[#This Row],[Rolling max]]*100</f>
        <v>0</v>
      </c>
      <c r="L4383" t="str">
        <f>IF(AND(cleaned_sensex[[#This Row],[Avg Return(%)]]&lt;-0.5,cleaned_sensex[[#This Row],[Rolling volatility]]&gt;2),"Alert","OK")</f>
        <v>OK</v>
      </c>
      <c r="M4383">
        <v>-0.5</v>
      </c>
      <c r="N4383">
        <v>2</v>
      </c>
    </row>
    <row r="4384" spans="1:14" x14ac:dyDescent="0.3">
      <c r="A4384" s="1">
        <v>42109</v>
      </c>
      <c r="B4384">
        <v>28799.689453125</v>
      </c>
      <c r="C4384">
        <v>29094.609375</v>
      </c>
      <c r="D4384">
        <v>28721.630859375</v>
      </c>
      <c r="E4384">
        <v>29087.25</v>
      </c>
      <c r="F4384">
        <v>10500</v>
      </c>
      <c r="G4384">
        <f>IFERROR(((cleaned_sensex[[#This Row],[Close]]-B4383)/B4383)*100,0)</f>
        <v>-0.84267420755357847</v>
      </c>
      <c r="H4384">
        <f t="shared" si="136"/>
        <v>0.56513314169778117</v>
      </c>
      <c r="I4384">
        <f t="shared" si="137"/>
        <v>0.61809013843092797</v>
      </c>
      <c r="J4384">
        <f>MAX(B4385,cleaned_sensex[[#This Row],[Close]])</f>
        <v>28799.689453125</v>
      </c>
      <c r="K4384">
        <f>(cleaned_sensex[[#This Row],[Close]]-cleaned_sensex[[#This Row],[Rolling max]])/cleaned_sensex[[#This Row],[Rolling max]]*100</f>
        <v>0</v>
      </c>
      <c r="L4384" t="str">
        <f>IF(AND(cleaned_sensex[[#This Row],[Avg Return(%)]]&lt;-0.5,cleaned_sensex[[#This Row],[Rolling volatility]]&gt;2),"Alert","OK")</f>
        <v>OK</v>
      </c>
      <c r="M4384">
        <v>-0.5</v>
      </c>
      <c r="N4384">
        <v>2</v>
      </c>
    </row>
    <row r="4385" spans="1:14" x14ac:dyDescent="0.3">
      <c r="A4385" s="1">
        <v>42110</v>
      </c>
      <c r="B4385">
        <v>28666.0390625</v>
      </c>
      <c r="C4385">
        <v>28876.23046875</v>
      </c>
      <c r="D4385">
        <v>28497.69921875</v>
      </c>
      <c r="E4385">
        <v>28876.23046875</v>
      </c>
      <c r="F4385">
        <v>8400</v>
      </c>
      <c r="G4385">
        <f>IFERROR(((cleaned_sensex[[#This Row],[Close]]-B4384)/B4384)*100,0)</f>
        <v>-0.46406886033452649</v>
      </c>
      <c r="H4385">
        <f t="shared" si="136"/>
        <v>0.48047947172745886</v>
      </c>
      <c r="I4385">
        <f t="shared" si="137"/>
        <v>0.74785271315781776</v>
      </c>
      <c r="J4385">
        <f>MAX(B4386,cleaned_sensex[[#This Row],[Close]])</f>
        <v>28666.0390625</v>
      </c>
      <c r="K4385">
        <f>(cleaned_sensex[[#This Row],[Close]]-cleaned_sensex[[#This Row],[Rolling max]])/cleaned_sensex[[#This Row],[Rolling max]]*100</f>
        <v>0</v>
      </c>
      <c r="L4385" t="str">
        <f>IF(AND(cleaned_sensex[[#This Row],[Avg Return(%)]]&lt;-0.5,cleaned_sensex[[#This Row],[Rolling volatility]]&gt;2),"Alert","OK")</f>
        <v>OK</v>
      </c>
      <c r="M4385">
        <v>-0.5</v>
      </c>
      <c r="N4385">
        <v>2</v>
      </c>
    </row>
    <row r="4386" spans="1:14" x14ac:dyDescent="0.3">
      <c r="A4386" s="1">
        <v>42111</v>
      </c>
      <c r="B4386">
        <v>28442.099609375</v>
      </c>
      <c r="C4386">
        <v>28696.189453125</v>
      </c>
      <c r="D4386">
        <v>28403.759765625</v>
      </c>
      <c r="E4386">
        <v>28682.970703125</v>
      </c>
      <c r="F4386">
        <v>13900</v>
      </c>
      <c r="G4386">
        <f>IFERROR(((cleaned_sensex[[#This Row],[Close]]-B4385)/B4385)*100,0)</f>
        <v>-0.78120124177863992</v>
      </c>
      <c r="H4386">
        <f t="shared" si="136"/>
        <v>0.24570974681075394</v>
      </c>
      <c r="I4386">
        <f t="shared" si="137"/>
        <v>0.61515396048025595</v>
      </c>
      <c r="J4386">
        <f>MAX(B4387,cleaned_sensex[[#This Row],[Close]])</f>
        <v>28442.099609375</v>
      </c>
      <c r="K4386">
        <f>(cleaned_sensex[[#This Row],[Close]]-cleaned_sensex[[#This Row],[Rolling max]])/cleaned_sensex[[#This Row],[Rolling max]]*100</f>
        <v>0</v>
      </c>
      <c r="L4386" t="str">
        <f>IF(AND(cleaned_sensex[[#This Row],[Avg Return(%)]]&lt;-0.5,cleaned_sensex[[#This Row],[Rolling volatility]]&gt;2),"Alert","OK")</f>
        <v>OK</v>
      </c>
      <c r="M4386">
        <v>-0.5</v>
      </c>
      <c r="N4386">
        <v>2</v>
      </c>
    </row>
    <row r="4387" spans="1:14" x14ac:dyDescent="0.3">
      <c r="A4387" s="1">
        <v>42114</v>
      </c>
      <c r="B4387">
        <v>27886.2109375</v>
      </c>
      <c r="C4387">
        <v>28539.4609375</v>
      </c>
      <c r="D4387">
        <v>27802.369140625</v>
      </c>
      <c r="E4387">
        <v>28525.650390625</v>
      </c>
      <c r="F4387">
        <v>19000</v>
      </c>
      <c r="G4387">
        <f>IFERROR(((cleaned_sensex[[#This Row],[Close]]-B4386)/B4386)*100,0)</f>
        <v>-1.9544572289303481</v>
      </c>
      <c r="H4387">
        <f t="shared" si="136"/>
        <v>0.17415569103449738</v>
      </c>
      <c r="I4387">
        <f t="shared" si="137"/>
        <v>0.69218850677181409</v>
      </c>
      <c r="J4387">
        <f>MAX(B4388,cleaned_sensex[[#This Row],[Close]])</f>
        <v>27886.2109375</v>
      </c>
      <c r="K4387">
        <f>(cleaned_sensex[[#This Row],[Close]]-cleaned_sensex[[#This Row],[Rolling max]])/cleaned_sensex[[#This Row],[Rolling max]]*100</f>
        <v>0</v>
      </c>
      <c r="L4387" t="str">
        <f>IF(AND(cleaned_sensex[[#This Row],[Avg Return(%)]]&lt;-0.5,cleaned_sensex[[#This Row],[Rolling volatility]]&gt;2),"Alert","OK")</f>
        <v>OK</v>
      </c>
      <c r="M4387">
        <v>-0.5</v>
      </c>
      <c r="N4387">
        <v>2</v>
      </c>
    </row>
    <row r="4388" spans="1:14" x14ac:dyDescent="0.3">
      <c r="A4388" s="1">
        <v>42115</v>
      </c>
      <c r="B4388">
        <v>27676.0390625</v>
      </c>
      <c r="C4388">
        <v>27976.9296875</v>
      </c>
      <c r="D4388">
        <v>27598.2109375</v>
      </c>
      <c r="E4388">
        <v>27860.509765625</v>
      </c>
      <c r="F4388">
        <v>20700</v>
      </c>
      <c r="G4388">
        <f>IFERROR(((cleaned_sensex[[#This Row],[Close]]-B4387)/B4387)*100,0)</f>
        <v>-0.75367670233524353</v>
      </c>
      <c r="H4388">
        <f t="shared" si="136"/>
        <v>-0.12954380860595008</v>
      </c>
      <c r="I4388">
        <f t="shared" si="137"/>
        <v>0.88792050855348126</v>
      </c>
      <c r="J4388">
        <f>MAX(B4389,cleaned_sensex[[#This Row],[Close]])</f>
        <v>27890.130859375</v>
      </c>
      <c r="K4388">
        <f>(cleaned_sensex[[#This Row],[Close]]-cleaned_sensex[[#This Row],[Rolling max]])/cleaned_sensex[[#This Row],[Rolling max]]*100</f>
        <v>-0.76762564490813456</v>
      </c>
      <c r="L4388" t="str">
        <f>IF(AND(cleaned_sensex[[#This Row],[Avg Return(%)]]&lt;-0.5,cleaned_sensex[[#This Row],[Rolling volatility]]&gt;2),"Alert","OK")</f>
        <v>OK</v>
      </c>
      <c r="M4388">
        <v>-0.5</v>
      </c>
      <c r="N4388">
        <v>2</v>
      </c>
    </row>
    <row r="4389" spans="1:14" x14ac:dyDescent="0.3">
      <c r="A4389" s="1">
        <v>42116</v>
      </c>
      <c r="B4389">
        <v>27890.130859375</v>
      </c>
      <c r="C4389">
        <v>27947.259765625</v>
      </c>
      <c r="D4389">
        <v>27385.48046875</v>
      </c>
      <c r="E4389">
        <v>27756.6796875</v>
      </c>
      <c r="F4389">
        <v>11700</v>
      </c>
      <c r="G4389">
        <f>IFERROR(((cleaned_sensex[[#This Row],[Close]]-B4388)/B4388)*100,0)</f>
        <v>0.77356371839020277</v>
      </c>
      <c r="H4389">
        <f t="shared" si="136"/>
        <v>-0.29136551165623431</v>
      </c>
      <c r="I4389">
        <f t="shared" si="137"/>
        <v>0.83233950257078271</v>
      </c>
      <c r="J4389">
        <f>MAX(B4390,cleaned_sensex[[#This Row],[Close]])</f>
        <v>27890.130859375</v>
      </c>
      <c r="K4389">
        <f>(cleaned_sensex[[#This Row],[Close]]-cleaned_sensex[[#This Row],[Rolling max]])/cleaned_sensex[[#This Row],[Rolling max]]*100</f>
        <v>0</v>
      </c>
      <c r="L4389" t="str">
        <f>IF(AND(cleaned_sensex[[#This Row],[Avg Return(%)]]&lt;-0.5,cleaned_sensex[[#This Row],[Rolling volatility]]&gt;2),"Alert","OK")</f>
        <v>OK</v>
      </c>
      <c r="M4389">
        <v>-0.5</v>
      </c>
      <c r="N4389">
        <v>2</v>
      </c>
    </row>
    <row r="4390" spans="1:14" x14ac:dyDescent="0.3">
      <c r="A4390" s="1">
        <v>42117</v>
      </c>
      <c r="B4390">
        <v>27735.01953125</v>
      </c>
      <c r="C4390">
        <v>28087.779296875</v>
      </c>
      <c r="D4390">
        <v>27621.1796875</v>
      </c>
      <c r="E4390">
        <v>27977.26953125</v>
      </c>
      <c r="F4390">
        <v>11400</v>
      </c>
      <c r="G4390">
        <f>IFERROR(((cleaned_sensex[[#This Row],[Close]]-B4389)/B4389)*100,0)</f>
        <v>-0.556151309963685</v>
      </c>
      <c r="H4390">
        <f t="shared" si="136"/>
        <v>-0.21826423037184489</v>
      </c>
      <c r="I4390">
        <f t="shared" si="137"/>
        <v>0.8946903589717955</v>
      </c>
      <c r="J4390">
        <f>MAX(B4391,cleaned_sensex[[#This Row],[Close]])</f>
        <v>27735.01953125</v>
      </c>
      <c r="K4390">
        <f>(cleaned_sensex[[#This Row],[Close]]-cleaned_sensex[[#This Row],[Rolling max]])/cleaned_sensex[[#This Row],[Rolling max]]*100</f>
        <v>0</v>
      </c>
      <c r="L4390" t="str">
        <f>IF(AND(cleaned_sensex[[#This Row],[Avg Return(%)]]&lt;-0.5,cleaned_sensex[[#This Row],[Rolling volatility]]&gt;2),"Alert","OK")</f>
        <v>OK</v>
      </c>
      <c r="M4390">
        <v>-0.5</v>
      </c>
      <c r="N4390">
        <v>2</v>
      </c>
    </row>
    <row r="4391" spans="1:14" x14ac:dyDescent="0.3">
      <c r="A4391" s="1">
        <v>42118</v>
      </c>
      <c r="B4391">
        <v>27437.939453125</v>
      </c>
      <c r="C4391">
        <v>27829.109375</v>
      </c>
      <c r="D4391">
        <v>27344.69921875</v>
      </c>
      <c r="E4391">
        <v>27804.580078125</v>
      </c>
      <c r="F4391">
        <v>12000</v>
      </c>
      <c r="G4391">
        <f>IFERROR(((cleaned_sensex[[#This Row],[Close]]-B4390)/B4390)*100,0)</f>
        <v>-1.0711370792087227</v>
      </c>
      <c r="H4391">
        <f t="shared" si="136"/>
        <v>-0.34091407950857222</v>
      </c>
      <c r="I4391">
        <f t="shared" si="137"/>
        <v>0.84184619395038063</v>
      </c>
      <c r="J4391">
        <f>MAX(B4392,cleaned_sensex[[#This Row],[Close]])</f>
        <v>27437.939453125</v>
      </c>
      <c r="K4391">
        <f>(cleaned_sensex[[#This Row],[Close]]-cleaned_sensex[[#This Row],[Rolling max]])/cleaned_sensex[[#This Row],[Rolling max]]*100</f>
        <v>0</v>
      </c>
      <c r="L4391" t="str">
        <f>IF(AND(cleaned_sensex[[#This Row],[Avg Return(%)]]&lt;-0.5,cleaned_sensex[[#This Row],[Rolling volatility]]&gt;2),"Alert","OK")</f>
        <v>OK</v>
      </c>
      <c r="M4391">
        <v>-0.5</v>
      </c>
      <c r="N4391">
        <v>2</v>
      </c>
    </row>
    <row r="4392" spans="1:14" x14ac:dyDescent="0.3">
      <c r="A4392" s="1">
        <v>42121</v>
      </c>
      <c r="B4392">
        <v>27176.990234375</v>
      </c>
      <c r="C4392">
        <v>27567.279296875</v>
      </c>
      <c r="D4392">
        <v>27141.55078125</v>
      </c>
      <c r="E4392">
        <v>27565.490234375</v>
      </c>
      <c r="F4392">
        <v>12100</v>
      </c>
      <c r="G4392">
        <f>IFERROR(((cleaned_sensex[[#This Row],[Close]]-B4391)/B4391)*100,0)</f>
        <v>-0.95105253510674825</v>
      </c>
      <c r="H4392">
        <f t="shared" si="136"/>
        <v>-0.50984417411944982</v>
      </c>
      <c r="I4392">
        <f t="shared" si="137"/>
        <v>0.79626673935099423</v>
      </c>
      <c r="J4392">
        <f>MAX(B4393,cleaned_sensex[[#This Row],[Close]])</f>
        <v>27396.380859375</v>
      </c>
      <c r="K4392">
        <f>(cleaned_sensex[[#This Row],[Close]]-cleaned_sensex[[#This Row],[Rolling max]])/cleaned_sensex[[#This Row],[Rolling max]]*100</f>
        <v>-0.80080148588285105</v>
      </c>
      <c r="L4392" t="str">
        <f>IF(AND(cleaned_sensex[[#This Row],[Avg Return(%)]]&lt;-0.5,cleaned_sensex[[#This Row],[Rolling volatility]]&gt;2),"Alert","OK")</f>
        <v>OK</v>
      </c>
      <c r="M4392">
        <v>-0.5</v>
      </c>
      <c r="N4392">
        <v>2</v>
      </c>
    </row>
    <row r="4393" spans="1:14" x14ac:dyDescent="0.3">
      <c r="A4393" s="1">
        <v>42122</v>
      </c>
      <c r="B4393">
        <v>27396.380859375</v>
      </c>
      <c r="C4393">
        <v>27482.140625</v>
      </c>
      <c r="D4393">
        <v>27073.25</v>
      </c>
      <c r="E4393">
        <v>27215.609375</v>
      </c>
      <c r="F4393">
        <v>10300</v>
      </c>
      <c r="G4393">
        <f>IFERROR(((cleaned_sensex[[#This Row],[Close]]-B4392)/B4392)*100,0)</f>
        <v>0.80726608468402916</v>
      </c>
      <c r="H4393">
        <f t="shared" si="136"/>
        <v>-0.60293106669877639</v>
      </c>
      <c r="I4393">
        <f t="shared" si="137"/>
        <v>0.78702055141514748</v>
      </c>
      <c r="J4393">
        <f>MAX(B4394,cleaned_sensex[[#This Row],[Close]])</f>
        <v>27396.380859375</v>
      </c>
      <c r="K4393">
        <f>(cleaned_sensex[[#This Row],[Close]]-cleaned_sensex[[#This Row],[Rolling max]])/cleaned_sensex[[#This Row],[Rolling max]]*100</f>
        <v>0</v>
      </c>
      <c r="L4393" t="str">
        <f>IF(AND(cleaned_sensex[[#This Row],[Avg Return(%)]]&lt;-0.5,cleaned_sensex[[#This Row],[Rolling volatility]]&gt;2),"Alert","OK")</f>
        <v>OK</v>
      </c>
      <c r="M4393">
        <v>-0.5</v>
      </c>
      <c r="N4393">
        <v>2</v>
      </c>
    </row>
    <row r="4394" spans="1:14" x14ac:dyDescent="0.3">
      <c r="A4394" s="1">
        <v>42123</v>
      </c>
      <c r="B4394">
        <v>27225.9296875</v>
      </c>
      <c r="C4394">
        <v>27438.9609375</v>
      </c>
      <c r="D4394">
        <v>27176.5390625</v>
      </c>
      <c r="E4394">
        <v>27395.7109375</v>
      </c>
      <c r="F4394">
        <v>9500</v>
      </c>
      <c r="G4394">
        <f>IFERROR(((cleaned_sensex[[#This Row],[Close]]-B4393)/B4393)*100,0)</f>
        <v>-0.62216674804574368</v>
      </c>
      <c r="H4394">
        <f t="shared" si="136"/>
        <v>-0.57935893621372603</v>
      </c>
      <c r="I4394">
        <f t="shared" si="137"/>
        <v>0.82854076366375029</v>
      </c>
      <c r="J4394">
        <f>MAX(B4395,cleaned_sensex[[#This Row],[Close]])</f>
        <v>27225.9296875</v>
      </c>
      <c r="K4394">
        <f>(cleaned_sensex[[#This Row],[Close]]-cleaned_sensex[[#This Row],[Rolling max]])/cleaned_sensex[[#This Row],[Rolling max]]*100</f>
        <v>0</v>
      </c>
      <c r="L4394" t="str">
        <f>IF(AND(cleaned_sensex[[#This Row],[Avg Return(%)]]&lt;-0.5,cleaned_sensex[[#This Row],[Rolling volatility]]&gt;2),"Alert","OK")</f>
        <v>OK</v>
      </c>
      <c r="M4394">
        <v>-0.5</v>
      </c>
      <c r="N4394">
        <v>2</v>
      </c>
    </row>
    <row r="4395" spans="1:14" x14ac:dyDescent="0.3">
      <c r="A4395" s="1">
        <v>42124</v>
      </c>
      <c r="B4395">
        <v>27011.310546875</v>
      </c>
      <c r="C4395">
        <v>27242.05078125</v>
      </c>
      <c r="D4395">
        <v>26897.5390625</v>
      </c>
      <c r="E4395">
        <v>27242.05078125</v>
      </c>
      <c r="F4395">
        <v>10900</v>
      </c>
      <c r="G4395">
        <f>IFERROR(((cleaned_sensex[[#This Row],[Close]]-B4394)/B4394)*100,0)</f>
        <v>-0.78828948391626885</v>
      </c>
      <c r="H4395">
        <f t="shared" si="136"/>
        <v>-0.55730819026294254</v>
      </c>
      <c r="I4395">
        <f t="shared" si="137"/>
        <v>0.82367424764727903</v>
      </c>
      <c r="J4395">
        <f>MAX(B4396,cleaned_sensex[[#This Row],[Close]])</f>
        <v>27490.58984375</v>
      </c>
      <c r="K4395">
        <f>(cleaned_sensex[[#This Row],[Close]]-cleaned_sensex[[#This Row],[Rolling max]])/cleaned_sensex[[#This Row],[Rolling max]]*100</f>
        <v>-1.7434303869037004</v>
      </c>
      <c r="L4395" t="str">
        <f>IF(AND(cleaned_sensex[[#This Row],[Avg Return(%)]]&lt;-0.5,cleaned_sensex[[#This Row],[Rolling volatility]]&gt;2),"Alert","OK")</f>
        <v>OK</v>
      </c>
      <c r="M4395">
        <v>-0.5</v>
      </c>
      <c r="N4395">
        <v>2</v>
      </c>
    </row>
    <row r="4396" spans="1:14" x14ac:dyDescent="0.3">
      <c r="A4396" s="1">
        <v>42128</v>
      </c>
      <c r="B4396">
        <v>27490.58984375</v>
      </c>
      <c r="C4396">
        <v>27537.849609375</v>
      </c>
      <c r="D4396">
        <v>27159.44921875</v>
      </c>
      <c r="E4396">
        <v>27204.630859375</v>
      </c>
      <c r="F4396">
        <v>8300</v>
      </c>
      <c r="G4396">
        <f>IFERROR(((cleaned_sensex[[#This Row],[Close]]-B4395)/B4395)*100,0)</f>
        <v>1.7743652091343969</v>
      </c>
      <c r="H4396">
        <f t="shared" si="136"/>
        <v>-0.58973025262111678</v>
      </c>
      <c r="I4396">
        <f t="shared" si="137"/>
        <v>0.82597419116475845</v>
      </c>
      <c r="J4396">
        <f>MAX(B4397,cleaned_sensex[[#This Row],[Close]])</f>
        <v>27490.58984375</v>
      </c>
      <c r="K4396">
        <f>(cleaned_sensex[[#This Row],[Close]]-cleaned_sensex[[#This Row],[Rolling max]])/cleaned_sensex[[#This Row],[Rolling max]]*100</f>
        <v>0</v>
      </c>
      <c r="L4396" t="str">
        <f>IF(AND(cleaned_sensex[[#This Row],[Avg Return(%)]]&lt;-0.5,cleaned_sensex[[#This Row],[Rolling volatility]]&gt;2),"Alert","OK")</f>
        <v>OK</v>
      </c>
      <c r="M4396">
        <v>-0.5</v>
      </c>
      <c r="N4396">
        <v>2</v>
      </c>
    </row>
    <row r="4397" spans="1:14" x14ac:dyDescent="0.3">
      <c r="A4397" s="1">
        <v>42129</v>
      </c>
      <c r="B4397">
        <v>27440.140625</v>
      </c>
      <c r="C4397">
        <v>27603.7109375</v>
      </c>
      <c r="D4397">
        <v>27338.23046875</v>
      </c>
      <c r="E4397">
        <v>27561.3203125</v>
      </c>
      <c r="F4397">
        <v>11300</v>
      </c>
      <c r="G4397">
        <f>IFERROR(((cleaned_sensex[[#This Row],[Close]]-B4396)/B4396)*100,0)</f>
        <v>-0.18351450091373595</v>
      </c>
      <c r="H4397">
        <f t="shared" si="136"/>
        <v>-0.33417360752981307</v>
      </c>
      <c r="I4397">
        <f t="shared" si="137"/>
        <v>1.1075144596163329</v>
      </c>
      <c r="J4397">
        <f>MAX(B4398,cleaned_sensex[[#This Row],[Close]])</f>
        <v>27440.140625</v>
      </c>
      <c r="K4397">
        <f>(cleaned_sensex[[#This Row],[Close]]-cleaned_sensex[[#This Row],[Rolling max]])/cleaned_sensex[[#This Row],[Rolling max]]*100</f>
        <v>0</v>
      </c>
      <c r="L4397" t="str">
        <f>IF(AND(cleaned_sensex[[#This Row],[Avg Return(%)]]&lt;-0.5,cleaned_sensex[[#This Row],[Rolling volatility]]&gt;2),"Alert","OK")</f>
        <v>OK</v>
      </c>
      <c r="M4397">
        <v>-0.5</v>
      </c>
      <c r="N4397">
        <v>2</v>
      </c>
    </row>
    <row r="4398" spans="1:14" x14ac:dyDescent="0.3">
      <c r="A4398" s="1">
        <v>42130</v>
      </c>
      <c r="B4398">
        <v>26717.369140625</v>
      </c>
      <c r="C4398">
        <v>27501.150390625</v>
      </c>
      <c r="D4398">
        <v>26677.640625</v>
      </c>
      <c r="E4398">
        <v>27473.359375</v>
      </c>
      <c r="F4398">
        <v>14200</v>
      </c>
      <c r="G4398">
        <f>IFERROR(((cleaned_sensex[[#This Row],[Close]]-B4397)/B4397)*100,0)</f>
        <v>-2.6339933685197723</v>
      </c>
      <c r="H4398">
        <f t="shared" si="136"/>
        <v>-0.15707933472815189</v>
      </c>
      <c r="I4398">
        <f t="shared" si="137"/>
        <v>0.95003215398037677</v>
      </c>
      <c r="J4398">
        <f>MAX(B4399,cleaned_sensex[[#This Row],[Close]])</f>
        <v>26717.369140625</v>
      </c>
      <c r="K4398">
        <f>(cleaned_sensex[[#This Row],[Close]]-cleaned_sensex[[#This Row],[Rolling max]])/cleaned_sensex[[#This Row],[Rolling max]]*100</f>
        <v>0</v>
      </c>
      <c r="L4398" t="str">
        <f>IF(AND(cleaned_sensex[[#This Row],[Avg Return(%)]]&lt;-0.5,cleaned_sensex[[#This Row],[Rolling volatility]]&gt;2),"Alert","OK")</f>
        <v>OK</v>
      </c>
      <c r="M4398">
        <v>-0.5</v>
      </c>
      <c r="N4398">
        <v>2</v>
      </c>
    </row>
    <row r="4399" spans="1:14" x14ac:dyDescent="0.3">
      <c r="A4399" s="1">
        <v>42131</v>
      </c>
      <c r="B4399">
        <v>26599.109375</v>
      </c>
      <c r="C4399">
        <v>26850.369140625</v>
      </c>
      <c r="D4399">
        <v>26423.990234375</v>
      </c>
      <c r="E4399">
        <v>26721.33984375</v>
      </c>
      <c r="F4399">
        <v>12500</v>
      </c>
      <c r="G4399">
        <f>IFERROR(((cleaned_sensex[[#This Row],[Close]]-B4398)/B4398)*100,0)</f>
        <v>-0.44263252494116478</v>
      </c>
      <c r="H4399">
        <f t="shared" si="136"/>
        <v>-0.34511100134660483</v>
      </c>
      <c r="I4399">
        <f t="shared" si="137"/>
        <v>1.2269503964262318</v>
      </c>
      <c r="J4399">
        <f>MAX(B4400,cleaned_sensex[[#This Row],[Close]])</f>
        <v>27105.390625</v>
      </c>
      <c r="K4399">
        <f>(cleaned_sensex[[#This Row],[Close]]-cleaned_sensex[[#This Row],[Rolling max]])/cleaned_sensex[[#This Row],[Rolling max]]*100</f>
        <v>-1.8678249540998819</v>
      </c>
      <c r="L4399" t="str">
        <f>IF(AND(cleaned_sensex[[#This Row],[Avg Return(%)]]&lt;-0.5,cleaned_sensex[[#This Row],[Rolling volatility]]&gt;2),"Alert","OK")</f>
        <v>OK</v>
      </c>
      <c r="M4399">
        <v>-0.5</v>
      </c>
      <c r="N4399">
        <v>2</v>
      </c>
    </row>
    <row r="4400" spans="1:14" x14ac:dyDescent="0.3">
      <c r="A4400" s="1">
        <v>42132</v>
      </c>
      <c r="B4400">
        <v>27105.390625</v>
      </c>
      <c r="C4400">
        <v>27196.279296875</v>
      </c>
      <c r="D4400">
        <v>26814.380859375</v>
      </c>
      <c r="E4400">
        <v>26814.380859375</v>
      </c>
      <c r="F4400">
        <v>8800</v>
      </c>
      <c r="G4400">
        <f>IFERROR(((cleaned_sensex[[#This Row],[Close]]-B4399)/B4399)*100,0)</f>
        <v>1.9033766990553609</v>
      </c>
      <c r="H4400">
        <f t="shared" si="136"/>
        <v>-0.46673062567974161</v>
      </c>
      <c r="I4400">
        <f t="shared" si="137"/>
        <v>1.1623171046745391</v>
      </c>
      <c r="J4400">
        <f>MAX(B4401,cleaned_sensex[[#This Row],[Close]])</f>
        <v>27507.30078125</v>
      </c>
      <c r="K4400">
        <f>(cleaned_sensex[[#This Row],[Close]]-cleaned_sensex[[#This Row],[Rolling max]])/cleaned_sensex[[#This Row],[Rolling max]]*100</f>
        <v>-1.4611035791776301</v>
      </c>
      <c r="L4400" t="str">
        <f>IF(AND(cleaned_sensex[[#This Row],[Avg Return(%)]]&lt;-0.5,cleaned_sensex[[#This Row],[Rolling volatility]]&gt;2),"Alert","OK")</f>
        <v>OK</v>
      </c>
      <c r="M4400">
        <v>-0.5</v>
      </c>
      <c r="N4400">
        <v>2</v>
      </c>
    </row>
    <row r="4401" spans="1:14" x14ac:dyDescent="0.3">
      <c r="A4401" s="1">
        <v>42135</v>
      </c>
      <c r="B4401">
        <v>27507.30078125</v>
      </c>
      <c r="C4401">
        <v>27544.240234375</v>
      </c>
      <c r="D4401">
        <v>27231.279296875</v>
      </c>
      <c r="E4401">
        <v>27249.419921875</v>
      </c>
      <c r="F4401">
        <v>11300</v>
      </c>
      <c r="G4401">
        <f>IFERROR(((cleaned_sensex[[#This Row],[Close]]-B4400)/B4400)*100,0)</f>
        <v>1.4827683607677209</v>
      </c>
      <c r="H4401">
        <f t="shared" si="136"/>
        <v>-0.22077782477783697</v>
      </c>
      <c r="I4401">
        <f t="shared" si="137"/>
        <v>1.3809543534028796</v>
      </c>
      <c r="J4401">
        <f>MAX(B4402,cleaned_sensex[[#This Row],[Close]])</f>
        <v>27507.30078125</v>
      </c>
      <c r="K4401">
        <f>(cleaned_sensex[[#This Row],[Close]]-cleaned_sensex[[#This Row],[Rolling max]])/cleaned_sensex[[#This Row],[Rolling max]]*100</f>
        <v>0</v>
      </c>
      <c r="L4401" t="str">
        <f>IF(AND(cleaned_sensex[[#This Row],[Avg Return(%)]]&lt;-0.5,cleaned_sensex[[#This Row],[Rolling volatility]]&gt;2),"Alert","OK")</f>
        <v>OK</v>
      </c>
      <c r="M4401">
        <v>-0.5</v>
      </c>
      <c r="N4401">
        <v>2</v>
      </c>
    </row>
    <row r="4402" spans="1:14" x14ac:dyDescent="0.3">
      <c r="A4402" s="1">
        <v>42136</v>
      </c>
      <c r="B4402">
        <v>26877.48046875</v>
      </c>
      <c r="C4402">
        <v>27502.91015625</v>
      </c>
      <c r="D4402">
        <v>26837.390625</v>
      </c>
      <c r="E4402">
        <v>27502.91015625</v>
      </c>
      <c r="F4402">
        <v>12400</v>
      </c>
      <c r="G4402">
        <f>IFERROR(((cleaned_sensex[[#This Row],[Close]]-B4401)/B4401)*100,0)</f>
        <v>-2.2896478193502325</v>
      </c>
      <c r="H4402">
        <f t="shared" si="136"/>
        <v>3.4612719219807374E-2</v>
      </c>
      <c r="I4402">
        <f t="shared" si="137"/>
        <v>1.4410655695120471</v>
      </c>
      <c r="J4402">
        <f>MAX(B4403,cleaned_sensex[[#This Row],[Close]])</f>
        <v>27251.099609375</v>
      </c>
      <c r="K4402">
        <f>(cleaned_sensex[[#This Row],[Close]]-cleaned_sensex[[#This Row],[Rolling max]])/cleaned_sensex[[#This Row],[Rolling max]]*100</f>
        <v>-1.3710240906993216</v>
      </c>
      <c r="L4402" t="str">
        <f>IF(AND(cleaned_sensex[[#This Row],[Avg Return(%)]]&lt;-0.5,cleaned_sensex[[#This Row],[Rolling volatility]]&gt;2),"Alert","OK")</f>
        <v>OK</v>
      </c>
      <c r="M4402">
        <v>-0.5</v>
      </c>
      <c r="N4402">
        <v>2</v>
      </c>
    </row>
    <row r="4403" spans="1:14" x14ac:dyDescent="0.3">
      <c r="A4403" s="1">
        <v>42137</v>
      </c>
      <c r="B4403">
        <v>27251.099609375</v>
      </c>
      <c r="C4403">
        <v>27299.80078125</v>
      </c>
      <c r="D4403">
        <v>26750.009765625</v>
      </c>
      <c r="E4403">
        <v>27023.7109375</v>
      </c>
      <c r="F4403">
        <v>13600</v>
      </c>
      <c r="G4403">
        <f>IFERROR(((cleaned_sensex[[#This Row],[Close]]-B4402)/B4402)*100,0)</f>
        <v>1.3900824560523848</v>
      </c>
      <c r="H4403">
        <f t="shared" si="136"/>
        <v>-9.9246809204541028E-2</v>
      </c>
      <c r="I4403">
        <f t="shared" si="137"/>
        <v>1.5965760971099339</v>
      </c>
      <c r="J4403">
        <f>MAX(B4404,cleaned_sensex[[#This Row],[Close]])</f>
        <v>27251.099609375</v>
      </c>
      <c r="K4403">
        <f>(cleaned_sensex[[#This Row],[Close]]-cleaned_sensex[[#This Row],[Rolling max]])/cleaned_sensex[[#This Row],[Rolling max]]*100</f>
        <v>0</v>
      </c>
      <c r="L4403" t="str">
        <f>IF(AND(cleaned_sensex[[#This Row],[Avg Return(%)]]&lt;-0.5,cleaned_sensex[[#This Row],[Rolling volatility]]&gt;2),"Alert","OK")</f>
        <v>OK</v>
      </c>
      <c r="M4403">
        <v>-0.5</v>
      </c>
      <c r="N4403">
        <v>2</v>
      </c>
    </row>
    <row r="4404" spans="1:14" x14ac:dyDescent="0.3">
      <c r="A4404" s="1">
        <v>42138</v>
      </c>
      <c r="B4404">
        <v>27206.060546875</v>
      </c>
      <c r="C4404">
        <v>27293.990234375</v>
      </c>
      <c r="D4404">
        <v>26948.619140625</v>
      </c>
      <c r="E4404">
        <v>27290.169921875</v>
      </c>
      <c r="F4404">
        <v>8900</v>
      </c>
      <c r="G4404">
        <f>IFERROR(((cleaned_sensex[[#This Row],[Close]]-B4403)/B4403)*100,0)</f>
        <v>-0.16527429404905752</v>
      </c>
      <c r="H4404">
        <f t="shared" si="136"/>
        <v>-4.0965172067705488E-2</v>
      </c>
      <c r="I4404">
        <f t="shared" si="137"/>
        <v>1.6432983649442532</v>
      </c>
      <c r="J4404">
        <f>MAX(B4405,cleaned_sensex[[#This Row],[Close]])</f>
        <v>27324</v>
      </c>
      <c r="K4404">
        <f>(cleaned_sensex[[#This Row],[Close]]-cleaned_sensex[[#This Row],[Rolling max]])/cleaned_sensex[[#This Row],[Rolling max]]*100</f>
        <v>-0.43163319105914211</v>
      </c>
      <c r="L4404" t="str">
        <f>IF(AND(cleaned_sensex[[#This Row],[Avg Return(%)]]&lt;-0.5,cleaned_sensex[[#This Row],[Rolling volatility]]&gt;2),"Alert","OK")</f>
        <v>OK</v>
      </c>
      <c r="M4404">
        <v>-0.5</v>
      </c>
      <c r="N4404">
        <v>2</v>
      </c>
    </row>
    <row r="4405" spans="1:14" x14ac:dyDescent="0.3">
      <c r="A4405" s="1">
        <v>42139</v>
      </c>
      <c r="B4405">
        <v>27324</v>
      </c>
      <c r="C4405">
        <v>27379.5703125</v>
      </c>
      <c r="D4405">
        <v>27159.759765625</v>
      </c>
      <c r="E4405">
        <v>27233.900390625</v>
      </c>
      <c r="F4405">
        <v>9300</v>
      </c>
      <c r="G4405">
        <f>IFERROR(((cleaned_sensex[[#This Row],[Close]]-B4404)/B4404)*100,0)</f>
        <v>0.43350433967385626</v>
      </c>
      <c r="H4405">
        <f t="shared" si="136"/>
        <v>4.724073331963158E-3</v>
      </c>
      <c r="I4405">
        <f t="shared" si="137"/>
        <v>1.6316538324484222</v>
      </c>
      <c r="J4405">
        <f>MAX(B4406,cleaned_sensex[[#This Row],[Close]])</f>
        <v>27687.30078125</v>
      </c>
      <c r="K4405">
        <f>(cleaned_sensex[[#This Row],[Close]]-cleaned_sensex[[#This Row],[Rolling max]])/cleaned_sensex[[#This Row],[Rolling max]]*100</f>
        <v>-1.3121567325047063</v>
      </c>
      <c r="L4405" t="str">
        <f>IF(AND(cleaned_sensex[[#This Row],[Avg Return(%)]]&lt;-0.5,cleaned_sensex[[#This Row],[Rolling volatility]]&gt;2),"Alert","OK")</f>
        <v>OK</v>
      </c>
      <c r="M4405">
        <v>-0.5</v>
      </c>
      <c r="N4405">
        <v>2</v>
      </c>
    </row>
    <row r="4406" spans="1:14" x14ac:dyDescent="0.3">
      <c r="A4406" s="1">
        <v>42142</v>
      </c>
      <c r="B4406">
        <v>27687.30078125</v>
      </c>
      <c r="C4406">
        <v>27725.970703125</v>
      </c>
      <c r="D4406">
        <v>27370.279296875</v>
      </c>
      <c r="E4406">
        <v>27416.970703125</v>
      </c>
      <c r="F4406">
        <v>7800</v>
      </c>
      <c r="G4406">
        <f>IFERROR(((cleaned_sensex[[#This Row],[Close]]-B4405)/B4405)*100,0)</f>
        <v>1.329603210547504</v>
      </c>
      <c r="H4406">
        <f t="shared" si="136"/>
        <v>0.12690345569097566</v>
      </c>
      <c r="I4406">
        <f t="shared" si="137"/>
        <v>1.6112918233717195</v>
      </c>
      <c r="J4406">
        <f>MAX(B4407,cleaned_sensex[[#This Row],[Close]])</f>
        <v>27687.30078125</v>
      </c>
      <c r="K4406">
        <f>(cleaned_sensex[[#This Row],[Close]]-cleaned_sensex[[#This Row],[Rolling max]])/cleaned_sensex[[#This Row],[Rolling max]]*100</f>
        <v>0</v>
      </c>
      <c r="L4406" t="str">
        <f>IF(AND(cleaned_sensex[[#This Row],[Avg Return(%)]]&lt;-0.5,cleaned_sensex[[#This Row],[Rolling volatility]]&gt;2),"Alert","OK")</f>
        <v>OK</v>
      </c>
      <c r="M4406">
        <v>-0.5</v>
      </c>
      <c r="N4406">
        <v>2</v>
      </c>
    </row>
    <row r="4407" spans="1:14" x14ac:dyDescent="0.3">
      <c r="A4407" s="1">
        <v>42143</v>
      </c>
      <c r="B4407">
        <v>27645.529296875</v>
      </c>
      <c r="C4407">
        <v>27872.23046875</v>
      </c>
      <c r="D4407">
        <v>27574.0703125</v>
      </c>
      <c r="E4407">
        <v>27663.080078125</v>
      </c>
      <c r="F4407">
        <v>10600</v>
      </c>
      <c r="G4407">
        <f>IFERROR(((cleaned_sensex[[#This Row],[Close]]-B4406)/B4406)*100,0)</f>
        <v>-0.1508687491966999</v>
      </c>
      <c r="H4407">
        <f t="shared" si="136"/>
        <v>8.2427255832286342E-2</v>
      </c>
      <c r="I4407">
        <f t="shared" si="137"/>
        <v>1.5662739652619109</v>
      </c>
      <c r="J4407">
        <f>MAX(B4408,cleaned_sensex[[#This Row],[Close]])</f>
        <v>27837.2109375</v>
      </c>
      <c r="K4407">
        <f>(cleaned_sensex[[#This Row],[Close]]-cleaned_sensex[[#This Row],[Rolling max]])/cleaned_sensex[[#This Row],[Rolling max]]*100</f>
        <v>-0.68858062345169169</v>
      </c>
      <c r="L4407" t="str">
        <f>IF(AND(cleaned_sensex[[#This Row],[Avg Return(%)]]&lt;-0.5,cleaned_sensex[[#This Row],[Rolling volatility]]&gt;2),"Alert","OK")</f>
        <v>OK</v>
      </c>
      <c r="M4407">
        <v>-0.5</v>
      </c>
      <c r="N4407">
        <v>2</v>
      </c>
    </row>
    <row r="4408" spans="1:14" x14ac:dyDescent="0.3">
      <c r="A4408" s="1">
        <v>42144</v>
      </c>
      <c r="B4408">
        <v>27837.2109375</v>
      </c>
      <c r="C4408">
        <v>27903.009765625</v>
      </c>
      <c r="D4408">
        <v>27743.990234375</v>
      </c>
      <c r="E4408">
        <v>27749.30078125</v>
      </c>
      <c r="F4408">
        <v>16400</v>
      </c>
      <c r="G4408">
        <f>IFERROR(((cleaned_sensex[[#This Row],[Close]]-B4407)/B4407)*100,0)</f>
        <v>0.69335493115940217</v>
      </c>
      <c r="H4408">
        <f t="shared" si="136"/>
        <v>8.5691831003989971E-2</v>
      </c>
      <c r="I4408">
        <f t="shared" si="137"/>
        <v>1.5656919890715781</v>
      </c>
      <c r="J4408">
        <f>MAX(B4409,cleaned_sensex[[#This Row],[Close]])</f>
        <v>27837.2109375</v>
      </c>
      <c r="K4408">
        <f>(cleaned_sensex[[#This Row],[Close]]-cleaned_sensex[[#This Row],[Rolling max]])/cleaned_sensex[[#This Row],[Rolling max]]*100</f>
        <v>0</v>
      </c>
      <c r="L4408" t="str">
        <f>IF(AND(cleaned_sensex[[#This Row],[Avg Return(%)]]&lt;-0.5,cleaned_sensex[[#This Row],[Rolling volatility]]&gt;2),"Alert","OK")</f>
        <v>OK</v>
      </c>
      <c r="M4408">
        <v>-0.5</v>
      </c>
      <c r="N4408">
        <v>2</v>
      </c>
    </row>
    <row r="4409" spans="1:14" x14ac:dyDescent="0.3">
      <c r="A4409" s="1">
        <v>42145</v>
      </c>
      <c r="B4409">
        <v>27809.349609375</v>
      </c>
      <c r="C4409">
        <v>27911.439453125</v>
      </c>
      <c r="D4409">
        <v>27712.73046875</v>
      </c>
      <c r="E4409">
        <v>27885.359375</v>
      </c>
      <c r="F4409">
        <v>8400</v>
      </c>
      <c r="G4409">
        <f>IFERROR(((cleaned_sensex[[#This Row],[Close]]-B4408)/B4408)*100,0)</f>
        <v>-0.10008663650806882</v>
      </c>
      <c r="H4409">
        <f t="shared" si="136"/>
        <v>0.41842666097190745</v>
      </c>
      <c r="I4409">
        <f t="shared" si="137"/>
        <v>1.244006289276274</v>
      </c>
      <c r="J4409">
        <f>MAX(B4410,cleaned_sensex[[#This Row],[Close]])</f>
        <v>27957.5</v>
      </c>
      <c r="K4409">
        <f>(cleaned_sensex[[#This Row],[Close]]-cleaned_sensex[[#This Row],[Rolling max]])/cleaned_sensex[[#This Row],[Rolling max]]*100</f>
        <v>-0.52991286998122156</v>
      </c>
      <c r="L4409" t="str">
        <f>IF(AND(cleaned_sensex[[#This Row],[Avg Return(%)]]&lt;-0.5,cleaned_sensex[[#This Row],[Rolling volatility]]&gt;2),"Alert","OK")</f>
        <v>OK</v>
      </c>
      <c r="M4409">
        <v>-0.5</v>
      </c>
      <c r="N4409">
        <v>2</v>
      </c>
    </row>
    <row r="4410" spans="1:14" x14ac:dyDescent="0.3">
      <c r="A4410" s="1">
        <v>42146</v>
      </c>
      <c r="B4410">
        <v>27957.5</v>
      </c>
      <c r="C4410">
        <v>28071.16015625</v>
      </c>
      <c r="D4410">
        <v>27828.609375</v>
      </c>
      <c r="E4410">
        <v>27849.5390625</v>
      </c>
      <c r="F4410">
        <v>17800</v>
      </c>
      <c r="G4410">
        <f>IFERROR(((cleaned_sensex[[#This Row],[Close]]-B4409)/B4409)*100,0)</f>
        <v>0.53273590611071331</v>
      </c>
      <c r="H4410">
        <f t="shared" si="136"/>
        <v>0.45268124981521696</v>
      </c>
      <c r="I4410">
        <f t="shared" si="137"/>
        <v>1.2221867551092525</v>
      </c>
      <c r="J4410">
        <f>MAX(B4411,cleaned_sensex[[#This Row],[Close]])</f>
        <v>27957.5</v>
      </c>
      <c r="K4410">
        <f>(cleaned_sensex[[#This Row],[Close]]-cleaned_sensex[[#This Row],[Rolling max]])/cleaned_sensex[[#This Row],[Rolling max]]*100</f>
        <v>0</v>
      </c>
      <c r="L4410" t="str">
        <f>IF(AND(cleaned_sensex[[#This Row],[Avg Return(%)]]&lt;-0.5,cleaned_sensex[[#This Row],[Rolling volatility]]&gt;2),"Alert","OK")</f>
        <v>OK</v>
      </c>
      <c r="M4410">
        <v>-0.5</v>
      </c>
      <c r="N4410">
        <v>2</v>
      </c>
    </row>
    <row r="4411" spans="1:14" x14ac:dyDescent="0.3">
      <c r="A4411" s="1">
        <v>42149</v>
      </c>
      <c r="B4411">
        <v>27643.880859375</v>
      </c>
      <c r="C4411">
        <v>27903.2890625</v>
      </c>
      <c r="D4411">
        <v>27614.3203125</v>
      </c>
      <c r="E4411">
        <v>27893.25</v>
      </c>
      <c r="F4411">
        <v>8300</v>
      </c>
      <c r="G4411">
        <f>IFERROR(((cleaned_sensex[[#This Row],[Close]]-B4410)/B4410)*100,0)</f>
        <v>-1.1217710475722078</v>
      </c>
      <c r="H4411">
        <f t="shared" si="136"/>
        <v>0.31561717052075233</v>
      </c>
      <c r="I4411">
        <f t="shared" si="137"/>
        <v>1.1134376209888848</v>
      </c>
      <c r="J4411">
        <f>MAX(B4412,cleaned_sensex[[#This Row],[Close]])</f>
        <v>27643.880859375</v>
      </c>
      <c r="K4411">
        <f>(cleaned_sensex[[#This Row],[Close]]-cleaned_sensex[[#This Row],[Rolling max]])/cleaned_sensex[[#This Row],[Rolling max]]*100</f>
        <v>0</v>
      </c>
      <c r="L4411" t="str">
        <f>IF(AND(cleaned_sensex[[#This Row],[Avg Return(%)]]&lt;-0.5,cleaned_sensex[[#This Row],[Rolling volatility]]&gt;2),"Alert","OK")</f>
        <v>OK</v>
      </c>
      <c r="M4411">
        <v>-0.5</v>
      </c>
      <c r="N4411">
        <v>2</v>
      </c>
    </row>
    <row r="4412" spans="1:14" x14ac:dyDescent="0.3">
      <c r="A4412" s="1">
        <v>42150</v>
      </c>
      <c r="B4412">
        <v>27531.41015625</v>
      </c>
      <c r="C4412">
        <v>27675.939453125</v>
      </c>
      <c r="D4412">
        <v>27473.5390625</v>
      </c>
      <c r="E4412">
        <v>27633.66015625</v>
      </c>
      <c r="F4412">
        <v>7100</v>
      </c>
      <c r="G4412">
        <f>IFERROR(((cleaned_sensex[[#This Row],[Close]]-B4411)/B4411)*100,0)</f>
        <v>-0.40685569329842219</v>
      </c>
      <c r="H4412">
        <f t="shared" si="136"/>
        <v>5.5163229686759394E-2</v>
      </c>
      <c r="I4412">
        <f t="shared" si="137"/>
        <v>1.1147082557113048</v>
      </c>
      <c r="J4412">
        <f>MAX(B4413,cleaned_sensex[[#This Row],[Close]])</f>
        <v>27564.66015625</v>
      </c>
      <c r="K4412">
        <f>(cleaned_sensex[[#This Row],[Close]]-cleaned_sensex[[#This Row],[Rolling max]])/cleaned_sensex[[#This Row],[Rolling max]]*100</f>
        <v>-0.12062546685329226</v>
      </c>
      <c r="L4412" t="str">
        <f>IF(AND(cleaned_sensex[[#This Row],[Avg Return(%)]]&lt;-0.5,cleaned_sensex[[#This Row],[Rolling volatility]]&gt;2),"Alert","OK")</f>
        <v>OK</v>
      </c>
      <c r="M4412">
        <v>-0.5</v>
      </c>
      <c r="N4412">
        <v>2</v>
      </c>
    </row>
    <row r="4413" spans="1:14" x14ac:dyDescent="0.3">
      <c r="A4413" s="1">
        <v>42151</v>
      </c>
      <c r="B4413">
        <v>27564.66015625</v>
      </c>
      <c r="C4413">
        <v>27595.80078125</v>
      </c>
      <c r="D4413">
        <v>27363.720703125</v>
      </c>
      <c r="E4413">
        <v>27447.400390625</v>
      </c>
      <c r="F4413">
        <v>8600</v>
      </c>
      <c r="G4413">
        <f>IFERROR(((cleaned_sensex[[#This Row],[Close]]-B4412)/B4412)*100,0)</f>
        <v>0.12077114761392563</v>
      </c>
      <c r="H4413">
        <f t="shared" si="136"/>
        <v>0.24344244229194043</v>
      </c>
      <c r="I4413">
        <f t="shared" si="137"/>
        <v>0.78485684955754953</v>
      </c>
      <c r="J4413">
        <f>MAX(B4414,cleaned_sensex[[#This Row],[Close]])</f>
        <v>27564.66015625</v>
      </c>
      <c r="K4413">
        <f>(cleaned_sensex[[#This Row],[Close]]-cleaned_sensex[[#This Row],[Rolling max]])/cleaned_sensex[[#This Row],[Rolling max]]*100</f>
        <v>0</v>
      </c>
      <c r="L4413" t="str">
        <f>IF(AND(cleaned_sensex[[#This Row],[Avg Return(%)]]&lt;-0.5,cleaned_sensex[[#This Row],[Rolling volatility]]&gt;2),"Alert","OK")</f>
        <v>OK</v>
      </c>
      <c r="M4413">
        <v>-0.5</v>
      </c>
      <c r="N4413">
        <v>2</v>
      </c>
    </row>
    <row r="4414" spans="1:14" x14ac:dyDescent="0.3">
      <c r="A4414" s="1">
        <v>42152</v>
      </c>
      <c r="B4414">
        <v>27506.7109375</v>
      </c>
      <c r="C4414">
        <v>27666.369140625</v>
      </c>
      <c r="D4414">
        <v>27354.349609375</v>
      </c>
      <c r="E4414">
        <v>27619.310546875</v>
      </c>
      <c r="F4414">
        <v>9000</v>
      </c>
      <c r="G4414">
        <f>IFERROR(((cleaned_sensex[[#This Row],[Close]]-B4413)/B4413)*100,0)</f>
        <v>-0.21023012227074606</v>
      </c>
      <c r="H4414">
        <f t="shared" si="136"/>
        <v>0.1165113114480945</v>
      </c>
      <c r="I4414">
        <f t="shared" si="137"/>
        <v>0.67356038039041055</v>
      </c>
      <c r="J4414">
        <f>MAX(B4415,cleaned_sensex[[#This Row],[Close]])</f>
        <v>27828.439453125</v>
      </c>
      <c r="K4414">
        <f>(cleaned_sensex[[#This Row],[Close]]-cleaned_sensex[[#This Row],[Rolling max]])/cleaned_sensex[[#This Row],[Rolling max]]*100</f>
        <v>-1.1561141118492415</v>
      </c>
      <c r="L4414" t="str">
        <f>IF(AND(cleaned_sensex[[#This Row],[Avg Return(%)]]&lt;-0.5,cleaned_sensex[[#This Row],[Rolling volatility]]&gt;2),"Alert","OK")</f>
        <v>OK</v>
      </c>
      <c r="M4414">
        <v>-0.5</v>
      </c>
      <c r="N4414">
        <v>2</v>
      </c>
    </row>
    <row r="4415" spans="1:14" x14ac:dyDescent="0.3">
      <c r="A4415" s="1">
        <v>42153</v>
      </c>
      <c r="B4415">
        <v>27828.439453125</v>
      </c>
      <c r="C4415">
        <v>27888.3203125</v>
      </c>
      <c r="D4415">
        <v>27467.23046875</v>
      </c>
      <c r="E4415">
        <v>27553.029296875</v>
      </c>
      <c r="F4415">
        <v>12500</v>
      </c>
      <c r="G4415">
        <f>IFERROR(((cleaned_sensex[[#This Row],[Close]]-B4414)/B4414)*100,0)</f>
        <v>1.1696364438337348</v>
      </c>
      <c r="H4415">
        <f t="shared" si="136"/>
        <v>0.11201572862592571</v>
      </c>
      <c r="I4415">
        <f t="shared" si="137"/>
        <v>0.67579640332139546</v>
      </c>
      <c r="J4415">
        <f>MAX(B4416,cleaned_sensex[[#This Row],[Close]])</f>
        <v>27848.990234375</v>
      </c>
      <c r="K4415">
        <f>(cleaned_sensex[[#This Row],[Close]]-cleaned_sensex[[#This Row],[Rolling max]])/cleaned_sensex[[#This Row],[Rolling max]]*100</f>
        <v>-7.3793631571723695E-2</v>
      </c>
      <c r="L4415" t="str">
        <f>IF(AND(cleaned_sensex[[#This Row],[Avg Return(%)]]&lt;-0.5,cleaned_sensex[[#This Row],[Rolling volatility]]&gt;2),"Alert","OK")</f>
        <v>OK</v>
      </c>
      <c r="M4415">
        <v>-0.5</v>
      </c>
      <c r="N4415">
        <v>2</v>
      </c>
    </row>
    <row r="4416" spans="1:14" x14ac:dyDescent="0.3">
      <c r="A4416" s="1">
        <v>42156</v>
      </c>
      <c r="B4416">
        <v>27848.990234375</v>
      </c>
      <c r="C4416">
        <v>27959.4296875</v>
      </c>
      <c r="D4416">
        <v>27737.580078125</v>
      </c>
      <c r="E4416">
        <v>27770.7890625</v>
      </c>
      <c r="F4416">
        <v>9600</v>
      </c>
      <c r="G4416">
        <f>IFERROR(((cleaned_sensex[[#This Row],[Close]]-B4415)/B4415)*100,0)</f>
        <v>7.3848126786327017E-2</v>
      </c>
      <c r="H4416">
        <f t="shared" si="136"/>
        <v>0.18562893904191355</v>
      </c>
      <c r="I4416">
        <f t="shared" si="137"/>
        <v>0.75065339030628464</v>
      </c>
      <c r="J4416">
        <f>MAX(B4417,cleaned_sensex[[#This Row],[Close]])</f>
        <v>27848.990234375</v>
      </c>
      <c r="K4416">
        <f>(cleaned_sensex[[#This Row],[Close]]-cleaned_sensex[[#This Row],[Rolling max]])/cleaned_sensex[[#This Row],[Rolling max]]*100</f>
        <v>0</v>
      </c>
      <c r="L4416" t="str">
        <f>IF(AND(cleaned_sensex[[#This Row],[Avg Return(%)]]&lt;-0.5,cleaned_sensex[[#This Row],[Rolling volatility]]&gt;2),"Alert","OK")</f>
        <v>OK</v>
      </c>
      <c r="M4416">
        <v>-0.5</v>
      </c>
      <c r="N4416">
        <v>2</v>
      </c>
    </row>
    <row r="4417" spans="1:14" x14ac:dyDescent="0.3">
      <c r="A4417" s="1">
        <v>42157</v>
      </c>
      <c r="B4417">
        <v>27188.380859375</v>
      </c>
      <c r="C4417">
        <v>27902.529296875</v>
      </c>
      <c r="D4417">
        <v>27146.6796875</v>
      </c>
      <c r="E4417">
        <v>27890.73046875</v>
      </c>
      <c r="F4417">
        <v>14500</v>
      </c>
      <c r="G4417">
        <f>IFERROR(((cleaned_sensex[[#This Row],[Close]]-B4416)/B4416)*100,0)</f>
        <v>-2.3721124875277755</v>
      </c>
      <c r="H4417">
        <f t="shared" si="136"/>
        <v>6.0053430665795812E-2</v>
      </c>
      <c r="I4417">
        <f t="shared" si="137"/>
        <v>0.63398653547632333</v>
      </c>
      <c r="J4417">
        <f>MAX(B4418,cleaned_sensex[[#This Row],[Close]])</f>
        <v>27188.380859375</v>
      </c>
      <c r="K4417">
        <f>(cleaned_sensex[[#This Row],[Close]]-cleaned_sensex[[#This Row],[Rolling max]])/cleaned_sensex[[#This Row],[Rolling max]]*100</f>
        <v>0</v>
      </c>
      <c r="L4417" t="str">
        <f>IF(AND(cleaned_sensex[[#This Row],[Avg Return(%)]]&lt;-0.5,cleaned_sensex[[#This Row],[Rolling volatility]]&gt;2),"Alert","OK")</f>
        <v>OK</v>
      </c>
      <c r="M4417">
        <v>-0.5</v>
      </c>
      <c r="N4417">
        <v>2</v>
      </c>
    </row>
    <row r="4418" spans="1:14" x14ac:dyDescent="0.3">
      <c r="A4418" s="1">
        <v>42158</v>
      </c>
      <c r="B4418">
        <v>26837.19921875</v>
      </c>
      <c r="C4418">
        <v>27276.220703125</v>
      </c>
      <c r="D4418">
        <v>26698.259765625</v>
      </c>
      <c r="E4418">
        <v>27230.6796875</v>
      </c>
      <c r="F4418">
        <v>14000</v>
      </c>
      <c r="G4418">
        <f>IFERROR(((cleaned_sensex[[#This Row],[Close]]-B4417)/B4417)*100,0)</f>
        <v>-1.2916607371413469</v>
      </c>
      <c r="H4418">
        <f t="shared" si="136"/>
        <v>-0.16207094316731174</v>
      </c>
      <c r="I4418">
        <f t="shared" si="137"/>
        <v>0.99972223129140403</v>
      </c>
      <c r="J4418">
        <f>MAX(B4419,cleaned_sensex[[#This Row],[Close]])</f>
        <v>26837.19921875</v>
      </c>
      <c r="K4418">
        <f>(cleaned_sensex[[#This Row],[Close]]-cleaned_sensex[[#This Row],[Rolling max]])/cleaned_sensex[[#This Row],[Rolling max]]*100</f>
        <v>0</v>
      </c>
      <c r="L4418" t="str">
        <f>IF(AND(cleaned_sensex[[#This Row],[Avg Return(%)]]&lt;-0.5,cleaned_sensex[[#This Row],[Rolling volatility]]&gt;2),"Alert","OK")</f>
        <v>OK</v>
      </c>
      <c r="M4418">
        <v>-0.5</v>
      </c>
      <c r="N4418">
        <v>2</v>
      </c>
    </row>
    <row r="4419" spans="1:14" x14ac:dyDescent="0.3">
      <c r="A4419" s="1">
        <v>42159</v>
      </c>
      <c r="B4419">
        <v>26813.419921875</v>
      </c>
      <c r="C4419">
        <v>26948.83984375</v>
      </c>
      <c r="D4419">
        <v>26551.970703125</v>
      </c>
      <c r="E4419">
        <v>26940.640625</v>
      </c>
      <c r="F4419">
        <v>11600</v>
      </c>
      <c r="G4419">
        <f>IFERROR(((cleaned_sensex[[#This Row],[Close]]-B4418)/B4418)*100,0)</f>
        <v>-8.8605732219576863E-2</v>
      </c>
      <c r="H4419">
        <f t="shared" si="136"/>
        <v>-0.36057250999738666</v>
      </c>
      <c r="I4419">
        <f t="shared" si="137"/>
        <v>1.0080339397663103</v>
      </c>
      <c r="J4419">
        <f>MAX(B4420,cleaned_sensex[[#This Row],[Close]])</f>
        <v>26813.419921875</v>
      </c>
      <c r="K4419">
        <f>(cleaned_sensex[[#This Row],[Close]]-cleaned_sensex[[#This Row],[Rolling max]])/cleaned_sensex[[#This Row],[Rolling max]]*100</f>
        <v>0</v>
      </c>
      <c r="L4419" t="str">
        <f>IF(AND(cleaned_sensex[[#This Row],[Avg Return(%)]]&lt;-0.5,cleaned_sensex[[#This Row],[Rolling volatility]]&gt;2),"Alert","OK")</f>
        <v>OK</v>
      </c>
      <c r="M4419">
        <v>-0.5</v>
      </c>
      <c r="N4419">
        <v>2</v>
      </c>
    </row>
    <row r="4420" spans="1:14" x14ac:dyDescent="0.3">
      <c r="A4420" s="1">
        <v>42160</v>
      </c>
      <c r="B4420">
        <v>26768.490234375</v>
      </c>
      <c r="C4420">
        <v>27014.419921875</v>
      </c>
      <c r="D4420">
        <v>26718.439453125</v>
      </c>
      <c r="E4420">
        <v>26819.8203125</v>
      </c>
      <c r="F4420">
        <v>11900</v>
      </c>
      <c r="G4420">
        <f>IFERROR(((cleaned_sensex[[#This Row],[Close]]-B4419)/B4419)*100,0)</f>
        <v>-0.16756418103662091</v>
      </c>
      <c r="H4420">
        <f t="shared" si="136"/>
        <v>-0.35942441956853743</v>
      </c>
      <c r="I4420">
        <f t="shared" si="137"/>
        <v>1.0083700638102466</v>
      </c>
      <c r="J4420">
        <f>MAX(B4421,cleaned_sensex[[#This Row],[Close]])</f>
        <v>26768.490234375</v>
      </c>
      <c r="K4420">
        <f>(cleaned_sensex[[#This Row],[Close]]-cleaned_sensex[[#This Row],[Rolling max]])/cleaned_sensex[[#This Row],[Rolling max]]*100</f>
        <v>0</v>
      </c>
      <c r="L4420" t="str">
        <f>IF(AND(cleaned_sensex[[#This Row],[Avg Return(%)]]&lt;-0.5,cleaned_sensex[[#This Row],[Rolling volatility]]&gt;2),"Alert","OK")</f>
        <v>OK</v>
      </c>
      <c r="M4420">
        <v>-0.5</v>
      </c>
      <c r="N4420">
        <v>2</v>
      </c>
    </row>
    <row r="4421" spans="1:14" x14ac:dyDescent="0.3">
      <c r="A4421" s="1">
        <v>42163</v>
      </c>
      <c r="B4421">
        <v>26523.08984375</v>
      </c>
      <c r="C4421">
        <v>26827.060546875</v>
      </c>
      <c r="D4421">
        <v>26472.869140625</v>
      </c>
      <c r="E4421">
        <v>26814.310546875</v>
      </c>
      <c r="F4421">
        <v>7900</v>
      </c>
      <c r="G4421">
        <f>IFERROR(((cleaned_sensex[[#This Row],[Close]]-B4420)/B4420)*100,0)</f>
        <v>-0.91675095784769689</v>
      </c>
      <c r="H4421">
        <f t="shared" si="136"/>
        <v>-0.42945442828327085</v>
      </c>
      <c r="I4421">
        <f t="shared" si="137"/>
        <v>0.96281473662184236</v>
      </c>
      <c r="J4421">
        <f>MAX(B4422,cleaned_sensex[[#This Row],[Close]])</f>
        <v>26523.08984375</v>
      </c>
      <c r="K4421">
        <f>(cleaned_sensex[[#This Row],[Close]]-cleaned_sensex[[#This Row],[Rolling max]])/cleaned_sensex[[#This Row],[Rolling max]]*100</f>
        <v>0</v>
      </c>
      <c r="L4421" t="str">
        <f>IF(AND(cleaned_sensex[[#This Row],[Avg Return(%)]]&lt;-0.5,cleaned_sensex[[#This Row],[Rolling volatility]]&gt;2),"Alert","OK")</f>
        <v>OK</v>
      </c>
      <c r="M4421">
        <v>-0.5</v>
      </c>
      <c r="N4421">
        <v>2</v>
      </c>
    </row>
    <row r="4422" spans="1:14" x14ac:dyDescent="0.3">
      <c r="A4422" s="1">
        <v>42164</v>
      </c>
      <c r="B4422">
        <v>26481.25</v>
      </c>
      <c r="C4422">
        <v>26604.650390625</v>
      </c>
      <c r="D4422">
        <v>26438.3203125</v>
      </c>
      <c r="E4422">
        <v>26510.2890625</v>
      </c>
      <c r="F4422">
        <v>11000</v>
      </c>
      <c r="G4422">
        <f>IFERROR(((cleaned_sensex[[#This Row],[Close]]-B4421)/B4421)*100,0)</f>
        <v>-0.15774875399692279</v>
      </c>
      <c r="H4422">
        <f t="shared" si="136"/>
        <v>-0.40895241931081977</v>
      </c>
      <c r="I4422">
        <f t="shared" si="137"/>
        <v>0.94851124494994754</v>
      </c>
      <c r="J4422">
        <f>MAX(B4423,cleaned_sensex[[#This Row],[Close]])</f>
        <v>26840.5</v>
      </c>
      <c r="K4422">
        <f>(cleaned_sensex[[#This Row],[Close]]-cleaned_sensex[[#This Row],[Rolling max]])/cleaned_sensex[[#This Row],[Rolling max]]*100</f>
        <v>-1.3384623982414634</v>
      </c>
      <c r="L4422" t="str">
        <f>IF(AND(cleaned_sensex[[#This Row],[Avg Return(%)]]&lt;-0.5,cleaned_sensex[[#This Row],[Rolling volatility]]&gt;2),"Alert","OK")</f>
        <v>OK</v>
      </c>
      <c r="M4422">
        <v>-0.5</v>
      </c>
      <c r="N4422">
        <v>2</v>
      </c>
    </row>
    <row r="4423" spans="1:14" x14ac:dyDescent="0.3">
      <c r="A4423" s="1">
        <v>42165</v>
      </c>
      <c r="B4423">
        <v>26840.5</v>
      </c>
      <c r="C4423">
        <v>26934.740234375</v>
      </c>
      <c r="D4423">
        <v>26493.2890625</v>
      </c>
      <c r="E4423">
        <v>26517.3203125</v>
      </c>
      <c r="F4423">
        <v>8400</v>
      </c>
      <c r="G4423">
        <f>IFERROR(((cleaned_sensex[[#This Row],[Close]]-B4422)/B4422)*100,0)</f>
        <v>1.3566202501770119</v>
      </c>
      <c r="H4423">
        <f t="shared" si="136"/>
        <v>-0.38404172538066983</v>
      </c>
      <c r="I4423">
        <f t="shared" si="137"/>
        <v>0.95183773679334216</v>
      </c>
      <c r="J4423">
        <f>MAX(B4424,cleaned_sensex[[#This Row],[Close]])</f>
        <v>26840.5</v>
      </c>
      <c r="K4423">
        <f>(cleaned_sensex[[#This Row],[Close]]-cleaned_sensex[[#This Row],[Rolling max]])/cleaned_sensex[[#This Row],[Rolling max]]*100</f>
        <v>0</v>
      </c>
      <c r="L4423" t="str">
        <f>IF(AND(cleaned_sensex[[#This Row],[Avg Return(%)]]&lt;-0.5,cleaned_sensex[[#This Row],[Rolling volatility]]&gt;2),"Alert","OK")</f>
        <v>OK</v>
      </c>
      <c r="M4423">
        <v>-0.5</v>
      </c>
      <c r="N4423">
        <v>2</v>
      </c>
    </row>
    <row r="4424" spans="1:14" x14ac:dyDescent="0.3">
      <c r="A4424" s="1">
        <v>42166</v>
      </c>
      <c r="B4424">
        <v>26370.98046875</v>
      </c>
      <c r="C4424">
        <v>27000.140625</v>
      </c>
      <c r="D4424">
        <v>26348.9296875</v>
      </c>
      <c r="E4424">
        <v>26959.98046875</v>
      </c>
      <c r="F4424">
        <v>11300</v>
      </c>
      <c r="G4424">
        <f>IFERROR(((cleaned_sensex[[#This Row],[Close]]-B4423)/B4423)*100,0)</f>
        <v>-1.7492950252417057</v>
      </c>
      <c r="H4424">
        <f t="shared" si="136"/>
        <v>-0.26045681512436125</v>
      </c>
      <c r="I4424">
        <f t="shared" si="137"/>
        <v>1.0942420751184387</v>
      </c>
      <c r="J4424">
        <f>MAX(B4425,cleaned_sensex[[#This Row],[Close]])</f>
        <v>26425.30078125</v>
      </c>
      <c r="K4424">
        <f>(cleaned_sensex[[#This Row],[Close]]-cleaned_sensex[[#This Row],[Rolling max]])/cleaned_sensex[[#This Row],[Rolling max]]*100</f>
        <v>-0.2055617567030413</v>
      </c>
      <c r="L4424" t="str">
        <f>IF(AND(cleaned_sensex[[#This Row],[Avg Return(%)]]&lt;-0.5,cleaned_sensex[[#This Row],[Rolling volatility]]&gt;2),"Alert","OK")</f>
        <v>OK</v>
      </c>
      <c r="M4424">
        <v>-0.5</v>
      </c>
      <c r="N4424">
        <v>2</v>
      </c>
    </row>
    <row r="4425" spans="1:14" x14ac:dyDescent="0.3">
      <c r="A4425" s="1">
        <v>42167</v>
      </c>
      <c r="B4425">
        <v>26425.30078125</v>
      </c>
      <c r="C4425">
        <v>26489.580078125</v>
      </c>
      <c r="D4425">
        <v>26307.0703125</v>
      </c>
      <c r="E4425">
        <v>26340.3203125</v>
      </c>
      <c r="F4425">
        <v>9600</v>
      </c>
      <c r="G4425">
        <f>IFERROR(((cleaned_sensex[[#This Row],[Close]]-B4424)/B4424)*100,0)</f>
        <v>0.20598518346471936</v>
      </c>
      <c r="H4425">
        <f t="shared" si="136"/>
        <v>-0.41436330542145716</v>
      </c>
      <c r="I4425">
        <f t="shared" si="137"/>
        <v>1.190403101115578</v>
      </c>
      <c r="J4425">
        <f>MAX(B4426,cleaned_sensex[[#This Row],[Close]])</f>
        <v>26586.55078125</v>
      </c>
      <c r="K4425">
        <f>(cleaned_sensex[[#This Row],[Close]]-cleaned_sensex[[#This Row],[Rolling max]])/cleaned_sensex[[#This Row],[Rolling max]]*100</f>
        <v>-0.6065096647050604</v>
      </c>
      <c r="L4425" t="str">
        <f>IF(AND(cleaned_sensex[[#This Row],[Avg Return(%)]]&lt;-0.5,cleaned_sensex[[#This Row],[Rolling volatility]]&gt;2),"Alert","OK")</f>
        <v>OK</v>
      </c>
      <c r="M4425">
        <v>-0.5</v>
      </c>
      <c r="N4425">
        <v>2</v>
      </c>
    </row>
    <row r="4426" spans="1:14" x14ac:dyDescent="0.3">
      <c r="A4426" s="1">
        <v>42170</v>
      </c>
      <c r="B4426">
        <v>26586.55078125</v>
      </c>
      <c r="C4426">
        <v>26728.599609375</v>
      </c>
      <c r="D4426">
        <v>26307.83984375</v>
      </c>
      <c r="E4426">
        <v>26498.669921875</v>
      </c>
      <c r="F4426">
        <v>11000</v>
      </c>
      <c r="G4426">
        <f>IFERROR(((cleaned_sensex[[#This Row],[Close]]-B4425)/B4425)*100,0)</f>
        <v>0.61021065128013419</v>
      </c>
      <c r="H4426">
        <f t="shared" si="136"/>
        <v>-0.51072843145835867</v>
      </c>
      <c r="I4426">
        <f t="shared" si="137"/>
        <v>1.0819966397140284</v>
      </c>
      <c r="J4426">
        <f>MAX(B4427,cleaned_sensex[[#This Row],[Close]])</f>
        <v>26686.509765625</v>
      </c>
      <c r="K4426">
        <f>(cleaned_sensex[[#This Row],[Close]]-cleaned_sensex[[#This Row],[Rolling max]])/cleaned_sensex[[#This Row],[Rolling max]]*100</f>
        <v>-0.37456746967997129</v>
      </c>
      <c r="L4426" t="str">
        <f>IF(AND(cleaned_sensex[[#This Row],[Avg Return(%)]]&lt;-0.5,cleaned_sensex[[#This Row],[Rolling volatility]]&gt;2),"Alert","OK")</f>
        <v>OK</v>
      </c>
      <c r="M4426">
        <v>-0.5</v>
      </c>
      <c r="N4426">
        <v>2</v>
      </c>
    </row>
    <row r="4427" spans="1:14" x14ac:dyDescent="0.3">
      <c r="A4427" s="1">
        <v>42171</v>
      </c>
      <c r="B4427">
        <v>26686.509765625</v>
      </c>
      <c r="C4427">
        <v>26731.349609375</v>
      </c>
      <c r="D4427">
        <v>26379.9296875</v>
      </c>
      <c r="E4427">
        <v>26586.859375</v>
      </c>
      <c r="F4427">
        <v>13100</v>
      </c>
      <c r="G4427">
        <f>IFERROR(((cleaned_sensex[[#This Row],[Close]]-B4426)/B4426)*100,0)</f>
        <v>0.3759757525428814</v>
      </c>
      <c r="H4427">
        <f t="shared" si="136"/>
        <v>-0.45709217900897797</v>
      </c>
      <c r="I4427">
        <f t="shared" si="137"/>
        <v>1.1265708417911069</v>
      </c>
      <c r="J4427">
        <f>MAX(B4428,cleaned_sensex[[#This Row],[Close]])</f>
        <v>26832.66015625</v>
      </c>
      <c r="K4427">
        <f>(cleaned_sensex[[#This Row],[Close]]-cleaned_sensex[[#This Row],[Rolling max]])/cleaned_sensex[[#This Row],[Rolling max]]*100</f>
        <v>-0.54467350525049563</v>
      </c>
      <c r="L4427" t="str">
        <f>IF(AND(cleaned_sensex[[#This Row],[Avg Return(%)]]&lt;-0.5,cleaned_sensex[[#This Row],[Rolling volatility]]&gt;2),"Alert","OK")</f>
        <v>OK</v>
      </c>
      <c r="M4427">
        <v>-0.5</v>
      </c>
      <c r="N4427">
        <v>2</v>
      </c>
    </row>
    <row r="4428" spans="1:14" x14ac:dyDescent="0.3">
      <c r="A4428" s="1">
        <v>42172</v>
      </c>
      <c r="B4428">
        <v>26832.66015625</v>
      </c>
      <c r="C4428">
        <v>26983.48046875</v>
      </c>
      <c r="D4428">
        <v>26728.890625</v>
      </c>
      <c r="E4428">
        <v>26815.41015625</v>
      </c>
      <c r="F4428">
        <v>23000</v>
      </c>
      <c r="G4428">
        <f>IFERROR(((cleaned_sensex[[#This Row],[Close]]-B4427)/B4427)*100,0)</f>
        <v>0.54765644480514608</v>
      </c>
      <c r="H4428">
        <f t="shared" ref="H4428:H4491" si="138">AVERAGE(G4418:G4427)</f>
        <v>-0.18228335500191234</v>
      </c>
      <c r="I4428">
        <f t="shared" ref="I4428:I4491" si="139">_xlfn.STDEV.S(G4418:G4427)</f>
        <v>0.9245994480004428</v>
      </c>
      <c r="J4428">
        <f>MAX(B4429,cleaned_sensex[[#This Row],[Close]])</f>
        <v>27115.830078125</v>
      </c>
      <c r="K4428">
        <f>(cleaned_sensex[[#This Row],[Close]]-cleaned_sensex[[#This Row],[Rolling max]])/cleaned_sensex[[#This Row],[Rolling max]]*100</f>
        <v>-1.0442974493465353</v>
      </c>
      <c r="L4428" t="str">
        <f>IF(AND(cleaned_sensex[[#This Row],[Avg Return(%)]]&lt;-0.5,cleaned_sensex[[#This Row],[Rolling volatility]]&gt;2),"Alert","OK")</f>
        <v>OK</v>
      </c>
      <c r="M4428">
        <v>-0.5</v>
      </c>
      <c r="N4428">
        <v>2</v>
      </c>
    </row>
    <row r="4429" spans="1:14" x14ac:dyDescent="0.3">
      <c r="A4429" s="1">
        <v>42173</v>
      </c>
      <c r="B4429">
        <v>27115.830078125</v>
      </c>
      <c r="C4429">
        <v>27175.390625</v>
      </c>
      <c r="D4429">
        <v>26910.259765625</v>
      </c>
      <c r="E4429">
        <v>26916.990234375</v>
      </c>
      <c r="F4429">
        <v>10500</v>
      </c>
      <c r="G4429">
        <f>IFERROR(((cleaned_sensex[[#This Row],[Close]]-B4428)/B4428)*100,0)</f>
        <v>1.0553181094459716</v>
      </c>
      <c r="H4429">
        <f t="shared" si="138"/>
        <v>1.6483631927369569E-3</v>
      </c>
      <c r="I4429">
        <f t="shared" si="139"/>
        <v>0.86008671519820712</v>
      </c>
      <c r="J4429">
        <f>MAX(B4430,cleaned_sensex[[#This Row],[Close]])</f>
        <v>27316.169921875</v>
      </c>
      <c r="K4429">
        <f>(cleaned_sensex[[#This Row],[Close]]-cleaned_sensex[[#This Row],[Rolling max]])/cleaned_sensex[[#This Row],[Rolling max]]*100</f>
        <v>-0.73341117851798954</v>
      </c>
      <c r="L4429" t="str">
        <f>IF(AND(cleaned_sensex[[#This Row],[Avg Return(%)]]&lt;-0.5,cleaned_sensex[[#This Row],[Rolling volatility]]&gt;2),"Alert","OK")</f>
        <v>OK</v>
      </c>
      <c r="M4429">
        <v>-0.5</v>
      </c>
      <c r="N4429">
        <v>2</v>
      </c>
    </row>
    <row r="4430" spans="1:14" x14ac:dyDescent="0.3">
      <c r="A4430" s="1">
        <v>42174</v>
      </c>
      <c r="B4430">
        <v>27316.169921875</v>
      </c>
      <c r="C4430">
        <v>27404.599609375</v>
      </c>
      <c r="D4430">
        <v>27202.380859375</v>
      </c>
      <c r="E4430">
        <v>27207.759765625</v>
      </c>
      <c r="F4430">
        <v>8100</v>
      </c>
      <c r="G4430">
        <f>IFERROR(((cleaned_sensex[[#This Row],[Close]]-B4429)/B4429)*100,0)</f>
        <v>0.73882983914853129</v>
      </c>
      <c r="H4430">
        <f t="shared" si="138"/>
        <v>0.11604074735929185</v>
      </c>
      <c r="I4430">
        <f t="shared" si="139"/>
        <v>0.92068575745482906</v>
      </c>
      <c r="J4430">
        <f>MAX(B4431,cleaned_sensex[[#This Row],[Close]])</f>
        <v>27730.2109375</v>
      </c>
      <c r="K4430">
        <f>(cleaned_sensex[[#This Row],[Close]]-cleaned_sensex[[#This Row],[Rolling max]])/cleaned_sensex[[#This Row],[Rolling max]]*100</f>
        <v>-1.4931044576551917</v>
      </c>
      <c r="L4430" t="str">
        <f>IF(AND(cleaned_sensex[[#This Row],[Avg Return(%)]]&lt;-0.5,cleaned_sensex[[#This Row],[Rolling volatility]]&gt;2),"Alert","OK")</f>
        <v>OK</v>
      </c>
      <c r="M4430">
        <v>-0.5</v>
      </c>
      <c r="N4430">
        <v>2</v>
      </c>
    </row>
    <row r="4431" spans="1:14" x14ac:dyDescent="0.3">
      <c r="A4431" s="1">
        <v>42177</v>
      </c>
      <c r="B4431">
        <v>27730.2109375</v>
      </c>
      <c r="C4431">
        <v>27782.310546875</v>
      </c>
      <c r="D4431">
        <v>27417.029296875</v>
      </c>
      <c r="E4431">
        <v>27427.189453125</v>
      </c>
      <c r="F4431">
        <v>8100</v>
      </c>
      <c r="G4431">
        <f>IFERROR(((cleaned_sensex[[#This Row],[Close]]-B4430)/B4430)*100,0)</f>
        <v>1.5157359791258025</v>
      </c>
      <c r="H4431">
        <f t="shared" si="138"/>
        <v>0.20668014937780707</v>
      </c>
      <c r="I4431">
        <f t="shared" si="139"/>
        <v>0.9341805595922037</v>
      </c>
      <c r="J4431">
        <f>MAX(B4432,cleaned_sensex[[#This Row],[Close]])</f>
        <v>27804.369140625</v>
      </c>
      <c r="K4431">
        <f>(cleaned_sensex[[#This Row],[Close]]-cleaned_sensex[[#This Row],[Rolling max]])/cleaned_sensex[[#This Row],[Rolling max]]*100</f>
        <v>-0.26671420865524104</v>
      </c>
      <c r="L4431" t="str">
        <f>IF(AND(cleaned_sensex[[#This Row],[Avg Return(%)]]&lt;-0.5,cleaned_sensex[[#This Row],[Rolling volatility]]&gt;2),"Alert","OK")</f>
        <v>OK</v>
      </c>
      <c r="M4431">
        <v>-0.5</v>
      </c>
      <c r="N4431">
        <v>2</v>
      </c>
    </row>
    <row r="4432" spans="1:14" x14ac:dyDescent="0.3">
      <c r="A4432" s="1">
        <v>42178</v>
      </c>
      <c r="B4432">
        <v>27804.369140625</v>
      </c>
      <c r="C4432">
        <v>27882.66015625</v>
      </c>
      <c r="D4432">
        <v>27666.58984375</v>
      </c>
      <c r="E4432">
        <v>27760.109375</v>
      </c>
      <c r="F4432">
        <v>8600</v>
      </c>
      <c r="G4432">
        <f>IFERROR(((cleaned_sensex[[#This Row],[Close]]-B4431)/B4431)*100,0)</f>
        <v>0.26742747573086323</v>
      </c>
      <c r="H4432">
        <f t="shared" si="138"/>
        <v>0.44992884307515696</v>
      </c>
      <c r="I4432">
        <f t="shared" si="139"/>
        <v>0.92580717359625919</v>
      </c>
      <c r="J4432">
        <f>MAX(B4433,cleaned_sensex[[#This Row],[Close]])</f>
        <v>27804.369140625</v>
      </c>
      <c r="K4432">
        <f>(cleaned_sensex[[#This Row],[Close]]-cleaned_sensex[[#This Row],[Rolling max]])/cleaned_sensex[[#This Row],[Rolling max]]*100</f>
        <v>0</v>
      </c>
      <c r="L4432" t="str">
        <f>IF(AND(cleaned_sensex[[#This Row],[Avg Return(%)]]&lt;-0.5,cleaned_sensex[[#This Row],[Rolling volatility]]&gt;2),"Alert","OK")</f>
        <v>OK</v>
      </c>
      <c r="M4432">
        <v>-0.5</v>
      </c>
      <c r="N4432">
        <v>2</v>
      </c>
    </row>
    <row r="4433" spans="1:14" x14ac:dyDescent="0.3">
      <c r="A4433" s="1">
        <v>42179</v>
      </c>
      <c r="B4433">
        <v>27729.669921875</v>
      </c>
      <c r="C4433">
        <v>27948.240234375</v>
      </c>
      <c r="D4433">
        <v>27647.2890625</v>
      </c>
      <c r="E4433">
        <v>27852.3203125</v>
      </c>
      <c r="F4433">
        <v>9400</v>
      </c>
      <c r="G4433">
        <f>IFERROR(((cleaned_sensex[[#This Row],[Close]]-B4432)/B4432)*100,0)</f>
        <v>-0.26866000221834518</v>
      </c>
      <c r="H4433">
        <f t="shared" si="138"/>
        <v>0.49244646604793563</v>
      </c>
      <c r="I4433">
        <f t="shared" si="139"/>
        <v>0.90431235438298829</v>
      </c>
      <c r="J4433">
        <f>MAX(B4434,cleaned_sensex[[#This Row],[Close]])</f>
        <v>27895.970703125</v>
      </c>
      <c r="K4433">
        <f>(cleaned_sensex[[#This Row],[Close]]-cleaned_sensex[[#This Row],[Rolling max]])/cleaned_sensex[[#This Row],[Rolling max]]*100</f>
        <v>-0.59614624283846995</v>
      </c>
      <c r="L4433" t="str">
        <f>IF(AND(cleaned_sensex[[#This Row],[Avg Return(%)]]&lt;-0.5,cleaned_sensex[[#This Row],[Rolling volatility]]&gt;2),"Alert","OK")</f>
        <v>OK</v>
      </c>
      <c r="M4433">
        <v>-0.5</v>
      </c>
      <c r="N4433">
        <v>2</v>
      </c>
    </row>
    <row r="4434" spans="1:14" x14ac:dyDescent="0.3">
      <c r="A4434" s="1">
        <v>42180</v>
      </c>
      <c r="B4434">
        <v>27895.970703125</v>
      </c>
      <c r="C4434">
        <v>27968.75</v>
      </c>
      <c r="D4434">
        <v>27635.759765625</v>
      </c>
      <c r="E4434">
        <v>27660.220703125</v>
      </c>
      <c r="F4434">
        <v>10100</v>
      </c>
      <c r="G4434">
        <f>IFERROR(((cleaned_sensex[[#This Row],[Close]]-B4433)/B4433)*100,0)</f>
        <v>0.59972145978849511</v>
      </c>
      <c r="H4434">
        <f t="shared" si="138"/>
        <v>0.32991844080839988</v>
      </c>
      <c r="I4434">
        <f t="shared" si="139"/>
        <v>0.87739264272587802</v>
      </c>
      <c r="J4434">
        <f>MAX(B4435,cleaned_sensex[[#This Row],[Close]])</f>
        <v>27895.970703125</v>
      </c>
      <c r="K4434">
        <f>(cleaned_sensex[[#This Row],[Close]]-cleaned_sensex[[#This Row],[Rolling max]])/cleaned_sensex[[#This Row],[Rolling max]]*100</f>
        <v>0</v>
      </c>
      <c r="L4434" t="str">
        <f>IF(AND(cleaned_sensex[[#This Row],[Avg Return(%)]]&lt;-0.5,cleaned_sensex[[#This Row],[Rolling volatility]]&gt;2),"Alert","OK")</f>
        <v>OK</v>
      </c>
      <c r="M4434">
        <v>-0.5</v>
      </c>
      <c r="N4434">
        <v>2</v>
      </c>
    </row>
    <row r="4435" spans="1:14" x14ac:dyDescent="0.3">
      <c r="A4435" s="1">
        <v>42181</v>
      </c>
      <c r="B4435">
        <v>27811.83984375</v>
      </c>
      <c r="C4435">
        <v>27921.859375</v>
      </c>
      <c r="D4435">
        <v>27675.16015625</v>
      </c>
      <c r="E4435">
        <v>27880.720703125</v>
      </c>
      <c r="F4435">
        <v>9600</v>
      </c>
      <c r="G4435">
        <f>IFERROR(((cleaned_sensex[[#This Row],[Close]]-B4434)/B4434)*100,0)</f>
        <v>-0.30158785392463644</v>
      </c>
      <c r="H4435">
        <f t="shared" si="138"/>
        <v>0.56482008931141992</v>
      </c>
      <c r="I4435">
        <f t="shared" si="139"/>
        <v>0.48605416165254439</v>
      </c>
      <c r="J4435">
        <f>MAX(B4436,cleaned_sensex[[#This Row],[Close]])</f>
        <v>27811.83984375</v>
      </c>
      <c r="K4435">
        <f>(cleaned_sensex[[#This Row],[Close]]-cleaned_sensex[[#This Row],[Rolling max]])/cleaned_sensex[[#This Row],[Rolling max]]*100</f>
        <v>0</v>
      </c>
      <c r="L4435" t="str">
        <f>IF(AND(cleaned_sensex[[#This Row],[Avg Return(%)]]&lt;-0.5,cleaned_sensex[[#This Row],[Rolling volatility]]&gt;2),"Alert","OK")</f>
        <v>OK</v>
      </c>
      <c r="M4435">
        <v>-0.5</v>
      </c>
      <c r="N4435">
        <v>2</v>
      </c>
    </row>
    <row r="4436" spans="1:14" x14ac:dyDescent="0.3">
      <c r="A4436" s="1">
        <v>42184</v>
      </c>
      <c r="B4436">
        <v>27645.150390625</v>
      </c>
      <c r="C4436">
        <v>27695.3203125</v>
      </c>
      <c r="D4436">
        <v>27209.189453125</v>
      </c>
      <c r="E4436">
        <v>27451.0703125</v>
      </c>
      <c r="F4436">
        <v>10900</v>
      </c>
      <c r="G4436">
        <f>IFERROR(((cleaned_sensex[[#This Row],[Close]]-B4435)/B4435)*100,0)</f>
        <v>-0.59934709124416008</v>
      </c>
      <c r="H4436">
        <f t="shared" si="138"/>
        <v>0.5140627855724843</v>
      </c>
      <c r="I4436">
        <f t="shared" si="139"/>
        <v>0.54998737643673623</v>
      </c>
      <c r="J4436">
        <f>MAX(B4437,cleaned_sensex[[#This Row],[Close]])</f>
        <v>27780.830078125</v>
      </c>
      <c r="K4436">
        <f>(cleaned_sensex[[#This Row],[Close]]-cleaned_sensex[[#This Row],[Rolling max]])/cleaned_sensex[[#This Row],[Rolling max]]*100</f>
        <v>-0.48839320898059135</v>
      </c>
      <c r="L4436" t="str">
        <f>IF(AND(cleaned_sensex[[#This Row],[Avg Return(%)]]&lt;-0.5,cleaned_sensex[[#This Row],[Rolling volatility]]&gt;2),"Alert","OK")</f>
        <v>OK</v>
      </c>
      <c r="M4436">
        <v>-0.5</v>
      </c>
      <c r="N4436">
        <v>2</v>
      </c>
    </row>
    <row r="4437" spans="1:14" x14ac:dyDescent="0.3">
      <c r="A4437" s="1">
        <v>42185</v>
      </c>
      <c r="B4437">
        <v>27780.830078125</v>
      </c>
      <c r="C4437">
        <v>27814.529296875</v>
      </c>
      <c r="D4437">
        <v>27570.94921875</v>
      </c>
      <c r="E4437">
        <v>27627.390625</v>
      </c>
      <c r="F4437">
        <v>9500</v>
      </c>
      <c r="G4437">
        <f>IFERROR(((cleaned_sensex[[#This Row],[Close]]-B4436)/B4436)*100,0)</f>
        <v>0.49079019496313392</v>
      </c>
      <c r="H4437">
        <f t="shared" si="138"/>
        <v>0.39310701132005488</v>
      </c>
      <c r="I4437">
        <f t="shared" si="139"/>
        <v>0.65034257439364218</v>
      </c>
      <c r="J4437">
        <f>MAX(B4438,cleaned_sensex[[#This Row],[Close]])</f>
        <v>28020.869140625</v>
      </c>
      <c r="K4437">
        <f>(cleaned_sensex[[#This Row],[Close]]-cleaned_sensex[[#This Row],[Rolling max]])/cleaned_sensex[[#This Row],[Rolling max]]*100</f>
        <v>-0.85664388672365765</v>
      </c>
      <c r="L4437" t="str">
        <f>IF(AND(cleaned_sensex[[#This Row],[Avg Return(%)]]&lt;-0.5,cleaned_sensex[[#This Row],[Rolling volatility]]&gt;2),"Alert","OK")</f>
        <v>OK</v>
      </c>
      <c r="M4437">
        <v>-0.5</v>
      </c>
      <c r="N4437">
        <v>2</v>
      </c>
    </row>
    <row r="4438" spans="1:14" x14ac:dyDescent="0.3">
      <c r="A4438" s="1">
        <v>42186</v>
      </c>
      <c r="B4438">
        <v>28020.869140625</v>
      </c>
      <c r="C4438">
        <v>28099.25</v>
      </c>
      <c r="D4438">
        <v>27799.91015625</v>
      </c>
      <c r="E4438">
        <v>27823.650390625</v>
      </c>
      <c r="F4438">
        <v>18400</v>
      </c>
      <c r="G4438">
        <f>IFERROR(((cleaned_sensex[[#This Row],[Close]]-B4437)/B4437)*100,0)</f>
        <v>0.86404568123041803</v>
      </c>
      <c r="H4438">
        <f t="shared" si="138"/>
        <v>0.40458845556208017</v>
      </c>
      <c r="I4438">
        <f t="shared" si="139"/>
        <v>0.65101966733741601</v>
      </c>
      <c r="J4438">
        <f>MAX(B4439,cleaned_sensex[[#This Row],[Close]])</f>
        <v>28020.869140625</v>
      </c>
      <c r="K4438">
        <f>(cleaned_sensex[[#This Row],[Close]]-cleaned_sensex[[#This Row],[Rolling max]])/cleaned_sensex[[#This Row],[Rolling max]]*100</f>
        <v>0</v>
      </c>
      <c r="L4438" t="str">
        <f>IF(AND(cleaned_sensex[[#This Row],[Avg Return(%)]]&lt;-0.5,cleaned_sensex[[#This Row],[Rolling volatility]]&gt;2),"Alert","OK")</f>
        <v>OK</v>
      </c>
      <c r="M4438">
        <v>-0.5</v>
      </c>
      <c r="N4438">
        <v>2</v>
      </c>
    </row>
    <row r="4439" spans="1:14" x14ac:dyDescent="0.3">
      <c r="A4439" s="1">
        <v>42187</v>
      </c>
      <c r="B4439">
        <v>27945.80078125</v>
      </c>
      <c r="C4439">
        <v>28115.9609375</v>
      </c>
      <c r="D4439">
        <v>27906.349609375</v>
      </c>
      <c r="E4439">
        <v>28100.380859375</v>
      </c>
      <c r="F4439">
        <v>6800</v>
      </c>
      <c r="G4439">
        <f>IFERROR(((cleaned_sensex[[#This Row],[Close]]-B4438)/B4438)*100,0)</f>
        <v>-0.26790160932647505</v>
      </c>
      <c r="H4439">
        <f t="shared" si="138"/>
        <v>0.4362273792046073</v>
      </c>
      <c r="I4439">
        <f t="shared" si="139"/>
        <v>0.66625501816924382</v>
      </c>
      <c r="J4439">
        <f>MAX(B4440,cleaned_sensex[[#This Row],[Close]])</f>
        <v>28092.7890625</v>
      </c>
      <c r="K4439">
        <f>(cleaned_sensex[[#This Row],[Close]]-cleaned_sensex[[#This Row],[Rolling max]])/cleaned_sensex[[#This Row],[Rolling max]]*100</f>
        <v>-0.52322423709153565</v>
      </c>
      <c r="L4439" t="str">
        <f>IF(AND(cleaned_sensex[[#This Row],[Avg Return(%)]]&lt;-0.5,cleaned_sensex[[#This Row],[Rolling volatility]]&gt;2),"Alert","OK")</f>
        <v>OK</v>
      </c>
      <c r="M4439">
        <v>-0.5</v>
      </c>
      <c r="N4439">
        <v>2</v>
      </c>
    </row>
    <row r="4440" spans="1:14" x14ac:dyDescent="0.3">
      <c r="A4440" s="1">
        <v>42188</v>
      </c>
      <c r="B4440">
        <v>28092.7890625</v>
      </c>
      <c r="C4440">
        <v>28135.4296875</v>
      </c>
      <c r="D4440">
        <v>27897.44921875</v>
      </c>
      <c r="E4440">
        <v>27973.119140625</v>
      </c>
      <c r="F4440">
        <v>6000</v>
      </c>
      <c r="G4440">
        <f>IFERROR(((cleaned_sensex[[#This Row],[Close]]-B4439)/B4439)*100,0)</f>
        <v>0.52597627243024125</v>
      </c>
      <c r="H4440">
        <f t="shared" si="138"/>
        <v>0.30390540732736271</v>
      </c>
      <c r="I4440">
        <f t="shared" si="139"/>
        <v>0.66101731368529315</v>
      </c>
      <c r="J4440">
        <f>MAX(B4441,cleaned_sensex[[#This Row],[Close]])</f>
        <v>28208.759765625</v>
      </c>
      <c r="K4440">
        <f>(cleaned_sensex[[#This Row],[Close]]-cleaned_sensex[[#This Row],[Rolling max]])/cleaned_sensex[[#This Row],[Rolling max]]*100</f>
        <v>-0.41111592316908985</v>
      </c>
      <c r="L4440" t="str">
        <f>IF(AND(cleaned_sensex[[#This Row],[Avg Return(%)]]&lt;-0.5,cleaned_sensex[[#This Row],[Rolling volatility]]&gt;2),"Alert","OK")</f>
        <v>OK</v>
      </c>
      <c r="M4440">
        <v>-0.5</v>
      </c>
      <c r="N4440">
        <v>2</v>
      </c>
    </row>
    <row r="4441" spans="1:14" x14ac:dyDescent="0.3">
      <c r="A4441" s="1">
        <v>42191</v>
      </c>
      <c r="B4441">
        <v>28208.759765625</v>
      </c>
      <c r="C4441">
        <v>28235.310546875</v>
      </c>
      <c r="D4441">
        <v>27774.80078125</v>
      </c>
      <c r="E4441">
        <v>27857.19921875</v>
      </c>
      <c r="F4441">
        <v>8300</v>
      </c>
      <c r="G4441">
        <f>IFERROR(((cleaned_sensex[[#This Row],[Close]]-B4440)/B4440)*100,0)</f>
        <v>0.41281306340567264</v>
      </c>
      <c r="H4441">
        <f t="shared" si="138"/>
        <v>0.28262005065553375</v>
      </c>
      <c r="I4441">
        <f t="shared" si="139"/>
        <v>0.64876982261059069</v>
      </c>
      <c r="J4441">
        <f>MAX(B4442,cleaned_sensex[[#This Row],[Close]])</f>
        <v>28208.759765625</v>
      </c>
      <c r="K4441">
        <f>(cleaned_sensex[[#This Row],[Close]]-cleaned_sensex[[#This Row],[Rolling max]])/cleaned_sensex[[#This Row],[Rolling max]]*100</f>
        <v>0</v>
      </c>
      <c r="L4441" t="str">
        <f>IF(AND(cleaned_sensex[[#This Row],[Avg Return(%)]]&lt;-0.5,cleaned_sensex[[#This Row],[Rolling volatility]]&gt;2),"Alert","OK")</f>
        <v>OK</v>
      </c>
      <c r="M4441">
        <v>-0.5</v>
      </c>
      <c r="N4441">
        <v>2</v>
      </c>
    </row>
    <row r="4442" spans="1:14" x14ac:dyDescent="0.3">
      <c r="A4442" s="1">
        <v>42192</v>
      </c>
      <c r="B4442">
        <v>28171.689453125</v>
      </c>
      <c r="C4442">
        <v>28335.23046875</v>
      </c>
      <c r="D4442">
        <v>28084.359375</v>
      </c>
      <c r="E4442">
        <v>28220.109375</v>
      </c>
      <c r="F4442">
        <v>8000</v>
      </c>
      <c r="G4442">
        <f>IFERROR(((cleaned_sensex[[#This Row],[Close]]-B4441)/B4441)*100,0)</f>
        <v>-0.13141418767787738</v>
      </c>
      <c r="H4442">
        <f t="shared" si="138"/>
        <v>0.17232775908352074</v>
      </c>
      <c r="I4442">
        <f t="shared" si="139"/>
        <v>0.49022126254845377</v>
      </c>
      <c r="J4442">
        <f>MAX(B4443,cleaned_sensex[[#This Row],[Close]])</f>
        <v>28171.689453125</v>
      </c>
      <c r="K4442">
        <f>(cleaned_sensex[[#This Row],[Close]]-cleaned_sensex[[#This Row],[Rolling max]])/cleaned_sensex[[#This Row],[Rolling max]]*100</f>
        <v>0</v>
      </c>
      <c r="L4442" t="str">
        <f>IF(AND(cleaned_sensex[[#This Row],[Avg Return(%)]]&lt;-0.5,cleaned_sensex[[#This Row],[Rolling volatility]]&gt;2),"Alert","OK")</f>
        <v>OK</v>
      </c>
      <c r="M4442">
        <v>-0.5</v>
      </c>
      <c r="N4442">
        <v>2</v>
      </c>
    </row>
    <row r="4443" spans="1:14" x14ac:dyDescent="0.3">
      <c r="A4443" s="1">
        <v>42193</v>
      </c>
      <c r="B4443">
        <v>27687.720703125</v>
      </c>
      <c r="C4443">
        <v>28031.44921875</v>
      </c>
      <c r="D4443">
        <v>27635.720703125</v>
      </c>
      <c r="E4443">
        <v>28031.44921875</v>
      </c>
      <c r="F4443">
        <v>13700</v>
      </c>
      <c r="G4443">
        <f>IFERROR(((cleaned_sensex[[#This Row],[Close]]-B4442)/B4442)*100,0)</f>
        <v>-1.7179259014809096</v>
      </c>
      <c r="H4443">
        <f t="shared" si="138"/>
        <v>0.13244359274264667</v>
      </c>
      <c r="I4443">
        <f t="shared" si="139"/>
        <v>0.49779064353962377</v>
      </c>
      <c r="J4443">
        <f>MAX(B4444,cleaned_sensex[[#This Row],[Close]])</f>
        <v>27687.720703125</v>
      </c>
      <c r="K4443">
        <f>(cleaned_sensex[[#This Row],[Close]]-cleaned_sensex[[#This Row],[Rolling max]])/cleaned_sensex[[#This Row],[Rolling max]]*100</f>
        <v>0</v>
      </c>
      <c r="L4443" t="str">
        <f>IF(AND(cleaned_sensex[[#This Row],[Avg Return(%)]]&lt;-0.5,cleaned_sensex[[#This Row],[Rolling volatility]]&gt;2),"Alert","OK")</f>
        <v>OK</v>
      </c>
      <c r="M4443">
        <v>-0.5</v>
      </c>
      <c r="N4443">
        <v>2</v>
      </c>
    </row>
    <row r="4444" spans="1:14" x14ac:dyDescent="0.3">
      <c r="A4444" s="1">
        <v>42194</v>
      </c>
      <c r="B4444">
        <v>27573.66015625</v>
      </c>
      <c r="C4444">
        <v>27798.130859375</v>
      </c>
      <c r="D4444">
        <v>27540.599609375</v>
      </c>
      <c r="E4444">
        <v>27681.490234375</v>
      </c>
      <c r="F4444">
        <v>8200</v>
      </c>
      <c r="G4444">
        <f>IFERROR(((cleaned_sensex[[#This Row],[Close]]-B4443)/B4443)*100,0)</f>
        <v>-0.4119535446705313</v>
      </c>
      <c r="H4444">
        <f t="shared" si="138"/>
        <v>-1.2482997183609767E-2</v>
      </c>
      <c r="I4444">
        <f t="shared" si="139"/>
        <v>0.76616691898671141</v>
      </c>
      <c r="J4444">
        <f>MAX(B4445,cleaned_sensex[[#This Row],[Close]])</f>
        <v>27661.400390625</v>
      </c>
      <c r="K4444">
        <f>(cleaned_sensex[[#This Row],[Close]]-cleaned_sensex[[#This Row],[Rolling max]])/cleaned_sensex[[#This Row],[Rolling max]]*100</f>
        <v>-0.31719375424223611</v>
      </c>
      <c r="L4444" t="str">
        <f>IF(AND(cleaned_sensex[[#This Row],[Avg Return(%)]]&lt;-0.5,cleaned_sensex[[#This Row],[Rolling volatility]]&gt;2),"Alert","OK")</f>
        <v>OK</v>
      </c>
      <c r="M4444">
        <v>-0.5</v>
      </c>
      <c r="N4444">
        <v>2</v>
      </c>
    </row>
    <row r="4445" spans="1:14" x14ac:dyDescent="0.3">
      <c r="A4445" s="1">
        <v>42195</v>
      </c>
      <c r="B4445">
        <v>27661.400390625</v>
      </c>
      <c r="C4445">
        <v>27729.4609375</v>
      </c>
      <c r="D4445">
        <v>27530.900390625</v>
      </c>
      <c r="E4445">
        <v>27705.359375</v>
      </c>
      <c r="F4445">
        <v>10800</v>
      </c>
      <c r="G4445">
        <f>IFERROR(((cleaned_sensex[[#This Row],[Close]]-B4444)/B4444)*100,0)</f>
        <v>0.31820307452042168</v>
      </c>
      <c r="H4445">
        <f t="shared" si="138"/>
        <v>-0.1136504976295124</v>
      </c>
      <c r="I4445">
        <f t="shared" si="139"/>
        <v>0.74278301897171251</v>
      </c>
      <c r="J4445">
        <f>MAX(B4446,cleaned_sensex[[#This Row],[Close]])</f>
        <v>27961.189453125</v>
      </c>
      <c r="K4445">
        <f>(cleaned_sensex[[#This Row],[Close]]-cleaned_sensex[[#This Row],[Rolling max]])/cleaned_sensex[[#This Row],[Rolling max]]*100</f>
        <v>-1.0721613363500706</v>
      </c>
      <c r="L4445" t="str">
        <f>IF(AND(cleaned_sensex[[#This Row],[Avg Return(%)]]&lt;-0.5,cleaned_sensex[[#This Row],[Rolling volatility]]&gt;2),"Alert","OK")</f>
        <v>OK</v>
      </c>
      <c r="M4445">
        <v>-0.5</v>
      </c>
      <c r="N4445">
        <v>2</v>
      </c>
    </row>
    <row r="4446" spans="1:14" x14ac:dyDescent="0.3">
      <c r="A4446" s="1">
        <v>42198</v>
      </c>
      <c r="B4446">
        <v>27961.189453125</v>
      </c>
      <c r="C4446">
        <v>28005.169921875</v>
      </c>
      <c r="D4446">
        <v>27635.060546875</v>
      </c>
      <c r="E4446">
        <v>27739.3203125</v>
      </c>
      <c r="F4446">
        <v>7800</v>
      </c>
      <c r="G4446">
        <f>IFERROR(((cleaned_sensex[[#This Row],[Close]]-B4445)/B4445)*100,0)</f>
        <v>1.0837812195567817</v>
      </c>
      <c r="H4446">
        <f t="shared" si="138"/>
        <v>-5.1671404785006605E-2</v>
      </c>
      <c r="I4446">
        <f t="shared" si="139"/>
        <v>0.75116964335212011</v>
      </c>
      <c r="J4446">
        <f>MAX(B4447,cleaned_sensex[[#This Row],[Close]])</f>
        <v>27961.189453125</v>
      </c>
      <c r="K4446">
        <f>(cleaned_sensex[[#This Row],[Close]]-cleaned_sensex[[#This Row],[Rolling max]])/cleaned_sensex[[#This Row],[Rolling max]]*100</f>
        <v>0</v>
      </c>
      <c r="L4446" t="str">
        <f>IF(AND(cleaned_sensex[[#This Row],[Avg Return(%)]]&lt;-0.5,cleaned_sensex[[#This Row],[Rolling volatility]]&gt;2),"Alert","OK")</f>
        <v>OK</v>
      </c>
      <c r="M4446">
        <v>-0.5</v>
      </c>
      <c r="N4446">
        <v>2</v>
      </c>
    </row>
    <row r="4447" spans="1:14" x14ac:dyDescent="0.3">
      <c r="A4447" s="1">
        <v>42199</v>
      </c>
      <c r="B4447">
        <v>27932.900390625</v>
      </c>
      <c r="C4447">
        <v>28018.58984375</v>
      </c>
      <c r="D4447">
        <v>27853.9609375</v>
      </c>
      <c r="E4447">
        <v>27986.919921875</v>
      </c>
      <c r="F4447">
        <v>6900</v>
      </c>
      <c r="G4447">
        <f>IFERROR(((cleaned_sensex[[#This Row],[Close]]-B4446)/B4446)*100,0)</f>
        <v>-0.10117260049836098</v>
      </c>
      <c r="H4447">
        <f t="shared" si="138"/>
        <v>0.11664142629508759</v>
      </c>
      <c r="I4447">
        <f t="shared" si="139"/>
        <v>0.80168672264364305</v>
      </c>
      <c r="J4447">
        <f>MAX(B4448,cleaned_sensex[[#This Row],[Close]])</f>
        <v>28198.2890625</v>
      </c>
      <c r="K4447">
        <f>(cleaned_sensex[[#This Row],[Close]]-cleaned_sensex[[#This Row],[Rolling max]])/cleaned_sensex[[#This Row],[Rolling max]]*100</f>
        <v>-0.94115168224135937</v>
      </c>
      <c r="L4447" t="str">
        <f>IF(AND(cleaned_sensex[[#This Row],[Avg Return(%)]]&lt;-0.5,cleaned_sensex[[#This Row],[Rolling volatility]]&gt;2),"Alert","OK")</f>
        <v>OK</v>
      </c>
      <c r="M4447">
        <v>-0.5</v>
      </c>
      <c r="N4447">
        <v>2</v>
      </c>
    </row>
    <row r="4448" spans="1:14" x14ac:dyDescent="0.3">
      <c r="A4448" s="1">
        <v>42200</v>
      </c>
      <c r="B4448">
        <v>28198.2890625</v>
      </c>
      <c r="C4448">
        <v>28218.369140625</v>
      </c>
      <c r="D4448">
        <v>27986.48046875</v>
      </c>
      <c r="E4448">
        <v>28022.140625</v>
      </c>
      <c r="F4448">
        <v>6000</v>
      </c>
      <c r="G4448">
        <f>IFERROR(((cleaned_sensex[[#This Row],[Close]]-B4447)/B4447)*100,0)</f>
        <v>0.95009350322987318</v>
      </c>
      <c r="H4448">
        <f t="shared" si="138"/>
        <v>5.7445146748938095E-2</v>
      </c>
      <c r="I4448">
        <f t="shared" si="139"/>
        <v>0.79279590097459307</v>
      </c>
      <c r="J4448">
        <f>MAX(B4449,cleaned_sensex[[#This Row],[Close]])</f>
        <v>28446.119140625</v>
      </c>
      <c r="K4448">
        <f>(cleaned_sensex[[#This Row],[Close]]-cleaned_sensex[[#This Row],[Rolling max]])/cleaned_sensex[[#This Row],[Rolling max]]*100</f>
        <v>-0.87122632405439193</v>
      </c>
      <c r="L4448" t="str">
        <f>IF(AND(cleaned_sensex[[#This Row],[Avg Return(%)]]&lt;-0.5,cleaned_sensex[[#This Row],[Rolling volatility]]&gt;2),"Alert","OK")</f>
        <v>OK</v>
      </c>
      <c r="M4448">
        <v>-0.5</v>
      </c>
      <c r="N4448">
        <v>2</v>
      </c>
    </row>
    <row r="4449" spans="1:14" x14ac:dyDescent="0.3">
      <c r="A4449" s="1">
        <v>42201</v>
      </c>
      <c r="B4449">
        <v>28446.119140625</v>
      </c>
      <c r="C4449">
        <v>28478.4296875</v>
      </c>
      <c r="D4449">
        <v>28245.810546875</v>
      </c>
      <c r="E4449">
        <v>28259.69921875</v>
      </c>
      <c r="F4449">
        <v>8500</v>
      </c>
      <c r="G4449">
        <f>IFERROR(((cleaned_sensex[[#This Row],[Close]]-B4448)/B4448)*100,0)</f>
        <v>0.87888338748389261</v>
      </c>
      <c r="H4449">
        <f t="shared" si="138"/>
        <v>6.6049928948883604E-2</v>
      </c>
      <c r="I4449">
        <f t="shared" si="139"/>
        <v>0.8029255056599981</v>
      </c>
      <c r="J4449">
        <f>MAX(B4450,cleaned_sensex[[#This Row],[Close]])</f>
        <v>28463.310546875</v>
      </c>
      <c r="K4449">
        <f>(cleaned_sensex[[#This Row],[Close]]-cleaned_sensex[[#This Row],[Rolling max]])/cleaned_sensex[[#This Row],[Rolling max]]*100</f>
        <v>-6.0398477618013591E-2</v>
      </c>
      <c r="L4449" t="str">
        <f>IF(AND(cleaned_sensex[[#This Row],[Avg Return(%)]]&lt;-0.5,cleaned_sensex[[#This Row],[Rolling volatility]]&gt;2),"Alert","OK")</f>
        <v>OK</v>
      </c>
      <c r="M4449">
        <v>-0.5</v>
      </c>
      <c r="N4449">
        <v>2</v>
      </c>
    </row>
    <row r="4450" spans="1:14" x14ac:dyDescent="0.3">
      <c r="A4450" s="1">
        <v>42202</v>
      </c>
      <c r="B4450">
        <v>28463.310546875</v>
      </c>
      <c r="C4450">
        <v>28576.3203125</v>
      </c>
      <c r="D4450">
        <v>28417.4609375</v>
      </c>
      <c r="E4450">
        <v>28480.919921875</v>
      </c>
      <c r="F4450">
        <v>7300</v>
      </c>
      <c r="G4450">
        <f>IFERROR(((cleaned_sensex[[#This Row],[Close]]-B4449)/B4449)*100,0)</f>
        <v>6.0434979425535378E-2</v>
      </c>
      <c r="H4450">
        <f t="shared" si="138"/>
        <v>0.18072842862992036</v>
      </c>
      <c r="I4450">
        <f t="shared" si="139"/>
        <v>0.83132206135507392</v>
      </c>
      <c r="J4450">
        <f>MAX(B4451,cleaned_sensex[[#This Row],[Close]])</f>
        <v>28463.310546875</v>
      </c>
      <c r="K4450">
        <f>(cleaned_sensex[[#This Row],[Close]]-cleaned_sensex[[#This Row],[Rolling max]])/cleaned_sensex[[#This Row],[Rolling max]]*100</f>
        <v>0</v>
      </c>
      <c r="L4450" t="str">
        <f>IF(AND(cleaned_sensex[[#This Row],[Avg Return(%)]]&lt;-0.5,cleaned_sensex[[#This Row],[Rolling volatility]]&gt;2),"Alert","OK")</f>
        <v>OK</v>
      </c>
      <c r="M4450">
        <v>-0.5</v>
      </c>
      <c r="N4450">
        <v>2</v>
      </c>
    </row>
    <row r="4451" spans="1:14" x14ac:dyDescent="0.3">
      <c r="A4451" s="1">
        <v>42205</v>
      </c>
      <c r="B4451">
        <v>28420.119140625</v>
      </c>
      <c r="C4451">
        <v>28549.130859375</v>
      </c>
      <c r="D4451">
        <v>28319.830078125</v>
      </c>
      <c r="E4451">
        <v>28544.279296875</v>
      </c>
      <c r="F4451">
        <v>6600</v>
      </c>
      <c r="G4451">
        <f>IFERROR(((cleaned_sensex[[#This Row],[Close]]-B4450)/B4450)*100,0)</f>
        <v>-0.15174414156382102</v>
      </c>
      <c r="H4451">
        <f t="shared" si="138"/>
        <v>0.1341742993294498</v>
      </c>
      <c r="I4451">
        <f t="shared" si="139"/>
        <v>0.82283175666477193</v>
      </c>
      <c r="J4451">
        <f>MAX(B4452,cleaned_sensex[[#This Row],[Close]])</f>
        <v>28420.119140625</v>
      </c>
      <c r="K4451">
        <f>(cleaned_sensex[[#This Row],[Close]]-cleaned_sensex[[#This Row],[Rolling max]])/cleaned_sensex[[#This Row],[Rolling max]]*100</f>
        <v>0</v>
      </c>
      <c r="L4451" t="str">
        <f>IF(AND(cleaned_sensex[[#This Row],[Avg Return(%)]]&lt;-0.5,cleaned_sensex[[#This Row],[Rolling volatility]]&gt;2),"Alert","OK")</f>
        <v>OK</v>
      </c>
      <c r="M4451">
        <v>-0.5</v>
      </c>
      <c r="N4451">
        <v>2</v>
      </c>
    </row>
    <row r="4452" spans="1:14" x14ac:dyDescent="0.3">
      <c r="A4452" s="1">
        <v>42206</v>
      </c>
      <c r="B4452">
        <v>28182.140625</v>
      </c>
      <c r="C4452">
        <v>28518.060546875</v>
      </c>
      <c r="D4452">
        <v>28138.30078125</v>
      </c>
      <c r="E4452">
        <v>28381.8203125</v>
      </c>
      <c r="F4452">
        <v>11700</v>
      </c>
      <c r="G4452">
        <f>IFERROR(((cleaned_sensex[[#This Row],[Close]]-B4451)/B4451)*100,0)</f>
        <v>-0.83735931734650193</v>
      </c>
      <c r="H4452">
        <f t="shared" si="138"/>
        <v>7.771857883250044E-2</v>
      </c>
      <c r="I4452">
        <f t="shared" si="139"/>
        <v>0.8209551488772715</v>
      </c>
      <c r="J4452">
        <f>MAX(B4453,cleaned_sensex[[#This Row],[Close]])</f>
        <v>28504.9296875</v>
      </c>
      <c r="K4452">
        <f>(cleaned_sensex[[#This Row],[Close]]-cleaned_sensex[[#This Row],[Rolling max]])/cleaned_sensex[[#This Row],[Rolling max]]*100</f>
        <v>-1.1323973292996743</v>
      </c>
      <c r="L4452" t="str">
        <f>IF(AND(cleaned_sensex[[#This Row],[Avg Return(%)]]&lt;-0.5,cleaned_sensex[[#This Row],[Rolling volatility]]&gt;2),"Alert","OK")</f>
        <v>OK</v>
      </c>
      <c r="M4452">
        <v>-0.5</v>
      </c>
      <c r="N4452">
        <v>2</v>
      </c>
    </row>
    <row r="4453" spans="1:14" x14ac:dyDescent="0.3">
      <c r="A4453" s="1">
        <v>42207</v>
      </c>
      <c r="B4453">
        <v>28504.9296875</v>
      </c>
      <c r="C4453">
        <v>28546.419921875</v>
      </c>
      <c r="D4453">
        <v>28070.91015625</v>
      </c>
      <c r="E4453">
        <v>28159.419921875</v>
      </c>
      <c r="F4453">
        <v>9500</v>
      </c>
      <c r="G4453">
        <f>IFERROR(((cleaned_sensex[[#This Row],[Close]]-B4452)/B4452)*100,0)</f>
        <v>1.1453674395963314</v>
      </c>
      <c r="H4453">
        <f t="shared" si="138"/>
        <v>7.124065865637963E-3</v>
      </c>
      <c r="I4453">
        <f t="shared" si="139"/>
        <v>0.86983404532446729</v>
      </c>
      <c r="J4453">
        <f>MAX(B4454,cleaned_sensex[[#This Row],[Close]])</f>
        <v>28504.9296875</v>
      </c>
      <c r="K4453">
        <f>(cleaned_sensex[[#This Row],[Close]]-cleaned_sensex[[#This Row],[Rolling max]])/cleaned_sensex[[#This Row],[Rolling max]]*100</f>
        <v>0</v>
      </c>
      <c r="L4453" t="str">
        <f>IF(AND(cleaned_sensex[[#This Row],[Avg Return(%)]]&lt;-0.5,cleaned_sensex[[#This Row],[Rolling volatility]]&gt;2),"Alert","OK")</f>
        <v>OK</v>
      </c>
      <c r="M4453">
        <v>-0.5</v>
      </c>
      <c r="N4453">
        <v>2</v>
      </c>
    </row>
    <row r="4454" spans="1:14" x14ac:dyDescent="0.3">
      <c r="A4454" s="1">
        <v>42208</v>
      </c>
      <c r="B4454">
        <v>28370.83984375</v>
      </c>
      <c r="C4454">
        <v>28578.330078125</v>
      </c>
      <c r="D4454">
        <v>28315.369140625</v>
      </c>
      <c r="E4454">
        <v>28540.970703125</v>
      </c>
      <c r="F4454">
        <v>8900</v>
      </c>
      <c r="G4454">
        <f>IFERROR(((cleaned_sensex[[#This Row],[Close]]-B4453)/B4453)*100,0)</f>
        <v>-0.47040931242430378</v>
      </c>
      <c r="H4454">
        <f t="shared" si="138"/>
        <v>0.29345339997336206</v>
      </c>
      <c r="I4454">
        <f t="shared" si="139"/>
        <v>0.69197439820523921</v>
      </c>
      <c r="J4454">
        <f>MAX(B4455,cleaned_sensex[[#This Row],[Close]])</f>
        <v>28370.83984375</v>
      </c>
      <c r="K4454">
        <f>(cleaned_sensex[[#This Row],[Close]]-cleaned_sensex[[#This Row],[Rolling max]])/cleaned_sensex[[#This Row],[Rolling max]]*100</f>
        <v>0</v>
      </c>
      <c r="L4454" t="str">
        <f>IF(AND(cleaned_sensex[[#This Row],[Avg Return(%)]]&lt;-0.5,cleaned_sensex[[#This Row],[Rolling volatility]]&gt;2),"Alert","OK")</f>
        <v>OK</v>
      </c>
      <c r="M4454">
        <v>-0.5</v>
      </c>
      <c r="N4454">
        <v>2</v>
      </c>
    </row>
    <row r="4455" spans="1:14" x14ac:dyDescent="0.3">
      <c r="A4455" s="1">
        <v>42209</v>
      </c>
      <c r="B4455">
        <v>28112.310546875</v>
      </c>
      <c r="C4455">
        <v>28402.640625</v>
      </c>
      <c r="D4455">
        <v>28083.759765625</v>
      </c>
      <c r="E4455">
        <v>28390.5</v>
      </c>
      <c r="F4455">
        <v>9300</v>
      </c>
      <c r="G4455">
        <f>IFERROR(((cleaned_sensex[[#This Row],[Close]]-B4454)/B4454)*100,0)</f>
        <v>-0.91125006626109151</v>
      </c>
      <c r="H4455">
        <f t="shared" si="138"/>
        <v>0.28760782319798478</v>
      </c>
      <c r="I4455">
        <f t="shared" si="139"/>
        <v>0.69880872347993006</v>
      </c>
      <c r="J4455">
        <f>MAX(B4456,cleaned_sensex[[#This Row],[Close]])</f>
        <v>28112.310546875</v>
      </c>
      <c r="K4455">
        <f>(cleaned_sensex[[#This Row],[Close]]-cleaned_sensex[[#This Row],[Rolling max]])/cleaned_sensex[[#This Row],[Rolling max]]*100</f>
        <v>0</v>
      </c>
      <c r="L4455" t="str">
        <f>IF(AND(cleaned_sensex[[#This Row],[Avg Return(%)]]&lt;-0.5,cleaned_sensex[[#This Row],[Rolling volatility]]&gt;2),"Alert","OK")</f>
        <v>OK</v>
      </c>
      <c r="M4455">
        <v>-0.5</v>
      </c>
      <c r="N4455">
        <v>2</v>
      </c>
    </row>
    <row r="4456" spans="1:14" x14ac:dyDescent="0.3">
      <c r="A4456" s="1">
        <v>42212</v>
      </c>
      <c r="B4456">
        <v>27561.380859375</v>
      </c>
      <c r="C4456">
        <v>28117.650390625</v>
      </c>
      <c r="D4456">
        <v>27529.5703125</v>
      </c>
      <c r="E4456">
        <v>28117.650390625</v>
      </c>
      <c r="F4456">
        <v>9500</v>
      </c>
      <c r="G4456">
        <f>IFERROR(((cleaned_sensex[[#This Row],[Close]]-B4455)/B4455)*100,0)</f>
        <v>-1.9597453100888647</v>
      </c>
      <c r="H4456">
        <f t="shared" si="138"/>
        <v>0.16466250911983349</v>
      </c>
      <c r="I4456">
        <f t="shared" si="139"/>
        <v>0.79443700227700598</v>
      </c>
      <c r="J4456">
        <f>MAX(B4457,cleaned_sensex[[#This Row],[Close]])</f>
        <v>27561.380859375</v>
      </c>
      <c r="K4456">
        <f>(cleaned_sensex[[#This Row],[Close]]-cleaned_sensex[[#This Row],[Rolling max]])/cleaned_sensex[[#This Row],[Rolling max]]*100</f>
        <v>0</v>
      </c>
      <c r="L4456" t="str">
        <f>IF(AND(cleaned_sensex[[#This Row],[Avg Return(%)]]&lt;-0.5,cleaned_sensex[[#This Row],[Rolling volatility]]&gt;2),"Alert","OK")</f>
        <v>OK</v>
      </c>
      <c r="M4456">
        <v>-0.5</v>
      </c>
      <c r="N4456">
        <v>2</v>
      </c>
    </row>
    <row r="4457" spans="1:14" x14ac:dyDescent="0.3">
      <c r="A4457" s="1">
        <v>42213</v>
      </c>
      <c r="B4457">
        <v>27459.23046875</v>
      </c>
      <c r="C4457">
        <v>27676.650390625</v>
      </c>
      <c r="D4457">
        <v>27416.390625</v>
      </c>
      <c r="E4457">
        <v>27630.2109375</v>
      </c>
      <c r="F4457">
        <v>11800</v>
      </c>
      <c r="G4457">
        <f>IFERROR(((cleaned_sensex[[#This Row],[Close]]-B4456)/B4456)*100,0)</f>
        <v>-0.37062871104389372</v>
      </c>
      <c r="H4457">
        <f t="shared" si="138"/>
        <v>-0.13969014384473111</v>
      </c>
      <c r="I4457">
        <f t="shared" si="139"/>
        <v>0.96736729552464384</v>
      </c>
      <c r="J4457">
        <f>MAX(B4458,cleaned_sensex[[#This Row],[Close]])</f>
        <v>27563.4296875</v>
      </c>
      <c r="K4457">
        <f>(cleaned_sensex[[#This Row],[Close]]-cleaned_sensex[[#This Row],[Rolling max]])/cleaned_sensex[[#This Row],[Rolling max]]*100</f>
        <v>-0.37803430099721691</v>
      </c>
      <c r="L4457" t="str">
        <f>IF(AND(cleaned_sensex[[#This Row],[Avg Return(%)]]&lt;-0.5,cleaned_sensex[[#This Row],[Rolling volatility]]&gt;2),"Alert","OK")</f>
        <v>OK</v>
      </c>
      <c r="M4457">
        <v>-0.5</v>
      </c>
      <c r="N4457">
        <v>2</v>
      </c>
    </row>
    <row r="4458" spans="1:14" x14ac:dyDescent="0.3">
      <c r="A4458" s="1">
        <v>42214</v>
      </c>
      <c r="B4458">
        <v>27563.4296875</v>
      </c>
      <c r="C4458">
        <v>27609.2890625</v>
      </c>
      <c r="D4458">
        <v>27470.08984375</v>
      </c>
      <c r="E4458">
        <v>27540.4609375</v>
      </c>
      <c r="F4458">
        <v>8600</v>
      </c>
      <c r="G4458">
        <f>IFERROR(((cleaned_sensex[[#This Row],[Close]]-B4457)/B4457)*100,0)</f>
        <v>0.37946882331092274</v>
      </c>
      <c r="H4458">
        <f t="shared" si="138"/>
        <v>-0.16663575489928439</v>
      </c>
      <c r="I4458">
        <f t="shared" si="139"/>
        <v>0.96992460882159426</v>
      </c>
      <c r="J4458">
        <f>MAX(B4459,cleaned_sensex[[#This Row],[Close]])</f>
        <v>27705.349609375</v>
      </c>
      <c r="K4458">
        <f>(cleaned_sensex[[#This Row],[Close]]-cleaned_sensex[[#This Row],[Rolling max]])/cleaned_sensex[[#This Row],[Rolling max]]*100</f>
        <v>-0.51224735971921032</v>
      </c>
      <c r="L4458" t="str">
        <f>IF(AND(cleaned_sensex[[#This Row],[Avg Return(%)]]&lt;-0.5,cleaned_sensex[[#This Row],[Rolling volatility]]&gt;2),"Alert","OK")</f>
        <v>OK</v>
      </c>
      <c r="M4458">
        <v>-0.5</v>
      </c>
      <c r="N4458">
        <v>2</v>
      </c>
    </row>
    <row r="4459" spans="1:14" x14ac:dyDescent="0.3">
      <c r="A4459" s="1">
        <v>42215</v>
      </c>
      <c r="B4459">
        <v>27705.349609375</v>
      </c>
      <c r="C4459">
        <v>27854.4609375</v>
      </c>
      <c r="D4459">
        <v>27649.970703125</v>
      </c>
      <c r="E4459">
        <v>27685.8203125</v>
      </c>
      <c r="F4459">
        <v>9400</v>
      </c>
      <c r="G4459">
        <f>IFERROR(((cleaned_sensex[[#This Row],[Close]]-B4458)/B4458)*100,0)</f>
        <v>0.51488484373684673</v>
      </c>
      <c r="H4459">
        <f t="shared" si="138"/>
        <v>-0.22369822289117947</v>
      </c>
      <c r="I4459">
        <f t="shared" si="139"/>
        <v>0.91198004626238582</v>
      </c>
      <c r="J4459">
        <f>MAX(B4460,cleaned_sensex[[#This Row],[Close]])</f>
        <v>28114.560546875</v>
      </c>
      <c r="K4459">
        <f>(cleaned_sensex[[#This Row],[Close]]-cleaned_sensex[[#This Row],[Rolling max]])/cleaned_sensex[[#This Row],[Rolling max]]*100</f>
        <v>-1.4555124801532235</v>
      </c>
      <c r="L4459" t="str">
        <f>IF(AND(cleaned_sensex[[#This Row],[Avg Return(%)]]&lt;-0.5,cleaned_sensex[[#This Row],[Rolling volatility]]&gt;2),"Alert","OK")</f>
        <v>OK</v>
      </c>
      <c r="M4459">
        <v>-0.5</v>
      </c>
      <c r="N4459">
        <v>2</v>
      </c>
    </row>
    <row r="4460" spans="1:14" x14ac:dyDescent="0.3">
      <c r="A4460" s="1">
        <v>42216</v>
      </c>
      <c r="B4460">
        <v>28114.560546875</v>
      </c>
      <c r="C4460">
        <v>28161.169921875</v>
      </c>
      <c r="D4460">
        <v>27814.509765625</v>
      </c>
      <c r="E4460">
        <v>27814.509765625</v>
      </c>
      <c r="F4460">
        <v>15000</v>
      </c>
      <c r="G4460">
        <f>IFERROR(((cleaned_sensex[[#This Row],[Close]]-B4459)/B4459)*100,0)</f>
        <v>1.4770105530865789</v>
      </c>
      <c r="H4460">
        <f t="shared" si="138"/>
        <v>-0.26009807726588408</v>
      </c>
      <c r="I4460">
        <f t="shared" si="139"/>
        <v>0.86935082343180825</v>
      </c>
      <c r="J4460">
        <f>MAX(B4461,cleaned_sensex[[#This Row],[Close]])</f>
        <v>28187.060546875</v>
      </c>
      <c r="K4460">
        <f>(cleaned_sensex[[#This Row],[Close]]-cleaned_sensex[[#This Row],[Rolling max]])/cleaned_sensex[[#This Row],[Rolling max]]*100</f>
        <v>-0.25721021842427561</v>
      </c>
      <c r="L4460" t="str">
        <f>IF(AND(cleaned_sensex[[#This Row],[Avg Return(%)]]&lt;-0.5,cleaned_sensex[[#This Row],[Rolling volatility]]&gt;2),"Alert","OK")</f>
        <v>OK</v>
      </c>
      <c r="M4460">
        <v>-0.5</v>
      </c>
      <c r="N4460">
        <v>2</v>
      </c>
    </row>
    <row r="4461" spans="1:14" x14ac:dyDescent="0.3">
      <c r="A4461" s="1">
        <v>42219</v>
      </c>
      <c r="B4461">
        <v>28187.060546875</v>
      </c>
      <c r="C4461">
        <v>28263.349609375</v>
      </c>
      <c r="D4461">
        <v>28071.369140625</v>
      </c>
      <c r="E4461">
        <v>28089.08984375</v>
      </c>
      <c r="F4461">
        <v>10200</v>
      </c>
      <c r="G4461">
        <f>IFERROR(((cleaned_sensex[[#This Row],[Close]]-B4460)/B4460)*100,0)</f>
        <v>0.25787349540506527</v>
      </c>
      <c r="H4461">
        <f t="shared" si="138"/>
        <v>-0.1184405198997797</v>
      </c>
      <c r="I4461">
        <f t="shared" si="139"/>
        <v>1.0282711491429475</v>
      </c>
      <c r="J4461">
        <f>MAX(B4462,cleaned_sensex[[#This Row],[Close]])</f>
        <v>28187.060546875</v>
      </c>
      <c r="K4461">
        <f>(cleaned_sensex[[#This Row],[Close]]-cleaned_sensex[[#This Row],[Rolling max]])/cleaned_sensex[[#This Row],[Rolling max]]*100</f>
        <v>0</v>
      </c>
      <c r="L4461" t="str">
        <f>IF(AND(cleaned_sensex[[#This Row],[Avg Return(%)]]&lt;-0.5,cleaned_sensex[[#This Row],[Rolling volatility]]&gt;2),"Alert","OK")</f>
        <v>OK</v>
      </c>
      <c r="M4461">
        <v>-0.5</v>
      </c>
      <c r="N4461">
        <v>2</v>
      </c>
    </row>
    <row r="4462" spans="1:14" x14ac:dyDescent="0.3">
      <c r="A4462" s="1">
        <v>42220</v>
      </c>
      <c r="B4462">
        <v>28071.9296875</v>
      </c>
      <c r="C4462">
        <v>28264.720703125</v>
      </c>
      <c r="D4462">
        <v>27866.119140625</v>
      </c>
      <c r="E4462">
        <v>28225.0390625</v>
      </c>
      <c r="F4462">
        <v>13600</v>
      </c>
      <c r="G4462">
        <f>IFERROR(((cleaned_sensex[[#This Row],[Close]]-B4461)/B4461)*100,0)</f>
        <v>-0.40845287568576977</v>
      </c>
      <c r="H4462">
        <f t="shared" si="138"/>
        <v>-7.7478756202891089E-2</v>
      </c>
      <c r="I4462">
        <f t="shared" si="139"/>
        <v>1.0349341606265017</v>
      </c>
      <c r="J4462">
        <f>MAX(B4463,cleaned_sensex[[#This Row],[Close]])</f>
        <v>28223.080078125</v>
      </c>
      <c r="K4462">
        <f>(cleaned_sensex[[#This Row],[Close]]-cleaned_sensex[[#This Row],[Rolling max]])/cleaned_sensex[[#This Row],[Rolling max]]*100</f>
        <v>-0.53555597123558762</v>
      </c>
      <c r="L4462" t="str">
        <f>IF(AND(cleaned_sensex[[#This Row],[Avg Return(%)]]&lt;-0.5,cleaned_sensex[[#This Row],[Rolling volatility]]&gt;2),"Alert","OK")</f>
        <v>OK</v>
      </c>
      <c r="M4462">
        <v>-0.5</v>
      </c>
      <c r="N4462">
        <v>2</v>
      </c>
    </row>
    <row r="4463" spans="1:14" x14ac:dyDescent="0.3">
      <c r="A4463" s="1">
        <v>42221</v>
      </c>
      <c r="B4463">
        <v>28223.080078125</v>
      </c>
      <c r="C4463">
        <v>28315.7109375</v>
      </c>
      <c r="D4463">
        <v>28135.6796875</v>
      </c>
      <c r="E4463">
        <v>28138.0390625</v>
      </c>
      <c r="F4463">
        <v>9800</v>
      </c>
      <c r="G4463">
        <f>IFERROR(((cleaned_sensex[[#This Row],[Close]]-B4462)/B4462)*100,0)</f>
        <v>0.53843961675461505</v>
      </c>
      <c r="H4463">
        <f t="shared" si="138"/>
        <v>-3.4588112036817865E-2</v>
      </c>
      <c r="I4463">
        <f t="shared" si="139"/>
        <v>1.008493253350367</v>
      </c>
      <c r="J4463">
        <f>MAX(B4464,cleaned_sensex[[#This Row],[Close]])</f>
        <v>28298.130859375</v>
      </c>
      <c r="K4463">
        <f>(cleaned_sensex[[#This Row],[Close]]-cleaned_sensex[[#This Row],[Rolling max]])/cleaned_sensex[[#This Row],[Rolling max]]*100</f>
        <v>-0.26521462361934101</v>
      </c>
      <c r="L4463" t="str">
        <f>IF(AND(cleaned_sensex[[#This Row],[Avg Return(%)]]&lt;-0.5,cleaned_sensex[[#This Row],[Rolling volatility]]&gt;2),"Alert","OK")</f>
        <v>OK</v>
      </c>
      <c r="M4463">
        <v>-0.5</v>
      </c>
      <c r="N4463">
        <v>2</v>
      </c>
    </row>
    <row r="4464" spans="1:14" x14ac:dyDescent="0.3">
      <c r="A4464" s="1">
        <v>42222</v>
      </c>
      <c r="B4464">
        <v>28298.130859375</v>
      </c>
      <c r="C4464">
        <v>28359.9609375</v>
      </c>
      <c r="D4464">
        <v>28163.689453125</v>
      </c>
      <c r="E4464">
        <v>28291.880859375</v>
      </c>
      <c r="F4464">
        <v>7500</v>
      </c>
      <c r="G4464">
        <f>IFERROR(((cleaned_sensex[[#This Row],[Close]]-B4463)/B4463)*100,0)</f>
        <v>0.26591988203360545</v>
      </c>
      <c r="H4464">
        <f t="shared" si="138"/>
        <v>-9.5280894320989448E-2</v>
      </c>
      <c r="I4464">
        <f t="shared" si="139"/>
        <v>0.94591268767840819</v>
      </c>
      <c r="J4464">
        <f>MAX(B4465,cleaned_sensex[[#This Row],[Close]])</f>
        <v>28298.130859375</v>
      </c>
      <c r="K4464">
        <f>(cleaned_sensex[[#This Row],[Close]]-cleaned_sensex[[#This Row],[Rolling max]])/cleaned_sensex[[#This Row],[Rolling max]]*100</f>
        <v>0</v>
      </c>
      <c r="L4464" t="str">
        <f>IF(AND(cleaned_sensex[[#This Row],[Avg Return(%)]]&lt;-0.5,cleaned_sensex[[#This Row],[Rolling volatility]]&gt;2),"Alert","OK")</f>
        <v>OK</v>
      </c>
      <c r="M4464">
        <v>-0.5</v>
      </c>
      <c r="N4464">
        <v>2</v>
      </c>
    </row>
    <row r="4465" spans="1:14" x14ac:dyDescent="0.3">
      <c r="A4465" s="1">
        <v>42223</v>
      </c>
      <c r="B4465">
        <v>28236.390625</v>
      </c>
      <c r="C4465">
        <v>28335.669921875</v>
      </c>
      <c r="D4465">
        <v>28193.9296875</v>
      </c>
      <c r="E4465">
        <v>28327.109375</v>
      </c>
      <c r="F4465">
        <v>10300</v>
      </c>
      <c r="G4465">
        <f>IFERROR(((cleaned_sensex[[#This Row],[Close]]-B4464)/B4464)*100,0)</f>
        <v>-0.21817778241896083</v>
      </c>
      <c r="H4465">
        <f t="shared" si="138"/>
        <v>-2.1647974875198567E-2</v>
      </c>
      <c r="I4465">
        <f t="shared" si="139"/>
        <v>0.94211841181387423</v>
      </c>
      <c r="J4465">
        <f>MAX(B4466,cleaned_sensex[[#This Row],[Close]])</f>
        <v>28236.390625</v>
      </c>
      <c r="K4465">
        <f>(cleaned_sensex[[#This Row],[Close]]-cleaned_sensex[[#This Row],[Rolling max]])/cleaned_sensex[[#This Row],[Rolling max]]*100</f>
        <v>0</v>
      </c>
      <c r="L4465" t="str">
        <f>IF(AND(cleaned_sensex[[#This Row],[Avg Return(%)]]&lt;-0.5,cleaned_sensex[[#This Row],[Rolling volatility]]&gt;2),"Alert","OK")</f>
        <v>OK</v>
      </c>
      <c r="M4465">
        <v>-0.5</v>
      </c>
      <c r="N4465">
        <v>2</v>
      </c>
    </row>
    <row r="4466" spans="1:14" x14ac:dyDescent="0.3">
      <c r="A4466" s="1">
        <v>42226</v>
      </c>
      <c r="B4466">
        <v>28101.720703125</v>
      </c>
      <c r="C4466">
        <v>28417.58984375</v>
      </c>
      <c r="D4466">
        <v>28017.849609375</v>
      </c>
      <c r="E4466">
        <v>28250.779296875</v>
      </c>
      <c r="F4466">
        <v>8700</v>
      </c>
      <c r="G4466">
        <f>IFERROR(((cleaned_sensex[[#This Row],[Close]]-B4465)/B4465)*100,0)</f>
        <v>-0.47693745161524165</v>
      </c>
      <c r="H4466">
        <f t="shared" si="138"/>
        <v>4.7659253509014496E-2</v>
      </c>
      <c r="I4466">
        <f t="shared" si="139"/>
        <v>0.89364926516069743</v>
      </c>
      <c r="J4466">
        <f>MAX(B4467,cleaned_sensex[[#This Row],[Close]])</f>
        <v>28101.720703125</v>
      </c>
      <c r="K4466">
        <f>(cleaned_sensex[[#This Row],[Close]]-cleaned_sensex[[#This Row],[Rolling max]])/cleaned_sensex[[#This Row],[Rolling max]]*100</f>
        <v>0</v>
      </c>
      <c r="L4466" t="str">
        <f>IF(AND(cleaned_sensex[[#This Row],[Avg Return(%)]]&lt;-0.5,cleaned_sensex[[#This Row],[Rolling volatility]]&gt;2),"Alert","OK")</f>
        <v>OK</v>
      </c>
      <c r="M4466">
        <v>-0.5</v>
      </c>
      <c r="N4466">
        <v>2</v>
      </c>
    </row>
    <row r="4467" spans="1:14" x14ac:dyDescent="0.3">
      <c r="A4467" s="1">
        <v>42227</v>
      </c>
      <c r="B4467">
        <v>27866.08984375</v>
      </c>
      <c r="C4467">
        <v>28205.119140625</v>
      </c>
      <c r="D4467">
        <v>27825.830078125</v>
      </c>
      <c r="E4467">
        <v>28193.259765625</v>
      </c>
      <c r="F4467">
        <v>14700</v>
      </c>
      <c r="G4467">
        <f>IFERROR(((cleaned_sensex[[#This Row],[Close]]-B4466)/B4466)*100,0)</f>
        <v>-0.83849263845539934</v>
      </c>
      <c r="H4467">
        <f t="shared" si="138"/>
        <v>0.19594003935637683</v>
      </c>
      <c r="I4467">
        <f t="shared" si="139"/>
        <v>0.59750758141715554</v>
      </c>
      <c r="J4467">
        <f>MAX(B4468,cleaned_sensex[[#This Row],[Close]])</f>
        <v>27866.08984375</v>
      </c>
      <c r="K4467">
        <f>(cleaned_sensex[[#This Row],[Close]]-cleaned_sensex[[#This Row],[Rolling max]])/cleaned_sensex[[#This Row],[Rolling max]]*100</f>
        <v>0</v>
      </c>
      <c r="L4467" t="str">
        <f>IF(AND(cleaned_sensex[[#This Row],[Avg Return(%)]]&lt;-0.5,cleaned_sensex[[#This Row],[Rolling volatility]]&gt;2),"Alert","OK")</f>
        <v>OK</v>
      </c>
      <c r="M4467">
        <v>-0.5</v>
      </c>
      <c r="N4467">
        <v>2</v>
      </c>
    </row>
    <row r="4468" spans="1:14" x14ac:dyDescent="0.3">
      <c r="A4468" s="1">
        <v>42228</v>
      </c>
      <c r="B4468">
        <v>27512.259765625</v>
      </c>
      <c r="C4468">
        <v>27883.330078125</v>
      </c>
      <c r="D4468">
        <v>27479.4296875</v>
      </c>
      <c r="E4468">
        <v>27880.759765625</v>
      </c>
      <c r="F4468">
        <v>18200</v>
      </c>
      <c r="G4468">
        <f>IFERROR(((cleaned_sensex[[#This Row],[Close]]-B4467)/B4467)*100,0)</f>
        <v>-1.2697514438121267</v>
      </c>
      <c r="H4468">
        <f t="shared" si="138"/>
        <v>0.14915364661522629</v>
      </c>
      <c r="I4468">
        <f t="shared" si="139"/>
        <v>0.66167287479843551</v>
      </c>
      <c r="J4468">
        <f>MAX(B4469,cleaned_sensex[[#This Row],[Close]])</f>
        <v>27549.529296875</v>
      </c>
      <c r="K4468">
        <f>(cleaned_sensex[[#This Row],[Close]]-cleaned_sensex[[#This Row],[Rolling max]])/cleaned_sensex[[#This Row],[Rolling max]]*100</f>
        <v>-0.13528191661055913</v>
      </c>
      <c r="L4468" t="str">
        <f>IF(AND(cleaned_sensex[[#This Row],[Avg Return(%)]]&lt;-0.5,cleaned_sensex[[#This Row],[Rolling volatility]]&gt;2),"Alert","OK")</f>
        <v>OK</v>
      </c>
      <c r="M4468">
        <v>-0.5</v>
      </c>
      <c r="N4468">
        <v>2</v>
      </c>
    </row>
    <row r="4469" spans="1:14" x14ac:dyDescent="0.3">
      <c r="A4469" s="1">
        <v>42229</v>
      </c>
      <c r="B4469">
        <v>27549.529296875</v>
      </c>
      <c r="C4469">
        <v>27791.099609375</v>
      </c>
      <c r="D4469">
        <v>27496.2890625</v>
      </c>
      <c r="E4469">
        <v>27635.25</v>
      </c>
      <c r="F4469">
        <v>15900</v>
      </c>
      <c r="G4469">
        <f>IFERROR(((cleaned_sensex[[#This Row],[Close]]-B4468)/B4468)*100,0)</f>
        <v>0.13546517649766507</v>
      </c>
      <c r="H4469">
        <f t="shared" si="138"/>
        <v>-1.5768380097078639E-2</v>
      </c>
      <c r="I4469">
        <f t="shared" si="139"/>
        <v>0.79081903852704638</v>
      </c>
      <c r="J4469">
        <f>MAX(B4470,cleaned_sensex[[#This Row],[Close]])</f>
        <v>28067.310546875</v>
      </c>
      <c r="K4469">
        <f>(cleaned_sensex[[#This Row],[Close]]-cleaned_sensex[[#This Row],[Rolling max]])/cleaned_sensex[[#This Row],[Rolling max]]*100</f>
        <v>-1.8447839850393128</v>
      </c>
      <c r="L4469" t="str">
        <f>IF(AND(cleaned_sensex[[#This Row],[Avg Return(%)]]&lt;-0.5,cleaned_sensex[[#This Row],[Rolling volatility]]&gt;2),"Alert","OK")</f>
        <v>OK</v>
      </c>
      <c r="M4469">
        <v>-0.5</v>
      </c>
      <c r="N4469">
        <v>2</v>
      </c>
    </row>
    <row r="4470" spans="1:14" x14ac:dyDescent="0.3">
      <c r="A4470" s="1">
        <v>42230</v>
      </c>
      <c r="B4470">
        <v>28067.310546875</v>
      </c>
      <c r="C4470">
        <v>28100.640625</v>
      </c>
      <c r="D4470">
        <v>27643.19921875</v>
      </c>
      <c r="E4470">
        <v>27668.060546875</v>
      </c>
      <c r="F4470">
        <v>13200</v>
      </c>
      <c r="G4470">
        <f>IFERROR(((cleaned_sensex[[#This Row],[Close]]-B4469)/B4469)*100,0)</f>
        <v>1.8794558862344446</v>
      </c>
      <c r="H4470">
        <f t="shared" si="138"/>
        <v>-5.371034682099686E-2</v>
      </c>
      <c r="I4470">
        <f t="shared" si="139"/>
        <v>0.77139380212110897</v>
      </c>
      <c r="J4470">
        <f>MAX(B4471,cleaned_sensex[[#This Row],[Close]])</f>
        <v>28067.310546875</v>
      </c>
      <c r="K4470">
        <f>(cleaned_sensex[[#This Row],[Close]]-cleaned_sensex[[#This Row],[Rolling max]])/cleaned_sensex[[#This Row],[Rolling max]]*100</f>
        <v>0</v>
      </c>
      <c r="L4470" t="str">
        <f>IF(AND(cleaned_sensex[[#This Row],[Avg Return(%)]]&lt;-0.5,cleaned_sensex[[#This Row],[Rolling volatility]]&gt;2),"Alert","OK")</f>
        <v>OK</v>
      </c>
      <c r="M4470">
        <v>-0.5</v>
      </c>
      <c r="N4470">
        <v>2</v>
      </c>
    </row>
    <row r="4471" spans="1:14" x14ac:dyDescent="0.3">
      <c r="A4471" s="1">
        <v>42233</v>
      </c>
      <c r="B4471">
        <v>27878.26953125</v>
      </c>
      <c r="C4471">
        <v>28095.970703125</v>
      </c>
      <c r="D4471">
        <v>27739.130859375</v>
      </c>
      <c r="E4471">
        <v>28093.5390625</v>
      </c>
      <c r="F4471">
        <v>12300</v>
      </c>
      <c r="G4471">
        <f>IFERROR(((cleaned_sensex[[#This Row],[Close]]-B4470)/B4470)*100,0)</f>
        <v>-0.67352735955689114</v>
      </c>
      <c r="H4471">
        <f t="shared" si="138"/>
        <v>-1.3465813506210279E-2</v>
      </c>
      <c r="I4471">
        <f t="shared" si="139"/>
        <v>0.86495115906766051</v>
      </c>
      <c r="J4471">
        <f>MAX(B4472,cleaned_sensex[[#This Row],[Close]])</f>
        <v>27878.26953125</v>
      </c>
      <c r="K4471">
        <f>(cleaned_sensex[[#This Row],[Close]]-cleaned_sensex[[#This Row],[Rolling max]])/cleaned_sensex[[#This Row],[Rolling max]]*100</f>
        <v>0</v>
      </c>
      <c r="L4471" t="str">
        <f>IF(AND(cleaned_sensex[[#This Row],[Avg Return(%)]]&lt;-0.5,cleaned_sensex[[#This Row],[Rolling volatility]]&gt;2),"Alert","OK")</f>
        <v>OK</v>
      </c>
      <c r="M4471">
        <v>-0.5</v>
      </c>
      <c r="N4471">
        <v>2</v>
      </c>
    </row>
    <row r="4472" spans="1:14" x14ac:dyDescent="0.3">
      <c r="A4472" s="1">
        <v>42234</v>
      </c>
      <c r="B4472">
        <v>27831.5390625</v>
      </c>
      <c r="C4472">
        <v>28040.73046875</v>
      </c>
      <c r="D4472">
        <v>27747.400390625</v>
      </c>
      <c r="E4472">
        <v>27949.130859375</v>
      </c>
      <c r="F4472">
        <v>11800</v>
      </c>
      <c r="G4472">
        <f>IFERROR(((cleaned_sensex[[#This Row],[Close]]-B4471)/B4471)*100,0)</f>
        <v>-0.16762327624968876</v>
      </c>
      <c r="H4472">
        <f t="shared" si="138"/>
        <v>-0.10660589900240594</v>
      </c>
      <c r="I4472">
        <f t="shared" si="139"/>
        <v>0.88245680013272432</v>
      </c>
      <c r="J4472">
        <f>MAX(B4473,cleaned_sensex[[#This Row],[Close]])</f>
        <v>27931.640625</v>
      </c>
      <c r="K4472">
        <f>(cleaned_sensex[[#This Row],[Close]]-cleaned_sensex[[#This Row],[Rolling max]])/cleaned_sensex[[#This Row],[Rolling max]]*100</f>
        <v>-0.35838053282987203</v>
      </c>
      <c r="L4472" t="str">
        <f>IF(AND(cleaned_sensex[[#This Row],[Avg Return(%)]]&lt;-0.5,cleaned_sensex[[#This Row],[Rolling volatility]]&gt;2),"Alert","OK")</f>
        <v>OK</v>
      </c>
      <c r="M4472">
        <v>-0.5</v>
      </c>
      <c r="N4472">
        <v>2</v>
      </c>
    </row>
    <row r="4473" spans="1:14" x14ac:dyDescent="0.3">
      <c r="A4473" s="1">
        <v>42235</v>
      </c>
      <c r="B4473">
        <v>27931.640625</v>
      </c>
      <c r="C4473">
        <v>28021.390625</v>
      </c>
      <c r="D4473">
        <v>27721.25</v>
      </c>
      <c r="E4473">
        <v>27851.810546875</v>
      </c>
      <c r="F4473">
        <v>10900</v>
      </c>
      <c r="G4473">
        <f>IFERROR(((cleaned_sensex[[#This Row],[Close]]-B4472)/B4472)*100,0)</f>
        <v>0.35966951836621952</v>
      </c>
      <c r="H4473">
        <f t="shared" si="138"/>
        <v>-8.2522939058797817E-2</v>
      </c>
      <c r="I4473">
        <f t="shared" si="139"/>
        <v>0.87657044277375418</v>
      </c>
      <c r="J4473">
        <f>MAX(B4474,cleaned_sensex[[#This Row],[Close]])</f>
        <v>27931.640625</v>
      </c>
      <c r="K4473">
        <f>(cleaned_sensex[[#This Row],[Close]]-cleaned_sensex[[#This Row],[Rolling max]])/cleaned_sensex[[#This Row],[Rolling max]]*100</f>
        <v>0</v>
      </c>
      <c r="L4473" t="str">
        <f>IF(AND(cleaned_sensex[[#This Row],[Avg Return(%)]]&lt;-0.5,cleaned_sensex[[#This Row],[Rolling volatility]]&gt;2),"Alert","OK")</f>
        <v>OK</v>
      </c>
      <c r="M4473">
        <v>-0.5</v>
      </c>
      <c r="N4473">
        <v>2</v>
      </c>
    </row>
    <row r="4474" spans="1:14" x14ac:dyDescent="0.3">
      <c r="A4474" s="1">
        <v>42236</v>
      </c>
      <c r="B4474">
        <v>27607.8203125</v>
      </c>
      <c r="C4474">
        <v>27964.599609375</v>
      </c>
      <c r="D4474">
        <v>27564.16015625</v>
      </c>
      <c r="E4474">
        <v>27959.189453125</v>
      </c>
      <c r="F4474">
        <v>14400</v>
      </c>
      <c r="G4474">
        <f>IFERROR(((cleaned_sensex[[#This Row],[Close]]-B4473)/B4473)*100,0)</f>
        <v>-1.1593315152786519</v>
      </c>
      <c r="H4474">
        <f t="shared" si="138"/>
        <v>-0.10039994889763737</v>
      </c>
      <c r="I4474">
        <f t="shared" si="139"/>
        <v>0.86423540190638704</v>
      </c>
      <c r="J4474">
        <f>MAX(B4475,cleaned_sensex[[#This Row],[Close]])</f>
        <v>27607.8203125</v>
      </c>
      <c r="K4474">
        <f>(cleaned_sensex[[#This Row],[Close]]-cleaned_sensex[[#This Row],[Rolling max]])/cleaned_sensex[[#This Row],[Rolling max]]*100</f>
        <v>0</v>
      </c>
      <c r="L4474" t="str">
        <f>IF(AND(cleaned_sensex[[#This Row],[Avg Return(%)]]&lt;-0.5,cleaned_sensex[[#This Row],[Rolling volatility]]&gt;2),"Alert","OK")</f>
        <v>OK</v>
      </c>
      <c r="M4474">
        <v>-0.5</v>
      </c>
      <c r="N4474">
        <v>2</v>
      </c>
    </row>
    <row r="4475" spans="1:14" x14ac:dyDescent="0.3">
      <c r="A4475" s="1">
        <v>42237</v>
      </c>
      <c r="B4475">
        <v>27366.0703125</v>
      </c>
      <c r="C4475">
        <v>27442.8203125</v>
      </c>
      <c r="D4475">
        <v>27131.439453125</v>
      </c>
      <c r="E4475">
        <v>27440.099609375</v>
      </c>
      <c r="F4475">
        <v>14000</v>
      </c>
      <c r="G4475">
        <f>IFERROR(((cleaned_sensex[[#This Row],[Close]]-B4474)/B4474)*100,0)</f>
        <v>-0.87565768417633016</v>
      </c>
      <c r="H4475">
        <f t="shared" si="138"/>
        <v>-0.24292508862886311</v>
      </c>
      <c r="I4475">
        <f t="shared" si="139"/>
        <v>0.91324434836376689</v>
      </c>
      <c r="J4475">
        <f>MAX(B4476,cleaned_sensex[[#This Row],[Close]])</f>
        <v>27366.0703125</v>
      </c>
      <c r="K4475">
        <f>(cleaned_sensex[[#This Row],[Close]]-cleaned_sensex[[#This Row],[Rolling max]])/cleaned_sensex[[#This Row],[Rolling max]]*100</f>
        <v>0</v>
      </c>
      <c r="L4475" t="str">
        <f>IF(AND(cleaned_sensex[[#This Row],[Avg Return(%)]]&lt;-0.5,cleaned_sensex[[#This Row],[Rolling volatility]]&gt;2),"Alert","OK")</f>
        <v>OK</v>
      </c>
      <c r="M4475">
        <v>-0.5</v>
      </c>
      <c r="N4475">
        <v>2</v>
      </c>
    </row>
    <row r="4476" spans="1:14" x14ac:dyDescent="0.3">
      <c r="A4476" s="1">
        <v>42240</v>
      </c>
      <c r="B4476">
        <v>25741.560546875</v>
      </c>
      <c r="C4476">
        <v>26730.400390625</v>
      </c>
      <c r="D4476">
        <v>25624.720703125</v>
      </c>
      <c r="E4476">
        <v>26730.400390625</v>
      </c>
      <c r="F4476">
        <v>26000</v>
      </c>
      <c r="G4476">
        <f>IFERROR(((cleaned_sensex[[#This Row],[Close]]-B4475)/B4475)*100,0)</f>
        <v>-5.9362186352454582</v>
      </c>
      <c r="H4476">
        <f t="shared" si="138"/>
        <v>-0.30867307880460004</v>
      </c>
      <c r="I4476">
        <f t="shared" si="139"/>
        <v>0.93468041386391365</v>
      </c>
      <c r="J4476">
        <f>MAX(B4477,cleaned_sensex[[#This Row],[Close]])</f>
        <v>26032.380859375</v>
      </c>
      <c r="K4476">
        <f>(cleaned_sensex[[#This Row],[Close]]-cleaned_sensex[[#This Row],[Rolling max]])/cleaned_sensex[[#This Row],[Rolling max]]*100</f>
        <v>-1.1171483471718928</v>
      </c>
      <c r="L4476" t="str">
        <f>IF(AND(cleaned_sensex[[#This Row],[Avg Return(%)]]&lt;-0.5,cleaned_sensex[[#This Row],[Rolling volatility]]&gt;2),"Alert","OK")</f>
        <v>OK</v>
      </c>
      <c r="M4476">
        <v>-0.5</v>
      </c>
      <c r="N4476">
        <v>2</v>
      </c>
    </row>
    <row r="4477" spans="1:14" x14ac:dyDescent="0.3">
      <c r="A4477" s="1">
        <v>42241</v>
      </c>
      <c r="B4477">
        <v>26032.380859375</v>
      </c>
      <c r="C4477">
        <v>26124.830078125</v>
      </c>
      <c r="D4477">
        <v>25298.419921875</v>
      </c>
      <c r="E4477">
        <v>25916.259765625</v>
      </c>
      <c r="F4477">
        <v>21200</v>
      </c>
      <c r="G4477">
        <f>IFERROR(((cleaned_sensex[[#This Row],[Close]]-B4476)/B4476)*100,0)</f>
        <v>1.1297695490155717</v>
      </c>
      <c r="H4477">
        <f t="shared" si="138"/>
        <v>-0.85460119716762173</v>
      </c>
      <c r="I4477">
        <f t="shared" si="139"/>
        <v>2.0144816888115509</v>
      </c>
      <c r="J4477">
        <f>MAX(B4478,cleaned_sensex[[#This Row],[Close]])</f>
        <v>26032.380859375</v>
      </c>
      <c r="K4477">
        <f>(cleaned_sensex[[#This Row],[Close]]-cleaned_sensex[[#This Row],[Rolling max]])/cleaned_sensex[[#This Row],[Rolling max]]*100</f>
        <v>0</v>
      </c>
      <c r="L4477" t="str">
        <f>IF(AND(cleaned_sensex[[#This Row],[Avg Return(%)]]&lt;-0.5,cleaned_sensex[[#This Row],[Rolling volatility]]&gt;2),"Alert","OK")</f>
        <v>Alert</v>
      </c>
      <c r="M4477">
        <v>-0.5</v>
      </c>
      <c r="N4477">
        <v>2</v>
      </c>
    </row>
    <row r="4478" spans="1:14" x14ac:dyDescent="0.3">
      <c r="A4478" s="1">
        <v>42242</v>
      </c>
      <c r="B4478">
        <v>25714.66015625</v>
      </c>
      <c r="C4478">
        <v>26156.609375</v>
      </c>
      <c r="D4478">
        <v>25657.560546875</v>
      </c>
      <c r="E4478">
        <v>26063.26953125</v>
      </c>
      <c r="F4478">
        <v>13400</v>
      </c>
      <c r="G4478">
        <f>IFERROR(((cleaned_sensex[[#This Row],[Close]]-B4477)/B4477)*100,0)</f>
        <v>-1.2204826936164763</v>
      </c>
      <c r="H4478">
        <f t="shared" si="138"/>
        <v>-0.65777497842052457</v>
      </c>
      <c r="I4478">
        <f t="shared" si="139"/>
        <v>2.1101155955643338</v>
      </c>
      <c r="J4478">
        <f>MAX(B4479,cleaned_sensex[[#This Row],[Close]])</f>
        <v>26231.189453125</v>
      </c>
      <c r="K4478">
        <f>(cleaned_sensex[[#This Row],[Close]]-cleaned_sensex[[#This Row],[Rolling max]])/cleaned_sensex[[#This Row],[Rolling max]]*100</f>
        <v>-1.9691417264856983</v>
      </c>
      <c r="L4478" t="str">
        <f>IF(AND(cleaned_sensex[[#This Row],[Avg Return(%)]]&lt;-0.5,cleaned_sensex[[#This Row],[Rolling volatility]]&gt;2),"Alert","OK")</f>
        <v>Alert</v>
      </c>
      <c r="M4478">
        <v>-0.5</v>
      </c>
      <c r="N4478">
        <v>2</v>
      </c>
    </row>
    <row r="4479" spans="1:14" x14ac:dyDescent="0.3">
      <c r="A4479" s="1">
        <v>42243</v>
      </c>
      <c r="B4479">
        <v>26231.189453125</v>
      </c>
      <c r="C4479">
        <v>26302.76953125</v>
      </c>
      <c r="D4479">
        <v>25943.75</v>
      </c>
      <c r="E4479">
        <v>26137.029296875</v>
      </c>
      <c r="F4479">
        <v>18600</v>
      </c>
      <c r="G4479">
        <f>IFERROR(((cleaned_sensex[[#This Row],[Close]]-B4478)/B4478)*100,0)</f>
        <v>2.0086957935139442</v>
      </c>
      <c r="H4479">
        <f t="shared" si="138"/>
        <v>-0.65284810340095967</v>
      </c>
      <c r="I4479">
        <f t="shared" si="139"/>
        <v>2.1085848987562898</v>
      </c>
      <c r="J4479">
        <f>MAX(B4480,cleaned_sensex[[#This Row],[Close]])</f>
        <v>26392.380859375</v>
      </c>
      <c r="K4479">
        <f>(cleaned_sensex[[#This Row],[Close]]-cleaned_sensex[[#This Row],[Rolling max]])/cleaned_sensex[[#This Row],[Rolling max]]*100</f>
        <v>-0.61074977323518809</v>
      </c>
      <c r="L4479" t="str">
        <f>IF(AND(cleaned_sensex[[#This Row],[Avg Return(%)]]&lt;-0.5,cleaned_sensex[[#This Row],[Rolling volatility]]&gt;2),"Alert","OK")</f>
        <v>Alert</v>
      </c>
      <c r="M4479">
        <v>-0.5</v>
      </c>
      <c r="N4479">
        <v>2</v>
      </c>
    </row>
    <row r="4480" spans="1:14" x14ac:dyDescent="0.3">
      <c r="A4480" s="1">
        <v>42244</v>
      </c>
      <c r="B4480">
        <v>26392.380859375</v>
      </c>
      <c r="C4480">
        <v>26687.330078125</v>
      </c>
      <c r="D4480">
        <v>26270.169921875</v>
      </c>
      <c r="E4480">
        <v>26542.83984375</v>
      </c>
      <c r="F4480">
        <v>12100</v>
      </c>
      <c r="G4480">
        <f>IFERROR(((cleaned_sensex[[#This Row],[Close]]-B4479)/B4479)*100,0)</f>
        <v>0.61450284798578503</v>
      </c>
      <c r="H4480">
        <f t="shared" si="138"/>
        <v>-0.46552504169933168</v>
      </c>
      <c r="I4480">
        <f t="shared" si="139"/>
        <v>2.2638868069184661</v>
      </c>
      <c r="J4480">
        <f>MAX(B4481,cleaned_sensex[[#This Row],[Close]])</f>
        <v>26392.380859375</v>
      </c>
      <c r="K4480">
        <f>(cleaned_sensex[[#This Row],[Close]]-cleaned_sensex[[#This Row],[Rolling max]])/cleaned_sensex[[#This Row],[Rolling max]]*100</f>
        <v>0</v>
      </c>
      <c r="L4480" t="str">
        <f>IF(AND(cleaned_sensex[[#This Row],[Avg Return(%)]]&lt;-0.5,cleaned_sensex[[#This Row],[Rolling volatility]]&gt;2),"Alert","OK")</f>
        <v>OK</v>
      </c>
      <c r="M4480">
        <v>-0.5</v>
      </c>
      <c r="N4480">
        <v>2</v>
      </c>
    </row>
    <row r="4481" spans="1:14" x14ac:dyDescent="0.3">
      <c r="A4481" s="1">
        <v>42247</v>
      </c>
      <c r="B4481">
        <v>26283.08984375</v>
      </c>
      <c r="C4481">
        <v>26504.73046875</v>
      </c>
      <c r="D4481">
        <v>26215.16015625</v>
      </c>
      <c r="E4481">
        <v>26469.419921875</v>
      </c>
      <c r="F4481">
        <v>10000</v>
      </c>
      <c r="G4481">
        <f>IFERROR(((cleaned_sensex[[#This Row],[Close]]-B4480)/B4480)*100,0)</f>
        <v>-0.41410063081208554</v>
      </c>
      <c r="H4481">
        <f t="shared" si="138"/>
        <v>-0.59202034552419769</v>
      </c>
      <c r="I4481">
        <f t="shared" si="139"/>
        <v>2.1508180702566397</v>
      </c>
      <c r="J4481">
        <f>MAX(B4482,cleaned_sensex[[#This Row],[Close]])</f>
        <v>26283.08984375</v>
      </c>
      <c r="K4481">
        <f>(cleaned_sensex[[#This Row],[Close]]-cleaned_sensex[[#This Row],[Rolling max]])/cleaned_sensex[[#This Row],[Rolling max]]*100</f>
        <v>0</v>
      </c>
      <c r="L4481" t="str">
        <f>IF(AND(cleaned_sensex[[#This Row],[Avg Return(%)]]&lt;-0.5,cleaned_sensex[[#This Row],[Rolling volatility]]&gt;2),"Alert","OK")</f>
        <v>Alert</v>
      </c>
      <c r="M4481">
        <v>-0.5</v>
      </c>
      <c r="N4481">
        <v>2</v>
      </c>
    </row>
    <row r="4482" spans="1:14" x14ac:dyDescent="0.3">
      <c r="A4482" s="1">
        <v>42248</v>
      </c>
      <c r="B4482">
        <v>25696.439453125</v>
      </c>
      <c r="C4482">
        <v>26141.0703125</v>
      </c>
      <c r="D4482">
        <v>25579.880859375</v>
      </c>
      <c r="E4482">
        <v>26127.0390625</v>
      </c>
      <c r="F4482">
        <v>14000</v>
      </c>
      <c r="G4482">
        <f>IFERROR(((cleaned_sensex[[#This Row],[Close]]-B4481)/B4481)*100,0)</f>
        <v>-2.2320449920940435</v>
      </c>
      <c r="H4482">
        <f t="shared" si="138"/>
        <v>-0.56607767264971709</v>
      </c>
      <c r="I4482">
        <f t="shared" si="139"/>
        <v>2.1512902369113402</v>
      </c>
      <c r="J4482">
        <f>MAX(B4483,cleaned_sensex[[#This Row],[Close]])</f>
        <v>25696.439453125</v>
      </c>
      <c r="K4482">
        <f>(cleaned_sensex[[#This Row],[Close]]-cleaned_sensex[[#This Row],[Rolling max]])/cleaned_sensex[[#This Row],[Rolling max]]*100</f>
        <v>0</v>
      </c>
      <c r="L4482" t="str">
        <f>IF(AND(cleaned_sensex[[#This Row],[Avg Return(%)]]&lt;-0.5,cleaned_sensex[[#This Row],[Rolling volatility]]&gt;2),"Alert","OK")</f>
        <v>Alert</v>
      </c>
      <c r="M4482">
        <v>-0.5</v>
      </c>
      <c r="N4482">
        <v>2</v>
      </c>
    </row>
    <row r="4483" spans="1:14" x14ac:dyDescent="0.3">
      <c r="A4483" s="1">
        <v>42249</v>
      </c>
      <c r="B4483">
        <v>25453.560546875</v>
      </c>
      <c r="C4483">
        <v>25939.369140625</v>
      </c>
      <c r="D4483">
        <v>25395.08984375</v>
      </c>
      <c r="E4483">
        <v>25891.94921875</v>
      </c>
      <c r="F4483">
        <v>16200</v>
      </c>
      <c r="G4483">
        <f>IFERROR(((cleaned_sensex[[#This Row],[Close]]-B4482)/B4482)*100,0)</f>
        <v>-0.94518505839322808</v>
      </c>
      <c r="H4483">
        <f t="shared" si="138"/>
        <v>-0.77251984423415254</v>
      </c>
      <c r="I4483">
        <f t="shared" si="139"/>
        <v>2.2071335017828866</v>
      </c>
      <c r="J4483">
        <f>MAX(B4484,cleaned_sensex[[#This Row],[Close]])</f>
        <v>25764.779296875</v>
      </c>
      <c r="K4483">
        <f>(cleaned_sensex[[#This Row],[Close]]-cleaned_sensex[[#This Row],[Rolling max]])/cleaned_sensex[[#This Row],[Rolling max]]*100</f>
        <v>-1.2079232133680555</v>
      </c>
      <c r="L4483" t="str">
        <f>IF(AND(cleaned_sensex[[#This Row],[Avg Return(%)]]&lt;-0.5,cleaned_sensex[[#This Row],[Rolling volatility]]&gt;2),"Alert","OK")</f>
        <v>Alert</v>
      </c>
      <c r="M4483">
        <v>-0.5</v>
      </c>
      <c r="N4483">
        <v>2</v>
      </c>
    </row>
    <row r="4484" spans="1:14" x14ac:dyDescent="0.3">
      <c r="A4484" s="1">
        <v>42250</v>
      </c>
      <c r="B4484">
        <v>25764.779296875</v>
      </c>
      <c r="C4484">
        <v>25835.41015625</v>
      </c>
      <c r="D4484">
        <v>25555.76953125</v>
      </c>
      <c r="E4484">
        <v>25614.689453125</v>
      </c>
      <c r="F4484">
        <v>11300</v>
      </c>
      <c r="G4484">
        <f>IFERROR(((cleaned_sensex[[#This Row],[Close]]-B4483)/B4483)*100,0)</f>
        <v>1.2226923986797955</v>
      </c>
      <c r="H4484">
        <f t="shared" si="138"/>
        <v>-0.90300530191009742</v>
      </c>
      <c r="I4484">
        <f t="shared" si="139"/>
        <v>2.1710376584322182</v>
      </c>
      <c r="J4484">
        <f>MAX(B4485,cleaned_sensex[[#This Row],[Close]])</f>
        <v>25764.779296875</v>
      </c>
      <c r="K4484">
        <f>(cleaned_sensex[[#This Row],[Close]]-cleaned_sensex[[#This Row],[Rolling max]])/cleaned_sensex[[#This Row],[Rolling max]]*100</f>
        <v>0</v>
      </c>
      <c r="L4484" t="str">
        <f>IF(AND(cleaned_sensex[[#This Row],[Avg Return(%)]]&lt;-0.5,cleaned_sensex[[#This Row],[Rolling volatility]]&gt;2),"Alert","OK")</f>
        <v>Alert</v>
      </c>
      <c r="M4484">
        <v>-0.5</v>
      </c>
      <c r="N4484">
        <v>2</v>
      </c>
    </row>
    <row r="4485" spans="1:14" x14ac:dyDescent="0.3">
      <c r="A4485" s="1">
        <v>42251</v>
      </c>
      <c r="B4485">
        <v>25201.900390625</v>
      </c>
      <c r="C4485">
        <v>25775.380859375</v>
      </c>
      <c r="D4485">
        <v>25119.060546875</v>
      </c>
      <c r="E4485">
        <v>25772.580078125</v>
      </c>
      <c r="F4485">
        <v>14100</v>
      </c>
      <c r="G4485">
        <f>IFERROR(((cleaned_sensex[[#This Row],[Close]]-B4484)/B4484)*100,0)</f>
        <v>-2.1846835936928497</v>
      </c>
      <c r="H4485">
        <f t="shared" si="138"/>
        <v>-0.66480291051425267</v>
      </c>
      <c r="I4485">
        <f t="shared" si="139"/>
        <v>2.2682867843116004</v>
      </c>
      <c r="J4485">
        <f>MAX(B4486,cleaned_sensex[[#This Row],[Close]])</f>
        <v>25201.900390625</v>
      </c>
      <c r="K4485">
        <f>(cleaned_sensex[[#This Row],[Close]]-cleaned_sensex[[#This Row],[Rolling max]])/cleaned_sensex[[#This Row],[Rolling max]]*100</f>
        <v>0</v>
      </c>
      <c r="L4485" t="str">
        <f>IF(AND(cleaned_sensex[[#This Row],[Avg Return(%)]]&lt;-0.5,cleaned_sensex[[#This Row],[Rolling volatility]]&gt;2),"Alert","OK")</f>
        <v>Alert</v>
      </c>
      <c r="M4485">
        <v>-0.5</v>
      </c>
      <c r="N4485">
        <v>2</v>
      </c>
    </row>
    <row r="4486" spans="1:14" x14ac:dyDescent="0.3">
      <c r="A4486" s="1">
        <v>42254</v>
      </c>
      <c r="B4486">
        <v>24893.810546875</v>
      </c>
      <c r="C4486">
        <v>25387.3203125</v>
      </c>
      <c r="D4486">
        <v>24851.76953125</v>
      </c>
      <c r="E4486">
        <v>25302.98046875</v>
      </c>
      <c r="F4486">
        <v>12800</v>
      </c>
      <c r="G4486">
        <f>IFERROR(((cleaned_sensex[[#This Row],[Close]]-B4485)/B4485)*100,0)</f>
        <v>-1.2224865544846297</v>
      </c>
      <c r="H4486">
        <f t="shared" si="138"/>
        <v>-0.79570550146590457</v>
      </c>
      <c r="I4486">
        <f t="shared" si="139"/>
        <v>2.3190119326818852</v>
      </c>
      <c r="J4486">
        <f>MAX(B4487,cleaned_sensex[[#This Row],[Close]])</f>
        <v>25317.869140625</v>
      </c>
      <c r="K4486">
        <f>(cleaned_sensex[[#This Row],[Close]]-cleaned_sensex[[#This Row],[Rolling max]])/cleaned_sensex[[#This Row],[Rolling max]]*100</f>
        <v>-1.6749379317612338</v>
      </c>
      <c r="L4486" t="str">
        <f>IF(AND(cleaned_sensex[[#This Row],[Avg Return(%)]]&lt;-0.5,cleaned_sensex[[#This Row],[Rolling volatility]]&gt;2),"Alert","OK")</f>
        <v>Alert</v>
      </c>
      <c r="M4486">
        <v>-0.5</v>
      </c>
      <c r="N4486">
        <v>2</v>
      </c>
    </row>
    <row r="4487" spans="1:14" x14ac:dyDescent="0.3">
      <c r="A4487" s="1">
        <v>42255</v>
      </c>
      <c r="B4487">
        <v>25317.869140625</v>
      </c>
      <c r="C4487">
        <v>25411</v>
      </c>
      <c r="D4487">
        <v>24833.5390625</v>
      </c>
      <c r="E4487">
        <v>24972.009765625</v>
      </c>
      <c r="F4487">
        <v>12600</v>
      </c>
      <c r="G4487">
        <f>IFERROR(((cleaned_sensex[[#This Row],[Close]]-B4486)/B4486)*100,0)</f>
        <v>1.7034699968954066</v>
      </c>
      <c r="H4487">
        <f t="shared" si="138"/>
        <v>-0.32433229338982167</v>
      </c>
      <c r="I4487">
        <f t="shared" si="139"/>
        <v>1.4883132462632938</v>
      </c>
      <c r="J4487">
        <f>MAX(B4488,cleaned_sensex[[#This Row],[Close]])</f>
        <v>25719.580078125</v>
      </c>
      <c r="K4487">
        <f>(cleaned_sensex[[#This Row],[Close]]-cleaned_sensex[[#This Row],[Rolling max]])/cleaned_sensex[[#This Row],[Rolling max]]*100</f>
        <v>-1.5618876213366444</v>
      </c>
      <c r="L4487" t="str">
        <f>IF(AND(cleaned_sensex[[#This Row],[Avg Return(%)]]&lt;-0.5,cleaned_sensex[[#This Row],[Rolling volatility]]&gt;2),"Alert","OK")</f>
        <v>OK</v>
      </c>
      <c r="M4487">
        <v>-0.5</v>
      </c>
      <c r="N4487">
        <v>2</v>
      </c>
    </row>
    <row r="4488" spans="1:14" x14ac:dyDescent="0.3">
      <c r="A4488" s="1">
        <v>42256</v>
      </c>
      <c r="B4488">
        <v>25719.580078125</v>
      </c>
      <c r="C4488">
        <v>25820.560546875</v>
      </c>
      <c r="D4488">
        <v>25553.609375</v>
      </c>
      <c r="E4488">
        <v>25682.869140625</v>
      </c>
      <c r="F4488">
        <v>14400</v>
      </c>
      <c r="G4488">
        <f>IFERROR(((cleaned_sensex[[#This Row],[Close]]-B4487)/B4487)*100,0)</f>
        <v>1.586669617686804</v>
      </c>
      <c r="H4488">
        <f t="shared" si="138"/>
        <v>-0.26696224860183815</v>
      </c>
      <c r="I4488">
        <f t="shared" si="139"/>
        <v>1.5599267650557103</v>
      </c>
      <c r="J4488">
        <f>MAX(B4489,cleaned_sensex[[#This Row],[Close]])</f>
        <v>25719.580078125</v>
      </c>
      <c r="K4488">
        <f>(cleaned_sensex[[#This Row],[Close]]-cleaned_sensex[[#This Row],[Rolling max]])/cleaned_sensex[[#This Row],[Rolling max]]*100</f>
        <v>0</v>
      </c>
      <c r="L4488" t="str">
        <f>IF(AND(cleaned_sensex[[#This Row],[Avg Return(%)]]&lt;-0.5,cleaned_sensex[[#This Row],[Rolling volatility]]&gt;2),"Alert","OK")</f>
        <v>OK</v>
      </c>
      <c r="M4488">
        <v>-0.5</v>
      </c>
      <c r="N4488">
        <v>2</v>
      </c>
    </row>
    <row r="4489" spans="1:14" x14ac:dyDescent="0.3">
      <c r="A4489" s="1">
        <v>42257</v>
      </c>
      <c r="B4489">
        <v>25622.169921875</v>
      </c>
      <c r="C4489">
        <v>25733.69921875</v>
      </c>
      <c r="D4489">
        <v>25287.5</v>
      </c>
      <c r="E4489">
        <v>25522.9609375</v>
      </c>
      <c r="F4489">
        <v>14600</v>
      </c>
      <c r="G4489">
        <f>IFERROR(((cleaned_sensex[[#This Row],[Close]]-B4488)/B4488)*100,0)</f>
        <v>-0.37873929494225772</v>
      </c>
      <c r="H4489">
        <f t="shared" si="138"/>
        <v>1.3752982528489865E-2</v>
      </c>
      <c r="I4489">
        <f t="shared" si="139"/>
        <v>1.6206680055461637</v>
      </c>
      <c r="J4489">
        <f>MAX(B4490,cleaned_sensex[[#This Row],[Close]])</f>
        <v>25622.169921875</v>
      </c>
      <c r="K4489">
        <f>(cleaned_sensex[[#This Row],[Close]]-cleaned_sensex[[#This Row],[Rolling max]])/cleaned_sensex[[#This Row],[Rolling max]]*100</f>
        <v>0</v>
      </c>
      <c r="L4489" t="str">
        <f>IF(AND(cleaned_sensex[[#This Row],[Avg Return(%)]]&lt;-0.5,cleaned_sensex[[#This Row],[Rolling volatility]]&gt;2),"Alert","OK")</f>
        <v>OK</v>
      </c>
      <c r="M4489">
        <v>-0.5</v>
      </c>
      <c r="N4489">
        <v>2</v>
      </c>
    </row>
    <row r="4490" spans="1:14" x14ac:dyDescent="0.3">
      <c r="A4490" s="1">
        <v>42258</v>
      </c>
      <c r="B4490">
        <v>25610.2109375</v>
      </c>
      <c r="C4490">
        <v>25875.9609375</v>
      </c>
      <c r="D4490">
        <v>25530.41015625</v>
      </c>
      <c r="E4490">
        <v>25793.76953125</v>
      </c>
      <c r="F4490">
        <v>11800</v>
      </c>
      <c r="G4490">
        <f>IFERROR(((cleaned_sensex[[#This Row],[Close]]-B4489)/B4489)*100,0)</f>
        <v>-4.6674362130390772E-2</v>
      </c>
      <c r="H4490">
        <f t="shared" si="138"/>
        <v>-0.22499052631713029</v>
      </c>
      <c r="I4490">
        <f t="shared" si="139"/>
        <v>1.4622414983860781</v>
      </c>
      <c r="J4490">
        <f>MAX(B4491,cleaned_sensex[[#This Row],[Close]])</f>
        <v>25856.69921875</v>
      </c>
      <c r="K4490">
        <f>(cleaned_sensex[[#This Row],[Close]]-cleaned_sensex[[#This Row],[Rolling max]])/cleaned_sensex[[#This Row],[Rolling max]]*100</f>
        <v>-0.95328595179410558</v>
      </c>
      <c r="L4490" t="str">
        <f>IF(AND(cleaned_sensex[[#This Row],[Avg Return(%)]]&lt;-0.5,cleaned_sensex[[#This Row],[Rolling volatility]]&gt;2),"Alert","OK")</f>
        <v>OK</v>
      </c>
      <c r="M4490">
        <v>-0.5</v>
      </c>
      <c r="N4490">
        <v>2</v>
      </c>
    </row>
    <row r="4491" spans="1:14" x14ac:dyDescent="0.3">
      <c r="A4491" s="1">
        <v>42261</v>
      </c>
      <c r="B4491">
        <v>25856.69921875</v>
      </c>
      <c r="C4491">
        <v>25891.73046875</v>
      </c>
      <c r="D4491">
        <v>25531.0703125</v>
      </c>
      <c r="E4491">
        <v>25706.869140625</v>
      </c>
      <c r="F4491">
        <v>8800</v>
      </c>
      <c r="G4491">
        <f>IFERROR(((cleaned_sensex[[#This Row],[Close]]-B4490)/B4490)*100,0)</f>
        <v>0.96246095688761835</v>
      </c>
      <c r="H4491">
        <f t="shared" si="138"/>
        <v>-0.29110824732874796</v>
      </c>
      <c r="I4491">
        <f t="shared" si="139"/>
        <v>1.4347544813201913</v>
      </c>
      <c r="J4491">
        <f>MAX(B4492,cleaned_sensex[[#This Row],[Close]])</f>
        <v>25856.69921875</v>
      </c>
      <c r="K4491">
        <f>(cleaned_sensex[[#This Row],[Close]]-cleaned_sensex[[#This Row],[Rolling max]])/cleaned_sensex[[#This Row],[Rolling max]]*100</f>
        <v>0</v>
      </c>
      <c r="L4491" t="str">
        <f>IF(AND(cleaned_sensex[[#This Row],[Avg Return(%)]]&lt;-0.5,cleaned_sensex[[#This Row],[Rolling volatility]]&gt;2),"Alert","OK")</f>
        <v>OK</v>
      </c>
      <c r="M4491">
        <v>-0.5</v>
      </c>
      <c r="N4491">
        <v>2</v>
      </c>
    </row>
    <row r="4492" spans="1:14" x14ac:dyDescent="0.3">
      <c r="A4492" s="1">
        <v>42262</v>
      </c>
      <c r="B4492">
        <v>25705.9296875</v>
      </c>
      <c r="C4492">
        <v>25909.830078125</v>
      </c>
      <c r="D4492">
        <v>25649.369140625</v>
      </c>
      <c r="E4492">
        <v>25908.33984375</v>
      </c>
      <c r="F4492">
        <v>11200</v>
      </c>
      <c r="G4492">
        <f>IFERROR(((cleaned_sensex[[#This Row],[Close]]-B4491)/B4491)*100,0)</f>
        <v>-0.58309658929964814</v>
      </c>
      <c r="H4492">
        <f t="shared" ref="H4492:H4555" si="140">AVERAGE(G4482:G4491)</f>
        <v>-0.15345208855877754</v>
      </c>
      <c r="I4492">
        <f t="shared" ref="I4492:I4555" si="141">_xlfn.STDEV.S(G4482:G4491)</f>
        <v>1.4867376753560144</v>
      </c>
      <c r="J4492">
        <f>MAX(B4493,cleaned_sensex[[#This Row],[Close]])</f>
        <v>25963.970703125</v>
      </c>
      <c r="K4492">
        <f>(cleaned_sensex[[#This Row],[Close]]-cleaned_sensex[[#This Row],[Rolling max]])/cleaned_sensex[[#This Row],[Rolling max]]*100</f>
        <v>-0.99384265440548514</v>
      </c>
      <c r="L4492" t="str">
        <f>IF(AND(cleaned_sensex[[#This Row],[Avg Return(%)]]&lt;-0.5,cleaned_sensex[[#This Row],[Rolling volatility]]&gt;2),"Alert","OK")</f>
        <v>OK</v>
      </c>
      <c r="M4492">
        <v>-0.5</v>
      </c>
      <c r="N4492">
        <v>2</v>
      </c>
    </row>
    <row r="4493" spans="1:14" x14ac:dyDescent="0.3">
      <c r="A4493" s="1">
        <v>42263</v>
      </c>
      <c r="B4493">
        <v>25963.970703125</v>
      </c>
      <c r="C4493">
        <v>26006.75</v>
      </c>
      <c r="D4493">
        <v>25816.5</v>
      </c>
      <c r="E4493">
        <v>25884.05078125</v>
      </c>
      <c r="F4493">
        <v>9600</v>
      </c>
      <c r="G4493">
        <f>IFERROR(((cleaned_sensex[[#This Row],[Close]]-B4492)/B4492)*100,0)</f>
        <v>1.003819036159884</v>
      </c>
      <c r="H4493">
        <f t="shared" si="140"/>
        <v>1.1442751720662014E-2</v>
      </c>
      <c r="I4493">
        <f t="shared" si="141"/>
        <v>1.3117267285185135</v>
      </c>
      <c r="J4493">
        <f>MAX(B4494,cleaned_sensex[[#This Row],[Close]])</f>
        <v>26218.91015625</v>
      </c>
      <c r="K4493">
        <f>(cleaned_sensex[[#This Row],[Close]]-cleaned_sensex[[#This Row],[Rolling max]])/cleaned_sensex[[#This Row],[Rolling max]]*100</f>
        <v>-0.97234954315684308</v>
      </c>
      <c r="L4493" t="str">
        <f>IF(AND(cleaned_sensex[[#This Row],[Avg Return(%)]]&lt;-0.5,cleaned_sensex[[#This Row],[Rolling volatility]]&gt;2),"Alert","OK")</f>
        <v>OK</v>
      </c>
      <c r="M4493">
        <v>-0.5</v>
      </c>
      <c r="N4493">
        <v>2</v>
      </c>
    </row>
    <row r="4494" spans="1:14" x14ac:dyDescent="0.3">
      <c r="A4494" s="1">
        <v>42265</v>
      </c>
      <c r="B4494">
        <v>26218.91015625</v>
      </c>
      <c r="C4494">
        <v>26471.8203125</v>
      </c>
      <c r="D4494">
        <v>26130.359375</v>
      </c>
      <c r="E4494">
        <v>26130.359375</v>
      </c>
      <c r="F4494">
        <v>56600</v>
      </c>
      <c r="G4494">
        <f>IFERROR(((cleaned_sensex[[#This Row],[Close]]-B4493)/B4493)*100,0)</f>
        <v>0.98189701428955822</v>
      </c>
      <c r="H4494">
        <f t="shared" si="140"/>
        <v>0.20634316117597326</v>
      </c>
      <c r="I4494">
        <f t="shared" si="141"/>
        <v>1.2985228924334908</v>
      </c>
      <c r="J4494">
        <f>MAX(B4495,cleaned_sensex[[#This Row],[Close]])</f>
        <v>26218.91015625</v>
      </c>
      <c r="K4494">
        <f>(cleaned_sensex[[#This Row],[Close]]-cleaned_sensex[[#This Row],[Rolling max]])/cleaned_sensex[[#This Row],[Rolling max]]*100</f>
        <v>0</v>
      </c>
      <c r="L4494" t="str">
        <f>IF(AND(cleaned_sensex[[#This Row],[Avg Return(%)]]&lt;-0.5,cleaned_sensex[[#This Row],[Rolling volatility]]&gt;2),"Alert","OK")</f>
        <v>OK</v>
      </c>
      <c r="M4494">
        <v>-0.5</v>
      </c>
      <c r="N4494">
        <v>2</v>
      </c>
    </row>
    <row r="4495" spans="1:14" x14ac:dyDescent="0.3">
      <c r="A4495" s="1">
        <v>42268</v>
      </c>
      <c r="B4495">
        <v>26192.98046875</v>
      </c>
      <c r="C4495">
        <v>26233.4609375</v>
      </c>
      <c r="D4495">
        <v>25972.5390625</v>
      </c>
      <c r="E4495">
        <v>26107.98046875</v>
      </c>
      <c r="F4495">
        <v>8100</v>
      </c>
      <c r="G4495">
        <f>IFERROR(((cleaned_sensex[[#This Row],[Close]]-B4494)/B4494)*100,0)</f>
        <v>-9.8896892912304912E-2</v>
      </c>
      <c r="H4495">
        <f t="shared" si="140"/>
        <v>0.18226362273694952</v>
      </c>
      <c r="I4495">
        <f t="shared" si="141"/>
        <v>1.2796776974585313</v>
      </c>
      <c r="J4495">
        <f>MAX(B4496,cleaned_sensex[[#This Row],[Close]])</f>
        <v>26192.98046875</v>
      </c>
      <c r="K4495">
        <f>(cleaned_sensex[[#This Row],[Close]]-cleaned_sensex[[#This Row],[Rolling max]])/cleaned_sensex[[#This Row],[Rolling max]]*100</f>
        <v>0</v>
      </c>
      <c r="L4495" t="str">
        <f>IF(AND(cleaned_sensex[[#This Row],[Avg Return(%)]]&lt;-0.5,cleaned_sensex[[#This Row],[Rolling volatility]]&gt;2),"Alert","OK")</f>
        <v>OK</v>
      </c>
      <c r="M4495">
        <v>-0.5</v>
      </c>
      <c r="N4495">
        <v>2</v>
      </c>
    </row>
    <row r="4496" spans="1:14" x14ac:dyDescent="0.3">
      <c r="A4496" s="1">
        <v>42269</v>
      </c>
      <c r="B4496">
        <v>25651.83984375</v>
      </c>
      <c r="C4496">
        <v>26339.099609375</v>
      </c>
      <c r="D4496">
        <v>25571.33984375</v>
      </c>
      <c r="E4496">
        <v>26274.369140625</v>
      </c>
      <c r="F4496">
        <v>13600</v>
      </c>
      <c r="G4496">
        <f>IFERROR(((cleaned_sensex[[#This Row],[Close]]-B4495)/B4495)*100,0)</f>
        <v>-2.0659757511964605</v>
      </c>
      <c r="H4496">
        <f t="shared" si="140"/>
        <v>0.39084229281500404</v>
      </c>
      <c r="I4496">
        <f t="shared" si="141"/>
        <v>0.98768734247877132</v>
      </c>
      <c r="J4496">
        <f>MAX(B4497,cleaned_sensex[[#This Row],[Close]])</f>
        <v>25822.990234375</v>
      </c>
      <c r="K4496">
        <f>(cleaned_sensex[[#This Row],[Close]]-cleaned_sensex[[#This Row],[Rolling max]])/cleaned_sensex[[#This Row],[Rolling max]]*100</f>
        <v>-0.66278300487899477</v>
      </c>
      <c r="L4496" t="str">
        <f>IF(AND(cleaned_sensex[[#This Row],[Avg Return(%)]]&lt;-0.5,cleaned_sensex[[#This Row],[Rolling volatility]]&gt;2),"Alert","OK")</f>
        <v>OK</v>
      </c>
      <c r="M4496">
        <v>-0.5</v>
      </c>
      <c r="N4496">
        <v>2</v>
      </c>
    </row>
    <row r="4497" spans="1:14" x14ac:dyDescent="0.3">
      <c r="A4497" s="1">
        <v>42270</v>
      </c>
      <c r="B4497">
        <v>25822.990234375</v>
      </c>
      <c r="C4497">
        <v>25934.01953125</v>
      </c>
      <c r="D4497">
        <v>25386.48046875</v>
      </c>
      <c r="E4497">
        <v>25526.529296875</v>
      </c>
      <c r="F4497">
        <v>11700</v>
      </c>
      <c r="G4497">
        <f>IFERROR(((cleaned_sensex[[#This Row],[Close]]-B4496)/B4496)*100,0)</f>
        <v>0.66720512706888857</v>
      </c>
      <c r="H4497">
        <f t="shared" si="140"/>
        <v>0.30649337314382097</v>
      </c>
      <c r="I4497">
        <f t="shared" si="141"/>
        <v>1.1614987495946394</v>
      </c>
      <c r="J4497">
        <f>MAX(B4498,cleaned_sensex[[#This Row],[Close]])</f>
        <v>25863.5</v>
      </c>
      <c r="K4497">
        <f>(cleaned_sensex[[#This Row],[Close]]-cleaned_sensex[[#This Row],[Rolling max]])/cleaned_sensex[[#This Row],[Rolling max]]*100</f>
        <v>-0.15662909360682042</v>
      </c>
      <c r="L4497" t="str">
        <f>IF(AND(cleaned_sensex[[#This Row],[Avg Return(%)]]&lt;-0.5,cleaned_sensex[[#This Row],[Rolling volatility]]&gt;2),"Alert","OK")</f>
        <v>OK</v>
      </c>
      <c r="M4497">
        <v>-0.5</v>
      </c>
      <c r="N4497">
        <v>2</v>
      </c>
    </row>
    <row r="4498" spans="1:14" x14ac:dyDescent="0.3">
      <c r="A4498" s="1">
        <v>42271</v>
      </c>
      <c r="B4498">
        <v>25863.5</v>
      </c>
      <c r="C4498">
        <v>25949.900390625</v>
      </c>
      <c r="D4498">
        <v>25670.9609375</v>
      </c>
      <c r="E4498">
        <v>25798.05078125</v>
      </c>
      <c r="F4498">
        <v>11800</v>
      </c>
      <c r="G4498">
        <f>IFERROR(((cleaned_sensex[[#This Row],[Close]]-B4497)/B4497)*100,0)</f>
        <v>0.15687480519229058</v>
      </c>
      <c r="H4498">
        <f t="shared" si="140"/>
        <v>0.20286688616116919</v>
      </c>
      <c r="I4498">
        <f t="shared" si="141"/>
        <v>1.0652542159741787</v>
      </c>
      <c r="J4498">
        <f>MAX(B4499,cleaned_sensex[[#This Row],[Close]])</f>
        <v>25863.5</v>
      </c>
      <c r="K4498">
        <f>(cleaned_sensex[[#This Row],[Close]]-cleaned_sensex[[#This Row],[Rolling max]])/cleaned_sensex[[#This Row],[Rolling max]]*100</f>
        <v>0</v>
      </c>
      <c r="L4498" t="str">
        <f>IF(AND(cleaned_sensex[[#This Row],[Avg Return(%)]]&lt;-0.5,cleaned_sensex[[#This Row],[Rolling volatility]]&gt;2),"Alert","OK")</f>
        <v>OK</v>
      </c>
      <c r="M4498">
        <v>-0.5</v>
      </c>
      <c r="N4498">
        <v>2</v>
      </c>
    </row>
    <row r="4499" spans="1:14" x14ac:dyDescent="0.3">
      <c r="A4499" s="1">
        <v>42275</v>
      </c>
      <c r="B4499">
        <v>25616.83984375</v>
      </c>
      <c r="C4499">
        <v>25936.890625</v>
      </c>
      <c r="D4499">
        <v>25593.560546875</v>
      </c>
      <c r="E4499">
        <v>25922.7109375</v>
      </c>
      <c r="F4499">
        <v>11700</v>
      </c>
      <c r="G4499">
        <f>IFERROR(((cleaned_sensex[[#This Row],[Close]]-B4498)/B4498)*100,0)</f>
        <v>-0.95369983277591974</v>
      </c>
      <c r="H4499">
        <f t="shared" si="140"/>
        <v>5.9887404911717776E-2</v>
      </c>
      <c r="I4499">
        <f t="shared" si="141"/>
        <v>0.94842986345311642</v>
      </c>
      <c r="J4499">
        <f>MAX(B4500,cleaned_sensex[[#This Row],[Close]])</f>
        <v>25778.66015625</v>
      </c>
      <c r="K4499">
        <f>(cleaned_sensex[[#This Row],[Close]]-cleaned_sensex[[#This Row],[Rolling max]])/cleaned_sensex[[#This Row],[Rolling max]]*100</f>
        <v>-0.62772972497085688</v>
      </c>
      <c r="L4499" t="str">
        <f>IF(AND(cleaned_sensex[[#This Row],[Avg Return(%)]]&lt;-0.5,cleaned_sensex[[#This Row],[Rolling volatility]]&gt;2),"Alert","OK")</f>
        <v>OK</v>
      </c>
      <c r="M4499">
        <v>-0.5</v>
      </c>
      <c r="N4499">
        <v>2</v>
      </c>
    </row>
    <row r="4500" spans="1:14" x14ac:dyDescent="0.3">
      <c r="A4500" s="1">
        <v>42276</v>
      </c>
      <c r="B4500">
        <v>25778.66015625</v>
      </c>
      <c r="C4500">
        <v>26054.369140625</v>
      </c>
      <c r="D4500">
        <v>25287.330078125</v>
      </c>
      <c r="E4500">
        <v>25496.380859375</v>
      </c>
      <c r="F4500">
        <v>20700</v>
      </c>
      <c r="G4500">
        <f>IFERROR(((cleaned_sensex[[#This Row],[Close]]-B4499)/B4499)*100,0)</f>
        <v>0.63169506265028608</v>
      </c>
      <c r="H4500">
        <f t="shared" si="140"/>
        <v>2.391351128351571E-3</v>
      </c>
      <c r="I4500">
        <f t="shared" si="141"/>
        <v>0.99429375256896912</v>
      </c>
      <c r="J4500">
        <f>MAX(B4501,cleaned_sensex[[#This Row],[Close]])</f>
        <v>26154.830078125</v>
      </c>
      <c r="K4500">
        <f>(cleaned_sensex[[#This Row],[Close]]-cleaned_sensex[[#This Row],[Rolling max]])/cleaned_sensex[[#This Row],[Rolling max]]*100</f>
        <v>-1.4382426525095859</v>
      </c>
      <c r="L4500" t="str">
        <f>IF(AND(cleaned_sensex[[#This Row],[Avg Return(%)]]&lt;-0.5,cleaned_sensex[[#This Row],[Rolling volatility]]&gt;2),"Alert","OK")</f>
        <v>OK</v>
      </c>
      <c r="M4500">
        <v>-0.5</v>
      </c>
      <c r="N4500">
        <v>2</v>
      </c>
    </row>
    <row r="4501" spans="1:14" x14ac:dyDescent="0.3">
      <c r="A4501" s="1">
        <v>42277</v>
      </c>
      <c r="B4501">
        <v>26154.830078125</v>
      </c>
      <c r="C4501">
        <v>26179.69921875</v>
      </c>
      <c r="D4501">
        <v>25918.2109375</v>
      </c>
      <c r="E4501">
        <v>25986.51953125</v>
      </c>
      <c r="F4501">
        <v>27500</v>
      </c>
      <c r="G4501">
        <f>IFERROR(((cleaned_sensex[[#This Row],[Close]]-B4500)/B4500)*100,0)</f>
        <v>1.4592299196116216</v>
      </c>
      <c r="H4501">
        <f t="shared" si="140"/>
        <v>7.0228293606419273E-2</v>
      </c>
      <c r="I4501">
        <f t="shared" si="141"/>
        <v>1.0135294660546443</v>
      </c>
      <c r="J4501">
        <f>MAX(B4502,cleaned_sensex[[#This Row],[Close]])</f>
        <v>26220.94921875</v>
      </c>
      <c r="K4501">
        <f>(cleaned_sensex[[#This Row],[Close]]-cleaned_sensex[[#This Row],[Rolling max]])/cleaned_sensex[[#This Row],[Rolling max]]*100</f>
        <v>-0.2521615067150953</v>
      </c>
      <c r="L4501" t="str">
        <f>IF(AND(cleaned_sensex[[#This Row],[Avg Return(%)]]&lt;-0.5,cleaned_sensex[[#This Row],[Rolling volatility]]&gt;2),"Alert","OK")</f>
        <v>OK</v>
      </c>
      <c r="M4501">
        <v>-0.5</v>
      </c>
      <c r="N4501">
        <v>2</v>
      </c>
    </row>
    <row r="4502" spans="1:14" x14ac:dyDescent="0.3">
      <c r="A4502" s="1">
        <v>42278</v>
      </c>
      <c r="B4502">
        <v>26220.94921875</v>
      </c>
      <c r="C4502">
        <v>26431.80078125</v>
      </c>
      <c r="D4502">
        <v>26168.7109375</v>
      </c>
      <c r="E4502">
        <v>26344.189453125</v>
      </c>
      <c r="F4502">
        <v>11000</v>
      </c>
      <c r="G4502">
        <f>IFERROR(((cleaned_sensex[[#This Row],[Close]]-B4501)/B4501)*100,0)</f>
        <v>0.25279896840277993</v>
      </c>
      <c r="H4502">
        <f t="shared" si="140"/>
        <v>0.11990518987881957</v>
      </c>
      <c r="I4502">
        <f t="shared" si="141"/>
        <v>1.0725745899177856</v>
      </c>
      <c r="J4502">
        <f>MAX(B4503,cleaned_sensex[[#This Row],[Close]])</f>
        <v>26785.55078125</v>
      </c>
      <c r="K4502">
        <f>(cleaned_sensex[[#This Row],[Close]]-cleaned_sensex[[#This Row],[Rolling max]])/cleaned_sensex[[#This Row],[Rolling max]]*100</f>
        <v>-2.1078587000541482</v>
      </c>
      <c r="L4502" t="str">
        <f>IF(AND(cleaned_sensex[[#This Row],[Avg Return(%)]]&lt;-0.5,cleaned_sensex[[#This Row],[Rolling volatility]]&gt;2),"Alert","OK")</f>
        <v>OK</v>
      </c>
      <c r="M4502">
        <v>-0.5</v>
      </c>
      <c r="N4502">
        <v>2</v>
      </c>
    </row>
    <row r="4503" spans="1:14" x14ac:dyDescent="0.3">
      <c r="A4503" s="1">
        <v>42282</v>
      </c>
      <c r="B4503">
        <v>26785.55078125</v>
      </c>
      <c r="C4503">
        <v>26822.419921875</v>
      </c>
      <c r="D4503">
        <v>26375.310546875</v>
      </c>
      <c r="E4503">
        <v>26379.419921875</v>
      </c>
      <c r="F4503">
        <v>11400</v>
      </c>
      <c r="G4503">
        <f>IFERROR(((cleaned_sensex[[#This Row],[Close]]-B4502)/B4502)*100,0)</f>
        <v>2.1532460849901893</v>
      </c>
      <c r="H4503">
        <f t="shared" si="140"/>
        <v>0.20349474564906239</v>
      </c>
      <c r="I4503">
        <f t="shared" si="141"/>
        <v>1.0438882110721848</v>
      </c>
      <c r="J4503">
        <f>MAX(B4504,cleaned_sensex[[#This Row],[Close]])</f>
        <v>26932.880859375</v>
      </c>
      <c r="K4503">
        <f>(cleaned_sensex[[#This Row],[Close]]-cleaned_sensex[[#This Row],[Rolling max]])/cleaned_sensex[[#This Row],[Rolling max]]*100</f>
        <v>-0.54702680672838699</v>
      </c>
      <c r="L4503" t="str">
        <f>IF(AND(cleaned_sensex[[#This Row],[Avg Return(%)]]&lt;-0.5,cleaned_sensex[[#This Row],[Rolling volatility]]&gt;2),"Alert","OK")</f>
        <v>OK</v>
      </c>
      <c r="M4503">
        <v>-0.5</v>
      </c>
      <c r="N4503">
        <v>2</v>
      </c>
    </row>
    <row r="4504" spans="1:14" x14ac:dyDescent="0.3">
      <c r="A4504" s="1">
        <v>42283</v>
      </c>
      <c r="B4504">
        <v>26932.880859375</v>
      </c>
      <c r="C4504">
        <v>27010.26953125</v>
      </c>
      <c r="D4504">
        <v>26751.25</v>
      </c>
      <c r="E4504">
        <v>26976.66015625</v>
      </c>
      <c r="F4504">
        <v>13600</v>
      </c>
      <c r="G4504">
        <f>IFERROR(((cleaned_sensex[[#This Row],[Close]]-B4503)/B4503)*100,0)</f>
        <v>0.55003564917594183</v>
      </c>
      <c r="H4504">
        <f t="shared" si="140"/>
        <v>0.31843745053209294</v>
      </c>
      <c r="I4504">
        <f t="shared" si="141"/>
        <v>1.194255529894948</v>
      </c>
      <c r="J4504">
        <f>MAX(B4505,cleaned_sensex[[#This Row],[Close]])</f>
        <v>27035.849609375</v>
      </c>
      <c r="K4504">
        <f>(cleaned_sensex[[#This Row],[Close]]-cleaned_sensex[[#This Row],[Rolling max]])/cleaned_sensex[[#This Row],[Rolling max]]*100</f>
        <v>-0.38086004874170615</v>
      </c>
      <c r="L4504" t="str">
        <f>IF(AND(cleaned_sensex[[#This Row],[Avg Return(%)]]&lt;-0.5,cleaned_sensex[[#This Row],[Rolling volatility]]&gt;2),"Alert","OK")</f>
        <v>OK</v>
      </c>
      <c r="M4504">
        <v>-0.5</v>
      </c>
      <c r="N4504">
        <v>2</v>
      </c>
    </row>
    <row r="4505" spans="1:14" x14ac:dyDescent="0.3">
      <c r="A4505" s="1">
        <v>42284</v>
      </c>
      <c r="B4505">
        <v>27035.849609375</v>
      </c>
      <c r="C4505">
        <v>27082.279296875</v>
      </c>
      <c r="D4505">
        <v>26877.509765625</v>
      </c>
      <c r="E4505">
        <v>26966.859375</v>
      </c>
      <c r="F4505">
        <v>17100</v>
      </c>
      <c r="G4505">
        <f>IFERROR(((cleaned_sensex[[#This Row],[Close]]-B4504)/B4504)*100,0)</f>
        <v>0.38231613817189508</v>
      </c>
      <c r="H4505">
        <f t="shared" si="140"/>
        <v>0.27525131402073127</v>
      </c>
      <c r="I4505">
        <f t="shared" si="141"/>
        <v>1.1752552982776892</v>
      </c>
      <c r="J4505">
        <f>MAX(B4506,cleaned_sensex[[#This Row],[Close]])</f>
        <v>27035.849609375</v>
      </c>
      <c r="K4505">
        <f>(cleaned_sensex[[#This Row],[Close]]-cleaned_sensex[[#This Row],[Rolling max]])/cleaned_sensex[[#This Row],[Rolling max]]*100</f>
        <v>0</v>
      </c>
      <c r="L4505" t="str">
        <f>IF(AND(cleaned_sensex[[#This Row],[Avg Return(%)]]&lt;-0.5,cleaned_sensex[[#This Row],[Rolling volatility]]&gt;2),"Alert","OK")</f>
        <v>OK</v>
      </c>
      <c r="M4505">
        <v>-0.5</v>
      </c>
      <c r="N4505">
        <v>2</v>
      </c>
    </row>
    <row r="4506" spans="1:14" x14ac:dyDescent="0.3">
      <c r="A4506" s="1">
        <v>42285</v>
      </c>
      <c r="B4506">
        <v>26845.810546875</v>
      </c>
      <c r="C4506">
        <v>27120.109375</v>
      </c>
      <c r="D4506">
        <v>26762.359375</v>
      </c>
      <c r="E4506">
        <v>27116.859375</v>
      </c>
      <c r="F4506">
        <v>14900</v>
      </c>
      <c r="G4506">
        <f>IFERROR(((cleaned_sensex[[#This Row],[Close]]-B4505)/B4505)*100,0)</f>
        <v>-0.7029150747831564</v>
      </c>
      <c r="H4506">
        <f t="shared" si="140"/>
        <v>0.32337261712915127</v>
      </c>
      <c r="I4506">
        <f t="shared" si="141"/>
        <v>1.1680631900172185</v>
      </c>
      <c r="J4506">
        <f>MAX(B4507,cleaned_sensex[[#This Row],[Close]])</f>
        <v>27079.509765625</v>
      </c>
      <c r="K4506">
        <f>(cleaned_sensex[[#This Row],[Close]]-cleaned_sensex[[#This Row],[Rolling max]])/cleaned_sensex[[#This Row],[Rolling max]]*100</f>
        <v>-0.86301126118117577</v>
      </c>
      <c r="L4506" t="str">
        <f>IF(AND(cleaned_sensex[[#This Row],[Avg Return(%)]]&lt;-0.5,cleaned_sensex[[#This Row],[Rolling volatility]]&gt;2),"Alert","OK")</f>
        <v>OK</v>
      </c>
      <c r="M4506">
        <v>-0.5</v>
      </c>
      <c r="N4506">
        <v>2</v>
      </c>
    </row>
    <row r="4507" spans="1:14" x14ac:dyDescent="0.3">
      <c r="A4507" s="1">
        <v>42286</v>
      </c>
      <c r="B4507">
        <v>27079.509765625</v>
      </c>
      <c r="C4507">
        <v>27200.439453125</v>
      </c>
      <c r="D4507">
        <v>26910.58984375</v>
      </c>
      <c r="E4507">
        <v>26974.919921875</v>
      </c>
      <c r="F4507">
        <v>18800</v>
      </c>
      <c r="G4507">
        <f>IFERROR(((cleaned_sensex[[#This Row],[Close]]-B4506)/B4506)*100,0)</f>
        <v>0.87052398116995533</v>
      </c>
      <c r="H4507">
        <f t="shared" si="140"/>
        <v>0.45967868477048163</v>
      </c>
      <c r="I4507">
        <f t="shared" si="141"/>
        <v>0.90907962635298889</v>
      </c>
      <c r="J4507">
        <f>MAX(B4508,cleaned_sensex[[#This Row],[Close]])</f>
        <v>27079.509765625</v>
      </c>
      <c r="K4507">
        <f>(cleaned_sensex[[#This Row],[Close]]-cleaned_sensex[[#This Row],[Rolling max]])/cleaned_sensex[[#This Row],[Rolling max]]*100</f>
        <v>0</v>
      </c>
      <c r="L4507" t="str">
        <f>IF(AND(cleaned_sensex[[#This Row],[Avg Return(%)]]&lt;-0.5,cleaned_sensex[[#This Row],[Rolling volatility]]&gt;2),"Alert","OK")</f>
        <v>OK</v>
      </c>
      <c r="M4507">
        <v>-0.5</v>
      </c>
      <c r="N4507">
        <v>2</v>
      </c>
    </row>
    <row r="4508" spans="1:14" x14ac:dyDescent="0.3">
      <c r="A4508" s="1">
        <v>42289</v>
      </c>
      <c r="B4508">
        <v>26904.109375</v>
      </c>
      <c r="C4508">
        <v>27305.0390625</v>
      </c>
      <c r="D4508">
        <v>26855.75</v>
      </c>
      <c r="E4508">
        <v>27242.599609375</v>
      </c>
      <c r="F4508">
        <v>18400</v>
      </c>
      <c r="G4508">
        <f>IFERROR(((cleaned_sensex[[#This Row],[Close]]-B4507)/B4507)*100,0)</f>
        <v>-0.64772365579400193</v>
      </c>
      <c r="H4508">
        <f t="shared" si="140"/>
        <v>0.48001057018058829</v>
      </c>
      <c r="I4508">
        <f t="shared" si="141"/>
        <v>0.91648026475254474</v>
      </c>
      <c r="J4508">
        <f>MAX(B4509,cleaned_sensex[[#This Row],[Close]])</f>
        <v>26904.109375</v>
      </c>
      <c r="K4508">
        <f>(cleaned_sensex[[#This Row],[Close]]-cleaned_sensex[[#This Row],[Rolling max]])/cleaned_sensex[[#This Row],[Rolling max]]*100</f>
        <v>0</v>
      </c>
      <c r="L4508" t="str">
        <f>IF(AND(cleaned_sensex[[#This Row],[Avg Return(%)]]&lt;-0.5,cleaned_sensex[[#This Row],[Rolling volatility]]&gt;2),"Alert","OK")</f>
        <v>OK</v>
      </c>
      <c r="M4508">
        <v>-0.5</v>
      </c>
      <c r="N4508">
        <v>2</v>
      </c>
    </row>
    <row r="4509" spans="1:14" x14ac:dyDescent="0.3">
      <c r="A4509" s="1">
        <v>42290</v>
      </c>
      <c r="B4509">
        <v>26846.529296875</v>
      </c>
      <c r="C4509">
        <v>26918.51953125</v>
      </c>
      <c r="D4509">
        <v>26719.099609375</v>
      </c>
      <c r="E4509">
        <v>26874.2890625</v>
      </c>
      <c r="F4509">
        <v>10800</v>
      </c>
      <c r="G4509">
        <f>IFERROR(((cleaned_sensex[[#This Row],[Close]]-B4508)/B4508)*100,0)</f>
        <v>-0.21401964035466237</v>
      </c>
      <c r="H4509">
        <f t="shared" si="140"/>
        <v>0.39955072408195913</v>
      </c>
      <c r="I4509">
        <f t="shared" si="141"/>
        <v>0.9810456198819385</v>
      </c>
      <c r="J4509">
        <f>MAX(B4510,cleaned_sensex[[#This Row],[Close]])</f>
        <v>26846.529296875</v>
      </c>
      <c r="K4509">
        <f>(cleaned_sensex[[#This Row],[Close]]-cleaned_sensex[[#This Row],[Rolling max]])/cleaned_sensex[[#This Row],[Rolling max]]*100</f>
        <v>0</v>
      </c>
      <c r="L4509" t="str">
        <f>IF(AND(cleaned_sensex[[#This Row],[Avg Return(%)]]&lt;-0.5,cleaned_sensex[[#This Row],[Rolling volatility]]&gt;2),"Alert","OK")</f>
        <v>OK</v>
      </c>
      <c r="M4509">
        <v>-0.5</v>
      </c>
      <c r="N4509">
        <v>2</v>
      </c>
    </row>
    <row r="4510" spans="1:14" x14ac:dyDescent="0.3">
      <c r="A4510" s="1">
        <v>42291</v>
      </c>
      <c r="B4510">
        <v>26779.66015625</v>
      </c>
      <c r="C4510">
        <v>26869.080078125</v>
      </c>
      <c r="D4510">
        <v>26713.279296875</v>
      </c>
      <c r="E4510">
        <v>26760.3203125</v>
      </c>
      <c r="F4510">
        <v>10900</v>
      </c>
      <c r="G4510">
        <f>IFERROR(((cleaned_sensex[[#This Row],[Close]]-B4509)/B4509)*100,0)</f>
        <v>-0.24907927533405119</v>
      </c>
      <c r="H4510">
        <f t="shared" si="140"/>
        <v>0.47351874332408483</v>
      </c>
      <c r="I4510">
        <f t="shared" si="141"/>
        <v>0.89147340076094295</v>
      </c>
      <c r="J4510">
        <f>MAX(B4511,cleaned_sensex[[#This Row],[Close]])</f>
        <v>27010.140625</v>
      </c>
      <c r="K4510">
        <f>(cleaned_sensex[[#This Row],[Close]]-cleaned_sensex[[#This Row],[Rolling max]])/cleaned_sensex[[#This Row],[Rolling max]]*100</f>
        <v>-0.85331088034644398</v>
      </c>
      <c r="L4510" t="str">
        <f>IF(AND(cleaned_sensex[[#This Row],[Avg Return(%)]]&lt;-0.5,cleaned_sensex[[#This Row],[Rolling volatility]]&gt;2),"Alert","OK")</f>
        <v>OK</v>
      </c>
      <c r="M4510">
        <v>-0.5</v>
      </c>
      <c r="N4510">
        <v>2</v>
      </c>
    </row>
    <row r="4511" spans="1:14" x14ac:dyDescent="0.3">
      <c r="A4511" s="1">
        <v>42292</v>
      </c>
      <c r="B4511">
        <v>27010.140625</v>
      </c>
      <c r="C4511">
        <v>27037.94921875</v>
      </c>
      <c r="D4511">
        <v>26836.76953125</v>
      </c>
      <c r="E4511">
        <v>26842.189453125</v>
      </c>
      <c r="F4511">
        <v>12700</v>
      </c>
      <c r="G4511">
        <f>IFERROR(((cleaned_sensex[[#This Row],[Close]]-B4510)/B4510)*100,0)</f>
        <v>0.86065494261400866</v>
      </c>
      <c r="H4511">
        <f t="shared" si="140"/>
        <v>0.38544130952565109</v>
      </c>
      <c r="I4511">
        <f t="shared" si="141"/>
        <v>0.91724679966774192</v>
      </c>
      <c r="J4511">
        <f>MAX(B4512,cleaned_sensex[[#This Row],[Close]])</f>
        <v>27214.599609375</v>
      </c>
      <c r="K4511">
        <f>(cleaned_sensex[[#This Row],[Close]]-cleaned_sensex[[#This Row],[Rolling max]])/cleaned_sensex[[#This Row],[Rolling max]]*100</f>
        <v>-0.75128419050694795</v>
      </c>
      <c r="L4511" t="str">
        <f>IF(AND(cleaned_sensex[[#This Row],[Avg Return(%)]]&lt;-0.5,cleaned_sensex[[#This Row],[Rolling volatility]]&gt;2),"Alert","OK")</f>
        <v>OK</v>
      </c>
      <c r="M4511">
        <v>-0.5</v>
      </c>
      <c r="N4511">
        <v>2</v>
      </c>
    </row>
    <row r="4512" spans="1:14" x14ac:dyDescent="0.3">
      <c r="A4512" s="1">
        <v>42293</v>
      </c>
      <c r="B4512">
        <v>27214.599609375</v>
      </c>
      <c r="C4512">
        <v>27239.220703125</v>
      </c>
      <c r="D4512">
        <v>26917.119140625</v>
      </c>
      <c r="E4512">
        <v>27062.80078125</v>
      </c>
      <c r="F4512">
        <v>10200</v>
      </c>
      <c r="G4512">
        <f>IFERROR(((cleaned_sensex[[#This Row],[Close]]-B4511)/B4511)*100,0)</f>
        <v>0.75697119542486646</v>
      </c>
      <c r="H4512">
        <f t="shared" si="140"/>
        <v>0.32558381182588986</v>
      </c>
      <c r="I4512">
        <f t="shared" si="141"/>
        <v>0.85693588773025342</v>
      </c>
      <c r="J4512">
        <f>MAX(B4513,cleaned_sensex[[#This Row],[Close]])</f>
        <v>27364.919921875</v>
      </c>
      <c r="K4512">
        <f>(cleaned_sensex[[#This Row],[Close]]-cleaned_sensex[[#This Row],[Rolling max]])/cleaned_sensex[[#This Row],[Rolling max]]*100</f>
        <v>-0.5493175676346006</v>
      </c>
      <c r="L4512" t="str">
        <f>IF(AND(cleaned_sensex[[#This Row],[Avg Return(%)]]&lt;-0.5,cleaned_sensex[[#This Row],[Rolling volatility]]&gt;2),"Alert","OK")</f>
        <v>OK</v>
      </c>
      <c r="M4512">
        <v>-0.5</v>
      </c>
      <c r="N4512">
        <v>2</v>
      </c>
    </row>
    <row r="4513" spans="1:14" x14ac:dyDescent="0.3">
      <c r="A4513" s="1">
        <v>42296</v>
      </c>
      <c r="B4513">
        <v>27364.919921875</v>
      </c>
      <c r="C4513">
        <v>27387.91015625</v>
      </c>
      <c r="D4513">
        <v>27246.7890625</v>
      </c>
      <c r="E4513">
        <v>27305.619140625</v>
      </c>
      <c r="F4513">
        <v>8200</v>
      </c>
      <c r="G4513">
        <f>IFERROR(((cleaned_sensex[[#This Row],[Close]]-B4512)/B4512)*100,0)</f>
        <v>0.55235173273766269</v>
      </c>
      <c r="H4513">
        <f t="shared" si="140"/>
        <v>0.37600103452809852</v>
      </c>
      <c r="I4513">
        <f t="shared" si="141"/>
        <v>0.86695062777316345</v>
      </c>
      <c r="J4513">
        <f>MAX(B4514,cleaned_sensex[[#This Row],[Close]])</f>
        <v>27364.919921875</v>
      </c>
      <c r="K4513">
        <f>(cleaned_sensex[[#This Row],[Close]]-cleaned_sensex[[#This Row],[Rolling max]])/cleaned_sensex[[#This Row],[Rolling max]]*100</f>
        <v>0</v>
      </c>
      <c r="L4513" t="str">
        <f>IF(AND(cleaned_sensex[[#This Row],[Avg Return(%)]]&lt;-0.5,cleaned_sensex[[#This Row],[Rolling volatility]]&gt;2),"Alert","OK")</f>
        <v>OK</v>
      </c>
      <c r="M4513">
        <v>-0.5</v>
      </c>
      <c r="N4513">
        <v>2</v>
      </c>
    </row>
    <row r="4514" spans="1:14" x14ac:dyDescent="0.3">
      <c r="A4514" s="1">
        <v>42297</v>
      </c>
      <c r="B4514">
        <v>27306.830078125</v>
      </c>
      <c r="C4514">
        <v>27432.0703125</v>
      </c>
      <c r="D4514">
        <v>27216.400390625</v>
      </c>
      <c r="E4514">
        <v>27402.900390625</v>
      </c>
      <c r="F4514">
        <v>9200</v>
      </c>
      <c r="G4514">
        <f>IFERROR(((cleaned_sensex[[#This Row],[Close]]-B4513)/B4513)*100,0)</f>
        <v>-0.21227850808934423</v>
      </c>
      <c r="H4514">
        <f t="shared" si="140"/>
        <v>0.21591159930284581</v>
      </c>
      <c r="I4514">
        <f t="shared" si="141"/>
        <v>0.61288424189112567</v>
      </c>
      <c r="J4514">
        <f>MAX(B4515,cleaned_sensex[[#This Row],[Close]])</f>
        <v>27306.830078125</v>
      </c>
      <c r="K4514">
        <f>(cleaned_sensex[[#This Row],[Close]]-cleaned_sensex[[#This Row],[Rolling max]])/cleaned_sensex[[#This Row],[Rolling max]]*100</f>
        <v>0</v>
      </c>
      <c r="L4514" t="str">
        <f>IF(AND(cleaned_sensex[[#This Row],[Avg Return(%)]]&lt;-0.5,cleaned_sensex[[#This Row],[Rolling volatility]]&gt;2),"Alert","OK")</f>
        <v>OK</v>
      </c>
      <c r="M4514">
        <v>-0.5</v>
      </c>
      <c r="N4514">
        <v>2</v>
      </c>
    </row>
    <row r="4515" spans="1:14" x14ac:dyDescent="0.3">
      <c r="A4515" s="1">
        <v>42298</v>
      </c>
      <c r="B4515">
        <v>27287.66015625</v>
      </c>
      <c r="C4515">
        <v>27445.240234375</v>
      </c>
      <c r="D4515">
        <v>27190.55078125</v>
      </c>
      <c r="E4515">
        <v>27312.349609375</v>
      </c>
      <c r="F4515">
        <v>9700</v>
      </c>
      <c r="G4515">
        <f>IFERROR(((cleaned_sensex[[#This Row],[Close]]-B4514)/B4514)*100,0)</f>
        <v>-7.0201930506597593E-2</v>
      </c>
      <c r="H4515">
        <f t="shared" si="140"/>
        <v>0.1396801835763172</v>
      </c>
      <c r="I4515">
        <f t="shared" si="141"/>
        <v>0.61411539320611996</v>
      </c>
      <c r="J4515">
        <f>MAX(B4516,cleaned_sensex[[#This Row],[Close]])</f>
        <v>27470.810546875</v>
      </c>
      <c r="K4515">
        <f>(cleaned_sensex[[#This Row],[Close]]-cleaned_sensex[[#This Row],[Rolling max]])/cleaned_sensex[[#This Row],[Rolling max]]*100</f>
        <v>-0.66670908858870437</v>
      </c>
      <c r="L4515" t="str">
        <f>IF(AND(cleaned_sensex[[#This Row],[Avg Return(%)]]&lt;-0.5,cleaned_sensex[[#This Row],[Rolling volatility]]&gt;2),"Alert","OK")</f>
        <v>OK</v>
      </c>
      <c r="M4515">
        <v>-0.5</v>
      </c>
      <c r="N4515">
        <v>2</v>
      </c>
    </row>
    <row r="4516" spans="1:14" x14ac:dyDescent="0.3">
      <c r="A4516" s="1">
        <v>42300</v>
      </c>
      <c r="B4516">
        <v>27470.810546875</v>
      </c>
      <c r="C4516">
        <v>27555.060546875</v>
      </c>
      <c r="D4516">
        <v>27421.7109375</v>
      </c>
      <c r="E4516">
        <v>27466.640625</v>
      </c>
      <c r="F4516">
        <v>9900</v>
      </c>
      <c r="G4516">
        <f>IFERROR(((cleaned_sensex[[#This Row],[Close]]-B4515)/B4515)*100,0)</f>
        <v>0.67118393287029776</v>
      </c>
      <c r="H4516">
        <f t="shared" si="140"/>
        <v>9.4428376708467918E-2</v>
      </c>
      <c r="I4516">
        <f t="shared" si="141"/>
        <v>0.61091374920011976</v>
      </c>
      <c r="J4516">
        <f>MAX(B4517,cleaned_sensex[[#This Row],[Close]])</f>
        <v>27470.810546875</v>
      </c>
      <c r="K4516">
        <f>(cleaned_sensex[[#This Row],[Close]]-cleaned_sensex[[#This Row],[Rolling max]])/cleaned_sensex[[#This Row],[Rolling max]]*100</f>
        <v>0</v>
      </c>
      <c r="L4516" t="str">
        <f>IF(AND(cleaned_sensex[[#This Row],[Avg Return(%)]]&lt;-0.5,cleaned_sensex[[#This Row],[Rolling volatility]]&gt;2),"Alert","OK")</f>
        <v>OK</v>
      </c>
      <c r="M4516">
        <v>-0.5</v>
      </c>
      <c r="N4516">
        <v>2</v>
      </c>
    </row>
    <row r="4517" spans="1:14" x14ac:dyDescent="0.3">
      <c r="A4517" s="1">
        <v>42303</v>
      </c>
      <c r="B4517">
        <v>27361.9609375</v>
      </c>
      <c r="C4517">
        <v>27618.140625</v>
      </c>
      <c r="D4517">
        <v>27318.19921875</v>
      </c>
      <c r="E4517">
        <v>27575.0390625</v>
      </c>
      <c r="F4517">
        <v>11300</v>
      </c>
      <c r="G4517">
        <f>IFERROR(((cleaned_sensex[[#This Row],[Close]]-B4516)/B4516)*100,0)</f>
        <v>-0.39623734141103606</v>
      </c>
      <c r="H4517">
        <f t="shared" si="140"/>
        <v>0.23183827747381339</v>
      </c>
      <c r="I4517">
        <f t="shared" si="141"/>
        <v>0.56440884160127769</v>
      </c>
      <c r="J4517">
        <f>MAX(B4518,cleaned_sensex[[#This Row],[Close]])</f>
        <v>27361.9609375</v>
      </c>
      <c r="K4517">
        <f>(cleaned_sensex[[#This Row],[Close]]-cleaned_sensex[[#This Row],[Rolling max]])/cleaned_sensex[[#This Row],[Rolling max]]*100</f>
        <v>0</v>
      </c>
      <c r="L4517" t="str">
        <f>IF(AND(cleaned_sensex[[#This Row],[Avg Return(%)]]&lt;-0.5,cleaned_sensex[[#This Row],[Rolling volatility]]&gt;2),"Alert","OK")</f>
        <v>OK</v>
      </c>
      <c r="M4517">
        <v>-0.5</v>
      </c>
      <c r="N4517">
        <v>2</v>
      </c>
    </row>
    <row r="4518" spans="1:14" x14ac:dyDescent="0.3">
      <c r="A4518" s="1">
        <v>42304</v>
      </c>
      <c r="B4518">
        <v>27253.439453125</v>
      </c>
      <c r="C4518">
        <v>27296.30078125</v>
      </c>
      <c r="D4518">
        <v>27209.51953125</v>
      </c>
      <c r="E4518">
        <v>27291.060546875</v>
      </c>
      <c r="F4518">
        <v>10100</v>
      </c>
      <c r="G4518">
        <f>IFERROR(((cleaned_sensex[[#This Row],[Close]]-B4517)/B4517)*100,0)</f>
        <v>-0.39661442622070847</v>
      </c>
      <c r="H4518">
        <f t="shared" si="140"/>
        <v>0.10516214521571421</v>
      </c>
      <c r="I4518">
        <f t="shared" si="141"/>
        <v>0.54702297274452361</v>
      </c>
      <c r="J4518">
        <f>MAX(B4519,cleaned_sensex[[#This Row],[Close]])</f>
        <v>27253.439453125</v>
      </c>
      <c r="K4518">
        <f>(cleaned_sensex[[#This Row],[Close]]-cleaned_sensex[[#This Row],[Rolling max]])/cleaned_sensex[[#This Row],[Rolling max]]*100</f>
        <v>0</v>
      </c>
      <c r="L4518" t="str">
        <f>IF(AND(cleaned_sensex[[#This Row],[Avg Return(%)]]&lt;-0.5,cleaned_sensex[[#This Row],[Rolling volatility]]&gt;2),"Alert","OK")</f>
        <v>OK</v>
      </c>
      <c r="M4518">
        <v>-0.5</v>
      </c>
      <c r="N4518">
        <v>2</v>
      </c>
    </row>
    <row r="4519" spans="1:14" x14ac:dyDescent="0.3">
      <c r="A4519" s="1">
        <v>42305</v>
      </c>
      <c r="B4519">
        <v>27039.759765625</v>
      </c>
      <c r="C4519">
        <v>27163.98046875</v>
      </c>
      <c r="D4519">
        <v>26919.9609375</v>
      </c>
      <c r="E4519">
        <v>27131.7109375</v>
      </c>
      <c r="F4519">
        <v>10500</v>
      </c>
      <c r="G4519">
        <f>IFERROR(((cleaned_sensex[[#This Row],[Close]]-B4518)/B4518)*100,0)</f>
        <v>-0.78404668103459696</v>
      </c>
      <c r="H4519">
        <f t="shared" si="140"/>
        <v>0.1302730681730436</v>
      </c>
      <c r="I4519">
        <f t="shared" si="141"/>
        <v>0.51334895086146082</v>
      </c>
      <c r="J4519">
        <f>MAX(B4520,cleaned_sensex[[#This Row],[Close]])</f>
        <v>27039.759765625</v>
      </c>
      <c r="K4519">
        <f>(cleaned_sensex[[#This Row],[Close]]-cleaned_sensex[[#This Row],[Rolling max]])/cleaned_sensex[[#This Row],[Rolling max]]*100</f>
        <v>0</v>
      </c>
      <c r="L4519" t="str">
        <f>IF(AND(cleaned_sensex[[#This Row],[Avg Return(%)]]&lt;-0.5,cleaned_sensex[[#This Row],[Rolling volatility]]&gt;2),"Alert","OK")</f>
        <v>OK</v>
      </c>
      <c r="M4519">
        <v>-0.5</v>
      </c>
      <c r="N4519">
        <v>2</v>
      </c>
    </row>
    <row r="4520" spans="1:14" x14ac:dyDescent="0.3">
      <c r="A4520" s="1">
        <v>42306</v>
      </c>
      <c r="B4520">
        <v>26838.140625</v>
      </c>
      <c r="C4520">
        <v>27099.109375</v>
      </c>
      <c r="D4520">
        <v>26794.099609375</v>
      </c>
      <c r="E4520">
        <v>27083.69921875</v>
      </c>
      <c r="F4520">
        <v>9900</v>
      </c>
      <c r="G4520">
        <f>IFERROR(((cleaned_sensex[[#This Row],[Close]]-B4519)/B4519)*100,0)</f>
        <v>-0.74563954107800023</v>
      </c>
      <c r="H4520">
        <f t="shared" si="140"/>
        <v>7.3270364105050126E-2</v>
      </c>
      <c r="I4520">
        <f t="shared" si="141"/>
        <v>0.5827801529536587</v>
      </c>
      <c r="J4520">
        <f>MAX(B4521,cleaned_sensex[[#This Row],[Close]])</f>
        <v>26838.140625</v>
      </c>
      <c r="K4520">
        <f>(cleaned_sensex[[#This Row],[Close]]-cleaned_sensex[[#This Row],[Rolling max]])/cleaned_sensex[[#This Row],[Rolling max]]*100</f>
        <v>0</v>
      </c>
      <c r="L4520" t="str">
        <f>IF(AND(cleaned_sensex[[#This Row],[Avg Return(%)]]&lt;-0.5,cleaned_sensex[[#This Row],[Rolling volatility]]&gt;2),"Alert","OK")</f>
        <v>OK</v>
      </c>
      <c r="M4520">
        <v>-0.5</v>
      </c>
      <c r="N4520">
        <v>2</v>
      </c>
    </row>
    <row r="4521" spans="1:14" x14ac:dyDescent="0.3">
      <c r="A4521" s="1">
        <v>42307</v>
      </c>
      <c r="B4521">
        <v>26656.830078125</v>
      </c>
      <c r="C4521">
        <v>26942.2890625</v>
      </c>
      <c r="D4521">
        <v>26585.19921875</v>
      </c>
      <c r="E4521">
        <v>26878.48046875</v>
      </c>
      <c r="F4521">
        <v>14000</v>
      </c>
      <c r="G4521">
        <f>IFERROR(((cleaned_sensex[[#This Row],[Close]]-B4520)/B4520)*100,0)</f>
        <v>-0.67557044807384081</v>
      </c>
      <c r="H4521">
        <f t="shared" si="140"/>
        <v>2.3614337530655172E-2</v>
      </c>
      <c r="I4521">
        <f t="shared" si="141"/>
        <v>0.63234495623644404</v>
      </c>
      <c r="J4521">
        <f>MAX(B4522,cleaned_sensex[[#This Row],[Close]])</f>
        <v>26656.830078125</v>
      </c>
      <c r="K4521">
        <f>(cleaned_sensex[[#This Row],[Close]]-cleaned_sensex[[#This Row],[Rolling max]])/cleaned_sensex[[#This Row],[Rolling max]]*100</f>
        <v>0</v>
      </c>
      <c r="L4521" t="str">
        <f>IF(AND(cleaned_sensex[[#This Row],[Avg Return(%)]]&lt;-0.5,cleaned_sensex[[#This Row],[Rolling volatility]]&gt;2),"Alert","OK")</f>
        <v>OK</v>
      </c>
      <c r="M4521">
        <v>-0.5</v>
      </c>
      <c r="N4521">
        <v>2</v>
      </c>
    </row>
    <row r="4522" spans="1:14" x14ac:dyDescent="0.3">
      <c r="A4522" s="1">
        <v>42310</v>
      </c>
      <c r="B4522">
        <v>26559.150390625</v>
      </c>
      <c r="C4522">
        <v>26824.30078125</v>
      </c>
      <c r="D4522">
        <v>26378.259765625</v>
      </c>
      <c r="E4522">
        <v>26641.689453125</v>
      </c>
      <c r="F4522">
        <v>8800</v>
      </c>
      <c r="G4522">
        <f>IFERROR(((cleaned_sensex[[#This Row],[Close]]-B4521)/B4521)*100,0)</f>
        <v>-0.36643399539151295</v>
      </c>
      <c r="H4522">
        <f t="shared" si="140"/>
        <v>-0.13000820153812973</v>
      </c>
      <c r="I4522">
        <f t="shared" si="141"/>
        <v>0.59169857546465587</v>
      </c>
      <c r="J4522">
        <f>MAX(B4523,cleaned_sensex[[#This Row],[Close]])</f>
        <v>26590.58984375</v>
      </c>
      <c r="K4522">
        <f>(cleaned_sensex[[#This Row],[Close]]-cleaned_sensex[[#This Row],[Rolling max]])/cleaned_sensex[[#This Row],[Rolling max]]*100</f>
        <v>-0.11823526032984824</v>
      </c>
      <c r="L4522" t="str">
        <f>IF(AND(cleaned_sensex[[#This Row],[Avg Return(%)]]&lt;-0.5,cleaned_sensex[[#This Row],[Rolling volatility]]&gt;2),"Alert","OK")</f>
        <v>OK</v>
      </c>
      <c r="M4522">
        <v>-0.5</v>
      </c>
      <c r="N4522">
        <v>2</v>
      </c>
    </row>
    <row r="4523" spans="1:14" x14ac:dyDescent="0.3">
      <c r="A4523" s="1">
        <v>42311</v>
      </c>
      <c r="B4523">
        <v>26590.58984375</v>
      </c>
      <c r="C4523">
        <v>26732.240234375</v>
      </c>
      <c r="D4523">
        <v>26514.48046875</v>
      </c>
      <c r="E4523">
        <v>26660.7109375</v>
      </c>
      <c r="F4523">
        <v>8500</v>
      </c>
      <c r="G4523">
        <f>IFERROR(((cleaned_sensex[[#This Row],[Close]]-B4522)/B4522)*100,0)</f>
        <v>0.11837522158125087</v>
      </c>
      <c r="H4523">
        <f t="shared" si="140"/>
        <v>-0.2423487206197677</v>
      </c>
      <c r="I4523">
        <f t="shared" si="141"/>
        <v>0.5048570337728373</v>
      </c>
      <c r="J4523">
        <f>MAX(B4524,cleaned_sensex[[#This Row],[Close]])</f>
        <v>26590.58984375</v>
      </c>
      <c r="K4523">
        <f>(cleaned_sensex[[#This Row],[Close]]-cleaned_sensex[[#This Row],[Rolling max]])/cleaned_sensex[[#This Row],[Rolling max]]*100</f>
        <v>0</v>
      </c>
      <c r="L4523" t="str">
        <f>IF(AND(cleaned_sensex[[#This Row],[Avg Return(%)]]&lt;-0.5,cleaned_sensex[[#This Row],[Rolling volatility]]&gt;2),"Alert","OK")</f>
        <v>OK</v>
      </c>
      <c r="M4523">
        <v>-0.5</v>
      </c>
      <c r="N4523">
        <v>2</v>
      </c>
    </row>
    <row r="4524" spans="1:14" x14ac:dyDescent="0.3">
      <c r="A4524" s="1">
        <v>42312</v>
      </c>
      <c r="B4524">
        <v>26552.919921875</v>
      </c>
      <c r="C4524">
        <v>26800.060546875</v>
      </c>
      <c r="D4524">
        <v>26510.310546875</v>
      </c>
      <c r="E4524">
        <v>26704.01953125</v>
      </c>
      <c r="F4524">
        <v>8000</v>
      </c>
      <c r="G4524">
        <f>IFERROR(((cleaned_sensex[[#This Row],[Close]]-B4523)/B4523)*100,0)</f>
        <v>-0.1416663642903512</v>
      </c>
      <c r="H4524">
        <f t="shared" si="140"/>
        <v>-0.28574637173540884</v>
      </c>
      <c r="I4524">
        <f t="shared" si="141"/>
        <v>0.44393005100105082</v>
      </c>
      <c r="J4524">
        <f>MAX(B4525,cleaned_sensex[[#This Row],[Close]])</f>
        <v>26552.919921875</v>
      </c>
      <c r="K4524">
        <f>(cleaned_sensex[[#This Row],[Close]]-cleaned_sensex[[#This Row],[Rolling max]])/cleaned_sensex[[#This Row],[Rolling max]]*100</f>
        <v>0</v>
      </c>
      <c r="L4524" t="str">
        <f>IF(AND(cleaned_sensex[[#This Row],[Avg Return(%)]]&lt;-0.5,cleaned_sensex[[#This Row],[Rolling volatility]]&gt;2),"Alert","OK")</f>
        <v>OK</v>
      </c>
      <c r="M4524">
        <v>-0.5</v>
      </c>
      <c r="N4524">
        <v>2</v>
      </c>
    </row>
    <row r="4525" spans="1:14" x14ac:dyDescent="0.3">
      <c r="A4525" s="1">
        <v>42313</v>
      </c>
      <c r="B4525">
        <v>26304.19921875</v>
      </c>
      <c r="C4525">
        <v>26557.80078125</v>
      </c>
      <c r="D4525">
        <v>26243.19921875</v>
      </c>
      <c r="E4525">
        <v>26557.80078125</v>
      </c>
      <c r="F4525">
        <v>12300</v>
      </c>
      <c r="G4525">
        <f>IFERROR(((cleaned_sensex[[#This Row],[Close]]-B4524)/B4524)*100,0)</f>
        <v>-0.93669812531652041</v>
      </c>
      <c r="H4525">
        <f t="shared" si="140"/>
        <v>-0.27868515735550953</v>
      </c>
      <c r="I4525">
        <f t="shared" si="141"/>
        <v>0.44578618762656241</v>
      </c>
      <c r="J4525">
        <f>MAX(B4526,cleaned_sensex[[#This Row],[Close]])</f>
        <v>26304.19921875</v>
      </c>
      <c r="K4525">
        <f>(cleaned_sensex[[#This Row],[Close]]-cleaned_sensex[[#This Row],[Rolling max]])/cleaned_sensex[[#This Row],[Rolling max]]*100</f>
        <v>0</v>
      </c>
      <c r="L4525" t="str">
        <f>IF(AND(cleaned_sensex[[#This Row],[Avg Return(%)]]&lt;-0.5,cleaned_sensex[[#This Row],[Rolling volatility]]&gt;2),"Alert","OK")</f>
        <v>OK</v>
      </c>
      <c r="M4525">
        <v>-0.5</v>
      </c>
      <c r="N4525">
        <v>2</v>
      </c>
    </row>
    <row r="4526" spans="1:14" x14ac:dyDescent="0.3">
      <c r="A4526" s="1">
        <v>42314</v>
      </c>
      <c r="B4526">
        <v>26265.240234375</v>
      </c>
      <c r="C4526">
        <v>26438.859375</v>
      </c>
      <c r="D4526">
        <v>26190.1796875</v>
      </c>
      <c r="E4526">
        <v>26284.009765625</v>
      </c>
      <c r="F4526">
        <v>15600</v>
      </c>
      <c r="G4526">
        <f>IFERROR(((cleaned_sensex[[#This Row],[Close]]-B4525)/B4525)*100,0)</f>
        <v>-0.14810937238959737</v>
      </c>
      <c r="H4526">
        <f t="shared" si="140"/>
        <v>-0.36533477683650184</v>
      </c>
      <c r="I4526">
        <f t="shared" si="141"/>
        <v>0.48338645343418762</v>
      </c>
      <c r="J4526">
        <f>MAX(B4527,cleaned_sensex[[#This Row],[Close]])</f>
        <v>26265.240234375</v>
      </c>
      <c r="K4526">
        <f>(cleaned_sensex[[#This Row],[Close]]-cleaned_sensex[[#This Row],[Rolling max]])/cleaned_sensex[[#This Row],[Rolling max]]*100</f>
        <v>0</v>
      </c>
      <c r="L4526" t="str">
        <f>IF(AND(cleaned_sensex[[#This Row],[Avg Return(%)]]&lt;-0.5,cleaned_sensex[[#This Row],[Rolling volatility]]&gt;2),"Alert","OK")</f>
        <v>OK</v>
      </c>
      <c r="M4526">
        <v>-0.5</v>
      </c>
      <c r="N4526">
        <v>2</v>
      </c>
    </row>
    <row r="4527" spans="1:14" x14ac:dyDescent="0.3">
      <c r="A4527" s="1">
        <v>42317</v>
      </c>
      <c r="B4527">
        <v>26121.400390625</v>
      </c>
      <c r="C4527">
        <v>26193.169921875</v>
      </c>
      <c r="D4527">
        <v>25656.900390625</v>
      </c>
      <c r="E4527">
        <v>25809</v>
      </c>
      <c r="F4527">
        <v>13300</v>
      </c>
      <c r="G4527">
        <f>IFERROR(((cleaned_sensex[[#This Row],[Close]]-B4526)/B4526)*100,0)</f>
        <v>-0.54764335854711732</v>
      </c>
      <c r="H4527">
        <f t="shared" si="140"/>
        <v>-0.44726410736249128</v>
      </c>
      <c r="I4527">
        <f t="shared" si="141"/>
        <v>0.33477253621487241</v>
      </c>
      <c r="J4527">
        <f>MAX(B4528,cleaned_sensex[[#This Row],[Close]])</f>
        <v>26121.400390625</v>
      </c>
      <c r="K4527">
        <f>(cleaned_sensex[[#This Row],[Close]]-cleaned_sensex[[#This Row],[Rolling max]])/cleaned_sensex[[#This Row],[Rolling max]]*100</f>
        <v>0</v>
      </c>
      <c r="L4527" t="str">
        <f>IF(AND(cleaned_sensex[[#This Row],[Avg Return(%)]]&lt;-0.5,cleaned_sensex[[#This Row],[Rolling volatility]]&gt;2),"Alert","OK")</f>
        <v>OK</v>
      </c>
      <c r="M4527">
        <v>-0.5</v>
      </c>
      <c r="N4527">
        <v>2</v>
      </c>
    </row>
    <row r="4528" spans="1:14" x14ac:dyDescent="0.3">
      <c r="A4528" s="1">
        <v>42318</v>
      </c>
      <c r="B4528">
        <v>25743.259765625</v>
      </c>
      <c r="C4528">
        <v>26094.08984375</v>
      </c>
      <c r="D4528">
        <v>25709.23046875</v>
      </c>
      <c r="E4528">
        <v>26094.08984375</v>
      </c>
      <c r="F4528">
        <v>12800</v>
      </c>
      <c r="G4528">
        <f>IFERROR(((cleaned_sensex[[#This Row],[Close]]-B4527)/B4527)*100,0)</f>
        <v>-1.4476276897302762</v>
      </c>
      <c r="H4528">
        <f t="shared" si="140"/>
        <v>-0.46240470907609943</v>
      </c>
      <c r="I4528">
        <f t="shared" si="141"/>
        <v>0.33563103817139289</v>
      </c>
      <c r="J4528">
        <f>MAX(B4529,cleaned_sensex[[#This Row],[Close]])</f>
        <v>25743.259765625</v>
      </c>
      <c r="K4528">
        <f>(cleaned_sensex[[#This Row],[Close]]-cleaned_sensex[[#This Row],[Rolling max]])/cleaned_sensex[[#This Row],[Rolling max]]*100</f>
        <v>0</v>
      </c>
      <c r="L4528" t="str">
        <f>IF(AND(cleaned_sensex[[#This Row],[Avg Return(%)]]&lt;-0.5,cleaned_sensex[[#This Row],[Rolling volatility]]&gt;2),"Alert","OK")</f>
        <v>OK</v>
      </c>
      <c r="M4528">
        <v>-0.5</v>
      </c>
      <c r="N4528">
        <v>2</v>
      </c>
    </row>
    <row r="4529" spans="1:14" x14ac:dyDescent="0.3">
      <c r="A4529" s="1">
        <v>42321</v>
      </c>
      <c r="B4529">
        <v>25610.529296875</v>
      </c>
      <c r="C4529">
        <v>25724.08984375</v>
      </c>
      <c r="D4529">
        <v>25540.73046875</v>
      </c>
      <c r="E4529">
        <v>25724.08984375</v>
      </c>
      <c r="F4529">
        <v>11500</v>
      </c>
      <c r="G4529">
        <f>IFERROR(((cleaned_sensex[[#This Row],[Close]]-B4528)/B4528)*100,0)</f>
        <v>-0.51559309100098938</v>
      </c>
      <c r="H4529">
        <f t="shared" si="140"/>
        <v>-0.56750603542705624</v>
      </c>
      <c r="I4529">
        <f t="shared" si="141"/>
        <v>0.45579074345089399</v>
      </c>
      <c r="J4529">
        <f>MAX(B4530,cleaned_sensex[[#This Row],[Close]])</f>
        <v>25760.099609375</v>
      </c>
      <c r="K4529">
        <f>(cleaned_sensex[[#This Row],[Close]]-cleaned_sensex[[#This Row],[Rolling max]])/cleaned_sensex[[#This Row],[Rolling max]]*100</f>
        <v>-0.58062784992324379</v>
      </c>
      <c r="L4529" t="str">
        <f>IF(AND(cleaned_sensex[[#This Row],[Avg Return(%)]]&lt;-0.5,cleaned_sensex[[#This Row],[Rolling volatility]]&gt;2),"Alert","OK")</f>
        <v>OK</v>
      </c>
      <c r="M4529">
        <v>-0.5</v>
      </c>
      <c r="N4529">
        <v>2</v>
      </c>
    </row>
    <row r="4530" spans="1:14" x14ac:dyDescent="0.3">
      <c r="A4530" s="1">
        <v>42324</v>
      </c>
      <c r="B4530">
        <v>25760.099609375</v>
      </c>
      <c r="C4530">
        <v>25866.419921875</v>
      </c>
      <c r="D4530">
        <v>25451.419921875</v>
      </c>
      <c r="E4530">
        <v>25580.150390625</v>
      </c>
      <c r="F4530">
        <v>11300</v>
      </c>
      <c r="G4530">
        <f>IFERROR(((cleaned_sensex[[#This Row],[Close]]-B4529)/B4529)*100,0)</f>
        <v>0.58401882587506926</v>
      </c>
      <c r="H4530">
        <f t="shared" si="140"/>
        <v>-0.54066067642369542</v>
      </c>
      <c r="I4530">
        <f t="shared" si="141"/>
        <v>0.4494818233796592</v>
      </c>
      <c r="J4530">
        <f>MAX(B4531,cleaned_sensex[[#This Row],[Close]])</f>
        <v>25864.470703125</v>
      </c>
      <c r="K4530">
        <f>(cleaned_sensex[[#This Row],[Close]]-cleaned_sensex[[#This Row],[Rolling max]])/cleaned_sensex[[#This Row],[Rolling max]]*100</f>
        <v>-0.40353075440043573</v>
      </c>
      <c r="L4530" t="str">
        <f>IF(AND(cleaned_sensex[[#This Row],[Avg Return(%)]]&lt;-0.5,cleaned_sensex[[#This Row],[Rolling volatility]]&gt;2),"Alert","OK")</f>
        <v>OK</v>
      </c>
      <c r="M4530">
        <v>-0.5</v>
      </c>
      <c r="N4530">
        <v>2</v>
      </c>
    </row>
    <row r="4531" spans="1:14" x14ac:dyDescent="0.3">
      <c r="A4531" s="1">
        <v>42325</v>
      </c>
      <c r="B4531">
        <v>25864.470703125</v>
      </c>
      <c r="C4531">
        <v>25948.19921875</v>
      </c>
      <c r="D4531">
        <v>25732.7890625</v>
      </c>
      <c r="E4531">
        <v>25897.880859375</v>
      </c>
      <c r="F4531">
        <v>10700</v>
      </c>
      <c r="G4531">
        <f>IFERROR(((cleaned_sensex[[#This Row],[Close]]-B4530)/B4530)*100,0)</f>
        <v>0.4051657226978102</v>
      </c>
      <c r="H4531">
        <f t="shared" si="140"/>
        <v>-0.40769483972838849</v>
      </c>
      <c r="I4531">
        <f t="shared" si="141"/>
        <v>0.56415065921096796</v>
      </c>
      <c r="J4531">
        <f>MAX(B4532,cleaned_sensex[[#This Row],[Close]])</f>
        <v>25864.470703125</v>
      </c>
      <c r="K4531">
        <f>(cleaned_sensex[[#This Row],[Close]]-cleaned_sensex[[#This Row],[Rolling max]])/cleaned_sensex[[#This Row],[Rolling max]]*100</f>
        <v>0</v>
      </c>
      <c r="L4531" t="str">
        <f>IF(AND(cleaned_sensex[[#This Row],[Avg Return(%)]]&lt;-0.5,cleaned_sensex[[#This Row],[Rolling volatility]]&gt;2),"Alert","OK")</f>
        <v>OK</v>
      </c>
      <c r="M4531">
        <v>-0.5</v>
      </c>
      <c r="N4531">
        <v>2</v>
      </c>
    </row>
    <row r="4532" spans="1:14" x14ac:dyDescent="0.3">
      <c r="A4532" s="1">
        <v>42326</v>
      </c>
      <c r="B4532">
        <v>25482.51953125</v>
      </c>
      <c r="C4532">
        <v>25890.359375</v>
      </c>
      <c r="D4532">
        <v>25453.3203125</v>
      </c>
      <c r="E4532">
        <v>25837.7109375</v>
      </c>
      <c r="F4532">
        <v>16100</v>
      </c>
      <c r="G4532">
        <f>IFERROR(((cleaned_sensex[[#This Row],[Close]]-B4531)/B4531)*100,0)</f>
        <v>-1.4767407238256449</v>
      </c>
      <c r="H4532">
        <f t="shared" si="140"/>
        <v>-0.29962122265122348</v>
      </c>
      <c r="I4532">
        <f t="shared" si="141"/>
        <v>0.6088768879314238</v>
      </c>
      <c r="J4532">
        <f>MAX(B4533,cleaned_sensex[[#This Row],[Close]])</f>
        <v>25841.919921875</v>
      </c>
      <c r="K4532">
        <f>(cleaned_sensex[[#This Row],[Close]]-cleaned_sensex[[#This Row],[Rolling max]])/cleaned_sensex[[#This Row],[Rolling max]]*100</f>
        <v>-1.3907650503969333</v>
      </c>
      <c r="L4532" t="str">
        <f>IF(AND(cleaned_sensex[[#This Row],[Avg Return(%)]]&lt;-0.5,cleaned_sensex[[#This Row],[Rolling volatility]]&gt;2),"Alert","OK")</f>
        <v>OK</v>
      </c>
      <c r="M4532">
        <v>-0.5</v>
      </c>
      <c r="N4532">
        <v>2</v>
      </c>
    </row>
    <row r="4533" spans="1:14" x14ac:dyDescent="0.3">
      <c r="A4533" s="1">
        <v>42327</v>
      </c>
      <c r="B4533">
        <v>25841.919921875</v>
      </c>
      <c r="C4533">
        <v>25884.51953125</v>
      </c>
      <c r="D4533">
        <v>25603.099609375</v>
      </c>
      <c r="E4533">
        <v>25640.33984375</v>
      </c>
      <c r="F4533">
        <v>9900</v>
      </c>
      <c r="G4533">
        <f>IFERROR(((cleaned_sensex[[#This Row],[Close]]-B4532)/B4532)*100,0)</f>
        <v>1.410380124242645</v>
      </c>
      <c r="H4533">
        <f t="shared" si="140"/>
        <v>-0.41065189549463665</v>
      </c>
      <c r="I4533">
        <f t="shared" si="141"/>
        <v>0.7144887723429143</v>
      </c>
      <c r="J4533">
        <f>MAX(B4534,cleaned_sensex[[#This Row],[Close]])</f>
        <v>25868.490234375</v>
      </c>
      <c r="K4533">
        <f>(cleaned_sensex[[#This Row],[Close]]-cleaned_sensex[[#This Row],[Rolling max]])/cleaned_sensex[[#This Row],[Rolling max]]*100</f>
        <v>-0.10271303914247144</v>
      </c>
      <c r="L4533" t="str">
        <f>IF(AND(cleaned_sensex[[#This Row],[Avg Return(%)]]&lt;-0.5,cleaned_sensex[[#This Row],[Rolling volatility]]&gt;2),"Alert","OK")</f>
        <v>OK</v>
      </c>
      <c r="M4533">
        <v>-0.5</v>
      </c>
      <c r="N4533">
        <v>2</v>
      </c>
    </row>
    <row r="4534" spans="1:14" x14ac:dyDescent="0.3">
      <c r="A4534" s="1">
        <v>42328</v>
      </c>
      <c r="B4534">
        <v>25868.490234375</v>
      </c>
      <c r="C4534">
        <v>26058.759765625</v>
      </c>
      <c r="D4534">
        <v>25769.810546875</v>
      </c>
      <c r="E4534">
        <v>25856.130859375</v>
      </c>
      <c r="F4534">
        <v>10000</v>
      </c>
      <c r="G4534">
        <f>IFERROR(((cleaned_sensex[[#This Row],[Close]]-B4533)/B4533)*100,0)</f>
        <v>0.10281864729991838</v>
      </c>
      <c r="H4534">
        <f t="shared" si="140"/>
        <v>-0.28145140522849721</v>
      </c>
      <c r="I4534">
        <f t="shared" si="141"/>
        <v>0.9106656973941567</v>
      </c>
      <c r="J4534">
        <f>MAX(B4535,cleaned_sensex[[#This Row],[Close]])</f>
        <v>25868.490234375</v>
      </c>
      <c r="K4534">
        <f>(cleaned_sensex[[#This Row],[Close]]-cleaned_sensex[[#This Row],[Rolling max]])/cleaned_sensex[[#This Row],[Rolling max]]*100</f>
        <v>0</v>
      </c>
      <c r="L4534" t="str">
        <f>IF(AND(cleaned_sensex[[#This Row],[Avg Return(%)]]&lt;-0.5,cleaned_sensex[[#This Row],[Rolling volatility]]&gt;2),"Alert","OK")</f>
        <v>OK</v>
      </c>
      <c r="M4534">
        <v>-0.5</v>
      </c>
      <c r="N4534">
        <v>2</v>
      </c>
    </row>
    <row r="4535" spans="1:14" x14ac:dyDescent="0.3">
      <c r="A4535" s="1">
        <v>42331</v>
      </c>
      <c r="B4535">
        <v>25819.33984375</v>
      </c>
      <c r="C4535">
        <v>25958.0390625</v>
      </c>
      <c r="D4535">
        <v>25747.009765625</v>
      </c>
      <c r="E4535">
        <v>25945.140625</v>
      </c>
      <c r="F4535">
        <v>10100</v>
      </c>
      <c r="G4535">
        <f>IFERROR(((cleaned_sensex[[#This Row],[Close]]-B4534)/B4534)*100,0)</f>
        <v>-0.19000100191269437</v>
      </c>
      <c r="H4535">
        <f t="shared" si="140"/>
        <v>-0.25700290406947024</v>
      </c>
      <c r="I4535">
        <f t="shared" si="141"/>
        <v>0.91808704714412426</v>
      </c>
      <c r="J4535">
        <f>MAX(B4536,cleaned_sensex[[#This Row],[Close]])</f>
        <v>25819.33984375</v>
      </c>
      <c r="K4535">
        <f>(cleaned_sensex[[#This Row],[Close]]-cleaned_sensex[[#This Row],[Rolling max]])/cleaned_sensex[[#This Row],[Rolling max]]*100</f>
        <v>0</v>
      </c>
      <c r="L4535" t="str">
        <f>IF(AND(cleaned_sensex[[#This Row],[Avg Return(%)]]&lt;-0.5,cleaned_sensex[[#This Row],[Rolling volatility]]&gt;2),"Alert","OK")</f>
        <v>OK</v>
      </c>
      <c r="M4535">
        <v>-0.5</v>
      </c>
      <c r="N4535">
        <v>2</v>
      </c>
    </row>
    <row r="4536" spans="1:14" x14ac:dyDescent="0.3">
      <c r="A4536" s="1">
        <v>42332</v>
      </c>
      <c r="B4536">
        <v>25775.740234375</v>
      </c>
      <c r="C4536">
        <v>25901.560546875</v>
      </c>
      <c r="D4536">
        <v>25703.859375</v>
      </c>
      <c r="E4536">
        <v>25785.609375</v>
      </c>
      <c r="F4536">
        <v>7500</v>
      </c>
      <c r="G4536">
        <f>IFERROR(((cleaned_sensex[[#This Row],[Close]]-B4535)/B4535)*100,0)</f>
        <v>-0.16886415237124666</v>
      </c>
      <c r="H4536">
        <f t="shared" si="140"/>
        <v>-0.18233319172908763</v>
      </c>
      <c r="I4536">
        <f t="shared" si="141"/>
        <v>0.8864850965032226</v>
      </c>
      <c r="J4536">
        <f>MAX(B4537,cleaned_sensex[[#This Row],[Close]])</f>
        <v>25958.630859375</v>
      </c>
      <c r="K4536">
        <f>(cleaned_sensex[[#This Row],[Close]]-cleaned_sensex[[#This Row],[Rolling max]])/cleaned_sensex[[#This Row],[Rolling max]]*100</f>
        <v>-0.70454649935417824</v>
      </c>
      <c r="L4536" t="str">
        <f>IF(AND(cleaned_sensex[[#This Row],[Avg Return(%)]]&lt;-0.5,cleaned_sensex[[#This Row],[Rolling volatility]]&gt;2),"Alert","OK")</f>
        <v>OK</v>
      </c>
      <c r="M4536">
        <v>-0.5</v>
      </c>
      <c r="N4536">
        <v>2</v>
      </c>
    </row>
    <row r="4537" spans="1:14" x14ac:dyDescent="0.3">
      <c r="A4537" s="1">
        <v>42334</v>
      </c>
      <c r="B4537">
        <v>25958.630859375</v>
      </c>
      <c r="C4537">
        <v>26016.0390625</v>
      </c>
      <c r="D4537">
        <v>25769.810546875</v>
      </c>
      <c r="E4537">
        <v>25769.810546875</v>
      </c>
      <c r="F4537">
        <v>8400</v>
      </c>
      <c r="G4537">
        <f>IFERROR(((cleaned_sensex[[#This Row],[Close]]-B4536)/B4536)*100,0)</f>
        <v>0.7095455778844858</v>
      </c>
      <c r="H4537">
        <f t="shared" si="140"/>
        <v>-0.18440866972725256</v>
      </c>
      <c r="I4537">
        <f t="shared" si="141"/>
        <v>0.88642036090376086</v>
      </c>
      <c r="J4537">
        <f>MAX(B4538,cleaned_sensex[[#This Row],[Close]])</f>
        <v>26128.19921875</v>
      </c>
      <c r="K4537">
        <f>(cleaned_sensex[[#This Row],[Close]]-cleaned_sensex[[#This Row],[Rolling max]])/cleaned_sensex[[#This Row],[Rolling max]]*100</f>
        <v>-0.64898601681402956</v>
      </c>
      <c r="L4537" t="str">
        <f>IF(AND(cleaned_sensex[[#This Row],[Avg Return(%)]]&lt;-0.5,cleaned_sensex[[#This Row],[Rolling volatility]]&gt;2),"Alert","OK")</f>
        <v>OK</v>
      </c>
      <c r="M4537">
        <v>-0.5</v>
      </c>
      <c r="N4537">
        <v>2</v>
      </c>
    </row>
    <row r="4538" spans="1:14" x14ac:dyDescent="0.3">
      <c r="A4538" s="1">
        <v>42335</v>
      </c>
      <c r="B4538">
        <v>26128.19921875</v>
      </c>
      <c r="C4538">
        <v>26184.650390625</v>
      </c>
      <c r="D4538">
        <v>25937.3203125</v>
      </c>
      <c r="E4538">
        <v>26003.19921875</v>
      </c>
      <c r="F4538">
        <v>10400</v>
      </c>
      <c r="G4538">
        <f>IFERROR(((cleaned_sensex[[#This Row],[Close]]-B4537)/B4537)*100,0)</f>
        <v>0.65322535804603166</v>
      </c>
      <c r="H4538">
        <f t="shared" si="140"/>
        <v>-5.868977608409226E-2</v>
      </c>
      <c r="I4538">
        <f t="shared" si="141"/>
        <v>0.91777701609772444</v>
      </c>
      <c r="J4538">
        <f>MAX(B4539,cleaned_sensex[[#This Row],[Close]])</f>
        <v>26145.669921875</v>
      </c>
      <c r="K4538">
        <f>(cleaned_sensex[[#This Row],[Close]]-cleaned_sensex[[#This Row],[Rolling max]])/cleaned_sensex[[#This Row],[Rolling max]]*100</f>
        <v>-6.6820636752485674E-2</v>
      </c>
      <c r="L4538" t="str">
        <f>IF(AND(cleaned_sensex[[#This Row],[Avg Return(%)]]&lt;-0.5,cleaned_sensex[[#This Row],[Rolling volatility]]&gt;2),"Alert","OK")</f>
        <v>OK</v>
      </c>
      <c r="M4538">
        <v>-0.5</v>
      </c>
      <c r="N4538">
        <v>2</v>
      </c>
    </row>
    <row r="4539" spans="1:14" x14ac:dyDescent="0.3">
      <c r="A4539" s="1">
        <v>42338</v>
      </c>
      <c r="B4539">
        <v>26145.669921875</v>
      </c>
      <c r="C4539">
        <v>26231.060546875</v>
      </c>
      <c r="D4539">
        <v>26089.130859375</v>
      </c>
      <c r="E4539">
        <v>26142.529296875</v>
      </c>
      <c r="F4539">
        <v>8300</v>
      </c>
      <c r="G4539">
        <f>IFERROR(((cleaned_sensex[[#This Row],[Close]]-B4538)/B4538)*100,0)</f>
        <v>6.6865316582792877E-2</v>
      </c>
      <c r="H4539">
        <f t="shared" si="140"/>
        <v>0.15139552869353851</v>
      </c>
      <c r="I4539">
        <f t="shared" si="141"/>
        <v>0.79701862092423903</v>
      </c>
      <c r="J4539">
        <f>MAX(B4540,cleaned_sensex[[#This Row],[Close]])</f>
        <v>26169.41015625</v>
      </c>
      <c r="K4539">
        <f>(cleaned_sensex[[#This Row],[Close]]-cleaned_sensex[[#This Row],[Rolling max]])/cleaned_sensex[[#This Row],[Rolling max]]*100</f>
        <v>-9.0717498916689024E-2</v>
      </c>
      <c r="L4539" t="str">
        <f>IF(AND(cleaned_sensex[[#This Row],[Avg Return(%)]]&lt;-0.5,cleaned_sensex[[#This Row],[Rolling volatility]]&gt;2),"Alert","OK")</f>
        <v>OK</v>
      </c>
      <c r="M4539">
        <v>-0.5</v>
      </c>
      <c r="N4539">
        <v>2</v>
      </c>
    </row>
    <row r="4540" spans="1:14" x14ac:dyDescent="0.3">
      <c r="A4540" s="1">
        <v>42339</v>
      </c>
      <c r="B4540">
        <v>26169.41015625</v>
      </c>
      <c r="C4540">
        <v>26246.01953125</v>
      </c>
      <c r="D4540">
        <v>26121.51953125</v>
      </c>
      <c r="E4540">
        <v>26201.26953125</v>
      </c>
      <c r="F4540">
        <v>11000</v>
      </c>
      <c r="G4540">
        <f>IFERROR(((cleaned_sensex[[#This Row],[Close]]-B4539)/B4539)*100,0)</f>
        <v>9.0799870288033921E-2</v>
      </c>
      <c r="H4540">
        <f t="shared" si="140"/>
        <v>0.20964136945191675</v>
      </c>
      <c r="I4540">
        <f t="shared" si="141"/>
        <v>0.76343477471525245</v>
      </c>
      <c r="J4540">
        <f>MAX(B4541,cleaned_sensex[[#This Row],[Close]])</f>
        <v>26169.41015625</v>
      </c>
      <c r="K4540">
        <f>(cleaned_sensex[[#This Row],[Close]]-cleaned_sensex[[#This Row],[Rolling max]])/cleaned_sensex[[#This Row],[Rolling max]]*100</f>
        <v>0</v>
      </c>
      <c r="L4540" t="str">
        <f>IF(AND(cleaned_sensex[[#This Row],[Avg Return(%)]]&lt;-0.5,cleaned_sensex[[#This Row],[Rolling volatility]]&gt;2),"Alert","OK")</f>
        <v>OK</v>
      </c>
      <c r="M4540">
        <v>-0.5</v>
      </c>
      <c r="N4540">
        <v>2</v>
      </c>
    </row>
    <row r="4541" spans="1:14" x14ac:dyDescent="0.3">
      <c r="A4541" s="1">
        <v>42340</v>
      </c>
      <c r="B4541">
        <v>26117.849609375</v>
      </c>
      <c r="C4541">
        <v>26256.419921875</v>
      </c>
      <c r="D4541">
        <v>26041.6796875</v>
      </c>
      <c r="E4541">
        <v>26239.390625</v>
      </c>
      <c r="F4541">
        <v>10100</v>
      </c>
      <c r="G4541">
        <f>IFERROR(((cleaned_sensex[[#This Row],[Close]]-B4540)/B4540)*100,0)</f>
        <v>-0.19702601842054079</v>
      </c>
      <c r="H4541">
        <f t="shared" si="140"/>
        <v>0.16031947389321319</v>
      </c>
      <c r="I4541">
        <f t="shared" si="141"/>
        <v>0.752413319144277</v>
      </c>
      <c r="J4541">
        <f>MAX(B4542,cleaned_sensex[[#This Row],[Close]])</f>
        <v>26117.849609375</v>
      </c>
      <c r="K4541">
        <f>(cleaned_sensex[[#This Row],[Close]]-cleaned_sensex[[#This Row],[Rolling max]])/cleaned_sensex[[#This Row],[Rolling max]]*100</f>
        <v>0</v>
      </c>
      <c r="L4541" t="str">
        <f>IF(AND(cleaned_sensex[[#This Row],[Avg Return(%)]]&lt;-0.5,cleaned_sensex[[#This Row],[Rolling volatility]]&gt;2),"Alert","OK")</f>
        <v>OK</v>
      </c>
      <c r="M4541">
        <v>-0.5</v>
      </c>
      <c r="N4541">
        <v>2</v>
      </c>
    </row>
    <row r="4542" spans="1:14" x14ac:dyDescent="0.3">
      <c r="A4542" s="1">
        <v>42341</v>
      </c>
      <c r="B4542">
        <v>25886.619140625</v>
      </c>
      <c r="C4542">
        <v>26123.859375</v>
      </c>
      <c r="D4542">
        <v>25857.349609375</v>
      </c>
      <c r="E4542">
        <v>26123.859375</v>
      </c>
      <c r="F4542">
        <v>9500</v>
      </c>
      <c r="G4542">
        <f>IFERROR(((cleaned_sensex[[#This Row],[Close]]-B4541)/B4541)*100,0)</f>
        <v>-0.88533501880261933</v>
      </c>
      <c r="H4542">
        <f t="shared" si="140"/>
        <v>0.10010029978137809</v>
      </c>
      <c r="I4542">
        <f t="shared" si="141"/>
        <v>0.75473430582096834</v>
      </c>
      <c r="J4542">
        <f>MAX(B4543,cleaned_sensex[[#This Row],[Close]])</f>
        <v>25886.619140625</v>
      </c>
      <c r="K4542">
        <f>(cleaned_sensex[[#This Row],[Close]]-cleaned_sensex[[#This Row],[Rolling max]])/cleaned_sensex[[#This Row],[Rolling max]]*100</f>
        <v>0</v>
      </c>
      <c r="L4542" t="str">
        <f>IF(AND(cleaned_sensex[[#This Row],[Avg Return(%)]]&lt;-0.5,cleaned_sensex[[#This Row],[Rolling volatility]]&gt;2),"Alert","OK")</f>
        <v>OK</v>
      </c>
      <c r="M4542">
        <v>-0.5</v>
      </c>
      <c r="N4542">
        <v>2</v>
      </c>
    </row>
    <row r="4543" spans="1:14" x14ac:dyDescent="0.3">
      <c r="A4543" s="1">
        <v>42342</v>
      </c>
      <c r="B4543">
        <v>25638.109375</v>
      </c>
      <c r="C4543">
        <v>25810.060546875</v>
      </c>
      <c r="D4543">
        <v>25623.7109375</v>
      </c>
      <c r="E4543">
        <v>25810.060546875</v>
      </c>
      <c r="F4543">
        <v>10500</v>
      </c>
      <c r="G4543">
        <f>IFERROR(((cleaned_sensex[[#This Row],[Close]]-B4542)/B4542)*100,0)</f>
        <v>-0.95999313110379414</v>
      </c>
      <c r="H4543">
        <f t="shared" si="140"/>
        <v>0.15924087028368059</v>
      </c>
      <c r="I4543">
        <f t="shared" si="141"/>
        <v>0.63036972696248783</v>
      </c>
      <c r="J4543">
        <f>MAX(B4544,cleaned_sensex[[#This Row],[Close]])</f>
        <v>25638.109375</v>
      </c>
      <c r="K4543">
        <f>(cleaned_sensex[[#This Row],[Close]]-cleaned_sensex[[#This Row],[Rolling max]])/cleaned_sensex[[#This Row],[Rolling max]]*100</f>
        <v>0</v>
      </c>
      <c r="L4543" t="str">
        <f>IF(AND(cleaned_sensex[[#This Row],[Avg Return(%)]]&lt;-0.5,cleaned_sensex[[#This Row],[Rolling volatility]]&gt;2),"Alert","OK")</f>
        <v>OK</v>
      </c>
      <c r="M4543">
        <v>-0.5</v>
      </c>
      <c r="N4543">
        <v>2</v>
      </c>
    </row>
    <row r="4544" spans="1:14" x14ac:dyDescent="0.3">
      <c r="A4544" s="1">
        <v>42345</v>
      </c>
      <c r="B4544">
        <v>25530.109375</v>
      </c>
      <c r="C4544">
        <v>25785.529296875</v>
      </c>
      <c r="D4544">
        <v>25477.689453125</v>
      </c>
      <c r="E4544">
        <v>25746.029296875</v>
      </c>
      <c r="F4544">
        <v>8700</v>
      </c>
      <c r="G4544">
        <f>IFERROR(((cleaned_sensex[[#This Row],[Close]]-B4543)/B4543)*100,0)</f>
        <v>-0.42124791036780573</v>
      </c>
      <c r="H4544">
        <f t="shared" si="140"/>
        <v>-7.7796455250963265E-2</v>
      </c>
      <c r="I4544">
        <f t="shared" si="141"/>
        <v>0.54790128005118155</v>
      </c>
      <c r="J4544">
        <f>MAX(B4545,cleaned_sensex[[#This Row],[Close]])</f>
        <v>25530.109375</v>
      </c>
      <c r="K4544">
        <f>(cleaned_sensex[[#This Row],[Close]]-cleaned_sensex[[#This Row],[Rolling max]])/cleaned_sensex[[#This Row],[Rolling max]]*100</f>
        <v>0</v>
      </c>
      <c r="L4544" t="str">
        <f>IF(AND(cleaned_sensex[[#This Row],[Avg Return(%)]]&lt;-0.5,cleaned_sensex[[#This Row],[Rolling volatility]]&gt;2),"Alert","OK")</f>
        <v>OK</v>
      </c>
      <c r="M4544">
        <v>-0.5</v>
      </c>
      <c r="N4544">
        <v>2</v>
      </c>
    </row>
    <row r="4545" spans="1:14" x14ac:dyDescent="0.3">
      <c r="A4545" s="1">
        <v>42346</v>
      </c>
      <c r="B4545">
        <v>25310.330078125</v>
      </c>
      <c r="C4545">
        <v>25542.470703125</v>
      </c>
      <c r="D4545">
        <v>25256.7890625</v>
      </c>
      <c r="E4545">
        <v>25488.419921875</v>
      </c>
      <c r="F4545">
        <v>12600</v>
      </c>
      <c r="G4545">
        <f>IFERROR(((cleaned_sensex[[#This Row],[Close]]-B4544)/B4544)*100,0)</f>
        <v>-0.86086312301589984</v>
      </c>
      <c r="H4545">
        <f t="shared" si="140"/>
        <v>-0.13020311101773568</v>
      </c>
      <c r="I4545">
        <f t="shared" si="141"/>
        <v>0.55373828808295256</v>
      </c>
      <c r="J4545">
        <f>MAX(B4546,cleaned_sensex[[#This Row],[Close]])</f>
        <v>25310.330078125</v>
      </c>
      <c r="K4545">
        <f>(cleaned_sensex[[#This Row],[Close]]-cleaned_sensex[[#This Row],[Rolling max]])/cleaned_sensex[[#This Row],[Rolling max]]*100</f>
        <v>0</v>
      </c>
      <c r="L4545" t="str">
        <f>IF(AND(cleaned_sensex[[#This Row],[Avg Return(%)]]&lt;-0.5,cleaned_sensex[[#This Row],[Rolling volatility]]&gt;2),"Alert","OK")</f>
        <v>OK</v>
      </c>
      <c r="M4545">
        <v>-0.5</v>
      </c>
      <c r="N4545">
        <v>2</v>
      </c>
    </row>
    <row r="4546" spans="1:14" x14ac:dyDescent="0.3">
      <c r="A4546" s="1">
        <v>42347</v>
      </c>
      <c r="B4546">
        <v>25036.05078125</v>
      </c>
      <c r="C4546">
        <v>25316.94921875</v>
      </c>
      <c r="D4546">
        <v>25012.220703125</v>
      </c>
      <c r="E4546">
        <v>25299.33984375</v>
      </c>
      <c r="F4546">
        <v>11600</v>
      </c>
      <c r="G4546">
        <f>IFERROR(((cleaned_sensex[[#This Row],[Close]]-B4545)/B4545)*100,0)</f>
        <v>-1.0836654284175133</v>
      </c>
      <c r="H4546">
        <f t="shared" si="140"/>
        <v>-0.19728932312805622</v>
      </c>
      <c r="I4546">
        <f t="shared" si="141"/>
        <v>0.60045515070059907</v>
      </c>
      <c r="J4546">
        <f>MAX(B4547,cleaned_sensex[[#This Row],[Close]])</f>
        <v>25252.3203125</v>
      </c>
      <c r="K4546">
        <f>(cleaned_sensex[[#This Row],[Close]]-cleaned_sensex[[#This Row],[Rolling max]])/cleaned_sensex[[#This Row],[Rolling max]]*100</f>
        <v>-0.85643429424956929</v>
      </c>
      <c r="L4546" t="str">
        <f>IF(AND(cleaned_sensex[[#This Row],[Avg Return(%)]]&lt;-0.5,cleaned_sensex[[#This Row],[Rolling volatility]]&gt;2),"Alert","OK")</f>
        <v>OK</v>
      </c>
      <c r="M4546">
        <v>-0.5</v>
      </c>
      <c r="N4546">
        <v>2</v>
      </c>
    </row>
    <row r="4547" spans="1:14" x14ac:dyDescent="0.3">
      <c r="A4547" s="1">
        <v>42348</v>
      </c>
      <c r="B4547">
        <v>25252.3203125</v>
      </c>
      <c r="C4547">
        <v>25289.580078125</v>
      </c>
      <c r="D4547">
        <v>25034.140625</v>
      </c>
      <c r="E4547">
        <v>25136.7109375</v>
      </c>
      <c r="F4547">
        <v>10900</v>
      </c>
      <c r="G4547">
        <f>IFERROR(((cleaned_sensex[[#This Row],[Close]]-B4546)/B4546)*100,0)</f>
        <v>0.86383245161001432</v>
      </c>
      <c r="H4547">
        <f t="shared" si="140"/>
        <v>-0.2887694507326829</v>
      </c>
      <c r="I4547">
        <f t="shared" si="141"/>
        <v>0.66215858827657814</v>
      </c>
      <c r="J4547">
        <f>MAX(B4548,cleaned_sensex[[#This Row],[Close]])</f>
        <v>25252.3203125</v>
      </c>
      <c r="K4547">
        <f>(cleaned_sensex[[#This Row],[Close]]-cleaned_sensex[[#This Row],[Rolling max]])/cleaned_sensex[[#This Row],[Rolling max]]*100</f>
        <v>0</v>
      </c>
      <c r="L4547" t="str">
        <f>IF(AND(cleaned_sensex[[#This Row],[Avg Return(%)]]&lt;-0.5,cleaned_sensex[[#This Row],[Rolling volatility]]&gt;2),"Alert","OK")</f>
        <v>OK</v>
      </c>
      <c r="M4547">
        <v>-0.5</v>
      </c>
      <c r="N4547">
        <v>2</v>
      </c>
    </row>
    <row r="4548" spans="1:14" x14ac:dyDescent="0.3">
      <c r="A4548" s="1">
        <v>42349</v>
      </c>
      <c r="B4548">
        <v>25044.4296875</v>
      </c>
      <c r="C4548">
        <v>25316.140625</v>
      </c>
      <c r="D4548">
        <v>24930.4296875</v>
      </c>
      <c r="E4548">
        <v>25281.76953125</v>
      </c>
      <c r="F4548">
        <v>14900</v>
      </c>
      <c r="G4548">
        <f>IFERROR(((cleaned_sensex[[#This Row],[Close]]-B4547)/B4547)*100,0)</f>
        <v>-0.82325355621714214</v>
      </c>
      <c r="H4548">
        <f t="shared" si="140"/>
        <v>-0.27334076336013002</v>
      </c>
      <c r="I4548">
        <f t="shared" si="141"/>
        <v>0.6892478806832032</v>
      </c>
      <c r="J4548">
        <f>MAX(B4549,cleaned_sensex[[#This Row],[Close]])</f>
        <v>25150.349609375</v>
      </c>
      <c r="K4548">
        <f>(cleaned_sensex[[#This Row],[Close]]-cleaned_sensex[[#This Row],[Rolling max]])/cleaned_sensex[[#This Row],[Rolling max]]*100</f>
        <v>-0.42114691652444258</v>
      </c>
      <c r="L4548" t="str">
        <f>IF(AND(cleaned_sensex[[#This Row],[Avg Return(%)]]&lt;-0.5,cleaned_sensex[[#This Row],[Rolling volatility]]&gt;2),"Alert","OK")</f>
        <v>OK</v>
      </c>
      <c r="M4548">
        <v>-0.5</v>
      </c>
      <c r="N4548">
        <v>2</v>
      </c>
    </row>
    <row r="4549" spans="1:14" x14ac:dyDescent="0.3">
      <c r="A4549" s="1">
        <v>42352</v>
      </c>
      <c r="B4549">
        <v>25150.349609375</v>
      </c>
      <c r="C4549">
        <v>25194.150390625</v>
      </c>
      <c r="D4549">
        <v>24867.73046875</v>
      </c>
      <c r="E4549">
        <v>24935.599609375</v>
      </c>
      <c r="F4549">
        <v>11600</v>
      </c>
      <c r="G4549">
        <f>IFERROR(((cleaned_sensex[[#This Row],[Close]]-B4548)/B4548)*100,0)</f>
        <v>0.42292806502943048</v>
      </c>
      <c r="H4549">
        <f t="shared" si="140"/>
        <v>-0.42098865478644737</v>
      </c>
      <c r="I4549">
        <f t="shared" si="141"/>
        <v>0.6237381994626654</v>
      </c>
      <c r="J4549">
        <f>MAX(B4550,cleaned_sensex[[#This Row],[Close]])</f>
        <v>25320.439453125</v>
      </c>
      <c r="K4549">
        <f>(cleaned_sensex[[#This Row],[Close]]-cleaned_sensex[[#This Row],[Rolling max]])/cleaned_sensex[[#This Row],[Rolling max]]*100</f>
        <v>-0.67174917743778662</v>
      </c>
      <c r="L4549" t="str">
        <f>IF(AND(cleaned_sensex[[#This Row],[Avg Return(%)]]&lt;-0.5,cleaned_sensex[[#This Row],[Rolling volatility]]&gt;2),"Alert","OK")</f>
        <v>OK</v>
      </c>
      <c r="M4549">
        <v>-0.5</v>
      </c>
      <c r="N4549">
        <v>2</v>
      </c>
    </row>
    <row r="4550" spans="1:14" x14ac:dyDescent="0.3">
      <c r="A4550" s="1">
        <v>42353</v>
      </c>
      <c r="B4550">
        <v>25320.439453125</v>
      </c>
      <c r="C4550">
        <v>25342.779296875</v>
      </c>
      <c r="D4550">
        <v>25075.5390625</v>
      </c>
      <c r="E4550">
        <v>25186.6796875</v>
      </c>
      <c r="F4550">
        <v>9700</v>
      </c>
      <c r="G4550">
        <f>IFERROR(((cleaned_sensex[[#This Row],[Close]]-B4549)/B4549)*100,0)</f>
        <v>0.67629216448982332</v>
      </c>
      <c r="H4550">
        <f t="shared" si="140"/>
        <v>-0.3853823799417837</v>
      </c>
      <c r="I4550">
        <f t="shared" si="141"/>
        <v>0.6635728158772416</v>
      </c>
      <c r="J4550">
        <f>MAX(B4551,cleaned_sensex[[#This Row],[Close]])</f>
        <v>25494.369140625</v>
      </c>
      <c r="K4550">
        <f>(cleaned_sensex[[#This Row],[Close]]-cleaned_sensex[[#This Row],[Rolling max]])/cleaned_sensex[[#This Row],[Rolling max]]*100</f>
        <v>-0.68222785408266862</v>
      </c>
      <c r="L4550" t="str">
        <f>IF(AND(cleaned_sensex[[#This Row],[Avg Return(%)]]&lt;-0.5,cleaned_sensex[[#This Row],[Rolling volatility]]&gt;2),"Alert","OK")</f>
        <v>OK</v>
      </c>
      <c r="M4550">
        <v>-0.5</v>
      </c>
      <c r="N4550">
        <v>2</v>
      </c>
    </row>
    <row r="4551" spans="1:14" x14ac:dyDescent="0.3">
      <c r="A4551" s="1">
        <v>42354</v>
      </c>
      <c r="B4551">
        <v>25494.369140625</v>
      </c>
      <c r="C4551">
        <v>25572.900390625</v>
      </c>
      <c r="D4551">
        <v>25372.470703125</v>
      </c>
      <c r="E4551">
        <v>25402.470703125</v>
      </c>
      <c r="F4551">
        <v>10800</v>
      </c>
      <c r="G4551">
        <f>IFERROR(((cleaned_sensex[[#This Row],[Close]]-B4550)/B4550)*100,0)</f>
        <v>0.6869141739107294</v>
      </c>
      <c r="H4551">
        <f t="shared" si="140"/>
        <v>-0.32683315052160478</v>
      </c>
      <c r="I4551">
        <f t="shared" si="141"/>
        <v>0.73250582993087077</v>
      </c>
      <c r="J4551">
        <f>MAX(B4552,cleaned_sensex[[#This Row],[Close]])</f>
        <v>25803.779296875</v>
      </c>
      <c r="K4551">
        <f>(cleaned_sensex[[#This Row],[Close]]-cleaned_sensex[[#This Row],[Rolling max]])/cleaned_sensex[[#This Row],[Rolling max]]*100</f>
        <v>-1.1990885237786524</v>
      </c>
      <c r="L4551" t="str">
        <f>IF(AND(cleaned_sensex[[#This Row],[Avg Return(%)]]&lt;-0.5,cleaned_sensex[[#This Row],[Rolling volatility]]&gt;2),"Alert","OK")</f>
        <v>OK</v>
      </c>
      <c r="M4551">
        <v>-0.5</v>
      </c>
      <c r="N4551">
        <v>2</v>
      </c>
    </row>
    <row r="4552" spans="1:14" x14ac:dyDescent="0.3">
      <c r="A4552" s="1">
        <v>42355</v>
      </c>
      <c r="B4552">
        <v>25803.779296875</v>
      </c>
      <c r="C4552">
        <v>25831.310546875</v>
      </c>
      <c r="D4552">
        <v>25448.3203125</v>
      </c>
      <c r="E4552">
        <v>25596.630859375</v>
      </c>
      <c r="F4552">
        <v>22700</v>
      </c>
      <c r="G4552">
        <f>IFERROR(((cleaned_sensex[[#This Row],[Close]]-B4551)/B4551)*100,0)</f>
        <v>1.2136411555952498</v>
      </c>
      <c r="H4552">
        <f t="shared" si="140"/>
        <v>-0.23843913128847777</v>
      </c>
      <c r="I4552">
        <f t="shared" si="141"/>
        <v>0.8001237291702642</v>
      </c>
      <c r="J4552">
        <f>MAX(B4553,cleaned_sensex[[#This Row],[Close]])</f>
        <v>25803.779296875</v>
      </c>
      <c r="K4552">
        <f>(cleaned_sensex[[#This Row],[Close]]-cleaned_sensex[[#This Row],[Rolling max]])/cleaned_sensex[[#This Row],[Rolling max]]*100</f>
        <v>0</v>
      </c>
      <c r="L4552" t="str">
        <f>IF(AND(cleaned_sensex[[#This Row],[Avg Return(%)]]&lt;-0.5,cleaned_sensex[[#This Row],[Rolling volatility]]&gt;2),"Alert","OK")</f>
        <v>OK</v>
      </c>
      <c r="M4552">
        <v>-0.5</v>
      </c>
      <c r="N4552">
        <v>2</v>
      </c>
    </row>
    <row r="4553" spans="1:14" x14ac:dyDescent="0.3">
      <c r="A4553" s="1">
        <v>42356</v>
      </c>
      <c r="B4553">
        <v>25519.220703125</v>
      </c>
      <c r="C4553">
        <v>25789.509765625</v>
      </c>
      <c r="D4553">
        <v>25481.509765625</v>
      </c>
      <c r="E4553">
        <v>25764.669921875</v>
      </c>
      <c r="F4553">
        <v>10400</v>
      </c>
      <c r="G4553">
        <f>IFERROR(((cleaned_sensex[[#This Row],[Close]]-B4552)/B4552)*100,0)</f>
        <v>-1.1027787459973424</v>
      </c>
      <c r="H4553">
        <f t="shared" si="140"/>
        <v>-2.8541513848690768E-2</v>
      </c>
      <c r="I4553">
        <f t="shared" si="141"/>
        <v>0.88262705160576682</v>
      </c>
      <c r="J4553">
        <f>MAX(B4554,cleaned_sensex[[#This Row],[Close]])</f>
        <v>25735.900390625</v>
      </c>
      <c r="K4553">
        <f>(cleaned_sensex[[#This Row],[Close]]-cleaned_sensex[[#This Row],[Rolling max]])/cleaned_sensex[[#This Row],[Rolling max]]*100</f>
        <v>-0.84193552279574202</v>
      </c>
      <c r="L4553" t="str">
        <f>IF(AND(cleaned_sensex[[#This Row],[Avg Return(%)]]&lt;-0.5,cleaned_sensex[[#This Row],[Rolling volatility]]&gt;2),"Alert","OK")</f>
        <v>OK</v>
      </c>
      <c r="M4553">
        <v>-0.5</v>
      </c>
      <c r="N4553">
        <v>2</v>
      </c>
    </row>
    <row r="4554" spans="1:14" x14ac:dyDescent="0.3">
      <c r="A4554" s="1">
        <v>42359</v>
      </c>
      <c r="B4554">
        <v>25735.900390625</v>
      </c>
      <c r="C4554">
        <v>25757.83984375</v>
      </c>
      <c r="D4554">
        <v>25413.5390625</v>
      </c>
      <c r="E4554">
        <v>25425.3203125</v>
      </c>
      <c r="F4554">
        <v>8100</v>
      </c>
      <c r="G4554">
        <f>IFERROR(((cleaned_sensex[[#This Row],[Close]]-B4553)/B4553)*100,0)</f>
        <v>0.84908426483989818</v>
      </c>
      <c r="H4554">
        <f t="shared" si="140"/>
        <v>-4.282007533804566E-2</v>
      </c>
      <c r="I4554">
        <f t="shared" si="141"/>
        <v>0.9003468067918049</v>
      </c>
      <c r="J4554">
        <f>MAX(B4555,cleaned_sensex[[#This Row],[Close]])</f>
        <v>25735.900390625</v>
      </c>
      <c r="K4554">
        <f>(cleaned_sensex[[#This Row],[Close]]-cleaned_sensex[[#This Row],[Rolling max]])/cleaned_sensex[[#This Row],[Rolling max]]*100</f>
        <v>0</v>
      </c>
      <c r="L4554" t="str">
        <f>IF(AND(cleaned_sensex[[#This Row],[Avg Return(%)]]&lt;-0.5,cleaned_sensex[[#This Row],[Rolling volatility]]&gt;2),"Alert","OK")</f>
        <v>OK</v>
      </c>
      <c r="M4554">
        <v>-0.5</v>
      </c>
      <c r="N4554">
        <v>2</v>
      </c>
    </row>
    <row r="4555" spans="1:14" x14ac:dyDescent="0.3">
      <c r="A4555" s="1">
        <v>42360</v>
      </c>
      <c r="B4555">
        <v>25590.650390625</v>
      </c>
      <c r="C4555">
        <v>25787.2109375</v>
      </c>
      <c r="D4555">
        <v>25485.169921875</v>
      </c>
      <c r="E4555">
        <v>25731.0703125</v>
      </c>
      <c r="F4555">
        <v>8100</v>
      </c>
      <c r="G4555">
        <f>IFERROR(((cleaned_sensex[[#This Row],[Close]]-B4554)/B4554)*100,0)</f>
        <v>-0.56438670415786674</v>
      </c>
      <c r="H4555">
        <f t="shared" si="140"/>
        <v>8.4213142182724771E-2</v>
      </c>
      <c r="I4555">
        <f t="shared" si="141"/>
        <v>0.93014519145417673</v>
      </c>
      <c r="J4555">
        <f>MAX(B4556,cleaned_sensex[[#This Row],[Close]])</f>
        <v>25850.30078125</v>
      </c>
      <c r="K4555">
        <f>(cleaned_sensex[[#This Row],[Close]]-cleaned_sensex[[#This Row],[Rolling max]])/cleaned_sensex[[#This Row],[Rolling max]]*100</f>
        <v>-1.0044385665846187</v>
      </c>
      <c r="L4555" t="str">
        <f>IF(AND(cleaned_sensex[[#This Row],[Avg Return(%)]]&lt;-0.5,cleaned_sensex[[#This Row],[Rolling volatility]]&gt;2),"Alert","OK")</f>
        <v>OK</v>
      </c>
      <c r="M4555">
        <v>-0.5</v>
      </c>
      <c r="N4555">
        <v>2</v>
      </c>
    </row>
    <row r="4556" spans="1:14" x14ac:dyDescent="0.3">
      <c r="A4556" s="1">
        <v>42361</v>
      </c>
      <c r="B4556">
        <v>25850.30078125</v>
      </c>
      <c r="C4556">
        <v>25875.26953125</v>
      </c>
      <c r="D4556">
        <v>25689.69921875</v>
      </c>
      <c r="E4556">
        <v>25697.66015625</v>
      </c>
      <c r="F4556">
        <v>6900</v>
      </c>
      <c r="G4556">
        <f>IFERROR(((cleaned_sensex[[#This Row],[Close]]-B4555)/B4555)*100,0)</f>
        <v>1.0146299006144899</v>
      </c>
      <c r="H4556">
        <f t="shared" ref="H4556:H4619" si="142">AVERAGE(G4546:G4555)</f>
        <v>0.11386078406852809</v>
      </c>
      <c r="I4556">
        <f t="shared" ref="I4556:I4619" si="143">_xlfn.STDEV.S(G4546:G4555)</f>
        <v>0.90094108092010061</v>
      </c>
      <c r="J4556">
        <f>MAX(B4557,cleaned_sensex[[#This Row],[Close]])</f>
        <v>25850.30078125</v>
      </c>
      <c r="K4556">
        <f>(cleaned_sensex[[#This Row],[Close]]-cleaned_sensex[[#This Row],[Rolling max]])/cleaned_sensex[[#This Row],[Rolling max]]*100</f>
        <v>0</v>
      </c>
      <c r="L4556" t="str">
        <f>IF(AND(cleaned_sensex[[#This Row],[Avg Return(%)]]&lt;-0.5,cleaned_sensex[[#This Row],[Rolling volatility]]&gt;2),"Alert","OK")</f>
        <v>OK</v>
      </c>
      <c r="M4556">
        <v>-0.5</v>
      </c>
      <c r="N4556">
        <v>2</v>
      </c>
    </row>
    <row r="4557" spans="1:14" x14ac:dyDescent="0.3">
      <c r="A4557" s="1">
        <v>42362</v>
      </c>
      <c r="B4557">
        <v>25838.7109375</v>
      </c>
      <c r="C4557">
        <v>25922.470703125</v>
      </c>
      <c r="D4557">
        <v>25763.400390625</v>
      </c>
      <c r="E4557">
        <v>25893.83984375</v>
      </c>
      <c r="F4557">
        <v>4900</v>
      </c>
      <c r="G4557">
        <f>IFERROR(((cleaned_sensex[[#This Row],[Close]]-B4556)/B4556)*100,0)</f>
        <v>-4.483446381562594E-2</v>
      </c>
      <c r="H4557">
        <f t="shared" si="142"/>
        <v>0.32369031697172834</v>
      </c>
      <c r="I4557">
        <f t="shared" si="143"/>
        <v>0.83281884948738283</v>
      </c>
      <c r="J4557">
        <f>MAX(B4558,cleaned_sensex[[#This Row],[Close]])</f>
        <v>26034.130859375</v>
      </c>
      <c r="K4557">
        <f>(cleaned_sensex[[#This Row],[Close]]-cleaned_sensex[[#This Row],[Rolling max]])/cleaned_sensex[[#This Row],[Rolling max]]*100</f>
        <v>-0.7506297134733364</v>
      </c>
      <c r="L4557" t="str">
        <f>IF(AND(cleaned_sensex[[#This Row],[Avg Return(%)]]&lt;-0.5,cleaned_sensex[[#This Row],[Rolling volatility]]&gt;2),"Alert","OK")</f>
        <v>OK</v>
      </c>
      <c r="M4557">
        <v>-0.5</v>
      </c>
      <c r="N4557">
        <v>2</v>
      </c>
    </row>
    <row r="4558" spans="1:14" x14ac:dyDescent="0.3">
      <c r="A4558" s="1">
        <v>42366</v>
      </c>
      <c r="B4558">
        <v>26034.130859375</v>
      </c>
      <c r="C4558">
        <v>26073.41015625</v>
      </c>
      <c r="D4558">
        <v>25856.859375</v>
      </c>
      <c r="E4558">
        <v>25858.51953125</v>
      </c>
      <c r="F4558">
        <v>6900</v>
      </c>
      <c r="G4558">
        <f>IFERROR(((cleaned_sensex[[#This Row],[Close]]-B4557)/B4557)*100,0)</f>
        <v>0.7563067768655013</v>
      </c>
      <c r="H4558">
        <f t="shared" si="142"/>
        <v>0.2328236254291644</v>
      </c>
      <c r="I4558">
        <f t="shared" si="143"/>
        <v>0.8167533666003628</v>
      </c>
      <c r="J4558">
        <f>MAX(B4559,cleaned_sensex[[#This Row],[Close]])</f>
        <v>26079.48046875</v>
      </c>
      <c r="K4558">
        <f>(cleaned_sensex[[#This Row],[Close]]-cleaned_sensex[[#This Row],[Rolling max]])/cleaned_sensex[[#This Row],[Rolling max]]*100</f>
        <v>-0.17389000302111321</v>
      </c>
      <c r="L4558" t="str">
        <f>IF(AND(cleaned_sensex[[#This Row],[Avg Return(%)]]&lt;-0.5,cleaned_sensex[[#This Row],[Rolling volatility]]&gt;2),"Alert","OK")</f>
        <v>OK</v>
      </c>
      <c r="M4558">
        <v>-0.5</v>
      </c>
      <c r="N4558">
        <v>2</v>
      </c>
    </row>
    <row r="4559" spans="1:14" x14ac:dyDescent="0.3">
      <c r="A4559" s="1">
        <v>42367</v>
      </c>
      <c r="B4559">
        <v>26079.48046875</v>
      </c>
      <c r="C4559">
        <v>26133.779296875</v>
      </c>
      <c r="D4559">
        <v>25994.44921875</v>
      </c>
      <c r="E4559">
        <v>26075.6796875</v>
      </c>
      <c r="F4559">
        <v>6000</v>
      </c>
      <c r="G4559">
        <f>IFERROR(((cleaned_sensex[[#This Row],[Close]]-B4558)/B4558)*100,0)</f>
        <v>0.17419290707248411</v>
      </c>
      <c r="H4559">
        <f t="shared" si="142"/>
        <v>0.3907796587374287</v>
      </c>
      <c r="I4559">
        <f t="shared" si="143"/>
        <v>0.73884362112817414</v>
      </c>
      <c r="J4559">
        <f>MAX(B4560,cleaned_sensex[[#This Row],[Close]])</f>
        <v>26079.48046875</v>
      </c>
      <c r="K4559">
        <f>(cleaned_sensex[[#This Row],[Close]]-cleaned_sensex[[#This Row],[Rolling max]])/cleaned_sensex[[#This Row],[Rolling max]]*100</f>
        <v>0</v>
      </c>
      <c r="L4559" t="str">
        <f>IF(AND(cleaned_sensex[[#This Row],[Avg Return(%)]]&lt;-0.5,cleaned_sensex[[#This Row],[Rolling volatility]]&gt;2),"Alert","OK")</f>
        <v>OK</v>
      </c>
      <c r="M4559">
        <v>-0.5</v>
      </c>
      <c r="N4559">
        <v>2</v>
      </c>
    </row>
    <row r="4560" spans="1:14" x14ac:dyDescent="0.3">
      <c r="A4560" s="1">
        <v>42368</v>
      </c>
      <c r="B4560">
        <v>25960.029296875</v>
      </c>
      <c r="C4560">
        <v>26130.19921875</v>
      </c>
      <c r="D4560">
        <v>25939.25</v>
      </c>
      <c r="E4560">
        <v>26123.869140625</v>
      </c>
      <c r="F4560">
        <v>6500</v>
      </c>
      <c r="G4560">
        <f>IFERROR(((cleaned_sensex[[#This Row],[Close]]-B4559)/B4559)*100,0)</f>
        <v>-0.45802742128292617</v>
      </c>
      <c r="H4560">
        <f t="shared" si="142"/>
        <v>0.36590614294173407</v>
      </c>
      <c r="I4560">
        <f t="shared" si="143"/>
        <v>0.74182196512111742</v>
      </c>
      <c r="J4560">
        <f>MAX(B4561,cleaned_sensex[[#This Row],[Close]])</f>
        <v>26117.5390625</v>
      </c>
      <c r="K4560">
        <f>(cleaned_sensex[[#This Row],[Close]]-cleaned_sensex[[#This Row],[Rolling max]])/cleaned_sensex[[#This Row],[Rolling max]]*100</f>
        <v>-0.6030804251812345</v>
      </c>
      <c r="L4560" t="str">
        <f>IF(AND(cleaned_sensex[[#This Row],[Avg Return(%)]]&lt;-0.5,cleaned_sensex[[#This Row],[Rolling volatility]]&gt;2),"Alert","OK")</f>
        <v>OK</v>
      </c>
      <c r="M4560">
        <v>-0.5</v>
      </c>
      <c r="N4560">
        <v>2</v>
      </c>
    </row>
    <row r="4561" spans="1:14" x14ac:dyDescent="0.3">
      <c r="A4561" s="1">
        <v>42369</v>
      </c>
      <c r="B4561">
        <v>26117.5390625</v>
      </c>
      <c r="C4561">
        <v>26147.630859375</v>
      </c>
      <c r="D4561">
        <v>25941.91015625</v>
      </c>
      <c r="E4561">
        <v>25980.859375</v>
      </c>
      <c r="F4561">
        <v>6200</v>
      </c>
      <c r="G4561">
        <f>IFERROR(((cleaned_sensex[[#This Row],[Close]]-B4560)/B4560)*100,0)</f>
        <v>0.60673955265512969</v>
      </c>
      <c r="H4561">
        <f t="shared" si="142"/>
        <v>0.25247418436445912</v>
      </c>
      <c r="I4561">
        <f t="shared" si="143"/>
        <v>0.77506683547235256</v>
      </c>
      <c r="J4561">
        <f>MAX(B4562,cleaned_sensex[[#This Row],[Close]])</f>
        <v>26117.5390625</v>
      </c>
      <c r="K4561">
        <f>(cleaned_sensex[[#This Row],[Close]]-cleaned_sensex[[#This Row],[Rolling max]])/cleaned_sensex[[#This Row],[Rolling max]]*100</f>
        <v>0</v>
      </c>
      <c r="L4561" t="str">
        <f>IF(AND(cleaned_sensex[[#This Row],[Avg Return(%)]]&lt;-0.5,cleaned_sensex[[#This Row],[Rolling volatility]]&gt;2),"Alert","OK")</f>
        <v>OK</v>
      </c>
      <c r="M4561">
        <v>-0.5</v>
      </c>
      <c r="N4561">
        <v>2</v>
      </c>
    </row>
    <row r="4562" spans="1:14" x14ac:dyDescent="0.3">
      <c r="A4562" s="1">
        <v>42373</v>
      </c>
      <c r="B4562">
        <v>25623.349609375</v>
      </c>
      <c r="C4562">
        <v>26116.51953125</v>
      </c>
      <c r="D4562">
        <v>25596.5703125</v>
      </c>
      <c r="E4562">
        <v>26116.51953125</v>
      </c>
      <c r="F4562">
        <v>9100</v>
      </c>
      <c r="G4562">
        <f>IFERROR(((cleaned_sensex[[#This Row],[Close]]-B4561)/B4561)*100,0)</f>
        <v>-1.8921746491596731</v>
      </c>
      <c r="H4562">
        <f t="shared" si="142"/>
        <v>0.24445672223889914</v>
      </c>
      <c r="I4562">
        <f t="shared" si="143"/>
        <v>0.77047463327671206</v>
      </c>
      <c r="J4562">
        <f>MAX(B4563,cleaned_sensex[[#This Row],[Close]])</f>
        <v>25623.349609375</v>
      </c>
      <c r="K4562">
        <f>(cleaned_sensex[[#This Row],[Close]]-cleaned_sensex[[#This Row],[Rolling max]])/cleaned_sensex[[#This Row],[Rolling max]]*100</f>
        <v>0</v>
      </c>
      <c r="L4562" t="str">
        <f>IF(AND(cleaned_sensex[[#This Row],[Avg Return(%)]]&lt;-0.5,cleaned_sensex[[#This Row],[Rolling volatility]]&gt;2),"Alert","OK")</f>
        <v>OK</v>
      </c>
      <c r="M4562">
        <v>-0.5</v>
      </c>
      <c r="N4562">
        <v>2</v>
      </c>
    </row>
    <row r="4563" spans="1:14" x14ac:dyDescent="0.3">
      <c r="A4563" s="1">
        <v>42374</v>
      </c>
      <c r="B4563">
        <v>25580.33984375</v>
      </c>
      <c r="C4563">
        <v>25766.759765625</v>
      </c>
      <c r="D4563">
        <v>25513.75</v>
      </c>
      <c r="E4563">
        <v>25744.69921875</v>
      </c>
      <c r="F4563">
        <v>10300</v>
      </c>
      <c r="G4563">
        <f>IFERROR(((cleaned_sensex[[#This Row],[Close]]-B4562)/B4562)*100,0)</f>
        <v>-0.16785379851065105</v>
      </c>
      <c r="H4563">
        <f t="shared" si="142"/>
        <v>-6.6124858236593129E-2</v>
      </c>
      <c r="I4563">
        <f t="shared" si="143"/>
        <v>0.94304155763169262</v>
      </c>
      <c r="J4563">
        <f>MAX(B4564,cleaned_sensex[[#This Row],[Close]])</f>
        <v>25580.33984375</v>
      </c>
      <c r="K4563">
        <f>(cleaned_sensex[[#This Row],[Close]]-cleaned_sensex[[#This Row],[Rolling max]])/cleaned_sensex[[#This Row],[Rolling max]]*100</f>
        <v>0</v>
      </c>
      <c r="L4563" t="str">
        <f>IF(AND(cleaned_sensex[[#This Row],[Avg Return(%)]]&lt;-0.5,cleaned_sensex[[#This Row],[Rolling volatility]]&gt;2),"Alert","OK")</f>
        <v>OK</v>
      </c>
      <c r="M4563">
        <v>-0.5</v>
      </c>
      <c r="N4563">
        <v>2</v>
      </c>
    </row>
    <row r="4564" spans="1:14" x14ac:dyDescent="0.3">
      <c r="A4564" s="1">
        <v>42375</v>
      </c>
      <c r="B4564">
        <v>25406.330078125</v>
      </c>
      <c r="C4564">
        <v>25632.5703125</v>
      </c>
      <c r="D4564">
        <v>25357.69921875</v>
      </c>
      <c r="E4564">
        <v>25628.23046875</v>
      </c>
      <c r="F4564">
        <v>13400</v>
      </c>
      <c r="G4564">
        <f>IFERROR(((cleaned_sensex[[#This Row],[Close]]-B4563)/B4563)*100,0)</f>
        <v>-0.68024806037717878</v>
      </c>
      <c r="H4564">
        <f t="shared" si="142"/>
        <v>2.7367636512076E-2</v>
      </c>
      <c r="I4564">
        <f t="shared" si="143"/>
        <v>0.87255916343950179</v>
      </c>
      <c r="J4564">
        <f>MAX(B4565,cleaned_sensex[[#This Row],[Close]])</f>
        <v>25406.330078125</v>
      </c>
      <c r="K4564">
        <f>(cleaned_sensex[[#This Row],[Close]]-cleaned_sensex[[#This Row],[Rolling max]])/cleaned_sensex[[#This Row],[Rolling max]]*100</f>
        <v>0</v>
      </c>
      <c r="L4564" t="str">
        <f>IF(AND(cleaned_sensex[[#This Row],[Avg Return(%)]]&lt;-0.5,cleaned_sensex[[#This Row],[Rolling volatility]]&gt;2),"Alert","OK")</f>
        <v>OK</v>
      </c>
      <c r="M4564">
        <v>-0.5</v>
      </c>
      <c r="N4564">
        <v>2</v>
      </c>
    </row>
    <row r="4565" spans="1:14" x14ac:dyDescent="0.3">
      <c r="A4565" s="1">
        <v>42376</v>
      </c>
      <c r="B4565">
        <v>24851.830078125</v>
      </c>
      <c r="C4565">
        <v>25230.349609375</v>
      </c>
      <c r="D4565">
        <v>24825.69921875</v>
      </c>
      <c r="E4565">
        <v>25224.69921875</v>
      </c>
      <c r="F4565">
        <v>11800</v>
      </c>
      <c r="G4565">
        <f>IFERROR(((cleaned_sensex[[#This Row],[Close]]-B4564)/B4564)*100,0)</f>
        <v>-2.1825269462173438</v>
      </c>
      <c r="H4565">
        <f t="shared" si="142"/>
        <v>-0.12556559600963171</v>
      </c>
      <c r="I4565">
        <f t="shared" si="143"/>
        <v>0.84615807982238977</v>
      </c>
      <c r="J4565">
        <f>MAX(B4566,cleaned_sensex[[#This Row],[Close]])</f>
        <v>24934.330078125</v>
      </c>
      <c r="K4565">
        <f>(cleaned_sensex[[#This Row],[Close]]-cleaned_sensex[[#This Row],[Rolling max]])/cleaned_sensex[[#This Row],[Rolling max]]*100</f>
        <v>-0.33086912598617446</v>
      </c>
      <c r="L4565" t="str">
        <f>IF(AND(cleaned_sensex[[#This Row],[Avg Return(%)]]&lt;-0.5,cleaned_sensex[[#This Row],[Rolling volatility]]&gt;2),"Alert","OK")</f>
        <v>OK</v>
      </c>
      <c r="M4565">
        <v>-0.5</v>
      </c>
      <c r="N4565">
        <v>2</v>
      </c>
    </row>
    <row r="4566" spans="1:14" x14ac:dyDescent="0.3">
      <c r="A4566" s="1">
        <v>42377</v>
      </c>
      <c r="B4566">
        <v>24934.330078125</v>
      </c>
      <c r="C4566">
        <v>25083.55078125</v>
      </c>
      <c r="D4566">
        <v>24887.220703125</v>
      </c>
      <c r="E4566">
        <v>24969.01953125</v>
      </c>
      <c r="F4566">
        <v>15900</v>
      </c>
      <c r="G4566">
        <f>IFERROR(((cleaned_sensex[[#This Row],[Close]]-B4565)/B4565)*100,0)</f>
        <v>0.33196750396510194</v>
      </c>
      <c r="H4566">
        <f t="shared" si="142"/>
        <v>-0.28737962021557933</v>
      </c>
      <c r="I4566">
        <f t="shared" si="143"/>
        <v>1.0656526279668084</v>
      </c>
      <c r="J4566">
        <f>MAX(B4567,cleaned_sensex[[#This Row],[Close]])</f>
        <v>24934.330078125</v>
      </c>
      <c r="K4566">
        <f>(cleaned_sensex[[#This Row],[Close]]-cleaned_sensex[[#This Row],[Rolling max]])/cleaned_sensex[[#This Row],[Rolling max]]*100</f>
        <v>0</v>
      </c>
      <c r="L4566" t="str">
        <f>IF(AND(cleaned_sensex[[#This Row],[Avg Return(%)]]&lt;-0.5,cleaned_sensex[[#This Row],[Rolling volatility]]&gt;2),"Alert","OK")</f>
        <v>OK</v>
      </c>
      <c r="M4566">
        <v>-0.5</v>
      </c>
      <c r="N4566">
        <v>2</v>
      </c>
    </row>
    <row r="4567" spans="1:14" x14ac:dyDescent="0.3">
      <c r="A4567" s="1">
        <v>42380</v>
      </c>
      <c r="B4567">
        <v>24825.0390625</v>
      </c>
      <c r="C4567">
        <v>24961.880859375</v>
      </c>
      <c r="D4567">
        <v>24598.900390625</v>
      </c>
      <c r="E4567">
        <v>24787.109375</v>
      </c>
      <c r="F4567">
        <v>10600</v>
      </c>
      <c r="G4567">
        <f>IFERROR(((cleaned_sensex[[#This Row],[Close]]-B4566)/B4566)*100,0)</f>
        <v>-0.43831542809678892</v>
      </c>
      <c r="H4567">
        <f t="shared" si="142"/>
        <v>-0.35564585988051822</v>
      </c>
      <c r="I4567">
        <f t="shared" si="143"/>
        <v>0.99232045588732787</v>
      </c>
      <c r="J4567">
        <f>MAX(B4568,cleaned_sensex[[#This Row],[Close]])</f>
        <v>24825.0390625</v>
      </c>
      <c r="K4567">
        <f>(cleaned_sensex[[#This Row],[Close]]-cleaned_sensex[[#This Row],[Rolling max]])/cleaned_sensex[[#This Row],[Rolling max]]*100</f>
        <v>0</v>
      </c>
      <c r="L4567" t="str">
        <f>IF(AND(cleaned_sensex[[#This Row],[Avg Return(%)]]&lt;-0.5,cleaned_sensex[[#This Row],[Rolling volatility]]&gt;2),"Alert","OK")</f>
        <v>OK</v>
      </c>
      <c r="M4567">
        <v>-0.5</v>
      </c>
      <c r="N4567">
        <v>2</v>
      </c>
    </row>
    <row r="4568" spans="1:14" x14ac:dyDescent="0.3">
      <c r="A4568" s="1">
        <v>42381</v>
      </c>
      <c r="B4568">
        <v>24682.029296875</v>
      </c>
      <c r="C4568">
        <v>24882.30078125</v>
      </c>
      <c r="D4568">
        <v>24597.109375</v>
      </c>
      <c r="E4568">
        <v>24862.9296875</v>
      </c>
      <c r="F4568">
        <v>10300</v>
      </c>
      <c r="G4568">
        <f>IFERROR(((cleaned_sensex[[#This Row],[Close]]-B4567)/B4567)*100,0)</f>
        <v>-0.57607065698851811</v>
      </c>
      <c r="H4568">
        <f t="shared" si="142"/>
        <v>-0.39499395630863449</v>
      </c>
      <c r="I4568">
        <f t="shared" si="143"/>
        <v>0.98641025898130019</v>
      </c>
      <c r="J4568">
        <f>MAX(B4569,cleaned_sensex[[#This Row],[Close]])</f>
        <v>24854.109375</v>
      </c>
      <c r="K4568">
        <f>(cleaned_sensex[[#This Row],[Close]]-cleaned_sensex[[#This Row],[Rolling max]])/cleaned_sensex[[#This Row],[Rolling max]]*100</f>
        <v>-0.69236066973331245</v>
      </c>
      <c r="L4568" t="str">
        <f>IF(AND(cleaned_sensex[[#This Row],[Avg Return(%)]]&lt;-0.5,cleaned_sensex[[#This Row],[Rolling volatility]]&gt;2),"Alert","OK")</f>
        <v>OK</v>
      </c>
      <c r="M4568">
        <v>-0.5</v>
      </c>
      <c r="N4568">
        <v>2</v>
      </c>
    </row>
    <row r="4569" spans="1:14" x14ac:dyDescent="0.3">
      <c r="A4569" s="1">
        <v>42382</v>
      </c>
      <c r="B4569">
        <v>24854.109375</v>
      </c>
      <c r="C4569">
        <v>24956.5390625</v>
      </c>
      <c r="D4569">
        <v>24387.689453125</v>
      </c>
      <c r="E4569">
        <v>24804.640625</v>
      </c>
      <c r="F4569">
        <v>14000</v>
      </c>
      <c r="G4569">
        <f>IFERROR(((cleaned_sensex[[#This Row],[Close]]-B4568)/B4568)*100,0)</f>
        <v>0.69718772332381562</v>
      </c>
      <c r="H4569">
        <f t="shared" si="142"/>
        <v>-0.52823169969403649</v>
      </c>
      <c r="I4569">
        <f t="shared" si="143"/>
        <v>0.89980363425147547</v>
      </c>
      <c r="J4569">
        <f>MAX(B4570,cleaned_sensex[[#This Row],[Close]])</f>
        <v>24854.109375</v>
      </c>
      <c r="K4569">
        <f>(cleaned_sensex[[#This Row],[Close]]-cleaned_sensex[[#This Row],[Rolling max]])/cleaned_sensex[[#This Row],[Rolling max]]*100</f>
        <v>0</v>
      </c>
      <c r="L4569" t="str">
        <f>IF(AND(cleaned_sensex[[#This Row],[Avg Return(%)]]&lt;-0.5,cleaned_sensex[[#This Row],[Rolling volatility]]&gt;2),"Alert","OK")</f>
        <v>OK</v>
      </c>
      <c r="M4569">
        <v>-0.5</v>
      </c>
      <c r="N4569">
        <v>2</v>
      </c>
    </row>
    <row r="4570" spans="1:14" x14ac:dyDescent="0.3">
      <c r="A4570" s="1">
        <v>42383</v>
      </c>
      <c r="B4570">
        <v>24772.970703125</v>
      </c>
      <c r="C4570">
        <v>25018.4609375</v>
      </c>
      <c r="D4570">
        <v>24473.220703125</v>
      </c>
      <c r="E4570">
        <v>24606.19921875</v>
      </c>
      <c r="F4570">
        <v>14900</v>
      </c>
      <c r="G4570">
        <f>IFERROR(((cleaned_sensex[[#This Row],[Close]]-B4569)/B4569)*100,0)</f>
        <v>-0.32645978437921802</v>
      </c>
      <c r="H4570">
        <f t="shared" si="142"/>
        <v>-0.47593221806890318</v>
      </c>
      <c r="I4570">
        <f t="shared" si="143"/>
        <v>0.95845473423777272</v>
      </c>
      <c r="J4570">
        <f>MAX(B4571,cleaned_sensex[[#This Row],[Close]])</f>
        <v>24772.970703125</v>
      </c>
      <c r="K4570">
        <f>(cleaned_sensex[[#This Row],[Close]]-cleaned_sensex[[#This Row],[Rolling max]])/cleaned_sensex[[#This Row],[Rolling max]]*100</f>
        <v>0</v>
      </c>
      <c r="L4570" t="str">
        <f>IF(AND(cleaned_sensex[[#This Row],[Avg Return(%)]]&lt;-0.5,cleaned_sensex[[#This Row],[Rolling volatility]]&gt;2),"Alert","OK")</f>
        <v>OK</v>
      </c>
      <c r="M4570">
        <v>-0.5</v>
      </c>
      <c r="N4570">
        <v>2</v>
      </c>
    </row>
    <row r="4571" spans="1:14" x14ac:dyDescent="0.3">
      <c r="A4571" s="1">
        <v>42384</v>
      </c>
      <c r="B4571">
        <v>24455.0390625</v>
      </c>
      <c r="C4571">
        <v>24912.640625</v>
      </c>
      <c r="D4571">
        <v>24421.529296875</v>
      </c>
      <c r="E4571">
        <v>24881.759765625</v>
      </c>
      <c r="F4571">
        <v>12700</v>
      </c>
      <c r="G4571">
        <f>IFERROR(((cleaned_sensex[[#This Row],[Close]]-B4570)/B4570)*100,0)</f>
        <v>-1.2833811674628686</v>
      </c>
      <c r="H4571">
        <f t="shared" si="142"/>
        <v>-0.46277545437853257</v>
      </c>
      <c r="I4571">
        <f t="shared" si="143"/>
        <v>0.95963012091015354</v>
      </c>
      <c r="J4571">
        <f>MAX(B4572,cleaned_sensex[[#This Row],[Close]])</f>
        <v>24455.0390625</v>
      </c>
      <c r="K4571">
        <f>(cleaned_sensex[[#This Row],[Close]]-cleaned_sensex[[#This Row],[Rolling max]])/cleaned_sensex[[#This Row],[Rolling max]]*100</f>
        <v>0</v>
      </c>
      <c r="L4571" t="str">
        <f>IF(AND(cleaned_sensex[[#This Row],[Avg Return(%)]]&lt;-0.5,cleaned_sensex[[#This Row],[Rolling volatility]]&gt;2),"Alert","OK")</f>
        <v>OK</v>
      </c>
      <c r="M4571">
        <v>-0.5</v>
      </c>
      <c r="N4571">
        <v>2</v>
      </c>
    </row>
    <row r="4572" spans="1:14" x14ac:dyDescent="0.3">
      <c r="A4572" s="1">
        <v>42387</v>
      </c>
      <c r="B4572">
        <v>24188.369140625</v>
      </c>
      <c r="C4572">
        <v>24524.849609375</v>
      </c>
      <c r="D4572">
        <v>24141.990234375</v>
      </c>
      <c r="E4572">
        <v>24400.779296875</v>
      </c>
      <c r="F4572">
        <v>13600</v>
      </c>
      <c r="G4572">
        <f>IFERROR(((cleaned_sensex[[#This Row],[Close]]-B4571)/B4571)*100,0)</f>
        <v>-1.0904497890740181</v>
      </c>
      <c r="H4572">
        <f t="shared" si="142"/>
        <v>-0.65178752639033244</v>
      </c>
      <c r="I4572">
        <f t="shared" si="143"/>
        <v>0.91045077193399238</v>
      </c>
      <c r="J4572">
        <f>MAX(B4573,cleaned_sensex[[#This Row],[Close]])</f>
        <v>24479.83984375</v>
      </c>
      <c r="K4572">
        <f>(cleaned_sensex[[#This Row],[Close]]-cleaned_sensex[[#This Row],[Rolling max]])/cleaned_sensex[[#This Row],[Rolling max]]*100</f>
        <v>-1.1906560867448486</v>
      </c>
      <c r="L4572" t="str">
        <f>IF(AND(cleaned_sensex[[#This Row],[Avg Return(%)]]&lt;-0.5,cleaned_sensex[[#This Row],[Rolling volatility]]&gt;2),"Alert","OK")</f>
        <v>OK</v>
      </c>
      <c r="M4572">
        <v>-0.5</v>
      </c>
      <c r="N4572">
        <v>2</v>
      </c>
    </row>
    <row r="4573" spans="1:14" x14ac:dyDescent="0.3">
      <c r="A4573" s="1">
        <v>42388</v>
      </c>
      <c r="B4573">
        <v>24479.83984375</v>
      </c>
      <c r="C4573">
        <v>24563.33984375</v>
      </c>
      <c r="D4573">
        <v>24247.23046875</v>
      </c>
      <c r="E4573">
        <v>24257.279296875</v>
      </c>
      <c r="F4573">
        <v>9400</v>
      </c>
      <c r="G4573">
        <f>IFERROR(((cleaned_sensex[[#This Row],[Close]]-B4572)/B4572)*100,0)</f>
        <v>1.2050035346759584</v>
      </c>
      <c r="H4573">
        <f t="shared" si="142"/>
        <v>-0.5716150403817668</v>
      </c>
      <c r="I4573">
        <f t="shared" si="143"/>
        <v>0.81988302446681416</v>
      </c>
      <c r="J4573">
        <f>MAX(B4574,cleaned_sensex[[#This Row],[Close]])</f>
        <v>24479.83984375</v>
      </c>
      <c r="K4573">
        <f>(cleaned_sensex[[#This Row],[Close]]-cleaned_sensex[[#This Row],[Rolling max]])/cleaned_sensex[[#This Row],[Rolling max]]*100</f>
        <v>0</v>
      </c>
      <c r="L4573" t="str">
        <f>IF(AND(cleaned_sensex[[#This Row],[Avg Return(%)]]&lt;-0.5,cleaned_sensex[[#This Row],[Rolling volatility]]&gt;2),"Alert","OK")</f>
        <v>OK</v>
      </c>
      <c r="M4573">
        <v>-0.5</v>
      </c>
      <c r="N4573">
        <v>2</v>
      </c>
    </row>
    <row r="4574" spans="1:14" x14ac:dyDescent="0.3">
      <c r="A4574" s="1">
        <v>42389</v>
      </c>
      <c r="B4574">
        <v>24062.0390625</v>
      </c>
      <c r="C4574">
        <v>24325.76953125</v>
      </c>
      <c r="D4574">
        <v>23839.759765625</v>
      </c>
      <c r="E4574">
        <v>24325.76953125</v>
      </c>
      <c r="F4574">
        <v>12800</v>
      </c>
      <c r="G4574">
        <f>IFERROR(((cleaned_sensex[[#This Row],[Close]]-B4573)/B4573)*100,0)</f>
        <v>-1.7067137036710214</v>
      </c>
      <c r="H4574">
        <f t="shared" si="142"/>
        <v>-0.43432930706310585</v>
      </c>
      <c r="I4574">
        <f t="shared" si="143"/>
        <v>0.99189774670992648</v>
      </c>
      <c r="J4574">
        <f>MAX(B4575,cleaned_sensex[[#This Row],[Close]])</f>
        <v>24062.0390625</v>
      </c>
      <c r="K4574">
        <f>(cleaned_sensex[[#This Row],[Close]]-cleaned_sensex[[#This Row],[Rolling max]])/cleaned_sensex[[#This Row],[Rolling max]]*100</f>
        <v>0</v>
      </c>
      <c r="L4574" t="str">
        <f>IF(AND(cleaned_sensex[[#This Row],[Avg Return(%)]]&lt;-0.5,cleaned_sensex[[#This Row],[Rolling volatility]]&gt;2),"Alert","OK")</f>
        <v>OK</v>
      </c>
      <c r="M4574">
        <v>-0.5</v>
      </c>
      <c r="N4574">
        <v>2</v>
      </c>
    </row>
    <row r="4575" spans="1:14" x14ac:dyDescent="0.3">
      <c r="A4575" s="1">
        <v>42390</v>
      </c>
      <c r="B4575">
        <v>23962.2109375</v>
      </c>
      <c r="C4575">
        <v>24351.830078125</v>
      </c>
      <c r="D4575">
        <v>23862</v>
      </c>
      <c r="E4575">
        <v>24194.75</v>
      </c>
      <c r="F4575">
        <v>13200</v>
      </c>
      <c r="G4575">
        <f>IFERROR(((cleaned_sensex[[#This Row],[Close]]-B4574)/B4574)*100,0)</f>
        <v>-0.41487807720992059</v>
      </c>
      <c r="H4575">
        <f t="shared" si="142"/>
        <v>-0.53697587139249014</v>
      </c>
      <c r="I4575">
        <f t="shared" si="143"/>
        <v>1.0701958858684364</v>
      </c>
      <c r="J4575">
        <f>MAX(B4576,cleaned_sensex[[#This Row],[Close]])</f>
        <v>24435.66015625</v>
      </c>
      <c r="K4575">
        <f>(cleaned_sensex[[#This Row],[Close]]-cleaned_sensex[[#This Row],[Rolling max]])/cleaned_sensex[[#This Row],[Rolling max]]*100</f>
        <v>-1.9375339799399858</v>
      </c>
      <c r="L4575" t="str">
        <f>IF(AND(cleaned_sensex[[#This Row],[Avg Return(%)]]&lt;-0.5,cleaned_sensex[[#This Row],[Rolling volatility]]&gt;2),"Alert","OK")</f>
        <v>OK</v>
      </c>
      <c r="M4575">
        <v>-0.5</v>
      </c>
      <c r="N4575">
        <v>2</v>
      </c>
    </row>
    <row r="4576" spans="1:14" x14ac:dyDescent="0.3">
      <c r="A4576" s="1">
        <v>42391</v>
      </c>
      <c r="B4576">
        <v>24435.66015625</v>
      </c>
      <c r="C4576">
        <v>24472.880859375</v>
      </c>
      <c r="D4576">
        <v>24120.0390625</v>
      </c>
      <c r="E4576">
        <v>24122.060546875</v>
      </c>
      <c r="F4576">
        <v>10100</v>
      </c>
      <c r="G4576">
        <f>IFERROR(((cleaned_sensex[[#This Row],[Close]]-B4575)/B4575)*100,0)</f>
        <v>1.9758160880266225</v>
      </c>
      <c r="H4576">
        <f t="shared" si="142"/>
        <v>-0.36021098449174777</v>
      </c>
      <c r="I4576">
        <f t="shared" si="143"/>
        <v>0.90077031147076436</v>
      </c>
      <c r="J4576">
        <f>MAX(B4577,cleaned_sensex[[#This Row],[Close]])</f>
        <v>24485.94921875</v>
      </c>
      <c r="K4576">
        <f>(cleaned_sensex[[#This Row],[Close]]-cleaned_sensex[[#This Row],[Rolling max]])/cleaned_sensex[[#This Row],[Rolling max]]*100</f>
        <v>-0.20537926486219857</v>
      </c>
      <c r="L4576" t="str">
        <f>IF(AND(cleaned_sensex[[#This Row],[Avg Return(%)]]&lt;-0.5,cleaned_sensex[[#This Row],[Rolling volatility]]&gt;2),"Alert","OK")</f>
        <v>OK</v>
      </c>
      <c r="M4576">
        <v>-0.5</v>
      </c>
      <c r="N4576">
        <v>2</v>
      </c>
    </row>
    <row r="4577" spans="1:14" x14ac:dyDescent="0.3">
      <c r="A4577" s="1">
        <v>42394</v>
      </c>
      <c r="B4577">
        <v>24485.94921875</v>
      </c>
      <c r="C4577">
        <v>24650.5703125</v>
      </c>
      <c r="D4577">
        <v>24433.669921875</v>
      </c>
      <c r="E4577">
        <v>24540.970703125</v>
      </c>
      <c r="F4577">
        <v>8900</v>
      </c>
      <c r="G4577">
        <f>IFERROR(((cleaned_sensex[[#This Row],[Close]]-B4576)/B4576)*100,0)</f>
        <v>0.20580193937235364</v>
      </c>
      <c r="H4577">
        <f t="shared" si="142"/>
        <v>-0.19582612608559571</v>
      </c>
      <c r="I4577">
        <f t="shared" si="143"/>
        <v>1.1551898349606859</v>
      </c>
      <c r="J4577">
        <f>MAX(B4578,cleaned_sensex[[#This Row],[Close]])</f>
        <v>24492.390625</v>
      </c>
      <c r="K4577">
        <f>(cleaned_sensex[[#This Row],[Close]]-cleaned_sensex[[#This Row],[Rolling max]])/cleaned_sensex[[#This Row],[Rolling max]]*100</f>
        <v>-2.6299622395476147E-2</v>
      </c>
      <c r="L4577" t="str">
        <f>IF(AND(cleaned_sensex[[#This Row],[Avg Return(%)]]&lt;-0.5,cleaned_sensex[[#This Row],[Rolling volatility]]&gt;2),"Alert","OK")</f>
        <v>OK</v>
      </c>
      <c r="M4577">
        <v>-0.5</v>
      </c>
      <c r="N4577">
        <v>2</v>
      </c>
    </row>
    <row r="4578" spans="1:14" x14ac:dyDescent="0.3">
      <c r="A4578" s="1">
        <v>42396</v>
      </c>
      <c r="B4578">
        <v>24492.390625</v>
      </c>
      <c r="C4578">
        <v>24645.69921875</v>
      </c>
      <c r="D4578">
        <v>24458.130859375</v>
      </c>
      <c r="E4578">
        <v>24643.130859375</v>
      </c>
      <c r="F4578">
        <v>8500</v>
      </c>
      <c r="G4578">
        <f>IFERROR(((cleaned_sensex[[#This Row],[Close]]-B4577)/B4577)*100,0)</f>
        <v>2.6306540916402471E-2</v>
      </c>
      <c r="H4578">
        <f t="shared" si="142"/>
        <v>-0.13141438933868146</v>
      </c>
      <c r="I4578">
        <f t="shared" si="143"/>
        <v>1.1581204752257741</v>
      </c>
      <c r="J4578">
        <f>MAX(B4579,cleaned_sensex[[#This Row],[Close]])</f>
        <v>24492.390625</v>
      </c>
      <c r="K4578">
        <f>(cleaned_sensex[[#This Row],[Close]]-cleaned_sensex[[#This Row],[Rolling max]])/cleaned_sensex[[#This Row],[Rolling max]]*100</f>
        <v>0</v>
      </c>
      <c r="L4578" t="str">
        <f>IF(AND(cleaned_sensex[[#This Row],[Avg Return(%)]]&lt;-0.5,cleaned_sensex[[#This Row],[Rolling volatility]]&gt;2),"Alert","OK")</f>
        <v>OK</v>
      </c>
      <c r="M4578">
        <v>-0.5</v>
      </c>
      <c r="N4578">
        <v>2</v>
      </c>
    </row>
    <row r="4579" spans="1:14" x14ac:dyDescent="0.3">
      <c r="A4579" s="1">
        <v>42397</v>
      </c>
      <c r="B4579">
        <v>24469.5703125</v>
      </c>
      <c r="C4579">
        <v>24587.19921875</v>
      </c>
      <c r="D4579">
        <v>24400.51953125</v>
      </c>
      <c r="E4579">
        <v>24481.859375</v>
      </c>
      <c r="F4579">
        <v>8400</v>
      </c>
      <c r="G4579">
        <f>IFERROR(((cleaned_sensex[[#This Row],[Close]]-B4578)/B4578)*100,0)</f>
        <v>-9.3173070972936103E-2</v>
      </c>
      <c r="H4579">
        <f t="shared" si="142"/>
        <v>-7.1176669548189381E-2</v>
      </c>
      <c r="I4579">
        <f t="shared" si="143"/>
        <v>1.1480446266422468</v>
      </c>
      <c r="J4579">
        <f>MAX(B4580,cleaned_sensex[[#This Row],[Close]])</f>
        <v>24870.689453125</v>
      </c>
      <c r="K4579">
        <f>(cleaned_sensex[[#This Row],[Close]]-cleaned_sensex[[#This Row],[Rolling max]])/cleaned_sensex[[#This Row],[Rolling max]]*100</f>
        <v>-1.612818741438627</v>
      </c>
      <c r="L4579" t="str">
        <f>IF(AND(cleaned_sensex[[#This Row],[Avg Return(%)]]&lt;-0.5,cleaned_sensex[[#This Row],[Rolling volatility]]&gt;2),"Alert","OK")</f>
        <v>OK</v>
      </c>
      <c r="M4579">
        <v>-0.5</v>
      </c>
      <c r="N4579">
        <v>2</v>
      </c>
    </row>
    <row r="4580" spans="1:14" x14ac:dyDescent="0.3">
      <c r="A4580" s="1">
        <v>42398</v>
      </c>
      <c r="B4580">
        <v>24870.689453125</v>
      </c>
      <c r="C4580">
        <v>24911.900390625</v>
      </c>
      <c r="D4580">
        <v>24340.060546875</v>
      </c>
      <c r="E4580">
        <v>24347.310546875</v>
      </c>
      <c r="F4580">
        <v>12400</v>
      </c>
      <c r="G4580">
        <f>IFERROR(((cleaned_sensex[[#This Row],[Close]]-B4579)/B4579)*100,0)</f>
        <v>1.6392569853181806</v>
      </c>
      <c r="H4580">
        <f t="shared" si="142"/>
        <v>-0.15021274897786457</v>
      </c>
      <c r="I4580">
        <f t="shared" si="143"/>
        <v>1.1160292292958975</v>
      </c>
      <c r="J4580">
        <f>MAX(B4581,cleaned_sensex[[#This Row],[Close]])</f>
        <v>24870.689453125</v>
      </c>
      <c r="K4580">
        <f>(cleaned_sensex[[#This Row],[Close]]-cleaned_sensex[[#This Row],[Rolling max]])/cleaned_sensex[[#This Row],[Rolling max]]*100</f>
        <v>0</v>
      </c>
      <c r="L4580" t="str">
        <f>IF(AND(cleaned_sensex[[#This Row],[Avg Return(%)]]&lt;-0.5,cleaned_sensex[[#This Row],[Rolling volatility]]&gt;2),"Alert","OK")</f>
        <v>OK</v>
      </c>
      <c r="M4580">
        <v>-0.5</v>
      </c>
      <c r="N4580">
        <v>2</v>
      </c>
    </row>
    <row r="4581" spans="1:14" x14ac:dyDescent="0.3">
      <c r="A4581" s="1">
        <v>42401</v>
      </c>
      <c r="B4581">
        <v>24824.830078125</v>
      </c>
      <c r="C4581">
        <v>25002.3203125</v>
      </c>
      <c r="D4581">
        <v>24788.580078125</v>
      </c>
      <c r="E4581">
        <v>24982.220703125</v>
      </c>
      <c r="F4581">
        <v>10100</v>
      </c>
      <c r="G4581">
        <f>IFERROR(((cleaned_sensex[[#This Row],[Close]]-B4580)/B4580)*100,0)</f>
        <v>-0.18439124933160136</v>
      </c>
      <c r="H4581">
        <f t="shared" si="142"/>
        <v>4.6358927991875264E-2</v>
      </c>
      <c r="I4581">
        <f t="shared" si="143"/>
        <v>1.2469708112235645</v>
      </c>
      <c r="J4581">
        <f>MAX(B4582,cleaned_sensex[[#This Row],[Close]])</f>
        <v>24824.830078125</v>
      </c>
      <c r="K4581">
        <f>(cleaned_sensex[[#This Row],[Close]]-cleaned_sensex[[#This Row],[Rolling max]])/cleaned_sensex[[#This Row],[Rolling max]]*100</f>
        <v>0</v>
      </c>
      <c r="L4581" t="str">
        <f>IF(AND(cleaned_sensex[[#This Row],[Avg Return(%)]]&lt;-0.5,cleaned_sensex[[#This Row],[Rolling volatility]]&gt;2),"Alert","OK")</f>
        <v>OK</v>
      </c>
      <c r="M4581">
        <v>-0.5</v>
      </c>
      <c r="N4581">
        <v>2</v>
      </c>
    </row>
    <row r="4582" spans="1:14" x14ac:dyDescent="0.3">
      <c r="A4582" s="1">
        <v>42402</v>
      </c>
      <c r="B4582">
        <v>24539</v>
      </c>
      <c r="C4582">
        <v>24928.75</v>
      </c>
      <c r="D4582">
        <v>24460.529296875</v>
      </c>
      <c r="E4582">
        <v>24868.2109375</v>
      </c>
      <c r="F4582">
        <v>12700</v>
      </c>
      <c r="G4582">
        <f>IFERROR(((cleaned_sensex[[#This Row],[Close]]-B4581)/B4581)*100,0)</f>
        <v>-1.151387853312503</v>
      </c>
      <c r="H4582">
        <f t="shared" si="142"/>
        <v>0.156257919805002</v>
      </c>
      <c r="I4582">
        <f t="shared" si="143"/>
        <v>1.1623101935968059</v>
      </c>
      <c r="J4582">
        <f>MAX(B4583,cleaned_sensex[[#This Row],[Close]])</f>
        <v>24539</v>
      </c>
      <c r="K4582">
        <f>(cleaned_sensex[[#This Row],[Close]]-cleaned_sensex[[#This Row],[Rolling max]])/cleaned_sensex[[#This Row],[Rolling max]]*100</f>
        <v>0</v>
      </c>
      <c r="L4582" t="str">
        <f>IF(AND(cleaned_sensex[[#This Row],[Avg Return(%)]]&lt;-0.5,cleaned_sensex[[#This Row],[Rolling volatility]]&gt;2),"Alert","OK")</f>
        <v>OK</v>
      </c>
      <c r="M4582">
        <v>-0.5</v>
      </c>
      <c r="N4582">
        <v>2</v>
      </c>
    </row>
    <row r="4583" spans="1:14" x14ac:dyDescent="0.3">
      <c r="A4583" s="1">
        <v>42403</v>
      </c>
      <c r="B4583">
        <v>24223.3203125</v>
      </c>
      <c r="C4583">
        <v>24409.259765625</v>
      </c>
      <c r="D4583">
        <v>24187.5390625</v>
      </c>
      <c r="E4583">
        <v>24393.58984375</v>
      </c>
      <c r="F4583">
        <v>12200</v>
      </c>
      <c r="G4583">
        <f>IFERROR(((cleaned_sensex[[#This Row],[Close]]-B4582)/B4582)*100,0)</f>
        <v>-1.2864407168181262</v>
      </c>
      <c r="H4583">
        <f t="shared" si="142"/>
        <v>0.15016411338115354</v>
      </c>
      <c r="I4583">
        <f t="shared" si="143"/>
        <v>1.1697089327909167</v>
      </c>
      <c r="J4583">
        <f>MAX(B4584,cleaned_sensex[[#This Row],[Close]])</f>
        <v>24338.4296875</v>
      </c>
      <c r="K4583">
        <f>(cleaned_sensex[[#This Row],[Close]]-cleaned_sensex[[#This Row],[Rolling max]])/cleaned_sensex[[#This Row],[Rolling max]]*100</f>
        <v>-0.47295317108777624</v>
      </c>
      <c r="L4583" t="str">
        <f>IF(AND(cleaned_sensex[[#This Row],[Avg Return(%)]]&lt;-0.5,cleaned_sensex[[#This Row],[Rolling volatility]]&gt;2),"Alert","OK")</f>
        <v>OK</v>
      </c>
      <c r="M4583">
        <v>-0.5</v>
      </c>
      <c r="N4583">
        <v>2</v>
      </c>
    </row>
    <row r="4584" spans="1:14" x14ac:dyDescent="0.3">
      <c r="A4584" s="1">
        <v>42404</v>
      </c>
      <c r="B4584">
        <v>24338.4296875</v>
      </c>
      <c r="C4584">
        <v>24514.009765625</v>
      </c>
      <c r="D4584">
        <v>24224.740234375</v>
      </c>
      <c r="E4584">
        <v>24386.44921875</v>
      </c>
      <c r="F4584">
        <v>12200</v>
      </c>
      <c r="G4584">
        <f>IFERROR(((cleaned_sensex[[#This Row],[Close]]-B4583)/B4583)*100,0)</f>
        <v>0.47520064761972342</v>
      </c>
      <c r="H4584">
        <f t="shared" si="142"/>
        <v>-9.8980311768254975E-2</v>
      </c>
      <c r="I4584">
        <f t="shared" si="143"/>
        <v>1.1852983063188887</v>
      </c>
      <c r="J4584">
        <f>MAX(B4585,cleaned_sensex[[#This Row],[Close]])</f>
        <v>24616.970703125</v>
      </c>
      <c r="K4584">
        <f>(cleaned_sensex[[#This Row],[Close]]-cleaned_sensex[[#This Row],[Rolling max]])/cleaned_sensex[[#This Row],[Rolling max]]*100</f>
        <v>-1.1314999679860716</v>
      </c>
      <c r="L4584" t="str">
        <f>IF(AND(cleaned_sensex[[#This Row],[Avg Return(%)]]&lt;-0.5,cleaned_sensex[[#This Row],[Rolling volatility]]&gt;2),"Alert","OK")</f>
        <v>OK</v>
      </c>
      <c r="M4584">
        <v>-0.5</v>
      </c>
      <c r="N4584">
        <v>2</v>
      </c>
    </row>
    <row r="4585" spans="1:14" x14ac:dyDescent="0.3">
      <c r="A4585" s="1">
        <v>42405</v>
      </c>
      <c r="B4585">
        <v>24616.970703125</v>
      </c>
      <c r="C4585">
        <v>24672.900390625</v>
      </c>
      <c r="D4585">
        <v>24345.7890625</v>
      </c>
      <c r="E4585">
        <v>24360.359375</v>
      </c>
      <c r="F4585">
        <v>13400</v>
      </c>
      <c r="G4585">
        <f>IFERROR(((cleaned_sensex[[#This Row],[Close]]-B4584)/B4584)*100,0)</f>
        <v>1.144449412724668</v>
      </c>
      <c r="H4585">
        <f t="shared" si="142"/>
        <v>0.11921112336081952</v>
      </c>
      <c r="I4585">
        <f t="shared" si="143"/>
        <v>1.0495073323395079</v>
      </c>
      <c r="J4585">
        <f>MAX(B4586,cleaned_sensex[[#This Row],[Close]])</f>
        <v>24616.970703125</v>
      </c>
      <c r="K4585">
        <f>(cleaned_sensex[[#This Row],[Close]]-cleaned_sensex[[#This Row],[Rolling max]])/cleaned_sensex[[#This Row],[Rolling max]]*100</f>
        <v>0</v>
      </c>
      <c r="L4585" t="str">
        <f>IF(AND(cleaned_sensex[[#This Row],[Avg Return(%)]]&lt;-0.5,cleaned_sensex[[#This Row],[Rolling volatility]]&gt;2),"Alert","OK")</f>
        <v>OK</v>
      </c>
      <c r="M4585">
        <v>-0.5</v>
      </c>
      <c r="N4585">
        <v>2</v>
      </c>
    </row>
    <row r="4586" spans="1:14" x14ac:dyDescent="0.3">
      <c r="A4586" s="1">
        <v>42408</v>
      </c>
      <c r="B4586">
        <v>24287.419921875</v>
      </c>
      <c r="C4586">
        <v>24698.94921875</v>
      </c>
      <c r="D4586">
        <v>24196.83984375</v>
      </c>
      <c r="E4586">
        <v>24637.41015625</v>
      </c>
      <c r="F4586">
        <v>11700</v>
      </c>
      <c r="G4586">
        <f>IFERROR(((cleaned_sensex[[#This Row],[Close]]-B4585)/B4585)*100,0)</f>
        <v>-1.3387137890535215</v>
      </c>
      <c r="H4586">
        <f t="shared" si="142"/>
        <v>0.2751438723542784</v>
      </c>
      <c r="I4586">
        <f t="shared" si="143"/>
        <v>1.0768215997624344</v>
      </c>
      <c r="J4586">
        <f>MAX(B4587,cleaned_sensex[[#This Row],[Close]])</f>
        <v>24287.419921875</v>
      </c>
      <c r="K4586">
        <f>(cleaned_sensex[[#This Row],[Close]]-cleaned_sensex[[#This Row],[Rolling max]])/cleaned_sensex[[#This Row],[Rolling max]]*100</f>
        <v>0</v>
      </c>
      <c r="L4586" t="str">
        <f>IF(AND(cleaned_sensex[[#This Row],[Avg Return(%)]]&lt;-0.5,cleaned_sensex[[#This Row],[Rolling volatility]]&gt;2),"Alert","OK")</f>
        <v>OK</v>
      </c>
      <c r="M4586">
        <v>-0.5</v>
      </c>
      <c r="N4586">
        <v>2</v>
      </c>
    </row>
    <row r="4587" spans="1:14" x14ac:dyDescent="0.3">
      <c r="A4587" s="1">
        <v>42409</v>
      </c>
      <c r="B4587">
        <v>24020.98046875</v>
      </c>
      <c r="C4587">
        <v>24111.189453125</v>
      </c>
      <c r="D4587">
        <v>23919.470703125</v>
      </c>
      <c r="E4587">
        <v>24076.849609375</v>
      </c>
      <c r="F4587">
        <v>11500</v>
      </c>
      <c r="G4587">
        <f>IFERROR(((cleaned_sensex[[#This Row],[Close]]-B4586)/B4586)*100,0)</f>
        <v>-1.0970265840589573</v>
      </c>
      <c r="H4587">
        <f t="shared" si="142"/>
        <v>-5.6309115353735992E-2</v>
      </c>
      <c r="I4587">
        <f t="shared" si="143"/>
        <v>1.0027485867993831</v>
      </c>
      <c r="J4587">
        <f>MAX(B4588,cleaned_sensex[[#This Row],[Close]])</f>
        <v>24020.98046875</v>
      </c>
      <c r="K4587">
        <f>(cleaned_sensex[[#This Row],[Close]]-cleaned_sensex[[#This Row],[Rolling max]])/cleaned_sensex[[#This Row],[Rolling max]]*100</f>
        <v>0</v>
      </c>
      <c r="L4587" t="str">
        <f>IF(AND(cleaned_sensex[[#This Row],[Avg Return(%)]]&lt;-0.5,cleaned_sensex[[#This Row],[Rolling volatility]]&gt;2),"Alert","OK")</f>
        <v>OK</v>
      </c>
      <c r="M4587">
        <v>-0.5</v>
      </c>
      <c r="N4587">
        <v>2</v>
      </c>
    </row>
    <row r="4588" spans="1:14" x14ac:dyDescent="0.3">
      <c r="A4588" s="1">
        <v>42410</v>
      </c>
      <c r="B4588">
        <v>23758.900390625</v>
      </c>
      <c r="C4588">
        <v>23938.3203125</v>
      </c>
      <c r="D4588">
        <v>23636.720703125</v>
      </c>
      <c r="E4588">
        <v>23938.3203125</v>
      </c>
      <c r="F4588">
        <v>19400</v>
      </c>
      <c r="G4588">
        <f>IFERROR(((cleaned_sensex[[#This Row],[Close]]-B4587)/B4587)*100,0)</f>
        <v>-1.0910465476875602</v>
      </c>
      <c r="H4588">
        <f t="shared" si="142"/>
        <v>-0.18659196769686709</v>
      </c>
      <c r="I4588">
        <f t="shared" si="143"/>
        <v>1.0485014164916728</v>
      </c>
      <c r="J4588">
        <f>MAX(B4589,cleaned_sensex[[#This Row],[Close]])</f>
        <v>23758.900390625</v>
      </c>
      <c r="K4588">
        <f>(cleaned_sensex[[#This Row],[Close]]-cleaned_sensex[[#This Row],[Rolling max]])/cleaned_sensex[[#This Row],[Rolling max]]*100</f>
        <v>0</v>
      </c>
      <c r="L4588" t="str">
        <f>IF(AND(cleaned_sensex[[#This Row],[Avg Return(%)]]&lt;-0.5,cleaned_sensex[[#This Row],[Rolling volatility]]&gt;2),"Alert","OK")</f>
        <v>OK</v>
      </c>
      <c r="M4588">
        <v>-0.5</v>
      </c>
      <c r="N4588">
        <v>2</v>
      </c>
    </row>
    <row r="4589" spans="1:14" x14ac:dyDescent="0.3">
      <c r="A4589" s="1">
        <v>42411</v>
      </c>
      <c r="B4589">
        <v>22951.830078125</v>
      </c>
      <c r="C4589">
        <v>23758.4609375</v>
      </c>
      <c r="D4589">
        <v>22909.119140625</v>
      </c>
      <c r="E4589">
        <v>23758.4609375</v>
      </c>
      <c r="F4589">
        <v>23200</v>
      </c>
      <c r="G4589">
        <f>IFERROR(((cleaned_sensex[[#This Row],[Close]]-B4588)/B4588)*100,0)</f>
        <v>-3.3969177833602981</v>
      </c>
      <c r="H4589">
        <f t="shared" si="142"/>
        <v>-0.29832727655726332</v>
      </c>
      <c r="I4589">
        <f t="shared" si="143"/>
        <v>1.0822846977729055</v>
      </c>
      <c r="J4589">
        <f>MAX(B4590,cleaned_sensex[[#This Row],[Close]])</f>
        <v>22986.119140625</v>
      </c>
      <c r="K4589">
        <f>(cleaned_sensex[[#This Row],[Close]]-cleaned_sensex[[#This Row],[Rolling max]])/cleaned_sensex[[#This Row],[Rolling max]]*100</f>
        <v>-0.14917290861595903</v>
      </c>
      <c r="L4589" t="str">
        <f>IF(AND(cleaned_sensex[[#This Row],[Avg Return(%)]]&lt;-0.5,cleaned_sensex[[#This Row],[Rolling volatility]]&gt;2),"Alert","OK")</f>
        <v>OK</v>
      </c>
      <c r="M4589">
        <v>-0.5</v>
      </c>
      <c r="N4589">
        <v>2</v>
      </c>
    </row>
    <row r="4590" spans="1:14" x14ac:dyDescent="0.3">
      <c r="A4590" s="1">
        <v>42412</v>
      </c>
      <c r="B4590">
        <v>22986.119140625</v>
      </c>
      <c r="C4590">
        <v>23161.150390625</v>
      </c>
      <c r="D4590">
        <v>22600.390625</v>
      </c>
      <c r="E4590">
        <v>23060.390625</v>
      </c>
      <c r="F4590">
        <v>25100</v>
      </c>
      <c r="G4590">
        <f>IFERROR(((cleaned_sensex[[#This Row],[Close]]-B4589)/B4589)*100,0)</f>
        <v>0.14939576662638474</v>
      </c>
      <c r="H4590">
        <f t="shared" si="142"/>
        <v>-0.62870174779599952</v>
      </c>
      <c r="I4590">
        <f t="shared" si="143"/>
        <v>1.4533395822349875</v>
      </c>
      <c r="J4590">
        <f>MAX(B4591,cleaned_sensex[[#This Row],[Close]])</f>
        <v>23554.119140625</v>
      </c>
      <c r="K4590">
        <f>(cleaned_sensex[[#This Row],[Close]]-cleaned_sensex[[#This Row],[Rolling max]])/cleaned_sensex[[#This Row],[Rolling max]]*100</f>
        <v>-2.4114678057322942</v>
      </c>
      <c r="L4590" t="str">
        <f>IF(AND(cleaned_sensex[[#This Row],[Avg Return(%)]]&lt;-0.5,cleaned_sensex[[#This Row],[Rolling volatility]]&gt;2),"Alert","OK")</f>
        <v>OK</v>
      </c>
      <c r="M4590">
        <v>-0.5</v>
      </c>
      <c r="N4590">
        <v>2</v>
      </c>
    </row>
    <row r="4591" spans="1:14" x14ac:dyDescent="0.3">
      <c r="A4591" s="1">
        <v>42415</v>
      </c>
      <c r="B4591">
        <v>23554.119140625</v>
      </c>
      <c r="C4591">
        <v>23622.640625</v>
      </c>
      <c r="D4591">
        <v>23197.669921875</v>
      </c>
      <c r="E4591">
        <v>23223.4296875</v>
      </c>
      <c r="F4591">
        <v>20400</v>
      </c>
      <c r="G4591">
        <f>IFERROR(((cleaned_sensex[[#This Row],[Close]]-B4590)/B4590)*100,0)</f>
        <v>2.4710565386226215</v>
      </c>
      <c r="H4591">
        <f t="shared" si="142"/>
        <v>-0.77768786966517911</v>
      </c>
      <c r="I4591">
        <f t="shared" si="143"/>
        <v>1.258287802856809</v>
      </c>
      <c r="J4591">
        <f>MAX(B4592,cleaned_sensex[[#This Row],[Close]])</f>
        <v>23554.119140625</v>
      </c>
      <c r="K4591">
        <f>(cleaned_sensex[[#This Row],[Close]]-cleaned_sensex[[#This Row],[Rolling max]])/cleaned_sensex[[#This Row],[Rolling max]]*100</f>
        <v>0</v>
      </c>
      <c r="L4591" t="str">
        <f>IF(AND(cleaned_sensex[[#This Row],[Avg Return(%)]]&lt;-0.5,cleaned_sensex[[#This Row],[Rolling volatility]]&gt;2),"Alert","OK")</f>
        <v>OK</v>
      </c>
      <c r="M4591">
        <v>-0.5</v>
      </c>
      <c r="N4591">
        <v>2</v>
      </c>
    </row>
    <row r="4592" spans="1:14" x14ac:dyDescent="0.3">
      <c r="A4592" s="1">
        <v>42416</v>
      </c>
      <c r="B4592">
        <v>23191.970703125</v>
      </c>
      <c r="C4592">
        <v>23692.080078125</v>
      </c>
      <c r="D4592">
        <v>23164.5390625</v>
      </c>
      <c r="E4592">
        <v>23688.609375</v>
      </c>
      <c r="F4592">
        <v>22200</v>
      </c>
      <c r="G4592">
        <f>IFERROR(((cleaned_sensex[[#This Row],[Close]]-B4591)/B4591)*100,0)</f>
        <v>-1.5375163695906757</v>
      </c>
      <c r="H4592">
        <f t="shared" si="142"/>
        <v>-0.51214309086975673</v>
      </c>
      <c r="I4592">
        <f t="shared" si="143"/>
        <v>1.6243560367997751</v>
      </c>
      <c r="J4592">
        <f>MAX(B4593,cleaned_sensex[[#This Row],[Close]])</f>
        <v>23381.869140625</v>
      </c>
      <c r="K4592">
        <f>(cleaned_sensex[[#This Row],[Close]]-cleaned_sensex[[#This Row],[Rolling max]])/cleaned_sensex[[#This Row],[Rolling max]]*100</f>
        <v>-0.81216106530191623</v>
      </c>
      <c r="L4592" t="str">
        <f>IF(AND(cleaned_sensex[[#This Row],[Avg Return(%)]]&lt;-0.5,cleaned_sensex[[#This Row],[Rolling volatility]]&gt;2),"Alert","OK")</f>
        <v>OK</v>
      </c>
      <c r="M4592">
        <v>-0.5</v>
      </c>
      <c r="N4592">
        <v>2</v>
      </c>
    </row>
    <row r="4593" spans="1:14" x14ac:dyDescent="0.3">
      <c r="A4593" s="1">
        <v>42417</v>
      </c>
      <c r="B4593">
        <v>23381.869140625</v>
      </c>
      <c r="C4593">
        <v>23434.91015625</v>
      </c>
      <c r="D4593">
        <v>22920.83984375</v>
      </c>
      <c r="E4593">
        <v>23237.23046875</v>
      </c>
      <c r="F4593">
        <v>16600</v>
      </c>
      <c r="G4593">
        <f>IFERROR(((cleaned_sensex[[#This Row],[Close]]-B4592)/B4592)*100,0)</f>
        <v>0.81881113050221355</v>
      </c>
      <c r="H4593">
        <f t="shared" si="142"/>
        <v>-0.55075594249757409</v>
      </c>
      <c r="I4593">
        <f t="shared" si="143"/>
        <v>1.6456893111630537</v>
      </c>
      <c r="J4593">
        <f>MAX(B4594,cleaned_sensex[[#This Row],[Close]])</f>
        <v>23649.220703125</v>
      </c>
      <c r="K4593">
        <f>(cleaned_sensex[[#This Row],[Close]]-cleaned_sensex[[#This Row],[Rolling max]])/cleaned_sensex[[#This Row],[Rolling max]]*100</f>
        <v>-1.1304878323735728</v>
      </c>
      <c r="L4593" t="str">
        <f>IF(AND(cleaned_sensex[[#This Row],[Avg Return(%)]]&lt;-0.5,cleaned_sensex[[#This Row],[Rolling volatility]]&gt;2),"Alert","OK")</f>
        <v>OK</v>
      </c>
      <c r="M4593">
        <v>-0.5</v>
      </c>
      <c r="N4593">
        <v>2</v>
      </c>
    </row>
    <row r="4594" spans="1:14" x14ac:dyDescent="0.3">
      <c r="A4594" s="1">
        <v>42418</v>
      </c>
      <c r="B4594">
        <v>23649.220703125</v>
      </c>
      <c r="C4594">
        <v>23735.349609375</v>
      </c>
      <c r="D4594">
        <v>23448.2109375</v>
      </c>
      <c r="E4594">
        <v>23536.470703125</v>
      </c>
      <c r="F4594">
        <v>15700</v>
      </c>
      <c r="G4594">
        <f>IFERROR(((cleaned_sensex[[#This Row],[Close]]-B4593)/B4593)*100,0)</f>
        <v>1.1434139883859331</v>
      </c>
      <c r="H4594">
        <f t="shared" si="142"/>
        <v>-0.34023075776554013</v>
      </c>
      <c r="I4594">
        <f t="shared" si="143"/>
        <v>1.6755069921303916</v>
      </c>
      <c r="J4594">
        <f>MAX(B4595,cleaned_sensex[[#This Row],[Close]])</f>
        <v>23709.150390625</v>
      </c>
      <c r="K4594">
        <f>(cleaned_sensex[[#This Row],[Close]]-cleaned_sensex[[#This Row],[Rolling max]])/cleaned_sensex[[#This Row],[Rolling max]]*100</f>
        <v>-0.25277028705211307</v>
      </c>
      <c r="L4594" t="str">
        <f>IF(AND(cleaned_sensex[[#This Row],[Avg Return(%)]]&lt;-0.5,cleaned_sensex[[#This Row],[Rolling volatility]]&gt;2),"Alert","OK")</f>
        <v>OK</v>
      </c>
      <c r="M4594">
        <v>-0.5</v>
      </c>
      <c r="N4594">
        <v>2</v>
      </c>
    </row>
    <row r="4595" spans="1:14" x14ac:dyDescent="0.3">
      <c r="A4595" s="1">
        <v>42419</v>
      </c>
      <c r="B4595">
        <v>23709.150390625</v>
      </c>
      <c r="C4595">
        <v>23774.48046875</v>
      </c>
      <c r="D4595">
        <v>23508.359375</v>
      </c>
      <c r="E4595">
        <v>23640.3203125</v>
      </c>
      <c r="F4595">
        <v>11600</v>
      </c>
      <c r="G4595">
        <f>IFERROR(((cleaned_sensex[[#This Row],[Close]]-B4594)/B4594)*100,0)</f>
        <v>0.25341083434550937</v>
      </c>
      <c r="H4595">
        <f t="shared" si="142"/>
        <v>-0.27340942368891924</v>
      </c>
      <c r="I4595">
        <f t="shared" si="143"/>
        <v>1.7242562188799933</v>
      </c>
      <c r="J4595">
        <f>MAX(B4596,cleaned_sensex[[#This Row],[Close]])</f>
        <v>23788.7890625</v>
      </c>
      <c r="K4595">
        <f>(cleaned_sensex[[#This Row],[Close]]-cleaned_sensex[[#This Row],[Rolling max]])/cleaned_sensex[[#This Row],[Rolling max]]*100</f>
        <v>-0.33477396291911404</v>
      </c>
      <c r="L4595" t="str">
        <f>IF(AND(cleaned_sensex[[#This Row],[Avg Return(%)]]&lt;-0.5,cleaned_sensex[[#This Row],[Rolling volatility]]&gt;2),"Alert","OK")</f>
        <v>OK</v>
      </c>
      <c r="M4595">
        <v>-0.5</v>
      </c>
      <c r="N4595">
        <v>2</v>
      </c>
    </row>
    <row r="4596" spans="1:14" x14ac:dyDescent="0.3">
      <c r="A4596" s="1">
        <v>42422</v>
      </c>
      <c r="B4596">
        <v>23788.7890625</v>
      </c>
      <c r="C4596">
        <v>23855.0390625</v>
      </c>
      <c r="D4596">
        <v>23674.859375</v>
      </c>
      <c r="E4596">
        <v>23783.470703125</v>
      </c>
      <c r="F4596">
        <v>9500</v>
      </c>
      <c r="G4596">
        <f>IFERROR(((cleaned_sensex[[#This Row],[Close]]-B4595)/B4595)*100,0)</f>
        <v>0.33589846351681368</v>
      </c>
      <c r="H4596">
        <f t="shared" si="142"/>
        <v>-0.3625132815268351</v>
      </c>
      <c r="I4596">
        <f t="shared" si="143"/>
        <v>1.6648442204262555</v>
      </c>
      <c r="J4596">
        <f>MAX(B4597,cleaned_sensex[[#This Row],[Close]])</f>
        <v>23788.7890625</v>
      </c>
      <c r="K4596">
        <f>(cleaned_sensex[[#This Row],[Close]]-cleaned_sensex[[#This Row],[Rolling max]])/cleaned_sensex[[#This Row],[Rolling max]]*100</f>
        <v>0</v>
      </c>
      <c r="L4596" t="str">
        <f>IF(AND(cleaned_sensex[[#This Row],[Avg Return(%)]]&lt;-0.5,cleaned_sensex[[#This Row],[Rolling volatility]]&gt;2),"Alert","OK")</f>
        <v>OK</v>
      </c>
      <c r="M4596">
        <v>-0.5</v>
      </c>
      <c r="N4596">
        <v>2</v>
      </c>
    </row>
    <row r="4597" spans="1:14" x14ac:dyDescent="0.3">
      <c r="A4597" s="1">
        <v>42423</v>
      </c>
      <c r="B4597">
        <v>23410.1796875</v>
      </c>
      <c r="C4597">
        <v>23851.509765625</v>
      </c>
      <c r="D4597">
        <v>23361.939453125</v>
      </c>
      <c r="E4597">
        <v>23850.41015625</v>
      </c>
      <c r="F4597">
        <v>16700</v>
      </c>
      <c r="G4597">
        <f>IFERROR(((cleaned_sensex[[#This Row],[Close]]-B4596)/B4596)*100,0)</f>
        <v>-1.5915453872211998</v>
      </c>
      <c r="H4597">
        <f t="shared" si="142"/>
        <v>-0.19505205626980157</v>
      </c>
      <c r="I4597">
        <f t="shared" si="143"/>
        <v>1.6397742195414196</v>
      </c>
      <c r="J4597">
        <f>MAX(B4598,cleaned_sensex[[#This Row],[Close]])</f>
        <v>23410.1796875</v>
      </c>
      <c r="K4597">
        <f>(cleaned_sensex[[#This Row],[Close]]-cleaned_sensex[[#This Row],[Rolling max]])/cleaned_sensex[[#This Row],[Rolling max]]*100</f>
        <v>0</v>
      </c>
      <c r="L4597" t="str">
        <f>IF(AND(cleaned_sensex[[#This Row],[Avg Return(%)]]&lt;-0.5,cleaned_sensex[[#This Row],[Rolling volatility]]&gt;2),"Alert","OK")</f>
        <v>OK</v>
      </c>
      <c r="M4597">
        <v>-0.5</v>
      </c>
      <c r="N4597">
        <v>2</v>
      </c>
    </row>
    <row r="4598" spans="1:14" x14ac:dyDescent="0.3">
      <c r="A4598" s="1">
        <v>42424</v>
      </c>
      <c r="B4598">
        <v>23088.9296875</v>
      </c>
      <c r="C4598">
        <v>23338.890625</v>
      </c>
      <c r="D4598">
        <v>23057.44921875</v>
      </c>
      <c r="E4598">
        <v>23332.939453125</v>
      </c>
      <c r="F4598">
        <v>14000</v>
      </c>
      <c r="G4598">
        <f>IFERROR(((cleaned_sensex[[#This Row],[Close]]-B4597)/B4597)*100,0)</f>
        <v>-1.3722662717173986</v>
      </c>
      <c r="H4598">
        <f t="shared" si="142"/>
        <v>-0.24450393658602582</v>
      </c>
      <c r="I4598">
        <f t="shared" si="143"/>
        <v>1.6770316405150434</v>
      </c>
      <c r="J4598">
        <f>MAX(B4599,cleaned_sensex[[#This Row],[Close]])</f>
        <v>23088.9296875</v>
      </c>
      <c r="K4598">
        <f>(cleaned_sensex[[#This Row],[Close]]-cleaned_sensex[[#This Row],[Rolling max]])/cleaned_sensex[[#This Row],[Rolling max]]*100</f>
        <v>0</v>
      </c>
      <c r="L4598" t="str">
        <f>IF(AND(cleaned_sensex[[#This Row],[Avg Return(%)]]&lt;-0.5,cleaned_sensex[[#This Row],[Rolling volatility]]&gt;2),"Alert","OK")</f>
        <v>OK</v>
      </c>
      <c r="M4598">
        <v>-0.5</v>
      </c>
      <c r="N4598">
        <v>2</v>
      </c>
    </row>
    <row r="4599" spans="1:14" x14ac:dyDescent="0.3">
      <c r="A4599" s="1">
        <v>42425</v>
      </c>
      <c r="B4599">
        <v>22976</v>
      </c>
      <c r="C4599">
        <v>23142.9609375</v>
      </c>
      <c r="D4599">
        <v>22948.099609375</v>
      </c>
      <c r="E4599">
        <v>23105.16015625</v>
      </c>
      <c r="F4599">
        <v>15900</v>
      </c>
      <c r="G4599">
        <f>IFERROR(((cleaned_sensex[[#This Row],[Close]]-B4598)/B4598)*100,0)</f>
        <v>-0.48910750315610529</v>
      </c>
      <c r="H4599">
        <f t="shared" si="142"/>
        <v>-0.27262590898900962</v>
      </c>
      <c r="I4599">
        <f t="shared" si="143"/>
        <v>1.6950654247750119</v>
      </c>
      <c r="J4599">
        <f>MAX(B4600,cleaned_sensex[[#This Row],[Close]])</f>
        <v>23154.30078125</v>
      </c>
      <c r="K4599">
        <f>(cleaned_sensex[[#This Row],[Close]]-cleaned_sensex[[#This Row],[Rolling max]])/cleaned_sensex[[#This Row],[Rolling max]]*100</f>
        <v>-0.7700546992737749</v>
      </c>
      <c r="L4599" t="str">
        <f>IF(AND(cleaned_sensex[[#This Row],[Avg Return(%)]]&lt;-0.5,cleaned_sensex[[#This Row],[Rolling volatility]]&gt;2),"Alert","OK")</f>
        <v>OK</v>
      </c>
      <c r="M4599">
        <v>-0.5</v>
      </c>
      <c r="N4599">
        <v>2</v>
      </c>
    </row>
    <row r="4600" spans="1:14" x14ac:dyDescent="0.3">
      <c r="A4600" s="1">
        <v>42426</v>
      </c>
      <c r="B4600">
        <v>23154.30078125</v>
      </c>
      <c r="C4600">
        <v>23227.91015625</v>
      </c>
      <c r="D4600">
        <v>23021.939453125</v>
      </c>
      <c r="E4600">
        <v>23141.080078125</v>
      </c>
      <c r="F4600">
        <v>11500</v>
      </c>
      <c r="G4600">
        <f>IFERROR(((cleaned_sensex[[#This Row],[Close]]-B4599)/B4599)*100,0)</f>
        <v>0.77603055906162954</v>
      </c>
      <c r="H4600">
        <f t="shared" si="142"/>
        <v>1.815511903140964E-2</v>
      </c>
      <c r="I4600">
        <f t="shared" si="143"/>
        <v>1.3038127698831681</v>
      </c>
      <c r="J4600">
        <f>MAX(B4601,cleaned_sensex[[#This Row],[Close]])</f>
        <v>23154.30078125</v>
      </c>
      <c r="K4600">
        <f>(cleaned_sensex[[#This Row],[Close]]-cleaned_sensex[[#This Row],[Rolling max]])/cleaned_sensex[[#This Row],[Rolling max]]*100</f>
        <v>0</v>
      </c>
      <c r="L4600" t="str">
        <f>IF(AND(cleaned_sensex[[#This Row],[Avg Return(%)]]&lt;-0.5,cleaned_sensex[[#This Row],[Rolling volatility]]&gt;2),"Alert","OK")</f>
        <v>OK</v>
      </c>
      <c r="M4600">
        <v>-0.5</v>
      </c>
      <c r="N4600">
        <v>2</v>
      </c>
    </row>
    <row r="4601" spans="1:14" x14ac:dyDescent="0.3">
      <c r="A4601" s="1">
        <v>42429</v>
      </c>
      <c r="B4601">
        <v>23002</v>
      </c>
      <c r="C4601">
        <v>23343.220703125</v>
      </c>
      <c r="D4601">
        <v>22494.609375</v>
      </c>
      <c r="E4601">
        <v>23238.5</v>
      </c>
      <c r="F4601">
        <v>58900</v>
      </c>
      <c r="G4601">
        <f>IFERROR(((cleaned_sensex[[#This Row],[Close]]-B4600)/B4600)*100,0)</f>
        <v>-0.65776454529488904</v>
      </c>
      <c r="H4601">
        <f t="shared" si="142"/>
        <v>8.0818598274934095E-2</v>
      </c>
      <c r="I4601">
        <f t="shared" si="143"/>
        <v>1.3256961948310022</v>
      </c>
      <c r="J4601">
        <f>MAX(B4602,cleaned_sensex[[#This Row],[Close]])</f>
        <v>23779.349609375</v>
      </c>
      <c r="K4601">
        <f>(cleaned_sensex[[#This Row],[Close]]-cleaned_sensex[[#This Row],[Rolling max]])/cleaned_sensex[[#This Row],[Rolling max]]*100</f>
        <v>-3.269011230940186</v>
      </c>
      <c r="L4601" t="str">
        <f>IF(AND(cleaned_sensex[[#This Row],[Avg Return(%)]]&lt;-0.5,cleaned_sensex[[#This Row],[Rolling volatility]]&gt;2),"Alert","OK")</f>
        <v>OK</v>
      </c>
      <c r="M4601">
        <v>-0.5</v>
      </c>
      <c r="N4601">
        <v>2</v>
      </c>
    </row>
    <row r="4602" spans="1:14" x14ac:dyDescent="0.3">
      <c r="A4602" s="1">
        <v>42430</v>
      </c>
      <c r="B4602">
        <v>23779.349609375</v>
      </c>
      <c r="C4602">
        <v>23821.490234375</v>
      </c>
      <c r="D4602">
        <v>23133.1796875</v>
      </c>
      <c r="E4602">
        <v>23153.3203125</v>
      </c>
      <c r="F4602">
        <v>15700</v>
      </c>
      <c r="G4602">
        <f>IFERROR(((cleaned_sensex[[#This Row],[Close]]-B4601)/B4601)*100,0)</f>
        <v>3.3794870418876619</v>
      </c>
      <c r="H4602">
        <f t="shared" si="142"/>
        <v>-0.23206351011681692</v>
      </c>
      <c r="I4602">
        <f t="shared" si="143"/>
        <v>1.0365835507878669</v>
      </c>
      <c r="J4602">
        <f>MAX(B4603,cleaned_sensex[[#This Row],[Close]])</f>
        <v>24242.98046875</v>
      </c>
      <c r="K4602">
        <f>(cleaned_sensex[[#This Row],[Close]]-cleaned_sensex[[#This Row],[Rolling max]])/cleaned_sensex[[#This Row],[Rolling max]]*100</f>
        <v>-1.9124334154071339</v>
      </c>
      <c r="L4602" t="str">
        <f>IF(AND(cleaned_sensex[[#This Row],[Avg Return(%)]]&lt;-0.5,cleaned_sensex[[#This Row],[Rolling volatility]]&gt;2),"Alert","OK")</f>
        <v>OK</v>
      </c>
      <c r="M4602">
        <v>-0.5</v>
      </c>
      <c r="N4602">
        <v>2</v>
      </c>
    </row>
    <row r="4603" spans="1:14" x14ac:dyDescent="0.3">
      <c r="A4603" s="1">
        <v>42431</v>
      </c>
      <c r="B4603">
        <v>24242.98046875</v>
      </c>
      <c r="C4603">
        <v>24280.419921875</v>
      </c>
      <c r="D4603">
        <v>24043.890625</v>
      </c>
      <c r="E4603">
        <v>24044.9609375</v>
      </c>
      <c r="F4603">
        <v>22800</v>
      </c>
      <c r="G4603">
        <f>IFERROR(((cleaned_sensex[[#This Row],[Close]]-B4602)/B4602)*100,0)</f>
        <v>1.9497205221803613</v>
      </c>
      <c r="H4603">
        <f t="shared" si="142"/>
        <v>0.25963683103101681</v>
      </c>
      <c r="I4603">
        <f t="shared" si="143"/>
        <v>1.4372793390601355</v>
      </c>
      <c r="J4603">
        <f>MAX(B4604,cleaned_sensex[[#This Row],[Close]])</f>
        <v>24606.990234375</v>
      </c>
      <c r="K4603">
        <f>(cleaned_sensex[[#This Row],[Close]]-cleaned_sensex[[#This Row],[Rolling max]])/cleaned_sensex[[#This Row],[Rolling max]]*100</f>
        <v>-1.479294144297634</v>
      </c>
      <c r="L4603" t="str">
        <f>IF(AND(cleaned_sensex[[#This Row],[Avg Return(%)]]&lt;-0.5,cleaned_sensex[[#This Row],[Rolling volatility]]&gt;2),"Alert","OK")</f>
        <v>OK</v>
      </c>
      <c r="M4603">
        <v>-0.5</v>
      </c>
      <c r="N4603">
        <v>2</v>
      </c>
    </row>
    <row r="4604" spans="1:14" x14ac:dyDescent="0.3">
      <c r="A4604" s="1">
        <v>42432</v>
      </c>
      <c r="B4604">
        <v>24606.990234375</v>
      </c>
      <c r="C4604">
        <v>24640.509765625</v>
      </c>
      <c r="D4604">
        <v>24383.279296875</v>
      </c>
      <c r="E4604">
        <v>24386.669921875</v>
      </c>
      <c r="F4604">
        <v>19500</v>
      </c>
      <c r="G4604">
        <f>IFERROR(((cleaned_sensex[[#This Row],[Close]]-B4603)/B4603)*100,0)</f>
        <v>1.5015058321488999</v>
      </c>
      <c r="H4604">
        <f t="shared" si="142"/>
        <v>0.37272777019883163</v>
      </c>
      <c r="I4604">
        <f t="shared" si="143"/>
        <v>1.5278073783142649</v>
      </c>
      <c r="J4604">
        <f>MAX(B4605,cleaned_sensex[[#This Row],[Close]])</f>
        <v>24646.48046875</v>
      </c>
      <c r="K4604">
        <f>(cleaned_sensex[[#This Row],[Close]]-cleaned_sensex[[#This Row],[Rolling max]])/cleaned_sensex[[#This Row],[Rolling max]]*100</f>
        <v>-0.16022666775919928</v>
      </c>
      <c r="L4604" t="str">
        <f>IF(AND(cleaned_sensex[[#This Row],[Avg Return(%)]]&lt;-0.5,cleaned_sensex[[#This Row],[Rolling volatility]]&gt;2),"Alert","OK")</f>
        <v>OK</v>
      </c>
      <c r="M4604">
        <v>-0.5</v>
      </c>
      <c r="N4604">
        <v>2</v>
      </c>
    </row>
    <row r="4605" spans="1:14" x14ac:dyDescent="0.3">
      <c r="A4605" s="1">
        <v>42433</v>
      </c>
      <c r="B4605">
        <v>24646.48046875</v>
      </c>
      <c r="C4605">
        <v>24719.05078125</v>
      </c>
      <c r="D4605">
        <v>24531.80078125</v>
      </c>
      <c r="E4605">
        <v>24704.58984375</v>
      </c>
      <c r="F4605">
        <v>17500</v>
      </c>
      <c r="G4605">
        <f>IFERROR(((cleaned_sensex[[#This Row],[Close]]-B4604)/B4604)*100,0)</f>
        <v>0.16048380561322648</v>
      </c>
      <c r="H4605">
        <f t="shared" si="142"/>
        <v>0.40853695457512823</v>
      </c>
      <c r="I4605">
        <f t="shared" si="143"/>
        <v>1.5518848094588731</v>
      </c>
      <c r="J4605">
        <f>MAX(B4606,cleaned_sensex[[#This Row],[Close]])</f>
        <v>24659.23046875</v>
      </c>
      <c r="K4605">
        <f>(cleaned_sensex[[#This Row],[Close]]-cleaned_sensex[[#This Row],[Rolling max]])/cleaned_sensex[[#This Row],[Rolling max]]*100</f>
        <v>-5.170477649802472E-2</v>
      </c>
      <c r="L4605" t="str">
        <f>IF(AND(cleaned_sensex[[#This Row],[Avg Return(%)]]&lt;-0.5,cleaned_sensex[[#This Row],[Rolling volatility]]&gt;2),"Alert","OK")</f>
        <v>OK</v>
      </c>
      <c r="M4605">
        <v>-0.5</v>
      </c>
      <c r="N4605">
        <v>2</v>
      </c>
    </row>
    <row r="4606" spans="1:14" x14ac:dyDescent="0.3">
      <c r="A4606" s="1">
        <v>42437</v>
      </c>
      <c r="B4606">
        <v>24659.23046875</v>
      </c>
      <c r="C4606">
        <v>24793.619140625</v>
      </c>
      <c r="D4606">
        <v>24509.2109375</v>
      </c>
      <c r="E4606">
        <v>24655.189453125</v>
      </c>
      <c r="F4606">
        <v>26000</v>
      </c>
      <c r="G4606">
        <f>IFERROR(((cleaned_sensex[[#This Row],[Close]]-B4605)/B4605)*100,0)</f>
        <v>5.1731524166974269E-2</v>
      </c>
      <c r="H4606">
        <f t="shared" si="142"/>
        <v>0.39924425170189998</v>
      </c>
      <c r="I4606">
        <f t="shared" si="143"/>
        <v>1.5531945883933089</v>
      </c>
      <c r="J4606">
        <f>MAX(B4607,cleaned_sensex[[#This Row],[Close]])</f>
        <v>24793.9609375</v>
      </c>
      <c r="K4606">
        <f>(cleaned_sensex[[#This Row],[Close]]-cleaned_sensex[[#This Row],[Rolling max]])/cleaned_sensex[[#This Row],[Rolling max]]*100</f>
        <v>-0.54340034288843642</v>
      </c>
      <c r="L4606" t="str">
        <f>IF(AND(cleaned_sensex[[#This Row],[Avg Return(%)]]&lt;-0.5,cleaned_sensex[[#This Row],[Rolling volatility]]&gt;2),"Alert","OK")</f>
        <v>OK</v>
      </c>
      <c r="M4606">
        <v>-0.5</v>
      </c>
      <c r="N4606">
        <v>2</v>
      </c>
    </row>
    <row r="4607" spans="1:14" x14ac:dyDescent="0.3">
      <c r="A4607" s="1">
        <v>42438</v>
      </c>
      <c r="B4607">
        <v>24793.9609375</v>
      </c>
      <c r="C4607">
        <v>24820.759765625</v>
      </c>
      <c r="D4607">
        <v>24451.599609375</v>
      </c>
      <c r="E4607">
        <v>24527.26953125</v>
      </c>
      <c r="F4607">
        <v>11900</v>
      </c>
      <c r="G4607">
        <f>IFERROR(((cleaned_sensex[[#This Row],[Close]]-B4606)/B4606)*100,0)</f>
        <v>0.54636931562296898</v>
      </c>
      <c r="H4607">
        <f t="shared" si="142"/>
        <v>0.37082755776691606</v>
      </c>
      <c r="I4607">
        <f t="shared" si="143"/>
        <v>1.5570769690068622</v>
      </c>
      <c r="J4607">
        <f>MAX(B4608,cleaned_sensex[[#This Row],[Close]])</f>
        <v>24793.9609375</v>
      </c>
      <c r="K4607">
        <f>(cleaned_sensex[[#This Row],[Close]]-cleaned_sensex[[#This Row],[Rolling max]])/cleaned_sensex[[#This Row],[Rolling max]]*100</f>
        <v>0</v>
      </c>
      <c r="L4607" t="str">
        <f>IF(AND(cleaned_sensex[[#This Row],[Avg Return(%)]]&lt;-0.5,cleaned_sensex[[#This Row],[Rolling volatility]]&gt;2),"Alert","OK")</f>
        <v>OK</v>
      </c>
      <c r="M4607">
        <v>-0.5</v>
      </c>
      <c r="N4607">
        <v>2</v>
      </c>
    </row>
    <row r="4608" spans="1:14" x14ac:dyDescent="0.3">
      <c r="A4608" s="1">
        <v>42439</v>
      </c>
      <c r="B4608">
        <v>24623.33984375</v>
      </c>
      <c r="C4608">
        <v>24817.48046875</v>
      </c>
      <c r="D4608">
        <v>24471.390625</v>
      </c>
      <c r="E4608">
        <v>24815.69921875</v>
      </c>
      <c r="F4608">
        <v>14400</v>
      </c>
      <c r="G4608">
        <f>IFERROR(((cleaned_sensex[[#This Row],[Close]]-B4607)/B4607)*100,0)</f>
        <v>-0.68815585448447469</v>
      </c>
      <c r="H4608">
        <f t="shared" si="142"/>
        <v>0.58461902805133292</v>
      </c>
      <c r="I4608">
        <f t="shared" si="143"/>
        <v>1.3961549417585153</v>
      </c>
      <c r="J4608">
        <f>MAX(B4609,cleaned_sensex[[#This Row],[Close]])</f>
        <v>24717.990234375</v>
      </c>
      <c r="K4608">
        <f>(cleaned_sensex[[#This Row],[Close]]-cleaned_sensex[[#This Row],[Rolling max]])/cleaned_sensex[[#This Row],[Rolling max]]*100</f>
        <v>-0.38292106165399681</v>
      </c>
      <c r="L4608" t="str">
        <f>IF(AND(cleaned_sensex[[#This Row],[Avg Return(%)]]&lt;-0.5,cleaned_sensex[[#This Row],[Rolling volatility]]&gt;2),"Alert","OK")</f>
        <v>OK</v>
      </c>
      <c r="M4608">
        <v>-0.5</v>
      </c>
      <c r="N4608">
        <v>2</v>
      </c>
    </row>
    <row r="4609" spans="1:14" x14ac:dyDescent="0.3">
      <c r="A4609" s="1">
        <v>42440</v>
      </c>
      <c r="B4609">
        <v>24717.990234375</v>
      </c>
      <c r="C4609">
        <v>24817.80078125</v>
      </c>
      <c r="D4609">
        <v>24552.259765625</v>
      </c>
      <c r="E4609">
        <v>24620.390625</v>
      </c>
      <c r="F4609">
        <v>14800</v>
      </c>
      <c r="G4609">
        <f>IFERROR(((cleaned_sensex[[#This Row],[Close]]-B4608)/B4608)*100,0)</f>
        <v>0.38439298334675165</v>
      </c>
      <c r="H4609">
        <f t="shared" si="142"/>
        <v>0.6530300697746253</v>
      </c>
      <c r="I4609">
        <f t="shared" si="143"/>
        <v>1.3032861334776851</v>
      </c>
      <c r="J4609">
        <f>MAX(B4610,cleaned_sensex[[#This Row],[Close]])</f>
        <v>24804.279296875</v>
      </c>
      <c r="K4609">
        <f>(cleaned_sensex[[#This Row],[Close]]-cleaned_sensex[[#This Row],[Rolling max]])/cleaned_sensex[[#This Row],[Rolling max]]*100</f>
        <v>-0.34787974069809496</v>
      </c>
      <c r="L4609" t="str">
        <f>IF(AND(cleaned_sensex[[#This Row],[Avg Return(%)]]&lt;-0.5,cleaned_sensex[[#This Row],[Rolling volatility]]&gt;2),"Alert","OK")</f>
        <v>OK</v>
      </c>
      <c r="M4609">
        <v>-0.5</v>
      </c>
      <c r="N4609">
        <v>2</v>
      </c>
    </row>
    <row r="4610" spans="1:14" x14ac:dyDescent="0.3">
      <c r="A4610" s="1">
        <v>42443</v>
      </c>
      <c r="B4610">
        <v>24804.279296875</v>
      </c>
      <c r="C4610">
        <v>24960.509765625</v>
      </c>
      <c r="D4610">
        <v>24734.0390625</v>
      </c>
      <c r="E4610">
        <v>24801.69921875</v>
      </c>
      <c r="F4610">
        <v>30100</v>
      </c>
      <c r="G4610">
        <f>IFERROR(((cleaned_sensex[[#This Row],[Close]]-B4609)/B4609)*100,0)</f>
        <v>0.34909416858656606</v>
      </c>
      <c r="H4610">
        <f t="shared" si="142"/>
        <v>0.74038011842491103</v>
      </c>
      <c r="I4610">
        <f t="shared" si="143"/>
        <v>1.2462557277322612</v>
      </c>
      <c r="J4610">
        <f>MAX(B4611,cleaned_sensex[[#This Row],[Close]])</f>
        <v>24804.279296875</v>
      </c>
      <c r="K4610">
        <f>(cleaned_sensex[[#This Row],[Close]]-cleaned_sensex[[#This Row],[Rolling max]])/cleaned_sensex[[#This Row],[Rolling max]]*100</f>
        <v>0</v>
      </c>
      <c r="L4610" t="str">
        <f>IF(AND(cleaned_sensex[[#This Row],[Avg Return(%)]]&lt;-0.5,cleaned_sensex[[#This Row],[Rolling volatility]]&gt;2),"Alert","OK")</f>
        <v>OK</v>
      </c>
      <c r="M4610">
        <v>-0.5</v>
      </c>
      <c r="N4610">
        <v>2</v>
      </c>
    </row>
    <row r="4611" spans="1:14" x14ac:dyDescent="0.3">
      <c r="A4611" s="1">
        <v>42444</v>
      </c>
      <c r="B4611">
        <v>24551.169921875</v>
      </c>
      <c r="C4611">
        <v>24840.76953125</v>
      </c>
      <c r="D4611">
        <v>24517.279296875</v>
      </c>
      <c r="E4611">
        <v>24832.0390625</v>
      </c>
      <c r="F4611">
        <v>12100</v>
      </c>
      <c r="G4611">
        <f>IFERROR(((cleaned_sensex[[#This Row],[Close]]-B4610)/B4610)*100,0)</f>
        <v>-1.0204262416601975</v>
      </c>
      <c r="H4611">
        <f t="shared" si="142"/>
        <v>0.69768647937740469</v>
      </c>
      <c r="I4611">
        <f t="shared" si="143"/>
        <v>1.2521974605832975</v>
      </c>
      <c r="J4611">
        <f>MAX(B4612,cleaned_sensex[[#This Row],[Close]])</f>
        <v>24682.48046875</v>
      </c>
      <c r="K4611">
        <f>(cleaned_sensex[[#This Row],[Close]]-cleaned_sensex[[#This Row],[Rolling max]])/cleaned_sensex[[#This Row],[Rolling max]]*100</f>
        <v>-0.53199899030103437</v>
      </c>
      <c r="L4611" t="str">
        <f>IF(AND(cleaned_sensex[[#This Row],[Avg Return(%)]]&lt;-0.5,cleaned_sensex[[#This Row],[Rolling volatility]]&gt;2),"Alert","OK")</f>
        <v>OK</v>
      </c>
      <c r="M4611">
        <v>-0.5</v>
      </c>
      <c r="N4611">
        <v>2</v>
      </c>
    </row>
    <row r="4612" spans="1:14" x14ac:dyDescent="0.3">
      <c r="A4612" s="1">
        <v>42445</v>
      </c>
      <c r="B4612">
        <v>24682.48046875</v>
      </c>
      <c r="C4612">
        <v>24706.849609375</v>
      </c>
      <c r="D4612">
        <v>24354.55078125</v>
      </c>
      <c r="E4612">
        <v>24537.609375</v>
      </c>
      <c r="F4612">
        <v>11000</v>
      </c>
      <c r="G4612">
        <f>IFERROR(((cleaned_sensex[[#This Row],[Close]]-B4611)/B4611)*100,0)</f>
        <v>0.53484435687931431</v>
      </c>
      <c r="H4612">
        <f t="shared" si="142"/>
        <v>0.66142030974087374</v>
      </c>
      <c r="I4612">
        <f t="shared" si="143"/>
        <v>1.3001494706347478</v>
      </c>
      <c r="J4612">
        <f>MAX(B4613,cleaned_sensex[[#This Row],[Close]])</f>
        <v>24682.48046875</v>
      </c>
      <c r="K4612">
        <f>(cleaned_sensex[[#This Row],[Close]]-cleaned_sensex[[#This Row],[Rolling max]])/cleaned_sensex[[#This Row],[Rolling max]]*100</f>
        <v>0</v>
      </c>
      <c r="L4612" t="str">
        <f>IF(AND(cleaned_sensex[[#This Row],[Avg Return(%)]]&lt;-0.5,cleaned_sensex[[#This Row],[Rolling volatility]]&gt;2),"Alert","OK")</f>
        <v>OK</v>
      </c>
      <c r="M4612">
        <v>-0.5</v>
      </c>
      <c r="N4612">
        <v>2</v>
      </c>
    </row>
    <row r="4613" spans="1:14" x14ac:dyDescent="0.3">
      <c r="A4613" s="1">
        <v>42446</v>
      </c>
      <c r="B4613">
        <v>24677.369140625</v>
      </c>
      <c r="C4613">
        <v>24948.30078125</v>
      </c>
      <c r="D4613">
        <v>24576.51953125</v>
      </c>
      <c r="E4613">
        <v>24852.1796875</v>
      </c>
      <c r="F4613">
        <v>14600</v>
      </c>
      <c r="G4613">
        <f>IFERROR(((cleaned_sensex[[#This Row],[Close]]-B4612)/B4612)*100,0)</f>
        <v>-2.0708324398236031E-2</v>
      </c>
      <c r="H4613">
        <f t="shared" si="142"/>
        <v>0.37695604124003912</v>
      </c>
      <c r="I4613">
        <f t="shared" si="143"/>
        <v>0.88395784997732874</v>
      </c>
      <c r="J4613">
        <f>MAX(B4614,cleaned_sensex[[#This Row],[Close]])</f>
        <v>24952.740234375</v>
      </c>
      <c r="K4613">
        <f>(cleaned_sensex[[#This Row],[Close]]-cleaned_sensex[[#This Row],[Rolling max]])/cleaned_sensex[[#This Row],[Rolling max]]*100</f>
        <v>-1.1035705544301209</v>
      </c>
      <c r="L4613" t="str">
        <f>IF(AND(cleaned_sensex[[#This Row],[Avg Return(%)]]&lt;-0.5,cleaned_sensex[[#This Row],[Rolling volatility]]&gt;2),"Alert","OK")</f>
        <v>OK</v>
      </c>
      <c r="M4613">
        <v>-0.5</v>
      </c>
      <c r="N4613">
        <v>2</v>
      </c>
    </row>
    <row r="4614" spans="1:14" x14ac:dyDescent="0.3">
      <c r="A4614" s="1">
        <v>42447</v>
      </c>
      <c r="B4614">
        <v>24952.740234375</v>
      </c>
      <c r="C4614">
        <v>24986.939453125</v>
      </c>
      <c r="D4614">
        <v>24681.640625</v>
      </c>
      <c r="E4614">
        <v>24729.41015625</v>
      </c>
      <c r="F4614">
        <v>14100</v>
      </c>
      <c r="G4614">
        <f>IFERROR(((cleaned_sensex[[#This Row],[Close]]-B4613)/B4613)*100,0)</f>
        <v>1.1158851341923304</v>
      </c>
      <c r="H4614">
        <f t="shared" si="142"/>
        <v>0.17991315658217938</v>
      </c>
      <c r="I4614">
        <f t="shared" si="143"/>
        <v>0.69351946027947287</v>
      </c>
      <c r="J4614">
        <f>MAX(B4615,cleaned_sensex[[#This Row],[Close]])</f>
        <v>25285.369140625</v>
      </c>
      <c r="K4614">
        <f>(cleaned_sensex[[#This Row],[Close]]-cleaned_sensex[[#This Row],[Rolling max]])/cleaned_sensex[[#This Row],[Rolling max]]*100</f>
        <v>-1.3154995064540242</v>
      </c>
      <c r="L4614" t="str">
        <f>IF(AND(cleaned_sensex[[#This Row],[Avg Return(%)]]&lt;-0.5,cleaned_sensex[[#This Row],[Rolling volatility]]&gt;2),"Alert","OK")</f>
        <v>OK</v>
      </c>
      <c r="M4614">
        <v>-0.5</v>
      </c>
      <c r="N4614">
        <v>2</v>
      </c>
    </row>
    <row r="4615" spans="1:14" x14ac:dyDescent="0.3">
      <c r="A4615" s="1">
        <v>42450</v>
      </c>
      <c r="B4615">
        <v>25285.369140625</v>
      </c>
      <c r="C4615">
        <v>25327.44921875</v>
      </c>
      <c r="D4615">
        <v>24988.26953125</v>
      </c>
      <c r="E4615">
        <v>25007.560546875</v>
      </c>
      <c r="F4615">
        <v>12400</v>
      </c>
      <c r="G4615">
        <f>IFERROR(((cleaned_sensex[[#This Row],[Close]]-B4614)/B4614)*100,0)</f>
        <v>1.3330355829688356</v>
      </c>
      <c r="H4615">
        <f t="shared" si="142"/>
        <v>0.14135108678652239</v>
      </c>
      <c r="I4615">
        <f t="shared" si="143"/>
        <v>0.61853673083851557</v>
      </c>
      <c r="J4615">
        <f>MAX(B4616,cleaned_sensex[[#This Row],[Close]])</f>
        <v>25330.490234375</v>
      </c>
      <c r="K4615">
        <f>(cleaned_sensex[[#This Row],[Close]]-cleaned_sensex[[#This Row],[Rolling max]])/cleaned_sensex[[#This Row],[Rolling max]]*100</f>
        <v>-0.17812957164472071</v>
      </c>
      <c r="L4615" t="str">
        <f>IF(AND(cleaned_sensex[[#This Row],[Avg Return(%)]]&lt;-0.5,cleaned_sensex[[#This Row],[Rolling volatility]]&gt;2),"Alert","OK")</f>
        <v>OK</v>
      </c>
      <c r="M4615">
        <v>-0.5</v>
      </c>
      <c r="N4615">
        <v>2</v>
      </c>
    </row>
    <row r="4616" spans="1:14" x14ac:dyDescent="0.3">
      <c r="A4616" s="1">
        <v>42451</v>
      </c>
      <c r="B4616">
        <v>25330.490234375</v>
      </c>
      <c r="C4616">
        <v>25381.330078125</v>
      </c>
      <c r="D4616">
        <v>25083.69921875</v>
      </c>
      <c r="E4616">
        <v>25331.009765625</v>
      </c>
      <c r="F4616">
        <v>12000</v>
      </c>
      <c r="G4616">
        <f>IFERROR(((cleaned_sensex[[#This Row],[Close]]-B4615)/B4615)*100,0)</f>
        <v>0.17844743930396384</v>
      </c>
      <c r="H4616">
        <f t="shared" si="142"/>
        <v>0.25860626452208335</v>
      </c>
      <c r="I4616">
        <f t="shared" si="143"/>
        <v>0.72461079951939233</v>
      </c>
      <c r="J4616">
        <f>MAX(B4617,cleaned_sensex[[#This Row],[Close]])</f>
        <v>25337.560546875</v>
      </c>
      <c r="K4616">
        <f>(cleaned_sensex[[#This Row],[Close]]-cleaned_sensex[[#This Row],[Rolling max]])/cleaned_sensex[[#This Row],[Rolling max]]*100</f>
        <v>-2.7904472046232625E-2</v>
      </c>
      <c r="L4616" t="str">
        <f>IF(AND(cleaned_sensex[[#This Row],[Avg Return(%)]]&lt;-0.5,cleaned_sensex[[#This Row],[Rolling volatility]]&gt;2),"Alert","OK")</f>
        <v>OK</v>
      </c>
      <c r="M4616">
        <v>-0.5</v>
      </c>
      <c r="N4616">
        <v>2</v>
      </c>
    </row>
    <row r="4617" spans="1:14" x14ac:dyDescent="0.3">
      <c r="A4617" s="1">
        <v>42452</v>
      </c>
      <c r="B4617">
        <v>25337.560546875</v>
      </c>
      <c r="C4617">
        <v>25367.810546875</v>
      </c>
      <c r="D4617">
        <v>25156.8203125</v>
      </c>
      <c r="E4617">
        <v>25322.099609375</v>
      </c>
      <c r="F4617">
        <v>9500</v>
      </c>
      <c r="G4617">
        <f>IFERROR(((cleaned_sensex[[#This Row],[Close]]-B4616)/B4616)*100,0)</f>
        <v>2.7912260815249286E-2</v>
      </c>
      <c r="H4617">
        <f t="shared" si="142"/>
        <v>0.27127785603578225</v>
      </c>
      <c r="I4617">
        <f t="shared" si="143"/>
        <v>0.7216932161220776</v>
      </c>
      <c r="J4617">
        <f>MAX(B4618,cleaned_sensex[[#This Row],[Close]])</f>
        <v>25337.560546875</v>
      </c>
      <c r="K4617">
        <f>(cleaned_sensex[[#This Row],[Close]]-cleaned_sensex[[#This Row],[Rolling max]])/cleaned_sensex[[#This Row],[Rolling max]]*100</f>
        <v>0</v>
      </c>
      <c r="L4617" t="str">
        <f>IF(AND(cleaned_sensex[[#This Row],[Avg Return(%)]]&lt;-0.5,cleaned_sensex[[#This Row],[Rolling volatility]]&gt;2),"Alert","OK")</f>
        <v>OK</v>
      </c>
      <c r="M4617">
        <v>-0.5</v>
      </c>
      <c r="N4617">
        <v>2</v>
      </c>
    </row>
    <row r="4618" spans="1:14" x14ac:dyDescent="0.3">
      <c r="A4618" s="1">
        <v>42457</v>
      </c>
      <c r="B4618">
        <v>24966.400390625</v>
      </c>
      <c r="C4618">
        <v>25432.939453125</v>
      </c>
      <c r="D4618">
        <v>24895.490234375</v>
      </c>
      <c r="E4618">
        <v>25417.109375</v>
      </c>
      <c r="F4618">
        <v>10100</v>
      </c>
      <c r="G4618">
        <f>IFERROR(((cleaned_sensex[[#This Row],[Close]]-B4617)/B4617)*100,0)</f>
        <v>-1.4648614477441355</v>
      </c>
      <c r="H4618">
        <f t="shared" si="142"/>
        <v>0.21943215055501025</v>
      </c>
      <c r="I4618">
        <f t="shared" si="143"/>
        <v>0.71835008594547933</v>
      </c>
      <c r="J4618">
        <f>MAX(B4619,cleaned_sensex[[#This Row],[Close]])</f>
        <v>24966.400390625</v>
      </c>
      <c r="K4618">
        <f>(cleaned_sensex[[#This Row],[Close]]-cleaned_sensex[[#This Row],[Rolling max]])/cleaned_sensex[[#This Row],[Rolling max]]*100</f>
        <v>0</v>
      </c>
      <c r="L4618" t="str">
        <f>IF(AND(cleaned_sensex[[#This Row],[Avg Return(%)]]&lt;-0.5,cleaned_sensex[[#This Row],[Rolling volatility]]&gt;2),"Alert","OK")</f>
        <v>OK</v>
      </c>
      <c r="M4618">
        <v>-0.5</v>
      </c>
      <c r="N4618">
        <v>2</v>
      </c>
    </row>
    <row r="4619" spans="1:14" x14ac:dyDescent="0.3">
      <c r="A4619" s="1">
        <v>42458</v>
      </c>
      <c r="B4619">
        <v>24900.4609375</v>
      </c>
      <c r="C4619">
        <v>25079.349609375</v>
      </c>
      <c r="D4619">
        <v>24835.560546875</v>
      </c>
      <c r="E4619">
        <v>24957.240234375</v>
      </c>
      <c r="F4619">
        <v>11000</v>
      </c>
      <c r="G4619">
        <f>IFERROR(((cleaned_sensex[[#This Row],[Close]]-B4618)/B4618)*100,0)</f>
        <v>-0.26411277594410676</v>
      </c>
      <c r="H4619">
        <f t="shared" si="142"/>
        <v>0.14176159122904419</v>
      </c>
      <c r="I4619">
        <f t="shared" si="143"/>
        <v>0.85615700755830637</v>
      </c>
      <c r="J4619">
        <f>MAX(B4620,cleaned_sensex[[#This Row],[Close]])</f>
        <v>25338.580078125</v>
      </c>
      <c r="K4619">
        <f>(cleaned_sensex[[#This Row],[Close]]-cleaned_sensex[[#This Row],[Rolling max]])/cleaned_sensex[[#This Row],[Rolling max]]*100</f>
        <v>-1.729059557694915</v>
      </c>
      <c r="L4619" t="str">
        <f>IF(AND(cleaned_sensex[[#This Row],[Avg Return(%)]]&lt;-0.5,cleaned_sensex[[#This Row],[Rolling volatility]]&gt;2),"Alert","OK")</f>
        <v>OK</v>
      </c>
      <c r="M4619">
        <v>-0.5</v>
      </c>
      <c r="N4619">
        <v>2</v>
      </c>
    </row>
    <row r="4620" spans="1:14" x14ac:dyDescent="0.3">
      <c r="A4620" s="1">
        <v>42459</v>
      </c>
      <c r="B4620">
        <v>25338.580078125</v>
      </c>
      <c r="C4620">
        <v>25358.83984375</v>
      </c>
      <c r="D4620">
        <v>25055.419921875</v>
      </c>
      <c r="E4620">
        <v>25062.060546875</v>
      </c>
      <c r="F4620">
        <v>10700</v>
      </c>
      <c r="G4620">
        <f>IFERROR(((cleaned_sensex[[#This Row],[Close]]-B4619)/B4619)*100,0)</f>
        <v>1.7594820502507011</v>
      </c>
      <c r="H4620">
        <f t="shared" ref="H4620:H4683" si="144">AVERAGE(G4610:G4619)</f>
        <v>7.6911015299958349E-2</v>
      </c>
      <c r="I4620">
        <f t="shared" ref="I4620:I4683" si="145">_xlfn.STDEV.S(G4610:G4619)</f>
        <v>0.86028751213537347</v>
      </c>
      <c r="J4620">
        <f>MAX(B4621,cleaned_sensex[[#This Row],[Close]])</f>
        <v>25341.859375</v>
      </c>
      <c r="K4620">
        <f>(cleaned_sensex[[#This Row],[Close]]-cleaned_sensex[[#This Row],[Rolling max]])/cleaned_sensex[[#This Row],[Rolling max]]*100</f>
        <v>-1.2940237835251583E-2</v>
      </c>
      <c r="L4620" t="str">
        <f>IF(AND(cleaned_sensex[[#This Row],[Avg Return(%)]]&lt;-0.5,cleaned_sensex[[#This Row],[Rolling volatility]]&gt;2),"Alert","OK")</f>
        <v>OK</v>
      </c>
      <c r="M4620">
        <v>-0.5</v>
      </c>
      <c r="N4620">
        <v>2</v>
      </c>
    </row>
    <row r="4621" spans="1:14" x14ac:dyDescent="0.3">
      <c r="A4621" s="1">
        <v>42460</v>
      </c>
      <c r="B4621">
        <v>25341.859375</v>
      </c>
      <c r="C4621">
        <v>25479.619140625</v>
      </c>
      <c r="D4621">
        <v>25223.220703125</v>
      </c>
      <c r="E4621">
        <v>25364.75</v>
      </c>
      <c r="F4621">
        <v>11500</v>
      </c>
      <c r="G4621">
        <f>IFERROR(((cleaned_sensex[[#This Row],[Close]]-B4620)/B4620)*100,0)</f>
        <v>1.2941912549515919E-2</v>
      </c>
      <c r="H4621">
        <f t="shared" si="144"/>
        <v>0.21794980346637188</v>
      </c>
      <c r="I4621">
        <f t="shared" si="145"/>
        <v>1.0120877022204207</v>
      </c>
      <c r="J4621">
        <f>MAX(B4622,cleaned_sensex[[#This Row],[Close]])</f>
        <v>25341.859375</v>
      </c>
      <c r="K4621">
        <f>(cleaned_sensex[[#This Row],[Close]]-cleaned_sensex[[#This Row],[Rolling max]])/cleaned_sensex[[#This Row],[Rolling max]]*100</f>
        <v>0</v>
      </c>
      <c r="L4621" t="str">
        <f>IF(AND(cleaned_sensex[[#This Row],[Avg Return(%)]]&lt;-0.5,cleaned_sensex[[#This Row],[Rolling volatility]]&gt;2),"Alert","OK")</f>
        <v>OK</v>
      </c>
      <c r="M4621">
        <v>-0.5</v>
      </c>
      <c r="N4621">
        <v>2</v>
      </c>
    </row>
    <row r="4622" spans="1:14" x14ac:dyDescent="0.3">
      <c r="A4622" s="1">
        <v>42461</v>
      </c>
      <c r="B4622">
        <v>25269.640625</v>
      </c>
      <c r="C4622">
        <v>25354.939453125</v>
      </c>
      <c r="D4622">
        <v>25119.349609375</v>
      </c>
      <c r="E4622">
        <v>25301.69921875</v>
      </c>
      <c r="F4622">
        <v>11400</v>
      </c>
      <c r="G4622">
        <f>IFERROR(((cleaned_sensex[[#This Row],[Close]]-B4621)/B4621)*100,0)</f>
        <v>-0.28497810255882222</v>
      </c>
      <c r="H4622">
        <f t="shared" si="144"/>
        <v>0.32128661888734322</v>
      </c>
      <c r="I4622">
        <f t="shared" si="145"/>
        <v>0.92017882832352382</v>
      </c>
      <c r="J4622">
        <f>MAX(B4623,cleaned_sensex[[#This Row],[Close]])</f>
        <v>25399.650390625</v>
      </c>
      <c r="K4622">
        <f>(cleaned_sensex[[#This Row],[Close]]-cleaned_sensex[[#This Row],[Rolling max]])/cleaned_sensex[[#This Row],[Rolling max]]*100</f>
        <v>-0.51185651623372952</v>
      </c>
      <c r="L4622" t="str">
        <f>IF(AND(cleaned_sensex[[#This Row],[Avg Return(%)]]&lt;-0.5,cleaned_sensex[[#This Row],[Rolling volatility]]&gt;2),"Alert","OK")</f>
        <v>OK</v>
      </c>
      <c r="M4622">
        <v>-0.5</v>
      </c>
      <c r="N4622">
        <v>2</v>
      </c>
    </row>
    <row r="4623" spans="1:14" x14ac:dyDescent="0.3">
      <c r="A4623" s="1">
        <v>42464</v>
      </c>
      <c r="B4623">
        <v>25399.650390625</v>
      </c>
      <c r="C4623">
        <v>25424.150390625</v>
      </c>
      <c r="D4623">
        <v>25223.490234375</v>
      </c>
      <c r="E4623">
        <v>25333.98046875</v>
      </c>
      <c r="F4623">
        <v>7800</v>
      </c>
      <c r="G4623">
        <f>IFERROR(((cleaned_sensex[[#This Row],[Close]]-B4622)/B4622)*100,0)</f>
        <v>0.51448996665341373</v>
      </c>
      <c r="H4623">
        <f t="shared" si="144"/>
        <v>0.23930437294352958</v>
      </c>
      <c r="I4623">
        <f t="shared" si="145"/>
        <v>0.93543221165213886</v>
      </c>
      <c r="J4623">
        <f>MAX(B4624,cleaned_sensex[[#This Row],[Close]])</f>
        <v>25399.650390625</v>
      </c>
      <c r="K4623">
        <f>(cleaned_sensex[[#This Row],[Close]]-cleaned_sensex[[#This Row],[Rolling max]])/cleaned_sensex[[#This Row],[Rolling max]]*100</f>
        <v>0</v>
      </c>
      <c r="L4623" t="str">
        <f>IF(AND(cleaned_sensex[[#This Row],[Avg Return(%)]]&lt;-0.5,cleaned_sensex[[#This Row],[Rolling volatility]]&gt;2),"Alert","OK")</f>
        <v>OK</v>
      </c>
      <c r="M4623">
        <v>-0.5</v>
      </c>
      <c r="N4623">
        <v>2</v>
      </c>
    </row>
    <row r="4624" spans="1:14" x14ac:dyDescent="0.3">
      <c r="A4624" s="1">
        <v>42465</v>
      </c>
      <c r="B4624">
        <v>24883.58984375</v>
      </c>
      <c r="C4624">
        <v>25372.439453125</v>
      </c>
      <c r="D4624">
        <v>24837.509765625</v>
      </c>
      <c r="E4624">
        <v>25372.439453125</v>
      </c>
      <c r="F4624">
        <v>14800</v>
      </c>
      <c r="G4624">
        <f>IFERROR(((cleaned_sensex[[#This Row],[Close]]-B4623)/B4623)*100,0)</f>
        <v>-2.0317624019954139</v>
      </c>
      <c r="H4624">
        <f t="shared" si="144"/>
        <v>0.29282420204869453</v>
      </c>
      <c r="I4624">
        <f t="shared" si="145"/>
        <v>0.93421253770814128</v>
      </c>
      <c r="J4624">
        <f>MAX(B4625,cleaned_sensex[[#This Row],[Close]])</f>
        <v>24900.630859375</v>
      </c>
      <c r="K4624">
        <f>(cleaned_sensex[[#This Row],[Close]]-cleaned_sensex[[#This Row],[Rolling max]])/cleaned_sensex[[#This Row],[Rolling max]]*100</f>
        <v>-6.8436079877808059E-2</v>
      </c>
      <c r="L4624" t="str">
        <f>IF(AND(cleaned_sensex[[#This Row],[Avg Return(%)]]&lt;-0.5,cleaned_sensex[[#This Row],[Rolling volatility]]&gt;2),"Alert","OK")</f>
        <v>OK</v>
      </c>
      <c r="M4624">
        <v>-0.5</v>
      </c>
      <c r="N4624">
        <v>2</v>
      </c>
    </row>
    <row r="4625" spans="1:14" x14ac:dyDescent="0.3">
      <c r="A4625" s="1">
        <v>42466</v>
      </c>
      <c r="B4625">
        <v>24900.630859375</v>
      </c>
      <c r="C4625">
        <v>25000.650390625</v>
      </c>
      <c r="D4625">
        <v>24834.16015625</v>
      </c>
      <c r="E4625">
        <v>24978.859375</v>
      </c>
      <c r="F4625">
        <v>10300</v>
      </c>
      <c r="G4625">
        <f>IFERROR(((cleaned_sensex[[#This Row],[Close]]-B4624)/B4624)*100,0)</f>
        <v>6.8482946922066329E-2</v>
      </c>
      <c r="H4625">
        <f t="shared" si="144"/>
        <v>-2.1940551570079882E-2</v>
      </c>
      <c r="I4625">
        <f t="shared" si="145"/>
        <v>1.1348168070942874</v>
      </c>
      <c r="J4625">
        <f>MAX(B4626,cleaned_sensex[[#This Row],[Close]])</f>
        <v>24900.630859375</v>
      </c>
      <c r="K4625">
        <f>(cleaned_sensex[[#This Row],[Close]]-cleaned_sensex[[#This Row],[Rolling max]])/cleaned_sensex[[#This Row],[Rolling max]]*100</f>
        <v>0</v>
      </c>
      <c r="L4625" t="str">
        <f>IF(AND(cleaned_sensex[[#This Row],[Avg Return(%)]]&lt;-0.5,cleaned_sensex[[#This Row],[Rolling volatility]]&gt;2),"Alert","OK")</f>
        <v>OK</v>
      </c>
      <c r="M4625">
        <v>-0.5</v>
      </c>
      <c r="N4625">
        <v>2</v>
      </c>
    </row>
    <row r="4626" spans="1:14" x14ac:dyDescent="0.3">
      <c r="A4626" s="1">
        <v>42467</v>
      </c>
      <c r="B4626">
        <v>24685.419921875</v>
      </c>
      <c r="C4626">
        <v>25013.130859375</v>
      </c>
      <c r="D4626">
        <v>24647.48046875</v>
      </c>
      <c r="E4626">
        <v>24998.7890625</v>
      </c>
      <c r="F4626">
        <v>19200</v>
      </c>
      <c r="G4626">
        <f>IFERROR(((cleaned_sensex[[#This Row],[Close]]-B4625)/B4625)*100,0)</f>
        <v>-0.86427905668491867</v>
      </c>
      <c r="H4626">
        <f t="shared" si="144"/>
        <v>-0.14839581517475681</v>
      </c>
      <c r="I4626">
        <f t="shared" si="145"/>
        <v>1.0329348381055534</v>
      </c>
      <c r="J4626">
        <f>MAX(B4627,cleaned_sensex[[#This Row],[Close]])</f>
        <v>24685.419921875</v>
      </c>
      <c r="K4626">
        <f>(cleaned_sensex[[#This Row],[Close]]-cleaned_sensex[[#This Row],[Rolling max]])/cleaned_sensex[[#This Row],[Rolling max]]*100</f>
        <v>0</v>
      </c>
      <c r="L4626" t="str">
        <f>IF(AND(cleaned_sensex[[#This Row],[Avg Return(%)]]&lt;-0.5,cleaned_sensex[[#This Row],[Rolling volatility]]&gt;2),"Alert","OK")</f>
        <v>OK</v>
      </c>
      <c r="M4626">
        <v>-0.5</v>
      </c>
      <c r="N4626">
        <v>2</v>
      </c>
    </row>
    <row r="4627" spans="1:14" x14ac:dyDescent="0.3">
      <c r="A4627" s="1">
        <v>42468</v>
      </c>
      <c r="B4627">
        <v>24673.83984375</v>
      </c>
      <c r="C4627">
        <v>24736.029296875</v>
      </c>
      <c r="D4627">
        <v>24608.509765625</v>
      </c>
      <c r="E4627">
        <v>24665.80078125</v>
      </c>
      <c r="F4627">
        <v>9700</v>
      </c>
      <c r="G4627">
        <f>IFERROR(((cleaned_sensex[[#This Row],[Close]]-B4626)/B4626)*100,0)</f>
        <v>-4.6910598084411378E-2</v>
      </c>
      <c r="H4627">
        <f t="shared" si="144"/>
        <v>-0.25266846477364507</v>
      </c>
      <c r="I4627">
        <f t="shared" si="145"/>
        <v>1.0487836269742012</v>
      </c>
      <c r="J4627">
        <f>MAX(B4628,cleaned_sensex[[#This Row],[Close]])</f>
        <v>25022.16015625</v>
      </c>
      <c r="K4627">
        <f>(cleaned_sensex[[#This Row],[Close]]-cleaned_sensex[[#This Row],[Rolling max]])/cleaned_sensex[[#This Row],[Rolling max]]*100</f>
        <v>-1.3920473305459082</v>
      </c>
      <c r="L4627" t="str">
        <f>IF(AND(cleaned_sensex[[#This Row],[Avg Return(%)]]&lt;-0.5,cleaned_sensex[[#This Row],[Rolling volatility]]&gt;2),"Alert","OK")</f>
        <v>OK</v>
      </c>
      <c r="M4627">
        <v>-0.5</v>
      </c>
      <c r="N4627">
        <v>2</v>
      </c>
    </row>
    <row r="4628" spans="1:14" x14ac:dyDescent="0.3">
      <c r="A4628" s="1">
        <v>42471</v>
      </c>
      <c r="B4628">
        <v>25022.16015625</v>
      </c>
      <c r="C4628">
        <v>25049.919921875</v>
      </c>
      <c r="D4628">
        <v>24523.19921875</v>
      </c>
      <c r="E4628">
        <v>24789.400390625</v>
      </c>
      <c r="F4628">
        <v>25900</v>
      </c>
      <c r="G4628">
        <f>IFERROR(((cleaned_sensex[[#This Row],[Close]]-B4627)/B4627)*100,0)</f>
        <v>1.4116988466561322</v>
      </c>
      <c r="H4628">
        <f t="shared" si="144"/>
        <v>-0.2601507506636111</v>
      </c>
      <c r="I4628">
        <f t="shared" si="145"/>
        <v>1.0468245515735015</v>
      </c>
      <c r="J4628">
        <f>MAX(B4629,cleaned_sensex[[#This Row],[Close]])</f>
        <v>25145.58984375</v>
      </c>
      <c r="K4628">
        <f>(cleaned_sensex[[#This Row],[Close]]-cleaned_sensex[[#This Row],[Rolling max]])/cleaned_sensex[[#This Row],[Rolling max]]*100</f>
        <v>-0.49086017972522827</v>
      </c>
      <c r="L4628" t="str">
        <f>IF(AND(cleaned_sensex[[#This Row],[Avg Return(%)]]&lt;-0.5,cleaned_sensex[[#This Row],[Rolling volatility]]&gt;2),"Alert","OK")</f>
        <v>OK</v>
      </c>
      <c r="M4628">
        <v>-0.5</v>
      </c>
      <c r="N4628">
        <v>2</v>
      </c>
    </row>
    <row r="4629" spans="1:14" x14ac:dyDescent="0.3">
      <c r="A4629" s="1">
        <v>42472</v>
      </c>
      <c r="B4629">
        <v>25145.58984375</v>
      </c>
      <c r="C4629">
        <v>25180.01953125</v>
      </c>
      <c r="D4629">
        <v>24996.439453125</v>
      </c>
      <c r="E4629">
        <v>25056.470703125</v>
      </c>
      <c r="F4629">
        <v>11500</v>
      </c>
      <c r="G4629">
        <f>IFERROR(((cleaned_sensex[[#This Row],[Close]]-B4628)/B4628)*100,0)</f>
        <v>0.4932815021934463</v>
      </c>
      <c r="H4629">
        <f t="shared" si="144"/>
        <v>2.7505278776415641E-2</v>
      </c>
      <c r="I4629">
        <f t="shared" si="145"/>
        <v>1.0738750225059555</v>
      </c>
      <c r="J4629">
        <f>MAX(B4630,cleaned_sensex[[#This Row],[Close]])</f>
        <v>25626.75</v>
      </c>
      <c r="K4629">
        <f>(cleaned_sensex[[#This Row],[Close]]-cleaned_sensex[[#This Row],[Rolling max]])/cleaned_sensex[[#This Row],[Rolling max]]*100</f>
        <v>-1.877569946442682</v>
      </c>
      <c r="L4629" t="str">
        <f>IF(AND(cleaned_sensex[[#This Row],[Avg Return(%)]]&lt;-0.5,cleaned_sensex[[#This Row],[Rolling volatility]]&gt;2),"Alert","OK")</f>
        <v>OK</v>
      </c>
      <c r="M4629">
        <v>-0.5</v>
      </c>
      <c r="N4629">
        <v>2</v>
      </c>
    </row>
    <row r="4630" spans="1:14" x14ac:dyDescent="0.3">
      <c r="A4630" s="1">
        <v>42473</v>
      </c>
      <c r="B4630">
        <v>25626.75</v>
      </c>
      <c r="C4630">
        <v>25671.5</v>
      </c>
      <c r="D4630">
        <v>25358.419921875</v>
      </c>
      <c r="E4630">
        <v>25358.419921875</v>
      </c>
      <c r="F4630">
        <v>14600</v>
      </c>
      <c r="G4630">
        <f>IFERROR(((cleaned_sensex[[#This Row],[Close]]-B4629)/B4629)*100,0)</f>
        <v>1.9134971946963242</v>
      </c>
      <c r="H4630">
        <f t="shared" si="144"/>
        <v>0.1032447065901709</v>
      </c>
      <c r="I4630">
        <f t="shared" si="145"/>
        <v>1.0777244477171743</v>
      </c>
      <c r="J4630">
        <f>MAX(B4631,cleaned_sensex[[#This Row],[Close]])</f>
        <v>25816.359375</v>
      </c>
      <c r="K4630">
        <f>(cleaned_sensex[[#This Row],[Close]]-cleaned_sensex[[#This Row],[Rolling max]])/cleaned_sensex[[#This Row],[Rolling max]]*100</f>
        <v>-0.73445435216405297</v>
      </c>
      <c r="L4630" t="str">
        <f>IF(AND(cleaned_sensex[[#This Row],[Avg Return(%)]]&lt;-0.5,cleaned_sensex[[#This Row],[Rolling volatility]]&gt;2),"Alert","OK")</f>
        <v>OK</v>
      </c>
      <c r="M4630">
        <v>-0.5</v>
      </c>
      <c r="N4630">
        <v>2</v>
      </c>
    </row>
    <row r="4631" spans="1:14" x14ac:dyDescent="0.3">
      <c r="A4631" s="1">
        <v>42478</v>
      </c>
      <c r="B4631">
        <v>25816.359375</v>
      </c>
      <c r="C4631">
        <v>25870.029296875</v>
      </c>
      <c r="D4631">
        <v>25634.119140625</v>
      </c>
      <c r="E4631">
        <v>25833.16015625</v>
      </c>
      <c r="F4631">
        <v>8500</v>
      </c>
      <c r="G4631">
        <f>IFERROR(((cleaned_sensex[[#This Row],[Close]]-B4630)/B4630)*100,0)</f>
        <v>0.73988849541982493</v>
      </c>
      <c r="H4631">
        <f t="shared" si="144"/>
        <v>0.11864622103473325</v>
      </c>
      <c r="I4631">
        <f t="shared" si="145"/>
        <v>1.1047840277906791</v>
      </c>
      <c r="J4631">
        <f>MAX(B4632,cleaned_sensex[[#This Row],[Close]])</f>
        <v>25844.1796875</v>
      </c>
      <c r="K4631">
        <f>(cleaned_sensex[[#This Row],[Close]]-cleaned_sensex[[#This Row],[Rolling max]])/cleaned_sensex[[#This Row],[Rolling max]]*100</f>
        <v>-0.10764633598897236</v>
      </c>
      <c r="L4631" t="str">
        <f>IF(AND(cleaned_sensex[[#This Row],[Avg Return(%)]]&lt;-0.5,cleaned_sensex[[#This Row],[Rolling volatility]]&gt;2),"Alert","OK")</f>
        <v>OK</v>
      </c>
      <c r="M4631">
        <v>-0.5</v>
      </c>
      <c r="N4631">
        <v>2</v>
      </c>
    </row>
    <row r="4632" spans="1:14" x14ac:dyDescent="0.3">
      <c r="A4632" s="1">
        <v>42480</v>
      </c>
      <c r="B4632">
        <v>25844.1796875</v>
      </c>
      <c r="C4632">
        <v>25956.33984375</v>
      </c>
      <c r="D4632">
        <v>25716.810546875</v>
      </c>
      <c r="E4632">
        <v>25942.33984375</v>
      </c>
      <c r="F4632">
        <v>11300</v>
      </c>
      <c r="G4632">
        <f>IFERROR(((cleaned_sensex[[#This Row],[Close]]-B4631)/B4631)*100,0)</f>
        <v>0.10776233819761816</v>
      </c>
      <c r="H4632">
        <f t="shared" si="144"/>
        <v>0.19134087932176413</v>
      </c>
      <c r="I4632">
        <f t="shared" si="145"/>
        <v>1.1208554848749686</v>
      </c>
      <c r="J4632">
        <f>MAX(B4633,cleaned_sensex[[#This Row],[Close]])</f>
        <v>25880.380859375</v>
      </c>
      <c r="K4632">
        <f>(cleaned_sensex[[#This Row],[Close]]-cleaned_sensex[[#This Row],[Rolling max]])/cleaned_sensex[[#This Row],[Rolling max]]*100</f>
        <v>-0.13987882199919929</v>
      </c>
      <c r="L4632" t="str">
        <f>IF(AND(cleaned_sensex[[#This Row],[Avg Return(%)]]&lt;-0.5,cleaned_sensex[[#This Row],[Rolling volatility]]&gt;2),"Alert","OK")</f>
        <v>OK</v>
      </c>
      <c r="M4632">
        <v>-0.5</v>
      </c>
      <c r="N4632">
        <v>2</v>
      </c>
    </row>
    <row r="4633" spans="1:14" x14ac:dyDescent="0.3">
      <c r="A4633" s="1">
        <v>42481</v>
      </c>
      <c r="B4633">
        <v>25880.380859375</v>
      </c>
      <c r="C4633">
        <v>26080.0703125</v>
      </c>
      <c r="D4633">
        <v>25783.119140625</v>
      </c>
      <c r="E4633">
        <v>25979.6796875</v>
      </c>
      <c r="F4633">
        <v>18100</v>
      </c>
      <c r="G4633">
        <f>IFERROR(((cleaned_sensex[[#This Row],[Close]]-B4632)/B4632)*100,0)</f>
        <v>0.14007475691909596</v>
      </c>
      <c r="H4633">
        <f t="shared" si="144"/>
        <v>0.23061492339740813</v>
      </c>
      <c r="I4633">
        <f t="shared" si="145"/>
        <v>1.1091305031131784</v>
      </c>
      <c r="J4633">
        <f>MAX(B4634,cleaned_sensex[[#This Row],[Close]])</f>
        <v>25880.380859375</v>
      </c>
      <c r="K4633">
        <f>(cleaned_sensex[[#This Row],[Close]]-cleaned_sensex[[#This Row],[Rolling max]])/cleaned_sensex[[#This Row],[Rolling max]]*100</f>
        <v>0</v>
      </c>
      <c r="L4633" t="str">
        <f>IF(AND(cleaned_sensex[[#This Row],[Avg Return(%)]]&lt;-0.5,cleaned_sensex[[#This Row],[Rolling volatility]]&gt;2),"Alert","OK")</f>
        <v>OK</v>
      </c>
      <c r="M4633">
        <v>-0.5</v>
      </c>
      <c r="N4633">
        <v>2</v>
      </c>
    </row>
    <row r="4634" spans="1:14" x14ac:dyDescent="0.3">
      <c r="A4634" s="1">
        <v>42482</v>
      </c>
      <c r="B4634">
        <v>25838.140625</v>
      </c>
      <c r="C4634">
        <v>25922.01953125</v>
      </c>
      <c r="D4634">
        <v>25771.880859375</v>
      </c>
      <c r="E4634">
        <v>25892.490234375</v>
      </c>
      <c r="F4634">
        <v>13400</v>
      </c>
      <c r="G4634">
        <f>IFERROR(((cleaned_sensex[[#This Row],[Close]]-B4633)/B4633)*100,0)</f>
        <v>-0.16321334142846955</v>
      </c>
      <c r="H4634">
        <f t="shared" si="144"/>
        <v>0.19317340242397638</v>
      </c>
      <c r="I4634">
        <f t="shared" si="145"/>
        <v>1.1047940010627981</v>
      </c>
      <c r="J4634">
        <f>MAX(B4635,cleaned_sensex[[#This Row],[Close]])</f>
        <v>25838.140625</v>
      </c>
      <c r="K4634">
        <f>(cleaned_sensex[[#This Row],[Close]]-cleaned_sensex[[#This Row],[Rolling max]])/cleaned_sensex[[#This Row],[Rolling max]]*100</f>
        <v>0</v>
      </c>
      <c r="L4634" t="str">
        <f>IF(AND(cleaned_sensex[[#This Row],[Avg Return(%)]]&lt;-0.5,cleaned_sensex[[#This Row],[Rolling volatility]]&gt;2),"Alert","OK")</f>
        <v>OK</v>
      </c>
      <c r="M4634">
        <v>-0.5</v>
      </c>
      <c r="N4634">
        <v>2</v>
      </c>
    </row>
    <row r="4635" spans="1:14" x14ac:dyDescent="0.3">
      <c r="A4635" s="1">
        <v>42485</v>
      </c>
      <c r="B4635">
        <v>25678.9296875</v>
      </c>
      <c r="C4635">
        <v>25891.029296875</v>
      </c>
      <c r="D4635">
        <v>25585.9296875</v>
      </c>
      <c r="E4635">
        <v>25891.029296875</v>
      </c>
      <c r="F4635">
        <v>8200</v>
      </c>
      <c r="G4635">
        <f>IFERROR(((cleaned_sensex[[#This Row],[Close]]-B4634)/B4634)*100,0)</f>
        <v>-0.61618573801689724</v>
      </c>
      <c r="H4635">
        <f t="shared" si="144"/>
        <v>0.38002830848067087</v>
      </c>
      <c r="I4635">
        <f t="shared" si="145"/>
        <v>0.80364811822166016</v>
      </c>
      <c r="J4635">
        <f>MAX(B4636,cleaned_sensex[[#This Row],[Close]])</f>
        <v>26007.30078125</v>
      </c>
      <c r="K4635">
        <f>(cleaned_sensex[[#This Row],[Close]]-cleaned_sensex[[#This Row],[Rolling max]])/cleaned_sensex[[#This Row],[Rolling max]]*100</f>
        <v>-1.2626112048765155</v>
      </c>
      <c r="L4635" t="str">
        <f>IF(AND(cleaned_sensex[[#This Row],[Avg Return(%)]]&lt;-0.5,cleaned_sensex[[#This Row],[Rolling volatility]]&gt;2),"Alert","OK")</f>
        <v>OK</v>
      </c>
      <c r="M4635">
        <v>-0.5</v>
      </c>
      <c r="N4635">
        <v>2</v>
      </c>
    </row>
    <row r="4636" spans="1:14" x14ac:dyDescent="0.3">
      <c r="A4636" s="1">
        <v>42486</v>
      </c>
      <c r="B4636">
        <v>26007.30078125</v>
      </c>
      <c r="C4636">
        <v>26055</v>
      </c>
      <c r="D4636">
        <v>25549.05078125</v>
      </c>
      <c r="E4636">
        <v>25604.919921875</v>
      </c>
      <c r="F4636">
        <v>11200</v>
      </c>
      <c r="G4636">
        <f>IFERROR(((cleaned_sensex[[#This Row],[Close]]-B4635)/B4635)*100,0)</f>
        <v>1.2787569331982112</v>
      </c>
      <c r="H4636">
        <f t="shared" si="144"/>
        <v>0.31156143998677449</v>
      </c>
      <c r="I4636">
        <f t="shared" si="145"/>
        <v>0.86030727550669117</v>
      </c>
      <c r="J4636">
        <f>MAX(B4637,cleaned_sensex[[#This Row],[Close]])</f>
        <v>26064.119140625</v>
      </c>
      <c r="K4636">
        <f>(cleaned_sensex[[#This Row],[Close]]-cleaned_sensex[[#This Row],[Rolling max]])/cleaned_sensex[[#This Row],[Rolling max]]*100</f>
        <v>-0.21799455054838093</v>
      </c>
      <c r="L4636" t="str">
        <f>IF(AND(cleaned_sensex[[#This Row],[Avg Return(%)]]&lt;-0.5,cleaned_sensex[[#This Row],[Rolling volatility]]&gt;2),"Alert","OK")</f>
        <v>OK</v>
      </c>
      <c r="M4636">
        <v>-0.5</v>
      </c>
      <c r="N4636">
        <v>2</v>
      </c>
    </row>
    <row r="4637" spans="1:14" x14ac:dyDescent="0.3">
      <c r="A4637" s="1">
        <v>42487</v>
      </c>
      <c r="B4637">
        <v>26064.119140625</v>
      </c>
      <c r="C4637">
        <v>26092.9296875</v>
      </c>
      <c r="D4637">
        <v>25885.240234375</v>
      </c>
      <c r="E4637">
        <v>25956.419921875</v>
      </c>
      <c r="F4637">
        <v>11200</v>
      </c>
      <c r="G4637">
        <f>IFERROR(((cleaned_sensex[[#This Row],[Close]]-B4636)/B4636)*100,0)</f>
        <v>0.21847080499781535</v>
      </c>
      <c r="H4637">
        <f t="shared" si="144"/>
        <v>0.52586503897508741</v>
      </c>
      <c r="I4637">
        <f t="shared" si="145"/>
        <v>0.79963626437202728</v>
      </c>
      <c r="J4637">
        <f>MAX(B4638,cleaned_sensex[[#This Row],[Close]])</f>
        <v>26064.119140625</v>
      </c>
      <c r="K4637">
        <f>(cleaned_sensex[[#This Row],[Close]]-cleaned_sensex[[#This Row],[Rolling max]])/cleaned_sensex[[#This Row],[Rolling max]]*100</f>
        <v>0</v>
      </c>
      <c r="L4637" t="str">
        <f>IF(AND(cleaned_sensex[[#This Row],[Avg Return(%)]]&lt;-0.5,cleaned_sensex[[#This Row],[Rolling volatility]]&gt;2),"Alert","OK")</f>
        <v>OK</v>
      </c>
      <c r="M4637">
        <v>-0.5</v>
      </c>
      <c r="N4637">
        <v>2</v>
      </c>
    </row>
    <row r="4638" spans="1:14" x14ac:dyDescent="0.3">
      <c r="A4638" s="1">
        <v>42488</v>
      </c>
      <c r="B4638">
        <v>25603.099609375</v>
      </c>
      <c r="C4638">
        <v>26100.5390625</v>
      </c>
      <c r="D4638">
        <v>25561.169921875</v>
      </c>
      <c r="E4638">
        <v>26078.279296875</v>
      </c>
      <c r="F4638">
        <v>14600</v>
      </c>
      <c r="G4638">
        <f>IFERROR(((cleaned_sensex[[#This Row],[Close]]-B4637)/B4637)*100,0)</f>
        <v>-1.768789993487365</v>
      </c>
      <c r="H4638">
        <f t="shared" si="144"/>
        <v>0.55240317928331018</v>
      </c>
      <c r="I4638">
        <f t="shared" si="145"/>
        <v>0.78274019767119174</v>
      </c>
      <c r="J4638">
        <f>MAX(B4639,cleaned_sensex[[#This Row],[Close]])</f>
        <v>25606.619140625</v>
      </c>
      <c r="K4638">
        <f>(cleaned_sensex[[#This Row],[Close]]-cleaned_sensex[[#This Row],[Rolling max]])/cleaned_sensex[[#This Row],[Rolling max]]*100</f>
        <v>-1.374461513514E-2</v>
      </c>
      <c r="L4638" t="str">
        <f>IF(AND(cleaned_sensex[[#This Row],[Avg Return(%)]]&lt;-0.5,cleaned_sensex[[#This Row],[Rolling volatility]]&gt;2),"Alert","OK")</f>
        <v>OK</v>
      </c>
      <c r="M4638">
        <v>-0.5</v>
      </c>
      <c r="N4638">
        <v>2</v>
      </c>
    </row>
    <row r="4639" spans="1:14" x14ac:dyDescent="0.3">
      <c r="A4639" s="1">
        <v>42489</v>
      </c>
      <c r="B4639">
        <v>25606.619140625</v>
      </c>
      <c r="C4639">
        <v>25755.4296875</v>
      </c>
      <c r="D4639">
        <v>25424.029296875</v>
      </c>
      <c r="E4639">
        <v>25612.91015625</v>
      </c>
      <c r="F4639">
        <v>14600</v>
      </c>
      <c r="G4639">
        <f>IFERROR(((cleaned_sensex[[#This Row],[Close]]-B4638)/B4638)*100,0)</f>
        <v>1.374650453928346E-2</v>
      </c>
      <c r="H4639">
        <f t="shared" si="144"/>
        <v>0.2343542952689604</v>
      </c>
      <c r="I4639">
        <f t="shared" si="145"/>
        <v>1.0084166758161464</v>
      </c>
      <c r="J4639">
        <f>MAX(B4640,cleaned_sensex[[#This Row],[Close]])</f>
        <v>25606.619140625</v>
      </c>
      <c r="K4639">
        <f>(cleaned_sensex[[#This Row],[Close]]-cleaned_sensex[[#This Row],[Rolling max]])/cleaned_sensex[[#This Row],[Rolling max]]*100</f>
        <v>0</v>
      </c>
      <c r="L4639" t="str">
        <f>IF(AND(cleaned_sensex[[#This Row],[Avg Return(%)]]&lt;-0.5,cleaned_sensex[[#This Row],[Rolling volatility]]&gt;2),"Alert","OK")</f>
        <v>OK</v>
      </c>
      <c r="M4639">
        <v>-0.5</v>
      </c>
      <c r="N4639">
        <v>2</v>
      </c>
    </row>
    <row r="4640" spans="1:14" x14ac:dyDescent="0.3">
      <c r="A4640" s="1">
        <v>42492</v>
      </c>
      <c r="B4640">
        <v>25436.970703125</v>
      </c>
      <c r="C4640">
        <v>25565.439453125</v>
      </c>
      <c r="D4640">
        <v>25341.140625</v>
      </c>
      <c r="E4640">
        <v>25565.439453125</v>
      </c>
      <c r="F4640">
        <v>7700</v>
      </c>
      <c r="G4640">
        <f>IFERROR(((cleaned_sensex[[#This Row],[Close]]-B4639)/B4639)*100,0)</f>
        <v>-0.66251790823432877</v>
      </c>
      <c r="H4640">
        <f t="shared" si="144"/>
        <v>0.18640079550354421</v>
      </c>
      <c r="I4640">
        <f t="shared" si="145"/>
        <v>1.0061348951984619</v>
      </c>
      <c r="J4640">
        <f>MAX(B4641,cleaned_sensex[[#This Row],[Close]])</f>
        <v>25436.970703125</v>
      </c>
      <c r="K4640">
        <f>(cleaned_sensex[[#This Row],[Close]]-cleaned_sensex[[#This Row],[Rolling max]])/cleaned_sensex[[#This Row],[Rolling max]]*100</f>
        <v>0</v>
      </c>
      <c r="L4640" t="str">
        <f>IF(AND(cleaned_sensex[[#This Row],[Avg Return(%)]]&lt;-0.5,cleaned_sensex[[#This Row],[Rolling volatility]]&gt;2),"Alert","OK")</f>
        <v>OK</v>
      </c>
      <c r="M4640">
        <v>-0.5</v>
      </c>
      <c r="N4640">
        <v>2</v>
      </c>
    </row>
    <row r="4641" spans="1:14" x14ac:dyDescent="0.3">
      <c r="A4641" s="1">
        <v>42493</v>
      </c>
      <c r="B4641">
        <v>25229.69921875</v>
      </c>
      <c r="C4641">
        <v>25705.9609375</v>
      </c>
      <c r="D4641">
        <v>25192.939453125</v>
      </c>
      <c r="E4641">
        <v>25500.140625</v>
      </c>
      <c r="F4641">
        <v>11000</v>
      </c>
      <c r="G4641">
        <f>IFERROR(((cleaned_sensex[[#This Row],[Close]]-B4640)/B4640)*100,0)</f>
        <v>-0.81484342925133046</v>
      </c>
      <c r="H4641">
        <f t="shared" si="144"/>
        <v>-7.1200714789521155E-2</v>
      </c>
      <c r="I4641">
        <f t="shared" si="145"/>
        <v>0.82898749879481959</v>
      </c>
      <c r="J4641">
        <f>MAX(B4642,cleaned_sensex[[#This Row],[Close]])</f>
        <v>25229.69921875</v>
      </c>
      <c r="K4641">
        <f>(cleaned_sensex[[#This Row],[Close]]-cleaned_sensex[[#This Row],[Rolling max]])/cleaned_sensex[[#This Row],[Rolling max]]*100</f>
        <v>0</v>
      </c>
      <c r="L4641" t="str">
        <f>IF(AND(cleaned_sensex[[#This Row],[Avg Return(%)]]&lt;-0.5,cleaned_sensex[[#This Row],[Rolling volatility]]&gt;2),"Alert","OK")</f>
        <v>OK</v>
      </c>
      <c r="M4641">
        <v>-0.5</v>
      </c>
      <c r="N4641">
        <v>2</v>
      </c>
    </row>
    <row r="4642" spans="1:14" x14ac:dyDescent="0.3">
      <c r="A4642" s="1">
        <v>42494</v>
      </c>
      <c r="B4642">
        <v>25101.73046875</v>
      </c>
      <c r="C4642">
        <v>25245.69921875</v>
      </c>
      <c r="D4642">
        <v>25061.0390625</v>
      </c>
      <c r="E4642">
        <v>25210.869140625</v>
      </c>
      <c r="F4642">
        <v>15800</v>
      </c>
      <c r="G4642">
        <f>IFERROR(((cleaned_sensex[[#This Row],[Close]]-B4641)/B4641)*100,0)</f>
        <v>-0.50721472693934155</v>
      </c>
      <c r="H4642">
        <f t="shared" si="144"/>
        <v>-0.22667390725663666</v>
      </c>
      <c r="I4642">
        <f t="shared" si="145"/>
        <v>0.80542618825327228</v>
      </c>
      <c r="J4642">
        <f>MAX(B4643,cleaned_sensex[[#This Row],[Close]])</f>
        <v>25262.2109375</v>
      </c>
      <c r="K4642">
        <f>(cleaned_sensex[[#This Row],[Close]]-cleaned_sensex[[#This Row],[Rolling max]])/cleaned_sensex[[#This Row],[Rolling max]]*100</f>
        <v>-0.63525900067510666</v>
      </c>
      <c r="L4642" t="str">
        <f>IF(AND(cleaned_sensex[[#This Row],[Avg Return(%)]]&lt;-0.5,cleaned_sensex[[#This Row],[Rolling volatility]]&gt;2),"Alert","OK")</f>
        <v>OK</v>
      </c>
      <c r="M4642">
        <v>-0.5</v>
      </c>
      <c r="N4642">
        <v>2</v>
      </c>
    </row>
    <row r="4643" spans="1:14" x14ac:dyDescent="0.3">
      <c r="A4643" s="1">
        <v>42495</v>
      </c>
      <c r="B4643">
        <v>25262.2109375</v>
      </c>
      <c r="C4643">
        <v>25394.099609375</v>
      </c>
      <c r="D4643">
        <v>25162.939453125</v>
      </c>
      <c r="E4643">
        <v>25187.66015625</v>
      </c>
      <c r="F4643">
        <v>11300</v>
      </c>
      <c r="G4643">
        <f>IFERROR(((cleaned_sensex[[#This Row],[Close]]-B4642)/B4642)*100,0)</f>
        <v>0.6393203406824387</v>
      </c>
      <c r="H4643">
        <f t="shared" si="144"/>
        <v>-0.28817161377033262</v>
      </c>
      <c r="I4643">
        <f t="shared" si="145"/>
        <v>0.80051635923932241</v>
      </c>
      <c r="J4643">
        <f>MAX(B4644,cleaned_sensex[[#This Row],[Close]])</f>
        <v>25262.2109375</v>
      </c>
      <c r="K4643">
        <f>(cleaned_sensex[[#This Row],[Close]]-cleaned_sensex[[#This Row],[Rolling max]])/cleaned_sensex[[#This Row],[Rolling max]]*100</f>
        <v>0</v>
      </c>
      <c r="L4643" t="str">
        <f>IF(AND(cleaned_sensex[[#This Row],[Avg Return(%)]]&lt;-0.5,cleaned_sensex[[#This Row],[Rolling volatility]]&gt;2),"Alert","OK")</f>
        <v>OK</v>
      </c>
      <c r="M4643">
        <v>-0.5</v>
      </c>
      <c r="N4643">
        <v>2</v>
      </c>
    </row>
    <row r="4644" spans="1:14" x14ac:dyDescent="0.3">
      <c r="A4644" s="1">
        <v>42496</v>
      </c>
      <c r="B4644">
        <v>25228.5</v>
      </c>
      <c r="C4644">
        <v>25260.48046875</v>
      </c>
      <c r="D4644">
        <v>25057.9296875</v>
      </c>
      <c r="E4644">
        <v>25223.669921875</v>
      </c>
      <c r="F4644">
        <v>11300</v>
      </c>
      <c r="G4644">
        <f>IFERROR(((cleaned_sensex[[#This Row],[Close]]-B4643)/B4643)*100,0)</f>
        <v>-0.13344412958708399</v>
      </c>
      <c r="H4644">
        <f t="shared" si="144"/>
        <v>-0.23824705539399832</v>
      </c>
      <c r="I4644">
        <f t="shared" si="145"/>
        <v>0.84454851376757989</v>
      </c>
      <c r="J4644">
        <f>MAX(B4645,cleaned_sensex[[#This Row],[Close]])</f>
        <v>25688.859375</v>
      </c>
      <c r="K4644">
        <f>(cleaned_sensex[[#This Row],[Close]]-cleaned_sensex[[#This Row],[Rolling max]])/cleaned_sensex[[#This Row],[Rolling max]]*100</f>
        <v>-1.7920584494616161</v>
      </c>
      <c r="L4644" t="str">
        <f>IF(AND(cleaned_sensex[[#This Row],[Avg Return(%)]]&lt;-0.5,cleaned_sensex[[#This Row],[Rolling volatility]]&gt;2),"Alert","OK")</f>
        <v>OK</v>
      </c>
      <c r="M4644">
        <v>-0.5</v>
      </c>
      <c r="N4644">
        <v>2</v>
      </c>
    </row>
    <row r="4645" spans="1:14" x14ac:dyDescent="0.3">
      <c r="A4645" s="1">
        <v>42499</v>
      </c>
      <c r="B4645">
        <v>25688.859375</v>
      </c>
      <c r="C4645">
        <v>25709.6796875</v>
      </c>
      <c r="D4645">
        <v>25302.859375</v>
      </c>
      <c r="E4645">
        <v>25321.830078125</v>
      </c>
      <c r="F4645">
        <v>11700</v>
      </c>
      <c r="G4645">
        <f>IFERROR(((cleaned_sensex[[#This Row],[Close]]-B4644)/B4644)*100,0)</f>
        <v>1.8247592009037399</v>
      </c>
      <c r="H4645">
        <f t="shared" si="144"/>
        <v>-0.23527013420985982</v>
      </c>
      <c r="I4645">
        <f t="shared" si="145"/>
        <v>0.84489477999677021</v>
      </c>
      <c r="J4645">
        <f>MAX(B4646,cleaned_sensex[[#This Row],[Close]])</f>
        <v>25772.529296875</v>
      </c>
      <c r="K4645">
        <f>(cleaned_sensex[[#This Row],[Close]]-cleaned_sensex[[#This Row],[Rolling max]])/cleaned_sensex[[#This Row],[Rolling max]]*100</f>
        <v>-0.32464769332959975</v>
      </c>
      <c r="L4645" t="str">
        <f>IF(AND(cleaned_sensex[[#This Row],[Avg Return(%)]]&lt;-0.5,cleaned_sensex[[#This Row],[Rolling volatility]]&gt;2),"Alert","OK")</f>
        <v>OK</v>
      </c>
      <c r="M4645">
        <v>-0.5</v>
      </c>
      <c r="N4645">
        <v>2</v>
      </c>
    </row>
    <row r="4646" spans="1:14" x14ac:dyDescent="0.3">
      <c r="A4646" s="1">
        <v>42500</v>
      </c>
      <c r="B4646">
        <v>25772.529296875</v>
      </c>
      <c r="C4646">
        <v>25809.9296875</v>
      </c>
      <c r="D4646">
        <v>25614.240234375</v>
      </c>
      <c r="E4646">
        <v>25682.98046875</v>
      </c>
      <c r="F4646">
        <v>10500</v>
      </c>
      <c r="G4646">
        <f>IFERROR(((cleaned_sensex[[#This Row],[Close]]-B4645)/B4645)*100,0)</f>
        <v>0.32570508738284532</v>
      </c>
      <c r="H4646">
        <f t="shared" si="144"/>
        <v>8.8243596822038979E-3</v>
      </c>
      <c r="I4646">
        <f t="shared" si="145"/>
        <v>1.0502606897661588</v>
      </c>
      <c r="J4646">
        <f>MAX(B4647,cleaned_sensex[[#This Row],[Close]])</f>
        <v>25772.529296875</v>
      </c>
      <c r="K4646">
        <f>(cleaned_sensex[[#This Row],[Close]]-cleaned_sensex[[#This Row],[Rolling max]])/cleaned_sensex[[#This Row],[Rolling max]]*100</f>
        <v>0</v>
      </c>
      <c r="L4646" t="str">
        <f>IF(AND(cleaned_sensex[[#This Row],[Avg Return(%)]]&lt;-0.5,cleaned_sensex[[#This Row],[Rolling volatility]]&gt;2),"Alert","OK")</f>
        <v>OK</v>
      </c>
      <c r="M4646">
        <v>-0.5</v>
      </c>
      <c r="N4646">
        <v>2</v>
      </c>
    </row>
    <row r="4647" spans="1:14" x14ac:dyDescent="0.3">
      <c r="A4647" s="1">
        <v>42501</v>
      </c>
      <c r="B4647">
        <v>25597.01953125</v>
      </c>
      <c r="C4647">
        <v>25762.490234375</v>
      </c>
      <c r="D4647">
        <v>25409.240234375</v>
      </c>
      <c r="E4647">
        <v>25548.970703125</v>
      </c>
      <c r="F4647">
        <v>9300</v>
      </c>
      <c r="G4647">
        <f>IFERROR(((cleaned_sensex[[#This Row],[Close]]-B4646)/B4646)*100,0)</f>
        <v>-0.68099550340323445</v>
      </c>
      <c r="H4647">
        <f t="shared" si="144"/>
        <v>-8.6480824899332731E-2</v>
      </c>
      <c r="I4647">
        <f t="shared" si="145"/>
        <v>0.96172769999520946</v>
      </c>
      <c r="J4647">
        <f>MAX(B4648,cleaned_sensex[[#This Row],[Close]])</f>
        <v>25790.220703125</v>
      </c>
      <c r="K4647">
        <f>(cleaned_sensex[[#This Row],[Close]]-cleaned_sensex[[#This Row],[Rolling max]])/cleaned_sensex[[#This Row],[Rolling max]]*100</f>
        <v>-0.74912570194325567</v>
      </c>
      <c r="L4647" t="str">
        <f>IF(AND(cleaned_sensex[[#This Row],[Avg Return(%)]]&lt;-0.5,cleaned_sensex[[#This Row],[Rolling volatility]]&gt;2),"Alert","OK")</f>
        <v>OK</v>
      </c>
      <c r="M4647">
        <v>-0.5</v>
      </c>
      <c r="N4647">
        <v>2</v>
      </c>
    </row>
    <row r="4648" spans="1:14" x14ac:dyDescent="0.3">
      <c r="A4648" s="1">
        <v>42502</v>
      </c>
      <c r="B4648">
        <v>25790.220703125</v>
      </c>
      <c r="C4648">
        <v>25827.029296875</v>
      </c>
      <c r="D4648">
        <v>25620.26953125</v>
      </c>
      <c r="E4648">
        <v>25684.599609375</v>
      </c>
      <c r="F4648">
        <v>9800</v>
      </c>
      <c r="G4648">
        <f>IFERROR(((cleaned_sensex[[#This Row],[Close]]-B4647)/B4647)*100,0)</f>
        <v>0.75477995256100527</v>
      </c>
      <c r="H4648">
        <f t="shared" si="144"/>
        <v>-0.17642745573943769</v>
      </c>
      <c r="I4648">
        <f t="shared" si="145"/>
        <v>0.97204422412125835</v>
      </c>
      <c r="J4648">
        <f>MAX(B4649,cleaned_sensex[[#This Row],[Close]])</f>
        <v>25790.220703125</v>
      </c>
      <c r="K4648">
        <f>(cleaned_sensex[[#This Row],[Close]]-cleaned_sensex[[#This Row],[Rolling max]])/cleaned_sensex[[#This Row],[Rolling max]]*100</f>
        <v>0</v>
      </c>
      <c r="L4648" t="str">
        <f>IF(AND(cleaned_sensex[[#This Row],[Avg Return(%)]]&lt;-0.5,cleaned_sensex[[#This Row],[Rolling volatility]]&gt;2),"Alert","OK")</f>
        <v>OK</v>
      </c>
      <c r="M4648">
        <v>-0.5</v>
      </c>
      <c r="N4648">
        <v>2</v>
      </c>
    </row>
    <row r="4649" spans="1:14" x14ac:dyDescent="0.3">
      <c r="A4649" s="1">
        <v>42503</v>
      </c>
      <c r="B4649">
        <v>25489.5703125</v>
      </c>
      <c r="C4649">
        <v>25743.689453125</v>
      </c>
      <c r="D4649">
        <v>25400.26953125</v>
      </c>
      <c r="E4649">
        <v>25739.939453125</v>
      </c>
      <c r="F4649">
        <v>12500</v>
      </c>
      <c r="G4649">
        <f>IFERROR(((cleaned_sensex[[#This Row],[Close]]-B4648)/B4648)*100,0)</f>
        <v>-1.1657534616932153</v>
      </c>
      <c r="H4649">
        <f t="shared" si="144"/>
        <v>7.5929538865399368E-2</v>
      </c>
      <c r="I4649">
        <f t="shared" si="145"/>
        <v>0.82989410443730982</v>
      </c>
      <c r="J4649">
        <f>MAX(B4650,cleaned_sensex[[#This Row],[Close]])</f>
        <v>25653.23046875</v>
      </c>
      <c r="K4649">
        <f>(cleaned_sensex[[#This Row],[Close]]-cleaned_sensex[[#This Row],[Rolling max]])/cleaned_sensex[[#This Row],[Rolling max]]*100</f>
        <v>-0.63797094268250509</v>
      </c>
      <c r="L4649" t="str">
        <f>IF(AND(cleaned_sensex[[#This Row],[Avg Return(%)]]&lt;-0.5,cleaned_sensex[[#This Row],[Rolling volatility]]&gt;2),"Alert","OK")</f>
        <v>OK</v>
      </c>
      <c r="M4649">
        <v>-0.5</v>
      </c>
      <c r="N4649">
        <v>2</v>
      </c>
    </row>
    <row r="4650" spans="1:14" x14ac:dyDescent="0.3">
      <c r="A4650" s="1">
        <v>42506</v>
      </c>
      <c r="B4650">
        <v>25653.23046875</v>
      </c>
      <c r="C4650">
        <v>25688.4609375</v>
      </c>
      <c r="D4650">
        <v>25351.619140625</v>
      </c>
      <c r="E4650">
        <v>25528.80078125</v>
      </c>
      <c r="F4650">
        <v>12900</v>
      </c>
      <c r="G4650">
        <f>IFERROR(((cleaned_sensex[[#This Row],[Close]]-B4649)/B4649)*100,0)</f>
        <v>0.64206714449690672</v>
      </c>
      <c r="H4650">
        <f t="shared" si="144"/>
        <v>-4.2020457757850502E-2</v>
      </c>
      <c r="I4650">
        <f t="shared" si="145"/>
        <v>0.91877369649272989</v>
      </c>
      <c r="J4650">
        <f>MAX(B4651,cleaned_sensex[[#This Row],[Close]])</f>
        <v>25773.609375</v>
      </c>
      <c r="K4650">
        <f>(cleaned_sensex[[#This Row],[Close]]-cleaned_sensex[[#This Row],[Rolling max]])/cleaned_sensex[[#This Row],[Rolling max]]*100</f>
        <v>-0.46706266281340347</v>
      </c>
      <c r="L4650" t="str">
        <f>IF(AND(cleaned_sensex[[#This Row],[Avg Return(%)]]&lt;-0.5,cleaned_sensex[[#This Row],[Rolling volatility]]&gt;2),"Alert","OK")</f>
        <v>OK</v>
      </c>
      <c r="M4650">
        <v>-0.5</v>
      </c>
      <c r="N4650">
        <v>2</v>
      </c>
    </row>
    <row r="4651" spans="1:14" x14ac:dyDescent="0.3">
      <c r="A4651" s="1">
        <v>42507</v>
      </c>
      <c r="B4651">
        <v>25773.609375</v>
      </c>
      <c r="C4651">
        <v>25927.310546875</v>
      </c>
      <c r="D4651">
        <v>25733.759765625</v>
      </c>
      <c r="E4651">
        <v>25756.140625</v>
      </c>
      <c r="F4651">
        <v>11400</v>
      </c>
      <c r="G4651">
        <f>IFERROR(((cleaned_sensex[[#This Row],[Close]]-B4650)/B4650)*100,0)</f>
        <v>0.46925437479167387</v>
      </c>
      <c r="H4651">
        <f t="shared" si="144"/>
        <v>8.8438047515273011E-2</v>
      </c>
      <c r="I4651">
        <f t="shared" si="145"/>
        <v>0.91348359432036708</v>
      </c>
      <c r="J4651">
        <f>MAX(B4652,cleaned_sensex[[#This Row],[Close]])</f>
        <v>25773.609375</v>
      </c>
      <c r="K4651">
        <f>(cleaned_sensex[[#This Row],[Close]]-cleaned_sensex[[#This Row],[Rolling max]])/cleaned_sensex[[#This Row],[Rolling max]]*100</f>
        <v>0</v>
      </c>
      <c r="L4651" t="str">
        <f>IF(AND(cleaned_sensex[[#This Row],[Avg Return(%)]]&lt;-0.5,cleaned_sensex[[#This Row],[Rolling volatility]]&gt;2),"Alert","OK")</f>
        <v>OK</v>
      </c>
      <c r="M4651">
        <v>-0.5</v>
      </c>
      <c r="N4651">
        <v>2</v>
      </c>
    </row>
    <row r="4652" spans="1:14" x14ac:dyDescent="0.3">
      <c r="A4652" s="1">
        <v>42508</v>
      </c>
      <c r="B4652">
        <v>25704.609375</v>
      </c>
      <c r="C4652">
        <v>25747</v>
      </c>
      <c r="D4652">
        <v>25503.400390625</v>
      </c>
      <c r="E4652">
        <v>25671.48046875</v>
      </c>
      <c r="F4652">
        <v>9800</v>
      </c>
      <c r="G4652">
        <f>IFERROR(((cleaned_sensex[[#This Row],[Close]]-B4651)/B4651)*100,0)</f>
        <v>-0.26771570483616053</v>
      </c>
      <c r="H4652">
        <f t="shared" si="144"/>
        <v>0.21684782791957349</v>
      </c>
      <c r="I4652">
        <f t="shared" si="145"/>
        <v>0.86115448515014725</v>
      </c>
      <c r="J4652">
        <f>MAX(B4653,cleaned_sensex[[#This Row],[Close]])</f>
        <v>25704.609375</v>
      </c>
      <c r="K4652">
        <f>(cleaned_sensex[[#This Row],[Close]]-cleaned_sensex[[#This Row],[Rolling max]])/cleaned_sensex[[#This Row],[Rolling max]]*100</f>
        <v>0</v>
      </c>
      <c r="L4652" t="str">
        <f>IF(AND(cleaned_sensex[[#This Row],[Avg Return(%)]]&lt;-0.5,cleaned_sensex[[#This Row],[Rolling volatility]]&gt;2),"Alert","OK")</f>
        <v>OK</v>
      </c>
      <c r="M4652">
        <v>-0.5</v>
      </c>
      <c r="N4652">
        <v>2</v>
      </c>
    </row>
    <row r="4653" spans="1:14" x14ac:dyDescent="0.3">
      <c r="A4653" s="1">
        <v>42509</v>
      </c>
      <c r="B4653">
        <v>25399.720703125</v>
      </c>
      <c r="C4653">
        <v>25714.560546875</v>
      </c>
      <c r="D4653">
        <v>25351.990234375</v>
      </c>
      <c r="E4653">
        <v>25713.83984375</v>
      </c>
      <c r="F4653">
        <v>14400</v>
      </c>
      <c r="G4653">
        <f>IFERROR(((cleaned_sensex[[#This Row],[Close]]-B4652)/B4652)*100,0)</f>
        <v>-1.1861245095268056</v>
      </c>
      <c r="H4653">
        <f t="shared" si="144"/>
        <v>0.24079773012989153</v>
      </c>
      <c r="I4653">
        <f t="shared" si="145"/>
        <v>0.84189486552769077</v>
      </c>
      <c r="J4653">
        <f>MAX(B4654,cleaned_sensex[[#This Row],[Close]])</f>
        <v>25399.720703125</v>
      </c>
      <c r="K4653">
        <f>(cleaned_sensex[[#This Row],[Close]]-cleaned_sensex[[#This Row],[Rolling max]])/cleaned_sensex[[#This Row],[Rolling max]]*100</f>
        <v>0</v>
      </c>
      <c r="L4653" t="str">
        <f>IF(AND(cleaned_sensex[[#This Row],[Avg Return(%)]]&lt;-0.5,cleaned_sensex[[#This Row],[Rolling volatility]]&gt;2),"Alert","OK")</f>
        <v>OK</v>
      </c>
      <c r="M4653">
        <v>-0.5</v>
      </c>
      <c r="N4653">
        <v>2</v>
      </c>
    </row>
    <row r="4654" spans="1:14" x14ac:dyDescent="0.3">
      <c r="A4654" s="1">
        <v>42510</v>
      </c>
      <c r="B4654">
        <v>25301.900390625</v>
      </c>
      <c r="C4654">
        <v>25506.060546875</v>
      </c>
      <c r="D4654">
        <v>25251.900390625</v>
      </c>
      <c r="E4654">
        <v>25428.419921875</v>
      </c>
      <c r="F4654">
        <v>13600</v>
      </c>
      <c r="G4654">
        <f>IFERROR(((cleaned_sensex[[#This Row],[Close]]-B4653)/B4653)*100,0)</f>
        <v>-0.38512357534689301</v>
      </c>
      <c r="H4654">
        <f t="shared" si="144"/>
        <v>5.8253245108967143E-2</v>
      </c>
      <c r="I4654">
        <f t="shared" si="145"/>
        <v>0.93826936420238438</v>
      </c>
      <c r="J4654">
        <f>MAX(B4655,cleaned_sensex[[#This Row],[Close]])</f>
        <v>25301.900390625</v>
      </c>
      <c r="K4654">
        <f>(cleaned_sensex[[#This Row],[Close]]-cleaned_sensex[[#This Row],[Rolling max]])/cleaned_sensex[[#This Row],[Rolling max]]*100</f>
        <v>0</v>
      </c>
      <c r="L4654" t="str">
        <f>IF(AND(cleaned_sensex[[#This Row],[Avg Return(%)]]&lt;-0.5,cleaned_sensex[[#This Row],[Rolling volatility]]&gt;2),"Alert","OK")</f>
        <v>OK</v>
      </c>
      <c r="M4654">
        <v>-0.5</v>
      </c>
      <c r="N4654">
        <v>2</v>
      </c>
    </row>
    <row r="4655" spans="1:14" x14ac:dyDescent="0.3">
      <c r="A4655" s="1">
        <v>42513</v>
      </c>
      <c r="B4655">
        <v>25230.359375</v>
      </c>
      <c r="C4655">
        <v>25519.259765625</v>
      </c>
      <c r="D4655">
        <v>25207.779296875</v>
      </c>
      <c r="E4655">
        <v>25447.720703125</v>
      </c>
      <c r="F4655">
        <v>11300</v>
      </c>
      <c r="G4655">
        <f>IFERROR(((cleaned_sensex[[#This Row],[Close]]-B4654)/B4654)*100,0)</f>
        <v>-0.28274957422371233</v>
      </c>
      <c r="H4655">
        <f t="shared" si="144"/>
        <v>3.308530053298625E-2</v>
      </c>
      <c r="I4655">
        <f t="shared" si="145"/>
        <v>0.94731465295428707</v>
      </c>
      <c r="J4655">
        <f>MAX(B4656,cleaned_sensex[[#This Row],[Close]])</f>
        <v>25305.470703125</v>
      </c>
      <c r="K4655">
        <f>(cleaned_sensex[[#This Row],[Close]]-cleaned_sensex[[#This Row],[Rolling max]])/cleaned_sensex[[#This Row],[Rolling max]]*100</f>
        <v>-0.29681853780228012</v>
      </c>
      <c r="L4655" t="str">
        <f>IF(AND(cleaned_sensex[[#This Row],[Avg Return(%)]]&lt;-0.5,cleaned_sensex[[#This Row],[Rolling volatility]]&gt;2),"Alert","OK")</f>
        <v>OK</v>
      </c>
      <c r="M4655">
        <v>-0.5</v>
      </c>
      <c r="N4655">
        <v>2</v>
      </c>
    </row>
    <row r="4656" spans="1:14" x14ac:dyDescent="0.3">
      <c r="A4656" s="1">
        <v>42514</v>
      </c>
      <c r="B4656">
        <v>25305.470703125</v>
      </c>
      <c r="C4656">
        <v>25340.470703125</v>
      </c>
      <c r="D4656">
        <v>25181.470703125</v>
      </c>
      <c r="E4656">
        <v>25256.970703125</v>
      </c>
      <c r="F4656">
        <v>10700</v>
      </c>
      <c r="G4656">
        <f>IFERROR(((cleaned_sensex[[#This Row],[Close]]-B4655)/B4655)*100,0)</f>
        <v>0.29770217303930097</v>
      </c>
      <c r="H4656">
        <f t="shared" si="144"/>
        <v>-0.17766557697975899</v>
      </c>
      <c r="I4656">
        <f t="shared" si="145"/>
        <v>0.70884432113405715</v>
      </c>
      <c r="J4656">
        <f>MAX(B4657,cleaned_sensex[[#This Row],[Close]])</f>
        <v>25881.169921875</v>
      </c>
      <c r="K4656">
        <f>(cleaned_sensex[[#This Row],[Close]]-cleaned_sensex[[#This Row],[Rolling max]])/cleaned_sensex[[#This Row],[Rolling max]]*100</f>
        <v>-2.2243941077154084</v>
      </c>
      <c r="L4656" t="str">
        <f>IF(AND(cleaned_sensex[[#This Row],[Avg Return(%)]]&lt;-0.5,cleaned_sensex[[#This Row],[Rolling volatility]]&gt;2),"Alert","OK")</f>
        <v>OK</v>
      </c>
      <c r="M4656">
        <v>-0.5</v>
      </c>
      <c r="N4656">
        <v>2</v>
      </c>
    </row>
    <row r="4657" spans="1:14" x14ac:dyDescent="0.3">
      <c r="A4657" s="1">
        <v>42515</v>
      </c>
      <c r="B4657">
        <v>25881.169921875</v>
      </c>
      <c r="C4657">
        <v>25897.869140625</v>
      </c>
      <c r="D4657">
        <v>25430.58984375</v>
      </c>
      <c r="E4657">
        <v>25432.099609375</v>
      </c>
      <c r="F4657">
        <v>9500</v>
      </c>
      <c r="G4657">
        <f>IFERROR(((cleaned_sensex[[#This Row],[Close]]-B4656)/B4656)*100,0)</f>
        <v>2.2749990525918427</v>
      </c>
      <c r="H4657">
        <f t="shared" si="144"/>
        <v>-0.18046586841411344</v>
      </c>
      <c r="I4657">
        <f t="shared" si="145"/>
        <v>0.70668683148369527</v>
      </c>
      <c r="J4657">
        <f>MAX(B4658,cleaned_sensex[[#This Row],[Close]])</f>
        <v>26366.6796875</v>
      </c>
      <c r="K4657">
        <f>(cleaned_sensex[[#This Row],[Close]]-cleaned_sensex[[#This Row],[Rolling max]])/cleaned_sensex[[#This Row],[Rolling max]]*100</f>
        <v>-1.8413762042824529</v>
      </c>
      <c r="L4657" t="str">
        <f>IF(AND(cleaned_sensex[[#This Row],[Avg Return(%)]]&lt;-0.5,cleaned_sensex[[#This Row],[Rolling volatility]]&gt;2),"Alert","OK")</f>
        <v>OK</v>
      </c>
      <c r="M4657">
        <v>-0.5</v>
      </c>
      <c r="N4657">
        <v>2</v>
      </c>
    </row>
    <row r="4658" spans="1:14" x14ac:dyDescent="0.3">
      <c r="A4658" s="1">
        <v>42516</v>
      </c>
      <c r="B4658">
        <v>26366.6796875</v>
      </c>
      <c r="C4658">
        <v>26398.939453125</v>
      </c>
      <c r="D4658">
        <v>25941.509765625</v>
      </c>
      <c r="E4658">
        <v>26008.25</v>
      </c>
      <c r="F4658">
        <v>13900</v>
      </c>
      <c r="G4658">
        <f>IFERROR(((cleaned_sensex[[#This Row],[Close]]-B4657)/B4657)*100,0)</f>
        <v>1.8759189290536775</v>
      </c>
      <c r="H4658">
        <f t="shared" si="144"/>
        <v>0.11513358718539428</v>
      </c>
      <c r="I4658">
        <f t="shared" si="145"/>
        <v>1.0219613050629315</v>
      </c>
      <c r="J4658">
        <f>MAX(B4659,cleaned_sensex[[#This Row],[Close]])</f>
        <v>26653.599609375</v>
      </c>
      <c r="K4658">
        <f>(cleaned_sensex[[#This Row],[Close]]-cleaned_sensex[[#This Row],[Rolling max]])/cleaned_sensex[[#This Row],[Rolling max]]*100</f>
        <v>-1.0764771966263058</v>
      </c>
      <c r="L4658" t="str">
        <f>IF(AND(cleaned_sensex[[#This Row],[Avg Return(%)]]&lt;-0.5,cleaned_sensex[[#This Row],[Rolling volatility]]&gt;2),"Alert","OK")</f>
        <v>OK</v>
      </c>
      <c r="M4658">
        <v>-0.5</v>
      </c>
      <c r="N4658">
        <v>2</v>
      </c>
    </row>
    <row r="4659" spans="1:14" x14ac:dyDescent="0.3">
      <c r="A4659" s="1">
        <v>42517</v>
      </c>
      <c r="B4659">
        <v>26653.599609375</v>
      </c>
      <c r="C4659">
        <v>26677.4296875</v>
      </c>
      <c r="D4659">
        <v>26405.279296875</v>
      </c>
      <c r="E4659">
        <v>26415.9296875</v>
      </c>
      <c r="F4659">
        <v>20800</v>
      </c>
      <c r="G4659">
        <f>IFERROR(((cleaned_sensex[[#This Row],[Close]]-B4658)/B4658)*100,0)</f>
        <v>1.0881913281292823</v>
      </c>
      <c r="H4659">
        <f t="shared" si="144"/>
        <v>0.22724748483466151</v>
      </c>
      <c r="I4659">
        <f t="shared" si="145"/>
        <v>1.1530233913186789</v>
      </c>
      <c r="J4659">
        <f>MAX(B4660,cleaned_sensex[[#This Row],[Close]])</f>
        <v>26725.599609375</v>
      </c>
      <c r="K4659">
        <f>(cleaned_sensex[[#This Row],[Close]]-cleaned_sensex[[#This Row],[Rolling max]])/cleaned_sensex[[#This Row],[Rolling max]]*100</f>
        <v>-0.26940461973673852</v>
      </c>
      <c r="L4659" t="str">
        <f>IF(AND(cleaned_sensex[[#This Row],[Avg Return(%)]]&lt;-0.5,cleaned_sensex[[#This Row],[Rolling volatility]]&gt;2),"Alert","OK")</f>
        <v>OK</v>
      </c>
      <c r="M4659">
        <v>-0.5</v>
      </c>
      <c r="N4659">
        <v>2</v>
      </c>
    </row>
    <row r="4660" spans="1:14" x14ac:dyDescent="0.3">
      <c r="A4660" s="1">
        <v>42520</v>
      </c>
      <c r="B4660">
        <v>26725.599609375</v>
      </c>
      <c r="C4660">
        <v>26794.9609375</v>
      </c>
      <c r="D4660">
        <v>26623.330078125</v>
      </c>
      <c r="E4660">
        <v>26694.75</v>
      </c>
      <c r="F4660">
        <v>14800</v>
      </c>
      <c r="G4660">
        <f>IFERROR(((cleaned_sensex[[#This Row],[Close]]-B4659)/B4659)*100,0)</f>
        <v>0.27013236881773783</v>
      </c>
      <c r="H4660">
        <f t="shared" si="144"/>
        <v>0.4526419638169113</v>
      </c>
      <c r="I4660">
        <f t="shared" si="145"/>
        <v>1.0675991976327486</v>
      </c>
      <c r="J4660">
        <f>MAX(B4661,cleaned_sensex[[#This Row],[Close]])</f>
        <v>26725.599609375</v>
      </c>
      <c r="K4660">
        <f>(cleaned_sensex[[#This Row],[Close]]-cleaned_sensex[[#This Row],[Rolling max]])/cleaned_sensex[[#This Row],[Rolling max]]*100</f>
        <v>0</v>
      </c>
      <c r="L4660" t="str">
        <f>IF(AND(cleaned_sensex[[#This Row],[Avg Return(%)]]&lt;-0.5,cleaned_sensex[[#This Row],[Rolling volatility]]&gt;2),"Alert","OK")</f>
        <v>OK</v>
      </c>
      <c r="M4660">
        <v>-0.5</v>
      </c>
      <c r="N4660">
        <v>2</v>
      </c>
    </row>
    <row r="4661" spans="1:14" x14ac:dyDescent="0.3">
      <c r="A4661" s="1">
        <v>42521</v>
      </c>
      <c r="B4661">
        <v>26667.9609375</v>
      </c>
      <c r="C4661">
        <v>26837.19921875</v>
      </c>
      <c r="D4661">
        <v>26561.580078125</v>
      </c>
      <c r="E4661">
        <v>26817.75</v>
      </c>
      <c r="F4661">
        <v>26500</v>
      </c>
      <c r="G4661">
        <f>IFERROR(((cleaned_sensex[[#This Row],[Close]]-B4660)/B4660)*100,0)</f>
        <v>-0.21566839553631972</v>
      </c>
      <c r="H4661">
        <f t="shared" si="144"/>
        <v>0.41544848624899433</v>
      </c>
      <c r="I4661">
        <f t="shared" si="145"/>
        <v>1.0667451391202409</v>
      </c>
      <c r="J4661">
        <f>MAX(B4662,cleaned_sensex[[#This Row],[Close]])</f>
        <v>26713.9296875</v>
      </c>
      <c r="K4661">
        <f>(cleaned_sensex[[#This Row],[Close]]-cleaned_sensex[[#This Row],[Rolling max]])/cleaned_sensex[[#This Row],[Rolling max]]*100</f>
        <v>-0.17207782807600083</v>
      </c>
      <c r="L4661" t="str">
        <f>IF(AND(cleaned_sensex[[#This Row],[Avg Return(%)]]&lt;-0.5,cleaned_sensex[[#This Row],[Rolling volatility]]&gt;2),"Alert","OK")</f>
        <v>OK</v>
      </c>
      <c r="M4661">
        <v>-0.5</v>
      </c>
      <c r="N4661">
        <v>2</v>
      </c>
    </row>
    <row r="4662" spans="1:14" x14ac:dyDescent="0.3">
      <c r="A4662" s="1">
        <v>42522</v>
      </c>
      <c r="B4662">
        <v>26713.9296875</v>
      </c>
      <c r="C4662">
        <v>26857.25</v>
      </c>
      <c r="D4662">
        <v>26671.859375</v>
      </c>
      <c r="E4662">
        <v>26684.4609375</v>
      </c>
      <c r="F4662">
        <v>13400</v>
      </c>
      <c r="G4662">
        <f>IFERROR(((cleaned_sensex[[#This Row],[Close]]-B4661)/B4661)*100,0)</f>
        <v>0.17237444627931633</v>
      </c>
      <c r="H4662">
        <f t="shared" si="144"/>
        <v>0.34695620921619497</v>
      </c>
      <c r="I4662">
        <f t="shared" si="145"/>
        <v>1.0847430956084148</v>
      </c>
      <c r="J4662">
        <f>MAX(B4663,cleaned_sensex[[#This Row],[Close]])</f>
        <v>26843.140625</v>
      </c>
      <c r="K4662">
        <f>(cleaned_sensex[[#This Row],[Close]]-cleaned_sensex[[#This Row],[Rolling max]])/cleaned_sensex[[#This Row],[Rolling max]]*100</f>
        <v>-0.48135551389117681</v>
      </c>
      <c r="L4662" t="str">
        <f>IF(AND(cleaned_sensex[[#This Row],[Avg Return(%)]]&lt;-0.5,cleaned_sensex[[#This Row],[Rolling volatility]]&gt;2),"Alert","OK")</f>
        <v>OK</v>
      </c>
      <c r="M4662">
        <v>-0.5</v>
      </c>
      <c r="N4662">
        <v>2</v>
      </c>
    </row>
    <row r="4663" spans="1:14" x14ac:dyDescent="0.3">
      <c r="A4663" s="1">
        <v>42523</v>
      </c>
      <c r="B4663">
        <v>26843.140625</v>
      </c>
      <c r="C4663">
        <v>26885.16015625</v>
      </c>
      <c r="D4663">
        <v>26641.01953125</v>
      </c>
      <c r="E4663">
        <v>26694.279296875</v>
      </c>
      <c r="F4663">
        <v>11100</v>
      </c>
      <c r="G4663">
        <f>IFERROR(((cleaned_sensex[[#This Row],[Close]]-B4662)/B4662)*100,0)</f>
        <v>0.48368375230268146</v>
      </c>
      <c r="H4663">
        <f t="shared" si="144"/>
        <v>0.39096522432774272</v>
      </c>
      <c r="I4663">
        <f t="shared" si="145"/>
        <v>1.0657963922264166</v>
      </c>
      <c r="J4663">
        <f>MAX(B4664,cleaned_sensex[[#This Row],[Close]])</f>
        <v>26843.140625</v>
      </c>
      <c r="K4663">
        <f>(cleaned_sensex[[#This Row],[Close]]-cleaned_sensex[[#This Row],[Rolling max]])/cleaned_sensex[[#This Row],[Rolling max]]*100</f>
        <v>0</v>
      </c>
      <c r="L4663" t="str">
        <f>IF(AND(cleaned_sensex[[#This Row],[Avg Return(%)]]&lt;-0.5,cleaned_sensex[[#This Row],[Rolling volatility]]&gt;2),"Alert","OK")</f>
        <v>OK</v>
      </c>
      <c r="M4663">
        <v>-0.5</v>
      </c>
      <c r="N4663">
        <v>2</v>
      </c>
    </row>
    <row r="4664" spans="1:14" x14ac:dyDescent="0.3">
      <c r="A4664" s="1">
        <v>42524</v>
      </c>
      <c r="B4664">
        <v>26843.029296875</v>
      </c>
      <c r="C4664">
        <v>27008.140625</v>
      </c>
      <c r="D4664">
        <v>26792.0703125</v>
      </c>
      <c r="E4664">
        <v>26919.23046875</v>
      </c>
      <c r="F4664">
        <v>13000</v>
      </c>
      <c r="G4664">
        <f>IFERROR(((cleaned_sensex[[#This Row],[Close]]-B4663)/B4663)*100,0)</f>
        <v>-4.1473584091839108E-4</v>
      </c>
      <c r="H4664">
        <f t="shared" si="144"/>
        <v>0.55794605051069124</v>
      </c>
      <c r="I4664">
        <f t="shared" si="145"/>
        <v>0.91079063826854689</v>
      </c>
      <c r="J4664">
        <f>MAX(B4665,cleaned_sensex[[#This Row],[Close]])</f>
        <v>26843.029296875</v>
      </c>
      <c r="K4664">
        <f>(cleaned_sensex[[#This Row],[Close]]-cleaned_sensex[[#This Row],[Rolling max]])/cleaned_sensex[[#This Row],[Rolling max]]*100</f>
        <v>0</v>
      </c>
      <c r="L4664" t="str">
        <f>IF(AND(cleaned_sensex[[#This Row],[Avg Return(%)]]&lt;-0.5,cleaned_sensex[[#This Row],[Rolling volatility]]&gt;2),"Alert","OK")</f>
        <v>OK</v>
      </c>
      <c r="M4664">
        <v>-0.5</v>
      </c>
      <c r="N4664">
        <v>2</v>
      </c>
    </row>
    <row r="4665" spans="1:14" x14ac:dyDescent="0.3">
      <c r="A4665" s="1">
        <v>42527</v>
      </c>
      <c r="B4665">
        <v>26777.44921875</v>
      </c>
      <c r="C4665">
        <v>26901.419921875</v>
      </c>
      <c r="D4665">
        <v>26729.5390625</v>
      </c>
      <c r="E4665">
        <v>26897.83984375</v>
      </c>
      <c r="F4665">
        <v>8700</v>
      </c>
      <c r="G4665">
        <f>IFERROR(((cleaned_sensex[[#This Row],[Close]]-B4664)/B4664)*100,0)</f>
        <v>-0.24430952780964504</v>
      </c>
      <c r="H4665">
        <f t="shared" si="144"/>
        <v>0.59641693446128874</v>
      </c>
      <c r="I4665">
        <f t="shared" si="145"/>
        <v>0.87390837558250434</v>
      </c>
      <c r="J4665">
        <f>MAX(B4666,cleaned_sensex[[#This Row],[Close]])</f>
        <v>27009.669921875</v>
      </c>
      <c r="K4665">
        <f>(cleaned_sensex[[#This Row],[Close]]-cleaned_sensex[[#This Row],[Rolling max]])/cleaned_sensex[[#This Row],[Rolling max]]*100</f>
        <v>-0.85976875614065007</v>
      </c>
      <c r="L4665" t="str">
        <f>IF(AND(cleaned_sensex[[#This Row],[Avg Return(%)]]&lt;-0.5,cleaned_sensex[[#This Row],[Rolling volatility]]&gt;2),"Alert","OK")</f>
        <v>OK</v>
      </c>
      <c r="M4665">
        <v>-0.5</v>
      </c>
      <c r="N4665">
        <v>2</v>
      </c>
    </row>
    <row r="4666" spans="1:14" x14ac:dyDescent="0.3">
      <c r="A4666" s="1">
        <v>42528</v>
      </c>
      <c r="B4666">
        <v>27009.669921875</v>
      </c>
      <c r="C4666">
        <v>27082.630859375</v>
      </c>
      <c r="D4666">
        <v>26829.529296875</v>
      </c>
      <c r="E4666">
        <v>26833.5390625</v>
      </c>
      <c r="F4666">
        <v>14800</v>
      </c>
      <c r="G4666">
        <f>IFERROR(((cleaned_sensex[[#This Row],[Close]]-B4665)/B4665)*100,0)</f>
        <v>0.86722488474516579</v>
      </c>
      <c r="H4666">
        <f t="shared" si="144"/>
        <v>0.60026093910269551</v>
      </c>
      <c r="I4666">
        <f t="shared" si="145"/>
        <v>0.86968590184883898</v>
      </c>
      <c r="J4666">
        <f>MAX(B4667,cleaned_sensex[[#This Row],[Close]])</f>
        <v>27020.66015625</v>
      </c>
      <c r="K4666">
        <f>(cleaned_sensex[[#This Row],[Close]]-cleaned_sensex[[#This Row],[Rolling max]])/cleaned_sensex[[#This Row],[Rolling max]]*100</f>
        <v>-4.0673448803425737E-2</v>
      </c>
      <c r="L4666" t="str">
        <f>IF(AND(cleaned_sensex[[#This Row],[Avg Return(%)]]&lt;-0.5,cleaned_sensex[[#This Row],[Rolling volatility]]&gt;2),"Alert","OK")</f>
        <v>OK</v>
      </c>
      <c r="M4666">
        <v>-0.5</v>
      </c>
      <c r="N4666">
        <v>2</v>
      </c>
    </row>
    <row r="4667" spans="1:14" x14ac:dyDescent="0.3">
      <c r="A4667" s="1">
        <v>42529</v>
      </c>
      <c r="B4667">
        <v>27020.66015625</v>
      </c>
      <c r="C4667">
        <v>27105.41015625</v>
      </c>
      <c r="D4667">
        <v>26973.7109375</v>
      </c>
      <c r="E4667">
        <v>27085.240234375</v>
      </c>
      <c r="F4667">
        <v>12500</v>
      </c>
      <c r="G4667">
        <f>IFERROR(((cleaned_sensex[[#This Row],[Close]]-B4666)/B4666)*100,0)</f>
        <v>4.0689998829267673E-2</v>
      </c>
      <c r="H4667">
        <f t="shared" si="144"/>
        <v>0.65721321027328194</v>
      </c>
      <c r="I4667">
        <f t="shared" si="145"/>
        <v>0.8663123917122616</v>
      </c>
      <c r="J4667">
        <f>MAX(B4668,cleaned_sensex[[#This Row],[Close]])</f>
        <v>27020.66015625</v>
      </c>
      <c r="K4667">
        <f>(cleaned_sensex[[#This Row],[Close]]-cleaned_sensex[[#This Row],[Rolling max]])/cleaned_sensex[[#This Row],[Rolling max]]*100</f>
        <v>0</v>
      </c>
      <c r="L4667" t="str">
        <f>IF(AND(cleaned_sensex[[#This Row],[Avg Return(%)]]&lt;-0.5,cleaned_sensex[[#This Row],[Rolling volatility]]&gt;2),"Alert","OK")</f>
        <v>OK</v>
      </c>
      <c r="M4667">
        <v>-0.5</v>
      </c>
      <c r="N4667">
        <v>2</v>
      </c>
    </row>
    <row r="4668" spans="1:14" x14ac:dyDescent="0.3">
      <c r="A4668" s="1">
        <v>42530</v>
      </c>
      <c r="B4668">
        <v>26763.4609375</v>
      </c>
      <c r="C4668">
        <v>26994.91015625</v>
      </c>
      <c r="D4668">
        <v>26692.349609375</v>
      </c>
      <c r="E4668">
        <v>26994.48046875</v>
      </c>
      <c r="F4668">
        <v>10100</v>
      </c>
      <c r="G4668">
        <f>IFERROR(((cleaned_sensex[[#This Row],[Close]]-B4667)/B4667)*100,0)</f>
        <v>-0.95186134336732209</v>
      </c>
      <c r="H4668">
        <f t="shared" si="144"/>
        <v>0.43378230489702457</v>
      </c>
      <c r="I4668">
        <f t="shared" si="145"/>
        <v>0.66817584047733125</v>
      </c>
      <c r="J4668">
        <f>MAX(B4669,cleaned_sensex[[#This Row],[Close]])</f>
        <v>26763.4609375</v>
      </c>
      <c r="K4668">
        <f>(cleaned_sensex[[#This Row],[Close]]-cleaned_sensex[[#This Row],[Rolling max]])/cleaned_sensex[[#This Row],[Rolling max]]*100</f>
        <v>0</v>
      </c>
      <c r="L4668" t="str">
        <f>IF(AND(cleaned_sensex[[#This Row],[Avg Return(%)]]&lt;-0.5,cleaned_sensex[[#This Row],[Rolling volatility]]&gt;2),"Alert","OK")</f>
        <v>OK</v>
      </c>
      <c r="M4668">
        <v>-0.5</v>
      </c>
      <c r="N4668">
        <v>2</v>
      </c>
    </row>
    <row r="4669" spans="1:14" x14ac:dyDescent="0.3">
      <c r="A4669" s="1">
        <v>42531</v>
      </c>
      <c r="B4669">
        <v>26635.75</v>
      </c>
      <c r="C4669">
        <v>26972.060546875</v>
      </c>
      <c r="D4669">
        <v>26620.5</v>
      </c>
      <c r="E4669">
        <v>26742.259765625</v>
      </c>
      <c r="F4669">
        <v>10100</v>
      </c>
      <c r="G4669">
        <f>IFERROR(((cleaned_sensex[[#This Row],[Close]]-B4668)/B4668)*100,0)</f>
        <v>-0.47718394044118573</v>
      </c>
      <c r="H4669">
        <f t="shared" si="144"/>
        <v>0.15100427765492461</v>
      </c>
      <c r="I4669">
        <f t="shared" si="145"/>
        <v>0.58297576989007549</v>
      </c>
      <c r="J4669">
        <f>MAX(B4670,cleaned_sensex[[#This Row],[Close]])</f>
        <v>26635.75</v>
      </c>
      <c r="K4669">
        <f>(cleaned_sensex[[#This Row],[Close]]-cleaned_sensex[[#This Row],[Rolling max]])/cleaned_sensex[[#This Row],[Rolling max]]*100</f>
        <v>0</v>
      </c>
      <c r="L4669" t="str">
        <f>IF(AND(cleaned_sensex[[#This Row],[Avg Return(%)]]&lt;-0.5,cleaned_sensex[[#This Row],[Rolling volatility]]&gt;2),"Alert","OK")</f>
        <v>OK</v>
      </c>
      <c r="M4669">
        <v>-0.5</v>
      </c>
      <c r="N4669">
        <v>2</v>
      </c>
    </row>
    <row r="4670" spans="1:14" x14ac:dyDescent="0.3">
      <c r="A4670" s="1">
        <v>42534</v>
      </c>
      <c r="B4670">
        <v>26396.76953125</v>
      </c>
      <c r="C4670">
        <v>26468.26953125</v>
      </c>
      <c r="D4670">
        <v>26262.26953125</v>
      </c>
      <c r="E4670">
        <v>26468.26953125</v>
      </c>
      <c r="F4670">
        <v>9100</v>
      </c>
      <c r="G4670">
        <f>IFERROR(((cleaned_sensex[[#This Row],[Close]]-B4669)/B4669)*100,0)</f>
        <v>-0.89721696873562784</v>
      </c>
      <c r="H4670">
        <f t="shared" si="144"/>
        <v>-5.5332492021221815E-3</v>
      </c>
      <c r="I4670">
        <f t="shared" si="145"/>
        <v>0.50881208396978383</v>
      </c>
      <c r="J4670">
        <f>MAX(B4671,cleaned_sensex[[#This Row],[Close]])</f>
        <v>26396.76953125</v>
      </c>
      <c r="K4670">
        <f>(cleaned_sensex[[#This Row],[Close]]-cleaned_sensex[[#This Row],[Rolling max]])/cleaned_sensex[[#This Row],[Rolling max]]*100</f>
        <v>0</v>
      </c>
      <c r="L4670" t="str">
        <f>IF(AND(cleaned_sensex[[#This Row],[Avg Return(%)]]&lt;-0.5,cleaned_sensex[[#This Row],[Rolling volatility]]&gt;2),"Alert","OK")</f>
        <v>OK</v>
      </c>
      <c r="M4670">
        <v>-0.5</v>
      </c>
      <c r="N4670">
        <v>2</v>
      </c>
    </row>
    <row r="4671" spans="1:14" x14ac:dyDescent="0.3">
      <c r="A4671" s="1">
        <v>42535</v>
      </c>
      <c r="B4671">
        <v>26395.7109375</v>
      </c>
      <c r="C4671">
        <v>26485.44921875</v>
      </c>
      <c r="D4671">
        <v>26264.810546875</v>
      </c>
      <c r="E4671">
        <v>26482.5</v>
      </c>
      <c r="F4671">
        <v>7800</v>
      </c>
      <c r="G4671">
        <f>IFERROR(((cleaned_sensex[[#This Row],[Close]]-B4670)/B4670)*100,0)</f>
        <v>-4.0103155378417663E-3</v>
      </c>
      <c r="H4671">
        <f t="shared" si="144"/>
        <v>-0.12226818295745874</v>
      </c>
      <c r="I4671">
        <f t="shared" si="145"/>
        <v>0.56890201326544387</v>
      </c>
      <c r="J4671">
        <f>MAX(B4672,cleaned_sensex[[#This Row],[Close]])</f>
        <v>26726.33984375</v>
      </c>
      <c r="K4671">
        <f>(cleaned_sensex[[#This Row],[Close]]-cleaned_sensex[[#This Row],[Rolling max]])/cleaned_sensex[[#This Row],[Rolling max]]*100</f>
        <v>-1.2370901072984677</v>
      </c>
      <c r="L4671" t="str">
        <f>IF(AND(cleaned_sensex[[#This Row],[Avg Return(%)]]&lt;-0.5,cleaned_sensex[[#This Row],[Rolling volatility]]&gt;2),"Alert","OK")</f>
        <v>OK</v>
      </c>
      <c r="M4671">
        <v>-0.5</v>
      </c>
      <c r="N4671">
        <v>2</v>
      </c>
    </row>
    <row r="4672" spans="1:14" x14ac:dyDescent="0.3">
      <c r="A4672" s="1">
        <v>42536</v>
      </c>
      <c r="B4672">
        <v>26726.33984375</v>
      </c>
      <c r="C4672">
        <v>26752.58984375</v>
      </c>
      <c r="D4672">
        <v>26446.58984375</v>
      </c>
      <c r="E4672">
        <v>26500.7890625</v>
      </c>
      <c r="F4672">
        <v>12300</v>
      </c>
      <c r="G4672">
        <f>IFERROR(((cleaned_sensex[[#This Row],[Close]]-B4671)/B4671)*100,0)</f>
        <v>1.2525857213426306</v>
      </c>
      <c r="H4672">
        <f t="shared" si="144"/>
        <v>-0.10110237495761096</v>
      </c>
      <c r="I4672">
        <f t="shared" si="145"/>
        <v>0.5689783158816113</v>
      </c>
      <c r="J4672">
        <f>MAX(B4673,cleaned_sensex[[#This Row],[Close]])</f>
        <v>26726.33984375</v>
      </c>
      <c r="K4672">
        <f>(cleaned_sensex[[#This Row],[Close]]-cleaned_sensex[[#This Row],[Rolling max]])/cleaned_sensex[[#This Row],[Rolling max]]*100</f>
        <v>0</v>
      </c>
      <c r="L4672" t="str">
        <f>IF(AND(cleaned_sensex[[#This Row],[Avg Return(%)]]&lt;-0.5,cleaned_sensex[[#This Row],[Rolling volatility]]&gt;2),"Alert","OK")</f>
        <v>OK</v>
      </c>
      <c r="M4672">
        <v>-0.5</v>
      </c>
      <c r="N4672">
        <v>2</v>
      </c>
    </row>
    <row r="4673" spans="1:14" x14ac:dyDescent="0.3">
      <c r="A4673" s="1">
        <v>42537</v>
      </c>
      <c r="B4673">
        <v>26525.4609375</v>
      </c>
      <c r="C4673">
        <v>26686.029296875</v>
      </c>
      <c r="D4673">
        <v>26314.91015625</v>
      </c>
      <c r="E4673">
        <v>26686.029296875</v>
      </c>
      <c r="F4673">
        <v>12600</v>
      </c>
      <c r="G4673">
        <f>IFERROR(((cleaned_sensex[[#This Row],[Close]]-B4672)/B4672)*100,0)</f>
        <v>-0.75161397866074009</v>
      </c>
      <c r="H4673">
        <f t="shared" si="144"/>
        <v>6.9187525487204747E-3</v>
      </c>
      <c r="I4673">
        <f t="shared" si="145"/>
        <v>0.71138543747980476</v>
      </c>
      <c r="J4673">
        <f>MAX(B4674,cleaned_sensex[[#This Row],[Close]])</f>
        <v>26625.91015625</v>
      </c>
      <c r="K4673">
        <f>(cleaned_sensex[[#This Row],[Close]]-cleaned_sensex[[#This Row],[Rolling max]])/cleaned_sensex[[#This Row],[Rolling max]]*100</f>
        <v>-0.37726116463448361</v>
      </c>
      <c r="L4673" t="str">
        <f>IF(AND(cleaned_sensex[[#This Row],[Avg Return(%)]]&lt;-0.5,cleaned_sensex[[#This Row],[Rolling volatility]]&gt;2),"Alert","OK")</f>
        <v>OK</v>
      </c>
      <c r="M4673">
        <v>-0.5</v>
      </c>
      <c r="N4673">
        <v>2</v>
      </c>
    </row>
    <row r="4674" spans="1:14" x14ac:dyDescent="0.3">
      <c r="A4674" s="1">
        <v>42538</v>
      </c>
      <c r="B4674">
        <v>26625.91015625</v>
      </c>
      <c r="C4674">
        <v>26730.55078125</v>
      </c>
      <c r="D4674">
        <v>26538.509765625</v>
      </c>
      <c r="E4674">
        <v>26653.849609375</v>
      </c>
      <c r="F4674">
        <v>9300</v>
      </c>
      <c r="G4674">
        <f>IFERROR(((cleaned_sensex[[#This Row],[Close]]-B4673)/B4673)*100,0)</f>
        <v>0.37868981423803016</v>
      </c>
      <c r="H4674">
        <f t="shared" si="144"/>
        <v>-0.11661102054762167</v>
      </c>
      <c r="I4674">
        <f t="shared" si="145"/>
        <v>0.72649035757448677</v>
      </c>
      <c r="J4674">
        <f>MAX(B4675,cleaned_sensex[[#This Row],[Close]])</f>
        <v>26866.919921875</v>
      </c>
      <c r="K4674">
        <f>(cleaned_sensex[[#This Row],[Close]]-cleaned_sensex[[#This Row],[Rolling max]])/cleaned_sensex[[#This Row],[Rolling max]]*100</f>
        <v>-0.89705022505676313</v>
      </c>
      <c r="L4674" t="str">
        <f>IF(AND(cleaned_sensex[[#This Row],[Avg Return(%)]]&lt;-0.5,cleaned_sensex[[#This Row],[Rolling volatility]]&gt;2),"Alert","OK")</f>
        <v>OK</v>
      </c>
      <c r="M4674">
        <v>-0.5</v>
      </c>
      <c r="N4674">
        <v>2</v>
      </c>
    </row>
    <row r="4675" spans="1:14" x14ac:dyDescent="0.3">
      <c r="A4675" s="1">
        <v>42541</v>
      </c>
      <c r="B4675">
        <v>26866.919921875</v>
      </c>
      <c r="C4675">
        <v>26885.490234375</v>
      </c>
      <c r="D4675">
        <v>26447.880859375</v>
      </c>
      <c r="E4675">
        <v>26497.109375</v>
      </c>
      <c r="F4675">
        <v>9500</v>
      </c>
      <c r="G4675">
        <f>IFERROR(((cleaned_sensex[[#This Row],[Close]]-B4674)/B4674)*100,0)</f>
        <v>0.90517005507294124</v>
      </c>
      <c r="H4675">
        <f t="shared" si="144"/>
        <v>-7.8700565539726819E-2</v>
      </c>
      <c r="I4675">
        <f t="shared" si="145"/>
        <v>0.74293288699503646</v>
      </c>
      <c r="J4675">
        <f>MAX(B4676,cleaned_sensex[[#This Row],[Close]])</f>
        <v>26866.919921875</v>
      </c>
      <c r="K4675">
        <f>(cleaned_sensex[[#This Row],[Close]]-cleaned_sensex[[#This Row],[Rolling max]])/cleaned_sensex[[#This Row],[Rolling max]]*100</f>
        <v>0</v>
      </c>
      <c r="L4675" t="str">
        <f>IF(AND(cleaned_sensex[[#This Row],[Avg Return(%)]]&lt;-0.5,cleaned_sensex[[#This Row],[Rolling volatility]]&gt;2),"Alert","OK")</f>
        <v>OK</v>
      </c>
      <c r="M4675">
        <v>-0.5</v>
      </c>
      <c r="N4675">
        <v>2</v>
      </c>
    </row>
    <row r="4676" spans="1:14" x14ac:dyDescent="0.3">
      <c r="A4676" s="1">
        <v>42542</v>
      </c>
      <c r="B4676">
        <v>26812.779296875</v>
      </c>
      <c r="C4676">
        <v>26925.640625</v>
      </c>
      <c r="D4676">
        <v>26754.599609375</v>
      </c>
      <c r="E4676">
        <v>26907.419921875</v>
      </c>
      <c r="F4676">
        <v>7000</v>
      </c>
      <c r="G4676">
        <f>IFERROR(((cleaned_sensex[[#This Row],[Close]]-B4675)/B4675)*100,0)</f>
        <v>-0.20151407439867641</v>
      </c>
      <c r="H4676">
        <f t="shared" si="144"/>
        <v>3.6247392748531802E-2</v>
      </c>
      <c r="I4676">
        <f t="shared" si="145"/>
        <v>0.801109522945331</v>
      </c>
      <c r="J4676">
        <f>MAX(B4677,cleaned_sensex[[#This Row],[Close]])</f>
        <v>26812.779296875</v>
      </c>
      <c r="K4676">
        <f>(cleaned_sensex[[#This Row],[Close]]-cleaned_sensex[[#This Row],[Rolling max]])/cleaned_sensex[[#This Row],[Rolling max]]*100</f>
        <v>0</v>
      </c>
      <c r="L4676" t="str">
        <f>IF(AND(cleaned_sensex[[#This Row],[Avg Return(%)]]&lt;-0.5,cleaned_sensex[[#This Row],[Rolling volatility]]&gt;2),"Alert","OK")</f>
        <v>OK</v>
      </c>
      <c r="M4676">
        <v>-0.5</v>
      </c>
      <c r="N4676">
        <v>2</v>
      </c>
    </row>
    <row r="4677" spans="1:14" x14ac:dyDescent="0.3">
      <c r="A4677" s="1">
        <v>42543</v>
      </c>
      <c r="B4677">
        <v>26765.650390625</v>
      </c>
      <c r="C4677">
        <v>26887.2890625</v>
      </c>
      <c r="D4677">
        <v>26617.44921875</v>
      </c>
      <c r="E4677">
        <v>26791.6796875</v>
      </c>
      <c r="F4677">
        <v>7700</v>
      </c>
      <c r="G4677">
        <f>IFERROR(((cleaned_sensex[[#This Row],[Close]]-B4676)/B4676)*100,0)</f>
        <v>-0.17577031358137807</v>
      </c>
      <c r="H4677">
        <f t="shared" si="144"/>
        <v>-7.0626503165852422E-2</v>
      </c>
      <c r="I4677">
        <f t="shared" si="145"/>
        <v>0.74742333955166362</v>
      </c>
      <c r="J4677">
        <f>MAX(B4678,cleaned_sensex[[#This Row],[Close]])</f>
        <v>27002.220703125</v>
      </c>
      <c r="K4677">
        <f>(cleaned_sensex[[#This Row],[Close]]-cleaned_sensex[[#This Row],[Rolling max]])/cleaned_sensex[[#This Row],[Rolling max]]*100</f>
        <v>-0.87611428371378886</v>
      </c>
      <c r="L4677" t="str">
        <f>IF(AND(cleaned_sensex[[#This Row],[Avg Return(%)]]&lt;-0.5,cleaned_sensex[[#This Row],[Rolling volatility]]&gt;2),"Alert","OK")</f>
        <v>OK</v>
      </c>
      <c r="M4677">
        <v>-0.5</v>
      </c>
      <c r="N4677">
        <v>2</v>
      </c>
    </row>
    <row r="4678" spans="1:14" x14ac:dyDescent="0.3">
      <c r="A4678" s="1">
        <v>42544</v>
      </c>
      <c r="B4678">
        <v>27002.220703125</v>
      </c>
      <c r="C4678">
        <v>27060.98046875</v>
      </c>
      <c r="D4678">
        <v>26736.51953125</v>
      </c>
      <c r="E4678">
        <v>26753.19921875</v>
      </c>
      <c r="F4678">
        <v>9300</v>
      </c>
      <c r="G4678">
        <f>IFERROR(((cleaned_sensex[[#This Row],[Close]]-B4677)/B4677)*100,0)</f>
        <v>0.88385788892640427</v>
      </c>
      <c r="H4678">
        <f t="shared" si="144"/>
        <v>-9.2272534406916989E-2</v>
      </c>
      <c r="I4678">
        <f t="shared" si="145"/>
        <v>0.7469756196472418</v>
      </c>
      <c r="J4678">
        <f>MAX(B4679,cleaned_sensex[[#This Row],[Close]])</f>
        <v>27002.220703125</v>
      </c>
      <c r="K4678">
        <f>(cleaned_sensex[[#This Row],[Close]]-cleaned_sensex[[#This Row],[Rolling max]])/cleaned_sensex[[#This Row],[Rolling max]]*100</f>
        <v>0</v>
      </c>
      <c r="L4678" t="str">
        <f>IF(AND(cleaned_sensex[[#This Row],[Avg Return(%)]]&lt;-0.5,cleaned_sensex[[#This Row],[Rolling volatility]]&gt;2),"Alert","OK")</f>
        <v>OK</v>
      </c>
      <c r="M4678">
        <v>-0.5</v>
      </c>
      <c r="N4678">
        <v>2</v>
      </c>
    </row>
    <row r="4679" spans="1:14" x14ac:dyDescent="0.3">
      <c r="A4679" s="1">
        <v>42545</v>
      </c>
      <c r="B4679">
        <v>26397.7109375</v>
      </c>
      <c r="C4679">
        <v>26435.849609375</v>
      </c>
      <c r="D4679">
        <v>25911.330078125</v>
      </c>
      <c r="E4679">
        <v>26367.48046875</v>
      </c>
      <c r="F4679">
        <v>24400</v>
      </c>
      <c r="G4679">
        <f>IFERROR(((cleaned_sensex[[#This Row],[Close]]-B4678)/B4678)*100,0)</f>
        <v>-2.238740925315966</v>
      </c>
      <c r="H4679">
        <f t="shared" si="144"/>
        <v>9.1299388822455654E-2</v>
      </c>
      <c r="I4679">
        <f t="shared" si="145"/>
        <v>0.73776722917583049</v>
      </c>
      <c r="J4679">
        <f>MAX(B4680,cleaned_sensex[[#This Row],[Close]])</f>
        <v>26402.9609375</v>
      </c>
      <c r="K4679">
        <f>(cleaned_sensex[[#This Row],[Close]]-cleaned_sensex[[#This Row],[Rolling max]])/cleaned_sensex[[#This Row],[Rolling max]]*100</f>
        <v>-1.9884133497101265E-2</v>
      </c>
      <c r="L4679" t="str">
        <f>IF(AND(cleaned_sensex[[#This Row],[Avg Return(%)]]&lt;-0.5,cleaned_sensex[[#This Row],[Rolling volatility]]&gt;2),"Alert","OK")</f>
        <v>OK</v>
      </c>
      <c r="M4679">
        <v>-0.5</v>
      </c>
      <c r="N4679">
        <v>2</v>
      </c>
    </row>
    <row r="4680" spans="1:14" x14ac:dyDescent="0.3">
      <c r="A4680" s="1">
        <v>42548</v>
      </c>
      <c r="B4680">
        <v>26402.9609375</v>
      </c>
      <c r="C4680">
        <v>26493.509765625</v>
      </c>
      <c r="D4680">
        <v>26262.720703125</v>
      </c>
      <c r="E4680">
        <v>26347.810546875</v>
      </c>
      <c r="F4680">
        <v>18300</v>
      </c>
      <c r="G4680">
        <f>IFERROR(((cleaned_sensex[[#This Row],[Close]]-B4679)/B4679)*100,0)</f>
        <v>1.9888088071083342E-2</v>
      </c>
      <c r="H4680">
        <f t="shared" si="144"/>
        <v>-8.4856309665022403E-2</v>
      </c>
      <c r="I4680">
        <f t="shared" si="145"/>
        <v>1.0378562643350491</v>
      </c>
      <c r="J4680">
        <f>MAX(B4681,cleaned_sensex[[#This Row],[Close]])</f>
        <v>26524.55078125</v>
      </c>
      <c r="K4680">
        <f>(cleaned_sensex[[#This Row],[Close]]-cleaned_sensex[[#This Row],[Rolling max]])/cleaned_sensex[[#This Row],[Rolling max]]*100</f>
        <v>-0.45840491231222258</v>
      </c>
      <c r="L4680" t="str">
        <f>IF(AND(cleaned_sensex[[#This Row],[Avg Return(%)]]&lt;-0.5,cleaned_sensex[[#This Row],[Rolling volatility]]&gt;2),"Alert","OK")</f>
        <v>OK</v>
      </c>
      <c r="M4680">
        <v>-0.5</v>
      </c>
      <c r="N4680">
        <v>2</v>
      </c>
    </row>
    <row r="4681" spans="1:14" x14ac:dyDescent="0.3">
      <c r="A4681" s="1">
        <v>42549</v>
      </c>
      <c r="B4681">
        <v>26524.55078125</v>
      </c>
      <c r="C4681">
        <v>26583.330078125</v>
      </c>
      <c r="D4681">
        <v>26378.4609375</v>
      </c>
      <c r="E4681">
        <v>26410.66015625</v>
      </c>
      <c r="F4681">
        <v>8100</v>
      </c>
      <c r="G4681">
        <f>IFERROR(((cleaned_sensex[[#This Row],[Close]]-B4680)/B4680)*100,0)</f>
        <v>0.46051594000317786</v>
      </c>
      <c r="H4681">
        <f t="shared" si="144"/>
        <v>6.8541960156487071E-3</v>
      </c>
      <c r="I4681">
        <f t="shared" si="145"/>
        <v>0.99784456642555064</v>
      </c>
      <c r="J4681">
        <f>MAX(B4682,cleaned_sensex[[#This Row],[Close]])</f>
        <v>26740.390625</v>
      </c>
      <c r="K4681">
        <f>(cleaned_sensex[[#This Row],[Close]]-cleaned_sensex[[#This Row],[Rolling max]])/cleaned_sensex[[#This Row],[Rolling max]]*100</f>
        <v>-0.80716787864799566</v>
      </c>
      <c r="L4681" t="str">
        <f>IF(AND(cleaned_sensex[[#This Row],[Avg Return(%)]]&lt;-0.5,cleaned_sensex[[#This Row],[Rolling volatility]]&gt;2),"Alert","OK")</f>
        <v>OK</v>
      </c>
      <c r="M4681">
        <v>-0.5</v>
      </c>
      <c r="N4681">
        <v>2</v>
      </c>
    </row>
    <row r="4682" spans="1:14" x14ac:dyDescent="0.3">
      <c r="A4682" s="1">
        <v>42550</v>
      </c>
      <c r="B4682">
        <v>26740.390625</v>
      </c>
      <c r="C4682">
        <v>26776.169921875</v>
      </c>
      <c r="D4682">
        <v>26606.310546875</v>
      </c>
      <c r="E4682">
        <v>26627.150390625</v>
      </c>
      <c r="F4682">
        <v>7700</v>
      </c>
      <c r="G4682">
        <f>IFERROR(((cleaned_sensex[[#This Row],[Close]]-B4681)/B4681)*100,0)</f>
        <v>0.8137360950239938</v>
      </c>
      <c r="H4682">
        <f t="shared" si="144"/>
        <v>5.3306821569750661E-2</v>
      </c>
      <c r="I4682">
        <f t="shared" si="145"/>
        <v>1.0080430152221111</v>
      </c>
      <c r="J4682">
        <f>MAX(B4683,cleaned_sensex[[#This Row],[Close]])</f>
        <v>26999.720703125</v>
      </c>
      <c r="K4682">
        <f>(cleaned_sensex[[#This Row],[Close]]-cleaned_sensex[[#This Row],[Rolling max]])/cleaned_sensex[[#This Row],[Rolling max]]*100</f>
        <v>-0.96049170647526227</v>
      </c>
      <c r="L4682" t="str">
        <f>IF(AND(cleaned_sensex[[#This Row],[Avg Return(%)]]&lt;-0.5,cleaned_sensex[[#This Row],[Rolling volatility]]&gt;2),"Alert","OK")</f>
        <v>OK</v>
      </c>
      <c r="M4682">
        <v>-0.5</v>
      </c>
      <c r="N4682">
        <v>2</v>
      </c>
    </row>
    <row r="4683" spans="1:14" x14ac:dyDescent="0.3">
      <c r="A4683" s="1">
        <v>42551</v>
      </c>
      <c r="B4683">
        <v>26999.720703125</v>
      </c>
      <c r="C4683">
        <v>27069.23046875</v>
      </c>
      <c r="D4683">
        <v>26872.58984375</v>
      </c>
      <c r="E4683">
        <v>26926.169921875</v>
      </c>
      <c r="F4683">
        <v>8600</v>
      </c>
      <c r="G4683">
        <f>IFERROR(((cleaned_sensex[[#This Row],[Close]]-B4682)/B4682)*100,0)</f>
        <v>0.96980661861591622</v>
      </c>
      <c r="H4683">
        <f t="shared" si="144"/>
        <v>9.421858937887018E-3</v>
      </c>
      <c r="I4683">
        <f t="shared" si="145"/>
        <v>0.95835973215097914</v>
      </c>
      <c r="J4683">
        <f>MAX(B4684,cleaned_sensex[[#This Row],[Close]])</f>
        <v>27144.91015625</v>
      </c>
      <c r="K4683">
        <f>(cleaned_sensex[[#This Row],[Close]]-cleaned_sensex[[#This Row],[Rolling max]])/cleaned_sensex[[#This Row],[Rolling max]]*100</f>
        <v>-0.5348680555185803</v>
      </c>
      <c r="L4683" t="str">
        <f>IF(AND(cleaned_sensex[[#This Row],[Avg Return(%)]]&lt;-0.5,cleaned_sensex[[#This Row],[Rolling volatility]]&gt;2),"Alert","OK")</f>
        <v>OK</v>
      </c>
      <c r="M4683">
        <v>-0.5</v>
      </c>
      <c r="N4683">
        <v>2</v>
      </c>
    </row>
    <row r="4684" spans="1:14" x14ac:dyDescent="0.3">
      <c r="A4684" s="1">
        <v>42552</v>
      </c>
      <c r="B4684">
        <v>27144.91015625</v>
      </c>
      <c r="C4684">
        <v>27243.359375</v>
      </c>
      <c r="D4684">
        <v>27061.400390625</v>
      </c>
      <c r="E4684">
        <v>27064.330078125</v>
      </c>
      <c r="F4684">
        <v>10000</v>
      </c>
      <c r="G4684">
        <f>IFERROR(((cleaned_sensex[[#This Row],[Close]]-B4683)/B4683)*100,0)</f>
        <v>0.53774427788134671</v>
      </c>
      <c r="H4684">
        <f t="shared" ref="H4684:H4747" si="146">AVERAGE(G4674:G4683)</f>
        <v>0.1815639186655526</v>
      </c>
      <c r="I4684">
        <f t="shared" ref="I4684:I4747" si="147">_xlfn.STDEV.S(G4674:G4683)</f>
        <v>0.96107086333226466</v>
      </c>
      <c r="J4684">
        <f>MAX(B4685,cleaned_sensex[[#This Row],[Close]])</f>
        <v>27278.759765625</v>
      </c>
      <c r="K4684">
        <f>(cleaned_sensex[[#This Row],[Close]]-cleaned_sensex[[#This Row],[Rolling max]])/cleaned_sensex[[#This Row],[Rolling max]]*100</f>
        <v>-0.49067336830932085</v>
      </c>
      <c r="L4684" t="str">
        <f>IF(AND(cleaned_sensex[[#This Row],[Avg Return(%)]]&lt;-0.5,cleaned_sensex[[#This Row],[Rolling volatility]]&gt;2),"Alert","OK")</f>
        <v>OK</v>
      </c>
      <c r="M4684">
        <v>-0.5</v>
      </c>
      <c r="N4684">
        <v>2</v>
      </c>
    </row>
    <row r="4685" spans="1:14" x14ac:dyDescent="0.3">
      <c r="A4685" s="1">
        <v>42555</v>
      </c>
      <c r="B4685">
        <v>27278.759765625</v>
      </c>
      <c r="C4685">
        <v>27385.66015625</v>
      </c>
      <c r="D4685">
        <v>27251.060546875</v>
      </c>
      <c r="E4685">
        <v>27314.439453125</v>
      </c>
      <c r="F4685">
        <v>8300</v>
      </c>
      <c r="G4685">
        <f>IFERROR(((cleaned_sensex[[#This Row],[Close]]-B4684)/B4684)*100,0)</f>
        <v>0.49309284357377653</v>
      </c>
      <c r="H4685">
        <f t="shared" si="146"/>
        <v>0.1974693650298843</v>
      </c>
      <c r="I4685">
        <f t="shared" si="147"/>
        <v>0.96599924295239337</v>
      </c>
      <c r="J4685">
        <f>MAX(B4686,cleaned_sensex[[#This Row],[Close]])</f>
        <v>27278.759765625</v>
      </c>
      <c r="K4685">
        <f>(cleaned_sensex[[#This Row],[Close]]-cleaned_sensex[[#This Row],[Rolling max]])/cleaned_sensex[[#This Row],[Rolling max]]*100</f>
        <v>0</v>
      </c>
      <c r="L4685" t="str">
        <f>IF(AND(cleaned_sensex[[#This Row],[Avg Return(%)]]&lt;-0.5,cleaned_sensex[[#This Row],[Rolling volatility]]&gt;2),"Alert","OK")</f>
        <v>OK</v>
      </c>
      <c r="M4685">
        <v>-0.5</v>
      </c>
      <c r="N4685">
        <v>2</v>
      </c>
    </row>
    <row r="4686" spans="1:14" x14ac:dyDescent="0.3">
      <c r="A4686" s="1">
        <v>42556</v>
      </c>
      <c r="B4686">
        <v>27166.869140625</v>
      </c>
      <c r="C4686">
        <v>27348.66015625</v>
      </c>
      <c r="D4686">
        <v>27127.30078125</v>
      </c>
      <c r="E4686">
        <v>27340.720703125</v>
      </c>
      <c r="F4686">
        <v>10400</v>
      </c>
      <c r="G4686">
        <f>IFERROR(((cleaned_sensex[[#This Row],[Close]]-B4685)/B4685)*100,0)</f>
        <v>-0.41017489783753891</v>
      </c>
      <c r="H4686">
        <f t="shared" si="146"/>
        <v>0.15626164387996783</v>
      </c>
      <c r="I4686">
        <f t="shared" si="147"/>
        <v>0.94091935231315438</v>
      </c>
      <c r="J4686">
        <f>MAX(B4687,cleaned_sensex[[#This Row],[Close]])</f>
        <v>27201.490234375</v>
      </c>
      <c r="K4686">
        <f>(cleaned_sensex[[#This Row],[Close]]-cleaned_sensex[[#This Row],[Rolling max]])/cleaned_sensex[[#This Row],[Rolling max]]*100</f>
        <v>-0.12727645967811246</v>
      </c>
      <c r="L4686" t="str">
        <f>IF(AND(cleaned_sensex[[#This Row],[Avg Return(%)]]&lt;-0.5,cleaned_sensex[[#This Row],[Rolling volatility]]&gt;2),"Alert","OK")</f>
        <v>OK</v>
      </c>
      <c r="M4686">
        <v>-0.5</v>
      </c>
      <c r="N4686">
        <v>2</v>
      </c>
    </row>
    <row r="4687" spans="1:14" x14ac:dyDescent="0.3">
      <c r="A4687" s="1">
        <v>42558</v>
      </c>
      <c r="B4687">
        <v>27201.490234375</v>
      </c>
      <c r="C4687">
        <v>27288.220703125</v>
      </c>
      <c r="D4687">
        <v>27146.94921875</v>
      </c>
      <c r="E4687">
        <v>27209.970703125</v>
      </c>
      <c r="F4687">
        <v>8800</v>
      </c>
      <c r="G4687">
        <f>IFERROR(((cleaned_sensex[[#This Row],[Close]]-B4686)/B4686)*100,0)</f>
        <v>0.1274386590916656</v>
      </c>
      <c r="H4687">
        <f t="shared" si="146"/>
        <v>0.13539556153608157</v>
      </c>
      <c r="I4687">
        <f t="shared" si="147"/>
        <v>0.95198366029954784</v>
      </c>
      <c r="J4687">
        <f>MAX(B4688,cleaned_sensex[[#This Row],[Close]])</f>
        <v>27201.490234375</v>
      </c>
      <c r="K4687">
        <f>(cleaned_sensex[[#This Row],[Close]]-cleaned_sensex[[#This Row],[Rolling max]])/cleaned_sensex[[#This Row],[Rolling max]]*100</f>
        <v>0</v>
      </c>
      <c r="L4687" t="str">
        <f>IF(AND(cleaned_sensex[[#This Row],[Avg Return(%)]]&lt;-0.5,cleaned_sensex[[#This Row],[Rolling volatility]]&gt;2),"Alert","OK")</f>
        <v>OK</v>
      </c>
      <c r="M4687">
        <v>-0.5</v>
      </c>
      <c r="N4687">
        <v>2</v>
      </c>
    </row>
    <row r="4688" spans="1:14" x14ac:dyDescent="0.3">
      <c r="A4688" s="1">
        <v>42559</v>
      </c>
      <c r="B4688">
        <v>27126.900390625</v>
      </c>
      <c r="C4688">
        <v>27294.8203125</v>
      </c>
      <c r="D4688">
        <v>27034.140625</v>
      </c>
      <c r="E4688">
        <v>27292.19921875</v>
      </c>
      <c r="F4688">
        <v>13900</v>
      </c>
      <c r="G4688">
        <f>IFERROR(((cleaned_sensex[[#This Row],[Close]]-B4687)/B4687)*100,0)</f>
        <v>-0.27421234317427035</v>
      </c>
      <c r="H4688">
        <f t="shared" si="146"/>
        <v>0.16571645880338595</v>
      </c>
      <c r="I4688">
        <f t="shared" si="147"/>
        <v>0.94578019220135412</v>
      </c>
      <c r="J4688">
        <f>MAX(B4689,cleaned_sensex[[#This Row],[Close]])</f>
        <v>27626.689453125</v>
      </c>
      <c r="K4688">
        <f>(cleaned_sensex[[#This Row],[Close]]-cleaned_sensex[[#This Row],[Rolling max]])/cleaned_sensex[[#This Row],[Rolling max]]*100</f>
        <v>-1.8090805391214411</v>
      </c>
      <c r="L4688" t="str">
        <f>IF(AND(cleaned_sensex[[#This Row],[Avg Return(%)]]&lt;-0.5,cleaned_sensex[[#This Row],[Rolling volatility]]&gt;2),"Alert","OK")</f>
        <v>OK</v>
      </c>
      <c r="M4688">
        <v>-0.5</v>
      </c>
      <c r="N4688">
        <v>2</v>
      </c>
    </row>
    <row r="4689" spans="1:14" x14ac:dyDescent="0.3">
      <c r="A4689" s="1">
        <v>42562</v>
      </c>
      <c r="B4689">
        <v>27626.689453125</v>
      </c>
      <c r="C4689">
        <v>27647.48046875</v>
      </c>
      <c r="D4689">
        <v>27358.23046875</v>
      </c>
      <c r="E4689">
        <v>27358.23046875</v>
      </c>
      <c r="F4689">
        <v>23900</v>
      </c>
      <c r="G4689">
        <f>IFERROR(((cleaned_sensex[[#This Row],[Close]]-B4688)/B4688)*100,0)</f>
        <v>1.8424112423575163</v>
      </c>
      <c r="H4689">
        <f t="shared" si="146"/>
        <v>4.9909435593318487E-2</v>
      </c>
      <c r="I4689">
        <f t="shared" si="147"/>
        <v>0.91858581638337866</v>
      </c>
      <c r="J4689">
        <f>MAX(B4690,cleaned_sensex[[#This Row],[Close]])</f>
        <v>27808.140625</v>
      </c>
      <c r="K4689">
        <f>(cleaned_sensex[[#This Row],[Close]]-cleaned_sensex[[#This Row],[Rolling max]])/cleaned_sensex[[#This Row],[Rolling max]]*100</f>
        <v>-0.65251098346313829</v>
      </c>
      <c r="L4689" t="str">
        <f>IF(AND(cleaned_sensex[[#This Row],[Avg Return(%)]]&lt;-0.5,cleaned_sensex[[#This Row],[Rolling volatility]]&gt;2),"Alert","OK")</f>
        <v>OK</v>
      </c>
      <c r="M4689">
        <v>-0.5</v>
      </c>
      <c r="N4689">
        <v>2</v>
      </c>
    </row>
    <row r="4690" spans="1:14" x14ac:dyDescent="0.3">
      <c r="A4690" s="1">
        <v>42563</v>
      </c>
      <c r="B4690">
        <v>27808.140625</v>
      </c>
      <c r="C4690">
        <v>27828.740234375</v>
      </c>
      <c r="D4690">
        <v>27667.810546875</v>
      </c>
      <c r="E4690">
        <v>27667.810546875</v>
      </c>
      <c r="F4690">
        <v>12200</v>
      </c>
      <c r="G4690">
        <f>IFERROR(((cleaned_sensex[[#This Row],[Close]]-B4689)/B4689)*100,0)</f>
        <v>0.65679665376799279</v>
      </c>
      <c r="H4690">
        <f t="shared" si="146"/>
        <v>0.4580246523606667</v>
      </c>
      <c r="I4690">
        <f t="shared" si="147"/>
        <v>0.65859792739649115</v>
      </c>
      <c r="J4690">
        <f>MAX(B4691,cleaned_sensex[[#This Row],[Close]])</f>
        <v>27815.1796875</v>
      </c>
      <c r="K4690">
        <f>(cleaned_sensex[[#This Row],[Close]]-cleaned_sensex[[#This Row],[Rolling max]])/cleaned_sensex[[#This Row],[Rolling max]]*100</f>
        <v>-2.5306550520553778E-2</v>
      </c>
      <c r="L4690" t="str">
        <f>IF(AND(cleaned_sensex[[#This Row],[Avg Return(%)]]&lt;-0.5,cleaned_sensex[[#This Row],[Rolling volatility]]&gt;2),"Alert","OK")</f>
        <v>OK</v>
      </c>
      <c r="M4690">
        <v>-0.5</v>
      </c>
      <c r="N4690">
        <v>2</v>
      </c>
    </row>
    <row r="4691" spans="1:14" x14ac:dyDescent="0.3">
      <c r="A4691" s="1">
        <v>42564</v>
      </c>
      <c r="B4691">
        <v>27815.1796875</v>
      </c>
      <c r="C4691">
        <v>27928.759765625</v>
      </c>
      <c r="D4691">
        <v>27752.140625</v>
      </c>
      <c r="E4691">
        <v>27912.140625</v>
      </c>
      <c r="F4691">
        <v>17600</v>
      </c>
      <c r="G4691">
        <f>IFERROR(((cleaned_sensex[[#This Row],[Close]]-B4690)/B4690)*100,0)</f>
        <v>2.5312956356642415E-2</v>
      </c>
      <c r="H4691">
        <f t="shared" si="146"/>
        <v>0.52171550893035756</v>
      </c>
      <c r="I4691">
        <f t="shared" si="147"/>
        <v>0.64210958542126073</v>
      </c>
      <c r="J4691">
        <f>MAX(B4692,cleaned_sensex[[#This Row],[Close]])</f>
        <v>27942.109375</v>
      </c>
      <c r="K4691">
        <f>(cleaned_sensex[[#This Row],[Close]]-cleaned_sensex[[#This Row],[Rolling max]])/cleaned_sensex[[#This Row],[Rolling max]]*100</f>
        <v>-0.45425950416458133</v>
      </c>
      <c r="L4691" t="str">
        <f>IF(AND(cleaned_sensex[[#This Row],[Avg Return(%)]]&lt;-0.5,cleaned_sensex[[#This Row],[Rolling volatility]]&gt;2),"Alert","OK")</f>
        <v>OK</v>
      </c>
      <c r="M4691">
        <v>-0.5</v>
      </c>
      <c r="N4691">
        <v>2</v>
      </c>
    </row>
    <row r="4692" spans="1:14" x14ac:dyDescent="0.3">
      <c r="A4692" s="1">
        <v>42565</v>
      </c>
      <c r="B4692">
        <v>27942.109375</v>
      </c>
      <c r="C4692">
        <v>27967.76953125</v>
      </c>
      <c r="D4692">
        <v>27763.150390625</v>
      </c>
      <c r="E4692">
        <v>27857.80078125</v>
      </c>
      <c r="F4692">
        <v>10500</v>
      </c>
      <c r="G4692">
        <f>IFERROR(((cleaned_sensex[[#This Row],[Close]]-B4691)/B4691)*100,0)</f>
        <v>0.45633243763311571</v>
      </c>
      <c r="H4692">
        <f t="shared" si="146"/>
        <v>0.47819521056570408</v>
      </c>
      <c r="I4692">
        <f t="shared" si="147"/>
        <v>0.66118348608773014</v>
      </c>
      <c r="J4692">
        <f>MAX(B4693,cleaned_sensex[[#This Row],[Close]])</f>
        <v>27942.109375</v>
      </c>
      <c r="K4692">
        <f>(cleaned_sensex[[#This Row],[Close]]-cleaned_sensex[[#This Row],[Rolling max]])/cleaned_sensex[[#This Row],[Rolling max]]*100</f>
        <v>0</v>
      </c>
      <c r="L4692" t="str">
        <f>IF(AND(cleaned_sensex[[#This Row],[Avg Return(%)]]&lt;-0.5,cleaned_sensex[[#This Row],[Rolling volatility]]&gt;2),"Alert","OK")</f>
        <v>OK</v>
      </c>
      <c r="M4692">
        <v>-0.5</v>
      </c>
      <c r="N4692">
        <v>2</v>
      </c>
    </row>
    <row r="4693" spans="1:14" x14ac:dyDescent="0.3">
      <c r="A4693" s="1">
        <v>42566</v>
      </c>
      <c r="B4693">
        <v>27836.5</v>
      </c>
      <c r="C4693">
        <v>28048.69921875</v>
      </c>
      <c r="D4693">
        <v>27735.869140625</v>
      </c>
      <c r="E4693">
        <v>27966.140625</v>
      </c>
      <c r="F4693">
        <v>16300</v>
      </c>
      <c r="G4693">
        <f>IFERROR(((cleaned_sensex[[#This Row],[Close]]-B4692)/B4692)*100,0)</f>
        <v>-0.37795777542295872</v>
      </c>
      <c r="H4693">
        <f t="shared" si="146"/>
        <v>0.44245484482661618</v>
      </c>
      <c r="I4693">
        <f t="shared" si="147"/>
        <v>0.6506056134899515</v>
      </c>
      <c r="J4693">
        <f>MAX(B4694,cleaned_sensex[[#This Row],[Close]])</f>
        <v>27836.5</v>
      </c>
      <c r="K4693">
        <f>(cleaned_sensex[[#This Row],[Close]]-cleaned_sensex[[#This Row],[Rolling max]])/cleaned_sensex[[#This Row],[Rolling max]]*100</f>
        <v>0</v>
      </c>
      <c r="L4693" t="str">
        <f>IF(AND(cleaned_sensex[[#This Row],[Avg Return(%)]]&lt;-0.5,cleaned_sensex[[#This Row],[Rolling volatility]]&gt;2),"Alert","OK")</f>
        <v>OK</v>
      </c>
      <c r="M4693">
        <v>-0.5</v>
      </c>
      <c r="N4693">
        <v>2</v>
      </c>
    </row>
    <row r="4694" spans="1:14" x14ac:dyDescent="0.3">
      <c r="A4694" s="1">
        <v>42569</v>
      </c>
      <c r="B4694">
        <v>27746.66015625</v>
      </c>
      <c r="C4694">
        <v>28013.5</v>
      </c>
      <c r="D4694">
        <v>27697.689453125</v>
      </c>
      <c r="E4694">
        <v>27920.66015625</v>
      </c>
      <c r="F4694">
        <v>20500</v>
      </c>
      <c r="G4694">
        <f>IFERROR(((cleaned_sensex[[#This Row],[Close]]-B4693)/B4693)*100,0)</f>
        <v>-0.32274116268209008</v>
      </c>
      <c r="H4694">
        <f t="shared" si="146"/>
        <v>0.30767840542272884</v>
      </c>
      <c r="I4694">
        <f t="shared" si="147"/>
        <v>0.66857386084975101</v>
      </c>
      <c r="J4694">
        <f>MAX(B4695,cleaned_sensex[[#This Row],[Close]])</f>
        <v>27787.619140625</v>
      </c>
      <c r="K4694">
        <f>(cleaned_sensex[[#This Row],[Close]]-cleaned_sensex[[#This Row],[Rolling max]])/cleaned_sensex[[#This Row],[Rolling max]]*100</f>
        <v>-0.14740012149914167</v>
      </c>
      <c r="L4694" t="str">
        <f>IF(AND(cleaned_sensex[[#This Row],[Avg Return(%)]]&lt;-0.5,cleaned_sensex[[#This Row],[Rolling volatility]]&gt;2),"Alert","OK")</f>
        <v>OK</v>
      </c>
      <c r="M4694">
        <v>-0.5</v>
      </c>
      <c r="N4694">
        <v>2</v>
      </c>
    </row>
    <row r="4695" spans="1:14" x14ac:dyDescent="0.3">
      <c r="A4695" s="1">
        <v>42570</v>
      </c>
      <c r="B4695">
        <v>27787.619140625</v>
      </c>
      <c r="C4695">
        <v>27826.689453125</v>
      </c>
      <c r="D4695">
        <v>27637.98046875</v>
      </c>
      <c r="E4695">
        <v>27790.05078125</v>
      </c>
      <c r="F4695">
        <v>16800</v>
      </c>
      <c r="G4695">
        <f>IFERROR(((cleaned_sensex[[#This Row],[Close]]-B4694)/B4694)*100,0)</f>
        <v>0.14761771018330613</v>
      </c>
      <c r="H4695">
        <f t="shared" si="146"/>
        <v>0.2216298613663851</v>
      </c>
      <c r="I4695">
        <f t="shared" si="147"/>
        <v>0.69068195555319223</v>
      </c>
      <c r="J4695">
        <f>MAX(B4696,cleaned_sensex[[#This Row],[Close]])</f>
        <v>27915.890625</v>
      </c>
      <c r="K4695">
        <f>(cleaned_sensex[[#This Row],[Close]]-cleaned_sensex[[#This Row],[Rolling max]])/cleaned_sensex[[#This Row],[Rolling max]]*100</f>
        <v>-0.45949271724158008</v>
      </c>
      <c r="L4695" t="str">
        <f>IF(AND(cleaned_sensex[[#This Row],[Avg Return(%)]]&lt;-0.5,cleaned_sensex[[#This Row],[Rolling volatility]]&gt;2),"Alert","OK")</f>
        <v>OK</v>
      </c>
      <c r="M4695">
        <v>-0.5</v>
      </c>
      <c r="N4695">
        <v>2</v>
      </c>
    </row>
    <row r="4696" spans="1:14" x14ac:dyDescent="0.3">
      <c r="A4696" s="1">
        <v>42571</v>
      </c>
      <c r="B4696">
        <v>27915.890625</v>
      </c>
      <c r="C4696">
        <v>27935.1796875</v>
      </c>
      <c r="D4696">
        <v>27759.7109375</v>
      </c>
      <c r="E4696">
        <v>27775.69921875</v>
      </c>
      <c r="F4696">
        <v>12500</v>
      </c>
      <c r="G4696">
        <f>IFERROR(((cleaned_sensex[[#This Row],[Close]]-B4695)/B4695)*100,0)</f>
        <v>0.46161379902990463</v>
      </c>
      <c r="H4696">
        <f t="shared" si="146"/>
        <v>0.18708234802733806</v>
      </c>
      <c r="I4696">
        <f t="shared" si="147"/>
        <v>0.68420468141044666</v>
      </c>
      <c r="J4696">
        <f>MAX(B4697,cleaned_sensex[[#This Row],[Close]])</f>
        <v>27915.890625</v>
      </c>
      <c r="K4696">
        <f>(cleaned_sensex[[#This Row],[Close]]-cleaned_sensex[[#This Row],[Rolling max]])/cleaned_sensex[[#This Row],[Rolling max]]*100</f>
        <v>0</v>
      </c>
      <c r="L4696" t="str">
        <f>IF(AND(cleaned_sensex[[#This Row],[Avg Return(%)]]&lt;-0.5,cleaned_sensex[[#This Row],[Rolling volatility]]&gt;2),"Alert","OK")</f>
        <v>OK</v>
      </c>
      <c r="M4696">
        <v>-0.5</v>
      </c>
      <c r="N4696">
        <v>2</v>
      </c>
    </row>
    <row r="4697" spans="1:14" x14ac:dyDescent="0.3">
      <c r="A4697" s="1">
        <v>42572</v>
      </c>
      <c r="B4697">
        <v>27710.51953125</v>
      </c>
      <c r="C4697">
        <v>27988.759765625</v>
      </c>
      <c r="D4697">
        <v>27687.5390625</v>
      </c>
      <c r="E4697">
        <v>27980.0703125</v>
      </c>
      <c r="F4697">
        <v>12200</v>
      </c>
      <c r="G4697">
        <f>IFERROR(((cleaned_sensex[[#This Row],[Close]]-B4696)/B4696)*100,0)</f>
        <v>-0.73567810000688449</v>
      </c>
      <c r="H4697">
        <f t="shared" si="146"/>
        <v>0.27426121771408246</v>
      </c>
      <c r="I4697">
        <f t="shared" si="147"/>
        <v>0.65454599712987049</v>
      </c>
      <c r="J4697">
        <f>MAX(B4698,cleaned_sensex[[#This Row],[Close]])</f>
        <v>27803.240234375</v>
      </c>
      <c r="K4697">
        <f>(cleaned_sensex[[#This Row],[Close]]-cleaned_sensex[[#This Row],[Rolling max]])/cleaned_sensex[[#This Row],[Rolling max]]*100</f>
        <v>-0.33348883922659928</v>
      </c>
      <c r="L4697" t="str">
        <f>IF(AND(cleaned_sensex[[#This Row],[Avg Return(%)]]&lt;-0.5,cleaned_sensex[[#This Row],[Rolling volatility]]&gt;2),"Alert","OK")</f>
        <v>OK</v>
      </c>
      <c r="M4697">
        <v>-0.5</v>
      </c>
      <c r="N4697">
        <v>2</v>
      </c>
    </row>
    <row r="4698" spans="1:14" x14ac:dyDescent="0.3">
      <c r="A4698" s="1">
        <v>42573</v>
      </c>
      <c r="B4698">
        <v>27803.240234375</v>
      </c>
      <c r="C4698">
        <v>27832.44921875</v>
      </c>
      <c r="D4698">
        <v>27646.2109375</v>
      </c>
      <c r="E4698">
        <v>27721.720703125</v>
      </c>
      <c r="F4698">
        <v>9500</v>
      </c>
      <c r="G4698">
        <f>IFERROR(((cleaned_sensex[[#This Row],[Close]]-B4697)/B4697)*100,0)</f>
        <v>0.33460470858525776</v>
      </c>
      <c r="H4698">
        <f t="shared" si="146"/>
        <v>0.1879495418042274</v>
      </c>
      <c r="I4698">
        <f t="shared" si="147"/>
        <v>0.72875827946531457</v>
      </c>
      <c r="J4698">
        <f>MAX(B4699,cleaned_sensex[[#This Row],[Close]])</f>
        <v>28095.33984375</v>
      </c>
      <c r="K4698">
        <f>(cleaned_sensex[[#This Row],[Close]]-cleaned_sensex[[#This Row],[Rolling max]])/cleaned_sensex[[#This Row],[Rolling max]]*100</f>
        <v>-1.0396728105069692</v>
      </c>
      <c r="L4698" t="str">
        <f>IF(AND(cleaned_sensex[[#This Row],[Avg Return(%)]]&lt;-0.5,cleaned_sensex[[#This Row],[Rolling volatility]]&gt;2),"Alert","OK")</f>
        <v>OK</v>
      </c>
      <c r="M4698">
        <v>-0.5</v>
      </c>
      <c r="N4698">
        <v>2</v>
      </c>
    </row>
    <row r="4699" spans="1:14" x14ac:dyDescent="0.3">
      <c r="A4699" s="1">
        <v>42576</v>
      </c>
      <c r="B4699">
        <v>28095.33984375</v>
      </c>
      <c r="C4699">
        <v>28110.369140625</v>
      </c>
      <c r="D4699">
        <v>27736.509765625</v>
      </c>
      <c r="E4699">
        <v>27753.9609375</v>
      </c>
      <c r="F4699">
        <v>15300</v>
      </c>
      <c r="G4699">
        <f>IFERROR(((cleaned_sensex[[#This Row],[Close]]-B4698)/B4698)*100,0)</f>
        <v>1.050595566965097</v>
      </c>
      <c r="H4699">
        <f t="shared" si="146"/>
        <v>0.24883124698018025</v>
      </c>
      <c r="I4699">
        <f t="shared" si="147"/>
        <v>0.71107477171833866</v>
      </c>
      <c r="J4699">
        <f>MAX(B4700,cleaned_sensex[[#This Row],[Close]])</f>
        <v>28095.33984375</v>
      </c>
      <c r="K4699">
        <f>(cleaned_sensex[[#This Row],[Close]]-cleaned_sensex[[#This Row],[Rolling max]])/cleaned_sensex[[#This Row],[Rolling max]]*100</f>
        <v>0</v>
      </c>
      <c r="L4699" t="str">
        <f>IF(AND(cleaned_sensex[[#This Row],[Avg Return(%)]]&lt;-0.5,cleaned_sensex[[#This Row],[Rolling volatility]]&gt;2),"Alert","OK")</f>
        <v>OK</v>
      </c>
      <c r="M4699">
        <v>-0.5</v>
      </c>
      <c r="N4699">
        <v>2</v>
      </c>
    </row>
    <row r="4700" spans="1:14" x14ac:dyDescent="0.3">
      <c r="A4700" s="1">
        <v>42577</v>
      </c>
      <c r="B4700">
        <v>27976.51953125</v>
      </c>
      <c r="C4700">
        <v>28149.529296875</v>
      </c>
      <c r="D4700">
        <v>27927.130859375</v>
      </c>
      <c r="E4700">
        <v>28121.369140625</v>
      </c>
      <c r="F4700">
        <v>11100</v>
      </c>
      <c r="G4700">
        <f>IFERROR(((cleaned_sensex[[#This Row],[Close]]-B4699)/B4699)*100,0)</f>
        <v>-0.42291822473338903</v>
      </c>
      <c r="H4700">
        <f t="shared" si="146"/>
        <v>0.16964967944093834</v>
      </c>
      <c r="I4700">
        <f t="shared" si="147"/>
        <v>0.53658152487378807</v>
      </c>
      <c r="J4700">
        <f>MAX(B4701,cleaned_sensex[[#This Row],[Close]])</f>
        <v>28024.330078125</v>
      </c>
      <c r="K4700">
        <f>(cleaned_sensex[[#This Row],[Close]]-cleaned_sensex[[#This Row],[Rolling max]])/cleaned_sensex[[#This Row],[Rolling max]]*100</f>
        <v>-0.17060371021079132</v>
      </c>
      <c r="L4700" t="str">
        <f>IF(AND(cleaned_sensex[[#This Row],[Avg Return(%)]]&lt;-0.5,cleaned_sensex[[#This Row],[Rolling volatility]]&gt;2),"Alert","OK")</f>
        <v>OK</v>
      </c>
      <c r="M4700">
        <v>-0.5</v>
      </c>
      <c r="N4700">
        <v>2</v>
      </c>
    </row>
    <row r="4701" spans="1:14" x14ac:dyDescent="0.3">
      <c r="A4701" s="1">
        <v>42578</v>
      </c>
      <c r="B4701">
        <v>28024.330078125</v>
      </c>
      <c r="C4701">
        <v>28210.880859375</v>
      </c>
      <c r="D4701">
        <v>27899.9296875</v>
      </c>
      <c r="E4701">
        <v>27976.140625</v>
      </c>
      <c r="F4701">
        <v>10400</v>
      </c>
      <c r="G4701">
        <f>IFERROR(((cleaned_sensex[[#This Row],[Close]]-B4700)/B4700)*100,0)</f>
        <v>0.17089526387153067</v>
      </c>
      <c r="H4701">
        <f t="shared" si="146"/>
        <v>6.1678191590800138E-2</v>
      </c>
      <c r="I4701">
        <f t="shared" si="147"/>
        <v>0.53629632357274093</v>
      </c>
      <c r="J4701">
        <f>MAX(B4702,cleaned_sensex[[#This Row],[Close]])</f>
        <v>28208.619140625</v>
      </c>
      <c r="K4701">
        <f>(cleaned_sensex[[#This Row],[Close]]-cleaned_sensex[[#This Row],[Rolling max]])/cleaned_sensex[[#This Row],[Rolling max]]*100</f>
        <v>-0.6533076347384682</v>
      </c>
      <c r="L4701" t="str">
        <f>IF(AND(cleaned_sensex[[#This Row],[Avg Return(%)]]&lt;-0.5,cleaned_sensex[[#This Row],[Rolling volatility]]&gt;2),"Alert","OK")</f>
        <v>OK</v>
      </c>
      <c r="M4701">
        <v>-0.5</v>
      </c>
      <c r="N4701">
        <v>2</v>
      </c>
    </row>
    <row r="4702" spans="1:14" x14ac:dyDescent="0.3">
      <c r="A4702" s="1">
        <v>42579</v>
      </c>
      <c r="B4702">
        <v>28208.619140625</v>
      </c>
      <c r="C4702">
        <v>28240.19921875</v>
      </c>
      <c r="D4702">
        <v>28064.900390625</v>
      </c>
      <c r="E4702">
        <v>28108.779296875</v>
      </c>
      <c r="F4702">
        <v>14600</v>
      </c>
      <c r="G4702">
        <f>IFERROR(((cleaned_sensex[[#This Row],[Close]]-B4701)/B4701)*100,0)</f>
        <v>0.65760381063970852</v>
      </c>
      <c r="H4702">
        <f t="shared" si="146"/>
        <v>7.6236422342288973E-2</v>
      </c>
      <c r="I4702">
        <f t="shared" si="147"/>
        <v>0.53717473236436508</v>
      </c>
      <c r="J4702">
        <f>MAX(B4703,cleaned_sensex[[#This Row],[Close]])</f>
        <v>28208.619140625</v>
      </c>
      <c r="K4702">
        <f>(cleaned_sensex[[#This Row],[Close]]-cleaned_sensex[[#This Row],[Rolling max]])/cleaned_sensex[[#This Row],[Rolling max]]*100</f>
        <v>0</v>
      </c>
      <c r="L4702" t="str">
        <f>IF(AND(cleaned_sensex[[#This Row],[Avg Return(%)]]&lt;-0.5,cleaned_sensex[[#This Row],[Rolling volatility]]&gt;2),"Alert","OK")</f>
        <v>OK</v>
      </c>
      <c r="M4702">
        <v>-0.5</v>
      </c>
      <c r="N4702">
        <v>2</v>
      </c>
    </row>
    <row r="4703" spans="1:14" x14ac:dyDescent="0.3">
      <c r="A4703" s="1">
        <v>42580</v>
      </c>
      <c r="B4703">
        <v>28051.859375</v>
      </c>
      <c r="C4703">
        <v>28233.470703125</v>
      </c>
      <c r="D4703">
        <v>28037.869140625</v>
      </c>
      <c r="E4703">
        <v>28232.869140625</v>
      </c>
      <c r="F4703">
        <v>11500</v>
      </c>
      <c r="G4703">
        <f>IFERROR(((cleaned_sensex[[#This Row],[Close]]-B4702)/B4702)*100,0)</f>
        <v>-0.55571584289016274</v>
      </c>
      <c r="H4703">
        <f t="shared" si="146"/>
        <v>9.6363559642948252E-2</v>
      </c>
      <c r="I4703">
        <f t="shared" si="147"/>
        <v>0.55642452623805017</v>
      </c>
      <c r="J4703">
        <f>MAX(B4704,cleaned_sensex[[#This Row],[Close]])</f>
        <v>28051.859375</v>
      </c>
      <c r="K4703">
        <f>(cleaned_sensex[[#This Row],[Close]]-cleaned_sensex[[#This Row],[Rolling max]])/cleaned_sensex[[#This Row],[Rolling max]]*100</f>
        <v>0</v>
      </c>
      <c r="L4703" t="str">
        <f>IF(AND(cleaned_sensex[[#This Row],[Avg Return(%)]]&lt;-0.5,cleaned_sensex[[#This Row],[Rolling volatility]]&gt;2),"Alert","OK")</f>
        <v>OK</v>
      </c>
      <c r="M4703">
        <v>-0.5</v>
      </c>
      <c r="N4703">
        <v>2</v>
      </c>
    </row>
    <row r="4704" spans="1:14" x14ac:dyDescent="0.3">
      <c r="A4704" s="1">
        <v>42583</v>
      </c>
      <c r="B4704">
        <v>28003.119140625</v>
      </c>
      <c r="C4704">
        <v>28284.849609375</v>
      </c>
      <c r="D4704">
        <v>27873.529296875</v>
      </c>
      <c r="E4704">
        <v>28083.080078125</v>
      </c>
      <c r="F4704">
        <v>13700</v>
      </c>
      <c r="G4704">
        <f>IFERROR(((cleaned_sensex[[#This Row],[Close]]-B4703)/B4703)*100,0)</f>
        <v>-0.17375045883210727</v>
      </c>
      <c r="H4704">
        <f t="shared" si="146"/>
        <v>7.8587752896227839E-2</v>
      </c>
      <c r="I4704">
        <f t="shared" si="147"/>
        <v>0.57576435243821888</v>
      </c>
      <c r="J4704">
        <f>MAX(B4705,cleaned_sensex[[#This Row],[Close]])</f>
        <v>28003.119140625</v>
      </c>
      <c r="K4704">
        <f>(cleaned_sensex[[#This Row],[Close]]-cleaned_sensex[[#This Row],[Rolling max]])/cleaned_sensex[[#This Row],[Rolling max]]*100</f>
        <v>0</v>
      </c>
      <c r="L4704" t="str">
        <f>IF(AND(cleaned_sensex[[#This Row],[Avg Return(%)]]&lt;-0.5,cleaned_sensex[[#This Row],[Rolling volatility]]&gt;2),"Alert","OK")</f>
        <v>OK</v>
      </c>
      <c r="M4704">
        <v>-0.5</v>
      </c>
      <c r="N4704">
        <v>2</v>
      </c>
    </row>
    <row r="4705" spans="1:14" x14ac:dyDescent="0.3">
      <c r="A4705" s="1">
        <v>42584</v>
      </c>
      <c r="B4705">
        <v>27981.7109375</v>
      </c>
      <c r="C4705">
        <v>28175.220703125</v>
      </c>
      <c r="D4705">
        <v>27943.91015625</v>
      </c>
      <c r="E4705">
        <v>28069.119140625</v>
      </c>
      <c r="F4705">
        <v>10100</v>
      </c>
      <c r="G4705">
        <f>IFERROR(((cleaned_sensex[[#This Row],[Close]]-B4704)/B4704)*100,0)</f>
        <v>-7.6449352007871341E-2</v>
      </c>
      <c r="H4705">
        <f t="shared" si="146"/>
        <v>9.348682328122615E-2</v>
      </c>
      <c r="I4705">
        <f t="shared" si="147"/>
        <v>0.56607136941899128</v>
      </c>
      <c r="J4705">
        <f>MAX(B4706,cleaned_sensex[[#This Row],[Close]])</f>
        <v>27981.7109375</v>
      </c>
      <c r="K4705">
        <f>(cleaned_sensex[[#This Row],[Close]]-cleaned_sensex[[#This Row],[Rolling max]])/cleaned_sensex[[#This Row],[Rolling max]]*100</f>
        <v>0</v>
      </c>
      <c r="L4705" t="str">
        <f>IF(AND(cleaned_sensex[[#This Row],[Avg Return(%)]]&lt;-0.5,cleaned_sensex[[#This Row],[Rolling volatility]]&gt;2),"Alert","OK")</f>
        <v>OK</v>
      </c>
      <c r="M4705">
        <v>-0.5</v>
      </c>
      <c r="N4705">
        <v>2</v>
      </c>
    </row>
    <row r="4706" spans="1:14" x14ac:dyDescent="0.3">
      <c r="A4706" s="1">
        <v>42585</v>
      </c>
      <c r="B4706">
        <v>27697.509765625</v>
      </c>
      <c r="C4706">
        <v>28015.4296875</v>
      </c>
      <c r="D4706">
        <v>27647.140625</v>
      </c>
      <c r="E4706">
        <v>28008.51953125</v>
      </c>
      <c r="F4706">
        <v>11800</v>
      </c>
      <c r="G4706">
        <f>IFERROR(((cleaned_sensex[[#This Row],[Close]]-B4705)/B4705)*100,0)</f>
        <v>-1.0156675998468865</v>
      </c>
      <c r="H4706">
        <f t="shared" si="146"/>
        <v>7.1080117062108372E-2</v>
      </c>
      <c r="I4706">
        <f t="shared" si="147"/>
        <v>0.56812153467000459</v>
      </c>
      <c r="J4706">
        <f>MAX(B4707,cleaned_sensex[[#This Row],[Close]])</f>
        <v>27714.369140625</v>
      </c>
      <c r="K4706">
        <f>(cleaned_sensex[[#This Row],[Close]]-cleaned_sensex[[#This Row],[Rolling max]])/cleaned_sensex[[#This Row],[Rolling max]]*100</f>
        <v>-6.0832613271671949E-2</v>
      </c>
      <c r="L4706" t="str">
        <f>IF(AND(cleaned_sensex[[#This Row],[Avg Return(%)]]&lt;-0.5,cleaned_sensex[[#This Row],[Rolling volatility]]&gt;2),"Alert","OK")</f>
        <v>OK</v>
      </c>
      <c r="M4706">
        <v>-0.5</v>
      </c>
      <c r="N4706">
        <v>2</v>
      </c>
    </row>
    <row r="4707" spans="1:14" x14ac:dyDescent="0.3">
      <c r="A4707" s="1">
        <v>42586</v>
      </c>
      <c r="B4707">
        <v>27714.369140625</v>
      </c>
      <c r="C4707">
        <v>27921.91015625</v>
      </c>
      <c r="D4707">
        <v>27627.970703125</v>
      </c>
      <c r="E4707">
        <v>27899.880859375</v>
      </c>
      <c r="F4707">
        <v>14600</v>
      </c>
      <c r="G4707">
        <f>IFERROR(((cleaned_sensex[[#This Row],[Close]]-B4706)/B4706)*100,0)</f>
        <v>6.0869641865507855E-2</v>
      </c>
      <c r="H4707">
        <f t="shared" si="146"/>
        <v>-7.6648022825570733E-2</v>
      </c>
      <c r="I4707">
        <f t="shared" si="147"/>
        <v>0.64248879918564106</v>
      </c>
      <c r="J4707">
        <f>MAX(B4708,cleaned_sensex[[#This Row],[Close]])</f>
        <v>28078.349609375</v>
      </c>
      <c r="K4707">
        <f>(cleaned_sensex[[#This Row],[Close]]-cleaned_sensex[[#This Row],[Rolling max]])/cleaned_sensex[[#This Row],[Rolling max]]*100</f>
        <v>-1.2963029302422804</v>
      </c>
      <c r="L4707" t="str">
        <f>IF(AND(cleaned_sensex[[#This Row],[Avg Return(%)]]&lt;-0.5,cleaned_sensex[[#This Row],[Rolling volatility]]&gt;2),"Alert","OK")</f>
        <v>OK</v>
      </c>
      <c r="M4707">
        <v>-0.5</v>
      </c>
      <c r="N4707">
        <v>2</v>
      </c>
    </row>
    <row r="4708" spans="1:14" x14ac:dyDescent="0.3">
      <c r="A4708" s="1">
        <v>42587</v>
      </c>
      <c r="B4708">
        <v>28078.349609375</v>
      </c>
      <c r="C4708">
        <v>28110.369140625</v>
      </c>
      <c r="D4708">
        <v>27795.740234375</v>
      </c>
      <c r="E4708">
        <v>27810.55078125</v>
      </c>
      <c r="F4708">
        <v>13700</v>
      </c>
      <c r="G4708">
        <f>IFERROR(((cleaned_sensex[[#This Row],[Close]]-B4707)/B4707)*100,0)</f>
        <v>1.3133276348566081</v>
      </c>
      <c r="H4708">
        <f t="shared" si="146"/>
        <v>3.0067513616685187E-3</v>
      </c>
      <c r="I4708">
        <f t="shared" si="147"/>
        <v>0.59965437718325543</v>
      </c>
      <c r="J4708">
        <f>MAX(B4709,cleaned_sensex[[#This Row],[Close]])</f>
        <v>28182.5703125</v>
      </c>
      <c r="K4708">
        <f>(cleaned_sensex[[#This Row],[Close]]-cleaned_sensex[[#This Row],[Rolling max]])/cleaned_sensex[[#This Row],[Rolling max]]*100</f>
        <v>-0.36980552862765076</v>
      </c>
      <c r="L4708" t="str">
        <f>IF(AND(cleaned_sensex[[#This Row],[Avg Return(%)]]&lt;-0.5,cleaned_sensex[[#This Row],[Rolling volatility]]&gt;2),"Alert","OK")</f>
        <v>OK</v>
      </c>
      <c r="M4708">
        <v>-0.5</v>
      </c>
      <c r="N4708">
        <v>2</v>
      </c>
    </row>
    <row r="4709" spans="1:14" x14ac:dyDescent="0.3">
      <c r="A4709" s="1">
        <v>42590</v>
      </c>
      <c r="B4709">
        <v>28182.5703125</v>
      </c>
      <c r="C4709">
        <v>28226.380859375</v>
      </c>
      <c r="D4709">
        <v>28128.060546875</v>
      </c>
      <c r="E4709">
        <v>28181.919921875</v>
      </c>
      <c r="F4709">
        <v>20300</v>
      </c>
      <c r="G4709">
        <f>IFERROR(((cleaned_sensex[[#This Row],[Close]]-B4708)/B4708)*100,0)</f>
        <v>0.37117816600660192</v>
      </c>
      <c r="H4709">
        <f t="shared" si="146"/>
        <v>0.10087904398880354</v>
      </c>
      <c r="I4709">
        <f t="shared" si="147"/>
        <v>0.72628905360840457</v>
      </c>
      <c r="J4709">
        <f>MAX(B4710,cleaned_sensex[[#This Row],[Close]])</f>
        <v>28182.5703125</v>
      </c>
      <c r="K4709">
        <f>(cleaned_sensex[[#This Row],[Close]]-cleaned_sensex[[#This Row],[Rolling max]])/cleaned_sensex[[#This Row],[Rolling max]]*100</f>
        <v>0</v>
      </c>
      <c r="L4709" t="str">
        <f>IF(AND(cleaned_sensex[[#This Row],[Avg Return(%)]]&lt;-0.5,cleaned_sensex[[#This Row],[Rolling volatility]]&gt;2),"Alert","OK")</f>
        <v>OK</v>
      </c>
      <c r="M4709">
        <v>-0.5</v>
      </c>
      <c r="N4709">
        <v>2</v>
      </c>
    </row>
    <row r="4710" spans="1:14" x14ac:dyDescent="0.3">
      <c r="A4710" s="1">
        <v>42591</v>
      </c>
      <c r="B4710">
        <v>28085.16015625</v>
      </c>
      <c r="C4710">
        <v>28289.9609375</v>
      </c>
      <c r="D4710">
        <v>27956.76953125</v>
      </c>
      <c r="E4710">
        <v>28289.220703125</v>
      </c>
      <c r="F4710">
        <v>14200</v>
      </c>
      <c r="G4710">
        <f>IFERROR(((cleaned_sensex[[#This Row],[Close]]-B4709)/B4709)*100,0)</f>
        <v>-0.34563971692388551</v>
      </c>
      <c r="H4710">
        <f t="shared" si="146"/>
        <v>3.2937303892954031E-2</v>
      </c>
      <c r="I4710">
        <f t="shared" si="147"/>
        <v>0.65594727476116732</v>
      </c>
      <c r="J4710">
        <f>MAX(B4711,cleaned_sensex[[#This Row],[Close]])</f>
        <v>28085.16015625</v>
      </c>
      <c r="K4710">
        <f>(cleaned_sensex[[#This Row],[Close]]-cleaned_sensex[[#This Row],[Rolling max]])/cleaned_sensex[[#This Row],[Rolling max]]*100</f>
        <v>0</v>
      </c>
      <c r="L4710" t="str">
        <f>IF(AND(cleaned_sensex[[#This Row],[Avg Return(%)]]&lt;-0.5,cleaned_sensex[[#This Row],[Rolling volatility]]&gt;2),"Alert","OK")</f>
        <v>OK</v>
      </c>
      <c r="M4710">
        <v>-0.5</v>
      </c>
      <c r="N4710">
        <v>2</v>
      </c>
    </row>
    <row r="4711" spans="1:14" x14ac:dyDescent="0.3">
      <c r="A4711" s="1">
        <v>42592</v>
      </c>
      <c r="B4711">
        <v>27774.880859375</v>
      </c>
      <c r="C4711">
        <v>28143.279296875</v>
      </c>
      <c r="D4711">
        <v>27736.619140625</v>
      </c>
      <c r="E4711">
        <v>28133.359375</v>
      </c>
      <c r="F4711">
        <v>15400</v>
      </c>
      <c r="G4711">
        <f>IFERROR(((cleaned_sensex[[#This Row],[Close]]-B4710)/B4710)*100,0)</f>
        <v>-1.1047802296614329</v>
      </c>
      <c r="H4711">
        <f t="shared" si="146"/>
        <v>4.0665154673904358E-2</v>
      </c>
      <c r="I4711">
        <f t="shared" si="147"/>
        <v>0.65041188200963562</v>
      </c>
      <c r="J4711">
        <f>MAX(B4712,cleaned_sensex[[#This Row],[Close]])</f>
        <v>27859.599609375</v>
      </c>
      <c r="K4711">
        <f>(cleaned_sensex[[#This Row],[Close]]-cleaned_sensex[[#This Row],[Rolling max]])/cleaned_sensex[[#This Row],[Rolling max]]*100</f>
        <v>-0.30409177155400108</v>
      </c>
      <c r="L4711" t="str">
        <f>IF(AND(cleaned_sensex[[#This Row],[Avg Return(%)]]&lt;-0.5,cleaned_sensex[[#This Row],[Rolling volatility]]&gt;2),"Alert","OK")</f>
        <v>OK</v>
      </c>
      <c r="M4711">
        <v>-0.5</v>
      </c>
      <c r="N4711">
        <v>2</v>
      </c>
    </row>
    <row r="4712" spans="1:14" x14ac:dyDescent="0.3">
      <c r="A4712" s="1">
        <v>42593</v>
      </c>
      <c r="B4712">
        <v>27859.599609375</v>
      </c>
      <c r="C4712">
        <v>27902.390625</v>
      </c>
      <c r="D4712">
        <v>27697.330078125</v>
      </c>
      <c r="E4712">
        <v>27805.939453125</v>
      </c>
      <c r="F4712">
        <v>9900</v>
      </c>
      <c r="G4712">
        <f>IFERROR(((cleaned_sensex[[#This Row],[Close]]-B4711)/B4711)*100,0)</f>
        <v>0.30501931017790285</v>
      </c>
      <c r="H4712">
        <f t="shared" si="146"/>
        <v>-8.6902394679391981E-2</v>
      </c>
      <c r="I4712">
        <f t="shared" si="147"/>
        <v>0.74084568771155723</v>
      </c>
      <c r="J4712">
        <f>MAX(B4713,cleaned_sensex[[#This Row],[Close]])</f>
        <v>28152.400390625</v>
      </c>
      <c r="K4712">
        <f>(cleaned_sensex[[#This Row],[Close]]-cleaned_sensex[[#This Row],[Rolling max]])/cleaned_sensex[[#This Row],[Rolling max]]*100</f>
        <v>-1.0400561841522589</v>
      </c>
      <c r="L4712" t="str">
        <f>IF(AND(cleaned_sensex[[#This Row],[Avg Return(%)]]&lt;-0.5,cleaned_sensex[[#This Row],[Rolling volatility]]&gt;2),"Alert","OK")</f>
        <v>OK</v>
      </c>
      <c r="M4712">
        <v>-0.5</v>
      </c>
      <c r="N4712">
        <v>2</v>
      </c>
    </row>
    <row r="4713" spans="1:14" x14ac:dyDescent="0.3">
      <c r="A4713" s="1">
        <v>42594</v>
      </c>
      <c r="B4713">
        <v>28152.400390625</v>
      </c>
      <c r="C4713">
        <v>28203.26953125</v>
      </c>
      <c r="D4713">
        <v>27900.91015625</v>
      </c>
      <c r="E4713">
        <v>27919.94921875</v>
      </c>
      <c r="F4713">
        <v>21000</v>
      </c>
      <c r="G4713">
        <f>IFERROR(((cleaned_sensex[[#This Row],[Close]]-B4712)/B4712)*100,0)</f>
        <v>1.0509870398549088</v>
      </c>
      <c r="H4713">
        <f t="shared" si="146"/>
        <v>-0.12216084472557254</v>
      </c>
      <c r="I4713">
        <f t="shared" si="147"/>
        <v>0.70918987795859201</v>
      </c>
      <c r="J4713">
        <f>MAX(B4714,cleaned_sensex[[#This Row],[Close]])</f>
        <v>28152.400390625</v>
      </c>
      <c r="K4713">
        <f>(cleaned_sensex[[#This Row],[Close]]-cleaned_sensex[[#This Row],[Rolling max]])/cleaned_sensex[[#This Row],[Rolling max]]*100</f>
        <v>0</v>
      </c>
      <c r="L4713" t="str">
        <f>IF(AND(cleaned_sensex[[#This Row],[Avg Return(%)]]&lt;-0.5,cleaned_sensex[[#This Row],[Rolling volatility]]&gt;2),"Alert","OK")</f>
        <v>OK</v>
      </c>
      <c r="M4713">
        <v>-0.5</v>
      </c>
      <c r="N4713">
        <v>2</v>
      </c>
    </row>
    <row r="4714" spans="1:14" x14ac:dyDescent="0.3">
      <c r="A4714" s="1">
        <v>42598</v>
      </c>
      <c r="B4714">
        <v>28064.609375</v>
      </c>
      <c r="C4714">
        <v>28199.099609375</v>
      </c>
      <c r="D4714">
        <v>27942.650390625</v>
      </c>
      <c r="E4714">
        <v>28190.0390625</v>
      </c>
      <c r="F4714">
        <v>14600</v>
      </c>
      <c r="G4714">
        <f>IFERROR(((cleaned_sensex[[#This Row],[Close]]-B4713)/B4713)*100,0)</f>
        <v>-0.31184202557105994</v>
      </c>
      <c r="H4714">
        <f t="shared" si="146"/>
        <v>3.8509443548934617E-2</v>
      </c>
      <c r="I4714">
        <f t="shared" si="147"/>
        <v>0.77865333566715833</v>
      </c>
      <c r="J4714">
        <f>MAX(B4715,cleaned_sensex[[#This Row],[Close]])</f>
        <v>28064.609375</v>
      </c>
      <c r="K4714">
        <f>(cleaned_sensex[[#This Row],[Close]]-cleaned_sensex[[#This Row],[Rolling max]])/cleaned_sensex[[#This Row],[Rolling max]]*100</f>
        <v>0</v>
      </c>
      <c r="L4714" t="str">
        <f>IF(AND(cleaned_sensex[[#This Row],[Avg Return(%)]]&lt;-0.5,cleaned_sensex[[#This Row],[Rolling volatility]]&gt;2),"Alert","OK")</f>
        <v>OK</v>
      </c>
      <c r="M4714">
        <v>-0.5</v>
      </c>
      <c r="N4714">
        <v>2</v>
      </c>
    </row>
    <row r="4715" spans="1:14" x14ac:dyDescent="0.3">
      <c r="A4715" s="1">
        <v>42599</v>
      </c>
      <c r="B4715">
        <v>28005.369140625</v>
      </c>
      <c r="C4715">
        <v>28174.30078125</v>
      </c>
      <c r="D4715">
        <v>27960.140625</v>
      </c>
      <c r="E4715">
        <v>28061.7890625</v>
      </c>
      <c r="F4715">
        <v>11600</v>
      </c>
      <c r="G4715">
        <f>IFERROR(((cleaned_sensex[[#This Row],[Close]]-B4714)/B4714)*100,0)</f>
        <v>-0.21108519125789543</v>
      </c>
      <c r="H4715">
        <f t="shared" si="146"/>
        <v>2.4700286875039352E-2</v>
      </c>
      <c r="I4715">
        <f t="shared" si="147"/>
        <v>0.78404181521038929</v>
      </c>
      <c r="J4715">
        <f>MAX(B4716,cleaned_sensex[[#This Row],[Close]])</f>
        <v>28123.439453125</v>
      </c>
      <c r="K4715">
        <f>(cleaned_sensex[[#This Row],[Close]]-cleaned_sensex[[#This Row],[Rolling max]])/cleaned_sensex[[#This Row],[Rolling max]]*100</f>
        <v>-0.41982885022578686</v>
      </c>
      <c r="L4715" t="str">
        <f>IF(AND(cleaned_sensex[[#This Row],[Avg Return(%)]]&lt;-0.5,cleaned_sensex[[#This Row],[Rolling volatility]]&gt;2),"Alert","OK")</f>
        <v>OK</v>
      </c>
      <c r="M4715">
        <v>-0.5</v>
      </c>
      <c r="N4715">
        <v>2</v>
      </c>
    </row>
    <row r="4716" spans="1:14" x14ac:dyDescent="0.3">
      <c r="A4716" s="1">
        <v>42600</v>
      </c>
      <c r="B4716">
        <v>28123.439453125</v>
      </c>
      <c r="C4716">
        <v>28214.169921875</v>
      </c>
      <c r="D4716">
        <v>28077</v>
      </c>
      <c r="E4716">
        <v>28077.640625</v>
      </c>
      <c r="F4716">
        <v>12500</v>
      </c>
      <c r="G4716">
        <f>IFERROR(((cleaned_sensex[[#This Row],[Close]]-B4715)/B4715)*100,0)</f>
        <v>0.42159884380429563</v>
      </c>
      <c r="H4716">
        <f t="shared" si="146"/>
        <v>1.1236702950036925E-2</v>
      </c>
      <c r="I4716">
        <f t="shared" si="147"/>
        <v>0.78712168855314557</v>
      </c>
      <c r="J4716">
        <f>MAX(B4717,cleaned_sensex[[#This Row],[Close]])</f>
        <v>28123.439453125</v>
      </c>
      <c r="K4716">
        <f>(cleaned_sensex[[#This Row],[Close]]-cleaned_sensex[[#This Row],[Rolling max]])/cleaned_sensex[[#This Row],[Rolling max]]*100</f>
        <v>0</v>
      </c>
      <c r="L4716" t="str">
        <f>IF(AND(cleaned_sensex[[#This Row],[Avg Return(%)]]&lt;-0.5,cleaned_sensex[[#This Row],[Rolling volatility]]&gt;2),"Alert","OK")</f>
        <v>OK</v>
      </c>
      <c r="M4716">
        <v>-0.5</v>
      </c>
      <c r="N4716">
        <v>2</v>
      </c>
    </row>
    <row r="4717" spans="1:14" x14ac:dyDescent="0.3">
      <c r="A4717" s="1">
        <v>42601</v>
      </c>
      <c r="B4717">
        <v>28077</v>
      </c>
      <c r="C4717">
        <v>28212.30078125</v>
      </c>
      <c r="D4717">
        <v>28026.119140625</v>
      </c>
      <c r="E4717">
        <v>28167.66015625</v>
      </c>
      <c r="F4717">
        <v>15600</v>
      </c>
      <c r="G4717">
        <f>IFERROR(((cleaned_sensex[[#This Row],[Close]]-B4716)/B4716)*100,0)</f>
        <v>-0.16512721782271114</v>
      </c>
      <c r="H4717">
        <f t="shared" si="146"/>
        <v>0.15496334731515515</v>
      </c>
      <c r="I4717">
        <f t="shared" si="147"/>
        <v>0.70579632959719729</v>
      </c>
      <c r="J4717">
        <f>MAX(B4718,cleaned_sensex[[#This Row],[Close]])</f>
        <v>28077</v>
      </c>
      <c r="K4717">
        <f>(cleaned_sensex[[#This Row],[Close]]-cleaned_sensex[[#This Row],[Rolling max]])/cleaned_sensex[[#This Row],[Rolling max]]*100</f>
        <v>0</v>
      </c>
      <c r="L4717" t="str">
        <f>IF(AND(cleaned_sensex[[#This Row],[Avg Return(%)]]&lt;-0.5,cleaned_sensex[[#This Row],[Rolling volatility]]&gt;2),"Alert","OK")</f>
        <v>OK</v>
      </c>
      <c r="M4717">
        <v>-0.5</v>
      </c>
      <c r="N4717">
        <v>2</v>
      </c>
    </row>
    <row r="4718" spans="1:14" x14ac:dyDescent="0.3">
      <c r="A4718" s="1">
        <v>42604</v>
      </c>
      <c r="B4718">
        <v>27985.5390625</v>
      </c>
      <c r="C4718">
        <v>28143.279296875</v>
      </c>
      <c r="D4718">
        <v>27918.05078125</v>
      </c>
      <c r="E4718">
        <v>28088.0703125</v>
      </c>
      <c r="F4718">
        <v>12600</v>
      </c>
      <c r="G4718">
        <f>IFERROR(((cleaned_sensex[[#This Row],[Close]]-B4717)/B4717)*100,0)</f>
        <v>-0.32575039177974852</v>
      </c>
      <c r="H4718">
        <f t="shared" si="146"/>
        <v>0.13236366134633326</v>
      </c>
      <c r="I4718">
        <f t="shared" si="147"/>
        <v>0.71272817136237687</v>
      </c>
      <c r="J4718">
        <f>MAX(B4719,cleaned_sensex[[#This Row],[Close]])</f>
        <v>27990.2109375</v>
      </c>
      <c r="K4718">
        <f>(cleaned_sensex[[#This Row],[Close]]-cleaned_sensex[[#This Row],[Rolling max]])/cleaned_sensex[[#This Row],[Rolling max]]*100</f>
        <v>-1.6691103223308818E-2</v>
      </c>
      <c r="L4718" t="str">
        <f>IF(AND(cleaned_sensex[[#This Row],[Avg Return(%)]]&lt;-0.5,cleaned_sensex[[#This Row],[Rolling volatility]]&gt;2),"Alert","OK")</f>
        <v>OK</v>
      </c>
      <c r="M4718">
        <v>-0.5</v>
      </c>
      <c r="N4718">
        <v>2</v>
      </c>
    </row>
    <row r="4719" spans="1:14" x14ac:dyDescent="0.3">
      <c r="A4719" s="1">
        <v>42605</v>
      </c>
      <c r="B4719">
        <v>27990.2109375</v>
      </c>
      <c r="C4719">
        <v>28028.98046875</v>
      </c>
      <c r="D4719">
        <v>27854.4296875</v>
      </c>
      <c r="E4719">
        <v>28012.560546875</v>
      </c>
      <c r="F4719">
        <v>12400</v>
      </c>
      <c r="G4719">
        <f>IFERROR(((cleaned_sensex[[#This Row],[Close]]-B4718)/B4718)*100,0)</f>
        <v>1.6693889617656887E-2</v>
      </c>
      <c r="H4719">
        <f t="shared" si="146"/>
        <v>-3.1544141317302418E-2</v>
      </c>
      <c r="I4719">
        <f t="shared" si="147"/>
        <v>0.58863004014823694</v>
      </c>
      <c r="J4719">
        <f>MAX(B4720,cleaned_sensex[[#This Row],[Close]])</f>
        <v>28059.939453125</v>
      </c>
      <c r="K4719">
        <f>(cleaned_sensex[[#This Row],[Close]]-cleaned_sensex[[#This Row],[Rolling max]])/cleaned_sensex[[#This Row],[Rolling max]]*100</f>
        <v>-0.24849845361029255</v>
      </c>
      <c r="L4719" t="str">
        <f>IF(AND(cleaned_sensex[[#This Row],[Avg Return(%)]]&lt;-0.5,cleaned_sensex[[#This Row],[Rolling volatility]]&gt;2),"Alert","OK")</f>
        <v>OK</v>
      </c>
      <c r="M4719">
        <v>-0.5</v>
      </c>
      <c r="N4719">
        <v>2</v>
      </c>
    </row>
    <row r="4720" spans="1:14" x14ac:dyDescent="0.3">
      <c r="A4720" s="1">
        <v>42606</v>
      </c>
      <c r="B4720">
        <v>28059.939453125</v>
      </c>
      <c r="C4720">
        <v>28108.390625</v>
      </c>
      <c r="D4720">
        <v>27959.869140625</v>
      </c>
      <c r="E4720">
        <v>28065.25</v>
      </c>
      <c r="F4720">
        <v>8100</v>
      </c>
      <c r="G4720">
        <f>IFERROR(((cleaned_sensex[[#This Row],[Close]]-B4719)/B4719)*100,0)</f>
        <v>0.24911750676226929</v>
      </c>
      <c r="H4720">
        <f t="shared" si="146"/>
        <v>-6.6992568956196916E-2</v>
      </c>
      <c r="I4720">
        <f t="shared" si="147"/>
        <v>0.57212505024646976</v>
      </c>
      <c r="J4720">
        <f>MAX(B4721,cleaned_sensex[[#This Row],[Close]])</f>
        <v>28059.939453125</v>
      </c>
      <c r="K4720">
        <f>(cleaned_sensex[[#This Row],[Close]]-cleaned_sensex[[#This Row],[Rolling max]])/cleaned_sensex[[#This Row],[Rolling max]]*100</f>
        <v>0</v>
      </c>
      <c r="L4720" t="str">
        <f>IF(AND(cleaned_sensex[[#This Row],[Avg Return(%)]]&lt;-0.5,cleaned_sensex[[#This Row],[Rolling volatility]]&gt;2),"Alert","OK")</f>
        <v>OK</v>
      </c>
      <c r="M4720">
        <v>-0.5</v>
      </c>
      <c r="N4720">
        <v>2</v>
      </c>
    </row>
    <row r="4721" spans="1:14" x14ac:dyDescent="0.3">
      <c r="A4721" s="1">
        <v>42607</v>
      </c>
      <c r="B4721">
        <v>27835.91015625</v>
      </c>
      <c r="C4721">
        <v>28154.2109375</v>
      </c>
      <c r="D4721">
        <v>27803.240234375</v>
      </c>
      <c r="E4721">
        <v>28103.599609375</v>
      </c>
      <c r="F4721">
        <v>6700</v>
      </c>
      <c r="G4721">
        <f>IFERROR(((cleaned_sensex[[#This Row],[Close]]-B4720)/B4720)*100,0)</f>
        <v>-0.79839551061486747</v>
      </c>
      <c r="H4721">
        <f t="shared" si="146"/>
        <v>-7.5168465875814442E-3</v>
      </c>
      <c r="I4721">
        <f t="shared" si="147"/>
        <v>0.570852324692672</v>
      </c>
      <c r="J4721">
        <f>MAX(B4722,cleaned_sensex[[#This Row],[Close]])</f>
        <v>27835.91015625</v>
      </c>
      <c r="K4721">
        <f>(cleaned_sensex[[#This Row],[Close]]-cleaned_sensex[[#This Row],[Rolling max]])/cleaned_sensex[[#This Row],[Rolling max]]*100</f>
        <v>0</v>
      </c>
      <c r="L4721" t="str">
        <f>IF(AND(cleaned_sensex[[#This Row],[Avg Return(%)]]&lt;-0.5,cleaned_sensex[[#This Row],[Rolling volatility]]&gt;2),"Alert","OK")</f>
        <v>OK</v>
      </c>
      <c r="M4721">
        <v>-0.5</v>
      </c>
      <c r="N4721">
        <v>2</v>
      </c>
    </row>
    <row r="4722" spans="1:14" x14ac:dyDescent="0.3">
      <c r="A4722" s="1">
        <v>42608</v>
      </c>
      <c r="B4722">
        <v>27782.25</v>
      </c>
      <c r="C4722">
        <v>27935.880859375</v>
      </c>
      <c r="D4722">
        <v>27696.990234375</v>
      </c>
      <c r="E4722">
        <v>27882.75</v>
      </c>
      <c r="F4722">
        <v>9100</v>
      </c>
      <c r="G4722">
        <f>IFERROR(((cleaned_sensex[[#This Row],[Close]]-B4721)/B4721)*100,0)</f>
        <v>-0.19277313351276096</v>
      </c>
      <c r="H4722">
        <f t="shared" si="146"/>
        <v>2.3121625317075088E-2</v>
      </c>
      <c r="I4722">
        <f t="shared" si="147"/>
        <v>0.51044276632434382</v>
      </c>
      <c r="J4722">
        <f>MAX(B4723,cleaned_sensex[[#This Row],[Close]])</f>
        <v>27902.66015625</v>
      </c>
      <c r="K4722">
        <f>(cleaned_sensex[[#This Row],[Close]]-cleaned_sensex[[#This Row],[Rolling max]])/cleaned_sensex[[#This Row],[Rolling max]]*100</f>
        <v>-0.43153647564685321</v>
      </c>
      <c r="L4722" t="str">
        <f>IF(AND(cleaned_sensex[[#This Row],[Avg Return(%)]]&lt;-0.5,cleaned_sensex[[#This Row],[Rolling volatility]]&gt;2),"Alert","OK")</f>
        <v>OK</v>
      </c>
      <c r="M4722">
        <v>-0.5</v>
      </c>
      <c r="N4722">
        <v>2</v>
      </c>
    </row>
    <row r="4723" spans="1:14" x14ac:dyDescent="0.3">
      <c r="A4723" s="1">
        <v>42611</v>
      </c>
      <c r="B4723">
        <v>27902.66015625</v>
      </c>
      <c r="C4723">
        <v>27952.849609375</v>
      </c>
      <c r="D4723">
        <v>27698.7109375</v>
      </c>
      <c r="E4723">
        <v>27827.259765625</v>
      </c>
      <c r="F4723">
        <v>11800</v>
      </c>
      <c r="G4723">
        <f>IFERROR(((cleaned_sensex[[#This Row],[Close]]-B4722)/B4722)*100,0)</f>
        <v>0.43340678400777477</v>
      </c>
      <c r="H4723">
        <f t="shared" si="146"/>
        <v>-2.6657619051991266E-2</v>
      </c>
      <c r="I4723">
        <f t="shared" si="147"/>
        <v>0.50413081081273869</v>
      </c>
      <c r="J4723">
        <f>MAX(B4724,cleaned_sensex[[#This Row],[Close]])</f>
        <v>28343.009765625</v>
      </c>
      <c r="K4723">
        <f>(cleaned_sensex[[#This Row],[Close]]-cleaned_sensex[[#This Row],[Rolling max]])/cleaned_sensex[[#This Row],[Rolling max]]*100</f>
        <v>-1.5536444894750214</v>
      </c>
      <c r="L4723" t="str">
        <f>IF(AND(cleaned_sensex[[#This Row],[Avg Return(%)]]&lt;-0.5,cleaned_sensex[[#This Row],[Rolling volatility]]&gt;2),"Alert","OK")</f>
        <v>OK</v>
      </c>
      <c r="M4723">
        <v>-0.5</v>
      </c>
      <c r="N4723">
        <v>2</v>
      </c>
    </row>
    <row r="4724" spans="1:14" x14ac:dyDescent="0.3">
      <c r="A4724" s="1">
        <v>42612</v>
      </c>
      <c r="B4724">
        <v>28343.009765625</v>
      </c>
      <c r="C4724">
        <v>28478.01953125</v>
      </c>
      <c r="D4724">
        <v>28010.66015625</v>
      </c>
      <c r="E4724">
        <v>28012.4609375</v>
      </c>
      <c r="F4724">
        <v>10600</v>
      </c>
      <c r="G4724">
        <f>IFERROR(((cleaned_sensex[[#This Row],[Close]]-B4723)/B4723)*100,0)</f>
        <v>1.5781635403546452</v>
      </c>
      <c r="H4724">
        <f t="shared" si="146"/>
        <v>-8.8415644636704691E-2</v>
      </c>
      <c r="I4724">
        <f t="shared" si="147"/>
        <v>0.37998999643957476</v>
      </c>
      <c r="J4724">
        <f>MAX(B4725,cleaned_sensex[[#This Row],[Close]])</f>
        <v>28452.169921875</v>
      </c>
      <c r="K4724">
        <f>(cleaned_sensex[[#This Row],[Close]]-cleaned_sensex[[#This Row],[Rolling max]])/cleaned_sensex[[#This Row],[Rolling max]]*100</f>
        <v>-0.38366197217904968</v>
      </c>
      <c r="L4724" t="str">
        <f>IF(AND(cleaned_sensex[[#This Row],[Avg Return(%)]]&lt;-0.5,cleaned_sensex[[#This Row],[Rolling volatility]]&gt;2),"Alert","OK")</f>
        <v>OK</v>
      </c>
      <c r="M4724">
        <v>-0.5</v>
      </c>
      <c r="N4724">
        <v>2</v>
      </c>
    </row>
    <row r="4725" spans="1:14" x14ac:dyDescent="0.3">
      <c r="A4725" s="1">
        <v>42613</v>
      </c>
      <c r="B4725">
        <v>28452.169921875</v>
      </c>
      <c r="C4725">
        <v>28532.25</v>
      </c>
      <c r="D4725">
        <v>28363.099609375</v>
      </c>
      <c r="E4725">
        <v>28372.25</v>
      </c>
      <c r="F4725">
        <v>10400</v>
      </c>
      <c r="G4725">
        <f>IFERROR(((cleaned_sensex[[#This Row],[Close]]-B4724)/B4724)*100,0)</f>
        <v>0.38513960638856265</v>
      </c>
      <c r="H4725">
        <f t="shared" si="146"/>
        <v>0.10058491195586586</v>
      </c>
      <c r="I4725">
        <f t="shared" si="147"/>
        <v>0.63856491054145315</v>
      </c>
      <c r="J4725">
        <f>MAX(B4726,cleaned_sensex[[#This Row],[Close]])</f>
        <v>28452.169921875</v>
      </c>
      <c r="K4725">
        <f>(cleaned_sensex[[#This Row],[Close]]-cleaned_sensex[[#This Row],[Rolling max]])/cleaned_sensex[[#This Row],[Rolling max]]*100</f>
        <v>0</v>
      </c>
      <c r="L4725" t="str">
        <f>IF(AND(cleaned_sensex[[#This Row],[Avg Return(%)]]&lt;-0.5,cleaned_sensex[[#This Row],[Rolling volatility]]&gt;2),"Alert","OK")</f>
        <v>OK</v>
      </c>
      <c r="M4725">
        <v>-0.5</v>
      </c>
      <c r="N4725">
        <v>2</v>
      </c>
    </row>
    <row r="4726" spans="1:14" x14ac:dyDescent="0.3">
      <c r="A4726" s="1">
        <v>42614</v>
      </c>
      <c r="B4726">
        <v>28423.48046875</v>
      </c>
      <c r="C4726">
        <v>28548.849609375</v>
      </c>
      <c r="D4726">
        <v>28386.609375</v>
      </c>
      <c r="E4726">
        <v>28459.08984375</v>
      </c>
      <c r="F4726">
        <v>16800</v>
      </c>
      <c r="G4726">
        <f>IFERROR(((cleaned_sensex[[#This Row],[Close]]-B4725)/B4725)*100,0)</f>
        <v>-0.10083397225510934</v>
      </c>
      <c r="H4726">
        <f t="shared" si="146"/>
        <v>0.16020739172051163</v>
      </c>
      <c r="I4726">
        <f t="shared" si="147"/>
        <v>0.63404968476250423</v>
      </c>
      <c r="J4726">
        <f>MAX(B4727,cleaned_sensex[[#This Row],[Close]])</f>
        <v>28532.109375</v>
      </c>
      <c r="K4726">
        <f>(cleaned_sensex[[#This Row],[Close]]-cleaned_sensex[[#This Row],[Rolling max]])/cleaned_sensex[[#This Row],[Rolling max]]*100</f>
        <v>-0.38072511507046614</v>
      </c>
      <c r="L4726" t="str">
        <f>IF(AND(cleaned_sensex[[#This Row],[Avg Return(%)]]&lt;-0.5,cleaned_sensex[[#This Row],[Rolling volatility]]&gt;2),"Alert","OK")</f>
        <v>OK</v>
      </c>
      <c r="M4726">
        <v>-0.5</v>
      </c>
      <c r="N4726">
        <v>2</v>
      </c>
    </row>
    <row r="4727" spans="1:14" x14ac:dyDescent="0.3">
      <c r="A4727" s="1">
        <v>42615</v>
      </c>
      <c r="B4727">
        <v>28532.109375</v>
      </c>
      <c r="C4727">
        <v>28581.580078125</v>
      </c>
      <c r="D4727">
        <v>28427.630859375</v>
      </c>
      <c r="E4727">
        <v>28498.720703125</v>
      </c>
      <c r="F4727">
        <v>12000</v>
      </c>
      <c r="G4727">
        <f>IFERROR(((cleaned_sensex[[#This Row],[Close]]-B4726)/B4726)*100,0)</f>
        <v>0.38218017096615348</v>
      </c>
      <c r="H4727">
        <f t="shared" si="146"/>
        <v>0.10796411011457116</v>
      </c>
      <c r="I4727">
        <f t="shared" si="147"/>
        <v>0.6316376002530677</v>
      </c>
      <c r="J4727">
        <f>MAX(B4728,cleaned_sensex[[#This Row],[Close]])</f>
        <v>28978.01953125</v>
      </c>
      <c r="K4727">
        <f>(cleaned_sensex[[#This Row],[Close]]-cleaned_sensex[[#This Row],[Rolling max]])/cleaned_sensex[[#This Row],[Rolling max]]*100</f>
        <v>-1.5387875481591449</v>
      </c>
      <c r="L4727" t="str">
        <f>IF(AND(cleaned_sensex[[#This Row],[Avg Return(%)]]&lt;-0.5,cleaned_sensex[[#This Row],[Rolling volatility]]&gt;2),"Alert","OK")</f>
        <v>OK</v>
      </c>
      <c r="M4727">
        <v>-0.5</v>
      </c>
      <c r="N4727">
        <v>2</v>
      </c>
    </row>
    <row r="4728" spans="1:14" x14ac:dyDescent="0.3">
      <c r="A4728" s="1">
        <v>42619</v>
      </c>
      <c r="B4728">
        <v>28978.01953125</v>
      </c>
      <c r="C4728">
        <v>29013.400390625</v>
      </c>
      <c r="D4728">
        <v>28631.26953125</v>
      </c>
      <c r="E4728">
        <v>28631.26953125</v>
      </c>
      <c r="F4728">
        <v>18200</v>
      </c>
      <c r="G4728">
        <f>IFERROR(((cleaned_sensex[[#This Row],[Close]]-B4727)/B4727)*100,0)</f>
        <v>1.5628362782062972</v>
      </c>
      <c r="H4728">
        <f t="shared" si="146"/>
        <v>0.1626948489934576</v>
      </c>
      <c r="I4728">
        <f t="shared" si="147"/>
        <v>0.62905180490897994</v>
      </c>
      <c r="J4728">
        <f>MAX(B4729,cleaned_sensex[[#This Row],[Close]])</f>
        <v>28978.01953125</v>
      </c>
      <c r="K4728">
        <f>(cleaned_sensex[[#This Row],[Close]]-cleaned_sensex[[#This Row],[Rolling max]])/cleaned_sensex[[#This Row],[Rolling max]]*100</f>
        <v>0</v>
      </c>
      <c r="L4728" t="str">
        <f>IF(AND(cleaned_sensex[[#This Row],[Avg Return(%)]]&lt;-0.5,cleaned_sensex[[#This Row],[Rolling volatility]]&gt;2),"Alert","OK")</f>
        <v>OK</v>
      </c>
      <c r="M4728">
        <v>-0.5</v>
      </c>
      <c r="N4728">
        <v>2</v>
      </c>
    </row>
    <row r="4729" spans="1:14" x14ac:dyDescent="0.3">
      <c r="A4729" s="1">
        <v>42620</v>
      </c>
      <c r="B4729">
        <v>28926.359375</v>
      </c>
      <c r="C4729">
        <v>29067.83984375</v>
      </c>
      <c r="D4729">
        <v>28911.310546875</v>
      </c>
      <c r="E4729">
        <v>29035.669921875</v>
      </c>
      <c r="F4729">
        <v>19800</v>
      </c>
      <c r="G4729">
        <f>IFERROR(((cleaned_sensex[[#This Row],[Close]]-B4728)/B4728)*100,0)</f>
        <v>-0.17827359179701532</v>
      </c>
      <c r="H4729">
        <f t="shared" si="146"/>
        <v>0.35155351599206214</v>
      </c>
      <c r="I4729">
        <f t="shared" si="147"/>
        <v>0.73985710834311247</v>
      </c>
      <c r="J4729">
        <f>MAX(B4730,cleaned_sensex[[#This Row],[Close]])</f>
        <v>29045.279296875</v>
      </c>
      <c r="K4729">
        <f>(cleaned_sensex[[#This Row],[Close]]-cleaned_sensex[[#This Row],[Rolling max]])/cleaned_sensex[[#This Row],[Rolling max]]*100</f>
        <v>-0.40942943140434762</v>
      </c>
      <c r="L4729" t="str">
        <f>IF(AND(cleaned_sensex[[#This Row],[Avg Return(%)]]&lt;-0.5,cleaned_sensex[[#This Row],[Rolling volatility]]&gt;2),"Alert","OK")</f>
        <v>OK</v>
      </c>
      <c r="M4729">
        <v>-0.5</v>
      </c>
      <c r="N4729">
        <v>2</v>
      </c>
    </row>
    <row r="4730" spans="1:14" x14ac:dyDescent="0.3">
      <c r="A4730" s="1">
        <v>42621</v>
      </c>
      <c r="B4730">
        <v>29045.279296875</v>
      </c>
      <c r="C4730">
        <v>29077.279296875</v>
      </c>
      <c r="D4730">
        <v>28854.560546875</v>
      </c>
      <c r="E4730">
        <v>28929.4609375</v>
      </c>
      <c r="F4730">
        <v>15000</v>
      </c>
      <c r="G4730">
        <f>IFERROR(((cleaned_sensex[[#This Row],[Close]]-B4729)/B4729)*100,0)</f>
        <v>0.41111264757976473</v>
      </c>
      <c r="H4730">
        <f t="shared" si="146"/>
        <v>0.3320567678505949</v>
      </c>
      <c r="I4730">
        <f t="shared" si="147"/>
        <v>0.75212893618227317</v>
      </c>
      <c r="J4730">
        <f>MAX(B4731,cleaned_sensex[[#This Row],[Close]])</f>
        <v>29045.279296875</v>
      </c>
      <c r="K4730">
        <f>(cleaned_sensex[[#This Row],[Close]]-cleaned_sensex[[#This Row],[Rolling max]])/cleaned_sensex[[#This Row],[Rolling max]]*100</f>
        <v>0</v>
      </c>
      <c r="L4730" t="str">
        <f>IF(AND(cleaned_sensex[[#This Row],[Avg Return(%)]]&lt;-0.5,cleaned_sensex[[#This Row],[Rolling volatility]]&gt;2),"Alert","OK")</f>
        <v>OK</v>
      </c>
      <c r="M4730">
        <v>-0.5</v>
      </c>
      <c r="N4730">
        <v>2</v>
      </c>
    </row>
    <row r="4731" spans="1:14" x14ac:dyDescent="0.3">
      <c r="A4731" s="1">
        <v>42622</v>
      </c>
      <c r="B4731">
        <v>28797.25</v>
      </c>
      <c r="C4731">
        <v>29062.900390625</v>
      </c>
      <c r="D4731">
        <v>28755.080078125</v>
      </c>
      <c r="E4731">
        <v>29062.900390625</v>
      </c>
      <c r="F4731">
        <v>11700</v>
      </c>
      <c r="G4731">
        <f>IFERROR(((cleaned_sensex[[#This Row],[Close]]-B4730)/B4730)*100,0)</f>
        <v>-0.85394013374726141</v>
      </c>
      <c r="H4731">
        <f t="shared" si="146"/>
        <v>0.34825628193234454</v>
      </c>
      <c r="I4731">
        <f t="shared" si="147"/>
        <v>0.7518885923909745</v>
      </c>
      <c r="J4731">
        <f>MAX(B4732,cleaned_sensex[[#This Row],[Close]])</f>
        <v>28797.25</v>
      </c>
      <c r="K4731">
        <f>(cleaned_sensex[[#This Row],[Close]]-cleaned_sensex[[#This Row],[Rolling max]])/cleaned_sensex[[#This Row],[Rolling max]]*100</f>
        <v>0</v>
      </c>
      <c r="L4731" t="str">
        <f>IF(AND(cleaned_sensex[[#This Row],[Avg Return(%)]]&lt;-0.5,cleaned_sensex[[#This Row],[Rolling volatility]]&gt;2),"Alert","OK")</f>
        <v>OK</v>
      </c>
      <c r="M4731">
        <v>-0.5</v>
      </c>
      <c r="N4731">
        <v>2</v>
      </c>
    </row>
    <row r="4732" spans="1:14" x14ac:dyDescent="0.3">
      <c r="A4732" s="1">
        <v>42625</v>
      </c>
      <c r="B4732">
        <v>28353.5390625</v>
      </c>
      <c r="C4732">
        <v>28481.109375</v>
      </c>
      <c r="D4732">
        <v>28251.310546875</v>
      </c>
      <c r="E4732">
        <v>28481.08984375</v>
      </c>
      <c r="F4732">
        <v>13700</v>
      </c>
      <c r="G4732">
        <f>IFERROR(((cleaned_sensex[[#This Row],[Close]]-B4731)/B4731)*100,0)</f>
        <v>-1.5408101033952895</v>
      </c>
      <c r="H4732">
        <f t="shared" si="146"/>
        <v>0.34270181961910506</v>
      </c>
      <c r="I4732">
        <f t="shared" si="147"/>
        <v>0.76144493244491673</v>
      </c>
      <c r="J4732">
        <f>MAX(B4733,cleaned_sensex[[#This Row],[Close]])</f>
        <v>28372.23046875</v>
      </c>
      <c r="K4732">
        <f>(cleaned_sensex[[#This Row],[Close]]-cleaned_sensex[[#This Row],[Rolling max]])/cleaned_sensex[[#This Row],[Rolling max]]*100</f>
        <v>-6.5879227474157379E-2</v>
      </c>
      <c r="L4732" t="str">
        <f>IF(AND(cleaned_sensex[[#This Row],[Avg Return(%)]]&lt;-0.5,cleaned_sensex[[#This Row],[Rolling volatility]]&gt;2),"Alert","OK")</f>
        <v>OK</v>
      </c>
      <c r="M4732">
        <v>-0.5</v>
      </c>
      <c r="N4732">
        <v>2</v>
      </c>
    </row>
    <row r="4733" spans="1:14" x14ac:dyDescent="0.3">
      <c r="A4733" s="1">
        <v>42627</v>
      </c>
      <c r="B4733">
        <v>28372.23046875</v>
      </c>
      <c r="C4733">
        <v>28416.41015625</v>
      </c>
      <c r="D4733">
        <v>28259.380859375</v>
      </c>
      <c r="E4733">
        <v>28345.490234375</v>
      </c>
      <c r="F4733">
        <v>11500</v>
      </c>
      <c r="G4733">
        <f>IFERROR(((cleaned_sensex[[#This Row],[Close]]-B4732)/B4732)*100,0)</f>
        <v>6.5922656811195038E-2</v>
      </c>
      <c r="H4733">
        <f t="shared" si="146"/>
        <v>0.20789812263085219</v>
      </c>
      <c r="I4733">
        <f t="shared" si="147"/>
        <v>0.96017063517106149</v>
      </c>
      <c r="J4733">
        <f>MAX(B4734,cleaned_sensex[[#This Row],[Close]])</f>
        <v>28412.890625</v>
      </c>
      <c r="K4733">
        <f>(cleaned_sensex[[#This Row],[Close]]-cleaned_sensex[[#This Row],[Rolling max]])/cleaned_sensex[[#This Row],[Rolling max]]*100</f>
        <v>-0.14310460975844483</v>
      </c>
      <c r="L4733" t="str">
        <f>IF(AND(cleaned_sensex[[#This Row],[Avg Return(%)]]&lt;-0.5,cleaned_sensex[[#This Row],[Rolling volatility]]&gt;2),"Alert","OK")</f>
        <v>OK</v>
      </c>
      <c r="M4733">
        <v>-0.5</v>
      </c>
      <c r="N4733">
        <v>2</v>
      </c>
    </row>
    <row r="4734" spans="1:14" x14ac:dyDescent="0.3">
      <c r="A4734" s="1">
        <v>42628</v>
      </c>
      <c r="B4734">
        <v>28412.890625</v>
      </c>
      <c r="C4734">
        <v>28454.01953125</v>
      </c>
      <c r="D4734">
        <v>28311.109375</v>
      </c>
      <c r="E4734">
        <v>28398.330078125</v>
      </c>
      <c r="F4734">
        <v>9600</v>
      </c>
      <c r="G4734">
        <f>IFERROR(((cleaned_sensex[[#This Row],[Close]]-B4733)/B4733)*100,0)</f>
        <v>0.14330969253469261</v>
      </c>
      <c r="H4734">
        <f t="shared" si="146"/>
        <v>0.17114970991119433</v>
      </c>
      <c r="I4734">
        <f t="shared" si="147"/>
        <v>0.95760971265656791</v>
      </c>
      <c r="J4734">
        <f>MAX(B4735,cleaned_sensex[[#This Row],[Close]])</f>
        <v>28599.029296875</v>
      </c>
      <c r="K4734">
        <f>(cleaned_sensex[[#This Row],[Close]]-cleaned_sensex[[#This Row],[Rolling max]])/cleaned_sensex[[#This Row],[Rolling max]]*100</f>
        <v>-0.65085660755394681</v>
      </c>
      <c r="L4734" t="str">
        <f>IF(AND(cleaned_sensex[[#This Row],[Avg Return(%)]]&lt;-0.5,cleaned_sensex[[#This Row],[Rolling volatility]]&gt;2),"Alert","OK")</f>
        <v>OK</v>
      </c>
      <c r="M4734">
        <v>-0.5</v>
      </c>
      <c r="N4734">
        <v>2</v>
      </c>
    </row>
    <row r="4735" spans="1:14" x14ac:dyDescent="0.3">
      <c r="A4735" s="1">
        <v>42629</v>
      </c>
      <c r="B4735">
        <v>28599.029296875</v>
      </c>
      <c r="C4735">
        <v>28778.640625</v>
      </c>
      <c r="D4735">
        <v>28494.58984375</v>
      </c>
      <c r="E4735">
        <v>28520.30078125</v>
      </c>
      <c r="F4735">
        <v>13400</v>
      </c>
      <c r="G4735">
        <f>IFERROR(((cleaned_sensex[[#This Row],[Close]]-B4734)/B4734)*100,0)</f>
        <v>0.65512050263277277</v>
      </c>
      <c r="H4735">
        <f t="shared" si="146"/>
        <v>2.766432512919903E-2</v>
      </c>
      <c r="I4735">
        <f t="shared" si="147"/>
        <v>0.82113429995178355</v>
      </c>
      <c r="J4735">
        <f>MAX(B4736,cleaned_sensex[[#This Row],[Close]])</f>
        <v>28634.5</v>
      </c>
      <c r="K4735">
        <f>(cleaned_sensex[[#This Row],[Close]]-cleaned_sensex[[#This Row],[Rolling max]])/cleaned_sensex[[#This Row],[Rolling max]]*100</f>
        <v>-0.12387400906249454</v>
      </c>
      <c r="L4735" t="str">
        <f>IF(AND(cleaned_sensex[[#This Row],[Avg Return(%)]]&lt;-0.5,cleaned_sensex[[#This Row],[Rolling volatility]]&gt;2),"Alert","OK")</f>
        <v>OK</v>
      </c>
      <c r="M4735">
        <v>-0.5</v>
      </c>
      <c r="N4735">
        <v>2</v>
      </c>
    </row>
    <row r="4736" spans="1:14" x14ac:dyDescent="0.3">
      <c r="A4736" s="1">
        <v>42632</v>
      </c>
      <c r="B4736">
        <v>28634.5</v>
      </c>
      <c r="C4736">
        <v>28714.76953125</v>
      </c>
      <c r="D4736">
        <v>28552.55078125</v>
      </c>
      <c r="E4736">
        <v>28626.599609375</v>
      </c>
      <c r="F4736">
        <v>12600</v>
      </c>
      <c r="G4736">
        <f>IFERROR(((cleaned_sensex[[#This Row],[Close]]-B4735)/B4735)*100,0)</f>
        <v>0.12402764708128</v>
      </c>
      <c r="H4736">
        <f t="shared" si="146"/>
        <v>5.4662414753620048E-2</v>
      </c>
      <c r="I4736">
        <f t="shared" si="147"/>
        <v>0.83844946555187361</v>
      </c>
      <c r="J4736">
        <f>MAX(B4737,cleaned_sensex[[#This Row],[Close]])</f>
        <v>28634.5</v>
      </c>
      <c r="K4736">
        <f>(cleaned_sensex[[#This Row],[Close]]-cleaned_sensex[[#This Row],[Rolling max]])/cleaned_sensex[[#This Row],[Rolling max]]*100</f>
        <v>0</v>
      </c>
      <c r="L4736" t="str">
        <f>IF(AND(cleaned_sensex[[#This Row],[Avg Return(%)]]&lt;-0.5,cleaned_sensex[[#This Row],[Rolling volatility]]&gt;2),"Alert","OK")</f>
        <v>OK</v>
      </c>
      <c r="M4736">
        <v>-0.5</v>
      </c>
      <c r="N4736">
        <v>2</v>
      </c>
    </row>
    <row r="4737" spans="1:14" x14ac:dyDescent="0.3">
      <c r="A4737" s="1">
        <v>42633</v>
      </c>
      <c r="B4737">
        <v>28523.19921875</v>
      </c>
      <c r="C4737">
        <v>28698.810546875</v>
      </c>
      <c r="D4737">
        <v>28480.529296875</v>
      </c>
      <c r="E4737">
        <v>28690.66015625</v>
      </c>
      <c r="F4737">
        <v>8000</v>
      </c>
      <c r="G4737">
        <f>IFERROR(((cleaned_sensex[[#This Row],[Close]]-B4736)/B4736)*100,0)</f>
        <v>-0.38869469084495978</v>
      </c>
      <c r="H4737">
        <f t="shared" si="146"/>
        <v>7.7148576687258955E-2</v>
      </c>
      <c r="I4737">
        <f t="shared" si="147"/>
        <v>0.83682957848563744</v>
      </c>
      <c r="J4737">
        <f>MAX(B4738,cleaned_sensex[[#This Row],[Close]])</f>
        <v>28523.19921875</v>
      </c>
      <c r="K4737">
        <f>(cleaned_sensex[[#This Row],[Close]]-cleaned_sensex[[#This Row],[Rolling max]])/cleaned_sensex[[#This Row],[Rolling max]]*100</f>
        <v>0</v>
      </c>
      <c r="L4737" t="str">
        <f>IF(AND(cleaned_sensex[[#This Row],[Avg Return(%)]]&lt;-0.5,cleaned_sensex[[#This Row],[Rolling volatility]]&gt;2),"Alert","OK")</f>
        <v>OK</v>
      </c>
      <c r="M4737">
        <v>-0.5</v>
      </c>
      <c r="N4737">
        <v>2</v>
      </c>
    </row>
    <row r="4738" spans="1:14" x14ac:dyDescent="0.3">
      <c r="A4738" s="1">
        <v>42634</v>
      </c>
      <c r="B4738">
        <v>28507.419921875</v>
      </c>
      <c r="C4738">
        <v>28689.359375</v>
      </c>
      <c r="D4738">
        <v>28462.330078125</v>
      </c>
      <c r="E4738">
        <v>28554.380859375</v>
      </c>
      <c r="F4738">
        <v>12300</v>
      </c>
      <c r="G4738">
        <f>IFERROR(((cleaned_sensex[[#This Row],[Close]]-B4737)/B4737)*100,0)</f>
        <v>-5.5320922292010383E-2</v>
      </c>
      <c r="H4738">
        <f t="shared" si="146"/>
        <v>6.1090506147654103E-5</v>
      </c>
      <c r="I4738">
        <f t="shared" si="147"/>
        <v>0.8411034129837085</v>
      </c>
      <c r="J4738">
        <f>MAX(B4739,cleaned_sensex[[#This Row],[Close]])</f>
        <v>28773.130859375</v>
      </c>
      <c r="K4738">
        <f>(cleaned_sensex[[#This Row],[Close]]-cleaned_sensex[[#This Row],[Rolling max]])/cleaned_sensex[[#This Row],[Rolling max]]*100</f>
        <v>-0.92346897804979322</v>
      </c>
      <c r="L4738" t="str">
        <f>IF(AND(cleaned_sensex[[#This Row],[Avg Return(%)]]&lt;-0.5,cleaned_sensex[[#This Row],[Rolling volatility]]&gt;2),"Alert","OK")</f>
        <v>OK</v>
      </c>
      <c r="M4738">
        <v>-0.5</v>
      </c>
      <c r="N4738">
        <v>2</v>
      </c>
    </row>
    <row r="4739" spans="1:14" x14ac:dyDescent="0.3">
      <c r="A4739" s="1">
        <v>42635</v>
      </c>
      <c r="B4739">
        <v>28773.130859375</v>
      </c>
      <c r="C4739">
        <v>28871.919921875</v>
      </c>
      <c r="D4739">
        <v>28693.0703125</v>
      </c>
      <c r="E4739">
        <v>28766.939453125</v>
      </c>
      <c r="F4739">
        <v>10700</v>
      </c>
      <c r="G4739">
        <f>IFERROR(((cleaned_sensex[[#This Row],[Close]]-B4738)/B4738)*100,0)</f>
        <v>0.93207641459025303</v>
      </c>
      <c r="H4739">
        <f t="shared" si="146"/>
        <v>-0.16175462954368308</v>
      </c>
      <c r="I4739">
        <f t="shared" si="147"/>
        <v>0.63823125114939261</v>
      </c>
      <c r="J4739">
        <f>MAX(B4740,cleaned_sensex[[#This Row],[Close]])</f>
        <v>28773.130859375</v>
      </c>
      <c r="K4739">
        <f>(cleaned_sensex[[#This Row],[Close]]-cleaned_sensex[[#This Row],[Rolling max]])/cleaned_sensex[[#This Row],[Rolling max]]*100</f>
        <v>0</v>
      </c>
      <c r="L4739" t="str">
        <f>IF(AND(cleaned_sensex[[#This Row],[Avg Return(%)]]&lt;-0.5,cleaned_sensex[[#This Row],[Rolling volatility]]&gt;2),"Alert","OK")</f>
        <v>OK</v>
      </c>
      <c r="M4739">
        <v>-0.5</v>
      </c>
      <c r="N4739">
        <v>2</v>
      </c>
    </row>
    <row r="4740" spans="1:14" x14ac:dyDescent="0.3">
      <c r="A4740" s="1">
        <v>42636</v>
      </c>
      <c r="B4740">
        <v>28668.220703125</v>
      </c>
      <c r="C4740">
        <v>28825.08984375</v>
      </c>
      <c r="D4740">
        <v>28627.380859375</v>
      </c>
      <c r="E4740">
        <v>28810.3203125</v>
      </c>
      <c r="F4740">
        <v>13300</v>
      </c>
      <c r="G4740">
        <f>IFERROR(((cleaned_sensex[[#This Row],[Close]]-B4739)/B4739)*100,0)</f>
        <v>-0.36461154249335948</v>
      </c>
      <c r="H4740">
        <f t="shared" si="146"/>
        <v>-5.0719628904956279E-2</v>
      </c>
      <c r="I4740">
        <f t="shared" si="147"/>
        <v>0.72563825796652681</v>
      </c>
      <c r="J4740">
        <f>MAX(B4741,cleaned_sensex[[#This Row],[Close]])</f>
        <v>28668.220703125</v>
      </c>
      <c r="K4740">
        <f>(cleaned_sensex[[#This Row],[Close]]-cleaned_sensex[[#This Row],[Rolling max]])/cleaned_sensex[[#This Row],[Rolling max]]*100</f>
        <v>0</v>
      </c>
      <c r="L4740" t="str">
        <f>IF(AND(cleaned_sensex[[#This Row],[Avg Return(%)]]&lt;-0.5,cleaned_sensex[[#This Row],[Rolling volatility]]&gt;2),"Alert","OK")</f>
        <v>OK</v>
      </c>
      <c r="M4740">
        <v>-0.5</v>
      </c>
      <c r="N4740">
        <v>2</v>
      </c>
    </row>
    <row r="4741" spans="1:14" x14ac:dyDescent="0.3">
      <c r="A4741" s="1">
        <v>42639</v>
      </c>
      <c r="B4741">
        <v>28294.279296875</v>
      </c>
      <c r="C4741">
        <v>28630.919921875</v>
      </c>
      <c r="D4741">
        <v>28272.029296875</v>
      </c>
      <c r="E4741">
        <v>28630.919921875</v>
      </c>
      <c r="F4741">
        <v>16600</v>
      </c>
      <c r="G4741">
        <f>IFERROR(((cleaned_sensex[[#This Row],[Close]]-B4740)/B4740)*100,0)</f>
        <v>-1.3043760550135512</v>
      </c>
      <c r="H4741">
        <f t="shared" si="146"/>
        <v>-0.1282920479122687</v>
      </c>
      <c r="I4741">
        <f t="shared" si="147"/>
        <v>0.7121190765539871</v>
      </c>
      <c r="J4741">
        <f>MAX(B4742,cleaned_sensex[[#This Row],[Close]])</f>
        <v>28294.279296875</v>
      </c>
      <c r="K4741">
        <f>(cleaned_sensex[[#This Row],[Close]]-cleaned_sensex[[#This Row],[Rolling max]])/cleaned_sensex[[#This Row],[Rolling max]]*100</f>
        <v>0</v>
      </c>
      <c r="L4741" t="str">
        <f>IF(AND(cleaned_sensex[[#This Row],[Avg Return(%)]]&lt;-0.5,cleaned_sensex[[#This Row],[Rolling volatility]]&gt;2),"Alert","OK")</f>
        <v>OK</v>
      </c>
      <c r="M4741">
        <v>-0.5</v>
      </c>
      <c r="N4741">
        <v>2</v>
      </c>
    </row>
    <row r="4742" spans="1:14" x14ac:dyDescent="0.3">
      <c r="A4742" s="1">
        <v>42640</v>
      </c>
      <c r="B4742">
        <v>28223.69921875</v>
      </c>
      <c r="C4742">
        <v>28432.740234375</v>
      </c>
      <c r="D4742">
        <v>28179.33984375</v>
      </c>
      <c r="E4742">
        <v>28373.01953125</v>
      </c>
      <c r="F4742">
        <v>8800</v>
      </c>
      <c r="G4742">
        <f>IFERROR(((cleaned_sensex[[#This Row],[Close]]-B4741)/B4741)*100,0)</f>
        <v>-0.24944999441210478</v>
      </c>
      <c r="H4742">
        <f t="shared" si="146"/>
        <v>-0.17333564003889768</v>
      </c>
      <c r="I4742">
        <f t="shared" si="147"/>
        <v>0.77462115529647779</v>
      </c>
      <c r="J4742">
        <f>MAX(B4743,cleaned_sensex[[#This Row],[Close]])</f>
        <v>28292.810546875</v>
      </c>
      <c r="K4742">
        <f>(cleaned_sensex[[#This Row],[Close]]-cleaned_sensex[[#This Row],[Rolling max]])/cleaned_sensex[[#This Row],[Rolling max]]*100</f>
        <v>-0.24427169584477176</v>
      </c>
      <c r="L4742" t="str">
        <f>IF(AND(cleaned_sensex[[#This Row],[Avg Return(%)]]&lt;-0.5,cleaned_sensex[[#This Row],[Rolling volatility]]&gt;2),"Alert","OK")</f>
        <v>OK</v>
      </c>
      <c r="M4742">
        <v>-0.5</v>
      </c>
      <c r="N4742">
        <v>2</v>
      </c>
    </row>
    <row r="4743" spans="1:14" x14ac:dyDescent="0.3">
      <c r="A4743" s="1">
        <v>42641</v>
      </c>
      <c r="B4743">
        <v>28292.810546875</v>
      </c>
      <c r="C4743">
        <v>28378.560546875</v>
      </c>
      <c r="D4743">
        <v>28198.30078125</v>
      </c>
      <c r="E4743">
        <v>28198.880859375</v>
      </c>
      <c r="F4743">
        <v>10800</v>
      </c>
      <c r="G4743">
        <f>IFERROR(((cleaned_sensex[[#This Row],[Close]]-B4742)/B4742)*100,0)</f>
        <v>0.24486984356425859</v>
      </c>
      <c r="H4743">
        <f t="shared" si="146"/>
        <v>-4.4199629140579212E-2</v>
      </c>
      <c r="I4743">
        <f t="shared" si="147"/>
        <v>0.61186302951615124</v>
      </c>
      <c r="J4743">
        <f>MAX(B4744,cleaned_sensex[[#This Row],[Close]])</f>
        <v>28292.810546875</v>
      </c>
      <c r="K4743">
        <f>(cleaned_sensex[[#This Row],[Close]]-cleaned_sensex[[#This Row],[Rolling max]])/cleaned_sensex[[#This Row],[Rolling max]]*100</f>
        <v>0</v>
      </c>
      <c r="L4743" t="str">
        <f>IF(AND(cleaned_sensex[[#This Row],[Avg Return(%)]]&lt;-0.5,cleaned_sensex[[#This Row],[Rolling volatility]]&gt;2),"Alert","OK")</f>
        <v>OK</v>
      </c>
      <c r="M4743">
        <v>-0.5</v>
      </c>
      <c r="N4743">
        <v>2</v>
      </c>
    </row>
    <row r="4744" spans="1:14" x14ac:dyDescent="0.3">
      <c r="A4744" s="1">
        <v>42642</v>
      </c>
      <c r="B4744">
        <v>27827.529296875</v>
      </c>
      <c r="C4744">
        <v>28475.5703125</v>
      </c>
      <c r="D4744">
        <v>27719.919921875</v>
      </c>
      <c r="E4744">
        <v>28423.140625</v>
      </c>
      <c r="F4744">
        <v>13600</v>
      </c>
      <c r="G4744">
        <f>IFERROR(((cleaned_sensex[[#This Row],[Close]]-B4743)/B4743)*100,0)</f>
        <v>-1.6445211380789855</v>
      </c>
      <c r="H4744">
        <f t="shared" si="146"/>
        <v>-2.630491046527288E-2</v>
      </c>
      <c r="I4744">
        <f t="shared" si="147"/>
        <v>0.6180272678827966</v>
      </c>
      <c r="J4744">
        <f>MAX(B4745,cleaned_sensex[[#This Row],[Close]])</f>
        <v>27865.9609375</v>
      </c>
      <c r="K4744">
        <f>(cleaned_sensex[[#This Row],[Close]]-cleaned_sensex[[#This Row],[Rolling max]])/cleaned_sensex[[#This Row],[Rolling max]]*100</f>
        <v>-0.13791607872844419</v>
      </c>
      <c r="L4744" t="str">
        <f>IF(AND(cleaned_sensex[[#This Row],[Avg Return(%)]]&lt;-0.5,cleaned_sensex[[#This Row],[Rolling volatility]]&gt;2),"Alert","OK")</f>
        <v>OK</v>
      </c>
      <c r="M4744">
        <v>-0.5</v>
      </c>
      <c r="N4744">
        <v>2</v>
      </c>
    </row>
    <row r="4745" spans="1:14" x14ac:dyDescent="0.3">
      <c r="A4745" s="1">
        <v>42643</v>
      </c>
      <c r="B4745">
        <v>27865.9609375</v>
      </c>
      <c r="C4745">
        <v>27955.2109375</v>
      </c>
      <c r="D4745">
        <v>27716.779296875</v>
      </c>
      <c r="E4745">
        <v>27807.8203125</v>
      </c>
      <c r="F4745">
        <v>10500</v>
      </c>
      <c r="G4745">
        <f>IFERROR(((cleaned_sensex[[#This Row],[Close]]-B4744)/B4744)*100,0)</f>
        <v>0.13810654986648715</v>
      </c>
      <c r="H4745">
        <f t="shared" si="146"/>
        <v>-0.20508799352664067</v>
      </c>
      <c r="I4745">
        <f t="shared" si="147"/>
        <v>0.7963695451856162</v>
      </c>
      <c r="J4745">
        <f>MAX(B4746,cleaned_sensex[[#This Row],[Close]])</f>
        <v>28243.2890625</v>
      </c>
      <c r="K4745">
        <f>(cleaned_sensex[[#This Row],[Close]]-cleaned_sensex[[#This Row],[Rolling max]])/cleaned_sensex[[#This Row],[Rolling max]]*100</f>
        <v>-1.3359921507902459</v>
      </c>
      <c r="L4745" t="str">
        <f>IF(AND(cleaned_sensex[[#This Row],[Avg Return(%)]]&lt;-0.5,cleaned_sensex[[#This Row],[Rolling volatility]]&gt;2),"Alert","OK")</f>
        <v>OK</v>
      </c>
      <c r="M4745">
        <v>-0.5</v>
      </c>
      <c r="N4745">
        <v>2</v>
      </c>
    </row>
    <row r="4746" spans="1:14" x14ac:dyDescent="0.3">
      <c r="A4746" s="1">
        <v>42646</v>
      </c>
      <c r="B4746">
        <v>28243.2890625</v>
      </c>
      <c r="C4746">
        <v>28273.01953125</v>
      </c>
      <c r="D4746">
        <v>27919.890625</v>
      </c>
      <c r="E4746">
        <v>27997.2890625</v>
      </c>
      <c r="F4746">
        <v>10900</v>
      </c>
      <c r="G4746">
        <f>IFERROR(((cleaned_sensex[[#This Row],[Close]]-B4745)/B4745)*100,0)</f>
        <v>1.3540825878795337</v>
      </c>
      <c r="H4746">
        <f t="shared" si="146"/>
        <v>-0.25678938880326924</v>
      </c>
      <c r="I4746">
        <f t="shared" si="147"/>
        <v>0.74973577327147456</v>
      </c>
      <c r="J4746">
        <f>MAX(B4747,cleaned_sensex[[#This Row],[Close]])</f>
        <v>28334.55078125</v>
      </c>
      <c r="K4746">
        <f>(cleaned_sensex[[#This Row],[Close]]-cleaned_sensex[[#This Row],[Rolling max]])/cleaned_sensex[[#This Row],[Rolling max]]*100</f>
        <v>-0.32208634417592813</v>
      </c>
      <c r="L4746" t="str">
        <f>IF(AND(cleaned_sensex[[#This Row],[Avg Return(%)]]&lt;-0.5,cleaned_sensex[[#This Row],[Rolling volatility]]&gt;2),"Alert","OK")</f>
        <v>OK</v>
      </c>
      <c r="M4746">
        <v>-0.5</v>
      </c>
      <c r="N4746">
        <v>2</v>
      </c>
    </row>
    <row r="4747" spans="1:14" x14ac:dyDescent="0.3">
      <c r="A4747" s="1">
        <v>42647</v>
      </c>
      <c r="B4747">
        <v>28334.55078125</v>
      </c>
      <c r="C4747">
        <v>28404.69921875</v>
      </c>
      <c r="D4747">
        <v>28242.25</v>
      </c>
      <c r="E4747">
        <v>28377.640625</v>
      </c>
      <c r="F4747">
        <v>18300</v>
      </c>
      <c r="G4747">
        <f>IFERROR(((cleaned_sensex[[#This Row],[Close]]-B4746)/B4746)*100,0)</f>
        <v>0.32312709241492932</v>
      </c>
      <c r="H4747">
        <f t="shared" si="146"/>
        <v>-0.13378389472344387</v>
      </c>
      <c r="I4747">
        <f t="shared" si="147"/>
        <v>0.90415810823664577</v>
      </c>
      <c r="J4747">
        <f>MAX(B4748,cleaned_sensex[[#This Row],[Close]])</f>
        <v>28334.55078125</v>
      </c>
      <c r="K4747">
        <f>(cleaned_sensex[[#This Row],[Close]]-cleaned_sensex[[#This Row],[Rolling max]])/cleaned_sensex[[#This Row],[Rolling max]]*100</f>
        <v>0</v>
      </c>
      <c r="L4747" t="str">
        <f>IF(AND(cleaned_sensex[[#This Row],[Avg Return(%)]]&lt;-0.5,cleaned_sensex[[#This Row],[Rolling volatility]]&gt;2),"Alert","OK")</f>
        <v>OK</v>
      </c>
      <c r="M4747">
        <v>-0.5</v>
      </c>
      <c r="N4747">
        <v>2</v>
      </c>
    </row>
    <row r="4748" spans="1:14" x14ac:dyDescent="0.3">
      <c r="A4748" s="1">
        <v>42648</v>
      </c>
      <c r="B4748">
        <v>28220.98046875</v>
      </c>
      <c r="C4748">
        <v>28477.650390625</v>
      </c>
      <c r="D4748">
        <v>28188.900390625</v>
      </c>
      <c r="E4748">
        <v>28425.740234375</v>
      </c>
      <c r="F4748">
        <v>11300</v>
      </c>
      <c r="G4748">
        <f>IFERROR(((cleaned_sensex[[#This Row],[Close]]-B4747)/B4747)*100,0)</f>
        <v>-0.40081917435992531</v>
      </c>
      <c r="H4748">
        <f t="shared" ref="H4748:H4811" si="148">AVERAGE(G4738:G4747)</f>
        <v>-6.2601716397454946E-2</v>
      </c>
      <c r="I4748">
        <f t="shared" ref="I4748:I4811" si="149">_xlfn.STDEV.S(G4738:G4747)</f>
        <v>0.9098617766383077</v>
      </c>
      <c r="J4748">
        <f>MAX(B4749,cleaned_sensex[[#This Row],[Close]])</f>
        <v>28220.98046875</v>
      </c>
      <c r="K4748">
        <f>(cleaned_sensex[[#This Row],[Close]]-cleaned_sensex[[#This Row],[Rolling max]])/cleaned_sensex[[#This Row],[Rolling max]]*100</f>
        <v>0</v>
      </c>
      <c r="L4748" t="str">
        <f>IF(AND(cleaned_sensex[[#This Row],[Avg Return(%)]]&lt;-0.5,cleaned_sensex[[#This Row],[Rolling volatility]]&gt;2),"Alert","OK")</f>
        <v>OK</v>
      </c>
      <c r="M4748">
        <v>-0.5</v>
      </c>
      <c r="N4748">
        <v>2</v>
      </c>
    </row>
    <row r="4749" spans="1:14" x14ac:dyDescent="0.3">
      <c r="A4749" s="1">
        <v>42649</v>
      </c>
      <c r="B4749">
        <v>28106.2109375</v>
      </c>
      <c r="C4749">
        <v>28328.560546875</v>
      </c>
      <c r="D4749">
        <v>28031.220703125</v>
      </c>
      <c r="E4749">
        <v>28298.349609375</v>
      </c>
      <c r="F4749">
        <v>9100</v>
      </c>
      <c r="G4749">
        <f>IFERROR(((cleaned_sensex[[#This Row],[Close]]-B4748)/B4748)*100,0)</f>
        <v>-0.40668158704509932</v>
      </c>
      <c r="H4749">
        <f t="shared" si="148"/>
        <v>-9.715154160424648E-2</v>
      </c>
      <c r="I4749">
        <f t="shared" si="149"/>
        <v>0.91609298460462885</v>
      </c>
      <c r="J4749">
        <f>MAX(B4750,cleaned_sensex[[#This Row],[Close]])</f>
        <v>28106.2109375</v>
      </c>
      <c r="K4749">
        <f>(cleaned_sensex[[#This Row],[Close]]-cleaned_sensex[[#This Row],[Rolling max]])/cleaned_sensex[[#This Row],[Rolling max]]*100</f>
        <v>0</v>
      </c>
      <c r="L4749" t="str">
        <f>IF(AND(cleaned_sensex[[#This Row],[Avg Return(%)]]&lt;-0.5,cleaned_sensex[[#This Row],[Rolling volatility]]&gt;2),"Alert","OK")</f>
        <v>OK</v>
      </c>
      <c r="M4749">
        <v>-0.5</v>
      </c>
      <c r="N4749">
        <v>2</v>
      </c>
    </row>
    <row r="4750" spans="1:14" x14ac:dyDescent="0.3">
      <c r="A4750" s="1">
        <v>42650</v>
      </c>
      <c r="B4750">
        <v>28061.140625</v>
      </c>
      <c r="C4750">
        <v>28155.6796875</v>
      </c>
      <c r="D4750">
        <v>27964.91015625</v>
      </c>
      <c r="E4750">
        <v>28129.220703125</v>
      </c>
      <c r="F4750">
        <v>12700</v>
      </c>
      <c r="G4750">
        <f>IFERROR(((cleaned_sensex[[#This Row],[Close]]-B4749)/B4749)*100,0)</f>
        <v>-0.16035712746987918</v>
      </c>
      <c r="H4750">
        <f t="shared" si="148"/>
        <v>-0.23102734176778167</v>
      </c>
      <c r="I4750">
        <f t="shared" si="149"/>
        <v>0.84395290630200392</v>
      </c>
      <c r="J4750">
        <f>MAX(B4751,cleaned_sensex[[#This Row],[Close]])</f>
        <v>28082.33984375</v>
      </c>
      <c r="K4750">
        <f>(cleaned_sensex[[#This Row],[Close]]-cleaned_sensex[[#This Row],[Rolling max]])/cleaned_sensex[[#This Row],[Rolling max]]*100</f>
        <v>-7.5489502897380864E-2</v>
      </c>
      <c r="L4750" t="str">
        <f>IF(AND(cleaned_sensex[[#This Row],[Avg Return(%)]]&lt;-0.5,cleaned_sensex[[#This Row],[Rolling volatility]]&gt;2),"Alert","OK")</f>
        <v>OK</v>
      </c>
      <c r="M4750">
        <v>-0.5</v>
      </c>
      <c r="N4750">
        <v>2</v>
      </c>
    </row>
    <row r="4751" spans="1:14" x14ac:dyDescent="0.3">
      <c r="A4751" s="1">
        <v>42653</v>
      </c>
      <c r="B4751">
        <v>28082.33984375</v>
      </c>
      <c r="C4751">
        <v>28216.640625</v>
      </c>
      <c r="D4751">
        <v>28068.3203125</v>
      </c>
      <c r="E4751">
        <v>28144.279296875</v>
      </c>
      <c r="F4751">
        <v>6900</v>
      </c>
      <c r="G4751">
        <f>IFERROR(((cleaned_sensex[[#This Row],[Close]]-B4750)/B4750)*100,0)</f>
        <v>7.5546532599296293E-2</v>
      </c>
      <c r="H4751">
        <f t="shared" si="148"/>
        <v>-0.21060190026543366</v>
      </c>
      <c r="I4751">
        <f t="shared" si="149"/>
        <v>0.84283161138840335</v>
      </c>
      <c r="J4751">
        <f>MAX(B4752,cleaned_sensex[[#This Row],[Close]])</f>
        <v>28082.33984375</v>
      </c>
      <c r="K4751">
        <f>(cleaned_sensex[[#This Row],[Close]]-cleaned_sensex[[#This Row],[Rolling max]])/cleaned_sensex[[#This Row],[Rolling max]]*100</f>
        <v>0</v>
      </c>
      <c r="L4751" t="str">
        <f>IF(AND(cleaned_sensex[[#This Row],[Avg Return(%)]]&lt;-0.5,cleaned_sensex[[#This Row],[Rolling volatility]]&gt;2),"Alert","OK")</f>
        <v>OK</v>
      </c>
      <c r="M4751">
        <v>-0.5</v>
      </c>
      <c r="N4751">
        <v>2</v>
      </c>
    </row>
    <row r="4752" spans="1:14" x14ac:dyDescent="0.3">
      <c r="A4752" s="1">
        <v>42656</v>
      </c>
      <c r="B4752">
        <v>27643.109375</v>
      </c>
      <c r="C4752">
        <v>28042.619140625</v>
      </c>
      <c r="D4752">
        <v>27563.83984375</v>
      </c>
      <c r="E4752">
        <v>28042.619140625</v>
      </c>
      <c r="F4752">
        <v>11900</v>
      </c>
      <c r="G4752">
        <f>IFERROR(((cleaned_sensex[[#This Row],[Close]]-B4751)/B4751)*100,0)</f>
        <v>-1.5640807396886305</v>
      </c>
      <c r="H4752">
        <f t="shared" si="148"/>
        <v>-7.2609641504148906E-2</v>
      </c>
      <c r="I4752">
        <f t="shared" si="149"/>
        <v>0.7519165523776723</v>
      </c>
      <c r="J4752">
        <f>MAX(B4753,cleaned_sensex[[#This Row],[Close]])</f>
        <v>27673.599609375</v>
      </c>
      <c r="K4752">
        <f>(cleaned_sensex[[#This Row],[Close]]-cleaned_sensex[[#This Row],[Rolling max]])/cleaned_sensex[[#This Row],[Rolling max]]*100</f>
        <v>-0.11017805708466927</v>
      </c>
      <c r="L4752" t="str">
        <f>IF(AND(cleaned_sensex[[#This Row],[Avg Return(%)]]&lt;-0.5,cleaned_sensex[[#This Row],[Rolling volatility]]&gt;2),"Alert","OK")</f>
        <v>OK</v>
      </c>
      <c r="M4752">
        <v>-0.5</v>
      </c>
      <c r="N4752">
        <v>2</v>
      </c>
    </row>
    <row r="4753" spans="1:14" x14ac:dyDescent="0.3">
      <c r="A4753" s="1">
        <v>42657</v>
      </c>
      <c r="B4753">
        <v>27673.599609375</v>
      </c>
      <c r="C4753">
        <v>27763.5390625</v>
      </c>
      <c r="D4753">
        <v>27548.1796875</v>
      </c>
      <c r="E4753">
        <v>27712.220703125</v>
      </c>
      <c r="F4753">
        <v>14000</v>
      </c>
      <c r="G4753">
        <f>IFERROR(((cleaned_sensex[[#This Row],[Close]]-B4752)/B4752)*100,0)</f>
        <v>0.11029958302221565</v>
      </c>
      <c r="H4753">
        <f t="shared" si="148"/>
        <v>-0.20407271603180149</v>
      </c>
      <c r="I4753">
        <f t="shared" si="149"/>
        <v>0.88874409779669195</v>
      </c>
      <c r="J4753">
        <f>MAX(B4754,cleaned_sensex[[#This Row],[Close]])</f>
        <v>27673.599609375</v>
      </c>
      <c r="K4753">
        <f>(cleaned_sensex[[#This Row],[Close]]-cleaned_sensex[[#This Row],[Rolling max]])/cleaned_sensex[[#This Row],[Rolling max]]*100</f>
        <v>0</v>
      </c>
      <c r="L4753" t="str">
        <f>IF(AND(cleaned_sensex[[#This Row],[Avg Return(%)]]&lt;-0.5,cleaned_sensex[[#This Row],[Rolling volatility]]&gt;2),"Alert","OK")</f>
        <v>OK</v>
      </c>
      <c r="M4753">
        <v>-0.5</v>
      </c>
      <c r="N4753">
        <v>2</v>
      </c>
    </row>
    <row r="4754" spans="1:14" x14ac:dyDescent="0.3">
      <c r="A4754" s="1">
        <v>42660</v>
      </c>
      <c r="B4754">
        <v>27529.970703125</v>
      </c>
      <c r="C4754">
        <v>27803.2109375</v>
      </c>
      <c r="D4754">
        <v>27488.30078125</v>
      </c>
      <c r="E4754">
        <v>27776.140625</v>
      </c>
      <c r="F4754">
        <v>17100</v>
      </c>
      <c r="G4754">
        <f>IFERROR(((cleaned_sensex[[#This Row],[Close]]-B4753)/B4753)*100,0)</f>
        <v>-0.51901056702917225</v>
      </c>
      <c r="H4754">
        <f t="shared" si="148"/>
        <v>-0.21752974208600576</v>
      </c>
      <c r="I4754">
        <f t="shared" si="149"/>
        <v>0.88218568512843365</v>
      </c>
      <c r="J4754">
        <f>MAX(B4755,cleaned_sensex[[#This Row],[Close]])</f>
        <v>28050.880859375</v>
      </c>
      <c r="K4754">
        <f>(cleaned_sensex[[#This Row],[Close]]-cleaned_sensex[[#This Row],[Rolling max]])/cleaned_sensex[[#This Row],[Rolling max]]*100</f>
        <v>-1.8570188895722484</v>
      </c>
      <c r="L4754" t="str">
        <f>IF(AND(cleaned_sensex[[#This Row],[Avg Return(%)]]&lt;-0.5,cleaned_sensex[[#This Row],[Rolling volatility]]&gt;2),"Alert","OK")</f>
        <v>OK</v>
      </c>
      <c r="M4754">
        <v>-0.5</v>
      </c>
      <c r="N4754">
        <v>2</v>
      </c>
    </row>
    <row r="4755" spans="1:14" x14ac:dyDescent="0.3">
      <c r="A4755" s="1">
        <v>42661</v>
      </c>
      <c r="B4755">
        <v>28050.880859375</v>
      </c>
      <c r="C4755">
        <v>28064.390625</v>
      </c>
      <c r="D4755">
        <v>27652.759765625</v>
      </c>
      <c r="E4755">
        <v>27656.890625</v>
      </c>
      <c r="F4755">
        <v>16200</v>
      </c>
      <c r="G4755">
        <f>IFERROR(((cleaned_sensex[[#This Row],[Close]]-B4754)/B4754)*100,0)</f>
        <v>1.8921565949609604</v>
      </c>
      <c r="H4755">
        <f t="shared" si="148"/>
        <v>-0.10497868498102444</v>
      </c>
      <c r="I4755">
        <f t="shared" si="149"/>
        <v>0.74028321055192903</v>
      </c>
      <c r="J4755">
        <f>MAX(B4756,cleaned_sensex[[#This Row],[Close]])</f>
        <v>28050.880859375</v>
      </c>
      <c r="K4755">
        <f>(cleaned_sensex[[#This Row],[Close]]-cleaned_sensex[[#This Row],[Rolling max]])/cleaned_sensex[[#This Row],[Rolling max]]*100</f>
        <v>0</v>
      </c>
      <c r="L4755" t="str">
        <f>IF(AND(cleaned_sensex[[#This Row],[Avg Return(%)]]&lt;-0.5,cleaned_sensex[[#This Row],[Rolling volatility]]&gt;2),"Alert","OK")</f>
        <v>OK</v>
      </c>
      <c r="M4755">
        <v>-0.5</v>
      </c>
      <c r="N4755">
        <v>2</v>
      </c>
    </row>
    <row r="4756" spans="1:14" x14ac:dyDescent="0.3">
      <c r="A4756" s="1">
        <v>42662</v>
      </c>
      <c r="B4756">
        <v>27984.369140625</v>
      </c>
      <c r="C4756">
        <v>28131.0703125</v>
      </c>
      <c r="D4756">
        <v>27926.169921875</v>
      </c>
      <c r="E4756">
        <v>28112.359375</v>
      </c>
      <c r="F4756">
        <v>15200</v>
      </c>
      <c r="G4756">
        <f>IFERROR(((cleaned_sensex[[#This Row],[Close]]-B4755)/B4755)*100,0)</f>
        <v>-0.23711098087592086</v>
      </c>
      <c r="H4756">
        <f t="shared" si="148"/>
        <v>7.042631952842289E-2</v>
      </c>
      <c r="I4756">
        <f t="shared" si="149"/>
        <v>0.97490528459288084</v>
      </c>
      <c r="J4756">
        <f>MAX(B4757,cleaned_sensex[[#This Row],[Close]])</f>
        <v>28129.83984375</v>
      </c>
      <c r="K4756">
        <f>(cleaned_sensex[[#This Row],[Close]]-cleaned_sensex[[#This Row],[Rolling max]])/cleaned_sensex[[#This Row],[Rolling max]]*100</f>
        <v>-0.51714017546147262</v>
      </c>
      <c r="L4756" t="str">
        <f>IF(AND(cleaned_sensex[[#This Row],[Avg Return(%)]]&lt;-0.5,cleaned_sensex[[#This Row],[Rolling volatility]]&gt;2),"Alert","OK")</f>
        <v>OK</v>
      </c>
      <c r="M4756">
        <v>-0.5</v>
      </c>
      <c r="N4756">
        <v>2</v>
      </c>
    </row>
    <row r="4757" spans="1:14" x14ac:dyDescent="0.3">
      <c r="A4757" s="1">
        <v>42663</v>
      </c>
      <c r="B4757">
        <v>28129.83984375</v>
      </c>
      <c r="C4757">
        <v>28212.5</v>
      </c>
      <c r="D4757">
        <v>28031.5703125</v>
      </c>
      <c r="E4757">
        <v>28031.5703125</v>
      </c>
      <c r="F4757">
        <v>11300</v>
      </c>
      <c r="G4757">
        <f>IFERROR(((cleaned_sensex[[#This Row],[Close]]-B4756)/B4756)*100,0)</f>
        <v>0.519828417049501</v>
      </c>
      <c r="H4757">
        <f t="shared" si="148"/>
        <v>-8.8693037347122555E-2</v>
      </c>
      <c r="I4757">
        <f t="shared" si="149"/>
        <v>0.86587007646657899</v>
      </c>
      <c r="J4757">
        <f>MAX(B4758,cleaned_sensex[[#This Row],[Close]])</f>
        <v>28129.83984375</v>
      </c>
      <c r="K4757">
        <f>(cleaned_sensex[[#This Row],[Close]]-cleaned_sensex[[#This Row],[Rolling max]])/cleaned_sensex[[#This Row],[Rolling max]]*100</f>
        <v>0</v>
      </c>
      <c r="L4757" t="str">
        <f>IF(AND(cleaned_sensex[[#This Row],[Avg Return(%)]]&lt;-0.5,cleaned_sensex[[#This Row],[Rolling volatility]]&gt;2),"Alert","OK")</f>
        <v>OK</v>
      </c>
      <c r="M4757">
        <v>-0.5</v>
      </c>
      <c r="N4757">
        <v>2</v>
      </c>
    </row>
    <row r="4758" spans="1:14" x14ac:dyDescent="0.3">
      <c r="A4758" s="1">
        <v>42664</v>
      </c>
      <c r="B4758">
        <v>28077.1796875</v>
      </c>
      <c r="C4758">
        <v>28163.41015625</v>
      </c>
      <c r="D4758">
        <v>27957.919921875</v>
      </c>
      <c r="E4758">
        <v>28163.41015625</v>
      </c>
      <c r="F4758">
        <v>8500</v>
      </c>
      <c r="G4758">
        <f>IFERROR(((cleaned_sensex[[#This Row],[Close]]-B4757)/B4757)*100,0)</f>
        <v>-0.18720389644059862</v>
      </c>
      <c r="H4758">
        <f t="shared" si="148"/>
        <v>-6.9022904883665387E-2</v>
      </c>
      <c r="I4758">
        <f t="shared" si="149"/>
        <v>0.87840842841247091</v>
      </c>
      <c r="J4758">
        <f>MAX(B4759,cleaned_sensex[[#This Row],[Close]])</f>
        <v>28179.080078125</v>
      </c>
      <c r="K4758">
        <f>(cleaned_sensex[[#This Row],[Close]]-cleaned_sensex[[#This Row],[Rolling max]])/cleaned_sensex[[#This Row],[Rolling max]]*100</f>
        <v>-0.36161716543792982</v>
      </c>
      <c r="L4758" t="str">
        <f>IF(AND(cleaned_sensex[[#This Row],[Avg Return(%)]]&lt;-0.5,cleaned_sensex[[#This Row],[Rolling volatility]]&gt;2),"Alert","OK")</f>
        <v>OK</v>
      </c>
      <c r="M4758">
        <v>-0.5</v>
      </c>
      <c r="N4758">
        <v>2</v>
      </c>
    </row>
    <row r="4759" spans="1:14" x14ac:dyDescent="0.3">
      <c r="A4759" s="1">
        <v>42667</v>
      </c>
      <c r="B4759">
        <v>28179.080078125</v>
      </c>
      <c r="C4759">
        <v>28256.650390625</v>
      </c>
      <c r="D4759">
        <v>28075.94921875</v>
      </c>
      <c r="E4759">
        <v>28156.58984375</v>
      </c>
      <c r="F4759">
        <v>15100</v>
      </c>
      <c r="G4759">
        <f>IFERROR(((cleaned_sensex[[#This Row],[Close]]-B4758)/B4758)*100,0)</f>
        <v>0.3629295811016453</v>
      </c>
      <c r="H4759">
        <f t="shared" si="148"/>
        <v>-4.7661377091732716E-2</v>
      </c>
      <c r="I4759">
        <f t="shared" si="149"/>
        <v>0.87201727413990837</v>
      </c>
      <c r="J4759">
        <f>MAX(B4760,cleaned_sensex[[#This Row],[Close]])</f>
        <v>28179.080078125</v>
      </c>
      <c r="K4759">
        <f>(cleaned_sensex[[#This Row],[Close]]-cleaned_sensex[[#This Row],[Rolling max]])/cleaned_sensex[[#This Row],[Rolling max]]*100</f>
        <v>0</v>
      </c>
      <c r="L4759" t="str">
        <f>IF(AND(cleaned_sensex[[#This Row],[Avg Return(%)]]&lt;-0.5,cleaned_sensex[[#This Row],[Rolling volatility]]&gt;2),"Alert","OK")</f>
        <v>OK</v>
      </c>
      <c r="M4759">
        <v>-0.5</v>
      </c>
      <c r="N4759">
        <v>2</v>
      </c>
    </row>
    <row r="4760" spans="1:14" x14ac:dyDescent="0.3">
      <c r="A4760" s="1">
        <v>42668</v>
      </c>
      <c r="B4760">
        <v>28091.419921875</v>
      </c>
      <c r="C4760">
        <v>28211.41015625</v>
      </c>
      <c r="D4760">
        <v>28013.689453125</v>
      </c>
      <c r="E4760">
        <v>28159.08984375</v>
      </c>
      <c r="F4760">
        <v>11000</v>
      </c>
      <c r="G4760">
        <f>IFERROR(((cleaned_sensex[[#This Row],[Close]]-B4759)/B4759)*100,0)</f>
        <v>-0.31108239164290274</v>
      </c>
      <c r="H4760">
        <f t="shared" si="148"/>
        <v>2.9299739722941719E-2</v>
      </c>
      <c r="I4760">
        <f t="shared" si="149"/>
        <v>0.87077146040911091</v>
      </c>
      <c r="J4760">
        <f>MAX(B4761,cleaned_sensex[[#This Row],[Close]])</f>
        <v>28091.419921875</v>
      </c>
      <c r="K4760">
        <f>(cleaned_sensex[[#This Row],[Close]]-cleaned_sensex[[#This Row],[Rolling max]])/cleaned_sensex[[#This Row],[Rolling max]]*100</f>
        <v>0</v>
      </c>
      <c r="L4760" t="str">
        <f>IF(AND(cleaned_sensex[[#This Row],[Avg Return(%)]]&lt;-0.5,cleaned_sensex[[#This Row],[Rolling volatility]]&gt;2),"Alert","OK")</f>
        <v>OK</v>
      </c>
      <c r="M4760">
        <v>-0.5</v>
      </c>
      <c r="N4760">
        <v>2</v>
      </c>
    </row>
    <row r="4761" spans="1:14" x14ac:dyDescent="0.3">
      <c r="A4761" s="1">
        <v>42669</v>
      </c>
      <c r="B4761">
        <v>27836.509765625</v>
      </c>
      <c r="C4761">
        <v>28050.55078125</v>
      </c>
      <c r="D4761">
        <v>27759.560546875</v>
      </c>
      <c r="E4761">
        <v>28050.55078125</v>
      </c>
      <c r="F4761">
        <v>14100</v>
      </c>
      <c r="G4761">
        <f>IFERROR(((cleaned_sensex[[#This Row],[Close]]-B4760)/B4760)*100,0)</f>
        <v>-0.90743065661661182</v>
      </c>
      <c r="H4761">
        <f t="shared" si="148"/>
        <v>1.4227213305639386E-2</v>
      </c>
      <c r="I4761">
        <f t="shared" si="149"/>
        <v>0.87570954621069674</v>
      </c>
      <c r="J4761">
        <f>MAX(B4762,cleaned_sensex[[#This Row],[Close]])</f>
        <v>27915.900390625</v>
      </c>
      <c r="K4761">
        <f>(cleaned_sensex[[#This Row],[Close]]-cleaned_sensex[[#This Row],[Rolling max]])/cleaned_sensex[[#This Row],[Rolling max]]*100</f>
        <v>-0.28439213455089474</v>
      </c>
      <c r="L4761" t="str">
        <f>IF(AND(cleaned_sensex[[#This Row],[Avg Return(%)]]&lt;-0.5,cleaned_sensex[[#This Row],[Rolling volatility]]&gt;2),"Alert","OK")</f>
        <v>OK</v>
      </c>
      <c r="M4761">
        <v>-0.5</v>
      </c>
      <c r="N4761">
        <v>2</v>
      </c>
    </row>
    <row r="4762" spans="1:14" x14ac:dyDescent="0.3">
      <c r="A4762" s="1">
        <v>42670</v>
      </c>
      <c r="B4762">
        <v>27915.900390625</v>
      </c>
      <c r="C4762">
        <v>27958.130859375</v>
      </c>
      <c r="D4762">
        <v>27665.599609375</v>
      </c>
      <c r="E4762">
        <v>27808.630859375</v>
      </c>
      <c r="F4762">
        <v>13600</v>
      </c>
      <c r="G4762">
        <f>IFERROR(((cleaned_sensex[[#This Row],[Close]]-B4761)/B4761)*100,0)</f>
        <v>0.28520323010479787</v>
      </c>
      <c r="H4762">
        <f t="shared" si="148"/>
        <v>-8.4070505615951432E-2</v>
      </c>
      <c r="I4762">
        <f t="shared" si="149"/>
        <v>0.92200708835187983</v>
      </c>
      <c r="J4762">
        <f>MAX(B4763,cleaned_sensex[[#This Row],[Close]])</f>
        <v>27941.509765625</v>
      </c>
      <c r="K4762">
        <f>(cleaned_sensex[[#This Row],[Close]]-cleaned_sensex[[#This Row],[Rolling max]])/cleaned_sensex[[#This Row],[Rolling max]]*100</f>
        <v>-9.1653511978461152E-2</v>
      </c>
      <c r="L4762" t="str">
        <f>IF(AND(cleaned_sensex[[#This Row],[Avg Return(%)]]&lt;-0.5,cleaned_sensex[[#This Row],[Rolling volatility]]&gt;2),"Alert","OK")</f>
        <v>OK</v>
      </c>
      <c r="M4762">
        <v>-0.5</v>
      </c>
      <c r="N4762">
        <v>2</v>
      </c>
    </row>
    <row r="4763" spans="1:14" x14ac:dyDescent="0.3">
      <c r="A4763" s="1">
        <v>42671</v>
      </c>
      <c r="B4763">
        <v>27941.509765625</v>
      </c>
      <c r="C4763">
        <v>28000.140625</v>
      </c>
      <c r="D4763">
        <v>27789.83984375</v>
      </c>
      <c r="E4763">
        <v>27983.140625</v>
      </c>
      <c r="F4763">
        <v>11300</v>
      </c>
      <c r="G4763">
        <f>IFERROR(((cleaned_sensex[[#This Row],[Close]]-B4762)/B4762)*100,0)</f>
        <v>9.173759270397884E-2</v>
      </c>
      <c r="H4763">
        <f t="shared" si="148"/>
        <v>0.10085789136339143</v>
      </c>
      <c r="I4763">
        <f t="shared" si="149"/>
        <v>0.76411323459723191</v>
      </c>
      <c r="J4763">
        <f>MAX(B4764,cleaned_sensex[[#This Row],[Close]])</f>
        <v>27941.509765625</v>
      </c>
      <c r="K4763">
        <f>(cleaned_sensex[[#This Row],[Close]]-cleaned_sensex[[#This Row],[Rolling max]])/cleaned_sensex[[#This Row],[Rolling max]]*100</f>
        <v>0</v>
      </c>
      <c r="L4763" t="str">
        <f>IF(AND(cleaned_sensex[[#This Row],[Avg Return(%)]]&lt;-0.5,cleaned_sensex[[#This Row],[Rolling volatility]]&gt;2),"Alert","OK")</f>
        <v>OK</v>
      </c>
      <c r="M4763">
        <v>-0.5</v>
      </c>
      <c r="N4763">
        <v>2</v>
      </c>
    </row>
    <row r="4764" spans="1:14" x14ac:dyDescent="0.3">
      <c r="A4764" s="1">
        <v>42675</v>
      </c>
      <c r="B4764">
        <v>27876.609375</v>
      </c>
      <c r="C4764">
        <v>28029.80078125</v>
      </c>
      <c r="D4764">
        <v>27845.630859375</v>
      </c>
      <c r="E4764">
        <v>27966.1796875</v>
      </c>
      <c r="F4764">
        <v>10100</v>
      </c>
      <c r="G4764">
        <f>IFERROR(((cleaned_sensex[[#This Row],[Close]]-B4763)/B4763)*100,0)</f>
        <v>-0.23227231158727007</v>
      </c>
      <c r="H4764">
        <f t="shared" si="148"/>
        <v>9.9001692331567734E-2</v>
      </c>
      <c r="I4764">
        <f t="shared" si="149"/>
        <v>0.76411029578615142</v>
      </c>
      <c r="J4764">
        <f>MAX(B4765,cleaned_sensex[[#This Row],[Close]])</f>
        <v>27876.609375</v>
      </c>
      <c r="K4764">
        <f>(cleaned_sensex[[#This Row],[Close]]-cleaned_sensex[[#This Row],[Rolling max]])/cleaned_sensex[[#This Row],[Rolling max]]*100</f>
        <v>0</v>
      </c>
      <c r="L4764" t="str">
        <f>IF(AND(cleaned_sensex[[#This Row],[Avg Return(%)]]&lt;-0.5,cleaned_sensex[[#This Row],[Rolling volatility]]&gt;2),"Alert","OK")</f>
        <v>OK</v>
      </c>
      <c r="M4764">
        <v>-0.5</v>
      </c>
      <c r="N4764">
        <v>2</v>
      </c>
    </row>
    <row r="4765" spans="1:14" x14ac:dyDescent="0.3">
      <c r="A4765" s="1">
        <v>42676</v>
      </c>
      <c r="B4765">
        <v>27527.220703125</v>
      </c>
      <c r="C4765">
        <v>27679.3203125</v>
      </c>
      <c r="D4765">
        <v>27500.810546875</v>
      </c>
      <c r="E4765">
        <v>27679.3203125</v>
      </c>
      <c r="F4765">
        <v>13000</v>
      </c>
      <c r="G4765">
        <f>IFERROR(((cleaned_sensex[[#This Row],[Close]]-B4764)/B4764)*100,0)</f>
        <v>-1.2533399136709036</v>
      </c>
      <c r="H4765">
        <f t="shared" si="148"/>
        <v>0.1276755178757579</v>
      </c>
      <c r="I4765">
        <f t="shared" si="149"/>
        <v>0.74344261733105643</v>
      </c>
      <c r="J4765">
        <f>MAX(B4766,cleaned_sensex[[#This Row],[Close]])</f>
        <v>27527.220703125</v>
      </c>
      <c r="K4765">
        <f>(cleaned_sensex[[#This Row],[Close]]-cleaned_sensex[[#This Row],[Rolling max]])/cleaned_sensex[[#This Row],[Rolling max]]*100</f>
        <v>0</v>
      </c>
      <c r="L4765" t="str">
        <f>IF(AND(cleaned_sensex[[#This Row],[Avg Return(%)]]&lt;-0.5,cleaned_sensex[[#This Row],[Rolling volatility]]&gt;2),"Alert","OK")</f>
        <v>OK</v>
      </c>
      <c r="M4765">
        <v>-0.5</v>
      </c>
      <c r="N4765">
        <v>2</v>
      </c>
    </row>
    <row r="4766" spans="1:14" x14ac:dyDescent="0.3">
      <c r="A4766" s="1">
        <v>42677</v>
      </c>
      <c r="B4766">
        <v>27430.279296875</v>
      </c>
      <c r="C4766">
        <v>27600.740234375</v>
      </c>
      <c r="D4766">
        <v>27399.259765625</v>
      </c>
      <c r="E4766">
        <v>27518.060546875</v>
      </c>
      <c r="F4766">
        <v>10800</v>
      </c>
      <c r="G4766">
        <f>IFERROR(((cleaned_sensex[[#This Row],[Close]]-B4765)/B4765)*100,0)</f>
        <v>-0.3521656156118762</v>
      </c>
      <c r="H4766">
        <f t="shared" si="148"/>
        <v>-0.18687413298742847</v>
      </c>
      <c r="I4766">
        <f t="shared" si="149"/>
        <v>0.55565353409528251</v>
      </c>
      <c r="J4766">
        <f>MAX(B4767,cleaned_sensex[[#This Row],[Close]])</f>
        <v>27430.279296875</v>
      </c>
      <c r="K4766">
        <f>(cleaned_sensex[[#This Row],[Close]]-cleaned_sensex[[#This Row],[Rolling max]])/cleaned_sensex[[#This Row],[Rolling max]]*100</f>
        <v>0</v>
      </c>
      <c r="L4766" t="str">
        <f>IF(AND(cleaned_sensex[[#This Row],[Avg Return(%)]]&lt;-0.5,cleaned_sensex[[#This Row],[Rolling volatility]]&gt;2),"Alert","OK")</f>
        <v>OK</v>
      </c>
      <c r="M4766">
        <v>-0.5</v>
      </c>
      <c r="N4766">
        <v>2</v>
      </c>
    </row>
    <row r="4767" spans="1:14" x14ac:dyDescent="0.3">
      <c r="A4767" s="1">
        <v>42678</v>
      </c>
      <c r="B4767">
        <v>27274.150390625</v>
      </c>
      <c r="C4767">
        <v>27498.91015625</v>
      </c>
      <c r="D4767">
        <v>27193.609375</v>
      </c>
      <c r="E4767">
        <v>27465.55078125</v>
      </c>
      <c r="F4767">
        <v>24300</v>
      </c>
      <c r="G4767">
        <f>IFERROR(((cleaned_sensex[[#This Row],[Close]]-B4766)/B4766)*100,0)</f>
        <v>-0.56918452984103229</v>
      </c>
      <c r="H4767">
        <f t="shared" si="148"/>
        <v>-0.19837959646102402</v>
      </c>
      <c r="I4767">
        <f t="shared" si="149"/>
        <v>0.55799556211080603</v>
      </c>
      <c r="J4767">
        <f>MAX(B4768,cleaned_sensex[[#This Row],[Close]])</f>
        <v>27458.990234375</v>
      </c>
      <c r="K4767">
        <f>(cleaned_sensex[[#This Row],[Close]]-cleaned_sensex[[#This Row],[Rolling max]])/cleaned_sensex[[#This Row],[Rolling max]]*100</f>
        <v>-0.67314872896748079</v>
      </c>
      <c r="L4767" t="str">
        <f>IF(AND(cleaned_sensex[[#This Row],[Avg Return(%)]]&lt;-0.5,cleaned_sensex[[#This Row],[Rolling volatility]]&gt;2),"Alert","OK")</f>
        <v>OK</v>
      </c>
      <c r="M4767">
        <v>-0.5</v>
      </c>
      <c r="N4767">
        <v>2</v>
      </c>
    </row>
    <row r="4768" spans="1:14" x14ac:dyDescent="0.3">
      <c r="A4768" s="1">
        <v>42681</v>
      </c>
      <c r="B4768">
        <v>27458.990234375</v>
      </c>
      <c r="C4768">
        <v>27591.150390625</v>
      </c>
      <c r="D4768">
        <v>27274.150390625</v>
      </c>
      <c r="E4768">
        <v>27552.26953125</v>
      </c>
      <c r="F4768">
        <v>11300</v>
      </c>
      <c r="G4768">
        <f>IFERROR(((cleaned_sensex[[#This Row],[Close]]-B4767)/B4767)*100,0)</f>
        <v>0.6777107301334504</v>
      </c>
      <c r="H4768">
        <f t="shared" si="148"/>
        <v>-0.3072808911500774</v>
      </c>
      <c r="I4768">
        <f t="shared" si="149"/>
        <v>0.50610825084021605</v>
      </c>
      <c r="J4768">
        <f>MAX(B4769,cleaned_sensex[[#This Row],[Close]])</f>
        <v>27591.140625</v>
      </c>
      <c r="K4768">
        <f>(cleaned_sensex[[#This Row],[Close]]-cleaned_sensex[[#This Row],[Rolling max]])/cleaned_sensex[[#This Row],[Rolling max]]*100</f>
        <v>-0.47895950523067587</v>
      </c>
      <c r="L4768" t="str">
        <f>IF(AND(cleaned_sensex[[#This Row],[Avg Return(%)]]&lt;-0.5,cleaned_sensex[[#This Row],[Rolling volatility]]&gt;2),"Alert","OK")</f>
        <v>OK</v>
      </c>
      <c r="M4768">
        <v>-0.5</v>
      </c>
      <c r="N4768">
        <v>2</v>
      </c>
    </row>
    <row r="4769" spans="1:14" x14ac:dyDescent="0.3">
      <c r="A4769" s="1">
        <v>42682</v>
      </c>
      <c r="B4769">
        <v>27591.140625</v>
      </c>
      <c r="C4769">
        <v>27646.83984375</v>
      </c>
      <c r="D4769">
        <v>27406.759765625</v>
      </c>
      <c r="E4769">
        <v>27537.259765625</v>
      </c>
      <c r="F4769">
        <v>10200</v>
      </c>
      <c r="G4769">
        <f>IFERROR(((cleaned_sensex[[#This Row],[Close]]-B4768)/B4768)*100,0)</f>
        <v>0.48126456762261166</v>
      </c>
      <c r="H4769">
        <f t="shared" si="148"/>
        <v>-0.22078942849267241</v>
      </c>
      <c r="I4769">
        <f t="shared" si="149"/>
        <v>0.59500628683242651</v>
      </c>
      <c r="J4769">
        <f>MAX(B4770,cleaned_sensex[[#This Row],[Close]])</f>
        <v>27591.140625</v>
      </c>
      <c r="K4769">
        <f>(cleaned_sensex[[#This Row],[Close]]-cleaned_sensex[[#This Row],[Rolling max]])/cleaned_sensex[[#This Row],[Rolling max]]*100</f>
        <v>0</v>
      </c>
      <c r="L4769" t="str">
        <f>IF(AND(cleaned_sensex[[#This Row],[Avg Return(%)]]&lt;-0.5,cleaned_sensex[[#This Row],[Rolling volatility]]&gt;2),"Alert","OK")</f>
        <v>OK</v>
      </c>
      <c r="M4769">
        <v>-0.5</v>
      </c>
      <c r="N4769">
        <v>2</v>
      </c>
    </row>
    <row r="4770" spans="1:14" x14ac:dyDescent="0.3">
      <c r="A4770" s="1">
        <v>42683</v>
      </c>
      <c r="B4770">
        <v>27252.529296875</v>
      </c>
      <c r="C4770">
        <v>27397.380859375</v>
      </c>
      <c r="D4770">
        <v>25902.44921875</v>
      </c>
      <c r="E4770">
        <v>26251.380859375</v>
      </c>
      <c r="F4770">
        <v>21100</v>
      </c>
      <c r="G4770">
        <f>IFERROR(((cleaned_sensex[[#This Row],[Close]]-B4769)/B4769)*100,0)</f>
        <v>-1.2272465742796743</v>
      </c>
      <c r="H4770">
        <f t="shared" si="148"/>
        <v>-0.20895592984057579</v>
      </c>
      <c r="I4770">
        <f t="shared" si="149"/>
        <v>0.60891925634476762</v>
      </c>
      <c r="J4770">
        <f>MAX(B4771,cleaned_sensex[[#This Row],[Close]])</f>
        <v>27517.6796875</v>
      </c>
      <c r="K4770">
        <f>(cleaned_sensex[[#This Row],[Close]]-cleaned_sensex[[#This Row],[Rolling max]])/cleaned_sensex[[#This Row],[Rolling max]]*100</f>
        <v>-0.96356376568132474</v>
      </c>
      <c r="L4770" t="str">
        <f>IF(AND(cleaned_sensex[[#This Row],[Avg Return(%)]]&lt;-0.5,cleaned_sensex[[#This Row],[Rolling volatility]]&gt;2),"Alert","OK")</f>
        <v>OK</v>
      </c>
      <c r="M4770">
        <v>-0.5</v>
      </c>
      <c r="N4770">
        <v>2</v>
      </c>
    </row>
    <row r="4771" spans="1:14" x14ac:dyDescent="0.3">
      <c r="A4771" s="1">
        <v>42684</v>
      </c>
      <c r="B4771">
        <v>27517.6796875</v>
      </c>
      <c r="C4771">
        <v>27743.4609375</v>
      </c>
      <c r="D4771">
        <v>27252.529296875</v>
      </c>
      <c r="E4771">
        <v>27605.05078125</v>
      </c>
      <c r="F4771">
        <v>16600</v>
      </c>
      <c r="G4771">
        <f>IFERROR(((cleaned_sensex[[#This Row],[Close]]-B4770)/B4770)*100,0)</f>
        <v>0.97293864997479096</v>
      </c>
      <c r="H4771">
        <f t="shared" si="148"/>
        <v>-0.30057234810425298</v>
      </c>
      <c r="I4771">
        <f t="shared" si="149"/>
        <v>0.68957267670512723</v>
      </c>
      <c r="J4771">
        <f>MAX(B4772,cleaned_sensex[[#This Row],[Close]])</f>
        <v>27517.6796875</v>
      </c>
      <c r="K4771">
        <f>(cleaned_sensex[[#This Row],[Close]]-cleaned_sensex[[#This Row],[Rolling max]])/cleaned_sensex[[#This Row],[Rolling max]]*100</f>
        <v>0</v>
      </c>
      <c r="L4771" t="str">
        <f>IF(AND(cleaned_sensex[[#This Row],[Avg Return(%)]]&lt;-0.5,cleaned_sensex[[#This Row],[Rolling volatility]]&gt;2),"Alert","OK")</f>
        <v>OK</v>
      </c>
      <c r="M4771">
        <v>-0.5</v>
      </c>
      <c r="N4771">
        <v>2</v>
      </c>
    </row>
    <row r="4772" spans="1:14" x14ac:dyDescent="0.3">
      <c r="A4772" s="1">
        <v>42685</v>
      </c>
      <c r="B4772">
        <v>26818.8203125</v>
      </c>
      <c r="C4772">
        <v>27344.849609375</v>
      </c>
      <c r="D4772">
        <v>26777.1796875</v>
      </c>
      <c r="E4772">
        <v>27344.849609375</v>
      </c>
      <c r="F4772">
        <v>17100</v>
      </c>
      <c r="G4772">
        <f>IFERROR(((cleaned_sensex[[#This Row],[Close]]-B4771)/B4771)*100,0)</f>
        <v>-2.5396740674958114</v>
      </c>
      <c r="H4772">
        <f t="shared" si="148"/>
        <v>-0.11253541744511267</v>
      </c>
      <c r="I4772">
        <f t="shared" si="149"/>
        <v>0.75862219193198188</v>
      </c>
      <c r="J4772">
        <f>MAX(B4773,cleaned_sensex[[#This Row],[Close]])</f>
        <v>26818.8203125</v>
      </c>
      <c r="K4772">
        <f>(cleaned_sensex[[#This Row],[Close]]-cleaned_sensex[[#This Row],[Rolling max]])/cleaned_sensex[[#This Row],[Rolling max]]*100</f>
        <v>0</v>
      </c>
      <c r="L4772" t="str">
        <f>IF(AND(cleaned_sensex[[#This Row],[Avg Return(%)]]&lt;-0.5,cleaned_sensex[[#This Row],[Rolling volatility]]&gt;2),"Alert","OK")</f>
        <v>OK</v>
      </c>
      <c r="M4772">
        <v>-0.5</v>
      </c>
      <c r="N4772">
        <v>2</v>
      </c>
    </row>
    <row r="4773" spans="1:14" x14ac:dyDescent="0.3">
      <c r="A4773" s="1">
        <v>42689</v>
      </c>
      <c r="B4773">
        <v>26304.630859375</v>
      </c>
      <c r="C4773">
        <v>26809.609375</v>
      </c>
      <c r="D4773">
        <v>26253.630859375</v>
      </c>
      <c r="E4773">
        <v>26809.609375</v>
      </c>
      <c r="F4773">
        <v>16400</v>
      </c>
      <c r="G4773">
        <f>IFERROR(((cleaned_sensex[[#This Row],[Close]]-B4772)/B4772)*100,0)</f>
        <v>-1.9172709579822238</v>
      </c>
      <c r="H4773">
        <f t="shared" si="148"/>
        <v>-0.39502314720517362</v>
      </c>
      <c r="I4773">
        <f t="shared" si="149"/>
        <v>1.0601038466422013</v>
      </c>
      <c r="J4773">
        <f>MAX(B4774,cleaned_sensex[[#This Row],[Close]])</f>
        <v>26304.630859375</v>
      </c>
      <c r="K4773">
        <f>(cleaned_sensex[[#This Row],[Close]]-cleaned_sensex[[#This Row],[Rolling max]])/cleaned_sensex[[#This Row],[Rolling max]]*100</f>
        <v>0</v>
      </c>
      <c r="L4773" t="str">
        <f>IF(AND(cleaned_sensex[[#This Row],[Avg Return(%)]]&lt;-0.5,cleaned_sensex[[#This Row],[Rolling volatility]]&gt;2),"Alert","OK")</f>
        <v>OK</v>
      </c>
      <c r="M4773">
        <v>-0.5</v>
      </c>
      <c r="N4773">
        <v>2</v>
      </c>
    </row>
    <row r="4774" spans="1:14" x14ac:dyDescent="0.3">
      <c r="A4774" s="1">
        <v>42690</v>
      </c>
      <c r="B4774">
        <v>26298.689453125</v>
      </c>
      <c r="C4774">
        <v>26621.400390625</v>
      </c>
      <c r="D4774">
        <v>26239.2109375</v>
      </c>
      <c r="E4774">
        <v>26508.939453125</v>
      </c>
      <c r="F4774">
        <v>14200</v>
      </c>
      <c r="G4774">
        <f>IFERROR(((cleaned_sensex[[#This Row],[Close]]-B4773)/B4773)*100,0)</f>
        <v>-2.2586921222209344E-2</v>
      </c>
      <c r="H4774">
        <f t="shared" si="148"/>
        <v>-0.59592400227379394</v>
      </c>
      <c r="I4774">
        <f t="shared" si="149"/>
        <v>1.1446043632246383</v>
      </c>
      <c r="J4774">
        <f>MAX(B4775,cleaned_sensex[[#This Row],[Close]])</f>
        <v>26298.689453125</v>
      </c>
      <c r="K4774">
        <f>(cleaned_sensex[[#This Row],[Close]]-cleaned_sensex[[#This Row],[Rolling max]])/cleaned_sensex[[#This Row],[Rolling max]]*100</f>
        <v>0</v>
      </c>
      <c r="L4774" t="str">
        <f>IF(AND(cleaned_sensex[[#This Row],[Avg Return(%)]]&lt;-0.5,cleaned_sensex[[#This Row],[Rolling volatility]]&gt;2),"Alert","OK")</f>
        <v>OK</v>
      </c>
      <c r="M4774">
        <v>-0.5</v>
      </c>
      <c r="N4774">
        <v>2</v>
      </c>
    </row>
    <row r="4775" spans="1:14" x14ac:dyDescent="0.3">
      <c r="A4775" s="1">
        <v>42691</v>
      </c>
      <c r="B4775">
        <v>26227.619140625</v>
      </c>
      <c r="C4775">
        <v>26449.869140625</v>
      </c>
      <c r="D4775">
        <v>26155.400390625</v>
      </c>
      <c r="E4775">
        <v>26304.900390625</v>
      </c>
      <c r="F4775">
        <v>11000</v>
      </c>
      <c r="G4775">
        <f>IFERROR(((cleaned_sensex[[#This Row],[Close]]-B4774)/B4774)*100,0)</f>
        <v>-0.27024279147702895</v>
      </c>
      <c r="H4775">
        <f t="shared" si="148"/>
        <v>-0.57495546323728774</v>
      </c>
      <c r="I4775">
        <f t="shared" si="149"/>
        <v>1.1538894803081468</v>
      </c>
      <c r="J4775">
        <f>MAX(B4776,cleaned_sensex[[#This Row],[Close]])</f>
        <v>26227.619140625</v>
      </c>
      <c r="K4775">
        <f>(cleaned_sensex[[#This Row],[Close]]-cleaned_sensex[[#This Row],[Rolling max]])/cleaned_sensex[[#This Row],[Rolling max]]*100</f>
        <v>0</v>
      </c>
      <c r="L4775" t="str">
        <f>IF(AND(cleaned_sensex[[#This Row],[Avg Return(%)]]&lt;-0.5,cleaned_sensex[[#This Row],[Rolling volatility]]&gt;2),"Alert","OK")</f>
        <v>OK</v>
      </c>
      <c r="M4775">
        <v>-0.5</v>
      </c>
      <c r="N4775">
        <v>2</v>
      </c>
    </row>
    <row r="4776" spans="1:14" x14ac:dyDescent="0.3">
      <c r="A4776" s="1">
        <v>42692</v>
      </c>
      <c r="B4776">
        <v>26150.240234375</v>
      </c>
      <c r="C4776">
        <v>26349.01953125</v>
      </c>
      <c r="D4776">
        <v>26106.779296875</v>
      </c>
      <c r="E4776">
        <v>26270.19921875</v>
      </c>
      <c r="F4776">
        <v>9600</v>
      </c>
      <c r="G4776">
        <f>IFERROR(((cleaned_sensex[[#This Row],[Close]]-B4775)/B4775)*100,0)</f>
        <v>-0.29502832809610513</v>
      </c>
      <c r="H4776">
        <f t="shared" si="148"/>
        <v>-0.4766457510179003</v>
      </c>
      <c r="I4776">
        <f t="shared" si="149"/>
        <v>1.1313288523515077</v>
      </c>
      <c r="J4776">
        <f>MAX(B4777,cleaned_sensex[[#This Row],[Close]])</f>
        <v>26150.240234375</v>
      </c>
      <c r="K4776">
        <f>(cleaned_sensex[[#This Row],[Close]]-cleaned_sensex[[#This Row],[Rolling max]])/cleaned_sensex[[#This Row],[Rolling max]]*100</f>
        <v>0</v>
      </c>
      <c r="L4776" t="str">
        <f>IF(AND(cleaned_sensex[[#This Row],[Avg Return(%)]]&lt;-0.5,cleaned_sensex[[#This Row],[Rolling volatility]]&gt;2),"Alert","OK")</f>
        <v>OK</v>
      </c>
      <c r="M4776">
        <v>-0.5</v>
      </c>
      <c r="N4776">
        <v>2</v>
      </c>
    </row>
    <row r="4777" spans="1:14" x14ac:dyDescent="0.3">
      <c r="A4777" s="1">
        <v>42695</v>
      </c>
      <c r="B4777">
        <v>25765.140625</v>
      </c>
      <c r="C4777">
        <v>26270.279296875</v>
      </c>
      <c r="D4777">
        <v>25717.9296875</v>
      </c>
      <c r="E4777">
        <v>26246.69921875</v>
      </c>
      <c r="F4777">
        <v>9900</v>
      </c>
      <c r="G4777">
        <f>IFERROR(((cleaned_sensex[[#This Row],[Close]]-B4776)/B4776)*100,0)</f>
        <v>-1.4726427211509094</v>
      </c>
      <c r="H4777">
        <f t="shared" si="148"/>
        <v>-0.47093202226632325</v>
      </c>
      <c r="I4777">
        <f t="shared" si="149"/>
        <v>1.1321713585801203</v>
      </c>
      <c r="J4777">
        <f>MAX(B4778,cleaned_sensex[[#This Row],[Close]])</f>
        <v>25960.779296875</v>
      </c>
      <c r="K4777">
        <f>(cleaned_sensex[[#This Row],[Close]]-cleaned_sensex[[#This Row],[Rolling max]])/cleaned_sensex[[#This Row],[Rolling max]]*100</f>
        <v>-0.75359321705165372</v>
      </c>
      <c r="L4777" t="str">
        <f>IF(AND(cleaned_sensex[[#This Row],[Avg Return(%)]]&lt;-0.5,cleaned_sensex[[#This Row],[Rolling volatility]]&gt;2),"Alert","OK")</f>
        <v>OK</v>
      </c>
      <c r="M4777">
        <v>-0.5</v>
      </c>
      <c r="N4777">
        <v>2</v>
      </c>
    </row>
    <row r="4778" spans="1:14" x14ac:dyDescent="0.3">
      <c r="A4778" s="1">
        <v>42696</v>
      </c>
      <c r="B4778">
        <v>25960.779296875</v>
      </c>
      <c r="C4778">
        <v>26039.69921875</v>
      </c>
      <c r="D4778">
        <v>25765.509765625</v>
      </c>
      <c r="E4778">
        <v>25928.16015625</v>
      </c>
      <c r="F4778">
        <v>8100</v>
      </c>
      <c r="G4778">
        <f>IFERROR(((cleaned_sensex[[#This Row],[Close]]-B4777)/B4777)*100,0)</f>
        <v>0.75931536614696815</v>
      </c>
      <c r="H4778">
        <f t="shared" si="148"/>
        <v>-0.56127784139731085</v>
      </c>
      <c r="I4778">
        <f t="shared" si="149"/>
        <v>1.1760789356243169</v>
      </c>
      <c r="J4778">
        <f>MAX(B4779,cleaned_sensex[[#This Row],[Close]])</f>
        <v>26051.810546875</v>
      </c>
      <c r="K4778">
        <f>(cleaned_sensex[[#This Row],[Close]]-cleaned_sensex[[#This Row],[Rolling max]])/cleaned_sensex[[#This Row],[Rolling max]]*100</f>
        <v>-0.34942389065899104</v>
      </c>
      <c r="L4778" t="str">
        <f>IF(AND(cleaned_sensex[[#This Row],[Avg Return(%)]]&lt;-0.5,cleaned_sensex[[#This Row],[Rolling volatility]]&gt;2),"Alert","OK")</f>
        <v>OK</v>
      </c>
      <c r="M4778">
        <v>-0.5</v>
      </c>
      <c r="N4778">
        <v>2</v>
      </c>
    </row>
    <row r="4779" spans="1:14" x14ac:dyDescent="0.3">
      <c r="A4779" s="1">
        <v>42697</v>
      </c>
      <c r="B4779">
        <v>26051.810546875</v>
      </c>
      <c r="C4779">
        <v>26130.490234375</v>
      </c>
      <c r="D4779">
        <v>25877.16015625</v>
      </c>
      <c r="E4779">
        <v>26101.330078125</v>
      </c>
      <c r="F4779">
        <v>8900</v>
      </c>
      <c r="G4779">
        <f>IFERROR(((cleaned_sensex[[#This Row],[Close]]-B4778)/B4778)*100,0)</f>
        <v>0.35064914253540064</v>
      </c>
      <c r="H4779">
        <f t="shared" si="148"/>
        <v>-0.55311737779595915</v>
      </c>
      <c r="I4779">
        <f t="shared" si="149"/>
        <v>1.1858734602318053</v>
      </c>
      <c r="J4779">
        <f>MAX(B4780,cleaned_sensex[[#This Row],[Close]])</f>
        <v>26051.810546875</v>
      </c>
      <c r="K4779">
        <f>(cleaned_sensex[[#This Row],[Close]]-cleaned_sensex[[#This Row],[Rolling max]])/cleaned_sensex[[#This Row],[Rolling max]]*100</f>
        <v>0</v>
      </c>
      <c r="L4779" t="str">
        <f>IF(AND(cleaned_sensex[[#This Row],[Avg Return(%)]]&lt;-0.5,cleaned_sensex[[#This Row],[Rolling volatility]]&gt;2),"Alert","OK")</f>
        <v>OK</v>
      </c>
      <c r="M4779">
        <v>-0.5</v>
      </c>
      <c r="N4779">
        <v>2</v>
      </c>
    </row>
    <row r="4780" spans="1:14" x14ac:dyDescent="0.3">
      <c r="A4780" s="1">
        <v>42698</v>
      </c>
      <c r="B4780">
        <v>25860.169921875</v>
      </c>
      <c r="C4780">
        <v>26049.140625</v>
      </c>
      <c r="D4780">
        <v>25810.970703125</v>
      </c>
      <c r="E4780">
        <v>26049.140625</v>
      </c>
      <c r="F4780">
        <v>8600</v>
      </c>
      <c r="G4780">
        <f>IFERROR(((cleaned_sensex[[#This Row],[Close]]-B4779)/B4779)*100,0)</f>
        <v>-0.73561346016692852</v>
      </c>
      <c r="H4780">
        <f t="shared" si="148"/>
        <v>-0.5661789203046802</v>
      </c>
      <c r="I4780">
        <f t="shared" si="149"/>
        <v>1.173873201958006</v>
      </c>
      <c r="J4780">
        <f>MAX(B4781,cleaned_sensex[[#This Row],[Close]])</f>
        <v>26316.33984375</v>
      </c>
      <c r="K4780">
        <f>(cleaned_sensex[[#This Row],[Close]]-cleaned_sensex[[#This Row],[Rolling max]])/cleaned_sensex[[#This Row],[Rolling max]]*100</f>
        <v>-1.7334094504914144</v>
      </c>
      <c r="L4780" t="str">
        <f>IF(AND(cleaned_sensex[[#This Row],[Avg Return(%)]]&lt;-0.5,cleaned_sensex[[#This Row],[Rolling volatility]]&gt;2),"Alert","OK")</f>
        <v>OK</v>
      </c>
      <c r="M4780">
        <v>-0.5</v>
      </c>
      <c r="N4780">
        <v>2</v>
      </c>
    </row>
    <row r="4781" spans="1:14" x14ac:dyDescent="0.3">
      <c r="A4781" s="1">
        <v>42699</v>
      </c>
      <c r="B4781">
        <v>26316.33984375</v>
      </c>
      <c r="C4781">
        <v>26343.94921875</v>
      </c>
      <c r="D4781">
        <v>25874.44921875</v>
      </c>
      <c r="E4781">
        <v>25953.240234375</v>
      </c>
      <c r="F4781">
        <v>11500</v>
      </c>
      <c r="G4781">
        <f>IFERROR(((cleaned_sensex[[#This Row],[Close]]-B4780)/B4780)*100,0)</f>
        <v>1.7639865602318721</v>
      </c>
      <c r="H4781">
        <f t="shared" si="148"/>
        <v>-0.51701560889340559</v>
      </c>
      <c r="I4781">
        <f t="shared" si="149"/>
        <v>1.1532240775203222</v>
      </c>
      <c r="J4781">
        <f>MAX(B4782,cleaned_sensex[[#This Row],[Close]])</f>
        <v>26350.169921875</v>
      </c>
      <c r="K4781">
        <f>(cleaned_sensex[[#This Row],[Close]]-cleaned_sensex[[#This Row],[Rolling max]])/cleaned_sensex[[#This Row],[Rolling max]]*100</f>
        <v>-0.12838656534398832</v>
      </c>
      <c r="L4781" t="str">
        <f>IF(AND(cleaned_sensex[[#This Row],[Avg Return(%)]]&lt;-0.5,cleaned_sensex[[#This Row],[Rolling volatility]]&gt;2),"Alert","OK")</f>
        <v>OK</v>
      </c>
      <c r="M4781">
        <v>-0.5</v>
      </c>
      <c r="N4781">
        <v>2</v>
      </c>
    </row>
    <row r="4782" spans="1:14" x14ac:dyDescent="0.3">
      <c r="A4782" s="1">
        <v>42702</v>
      </c>
      <c r="B4782">
        <v>26350.169921875</v>
      </c>
      <c r="C4782">
        <v>26413.990234375</v>
      </c>
      <c r="D4782">
        <v>26183.220703125</v>
      </c>
      <c r="E4782">
        <v>26303.51953125</v>
      </c>
      <c r="F4782">
        <v>10900</v>
      </c>
      <c r="G4782">
        <f>IFERROR(((cleaned_sensex[[#This Row],[Close]]-B4781)/B4781)*100,0)</f>
        <v>0.12855160833862872</v>
      </c>
      <c r="H4782">
        <f t="shared" si="148"/>
        <v>-0.43791081786769759</v>
      </c>
      <c r="I4782">
        <f t="shared" si="149"/>
        <v>1.2862418763011325</v>
      </c>
      <c r="J4782">
        <f>MAX(B4783,cleaned_sensex[[#This Row],[Close]])</f>
        <v>26394.009765625</v>
      </c>
      <c r="K4782">
        <f>(cleaned_sensex[[#This Row],[Close]]-cleaned_sensex[[#This Row],[Rolling max]])/cleaned_sensex[[#This Row],[Rolling max]]*100</f>
        <v>-0.16609770224112019</v>
      </c>
      <c r="L4782" t="str">
        <f>IF(AND(cleaned_sensex[[#This Row],[Avg Return(%)]]&lt;-0.5,cleaned_sensex[[#This Row],[Rolling volatility]]&gt;2),"Alert","OK")</f>
        <v>OK</v>
      </c>
      <c r="M4782">
        <v>-0.5</v>
      </c>
      <c r="N4782">
        <v>2</v>
      </c>
    </row>
    <row r="4783" spans="1:14" x14ac:dyDescent="0.3">
      <c r="A4783" s="1">
        <v>42703</v>
      </c>
      <c r="B4783">
        <v>26394.009765625</v>
      </c>
      <c r="C4783">
        <v>26587.0703125</v>
      </c>
      <c r="D4783">
        <v>26354.66015625</v>
      </c>
      <c r="E4783">
        <v>26408.619140625</v>
      </c>
      <c r="F4783">
        <v>9600</v>
      </c>
      <c r="G4783">
        <f>IFERROR(((cleaned_sensex[[#This Row],[Close]]-B4782)/B4782)*100,0)</f>
        <v>0.16637404570816705</v>
      </c>
      <c r="H4783">
        <f t="shared" si="148"/>
        <v>-0.17108825028425353</v>
      </c>
      <c r="I4783">
        <f t="shared" si="149"/>
        <v>1.0583683236343853</v>
      </c>
      <c r="J4783">
        <f>MAX(B4784,cleaned_sensex[[#This Row],[Close]])</f>
        <v>26652.810546875</v>
      </c>
      <c r="K4783">
        <f>(cleaned_sensex[[#This Row],[Close]]-cleaned_sensex[[#This Row],[Rolling max]])/cleaned_sensex[[#This Row],[Rolling max]]*100</f>
        <v>-0.97100746953061567</v>
      </c>
      <c r="L4783" t="str">
        <f>IF(AND(cleaned_sensex[[#This Row],[Avg Return(%)]]&lt;-0.5,cleaned_sensex[[#This Row],[Rolling volatility]]&gt;2),"Alert","OK")</f>
        <v>OK</v>
      </c>
      <c r="M4783">
        <v>-0.5</v>
      </c>
      <c r="N4783">
        <v>2</v>
      </c>
    </row>
    <row r="4784" spans="1:14" x14ac:dyDescent="0.3">
      <c r="A4784" s="1">
        <v>42704</v>
      </c>
      <c r="B4784">
        <v>26652.810546875</v>
      </c>
      <c r="C4784">
        <v>26680.55078125</v>
      </c>
      <c r="D4784">
        <v>26395.5</v>
      </c>
      <c r="E4784">
        <v>26441.01953125</v>
      </c>
      <c r="F4784">
        <v>7800</v>
      </c>
      <c r="G4784">
        <f>IFERROR(((cleaned_sensex[[#This Row],[Close]]-B4783)/B4783)*100,0)</f>
        <v>0.98052847425652112</v>
      </c>
      <c r="H4784">
        <f t="shared" si="148"/>
        <v>3.727625008478553E-2</v>
      </c>
      <c r="I4784">
        <f t="shared" si="149"/>
        <v>0.86357529933968247</v>
      </c>
      <c r="J4784">
        <f>MAX(B4785,cleaned_sensex[[#This Row],[Close]])</f>
        <v>26652.810546875</v>
      </c>
      <c r="K4784">
        <f>(cleaned_sensex[[#This Row],[Close]]-cleaned_sensex[[#This Row],[Rolling max]])/cleaned_sensex[[#This Row],[Rolling max]]*100</f>
        <v>0</v>
      </c>
      <c r="L4784" t="str">
        <f>IF(AND(cleaned_sensex[[#This Row],[Avg Return(%)]]&lt;-0.5,cleaned_sensex[[#This Row],[Rolling volatility]]&gt;2),"Alert","OK")</f>
        <v>OK</v>
      </c>
      <c r="M4784">
        <v>-0.5</v>
      </c>
      <c r="N4784">
        <v>2</v>
      </c>
    </row>
    <row r="4785" spans="1:14" x14ac:dyDescent="0.3">
      <c r="A4785" s="1">
        <v>42705</v>
      </c>
      <c r="B4785">
        <v>26559.919921875</v>
      </c>
      <c r="C4785">
        <v>26769.3203125</v>
      </c>
      <c r="D4785">
        <v>26540.8203125</v>
      </c>
      <c r="E4785">
        <v>26756.66015625</v>
      </c>
      <c r="F4785">
        <v>11300</v>
      </c>
      <c r="G4785">
        <f>IFERROR(((cleaned_sensex[[#This Row],[Close]]-B4784)/B4784)*100,0)</f>
        <v>-0.34852093679437973</v>
      </c>
      <c r="H4785">
        <f t="shared" si="148"/>
        <v>0.13758778963265855</v>
      </c>
      <c r="I4785">
        <f t="shared" si="149"/>
        <v>0.91271133249163794</v>
      </c>
      <c r="J4785">
        <f>MAX(B4786,cleaned_sensex[[#This Row],[Close]])</f>
        <v>26559.919921875</v>
      </c>
      <c r="K4785">
        <f>(cleaned_sensex[[#This Row],[Close]]-cleaned_sensex[[#This Row],[Rolling max]])/cleaned_sensex[[#This Row],[Rolling max]]*100</f>
        <v>0</v>
      </c>
      <c r="L4785" t="str">
        <f>IF(AND(cleaned_sensex[[#This Row],[Avg Return(%)]]&lt;-0.5,cleaned_sensex[[#This Row],[Rolling volatility]]&gt;2),"Alert","OK")</f>
        <v>OK</v>
      </c>
      <c r="M4785">
        <v>-0.5</v>
      </c>
      <c r="N4785">
        <v>2</v>
      </c>
    </row>
    <row r="4786" spans="1:14" x14ac:dyDescent="0.3">
      <c r="A4786" s="1">
        <v>42706</v>
      </c>
      <c r="B4786">
        <v>26230.66015625</v>
      </c>
      <c r="C4786">
        <v>26463.060546875</v>
      </c>
      <c r="D4786">
        <v>26182.9296875</v>
      </c>
      <c r="E4786">
        <v>26437.369140625</v>
      </c>
      <c r="F4786">
        <v>9600</v>
      </c>
      <c r="G4786">
        <f>IFERROR(((cleaned_sensex[[#This Row],[Close]]-B4785)/B4785)*100,0)</f>
        <v>-1.2396865901459988</v>
      </c>
      <c r="H4786">
        <f t="shared" si="148"/>
        <v>0.12975997510092349</v>
      </c>
      <c r="I4786">
        <f t="shared" si="149"/>
        <v>0.91692365805718767</v>
      </c>
      <c r="J4786">
        <f>MAX(B4787,cleaned_sensex[[#This Row],[Close]])</f>
        <v>26349.099609375</v>
      </c>
      <c r="K4786">
        <f>(cleaned_sensex[[#This Row],[Close]]-cleaned_sensex[[#This Row],[Rolling max]])/cleaned_sensex[[#This Row],[Rolling max]]*100</f>
        <v>-0.4495009502444603</v>
      </c>
      <c r="L4786" t="str">
        <f>IF(AND(cleaned_sensex[[#This Row],[Avg Return(%)]]&lt;-0.5,cleaned_sensex[[#This Row],[Rolling volatility]]&gt;2),"Alert","OK")</f>
        <v>OK</v>
      </c>
      <c r="M4786">
        <v>-0.5</v>
      </c>
      <c r="N4786">
        <v>2</v>
      </c>
    </row>
    <row r="4787" spans="1:14" x14ac:dyDescent="0.3">
      <c r="A4787" s="1">
        <v>42709</v>
      </c>
      <c r="B4787">
        <v>26349.099609375</v>
      </c>
      <c r="C4787">
        <v>26390.80078125</v>
      </c>
      <c r="D4787">
        <v>26125.349609375</v>
      </c>
      <c r="E4787">
        <v>26253.48046875</v>
      </c>
      <c r="F4787">
        <v>12800</v>
      </c>
      <c r="G4787">
        <f>IFERROR(((cleaned_sensex[[#This Row],[Close]]-B4786)/B4786)*100,0)</f>
        <v>0.45153058451248829</v>
      </c>
      <c r="H4787">
        <f t="shared" si="148"/>
        <v>3.5294148895934095E-2</v>
      </c>
      <c r="I4787">
        <f t="shared" si="149"/>
        <v>1.0095346464624426</v>
      </c>
      <c r="J4787">
        <f>MAX(B4788,cleaned_sensex[[#This Row],[Close]])</f>
        <v>26392.759765625</v>
      </c>
      <c r="K4787">
        <f>(cleaned_sensex[[#This Row],[Close]]-cleaned_sensex[[#This Row],[Rolling max]])/cleaned_sensex[[#This Row],[Rolling max]]*100</f>
        <v>-0.16542474768729853</v>
      </c>
      <c r="L4787" t="str">
        <f>IF(AND(cleaned_sensex[[#This Row],[Avg Return(%)]]&lt;-0.5,cleaned_sensex[[#This Row],[Rolling volatility]]&gt;2),"Alert","OK")</f>
        <v>OK</v>
      </c>
      <c r="M4787">
        <v>-0.5</v>
      </c>
      <c r="N4787">
        <v>2</v>
      </c>
    </row>
    <row r="4788" spans="1:14" x14ac:dyDescent="0.3">
      <c r="A4788" s="1">
        <v>42710</v>
      </c>
      <c r="B4788">
        <v>26392.759765625</v>
      </c>
      <c r="C4788">
        <v>26502.4296875</v>
      </c>
      <c r="D4788">
        <v>26356.01953125</v>
      </c>
      <c r="E4788">
        <v>26403.619140625</v>
      </c>
      <c r="F4788">
        <v>7600</v>
      </c>
      <c r="G4788">
        <f>IFERROR(((cleaned_sensex[[#This Row],[Close]]-B4787)/B4787)*100,0)</f>
        <v>0.16569885459944039</v>
      </c>
      <c r="H4788">
        <f t="shared" si="148"/>
        <v>0.22771147946227396</v>
      </c>
      <c r="I4788">
        <f t="shared" si="149"/>
        <v>0.8629134562591354</v>
      </c>
      <c r="J4788">
        <f>MAX(B4789,cleaned_sensex[[#This Row],[Close]])</f>
        <v>26392.759765625</v>
      </c>
      <c r="K4788">
        <f>(cleaned_sensex[[#This Row],[Close]]-cleaned_sensex[[#This Row],[Rolling max]])/cleaned_sensex[[#This Row],[Rolling max]]*100</f>
        <v>0</v>
      </c>
      <c r="L4788" t="str">
        <f>IF(AND(cleaned_sensex[[#This Row],[Avg Return(%)]]&lt;-0.5,cleaned_sensex[[#This Row],[Rolling volatility]]&gt;2),"Alert","OK")</f>
        <v>OK</v>
      </c>
      <c r="M4788">
        <v>-0.5</v>
      </c>
      <c r="N4788">
        <v>2</v>
      </c>
    </row>
    <row r="4789" spans="1:14" x14ac:dyDescent="0.3">
      <c r="A4789" s="1">
        <v>42711</v>
      </c>
      <c r="B4789">
        <v>26236.869140625</v>
      </c>
      <c r="C4789">
        <v>26540.830078125</v>
      </c>
      <c r="D4789">
        <v>26164.8203125</v>
      </c>
      <c r="E4789">
        <v>26456.2109375</v>
      </c>
      <c r="F4789">
        <v>10500</v>
      </c>
      <c r="G4789">
        <f>IFERROR(((cleaned_sensex[[#This Row],[Close]]-B4788)/B4788)*100,0)</f>
        <v>-0.59065678005768185</v>
      </c>
      <c r="H4789">
        <f t="shared" si="148"/>
        <v>0.16834982830752115</v>
      </c>
      <c r="I4789">
        <f t="shared" si="149"/>
        <v>0.84245550584544238</v>
      </c>
      <c r="J4789">
        <f>MAX(B4790,cleaned_sensex[[#This Row],[Close]])</f>
        <v>26694.279296875</v>
      </c>
      <c r="K4789">
        <f>(cleaned_sensex[[#This Row],[Close]]-cleaned_sensex[[#This Row],[Rolling max]])/cleaned_sensex[[#This Row],[Rolling max]]*100</f>
        <v>-1.7135137875909887</v>
      </c>
      <c r="L4789" t="str">
        <f>IF(AND(cleaned_sensex[[#This Row],[Avg Return(%)]]&lt;-0.5,cleaned_sensex[[#This Row],[Rolling volatility]]&gt;2),"Alert","OK")</f>
        <v>OK</v>
      </c>
      <c r="M4789">
        <v>-0.5</v>
      </c>
      <c r="N4789">
        <v>2</v>
      </c>
    </row>
    <row r="4790" spans="1:14" x14ac:dyDescent="0.3">
      <c r="A4790" s="1">
        <v>42712</v>
      </c>
      <c r="B4790">
        <v>26694.279296875</v>
      </c>
      <c r="C4790">
        <v>26733.869140625</v>
      </c>
      <c r="D4790">
        <v>26357.349609375</v>
      </c>
      <c r="E4790">
        <v>26366.51953125</v>
      </c>
      <c r="F4790">
        <v>8200</v>
      </c>
      <c r="G4790">
        <f>IFERROR(((cleaned_sensex[[#This Row],[Close]]-B4789)/B4789)*100,0)</f>
        <v>1.7433869635830483</v>
      </c>
      <c r="H4790">
        <f t="shared" si="148"/>
        <v>7.4219236048212858E-2</v>
      </c>
      <c r="I4790">
        <f t="shared" si="149"/>
        <v>0.87189664407523504</v>
      </c>
      <c r="J4790">
        <f>MAX(B4791,cleaned_sensex[[#This Row],[Close]])</f>
        <v>26747.1796875</v>
      </c>
      <c r="K4790">
        <f>(cleaned_sensex[[#This Row],[Close]]-cleaned_sensex[[#This Row],[Rolling max]])/cleaned_sensex[[#This Row],[Rolling max]]*100</f>
        <v>-0.19777932194369793</v>
      </c>
      <c r="L4790" t="str">
        <f>IF(AND(cleaned_sensex[[#This Row],[Avg Return(%)]]&lt;-0.5,cleaned_sensex[[#This Row],[Rolling volatility]]&gt;2),"Alert","OK")</f>
        <v>OK</v>
      </c>
      <c r="M4790">
        <v>-0.5</v>
      </c>
      <c r="N4790">
        <v>2</v>
      </c>
    </row>
    <row r="4791" spans="1:14" x14ac:dyDescent="0.3">
      <c r="A4791" s="1">
        <v>42713</v>
      </c>
      <c r="B4791">
        <v>26747.1796875</v>
      </c>
      <c r="C4791">
        <v>26803.759765625</v>
      </c>
      <c r="D4791">
        <v>26707.810546875</v>
      </c>
      <c r="E4791">
        <v>26787.140625</v>
      </c>
      <c r="F4791">
        <v>9800</v>
      </c>
      <c r="G4791">
        <f>IFERROR(((cleaned_sensex[[#This Row],[Close]]-B4790)/B4790)*100,0)</f>
        <v>0.19817126372538124</v>
      </c>
      <c r="H4791">
        <f t="shared" si="148"/>
        <v>0.32211927842321064</v>
      </c>
      <c r="I4791">
        <f t="shared" si="149"/>
        <v>0.96364939556968521</v>
      </c>
      <c r="J4791">
        <f>MAX(B4792,cleaned_sensex[[#This Row],[Close]])</f>
        <v>26747.1796875</v>
      </c>
      <c r="K4791">
        <f>(cleaned_sensex[[#This Row],[Close]]-cleaned_sensex[[#This Row],[Rolling max]])/cleaned_sensex[[#This Row],[Rolling max]]*100</f>
        <v>0</v>
      </c>
      <c r="L4791" t="str">
        <f>IF(AND(cleaned_sensex[[#This Row],[Avg Return(%)]]&lt;-0.5,cleaned_sensex[[#This Row],[Rolling volatility]]&gt;2),"Alert","OK")</f>
        <v>OK</v>
      </c>
      <c r="M4791">
        <v>-0.5</v>
      </c>
      <c r="N4791">
        <v>2</v>
      </c>
    </row>
    <row r="4792" spans="1:14" x14ac:dyDescent="0.3">
      <c r="A4792" s="1">
        <v>42716</v>
      </c>
      <c r="B4792">
        <v>26515.240234375</v>
      </c>
      <c r="C4792">
        <v>26725.310546875</v>
      </c>
      <c r="D4792">
        <v>26468.58984375</v>
      </c>
      <c r="E4792">
        <v>26725.310546875</v>
      </c>
      <c r="F4792">
        <v>8500</v>
      </c>
      <c r="G4792">
        <f>IFERROR(((cleaned_sensex[[#This Row],[Close]]-B4791)/B4791)*100,0)</f>
        <v>-0.86715480224404495</v>
      </c>
      <c r="H4792">
        <f t="shared" si="148"/>
        <v>0.16553774877256147</v>
      </c>
      <c r="I4792">
        <f t="shared" si="149"/>
        <v>0.81980929462326391</v>
      </c>
      <c r="J4792">
        <f>MAX(B4793,cleaned_sensex[[#This Row],[Close]])</f>
        <v>26697.8203125</v>
      </c>
      <c r="K4792">
        <f>(cleaned_sensex[[#This Row],[Close]]-cleaned_sensex[[#This Row],[Rolling max]])/cleaned_sensex[[#This Row],[Rolling max]]*100</f>
        <v>-0.6838763464128772</v>
      </c>
      <c r="L4792" t="str">
        <f>IF(AND(cleaned_sensex[[#This Row],[Avg Return(%)]]&lt;-0.5,cleaned_sensex[[#This Row],[Rolling volatility]]&gt;2),"Alert","OK")</f>
        <v>OK</v>
      </c>
      <c r="M4792">
        <v>-0.5</v>
      </c>
      <c r="N4792">
        <v>2</v>
      </c>
    </row>
    <row r="4793" spans="1:14" x14ac:dyDescent="0.3">
      <c r="A4793" s="1">
        <v>42717</v>
      </c>
      <c r="B4793">
        <v>26697.8203125</v>
      </c>
      <c r="C4793">
        <v>26724.970703125</v>
      </c>
      <c r="D4793">
        <v>26494.23046875</v>
      </c>
      <c r="E4793">
        <v>26607.650390625</v>
      </c>
      <c r="F4793">
        <v>7000</v>
      </c>
      <c r="G4793">
        <f>IFERROR(((cleaned_sensex[[#This Row],[Close]]-B4792)/B4792)*100,0)</f>
        <v>0.68858541921976923</v>
      </c>
      <c r="H4793">
        <f t="shared" si="148"/>
        <v>6.5967107714294079E-2</v>
      </c>
      <c r="I4793">
        <f t="shared" si="149"/>
        <v>0.8828444131637293</v>
      </c>
      <c r="J4793">
        <f>MAX(B4794,cleaned_sensex[[#This Row],[Close]])</f>
        <v>26697.8203125</v>
      </c>
      <c r="K4793">
        <f>(cleaned_sensex[[#This Row],[Close]]-cleaned_sensex[[#This Row],[Rolling max]])/cleaned_sensex[[#This Row],[Rolling max]]*100</f>
        <v>0</v>
      </c>
      <c r="L4793" t="str">
        <f>IF(AND(cleaned_sensex[[#This Row],[Avg Return(%)]]&lt;-0.5,cleaned_sensex[[#This Row],[Rolling volatility]]&gt;2),"Alert","OK")</f>
        <v>OK</v>
      </c>
      <c r="M4793">
        <v>-0.5</v>
      </c>
      <c r="N4793">
        <v>2</v>
      </c>
    </row>
    <row r="4794" spans="1:14" x14ac:dyDescent="0.3">
      <c r="A4794" s="1">
        <v>42718</v>
      </c>
      <c r="B4794">
        <v>26602.83984375</v>
      </c>
      <c r="C4794">
        <v>26736.33984375</v>
      </c>
      <c r="D4794">
        <v>26547.05078125</v>
      </c>
      <c r="E4794">
        <v>26707.91015625</v>
      </c>
      <c r="F4794">
        <v>9900</v>
      </c>
      <c r="G4794">
        <f>IFERROR(((cleaned_sensex[[#This Row],[Close]]-B4793)/B4793)*100,0)</f>
        <v>-0.35576113569664658</v>
      </c>
      <c r="H4794">
        <f t="shared" si="148"/>
        <v>0.11818824506545433</v>
      </c>
      <c r="I4794">
        <f t="shared" si="149"/>
        <v>0.90461961664999302</v>
      </c>
      <c r="J4794">
        <f>MAX(B4795,cleaned_sensex[[#This Row],[Close]])</f>
        <v>26602.83984375</v>
      </c>
      <c r="K4794">
        <f>(cleaned_sensex[[#This Row],[Close]]-cleaned_sensex[[#This Row],[Rolling max]])/cleaned_sensex[[#This Row],[Rolling max]]*100</f>
        <v>0</v>
      </c>
      <c r="L4794" t="str">
        <f>IF(AND(cleaned_sensex[[#This Row],[Avg Return(%)]]&lt;-0.5,cleaned_sensex[[#This Row],[Rolling volatility]]&gt;2),"Alert","OK")</f>
        <v>OK</v>
      </c>
      <c r="M4794">
        <v>-0.5</v>
      </c>
      <c r="N4794">
        <v>2</v>
      </c>
    </row>
    <row r="4795" spans="1:14" x14ac:dyDescent="0.3">
      <c r="A4795" s="1">
        <v>42719</v>
      </c>
      <c r="B4795">
        <v>26519.0703125</v>
      </c>
      <c r="C4795">
        <v>26737.859375</v>
      </c>
      <c r="D4795">
        <v>26407.580078125</v>
      </c>
      <c r="E4795">
        <v>26497.7109375</v>
      </c>
      <c r="F4795">
        <v>12700</v>
      </c>
      <c r="G4795">
        <f>IFERROR(((cleaned_sensex[[#This Row],[Close]]-B4794)/B4794)*100,0)</f>
        <v>-0.31488943188777868</v>
      </c>
      <c r="H4795">
        <f t="shared" si="148"/>
        <v>-1.5440715929862453E-2</v>
      </c>
      <c r="I4795">
        <f t="shared" si="149"/>
        <v>0.86071418729696159</v>
      </c>
      <c r="J4795">
        <f>MAX(B4796,cleaned_sensex[[#This Row],[Close]])</f>
        <v>26519.0703125</v>
      </c>
      <c r="K4795">
        <f>(cleaned_sensex[[#This Row],[Close]]-cleaned_sensex[[#This Row],[Rolling max]])/cleaned_sensex[[#This Row],[Rolling max]]*100</f>
        <v>0</v>
      </c>
      <c r="L4795" t="str">
        <f>IF(AND(cleaned_sensex[[#This Row],[Avg Return(%)]]&lt;-0.5,cleaned_sensex[[#This Row],[Rolling volatility]]&gt;2),"Alert","OK")</f>
        <v>OK</v>
      </c>
      <c r="M4795">
        <v>-0.5</v>
      </c>
      <c r="N4795">
        <v>2</v>
      </c>
    </row>
    <row r="4796" spans="1:14" x14ac:dyDescent="0.3">
      <c r="A4796" s="1">
        <v>42720</v>
      </c>
      <c r="B4796">
        <v>26489.560546875</v>
      </c>
      <c r="C4796">
        <v>26594.55078125</v>
      </c>
      <c r="D4796">
        <v>26455.2109375</v>
      </c>
      <c r="E4796">
        <v>26548.669921875</v>
      </c>
      <c r="F4796">
        <v>7600</v>
      </c>
      <c r="G4796">
        <f>IFERROR(((cleaned_sensex[[#This Row],[Close]]-B4795)/B4795)*100,0)</f>
        <v>-0.11127752699192592</v>
      </c>
      <c r="H4796">
        <f t="shared" si="148"/>
        <v>-1.2077565439202348E-2</v>
      </c>
      <c r="I4796">
        <f t="shared" si="149"/>
        <v>0.85933269990110361</v>
      </c>
      <c r="J4796">
        <f>MAX(B4797,cleaned_sensex[[#This Row],[Close]])</f>
        <v>26489.560546875</v>
      </c>
      <c r="K4796">
        <f>(cleaned_sensex[[#This Row],[Close]]-cleaned_sensex[[#This Row],[Rolling max]])/cleaned_sensex[[#This Row],[Rolling max]]*100</f>
        <v>0</v>
      </c>
      <c r="L4796" t="str">
        <f>IF(AND(cleaned_sensex[[#This Row],[Avg Return(%)]]&lt;-0.5,cleaned_sensex[[#This Row],[Rolling volatility]]&gt;2),"Alert","OK")</f>
        <v>OK</v>
      </c>
      <c r="M4796">
        <v>-0.5</v>
      </c>
      <c r="N4796">
        <v>2</v>
      </c>
    </row>
    <row r="4797" spans="1:14" x14ac:dyDescent="0.3">
      <c r="A4797" s="1">
        <v>42723</v>
      </c>
      <c r="B4797">
        <v>26374.69921875</v>
      </c>
      <c r="C4797">
        <v>26505.66015625</v>
      </c>
      <c r="D4797">
        <v>26340.380859375</v>
      </c>
      <c r="E4797">
        <v>26505.66015625</v>
      </c>
      <c r="F4797">
        <v>7400</v>
      </c>
      <c r="G4797">
        <f>IFERROR(((cleaned_sensex[[#This Row],[Close]]-B4796)/B4796)*100,0)</f>
        <v>-0.43360979100331015</v>
      </c>
      <c r="H4797">
        <f t="shared" si="148"/>
        <v>0.10076334087620495</v>
      </c>
      <c r="I4797">
        <f t="shared" si="149"/>
        <v>0.74696126744174085</v>
      </c>
      <c r="J4797">
        <f>MAX(B4798,cleaned_sensex[[#This Row],[Close]])</f>
        <v>26374.69921875</v>
      </c>
      <c r="K4797">
        <f>(cleaned_sensex[[#This Row],[Close]]-cleaned_sensex[[#This Row],[Rolling max]])/cleaned_sensex[[#This Row],[Rolling max]]*100</f>
        <v>0</v>
      </c>
      <c r="L4797" t="str">
        <f>IF(AND(cleaned_sensex[[#This Row],[Avg Return(%)]]&lt;-0.5,cleaned_sensex[[#This Row],[Rolling volatility]]&gt;2),"Alert","OK")</f>
        <v>OK</v>
      </c>
      <c r="M4797">
        <v>-0.5</v>
      </c>
      <c r="N4797">
        <v>2</v>
      </c>
    </row>
    <row r="4798" spans="1:14" x14ac:dyDescent="0.3">
      <c r="A4798" s="1">
        <v>42724</v>
      </c>
      <c r="B4798">
        <v>26307.98046875</v>
      </c>
      <c r="C4798">
        <v>26435.560546875</v>
      </c>
      <c r="D4798">
        <v>26241.4296875</v>
      </c>
      <c r="E4798">
        <v>26374.58984375</v>
      </c>
      <c r="F4798">
        <v>7300</v>
      </c>
      <c r="G4798">
        <f>IFERROR(((cleaned_sensex[[#This Row],[Close]]-B4797)/B4797)*100,0)</f>
        <v>-0.25296497012776953</v>
      </c>
      <c r="H4798">
        <f t="shared" si="148"/>
        <v>1.2249303324625122E-2</v>
      </c>
      <c r="I4798">
        <f t="shared" si="149"/>
        <v>0.75319540418386399</v>
      </c>
      <c r="J4798">
        <f>MAX(B4799,cleaned_sensex[[#This Row],[Close]])</f>
        <v>26307.98046875</v>
      </c>
      <c r="K4798">
        <f>(cleaned_sensex[[#This Row],[Close]]-cleaned_sensex[[#This Row],[Rolling max]])/cleaned_sensex[[#This Row],[Rolling max]]*100</f>
        <v>0</v>
      </c>
      <c r="L4798" t="str">
        <f>IF(AND(cleaned_sensex[[#This Row],[Avg Return(%)]]&lt;-0.5,cleaned_sensex[[#This Row],[Rolling volatility]]&gt;2),"Alert","OK")</f>
        <v>OK</v>
      </c>
      <c r="M4798">
        <v>-0.5</v>
      </c>
      <c r="N4798">
        <v>2</v>
      </c>
    </row>
    <row r="4799" spans="1:14" x14ac:dyDescent="0.3">
      <c r="A4799" s="1">
        <v>42725</v>
      </c>
      <c r="B4799">
        <v>26242.380859375</v>
      </c>
      <c r="C4799">
        <v>26396</v>
      </c>
      <c r="D4799">
        <v>26213.509765625</v>
      </c>
      <c r="E4799">
        <v>26368.880859375</v>
      </c>
      <c r="F4799">
        <v>6100</v>
      </c>
      <c r="G4799">
        <f>IFERROR(((cleaned_sensex[[#This Row],[Close]]-B4798)/B4798)*100,0)</f>
        <v>-0.24935250903398934</v>
      </c>
      <c r="H4799">
        <f t="shared" si="148"/>
        <v>-2.9617079148095877E-2</v>
      </c>
      <c r="I4799">
        <f t="shared" si="149"/>
        <v>0.75535082049455415</v>
      </c>
      <c r="J4799">
        <f>MAX(B4800,cleaned_sensex[[#This Row],[Close]])</f>
        <v>26242.380859375</v>
      </c>
      <c r="K4799">
        <f>(cleaned_sensex[[#This Row],[Close]]-cleaned_sensex[[#This Row],[Rolling max]])/cleaned_sensex[[#This Row],[Rolling max]]*100</f>
        <v>0</v>
      </c>
      <c r="L4799" t="str">
        <f>IF(AND(cleaned_sensex[[#This Row],[Avg Return(%)]]&lt;-0.5,cleaned_sensex[[#This Row],[Rolling volatility]]&gt;2),"Alert","OK")</f>
        <v>OK</v>
      </c>
      <c r="M4799">
        <v>-0.5</v>
      </c>
      <c r="N4799">
        <v>2</v>
      </c>
    </row>
    <row r="4800" spans="1:14" x14ac:dyDescent="0.3">
      <c r="A4800" s="1">
        <v>42726</v>
      </c>
      <c r="B4800">
        <v>25979.599609375</v>
      </c>
      <c r="C4800">
        <v>26248.44921875</v>
      </c>
      <c r="D4800">
        <v>25940.140625</v>
      </c>
      <c r="E4800">
        <v>26224.0703125</v>
      </c>
      <c r="F4800">
        <v>7600</v>
      </c>
      <c r="G4800">
        <f>IFERROR(((cleaned_sensex[[#This Row],[Close]]-B4799)/B4799)*100,0)</f>
        <v>-1.0013620768944915</v>
      </c>
      <c r="H4800">
        <f t="shared" si="148"/>
        <v>4.5133479542733583E-3</v>
      </c>
      <c r="I4800">
        <f t="shared" si="149"/>
        <v>0.7346097233531319</v>
      </c>
      <c r="J4800">
        <f>MAX(B4801,cleaned_sensex[[#This Row],[Close]])</f>
        <v>26040.69921875</v>
      </c>
      <c r="K4800">
        <f>(cleaned_sensex[[#This Row],[Close]]-cleaned_sensex[[#This Row],[Rolling max]])/cleaned_sensex[[#This Row],[Rolling max]]*100</f>
        <v>-0.23463121654969482</v>
      </c>
      <c r="L4800" t="str">
        <f>IF(AND(cleaned_sensex[[#This Row],[Avg Return(%)]]&lt;-0.5,cleaned_sensex[[#This Row],[Rolling volatility]]&gt;2),"Alert","OK")</f>
        <v>OK</v>
      </c>
      <c r="M4800">
        <v>-0.5</v>
      </c>
      <c r="N4800">
        <v>2</v>
      </c>
    </row>
    <row r="4801" spans="1:14" x14ac:dyDescent="0.3">
      <c r="A4801" s="1">
        <v>42727</v>
      </c>
      <c r="B4801">
        <v>26040.69921875</v>
      </c>
      <c r="C4801">
        <v>26143.189453125</v>
      </c>
      <c r="D4801">
        <v>25872.380859375</v>
      </c>
      <c r="E4801">
        <v>25959.990234375</v>
      </c>
      <c r="F4801">
        <v>7500</v>
      </c>
      <c r="G4801">
        <f>IFERROR(((cleaned_sensex[[#This Row],[Close]]-B4800)/B4800)*100,0)</f>
        <v>0.23518302935258323</v>
      </c>
      <c r="H4801">
        <f t="shared" si="148"/>
        <v>-0.26996155609348066</v>
      </c>
      <c r="I4801">
        <f t="shared" si="149"/>
        <v>0.48207908531337706</v>
      </c>
      <c r="J4801">
        <f>MAX(B4802,cleaned_sensex[[#This Row],[Close]])</f>
        <v>26040.69921875</v>
      </c>
      <c r="K4801">
        <f>(cleaned_sensex[[#This Row],[Close]]-cleaned_sensex[[#This Row],[Rolling max]])/cleaned_sensex[[#This Row],[Rolling max]]*100</f>
        <v>0</v>
      </c>
      <c r="L4801" t="str">
        <f>IF(AND(cleaned_sensex[[#This Row],[Avg Return(%)]]&lt;-0.5,cleaned_sensex[[#This Row],[Rolling volatility]]&gt;2),"Alert","OK")</f>
        <v>OK</v>
      </c>
      <c r="M4801">
        <v>-0.5</v>
      </c>
      <c r="N4801">
        <v>2</v>
      </c>
    </row>
    <row r="4802" spans="1:14" x14ac:dyDescent="0.3">
      <c r="A4802" s="1">
        <v>42730</v>
      </c>
      <c r="B4802">
        <v>25807.099609375</v>
      </c>
      <c r="C4802">
        <v>26008.5703125</v>
      </c>
      <c r="D4802">
        <v>25753.740234375</v>
      </c>
      <c r="E4802">
        <v>25992.41015625</v>
      </c>
      <c r="F4802">
        <v>5400</v>
      </c>
      <c r="G4802">
        <f>IFERROR(((cleaned_sensex[[#This Row],[Close]]-B4801)/B4801)*100,0)</f>
        <v>-0.89705582562392194</v>
      </c>
      <c r="H4802">
        <f t="shared" si="148"/>
        <v>-0.26626037953076043</v>
      </c>
      <c r="I4802">
        <f t="shared" si="149"/>
        <v>0.48619702551808186</v>
      </c>
      <c r="J4802">
        <f>MAX(B4803,cleaned_sensex[[#This Row],[Close]])</f>
        <v>26213.439453125</v>
      </c>
      <c r="K4802">
        <f>(cleaned_sensex[[#This Row],[Close]]-cleaned_sensex[[#This Row],[Rolling max]])/cleaned_sensex[[#This Row],[Rolling max]]*100</f>
        <v>-1.5501202903061191</v>
      </c>
      <c r="L4802" t="str">
        <f>IF(AND(cleaned_sensex[[#This Row],[Avg Return(%)]]&lt;-0.5,cleaned_sensex[[#This Row],[Rolling volatility]]&gt;2),"Alert","OK")</f>
        <v>OK</v>
      </c>
      <c r="M4802">
        <v>-0.5</v>
      </c>
      <c r="N4802">
        <v>2</v>
      </c>
    </row>
    <row r="4803" spans="1:14" x14ac:dyDescent="0.3">
      <c r="A4803" s="1">
        <v>42731</v>
      </c>
      <c r="B4803">
        <v>26213.439453125</v>
      </c>
      <c r="C4803">
        <v>26249.029296875</v>
      </c>
      <c r="D4803">
        <v>25803.189453125</v>
      </c>
      <c r="E4803">
        <v>25815.4296875</v>
      </c>
      <c r="F4803">
        <v>8700</v>
      </c>
      <c r="G4803">
        <f>IFERROR(((cleaned_sensex[[#This Row],[Close]]-B4802)/B4802)*100,0)</f>
        <v>1.5745273583645489</v>
      </c>
      <c r="H4803">
        <f t="shared" si="148"/>
        <v>-0.26925048186874811</v>
      </c>
      <c r="I4803">
        <f t="shared" si="149"/>
        <v>0.49037710081660574</v>
      </c>
      <c r="J4803">
        <f>MAX(B4804,cleaned_sensex[[#This Row],[Close]])</f>
        <v>26213.439453125</v>
      </c>
      <c r="K4803">
        <f>(cleaned_sensex[[#This Row],[Close]]-cleaned_sensex[[#This Row],[Rolling max]])/cleaned_sensex[[#This Row],[Rolling max]]*100</f>
        <v>0</v>
      </c>
      <c r="L4803" t="str">
        <f>IF(AND(cleaned_sensex[[#This Row],[Avg Return(%)]]&lt;-0.5,cleaned_sensex[[#This Row],[Rolling volatility]]&gt;2),"Alert","OK")</f>
        <v>OK</v>
      </c>
      <c r="M4803">
        <v>-0.5</v>
      </c>
      <c r="N4803">
        <v>2</v>
      </c>
    </row>
    <row r="4804" spans="1:14" x14ac:dyDescent="0.3">
      <c r="A4804" s="1">
        <v>42732</v>
      </c>
      <c r="B4804">
        <v>26210.6796875</v>
      </c>
      <c r="C4804">
        <v>26415.05078125</v>
      </c>
      <c r="D4804">
        <v>26191.720703125</v>
      </c>
      <c r="E4804">
        <v>26243.189453125</v>
      </c>
      <c r="F4804">
        <v>8500</v>
      </c>
      <c r="G4804">
        <f>IFERROR(((cleaned_sensex[[#This Row],[Close]]-B4803)/B4803)*100,0)</f>
        <v>-1.0528056152017084E-2</v>
      </c>
      <c r="H4804">
        <f t="shared" si="148"/>
        <v>-0.18065628795427013</v>
      </c>
      <c r="I4804">
        <f t="shared" si="149"/>
        <v>0.71241413578646984</v>
      </c>
      <c r="J4804">
        <f>MAX(B4805,cleaned_sensex[[#This Row],[Close]])</f>
        <v>26366.150390625</v>
      </c>
      <c r="K4804">
        <f>(cleaned_sensex[[#This Row],[Close]]-cleaned_sensex[[#This Row],[Rolling max]])/cleaned_sensex[[#This Row],[Rolling max]]*100</f>
        <v>-0.58966023033943038</v>
      </c>
      <c r="L4804" t="str">
        <f>IF(AND(cleaned_sensex[[#This Row],[Avg Return(%)]]&lt;-0.5,cleaned_sensex[[#This Row],[Rolling volatility]]&gt;2),"Alert","OK")</f>
        <v>OK</v>
      </c>
      <c r="M4804">
        <v>-0.5</v>
      </c>
      <c r="N4804">
        <v>2</v>
      </c>
    </row>
    <row r="4805" spans="1:14" x14ac:dyDescent="0.3">
      <c r="A4805" s="1">
        <v>42733</v>
      </c>
      <c r="B4805">
        <v>26366.150390625</v>
      </c>
      <c r="C4805">
        <v>26429.630859375</v>
      </c>
      <c r="D4805">
        <v>26166.669921875</v>
      </c>
      <c r="E4805">
        <v>26429.41015625</v>
      </c>
      <c r="F4805">
        <v>6700</v>
      </c>
      <c r="G4805">
        <f>IFERROR(((cleaned_sensex[[#This Row],[Close]]-B4804)/B4804)*100,0)</f>
        <v>0.5931578462619751</v>
      </c>
      <c r="H4805">
        <f t="shared" si="148"/>
        <v>-0.14613297999980723</v>
      </c>
      <c r="I4805">
        <f t="shared" si="149"/>
        <v>0.71134992384960416</v>
      </c>
      <c r="J4805">
        <f>MAX(B4806,cleaned_sensex[[#This Row],[Close]])</f>
        <v>26626.4609375</v>
      </c>
      <c r="K4805">
        <f>(cleaned_sensex[[#This Row],[Close]]-cleaned_sensex[[#This Row],[Rolling max]])/cleaned_sensex[[#This Row],[Rolling max]]*100</f>
        <v>-0.97763855093631891</v>
      </c>
      <c r="L4805" t="str">
        <f>IF(AND(cleaned_sensex[[#This Row],[Avg Return(%)]]&lt;-0.5,cleaned_sensex[[#This Row],[Rolling volatility]]&gt;2),"Alert","OK")</f>
        <v>OK</v>
      </c>
      <c r="M4805">
        <v>-0.5</v>
      </c>
      <c r="N4805">
        <v>2</v>
      </c>
    </row>
    <row r="4806" spans="1:14" x14ac:dyDescent="0.3">
      <c r="A4806" s="1">
        <v>42734</v>
      </c>
      <c r="B4806">
        <v>26626.4609375</v>
      </c>
      <c r="C4806">
        <v>26678.599609375</v>
      </c>
      <c r="D4806">
        <v>26406.529296875</v>
      </c>
      <c r="E4806">
        <v>26441.509765625</v>
      </c>
      <c r="F4806">
        <v>8600</v>
      </c>
      <c r="G4806">
        <f>IFERROR(((cleaned_sensex[[#This Row],[Close]]-B4805)/B4805)*100,0)</f>
        <v>0.98729068528547304</v>
      </c>
      <c r="H4806">
        <f t="shared" si="148"/>
        <v>-5.5328252184831839E-2</v>
      </c>
      <c r="I4806">
        <f t="shared" si="149"/>
        <v>0.74459426888093694</v>
      </c>
      <c r="J4806">
        <f>MAX(B4807,cleaned_sensex[[#This Row],[Close]])</f>
        <v>26626.4609375</v>
      </c>
      <c r="K4806">
        <f>(cleaned_sensex[[#This Row],[Close]]-cleaned_sensex[[#This Row],[Rolling max]])/cleaned_sensex[[#This Row],[Rolling max]]*100</f>
        <v>0</v>
      </c>
      <c r="L4806" t="str">
        <f>IF(AND(cleaned_sensex[[#This Row],[Avg Return(%)]]&lt;-0.5,cleaned_sensex[[#This Row],[Rolling volatility]]&gt;2),"Alert","OK")</f>
        <v>OK</v>
      </c>
      <c r="M4806">
        <v>-0.5</v>
      </c>
      <c r="N4806">
        <v>2</v>
      </c>
    </row>
    <row r="4807" spans="1:14" x14ac:dyDescent="0.3">
      <c r="A4807" s="1">
        <v>42737</v>
      </c>
      <c r="B4807">
        <v>26595.44921875</v>
      </c>
      <c r="C4807">
        <v>26720.98046875</v>
      </c>
      <c r="D4807">
        <v>26447.060546875</v>
      </c>
      <c r="E4807">
        <v>26711.150390625</v>
      </c>
      <c r="F4807">
        <v>8000</v>
      </c>
      <c r="G4807">
        <f>IFERROR(((cleaned_sensex[[#This Row],[Close]]-B4806)/B4806)*100,0)</f>
        <v>-0.11646954817913455</v>
      </c>
      <c r="H4807">
        <f t="shared" si="148"/>
        <v>5.4528569042908058E-2</v>
      </c>
      <c r="I4807">
        <f t="shared" si="149"/>
        <v>0.81329401154746173</v>
      </c>
      <c r="J4807">
        <f>MAX(B4808,cleaned_sensex[[#This Row],[Close]])</f>
        <v>26643.240234375</v>
      </c>
      <c r="K4807">
        <f>(cleaned_sensex[[#This Row],[Close]]-cleaned_sensex[[#This Row],[Rolling max]])/cleaned_sensex[[#This Row],[Rolling max]]*100</f>
        <v>-0.17937388697693094</v>
      </c>
      <c r="L4807" t="str">
        <f>IF(AND(cleaned_sensex[[#This Row],[Avg Return(%)]]&lt;-0.5,cleaned_sensex[[#This Row],[Rolling volatility]]&gt;2),"Alert","OK")</f>
        <v>OK</v>
      </c>
      <c r="M4807">
        <v>-0.5</v>
      </c>
      <c r="N4807">
        <v>2</v>
      </c>
    </row>
    <row r="4808" spans="1:14" x14ac:dyDescent="0.3">
      <c r="A4808" s="1">
        <v>42738</v>
      </c>
      <c r="B4808">
        <v>26643.240234375</v>
      </c>
      <c r="C4808">
        <v>26724.400390625</v>
      </c>
      <c r="D4808">
        <v>26488.369140625</v>
      </c>
      <c r="E4808">
        <v>26616.919921875</v>
      </c>
      <c r="F4808">
        <v>9800</v>
      </c>
      <c r="G4808">
        <f>IFERROR(((cleaned_sensex[[#This Row],[Close]]-B4807)/B4807)*100,0)</f>
        <v>0.17969621506263919</v>
      </c>
      <c r="H4808">
        <f t="shared" si="148"/>
        <v>8.6242593325325606E-2</v>
      </c>
      <c r="I4808">
        <f t="shared" si="149"/>
        <v>0.79818738033633829</v>
      </c>
      <c r="J4808">
        <f>MAX(B4809,cleaned_sensex[[#This Row],[Close]])</f>
        <v>26643.240234375</v>
      </c>
      <c r="K4808">
        <f>(cleaned_sensex[[#This Row],[Close]]-cleaned_sensex[[#This Row],[Rolling max]])/cleaned_sensex[[#This Row],[Rolling max]]*100</f>
        <v>0</v>
      </c>
      <c r="L4808" t="str">
        <f>IF(AND(cleaned_sensex[[#This Row],[Avg Return(%)]]&lt;-0.5,cleaned_sensex[[#This Row],[Rolling volatility]]&gt;2),"Alert","OK")</f>
        <v>OK</v>
      </c>
      <c r="M4808">
        <v>-0.5</v>
      </c>
      <c r="N4808">
        <v>2</v>
      </c>
    </row>
    <row r="4809" spans="1:14" x14ac:dyDescent="0.3">
      <c r="A4809" s="1">
        <v>42739</v>
      </c>
      <c r="B4809">
        <v>26633.130859375</v>
      </c>
      <c r="C4809">
        <v>26723.369140625</v>
      </c>
      <c r="D4809">
        <v>26606.060546875</v>
      </c>
      <c r="E4809">
        <v>26677.220703125</v>
      </c>
      <c r="F4809">
        <v>8100</v>
      </c>
      <c r="G4809">
        <f>IFERROR(((cleaned_sensex[[#This Row],[Close]]-B4808)/B4808)*100,0)</f>
        <v>-3.7943489271837612E-2</v>
      </c>
      <c r="H4809">
        <f t="shared" si="148"/>
        <v>0.12950871184436649</v>
      </c>
      <c r="I4809">
        <f t="shared" si="149"/>
        <v>0.78943581016576336</v>
      </c>
      <c r="J4809">
        <f>MAX(B4810,cleaned_sensex[[#This Row],[Close]])</f>
        <v>26878.240234375</v>
      </c>
      <c r="K4809">
        <f>(cleaned_sensex[[#This Row],[Close]]-cleaned_sensex[[#This Row],[Rolling max]])/cleaned_sensex[[#This Row],[Rolling max]]*100</f>
        <v>-0.91192493579444167</v>
      </c>
      <c r="L4809" t="str">
        <f>IF(AND(cleaned_sensex[[#This Row],[Avg Return(%)]]&lt;-0.5,cleaned_sensex[[#This Row],[Rolling volatility]]&gt;2),"Alert","OK")</f>
        <v>OK</v>
      </c>
      <c r="M4809">
        <v>-0.5</v>
      </c>
      <c r="N4809">
        <v>2</v>
      </c>
    </row>
    <row r="4810" spans="1:14" x14ac:dyDescent="0.3">
      <c r="A4810" s="1">
        <v>42740</v>
      </c>
      <c r="B4810">
        <v>26878.240234375</v>
      </c>
      <c r="C4810">
        <v>26917.2109375</v>
      </c>
      <c r="D4810">
        <v>26738.419921875</v>
      </c>
      <c r="E4810">
        <v>26738.419921875</v>
      </c>
      <c r="F4810">
        <v>9800</v>
      </c>
      <c r="G4810">
        <f>IFERROR(((cleaned_sensex[[#This Row],[Close]]-B4809)/B4809)*100,0)</f>
        <v>0.92031754093875229</v>
      </c>
      <c r="H4810">
        <f t="shared" si="148"/>
        <v>0.15064961382058167</v>
      </c>
      <c r="I4810">
        <f t="shared" si="149"/>
        <v>0.78094779473820719</v>
      </c>
      <c r="J4810">
        <f>MAX(B4811,cleaned_sensex[[#This Row],[Close]])</f>
        <v>26878.240234375</v>
      </c>
      <c r="K4810">
        <f>(cleaned_sensex[[#This Row],[Close]]-cleaned_sensex[[#This Row],[Rolling max]])/cleaned_sensex[[#This Row],[Rolling max]]*100</f>
        <v>0</v>
      </c>
      <c r="L4810" t="str">
        <f>IF(AND(cleaned_sensex[[#This Row],[Avg Return(%)]]&lt;-0.5,cleaned_sensex[[#This Row],[Rolling volatility]]&gt;2),"Alert","OK")</f>
        <v>OK</v>
      </c>
      <c r="M4810">
        <v>-0.5</v>
      </c>
      <c r="N4810">
        <v>2</v>
      </c>
    </row>
    <row r="4811" spans="1:14" x14ac:dyDescent="0.3">
      <c r="A4811" s="1">
        <v>42741</v>
      </c>
      <c r="B4811">
        <v>26759.23046875</v>
      </c>
      <c r="C4811">
        <v>27009.609375</v>
      </c>
      <c r="D4811">
        <v>26733.330078125</v>
      </c>
      <c r="E4811">
        <v>26929.689453125</v>
      </c>
      <c r="F4811">
        <v>7800</v>
      </c>
      <c r="G4811">
        <f>IFERROR(((cleaned_sensex[[#This Row],[Close]]-B4810)/B4810)*100,0)</f>
        <v>-0.44277365105471661</v>
      </c>
      <c r="H4811">
        <f t="shared" si="148"/>
        <v>0.34281757560390608</v>
      </c>
      <c r="I4811">
        <f t="shared" si="149"/>
        <v>0.6980041109468903</v>
      </c>
      <c r="J4811">
        <f>MAX(B4812,cleaned_sensex[[#This Row],[Close]])</f>
        <v>26759.23046875</v>
      </c>
      <c r="K4811">
        <f>(cleaned_sensex[[#This Row],[Close]]-cleaned_sensex[[#This Row],[Rolling max]])/cleaned_sensex[[#This Row],[Rolling max]]*100</f>
        <v>0</v>
      </c>
      <c r="L4811" t="str">
        <f>IF(AND(cleaned_sensex[[#This Row],[Avg Return(%)]]&lt;-0.5,cleaned_sensex[[#This Row],[Rolling volatility]]&gt;2),"Alert","OK")</f>
        <v>OK</v>
      </c>
      <c r="M4811">
        <v>-0.5</v>
      </c>
      <c r="N4811">
        <v>2</v>
      </c>
    </row>
    <row r="4812" spans="1:14" x14ac:dyDescent="0.3">
      <c r="A4812" s="1">
        <v>42744</v>
      </c>
      <c r="B4812">
        <v>26726.55078125</v>
      </c>
      <c r="C4812">
        <v>26860.880859375</v>
      </c>
      <c r="D4812">
        <v>26701.1796875</v>
      </c>
      <c r="E4812">
        <v>26860.810546875</v>
      </c>
      <c r="F4812">
        <v>6400</v>
      </c>
      <c r="G4812">
        <f>IFERROR(((cleaned_sensex[[#This Row],[Close]]-B4811)/B4811)*100,0)</f>
        <v>-0.12212491513223458</v>
      </c>
      <c r="H4812">
        <f t="shared" ref="H4812:H4875" si="150">AVERAGE(G4802:G4811)</f>
        <v>0.27502190756317607</v>
      </c>
      <c r="I4812">
        <f t="shared" ref="I4812:I4875" si="151">_xlfn.STDEV.S(G4802:G4811)</f>
        <v>0.74120723627023288</v>
      </c>
      <c r="J4812">
        <f>MAX(B4813,cleaned_sensex[[#This Row],[Close]])</f>
        <v>26899.560546875</v>
      </c>
      <c r="K4812">
        <f>(cleaned_sensex[[#This Row],[Close]]-cleaned_sensex[[#This Row],[Rolling max]])/cleaned_sensex[[#This Row],[Rolling max]]*100</f>
        <v>-0.64316948718739952</v>
      </c>
      <c r="L4812" t="str">
        <f>IF(AND(cleaned_sensex[[#This Row],[Avg Return(%)]]&lt;-0.5,cleaned_sensex[[#This Row],[Rolling volatility]]&gt;2),"Alert","OK")</f>
        <v>OK</v>
      </c>
      <c r="M4812">
        <v>-0.5</v>
      </c>
      <c r="N4812">
        <v>2</v>
      </c>
    </row>
    <row r="4813" spans="1:14" x14ac:dyDescent="0.3">
      <c r="A4813" s="1">
        <v>42745</v>
      </c>
      <c r="B4813">
        <v>26899.560546875</v>
      </c>
      <c r="C4813">
        <v>26914.94921875</v>
      </c>
      <c r="D4813">
        <v>26804.169921875</v>
      </c>
      <c r="E4813">
        <v>26811.630859375</v>
      </c>
      <c r="F4813">
        <v>8600</v>
      </c>
      <c r="G4813">
        <f>IFERROR(((cleaned_sensex[[#This Row],[Close]]-B4812)/B4812)*100,0)</f>
        <v>0.64733293510651935</v>
      </c>
      <c r="H4813">
        <f t="shared" si="150"/>
        <v>0.35251499861234481</v>
      </c>
      <c r="I4813">
        <f t="shared" si="151"/>
        <v>0.63843568356436808</v>
      </c>
      <c r="J4813">
        <f>MAX(B4814,cleaned_sensex[[#This Row],[Close]])</f>
        <v>27140.41015625</v>
      </c>
      <c r="K4813">
        <f>(cleaned_sensex[[#This Row],[Close]]-cleaned_sensex[[#This Row],[Rolling max]])/cleaned_sensex[[#This Row],[Rolling max]]*100</f>
        <v>-0.88742066898917593</v>
      </c>
      <c r="L4813" t="str">
        <f>IF(AND(cleaned_sensex[[#This Row],[Avg Return(%)]]&lt;-0.5,cleaned_sensex[[#This Row],[Rolling volatility]]&gt;2),"Alert","OK")</f>
        <v>OK</v>
      </c>
      <c r="M4813">
        <v>-0.5</v>
      </c>
      <c r="N4813">
        <v>2</v>
      </c>
    </row>
    <row r="4814" spans="1:14" x14ac:dyDescent="0.3">
      <c r="A4814" s="1">
        <v>42746</v>
      </c>
      <c r="B4814">
        <v>27140.41015625</v>
      </c>
      <c r="C4814">
        <v>27174.869140625</v>
      </c>
      <c r="D4814">
        <v>26978.439453125</v>
      </c>
      <c r="E4814">
        <v>26978.439453125</v>
      </c>
      <c r="F4814">
        <v>12000</v>
      </c>
      <c r="G4814">
        <f>IFERROR(((cleaned_sensex[[#This Row],[Close]]-B4813)/B4813)*100,0)</f>
        <v>0.89536633490832318</v>
      </c>
      <c r="H4814">
        <f t="shared" si="150"/>
        <v>0.25979555628654183</v>
      </c>
      <c r="I4814">
        <f t="shared" si="151"/>
        <v>0.49171305508555968</v>
      </c>
      <c r="J4814">
        <f>MAX(B4815,cleaned_sensex[[#This Row],[Close]])</f>
        <v>27247.16015625</v>
      </c>
      <c r="K4814">
        <f>(cleaned_sensex[[#This Row],[Close]]-cleaned_sensex[[#This Row],[Rolling max]])/cleaned_sensex[[#This Row],[Rolling max]]*100</f>
        <v>-0.39178394881461992</v>
      </c>
      <c r="L4814" t="str">
        <f>IF(AND(cleaned_sensex[[#This Row],[Avg Return(%)]]&lt;-0.5,cleaned_sensex[[#This Row],[Rolling volatility]]&gt;2),"Alert","OK")</f>
        <v>OK</v>
      </c>
      <c r="M4814">
        <v>-0.5</v>
      </c>
      <c r="N4814">
        <v>2</v>
      </c>
    </row>
    <row r="4815" spans="1:14" x14ac:dyDescent="0.3">
      <c r="A4815" s="1">
        <v>42747</v>
      </c>
      <c r="B4815">
        <v>27247.16015625</v>
      </c>
      <c r="C4815">
        <v>27278.9296875</v>
      </c>
      <c r="D4815">
        <v>27166.689453125</v>
      </c>
      <c r="E4815">
        <v>27171.66015625</v>
      </c>
      <c r="F4815">
        <v>11700</v>
      </c>
      <c r="G4815">
        <f>IFERROR(((cleaned_sensex[[#This Row],[Close]]-B4814)/B4814)*100,0)</f>
        <v>0.39332493276789038</v>
      </c>
      <c r="H4815">
        <f t="shared" si="150"/>
        <v>0.35038499539257584</v>
      </c>
      <c r="I4815">
        <f t="shared" si="151"/>
        <v>0.51906394931375999</v>
      </c>
      <c r="J4815">
        <f>MAX(B4816,cleaned_sensex[[#This Row],[Close]])</f>
        <v>27247.16015625</v>
      </c>
      <c r="K4815">
        <f>(cleaned_sensex[[#This Row],[Close]]-cleaned_sensex[[#This Row],[Rolling max]])/cleaned_sensex[[#This Row],[Rolling max]]*100</f>
        <v>0</v>
      </c>
      <c r="L4815" t="str">
        <f>IF(AND(cleaned_sensex[[#This Row],[Avg Return(%)]]&lt;-0.5,cleaned_sensex[[#This Row],[Rolling volatility]]&gt;2),"Alert","OK")</f>
        <v>OK</v>
      </c>
      <c r="M4815">
        <v>-0.5</v>
      </c>
      <c r="N4815">
        <v>2</v>
      </c>
    </row>
    <row r="4816" spans="1:14" x14ac:dyDescent="0.3">
      <c r="A4816" s="1">
        <v>42748</v>
      </c>
      <c r="B4816">
        <v>27238.060546875</v>
      </c>
      <c r="C4816">
        <v>27459.75</v>
      </c>
      <c r="D4816">
        <v>27143.0703125</v>
      </c>
      <c r="E4816">
        <v>27378.009765625</v>
      </c>
      <c r="F4816">
        <v>10200</v>
      </c>
      <c r="G4816">
        <f>IFERROR(((cleaned_sensex[[#This Row],[Close]]-B4815)/B4815)*100,0)</f>
        <v>-3.3396542328880896E-2</v>
      </c>
      <c r="H4816">
        <f t="shared" si="150"/>
        <v>0.33040170404316738</v>
      </c>
      <c r="I4816">
        <f t="shared" si="151"/>
        <v>0.51248396322505818</v>
      </c>
      <c r="J4816">
        <f>MAX(B4817,cleaned_sensex[[#This Row],[Close]])</f>
        <v>27288.169921875</v>
      </c>
      <c r="K4816">
        <f>(cleaned_sensex[[#This Row],[Close]]-cleaned_sensex[[#This Row],[Rolling max]])/cleaned_sensex[[#This Row],[Rolling max]]*100</f>
        <v>-0.1836303978737352</v>
      </c>
      <c r="L4816" t="str">
        <f>IF(AND(cleaned_sensex[[#This Row],[Avg Return(%)]]&lt;-0.5,cleaned_sensex[[#This Row],[Rolling volatility]]&gt;2),"Alert","OK")</f>
        <v>OK</v>
      </c>
      <c r="M4816">
        <v>-0.5</v>
      </c>
      <c r="N4816">
        <v>2</v>
      </c>
    </row>
    <row r="4817" spans="1:14" x14ac:dyDescent="0.3">
      <c r="A4817" s="1">
        <v>42751</v>
      </c>
      <c r="B4817">
        <v>27288.169921875</v>
      </c>
      <c r="C4817">
        <v>27335.080078125</v>
      </c>
      <c r="D4817">
        <v>27172.6796875</v>
      </c>
      <c r="E4817">
        <v>27238.349609375</v>
      </c>
      <c r="F4817">
        <v>12600</v>
      </c>
      <c r="G4817">
        <f>IFERROR(((cleaned_sensex[[#This Row],[Close]]-B4816)/B4816)*100,0)</f>
        <v>0.18396821944706707</v>
      </c>
      <c r="H4817">
        <f t="shared" si="150"/>
        <v>0.22833298128173202</v>
      </c>
      <c r="I4817">
        <f t="shared" si="151"/>
        <v>0.46671715224415944</v>
      </c>
      <c r="J4817">
        <f>MAX(B4818,cleaned_sensex[[#This Row],[Close]])</f>
        <v>27288.169921875</v>
      </c>
      <c r="K4817">
        <f>(cleaned_sensex[[#This Row],[Close]]-cleaned_sensex[[#This Row],[Rolling max]])/cleaned_sensex[[#This Row],[Rolling max]]*100</f>
        <v>0</v>
      </c>
      <c r="L4817" t="str">
        <f>IF(AND(cleaned_sensex[[#This Row],[Avg Return(%)]]&lt;-0.5,cleaned_sensex[[#This Row],[Rolling volatility]]&gt;2),"Alert","OK")</f>
        <v>OK</v>
      </c>
      <c r="M4817">
        <v>-0.5</v>
      </c>
      <c r="N4817">
        <v>2</v>
      </c>
    </row>
    <row r="4818" spans="1:14" x14ac:dyDescent="0.3">
      <c r="A4818" s="1">
        <v>42752</v>
      </c>
      <c r="B4818">
        <v>27235.66015625</v>
      </c>
      <c r="C4818">
        <v>27381.4296875</v>
      </c>
      <c r="D4818">
        <v>27179.189453125</v>
      </c>
      <c r="E4818">
        <v>27331.8203125</v>
      </c>
      <c r="F4818">
        <v>8100</v>
      </c>
      <c r="G4818">
        <f>IFERROR(((cleaned_sensex[[#This Row],[Close]]-B4817)/B4817)*100,0)</f>
        <v>-0.1924268493465611</v>
      </c>
      <c r="H4818">
        <f t="shared" si="150"/>
        <v>0.25837675804435217</v>
      </c>
      <c r="I4818">
        <f t="shared" si="151"/>
        <v>0.45147625313932255</v>
      </c>
      <c r="J4818">
        <f>MAX(B4819,cleaned_sensex[[#This Row],[Close]])</f>
        <v>27257.640625</v>
      </c>
      <c r="K4818">
        <f>(cleaned_sensex[[#This Row],[Close]]-cleaned_sensex[[#This Row],[Rolling max]])/cleaned_sensex[[#This Row],[Rolling max]]*100</f>
        <v>-8.0639660095305848E-2</v>
      </c>
      <c r="L4818" t="str">
        <f>IF(AND(cleaned_sensex[[#This Row],[Avg Return(%)]]&lt;-0.5,cleaned_sensex[[#This Row],[Rolling volatility]]&gt;2),"Alert","OK")</f>
        <v>OK</v>
      </c>
      <c r="M4818">
        <v>-0.5</v>
      </c>
      <c r="N4818">
        <v>2</v>
      </c>
    </row>
    <row r="4819" spans="1:14" x14ac:dyDescent="0.3">
      <c r="A4819" s="1">
        <v>42753</v>
      </c>
      <c r="B4819">
        <v>27257.640625</v>
      </c>
      <c r="C4819">
        <v>27422.669921875</v>
      </c>
      <c r="D4819">
        <v>27217.650390625</v>
      </c>
      <c r="E4819">
        <v>27261.759765625</v>
      </c>
      <c r="F4819">
        <v>9500</v>
      </c>
      <c r="G4819">
        <f>IFERROR(((cleaned_sensex[[#This Row],[Close]]-B4818)/B4818)*100,0)</f>
        <v>8.0704740123422172E-2</v>
      </c>
      <c r="H4819">
        <f t="shared" si="150"/>
        <v>0.22116445160343207</v>
      </c>
      <c r="I4819">
        <f t="shared" si="151"/>
        <v>0.47348154621141003</v>
      </c>
      <c r="J4819">
        <f>MAX(B4820,cleaned_sensex[[#This Row],[Close]])</f>
        <v>27308.599609375</v>
      </c>
      <c r="K4819">
        <f>(cleaned_sensex[[#This Row],[Close]]-cleaned_sensex[[#This Row],[Rolling max]])/cleaned_sensex[[#This Row],[Rolling max]]*100</f>
        <v>-0.1866041653688674</v>
      </c>
      <c r="L4819" t="str">
        <f>IF(AND(cleaned_sensex[[#This Row],[Avg Return(%)]]&lt;-0.5,cleaned_sensex[[#This Row],[Rolling volatility]]&gt;2),"Alert","OK")</f>
        <v>OK</v>
      </c>
      <c r="M4819">
        <v>-0.5</v>
      </c>
      <c r="N4819">
        <v>2</v>
      </c>
    </row>
    <row r="4820" spans="1:14" x14ac:dyDescent="0.3">
      <c r="A4820" s="1">
        <v>42754</v>
      </c>
      <c r="B4820">
        <v>27308.599609375</v>
      </c>
      <c r="C4820">
        <v>27348.189453125</v>
      </c>
      <c r="D4820">
        <v>27219.890625</v>
      </c>
      <c r="E4820">
        <v>27253.33984375</v>
      </c>
      <c r="F4820">
        <v>10800</v>
      </c>
      <c r="G4820">
        <f>IFERROR(((cleaned_sensex[[#This Row],[Close]]-B4819)/B4819)*100,0)</f>
        <v>0.18695302750547582</v>
      </c>
      <c r="H4820">
        <f t="shared" si="150"/>
        <v>0.23302927454295802</v>
      </c>
      <c r="I4820">
        <f t="shared" si="151"/>
        <v>0.46771872325092656</v>
      </c>
      <c r="J4820">
        <f>MAX(B4821,cleaned_sensex[[#This Row],[Close]])</f>
        <v>27308.599609375</v>
      </c>
      <c r="K4820">
        <f>(cleaned_sensex[[#This Row],[Close]]-cleaned_sensex[[#This Row],[Rolling max]])/cleaned_sensex[[#This Row],[Rolling max]]*100</f>
        <v>0</v>
      </c>
      <c r="L4820" t="str">
        <f>IF(AND(cleaned_sensex[[#This Row],[Avg Return(%)]]&lt;-0.5,cleaned_sensex[[#This Row],[Rolling volatility]]&gt;2),"Alert","OK")</f>
        <v>OK</v>
      </c>
      <c r="M4820">
        <v>-0.5</v>
      </c>
      <c r="N4820">
        <v>2</v>
      </c>
    </row>
    <row r="4821" spans="1:14" x14ac:dyDescent="0.3">
      <c r="A4821" s="1">
        <v>42755</v>
      </c>
      <c r="B4821">
        <v>27034.5</v>
      </c>
      <c r="C4821">
        <v>27264.41015625</v>
      </c>
      <c r="D4821">
        <v>27009.810546875</v>
      </c>
      <c r="E4821">
        <v>27232.689453125</v>
      </c>
      <c r="F4821">
        <v>8800</v>
      </c>
      <c r="G4821">
        <f>IFERROR(((cleaned_sensex[[#This Row],[Close]]-B4820)/B4820)*100,0)</f>
        <v>-1.0037116999617295</v>
      </c>
      <c r="H4821">
        <f t="shared" si="150"/>
        <v>0.15969282319963046</v>
      </c>
      <c r="I4821">
        <f t="shared" si="151"/>
        <v>0.40066926582278012</v>
      </c>
      <c r="J4821">
        <f>MAX(B4822,cleaned_sensex[[#This Row],[Close]])</f>
        <v>27117.33984375</v>
      </c>
      <c r="K4821">
        <f>(cleaned_sensex[[#This Row],[Close]]-cleaned_sensex[[#This Row],[Rolling max]])/cleaned_sensex[[#This Row],[Rolling max]]*100</f>
        <v>-0.30548661567588425</v>
      </c>
      <c r="L4821" t="str">
        <f>IF(AND(cleaned_sensex[[#This Row],[Avg Return(%)]]&lt;-0.5,cleaned_sensex[[#This Row],[Rolling volatility]]&gt;2),"Alert","OK")</f>
        <v>OK</v>
      </c>
      <c r="M4821">
        <v>-0.5</v>
      </c>
      <c r="N4821">
        <v>2</v>
      </c>
    </row>
    <row r="4822" spans="1:14" x14ac:dyDescent="0.3">
      <c r="A4822" s="1">
        <v>42758</v>
      </c>
      <c r="B4822">
        <v>27117.33984375</v>
      </c>
      <c r="C4822">
        <v>27167.7890625</v>
      </c>
      <c r="D4822">
        <v>26963.580078125</v>
      </c>
      <c r="E4822">
        <v>26990.9296875</v>
      </c>
      <c r="F4822">
        <v>6600</v>
      </c>
      <c r="G4822">
        <f>IFERROR(((cleaned_sensex[[#This Row],[Close]]-B4821)/B4821)*100,0)</f>
        <v>0.30642269599955613</v>
      </c>
      <c r="H4822">
        <f t="shared" si="150"/>
        <v>0.10359901830892922</v>
      </c>
      <c r="I4822">
        <f t="shared" si="151"/>
        <v>0.51681737883741419</v>
      </c>
      <c r="J4822">
        <f>MAX(B4823,cleaned_sensex[[#This Row],[Close]])</f>
        <v>27375.580078125</v>
      </c>
      <c r="K4822">
        <f>(cleaned_sensex[[#This Row],[Close]]-cleaned_sensex[[#This Row],[Rolling max]])/cleaned_sensex[[#This Row],[Rolling max]]*100</f>
        <v>-0.94332333283177439</v>
      </c>
      <c r="L4822" t="str">
        <f>IF(AND(cleaned_sensex[[#This Row],[Avg Return(%)]]&lt;-0.5,cleaned_sensex[[#This Row],[Rolling volatility]]&gt;2),"Alert","OK")</f>
        <v>OK</v>
      </c>
      <c r="M4822">
        <v>-0.5</v>
      </c>
      <c r="N4822">
        <v>2</v>
      </c>
    </row>
    <row r="4823" spans="1:14" x14ac:dyDescent="0.3">
      <c r="A4823" s="1">
        <v>42759</v>
      </c>
      <c r="B4823">
        <v>27375.580078125</v>
      </c>
      <c r="C4823">
        <v>27393.349609375</v>
      </c>
      <c r="D4823">
        <v>27140.849609375</v>
      </c>
      <c r="E4823">
        <v>27170.880859375</v>
      </c>
      <c r="F4823">
        <v>6800</v>
      </c>
      <c r="G4823">
        <f>IFERROR(((cleaned_sensex[[#This Row],[Close]]-B4822)/B4822)*100,0)</f>
        <v>0.9523066637914307</v>
      </c>
      <c r="H4823">
        <f t="shared" si="150"/>
        <v>0.14645377942210827</v>
      </c>
      <c r="I4823">
        <f t="shared" si="151"/>
        <v>0.51377931624585249</v>
      </c>
      <c r="J4823">
        <f>MAX(B4824,cleaned_sensex[[#This Row],[Close]])</f>
        <v>27708.140625</v>
      </c>
      <c r="K4823">
        <f>(cleaned_sensex[[#This Row],[Close]]-cleaned_sensex[[#This Row],[Rolling max]])/cleaned_sensex[[#This Row],[Rolling max]]*100</f>
        <v>-1.2002268624800587</v>
      </c>
      <c r="L4823" t="str">
        <f>IF(AND(cleaned_sensex[[#This Row],[Avg Return(%)]]&lt;-0.5,cleaned_sensex[[#This Row],[Rolling volatility]]&gt;2),"Alert","OK")</f>
        <v>OK</v>
      </c>
      <c r="M4823">
        <v>-0.5</v>
      </c>
      <c r="N4823">
        <v>2</v>
      </c>
    </row>
    <row r="4824" spans="1:14" x14ac:dyDescent="0.3">
      <c r="A4824" s="1">
        <v>42760</v>
      </c>
      <c r="B4824">
        <v>27708.140625</v>
      </c>
      <c r="C4824">
        <v>27736.830078125</v>
      </c>
      <c r="D4824">
        <v>27439.6796875</v>
      </c>
      <c r="E4824">
        <v>27462.830078125</v>
      </c>
      <c r="F4824">
        <v>12200</v>
      </c>
      <c r="G4824">
        <f>IFERROR(((cleaned_sensex[[#This Row],[Close]]-B4823)/B4823)*100,0)</f>
        <v>1.2148073060951832</v>
      </c>
      <c r="H4824">
        <f t="shared" si="150"/>
        <v>0.17695115229059941</v>
      </c>
      <c r="I4824">
        <f t="shared" si="151"/>
        <v>0.55427036296447441</v>
      </c>
      <c r="J4824">
        <f>MAX(B4825,cleaned_sensex[[#This Row],[Close]])</f>
        <v>27882.4609375</v>
      </c>
      <c r="K4824">
        <f>(cleaned_sensex[[#This Row],[Close]]-cleaned_sensex[[#This Row],[Rolling max]])/cleaned_sensex[[#This Row],[Rolling max]]*100</f>
        <v>-0.62519701145013029</v>
      </c>
      <c r="L4824" t="str">
        <f>IF(AND(cleaned_sensex[[#This Row],[Avg Return(%)]]&lt;-0.5,cleaned_sensex[[#This Row],[Rolling volatility]]&gt;2),"Alert","OK")</f>
        <v>OK</v>
      </c>
      <c r="M4824">
        <v>-0.5</v>
      </c>
      <c r="N4824">
        <v>2</v>
      </c>
    </row>
    <row r="4825" spans="1:14" x14ac:dyDescent="0.3">
      <c r="A4825" s="1">
        <v>42762</v>
      </c>
      <c r="B4825">
        <v>27882.4609375</v>
      </c>
      <c r="C4825">
        <v>27980.390625</v>
      </c>
      <c r="D4825">
        <v>27759.48046875</v>
      </c>
      <c r="E4825">
        <v>27761.029296875</v>
      </c>
      <c r="F4825">
        <v>14300</v>
      </c>
      <c r="G4825">
        <f>IFERROR(((cleaned_sensex[[#This Row],[Close]]-B4824)/B4824)*100,0)</f>
        <v>0.62913031538001296</v>
      </c>
      <c r="H4825">
        <f t="shared" si="150"/>
        <v>0.20889524940928536</v>
      </c>
      <c r="I4825">
        <f t="shared" si="151"/>
        <v>0.60697441693424847</v>
      </c>
      <c r="J4825">
        <f>MAX(B4826,cleaned_sensex[[#This Row],[Close]])</f>
        <v>27882.4609375</v>
      </c>
      <c r="K4825">
        <f>(cleaned_sensex[[#This Row],[Close]]-cleaned_sensex[[#This Row],[Rolling max]])/cleaned_sensex[[#This Row],[Rolling max]]*100</f>
        <v>0</v>
      </c>
      <c r="L4825" t="str">
        <f>IF(AND(cleaned_sensex[[#This Row],[Avg Return(%)]]&lt;-0.5,cleaned_sensex[[#This Row],[Rolling volatility]]&gt;2),"Alert","OK")</f>
        <v>OK</v>
      </c>
      <c r="M4825">
        <v>-0.5</v>
      </c>
      <c r="N4825">
        <v>2</v>
      </c>
    </row>
    <row r="4826" spans="1:14" x14ac:dyDescent="0.3">
      <c r="A4826" s="1">
        <v>42765</v>
      </c>
      <c r="B4826">
        <v>27849.560546875</v>
      </c>
      <c r="C4826">
        <v>27947.369140625</v>
      </c>
      <c r="D4826">
        <v>27813.3203125</v>
      </c>
      <c r="E4826">
        <v>27866.80078125</v>
      </c>
      <c r="F4826">
        <v>8600</v>
      </c>
      <c r="G4826">
        <f>IFERROR(((cleaned_sensex[[#This Row],[Close]]-B4825)/B4825)*100,0)</f>
        <v>-0.11799672453141047</v>
      </c>
      <c r="H4826">
        <f t="shared" si="150"/>
        <v>0.23247578767049765</v>
      </c>
      <c r="I4826">
        <f t="shared" si="151"/>
        <v>0.61938897041401653</v>
      </c>
      <c r="J4826">
        <f>MAX(B4827,cleaned_sensex[[#This Row],[Close]])</f>
        <v>27849.560546875</v>
      </c>
      <c r="K4826">
        <f>(cleaned_sensex[[#This Row],[Close]]-cleaned_sensex[[#This Row],[Rolling max]])/cleaned_sensex[[#This Row],[Rolling max]]*100</f>
        <v>0</v>
      </c>
      <c r="L4826" t="str">
        <f>IF(AND(cleaned_sensex[[#This Row],[Avg Return(%)]]&lt;-0.5,cleaned_sensex[[#This Row],[Rolling volatility]]&gt;2),"Alert","OK")</f>
        <v>OK</v>
      </c>
      <c r="M4826">
        <v>-0.5</v>
      </c>
      <c r="N4826">
        <v>2</v>
      </c>
    </row>
    <row r="4827" spans="1:14" x14ac:dyDescent="0.3">
      <c r="A4827" s="1">
        <v>42766</v>
      </c>
      <c r="B4827">
        <v>27655.9609375</v>
      </c>
      <c r="C4827">
        <v>27867.919921875</v>
      </c>
      <c r="D4827">
        <v>27624.5390625</v>
      </c>
      <c r="E4827">
        <v>27867.919921875</v>
      </c>
      <c r="F4827">
        <v>10700</v>
      </c>
      <c r="G4827">
        <f>IFERROR(((cleaned_sensex[[#This Row],[Close]]-B4826)/B4826)*100,0)</f>
        <v>-0.69516216979130696</v>
      </c>
      <c r="H4827">
        <f t="shared" si="150"/>
        <v>0.22401576945024465</v>
      </c>
      <c r="I4827">
        <f t="shared" si="151"/>
        <v>0.62398463628715939</v>
      </c>
      <c r="J4827">
        <f>MAX(B4828,cleaned_sensex[[#This Row],[Close]])</f>
        <v>28141.640625</v>
      </c>
      <c r="K4827">
        <f>(cleaned_sensex[[#This Row],[Close]]-cleaned_sensex[[#This Row],[Rolling max]])/cleaned_sensex[[#This Row],[Rolling max]]*100</f>
        <v>-1.7258399891175498</v>
      </c>
      <c r="L4827" t="str">
        <f>IF(AND(cleaned_sensex[[#This Row],[Avg Return(%)]]&lt;-0.5,cleaned_sensex[[#This Row],[Rolling volatility]]&gt;2),"Alert","OK")</f>
        <v>OK</v>
      </c>
      <c r="M4827">
        <v>-0.5</v>
      </c>
      <c r="N4827">
        <v>2</v>
      </c>
    </row>
    <row r="4828" spans="1:14" x14ac:dyDescent="0.3">
      <c r="A4828" s="1">
        <v>42767</v>
      </c>
      <c r="B4828">
        <v>28141.640625</v>
      </c>
      <c r="C4828">
        <v>28159.5390625</v>
      </c>
      <c r="D4828">
        <v>27590.099609375</v>
      </c>
      <c r="E4828">
        <v>27669.080078125</v>
      </c>
      <c r="F4828">
        <v>18200</v>
      </c>
      <c r="G4828">
        <f>IFERROR(((cleaned_sensex[[#This Row],[Close]]-B4827)/B4827)*100,0)</f>
        <v>1.7561482987251562</v>
      </c>
      <c r="H4828">
        <f t="shared" si="150"/>
        <v>0.13610273052640726</v>
      </c>
      <c r="I4828">
        <f t="shared" si="151"/>
        <v>0.68881610918869063</v>
      </c>
      <c r="J4828">
        <f>MAX(B4829,cleaned_sensex[[#This Row],[Close]])</f>
        <v>28226.609375</v>
      </c>
      <c r="K4828">
        <f>(cleaned_sensex[[#This Row],[Close]]-cleaned_sensex[[#This Row],[Rolling max]])/cleaned_sensex[[#This Row],[Rolling max]]*100</f>
        <v>-0.30102357981138139</v>
      </c>
      <c r="L4828" t="str">
        <f>IF(AND(cleaned_sensex[[#This Row],[Avg Return(%)]]&lt;-0.5,cleaned_sensex[[#This Row],[Rolling volatility]]&gt;2),"Alert","OK")</f>
        <v>OK</v>
      </c>
      <c r="M4828">
        <v>-0.5</v>
      </c>
      <c r="N4828">
        <v>2</v>
      </c>
    </row>
    <row r="4829" spans="1:14" x14ac:dyDescent="0.3">
      <c r="A4829" s="1">
        <v>42768</v>
      </c>
      <c r="B4829">
        <v>28226.609375</v>
      </c>
      <c r="C4829">
        <v>28299.919921875</v>
      </c>
      <c r="D4829">
        <v>28070.810546875</v>
      </c>
      <c r="E4829">
        <v>28167.830078125</v>
      </c>
      <c r="F4829">
        <v>17200</v>
      </c>
      <c r="G4829">
        <f>IFERROR(((cleaned_sensex[[#This Row],[Close]]-B4828)/B4828)*100,0)</f>
        <v>0.30193246773436827</v>
      </c>
      <c r="H4829">
        <f t="shared" si="150"/>
        <v>0.33096024533357904</v>
      </c>
      <c r="I4829">
        <f t="shared" si="151"/>
        <v>0.84374365103265558</v>
      </c>
      <c r="J4829">
        <f>MAX(B4830,cleaned_sensex[[#This Row],[Close]])</f>
        <v>28240.51953125</v>
      </c>
      <c r="K4829">
        <f>(cleaned_sensex[[#This Row],[Close]]-cleaned_sensex[[#This Row],[Rolling max]])/cleaned_sensex[[#This Row],[Rolling max]]*100</f>
        <v>-4.9256021067910931E-2</v>
      </c>
      <c r="L4829" t="str">
        <f>IF(AND(cleaned_sensex[[#This Row],[Avg Return(%)]]&lt;-0.5,cleaned_sensex[[#This Row],[Rolling volatility]]&gt;2),"Alert","OK")</f>
        <v>OK</v>
      </c>
      <c r="M4829">
        <v>-0.5</v>
      </c>
      <c r="N4829">
        <v>2</v>
      </c>
    </row>
    <row r="4830" spans="1:14" x14ac:dyDescent="0.3">
      <c r="A4830" s="1">
        <v>42769</v>
      </c>
      <c r="B4830">
        <v>28240.51953125</v>
      </c>
      <c r="C4830">
        <v>28280.580078125</v>
      </c>
      <c r="D4830">
        <v>28127.1796875</v>
      </c>
      <c r="E4830">
        <v>28270.669921875</v>
      </c>
      <c r="F4830">
        <v>10800</v>
      </c>
      <c r="G4830">
        <f>IFERROR(((cleaned_sensex[[#This Row],[Close]]-B4829)/B4829)*100,0)</f>
        <v>4.9280294580191682E-2</v>
      </c>
      <c r="H4830">
        <f t="shared" si="150"/>
        <v>0.35308301809467368</v>
      </c>
      <c r="I4830">
        <f t="shared" si="151"/>
        <v>0.83934172362494286</v>
      </c>
      <c r="J4830">
        <f>MAX(B4831,cleaned_sensex[[#This Row],[Close]])</f>
        <v>28439.279296875</v>
      </c>
      <c r="K4830">
        <f>(cleaned_sensex[[#This Row],[Close]]-cleaned_sensex[[#This Row],[Rolling max]])/cleaned_sensex[[#This Row],[Rolling max]]*100</f>
        <v>-0.69889171082770851</v>
      </c>
      <c r="L4830" t="str">
        <f>IF(AND(cleaned_sensex[[#This Row],[Avg Return(%)]]&lt;-0.5,cleaned_sensex[[#This Row],[Rolling volatility]]&gt;2),"Alert","OK")</f>
        <v>OK</v>
      </c>
      <c r="M4830">
        <v>-0.5</v>
      </c>
      <c r="N4830">
        <v>2</v>
      </c>
    </row>
    <row r="4831" spans="1:14" x14ac:dyDescent="0.3">
      <c r="A4831" s="1">
        <v>42772</v>
      </c>
      <c r="B4831">
        <v>28439.279296875</v>
      </c>
      <c r="C4831">
        <v>28487.279296875</v>
      </c>
      <c r="D4831">
        <v>28340.390625</v>
      </c>
      <c r="E4831">
        <v>28340.390625</v>
      </c>
      <c r="F4831">
        <v>10000</v>
      </c>
      <c r="G4831">
        <f>IFERROR(((cleaned_sensex[[#This Row],[Close]]-B4830)/B4830)*100,0)</f>
        <v>0.70381058466385216</v>
      </c>
      <c r="H4831">
        <f t="shared" si="150"/>
        <v>0.33931574480214527</v>
      </c>
      <c r="I4831">
        <f t="shared" si="151"/>
        <v>0.84348827984097274</v>
      </c>
      <c r="J4831">
        <f>MAX(B4832,cleaned_sensex[[#This Row],[Close]])</f>
        <v>28439.279296875</v>
      </c>
      <c r="K4831">
        <f>(cleaned_sensex[[#This Row],[Close]]-cleaned_sensex[[#This Row],[Rolling max]])/cleaned_sensex[[#This Row],[Rolling max]]*100</f>
        <v>0</v>
      </c>
      <c r="L4831" t="str">
        <f>IF(AND(cleaned_sensex[[#This Row],[Avg Return(%)]]&lt;-0.5,cleaned_sensex[[#This Row],[Rolling volatility]]&gt;2),"Alert","OK")</f>
        <v>OK</v>
      </c>
      <c r="M4831">
        <v>-0.5</v>
      </c>
      <c r="N4831">
        <v>2</v>
      </c>
    </row>
    <row r="4832" spans="1:14" x14ac:dyDescent="0.3">
      <c r="A4832" s="1">
        <v>42773</v>
      </c>
      <c r="B4832">
        <v>28335.16015625</v>
      </c>
      <c r="C4832">
        <v>28483.41015625</v>
      </c>
      <c r="D4832">
        <v>28239.119140625</v>
      </c>
      <c r="E4832">
        <v>28443.23046875</v>
      </c>
      <c r="F4832">
        <v>10800</v>
      </c>
      <c r="G4832">
        <f>IFERROR(((cleaned_sensex[[#This Row],[Close]]-B4831)/B4831)*100,0)</f>
        <v>-0.36611033471738136</v>
      </c>
      <c r="H4832">
        <f t="shared" si="150"/>
        <v>0.51006797326470343</v>
      </c>
      <c r="I4832">
        <f t="shared" si="151"/>
        <v>0.70244199758250336</v>
      </c>
      <c r="J4832">
        <f>MAX(B4833,cleaned_sensex[[#This Row],[Close]])</f>
        <v>28335.16015625</v>
      </c>
      <c r="K4832">
        <f>(cleaned_sensex[[#This Row],[Close]]-cleaned_sensex[[#This Row],[Rolling max]])/cleaned_sensex[[#This Row],[Rolling max]]*100</f>
        <v>0</v>
      </c>
      <c r="L4832" t="str">
        <f>IF(AND(cleaned_sensex[[#This Row],[Avg Return(%)]]&lt;-0.5,cleaned_sensex[[#This Row],[Rolling volatility]]&gt;2),"Alert","OK")</f>
        <v>OK</v>
      </c>
      <c r="M4832">
        <v>-0.5</v>
      </c>
      <c r="N4832">
        <v>2</v>
      </c>
    </row>
    <row r="4833" spans="1:14" x14ac:dyDescent="0.3">
      <c r="A4833" s="1">
        <v>42774</v>
      </c>
      <c r="B4833">
        <v>28289.919921875</v>
      </c>
      <c r="C4833">
        <v>28391.640625</v>
      </c>
      <c r="D4833">
        <v>28149.080078125</v>
      </c>
      <c r="E4833">
        <v>28386.080078125</v>
      </c>
      <c r="F4833">
        <v>10900</v>
      </c>
      <c r="G4833">
        <f>IFERROR(((cleaned_sensex[[#This Row],[Close]]-B4832)/B4832)*100,0)</f>
        <v>-0.15966112111429581</v>
      </c>
      <c r="H4833">
        <f t="shared" si="150"/>
        <v>0.44281467019300963</v>
      </c>
      <c r="I4833">
        <f t="shared" si="151"/>
        <v>0.75438052587645266</v>
      </c>
      <c r="J4833">
        <f>MAX(B4834,cleaned_sensex[[#This Row],[Close]])</f>
        <v>28329.69921875</v>
      </c>
      <c r="K4833">
        <f>(cleaned_sensex[[#This Row],[Close]]-cleaned_sensex[[#This Row],[Rolling max]])/cleaned_sensex[[#This Row],[Rolling max]]*100</f>
        <v>-0.14041552848069805</v>
      </c>
      <c r="L4833" t="str">
        <f>IF(AND(cleaned_sensex[[#This Row],[Avg Return(%)]]&lt;-0.5,cleaned_sensex[[#This Row],[Rolling volatility]]&gt;2),"Alert","OK")</f>
        <v>OK</v>
      </c>
      <c r="M4833">
        <v>-0.5</v>
      </c>
      <c r="N4833">
        <v>2</v>
      </c>
    </row>
    <row r="4834" spans="1:14" x14ac:dyDescent="0.3">
      <c r="A4834" s="1">
        <v>42775</v>
      </c>
      <c r="B4834">
        <v>28329.69921875</v>
      </c>
      <c r="C4834">
        <v>28469.48046875</v>
      </c>
      <c r="D4834">
        <v>28152.1796875</v>
      </c>
      <c r="E4834">
        <v>28349.220703125</v>
      </c>
      <c r="F4834">
        <v>10200</v>
      </c>
      <c r="G4834">
        <f>IFERROR(((cleaned_sensex[[#This Row],[Close]]-B4833)/B4833)*100,0)</f>
        <v>0.14061297092693753</v>
      </c>
      <c r="H4834">
        <f t="shared" si="150"/>
        <v>0.33161789170243705</v>
      </c>
      <c r="I4834">
        <f t="shared" si="151"/>
        <v>0.75288759324043375</v>
      </c>
      <c r="J4834">
        <f>MAX(B4835,cleaned_sensex[[#This Row],[Close]])</f>
        <v>28334.25</v>
      </c>
      <c r="K4834">
        <f>(cleaned_sensex[[#This Row],[Close]]-cleaned_sensex[[#This Row],[Rolling max]])/cleaned_sensex[[#This Row],[Rolling max]]*100</f>
        <v>-1.606106125978277E-2</v>
      </c>
      <c r="L4834" t="str">
        <f>IF(AND(cleaned_sensex[[#This Row],[Avg Return(%)]]&lt;-0.5,cleaned_sensex[[#This Row],[Rolling volatility]]&gt;2),"Alert","OK")</f>
        <v>OK</v>
      </c>
      <c r="M4834">
        <v>-0.5</v>
      </c>
      <c r="N4834">
        <v>2</v>
      </c>
    </row>
    <row r="4835" spans="1:14" x14ac:dyDescent="0.3">
      <c r="A4835" s="1">
        <v>42776</v>
      </c>
      <c r="B4835">
        <v>28334.25</v>
      </c>
      <c r="C4835">
        <v>28456.1796875</v>
      </c>
      <c r="D4835">
        <v>28286.80078125</v>
      </c>
      <c r="E4835">
        <v>28367.169921875</v>
      </c>
      <c r="F4835">
        <v>13700</v>
      </c>
      <c r="G4835">
        <f>IFERROR(((cleaned_sensex[[#This Row],[Close]]-B4834)/B4834)*100,0)</f>
        <v>1.6063641251044654E-2</v>
      </c>
      <c r="H4835">
        <f t="shared" si="150"/>
        <v>0.2241984581856124</v>
      </c>
      <c r="I4835">
        <f t="shared" si="151"/>
        <v>0.6865879844558771</v>
      </c>
      <c r="J4835">
        <f>MAX(B4836,cleaned_sensex[[#This Row],[Close]])</f>
        <v>28351.619140625</v>
      </c>
      <c r="K4835">
        <f>(cleaned_sensex[[#This Row],[Close]]-cleaned_sensex[[#This Row],[Rolling max]])/cleaned_sensex[[#This Row],[Rolling max]]*100</f>
        <v>-6.1263311061172443E-2</v>
      </c>
      <c r="L4835" t="str">
        <f>IF(AND(cleaned_sensex[[#This Row],[Avg Return(%)]]&lt;-0.5,cleaned_sensex[[#This Row],[Rolling volatility]]&gt;2),"Alert","OK")</f>
        <v>OK</v>
      </c>
      <c r="M4835">
        <v>-0.5</v>
      </c>
      <c r="N4835">
        <v>2</v>
      </c>
    </row>
    <row r="4836" spans="1:14" x14ac:dyDescent="0.3">
      <c r="A4836" s="1">
        <v>42779</v>
      </c>
      <c r="B4836">
        <v>28351.619140625</v>
      </c>
      <c r="C4836">
        <v>28458.80078125</v>
      </c>
      <c r="D4836">
        <v>28197.380859375</v>
      </c>
      <c r="E4836">
        <v>28450.419921875</v>
      </c>
      <c r="F4836">
        <v>9400</v>
      </c>
      <c r="G4836">
        <f>IFERROR(((cleaned_sensex[[#This Row],[Close]]-B4835)/B4835)*100,0)</f>
        <v>6.1300866001394068E-2</v>
      </c>
      <c r="H4836">
        <f t="shared" si="150"/>
        <v>0.16289179077271559</v>
      </c>
      <c r="I4836">
        <f t="shared" si="151"/>
        <v>0.67366268858708156</v>
      </c>
      <c r="J4836">
        <f>MAX(B4837,cleaned_sensex[[#This Row],[Close]])</f>
        <v>28351.619140625</v>
      </c>
      <c r="K4836">
        <f>(cleaned_sensex[[#This Row],[Close]]-cleaned_sensex[[#This Row],[Rolling max]])/cleaned_sensex[[#This Row],[Rolling max]]*100</f>
        <v>0</v>
      </c>
      <c r="L4836" t="str">
        <f>IF(AND(cleaned_sensex[[#This Row],[Avg Return(%)]]&lt;-0.5,cleaned_sensex[[#This Row],[Rolling volatility]]&gt;2),"Alert","OK")</f>
        <v>OK</v>
      </c>
      <c r="M4836">
        <v>-0.5</v>
      </c>
      <c r="N4836">
        <v>2</v>
      </c>
    </row>
    <row r="4837" spans="1:14" x14ac:dyDescent="0.3">
      <c r="A4837" s="1">
        <v>42780</v>
      </c>
      <c r="B4837">
        <v>28339.310546875</v>
      </c>
      <c r="C4837">
        <v>28393.419921875</v>
      </c>
      <c r="D4837">
        <v>28263.44921875</v>
      </c>
      <c r="E4837">
        <v>28386.119140625</v>
      </c>
      <c r="F4837">
        <v>11700</v>
      </c>
      <c r="G4837">
        <f>IFERROR(((cleaned_sensex[[#This Row],[Close]]-B4836)/B4836)*100,0)</f>
        <v>-4.3414076949005821E-2</v>
      </c>
      <c r="H4837">
        <f t="shared" si="150"/>
        <v>0.18082154982599602</v>
      </c>
      <c r="I4837">
        <f t="shared" si="151"/>
        <v>0.66771587082118378</v>
      </c>
      <c r="J4837">
        <f>MAX(B4838,cleaned_sensex[[#This Row],[Close]])</f>
        <v>28339.310546875</v>
      </c>
      <c r="K4837">
        <f>(cleaned_sensex[[#This Row],[Close]]-cleaned_sensex[[#This Row],[Rolling max]])/cleaned_sensex[[#This Row],[Rolling max]]*100</f>
        <v>0</v>
      </c>
      <c r="L4837" t="str">
        <f>IF(AND(cleaned_sensex[[#This Row],[Avg Return(%)]]&lt;-0.5,cleaned_sensex[[#This Row],[Rolling volatility]]&gt;2),"Alert","OK")</f>
        <v>OK</v>
      </c>
      <c r="M4837">
        <v>-0.5</v>
      </c>
      <c r="N4837">
        <v>2</v>
      </c>
    </row>
    <row r="4838" spans="1:14" x14ac:dyDescent="0.3">
      <c r="A4838" s="1">
        <v>42781</v>
      </c>
      <c r="B4838">
        <v>28155.560546875</v>
      </c>
      <c r="C4838">
        <v>28382.3203125</v>
      </c>
      <c r="D4838">
        <v>28102.23046875</v>
      </c>
      <c r="E4838">
        <v>28270.109375</v>
      </c>
      <c r="F4838">
        <v>17800</v>
      </c>
      <c r="G4838">
        <f>IFERROR(((cleaned_sensex[[#This Row],[Close]]-B4837)/B4837)*100,0)</f>
        <v>-0.64839262654631613</v>
      </c>
      <c r="H4838">
        <f t="shared" si="150"/>
        <v>0.24599635911022624</v>
      </c>
      <c r="I4838">
        <f t="shared" si="151"/>
        <v>0.60120776025769618</v>
      </c>
      <c r="J4838">
        <f>MAX(B4839,cleaned_sensex[[#This Row],[Close]])</f>
        <v>28301.26953125</v>
      </c>
      <c r="K4838">
        <f>(cleaned_sensex[[#This Row],[Close]]-cleaned_sensex[[#This Row],[Rolling max]])/cleaned_sensex[[#This Row],[Rolling max]]*100</f>
        <v>-0.51484964027535762</v>
      </c>
      <c r="L4838" t="str">
        <f>IF(AND(cleaned_sensex[[#This Row],[Avg Return(%)]]&lt;-0.5,cleaned_sensex[[#This Row],[Rolling volatility]]&gt;2),"Alert","OK")</f>
        <v>OK</v>
      </c>
      <c r="M4838">
        <v>-0.5</v>
      </c>
      <c r="N4838">
        <v>2</v>
      </c>
    </row>
    <row r="4839" spans="1:14" x14ac:dyDescent="0.3">
      <c r="A4839" s="1">
        <v>42782</v>
      </c>
      <c r="B4839">
        <v>28301.26953125</v>
      </c>
      <c r="C4839">
        <v>28327.83984375</v>
      </c>
      <c r="D4839">
        <v>28146.189453125</v>
      </c>
      <c r="E4839">
        <v>28223.849609375</v>
      </c>
      <c r="F4839">
        <v>9700</v>
      </c>
      <c r="G4839">
        <f>IFERROR(((cleaned_sensex[[#This Row],[Close]]-B4838)/B4838)*100,0)</f>
        <v>0.51751405954932161</v>
      </c>
      <c r="H4839">
        <f t="shared" si="150"/>
        <v>5.5422665830789251E-3</v>
      </c>
      <c r="I4839">
        <f t="shared" si="151"/>
        <v>0.36427218299830333</v>
      </c>
      <c r="J4839">
        <f>MAX(B4840,cleaned_sensex[[#This Row],[Close]])</f>
        <v>28468.75</v>
      </c>
      <c r="K4839">
        <f>(cleaned_sensex[[#This Row],[Close]]-cleaned_sensex[[#This Row],[Rolling max]])/cleaned_sensex[[#This Row],[Rolling max]]*100</f>
        <v>-0.58829582875960484</v>
      </c>
      <c r="L4839" t="str">
        <f>IF(AND(cleaned_sensex[[#This Row],[Avg Return(%)]]&lt;-0.5,cleaned_sensex[[#This Row],[Rolling volatility]]&gt;2),"Alert","OK")</f>
        <v>OK</v>
      </c>
      <c r="M4839">
        <v>-0.5</v>
      </c>
      <c r="N4839">
        <v>2</v>
      </c>
    </row>
    <row r="4840" spans="1:14" x14ac:dyDescent="0.3">
      <c r="A4840" s="1">
        <v>42783</v>
      </c>
      <c r="B4840">
        <v>28468.75</v>
      </c>
      <c r="C4840">
        <v>28726.259765625</v>
      </c>
      <c r="D4840">
        <v>28410.91015625</v>
      </c>
      <c r="E4840">
        <v>28670.4296875</v>
      </c>
      <c r="F4840">
        <v>15000</v>
      </c>
      <c r="G4840">
        <f>IFERROR(((cleaned_sensex[[#This Row],[Close]]-B4839)/B4839)*100,0)</f>
        <v>0.59177722951639899</v>
      </c>
      <c r="H4840">
        <f t="shared" si="150"/>
        <v>2.7100425764574256E-2</v>
      </c>
      <c r="I4840">
        <f t="shared" si="151"/>
        <v>0.38928259271793308</v>
      </c>
      <c r="J4840">
        <f>MAX(B4841,cleaned_sensex[[#This Row],[Close]])</f>
        <v>28661.580078125</v>
      </c>
      <c r="K4840">
        <f>(cleaned_sensex[[#This Row],[Close]]-cleaned_sensex[[#This Row],[Rolling max]])/cleaned_sensex[[#This Row],[Rolling max]]*100</f>
        <v>-0.6727824411612644</v>
      </c>
      <c r="L4840" t="str">
        <f>IF(AND(cleaned_sensex[[#This Row],[Avg Return(%)]]&lt;-0.5,cleaned_sensex[[#This Row],[Rolling volatility]]&gt;2),"Alert","OK")</f>
        <v>OK</v>
      </c>
      <c r="M4840">
        <v>-0.5</v>
      </c>
      <c r="N4840">
        <v>2</v>
      </c>
    </row>
    <row r="4841" spans="1:14" x14ac:dyDescent="0.3">
      <c r="A4841" s="1">
        <v>42786</v>
      </c>
      <c r="B4841">
        <v>28661.580078125</v>
      </c>
      <c r="C4841">
        <v>28696.529296875</v>
      </c>
      <c r="D4841">
        <v>28419.26953125</v>
      </c>
      <c r="E4841">
        <v>28481.91015625</v>
      </c>
      <c r="F4841">
        <v>8900</v>
      </c>
      <c r="G4841">
        <f>IFERROR(((cleaned_sensex[[#This Row],[Close]]-B4840)/B4840)*100,0)</f>
        <v>0.677339462129528</v>
      </c>
      <c r="H4841">
        <f t="shared" si="150"/>
        <v>8.1350119258194992E-2</v>
      </c>
      <c r="I4841">
        <f t="shared" si="151"/>
        <v>0.42853835386655964</v>
      </c>
      <c r="J4841">
        <f>MAX(B4842,cleaned_sensex[[#This Row],[Close]])</f>
        <v>28761.58984375</v>
      </c>
      <c r="K4841">
        <f>(cleaned_sensex[[#This Row],[Close]]-cleaned_sensex[[#This Row],[Rolling max]])/cleaned_sensex[[#This Row],[Rolling max]]*100</f>
        <v>-0.34771987977129332</v>
      </c>
      <c r="L4841" t="str">
        <f>IF(AND(cleaned_sensex[[#This Row],[Avg Return(%)]]&lt;-0.5,cleaned_sensex[[#This Row],[Rolling volatility]]&gt;2),"Alert","OK")</f>
        <v>OK</v>
      </c>
      <c r="M4841">
        <v>-0.5</v>
      </c>
      <c r="N4841">
        <v>2</v>
      </c>
    </row>
    <row r="4842" spans="1:14" x14ac:dyDescent="0.3">
      <c r="A4842" s="1">
        <v>42787</v>
      </c>
      <c r="B4842">
        <v>28761.58984375</v>
      </c>
      <c r="C4842">
        <v>28801</v>
      </c>
      <c r="D4842">
        <v>28597.330078125</v>
      </c>
      <c r="E4842">
        <v>28716.69921875</v>
      </c>
      <c r="F4842">
        <v>8400</v>
      </c>
      <c r="G4842">
        <f>IFERROR(((cleaned_sensex[[#This Row],[Close]]-B4841)/B4841)*100,0)</f>
        <v>0.34893318983948529</v>
      </c>
      <c r="H4842">
        <f t="shared" si="150"/>
        <v>7.8703007004762571E-2</v>
      </c>
      <c r="I4842">
        <f t="shared" si="151"/>
        <v>0.42432721655741878</v>
      </c>
      <c r="J4842">
        <f>MAX(B4843,cleaned_sensex[[#This Row],[Close]])</f>
        <v>28864.7109375</v>
      </c>
      <c r="K4842">
        <f>(cleaned_sensex[[#This Row],[Close]]-cleaned_sensex[[#This Row],[Rolling max]])/cleaned_sensex[[#This Row],[Rolling max]]*100</f>
        <v>-0.35725663067711089</v>
      </c>
      <c r="L4842" t="str">
        <f>IF(AND(cleaned_sensex[[#This Row],[Avg Return(%)]]&lt;-0.5,cleaned_sensex[[#This Row],[Rolling volatility]]&gt;2),"Alert","OK")</f>
        <v>OK</v>
      </c>
      <c r="M4842">
        <v>-0.5</v>
      </c>
      <c r="N4842">
        <v>2</v>
      </c>
    </row>
    <row r="4843" spans="1:14" x14ac:dyDescent="0.3">
      <c r="A4843" s="1">
        <v>42788</v>
      </c>
      <c r="B4843">
        <v>28864.7109375</v>
      </c>
      <c r="C4843">
        <v>28963.51953125</v>
      </c>
      <c r="D4843">
        <v>28789.30078125</v>
      </c>
      <c r="E4843">
        <v>28822.400390625</v>
      </c>
      <c r="F4843">
        <v>16300</v>
      </c>
      <c r="G4843">
        <f>IFERROR(((cleaned_sensex[[#This Row],[Close]]-B4842)/B4842)*100,0)</f>
        <v>0.35853752977570047</v>
      </c>
      <c r="H4843">
        <f t="shared" si="150"/>
        <v>0.15020735946044925</v>
      </c>
      <c r="I4843">
        <f t="shared" si="151"/>
        <v>0.40062714710010128</v>
      </c>
      <c r="J4843">
        <f>MAX(B4844,cleaned_sensex[[#This Row],[Close]])</f>
        <v>28892.970703125</v>
      </c>
      <c r="K4843">
        <f>(cleaned_sensex[[#This Row],[Close]]-cleaned_sensex[[#This Row],[Rolling max]])/cleaned_sensex[[#This Row],[Rolling max]]*100</f>
        <v>-9.7808445920527939E-2</v>
      </c>
      <c r="L4843" t="str">
        <f>IF(AND(cleaned_sensex[[#This Row],[Avg Return(%)]]&lt;-0.5,cleaned_sensex[[#This Row],[Rolling volatility]]&gt;2),"Alert","OK")</f>
        <v>OK</v>
      </c>
      <c r="M4843">
        <v>-0.5</v>
      </c>
      <c r="N4843">
        <v>2</v>
      </c>
    </row>
    <row r="4844" spans="1:14" x14ac:dyDescent="0.3">
      <c r="A4844" s="1">
        <v>42789</v>
      </c>
      <c r="B4844">
        <v>28892.970703125</v>
      </c>
      <c r="C4844">
        <v>29065.310546875</v>
      </c>
      <c r="D4844">
        <v>28860.4609375</v>
      </c>
      <c r="E4844">
        <v>28927.669921875</v>
      </c>
      <c r="F4844">
        <v>18400</v>
      </c>
      <c r="G4844">
        <f>IFERROR(((cleaned_sensex[[#This Row],[Close]]-B4843)/B4843)*100,0)</f>
        <v>9.7904204501441675E-2</v>
      </c>
      <c r="H4844">
        <f t="shared" si="150"/>
        <v>0.20202722454944885</v>
      </c>
      <c r="I4844">
        <f t="shared" si="151"/>
        <v>0.38945103805421566</v>
      </c>
      <c r="J4844">
        <f>MAX(B4845,cleaned_sensex[[#This Row],[Close]])</f>
        <v>28892.970703125</v>
      </c>
      <c r="K4844">
        <f>(cleaned_sensex[[#This Row],[Close]]-cleaned_sensex[[#This Row],[Rolling max]])/cleaned_sensex[[#This Row],[Rolling max]]*100</f>
        <v>0</v>
      </c>
      <c r="L4844" t="str">
        <f>IF(AND(cleaned_sensex[[#This Row],[Avg Return(%)]]&lt;-0.5,cleaned_sensex[[#This Row],[Rolling volatility]]&gt;2),"Alert","OK")</f>
        <v>OK</v>
      </c>
      <c r="M4844">
        <v>-0.5</v>
      </c>
      <c r="N4844">
        <v>2</v>
      </c>
    </row>
    <row r="4845" spans="1:14" x14ac:dyDescent="0.3">
      <c r="A4845" s="1">
        <v>42793</v>
      </c>
      <c r="B4845">
        <v>28812.880859375</v>
      </c>
      <c r="C4845">
        <v>28961.830078125</v>
      </c>
      <c r="D4845">
        <v>28791.189453125</v>
      </c>
      <c r="E4845">
        <v>28910.5</v>
      </c>
      <c r="F4845">
        <v>12000</v>
      </c>
      <c r="G4845">
        <f>IFERROR(((cleaned_sensex[[#This Row],[Close]]-B4844)/B4844)*100,0)</f>
        <v>-0.27719490866108021</v>
      </c>
      <c r="H4845">
        <f t="shared" si="150"/>
        <v>0.1977563479068993</v>
      </c>
      <c r="I4845">
        <f t="shared" si="151"/>
        <v>0.39043230858121358</v>
      </c>
      <c r="J4845">
        <f>MAX(B4846,cleaned_sensex[[#This Row],[Close]])</f>
        <v>28812.880859375</v>
      </c>
      <c r="K4845">
        <f>(cleaned_sensex[[#This Row],[Close]]-cleaned_sensex[[#This Row],[Rolling max]])/cleaned_sensex[[#This Row],[Rolling max]]*100</f>
        <v>0</v>
      </c>
      <c r="L4845" t="str">
        <f>IF(AND(cleaned_sensex[[#This Row],[Avg Return(%)]]&lt;-0.5,cleaned_sensex[[#This Row],[Rolling volatility]]&gt;2),"Alert","OK")</f>
        <v>OK</v>
      </c>
      <c r="M4845">
        <v>-0.5</v>
      </c>
      <c r="N4845">
        <v>2</v>
      </c>
    </row>
    <row r="4846" spans="1:14" x14ac:dyDescent="0.3">
      <c r="A4846" s="1">
        <v>42794</v>
      </c>
      <c r="B4846">
        <v>28743.3203125</v>
      </c>
      <c r="C4846">
        <v>28876.5390625</v>
      </c>
      <c r="D4846">
        <v>28721.119140625</v>
      </c>
      <c r="E4846">
        <v>28825.189453125</v>
      </c>
      <c r="F4846">
        <v>10700</v>
      </c>
      <c r="G4846">
        <f>IFERROR(((cleaned_sensex[[#This Row],[Close]]-B4845)/B4845)*100,0)</f>
        <v>-0.24142170029612542</v>
      </c>
      <c r="H4846">
        <f t="shared" si="150"/>
        <v>0.16843049291568685</v>
      </c>
      <c r="I4846">
        <f t="shared" si="151"/>
        <v>0.41578612116894098</v>
      </c>
      <c r="J4846">
        <f>MAX(B4847,cleaned_sensex[[#This Row],[Close]])</f>
        <v>28984.490234375</v>
      </c>
      <c r="K4846">
        <f>(cleaned_sensex[[#This Row],[Close]]-cleaned_sensex[[#This Row],[Rolling max]])/cleaned_sensex[[#This Row],[Rolling max]]*100</f>
        <v>-0.83206542507681414</v>
      </c>
      <c r="L4846" t="str">
        <f>IF(AND(cleaned_sensex[[#This Row],[Avg Return(%)]]&lt;-0.5,cleaned_sensex[[#This Row],[Rolling volatility]]&gt;2),"Alert","OK")</f>
        <v>OK</v>
      </c>
      <c r="M4846">
        <v>-0.5</v>
      </c>
      <c r="N4846">
        <v>2</v>
      </c>
    </row>
    <row r="4847" spans="1:14" x14ac:dyDescent="0.3">
      <c r="A4847" s="1">
        <v>42795</v>
      </c>
      <c r="B4847">
        <v>28984.490234375</v>
      </c>
      <c r="C4847">
        <v>29029.169921875</v>
      </c>
      <c r="D4847">
        <v>28824.169921875</v>
      </c>
      <c r="E4847">
        <v>28849.0390625</v>
      </c>
      <c r="F4847">
        <v>14600</v>
      </c>
      <c r="G4847">
        <f>IFERROR(((cleaned_sensex[[#This Row],[Close]]-B4846)/B4846)*100,0)</f>
        <v>0.83904684376397232</v>
      </c>
      <c r="H4847">
        <f t="shared" si="150"/>
        <v>0.13815823628593488</v>
      </c>
      <c r="I4847">
        <f t="shared" si="151"/>
        <v>0.43502756682940108</v>
      </c>
      <c r="J4847">
        <f>MAX(B4848,cleaned_sensex[[#This Row],[Close]])</f>
        <v>28984.490234375</v>
      </c>
      <c r="K4847">
        <f>(cleaned_sensex[[#This Row],[Close]]-cleaned_sensex[[#This Row],[Rolling max]])/cleaned_sensex[[#This Row],[Rolling max]]*100</f>
        <v>0</v>
      </c>
      <c r="L4847" t="str">
        <f>IF(AND(cleaned_sensex[[#This Row],[Avg Return(%)]]&lt;-0.5,cleaned_sensex[[#This Row],[Rolling volatility]]&gt;2),"Alert","OK")</f>
        <v>OK</v>
      </c>
      <c r="M4847">
        <v>-0.5</v>
      </c>
      <c r="N4847">
        <v>2</v>
      </c>
    </row>
    <row r="4848" spans="1:14" x14ac:dyDescent="0.3">
      <c r="A4848" s="1">
        <v>42796</v>
      </c>
      <c r="B4848">
        <v>28839.7890625</v>
      </c>
      <c r="C4848">
        <v>29145.619140625</v>
      </c>
      <c r="D4848">
        <v>28784.310546875</v>
      </c>
      <c r="E4848">
        <v>29117.380859375</v>
      </c>
      <c r="F4848">
        <v>10800</v>
      </c>
      <c r="G4848">
        <f>IFERROR(((cleaned_sensex[[#This Row],[Close]]-B4847)/B4847)*100,0)</f>
        <v>-0.49923655963901492</v>
      </c>
      <c r="H4848">
        <f t="shared" si="150"/>
        <v>0.22640432835723265</v>
      </c>
      <c r="I4848">
        <f t="shared" si="151"/>
        <v>0.48116103363681534</v>
      </c>
      <c r="J4848">
        <f>MAX(B4849,cleaned_sensex[[#This Row],[Close]])</f>
        <v>28839.7890625</v>
      </c>
      <c r="K4848">
        <f>(cleaned_sensex[[#This Row],[Close]]-cleaned_sensex[[#This Row],[Rolling max]])/cleaned_sensex[[#This Row],[Rolling max]]*100</f>
        <v>0</v>
      </c>
      <c r="L4848" t="str">
        <f>IF(AND(cleaned_sensex[[#This Row],[Avg Return(%)]]&lt;-0.5,cleaned_sensex[[#This Row],[Rolling volatility]]&gt;2),"Alert","OK")</f>
        <v>OK</v>
      </c>
      <c r="M4848">
        <v>-0.5</v>
      </c>
      <c r="N4848">
        <v>2</v>
      </c>
    </row>
    <row r="4849" spans="1:14" x14ac:dyDescent="0.3">
      <c r="A4849" s="1">
        <v>42797</v>
      </c>
      <c r="B4849">
        <v>28832.44921875</v>
      </c>
      <c r="C4849">
        <v>28860.130859375</v>
      </c>
      <c r="D4849">
        <v>28716.2109375</v>
      </c>
      <c r="E4849">
        <v>28827.5</v>
      </c>
      <c r="F4849">
        <v>9300</v>
      </c>
      <c r="G4849">
        <f>IFERROR(((cleaned_sensex[[#This Row],[Close]]-B4848)/B4848)*100,0)</f>
        <v>-2.5450407192970433E-2</v>
      </c>
      <c r="H4849">
        <f t="shared" si="150"/>
        <v>0.24131993504796273</v>
      </c>
      <c r="I4849">
        <f t="shared" si="151"/>
        <v>0.45248740871468485</v>
      </c>
      <c r="J4849">
        <f>MAX(B4850,cleaned_sensex[[#This Row],[Close]])</f>
        <v>29048.189453125</v>
      </c>
      <c r="K4849">
        <f>(cleaned_sensex[[#This Row],[Close]]-cleaned_sensex[[#This Row],[Rolling max]])/cleaned_sensex[[#This Row],[Rolling max]]*100</f>
        <v>-0.74269769798609842</v>
      </c>
      <c r="L4849" t="str">
        <f>IF(AND(cleaned_sensex[[#This Row],[Avg Return(%)]]&lt;-0.5,cleaned_sensex[[#This Row],[Rolling volatility]]&gt;2),"Alert","OK")</f>
        <v>OK</v>
      </c>
      <c r="M4849">
        <v>-0.5</v>
      </c>
      <c r="N4849">
        <v>2</v>
      </c>
    </row>
    <row r="4850" spans="1:14" x14ac:dyDescent="0.3">
      <c r="A4850" s="1">
        <v>42800</v>
      </c>
      <c r="B4850">
        <v>29048.189453125</v>
      </c>
      <c r="C4850">
        <v>29070.19921875</v>
      </c>
      <c r="D4850">
        <v>28856.119140625</v>
      </c>
      <c r="E4850">
        <v>28859.2109375</v>
      </c>
      <c r="F4850">
        <v>12100</v>
      </c>
      <c r="G4850">
        <f>IFERROR(((cleaned_sensex[[#This Row],[Close]]-B4849)/B4849)*100,0)</f>
        <v>0.74825497042652278</v>
      </c>
      <c r="H4850">
        <f t="shared" si="150"/>
        <v>0.18702348837373356</v>
      </c>
      <c r="I4850">
        <f t="shared" si="151"/>
        <v>0.44821942484603217</v>
      </c>
      <c r="J4850">
        <f>MAX(B4851,cleaned_sensex[[#This Row],[Close]])</f>
        <v>29048.189453125</v>
      </c>
      <c r="K4850">
        <f>(cleaned_sensex[[#This Row],[Close]]-cleaned_sensex[[#This Row],[Rolling max]])/cleaned_sensex[[#This Row],[Rolling max]]*100</f>
        <v>0</v>
      </c>
      <c r="L4850" t="str">
        <f>IF(AND(cleaned_sensex[[#This Row],[Avg Return(%)]]&lt;-0.5,cleaned_sensex[[#This Row],[Rolling volatility]]&gt;2),"Alert","OK")</f>
        <v>OK</v>
      </c>
      <c r="M4850">
        <v>-0.5</v>
      </c>
      <c r="N4850">
        <v>2</v>
      </c>
    </row>
    <row r="4851" spans="1:14" x14ac:dyDescent="0.3">
      <c r="A4851" s="1">
        <v>42801</v>
      </c>
      <c r="B4851">
        <v>28999.560546875</v>
      </c>
      <c r="C4851">
        <v>29098.169921875</v>
      </c>
      <c r="D4851">
        <v>28957.6796875</v>
      </c>
      <c r="E4851">
        <v>29092.16015625</v>
      </c>
      <c r="F4851">
        <v>9700</v>
      </c>
      <c r="G4851">
        <f>IFERROR(((cleaned_sensex[[#This Row],[Close]]-B4850)/B4850)*100,0)</f>
        <v>-0.16740770135939922</v>
      </c>
      <c r="H4851">
        <f t="shared" si="150"/>
        <v>0.20267126246474593</v>
      </c>
      <c r="I4851">
        <f t="shared" si="151"/>
        <v>0.4662870518399016</v>
      </c>
      <c r="J4851">
        <f>MAX(B4852,cleaned_sensex[[#This Row],[Close]])</f>
        <v>28999.560546875</v>
      </c>
      <c r="K4851">
        <f>(cleaned_sensex[[#This Row],[Close]]-cleaned_sensex[[#This Row],[Rolling max]])/cleaned_sensex[[#This Row],[Rolling max]]*100</f>
        <v>0</v>
      </c>
      <c r="L4851" t="str">
        <f>IF(AND(cleaned_sensex[[#This Row],[Avg Return(%)]]&lt;-0.5,cleaned_sensex[[#This Row],[Rolling volatility]]&gt;2),"Alert","OK")</f>
        <v>OK</v>
      </c>
      <c r="M4851">
        <v>-0.5</v>
      </c>
      <c r="N4851">
        <v>2</v>
      </c>
    </row>
    <row r="4852" spans="1:14" x14ac:dyDescent="0.3">
      <c r="A4852" s="1">
        <v>42802</v>
      </c>
      <c r="B4852">
        <v>28901.939453125</v>
      </c>
      <c r="C4852">
        <v>29022.3203125</v>
      </c>
      <c r="D4852">
        <v>28815.48046875</v>
      </c>
      <c r="E4852">
        <v>29021.060546875</v>
      </c>
      <c r="F4852">
        <v>16300</v>
      </c>
      <c r="G4852">
        <f>IFERROR(((cleaned_sensex[[#This Row],[Close]]-B4851)/B4851)*100,0)</f>
        <v>-0.33662956234183233</v>
      </c>
      <c r="H4852">
        <f t="shared" si="150"/>
        <v>0.11819654611585322</v>
      </c>
      <c r="I4852">
        <f t="shared" si="151"/>
        <v>0.44685335589751146</v>
      </c>
      <c r="J4852">
        <f>MAX(B4853,cleaned_sensex[[#This Row],[Close]])</f>
        <v>28929.130859375</v>
      </c>
      <c r="K4852">
        <f>(cleaned_sensex[[#This Row],[Close]]-cleaned_sensex[[#This Row],[Rolling max]])/cleaned_sensex[[#This Row],[Rolling max]]*100</f>
        <v>-9.3993166895258246E-2</v>
      </c>
      <c r="L4852" t="str">
        <f>IF(AND(cleaned_sensex[[#This Row],[Avg Return(%)]]&lt;-0.5,cleaned_sensex[[#This Row],[Rolling volatility]]&gt;2),"Alert","OK")</f>
        <v>OK</v>
      </c>
      <c r="M4852">
        <v>-0.5</v>
      </c>
      <c r="N4852">
        <v>2</v>
      </c>
    </row>
    <row r="4853" spans="1:14" x14ac:dyDescent="0.3">
      <c r="A4853" s="1">
        <v>42803</v>
      </c>
      <c r="B4853">
        <v>28929.130859375</v>
      </c>
      <c r="C4853">
        <v>28986.720703125</v>
      </c>
      <c r="D4853">
        <v>28815.01953125</v>
      </c>
      <c r="E4853">
        <v>28909.69921875</v>
      </c>
      <c r="F4853">
        <v>401500</v>
      </c>
      <c r="G4853">
        <f>IFERROR(((cleaned_sensex[[#This Row],[Close]]-B4852)/B4852)*100,0)</f>
        <v>9.4081597167902001E-2</v>
      </c>
      <c r="H4853">
        <f t="shared" si="150"/>
        <v>4.9640270897721481E-2</v>
      </c>
      <c r="I4853">
        <f t="shared" si="151"/>
        <v>0.45991896104421193</v>
      </c>
      <c r="J4853">
        <f>MAX(B4854,cleaned_sensex[[#This Row],[Close]])</f>
        <v>28946.23046875</v>
      </c>
      <c r="K4853">
        <f>(cleaned_sensex[[#This Row],[Close]]-cleaned_sensex[[#This Row],[Rolling max]])/cleaned_sensex[[#This Row],[Rolling max]]*100</f>
        <v>-5.9073700091832451E-2</v>
      </c>
      <c r="L4853" t="str">
        <f>IF(AND(cleaned_sensex[[#This Row],[Avg Return(%)]]&lt;-0.5,cleaned_sensex[[#This Row],[Rolling volatility]]&gt;2),"Alert","OK")</f>
        <v>OK</v>
      </c>
      <c r="M4853">
        <v>-0.5</v>
      </c>
      <c r="N4853">
        <v>2</v>
      </c>
    </row>
    <row r="4854" spans="1:14" x14ac:dyDescent="0.3">
      <c r="A4854" s="1">
        <v>42804</v>
      </c>
      <c r="B4854">
        <v>28946.23046875</v>
      </c>
      <c r="C4854">
        <v>29076.630859375</v>
      </c>
      <c r="D4854">
        <v>28851.0390625</v>
      </c>
      <c r="E4854">
        <v>29006</v>
      </c>
      <c r="F4854">
        <v>15900</v>
      </c>
      <c r="G4854">
        <f>IFERROR(((cleaned_sensex[[#This Row],[Close]]-B4853)/B4853)*100,0)</f>
        <v>5.9108617739404248E-2</v>
      </c>
      <c r="H4854">
        <f t="shared" si="150"/>
        <v>2.3194677636941625E-2</v>
      </c>
      <c r="I4854">
        <f t="shared" si="151"/>
        <v>0.44762246958061824</v>
      </c>
      <c r="J4854">
        <f>MAX(B4855,cleaned_sensex[[#This Row],[Close]])</f>
        <v>29442.630859375</v>
      </c>
      <c r="K4854">
        <f>(cleaned_sensex[[#This Row],[Close]]-cleaned_sensex[[#This Row],[Rolling max]])/cleaned_sensex[[#This Row],[Rolling max]]*100</f>
        <v>-1.6859919651743289</v>
      </c>
      <c r="L4854" t="str">
        <f>IF(AND(cleaned_sensex[[#This Row],[Avg Return(%)]]&lt;-0.5,cleaned_sensex[[#This Row],[Rolling volatility]]&gt;2),"Alert","OK")</f>
        <v>OK</v>
      </c>
      <c r="M4854">
        <v>-0.5</v>
      </c>
      <c r="N4854">
        <v>2</v>
      </c>
    </row>
    <row r="4855" spans="1:14" x14ac:dyDescent="0.3">
      <c r="A4855" s="1">
        <v>42808</v>
      </c>
      <c r="B4855">
        <v>29442.630859375</v>
      </c>
      <c r="C4855">
        <v>29561.9296875</v>
      </c>
      <c r="D4855">
        <v>29356.05078125</v>
      </c>
      <c r="E4855">
        <v>29437.23046875</v>
      </c>
      <c r="F4855">
        <v>29200</v>
      </c>
      <c r="G4855">
        <f>IFERROR(((cleaned_sensex[[#This Row],[Close]]-B4854)/B4854)*100,0)</f>
        <v>1.7149051278400753</v>
      </c>
      <c r="H4855">
        <f t="shared" si="150"/>
        <v>1.9315118960737881E-2</v>
      </c>
      <c r="I4855">
        <f t="shared" si="151"/>
        <v>0.44707079546199741</v>
      </c>
      <c r="J4855">
        <f>MAX(B4856,cleaned_sensex[[#This Row],[Close]])</f>
        <v>29442.630859375</v>
      </c>
      <c r="K4855">
        <f>(cleaned_sensex[[#This Row],[Close]]-cleaned_sensex[[#This Row],[Rolling max]])/cleaned_sensex[[#This Row],[Rolling max]]*100</f>
        <v>0</v>
      </c>
      <c r="L4855" t="str">
        <f>IF(AND(cleaned_sensex[[#This Row],[Avg Return(%)]]&lt;-0.5,cleaned_sensex[[#This Row],[Rolling volatility]]&gt;2),"Alert","OK")</f>
        <v>OK</v>
      </c>
      <c r="M4855">
        <v>-0.5</v>
      </c>
      <c r="N4855">
        <v>2</v>
      </c>
    </row>
    <row r="4856" spans="1:14" x14ac:dyDescent="0.3">
      <c r="A4856" s="1">
        <v>42809</v>
      </c>
      <c r="B4856">
        <v>29398.109375</v>
      </c>
      <c r="C4856">
        <v>29500.080078125</v>
      </c>
      <c r="D4856">
        <v>29358.91015625</v>
      </c>
      <c r="E4856">
        <v>29452.859375</v>
      </c>
      <c r="F4856">
        <v>392500</v>
      </c>
      <c r="G4856">
        <f>IFERROR(((cleaned_sensex[[#This Row],[Close]]-B4855)/B4855)*100,0)</f>
        <v>-0.15121435508818892</v>
      </c>
      <c r="H4856">
        <f t="shared" si="150"/>
        <v>0.21852512261085341</v>
      </c>
      <c r="I4856">
        <f t="shared" si="151"/>
        <v>0.68224398467146297</v>
      </c>
      <c r="J4856">
        <f>MAX(B4857,cleaned_sensex[[#This Row],[Close]])</f>
        <v>29585.849609375</v>
      </c>
      <c r="K4856">
        <f>(cleaned_sensex[[#This Row],[Close]]-cleaned_sensex[[#This Row],[Rolling max]])/cleaned_sensex[[#This Row],[Rolling max]]*100</f>
        <v>-0.63456090277532518</v>
      </c>
      <c r="L4856" t="str">
        <f>IF(AND(cleaned_sensex[[#This Row],[Avg Return(%)]]&lt;-0.5,cleaned_sensex[[#This Row],[Rolling volatility]]&gt;2),"Alert","OK")</f>
        <v>OK</v>
      </c>
      <c r="M4856">
        <v>-0.5</v>
      </c>
      <c r="N4856">
        <v>2</v>
      </c>
    </row>
    <row r="4857" spans="1:14" x14ac:dyDescent="0.3">
      <c r="A4857" s="1">
        <v>42810</v>
      </c>
      <c r="B4857">
        <v>29585.849609375</v>
      </c>
      <c r="C4857">
        <v>29614.7890625</v>
      </c>
      <c r="D4857">
        <v>29482.830078125</v>
      </c>
      <c r="E4857">
        <v>29482.830078125</v>
      </c>
      <c r="F4857">
        <v>18400</v>
      </c>
      <c r="G4857">
        <f>IFERROR(((cleaned_sensex[[#This Row],[Close]]-B4856)/B4856)*100,0)</f>
        <v>0.63861329305296521</v>
      </c>
      <c r="H4857">
        <f t="shared" si="150"/>
        <v>0.22754585713164704</v>
      </c>
      <c r="I4857">
        <f t="shared" si="151"/>
        <v>0.67605507308022272</v>
      </c>
      <c r="J4857">
        <f>MAX(B4858,cleaned_sensex[[#This Row],[Close]])</f>
        <v>29648.990234375</v>
      </c>
      <c r="K4857">
        <f>(cleaned_sensex[[#This Row],[Close]]-cleaned_sensex[[#This Row],[Rolling max]])/cleaned_sensex[[#This Row],[Rolling max]]*100</f>
        <v>-0.2129604566660582</v>
      </c>
      <c r="L4857" t="str">
        <f>IF(AND(cleaned_sensex[[#This Row],[Avg Return(%)]]&lt;-0.5,cleaned_sensex[[#This Row],[Rolling volatility]]&gt;2),"Alert","OK")</f>
        <v>OK</v>
      </c>
      <c r="M4857">
        <v>-0.5</v>
      </c>
      <c r="N4857">
        <v>2</v>
      </c>
    </row>
    <row r="4858" spans="1:14" x14ac:dyDescent="0.3">
      <c r="A4858" s="1">
        <v>42811</v>
      </c>
      <c r="B4858">
        <v>29648.990234375</v>
      </c>
      <c r="C4858">
        <v>29824.619140625</v>
      </c>
      <c r="D4858">
        <v>29601.859375</v>
      </c>
      <c r="E4858">
        <v>29755.740234375</v>
      </c>
      <c r="F4858">
        <v>14500</v>
      </c>
      <c r="G4858">
        <f>IFERROR(((cleaned_sensex[[#This Row],[Close]]-B4857)/B4857)*100,0)</f>
        <v>0.21341494610988745</v>
      </c>
      <c r="H4858">
        <f t="shared" si="150"/>
        <v>0.20750250206054638</v>
      </c>
      <c r="I4858">
        <f t="shared" si="151"/>
        <v>0.65865855055181044</v>
      </c>
      <c r="J4858">
        <f>MAX(B4859,cleaned_sensex[[#This Row],[Close]])</f>
        <v>29648.990234375</v>
      </c>
      <c r="K4858">
        <f>(cleaned_sensex[[#This Row],[Close]]-cleaned_sensex[[#This Row],[Rolling max]])/cleaned_sensex[[#This Row],[Rolling max]]*100</f>
        <v>0</v>
      </c>
      <c r="L4858" t="str">
        <f>IF(AND(cleaned_sensex[[#This Row],[Avg Return(%)]]&lt;-0.5,cleaned_sensex[[#This Row],[Rolling volatility]]&gt;2),"Alert","OK")</f>
        <v>OK</v>
      </c>
      <c r="M4858">
        <v>-0.5</v>
      </c>
      <c r="N4858">
        <v>2</v>
      </c>
    </row>
    <row r="4859" spans="1:14" x14ac:dyDescent="0.3">
      <c r="A4859" s="1">
        <v>42814</v>
      </c>
      <c r="B4859">
        <v>29518.740234375</v>
      </c>
      <c r="C4859">
        <v>29699.48046875</v>
      </c>
      <c r="D4859">
        <v>29482.400390625</v>
      </c>
      <c r="E4859">
        <v>29653.5390625</v>
      </c>
      <c r="F4859">
        <v>400800</v>
      </c>
      <c r="G4859">
        <f>IFERROR(((cleaned_sensex[[#This Row],[Close]]-B4858)/B4858)*100,0)</f>
        <v>-0.43930669803718414</v>
      </c>
      <c r="H4859">
        <f t="shared" si="150"/>
        <v>0.27876765263543662</v>
      </c>
      <c r="I4859">
        <f t="shared" si="151"/>
        <v>0.61048681983526232</v>
      </c>
      <c r="J4859">
        <f>MAX(B4860,cleaned_sensex[[#This Row],[Close]])</f>
        <v>29518.740234375</v>
      </c>
      <c r="K4859">
        <f>(cleaned_sensex[[#This Row],[Close]]-cleaned_sensex[[#This Row],[Rolling max]])/cleaned_sensex[[#This Row],[Rolling max]]*100</f>
        <v>0</v>
      </c>
      <c r="L4859" t="str">
        <f>IF(AND(cleaned_sensex[[#This Row],[Avg Return(%)]]&lt;-0.5,cleaned_sensex[[#This Row],[Rolling volatility]]&gt;2),"Alert","OK")</f>
        <v>OK</v>
      </c>
      <c r="M4859">
        <v>-0.5</v>
      </c>
      <c r="N4859">
        <v>2</v>
      </c>
    </row>
    <row r="4860" spans="1:14" x14ac:dyDescent="0.3">
      <c r="A4860" s="1">
        <v>42815</v>
      </c>
      <c r="B4860">
        <v>29485.44921875</v>
      </c>
      <c r="C4860">
        <v>29585.05078125</v>
      </c>
      <c r="D4860">
        <v>29380.140625</v>
      </c>
      <c r="E4860">
        <v>29525.880859375</v>
      </c>
      <c r="F4860">
        <v>11500</v>
      </c>
      <c r="G4860">
        <f>IFERROR(((cleaned_sensex[[#This Row],[Close]]-B4859)/B4859)*100,0)</f>
        <v>-0.11277925602743756</v>
      </c>
      <c r="H4860">
        <f t="shared" si="150"/>
        <v>0.23738202355101526</v>
      </c>
      <c r="I4860">
        <f t="shared" si="151"/>
        <v>0.64637466405192601</v>
      </c>
      <c r="J4860">
        <f>MAX(B4861,cleaned_sensex[[#This Row],[Close]])</f>
        <v>29485.44921875</v>
      </c>
      <c r="K4860">
        <f>(cleaned_sensex[[#This Row],[Close]]-cleaned_sensex[[#This Row],[Rolling max]])/cleaned_sensex[[#This Row],[Rolling max]]*100</f>
        <v>0</v>
      </c>
      <c r="L4860" t="str">
        <f>IF(AND(cleaned_sensex[[#This Row],[Avg Return(%)]]&lt;-0.5,cleaned_sensex[[#This Row],[Rolling volatility]]&gt;2),"Alert","OK")</f>
        <v>OK</v>
      </c>
      <c r="M4860">
        <v>-0.5</v>
      </c>
      <c r="N4860">
        <v>2</v>
      </c>
    </row>
    <row r="4861" spans="1:14" x14ac:dyDescent="0.3">
      <c r="A4861" s="1">
        <v>42816</v>
      </c>
      <c r="B4861">
        <v>29167.6796875</v>
      </c>
      <c r="C4861">
        <v>29341.41015625</v>
      </c>
      <c r="D4861">
        <v>29137.48046875</v>
      </c>
      <c r="E4861">
        <v>29341.41015625</v>
      </c>
      <c r="F4861">
        <v>14700</v>
      </c>
      <c r="G4861">
        <f>IFERROR(((cleaned_sensex[[#This Row],[Close]]-B4860)/B4860)*100,0)</f>
        <v>-1.0777164319000037</v>
      </c>
      <c r="H4861">
        <f t="shared" si="150"/>
        <v>0.1512786009056192</v>
      </c>
      <c r="I4861">
        <f t="shared" si="151"/>
        <v>0.62784336483521097</v>
      </c>
      <c r="J4861">
        <f>MAX(B4862,cleaned_sensex[[#This Row],[Close]])</f>
        <v>29332.16015625</v>
      </c>
      <c r="K4861">
        <f>(cleaned_sensex[[#This Row],[Close]]-cleaned_sensex[[#This Row],[Rolling max]])/cleaned_sensex[[#This Row],[Rolling max]]*100</f>
        <v>-0.56075129780359201</v>
      </c>
      <c r="L4861" t="str">
        <f>IF(AND(cleaned_sensex[[#This Row],[Avg Return(%)]]&lt;-0.5,cleaned_sensex[[#This Row],[Rolling volatility]]&gt;2),"Alert","OK")</f>
        <v>OK</v>
      </c>
      <c r="M4861">
        <v>-0.5</v>
      </c>
      <c r="N4861">
        <v>2</v>
      </c>
    </row>
    <row r="4862" spans="1:14" x14ac:dyDescent="0.3">
      <c r="A4862" s="1">
        <v>42817</v>
      </c>
      <c r="B4862">
        <v>29332.16015625</v>
      </c>
      <c r="C4862">
        <v>29373.7890625</v>
      </c>
      <c r="D4862">
        <v>29198.080078125</v>
      </c>
      <c r="E4862">
        <v>29201.009765625</v>
      </c>
      <c r="F4862">
        <v>26000</v>
      </c>
      <c r="G4862">
        <f>IFERROR(((cleaned_sensex[[#This Row],[Close]]-B4861)/B4861)*100,0)</f>
        <v>0.56391344979178848</v>
      </c>
      <c r="H4862">
        <f t="shared" si="150"/>
        <v>6.0247727851558762E-2</v>
      </c>
      <c r="I4862">
        <f t="shared" si="151"/>
        <v>0.7358809723973404</v>
      </c>
      <c r="J4862">
        <f>MAX(B4863,cleaned_sensex[[#This Row],[Close]])</f>
        <v>29421.400390625</v>
      </c>
      <c r="K4862">
        <f>(cleaned_sensex[[#This Row],[Close]]-cleaned_sensex[[#This Row],[Rolling max]])/cleaned_sensex[[#This Row],[Rolling max]]*100</f>
        <v>-0.30331742605778894</v>
      </c>
      <c r="L4862" t="str">
        <f>IF(AND(cleaned_sensex[[#This Row],[Avg Return(%)]]&lt;-0.5,cleaned_sensex[[#This Row],[Rolling volatility]]&gt;2),"Alert","OK")</f>
        <v>OK</v>
      </c>
      <c r="M4862">
        <v>-0.5</v>
      </c>
      <c r="N4862">
        <v>2</v>
      </c>
    </row>
    <row r="4863" spans="1:14" x14ac:dyDescent="0.3">
      <c r="A4863" s="1">
        <v>42818</v>
      </c>
      <c r="B4863">
        <v>29421.400390625</v>
      </c>
      <c r="C4863">
        <v>29539.849609375</v>
      </c>
      <c r="D4863">
        <v>29350.169921875</v>
      </c>
      <c r="E4863">
        <v>29350.599609375</v>
      </c>
      <c r="F4863">
        <v>21000</v>
      </c>
      <c r="G4863">
        <f>IFERROR(((cleaned_sensex[[#This Row],[Close]]-B4862)/B4862)*100,0)</f>
        <v>0.30424023972194558</v>
      </c>
      <c r="H4863">
        <f t="shared" si="150"/>
        <v>0.15030202906492085</v>
      </c>
      <c r="I4863">
        <f t="shared" si="151"/>
        <v>0.73701779370530729</v>
      </c>
      <c r="J4863">
        <f>MAX(B4864,cleaned_sensex[[#This Row],[Close]])</f>
        <v>29421.400390625</v>
      </c>
      <c r="K4863">
        <f>(cleaned_sensex[[#This Row],[Close]]-cleaned_sensex[[#This Row],[Rolling max]])/cleaned_sensex[[#This Row],[Rolling max]]*100</f>
        <v>0</v>
      </c>
      <c r="L4863" t="str">
        <f>IF(AND(cleaned_sensex[[#This Row],[Avg Return(%)]]&lt;-0.5,cleaned_sensex[[#This Row],[Rolling volatility]]&gt;2),"Alert","OK")</f>
        <v>OK</v>
      </c>
      <c r="M4863">
        <v>-0.5</v>
      </c>
      <c r="N4863">
        <v>2</v>
      </c>
    </row>
    <row r="4864" spans="1:14" x14ac:dyDescent="0.3">
      <c r="A4864" s="1">
        <v>42821</v>
      </c>
      <c r="B4864">
        <v>29237.150390625</v>
      </c>
      <c r="C4864">
        <v>29420.69921875</v>
      </c>
      <c r="D4864">
        <v>29163.5390625</v>
      </c>
      <c r="E4864">
        <v>29395.6796875</v>
      </c>
      <c r="F4864">
        <v>15100</v>
      </c>
      <c r="G4864">
        <f>IFERROR(((cleaned_sensex[[#This Row],[Close]]-B4863)/B4863)*100,0)</f>
        <v>-0.62624483387510832</v>
      </c>
      <c r="H4864">
        <f t="shared" si="150"/>
        <v>0.17131789332032515</v>
      </c>
      <c r="I4864">
        <f t="shared" si="151"/>
        <v>0.73823186845159017</v>
      </c>
      <c r="J4864">
        <f>MAX(B4865,cleaned_sensex[[#This Row],[Close]])</f>
        <v>29409.51953125</v>
      </c>
      <c r="K4864">
        <f>(cleaned_sensex[[#This Row],[Close]]-cleaned_sensex[[#This Row],[Rolling max]])/cleaned_sensex[[#This Row],[Rolling max]]*100</f>
        <v>-0.58609981860412175</v>
      </c>
      <c r="L4864" t="str">
        <f>IF(AND(cleaned_sensex[[#This Row],[Avg Return(%)]]&lt;-0.5,cleaned_sensex[[#This Row],[Rolling volatility]]&gt;2),"Alert","OK")</f>
        <v>OK</v>
      </c>
      <c r="M4864">
        <v>-0.5</v>
      </c>
      <c r="N4864">
        <v>2</v>
      </c>
    </row>
    <row r="4865" spans="1:14" x14ac:dyDescent="0.3">
      <c r="A4865" s="1">
        <v>42822</v>
      </c>
      <c r="B4865">
        <v>29409.51953125</v>
      </c>
      <c r="C4865">
        <v>29442.1796875</v>
      </c>
      <c r="D4865">
        <v>29301.220703125</v>
      </c>
      <c r="E4865">
        <v>29301.220703125</v>
      </c>
      <c r="F4865">
        <v>33500</v>
      </c>
      <c r="G4865">
        <f>IFERROR(((cleaned_sensex[[#This Row],[Close]]-B4864)/B4864)*100,0)</f>
        <v>0.58955520056520549</v>
      </c>
      <c r="H4865">
        <f t="shared" si="150"/>
        <v>0.10278254815887392</v>
      </c>
      <c r="I4865">
        <f t="shared" si="151"/>
        <v>0.78041449608516533</v>
      </c>
      <c r="J4865">
        <f>MAX(B4866,cleaned_sensex[[#This Row],[Close]])</f>
        <v>29531.4296875</v>
      </c>
      <c r="K4865">
        <f>(cleaned_sensex[[#This Row],[Close]]-cleaned_sensex[[#This Row],[Rolling max]])/cleaned_sensex[[#This Row],[Rolling max]]*100</f>
        <v>-0.41281494848047218</v>
      </c>
      <c r="L4865" t="str">
        <f>IF(AND(cleaned_sensex[[#This Row],[Avg Return(%)]]&lt;-0.5,cleaned_sensex[[#This Row],[Rolling volatility]]&gt;2),"Alert","OK")</f>
        <v>OK</v>
      </c>
      <c r="M4865">
        <v>-0.5</v>
      </c>
      <c r="N4865">
        <v>2</v>
      </c>
    </row>
    <row r="4866" spans="1:14" x14ac:dyDescent="0.3">
      <c r="A4866" s="1">
        <v>42823</v>
      </c>
      <c r="B4866">
        <v>29531.4296875</v>
      </c>
      <c r="C4866">
        <v>29554.390625</v>
      </c>
      <c r="D4866">
        <v>29439.419921875</v>
      </c>
      <c r="E4866">
        <v>29463.009765625</v>
      </c>
      <c r="F4866">
        <v>41600</v>
      </c>
      <c r="G4866">
        <f>IFERROR(((cleaned_sensex[[#This Row],[Close]]-B4865)/B4865)*100,0)</f>
        <v>0.41452617449414836</v>
      </c>
      <c r="H4866">
        <f t="shared" si="150"/>
        <v>-9.7524445686130393E-3</v>
      </c>
      <c r="I4866">
        <f t="shared" si="151"/>
        <v>0.57665589861138478</v>
      </c>
      <c r="J4866">
        <f>MAX(B4867,cleaned_sensex[[#This Row],[Close]])</f>
        <v>29647.419921875</v>
      </c>
      <c r="K4866">
        <f>(cleaned_sensex[[#This Row],[Close]]-cleaned_sensex[[#This Row],[Rolling max]])/cleaned_sensex[[#This Row],[Rolling max]]*100</f>
        <v>-0.39123213649164112</v>
      </c>
      <c r="L4866" t="str">
        <f>IF(AND(cleaned_sensex[[#This Row],[Avg Return(%)]]&lt;-0.5,cleaned_sensex[[#This Row],[Rolling volatility]]&gt;2),"Alert","OK")</f>
        <v>OK</v>
      </c>
      <c r="M4866">
        <v>-0.5</v>
      </c>
      <c r="N4866">
        <v>2</v>
      </c>
    </row>
    <row r="4867" spans="1:14" x14ac:dyDescent="0.3">
      <c r="A4867" s="1">
        <v>42824</v>
      </c>
      <c r="B4867">
        <v>29647.419921875</v>
      </c>
      <c r="C4867">
        <v>29684.5390625</v>
      </c>
      <c r="D4867">
        <v>29521.650390625</v>
      </c>
      <c r="E4867">
        <v>29538.029296875</v>
      </c>
      <c r="F4867">
        <v>15700</v>
      </c>
      <c r="G4867">
        <f>IFERROR(((cleaned_sensex[[#This Row],[Close]]-B4866)/B4866)*100,0)</f>
        <v>0.39276877415825245</v>
      </c>
      <c r="H4867">
        <f t="shared" si="150"/>
        <v>4.6821608389620691E-2</v>
      </c>
      <c r="I4867">
        <f t="shared" si="151"/>
        <v>0.58885792178254082</v>
      </c>
      <c r="J4867">
        <f>MAX(B4868,cleaned_sensex[[#This Row],[Close]])</f>
        <v>29647.419921875</v>
      </c>
      <c r="K4867">
        <f>(cleaned_sensex[[#This Row],[Close]]-cleaned_sensex[[#This Row],[Rolling max]])/cleaned_sensex[[#This Row],[Rolling max]]*100</f>
        <v>0</v>
      </c>
      <c r="L4867" t="str">
        <f>IF(AND(cleaned_sensex[[#This Row],[Avg Return(%)]]&lt;-0.5,cleaned_sensex[[#This Row],[Rolling volatility]]&gt;2),"Alert","OK")</f>
        <v>OK</v>
      </c>
      <c r="M4867">
        <v>-0.5</v>
      </c>
      <c r="N4867">
        <v>2</v>
      </c>
    </row>
    <row r="4868" spans="1:14" x14ac:dyDescent="0.3">
      <c r="A4868" s="1">
        <v>42825</v>
      </c>
      <c r="B4868">
        <v>29620.5</v>
      </c>
      <c r="C4868">
        <v>29687.640625</v>
      </c>
      <c r="D4868">
        <v>29552.609375</v>
      </c>
      <c r="E4868">
        <v>29633.91015625</v>
      </c>
      <c r="F4868">
        <v>11800</v>
      </c>
      <c r="G4868">
        <f>IFERROR(((cleaned_sensex[[#This Row],[Close]]-B4867)/B4867)*100,0)</f>
        <v>-9.0800217846739001E-2</v>
      </c>
      <c r="H4868">
        <f t="shared" si="150"/>
        <v>2.2237156500149423E-2</v>
      </c>
      <c r="I4868">
        <f t="shared" si="151"/>
        <v>0.56609784775877847</v>
      </c>
      <c r="J4868">
        <f>MAX(B4869,cleaned_sensex[[#This Row],[Close]])</f>
        <v>29910.220703125</v>
      </c>
      <c r="K4868">
        <f>(cleaned_sensex[[#This Row],[Close]]-cleaned_sensex[[#This Row],[Rolling max]])/cleaned_sensex[[#This Row],[Rolling max]]*100</f>
        <v>-0.96863445442490548</v>
      </c>
      <c r="L4868" t="str">
        <f>IF(AND(cleaned_sensex[[#This Row],[Avg Return(%)]]&lt;-0.5,cleaned_sensex[[#This Row],[Rolling volatility]]&gt;2),"Alert","OK")</f>
        <v>OK</v>
      </c>
      <c r="M4868">
        <v>-0.5</v>
      </c>
      <c r="N4868">
        <v>2</v>
      </c>
    </row>
    <row r="4869" spans="1:14" x14ac:dyDescent="0.3">
      <c r="A4869" s="1">
        <v>42828</v>
      </c>
      <c r="B4869">
        <v>29910.220703125</v>
      </c>
      <c r="C4869">
        <v>29926.939453125</v>
      </c>
      <c r="D4869">
        <v>29705.720703125</v>
      </c>
      <c r="E4869">
        <v>29737.73046875</v>
      </c>
      <c r="F4869">
        <v>10100</v>
      </c>
      <c r="G4869">
        <f>IFERROR(((cleaned_sensex[[#This Row],[Close]]-B4868)/B4868)*100,0)</f>
        <v>0.97810875280633347</v>
      </c>
      <c r="H4869">
        <f t="shared" si="150"/>
        <v>-8.18435989551323E-3</v>
      </c>
      <c r="I4869">
        <f t="shared" si="151"/>
        <v>0.56284740119573629</v>
      </c>
      <c r="J4869">
        <f>MAX(B4870,cleaned_sensex[[#This Row],[Close]])</f>
        <v>29974.240234375</v>
      </c>
      <c r="K4869">
        <f>(cleaned_sensex[[#This Row],[Close]]-cleaned_sensex[[#This Row],[Rolling max]])/cleaned_sensex[[#This Row],[Rolling max]]*100</f>
        <v>-0.21358183143064705</v>
      </c>
      <c r="L4869" t="str">
        <f>IF(AND(cleaned_sensex[[#This Row],[Avg Return(%)]]&lt;-0.5,cleaned_sensex[[#This Row],[Rolling volatility]]&gt;2),"Alert","OK")</f>
        <v>OK</v>
      </c>
      <c r="M4869">
        <v>-0.5</v>
      </c>
      <c r="N4869">
        <v>2</v>
      </c>
    </row>
    <row r="4870" spans="1:14" x14ac:dyDescent="0.3">
      <c r="A4870" s="1">
        <v>42830</v>
      </c>
      <c r="B4870">
        <v>29974.240234375</v>
      </c>
      <c r="C4870">
        <v>30007.48046875</v>
      </c>
      <c r="D4870">
        <v>29817.689453125</v>
      </c>
      <c r="E4870">
        <v>29996.029296875</v>
      </c>
      <c r="F4870">
        <v>11200</v>
      </c>
      <c r="G4870">
        <f>IFERROR(((cleaned_sensex[[#This Row],[Close]]-B4869)/B4869)*100,0)</f>
        <v>0.21403897980368727</v>
      </c>
      <c r="H4870">
        <f t="shared" si="150"/>
        <v>0.13355718518883852</v>
      </c>
      <c r="I4870">
        <f t="shared" si="151"/>
        <v>0.61798739208503017</v>
      </c>
      <c r="J4870">
        <f>MAX(B4871,cleaned_sensex[[#This Row],[Close]])</f>
        <v>29974.240234375</v>
      </c>
      <c r="K4870">
        <f>(cleaned_sensex[[#This Row],[Close]]-cleaned_sensex[[#This Row],[Rolling max]])/cleaned_sensex[[#This Row],[Rolling max]]*100</f>
        <v>0</v>
      </c>
      <c r="L4870" t="str">
        <f>IF(AND(cleaned_sensex[[#This Row],[Avg Return(%)]]&lt;-0.5,cleaned_sensex[[#This Row],[Rolling volatility]]&gt;2),"Alert","OK")</f>
        <v>OK</v>
      </c>
      <c r="M4870">
        <v>-0.5</v>
      </c>
      <c r="N4870">
        <v>2</v>
      </c>
    </row>
    <row r="4871" spans="1:14" x14ac:dyDescent="0.3">
      <c r="A4871" s="1">
        <v>42831</v>
      </c>
      <c r="B4871">
        <v>29927.33984375</v>
      </c>
      <c r="C4871">
        <v>29954.25</v>
      </c>
      <c r="D4871">
        <v>29817.58984375</v>
      </c>
      <c r="E4871">
        <v>29946.890625</v>
      </c>
      <c r="F4871">
        <v>11300</v>
      </c>
      <c r="G4871">
        <f>IFERROR(((cleaned_sensex[[#This Row],[Close]]-B4870)/B4870)*100,0)</f>
        <v>-0.15646898889938762</v>
      </c>
      <c r="H4871">
        <f t="shared" si="150"/>
        <v>0.16623900877195102</v>
      </c>
      <c r="I4871">
        <f t="shared" si="151"/>
        <v>0.61212656752692551</v>
      </c>
      <c r="J4871">
        <f>MAX(B4872,cleaned_sensex[[#This Row],[Close]])</f>
        <v>29927.33984375</v>
      </c>
      <c r="K4871">
        <f>(cleaned_sensex[[#This Row],[Close]]-cleaned_sensex[[#This Row],[Rolling max]])/cleaned_sensex[[#This Row],[Rolling max]]*100</f>
        <v>0</v>
      </c>
      <c r="L4871" t="str">
        <f>IF(AND(cleaned_sensex[[#This Row],[Avg Return(%)]]&lt;-0.5,cleaned_sensex[[#This Row],[Rolling volatility]]&gt;2),"Alert","OK")</f>
        <v>OK</v>
      </c>
      <c r="M4871">
        <v>-0.5</v>
      </c>
      <c r="N4871">
        <v>2</v>
      </c>
    </row>
    <row r="4872" spans="1:14" x14ac:dyDescent="0.3">
      <c r="A4872" s="1">
        <v>42832</v>
      </c>
      <c r="B4872">
        <v>29706.609375</v>
      </c>
      <c r="C4872">
        <v>29886.119140625</v>
      </c>
      <c r="D4872">
        <v>29668.44921875</v>
      </c>
      <c r="E4872">
        <v>29850.7109375</v>
      </c>
      <c r="F4872">
        <v>14700</v>
      </c>
      <c r="G4872">
        <f>IFERROR(((cleaned_sensex[[#This Row],[Close]]-B4871)/B4871)*100,0)</f>
        <v>-0.73755459022562331</v>
      </c>
      <c r="H4872">
        <f t="shared" si="150"/>
        <v>0.25836375307201259</v>
      </c>
      <c r="I4872">
        <f t="shared" si="151"/>
        <v>0.45266323517487173</v>
      </c>
      <c r="J4872">
        <f>MAX(B4873,cleaned_sensex[[#This Row],[Close]])</f>
        <v>29706.609375</v>
      </c>
      <c r="K4872">
        <f>(cleaned_sensex[[#This Row],[Close]]-cleaned_sensex[[#This Row],[Rolling max]])/cleaned_sensex[[#This Row],[Rolling max]]*100</f>
        <v>0</v>
      </c>
      <c r="L4872" t="str">
        <f>IF(AND(cleaned_sensex[[#This Row],[Avg Return(%)]]&lt;-0.5,cleaned_sensex[[#This Row],[Rolling volatility]]&gt;2),"Alert","OK")</f>
        <v>OK</v>
      </c>
      <c r="M4872">
        <v>-0.5</v>
      </c>
      <c r="N4872">
        <v>2</v>
      </c>
    </row>
    <row r="4873" spans="1:14" x14ac:dyDescent="0.3">
      <c r="A4873" s="1">
        <v>42835</v>
      </c>
      <c r="B4873">
        <v>29575.740234375</v>
      </c>
      <c r="C4873">
        <v>29831.3203125</v>
      </c>
      <c r="D4873">
        <v>29553.0390625</v>
      </c>
      <c r="E4873">
        <v>29752.619140625</v>
      </c>
      <c r="F4873">
        <v>10700</v>
      </c>
      <c r="G4873">
        <f>IFERROR(((cleaned_sensex[[#This Row],[Close]]-B4872)/B4872)*100,0)</f>
        <v>-0.44053880055101369</v>
      </c>
      <c r="H4873">
        <f t="shared" si="150"/>
        <v>0.12821694907027145</v>
      </c>
      <c r="I4873">
        <f t="shared" si="151"/>
        <v>0.53471143450809211</v>
      </c>
      <c r="J4873">
        <f>MAX(B4874,cleaned_sensex[[#This Row],[Close]])</f>
        <v>29788.349609375</v>
      </c>
      <c r="K4873">
        <f>(cleaned_sensex[[#This Row],[Close]]-cleaned_sensex[[#This Row],[Rolling max]])/cleaned_sensex[[#This Row],[Rolling max]]*100</f>
        <v>-0.71373331449382316</v>
      </c>
      <c r="L4873" t="str">
        <f>IF(AND(cleaned_sensex[[#This Row],[Avg Return(%)]]&lt;-0.5,cleaned_sensex[[#This Row],[Rolling volatility]]&gt;2),"Alert","OK")</f>
        <v>OK</v>
      </c>
      <c r="M4873">
        <v>-0.5</v>
      </c>
      <c r="N4873">
        <v>2</v>
      </c>
    </row>
    <row r="4874" spans="1:14" x14ac:dyDescent="0.3">
      <c r="A4874" s="1">
        <v>42836</v>
      </c>
      <c r="B4874">
        <v>29788.349609375</v>
      </c>
      <c r="C4874">
        <v>29804.509765625</v>
      </c>
      <c r="D4874">
        <v>29570.580078125</v>
      </c>
      <c r="E4874">
        <v>29630.060546875</v>
      </c>
      <c r="F4874">
        <v>10800</v>
      </c>
      <c r="G4874">
        <f>IFERROR(((cleaned_sensex[[#This Row],[Close]]-B4873)/B4873)*100,0)</f>
        <v>0.71886408696844883</v>
      </c>
      <c r="H4874">
        <f t="shared" si="150"/>
        <v>5.3739045042975518E-2</v>
      </c>
      <c r="I4874">
        <f t="shared" si="151"/>
        <v>0.55879594623278595</v>
      </c>
      <c r="J4874">
        <f>MAX(B4875,cleaned_sensex[[#This Row],[Close]])</f>
        <v>29788.349609375</v>
      </c>
      <c r="K4874">
        <f>(cleaned_sensex[[#This Row],[Close]]-cleaned_sensex[[#This Row],[Rolling max]])/cleaned_sensex[[#This Row],[Rolling max]]*100</f>
        <v>0</v>
      </c>
      <c r="L4874" t="str">
        <f>IF(AND(cleaned_sensex[[#This Row],[Avg Return(%)]]&lt;-0.5,cleaned_sensex[[#This Row],[Rolling volatility]]&gt;2),"Alert","OK")</f>
        <v>OK</v>
      </c>
      <c r="M4874">
        <v>-0.5</v>
      </c>
      <c r="N4874">
        <v>2</v>
      </c>
    </row>
    <row r="4875" spans="1:14" x14ac:dyDescent="0.3">
      <c r="A4875" s="1">
        <v>42837</v>
      </c>
      <c r="B4875">
        <v>29643.48046875</v>
      </c>
      <c r="C4875">
        <v>29838.8203125</v>
      </c>
      <c r="D4875">
        <v>29549.740234375</v>
      </c>
      <c r="E4875">
        <v>29838.8203125</v>
      </c>
      <c r="F4875">
        <v>8500</v>
      </c>
      <c r="G4875">
        <f>IFERROR(((cleaned_sensex[[#This Row],[Close]]-B4874)/B4874)*100,0)</f>
        <v>-0.48632818710911979</v>
      </c>
      <c r="H4875">
        <f t="shared" si="150"/>
        <v>0.18824993712733126</v>
      </c>
      <c r="I4875">
        <f t="shared" si="151"/>
        <v>0.53845020719451431</v>
      </c>
      <c r="J4875">
        <f>MAX(B4876,cleaned_sensex[[#This Row],[Close]])</f>
        <v>29643.48046875</v>
      </c>
      <c r="K4875">
        <f>(cleaned_sensex[[#This Row],[Close]]-cleaned_sensex[[#This Row],[Rolling max]])/cleaned_sensex[[#This Row],[Rolling max]]*100</f>
        <v>0</v>
      </c>
      <c r="L4875" t="str">
        <f>IF(AND(cleaned_sensex[[#This Row],[Avg Return(%)]]&lt;-0.5,cleaned_sensex[[#This Row],[Rolling volatility]]&gt;2),"Alert","OK")</f>
        <v>OK</v>
      </c>
      <c r="M4875">
        <v>-0.5</v>
      </c>
      <c r="N4875">
        <v>2</v>
      </c>
    </row>
    <row r="4876" spans="1:14" x14ac:dyDescent="0.3">
      <c r="A4876" s="1">
        <v>42838</v>
      </c>
      <c r="B4876">
        <v>29461.44921875</v>
      </c>
      <c r="C4876">
        <v>29660.48046875</v>
      </c>
      <c r="D4876">
        <v>29442.259765625</v>
      </c>
      <c r="E4876">
        <v>29637.119140625</v>
      </c>
      <c r="F4876">
        <v>10700</v>
      </c>
      <c r="G4876">
        <f>IFERROR(((cleaned_sensex[[#This Row],[Close]]-B4875)/B4875)*100,0)</f>
        <v>-0.61406841275570312</v>
      </c>
      <c r="H4876">
        <f t="shared" ref="H4876:H4939" si="152">AVERAGE(G4866:G4875)</f>
        <v>8.0661598359898681E-2</v>
      </c>
      <c r="I4876">
        <f t="shared" ref="I4876:I4939" si="153">_xlfn.STDEV.S(G4866:G4875)</f>
        <v>0.55653839395343385</v>
      </c>
      <c r="J4876">
        <f>MAX(B4877,cleaned_sensex[[#This Row],[Close]])</f>
        <v>29461.44921875</v>
      </c>
      <c r="K4876">
        <f>(cleaned_sensex[[#This Row],[Close]]-cleaned_sensex[[#This Row],[Rolling max]])/cleaned_sensex[[#This Row],[Rolling max]]*100</f>
        <v>0</v>
      </c>
      <c r="L4876" t="str">
        <f>IF(AND(cleaned_sensex[[#This Row],[Avg Return(%)]]&lt;-0.5,cleaned_sensex[[#This Row],[Rolling volatility]]&gt;2),"Alert","OK")</f>
        <v>OK</v>
      </c>
      <c r="M4876">
        <v>-0.5</v>
      </c>
      <c r="N4876">
        <v>2</v>
      </c>
    </row>
    <row r="4877" spans="1:14" x14ac:dyDescent="0.3">
      <c r="A4877" s="1">
        <v>42842</v>
      </c>
      <c r="B4877">
        <v>29413.66015625</v>
      </c>
      <c r="C4877">
        <v>29494.080078125</v>
      </c>
      <c r="D4877">
        <v>29363.279296875</v>
      </c>
      <c r="E4877">
        <v>29470.26953125</v>
      </c>
      <c r="F4877">
        <v>6700</v>
      </c>
      <c r="G4877">
        <f>IFERROR(((cleaned_sensex[[#This Row],[Close]]-B4876)/B4876)*100,0)</f>
        <v>-0.16220879748707626</v>
      </c>
      <c r="H4877">
        <f t="shared" si="152"/>
        <v>-2.2197860365086457E-2</v>
      </c>
      <c r="I4877">
        <f t="shared" si="153"/>
        <v>0.58242771665521054</v>
      </c>
      <c r="J4877">
        <f>MAX(B4878,cleaned_sensex[[#This Row],[Close]])</f>
        <v>29413.66015625</v>
      </c>
      <c r="K4877">
        <f>(cleaned_sensex[[#This Row],[Close]]-cleaned_sensex[[#This Row],[Rolling max]])/cleaned_sensex[[#This Row],[Rolling max]]*100</f>
        <v>0</v>
      </c>
      <c r="L4877" t="str">
        <f>IF(AND(cleaned_sensex[[#This Row],[Avg Return(%)]]&lt;-0.5,cleaned_sensex[[#This Row],[Rolling volatility]]&gt;2),"Alert","OK")</f>
        <v>OK</v>
      </c>
      <c r="M4877">
        <v>-0.5</v>
      </c>
      <c r="N4877">
        <v>2</v>
      </c>
    </row>
    <row r="4878" spans="1:14" x14ac:dyDescent="0.3">
      <c r="A4878" s="1">
        <v>42843</v>
      </c>
      <c r="B4878">
        <v>29319.099609375</v>
      </c>
      <c r="C4878">
        <v>29701.189453125</v>
      </c>
      <c r="D4878">
        <v>29286.380859375</v>
      </c>
      <c r="E4878">
        <v>29487.779296875</v>
      </c>
      <c r="F4878">
        <v>12100</v>
      </c>
      <c r="G4878">
        <f>IFERROR(((cleaned_sensex[[#This Row],[Close]]-B4877)/B4877)*100,0)</f>
        <v>-0.32148514116461357</v>
      </c>
      <c r="H4878">
        <f t="shared" si="152"/>
        <v>-7.7695617529619315E-2</v>
      </c>
      <c r="I4878">
        <f t="shared" si="153"/>
        <v>0.56466353308821959</v>
      </c>
      <c r="J4878">
        <f>MAX(B4879,cleaned_sensex[[#This Row],[Close]])</f>
        <v>29336.5703125</v>
      </c>
      <c r="K4878">
        <f>(cleaned_sensex[[#This Row],[Close]]-cleaned_sensex[[#This Row],[Rolling max]])/cleaned_sensex[[#This Row],[Rolling max]]*100</f>
        <v>-5.9552643471605535E-2</v>
      </c>
      <c r="L4878" t="str">
        <f>IF(AND(cleaned_sensex[[#This Row],[Avg Return(%)]]&lt;-0.5,cleaned_sensex[[#This Row],[Rolling volatility]]&gt;2),"Alert","OK")</f>
        <v>OK</v>
      </c>
      <c r="M4878">
        <v>-0.5</v>
      </c>
      <c r="N4878">
        <v>2</v>
      </c>
    </row>
    <row r="4879" spans="1:14" x14ac:dyDescent="0.3">
      <c r="A4879" s="1">
        <v>42844</v>
      </c>
      <c r="B4879">
        <v>29336.5703125</v>
      </c>
      <c r="C4879">
        <v>29388.25</v>
      </c>
      <c r="D4879">
        <v>29241.48046875</v>
      </c>
      <c r="E4879">
        <v>29369.900390625</v>
      </c>
      <c r="F4879">
        <v>11600</v>
      </c>
      <c r="G4879">
        <f>IFERROR(((cleaned_sensex[[#This Row],[Close]]-B4878)/B4878)*100,0)</f>
        <v>5.9588129778083684E-2</v>
      </c>
      <c r="H4879">
        <f t="shared" si="152"/>
        <v>-0.10076410986140678</v>
      </c>
      <c r="I4879">
        <f t="shared" si="153"/>
        <v>0.5699458257196347</v>
      </c>
      <c r="J4879">
        <f>MAX(B4880,cleaned_sensex[[#This Row],[Close]])</f>
        <v>29422.390625</v>
      </c>
      <c r="K4879">
        <f>(cleaned_sensex[[#This Row],[Close]]-cleaned_sensex[[#This Row],[Rolling max]])/cleaned_sensex[[#This Row],[Rolling max]]*100</f>
        <v>-0.29168368265452599</v>
      </c>
      <c r="L4879" t="str">
        <f>IF(AND(cleaned_sensex[[#This Row],[Avg Return(%)]]&lt;-0.5,cleaned_sensex[[#This Row],[Rolling volatility]]&gt;2),"Alert","OK")</f>
        <v>OK</v>
      </c>
      <c r="M4879">
        <v>-0.5</v>
      </c>
      <c r="N4879">
        <v>2</v>
      </c>
    </row>
    <row r="4880" spans="1:14" x14ac:dyDescent="0.3">
      <c r="A4880" s="1">
        <v>42845</v>
      </c>
      <c r="B4880">
        <v>29422.390625</v>
      </c>
      <c r="C4880">
        <v>29453.060546875</v>
      </c>
      <c r="D4880">
        <v>29341.6796875</v>
      </c>
      <c r="E4880">
        <v>29358.58984375</v>
      </c>
      <c r="F4880">
        <v>14600</v>
      </c>
      <c r="G4880">
        <f>IFERROR(((cleaned_sensex[[#This Row],[Close]]-B4879)/B4879)*100,0)</f>
        <v>0.2925369652478868</v>
      </c>
      <c r="H4880">
        <f t="shared" si="152"/>
        <v>-0.1926161721642318</v>
      </c>
      <c r="I4880">
        <f t="shared" si="153"/>
        <v>0.43473138216615004</v>
      </c>
      <c r="J4880">
        <f>MAX(B4881,cleaned_sensex[[#This Row],[Close]])</f>
        <v>29422.390625</v>
      </c>
      <c r="K4880">
        <f>(cleaned_sensex[[#This Row],[Close]]-cleaned_sensex[[#This Row],[Rolling max]])/cleaned_sensex[[#This Row],[Rolling max]]*100</f>
        <v>0</v>
      </c>
      <c r="L4880" t="str">
        <f>IF(AND(cleaned_sensex[[#This Row],[Avg Return(%)]]&lt;-0.5,cleaned_sensex[[#This Row],[Rolling volatility]]&gt;2),"Alert","OK")</f>
        <v>OK</v>
      </c>
      <c r="M4880">
        <v>-0.5</v>
      </c>
      <c r="N4880">
        <v>2</v>
      </c>
    </row>
    <row r="4881" spans="1:14" x14ac:dyDescent="0.3">
      <c r="A4881" s="1">
        <v>42846</v>
      </c>
      <c r="B4881">
        <v>29365.30078125</v>
      </c>
      <c r="C4881">
        <v>29584.33984375</v>
      </c>
      <c r="D4881">
        <v>29259.419921875</v>
      </c>
      <c r="E4881">
        <v>29575.66015625</v>
      </c>
      <c r="F4881">
        <v>11300</v>
      </c>
      <c r="G4881">
        <f>IFERROR(((cleaned_sensex[[#This Row],[Close]]-B4880)/B4880)*100,0)</f>
        <v>-0.19403536740991795</v>
      </c>
      <c r="H4881">
        <f t="shared" si="152"/>
        <v>-0.1847663736198118</v>
      </c>
      <c r="I4881">
        <f t="shared" si="153"/>
        <v>0.44351015678056743</v>
      </c>
      <c r="J4881">
        <f>MAX(B4882,cleaned_sensex[[#This Row],[Close]])</f>
        <v>29655.83984375</v>
      </c>
      <c r="K4881">
        <f>(cleaned_sensex[[#This Row],[Close]]-cleaned_sensex[[#This Row],[Rolling max]])/cleaned_sensex[[#This Row],[Rolling max]]*100</f>
        <v>-0.97970269609893179</v>
      </c>
      <c r="L4881" t="str">
        <f>IF(AND(cleaned_sensex[[#This Row],[Avg Return(%)]]&lt;-0.5,cleaned_sensex[[#This Row],[Rolling volatility]]&gt;2),"Alert","OK")</f>
        <v>OK</v>
      </c>
      <c r="M4881">
        <v>-0.5</v>
      </c>
      <c r="N4881">
        <v>2</v>
      </c>
    </row>
    <row r="4882" spans="1:14" x14ac:dyDescent="0.3">
      <c r="A4882" s="1">
        <v>42849</v>
      </c>
      <c r="B4882">
        <v>29655.83984375</v>
      </c>
      <c r="C4882">
        <v>29681.330078125</v>
      </c>
      <c r="D4882">
        <v>29392.990234375</v>
      </c>
      <c r="E4882">
        <v>29407.6796875</v>
      </c>
      <c r="F4882">
        <v>8900</v>
      </c>
      <c r="G4882">
        <f>IFERROR(((cleaned_sensex[[#This Row],[Close]]-B4881)/B4881)*100,0)</f>
        <v>0.98939583375734308</v>
      </c>
      <c r="H4882">
        <f t="shared" si="152"/>
        <v>-0.18852301147086487</v>
      </c>
      <c r="I4882">
        <f t="shared" si="153"/>
        <v>0.44340292454958657</v>
      </c>
      <c r="J4882">
        <f>MAX(B4883,cleaned_sensex[[#This Row],[Close]])</f>
        <v>29943.240234375</v>
      </c>
      <c r="K4882">
        <f>(cleaned_sensex[[#This Row],[Close]]-cleaned_sensex[[#This Row],[Rolling max]])/cleaned_sensex[[#This Row],[Rolling max]]*100</f>
        <v>-0.95981726885743923</v>
      </c>
      <c r="L4882" t="str">
        <f>IF(AND(cleaned_sensex[[#This Row],[Avg Return(%)]]&lt;-0.5,cleaned_sensex[[#This Row],[Rolling volatility]]&gt;2),"Alert","OK")</f>
        <v>OK</v>
      </c>
      <c r="M4882">
        <v>-0.5</v>
      </c>
      <c r="N4882">
        <v>2</v>
      </c>
    </row>
    <row r="4883" spans="1:14" x14ac:dyDescent="0.3">
      <c r="A4883" s="1">
        <v>42850</v>
      </c>
      <c r="B4883">
        <v>29943.240234375</v>
      </c>
      <c r="C4883">
        <v>29961.8203125</v>
      </c>
      <c r="D4883">
        <v>29780.83984375</v>
      </c>
      <c r="E4883">
        <v>29825.140625</v>
      </c>
      <c r="F4883">
        <v>8600</v>
      </c>
      <c r="G4883">
        <f>IFERROR(((cleaned_sensex[[#This Row],[Close]]-B4882)/B4882)*100,0)</f>
        <v>0.96911904076650168</v>
      </c>
      <c r="H4883">
        <f t="shared" si="152"/>
        <v>-1.5827969072568216E-2</v>
      </c>
      <c r="I4883">
        <f t="shared" si="153"/>
        <v>0.53304958454750972</v>
      </c>
      <c r="J4883">
        <f>MAX(B4884,cleaned_sensex[[#This Row],[Close]])</f>
        <v>30133.349609375</v>
      </c>
      <c r="K4883">
        <f>(cleaned_sensex[[#This Row],[Close]]-cleaned_sensex[[#This Row],[Rolling max]])/cleaned_sensex[[#This Row],[Rolling max]]*100</f>
        <v>-0.63089360281690599</v>
      </c>
      <c r="L4883" t="str">
        <f>IF(AND(cleaned_sensex[[#This Row],[Avg Return(%)]]&lt;-0.5,cleaned_sensex[[#This Row],[Rolling volatility]]&gt;2),"Alert","OK")</f>
        <v>OK</v>
      </c>
      <c r="M4883">
        <v>-0.5</v>
      </c>
      <c r="N4883">
        <v>2</v>
      </c>
    </row>
    <row r="4884" spans="1:14" x14ac:dyDescent="0.3">
      <c r="A4884" s="1">
        <v>42851</v>
      </c>
      <c r="B4884">
        <v>30133.349609375</v>
      </c>
      <c r="C4884">
        <v>30167.08984375</v>
      </c>
      <c r="D4884">
        <v>29968.5703125</v>
      </c>
      <c r="E4884">
        <v>30030.19921875</v>
      </c>
      <c r="F4884">
        <v>10900</v>
      </c>
      <c r="G4884">
        <f>IFERROR(((cleaned_sensex[[#This Row],[Close]]-B4883)/B4883)*100,0)</f>
        <v>0.63489914088106403</v>
      </c>
      <c r="H4884">
        <f t="shared" si="152"/>
        <v>0.12513781505918334</v>
      </c>
      <c r="I4884">
        <f t="shared" si="153"/>
        <v>0.59144874250845281</v>
      </c>
      <c r="J4884">
        <f>MAX(B4885,cleaned_sensex[[#This Row],[Close]])</f>
        <v>30133.349609375</v>
      </c>
      <c r="K4884">
        <f>(cleaned_sensex[[#This Row],[Close]]-cleaned_sensex[[#This Row],[Rolling max]])/cleaned_sensex[[#This Row],[Rolling max]]*100</f>
        <v>0</v>
      </c>
      <c r="L4884" t="str">
        <f>IF(AND(cleaned_sensex[[#This Row],[Avg Return(%)]]&lt;-0.5,cleaned_sensex[[#This Row],[Rolling volatility]]&gt;2),"Alert","OK")</f>
        <v>OK</v>
      </c>
      <c r="M4884">
        <v>-0.5</v>
      </c>
      <c r="N4884">
        <v>2</v>
      </c>
    </row>
    <row r="4885" spans="1:14" x14ac:dyDescent="0.3">
      <c r="A4885" s="1">
        <v>42852</v>
      </c>
      <c r="B4885">
        <v>30029.740234375</v>
      </c>
      <c r="C4885">
        <v>30184.220703125</v>
      </c>
      <c r="D4885">
        <v>29973.400390625</v>
      </c>
      <c r="E4885">
        <v>30141.390625</v>
      </c>
      <c r="F4885">
        <v>10700</v>
      </c>
      <c r="G4885">
        <f>IFERROR(((cleaned_sensex[[#This Row],[Close]]-B4884)/B4884)*100,0)</f>
        <v>-0.34383623574249228</v>
      </c>
      <c r="H4885">
        <f t="shared" si="152"/>
        <v>0.11674132045044486</v>
      </c>
      <c r="I4885">
        <f t="shared" si="153"/>
        <v>0.58261338879843161</v>
      </c>
      <c r="J4885">
        <f>MAX(B4886,cleaned_sensex[[#This Row],[Close]])</f>
        <v>30029.740234375</v>
      </c>
      <c r="K4885">
        <f>(cleaned_sensex[[#This Row],[Close]]-cleaned_sensex[[#This Row],[Rolling max]])/cleaned_sensex[[#This Row],[Rolling max]]*100</f>
        <v>0</v>
      </c>
      <c r="L4885" t="str">
        <f>IF(AND(cleaned_sensex[[#This Row],[Avg Return(%)]]&lt;-0.5,cleaned_sensex[[#This Row],[Rolling volatility]]&gt;2),"Alert","OK")</f>
        <v>OK</v>
      </c>
      <c r="M4885">
        <v>-0.5</v>
      </c>
      <c r="N4885">
        <v>2</v>
      </c>
    </row>
    <row r="4886" spans="1:14" x14ac:dyDescent="0.3">
      <c r="A4886" s="1">
        <v>42853</v>
      </c>
      <c r="B4886">
        <v>29918.400390625</v>
      </c>
      <c r="C4886">
        <v>30067.640625</v>
      </c>
      <c r="D4886">
        <v>29848.2109375</v>
      </c>
      <c r="E4886">
        <v>30064.599609375</v>
      </c>
      <c r="F4886">
        <v>11300</v>
      </c>
      <c r="G4886">
        <f>IFERROR(((cleaned_sensex[[#This Row],[Close]]-B4885)/B4885)*100,0)</f>
        <v>-0.37076525764465135</v>
      </c>
      <c r="H4886">
        <f t="shared" si="152"/>
        <v>0.13099051558710761</v>
      </c>
      <c r="I4886">
        <f t="shared" si="153"/>
        <v>0.56777868399235631</v>
      </c>
      <c r="J4886">
        <f>MAX(B4887,cleaned_sensex[[#This Row],[Close]])</f>
        <v>29921.1796875</v>
      </c>
      <c r="K4886">
        <f>(cleaned_sensex[[#This Row],[Close]]-cleaned_sensex[[#This Row],[Rolling max]])/cleaned_sensex[[#This Row],[Rolling max]]*100</f>
        <v>-9.2887275970642662E-3</v>
      </c>
      <c r="L4886" t="str">
        <f>IF(AND(cleaned_sensex[[#This Row],[Avg Return(%)]]&lt;-0.5,cleaned_sensex[[#This Row],[Rolling volatility]]&gt;2),"Alert","OK")</f>
        <v>OK</v>
      </c>
      <c r="M4886">
        <v>-0.5</v>
      </c>
      <c r="N4886">
        <v>2</v>
      </c>
    </row>
    <row r="4887" spans="1:14" x14ac:dyDescent="0.3">
      <c r="A4887" s="1">
        <v>42857</v>
      </c>
      <c r="B4887">
        <v>29921.1796875</v>
      </c>
      <c r="C4887">
        <v>30069.240234375</v>
      </c>
      <c r="D4887">
        <v>29804.119140625</v>
      </c>
      <c r="E4887">
        <v>30021.490234375</v>
      </c>
      <c r="F4887">
        <v>11700</v>
      </c>
      <c r="G4887">
        <f>IFERROR(((cleaned_sensex[[#This Row],[Close]]-B4886)/B4886)*100,0)</f>
        <v>9.2895904818190052E-3</v>
      </c>
      <c r="H4887">
        <f t="shared" si="152"/>
        <v>0.15532083109821276</v>
      </c>
      <c r="I4887">
        <f t="shared" si="153"/>
        <v>0.53666460793644366</v>
      </c>
      <c r="J4887">
        <f>MAX(B4888,cleaned_sensex[[#This Row],[Close]])</f>
        <v>29921.1796875</v>
      </c>
      <c r="K4887">
        <f>(cleaned_sensex[[#This Row],[Close]]-cleaned_sensex[[#This Row],[Rolling max]])/cleaned_sensex[[#This Row],[Rolling max]]*100</f>
        <v>0</v>
      </c>
      <c r="L4887" t="str">
        <f>IF(AND(cleaned_sensex[[#This Row],[Avg Return(%)]]&lt;-0.5,cleaned_sensex[[#This Row],[Rolling volatility]]&gt;2),"Alert","OK")</f>
        <v>OK</v>
      </c>
      <c r="M4887">
        <v>-0.5</v>
      </c>
      <c r="N4887">
        <v>2</v>
      </c>
    </row>
    <row r="4888" spans="1:14" x14ac:dyDescent="0.3">
      <c r="A4888" s="1">
        <v>42858</v>
      </c>
      <c r="B4888">
        <v>29894.80078125</v>
      </c>
      <c r="C4888">
        <v>30020.58984375</v>
      </c>
      <c r="D4888">
        <v>29846.5703125</v>
      </c>
      <c r="E4888">
        <v>29984.94921875</v>
      </c>
      <c r="F4888">
        <v>11300</v>
      </c>
      <c r="G4888">
        <f>IFERROR(((cleaned_sensex[[#This Row],[Close]]-B4887)/B4887)*100,0)</f>
        <v>-8.8161317586753329E-2</v>
      </c>
      <c r="H4888">
        <f t="shared" si="152"/>
        <v>0.17247066989510235</v>
      </c>
      <c r="I4888">
        <f t="shared" si="153"/>
        <v>0.52806133915621012</v>
      </c>
      <c r="J4888">
        <f>MAX(B4889,cleaned_sensex[[#This Row],[Close]])</f>
        <v>30126.2109375</v>
      </c>
      <c r="K4888">
        <f>(cleaned_sensex[[#This Row],[Close]]-cleaned_sensex[[#This Row],[Rolling max]])/cleaned_sensex[[#This Row],[Rolling max]]*100</f>
        <v>-0.76813561695523136</v>
      </c>
      <c r="L4888" t="str">
        <f>IF(AND(cleaned_sensex[[#This Row],[Avg Return(%)]]&lt;-0.5,cleaned_sensex[[#This Row],[Rolling volatility]]&gt;2),"Alert","OK")</f>
        <v>OK</v>
      </c>
      <c r="M4888">
        <v>-0.5</v>
      </c>
      <c r="N4888">
        <v>2</v>
      </c>
    </row>
    <row r="4889" spans="1:14" x14ac:dyDescent="0.3">
      <c r="A4889" s="1">
        <v>42859</v>
      </c>
      <c r="B4889">
        <v>30126.2109375</v>
      </c>
      <c r="C4889">
        <v>30169.94921875</v>
      </c>
      <c r="D4889">
        <v>30007.400390625</v>
      </c>
      <c r="E4889">
        <v>30069.720703125</v>
      </c>
      <c r="F4889">
        <v>22300</v>
      </c>
      <c r="G4889">
        <f>IFERROR(((cleaned_sensex[[#This Row],[Close]]-B4888)/B4888)*100,0)</f>
        <v>0.77408161353308069</v>
      </c>
      <c r="H4889">
        <f t="shared" si="152"/>
        <v>0.19580305225288833</v>
      </c>
      <c r="I4889">
        <f t="shared" si="153"/>
        <v>0.50860721476042692</v>
      </c>
      <c r="J4889">
        <f>MAX(B4890,cleaned_sensex[[#This Row],[Close]])</f>
        <v>30126.2109375</v>
      </c>
      <c r="K4889">
        <f>(cleaned_sensex[[#This Row],[Close]]-cleaned_sensex[[#This Row],[Rolling max]])/cleaned_sensex[[#This Row],[Rolling max]]*100</f>
        <v>0</v>
      </c>
      <c r="L4889" t="str">
        <f>IF(AND(cleaned_sensex[[#This Row],[Avg Return(%)]]&lt;-0.5,cleaned_sensex[[#This Row],[Rolling volatility]]&gt;2),"Alert","OK")</f>
        <v>OK</v>
      </c>
      <c r="M4889">
        <v>-0.5</v>
      </c>
      <c r="N4889">
        <v>2</v>
      </c>
    </row>
    <row r="4890" spans="1:14" x14ac:dyDescent="0.3">
      <c r="A4890" s="1">
        <v>42860</v>
      </c>
      <c r="B4890">
        <v>29858.80078125</v>
      </c>
      <c r="C4890">
        <v>30176.55078125</v>
      </c>
      <c r="D4890">
        <v>29823.599609375</v>
      </c>
      <c r="E4890">
        <v>30142.140625</v>
      </c>
      <c r="F4890">
        <v>15900</v>
      </c>
      <c r="G4890">
        <f>IFERROR(((cleaned_sensex[[#This Row],[Close]]-B4889)/B4889)*100,0)</f>
        <v>-0.88763288820081154</v>
      </c>
      <c r="H4890">
        <f t="shared" si="152"/>
        <v>0.26725240062838806</v>
      </c>
      <c r="I4890">
        <f t="shared" si="153"/>
        <v>0.53675291083989141</v>
      </c>
      <c r="J4890">
        <f>MAX(B4891,cleaned_sensex[[#This Row],[Close]])</f>
        <v>29926.150390625</v>
      </c>
      <c r="K4890">
        <f>(cleaned_sensex[[#This Row],[Close]]-cleaned_sensex[[#This Row],[Rolling max]])/cleaned_sensex[[#This Row],[Rolling max]]*100</f>
        <v>-0.22505269971542577</v>
      </c>
      <c r="L4890" t="str">
        <f>IF(AND(cleaned_sensex[[#This Row],[Avg Return(%)]]&lt;-0.5,cleaned_sensex[[#This Row],[Rolling volatility]]&gt;2),"Alert","OK")</f>
        <v>OK</v>
      </c>
      <c r="M4890">
        <v>-0.5</v>
      </c>
      <c r="N4890">
        <v>2</v>
      </c>
    </row>
    <row r="4891" spans="1:14" x14ac:dyDescent="0.3">
      <c r="A4891" s="1">
        <v>42863</v>
      </c>
      <c r="B4891">
        <v>29926.150390625</v>
      </c>
      <c r="C4891">
        <v>30016.0390625</v>
      </c>
      <c r="D4891">
        <v>29877.41015625</v>
      </c>
      <c r="E4891">
        <v>29915.119140625</v>
      </c>
      <c r="F4891">
        <v>10000</v>
      </c>
      <c r="G4891">
        <f>IFERROR(((cleaned_sensex[[#This Row],[Close]]-B4890)/B4890)*100,0)</f>
        <v>0.22556032932606107</v>
      </c>
      <c r="H4891">
        <f t="shared" si="152"/>
        <v>0.14923541528351825</v>
      </c>
      <c r="I4891">
        <f t="shared" si="153"/>
        <v>0.64865448930870762</v>
      </c>
      <c r="J4891">
        <f>MAX(B4892,cleaned_sensex[[#This Row],[Close]])</f>
        <v>29933.25</v>
      </c>
      <c r="K4891">
        <f>(cleaned_sensex[[#This Row],[Close]]-cleaned_sensex[[#This Row],[Rolling max]])/cleaned_sensex[[#This Row],[Rolling max]]*100</f>
        <v>-2.3718137439135409E-2</v>
      </c>
      <c r="L4891" t="str">
        <f>IF(AND(cleaned_sensex[[#This Row],[Avg Return(%)]]&lt;-0.5,cleaned_sensex[[#This Row],[Rolling volatility]]&gt;2),"Alert","OK")</f>
        <v>OK</v>
      </c>
      <c r="M4891">
        <v>-0.5</v>
      </c>
      <c r="N4891">
        <v>2</v>
      </c>
    </row>
    <row r="4892" spans="1:14" x14ac:dyDescent="0.3">
      <c r="A4892" s="1">
        <v>42864</v>
      </c>
      <c r="B4892">
        <v>29933.25</v>
      </c>
      <c r="C4892">
        <v>30017.8203125</v>
      </c>
      <c r="D4892">
        <v>29911.439453125</v>
      </c>
      <c r="E4892">
        <v>29977.5</v>
      </c>
      <c r="F4892">
        <v>8400</v>
      </c>
      <c r="G4892">
        <f>IFERROR(((cleaned_sensex[[#This Row],[Close]]-B4891)/B4891)*100,0)</f>
        <v>2.3723764274151689E-2</v>
      </c>
      <c r="H4892">
        <f t="shared" si="152"/>
        <v>0.19119498495711612</v>
      </c>
      <c r="I4892">
        <f t="shared" si="153"/>
        <v>0.63745661515848051</v>
      </c>
      <c r="J4892">
        <f>MAX(B4893,cleaned_sensex[[#This Row],[Close]])</f>
        <v>30248.169921875</v>
      </c>
      <c r="K4892">
        <f>(cleaned_sensex[[#This Row],[Close]]-cleaned_sensex[[#This Row],[Rolling max]])/cleaned_sensex[[#This Row],[Rolling max]]*100</f>
        <v>-1.0411205791569389</v>
      </c>
      <c r="L4892" t="str">
        <f>IF(AND(cleaned_sensex[[#This Row],[Avg Return(%)]]&lt;-0.5,cleaned_sensex[[#This Row],[Rolling volatility]]&gt;2),"Alert","OK")</f>
        <v>OK</v>
      </c>
      <c r="M4892">
        <v>-0.5</v>
      </c>
      <c r="N4892">
        <v>2</v>
      </c>
    </row>
    <row r="4893" spans="1:14" x14ac:dyDescent="0.3">
      <c r="A4893" s="1">
        <v>42865</v>
      </c>
      <c r="B4893">
        <v>30248.169921875</v>
      </c>
      <c r="C4893">
        <v>30271.599609375</v>
      </c>
      <c r="D4893">
        <v>29987.439453125</v>
      </c>
      <c r="E4893">
        <v>29988.779296875</v>
      </c>
      <c r="F4893">
        <v>11000</v>
      </c>
      <c r="G4893">
        <f>IFERROR(((cleaned_sensex[[#This Row],[Close]]-B4892)/B4892)*100,0)</f>
        <v>1.0520739374274426</v>
      </c>
      <c r="H4893">
        <f t="shared" si="152"/>
        <v>9.4627778008796959E-2</v>
      </c>
      <c r="I4893">
        <f t="shared" si="153"/>
        <v>0.57298712279862396</v>
      </c>
      <c r="J4893">
        <f>MAX(B4894,cleaned_sensex[[#This Row],[Close]])</f>
        <v>30250.98046875</v>
      </c>
      <c r="K4893">
        <f>(cleaned_sensex[[#This Row],[Close]]-cleaned_sensex[[#This Row],[Rolling max]])/cleaned_sensex[[#This Row],[Rolling max]]*100</f>
        <v>-9.2907629156131436E-3</v>
      </c>
      <c r="L4893" t="str">
        <f>IF(AND(cleaned_sensex[[#This Row],[Avg Return(%)]]&lt;-0.5,cleaned_sensex[[#This Row],[Rolling volatility]]&gt;2),"Alert","OK")</f>
        <v>OK</v>
      </c>
      <c r="M4893">
        <v>-0.5</v>
      </c>
      <c r="N4893">
        <v>2</v>
      </c>
    </row>
    <row r="4894" spans="1:14" x14ac:dyDescent="0.3">
      <c r="A4894" s="1">
        <v>42866</v>
      </c>
      <c r="B4894">
        <v>30250.98046875</v>
      </c>
      <c r="C4894">
        <v>30366.4296875</v>
      </c>
      <c r="D4894">
        <v>30207.109375</v>
      </c>
      <c r="E4894">
        <v>30309.7109375</v>
      </c>
      <c r="F4894">
        <v>10700</v>
      </c>
      <c r="G4894">
        <f>IFERROR(((cleaned_sensex[[#This Row],[Close]]-B4893)/B4893)*100,0)</f>
        <v>9.2916261785723989E-3</v>
      </c>
      <c r="H4894">
        <f t="shared" si="152"/>
        <v>0.10292326767489106</v>
      </c>
      <c r="I4894">
        <f t="shared" si="153"/>
        <v>0.58747181625971123</v>
      </c>
      <c r="J4894">
        <f>MAX(B4895,cleaned_sensex[[#This Row],[Close]])</f>
        <v>30250.98046875</v>
      </c>
      <c r="K4894">
        <f>(cleaned_sensex[[#This Row],[Close]]-cleaned_sensex[[#This Row],[Rolling max]])/cleaned_sensex[[#This Row],[Rolling max]]*100</f>
        <v>0</v>
      </c>
      <c r="L4894" t="str">
        <f>IF(AND(cleaned_sensex[[#This Row],[Avg Return(%)]]&lt;-0.5,cleaned_sensex[[#This Row],[Rolling volatility]]&gt;2),"Alert","OK")</f>
        <v>OK</v>
      </c>
      <c r="M4894">
        <v>-0.5</v>
      </c>
      <c r="N4894">
        <v>2</v>
      </c>
    </row>
    <row r="4895" spans="1:14" x14ac:dyDescent="0.3">
      <c r="A4895" s="1">
        <v>42867</v>
      </c>
      <c r="B4895">
        <v>30188.150390625</v>
      </c>
      <c r="C4895">
        <v>30299.740234375</v>
      </c>
      <c r="D4895">
        <v>30111.44921875</v>
      </c>
      <c r="E4895">
        <v>30285.609375</v>
      </c>
      <c r="F4895">
        <v>11100</v>
      </c>
      <c r="G4895">
        <f>IFERROR(((cleaned_sensex[[#This Row],[Close]]-B4894)/B4894)*100,0)</f>
        <v>-0.20769600572088898</v>
      </c>
      <c r="H4895">
        <f t="shared" si="152"/>
        <v>4.0362516204641888E-2</v>
      </c>
      <c r="I4895">
        <f t="shared" si="153"/>
        <v>0.55704959807762155</v>
      </c>
      <c r="J4895">
        <f>MAX(B4896,cleaned_sensex[[#This Row],[Close]])</f>
        <v>30322.119140625</v>
      </c>
      <c r="K4895">
        <f>(cleaned_sensex[[#This Row],[Close]]-cleaned_sensex[[#This Row],[Rolling max]])/cleaned_sensex[[#This Row],[Rolling max]]*100</f>
        <v>-0.4418185595099493</v>
      </c>
      <c r="L4895" t="str">
        <f>IF(AND(cleaned_sensex[[#This Row],[Avg Return(%)]]&lt;-0.5,cleaned_sensex[[#This Row],[Rolling volatility]]&gt;2),"Alert","OK")</f>
        <v>OK</v>
      </c>
      <c r="M4895">
        <v>-0.5</v>
      </c>
      <c r="N4895">
        <v>2</v>
      </c>
    </row>
    <row r="4896" spans="1:14" x14ac:dyDescent="0.3">
      <c r="A4896" s="1">
        <v>42870</v>
      </c>
      <c r="B4896">
        <v>30322.119140625</v>
      </c>
      <c r="C4896">
        <v>30357.9609375</v>
      </c>
      <c r="D4896">
        <v>30273.619140625</v>
      </c>
      <c r="E4896">
        <v>30287.369140625</v>
      </c>
      <c r="F4896">
        <v>8000</v>
      </c>
      <c r="G4896">
        <f>IFERROR(((cleaned_sensex[[#This Row],[Close]]-B4895)/B4895)*100,0)</f>
        <v>0.44377925863786705</v>
      </c>
      <c r="H4896">
        <f t="shared" si="152"/>
        <v>5.3976539206802218E-2</v>
      </c>
      <c r="I4896">
        <f t="shared" si="153"/>
        <v>0.54821014072515695</v>
      </c>
      <c r="J4896">
        <f>MAX(B4897,cleaned_sensex[[#This Row],[Close]])</f>
        <v>30582.599609375</v>
      </c>
      <c r="K4896">
        <f>(cleaned_sensex[[#This Row],[Close]]-cleaned_sensex[[#This Row],[Rolling max]])/cleaned_sensex[[#This Row],[Rolling max]]*100</f>
        <v>-0.85172768854532077</v>
      </c>
      <c r="L4896" t="str">
        <f>IF(AND(cleaned_sensex[[#This Row],[Avg Return(%)]]&lt;-0.5,cleaned_sensex[[#This Row],[Rolling volatility]]&gt;2),"Alert","OK")</f>
        <v>OK</v>
      </c>
      <c r="M4896">
        <v>-0.5</v>
      </c>
      <c r="N4896">
        <v>2</v>
      </c>
    </row>
    <row r="4897" spans="1:14" x14ac:dyDescent="0.3">
      <c r="A4897" s="1">
        <v>42871</v>
      </c>
      <c r="B4897">
        <v>30582.599609375</v>
      </c>
      <c r="C4897">
        <v>30591.55078125</v>
      </c>
      <c r="D4897">
        <v>30363.369140625</v>
      </c>
      <c r="E4897">
        <v>30391.48046875</v>
      </c>
      <c r="F4897">
        <v>13600</v>
      </c>
      <c r="G4897">
        <f>IFERROR(((cleaned_sensex[[#This Row],[Close]]-B4896)/B4896)*100,0)</f>
        <v>0.85904440762193701</v>
      </c>
      <c r="H4897">
        <f t="shared" si="152"/>
        <v>0.13543099083505408</v>
      </c>
      <c r="I4897">
        <f t="shared" si="153"/>
        <v>0.53851663697891528</v>
      </c>
      <c r="J4897">
        <f>MAX(B4898,cleaned_sensex[[#This Row],[Close]])</f>
        <v>30658.76953125</v>
      </c>
      <c r="K4897">
        <f>(cleaned_sensex[[#This Row],[Close]]-cleaned_sensex[[#This Row],[Rolling max]])/cleaned_sensex[[#This Row],[Rolling max]]*100</f>
        <v>-0.2484441581954592</v>
      </c>
      <c r="L4897" t="str">
        <f>IF(AND(cleaned_sensex[[#This Row],[Avg Return(%)]]&lt;-0.5,cleaned_sensex[[#This Row],[Rolling volatility]]&gt;2),"Alert","OK")</f>
        <v>OK</v>
      </c>
      <c r="M4897">
        <v>-0.5</v>
      </c>
      <c r="N4897">
        <v>2</v>
      </c>
    </row>
    <row r="4898" spans="1:14" x14ac:dyDescent="0.3">
      <c r="A4898" s="1">
        <v>42872</v>
      </c>
      <c r="B4898">
        <v>30658.76953125</v>
      </c>
      <c r="C4898">
        <v>30692.44921875</v>
      </c>
      <c r="D4898">
        <v>30519.140625</v>
      </c>
      <c r="E4898">
        <v>30616.529296875</v>
      </c>
      <c r="F4898">
        <v>14900</v>
      </c>
      <c r="G4898">
        <f>IFERROR(((cleaned_sensex[[#This Row],[Close]]-B4897)/B4897)*100,0)</f>
        <v>0.24906294052141451</v>
      </c>
      <c r="H4898">
        <f t="shared" si="152"/>
        <v>0.22040647254906584</v>
      </c>
      <c r="I4898">
        <f t="shared" si="153"/>
        <v>0.58171183338233678</v>
      </c>
      <c r="J4898">
        <f>MAX(B4899,cleaned_sensex[[#This Row],[Close]])</f>
        <v>30658.76953125</v>
      </c>
      <c r="K4898">
        <f>(cleaned_sensex[[#This Row],[Close]]-cleaned_sensex[[#This Row],[Rolling max]])/cleaned_sensex[[#This Row],[Rolling max]]*100</f>
        <v>0</v>
      </c>
      <c r="L4898" t="str">
        <f>IF(AND(cleaned_sensex[[#This Row],[Avg Return(%)]]&lt;-0.5,cleaned_sensex[[#This Row],[Rolling volatility]]&gt;2),"Alert","OK")</f>
        <v>OK</v>
      </c>
      <c r="M4898">
        <v>-0.5</v>
      </c>
      <c r="N4898">
        <v>2</v>
      </c>
    </row>
    <row r="4899" spans="1:14" x14ac:dyDescent="0.3">
      <c r="A4899" s="1">
        <v>42873</v>
      </c>
      <c r="B4899">
        <v>30434.7890625</v>
      </c>
      <c r="C4899">
        <v>30575.830078125</v>
      </c>
      <c r="D4899">
        <v>30393.720703125</v>
      </c>
      <c r="E4899">
        <v>30466.8203125</v>
      </c>
      <c r="F4899">
        <v>16200</v>
      </c>
      <c r="G4899">
        <f>IFERROR(((cleaned_sensex[[#This Row],[Close]]-B4898)/B4898)*100,0)</f>
        <v>-0.73055922391699457</v>
      </c>
      <c r="H4899">
        <f t="shared" si="152"/>
        <v>0.25412889835988267</v>
      </c>
      <c r="I4899">
        <f t="shared" si="153"/>
        <v>0.57152165370614327</v>
      </c>
      <c r="J4899">
        <f>MAX(B4900,cleaned_sensex[[#This Row],[Close]])</f>
        <v>30464.919921875</v>
      </c>
      <c r="K4899">
        <f>(cleaned_sensex[[#This Row],[Close]]-cleaned_sensex[[#This Row],[Rolling max]])/cleaned_sensex[[#This Row],[Rolling max]]*100</f>
        <v>-9.8903458312932804E-2</v>
      </c>
      <c r="L4899" t="str">
        <f>IF(AND(cleaned_sensex[[#This Row],[Avg Return(%)]]&lt;-0.5,cleaned_sensex[[#This Row],[Rolling volatility]]&gt;2),"Alert","OK")</f>
        <v>OK</v>
      </c>
      <c r="M4899">
        <v>-0.5</v>
      </c>
      <c r="N4899">
        <v>2</v>
      </c>
    </row>
    <row r="4900" spans="1:14" x14ac:dyDescent="0.3">
      <c r="A4900" s="1">
        <v>42874</v>
      </c>
      <c r="B4900">
        <v>30464.919921875</v>
      </c>
      <c r="C4900">
        <v>30712.349609375</v>
      </c>
      <c r="D4900">
        <v>30338.51953125</v>
      </c>
      <c r="E4900">
        <v>30539.650390625</v>
      </c>
      <c r="F4900">
        <v>13800</v>
      </c>
      <c r="G4900">
        <f>IFERROR(((cleaned_sensex[[#This Row],[Close]]-B4899)/B4899)*100,0)</f>
        <v>9.9001374095690764E-2</v>
      </c>
      <c r="H4900">
        <f t="shared" si="152"/>
        <v>0.10366481461487509</v>
      </c>
      <c r="I4900">
        <f t="shared" si="153"/>
        <v>0.61577399110207254</v>
      </c>
      <c r="J4900">
        <f>MAX(B4901,cleaned_sensex[[#This Row],[Close]])</f>
        <v>30570.970703125</v>
      </c>
      <c r="K4900">
        <f>(cleaned_sensex[[#This Row],[Close]]-cleaned_sensex[[#This Row],[Rolling max]])/cleaned_sensex[[#This Row],[Rolling max]]*100</f>
        <v>-0.34690027438075222</v>
      </c>
      <c r="L4900" t="str">
        <f>IF(AND(cleaned_sensex[[#This Row],[Avg Return(%)]]&lt;-0.5,cleaned_sensex[[#This Row],[Rolling volatility]]&gt;2),"Alert","OK")</f>
        <v>OK</v>
      </c>
      <c r="M4900">
        <v>-0.5</v>
      </c>
      <c r="N4900">
        <v>2</v>
      </c>
    </row>
    <row r="4901" spans="1:14" x14ac:dyDescent="0.3">
      <c r="A4901" s="1">
        <v>42877</v>
      </c>
      <c r="B4901">
        <v>30570.970703125</v>
      </c>
      <c r="C4901">
        <v>30712.150390625</v>
      </c>
      <c r="D4901">
        <v>30516.869140625</v>
      </c>
      <c r="E4901">
        <v>30638.880859375</v>
      </c>
      <c r="F4901">
        <v>11400</v>
      </c>
      <c r="G4901">
        <f>IFERROR(((cleaned_sensex[[#This Row],[Close]]-B4900)/B4900)*100,0)</f>
        <v>0.34810786150746259</v>
      </c>
      <c r="H4901">
        <f t="shared" si="152"/>
        <v>0.20232824084452533</v>
      </c>
      <c r="I4901">
        <f t="shared" si="153"/>
        <v>0.50909553440675115</v>
      </c>
      <c r="J4901">
        <f>MAX(B4902,cleaned_sensex[[#This Row],[Close]])</f>
        <v>30570.970703125</v>
      </c>
      <c r="K4901">
        <f>(cleaned_sensex[[#This Row],[Close]]-cleaned_sensex[[#This Row],[Rolling max]])/cleaned_sensex[[#This Row],[Rolling max]]*100</f>
        <v>0</v>
      </c>
      <c r="L4901" t="str">
        <f>IF(AND(cleaned_sensex[[#This Row],[Avg Return(%)]]&lt;-0.5,cleaned_sensex[[#This Row],[Rolling volatility]]&gt;2),"Alert","OK")</f>
        <v>OK</v>
      </c>
      <c r="M4901">
        <v>-0.5</v>
      </c>
      <c r="N4901">
        <v>2</v>
      </c>
    </row>
    <row r="4902" spans="1:14" x14ac:dyDescent="0.3">
      <c r="A4902" s="1">
        <v>42878</v>
      </c>
      <c r="B4902">
        <v>30365.25</v>
      </c>
      <c r="C4902">
        <v>30610.640625</v>
      </c>
      <c r="D4902">
        <v>30316.919921875</v>
      </c>
      <c r="E4902">
        <v>30553.890625</v>
      </c>
      <c r="F4902">
        <v>18700</v>
      </c>
      <c r="G4902">
        <f>IFERROR(((cleaned_sensex[[#This Row],[Close]]-B4901)/B4901)*100,0)</f>
        <v>-0.67292826623909263</v>
      </c>
      <c r="H4902">
        <f t="shared" si="152"/>
        <v>0.21458299406266548</v>
      </c>
      <c r="I4902">
        <f t="shared" si="153"/>
        <v>0.51118756575873836</v>
      </c>
      <c r="J4902">
        <f>MAX(B4903,cleaned_sensex[[#This Row],[Close]])</f>
        <v>30365.25</v>
      </c>
      <c r="K4902">
        <f>(cleaned_sensex[[#This Row],[Close]]-cleaned_sensex[[#This Row],[Rolling max]])/cleaned_sensex[[#This Row],[Rolling max]]*100</f>
        <v>0</v>
      </c>
      <c r="L4902" t="str">
        <f>IF(AND(cleaned_sensex[[#This Row],[Avg Return(%)]]&lt;-0.5,cleaned_sensex[[#This Row],[Rolling volatility]]&gt;2),"Alert","OK")</f>
        <v>OK</v>
      </c>
      <c r="M4902">
        <v>-0.5</v>
      </c>
      <c r="N4902">
        <v>2</v>
      </c>
    </row>
    <row r="4903" spans="1:14" x14ac:dyDescent="0.3">
      <c r="A4903" s="1">
        <v>42879</v>
      </c>
      <c r="B4903">
        <v>30301.640625</v>
      </c>
      <c r="C4903">
        <v>30534.150390625</v>
      </c>
      <c r="D4903">
        <v>30247.599609375</v>
      </c>
      <c r="E4903">
        <v>30446.76953125</v>
      </c>
      <c r="F4903">
        <v>11300</v>
      </c>
      <c r="G4903">
        <f>IFERROR(((cleaned_sensex[[#This Row],[Close]]-B4902)/B4902)*100,0)</f>
        <v>-0.20948082100427298</v>
      </c>
      <c r="H4903">
        <f t="shared" si="152"/>
        <v>0.14491779101134106</v>
      </c>
      <c r="I4903">
        <f t="shared" si="153"/>
        <v>0.58257389925916292</v>
      </c>
      <c r="J4903">
        <f>MAX(B4904,cleaned_sensex[[#This Row],[Close]])</f>
        <v>30750.029296875</v>
      </c>
      <c r="K4903">
        <f>(cleaned_sensex[[#This Row],[Close]]-cleaned_sensex[[#This Row],[Rolling max]])/cleaned_sensex[[#This Row],[Rolling max]]*100</f>
        <v>-1.4581731534173463</v>
      </c>
      <c r="L4903" t="str">
        <f>IF(AND(cleaned_sensex[[#This Row],[Avg Return(%)]]&lt;-0.5,cleaned_sensex[[#This Row],[Rolling volatility]]&gt;2),"Alert","OK")</f>
        <v>OK</v>
      </c>
      <c r="M4903">
        <v>-0.5</v>
      </c>
      <c r="N4903">
        <v>2</v>
      </c>
    </row>
    <row r="4904" spans="1:14" x14ac:dyDescent="0.3">
      <c r="A4904" s="1">
        <v>42880</v>
      </c>
      <c r="B4904">
        <v>30750.029296875</v>
      </c>
      <c r="C4904">
        <v>30793.4296875</v>
      </c>
      <c r="D4904">
        <v>30352.259765625</v>
      </c>
      <c r="E4904">
        <v>30374.810546875</v>
      </c>
      <c r="F4904">
        <v>10000</v>
      </c>
      <c r="G4904">
        <f>IFERROR(((cleaned_sensex[[#This Row],[Close]]-B4903)/B4903)*100,0)</f>
        <v>1.4797504776195596</v>
      </c>
      <c r="H4904">
        <f t="shared" si="152"/>
        <v>1.8762315168169511E-2</v>
      </c>
      <c r="I4904">
        <f t="shared" si="153"/>
        <v>0.4941935286963488</v>
      </c>
      <c r="J4904">
        <f>MAX(B4905,cleaned_sensex[[#This Row],[Close]])</f>
        <v>31028.2109375</v>
      </c>
      <c r="K4904">
        <f>(cleaned_sensex[[#This Row],[Close]]-cleaned_sensex[[#This Row],[Rolling max]])/cleaned_sensex[[#This Row],[Rolling max]]*100</f>
        <v>-0.89654424866886517</v>
      </c>
      <c r="L4904" t="str">
        <f>IF(AND(cleaned_sensex[[#This Row],[Avg Return(%)]]&lt;-0.5,cleaned_sensex[[#This Row],[Rolling volatility]]&gt;2),"Alert","OK")</f>
        <v>OK</v>
      </c>
      <c r="M4904">
        <v>-0.5</v>
      </c>
      <c r="N4904">
        <v>2</v>
      </c>
    </row>
    <row r="4905" spans="1:14" x14ac:dyDescent="0.3">
      <c r="A4905" s="1">
        <v>42881</v>
      </c>
      <c r="B4905">
        <v>31028.2109375</v>
      </c>
      <c r="C4905">
        <v>31074.0703125</v>
      </c>
      <c r="D4905">
        <v>30745.5703125</v>
      </c>
      <c r="E4905">
        <v>30765.76953125</v>
      </c>
      <c r="F4905">
        <v>14600</v>
      </c>
      <c r="G4905">
        <f>IFERROR(((cleaned_sensex[[#This Row],[Close]]-B4904)/B4904)*100,0)</f>
        <v>0.90465487996549809</v>
      </c>
      <c r="H4905">
        <f t="shared" si="152"/>
        <v>0.16580820031226823</v>
      </c>
      <c r="I4905">
        <f t="shared" si="153"/>
        <v>0.67628207360728942</v>
      </c>
      <c r="J4905">
        <f>MAX(B4906,cleaned_sensex[[#This Row],[Close]])</f>
        <v>31109.279296875</v>
      </c>
      <c r="K4905">
        <f>(cleaned_sensex[[#This Row],[Close]]-cleaned_sensex[[#This Row],[Rolling max]])/cleaned_sensex[[#This Row],[Rolling max]]*100</f>
        <v>-0.26059221302225249</v>
      </c>
      <c r="L4905" t="str">
        <f>IF(AND(cleaned_sensex[[#This Row],[Avg Return(%)]]&lt;-0.5,cleaned_sensex[[#This Row],[Rolling volatility]]&gt;2),"Alert","OK")</f>
        <v>OK</v>
      </c>
      <c r="M4905">
        <v>-0.5</v>
      </c>
      <c r="N4905">
        <v>2</v>
      </c>
    </row>
    <row r="4906" spans="1:14" x14ac:dyDescent="0.3">
      <c r="A4906" s="1">
        <v>42884</v>
      </c>
      <c r="B4906">
        <v>31109.279296875</v>
      </c>
      <c r="C4906">
        <v>31214.390625</v>
      </c>
      <c r="D4906">
        <v>30869.900390625</v>
      </c>
      <c r="E4906">
        <v>30944.380859375</v>
      </c>
      <c r="F4906">
        <v>14900</v>
      </c>
      <c r="G4906">
        <f>IFERROR(((cleaned_sensex[[#This Row],[Close]]-B4905)/B4905)*100,0)</f>
        <v>0.2612730702981737</v>
      </c>
      <c r="H4906">
        <f t="shared" si="152"/>
        <v>0.27704328888090696</v>
      </c>
      <c r="I4906">
        <f t="shared" si="153"/>
        <v>0.69911639172161</v>
      </c>
      <c r="J4906">
        <f>MAX(B4907,cleaned_sensex[[#This Row],[Close]])</f>
        <v>31159.400390625</v>
      </c>
      <c r="K4906">
        <f>(cleaned_sensex[[#This Row],[Close]]-cleaned_sensex[[#This Row],[Rolling max]])/cleaned_sensex[[#This Row],[Rolling max]]*100</f>
        <v>-0.16085384545807899</v>
      </c>
      <c r="L4906" t="str">
        <f>IF(AND(cleaned_sensex[[#This Row],[Avg Return(%)]]&lt;-0.5,cleaned_sensex[[#This Row],[Rolling volatility]]&gt;2),"Alert","OK")</f>
        <v>OK</v>
      </c>
      <c r="M4906">
        <v>-0.5</v>
      </c>
      <c r="N4906">
        <v>2</v>
      </c>
    </row>
    <row r="4907" spans="1:14" x14ac:dyDescent="0.3">
      <c r="A4907" s="1">
        <v>42885</v>
      </c>
      <c r="B4907">
        <v>31159.400390625</v>
      </c>
      <c r="C4907">
        <v>31220.380859375</v>
      </c>
      <c r="D4907">
        <v>31064.0390625</v>
      </c>
      <c r="E4907">
        <v>31111.73046875</v>
      </c>
      <c r="F4907">
        <v>9600</v>
      </c>
      <c r="G4907">
        <f>IFERROR(((cleaned_sensex[[#This Row],[Close]]-B4906)/B4906)*100,0)</f>
        <v>0.16111300191719574</v>
      </c>
      <c r="H4907">
        <f t="shared" si="152"/>
        <v>0.25879267004693757</v>
      </c>
      <c r="I4907">
        <f t="shared" si="153"/>
        <v>0.69665793677701893</v>
      </c>
      <c r="J4907">
        <f>MAX(B4908,cleaned_sensex[[#This Row],[Close]])</f>
        <v>31159.400390625</v>
      </c>
      <c r="K4907">
        <f>(cleaned_sensex[[#This Row],[Close]]-cleaned_sensex[[#This Row],[Rolling max]])/cleaned_sensex[[#This Row],[Rolling max]]*100</f>
        <v>0</v>
      </c>
      <c r="L4907" t="str">
        <f>IF(AND(cleaned_sensex[[#This Row],[Avg Return(%)]]&lt;-0.5,cleaned_sensex[[#This Row],[Rolling volatility]]&gt;2),"Alert","OK")</f>
        <v>OK</v>
      </c>
      <c r="M4907">
        <v>-0.5</v>
      </c>
      <c r="N4907">
        <v>2</v>
      </c>
    </row>
    <row r="4908" spans="1:14" x14ac:dyDescent="0.3">
      <c r="A4908" s="1">
        <v>42886</v>
      </c>
      <c r="B4908">
        <v>31145.80078125</v>
      </c>
      <c r="C4908">
        <v>31255.279296875</v>
      </c>
      <c r="D4908">
        <v>31107.48046875</v>
      </c>
      <c r="E4908">
        <v>31222.509765625</v>
      </c>
      <c r="F4908">
        <v>13000</v>
      </c>
      <c r="G4908">
        <f>IFERROR(((cleaned_sensex[[#This Row],[Close]]-B4907)/B4907)*100,0)</f>
        <v>-4.364528586722017E-2</v>
      </c>
      <c r="H4908">
        <f t="shared" si="152"/>
        <v>0.18899952947646345</v>
      </c>
      <c r="I4908">
        <f t="shared" si="153"/>
        <v>0.66403805716464337</v>
      </c>
      <c r="J4908">
        <f>MAX(B4909,cleaned_sensex[[#This Row],[Close]])</f>
        <v>31145.80078125</v>
      </c>
      <c r="K4908">
        <f>(cleaned_sensex[[#This Row],[Close]]-cleaned_sensex[[#This Row],[Rolling max]])/cleaned_sensex[[#This Row],[Rolling max]]*100</f>
        <v>0</v>
      </c>
      <c r="L4908" t="str">
        <f>IF(AND(cleaned_sensex[[#This Row],[Avg Return(%)]]&lt;-0.5,cleaned_sensex[[#This Row],[Rolling volatility]]&gt;2),"Alert","OK")</f>
        <v>OK</v>
      </c>
      <c r="M4908">
        <v>-0.5</v>
      </c>
      <c r="N4908">
        <v>2</v>
      </c>
    </row>
    <row r="4909" spans="1:14" x14ac:dyDescent="0.3">
      <c r="A4909" s="1">
        <v>42887</v>
      </c>
      <c r="B4909">
        <v>31137.58984375</v>
      </c>
      <c r="C4909">
        <v>31213.119140625</v>
      </c>
      <c r="D4909">
        <v>31062.01953125</v>
      </c>
      <c r="E4909">
        <v>31117.08984375</v>
      </c>
      <c r="F4909">
        <v>8300</v>
      </c>
      <c r="G4909">
        <f>IFERROR(((cleaned_sensex[[#This Row],[Close]]-B4908)/B4908)*100,0)</f>
        <v>-2.6362903807382744E-2</v>
      </c>
      <c r="H4909">
        <f t="shared" si="152"/>
        <v>0.15972870683760004</v>
      </c>
      <c r="I4909">
        <f t="shared" si="153"/>
        <v>0.66753835166123032</v>
      </c>
      <c r="J4909">
        <f>MAX(B4910,cleaned_sensex[[#This Row],[Close]])</f>
        <v>31273.2890625</v>
      </c>
      <c r="K4909">
        <f>(cleaned_sensex[[#This Row],[Close]]-cleaned_sensex[[#This Row],[Rolling max]])/cleaned_sensex[[#This Row],[Rolling max]]*100</f>
        <v>-0.43391412549797259</v>
      </c>
      <c r="L4909" t="str">
        <f>IF(AND(cleaned_sensex[[#This Row],[Avg Return(%)]]&lt;-0.5,cleaned_sensex[[#This Row],[Rolling volatility]]&gt;2),"Alert","OK")</f>
        <v>OK</v>
      </c>
      <c r="M4909">
        <v>-0.5</v>
      </c>
      <c r="N4909">
        <v>2</v>
      </c>
    </row>
    <row r="4910" spans="1:14" x14ac:dyDescent="0.3">
      <c r="A4910" s="1">
        <v>42888</v>
      </c>
      <c r="B4910">
        <v>31273.2890625</v>
      </c>
      <c r="C4910">
        <v>31332.560546875</v>
      </c>
      <c r="D4910">
        <v>31190.400390625</v>
      </c>
      <c r="E4910">
        <v>31205.369140625</v>
      </c>
      <c r="F4910">
        <v>8500</v>
      </c>
      <c r="G4910">
        <f>IFERROR(((cleaned_sensex[[#This Row],[Close]]-B4909)/B4909)*100,0)</f>
        <v>0.43580514558430994</v>
      </c>
      <c r="H4910">
        <f t="shared" si="152"/>
        <v>0.23014833884856115</v>
      </c>
      <c r="I4910">
        <f t="shared" si="153"/>
        <v>0.59655448671953637</v>
      </c>
      <c r="J4910">
        <f>MAX(B4911,cleaned_sensex[[#This Row],[Close]])</f>
        <v>31309.490234375</v>
      </c>
      <c r="K4910">
        <f>(cleaned_sensex[[#This Row],[Close]]-cleaned_sensex[[#This Row],[Rolling max]])/cleaned_sensex[[#This Row],[Rolling max]]*100</f>
        <v>-0.11562363872425611</v>
      </c>
      <c r="L4910" t="str">
        <f>IF(AND(cleaned_sensex[[#This Row],[Avg Return(%)]]&lt;-0.5,cleaned_sensex[[#This Row],[Rolling volatility]]&gt;2),"Alert","OK")</f>
        <v>OK</v>
      </c>
      <c r="M4910">
        <v>-0.5</v>
      </c>
      <c r="N4910">
        <v>2</v>
      </c>
    </row>
    <row r="4911" spans="1:14" x14ac:dyDescent="0.3">
      <c r="A4911" s="1">
        <v>42891</v>
      </c>
      <c r="B4911">
        <v>31309.490234375</v>
      </c>
      <c r="C4911">
        <v>31355.419921875</v>
      </c>
      <c r="D4911">
        <v>31198.220703125</v>
      </c>
      <c r="E4911">
        <v>31274.740234375</v>
      </c>
      <c r="F4911">
        <v>9000</v>
      </c>
      <c r="G4911">
        <f>IFERROR(((cleaned_sensex[[#This Row],[Close]]-B4910)/B4910)*100,0)</f>
        <v>0.1157574817367357</v>
      </c>
      <c r="H4911">
        <f t="shared" si="152"/>
        <v>0.26382871599742302</v>
      </c>
      <c r="I4911">
        <f t="shared" si="153"/>
        <v>0.59783375786350923</v>
      </c>
      <c r="J4911">
        <f>MAX(B4912,cleaned_sensex[[#This Row],[Close]])</f>
        <v>31309.490234375</v>
      </c>
      <c r="K4911">
        <f>(cleaned_sensex[[#This Row],[Close]]-cleaned_sensex[[#This Row],[Rolling max]])/cleaned_sensex[[#This Row],[Rolling max]]*100</f>
        <v>0</v>
      </c>
      <c r="L4911" t="str">
        <f>IF(AND(cleaned_sensex[[#This Row],[Avg Return(%)]]&lt;-0.5,cleaned_sensex[[#This Row],[Rolling volatility]]&gt;2),"Alert","OK")</f>
        <v>OK</v>
      </c>
      <c r="M4911">
        <v>-0.5</v>
      </c>
      <c r="N4911">
        <v>2</v>
      </c>
    </row>
    <row r="4912" spans="1:14" x14ac:dyDescent="0.3">
      <c r="A4912" s="1">
        <v>42892</v>
      </c>
      <c r="B4912">
        <v>31190.560546875</v>
      </c>
      <c r="C4912">
        <v>31430.3203125</v>
      </c>
      <c r="D4912">
        <v>31172.55078125</v>
      </c>
      <c r="E4912">
        <v>31420.849609375</v>
      </c>
      <c r="F4912">
        <v>13600</v>
      </c>
      <c r="G4912">
        <f>IFERROR(((cleaned_sensex[[#This Row],[Close]]-B4911)/B4911)*100,0)</f>
        <v>-0.3798518807228165</v>
      </c>
      <c r="H4912">
        <f t="shared" si="152"/>
        <v>0.24059367802035045</v>
      </c>
      <c r="I4912">
        <f t="shared" si="153"/>
        <v>0.598708820390501</v>
      </c>
      <c r="J4912">
        <f>MAX(B4913,cleaned_sensex[[#This Row],[Close]])</f>
        <v>31271.279296875</v>
      </c>
      <c r="K4912">
        <f>(cleaned_sensex[[#This Row],[Close]]-cleaned_sensex[[#This Row],[Rolling max]])/cleaned_sensex[[#This Row],[Rolling max]]*100</f>
        <v>-0.25812423352973085</v>
      </c>
      <c r="L4912" t="str">
        <f>IF(AND(cleaned_sensex[[#This Row],[Avg Return(%)]]&lt;-0.5,cleaned_sensex[[#This Row],[Rolling volatility]]&gt;2),"Alert","OK")</f>
        <v>OK</v>
      </c>
      <c r="M4912">
        <v>-0.5</v>
      </c>
      <c r="N4912">
        <v>2</v>
      </c>
    </row>
    <row r="4913" spans="1:14" x14ac:dyDescent="0.3">
      <c r="A4913" s="1">
        <v>42893</v>
      </c>
      <c r="B4913">
        <v>31271.279296875</v>
      </c>
      <c r="C4913">
        <v>31346.990234375</v>
      </c>
      <c r="D4913">
        <v>31172.98046875</v>
      </c>
      <c r="E4913">
        <v>31252.7109375</v>
      </c>
      <c r="F4913">
        <v>9500</v>
      </c>
      <c r="G4913">
        <f>IFERROR(((cleaned_sensex[[#This Row],[Close]]-B4912)/B4912)*100,0)</f>
        <v>0.25879223901311788</v>
      </c>
      <c r="H4913">
        <f t="shared" si="152"/>
        <v>0.26990131657197802</v>
      </c>
      <c r="I4913">
        <f t="shared" si="153"/>
        <v>0.55456802372720748</v>
      </c>
      <c r="J4913">
        <f>MAX(B4914,cleaned_sensex[[#This Row],[Close]])</f>
        <v>31271.279296875</v>
      </c>
      <c r="K4913">
        <f>(cleaned_sensex[[#This Row],[Close]]-cleaned_sensex[[#This Row],[Rolling max]])/cleaned_sensex[[#This Row],[Rolling max]]*100</f>
        <v>0</v>
      </c>
      <c r="L4913" t="str">
        <f>IF(AND(cleaned_sensex[[#This Row],[Avg Return(%)]]&lt;-0.5,cleaned_sensex[[#This Row],[Rolling volatility]]&gt;2),"Alert","OK")</f>
        <v>OK</v>
      </c>
      <c r="M4913">
        <v>-0.5</v>
      </c>
      <c r="N4913">
        <v>2</v>
      </c>
    </row>
    <row r="4914" spans="1:14" x14ac:dyDescent="0.3">
      <c r="A4914" s="1">
        <v>42894</v>
      </c>
      <c r="B4914">
        <v>31213.359375</v>
      </c>
      <c r="C4914">
        <v>31354.509765625</v>
      </c>
      <c r="D4914">
        <v>31193.76953125</v>
      </c>
      <c r="E4914">
        <v>31316.91015625</v>
      </c>
      <c r="F4914">
        <v>14000</v>
      </c>
      <c r="G4914">
        <f>IFERROR(((cleaned_sensex[[#This Row],[Close]]-B4913)/B4913)*100,0)</f>
        <v>-0.185217628371181</v>
      </c>
      <c r="H4914">
        <f t="shared" si="152"/>
        <v>0.31672862257371703</v>
      </c>
      <c r="I4914">
        <f t="shared" si="153"/>
        <v>0.52876159807290735</v>
      </c>
      <c r="J4914">
        <f>MAX(B4915,cleaned_sensex[[#This Row],[Close]])</f>
        <v>31262.060546875</v>
      </c>
      <c r="K4914">
        <f>(cleaned_sensex[[#This Row],[Close]]-cleaned_sensex[[#This Row],[Rolling max]])/cleaned_sensex[[#This Row],[Rolling max]]*100</f>
        <v>-0.15578362725635575</v>
      </c>
      <c r="L4914" t="str">
        <f>IF(AND(cleaned_sensex[[#This Row],[Avg Return(%)]]&lt;-0.5,cleaned_sensex[[#This Row],[Rolling volatility]]&gt;2),"Alert","OK")</f>
        <v>OK</v>
      </c>
      <c r="M4914">
        <v>-0.5</v>
      </c>
      <c r="N4914">
        <v>2</v>
      </c>
    </row>
    <row r="4915" spans="1:14" x14ac:dyDescent="0.3">
      <c r="A4915" s="1">
        <v>42895</v>
      </c>
      <c r="B4915">
        <v>31262.060546875</v>
      </c>
      <c r="C4915">
        <v>31289.990234375</v>
      </c>
      <c r="D4915">
        <v>31087.279296875</v>
      </c>
      <c r="E4915">
        <v>31196.859375</v>
      </c>
      <c r="F4915">
        <v>9800</v>
      </c>
      <c r="G4915">
        <f>IFERROR(((cleaned_sensex[[#This Row],[Close]]-B4914)/B4914)*100,0)</f>
        <v>0.15602669129554403</v>
      </c>
      <c r="H4915">
        <f t="shared" si="152"/>
        <v>0.15023181197464303</v>
      </c>
      <c r="I4915">
        <f t="shared" si="153"/>
        <v>0.35565554067200389</v>
      </c>
      <c r="J4915">
        <f>MAX(B4916,cleaned_sensex[[#This Row],[Close]])</f>
        <v>31262.060546875</v>
      </c>
      <c r="K4915">
        <f>(cleaned_sensex[[#This Row],[Close]]-cleaned_sensex[[#This Row],[Rolling max]])/cleaned_sensex[[#This Row],[Rolling max]]*100</f>
        <v>0</v>
      </c>
      <c r="L4915" t="str">
        <f>IF(AND(cleaned_sensex[[#This Row],[Avg Return(%)]]&lt;-0.5,cleaned_sensex[[#This Row],[Rolling volatility]]&gt;2),"Alert","OK")</f>
        <v>OK</v>
      </c>
      <c r="M4915">
        <v>-0.5</v>
      </c>
      <c r="N4915">
        <v>2</v>
      </c>
    </row>
    <row r="4916" spans="1:14" x14ac:dyDescent="0.3">
      <c r="A4916" s="1">
        <v>42898</v>
      </c>
      <c r="B4916">
        <v>31095.69921875</v>
      </c>
      <c r="C4916">
        <v>31225.4296875</v>
      </c>
      <c r="D4916">
        <v>31044.279296875</v>
      </c>
      <c r="E4916">
        <v>31225.4296875</v>
      </c>
      <c r="F4916">
        <v>6800</v>
      </c>
      <c r="G4916">
        <f>IFERROR(((cleaned_sensex[[#This Row],[Close]]-B4915)/B4915)*100,0)</f>
        <v>-0.53215087302244291</v>
      </c>
      <c r="H4916">
        <f t="shared" si="152"/>
        <v>7.536899310764765E-2</v>
      </c>
      <c r="I4916">
        <f t="shared" si="153"/>
        <v>0.23880553946644603</v>
      </c>
      <c r="J4916">
        <f>MAX(B4917,cleaned_sensex[[#This Row],[Close]])</f>
        <v>31103.490234375</v>
      </c>
      <c r="K4916">
        <f>(cleaned_sensex[[#This Row],[Close]]-cleaned_sensex[[#This Row],[Rolling max]])/cleaned_sensex[[#This Row],[Rolling max]]*100</f>
        <v>-2.5048686068001185E-2</v>
      </c>
      <c r="L4916" t="str">
        <f>IF(AND(cleaned_sensex[[#This Row],[Avg Return(%)]]&lt;-0.5,cleaned_sensex[[#This Row],[Rolling volatility]]&gt;2),"Alert","OK")</f>
        <v>OK</v>
      </c>
      <c r="M4916">
        <v>-0.5</v>
      </c>
      <c r="N4916">
        <v>2</v>
      </c>
    </row>
    <row r="4917" spans="1:14" x14ac:dyDescent="0.3">
      <c r="A4917" s="1">
        <v>42899</v>
      </c>
      <c r="B4917">
        <v>31103.490234375</v>
      </c>
      <c r="C4917">
        <v>31260.76953125</v>
      </c>
      <c r="D4917">
        <v>31062.33984375</v>
      </c>
      <c r="E4917">
        <v>31091.099609375</v>
      </c>
      <c r="F4917">
        <v>13300</v>
      </c>
      <c r="G4917">
        <f>IFERROR(((cleaned_sensex[[#This Row],[Close]]-B4916)/B4916)*100,0)</f>
        <v>2.505496200677872E-2</v>
      </c>
      <c r="H4917">
        <f t="shared" si="152"/>
        <v>-3.9734012244140027E-3</v>
      </c>
      <c r="I4917">
        <f t="shared" si="153"/>
        <v>0.29530035134907068</v>
      </c>
      <c r="J4917">
        <f>MAX(B4918,cleaned_sensex[[#This Row],[Close]])</f>
        <v>31155.91015625</v>
      </c>
      <c r="K4917">
        <f>(cleaned_sensex[[#This Row],[Close]]-cleaned_sensex[[#This Row],[Rolling max]])/cleaned_sensex[[#This Row],[Rolling max]]*100</f>
        <v>-0.16825033071449</v>
      </c>
      <c r="L4917" t="str">
        <f>IF(AND(cleaned_sensex[[#This Row],[Avg Return(%)]]&lt;-0.5,cleaned_sensex[[#This Row],[Rolling volatility]]&gt;2),"Alert","OK")</f>
        <v>OK</v>
      </c>
      <c r="M4917">
        <v>-0.5</v>
      </c>
      <c r="N4917">
        <v>2</v>
      </c>
    </row>
    <row r="4918" spans="1:14" x14ac:dyDescent="0.3">
      <c r="A4918" s="1">
        <v>42900</v>
      </c>
      <c r="B4918">
        <v>31155.91015625</v>
      </c>
      <c r="C4918">
        <v>31190.359375</v>
      </c>
      <c r="D4918">
        <v>31054.939453125</v>
      </c>
      <c r="E4918">
        <v>31147.689453125</v>
      </c>
      <c r="F4918">
        <v>12700</v>
      </c>
      <c r="G4918">
        <f>IFERROR(((cleaned_sensex[[#This Row],[Close]]-B4917)/B4917)*100,0)</f>
        <v>0.16853388954100873</v>
      </c>
      <c r="H4918">
        <f t="shared" si="152"/>
        <v>-1.7579205215455709E-2</v>
      </c>
      <c r="I4918">
        <f t="shared" si="153"/>
        <v>0.28993459490588996</v>
      </c>
      <c r="J4918">
        <f>MAX(B4919,cleaned_sensex[[#This Row],[Close]])</f>
        <v>31155.91015625</v>
      </c>
      <c r="K4918">
        <f>(cleaned_sensex[[#This Row],[Close]]-cleaned_sensex[[#This Row],[Rolling max]])/cleaned_sensex[[#This Row],[Rolling max]]*100</f>
        <v>0</v>
      </c>
      <c r="L4918" t="str">
        <f>IF(AND(cleaned_sensex[[#This Row],[Avg Return(%)]]&lt;-0.5,cleaned_sensex[[#This Row],[Rolling volatility]]&gt;2),"Alert","OK")</f>
        <v>OK</v>
      </c>
      <c r="M4918">
        <v>-0.5</v>
      </c>
      <c r="N4918">
        <v>2</v>
      </c>
    </row>
    <row r="4919" spans="1:14" x14ac:dyDescent="0.3">
      <c r="A4919" s="1">
        <v>42901</v>
      </c>
      <c r="B4919">
        <v>31075.73046875</v>
      </c>
      <c r="C4919">
        <v>31229.439453125</v>
      </c>
      <c r="D4919">
        <v>31026.48046875</v>
      </c>
      <c r="E4919">
        <v>31222.890625</v>
      </c>
      <c r="F4919">
        <v>12700</v>
      </c>
      <c r="G4919">
        <f>IFERROR(((cleaned_sensex[[#This Row],[Close]]-B4918)/B4918)*100,0)</f>
        <v>-0.25734984822427226</v>
      </c>
      <c r="H4919">
        <f t="shared" si="152"/>
        <v>3.6387123253671799E-3</v>
      </c>
      <c r="I4919">
        <f t="shared" si="153"/>
        <v>0.29552500686457717</v>
      </c>
      <c r="J4919">
        <f>MAX(B4920,cleaned_sensex[[#This Row],[Close]])</f>
        <v>31075.73046875</v>
      </c>
      <c r="K4919">
        <f>(cleaned_sensex[[#This Row],[Close]]-cleaned_sensex[[#This Row],[Rolling max]])/cleaned_sensex[[#This Row],[Rolling max]]*100</f>
        <v>0</v>
      </c>
      <c r="L4919" t="str">
        <f>IF(AND(cleaned_sensex[[#This Row],[Avg Return(%)]]&lt;-0.5,cleaned_sensex[[#This Row],[Rolling volatility]]&gt;2),"Alert","OK")</f>
        <v>OK</v>
      </c>
      <c r="M4919">
        <v>-0.5</v>
      </c>
      <c r="N4919">
        <v>2</v>
      </c>
    </row>
    <row r="4920" spans="1:14" x14ac:dyDescent="0.3">
      <c r="A4920" s="1">
        <v>42902</v>
      </c>
      <c r="B4920">
        <v>31056.400390625</v>
      </c>
      <c r="C4920">
        <v>31182.73046875</v>
      </c>
      <c r="D4920">
        <v>31017.1796875</v>
      </c>
      <c r="E4920">
        <v>31160.470703125</v>
      </c>
      <c r="F4920">
        <v>13300</v>
      </c>
      <c r="G4920">
        <f>IFERROR(((cleaned_sensex[[#This Row],[Close]]-B4919)/B4919)*100,0)</f>
        <v>-6.2203133549631216E-2</v>
      </c>
      <c r="H4920">
        <f t="shared" si="152"/>
        <v>-1.9459982116321765E-2</v>
      </c>
      <c r="I4920">
        <f t="shared" si="153"/>
        <v>0.30693732658473644</v>
      </c>
      <c r="J4920">
        <f>MAX(B4921,cleaned_sensex[[#This Row],[Close]])</f>
        <v>31311.5703125</v>
      </c>
      <c r="K4920">
        <f>(cleaned_sensex[[#This Row],[Close]]-cleaned_sensex[[#This Row],[Rolling max]])/cleaned_sensex[[#This Row],[Rolling max]]*100</f>
        <v>-0.81493811817267037</v>
      </c>
      <c r="L4920" t="str">
        <f>IF(AND(cleaned_sensex[[#This Row],[Avg Return(%)]]&lt;-0.5,cleaned_sensex[[#This Row],[Rolling volatility]]&gt;2),"Alert","OK")</f>
        <v>OK</v>
      </c>
      <c r="M4920">
        <v>-0.5</v>
      </c>
      <c r="N4920">
        <v>2</v>
      </c>
    </row>
    <row r="4921" spans="1:14" x14ac:dyDescent="0.3">
      <c r="A4921" s="1">
        <v>42905</v>
      </c>
      <c r="B4921">
        <v>31311.5703125</v>
      </c>
      <c r="C4921">
        <v>31362.150390625</v>
      </c>
      <c r="D4921">
        <v>31163.349609375</v>
      </c>
      <c r="E4921">
        <v>31168.98046875</v>
      </c>
      <c r="F4921">
        <v>7500</v>
      </c>
      <c r="G4921">
        <f>IFERROR(((cleaned_sensex[[#This Row],[Close]]-B4920)/B4920)*100,0)</f>
        <v>0.82163392622935194</v>
      </c>
      <c r="H4921">
        <f t="shared" si="152"/>
        <v>-6.9260810029715889E-2</v>
      </c>
      <c r="I4921">
        <f t="shared" si="153"/>
        <v>0.26196991301895922</v>
      </c>
      <c r="J4921">
        <f>MAX(B4922,cleaned_sensex[[#This Row],[Close]])</f>
        <v>31311.5703125</v>
      </c>
      <c r="K4921">
        <f>(cleaned_sensex[[#This Row],[Close]]-cleaned_sensex[[#This Row],[Rolling max]])/cleaned_sensex[[#This Row],[Rolling max]]*100</f>
        <v>0</v>
      </c>
      <c r="L4921" t="str">
        <f>IF(AND(cleaned_sensex[[#This Row],[Avg Return(%)]]&lt;-0.5,cleaned_sensex[[#This Row],[Rolling volatility]]&gt;2),"Alert","OK")</f>
        <v>OK</v>
      </c>
      <c r="M4921">
        <v>-0.5</v>
      </c>
      <c r="N4921">
        <v>2</v>
      </c>
    </row>
    <row r="4922" spans="1:14" x14ac:dyDescent="0.3">
      <c r="A4922" s="1">
        <v>42906</v>
      </c>
      <c r="B4922">
        <v>31297.529296875</v>
      </c>
      <c r="C4922">
        <v>31392.529296875</v>
      </c>
      <c r="D4922">
        <v>31261.490234375</v>
      </c>
      <c r="E4922">
        <v>31392.529296875</v>
      </c>
      <c r="F4922">
        <v>8100</v>
      </c>
      <c r="G4922">
        <f>IFERROR(((cleaned_sensex[[#This Row],[Close]]-B4921)/B4921)*100,0)</f>
        <v>-4.4842898279664492E-2</v>
      </c>
      <c r="H4922">
        <f t="shared" si="152"/>
        <v>1.3268344195457304E-3</v>
      </c>
      <c r="I4922">
        <f t="shared" si="153"/>
        <v>0.38402685456755264</v>
      </c>
      <c r="J4922">
        <f>MAX(B4923,cleaned_sensex[[#This Row],[Close]])</f>
        <v>31297.529296875</v>
      </c>
      <c r="K4922">
        <f>(cleaned_sensex[[#This Row],[Close]]-cleaned_sensex[[#This Row],[Rolling max]])/cleaned_sensex[[#This Row],[Rolling max]]*100</f>
        <v>0</v>
      </c>
      <c r="L4922" t="str">
        <f>IF(AND(cleaned_sensex[[#This Row],[Avg Return(%)]]&lt;-0.5,cleaned_sensex[[#This Row],[Rolling volatility]]&gt;2),"Alert","OK")</f>
        <v>OK</v>
      </c>
      <c r="M4922">
        <v>-0.5</v>
      </c>
      <c r="N4922">
        <v>2</v>
      </c>
    </row>
    <row r="4923" spans="1:14" x14ac:dyDescent="0.3">
      <c r="A4923" s="1">
        <v>42907</v>
      </c>
      <c r="B4923">
        <v>31283.640625</v>
      </c>
      <c r="C4923">
        <v>31336.439453125</v>
      </c>
      <c r="D4923">
        <v>31193.609375</v>
      </c>
      <c r="E4923">
        <v>31302.1796875</v>
      </c>
      <c r="F4923">
        <v>35700</v>
      </c>
      <c r="G4923">
        <f>IFERROR(((cleaned_sensex[[#This Row],[Close]]-B4922)/B4922)*100,0)</f>
        <v>-4.4376256487398701E-2</v>
      </c>
      <c r="H4923">
        <f t="shared" si="152"/>
        <v>3.4827732663860946E-2</v>
      </c>
      <c r="I4923">
        <f t="shared" si="153"/>
        <v>0.3610018397567169</v>
      </c>
      <c r="J4923">
        <f>MAX(B4924,cleaned_sensex[[#This Row],[Close]])</f>
        <v>31290.740234375</v>
      </c>
      <c r="K4923">
        <f>(cleaned_sensex[[#This Row],[Close]]-cleaned_sensex[[#This Row],[Rolling max]])/cleaned_sensex[[#This Row],[Rolling max]]*100</f>
        <v>-2.2689170412148314E-2</v>
      </c>
      <c r="L4923" t="str">
        <f>IF(AND(cleaned_sensex[[#This Row],[Avg Return(%)]]&lt;-0.5,cleaned_sensex[[#This Row],[Rolling volatility]]&gt;2),"Alert","OK")</f>
        <v>OK</v>
      </c>
      <c r="M4923">
        <v>-0.5</v>
      </c>
      <c r="N4923">
        <v>2</v>
      </c>
    </row>
    <row r="4924" spans="1:14" x14ac:dyDescent="0.3">
      <c r="A4924" s="1">
        <v>42908</v>
      </c>
      <c r="B4924">
        <v>31290.740234375</v>
      </c>
      <c r="C4924">
        <v>31522.869140625</v>
      </c>
      <c r="D4924">
        <v>31255.630859375</v>
      </c>
      <c r="E4924">
        <v>31351.529296875</v>
      </c>
      <c r="F4924">
        <v>10200</v>
      </c>
      <c r="G4924">
        <f>IFERROR(((cleaned_sensex[[#This Row],[Close]]-B4923)/B4923)*100,0)</f>
        <v>2.269431956498829E-2</v>
      </c>
      <c r="H4924">
        <f t="shared" si="152"/>
        <v>4.5108831138092852E-3</v>
      </c>
      <c r="I4924">
        <f t="shared" si="153"/>
        <v>0.35273896752515493</v>
      </c>
      <c r="J4924">
        <f>MAX(B4925,cleaned_sensex[[#This Row],[Close]])</f>
        <v>31290.740234375</v>
      </c>
      <c r="K4924">
        <f>(cleaned_sensex[[#This Row],[Close]]-cleaned_sensex[[#This Row],[Rolling max]])/cleaned_sensex[[#This Row],[Rolling max]]*100</f>
        <v>0</v>
      </c>
      <c r="L4924" t="str">
        <f>IF(AND(cleaned_sensex[[#This Row],[Avg Return(%)]]&lt;-0.5,cleaned_sensex[[#This Row],[Rolling volatility]]&gt;2),"Alert","OK")</f>
        <v>OK</v>
      </c>
      <c r="M4924">
        <v>-0.5</v>
      </c>
      <c r="N4924">
        <v>2</v>
      </c>
    </row>
    <row r="4925" spans="1:14" x14ac:dyDescent="0.3">
      <c r="A4925" s="1">
        <v>42909</v>
      </c>
      <c r="B4925">
        <v>31138.2109375</v>
      </c>
      <c r="C4925">
        <v>31365.390625</v>
      </c>
      <c r="D4925">
        <v>31110.390625</v>
      </c>
      <c r="E4925">
        <v>31352.5703125</v>
      </c>
      <c r="F4925">
        <v>89700</v>
      </c>
      <c r="G4925">
        <f>IFERROR(((cleaned_sensex[[#This Row],[Close]]-B4924)/B4924)*100,0)</f>
        <v>-0.48745825676388516</v>
      </c>
      <c r="H4925">
        <f t="shared" si="152"/>
        <v>2.5302077907426206E-2</v>
      </c>
      <c r="I4925">
        <f t="shared" si="153"/>
        <v>0.34638353893044521</v>
      </c>
      <c r="J4925">
        <f>MAX(B4926,cleaned_sensex[[#This Row],[Close]])</f>
        <v>31138.2109375</v>
      </c>
      <c r="K4925">
        <f>(cleaned_sensex[[#This Row],[Close]]-cleaned_sensex[[#This Row],[Rolling max]])/cleaned_sensex[[#This Row],[Rolling max]]*100</f>
        <v>0</v>
      </c>
      <c r="L4925" t="str">
        <f>IF(AND(cleaned_sensex[[#This Row],[Avg Return(%)]]&lt;-0.5,cleaned_sensex[[#This Row],[Rolling volatility]]&gt;2),"Alert","OK")</f>
        <v>OK</v>
      </c>
      <c r="M4925">
        <v>-0.5</v>
      </c>
      <c r="N4925">
        <v>2</v>
      </c>
    </row>
    <row r="4926" spans="1:14" x14ac:dyDescent="0.3">
      <c r="A4926" s="1">
        <v>42913</v>
      </c>
      <c r="B4926">
        <v>30958.25</v>
      </c>
      <c r="C4926">
        <v>31294.9609375</v>
      </c>
      <c r="D4926">
        <v>30847.080078125</v>
      </c>
      <c r="E4926">
        <v>31194.6796875</v>
      </c>
      <c r="F4926">
        <v>15300</v>
      </c>
      <c r="G4926">
        <f>IFERROR(((cleaned_sensex[[#This Row],[Close]]-B4925)/B4925)*100,0)</f>
        <v>-0.57794244460998112</v>
      </c>
      <c r="H4926">
        <f t="shared" si="152"/>
        <v>-3.9046416898516713E-2</v>
      </c>
      <c r="I4926">
        <f t="shared" si="153"/>
        <v>0.37775079274961615</v>
      </c>
      <c r="J4926">
        <f>MAX(B4927,cleaned_sensex[[#This Row],[Close]])</f>
        <v>30958.25</v>
      </c>
      <c r="K4926">
        <f>(cleaned_sensex[[#This Row],[Close]]-cleaned_sensex[[#This Row],[Rolling max]])/cleaned_sensex[[#This Row],[Rolling max]]*100</f>
        <v>0</v>
      </c>
      <c r="L4926" t="str">
        <f>IF(AND(cleaned_sensex[[#This Row],[Avg Return(%)]]&lt;-0.5,cleaned_sensex[[#This Row],[Rolling volatility]]&gt;2),"Alert","OK")</f>
        <v>OK</v>
      </c>
      <c r="M4926">
        <v>-0.5</v>
      </c>
      <c r="N4926">
        <v>2</v>
      </c>
    </row>
    <row r="4927" spans="1:14" x14ac:dyDescent="0.3">
      <c r="A4927" s="1">
        <v>42914</v>
      </c>
      <c r="B4927">
        <v>30834.3203125</v>
      </c>
      <c r="C4927">
        <v>31000.48046875</v>
      </c>
      <c r="D4927">
        <v>30798.69921875</v>
      </c>
      <c r="E4927">
        <v>30988.869140625</v>
      </c>
      <c r="F4927">
        <v>9900</v>
      </c>
      <c r="G4927">
        <f>IFERROR(((cleaned_sensex[[#This Row],[Close]]-B4926)/B4926)*100,0)</f>
        <v>-0.40031231578012322</v>
      </c>
      <c r="H4927">
        <f t="shared" si="152"/>
        <v>-4.3625574057270536E-2</v>
      </c>
      <c r="I4927">
        <f t="shared" si="153"/>
        <v>0.38460776412654024</v>
      </c>
      <c r="J4927">
        <f>MAX(B4928,cleaned_sensex[[#This Row],[Close]])</f>
        <v>30857.51953125</v>
      </c>
      <c r="K4927">
        <f>(cleaned_sensex[[#This Row],[Close]]-cleaned_sensex[[#This Row],[Rolling max]])/cleaned_sensex[[#This Row],[Rolling max]]*100</f>
        <v>-7.5181735610685446E-2</v>
      </c>
      <c r="L4927" t="str">
        <f>IF(AND(cleaned_sensex[[#This Row],[Avg Return(%)]]&lt;-0.5,cleaned_sensex[[#This Row],[Rolling volatility]]&gt;2),"Alert","OK")</f>
        <v>OK</v>
      </c>
      <c r="M4927">
        <v>-0.5</v>
      </c>
      <c r="N4927">
        <v>2</v>
      </c>
    </row>
    <row r="4928" spans="1:14" x14ac:dyDescent="0.3">
      <c r="A4928" s="1">
        <v>42915</v>
      </c>
      <c r="B4928">
        <v>30857.51953125</v>
      </c>
      <c r="C4928">
        <v>31097.919921875</v>
      </c>
      <c r="D4928">
        <v>30794.609375</v>
      </c>
      <c r="E4928">
        <v>30910.970703125</v>
      </c>
      <c r="F4928">
        <v>12300</v>
      </c>
      <c r="G4928">
        <f>IFERROR(((cleaned_sensex[[#This Row],[Close]]-B4927)/B4927)*100,0)</f>
        <v>7.5238301071274827E-2</v>
      </c>
      <c r="H4928">
        <f t="shared" si="152"/>
        <v>-8.6162301835960728E-2</v>
      </c>
      <c r="I4928">
        <f t="shared" si="153"/>
        <v>0.39940551290127618</v>
      </c>
      <c r="J4928">
        <f>MAX(B4929,cleaned_sensex[[#This Row],[Close]])</f>
        <v>30921.609375</v>
      </c>
      <c r="K4928">
        <f>(cleaned_sensex[[#This Row],[Close]]-cleaned_sensex[[#This Row],[Rolling max]])/cleaned_sensex[[#This Row],[Rolling max]]*100</f>
        <v>-0.20726555003251673</v>
      </c>
      <c r="L4928" t="str">
        <f>IF(AND(cleaned_sensex[[#This Row],[Avg Return(%)]]&lt;-0.5,cleaned_sensex[[#This Row],[Rolling volatility]]&gt;2),"Alert","OK")</f>
        <v>OK</v>
      </c>
      <c r="M4928">
        <v>-0.5</v>
      </c>
      <c r="N4928">
        <v>2</v>
      </c>
    </row>
    <row r="4929" spans="1:14" x14ac:dyDescent="0.3">
      <c r="A4929" s="1">
        <v>42916</v>
      </c>
      <c r="B4929">
        <v>30921.609375</v>
      </c>
      <c r="C4929">
        <v>30965.44921875</v>
      </c>
      <c r="D4929">
        <v>30680.66015625</v>
      </c>
      <c r="E4929">
        <v>30824.970703125</v>
      </c>
      <c r="F4929">
        <v>9200</v>
      </c>
      <c r="G4929">
        <f>IFERROR(((cleaned_sensex[[#This Row],[Close]]-B4928)/B4928)*100,0)</f>
        <v>0.20769603235637588</v>
      </c>
      <c r="H4929">
        <f t="shared" si="152"/>
        <v>-9.549186068293411E-2</v>
      </c>
      <c r="I4929">
        <f t="shared" si="153"/>
        <v>0.39384606012127765</v>
      </c>
      <c r="J4929">
        <f>MAX(B4930,cleaned_sensex[[#This Row],[Close]])</f>
        <v>31221.619140625</v>
      </c>
      <c r="K4929">
        <f>(cleaned_sensex[[#This Row],[Close]]-cleaned_sensex[[#This Row],[Rolling max]])/cleaned_sensex[[#This Row],[Rolling max]]*100</f>
        <v>-0.96090393093877946</v>
      </c>
      <c r="L4929" t="str">
        <f>IF(AND(cleaned_sensex[[#This Row],[Avg Return(%)]]&lt;-0.5,cleaned_sensex[[#This Row],[Rolling volatility]]&gt;2),"Alert","OK")</f>
        <v>OK</v>
      </c>
      <c r="M4929">
        <v>-0.5</v>
      </c>
      <c r="N4929">
        <v>2</v>
      </c>
    </row>
    <row r="4930" spans="1:14" x14ac:dyDescent="0.3">
      <c r="A4930" s="1">
        <v>42919</v>
      </c>
      <c r="B4930">
        <v>31221.619140625</v>
      </c>
      <c r="C4930">
        <v>31258.330078125</v>
      </c>
      <c r="D4930">
        <v>31017.109375</v>
      </c>
      <c r="E4930">
        <v>31156.0390625</v>
      </c>
      <c r="F4930">
        <v>8100</v>
      </c>
      <c r="G4930">
        <f>IFERROR(((cleaned_sensex[[#This Row],[Close]]-B4929)/B4929)*100,0)</f>
        <v>0.97022687915964911</v>
      </c>
      <c r="H4930">
        <f t="shared" si="152"/>
        <v>-4.8987272624869307E-2</v>
      </c>
      <c r="I4930">
        <f t="shared" si="153"/>
        <v>0.40001813777039585</v>
      </c>
      <c r="J4930">
        <f>MAX(B4931,cleaned_sensex[[#This Row],[Close]])</f>
        <v>31221.619140625</v>
      </c>
      <c r="K4930">
        <f>(cleaned_sensex[[#This Row],[Close]]-cleaned_sensex[[#This Row],[Rolling max]])/cleaned_sensex[[#This Row],[Rolling max]]*100</f>
        <v>0</v>
      </c>
      <c r="L4930" t="str">
        <f>IF(AND(cleaned_sensex[[#This Row],[Avg Return(%)]]&lt;-0.5,cleaned_sensex[[#This Row],[Rolling volatility]]&gt;2),"Alert","OK")</f>
        <v>OK</v>
      </c>
      <c r="M4930">
        <v>-0.5</v>
      </c>
      <c r="N4930">
        <v>2</v>
      </c>
    </row>
    <row r="4931" spans="1:14" x14ac:dyDescent="0.3">
      <c r="A4931" s="1">
        <v>42920</v>
      </c>
      <c r="B4931">
        <v>31209.7890625</v>
      </c>
      <c r="C4931">
        <v>31353.4609375</v>
      </c>
      <c r="D4931">
        <v>31166.369140625</v>
      </c>
      <c r="E4931">
        <v>31331.2109375</v>
      </c>
      <c r="F4931">
        <v>8700</v>
      </c>
      <c r="G4931">
        <f>IFERROR(((cleaned_sensex[[#This Row],[Close]]-B4930)/B4930)*100,0)</f>
        <v>-3.7890661825436586E-2</v>
      </c>
      <c r="H4931">
        <f t="shared" si="152"/>
        <v>5.425572864605873E-2</v>
      </c>
      <c r="I4931">
        <f t="shared" si="153"/>
        <v>0.51339417929557818</v>
      </c>
      <c r="J4931">
        <f>MAX(B4932,cleaned_sensex[[#This Row],[Close]])</f>
        <v>31245.560546875</v>
      </c>
      <c r="K4931">
        <f>(cleaned_sensex[[#This Row],[Close]]-cleaned_sensex[[#This Row],[Rolling max]])/cleaned_sensex[[#This Row],[Rolling max]]*100</f>
        <v>-0.11448501402730525</v>
      </c>
      <c r="L4931" t="str">
        <f>IF(AND(cleaned_sensex[[#This Row],[Avg Return(%)]]&lt;-0.5,cleaned_sensex[[#This Row],[Rolling volatility]]&gt;2),"Alert","OK")</f>
        <v>OK</v>
      </c>
      <c r="M4931">
        <v>-0.5</v>
      </c>
      <c r="N4931">
        <v>2</v>
      </c>
    </row>
    <row r="4932" spans="1:14" x14ac:dyDescent="0.3">
      <c r="A4932" s="1">
        <v>42921</v>
      </c>
      <c r="B4932">
        <v>31245.560546875</v>
      </c>
      <c r="C4932">
        <v>31284.640625</v>
      </c>
      <c r="D4932">
        <v>31177.779296875</v>
      </c>
      <c r="E4932">
        <v>31272.720703125</v>
      </c>
      <c r="F4932">
        <v>6500</v>
      </c>
      <c r="G4932">
        <f>IFERROR(((cleaned_sensex[[#This Row],[Close]]-B4931)/B4931)*100,0)</f>
        <v>0.11461623243708842</v>
      </c>
      <c r="H4932">
        <f t="shared" si="152"/>
        <v>-3.1696730159420108E-2</v>
      </c>
      <c r="I4932">
        <f t="shared" si="153"/>
        <v>0.43689633367588709</v>
      </c>
      <c r="J4932">
        <f>MAX(B4933,cleaned_sensex[[#This Row],[Close]])</f>
        <v>31369.33984375</v>
      </c>
      <c r="K4932">
        <f>(cleaned_sensex[[#This Row],[Close]]-cleaned_sensex[[#This Row],[Rolling max]])/cleaned_sensex[[#This Row],[Rolling max]]*100</f>
        <v>-0.39458687205896581</v>
      </c>
      <c r="L4932" t="str">
        <f>IF(AND(cleaned_sensex[[#This Row],[Avg Return(%)]]&lt;-0.5,cleaned_sensex[[#This Row],[Rolling volatility]]&gt;2),"Alert","OK")</f>
        <v>OK</v>
      </c>
      <c r="M4932">
        <v>-0.5</v>
      </c>
      <c r="N4932">
        <v>2</v>
      </c>
    </row>
    <row r="4933" spans="1:14" x14ac:dyDescent="0.3">
      <c r="A4933" s="1">
        <v>42922</v>
      </c>
      <c r="B4933">
        <v>31369.33984375</v>
      </c>
      <c r="C4933">
        <v>31460.69921875</v>
      </c>
      <c r="D4933">
        <v>31264.859375</v>
      </c>
      <c r="E4933">
        <v>31298.419921875</v>
      </c>
      <c r="F4933">
        <v>10100</v>
      </c>
      <c r="G4933">
        <f>IFERROR(((cleaned_sensex[[#This Row],[Close]]-B4932)/B4932)*100,0)</f>
        <v>0.39615002806336175</v>
      </c>
      <c r="H4933">
        <f t="shared" si="152"/>
        <v>-1.5750817087744822E-2</v>
      </c>
      <c r="I4933">
        <f t="shared" si="153"/>
        <v>0.43926676244061236</v>
      </c>
      <c r="J4933">
        <f>MAX(B4934,cleaned_sensex[[#This Row],[Close]])</f>
        <v>31369.33984375</v>
      </c>
      <c r="K4933">
        <f>(cleaned_sensex[[#This Row],[Close]]-cleaned_sensex[[#This Row],[Rolling max]])/cleaned_sensex[[#This Row],[Rolling max]]*100</f>
        <v>0</v>
      </c>
      <c r="L4933" t="str">
        <f>IF(AND(cleaned_sensex[[#This Row],[Avg Return(%)]]&lt;-0.5,cleaned_sensex[[#This Row],[Rolling volatility]]&gt;2),"Alert","OK")</f>
        <v>OK</v>
      </c>
      <c r="M4933">
        <v>-0.5</v>
      </c>
      <c r="N4933">
        <v>2</v>
      </c>
    </row>
    <row r="4934" spans="1:14" x14ac:dyDescent="0.3">
      <c r="A4934" s="1">
        <v>42923</v>
      </c>
      <c r="B4934">
        <v>31360.630859375</v>
      </c>
      <c r="C4934">
        <v>31426.2890625</v>
      </c>
      <c r="D4934">
        <v>31286.619140625</v>
      </c>
      <c r="E4934">
        <v>31373.51953125</v>
      </c>
      <c r="F4934">
        <v>6200</v>
      </c>
      <c r="G4934">
        <f>IFERROR(((cleaned_sensex[[#This Row],[Close]]-B4933)/B4933)*100,0)</f>
        <v>-2.7762727613584674E-2</v>
      </c>
      <c r="H4934">
        <f t="shared" si="152"/>
        <v>2.8301811367331214E-2</v>
      </c>
      <c r="I4934">
        <f t="shared" si="153"/>
        <v>0.45777652808413449</v>
      </c>
      <c r="J4934">
        <f>MAX(B4935,cleaned_sensex[[#This Row],[Close]])</f>
        <v>31715.640625</v>
      </c>
      <c r="K4934">
        <f>(cleaned_sensex[[#This Row],[Close]]-cleaned_sensex[[#This Row],[Rolling max]])/cleaned_sensex[[#This Row],[Rolling max]]*100</f>
        <v>-1.1193523404511083</v>
      </c>
      <c r="L4934" t="str">
        <f>IF(AND(cleaned_sensex[[#This Row],[Avg Return(%)]]&lt;-0.5,cleaned_sensex[[#This Row],[Rolling volatility]]&gt;2),"Alert","OK")</f>
        <v>OK</v>
      </c>
      <c r="M4934">
        <v>-0.5</v>
      </c>
      <c r="N4934">
        <v>2</v>
      </c>
    </row>
    <row r="4935" spans="1:14" x14ac:dyDescent="0.3">
      <c r="A4935" s="1">
        <v>42926</v>
      </c>
      <c r="B4935">
        <v>31715.640625</v>
      </c>
      <c r="C4935">
        <v>31768.390625</v>
      </c>
      <c r="D4935">
        <v>31471.41015625</v>
      </c>
      <c r="E4935">
        <v>31510.619140625</v>
      </c>
      <c r="F4935">
        <v>37900</v>
      </c>
      <c r="G4935">
        <f>IFERROR(((cleaned_sensex[[#This Row],[Close]]-B4934)/B4934)*100,0)</f>
        <v>1.1320236739398142</v>
      </c>
      <c r="H4935">
        <f t="shared" si="152"/>
        <v>2.3256106649473925E-2</v>
      </c>
      <c r="I4935">
        <f t="shared" si="153"/>
        <v>0.45812314503959289</v>
      </c>
      <c r="J4935">
        <f>MAX(B4936,cleaned_sensex[[#This Row],[Close]])</f>
        <v>31747.08984375</v>
      </c>
      <c r="K4935">
        <f>(cleaned_sensex[[#This Row],[Close]]-cleaned_sensex[[#This Row],[Rolling max]])/cleaned_sensex[[#This Row],[Rolling max]]*100</f>
        <v>-9.9061737327055685E-2</v>
      </c>
      <c r="L4935" t="str">
        <f>IF(AND(cleaned_sensex[[#This Row],[Avg Return(%)]]&lt;-0.5,cleaned_sensex[[#This Row],[Rolling volatility]]&gt;2),"Alert","OK")</f>
        <v>OK</v>
      </c>
      <c r="M4935">
        <v>-0.5</v>
      </c>
      <c r="N4935">
        <v>2</v>
      </c>
    </row>
    <row r="4936" spans="1:14" x14ac:dyDescent="0.3">
      <c r="A4936" s="1">
        <v>42927</v>
      </c>
      <c r="B4936">
        <v>31747.08984375</v>
      </c>
      <c r="C4936">
        <v>31885.109375</v>
      </c>
      <c r="D4936">
        <v>31718.48046875</v>
      </c>
      <c r="E4936">
        <v>31789.5</v>
      </c>
      <c r="F4936">
        <v>9100</v>
      </c>
      <c r="G4936">
        <f>IFERROR(((cleaned_sensex[[#This Row],[Close]]-B4935)/B4935)*100,0)</f>
        <v>9.9159966913012668E-2</v>
      </c>
      <c r="H4936">
        <f t="shared" si="152"/>
        <v>0.18520429971984384</v>
      </c>
      <c r="I4936">
        <f t="shared" si="153"/>
        <v>0.53698288086507096</v>
      </c>
      <c r="J4936">
        <f>MAX(B4937,cleaned_sensex[[#This Row],[Close]])</f>
        <v>31804.8203125</v>
      </c>
      <c r="K4936">
        <f>(cleaned_sensex[[#This Row],[Close]]-cleaned_sensex[[#This Row],[Rolling max]])/cleaned_sensex[[#This Row],[Rolling max]]*100</f>
        <v>-0.18151484014927965</v>
      </c>
      <c r="L4936" t="str">
        <f>IF(AND(cleaned_sensex[[#This Row],[Avg Return(%)]]&lt;-0.5,cleaned_sensex[[#This Row],[Rolling volatility]]&gt;2),"Alert","OK")</f>
        <v>OK</v>
      </c>
      <c r="M4936">
        <v>-0.5</v>
      </c>
      <c r="N4936">
        <v>2</v>
      </c>
    </row>
    <row r="4937" spans="1:14" x14ac:dyDescent="0.3">
      <c r="A4937" s="1">
        <v>42928</v>
      </c>
      <c r="B4937">
        <v>31804.8203125</v>
      </c>
      <c r="C4937">
        <v>31865.689453125</v>
      </c>
      <c r="D4937">
        <v>31731.4296875</v>
      </c>
      <c r="E4937">
        <v>31813.240234375</v>
      </c>
      <c r="F4937">
        <v>8300</v>
      </c>
      <c r="G4937">
        <f>IFERROR(((cleaned_sensex[[#This Row],[Close]]-B4936)/B4936)*100,0)</f>
        <v>0.1818449156572545</v>
      </c>
      <c r="H4937">
        <f t="shared" si="152"/>
        <v>0.25291454087214321</v>
      </c>
      <c r="I4937">
        <f t="shared" si="153"/>
        <v>0.46836825911731933</v>
      </c>
      <c r="J4937">
        <f>MAX(B4938,cleaned_sensex[[#This Row],[Close]])</f>
        <v>32037.380859375</v>
      </c>
      <c r="K4937">
        <f>(cleaned_sensex[[#This Row],[Close]]-cleaned_sensex[[#This Row],[Rolling max]])/cleaned_sensex[[#This Row],[Rolling max]]*100</f>
        <v>-0.72590374317988771</v>
      </c>
      <c r="L4937" t="str">
        <f>IF(AND(cleaned_sensex[[#This Row],[Avg Return(%)]]&lt;-0.5,cleaned_sensex[[#This Row],[Rolling volatility]]&gt;2),"Alert","OK")</f>
        <v>OK</v>
      </c>
      <c r="M4937">
        <v>-0.5</v>
      </c>
      <c r="N4937">
        <v>2</v>
      </c>
    </row>
    <row r="4938" spans="1:14" x14ac:dyDescent="0.3">
      <c r="A4938" s="1">
        <v>42929</v>
      </c>
      <c r="B4938">
        <v>32037.380859375</v>
      </c>
      <c r="C4938">
        <v>32091.51953125</v>
      </c>
      <c r="D4938">
        <v>31892.630859375</v>
      </c>
      <c r="E4938">
        <v>31896.23046875</v>
      </c>
      <c r="F4938">
        <v>10500</v>
      </c>
      <c r="G4938">
        <f>IFERROR(((cleaned_sensex[[#This Row],[Close]]-B4937)/B4937)*100,0)</f>
        <v>0.7312116358148345</v>
      </c>
      <c r="H4938">
        <f t="shared" si="152"/>
        <v>0.31113026401588095</v>
      </c>
      <c r="I4938">
        <f t="shared" si="153"/>
        <v>0.41079520397803471</v>
      </c>
      <c r="J4938">
        <f>MAX(B4939,cleaned_sensex[[#This Row],[Close]])</f>
        <v>32037.380859375</v>
      </c>
      <c r="K4938">
        <f>(cleaned_sensex[[#This Row],[Close]]-cleaned_sensex[[#This Row],[Rolling max]])/cleaned_sensex[[#This Row],[Rolling max]]*100</f>
        <v>0</v>
      </c>
      <c r="L4938" t="str">
        <f>IF(AND(cleaned_sensex[[#This Row],[Avg Return(%)]]&lt;-0.5,cleaned_sensex[[#This Row],[Rolling volatility]]&gt;2),"Alert","OK")</f>
        <v>OK</v>
      </c>
      <c r="M4938">
        <v>-0.5</v>
      </c>
      <c r="N4938">
        <v>2</v>
      </c>
    </row>
    <row r="4939" spans="1:14" x14ac:dyDescent="0.3">
      <c r="A4939" s="1">
        <v>42930</v>
      </c>
      <c r="B4939">
        <v>32020.75</v>
      </c>
      <c r="C4939">
        <v>32109.75</v>
      </c>
      <c r="D4939">
        <v>31897.869140625</v>
      </c>
      <c r="E4939">
        <v>32099.9296875</v>
      </c>
      <c r="F4939">
        <v>7200</v>
      </c>
      <c r="G4939">
        <f>IFERROR(((cleaned_sensex[[#This Row],[Close]]-B4938)/B4938)*100,0)</f>
        <v>-5.1910795854378848E-2</v>
      </c>
      <c r="H4939">
        <f t="shared" si="152"/>
        <v>0.37672759749023699</v>
      </c>
      <c r="I4939">
        <f t="shared" si="153"/>
        <v>0.42118451164719412</v>
      </c>
      <c r="J4939">
        <f>MAX(B4940,cleaned_sensex[[#This Row],[Close]])</f>
        <v>32074.779296875</v>
      </c>
      <c r="K4939">
        <f>(cleaned_sensex[[#This Row],[Close]]-cleaned_sensex[[#This Row],[Rolling max]])/cleaned_sensex[[#This Row],[Rolling max]]*100</f>
        <v>-0.16844791471492368</v>
      </c>
      <c r="L4939" t="str">
        <f>IF(AND(cleaned_sensex[[#This Row],[Avg Return(%)]]&lt;-0.5,cleaned_sensex[[#This Row],[Rolling volatility]]&gt;2),"Alert","OK")</f>
        <v>OK</v>
      </c>
      <c r="M4939">
        <v>-0.5</v>
      </c>
      <c r="N4939">
        <v>2</v>
      </c>
    </row>
    <row r="4940" spans="1:14" x14ac:dyDescent="0.3">
      <c r="A4940" s="1">
        <v>42933</v>
      </c>
      <c r="B4940">
        <v>32074.779296875</v>
      </c>
      <c r="C4940">
        <v>32131.919921875</v>
      </c>
      <c r="D4940">
        <v>32037.2109375</v>
      </c>
      <c r="E4940">
        <v>32053.98046875</v>
      </c>
      <c r="F4940">
        <v>10300</v>
      </c>
      <c r="G4940">
        <f>IFERROR(((cleaned_sensex[[#This Row],[Close]]-B4939)/B4939)*100,0)</f>
        <v>0.16873214048702795</v>
      </c>
      <c r="H4940">
        <f t="shared" ref="H4940:H5003" si="154">AVERAGE(G4930:G4939)</f>
        <v>0.35076691466916149</v>
      </c>
      <c r="I4940">
        <f t="shared" ref="I4940:I5003" si="155">_xlfn.STDEV.S(G4930:G4939)</f>
        <v>0.44032654137777932</v>
      </c>
      <c r="J4940">
        <f>MAX(B4941,cleaned_sensex[[#This Row],[Close]])</f>
        <v>32074.779296875</v>
      </c>
      <c r="K4940">
        <f>(cleaned_sensex[[#This Row],[Close]]-cleaned_sensex[[#This Row],[Rolling max]])/cleaned_sensex[[#This Row],[Rolling max]]*100</f>
        <v>0</v>
      </c>
      <c r="L4940" t="str">
        <f>IF(AND(cleaned_sensex[[#This Row],[Avg Return(%)]]&lt;-0.5,cleaned_sensex[[#This Row],[Rolling volatility]]&gt;2),"Alert","OK")</f>
        <v>OK</v>
      </c>
      <c r="M4940">
        <v>-0.5</v>
      </c>
      <c r="N4940">
        <v>2</v>
      </c>
    </row>
    <row r="4941" spans="1:14" x14ac:dyDescent="0.3">
      <c r="A4941" s="1">
        <v>42934</v>
      </c>
      <c r="B4941">
        <v>31710.990234375</v>
      </c>
      <c r="C4941">
        <v>31911.609375</v>
      </c>
      <c r="D4941">
        <v>31626.439453125</v>
      </c>
      <c r="E4941">
        <v>31775.5390625</v>
      </c>
      <c r="F4941">
        <v>21600</v>
      </c>
      <c r="G4941">
        <f>IFERROR(((cleaned_sensex[[#This Row],[Close]]-B4940)/B4940)*100,0)</f>
        <v>-1.1341903840798786</v>
      </c>
      <c r="H4941">
        <f t="shared" si="154"/>
        <v>0.27061744080189942</v>
      </c>
      <c r="I4941">
        <f t="shared" si="155"/>
        <v>0.38444097902285324</v>
      </c>
      <c r="J4941">
        <f>MAX(B4942,cleaned_sensex[[#This Row],[Close]])</f>
        <v>31955.349609375</v>
      </c>
      <c r="K4941">
        <f>(cleaned_sensex[[#This Row],[Close]]-cleaned_sensex[[#This Row],[Rolling max]])/cleaned_sensex[[#This Row],[Rolling max]]*100</f>
        <v>-0.76469003777793221</v>
      </c>
      <c r="L4941" t="str">
        <f>IF(AND(cleaned_sensex[[#This Row],[Avg Return(%)]]&lt;-0.5,cleaned_sensex[[#This Row],[Rolling volatility]]&gt;2),"Alert","OK")</f>
        <v>OK</v>
      </c>
      <c r="M4941">
        <v>-0.5</v>
      </c>
      <c r="N4941">
        <v>2</v>
      </c>
    </row>
    <row r="4942" spans="1:14" x14ac:dyDescent="0.3">
      <c r="A4942" s="1">
        <v>42935</v>
      </c>
      <c r="B4942">
        <v>31955.349609375</v>
      </c>
      <c r="C4942">
        <v>31978.890625</v>
      </c>
      <c r="D4942">
        <v>31793.720703125</v>
      </c>
      <c r="E4942">
        <v>31882.80078125</v>
      </c>
      <c r="F4942">
        <v>11300</v>
      </c>
      <c r="G4942">
        <f>IFERROR(((cleaned_sensex[[#This Row],[Close]]-B4941)/B4941)*100,0)</f>
        <v>0.7705826062003962</v>
      </c>
      <c r="H4942">
        <f t="shared" si="154"/>
        <v>0.16098746857645524</v>
      </c>
      <c r="I4942">
        <f t="shared" si="155"/>
        <v>0.58578288208831986</v>
      </c>
      <c r="J4942">
        <f>MAX(B4943,cleaned_sensex[[#This Row],[Close]])</f>
        <v>31955.349609375</v>
      </c>
      <c r="K4942">
        <f>(cleaned_sensex[[#This Row],[Close]]-cleaned_sensex[[#This Row],[Rolling max]])/cleaned_sensex[[#This Row],[Rolling max]]*100</f>
        <v>0</v>
      </c>
      <c r="L4942" t="str">
        <f>IF(AND(cleaned_sensex[[#This Row],[Avg Return(%)]]&lt;-0.5,cleaned_sensex[[#This Row],[Rolling volatility]]&gt;2),"Alert","OK")</f>
        <v>OK</v>
      </c>
      <c r="M4942">
        <v>-0.5</v>
      </c>
      <c r="N4942">
        <v>2</v>
      </c>
    </row>
    <row r="4943" spans="1:14" x14ac:dyDescent="0.3">
      <c r="A4943" s="1">
        <v>42936</v>
      </c>
      <c r="B4943">
        <v>31904.400390625</v>
      </c>
      <c r="C4943">
        <v>32057.119140625</v>
      </c>
      <c r="D4943">
        <v>31859.5</v>
      </c>
      <c r="E4943">
        <v>32033.8203125</v>
      </c>
      <c r="F4943">
        <v>11200</v>
      </c>
      <c r="G4943">
        <f>IFERROR(((cleaned_sensex[[#This Row],[Close]]-B4942)/B4942)*100,0)</f>
        <v>-0.15943877745919768</v>
      </c>
      <c r="H4943">
        <f t="shared" si="154"/>
        <v>0.226584105952786</v>
      </c>
      <c r="I4943">
        <f t="shared" si="155"/>
        <v>0.61596365481271398</v>
      </c>
      <c r="J4943">
        <f>MAX(B4944,cleaned_sensex[[#This Row],[Close]])</f>
        <v>32028.890625</v>
      </c>
      <c r="K4943">
        <f>(cleaned_sensex[[#This Row],[Close]]-cleaned_sensex[[#This Row],[Rolling max]])/cleaned_sensex[[#This Row],[Rolling max]]*100</f>
        <v>-0.38868106870310937</v>
      </c>
      <c r="L4943" t="str">
        <f>IF(AND(cleaned_sensex[[#This Row],[Avg Return(%)]]&lt;-0.5,cleaned_sensex[[#This Row],[Rolling volatility]]&gt;2),"Alert","OK")</f>
        <v>OK</v>
      </c>
      <c r="M4943">
        <v>-0.5</v>
      </c>
      <c r="N4943">
        <v>2</v>
      </c>
    </row>
    <row r="4944" spans="1:14" x14ac:dyDescent="0.3">
      <c r="A4944" s="1">
        <v>42937</v>
      </c>
      <c r="B4944">
        <v>32028.890625</v>
      </c>
      <c r="C4944">
        <v>32062.23046875</v>
      </c>
      <c r="D4944">
        <v>31808.9296875</v>
      </c>
      <c r="E4944">
        <v>32035.880859375</v>
      </c>
      <c r="F4944">
        <v>18000</v>
      </c>
      <c r="G4944">
        <f>IFERROR(((cleaned_sensex[[#This Row],[Close]]-B4943)/B4943)*100,0)</f>
        <v>0.39019769326735576</v>
      </c>
      <c r="H4944">
        <f t="shared" si="154"/>
        <v>0.17102522540053006</v>
      </c>
      <c r="I4944">
        <f t="shared" si="155"/>
        <v>0.62397419720035252</v>
      </c>
      <c r="J4944">
        <f>MAX(B4945,cleaned_sensex[[#This Row],[Close]])</f>
        <v>32245.869140625</v>
      </c>
      <c r="K4944">
        <f>(cleaned_sensex[[#This Row],[Close]]-cleaned_sensex[[#This Row],[Rolling max]])/cleaned_sensex[[#This Row],[Rolling max]]*100</f>
        <v>-0.67288778813419958</v>
      </c>
      <c r="L4944" t="str">
        <f>IF(AND(cleaned_sensex[[#This Row],[Avg Return(%)]]&lt;-0.5,cleaned_sensex[[#This Row],[Rolling volatility]]&gt;2),"Alert","OK")</f>
        <v>OK</v>
      </c>
      <c r="M4944">
        <v>-0.5</v>
      </c>
      <c r="N4944">
        <v>2</v>
      </c>
    </row>
    <row r="4945" spans="1:14" x14ac:dyDescent="0.3">
      <c r="A4945" s="1">
        <v>42940</v>
      </c>
      <c r="B4945">
        <v>32245.869140625</v>
      </c>
      <c r="C4945">
        <v>32320.859375</v>
      </c>
      <c r="D4945">
        <v>32058.330078125</v>
      </c>
      <c r="E4945">
        <v>32100.220703125</v>
      </c>
      <c r="F4945">
        <v>11500</v>
      </c>
      <c r="G4945">
        <f>IFERROR(((cleaned_sensex[[#This Row],[Close]]-B4944)/B4944)*100,0)</f>
        <v>0.67744624116215391</v>
      </c>
      <c r="H4945">
        <f t="shared" si="154"/>
        <v>0.21282126748862412</v>
      </c>
      <c r="I4945">
        <f t="shared" si="155"/>
        <v>0.6231768981964213</v>
      </c>
      <c r="J4945">
        <f>MAX(B4946,cleaned_sensex[[#This Row],[Close]])</f>
        <v>32245.869140625</v>
      </c>
      <c r="K4945">
        <f>(cleaned_sensex[[#This Row],[Close]]-cleaned_sensex[[#This Row],[Rolling max]])/cleaned_sensex[[#This Row],[Rolling max]]*100</f>
        <v>0</v>
      </c>
      <c r="L4945" t="str">
        <f>IF(AND(cleaned_sensex[[#This Row],[Avg Return(%)]]&lt;-0.5,cleaned_sensex[[#This Row],[Rolling volatility]]&gt;2),"Alert","OK")</f>
        <v>OK</v>
      </c>
      <c r="M4945">
        <v>-0.5</v>
      </c>
      <c r="N4945">
        <v>2</v>
      </c>
    </row>
    <row r="4946" spans="1:14" x14ac:dyDescent="0.3">
      <c r="A4946" s="1">
        <v>42941</v>
      </c>
      <c r="B4946">
        <v>32228.26953125</v>
      </c>
      <c r="C4946">
        <v>32374.30078125</v>
      </c>
      <c r="D4946">
        <v>32196.859375</v>
      </c>
      <c r="E4946">
        <v>32350.7109375</v>
      </c>
      <c r="F4946">
        <v>14100</v>
      </c>
      <c r="G4946">
        <f>IFERROR(((cleaned_sensex[[#This Row],[Close]]-B4945)/B4945)*100,0)</f>
        <v>-5.4579423175873117E-2</v>
      </c>
      <c r="H4946">
        <f t="shared" si="154"/>
        <v>0.16736352421085804</v>
      </c>
      <c r="I4946">
        <f t="shared" si="155"/>
        <v>0.56227951292611</v>
      </c>
      <c r="J4946">
        <f>MAX(B4947,cleaned_sensex[[#This Row],[Close]])</f>
        <v>32382.4609375</v>
      </c>
      <c r="K4946">
        <f>(cleaned_sensex[[#This Row],[Close]]-cleaned_sensex[[#This Row],[Rolling max]])/cleaned_sensex[[#This Row],[Rolling max]]*100</f>
        <v>-0.47615715972791023</v>
      </c>
      <c r="L4946" t="str">
        <f>IF(AND(cleaned_sensex[[#This Row],[Avg Return(%)]]&lt;-0.5,cleaned_sensex[[#This Row],[Rolling volatility]]&gt;2),"Alert","OK")</f>
        <v>OK</v>
      </c>
      <c r="M4946">
        <v>-0.5</v>
      </c>
      <c r="N4946">
        <v>2</v>
      </c>
    </row>
    <row r="4947" spans="1:14" x14ac:dyDescent="0.3">
      <c r="A4947" s="1">
        <v>42942</v>
      </c>
      <c r="B4947">
        <v>32382.4609375</v>
      </c>
      <c r="C4947">
        <v>32413.630859375</v>
      </c>
      <c r="D4947">
        <v>32226.080078125</v>
      </c>
      <c r="E4947">
        <v>32255.990234375</v>
      </c>
      <c r="F4947">
        <v>12400</v>
      </c>
      <c r="G4947">
        <f>IFERROR(((cleaned_sensex[[#This Row],[Close]]-B4946)/B4946)*100,0)</f>
        <v>0.47843526348967935</v>
      </c>
      <c r="H4947">
        <f t="shared" si="154"/>
        <v>0.15198958520196945</v>
      </c>
      <c r="I4947">
        <f t="shared" si="155"/>
        <v>0.56643795605794778</v>
      </c>
      <c r="J4947">
        <f>MAX(B4948,cleaned_sensex[[#This Row],[Close]])</f>
        <v>32383.30078125</v>
      </c>
      <c r="K4947">
        <f>(cleaned_sensex[[#This Row],[Close]]-cleaned_sensex[[#This Row],[Rolling max]])/cleaned_sensex[[#This Row],[Rolling max]]*100</f>
        <v>-2.5934470228132869E-3</v>
      </c>
      <c r="L4947" t="str">
        <f>IF(AND(cleaned_sensex[[#This Row],[Avg Return(%)]]&lt;-0.5,cleaned_sensex[[#This Row],[Rolling volatility]]&gt;2),"Alert","OK")</f>
        <v>OK</v>
      </c>
      <c r="M4947">
        <v>-0.5</v>
      </c>
      <c r="N4947">
        <v>2</v>
      </c>
    </row>
    <row r="4948" spans="1:14" x14ac:dyDescent="0.3">
      <c r="A4948" s="1">
        <v>42943</v>
      </c>
      <c r="B4948">
        <v>32383.30078125</v>
      </c>
      <c r="C4948">
        <v>32672.66015625</v>
      </c>
      <c r="D4948">
        <v>32325.330078125</v>
      </c>
      <c r="E4948">
        <v>32519.439453125</v>
      </c>
      <c r="F4948">
        <v>10900</v>
      </c>
      <c r="G4948">
        <f>IFERROR(((cleaned_sensex[[#This Row],[Close]]-B4947)/B4947)*100,0)</f>
        <v>2.5935142842322778E-3</v>
      </c>
      <c r="H4948">
        <f t="shared" si="154"/>
        <v>0.18164861998521192</v>
      </c>
      <c r="I4948">
        <f t="shared" si="155"/>
        <v>0.5758613335441618</v>
      </c>
      <c r="J4948">
        <f>MAX(B4949,cleaned_sensex[[#This Row],[Close]])</f>
        <v>32383.30078125</v>
      </c>
      <c r="K4948">
        <f>(cleaned_sensex[[#This Row],[Close]]-cleaned_sensex[[#This Row],[Rolling max]])/cleaned_sensex[[#This Row],[Rolling max]]*100</f>
        <v>0</v>
      </c>
      <c r="L4948" t="str">
        <f>IF(AND(cleaned_sensex[[#This Row],[Avg Return(%)]]&lt;-0.5,cleaned_sensex[[#This Row],[Rolling volatility]]&gt;2),"Alert","OK")</f>
        <v>OK</v>
      </c>
      <c r="M4948">
        <v>-0.5</v>
      </c>
      <c r="N4948">
        <v>2</v>
      </c>
    </row>
    <row r="4949" spans="1:14" x14ac:dyDescent="0.3">
      <c r="A4949" s="1">
        <v>42944</v>
      </c>
      <c r="B4949">
        <v>32309.880859375</v>
      </c>
      <c r="C4949">
        <v>32381.359375</v>
      </c>
      <c r="D4949">
        <v>32104.66015625</v>
      </c>
      <c r="E4949">
        <v>32381.359375</v>
      </c>
      <c r="F4949">
        <v>11300</v>
      </c>
      <c r="G4949">
        <f>IFERROR(((cleaned_sensex[[#This Row],[Close]]-B4948)/B4948)*100,0)</f>
        <v>-0.22672155124319596</v>
      </c>
      <c r="H4949">
        <f t="shared" si="154"/>
        <v>0.10878680783215174</v>
      </c>
      <c r="I4949">
        <f t="shared" si="155"/>
        <v>0.54380340249118464</v>
      </c>
      <c r="J4949">
        <f>MAX(B4950,cleaned_sensex[[#This Row],[Close]])</f>
        <v>32514.939453125</v>
      </c>
      <c r="K4949">
        <f>(cleaned_sensex[[#This Row],[Close]]-cleaned_sensex[[#This Row],[Rolling max]])/cleaned_sensex[[#This Row],[Rolling max]]*100</f>
        <v>-0.63065962046652957</v>
      </c>
      <c r="L4949" t="str">
        <f>IF(AND(cleaned_sensex[[#This Row],[Avg Return(%)]]&lt;-0.5,cleaned_sensex[[#This Row],[Rolling volatility]]&gt;2),"Alert","OK")</f>
        <v>OK</v>
      </c>
      <c r="M4949">
        <v>-0.5</v>
      </c>
      <c r="N4949">
        <v>2</v>
      </c>
    </row>
    <row r="4950" spans="1:14" x14ac:dyDescent="0.3">
      <c r="A4950" s="1">
        <v>42947</v>
      </c>
      <c r="B4950">
        <v>32514.939453125</v>
      </c>
      <c r="C4950">
        <v>32546.5</v>
      </c>
      <c r="D4950">
        <v>32324.44921875</v>
      </c>
      <c r="E4950">
        <v>32412.19921875</v>
      </c>
      <c r="F4950">
        <v>13100</v>
      </c>
      <c r="G4950">
        <f>IFERROR(((cleaned_sensex[[#This Row],[Close]]-B4949)/B4949)*100,0)</f>
        <v>0.63466217855303675</v>
      </c>
      <c r="H4950">
        <f t="shared" si="154"/>
        <v>9.130573229327002E-2</v>
      </c>
      <c r="I4950">
        <f t="shared" si="155"/>
        <v>0.55228671340243618</v>
      </c>
      <c r="J4950">
        <f>MAX(B4951,cleaned_sensex[[#This Row],[Close]])</f>
        <v>32575.169921875</v>
      </c>
      <c r="K4950">
        <f>(cleaned_sensex[[#This Row],[Close]]-cleaned_sensex[[#This Row],[Rolling max]])/cleaned_sensex[[#This Row],[Rolling max]]*100</f>
        <v>-0.18489686744367159</v>
      </c>
      <c r="L4950" t="str">
        <f>IF(AND(cleaned_sensex[[#This Row],[Avg Return(%)]]&lt;-0.5,cleaned_sensex[[#This Row],[Rolling volatility]]&gt;2),"Alert","OK")</f>
        <v>OK</v>
      </c>
      <c r="M4950">
        <v>-0.5</v>
      </c>
      <c r="N4950">
        <v>2</v>
      </c>
    </row>
    <row r="4951" spans="1:14" x14ac:dyDescent="0.3">
      <c r="A4951" s="1">
        <v>42948</v>
      </c>
      <c r="B4951">
        <v>32575.169921875</v>
      </c>
      <c r="C4951">
        <v>32632.01953125</v>
      </c>
      <c r="D4951">
        <v>32462.25</v>
      </c>
      <c r="E4951">
        <v>32579.80078125</v>
      </c>
      <c r="F4951">
        <v>9000</v>
      </c>
      <c r="G4951">
        <f>IFERROR(((cleaned_sensex[[#This Row],[Close]]-B4950)/B4950)*100,0)</f>
        <v>0.18523936923465892</v>
      </c>
      <c r="H4951">
        <f t="shared" si="154"/>
        <v>0.13789873609987088</v>
      </c>
      <c r="I4951">
        <f t="shared" si="155"/>
        <v>0.57857274805976155</v>
      </c>
      <c r="J4951">
        <f>MAX(B4952,cleaned_sensex[[#This Row],[Close]])</f>
        <v>32575.169921875</v>
      </c>
      <c r="K4951">
        <f>(cleaned_sensex[[#This Row],[Close]]-cleaned_sensex[[#This Row],[Rolling max]])/cleaned_sensex[[#This Row],[Rolling max]]*100</f>
        <v>0</v>
      </c>
      <c r="L4951" t="str">
        <f>IF(AND(cleaned_sensex[[#This Row],[Avg Return(%)]]&lt;-0.5,cleaned_sensex[[#This Row],[Rolling volatility]]&gt;2),"Alert","OK")</f>
        <v>OK</v>
      </c>
      <c r="M4951">
        <v>-0.5</v>
      </c>
      <c r="N4951">
        <v>2</v>
      </c>
    </row>
    <row r="4952" spans="1:14" x14ac:dyDescent="0.3">
      <c r="A4952" s="1">
        <v>42949</v>
      </c>
      <c r="B4952">
        <v>32476.740234375</v>
      </c>
      <c r="C4952">
        <v>32686.48046875</v>
      </c>
      <c r="D4952">
        <v>32394.890625</v>
      </c>
      <c r="E4952">
        <v>32641.580078125</v>
      </c>
      <c r="F4952">
        <v>10500</v>
      </c>
      <c r="G4952">
        <f>IFERROR(((cleaned_sensex[[#This Row],[Close]]-B4951)/B4951)*100,0)</f>
        <v>-0.30216170087850297</v>
      </c>
      <c r="H4952">
        <f t="shared" si="154"/>
        <v>0.26984171143132463</v>
      </c>
      <c r="I4952">
        <f t="shared" si="155"/>
        <v>0.36857966749998072</v>
      </c>
      <c r="J4952">
        <f>MAX(B4953,cleaned_sensex[[#This Row],[Close]])</f>
        <v>32476.740234375</v>
      </c>
      <c r="K4952">
        <f>(cleaned_sensex[[#This Row],[Close]]-cleaned_sensex[[#This Row],[Rolling max]])/cleaned_sensex[[#This Row],[Rolling max]]*100</f>
        <v>0</v>
      </c>
      <c r="L4952" t="str">
        <f>IF(AND(cleaned_sensex[[#This Row],[Avg Return(%)]]&lt;-0.5,cleaned_sensex[[#This Row],[Rolling volatility]]&gt;2),"Alert","OK")</f>
        <v>OK</v>
      </c>
      <c r="M4952">
        <v>-0.5</v>
      </c>
      <c r="N4952">
        <v>2</v>
      </c>
    </row>
    <row r="4953" spans="1:14" x14ac:dyDescent="0.3">
      <c r="A4953" s="1">
        <v>42950</v>
      </c>
      <c r="B4953">
        <v>32237.880859375</v>
      </c>
      <c r="C4953">
        <v>32502.55078125</v>
      </c>
      <c r="D4953">
        <v>32194.580078125</v>
      </c>
      <c r="E4953">
        <v>32502.55078125</v>
      </c>
      <c r="F4953">
        <v>12600</v>
      </c>
      <c r="G4953">
        <f>IFERROR(((cleaned_sensex[[#This Row],[Close]]-B4952)/B4952)*100,0)</f>
        <v>-0.73547829393043374</v>
      </c>
      <c r="H4953">
        <f t="shared" si="154"/>
        <v>0.16256728072343474</v>
      </c>
      <c r="I4953">
        <f t="shared" si="155"/>
        <v>0.3627100413419489</v>
      </c>
      <c r="J4953">
        <f>MAX(B4954,cleaned_sensex[[#This Row],[Close]])</f>
        <v>32325.41015625</v>
      </c>
      <c r="K4953">
        <f>(cleaned_sensex[[#This Row],[Close]]-cleaned_sensex[[#This Row],[Rolling max]])/cleaned_sensex[[#This Row],[Rolling max]]*100</f>
        <v>-0.27077551824373841</v>
      </c>
      <c r="L4953" t="str">
        <f>IF(AND(cleaned_sensex[[#This Row],[Avg Return(%)]]&lt;-0.5,cleaned_sensex[[#This Row],[Rolling volatility]]&gt;2),"Alert","OK")</f>
        <v>OK</v>
      </c>
      <c r="M4953">
        <v>-0.5</v>
      </c>
      <c r="N4953">
        <v>2</v>
      </c>
    </row>
    <row r="4954" spans="1:14" x14ac:dyDescent="0.3">
      <c r="A4954" s="1">
        <v>42951</v>
      </c>
      <c r="B4954">
        <v>32325.41015625</v>
      </c>
      <c r="C4954">
        <v>32352.189453125</v>
      </c>
      <c r="D4954">
        <v>32107.990234375</v>
      </c>
      <c r="E4954">
        <v>32191.119140625</v>
      </c>
      <c r="F4954">
        <v>11300</v>
      </c>
      <c r="G4954">
        <f>IFERROR(((cleaned_sensex[[#This Row],[Close]]-B4953)/B4953)*100,0)</f>
        <v>0.27151070275621381</v>
      </c>
      <c r="H4954">
        <f t="shared" si="154"/>
        <v>0.10496332907631115</v>
      </c>
      <c r="I4954">
        <f t="shared" si="155"/>
        <v>0.45382852451950312</v>
      </c>
      <c r="J4954">
        <f>MAX(B4955,cleaned_sensex[[#This Row],[Close]])</f>
        <v>32325.41015625</v>
      </c>
      <c r="K4954">
        <f>(cleaned_sensex[[#This Row],[Close]]-cleaned_sensex[[#This Row],[Rolling max]])/cleaned_sensex[[#This Row],[Rolling max]]*100</f>
        <v>0</v>
      </c>
      <c r="L4954" t="str">
        <f>IF(AND(cleaned_sensex[[#This Row],[Avg Return(%)]]&lt;-0.5,cleaned_sensex[[#This Row],[Rolling volatility]]&gt;2),"Alert","OK")</f>
        <v>OK</v>
      </c>
      <c r="M4954">
        <v>-0.5</v>
      </c>
      <c r="N4954">
        <v>2</v>
      </c>
    </row>
    <row r="4955" spans="1:14" x14ac:dyDescent="0.3">
      <c r="A4955" s="1">
        <v>42954</v>
      </c>
      <c r="B4955">
        <v>32273.669921875</v>
      </c>
      <c r="C4955">
        <v>32396.140625</v>
      </c>
      <c r="D4955">
        <v>32235.8203125</v>
      </c>
      <c r="E4955">
        <v>32377.80078125</v>
      </c>
      <c r="F4955">
        <v>10400</v>
      </c>
      <c r="G4955">
        <f>IFERROR(((cleaned_sensex[[#This Row],[Close]]-B4954)/B4954)*100,0)</f>
        <v>-0.16006056574349828</v>
      </c>
      <c r="H4955">
        <f t="shared" si="154"/>
        <v>9.3094630025196939E-2</v>
      </c>
      <c r="I4955">
        <f t="shared" si="155"/>
        <v>0.44704134683251828</v>
      </c>
      <c r="J4955">
        <f>MAX(B4956,cleaned_sensex[[#This Row],[Close]])</f>
        <v>32273.669921875</v>
      </c>
      <c r="K4955">
        <f>(cleaned_sensex[[#This Row],[Close]]-cleaned_sensex[[#This Row],[Rolling max]])/cleaned_sensex[[#This Row],[Rolling max]]*100</f>
        <v>0</v>
      </c>
      <c r="L4955" t="str">
        <f>IF(AND(cleaned_sensex[[#This Row],[Avg Return(%)]]&lt;-0.5,cleaned_sensex[[#This Row],[Rolling volatility]]&gt;2),"Alert","OK")</f>
        <v>OK</v>
      </c>
      <c r="M4955">
        <v>-0.5</v>
      </c>
      <c r="N4955">
        <v>2</v>
      </c>
    </row>
    <row r="4956" spans="1:14" x14ac:dyDescent="0.3">
      <c r="A4956" s="1">
        <v>42955</v>
      </c>
      <c r="B4956">
        <v>32014.189453125</v>
      </c>
      <c r="C4956">
        <v>32354.76953125</v>
      </c>
      <c r="D4956">
        <v>31915.19921875</v>
      </c>
      <c r="E4956">
        <v>32341.05078125</v>
      </c>
      <c r="F4956">
        <v>9400</v>
      </c>
      <c r="G4956">
        <f>IFERROR(((cleaned_sensex[[#This Row],[Close]]-B4955)/B4955)*100,0)</f>
        <v>-0.8040005037484903</v>
      </c>
      <c r="H4956">
        <f t="shared" si="154"/>
        <v>9.3439493346317154E-3</v>
      </c>
      <c r="I4956">
        <f t="shared" si="155"/>
        <v>0.40153769361536024</v>
      </c>
      <c r="J4956">
        <f>MAX(B4957,cleaned_sensex[[#This Row],[Close]])</f>
        <v>32014.189453125</v>
      </c>
      <c r="K4956">
        <f>(cleaned_sensex[[#This Row],[Close]]-cleaned_sensex[[#This Row],[Rolling max]])/cleaned_sensex[[#This Row],[Rolling max]]*100</f>
        <v>0</v>
      </c>
      <c r="L4956" t="str">
        <f>IF(AND(cleaned_sensex[[#This Row],[Avg Return(%)]]&lt;-0.5,cleaned_sensex[[#This Row],[Rolling volatility]]&gt;2),"Alert","OK")</f>
        <v>OK</v>
      </c>
      <c r="M4956">
        <v>-0.5</v>
      </c>
      <c r="N4956">
        <v>2</v>
      </c>
    </row>
    <row r="4957" spans="1:14" x14ac:dyDescent="0.3">
      <c r="A4957" s="1">
        <v>42956</v>
      </c>
      <c r="B4957">
        <v>31797.83984375</v>
      </c>
      <c r="C4957">
        <v>31967.279296875</v>
      </c>
      <c r="D4957">
        <v>31731.91015625</v>
      </c>
      <c r="E4957">
        <v>31926.140625</v>
      </c>
      <c r="F4957">
        <v>9300</v>
      </c>
      <c r="G4957">
        <f>IFERROR(((cleaned_sensex[[#This Row],[Close]]-B4956)/B4956)*100,0)</f>
        <v>-0.67579286894574642</v>
      </c>
      <c r="H4957">
        <f t="shared" si="154"/>
        <v>-6.5598158722630001E-2</v>
      </c>
      <c r="I4957">
        <f t="shared" si="155"/>
        <v>0.47753679099134333</v>
      </c>
      <c r="J4957">
        <f>MAX(B4958,cleaned_sensex[[#This Row],[Close]])</f>
        <v>31797.83984375</v>
      </c>
      <c r="K4957">
        <f>(cleaned_sensex[[#This Row],[Close]]-cleaned_sensex[[#This Row],[Rolling max]])/cleaned_sensex[[#This Row],[Rolling max]]*100</f>
        <v>0</v>
      </c>
      <c r="L4957" t="str">
        <f>IF(AND(cleaned_sensex[[#This Row],[Avg Return(%)]]&lt;-0.5,cleaned_sensex[[#This Row],[Rolling volatility]]&gt;2),"Alert","OK")</f>
        <v>OK</v>
      </c>
      <c r="M4957">
        <v>-0.5</v>
      </c>
      <c r="N4957">
        <v>2</v>
      </c>
    </row>
    <row r="4958" spans="1:14" x14ac:dyDescent="0.3">
      <c r="A4958" s="1">
        <v>42957</v>
      </c>
      <c r="B4958">
        <v>31531.330078125</v>
      </c>
      <c r="C4958">
        <v>31756.26953125</v>
      </c>
      <c r="D4958">
        <v>31422.80078125</v>
      </c>
      <c r="E4958">
        <v>31750.73046875</v>
      </c>
      <c r="F4958">
        <v>13000</v>
      </c>
      <c r="G4958">
        <f>IFERROR(((cleaned_sensex[[#This Row],[Close]]-B4957)/B4957)*100,0)</f>
        <v>-0.83813795822166082</v>
      </c>
      <c r="H4958">
        <f t="shared" si="154"/>
        <v>-0.18102097196617259</v>
      </c>
      <c r="I4958">
        <f t="shared" si="155"/>
        <v>0.47087547805273056</v>
      </c>
      <c r="J4958">
        <f>MAX(B4959,cleaned_sensex[[#This Row],[Close]])</f>
        <v>31531.330078125</v>
      </c>
      <c r="K4958">
        <f>(cleaned_sensex[[#This Row],[Close]]-cleaned_sensex[[#This Row],[Rolling max]])/cleaned_sensex[[#This Row],[Rolling max]]*100</f>
        <v>0</v>
      </c>
      <c r="L4958" t="str">
        <f>IF(AND(cleaned_sensex[[#This Row],[Avg Return(%)]]&lt;-0.5,cleaned_sensex[[#This Row],[Rolling volatility]]&gt;2),"Alert","OK")</f>
        <v>OK</v>
      </c>
      <c r="M4958">
        <v>-0.5</v>
      </c>
      <c r="N4958">
        <v>2</v>
      </c>
    </row>
    <row r="4959" spans="1:14" x14ac:dyDescent="0.3">
      <c r="A4959" s="1">
        <v>42958</v>
      </c>
      <c r="B4959">
        <v>31213.58984375</v>
      </c>
      <c r="C4959">
        <v>31379.19921875</v>
      </c>
      <c r="D4959">
        <v>31128.01953125</v>
      </c>
      <c r="E4959">
        <v>31355.919921875</v>
      </c>
      <c r="F4959">
        <v>15200</v>
      </c>
      <c r="G4959">
        <f>IFERROR(((cleaned_sensex[[#This Row],[Close]]-B4958)/B4958)*100,0)</f>
        <v>-1.0076968957152674</v>
      </c>
      <c r="H4959">
        <f t="shared" si="154"/>
        <v>-0.2650941192167619</v>
      </c>
      <c r="I4959">
        <f t="shared" si="155"/>
        <v>0.50803750470268672</v>
      </c>
      <c r="J4959">
        <f>MAX(B4960,cleaned_sensex[[#This Row],[Close]])</f>
        <v>31449.029296875</v>
      </c>
      <c r="K4959">
        <f>(cleaned_sensex[[#This Row],[Close]]-cleaned_sensex[[#This Row],[Rolling max]])/cleaned_sensex[[#This Row],[Rolling max]]*100</f>
        <v>-0.74863821996691937</v>
      </c>
      <c r="L4959" t="str">
        <f>IF(AND(cleaned_sensex[[#This Row],[Avg Return(%)]]&lt;-0.5,cleaned_sensex[[#This Row],[Rolling volatility]]&gt;2),"Alert","OK")</f>
        <v>OK</v>
      </c>
      <c r="M4959">
        <v>-0.5</v>
      </c>
      <c r="N4959">
        <v>2</v>
      </c>
    </row>
    <row r="4960" spans="1:14" x14ac:dyDescent="0.3">
      <c r="A4960" s="1">
        <v>42961</v>
      </c>
      <c r="B4960">
        <v>31449.029296875</v>
      </c>
      <c r="C4960">
        <v>31526.400390625</v>
      </c>
      <c r="D4960">
        <v>31298.900390625</v>
      </c>
      <c r="E4960">
        <v>31299.51953125</v>
      </c>
      <c r="F4960">
        <v>9700</v>
      </c>
      <c r="G4960">
        <f>IFERROR(((cleaned_sensex[[#This Row],[Close]]-B4959)/B4959)*100,0)</f>
        <v>0.75428508641130498</v>
      </c>
      <c r="H4960">
        <f t="shared" si="154"/>
        <v>-0.34319165366396903</v>
      </c>
      <c r="I4960">
        <f t="shared" si="155"/>
        <v>0.55895866836703756</v>
      </c>
      <c r="J4960">
        <f>MAX(B4961,cleaned_sensex[[#This Row],[Close]])</f>
        <v>31770.890625</v>
      </c>
      <c r="K4960">
        <f>(cleaned_sensex[[#This Row],[Close]]-cleaned_sensex[[#This Row],[Rolling max]])/cleaned_sensex[[#This Row],[Rolling max]]*100</f>
        <v>-1.0130698944641248</v>
      </c>
      <c r="L4960" t="str">
        <f>IF(AND(cleaned_sensex[[#This Row],[Avg Return(%)]]&lt;-0.5,cleaned_sensex[[#This Row],[Rolling volatility]]&gt;2),"Alert","OK")</f>
        <v>OK</v>
      </c>
      <c r="M4960">
        <v>-0.5</v>
      </c>
      <c r="N4960">
        <v>2</v>
      </c>
    </row>
    <row r="4961" spans="1:14" x14ac:dyDescent="0.3">
      <c r="A4961" s="1">
        <v>42963</v>
      </c>
      <c r="B4961">
        <v>31770.890625</v>
      </c>
      <c r="C4961">
        <v>31805.990234375</v>
      </c>
      <c r="D4961">
        <v>31399.349609375</v>
      </c>
      <c r="E4961">
        <v>31566.240234375</v>
      </c>
      <c r="F4961">
        <v>12500</v>
      </c>
      <c r="G4961">
        <f>IFERROR(((cleaned_sensex[[#This Row],[Close]]-B4960)/B4960)*100,0)</f>
        <v>1.0234380371065457</v>
      </c>
      <c r="H4961">
        <f t="shared" si="154"/>
        <v>-0.3312293628781422</v>
      </c>
      <c r="I4961">
        <f t="shared" si="155"/>
        <v>0.58297505667054117</v>
      </c>
      <c r="J4961">
        <f>MAX(B4962,cleaned_sensex[[#This Row],[Close]])</f>
        <v>31795.4609375</v>
      </c>
      <c r="K4961">
        <f>(cleaned_sensex[[#This Row],[Close]]-cleaned_sensex[[#This Row],[Rolling max]])/cleaned_sensex[[#This Row],[Rolling max]]*100</f>
        <v>-7.727616387854104E-2</v>
      </c>
      <c r="L4961" t="str">
        <f>IF(AND(cleaned_sensex[[#This Row],[Avg Return(%)]]&lt;-0.5,cleaned_sensex[[#This Row],[Rolling volatility]]&gt;2),"Alert","OK")</f>
        <v>OK</v>
      </c>
      <c r="M4961">
        <v>-0.5</v>
      </c>
      <c r="N4961">
        <v>2</v>
      </c>
    </row>
    <row r="4962" spans="1:14" x14ac:dyDescent="0.3">
      <c r="A4962" s="1">
        <v>42964</v>
      </c>
      <c r="B4962">
        <v>31795.4609375</v>
      </c>
      <c r="C4962">
        <v>31937.509765625</v>
      </c>
      <c r="D4962">
        <v>31714.099609375</v>
      </c>
      <c r="E4962">
        <v>31919.169921875</v>
      </c>
      <c r="F4962">
        <v>8500</v>
      </c>
      <c r="G4962">
        <f>IFERROR(((cleaned_sensex[[#This Row],[Close]]-B4961)/B4961)*100,0)</f>
        <v>7.7335926115543061E-2</v>
      </c>
      <c r="H4962">
        <f t="shared" si="154"/>
        <v>-0.2474094960909535</v>
      </c>
      <c r="I4962">
        <f t="shared" si="155"/>
        <v>0.71156052002693637</v>
      </c>
      <c r="J4962">
        <f>MAX(B4963,cleaned_sensex[[#This Row],[Close]])</f>
        <v>31795.4609375</v>
      </c>
      <c r="K4962">
        <f>(cleaned_sensex[[#This Row],[Close]]-cleaned_sensex[[#This Row],[Rolling max]])/cleaned_sensex[[#This Row],[Rolling max]]*100</f>
        <v>0</v>
      </c>
      <c r="L4962" t="str">
        <f>IF(AND(cleaned_sensex[[#This Row],[Avg Return(%)]]&lt;-0.5,cleaned_sensex[[#This Row],[Rolling volatility]]&gt;2),"Alert","OK")</f>
        <v>OK</v>
      </c>
      <c r="M4962">
        <v>-0.5</v>
      </c>
      <c r="N4962">
        <v>2</v>
      </c>
    </row>
    <row r="4963" spans="1:14" x14ac:dyDescent="0.3">
      <c r="A4963" s="1">
        <v>42965</v>
      </c>
      <c r="B4963">
        <v>31524.6796875</v>
      </c>
      <c r="C4963">
        <v>31729.880859375</v>
      </c>
      <c r="D4963">
        <v>31349.130859375</v>
      </c>
      <c r="E4963">
        <v>31729.880859375</v>
      </c>
      <c r="F4963">
        <v>16400</v>
      </c>
      <c r="G4963">
        <f>IFERROR(((cleaned_sensex[[#This Row],[Close]]-B4962)/B4962)*100,0)</f>
        <v>-0.85163492528783213</v>
      </c>
      <c r="H4963">
        <f t="shared" si="154"/>
        <v>-0.20945973339154894</v>
      </c>
      <c r="I4963">
        <f t="shared" si="155"/>
        <v>0.71840295899033368</v>
      </c>
      <c r="J4963">
        <f>MAX(B4964,cleaned_sensex[[#This Row],[Close]])</f>
        <v>31524.6796875</v>
      </c>
      <c r="K4963">
        <f>(cleaned_sensex[[#This Row],[Close]]-cleaned_sensex[[#This Row],[Rolling max]])/cleaned_sensex[[#This Row],[Rolling max]]*100</f>
        <v>0</v>
      </c>
      <c r="L4963" t="str">
        <f>IF(AND(cleaned_sensex[[#This Row],[Avg Return(%)]]&lt;-0.5,cleaned_sensex[[#This Row],[Rolling volatility]]&gt;2),"Alert","OK")</f>
        <v>OK</v>
      </c>
      <c r="M4963">
        <v>-0.5</v>
      </c>
      <c r="N4963">
        <v>2</v>
      </c>
    </row>
    <row r="4964" spans="1:14" x14ac:dyDescent="0.3">
      <c r="A4964" s="1">
        <v>42968</v>
      </c>
      <c r="B4964">
        <v>31258.849609375</v>
      </c>
      <c r="C4964">
        <v>31641.810546875</v>
      </c>
      <c r="D4964">
        <v>31220.529296875</v>
      </c>
      <c r="E4964">
        <v>31609.9296875</v>
      </c>
      <c r="F4964">
        <v>23600</v>
      </c>
      <c r="G4964">
        <f>IFERROR(((cleaned_sensex[[#This Row],[Close]]-B4963)/B4963)*100,0)</f>
        <v>-0.84324434303580109</v>
      </c>
      <c r="H4964">
        <f t="shared" si="154"/>
        <v>-0.22107539652728878</v>
      </c>
      <c r="I4964">
        <f t="shared" si="155"/>
        <v>0.72871801573641803</v>
      </c>
      <c r="J4964">
        <f>MAX(B4965,cleaned_sensex[[#This Row],[Close]])</f>
        <v>31291.849609375</v>
      </c>
      <c r="K4964">
        <f>(cleaned_sensex[[#This Row],[Close]]-cleaned_sensex[[#This Row],[Rolling max]])/cleaned_sensex[[#This Row],[Rolling max]]*100</f>
        <v>-0.10545877093220224</v>
      </c>
      <c r="L4964" t="str">
        <f>IF(AND(cleaned_sensex[[#This Row],[Avg Return(%)]]&lt;-0.5,cleaned_sensex[[#This Row],[Rolling volatility]]&gt;2),"Alert","OK")</f>
        <v>OK</v>
      </c>
      <c r="M4964">
        <v>-0.5</v>
      </c>
      <c r="N4964">
        <v>2</v>
      </c>
    </row>
    <row r="4965" spans="1:14" x14ac:dyDescent="0.3">
      <c r="A4965" s="1">
        <v>42969</v>
      </c>
      <c r="B4965">
        <v>31291.849609375</v>
      </c>
      <c r="C4965">
        <v>31484.279296875</v>
      </c>
      <c r="D4965">
        <v>31241.5</v>
      </c>
      <c r="E4965">
        <v>31393.9296875</v>
      </c>
      <c r="F4965">
        <v>10800</v>
      </c>
      <c r="G4965">
        <f>IFERROR(((cleaned_sensex[[#This Row],[Close]]-B4964)/B4964)*100,0)</f>
        <v>0.10557010386621139</v>
      </c>
      <c r="H4965">
        <f t="shared" si="154"/>
        <v>-0.33255090110649027</v>
      </c>
      <c r="I4965">
        <f t="shared" si="155"/>
        <v>0.73025526508883642</v>
      </c>
      <c r="J4965">
        <f>MAX(B4966,cleaned_sensex[[#This Row],[Close]])</f>
        <v>31568.009765625</v>
      </c>
      <c r="K4965">
        <f>(cleaned_sensex[[#This Row],[Close]]-cleaned_sensex[[#This Row],[Rolling max]])/cleaned_sensex[[#This Row],[Rolling max]]*100</f>
        <v>-0.87481015844944399</v>
      </c>
      <c r="L4965" t="str">
        <f>IF(AND(cleaned_sensex[[#This Row],[Avg Return(%)]]&lt;-0.5,cleaned_sensex[[#This Row],[Rolling volatility]]&gt;2),"Alert","OK")</f>
        <v>OK</v>
      </c>
      <c r="M4965">
        <v>-0.5</v>
      </c>
      <c r="N4965">
        <v>2</v>
      </c>
    </row>
    <row r="4966" spans="1:14" x14ac:dyDescent="0.3">
      <c r="A4966" s="1">
        <v>42970</v>
      </c>
      <c r="B4966">
        <v>31568.009765625</v>
      </c>
      <c r="C4966">
        <v>31593.390625</v>
      </c>
      <c r="D4966">
        <v>31379.25</v>
      </c>
      <c r="E4966">
        <v>31407.470703125</v>
      </c>
      <c r="F4966">
        <v>10000</v>
      </c>
      <c r="G4966">
        <f>IFERROR(((cleaned_sensex[[#This Row],[Close]]-B4965)/B4965)*100,0)</f>
        <v>0.88253062601727039</v>
      </c>
      <c r="H4966">
        <f t="shared" si="154"/>
        <v>-0.30598783414551928</v>
      </c>
      <c r="I4966">
        <f t="shared" si="155"/>
        <v>0.74196405301145174</v>
      </c>
      <c r="J4966">
        <f>MAX(B4967,cleaned_sensex[[#This Row],[Close]])</f>
        <v>31596.060546875</v>
      </c>
      <c r="K4966">
        <f>(cleaned_sensex[[#This Row],[Close]]-cleaned_sensex[[#This Row],[Rolling max]])/cleaned_sensex[[#This Row],[Rolling max]]*100</f>
        <v>-8.877936288413131E-2</v>
      </c>
      <c r="L4966" t="str">
        <f>IF(AND(cleaned_sensex[[#This Row],[Avg Return(%)]]&lt;-0.5,cleaned_sensex[[#This Row],[Rolling volatility]]&gt;2),"Alert","OK")</f>
        <v>OK</v>
      </c>
      <c r="M4966">
        <v>-0.5</v>
      </c>
      <c r="N4966">
        <v>2</v>
      </c>
    </row>
    <row r="4967" spans="1:14" x14ac:dyDescent="0.3">
      <c r="A4967" s="1">
        <v>42971</v>
      </c>
      <c r="B4967">
        <v>31596.060546875</v>
      </c>
      <c r="C4967">
        <v>31678.189453125</v>
      </c>
      <c r="D4967">
        <v>31546.05078125</v>
      </c>
      <c r="E4967">
        <v>31673.439453125</v>
      </c>
      <c r="F4967">
        <v>8900</v>
      </c>
      <c r="G4967">
        <f>IFERROR(((cleaned_sensex[[#This Row],[Close]]-B4966)/B4966)*100,0)</f>
        <v>8.8858250672948738E-2</v>
      </c>
      <c r="H4967">
        <f t="shared" si="154"/>
        <v>-0.13733472116894321</v>
      </c>
      <c r="I4967">
        <f t="shared" si="155"/>
        <v>0.80517194088843025</v>
      </c>
      <c r="J4967">
        <f>MAX(B4968,cleaned_sensex[[#This Row],[Close]])</f>
        <v>31750.8203125</v>
      </c>
      <c r="K4967">
        <f>(cleaned_sensex[[#This Row],[Close]]-cleaned_sensex[[#This Row],[Rolling max]])/cleaned_sensex[[#This Row],[Rolling max]]*100</f>
        <v>-0.48741973940141803</v>
      </c>
      <c r="L4967" t="str">
        <f>IF(AND(cleaned_sensex[[#This Row],[Avg Return(%)]]&lt;-0.5,cleaned_sensex[[#This Row],[Rolling volatility]]&gt;2),"Alert","OK")</f>
        <v>OK</v>
      </c>
      <c r="M4967">
        <v>-0.5</v>
      </c>
      <c r="N4967">
        <v>2</v>
      </c>
    </row>
    <row r="4968" spans="1:14" x14ac:dyDescent="0.3">
      <c r="A4968" s="1">
        <v>42975</v>
      </c>
      <c r="B4968">
        <v>31750.8203125</v>
      </c>
      <c r="C4968">
        <v>31809.69921875</v>
      </c>
      <c r="D4968">
        <v>31701.669921875</v>
      </c>
      <c r="E4968">
        <v>31756.869140625</v>
      </c>
      <c r="F4968">
        <v>10100</v>
      </c>
      <c r="G4968">
        <f>IFERROR(((cleaned_sensex[[#This Row],[Close]]-B4967)/B4967)*100,0)</f>
        <v>0.48980715616556969</v>
      </c>
      <c r="H4968">
        <f t="shared" si="154"/>
        <v>-6.0869609207073704E-2</v>
      </c>
      <c r="I4968">
        <f t="shared" si="155"/>
        <v>0.78439457472176199</v>
      </c>
      <c r="J4968">
        <f>MAX(B4969,cleaned_sensex[[#This Row],[Close]])</f>
        <v>31750.8203125</v>
      </c>
      <c r="K4968">
        <f>(cleaned_sensex[[#This Row],[Close]]-cleaned_sensex[[#This Row],[Rolling max]])/cleaned_sensex[[#This Row],[Rolling max]]*100</f>
        <v>0</v>
      </c>
      <c r="L4968" t="str">
        <f>IF(AND(cleaned_sensex[[#This Row],[Avg Return(%)]]&lt;-0.5,cleaned_sensex[[#This Row],[Rolling volatility]]&gt;2),"Alert","OK")</f>
        <v>OK</v>
      </c>
      <c r="M4968">
        <v>-0.5</v>
      </c>
      <c r="N4968">
        <v>2</v>
      </c>
    </row>
    <row r="4969" spans="1:14" x14ac:dyDescent="0.3">
      <c r="A4969" s="1">
        <v>42976</v>
      </c>
      <c r="B4969">
        <v>31388.390625</v>
      </c>
      <c r="C4969">
        <v>31739.80078125</v>
      </c>
      <c r="D4969">
        <v>31360.810546875</v>
      </c>
      <c r="E4969">
        <v>31724.83984375</v>
      </c>
      <c r="F4969">
        <v>6800</v>
      </c>
      <c r="G4969">
        <f>IFERROR(((cleaned_sensex[[#This Row],[Close]]-B4968)/B4968)*100,0)</f>
        <v>-1.1414813347588215</v>
      </c>
      <c r="H4969">
        <f t="shared" si="154"/>
        <v>7.1924902231649324E-2</v>
      </c>
      <c r="I4969">
        <f t="shared" si="155"/>
        <v>0.74983173153383997</v>
      </c>
      <c r="J4969">
        <f>MAX(B4970,cleaned_sensex[[#This Row],[Close]])</f>
        <v>31646.4609375</v>
      </c>
      <c r="K4969">
        <f>(cleaned_sensex[[#This Row],[Close]]-cleaned_sensex[[#This Row],[Rolling max]])/cleaned_sensex[[#This Row],[Rolling max]]*100</f>
        <v>-0.81547921901812193</v>
      </c>
      <c r="L4969" t="str">
        <f>IF(AND(cleaned_sensex[[#This Row],[Avg Return(%)]]&lt;-0.5,cleaned_sensex[[#This Row],[Rolling volatility]]&gt;2),"Alert","OK")</f>
        <v>OK</v>
      </c>
      <c r="M4969">
        <v>-0.5</v>
      </c>
      <c r="N4969">
        <v>2</v>
      </c>
    </row>
    <row r="4970" spans="1:14" x14ac:dyDescent="0.3">
      <c r="A4970" s="1">
        <v>42977</v>
      </c>
      <c r="B4970">
        <v>31646.4609375</v>
      </c>
      <c r="C4970">
        <v>31727.98046875</v>
      </c>
      <c r="D4970">
        <v>31533.01953125</v>
      </c>
      <c r="E4970">
        <v>31534.5703125</v>
      </c>
      <c r="F4970">
        <v>5400</v>
      </c>
      <c r="G4970">
        <f>IFERROR(((cleaned_sensex[[#This Row],[Close]]-B4969)/B4969)*100,0)</f>
        <v>0.82218395834048918</v>
      </c>
      <c r="H4970">
        <f t="shared" si="154"/>
        <v>5.8546458327293903E-2</v>
      </c>
      <c r="I4970">
        <f t="shared" si="155"/>
        <v>0.77209745155557719</v>
      </c>
      <c r="J4970">
        <f>MAX(B4971,cleaned_sensex[[#This Row],[Close]])</f>
        <v>31730.490234375</v>
      </c>
      <c r="K4970">
        <f>(cleaned_sensex[[#This Row],[Close]]-cleaned_sensex[[#This Row],[Rolling max]])/cleaned_sensex[[#This Row],[Rolling max]]*100</f>
        <v>-0.26482193074964677</v>
      </c>
      <c r="L4970" t="str">
        <f>IF(AND(cleaned_sensex[[#This Row],[Avg Return(%)]]&lt;-0.5,cleaned_sensex[[#This Row],[Rolling volatility]]&gt;2),"Alert","OK")</f>
        <v>OK</v>
      </c>
      <c r="M4970">
        <v>-0.5</v>
      </c>
      <c r="N4970">
        <v>2</v>
      </c>
    </row>
    <row r="4971" spans="1:14" x14ac:dyDescent="0.3">
      <c r="A4971" s="1">
        <v>42978</v>
      </c>
      <c r="B4971">
        <v>31730.490234375</v>
      </c>
      <c r="C4971">
        <v>31757.1796875</v>
      </c>
      <c r="D4971">
        <v>31551.849609375</v>
      </c>
      <c r="E4971">
        <v>31685.439453125</v>
      </c>
      <c r="F4971">
        <v>17900</v>
      </c>
      <c r="G4971">
        <f>IFERROR(((cleaned_sensex[[#This Row],[Close]]-B4970)/B4970)*100,0)</f>
        <v>0.26552509944462094</v>
      </c>
      <c r="H4971">
        <f t="shared" si="154"/>
        <v>6.5336345520212336E-2</v>
      </c>
      <c r="I4971">
        <f t="shared" si="155"/>
        <v>0.77916188871439207</v>
      </c>
      <c r="J4971">
        <f>MAX(B4972,cleaned_sensex[[#This Row],[Close]])</f>
        <v>31892.23046875</v>
      </c>
      <c r="K4971">
        <f>(cleaned_sensex[[#This Row],[Close]]-cleaned_sensex[[#This Row],[Rolling max]])/cleaned_sensex[[#This Row],[Rolling max]]*100</f>
        <v>-0.50714619829893426</v>
      </c>
      <c r="L4971" t="str">
        <f>IF(AND(cleaned_sensex[[#This Row],[Avg Return(%)]]&lt;-0.5,cleaned_sensex[[#This Row],[Rolling volatility]]&gt;2),"Alert","OK")</f>
        <v>OK</v>
      </c>
      <c r="M4971">
        <v>-0.5</v>
      </c>
      <c r="N4971">
        <v>2</v>
      </c>
    </row>
    <row r="4972" spans="1:14" x14ac:dyDescent="0.3">
      <c r="A4972" s="1">
        <v>42979</v>
      </c>
      <c r="B4972">
        <v>31892.23046875</v>
      </c>
      <c r="C4972">
        <v>31944.099609375</v>
      </c>
      <c r="D4972">
        <v>31707.26953125</v>
      </c>
      <c r="E4972">
        <v>31769.33984375</v>
      </c>
      <c r="F4972">
        <v>6600</v>
      </c>
      <c r="G4972">
        <f>IFERROR(((cleaned_sensex[[#This Row],[Close]]-B4971)/B4971)*100,0)</f>
        <v>0.50973128111263744</v>
      </c>
      <c r="H4972">
        <f t="shared" si="154"/>
        <v>-1.0454948245980162E-2</v>
      </c>
      <c r="I4972">
        <f t="shared" si="155"/>
        <v>0.70934341495768616</v>
      </c>
      <c r="J4972">
        <f>MAX(B4973,cleaned_sensex[[#This Row],[Close]])</f>
        <v>31892.23046875</v>
      </c>
      <c r="K4972">
        <f>(cleaned_sensex[[#This Row],[Close]]-cleaned_sensex[[#This Row],[Rolling max]])/cleaned_sensex[[#This Row],[Rolling max]]*100</f>
        <v>0</v>
      </c>
      <c r="L4972" t="str">
        <f>IF(AND(cleaned_sensex[[#This Row],[Avg Return(%)]]&lt;-0.5,cleaned_sensex[[#This Row],[Rolling volatility]]&gt;2),"Alert","OK")</f>
        <v>OK</v>
      </c>
      <c r="M4972">
        <v>-0.5</v>
      </c>
      <c r="N4972">
        <v>2</v>
      </c>
    </row>
    <row r="4973" spans="1:14" x14ac:dyDescent="0.3">
      <c r="A4973" s="1">
        <v>42982</v>
      </c>
      <c r="B4973">
        <v>31702.25</v>
      </c>
      <c r="C4973">
        <v>31932.19921875</v>
      </c>
      <c r="D4973">
        <v>31560.3203125</v>
      </c>
      <c r="E4973">
        <v>31932.19921875</v>
      </c>
      <c r="F4973">
        <v>7600</v>
      </c>
      <c r="G4973">
        <f>IFERROR(((cleaned_sensex[[#This Row],[Close]]-B4972)/B4972)*100,0)</f>
        <v>-0.59569514567554227</v>
      </c>
      <c r="H4973">
        <f t="shared" si="154"/>
        <v>3.2784587253729278E-2</v>
      </c>
      <c r="I4973">
        <f t="shared" si="155"/>
        <v>0.72821720083940134</v>
      </c>
      <c r="J4973">
        <f>MAX(B4974,cleaned_sensex[[#This Row],[Close]])</f>
        <v>31809.55078125</v>
      </c>
      <c r="K4973">
        <f>(cleaned_sensex[[#This Row],[Close]]-cleaned_sensex[[#This Row],[Rolling max]])/cleaned_sensex[[#This Row],[Rolling max]]*100</f>
        <v>-0.33732252928654366</v>
      </c>
      <c r="L4973" t="str">
        <f>IF(AND(cleaned_sensex[[#This Row],[Avg Return(%)]]&lt;-0.5,cleaned_sensex[[#This Row],[Rolling volatility]]&gt;2),"Alert","OK")</f>
        <v>OK</v>
      </c>
      <c r="M4973">
        <v>-0.5</v>
      </c>
      <c r="N4973">
        <v>2</v>
      </c>
    </row>
    <row r="4974" spans="1:14" x14ac:dyDescent="0.3">
      <c r="A4974" s="1">
        <v>42983</v>
      </c>
      <c r="B4974">
        <v>31809.55078125</v>
      </c>
      <c r="C4974">
        <v>31863.470703125</v>
      </c>
      <c r="D4974">
        <v>31674.23046875</v>
      </c>
      <c r="E4974">
        <v>31755.16015625</v>
      </c>
      <c r="F4974">
        <v>8000</v>
      </c>
      <c r="G4974">
        <f>IFERROR(((cleaned_sensex[[#This Row],[Close]]-B4973)/B4973)*100,0)</f>
        <v>0.33846424543999243</v>
      </c>
      <c r="H4974">
        <f t="shared" si="154"/>
        <v>5.8378565214958267E-2</v>
      </c>
      <c r="I4974">
        <f t="shared" si="155"/>
        <v>0.69753064511294671</v>
      </c>
      <c r="J4974">
        <f>MAX(B4975,cleaned_sensex[[#This Row],[Close]])</f>
        <v>31809.55078125</v>
      </c>
      <c r="K4974">
        <f>(cleaned_sensex[[#This Row],[Close]]-cleaned_sensex[[#This Row],[Rolling max]])/cleaned_sensex[[#This Row],[Rolling max]]*100</f>
        <v>0</v>
      </c>
      <c r="L4974" t="str">
        <f>IF(AND(cleaned_sensex[[#This Row],[Avg Return(%)]]&lt;-0.5,cleaned_sensex[[#This Row],[Rolling volatility]]&gt;2),"Alert","OK")</f>
        <v>OK</v>
      </c>
      <c r="M4974">
        <v>-0.5</v>
      </c>
      <c r="N4974">
        <v>2</v>
      </c>
    </row>
    <row r="4975" spans="1:14" x14ac:dyDescent="0.3">
      <c r="A4975" s="1">
        <v>42984</v>
      </c>
      <c r="B4975">
        <v>31661.970703125</v>
      </c>
      <c r="C4975">
        <v>31727.849609375</v>
      </c>
      <c r="D4975">
        <v>31586.529296875</v>
      </c>
      <c r="E4975">
        <v>31713.5</v>
      </c>
      <c r="F4975">
        <v>7400</v>
      </c>
      <c r="G4975">
        <f>IFERROR(((cleaned_sensex[[#This Row],[Close]]-B4974)/B4974)*100,0)</f>
        <v>-0.46394895401034847</v>
      </c>
      <c r="H4975">
        <f t="shared" si="154"/>
        <v>0.17654942406253765</v>
      </c>
      <c r="I4975">
        <f t="shared" si="155"/>
        <v>0.62403895966535539</v>
      </c>
      <c r="J4975">
        <f>MAX(B4976,cleaned_sensex[[#This Row],[Close]])</f>
        <v>31662.740234375</v>
      </c>
      <c r="K4975">
        <f>(cleaned_sensex[[#This Row],[Close]]-cleaned_sensex[[#This Row],[Rolling max]])/cleaned_sensex[[#This Row],[Rolling max]]*100</f>
        <v>-2.4304000358268104E-3</v>
      </c>
      <c r="L4975" t="str">
        <f>IF(AND(cleaned_sensex[[#This Row],[Avg Return(%)]]&lt;-0.5,cleaned_sensex[[#This Row],[Rolling volatility]]&gt;2),"Alert","OK")</f>
        <v>OK</v>
      </c>
      <c r="M4975">
        <v>-0.5</v>
      </c>
      <c r="N4975">
        <v>2</v>
      </c>
    </row>
    <row r="4976" spans="1:14" x14ac:dyDescent="0.3">
      <c r="A4976" s="1">
        <v>42985</v>
      </c>
      <c r="B4976">
        <v>31662.740234375</v>
      </c>
      <c r="C4976">
        <v>31814.9609375</v>
      </c>
      <c r="D4976">
        <v>31620.439453125</v>
      </c>
      <c r="E4976">
        <v>31738.740234375</v>
      </c>
      <c r="F4976">
        <v>10200</v>
      </c>
      <c r="G4976">
        <f>IFERROR(((cleaned_sensex[[#This Row],[Close]]-B4975)/B4975)*100,0)</f>
        <v>2.4304591057057864E-3</v>
      </c>
      <c r="H4976">
        <f t="shared" si="154"/>
        <v>0.11959751827488166</v>
      </c>
      <c r="I4976">
        <f t="shared" si="155"/>
        <v>0.65638627865948096</v>
      </c>
      <c r="J4976">
        <f>MAX(B4977,cleaned_sensex[[#This Row],[Close]])</f>
        <v>31687.51953125</v>
      </c>
      <c r="K4976">
        <f>(cleaned_sensex[[#This Row],[Close]]-cleaned_sensex[[#This Row],[Rolling max]])/cleaned_sensex[[#This Row],[Rolling max]]*100</f>
        <v>-7.8198916297512147E-2</v>
      </c>
      <c r="L4976" t="str">
        <f>IF(AND(cleaned_sensex[[#This Row],[Avg Return(%)]]&lt;-0.5,cleaned_sensex[[#This Row],[Rolling volatility]]&gt;2),"Alert","OK")</f>
        <v>OK</v>
      </c>
      <c r="M4976">
        <v>-0.5</v>
      </c>
      <c r="N4976">
        <v>2</v>
      </c>
    </row>
    <row r="4977" spans="1:14" x14ac:dyDescent="0.3">
      <c r="A4977" s="1">
        <v>42986</v>
      </c>
      <c r="B4977">
        <v>31687.51953125</v>
      </c>
      <c r="C4977">
        <v>31763.69921875</v>
      </c>
      <c r="D4977">
        <v>31619</v>
      </c>
      <c r="E4977">
        <v>31694.150390625</v>
      </c>
      <c r="F4977">
        <v>7800</v>
      </c>
      <c r="G4977">
        <f>IFERROR(((cleaned_sensex[[#This Row],[Close]]-B4976)/B4976)*100,0)</f>
        <v>7.8260114859225252E-2</v>
      </c>
      <c r="H4977">
        <f t="shared" si="154"/>
        <v>3.1587501583725197E-2</v>
      </c>
      <c r="I4977">
        <f t="shared" si="155"/>
        <v>0.59923934040462157</v>
      </c>
      <c r="J4977">
        <f>MAX(B4978,cleaned_sensex[[#This Row],[Close]])</f>
        <v>31882.16015625</v>
      </c>
      <c r="K4977">
        <f>(cleaned_sensex[[#This Row],[Close]]-cleaned_sensex[[#This Row],[Rolling max]])/cleaned_sensex[[#This Row],[Rolling max]]*100</f>
        <v>-0.61050011682424765</v>
      </c>
      <c r="L4977" t="str">
        <f>IF(AND(cleaned_sensex[[#This Row],[Avg Return(%)]]&lt;-0.5,cleaned_sensex[[#This Row],[Rolling volatility]]&gt;2),"Alert","OK")</f>
        <v>OK</v>
      </c>
      <c r="M4977">
        <v>-0.5</v>
      </c>
      <c r="N4977">
        <v>2</v>
      </c>
    </row>
    <row r="4978" spans="1:14" x14ac:dyDescent="0.3">
      <c r="A4978" s="1">
        <v>42989</v>
      </c>
      <c r="B4978">
        <v>31882.16015625</v>
      </c>
      <c r="C4978">
        <v>31952.869140625</v>
      </c>
      <c r="D4978">
        <v>31797.890625</v>
      </c>
      <c r="E4978">
        <v>31798.310546875</v>
      </c>
      <c r="F4978">
        <v>8700</v>
      </c>
      <c r="G4978">
        <f>IFERROR(((cleaned_sensex[[#This Row],[Close]]-B4977)/B4977)*100,0)</f>
        <v>0.61425011449080713</v>
      </c>
      <c r="H4978">
        <f t="shared" si="154"/>
        <v>3.0527688002352848E-2</v>
      </c>
      <c r="I4978">
        <f t="shared" si="155"/>
        <v>0.59913616017633109</v>
      </c>
      <c r="J4978">
        <f>MAX(B4979,cleaned_sensex[[#This Row],[Close]])</f>
        <v>32158.66015625</v>
      </c>
      <c r="K4978">
        <f>(cleaned_sensex[[#This Row],[Close]]-cleaned_sensex[[#This Row],[Rolling max]])/cleaned_sensex[[#This Row],[Rolling max]]*100</f>
        <v>-0.8597995023939532</v>
      </c>
      <c r="L4978" t="str">
        <f>IF(AND(cleaned_sensex[[#This Row],[Avg Return(%)]]&lt;-0.5,cleaned_sensex[[#This Row],[Rolling volatility]]&gt;2),"Alert","OK")</f>
        <v>OK</v>
      </c>
      <c r="M4978">
        <v>-0.5</v>
      </c>
      <c r="N4978">
        <v>2</v>
      </c>
    </row>
    <row r="4979" spans="1:14" x14ac:dyDescent="0.3">
      <c r="A4979" s="1">
        <v>42990</v>
      </c>
      <c r="B4979">
        <v>32158.66015625</v>
      </c>
      <c r="C4979">
        <v>32172.4609375</v>
      </c>
      <c r="D4979">
        <v>31950.240234375</v>
      </c>
      <c r="E4979">
        <v>32029.150390625</v>
      </c>
      <c r="F4979">
        <v>7000</v>
      </c>
      <c r="G4979">
        <f>IFERROR(((cleaned_sensex[[#This Row],[Close]]-B4978)/B4978)*100,0)</f>
        <v>0.86725616659885096</v>
      </c>
      <c r="H4979">
        <f t="shared" si="154"/>
        <v>4.297198383487659E-2</v>
      </c>
      <c r="I4979">
        <f t="shared" si="155"/>
        <v>0.61091214882148448</v>
      </c>
      <c r="J4979">
        <f>MAX(B4980,cleaned_sensex[[#This Row],[Close]])</f>
        <v>32186.41015625</v>
      </c>
      <c r="K4979">
        <f>(cleaned_sensex[[#This Row],[Close]]-cleaned_sensex[[#This Row],[Rolling max]])/cleaned_sensex[[#This Row],[Rolling max]]*100</f>
        <v>-8.6216511457123376E-2</v>
      </c>
      <c r="L4979" t="str">
        <f>IF(AND(cleaned_sensex[[#This Row],[Avg Return(%)]]&lt;-0.5,cleaned_sensex[[#This Row],[Rolling volatility]]&gt;2),"Alert","OK")</f>
        <v>OK</v>
      </c>
      <c r="M4979">
        <v>-0.5</v>
      </c>
      <c r="N4979">
        <v>2</v>
      </c>
    </row>
    <row r="4980" spans="1:14" x14ac:dyDescent="0.3">
      <c r="A4980" s="1">
        <v>42991</v>
      </c>
      <c r="B4980">
        <v>32186.41015625</v>
      </c>
      <c r="C4980">
        <v>32348.30078125</v>
      </c>
      <c r="D4980">
        <v>32126.76953125</v>
      </c>
      <c r="E4980">
        <v>32188.94921875</v>
      </c>
      <c r="F4980">
        <v>8900</v>
      </c>
      <c r="G4980">
        <f>IFERROR(((cleaned_sensex[[#This Row],[Close]]-B4979)/B4979)*100,0)</f>
        <v>8.6290908468109218E-2</v>
      </c>
      <c r="H4980">
        <f t="shared" si="154"/>
        <v>0.24384573397064382</v>
      </c>
      <c r="I4980">
        <f t="shared" si="155"/>
        <v>0.49798873227885765</v>
      </c>
      <c r="J4980">
        <f>MAX(B4981,cleaned_sensex[[#This Row],[Close]])</f>
        <v>32241.9296875</v>
      </c>
      <c r="K4980">
        <f>(cleaned_sensex[[#This Row],[Close]]-cleaned_sensex[[#This Row],[Rolling max]])/cleaned_sensex[[#This Row],[Rolling max]]*100</f>
        <v>-0.17219667615466758</v>
      </c>
      <c r="L4980" t="str">
        <f>IF(AND(cleaned_sensex[[#This Row],[Avg Return(%)]]&lt;-0.5,cleaned_sensex[[#This Row],[Rolling volatility]]&gt;2),"Alert","OK")</f>
        <v>OK</v>
      </c>
      <c r="M4980">
        <v>-0.5</v>
      </c>
      <c r="N4980">
        <v>2</v>
      </c>
    </row>
    <row r="4981" spans="1:14" x14ac:dyDescent="0.3">
      <c r="A4981" s="1">
        <v>42992</v>
      </c>
      <c r="B4981">
        <v>32241.9296875</v>
      </c>
      <c r="C4981">
        <v>32328.609375</v>
      </c>
      <c r="D4981">
        <v>32186.83984375</v>
      </c>
      <c r="E4981">
        <v>32289.259765625</v>
      </c>
      <c r="F4981">
        <v>9100</v>
      </c>
      <c r="G4981">
        <f>IFERROR(((cleaned_sensex[[#This Row],[Close]]-B4980)/B4980)*100,0)</f>
        <v>0.17249370458053132</v>
      </c>
      <c r="H4981">
        <f t="shared" si="154"/>
        <v>0.17025642898340582</v>
      </c>
      <c r="I4981">
        <f t="shared" si="155"/>
        <v>0.45559845386494496</v>
      </c>
      <c r="J4981">
        <f>MAX(B4982,cleaned_sensex[[#This Row],[Close]])</f>
        <v>32272.609375</v>
      </c>
      <c r="K4981">
        <f>(cleaned_sensex[[#This Row],[Close]]-cleaned_sensex[[#This Row],[Rolling max]])/cleaned_sensex[[#This Row],[Rolling max]]*100</f>
        <v>-9.5064167708007033E-2</v>
      </c>
      <c r="L4981" t="str">
        <f>IF(AND(cleaned_sensex[[#This Row],[Avg Return(%)]]&lt;-0.5,cleaned_sensex[[#This Row],[Rolling volatility]]&gt;2),"Alert","OK")</f>
        <v>OK</v>
      </c>
      <c r="M4981">
        <v>-0.5</v>
      </c>
      <c r="N4981">
        <v>2</v>
      </c>
    </row>
    <row r="4982" spans="1:14" x14ac:dyDescent="0.3">
      <c r="A4982" s="1">
        <v>42993</v>
      </c>
      <c r="B4982">
        <v>32272.609375</v>
      </c>
      <c r="C4982">
        <v>32356.109375</v>
      </c>
      <c r="D4982">
        <v>32138.380859375</v>
      </c>
      <c r="E4982">
        <v>32207.630859375</v>
      </c>
      <c r="F4982">
        <v>8900</v>
      </c>
      <c r="G4982">
        <f>IFERROR(((cleaned_sensex[[#This Row],[Close]]-B4981)/B4981)*100,0)</f>
        <v>9.5154625660927264E-2</v>
      </c>
      <c r="H4982">
        <f t="shared" si="154"/>
        <v>0.16095328949699689</v>
      </c>
      <c r="I4982">
        <f t="shared" si="155"/>
        <v>0.45438517217894064</v>
      </c>
      <c r="J4982">
        <f>MAX(B4983,cleaned_sensex[[#This Row],[Close]])</f>
        <v>32423.759765625</v>
      </c>
      <c r="K4982">
        <f>(cleaned_sensex[[#This Row],[Close]]-cleaned_sensex[[#This Row],[Rolling max]])/cleaned_sensex[[#This Row],[Rolling max]]*100</f>
        <v>-0.46617169544059639</v>
      </c>
      <c r="L4982" t="str">
        <f>IF(AND(cleaned_sensex[[#This Row],[Avg Return(%)]]&lt;-0.5,cleaned_sensex[[#This Row],[Rolling volatility]]&gt;2),"Alert","OK")</f>
        <v>OK</v>
      </c>
      <c r="M4982">
        <v>-0.5</v>
      </c>
      <c r="N4982">
        <v>2</v>
      </c>
    </row>
    <row r="4983" spans="1:14" x14ac:dyDescent="0.3">
      <c r="A4983" s="1">
        <v>42996</v>
      </c>
      <c r="B4983">
        <v>32423.759765625</v>
      </c>
      <c r="C4983">
        <v>32508.060546875</v>
      </c>
      <c r="D4983">
        <v>32361.25</v>
      </c>
      <c r="E4983">
        <v>32361.369140625</v>
      </c>
      <c r="F4983">
        <v>9500</v>
      </c>
      <c r="G4983">
        <f>IFERROR(((cleaned_sensex[[#This Row],[Close]]-B4982)/B4982)*100,0)</f>
        <v>0.46835503404347828</v>
      </c>
      <c r="H4983">
        <f t="shared" si="154"/>
        <v>0.11949562395182586</v>
      </c>
      <c r="I4983">
        <f t="shared" si="155"/>
        <v>0.4376311179606493</v>
      </c>
      <c r="J4983">
        <f>MAX(B4984,cleaned_sensex[[#This Row],[Close]])</f>
        <v>32423.759765625</v>
      </c>
      <c r="K4983">
        <f>(cleaned_sensex[[#This Row],[Close]]-cleaned_sensex[[#This Row],[Rolling max]])/cleaned_sensex[[#This Row],[Rolling max]]*100</f>
        <v>0</v>
      </c>
      <c r="L4983" t="str">
        <f>IF(AND(cleaned_sensex[[#This Row],[Avg Return(%)]]&lt;-0.5,cleaned_sensex[[#This Row],[Rolling volatility]]&gt;2),"Alert","OK")</f>
        <v>OK</v>
      </c>
      <c r="M4983">
        <v>-0.5</v>
      </c>
      <c r="N4983">
        <v>2</v>
      </c>
    </row>
    <row r="4984" spans="1:14" x14ac:dyDescent="0.3">
      <c r="A4984" s="1">
        <v>42997</v>
      </c>
      <c r="B4984">
        <v>32402.369140625</v>
      </c>
      <c r="C4984">
        <v>32524.109375</v>
      </c>
      <c r="D4984">
        <v>32358.630859375</v>
      </c>
      <c r="E4984">
        <v>32522.439453125</v>
      </c>
      <c r="F4984">
        <v>57400</v>
      </c>
      <c r="G4984">
        <f>IFERROR(((cleaned_sensex[[#This Row],[Close]]-B4983)/B4983)*100,0)</f>
        <v>-6.5972068491199146E-2</v>
      </c>
      <c r="H4984">
        <f t="shared" si="154"/>
        <v>0.22590064192372789</v>
      </c>
      <c r="I4984">
        <f t="shared" si="155"/>
        <v>0.36828034780595703</v>
      </c>
      <c r="J4984">
        <f>MAX(B4985,cleaned_sensex[[#This Row],[Close]])</f>
        <v>32402.369140625</v>
      </c>
      <c r="K4984">
        <f>(cleaned_sensex[[#This Row],[Close]]-cleaned_sensex[[#This Row],[Rolling max]])/cleaned_sensex[[#This Row],[Rolling max]]*100</f>
        <v>0</v>
      </c>
      <c r="L4984" t="str">
        <f>IF(AND(cleaned_sensex[[#This Row],[Avg Return(%)]]&lt;-0.5,cleaned_sensex[[#This Row],[Rolling volatility]]&gt;2),"Alert","OK")</f>
        <v>OK</v>
      </c>
      <c r="M4984">
        <v>-0.5</v>
      </c>
      <c r="N4984">
        <v>2</v>
      </c>
    </row>
    <row r="4985" spans="1:14" x14ac:dyDescent="0.3">
      <c r="A4985" s="1">
        <v>42998</v>
      </c>
      <c r="B4985">
        <v>32400.509765625</v>
      </c>
      <c r="C4985">
        <v>32499.880859375</v>
      </c>
      <c r="D4985">
        <v>32383.8203125</v>
      </c>
      <c r="E4985">
        <v>32467.099609375</v>
      </c>
      <c r="F4985">
        <v>10500</v>
      </c>
      <c r="G4985">
        <f>IFERROR(((cleaned_sensex[[#This Row],[Close]]-B4984)/B4984)*100,0)</f>
        <v>-5.7383921278422144E-3</v>
      </c>
      <c r="H4985">
        <f t="shared" si="154"/>
        <v>0.18545701053060876</v>
      </c>
      <c r="I4985">
        <f t="shared" si="155"/>
        <v>0.3766572229297635</v>
      </c>
      <c r="J4985">
        <f>MAX(B4986,cleaned_sensex[[#This Row],[Close]])</f>
        <v>32400.509765625</v>
      </c>
      <c r="K4985">
        <f>(cleaned_sensex[[#This Row],[Close]]-cleaned_sensex[[#This Row],[Rolling max]])/cleaned_sensex[[#This Row],[Rolling max]]*100</f>
        <v>0</v>
      </c>
      <c r="L4985" t="str">
        <f>IF(AND(cleaned_sensex[[#This Row],[Avg Return(%)]]&lt;-0.5,cleaned_sensex[[#This Row],[Rolling volatility]]&gt;2),"Alert","OK")</f>
        <v>OK</v>
      </c>
      <c r="M4985">
        <v>-0.5</v>
      </c>
      <c r="N4985">
        <v>2</v>
      </c>
    </row>
    <row r="4986" spans="1:14" x14ac:dyDescent="0.3">
      <c r="A4986" s="1">
        <v>42999</v>
      </c>
      <c r="B4986">
        <v>32370.0390625</v>
      </c>
      <c r="C4986">
        <v>32462.609375</v>
      </c>
      <c r="D4986">
        <v>32164.419921875</v>
      </c>
      <c r="E4986">
        <v>32406.419921875</v>
      </c>
      <c r="F4986">
        <v>8700</v>
      </c>
      <c r="G4986">
        <f>IFERROR(((cleaned_sensex[[#This Row],[Close]]-B4985)/B4985)*100,0)</f>
        <v>-9.4043900375072459E-2</v>
      </c>
      <c r="H4986">
        <f t="shared" si="154"/>
        <v>0.23127806671885934</v>
      </c>
      <c r="I4986">
        <f t="shared" si="155"/>
        <v>0.31103194826625885</v>
      </c>
      <c r="J4986">
        <f>MAX(B4987,cleaned_sensex[[#This Row],[Close]])</f>
        <v>32370.0390625</v>
      </c>
      <c r="K4986">
        <f>(cleaned_sensex[[#This Row],[Close]]-cleaned_sensex[[#This Row],[Rolling max]])/cleaned_sensex[[#This Row],[Rolling max]]*100</f>
        <v>0</v>
      </c>
      <c r="L4986" t="str">
        <f>IF(AND(cleaned_sensex[[#This Row],[Avg Return(%)]]&lt;-0.5,cleaned_sensex[[#This Row],[Rolling volatility]]&gt;2),"Alert","OK")</f>
        <v>OK</v>
      </c>
      <c r="M4986">
        <v>-0.5</v>
      </c>
      <c r="N4986">
        <v>2</v>
      </c>
    </row>
    <row r="4987" spans="1:14" x14ac:dyDescent="0.3">
      <c r="A4987" s="1">
        <v>43000</v>
      </c>
      <c r="B4987">
        <v>31922.439453125</v>
      </c>
      <c r="C4987">
        <v>32342.810546875</v>
      </c>
      <c r="D4987">
        <v>31886.08984375</v>
      </c>
      <c r="E4987">
        <v>32339.5</v>
      </c>
      <c r="F4987">
        <v>9600</v>
      </c>
      <c r="G4987">
        <f>IFERROR(((cleaned_sensex[[#This Row],[Close]]-B4986)/B4986)*100,0)</f>
        <v>-1.3827589411022201</v>
      </c>
      <c r="H4987">
        <f t="shared" si="154"/>
        <v>0.22163063077078152</v>
      </c>
      <c r="I4987">
        <f t="shared" si="155"/>
        <v>0.32027770591240579</v>
      </c>
      <c r="J4987">
        <f>MAX(B4988,cleaned_sensex[[#This Row],[Close]])</f>
        <v>31922.439453125</v>
      </c>
      <c r="K4987">
        <f>(cleaned_sensex[[#This Row],[Close]]-cleaned_sensex[[#This Row],[Rolling max]])/cleaned_sensex[[#This Row],[Rolling max]]*100</f>
        <v>0</v>
      </c>
      <c r="L4987" t="str">
        <f>IF(AND(cleaned_sensex[[#This Row],[Avg Return(%)]]&lt;-0.5,cleaned_sensex[[#This Row],[Rolling volatility]]&gt;2),"Alert","OK")</f>
        <v>OK</v>
      </c>
      <c r="M4987">
        <v>-0.5</v>
      </c>
      <c r="N4987">
        <v>2</v>
      </c>
    </row>
    <row r="4988" spans="1:14" x14ac:dyDescent="0.3">
      <c r="A4988" s="1">
        <v>43003</v>
      </c>
      <c r="B4988">
        <v>31626.630859375</v>
      </c>
      <c r="C4988">
        <v>32016.51953125</v>
      </c>
      <c r="D4988">
        <v>31474.560546875</v>
      </c>
      <c r="E4988">
        <v>31986.400390625</v>
      </c>
      <c r="F4988">
        <v>12200</v>
      </c>
      <c r="G4988">
        <f>IFERROR(((cleaned_sensex[[#This Row],[Close]]-B4987)/B4987)*100,0)</f>
        <v>-0.92664783399265638</v>
      </c>
      <c r="H4988">
        <f t="shared" si="154"/>
        <v>7.5528725174637004E-2</v>
      </c>
      <c r="I4988">
        <f t="shared" si="155"/>
        <v>0.60214924372381495</v>
      </c>
      <c r="J4988">
        <f>MAX(B4989,cleaned_sensex[[#This Row],[Close]])</f>
        <v>31626.630859375</v>
      </c>
      <c r="K4988">
        <f>(cleaned_sensex[[#This Row],[Close]]-cleaned_sensex[[#This Row],[Rolling max]])/cleaned_sensex[[#This Row],[Rolling max]]*100</f>
        <v>0</v>
      </c>
      <c r="L4988" t="str">
        <f>IF(AND(cleaned_sensex[[#This Row],[Avg Return(%)]]&lt;-0.5,cleaned_sensex[[#This Row],[Rolling volatility]]&gt;2),"Alert","OK")</f>
        <v>OK</v>
      </c>
      <c r="M4988">
        <v>-0.5</v>
      </c>
      <c r="N4988">
        <v>2</v>
      </c>
    </row>
    <row r="4989" spans="1:14" x14ac:dyDescent="0.3">
      <c r="A4989" s="1">
        <v>43004</v>
      </c>
      <c r="B4989">
        <v>31599.759765625</v>
      </c>
      <c r="C4989">
        <v>31693.58984375</v>
      </c>
      <c r="D4989">
        <v>31455.650390625</v>
      </c>
      <c r="E4989">
        <v>31685.810546875</v>
      </c>
      <c r="F4989">
        <v>10000</v>
      </c>
      <c r="G4989">
        <f>IFERROR(((cleaned_sensex[[#This Row],[Close]]-B4988)/B4988)*100,0)</f>
        <v>-8.4963503920097994E-2</v>
      </c>
      <c r="H4989">
        <f t="shared" si="154"/>
        <v>-7.8561069673709322E-2</v>
      </c>
      <c r="I4989">
        <f t="shared" si="155"/>
        <v>0.64463201191998398</v>
      </c>
      <c r="J4989">
        <f>MAX(B4990,cleaned_sensex[[#This Row],[Close]])</f>
        <v>31599.759765625</v>
      </c>
      <c r="K4989">
        <f>(cleaned_sensex[[#This Row],[Close]]-cleaned_sensex[[#This Row],[Rolling max]])/cleaned_sensex[[#This Row],[Rolling max]]*100</f>
        <v>0</v>
      </c>
      <c r="L4989" t="str">
        <f>IF(AND(cleaned_sensex[[#This Row],[Avg Return(%)]]&lt;-0.5,cleaned_sensex[[#This Row],[Rolling volatility]]&gt;2),"Alert","OK")</f>
        <v>OK</v>
      </c>
      <c r="M4989">
        <v>-0.5</v>
      </c>
      <c r="N4989">
        <v>2</v>
      </c>
    </row>
    <row r="4990" spans="1:14" x14ac:dyDescent="0.3">
      <c r="A4990" s="1">
        <v>43005</v>
      </c>
      <c r="B4990">
        <v>31159.810546875</v>
      </c>
      <c r="C4990">
        <v>31797.4609375</v>
      </c>
      <c r="D4990">
        <v>31100.80078125</v>
      </c>
      <c r="E4990">
        <v>31785.240234375</v>
      </c>
      <c r="F4990">
        <v>9800</v>
      </c>
      <c r="G4990">
        <f>IFERROR(((cleaned_sensex[[#This Row],[Close]]-B4989)/B4989)*100,0)</f>
        <v>-1.3922549475473787</v>
      </c>
      <c r="H4990">
        <f t="shared" si="154"/>
        <v>-0.17378303672560425</v>
      </c>
      <c r="I4990">
        <f t="shared" si="155"/>
        <v>0.55324822576105026</v>
      </c>
      <c r="J4990">
        <f>MAX(B4991,cleaned_sensex[[#This Row],[Close]])</f>
        <v>31282.48046875</v>
      </c>
      <c r="K4990">
        <f>(cleaned_sensex[[#This Row],[Close]]-cleaned_sensex[[#This Row],[Rolling max]])/cleaned_sensex[[#This Row],[Rolling max]]*100</f>
        <v>-0.39213617346470514</v>
      </c>
      <c r="L4990" t="str">
        <f>IF(AND(cleaned_sensex[[#This Row],[Avg Return(%)]]&lt;-0.5,cleaned_sensex[[#This Row],[Rolling volatility]]&gt;2),"Alert","OK")</f>
        <v>OK</v>
      </c>
      <c r="M4990">
        <v>-0.5</v>
      </c>
      <c r="N4990">
        <v>2</v>
      </c>
    </row>
    <row r="4991" spans="1:14" x14ac:dyDescent="0.3">
      <c r="A4991" s="1">
        <v>43006</v>
      </c>
      <c r="B4991">
        <v>31282.48046875</v>
      </c>
      <c r="C4991">
        <v>31340.91015625</v>
      </c>
      <c r="D4991">
        <v>31081.830078125</v>
      </c>
      <c r="E4991">
        <v>31216.359375</v>
      </c>
      <c r="F4991">
        <v>8300</v>
      </c>
      <c r="G4991">
        <f>IFERROR(((cleaned_sensex[[#This Row],[Close]]-B4990)/B4990)*100,0)</f>
        <v>0.39367993489710901</v>
      </c>
      <c r="H4991">
        <f t="shared" si="154"/>
        <v>-0.32163762232715304</v>
      </c>
      <c r="I4991">
        <f t="shared" si="155"/>
        <v>0.6627533435456745</v>
      </c>
      <c r="J4991">
        <f>MAX(B4992,cleaned_sensex[[#This Row],[Close]])</f>
        <v>31283.720703125</v>
      </c>
      <c r="K4991">
        <f>(cleaned_sensex[[#This Row],[Close]]-cleaned_sensex[[#This Row],[Rolling max]])/cleaned_sensex[[#This Row],[Rolling max]]*100</f>
        <v>-3.964472086838795E-3</v>
      </c>
      <c r="L4991" t="str">
        <f>IF(AND(cleaned_sensex[[#This Row],[Avg Return(%)]]&lt;-0.5,cleaned_sensex[[#This Row],[Rolling volatility]]&gt;2),"Alert","OK")</f>
        <v>OK</v>
      </c>
      <c r="M4991">
        <v>-0.5</v>
      </c>
      <c r="N4991">
        <v>2</v>
      </c>
    </row>
    <row r="4992" spans="1:14" x14ac:dyDescent="0.3">
      <c r="A4992" s="1">
        <v>43007</v>
      </c>
      <c r="B4992">
        <v>31283.720703125</v>
      </c>
      <c r="C4992">
        <v>31523.869140625</v>
      </c>
      <c r="D4992">
        <v>31243.7109375</v>
      </c>
      <c r="E4992">
        <v>31367.25</v>
      </c>
      <c r="F4992">
        <v>7700</v>
      </c>
      <c r="G4992">
        <f>IFERROR(((cleaned_sensex[[#This Row],[Close]]-B4991)/B4991)*100,0)</f>
        <v>3.9646292634592925E-3</v>
      </c>
      <c r="H4992">
        <f t="shared" si="154"/>
        <v>-0.29951899929549525</v>
      </c>
      <c r="I4992">
        <f t="shared" si="155"/>
        <v>0.68441370318951811</v>
      </c>
      <c r="J4992">
        <f>MAX(B4993,cleaned_sensex[[#This Row],[Close]])</f>
        <v>31497.380859375</v>
      </c>
      <c r="K4992">
        <f>(cleaned_sensex[[#This Row],[Close]]-cleaned_sensex[[#This Row],[Rolling max]])/cleaned_sensex[[#This Row],[Rolling max]]*100</f>
        <v>-0.67834261268871621</v>
      </c>
      <c r="L4992" t="str">
        <f>IF(AND(cleaned_sensex[[#This Row],[Avg Return(%)]]&lt;-0.5,cleaned_sensex[[#This Row],[Rolling volatility]]&gt;2),"Alert","OK")</f>
        <v>OK</v>
      </c>
      <c r="M4992">
        <v>-0.5</v>
      </c>
      <c r="N4992">
        <v>2</v>
      </c>
    </row>
    <row r="4993" spans="1:14" x14ac:dyDescent="0.3">
      <c r="A4993" s="1">
        <v>43011</v>
      </c>
      <c r="B4993">
        <v>31497.380859375</v>
      </c>
      <c r="C4993">
        <v>31615.279296875</v>
      </c>
      <c r="D4993">
        <v>31440.48046875</v>
      </c>
      <c r="E4993">
        <v>31537.810546875</v>
      </c>
      <c r="F4993">
        <v>7100</v>
      </c>
      <c r="G4993">
        <f>IFERROR(((cleaned_sensex[[#This Row],[Close]]-B4992)/B4992)*100,0)</f>
        <v>0.68297552672069795</v>
      </c>
      <c r="H4993">
        <f t="shared" si="154"/>
        <v>-0.30863799893524202</v>
      </c>
      <c r="I4993">
        <f t="shared" si="155"/>
        <v>0.6791581827727845</v>
      </c>
      <c r="J4993">
        <f>MAX(B4994,cleaned_sensex[[#This Row],[Close]])</f>
        <v>31671.7109375</v>
      </c>
      <c r="K4993">
        <f>(cleaned_sensex[[#This Row],[Close]]-cleaned_sensex[[#This Row],[Rolling max]])/cleaned_sensex[[#This Row],[Rolling max]]*100</f>
        <v>-0.55042835693031467</v>
      </c>
      <c r="L4993" t="str">
        <f>IF(AND(cleaned_sensex[[#This Row],[Avg Return(%)]]&lt;-0.5,cleaned_sensex[[#This Row],[Rolling volatility]]&gt;2),"Alert","OK")</f>
        <v>OK</v>
      </c>
      <c r="M4993">
        <v>-0.5</v>
      </c>
      <c r="N4993">
        <v>2</v>
      </c>
    </row>
    <row r="4994" spans="1:14" x14ac:dyDescent="0.3">
      <c r="A4994" s="1">
        <v>43012</v>
      </c>
      <c r="B4994">
        <v>31671.7109375</v>
      </c>
      <c r="C4994">
        <v>31752.16015625</v>
      </c>
      <c r="D4994">
        <v>31457.779296875</v>
      </c>
      <c r="E4994">
        <v>31522.169921875</v>
      </c>
      <c r="F4994">
        <v>5900</v>
      </c>
      <c r="G4994">
        <f>IFERROR(((cleaned_sensex[[#This Row],[Close]]-B4993)/B4993)*100,0)</f>
        <v>0.55347483939481823</v>
      </c>
      <c r="H4994">
        <f t="shared" si="154"/>
        <v>-0.28717594966752003</v>
      </c>
      <c r="I4994">
        <f t="shared" si="155"/>
        <v>0.70916817864497728</v>
      </c>
      <c r="J4994">
        <f>MAX(B4995,cleaned_sensex[[#This Row],[Close]])</f>
        <v>31671.7109375</v>
      </c>
      <c r="K4994">
        <f>(cleaned_sensex[[#This Row],[Close]]-cleaned_sensex[[#This Row],[Rolling max]])/cleaned_sensex[[#This Row],[Rolling max]]*100</f>
        <v>0</v>
      </c>
      <c r="L4994" t="str">
        <f>IF(AND(cleaned_sensex[[#This Row],[Avg Return(%)]]&lt;-0.5,cleaned_sensex[[#This Row],[Rolling volatility]]&gt;2),"Alert","OK")</f>
        <v>OK</v>
      </c>
      <c r="M4994">
        <v>-0.5</v>
      </c>
      <c r="N4994">
        <v>2</v>
      </c>
    </row>
    <row r="4995" spans="1:14" x14ac:dyDescent="0.3">
      <c r="A4995" s="1">
        <v>43013</v>
      </c>
      <c r="B4995">
        <v>31592.029296875</v>
      </c>
      <c r="C4995">
        <v>31772.41015625</v>
      </c>
      <c r="D4995">
        <v>31562.25</v>
      </c>
      <c r="E4995">
        <v>31725.849609375</v>
      </c>
      <c r="F4995">
        <v>5900</v>
      </c>
      <c r="G4995">
        <f>IFERROR(((cleaned_sensex[[#This Row],[Close]]-B4994)/B4994)*100,0)</f>
        <v>-0.25158615769839954</v>
      </c>
      <c r="H4995">
        <f t="shared" si="154"/>
        <v>-0.22523125887891826</v>
      </c>
      <c r="I4995">
        <f t="shared" si="155"/>
        <v>0.75613540052606543</v>
      </c>
      <c r="J4995">
        <f>MAX(B4996,cleaned_sensex[[#This Row],[Close]])</f>
        <v>31814.220703125</v>
      </c>
      <c r="K4995">
        <f>(cleaned_sensex[[#This Row],[Close]]-cleaned_sensex[[#This Row],[Rolling max]])/cleaned_sensex[[#This Row],[Rolling max]]*100</f>
        <v>-0.69840279390585513</v>
      </c>
      <c r="L4995" t="str">
        <f>IF(AND(cleaned_sensex[[#This Row],[Avg Return(%)]]&lt;-0.5,cleaned_sensex[[#This Row],[Rolling volatility]]&gt;2),"Alert","OK")</f>
        <v>OK</v>
      </c>
      <c r="M4995">
        <v>-0.5</v>
      </c>
      <c r="N4995">
        <v>2</v>
      </c>
    </row>
    <row r="4996" spans="1:14" x14ac:dyDescent="0.3">
      <c r="A4996" s="1">
        <v>43014</v>
      </c>
      <c r="B4996">
        <v>31814.220703125</v>
      </c>
      <c r="C4996">
        <v>31844.279296875</v>
      </c>
      <c r="D4996">
        <v>31632.810546875</v>
      </c>
      <c r="E4996">
        <v>31633.33984375</v>
      </c>
      <c r="F4996">
        <v>8300</v>
      </c>
      <c r="G4996">
        <f>IFERROR(((cleaned_sensex[[#This Row],[Close]]-B4995)/B4995)*100,0)</f>
        <v>0.70331476386665226</v>
      </c>
      <c r="H4996">
        <f t="shared" si="154"/>
        <v>-0.24981603543597403</v>
      </c>
      <c r="I4996">
        <f t="shared" si="155"/>
        <v>0.75219235461800416</v>
      </c>
      <c r="J4996">
        <f>MAX(B4997,cleaned_sensex[[#This Row],[Close]])</f>
        <v>31846.890625</v>
      </c>
      <c r="K4996">
        <f>(cleaned_sensex[[#This Row],[Close]]-cleaned_sensex[[#This Row],[Rolling max]])/cleaned_sensex[[#This Row],[Rolling max]]*100</f>
        <v>-0.10258433785480432</v>
      </c>
      <c r="L4996" t="str">
        <f>IF(AND(cleaned_sensex[[#This Row],[Avg Return(%)]]&lt;-0.5,cleaned_sensex[[#This Row],[Rolling volatility]]&gt;2),"Alert","OK")</f>
        <v>OK</v>
      </c>
      <c r="M4996">
        <v>-0.5</v>
      </c>
      <c r="N4996">
        <v>2</v>
      </c>
    </row>
    <row r="4997" spans="1:14" x14ac:dyDescent="0.3">
      <c r="A4997" s="1">
        <v>43017</v>
      </c>
      <c r="B4997">
        <v>31846.890625</v>
      </c>
      <c r="C4997">
        <v>31935.630859375</v>
      </c>
      <c r="D4997">
        <v>31781.75</v>
      </c>
      <c r="E4997">
        <v>31862.19921875</v>
      </c>
      <c r="F4997">
        <v>5800</v>
      </c>
      <c r="G4997">
        <f>IFERROR(((cleaned_sensex[[#This Row],[Close]]-B4996)/B4996)*100,0)</f>
        <v>0.1026896813844978</v>
      </c>
      <c r="H4997">
        <f t="shared" si="154"/>
        <v>-0.17008016901180154</v>
      </c>
      <c r="I4997">
        <f t="shared" si="155"/>
        <v>0.81053859485088975</v>
      </c>
      <c r="J4997">
        <f>MAX(B4998,cleaned_sensex[[#This Row],[Close]])</f>
        <v>31924.41015625</v>
      </c>
      <c r="K4997">
        <f>(cleaned_sensex[[#This Row],[Close]]-cleaned_sensex[[#This Row],[Rolling max]])/cleaned_sensex[[#This Row],[Rolling max]]*100</f>
        <v>-0.24282212535984357</v>
      </c>
      <c r="L4997" t="str">
        <f>IF(AND(cleaned_sensex[[#This Row],[Avg Return(%)]]&lt;-0.5,cleaned_sensex[[#This Row],[Rolling volatility]]&gt;2),"Alert","OK")</f>
        <v>OK</v>
      </c>
      <c r="M4997">
        <v>-0.5</v>
      </c>
      <c r="N4997">
        <v>2</v>
      </c>
    </row>
    <row r="4998" spans="1:14" x14ac:dyDescent="0.3">
      <c r="A4998" s="1">
        <v>43018</v>
      </c>
      <c r="B4998">
        <v>31924.41015625</v>
      </c>
      <c r="C4998">
        <v>31994.76953125</v>
      </c>
      <c r="D4998">
        <v>31896.900390625</v>
      </c>
      <c r="E4998">
        <v>31910.8203125</v>
      </c>
      <c r="F4998">
        <v>7200</v>
      </c>
      <c r="G4998">
        <f>IFERROR(((cleaned_sensex[[#This Row],[Close]]-B4997)/B4997)*100,0)</f>
        <v>0.2434131864325452</v>
      </c>
      <c r="H4998">
        <f t="shared" si="154"/>
        <v>-2.1535306763129765E-2</v>
      </c>
      <c r="I4998">
        <f t="shared" si="155"/>
        <v>0.69088615798740816</v>
      </c>
      <c r="J4998">
        <f>MAX(B4999,cleaned_sensex[[#This Row],[Close]])</f>
        <v>31924.41015625</v>
      </c>
      <c r="K4998">
        <f>(cleaned_sensex[[#This Row],[Close]]-cleaned_sensex[[#This Row],[Rolling max]])/cleaned_sensex[[#This Row],[Rolling max]]*100</f>
        <v>0</v>
      </c>
      <c r="L4998" t="str">
        <f>IF(AND(cleaned_sensex[[#This Row],[Avg Return(%)]]&lt;-0.5,cleaned_sensex[[#This Row],[Rolling volatility]]&gt;2),"Alert","OK")</f>
        <v>OK</v>
      </c>
      <c r="M4998">
        <v>-0.5</v>
      </c>
      <c r="N4998">
        <v>2</v>
      </c>
    </row>
    <row r="4999" spans="1:14" x14ac:dyDescent="0.3">
      <c r="A4999" s="1">
        <v>43019</v>
      </c>
      <c r="B4999">
        <v>31833.990234375</v>
      </c>
      <c r="C4999">
        <v>32098.4609375</v>
      </c>
      <c r="D4999">
        <v>31769.400390625</v>
      </c>
      <c r="E4999">
        <v>31975.58984375</v>
      </c>
      <c r="F4999">
        <v>8600</v>
      </c>
      <c r="G4999">
        <f>IFERROR(((cleaned_sensex[[#This Row],[Close]]-B4998)/B4998)*100,0)</f>
        <v>-0.28323129991267215</v>
      </c>
      <c r="H4999">
        <f t="shared" si="154"/>
        <v>9.5470795279390341E-2</v>
      </c>
      <c r="I4999">
        <f t="shared" si="155"/>
        <v>0.61553751466452378</v>
      </c>
      <c r="J4999">
        <f>MAX(B5000,cleaned_sensex[[#This Row],[Close]])</f>
        <v>32182.220703125</v>
      </c>
      <c r="K4999">
        <f>(cleaned_sensex[[#This Row],[Close]]-cleaned_sensex[[#This Row],[Rolling max]])/cleaned_sensex[[#This Row],[Rolling max]]*100</f>
        <v>-1.0820585439468622</v>
      </c>
      <c r="L4999" t="str">
        <f>IF(AND(cleaned_sensex[[#This Row],[Avg Return(%)]]&lt;-0.5,cleaned_sensex[[#This Row],[Rolling volatility]]&gt;2),"Alert","OK")</f>
        <v>OK</v>
      </c>
      <c r="M4999">
        <v>-0.5</v>
      </c>
      <c r="N4999">
        <v>2</v>
      </c>
    </row>
    <row r="5000" spans="1:14" x14ac:dyDescent="0.3">
      <c r="A5000" s="1">
        <v>43020</v>
      </c>
      <c r="B5000">
        <v>32182.220703125</v>
      </c>
      <c r="C5000">
        <v>32209.029296875</v>
      </c>
      <c r="D5000">
        <v>31813.669921875</v>
      </c>
      <c r="E5000">
        <v>31887.470703125</v>
      </c>
      <c r="F5000">
        <v>7800</v>
      </c>
      <c r="G5000">
        <f>IFERROR(((cleaned_sensex[[#This Row],[Close]]-B4999)/B4999)*100,0)</f>
        <v>1.0938951296591577</v>
      </c>
      <c r="H5000">
        <f t="shared" si="154"/>
        <v>7.5644015680132931E-2</v>
      </c>
      <c r="I5000">
        <f t="shared" si="155"/>
        <v>0.62511382219710643</v>
      </c>
      <c r="J5000">
        <f>MAX(B5001,cleaned_sensex[[#This Row],[Close]])</f>
        <v>32432.689453125</v>
      </c>
      <c r="K5000">
        <f>(cleaned_sensex[[#This Row],[Close]]-cleaned_sensex[[#This Row],[Rolling max]])/cleaned_sensex[[#This Row],[Rolling max]]*100</f>
        <v>-0.77227252572440153</v>
      </c>
      <c r="L5000" t="str">
        <f>IF(AND(cleaned_sensex[[#This Row],[Avg Return(%)]]&lt;-0.5,cleaned_sensex[[#This Row],[Rolling volatility]]&gt;2),"Alert","OK")</f>
        <v>OK</v>
      </c>
      <c r="M5000">
        <v>-0.5</v>
      </c>
      <c r="N5000">
        <v>2</v>
      </c>
    </row>
    <row r="5001" spans="1:14" x14ac:dyDescent="0.3">
      <c r="A5001" s="1">
        <v>43021</v>
      </c>
      <c r="B5001">
        <v>32432.689453125</v>
      </c>
      <c r="C5001">
        <v>32508.58984375</v>
      </c>
      <c r="D5001">
        <v>32247.740234375</v>
      </c>
      <c r="E5001">
        <v>32247.740234375</v>
      </c>
      <c r="F5001">
        <v>15500</v>
      </c>
      <c r="G5001">
        <f>IFERROR(((cleaned_sensex[[#This Row],[Close]]-B5000)/B5000)*100,0)</f>
        <v>0.77828299143967605</v>
      </c>
      <c r="H5001">
        <f t="shared" si="154"/>
        <v>0.32425902340078655</v>
      </c>
      <c r="I5001">
        <f t="shared" si="155"/>
        <v>0.44483696895636771</v>
      </c>
      <c r="J5001">
        <f>MAX(B5002,cleaned_sensex[[#This Row],[Close]])</f>
        <v>32633.640625</v>
      </c>
      <c r="K5001">
        <f>(cleaned_sensex[[#This Row],[Close]]-cleaned_sensex[[#This Row],[Rolling max]])/cleaned_sensex[[#This Row],[Rolling max]]*100</f>
        <v>-0.61577920215575088</v>
      </c>
      <c r="L5001" t="str">
        <f>IF(AND(cleaned_sensex[[#This Row],[Avg Return(%)]]&lt;-0.5,cleaned_sensex[[#This Row],[Rolling volatility]]&gt;2),"Alert","OK")</f>
        <v>OK</v>
      </c>
      <c r="M5001">
        <v>-0.5</v>
      </c>
      <c r="N5001">
        <v>2</v>
      </c>
    </row>
    <row r="5002" spans="1:14" x14ac:dyDescent="0.3">
      <c r="A5002" s="1">
        <v>43024</v>
      </c>
      <c r="B5002">
        <v>32633.640625</v>
      </c>
      <c r="C5002">
        <v>32687.3203125</v>
      </c>
      <c r="D5002">
        <v>32445.4296875</v>
      </c>
      <c r="E5002">
        <v>32488.23046875</v>
      </c>
      <c r="F5002">
        <v>9200</v>
      </c>
      <c r="G5002">
        <f>IFERROR(((cleaned_sensex[[#This Row],[Close]]-B5001)/B5001)*100,0)</f>
        <v>0.6195945364488965</v>
      </c>
      <c r="H5002">
        <f t="shared" si="154"/>
        <v>0.36271932905504328</v>
      </c>
      <c r="I5002">
        <f t="shared" si="155"/>
        <v>0.46755224426358144</v>
      </c>
      <c r="J5002">
        <f>MAX(B5003,cleaned_sensex[[#This Row],[Close]])</f>
        <v>32633.640625</v>
      </c>
      <c r="K5002">
        <f>(cleaned_sensex[[#This Row],[Close]]-cleaned_sensex[[#This Row],[Rolling max]])/cleaned_sensex[[#This Row],[Rolling max]]*100</f>
        <v>0</v>
      </c>
      <c r="L5002" t="str">
        <f>IF(AND(cleaned_sensex[[#This Row],[Avg Return(%)]]&lt;-0.5,cleaned_sensex[[#This Row],[Rolling volatility]]&gt;2),"Alert","OK")</f>
        <v>OK</v>
      </c>
      <c r="M5002">
        <v>-0.5</v>
      </c>
      <c r="N5002">
        <v>2</v>
      </c>
    </row>
    <row r="5003" spans="1:14" x14ac:dyDescent="0.3">
      <c r="A5003" s="1">
        <v>43025</v>
      </c>
      <c r="B5003">
        <v>32609.16015625</v>
      </c>
      <c r="C5003">
        <v>32699.859375</v>
      </c>
      <c r="D5003">
        <v>32556.740234375</v>
      </c>
      <c r="E5003">
        <v>32654.41015625</v>
      </c>
      <c r="F5003">
        <v>5500</v>
      </c>
      <c r="G5003">
        <f>IFERROR(((cleaned_sensex[[#This Row],[Close]]-B5002)/B5002)*100,0)</f>
        <v>-7.5016051783220253E-2</v>
      </c>
      <c r="H5003">
        <f t="shared" si="154"/>
        <v>0.42428231977358688</v>
      </c>
      <c r="I5003">
        <f t="shared" si="155"/>
        <v>0.45543944948590004</v>
      </c>
      <c r="J5003">
        <f>MAX(B5004,cleaned_sensex[[#This Row],[Close]])</f>
        <v>32609.16015625</v>
      </c>
      <c r="K5003">
        <f>(cleaned_sensex[[#This Row],[Close]]-cleaned_sensex[[#This Row],[Rolling max]])/cleaned_sensex[[#This Row],[Rolling max]]*100</f>
        <v>0</v>
      </c>
      <c r="L5003" t="str">
        <f>IF(AND(cleaned_sensex[[#This Row],[Avg Return(%)]]&lt;-0.5,cleaned_sensex[[#This Row],[Rolling volatility]]&gt;2),"Alert","OK")</f>
        <v>OK</v>
      </c>
      <c r="M5003">
        <v>-0.5</v>
      </c>
      <c r="N5003">
        <v>2</v>
      </c>
    </row>
    <row r="5004" spans="1:14" x14ac:dyDescent="0.3">
      <c r="A5004" s="1">
        <v>43026</v>
      </c>
      <c r="B5004">
        <v>32584.349609375</v>
      </c>
      <c r="C5004">
        <v>32670.3203125</v>
      </c>
      <c r="D5004">
        <v>32462.849609375</v>
      </c>
      <c r="E5004">
        <v>32518.560546875</v>
      </c>
      <c r="F5004">
        <v>14100</v>
      </c>
      <c r="G5004">
        <f>IFERROR(((cleaned_sensex[[#This Row],[Close]]-B5003)/B5003)*100,0)</f>
        <v>-7.6084593274153109E-2</v>
      </c>
      <c r="H5004">
        <f t="shared" ref="H5004:H5067" si="156">AVERAGE(G4994:G5003)</f>
        <v>0.34848316192319523</v>
      </c>
      <c r="I5004">
        <f t="shared" ref="I5004:I5067" si="157">_xlfn.STDEV.S(G4994:G5003)</f>
        <v>0.47043093654678747</v>
      </c>
      <c r="J5004">
        <f>MAX(B5005,cleaned_sensex[[#This Row],[Close]])</f>
        <v>32584.349609375</v>
      </c>
      <c r="K5004">
        <f>(cleaned_sensex[[#This Row],[Close]]-cleaned_sensex[[#This Row],[Rolling max]])/cleaned_sensex[[#This Row],[Rolling max]]*100</f>
        <v>0</v>
      </c>
      <c r="L5004" t="str">
        <f>IF(AND(cleaned_sensex[[#This Row],[Avg Return(%)]]&lt;-0.5,cleaned_sensex[[#This Row],[Rolling volatility]]&gt;2),"Alert","OK")</f>
        <v>OK</v>
      </c>
      <c r="M5004">
        <v>-0.5</v>
      </c>
      <c r="N5004">
        <v>2</v>
      </c>
    </row>
    <row r="5005" spans="1:14" x14ac:dyDescent="0.3">
      <c r="A5005" s="1">
        <v>43027</v>
      </c>
      <c r="B5005">
        <v>32389.9609375</v>
      </c>
      <c r="C5005">
        <v>32663.060546875</v>
      </c>
      <c r="D5005">
        <v>32319.369140625</v>
      </c>
      <c r="E5005">
        <v>32656.75</v>
      </c>
      <c r="F5005">
        <v>2500</v>
      </c>
      <c r="G5005">
        <f>IFERROR(((cleaned_sensex[[#This Row],[Close]]-B5004)/B5004)*100,0)</f>
        <v>-0.59657066722323504</v>
      </c>
      <c r="H5005">
        <f t="shared" si="156"/>
        <v>0.2855272186562981</v>
      </c>
      <c r="I5005">
        <f t="shared" si="157"/>
        <v>0.48193465180999917</v>
      </c>
      <c r="J5005">
        <f>MAX(B5006,cleaned_sensex[[#This Row],[Close]])</f>
        <v>32506.720703125</v>
      </c>
      <c r="K5005">
        <f>(cleaned_sensex[[#This Row],[Close]]-cleaned_sensex[[#This Row],[Rolling max]])/cleaned_sensex[[#This Row],[Rolling max]]*100</f>
        <v>-0.35918654081208329</v>
      </c>
      <c r="L5005" t="str">
        <f>IF(AND(cleaned_sensex[[#This Row],[Avg Return(%)]]&lt;-0.5,cleaned_sensex[[#This Row],[Rolling volatility]]&gt;2),"Alert","OK")</f>
        <v>OK</v>
      </c>
      <c r="M5005">
        <v>-0.5</v>
      </c>
      <c r="N5005">
        <v>2</v>
      </c>
    </row>
    <row r="5006" spans="1:14" x14ac:dyDescent="0.3">
      <c r="A5006" s="1">
        <v>43031</v>
      </c>
      <c r="B5006">
        <v>32506.720703125</v>
      </c>
      <c r="C5006">
        <v>32614.890625</v>
      </c>
      <c r="D5006">
        <v>32312.740234375</v>
      </c>
      <c r="E5006">
        <v>32411.859375</v>
      </c>
      <c r="F5006">
        <v>8400</v>
      </c>
      <c r="G5006">
        <f>IFERROR(((cleaned_sensex[[#This Row],[Close]]-B5005)/B5005)*100,0)</f>
        <v>0.36048134127207143</v>
      </c>
      <c r="H5006">
        <f t="shared" si="156"/>
        <v>0.25102876770381449</v>
      </c>
      <c r="I5006">
        <f t="shared" si="157"/>
        <v>0.53417158578804336</v>
      </c>
      <c r="J5006">
        <f>MAX(B5007,cleaned_sensex[[#This Row],[Close]])</f>
        <v>32607.33984375</v>
      </c>
      <c r="K5006">
        <f>(cleaned_sensex[[#This Row],[Close]]-cleaned_sensex[[#This Row],[Rolling max]])/cleaned_sensex[[#This Row],[Rolling max]]*100</f>
        <v>-0.30857819468608427</v>
      </c>
      <c r="L5006" t="str">
        <f>IF(AND(cleaned_sensex[[#This Row],[Avg Return(%)]]&lt;-0.5,cleaned_sensex[[#This Row],[Rolling volatility]]&gt;2),"Alert","OK")</f>
        <v>OK</v>
      </c>
      <c r="M5006">
        <v>-0.5</v>
      </c>
      <c r="N5006">
        <v>2</v>
      </c>
    </row>
    <row r="5007" spans="1:14" x14ac:dyDescent="0.3">
      <c r="A5007" s="1">
        <v>43032</v>
      </c>
      <c r="B5007">
        <v>32607.33984375</v>
      </c>
      <c r="C5007">
        <v>32670.369140625</v>
      </c>
      <c r="D5007">
        <v>32502.080078125</v>
      </c>
      <c r="E5007">
        <v>32619.259765625</v>
      </c>
      <c r="F5007">
        <v>8400</v>
      </c>
      <c r="G5007">
        <f>IFERROR(((cleaned_sensex[[#This Row],[Close]]-B5006)/B5006)*100,0)</f>
        <v>0.30953334710051844</v>
      </c>
      <c r="H5007">
        <f t="shared" si="156"/>
        <v>0.21674542544435643</v>
      </c>
      <c r="I5007">
        <f t="shared" si="157"/>
        <v>0.51247951889056331</v>
      </c>
      <c r="J5007">
        <f>MAX(B5008,cleaned_sensex[[#This Row],[Close]])</f>
        <v>33042.5</v>
      </c>
      <c r="K5007">
        <f>(cleaned_sensex[[#This Row],[Close]]-cleaned_sensex[[#This Row],[Rolling max]])/cleaned_sensex[[#This Row],[Rolling max]]*100</f>
        <v>-1.316971041083453</v>
      </c>
      <c r="L5007" t="str">
        <f>IF(AND(cleaned_sensex[[#This Row],[Avg Return(%)]]&lt;-0.5,cleaned_sensex[[#This Row],[Rolling volatility]]&gt;2),"Alert","OK")</f>
        <v>OK</v>
      </c>
      <c r="M5007">
        <v>-0.5</v>
      </c>
      <c r="N5007">
        <v>2</v>
      </c>
    </row>
    <row r="5008" spans="1:14" x14ac:dyDescent="0.3">
      <c r="A5008" s="1">
        <v>43033</v>
      </c>
      <c r="B5008">
        <v>33042.5</v>
      </c>
      <c r="C5008">
        <v>33117.328125</v>
      </c>
      <c r="D5008">
        <v>32804.6015625</v>
      </c>
      <c r="E5008">
        <v>32995.28125</v>
      </c>
      <c r="F5008">
        <v>29900</v>
      </c>
      <c r="G5008">
        <f>IFERROR(((cleaned_sensex[[#This Row],[Close]]-B5007)/B5007)*100,0)</f>
        <v>1.3345466337800909</v>
      </c>
      <c r="H5008">
        <f t="shared" si="156"/>
        <v>0.23742979201595849</v>
      </c>
      <c r="I5008">
        <f t="shared" si="157"/>
        <v>0.51153796111858885</v>
      </c>
      <c r="J5008">
        <f>MAX(B5009,cleaned_sensex[[#This Row],[Close]])</f>
        <v>33147.12890625</v>
      </c>
      <c r="K5008">
        <f>(cleaned_sensex[[#This Row],[Close]]-cleaned_sensex[[#This Row],[Rolling max]])/cleaned_sensex[[#This Row],[Rolling max]]*100</f>
        <v>-0.31564998146874762</v>
      </c>
      <c r="L5008" t="str">
        <f>IF(AND(cleaned_sensex[[#This Row],[Avg Return(%)]]&lt;-0.5,cleaned_sensex[[#This Row],[Rolling volatility]]&gt;2),"Alert","OK")</f>
        <v>OK</v>
      </c>
      <c r="M5008">
        <v>-0.5</v>
      </c>
      <c r="N5008">
        <v>2</v>
      </c>
    </row>
    <row r="5009" spans="1:14" x14ac:dyDescent="0.3">
      <c r="A5009" s="1">
        <v>43034</v>
      </c>
      <c r="B5009">
        <v>33147.12890625</v>
      </c>
      <c r="C5009">
        <v>33196.171875</v>
      </c>
      <c r="D5009">
        <v>32835.05859375</v>
      </c>
      <c r="E5009">
        <v>33025.171875</v>
      </c>
      <c r="F5009">
        <v>15500</v>
      </c>
      <c r="G5009">
        <f>IFERROR(((cleaned_sensex[[#This Row],[Close]]-B5008)/B5008)*100,0)</f>
        <v>0.31664948551108418</v>
      </c>
      <c r="H5009">
        <f t="shared" si="156"/>
        <v>0.34654313675071313</v>
      </c>
      <c r="I5009">
        <f t="shared" si="157"/>
        <v>0.61820637640677645</v>
      </c>
      <c r="J5009">
        <f>MAX(B5010,cleaned_sensex[[#This Row],[Close]])</f>
        <v>33157.21875</v>
      </c>
      <c r="K5009">
        <f>(cleaned_sensex[[#This Row],[Close]]-cleaned_sensex[[#This Row],[Rolling max]])/cleaned_sensex[[#This Row],[Rolling max]]*100</f>
        <v>-3.0430307879788621E-2</v>
      </c>
      <c r="L5009" t="str">
        <f>IF(AND(cleaned_sensex[[#This Row],[Avg Return(%)]]&lt;-0.5,cleaned_sensex[[#This Row],[Rolling volatility]]&gt;2),"Alert","OK")</f>
        <v>OK</v>
      </c>
      <c r="M5009">
        <v>-0.5</v>
      </c>
      <c r="N5009">
        <v>2</v>
      </c>
    </row>
    <row r="5010" spans="1:14" x14ac:dyDescent="0.3">
      <c r="A5010" s="1">
        <v>43035</v>
      </c>
      <c r="B5010">
        <v>33157.21875</v>
      </c>
      <c r="C5010">
        <v>33286.51171875</v>
      </c>
      <c r="D5010">
        <v>33109.41015625</v>
      </c>
      <c r="E5010">
        <v>33228.3203125</v>
      </c>
      <c r="F5010">
        <v>18300</v>
      </c>
      <c r="G5010">
        <f>IFERROR(((cleaned_sensex[[#This Row],[Close]]-B5009)/B5009)*100,0)</f>
        <v>3.0439570734880531E-2</v>
      </c>
      <c r="H5010">
        <f t="shared" si="156"/>
        <v>0.40653121529308861</v>
      </c>
      <c r="I5010">
        <f t="shared" si="157"/>
        <v>0.57811035164458802</v>
      </c>
      <c r="J5010">
        <f>MAX(B5011,cleaned_sensex[[#This Row],[Close]])</f>
        <v>33266.16015625</v>
      </c>
      <c r="K5010">
        <f>(cleaned_sensex[[#This Row],[Close]]-cleaned_sensex[[#This Row],[Rolling max]])/cleaned_sensex[[#This Row],[Rolling max]]*100</f>
        <v>-0.32748416330080177</v>
      </c>
      <c r="L5010" t="str">
        <f>IF(AND(cleaned_sensex[[#This Row],[Avg Return(%)]]&lt;-0.5,cleaned_sensex[[#This Row],[Rolling volatility]]&gt;2),"Alert","OK")</f>
        <v>OK</v>
      </c>
      <c r="M5010">
        <v>-0.5</v>
      </c>
      <c r="N5010">
        <v>2</v>
      </c>
    </row>
    <row r="5011" spans="1:14" x14ac:dyDescent="0.3">
      <c r="A5011" s="1">
        <v>43038</v>
      </c>
      <c r="B5011">
        <v>33266.16015625</v>
      </c>
      <c r="C5011">
        <v>33340.171875</v>
      </c>
      <c r="D5011">
        <v>33206.9296875</v>
      </c>
      <c r="E5011">
        <v>33260.1015625</v>
      </c>
      <c r="F5011">
        <v>14000</v>
      </c>
      <c r="G5011">
        <f>IFERROR(((cleaned_sensex[[#This Row],[Close]]-B5010)/B5010)*100,0)</f>
        <v>0.32856014574503478</v>
      </c>
      <c r="H5011">
        <f t="shared" si="156"/>
        <v>0.30018565940066094</v>
      </c>
      <c r="I5011">
        <f t="shared" si="157"/>
        <v>0.53372758447449586</v>
      </c>
      <c r="J5011">
        <f>MAX(B5012,cleaned_sensex[[#This Row],[Close]])</f>
        <v>33266.16015625</v>
      </c>
      <c r="K5011">
        <f>(cleaned_sensex[[#This Row],[Close]]-cleaned_sensex[[#This Row],[Rolling max]])/cleaned_sensex[[#This Row],[Rolling max]]*100</f>
        <v>0</v>
      </c>
      <c r="L5011" t="str">
        <f>IF(AND(cleaned_sensex[[#This Row],[Avg Return(%)]]&lt;-0.5,cleaned_sensex[[#This Row],[Rolling volatility]]&gt;2),"Alert","OK")</f>
        <v>OK</v>
      </c>
      <c r="M5011">
        <v>-0.5</v>
      </c>
      <c r="N5011">
        <v>2</v>
      </c>
    </row>
    <row r="5012" spans="1:14" x14ac:dyDescent="0.3">
      <c r="A5012" s="1">
        <v>43039</v>
      </c>
      <c r="B5012">
        <v>33213.12890625</v>
      </c>
      <c r="C5012">
        <v>33294.30078125</v>
      </c>
      <c r="D5012">
        <v>33164.28125</v>
      </c>
      <c r="E5012">
        <v>33254.9296875</v>
      </c>
      <c r="F5012">
        <v>11500</v>
      </c>
      <c r="G5012">
        <f>IFERROR(((cleaned_sensex[[#This Row],[Close]]-B5011)/B5011)*100,0)</f>
        <v>-0.15941500236550915</v>
      </c>
      <c r="H5012">
        <f t="shared" si="156"/>
        <v>0.25521337483119683</v>
      </c>
      <c r="I5012">
        <f t="shared" si="157"/>
        <v>0.50725724337847178</v>
      </c>
      <c r="J5012">
        <f>MAX(B5013,cleaned_sensex[[#This Row],[Close]])</f>
        <v>33600.26953125</v>
      </c>
      <c r="K5012">
        <f>(cleaned_sensex[[#This Row],[Close]]-cleaned_sensex[[#This Row],[Rolling max]])/cleaned_sensex[[#This Row],[Rolling max]]*100</f>
        <v>-1.1521949984357687</v>
      </c>
      <c r="L5012" t="str">
        <f>IF(AND(cleaned_sensex[[#This Row],[Avg Return(%)]]&lt;-0.5,cleaned_sensex[[#This Row],[Rolling volatility]]&gt;2),"Alert","OK")</f>
        <v>OK</v>
      </c>
      <c r="M5012">
        <v>-0.5</v>
      </c>
      <c r="N5012">
        <v>2</v>
      </c>
    </row>
    <row r="5013" spans="1:14" x14ac:dyDescent="0.3">
      <c r="A5013" s="1">
        <v>43040</v>
      </c>
      <c r="B5013">
        <v>33600.26953125</v>
      </c>
      <c r="C5013">
        <v>33651.51953125</v>
      </c>
      <c r="D5013">
        <v>33340.62109375</v>
      </c>
      <c r="E5013">
        <v>33344.23046875</v>
      </c>
      <c r="F5013">
        <v>14200</v>
      </c>
      <c r="G5013">
        <f>IFERROR(((cleaned_sensex[[#This Row],[Close]]-B5012)/B5012)*100,0)</f>
        <v>1.1656252745496327</v>
      </c>
      <c r="H5013">
        <f t="shared" si="156"/>
        <v>0.17731242094975624</v>
      </c>
      <c r="I5013">
        <f t="shared" si="157"/>
        <v>0.50489236176501162</v>
      </c>
      <c r="J5013">
        <f>MAX(B5014,cleaned_sensex[[#This Row],[Close]])</f>
        <v>33600.26953125</v>
      </c>
      <c r="K5013">
        <f>(cleaned_sensex[[#This Row],[Close]]-cleaned_sensex[[#This Row],[Rolling max]])/cleaned_sensex[[#This Row],[Rolling max]]*100</f>
        <v>0</v>
      </c>
      <c r="L5013" t="str">
        <f>IF(AND(cleaned_sensex[[#This Row],[Avg Return(%)]]&lt;-0.5,cleaned_sensex[[#This Row],[Rolling volatility]]&gt;2),"Alert","OK")</f>
        <v>OK</v>
      </c>
      <c r="M5013">
        <v>-0.5</v>
      </c>
      <c r="N5013">
        <v>2</v>
      </c>
    </row>
    <row r="5014" spans="1:14" x14ac:dyDescent="0.3">
      <c r="A5014" s="1">
        <v>43041</v>
      </c>
      <c r="B5014">
        <v>33573.21875</v>
      </c>
      <c r="C5014">
        <v>33657.5703125</v>
      </c>
      <c r="D5014">
        <v>33527</v>
      </c>
      <c r="E5014">
        <v>33615.83984375</v>
      </c>
      <c r="F5014">
        <v>12400</v>
      </c>
      <c r="G5014">
        <f>IFERROR(((cleaned_sensex[[#This Row],[Close]]-B5013)/B5013)*100,0)</f>
        <v>-8.0507631716588951E-2</v>
      </c>
      <c r="H5014">
        <f t="shared" si="156"/>
        <v>0.30137655358304161</v>
      </c>
      <c r="I5014">
        <f t="shared" si="157"/>
        <v>0.58246795058196044</v>
      </c>
      <c r="J5014">
        <f>MAX(B5015,cleaned_sensex[[#This Row],[Close]])</f>
        <v>33685.55859375</v>
      </c>
      <c r="K5014">
        <f>(cleaned_sensex[[#This Row],[Close]]-cleaned_sensex[[#This Row],[Rolling max]])/cleaned_sensex[[#This Row],[Rolling max]]*100</f>
        <v>-0.33349556438955258</v>
      </c>
      <c r="L5014" t="str">
        <f>IF(AND(cleaned_sensex[[#This Row],[Avg Return(%)]]&lt;-0.5,cleaned_sensex[[#This Row],[Rolling volatility]]&gt;2),"Alert","OK")</f>
        <v>OK</v>
      </c>
      <c r="M5014">
        <v>-0.5</v>
      </c>
      <c r="N5014">
        <v>2</v>
      </c>
    </row>
    <row r="5015" spans="1:14" x14ac:dyDescent="0.3">
      <c r="A5015" s="1">
        <v>43042</v>
      </c>
      <c r="B5015">
        <v>33685.55859375</v>
      </c>
      <c r="C5015">
        <v>33733.7109375</v>
      </c>
      <c r="D5015">
        <v>33531.94140625</v>
      </c>
      <c r="E5015">
        <v>33667.33984375</v>
      </c>
      <c r="F5015">
        <v>199700</v>
      </c>
      <c r="G5015">
        <f>IFERROR(((cleaned_sensex[[#This Row],[Close]]-B5014)/B5014)*100,0)</f>
        <v>0.33461147882938691</v>
      </c>
      <c r="H5015">
        <f t="shared" si="156"/>
        <v>0.30093424973879795</v>
      </c>
      <c r="I5015">
        <f t="shared" si="157"/>
        <v>0.58278801924357548</v>
      </c>
      <c r="J5015">
        <f>MAX(B5016,cleaned_sensex[[#This Row],[Close]])</f>
        <v>33731.19140625</v>
      </c>
      <c r="K5015">
        <f>(cleaned_sensex[[#This Row],[Close]]-cleaned_sensex[[#This Row],[Rolling max]])/cleaned_sensex[[#This Row],[Rolling max]]*100</f>
        <v>-0.13528372582637199</v>
      </c>
      <c r="L5015" t="str">
        <f>IF(AND(cleaned_sensex[[#This Row],[Avg Return(%)]]&lt;-0.5,cleaned_sensex[[#This Row],[Rolling volatility]]&gt;2),"Alert","OK")</f>
        <v>OK</v>
      </c>
      <c r="M5015">
        <v>-0.5</v>
      </c>
      <c r="N5015">
        <v>2</v>
      </c>
    </row>
    <row r="5016" spans="1:14" x14ac:dyDescent="0.3">
      <c r="A5016" s="1">
        <v>43045</v>
      </c>
      <c r="B5016">
        <v>33731.19140625</v>
      </c>
      <c r="C5016">
        <v>33848.421875</v>
      </c>
      <c r="D5016">
        <v>33582.37890625</v>
      </c>
      <c r="E5016">
        <v>33710.1484375</v>
      </c>
      <c r="F5016">
        <v>13100</v>
      </c>
      <c r="G5016">
        <f>IFERROR(((cleaned_sensex[[#This Row],[Close]]-B5015)/B5015)*100,0)</f>
        <v>0.13546699061854564</v>
      </c>
      <c r="H5016">
        <f t="shared" si="156"/>
        <v>0.39405246434406016</v>
      </c>
      <c r="I5016">
        <f t="shared" si="157"/>
        <v>0.49054232337962528</v>
      </c>
      <c r="J5016">
        <f>MAX(B5017,cleaned_sensex[[#This Row],[Close]])</f>
        <v>33731.19140625</v>
      </c>
      <c r="K5016">
        <f>(cleaned_sensex[[#This Row],[Close]]-cleaned_sensex[[#This Row],[Rolling max]])/cleaned_sensex[[#This Row],[Rolling max]]*100</f>
        <v>0</v>
      </c>
      <c r="L5016" t="str">
        <f>IF(AND(cleaned_sensex[[#This Row],[Avg Return(%)]]&lt;-0.5,cleaned_sensex[[#This Row],[Rolling volatility]]&gt;2),"Alert","OK")</f>
        <v>OK</v>
      </c>
      <c r="M5016">
        <v>-0.5</v>
      </c>
      <c r="N5016">
        <v>2</v>
      </c>
    </row>
    <row r="5017" spans="1:14" x14ac:dyDescent="0.3">
      <c r="A5017" s="1">
        <v>43046</v>
      </c>
      <c r="B5017">
        <v>33370.76171875</v>
      </c>
      <c r="C5017">
        <v>33865.94921875</v>
      </c>
      <c r="D5017">
        <v>33341.8203125</v>
      </c>
      <c r="E5017">
        <v>33781.01171875</v>
      </c>
      <c r="F5017">
        <v>16300</v>
      </c>
      <c r="G5017">
        <f>IFERROR(((cleaned_sensex[[#This Row],[Close]]-B5016)/B5016)*100,0)</f>
        <v>-1.0685353006333971</v>
      </c>
      <c r="H5017">
        <f t="shared" si="156"/>
        <v>0.37155102927870753</v>
      </c>
      <c r="I5017">
        <f t="shared" si="157"/>
        <v>0.49736664548373166</v>
      </c>
      <c r="J5017">
        <f>MAX(B5018,cleaned_sensex[[#This Row],[Close]])</f>
        <v>33370.76171875</v>
      </c>
      <c r="K5017">
        <f>(cleaned_sensex[[#This Row],[Close]]-cleaned_sensex[[#This Row],[Rolling max]])/cleaned_sensex[[#This Row],[Rolling max]]*100</f>
        <v>0</v>
      </c>
      <c r="L5017" t="str">
        <f>IF(AND(cleaned_sensex[[#This Row],[Avg Return(%)]]&lt;-0.5,cleaned_sensex[[#This Row],[Rolling volatility]]&gt;2),"Alert","OK")</f>
        <v>OK</v>
      </c>
      <c r="M5017">
        <v>-0.5</v>
      </c>
      <c r="N5017">
        <v>2</v>
      </c>
    </row>
    <row r="5018" spans="1:14" x14ac:dyDescent="0.3">
      <c r="A5018" s="1">
        <v>43047</v>
      </c>
      <c r="B5018">
        <v>33218.80859375</v>
      </c>
      <c r="C5018">
        <v>33484.69921875</v>
      </c>
      <c r="D5018">
        <v>33157.6796875</v>
      </c>
      <c r="E5018">
        <v>33417.3515625</v>
      </c>
      <c r="F5018">
        <v>283000</v>
      </c>
      <c r="G5018">
        <f>IFERROR(((cleaned_sensex[[#This Row],[Close]]-B5017)/B5017)*100,0)</f>
        <v>-0.45534808668937943</v>
      </c>
      <c r="H5018">
        <f t="shared" si="156"/>
        <v>0.23374416450531604</v>
      </c>
      <c r="I5018">
        <f t="shared" si="157"/>
        <v>0.67547985785151299</v>
      </c>
      <c r="J5018">
        <f>MAX(B5019,cleaned_sensex[[#This Row],[Close]])</f>
        <v>33250.9296875</v>
      </c>
      <c r="K5018">
        <f>(cleaned_sensex[[#This Row],[Close]]-cleaned_sensex[[#This Row],[Rolling max]])/cleaned_sensex[[#This Row],[Rolling max]]*100</f>
        <v>-9.6602092187741934E-2</v>
      </c>
      <c r="L5018" t="str">
        <f>IF(AND(cleaned_sensex[[#This Row],[Avg Return(%)]]&lt;-0.5,cleaned_sensex[[#This Row],[Rolling volatility]]&gt;2),"Alert","OK")</f>
        <v>OK</v>
      </c>
      <c r="M5018">
        <v>-0.5</v>
      </c>
      <c r="N5018">
        <v>2</v>
      </c>
    </row>
    <row r="5019" spans="1:14" x14ac:dyDescent="0.3">
      <c r="A5019" s="1">
        <v>43048</v>
      </c>
      <c r="B5019">
        <v>33250.9296875</v>
      </c>
      <c r="C5019">
        <v>33463.80078125</v>
      </c>
      <c r="D5019">
        <v>33111.5390625</v>
      </c>
      <c r="E5019">
        <v>33376.62109375</v>
      </c>
      <c r="F5019">
        <v>14100</v>
      </c>
      <c r="G5019">
        <f>IFERROR(((cleaned_sensex[[#This Row],[Close]]-B5018)/B5018)*100,0)</f>
        <v>9.6695502065788932E-2</v>
      </c>
      <c r="H5019">
        <f t="shared" si="156"/>
        <v>5.4754692458368982E-2</v>
      </c>
      <c r="I5019">
        <f t="shared" si="157"/>
        <v>0.58206214717126248</v>
      </c>
      <c r="J5019">
        <f>MAX(B5020,cleaned_sensex[[#This Row],[Close]])</f>
        <v>33314.55859375</v>
      </c>
      <c r="K5019">
        <f>(cleaned_sensex[[#This Row],[Close]]-cleaned_sensex[[#This Row],[Rolling max]])/cleaned_sensex[[#This Row],[Rolling max]]*100</f>
        <v>-0.19099429479440003</v>
      </c>
      <c r="L5019" t="str">
        <f>IF(AND(cleaned_sensex[[#This Row],[Avg Return(%)]]&lt;-0.5,cleaned_sensex[[#This Row],[Rolling volatility]]&gt;2),"Alert","OK")</f>
        <v>OK</v>
      </c>
      <c r="M5019">
        <v>-0.5</v>
      </c>
      <c r="N5019">
        <v>2</v>
      </c>
    </row>
    <row r="5020" spans="1:14" x14ac:dyDescent="0.3">
      <c r="A5020" s="1">
        <v>43049</v>
      </c>
      <c r="B5020">
        <v>33314.55859375</v>
      </c>
      <c r="C5020">
        <v>33380.421875</v>
      </c>
      <c r="D5020">
        <v>33108.08984375</v>
      </c>
      <c r="E5020">
        <v>33235.75</v>
      </c>
      <c r="F5020">
        <v>21200</v>
      </c>
      <c r="G5020">
        <f>IFERROR(((cleaned_sensex[[#This Row],[Close]]-B5019)/B5019)*100,0)</f>
        <v>0.19135978105875329</v>
      </c>
      <c r="H5020">
        <f t="shared" si="156"/>
        <v>3.2759294113839474E-2</v>
      </c>
      <c r="I5020">
        <f t="shared" si="157"/>
        <v>0.57518105960216659</v>
      </c>
      <c r="J5020">
        <f>MAX(B5021,cleaned_sensex[[#This Row],[Close]])</f>
        <v>33314.55859375</v>
      </c>
      <c r="K5020">
        <f>(cleaned_sensex[[#This Row],[Close]]-cleaned_sensex[[#This Row],[Rolling max]])/cleaned_sensex[[#This Row],[Rolling max]]*100</f>
        <v>0</v>
      </c>
      <c r="L5020" t="str">
        <f>IF(AND(cleaned_sensex[[#This Row],[Avg Return(%)]]&lt;-0.5,cleaned_sensex[[#This Row],[Rolling volatility]]&gt;2),"Alert","OK")</f>
        <v>OK</v>
      </c>
      <c r="M5020">
        <v>-0.5</v>
      </c>
      <c r="N5020">
        <v>2</v>
      </c>
    </row>
    <row r="5021" spans="1:14" x14ac:dyDescent="0.3">
      <c r="A5021" s="1">
        <v>43052</v>
      </c>
      <c r="B5021">
        <v>33033.55859375</v>
      </c>
      <c r="C5021">
        <v>33417.30078125</v>
      </c>
      <c r="D5021">
        <v>32999.98046875</v>
      </c>
      <c r="E5021">
        <v>33397.41015625</v>
      </c>
      <c r="F5021">
        <v>18200</v>
      </c>
      <c r="G5021">
        <f>IFERROR(((cleaned_sensex[[#This Row],[Close]]-B5020)/B5020)*100,0)</f>
        <v>-0.84347508074958322</v>
      </c>
      <c r="H5021">
        <f t="shared" si="156"/>
        <v>4.8851315146226794E-2</v>
      </c>
      <c r="I5021">
        <f t="shared" si="157"/>
        <v>0.57735589484969041</v>
      </c>
      <c r="J5021">
        <f>MAX(B5022,cleaned_sensex[[#This Row],[Close]])</f>
        <v>33033.55859375</v>
      </c>
      <c r="K5021">
        <f>(cleaned_sensex[[#This Row],[Close]]-cleaned_sensex[[#This Row],[Rolling max]])/cleaned_sensex[[#This Row],[Rolling max]]*100</f>
        <v>0</v>
      </c>
      <c r="L5021" t="str">
        <f>IF(AND(cleaned_sensex[[#This Row],[Avg Return(%)]]&lt;-0.5,cleaned_sensex[[#This Row],[Rolling volatility]]&gt;2),"Alert","OK")</f>
        <v>OK</v>
      </c>
      <c r="M5021">
        <v>-0.5</v>
      </c>
      <c r="N5021">
        <v>2</v>
      </c>
    </row>
    <row r="5022" spans="1:14" x14ac:dyDescent="0.3">
      <c r="A5022" s="1">
        <v>43053</v>
      </c>
      <c r="B5022">
        <v>32941.87109375</v>
      </c>
      <c r="C5022">
        <v>33126.55078125</v>
      </c>
      <c r="D5022">
        <v>32907.109375</v>
      </c>
      <c r="E5022">
        <v>32990.03125</v>
      </c>
      <c r="F5022">
        <v>12000</v>
      </c>
      <c r="G5022">
        <f>IFERROR(((cleaned_sensex[[#This Row],[Close]]-B5021)/B5021)*100,0)</f>
        <v>-0.27755865218029346</v>
      </c>
      <c r="H5022">
        <f t="shared" si="156"/>
        <v>-6.8352207503235035E-2</v>
      </c>
      <c r="I5022">
        <f t="shared" si="157"/>
        <v>0.63075802487890231</v>
      </c>
      <c r="J5022">
        <f>MAX(B5023,cleaned_sensex[[#This Row],[Close]])</f>
        <v>32941.87109375</v>
      </c>
      <c r="K5022">
        <f>(cleaned_sensex[[#This Row],[Close]]-cleaned_sensex[[#This Row],[Rolling max]])/cleaned_sensex[[#This Row],[Rolling max]]*100</f>
        <v>0</v>
      </c>
      <c r="L5022" t="str">
        <f>IF(AND(cleaned_sensex[[#This Row],[Avg Return(%)]]&lt;-0.5,cleaned_sensex[[#This Row],[Rolling volatility]]&gt;2),"Alert","OK")</f>
        <v>OK</v>
      </c>
      <c r="M5022">
        <v>-0.5</v>
      </c>
      <c r="N5022">
        <v>2</v>
      </c>
    </row>
    <row r="5023" spans="1:14" x14ac:dyDescent="0.3">
      <c r="A5023" s="1">
        <v>43054</v>
      </c>
      <c r="B5023">
        <v>32760.439453125</v>
      </c>
      <c r="C5023">
        <v>32944.94140625</v>
      </c>
      <c r="D5023">
        <v>32683.58984375</v>
      </c>
      <c r="E5023">
        <v>32944.94140625</v>
      </c>
      <c r="F5023">
        <v>11300</v>
      </c>
      <c r="G5023">
        <f>IFERROR(((cleaned_sensex[[#This Row],[Close]]-B5022)/B5022)*100,0)</f>
        <v>-0.55076300951047885</v>
      </c>
      <c r="H5023">
        <f t="shared" si="156"/>
        <v>-8.0166572484713455E-2</v>
      </c>
      <c r="I5023">
        <f t="shared" si="157"/>
        <v>0.63375251787615849</v>
      </c>
      <c r="J5023">
        <f>MAX(B5024,cleaned_sensex[[#This Row],[Close]])</f>
        <v>33106.8203125</v>
      </c>
      <c r="K5023">
        <f>(cleaned_sensex[[#This Row],[Close]]-cleaned_sensex[[#This Row],[Rolling max]])/cleaned_sensex[[#This Row],[Rolling max]]*100</f>
        <v>-1.0462522709987296</v>
      </c>
      <c r="L5023" t="str">
        <f>IF(AND(cleaned_sensex[[#This Row],[Avg Return(%)]]&lt;-0.5,cleaned_sensex[[#This Row],[Rolling volatility]]&gt;2),"Alert","OK")</f>
        <v>OK</v>
      </c>
      <c r="M5023">
        <v>-0.5</v>
      </c>
      <c r="N5023">
        <v>2</v>
      </c>
    </row>
    <row r="5024" spans="1:14" x14ac:dyDescent="0.3">
      <c r="A5024" s="1">
        <v>43055</v>
      </c>
      <c r="B5024">
        <v>33106.8203125</v>
      </c>
      <c r="C5024">
        <v>33165.1484375</v>
      </c>
      <c r="D5024">
        <v>32829.8203125</v>
      </c>
      <c r="E5024">
        <v>32829.8203125</v>
      </c>
      <c r="F5024">
        <v>9600</v>
      </c>
      <c r="G5024">
        <f>IFERROR(((cleaned_sensex[[#This Row],[Close]]-B5023)/B5023)*100,0)</f>
        <v>1.0573144474164218</v>
      </c>
      <c r="H5024">
        <f t="shared" si="156"/>
        <v>-0.25180540089072462</v>
      </c>
      <c r="I5024">
        <f t="shared" si="157"/>
        <v>0.47018259945443319</v>
      </c>
      <c r="J5024">
        <f>MAX(B5025,cleaned_sensex[[#This Row],[Close]])</f>
        <v>33342.80078125</v>
      </c>
      <c r="K5024">
        <f>(cleaned_sensex[[#This Row],[Close]]-cleaned_sensex[[#This Row],[Rolling max]])/cleaned_sensex[[#This Row],[Rolling max]]*100</f>
        <v>-0.7077403913911795</v>
      </c>
      <c r="L5024" t="str">
        <f>IF(AND(cleaned_sensex[[#This Row],[Avg Return(%)]]&lt;-0.5,cleaned_sensex[[#This Row],[Rolling volatility]]&gt;2),"Alert","OK")</f>
        <v>OK</v>
      </c>
      <c r="M5024">
        <v>-0.5</v>
      </c>
      <c r="N5024">
        <v>2</v>
      </c>
    </row>
    <row r="5025" spans="1:14" x14ac:dyDescent="0.3">
      <c r="A5025" s="1">
        <v>43056</v>
      </c>
      <c r="B5025">
        <v>33342.80078125</v>
      </c>
      <c r="C5025">
        <v>33520.8203125</v>
      </c>
      <c r="D5025">
        <v>33278.91015625</v>
      </c>
      <c r="E5025">
        <v>33388.46875</v>
      </c>
      <c r="F5025">
        <v>11300</v>
      </c>
      <c r="G5025">
        <f>IFERROR(((cleaned_sensex[[#This Row],[Close]]-B5024)/B5024)*100,0)</f>
        <v>0.71278505915864676</v>
      </c>
      <c r="H5025">
        <f t="shared" si="156"/>
        <v>-0.13802319297742358</v>
      </c>
      <c r="I5025">
        <f t="shared" si="157"/>
        <v>0.62757319489876462</v>
      </c>
      <c r="J5025">
        <f>MAX(B5026,cleaned_sensex[[#This Row],[Close]])</f>
        <v>33359.8984375</v>
      </c>
      <c r="K5025">
        <f>(cleaned_sensex[[#This Row],[Close]]-cleaned_sensex[[#This Row],[Rolling max]])/cleaned_sensex[[#This Row],[Rolling max]]*100</f>
        <v>-5.1252123210244714E-2</v>
      </c>
      <c r="L5025" t="str">
        <f>IF(AND(cleaned_sensex[[#This Row],[Avg Return(%)]]&lt;-0.5,cleaned_sensex[[#This Row],[Rolling volatility]]&gt;2),"Alert","OK")</f>
        <v>OK</v>
      </c>
      <c r="M5025">
        <v>-0.5</v>
      </c>
      <c r="N5025">
        <v>2</v>
      </c>
    </row>
    <row r="5026" spans="1:14" x14ac:dyDescent="0.3">
      <c r="A5026" s="1">
        <v>43059</v>
      </c>
      <c r="B5026">
        <v>33359.8984375</v>
      </c>
      <c r="C5026">
        <v>33449.53125</v>
      </c>
      <c r="D5026">
        <v>33288.2109375</v>
      </c>
      <c r="E5026">
        <v>33365.83984375</v>
      </c>
      <c r="F5026">
        <v>7900</v>
      </c>
      <c r="G5026">
        <f>IFERROR(((cleaned_sensex[[#This Row],[Close]]-B5025)/B5025)*100,0)</f>
        <v>5.1278404481289709E-2</v>
      </c>
      <c r="H5026">
        <f t="shared" si="156"/>
        <v>-0.10020583494449756</v>
      </c>
      <c r="I5026">
        <f t="shared" si="157"/>
        <v>0.66923029235267195</v>
      </c>
      <c r="J5026">
        <f>MAX(B5027,cleaned_sensex[[#This Row],[Close]])</f>
        <v>33478.3515625</v>
      </c>
      <c r="K5026">
        <f>(cleaned_sensex[[#This Row],[Close]]-cleaned_sensex[[#This Row],[Rolling max]])/cleaned_sensex[[#This Row],[Rolling max]]*100</f>
        <v>-0.35382006422527246</v>
      </c>
      <c r="L5026" t="str">
        <f>IF(AND(cleaned_sensex[[#This Row],[Avg Return(%)]]&lt;-0.5,cleaned_sensex[[#This Row],[Rolling volatility]]&gt;2),"Alert","OK")</f>
        <v>OK</v>
      </c>
      <c r="M5026">
        <v>-0.5</v>
      </c>
      <c r="N5026">
        <v>2</v>
      </c>
    </row>
    <row r="5027" spans="1:14" x14ac:dyDescent="0.3">
      <c r="A5027" s="1">
        <v>43060</v>
      </c>
      <c r="B5027">
        <v>33478.3515625</v>
      </c>
      <c r="C5027">
        <v>33625.05078125</v>
      </c>
      <c r="D5027">
        <v>33437.609375</v>
      </c>
      <c r="E5027">
        <v>33438.28125</v>
      </c>
      <c r="F5027">
        <v>14800</v>
      </c>
      <c r="G5027">
        <f>IFERROR(((cleaned_sensex[[#This Row],[Close]]-B5026)/B5026)*100,0)</f>
        <v>0.3550763957567879</v>
      </c>
      <c r="H5027">
        <f t="shared" si="156"/>
        <v>-0.10862469355822313</v>
      </c>
      <c r="I5027">
        <f t="shared" si="157"/>
        <v>0.6664599412904596</v>
      </c>
      <c r="J5027">
        <f>MAX(B5028,cleaned_sensex[[#This Row],[Close]])</f>
        <v>33561.55078125</v>
      </c>
      <c r="K5027">
        <f>(cleaned_sensex[[#This Row],[Close]]-cleaned_sensex[[#This Row],[Rolling max]])/cleaned_sensex[[#This Row],[Rolling max]]*100</f>
        <v>-0.247900400348846</v>
      </c>
      <c r="L5027" t="str">
        <f>IF(AND(cleaned_sensex[[#This Row],[Avg Return(%)]]&lt;-0.5,cleaned_sensex[[#This Row],[Rolling volatility]]&gt;2),"Alert","OK")</f>
        <v>OK</v>
      </c>
      <c r="M5027">
        <v>-0.5</v>
      </c>
      <c r="N5027">
        <v>2</v>
      </c>
    </row>
    <row r="5028" spans="1:14" x14ac:dyDescent="0.3">
      <c r="A5028" s="1">
        <v>43061</v>
      </c>
      <c r="B5028">
        <v>33561.55078125</v>
      </c>
      <c r="C5028">
        <v>33654.53125</v>
      </c>
      <c r="D5028">
        <v>33465.23046875</v>
      </c>
      <c r="E5028">
        <v>33569.0703125</v>
      </c>
      <c r="F5028">
        <v>13100</v>
      </c>
      <c r="G5028">
        <f>IFERROR(((cleaned_sensex[[#This Row],[Close]]-B5027)/B5027)*100,0)</f>
        <v>0.24851647368203658</v>
      </c>
      <c r="H5028">
        <f t="shared" si="156"/>
        <v>3.3736476080795358E-2</v>
      </c>
      <c r="I5028">
        <f t="shared" si="157"/>
        <v>0.58579888287046378</v>
      </c>
      <c r="J5028">
        <f>MAX(B5029,cleaned_sensex[[#This Row],[Close]])</f>
        <v>33588.078125</v>
      </c>
      <c r="K5028">
        <f>(cleaned_sensex[[#This Row],[Close]]-cleaned_sensex[[#This Row],[Rolling max]])/cleaned_sensex[[#This Row],[Rolling max]]*100</f>
        <v>-7.8978450780294529E-2</v>
      </c>
      <c r="L5028" t="str">
        <f>IF(AND(cleaned_sensex[[#This Row],[Avg Return(%)]]&lt;-0.5,cleaned_sensex[[#This Row],[Rolling volatility]]&gt;2),"Alert","OK")</f>
        <v>OK</v>
      </c>
      <c r="M5028">
        <v>-0.5</v>
      </c>
      <c r="N5028">
        <v>2</v>
      </c>
    </row>
    <row r="5029" spans="1:14" x14ac:dyDescent="0.3">
      <c r="A5029" s="1">
        <v>43062</v>
      </c>
      <c r="B5029">
        <v>33588.078125</v>
      </c>
      <c r="C5029">
        <v>33670.19140625</v>
      </c>
      <c r="D5029">
        <v>33468.30078125</v>
      </c>
      <c r="E5029">
        <v>33575.91015625</v>
      </c>
      <c r="F5029">
        <v>7100</v>
      </c>
      <c r="G5029">
        <f>IFERROR(((cleaned_sensex[[#This Row],[Close]]-B5028)/B5028)*100,0)</f>
        <v>7.9040876039673844E-2</v>
      </c>
      <c r="H5029">
        <f t="shared" si="156"/>
        <v>0.10412293211793693</v>
      </c>
      <c r="I5029">
        <f t="shared" si="157"/>
        <v>0.56231932273055607</v>
      </c>
      <c r="J5029">
        <f>MAX(B5030,cleaned_sensex[[#This Row],[Close]])</f>
        <v>33679.23828125</v>
      </c>
      <c r="K5029">
        <f>(cleaned_sensex[[#This Row],[Close]]-cleaned_sensex[[#This Row],[Rolling max]])/cleaned_sensex[[#This Row],[Rolling max]]*100</f>
        <v>-0.27067166866642273</v>
      </c>
      <c r="L5029" t="str">
        <f>IF(AND(cleaned_sensex[[#This Row],[Avg Return(%)]]&lt;-0.5,cleaned_sensex[[#This Row],[Rolling volatility]]&gt;2),"Alert","OK")</f>
        <v>OK</v>
      </c>
      <c r="M5029">
        <v>-0.5</v>
      </c>
      <c r="N5029">
        <v>2</v>
      </c>
    </row>
    <row r="5030" spans="1:14" x14ac:dyDescent="0.3">
      <c r="A5030" s="1">
        <v>43063</v>
      </c>
      <c r="B5030">
        <v>33679.23828125</v>
      </c>
      <c r="C5030">
        <v>33738.53125</v>
      </c>
      <c r="D5030">
        <v>33639.98046875</v>
      </c>
      <c r="E5030">
        <v>33670</v>
      </c>
      <c r="F5030">
        <v>7800</v>
      </c>
      <c r="G5030">
        <f>IFERROR(((cleaned_sensex[[#This Row],[Close]]-B5029)/B5029)*100,0)</f>
        <v>0.27140628859663285</v>
      </c>
      <c r="H5030">
        <f t="shared" si="156"/>
        <v>0.1023574695153254</v>
      </c>
      <c r="I5030">
        <f t="shared" si="157"/>
        <v>0.56237294473046018</v>
      </c>
      <c r="J5030">
        <f>MAX(B5031,cleaned_sensex[[#This Row],[Close]])</f>
        <v>33724.44140625</v>
      </c>
      <c r="K5030">
        <f>(cleaned_sensex[[#This Row],[Close]]-cleaned_sensex[[#This Row],[Rolling max]])/cleaned_sensex[[#This Row],[Rolling max]]*100</f>
        <v>-0.13403669005359037</v>
      </c>
      <c r="L5030" t="str">
        <f>IF(AND(cleaned_sensex[[#This Row],[Avg Return(%)]]&lt;-0.5,cleaned_sensex[[#This Row],[Rolling volatility]]&gt;2),"Alert","OK")</f>
        <v>OK</v>
      </c>
      <c r="M5030">
        <v>-0.5</v>
      </c>
      <c r="N5030">
        <v>2</v>
      </c>
    </row>
    <row r="5031" spans="1:14" x14ac:dyDescent="0.3">
      <c r="A5031" s="1">
        <v>43066</v>
      </c>
      <c r="B5031">
        <v>33724.44140625</v>
      </c>
      <c r="C5031">
        <v>33745.171875</v>
      </c>
      <c r="D5031">
        <v>33540.4609375</v>
      </c>
      <c r="E5031">
        <v>33640.51171875</v>
      </c>
      <c r="F5031">
        <v>8900</v>
      </c>
      <c r="G5031">
        <f>IFERROR(((cleaned_sensex[[#This Row],[Close]]-B5030)/B5030)*100,0)</f>
        <v>0.13421658952769608</v>
      </c>
      <c r="H5031">
        <f t="shared" si="156"/>
        <v>0.11036212026911338</v>
      </c>
      <c r="I5031">
        <f t="shared" si="157"/>
        <v>0.56434675196874928</v>
      </c>
      <c r="J5031">
        <f>MAX(B5032,cleaned_sensex[[#This Row],[Close]])</f>
        <v>33724.44140625</v>
      </c>
      <c r="K5031">
        <f>(cleaned_sensex[[#This Row],[Close]]-cleaned_sensex[[#This Row],[Rolling max]])/cleaned_sensex[[#This Row],[Rolling max]]*100</f>
        <v>0</v>
      </c>
      <c r="L5031" t="str">
        <f>IF(AND(cleaned_sensex[[#This Row],[Avg Return(%)]]&lt;-0.5,cleaned_sensex[[#This Row],[Rolling volatility]]&gt;2),"Alert","OK")</f>
        <v>OK</v>
      </c>
      <c r="M5031">
        <v>-0.5</v>
      </c>
      <c r="N5031">
        <v>2</v>
      </c>
    </row>
    <row r="5032" spans="1:14" x14ac:dyDescent="0.3">
      <c r="A5032" s="1">
        <v>43067</v>
      </c>
      <c r="B5032">
        <v>33618.58984375</v>
      </c>
      <c r="C5032">
        <v>33770.1484375</v>
      </c>
      <c r="D5032">
        <v>33576.6484375</v>
      </c>
      <c r="E5032">
        <v>33726.6484375</v>
      </c>
      <c r="F5032">
        <v>8100</v>
      </c>
      <c r="G5032">
        <f>IFERROR(((cleaned_sensex[[#This Row],[Close]]-B5031)/B5031)*100,0)</f>
        <v>-0.31387195187281292</v>
      </c>
      <c r="H5032">
        <f t="shared" si="156"/>
        <v>0.20813128729684133</v>
      </c>
      <c r="I5032">
        <f t="shared" si="157"/>
        <v>0.45479676017151544</v>
      </c>
      <c r="J5032">
        <f>MAX(B5033,cleaned_sensex[[#This Row],[Close]])</f>
        <v>33618.58984375</v>
      </c>
      <c r="K5032">
        <f>(cleaned_sensex[[#This Row],[Close]]-cleaned_sensex[[#This Row],[Rolling max]])/cleaned_sensex[[#This Row],[Rolling max]]*100</f>
        <v>0</v>
      </c>
      <c r="L5032" t="str">
        <f>IF(AND(cleaned_sensex[[#This Row],[Avg Return(%)]]&lt;-0.5,cleaned_sensex[[#This Row],[Rolling volatility]]&gt;2),"Alert","OK")</f>
        <v>OK</v>
      </c>
      <c r="M5032">
        <v>-0.5</v>
      </c>
      <c r="N5032">
        <v>2</v>
      </c>
    </row>
    <row r="5033" spans="1:14" x14ac:dyDescent="0.3">
      <c r="A5033" s="1">
        <v>43068</v>
      </c>
      <c r="B5033">
        <v>33602.76171875</v>
      </c>
      <c r="C5033">
        <v>33728.80859375</v>
      </c>
      <c r="D5033">
        <v>33553.12109375</v>
      </c>
      <c r="E5033">
        <v>33664.26953125</v>
      </c>
      <c r="F5033">
        <v>6600</v>
      </c>
      <c r="G5033">
        <f>IFERROR(((cleaned_sensex[[#This Row],[Close]]-B5032)/B5032)*100,0)</f>
        <v>-4.7081466157756144E-2</v>
      </c>
      <c r="H5033">
        <f t="shared" si="156"/>
        <v>0.20449995732758941</v>
      </c>
      <c r="I5033">
        <f t="shared" si="157"/>
        <v>0.45922902013210204</v>
      </c>
      <c r="J5033">
        <f>MAX(B5034,cleaned_sensex[[#This Row],[Close]])</f>
        <v>33602.76171875</v>
      </c>
      <c r="K5033">
        <f>(cleaned_sensex[[#This Row],[Close]]-cleaned_sensex[[#This Row],[Rolling max]])/cleaned_sensex[[#This Row],[Rolling max]]*100</f>
        <v>0</v>
      </c>
      <c r="L5033" t="str">
        <f>IF(AND(cleaned_sensex[[#This Row],[Avg Return(%)]]&lt;-0.5,cleaned_sensex[[#This Row],[Rolling volatility]]&gt;2),"Alert","OK")</f>
        <v>OK</v>
      </c>
      <c r="M5033">
        <v>-0.5</v>
      </c>
      <c r="N5033">
        <v>2</v>
      </c>
    </row>
    <row r="5034" spans="1:14" x14ac:dyDescent="0.3">
      <c r="A5034" s="1">
        <v>43069</v>
      </c>
      <c r="B5034">
        <v>33149.3515625</v>
      </c>
      <c r="C5034">
        <v>33576.19921875</v>
      </c>
      <c r="D5034">
        <v>33108.71875</v>
      </c>
      <c r="E5034">
        <v>33542.5</v>
      </c>
      <c r="F5034">
        <v>7400</v>
      </c>
      <c r="G5034">
        <f>IFERROR(((cleaned_sensex[[#This Row],[Close]]-B5033)/B5033)*100,0)</f>
        <v>-1.3493240824815949</v>
      </c>
      <c r="H5034">
        <f t="shared" si="156"/>
        <v>0.25486811166286161</v>
      </c>
      <c r="I5034">
        <f t="shared" si="157"/>
        <v>0.38951867595189693</v>
      </c>
      <c r="J5034">
        <f>MAX(B5035,cleaned_sensex[[#This Row],[Close]])</f>
        <v>33149.3515625</v>
      </c>
      <c r="K5034">
        <f>(cleaned_sensex[[#This Row],[Close]]-cleaned_sensex[[#This Row],[Rolling max]])/cleaned_sensex[[#This Row],[Rolling max]]*100</f>
        <v>0</v>
      </c>
      <c r="L5034" t="str">
        <f>IF(AND(cleaned_sensex[[#This Row],[Avg Return(%)]]&lt;-0.5,cleaned_sensex[[#This Row],[Rolling volatility]]&gt;2),"Alert","OK")</f>
        <v>OK</v>
      </c>
      <c r="M5034">
        <v>-0.5</v>
      </c>
      <c r="N5034">
        <v>2</v>
      </c>
    </row>
    <row r="5035" spans="1:14" x14ac:dyDescent="0.3">
      <c r="A5035" s="1">
        <v>43070</v>
      </c>
      <c r="B5035">
        <v>32832.94140625</v>
      </c>
      <c r="C5035">
        <v>33300.80859375</v>
      </c>
      <c r="D5035">
        <v>32797.78125</v>
      </c>
      <c r="E5035">
        <v>33247.66015625</v>
      </c>
      <c r="F5035">
        <v>9200</v>
      </c>
      <c r="G5035">
        <f>IFERROR(((cleaned_sensex[[#This Row],[Close]]-B5034)/B5034)*100,0)</f>
        <v>-0.95449878002421329</v>
      </c>
      <c r="H5035">
        <f t="shared" si="156"/>
        <v>1.4204258673060011E-2</v>
      </c>
      <c r="I5035">
        <f t="shared" si="157"/>
        <v>0.5493273424904509</v>
      </c>
      <c r="J5035">
        <f>MAX(B5036,cleaned_sensex[[#This Row],[Close]])</f>
        <v>32869.71875</v>
      </c>
      <c r="K5035">
        <f>(cleaned_sensex[[#This Row],[Close]]-cleaned_sensex[[#This Row],[Rolling max]])/cleaned_sensex[[#This Row],[Rolling max]]*100</f>
        <v>-0.11188822158692793</v>
      </c>
      <c r="L5035" t="str">
        <f>IF(AND(cleaned_sensex[[#This Row],[Avg Return(%)]]&lt;-0.5,cleaned_sensex[[#This Row],[Rolling volatility]]&gt;2),"Alert","OK")</f>
        <v>OK</v>
      </c>
      <c r="M5035">
        <v>-0.5</v>
      </c>
      <c r="N5035">
        <v>2</v>
      </c>
    </row>
    <row r="5036" spans="1:14" x14ac:dyDescent="0.3">
      <c r="A5036" s="1">
        <v>43073</v>
      </c>
      <c r="B5036">
        <v>32869.71875</v>
      </c>
      <c r="C5036">
        <v>33008.46875</v>
      </c>
      <c r="D5036">
        <v>32785.76171875</v>
      </c>
      <c r="E5036">
        <v>32968.01953125</v>
      </c>
      <c r="F5036">
        <v>9600</v>
      </c>
      <c r="G5036">
        <f>IFERROR(((cleaned_sensex[[#This Row],[Close]]-B5035)/B5035)*100,0)</f>
        <v>0.11201355155770221</v>
      </c>
      <c r="H5036">
        <f t="shared" si="156"/>
        <v>-0.15252412524522602</v>
      </c>
      <c r="I5036">
        <f t="shared" si="157"/>
        <v>0.56649327398211735</v>
      </c>
      <c r="J5036">
        <f>MAX(B5037,cleaned_sensex[[#This Row],[Close]])</f>
        <v>32869.71875</v>
      </c>
      <c r="K5036">
        <f>(cleaned_sensex[[#This Row],[Close]]-cleaned_sensex[[#This Row],[Rolling max]])/cleaned_sensex[[#This Row],[Rolling max]]*100</f>
        <v>0</v>
      </c>
      <c r="L5036" t="str">
        <f>IF(AND(cleaned_sensex[[#This Row],[Avg Return(%)]]&lt;-0.5,cleaned_sensex[[#This Row],[Rolling volatility]]&gt;2),"Alert","OK")</f>
        <v>OK</v>
      </c>
      <c r="M5036">
        <v>-0.5</v>
      </c>
      <c r="N5036">
        <v>2</v>
      </c>
    </row>
    <row r="5037" spans="1:14" x14ac:dyDescent="0.3">
      <c r="A5037" s="1">
        <v>43074</v>
      </c>
      <c r="B5037">
        <v>32802.44140625</v>
      </c>
      <c r="C5037">
        <v>32893.05078125</v>
      </c>
      <c r="D5037">
        <v>32682.51953125</v>
      </c>
      <c r="E5037">
        <v>32814.03125</v>
      </c>
      <c r="F5037">
        <v>8600</v>
      </c>
      <c r="G5037">
        <f>IFERROR(((cleaned_sensex[[#This Row],[Close]]-B5036)/B5036)*100,0)</f>
        <v>-0.20467879345636322</v>
      </c>
      <c r="H5037">
        <f t="shared" si="156"/>
        <v>-0.14645061053758476</v>
      </c>
      <c r="I5037">
        <f t="shared" si="157"/>
        <v>0.56923999046673612</v>
      </c>
      <c r="J5037">
        <f>MAX(B5038,cleaned_sensex[[#This Row],[Close]])</f>
        <v>32802.44140625</v>
      </c>
      <c r="K5037">
        <f>(cleaned_sensex[[#This Row],[Close]]-cleaned_sensex[[#This Row],[Rolling max]])/cleaned_sensex[[#This Row],[Rolling max]]*100</f>
        <v>0</v>
      </c>
      <c r="L5037" t="str">
        <f>IF(AND(cleaned_sensex[[#This Row],[Avg Return(%)]]&lt;-0.5,cleaned_sensex[[#This Row],[Rolling volatility]]&gt;2),"Alert","OK")</f>
        <v>OK</v>
      </c>
      <c r="M5037">
        <v>-0.5</v>
      </c>
      <c r="N5037">
        <v>2</v>
      </c>
    </row>
    <row r="5038" spans="1:14" x14ac:dyDescent="0.3">
      <c r="A5038" s="1">
        <v>43075</v>
      </c>
      <c r="B5038">
        <v>32597.1796875</v>
      </c>
      <c r="C5038">
        <v>32804.75</v>
      </c>
      <c r="D5038">
        <v>32565.16015625</v>
      </c>
      <c r="E5038">
        <v>32798.5</v>
      </c>
      <c r="F5038">
        <v>9600</v>
      </c>
      <c r="G5038">
        <f>IFERROR(((cleaned_sensex[[#This Row],[Close]]-B5037)/B5037)*100,0)</f>
        <v>-0.62575134639487706</v>
      </c>
      <c r="H5038">
        <f t="shared" si="156"/>
        <v>-0.2024261294588999</v>
      </c>
      <c r="I5038">
        <f t="shared" si="157"/>
        <v>0.5412779217101209</v>
      </c>
      <c r="J5038">
        <f>MAX(B5039,cleaned_sensex[[#This Row],[Close]])</f>
        <v>32949.2109375</v>
      </c>
      <c r="K5038">
        <f>(cleaned_sensex[[#This Row],[Close]]-cleaned_sensex[[#This Row],[Rolling max]])/cleaned_sensex[[#This Row],[Rolling max]]*100</f>
        <v>-1.068405706794477</v>
      </c>
      <c r="L5038" t="str">
        <f>IF(AND(cleaned_sensex[[#This Row],[Avg Return(%)]]&lt;-0.5,cleaned_sensex[[#This Row],[Rolling volatility]]&gt;2),"Alert","OK")</f>
        <v>OK</v>
      </c>
      <c r="M5038">
        <v>-0.5</v>
      </c>
      <c r="N5038">
        <v>2</v>
      </c>
    </row>
    <row r="5039" spans="1:14" x14ac:dyDescent="0.3">
      <c r="A5039" s="1">
        <v>43076</v>
      </c>
      <c r="B5039">
        <v>32949.2109375</v>
      </c>
      <c r="C5039">
        <v>32992.44921875</v>
      </c>
      <c r="D5039">
        <v>32598.119140625</v>
      </c>
      <c r="E5039">
        <v>32615.05078125</v>
      </c>
      <c r="F5039">
        <v>9500</v>
      </c>
      <c r="G5039">
        <f>IFERROR(((cleaned_sensex[[#This Row],[Close]]-B5038)/B5038)*100,0)</f>
        <v>1.0799438889340265</v>
      </c>
      <c r="H5039">
        <f t="shared" si="156"/>
        <v>-0.2898529114665912</v>
      </c>
      <c r="I5039">
        <f t="shared" si="157"/>
        <v>0.53085430964537561</v>
      </c>
      <c r="J5039">
        <f>MAX(B5040,cleaned_sensex[[#This Row],[Close]])</f>
        <v>33250.30078125</v>
      </c>
      <c r="K5039">
        <f>(cleaned_sensex[[#This Row],[Close]]-cleaned_sensex[[#This Row],[Rolling max]])/cleaned_sensex[[#This Row],[Rolling max]]*100</f>
        <v>-0.90552517323327786</v>
      </c>
      <c r="L5039" t="str">
        <f>IF(AND(cleaned_sensex[[#This Row],[Avg Return(%)]]&lt;-0.5,cleaned_sensex[[#This Row],[Rolling volatility]]&gt;2),"Alert","OK")</f>
        <v>OK</v>
      </c>
      <c r="M5039">
        <v>-0.5</v>
      </c>
      <c r="N5039">
        <v>2</v>
      </c>
    </row>
    <row r="5040" spans="1:14" x14ac:dyDescent="0.3">
      <c r="A5040" s="1">
        <v>43077</v>
      </c>
      <c r="B5040">
        <v>33250.30078125</v>
      </c>
      <c r="C5040">
        <v>33285.6796875</v>
      </c>
      <c r="D5040">
        <v>33034.19921875</v>
      </c>
      <c r="E5040">
        <v>33034.19921875</v>
      </c>
      <c r="F5040">
        <v>14200</v>
      </c>
      <c r="G5040">
        <f>IFERROR(((cleaned_sensex[[#This Row],[Close]]-B5039)/B5039)*100,0)</f>
        <v>0.91379986100767296</v>
      </c>
      <c r="H5040">
        <f t="shared" si="156"/>
        <v>-0.18976261017715595</v>
      </c>
      <c r="I5040">
        <f t="shared" si="157"/>
        <v>0.68120291041547043</v>
      </c>
      <c r="J5040">
        <f>MAX(B5041,cleaned_sensex[[#This Row],[Close]])</f>
        <v>33455.7890625</v>
      </c>
      <c r="K5040">
        <f>(cleaned_sensex[[#This Row],[Close]]-cleaned_sensex[[#This Row],[Rolling max]])/cleaned_sensex[[#This Row],[Rolling max]]*100</f>
        <v>-0.61420844346585202</v>
      </c>
      <c r="L5040" t="str">
        <f>IF(AND(cleaned_sensex[[#This Row],[Avg Return(%)]]&lt;-0.5,cleaned_sensex[[#This Row],[Rolling volatility]]&gt;2),"Alert","OK")</f>
        <v>OK</v>
      </c>
      <c r="M5040">
        <v>-0.5</v>
      </c>
      <c r="N5040">
        <v>2</v>
      </c>
    </row>
    <row r="5041" spans="1:14" x14ac:dyDescent="0.3">
      <c r="A5041" s="1">
        <v>43080</v>
      </c>
      <c r="B5041">
        <v>33455.7890625</v>
      </c>
      <c r="C5041">
        <v>33535.96875</v>
      </c>
      <c r="D5041">
        <v>33313.171875</v>
      </c>
      <c r="E5041">
        <v>33317.71875</v>
      </c>
      <c r="F5041">
        <v>12000</v>
      </c>
      <c r="G5041">
        <f>IFERROR(((cleaned_sensex[[#This Row],[Close]]-B5040)/B5040)*100,0)</f>
        <v>0.61800427792182799</v>
      </c>
      <c r="H5041">
        <f t="shared" si="156"/>
        <v>-0.12552325293605196</v>
      </c>
      <c r="I5041">
        <f t="shared" si="157"/>
        <v>0.7557368053650545</v>
      </c>
      <c r="J5041">
        <f>MAX(B5042,cleaned_sensex[[#This Row],[Close]])</f>
        <v>33455.7890625</v>
      </c>
      <c r="K5041">
        <f>(cleaned_sensex[[#This Row],[Close]]-cleaned_sensex[[#This Row],[Rolling max]])/cleaned_sensex[[#This Row],[Rolling max]]*100</f>
        <v>0</v>
      </c>
      <c r="L5041" t="str">
        <f>IF(AND(cleaned_sensex[[#This Row],[Avg Return(%)]]&lt;-0.5,cleaned_sensex[[#This Row],[Rolling volatility]]&gt;2),"Alert","OK")</f>
        <v>OK</v>
      </c>
      <c r="M5041">
        <v>-0.5</v>
      </c>
      <c r="N5041">
        <v>2</v>
      </c>
    </row>
    <row r="5042" spans="1:14" x14ac:dyDescent="0.3">
      <c r="A5042" s="1">
        <v>43081</v>
      </c>
      <c r="B5042">
        <v>33227.98828125</v>
      </c>
      <c r="C5042">
        <v>33458.41015625</v>
      </c>
      <c r="D5042">
        <v>33179.75</v>
      </c>
      <c r="E5042">
        <v>33426.58984375</v>
      </c>
      <c r="F5042">
        <v>8200</v>
      </c>
      <c r="G5042">
        <f>IFERROR(((cleaned_sensex[[#This Row],[Close]]-B5041)/B5041)*100,0)</f>
        <v>-0.68090093712761313</v>
      </c>
      <c r="H5042">
        <f t="shared" si="156"/>
        <v>-7.7144484096638738E-2</v>
      </c>
      <c r="I5042">
        <f t="shared" si="157"/>
        <v>0.7889660196517938</v>
      </c>
      <c r="J5042">
        <f>MAX(B5043,cleaned_sensex[[#This Row],[Close]])</f>
        <v>33227.98828125</v>
      </c>
      <c r="K5042">
        <f>(cleaned_sensex[[#This Row],[Close]]-cleaned_sensex[[#This Row],[Rolling max]])/cleaned_sensex[[#This Row],[Rolling max]]*100</f>
        <v>0</v>
      </c>
      <c r="L5042" t="str">
        <f>IF(AND(cleaned_sensex[[#This Row],[Avg Return(%)]]&lt;-0.5,cleaned_sensex[[#This Row],[Rolling volatility]]&gt;2),"Alert","OK")</f>
        <v>OK</v>
      </c>
      <c r="M5042">
        <v>-0.5</v>
      </c>
      <c r="N5042">
        <v>2</v>
      </c>
    </row>
    <row r="5043" spans="1:14" x14ac:dyDescent="0.3">
      <c r="A5043" s="1">
        <v>43082</v>
      </c>
      <c r="B5043">
        <v>33053.0390625</v>
      </c>
      <c r="C5043">
        <v>33404.26171875</v>
      </c>
      <c r="D5043">
        <v>32988.8203125</v>
      </c>
      <c r="E5043">
        <v>33229.73046875</v>
      </c>
      <c r="F5043">
        <v>24500</v>
      </c>
      <c r="G5043">
        <f>IFERROR(((cleaned_sensex[[#This Row],[Close]]-B5042)/B5042)*100,0)</f>
        <v>-0.5265116180648256</v>
      </c>
      <c r="H5043">
        <f t="shared" si="156"/>
        <v>-0.11384738262211877</v>
      </c>
      <c r="I5043">
        <f t="shared" si="157"/>
        <v>0.80947289807502776</v>
      </c>
      <c r="J5043">
        <f>MAX(B5044,cleaned_sensex[[#This Row],[Close]])</f>
        <v>33246.69921875</v>
      </c>
      <c r="K5043">
        <f>(cleaned_sensex[[#This Row],[Close]]-cleaned_sensex[[#This Row],[Rolling max]])/cleaned_sensex[[#This Row],[Rolling max]]*100</f>
        <v>-0.58249438530963193</v>
      </c>
      <c r="L5043" t="str">
        <f>IF(AND(cleaned_sensex[[#This Row],[Avg Return(%)]]&lt;-0.5,cleaned_sensex[[#This Row],[Rolling volatility]]&gt;2),"Alert","OK")</f>
        <v>OK</v>
      </c>
      <c r="M5043">
        <v>-0.5</v>
      </c>
      <c r="N5043">
        <v>2</v>
      </c>
    </row>
    <row r="5044" spans="1:14" x14ac:dyDescent="0.3">
      <c r="A5044" s="1">
        <v>43083</v>
      </c>
      <c r="B5044">
        <v>33246.69921875</v>
      </c>
      <c r="C5044">
        <v>33321.51953125</v>
      </c>
      <c r="D5044">
        <v>32886.9296875</v>
      </c>
      <c r="E5044">
        <v>33114.69140625</v>
      </c>
      <c r="F5044">
        <v>11200</v>
      </c>
      <c r="G5044">
        <f>IFERROR(((cleaned_sensex[[#This Row],[Close]]-B5043)/B5043)*100,0)</f>
        <v>0.58590726221515654</v>
      </c>
      <c r="H5044">
        <f t="shared" si="156"/>
        <v>-0.16179039781282575</v>
      </c>
      <c r="I5044">
        <f t="shared" si="157"/>
        <v>0.81921819851600541</v>
      </c>
      <c r="J5044">
        <f>MAX(B5045,cleaned_sensex[[#This Row],[Close]])</f>
        <v>33462.96875</v>
      </c>
      <c r="K5044">
        <f>(cleaned_sensex[[#This Row],[Close]]-cleaned_sensex[[#This Row],[Rolling max]])/cleaned_sensex[[#This Row],[Rolling max]]*100</f>
        <v>-0.64629511166728149</v>
      </c>
      <c r="L5044" t="str">
        <f>IF(AND(cleaned_sensex[[#This Row],[Avg Return(%)]]&lt;-0.5,cleaned_sensex[[#This Row],[Rolling volatility]]&gt;2),"Alert","OK")</f>
        <v>OK</v>
      </c>
      <c r="M5044">
        <v>-0.5</v>
      </c>
      <c r="N5044">
        <v>2</v>
      </c>
    </row>
    <row r="5045" spans="1:14" x14ac:dyDescent="0.3">
      <c r="A5045" s="1">
        <v>43084</v>
      </c>
      <c r="B5045">
        <v>33462.96875</v>
      </c>
      <c r="C5045">
        <v>33621.9609375</v>
      </c>
      <c r="D5045">
        <v>33405.8203125</v>
      </c>
      <c r="E5045">
        <v>33456.01953125</v>
      </c>
      <c r="F5045">
        <v>24200</v>
      </c>
      <c r="G5045">
        <f>IFERROR(((cleaned_sensex[[#This Row],[Close]]-B5044)/B5044)*100,0)</f>
        <v>0.65049925656388585</v>
      </c>
      <c r="H5045">
        <f t="shared" si="156"/>
        <v>3.1732736656849371E-2</v>
      </c>
      <c r="I5045">
        <f t="shared" si="157"/>
        <v>0.73138906000514914</v>
      </c>
      <c r="J5045">
        <f>MAX(B5046,cleaned_sensex[[#This Row],[Close]])</f>
        <v>33601.6796875</v>
      </c>
      <c r="K5045">
        <f>(cleaned_sensex[[#This Row],[Close]]-cleaned_sensex[[#This Row],[Rolling max]])/cleaned_sensex[[#This Row],[Rolling max]]*100</f>
        <v>-0.41280953449360208</v>
      </c>
      <c r="L5045" t="str">
        <f>IF(AND(cleaned_sensex[[#This Row],[Avg Return(%)]]&lt;-0.5,cleaned_sensex[[#This Row],[Rolling volatility]]&gt;2),"Alert","OK")</f>
        <v>OK</v>
      </c>
      <c r="M5045">
        <v>-0.5</v>
      </c>
      <c r="N5045">
        <v>2</v>
      </c>
    </row>
    <row r="5046" spans="1:14" x14ac:dyDescent="0.3">
      <c r="A5046" s="1">
        <v>43087</v>
      </c>
      <c r="B5046">
        <v>33601.6796875</v>
      </c>
      <c r="C5046">
        <v>33801.8984375</v>
      </c>
      <c r="D5046">
        <v>32595.630859375</v>
      </c>
      <c r="E5046">
        <v>33364.51953125</v>
      </c>
      <c r="F5046">
        <v>21100</v>
      </c>
      <c r="G5046">
        <f>IFERROR(((cleaned_sensex[[#This Row],[Close]]-B5045)/B5045)*100,0)</f>
        <v>0.41452071552976</v>
      </c>
      <c r="H5046">
        <f t="shared" si="156"/>
        <v>0.19223254031565931</v>
      </c>
      <c r="I5046">
        <f t="shared" si="157"/>
        <v>0.66390989564135305</v>
      </c>
      <c r="J5046">
        <f>MAX(B5047,cleaned_sensex[[#This Row],[Close]])</f>
        <v>33836.73828125</v>
      </c>
      <c r="K5046">
        <f>(cleaned_sensex[[#This Row],[Close]]-cleaned_sensex[[#This Row],[Rolling max]])/cleaned_sensex[[#This Row],[Rolling max]]*100</f>
        <v>-0.69468455202803436</v>
      </c>
      <c r="L5046" t="str">
        <f>IF(AND(cleaned_sensex[[#This Row],[Avg Return(%)]]&lt;-0.5,cleaned_sensex[[#This Row],[Rolling volatility]]&gt;2),"Alert","OK")</f>
        <v>OK</v>
      </c>
      <c r="M5046">
        <v>-0.5</v>
      </c>
      <c r="N5046">
        <v>2</v>
      </c>
    </row>
    <row r="5047" spans="1:14" x14ac:dyDescent="0.3">
      <c r="A5047" s="1">
        <v>43088</v>
      </c>
      <c r="B5047">
        <v>33836.73828125</v>
      </c>
      <c r="C5047">
        <v>33862.0703125</v>
      </c>
      <c r="D5047">
        <v>33666.62109375</v>
      </c>
      <c r="E5047">
        <v>33732.078125</v>
      </c>
      <c r="F5047">
        <v>20600</v>
      </c>
      <c r="G5047">
        <f>IFERROR(((cleaned_sensex[[#This Row],[Close]]-B5046)/B5046)*100,0)</f>
        <v>0.69954417736278529</v>
      </c>
      <c r="H5047">
        <f t="shared" si="156"/>
        <v>0.22248325671286509</v>
      </c>
      <c r="I5047">
        <f t="shared" si="157"/>
        <v>0.66673441606016759</v>
      </c>
      <c r="J5047">
        <f>MAX(B5048,cleaned_sensex[[#This Row],[Close]])</f>
        <v>33836.73828125</v>
      </c>
      <c r="K5047">
        <f>(cleaned_sensex[[#This Row],[Close]]-cleaned_sensex[[#This Row],[Rolling max]])/cleaned_sensex[[#This Row],[Rolling max]]*100</f>
        <v>0</v>
      </c>
      <c r="L5047" t="str">
        <f>IF(AND(cleaned_sensex[[#This Row],[Avg Return(%)]]&lt;-0.5,cleaned_sensex[[#This Row],[Rolling volatility]]&gt;2),"Alert","OK")</f>
        <v>OK</v>
      </c>
      <c r="M5047">
        <v>-0.5</v>
      </c>
      <c r="N5047">
        <v>2</v>
      </c>
    </row>
    <row r="5048" spans="1:14" x14ac:dyDescent="0.3">
      <c r="A5048" s="1">
        <v>43089</v>
      </c>
      <c r="B5048">
        <v>33777.37890625</v>
      </c>
      <c r="C5048">
        <v>33956.30859375</v>
      </c>
      <c r="D5048">
        <v>33754.94140625</v>
      </c>
      <c r="E5048">
        <v>33928.58984375</v>
      </c>
      <c r="F5048">
        <v>7100</v>
      </c>
      <c r="G5048">
        <f>IFERROR(((cleaned_sensex[[#This Row],[Close]]-B5047)/B5047)*100,0)</f>
        <v>-0.17542877362057349</v>
      </c>
      <c r="H5048">
        <f t="shared" si="156"/>
        <v>0.31290555379477991</v>
      </c>
      <c r="I5048">
        <f t="shared" si="157"/>
        <v>0.66367418552937429</v>
      </c>
      <c r="J5048">
        <f>MAX(B5049,cleaned_sensex[[#This Row],[Close]])</f>
        <v>33777.37890625</v>
      </c>
      <c r="K5048">
        <f>(cleaned_sensex[[#This Row],[Close]]-cleaned_sensex[[#This Row],[Rolling max]])/cleaned_sensex[[#This Row],[Rolling max]]*100</f>
        <v>0</v>
      </c>
      <c r="L5048" t="str">
        <f>IF(AND(cleaned_sensex[[#This Row],[Avg Return(%)]]&lt;-0.5,cleaned_sensex[[#This Row],[Rolling volatility]]&gt;2),"Alert","OK")</f>
        <v>OK</v>
      </c>
      <c r="M5048">
        <v>-0.5</v>
      </c>
      <c r="N5048">
        <v>2</v>
      </c>
    </row>
    <row r="5049" spans="1:14" x14ac:dyDescent="0.3">
      <c r="A5049" s="1">
        <v>43090</v>
      </c>
      <c r="B5049">
        <v>33756.28125</v>
      </c>
      <c r="C5049">
        <v>33860.98828125</v>
      </c>
      <c r="D5049">
        <v>33707.80078125</v>
      </c>
      <c r="E5049">
        <v>33826.25</v>
      </c>
      <c r="F5049">
        <v>9900</v>
      </c>
      <c r="G5049">
        <f>IFERROR(((cleaned_sensex[[#This Row],[Close]]-B5048)/B5048)*100,0)</f>
        <v>-6.2460904111467909E-2</v>
      </c>
      <c r="H5049">
        <f t="shared" si="156"/>
        <v>0.35793781107221029</v>
      </c>
      <c r="I5049">
        <f t="shared" si="157"/>
        <v>0.60564799255253576</v>
      </c>
      <c r="J5049">
        <f>MAX(B5050,cleaned_sensex[[#This Row],[Close]])</f>
        <v>33940.30078125</v>
      </c>
      <c r="K5049">
        <f>(cleaned_sensex[[#This Row],[Close]]-cleaned_sensex[[#This Row],[Rolling max]])/cleaned_sensex[[#This Row],[Rolling max]]*100</f>
        <v>-0.5421859176677063</v>
      </c>
      <c r="L5049" t="str">
        <f>IF(AND(cleaned_sensex[[#This Row],[Avg Return(%)]]&lt;-0.5,cleaned_sensex[[#This Row],[Rolling volatility]]&gt;2),"Alert","OK")</f>
        <v>OK</v>
      </c>
      <c r="M5049">
        <v>-0.5</v>
      </c>
      <c r="N5049">
        <v>2</v>
      </c>
    </row>
    <row r="5050" spans="1:14" x14ac:dyDescent="0.3">
      <c r="A5050" s="1">
        <v>43091</v>
      </c>
      <c r="B5050">
        <v>33940.30078125</v>
      </c>
      <c r="C5050">
        <v>33964.28125</v>
      </c>
      <c r="D5050">
        <v>33767.73046875</v>
      </c>
      <c r="E5050">
        <v>33768.46875</v>
      </c>
      <c r="F5050">
        <v>7800</v>
      </c>
      <c r="G5050">
        <f>IFERROR(((cleaned_sensex[[#This Row],[Close]]-B5049)/B5049)*100,0)</f>
        <v>0.54514159864691858</v>
      </c>
      <c r="H5050">
        <f t="shared" si="156"/>
        <v>0.24369733176766081</v>
      </c>
      <c r="I5050">
        <f t="shared" si="157"/>
        <v>0.56037872610976236</v>
      </c>
      <c r="J5050">
        <f>MAX(B5051,cleaned_sensex[[#This Row],[Close]])</f>
        <v>34010.609375</v>
      </c>
      <c r="K5050">
        <f>(cleaned_sensex[[#This Row],[Close]]-cleaned_sensex[[#This Row],[Rolling max]])/cleaned_sensex[[#This Row],[Rolling max]]*100</f>
        <v>-0.20672547490925394</v>
      </c>
      <c r="L5050" t="str">
        <f>IF(AND(cleaned_sensex[[#This Row],[Avg Return(%)]]&lt;-0.5,cleaned_sensex[[#This Row],[Rolling volatility]]&gt;2),"Alert","OK")</f>
        <v>OK</v>
      </c>
      <c r="M5050">
        <v>-0.5</v>
      </c>
      <c r="N5050">
        <v>2</v>
      </c>
    </row>
    <row r="5051" spans="1:14" x14ac:dyDescent="0.3">
      <c r="A5051" s="1">
        <v>43095</v>
      </c>
      <c r="B5051">
        <v>34010.609375</v>
      </c>
      <c r="C5051">
        <v>34061.87890625</v>
      </c>
      <c r="D5051">
        <v>33889.75</v>
      </c>
      <c r="E5051">
        <v>33980.76171875</v>
      </c>
      <c r="F5051">
        <v>12900</v>
      </c>
      <c r="G5051">
        <f>IFERROR(((cleaned_sensex[[#This Row],[Close]]-B5050)/B5050)*100,0)</f>
        <v>0.20715371440915847</v>
      </c>
      <c r="H5051">
        <f t="shared" si="156"/>
        <v>0.20683150553158541</v>
      </c>
      <c r="I5051">
        <f t="shared" si="157"/>
        <v>0.52222379249039153</v>
      </c>
      <c r="J5051">
        <f>MAX(B5052,cleaned_sensex[[#This Row],[Close]])</f>
        <v>34010.609375</v>
      </c>
      <c r="K5051">
        <f>(cleaned_sensex[[#This Row],[Close]]-cleaned_sensex[[#This Row],[Rolling max]])/cleaned_sensex[[#This Row],[Rolling max]]*100</f>
        <v>0</v>
      </c>
      <c r="L5051" t="str">
        <f>IF(AND(cleaned_sensex[[#This Row],[Avg Return(%)]]&lt;-0.5,cleaned_sensex[[#This Row],[Rolling volatility]]&gt;2),"Alert","OK")</f>
        <v>OK</v>
      </c>
      <c r="M5051">
        <v>-0.5</v>
      </c>
      <c r="N5051">
        <v>2</v>
      </c>
    </row>
    <row r="5052" spans="1:14" x14ac:dyDescent="0.3">
      <c r="A5052" s="1">
        <v>43096</v>
      </c>
      <c r="B5052">
        <v>33911.80859375</v>
      </c>
      <c r="C5052">
        <v>34137.96875</v>
      </c>
      <c r="D5052">
        <v>33839.51171875</v>
      </c>
      <c r="E5052">
        <v>34087.3203125</v>
      </c>
      <c r="F5052">
        <v>10900</v>
      </c>
      <c r="G5052">
        <f>IFERROR(((cleaned_sensex[[#This Row],[Close]]-B5051)/B5051)*100,0)</f>
        <v>-0.29049988537584093</v>
      </c>
      <c r="H5052">
        <f t="shared" si="156"/>
        <v>0.16574644918031844</v>
      </c>
      <c r="I5052">
        <f t="shared" si="157"/>
        <v>0.50205316689426449</v>
      </c>
      <c r="J5052">
        <f>MAX(B5053,cleaned_sensex[[#This Row],[Close]])</f>
        <v>33911.80859375</v>
      </c>
      <c r="K5052">
        <f>(cleaned_sensex[[#This Row],[Close]]-cleaned_sensex[[#This Row],[Rolling max]])/cleaned_sensex[[#This Row],[Rolling max]]*100</f>
        <v>0</v>
      </c>
      <c r="L5052" t="str">
        <f>IF(AND(cleaned_sensex[[#This Row],[Avg Return(%)]]&lt;-0.5,cleaned_sensex[[#This Row],[Rolling volatility]]&gt;2),"Alert","OK")</f>
        <v>OK</v>
      </c>
      <c r="M5052">
        <v>-0.5</v>
      </c>
      <c r="N5052">
        <v>2</v>
      </c>
    </row>
    <row r="5053" spans="1:14" x14ac:dyDescent="0.3">
      <c r="A5053" s="1">
        <v>43097</v>
      </c>
      <c r="B5053">
        <v>33848.03125</v>
      </c>
      <c r="C5053">
        <v>34023.6484375</v>
      </c>
      <c r="D5053">
        <v>33752.03125</v>
      </c>
      <c r="E5053">
        <v>33928.859375</v>
      </c>
      <c r="F5053">
        <v>9500</v>
      </c>
      <c r="G5053">
        <f>IFERROR(((cleaned_sensex[[#This Row],[Close]]-B5052)/B5052)*100,0)</f>
        <v>-0.18806824641536302</v>
      </c>
      <c r="H5053">
        <f t="shared" si="156"/>
        <v>0.20478655435549564</v>
      </c>
      <c r="I5053">
        <f t="shared" si="157"/>
        <v>0.44028072666198276</v>
      </c>
      <c r="J5053">
        <f>MAX(B5054,cleaned_sensex[[#This Row],[Close]])</f>
        <v>34056.828125</v>
      </c>
      <c r="K5053">
        <f>(cleaned_sensex[[#This Row],[Close]]-cleaned_sensex[[#This Row],[Rolling max]])/cleaned_sensex[[#This Row],[Rolling max]]*100</f>
        <v>-0.61308373825549856</v>
      </c>
      <c r="L5053" t="str">
        <f>IF(AND(cleaned_sensex[[#This Row],[Avg Return(%)]]&lt;-0.5,cleaned_sensex[[#This Row],[Rolling volatility]]&gt;2),"Alert","OK")</f>
        <v>OK</v>
      </c>
      <c r="M5053">
        <v>-0.5</v>
      </c>
      <c r="N5053">
        <v>2</v>
      </c>
    </row>
    <row r="5054" spans="1:14" x14ac:dyDescent="0.3">
      <c r="A5054" s="1">
        <v>43098</v>
      </c>
      <c r="B5054">
        <v>34056.828125</v>
      </c>
      <c r="C5054">
        <v>34086.05078125</v>
      </c>
      <c r="D5054">
        <v>33889.390625</v>
      </c>
      <c r="E5054">
        <v>33889.390625</v>
      </c>
      <c r="F5054">
        <v>12100</v>
      </c>
      <c r="G5054">
        <f>IFERROR(((cleaned_sensex[[#This Row],[Close]]-B5053)/B5053)*100,0)</f>
        <v>0.61686564118851073</v>
      </c>
      <c r="H5054">
        <f t="shared" si="156"/>
        <v>0.23863089152044195</v>
      </c>
      <c r="I5054">
        <f t="shared" si="157"/>
        <v>0.38768652146806781</v>
      </c>
      <c r="J5054">
        <f>MAX(B5055,cleaned_sensex[[#This Row],[Close]])</f>
        <v>34056.828125</v>
      </c>
      <c r="K5054">
        <f>(cleaned_sensex[[#This Row],[Close]]-cleaned_sensex[[#This Row],[Rolling max]])/cleaned_sensex[[#This Row],[Rolling max]]*100</f>
        <v>0</v>
      </c>
      <c r="L5054" t="str">
        <f>IF(AND(cleaned_sensex[[#This Row],[Avg Return(%)]]&lt;-0.5,cleaned_sensex[[#This Row],[Rolling volatility]]&gt;2),"Alert","OK")</f>
        <v>OK</v>
      </c>
      <c r="M5054">
        <v>-0.5</v>
      </c>
      <c r="N5054">
        <v>2</v>
      </c>
    </row>
    <row r="5055" spans="1:14" x14ac:dyDescent="0.3">
      <c r="A5055" s="1">
        <v>43101</v>
      </c>
      <c r="B5055">
        <v>33812.75</v>
      </c>
      <c r="C5055">
        <v>34101.12890625</v>
      </c>
      <c r="D5055">
        <v>33766.1484375</v>
      </c>
      <c r="E5055">
        <v>34059.98828125</v>
      </c>
      <c r="F5055">
        <v>7500</v>
      </c>
      <c r="G5055">
        <f>IFERROR(((cleaned_sensex[[#This Row],[Close]]-B5054)/B5054)*100,0)</f>
        <v>-0.71667896993857239</v>
      </c>
      <c r="H5055">
        <f t="shared" si="156"/>
        <v>0.24172672941777734</v>
      </c>
      <c r="I5055">
        <f t="shared" si="157"/>
        <v>0.39087826414695115</v>
      </c>
      <c r="J5055">
        <f>MAX(B5056,cleaned_sensex[[#This Row],[Close]])</f>
        <v>33812.75</v>
      </c>
      <c r="K5055">
        <f>(cleaned_sensex[[#This Row],[Close]]-cleaned_sensex[[#This Row],[Rolling max]])/cleaned_sensex[[#This Row],[Rolling max]]*100</f>
        <v>0</v>
      </c>
      <c r="L5055" t="str">
        <f>IF(AND(cleaned_sensex[[#This Row],[Avg Return(%)]]&lt;-0.5,cleaned_sensex[[#This Row],[Rolling volatility]]&gt;2),"Alert","OK")</f>
        <v>OK</v>
      </c>
      <c r="M5055">
        <v>-0.5</v>
      </c>
      <c r="N5055">
        <v>2</v>
      </c>
    </row>
    <row r="5056" spans="1:14" x14ac:dyDescent="0.3">
      <c r="A5056" s="1">
        <v>43102</v>
      </c>
      <c r="B5056">
        <v>33812.26171875</v>
      </c>
      <c r="C5056">
        <v>33964.140625</v>
      </c>
      <c r="D5056">
        <v>33703.37109375</v>
      </c>
      <c r="E5056">
        <v>33913.55078125</v>
      </c>
      <c r="F5056">
        <v>10600</v>
      </c>
      <c r="G5056">
        <f>IFERROR(((cleaned_sensex[[#This Row],[Close]]-B5055)/B5055)*100,0)</f>
        <v>-1.4440743506517512E-3</v>
      </c>
      <c r="H5056">
        <f t="shared" si="156"/>
        <v>0.10500890676753154</v>
      </c>
      <c r="I5056">
        <f t="shared" si="157"/>
        <v>0.46423189030075152</v>
      </c>
      <c r="J5056">
        <f>MAX(B5057,cleaned_sensex[[#This Row],[Close]])</f>
        <v>33812.26171875</v>
      </c>
      <c r="K5056">
        <f>(cleaned_sensex[[#This Row],[Close]]-cleaned_sensex[[#This Row],[Rolling max]])/cleaned_sensex[[#This Row],[Rolling max]]*100</f>
        <v>0</v>
      </c>
      <c r="L5056" t="str">
        <f>IF(AND(cleaned_sensex[[#This Row],[Avg Return(%)]]&lt;-0.5,cleaned_sensex[[#This Row],[Rolling volatility]]&gt;2),"Alert","OK")</f>
        <v>OK</v>
      </c>
      <c r="M5056">
        <v>-0.5</v>
      </c>
      <c r="N5056">
        <v>2</v>
      </c>
    </row>
    <row r="5057" spans="1:14" x14ac:dyDescent="0.3">
      <c r="A5057" s="1">
        <v>43103</v>
      </c>
      <c r="B5057">
        <v>33793.37890625</v>
      </c>
      <c r="C5057">
        <v>33998.37109375</v>
      </c>
      <c r="D5057">
        <v>33765.4296875</v>
      </c>
      <c r="E5057">
        <v>33929.609375</v>
      </c>
      <c r="F5057">
        <v>9000</v>
      </c>
      <c r="G5057">
        <f>IFERROR(((cleaned_sensex[[#This Row],[Close]]-B5056)/B5056)*100,0)</f>
        <v>-5.5846049746884771E-2</v>
      </c>
      <c r="H5057">
        <f t="shared" si="156"/>
        <v>6.3412427779490341E-2</v>
      </c>
      <c r="I5057">
        <f t="shared" si="157"/>
        <v>0.45188902749501791</v>
      </c>
      <c r="J5057">
        <f>MAX(B5058,cleaned_sensex[[#This Row],[Close]])</f>
        <v>33969.640625</v>
      </c>
      <c r="K5057">
        <f>(cleaned_sensex[[#This Row],[Close]]-cleaned_sensex[[#This Row],[Rolling max]])/cleaned_sensex[[#This Row],[Rolling max]]*100</f>
        <v>-0.51888013975714531</v>
      </c>
      <c r="L5057" t="str">
        <f>IF(AND(cleaned_sensex[[#This Row],[Avg Return(%)]]&lt;-0.5,cleaned_sensex[[#This Row],[Rolling volatility]]&gt;2),"Alert","OK")</f>
        <v>OK</v>
      </c>
      <c r="M5057">
        <v>-0.5</v>
      </c>
      <c r="N5057">
        <v>2</v>
      </c>
    </row>
    <row r="5058" spans="1:14" x14ac:dyDescent="0.3">
      <c r="A5058" s="1">
        <v>43104</v>
      </c>
      <c r="B5058">
        <v>33969.640625</v>
      </c>
      <c r="C5058">
        <v>33995.3984375</v>
      </c>
      <c r="D5058">
        <v>33802.12890625</v>
      </c>
      <c r="E5058">
        <v>33912.48828125</v>
      </c>
      <c r="F5058">
        <v>10500</v>
      </c>
      <c r="G5058">
        <f>IFERROR(((cleaned_sensex[[#This Row],[Close]]-B5057)/B5057)*100,0)</f>
        <v>0.52158654877035937</v>
      </c>
      <c r="H5058">
        <f t="shared" si="156"/>
        <v>-1.2126594931476652E-2</v>
      </c>
      <c r="I5058">
        <f t="shared" si="157"/>
        <v>0.39304096205050271</v>
      </c>
      <c r="J5058">
        <f>MAX(B5059,cleaned_sensex[[#This Row],[Close]])</f>
        <v>34153.8515625</v>
      </c>
      <c r="K5058">
        <f>(cleaned_sensex[[#This Row],[Close]]-cleaned_sensex[[#This Row],[Rolling max]])/cleaned_sensex[[#This Row],[Rolling max]]*100</f>
        <v>-0.53935626312277651</v>
      </c>
      <c r="L5058" t="str">
        <f>IF(AND(cleaned_sensex[[#This Row],[Avg Return(%)]]&lt;-0.5,cleaned_sensex[[#This Row],[Rolling volatility]]&gt;2),"Alert","OK")</f>
        <v>OK</v>
      </c>
      <c r="M5058">
        <v>-0.5</v>
      </c>
      <c r="N5058">
        <v>2</v>
      </c>
    </row>
    <row r="5059" spans="1:14" x14ac:dyDescent="0.3">
      <c r="A5059" s="1">
        <v>43105</v>
      </c>
      <c r="B5059">
        <v>34153.8515625</v>
      </c>
      <c r="C5059">
        <v>34188.8515625</v>
      </c>
      <c r="D5059">
        <v>34020.83984375</v>
      </c>
      <c r="E5059">
        <v>34021.26953125</v>
      </c>
      <c r="F5059">
        <v>14700</v>
      </c>
      <c r="G5059">
        <f>IFERROR(((cleaned_sensex[[#This Row],[Close]]-B5058)/B5058)*100,0)</f>
        <v>0.54228109014621051</v>
      </c>
      <c r="H5059">
        <f t="shared" si="156"/>
        <v>5.7574937307616633E-2</v>
      </c>
      <c r="I5059">
        <f t="shared" si="157"/>
        <v>0.42162777987711969</v>
      </c>
      <c r="J5059">
        <f>MAX(B5060,cleaned_sensex[[#This Row],[Close]])</f>
        <v>34352.7890625</v>
      </c>
      <c r="K5059">
        <f>(cleaned_sensex[[#This Row],[Close]]-cleaned_sensex[[#This Row],[Rolling max]])/cleaned_sensex[[#This Row],[Rolling max]]*100</f>
        <v>-0.57910145123314904</v>
      </c>
      <c r="L5059" t="str">
        <f>IF(AND(cleaned_sensex[[#This Row],[Avg Return(%)]]&lt;-0.5,cleaned_sensex[[#This Row],[Rolling volatility]]&gt;2),"Alert","OK")</f>
        <v>OK</v>
      </c>
      <c r="M5059">
        <v>-0.5</v>
      </c>
      <c r="N5059">
        <v>2</v>
      </c>
    </row>
    <row r="5060" spans="1:14" x14ac:dyDescent="0.3">
      <c r="A5060" s="1">
        <v>43108</v>
      </c>
      <c r="B5060">
        <v>34352.7890625</v>
      </c>
      <c r="C5060">
        <v>34385.671875</v>
      </c>
      <c r="D5060">
        <v>34216.328125</v>
      </c>
      <c r="E5060">
        <v>34216.328125</v>
      </c>
      <c r="F5060">
        <v>13500</v>
      </c>
      <c r="G5060">
        <f>IFERROR(((cleaned_sensex[[#This Row],[Close]]-B5059)/B5059)*100,0)</f>
        <v>0.58247456992062352</v>
      </c>
      <c r="H5060">
        <f t="shared" si="156"/>
        <v>0.11804913673338446</v>
      </c>
      <c r="I5060">
        <f t="shared" si="157"/>
        <v>0.44520781992352326</v>
      </c>
      <c r="J5060">
        <f>MAX(B5061,cleaned_sensex[[#This Row],[Close]])</f>
        <v>34443.19140625</v>
      </c>
      <c r="K5060">
        <f>(cleaned_sensex[[#This Row],[Close]]-cleaned_sensex[[#This Row],[Rolling max]])/cleaned_sensex[[#This Row],[Rolling max]]*100</f>
        <v>-0.26246796553700236</v>
      </c>
      <c r="L5060" t="str">
        <f>IF(AND(cleaned_sensex[[#This Row],[Avg Return(%)]]&lt;-0.5,cleaned_sensex[[#This Row],[Rolling volatility]]&gt;2),"Alert","OK")</f>
        <v>OK</v>
      </c>
      <c r="M5060">
        <v>-0.5</v>
      </c>
      <c r="N5060">
        <v>2</v>
      </c>
    </row>
    <row r="5061" spans="1:14" x14ac:dyDescent="0.3">
      <c r="A5061" s="1">
        <v>43109</v>
      </c>
      <c r="B5061">
        <v>34443.19140625</v>
      </c>
      <c r="C5061">
        <v>34488.03125</v>
      </c>
      <c r="D5061">
        <v>34343.41015625</v>
      </c>
      <c r="E5061">
        <v>34431.609375</v>
      </c>
      <c r="F5061">
        <v>11200</v>
      </c>
      <c r="G5061">
        <f>IFERROR(((cleaned_sensex[[#This Row],[Close]]-B5060)/B5060)*100,0)</f>
        <v>0.26315867275150739</v>
      </c>
      <c r="H5061">
        <f t="shared" si="156"/>
        <v>0.12178243386075498</v>
      </c>
      <c r="I5061">
        <f t="shared" si="157"/>
        <v>0.44932463680789064</v>
      </c>
      <c r="J5061">
        <f>MAX(B5062,cleaned_sensex[[#This Row],[Close]])</f>
        <v>34443.19140625</v>
      </c>
      <c r="K5061">
        <f>(cleaned_sensex[[#This Row],[Close]]-cleaned_sensex[[#This Row],[Rolling max]])/cleaned_sensex[[#This Row],[Rolling max]]*100</f>
        <v>0</v>
      </c>
      <c r="L5061" t="str">
        <f>IF(AND(cleaned_sensex[[#This Row],[Avg Return(%)]]&lt;-0.5,cleaned_sensex[[#This Row],[Rolling volatility]]&gt;2),"Alert","OK")</f>
        <v>OK</v>
      </c>
      <c r="M5061">
        <v>-0.5</v>
      </c>
      <c r="N5061">
        <v>2</v>
      </c>
    </row>
    <row r="5062" spans="1:14" x14ac:dyDescent="0.3">
      <c r="A5062" s="1">
        <v>43110</v>
      </c>
      <c r="B5062">
        <v>34433.0703125</v>
      </c>
      <c r="C5062">
        <v>34565.62890625</v>
      </c>
      <c r="D5062">
        <v>34311.62890625</v>
      </c>
      <c r="E5062">
        <v>34538.78125</v>
      </c>
      <c r="F5062">
        <v>8500</v>
      </c>
      <c r="G5062">
        <f>IFERROR(((cleaned_sensex[[#This Row],[Close]]-B5061)/B5061)*100,0)</f>
        <v>-2.9384889543549803E-2</v>
      </c>
      <c r="H5062">
        <f t="shared" si="156"/>
        <v>0.12738292969498988</v>
      </c>
      <c r="I5062">
        <f t="shared" si="157"/>
        <v>0.45085338748094822</v>
      </c>
      <c r="J5062">
        <f>MAX(B5063,cleaned_sensex[[#This Row],[Close]])</f>
        <v>34503.48828125</v>
      </c>
      <c r="K5062">
        <f>(cleaned_sensex[[#This Row],[Close]]-cleaned_sensex[[#This Row],[Rolling max]])/cleaned_sensex[[#This Row],[Rolling max]]*100</f>
        <v>-0.20408941894801627</v>
      </c>
      <c r="L5062" t="str">
        <f>IF(AND(cleaned_sensex[[#This Row],[Avg Return(%)]]&lt;-0.5,cleaned_sensex[[#This Row],[Rolling volatility]]&gt;2),"Alert","OK")</f>
        <v>OK</v>
      </c>
      <c r="M5062">
        <v>-0.5</v>
      </c>
      <c r="N5062">
        <v>2</v>
      </c>
    </row>
    <row r="5063" spans="1:14" x14ac:dyDescent="0.3">
      <c r="A5063" s="1">
        <v>43111</v>
      </c>
      <c r="B5063">
        <v>34503.48828125</v>
      </c>
      <c r="C5063">
        <v>34558.87890625</v>
      </c>
      <c r="D5063">
        <v>34400.609375</v>
      </c>
      <c r="E5063">
        <v>34471.48046875</v>
      </c>
      <c r="F5063">
        <v>8100</v>
      </c>
      <c r="G5063">
        <f>IFERROR(((cleaned_sensex[[#This Row],[Close]]-B5062)/B5062)*100,0)</f>
        <v>0.2045067956790268</v>
      </c>
      <c r="H5063">
        <f t="shared" si="156"/>
        <v>0.15349442927821896</v>
      </c>
      <c r="I5063">
        <f t="shared" si="157"/>
        <v>0.43109047657460098</v>
      </c>
      <c r="J5063">
        <f>MAX(B5064,cleaned_sensex[[#This Row],[Close]])</f>
        <v>34592.390625</v>
      </c>
      <c r="K5063">
        <f>(cleaned_sensex[[#This Row],[Close]]-cleaned_sensex[[#This Row],[Rolling max]])/cleaned_sensex[[#This Row],[Rolling max]]*100</f>
        <v>-0.25699971046739417</v>
      </c>
      <c r="L5063" t="str">
        <f>IF(AND(cleaned_sensex[[#This Row],[Avg Return(%)]]&lt;-0.5,cleaned_sensex[[#This Row],[Rolling volatility]]&gt;2),"Alert","OK")</f>
        <v>OK</v>
      </c>
      <c r="M5063">
        <v>-0.5</v>
      </c>
      <c r="N5063">
        <v>2</v>
      </c>
    </row>
    <row r="5064" spans="1:14" x14ac:dyDescent="0.3">
      <c r="A5064" s="1">
        <v>43112</v>
      </c>
      <c r="B5064">
        <v>34592.390625</v>
      </c>
      <c r="C5064">
        <v>34638.421875</v>
      </c>
      <c r="D5064">
        <v>34342.16015625</v>
      </c>
      <c r="E5064">
        <v>34578.98828125</v>
      </c>
      <c r="F5064">
        <v>7800</v>
      </c>
      <c r="G5064">
        <f>IFERROR(((cleaned_sensex[[#This Row],[Close]]-B5063)/B5063)*100,0)</f>
        <v>0.25766190080645152</v>
      </c>
      <c r="H5064">
        <f t="shared" si="156"/>
        <v>0.19275193348765796</v>
      </c>
      <c r="I5064">
        <f t="shared" si="157"/>
        <v>0.41406879120787532</v>
      </c>
      <c r="J5064">
        <f>MAX(B5065,cleaned_sensex[[#This Row],[Close]])</f>
        <v>34843.51171875</v>
      </c>
      <c r="K5064">
        <f>(cleaned_sensex[[#This Row],[Close]]-cleaned_sensex[[#This Row],[Rolling max]])/cleaned_sensex[[#This Row],[Rolling max]]*100</f>
        <v>-0.720711206657355</v>
      </c>
      <c r="L5064" t="str">
        <f>IF(AND(cleaned_sensex[[#This Row],[Avg Return(%)]]&lt;-0.5,cleaned_sensex[[#This Row],[Rolling volatility]]&gt;2),"Alert","OK")</f>
        <v>OK</v>
      </c>
      <c r="M5064">
        <v>-0.5</v>
      </c>
      <c r="N5064">
        <v>2</v>
      </c>
    </row>
    <row r="5065" spans="1:14" x14ac:dyDescent="0.3">
      <c r="A5065" s="1">
        <v>43115</v>
      </c>
      <c r="B5065">
        <v>34843.51171875</v>
      </c>
      <c r="C5065">
        <v>34963.69140625</v>
      </c>
      <c r="D5065">
        <v>34687.2109375</v>
      </c>
      <c r="E5065">
        <v>34687.2109375</v>
      </c>
      <c r="F5065">
        <v>14600</v>
      </c>
      <c r="G5065">
        <f>IFERROR(((cleaned_sensex[[#This Row],[Close]]-B5064)/B5064)*100,0)</f>
        <v>0.72594316036809037</v>
      </c>
      <c r="H5065">
        <f t="shared" si="156"/>
        <v>0.15683155944945204</v>
      </c>
      <c r="I5065">
        <f t="shared" si="157"/>
        <v>0.38794541551304113</v>
      </c>
      <c r="J5065">
        <f>MAX(B5066,cleaned_sensex[[#This Row],[Close]])</f>
        <v>34843.51171875</v>
      </c>
      <c r="K5065">
        <f>(cleaned_sensex[[#This Row],[Close]]-cleaned_sensex[[#This Row],[Rolling max]])/cleaned_sensex[[#This Row],[Rolling max]]*100</f>
        <v>0</v>
      </c>
      <c r="L5065" t="str">
        <f>IF(AND(cleaned_sensex[[#This Row],[Avg Return(%)]]&lt;-0.5,cleaned_sensex[[#This Row],[Rolling volatility]]&gt;2),"Alert","OK")</f>
        <v>OK</v>
      </c>
      <c r="M5065">
        <v>-0.5</v>
      </c>
      <c r="N5065">
        <v>2</v>
      </c>
    </row>
    <row r="5066" spans="1:14" x14ac:dyDescent="0.3">
      <c r="A5066" s="1">
        <v>43116</v>
      </c>
      <c r="B5066">
        <v>34771.05078125</v>
      </c>
      <c r="C5066">
        <v>34936.03125</v>
      </c>
      <c r="D5066">
        <v>34735.55078125</v>
      </c>
      <c r="E5066">
        <v>34877.7109375</v>
      </c>
      <c r="F5066">
        <v>53600</v>
      </c>
      <c r="G5066">
        <f>IFERROR(((cleaned_sensex[[#This Row],[Close]]-B5065)/B5065)*100,0)</f>
        <v>-0.20796106341085963</v>
      </c>
      <c r="H5066">
        <f t="shared" si="156"/>
        <v>0.30109377248011826</v>
      </c>
      <c r="I5066">
        <f t="shared" si="157"/>
        <v>0.28033042349295412</v>
      </c>
      <c r="J5066">
        <f>MAX(B5067,cleaned_sensex[[#This Row],[Close]])</f>
        <v>35081.8203125</v>
      </c>
      <c r="K5066">
        <f>(cleaned_sensex[[#This Row],[Close]]-cleaned_sensex[[#This Row],[Rolling max]])/cleaned_sensex[[#This Row],[Rolling max]]*100</f>
        <v>-0.88584209280403203</v>
      </c>
      <c r="L5066" t="str">
        <f>IF(AND(cleaned_sensex[[#This Row],[Avg Return(%)]]&lt;-0.5,cleaned_sensex[[#This Row],[Rolling volatility]]&gt;2),"Alert","OK")</f>
        <v>OK</v>
      </c>
      <c r="M5066">
        <v>-0.5</v>
      </c>
      <c r="N5066">
        <v>2</v>
      </c>
    </row>
    <row r="5067" spans="1:14" x14ac:dyDescent="0.3">
      <c r="A5067" s="1">
        <v>43117</v>
      </c>
      <c r="B5067">
        <v>35081.8203125</v>
      </c>
      <c r="C5067">
        <v>35118.609375</v>
      </c>
      <c r="D5067">
        <v>34700.8203125</v>
      </c>
      <c r="E5067">
        <v>34753.80078125</v>
      </c>
      <c r="F5067">
        <v>35000</v>
      </c>
      <c r="G5067">
        <f>IFERROR(((cleaned_sensex[[#This Row],[Close]]-B5066)/B5066)*100,0)</f>
        <v>0.89375938968626123</v>
      </c>
      <c r="H5067">
        <f t="shared" si="156"/>
        <v>0.28044207357409751</v>
      </c>
      <c r="I5067">
        <f t="shared" si="157"/>
        <v>0.31102144754977079</v>
      </c>
      <c r="J5067">
        <f>MAX(B5068,cleaned_sensex[[#This Row],[Close]])</f>
        <v>35260.2890625</v>
      </c>
      <c r="K5067">
        <f>(cleaned_sensex[[#This Row],[Close]]-cleaned_sensex[[#This Row],[Rolling max]])/cleaned_sensex[[#This Row],[Rolling max]]*100</f>
        <v>-0.50614658797509682</v>
      </c>
      <c r="L5067" t="str">
        <f>IF(AND(cleaned_sensex[[#This Row],[Avg Return(%)]]&lt;-0.5,cleaned_sensex[[#This Row],[Rolling volatility]]&gt;2),"Alert","OK")</f>
        <v>OK</v>
      </c>
      <c r="M5067">
        <v>-0.5</v>
      </c>
      <c r="N5067">
        <v>2</v>
      </c>
    </row>
    <row r="5068" spans="1:14" x14ac:dyDescent="0.3">
      <c r="A5068" s="1">
        <v>43118</v>
      </c>
      <c r="B5068">
        <v>35260.2890625</v>
      </c>
      <c r="C5068">
        <v>35507.359375</v>
      </c>
      <c r="D5068">
        <v>35166.44140625</v>
      </c>
      <c r="E5068">
        <v>35366.44921875</v>
      </c>
      <c r="F5068">
        <v>15700</v>
      </c>
      <c r="G5068">
        <f>IFERROR(((cleaned_sensex[[#This Row],[Close]]-B5067)/B5067)*100,0)</f>
        <v>0.50872146430899379</v>
      </c>
      <c r="H5068">
        <f t="shared" ref="H5068:H5131" si="158">AVERAGE(G5058:G5067)</f>
        <v>0.37540261751741211</v>
      </c>
      <c r="I5068">
        <f t="shared" ref="I5068:I5131" si="159">_xlfn.STDEV.S(G5058:G5067)</f>
        <v>0.34050655839984634</v>
      </c>
      <c r="J5068">
        <f>MAX(B5069,cleaned_sensex[[#This Row],[Close]])</f>
        <v>35511.578125</v>
      </c>
      <c r="K5068">
        <f>(cleaned_sensex[[#This Row],[Close]]-cleaned_sensex[[#This Row],[Rolling max]])/cleaned_sensex[[#This Row],[Rolling max]]*100</f>
        <v>-0.70762572594061535</v>
      </c>
      <c r="L5068" t="str">
        <f>IF(AND(cleaned_sensex[[#This Row],[Avg Return(%)]]&lt;-0.5,cleaned_sensex[[#This Row],[Rolling volatility]]&gt;2),"Alert","OK")</f>
        <v>OK</v>
      </c>
      <c r="M5068">
        <v>-0.5</v>
      </c>
      <c r="N5068">
        <v>2</v>
      </c>
    </row>
    <row r="5069" spans="1:14" x14ac:dyDescent="0.3">
      <c r="A5069" s="1">
        <v>43119</v>
      </c>
      <c r="B5069">
        <v>35511.578125</v>
      </c>
      <c r="C5069">
        <v>35542.171875</v>
      </c>
      <c r="D5069">
        <v>35221.16015625</v>
      </c>
      <c r="E5069">
        <v>35339.109375</v>
      </c>
      <c r="F5069">
        <v>35200</v>
      </c>
      <c r="G5069">
        <f>IFERROR(((cleaned_sensex[[#This Row],[Close]]-B5068)/B5068)*100,0)</f>
        <v>0.71266875338027436</v>
      </c>
      <c r="H5069">
        <f t="shared" si="158"/>
        <v>0.37411610907127557</v>
      </c>
      <c r="I5069">
        <f t="shared" si="159"/>
        <v>0.33991666771810453</v>
      </c>
      <c r="J5069">
        <f>MAX(B5070,cleaned_sensex[[#This Row],[Close]])</f>
        <v>35798.01171875</v>
      </c>
      <c r="K5069">
        <f>(cleaned_sensex[[#This Row],[Close]]-cleaned_sensex[[#This Row],[Rolling max]])/cleaned_sensex[[#This Row],[Rolling max]]*100</f>
        <v>-0.80013827583606845</v>
      </c>
      <c r="L5069" t="str">
        <f>IF(AND(cleaned_sensex[[#This Row],[Avg Return(%)]]&lt;-0.5,cleaned_sensex[[#This Row],[Rolling volatility]]&gt;2),"Alert","OK")</f>
        <v>OK</v>
      </c>
      <c r="M5069">
        <v>-0.5</v>
      </c>
      <c r="N5069">
        <v>2</v>
      </c>
    </row>
    <row r="5070" spans="1:14" x14ac:dyDescent="0.3">
      <c r="A5070" s="1">
        <v>43122</v>
      </c>
      <c r="B5070">
        <v>35798.01171875</v>
      </c>
      <c r="C5070">
        <v>35827.69921875</v>
      </c>
      <c r="D5070">
        <v>35544.6796875</v>
      </c>
      <c r="E5070">
        <v>35613.96875</v>
      </c>
      <c r="F5070">
        <v>13700</v>
      </c>
      <c r="G5070">
        <f>IFERROR(((cleaned_sensex[[#This Row],[Close]]-B5069)/B5069)*100,0)</f>
        <v>0.80659212818354575</v>
      </c>
      <c r="H5070">
        <f t="shared" si="158"/>
        <v>0.39115487539468197</v>
      </c>
      <c r="I5070">
        <f t="shared" si="159"/>
        <v>0.35329013972837736</v>
      </c>
      <c r="J5070">
        <f>MAX(B5071,cleaned_sensex[[#This Row],[Close]])</f>
        <v>36139.98046875</v>
      </c>
      <c r="K5070">
        <f>(cleaned_sensex[[#This Row],[Close]]-cleaned_sensex[[#This Row],[Rolling max]])/cleaned_sensex[[#This Row],[Rolling max]]*100</f>
        <v>-0.94623390927313333</v>
      </c>
      <c r="L5070" t="str">
        <f>IF(AND(cleaned_sensex[[#This Row],[Avg Return(%)]]&lt;-0.5,cleaned_sensex[[#This Row],[Rolling volatility]]&gt;2),"Alert","OK")</f>
        <v>OK</v>
      </c>
      <c r="M5070">
        <v>-0.5</v>
      </c>
      <c r="N5070">
        <v>2</v>
      </c>
    </row>
    <row r="5071" spans="1:14" x14ac:dyDescent="0.3">
      <c r="A5071" s="1">
        <v>43123</v>
      </c>
      <c r="B5071">
        <v>36139.98046875</v>
      </c>
      <c r="C5071">
        <v>36170.828125</v>
      </c>
      <c r="D5071">
        <v>35863.98046875</v>
      </c>
      <c r="E5071">
        <v>35868.19140625</v>
      </c>
      <c r="F5071">
        <v>27000</v>
      </c>
      <c r="G5071">
        <f>IFERROR(((cleaned_sensex[[#This Row],[Close]]-B5070)/B5070)*100,0)</f>
        <v>0.95527302657674229</v>
      </c>
      <c r="H5071">
        <f t="shared" si="158"/>
        <v>0.4135666312209742</v>
      </c>
      <c r="I5071">
        <f t="shared" si="159"/>
        <v>0.37331656554052428</v>
      </c>
      <c r="J5071">
        <f>MAX(B5072,cleaned_sensex[[#This Row],[Close]])</f>
        <v>36161.640625</v>
      </c>
      <c r="K5071">
        <f>(cleaned_sensex[[#This Row],[Close]]-cleaned_sensex[[#This Row],[Rolling max]])/cleaned_sensex[[#This Row],[Rolling max]]*100</f>
        <v>-5.9898156929930502E-2</v>
      </c>
      <c r="L5071" t="str">
        <f>IF(AND(cleaned_sensex[[#This Row],[Avg Return(%)]]&lt;-0.5,cleaned_sensex[[#This Row],[Rolling volatility]]&gt;2),"Alert","OK")</f>
        <v>OK</v>
      </c>
      <c r="M5071">
        <v>-0.5</v>
      </c>
      <c r="N5071">
        <v>2</v>
      </c>
    </row>
    <row r="5072" spans="1:14" x14ac:dyDescent="0.3">
      <c r="A5072" s="1">
        <v>43124</v>
      </c>
      <c r="B5072">
        <v>36161.640625</v>
      </c>
      <c r="C5072">
        <v>36268.19140625</v>
      </c>
      <c r="D5072">
        <v>36036.51171875</v>
      </c>
      <c r="E5072">
        <v>36161.62109375</v>
      </c>
      <c r="F5072">
        <v>25200</v>
      </c>
      <c r="G5072">
        <f>IFERROR(((cleaned_sensex[[#This Row],[Close]]-B5071)/B5071)*100,0)</f>
        <v>5.9934056325042541E-2</v>
      </c>
      <c r="H5072">
        <f t="shared" si="158"/>
        <v>0.4827780666034977</v>
      </c>
      <c r="I5072">
        <f t="shared" si="159"/>
        <v>0.40513486916005959</v>
      </c>
      <c r="J5072">
        <f>MAX(B5073,cleaned_sensex[[#This Row],[Close]])</f>
        <v>36161.640625</v>
      </c>
      <c r="K5072">
        <f>(cleaned_sensex[[#This Row],[Close]]-cleaned_sensex[[#This Row],[Rolling max]])/cleaned_sensex[[#This Row],[Rolling max]]*100</f>
        <v>0</v>
      </c>
      <c r="L5072" t="str">
        <f>IF(AND(cleaned_sensex[[#This Row],[Avg Return(%)]]&lt;-0.5,cleaned_sensex[[#This Row],[Rolling volatility]]&gt;2),"Alert","OK")</f>
        <v>OK</v>
      </c>
      <c r="M5072">
        <v>-0.5</v>
      </c>
      <c r="N5072">
        <v>2</v>
      </c>
    </row>
    <row r="5073" spans="1:14" x14ac:dyDescent="0.3">
      <c r="A5073" s="1">
        <v>43125</v>
      </c>
      <c r="B5073">
        <v>36050.44140625</v>
      </c>
      <c r="C5073">
        <v>36247.01953125</v>
      </c>
      <c r="D5073">
        <v>35823.3515625</v>
      </c>
      <c r="E5073">
        <v>36208.390625</v>
      </c>
      <c r="F5073">
        <v>15100</v>
      </c>
      <c r="G5073">
        <f>IFERROR(((cleaned_sensex[[#This Row],[Close]]-B5072)/B5072)*100,0)</f>
        <v>-0.30750601142007783</v>
      </c>
      <c r="H5073">
        <f t="shared" si="158"/>
        <v>0.49170996119035693</v>
      </c>
      <c r="I5073">
        <f t="shared" si="159"/>
        <v>0.39340348750841098</v>
      </c>
      <c r="J5073">
        <f>MAX(B5074,cleaned_sensex[[#This Row],[Close]])</f>
        <v>36283.25</v>
      </c>
      <c r="K5073">
        <f>(cleaned_sensex[[#This Row],[Close]]-cleaned_sensex[[#This Row],[Rolling max]])/cleaned_sensex[[#This Row],[Rolling max]]*100</f>
        <v>-0.64164206279757185</v>
      </c>
      <c r="L5073" t="str">
        <f>IF(AND(cleaned_sensex[[#This Row],[Avg Return(%)]]&lt;-0.5,cleaned_sensex[[#This Row],[Rolling volatility]]&gt;2),"Alert","OK")</f>
        <v>OK</v>
      </c>
      <c r="M5073">
        <v>-0.5</v>
      </c>
      <c r="N5073">
        <v>2</v>
      </c>
    </row>
    <row r="5074" spans="1:14" x14ac:dyDescent="0.3">
      <c r="A5074" s="1">
        <v>43129</v>
      </c>
      <c r="B5074">
        <v>36283.25</v>
      </c>
      <c r="C5074">
        <v>36443.98046875</v>
      </c>
      <c r="D5074">
        <v>36093.359375</v>
      </c>
      <c r="E5074">
        <v>36106.359375</v>
      </c>
      <c r="F5074">
        <v>16900</v>
      </c>
      <c r="G5074">
        <f>IFERROR(((cleaned_sensex[[#This Row],[Close]]-B5073)/B5073)*100,0)</f>
        <v>0.64578569545514197</v>
      </c>
      <c r="H5074">
        <f t="shared" si="158"/>
        <v>0.44050868048044656</v>
      </c>
      <c r="I5074">
        <f t="shared" si="159"/>
        <v>0.46223389185161168</v>
      </c>
      <c r="J5074">
        <f>MAX(B5075,cleaned_sensex[[#This Row],[Close]])</f>
        <v>36283.25</v>
      </c>
      <c r="K5074">
        <f>(cleaned_sensex[[#This Row],[Close]]-cleaned_sensex[[#This Row],[Rolling max]])/cleaned_sensex[[#This Row],[Rolling max]]*100</f>
        <v>0</v>
      </c>
      <c r="L5074" t="str">
        <f>IF(AND(cleaned_sensex[[#This Row],[Avg Return(%)]]&lt;-0.5,cleaned_sensex[[#This Row],[Rolling volatility]]&gt;2),"Alert","OK")</f>
        <v>OK</v>
      </c>
      <c r="M5074">
        <v>-0.5</v>
      </c>
      <c r="N5074">
        <v>2</v>
      </c>
    </row>
    <row r="5075" spans="1:14" x14ac:dyDescent="0.3">
      <c r="A5075" s="1">
        <v>43130</v>
      </c>
      <c r="B5075">
        <v>36033.73046875</v>
      </c>
      <c r="C5075">
        <v>36291.8203125</v>
      </c>
      <c r="D5075">
        <v>35993.41015625</v>
      </c>
      <c r="E5075">
        <v>36277.12109375</v>
      </c>
      <c r="F5075">
        <v>18100</v>
      </c>
      <c r="G5075">
        <f>IFERROR(((cleaned_sensex[[#This Row],[Close]]-B5074)/B5074)*100,0)</f>
        <v>-0.68769895544087156</v>
      </c>
      <c r="H5075">
        <f t="shared" si="158"/>
        <v>0.4793210599453156</v>
      </c>
      <c r="I5075">
        <f t="shared" si="159"/>
        <v>0.46146905963805873</v>
      </c>
      <c r="J5075">
        <f>MAX(B5076,cleaned_sensex[[#This Row],[Close]])</f>
        <v>36033.73046875</v>
      </c>
      <c r="K5075">
        <f>(cleaned_sensex[[#This Row],[Close]]-cleaned_sensex[[#This Row],[Rolling max]])/cleaned_sensex[[#This Row],[Rolling max]]*100</f>
        <v>0</v>
      </c>
      <c r="L5075" t="str">
        <f>IF(AND(cleaned_sensex[[#This Row],[Avg Return(%)]]&lt;-0.5,cleaned_sensex[[#This Row],[Rolling volatility]]&gt;2),"Alert","OK")</f>
        <v>OK</v>
      </c>
      <c r="M5075">
        <v>-0.5</v>
      </c>
      <c r="N5075">
        <v>2</v>
      </c>
    </row>
    <row r="5076" spans="1:14" x14ac:dyDescent="0.3">
      <c r="A5076" s="1">
        <v>43131</v>
      </c>
      <c r="B5076">
        <v>35965.01953125</v>
      </c>
      <c r="C5076">
        <v>36050.69140625</v>
      </c>
      <c r="D5076">
        <v>35818.41015625</v>
      </c>
      <c r="E5076">
        <v>35951.640625</v>
      </c>
      <c r="F5076">
        <v>11000</v>
      </c>
      <c r="G5076">
        <f>IFERROR(((cleaned_sensex[[#This Row],[Close]]-B5075)/B5075)*100,0)</f>
        <v>-0.19068505149526244</v>
      </c>
      <c r="H5076">
        <f t="shared" si="158"/>
        <v>0.3379568483644193</v>
      </c>
      <c r="I5076">
        <f t="shared" si="159"/>
        <v>0.57906611498988025</v>
      </c>
      <c r="J5076">
        <f>MAX(B5077,cleaned_sensex[[#This Row],[Close]])</f>
        <v>35965.01953125</v>
      </c>
      <c r="K5076">
        <f>(cleaned_sensex[[#This Row],[Close]]-cleaned_sensex[[#This Row],[Rolling max]])/cleaned_sensex[[#This Row],[Rolling max]]*100</f>
        <v>0</v>
      </c>
      <c r="L5076" t="str">
        <f>IF(AND(cleaned_sensex[[#This Row],[Avg Return(%)]]&lt;-0.5,cleaned_sensex[[#This Row],[Rolling volatility]]&gt;2),"Alert","OK")</f>
        <v>OK</v>
      </c>
      <c r="M5076">
        <v>-0.5</v>
      </c>
      <c r="N5076">
        <v>2</v>
      </c>
    </row>
    <row r="5077" spans="1:14" x14ac:dyDescent="0.3">
      <c r="A5077" s="1">
        <v>43132</v>
      </c>
      <c r="B5077">
        <v>35906.66015625</v>
      </c>
      <c r="C5077">
        <v>36256.828125</v>
      </c>
      <c r="D5077">
        <v>35501.73828125</v>
      </c>
      <c r="E5077">
        <v>36048.98828125</v>
      </c>
      <c r="F5077">
        <v>25200</v>
      </c>
      <c r="G5077">
        <f>IFERROR(((cleaned_sensex[[#This Row],[Close]]-B5076)/B5076)*100,0)</f>
        <v>-0.16226704659312516</v>
      </c>
      <c r="H5077">
        <f t="shared" si="158"/>
        <v>0.33968444955597904</v>
      </c>
      <c r="I5077">
        <f t="shared" si="159"/>
        <v>0.57727945626174093</v>
      </c>
      <c r="J5077">
        <f>MAX(B5078,cleaned_sensex[[#This Row],[Close]])</f>
        <v>35906.66015625</v>
      </c>
      <c r="K5077">
        <f>(cleaned_sensex[[#This Row],[Close]]-cleaned_sensex[[#This Row],[Rolling max]])/cleaned_sensex[[#This Row],[Rolling max]]*100</f>
        <v>0</v>
      </c>
      <c r="L5077" t="str">
        <f>IF(AND(cleaned_sensex[[#This Row],[Avg Return(%)]]&lt;-0.5,cleaned_sensex[[#This Row],[Rolling volatility]]&gt;2),"Alert","OK")</f>
        <v>OK</v>
      </c>
      <c r="M5077">
        <v>-0.5</v>
      </c>
      <c r="N5077">
        <v>2</v>
      </c>
    </row>
    <row r="5078" spans="1:14" x14ac:dyDescent="0.3">
      <c r="A5078" s="1">
        <v>43133</v>
      </c>
      <c r="B5078">
        <v>35066.75</v>
      </c>
      <c r="C5078">
        <v>35738.12890625</v>
      </c>
      <c r="D5078">
        <v>35006.41015625</v>
      </c>
      <c r="E5078">
        <v>35707.6015625</v>
      </c>
      <c r="F5078">
        <v>18000</v>
      </c>
      <c r="G5078">
        <f>IFERROR(((cleaned_sensex[[#This Row],[Close]]-B5077)/B5077)*100,0)</f>
        <v>-2.3391486498467979</v>
      </c>
      <c r="H5078">
        <f t="shared" si="158"/>
        <v>0.23408180592804034</v>
      </c>
      <c r="I5078">
        <f t="shared" si="159"/>
        <v>0.56102101539074045</v>
      </c>
      <c r="J5078">
        <f>MAX(B5079,cleaned_sensex[[#This Row],[Close]])</f>
        <v>35066.75</v>
      </c>
      <c r="K5078">
        <f>(cleaned_sensex[[#This Row],[Close]]-cleaned_sensex[[#This Row],[Rolling max]])/cleaned_sensex[[#This Row],[Rolling max]]*100</f>
        <v>0</v>
      </c>
      <c r="L5078" t="str">
        <f>IF(AND(cleaned_sensex[[#This Row],[Avg Return(%)]]&lt;-0.5,cleaned_sensex[[#This Row],[Rolling volatility]]&gt;2),"Alert","OK")</f>
        <v>OK</v>
      </c>
      <c r="M5078">
        <v>-0.5</v>
      </c>
      <c r="N5078">
        <v>2</v>
      </c>
    </row>
    <row r="5079" spans="1:14" x14ac:dyDescent="0.3">
      <c r="A5079" s="1">
        <v>43136</v>
      </c>
      <c r="B5079">
        <v>34757.16015625</v>
      </c>
      <c r="C5079">
        <v>34874.171875</v>
      </c>
      <c r="D5079">
        <v>34520.80078125</v>
      </c>
      <c r="E5079">
        <v>34718.8515625</v>
      </c>
      <c r="F5079">
        <v>23500</v>
      </c>
      <c r="G5079">
        <f>IFERROR(((cleaned_sensex[[#This Row],[Close]]-B5078)/B5078)*100,0)</f>
        <v>-0.8828586731020126</v>
      </c>
      <c r="H5079">
        <f t="shared" si="158"/>
        <v>-5.0705205487538783E-2</v>
      </c>
      <c r="I5079">
        <f t="shared" si="159"/>
        <v>0.9756908000233544</v>
      </c>
      <c r="J5079">
        <f>MAX(B5080,cleaned_sensex[[#This Row],[Close]])</f>
        <v>34757.16015625</v>
      </c>
      <c r="K5079">
        <f>(cleaned_sensex[[#This Row],[Close]]-cleaned_sensex[[#This Row],[Rolling max]])/cleaned_sensex[[#This Row],[Rolling max]]*100</f>
        <v>0</v>
      </c>
      <c r="L5079" t="str">
        <f>IF(AND(cleaned_sensex[[#This Row],[Avg Return(%)]]&lt;-0.5,cleaned_sensex[[#This Row],[Rolling volatility]]&gt;2),"Alert","OK")</f>
        <v>OK</v>
      </c>
      <c r="M5079">
        <v>-0.5</v>
      </c>
      <c r="N5079">
        <v>2</v>
      </c>
    </row>
    <row r="5080" spans="1:14" x14ac:dyDescent="0.3">
      <c r="A5080" s="1">
        <v>43137</v>
      </c>
      <c r="B5080">
        <v>34195.94140625</v>
      </c>
      <c r="C5080">
        <v>34521.01171875</v>
      </c>
      <c r="D5080">
        <v>33482.80859375</v>
      </c>
      <c r="E5080">
        <v>33753.78125</v>
      </c>
      <c r="F5080">
        <v>22900</v>
      </c>
      <c r="G5080">
        <f>IFERROR(((cleaned_sensex[[#This Row],[Close]]-B5079)/B5079)*100,0)</f>
        <v>-1.614685283484192</v>
      </c>
      <c r="H5080">
        <f t="shared" si="158"/>
        <v>-0.21025794813576751</v>
      </c>
      <c r="I5080">
        <f t="shared" si="159"/>
        <v>0.96740900525128204</v>
      </c>
      <c r="J5080">
        <f>MAX(B5081,cleaned_sensex[[#This Row],[Close]])</f>
        <v>34195.94140625</v>
      </c>
      <c r="K5080">
        <f>(cleaned_sensex[[#This Row],[Close]]-cleaned_sensex[[#This Row],[Rolling max]])/cleaned_sensex[[#This Row],[Rolling max]]*100</f>
        <v>0</v>
      </c>
      <c r="L5080" t="str">
        <f>IF(AND(cleaned_sensex[[#This Row],[Avg Return(%)]]&lt;-0.5,cleaned_sensex[[#This Row],[Rolling volatility]]&gt;2),"Alert","OK")</f>
        <v>OK</v>
      </c>
      <c r="M5080">
        <v>-0.5</v>
      </c>
      <c r="N5080">
        <v>2</v>
      </c>
    </row>
    <row r="5081" spans="1:14" x14ac:dyDescent="0.3">
      <c r="A5081" s="1">
        <v>43138</v>
      </c>
      <c r="B5081">
        <v>34082.7109375</v>
      </c>
      <c r="C5081">
        <v>34666.328125</v>
      </c>
      <c r="D5081">
        <v>34008.421875</v>
      </c>
      <c r="E5081">
        <v>34563.30078125</v>
      </c>
      <c r="F5081">
        <v>13100</v>
      </c>
      <c r="G5081">
        <f>IFERROR(((cleaned_sensex[[#This Row],[Close]]-B5080)/B5080)*100,0)</f>
        <v>-0.33112253704267031</v>
      </c>
      <c r="H5081">
        <f t="shared" si="158"/>
        <v>-0.45238568930254131</v>
      </c>
      <c r="I5081">
        <f t="shared" si="159"/>
        <v>0.98742624383402344</v>
      </c>
      <c r="J5081">
        <f>MAX(B5082,cleaned_sensex[[#This Row],[Close]])</f>
        <v>34413.16015625</v>
      </c>
      <c r="K5081">
        <f>(cleaned_sensex[[#This Row],[Close]]-cleaned_sensex[[#This Row],[Rolling max]])/cleaned_sensex[[#This Row],[Rolling max]]*100</f>
        <v>-0.96024084172922131</v>
      </c>
      <c r="L5081" t="str">
        <f>IF(AND(cleaned_sensex[[#This Row],[Avg Return(%)]]&lt;-0.5,cleaned_sensex[[#This Row],[Rolling volatility]]&gt;2),"Alert","OK")</f>
        <v>OK</v>
      </c>
      <c r="M5081">
        <v>-0.5</v>
      </c>
      <c r="N5081">
        <v>2</v>
      </c>
    </row>
    <row r="5082" spans="1:14" x14ac:dyDescent="0.3">
      <c r="A5082" s="1">
        <v>43139</v>
      </c>
      <c r="B5082">
        <v>34413.16015625</v>
      </c>
      <c r="C5082">
        <v>34634.3515625</v>
      </c>
      <c r="D5082">
        <v>34108.76171875</v>
      </c>
      <c r="E5082">
        <v>34208.109375</v>
      </c>
      <c r="F5082">
        <v>35700</v>
      </c>
      <c r="G5082">
        <f>IFERROR(((cleaned_sensex[[#This Row],[Close]]-B5081)/B5081)*100,0)</f>
        <v>0.96955086511741773</v>
      </c>
      <c r="H5082">
        <f t="shared" si="158"/>
        <v>-0.58102524566448255</v>
      </c>
      <c r="I5082">
        <f t="shared" si="159"/>
        <v>0.85912200790526927</v>
      </c>
      <c r="J5082">
        <f>MAX(B5083,cleaned_sensex[[#This Row],[Close]])</f>
        <v>34413.16015625</v>
      </c>
      <c r="K5082">
        <f>(cleaned_sensex[[#This Row],[Close]]-cleaned_sensex[[#This Row],[Rolling max]])/cleaned_sensex[[#This Row],[Rolling max]]*100</f>
        <v>0</v>
      </c>
      <c r="L5082" t="str">
        <f>IF(AND(cleaned_sensex[[#This Row],[Avg Return(%)]]&lt;-0.5,cleaned_sensex[[#This Row],[Rolling volatility]]&gt;2),"Alert","OK")</f>
        <v>OK</v>
      </c>
      <c r="M5082">
        <v>-0.5</v>
      </c>
      <c r="N5082">
        <v>2</v>
      </c>
    </row>
    <row r="5083" spans="1:14" x14ac:dyDescent="0.3">
      <c r="A5083" s="1">
        <v>43140</v>
      </c>
      <c r="B5083">
        <v>34005.76171875</v>
      </c>
      <c r="C5083">
        <v>34070.73046875</v>
      </c>
      <c r="D5083">
        <v>33849.6484375</v>
      </c>
      <c r="E5083">
        <v>34002.44921875</v>
      </c>
      <c r="F5083">
        <v>15200</v>
      </c>
      <c r="G5083">
        <f>IFERROR(((cleaned_sensex[[#This Row],[Close]]-B5082)/B5082)*100,0)</f>
        <v>-1.1838448885549666</v>
      </c>
      <c r="H5083">
        <f t="shared" si="158"/>
        <v>-0.49006356478524504</v>
      </c>
      <c r="I5083">
        <f t="shared" si="159"/>
        <v>0.97488077874177326</v>
      </c>
      <c r="J5083">
        <f>MAX(B5084,cleaned_sensex[[#This Row],[Close]])</f>
        <v>34300.46875</v>
      </c>
      <c r="K5083">
        <f>(cleaned_sensex[[#This Row],[Close]]-cleaned_sensex[[#This Row],[Rolling max]])/cleaned_sensex[[#This Row],[Rolling max]]*100</f>
        <v>-0.8591924308614588</v>
      </c>
      <c r="L5083" t="str">
        <f>IF(AND(cleaned_sensex[[#This Row],[Avg Return(%)]]&lt;-0.5,cleaned_sensex[[#This Row],[Rolling volatility]]&gt;2),"Alert","OK")</f>
        <v>OK</v>
      </c>
      <c r="M5083">
        <v>-0.5</v>
      </c>
      <c r="N5083">
        <v>2</v>
      </c>
    </row>
    <row r="5084" spans="1:14" x14ac:dyDescent="0.3">
      <c r="A5084" s="1">
        <v>43143</v>
      </c>
      <c r="B5084">
        <v>34300.46875</v>
      </c>
      <c r="C5084">
        <v>34351.33984375</v>
      </c>
      <c r="D5084">
        <v>34115.12109375</v>
      </c>
      <c r="E5084">
        <v>34203.33984375</v>
      </c>
      <c r="F5084">
        <v>15500</v>
      </c>
      <c r="G5084">
        <f>IFERROR(((cleaned_sensex[[#This Row],[Close]]-B5083)/B5083)*100,0)</f>
        <v>0.86663852345793879</v>
      </c>
      <c r="H5084">
        <f t="shared" si="158"/>
        <v>-0.57769745249873394</v>
      </c>
      <c r="I5084">
        <f t="shared" si="159"/>
        <v>0.99581017139059425</v>
      </c>
      <c r="J5084">
        <f>MAX(B5085,cleaned_sensex[[#This Row],[Close]])</f>
        <v>34300.46875</v>
      </c>
      <c r="K5084">
        <f>(cleaned_sensex[[#This Row],[Close]]-cleaned_sensex[[#This Row],[Rolling max]])/cleaned_sensex[[#This Row],[Rolling max]]*100</f>
        <v>0</v>
      </c>
      <c r="L5084" t="str">
        <f>IF(AND(cleaned_sensex[[#This Row],[Avg Return(%)]]&lt;-0.5,cleaned_sensex[[#This Row],[Rolling volatility]]&gt;2),"Alert","OK")</f>
        <v>OK</v>
      </c>
      <c r="M5084">
        <v>-0.5</v>
      </c>
      <c r="N5084">
        <v>2</v>
      </c>
    </row>
    <row r="5085" spans="1:14" x14ac:dyDescent="0.3">
      <c r="A5085" s="1">
        <v>43145</v>
      </c>
      <c r="B5085">
        <v>34155.94921875</v>
      </c>
      <c r="C5085">
        <v>34473.4296875</v>
      </c>
      <c r="D5085">
        <v>34028.6796875</v>
      </c>
      <c r="E5085">
        <v>34436.98046875</v>
      </c>
      <c r="F5085">
        <v>21100</v>
      </c>
      <c r="G5085">
        <f>IFERROR(((cleaned_sensex[[#This Row],[Close]]-B5084)/B5084)*100,0)</f>
        <v>-0.42133398322727006</v>
      </c>
      <c r="H5085">
        <f t="shared" si="158"/>
        <v>-0.55561216969845439</v>
      </c>
      <c r="I5085">
        <f t="shared" si="159"/>
        <v>1.0278920651268459</v>
      </c>
      <c r="J5085">
        <f>MAX(B5086,cleaned_sensex[[#This Row],[Close]])</f>
        <v>34297.46875</v>
      </c>
      <c r="K5085">
        <f>(cleaned_sensex[[#This Row],[Close]]-cleaned_sensex[[#This Row],[Rolling max]])/cleaned_sensex[[#This Row],[Rolling max]]*100</f>
        <v>-0.41262383612493275</v>
      </c>
      <c r="L5085" t="str">
        <f>IF(AND(cleaned_sensex[[#This Row],[Avg Return(%)]]&lt;-0.5,cleaned_sensex[[#This Row],[Rolling volatility]]&gt;2),"Alert","OK")</f>
        <v>OK</v>
      </c>
      <c r="M5085">
        <v>-0.5</v>
      </c>
      <c r="N5085">
        <v>2</v>
      </c>
    </row>
    <row r="5086" spans="1:14" x14ac:dyDescent="0.3">
      <c r="A5086" s="1">
        <v>43146</v>
      </c>
      <c r="B5086">
        <v>34297.46875</v>
      </c>
      <c r="C5086">
        <v>34535.078125</v>
      </c>
      <c r="D5086">
        <v>34186.01171875</v>
      </c>
      <c r="E5086">
        <v>34207.5703125</v>
      </c>
      <c r="F5086">
        <v>13000</v>
      </c>
      <c r="G5086">
        <f>IFERROR(((cleaned_sensex[[#This Row],[Close]]-B5085)/B5085)*100,0)</f>
        <v>0.41433347480301458</v>
      </c>
      <c r="H5086">
        <f t="shared" si="158"/>
        <v>-0.52897567247709421</v>
      </c>
      <c r="I5086">
        <f t="shared" si="159"/>
        <v>1.0275400808894448</v>
      </c>
      <c r="J5086">
        <f>MAX(B5087,cleaned_sensex[[#This Row],[Close]])</f>
        <v>34297.46875</v>
      </c>
      <c r="K5086">
        <f>(cleaned_sensex[[#This Row],[Close]]-cleaned_sensex[[#This Row],[Rolling max]])/cleaned_sensex[[#This Row],[Rolling max]]*100</f>
        <v>0</v>
      </c>
      <c r="L5086" t="str">
        <f>IF(AND(cleaned_sensex[[#This Row],[Avg Return(%)]]&lt;-0.5,cleaned_sensex[[#This Row],[Rolling volatility]]&gt;2),"Alert","OK")</f>
        <v>OK</v>
      </c>
      <c r="M5086">
        <v>-0.5</v>
      </c>
      <c r="N5086">
        <v>2</v>
      </c>
    </row>
    <row r="5087" spans="1:14" x14ac:dyDescent="0.3">
      <c r="A5087" s="1">
        <v>43147</v>
      </c>
      <c r="B5087">
        <v>34010.76171875</v>
      </c>
      <c r="C5087">
        <v>34508.23828125</v>
      </c>
      <c r="D5087">
        <v>33957.328125</v>
      </c>
      <c r="E5087">
        <v>34411.23828125</v>
      </c>
      <c r="F5087">
        <v>18000</v>
      </c>
      <c r="G5087">
        <f>IFERROR(((cleaned_sensex[[#This Row],[Close]]-B5086)/B5086)*100,0)</f>
        <v>-0.83594224792463734</v>
      </c>
      <c r="H5087">
        <f t="shared" si="158"/>
        <v>-0.46847381984726633</v>
      </c>
      <c r="I5087">
        <f t="shared" si="159"/>
        <v>1.0667361655426757</v>
      </c>
      <c r="J5087">
        <f>MAX(B5088,cleaned_sensex[[#This Row],[Close]])</f>
        <v>34010.76171875</v>
      </c>
      <c r="K5087">
        <f>(cleaned_sensex[[#This Row],[Close]]-cleaned_sensex[[#This Row],[Rolling max]])/cleaned_sensex[[#This Row],[Rolling max]]*100</f>
        <v>0</v>
      </c>
      <c r="L5087" t="str">
        <f>IF(AND(cleaned_sensex[[#This Row],[Avg Return(%)]]&lt;-0.5,cleaned_sensex[[#This Row],[Rolling volatility]]&gt;2),"Alert","OK")</f>
        <v>OK</v>
      </c>
      <c r="M5087">
        <v>-0.5</v>
      </c>
      <c r="N5087">
        <v>2</v>
      </c>
    </row>
    <row r="5088" spans="1:14" x14ac:dyDescent="0.3">
      <c r="A5088" s="1">
        <v>43150</v>
      </c>
      <c r="B5088">
        <v>33774.66015625</v>
      </c>
      <c r="C5088">
        <v>34122.9609375</v>
      </c>
      <c r="D5088">
        <v>33554.37109375</v>
      </c>
      <c r="E5088">
        <v>34053.94921875</v>
      </c>
      <c r="F5088">
        <v>18000</v>
      </c>
      <c r="G5088">
        <f>IFERROR(((cleaned_sensex[[#This Row],[Close]]-B5087)/B5087)*100,0)</f>
        <v>-0.69419663238485518</v>
      </c>
      <c r="H5088">
        <f t="shared" si="158"/>
        <v>-0.53584133998041772</v>
      </c>
      <c r="I5088">
        <f t="shared" si="159"/>
        <v>1.0665219199626967</v>
      </c>
      <c r="J5088">
        <f>MAX(B5089,cleaned_sensex[[#This Row],[Close]])</f>
        <v>33774.66015625</v>
      </c>
      <c r="K5088">
        <f>(cleaned_sensex[[#This Row],[Close]]-cleaned_sensex[[#This Row],[Rolling max]])/cleaned_sensex[[#This Row],[Rolling max]]*100</f>
        <v>0</v>
      </c>
      <c r="L5088" t="str">
        <f>IF(AND(cleaned_sensex[[#This Row],[Avg Return(%)]]&lt;-0.5,cleaned_sensex[[#This Row],[Rolling volatility]]&gt;2),"Alert","OK")</f>
        <v>OK</v>
      </c>
      <c r="M5088">
        <v>-0.5</v>
      </c>
      <c r="N5088">
        <v>2</v>
      </c>
    </row>
    <row r="5089" spans="1:14" x14ac:dyDescent="0.3">
      <c r="A5089" s="1">
        <v>43151</v>
      </c>
      <c r="B5089">
        <v>33703.58984375</v>
      </c>
      <c r="C5089">
        <v>33960.94921875</v>
      </c>
      <c r="D5089">
        <v>33657.890625</v>
      </c>
      <c r="E5089">
        <v>33913.94140625</v>
      </c>
      <c r="F5089">
        <v>19200</v>
      </c>
      <c r="G5089">
        <f>IFERROR(((cleaned_sensex[[#This Row],[Close]]-B5088)/B5088)*100,0)</f>
        <v>-0.21042495223108393</v>
      </c>
      <c r="H5089">
        <f t="shared" si="158"/>
        <v>-0.3713461382342233</v>
      </c>
      <c r="I5089">
        <f t="shared" si="159"/>
        <v>0.86537040769885964</v>
      </c>
      <c r="J5089">
        <f>MAX(B5090,cleaned_sensex[[#This Row],[Close]])</f>
        <v>33844.859375</v>
      </c>
      <c r="K5089">
        <f>(cleaned_sensex[[#This Row],[Close]]-cleaned_sensex[[#This Row],[Rolling max]])/cleaned_sensex[[#This Row],[Rolling max]]*100</f>
        <v>-0.41740321531473346</v>
      </c>
      <c r="L5089" t="str">
        <f>IF(AND(cleaned_sensex[[#This Row],[Avg Return(%)]]&lt;-0.5,cleaned_sensex[[#This Row],[Rolling volatility]]&gt;2),"Alert","OK")</f>
        <v>OK</v>
      </c>
      <c r="M5089">
        <v>-0.5</v>
      </c>
      <c r="N5089">
        <v>2</v>
      </c>
    </row>
    <row r="5090" spans="1:14" x14ac:dyDescent="0.3">
      <c r="A5090" s="1">
        <v>43152</v>
      </c>
      <c r="B5090">
        <v>33844.859375</v>
      </c>
      <c r="C5090">
        <v>33911.359375</v>
      </c>
      <c r="D5090">
        <v>33702.5</v>
      </c>
      <c r="E5090">
        <v>33813.828125</v>
      </c>
      <c r="F5090">
        <v>17700</v>
      </c>
      <c r="G5090">
        <f>IFERROR(((cleaned_sensex[[#This Row],[Close]]-B5089)/B5089)*100,0)</f>
        <v>0.41915277246407939</v>
      </c>
      <c r="H5090">
        <f t="shared" si="158"/>
        <v>-0.30410276614713039</v>
      </c>
      <c r="I5090">
        <f t="shared" si="159"/>
        <v>0.84714076795413995</v>
      </c>
      <c r="J5090">
        <f>MAX(B5091,cleaned_sensex[[#This Row],[Close]])</f>
        <v>33844.859375</v>
      </c>
      <c r="K5090">
        <f>(cleaned_sensex[[#This Row],[Close]]-cleaned_sensex[[#This Row],[Rolling max]])/cleaned_sensex[[#This Row],[Rolling max]]*100</f>
        <v>0</v>
      </c>
      <c r="L5090" t="str">
        <f>IF(AND(cleaned_sensex[[#This Row],[Avg Return(%)]]&lt;-0.5,cleaned_sensex[[#This Row],[Rolling volatility]]&gt;2),"Alert","OK")</f>
        <v>OK</v>
      </c>
      <c r="M5090">
        <v>-0.5</v>
      </c>
      <c r="N5090">
        <v>2</v>
      </c>
    </row>
    <row r="5091" spans="1:14" x14ac:dyDescent="0.3">
      <c r="A5091" s="1">
        <v>43153</v>
      </c>
      <c r="B5091">
        <v>33819.5</v>
      </c>
      <c r="C5091">
        <v>33868.73828125</v>
      </c>
      <c r="D5091">
        <v>33691.421875</v>
      </c>
      <c r="E5091">
        <v>33817.08984375</v>
      </c>
      <c r="F5091">
        <v>11800</v>
      </c>
      <c r="G5091">
        <f>IFERROR(((cleaned_sensex[[#This Row],[Close]]-B5090)/B5090)*100,0)</f>
        <v>-7.4928291824229221E-2</v>
      </c>
      <c r="H5091">
        <f t="shared" si="158"/>
        <v>-0.1007189605523033</v>
      </c>
      <c r="I5091">
        <f t="shared" si="159"/>
        <v>0.73413968109082661</v>
      </c>
      <c r="J5091">
        <f>MAX(B5092,cleaned_sensex[[#This Row],[Close]])</f>
        <v>34142.1484375</v>
      </c>
      <c r="K5091">
        <f>(cleaned_sensex[[#This Row],[Close]]-cleaned_sensex[[#This Row],[Rolling max]])/cleaned_sensex[[#This Row],[Rolling max]]*100</f>
        <v>-0.94501503937467324</v>
      </c>
      <c r="L5091" t="str">
        <f>IF(AND(cleaned_sensex[[#This Row],[Avg Return(%)]]&lt;-0.5,cleaned_sensex[[#This Row],[Rolling volatility]]&gt;2),"Alert","OK")</f>
        <v>OK</v>
      </c>
      <c r="M5091">
        <v>-0.5</v>
      </c>
      <c r="N5091">
        <v>2</v>
      </c>
    </row>
    <row r="5092" spans="1:14" x14ac:dyDescent="0.3">
      <c r="A5092" s="1">
        <v>43154</v>
      </c>
      <c r="B5092">
        <v>34142.1484375</v>
      </c>
      <c r="C5092">
        <v>34167.6015625</v>
      </c>
      <c r="D5092">
        <v>33832</v>
      </c>
      <c r="E5092">
        <v>33832</v>
      </c>
      <c r="F5092">
        <v>21600</v>
      </c>
      <c r="G5092">
        <f>IFERROR(((cleaned_sensex[[#This Row],[Close]]-B5091)/B5091)*100,0)</f>
        <v>0.95403077366608013</v>
      </c>
      <c r="H5092">
        <f t="shared" si="158"/>
        <v>-7.5099536030459185E-2</v>
      </c>
      <c r="I5092">
        <f t="shared" si="159"/>
        <v>0.72966243668446884</v>
      </c>
      <c r="J5092">
        <f>MAX(B5093,cleaned_sensex[[#This Row],[Close]])</f>
        <v>34445.75</v>
      </c>
      <c r="K5092">
        <f>(cleaned_sensex[[#This Row],[Close]]-cleaned_sensex[[#This Row],[Rolling max]])/cleaned_sensex[[#This Row],[Rolling max]]*100</f>
        <v>-0.88139048358650918</v>
      </c>
      <c r="L5092" t="str">
        <f>IF(AND(cleaned_sensex[[#This Row],[Avg Return(%)]]&lt;-0.5,cleaned_sensex[[#This Row],[Rolling volatility]]&gt;2),"Alert","OK")</f>
        <v>OK</v>
      </c>
      <c r="M5092">
        <v>-0.5</v>
      </c>
      <c r="N5092">
        <v>2</v>
      </c>
    </row>
    <row r="5093" spans="1:14" x14ac:dyDescent="0.3">
      <c r="A5093" s="1">
        <v>43157</v>
      </c>
      <c r="B5093">
        <v>34445.75</v>
      </c>
      <c r="C5093">
        <v>34483.390625</v>
      </c>
      <c r="D5093">
        <v>34225.71875</v>
      </c>
      <c r="E5093">
        <v>34225.71875</v>
      </c>
      <c r="F5093">
        <v>8400</v>
      </c>
      <c r="G5093">
        <f>IFERROR(((cleaned_sensex[[#This Row],[Close]]-B5092)/B5092)*100,0)</f>
        <v>0.8892280550410222</v>
      </c>
      <c r="H5093">
        <f t="shared" si="158"/>
        <v>-7.6651545175592944E-2</v>
      </c>
      <c r="I5093">
        <f t="shared" si="159"/>
        <v>0.72720592299634235</v>
      </c>
      <c r="J5093">
        <f>MAX(B5094,cleaned_sensex[[#This Row],[Close]])</f>
        <v>34445.75</v>
      </c>
      <c r="K5093">
        <f>(cleaned_sensex[[#This Row],[Close]]-cleaned_sensex[[#This Row],[Rolling max]])/cleaned_sensex[[#This Row],[Rolling max]]*100</f>
        <v>0</v>
      </c>
      <c r="L5093" t="str">
        <f>IF(AND(cleaned_sensex[[#This Row],[Avg Return(%)]]&lt;-0.5,cleaned_sensex[[#This Row],[Rolling volatility]]&gt;2),"Alert","OK")</f>
        <v>OK</v>
      </c>
      <c r="M5093">
        <v>-0.5</v>
      </c>
      <c r="N5093">
        <v>2</v>
      </c>
    </row>
    <row r="5094" spans="1:14" x14ac:dyDescent="0.3">
      <c r="A5094" s="1">
        <v>43158</v>
      </c>
      <c r="B5094">
        <v>34346.390625</v>
      </c>
      <c r="C5094">
        <v>34610.7890625</v>
      </c>
      <c r="D5094">
        <v>34314.87109375</v>
      </c>
      <c r="E5094">
        <v>34558.55859375</v>
      </c>
      <c r="F5094">
        <v>12700</v>
      </c>
      <c r="G5094">
        <f>IFERROR(((cleaned_sensex[[#This Row],[Close]]-B5093)/B5093)*100,0)</f>
        <v>-0.28845176836039277</v>
      </c>
      <c r="H5094">
        <f t="shared" si="158"/>
        <v>0.13065574918400594</v>
      </c>
      <c r="I5094">
        <f t="shared" si="159"/>
        <v>0.66972127282862137</v>
      </c>
      <c r="J5094">
        <f>MAX(B5095,cleaned_sensex[[#This Row],[Close]])</f>
        <v>34346.390625</v>
      </c>
      <c r="K5094">
        <f>(cleaned_sensex[[#This Row],[Close]]-cleaned_sensex[[#This Row],[Rolling max]])/cleaned_sensex[[#This Row],[Rolling max]]*100</f>
        <v>0</v>
      </c>
      <c r="L5094" t="str">
        <f>IF(AND(cleaned_sensex[[#This Row],[Avg Return(%)]]&lt;-0.5,cleaned_sensex[[#This Row],[Rolling volatility]]&gt;2),"Alert","OK")</f>
        <v>OK</v>
      </c>
      <c r="M5094">
        <v>-0.5</v>
      </c>
      <c r="N5094">
        <v>2</v>
      </c>
    </row>
    <row r="5095" spans="1:14" x14ac:dyDescent="0.3">
      <c r="A5095" s="1">
        <v>43159</v>
      </c>
      <c r="B5095">
        <v>34184.0390625</v>
      </c>
      <c r="C5095">
        <v>34302.73828125</v>
      </c>
      <c r="D5095">
        <v>34076.44921875</v>
      </c>
      <c r="E5095">
        <v>34155.62890625</v>
      </c>
      <c r="F5095">
        <v>12000</v>
      </c>
      <c r="G5095">
        <f>IFERROR(((cleaned_sensex[[#This Row],[Close]]-B5094)/B5094)*100,0)</f>
        <v>-0.47268886059261145</v>
      </c>
      <c r="H5095">
        <f t="shared" si="158"/>
        <v>1.5146720002172775E-2</v>
      </c>
      <c r="I5095">
        <f t="shared" si="159"/>
        <v>0.62692338345656784</v>
      </c>
      <c r="J5095">
        <f>MAX(B5096,cleaned_sensex[[#This Row],[Close]])</f>
        <v>34184.0390625</v>
      </c>
      <c r="K5095">
        <f>(cleaned_sensex[[#This Row],[Close]]-cleaned_sensex[[#This Row],[Rolling max]])/cleaned_sensex[[#This Row],[Rolling max]]*100</f>
        <v>0</v>
      </c>
      <c r="L5095" t="str">
        <f>IF(AND(cleaned_sensex[[#This Row],[Avg Return(%)]]&lt;-0.5,cleaned_sensex[[#This Row],[Rolling volatility]]&gt;2),"Alert","OK")</f>
        <v>OK</v>
      </c>
      <c r="M5095">
        <v>-0.5</v>
      </c>
      <c r="N5095">
        <v>2</v>
      </c>
    </row>
    <row r="5096" spans="1:14" x14ac:dyDescent="0.3">
      <c r="A5096" s="1">
        <v>43160</v>
      </c>
      <c r="B5096">
        <v>34046.94140625</v>
      </c>
      <c r="C5096">
        <v>34278.62890625</v>
      </c>
      <c r="D5096">
        <v>34015.7890625</v>
      </c>
      <c r="E5096">
        <v>34141.21875</v>
      </c>
      <c r="F5096">
        <v>11300</v>
      </c>
      <c r="G5096">
        <f>IFERROR(((cleaned_sensex[[#This Row],[Close]]-B5095)/B5095)*100,0)</f>
        <v>-0.40105751107801818</v>
      </c>
      <c r="H5096">
        <f t="shared" si="158"/>
        <v>1.0011232265638641E-2</v>
      </c>
      <c r="I5096">
        <f t="shared" si="159"/>
        <v>0.63109259538793661</v>
      </c>
      <c r="J5096">
        <f>MAX(B5097,cleaned_sensex[[#This Row],[Close]])</f>
        <v>34046.94140625</v>
      </c>
      <c r="K5096">
        <f>(cleaned_sensex[[#This Row],[Close]]-cleaned_sensex[[#This Row],[Rolling max]])/cleaned_sensex[[#This Row],[Rolling max]]*100</f>
        <v>0</v>
      </c>
      <c r="L5096" t="str">
        <f>IF(AND(cleaned_sensex[[#This Row],[Avg Return(%)]]&lt;-0.5,cleaned_sensex[[#This Row],[Rolling volatility]]&gt;2),"Alert","OK")</f>
        <v>OK</v>
      </c>
      <c r="M5096">
        <v>-0.5</v>
      </c>
      <c r="N5096">
        <v>2</v>
      </c>
    </row>
    <row r="5097" spans="1:14" x14ac:dyDescent="0.3">
      <c r="A5097" s="1">
        <v>43164</v>
      </c>
      <c r="B5097">
        <v>33746.78125</v>
      </c>
      <c r="C5097">
        <v>34034.28125</v>
      </c>
      <c r="D5097">
        <v>33653.41015625</v>
      </c>
      <c r="E5097">
        <v>34034.28125</v>
      </c>
      <c r="F5097">
        <v>16900</v>
      </c>
      <c r="G5097">
        <f>IFERROR(((cleaned_sensex[[#This Row],[Close]]-B5096)/B5096)*100,0)</f>
        <v>-0.88160681650804495</v>
      </c>
      <c r="H5097">
        <f t="shared" si="158"/>
        <v>-7.152786632246462E-2</v>
      </c>
      <c r="I5097">
        <f t="shared" si="159"/>
        <v>0.62570099049336603</v>
      </c>
      <c r="J5097">
        <f>MAX(B5098,cleaned_sensex[[#This Row],[Close]])</f>
        <v>33746.78125</v>
      </c>
      <c r="K5097">
        <f>(cleaned_sensex[[#This Row],[Close]]-cleaned_sensex[[#This Row],[Rolling max]])/cleaned_sensex[[#This Row],[Rolling max]]*100</f>
        <v>0</v>
      </c>
      <c r="L5097" t="str">
        <f>IF(AND(cleaned_sensex[[#This Row],[Avg Return(%)]]&lt;-0.5,cleaned_sensex[[#This Row],[Rolling volatility]]&gt;2),"Alert","OK")</f>
        <v>OK</v>
      </c>
      <c r="M5097">
        <v>-0.5</v>
      </c>
      <c r="N5097">
        <v>2</v>
      </c>
    </row>
    <row r="5098" spans="1:14" x14ac:dyDescent="0.3">
      <c r="A5098" s="1">
        <v>43165</v>
      </c>
      <c r="B5098">
        <v>33317.19921875</v>
      </c>
      <c r="C5098">
        <v>34060.12890625</v>
      </c>
      <c r="D5098">
        <v>33209.76171875</v>
      </c>
      <c r="E5098">
        <v>34047.4296875</v>
      </c>
      <c r="F5098">
        <v>11800</v>
      </c>
      <c r="G5098">
        <f>IFERROR(((cleaned_sensex[[#This Row],[Close]]-B5097)/B5097)*100,0)</f>
        <v>-1.272957050533523</v>
      </c>
      <c r="H5098">
        <f t="shared" si="158"/>
        <v>-7.6094323180805404E-2</v>
      </c>
      <c r="I5098">
        <f t="shared" si="159"/>
        <v>0.63203424652207663</v>
      </c>
      <c r="J5098">
        <f>MAX(B5099,cleaned_sensex[[#This Row],[Close]])</f>
        <v>33317.19921875</v>
      </c>
      <c r="K5098">
        <f>(cleaned_sensex[[#This Row],[Close]]-cleaned_sensex[[#This Row],[Rolling max]])/cleaned_sensex[[#This Row],[Rolling max]]*100</f>
        <v>0</v>
      </c>
      <c r="L5098" t="str">
        <f>IF(AND(cleaned_sensex[[#This Row],[Avg Return(%)]]&lt;-0.5,cleaned_sensex[[#This Row],[Rolling volatility]]&gt;2),"Alert","OK")</f>
        <v>OK</v>
      </c>
      <c r="M5098">
        <v>-0.5</v>
      </c>
      <c r="N5098">
        <v>2</v>
      </c>
    </row>
    <row r="5099" spans="1:14" x14ac:dyDescent="0.3">
      <c r="A5099" s="1">
        <v>43166</v>
      </c>
      <c r="B5099">
        <v>33033.08984375</v>
      </c>
      <c r="C5099">
        <v>33331.2109375</v>
      </c>
      <c r="D5099">
        <v>32991.140625</v>
      </c>
      <c r="E5099">
        <v>33279.390625</v>
      </c>
      <c r="F5099">
        <v>10700</v>
      </c>
      <c r="G5099">
        <f>IFERROR(((cleaned_sensex[[#This Row],[Close]]-B5098)/B5098)*100,0)</f>
        <v>-0.8527408715679532</v>
      </c>
      <c r="H5099">
        <f t="shared" si="158"/>
        <v>-0.13397036499567219</v>
      </c>
      <c r="I5099">
        <f t="shared" si="159"/>
        <v>0.71586305024167296</v>
      </c>
      <c r="J5099">
        <f>MAX(B5100,cleaned_sensex[[#This Row],[Close]])</f>
        <v>33351.5703125</v>
      </c>
      <c r="K5099">
        <f>(cleaned_sensex[[#This Row],[Close]]-cleaned_sensex[[#This Row],[Rolling max]])/cleaned_sensex[[#This Row],[Rolling max]]*100</f>
        <v>-0.95491896113399832</v>
      </c>
      <c r="L5099" t="str">
        <f>IF(AND(cleaned_sensex[[#This Row],[Avg Return(%)]]&lt;-0.5,cleaned_sensex[[#This Row],[Rolling volatility]]&gt;2),"Alert","OK")</f>
        <v>OK</v>
      </c>
      <c r="M5099">
        <v>-0.5</v>
      </c>
      <c r="N5099">
        <v>2</v>
      </c>
    </row>
    <row r="5100" spans="1:14" x14ac:dyDescent="0.3">
      <c r="A5100" s="1">
        <v>43167</v>
      </c>
      <c r="B5100">
        <v>33351.5703125</v>
      </c>
      <c r="C5100">
        <v>33439.96875</v>
      </c>
      <c r="D5100">
        <v>33037.48046875</v>
      </c>
      <c r="E5100">
        <v>33244.51953125</v>
      </c>
      <c r="F5100">
        <v>15500</v>
      </c>
      <c r="G5100">
        <f>IFERROR(((cleaned_sensex[[#This Row],[Close]]-B5099)/B5099)*100,0)</f>
        <v>0.9641255790979476</v>
      </c>
      <c r="H5100">
        <f t="shared" si="158"/>
        <v>-0.1982019569293591</v>
      </c>
      <c r="I5100">
        <f t="shared" si="159"/>
        <v>0.75141850474783778</v>
      </c>
      <c r="J5100">
        <f>MAX(B5101,cleaned_sensex[[#This Row],[Close]])</f>
        <v>33351.5703125</v>
      </c>
      <c r="K5100">
        <f>(cleaned_sensex[[#This Row],[Close]]-cleaned_sensex[[#This Row],[Rolling max]])/cleaned_sensex[[#This Row],[Rolling max]]*100</f>
        <v>0</v>
      </c>
      <c r="L5100" t="str">
        <f>IF(AND(cleaned_sensex[[#This Row],[Avg Return(%)]]&lt;-0.5,cleaned_sensex[[#This Row],[Rolling volatility]]&gt;2),"Alert","OK")</f>
        <v>OK</v>
      </c>
      <c r="M5100">
        <v>-0.5</v>
      </c>
      <c r="N5100">
        <v>2</v>
      </c>
    </row>
    <row r="5101" spans="1:14" x14ac:dyDescent="0.3">
      <c r="A5101" s="1">
        <v>43168</v>
      </c>
      <c r="B5101">
        <v>33307.140625</v>
      </c>
      <c r="C5101">
        <v>33519.48828125</v>
      </c>
      <c r="D5101">
        <v>33256.421875</v>
      </c>
      <c r="E5101">
        <v>33465.05078125</v>
      </c>
      <c r="F5101">
        <v>8200</v>
      </c>
      <c r="G5101">
        <f>IFERROR(((cleaned_sensex[[#This Row],[Close]]-B5100)/B5100)*100,0)</f>
        <v>-0.13321617867974264</v>
      </c>
      <c r="H5101">
        <f t="shared" si="158"/>
        <v>-0.1437046762659723</v>
      </c>
      <c r="I5101">
        <f t="shared" si="159"/>
        <v>0.81798171852724821</v>
      </c>
      <c r="J5101">
        <f>MAX(B5102,cleaned_sensex[[#This Row],[Close]])</f>
        <v>33917.94140625</v>
      </c>
      <c r="K5101">
        <f>(cleaned_sensex[[#This Row],[Close]]-cleaned_sensex[[#This Row],[Rolling max]])/cleaned_sensex[[#This Row],[Rolling max]]*100</f>
        <v>-1.8008191415103063</v>
      </c>
      <c r="L5101" t="str">
        <f>IF(AND(cleaned_sensex[[#This Row],[Avg Return(%)]]&lt;-0.5,cleaned_sensex[[#This Row],[Rolling volatility]]&gt;2),"Alert","OK")</f>
        <v>OK</v>
      </c>
      <c r="M5101">
        <v>-0.5</v>
      </c>
      <c r="N5101">
        <v>2</v>
      </c>
    </row>
    <row r="5102" spans="1:14" x14ac:dyDescent="0.3">
      <c r="A5102" s="1">
        <v>43171</v>
      </c>
      <c r="B5102">
        <v>33917.94140625</v>
      </c>
      <c r="C5102">
        <v>33962.48046875</v>
      </c>
      <c r="D5102">
        <v>33468.16015625</v>
      </c>
      <c r="E5102">
        <v>33468.16015625</v>
      </c>
      <c r="F5102">
        <v>12200</v>
      </c>
      <c r="G5102">
        <f>IFERROR(((cleaned_sensex[[#This Row],[Close]]-B5101)/B5101)*100,0)</f>
        <v>1.8338433434647319</v>
      </c>
      <c r="H5102">
        <f t="shared" si="158"/>
        <v>-0.14953346495152359</v>
      </c>
      <c r="I5102">
        <f t="shared" si="159"/>
        <v>0.81764478135899854</v>
      </c>
      <c r="J5102">
        <f>MAX(B5103,cleaned_sensex[[#This Row],[Close]])</f>
        <v>33917.94140625</v>
      </c>
      <c r="K5102">
        <f>(cleaned_sensex[[#This Row],[Close]]-cleaned_sensex[[#This Row],[Rolling max]])/cleaned_sensex[[#This Row],[Rolling max]]*100</f>
        <v>0</v>
      </c>
      <c r="L5102" t="str">
        <f>IF(AND(cleaned_sensex[[#This Row],[Avg Return(%)]]&lt;-0.5,cleaned_sensex[[#This Row],[Rolling volatility]]&gt;2),"Alert","OK")</f>
        <v>OK</v>
      </c>
      <c r="M5102">
        <v>-0.5</v>
      </c>
      <c r="N5102">
        <v>2</v>
      </c>
    </row>
    <row r="5103" spans="1:14" x14ac:dyDescent="0.3">
      <c r="A5103" s="1">
        <v>43172</v>
      </c>
      <c r="B5103">
        <v>33856.78125</v>
      </c>
      <c r="C5103">
        <v>34077.3203125</v>
      </c>
      <c r="D5103">
        <v>33722.9609375</v>
      </c>
      <c r="E5103">
        <v>33818.21875</v>
      </c>
      <c r="F5103">
        <v>14300</v>
      </c>
      <c r="G5103">
        <f>IFERROR(((cleaned_sensex[[#This Row],[Close]]-B5102)/B5102)*100,0)</f>
        <v>-0.18031800785742888</v>
      </c>
      <c r="H5103">
        <f t="shared" si="158"/>
        <v>-6.155220797165846E-2</v>
      </c>
      <c r="I5103">
        <f t="shared" si="159"/>
        <v>0.98066923951411145</v>
      </c>
      <c r="J5103">
        <f>MAX(B5104,cleaned_sensex[[#This Row],[Close]])</f>
        <v>33856.78125</v>
      </c>
      <c r="K5103">
        <f>(cleaned_sensex[[#This Row],[Close]]-cleaned_sensex[[#This Row],[Rolling max]])/cleaned_sensex[[#This Row],[Rolling max]]*100</f>
        <v>0</v>
      </c>
      <c r="L5103" t="str">
        <f>IF(AND(cleaned_sensex[[#This Row],[Avg Return(%)]]&lt;-0.5,cleaned_sensex[[#This Row],[Rolling volatility]]&gt;2),"Alert","OK")</f>
        <v>OK</v>
      </c>
      <c r="M5103">
        <v>-0.5</v>
      </c>
      <c r="N5103">
        <v>2</v>
      </c>
    </row>
    <row r="5104" spans="1:14" x14ac:dyDescent="0.3">
      <c r="A5104" s="1">
        <v>43173</v>
      </c>
      <c r="B5104">
        <v>33835.73828125</v>
      </c>
      <c r="C5104">
        <v>33875.1484375</v>
      </c>
      <c r="D5104">
        <v>33580.69140625</v>
      </c>
      <c r="E5104">
        <v>33733.55078125</v>
      </c>
      <c r="F5104">
        <v>9300</v>
      </c>
      <c r="G5104">
        <f>IFERROR(((cleaned_sensex[[#This Row],[Close]]-B5103)/B5103)*100,0)</f>
        <v>-6.2152892192018409E-2</v>
      </c>
      <c r="H5104">
        <f t="shared" si="158"/>
        <v>-0.16850681426150352</v>
      </c>
      <c r="I5104">
        <f t="shared" si="159"/>
        <v>0.92202306217147412</v>
      </c>
      <c r="J5104">
        <f>MAX(B5105,cleaned_sensex[[#This Row],[Close]])</f>
        <v>33835.73828125</v>
      </c>
      <c r="K5104">
        <f>(cleaned_sensex[[#This Row],[Close]]-cleaned_sensex[[#This Row],[Rolling max]])/cleaned_sensex[[#This Row],[Rolling max]]*100</f>
        <v>0</v>
      </c>
      <c r="L5104" t="str">
        <f>IF(AND(cleaned_sensex[[#This Row],[Avg Return(%)]]&lt;-0.5,cleaned_sensex[[#This Row],[Rolling volatility]]&gt;2),"Alert","OK")</f>
        <v>OK</v>
      </c>
      <c r="M5104">
        <v>-0.5</v>
      </c>
      <c r="N5104">
        <v>2</v>
      </c>
    </row>
    <row r="5105" spans="1:14" x14ac:dyDescent="0.3">
      <c r="A5105" s="1">
        <v>43174</v>
      </c>
      <c r="B5105">
        <v>33685.5390625</v>
      </c>
      <c r="C5105">
        <v>33866.28125</v>
      </c>
      <c r="D5105">
        <v>33637.28125</v>
      </c>
      <c r="E5105">
        <v>33843.46875</v>
      </c>
      <c r="F5105">
        <v>17300</v>
      </c>
      <c r="G5105">
        <f>IFERROR(((cleaned_sensex[[#This Row],[Close]]-B5104)/B5104)*100,0)</f>
        <v>-0.44390702369639906</v>
      </c>
      <c r="H5105">
        <f t="shared" si="158"/>
        <v>-0.14587692664466617</v>
      </c>
      <c r="I5105">
        <f t="shared" si="159"/>
        <v>0.9215290428397811</v>
      </c>
      <c r="J5105">
        <f>MAX(B5106,cleaned_sensex[[#This Row],[Close]])</f>
        <v>33685.5390625</v>
      </c>
      <c r="K5105">
        <f>(cleaned_sensex[[#This Row],[Close]]-cleaned_sensex[[#This Row],[Rolling max]])/cleaned_sensex[[#This Row],[Rolling max]]*100</f>
        <v>0</v>
      </c>
      <c r="L5105" t="str">
        <f>IF(AND(cleaned_sensex[[#This Row],[Avg Return(%)]]&lt;-0.5,cleaned_sensex[[#This Row],[Rolling volatility]]&gt;2),"Alert","OK")</f>
        <v>OK</v>
      </c>
      <c r="M5105">
        <v>-0.5</v>
      </c>
      <c r="N5105">
        <v>2</v>
      </c>
    </row>
    <row r="5106" spans="1:14" x14ac:dyDescent="0.3">
      <c r="A5106" s="1">
        <v>43175</v>
      </c>
      <c r="B5106">
        <v>33176</v>
      </c>
      <c r="C5106">
        <v>33691.3203125</v>
      </c>
      <c r="D5106">
        <v>33119.921875</v>
      </c>
      <c r="E5106">
        <v>33685.859375</v>
      </c>
      <c r="F5106">
        <v>12700</v>
      </c>
      <c r="G5106">
        <f>IFERROR(((cleaned_sensex[[#This Row],[Close]]-B5105)/B5105)*100,0)</f>
        <v>-1.5126344321063216</v>
      </c>
      <c r="H5106">
        <f t="shared" si="158"/>
        <v>-0.14299874295504489</v>
      </c>
      <c r="I5106">
        <f t="shared" si="159"/>
        <v>0.92043920979420268</v>
      </c>
      <c r="J5106">
        <f>MAX(B5107,cleaned_sensex[[#This Row],[Close]])</f>
        <v>33176</v>
      </c>
      <c r="K5106">
        <f>(cleaned_sensex[[#This Row],[Close]]-cleaned_sensex[[#This Row],[Rolling max]])/cleaned_sensex[[#This Row],[Rolling max]]*100</f>
        <v>0</v>
      </c>
      <c r="L5106" t="str">
        <f>IF(AND(cleaned_sensex[[#This Row],[Avg Return(%)]]&lt;-0.5,cleaned_sensex[[#This Row],[Rolling volatility]]&gt;2),"Alert","OK")</f>
        <v>OK</v>
      </c>
      <c r="M5106">
        <v>-0.5</v>
      </c>
      <c r="N5106">
        <v>2</v>
      </c>
    </row>
    <row r="5107" spans="1:14" x14ac:dyDescent="0.3">
      <c r="A5107" s="1">
        <v>43178</v>
      </c>
      <c r="B5107">
        <v>32923.12109375</v>
      </c>
      <c r="C5107">
        <v>33275.7890625</v>
      </c>
      <c r="D5107">
        <v>32856.5390625</v>
      </c>
      <c r="E5107">
        <v>33268.96875</v>
      </c>
      <c r="F5107">
        <v>9800</v>
      </c>
      <c r="G5107">
        <f>IFERROR(((cleaned_sensex[[#This Row],[Close]]-B5106)/B5106)*100,0)</f>
        <v>-0.7622344654268145</v>
      </c>
      <c r="H5107">
        <f t="shared" si="158"/>
        <v>-0.25415643505787522</v>
      </c>
      <c r="I5107">
        <f t="shared" si="159"/>
        <v>1.0171104123607917</v>
      </c>
      <c r="J5107">
        <f>MAX(B5108,cleaned_sensex[[#This Row],[Close]])</f>
        <v>32996.76171875</v>
      </c>
      <c r="K5107">
        <f>(cleaned_sensex[[#This Row],[Close]]-cleaned_sensex[[#This Row],[Rolling max]])/cleaned_sensex[[#This Row],[Rolling max]]*100</f>
        <v>-0.22317530922482806</v>
      </c>
      <c r="L5107" t="str">
        <f>IF(AND(cleaned_sensex[[#This Row],[Avg Return(%)]]&lt;-0.5,cleaned_sensex[[#This Row],[Rolling volatility]]&gt;2),"Alert","OK")</f>
        <v>OK</v>
      </c>
      <c r="M5107">
        <v>-0.5</v>
      </c>
      <c r="N5107">
        <v>2</v>
      </c>
    </row>
    <row r="5108" spans="1:14" x14ac:dyDescent="0.3">
      <c r="A5108" s="1">
        <v>43179</v>
      </c>
      <c r="B5108">
        <v>32996.76171875</v>
      </c>
      <c r="C5108">
        <v>33102.73828125</v>
      </c>
      <c r="D5108">
        <v>32810.859375</v>
      </c>
      <c r="E5108">
        <v>32876.48046875</v>
      </c>
      <c r="F5108">
        <v>14600</v>
      </c>
      <c r="G5108">
        <f>IFERROR(((cleaned_sensex[[#This Row],[Close]]-B5107)/B5107)*100,0)</f>
        <v>0.22367449547175422</v>
      </c>
      <c r="H5108">
        <f t="shared" si="158"/>
        <v>-0.24221919994975219</v>
      </c>
      <c r="I5108">
        <f t="shared" si="159"/>
        <v>1.0096009468176581</v>
      </c>
      <c r="J5108">
        <f>MAX(B5109,cleaned_sensex[[#This Row],[Close]])</f>
        <v>33136.1796875</v>
      </c>
      <c r="K5108">
        <f>(cleaned_sensex[[#This Row],[Close]]-cleaned_sensex[[#This Row],[Rolling max]])/cleaned_sensex[[#This Row],[Rolling max]]*100</f>
        <v>-0.42074243339099471</v>
      </c>
      <c r="L5108" t="str">
        <f>IF(AND(cleaned_sensex[[#This Row],[Avg Return(%)]]&lt;-0.5,cleaned_sensex[[#This Row],[Rolling volatility]]&gt;2),"Alert","OK")</f>
        <v>OK</v>
      </c>
      <c r="M5108">
        <v>-0.5</v>
      </c>
      <c r="N5108">
        <v>2</v>
      </c>
    </row>
    <row r="5109" spans="1:14" x14ac:dyDescent="0.3">
      <c r="A5109" s="1">
        <v>43180</v>
      </c>
      <c r="B5109">
        <v>33136.1796875</v>
      </c>
      <c r="C5109">
        <v>33354.9296875</v>
      </c>
      <c r="D5109">
        <v>33070.53125</v>
      </c>
      <c r="E5109">
        <v>33090.8203125</v>
      </c>
      <c r="F5109">
        <v>10100</v>
      </c>
      <c r="G5109">
        <f>IFERROR(((cleaned_sensex[[#This Row],[Close]]-B5108)/B5108)*100,0)</f>
        <v>0.42252015497259382</v>
      </c>
      <c r="H5109">
        <f t="shared" si="158"/>
        <v>-9.2556045349224486E-2</v>
      </c>
      <c r="I5109">
        <f t="shared" si="159"/>
        <v>0.94893463460015981</v>
      </c>
      <c r="J5109">
        <f>MAX(B5110,cleaned_sensex[[#This Row],[Close]])</f>
        <v>33136.1796875</v>
      </c>
      <c r="K5109">
        <f>(cleaned_sensex[[#This Row],[Close]]-cleaned_sensex[[#This Row],[Rolling max]])/cleaned_sensex[[#This Row],[Rolling max]]*100</f>
        <v>0</v>
      </c>
      <c r="L5109" t="str">
        <f>IF(AND(cleaned_sensex[[#This Row],[Avg Return(%)]]&lt;-0.5,cleaned_sensex[[#This Row],[Rolling volatility]]&gt;2),"Alert","OK")</f>
        <v>OK</v>
      </c>
      <c r="M5109">
        <v>-0.5</v>
      </c>
      <c r="N5109">
        <v>2</v>
      </c>
    </row>
    <row r="5110" spans="1:14" x14ac:dyDescent="0.3">
      <c r="A5110" s="1">
        <v>43181</v>
      </c>
      <c r="B5110">
        <v>33006.26953125</v>
      </c>
      <c r="C5110">
        <v>33281.76953125</v>
      </c>
      <c r="D5110">
        <v>32963.30859375</v>
      </c>
      <c r="E5110">
        <v>33206.98828125</v>
      </c>
      <c r="F5110">
        <v>12900</v>
      </c>
      <c r="G5110">
        <f>IFERROR(((cleaned_sensex[[#This Row],[Close]]-B5109)/B5109)*100,0)</f>
        <v>-0.39204928713917542</v>
      </c>
      <c r="H5110">
        <f t="shared" si="158"/>
        <v>3.4970057304830243E-2</v>
      </c>
      <c r="I5110">
        <f t="shared" si="159"/>
        <v>0.92069333296145695</v>
      </c>
      <c r="J5110">
        <f>MAX(B5111,cleaned_sensex[[#This Row],[Close]])</f>
        <v>33006.26953125</v>
      </c>
      <c r="K5110">
        <f>(cleaned_sensex[[#This Row],[Close]]-cleaned_sensex[[#This Row],[Rolling max]])/cleaned_sensex[[#This Row],[Rolling max]]*100</f>
        <v>0</v>
      </c>
      <c r="L5110" t="str">
        <f>IF(AND(cleaned_sensex[[#This Row],[Avg Return(%)]]&lt;-0.5,cleaned_sensex[[#This Row],[Rolling volatility]]&gt;2),"Alert","OK")</f>
        <v>OK</v>
      </c>
      <c r="M5110">
        <v>-0.5</v>
      </c>
      <c r="N5110">
        <v>2</v>
      </c>
    </row>
    <row r="5111" spans="1:14" x14ac:dyDescent="0.3">
      <c r="A5111" s="1">
        <v>43182</v>
      </c>
      <c r="B5111">
        <v>32596.5390625</v>
      </c>
      <c r="C5111">
        <v>32720.029296875</v>
      </c>
      <c r="D5111">
        <v>32483.83984375</v>
      </c>
      <c r="E5111">
        <v>32650.890625</v>
      </c>
      <c r="F5111">
        <v>11400</v>
      </c>
      <c r="G5111">
        <f>IFERROR(((cleaned_sensex[[#This Row],[Close]]-B5110)/B5110)*100,0)</f>
        <v>-1.2413716380824902</v>
      </c>
      <c r="H5111">
        <f t="shared" si="158"/>
        <v>-0.10064742931888207</v>
      </c>
      <c r="I5111">
        <f t="shared" si="159"/>
        <v>0.86693460155157576</v>
      </c>
      <c r="J5111">
        <f>MAX(B5112,cleaned_sensex[[#This Row],[Close]])</f>
        <v>33066.41015625</v>
      </c>
      <c r="K5111">
        <f>(cleaned_sensex[[#This Row],[Close]]-cleaned_sensex[[#This Row],[Rolling max]])/cleaned_sensex[[#This Row],[Rolling max]]*100</f>
        <v>-1.4209921534563317</v>
      </c>
      <c r="L5111" t="str">
        <f>IF(AND(cleaned_sensex[[#This Row],[Avg Return(%)]]&lt;-0.5,cleaned_sensex[[#This Row],[Rolling volatility]]&gt;2),"Alert","OK")</f>
        <v>OK</v>
      </c>
      <c r="M5111">
        <v>-0.5</v>
      </c>
      <c r="N5111">
        <v>2</v>
      </c>
    </row>
    <row r="5112" spans="1:14" x14ac:dyDescent="0.3">
      <c r="A5112" s="1">
        <v>43185</v>
      </c>
      <c r="B5112">
        <v>33066.41015625</v>
      </c>
      <c r="C5112">
        <v>33115.41015625</v>
      </c>
      <c r="D5112">
        <v>32515.169921875</v>
      </c>
      <c r="E5112">
        <v>32536.439453125</v>
      </c>
      <c r="F5112">
        <v>16400</v>
      </c>
      <c r="G5112">
        <f>IFERROR(((cleaned_sensex[[#This Row],[Close]]-B5111)/B5111)*100,0)</f>
        <v>1.4414754058677146</v>
      </c>
      <c r="H5112">
        <f t="shared" si="158"/>
        <v>-0.21146297525915686</v>
      </c>
      <c r="I5112">
        <f t="shared" si="159"/>
        <v>0.9393597450220208</v>
      </c>
      <c r="J5112">
        <f>MAX(B5113,cleaned_sensex[[#This Row],[Close]])</f>
        <v>33174.390625</v>
      </c>
      <c r="K5112">
        <f>(cleaned_sensex[[#This Row],[Close]]-cleaned_sensex[[#This Row],[Rolling max]])/cleaned_sensex[[#This Row],[Rolling max]]*100</f>
        <v>-0.32549345056733803</v>
      </c>
      <c r="L5112" t="str">
        <f>IF(AND(cleaned_sensex[[#This Row],[Avg Return(%)]]&lt;-0.5,cleaned_sensex[[#This Row],[Rolling volatility]]&gt;2),"Alert","OK")</f>
        <v>OK</v>
      </c>
      <c r="M5112">
        <v>-0.5</v>
      </c>
      <c r="N5112">
        <v>2</v>
      </c>
    </row>
    <row r="5113" spans="1:14" x14ac:dyDescent="0.3">
      <c r="A5113" s="1">
        <v>43186</v>
      </c>
      <c r="B5113">
        <v>33174.390625</v>
      </c>
      <c r="C5113">
        <v>33371.0390625</v>
      </c>
      <c r="D5113">
        <v>33077.12890625</v>
      </c>
      <c r="E5113">
        <v>33172.98046875</v>
      </c>
      <c r="F5113">
        <v>15100</v>
      </c>
      <c r="G5113">
        <f>IFERROR(((cleaned_sensex[[#This Row],[Close]]-B5112)/B5112)*100,0)</f>
        <v>0.32655637016463435</v>
      </c>
      <c r="H5113">
        <f t="shared" si="158"/>
        <v>-0.25069976901885849</v>
      </c>
      <c r="I5113">
        <f t="shared" si="159"/>
        <v>0.84820743464317272</v>
      </c>
      <c r="J5113">
        <f>MAX(B5114,cleaned_sensex[[#This Row],[Close]])</f>
        <v>33174.390625</v>
      </c>
      <c r="K5113">
        <f>(cleaned_sensex[[#This Row],[Close]]-cleaned_sensex[[#This Row],[Rolling max]])/cleaned_sensex[[#This Row],[Rolling max]]*100</f>
        <v>0</v>
      </c>
      <c r="L5113" t="str">
        <f>IF(AND(cleaned_sensex[[#This Row],[Avg Return(%)]]&lt;-0.5,cleaned_sensex[[#This Row],[Rolling volatility]]&gt;2),"Alert","OK")</f>
        <v>OK</v>
      </c>
      <c r="M5113">
        <v>-0.5</v>
      </c>
      <c r="N5113">
        <v>2</v>
      </c>
    </row>
    <row r="5114" spans="1:14" x14ac:dyDescent="0.3">
      <c r="A5114" s="1">
        <v>43187</v>
      </c>
      <c r="B5114">
        <v>32968.6796875</v>
      </c>
      <c r="C5114">
        <v>33104.109375</v>
      </c>
      <c r="D5114">
        <v>32917.66015625</v>
      </c>
      <c r="E5114">
        <v>33098.08984375</v>
      </c>
      <c r="F5114">
        <v>12300</v>
      </c>
      <c r="G5114">
        <f>IFERROR(((cleaned_sensex[[#This Row],[Close]]-B5113)/B5113)*100,0)</f>
        <v>-0.62008957398897213</v>
      </c>
      <c r="H5114">
        <f t="shared" si="158"/>
        <v>-0.20001233121665213</v>
      </c>
      <c r="I5114">
        <f t="shared" si="159"/>
        <v>0.86779936007165026</v>
      </c>
      <c r="J5114">
        <f>MAX(B5115,cleaned_sensex[[#This Row],[Close]])</f>
        <v>33255.359375</v>
      </c>
      <c r="K5114">
        <f>(cleaned_sensex[[#This Row],[Close]]-cleaned_sensex[[#This Row],[Rolling max]])/cleaned_sensex[[#This Row],[Rolling max]]*100</f>
        <v>-0.86205559912100638</v>
      </c>
      <c r="L5114" t="str">
        <f>IF(AND(cleaned_sensex[[#This Row],[Avg Return(%)]]&lt;-0.5,cleaned_sensex[[#This Row],[Rolling volatility]]&gt;2),"Alert","OK")</f>
        <v>OK</v>
      </c>
      <c r="M5114">
        <v>-0.5</v>
      </c>
      <c r="N5114">
        <v>2</v>
      </c>
    </row>
    <row r="5115" spans="1:14" x14ac:dyDescent="0.3">
      <c r="A5115" s="1">
        <v>43192</v>
      </c>
      <c r="B5115">
        <v>33255.359375</v>
      </c>
      <c r="C5115">
        <v>33289.33984375</v>
      </c>
      <c r="D5115">
        <v>32997.87890625</v>
      </c>
      <c r="E5115">
        <v>33030.87109375</v>
      </c>
      <c r="F5115">
        <v>7600</v>
      </c>
      <c r="G5115">
        <f>IFERROR(((cleaned_sensex[[#This Row],[Close]]-B5114)/B5114)*100,0)</f>
        <v>0.86955161752714649</v>
      </c>
      <c r="H5115">
        <f t="shared" si="158"/>
        <v>-0.25580599939634757</v>
      </c>
      <c r="I5115">
        <f t="shared" si="159"/>
        <v>0.87584954916446933</v>
      </c>
      <c r="J5115">
        <f>MAX(B5116,cleaned_sensex[[#This Row],[Close]])</f>
        <v>33370.62890625</v>
      </c>
      <c r="K5115">
        <f>(cleaned_sensex[[#This Row],[Close]]-cleaned_sensex[[#This Row],[Rolling max]])/cleaned_sensex[[#This Row],[Rolling max]]*100</f>
        <v>-0.3454221122827299</v>
      </c>
      <c r="L5115" t="str">
        <f>IF(AND(cleaned_sensex[[#This Row],[Avg Return(%)]]&lt;-0.5,cleaned_sensex[[#This Row],[Rolling volatility]]&gt;2),"Alert","OK")</f>
        <v>OK</v>
      </c>
      <c r="M5115">
        <v>-0.5</v>
      </c>
      <c r="N5115">
        <v>2</v>
      </c>
    </row>
    <row r="5116" spans="1:14" x14ac:dyDescent="0.3">
      <c r="A5116" s="1">
        <v>43193</v>
      </c>
      <c r="B5116">
        <v>33370.62890625</v>
      </c>
      <c r="C5116">
        <v>33402.94140625</v>
      </c>
      <c r="D5116">
        <v>33153.828125</v>
      </c>
      <c r="E5116">
        <v>33197.421875</v>
      </c>
      <c r="F5116">
        <v>11100</v>
      </c>
      <c r="G5116">
        <f>IFERROR(((cleaned_sensex[[#This Row],[Close]]-B5115)/B5115)*100,0)</f>
        <v>0.34661941237854987</v>
      </c>
      <c r="H5116">
        <f t="shared" si="158"/>
        <v>-0.12446013527399302</v>
      </c>
      <c r="I5116">
        <f t="shared" si="159"/>
        <v>0.94059923602804962</v>
      </c>
      <c r="J5116">
        <f>MAX(B5117,cleaned_sensex[[#This Row],[Close]])</f>
        <v>33370.62890625</v>
      </c>
      <c r="K5116">
        <f>(cleaned_sensex[[#This Row],[Close]]-cleaned_sensex[[#This Row],[Rolling max]])/cleaned_sensex[[#This Row],[Rolling max]]*100</f>
        <v>0</v>
      </c>
      <c r="L5116" t="str">
        <f>IF(AND(cleaned_sensex[[#This Row],[Avg Return(%)]]&lt;-0.5,cleaned_sensex[[#This Row],[Rolling volatility]]&gt;2),"Alert","OK")</f>
        <v>OK</v>
      </c>
      <c r="M5116">
        <v>-0.5</v>
      </c>
      <c r="N5116">
        <v>2</v>
      </c>
    </row>
    <row r="5117" spans="1:14" x14ac:dyDescent="0.3">
      <c r="A5117" s="1">
        <v>43194</v>
      </c>
      <c r="B5117">
        <v>33019.0703125</v>
      </c>
      <c r="C5117">
        <v>33505.53125</v>
      </c>
      <c r="D5117">
        <v>32972.55859375</v>
      </c>
      <c r="E5117">
        <v>33437.51953125</v>
      </c>
      <c r="F5117">
        <v>9700</v>
      </c>
      <c r="G5117">
        <f>IFERROR(((cleaned_sensex[[#This Row],[Close]]-B5116)/B5116)*100,0)</f>
        <v>-1.0534970579597212</v>
      </c>
      <c r="H5117">
        <f t="shared" si="158"/>
        <v>6.146524917449412E-2</v>
      </c>
      <c r="I5117">
        <f t="shared" si="159"/>
        <v>0.81046954027049256</v>
      </c>
      <c r="J5117">
        <f>MAX(B5118,cleaned_sensex[[#This Row],[Close]])</f>
        <v>33596.80078125</v>
      </c>
      <c r="K5117">
        <f>(cleaned_sensex[[#This Row],[Close]]-cleaned_sensex[[#This Row],[Rolling max]])/cleaned_sensex[[#This Row],[Rolling max]]*100</f>
        <v>-1.7195996503108264</v>
      </c>
      <c r="L5117" t="str">
        <f>IF(AND(cleaned_sensex[[#This Row],[Avg Return(%)]]&lt;-0.5,cleaned_sensex[[#This Row],[Rolling volatility]]&gt;2),"Alert","OK")</f>
        <v>OK</v>
      </c>
      <c r="M5117">
        <v>-0.5</v>
      </c>
      <c r="N5117">
        <v>2</v>
      </c>
    </row>
    <row r="5118" spans="1:14" x14ac:dyDescent="0.3">
      <c r="A5118" s="1">
        <v>43195</v>
      </c>
      <c r="B5118">
        <v>33596.80078125</v>
      </c>
      <c r="C5118">
        <v>33637.4609375</v>
      </c>
      <c r="D5118">
        <v>33267.859375</v>
      </c>
      <c r="E5118">
        <v>33289.9609375</v>
      </c>
      <c r="F5118">
        <v>11000</v>
      </c>
      <c r="G5118">
        <f>IFERROR(((cleaned_sensex[[#This Row],[Close]]-B5117)/B5117)*100,0)</f>
        <v>1.7496872664258181</v>
      </c>
      <c r="H5118">
        <f t="shared" si="158"/>
        <v>3.2338989921203473E-2</v>
      </c>
      <c r="I5118">
        <f t="shared" si="159"/>
        <v>0.84773713287336949</v>
      </c>
      <c r="J5118">
        <f>MAX(B5119,cleaned_sensex[[#This Row],[Close]])</f>
        <v>33626.96875</v>
      </c>
      <c r="K5118">
        <f>(cleaned_sensex[[#This Row],[Close]]-cleaned_sensex[[#This Row],[Rolling max]])/cleaned_sensex[[#This Row],[Rolling max]]*100</f>
        <v>-8.9713613422262459E-2</v>
      </c>
      <c r="L5118" t="str">
        <f>IF(AND(cleaned_sensex[[#This Row],[Avg Return(%)]]&lt;-0.5,cleaned_sensex[[#This Row],[Rolling volatility]]&gt;2),"Alert","OK")</f>
        <v>OK</v>
      </c>
      <c r="M5118">
        <v>-0.5</v>
      </c>
      <c r="N5118">
        <v>2</v>
      </c>
    </row>
    <row r="5119" spans="1:14" x14ac:dyDescent="0.3">
      <c r="A5119" s="1">
        <v>43196</v>
      </c>
      <c r="B5119">
        <v>33626.96875</v>
      </c>
      <c r="C5119">
        <v>33697.51171875</v>
      </c>
      <c r="D5119">
        <v>33501.37109375</v>
      </c>
      <c r="E5119">
        <v>33608.58984375</v>
      </c>
      <c r="F5119">
        <v>10800</v>
      </c>
      <c r="G5119">
        <f>IFERROR(((cleaned_sensex[[#This Row],[Close]]-B5118)/B5118)*100,0)</f>
        <v>8.9794171017725022E-2</v>
      </c>
      <c r="H5119">
        <f t="shared" si="158"/>
        <v>0.18494026701660984</v>
      </c>
      <c r="I5119">
        <f t="shared" si="159"/>
        <v>1.0081737365426238</v>
      </c>
      <c r="J5119">
        <f>MAX(B5120,cleaned_sensex[[#This Row],[Close]])</f>
        <v>33788.5390625</v>
      </c>
      <c r="K5119">
        <f>(cleaned_sensex[[#This Row],[Close]]-cleaned_sensex[[#This Row],[Rolling max]])/cleaned_sensex[[#This Row],[Rolling max]]*100</f>
        <v>-0.47818081806122781</v>
      </c>
      <c r="L5119" t="str">
        <f>IF(AND(cleaned_sensex[[#This Row],[Avg Return(%)]]&lt;-0.5,cleaned_sensex[[#This Row],[Rolling volatility]]&gt;2),"Alert","OK")</f>
        <v>OK</v>
      </c>
      <c r="M5119">
        <v>-0.5</v>
      </c>
      <c r="N5119">
        <v>2</v>
      </c>
    </row>
    <row r="5120" spans="1:14" x14ac:dyDescent="0.3">
      <c r="A5120" s="1">
        <v>43199</v>
      </c>
      <c r="B5120">
        <v>33788.5390625</v>
      </c>
      <c r="C5120">
        <v>33846.5</v>
      </c>
      <c r="D5120">
        <v>33578.91015625</v>
      </c>
      <c r="E5120">
        <v>33653.609375</v>
      </c>
      <c r="F5120">
        <v>37400</v>
      </c>
      <c r="G5120">
        <f>IFERROR(((cleaned_sensex[[#This Row],[Close]]-B5119)/B5119)*100,0)</f>
        <v>0.48047837347813277</v>
      </c>
      <c r="H5120">
        <f t="shared" si="158"/>
        <v>0.15166766862112296</v>
      </c>
      <c r="I5120">
        <f t="shared" si="159"/>
        <v>1.0049470116418864</v>
      </c>
      <c r="J5120">
        <f>MAX(B5121,cleaned_sensex[[#This Row],[Close]])</f>
        <v>33880.25</v>
      </c>
      <c r="K5120">
        <f>(cleaned_sensex[[#This Row],[Close]]-cleaned_sensex[[#This Row],[Rolling max]])/cleaned_sensex[[#This Row],[Rolling max]]*100</f>
        <v>-0.2706914426546439</v>
      </c>
      <c r="L5120" t="str">
        <f>IF(AND(cleaned_sensex[[#This Row],[Avg Return(%)]]&lt;-0.5,cleaned_sensex[[#This Row],[Rolling volatility]]&gt;2),"Alert","OK")</f>
        <v>OK</v>
      </c>
      <c r="M5120">
        <v>-0.5</v>
      </c>
      <c r="N5120">
        <v>2</v>
      </c>
    </row>
    <row r="5121" spans="1:14" x14ac:dyDescent="0.3">
      <c r="A5121" s="1">
        <v>43200</v>
      </c>
      <c r="B5121">
        <v>33880.25</v>
      </c>
      <c r="C5121">
        <v>33949.98046875</v>
      </c>
      <c r="D5121">
        <v>33813.30078125</v>
      </c>
      <c r="E5121">
        <v>33880.109375</v>
      </c>
      <c r="F5121">
        <v>13600</v>
      </c>
      <c r="G5121">
        <f>IFERROR(((cleaned_sensex[[#This Row],[Close]]-B5120)/B5120)*100,0)</f>
        <v>0.27142617007014908</v>
      </c>
      <c r="H5121">
        <f t="shared" si="158"/>
        <v>0.23892043468285379</v>
      </c>
      <c r="I5121">
        <f t="shared" si="159"/>
        <v>0.99026508042962946</v>
      </c>
      <c r="J5121">
        <f>MAX(B5122,cleaned_sensex[[#This Row],[Close]])</f>
        <v>33940.44140625</v>
      </c>
      <c r="K5121">
        <f>(cleaned_sensex[[#This Row],[Close]]-cleaned_sensex[[#This Row],[Rolling max]])/cleaned_sensex[[#This Row],[Rolling max]]*100</f>
        <v>-0.17734420577958657</v>
      </c>
      <c r="L5121" t="str">
        <f>IF(AND(cleaned_sensex[[#This Row],[Avg Return(%)]]&lt;-0.5,cleaned_sensex[[#This Row],[Rolling volatility]]&gt;2),"Alert","OK")</f>
        <v>OK</v>
      </c>
      <c r="M5121">
        <v>-0.5</v>
      </c>
      <c r="N5121">
        <v>2</v>
      </c>
    </row>
    <row r="5122" spans="1:14" x14ac:dyDescent="0.3">
      <c r="A5122" s="1">
        <v>43201</v>
      </c>
      <c r="B5122">
        <v>33940.44140625</v>
      </c>
      <c r="C5122">
        <v>33981.5390625</v>
      </c>
      <c r="D5122">
        <v>33750.73828125</v>
      </c>
      <c r="E5122">
        <v>33970.3515625</v>
      </c>
      <c r="F5122">
        <v>9300</v>
      </c>
      <c r="G5122">
        <f>IFERROR(((cleaned_sensex[[#This Row],[Close]]-B5121)/B5121)*100,0)</f>
        <v>0.17765927420842526</v>
      </c>
      <c r="H5122">
        <f t="shared" si="158"/>
        <v>0.39020021549811768</v>
      </c>
      <c r="I5122">
        <f t="shared" si="159"/>
        <v>0.84370615257068915</v>
      </c>
      <c r="J5122">
        <f>MAX(B5123,cleaned_sensex[[#This Row],[Close]])</f>
        <v>34101.12890625</v>
      </c>
      <c r="K5122">
        <f>(cleaned_sensex[[#This Row],[Close]]-cleaned_sensex[[#This Row],[Rolling max]])/cleaned_sensex[[#This Row],[Rolling max]]*100</f>
        <v>-0.47120874045477557</v>
      </c>
      <c r="L5122" t="str">
        <f>IF(AND(cleaned_sensex[[#This Row],[Avg Return(%)]]&lt;-0.5,cleaned_sensex[[#This Row],[Rolling volatility]]&gt;2),"Alert","OK")</f>
        <v>OK</v>
      </c>
      <c r="M5122">
        <v>-0.5</v>
      </c>
      <c r="N5122">
        <v>2</v>
      </c>
    </row>
    <row r="5123" spans="1:14" x14ac:dyDescent="0.3">
      <c r="A5123" s="1">
        <v>43202</v>
      </c>
      <c r="B5123">
        <v>34101.12890625</v>
      </c>
      <c r="C5123">
        <v>34177.44140625</v>
      </c>
      <c r="D5123">
        <v>33924.87890625</v>
      </c>
      <c r="E5123">
        <v>33987.55078125</v>
      </c>
      <c r="F5123">
        <v>6600</v>
      </c>
      <c r="G5123">
        <f>IFERROR(((cleaned_sensex[[#This Row],[Close]]-B5122)/B5122)*100,0)</f>
        <v>0.47343962936913958</v>
      </c>
      <c r="H5123">
        <f t="shared" si="158"/>
        <v>0.26381860233218873</v>
      </c>
      <c r="I5123">
        <f t="shared" si="159"/>
        <v>0.75915388948956153</v>
      </c>
      <c r="J5123">
        <f>MAX(B5124,cleaned_sensex[[#This Row],[Close]])</f>
        <v>34192.6484375</v>
      </c>
      <c r="K5123">
        <f>(cleaned_sensex[[#This Row],[Close]]-cleaned_sensex[[#This Row],[Rolling max]])/cleaned_sensex[[#This Row],[Rolling max]]*100</f>
        <v>-0.26765850389532292</v>
      </c>
      <c r="L5123" t="str">
        <f>IF(AND(cleaned_sensex[[#This Row],[Avg Return(%)]]&lt;-0.5,cleaned_sensex[[#This Row],[Rolling volatility]]&gt;2),"Alert","OK")</f>
        <v>OK</v>
      </c>
      <c r="M5123">
        <v>-0.5</v>
      </c>
      <c r="N5123">
        <v>2</v>
      </c>
    </row>
    <row r="5124" spans="1:14" x14ac:dyDescent="0.3">
      <c r="A5124" s="1">
        <v>43203</v>
      </c>
      <c r="B5124">
        <v>34192.6484375</v>
      </c>
      <c r="C5124">
        <v>34313.140625</v>
      </c>
      <c r="D5124">
        <v>34103.53125</v>
      </c>
      <c r="E5124">
        <v>34167.53125</v>
      </c>
      <c r="F5124">
        <v>8300</v>
      </c>
      <c r="G5124">
        <f>IFERROR(((cleaned_sensex[[#This Row],[Close]]-B5123)/B5123)*100,0)</f>
        <v>0.26837683732290296</v>
      </c>
      <c r="H5124">
        <f t="shared" si="158"/>
        <v>0.27850692825263923</v>
      </c>
      <c r="I5124">
        <f t="shared" si="159"/>
        <v>0.76191856736239938</v>
      </c>
      <c r="J5124">
        <f>MAX(B5125,cleaned_sensex[[#This Row],[Close]])</f>
        <v>34305.4296875</v>
      </c>
      <c r="K5124">
        <f>(cleaned_sensex[[#This Row],[Close]]-cleaned_sensex[[#This Row],[Rolling max]])/cleaned_sensex[[#This Row],[Rolling max]]*100</f>
        <v>-0.32875626694480531</v>
      </c>
      <c r="L5124" t="str">
        <f>IF(AND(cleaned_sensex[[#This Row],[Avg Return(%)]]&lt;-0.5,cleaned_sensex[[#This Row],[Rolling volatility]]&gt;2),"Alert","OK")</f>
        <v>OK</v>
      </c>
      <c r="M5124">
        <v>-0.5</v>
      </c>
      <c r="N5124">
        <v>2</v>
      </c>
    </row>
    <row r="5125" spans="1:14" x14ac:dyDescent="0.3">
      <c r="A5125" s="1">
        <v>43206</v>
      </c>
      <c r="B5125">
        <v>34305.4296875</v>
      </c>
      <c r="C5125">
        <v>34341.4609375</v>
      </c>
      <c r="D5125">
        <v>33899.33984375</v>
      </c>
      <c r="E5125">
        <v>33944.73046875</v>
      </c>
      <c r="F5125">
        <v>7100</v>
      </c>
      <c r="G5125">
        <f>IFERROR(((cleaned_sensex[[#This Row],[Close]]-B5124)/B5124)*100,0)</f>
        <v>0.32984063871551339</v>
      </c>
      <c r="H5125">
        <f t="shared" si="158"/>
        <v>0.36735356938382668</v>
      </c>
      <c r="I5125">
        <f t="shared" si="159"/>
        <v>0.69429171087619834</v>
      </c>
      <c r="J5125">
        <f>MAX(B5126,cleaned_sensex[[#This Row],[Close]])</f>
        <v>34395.05859375</v>
      </c>
      <c r="K5125">
        <f>(cleaned_sensex[[#This Row],[Close]]-cleaned_sensex[[#This Row],[Rolling max]])/cleaned_sensex[[#This Row],[Rolling max]]*100</f>
        <v>-0.2605865781728503</v>
      </c>
      <c r="L5125" t="str">
        <f>IF(AND(cleaned_sensex[[#This Row],[Avg Return(%)]]&lt;-0.5,cleaned_sensex[[#This Row],[Rolling volatility]]&gt;2),"Alert","OK")</f>
        <v>OK</v>
      </c>
      <c r="M5125">
        <v>-0.5</v>
      </c>
      <c r="N5125">
        <v>2</v>
      </c>
    </row>
    <row r="5126" spans="1:14" x14ac:dyDescent="0.3">
      <c r="A5126" s="1">
        <v>43207</v>
      </c>
      <c r="B5126">
        <v>34395.05859375</v>
      </c>
      <c r="C5126">
        <v>34434.140625</v>
      </c>
      <c r="D5126">
        <v>34229.828125</v>
      </c>
      <c r="E5126">
        <v>34381.80078125</v>
      </c>
      <c r="F5126">
        <v>10400</v>
      </c>
      <c r="G5126">
        <f>IFERROR(((cleaned_sensex[[#This Row],[Close]]-B5125)/B5125)*100,0)</f>
        <v>0.26126740596593789</v>
      </c>
      <c r="H5126">
        <f t="shared" si="158"/>
        <v>0.31338247150266346</v>
      </c>
      <c r="I5126">
        <f t="shared" si="159"/>
        <v>0.67151936883342478</v>
      </c>
      <c r="J5126">
        <f>MAX(B5127,cleaned_sensex[[#This Row],[Close]])</f>
        <v>34395.05859375</v>
      </c>
      <c r="K5126">
        <f>(cleaned_sensex[[#This Row],[Close]]-cleaned_sensex[[#This Row],[Rolling max]])/cleaned_sensex[[#This Row],[Rolling max]]*100</f>
        <v>0</v>
      </c>
      <c r="L5126" t="str">
        <f>IF(AND(cleaned_sensex[[#This Row],[Avg Return(%)]]&lt;-0.5,cleaned_sensex[[#This Row],[Rolling volatility]]&gt;2),"Alert","OK")</f>
        <v>OK</v>
      </c>
      <c r="M5126">
        <v>-0.5</v>
      </c>
      <c r="N5126">
        <v>2</v>
      </c>
    </row>
    <row r="5127" spans="1:14" x14ac:dyDescent="0.3">
      <c r="A5127" s="1">
        <v>43208</v>
      </c>
      <c r="B5127">
        <v>34331.6796875</v>
      </c>
      <c r="C5127">
        <v>34591.80859375</v>
      </c>
      <c r="D5127">
        <v>34270.0390625</v>
      </c>
      <c r="E5127">
        <v>34443.421875</v>
      </c>
      <c r="F5127">
        <v>8200</v>
      </c>
      <c r="G5127">
        <f>IFERROR(((cleaned_sensex[[#This Row],[Close]]-B5126)/B5126)*100,0)</f>
        <v>-0.18426747574000851</v>
      </c>
      <c r="H5127">
        <f t="shared" si="158"/>
        <v>0.30484727086140229</v>
      </c>
      <c r="I5127">
        <f t="shared" si="159"/>
        <v>0.67159239901919476</v>
      </c>
      <c r="J5127">
        <f>MAX(B5128,cleaned_sensex[[#This Row],[Close]])</f>
        <v>34427.2890625</v>
      </c>
      <c r="K5127">
        <f>(cleaned_sensex[[#This Row],[Close]]-cleaned_sensex[[#This Row],[Rolling max]])/cleaned_sensex[[#This Row],[Rolling max]]*100</f>
        <v>-0.2777139228895682</v>
      </c>
      <c r="L5127" t="str">
        <f>IF(AND(cleaned_sensex[[#This Row],[Avg Return(%)]]&lt;-0.5,cleaned_sensex[[#This Row],[Rolling volatility]]&gt;2),"Alert","OK")</f>
        <v>OK</v>
      </c>
      <c r="M5127">
        <v>-0.5</v>
      </c>
      <c r="N5127">
        <v>2</v>
      </c>
    </row>
    <row r="5128" spans="1:14" x14ac:dyDescent="0.3">
      <c r="A5128" s="1">
        <v>43209</v>
      </c>
      <c r="B5128">
        <v>34427.2890625</v>
      </c>
      <c r="C5128">
        <v>34478.8203125</v>
      </c>
      <c r="D5128">
        <v>34358.91015625</v>
      </c>
      <c r="E5128">
        <v>34403.671875</v>
      </c>
      <c r="F5128">
        <v>7600</v>
      </c>
      <c r="G5128">
        <f>IFERROR(((cleaned_sensex[[#This Row],[Close]]-B5127)/B5127)*100,0)</f>
        <v>0.27848732095333778</v>
      </c>
      <c r="H5128">
        <f t="shared" si="158"/>
        <v>0.3917702290833735</v>
      </c>
      <c r="I5128">
        <f t="shared" si="159"/>
        <v>0.51401524694475342</v>
      </c>
      <c r="J5128">
        <f>MAX(B5129,cleaned_sensex[[#This Row],[Close]])</f>
        <v>34427.2890625</v>
      </c>
      <c r="K5128">
        <f>(cleaned_sensex[[#This Row],[Close]]-cleaned_sensex[[#This Row],[Rolling max]])/cleaned_sensex[[#This Row],[Rolling max]]*100</f>
        <v>0</v>
      </c>
      <c r="L5128" t="str">
        <f>IF(AND(cleaned_sensex[[#This Row],[Avg Return(%)]]&lt;-0.5,cleaned_sensex[[#This Row],[Rolling volatility]]&gt;2),"Alert","OK")</f>
        <v>OK</v>
      </c>
      <c r="M5128">
        <v>-0.5</v>
      </c>
      <c r="N5128">
        <v>2</v>
      </c>
    </row>
    <row r="5129" spans="1:14" x14ac:dyDescent="0.3">
      <c r="A5129" s="1">
        <v>43210</v>
      </c>
      <c r="B5129">
        <v>34415.578125</v>
      </c>
      <c r="C5129">
        <v>34487.328125</v>
      </c>
      <c r="D5129">
        <v>34311.2890625</v>
      </c>
      <c r="E5129">
        <v>34434.140625</v>
      </c>
      <c r="F5129">
        <v>10200</v>
      </c>
      <c r="G5129">
        <f>IFERROR(((cleaned_sensex[[#This Row],[Close]]-B5128)/B5128)*100,0)</f>
        <v>-3.4016438177109226E-2</v>
      </c>
      <c r="H5129">
        <f t="shared" si="158"/>
        <v>0.24465023453612553</v>
      </c>
      <c r="I5129">
        <f t="shared" si="159"/>
        <v>0.19158881776658412</v>
      </c>
      <c r="J5129">
        <f>MAX(B5130,cleaned_sensex[[#This Row],[Close]])</f>
        <v>34450.76953125</v>
      </c>
      <c r="K5129">
        <f>(cleaned_sensex[[#This Row],[Close]]-cleaned_sensex[[#This Row],[Rolling max]])/cleaned_sensex[[#This Row],[Rolling max]]*100</f>
        <v>-0.10214984085646671</v>
      </c>
      <c r="L5129" t="str">
        <f>IF(AND(cleaned_sensex[[#This Row],[Avg Return(%)]]&lt;-0.5,cleaned_sensex[[#This Row],[Rolling volatility]]&gt;2),"Alert","OK")</f>
        <v>OK</v>
      </c>
      <c r="M5129">
        <v>-0.5</v>
      </c>
      <c r="N5129">
        <v>2</v>
      </c>
    </row>
    <row r="5130" spans="1:14" x14ac:dyDescent="0.3">
      <c r="A5130" s="1">
        <v>43213</v>
      </c>
      <c r="B5130">
        <v>34450.76953125</v>
      </c>
      <c r="C5130">
        <v>34663.94921875</v>
      </c>
      <c r="D5130">
        <v>34259.26953125</v>
      </c>
      <c r="E5130">
        <v>34493.69140625</v>
      </c>
      <c r="F5130">
        <v>9500</v>
      </c>
      <c r="G5130">
        <f>IFERROR(((cleaned_sensex[[#This Row],[Close]]-B5129)/B5129)*100,0)</f>
        <v>0.10225429345449939</v>
      </c>
      <c r="H5130">
        <f t="shared" si="158"/>
        <v>0.23226917361664215</v>
      </c>
      <c r="I5130">
        <f t="shared" si="159"/>
        <v>0.20615481863463325</v>
      </c>
      <c r="J5130">
        <f>MAX(B5131,cleaned_sensex[[#This Row],[Close]])</f>
        <v>34616.640625</v>
      </c>
      <c r="K5130">
        <f>(cleaned_sensex[[#This Row],[Close]]-cleaned_sensex[[#This Row],[Rolling max]])/cleaned_sensex[[#This Row],[Rolling max]]*100</f>
        <v>-0.47916577332523869</v>
      </c>
      <c r="L5130" t="str">
        <f>IF(AND(cleaned_sensex[[#This Row],[Avg Return(%)]]&lt;-0.5,cleaned_sensex[[#This Row],[Rolling volatility]]&gt;2),"Alert","OK")</f>
        <v>OK</v>
      </c>
      <c r="M5130">
        <v>-0.5</v>
      </c>
      <c r="N5130">
        <v>2</v>
      </c>
    </row>
    <row r="5131" spans="1:14" x14ac:dyDescent="0.3">
      <c r="A5131" s="1">
        <v>43214</v>
      </c>
      <c r="B5131">
        <v>34616.640625</v>
      </c>
      <c r="C5131">
        <v>34706.7109375</v>
      </c>
      <c r="D5131">
        <v>34465.48828125</v>
      </c>
      <c r="E5131">
        <v>34491.37890625</v>
      </c>
      <c r="F5131">
        <v>8400</v>
      </c>
      <c r="G5131">
        <f>IFERROR(((cleaned_sensex[[#This Row],[Close]]-B5130)/B5130)*100,0)</f>
        <v>0.48147282631681054</v>
      </c>
      <c r="H5131">
        <f t="shared" si="158"/>
        <v>0.19444676561427876</v>
      </c>
      <c r="I5131">
        <f t="shared" si="159"/>
        <v>0.18958697796151786</v>
      </c>
      <c r="J5131">
        <f>MAX(B5132,cleaned_sensex[[#This Row],[Close]])</f>
        <v>34616.640625</v>
      </c>
      <c r="K5131">
        <f>(cleaned_sensex[[#This Row],[Close]]-cleaned_sensex[[#This Row],[Rolling max]])/cleaned_sensex[[#This Row],[Rolling max]]*100</f>
        <v>0</v>
      </c>
      <c r="L5131" t="str">
        <f>IF(AND(cleaned_sensex[[#This Row],[Avg Return(%)]]&lt;-0.5,cleaned_sensex[[#This Row],[Rolling volatility]]&gt;2),"Alert","OK")</f>
        <v>OK</v>
      </c>
      <c r="M5131">
        <v>-0.5</v>
      </c>
      <c r="N5131">
        <v>2</v>
      </c>
    </row>
    <row r="5132" spans="1:14" x14ac:dyDescent="0.3">
      <c r="A5132" s="1">
        <v>43215</v>
      </c>
      <c r="B5132">
        <v>34501.26953125</v>
      </c>
      <c r="C5132">
        <v>34631.26953125</v>
      </c>
      <c r="D5132">
        <v>34400.55859375</v>
      </c>
      <c r="E5132">
        <v>34593.171875</v>
      </c>
      <c r="F5132">
        <v>7800</v>
      </c>
      <c r="G5132">
        <f>IFERROR(((cleaned_sensex[[#This Row],[Close]]-B5131)/B5131)*100,0)</f>
        <v>-0.3332821777820909</v>
      </c>
      <c r="H5132">
        <f t="shared" ref="H5132:H5195" si="160">AVERAGE(G5122:G5131)</f>
        <v>0.21545143123894492</v>
      </c>
      <c r="I5132">
        <f t="shared" ref="I5132:I5195" si="161">_xlfn.STDEV.S(G5122:G5131)</f>
        <v>0.20963862317628137</v>
      </c>
      <c r="J5132">
        <f>MAX(B5133,cleaned_sensex[[#This Row],[Close]])</f>
        <v>34713.6015625</v>
      </c>
      <c r="K5132">
        <f>(cleaned_sensex[[#This Row],[Close]]-cleaned_sensex[[#This Row],[Rolling max]])/cleaned_sensex[[#This Row],[Rolling max]]*100</f>
        <v>-0.61166811190048209</v>
      </c>
      <c r="L5132" t="str">
        <f>IF(AND(cleaned_sensex[[#This Row],[Avg Return(%)]]&lt;-0.5,cleaned_sensex[[#This Row],[Rolling volatility]]&gt;2),"Alert","OK")</f>
        <v>OK</v>
      </c>
      <c r="M5132">
        <v>-0.5</v>
      </c>
      <c r="N5132">
        <v>2</v>
      </c>
    </row>
    <row r="5133" spans="1:14" x14ac:dyDescent="0.3">
      <c r="A5133" s="1">
        <v>43216</v>
      </c>
      <c r="B5133">
        <v>34713.6015625</v>
      </c>
      <c r="C5133">
        <v>34747.96875</v>
      </c>
      <c r="D5133">
        <v>34505.62109375</v>
      </c>
      <c r="E5133">
        <v>34532.94921875</v>
      </c>
      <c r="F5133">
        <v>10000</v>
      </c>
      <c r="G5133">
        <f>IFERROR(((cleaned_sensex[[#This Row],[Close]]-B5132)/B5132)*100,0)</f>
        <v>0.61543251635328189</v>
      </c>
      <c r="H5133">
        <f t="shared" si="160"/>
        <v>0.16435728603989333</v>
      </c>
      <c r="I5133">
        <f t="shared" si="161"/>
        <v>0.27266368799213192</v>
      </c>
      <c r="J5133">
        <f>MAX(B5134,cleaned_sensex[[#This Row],[Close]])</f>
        <v>34969.69921875</v>
      </c>
      <c r="K5133">
        <f>(cleaned_sensex[[#This Row],[Close]]-cleaned_sensex[[#This Row],[Rolling max]])/cleaned_sensex[[#This Row],[Rolling max]]*100</f>
        <v>-0.73234160422142258</v>
      </c>
      <c r="L5133" t="str">
        <f>IF(AND(cleaned_sensex[[#This Row],[Avg Return(%)]]&lt;-0.5,cleaned_sensex[[#This Row],[Rolling volatility]]&gt;2),"Alert","OK")</f>
        <v>OK</v>
      </c>
      <c r="M5133">
        <v>-0.5</v>
      </c>
      <c r="N5133">
        <v>2</v>
      </c>
    </row>
    <row r="5134" spans="1:14" x14ac:dyDescent="0.3">
      <c r="A5134" s="1">
        <v>43217</v>
      </c>
      <c r="B5134">
        <v>34969.69921875</v>
      </c>
      <c r="C5134">
        <v>35065.37109375</v>
      </c>
      <c r="D5134">
        <v>34744.73046875</v>
      </c>
      <c r="E5134">
        <v>34747.0390625</v>
      </c>
      <c r="F5134">
        <v>16200</v>
      </c>
      <c r="G5134">
        <f>IFERROR(((cleaned_sensex[[#This Row],[Close]]-B5133)/B5133)*100,0)</f>
        <v>0.73774441349426023</v>
      </c>
      <c r="H5134">
        <f t="shared" si="160"/>
        <v>0.17855657473830752</v>
      </c>
      <c r="I5134">
        <f t="shared" si="161"/>
        <v>0.2934526558813203</v>
      </c>
      <c r="J5134">
        <f>MAX(B5135,cleaned_sensex[[#This Row],[Close]])</f>
        <v>35160.359375</v>
      </c>
      <c r="K5134">
        <f>(cleaned_sensex[[#This Row],[Close]]-cleaned_sensex[[#This Row],[Rolling max]])/cleaned_sensex[[#This Row],[Rolling max]]*100</f>
        <v>-0.54225883818913612</v>
      </c>
      <c r="L5134" t="str">
        <f>IF(AND(cleaned_sensex[[#This Row],[Avg Return(%)]]&lt;-0.5,cleaned_sensex[[#This Row],[Rolling volatility]]&gt;2),"Alert","OK")</f>
        <v>OK</v>
      </c>
      <c r="M5134">
        <v>-0.5</v>
      </c>
      <c r="N5134">
        <v>2</v>
      </c>
    </row>
    <row r="5135" spans="1:14" x14ac:dyDescent="0.3">
      <c r="A5135" s="1">
        <v>43220</v>
      </c>
      <c r="B5135">
        <v>35160.359375</v>
      </c>
      <c r="C5135">
        <v>35213.30078125</v>
      </c>
      <c r="D5135">
        <v>35004</v>
      </c>
      <c r="E5135">
        <v>35021.19921875</v>
      </c>
      <c r="F5135">
        <v>6900</v>
      </c>
      <c r="G5135">
        <f>IFERROR(((cleaned_sensex[[#This Row],[Close]]-B5134)/B5134)*100,0)</f>
        <v>0.54521531642963672</v>
      </c>
      <c r="H5135">
        <f t="shared" si="160"/>
        <v>0.22549333235544325</v>
      </c>
      <c r="I5135">
        <f t="shared" si="161"/>
        <v>0.34280265111121483</v>
      </c>
      <c r="J5135">
        <f>MAX(B5136,cleaned_sensex[[#This Row],[Close]])</f>
        <v>35176.421875</v>
      </c>
      <c r="K5135">
        <f>(cleaned_sensex[[#This Row],[Close]]-cleaned_sensex[[#This Row],[Rolling max]])/cleaned_sensex[[#This Row],[Rolling max]]*100</f>
        <v>-4.5662688652866289E-2</v>
      </c>
      <c r="L5135" t="str">
        <f>IF(AND(cleaned_sensex[[#This Row],[Avg Return(%)]]&lt;-0.5,cleaned_sensex[[#This Row],[Rolling volatility]]&gt;2),"Alert","OK")</f>
        <v>OK</v>
      </c>
      <c r="M5135">
        <v>-0.5</v>
      </c>
      <c r="N5135">
        <v>2</v>
      </c>
    </row>
    <row r="5136" spans="1:14" x14ac:dyDescent="0.3">
      <c r="A5136" s="1">
        <v>43222</v>
      </c>
      <c r="B5136">
        <v>35176.421875</v>
      </c>
      <c r="C5136">
        <v>35357.1484375</v>
      </c>
      <c r="D5136">
        <v>35072.421875</v>
      </c>
      <c r="E5136">
        <v>35328.91015625</v>
      </c>
      <c r="F5136">
        <v>8700</v>
      </c>
      <c r="G5136">
        <f>IFERROR(((cleaned_sensex[[#This Row],[Close]]-B5135)/B5135)*100,0)</f>
        <v>4.5683548989606998E-2</v>
      </c>
      <c r="H5136">
        <f t="shared" si="160"/>
        <v>0.2470308001268556</v>
      </c>
      <c r="I5136">
        <f t="shared" si="161"/>
        <v>0.35657601341019773</v>
      </c>
      <c r="J5136">
        <f>MAX(B5137,cleaned_sensex[[#This Row],[Close]])</f>
        <v>35176.421875</v>
      </c>
      <c r="K5136">
        <f>(cleaned_sensex[[#This Row],[Close]]-cleaned_sensex[[#This Row],[Rolling max]])/cleaned_sensex[[#This Row],[Rolling max]]*100</f>
        <v>0</v>
      </c>
      <c r="L5136" t="str">
        <f>IF(AND(cleaned_sensex[[#This Row],[Avg Return(%)]]&lt;-0.5,cleaned_sensex[[#This Row],[Rolling volatility]]&gt;2),"Alert","OK")</f>
        <v>OK</v>
      </c>
      <c r="M5136">
        <v>-0.5</v>
      </c>
      <c r="N5136">
        <v>2</v>
      </c>
    </row>
    <row r="5137" spans="1:14" x14ac:dyDescent="0.3">
      <c r="A5137" s="1">
        <v>43223</v>
      </c>
      <c r="B5137">
        <v>35103.140625</v>
      </c>
      <c r="C5137">
        <v>35257.30859375</v>
      </c>
      <c r="D5137">
        <v>35020.078125</v>
      </c>
      <c r="E5137">
        <v>35257.30859375</v>
      </c>
      <c r="F5137">
        <v>7700</v>
      </c>
      <c r="G5137">
        <f>IFERROR(((cleaned_sensex[[#This Row],[Close]]-B5136)/B5136)*100,0)</f>
        <v>-0.20832491223924404</v>
      </c>
      <c r="H5137">
        <f t="shared" si="160"/>
        <v>0.22547241442922247</v>
      </c>
      <c r="I5137">
        <f t="shared" si="161"/>
        <v>0.36209398330504311</v>
      </c>
      <c r="J5137">
        <f>MAX(B5138,cleaned_sensex[[#This Row],[Close]])</f>
        <v>35103.140625</v>
      </c>
      <c r="K5137">
        <f>(cleaned_sensex[[#This Row],[Close]]-cleaned_sensex[[#This Row],[Rolling max]])/cleaned_sensex[[#This Row],[Rolling max]]*100</f>
        <v>0</v>
      </c>
      <c r="L5137" t="str">
        <f>IF(AND(cleaned_sensex[[#This Row],[Avg Return(%)]]&lt;-0.5,cleaned_sensex[[#This Row],[Rolling volatility]]&gt;2),"Alert","OK")</f>
        <v>OK</v>
      </c>
      <c r="M5137">
        <v>-0.5</v>
      </c>
      <c r="N5137">
        <v>2</v>
      </c>
    </row>
    <row r="5138" spans="1:14" x14ac:dyDescent="0.3">
      <c r="A5138" s="1">
        <v>43224</v>
      </c>
      <c r="B5138">
        <v>34915.37890625</v>
      </c>
      <c r="C5138">
        <v>35206.55078125</v>
      </c>
      <c r="D5138">
        <v>34847.609375</v>
      </c>
      <c r="E5138">
        <v>35144.9609375</v>
      </c>
      <c r="F5138">
        <v>7800</v>
      </c>
      <c r="G5138">
        <f>IFERROR(((cleaned_sensex[[#This Row],[Close]]-B5137)/B5137)*100,0)</f>
        <v>-0.53488581194435503</v>
      </c>
      <c r="H5138">
        <f t="shared" si="160"/>
        <v>0.22306667077929893</v>
      </c>
      <c r="I5138">
        <f t="shared" si="161"/>
        <v>0.36518548433412401</v>
      </c>
      <c r="J5138">
        <f>MAX(B5139,cleaned_sensex[[#This Row],[Close]])</f>
        <v>35208.140625</v>
      </c>
      <c r="K5138">
        <f>(cleaned_sensex[[#This Row],[Close]]-cleaned_sensex[[#This Row],[Rolling max]])/cleaned_sensex[[#This Row],[Rolling max]]*100</f>
        <v>-0.83151712516769694</v>
      </c>
      <c r="L5138" t="str">
        <f>IF(AND(cleaned_sensex[[#This Row],[Avg Return(%)]]&lt;-0.5,cleaned_sensex[[#This Row],[Rolling volatility]]&gt;2),"Alert","OK")</f>
        <v>OK</v>
      </c>
      <c r="M5138">
        <v>-0.5</v>
      </c>
      <c r="N5138">
        <v>2</v>
      </c>
    </row>
    <row r="5139" spans="1:14" x14ac:dyDescent="0.3">
      <c r="A5139" s="1">
        <v>43227</v>
      </c>
      <c r="B5139">
        <v>35208.140625</v>
      </c>
      <c r="C5139">
        <v>35259.80859375</v>
      </c>
      <c r="D5139">
        <v>34977.73828125</v>
      </c>
      <c r="E5139">
        <v>34983.58984375</v>
      </c>
      <c r="F5139">
        <v>12600</v>
      </c>
      <c r="G5139">
        <f>IFERROR(((cleaned_sensex[[#This Row],[Close]]-B5138)/B5138)*100,0)</f>
        <v>0.83848930735102079</v>
      </c>
      <c r="H5139">
        <f t="shared" si="160"/>
        <v>0.14172935748952961</v>
      </c>
      <c r="I5139">
        <f t="shared" si="161"/>
        <v>0.43531685445896068</v>
      </c>
      <c r="J5139">
        <f>MAX(B5140,cleaned_sensex[[#This Row],[Close]])</f>
        <v>35216.3203125</v>
      </c>
      <c r="K5139">
        <f>(cleaned_sensex[[#This Row],[Close]]-cleaned_sensex[[#This Row],[Rolling max]])/cleaned_sensex[[#This Row],[Rolling max]]*100</f>
        <v>-2.3226979501025913E-2</v>
      </c>
      <c r="L5139" t="str">
        <f>IF(AND(cleaned_sensex[[#This Row],[Avg Return(%)]]&lt;-0.5,cleaned_sensex[[#This Row],[Rolling volatility]]&gt;2),"Alert","OK")</f>
        <v>OK</v>
      </c>
      <c r="M5139">
        <v>-0.5</v>
      </c>
      <c r="N5139">
        <v>2</v>
      </c>
    </row>
    <row r="5140" spans="1:14" x14ac:dyDescent="0.3">
      <c r="A5140" s="1">
        <v>43228</v>
      </c>
      <c r="B5140">
        <v>35216.3203125</v>
      </c>
      <c r="C5140">
        <v>35388.87109375</v>
      </c>
      <c r="D5140">
        <v>35136.01171875</v>
      </c>
      <c r="E5140">
        <v>35349.8515625</v>
      </c>
      <c r="F5140">
        <v>14200</v>
      </c>
      <c r="G5140">
        <f>IFERROR(((cleaned_sensex[[#This Row],[Close]]-B5139)/B5139)*100,0)</f>
        <v>2.3232375680162745E-2</v>
      </c>
      <c r="H5140">
        <f t="shared" si="160"/>
        <v>0.22897993204234263</v>
      </c>
      <c r="I5140">
        <f t="shared" si="161"/>
        <v>0.48119851406241937</v>
      </c>
      <c r="J5140">
        <f>MAX(B5141,cleaned_sensex[[#This Row],[Close]])</f>
        <v>35319.3515625</v>
      </c>
      <c r="K5140">
        <f>(cleaned_sensex[[#This Row],[Close]]-cleaned_sensex[[#This Row],[Rolling max]])/cleaned_sensex[[#This Row],[Rolling max]]*100</f>
        <v>-0.29171331137741641</v>
      </c>
      <c r="L5140" t="str">
        <f>IF(AND(cleaned_sensex[[#This Row],[Avg Return(%)]]&lt;-0.5,cleaned_sensex[[#This Row],[Rolling volatility]]&gt;2),"Alert","OK")</f>
        <v>OK</v>
      </c>
      <c r="M5140">
        <v>-0.5</v>
      </c>
      <c r="N5140">
        <v>2</v>
      </c>
    </row>
    <row r="5141" spans="1:14" x14ac:dyDescent="0.3">
      <c r="A5141" s="1">
        <v>43229</v>
      </c>
      <c r="B5141">
        <v>35319.3515625</v>
      </c>
      <c r="C5141">
        <v>35404.828125</v>
      </c>
      <c r="D5141">
        <v>35134.19921875</v>
      </c>
      <c r="E5141">
        <v>35198.078125</v>
      </c>
      <c r="F5141">
        <v>9400</v>
      </c>
      <c r="G5141">
        <f>IFERROR(((cleaned_sensex[[#This Row],[Close]]-B5140)/B5140)*100,0)</f>
        <v>0.292566767583123</v>
      </c>
      <c r="H5141">
        <f t="shared" si="160"/>
        <v>0.22107774026490895</v>
      </c>
      <c r="I5141">
        <f t="shared" si="161"/>
        <v>0.48415060932036913</v>
      </c>
      <c r="J5141">
        <f>MAX(B5142,cleaned_sensex[[#This Row],[Close]])</f>
        <v>35319.3515625</v>
      </c>
      <c r="K5141">
        <f>(cleaned_sensex[[#This Row],[Close]]-cleaned_sensex[[#This Row],[Rolling max]])/cleaned_sensex[[#This Row],[Rolling max]]*100</f>
        <v>0</v>
      </c>
      <c r="L5141" t="str">
        <f>IF(AND(cleaned_sensex[[#This Row],[Avg Return(%)]]&lt;-0.5,cleaned_sensex[[#This Row],[Rolling volatility]]&gt;2),"Alert","OK")</f>
        <v>OK</v>
      </c>
      <c r="M5141">
        <v>-0.5</v>
      </c>
      <c r="N5141">
        <v>2</v>
      </c>
    </row>
    <row r="5142" spans="1:14" x14ac:dyDescent="0.3">
      <c r="A5142" s="1">
        <v>43230</v>
      </c>
      <c r="B5142">
        <v>35246.26953125</v>
      </c>
      <c r="C5142">
        <v>35500.76171875</v>
      </c>
      <c r="D5142">
        <v>35203.8515625</v>
      </c>
      <c r="E5142">
        <v>35353.9609375</v>
      </c>
      <c r="F5142">
        <v>8400</v>
      </c>
      <c r="G5142">
        <f>IFERROR(((cleaned_sensex[[#This Row],[Close]]-B5141)/B5141)*100,0)</f>
        <v>-0.20691781705186849</v>
      </c>
      <c r="H5142">
        <f t="shared" si="160"/>
        <v>0.20218713439154024</v>
      </c>
      <c r="I5142">
        <f t="shared" si="161"/>
        <v>0.4764863111980191</v>
      </c>
      <c r="J5142">
        <f>MAX(B5143,cleaned_sensex[[#This Row],[Close]])</f>
        <v>35535.7890625</v>
      </c>
      <c r="K5142">
        <f>(cleaned_sensex[[#This Row],[Close]]-cleaned_sensex[[#This Row],[Rolling max]])/cleaned_sensex[[#This Row],[Rolling max]]*100</f>
        <v>-0.81472661473984964</v>
      </c>
      <c r="L5142" t="str">
        <f>IF(AND(cleaned_sensex[[#This Row],[Avg Return(%)]]&lt;-0.5,cleaned_sensex[[#This Row],[Rolling volatility]]&gt;2),"Alert","OK")</f>
        <v>OK</v>
      </c>
      <c r="M5142">
        <v>-0.5</v>
      </c>
      <c r="N5142">
        <v>2</v>
      </c>
    </row>
    <row r="5143" spans="1:14" x14ac:dyDescent="0.3">
      <c r="A5143" s="1">
        <v>43231</v>
      </c>
      <c r="B5143">
        <v>35535.7890625</v>
      </c>
      <c r="C5143">
        <v>35596.1484375</v>
      </c>
      <c r="D5143">
        <v>35262.05859375</v>
      </c>
      <c r="E5143">
        <v>35287.98828125</v>
      </c>
      <c r="F5143">
        <v>8900</v>
      </c>
      <c r="G5143">
        <f>IFERROR(((cleaned_sensex[[#This Row],[Close]]-B5142)/B5142)*100,0)</f>
        <v>0.82141893340884375</v>
      </c>
      <c r="H5143">
        <f t="shared" si="160"/>
        <v>0.21482357046456246</v>
      </c>
      <c r="I5143">
        <f t="shared" si="161"/>
        <v>0.4621682623702944</v>
      </c>
      <c r="J5143">
        <f>MAX(B5144,cleaned_sensex[[#This Row],[Close]])</f>
        <v>35556.7109375</v>
      </c>
      <c r="K5143">
        <f>(cleaned_sensex[[#This Row],[Close]]-cleaned_sensex[[#This Row],[Rolling max]])/cleaned_sensex[[#This Row],[Rolling max]]*100</f>
        <v>-5.88408613968135E-2</v>
      </c>
      <c r="L5143" t="str">
        <f>IF(AND(cleaned_sensex[[#This Row],[Avg Return(%)]]&lt;-0.5,cleaned_sensex[[#This Row],[Rolling volatility]]&gt;2),"Alert","OK")</f>
        <v>OK</v>
      </c>
      <c r="M5143">
        <v>-0.5</v>
      </c>
      <c r="N5143">
        <v>2</v>
      </c>
    </row>
    <row r="5144" spans="1:14" x14ac:dyDescent="0.3">
      <c r="A5144" s="1">
        <v>43234</v>
      </c>
      <c r="B5144">
        <v>35556.7109375</v>
      </c>
      <c r="C5144">
        <v>35642.71875</v>
      </c>
      <c r="D5144">
        <v>35456.55859375</v>
      </c>
      <c r="E5144">
        <v>35555.828125</v>
      </c>
      <c r="F5144">
        <v>9000</v>
      </c>
      <c r="G5144">
        <f>IFERROR(((cleaned_sensex[[#This Row],[Close]]-B5143)/B5143)*100,0)</f>
        <v>5.8875504250666309E-2</v>
      </c>
      <c r="H5144">
        <f t="shared" si="160"/>
        <v>0.23542221217011866</v>
      </c>
      <c r="I5144">
        <f t="shared" si="161"/>
        <v>0.48598386931388876</v>
      </c>
      <c r="J5144">
        <f>MAX(B5145,cleaned_sensex[[#This Row],[Close]])</f>
        <v>35556.7109375</v>
      </c>
      <c r="K5144">
        <f>(cleaned_sensex[[#This Row],[Close]]-cleaned_sensex[[#This Row],[Rolling max]])/cleaned_sensex[[#This Row],[Rolling max]]*100</f>
        <v>0</v>
      </c>
      <c r="L5144" t="str">
        <f>IF(AND(cleaned_sensex[[#This Row],[Avg Return(%)]]&lt;-0.5,cleaned_sensex[[#This Row],[Rolling volatility]]&gt;2),"Alert","OK")</f>
        <v>OK</v>
      </c>
      <c r="M5144">
        <v>-0.5</v>
      </c>
      <c r="N5144">
        <v>2</v>
      </c>
    </row>
    <row r="5145" spans="1:14" x14ac:dyDescent="0.3">
      <c r="A5145" s="1">
        <v>43235</v>
      </c>
      <c r="B5145">
        <v>35543.94140625</v>
      </c>
      <c r="C5145">
        <v>35993.53125</v>
      </c>
      <c r="D5145">
        <v>35497.921875</v>
      </c>
      <c r="E5145">
        <v>35537.8515625</v>
      </c>
      <c r="F5145">
        <v>12000</v>
      </c>
      <c r="G5145">
        <f>IFERROR(((cleaned_sensex[[#This Row],[Close]]-B5144)/B5144)*100,0)</f>
        <v>-3.5913139638943867E-2</v>
      </c>
      <c r="H5145">
        <f t="shared" si="160"/>
        <v>0.16753532124575929</v>
      </c>
      <c r="I5145">
        <f t="shared" si="161"/>
        <v>0.45440776324060855</v>
      </c>
      <c r="J5145">
        <f>MAX(B5146,cleaned_sensex[[#This Row],[Close]])</f>
        <v>35543.94140625</v>
      </c>
      <c r="K5145">
        <f>(cleaned_sensex[[#This Row],[Close]]-cleaned_sensex[[#This Row],[Rolling max]])/cleaned_sensex[[#This Row],[Rolling max]]*100</f>
        <v>0</v>
      </c>
      <c r="L5145" t="str">
        <f>IF(AND(cleaned_sensex[[#This Row],[Avg Return(%)]]&lt;-0.5,cleaned_sensex[[#This Row],[Rolling volatility]]&gt;2),"Alert","OK")</f>
        <v>OK</v>
      </c>
      <c r="M5145">
        <v>-0.5</v>
      </c>
      <c r="N5145">
        <v>2</v>
      </c>
    </row>
    <row r="5146" spans="1:14" x14ac:dyDescent="0.3">
      <c r="A5146" s="1">
        <v>43236</v>
      </c>
      <c r="B5146">
        <v>35387.87890625</v>
      </c>
      <c r="C5146">
        <v>35543.890625</v>
      </c>
      <c r="D5146">
        <v>35241.62890625</v>
      </c>
      <c r="E5146">
        <v>35452.3515625</v>
      </c>
      <c r="F5146">
        <v>10900</v>
      </c>
      <c r="G5146">
        <f>IFERROR(((cleaned_sensex[[#This Row],[Close]]-B5145)/B5145)*100,0)</f>
        <v>-0.43906920230449792</v>
      </c>
      <c r="H5146">
        <f t="shared" si="160"/>
        <v>0.10942247563890121</v>
      </c>
      <c r="I5146">
        <f t="shared" si="161"/>
        <v>0.43758882360156226</v>
      </c>
      <c r="J5146">
        <f>MAX(B5147,cleaned_sensex[[#This Row],[Close]])</f>
        <v>35387.87890625</v>
      </c>
      <c r="K5146">
        <f>(cleaned_sensex[[#This Row],[Close]]-cleaned_sensex[[#This Row],[Rolling max]])/cleaned_sensex[[#This Row],[Rolling max]]*100</f>
        <v>0</v>
      </c>
      <c r="L5146" t="str">
        <f>IF(AND(cleaned_sensex[[#This Row],[Avg Return(%)]]&lt;-0.5,cleaned_sensex[[#This Row],[Rolling volatility]]&gt;2),"Alert","OK")</f>
        <v>OK</v>
      </c>
      <c r="M5146">
        <v>-0.5</v>
      </c>
      <c r="N5146">
        <v>2</v>
      </c>
    </row>
    <row r="5147" spans="1:14" x14ac:dyDescent="0.3">
      <c r="A5147" s="1">
        <v>43237</v>
      </c>
      <c r="B5147">
        <v>35149.12109375</v>
      </c>
      <c r="C5147">
        <v>35510.01171875</v>
      </c>
      <c r="D5147">
        <v>35087.8203125</v>
      </c>
      <c r="E5147">
        <v>35483.62109375</v>
      </c>
      <c r="F5147">
        <v>11000</v>
      </c>
      <c r="G5147">
        <f>IFERROR(((cleaned_sensex[[#This Row],[Close]]-B5146)/B5146)*100,0)</f>
        <v>-0.67468811321673194</v>
      </c>
      <c r="H5147">
        <f t="shared" si="160"/>
        <v>6.0947200509490741E-2</v>
      </c>
      <c r="I5147">
        <f t="shared" si="161"/>
        <v>0.4710081096120714</v>
      </c>
      <c r="J5147">
        <f>MAX(B5148,cleaned_sensex[[#This Row],[Close]])</f>
        <v>35149.12109375</v>
      </c>
      <c r="K5147">
        <f>(cleaned_sensex[[#This Row],[Close]]-cleaned_sensex[[#This Row],[Rolling max]])/cleaned_sensex[[#This Row],[Rolling max]]*100</f>
        <v>0</v>
      </c>
      <c r="L5147" t="str">
        <f>IF(AND(cleaned_sensex[[#This Row],[Avg Return(%)]]&lt;-0.5,cleaned_sensex[[#This Row],[Rolling volatility]]&gt;2),"Alert","OK")</f>
        <v>OK</v>
      </c>
      <c r="M5147">
        <v>-0.5</v>
      </c>
      <c r="N5147">
        <v>2</v>
      </c>
    </row>
    <row r="5148" spans="1:14" x14ac:dyDescent="0.3">
      <c r="A5148" s="1">
        <v>43238</v>
      </c>
      <c r="B5148">
        <v>34848.30078125</v>
      </c>
      <c r="C5148">
        <v>35163.109375</v>
      </c>
      <c r="D5148">
        <v>34821.62109375</v>
      </c>
      <c r="E5148">
        <v>35143.58984375</v>
      </c>
      <c r="F5148">
        <v>9500</v>
      </c>
      <c r="G5148">
        <f>IFERROR(((cleaned_sensex[[#This Row],[Close]]-B5147)/B5147)*100,0)</f>
        <v>-0.85584021204299765</v>
      </c>
      <c r="H5148">
        <f t="shared" si="160"/>
        <v>1.4310880411741934E-2</v>
      </c>
      <c r="I5148">
        <f t="shared" si="161"/>
        <v>0.52106089796121691</v>
      </c>
      <c r="J5148">
        <f>MAX(B5149,cleaned_sensex[[#This Row],[Close]])</f>
        <v>34848.30078125</v>
      </c>
      <c r="K5148">
        <f>(cleaned_sensex[[#This Row],[Close]]-cleaned_sensex[[#This Row],[Rolling max]])/cleaned_sensex[[#This Row],[Rolling max]]*100</f>
        <v>0</v>
      </c>
      <c r="L5148" t="str">
        <f>IF(AND(cleaned_sensex[[#This Row],[Avg Return(%)]]&lt;-0.5,cleaned_sensex[[#This Row],[Rolling volatility]]&gt;2),"Alert","OK")</f>
        <v>OK</v>
      </c>
      <c r="M5148">
        <v>-0.5</v>
      </c>
      <c r="N5148">
        <v>2</v>
      </c>
    </row>
    <row r="5149" spans="1:14" x14ac:dyDescent="0.3">
      <c r="A5149" s="1">
        <v>43241</v>
      </c>
      <c r="B5149">
        <v>34616.12890625</v>
      </c>
      <c r="C5149">
        <v>34973.94921875</v>
      </c>
      <c r="D5149">
        <v>34593.8203125</v>
      </c>
      <c r="E5149">
        <v>34873.16015625</v>
      </c>
      <c r="F5149">
        <v>6500</v>
      </c>
      <c r="G5149">
        <f>IFERROR(((cleaned_sensex[[#This Row],[Close]]-B5148)/B5148)*100,0)</f>
        <v>-0.666235855967242</v>
      </c>
      <c r="H5149">
        <f t="shared" si="160"/>
        <v>-1.7784559598122317E-2</v>
      </c>
      <c r="I5149">
        <f t="shared" si="161"/>
        <v>0.56654752458969293</v>
      </c>
      <c r="J5149">
        <f>MAX(B5150,cleaned_sensex[[#This Row],[Close]])</f>
        <v>34651.23828125</v>
      </c>
      <c r="K5149">
        <f>(cleaned_sensex[[#This Row],[Close]]-cleaned_sensex[[#This Row],[Rolling max]])/cleaned_sensex[[#This Row],[Rolling max]]*100</f>
        <v>-0.10132213664352048</v>
      </c>
      <c r="L5149" t="str">
        <f>IF(AND(cleaned_sensex[[#This Row],[Avg Return(%)]]&lt;-0.5,cleaned_sensex[[#This Row],[Rolling volatility]]&gt;2),"Alert","OK")</f>
        <v>OK</v>
      </c>
      <c r="M5149">
        <v>-0.5</v>
      </c>
      <c r="N5149">
        <v>2</v>
      </c>
    </row>
    <row r="5150" spans="1:14" x14ac:dyDescent="0.3">
      <c r="A5150" s="1">
        <v>43242</v>
      </c>
      <c r="B5150">
        <v>34651.23828125</v>
      </c>
      <c r="C5150">
        <v>34754.6015625</v>
      </c>
      <c r="D5150">
        <v>34550.21875</v>
      </c>
      <c r="E5150">
        <v>34601.48828125</v>
      </c>
      <c r="F5150">
        <v>12000</v>
      </c>
      <c r="G5150">
        <f>IFERROR(((cleaned_sensex[[#This Row],[Close]]-B5149)/B5149)*100,0)</f>
        <v>0.10142490252184422</v>
      </c>
      <c r="H5150">
        <f t="shared" si="160"/>
        <v>-0.1682570759299486</v>
      </c>
      <c r="I5150">
        <f t="shared" si="161"/>
        <v>0.51095218795660924</v>
      </c>
      <c r="J5150">
        <f>MAX(B5151,cleaned_sensex[[#This Row],[Close]])</f>
        <v>34651.23828125</v>
      </c>
      <c r="K5150">
        <f>(cleaned_sensex[[#This Row],[Close]]-cleaned_sensex[[#This Row],[Rolling max]])/cleaned_sensex[[#This Row],[Rolling max]]*100</f>
        <v>0</v>
      </c>
      <c r="L5150" t="str">
        <f>IF(AND(cleaned_sensex[[#This Row],[Avg Return(%)]]&lt;-0.5,cleaned_sensex[[#This Row],[Rolling volatility]]&gt;2),"Alert","OK")</f>
        <v>OK</v>
      </c>
      <c r="M5150">
        <v>-0.5</v>
      </c>
      <c r="N5150">
        <v>2</v>
      </c>
    </row>
    <row r="5151" spans="1:14" x14ac:dyDescent="0.3">
      <c r="A5151" s="1">
        <v>43243</v>
      </c>
      <c r="B5151">
        <v>34344.91015625</v>
      </c>
      <c r="C5151">
        <v>34668.46875</v>
      </c>
      <c r="D5151">
        <v>34302.890625</v>
      </c>
      <c r="E5151">
        <v>34656.62890625</v>
      </c>
      <c r="F5151">
        <v>11300</v>
      </c>
      <c r="G5151">
        <f>IFERROR(((cleaned_sensex[[#This Row],[Close]]-B5150)/B5150)*100,0)</f>
        <v>-0.88403226030094295</v>
      </c>
      <c r="H5151">
        <f t="shared" si="160"/>
        <v>-0.16043782324578046</v>
      </c>
      <c r="I5151">
        <f t="shared" si="161"/>
        <v>0.51479208291602307</v>
      </c>
      <c r="J5151">
        <f>MAX(B5152,cleaned_sensex[[#This Row],[Close]])</f>
        <v>34663.109375</v>
      </c>
      <c r="K5151">
        <f>(cleaned_sensex[[#This Row],[Close]]-cleaned_sensex[[#This Row],[Rolling max]])/cleaned_sensex[[#This Row],[Rolling max]]*100</f>
        <v>-0.91797655919319843</v>
      </c>
      <c r="L5151" t="str">
        <f>IF(AND(cleaned_sensex[[#This Row],[Avg Return(%)]]&lt;-0.5,cleaned_sensex[[#This Row],[Rolling volatility]]&gt;2),"Alert","OK")</f>
        <v>OK</v>
      </c>
      <c r="M5151">
        <v>-0.5</v>
      </c>
      <c r="N5151">
        <v>2</v>
      </c>
    </row>
    <row r="5152" spans="1:14" x14ac:dyDescent="0.3">
      <c r="A5152" s="1">
        <v>43244</v>
      </c>
      <c r="B5152">
        <v>34663.109375</v>
      </c>
      <c r="C5152">
        <v>34741.4609375</v>
      </c>
      <c r="D5152">
        <v>34367.828125</v>
      </c>
      <c r="E5152">
        <v>34404.140625</v>
      </c>
      <c r="F5152">
        <v>15800</v>
      </c>
      <c r="G5152">
        <f>IFERROR(((cleaned_sensex[[#This Row],[Close]]-B5151)/B5151)*100,0)</f>
        <v>0.92648144165284674</v>
      </c>
      <c r="H5152">
        <f t="shared" si="160"/>
        <v>-0.27809772603418709</v>
      </c>
      <c r="I5152">
        <f t="shared" si="161"/>
        <v>0.53385757781146292</v>
      </c>
      <c r="J5152">
        <f>MAX(B5153,cleaned_sensex[[#This Row],[Close]])</f>
        <v>34924.87109375</v>
      </c>
      <c r="K5152">
        <f>(cleaned_sensex[[#This Row],[Close]]-cleaned_sensex[[#This Row],[Rolling max]])/cleaned_sensex[[#This Row],[Rolling max]]*100</f>
        <v>-0.74949945569546772</v>
      </c>
      <c r="L5152" t="str">
        <f>IF(AND(cleaned_sensex[[#This Row],[Avg Return(%)]]&lt;-0.5,cleaned_sensex[[#This Row],[Rolling volatility]]&gt;2),"Alert","OK")</f>
        <v>OK</v>
      </c>
      <c r="M5152">
        <v>-0.5</v>
      </c>
      <c r="N5152">
        <v>2</v>
      </c>
    </row>
    <row r="5153" spans="1:14" x14ac:dyDescent="0.3">
      <c r="A5153" s="1">
        <v>43245</v>
      </c>
      <c r="B5153">
        <v>34924.87109375</v>
      </c>
      <c r="C5153">
        <v>35017.9296875</v>
      </c>
      <c r="D5153">
        <v>34700.51953125</v>
      </c>
      <c r="E5153">
        <v>34753.46875</v>
      </c>
      <c r="F5153">
        <v>10300</v>
      </c>
      <c r="G5153">
        <f>IFERROR(((cleaned_sensex[[#This Row],[Close]]-B5152)/B5152)*100,0)</f>
        <v>0.75515937107128028</v>
      </c>
      <c r="H5153">
        <f t="shared" si="160"/>
        <v>-0.16475780016371555</v>
      </c>
      <c r="I5153">
        <f t="shared" si="161"/>
        <v>0.65680372717680757</v>
      </c>
      <c r="J5153">
        <f>MAX(B5154,cleaned_sensex[[#This Row],[Close]])</f>
        <v>35165.48046875</v>
      </c>
      <c r="K5153">
        <f>(cleaned_sensex[[#This Row],[Close]]-cleaned_sensex[[#This Row],[Rolling max]])/cleaned_sensex[[#This Row],[Rolling max]]*100</f>
        <v>-0.6842203541447951</v>
      </c>
      <c r="L5153" t="str">
        <f>IF(AND(cleaned_sensex[[#This Row],[Avg Return(%)]]&lt;-0.5,cleaned_sensex[[#This Row],[Rolling volatility]]&gt;2),"Alert","OK")</f>
        <v>OK</v>
      </c>
      <c r="M5153">
        <v>-0.5</v>
      </c>
      <c r="N5153">
        <v>2</v>
      </c>
    </row>
    <row r="5154" spans="1:14" x14ac:dyDescent="0.3">
      <c r="A5154" s="1">
        <v>43248</v>
      </c>
      <c r="B5154">
        <v>35165.48046875</v>
      </c>
      <c r="C5154">
        <v>35240.9609375</v>
      </c>
      <c r="D5154">
        <v>35006.5</v>
      </c>
      <c r="E5154">
        <v>35074.3203125</v>
      </c>
      <c r="F5154">
        <v>11200</v>
      </c>
      <c r="G5154">
        <f>IFERROR(((cleaned_sensex[[#This Row],[Close]]-B5153)/B5153)*100,0)</f>
        <v>0.688934182045008</v>
      </c>
      <c r="H5154">
        <f t="shared" si="160"/>
        <v>-0.17138375639747189</v>
      </c>
      <c r="I5154">
        <f t="shared" si="161"/>
        <v>0.6459948609559224</v>
      </c>
      <c r="J5154">
        <f>MAX(B5155,cleaned_sensex[[#This Row],[Close]])</f>
        <v>35165.48046875</v>
      </c>
      <c r="K5154">
        <f>(cleaned_sensex[[#This Row],[Close]]-cleaned_sensex[[#This Row],[Rolling max]])/cleaned_sensex[[#This Row],[Rolling max]]*100</f>
        <v>0</v>
      </c>
      <c r="L5154" t="str">
        <f>IF(AND(cleaned_sensex[[#This Row],[Avg Return(%)]]&lt;-0.5,cleaned_sensex[[#This Row],[Rolling volatility]]&gt;2),"Alert","OK")</f>
        <v>OK</v>
      </c>
      <c r="M5154">
        <v>-0.5</v>
      </c>
      <c r="N5154">
        <v>2</v>
      </c>
    </row>
    <row r="5155" spans="1:14" x14ac:dyDescent="0.3">
      <c r="A5155" s="1">
        <v>43249</v>
      </c>
      <c r="B5155">
        <v>34949.23828125</v>
      </c>
      <c r="C5155">
        <v>35234.140625</v>
      </c>
      <c r="D5155">
        <v>34922.1796875</v>
      </c>
      <c r="E5155">
        <v>35213.140625</v>
      </c>
      <c r="F5155">
        <v>8400</v>
      </c>
      <c r="G5155">
        <f>IFERROR(((cleaned_sensex[[#This Row],[Close]]-B5154)/B5154)*100,0)</f>
        <v>-0.61492743627423163</v>
      </c>
      <c r="H5155">
        <f t="shared" si="160"/>
        <v>-0.10837788861803772</v>
      </c>
      <c r="I5155">
        <f t="shared" si="161"/>
        <v>0.69946125917486979</v>
      </c>
      <c r="J5155">
        <f>MAX(B5156,cleaned_sensex[[#This Row],[Close]])</f>
        <v>34949.23828125</v>
      </c>
      <c r="K5155">
        <f>(cleaned_sensex[[#This Row],[Close]]-cleaned_sensex[[#This Row],[Rolling max]])/cleaned_sensex[[#This Row],[Rolling max]]*100</f>
        <v>0</v>
      </c>
      <c r="L5155" t="str">
        <f>IF(AND(cleaned_sensex[[#This Row],[Avg Return(%)]]&lt;-0.5,cleaned_sensex[[#This Row],[Rolling volatility]]&gt;2),"Alert","OK")</f>
        <v>OK</v>
      </c>
      <c r="M5155">
        <v>-0.5</v>
      </c>
      <c r="N5155">
        <v>2</v>
      </c>
    </row>
    <row r="5156" spans="1:14" x14ac:dyDescent="0.3">
      <c r="A5156" s="1">
        <v>43250</v>
      </c>
      <c r="B5156">
        <v>34906.109375</v>
      </c>
      <c r="C5156">
        <v>35017.44921875</v>
      </c>
      <c r="D5156">
        <v>34735.109375</v>
      </c>
      <c r="E5156">
        <v>34876.12890625</v>
      </c>
      <c r="F5156">
        <v>10900</v>
      </c>
      <c r="G5156">
        <f>IFERROR(((cleaned_sensex[[#This Row],[Close]]-B5155)/B5155)*100,0)</f>
        <v>-0.123404424162052</v>
      </c>
      <c r="H5156">
        <f t="shared" si="160"/>
        <v>-0.1662793182815665</v>
      </c>
      <c r="I5156">
        <f t="shared" si="161"/>
        <v>0.71655270617913192</v>
      </c>
      <c r="J5156">
        <f>MAX(B5157,cleaned_sensex[[#This Row],[Close]])</f>
        <v>35322.37890625</v>
      </c>
      <c r="K5156">
        <f>(cleaned_sensex[[#This Row],[Close]]-cleaned_sensex[[#This Row],[Rolling max]])/cleaned_sensex[[#This Row],[Rolling max]]*100</f>
        <v>-1.1784866822102533</v>
      </c>
      <c r="L5156" t="str">
        <f>IF(AND(cleaned_sensex[[#This Row],[Avg Return(%)]]&lt;-0.5,cleaned_sensex[[#This Row],[Rolling volatility]]&gt;2),"Alert","OK")</f>
        <v>OK</v>
      </c>
      <c r="M5156">
        <v>-0.5</v>
      </c>
      <c r="N5156">
        <v>2</v>
      </c>
    </row>
    <row r="5157" spans="1:14" x14ac:dyDescent="0.3">
      <c r="A5157" s="1">
        <v>43251</v>
      </c>
      <c r="B5157">
        <v>35322.37890625</v>
      </c>
      <c r="C5157">
        <v>35416.03125</v>
      </c>
      <c r="D5157">
        <v>34926.078125</v>
      </c>
      <c r="E5157">
        <v>35083.80859375</v>
      </c>
      <c r="F5157">
        <v>22900</v>
      </c>
      <c r="G5157">
        <f>IFERROR(((cleaned_sensex[[#This Row],[Close]]-B5156)/B5156)*100,0)</f>
        <v>1.1925406145324668</v>
      </c>
      <c r="H5157">
        <f t="shared" si="160"/>
        <v>-0.1347128404673219</v>
      </c>
      <c r="I5157">
        <f t="shared" si="161"/>
        <v>0.7101243660325578</v>
      </c>
      <c r="J5157">
        <f>MAX(B5158,cleaned_sensex[[#This Row],[Close]])</f>
        <v>35322.37890625</v>
      </c>
      <c r="K5157">
        <f>(cleaned_sensex[[#This Row],[Close]]-cleaned_sensex[[#This Row],[Rolling max]])/cleaned_sensex[[#This Row],[Rolling max]]*100</f>
        <v>0</v>
      </c>
      <c r="L5157" t="str">
        <f>IF(AND(cleaned_sensex[[#This Row],[Avg Return(%)]]&lt;-0.5,cleaned_sensex[[#This Row],[Rolling volatility]]&gt;2),"Alert","OK")</f>
        <v>OK</v>
      </c>
      <c r="M5157">
        <v>-0.5</v>
      </c>
      <c r="N5157">
        <v>2</v>
      </c>
    </row>
    <row r="5158" spans="1:14" x14ac:dyDescent="0.3">
      <c r="A5158" s="1">
        <v>43252</v>
      </c>
      <c r="B5158">
        <v>35227.26171875</v>
      </c>
      <c r="C5158">
        <v>35438.21875</v>
      </c>
      <c r="D5158">
        <v>35177.3515625</v>
      </c>
      <c r="E5158">
        <v>35373.98046875</v>
      </c>
      <c r="F5158">
        <v>11900</v>
      </c>
      <c r="G5158">
        <f>IFERROR(((cleaned_sensex[[#This Row],[Close]]-B5157)/B5157)*100,0)</f>
        <v>-0.2692830733525986</v>
      </c>
      <c r="H5158">
        <f t="shared" si="160"/>
        <v>5.2010032307597986E-2</v>
      </c>
      <c r="I5158">
        <f t="shared" si="161"/>
        <v>0.79301559908667385</v>
      </c>
      <c r="J5158">
        <f>MAX(B5159,cleaned_sensex[[#This Row],[Close]])</f>
        <v>35227.26171875</v>
      </c>
      <c r="K5158">
        <f>(cleaned_sensex[[#This Row],[Close]]-cleaned_sensex[[#This Row],[Rolling max]])/cleaned_sensex[[#This Row],[Rolling max]]*100</f>
        <v>0</v>
      </c>
      <c r="L5158" t="str">
        <f>IF(AND(cleaned_sensex[[#This Row],[Avg Return(%)]]&lt;-0.5,cleaned_sensex[[#This Row],[Rolling volatility]]&gt;2),"Alert","OK")</f>
        <v>OK</v>
      </c>
      <c r="M5158">
        <v>-0.5</v>
      </c>
      <c r="N5158">
        <v>2</v>
      </c>
    </row>
    <row r="5159" spans="1:14" x14ac:dyDescent="0.3">
      <c r="A5159" s="1">
        <v>43255</v>
      </c>
      <c r="B5159">
        <v>35011.890625</v>
      </c>
      <c r="C5159">
        <v>35555.58984375</v>
      </c>
      <c r="D5159">
        <v>34982.25</v>
      </c>
      <c r="E5159">
        <v>35503.23828125</v>
      </c>
      <c r="F5159">
        <v>29400</v>
      </c>
      <c r="G5159">
        <f>IFERROR(((cleaned_sensex[[#This Row],[Close]]-B5158)/B5158)*100,0)</f>
        <v>-0.6113761991195783</v>
      </c>
      <c r="H5159">
        <f t="shared" si="160"/>
        <v>0.11066574617663789</v>
      </c>
      <c r="I5159">
        <f t="shared" si="161"/>
        <v>0.73820321874096106</v>
      </c>
      <c r="J5159">
        <f>MAX(B5160,cleaned_sensex[[#This Row],[Close]])</f>
        <v>35011.890625</v>
      </c>
      <c r="K5159">
        <f>(cleaned_sensex[[#This Row],[Close]]-cleaned_sensex[[#This Row],[Rolling max]])/cleaned_sensex[[#This Row],[Rolling max]]*100</f>
        <v>0</v>
      </c>
      <c r="L5159" t="str">
        <f>IF(AND(cleaned_sensex[[#This Row],[Avg Return(%)]]&lt;-0.5,cleaned_sensex[[#This Row],[Rolling volatility]]&gt;2),"Alert","OK")</f>
        <v>OK</v>
      </c>
      <c r="M5159">
        <v>-0.5</v>
      </c>
      <c r="N5159">
        <v>2</v>
      </c>
    </row>
    <row r="5160" spans="1:14" x14ac:dyDescent="0.3">
      <c r="A5160" s="1">
        <v>43256</v>
      </c>
      <c r="B5160">
        <v>34903.2109375</v>
      </c>
      <c r="C5160">
        <v>35073.12109375</v>
      </c>
      <c r="D5160">
        <v>34784.6796875</v>
      </c>
      <c r="E5160">
        <v>35029.44921875</v>
      </c>
      <c r="F5160">
        <v>8300</v>
      </c>
      <c r="G5160">
        <f>IFERROR(((cleaned_sensex[[#This Row],[Close]]-B5159)/B5159)*100,0)</f>
        <v>-0.3104079373034429</v>
      </c>
      <c r="H5160">
        <f t="shared" si="160"/>
        <v>0.11615171186140424</v>
      </c>
      <c r="I5160">
        <f t="shared" si="161"/>
        <v>0.73196565209290387</v>
      </c>
      <c r="J5160">
        <f>MAX(B5161,cleaned_sensex[[#This Row],[Close]])</f>
        <v>35178.87890625</v>
      </c>
      <c r="K5160">
        <f>(cleaned_sensex[[#This Row],[Close]]-cleaned_sensex[[#This Row],[Rolling max]])/cleaned_sensex[[#This Row],[Rolling max]]*100</f>
        <v>-0.78361783354336489</v>
      </c>
      <c r="L5160" t="str">
        <f>IF(AND(cleaned_sensex[[#This Row],[Avg Return(%)]]&lt;-0.5,cleaned_sensex[[#This Row],[Rolling volatility]]&gt;2),"Alert","OK")</f>
        <v>OK</v>
      </c>
      <c r="M5160">
        <v>-0.5</v>
      </c>
      <c r="N5160">
        <v>2</v>
      </c>
    </row>
    <row r="5161" spans="1:14" x14ac:dyDescent="0.3">
      <c r="A5161" s="1">
        <v>43257</v>
      </c>
      <c r="B5161">
        <v>35178.87890625</v>
      </c>
      <c r="C5161">
        <v>35230.5390625</v>
      </c>
      <c r="D5161">
        <v>34896.37109375</v>
      </c>
      <c r="E5161">
        <v>34932.48828125</v>
      </c>
      <c r="F5161">
        <v>10100</v>
      </c>
      <c r="G5161">
        <f>IFERROR(((cleaned_sensex[[#This Row],[Close]]-B5160)/B5160)*100,0)</f>
        <v>0.7898069012722907</v>
      </c>
      <c r="H5161">
        <f t="shared" si="160"/>
        <v>7.4968427878875546E-2</v>
      </c>
      <c r="I5161">
        <f t="shared" si="161"/>
        <v>0.74436692484139899</v>
      </c>
      <c r="J5161">
        <f>MAX(B5162,cleaned_sensex[[#This Row],[Close]])</f>
        <v>35463.078125</v>
      </c>
      <c r="K5161">
        <f>(cleaned_sensex[[#This Row],[Close]]-cleaned_sensex[[#This Row],[Rolling max]])/cleaned_sensex[[#This Row],[Rolling max]]*100</f>
        <v>-0.8013946723639066</v>
      </c>
      <c r="L5161" t="str">
        <f>IF(AND(cleaned_sensex[[#This Row],[Avg Return(%)]]&lt;-0.5,cleaned_sensex[[#This Row],[Rolling volatility]]&gt;2),"Alert","OK")</f>
        <v>OK</v>
      </c>
      <c r="M5161">
        <v>-0.5</v>
      </c>
      <c r="N5161">
        <v>2</v>
      </c>
    </row>
    <row r="5162" spans="1:14" x14ac:dyDescent="0.3">
      <c r="A5162" s="1">
        <v>43258</v>
      </c>
      <c r="B5162">
        <v>35463.078125</v>
      </c>
      <c r="C5162">
        <v>35628.48828125</v>
      </c>
      <c r="D5162">
        <v>35278.37890625</v>
      </c>
      <c r="E5162">
        <v>35278.37890625</v>
      </c>
      <c r="F5162">
        <v>8800</v>
      </c>
      <c r="G5162">
        <f>IFERROR(((cleaned_sensex[[#This Row],[Close]]-B5161)/B5161)*100,0)</f>
        <v>0.80786889061296441</v>
      </c>
      <c r="H5162">
        <f t="shared" si="160"/>
        <v>0.24235234403619893</v>
      </c>
      <c r="I5162">
        <f t="shared" si="161"/>
        <v>0.69104406021396447</v>
      </c>
      <c r="J5162">
        <f>MAX(B5163,cleaned_sensex[[#This Row],[Close]])</f>
        <v>35463.078125</v>
      </c>
      <c r="K5162">
        <f>(cleaned_sensex[[#This Row],[Close]]-cleaned_sensex[[#This Row],[Rolling max]])/cleaned_sensex[[#This Row],[Rolling max]]*100</f>
        <v>0</v>
      </c>
      <c r="L5162" t="str">
        <f>IF(AND(cleaned_sensex[[#This Row],[Avg Return(%)]]&lt;-0.5,cleaned_sensex[[#This Row],[Rolling volatility]]&gt;2),"Alert","OK")</f>
        <v>OK</v>
      </c>
      <c r="M5162">
        <v>-0.5</v>
      </c>
      <c r="N5162">
        <v>2</v>
      </c>
    </row>
    <row r="5163" spans="1:14" x14ac:dyDescent="0.3">
      <c r="A5163" s="1">
        <v>43259</v>
      </c>
      <c r="B5163">
        <v>35443.671875</v>
      </c>
      <c r="C5163">
        <v>35484.94140625</v>
      </c>
      <c r="D5163">
        <v>35260</v>
      </c>
      <c r="E5163">
        <v>35406.46875</v>
      </c>
      <c r="F5163">
        <v>9900</v>
      </c>
      <c r="G5163">
        <f>IFERROR(((cleaned_sensex[[#This Row],[Close]]-B5162)/B5162)*100,0)</f>
        <v>-5.472240715145197E-2</v>
      </c>
      <c r="H5163">
        <f t="shared" si="160"/>
        <v>0.23049108893221065</v>
      </c>
      <c r="I5163">
        <f t="shared" si="161"/>
        <v>0.67890815013953221</v>
      </c>
      <c r="J5163">
        <f>MAX(B5164,cleaned_sensex[[#This Row],[Close]])</f>
        <v>35483.46875</v>
      </c>
      <c r="K5163">
        <f>(cleaned_sensex[[#This Row],[Close]]-cleaned_sensex[[#This Row],[Rolling max]])/cleaned_sensex[[#This Row],[Rolling max]]*100</f>
        <v>-0.11215610086034783</v>
      </c>
      <c r="L5163" t="str">
        <f>IF(AND(cleaned_sensex[[#This Row],[Avg Return(%)]]&lt;-0.5,cleaned_sensex[[#This Row],[Rolling volatility]]&gt;2),"Alert","OK")</f>
        <v>OK</v>
      </c>
      <c r="M5163">
        <v>-0.5</v>
      </c>
      <c r="N5163">
        <v>2</v>
      </c>
    </row>
    <row r="5164" spans="1:14" x14ac:dyDescent="0.3">
      <c r="A5164" s="1">
        <v>43262</v>
      </c>
      <c r="B5164">
        <v>35483.46875</v>
      </c>
      <c r="C5164">
        <v>35704.83984375</v>
      </c>
      <c r="D5164">
        <v>35444.48828125</v>
      </c>
      <c r="E5164">
        <v>35472.58984375</v>
      </c>
      <c r="F5164">
        <v>11100</v>
      </c>
      <c r="G5164">
        <f>IFERROR(((cleaned_sensex[[#This Row],[Close]]-B5163)/B5163)*100,0)</f>
        <v>0.11228203200941635</v>
      </c>
      <c r="H5164">
        <f t="shared" si="160"/>
        <v>0.14950291110993746</v>
      </c>
      <c r="I5164">
        <f t="shared" si="161"/>
        <v>0.65732839497204443</v>
      </c>
      <c r="J5164">
        <f>MAX(B5165,cleaned_sensex[[#This Row],[Close]])</f>
        <v>35692.51953125</v>
      </c>
      <c r="K5164">
        <f>(cleaned_sensex[[#This Row],[Close]]-cleaned_sensex[[#This Row],[Rolling max]])/cleaned_sensex[[#This Row],[Rolling max]]*100</f>
        <v>-0.58569914367342157</v>
      </c>
      <c r="L5164" t="str">
        <f>IF(AND(cleaned_sensex[[#This Row],[Avg Return(%)]]&lt;-0.5,cleaned_sensex[[#This Row],[Rolling volatility]]&gt;2),"Alert","OK")</f>
        <v>OK</v>
      </c>
      <c r="M5164">
        <v>-0.5</v>
      </c>
      <c r="N5164">
        <v>2</v>
      </c>
    </row>
    <row r="5165" spans="1:14" x14ac:dyDescent="0.3">
      <c r="A5165" s="1">
        <v>43263</v>
      </c>
      <c r="B5165">
        <v>35692.51953125</v>
      </c>
      <c r="C5165">
        <v>35743.078125</v>
      </c>
      <c r="D5165">
        <v>35479.0703125</v>
      </c>
      <c r="E5165">
        <v>35525.30078125</v>
      </c>
      <c r="F5165">
        <v>11100</v>
      </c>
      <c r="G5165">
        <f>IFERROR(((cleaned_sensex[[#This Row],[Close]]-B5164)/B5164)*100,0)</f>
        <v>0.58914978894220993</v>
      </c>
      <c r="H5165">
        <f t="shared" si="160"/>
        <v>9.1837696106378292E-2</v>
      </c>
      <c r="I5165">
        <f t="shared" si="161"/>
        <v>0.62945056262435373</v>
      </c>
      <c r="J5165">
        <f>MAX(B5166,cleaned_sensex[[#This Row],[Close]])</f>
        <v>35739.16015625</v>
      </c>
      <c r="K5165">
        <f>(cleaned_sensex[[#This Row],[Close]]-cleaned_sensex[[#This Row],[Rolling max]])/cleaned_sensex[[#This Row],[Rolling max]]*100</f>
        <v>-0.1305028567993464</v>
      </c>
      <c r="L5165" t="str">
        <f>IF(AND(cleaned_sensex[[#This Row],[Avg Return(%)]]&lt;-0.5,cleaned_sensex[[#This Row],[Rolling volatility]]&gt;2),"Alert","OK")</f>
        <v>OK</v>
      </c>
      <c r="M5165">
        <v>-0.5</v>
      </c>
      <c r="N5165">
        <v>2</v>
      </c>
    </row>
    <row r="5166" spans="1:14" x14ac:dyDescent="0.3">
      <c r="A5166" s="1">
        <v>43264</v>
      </c>
      <c r="B5166">
        <v>35739.16015625</v>
      </c>
      <c r="C5166">
        <v>35877.41015625</v>
      </c>
      <c r="D5166">
        <v>35715.9609375</v>
      </c>
      <c r="E5166">
        <v>35835.44140625</v>
      </c>
      <c r="F5166">
        <v>11900</v>
      </c>
      <c r="G5166">
        <f>IFERROR(((cleaned_sensex[[#This Row],[Close]]-B5165)/B5165)*100,0)</f>
        <v>0.13067338930546657</v>
      </c>
      <c r="H5166">
        <f t="shared" si="160"/>
        <v>0.21224541862802243</v>
      </c>
      <c r="I5166">
        <f t="shared" si="161"/>
        <v>0.59336088568952527</v>
      </c>
      <c r="J5166">
        <f>MAX(B5167,cleaned_sensex[[#This Row],[Close]])</f>
        <v>35739.16015625</v>
      </c>
      <c r="K5166">
        <f>(cleaned_sensex[[#This Row],[Close]]-cleaned_sensex[[#This Row],[Rolling max]])/cleaned_sensex[[#This Row],[Rolling max]]*100</f>
        <v>0</v>
      </c>
      <c r="L5166" t="str">
        <f>IF(AND(cleaned_sensex[[#This Row],[Avg Return(%)]]&lt;-0.5,cleaned_sensex[[#This Row],[Rolling volatility]]&gt;2),"Alert","OK")</f>
        <v>OK</v>
      </c>
      <c r="M5166">
        <v>-0.5</v>
      </c>
      <c r="N5166">
        <v>2</v>
      </c>
    </row>
    <row r="5167" spans="1:14" x14ac:dyDescent="0.3">
      <c r="A5167" s="1">
        <v>43265</v>
      </c>
      <c r="B5167">
        <v>35599.8203125</v>
      </c>
      <c r="C5167">
        <v>35749.87890625</v>
      </c>
      <c r="D5167">
        <v>35488.55078125</v>
      </c>
      <c r="E5167">
        <v>35743.1015625</v>
      </c>
      <c r="F5167">
        <v>9800</v>
      </c>
      <c r="G5167">
        <f>IFERROR(((cleaned_sensex[[#This Row],[Close]]-B5166)/B5166)*100,0)</f>
        <v>-0.38988001715992338</v>
      </c>
      <c r="H5167">
        <f t="shared" si="160"/>
        <v>0.23765319997477433</v>
      </c>
      <c r="I5167">
        <f t="shared" si="161"/>
        <v>0.58273606484787444</v>
      </c>
      <c r="J5167">
        <f>MAX(B5168,cleaned_sensex[[#This Row],[Close]])</f>
        <v>35622.140625</v>
      </c>
      <c r="K5167">
        <f>(cleaned_sensex[[#This Row],[Close]]-cleaned_sensex[[#This Row],[Rolling max]])/cleaned_sensex[[#This Row],[Rolling max]]*100</f>
        <v>-6.2658537944054279E-2</v>
      </c>
      <c r="L5167" t="str">
        <f>IF(AND(cleaned_sensex[[#This Row],[Avg Return(%)]]&lt;-0.5,cleaned_sensex[[#This Row],[Rolling volatility]]&gt;2),"Alert","OK")</f>
        <v>OK</v>
      </c>
      <c r="M5167">
        <v>-0.5</v>
      </c>
      <c r="N5167">
        <v>2</v>
      </c>
    </row>
    <row r="5168" spans="1:14" x14ac:dyDescent="0.3">
      <c r="A5168" s="1">
        <v>43266</v>
      </c>
      <c r="B5168">
        <v>35622.140625</v>
      </c>
      <c r="C5168">
        <v>35675.19921875</v>
      </c>
      <c r="D5168">
        <v>35419.6796875</v>
      </c>
      <c r="E5168">
        <v>35656.26171875</v>
      </c>
      <c r="F5168">
        <v>9000</v>
      </c>
      <c r="G5168">
        <f>IFERROR(((cleaned_sensex[[#This Row],[Close]]-B5167)/B5167)*100,0)</f>
        <v>6.2697823483571835E-2</v>
      </c>
      <c r="H5168">
        <f t="shared" si="160"/>
        <v>7.9411136805535271E-2</v>
      </c>
      <c r="I5168">
        <f t="shared" si="161"/>
        <v>0.5041840878572087</v>
      </c>
      <c r="J5168">
        <f>MAX(B5169,cleaned_sensex[[#This Row],[Close]])</f>
        <v>35622.140625</v>
      </c>
      <c r="K5168">
        <f>(cleaned_sensex[[#This Row],[Close]]-cleaned_sensex[[#This Row],[Rolling max]])/cleaned_sensex[[#This Row],[Rolling max]]*100</f>
        <v>0</v>
      </c>
      <c r="L5168" t="str">
        <f>IF(AND(cleaned_sensex[[#This Row],[Avg Return(%)]]&lt;-0.5,cleaned_sensex[[#This Row],[Rolling volatility]]&gt;2),"Alert","OK")</f>
        <v>OK</v>
      </c>
      <c r="M5168">
        <v>-0.5</v>
      </c>
      <c r="N5168">
        <v>2</v>
      </c>
    </row>
    <row r="5169" spans="1:14" x14ac:dyDescent="0.3">
      <c r="A5169" s="1">
        <v>43269</v>
      </c>
      <c r="B5169">
        <v>35548.26171875</v>
      </c>
      <c r="C5169">
        <v>35721.55078125</v>
      </c>
      <c r="D5169">
        <v>35518.73046875</v>
      </c>
      <c r="E5169">
        <v>35698.4296875</v>
      </c>
      <c r="F5169">
        <v>8100</v>
      </c>
      <c r="G5169">
        <f>IFERROR(((cleaned_sensex[[#This Row],[Close]]-B5168)/B5168)*100,0)</f>
        <v>-0.20739603222539355</v>
      </c>
      <c r="H5169">
        <f t="shared" si="160"/>
        <v>0.11260922648915231</v>
      </c>
      <c r="I5169">
        <f t="shared" si="161"/>
        <v>0.48938565808954443</v>
      </c>
      <c r="J5169">
        <f>MAX(B5170,cleaned_sensex[[#This Row],[Close]])</f>
        <v>35548.26171875</v>
      </c>
      <c r="K5169">
        <f>(cleaned_sensex[[#This Row],[Close]]-cleaned_sensex[[#This Row],[Rolling max]])/cleaned_sensex[[#This Row],[Rolling max]]*100</f>
        <v>0</v>
      </c>
      <c r="L5169" t="str">
        <f>IF(AND(cleaned_sensex[[#This Row],[Avg Return(%)]]&lt;-0.5,cleaned_sensex[[#This Row],[Rolling volatility]]&gt;2),"Alert","OK")</f>
        <v>OK</v>
      </c>
      <c r="M5169">
        <v>-0.5</v>
      </c>
      <c r="N5169">
        <v>2</v>
      </c>
    </row>
    <row r="5170" spans="1:14" x14ac:dyDescent="0.3">
      <c r="A5170" s="1">
        <v>43270</v>
      </c>
      <c r="B5170">
        <v>35286.73828125</v>
      </c>
      <c r="C5170">
        <v>35552.46875</v>
      </c>
      <c r="D5170">
        <v>35249.05859375</v>
      </c>
      <c r="E5170">
        <v>35552.46875</v>
      </c>
      <c r="F5170">
        <v>9000</v>
      </c>
      <c r="G5170">
        <f>IFERROR(((cleaned_sensex[[#This Row],[Close]]-B5169)/B5169)*100,0)</f>
        <v>-0.73568558589197897</v>
      </c>
      <c r="H5170">
        <f t="shared" si="160"/>
        <v>0.15300724317857078</v>
      </c>
      <c r="I5170">
        <f t="shared" si="161"/>
        <v>0.4368337304691508</v>
      </c>
      <c r="J5170">
        <f>MAX(B5171,cleaned_sensex[[#This Row],[Close]])</f>
        <v>35547.328125</v>
      </c>
      <c r="K5170">
        <f>(cleaned_sensex[[#This Row],[Close]]-cleaned_sensex[[#This Row],[Rolling max]])/cleaned_sensex[[#This Row],[Rolling max]]*100</f>
        <v>-0.73307856735013044</v>
      </c>
      <c r="L5170" t="str">
        <f>IF(AND(cleaned_sensex[[#This Row],[Avg Return(%)]]&lt;-0.5,cleaned_sensex[[#This Row],[Rolling volatility]]&gt;2),"Alert","OK")</f>
        <v>OK</v>
      </c>
      <c r="M5170">
        <v>-0.5</v>
      </c>
      <c r="N5170">
        <v>2</v>
      </c>
    </row>
    <row r="5171" spans="1:14" x14ac:dyDescent="0.3">
      <c r="A5171" s="1">
        <v>43271</v>
      </c>
      <c r="B5171">
        <v>35547.328125</v>
      </c>
      <c r="C5171">
        <v>35571.37109375</v>
      </c>
      <c r="D5171">
        <v>35329.51171875</v>
      </c>
      <c r="E5171">
        <v>35329.609375</v>
      </c>
      <c r="F5171">
        <v>10200</v>
      </c>
      <c r="G5171">
        <f>IFERROR(((cleaned_sensex[[#This Row],[Close]]-B5170)/B5170)*100,0)</f>
        <v>0.73849229609432987</v>
      </c>
      <c r="H5171">
        <f t="shared" si="160"/>
        <v>0.11047947831971716</v>
      </c>
      <c r="I5171">
        <f t="shared" si="161"/>
        <v>0.50269811791324759</v>
      </c>
      <c r="J5171">
        <f>MAX(B5172,cleaned_sensex[[#This Row],[Close]])</f>
        <v>35547.328125</v>
      </c>
      <c r="K5171">
        <f>(cleaned_sensex[[#This Row],[Close]]-cleaned_sensex[[#This Row],[Rolling max]])/cleaned_sensex[[#This Row],[Rolling max]]*100</f>
        <v>0</v>
      </c>
      <c r="L5171" t="str">
        <f>IF(AND(cleaned_sensex[[#This Row],[Avg Return(%)]]&lt;-0.5,cleaned_sensex[[#This Row],[Rolling volatility]]&gt;2),"Alert","OK")</f>
        <v>OK</v>
      </c>
      <c r="M5171">
        <v>-0.5</v>
      </c>
      <c r="N5171">
        <v>2</v>
      </c>
    </row>
    <row r="5172" spans="1:14" x14ac:dyDescent="0.3">
      <c r="A5172" s="1">
        <v>43272</v>
      </c>
      <c r="B5172">
        <v>35432.390625</v>
      </c>
      <c r="C5172">
        <v>35678.69140625</v>
      </c>
      <c r="D5172">
        <v>35396.96875</v>
      </c>
      <c r="E5172">
        <v>35644.05078125</v>
      </c>
      <c r="F5172">
        <v>62300</v>
      </c>
      <c r="G5172">
        <f>IFERROR(((cleaned_sensex[[#This Row],[Close]]-B5171)/B5171)*100,0)</f>
        <v>-0.32333653768809101</v>
      </c>
      <c r="H5172">
        <f t="shared" si="160"/>
        <v>0.10534801780192113</v>
      </c>
      <c r="I5172">
        <f t="shared" si="161"/>
        <v>0.49519913083583073</v>
      </c>
      <c r="J5172">
        <f>MAX(B5173,cleaned_sensex[[#This Row],[Close]])</f>
        <v>35689.6015625</v>
      </c>
      <c r="K5172">
        <f>(cleaned_sensex[[#This Row],[Close]]-cleaned_sensex[[#This Row],[Rolling max]])/cleaned_sensex[[#This Row],[Rolling max]]*100</f>
        <v>-0.72068873352247864</v>
      </c>
      <c r="L5172" t="str">
        <f>IF(AND(cleaned_sensex[[#This Row],[Avg Return(%)]]&lt;-0.5,cleaned_sensex[[#This Row],[Rolling volatility]]&gt;2),"Alert","OK")</f>
        <v>OK</v>
      </c>
      <c r="M5172">
        <v>-0.5</v>
      </c>
      <c r="N5172">
        <v>2</v>
      </c>
    </row>
    <row r="5173" spans="1:14" x14ac:dyDescent="0.3">
      <c r="A5173" s="1">
        <v>43273</v>
      </c>
      <c r="B5173">
        <v>35689.6015625</v>
      </c>
      <c r="C5173">
        <v>35741.26171875</v>
      </c>
      <c r="D5173">
        <v>35344.48828125</v>
      </c>
      <c r="E5173">
        <v>35428.421875</v>
      </c>
      <c r="F5173">
        <v>14700</v>
      </c>
      <c r="G5173">
        <f>IFERROR(((cleaned_sensex[[#This Row],[Close]]-B5172)/B5172)*100,0)</f>
        <v>0.72592035976968461</v>
      </c>
      <c r="H5173">
        <f t="shared" si="160"/>
        <v>-7.7725250281844294E-3</v>
      </c>
      <c r="I5173">
        <f t="shared" si="161"/>
        <v>0.44337993638560919</v>
      </c>
      <c r="J5173">
        <f>MAX(B5174,cleaned_sensex[[#This Row],[Close]])</f>
        <v>35689.6015625</v>
      </c>
      <c r="K5173">
        <f>(cleaned_sensex[[#This Row],[Close]]-cleaned_sensex[[#This Row],[Rolling max]])/cleaned_sensex[[#This Row],[Rolling max]]*100</f>
        <v>0</v>
      </c>
      <c r="L5173" t="str">
        <f>IF(AND(cleaned_sensex[[#This Row],[Avg Return(%)]]&lt;-0.5,cleaned_sensex[[#This Row],[Rolling volatility]]&gt;2),"Alert","OK")</f>
        <v>OK</v>
      </c>
      <c r="M5173">
        <v>-0.5</v>
      </c>
      <c r="N5173">
        <v>2</v>
      </c>
    </row>
    <row r="5174" spans="1:14" x14ac:dyDescent="0.3">
      <c r="A5174" s="1">
        <v>43276</v>
      </c>
      <c r="B5174">
        <v>35470.3515625</v>
      </c>
      <c r="C5174">
        <v>35806.96875</v>
      </c>
      <c r="D5174">
        <v>35430.109375</v>
      </c>
      <c r="E5174">
        <v>35783.75</v>
      </c>
      <c r="F5174">
        <v>11800</v>
      </c>
      <c r="G5174">
        <f>IFERROR(((cleaned_sensex[[#This Row],[Close]]-B5173)/B5173)*100,0)</f>
        <v>-0.61432459428286734</v>
      </c>
      <c r="H5174">
        <f t="shared" si="160"/>
        <v>7.0291751663929231E-2</v>
      </c>
      <c r="I5174">
        <f t="shared" si="161"/>
        <v>0.49938101204510765</v>
      </c>
      <c r="J5174">
        <f>MAX(B5175,cleaned_sensex[[#This Row],[Close]])</f>
        <v>35490.0390625</v>
      </c>
      <c r="K5174">
        <f>(cleaned_sensex[[#This Row],[Close]]-cleaned_sensex[[#This Row],[Rolling max]])/cleaned_sensex[[#This Row],[Rolling max]]*100</f>
        <v>-5.5473311723690071E-2</v>
      </c>
      <c r="L5174" t="str">
        <f>IF(AND(cleaned_sensex[[#This Row],[Avg Return(%)]]&lt;-0.5,cleaned_sensex[[#This Row],[Rolling volatility]]&gt;2),"Alert","OK")</f>
        <v>OK</v>
      </c>
      <c r="M5174">
        <v>-0.5</v>
      </c>
      <c r="N5174">
        <v>2</v>
      </c>
    </row>
    <row r="5175" spans="1:14" x14ac:dyDescent="0.3">
      <c r="A5175" s="1">
        <v>43277</v>
      </c>
      <c r="B5175">
        <v>35490.0390625</v>
      </c>
      <c r="C5175">
        <v>35616.640625</v>
      </c>
      <c r="D5175">
        <v>35338.08984375</v>
      </c>
      <c r="E5175">
        <v>35355.71875</v>
      </c>
      <c r="F5175">
        <v>11500</v>
      </c>
      <c r="G5175">
        <f>IFERROR(((cleaned_sensex[[#This Row],[Close]]-B5174)/B5174)*100,0)</f>
        <v>5.5504101687038357E-2</v>
      </c>
      <c r="H5175">
        <f t="shared" si="160"/>
        <v>-2.3689109652991424E-3</v>
      </c>
      <c r="I5175">
        <f t="shared" si="161"/>
        <v>0.5435043897683941</v>
      </c>
      <c r="J5175">
        <f>MAX(B5176,cleaned_sensex[[#This Row],[Close]])</f>
        <v>35490.0390625</v>
      </c>
      <c r="K5175">
        <f>(cleaned_sensex[[#This Row],[Close]]-cleaned_sensex[[#This Row],[Rolling max]])/cleaned_sensex[[#This Row],[Rolling max]]*100</f>
        <v>0</v>
      </c>
      <c r="L5175" t="str">
        <f>IF(AND(cleaned_sensex[[#This Row],[Avg Return(%)]]&lt;-0.5,cleaned_sensex[[#This Row],[Rolling volatility]]&gt;2),"Alert","OK")</f>
        <v>OK</v>
      </c>
      <c r="M5175">
        <v>-0.5</v>
      </c>
      <c r="N5175">
        <v>2</v>
      </c>
    </row>
    <row r="5176" spans="1:14" x14ac:dyDescent="0.3">
      <c r="A5176" s="1">
        <v>43278</v>
      </c>
      <c r="B5176">
        <v>35217.109375</v>
      </c>
      <c r="C5176">
        <v>35618.8515625</v>
      </c>
      <c r="D5176">
        <v>35154.2109375</v>
      </c>
      <c r="E5176">
        <v>35543.890625</v>
      </c>
      <c r="F5176">
        <v>11300</v>
      </c>
      <c r="G5176">
        <f>IFERROR(((cleaned_sensex[[#This Row],[Close]]-B5175)/B5175)*100,0)</f>
        <v>-0.76903180359806067</v>
      </c>
      <c r="H5176">
        <f t="shared" si="160"/>
        <v>-5.5733479690816289E-2</v>
      </c>
      <c r="I5176">
        <f t="shared" si="161"/>
        <v>0.50371402122172149</v>
      </c>
      <c r="J5176">
        <f>MAX(B5177,cleaned_sensex[[#This Row],[Close]])</f>
        <v>35217.109375</v>
      </c>
      <c r="K5176">
        <f>(cleaned_sensex[[#This Row],[Close]]-cleaned_sensex[[#This Row],[Rolling max]])/cleaned_sensex[[#This Row],[Rolling max]]*100</f>
        <v>0</v>
      </c>
      <c r="L5176" t="str">
        <f>IF(AND(cleaned_sensex[[#This Row],[Avg Return(%)]]&lt;-0.5,cleaned_sensex[[#This Row],[Rolling volatility]]&gt;2),"Alert","OK")</f>
        <v>OK</v>
      </c>
      <c r="M5176">
        <v>-0.5</v>
      </c>
      <c r="N5176">
        <v>2</v>
      </c>
    </row>
    <row r="5177" spans="1:14" x14ac:dyDescent="0.3">
      <c r="A5177" s="1">
        <v>43279</v>
      </c>
      <c r="B5177">
        <v>35037.640625</v>
      </c>
      <c r="C5177">
        <v>35282.3984375</v>
      </c>
      <c r="D5177">
        <v>34937.1484375</v>
      </c>
      <c r="E5177">
        <v>35207.19140625</v>
      </c>
      <c r="F5177">
        <v>13000</v>
      </c>
      <c r="G5177">
        <f>IFERROR(((cleaned_sensex[[#This Row],[Close]]-B5176)/B5176)*100,0)</f>
        <v>-0.50960670306292</v>
      </c>
      <c r="H5177">
        <f t="shared" si="160"/>
        <v>-0.14570399898116904</v>
      </c>
      <c r="I5177">
        <f t="shared" si="161"/>
        <v>0.54534905959846203</v>
      </c>
      <c r="J5177">
        <f>MAX(B5178,cleaned_sensex[[#This Row],[Close]])</f>
        <v>35423.48046875</v>
      </c>
      <c r="K5177">
        <f>(cleaned_sensex[[#This Row],[Close]]-cleaned_sensex[[#This Row],[Rolling max]])/cleaned_sensex[[#This Row],[Rolling max]]*100</f>
        <v>-1.0892205922294436</v>
      </c>
      <c r="L5177" t="str">
        <f>IF(AND(cleaned_sensex[[#This Row],[Avg Return(%)]]&lt;-0.5,cleaned_sensex[[#This Row],[Rolling volatility]]&gt;2),"Alert","OK")</f>
        <v>OK</v>
      </c>
      <c r="M5177">
        <v>-0.5</v>
      </c>
      <c r="N5177">
        <v>2</v>
      </c>
    </row>
    <row r="5178" spans="1:14" x14ac:dyDescent="0.3">
      <c r="A5178" s="1">
        <v>43280</v>
      </c>
      <c r="B5178">
        <v>35423.48046875</v>
      </c>
      <c r="C5178">
        <v>35459.05078125</v>
      </c>
      <c r="D5178">
        <v>35099.6484375</v>
      </c>
      <c r="E5178">
        <v>35128.16015625</v>
      </c>
      <c r="F5178">
        <v>37800</v>
      </c>
      <c r="G5178">
        <f>IFERROR(((cleaned_sensex[[#This Row],[Close]]-B5177)/B5177)*100,0)</f>
        <v>1.1012152555577506</v>
      </c>
      <c r="H5178">
        <f t="shared" si="160"/>
        <v>-0.1576766675714687</v>
      </c>
      <c r="I5178">
        <f t="shared" si="161"/>
        <v>0.55257178251608075</v>
      </c>
      <c r="J5178">
        <f>MAX(B5179,cleaned_sensex[[#This Row],[Close]])</f>
        <v>35423.48046875</v>
      </c>
      <c r="K5178">
        <f>(cleaned_sensex[[#This Row],[Close]]-cleaned_sensex[[#This Row],[Rolling max]])/cleaned_sensex[[#This Row],[Rolling max]]*100</f>
        <v>0</v>
      </c>
      <c r="L5178" t="str">
        <f>IF(AND(cleaned_sensex[[#This Row],[Avg Return(%)]]&lt;-0.5,cleaned_sensex[[#This Row],[Rolling volatility]]&gt;2),"Alert","OK")</f>
        <v>OK</v>
      </c>
      <c r="M5178">
        <v>-0.5</v>
      </c>
      <c r="N5178">
        <v>2</v>
      </c>
    </row>
    <row r="5179" spans="1:14" x14ac:dyDescent="0.3">
      <c r="A5179" s="1">
        <v>43283</v>
      </c>
      <c r="B5179">
        <v>35264.41015625</v>
      </c>
      <c r="C5179">
        <v>35578.23828125</v>
      </c>
      <c r="D5179">
        <v>35106.5703125</v>
      </c>
      <c r="E5179">
        <v>35545.21875</v>
      </c>
      <c r="F5179">
        <v>14800</v>
      </c>
      <c r="G5179">
        <f>IFERROR(((cleaned_sensex[[#This Row],[Close]]-B5178)/B5178)*100,0)</f>
        <v>-0.44905331264760717</v>
      </c>
      <c r="H5179">
        <f t="shared" si="160"/>
        <v>-5.38249243640508E-2</v>
      </c>
      <c r="I5179">
        <f t="shared" si="161"/>
        <v>0.68120907914914308</v>
      </c>
      <c r="J5179">
        <f>MAX(B5180,cleaned_sensex[[#This Row],[Close]])</f>
        <v>35378.6015625</v>
      </c>
      <c r="K5179">
        <f>(cleaned_sensex[[#This Row],[Close]]-cleaned_sensex[[#This Row],[Rolling max]])/cleaned_sensex[[#This Row],[Rolling max]]*100</f>
        <v>-0.32276970034632074</v>
      </c>
      <c r="L5179" t="str">
        <f>IF(AND(cleaned_sensex[[#This Row],[Avg Return(%)]]&lt;-0.5,cleaned_sensex[[#This Row],[Rolling volatility]]&gt;2),"Alert","OK")</f>
        <v>OK</v>
      </c>
      <c r="M5179">
        <v>-0.5</v>
      </c>
      <c r="N5179">
        <v>2</v>
      </c>
    </row>
    <row r="5180" spans="1:14" x14ac:dyDescent="0.3">
      <c r="A5180" s="1">
        <v>43284</v>
      </c>
      <c r="B5180">
        <v>35378.6015625</v>
      </c>
      <c r="C5180">
        <v>35445.2109375</v>
      </c>
      <c r="D5180">
        <v>35195.62890625</v>
      </c>
      <c r="E5180">
        <v>35344.2109375</v>
      </c>
      <c r="F5180">
        <v>7700</v>
      </c>
      <c r="G5180">
        <f>IFERROR(((cleaned_sensex[[#This Row],[Close]]-B5179)/B5179)*100,0)</f>
        <v>0.32381487665337166</v>
      </c>
      <c r="H5180">
        <f t="shared" si="160"/>
        <v>-7.7990652406272176E-2</v>
      </c>
      <c r="I5180">
        <f t="shared" si="161"/>
        <v>0.69147136642367057</v>
      </c>
      <c r="J5180">
        <f>MAX(B5181,cleaned_sensex[[#This Row],[Close]])</f>
        <v>35645.3984375</v>
      </c>
      <c r="K5180">
        <f>(cleaned_sensex[[#This Row],[Close]]-cleaned_sensex[[#This Row],[Rolling max]])/cleaned_sensex[[#This Row],[Rolling max]]*100</f>
        <v>-0.74847494121238911</v>
      </c>
      <c r="L5180" t="str">
        <f>IF(AND(cleaned_sensex[[#This Row],[Avg Return(%)]]&lt;-0.5,cleaned_sensex[[#This Row],[Rolling volatility]]&gt;2),"Alert","OK")</f>
        <v>OK</v>
      </c>
      <c r="M5180">
        <v>-0.5</v>
      </c>
      <c r="N5180">
        <v>2</v>
      </c>
    </row>
    <row r="5181" spans="1:14" x14ac:dyDescent="0.3">
      <c r="A5181" s="1">
        <v>43285</v>
      </c>
      <c r="B5181">
        <v>35645.3984375</v>
      </c>
      <c r="C5181">
        <v>35667.30859375</v>
      </c>
      <c r="D5181">
        <v>35309.671875</v>
      </c>
      <c r="E5181">
        <v>35385.51953125</v>
      </c>
      <c r="F5181">
        <v>11900</v>
      </c>
      <c r="G5181">
        <f>IFERROR(((cleaned_sensex[[#This Row],[Close]]-B5180)/B5180)*100,0)</f>
        <v>0.7541193354651835</v>
      </c>
      <c r="H5181">
        <f t="shared" si="160"/>
        <v>2.7959393848262886E-2</v>
      </c>
      <c r="I5181">
        <f t="shared" si="161"/>
        <v>0.65995157986452246</v>
      </c>
      <c r="J5181">
        <f>MAX(B5182,cleaned_sensex[[#This Row],[Close]])</f>
        <v>35645.3984375</v>
      </c>
      <c r="K5181">
        <f>(cleaned_sensex[[#This Row],[Close]]-cleaned_sensex[[#This Row],[Rolling max]])/cleaned_sensex[[#This Row],[Rolling max]]*100</f>
        <v>0</v>
      </c>
      <c r="L5181" t="str">
        <f>IF(AND(cleaned_sensex[[#This Row],[Avg Return(%)]]&lt;-0.5,cleaned_sensex[[#This Row],[Rolling volatility]]&gt;2),"Alert","OK")</f>
        <v>OK</v>
      </c>
      <c r="M5181">
        <v>-0.5</v>
      </c>
      <c r="N5181">
        <v>2</v>
      </c>
    </row>
    <row r="5182" spans="1:14" x14ac:dyDescent="0.3">
      <c r="A5182" s="1">
        <v>43286</v>
      </c>
      <c r="B5182">
        <v>35574.55078125</v>
      </c>
      <c r="C5182">
        <v>35748.26171875</v>
      </c>
      <c r="D5182">
        <v>35517.7890625</v>
      </c>
      <c r="E5182">
        <v>35703.171875</v>
      </c>
      <c r="F5182">
        <v>19300</v>
      </c>
      <c r="G5182">
        <f>IFERROR(((cleaned_sensex[[#This Row],[Close]]-B5181)/B5181)*100,0)</f>
        <v>-0.19875680832751244</v>
      </c>
      <c r="H5182">
        <f t="shared" si="160"/>
        <v>2.9522097785348238E-2</v>
      </c>
      <c r="I5182">
        <f t="shared" si="161"/>
        <v>0.66183680642839526</v>
      </c>
      <c r="J5182">
        <f>MAX(B5183,cleaned_sensex[[#This Row],[Close]])</f>
        <v>35657.859375</v>
      </c>
      <c r="K5182">
        <f>(cleaned_sensex[[#This Row],[Close]]-cleaned_sensex[[#This Row],[Rolling max]])/cleaned_sensex[[#This Row],[Rolling max]]*100</f>
        <v>-0.23363318833549582</v>
      </c>
      <c r="L5182" t="str">
        <f>IF(AND(cleaned_sensex[[#This Row],[Avg Return(%)]]&lt;-0.5,cleaned_sensex[[#This Row],[Rolling volatility]]&gt;2),"Alert","OK")</f>
        <v>OK</v>
      </c>
      <c r="M5182">
        <v>-0.5</v>
      </c>
      <c r="N5182">
        <v>2</v>
      </c>
    </row>
    <row r="5183" spans="1:14" x14ac:dyDescent="0.3">
      <c r="A5183" s="1">
        <v>43287</v>
      </c>
      <c r="B5183">
        <v>35657.859375</v>
      </c>
      <c r="C5183">
        <v>35799.7109375</v>
      </c>
      <c r="D5183">
        <v>35532.2109375</v>
      </c>
      <c r="E5183">
        <v>35543.66015625</v>
      </c>
      <c r="F5183">
        <v>14600</v>
      </c>
      <c r="G5183">
        <f>IFERROR(((cleaned_sensex[[#This Row],[Close]]-B5182)/B5182)*100,0)</f>
        <v>0.23418031126315389</v>
      </c>
      <c r="H5183">
        <f t="shared" si="160"/>
        <v>4.1980070721406124E-2</v>
      </c>
      <c r="I5183">
        <f t="shared" si="161"/>
        <v>0.65559995055768783</v>
      </c>
      <c r="J5183">
        <f>MAX(B5184,cleaned_sensex[[#This Row],[Close]])</f>
        <v>35934.71875</v>
      </c>
      <c r="K5183">
        <f>(cleaned_sensex[[#This Row],[Close]]-cleaned_sensex[[#This Row],[Rolling max]])/cleaned_sensex[[#This Row],[Rolling max]]*100</f>
        <v>-0.77045093055027736</v>
      </c>
      <c r="L5183" t="str">
        <f>IF(AND(cleaned_sensex[[#This Row],[Avg Return(%)]]&lt;-0.5,cleaned_sensex[[#This Row],[Rolling volatility]]&gt;2),"Alert","OK")</f>
        <v>OK</v>
      </c>
      <c r="M5183">
        <v>-0.5</v>
      </c>
      <c r="N5183">
        <v>2</v>
      </c>
    </row>
    <row r="5184" spans="1:14" x14ac:dyDescent="0.3">
      <c r="A5184" s="1">
        <v>43290</v>
      </c>
      <c r="B5184">
        <v>35934.71875</v>
      </c>
      <c r="C5184">
        <v>35977.37109375</v>
      </c>
      <c r="D5184">
        <v>35779.71875</v>
      </c>
      <c r="E5184">
        <v>35835.1015625</v>
      </c>
      <c r="F5184">
        <v>8400</v>
      </c>
      <c r="G5184">
        <f>IFERROR(((cleaned_sensex[[#This Row],[Close]]-B5183)/B5183)*100,0)</f>
        <v>0.77643296555852215</v>
      </c>
      <c r="H5184">
        <f t="shared" si="160"/>
        <v>-7.1939341292469568E-3</v>
      </c>
      <c r="I5184">
        <f t="shared" si="161"/>
        <v>0.61583614726389391</v>
      </c>
      <c r="J5184">
        <f>MAX(B5185,cleaned_sensex[[#This Row],[Close]])</f>
        <v>36239.62109375</v>
      </c>
      <c r="K5184">
        <f>(cleaned_sensex[[#This Row],[Close]]-cleaned_sensex[[#This Row],[Rolling max]])/cleaned_sensex[[#This Row],[Rolling max]]*100</f>
        <v>-0.84135080485867564</v>
      </c>
      <c r="L5184" t="str">
        <f>IF(AND(cleaned_sensex[[#This Row],[Avg Return(%)]]&lt;-0.5,cleaned_sensex[[#This Row],[Rolling volatility]]&gt;2),"Alert","OK")</f>
        <v>OK</v>
      </c>
      <c r="M5184">
        <v>-0.5</v>
      </c>
      <c r="N5184">
        <v>2</v>
      </c>
    </row>
    <row r="5185" spans="1:14" x14ac:dyDescent="0.3">
      <c r="A5185" s="1">
        <v>43291</v>
      </c>
      <c r="B5185">
        <v>36239.62109375</v>
      </c>
      <c r="C5185">
        <v>36274.328125</v>
      </c>
      <c r="D5185">
        <v>36019.62890625</v>
      </c>
      <c r="E5185">
        <v>36068.26953125</v>
      </c>
      <c r="F5185">
        <v>8800</v>
      </c>
      <c r="G5185">
        <f>IFERROR(((cleaned_sensex[[#This Row],[Close]]-B5184)/B5184)*100,0)</f>
        <v>0.84848957875870401</v>
      </c>
      <c r="H5185">
        <f t="shared" si="160"/>
        <v>0.131881821854892</v>
      </c>
      <c r="I5185">
        <f t="shared" si="161"/>
        <v>0.62051325197431195</v>
      </c>
      <c r="J5185">
        <f>MAX(B5186,cleaned_sensex[[#This Row],[Close]])</f>
        <v>36265.9296875</v>
      </c>
      <c r="K5185">
        <f>(cleaned_sensex[[#This Row],[Close]]-cleaned_sensex[[#This Row],[Rolling max]])/cleaned_sensex[[#This Row],[Rolling max]]*100</f>
        <v>-7.2543552520778043E-2</v>
      </c>
      <c r="L5185" t="str">
        <f>IF(AND(cleaned_sensex[[#This Row],[Avg Return(%)]]&lt;-0.5,cleaned_sensex[[#This Row],[Rolling volatility]]&gt;2),"Alert","OK")</f>
        <v>OK</v>
      </c>
      <c r="M5185">
        <v>-0.5</v>
      </c>
      <c r="N5185">
        <v>2</v>
      </c>
    </row>
    <row r="5186" spans="1:14" x14ac:dyDescent="0.3">
      <c r="A5186" s="1">
        <v>43292</v>
      </c>
      <c r="B5186">
        <v>36265.9296875</v>
      </c>
      <c r="C5186">
        <v>36362.30078125</v>
      </c>
      <c r="D5186">
        <v>36169.69921875</v>
      </c>
      <c r="E5186">
        <v>36299.26171875</v>
      </c>
      <c r="F5186">
        <v>9400</v>
      </c>
      <c r="G5186">
        <f>IFERROR(((cleaned_sensex[[#This Row],[Close]]-B5185)/B5185)*100,0)</f>
        <v>7.2596216395146754E-2</v>
      </c>
      <c r="H5186">
        <f t="shared" si="160"/>
        <v>0.21118036956205852</v>
      </c>
      <c r="I5186">
        <f t="shared" si="161"/>
        <v>0.65913586420349901</v>
      </c>
      <c r="J5186">
        <f>MAX(B5187,cleaned_sensex[[#This Row],[Close]])</f>
        <v>36548.41015625</v>
      </c>
      <c r="K5186">
        <f>(cleaned_sensex[[#This Row],[Close]]-cleaned_sensex[[#This Row],[Rolling max]])/cleaned_sensex[[#This Row],[Rolling max]]*100</f>
        <v>-0.77289399878778076</v>
      </c>
      <c r="L5186" t="str">
        <f>IF(AND(cleaned_sensex[[#This Row],[Avg Return(%)]]&lt;-0.5,cleaned_sensex[[#This Row],[Rolling volatility]]&gt;2),"Alert","OK")</f>
        <v>OK</v>
      </c>
      <c r="M5186">
        <v>-0.5</v>
      </c>
      <c r="N5186">
        <v>2</v>
      </c>
    </row>
    <row r="5187" spans="1:14" x14ac:dyDescent="0.3">
      <c r="A5187" s="1">
        <v>43293</v>
      </c>
      <c r="B5187">
        <v>36548.41015625</v>
      </c>
      <c r="C5187">
        <v>36699.53125</v>
      </c>
      <c r="D5187">
        <v>36422.078125</v>
      </c>
      <c r="E5187">
        <v>36424.23046875</v>
      </c>
      <c r="F5187">
        <v>12300</v>
      </c>
      <c r="G5187">
        <f>IFERROR(((cleaned_sensex[[#This Row],[Close]]-B5186)/B5186)*100,0)</f>
        <v>0.77891417973868804</v>
      </c>
      <c r="H5187">
        <f t="shared" si="160"/>
        <v>0.29534317156137929</v>
      </c>
      <c r="I5187">
        <f t="shared" si="161"/>
        <v>0.56742074121096209</v>
      </c>
      <c r="J5187">
        <f>MAX(B5188,cleaned_sensex[[#This Row],[Close]])</f>
        <v>36548.41015625</v>
      </c>
      <c r="K5187">
        <f>(cleaned_sensex[[#This Row],[Close]]-cleaned_sensex[[#This Row],[Rolling max]])/cleaned_sensex[[#This Row],[Rolling max]]*100</f>
        <v>0</v>
      </c>
      <c r="L5187" t="str">
        <f>IF(AND(cleaned_sensex[[#This Row],[Avg Return(%)]]&lt;-0.5,cleaned_sensex[[#This Row],[Rolling volatility]]&gt;2),"Alert","OK")</f>
        <v>OK</v>
      </c>
      <c r="M5187">
        <v>-0.5</v>
      </c>
      <c r="N5187">
        <v>2</v>
      </c>
    </row>
    <row r="5188" spans="1:14" x14ac:dyDescent="0.3">
      <c r="A5188" s="1">
        <v>43294</v>
      </c>
      <c r="B5188">
        <v>36541.62890625</v>
      </c>
      <c r="C5188">
        <v>36740.0703125</v>
      </c>
      <c r="D5188">
        <v>36501.609375</v>
      </c>
      <c r="E5188">
        <v>36635.140625</v>
      </c>
      <c r="F5188">
        <v>11900</v>
      </c>
      <c r="G5188">
        <f>IFERROR(((cleaned_sensex[[#This Row],[Close]]-B5187)/B5187)*100,0)</f>
        <v>-1.8554158637842596E-2</v>
      </c>
      <c r="H5188">
        <f t="shared" si="160"/>
        <v>0.42419525984154005</v>
      </c>
      <c r="I5188">
        <f t="shared" si="161"/>
        <v>0.50745166061605629</v>
      </c>
      <c r="J5188">
        <f>MAX(B5189,cleaned_sensex[[#This Row],[Close]])</f>
        <v>36541.62890625</v>
      </c>
      <c r="K5188">
        <f>(cleaned_sensex[[#This Row],[Close]]-cleaned_sensex[[#This Row],[Rolling max]])/cleaned_sensex[[#This Row],[Rolling max]]*100</f>
        <v>0</v>
      </c>
      <c r="L5188" t="str">
        <f>IF(AND(cleaned_sensex[[#This Row],[Avg Return(%)]]&lt;-0.5,cleaned_sensex[[#This Row],[Rolling volatility]]&gt;2),"Alert","OK")</f>
        <v>OK</v>
      </c>
      <c r="M5188">
        <v>-0.5</v>
      </c>
      <c r="N5188">
        <v>2</v>
      </c>
    </row>
    <row r="5189" spans="1:14" x14ac:dyDescent="0.3">
      <c r="A5189" s="1">
        <v>43297</v>
      </c>
      <c r="B5189">
        <v>36323.76953125</v>
      </c>
      <c r="C5189">
        <v>36658.7109375</v>
      </c>
      <c r="D5189">
        <v>36298.94140625</v>
      </c>
      <c r="E5189">
        <v>36658.7109375</v>
      </c>
      <c r="F5189">
        <v>9600</v>
      </c>
      <c r="G5189">
        <f>IFERROR(((cleaned_sensex[[#This Row],[Close]]-B5188)/B5188)*100,0)</f>
        <v>-0.59619502885033626</v>
      </c>
      <c r="H5189">
        <f t="shared" si="160"/>
        <v>0.31221831842198078</v>
      </c>
      <c r="I5189">
        <f t="shared" si="161"/>
        <v>0.46306314779656832</v>
      </c>
      <c r="J5189">
        <f>MAX(B5190,cleaned_sensex[[#This Row],[Close]])</f>
        <v>36519.9609375</v>
      </c>
      <c r="K5189">
        <f>(cleaned_sensex[[#This Row],[Close]]-cleaned_sensex[[#This Row],[Rolling max]])/cleaned_sensex[[#This Row],[Rolling max]]*100</f>
        <v>-0.53721691155628715</v>
      </c>
      <c r="L5189" t="str">
        <f>IF(AND(cleaned_sensex[[#This Row],[Avg Return(%)]]&lt;-0.5,cleaned_sensex[[#This Row],[Rolling volatility]]&gt;2),"Alert","OK")</f>
        <v>OK</v>
      </c>
      <c r="M5189">
        <v>-0.5</v>
      </c>
      <c r="N5189">
        <v>2</v>
      </c>
    </row>
    <row r="5190" spans="1:14" x14ac:dyDescent="0.3">
      <c r="A5190" s="1">
        <v>43298</v>
      </c>
      <c r="B5190">
        <v>36519.9609375</v>
      </c>
      <c r="C5190">
        <v>36549.55078125</v>
      </c>
      <c r="D5190">
        <v>36261.78125</v>
      </c>
      <c r="E5190">
        <v>36390.98828125</v>
      </c>
      <c r="F5190">
        <v>9200</v>
      </c>
      <c r="G5190">
        <f>IFERROR(((cleaned_sensex[[#This Row],[Close]]-B5189)/B5189)*100,0)</f>
        <v>0.54011851958595036</v>
      </c>
      <c r="H5190">
        <f t="shared" si="160"/>
        <v>0.29750414680170784</v>
      </c>
      <c r="I5190">
        <f t="shared" si="161"/>
        <v>0.49141095659921891</v>
      </c>
      <c r="J5190">
        <f>MAX(B5191,cleaned_sensex[[#This Row],[Close]])</f>
        <v>36519.9609375</v>
      </c>
      <c r="K5190">
        <f>(cleaned_sensex[[#This Row],[Close]]-cleaned_sensex[[#This Row],[Rolling max]])/cleaned_sensex[[#This Row],[Rolling max]]*100</f>
        <v>0</v>
      </c>
      <c r="L5190" t="str">
        <f>IF(AND(cleaned_sensex[[#This Row],[Avg Return(%)]]&lt;-0.5,cleaned_sensex[[#This Row],[Rolling volatility]]&gt;2),"Alert","OK")</f>
        <v>OK</v>
      </c>
      <c r="M5190">
        <v>-0.5</v>
      </c>
      <c r="N5190">
        <v>2</v>
      </c>
    </row>
    <row r="5191" spans="1:14" x14ac:dyDescent="0.3">
      <c r="A5191" s="1">
        <v>43299</v>
      </c>
      <c r="B5191">
        <v>36373.44140625</v>
      </c>
      <c r="C5191">
        <v>36747.87109375</v>
      </c>
      <c r="D5191">
        <v>36320.921875</v>
      </c>
      <c r="E5191">
        <v>36722.41015625</v>
      </c>
      <c r="F5191">
        <v>18400</v>
      </c>
      <c r="G5191">
        <f>IFERROR(((cleaned_sensex[[#This Row],[Close]]-B5190)/B5190)*100,0)</f>
        <v>-0.40120396486938331</v>
      </c>
      <c r="H5191">
        <f t="shared" si="160"/>
        <v>0.31913451109496571</v>
      </c>
      <c r="I5191">
        <f t="shared" si="161"/>
        <v>0.49742149656150747</v>
      </c>
      <c r="J5191">
        <f>MAX(B5192,cleaned_sensex[[#This Row],[Close]])</f>
        <v>36373.44140625</v>
      </c>
      <c r="K5191">
        <f>(cleaned_sensex[[#This Row],[Close]]-cleaned_sensex[[#This Row],[Rolling max]])/cleaned_sensex[[#This Row],[Rolling max]]*100</f>
        <v>0</v>
      </c>
      <c r="L5191" t="str">
        <f>IF(AND(cleaned_sensex[[#This Row],[Avg Return(%)]]&lt;-0.5,cleaned_sensex[[#This Row],[Rolling volatility]]&gt;2),"Alert","OK")</f>
        <v>OK</v>
      </c>
      <c r="M5191">
        <v>-0.5</v>
      </c>
      <c r="N5191">
        <v>2</v>
      </c>
    </row>
    <row r="5192" spans="1:14" x14ac:dyDescent="0.3">
      <c r="A5192" s="1">
        <v>43300</v>
      </c>
      <c r="B5192">
        <v>36351.23046875</v>
      </c>
      <c r="C5192">
        <v>36515.578125</v>
      </c>
      <c r="D5192">
        <v>36279.328125</v>
      </c>
      <c r="E5192">
        <v>36509.078125</v>
      </c>
      <c r="F5192">
        <v>9400</v>
      </c>
      <c r="G5192">
        <f>IFERROR(((cleaned_sensex[[#This Row],[Close]]-B5191)/B5191)*100,0)</f>
        <v>-6.1063613013487152E-2</v>
      </c>
      <c r="H5192">
        <f t="shared" si="160"/>
        <v>0.2036021810615091</v>
      </c>
      <c r="I5192">
        <f t="shared" si="161"/>
        <v>0.51887183569163497</v>
      </c>
      <c r="J5192">
        <f>MAX(B5193,cleaned_sensex[[#This Row],[Close]])</f>
        <v>36496.37109375</v>
      </c>
      <c r="K5192">
        <f>(cleaned_sensex[[#This Row],[Close]]-cleaned_sensex[[#This Row],[Rolling max]])/cleaned_sensex[[#This Row],[Rolling max]]*100</f>
        <v>-0.39768508662729846</v>
      </c>
      <c r="L5192" t="str">
        <f>IF(AND(cleaned_sensex[[#This Row],[Avg Return(%)]]&lt;-0.5,cleaned_sensex[[#This Row],[Rolling volatility]]&gt;2),"Alert","OK")</f>
        <v>OK</v>
      </c>
      <c r="M5192">
        <v>-0.5</v>
      </c>
      <c r="N5192">
        <v>2</v>
      </c>
    </row>
    <row r="5193" spans="1:14" x14ac:dyDescent="0.3">
      <c r="A5193" s="1">
        <v>43301</v>
      </c>
      <c r="B5193">
        <v>36496.37109375</v>
      </c>
      <c r="C5193">
        <v>36567.33984375</v>
      </c>
      <c r="D5193">
        <v>36335.609375</v>
      </c>
      <c r="E5193">
        <v>36377.03125</v>
      </c>
      <c r="F5193">
        <v>16300</v>
      </c>
      <c r="G5193">
        <f>IFERROR(((cleaned_sensex[[#This Row],[Close]]-B5192)/B5192)*100,0)</f>
        <v>0.39927293554690757</v>
      </c>
      <c r="H5193">
        <f t="shared" si="160"/>
        <v>0.21737150059291163</v>
      </c>
      <c r="I5193">
        <f t="shared" si="161"/>
        <v>0.50873602863411271</v>
      </c>
      <c r="J5193">
        <f>MAX(B5194,cleaned_sensex[[#This Row],[Close]])</f>
        <v>36718.6015625</v>
      </c>
      <c r="K5193">
        <f>(cleaned_sensex[[#This Row],[Close]]-cleaned_sensex[[#This Row],[Rolling max]])/cleaned_sensex[[#This Row],[Rolling max]]*100</f>
        <v>-0.60522585091301428</v>
      </c>
      <c r="L5193" t="str">
        <f>IF(AND(cleaned_sensex[[#This Row],[Avg Return(%)]]&lt;-0.5,cleaned_sensex[[#This Row],[Rolling volatility]]&gt;2),"Alert","OK")</f>
        <v>OK</v>
      </c>
      <c r="M5193">
        <v>-0.5</v>
      </c>
      <c r="N5193">
        <v>2</v>
      </c>
    </row>
    <row r="5194" spans="1:14" x14ac:dyDescent="0.3">
      <c r="A5194" s="1">
        <v>43304</v>
      </c>
      <c r="B5194">
        <v>36718.6015625</v>
      </c>
      <c r="C5194">
        <v>36749.69140625</v>
      </c>
      <c r="D5194">
        <v>36491.828125</v>
      </c>
      <c r="E5194">
        <v>36501.05078125</v>
      </c>
      <c r="F5194">
        <v>8100</v>
      </c>
      <c r="G5194">
        <f>IFERROR(((cleaned_sensex[[#This Row],[Close]]-B5193)/B5193)*100,0)</f>
        <v>0.60891113853250178</v>
      </c>
      <c r="H5194">
        <f t="shared" si="160"/>
        <v>0.23388076302128699</v>
      </c>
      <c r="I5194">
        <f t="shared" si="161"/>
        <v>0.51201032540983482</v>
      </c>
      <c r="J5194">
        <f>MAX(B5195,cleaned_sensex[[#This Row],[Close]])</f>
        <v>36825.1015625</v>
      </c>
      <c r="K5194">
        <f>(cleaned_sensex[[#This Row],[Close]]-cleaned_sensex[[#This Row],[Rolling max]])/cleaned_sensex[[#This Row],[Rolling max]]*100</f>
        <v>-0.28920490502720525</v>
      </c>
      <c r="L5194" t="str">
        <f>IF(AND(cleaned_sensex[[#This Row],[Avg Return(%)]]&lt;-0.5,cleaned_sensex[[#This Row],[Rolling volatility]]&gt;2),"Alert","OK")</f>
        <v>OK</v>
      </c>
      <c r="M5194">
        <v>-0.5</v>
      </c>
      <c r="N5194">
        <v>2</v>
      </c>
    </row>
    <row r="5195" spans="1:14" x14ac:dyDescent="0.3">
      <c r="A5195" s="1">
        <v>43305</v>
      </c>
      <c r="B5195">
        <v>36825.1015625</v>
      </c>
      <c r="C5195">
        <v>36902.05859375</v>
      </c>
      <c r="D5195">
        <v>36709.71875</v>
      </c>
      <c r="E5195">
        <v>36859.390625</v>
      </c>
      <c r="F5195">
        <v>11600</v>
      </c>
      <c r="G5195">
        <f>IFERROR(((cleaned_sensex[[#This Row],[Close]]-B5194)/B5194)*100,0)</f>
        <v>0.29004372570867837</v>
      </c>
      <c r="H5195">
        <f t="shared" si="160"/>
        <v>0.21712858031868493</v>
      </c>
      <c r="I5195">
        <f t="shared" si="161"/>
        <v>0.4947355852441257</v>
      </c>
      <c r="J5195">
        <f>MAX(B5196,cleaned_sensex[[#This Row],[Close]])</f>
        <v>36858.23046875</v>
      </c>
      <c r="K5195">
        <f>(cleaned_sensex[[#This Row],[Close]]-cleaned_sensex[[#This Row],[Rolling max]])/cleaned_sensex[[#This Row],[Rolling max]]*100</f>
        <v>-8.9881977047400891E-2</v>
      </c>
      <c r="L5195" t="str">
        <f>IF(AND(cleaned_sensex[[#This Row],[Avg Return(%)]]&lt;-0.5,cleaned_sensex[[#This Row],[Rolling volatility]]&gt;2),"Alert","OK")</f>
        <v>OK</v>
      </c>
      <c r="M5195">
        <v>-0.5</v>
      </c>
      <c r="N5195">
        <v>2</v>
      </c>
    </row>
    <row r="5196" spans="1:14" x14ac:dyDescent="0.3">
      <c r="A5196" s="1">
        <v>43306</v>
      </c>
      <c r="B5196">
        <v>36858.23046875</v>
      </c>
      <c r="C5196">
        <v>36947.1796875</v>
      </c>
      <c r="D5196">
        <v>36803.1484375</v>
      </c>
      <c r="E5196">
        <v>36928.05859375</v>
      </c>
      <c r="F5196">
        <v>11000</v>
      </c>
      <c r="G5196">
        <f>IFERROR(((cleaned_sensex[[#This Row],[Close]]-B5195)/B5195)*100,0)</f>
        <v>8.9962837424285777E-2</v>
      </c>
      <c r="H5196">
        <f t="shared" ref="H5196:H5259" si="162">AVERAGE(G5186:G5195)</f>
        <v>0.16128399501368235</v>
      </c>
      <c r="I5196">
        <f t="shared" ref="I5196:I5259" si="163">_xlfn.STDEV.S(G5186:G5195)</f>
        <v>0.44452014387037092</v>
      </c>
      <c r="J5196">
        <f>MAX(B5197,cleaned_sensex[[#This Row],[Close]])</f>
        <v>36984.640625</v>
      </c>
      <c r="K5196">
        <f>(cleaned_sensex[[#This Row],[Close]]-cleaned_sensex[[#This Row],[Rolling max]])/cleaned_sensex[[#This Row],[Rolling max]]*100</f>
        <v>-0.34179095460657866</v>
      </c>
      <c r="L5196" t="str">
        <f>IF(AND(cleaned_sensex[[#This Row],[Avg Return(%)]]&lt;-0.5,cleaned_sensex[[#This Row],[Rolling volatility]]&gt;2),"Alert","OK")</f>
        <v>OK</v>
      </c>
      <c r="M5196">
        <v>-0.5</v>
      </c>
      <c r="N5196">
        <v>2</v>
      </c>
    </row>
    <row r="5197" spans="1:14" x14ac:dyDescent="0.3">
      <c r="A5197" s="1">
        <v>43307</v>
      </c>
      <c r="B5197">
        <v>36984.640625</v>
      </c>
      <c r="C5197">
        <v>37061.62109375</v>
      </c>
      <c r="D5197">
        <v>36852.53125</v>
      </c>
      <c r="E5197">
        <v>36928.37890625</v>
      </c>
      <c r="F5197">
        <v>17800</v>
      </c>
      <c r="G5197">
        <f>IFERROR(((cleaned_sensex[[#This Row],[Close]]-B5196)/B5196)*100,0)</f>
        <v>0.34296317170509855</v>
      </c>
      <c r="H5197">
        <f t="shared" si="162"/>
        <v>0.16302065711659625</v>
      </c>
      <c r="I5197">
        <f t="shared" si="163"/>
        <v>0.44416894311484439</v>
      </c>
      <c r="J5197">
        <f>MAX(B5198,cleaned_sensex[[#This Row],[Close]])</f>
        <v>37336.8515625</v>
      </c>
      <c r="K5197">
        <f>(cleaned_sensex[[#This Row],[Close]]-cleaned_sensex[[#This Row],[Rolling max]])/cleaned_sensex[[#This Row],[Rolling max]]*100</f>
        <v>-0.94333325591317396</v>
      </c>
      <c r="L5197" t="str">
        <f>IF(AND(cleaned_sensex[[#This Row],[Avg Return(%)]]&lt;-0.5,cleaned_sensex[[#This Row],[Rolling volatility]]&gt;2),"Alert","OK")</f>
        <v>OK</v>
      </c>
      <c r="M5197">
        <v>-0.5</v>
      </c>
      <c r="N5197">
        <v>2</v>
      </c>
    </row>
    <row r="5198" spans="1:14" x14ac:dyDescent="0.3">
      <c r="A5198" s="1">
        <v>43308</v>
      </c>
      <c r="B5198">
        <v>37336.8515625</v>
      </c>
      <c r="C5198">
        <v>37368.62109375</v>
      </c>
      <c r="D5198">
        <v>37134.87890625</v>
      </c>
      <c r="E5198">
        <v>37253.859375</v>
      </c>
      <c r="F5198">
        <v>14700</v>
      </c>
      <c r="G5198">
        <f>IFERROR(((cleaned_sensex[[#This Row],[Close]]-B5197)/B5197)*100,0)</f>
        <v>0.95231677677008653</v>
      </c>
      <c r="H5198">
        <f t="shared" si="162"/>
        <v>0.1194255563132373</v>
      </c>
      <c r="I5198">
        <f t="shared" si="163"/>
        <v>0.39575856830169343</v>
      </c>
      <c r="J5198">
        <f>MAX(B5199,cleaned_sensex[[#This Row],[Close]])</f>
        <v>37494.3984375</v>
      </c>
      <c r="K5198">
        <f>(cleaned_sensex[[#This Row],[Close]]-cleaned_sensex[[#This Row],[Rolling max]])/cleaned_sensex[[#This Row],[Rolling max]]*100</f>
        <v>-0.42018776554747861</v>
      </c>
      <c r="L5198" t="str">
        <f>IF(AND(cleaned_sensex[[#This Row],[Avg Return(%)]]&lt;-0.5,cleaned_sensex[[#This Row],[Rolling volatility]]&gt;2),"Alert","OK")</f>
        <v>OK</v>
      </c>
      <c r="M5198">
        <v>-0.5</v>
      </c>
      <c r="N5198">
        <v>2</v>
      </c>
    </row>
    <row r="5199" spans="1:14" x14ac:dyDescent="0.3">
      <c r="A5199" s="1">
        <v>43311</v>
      </c>
      <c r="B5199">
        <v>37494.3984375</v>
      </c>
      <c r="C5199">
        <v>37533.5</v>
      </c>
      <c r="D5199">
        <v>37292.44921875</v>
      </c>
      <c r="E5199">
        <v>37491.390625</v>
      </c>
      <c r="F5199">
        <v>14100</v>
      </c>
      <c r="G5199">
        <f>IFERROR(((cleaned_sensex[[#This Row],[Close]]-B5198)/B5198)*100,0)</f>
        <v>0.42196079317581048</v>
      </c>
      <c r="H5199">
        <f t="shared" si="162"/>
        <v>0.21651264985403024</v>
      </c>
      <c r="I5199">
        <f t="shared" si="163"/>
        <v>0.4702285431943336</v>
      </c>
      <c r="J5199">
        <f>MAX(B5200,cleaned_sensex[[#This Row],[Close]])</f>
        <v>37606.578125</v>
      </c>
      <c r="K5199">
        <f>(cleaned_sensex[[#This Row],[Close]]-cleaned_sensex[[#This Row],[Rolling max]])/cleaned_sensex[[#This Row],[Rolling max]]*100</f>
        <v>-0.29829804543005067</v>
      </c>
      <c r="L5199" t="str">
        <f>IF(AND(cleaned_sensex[[#This Row],[Avg Return(%)]]&lt;-0.5,cleaned_sensex[[#This Row],[Rolling volatility]]&gt;2),"Alert","OK")</f>
        <v>OK</v>
      </c>
      <c r="M5199">
        <v>-0.5</v>
      </c>
      <c r="N5199">
        <v>2</v>
      </c>
    </row>
    <row r="5200" spans="1:14" x14ac:dyDescent="0.3">
      <c r="A5200" s="1">
        <v>43312</v>
      </c>
      <c r="B5200">
        <v>37606.578125</v>
      </c>
      <c r="C5200">
        <v>37644.58984375</v>
      </c>
      <c r="D5200">
        <v>37298.75</v>
      </c>
      <c r="E5200">
        <v>37534.94921875</v>
      </c>
      <c r="F5200">
        <v>14000</v>
      </c>
      <c r="G5200">
        <f>IFERROR(((cleaned_sensex[[#This Row],[Close]]-B5199)/B5199)*100,0)</f>
        <v>0.29919052491799297</v>
      </c>
      <c r="H5200">
        <f t="shared" si="162"/>
        <v>0.3183282320566449</v>
      </c>
      <c r="I5200">
        <f t="shared" si="163"/>
        <v>0.37536426549401314</v>
      </c>
      <c r="J5200">
        <f>MAX(B5201,cleaned_sensex[[#This Row],[Close]])</f>
        <v>37606.578125</v>
      </c>
      <c r="K5200">
        <f>(cleaned_sensex[[#This Row],[Close]]-cleaned_sensex[[#This Row],[Rolling max]])/cleaned_sensex[[#This Row],[Rolling max]]*100</f>
        <v>0</v>
      </c>
      <c r="L5200" t="str">
        <f>IF(AND(cleaned_sensex[[#This Row],[Avg Return(%)]]&lt;-0.5,cleaned_sensex[[#This Row],[Rolling volatility]]&gt;2),"Alert","OK")</f>
        <v>OK</v>
      </c>
      <c r="M5200">
        <v>-0.5</v>
      </c>
      <c r="N5200">
        <v>2</v>
      </c>
    </row>
    <row r="5201" spans="1:14" x14ac:dyDescent="0.3">
      <c r="A5201" s="1">
        <v>43313</v>
      </c>
      <c r="B5201">
        <v>37521.62109375</v>
      </c>
      <c r="C5201">
        <v>37711.87109375</v>
      </c>
      <c r="D5201">
        <v>37432.91015625</v>
      </c>
      <c r="E5201">
        <v>37643.87109375</v>
      </c>
      <c r="F5201">
        <v>16100</v>
      </c>
      <c r="G5201">
        <f>IFERROR(((cleaned_sensex[[#This Row],[Close]]-B5200)/B5200)*100,0)</f>
        <v>-0.22591002820733239</v>
      </c>
      <c r="H5201">
        <f t="shared" si="162"/>
        <v>0.29423543258984913</v>
      </c>
      <c r="I5201">
        <f t="shared" si="163"/>
        <v>0.36718988073376069</v>
      </c>
      <c r="J5201">
        <f>MAX(B5202,cleaned_sensex[[#This Row],[Close]])</f>
        <v>37521.62109375</v>
      </c>
      <c r="K5201">
        <f>(cleaned_sensex[[#This Row],[Close]]-cleaned_sensex[[#This Row],[Rolling max]])/cleaned_sensex[[#This Row],[Rolling max]]*100</f>
        <v>0</v>
      </c>
      <c r="L5201" t="str">
        <f>IF(AND(cleaned_sensex[[#This Row],[Avg Return(%)]]&lt;-0.5,cleaned_sensex[[#This Row],[Rolling volatility]]&gt;2),"Alert","OK")</f>
        <v>OK</v>
      </c>
      <c r="M5201">
        <v>-0.5</v>
      </c>
      <c r="N5201">
        <v>2</v>
      </c>
    </row>
    <row r="5202" spans="1:14" x14ac:dyDescent="0.3">
      <c r="A5202" s="1">
        <v>43314</v>
      </c>
      <c r="B5202">
        <v>37165.16015625</v>
      </c>
      <c r="C5202">
        <v>37529.69140625</v>
      </c>
      <c r="D5202">
        <v>37128.98828125</v>
      </c>
      <c r="E5202">
        <v>37529.69140625</v>
      </c>
      <c r="F5202">
        <v>11700</v>
      </c>
      <c r="G5202">
        <f>IFERROR(((cleaned_sensex[[#This Row],[Close]]-B5201)/B5201)*100,0)</f>
        <v>-0.95001475711659999</v>
      </c>
      <c r="H5202">
        <f t="shared" si="162"/>
        <v>0.31176482625605423</v>
      </c>
      <c r="I5202">
        <f t="shared" si="163"/>
        <v>0.33288273294658133</v>
      </c>
      <c r="J5202">
        <f>MAX(B5203,cleaned_sensex[[#This Row],[Close]])</f>
        <v>37556.16015625</v>
      </c>
      <c r="K5202">
        <f>(cleaned_sensex[[#This Row],[Close]]-cleaned_sensex[[#This Row],[Rolling max]])/cleaned_sensex[[#This Row],[Rolling max]]*100</f>
        <v>-1.0411074997371124</v>
      </c>
      <c r="L5202" t="str">
        <f>IF(AND(cleaned_sensex[[#This Row],[Avg Return(%)]]&lt;-0.5,cleaned_sensex[[#This Row],[Rolling volatility]]&gt;2),"Alert","OK")</f>
        <v>OK</v>
      </c>
      <c r="M5202">
        <v>-0.5</v>
      </c>
      <c r="N5202">
        <v>2</v>
      </c>
    </row>
    <row r="5203" spans="1:14" x14ac:dyDescent="0.3">
      <c r="A5203" s="1">
        <v>43315</v>
      </c>
      <c r="B5203">
        <v>37556.16015625</v>
      </c>
      <c r="C5203">
        <v>37582.26953125</v>
      </c>
      <c r="D5203">
        <v>37319.609375</v>
      </c>
      <c r="E5203">
        <v>37327.16015625</v>
      </c>
      <c r="F5203">
        <v>17800</v>
      </c>
      <c r="G5203">
        <f>IFERROR(((cleaned_sensex[[#This Row],[Close]]-B5202)/B5202)*100,0)</f>
        <v>1.0520605813513391</v>
      </c>
      <c r="H5203">
        <f t="shared" si="162"/>
        <v>0.22286971184574292</v>
      </c>
      <c r="I5203">
        <f t="shared" si="163"/>
        <v>0.51330751918573769</v>
      </c>
      <c r="J5203">
        <f>MAX(B5204,cleaned_sensex[[#This Row],[Close]])</f>
        <v>37691.890625</v>
      </c>
      <c r="K5203">
        <f>(cleaned_sensex[[#This Row],[Close]]-cleaned_sensex[[#This Row],[Rolling max]])/cleaned_sensex[[#This Row],[Rolling max]]*100</f>
        <v>-0.36010522820517177</v>
      </c>
      <c r="L5203" t="str">
        <f>IF(AND(cleaned_sensex[[#This Row],[Avg Return(%)]]&lt;-0.5,cleaned_sensex[[#This Row],[Rolling volatility]]&gt;2),"Alert","OK")</f>
        <v>OK</v>
      </c>
      <c r="M5203">
        <v>-0.5</v>
      </c>
      <c r="N5203">
        <v>2</v>
      </c>
    </row>
    <row r="5204" spans="1:14" x14ac:dyDescent="0.3">
      <c r="A5204" s="1">
        <v>43318</v>
      </c>
      <c r="B5204">
        <v>37691.890625</v>
      </c>
      <c r="C5204">
        <v>37805.25</v>
      </c>
      <c r="D5204">
        <v>37643.2890625</v>
      </c>
      <c r="E5204">
        <v>37714.69921875</v>
      </c>
      <c r="F5204">
        <v>12400</v>
      </c>
      <c r="G5204">
        <f>IFERROR(((cleaned_sensex[[#This Row],[Close]]-B5203)/B5203)*100,0)</f>
        <v>0.36140667252802755</v>
      </c>
      <c r="H5204">
        <f t="shared" si="162"/>
        <v>0.28814847642618607</v>
      </c>
      <c r="I5204">
        <f t="shared" si="163"/>
        <v>0.57592319250258661</v>
      </c>
      <c r="J5204">
        <f>MAX(B5205,cleaned_sensex[[#This Row],[Close]])</f>
        <v>37691.890625</v>
      </c>
      <c r="K5204">
        <f>(cleaned_sensex[[#This Row],[Close]]-cleaned_sensex[[#This Row],[Rolling max]])/cleaned_sensex[[#This Row],[Rolling max]]*100</f>
        <v>0</v>
      </c>
      <c r="L5204" t="str">
        <f>IF(AND(cleaned_sensex[[#This Row],[Avg Return(%)]]&lt;-0.5,cleaned_sensex[[#This Row],[Rolling volatility]]&gt;2),"Alert","OK")</f>
        <v>OK</v>
      </c>
      <c r="M5204">
        <v>-0.5</v>
      </c>
      <c r="N5204">
        <v>2</v>
      </c>
    </row>
    <row r="5205" spans="1:14" x14ac:dyDescent="0.3">
      <c r="A5205" s="1">
        <v>43319</v>
      </c>
      <c r="B5205">
        <v>37665.80078125</v>
      </c>
      <c r="C5205">
        <v>37876.87109375</v>
      </c>
      <c r="D5205">
        <v>37586.87890625</v>
      </c>
      <c r="E5205">
        <v>37849.2109375</v>
      </c>
      <c r="F5205">
        <v>15900</v>
      </c>
      <c r="G5205">
        <f>IFERROR(((cleaned_sensex[[#This Row],[Close]]-B5204)/B5204)*100,0)</f>
        <v>-6.9218718714776598E-2</v>
      </c>
      <c r="H5205">
        <f t="shared" si="162"/>
        <v>0.26339802982573868</v>
      </c>
      <c r="I5205">
        <f t="shared" si="163"/>
        <v>0.56583664159923319</v>
      </c>
      <c r="J5205">
        <f>MAX(B5206,cleaned_sensex[[#This Row],[Close]])</f>
        <v>37887.55859375</v>
      </c>
      <c r="K5205">
        <f>(cleaned_sensex[[#This Row],[Close]]-cleaned_sensex[[#This Row],[Rolling max]])/cleaned_sensex[[#This Row],[Rolling max]]*100</f>
        <v>-0.58530509943330467</v>
      </c>
      <c r="L5205" t="str">
        <f>IF(AND(cleaned_sensex[[#This Row],[Avg Return(%)]]&lt;-0.5,cleaned_sensex[[#This Row],[Rolling volatility]]&gt;2),"Alert","OK")</f>
        <v>OK</v>
      </c>
      <c r="M5205">
        <v>-0.5</v>
      </c>
      <c r="N5205">
        <v>2</v>
      </c>
    </row>
    <row r="5206" spans="1:14" x14ac:dyDescent="0.3">
      <c r="A5206" s="1">
        <v>43320</v>
      </c>
      <c r="B5206">
        <v>37887.55859375</v>
      </c>
      <c r="C5206">
        <v>37931.421875</v>
      </c>
      <c r="D5206">
        <v>37641.3984375</v>
      </c>
      <c r="E5206">
        <v>37756.23828125</v>
      </c>
      <c r="F5206">
        <v>9400</v>
      </c>
      <c r="G5206">
        <f>IFERROR(((cleaned_sensex[[#This Row],[Close]]-B5205)/B5205)*100,0)</f>
        <v>0.58875108958360667</v>
      </c>
      <c r="H5206">
        <f t="shared" si="162"/>
        <v>0.22747178538339319</v>
      </c>
      <c r="I5206">
        <f t="shared" si="163"/>
        <v>0.57528320587824477</v>
      </c>
      <c r="J5206">
        <f>MAX(B5207,cleaned_sensex[[#This Row],[Close]])</f>
        <v>38024.37109375</v>
      </c>
      <c r="K5206">
        <f>(cleaned_sensex[[#This Row],[Close]]-cleaned_sensex[[#This Row],[Rolling max]])/cleaned_sensex[[#This Row],[Rolling max]]*100</f>
        <v>-0.359802137588773</v>
      </c>
      <c r="L5206" t="str">
        <f>IF(AND(cleaned_sensex[[#This Row],[Avg Return(%)]]&lt;-0.5,cleaned_sensex[[#This Row],[Rolling volatility]]&gt;2),"Alert","OK")</f>
        <v>OK</v>
      </c>
      <c r="M5206">
        <v>-0.5</v>
      </c>
      <c r="N5206">
        <v>2</v>
      </c>
    </row>
    <row r="5207" spans="1:14" x14ac:dyDescent="0.3">
      <c r="A5207" s="1">
        <v>43321</v>
      </c>
      <c r="B5207">
        <v>38024.37109375</v>
      </c>
      <c r="C5207">
        <v>38076.23046875</v>
      </c>
      <c r="D5207">
        <v>37939.28125</v>
      </c>
      <c r="E5207">
        <v>37994.51171875</v>
      </c>
      <c r="F5207">
        <v>15300</v>
      </c>
      <c r="G5207">
        <f>IFERROR(((cleaned_sensex[[#This Row],[Close]]-B5206)/B5206)*100,0)</f>
        <v>0.3611013881020268</v>
      </c>
      <c r="H5207">
        <f t="shared" si="162"/>
        <v>0.27735061059932525</v>
      </c>
      <c r="I5207">
        <f t="shared" si="163"/>
        <v>0.58359917328356203</v>
      </c>
      <c r="J5207">
        <f>MAX(B5208,cleaned_sensex[[#This Row],[Close]])</f>
        <v>38024.37109375</v>
      </c>
      <c r="K5207">
        <f>(cleaned_sensex[[#This Row],[Close]]-cleaned_sensex[[#This Row],[Rolling max]])/cleaned_sensex[[#This Row],[Rolling max]]*100</f>
        <v>0</v>
      </c>
      <c r="L5207" t="str">
        <f>IF(AND(cleaned_sensex[[#This Row],[Avg Return(%)]]&lt;-0.5,cleaned_sensex[[#This Row],[Rolling volatility]]&gt;2),"Alert","OK")</f>
        <v>OK</v>
      </c>
      <c r="M5207">
        <v>-0.5</v>
      </c>
      <c r="N5207">
        <v>2</v>
      </c>
    </row>
    <row r="5208" spans="1:14" x14ac:dyDescent="0.3">
      <c r="A5208" s="1">
        <v>43322</v>
      </c>
      <c r="B5208">
        <v>37869.23046875</v>
      </c>
      <c r="C5208">
        <v>38051.44921875</v>
      </c>
      <c r="D5208">
        <v>37815.75</v>
      </c>
      <c r="E5208">
        <v>38050.0703125</v>
      </c>
      <c r="F5208">
        <v>15600</v>
      </c>
      <c r="G5208">
        <f>IFERROR(((cleaned_sensex[[#This Row],[Close]]-B5207)/B5207)*100,0)</f>
        <v>-0.40800313203733751</v>
      </c>
      <c r="H5208">
        <f t="shared" si="162"/>
        <v>0.2791644322390181</v>
      </c>
      <c r="I5208">
        <f t="shared" si="163"/>
        <v>0.58385388588654374</v>
      </c>
      <c r="J5208">
        <f>MAX(B5209,cleaned_sensex[[#This Row],[Close]])</f>
        <v>37869.23046875</v>
      </c>
      <c r="K5208">
        <f>(cleaned_sensex[[#This Row],[Close]]-cleaned_sensex[[#This Row],[Rolling max]])/cleaned_sensex[[#This Row],[Rolling max]]*100</f>
        <v>0</v>
      </c>
      <c r="L5208" t="str">
        <f>IF(AND(cleaned_sensex[[#This Row],[Avg Return(%)]]&lt;-0.5,cleaned_sensex[[#This Row],[Rolling volatility]]&gt;2),"Alert","OK")</f>
        <v>OK</v>
      </c>
      <c r="M5208">
        <v>-0.5</v>
      </c>
      <c r="N5208">
        <v>2</v>
      </c>
    </row>
    <row r="5209" spans="1:14" x14ac:dyDescent="0.3">
      <c r="A5209" s="1">
        <v>43325</v>
      </c>
      <c r="B5209">
        <v>37644.8984375</v>
      </c>
      <c r="C5209">
        <v>37799.5390625</v>
      </c>
      <c r="D5209">
        <v>37559.26171875</v>
      </c>
      <c r="E5209">
        <v>37693.19140625</v>
      </c>
      <c r="F5209">
        <v>11400</v>
      </c>
      <c r="G5209">
        <f>IFERROR(((cleaned_sensex[[#This Row],[Close]]-B5208)/B5208)*100,0)</f>
        <v>-0.59238603075159035</v>
      </c>
      <c r="H5209">
        <f t="shared" si="162"/>
        <v>0.14313244135827569</v>
      </c>
      <c r="I5209">
        <f t="shared" si="163"/>
        <v>0.56784058772387835</v>
      </c>
      <c r="J5209">
        <f>MAX(B5210,cleaned_sensex[[#This Row],[Close]])</f>
        <v>37852</v>
      </c>
      <c r="K5209">
        <f>(cleaned_sensex[[#This Row],[Close]]-cleaned_sensex[[#This Row],[Rolling max]])/cleaned_sensex[[#This Row],[Rolling max]]*100</f>
        <v>-0.54713505891366376</v>
      </c>
      <c r="L5209" t="str">
        <f>IF(AND(cleaned_sensex[[#This Row],[Avg Return(%)]]&lt;-0.5,cleaned_sensex[[#This Row],[Rolling volatility]]&gt;2),"Alert","OK")</f>
        <v>OK</v>
      </c>
      <c r="M5209">
        <v>-0.5</v>
      </c>
      <c r="N5209">
        <v>2</v>
      </c>
    </row>
    <row r="5210" spans="1:14" x14ac:dyDescent="0.3">
      <c r="A5210" s="1">
        <v>43326</v>
      </c>
      <c r="B5210">
        <v>37852</v>
      </c>
      <c r="C5210">
        <v>37932.3984375</v>
      </c>
      <c r="D5210">
        <v>37689.7109375</v>
      </c>
      <c r="E5210">
        <v>37749.58984375</v>
      </c>
      <c r="F5210">
        <v>11300</v>
      </c>
      <c r="G5210">
        <f>IFERROR(((cleaned_sensex[[#This Row],[Close]]-B5209)/B5209)*100,0)</f>
        <v>0.55014509560662161</v>
      </c>
      <c r="H5210">
        <f t="shared" si="162"/>
        <v>4.1697758965535639E-2</v>
      </c>
      <c r="I5210">
        <f t="shared" si="163"/>
        <v>0.60206483802879796</v>
      </c>
      <c r="J5210">
        <f>MAX(B5211,cleaned_sensex[[#This Row],[Close]])</f>
        <v>37852</v>
      </c>
      <c r="K5210">
        <f>(cleaned_sensex[[#This Row],[Close]]-cleaned_sensex[[#This Row],[Rolling max]])/cleaned_sensex[[#This Row],[Rolling max]]*100</f>
        <v>0</v>
      </c>
      <c r="L5210" t="str">
        <f>IF(AND(cleaned_sensex[[#This Row],[Avg Return(%)]]&lt;-0.5,cleaned_sensex[[#This Row],[Rolling volatility]]&gt;2),"Alert","OK")</f>
        <v>OK</v>
      </c>
      <c r="M5210">
        <v>-0.5</v>
      </c>
      <c r="N5210">
        <v>2</v>
      </c>
    </row>
    <row r="5211" spans="1:14" x14ac:dyDescent="0.3">
      <c r="A5211" s="1">
        <v>43328</v>
      </c>
      <c r="B5211">
        <v>37663.55859375</v>
      </c>
      <c r="C5211">
        <v>37891.921875</v>
      </c>
      <c r="D5211">
        <v>37634.12890625</v>
      </c>
      <c r="E5211">
        <v>37796.01171875</v>
      </c>
      <c r="F5211">
        <v>13000</v>
      </c>
      <c r="G5211">
        <f>IFERROR(((cleaned_sensex[[#This Row],[Close]]-B5210)/B5210)*100,0)</f>
        <v>-0.49783738309732645</v>
      </c>
      <c r="H5211">
        <f t="shared" si="162"/>
        <v>6.67932160343985E-2</v>
      </c>
      <c r="I5211">
        <f t="shared" si="163"/>
        <v>0.61898276521334217</v>
      </c>
      <c r="J5211">
        <f>MAX(B5212,cleaned_sensex[[#This Row],[Close]])</f>
        <v>37947.87890625</v>
      </c>
      <c r="K5211">
        <f>(cleaned_sensex[[#This Row],[Close]]-cleaned_sensex[[#This Row],[Rolling max]])/cleaned_sensex[[#This Row],[Rolling max]]*100</f>
        <v>-0.74923901070310561</v>
      </c>
      <c r="L5211" t="str">
        <f>IF(AND(cleaned_sensex[[#This Row],[Avg Return(%)]]&lt;-0.5,cleaned_sensex[[#This Row],[Rolling volatility]]&gt;2),"Alert","OK")</f>
        <v>OK</v>
      </c>
      <c r="M5211">
        <v>-0.5</v>
      </c>
      <c r="N5211">
        <v>2</v>
      </c>
    </row>
    <row r="5212" spans="1:14" x14ac:dyDescent="0.3">
      <c r="A5212" s="1">
        <v>43329</v>
      </c>
      <c r="B5212">
        <v>37947.87890625</v>
      </c>
      <c r="C5212">
        <v>38022.3203125</v>
      </c>
      <c r="D5212">
        <v>37840.16015625</v>
      </c>
      <c r="E5212">
        <v>37898.6015625</v>
      </c>
      <c r="F5212">
        <v>10000</v>
      </c>
      <c r="G5212">
        <f>IFERROR(((cleaned_sensex[[#This Row],[Close]]-B5211)/B5211)*100,0)</f>
        <v>0.75489497837089914</v>
      </c>
      <c r="H5212">
        <f t="shared" si="162"/>
        <v>3.960048054539908E-2</v>
      </c>
      <c r="I5212">
        <f t="shared" si="163"/>
        <v>0.63892227386199762</v>
      </c>
      <c r="J5212">
        <f>MAX(B5213,cleaned_sensex[[#This Row],[Close]])</f>
        <v>38278.75</v>
      </c>
      <c r="K5212">
        <f>(cleaned_sensex[[#This Row],[Close]]-cleaned_sensex[[#This Row],[Rolling max]])/cleaned_sensex[[#This Row],[Rolling max]]*100</f>
        <v>-0.86437277536492185</v>
      </c>
      <c r="L5212" t="str">
        <f>IF(AND(cleaned_sensex[[#This Row],[Avg Return(%)]]&lt;-0.5,cleaned_sensex[[#This Row],[Rolling volatility]]&gt;2),"Alert","OK")</f>
        <v>OK</v>
      </c>
      <c r="M5212">
        <v>-0.5</v>
      </c>
      <c r="N5212">
        <v>2</v>
      </c>
    </row>
    <row r="5213" spans="1:14" x14ac:dyDescent="0.3">
      <c r="A5213" s="1">
        <v>43332</v>
      </c>
      <c r="B5213">
        <v>38278.75</v>
      </c>
      <c r="C5213">
        <v>38340.69140625</v>
      </c>
      <c r="D5213">
        <v>38050.69140625</v>
      </c>
      <c r="E5213">
        <v>38075.0703125</v>
      </c>
      <c r="F5213">
        <v>11800</v>
      </c>
      <c r="G5213">
        <f>IFERROR(((cleaned_sensex[[#This Row],[Close]]-B5212)/B5212)*100,0)</f>
        <v>0.87190932217164241</v>
      </c>
      <c r="H5213">
        <f t="shared" si="162"/>
        <v>0.21009145409414903</v>
      </c>
      <c r="I5213">
        <f t="shared" si="163"/>
        <v>0.56917398508945338</v>
      </c>
      <c r="J5213">
        <f>MAX(B5214,cleaned_sensex[[#This Row],[Close]])</f>
        <v>38285.75</v>
      </c>
      <c r="K5213">
        <f>(cleaned_sensex[[#This Row],[Close]]-cleaned_sensex[[#This Row],[Rolling max]])/cleaned_sensex[[#This Row],[Rolling max]]*100</f>
        <v>-1.8283565033987842E-2</v>
      </c>
      <c r="L5213" t="str">
        <f>IF(AND(cleaned_sensex[[#This Row],[Avg Return(%)]]&lt;-0.5,cleaned_sensex[[#This Row],[Rolling volatility]]&gt;2),"Alert","OK")</f>
        <v>OK</v>
      </c>
      <c r="M5213">
        <v>-0.5</v>
      </c>
      <c r="N5213">
        <v>2</v>
      </c>
    </row>
    <row r="5214" spans="1:14" x14ac:dyDescent="0.3">
      <c r="A5214" s="1">
        <v>43333</v>
      </c>
      <c r="B5214">
        <v>38285.75</v>
      </c>
      <c r="C5214">
        <v>38402.9609375</v>
      </c>
      <c r="D5214">
        <v>38213.87109375</v>
      </c>
      <c r="E5214">
        <v>38360.3203125</v>
      </c>
      <c r="F5214">
        <v>8900</v>
      </c>
      <c r="G5214">
        <f>IFERROR(((cleaned_sensex[[#This Row],[Close]]-B5213)/B5213)*100,0)</f>
        <v>1.8286908532802144E-2</v>
      </c>
      <c r="H5214">
        <f t="shared" si="162"/>
        <v>0.19207632817617934</v>
      </c>
      <c r="I5214">
        <f t="shared" si="163"/>
        <v>0.54175400930244721</v>
      </c>
      <c r="J5214">
        <f>MAX(B5215,cleaned_sensex[[#This Row],[Close]])</f>
        <v>38336.76171875</v>
      </c>
      <c r="K5214">
        <f>(cleaned_sensex[[#This Row],[Close]]-cleaned_sensex[[#This Row],[Rolling max]])/cleaned_sensex[[#This Row],[Rolling max]]*100</f>
        <v>-0.13306214834794158</v>
      </c>
      <c r="L5214" t="str">
        <f>IF(AND(cleaned_sensex[[#This Row],[Avg Return(%)]]&lt;-0.5,cleaned_sensex[[#This Row],[Rolling volatility]]&gt;2),"Alert","OK")</f>
        <v>OK</v>
      </c>
      <c r="M5214">
        <v>-0.5</v>
      </c>
      <c r="N5214">
        <v>2</v>
      </c>
    </row>
    <row r="5215" spans="1:14" x14ac:dyDescent="0.3">
      <c r="A5215" s="1">
        <v>43335</v>
      </c>
      <c r="B5215">
        <v>38336.76171875</v>
      </c>
      <c r="C5215">
        <v>38487.62890625</v>
      </c>
      <c r="D5215">
        <v>38227.359375</v>
      </c>
      <c r="E5215">
        <v>38416.6484375</v>
      </c>
      <c r="F5215">
        <v>11100</v>
      </c>
      <c r="G5215">
        <f>IFERROR(((cleaned_sensex[[#This Row],[Close]]-B5214)/B5214)*100,0)</f>
        <v>0.13323943960873169</v>
      </c>
      <c r="H5215">
        <f t="shared" si="162"/>
        <v>0.15776435177665679</v>
      </c>
      <c r="I5215">
        <f t="shared" si="163"/>
        <v>0.54070258193234488</v>
      </c>
      <c r="J5215">
        <f>MAX(B5216,cleaned_sensex[[#This Row],[Close]])</f>
        <v>38336.76171875</v>
      </c>
      <c r="K5215">
        <f>(cleaned_sensex[[#This Row],[Close]]-cleaned_sensex[[#This Row],[Rolling max]])/cleaned_sensex[[#This Row],[Rolling max]]*100</f>
        <v>0</v>
      </c>
      <c r="L5215" t="str">
        <f>IF(AND(cleaned_sensex[[#This Row],[Avg Return(%)]]&lt;-0.5,cleaned_sensex[[#This Row],[Rolling volatility]]&gt;2),"Alert","OK")</f>
        <v>OK</v>
      </c>
      <c r="M5215">
        <v>-0.5</v>
      </c>
      <c r="N5215">
        <v>2</v>
      </c>
    </row>
    <row r="5216" spans="1:14" x14ac:dyDescent="0.3">
      <c r="A5216" s="1">
        <v>43336</v>
      </c>
      <c r="B5216">
        <v>38251.80078125</v>
      </c>
      <c r="C5216">
        <v>38429.5</v>
      </c>
      <c r="D5216">
        <v>38172.76953125</v>
      </c>
      <c r="E5216">
        <v>38366.7890625</v>
      </c>
      <c r="F5216">
        <v>10700</v>
      </c>
      <c r="G5216">
        <f>IFERROR(((cleaned_sensex[[#This Row],[Close]]-B5215)/B5215)*100,0)</f>
        <v>-0.22161740765508303</v>
      </c>
      <c r="H5216">
        <f t="shared" si="162"/>
        <v>0.17801016760900762</v>
      </c>
      <c r="I5216">
        <f t="shared" si="163"/>
        <v>0.53501970528764309</v>
      </c>
      <c r="J5216">
        <f>MAX(B5217,cleaned_sensex[[#This Row],[Close]])</f>
        <v>38694.109375</v>
      </c>
      <c r="K5216">
        <f>(cleaned_sensex[[#This Row],[Close]]-cleaned_sensex[[#This Row],[Rolling max]])/cleaned_sensex[[#This Row],[Rolling max]]*100</f>
        <v>-1.1430902555823459</v>
      </c>
      <c r="L5216" t="str">
        <f>IF(AND(cleaned_sensex[[#This Row],[Avg Return(%)]]&lt;-0.5,cleaned_sensex[[#This Row],[Rolling volatility]]&gt;2),"Alert","OK")</f>
        <v>OK</v>
      </c>
      <c r="M5216">
        <v>-0.5</v>
      </c>
      <c r="N5216">
        <v>2</v>
      </c>
    </row>
    <row r="5217" spans="1:14" x14ac:dyDescent="0.3">
      <c r="A5217" s="1">
        <v>43339</v>
      </c>
      <c r="B5217">
        <v>38694.109375</v>
      </c>
      <c r="C5217">
        <v>38736.87890625</v>
      </c>
      <c r="D5217">
        <v>38416.73046875</v>
      </c>
      <c r="E5217">
        <v>38472.03125</v>
      </c>
      <c r="F5217">
        <v>10800</v>
      </c>
      <c r="G5217">
        <f>IFERROR(((cleaned_sensex[[#This Row],[Close]]-B5216)/B5216)*100,0)</f>
        <v>1.1563078984945665</v>
      </c>
      <c r="H5217">
        <f t="shared" si="162"/>
        <v>9.697331788513866E-2</v>
      </c>
      <c r="I5217">
        <f t="shared" si="163"/>
        <v>0.5272084923032414</v>
      </c>
      <c r="J5217">
        <f>MAX(B5218,cleaned_sensex[[#This Row],[Close]])</f>
        <v>38896.62890625</v>
      </c>
      <c r="K5217">
        <f>(cleaned_sensex[[#This Row],[Close]]-cleaned_sensex[[#This Row],[Rolling max]])/cleaned_sensex[[#This Row],[Rolling max]]*100</f>
        <v>-0.52066088230452978</v>
      </c>
      <c r="L5217" t="str">
        <f>IF(AND(cleaned_sensex[[#This Row],[Avg Return(%)]]&lt;-0.5,cleaned_sensex[[#This Row],[Rolling volatility]]&gt;2),"Alert","OK")</f>
        <v>OK</v>
      </c>
      <c r="M5217">
        <v>-0.5</v>
      </c>
      <c r="N5217">
        <v>2</v>
      </c>
    </row>
    <row r="5218" spans="1:14" x14ac:dyDescent="0.3">
      <c r="A5218" s="1">
        <v>43340</v>
      </c>
      <c r="B5218">
        <v>38896.62890625</v>
      </c>
      <c r="C5218">
        <v>38938.91015625</v>
      </c>
      <c r="D5218">
        <v>38760.578125</v>
      </c>
      <c r="E5218">
        <v>38814.76171875</v>
      </c>
      <c r="F5218">
        <v>9900</v>
      </c>
      <c r="G5218">
        <f>IFERROR(((cleaned_sensex[[#This Row],[Close]]-B5217)/B5217)*100,0)</f>
        <v>0.52338594820028728</v>
      </c>
      <c r="H5218">
        <f t="shared" si="162"/>
        <v>0.17649396892439262</v>
      </c>
      <c r="I5218">
        <f t="shared" si="163"/>
        <v>0.62278317307526854</v>
      </c>
      <c r="J5218">
        <f>MAX(B5219,cleaned_sensex[[#This Row],[Close]])</f>
        <v>38896.62890625</v>
      </c>
      <c r="K5218">
        <f>(cleaned_sensex[[#This Row],[Close]]-cleaned_sensex[[#This Row],[Rolling max]])/cleaned_sensex[[#This Row],[Rolling max]]*100</f>
        <v>0</v>
      </c>
      <c r="L5218" t="str">
        <f>IF(AND(cleaned_sensex[[#This Row],[Avg Return(%)]]&lt;-0.5,cleaned_sensex[[#This Row],[Rolling volatility]]&gt;2),"Alert","OK")</f>
        <v>OK</v>
      </c>
      <c r="M5218">
        <v>-0.5</v>
      </c>
      <c r="N5218">
        <v>2</v>
      </c>
    </row>
    <row r="5219" spans="1:14" x14ac:dyDescent="0.3">
      <c r="A5219" s="1">
        <v>43341</v>
      </c>
      <c r="B5219">
        <v>38722.9296875</v>
      </c>
      <c r="C5219">
        <v>38989.6484375</v>
      </c>
      <c r="D5219">
        <v>38679.5703125</v>
      </c>
      <c r="E5219">
        <v>38989.6484375</v>
      </c>
      <c r="F5219">
        <v>11400</v>
      </c>
      <c r="G5219">
        <f>IFERROR(((cleaned_sensex[[#This Row],[Close]]-B5218)/B5218)*100,0)</f>
        <v>-0.44656625428557289</v>
      </c>
      <c r="H5219">
        <f t="shared" si="162"/>
        <v>0.26963287694815513</v>
      </c>
      <c r="I5219">
        <f t="shared" si="163"/>
        <v>0.59466877319936973</v>
      </c>
      <c r="J5219">
        <f>MAX(B5220,cleaned_sensex[[#This Row],[Close]])</f>
        <v>38722.9296875</v>
      </c>
      <c r="K5219">
        <f>(cleaned_sensex[[#This Row],[Close]]-cleaned_sensex[[#This Row],[Rolling max]])/cleaned_sensex[[#This Row],[Rolling max]]*100</f>
        <v>0</v>
      </c>
      <c r="L5219" t="str">
        <f>IF(AND(cleaned_sensex[[#This Row],[Avg Return(%)]]&lt;-0.5,cleaned_sensex[[#This Row],[Rolling volatility]]&gt;2),"Alert","OK")</f>
        <v>OK</v>
      </c>
      <c r="M5219">
        <v>-0.5</v>
      </c>
      <c r="N5219">
        <v>2</v>
      </c>
    </row>
    <row r="5220" spans="1:14" x14ac:dyDescent="0.3">
      <c r="A5220" s="1">
        <v>43342</v>
      </c>
      <c r="B5220">
        <v>38690.1015625</v>
      </c>
      <c r="C5220">
        <v>38819.05859375</v>
      </c>
      <c r="D5220">
        <v>38581.828125</v>
      </c>
      <c r="E5220">
        <v>38796.98046875</v>
      </c>
      <c r="F5220">
        <v>10800</v>
      </c>
      <c r="G5220">
        <f>IFERROR(((cleaned_sensex[[#This Row],[Close]]-B5219)/B5219)*100,0)</f>
        <v>-8.4776966166888762E-2</v>
      </c>
      <c r="H5220">
        <f t="shared" si="162"/>
        <v>0.28421485459475687</v>
      </c>
      <c r="I5220">
        <f t="shared" si="163"/>
        <v>0.57255924545395442</v>
      </c>
      <c r="J5220">
        <f>MAX(B5221,cleaned_sensex[[#This Row],[Close]])</f>
        <v>38690.1015625</v>
      </c>
      <c r="K5220">
        <f>(cleaned_sensex[[#This Row],[Close]]-cleaned_sensex[[#This Row],[Rolling max]])/cleaned_sensex[[#This Row],[Rolling max]]*100</f>
        <v>0</v>
      </c>
      <c r="L5220" t="str">
        <f>IF(AND(cleaned_sensex[[#This Row],[Avg Return(%)]]&lt;-0.5,cleaned_sensex[[#This Row],[Rolling volatility]]&gt;2),"Alert","OK")</f>
        <v>OK</v>
      </c>
      <c r="M5220">
        <v>-0.5</v>
      </c>
      <c r="N5220">
        <v>2</v>
      </c>
    </row>
    <row r="5221" spans="1:14" x14ac:dyDescent="0.3">
      <c r="A5221" s="1">
        <v>43343</v>
      </c>
      <c r="B5221">
        <v>38645.0703125</v>
      </c>
      <c r="C5221">
        <v>38838.44921875</v>
      </c>
      <c r="D5221">
        <v>38562.2109375</v>
      </c>
      <c r="E5221">
        <v>38704.83984375</v>
      </c>
      <c r="F5221">
        <v>18000</v>
      </c>
      <c r="G5221">
        <f>IFERROR(((cleaned_sensex[[#This Row],[Close]]-B5220)/B5220)*100,0)</f>
        <v>-0.11638958850303484</v>
      </c>
      <c r="H5221">
        <f t="shared" si="162"/>
        <v>0.2207226484174058</v>
      </c>
      <c r="I5221">
        <f t="shared" si="163"/>
        <v>0.57499181387843423</v>
      </c>
      <c r="J5221">
        <f>MAX(B5222,cleaned_sensex[[#This Row],[Close]])</f>
        <v>38645.0703125</v>
      </c>
      <c r="K5221">
        <f>(cleaned_sensex[[#This Row],[Close]]-cleaned_sensex[[#This Row],[Rolling max]])/cleaned_sensex[[#This Row],[Rolling max]]*100</f>
        <v>0</v>
      </c>
      <c r="L5221" t="str">
        <f>IF(AND(cleaned_sensex[[#This Row],[Avg Return(%)]]&lt;-0.5,cleaned_sensex[[#This Row],[Rolling volatility]]&gt;2),"Alert","OK")</f>
        <v>OK</v>
      </c>
      <c r="M5221">
        <v>-0.5</v>
      </c>
      <c r="N5221">
        <v>2</v>
      </c>
    </row>
    <row r="5222" spans="1:14" x14ac:dyDescent="0.3">
      <c r="A5222" s="1">
        <v>43346</v>
      </c>
      <c r="B5222">
        <v>38312.51953125</v>
      </c>
      <c r="C5222">
        <v>38934.3515625</v>
      </c>
      <c r="D5222">
        <v>38270.01171875</v>
      </c>
      <c r="E5222">
        <v>38915.91015625</v>
      </c>
      <c r="F5222">
        <v>12300</v>
      </c>
      <c r="G5222">
        <f>IFERROR(((cleaned_sensex[[#This Row],[Close]]-B5221)/B5221)*100,0)</f>
        <v>-0.86052575027256262</v>
      </c>
      <c r="H5222">
        <f t="shared" si="162"/>
        <v>0.25886742787683492</v>
      </c>
      <c r="I5222">
        <f t="shared" si="163"/>
        <v>0.53315686389194794</v>
      </c>
      <c r="J5222">
        <f>MAX(B5223,cleaned_sensex[[#This Row],[Close]])</f>
        <v>38312.51953125</v>
      </c>
      <c r="K5222">
        <f>(cleaned_sensex[[#This Row],[Close]]-cleaned_sensex[[#This Row],[Rolling max]])/cleaned_sensex[[#This Row],[Rolling max]]*100</f>
        <v>0</v>
      </c>
      <c r="L5222" t="str">
        <f>IF(AND(cleaned_sensex[[#This Row],[Avg Return(%)]]&lt;-0.5,cleaned_sensex[[#This Row],[Rolling volatility]]&gt;2),"Alert","OK")</f>
        <v>OK</v>
      </c>
      <c r="M5222">
        <v>-0.5</v>
      </c>
      <c r="N5222">
        <v>2</v>
      </c>
    </row>
    <row r="5223" spans="1:14" x14ac:dyDescent="0.3">
      <c r="A5223" s="1">
        <v>43347</v>
      </c>
      <c r="B5223">
        <v>38157.921875</v>
      </c>
      <c r="C5223">
        <v>38518.55859375</v>
      </c>
      <c r="D5223">
        <v>38098.6015625</v>
      </c>
      <c r="E5223">
        <v>38460.9609375</v>
      </c>
      <c r="F5223">
        <v>12500</v>
      </c>
      <c r="G5223">
        <f>IFERROR(((cleaned_sensex[[#This Row],[Close]]-B5222)/B5222)*100,0)</f>
        <v>-0.40351733099646664</v>
      </c>
      <c r="H5223">
        <f t="shared" si="162"/>
        <v>9.7325355012488818E-2</v>
      </c>
      <c r="I5223">
        <f t="shared" si="163"/>
        <v>0.6059286277204825</v>
      </c>
      <c r="J5223">
        <f>MAX(B5224,cleaned_sensex[[#This Row],[Close]])</f>
        <v>38157.921875</v>
      </c>
      <c r="K5223">
        <f>(cleaned_sensex[[#This Row],[Close]]-cleaned_sensex[[#This Row],[Rolling max]])/cleaned_sensex[[#This Row],[Rolling max]]*100</f>
        <v>0</v>
      </c>
      <c r="L5223" t="str">
        <f>IF(AND(cleaned_sensex[[#This Row],[Avg Return(%)]]&lt;-0.5,cleaned_sensex[[#This Row],[Rolling volatility]]&gt;2),"Alert","OK")</f>
        <v>OK</v>
      </c>
      <c r="M5223">
        <v>-0.5</v>
      </c>
      <c r="N5223">
        <v>2</v>
      </c>
    </row>
    <row r="5224" spans="1:14" x14ac:dyDescent="0.3">
      <c r="A5224" s="1">
        <v>43348</v>
      </c>
      <c r="B5224">
        <v>38018.30859375</v>
      </c>
      <c r="C5224">
        <v>38250.609375</v>
      </c>
      <c r="D5224">
        <v>37774.421875</v>
      </c>
      <c r="E5224">
        <v>38192.94921875</v>
      </c>
      <c r="F5224">
        <v>14800</v>
      </c>
      <c r="G5224">
        <f>IFERROR(((cleaned_sensex[[#This Row],[Close]]-B5223)/B5223)*100,0)</f>
        <v>-0.3658828216781656</v>
      </c>
      <c r="H5224">
        <f t="shared" si="162"/>
        <v>-3.0217310304322082E-2</v>
      </c>
      <c r="I5224">
        <f t="shared" si="163"/>
        <v>0.55702955000495824</v>
      </c>
      <c r="J5224">
        <f>MAX(B5225,cleaned_sensex[[#This Row],[Close]])</f>
        <v>38242.80859375</v>
      </c>
      <c r="K5224">
        <f>(cleaned_sensex[[#This Row],[Close]]-cleaned_sensex[[#This Row],[Rolling max]])/cleaned_sensex[[#This Row],[Rolling max]]*100</f>
        <v>-0.58703847404316922</v>
      </c>
      <c r="L5224" t="str">
        <f>IF(AND(cleaned_sensex[[#This Row],[Avg Return(%)]]&lt;-0.5,cleaned_sensex[[#This Row],[Rolling volatility]]&gt;2),"Alert","OK")</f>
        <v>OK</v>
      </c>
      <c r="M5224">
        <v>-0.5</v>
      </c>
      <c r="N5224">
        <v>2</v>
      </c>
    </row>
    <row r="5225" spans="1:14" x14ac:dyDescent="0.3">
      <c r="A5225" s="1">
        <v>43349</v>
      </c>
      <c r="B5225">
        <v>38242.80859375</v>
      </c>
      <c r="C5225">
        <v>38320.9609375</v>
      </c>
      <c r="D5225">
        <v>37912.5</v>
      </c>
      <c r="E5225">
        <v>38161.8515625</v>
      </c>
      <c r="F5225">
        <v>9300</v>
      </c>
      <c r="G5225">
        <f>IFERROR(((cleaned_sensex[[#This Row],[Close]]-B5224)/B5224)*100,0)</f>
        <v>0.59050496538109154</v>
      </c>
      <c r="H5225">
        <f t="shared" si="162"/>
        <v>-6.8634283325418849E-2</v>
      </c>
      <c r="I5225">
        <f t="shared" si="163"/>
        <v>0.56648009814294487</v>
      </c>
      <c r="J5225">
        <f>MAX(B5226,cleaned_sensex[[#This Row],[Close]])</f>
        <v>38389.8203125</v>
      </c>
      <c r="K5225">
        <f>(cleaned_sensex[[#This Row],[Close]]-cleaned_sensex[[#This Row],[Rolling max]])/cleaned_sensex[[#This Row],[Rolling max]]*100</f>
        <v>-0.38294453465345329</v>
      </c>
      <c r="L5225" t="str">
        <f>IF(AND(cleaned_sensex[[#This Row],[Avg Return(%)]]&lt;-0.5,cleaned_sensex[[#This Row],[Rolling volatility]]&gt;2),"Alert","OK")</f>
        <v>OK</v>
      </c>
      <c r="M5225">
        <v>-0.5</v>
      </c>
      <c r="N5225">
        <v>2</v>
      </c>
    </row>
    <row r="5226" spans="1:14" x14ac:dyDescent="0.3">
      <c r="A5226" s="1">
        <v>43350</v>
      </c>
      <c r="B5226">
        <v>38389.8203125</v>
      </c>
      <c r="C5226">
        <v>38421.55859375</v>
      </c>
      <c r="D5226">
        <v>38067.21875</v>
      </c>
      <c r="E5226">
        <v>38314.55078125</v>
      </c>
      <c r="F5226">
        <v>18700</v>
      </c>
      <c r="G5226">
        <f>IFERROR(((cleaned_sensex[[#This Row],[Close]]-B5225)/B5225)*100,0)</f>
        <v>0.38441663715573976</v>
      </c>
      <c r="H5226">
        <f t="shared" si="162"/>
        <v>-2.2907730748182885E-2</v>
      </c>
      <c r="I5226">
        <f t="shared" si="163"/>
        <v>0.60193204557366453</v>
      </c>
      <c r="J5226">
        <f>MAX(B5227,cleaned_sensex[[#This Row],[Close]])</f>
        <v>38389.8203125</v>
      </c>
      <c r="K5226">
        <f>(cleaned_sensex[[#This Row],[Close]]-cleaned_sensex[[#This Row],[Rolling max]])/cleaned_sensex[[#This Row],[Rolling max]]*100</f>
        <v>0</v>
      </c>
      <c r="L5226" t="str">
        <f>IF(AND(cleaned_sensex[[#This Row],[Avg Return(%)]]&lt;-0.5,cleaned_sensex[[#This Row],[Rolling volatility]]&gt;2),"Alert","OK")</f>
        <v>OK</v>
      </c>
      <c r="M5226">
        <v>-0.5</v>
      </c>
      <c r="N5226">
        <v>2</v>
      </c>
    </row>
    <row r="5227" spans="1:14" x14ac:dyDescent="0.3">
      <c r="A5227" s="1">
        <v>43353</v>
      </c>
      <c r="B5227">
        <v>37922.171875</v>
      </c>
      <c r="C5227">
        <v>38354.51953125</v>
      </c>
      <c r="D5227">
        <v>37882.828125</v>
      </c>
      <c r="E5227">
        <v>38348.390625</v>
      </c>
      <c r="F5227">
        <v>20500</v>
      </c>
      <c r="G5227">
        <f>IFERROR(((cleaned_sensex[[#This Row],[Close]]-B5226)/B5226)*100,0)</f>
        <v>-1.2181574013456122</v>
      </c>
      <c r="H5227">
        <f t="shared" si="162"/>
        <v>3.7695673732899379E-2</v>
      </c>
      <c r="I5227">
        <f t="shared" si="163"/>
        <v>0.61015476780179612</v>
      </c>
      <c r="J5227">
        <f>MAX(B5228,cleaned_sensex[[#This Row],[Close]])</f>
        <v>37922.171875</v>
      </c>
      <c r="K5227">
        <f>(cleaned_sensex[[#This Row],[Close]]-cleaned_sensex[[#This Row],[Rolling max]])/cleaned_sensex[[#This Row],[Rolling max]]*100</f>
        <v>0</v>
      </c>
      <c r="L5227" t="str">
        <f>IF(AND(cleaned_sensex[[#This Row],[Avg Return(%)]]&lt;-0.5,cleaned_sensex[[#This Row],[Rolling volatility]]&gt;2),"Alert","OK")</f>
        <v>OK</v>
      </c>
      <c r="M5227">
        <v>-0.5</v>
      </c>
      <c r="N5227">
        <v>2</v>
      </c>
    </row>
    <row r="5228" spans="1:14" x14ac:dyDescent="0.3">
      <c r="A5228" s="1">
        <v>43354</v>
      </c>
      <c r="B5228">
        <v>37413.12890625</v>
      </c>
      <c r="C5228">
        <v>38043.26953125</v>
      </c>
      <c r="D5228">
        <v>37361.19921875</v>
      </c>
      <c r="E5228">
        <v>38017.48828125</v>
      </c>
      <c r="F5228">
        <v>11900</v>
      </c>
      <c r="G5228">
        <f>IFERROR(((cleaned_sensex[[#This Row],[Close]]-B5227)/B5227)*100,0)</f>
        <v>-1.3423360097304553</v>
      </c>
      <c r="H5228">
        <f t="shared" si="162"/>
        <v>-0.19975085625111849</v>
      </c>
      <c r="I5228">
        <f t="shared" si="163"/>
        <v>0.58809151374261948</v>
      </c>
      <c r="J5228">
        <f>MAX(B5229,cleaned_sensex[[#This Row],[Close]])</f>
        <v>37717.9609375</v>
      </c>
      <c r="K5228">
        <f>(cleaned_sensex[[#This Row],[Close]]-cleaned_sensex[[#This Row],[Rolling max]])/cleaned_sensex[[#This Row],[Rolling max]]*100</f>
        <v>-0.80818799233372518</v>
      </c>
      <c r="L5228" t="str">
        <f>IF(AND(cleaned_sensex[[#This Row],[Avg Return(%)]]&lt;-0.5,cleaned_sensex[[#This Row],[Rolling volatility]]&gt;2),"Alert","OK")</f>
        <v>OK</v>
      </c>
      <c r="M5228">
        <v>-0.5</v>
      </c>
      <c r="N5228">
        <v>2</v>
      </c>
    </row>
    <row r="5229" spans="1:14" x14ac:dyDescent="0.3">
      <c r="A5229" s="1">
        <v>43355</v>
      </c>
      <c r="B5229">
        <v>37717.9609375</v>
      </c>
      <c r="C5229">
        <v>37752.578125</v>
      </c>
      <c r="D5229">
        <v>37342</v>
      </c>
      <c r="E5229">
        <v>37546.421875</v>
      </c>
      <c r="F5229">
        <v>13600</v>
      </c>
      <c r="G5229">
        <f>IFERROR(((cleaned_sensex[[#This Row],[Close]]-B5228)/B5228)*100,0)</f>
        <v>0.81477288898731126</v>
      </c>
      <c r="H5229">
        <f t="shared" si="162"/>
        <v>-0.38632305204419276</v>
      </c>
      <c r="I5229">
        <f t="shared" si="163"/>
        <v>0.62779568592492174</v>
      </c>
      <c r="J5229">
        <f>MAX(B5230,cleaned_sensex[[#This Row],[Close]])</f>
        <v>38090.640625</v>
      </c>
      <c r="K5229">
        <f>(cleaned_sensex[[#This Row],[Close]]-cleaned_sensex[[#This Row],[Rolling max]])/cleaned_sensex[[#This Row],[Rolling max]]*100</f>
        <v>-0.97840225678798232</v>
      </c>
      <c r="L5229" t="str">
        <f>IF(AND(cleaned_sensex[[#This Row],[Avg Return(%)]]&lt;-0.5,cleaned_sensex[[#This Row],[Rolling volatility]]&gt;2),"Alert","OK")</f>
        <v>OK</v>
      </c>
      <c r="M5229">
        <v>-0.5</v>
      </c>
      <c r="N5229">
        <v>2</v>
      </c>
    </row>
    <row r="5230" spans="1:14" x14ac:dyDescent="0.3">
      <c r="A5230" s="1">
        <v>43357</v>
      </c>
      <c r="B5230">
        <v>38090.640625</v>
      </c>
      <c r="C5230">
        <v>38125.62109375</v>
      </c>
      <c r="D5230">
        <v>37859.51953125</v>
      </c>
      <c r="E5230">
        <v>37939.2890625</v>
      </c>
      <c r="F5230">
        <v>12200</v>
      </c>
      <c r="G5230">
        <f>IFERROR(((cleaned_sensex[[#This Row],[Close]]-B5229)/B5229)*100,0)</f>
        <v>0.98806955157926879</v>
      </c>
      <c r="H5230">
        <f t="shared" si="162"/>
        <v>-0.26018913771690433</v>
      </c>
      <c r="I5230">
        <f t="shared" si="163"/>
        <v>0.73235172045679953</v>
      </c>
      <c r="J5230">
        <f>MAX(B5231,cleaned_sensex[[#This Row],[Close]])</f>
        <v>38090.640625</v>
      </c>
      <c r="K5230">
        <f>(cleaned_sensex[[#This Row],[Close]]-cleaned_sensex[[#This Row],[Rolling max]])/cleaned_sensex[[#This Row],[Rolling max]]*100</f>
        <v>0</v>
      </c>
      <c r="L5230" t="str">
        <f>IF(AND(cleaned_sensex[[#This Row],[Avg Return(%)]]&lt;-0.5,cleaned_sensex[[#This Row],[Rolling volatility]]&gt;2),"Alert","OK")</f>
        <v>OK</v>
      </c>
      <c r="M5230">
        <v>-0.5</v>
      </c>
      <c r="N5230">
        <v>2</v>
      </c>
    </row>
    <row r="5231" spans="1:14" x14ac:dyDescent="0.3">
      <c r="A5231" s="1">
        <v>43360</v>
      </c>
      <c r="B5231">
        <v>37585.51171875</v>
      </c>
      <c r="C5231">
        <v>38027.80859375</v>
      </c>
      <c r="D5231">
        <v>37548.9296875</v>
      </c>
      <c r="E5231">
        <v>38027.80859375</v>
      </c>
      <c r="F5231">
        <v>8800</v>
      </c>
      <c r="G5231">
        <f>IFERROR(((cleaned_sensex[[#This Row],[Close]]-B5230)/B5230)*100,0)</f>
        <v>-1.3261234202463614</v>
      </c>
      <c r="H5231">
        <f t="shared" si="162"/>
        <v>-0.15290448594228861</v>
      </c>
      <c r="I5231">
        <f t="shared" si="163"/>
        <v>0.83262181241050648</v>
      </c>
      <c r="J5231">
        <f>MAX(B5232,cleaned_sensex[[#This Row],[Close]])</f>
        <v>37585.51171875</v>
      </c>
      <c r="K5231">
        <f>(cleaned_sensex[[#This Row],[Close]]-cleaned_sensex[[#This Row],[Rolling max]])/cleaned_sensex[[#This Row],[Rolling max]]*100</f>
        <v>0</v>
      </c>
      <c r="L5231" t="str">
        <f>IF(AND(cleaned_sensex[[#This Row],[Avg Return(%)]]&lt;-0.5,cleaned_sensex[[#This Row],[Rolling volatility]]&gt;2),"Alert","OK")</f>
        <v>OK</v>
      </c>
      <c r="M5231">
        <v>-0.5</v>
      </c>
      <c r="N5231">
        <v>2</v>
      </c>
    </row>
    <row r="5232" spans="1:14" x14ac:dyDescent="0.3">
      <c r="A5232" s="1">
        <v>43361</v>
      </c>
      <c r="B5232">
        <v>37290.671875</v>
      </c>
      <c r="C5232">
        <v>37745.44140625</v>
      </c>
      <c r="D5232">
        <v>37242.8515625</v>
      </c>
      <c r="E5232">
        <v>37660.19140625</v>
      </c>
      <c r="F5232">
        <v>10900</v>
      </c>
      <c r="G5232">
        <f>IFERROR(((cleaned_sensex[[#This Row],[Close]]-B5231)/B5231)*100,0)</f>
        <v>-0.78445079039037124</v>
      </c>
      <c r="H5232">
        <f t="shared" si="162"/>
        <v>-0.27387786911662121</v>
      </c>
      <c r="I5232">
        <f t="shared" si="163"/>
        <v>0.9109272124979737</v>
      </c>
      <c r="J5232">
        <f>MAX(B5233,cleaned_sensex[[#This Row],[Close]])</f>
        <v>37290.671875</v>
      </c>
      <c r="K5232">
        <f>(cleaned_sensex[[#This Row],[Close]]-cleaned_sensex[[#This Row],[Rolling max]])/cleaned_sensex[[#This Row],[Rolling max]]*100</f>
        <v>0</v>
      </c>
      <c r="L5232" t="str">
        <f>IF(AND(cleaned_sensex[[#This Row],[Avg Return(%)]]&lt;-0.5,cleaned_sensex[[#This Row],[Rolling volatility]]&gt;2),"Alert","OK")</f>
        <v>OK</v>
      </c>
      <c r="M5232">
        <v>-0.5</v>
      </c>
      <c r="N5232">
        <v>2</v>
      </c>
    </row>
    <row r="5233" spans="1:14" x14ac:dyDescent="0.3">
      <c r="A5233" s="1">
        <v>43362</v>
      </c>
      <c r="B5233">
        <v>37121.21875</v>
      </c>
      <c r="C5233">
        <v>37530.62890625</v>
      </c>
      <c r="D5233">
        <v>37062.69140625</v>
      </c>
      <c r="E5233">
        <v>37432.9296875</v>
      </c>
      <c r="F5233">
        <v>13000</v>
      </c>
      <c r="G5233">
        <f>IFERROR(((cleaned_sensex[[#This Row],[Close]]-B5232)/B5232)*100,0)</f>
        <v>-0.45441156321348797</v>
      </c>
      <c r="H5233">
        <f t="shared" si="162"/>
        <v>-0.26627037312840207</v>
      </c>
      <c r="I5233">
        <f t="shared" si="163"/>
        <v>0.90578668752913982</v>
      </c>
      <c r="J5233">
        <f>MAX(B5234,cleaned_sensex[[#This Row],[Close]])</f>
        <v>37121.21875</v>
      </c>
      <c r="K5233">
        <f>(cleaned_sensex[[#This Row],[Close]]-cleaned_sensex[[#This Row],[Rolling max]])/cleaned_sensex[[#This Row],[Rolling max]]*100</f>
        <v>0</v>
      </c>
      <c r="L5233" t="str">
        <f>IF(AND(cleaned_sensex[[#This Row],[Avg Return(%)]]&lt;-0.5,cleaned_sensex[[#This Row],[Rolling volatility]]&gt;2),"Alert","OK")</f>
        <v>OK</v>
      </c>
      <c r="M5233">
        <v>-0.5</v>
      </c>
      <c r="N5233">
        <v>2</v>
      </c>
    </row>
    <row r="5234" spans="1:14" x14ac:dyDescent="0.3">
      <c r="A5234" s="1">
        <v>43364</v>
      </c>
      <c r="B5234">
        <v>36841.6015625</v>
      </c>
      <c r="C5234">
        <v>37489.23828125</v>
      </c>
      <c r="D5234">
        <v>35993.640625</v>
      </c>
      <c r="E5234">
        <v>37278.890625</v>
      </c>
      <c r="F5234">
        <v>41100</v>
      </c>
      <c r="G5234">
        <f>IFERROR(((cleaned_sensex[[#This Row],[Close]]-B5233)/B5233)*100,0)</f>
        <v>-0.75325432977601259</v>
      </c>
      <c r="H5234">
        <f t="shared" si="162"/>
        <v>-0.27135979635010427</v>
      </c>
      <c r="I5234">
        <f t="shared" si="163"/>
        <v>0.906785964419903</v>
      </c>
      <c r="J5234">
        <f>MAX(B5235,cleaned_sensex[[#This Row],[Close]])</f>
        <v>36841.6015625</v>
      </c>
      <c r="K5234">
        <f>(cleaned_sensex[[#This Row],[Close]]-cleaned_sensex[[#This Row],[Rolling max]])/cleaned_sensex[[#This Row],[Rolling max]]*100</f>
        <v>0</v>
      </c>
      <c r="L5234" t="str">
        <f>IF(AND(cleaned_sensex[[#This Row],[Avg Return(%)]]&lt;-0.5,cleaned_sensex[[#This Row],[Rolling volatility]]&gt;2),"Alert","OK")</f>
        <v>OK</v>
      </c>
      <c r="M5234">
        <v>-0.5</v>
      </c>
      <c r="N5234">
        <v>2</v>
      </c>
    </row>
    <row r="5235" spans="1:14" x14ac:dyDescent="0.3">
      <c r="A5235" s="1">
        <v>43367</v>
      </c>
      <c r="B5235">
        <v>36305.01953125</v>
      </c>
      <c r="C5235">
        <v>36945.5</v>
      </c>
      <c r="D5235">
        <v>36216.94921875</v>
      </c>
      <c r="E5235">
        <v>36924.71875</v>
      </c>
      <c r="F5235">
        <v>23300</v>
      </c>
      <c r="G5235">
        <f>IFERROR(((cleaned_sensex[[#This Row],[Close]]-B5234)/B5234)*100,0)</f>
        <v>-1.4564568544603429</v>
      </c>
      <c r="H5235">
        <f t="shared" si="162"/>
        <v>-0.310096947159889</v>
      </c>
      <c r="I5235">
        <f t="shared" si="163"/>
        <v>0.9194581216927239</v>
      </c>
      <c r="J5235">
        <f>MAX(B5236,cleaned_sensex[[#This Row],[Close]])</f>
        <v>36652.05859375</v>
      </c>
      <c r="K5235">
        <f>(cleaned_sensex[[#This Row],[Close]]-cleaned_sensex[[#This Row],[Rolling max]])/cleaned_sensex[[#This Row],[Rolling max]]*100</f>
        <v>-0.94684739634018256</v>
      </c>
      <c r="L5235" t="str">
        <f>IF(AND(cleaned_sensex[[#This Row],[Avg Return(%)]]&lt;-0.5,cleaned_sensex[[#This Row],[Rolling volatility]]&gt;2),"Alert","OK")</f>
        <v>OK</v>
      </c>
      <c r="M5235">
        <v>-0.5</v>
      </c>
      <c r="N5235">
        <v>2</v>
      </c>
    </row>
    <row r="5236" spans="1:14" x14ac:dyDescent="0.3">
      <c r="A5236" s="1">
        <v>43368</v>
      </c>
      <c r="B5236">
        <v>36652.05859375</v>
      </c>
      <c r="C5236">
        <v>36705.7890625</v>
      </c>
      <c r="D5236">
        <v>36064.1015625</v>
      </c>
      <c r="E5236">
        <v>36350.25</v>
      </c>
      <c r="F5236">
        <v>20500</v>
      </c>
      <c r="G5236">
        <f>IFERROR(((cleaned_sensex[[#This Row],[Close]]-B5235)/B5235)*100,0)</f>
        <v>0.95589829445286967</v>
      </c>
      <c r="H5236">
        <f t="shared" si="162"/>
        <v>-0.51479312914403241</v>
      </c>
      <c r="I5236">
        <f t="shared" si="163"/>
        <v>0.92452276583501203</v>
      </c>
      <c r="J5236">
        <f>MAX(B5237,cleaned_sensex[[#This Row],[Close]])</f>
        <v>36652.05859375</v>
      </c>
      <c r="K5236">
        <f>(cleaned_sensex[[#This Row],[Close]]-cleaned_sensex[[#This Row],[Rolling max]])/cleaned_sensex[[#This Row],[Rolling max]]*100</f>
        <v>0</v>
      </c>
      <c r="L5236" t="str">
        <f>IF(AND(cleaned_sensex[[#This Row],[Avg Return(%)]]&lt;-0.5,cleaned_sensex[[#This Row],[Rolling volatility]]&gt;2),"Alert","OK")</f>
        <v>OK</v>
      </c>
      <c r="M5236">
        <v>-0.5</v>
      </c>
      <c r="N5236">
        <v>2</v>
      </c>
    </row>
    <row r="5237" spans="1:14" x14ac:dyDescent="0.3">
      <c r="A5237" s="1">
        <v>43369</v>
      </c>
      <c r="B5237">
        <v>36542.26953125</v>
      </c>
      <c r="C5237">
        <v>36938.73828125</v>
      </c>
      <c r="D5237">
        <v>36357.9296875</v>
      </c>
      <c r="E5237">
        <v>36936.640625</v>
      </c>
      <c r="F5237">
        <v>21800</v>
      </c>
      <c r="G5237">
        <f>IFERROR(((cleaned_sensex[[#This Row],[Close]]-B5236)/B5236)*100,0)</f>
        <v>-0.29954405485622981</v>
      </c>
      <c r="H5237">
        <f t="shared" si="162"/>
        <v>-0.45764496341431943</v>
      </c>
      <c r="I5237">
        <f t="shared" si="163"/>
        <v>1.0007984052797749</v>
      </c>
      <c r="J5237">
        <f>MAX(B5238,cleaned_sensex[[#This Row],[Close]])</f>
        <v>36542.26953125</v>
      </c>
      <c r="K5237">
        <f>(cleaned_sensex[[#This Row],[Close]]-cleaned_sensex[[#This Row],[Rolling max]])/cleaned_sensex[[#This Row],[Rolling max]]*100</f>
        <v>0</v>
      </c>
      <c r="L5237" t="str">
        <f>IF(AND(cleaned_sensex[[#This Row],[Avg Return(%)]]&lt;-0.5,cleaned_sensex[[#This Row],[Rolling volatility]]&gt;2),"Alert","OK")</f>
        <v>OK</v>
      </c>
      <c r="M5237">
        <v>-0.5</v>
      </c>
      <c r="N5237">
        <v>2</v>
      </c>
    </row>
    <row r="5238" spans="1:14" x14ac:dyDescent="0.3">
      <c r="A5238" s="1">
        <v>43370</v>
      </c>
      <c r="B5238">
        <v>36324.171875</v>
      </c>
      <c r="C5238">
        <v>36711.62109375</v>
      </c>
      <c r="D5238">
        <v>36238.23046875</v>
      </c>
      <c r="E5238">
        <v>36691.9296875</v>
      </c>
      <c r="F5238">
        <v>17800</v>
      </c>
      <c r="G5238">
        <f>IFERROR(((cleaned_sensex[[#This Row],[Close]]-B5237)/B5237)*100,0)</f>
        <v>-0.59683664711489404</v>
      </c>
      <c r="H5238">
        <f t="shared" si="162"/>
        <v>-0.36578362876538117</v>
      </c>
      <c r="I5238">
        <f t="shared" si="163"/>
        <v>0.96474571854733482</v>
      </c>
      <c r="J5238">
        <f>MAX(B5239,cleaned_sensex[[#This Row],[Close]])</f>
        <v>36324.171875</v>
      </c>
      <c r="K5238">
        <f>(cleaned_sensex[[#This Row],[Close]]-cleaned_sensex[[#This Row],[Rolling max]])/cleaned_sensex[[#This Row],[Rolling max]]*100</f>
        <v>0</v>
      </c>
      <c r="L5238" t="str">
        <f>IF(AND(cleaned_sensex[[#This Row],[Avg Return(%)]]&lt;-0.5,cleaned_sensex[[#This Row],[Rolling volatility]]&gt;2),"Alert","OK")</f>
        <v>OK</v>
      </c>
      <c r="M5238">
        <v>-0.5</v>
      </c>
      <c r="N5238">
        <v>2</v>
      </c>
    </row>
    <row r="5239" spans="1:14" x14ac:dyDescent="0.3">
      <c r="A5239" s="1">
        <v>43371</v>
      </c>
      <c r="B5239">
        <v>36227.140625</v>
      </c>
      <c r="C5239">
        <v>36551.859375</v>
      </c>
      <c r="D5239">
        <v>35985.62890625</v>
      </c>
      <c r="E5239">
        <v>36452.73828125</v>
      </c>
      <c r="F5239">
        <v>22800</v>
      </c>
      <c r="G5239">
        <f>IFERROR(((cleaned_sensex[[#This Row],[Close]]-B5238)/B5238)*100,0)</f>
        <v>-0.26712584208088019</v>
      </c>
      <c r="H5239">
        <f t="shared" si="162"/>
        <v>-0.29123369250382503</v>
      </c>
      <c r="I5239">
        <f t="shared" si="163"/>
        <v>0.90803589794754047</v>
      </c>
      <c r="J5239">
        <f>MAX(B5240,cleaned_sensex[[#This Row],[Close]])</f>
        <v>36526.140625</v>
      </c>
      <c r="K5239">
        <f>(cleaned_sensex[[#This Row],[Close]]-cleaned_sensex[[#This Row],[Rolling max]])/cleaned_sensex[[#This Row],[Rolling max]]*100</f>
        <v>-0.81859182186730139</v>
      </c>
      <c r="L5239" t="str">
        <f>IF(AND(cleaned_sensex[[#This Row],[Avg Return(%)]]&lt;-0.5,cleaned_sensex[[#This Row],[Rolling volatility]]&gt;2),"Alert","OK")</f>
        <v>OK</v>
      </c>
      <c r="M5239">
        <v>-0.5</v>
      </c>
      <c r="N5239">
        <v>2</v>
      </c>
    </row>
    <row r="5240" spans="1:14" x14ac:dyDescent="0.3">
      <c r="A5240" s="1">
        <v>43374</v>
      </c>
      <c r="B5240">
        <v>36526.140625</v>
      </c>
      <c r="C5240">
        <v>36616.640625</v>
      </c>
      <c r="D5240">
        <v>35960.6484375</v>
      </c>
      <c r="E5240">
        <v>36274.25</v>
      </c>
      <c r="F5240">
        <v>21300</v>
      </c>
      <c r="G5240">
        <f>IFERROR(((cleaned_sensex[[#This Row],[Close]]-B5239)/B5239)*100,0)</f>
        <v>0.82534805353548379</v>
      </c>
      <c r="H5240">
        <f t="shared" si="162"/>
        <v>-0.39942356561064413</v>
      </c>
      <c r="I5240">
        <f t="shared" si="163"/>
        <v>0.82199235407191351</v>
      </c>
      <c r="J5240">
        <f>MAX(B5241,cleaned_sensex[[#This Row],[Close]])</f>
        <v>36526.140625</v>
      </c>
      <c r="K5240">
        <f>(cleaned_sensex[[#This Row],[Close]]-cleaned_sensex[[#This Row],[Rolling max]])/cleaned_sensex[[#This Row],[Rolling max]]*100</f>
        <v>0</v>
      </c>
      <c r="L5240" t="str">
        <f>IF(AND(cleaned_sensex[[#This Row],[Avg Return(%)]]&lt;-0.5,cleaned_sensex[[#This Row],[Rolling volatility]]&gt;2),"Alert","OK")</f>
        <v>OK</v>
      </c>
      <c r="M5240">
        <v>-0.5</v>
      </c>
      <c r="N5240">
        <v>2</v>
      </c>
    </row>
    <row r="5241" spans="1:14" x14ac:dyDescent="0.3">
      <c r="A5241" s="1">
        <v>43376</v>
      </c>
      <c r="B5241">
        <v>35975.62890625</v>
      </c>
      <c r="C5241">
        <v>36602.8515625</v>
      </c>
      <c r="D5241">
        <v>35911.8203125</v>
      </c>
      <c r="E5241">
        <v>36602.8515625</v>
      </c>
      <c r="F5241">
        <v>25100</v>
      </c>
      <c r="G5241">
        <f>IFERROR(((cleaned_sensex[[#This Row],[Close]]-B5240)/B5240)*100,0)</f>
        <v>-1.5071718756216117</v>
      </c>
      <c r="H5241">
        <f t="shared" si="162"/>
        <v>-0.4156957154150227</v>
      </c>
      <c r="I5241">
        <f t="shared" si="163"/>
        <v>0.79255728230400968</v>
      </c>
      <c r="J5241">
        <f>MAX(B5242,cleaned_sensex[[#This Row],[Close]])</f>
        <v>35975.62890625</v>
      </c>
      <c r="K5241">
        <f>(cleaned_sensex[[#This Row],[Close]]-cleaned_sensex[[#This Row],[Rolling max]])/cleaned_sensex[[#This Row],[Rolling max]]*100</f>
        <v>0</v>
      </c>
      <c r="L5241" t="str">
        <f>IF(AND(cleaned_sensex[[#This Row],[Avg Return(%)]]&lt;-0.5,cleaned_sensex[[#This Row],[Rolling volatility]]&gt;2),"Alert","OK")</f>
        <v>OK</v>
      </c>
      <c r="M5241">
        <v>-0.5</v>
      </c>
      <c r="N5241">
        <v>2</v>
      </c>
    </row>
    <row r="5242" spans="1:14" x14ac:dyDescent="0.3">
      <c r="A5242" s="1">
        <v>43377</v>
      </c>
      <c r="B5242">
        <v>35169.16015625</v>
      </c>
      <c r="C5242">
        <v>35820.53125</v>
      </c>
      <c r="D5242">
        <v>35022.12109375</v>
      </c>
      <c r="E5242">
        <v>35820.53125</v>
      </c>
      <c r="F5242">
        <v>21300</v>
      </c>
      <c r="G5242">
        <f>IFERROR(((cleaned_sensex[[#This Row],[Close]]-B5241)/B5241)*100,0)</f>
        <v>-2.2417085524803522</v>
      </c>
      <c r="H5242">
        <f t="shared" si="162"/>
        <v>-0.4338005609525476</v>
      </c>
      <c r="I5242">
        <f t="shared" si="163"/>
        <v>0.8173457829294869</v>
      </c>
      <c r="J5242">
        <f>MAX(B5243,cleaned_sensex[[#This Row],[Close]])</f>
        <v>35169.16015625</v>
      </c>
      <c r="K5242">
        <f>(cleaned_sensex[[#This Row],[Close]]-cleaned_sensex[[#This Row],[Rolling max]])/cleaned_sensex[[#This Row],[Rolling max]]*100</f>
        <v>0</v>
      </c>
      <c r="L5242" t="str">
        <f>IF(AND(cleaned_sensex[[#This Row],[Avg Return(%)]]&lt;-0.5,cleaned_sensex[[#This Row],[Rolling volatility]]&gt;2),"Alert","OK")</f>
        <v>OK</v>
      </c>
      <c r="M5242">
        <v>-0.5</v>
      </c>
      <c r="N5242">
        <v>2</v>
      </c>
    </row>
    <row r="5243" spans="1:14" x14ac:dyDescent="0.3">
      <c r="A5243" s="1">
        <v>43378</v>
      </c>
      <c r="B5243">
        <v>34376.98828125</v>
      </c>
      <c r="C5243">
        <v>35118.5390625</v>
      </c>
      <c r="D5243">
        <v>34202.21875</v>
      </c>
      <c r="E5243">
        <v>35097.98828125</v>
      </c>
      <c r="F5243">
        <v>22100</v>
      </c>
      <c r="G5243">
        <f>IFERROR(((cleaned_sensex[[#This Row],[Close]]-B5242)/B5242)*100,0)</f>
        <v>-2.2524617348851339</v>
      </c>
      <c r="H5243">
        <f t="shared" si="162"/>
        <v>-0.57952633716154567</v>
      </c>
      <c r="I5243">
        <f t="shared" si="163"/>
        <v>0.99697892899620033</v>
      </c>
      <c r="J5243">
        <f>MAX(B5244,cleaned_sensex[[#This Row],[Close]])</f>
        <v>34474.37890625</v>
      </c>
      <c r="K5243">
        <f>(cleaned_sensex[[#This Row],[Close]]-cleaned_sensex[[#This Row],[Rolling max]])/cleaned_sensex[[#This Row],[Rolling max]]*100</f>
        <v>-0.28250146366623496</v>
      </c>
      <c r="L5243" t="str">
        <f>IF(AND(cleaned_sensex[[#This Row],[Avg Return(%)]]&lt;-0.5,cleaned_sensex[[#This Row],[Rolling volatility]]&gt;2),"Alert","OK")</f>
        <v>OK</v>
      </c>
      <c r="M5243">
        <v>-0.5</v>
      </c>
      <c r="N5243">
        <v>2</v>
      </c>
    </row>
    <row r="5244" spans="1:14" x14ac:dyDescent="0.3">
      <c r="A5244" s="1">
        <v>43381</v>
      </c>
      <c r="B5244">
        <v>34474.37890625</v>
      </c>
      <c r="C5244">
        <v>34636.4296875</v>
      </c>
      <c r="D5244">
        <v>33974.66015625</v>
      </c>
      <c r="E5244">
        <v>34412.359375</v>
      </c>
      <c r="F5244">
        <v>20400</v>
      </c>
      <c r="G5244">
        <f>IFERROR(((cleaned_sensex[[#This Row],[Close]]-B5243)/B5243)*100,0)</f>
        <v>0.28330179538478967</v>
      </c>
      <c r="H5244">
        <f t="shared" si="162"/>
        <v>-0.75933135432871046</v>
      </c>
      <c r="I5244">
        <f t="shared" si="163"/>
        <v>1.1257325299097649</v>
      </c>
      <c r="J5244">
        <f>MAX(B5245,cleaned_sensex[[#This Row],[Close]])</f>
        <v>34474.37890625</v>
      </c>
      <c r="K5244">
        <f>(cleaned_sensex[[#This Row],[Close]]-cleaned_sensex[[#This Row],[Rolling max]])/cleaned_sensex[[#This Row],[Rolling max]]*100</f>
        <v>0</v>
      </c>
      <c r="L5244" t="str">
        <f>IF(AND(cleaned_sensex[[#This Row],[Avg Return(%)]]&lt;-0.5,cleaned_sensex[[#This Row],[Rolling volatility]]&gt;2),"Alert","OK")</f>
        <v>OK</v>
      </c>
      <c r="M5244">
        <v>-0.5</v>
      </c>
      <c r="N5244">
        <v>2</v>
      </c>
    </row>
    <row r="5245" spans="1:14" x14ac:dyDescent="0.3">
      <c r="A5245" s="1">
        <v>43382</v>
      </c>
      <c r="B5245">
        <v>34299.46875</v>
      </c>
      <c r="C5245">
        <v>34711.6796875</v>
      </c>
      <c r="D5245">
        <v>34233.5</v>
      </c>
      <c r="E5245">
        <v>34651.8203125</v>
      </c>
      <c r="F5245">
        <v>30300</v>
      </c>
      <c r="G5245">
        <f>IFERROR(((cleaned_sensex[[#This Row],[Close]]-B5244)/B5244)*100,0)</f>
        <v>-0.50736274821847438</v>
      </c>
      <c r="H5245">
        <f t="shared" si="162"/>
        <v>-0.65567574181263022</v>
      </c>
      <c r="I5245">
        <f t="shared" si="163"/>
        <v>1.1730807329736801</v>
      </c>
      <c r="J5245">
        <f>MAX(B5246,cleaned_sensex[[#This Row],[Close]])</f>
        <v>34760.890625</v>
      </c>
      <c r="K5245">
        <f>(cleaned_sensex[[#This Row],[Close]]-cleaned_sensex[[#This Row],[Rolling max]])/cleaned_sensex[[#This Row],[Rolling max]]*100</f>
        <v>-1.3274167223671358</v>
      </c>
      <c r="L5245" t="str">
        <f>IF(AND(cleaned_sensex[[#This Row],[Avg Return(%)]]&lt;-0.5,cleaned_sensex[[#This Row],[Rolling volatility]]&gt;2),"Alert","OK")</f>
        <v>OK</v>
      </c>
      <c r="M5245">
        <v>-0.5</v>
      </c>
      <c r="N5245">
        <v>2</v>
      </c>
    </row>
    <row r="5246" spans="1:14" x14ac:dyDescent="0.3">
      <c r="A5246" s="1">
        <v>43383</v>
      </c>
      <c r="B5246">
        <v>34760.890625</v>
      </c>
      <c r="C5246">
        <v>34858.3515625</v>
      </c>
      <c r="D5246">
        <v>34346.5</v>
      </c>
      <c r="E5246">
        <v>34493.2109375</v>
      </c>
      <c r="F5246">
        <v>24400</v>
      </c>
      <c r="G5246">
        <f>IFERROR(((cleaned_sensex[[#This Row],[Close]]-B5245)/B5245)*100,0)</f>
        <v>1.3452741159438513</v>
      </c>
      <c r="H5246">
        <f t="shared" si="162"/>
        <v>-0.56076633118844321</v>
      </c>
      <c r="I5246">
        <f t="shared" si="163"/>
        <v>1.1389924419860371</v>
      </c>
      <c r="J5246">
        <f>MAX(B5247,cleaned_sensex[[#This Row],[Close]])</f>
        <v>34760.890625</v>
      </c>
      <c r="K5246">
        <f>(cleaned_sensex[[#This Row],[Close]]-cleaned_sensex[[#This Row],[Rolling max]])/cleaned_sensex[[#This Row],[Rolling max]]*100</f>
        <v>0</v>
      </c>
      <c r="L5246" t="str">
        <f>IF(AND(cleaned_sensex[[#This Row],[Avg Return(%)]]&lt;-0.5,cleaned_sensex[[#This Row],[Rolling volatility]]&gt;2),"Alert","OK")</f>
        <v>OK</v>
      </c>
      <c r="M5246">
        <v>-0.5</v>
      </c>
      <c r="N5246">
        <v>2</v>
      </c>
    </row>
    <row r="5247" spans="1:14" x14ac:dyDescent="0.3">
      <c r="A5247" s="1">
        <v>43384</v>
      </c>
      <c r="B5247">
        <v>34001.1484375</v>
      </c>
      <c r="C5247">
        <v>34325.1796875</v>
      </c>
      <c r="D5247">
        <v>33723.53125</v>
      </c>
      <c r="E5247">
        <v>34063.8203125</v>
      </c>
      <c r="F5247">
        <v>30700</v>
      </c>
      <c r="G5247">
        <f>IFERROR(((cleaned_sensex[[#This Row],[Close]]-B5246)/B5246)*100,0)</f>
        <v>-2.1856234804110404</v>
      </c>
      <c r="H5247">
        <f t="shared" si="162"/>
        <v>-0.52182874903934517</v>
      </c>
      <c r="I5247">
        <f t="shared" si="163"/>
        <v>1.2015402750224045</v>
      </c>
      <c r="J5247">
        <f>MAX(B5248,cleaned_sensex[[#This Row],[Close]])</f>
        <v>34733.578125</v>
      </c>
      <c r="K5247">
        <f>(cleaned_sensex[[#This Row],[Close]]-cleaned_sensex[[#This Row],[Rolling max]])/cleaned_sensex[[#This Row],[Rolling max]]*100</f>
        <v>-2.1087078470986063</v>
      </c>
      <c r="L5247" t="str">
        <f>IF(AND(cleaned_sensex[[#This Row],[Avg Return(%)]]&lt;-0.5,cleaned_sensex[[#This Row],[Rolling volatility]]&gt;2),"Alert","OK")</f>
        <v>OK</v>
      </c>
      <c r="M5247">
        <v>-0.5</v>
      </c>
      <c r="N5247">
        <v>2</v>
      </c>
    </row>
    <row r="5248" spans="1:14" x14ac:dyDescent="0.3">
      <c r="A5248" s="1">
        <v>43385</v>
      </c>
      <c r="B5248">
        <v>34733.578125</v>
      </c>
      <c r="C5248">
        <v>34808.421875</v>
      </c>
      <c r="D5248">
        <v>34279.78125</v>
      </c>
      <c r="E5248">
        <v>34291.921875</v>
      </c>
      <c r="F5248">
        <v>31300</v>
      </c>
      <c r="G5248">
        <f>IFERROR(((cleaned_sensex[[#This Row],[Close]]-B5247)/B5247)*100,0)</f>
        <v>2.1541322018764535</v>
      </c>
      <c r="H5248">
        <f t="shared" si="162"/>
        <v>-0.71043669159482614</v>
      </c>
      <c r="I5248">
        <f t="shared" si="163"/>
        <v>1.3062399029032512</v>
      </c>
      <c r="J5248">
        <f>MAX(B5249,cleaned_sensex[[#This Row],[Close]])</f>
        <v>34865.1015625</v>
      </c>
      <c r="K5248">
        <f>(cleaned_sensex[[#This Row],[Close]]-cleaned_sensex[[#This Row],[Rolling max]])/cleaned_sensex[[#This Row],[Rolling max]]*100</f>
        <v>-0.37723520542232752</v>
      </c>
      <c r="L5248" t="str">
        <f>IF(AND(cleaned_sensex[[#This Row],[Avg Return(%)]]&lt;-0.5,cleaned_sensex[[#This Row],[Rolling volatility]]&gt;2),"Alert","OK")</f>
        <v>OK</v>
      </c>
      <c r="M5248">
        <v>-0.5</v>
      </c>
      <c r="N5248">
        <v>2</v>
      </c>
    </row>
    <row r="5249" spans="1:14" x14ac:dyDescent="0.3">
      <c r="A5249" s="1">
        <v>43388</v>
      </c>
      <c r="B5249">
        <v>34865.1015625</v>
      </c>
      <c r="C5249">
        <v>35008.6484375</v>
      </c>
      <c r="D5249">
        <v>34559.98046875</v>
      </c>
      <c r="E5249">
        <v>34971.828125</v>
      </c>
      <c r="F5249">
        <v>10600</v>
      </c>
      <c r="G5249">
        <f>IFERROR(((cleaned_sensex[[#This Row],[Close]]-B5248)/B5248)*100,0)</f>
        <v>0.37866365805063457</v>
      </c>
      <c r="H5249">
        <f t="shared" si="162"/>
        <v>-0.4353398066956915</v>
      </c>
      <c r="I5249">
        <f t="shared" si="163"/>
        <v>1.5913806434091404</v>
      </c>
      <c r="J5249">
        <f>MAX(B5250,cleaned_sensex[[#This Row],[Close]])</f>
        <v>35162.48046875</v>
      </c>
      <c r="K5249">
        <f>(cleaned_sensex[[#This Row],[Close]]-cleaned_sensex[[#This Row],[Rolling max]])/cleaned_sensex[[#This Row],[Rolling max]]*100</f>
        <v>-0.84572789600065335</v>
      </c>
      <c r="L5249" t="str">
        <f>IF(AND(cleaned_sensex[[#This Row],[Avg Return(%)]]&lt;-0.5,cleaned_sensex[[#This Row],[Rolling volatility]]&gt;2),"Alert","OK")</f>
        <v>OK</v>
      </c>
      <c r="M5249">
        <v>-0.5</v>
      </c>
      <c r="N5249">
        <v>2</v>
      </c>
    </row>
    <row r="5250" spans="1:14" x14ac:dyDescent="0.3">
      <c r="A5250" s="1">
        <v>43389</v>
      </c>
      <c r="B5250">
        <v>35162.48046875</v>
      </c>
      <c r="C5250">
        <v>35215.7890625</v>
      </c>
      <c r="D5250">
        <v>34913.05859375</v>
      </c>
      <c r="E5250">
        <v>35004.328125</v>
      </c>
      <c r="F5250">
        <v>12900</v>
      </c>
      <c r="G5250">
        <f>IFERROR(((cleaned_sensex[[#This Row],[Close]]-B5249)/B5249)*100,0)</f>
        <v>0.85294145986327208</v>
      </c>
      <c r="H5250">
        <f t="shared" si="162"/>
        <v>-0.37076085668253989</v>
      </c>
      <c r="I5250">
        <f t="shared" si="163"/>
        <v>1.6119357743214346</v>
      </c>
      <c r="J5250">
        <f>MAX(B5251,cleaned_sensex[[#This Row],[Close]])</f>
        <v>35162.48046875</v>
      </c>
      <c r="K5250">
        <f>(cleaned_sensex[[#This Row],[Close]]-cleaned_sensex[[#This Row],[Rolling max]])/cleaned_sensex[[#This Row],[Rolling max]]*100</f>
        <v>0</v>
      </c>
      <c r="L5250" t="str">
        <f>IF(AND(cleaned_sensex[[#This Row],[Avg Return(%)]]&lt;-0.5,cleaned_sensex[[#This Row],[Rolling volatility]]&gt;2),"Alert","OK")</f>
        <v>OK</v>
      </c>
      <c r="M5250">
        <v>-0.5</v>
      </c>
      <c r="N5250">
        <v>2</v>
      </c>
    </row>
    <row r="5251" spans="1:14" x14ac:dyDescent="0.3">
      <c r="A5251" s="1">
        <v>43390</v>
      </c>
      <c r="B5251">
        <v>34779.578125</v>
      </c>
      <c r="C5251">
        <v>35605.4296875</v>
      </c>
      <c r="D5251">
        <v>34727.16015625</v>
      </c>
      <c r="E5251">
        <v>35543.37890625</v>
      </c>
      <c r="F5251">
        <v>17700</v>
      </c>
      <c r="G5251">
        <f>IFERROR(((cleaned_sensex[[#This Row],[Close]]-B5250)/B5250)*100,0)</f>
        <v>-1.0889514580471571</v>
      </c>
      <c r="H5251">
        <f t="shared" si="162"/>
        <v>-0.368001516049761</v>
      </c>
      <c r="I5251">
        <f t="shared" si="163"/>
        <v>1.614232778189914</v>
      </c>
      <c r="J5251">
        <f>MAX(B5252,cleaned_sensex[[#This Row],[Close]])</f>
        <v>34779.578125</v>
      </c>
      <c r="K5251">
        <f>(cleaned_sensex[[#This Row],[Close]]-cleaned_sensex[[#This Row],[Rolling max]])/cleaned_sensex[[#This Row],[Rolling max]]*100</f>
        <v>0</v>
      </c>
      <c r="L5251" t="str">
        <f>IF(AND(cleaned_sensex[[#This Row],[Avg Return(%)]]&lt;-0.5,cleaned_sensex[[#This Row],[Rolling volatility]]&gt;2),"Alert","OK")</f>
        <v>OK</v>
      </c>
      <c r="M5251">
        <v>-0.5</v>
      </c>
      <c r="N5251">
        <v>2</v>
      </c>
    </row>
    <row r="5252" spans="1:14" x14ac:dyDescent="0.3">
      <c r="A5252" s="1">
        <v>43392</v>
      </c>
      <c r="B5252">
        <v>34315.62890625</v>
      </c>
      <c r="C5252">
        <v>34563.2890625</v>
      </c>
      <c r="D5252">
        <v>34140.3203125</v>
      </c>
      <c r="E5252">
        <v>34563.2890625</v>
      </c>
      <c r="F5252">
        <v>16000</v>
      </c>
      <c r="G5252">
        <f>IFERROR(((cleaned_sensex[[#This Row],[Close]]-B5251)/B5251)*100,0)</f>
        <v>-1.3339702312734709</v>
      </c>
      <c r="H5252">
        <f t="shared" si="162"/>
        <v>-0.32617947429231575</v>
      </c>
      <c r="I5252">
        <f t="shared" si="163"/>
        <v>1.5866210090985433</v>
      </c>
      <c r="J5252">
        <f>MAX(B5253,cleaned_sensex[[#This Row],[Close]])</f>
        <v>34315.62890625</v>
      </c>
      <c r="K5252">
        <f>(cleaned_sensex[[#This Row],[Close]]-cleaned_sensex[[#This Row],[Rolling max]])/cleaned_sensex[[#This Row],[Rolling max]]*100</f>
        <v>0</v>
      </c>
      <c r="L5252" t="str">
        <f>IF(AND(cleaned_sensex[[#This Row],[Avg Return(%)]]&lt;-0.5,cleaned_sensex[[#This Row],[Rolling volatility]]&gt;2),"Alert","OK")</f>
        <v>OK</v>
      </c>
      <c r="M5252">
        <v>-0.5</v>
      </c>
      <c r="N5252">
        <v>2</v>
      </c>
    </row>
    <row r="5253" spans="1:14" x14ac:dyDescent="0.3">
      <c r="A5253" s="1">
        <v>43395</v>
      </c>
      <c r="B5253">
        <v>34134.37890625</v>
      </c>
      <c r="C5253">
        <v>34748.69140625</v>
      </c>
      <c r="D5253">
        <v>34082.76171875</v>
      </c>
      <c r="E5253">
        <v>34689.390625</v>
      </c>
      <c r="F5253">
        <v>17100</v>
      </c>
      <c r="G5253">
        <f>IFERROR(((cleaned_sensex[[#This Row],[Close]]-B5252)/B5252)*100,0)</f>
        <v>-0.52818498677431625</v>
      </c>
      <c r="H5253">
        <f t="shared" si="162"/>
        <v>-0.2354056421716276</v>
      </c>
      <c r="I5253">
        <f t="shared" si="163"/>
        <v>1.487738317533247</v>
      </c>
      <c r="J5253">
        <f>MAX(B5254,cleaned_sensex[[#This Row],[Close]])</f>
        <v>34134.37890625</v>
      </c>
      <c r="K5253">
        <f>(cleaned_sensex[[#This Row],[Close]]-cleaned_sensex[[#This Row],[Rolling max]])/cleaned_sensex[[#This Row],[Rolling max]]*100</f>
        <v>0</v>
      </c>
      <c r="L5253" t="str">
        <f>IF(AND(cleaned_sensex[[#This Row],[Avg Return(%)]]&lt;-0.5,cleaned_sensex[[#This Row],[Rolling volatility]]&gt;2),"Alert","OK")</f>
        <v>OK</v>
      </c>
      <c r="M5253">
        <v>-0.5</v>
      </c>
      <c r="N5253">
        <v>2</v>
      </c>
    </row>
    <row r="5254" spans="1:14" x14ac:dyDescent="0.3">
      <c r="A5254" s="1">
        <v>43396</v>
      </c>
      <c r="B5254">
        <v>33847.23046875</v>
      </c>
      <c r="C5254">
        <v>34073.921875</v>
      </c>
      <c r="D5254">
        <v>33742.75</v>
      </c>
      <c r="E5254">
        <v>33935.87890625</v>
      </c>
      <c r="F5254">
        <v>12700</v>
      </c>
      <c r="G5254">
        <f>IFERROR(((cleaned_sensex[[#This Row],[Close]]-B5253)/B5253)*100,0)</f>
        <v>-0.8412294194326857</v>
      </c>
      <c r="H5254">
        <f t="shared" si="162"/>
        <v>-6.2977967360545811E-2</v>
      </c>
      <c r="I5254">
        <f t="shared" si="163"/>
        <v>1.3182555453736602</v>
      </c>
      <c r="J5254">
        <f>MAX(B5255,cleaned_sensex[[#This Row],[Close]])</f>
        <v>34033.9609375</v>
      </c>
      <c r="K5254">
        <f>(cleaned_sensex[[#This Row],[Close]]-cleaned_sensex[[#This Row],[Rolling max]])/cleaned_sensex[[#This Row],[Rolling max]]*100</f>
        <v>-0.5486592321502396</v>
      </c>
      <c r="L5254" t="str">
        <f>IF(AND(cleaned_sensex[[#This Row],[Avg Return(%)]]&lt;-0.5,cleaned_sensex[[#This Row],[Rolling volatility]]&gt;2),"Alert","OK")</f>
        <v>OK</v>
      </c>
      <c r="M5254">
        <v>-0.5</v>
      </c>
      <c r="N5254">
        <v>2</v>
      </c>
    </row>
    <row r="5255" spans="1:14" x14ac:dyDescent="0.3">
      <c r="A5255" s="1">
        <v>43397</v>
      </c>
      <c r="B5255">
        <v>34033.9609375</v>
      </c>
      <c r="C5255">
        <v>34300.96875</v>
      </c>
      <c r="D5255">
        <v>33726.0703125</v>
      </c>
      <c r="E5255">
        <v>34203.69921875</v>
      </c>
      <c r="F5255">
        <v>18900</v>
      </c>
      <c r="G5255">
        <f>IFERROR(((cleaned_sensex[[#This Row],[Close]]-B5254)/B5254)*100,0)</f>
        <v>0.55168610891931591</v>
      </c>
      <c r="H5255">
        <f t="shared" si="162"/>
        <v>-0.17543108884229333</v>
      </c>
      <c r="I5255">
        <f t="shared" si="163"/>
        <v>1.3333119893887968</v>
      </c>
      <c r="J5255">
        <f>MAX(B5256,cleaned_sensex[[#This Row],[Close]])</f>
        <v>34033.9609375</v>
      </c>
      <c r="K5255">
        <f>(cleaned_sensex[[#This Row],[Close]]-cleaned_sensex[[#This Row],[Rolling max]])/cleaned_sensex[[#This Row],[Rolling max]]*100</f>
        <v>0</v>
      </c>
      <c r="L5255" t="str">
        <f>IF(AND(cleaned_sensex[[#This Row],[Avg Return(%)]]&lt;-0.5,cleaned_sensex[[#This Row],[Rolling volatility]]&gt;2),"Alert","OK")</f>
        <v>OK</v>
      </c>
      <c r="M5255">
        <v>-0.5</v>
      </c>
      <c r="N5255">
        <v>2</v>
      </c>
    </row>
    <row r="5256" spans="1:14" x14ac:dyDescent="0.3">
      <c r="A5256" s="1">
        <v>43398</v>
      </c>
      <c r="B5256">
        <v>33690.08984375</v>
      </c>
      <c r="C5256">
        <v>33838.76171875</v>
      </c>
      <c r="D5256">
        <v>33553.1796875</v>
      </c>
      <c r="E5256">
        <v>33778.6015625</v>
      </c>
      <c r="F5256">
        <v>17400</v>
      </c>
      <c r="G5256">
        <f>IFERROR(((cleaned_sensex[[#This Row],[Close]]-B5255)/B5255)*100,0)</f>
        <v>-1.0103763543170459</v>
      </c>
      <c r="H5256">
        <f t="shared" si="162"/>
        <v>-6.9526203128514291E-2</v>
      </c>
      <c r="I5256">
        <f t="shared" si="163"/>
        <v>1.3460167612475948</v>
      </c>
      <c r="J5256">
        <f>MAX(B5257,cleaned_sensex[[#This Row],[Close]])</f>
        <v>33690.08984375</v>
      </c>
      <c r="K5256">
        <f>(cleaned_sensex[[#This Row],[Close]]-cleaned_sensex[[#This Row],[Rolling max]])/cleaned_sensex[[#This Row],[Rolling max]]*100</f>
        <v>0</v>
      </c>
      <c r="L5256" t="str">
        <f>IF(AND(cleaned_sensex[[#This Row],[Avg Return(%)]]&lt;-0.5,cleaned_sensex[[#This Row],[Rolling volatility]]&gt;2),"Alert","OK")</f>
        <v>OK</v>
      </c>
      <c r="M5256">
        <v>-0.5</v>
      </c>
      <c r="N5256">
        <v>2</v>
      </c>
    </row>
    <row r="5257" spans="1:14" x14ac:dyDescent="0.3">
      <c r="A5257" s="1">
        <v>43399</v>
      </c>
      <c r="B5257">
        <v>33349.30859375</v>
      </c>
      <c r="C5257">
        <v>33776.80078125</v>
      </c>
      <c r="D5257">
        <v>33291.578125</v>
      </c>
      <c r="E5257">
        <v>33776.80078125</v>
      </c>
      <c r="F5257">
        <v>21300</v>
      </c>
      <c r="G5257">
        <f>IFERROR(((cleaned_sensex[[#This Row],[Close]]-B5256)/B5256)*100,0)</f>
        <v>-1.0115177833615063</v>
      </c>
      <c r="H5257">
        <f t="shared" si="162"/>
        <v>-0.30509125015460403</v>
      </c>
      <c r="I5257">
        <f t="shared" si="163"/>
        <v>1.2751679734396371</v>
      </c>
      <c r="J5257">
        <f>MAX(B5258,cleaned_sensex[[#This Row],[Close]])</f>
        <v>34067.3984375</v>
      </c>
      <c r="K5257">
        <f>(cleaned_sensex[[#This Row],[Close]]-cleaned_sensex[[#This Row],[Rolling max]])/cleaned_sensex[[#This Row],[Rolling max]]*100</f>
        <v>-2.1078505453458871</v>
      </c>
      <c r="L5257" t="str">
        <f>IF(AND(cleaned_sensex[[#This Row],[Avg Return(%)]]&lt;-0.5,cleaned_sensex[[#This Row],[Rolling volatility]]&gt;2),"Alert","OK")</f>
        <v>OK</v>
      </c>
      <c r="M5257">
        <v>-0.5</v>
      </c>
      <c r="N5257">
        <v>2</v>
      </c>
    </row>
    <row r="5258" spans="1:14" x14ac:dyDescent="0.3">
      <c r="A5258" s="1">
        <v>43402</v>
      </c>
      <c r="B5258">
        <v>34067.3984375</v>
      </c>
      <c r="C5258">
        <v>34154.6015625</v>
      </c>
      <c r="D5258">
        <v>33341.80078125</v>
      </c>
      <c r="E5258">
        <v>33549.87890625</v>
      </c>
      <c r="F5258">
        <v>28000</v>
      </c>
      <c r="G5258">
        <f>IFERROR(((cleaned_sensex[[#This Row],[Close]]-B5257)/B5257)*100,0)</f>
        <v>2.1532375753198592</v>
      </c>
      <c r="H5258">
        <f t="shared" si="162"/>
        <v>-0.18768068044965064</v>
      </c>
      <c r="I5258">
        <f t="shared" si="163"/>
        <v>1.1283845287930891</v>
      </c>
      <c r="J5258">
        <f>MAX(B5259,cleaned_sensex[[#This Row],[Close]])</f>
        <v>34067.3984375</v>
      </c>
      <c r="K5258">
        <f>(cleaned_sensex[[#This Row],[Close]]-cleaned_sensex[[#This Row],[Rolling max]])/cleaned_sensex[[#This Row],[Rolling max]]*100</f>
        <v>0</v>
      </c>
      <c r="L5258" t="str">
        <f>IF(AND(cleaned_sensex[[#This Row],[Avg Return(%)]]&lt;-0.5,cleaned_sensex[[#This Row],[Rolling volatility]]&gt;2),"Alert","OK")</f>
        <v>OK</v>
      </c>
      <c r="M5258">
        <v>-0.5</v>
      </c>
      <c r="N5258">
        <v>2</v>
      </c>
    </row>
    <row r="5259" spans="1:14" x14ac:dyDescent="0.3">
      <c r="A5259" s="1">
        <v>43403</v>
      </c>
      <c r="B5259">
        <v>33891.12890625</v>
      </c>
      <c r="C5259">
        <v>34176.359375</v>
      </c>
      <c r="D5259">
        <v>33799.7890625</v>
      </c>
      <c r="E5259">
        <v>34068.921875</v>
      </c>
      <c r="F5259">
        <v>15800</v>
      </c>
      <c r="G5259">
        <f>IFERROR(((cleaned_sensex[[#This Row],[Close]]-B5258)/B5258)*100,0)</f>
        <v>-0.51741412416150245</v>
      </c>
      <c r="H5259">
        <f t="shared" si="162"/>
        <v>-0.18777014310530998</v>
      </c>
      <c r="I5259">
        <f t="shared" si="163"/>
        <v>1.1281782477224667</v>
      </c>
      <c r="J5259">
        <f>MAX(B5260,cleaned_sensex[[#This Row],[Close]])</f>
        <v>34442.05078125</v>
      </c>
      <c r="K5259">
        <f>(cleaned_sensex[[#This Row],[Close]]-cleaned_sensex[[#This Row],[Rolling max]])/cleaned_sensex[[#This Row],[Rolling max]]*100</f>
        <v>-1.5995617639003015</v>
      </c>
      <c r="L5259" t="str">
        <f>IF(AND(cleaned_sensex[[#This Row],[Avg Return(%)]]&lt;-0.5,cleaned_sensex[[#This Row],[Rolling volatility]]&gt;2),"Alert","OK")</f>
        <v>OK</v>
      </c>
      <c r="M5259">
        <v>-0.5</v>
      </c>
      <c r="N5259">
        <v>2</v>
      </c>
    </row>
    <row r="5260" spans="1:14" x14ac:dyDescent="0.3">
      <c r="A5260" s="1">
        <v>43404</v>
      </c>
      <c r="B5260">
        <v>34442.05078125</v>
      </c>
      <c r="C5260">
        <v>34463.37890625</v>
      </c>
      <c r="D5260">
        <v>33587.23828125</v>
      </c>
      <c r="E5260">
        <v>33963.08984375</v>
      </c>
      <c r="F5260">
        <v>25900</v>
      </c>
      <c r="G5260">
        <f>IFERROR(((cleaned_sensex[[#This Row],[Close]]-B5259)/B5259)*100,0)</f>
        <v>1.6255636586316315</v>
      </c>
      <c r="H5260">
        <f t="shared" ref="H5260:H5323" si="164">AVERAGE(G5250:G5259)</f>
        <v>-0.27737792132652384</v>
      </c>
      <c r="I5260">
        <f t="shared" ref="I5260:I5323" si="165">_xlfn.STDEV.S(G5250:G5259)</f>
        <v>1.1136824697913175</v>
      </c>
      <c r="J5260">
        <f>MAX(B5261,cleaned_sensex[[#This Row],[Close]])</f>
        <v>34442.05078125</v>
      </c>
      <c r="K5260">
        <f>(cleaned_sensex[[#This Row],[Close]]-cleaned_sensex[[#This Row],[Rolling max]])/cleaned_sensex[[#This Row],[Rolling max]]*100</f>
        <v>0</v>
      </c>
      <c r="L5260" t="str">
        <f>IF(AND(cleaned_sensex[[#This Row],[Avg Return(%)]]&lt;-0.5,cleaned_sensex[[#This Row],[Rolling volatility]]&gt;2),"Alert","OK")</f>
        <v>OK</v>
      </c>
      <c r="M5260">
        <v>-0.5</v>
      </c>
      <c r="N5260">
        <v>2</v>
      </c>
    </row>
    <row r="5261" spans="1:14" x14ac:dyDescent="0.3">
      <c r="A5261" s="1">
        <v>43405</v>
      </c>
      <c r="B5261">
        <v>34431.96875</v>
      </c>
      <c r="C5261">
        <v>34679.9296875</v>
      </c>
      <c r="D5261">
        <v>34303.37890625</v>
      </c>
      <c r="E5261">
        <v>34650.62890625</v>
      </c>
      <c r="F5261">
        <v>22400</v>
      </c>
      <c r="G5261">
        <f>IFERROR(((cleaned_sensex[[#This Row],[Close]]-B5260)/B5260)*100,0)</f>
        <v>-2.927244754975097E-2</v>
      </c>
      <c r="H5261">
        <f t="shared" si="164"/>
        <v>-0.20011570144968771</v>
      </c>
      <c r="I5261">
        <f t="shared" si="165"/>
        <v>1.2223142003193863</v>
      </c>
      <c r="J5261">
        <f>MAX(B5262,cleaned_sensex[[#This Row],[Close]])</f>
        <v>35011.6484375</v>
      </c>
      <c r="K5261">
        <f>(cleaned_sensex[[#This Row],[Close]]-cleaned_sensex[[#This Row],[Rolling max]])/cleaned_sensex[[#This Row],[Rolling max]]*100</f>
        <v>-1.6556766486867875</v>
      </c>
      <c r="L5261" t="str">
        <f>IF(AND(cleaned_sensex[[#This Row],[Avg Return(%)]]&lt;-0.5,cleaned_sensex[[#This Row],[Rolling volatility]]&gt;2),"Alert","OK")</f>
        <v>OK</v>
      </c>
      <c r="M5261">
        <v>-0.5</v>
      </c>
      <c r="N5261">
        <v>2</v>
      </c>
    </row>
    <row r="5262" spans="1:14" x14ac:dyDescent="0.3">
      <c r="A5262" s="1">
        <v>43406</v>
      </c>
      <c r="B5262">
        <v>35011.6484375</v>
      </c>
      <c r="C5262">
        <v>35190.19921875</v>
      </c>
      <c r="D5262">
        <v>34649.80078125</v>
      </c>
      <c r="E5262">
        <v>34743.94921875</v>
      </c>
      <c r="F5262">
        <v>38700</v>
      </c>
      <c r="G5262">
        <f>IFERROR(((cleaned_sensex[[#This Row],[Close]]-B5261)/B5261)*100,0)</f>
        <v>1.6835508062547251</v>
      </c>
      <c r="H5262">
        <f t="shared" si="164"/>
        <v>-9.4147800399947162E-2</v>
      </c>
      <c r="I5262">
        <f t="shared" si="165"/>
        <v>1.1819632675900738</v>
      </c>
      <c r="J5262">
        <f>MAX(B5263,cleaned_sensex[[#This Row],[Close]])</f>
        <v>35011.6484375</v>
      </c>
      <c r="K5262">
        <f>(cleaned_sensex[[#This Row],[Close]]-cleaned_sensex[[#This Row],[Rolling max]])/cleaned_sensex[[#This Row],[Rolling max]]*100</f>
        <v>0</v>
      </c>
      <c r="L5262" t="str">
        <f>IF(AND(cleaned_sensex[[#This Row],[Avg Return(%)]]&lt;-0.5,cleaned_sensex[[#This Row],[Rolling volatility]]&gt;2),"Alert","OK")</f>
        <v>OK</v>
      </c>
      <c r="M5262">
        <v>-0.5</v>
      </c>
      <c r="N5262">
        <v>2</v>
      </c>
    </row>
    <row r="5263" spans="1:14" x14ac:dyDescent="0.3">
      <c r="A5263" s="1">
        <v>43409</v>
      </c>
      <c r="B5263">
        <v>34950.921875</v>
      </c>
      <c r="C5263">
        <v>35123.41015625</v>
      </c>
      <c r="D5263">
        <v>34811.6015625</v>
      </c>
      <c r="E5263">
        <v>35118.62109375</v>
      </c>
      <c r="F5263">
        <v>22200</v>
      </c>
      <c r="G5263">
        <f>IFERROR(((cleaned_sensex[[#This Row],[Close]]-B5262)/B5262)*100,0)</f>
        <v>-0.17344673904287658</v>
      </c>
      <c r="H5263">
        <f t="shared" si="164"/>
        <v>0.20760430335287242</v>
      </c>
      <c r="I5263">
        <f t="shared" si="165"/>
        <v>1.2149917168534361</v>
      </c>
      <c r="J5263">
        <f>MAX(B5264,cleaned_sensex[[#This Row],[Close]])</f>
        <v>34991.91015625</v>
      </c>
      <c r="K5263">
        <f>(cleaned_sensex[[#This Row],[Close]]-cleaned_sensex[[#This Row],[Rolling max]])/cleaned_sensex[[#This Row],[Rolling max]]*100</f>
        <v>-0.11713644973073574</v>
      </c>
      <c r="L5263" t="str">
        <f>IF(AND(cleaned_sensex[[#This Row],[Avg Return(%)]]&lt;-0.5,cleaned_sensex[[#This Row],[Rolling volatility]]&gt;2),"Alert","OK")</f>
        <v>OK</v>
      </c>
      <c r="M5263">
        <v>-0.5</v>
      </c>
      <c r="N5263">
        <v>2</v>
      </c>
    </row>
    <row r="5264" spans="1:14" x14ac:dyDescent="0.3">
      <c r="A5264" s="1">
        <v>43410</v>
      </c>
      <c r="B5264">
        <v>34991.91015625</v>
      </c>
      <c r="C5264">
        <v>35196.03125</v>
      </c>
      <c r="D5264">
        <v>34889.71875</v>
      </c>
      <c r="E5264">
        <v>35076.23828125</v>
      </c>
      <c r="F5264">
        <v>16200</v>
      </c>
      <c r="G5264">
        <f>IFERROR(((cleaned_sensex[[#This Row],[Close]]-B5263)/B5263)*100,0)</f>
        <v>0.11727382012008804</v>
      </c>
      <c r="H5264">
        <f t="shared" si="164"/>
        <v>0.24307812812601637</v>
      </c>
      <c r="I5264">
        <f t="shared" si="165"/>
        <v>1.1961546696350118</v>
      </c>
      <c r="J5264">
        <f>MAX(B5265,cleaned_sensex[[#This Row],[Close]])</f>
        <v>35237.6796875</v>
      </c>
      <c r="K5264">
        <f>(cleaned_sensex[[#This Row],[Close]]-cleaned_sensex[[#This Row],[Rolling max]])/cleaned_sensex[[#This Row],[Rolling max]]*100</f>
        <v>-0.69746230009912591</v>
      </c>
      <c r="L5264" t="str">
        <f>IF(AND(cleaned_sensex[[#This Row],[Avg Return(%)]]&lt;-0.5,cleaned_sensex[[#This Row],[Rolling volatility]]&gt;2),"Alert","OK")</f>
        <v>OK</v>
      </c>
      <c r="M5264">
        <v>-0.5</v>
      </c>
      <c r="N5264">
        <v>2</v>
      </c>
    </row>
    <row r="5265" spans="1:14" x14ac:dyDescent="0.3">
      <c r="A5265" s="1">
        <v>43411</v>
      </c>
      <c r="B5265">
        <v>35237.6796875</v>
      </c>
      <c r="C5265">
        <v>35302.25</v>
      </c>
      <c r="D5265">
        <v>35183.171875</v>
      </c>
      <c r="E5265">
        <v>35301.87890625</v>
      </c>
      <c r="F5265">
        <v>2500</v>
      </c>
      <c r="G5265">
        <f>IFERROR(((cleaned_sensex[[#This Row],[Close]]-B5264)/B5264)*100,0)</f>
        <v>0.70236100330779583</v>
      </c>
      <c r="H5265">
        <f t="shared" si="164"/>
        <v>0.3389284520812938</v>
      </c>
      <c r="I5265">
        <f t="shared" si="165"/>
        <v>1.1365300486521617</v>
      </c>
      <c r="J5265">
        <f>MAX(B5266,cleaned_sensex[[#This Row],[Close]])</f>
        <v>35237.6796875</v>
      </c>
      <c r="K5265">
        <f>(cleaned_sensex[[#This Row],[Close]]-cleaned_sensex[[#This Row],[Rolling max]])/cleaned_sensex[[#This Row],[Rolling max]]*100</f>
        <v>0</v>
      </c>
      <c r="L5265" t="str">
        <f>IF(AND(cleaned_sensex[[#This Row],[Avg Return(%)]]&lt;-0.5,cleaned_sensex[[#This Row],[Rolling volatility]]&gt;2),"Alert","OK")</f>
        <v>OK</v>
      </c>
      <c r="M5265">
        <v>-0.5</v>
      </c>
      <c r="N5265">
        <v>2</v>
      </c>
    </row>
    <row r="5266" spans="1:14" x14ac:dyDescent="0.3">
      <c r="A5266" s="1">
        <v>43413</v>
      </c>
      <c r="B5266">
        <v>35158.55078125</v>
      </c>
      <c r="C5266">
        <v>35287.2890625</v>
      </c>
      <c r="D5266">
        <v>35011.23046875</v>
      </c>
      <c r="E5266">
        <v>35258.12890625</v>
      </c>
      <c r="F5266">
        <v>17100</v>
      </c>
      <c r="G5266">
        <f>IFERROR(((cleaned_sensex[[#This Row],[Close]]-B5265)/B5265)*100,0)</f>
        <v>-0.22455765235322717</v>
      </c>
      <c r="H5266">
        <f t="shared" si="164"/>
        <v>0.3539959415201418</v>
      </c>
      <c r="I5266">
        <f t="shared" si="165"/>
        <v>1.1406553705738873</v>
      </c>
      <c r="J5266">
        <f>MAX(B5267,cleaned_sensex[[#This Row],[Close]])</f>
        <v>35158.55078125</v>
      </c>
      <c r="K5266">
        <f>(cleaned_sensex[[#This Row],[Close]]-cleaned_sensex[[#This Row],[Rolling max]])/cleaned_sensex[[#This Row],[Rolling max]]*100</f>
        <v>0</v>
      </c>
      <c r="L5266" t="str">
        <f>IF(AND(cleaned_sensex[[#This Row],[Avg Return(%)]]&lt;-0.5,cleaned_sensex[[#This Row],[Rolling volatility]]&gt;2),"Alert","OK")</f>
        <v>OK</v>
      </c>
      <c r="M5266">
        <v>-0.5</v>
      </c>
      <c r="N5266">
        <v>2</v>
      </c>
    </row>
    <row r="5267" spans="1:14" x14ac:dyDescent="0.3">
      <c r="A5267" s="1">
        <v>43416</v>
      </c>
      <c r="B5267">
        <v>34812.98828125</v>
      </c>
      <c r="C5267">
        <v>35333.21875</v>
      </c>
      <c r="D5267">
        <v>34756.80078125</v>
      </c>
      <c r="E5267">
        <v>35287.48828125</v>
      </c>
      <c r="F5267">
        <v>15700</v>
      </c>
      <c r="G5267">
        <f>IFERROR(((cleaned_sensex[[#This Row],[Close]]-B5266)/B5266)*100,0)</f>
        <v>-0.9828690100170111</v>
      </c>
      <c r="H5267">
        <f t="shared" si="164"/>
        <v>0.43257781171652365</v>
      </c>
      <c r="I5267">
        <f t="shared" si="165"/>
        <v>1.0604670598829771</v>
      </c>
      <c r="J5267">
        <f>MAX(B5268,cleaned_sensex[[#This Row],[Close]])</f>
        <v>35144.48828125</v>
      </c>
      <c r="K5267">
        <f>(cleaned_sensex[[#This Row],[Close]]-cleaned_sensex[[#This Row],[Rolling max]])/cleaned_sensex[[#This Row],[Rolling max]]*100</f>
        <v>-0.94324890249393423</v>
      </c>
      <c r="L5267" t="str">
        <f>IF(AND(cleaned_sensex[[#This Row],[Avg Return(%)]]&lt;-0.5,cleaned_sensex[[#This Row],[Rolling volatility]]&gt;2),"Alert","OK")</f>
        <v>OK</v>
      </c>
      <c r="M5267">
        <v>-0.5</v>
      </c>
      <c r="N5267">
        <v>2</v>
      </c>
    </row>
    <row r="5268" spans="1:14" x14ac:dyDescent="0.3">
      <c r="A5268" s="1">
        <v>43417</v>
      </c>
      <c r="B5268">
        <v>35144.48828125</v>
      </c>
      <c r="C5268">
        <v>35187.75</v>
      </c>
      <c r="D5268">
        <v>34672.19921875</v>
      </c>
      <c r="E5268">
        <v>34846.19140625</v>
      </c>
      <c r="F5268">
        <v>12000</v>
      </c>
      <c r="G5268">
        <f>IFERROR(((cleaned_sensex[[#This Row],[Close]]-B5267)/B5267)*100,0)</f>
        <v>0.9522308091504551</v>
      </c>
      <c r="H5268">
        <f t="shared" si="164"/>
        <v>0.43544268905097311</v>
      </c>
      <c r="I5268">
        <f t="shared" si="165"/>
        <v>1.0561622880390005</v>
      </c>
      <c r="J5268">
        <f>MAX(B5269,cleaned_sensex[[#This Row],[Close]])</f>
        <v>35144.48828125</v>
      </c>
      <c r="K5268">
        <f>(cleaned_sensex[[#This Row],[Close]]-cleaned_sensex[[#This Row],[Rolling max]])/cleaned_sensex[[#This Row],[Rolling max]]*100</f>
        <v>0</v>
      </c>
      <c r="L5268" t="str">
        <f>IF(AND(cleaned_sensex[[#This Row],[Avg Return(%)]]&lt;-0.5,cleaned_sensex[[#This Row],[Rolling volatility]]&gt;2),"Alert","OK")</f>
        <v>OK</v>
      </c>
      <c r="M5268">
        <v>-0.5</v>
      </c>
      <c r="N5268">
        <v>2</v>
      </c>
    </row>
    <row r="5269" spans="1:14" x14ac:dyDescent="0.3">
      <c r="A5269" s="1">
        <v>43418</v>
      </c>
      <c r="B5269">
        <v>35141.98828125</v>
      </c>
      <c r="C5269">
        <v>35351.87890625</v>
      </c>
      <c r="D5269">
        <v>34986.859375</v>
      </c>
      <c r="E5269">
        <v>35330.140625</v>
      </c>
      <c r="F5269">
        <v>23300</v>
      </c>
      <c r="G5269">
        <f>IFERROR(((cleaned_sensex[[#This Row],[Close]]-B5268)/B5268)*100,0)</f>
        <v>-7.1134909690341959E-3</v>
      </c>
      <c r="H5269">
        <f t="shared" si="164"/>
        <v>0.31534201243403281</v>
      </c>
      <c r="I5269">
        <f t="shared" si="165"/>
        <v>0.89512990817769911</v>
      </c>
      <c r="J5269">
        <f>MAX(B5270,cleaned_sensex[[#This Row],[Close]])</f>
        <v>35260.5390625</v>
      </c>
      <c r="K5269">
        <f>(cleaned_sensex[[#This Row],[Close]]-cleaned_sensex[[#This Row],[Rolling max]])/cleaned_sensex[[#This Row],[Rolling max]]*100</f>
        <v>-0.33621375169524892</v>
      </c>
      <c r="L5269" t="str">
        <f>IF(AND(cleaned_sensex[[#This Row],[Avg Return(%)]]&lt;-0.5,cleaned_sensex[[#This Row],[Rolling volatility]]&gt;2),"Alert","OK")</f>
        <v>OK</v>
      </c>
      <c r="M5269">
        <v>-0.5</v>
      </c>
      <c r="N5269">
        <v>2</v>
      </c>
    </row>
    <row r="5270" spans="1:14" x14ac:dyDescent="0.3">
      <c r="A5270" s="1">
        <v>43419</v>
      </c>
      <c r="B5270">
        <v>35260.5390625</v>
      </c>
      <c r="C5270">
        <v>35402</v>
      </c>
      <c r="D5270">
        <v>35118.421875</v>
      </c>
      <c r="E5270">
        <v>35145.75</v>
      </c>
      <c r="F5270">
        <v>20000</v>
      </c>
      <c r="G5270">
        <f>IFERROR(((cleaned_sensex[[#This Row],[Close]]-B5269)/B5269)*100,0)</f>
        <v>0.3373479619343358</v>
      </c>
      <c r="H5270">
        <f t="shared" si="164"/>
        <v>0.36637207575327957</v>
      </c>
      <c r="I5270">
        <f t="shared" si="165"/>
        <v>0.85607450789712125</v>
      </c>
      <c r="J5270">
        <f>MAX(B5271,cleaned_sensex[[#This Row],[Close]])</f>
        <v>35457.16015625</v>
      </c>
      <c r="K5270">
        <f>(cleaned_sensex[[#This Row],[Close]]-cleaned_sensex[[#This Row],[Rolling max]])/cleaned_sensex[[#This Row],[Rolling max]]*100</f>
        <v>-0.55453142012373424</v>
      </c>
      <c r="L5270" t="str">
        <f>IF(AND(cleaned_sensex[[#This Row],[Avg Return(%)]]&lt;-0.5,cleaned_sensex[[#This Row],[Rolling volatility]]&gt;2),"Alert","OK")</f>
        <v>OK</v>
      </c>
      <c r="M5270">
        <v>-0.5</v>
      </c>
      <c r="N5270">
        <v>2</v>
      </c>
    </row>
    <row r="5271" spans="1:14" x14ac:dyDescent="0.3">
      <c r="A5271" s="1">
        <v>43420</v>
      </c>
      <c r="B5271">
        <v>35457.16015625</v>
      </c>
      <c r="C5271">
        <v>35545.8515625</v>
      </c>
      <c r="D5271">
        <v>35324.37109375</v>
      </c>
      <c r="E5271">
        <v>35398.69921875</v>
      </c>
      <c r="F5271">
        <v>21100</v>
      </c>
      <c r="G5271">
        <f>IFERROR(((cleaned_sensex[[#This Row],[Close]]-B5270)/B5270)*100,0)</f>
        <v>0.55762361829320095</v>
      </c>
      <c r="H5271">
        <f t="shared" si="164"/>
        <v>0.23755050608354997</v>
      </c>
      <c r="I5271">
        <f t="shared" si="165"/>
        <v>0.73371967522505488</v>
      </c>
      <c r="J5271">
        <f>MAX(B5272,cleaned_sensex[[#This Row],[Close]])</f>
        <v>35774.87890625</v>
      </c>
      <c r="K5271">
        <f>(cleaned_sensex[[#This Row],[Close]]-cleaned_sensex[[#This Row],[Rolling max]])/cleaned_sensex[[#This Row],[Rolling max]]*100</f>
        <v>-0.88810573148996286</v>
      </c>
      <c r="L5271" t="str">
        <f>IF(AND(cleaned_sensex[[#This Row],[Avg Return(%)]]&lt;-0.5,cleaned_sensex[[#This Row],[Rolling volatility]]&gt;2),"Alert","OK")</f>
        <v>OK</v>
      </c>
      <c r="M5271">
        <v>-0.5</v>
      </c>
      <c r="N5271">
        <v>2</v>
      </c>
    </row>
    <row r="5272" spans="1:14" x14ac:dyDescent="0.3">
      <c r="A5272" s="1">
        <v>43423</v>
      </c>
      <c r="B5272">
        <v>35774.87890625</v>
      </c>
      <c r="C5272">
        <v>35818.828125</v>
      </c>
      <c r="D5272">
        <v>35511.1015625</v>
      </c>
      <c r="E5272">
        <v>35647.62109375</v>
      </c>
      <c r="F5272">
        <v>15600</v>
      </c>
      <c r="G5272">
        <f>IFERROR(((cleaned_sensex[[#This Row],[Close]]-B5271)/B5271)*100,0)</f>
        <v>0.8960637247876041</v>
      </c>
      <c r="H5272">
        <f t="shared" si="164"/>
        <v>0.29624011266784517</v>
      </c>
      <c r="I5272">
        <f t="shared" si="165"/>
        <v>0.73347791496518067</v>
      </c>
      <c r="J5272">
        <f>MAX(B5273,cleaned_sensex[[#This Row],[Close]])</f>
        <v>35774.87890625</v>
      </c>
      <c r="K5272">
        <f>(cleaned_sensex[[#This Row],[Close]]-cleaned_sensex[[#This Row],[Rolling max]])/cleaned_sensex[[#This Row],[Rolling max]]*100</f>
        <v>0</v>
      </c>
      <c r="L5272" t="str">
        <f>IF(AND(cleaned_sensex[[#This Row],[Avg Return(%)]]&lt;-0.5,cleaned_sensex[[#This Row],[Rolling volatility]]&gt;2),"Alert","OK")</f>
        <v>OK</v>
      </c>
      <c r="M5272">
        <v>-0.5</v>
      </c>
      <c r="N5272">
        <v>2</v>
      </c>
    </row>
    <row r="5273" spans="1:14" x14ac:dyDescent="0.3">
      <c r="A5273" s="1">
        <v>43424</v>
      </c>
      <c r="B5273">
        <v>35474.51171875</v>
      </c>
      <c r="C5273">
        <v>35731.671875</v>
      </c>
      <c r="D5273">
        <v>35416.1796875</v>
      </c>
      <c r="E5273">
        <v>35730.76953125</v>
      </c>
      <c r="F5273">
        <v>15700</v>
      </c>
      <c r="G5273">
        <f>IFERROR(((cleaned_sensex[[#This Row],[Close]]-B5272)/B5272)*100,0)</f>
        <v>-0.83960364558361877</v>
      </c>
      <c r="H5273">
        <f t="shared" si="164"/>
        <v>0.21749140452113308</v>
      </c>
      <c r="I5273">
        <f t="shared" si="165"/>
        <v>0.59768558070491518</v>
      </c>
      <c r="J5273">
        <f>MAX(B5274,cleaned_sensex[[#This Row],[Close]])</f>
        <v>35474.51171875</v>
      </c>
      <c r="K5273">
        <f>(cleaned_sensex[[#This Row],[Close]]-cleaned_sensex[[#This Row],[Rolling max]])/cleaned_sensex[[#This Row],[Rolling max]]*100</f>
        <v>0</v>
      </c>
      <c r="L5273" t="str">
        <f>IF(AND(cleaned_sensex[[#This Row],[Avg Return(%)]]&lt;-0.5,cleaned_sensex[[#This Row],[Rolling volatility]]&gt;2),"Alert","OK")</f>
        <v>OK</v>
      </c>
      <c r="M5273">
        <v>-0.5</v>
      </c>
      <c r="N5273">
        <v>2</v>
      </c>
    </row>
    <row r="5274" spans="1:14" x14ac:dyDescent="0.3">
      <c r="A5274" s="1">
        <v>43425</v>
      </c>
      <c r="B5274">
        <v>35199.80078125</v>
      </c>
      <c r="C5274">
        <v>35494.25</v>
      </c>
      <c r="D5274">
        <v>35112.48828125</v>
      </c>
      <c r="E5274">
        <v>35492.62109375</v>
      </c>
      <c r="F5274">
        <v>13900</v>
      </c>
      <c r="G5274">
        <f>IFERROR(((cleaned_sensex[[#This Row],[Close]]-B5273)/B5273)*100,0)</f>
        <v>-0.77438962283109292</v>
      </c>
      <c r="H5274">
        <f t="shared" si="164"/>
        <v>0.15087571386705884</v>
      </c>
      <c r="I5274">
        <f t="shared" si="165"/>
        <v>0.6778473517846072</v>
      </c>
      <c r="J5274">
        <f>MAX(B5275,cleaned_sensex[[#This Row],[Close]])</f>
        <v>35199.80078125</v>
      </c>
      <c r="K5274">
        <f>(cleaned_sensex[[#This Row],[Close]]-cleaned_sensex[[#This Row],[Rolling max]])/cleaned_sensex[[#This Row],[Rolling max]]*100</f>
        <v>0</v>
      </c>
      <c r="L5274" t="str">
        <f>IF(AND(cleaned_sensex[[#This Row],[Avg Return(%)]]&lt;-0.5,cleaned_sensex[[#This Row],[Rolling volatility]]&gt;2),"Alert","OK")</f>
        <v>OK</v>
      </c>
      <c r="M5274">
        <v>-0.5</v>
      </c>
      <c r="N5274">
        <v>2</v>
      </c>
    </row>
    <row r="5275" spans="1:14" x14ac:dyDescent="0.3">
      <c r="A5275" s="1">
        <v>43426</v>
      </c>
      <c r="B5275">
        <v>34981.01953125</v>
      </c>
      <c r="C5275">
        <v>35364.5</v>
      </c>
      <c r="D5275">
        <v>34937.98046875</v>
      </c>
      <c r="E5275">
        <v>35282.328125</v>
      </c>
      <c r="F5275">
        <v>13800</v>
      </c>
      <c r="G5275">
        <f>IFERROR(((cleaned_sensex[[#This Row],[Close]]-B5274)/B5274)*100,0)</f>
        <v>-0.62154115973445778</v>
      </c>
      <c r="H5275">
        <f t="shared" si="164"/>
        <v>6.1709369571940731E-2</v>
      </c>
      <c r="I5275">
        <f t="shared" si="165"/>
        <v>0.73867552471936415</v>
      </c>
      <c r="J5275">
        <f>MAX(B5276,cleaned_sensex[[#This Row],[Close]])</f>
        <v>35354.078125</v>
      </c>
      <c r="K5275">
        <f>(cleaned_sensex[[#This Row],[Close]]-cleaned_sensex[[#This Row],[Rolling max]])/cleaned_sensex[[#This Row],[Rolling max]]*100</f>
        <v>-1.0552066792153134</v>
      </c>
      <c r="L5275" t="str">
        <f>IF(AND(cleaned_sensex[[#This Row],[Avg Return(%)]]&lt;-0.5,cleaned_sensex[[#This Row],[Rolling volatility]]&gt;2),"Alert","OK")</f>
        <v>OK</v>
      </c>
      <c r="M5275">
        <v>-0.5</v>
      </c>
      <c r="N5275">
        <v>2</v>
      </c>
    </row>
    <row r="5276" spans="1:14" x14ac:dyDescent="0.3">
      <c r="A5276" s="1">
        <v>43430</v>
      </c>
      <c r="B5276">
        <v>35354.078125</v>
      </c>
      <c r="C5276">
        <v>35397.23828125</v>
      </c>
      <c r="D5276">
        <v>34896.0703125</v>
      </c>
      <c r="E5276">
        <v>35118.08984375</v>
      </c>
      <c r="F5276">
        <v>19200</v>
      </c>
      <c r="G5276">
        <f>IFERROR(((cleaned_sensex[[#This Row],[Close]]-B5275)/B5275)*100,0)</f>
        <v>1.0664600367543069</v>
      </c>
      <c r="H5276">
        <f t="shared" si="164"/>
        <v>-7.06808467322846E-2</v>
      </c>
      <c r="I5276">
        <f t="shared" si="165"/>
        <v>0.72968020800843592</v>
      </c>
      <c r="J5276">
        <f>MAX(B5277,cleaned_sensex[[#This Row],[Close]])</f>
        <v>35513.140625</v>
      </c>
      <c r="K5276">
        <f>(cleaned_sensex[[#This Row],[Close]]-cleaned_sensex[[#This Row],[Rolling max]])/cleaned_sensex[[#This Row],[Rolling max]]*100</f>
        <v>-0.44789758720473627</v>
      </c>
      <c r="L5276" t="str">
        <f>IF(AND(cleaned_sensex[[#This Row],[Avg Return(%)]]&lt;-0.5,cleaned_sensex[[#This Row],[Rolling volatility]]&gt;2),"Alert","OK")</f>
        <v>OK</v>
      </c>
      <c r="M5276">
        <v>-0.5</v>
      </c>
      <c r="N5276">
        <v>2</v>
      </c>
    </row>
    <row r="5277" spans="1:14" x14ac:dyDescent="0.3">
      <c r="A5277" s="1">
        <v>43431</v>
      </c>
      <c r="B5277">
        <v>35513.140625</v>
      </c>
      <c r="C5277">
        <v>35555.16015625</v>
      </c>
      <c r="D5277">
        <v>35262.96875</v>
      </c>
      <c r="E5277">
        <v>35394.76953125</v>
      </c>
      <c r="F5277">
        <v>19100</v>
      </c>
      <c r="G5277">
        <f>IFERROR(((cleaned_sensex[[#This Row],[Close]]-B5276)/B5276)*100,0)</f>
        <v>0.4499127354915296</v>
      </c>
      <c r="H5277">
        <f t="shared" si="164"/>
        <v>5.8420922178468823E-2</v>
      </c>
      <c r="I5277">
        <f t="shared" si="165"/>
        <v>0.80929581900033554</v>
      </c>
      <c r="J5277">
        <f>MAX(B5278,cleaned_sensex[[#This Row],[Close]])</f>
        <v>35716.94921875</v>
      </c>
      <c r="K5277">
        <f>(cleaned_sensex[[#This Row],[Close]]-cleaned_sensex[[#This Row],[Rolling max]])/cleaned_sensex[[#This Row],[Rolling max]]*100</f>
        <v>-0.57062150661795175</v>
      </c>
      <c r="L5277" t="str">
        <f>IF(AND(cleaned_sensex[[#This Row],[Avg Return(%)]]&lt;-0.5,cleaned_sensex[[#This Row],[Rolling volatility]]&gt;2),"Alert","OK")</f>
        <v>OK</v>
      </c>
      <c r="M5277">
        <v>-0.5</v>
      </c>
      <c r="N5277">
        <v>2</v>
      </c>
    </row>
    <row r="5278" spans="1:14" x14ac:dyDescent="0.3">
      <c r="A5278" s="1">
        <v>43432</v>
      </c>
      <c r="B5278">
        <v>35716.94921875</v>
      </c>
      <c r="C5278">
        <v>35822.16015625</v>
      </c>
      <c r="D5278">
        <v>35605.33984375</v>
      </c>
      <c r="E5278">
        <v>35635.51953125</v>
      </c>
      <c r="F5278">
        <v>27500</v>
      </c>
      <c r="G5278">
        <f>IFERROR(((cleaned_sensex[[#This Row],[Close]]-B5277)/B5277)*100,0)</f>
        <v>0.57389628223003719</v>
      </c>
      <c r="H5278">
        <f t="shared" si="164"/>
        <v>0.20169909672932285</v>
      </c>
      <c r="I5278">
        <f t="shared" si="165"/>
        <v>0.72712006251726824</v>
      </c>
      <c r="J5278">
        <f>MAX(B5279,cleaned_sensex[[#This Row],[Close]])</f>
        <v>36170.41015625</v>
      </c>
      <c r="K5278">
        <f>(cleaned_sensex[[#This Row],[Close]]-cleaned_sensex[[#This Row],[Rolling max]])/cleaned_sensex[[#This Row],[Rolling max]]*100</f>
        <v>-1.2536792796684531</v>
      </c>
      <c r="L5278" t="str">
        <f>IF(AND(cleaned_sensex[[#This Row],[Avg Return(%)]]&lt;-0.5,cleaned_sensex[[#This Row],[Rolling volatility]]&gt;2),"Alert","OK")</f>
        <v>OK</v>
      </c>
      <c r="M5278">
        <v>-0.5</v>
      </c>
      <c r="N5278">
        <v>2</v>
      </c>
    </row>
    <row r="5279" spans="1:14" x14ac:dyDescent="0.3">
      <c r="A5279" s="1">
        <v>43433</v>
      </c>
      <c r="B5279">
        <v>36170.41015625</v>
      </c>
      <c r="C5279">
        <v>36253.8515625</v>
      </c>
      <c r="D5279">
        <v>35946.23828125</v>
      </c>
      <c r="E5279">
        <v>35997.2890625</v>
      </c>
      <c r="F5279">
        <v>40500</v>
      </c>
      <c r="G5279">
        <f>IFERROR(((cleaned_sensex[[#This Row],[Close]]-B5278)/B5278)*100,0)</f>
        <v>1.2695959409152189</v>
      </c>
      <c r="H5279">
        <f t="shared" si="164"/>
        <v>0.16386564403728113</v>
      </c>
      <c r="I5279">
        <f t="shared" si="165"/>
        <v>0.69276029684435358</v>
      </c>
      <c r="J5279">
        <f>MAX(B5280,cleaned_sensex[[#This Row],[Close]])</f>
        <v>36194.30078125</v>
      </c>
      <c r="K5279">
        <f>(cleaned_sensex[[#This Row],[Close]]-cleaned_sensex[[#This Row],[Rolling max]])/cleaned_sensex[[#This Row],[Rolling max]]*100</f>
        <v>-6.6006593536339947E-2</v>
      </c>
      <c r="L5279" t="str">
        <f>IF(AND(cleaned_sensex[[#This Row],[Avg Return(%)]]&lt;-0.5,cleaned_sensex[[#This Row],[Rolling volatility]]&gt;2),"Alert","OK")</f>
        <v>OK</v>
      </c>
      <c r="M5279">
        <v>-0.5</v>
      </c>
      <c r="N5279">
        <v>2</v>
      </c>
    </row>
    <row r="5280" spans="1:14" x14ac:dyDescent="0.3">
      <c r="A5280" s="1">
        <v>43434</v>
      </c>
      <c r="B5280">
        <v>36194.30078125</v>
      </c>
      <c r="C5280">
        <v>36389.21875</v>
      </c>
      <c r="D5280">
        <v>36082.96875</v>
      </c>
      <c r="E5280">
        <v>36304.4296875</v>
      </c>
      <c r="F5280">
        <v>23300</v>
      </c>
      <c r="G5280">
        <f>IFERROR(((cleaned_sensex[[#This Row],[Close]]-B5279)/B5279)*100,0)</f>
        <v>6.605019101745481E-2</v>
      </c>
      <c r="H5280">
        <f t="shared" si="164"/>
        <v>0.29153658722570641</v>
      </c>
      <c r="I5280">
        <f t="shared" si="165"/>
        <v>0.77097761802322817</v>
      </c>
      <c r="J5280">
        <f>MAX(B5281,cleaned_sensex[[#This Row],[Close]])</f>
        <v>36241</v>
      </c>
      <c r="K5280">
        <f>(cleaned_sensex[[#This Row],[Close]]-cleaned_sensex[[#This Row],[Rolling max]])/cleaned_sensex[[#This Row],[Rolling max]]*100</f>
        <v>-0.12885742322231725</v>
      </c>
      <c r="L5280" t="str">
        <f>IF(AND(cleaned_sensex[[#This Row],[Avg Return(%)]]&lt;-0.5,cleaned_sensex[[#This Row],[Rolling volatility]]&gt;2),"Alert","OK")</f>
        <v>OK</v>
      </c>
      <c r="M5280">
        <v>-0.5</v>
      </c>
      <c r="N5280">
        <v>2</v>
      </c>
    </row>
    <row r="5281" spans="1:14" x14ac:dyDescent="0.3">
      <c r="A5281" s="1">
        <v>43437</v>
      </c>
      <c r="B5281">
        <v>36241</v>
      </c>
      <c r="C5281">
        <v>36446.16015625</v>
      </c>
      <c r="D5281">
        <v>36099.6796875</v>
      </c>
      <c r="E5281">
        <v>36396.69140625</v>
      </c>
      <c r="F5281">
        <v>30100</v>
      </c>
      <c r="G5281">
        <f>IFERROR(((cleaned_sensex[[#This Row],[Close]]-B5280)/B5280)*100,0)</f>
        <v>0.12902367981146892</v>
      </c>
      <c r="H5281">
        <f t="shared" si="164"/>
        <v>0.26440681013401834</v>
      </c>
      <c r="I5281">
        <f t="shared" si="165"/>
        <v>0.77395403051880851</v>
      </c>
      <c r="J5281">
        <f>MAX(B5282,cleaned_sensex[[#This Row],[Close]])</f>
        <v>36241</v>
      </c>
      <c r="K5281">
        <f>(cleaned_sensex[[#This Row],[Close]]-cleaned_sensex[[#This Row],[Rolling max]])/cleaned_sensex[[#This Row],[Rolling max]]*100</f>
        <v>0</v>
      </c>
      <c r="L5281" t="str">
        <f>IF(AND(cleaned_sensex[[#This Row],[Avg Return(%)]]&lt;-0.5,cleaned_sensex[[#This Row],[Rolling volatility]]&gt;2),"Alert","OK")</f>
        <v>OK</v>
      </c>
      <c r="M5281">
        <v>-0.5</v>
      </c>
      <c r="N5281">
        <v>2</v>
      </c>
    </row>
    <row r="5282" spans="1:14" x14ac:dyDescent="0.3">
      <c r="A5282" s="1">
        <v>43438</v>
      </c>
      <c r="B5282">
        <v>36134.30859375</v>
      </c>
      <c r="C5282">
        <v>36295.83984375</v>
      </c>
      <c r="D5282">
        <v>36036.390625</v>
      </c>
      <c r="E5282">
        <v>36290.48046875</v>
      </c>
      <c r="F5282">
        <v>18500</v>
      </c>
      <c r="G5282">
        <f>IFERROR(((cleaned_sensex[[#This Row],[Close]]-B5281)/B5281)*100,0)</f>
        <v>-0.29439421166634472</v>
      </c>
      <c r="H5282">
        <f t="shared" si="164"/>
        <v>0.22154681628584511</v>
      </c>
      <c r="I5282">
        <f t="shared" si="165"/>
        <v>0.7677547551767786</v>
      </c>
      <c r="J5282">
        <f>MAX(B5283,cleaned_sensex[[#This Row],[Close]])</f>
        <v>36134.30859375</v>
      </c>
      <c r="K5282">
        <f>(cleaned_sensex[[#This Row],[Close]]-cleaned_sensex[[#This Row],[Rolling max]])/cleaned_sensex[[#This Row],[Rolling max]]*100</f>
        <v>0</v>
      </c>
      <c r="L5282" t="str">
        <f>IF(AND(cleaned_sensex[[#This Row],[Avg Return(%)]]&lt;-0.5,cleaned_sensex[[#This Row],[Rolling volatility]]&gt;2),"Alert","OK")</f>
        <v>OK</v>
      </c>
      <c r="M5282">
        <v>-0.5</v>
      </c>
      <c r="N5282">
        <v>2</v>
      </c>
    </row>
    <row r="5283" spans="1:14" x14ac:dyDescent="0.3">
      <c r="A5283" s="1">
        <v>43439</v>
      </c>
      <c r="B5283">
        <v>35884.41015625</v>
      </c>
      <c r="C5283">
        <v>36048.6484375</v>
      </c>
      <c r="D5283">
        <v>35777.80859375</v>
      </c>
      <c r="E5283">
        <v>36035.6484375</v>
      </c>
      <c r="F5283">
        <v>20800</v>
      </c>
      <c r="G5283">
        <f>IFERROR(((cleaned_sensex[[#This Row],[Close]]-B5282)/B5282)*100,0)</f>
        <v>-0.69158217557046009</v>
      </c>
      <c r="H5283">
        <f t="shared" si="164"/>
        <v>0.10250102264045025</v>
      </c>
      <c r="I5283">
        <f t="shared" si="165"/>
        <v>0.74345509850905445</v>
      </c>
      <c r="J5283">
        <f>MAX(B5284,cleaned_sensex[[#This Row],[Close]])</f>
        <v>35884.41015625</v>
      </c>
      <c r="K5283">
        <f>(cleaned_sensex[[#This Row],[Close]]-cleaned_sensex[[#This Row],[Rolling max]])/cleaned_sensex[[#This Row],[Rolling max]]*100</f>
        <v>0</v>
      </c>
      <c r="L5283" t="str">
        <f>IF(AND(cleaned_sensex[[#This Row],[Avg Return(%)]]&lt;-0.5,cleaned_sensex[[#This Row],[Rolling volatility]]&gt;2),"Alert","OK")</f>
        <v>OK</v>
      </c>
      <c r="M5283">
        <v>-0.5</v>
      </c>
      <c r="N5283">
        <v>2</v>
      </c>
    </row>
    <row r="5284" spans="1:14" x14ac:dyDescent="0.3">
      <c r="A5284" s="1">
        <v>43440</v>
      </c>
      <c r="B5284">
        <v>35312.12890625</v>
      </c>
      <c r="C5284">
        <v>35707.23046875</v>
      </c>
      <c r="D5284">
        <v>35266.76171875</v>
      </c>
      <c r="E5284">
        <v>35694.25</v>
      </c>
      <c r="F5284">
        <v>22600</v>
      </c>
      <c r="G5284">
        <f>IFERROR(((cleaned_sensex[[#This Row],[Close]]-B5283)/B5283)*100,0)</f>
        <v>-1.5947907392322724</v>
      </c>
      <c r="H5284">
        <f t="shared" si="164"/>
        <v>0.11730316964176608</v>
      </c>
      <c r="I5284">
        <f t="shared" si="165"/>
        <v>0.72382818984470565</v>
      </c>
      <c r="J5284">
        <f>MAX(B5285,cleaned_sensex[[#This Row],[Close]])</f>
        <v>35673.25</v>
      </c>
      <c r="K5284">
        <f>(cleaned_sensex[[#This Row],[Close]]-cleaned_sensex[[#This Row],[Rolling max]])/cleaned_sensex[[#This Row],[Rolling max]]*100</f>
        <v>-1.0123021977251863</v>
      </c>
      <c r="L5284" t="str">
        <f>IF(AND(cleaned_sensex[[#This Row],[Avg Return(%)]]&lt;-0.5,cleaned_sensex[[#This Row],[Rolling volatility]]&gt;2),"Alert","OK")</f>
        <v>OK</v>
      </c>
      <c r="M5284">
        <v>-0.5</v>
      </c>
      <c r="N5284">
        <v>2</v>
      </c>
    </row>
    <row r="5285" spans="1:14" x14ac:dyDescent="0.3">
      <c r="A5285" s="1">
        <v>43441</v>
      </c>
      <c r="B5285">
        <v>35673.25</v>
      </c>
      <c r="C5285">
        <v>35730.05078125</v>
      </c>
      <c r="D5285">
        <v>35378.26953125</v>
      </c>
      <c r="E5285">
        <v>35494.859375</v>
      </c>
      <c r="F5285">
        <v>19000</v>
      </c>
      <c r="G5285">
        <f>IFERROR(((cleaned_sensex[[#This Row],[Close]]-B5284)/B5284)*100,0)</f>
        <v>1.0226545522325734</v>
      </c>
      <c r="H5285">
        <f t="shared" si="164"/>
        <v>3.5263058001648126E-2</v>
      </c>
      <c r="I5285">
        <f t="shared" si="165"/>
        <v>0.86821585598162032</v>
      </c>
      <c r="J5285">
        <f>MAX(B5286,cleaned_sensex[[#This Row],[Close]])</f>
        <v>35673.25</v>
      </c>
      <c r="K5285">
        <f>(cleaned_sensex[[#This Row],[Close]]-cleaned_sensex[[#This Row],[Rolling max]])/cleaned_sensex[[#This Row],[Rolling max]]*100</f>
        <v>0</v>
      </c>
      <c r="L5285" t="str">
        <f>IF(AND(cleaned_sensex[[#This Row],[Avg Return(%)]]&lt;-0.5,cleaned_sensex[[#This Row],[Rolling volatility]]&gt;2),"Alert","OK")</f>
        <v>OK</v>
      </c>
      <c r="M5285">
        <v>-0.5</v>
      </c>
      <c r="N5285">
        <v>2</v>
      </c>
    </row>
    <row r="5286" spans="1:14" x14ac:dyDescent="0.3">
      <c r="A5286" s="1">
        <v>43444</v>
      </c>
      <c r="B5286">
        <v>34959.71875</v>
      </c>
      <c r="C5286">
        <v>35246.96875</v>
      </c>
      <c r="D5286">
        <v>34915.76953125</v>
      </c>
      <c r="E5286">
        <v>35204.66015625</v>
      </c>
      <c r="F5286">
        <v>18500</v>
      </c>
      <c r="G5286">
        <f>IFERROR(((cleaned_sensex[[#This Row],[Close]]-B5285)/B5285)*100,0)</f>
        <v>-2.000185713384679</v>
      </c>
      <c r="H5286">
        <f t="shared" si="164"/>
        <v>0.19968262919835131</v>
      </c>
      <c r="I5286">
        <f t="shared" si="165"/>
        <v>0.88552565567449137</v>
      </c>
      <c r="J5286">
        <f>MAX(B5287,cleaned_sensex[[#This Row],[Close]])</f>
        <v>35150.01171875</v>
      </c>
      <c r="K5286">
        <f>(cleaned_sensex[[#This Row],[Close]]-cleaned_sensex[[#This Row],[Rolling max]])/cleaned_sensex[[#This Row],[Rolling max]]*100</f>
        <v>-0.54137384155832979</v>
      </c>
      <c r="L5286" t="str">
        <f>IF(AND(cleaned_sensex[[#This Row],[Avg Return(%)]]&lt;-0.5,cleaned_sensex[[#This Row],[Rolling volatility]]&gt;2),"Alert","OK")</f>
        <v>OK</v>
      </c>
      <c r="M5286">
        <v>-0.5</v>
      </c>
      <c r="N5286">
        <v>2</v>
      </c>
    </row>
    <row r="5287" spans="1:14" x14ac:dyDescent="0.3">
      <c r="A5287" s="1">
        <v>43445</v>
      </c>
      <c r="B5287">
        <v>35150.01171875</v>
      </c>
      <c r="C5287">
        <v>35207.328125</v>
      </c>
      <c r="D5287">
        <v>34426.2890625</v>
      </c>
      <c r="E5287">
        <v>34584.12890625</v>
      </c>
      <c r="F5287">
        <v>22300</v>
      </c>
      <c r="G5287">
        <f>IFERROR(((cleaned_sensex[[#This Row],[Close]]-B5286)/B5286)*100,0)</f>
        <v>0.54432065117800754</v>
      </c>
      <c r="H5287">
        <f t="shared" si="164"/>
        <v>-0.10698194581554735</v>
      </c>
      <c r="I5287">
        <f t="shared" si="165"/>
        <v>1.0648467399628025</v>
      </c>
      <c r="J5287">
        <f>MAX(B5288,cleaned_sensex[[#This Row],[Close]])</f>
        <v>35779.0703125</v>
      </c>
      <c r="K5287">
        <f>(cleaned_sensex[[#This Row],[Close]]-cleaned_sensex[[#This Row],[Rolling max]])/cleaned_sensex[[#This Row],[Rolling max]]*100</f>
        <v>-1.7581747883768466</v>
      </c>
      <c r="L5287" t="str">
        <f>IF(AND(cleaned_sensex[[#This Row],[Avg Return(%)]]&lt;-0.5,cleaned_sensex[[#This Row],[Rolling volatility]]&gt;2),"Alert","OK")</f>
        <v>OK</v>
      </c>
      <c r="M5287">
        <v>-0.5</v>
      </c>
      <c r="N5287">
        <v>2</v>
      </c>
    </row>
    <row r="5288" spans="1:14" x14ac:dyDescent="0.3">
      <c r="A5288" s="1">
        <v>43446</v>
      </c>
      <c r="B5288">
        <v>35779.0703125</v>
      </c>
      <c r="C5288">
        <v>35826.578125</v>
      </c>
      <c r="D5288">
        <v>35167.46875</v>
      </c>
      <c r="E5288">
        <v>35277.83984375</v>
      </c>
      <c r="F5288">
        <v>21600</v>
      </c>
      <c r="G5288">
        <f>IFERROR(((cleaned_sensex[[#This Row],[Close]]-B5287)/B5287)*100,0)</f>
        <v>1.7896397838594247</v>
      </c>
      <c r="H5288">
        <f t="shared" si="164"/>
        <v>-9.7541154246899547E-2</v>
      </c>
      <c r="I5288">
        <f t="shared" si="165"/>
        <v>1.070734914689319</v>
      </c>
      <c r="J5288">
        <f>MAX(B5289,cleaned_sensex[[#This Row],[Close]])</f>
        <v>35929.640625</v>
      </c>
      <c r="K5288">
        <f>(cleaned_sensex[[#This Row],[Close]]-cleaned_sensex[[#This Row],[Rolling max]])/cleaned_sensex[[#This Row],[Rolling max]]*100</f>
        <v>-0.41906990963675972</v>
      </c>
      <c r="L5288" t="str">
        <f>IF(AND(cleaned_sensex[[#This Row],[Avg Return(%)]]&lt;-0.5,cleaned_sensex[[#This Row],[Rolling volatility]]&gt;2),"Alert","OK")</f>
        <v>OK</v>
      </c>
      <c r="M5288">
        <v>-0.5</v>
      </c>
      <c r="N5288">
        <v>2</v>
      </c>
    </row>
    <row r="5289" spans="1:14" x14ac:dyDescent="0.3">
      <c r="A5289" s="1">
        <v>43447</v>
      </c>
      <c r="B5289">
        <v>35929.640625</v>
      </c>
      <c r="C5289">
        <v>36095.55859375</v>
      </c>
      <c r="D5289">
        <v>35794.51171875</v>
      </c>
      <c r="E5289">
        <v>36024.87890625</v>
      </c>
      <c r="F5289">
        <v>22600</v>
      </c>
      <c r="G5289">
        <f>IFERROR(((cleaned_sensex[[#This Row],[Close]]-B5288)/B5288)*100,0)</f>
        <v>0.42083349618895993</v>
      </c>
      <c r="H5289">
        <f t="shared" si="164"/>
        <v>2.4033195916039231E-2</v>
      </c>
      <c r="I5289">
        <f t="shared" si="165"/>
        <v>1.2147738588673123</v>
      </c>
      <c r="J5289">
        <f>MAX(B5290,cleaned_sensex[[#This Row],[Close]])</f>
        <v>35962.9296875</v>
      </c>
      <c r="K5289">
        <f>(cleaned_sensex[[#This Row],[Close]]-cleaned_sensex[[#This Row],[Rolling max]])/cleaned_sensex[[#This Row],[Rolling max]]*100</f>
        <v>-9.2564935029669226E-2</v>
      </c>
      <c r="L5289" t="str">
        <f>IF(AND(cleaned_sensex[[#This Row],[Avg Return(%)]]&lt;-0.5,cleaned_sensex[[#This Row],[Rolling volatility]]&gt;2),"Alert","OK")</f>
        <v>OK</v>
      </c>
      <c r="M5289">
        <v>-0.5</v>
      </c>
      <c r="N5289">
        <v>2</v>
      </c>
    </row>
    <row r="5290" spans="1:14" x14ac:dyDescent="0.3">
      <c r="A5290" s="1">
        <v>43448</v>
      </c>
      <c r="B5290">
        <v>35962.9296875</v>
      </c>
      <c r="C5290">
        <v>36019.01953125</v>
      </c>
      <c r="D5290">
        <v>35813.8515625</v>
      </c>
      <c r="E5290">
        <v>35960.19140625</v>
      </c>
      <c r="F5290">
        <v>19000</v>
      </c>
      <c r="G5290">
        <f>IFERROR(((cleaned_sensex[[#This Row],[Close]]-B5289)/B5289)*100,0)</f>
        <v>9.2650697087232559E-2</v>
      </c>
      <c r="H5290">
        <f t="shared" si="164"/>
        <v>-6.0843048556586711E-2</v>
      </c>
      <c r="I5290">
        <f t="shared" si="165"/>
        <v>1.1457682484058673</v>
      </c>
      <c r="J5290">
        <f>MAX(B5291,cleaned_sensex[[#This Row],[Close]])</f>
        <v>36270.0703125</v>
      </c>
      <c r="K5290">
        <f>(cleaned_sensex[[#This Row],[Close]]-cleaned_sensex[[#This Row],[Rolling max]])/cleaned_sensex[[#This Row],[Rolling max]]*100</f>
        <v>-0.84681563160396744</v>
      </c>
      <c r="L5290" t="str">
        <f>IF(AND(cleaned_sensex[[#This Row],[Avg Return(%)]]&lt;-0.5,cleaned_sensex[[#This Row],[Rolling volatility]]&gt;2),"Alert","OK")</f>
        <v>OK</v>
      </c>
      <c r="M5290">
        <v>-0.5</v>
      </c>
      <c r="N5290">
        <v>2</v>
      </c>
    </row>
    <row r="5291" spans="1:14" x14ac:dyDescent="0.3">
      <c r="A5291" s="1">
        <v>43451</v>
      </c>
      <c r="B5291">
        <v>36270.0703125</v>
      </c>
      <c r="C5291">
        <v>36312.30859375</v>
      </c>
      <c r="D5291">
        <v>36123.62109375</v>
      </c>
      <c r="E5291">
        <v>36129.12890625</v>
      </c>
      <c r="F5291">
        <v>17130800</v>
      </c>
      <c r="G5291">
        <f>IFERROR(((cleaned_sensex[[#This Row],[Close]]-B5290)/B5290)*100,0)</f>
        <v>0.85404784223337626</v>
      </c>
      <c r="H5291">
        <f t="shared" si="164"/>
        <v>-5.8182997949608947E-2</v>
      </c>
      <c r="I5291">
        <f t="shared" si="165"/>
        <v>1.1461264031755591</v>
      </c>
      <c r="J5291">
        <f>MAX(B5292,cleaned_sensex[[#This Row],[Close]])</f>
        <v>36347.078125</v>
      </c>
      <c r="K5291">
        <f>(cleaned_sensex[[#This Row],[Close]]-cleaned_sensex[[#This Row],[Rolling max]])/cleaned_sensex[[#This Row],[Rolling max]]*100</f>
        <v>-0.21186795878107462</v>
      </c>
      <c r="L5291" t="str">
        <f>IF(AND(cleaned_sensex[[#This Row],[Avg Return(%)]]&lt;-0.5,cleaned_sensex[[#This Row],[Rolling volatility]]&gt;2),"Alert","OK")</f>
        <v>OK</v>
      </c>
      <c r="M5291">
        <v>-0.5</v>
      </c>
      <c r="N5291">
        <v>2</v>
      </c>
    </row>
    <row r="5292" spans="1:14" x14ac:dyDescent="0.3">
      <c r="A5292" s="1">
        <v>43452</v>
      </c>
      <c r="B5292">
        <v>36347.078125</v>
      </c>
      <c r="C5292">
        <v>36375.37890625</v>
      </c>
      <c r="D5292">
        <v>36046.51953125</v>
      </c>
      <c r="E5292">
        <v>36226.37890625</v>
      </c>
      <c r="F5292">
        <v>20793100</v>
      </c>
      <c r="G5292">
        <f>IFERROR(((cleaned_sensex[[#This Row],[Close]]-B5291)/B5291)*100,0)</f>
        <v>0.21231779215343918</v>
      </c>
      <c r="H5292">
        <f t="shared" si="164"/>
        <v>1.431941829258182E-2</v>
      </c>
      <c r="I5292">
        <f t="shared" si="165"/>
        <v>1.1816656958377938</v>
      </c>
      <c r="J5292">
        <f>MAX(B5293,cleaned_sensex[[#This Row],[Close]])</f>
        <v>36484.328125</v>
      </c>
      <c r="K5292">
        <f>(cleaned_sensex[[#This Row],[Close]]-cleaned_sensex[[#This Row],[Rolling max]])/cleaned_sensex[[#This Row],[Rolling max]]*100</f>
        <v>-0.37618892015707084</v>
      </c>
      <c r="L5292" t="str">
        <f>IF(AND(cleaned_sensex[[#This Row],[Avg Return(%)]]&lt;-0.5,cleaned_sensex[[#This Row],[Rolling volatility]]&gt;2),"Alert","OK")</f>
        <v>OK</v>
      </c>
      <c r="M5292">
        <v>-0.5</v>
      </c>
      <c r="N5292">
        <v>2</v>
      </c>
    </row>
    <row r="5293" spans="1:14" x14ac:dyDescent="0.3">
      <c r="A5293" s="1">
        <v>43453</v>
      </c>
      <c r="B5293">
        <v>36484.328125</v>
      </c>
      <c r="C5293">
        <v>36554.98828125</v>
      </c>
      <c r="D5293">
        <v>36381.87109375</v>
      </c>
      <c r="E5293">
        <v>36441.4609375</v>
      </c>
      <c r="F5293">
        <v>16700</v>
      </c>
      <c r="G5293">
        <f>IFERROR(((cleaned_sensex[[#This Row],[Close]]-B5292)/B5292)*100,0)</f>
        <v>0.37760944505081867</v>
      </c>
      <c r="H5293">
        <f t="shared" si="164"/>
        <v>6.4990618674560199E-2</v>
      </c>
      <c r="I5293">
        <f t="shared" si="165"/>
        <v>1.1778147324471508</v>
      </c>
      <c r="J5293">
        <f>MAX(B5294,cleaned_sensex[[#This Row],[Close]])</f>
        <v>36484.328125</v>
      </c>
      <c r="K5293">
        <f>(cleaned_sensex[[#This Row],[Close]]-cleaned_sensex[[#This Row],[Rolling max]])/cleaned_sensex[[#This Row],[Rolling max]]*100</f>
        <v>0</v>
      </c>
      <c r="L5293" t="str">
        <f>IF(AND(cleaned_sensex[[#This Row],[Avg Return(%)]]&lt;-0.5,cleaned_sensex[[#This Row],[Rolling volatility]]&gt;2),"Alert","OK")</f>
        <v>OK</v>
      </c>
      <c r="M5293">
        <v>-0.5</v>
      </c>
      <c r="N5293">
        <v>2</v>
      </c>
    </row>
    <row r="5294" spans="1:14" x14ac:dyDescent="0.3">
      <c r="A5294" s="1">
        <v>43454</v>
      </c>
      <c r="B5294">
        <v>36431.671875</v>
      </c>
      <c r="C5294">
        <v>36475.51953125</v>
      </c>
      <c r="D5294">
        <v>36202.8984375</v>
      </c>
      <c r="E5294">
        <v>36321.1796875</v>
      </c>
      <c r="F5294">
        <v>19766300</v>
      </c>
      <c r="G5294">
        <f>IFERROR(((cleaned_sensex[[#This Row],[Close]]-B5293)/B5293)*100,0)</f>
        <v>-0.14432566722783799</v>
      </c>
      <c r="H5294">
        <f t="shared" si="164"/>
        <v>0.17190978073668806</v>
      </c>
      <c r="I5294">
        <f t="shared" si="165"/>
        <v>1.1496974945696925</v>
      </c>
      <c r="J5294">
        <f>MAX(B5295,cleaned_sensex[[#This Row],[Close]])</f>
        <v>36431.671875</v>
      </c>
      <c r="K5294">
        <f>(cleaned_sensex[[#This Row],[Close]]-cleaned_sensex[[#This Row],[Rolling max]])/cleaned_sensex[[#This Row],[Rolling max]]*100</f>
        <v>0</v>
      </c>
      <c r="L5294" t="str">
        <f>IF(AND(cleaned_sensex[[#This Row],[Avg Return(%)]]&lt;-0.5,cleaned_sensex[[#This Row],[Rolling volatility]]&gt;2),"Alert","OK")</f>
        <v>OK</v>
      </c>
      <c r="M5294">
        <v>-0.5</v>
      </c>
      <c r="N5294">
        <v>2</v>
      </c>
    </row>
    <row r="5295" spans="1:14" x14ac:dyDescent="0.3">
      <c r="A5295" s="1">
        <v>43455</v>
      </c>
      <c r="B5295">
        <v>35742.0703125</v>
      </c>
      <c r="C5295">
        <v>36483.48828125</v>
      </c>
      <c r="D5295">
        <v>35694.73828125</v>
      </c>
      <c r="E5295">
        <v>36449.26953125</v>
      </c>
      <c r="F5295">
        <v>18528300</v>
      </c>
      <c r="G5295">
        <f>IFERROR(((cleaned_sensex[[#This Row],[Close]]-B5294)/B5294)*100,0)</f>
        <v>-1.8928627949496211</v>
      </c>
      <c r="H5295">
        <f t="shared" si="164"/>
        <v>0.31695628793713154</v>
      </c>
      <c r="I5295">
        <f t="shared" si="165"/>
        <v>0.98119135068654051</v>
      </c>
      <c r="J5295">
        <f>MAX(B5296,cleaned_sensex[[#This Row],[Close]])</f>
        <v>35742.0703125</v>
      </c>
      <c r="K5295">
        <f>(cleaned_sensex[[#This Row],[Close]]-cleaned_sensex[[#This Row],[Rolling max]])/cleaned_sensex[[#This Row],[Rolling max]]*100</f>
        <v>0</v>
      </c>
      <c r="L5295" t="str">
        <f>IF(AND(cleaned_sensex[[#This Row],[Avg Return(%)]]&lt;-0.5,cleaned_sensex[[#This Row],[Rolling volatility]]&gt;2),"Alert","OK")</f>
        <v>OK</v>
      </c>
      <c r="M5295">
        <v>-0.5</v>
      </c>
      <c r="N5295">
        <v>2</v>
      </c>
    </row>
    <row r="5296" spans="1:14" x14ac:dyDescent="0.3">
      <c r="A5296" s="1">
        <v>43458</v>
      </c>
      <c r="B5296">
        <v>35470.1484375</v>
      </c>
      <c r="C5296">
        <v>35910.671875</v>
      </c>
      <c r="D5296">
        <v>35423.23828125</v>
      </c>
      <c r="E5296">
        <v>35859.66015625</v>
      </c>
      <c r="F5296">
        <v>13245200</v>
      </c>
      <c r="G5296">
        <f>IFERROR(((cleaned_sensex[[#This Row],[Close]]-B5295)/B5295)*100,0)</f>
        <v>-0.7607893796373103</v>
      </c>
      <c r="H5296">
        <f t="shared" si="164"/>
        <v>2.5404553218912062E-2</v>
      </c>
      <c r="I5296">
        <f t="shared" si="165"/>
        <v>1.1642782408307502</v>
      </c>
      <c r="J5296">
        <f>MAX(B5297,cleaned_sensex[[#This Row],[Close]])</f>
        <v>35649.94140625</v>
      </c>
      <c r="K5296">
        <f>(cleaned_sensex[[#This Row],[Close]]-cleaned_sensex[[#This Row],[Rolling max]])/cleaned_sensex[[#This Row],[Rolling max]]*100</f>
        <v>-0.50432893199224005</v>
      </c>
      <c r="L5296" t="str">
        <f>IF(AND(cleaned_sensex[[#This Row],[Avg Return(%)]]&lt;-0.5,cleaned_sensex[[#This Row],[Rolling volatility]]&gt;2),"Alert","OK")</f>
        <v>OK</v>
      </c>
      <c r="M5296">
        <v>-0.5</v>
      </c>
      <c r="N5296">
        <v>2</v>
      </c>
    </row>
    <row r="5297" spans="1:14" x14ac:dyDescent="0.3">
      <c r="A5297" s="1">
        <v>43460</v>
      </c>
      <c r="B5297">
        <v>35649.94140625</v>
      </c>
      <c r="C5297">
        <v>35711.26171875</v>
      </c>
      <c r="D5297">
        <v>35010.8203125</v>
      </c>
      <c r="E5297">
        <v>35443.16015625</v>
      </c>
      <c r="F5297">
        <v>16200</v>
      </c>
      <c r="G5297">
        <f>IFERROR(((cleaned_sensex[[#This Row],[Close]]-B5296)/B5296)*100,0)</f>
        <v>0.5068853012183</v>
      </c>
      <c r="H5297">
        <f t="shared" si="164"/>
        <v>0.14934418659364906</v>
      </c>
      <c r="I5297">
        <f t="shared" si="165"/>
        <v>0.97532724100043044</v>
      </c>
      <c r="J5297">
        <f>MAX(B5298,cleaned_sensex[[#This Row],[Close]])</f>
        <v>35807.28125</v>
      </c>
      <c r="K5297">
        <f>(cleaned_sensex[[#This Row],[Close]]-cleaned_sensex[[#This Row],[Rolling max]])/cleaned_sensex[[#This Row],[Rolling max]]*100</f>
        <v>-0.43940740055488015</v>
      </c>
      <c r="L5297" t="str">
        <f>IF(AND(cleaned_sensex[[#This Row],[Avg Return(%)]]&lt;-0.5,cleaned_sensex[[#This Row],[Rolling volatility]]&gt;2),"Alert","OK")</f>
        <v>OK</v>
      </c>
      <c r="M5297">
        <v>-0.5</v>
      </c>
      <c r="N5297">
        <v>2</v>
      </c>
    </row>
    <row r="5298" spans="1:14" x14ac:dyDescent="0.3">
      <c r="A5298" s="1">
        <v>43461</v>
      </c>
      <c r="B5298">
        <v>35807.28125</v>
      </c>
      <c r="C5298">
        <v>36041.23828125</v>
      </c>
      <c r="D5298">
        <v>35781.94921875</v>
      </c>
      <c r="E5298">
        <v>36002.109375</v>
      </c>
      <c r="F5298">
        <v>13054200</v>
      </c>
      <c r="G5298">
        <f>IFERROR(((cleaned_sensex[[#This Row],[Close]]-B5297)/B5297)*100,0)</f>
        <v>0.44134671066364173</v>
      </c>
      <c r="H5298">
        <f t="shared" si="164"/>
        <v>0.14560065159767824</v>
      </c>
      <c r="I5298">
        <f t="shared" si="165"/>
        <v>0.97371329021468822</v>
      </c>
      <c r="J5298">
        <f>MAX(B5299,cleaned_sensex[[#This Row],[Close]])</f>
        <v>36076.71875</v>
      </c>
      <c r="K5298">
        <f>(cleaned_sensex[[#This Row],[Close]]-cleaned_sensex[[#This Row],[Rolling max]])/cleaned_sensex[[#This Row],[Rolling max]]*100</f>
        <v>-0.74684591430588465</v>
      </c>
      <c r="L5298" t="str">
        <f>IF(AND(cleaned_sensex[[#This Row],[Avg Return(%)]]&lt;-0.5,cleaned_sensex[[#This Row],[Rolling volatility]]&gt;2),"Alert","OK")</f>
        <v>OK</v>
      </c>
      <c r="M5298">
        <v>-0.5</v>
      </c>
      <c r="N5298">
        <v>2</v>
      </c>
    </row>
    <row r="5299" spans="1:14" x14ac:dyDescent="0.3">
      <c r="A5299" s="1">
        <v>43462</v>
      </c>
      <c r="B5299">
        <v>36076.71875</v>
      </c>
      <c r="C5299">
        <v>36194.78125</v>
      </c>
      <c r="D5299">
        <v>35911.98828125</v>
      </c>
      <c r="E5299">
        <v>35911.98828125</v>
      </c>
      <c r="F5299">
        <v>10426300</v>
      </c>
      <c r="G5299">
        <f>IFERROR(((cleaned_sensex[[#This Row],[Close]]-B5298)/B5298)*100,0)</f>
        <v>0.75246567344455961</v>
      </c>
      <c r="H5299">
        <f t="shared" si="164"/>
        <v>1.0771344278099915E-2</v>
      </c>
      <c r="I5299">
        <f t="shared" si="165"/>
        <v>0.79832253199295211</v>
      </c>
      <c r="J5299">
        <f>MAX(B5300,cleaned_sensex[[#This Row],[Close]])</f>
        <v>36076.71875</v>
      </c>
      <c r="K5299">
        <f>(cleaned_sensex[[#This Row],[Close]]-cleaned_sensex[[#This Row],[Rolling max]])/cleaned_sensex[[#This Row],[Rolling max]]*100</f>
        <v>0</v>
      </c>
      <c r="L5299" t="str">
        <f>IF(AND(cleaned_sensex[[#This Row],[Avg Return(%)]]&lt;-0.5,cleaned_sensex[[#This Row],[Rolling volatility]]&gt;2),"Alert","OK")</f>
        <v>OK</v>
      </c>
      <c r="M5299">
        <v>-0.5</v>
      </c>
      <c r="N5299">
        <v>2</v>
      </c>
    </row>
    <row r="5300" spans="1:14" x14ac:dyDescent="0.3">
      <c r="A5300" s="1">
        <v>43465</v>
      </c>
      <c r="B5300">
        <v>36068.328125</v>
      </c>
      <c r="C5300">
        <v>36285.4609375</v>
      </c>
      <c r="D5300">
        <v>36033.94921875</v>
      </c>
      <c r="E5300">
        <v>36239.19140625</v>
      </c>
      <c r="F5300">
        <v>8645400</v>
      </c>
      <c r="G5300">
        <f>IFERROR(((cleaned_sensex[[#This Row],[Close]]-B5299)/B5299)*100,0)</f>
        <v>-2.3257727672364881E-2</v>
      </c>
      <c r="H5300">
        <f t="shared" si="164"/>
        <v>4.3934562003659895E-2</v>
      </c>
      <c r="I5300">
        <f t="shared" si="165"/>
        <v>0.82373345912764318</v>
      </c>
      <c r="J5300">
        <f>MAX(B5301,cleaned_sensex[[#This Row],[Close]])</f>
        <v>36068.328125</v>
      </c>
      <c r="K5300">
        <f>(cleaned_sensex[[#This Row],[Close]]-cleaned_sensex[[#This Row],[Rolling max]])/cleaned_sensex[[#This Row],[Rolling max]]*100</f>
        <v>0</v>
      </c>
      <c r="L5300" t="str">
        <f>IF(AND(cleaned_sensex[[#This Row],[Avg Return(%)]]&lt;-0.5,cleaned_sensex[[#This Row],[Rolling volatility]]&gt;2),"Alert","OK")</f>
        <v>OK</v>
      </c>
      <c r="M5300">
        <v>-0.5</v>
      </c>
      <c r="N5300">
        <v>2</v>
      </c>
    </row>
    <row r="5301" spans="1:14" x14ac:dyDescent="0.3">
      <c r="A5301" s="1">
        <v>43467</v>
      </c>
      <c r="B5301">
        <v>35891.51953125</v>
      </c>
      <c r="C5301">
        <v>36236.69921875</v>
      </c>
      <c r="D5301">
        <v>35734.01171875</v>
      </c>
      <c r="E5301">
        <v>36198.12890625</v>
      </c>
      <c r="F5301">
        <v>14705400</v>
      </c>
      <c r="G5301">
        <f>IFERROR(((cleaned_sensex[[#This Row],[Close]]-B5300)/B5300)*100,0)</f>
        <v>-0.49020457265788497</v>
      </c>
      <c r="H5301">
        <f t="shared" si="164"/>
        <v>3.2343719527700134E-2</v>
      </c>
      <c r="I5301">
        <f t="shared" si="165"/>
        <v>0.8237872817973052</v>
      </c>
      <c r="J5301">
        <f>MAX(B5302,cleaned_sensex[[#This Row],[Close]])</f>
        <v>35891.51953125</v>
      </c>
      <c r="K5301">
        <f>(cleaned_sensex[[#This Row],[Close]]-cleaned_sensex[[#This Row],[Rolling max]])/cleaned_sensex[[#This Row],[Rolling max]]*100</f>
        <v>0</v>
      </c>
      <c r="L5301" t="str">
        <f>IF(AND(cleaned_sensex[[#This Row],[Avg Return(%)]]&lt;-0.5,cleaned_sensex[[#This Row],[Rolling volatility]]&gt;2),"Alert","OK")</f>
        <v>OK</v>
      </c>
      <c r="M5301">
        <v>-0.5</v>
      </c>
      <c r="N5301">
        <v>2</v>
      </c>
    </row>
    <row r="5302" spans="1:14" x14ac:dyDescent="0.3">
      <c r="A5302" s="1">
        <v>43468</v>
      </c>
      <c r="B5302">
        <v>35513.7109375</v>
      </c>
      <c r="C5302">
        <v>35999.66015625</v>
      </c>
      <c r="D5302">
        <v>35475.5703125</v>
      </c>
      <c r="E5302">
        <v>35934.5</v>
      </c>
      <c r="F5302">
        <v>17400</v>
      </c>
      <c r="G5302">
        <f>IFERROR(((cleaned_sensex[[#This Row],[Close]]-B5301)/B5301)*100,0)</f>
        <v>-1.0526402857395043</v>
      </c>
      <c r="H5302">
        <f t="shared" si="164"/>
        <v>-0.10208152196142599</v>
      </c>
      <c r="I5302">
        <f t="shared" si="165"/>
        <v>0.78349551283969299</v>
      </c>
      <c r="J5302">
        <f>MAX(B5303,cleaned_sensex[[#This Row],[Close]])</f>
        <v>35695.1015625</v>
      </c>
      <c r="K5302">
        <f>(cleaned_sensex[[#This Row],[Close]]-cleaned_sensex[[#This Row],[Rolling max]])/cleaned_sensex[[#This Row],[Rolling max]]*100</f>
        <v>-0.50816671492696508</v>
      </c>
      <c r="L5302" t="str">
        <f>IF(AND(cleaned_sensex[[#This Row],[Avg Return(%)]]&lt;-0.5,cleaned_sensex[[#This Row],[Rolling volatility]]&gt;2),"Alert","OK")</f>
        <v>OK</v>
      </c>
      <c r="M5302">
        <v>-0.5</v>
      </c>
      <c r="N5302">
        <v>2</v>
      </c>
    </row>
    <row r="5303" spans="1:14" x14ac:dyDescent="0.3">
      <c r="A5303" s="1">
        <v>43469</v>
      </c>
      <c r="B5303">
        <v>35695.1015625</v>
      </c>
      <c r="C5303">
        <v>35744.19921875</v>
      </c>
      <c r="D5303">
        <v>35382.078125</v>
      </c>
      <c r="E5303">
        <v>35590.7890625</v>
      </c>
      <c r="F5303">
        <v>15855600</v>
      </c>
      <c r="G5303">
        <f>IFERROR(((cleaned_sensex[[#This Row],[Close]]-B5302)/B5302)*100,0)</f>
        <v>0.51076223861602743</v>
      </c>
      <c r="H5303">
        <f t="shared" si="164"/>
        <v>-0.22857732975072037</v>
      </c>
      <c r="I5303">
        <f t="shared" si="165"/>
        <v>0.82794861009043519</v>
      </c>
      <c r="J5303">
        <f>MAX(B5304,cleaned_sensex[[#This Row],[Close]])</f>
        <v>35850.16015625</v>
      </c>
      <c r="K5303">
        <f>(cleaned_sensex[[#This Row],[Close]]-cleaned_sensex[[#This Row],[Rolling max]])/cleaned_sensex[[#This Row],[Rolling max]]*100</f>
        <v>-0.43251855242539994</v>
      </c>
      <c r="L5303" t="str">
        <f>IF(AND(cleaned_sensex[[#This Row],[Avg Return(%)]]&lt;-0.5,cleaned_sensex[[#This Row],[Rolling volatility]]&gt;2),"Alert","OK")</f>
        <v>OK</v>
      </c>
      <c r="M5303">
        <v>-0.5</v>
      </c>
      <c r="N5303">
        <v>2</v>
      </c>
    </row>
    <row r="5304" spans="1:14" x14ac:dyDescent="0.3">
      <c r="A5304" s="1">
        <v>43472</v>
      </c>
      <c r="B5304">
        <v>35850.16015625</v>
      </c>
      <c r="C5304">
        <v>36076.94921875</v>
      </c>
      <c r="D5304">
        <v>35809.23046875</v>
      </c>
      <c r="E5304">
        <v>35971.1796875</v>
      </c>
      <c r="F5304">
        <v>14831200</v>
      </c>
      <c r="G5304">
        <f>IFERROR(((cleaned_sensex[[#This Row],[Close]]-B5303)/B5303)*100,0)</f>
        <v>0.43439740177934955</v>
      </c>
      <c r="H5304">
        <f t="shared" si="164"/>
        <v>-0.21526205039419946</v>
      </c>
      <c r="I5304">
        <f t="shared" si="165"/>
        <v>0.83976701354345018</v>
      </c>
      <c r="J5304">
        <f>MAX(B5305,cleaned_sensex[[#This Row],[Close]])</f>
        <v>35980.9296875</v>
      </c>
      <c r="K5304">
        <f>(cleaned_sensex[[#This Row],[Close]]-cleaned_sensex[[#This Row],[Rolling max]])/cleaned_sensex[[#This Row],[Rolling max]]*100</f>
        <v>-0.36344122396434397</v>
      </c>
      <c r="L5304" t="str">
        <f>IF(AND(cleaned_sensex[[#This Row],[Avg Return(%)]]&lt;-0.5,cleaned_sensex[[#This Row],[Rolling volatility]]&gt;2),"Alert","OK")</f>
        <v>OK</v>
      </c>
      <c r="M5304">
        <v>-0.5</v>
      </c>
      <c r="N5304">
        <v>2</v>
      </c>
    </row>
    <row r="5305" spans="1:14" x14ac:dyDescent="0.3">
      <c r="A5305" s="1">
        <v>43473</v>
      </c>
      <c r="B5305">
        <v>35980.9296875</v>
      </c>
      <c r="C5305">
        <v>36037.3515625</v>
      </c>
      <c r="D5305">
        <v>35753.94921875</v>
      </c>
      <c r="E5305">
        <v>35964.62109375</v>
      </c>
      <c r="F5305">
        <v>16218000</v>
      </c>
      <c r="G5305">
        <f>IFERROR(((cleaned_sensex[[#This Row],[Close]]-B5304)/B5304)*100,0)</f>
        <v>0.36476693738619764</v>
      </c>
      <c r="H5305">
        <f t="shared" si="164"/>
        <v>-0.1573897434934807</v>
      </c>
      <c r="I5305">
        <f t="shared" si="165"/>
        <v>0.86476786400890837</v>
      </c>
      <c r="J5305">
        <f>MAX(B5306,cleaned_sensex[[#This Row],[Close]])</f>
        <v>36212.91015625</v>
      </c>
      <c r="K5305">
        <f>(cleaned_sensex[[#This Row],[Close]]-cleaned_sensex[[#This Row],[Rolling max]])/cleaned_sensex[[#This Row],[Rolling max]]*100</f>
        <v>-0.64060156377673061</v>
      </c>
      <c r="L5305" t="str">
        <f>IF(AND(cleaned_sensex[[#This Row],[Avg Return(%)]]&lt;-0.5,cleaned_sensex[[#This Row],[Rolling volatility]]&gt;2),"Alert","OK")</f>
        <v>OK</v>
      </c>
      <c r="M5305">
        <v>-0.5</v>
      </c>
      <c r="N5305">
        <v>2</v>
      </c>
    </row>
    <row r="5306" spans="1:14" x14ac:dyDescent="0.3">
      <c r="A5306" s="1">
        <v>43474</v>
      </c>
      <c r="B5306">
        <v>36212.91015625</v>
      </c>
      <c r="C5306">
        <v>36250.5390625</v>
      </c>
      <c r="D5306">
        <v>35863.2890625</v>
      </c>
      <c r="E5306">
        <v>36181.37109375</v>
      </c>
      <c r="F5306">
        <v>20300</v>
      </c>
      <c r="G5306">
        <f>IFERROR(((cleaned_sensex[[#This Row],[Close]]-B5305)/B5305)*100,0)</f>
        <v>0.64473172529111022</v>
      </c>
      <c r="H5306">
        <f t="shared" si="164"/>
        <v>6.8373229740101155E-2</v>
      </c>
      <c r="I5306">
        <f t="shared" si="165"/>
        <v>0.62195952117542652</v>
      </c>
      <c r="J5306">
        <f>MAX(B5307,cleaned_sensex[[#This Row],[Close]])</f>
        <v>36212.91015625</v>
      </c>
      <c r="K5306">
        <f>(cleaned_sensex[[#This Row],[Close]]-cleaned_sensex[[#This Row],[Rolling max]])/cleaned_sensex[[#This Row],[Rolling max]]*100</f>
        <v>0</v>
      </c>
      <c r="L5306" t="str">
        <f>IF(AND(cleaned_sensex[[#This Row],[Avg Return(%)]]&lt;-0.5,cleaned_sensex[[#This Row],[Rolling volatility]]&gt;2),"Alert","OK")</f>
        <v>OK</v>
      </c>
      <c r="M5306">
        <v>-0.5</v>
      </c>
      <c r="N5306">
        <v>2</v>
      </c>
    </row>
    <row r="5307" spans="1:14" x14ac:dyDescent="0.3">
      <c r="A5307" s="1">
        <v>43475</v>
      </c>
      <c r="B5307">
        <v>36106.5</v>
      </c>
      <c r="C5307">
        <v>36269.30859375</v>
      </c>
      <c r="D5307">
        <v>36070.76171875</v>
      </c>
      <c r="E5307">
        <v>36258</v>
      </c>
      <c r="F5307">
        <v>17331500</v>
      </c>
      <c r="G5307">
        <f>IFERROR(((cleaned_sensex[[#This Row],[Close]]-B5306)/B5306)*100,0)</f>
        <v>-0.29384591238557123</v>
      </c>
      <c r="H5307">
        <f t="shared" si="164"/>
        <v>0.20892534023294324</v>
      </c>
      <c r="I5307">
        <f t="shared" si="165"/>
        <v>0.57044157737583101</v>
      </c>
      <c r="J5307">
        <f>MAX(B5308,cleaned_sensex[[#This Row],[Close]])</f>
        <v>36106.5</v>
      </c>
      <c r="K5307">
        <f>(cleaned_sensex[[#This Row],[Close]]-cleaned_sensex[[#This Row],[Rolling max]])/cleaned_sensex[[#This Row],[Rolling max]]*100</f>
        <v>0</v>
      </c>
      <c r="L5307" t="str">
        <f>IF(AND(cleaned_sensex[[#This Row],[Avg Return(%)]]&lt;-0.5,cleaned_sensex[[#This Row],[Rolling volatility]]&gt;2),"Alert","OK")</f>
        <v>OK</v>
      </c>
      <c r="M5307">
        <v>-0.5</v>
      </c>
      <c r="N5307">
        <v>2</v>
      </c>
    </row>
    <row r="5308" spans="1:14" x14ac:dyDescent="0.3">
      <c r="A5308" s="1">
        <v>43476</v>
      </c>
      <c r="B5308">
        <v>36009.83984375</v>
      </c>
      <c r="C5308">
        <v>36214.26171875</v>
      </c>
      <c r="D5308">
        <v>35840.6015625</v>
      </c>
      <c r="E5308">
        <v>36191.87109375</v>
      </c>
      <c r="F5308">
        <v>18100</v>
      </c>
      <c r="G5308">
        <f>IFERROR(((cleaned_sensex[[#This Row],[Close]]-B5307)/B5307)*100,0)</f>
        <v>-0.26770846315760322</v>
      </c>
      <c r="H5308">
        <f t="shared" si="164"/>
        <v>0.1288522188725561</v>
      </c>
      <c r="I5308">
        <f t="shared" si="165"/>
        <v>0.58008754945137175</v>
      </c>
      <c r="J5308">
        <f>MAX(B5309,cleaned_sensex[[#This Row],[Close]])</f>
        <v>36009.83984375</v>
      </c>
      <c r="K5308">
        <f>(cleaned_sensex[[#This Row],[Close]]-cleaned_sensex[[#This Row],[Rolling max]])/cleaned_sensex[[#This Row],[Rolling max]]*100</f>
        <v>0</v>
      </c>
      <c r="L5308" t="str">
        <f>IF(AND(cleaned_sensex[[#This Row],[Avg Return(%)]]&lt;-0.5,cleaned_sensex[[#This Row],[Rolling volatility]]&gt;2),"Alert","OK")</f>
        <v>OK</v>
      </c>
      <c r="M5308">
        <v>-0.5</v>
      </c>
      <c r="N5308">
        <v>2</v>
      </c>
    </row>
    <row r="5309" spans="1:14" x14ac:dyDescent="0.3">
      <c r="A5309" s="1">
        <v>43479</v>
      </c>
      <c r="B5309">
        <v>35853.55859375</v>
      </c>
      <c r="C5309">
        <v>36124.94140625</v>
      </c>
      <c r="D5309">
        <v>35691.75</v>
      </c>
      <c r="E5309">
        <v>36113.26953125</v>
      </c>
      <c r="F5309">
        <v>24100</v>
      </c>
      <c r="G5309">
        <f>IFERROR(((cleaned_sensex[[#This Row],[Close]]-B5308)/B5308)*100,0)</f>
        <v>-0.43399595965469073</v>
      </c>
      <c r="H5309">
        <f t="shared" si="164"/>
        <v>5.7946701490431574E-2</v>
      </c>
      <c r="I5309">
        <f t="shared" si="165"/>
        <v>0.58098056273057952</v>
      </c>
      <c r="J5309">
        <f>MAX(B5310,cleaned_sensex[[#This Row],[Close]])</f>
        <v>36318.328125</v>
      </c>
      <c r="K5309">
        <f>(cleaned_sensex[[#This Row],[Close]]-cleaned_sensex[[#This Row],[Rolling max]])/cleaned_sensex[[#This Row],[Rolling max]]*100</f>
        <v>-1.2797107004770749</v>
      </c>
      <c r="L5309" t="str">
        <f>IF(AND(cleaned_sensex[[#This Row],[Avg Return(%)]]&lt;-0.5,cleaned_sensex[[#This Row],[Rolling volatility]]&gt;2),"Alert","OK")</f>
        <v>OK</v>
      </c>
      <c r="M5309">
        <v>-0.5</v>
      </c>
      <c r="N5309">
        <v>2</v>
      </c>
    </row>
    <row r="5310" spans="1:14" x14ac:dyDescent="0.3">
      <c r="A5310" s="1">
        <v>43480</v>
      </c>
      <c r="B5310">
        <v>36318.328125</v>
      </c>
      <c r="C5310">
        <v>36349.30859375</v>
      </c>
      <c r="D5310">
        <v>35950.078125</v>
      </c>
      <c r="E5310">
        <v>35950.078125</v>
      </c>
      <c r="F5310">
        <v>24000</v>
      </c>
      <c r="G5310">
        <f>IFERROR(((cleaned_sensex[[#This Row],[Close]]-B5309)/B5309)*100,0)</f>
        <v>1.296299584976256</v>
      </c>
      <c r="H5310">
        <f t="shared" si="164"/>
        <v>-6.0699461819493462E-2</v>
      </c>
      <c r="I5310">
        <f t="shared" si="165"/>
        <v>0.5433157039272164</v>
      </c>
      <c r="J5310">
        <f>MAX(B5311,cleaned_sensex[[#This Row],[Close]])</f>
        <v>36321.2890625</v>
      </c>
      <c r="K5310">
        <f>(cleaned_sensex[[#This Row],[Close]]-cleaned_sensex[[#This Row],[Rolling max]])/cleaned_sensex[[#This Row],[Rolling max]]*100</f>
        <v>-8.1520716263813083E-3</v>
      </c>
      <c r="L5310" t="str">
        <f>IF(AND(cleaned_sensex[[#This Row],[Avg Return(%)]]&lt;-0.5,cleaned_sensex[[#This Row],[Rolling volatility]]&gt;2),"Alert","OK")</f>
        <v>OK</v>
      </c>
      <c r="M5310">
        <v>-0.5</v>
      </c>
      <c r="N5310">
        <v>2</v>
      </c>
    </row>
    <row r="5311" spans="1:14" x14ac:dyDescent="0.3">
      <c r="A5311" s="1">
        <v>43481</v>
      </c>
      <c r="B5311">
        <v>36321.2890625</v>
      </c>
      <c r="C5311">
        <v>36462.03125</v>
      </c>
      <c r="D5311">
        <v>36278.609375</v>
      </c>
      <c r="E5311">
        <v>36370.73828125</v>
      </c>
      <c r="F5311">
        <v>16400</v>
      </c>
      <c r="G5311">
        <f>IFERROR(((cleaned_sensex[[#This Row],[Close]]-B5310)/B5310)*100,0)</f>
        <v>8.1527362432793696E-3</v>
      </c>
      <c r="H5311">
        <f t="shared" si="164"/>
        <v>7.1256269445368642E-2</v>
      </c>
      <c r="I5311">
        <f t="shared" si="165"/>
        <v>0.69303270458483357</v>
      </c>
      <c r="J5311">
        <f>MAX(B5312,cleaned_sensex[[#This Row],[Close]])</f>
        <v>36374.078125</v>
      </c>
      <c r="K5311">
        <f>(cleaned_sensex[[#This Row],[Close]]-cleaned_sensex[[#This Row],[Rolling max]])/cleaned_sensex[[#This Row],[Rolling max]]*100</f>
        <v>-0.14512824852519887</v>
      </c>
      <c r="L5311" t="str">
        <f>IF(AND(cleaned_sensex[[#This Row],[Avg Return(%)]]&lt;-0.5,cleaned_sensex[[#This Row],[Rolling volatility]]&gt;2),"Alert","OK")</f>
        <v>OK</v>
      </c>
      <c r="M5311">
        <v>-0.5</v>
      </c>
      <c r="N5311">
        <v>2</v>
      </c>
    </row>
    <row r="5312" spans="1:14" x14ac:dyDescent="0.3">
      <c r="A5312" s="1">
        <v>43482</v>
      </c>
      <c r="B5312">
        <v>36374.078125</v>
      </c>
      <c r="C5312">
        <v>36468.421875</v>
      </c>
      <c r="D5312">
        <v>36170.80078125</v>
      </c>
      <c r="E5312">
        <v>36413.6015625</v>
      </c>
      <c r="F5312">
        <v>20500</v>
      </c>
      <c r="G5312">
        <f>IFERROR(((cleaned_sensex[[#This Row],[Close]]-B5311)/B5311)*100,0)</f>
        <v>0.14533917672680344</v>
      </c>
      <c r="H5312">
        <f t="shared" si="164"/>
        <v>0.12109200033548506</v>
      </c>
      <c r="I5312">
        <f t="shared" si="165"/>
        <v>0.665545452540103</v>
      </c>
      <c r="J5312">
        <f>MAX(B5313,cleaned_sensex[[#This Row],[Close]])</f>
        <v>36386.609375</v>
      </c>
      <c r="K5312">
        <f>(cleaned_sensex[[#This Row],[Close]]-cleaned_sensex[[#This Row],[Rolling max]])/cleaned_sensex[[#This Row],[Rolling max]]*100</f>
        <v>-3.4439180278802772E-2</v>
      </c>
      <c r="L5312" t="str">
        <f>IF(AND(cleaned_sensex[[#This Row],[Avg Return(%)]]&lt;-0.5,cleaned_sensex[[#This Row],[Rolling volatility]]&gt;2),"Alert","OK")</f>
        <v>OK</v>
      </c>
      <c r="M5312">
        <v>-0.5</v>
      </c>
      <c r="N5312">
        <v>2</v>
      </c>
    </row>
    <row r="5313" spans="1:14" x14ac:dyDescent="0.3">
      <c r="A5313" s="1">
        <v>43483</v>
      </c>
      <c r="B5313">
        <v>36386.609375</v>
      </c>
      <c r="C5313">
        <v>36469.98046875</v>
      </c>
      <c r="D5313">
        <v>36218.328125</v>
      </c>
      <c r="E5313">
        <v>36417.578125</v>
      </c>
      <c r="F5313">
        <v>20800</v>
      </c>
      <c r="G5313">
        <f>IFERROR(((cleaned_sensex[[#This Row],[Close]]-B5312)/B5312)*100,0)</f>
        <v>3.4451044936276307E-2</v>
      </c>
      <c r="H5313">
        <f t="shared" si="164"/>
        <v>0.24088994658211585</v>
      </c>
      <c r="I5313">
        <f t="shared" si="165"/>
        <v>0.52344815210829709</v>
      </c>
      <c r="J5313">
        <f>MAX(B5314,cleaned_sensex[[#This Row],[Close]])</f>
        <v>36578.9609375</v>
      </c>
      <c r="K5313">
        <f>(cleaned_sensex[[#This Row],[Close]]-cleaned_sensex[[#This Row],[Rolling max]])/cleaned_sensex[[#This Row],[Rolling max]]*100</f>
        <v>-0.52585299737917135</v>
      </c>
      <c r="L5313" t="str">
        <f>IF(AND(cleaned_sensex[[#This Row],[Avg Return(%)]]&lt;-0.5,cleaned_sensex[[#This Row],[Rolling volatility]]&gt;2),"Alert","OK")</f>
        <v>OK</v>
      </c>
      <c r="M5313">
        <v>-0.5</v>
      </c>
      <c r="N5313">
        <v>2</v>
      </c>
    </row>
    <row r="5314" spans="1:14" x14ac:dyDescent="0.3">
      <c r="A5314" s="1">
        <v>43486</v>
      </c>
      <c r="B5314">
        <v>36578.9609375</v>
      </c>
      <c r="C5314">
        <v>36701.03125</v>
      </c>
      <c r="D5314">
        <v>36351.76953125</v>
      </c>
      <c r="E5314">
        <v>36467.12109375</v>
      </c>
      <c r="F5314">
        <v>18700</v>
      </c>
      <c r="G5314">
        <f>IFERROR(((cleaned_sensex[[#This Row],[Close]]-B5313)/B5313)*100,0)</f>
        <v>0.52863282895536345</v>
      </c>
      <c r="H5314">
        <f t="shared" si="164"/>
        <v>0.19325882721414073</v>
      </c>
      <c r="I5314">
        <f t="shared" si="165"/>
        <v>0.51780309881620268</v>
      </c>
      <c r="J5314">
        <f>MAX(B5315,cleaned_sensex[[#This Row],[Close]])</f>
        <v>36578.9609375</v>
      </c>
      <c r="K5314">
        <f>(cleaned_sensex[[#This Row],[Close]]-cleaned_sensex[[#This Row],[Rolling max]])/cleaned_sensex[[#This Row],[Rolling max]]*100</f>
        <v>0</v>
      </c>
      <c r="L5314" t="str">
        <f>IF(AND(cleaned_sensex[[#This Row],[Avg Return(%)]]&lt;-0.5,cleaned_sensex[[#This Row],[Rolling volatility]]&gt;2),"Alert","OK")</f>
        <v>OK</v>
      </c>
      <c r="M5314">
        <v>-0.5</v>
      </c>
      <c r="N5314">
        <v>2</v>
      </c>
    </row>
    <row r="5315" spans="1:14" x14ac:dyDescent="0.3">
      <c r="A5315" s="1">
        <v>43487</v>
      </c>
      <c r="B5315">
        <v>36444.640625</v>
      </c>
      <c r="C5315">
        <v>36650.46875</v>
      </c>
      <c r="D5315">
        <v>36282.9296875</v>
      </c>
      <c r="E5315">
        <v>36649.921875</v>
      </c>
      <c r="F5315">
        <v>17300</v>
      </c>
      <c r="G5315">
        <f>IFERROR(((cleaned_sensex[[#This Row],[Close]]-B5314)/B5314)*100,0)</f>
        <v>-0.3672064734958001</v>
      </c>
      <c r="H5315">
        <f t="shared" si="164"/>
        <v>0.2026823699317421</v>
      </c>
      <c r="I5315">
        <f t="shared" si="165"/>
        <v>0.5235053135271075</v>
      </c>
      <c r="J5315">
        <f>MAX(B5316,cleaned_sensex[[#This Row],[Close]])</f>
        <v>36444.640625</v>
      </c>
      <c r="K5315">
        <f>(cleaned_sensex[[#This Row],[Close]]-cleaned_sensex[[#This Row],[Rolling max]])/cleaned_sensex[[#This Row],[Rolling max]]*100</f>
        <v>0</v>
      </c>
      <c r="L5315" t="str">
        <f>IF(AND(cleaned_sensex[[#This Row],[Avg Return(%)]]&lt;-0.5,cleaned_sensex[[#This Row],[Rolling volatility]]&gt;2),"Alert","OK")</f>
        <v>OK</v>
      </c>
      <c r="M5315">
        <v>-0.5</v>
      </c>
      <c r="N5315">
        <v>2</v>
      </c>
    </row>
    <row r="5316" spans="1:14" x14ac:dyDescent="0.3">
      <c r="A5316" s="1">
        <v>43488</v>
      </c>
      <c r="B5316">
        <v>36108.46875</v>
      </c>
      <c r="C5316">
        <v>36521.46875</v>
      </c>
      <c r="D5316">
        <v>36037.8984375</v>
      </c>
      <c r="E5316">
        <v>36494.12109375</v>
      </c>
      <c r="F5316">
        <v>14300</v>
      </c>
      <c r="G5316">
        <f>IFERROR(((cleaned_sensex[[#This Row],[Close]]-B5315)/B5315)*100,0)</f>
        <v>-0.92241786236573697</v>
      </c>
      <c r="H5316">
        <f t="shared" si="164"/>
        <v>0.12948502884354235</v>
      </c>
      <c r="I5316">
        <f t="shared" si="165"/>
        <v>0.54888206576362475</v>
      </c>
      <c r="J5316">
        <f>MAX(B5317,cleaned_sensex[[#This Row],[Close]])</f>
        <v>36195.1015625</v>
      </c>
      <c r="K5316">
        <f>(cleaned_sensex[[#This Row],[Close]]-cleaned_sensex[[#This Row],[Rolling max]])/cleaned_sensex[[#This Row],[Rolling max]]*100</f>
        <v>-0.23934954941459835</v>
      </c>
      <c r="L5316" t="str">
        <f>IF(AND(cleaned_sensex[[#This Row],[Avg Return(%)]]&lt;-0.5,cleaned_sensex[[#This Row],[Rolling volatility]]&gt;2),"Alert","OK")</f>
        <v>OK</v>
      </c>
      <c r="M5316">
        <v>-0.5</v>
      </c>
      <c r="N5316">
        <v>2</v>
      </c>
    </row>
    <row r="5317" spans="1:14" x14ac:dyDescent="0.3">
      <c r="A5317" s="1">
        <v>43489</v>
      </c>
      <c r="B5317">
        <v>36195.1015625</v>
      </c>
      <c r="C5317">
        <v>36258.28125</v>
      </c>
      <c r="D5317">
        <v>35996.6796875</v>
      </c>
      <c r="E5317">
        <v>36146.55078125</v>
      </c>
      <c r="F5317">
        <v>23100</v>
      </c>
      <c r="G5317">
        <f>IFERROR(((cleaned_sensex[[#This Row],[Close]]-B5316)/B5316)*100,0)</f>
        <v>0.23992380596310942</v>
      </c>
      <c r="H5317">
        <f t="shared" si="164"/>
        <v>-2.7229929922142359E-2</v>
      </c>
      <c r="I5317">
        <f t="shared" si="165"/>
        <v>0.60615990284719634</v>
      </c>
      <c r="J5317">
        <f>MAX(B5318,cleaned_sensex[[#This Row],[Close]])</f>
        <v>36195.1015625</v>
      </c>
      <c r="K5317">
        <f>(cleaned_sensex[[#This Row],[Close]]-cleaned_sensex[[#This Row],[Rolling max]])/cleaned_sensex[[#This Row],[Rolling max]]*100</f>
        <v>0</v>
      </c>
      <c r="L5317" t="str">
        <f>IF(AND(cleaned_sensex[[#This Row],[Avg Return(%)]]&lt;-0.5,cleaned_sensex[[#This Row],[Rolling volatility]]&gt;2),"Alert","OK")</f>
        <v>OK</v>
      </c>
      <c r="M5317">
        <v>-0.5</v>
      </c>
      <c r="N5317">
        <v>2</v>
      </c>
    </row>
    <row r="5318" spans="1:14" x14ac:dyDescent="0.3">
      <c r="A5318" s="1">
        <v>43490</v>
      </c>
      <c r="B5318">
        <v>36025.5390625</v>
      </c>
      <c r="C5318">
        <v>36474.48046875</v>
      </c>
      <c r="D5318">
        <v>35953.1484375</v>
      </c>
      <c r="E5318">
        <v>36245.76953125</v>
      </c>
      <c r="F5318">
        <v>23000</v>
      </c>
      <c r="G5318">
        <f>IFERROR(((cleaned_sensex[[#This Row],[Close]]-B5317)/B5317)*100,0)</f>
        <v>-0.46846808733830309</v>
      </c>
      <c r="H5318">
        <f t="shared" si="164"/>
        <v>2.6147041912725683E-2</v>
      </c>
      <c r="I5318">
        <f t="shared" si="165"/>
        <v>0.6035694267022742</v>
      </c>
      <c r="J5318">
        <f>MAX(B5319,cleaned_sensex[[#This Row],[Close]])</f>
        <v>36025.5390625</v>
      </c>
      <c r="K5318">
        <f>(cleaned_sensex[[#This Row],[Close]]-cleaned_sensex[[#This Row],[Rolling max]])/cleaned_sensex[[#This Row],[Rolling max]]*100</f>
        <v>0</v>
      </c>
      <c r="L5318" t="str">
        <f>IF(AND(cleaned_sensex[[#This Row],[Avg Return(%)]]&lt;-0.5,cleaned_sensex[[#This Row],[Rolling volatility]]&gt;2),"Alert","OK")</f>
        <v>OK</v>
      </c>
      <c r="M5318">
        <v>-0.5</v>
      </c>
      <c r="N5318">
        <v>2</v>
      </c>
    </row>
    <row r="5319" spans="1:14" x14ac:dyDescent="0.3">
      <c r="A5319" s="1">
        <v>43493</v>
      </c>
      <c r="B5319">
        <v>35656.69921875</v>
      </c>
      <c r="C5319">
        <v>36124.26171875</v>
      </c>
      <c r="D5319">
        <v>35565.1484375</v>
      </c>
      <c r="E5319">
        <v>36099.62109375</v>
      </c>
      <c r="F5319">
        <v>15000</v>
      </c>
      <c r="G5319">
        <f>IFERROR(((cleaned_sensex[[#This Row],[Close]]-B5318)/B5318)*100,0)</f>
        <v>-1.0238287985368018</v>
      </c>
      <c r="H5319">
        <f t="shared" si="164"/>
        <v>6.0710794946557123E-3</v>
      </c>
      <c r="I5319">
        <f t="shared" si="165"/>
        <v>0.61760533075574009</v>
      </c>
      <c r="J5319">
        <f>MAX(B5320,cleaned_sensex[[#This Row],[Close]])</f>
        <v>35656.69921875</v>
      </c>
      <c r="K5319">
        <f>(cleaned_sensex[[#This Row],[Close]]-cleaned_sensex[[#This Row],[Rolling max]])/cleaned_sensex[[#This Row],[Rolling max]]*100</f>
        <v>0</v>
      </c>
      <c r="L5319" t="str">
        <f>IF(AND(cleaned_sensex[[#This Row],[Avg Return(%)]]&lt;-0.5,cleaned_sensex[[#This Row],[Rolling volatility]]&gt;2),"Alert","OK")</f>
        <v>OK</v>
      </c>
      <c r="M5319">
        <v>-0.5</v>
      </c>
      <c r="N5319">
        <v>2</v>
      </c>
    </row>
    <row r="5320" spans="1:14" x14ac:dyDescent="0.3">
      <c r="A5320" s="1">
        <v>43494</v>
      </c>
      <c r="B5320">
        <v>35592.5</v>
      </c>
      <c r="C5320">
        <v>35734.140625</v>
      </c>
      <c r="D5320">
        <v>35375.51171875</v>
      </c>
      <c r="E5320">
        <v>35716.71875</v>
      </c>
      <c r="F5320">
        <v>16670300</v>
      </c>
      <c r="G5320">
        <f>IFERROR(((cleaned_sensex[[#This Row],[Close]]-B5319)/B5319)*100,0)</f>
        <v>-0.18004812603697476</v>
      </c>
      <c r="H5320">
        <f t="shared" si="164"/>
        <v>-5.2912204393555415E-2</v>
      </c>
      <c r="I5320">
        <f t="shared" si="165"/>
        <v>0.68840972806432088</v>
      </c>
      <c r="J5320">
        <f>MAX(B5321,cleaned_sensex[[#This Row],[Close]])</f>
        <v>35592.5</v>
      </c>
      <c r="K5320">
        <f>(cleaned_sensex[[#This Row],[Close]]-cleaned_sensex[[#This Row],[Rolling max]])/cleaned_sensex[[#This Row],[Rolling max]]*100</f>
        <v>0</v>
      </c>
      <c r="L5320" t="str">
        <f>IF(AND(cleaned_sensex[[#This Row],[Avg Return(%)]]&lt;-0.5,cleaned_sensex[[#This Row],[Rolling volatility]]&gt;2),"Alert","OK")</f>
        <v>OK</v>
      </c>
      <c r="M5320">
        <v>-0.5</v>
      </c>
      <c r="N5320">
        <v>2</v>
      </c>
    </row>
    <row r="5321" spans="1:14" x14ac:dyDescent="0.3">
      <c r="A5321" s="1">
        <v>43495</v>
      </c>
      <c r="B5321">
        <v>35591.25</v>
      </c>
      <c r="C5321">
        <v>35850.41015625</v>
      </c>
      <c r="D5321">
        <v>35490.96875</v>
      </c>
      <c r="E5321">
        <v>35819.671875</v>
      </c>
      <c r="F5321">
        <v>18974200</v>
      </c>
      <c r="G5321">
        <f>IFERROR(((cleaned_sensex[[#This Row],[Close]]-B5320)/B5320)*100,0)</f>
        <v>-3.5119758376062375E-3</v>
      </c>
      <c r="H5321">
        <f t="shared" si="164"/>
        <v>-0.20054697549487846</v>
      </c>
      <c r="I5321">
        <f t="shared" si="165"/>
        <v>0.49922188529957545</v>
      </c>
      <c r="J5321">
        <f>MAX(B5322,cleaned_sensex[[#This Row],[Close]])</f>
        <v>36256.69140625</v>
      </c>
      <c r="K5321">
        <f>(cleaned_sensex[[#This Row],[Close]]-cleaned_sensex[[#This Row],[Rolling max]])/cleaned_sensex[[#This Row],[Rolling max]]*100</f>
        <v>-1.8353616406799045</v>
      </c>
      <c r="L5321" t="str">
        <f>IF(AND(cleaned_sensex[[#This Row],[Avg Return(%)]]&lt;-0.5,cleaned_sensex[[#This Row],[Rolling volatility]]&gt;2),"Alert","OK")</f>
        <v>OK</v>
      </c>
      <c r="M5321">
        <v>-0.5</v>
      </c>
      <c r="N5321">
        <v>2</v>
      </c>
    </row>
    <row r="5322" spans="1:14" x14ac:dyDescent="0.3">
      <c r="A5322" s="1">
        <v>43496</v>
      </c>
      <c r="B5322">
        <v>36256.69140625</v>
      </c>
      <c r="C5322">
        <v>36278.12890625</v>
      </c>
      <c r="D5322">
        <v>35740.0703125</v>
      </c>
      <c r="E5322">
        <v>35805.51171875</v>
      </c>
      <c r="F5322">
        <v>18611400</v>
      </c>
      <c r="G5322">
        <f>IFERROR(((cleaned_sensex[[#This Row],[Close]]-B5321)/B5321)*100,0)</f>
        <v>1.8696769746777648</v>
      </c>
      <c r="H5322">
        <f t="shared" si="164"/>
        <v>-0.20171344670296704</v>
      </c>
      <c r="I5322">
        <f t="shared" si="165"/>
        <v>0.49869340745125829</v>
      </c>
      <c r="J5322">
        <f>MAX(B5323,cleaned_sensex[[#This Row],[Close]])</f>
        <v>36469.4296875</v>
      </c>
      <c r="K5322">
        <f>(cleaned_sensex[[#This Row],[Close]]-cleaned_sensex[[#This Row],[Rolling max]])/cleaned_sensex[[#This Row],[Rolling max]]*100</f>
        <v>-0.58333317266794726</v>
      </c>
      <c r="L5322" t="str">
        <f>IF(AND(cleaned_sensex[[#This Row],[Avg Return(%)]]&lt;-0.5,cleaned_sensex[[#This Row],[Rolling volatility]]&gt;2),"Alert","OK")</f>
        <v>OK</v>
      </c>
      <c r="M5322">
        <v>-0.5</v>
      </c>
      <c r="N5322">
        <v>2</v>
      </c>
    </row>
    <row r="5323" spans="1:14" x14ac:dyDescent="0.3">
      <c r="A5323" s="1">
        <v>43497</v>
      </c>
      <c r="B5323">
        <v>36469.4296875</v>
      </c>
      <c r="C5323">
        <v>36778.140625</v>
      </c>
      <c r="D5323">
        <v>36221.3203125</v>
      </c>
      <c r="E5323">
        <v>36311.73828125</v>
      </c>
      <c r="F5323">
        <v>31815100</v>
      </c>
      <c r="G5323">
        <f>IFERROR(((cleaned_sensex[[#This Row],[Close]]-B5322)/B5322)*100,0)</f>
        <v>0.58675591456016796</v>
      </c>
      <c r="H5323">
        <f t="shared" si="164"/>
        <v>-2.9279666907870892E-2</v>
      </c>
      <c r="I5323">
        <f t="shared" si="165"/>
        <v>0.82402364461304167</v>
      </c>
      <c r="J5323">
        <f>MAX(B5324,cleaned_sensex[[#This Row],[Close]])</f>
        <v>36582.73828125</v>
      </c>
      <c r="K5323">
        <f>(cleaned_sensex[[#This Row],[Close]]-cleaned_sensex[[#This Row],[Rolling max]])/cleaned_sensex[[#This Row],[Rolling max]]*100</f>
        <v>-0.30973240132785473</v>
      </c>
      <c r="L5323" t="str">
        <f>IF(AND(cleaned_sensex[[#This Row],[Avg Return(%)]]&lt;-0.5,cleaned_sensex[[#This Row],[Rolling volatility]]&gt;2),"Alert","OK")</f>
        <v>OK</v>
      </c>
      <c r="M5323">
        <v>-0.5</v>
      </c>
      <c r="N5323">
        <v>2</v>
      </c>
    </row>
    <row r="5324" spans="1:14" x14ac:dyDescent="0.3">
      <c r="A5324" s="1">
        <v>43500</v>
      </c>
      <c r="B5324">
        <v>36582.73828125</v>
      </c>
      <c r="C5324">
        <v>36622.76953125</v>
      </c>
      <c r="D5324">
        <v>36225.48046875</v>
      </c>
      <c r="E5324">
        <v>36456.21875</v>
      </c>
      <c r="F5324">
        <v>15600</v>
      </c>
      <c r="G5324">
        <f>IFERROR(((cleaned_sensex[[#This Row],[Close]]-B5323)/B5323)*100,0)</f>
        <v>0.31069472355592348</v>
      </c>
      <c r="H5324">
        <f t="shared" ref="H5324:H5387" si="166">AVERAGE(G5314:G5323)</f>
        <v>2.595082005451823E-2</v>
      </c>
      <c r="I5324">
        <f t="shared" ref="I5324:I5387" si="167">_xlfn.STDEV.S(G5314:G5323)</f>
        <v>0.84695984878162389</v>
      </c>
      <c r="J5324">
        <f>MAX(B5325,cleaned_sensex[[#This Row],[Close]])</f>
        <v>36616.80859375</v>
      </c>
      <c r="K5324">
        <f>(cleaned_sensex[[#This Row],[Close]]-cleaned_sensex[[#This Row],[Rolling max]])/cleaned_sensex[[#This Row],[Rolling max]]*100</f>
        <v>-9.3045554237119799E-2</v>
      </c>
      <c r="L5324" t="str">
        <f>IF(AND(cleaned_sensex[[#This Row],[Avg Return(%)]]&lt;-0.5,cleaned_sensex[[#This Row],[Rolling volatility]]&gt;2),"Alert","OK")</f>
        <v>OK</v>
      </c>
      <c r="M5324">
        <v>-0.5</v>
      </c>
      <c r="N5324">
        <v>2</v>
      </c>
    </row>
    <row r="5325" spans="1:14" x14ac:dyDescent="0.3">
      <c r="A5325" s="1">
        <v>43501</v>
      </c>
      <c r="B5325">
        <v>36616.80859375</v>
      </c>
      <c r="C5325">
        <v>36727.828125</v>
      </c>
      <c r="D5325">
        <v>36495.828125</v>
      </c>
      <c r="E5325">
        <v>36573.0390625</v>
      </c>
      <c r="F5325">
        <v>14104800</v>
      </c>
      <c r="G5325">
        <f>IFERROR(((cleaned_sensex[[#This Row],[Close]]-B5324)/B5324)*100,0)</f>
        <v>9.3132209617731901E-2</v>
      </c>
      <c r="H5325">
        <f t="shared" si="166"/>
        <v>4.1570095145742779E-3</v>
      </c>
      <c r="I5325">
        <f t="shared" si="167"/>
        <v>0.83531158895374269</v>
      </c>
      <c r="J5325">
        <f>MAX(B5326,cleaned_sensex[[#This Row],[Close]])</f>
        <v>36975.23046875</v>
      </c>
      <c r="K5325">
        <f>(cleaned_sensex[[#This Row],[Close]]-cleaned_sensex[[#This Row],[Rolling max]])/cleaned_sensex[[#This Row],[Rolling max]]*100</f>
        <v>-0.96935670300398524</v>
      </c>
      <c r="L5325" t="str">
        <f>IF(AND(cleaned_sensex[[#This Row],[Avg Return(%)]]&lt;-0.5,cleaned_sensex[[#This Row],[Rolling volatility]]&gt;2),"Alert","OK")</f>
        <v>OK</v>
      </c>
      <c r="M5325">
        <v>-0.5</v>
      </c>
      <c r="N5325">
        <v>2</v>
      </c>
    </row>
    <row r="5326" spans="1:14" x14ac:dyDescent="0.3">
      <c r="A5326" s="1">
        <v>43502</v>
      </c>
      <c r="B5326">
        <v>36975.23046875</v>
      </c>
      <c r="C5326">
        <v>37005.25</v>
      </c>
      <c r="D5326">
        <v>36680.87890625</v>
      </c>
      <c r="E5326">
        <v>36714.5390625</v>
      </c>
      <c r="F5326">
        <v>13931600</v>
      </c>
      <c r="G5326">
        <f>IFERROR(((cleaned_sensex[[#This Row],[Close]]-B5325)/B5325)*100,0)</f>
        <v>0.97884520460687507</v>
      </c>
      <c r="H5326">
        <f t="shared" si="166"/>
        <v>5.0190877825927446E-2</v>
      </c>
      <c r="I5326">
        <f t="shared" si="167"/>
        <v>0.82519517120137298</v>
      </c>
      <c r="J5326">
        <f>MAX(B5327,cleaned_sensex[[#This Row],[Close]])</f>
        <v>36975.23046875</v>
      </c>
      <c r="K5326">
        <f>(cleaned_sensex[[#This Row],[Close]]-cleaned_sensex[[#This Row],[Rolling max]])/cleaned_sensex[[#This Row],[Rolling max]]*100</f>
        <v>0</v>
      </c>
      <c r="L5326" t="str">
        <f>IF(AND(cleaned_sensex[[#This Row],[Avg Return(%)]]&lt;-0.5,cleaned_sensex[[#This Row],[Rolling volatility]]&gt;2),"Alert","OK")</f>
        <v>OK</v>
      </c>
      <c r="M5326">
        <v>-0.5</v>
      </c>
      <c r="N5326">
        <v>2</v>
      </c>
    </row>
    <row r="5327" spans="1:14" x14ac:dyDescent="0.3">
      <c r="A5327" s="1">
        <v>43503</v>
      </c>
      <c r="B5327">
        <v>36971.08984375</v>
      </c>
      <c r="C5327">
        <v>37172.1796875</v>
      </c>
      <c r="D5327">
        <v>36898.80078125</v>
      </c>
      <c r="E5327">
        <v>37026.55859375</v>
      </c>
      <c r="F5327">
        <v>14600</v>
      </c>
      <c r="G5327">
        <f>IFERROR(((cleaned_sensex[[#This Row],[Close]]-B5326)/B5326)*100,0)</f>
        <v>-1.1198375094644757E-2</v>
      </c>
      <c r="H5327">
        <f t="shared" si="166"/>
        <v>0.24031718452318868</v>
      </c>
      <c r="I5327">
        <f t="shared" si="167"/>
        <v>0.79466796751396018</v>
      </c>
      <c r="J5327">
        <f>MAX(B5328,cleaned_sensex[[#This Row],[Close]])</f>
        <v>36971.08984375</v>
      </c>
      <c r="K5327">
        <f>(cleaned_sensex[[#This Row],[Close]]-cleaned_sensex[[#This Row],[Rolling max]])/cleaned_sensex[[#This Row],[Rolling max]]*100</f>
        <v>0</v>
      </c>
      <c r="L5327" t="str">
        <f>IF(AND(cleaned_sensex[[#This Row],[Avg Return(%)]]&lt;-0.5,cleaned_sensex[[#This Row],[Rolling volatility]]&gt;2),"Alert","OK")</f>
        <v>OK</v>
      </c>
      <c r="M5327">
        <v>-0.5</v>
      </c>
      <c r="N5327">
        <v>2</v>
      </c>
    </row>
    <row r="5328" spans="1:14" x14ac:dyDescent="0.3">
      <c r="A5328" s="1">
        <v>43504</v>
      </c>
      <c r="B5328">
        <v>36546.48046875</v>
      </c>
      <c r="C5328">
        <v>36885.578125</v>
      </c>
      <c r="D5328">
        <v>36480.62109375</v>
      </c>
      <c r="E5328">
        <v>36873.58984375</v>
      </c>
      <c r="F5328">
        <v>21600</v>
      </c>
      <c r="G5328">
        <f>IFERROR(((cleaned_sensex[[#This Row],[Close]]-B5327)/B5327)*100,0)</f>
        <v>-1.1484902846914062</v>
      </c>
      <c r="H5328">
        <f t="shared" si="166"/>
        <v>0.21520496641741321</v>
      </c>
      <c r="I5328">
        <f t="shared" si="167"/>
        <v>0.79863969725862793</v>
      </c>
      <c r="J5328">
        <f>MAX(B5329,cleaned_sensex[[#This Row],[Close]])</f>
        <v>36546.48046875</v>
      </c>
      <c r="K5328">
        <f>(cleaned_sensex[[#This Row],[Close]]-cleaned_sensex[[#This Row],[Rolling max]])/cleaned_sensex[[#This Row],[Rolling max]]*100</f>
        <v>0</v>
      </c>
      <c r="L5328" t="str">
        <f>IF(AND(cleaned_sensex[[#This Row],[Avg Return(%)]]&lt;-0.5,cleaned_sensex[[#This Row],[Rolling volatility]]&gt;2),"Alert","OK")</f>
        <v>OK</v>
      </c>
      <c r="M5328">
        <v>-0.5</v>
      </c>
      <c r="N5328">
        <v>2</v>
      </c>
    </row>
    <row r="5329" spans="1:14" x14ac:dyDescent="0.3">
      <c r="A5329" s="1">
        <v>43507</v>
      </c>
      <c r="B5329">
        <v>36395.03125</v>
      </c>
      <c r="C5329">
        <v>36588.41015625</v>
      </c>
      <c r="D5329">
        <v>36300.48046875</v>
      </c>
      <c r="E5329">
        <v>36585.5</v>
      </c>
      <c r="F5329">
        <v>19200</v>
      </c>
      <c r="G5329">
        <f>IFERROR(((cleaned_sensex[[#This Row],[Close]]-B5328)/B5328)*100,0)</f>
        <v>-0.41440165183484773</v>
      </c>
      <c r="H5329">
        <f t="shared" si="166"/>
        <v>0.14720274668210293</v>
      </c>
      <c r="I5329">
        <f t="shared" si="167"/>
        <v>0.88734567790761731</v>
      </c>
      <c r="J5329">
        <f>MAX(B5330,cleaned_sensex[[#This Row],[Close]])</f>
        <v>36395.03125</v>
      </c>
      <c r="K5329">
        <f>(cleaned_sensex[[#This Row],[Close]]-cleaned_sensex[[#This Row],[Rolling max]])/cleaned_sensex[[#This Row],[Rolling max]]*100</f>
        <v>0</v>
      </c>
      <c r="L5329" t="str">
        <f>IF(AND(cleaned_sensex[[#This Row],[Avg Return(%)]]&lt;-0.5,cleaned_sensex[[#This Row],[Rolling volatility]]&gt;2),"Alert","OK")</f>
        <v>OK</v>
      </c>
      <c r="M5329">
        <v>-0.5</v>
      </c>
      <c r="N5329">
        <v>2</v>
      </c>
    </row>
    <row r="5330" spans="1:14" x14ac:dyDescent="0.3">
      <c r="A5330" s="1">
        <v>43508</v>
      </c>
      <c r="B5330">
        <v>36153.62109375</v>
      </c>
      <c r="C5330">
        <v>36465.3984375</v>
      </c>
      <c r="D5330">
        <v>36113.91015625</v>
      </c>
      <c r="E5330">
        <v>36405.71875</v>
      </c>
      <c r="F5330">
        <v>12200</v>
      </c>
      <c r="G5330">
        <f>IFERROR(((cleaned_sensex[[#This Row],[Close]]-B5329)/B5329)*100,0)</f>
        <v>-0.66330525887376446</v>
      </c>
      <c r="H5330">
        <f t="shared" si="166"/>
        <v>0.20814546135229833</v>
      </c>
      <c r="I5330">
        <f t="shared" si="167"/>
        <v>0.81604640695476538</v>
      </c>
      <c r="J5330">
        <f>MAX(B5331,cleaned_sensex[[#This Row],[Close]])</f>
        <v>36153.62109375</v>
      </c>
      <c r="K5330">
        <f>(cleaned_sensex[[#This Row],[Close]]-cleaned_sensex[[#This Row],[Rolling max]])/cleaned_sensex[[#This Row],[Rolling max]]*100</f>
        <v>0</v>
      </c>
      <c r="L5330" t="str">
        <f>IF(AND(cleaned_sensex[[#This Row],[Avg Return(%)]]&lt;-0.5,cleaned_sensex[[#This Row],[Rolling volatility]]&gt;2),"Alert","OK")</f>
        <v>OK</v>
      </c>
      <c r="M5330">
        <v>-0.5</v>
      </c>
      <c r="N5330">
        <v>2</v>
      </c>
    </row>
    <row r="5331" spans="1:14" x14ac:dyDescent="0.3">
      <c r="A5331" s="1">
        <v>43510</v>
      </c>
      <c r="B5331">
        <v>35876.21875</v>
      </c>
      <c r="C5331">
        <v>36109.1015625</v>
      </c>
      <c r="D5331">
        <v>35799.421875</v>
      </c>
      <c r="E5331">
        <v>36065.078125</v>
      </c>
      <c r="F5331">
        <v>32500</v>
      </c>
      <c r="G5331">
        <f>IFERROR(((cleaned_sensex[[#This Row],[Close]]-B5330)/B5330)*100,0)</f>
        <v>-0.76728785487535989</v>
      </c>
      <c r="H5331">
        <f t="shared" si="166"/>
        <v>0.15981974806861937</v>
      </c>
      <c r="I5331">
        <f t="shared" si="167"/>
        <v>0.85497004467230375</v>
      </c>
      <c r="J5331">
        <f>MAX(B5332,cleaned_sensex[[#This Row],[Close]])</f>
        <v>35876.21875</v>
      </c>
      <c r="K5331">
        <f>(cleaned_sensex[[#This Row],[Close]]-cleaned_sensex[[#This Row],[Rolling max]])/cleaned_sensex[[#This Row],[Rolling max]]*100</f>
        <v>0</v>
      </c>
      <c r="L5331" t="str">
        <f>IF(AND(cleaned_sensex[[#This Row],[Avg Return(%)]]&lt;-0.5,cleaned_sensex[[#This Row],[Rolling volatility]]&gt;2),"Alert","OK")</f>
        <v>OK</v>
      </c>
      <c r="M5331">
        <v>-0.5</v>
      </c>
      <c r="N5331">
        <v>2</v>
      </c>
    </row>
    <row r="5332" spans="1:14" x14ac:dyDescent="0.3">
      <c r="A5332" s="1">
        <v>43511</v>
      </c>
      <c r="B5332">
        <v>35808.94921875</v>
      </c>
      <c r="C5332">
        <v>36022.5703125</v>
      </c>
      <c r="D5332">
        <v>35510.96875</v>
      </c>
      <c r="E5332">
        <v>35985.6796875</v>
      </c>
      <c r="F5332">
        <v>23000</v>
      </c>
      <c r="G5332">
        <f>IFERROR(((cleaned_sensex[[#This Row],[Close]]-B5331)/B5331)*100,0)</f>
        <v>-0.18750451857471739</v>
      </c>
      <c r="H5332">
        <f t="shared" si="166"/>
        <v>8.3442160164843987E-2</v>
      </c>
      <c r="I5332">
        <f t="shared" si="167"/>
        <v>0.90389772600204499</v>
      </c>
      <c r="J5332">
        <f>MAX(B5333,cleaned_sensex[[#This Row],[Close]])</f>
        <v>35808.94921875</v>
      </c>
      <c r="K5332">
        <f>(cleaned_sensex[[#This Row],[Close]]-cleaned_sensex[[#This Row],[Rolling max]])/cleaned_sensex[[#This Row],[Rolling max]]*100</f>
        <v>0</v>
      </c>
      <c r="L5332" t="str">
        <f>IF(AND(cleaned_sensex[[#This Row],[Avg Return(%)]]&lt;-0.5,cleaned_sensex[[#This Row],[Rolling volatility]]&gt;2),"Alert","OK")</f>
        <v>OK</v>
      </c>
      <c r="M5332">
        <v>-0.5</v>
      </c>
      <c r="N5332">
        <v>2</v>
      </c>
    </row>
    <row r="5333" spans="1:14" x14ac:dyDescent="0.3">
      <c r="A5333" s="1">
        <v>43514</v>
      </c>
      <c r="B5333">
        <v>35498.44140625</v>
      </c>
      <c r="C5333">
        <v>35912.44140625</v>
      </c>
      <c r="D5333">
        <v>35470.76171875</v>
      </c>
      <c r="E5333">
        <v>35831.1796875</v>
      </c>
      <c r="F5333">
        <v>15900</v>
      </c>
      <c r="G5333">
        <f>IFERROR(((cleaned_sensex[[#This Row],[Close]]-B5332)/B5332)*100,0)</f>
        <v>-0.86712349642869258</v>
      </c>
      <c r="H5333">
        <f t="shared" si="166"/>
        <v>-0.12227598916040421</v>
      </c>
      <c r="I5333">
        <f t="shared" si="167"/>
        <v>0.65088466397400258</v>
      </c>
      <c r="J5333">
        <f>MAX(B5334,cleaned_sensex[[#This Row],[Close]])</f>
        <v>35498.44140625</v>
      </c>
      <c r="K5333">
        <f>(cleaned_sensex[[#This Row],[Close]]-cleaned_sensex[[#This Row],[Rolling max]])/cleaned_sensex[[#This Row],[Rolling max]]*100</f>
        <v>0</v>
      </c>
      <c r="L5333" t="str">
        <f>IF(AND(cleaned_sensex[[#This Row],[Avg Return(%)]]&lt;-0.5,cleaned_sensex[[#This Row],[Rolling volatility]]&gt;2),"Alert","OK")</f>
        <v>OK</v>
      </c>
      <c r="M5333">
        <v>-0.5</v>
      </c>
      <c r="N5333">
        <v>2</v>
      </c>
    </row>
    <row r="5334" spans="1:14" x14ac:dyDescent="0.3">
      <c r="A5334" s="1">
        <v>43515</v>
      </c>
      <c r="B5334">
        <v>35352.609375</v>
      </c>
      <c r="C5334">
        <v>35776.0390625</v>
      </c>
      <c r="D5334">
        <v>35287.16015625</v>
      </c>
      <c r="E5334">
        <v>35543.23828125</v>
      </c>
      <c r="F5334">
        <v>10100</v>
      </c>
      <c r="G5334">
        <f>IFERROR(((cleaned_sensex[[#This Row],[Close]]-B5333)/B5333)*100,0)</f>
        <v>-0.41081249055718888</v>
      </c>
      <c r="H5334">
        <f t="shared" si="166"/>
        <v>-0.26766393025929025</v>
      </c>
      <c r="I5334">
        <f t="shared" si="167"/>
        <v>0.63714228714274435</v>
      </c>
      <c r="J5334">
        <f>MAX(B5335,cleaned_sensex[[#This Row],[Close]])</f>
        <v>35756.26171875</v>
      </c>
      <c r="K5334">
        <f>(cleaned_sensex[[#This Row],[Close]]-cleaned_sensex[[#This Row],[Rolling max]])/cleaned_sensex[[#This Row],[Rolling max]]*100</f>
        <v>-1.1288997348912773</v>
      </c>
      <c r="L5334" t="str">
        <f>IF(AND(cleaned_sensex[[#This Row],[Avg Return(%)]]&lt;-0.5,cleaned_sensex[[#This Row],[Rolling volatility]]&gt;2),"Alert","OK")</f>
        <v>OK</v>
      </c>
      <c r="M5334">
        <v>-0.5</v>
      </c>
      <c r="N5334">
        <v>2</v>
      </c>
    </row>
    <row r="5335" spans="1:14" x14ac:dyDescent="0.3">
      <c r="A5335" s="1">
        <v>43516</v>
      </c>
      <c r="B5335">
        <v>35756.26171875</v>
      </c>
      <c r="C5335">
        <v>35797.109375</v>
      </c>
      <c r="D5335">
        <v>35469.48828125</v>
      </c>
      <c r="E5335">
        <v>35564.9296875</v>
      </c>
      <c r="F5335">
        <v>12500</v>
      </c>
      <c r="G5335">
        <f>IFERROR(((cleaned_sensex[[#This Row],[Close]]-B5334)/B5334)*100,0)</f>
        <v>1.1417893923141282</v>
      </c>
      <c r="H5335">
        <f t="shared" si="166"/>
        <v>-0.33981465167060149</v>
      </c>
      <c r="I5335">
        <f t="shared" si="167"/>
        <v>0.60438105699229128</v>
      </c>
      <c r="J5335">
        <f>MAX(B5336,cleaned_sensex[[#This Row],[Close]])</f>
        <v>35898.3515625</v>
      </c>
      <c r="K5335">
        <f>(cleaned_sensex[[#This Row],[Close]]-cleaned_sensex[[#This Row],[Rolling max]])/cleaned_sensex[[#This Row],[Rolling max]]*100</f>
        <v>-0.39581161130091935</v>
      </c>
      <c r="L5335" t="str">
        <f>IF(AND(cleaned_sensex[[#This Row],[Avg Return(%)]]&lt;-0.5,cleaned_sensex[[#This Row],[Rolling volatility]]&gt;2),"Alert","OK")</f>
        <v>OK</v>
      </c>
      <c r="M5335">
        <v>-0.5</v>
      </c>
      <c r="N5335">
        <v>2</v>
      </c>
    </row>
    <row r="5336" spans="1:14" x14ac:dyDescent="0.3">
      <c r="A5336" s="1">
        <v>43517</v>
      </c>
      <c r="B5336">
        <v>35898.3515625</v>
      </c>
      <c r="C5336">
        <v>35983.0703125</v>
      </c>
      <c r="D5336">
        <v>35707.2890625</v>
      </c>
      <c r="E5336">
        <v>35837</v>
      </c>
      <c r="F5336">
        <v>11400</v>
      </c>
      <c r="G5336">
        <f>IFERROR(((cleaned_sensex[[#This Row],[Close]]-B5335)/B5335)*100,0)</f>
        <v>0.39738450531446468</v>
      </c>
      <c r="H5336">
        <f t="shared" si="166"/>
        <v>-0.23494893340096193</v>
      </c>
      <c r="I5336">
        <f t="shared" si="167"/>
        <v>0.75903648925832901</v>
      </c>
      <c r="J5336">
        <f>MAX(B5337,cleaned_sensex[[#This Row],[Close]])</f>
        <v>35898.3515625</v>
      </c>
      <c r="K5336">
        <f>(cleaned_sensex[[#This Row],[Close]]-cleaned_sensex[[#This Row],[Rolling max]])/cleaned_sensex[[#This Row],[Rolling max]]*100</f>
        <v>0</v>
      </c>
      <c r="L5336" t="str">
        <f>IF(AND(cleaned_sensex[[#This Row],[Avg Return(%)]]&lt;-0.5,cleaned_sensex[[#This Row],[Rolling volatility]]&gt;2),"Alert","OK")</f>
        <v>OK</v>
      </c>
      <c r="M5336">
        <v>-0.5</v>
      </c>
      <c r="N5336">
        <v>2</v>
      </c>
    </row>
    <row r="5337" spans="1:14" x14ac:dyDescent="0.3">
      <c r="A5337" s="1">
        <v>43518</v>
      </c>
      <c r="B5337">
        <v>35871.48046875</v>
      </c>
      <c r="C5337">
        <v>35941.69140625</v>
      </c>
      <c r="D5337">
        <v>35795.7890625</v>
      </c>
      <c r="E5337">
        <v>35906.01171875</v>
      </c>
      <c r="F5337">
        <v>18400</v>
      </c>
      <c r="G5337">
        <f>IFERROR(((cleaned_sensex[[#This Row],[Close]]-B5336)/B5336)*100,0)</f>
        <v>-7.485328038870169E-2</v>
      </c>
      <c r="H5337">
        <f t="shared" si="166"/>
        <v>-0.29309500333020289</v>
      </c>
      <c r="I5337">
        <f t="shared" si="167"/>
        <v>0.67313258079947136</v>
      </c>
      <c r="J5337">
        <f>MAX(B5338,cleaned_sensex[[#This Row],[Close]])</f>
        <v>36213.37890625</v>
      </c>
      <c r="K5337">
        <f>(cleaned_sensex[[#This Row],[Close]]-cleaned_sensex[[#This Row],[Rolling max]])/cleaned_sensex[[#This Row],[Rolling max]]*100</f>
        <v>-0.94412189037955918</v>
      </c>
      <c r="L5337" t="str">
        <f>IF(AND(cleaned_sensex[[#This Row],[Avg Return(%)]]&lt;-0.5,cleaned_sensex[[#This Row],[Rolling volatility]]&gt;2),"Alert","OK")</f>
        <v>OK</v>
      </c>
      <c r="M5337">
        <v>-0.5</v>
      </c>
      <c r="N5337">
        <v>2</v>
      </c>
    </row>
    <row r="5338" spans="1:14" x14ac:dyDescent="0.3">
      <c r="A5338" s="1">
        <v>43521</v>
      </c>
      <c r="B5338">
        <v>36213.37890625</v>
      </c>
      <c r="C5338">
        <v>36242.1796875</v>
      </c>
      <c r="D5338">
        <v>35901.05859375</v>
      </c>
      <c r="E5338">
        <v>35983.80078125</v>
      </c>
      <c r="F5338">
        <v>11800</v>
      </c>
      <c r="G5338">
        <f>IFERROR(((cleaned_sensex[[#This Row],[Close]]-B5337)/B5337)*100,0)</f>
        <v>0.95312050975384222</v>
      </c>
      <c r="H5338">
        <f t="shared" si="166"/>
        <v>-0.2994604938596086</v>
      </c>
      <c r="I5338">
        <f t="shared" si="167"/>
        <v>0.67046632096448855</v>
      </c>
      <c r="J5338">
        <f>MAX(B5339,cleaned_sensex[[#This Row],[Close]])</f>
        <v>36213.37890625</v>
      </c>
      <c r="K5338">
        <f>(cleaned_sensex[[#This Row],[Close]]-cleaned_sensex[[#This Row],[Rolling max]])/cleaned_sensex[[#This Row],[Rolling max]]*100</f>
        <v>0</v>
      </c>
      <c r="L5338" t="str">
        <f>IF(AND(cleaned_sensex[[#This Row],[Avg Return(%)]]&lt;-0.5,cleaned_sensex[[#This Row],[Rolling volatility]]&gt;2),"Alert","OK")</f>
        <v>OK</v>
      </c>
      <c r="M5338">
        <v>-0.5</v>
      </c>
      <c r="N5338">
        <v>2</v>
      </c>
    </row>
    <row r="5339" spans="1:14" x14ac:dyDescent="0.3">
      <c r="A5339" s="1">
        <v>43522</v>
      </c>
      <c r="B5339">
        <v>35973.7109375</v>
      </c>
      <c r="C5339">
        <v>36172.51953125</v>
      </c>
      <c r="D5339">
        <v>35714.16015625</v>
      </c>
      <c r="E5339">
        <v>35975.75</v>
      </c>
      <c r="F5339">
        <v>17900</v>
      </c>
      <c r="G5339">
        <f>IFERROR(((cleaned_sensex[[#This Row],[Close]]-B5338)/B5338)*100,0)</f>
        <v>-0.6618216139688532</v>
      </c>
      <c r="H5339">
        <f t="shared" si="166"/>
        <v>-8.9299414415083753E-2</v>
      </c>
      <c r="I5339">
        <f t="shared" si="167"/>
        <v>0.70333780248891498</v>
      </c>
      <c r="J5339">
        <f>MAX(B5340,cleaned_sensex[[#This Row],[Close]])</f>
        <v>35973.7109375</v>
      </c>
      <c r="K5339">
        <f>(cleaned_sensex[[#This Row],[Close]]-cleaned_sensex[[#This Row],[Rolling max]])/cleaned_sensex[[#This Row],[Rolling max]]*100</f>
        <v>0</v>
      </c>
      <c r="L5339" t="str">
        <f>IF(AND(cleaned_sensex[[#This Row],[Avg Return(%)]]&lt;-0.5,cleaned_sensex[[#This Row],[Rolling volatility]]&gt;2),"Alert","OK")</f>
        <v>OK</v>
      </c>
      <c r="M5339">
        <v>-0.5</v>
      </c>
      <c r="N5339">
        <v>2</v>
      </c>
    </row>
    <row r="5340" spans="1:14" x14ac:dyDescent="0.3">
      <c r="A5340" s="1">
        <v>43523</v>
      </c>
      <c r="B5340">
        <v>35905.4296875</v>
      </c>
      <c r="C5340">
        <v>36371.109375</v>
      </c>
      <c r="D5340">
        <v>35735.328125</v>
      </c>
      <c r="E5340">
        <v>36138.828125</v>
      </c>
      <c r="F5340">
        <v>19300</v>
      </c>
      <c r="G5340">
        <f>IFERROR(((cleaned_sensex[[#This Row],[Close]]-B5339)/B5339)*100,0)</f>
        <v>-0.18980874705595557</v>
      </c>
      <c r="H5340">
        <f t="shared" si="166"/>
        <v>-0.11404141062848434</v>
      </c>
      <c r="I5340">
        <f t="shared" si="167"/>
        <v>0.72019481316051137</v>
      </c>
      <c r="J5340">
        <f>MAX(B5341,cleaned_sensex[[#This Row],[Close]])</f>
        <v>35905.4296875</v>
      </c>
      <c r="K5340">
        <f>(cleaned_sensex[[#This Row],[Close]]-cleaned_sensex[[#This Row],[Rolling max]])/cleaned_sensex[[#This Row],[Rolling max]]*100</f>
        <v>0</v>
      </c>
      <c r="L5340" t="str">
        <f>IF(AND(cleaned_sensex[[#This Row],[Avg Return(%)]]&lt;-0.5,cleaned_sensex[[#This Row],[Rolling volatility]]&gt;2),"Alert","OK")</f>
        <v>OK</v>
      </c>
      <c r="M5340">
        <v>-0.5</v>
      </c>
      <c r="N5340">
        <v>2</v>
      </c>
    </row>
    <row r="5341" spans="1:14" x14ac:dyDescent="0.3">
      <c r="A5341" s="1">
        <v>43524</v>
      </c>
      <c r="B5341">
        <v>35867.44140625</v>
      </c>
      <c r="C5341">
        <v>36085.8515625</v>
      </c>
      <c r="D5341">
        <v>35829.1484375</v>
      </c>
      <c r="E5341">
        <v>36025.71875</v>
      </c>
      <c r="F5341">
        <v>11900</v>
      </c>
      <c r="G5341">
        <f>IFERROR(((cleaned_sensex[[#This Row],[Close]]-B5340)/B5340)*100,0)</f>
        <v>-0.10580093757581494</v>
      </c>
      <c r="H5341">
        <f t="shared" si="166"/>
        <v>-6.66917594467034E-2</v>
      </c>
      <c r="I5341">
        <f t="shared" si="167"/>
        <v>0.69520221996029252</v>
      </c>
      <c r="J5341">
        <f>MAX(B5342,cleaned_sensex[[#This Row],[Close]])</f>
        <v>36063.80859375</v>
      </c>
      <c r="K5341">
        <f>(cleaned_sensex[[#This Row],[Close]]-cleaned_sensex[[#This Row],[Rolling max]])/cleaned_sensex[[#This Row],[Rolling max]]*100</f>
        <v>-0.54449930597189111</v>
      </c>
      <c r="L5341" t="str">
        <f>IF(AND(cleaned_sensex[[#This Row],[Avg Return(%)]]&lt;-0.5,cleaned_sensex[[#This Row],[Rolling volatility]]&gt;2),"Alert","OK")</f>
        <v>OK</v>
      </c>
      <c r="M5341">
        <v>-0.5</v>
      </c>
      <c r="N5341">
        <v>2</v>
      </c>
    </row>
    <row r="5342" spans="1:14" x14ac:dyDescent="0.3">
      <c r="A5342" s="1">
        <v>43525</v>
      </c>
      <c r="B5342">
        <v>36063.80859375</v>
      </c>
      <c r="C5342">
        <v>36140.671875</v>
      </c>
      <c r="D5342">
        <v>35952.41015625</v>
      </c>
      <c r="E5342">
        <v>36018.48828125</v>
      </c>
      <c r="F5342">
        <v>16700</v>
      </c>
      <c r="G5342">
        <f>IFERROR(((cleaned_sensex[[#This Row],[Close]]-B5341)/B5341)*100,0)</f>
        <v>0.547480332583139</v>
      </c>
      <c r="H5342">
        <f t="shared" si="166"/>
        <v>-5.4306771674890171E-4</v>
      </c>
      <c r="I5342">
        <f t="shared" si="167"/>
        <v>0.65121197133137676</v>
      </c>
      <c r="J5342">
        <f>MAX(B5343,cleaned_sensex[[#This Row],[Close]])</f>
        <v>36442.5390625</v>
      </c>
      <c r="K5342">
        <f>(cleaned_sensex[[#This Row],[Close]]-cleaned_sensex[[#This Row],[Rolling max]])/cleaned_sensex[[#This Row],[Rolling max]]*100</f>
        <v>-1.039253791017323</v>
      </c>
      <c r="L5342" t="str">
        <f>IF(AND(cleaned_sensex[[#This Row],[Avg Return(%)]]&lt;-0.5,cleaned_sensex[[#This Row],[Rolling volatility]]&gt;2),"Alert","OK")</f>
        <v>OK</v>
      </c>
      <c r="M5342">
        <v>-0.5</v>
      </c>
      <c r="N5342">
        <v>2</v>
      </c>
    </row>
    <row r="5343" spans="1:14" x14ac:dyDescent="0.3">
      <c r="A5343" s="1">
        <v>43529</v>
      </c>
      <c r="B5343">
        <v>36442.5390625</v>
      </c>
      <c r="C5343">
        <v>36457.44140625</v>
      </c>
      <c r="D5343">
        <v>35926.94140625</v>
      </c>
      <c r="E5343">
        <v>36141.0703125</v>
      </c>
      <c r="F5343">
        <v>21200</v>
      </c>
      <c r="G5343">
        <f>IFERROR(((cleaned_sensex[[#This Row],[Close]]-B5342)/B5342)*100,0)</f>
        <v>1.050167698637452</v>
      </c>
      <c r="H5343">
        <f t="shared" si="166"/>
        <v>7.2955417399036729E-2</v>
      </c>
      <c r="I5343">
        <f t="shared" si="167"/>
        <v>0.66899992314182111</v>
      </c>
      <c r="J5343">
        <f>MAX(B5344,cleaned_sensex[[#This Row],[Close]])</f>
        <v>36636.1015625</v>
      </c>
      <c r="K5343">
        <f>(cleaned_sensex[[#This Row],[Close]]-cleaned_sensex[[#This Row],[Rolling max]])/cleaned_sensex[[#This Row],[Rolling max]]*100</f>
        <v>-0.52833814664966094</v>
      </c>
      <c r="L5343" t="str">
        <f>IF(AND(cleaned_sensex[[#This Row],[Avg Return(%)]]&lt;-0.5,cleaned_sensex[[#This Row],[Rolling volatility]]&gt;2),"Alert","OK")</f>
        <v>OK</v>
      </c>
      <c r="M5343">
        <v>-0.5</v>
      </c>
      <c r="N5343">
        <v>2</v>
      </c>
    </row>
    <row r="5344" spans="1:14" x14ac:dyDescent="0.3">
      <c r="A5344" s="1">
        <v>43530</v>
      </c>
      <c r="B5344">
        <v>36636.1015625</v>
      </c>
      <c r="C5344">
        <v>36666.46875</v>
      </c>
      <c r="D5344">
        <v>36456.8203125</v>
      </c>
      <c r="E5344">
        <v>36544.859375</v>
      </c>
      <c r="F5344">
        <v>15900</v>
      </c>
      <c r="G5344">
        <f>IFERROR(((cleaned_sensex[[#This Row],[Close]]-B5343)/B5343)*100,0)</f>
        <v>0.53114438504966621</v>
      </c>
      <c r="H5344">
        <f t="shared" si="166"/>
        <v>0.26468453690565114</v>
      </c>
      <c r="I5344">
        <f t="shared" si="167"/>
        <v>0.64391536712570741</v>
      </c>
      <c r="J5344">
        <f>MAX(B5345,cleaned_sensex[[#This Row],[Close]])</f>
        <v>36725.421875</v>
      </c>
      <c r="K5344">
        <f>(cleaned_sensex[[#This Row],[Close]]-cleaned_sensex[[#This Row],[Rolling max]])/cleaned_sensex[[#This Row],[Rolling max]]*100</f>
        <v>-0.24321112716965895</v>
      </c>
      <c r="L5344" t="str">
        <f>IF(AND(cleaned_sensex[[#This Row],[Avg Return(%)]]&lt;-0.5,cleaned_sensex[[#This Row],[Rolling volatility]]&gt;2),"Alert","OK")</f>
        <v>OK</v>
      </c>
      <c r="M5344">
        <v>-0.5</v>
      </c>
      <c r="N5344">
        <v>2</v>
      </c>
    </row>
    <row r="5345" spans="1:14" x14ac:dyDescent="0.3">
      <c r="A5345" s="1">
        <v>43531</v>
      </c>
      <c r="B5345">
        <v>36725.421875</v>
      </c>
      <c r="C5345">
        <v>36830.25</v>
      </c>
      <c r="D5345">
        <v>36590.87890625</v>
      </c>
      <c r="E5345">
        <v>36744.01953125</v>
      </c>
      <c r="F5345">
        <v>16800</v>
      </c>
      <c r="G5345">
        <f>IFERROR(((cleaned_sensex[[#This Row],[Close]]-B5344)/B5344)*100,0)</f>
        <v>0.24380408583490371</v>
      </c>
      <c r="H5345">
        <f t="shared" si="166"/>
        <v>0.35888022446633672</v>
      </c>
      <c r="I5345">
        <f t="shared" si="167"/>
        <v>0.60162920854748014</v>
      </c>
      <c r="J5345">
        <f>MAX(B5346,cleaned_sensex[[#This Row],[Close]])</f>
        <v>36725.421875</v>
      </c>
      <c r="K5345">
        <f>(cleaned_sensex[[#This Row],[Close]]-cleaned_sensex[[#This Row],[Rolling max]])/cleaned_sensex[[#This Row],[Rolling max]]*100</f>
        <v>0</v>
      </c>
      <c r="L5345" t="str">
        <f>IF(AND(cleaned_sensex[[#This Row],[Avg Return(%)]]&lt;-0.5,cleaned_sensex[[#This Row],[Rolling volatility]]&gt;2),"Alert","OK")</f>
        <v>OK</v>
      </c>
      <c r="M5345">
        <v>-0.5</v>
      </c>
      <c r="N5345">
        <v>2</v>
      </c>
    </row>
    <row r="5346" spans="1:14" x14ac:dyDescent="0.3">
      <c r="A5346" s="1">
        <v>43532</v>
      </c>
      <c r="B5346">
        <v>36671.4296875</v>
      </c>
      <c r="C5346">
        <v>36753.58984375</v>
      </c>
      <c r="D5346">
        <v>36592.9296875</v>
      </c>
      <c r="E5346">
        <v>36753.58984375</v>
      </c>
      <c r="F5346">
        <v>14600</v>
      </c>
      <c r="G5346">
        <f>IFERROR(((cleaned_sensex[[#This Row],[Close]]-B5345)/B5345)*100,0)</f>
        <v>-0.14701584010054344</v>
      </c>
      <c r="H5346">
        <f t="shared" si="166"/>
        <v>0.26908169381841424</v>
      </c>
      <c r="I5346">
        <f t="shared" si="167"/>
        <v>0.5351300291324993</v>
      </c>
      <c r="J5346">
        <f>MAX(B5347,cleaned_sensex[[#This Row],[Close]])</f>
        <v>37054.1015625</v>
      </c>
      <c r="K5346">
        <f>(cleaned_sensex[[#This Row],[Close]]-cleaned_sensex[[#This Row],[Rolling max]])/cleaned_sensex[[#This Row],[Rolling max]]*100</f>
        <v>-1.0327382364258344</v>
      </c>
      <c r="L5346" t="str">
        <f>IF(AND(cleaned_sensex[[#This Row],[Avg Return(%)]]&lt;-0.5,cleaned_sensex[[#This Row],[Rolling volatility]]&gt;2),"Alert","OK")</f>
        <v>OK</v>
      </c>
      <c r="M5346">
        <v>-0.5</v>
      </c>
      <c r="N5346">
        <v>2</v>
      </c>
    </row>
    <row r="5347" spans="1:14" x14ac:dyDescent="0.3">
      <c r="A5347" s="1">
        <v>43535</v>
      </c>
      <c r="B5347">
        <v>37054.1015625</v>
      </c>
      <c r="C5347">
        <v>37106.19140625</v>
      </c>
      <c r="D5347">
        <v>36726.390625</v>
      </c>
      <c r="E5347">
        <v>36741.5703125</v>
      </c>
      <c r="F5347">
        <v>14400</v>
      </c>
      <c r="G5347">
        <f>IFERROR(((cleaned_sensex[[#This Row],[Close]]-B5346)/B5346)*100,0)</f>
        <v>1.0435150149884649</v>
      </c>
      <c r="H5347">
        <f t="shared" si="166"/>
        <v>0.21464165927691342</v>
      </c>
      <c r="I5347">
        <f t="shared" si="167"/>
        <v>0.54816012516629919</v>
      </c>
      <c r="J5347">
        <f>MAX(B5348,cleaned_sensex[[#This Row],[Close]])</f>
        <v>37535.66015625</v>
      </c>
      <c r="K5347">
        <f>(cleaned_sensex[[#This Row],[Close]]-cleaned_sensex[[#This Row],[Rolling max]])/cleaned_sensex[[#This Row],[Rolling max]]*100</f>
        <v>-1.2829362578023462</v>
      </c>
      <c r="L5347" t="str">
        <f>IF(AND(cleaned_sensex[[#This Row],[Avg Return(%)]]&lt;-0.5,cleaned_sensex[[#This Row],[Rolling volatility]]&gt;2),"Alert","OK")</f>
        <v>OK</v>
      </c>
      <c r="M5347">
        <v>-0.5</v>
      </c>
      <c r="N5347">
        <v>2</v>
      </c>
    </row>
    <row r="5348" spans="1:14" x14ac:dyDescent="0.3">
      <c r="A5348" s="1">
        <v>43536</v>
      </c>
      <c r="B5348">
        <v>37535.66015625</v>
      </c>
      <c r="C5348">
        <v>37586.62890625</v>
      </c>
      <c r="D5348">
        <v>37230.8515625</v>
      </c>
      <c r="E5348">
        <v>37249.6484375</v>
      </c>
      <c r="F5348">
        <v>19500</v>
      </c>
      <c r="G5348">
        <f>IFERROR(((cleaned_sensex[[#This Row],[Close]]-B5347)/B5347)*100,0)</f>
        <v>1.299609418238745</v>
      </c>
      <c r="H5348">
        <f t="shared" si="166"/>
        <v>0.32647848881463004</v>
      </c>
      <c r="I5348">
        <f t="shared" si="167"/>
        <v>0.59464879090350853</v>
      </c>
      <c r="J5348">
        <f>MAX(B5349,cleaned_sensex[[#This Row],[Close]])</f>
        <v>37752.171875</v>
      </c>
      <c r="K5348">
        <f>(cleaned_sensex[[#This Row],[Close]]-cleaned_sensex[[#This Row],[Rolling max]])/cleaned_sensex[[#This Row],[Rolling max]]*100</f>
        <v>-0.57350798112194701</v>
      </c>
      <c r="L5348" t="str">
        <f>IF(AND(cleaned_sensex[[#This Row],[Avg Return(%)]]&lt;-0.5,cleaned_sensex[[#This Row],[Rolling volatility]]&gt;2),"Alert","OK")</f>
        <v>OK</v>
      </c>
      <c r="M5348">
        <v>-0.5</v>
      </c>
      <c r="N5348">
        <v>2</v>
      </c>
    </row>
    <row r="5349" spans="1:14" x14ac:dyDescent="0.3">
      <c r="A5349" s="1">
        <v>43537</v>
      </c>
      <c r="B5349">
        <v>37752.171875</v>
      </c>
      <c r="C5349">
        <v>37797.2890625</v>
      </c>
      <c r="D5349">
        <v>37478.87109375</v>
      </c>
      <c r="E5349">
        <v>37608.2890625</v>
      </c>
      <c r="F5349">
        <v>21000</v>
      </c>
      <c r="G5349">
        <f>IFERROR(((cleaned_sensex[[#This Row],[Close]]-B5348)/B5348)*100,0)</f>
        <v>0.5768160673043311</v>
      </c>
      <c r="H5349">
        <f t="shared" si="166"/>
        <v>0.36112737966312036</v>
      </c>
      <c r="I5349">
        <f t="shared" si="167"/>
        <v>0.64332148415096446</v>
      </c>
      <c r="J5349">
        <f>MAX(B5350,cleaned_sensex[[#This Row],[Close]])</f>
        <v>37754.890625</v>
      </c>
      <c r="K5349">
        <f>(cleaned_sensex[[#This Row],[Close]]-cleaned_sensex[[#This Row],[Rolling max]])/cleaned_sensex[[#This Row],[Rolling max]]*100</f>
        <v>-7.2010538369822125E-3</v>
      </c>
      <c r="L5349" t="str">
        <f>IF(AND(cleaned_sensex[[#This Row],[Avg Return(%)]]&lt;-0.5,cleaned_sensex[[#This Row],[Rolling volatility]]&gt;2),"Alert","OK")</f>
        <v>OK</v>
      </c>
      <c r="M5349">
        <v>-0.5</v>
      </c>
      <c r="N5349">
        <v>2</v>
      </c>
    </row>
    <row r="5350" spans="1:14" x14ac:dyDescent="0.3">
      <c r="A5350" s="1">
        <v>43538</v>
      </c>
      <c r="B5350">
        <v>37754.890625</v>
      </c>
      <c r="C5350">
        <v>37907.78125</v>
      </c>
      <c r="D5350">
        <v>37693.69140625</v>
      </c>
      <c r="E5350">
        <v>37840.640625</v>
      </c>
      <c r="F5350">
        <v>15600</v>
      </c>
      <c r="G5350">
        <f>IFERROR(((cleaned_sensex[[#This Row],[Close]]-B5349)/B5349)*100,0)</f>
        <v>7.2015724260897232E-3</v>
      </c>
      <c r="H5350">
        <f t="shared" si="166"/>
        <v>0.48499114779043878</v>
      </c>
      <c r="I5350">
        <f t="shared" si="167"/>
        <v>0.5345234038726604</v>
      </c>
      <c r="J5350">
        <f>MAX(B5351,cleaned_sensex[[#This Row],[Close]])</f>
        <v>38024.3203125</v>
      </c>
      <c r="K5350">
        <f>(cleaned_sensex[[#This Row],[Close]]-cleaned_sensex[[#This Row],[Rolling max]])/cleaned_sensex[[#This Row],[Rolling max]]*100</f>
        <v>-0.70857200151301192</v>
      </c>
      <c r="L5350" t="str">
        <f>IF(AND(cleaned_sensex[[#This Row],[Avg Return(%)]]&lt;-0.5,cleaned_sensex[[#This Row],[Rolling volatility]]&gt;2),"Alert","OK")</f>
        <v>OK</v>
      </c>
      <c r="M5350">
        <v>-0.5</v>
      </c>
      <c r="N5350">
        <v>2</v>
      </c>
    </row>
    <row r="5351" spans="1:14" x14ac:dyDescent="0.3">
      <c r="A5351" s="1">
        <v>43539</v>
      </c>
      <c r="B5351">
        <v>38024.3203125</v>
      </c>
      <c r="C5351">
        <v>38254.76953125</v>
      </c>
      <c r="D5351">
        <v>37760.23046875</v>
      </c>
      <c r="E5351">
        <v>37760.23046875</v>
      </c>
      <c r="F5351">
        <v>16300</v>
      </c>
      <c r="G5351">
        <f>IFERROR(((cleaned_sensex[[#This Row],[Close]]-B5350)/B5350)*100,0)</f>
        <v>0.71362857378162514</v>
      </c>
      <c r="H5351">
        <f t="shared" si="166"/>
        <v>0.50469217973864333</v>
      </c>
      <c r="I5351">
        <f t="shared" si="167"/>
        <v>0.5099546926751255</v>
      </c>
      <c r="J5351">
        <f>MAX(B5352,cleaned_sensex[[#This Row],[Close]])</f>
        <v>38095.0703125</v>
      </c>
      <c r="K5351">
        <f>(cleaned_sensex[[#This Row],[Close]]-cleaned_sensex[[#This Row],[Rolling max]])/cleaned_sensex[[#This Row],[Rolling max]]*100</f>
        <v>-0.18571956796411282</v>
      </c>
      <c r="L5351" t="str">
        <f>IF(AND(cleaned_sensex[[#This Row],[Avg Return(%)]]&lt;-0.5,cleaned_sensex[[#This Row],[Rolling volatility]]&gt;2),"Alert","OK")</f>
        <v>OK</v>
      </c>
      <c r="M5351">
        <v>-0.5</v>
      </c>
      <c r="N5351">
        <v>2</v>
      </c>
    </row>
    <row r="5352" spans="1:14" x14ac:dyDescent="0.3">
      <c r="A5352" s="1">
        <v>43542</v>
      </c>
      <c r="B5352">
        <v>38095.0703125</v>
      </c>
      <c r="C5352">
        <v>38369.58984375</v>
      </c>
      <c r="D5352">
        <v>37952.1015625</v>
      </c>
      <c r="E5352">
        <v>38132.9609375</v>
      </c>
      <c r="F5352">
        <v>15900</v>
      </c>
      <c r="G5352">
        <f>IFERROR(((cleaned_sensex[[#This Row],[Close]]-B5351)/B5351)*100,0)</f>
        <v>0.18606512731469355</v>
      </c>
      <c r="H5352">
        <f t="shared" si="166"/>
        <v>0.58663513087438734</v>
      </c>
      <c r="I5352">
        <f t="shared" si="167"/>
        <v>0.46479268918655742</v>
      </c>
      <c r="J5352">
        <f>MAX(B5353,cleaned_sensex[[#This Row],[Close]])</f>
        <v>38363.46875</v>
      </c>
      <c r="K5352">
        <f>(cleaned_sensex[[#This Row],[Close]]-cleaned_sensex[[#This Row],[Rolling max]])/cleaned_sensex[[#This Row],[Rolling max]]*100</f>
        <v>-0.69961983690538931</v>
      </c>
      <c r="L5352" t="str">
        <f>IF(AND(cleaned_sensex[[#This Row],[Avg Return(%)]]&lt;-0.5,cleaned_sensex[[#This Row],[Rolling volatility]]&gt;2),"Alert","OK")</f>
        <v>OK</v>
      </c>
      <c r="M5352">
        <v>-0.5</v>
      </c>
      <c r="N5352">
        <v>2</v>
      </c>
    </row>
    <row r="5353" spans="1:14" x14ac:dyDescent="0.3">
      <c r="A5353" s="1">
        <v>43543</v>
      </c>
      <c r="B5353">
        <v>38363.46875</v>
      </c>
      <c r="C5353">
        <v>38396.05859375</v>
      </c>
      <c r="D5353">
        <v>38078.23046875</v>
      </c>
      <c r="E5353">
        <v>38218.58984375</v>
      </c>
      <c r="F5353">
        <v>15100</v>
      </c>
      <c r="G5353">
        <f>IFERROR(((cleaned_sensex[[#This Row],[Close]]-B5352)/B5352)*100,0)</f>
        <v>0.70454900148046551</v>
      </c>
      <c r="H5353">
        <f t="shared" si="166"/>
        <v>0.55049361034754274</v>
      </c>
      <c r="I5353">
        <f t="shared" si="167"/>
        <v>0.48191185567419415</v>
      </c>
      <c r="J5353">
        <f>MAX(B5354,cleaned_sensex[[#This Row],[Close]])</f>
        <v>38386.75</v>
      </c>
      <c r="K5353">
        <f>(cleaned_sensex[[#This Row],[Close]]-cleaned_sensex[[#This Row],[Rolling max]])/cleaned_sensex[[#This Row],[Rolling max]]*100</f>
        <v>-6.0649182335050511E-2</v>
      </c>
      <c r="L5353" t="str">
        <f>IF(AND(cleaned_sensex[[#This Row],[Avg Return(%)]]&lt;-0.5,cleaned_sensex[[#This Row],[Rolling volatility]]&gt;2),"Alert","OK")</f>
        <v>OK</v>
      </c>
      <c r="M5353">
        <v>-0.5</v>
      </c>
      <c r="N5353">
        <v>2</v>
      </c>
    </row>
    <row r="5354" spans="1:14" x14ac:dyDescent="0.3">
      <c r="A5354" s="1">
        <v>43544</v>
      </c>
      <c r="B5354">
        <v>38386.75</v>
      </c>
      <c r="C5354">
        <v>38489.80859375</v>
      </c>
      <c r="D5354">
        <v>38316.2109375</v>
      </c>
      <c r="E5354">
        <v>38433.859375</v>
      </c>
      <c r="F5354">
        <v>15600</v>
      </c>
      <c r="G5354">
        <f>IFERROR(((cleaned_sensex[[#This Row],[Close]]-B5353)/B5353)*100,0)</f>
        <v>6.0685987890498047E-2</v>
      </c>
      <c r="H5354">
        <f t="shared" si="166"/>
        <v>0.5159317406318441</v>
      </c>
      <c r="I5354">
        <f t="shared" si="167"/>
        <v>0.45365980528737648</v>
      </c>
      <c r="J5354">
        <f>MAX(B5355,cleaned_sensex[[#This Row],[Close]])</f>
        <v>38386.75</v>
      </c>
      <c r="K5354">
        <f>(cleaned_sensex[[#This Row],[Close]]-cleaned_sensex[[#This Row],[Rolling max]])/cleaned_sensex[[#This Row],[Rolling max]]*100</f>
        <v>0</v>
      </c>
      <c r="L5354" t="str">
        <f>IF(AND(cleaned_sensex[[#This Row],[Avg Return(%)]]&lt;-0.5,cleaned_sensex[[#This Row],[Rolling volatility]]&gt;2),"Alert","OK")</f>
        <v>OK</v>
      </c>
      <c r="M5354">
        <v>-0.5</v>
      </c>
      <c r="N5354">
        <v>2</v>
      </c>
    </row>
    <row r="5355" spans="1:14" x14ac:dyDescent="0.3">
      <c r="A5355" s="1">
        <v>43546</v>
      </c>
      <c r="B5355">
        <v>38164.609375</v>
      </c>
      <c r="C5355">
        <v>38564.7109375</v>
      </c>
      <c r="D5355">
        <v>38089.359375</v>
      </c>
      <c r="E5355">
        <v>38452.46875</v>
      </c>
      <c r="F5355">
        <v>18200</v>
      </c>
      <c r="G5355">
        <f>IFERROR(((cleaned_sensex[[#This Row],[Close]]-B5354)/B5354)*100,0)</f>
        <v>-0.57869088943450542</v>
      </c>
      <c r="H5355">
        <f t="shared" si="166"/>
        <v>0.4688859009159273</v>
      </c>
      <c r="I5355">
        <f t="shared" si="167"/>
        <v>0.47576244432764236</v>
      </c>
      <c r="J5355">
        <f>MAX(B5356,cleaned_sensex[[#This Row],[Close]])</f>
        <v>38164.609375</v>
      </c>
      <c r="K5355">
        <f>(cleaned_sensex[[#This Row],[Close]]-cleaned_sensex[[#This Row],[Rolling max]])/cleaned_sensex[[#This Row],[Rolling max]]*100</f>
        <v>0</v>
      </c>
      <c r="L5355" t="str">
        <f>IF(AND(cleaned_sensex[[#This Row],[Avg Return(%)]]&lt;-0.5,cleaned_sensex[[#This Row],[Rolling volatility]]&gt;2),"Alert","OK")</f>
        <v>OK</v>
      </c>
      <c r="M5355">
        <v>-0.5</v>
      </c>
      <c r="N5355">
        <v>2</v>
      </c>
    </row>
    <row r="5356" spans="1:14" x14ac:dyDescent="0.3">
      <c r="A5356" s="1">
        <v>43549</v>
      </c>
      <c r="B5356">
        <v>37808.91015625</v>
      </c>
      <c r="C5356">
        <v>38016.76171875</v>
      </c>
      <c r="D5356">
        <v>37667.3984375</v>
      </c>
      <c r="E5356">
        <v>38016.76171875</v>
      </c>
      <c r="F5356">
        <v>17000</v>
      </c>
      <c r="G5356">
        <f>IFERROR(((cleaned_sensex[[#This Row],[Close]]-B5355)/B5355)*100,0)</f>
        <v>-0.93201325671894153</v>
      </c>
      <c r="H5356">
        <f t="shared" si="166"/>
        <v>0.38663640338898642</v>
      </c>
      <c r="I5356">
        <f t="shared" si="167"/>
        <v>0.57891225977497562</v>
      </c>
      <c r="J5356">
        <f>MAX(B5357,cleaned_sensex[[#This Row],[Close]])</f>
        <v>38233.41015625</v>
      </c>
      <c r="K5356">
        <f>(cleaned_sensex[[#This Row],[Close]]-cleaned_sensex[[#This Row],[Rolling max]])/cleaned_sensex[[#This Row],[Rolling max]]*100</f>
        <v>-1.1102854761455463</v>
      </c>
      <c r="L5356" t="str">
        <f>IF(AND(cleaned_sensex[[#This Row],[Avg Return(%)]]&lt;-0.5,cleaned_sensex[[#This Row],[Rolling volatility]]&gt;2),"Alert","OK")</f>
        <v>OK</v>
      </c>
      <c r="M5356">
        <v>-0.5</v>
      </c>
      <c r="N5356">
        <v>2</v>
      </c>
    </row>
    <row r="5357" spans="1:14" x14ac:dyDescent="0.3">
      <c r="A5357" s="1">
        <v>43550</v>
      </c>
      <c r="B5357">
        <v>38233.41015625</v>
      </c>
      <c r="C5357">
        <v>38297.69921875</v>
      </c>
      <c r="D5357">
        <v>37800.078125</v>
      </c>
      <c r="E5357">
        <v>37886.2890625</v>
      </c>
      <c r="F5357">
        <v>14600</v>
      </c>
      <c r="G5357">
        <f>IFERROR(((cleaned_sensex[[#This Row],[Close]]-B5356)/B5356)*100,0)</f>
        <v>1.1227512198730436</v>
      </c>
      <c r="H5357">
        <f t="shared" si="166"/>
        <v>0.3081366617271466</v>
      </c>
      <c r="I5357">
        <f t="shared" si="167"/>
        <v>0.69989560772156978</v>
      </c>
      <c r="J5357">
        <f>MAX(B5358,cleaned_sensex[[#This Row],[Close]])</f>
        <v>38233.41015625</v>
      </c>
      <c r="K5357">
        <f>(cleaned_sensex[[#This Row],[Close]]-cleaned_sensex[[#This Row],[Rolling max]])/cleaned_sensex[[#This Row],[Rolling max]]*100</f>
        <v>0</v>
      </c>
      <c r="L5357" t="str">
        <f>IF(AND(cleaned_sensex[[#This Row],[Avg Return(%)]]&lt;-0.5,cleaned_sensex[[#This Row],[Rolling volatility]]&gt;2),"Alert","OK")</f>
        <v>OK</v>
      </c>
      <c r="M5357">
        <v>-0.5</v>
      </c>
      <c r="N5357">
        <v>2</v>
      </c>
    </row>
    <row r="5358" spans="1:14" x14ac:dyDescent="0.3">
      <c r="A5358" s="1">
        <v>43551</v>
      </c>
      <c r="B5358">
        <v>38132.87890625</v>
      </c>
      <c r="C5358">
        <v>38475.9296875</v>
      </c>
      <c r="D5358">
        <v>38001.33984375</v>
      </c>
      <c r="E5358">
        <v>38372.03125</v>
      </c>
      <c r="F5358">
        <v>18800</v>
      </c>
      <c r="G5358">
        <f>IFERROR(((cleaned_sensex[[#This Row],[Close]]-B5357)/B5357)*100,0)</f>
        <v>-0.26294084045643568</v>
      </c>
      <c r="H5358">
        <f t="shared" si="166"/>
        <v>0.31606028221560445</v>
      </c>
      <c r="I5358">
        <f t="shared" si="167"/>
        <v>0.70952820581730902</v>
      </c>
      <c r="J5358">
        <f>MAX(B5359,cleaned_sensex[[#This Row],[Close]])</f>
        <v>38545.71875</v>
      </c>
      <c r="K5358">
        <f>(cleaned_sensex[[#This Row],[Close]]-cleaned_sensex[[#This Row],[Rolling max]])/cleaned_sensex[[#This Row],[Rolling max]]*100</f>
        <v>-1.0710394231525389</v>
      </c>
      <c r="L5358" t="str">
        <f>IF(AND(cleaned_sensex[[#This Row],[Avg Return(%)]]&lt;-0.5,cleaned_sensex[[#This Row],[Rolling volatility]]&gt;2),"Alert","OK")</f>
        <v>OK</v>
      </c>
      <c r="M5358">
        <v>-0.5</v>
      </c>
      <c r="N5358">
        <v>2</v>
      </c>
    </row>
    <row r="5359" spans="1:14" x14ac:dyDescent="0.3">
      <c r="A5359" s="1">
        <v>43552</v>
      </c>
      <c r="B5359">
        <v>38545.71875</v>
      </c>
      <c r="C5359">
        <v>38593.6484375</v>
      </c>
      <c r="D5359">
        <v>38148.44140625</v>
      </c>
      <c r="E5359">
        <v>38208.30078125</v>
      </c>
      <c r="F5359">
        <v>16000</v>
      </c>
      <c r="G5359">
        <f>IFERROR(((cleaned_sensex[[#This Row],[Close]]-B5358)/B5358)*100,0)</f>
        <v>1.0826348694127452</v>
      </c>
      <c r="H5359">
        <f t="shared" si="166"/>
        <v>0.15980525634608644</v>
      </c>
      <c r="I5359">
        <f t="shared" si="167"/>
        <v>0.63723269251085857</v>
      </c>
      <c r="J5359">
        <f>MAX(B5360,cleaned_sensex[[#This Row],[Close]])</f>
        <v>38871.87109375</v>
      </c>
      <c r="K5359">
        <f>(cleaned_sensex[[#This Row],[Close]]-cleaned_sensex[[#This Row],[Rolling max]])/cleaned_sensex[[#This Row],[Rolling max]]*100</f>
        <v>-0.83904462165815397</v>
      </c>
      <c r="L5359" t="str">
        <f>IF(AND(cleaned_sensex[[#This Row],[Avg Return(%)]]&lt;-0.5,cleaned_sensex[[#This Row],[Rolling volatility]]&gt;2),"Alert","OK")</f>
        <v>OK</v>
      </c>
      <c r="M5359">
        <v>-0.5</v>
      </c>
      <c r="N5359">
        <v>2</v>
      </c>
    </row>
    <row r="5360" spans="1:14" x14ac:dyDescent="0.3">
      <c r="A5360" s="1">
        <v>43556</v>
      </c>
      <c r="B5360">
        <v>38871.87109375</v>
      </c>
      <c r="C5360">
        <v>39115.5703125</v>
      </c>
      <c r="D5360">
        <v>38808.73828125</v>
      </c>
      <c r="E5360">
        <v>38858.87890625</v>
      </c>
      <c r="F5360">
        <v>19800</v>
      </c>
      <c r="G5360">
        <f>IFERROR(((cleaned_sensex[[#This Row],[Close]]-B5359)/B5359)*100,0)</f>
        <v>0.84614414862869824</v>
      </c>
      <c r="H5360">
        <f t="shared" si="166"/>
        <v>0.21038713655692781</v>
      </c>
      <c r="I5360">
        <f t="shared" si="167"/>
        <v>0.69175467326709694</v>
      </c>
      <c r="J5360">
        <f>MAX(B5361,cleaned_sensex[[#This Row],[Close]])</f>
        <v>39056.6484375</v>
      </c>
      <c r="K5360">
        <f>(cleaned_sensex[[#This Row],[Close]]-cleaned_sensex[[#This Row],[Rolling max]])/cleaned_sensex[[#This Row],[Rolling max]]*100</f>
        <v>-0.47310087051040245</v>
      </c>
      <c r="L5360" t="str">
        <f>IF(AND(cleaned_sensex[[#This Row],[Avg Return(%)]]&lt;-0.5,cleaned_sensex[[#This Row],[Rolling volatility]]&gt;2),"Alert","OK")</f>
        <v>OK</v>
      </c>
      <c r="M5360">
        <v>-0.5</v>
      </c>
      <c r="N5360">
        <v>2</v>
      </c>
    </row>
    <row r="5361" spans="1:14" x14ac:dyDescent="0.3">
      <c r="A5361" s="1">
        <v>43557</v>
      </c>
      <c r="B5361">
        <v>39056.6484375</v>
      </c>
      <c r="C5361">
        <v>39121.69140625</v>
      </c>
      <c r="D5361">
        <v>38846.9609375</v>
      </c>
      <c r="E5361">
        <v>38988.5703125</v>
      </c>
      <c r="F5361">
        <v>19700</v>
      </c>
      <c r="G5361">
        <f>IFERROR(((cleaned_sensex[[#This Row],[Close]]-B5360)/B5360)*100,0)</f>
        <v>0.47534975433613574</v>
      </c>
      <c r="H5361">
        <f t="shared" si="166"/>
        <v>0.29428139417718863</v>
      </c>
      <c r="I5361">
        <f t="shared" si="167"/>
        <v>0.7148613612436816</v>
      </c>
      <c r="J5361">
        <f>MAX(B5362,cleaned_sensex[[#This Row],[Close]])</f>
        <v>39056.6484375</v>
      </c>
      <c r="K5361">
        <f>(cleaned_sensex[[#This Row],[Close]]-cleaned_sensex[[#This Row],[Rolling max]])/cleaned_sensex[[#This Row],[Rolling max]]*100</f>
        <v>0</v>
      </c>
      <c r="L5361" t="str">
        <f>IF(AND(cleaned_sensex[[#This Row],[Avg Return(%)]]&lt;-0.5,cleaned_sensex[[#This Row],[Rolling volatility]]&gt;2),"Alert","OK")</f>
        <v>OK</v>
      </c>
      <c r="M5361">
        <v>-0.5</v>
      </c>
      <c r="N5361">
        <v>2</v>
      </c>
    </row>
    <row r="5362" spans="1:14" x14ac:dyDescent="0.3">
      <c r="A5362" s="1">
        <v>43558</v>
      </c>
      <c r="B5362">
        <v>38877.12109375</v>
      </c>
      <c r="C5362">
        <v>39270.140625</v>
      </c>
      <c r="D5362">
        <v>38826.55859375</v>
      </c>
      <c r="E5362">
        <v>39167.05078125</v>
      </c>
      <c r="F5362">
        <v>17000</v>
      </c>
      <c r="G5362">
        <f>IFERROR(((cleaned_sensex[[#This Row],[Close]]-B5361)/B5361)*100,0)</f>
        <v>-0.45965885689676311</v>
      </c>
      <c r="H5362">
        <f t="shared" si="166"/>
        <v>0.27045351223263975</v>
      </c>
      <c r="I5362">
        <f t="shared" si="167"/>
        <v>0.70320669528330049</v>
      </c>
      <c r="J5362">
        <f>MAX(B5363,cleaned_sensex[[#This Row],[Close]])</f>
        <v>38877.12109375</v>
      </c>
      <c r="K5362">
        <f>(cleaned_sensex[[#This Row],[Close]]-cleaned_sensex[[#This Row],[Rolling max]])/cleaned_sensex[[#This Row],[Rolling max]]*100</f>
        <v>0</v>
      </c>
      <c r="L5362" t="str">
        <f>IF(AND(cleaned_sensex[[#This Row],[Avg Return(%)]]&lt;-0.5,cleaned_sensex[[#This Row],[Rolling volatility]]&gt;2),"Alert","OK")</f>
        <v>OK</v>
      </c>
      <c r="M5362">
        <v>-0.5</v>
      </c>
      <c r="N5362">
        <v>2</v>
      </c>
    </row>
    <row r="5363" spans="1:14" x14ac:dyDescent="0.3">
      <c r="A5363" s="1">
        <v>43559</v>
      </c>
      <c r="B5363">
        <v>38684.71875</v>
      </c>
      <c r="C5363">
        <v>38939.3515625</v>
      </c>
      <c r="D5363">
        <v>38581.0390625</v>
      </c>
      <c r="E5363">
        <v>38935.75</v>
      </c>
      <c r="F5363">
        <v>13000</v>
      </c>
      <c r="G5363">
        <f>IFERROR(((cleaned_sensex[[#This Row],[Close]]-B5362)/B5362)*100,0)</f>
        <v>-0.49489864047811705</v>
      </c>
      <c r="H5363">
        <f t="shared" si="166"/>
        <v>0.20588111381149407</v>
      </c>
      <c r="I5363">
        <f t="shared" si="167"/>
        <v>0.74047609551703986</v>
      </c>
      <c r="J5363">
        <f>MAX(B5364,cleaned_sensex[[#This Row],[Close]])</f>
        <v>38862.23046875</v>
      </c>
      <c r="K5363">
        <f>(cleaned_sensex[[#This Row],[Close]]-cleaned_sensex[[#This Row],[Rolling max]])/cleaned_sensex[[#This Row],[Rolling max]]*100</f>
        <v>-0.45677182346170586</v>
      </c>
      <c r="L5363" t="str">
        <f>IF(AND(cleaned_sensex[[#This Row],[Avg Return(%)]]&lt;-0.5,cleaned_sensex[[#This Row],[Rolling volatility]]&gt;2),"Alert","OK")</f>
        <v>OK</v>
      </c>
      <c r="M5363">
        <v>-0.5</v>
      </c>
      <c r="N5363">
        <v>2</v>
      </c>
    </row>
    <row r="5364" spans="1:14" x14ac:dyDescent="0.3">
      <c r="A5364" s="1">
        <v>43560</v>
      </c>
      <c r="B5364">
        <v>38862.23046875</v>
      </c>
      <c r="C5364">
        <v>38958.6015625</v>
      </c>
      <c r="D5364">
        <v>38701.0390625</v>
      </c>
      <c r="E5364">
        <v>38839.51953125</v>
      </c>
      <c r="F5364">
        <v>15900</v>
      </c>
      <c r="G5364">
        <f>IFERROR(((cleaned_sensex[[#This Row],[Close]]-B5363)/B5363)*100,0)</f>
        <v>0.45886780228950225</v>
      </c>
      <c r="H5364">
        <f t="shared" si="166"/>
        <v>8.5936349615635815E-2</v>
      </c>
      <c r="I5364">
        <f t="shared" si="167"/>
        <v>0.74783381766119206</v>
      </c>
      <c r="J5364">
        <f>MAX(B5365,cleaned_sensex[[#This Row],[Close]])</f>
        <v>38862.23046875</v>
      </c>
      <c r="K5364">
        <f>(cleaned_sensex[[#This Row],[Close]]-cleaned_sensex[[#This Row],[Rolling max]])/cleaned_sensex[[#This Row],[Rolling max]]*100</f>
        <v>0</v>
      </c>
      <c r="L5364" t="str">
        <f>IF(AND(cleaned_sensex[[#This Row],[Avg Return(%)]]&lt;-0.5,cleaned_sensex[[#This Row],[Rolling volatility]]&gt;2),"Alert","OK")</f>
        <v>OK</v>
      </c>
      <c r="M5364">
        <v>-0.5</v>
      </c>
      <c r="N5364">
        <v>2</v>
      </c>
    </row>
    <row r="5365" spans="1:14" x14ac:dyDescent="0.3">
      <c r="A5365" s="1">
        <v>43563</v>
      </c>
      <c r="B5365">
        <v>38700.53125</v>
      </c>
      <c r="C5365">
        <v>39041.25</v>
      </c>
      <c r="D5365">
        <v>38520.9609375</v>
      </c>
      <c r="E5365">
        <v>38993.6015625</v>
      </c>
      <c r="F5365">
        <v>10500</v>
      </c>
      <c r="G5365">
        <f>IFERROR(((cleaned_sensex[[#This Row],[Close]]-B5364)/B5364)*100,0)</f>
        <v>-0.41608321704547041</v>
      </c>
      <c r="H5365">
        <f t="shared" si="166"/>
        <v>0.12575453105553622</v>
      </c>
      <c r="I5365">
        <f t="shared" si="167"/>
        <v>0.75688573784905677</v>
      </c>
      <c r="J5365">
        <f>MAX(B5366,cleaned_sensex[[#This Row],[Close]])</f>
        <v>38939.21875</v>
      </c>
      <c r="K5365">
        <f>(cleaned_sensex[[#This Row],[Close]]-cleaned_sensex[[#This Row],[Rolling max]])/cleaned_sensex[[#This Row],[Rolling max]]*100</f>
        <v>-0.6129745476724543</v>
      </c>
      <c r="L5365" t="str">
        <f>IF(AND(cleaned_sensex[[#This Row],[Avg Return(%)]]&lt;-0.5,cleaned_sensex[[#This Row],[Rolling volatility]]&gt;2),"Alert","OK")</f>
        <v>OK</v>
      </c>
      <c r="M5365">
        <v>-0.5</v>
      </c>
      <c r="N5365">
        <v>2</v>
      </c>
    </row>
    <row r="5366" spans="1:14" x14ac:dyDescent="0.3">
      <c r="A5366" s="1">
        <v>43564</v>
      </c>
      <c r="B5366">
        <v>38939.21875</v>
      </c>
      <c r="C5366">
        <v>38978.98828125</v>
      </c>
      <c r="D5366">
        <v>38598.71875</v>
      </c>
      <c r="E5366">
        <v>38730.9296875</v>
      </c>
      <c r="F5366">
        <v>15100</v>
      </c>
      <c r="G5366">
        <f>IFERROR(((cleaned_sensex[[#This Row],[Close]]-B5365)/B5365)*100,0)</f>
        <v>0.61675509945357665</v>
      </c>
      <c r="H5366">
        <f t="shared" si="166"/>
        <v>0.14201529829443973</v>
      </c>
      <c r="I5366">
        <f t="shared" si="167"/>
        <v>0.74166365922533306</v>
      </c>
      <c r="J5366">
        <f>MAX(B5367,cleaned_sensex[[#This Row],[Close]])</f>
        <v>38939.21875</v>
      </c>
      <c r="K5366">
        <f>(cleaned_sensex[[#This Row],[Close]]-cleaned_sensex[[#This Row],[Rolling max]])/cleaned_sensex[[#This Row],[Rolling max]]*100</f>
        <v>0</v>
      </c>
      <c r="L5366" t="str">
        <f>IF(AND(cleaned_sensex[[#This Row],[Avg Return(%)]]&lt;-0.5,cleaned_sensex[[#This Row],[Rolling volatility]]&gt;2),"Alert","OK")</f>
        <v>OK</v>
      </c>
      <c r="M5366">
        <v>-0.5</v>
      </c>
      <c r="N5366">
        <v>2</v>
      </c>
    </row>
    <row r="5367" spans="1:14" x14ac:dyDescent="0.3">
      <c r="A5367" s="1">
        <v>43565</v>
      </c>
      <c r="B5367">
        <v>38585.3515625</v>
      </c>
      <c r="C5367">
        <v>38950.44921875</v>
      </c>
      <c r="D5367">
        <v>38542.28125</v>
      </c>
      <c r="E5367">
        <v>38898.6015625</v>
      </c>
      <c r="F5367">
        <v>16200</v>
      </c>
      <c r="G5367">
        <f>IFERROR(((cleaned_sensex[[#This Row],[Close]]-B5366)/B5366)*100,0)</f>
        <v>-0.9087680720353436</v>
      </c>
      <c r="H5367">
        <f t="shared" si="166"/>
        <v>0.29689213391169156</v>
      </c>
      <c r="I5367">
        <f t="shared" si="167"/>
        <v>0.64829323358869295</v>
      </c>
      <c r="J5367">
        <f>MAX(B5368,cleaned_sensex[[#This Row],[Close]])</f>
        <v>38607.01171875</v>
      </c>
      <c r="K5367">
        <f>(cleaned_sensex[[#This Row],[Close]]-cleaned_sensex[[#This Row],[Rolling max]])/cleaned_sensex[[#This Row],[Rolling max]]*100</f>
        <v>-5.6104203059778548E-2</v>
      </c>
      <c r="L5367" t="str">
        <f>IF(AND(cleaned_sensex[[#This Row],[Avg Return(%)]]&lt;-0.5,cleaned_sensex[[#This Row],[Rolling volatility]]&gt;2),"Alert","OK")</f>
        <v>OK</v>
      </c>
      <c r="M5367">
        <v>-0.5</v>
      </c>
      <c r="N5367">
        <v>2</v>
      </c>
    </row>
    <row r="5368" spans="1:14" x14ac:dyDescent="0.3">
      <c r="A5368" s="1">
        <v>43566</v>
      </c>
      <c r="B5368">
        <v>38607.01171875</v>
      </c>
      <c r="C5368">
        <v>38649.98046875</v>
      </c>
      <c r="D5368">
        <v>38460.25</v>
      </c>
      <c r="E5368">
        <v>38621.578125</v>
      </c>
      <c r="F5368">
        <v>14500</v>
      </c>
      <c r="G5368">
        <f>IFERROR(((cleaned_sensex[[#This Row],[Close]]-B5367)/B5367)*100,0)</f>
        <v>5.6135697545518511E-2</v>
      </c>
      <c r="H5368">
        <f t="shared" si="166"/>
        <v>9.3740204720852816E-2</v>
      </c>
      <c r="I5368">
        <f t="shared" si="167"/>
        <v>0.67834957306127142</v>
      </c>
      <c r="J5368">
        <f>MAX(B5369,cleaned_sensex[[#This Row],[Close]])</f>
        <v>38767.109375</v>
      </c>
      <c r="K5368">
        <f>(cleaned_sensex[[#This Row],[Close]]-cleaned_sensex[[#This Row],[Rolling max]])/cleaned_sensex[[#This Row],[Rolling max]]*100</f>
        <v>-0.41297290107795148</v>
      </c>
      <c r="L5368" t="str">
        <f>IF(AND(cleaned_sensex[[#This Row],[Avg Return(%)]]&lt;-0.5,cleaned_sensex[[#This Row],[Rolling volatility]]&gt;2),"Alert","OK")</f>
        <v>OK</v>
      </c>
      <c r="M5368">
        <v>-0.5</v>
      </c>
      <c r="N5368">
        <v>2</v>
      </c>
    </row>
    <row r="5369" spans="1:14" x14ac:dyDescent="0.3">
      <c r="A5369" s="1">
        <v>43567</v>
      </c>
      <c r="B5369">
        <v>38767.109375</v>
      </c>
      <c r="C5369">
        <v>38818.87109375</v>
      </c>
      <c r="D5369">
        <v>38554.7890625</v>
      </c>
      <c r="E5369">
        <v>38692.05859375</v>
      </c>
      <c r="F5369">
        <v>17000</v>
      </c>
      <c r="G5369">
        <f>IFERROR(((cleaned_sensex[[#This Row],[Close]]-B5368)/B5368)*100,0)</f>
        <v>0.41468543956808362</v>
      </c>
      <c r="H5369">
        <f t="shared" si="166"/>
        <v>0.12564785852104826</v>
      </c>
      <c r="I5369">
        <f t="shared" si="167"/>
        <v>0.66711943264493412</v>
      </c>
      <c r="J5369">
        <f>MAX(B5370,cleaned_sensex[[#This Row],[Close]])</f>
        <v>38905.83984375</v>
      </c>
      <c r="K5369">
        <f>(cleaned_sensex[[#This Row],[Close]]-cleaned_sensex[[#This Row],[Rolling max]])/cleaned_sensex[[#This Row],[Rolling max]]*100</f>
        <v>-0.35658006434806794</v>
      </c>
      <c r="L5369" t="str">
        <f>IF(AND(cleaned_sensex[[#This Row],[Avg Return(%)]]&lt;-0.5,cleaned_sensex[[#This Row],[Rolling volatility]]&gt;2),"Alert","OK")</f>
        <v>OK</v>
      </c>
      <c r="M5369">
        <v>-0.5</v>
      </c>
      <c r="N5369">
        <v>2</v>
      </c>
    </row>
    <row r="5370" spans="1:14" x14ac:dyDescent="0.3">
      <c r="A5370" s="1">
        <v>43570</v>
      </c>
      <c r="B5370">
        <v>38905.83984375</v>
      </c>
      <c r="C5370">
        <v>38976.578125</v>
      </c>
      <c r="D5370">
        <v>38780.078125</v>
      </c>
      <c r="E5370">
        <v>38805.5390625</v>
      </c>
      <c r="F5370">
        <v>20900</v>
      </c>
      <c r="G5370">
        <f>IFERROR(((cleaned_sensex[[#This Row],[Close]]-B5369)/B5369)*100,0)</f>
        <v>0.35785610788784789</v>
      </c>
      <c r="H5370">
        <f t="shared" si="166"/>
        <v>5.8852915536582076E-2</v>
      </c>
      <c r="I5370">
        <f t="shared" si="167"/>
        <v>0.58958912028930088</v>
      </c>
      <c r="J5370">
        <f>MAX(B5371,cleaned_sensex[[#This Row],[Close]])</f>
        <v>39275.640625</v>
      </c>
      <c r="K5370">
        <f>(cleaned_sensex[[#This Row],[Close]]-cleaned_sensex[[#This Row],[Rolling max]])/cleaned_sensex[[#This Row],[Rolling max]]*100</f>
        <v>-0.94155251286878272</v>
      </c>
      <c r="L5370" t="str">
        <f>IF(AND(cleaned_sensex[[#This Row],[Avg Return(%)]]&lt;-0.5,cleaned_sensex[[#This Row],[Rolling volatility]]&gt;2),"Alert","OK")</f>
        <v>OK</v>
      </c>
      <c r="M5370">
        <v>-0.5</v>
      </c>
      <c r="N5370">
        <v>2</v>
      </c>
    </row>
    <row r="5371" spans="1:14" x14ac:dyDescent="0.3">
      <c r="A5371" s="1">
        <v>43571</v>
      </c>
      <c r="B5371">
        <v>39275.640625</v>
      </c>
      <c r="C5371">
        <v>39364.33984375</v>
      </c>
      <c r="D5371">
        <v>39038.80859375</v>
      </c>
      <c r="E5371">
        <v>39040.30078125</v>
      </c>
      <c r="F5371">
        <v>14400</v>
      </c>
      <c r="G5371">
        <f>IFERROR(((cleaned_sensex[[#This Row],[Close]]-B5370)/B5370)*100,0)</f>
        <v>0.95050198822377152</v>
      </c>
      <c r="H5371">
        <f t="shared" si="166"/>
        <v>1.0024111462497053E-2</v>
      </c>
      <c r="I5371">
        <f t="shared" si="167"/>
        <v>0.53481781728101829</v>
      </c>
      <c r="J5371">
        <f>MAX(B5372,cleaned_sensex[[#This Row],[Close]])</f>
        <v>39275.640625</v>
      </c>
      <c r="K5371">
        <f>(cleaned_sensex[[#This Row],[Close]]-cleaned_sensex[[#This Row],[Rolling max]])/cleaned_sensex[[#This Row],[Rolling max]]*100</f>
        <v>0</v>
      </c>
      <c r="L5371" t="str">
        <f>IF(AND(cleaned_sensex[[#This Row],[Avg Return(%)]]&lt;-0.5,cleaned_sensex[[#This Row],[Rolling volatility]]&gt;2),"Alert","OK")</f>
        <v>OK</v>
      </c>
      <c r="M5371">
        <v>-0.5</v>
      </c>
      <c r="N5371">
        <v>2</v>
      </c>
    </row>
    <row r="5372" spans="1:14" x14ac:dyDescent="0.3">
      <c r="A5372" s="1">
        <v>43573</v>
      </c>
      <c r="B5372">
        <v>39140.28125</v>
      </c>
      <c r="C5372">
        <v>39487.44921875</v>
      </c>
      <c r="D5372">
        <v>39083.16015625</v>
      </c>
      <c r="E5372">
        <v>39420.0390625</v>
      </c>
      <c r="F5372">
        <v>14600</v>
      </c>
      <c r="G5372">
        <f>IFERROR(((cleaned_sensex[[#This Row],[Close]]-B5371)/B5371)*100,0)</f>
        <v>-0.34463950898318418</v>
      </c>
      <c r="H5372">
        <f t="shared" si="166"/>
        <v>5.7539334851260636E-2</v>
      </c>
      <c r="I5372">
        <f t="shared" si="167"/>
        <v>0.59811412858861668</v>
      </c>
      <c r="J5372">
        <f>MAX(B5373,cleaned_sensex[[#This Row],[Close]])</f>
        <v>39140.28125</v>
      </c>
      <c r="K5372">
        <f>(cleaned_sensex[[#This Row],[Close]]-cleaned_sensex[[#This Row],[Rolling max]])/cleaned_sensex[[#This Row],[Rolling max]]*100</f>
        <v>0</v>
      </c>
      <c r="L5372" t="str">
        <f>IF(AND(cleaned_sensex[[#This Row],[Avg Return(%)]]&lt;-0.5,cleaned_sensex[[#This Row],[Rolling volatility]]&gt;2),"Alert","OK")</f>
        <v>OK</v>
      </c>
      <c r="M5372">
        <v>-0.5</v>
      </c>
      <c r="N5372">
        <v>2</v>
      </c>
    </row>
    <row r="5373" spans="1:14" x14ac:dyDescent="0.3">
      <c r="A5373" s="1">
        <v>43577</v>
      </c>
      <c r="B5373">
        <v>38645.1796875</v>
      </c>
      <c r="C5373">
        <v>39158.21875</v>
      </c>
      <c r="D5373">
        <v>38585.6484375</v>
      </c>
      <c r="E5373">
        <v>39158.21875</v>
      </c>
      <c r="F5373">
        <v>14900</v>
      </c>
      <c r="G5373">
        <f>IFERROR(((cleaned_sensex[[#This Row],[Close]]-B5372)/B5372)*100,0)</f>
        <v>-1.2649412489850209</v>
      </c>
      <c r="H5373">
        <f t="shared" si="166"/>
        <v>6.9041269642618516E-2</v>
      </c>
      <c r="I5373">
        <f t="shared" si="167"/>
        <v>0.58808498112253416</v>
      </c>
      <c r="J5373">
        <f>MAX(B5374,cleaned_sensex[[#This Row],[Close]])</f>
        <v>38645.1796875</v>
      </c>
      <c r="K5373">
        <f>(cleaned_sensex[[#This Row],[Close]]-cleaned_sensex[[#This Row],[Rolling max]])/cleaned_sensex[[#This Row],[Rolling max]]*100</f>
        <v>0</v>
      </c>
      <c r="L5373" t="str">
        <f>IF(AND(cleaned_sensex[[#This Row],[Avg Return(%)]]&lt;-0.5,cleaned_sensex[[#This Row],[Rolling volatility]]&gt;2),"Alert","OK")</f>
        <v>OK</v>
      </c>
      <c r="M5373">
        <v>-0.5</v>
      </c>
      <c r="N5373">
        <v>2</v>
      </c>
    </row>
    <row r="5374" spans="1:14" x14ac:dyDescent="0.3">
      <c r="A5374" s="1">
        <v>43578</v>
      </c>
      <c r="B5374">
        <v>38564.87890625</v>
      </c>
      <c r="C5374">
        <v>38832.609375</v>
      </c>
      <c r="D5374">
        <v>38518.26171875</v>
      </c>
      <c r="E5374">
        <v>38771.26953125</v>
      </c>
      <c r="F5374">
        <v>11600</v>
      </c>
      <c r="G5374">
        <f>IFERROR(((cleaned_sensex[[#This Row],[Close]]-B5373)/B5373)*100,0)</f>
        <v>-0.2077899026459275</v>
      </c>
      <c r="H5374">
        <f t="shared" si="166"/>
        <v>-7.9629912080718679E-3</v>
      </c>
      <c r="I5374">
        <f t="shared" si="167"/>
        <v>0.70826706208279688</v>
      </c>
      <c r="J5374">
        <f>MAX(B5375,cleaned_sensex[[#This Row],[Close]])</f>
        <v>39054.6796875</v>
      </c>
      <c r="K5374">
        <f>(cleaned_sensex[[#This Row],[Close]]-cleaned_sensex[[#This Row],[Rolling max]])/cleaned_sensex[[#This Row],[Rolling max]]*100</f>
        <v>-1.2541410790440246</v>
      </c>
      <c r="L5374" t="str">
        <f>IF(AND(cleaned_sensex[[#This Row],[Avg Return(%)]]&lt;-0.5,cleaned_sensex[[#This Row],[Rolling volatility]]&gt;2),"Alert","OK")</f>
        <v>OK</v>
      </c>
      <c r="M5374">
        <v>-0.5</v>
      </c>
      <c r="N5374">
        <v>2</v>
      </c>
    </row>
    <row r="5375" spans="1:14" x14ac:dyDescent="0.3">
      <c r="A5375" s="1">
        <v>43579</v>
      </c>
      <c r="B5375">
        <v>39054.6796875</v>
      </c>
      <c r="C5375">
        <v>39095.3515625</v>
      </c>
      <c r="D5375">
        <v>38571</v>
      </c>
      <c r="E5375">
        <v>38672.62890625</v>
      </c>
      <c r="F5375">
        <v>15200</v>
      </c>
      <c r="G5375">
        <f>IFERROR(((cleaned_sensex[[#This Row],[Close]]-B5374)/B5374)*100,0)</f>
        <v>1.2700695429141375</v>
      </c>
      <c r="H5375">
        <f t="shared" si="166"/>
        <v>-7.4628761701614851E-2</v>
      </c>
      <c r="I5375">
        <f t="shared" si="167"/>
        <v>0.69059850341769236</v>
      </c>
      <c r="J5375">
        <f>MAX(B5376,cleaned_sensex[[#This Row],[Close]])</f>
        <v>39054.6796875</v>
      </c>
      <c r="K5375">
        <f>(cleaned_sensex[[#This Row],[Close]]-cleaned_sensex[[#This Row],[Rolling max]])/cleaned_sensex[[#This Row],[Rolling max]]*100</f>
        <v>0</v>
      </c>
      <c r="L5375" t="str">
        <f>IF(AND(cleaned_sensex[[#This Row],[Avg Return(%)]]&lt;-0.5,cleaned_sensex[[#This Row],[Rolling volatility]]&gt;2),"Alert","OK")</f>
        <v>OK</v>
      </c>
      <c r="M5375">
        <v>-0.5</v>
      </c>
      <c r="N5375">
        <v>2</v>
      </c>
    </row>
    <row r="5376" spans="1:14" x14ac:dyDescent="0.3">
      <c r="A5376" s="1">
        <v>43580</v>
      </c>
      <c r="B5376">
        <v>38730.859375</v>
      </c>
      <c r="C5376">
        <v>39262.21875</v>
      </c>
      <c r="D5376">
        <v>38663.98046875</v>
      </c>
      <c r="E5376">
        <v>39101.78125</v>
      </c>
      <c r="F5376">
        <v>14400</v>
      </c>
      <c r="G5376">
        <f>IFERROR(((cleaned_sensex[[#This Row],[Close]]-B5375)/B5375)*100,0)</f>
        <v>-0.82914599502820463</v>
      </c>
      <c r="H5376">
        <f t="shared" si="166"/>
        <v>9.3986514294345944E-2</v>
      </c>
      <c r="I5376">
        <f t="shared" si="167"/>
        <v>0.795797846236731</v>
      </c>
      <c r="J5376">
        <f>MAX(B5377,cleaned_sensex[[#This Row],[Close]])</f>
        <v>39067.328125</v>
      </c>
      <c r="K5376">
        <f>(cleaned_sensex[[#This Row],[Close]]-cleaned_sensex[[#This Row],[Rolling max]])/cleaned_sensex[[#This Row],[Rolling max]]*100</f>
        <v>-0.861253549061336</v>
      </c>
      <c r="L5376" t="str">
        <f>IF(AND(cleaned_sensex[[#This Row],[Avg Return(%)]]&lt;-0.5,cleaned_sensex[[#This Row],[Rolling volatility]]&gt;2),"Alert","OK")</f>
        <v>OK</v>
      </c>
      <c r="M5376">
        <v>-0.5</v>
      </c>
      <c r="N5376">
        <v>2</v>
      </c>
    </row>
    <row r="5377" spans="1:14" x14ac:dyDescent="0.3">
      <c r="A5377" s="1">
        <v>43581</v>
      </c>
      <c r="B5377">
        <v>39067.328125</v>
      </c>
      <c r="C5377">
        <v>39103.16015625</v>
      </c>
      <c r="D5377">
        <v>38765.328125</v>
      </c>
      <c r="E5377">
        <v>38865.828125</v>
      </c>
      <c r="F5377">
        <v>17300</v>
      </c>
      <c r="G5377">
        <f>IFERROR(((cleaned_sensex[[#This Row],[Close]]-B5376)/B5376)*100,0)</f>
        <v>0.86873556494639481</v>
      </c>
      <c r="H5377">
        <f t="shared" si="166"/>
        <v>-5.0603595153832184E-2</v>
      </c>
      <c r="I5377">
        <f t="shared" si="167"/>
        <v>0.82120991681729261</v>
      </c>
      <c r="J5377">
        <f>MAX(B5378,cleaned_sensex[[#This Row],[Close]])</f>
        <v>39067.328125</v>
      </c>
      <c r="K5377">
        <f>(cleaned_sensex[[#This Row],[Close]]-cleaned_sensex[[#This Row],[Rolling max]])/cleaned_sensex[[#This Row],[Rolling max]]*100</f>
        <v>0</v>
      </c>
      <c r="L5377" t="str">
        <f>IF(AND(cleaned_sensex[[#This Row],[Avg Return(%)]]&lt;-0.5,cleaned_sensex[[#This Row],[Rolling volatility]]&gt;2),"Alert","OK")</f>
        <v>OK</v>
      </c>
      <c r="M5377">
        <v>-0.5</v>
      </c>
      <c r="N5377">
        <v>2</v>
      </c>
    </row>
    <row r="5378" spans="1:14" x14ac:dyDescent="0.3">
      <c r="A5378" s="1">
        <v>43585</v>
      </c>
      <c r="B5378">
        <v>39031.55078125</v>
      </c>
      <c r="C5378">
        <v>39105.87890625</v>
      </c>
      <c r="D5378">
        <v>38753.4609375</v>
      </c>
      <c r="E5378">
        <v>39056.921875</v>
      </c>
      <c r="F5378">
        <v>30900</v>
      </c>
      <c r="G5378">
        <f>IFERROR(((cleaned_sensex[[#This Row],[Close]]-B5377)/B5377)*100,0)</f>
        <v>-9.1578680875043839E-2</v>
      </c>
      <c r="H5378">
        <f t="shared" si="166"/>
        <v>0.12714676854434165</v>
      </c>
      <c r="I5378">
        <f t="shared" si="167"/>
        <v>0.80706999911722677</v>
      </c>
      <c r="J5378">
        <f>MAX(B5379,cleaned_sensex[[#This Row],[Close]])</f>
        <v>39031.55078125</v>
      </c>
      <c r="K5378">
        <f>(cleaned_sensex[[#This Row],[Close]]-cleaned_sensex[[#This Row],[Rolling max]])/cleaned_sensex[[#This Row],[Rolling max]]*100</f>
        <v>0</v>
      </c>
      <c r="L5378" t="str">
        <f>IF(AND(cleaned_sensex[[#This Row],[Avg Return(%)]]&lt;-0.5,cleaned_sensex[[#This Row],[Rolling volatility]]&gt;2),"Alert","OK")</f>
        <v>OK</v>
      </c>
      <c r="M5378">
        <v>-0.5</v>
      </c>
      <c r="N5378">
        <v>2</v>
      </c>
    </row>
    <row r="5379" spans="1:14" x14ac:dyDescent="0.3">
      <c r="A5379" s="1">
        <v>43587</v>
      </c>
      <c r="B5379">
        <v>38981.4296875</v>
      </c>
      <c r="C5379">
        <v>39189.94921875</v>
      </c>
      <c r="D5379">
        <v>38882.98828125</v>
      </c>
      <c r="E5379">
        <v>39036.51171875</v>
      </c>
      <c r="F5379">
        <v>26200</v>
      </c>
      <c r="G5379">
        <f>IFERROR(((cleaned_sensex[[#This Row],[Close]]-B5378)/B5378)*100,0)</f>
        <v>-0.12841174062209487</v>
      </c>
      <c r="H5379">
        <f t="shared" si="166"/>
        <v>0.11237533070228542</v>
      </c>
      <c r="I5379">
        <f t="shared" si="167"/>
        <v>0.8098610407235044</v>
      </c>
      <c r="J5379">
        <f>MAX(B5380,cleaned_sensex[[#This Row],[Close]])</f>
        <v>38981.4296875</v>
      </c>
      <c r="K5379">
        <f>(cleaned_sensex[[#This Row],[Close]]-cleaned_sensex[[#This Row],[Rolling max]])/cleaned_sensex[[#This Row],[Rolling max]]*100</f>
        <v>0</v>
      </c>
      <c r="L5379" t="str">
        <f>IF(AND(cleaned_sensex[[#This Row],[Avg Return(%)]]&lt;-0.5,cleaned_sensex[[#This Row],[Rolling volatility]]&gt;2),"Alert","OK")</f>
        <v>OK</v>
      </c>
      <c r="M5379">
        <v>-0.5</v>
      </c>
      <c r="N5379">
        <v>2</v>
      </c>
    </row>
    <row r="5380" spans="1:14" x14ac:dyDescent="0.3">
      <c r="A5380" s="1">
        <v>43588</v>
      </c>
      <c r="B5380">
        <v>38963.26171875</v>
      </c>
      <c r="C5380">
        <v>39172.76171875</v>
      </c>
      <c r="D5380">
        <v>38920.171875</v>
      </c>
      <c r="E5380">
        <v>39009.55078125</v>
      </c>
      <c r="F5380">
        <v>14800</v>
      </c>
      <c r="G5380">
        <f>IFERROR(((cleaned_sensex[[#This Row],[Close]]-B5379)/B5379)*100,0)</f>
        <v>-4.6606727602466161E-2</v>
      </c>
      <c r="H5380">
        <f t="shared" si="166"/>
        <v>5.8065612683267577E-2</v>
      </c>
      <c r="I5380">
        <f t="shared" si="167"/>
        <v>0.80553403298110859</v>
      </c>
      <c r="J5380">
        <f>MAX(B5381,cleaned_sensex[[#This Row],[Close]])</f>
        <v>38963.26171875</v>
      </c>
      <c r="K5380">
        <f>(cleaned_sensex[[#This Row],[Close]]-cleaned_sensex[[#This Row],[Rolling max]])/cleaned_sensex[[#This Row],[Rolling max]]*100</f>
        <v>0</v>
      </c>
      <c r="L5380" t="str">
        <f>IF(AND(cleaned_sensex[[#This Row],[Avg Return(%)]]&lt;-0.5,cleaned_sensex[[#This Row],[Rolling volatility]]&gt;2),"Alert","OK")</f>
        <v>OK</v>
      </c>
      <c r="M5380">
        <v>-0.5</v>
      </c>
      <c r="N5380">
        <v>2</v>
      </c>
    </row>
    <row r="5381" spans="1:14" x14ac:dyDescent="0.3">
      <c r="A5381" s="1">
        <v>43591</v>
      </c>
      <c r="B5381">
        <v>38600.33984375</v>
      </c>
      <c r="C5381">
        <v>38719.328125</v>
      </c>
      <c r="D5381">
        <v>38509.7890625</v>
      </c>
      <c r="E5381">
        <v>38719.328125</v>
      </c>
      <c r="F5381">
        <v>13400</v>
      </c>
      <c r="G5381">
        <f>IFERROR(((cleaned_sensex[[#This Row],[Close]]-B5380)/B5380)*100,0)</f>
        <v>-0.93144633942530997</v>
      </c>
      <c r="H5381">
        <f t="shared" si="166"/>
        <v>1.7619329134236174E-2</v>
      </c>
      <c r="I5381">
        <f t="shared" si="167"/>
        <v>0.79893600382660923</v>
      </c>
      <c r="J5381">
        <f>MAX(B5382,cleaned_sensex[[#This Row],[Close]])</f>
        <v>38600.33984375</v>
      </c>
      <c r="K5381">
        <f>(cleaned_sensex[[#This Row],[Close]]-cleaned_sensex[[#This Row],[Rolling max]])/cleaned_sensex[[#This Row],[Rolling max]]*100</f>
        <v>0</v>
      </c>
      <c r="L5381" t="str">
        <f>IF(AND(cleaned_sensex[[#This Row],[Avg Return(%)]]&lt;-0.5,cleaned_sensex[[#This Row],[Rolling volatility]]&gt;2),"Alert","OK")</f>
        <v>OK</v>
      </c>
      <c r="M5381">
        <v>-0.5</v>
      </c>
      <c r="N5381">
        <v>2</v>
      </c>
    </row>
    <row r="5382" spans="1:14" x14ac:dyDescent="0.3">
      <c r="A5382" s="1">
        <v>43592</v>
      </c>
      <c r="B5382">
        <v>38276.62890625</v>
      </c>
      <c r="C5382">
        <v>38835.5390625</v>
      </c>
      <c r="D5382">
        <v>38236.1796875</v>
      </c>
      <c r="E5382">
        <v>38815.4609375</v>
      </c>
      <c r="F5382">
        <v>15600</v>
      </c>
      <c r="G5382">
        <f>IFERROR(((cleaned_sensex[[#This Row],[Close]]-B5381)/B5381)*100,0)</f>
        <v>-0.83862198833053514</v>
      </c>
      <c r="H5382">
        <f t="shared" si="166"/>
        <v>-0.17057550363067198</v>
      </c>
      <c r="I5382">
        <f t="shared" si="167"/>
        <v>0.77609931213789218</v>
      </c>
      <c r="J5382">
        <f>MAX(B5383,cleaned_sensex[[#This Row],[Close]])</f>
        <v>38276.62890625</v>
      </c>
      <c r="K5382">
        <f>(cleaned_sensex[[#This Row],[Close]]-cleaned_sensex[[#This Row],[Rolling max]])/cleaned_sensex[[#This Row],[Rolling max]]*100</f>
        <v>0</v>
      </c>
      <c r="L5382" t="str">
        <f>IF(AND(cleaned_sensex[[#This Row],[Avg Return(%)]]&lt;-0.5,cleaned_sensex[[#This Row],[Rolling volatility]]&gt;2),"Alert","OK")</f>
        <v>OK</v>
      </c>
      <c r="M5382">
        <v>-0.5</v>
      </c>
      <c r="N5382">
        <v>2</v>
      </c>
    </row>
    <row r="5383" spans="1:14" x14ac:dyDescent="0.3">
      <c r="A5383" s="1">
        <v>43593</v>
      </c>
      <c r="B5383">
        <v>37789.12890625</v>
      </c>
      <c r="C5383">
        <v>38248.5703125</v>
      </c>
      <c r="D5383">
        <v>37743.0703125</v>
      </c>
      <c r="E5383">
        <v>38244.1796875</v>
      </c>
      <c r="F5383">
        <v>13100</v>
      </c>
      <c r="G5383">
        <f>IFERROR(((cleaned_sensex[[#This Row],[Close]]-B5382)/B5382)*100,0)</f>
        <v>-1.2736231322617821</v>
      </c>
      <c r="H5383">
        <f t="shared" si="166"/>
        <v>-0.21997375156540705</v>
      </c>
      <c r="I5383">
        <f t="shared" si="167"/>
        <v>0.80364152037795045</v>
      </c>
      <c r="J5383">
        <f>MAX(B5384,cleaned_sensex[[#This Row],[Close]])</f>
        <v>37789.12890625</v>
      </c>
      <c r="K5383">
        <f>(cleaned_sensex[[#This Row],[Close]]-cleaned_sensex[[#This Row],[Rolling max]])/cleaned_sensex[[#This Row],[Rolling max]]*100</f>
        <v>0</v>
      </c>
      <c r="L5383" t="str">
        <f>IF(AND(cleaned_sensex[[#This Row],[Avg Return(%)]]&lt;-0.5,cleaned_sensex[[#This Row],[Rolling volatility]]&gt;2),"Alert","OK")</f>
        <v>OK</v>
      </c>
      <c r="M5383">
        <v>-0.5</v>
      </c>
      <c r="N5383">
        <v>2</v>
      </c>
    </row>
    <row r="5384" spans="1:14" x14ac:dyDescent="0.3">
      <c r="A5384" s="1">
        <v>43594</v>
      </c>
      <c r="B5384">
        <v>37558.91015625</v>
      </c>
      <c r="C5384">
        <v>37780.4609375</v>
      </c>
      <c r="D5384">
        <v>37405.3984375</v>
      </c>
      <c r="E5384">
        <v>37747.91015625</v>
      </c>
      <c r="F5384">
        <v>15300</v>
      </c>
      <c r="G5384">
        <f>IFERROR(((cleaned_sensex[[#This Row],[Close]]-B5383)/B5383)*100,0)</f>
        <v>-0.60921952070168994</v>
      </c>
      <c r="H5384">
        <f t="shared" si="166"/>
        <v>-0.22084193989308321</v>
      </c>
      <c r="I5384">
        <f t="shared" si="167"/>
        <v>0.80489955541374336</v>
      </c>
      <c r="J5384">
        <f>MAX(B5385,cleaned_sensex[[#This Row],[Close]])</f>
        <v>37558.91015625</v>
      </c>
      <c r="K5384">
        <f>(cleaned_sensex[[#This Row],[Close]]-cleaned_sensex[[#This Row],[Rolling max]])/cleaned_sensex[[#This Row],[Rolling max]]*100</f>
        <v>0</v>
      </c>
      <c r="L5384" t="str">
        <f>IF(AND(cleaned_sensex[[#This Row],[Avg Return(%)]]&lt;-0.5,cleaned_sensex[[#This Row],[Rolling volatility]]&gt;2),"Alert","OK")</f>
        <v>OK</v>
      </c>
      <c r="M5384">
        <v>-0.5</v>
      </c>
      <c r="N5384">
        <v>2</v>
      </c>
    </row>
    <row r="5385" spans="1:14" x14ac:dyDescent="0.3">
      <c r="A5385" s="1">
        <v>43595</v>
      </c>
      <c r="B5385">
        <v>37462.98828125</v>
      </c>
      <c r="C5385">
        <v>37721.98046875</v>
      </c>
      <c r="D5385">
        <v>37370.390625</v>
      </c>
      <c r="E5385">
        <v>37632.359375</v>
      </c>
      <c r="F5385">
        <v>19700</v>
      </c>
      <c r="G5385">
        <f>IFERROR(((cleaned_sensex[[#This Row],[Close]]-B5384)/B5384)*100,0)</f>
        <v>-0.2553904642092979</v>
      </c>
      <c r="H5385">
        <f t="shared" si="166"/>
        <v>-0.2609849016986594</v>
      </c>
      <c r="I5385">
        <f t="shared" si="167"/>
        <v>0.81413361342120283</v>
      </c>
      <c r="J5385">
        <f>MAX(B5386,cleaned_sensex[[#This Row],[Close]])</f>
        <v>37462.98828125</v>
      </c>
      <c r="K5385">
        <f>(cleaned_sensex[[#This Row],[Close]]-cleaned_sensex[[#This Row],[Rolling max]])/cleaned_sensex[[#This Row],[Rolling max]]*100</f>
        <v>0</v>
      </c>
      <c r="L5385" t="str">
        <f>IF(AND(cleaned_sensex[[#This Row],[Avg Return(%)]]&lt;-0.5,cleaned_sensex[[#This Row],[Rolling volatility]]&gt;2),"Alert","OK")</f>
        <v>OK</v>
      </c>
      <c r="M5385">
        <v>-0.5</v>
      </c>
      <c r="N5385">
        <v>2</v>
      </c>
    </row>
    <row r="5386" spans="1:14" x14ac:dyDescent="0.3">
      <c r="A5386" s="1">
        <v>43598</v>
      </c>
      <c r="B5386">
        <v>37090.8203125</v>
      </c>
      <c r="C5386">
        <v>37583.5703125</v>
      </c>
      <c r="D5386">
        <v>36999.83984375</v>
      </c>
      <c r="E5386">
        <v>37491.30078125</v>
      </c>
      <c r="F5386">
        <v>17800</v>
      </c>
      <c r="G5386">
        <f>IFERROR(((cleaned_sensex[[#This Row],[Close]]-B5385)/B5385)*100,0)</f>
        <v>-0.99342840981072467</v>
      </c>
      <c r="H5386">
        <f t="shared" si="166"/>
        <v>-0.41353090241100299</v>
      </c>
      <c r="I5386">
        <f t="shared" si="167"/>
        <v>0.61359800689134669</v>
      </c>
      <c r="J5386">
        <f>MAX(B5387,cleaned_sensex[[#This Row],[Close]])</f>
        <v>37318.53125</v>
      </c>
      <c r="K5386">
        <f>(cleaned_sensex[[#This Row],[Close]]-cleaned_sensex[[#This Row],[Rolling max]])/cleaned_sensex[[#This Row],[Rolling max]]*100</f>
        <v>-0.61018193876534199</v>
      </c>
      <c r="L5386" t="str">
        <f>IF(AND(cleaned_sensex[[#This Row],[Avg Return(%)]]&lt;-0.5,cleaned_sensex[[#This Row],[Rolling volatility]]&gt;2),"Alert","OK")</f>
        <v>OK</v>
      </c>
      <c r="M5386">
        <v>-0.5</v>
      </c>
      <c r="N5386">
        <v>2</v>
      </c>
    </row>
    <row r="5387" spans="1:14" x14ac:dyDescent="0.3">
      <c r="A5387" s="1">
        <v>43599</v>
      </c>
      <c r="B5387">
        <v>37318.53125</v>
      </c>
      <c r="C5387">
        <v>37572.69921875</v>
      </c>
      <c r="D5387">
        <v>36956.1015625</v>
      </c>
      <c r="E5387">
        <v>37146.578125</v>
      </c>
      <c r="F5387">
        <v>17700</v>
      </c>
      <c r="G5387">
        <f>IFERROR(((cleaned_sensex[[#This Row],[Close]]-B5386)/B5386)*100,0)</f>
        <v>0.61392801663989882</v>
      </c>
      <c r="H5387">
        <f t="shared" si="166"/>
        <v>-0.42995914388925505</v>
      </c>
      <c r="I5387">
        <f t="shared" si="167"/>
        <v>0.62799230084150148</v>
      </c>
      <c r="J5387">
        <f>MAX(B5388,cleaned_sensex[[#This Row],[Close]])</f>
        <v>37318.53125</v>
      </c>
      <c r="K5387">
        <f>(cleaned_sensex[[#This Row],[Close]]-cleaned_sensex[[#This Row],[Rolling max]])/cleaned_sensex[[#This Row],[Rolling max]]*100</f>
        <v>0</v>
      </c>
      <c r="L5387" t="str">
        <f>IF(AND(cleaned_sensex[[#This Row],[Avg Return(%)]]&lt;-0.5,cleaned_sensex[[#This Row],[Rolling volatility]]&gt;2),"Alert","OK")</f>
        <v>OK</v>
      </c>
      <c r="M5387">
        <v>-0.5</v>
      </c>
      <c r="N5387">
        <v>2</v>
      </c>
    </row>
    <row r="5388" spans="1:14" x14ac:dyDescent="0.3">
      <c r="A5388" s="1">
        <v>43600</v>
      </c>
      <c r="B5388">
        <v>37114.87890625</v>
      </c>
      <c r="C5388">
        <v>37559.671875</v>
      </c>
      <c r="D5388">
        <v>37047.87109375</v>
      </c>
      <c r="E5388">
        <v>37539.05078125</v>
      </c>
      <c r="F5388">
        <v>19400</v>
      </c>
      <c r="G5388">
        <f>IFERROR(((cleaned_sensex[[#This Row],[Close]]-B5387)/B5387)*100,0)</f>
        <v>-0.5457137162920902</v>
      </c>
      <c r="H5388">
        <f t="shared" ref="H5388:H5451" si="168">AVERAGE(G5378:G5387)</f>
        <v>-0.45543989871990459</v>
      </c>
      <c r="I5388">
        <f t="shared" ref="I5388:I5451" si="169">_xlfn.STDEV.S(G5378:G5387)</f>
        <v>0.57212748557354243</v>
      </c>
      <c r="J5388">
        <f>MAX(B5389,cleaned_sensex[[#This Row],[Close]])</f>
        <v>37393.48046875</v>
      </c>
      <c r="K5388">
        <f>(cleaned_sensex[[#This Row],[Close]]-cleaned_sensex[[#This Row],[Rolling max]])/cleaned_sensex[[#This Row],[Rolling max]]*100</f>
        <v>-0.74505384095719396</v>
      </c>
      <c r="L5388" t="str">
        <f>IF(AND(cleaned_sensex[[#This Row],[Avg Return(%)]]&lt;-0.5,cleaned_sensex[[#This Row],[Rolling volatility]]&gt;2),"Alert","OK")</f>
        <v>OK</v>
      </c>
      <c r="M5388">
        <v>-0.5</v>
      </c>
      <c r="N5388">
        <v>2</v>
      </c>
    </row>
    <row r="5389" spans="1:14" x14ac:dyDescent="0.3">
      <c r="A5389" s="1">
        <v>43601</v>
      </c>
      <c r="B5389">
        <v>37393.48046875</v>
      </c>
      <c r="C5389">
        <v>37518.94140625</v>
      </c>
      <c r="D5389">
        <v>37052.30078125</v>
      </c>
      <c r="E5389">
        <v>37179.12890625</v>
      </c>
      <c r="F5389">
        <v>15700</v>
      </c>
      <c r="G5389">
        <f>IFERROR(((cleaned_sensex[[#This Row],[Close]]-B5388)/B5388)*100,0)</f>
        <v>0.7506465619993834</v>
      </c>
      <c r="H5389">
        <f t="shared" si="168"/>
        <v>-0.50085340226160913</v>
      </c>
      <c r="I5389">
        <f t="shared" si="169"/>
        <v>0.55788282829785485</v>
      </c>
      <c r="J5389">
        <f>MAX(B5390,cleaned_sensex[[#This Row],[Close]])</f>
        <v>37930.76953125</v>
      </c>
      <c r="K5389">
        <f>(cleaned_sensex[[#This Row],[Close]]-cleaned_sensex[[#This Row],[Rolling max]])/cleaned_sensex[[#This Row],[Rolling max]]*100</f>
        <v>-1.4164992409588315</v>
      </c>
      <c r="L5389" t="str">
        <f>IF(AND(cleaned_sensex[[#This Row],[Avg Return(%)]]&lt;-0.5,cleaned_sensex[[#This Row],[Rolling volatility]]&gt;2),"Alert","OK")</f>
        <v>OK</v>
      </c>
      <c r="M5389">
        <v>-0.5</v>
      </c>
      <c r="N5389">
        <v>2</v>
      </c>
    </row>
    <row r="5390" spans="1:14" x14ac:dyDescent="0.3">
      <c r="A5390" s="1">
        <v>43602</v>
      </c>
      <c r="B5390">
        <v>37930.76953125</v>
      </c>
      <c r="C5390">
        <v>38001.12890625</v>
      </c>
      <c r="D5390">
        <v>37415.359375</v>
      </c>
      <c r="E5390">
        <v>37494.421875</v>
      </c>
      <c r="F5390">
        <v>18800</v>
      </c>
      <c r="G5390">
        <f>IFERROR(((cleaned_sensex[[#This Row],[Close]]-B5389)/B5389)*100,0)</f>
        <v>1.4368522420613303</v>
      </c>
      <c r="H5390">
        <f t="shared" si="168"/>
        <v>-0.41294757199946142</v>
      </c>
      <c r="I5390">
        <f t="shared" si="169"/>
        <v>0.67916323273293111</v>
      </c>
      <c r="J5390">
        <f>MAX(B5391,cleaned_sensex[[#This Row],[Close]])</f>
        <v>39352.671875</v>
      </c>
      <c r="K5390">
        <f>(cleaned_sensex[[#This Row],[Close]]-cleaned_sensex[[#This Row],[Rolling max]])/cleaned_sensex[[#This Row],[Rolling max]]*100</f>
        <v>-3.6132294860855616</v>
      </c>
      <c r="L5390" t="str">
        <f>IF(AND(cleaned_sensex[[#This Row],[Avg Return(%)]]&lt;-0.5,cleaned_sensex[[#This Row],[Rolling volatility]]&gt;2),"Alert","OK")</f>
        <v>OK</v>
      </c>
      <c r="M5390">
        <v>-0.5</v>
      </c>
      <c r="N5390">
        <v>2</v>
      </c>
    </row>
    <row r="5391" spans="1:14" x14ac:dyDescent="0.3">
      <c r="A5391" s="1">
        <v>43605</v>
      </c>
      <c r="B5391">
        <v>39352.671875</v>
      </c>
      <c r="C5391">
        <v>39412.55859375</v>
      </c>
      <c r="D5391">
        <v>38570.0390625</v>
      </c>
      <c r="E5391">
        <v>38701.1796875</v>
      </c>
      <c r="F5391">
        <v>26400</v>
      </c>
      <c r="G5391">
        <f>IFERROR(((cleaned_sensex[[#This Row],[Close]]-B5390)/B5390)*100,0)</f>
        <v>3.7486778183567777</v>
      </c>
      <c r="H5391">
        <f t="shared" si="168"/>
        <v>-0.26460167503308185</v>
      </c>
      <c r="I5391">
        <f t="shared" si="169"/>
        <v>0.89559743911998324</v>
      </c>
      <c r="J5391">
        <f>MAX(B5392,cleaned_sensex[[#This Row],[Close]])</f>
        <v>39352.671875</v>
      </c>
      <c r="K5391">
        <f>(cleaned_sensex[[#This Row],[Close]]-cleaned_sensex[[#This Row],[Rolling max]])/cleaned_sensex[[#This Row],[Rolling max]]*100</f>
        <v>0</v>
      </c>
      <c r="L5391" t="str">
        <f>IF(AND(cleaned_sensex[[#This Row],[Avg Return(%)]]&lt;-0.5,cleaned_sensex[[#This Row],[Rolling volatility]]&gt;2),"Alert","OK")</f>
        <v>OK</v>
      </c>
      <c r="M5391">
        <v>-0.5</v>
      </c>
      <c r="N5391">
        <v>2</v>
      </c>
    </row>
    <row r="5392" spans="1:14" x14ac:dyDescent="0.3">
      <c r="A5392" s="1">
        <v>43606</v>
      </c>
      <c r="B5392">
        <v>38969.80078125</v>
      </c>
      <c r="C5392">
        <v>39571.73046875</v>
      </c>
      <c r="D5392">
        <v>38884.8515625</v>
      </c>
      <c r="E5392">
        <v>39449.44921875</v>
      </c>
      <c r="F5392">
        <v>22700</v>
      </c>
      <c r="G5392">
        <f>IFERROR(((cleaned_sensex[[#This Row],[Close]]-B5391)/B5391)*100,0)</f>
        <v>-0.97292274071288842</v>
      </c>
      <c r="H5392">
        <f t="shared" si="168"/>
        <v>0.20341074074512697</v>
      </c>
      <c r="I5392">
        <f t="shared" si="169"/>
        <v>1.5162170479714776</v>
      </c>
      <c r="J5392">
        <f>MAX(B5393,cleaned_sensex[[#This Row],[Close]])</f>
        <v>39110.2109375</v>
      </c>
      <c r="K5392">
        <f>(cleaned_sensex[[#This Row],[Close]]-cleaned_sensex[[#This Row],[Rolling max]])/cleaned_sensex[[#This Row],[Rolling max]]*100</f>
        <v>-0.35901150334980853</v>
      </c>
      <c r="L5392" t="str">
        <f>IF(AND(cleaned_sensex[[#This Row],[Avg Return(%)]]&lt;-0.5,cleaned_sensex[[#This Row],[Rolling volatility]]&gt;2),"Alert","OK")</f>
        <v>OK</v>
      </c>
      <c r="M5392">
        <v>-0.5</v>
      </c>
      <c r="N5392">
        <v>2</v>
      </c>
    </row>
    <row r="5393" spans="1:14" x14ac:dyDescent="0.3">
      <c r="A5393" s="1">
        <v>43607</v>
      </c>
      <c r="B5393">
        <v>39110.2109375</v>
      </c>
      <c r="C5393">
        <v>39249.078125</v>
      </c>
      <c r="D5393">
        <v>38903.87109375</v>
      </c>
      <c r="E5393">
        <v>39086.2109375</v>
      </c>
      <c r="F5393">
        <v>15600</v>
      </c>
      <c r="G5393">
        <f>IFERROR(((cleaned_sensex[[#This Row],[Close]]-B5392)/B5392)*100,0)</f>
        <v>0.36030503989016333</v>
      </c>
      <c r="H5393">
        <f t="shared" si="168"/>
        <v>0.18998066550689169</v>
      </c>
      <c r="I5393">
        <f t="shared" si="169"/>
        <v>1.5270287711383721</v>
      </c>
      <c r="J5393">
        <f>MAX(B5394,cleaned_sensex[[#This Row],[Close]])</f>
        <v>39110.2109375</v>
      </c>
      <c r="K5393">
        <f>(cleaned_sensex[[#This Row],[Close]]-cleaned_sensex[[#This Row],[Rolling max]])/cleaned_sensex[[#This Row],[Rolling max]]*100</f>
        <v>0</v>
      </c>
      <c r="L5393" t="str">
        <f>IF(AND(cleaned_sensex[[#This Row],[Avg Return(%)]]&lt;-0.5,cleaned_sensex[[#This Row],[Rolling volatility]]&gt;2),"Alert","OK")</f>
        <v>OK</v>
      </c>
      <c r="M5393">
        <v>-0.5</v>
      </c>
      <c r="N5393">
        <v>2</v>
      </c>
    </row>
    <row r="5394" spans="1:14" x14ac:dyDescent="0.3">
      <c r="A5394" s="1">
        <v>43608</v>
      </c>
      <c r="B5394">
        <v>38811.390625</v>
      </c>
      <c r="C5394">
        <v>40124.9609375</v>
      </c>
      <c r="D5394">
        <v>38651.609375</v>
      </c>
      <c r="E5394">
        <v>39591.76953125</v>
      </c>
      <c r="F5394">
        <v>28100</v>
      </c>
      <c r="G5394">
        <f>IFERROR(((cleaned_sensex[[#This Row],[Close]]-B5393)/B5393)*100,0)</f>
        <v>-0.76404679324672842</v>
      </c>
      <c r="H5394">
        <f t="shared" si="168"/>
        <v>0.3533734827220863</v>
      </c>
      <c r="I5394">
        <f t="shared" si="169"/>
        <v>1.4378322417773488</v>
      </c>
      <c r="J5394">
        <f>MAX(B5395,cleaned_sensex[[#This Row],[Close]])</f>
        <v>39434.71875</v>
      </c>
      <c r="K5394">
        <f>(cleaned_sensex[[#This Row],[Close]]-cleaned_sensex[[#This Row],[Rolling max]])/cleaned_sensex[[#This Row],[Rolling max]]*100</f>
        <v>-1.5806582239159497</v>
      </c>
      <c r="L5394" t="str">
        <f>IF(AND(cleaned_sensex[[#This Row],[Avg Return(%)]]&lt;-0.5,cleaned_sensex[[#This Row],[Rolling volatility]]&gt;2),"Alert","OK")</f>
        <v>OK</v>
      </c>
      <c r="M5394">
        <v>-0.5</v>
      </c>
      <c r="N5394">
        <v>2</v>
      </c>
    </row>
    <row r="5395" spans="1:14" x14ac:dyDescent="0.3">
      <c r="A5395" s="1">
        <v>43609</v>
      </c>
      <c r="B5395">
        <v>39434.71875</v>
      </c>
      <c r="C5395">
        <v>39476.96875</v>
      </c>
      <c r="D5395">
        <v>38824.26171875</v>
      </c>
      <c r="E5395">
        <v>39076.28125</v>
      </c>
      <c r="F5395">
        <v>17100</v>
      </c>
      <c r="G5395">
        <f>IFERROR(((cleaned_sensex[[#This Row],[Close]]-B5394)/B5394)*100,0)</f>
        <v>1.6060442951469225</v>
      </c>
      <c r="H5395">
        <f t="shared" si="168"/>
        <v>0.33789075546758235</v>
      </c>
      <c r="I5395">
        <f t="shared" si="169"/>
        <v>1.4501302483234519</v>
      </c>
      <c r="J5395">
        <f>MAX(B5396,cleaned_sensex[[#This Row],[Close]])</f>
        <v>39683.2890625</v>
      </c>
      <c r="K5395">
        <f>(cleaned_sensex[[#This Row],[Close]]-cleaned_sensex[[#This Row],[Rolling max]])/cleaned_sensex[[#This Row],[Rolling max]]*100</f>
        <v>-0.62638535860399358</v>
      </c>
      <c r="L5395" t="str">
        <f>IF(AND(cleaned_sensex[[#This Row],[Avg Return(%)]]&lt;-0.5,cleaned_sensex[[#This Row],[Rolling volatility]]&gt;2),"Alert","OK")</f>
        <v>OK</v>
      </c>
      <c r="M5395">
        <v>-0.5</v>
      </c>
      <c r="N5395">
        <v>2</v>
      </c>
    </row>
    <row r="5396" spans="1:14" x14ac:dyDescent="0.3">
      <c r="A5396" s="1">
        <v>43612</v>
      </c>
      <c r="B5396">
        <v>39683.2890625</v>
      </c>
      <c r="C5396">
        <v>39821.94140625</v>
      </c>
      <c r="D5396">
        <v>39353.16015625</v>
      </c>
      <c r="E5396">
        <v>39536.23046875</v>
      </c>
      <c r="F5396">
        <v>16000</v>
      </c>
      <c r="G5396">
        <f>IFERROR(((cleaned_sensex[[#This Row],[Close]]-B5395)/B5395)*100,0)</f>
        <v>0.63033367646371263</v>
      </c>
      <c r="H5396">
        <f t="shared" si="168"/>
        <v>0.52403423140320449</v>
      </c>
      <c r="I5396">
        <f t="shared" si="169"/>
        <v>1.4845738817051446</v>
      </c>
      <c r="J5396">
        <f>MAX(B5397,cleaned_sensex[[#This Row],[Close]])</f>
        <v>39749.73046875</v>
      </c>
      <c r="K5396">
        <f>(cleaned_sensex[[#This Row],[Close]]-cleaned_sensex[[#This Row],[Rolling max]])/cleaned_sensex[[#This Row],[Rolling max]]*100</f>
        <v>-0.16714932520670592</v>
      </c>
      <c r="L5396" t="str">
        <f>IF(AND(cleaned_sensex[[#This Row],[Avg Return(%)]]&lt;-0.5,cleaned_sensex[[#This Row],[Rolling volatility]]&gt;2),"Alert","OK")</f>
        <v>OK</v>
      </c>
      <c r="M5396">
        <v>-0.5</v>
      </c>
      <c r="N5396">
        <v>2</v>
      </c>
    </row>
    <row r="5397" spans="1:14" x14ac:dyDescent="0.3">
      <c r="A5397" s="1">
        <v>43613</v>
      </c>
      <c r="B5397">
        <v>39749.73046875</v>
      </c>
      <c r="C5397">
        <v>39828.6484375</v>
      </c>
      <c r="D5397">
        <v>39498.6484375</v>
      </c>
      <c r="E5397">
        <v>39765.640625</v>
      </c>
      <c r="F5397">
        <v>15300</v>
      </c>
      <c r="G5397">
        <f>IFERROR(((cleaned_sensex[[#This Row],[Close]]-B5396)/B5396)*100,0)</f>
        <v>0.16742918195454204</v>
      </c>
      <c r="H5397">
        <f t="shared" si="168"/>
        <v>0.68641044003064811</v>
      </c>
      <c r="I5397">
        <f t="shared" si="169"/>
        <v>1.3856640151296782</v>
      </c>
      <c r="J5397">
        <f>MAX(B5398,cleaned_sensex[[#This Row],[Close]])</f>
        <v>39749.73046875</v>
      </c>
      <c r="K5397">
        <f>(cleaned_sensex[[#This Row],[Close]]-cleaned_sensex[[#This Row],[Rolling max]])/cleaned_sensex[[#This Row],[Rolling max]]*100</f>
        <v>0</v>
      </c>
      <c r="L5397" t="str">
        <f>IF(AND(cleaned_sensex[[#This Row],[Avg Return(%)]]&lt;-0.5,cleaned_sensex[[#This Row],[Rolling volatility]]&gt;2),"Alert","OK")</f>
        <v>OK</v>
      </c>
      <c r="M5397">
        <v>-0.5</v>
      </c>
      <c r="N5397">
        <v>2</v>
      </c>
    </row>
    <row r="5398" spans="1:14" x14ac:dyDescent="0.3">
      <c r="A5398" s="1">
        <v>43614</v>
      </c>
      <c r="B5398">
        <v>39502.05078125</v>
      </c>
      <c r="C5398">
        <v>39767.9296875</v>
      </c>
      <c r="D5398">
        <v>39420.5</v>
      </c>
      <c r="E5398">
        <v>39714.26953125</v>
      </c>
      <c r="F5398">
        <v>12800</v>
      </c>
      <c r="G5398">
        <f>IFERROR(((cleaned_sensex[[#This Row],[Close]]-B5397)/B5397)*100,0)</f>
        <v>-0.6230977784735372</v>
      </c>
      <c r="H5398">
        <f t="shared" si="168"/>
        <v>0.64176055656211262</v>
      </c>
      <c r="I5398">
        <f t="shared" si="169"/>
        <v>1.3954184792074953</v>
      </c>
      <c r="J5398">
        <f>MAX(B5399,cleaned_sensex[[#This Row],[Close]])</f>
        <v>39831.96875</v>
      </c>
      <c r="K5398">
        <f>(cleaned_sensex[[#This Row],[Close]]-cleaned_sensex[[#This Row],[Rolling max]])/cleaned_sensex[[#This Row],[Rolling max]]*100</f>
        <v>-0.82827432111298793</v>
      </c>
      <c r="L5398" t="str">
        <f>IF(AND(cleaned_sensex[[#This Row],[Avg Return(%)]]&lt;-0.5,cleaned_sensex[[#This Row],[Rolling volatility]]&gt;2),"Alert","OK")</f>
        <v>OK</v>
      </c>
      <c r="M5398">
        <v>-0.5</v>
      </c>
      <c r="N5398">
        <v>2</v>
      </c>
    </row>
    <row r="5399" spans="1:14" x14ac:dyDescent="0.3">
      <c r="A5399" s="1">
        <v>43615</v>
      </c>
      <c r="B5399">
        <v>39831.96875</v>
      </c>
      <c r="C5399">
        <v>39911.921875</v>
      </c>
      <c r="D5399">
        <v>39500.55859375</v>
      </c>
      <c r="E5399">
        <v>39580.28125</v>
      </c>
      <c r="F5399">
        <v>17500</v>
      </c>
      <c r="G5399">
        <f>IFERROR(((cleaned_sensex[[#This Row],[Close]]-B5398)/B5398)*100,0)</f>
        <v>0.83519200199752286</v>
      </c>
      <c r="H5399">
        <f t="shared" si="168"/>
        <v>0.63402215034396792</v>
      </c>
      <c r="I5399">
        <f t="shared" si="169"/>
        <v>1.4029297606055375</v>
      </c>
      <c r="J5399">
        <f>MAX(B5400,cleaned_sensex[[#This Row],[Close]])</f>
        <v>39831.96875</v>
      </c>
      <c r="K5399">
        <f>(cleaned_sensex[[#This Row],[Close]]-cleaned_sensex[[#This Row],[Rolling max]])/cleaned_sensex[[#This Row],[Rolling max]]*100</f>
        <v>0</v>
      </c>
      <c r="L5399" t="str">
        <f>IF(AND(cleaned_sensex[[#This Row],[Avg Return(%)]]&lt;-0.5,cleaned_sensex[[#This Row],[Rolling volatility]]&gt;2),"Alert","OK")</f>
        <v>OK</v>
      </c>
      <c r="M5399">
        <v>-0.5</v>
      </c>
      <c r="N5399">
        <v>2</v>
      </c>
    </row>
    <row r="5400" spans="1:14" x14ac:dyDescent="0.3">
      <c r="A5400" s="1">
        <v>43616</v>
      </c>
      <c r="B5400">
        <v>39714.19921875</v>
      </c>
      <c r="C5400">
        <v>40122.33984375</v>
      </c>
      <c r="D5400">
        <v>39374.23828125</v>
      </c>
      <c r="E5400">
        <v>39998.91015625</v>
      </c>
      <c r="F5400">
        <v>17100</v>
      </c>
      <c r="G5400">
        <f>IFERROR(((cleaned_sensex[[#This Row],[Close]]-B5399)/B5399)*100,0)</f>
        <v>-0.29566585570792303</v>
      </c>
      <c r="H5400">
        <f t="shared" si="168"/>
        <v>0.64247669434378185</v>
      </c>
      <c r="I5400">
        <f t="shared" si="169"/>
        <v>1.4039650391900906</v>
      </c>
      <c r="J5400">
        <f>MAX(B5401,cleaned_sensex[[#This Row],[Close]])</f>
        <v>40267.62109375</v>
      </c>
      <c r="K5400">
        <f>(cleaned_sensex[[#This Row],[Close]]-cleaned_sensex[[#This Row],[Rolling max]])/cleaned_sensex[[#This Row],[Rolling max]]*100</f>
        <v>-1.3743594977004923</v>
      </c>
      <c r="L5400" t="str">
        <f>IF(AND(cleaned_sensex[[#This Row],[Avg Return(%)]]&lt;-0.5,cleaned_sensex[[#This Row],[Rolling volatility]]&gt;2),"Alert","OK")</f>
        <v>OK</v>
      </c>
      <c r="M5400">
        <v>-0.5</v>
      </c>
      <c r="N5400">
        <v>2</v>
      </c>
    </row>
    <row r="5401" spans="1:14" x14ac:dyDescent="0.3">
      <c r="A5401" s="1">
        <v>43619</v>
      </c>
      <c r="B5401">
        <v>40267.62109375</v>
      </c>
      <c r="C5401">
        <v>40308.8984375</v>
      </c>
      <c r="D5401">
        <v>39711.01953125</v>
      </c>
      <c r="E5401">
        <v>39806.859375</v>
      </c>
      <c r="F5401">
        <v>34600</v>
      </c>
      <c r="G5401">
        <f>IFERROR(((cleaned_sensex[[#This Row],[Close]]-B5400)/B5400)*100,0)</f>
        <v>1.3935113533366086</v>
      </c>
      <c r="H5401">
        <f t="shared" si="168"/>
        <v>0.46922488456685646</v>
      </c>
      <c r="I5401">
        <f t="shared" si="169"/>
        <v>1.4019422051373531</v>
      </c>
      <c r="J5401">
        <f>MAX(B5402,cleaned_sensex[[#This Row],[Close]])</f>
        <v>40267.62109375</v>
      </c>
      <c r="K5401">
        <f>(cleaned_sensex[[#This Row],[Close]]-cleaned_sensex[[#This Row],[Rolling max]])/cleaned_sensex[[#This Row],[Rolling max]]*100</f>
        <v>0</v>
      </c>
      <c r="L5401" t="str">
        <f>IF(AND(cleaned_sensex[[#This Row],[Avg Return(%)]]&lt;-0.5,cleaned_sensex[[#This Row],[Rolling volatility]]&gt;2),"Alert","OK")</f>
        <v>OK</v>
      </c>
      <c r="M5401">
        <v>-0.5</v>
      </c>
      <c r="N5401">
        <v>2</v>
      </c>
    </row>
    <row r="5402" spans="1:14" x14ac:dyDescent="0.3">
      <c r="A5402" s="1">
        <v>43620</v>
      </c>
      <c r="B5402">
        <v>40083.5390625</v>
      </c>
      <c r="C5402">
        <v>40312.0703125</v>
      </c>
      <c r="D5402">
        <v>40031.05078125</v>
      </c>
      <c r="E5402">
        <v>40196</v>
      </c>
      <c r="F5402">
        <v>11900</v>
      </c>
      <c r="G5402">
        <f>IFERROR(((cleaned_sensex[[#This Row],[Close]]-B5401)/B5401)*100,0)</f>
        <v>-0.4571465267874284</v>
      </c>
      <c r="H5402">
        <f t="shared" si="168"/>
        <v>0.23370823806483942</v>
      </c>
      <c r="I5402">
        <f t="shared" si="169"/>
        <v>0.89652356618467821</v>
      </c>
      <c r="J5402">
        <f>MAX(B5403,cleaned_sensex[[#This Row],[Close]])</f>
        <v>40083.5390625</v>
      </c>
      <c r="K5402">
        <f>(cleaned_sensex[[#This Row],[Close]]-cleaned_sensex[[#This Row],[Rolling max]])/cleaned_sensex[[#This Row],[Rolling max]]*100</f>
        <v>0</v>
      </c>
      <c r="L5402" t="str">
        <f>IF(AND(cleaned_sensex[[#This Row],[Avg Return(%)]]&lt;-0.5,cleaned_sensex[[#This Row],[Rolling volatility]]&gt;2),"Alert","OK")</f>
        <v>OK</v>
      </c>
      <c r="M5402">
        <v>-0.5</v>
      </c>
      <c r="N5402">
        <v>2</v>
      </c>
    </row>
    <row r="5403" spans="1:14" x14ac:dyDescent="0.3">
      <c r="A5403" s="1">
        <v>43622</v>
      </c>
      <c r="B5403">
        <v>39529.71875</v>
      </c>
      <c r="C5403">
        <v>40159.26171875</v>
      </c>
      <c r="D5403">
        <v>39481.1484375</v>
      </c>
      <c r="E5403">
        <v>40136.4296875</v>
      </c>
      <c r="F5403">
        <v>18700</v>
      </c>
      <c r="G5403">
        <f>IFERROR(((cleaned_sensex[[#This Row],[Close]]-B5402)/B5402)*100,0)</f>
        <v>-1.3816652058503598</v>
      </c>
      <c r="H5403">
        <f t="shared" si="168"/>
        <v>0.28528585945738544</v>
      </c>
      <c r="I5403">
        <f t="shared" si="169"/>
        <v>0.83189943432072599</v>
      </c>
      <c r="J5403">
        <f>MAX(B5404,cleaned_sensex[[#This Row],[Close]])</f>
        <v>39615.8984375</v>
      </c>
      <c r="K5403">
        <f>(cleaned_sensex[[#This Row],[Close]]-cleaned_sensex[[#This Row],[Rolling max]])/cleaned_sensex[[#This Row],[Rolling max]]*100</f>
        <v>-0.21753813721014387</v>
      </c>
      <c r="L5403" t="str">
        <f>IF(AND(cleaned_sensex[[#This Row],[Avg Return(%)]]&lt;-0.5,cleaned_sensex[[#This Row],[Rolling volatility]]&gt;2),"Alert","OK")</f>
        <v>OK</v>
      </c>
      <c r="M5403">
        <v>-0.5</v>
      </c>
      <c r="N5403">
        <v>2</v>
      </c>
    </row>
    <row r="5404" spans="1:14" x14ac:dyDescent="0.3">
      <c r="A5404" s="1">
        <v>43623</v>
      </c>
      <c r="B5404">
        <v>39615.8984375</v>
      </c>
      <c r="C5404">
        <v>39703.1015625</v>
      </c>
      <c r="D5404">
        <v>39279.46875</v>
      </c>
      <c r="E5404">
        <v>39581.76953125</v>
      </c>
      <c r="F5404">
        <v>14800</v>
      </c>
      <c r="G5404">
        <f>IFERROR(((cleaned_sensex[[#This Row],[Close]]-B5403)/B5403)*100,0)</f>
        <v>0.218012397318157</v>
      </c>
      <c r="H5404">
        <f t="shared" si="168"/>
        <v>0.11108883488333313</v>
      </c>
      <c r="I5404">
        <f t="shared" si="169"/>
        <v>0.9830882159129174</v>
      </c>
      <c r="J5404">
        <f>MAX(B5405,cleaned_sensex[[#This Row],[Close]])</f>
        <v>39784.51953125</v>
      </c>
      <c r="K5404">
        <f>(cleaned_sensex[[#This Row],[Close]]-cleaned_sensex[[#This Row],[Rolling max]])/cleaned_sensex[[#This Row],[Rolling max]]*100</f>
        <v>-0.42383594356983817</v>
      </c>
      <c r="L5404" t="str">
        <f>IF(AND(cleaned_sensex[[#This Row],[Avg Return(%)]]&lt;-0.5,cleaned_sensex[[#This Row],[Rolling volatility]]&gt;2),"Alert","OK")</f>
        <v>OK</v>
      </c>
      <c r="M5404">
        <v>-0.5</v>
      </c>
      <c r="N5404">
        <v>2</v>
      </c>
    </row>
    <row r="5405" spans="1:14" x14ac:dyDescent="0.3">
      <c r="A5405" s="1">
        <v>43626</v>
      </c>
      <c r="B5405">
        <v>39784.51953125</v>
      </c>
      <c r="C5405">
        <v>39979.48046875</v>
      </c>
      <c r="D5405">
        <v>39619.96875</v>
      </c>
      <c r="E5405">
        <v>39787.328125</v>
      </c>
      <c r="F5405">
        <v>16200</v>
      </c>
      <c r="G5405">
        <f>IFERROR(((cleaned_sensex[[#This Row],[Close]]-B5404)/B5404)*100,0)</f>
        <v>0.42563995870502591</v>
      </c>
      <c r="H5405">
        <f t="shared" si="168"/>
        <v>0.20929475393982172</v>
      </c>
      <c r="I5405">
        <f t="shared" si="169"/>
        <v>0.93376705503421553</v>
      </c>
      <c r="J5405">
        <f>MAX(B5406,cleaned_sensex[[#This Row],[Close]])</f>
        <v>39950.4609375</v>
      </c>
      <c r="K5405">
        <f>(cleaned_sensex[[#This Row],[Close]]-cleaned_sensex[[#This Row],[Rolling max]])/cleaned_sensex[[#This Row],[Rolling max]]*100</f>
        <v>-0.41536793908236741</v>
      </c>
      <c r="L5405" t="str">
        <f>IF(AND(cleaned_sensex[[#This Row],[Avg Return(%)]]&lt;-0.5,cleaned_sensex[[#This Row],[Rolling volatility]]&gt;2),"Alert","OK")</f>
        <v>OK</v>
      </c>
      <c r="M5405">
        <v>-0.5</v>
      </c>
      <c r="N5405">
        <v>2</v>
      </c>
    </row>
    <row r="5406" spans="1:14" x14ac:dyDescent="0.3">
      <c r="A5406" s="1">
        <v>43627</v>
      </c>
      <c r="B5406">
        <v>39950.4609375</v>
      </c>
      <c r="C5406">
        <v>40066.30859375</v>
      </c>
      <c r="D5406">
        <v>39760.01953125</v>
      </c>
      <c r="E5406">
        <v>39900.44921875</v>
      </c>
      <c r="F5406">
        <v>14200</v>
      </c>
      <c r="G5406">
        <f>IFERROR(((cleaned_sensex[[#This Row],[Close]]-B5405)/B5405)*100,0)</f>
        <v>0.41710044058633439</v>
      </c>
      <c r="H5406">
        <f t="shared" si="168"/>
        <v>9.1254320295632088E-2</v>
      </c>
      <c r="I5406">
        <f t="shared" si="169"/>
        <v>0.8030392784512137</v>
      </c>
      <c r="J5406">
        <f>MAX(B5407,cleaned_sensex[[#This Row],[Close]])</f>
        <v>39950.4609375</v>
      </c>
      <c r="K5406">
        <f>(cleaned_sensex[[#This Row],[Close]]-cleaned_sensex[[#This Row],[Rolling max]])/cleaned_sensex[[#This Row],[Rolling max]]*100</f>
        <v>0</v>
      </c>
      <c r="L5406" t="str">
        <f>IF(AND(cleaned_sensex[[#This Row],[Avg Return(%)]]&lt;-0.5,cleaned_sensex[[#This Row],[Rolling volatility]]&gt;2),"Alert","OK")</f>
        <v>OK</v>
      </c>
      <c r="M5406">
        <v>-0.5</v>
      </c>
      <c r="N5406">
        <v>2</v>
      </c>
    </row>
    <row r="5407" spans="1:14" x14ac:dyDescent="0.3">
      <c r="A5407" s="1">
        <v>43628</v>
      </c>
      <c r="B5407">
        <v>39756.80859375</v>
      </c>
      <c r="C5407">
        <v>39982.1015625</v>
      </c>
      <c r="D5407">
        <v>39623.53125</v>
      </c>
      <c r="E5407">
        <v>39974.1796875</v>
      </c>
      <c r="F5407">
        <v>11700</v>
      </c>
      <c r="G5407">
        <f>IFERROR(((cleaned_sensex[[#This Row],[Close]]-B5406)/B5406)*100,0)</f>
        <v>-0.48473118758994294</v>
      </c>
      <c r="H5407">
        <f t="shared" si="168"/>
        <v>6.9930996707894238E-2</v>
      </c>
      <c r="I5407">
        <f t="shared" si="169"/>
        <v>0.78985730393341369</v>
      </c>
      <c r="J5407">
        <f>MAX(B5408,cleaned_sensex[[#This Row],[Close]])</f>
        <v>39756.80859375</v>
      </c>
      <c r="K5407">
        <f>(cleaned_sensex[[#This Row],[Close]]-cleaned_sensex[[#This Row],[Rolling max]])/cleaned_sensex[[#This Row],[Rolling max]]*100</f>
        <v>0</v>
      </c>
      <c r="L5407" t="str">
        <f>IF(AND(cleaned_sensex[[#This Row],[Avg Return(%)]]&lt;-0.5,cleaned_sensex[[#This Row],[Rolling volatility]]&gt;2),"Alert","OK")</f>
        <v>OK</v>
      </c>
      <c r="M5407">
        <v>-0.5</v>
      </c>
      <c r="N5407">
        <v>2</v>
      </c>
    </row>
    <row r="5408" spans="1:14" x14ac:dyDescent="0.3">
      <c r="A5408" s="1">
        <v>43629</v>
      </c>
      <c r="B5408">
        <v>39741.359375</v>
      </c>
      <c r="C5408">
        <v>39800.80859375</v>
      </c>
      <c r="D5408">
        <v>39461.26953125</v>
      </c>
      <c r="E5408">
        <v>39679.3515625</v>
      </c>
      <c r="F5408">
        <v>21800</v>
      </c>
      <c r="G5408">
        <f>IFERROR(((cleaned_sensex[[#This Row],[Close]]-B5407)/B5407)*100,0)</f>
        <v>-3.8859303089103348E-2</v>
      </c>
      <c r="H5408">
        <f t="shared" si="168"/>
        <v>4.7149597534457575E-3</v>
      </c>
      <c r="I5408">
        <f t="shared" si="169"/>
        <v>0.80763605479172407</v>
      </c>
      <c r="J5408">
        <f>MAX(B5409,cleaned_sensex[[#This Row],[Close]])</f>
        <v>39741.359375</v>
      </c>
      <c r="K5408">
        <f>(cleaned_sensex[[#This Row],[Close]]-cleaned_sensex[[#This Row],[Rolling max]])/cleaned_sensex[[#This Row],[Rolling max]]*100</f>
        <v>0</v>
      </c>
      <c r="L5408" t="str">
        <f>IF(AND(cleaned_sensex[[#This Row],[Avg Return(%)]]&lt;-0.5,cleaned_sensex[[#This Row],[Rolling volatility]]&gt;2),"Alert","OK")</f>
        <v>OK</v>
      </c>
      <c r="M5408">
        <v>-0.5</v>
      </c>
      <c r="N5408">
        <v>2</v>
      </c>
    </row>
    <row r="5409" spans="1:14" x14ac:dyDescent="0.3">
      <c r="A5409" s="1">
        <v>43630</v>
      </c>
      <c r="B5409">
        <v>39452.0703125</v>
      </c>
      <c r="C5409">
        <v>39799.8984375</v>
      </c>
      <c r="D5409">
        <v>39363.44921875</v>
      </c>
      <c r="E5409">
        <v>39797</v>
      </c>
      <c r="F5409">
        <v>20600</v>
      </c>
      <c r="G5409">
        <f>IFERROR(((cleaned_sensex[[#This Row],[Close]]-B5408)/B5408)*100,0)</f>
        <v>-0.7279294595090835</v>
      </c>
      <c r="H5409">
        <f t="shared" si="168"/>
        <v>6.3138807291889143E-2</v>
      </c>
      <c r="I5409">
        <f t="shared" si="169"/>
        <v>0.77775320246393254</v>
      </c>
      <c r="J5409">
        <f>MAX(B5410,cleaned_sensex[[#This Row],[Close]])</f>
        <v>39452.0703125</v>
      </c>
      <c r="K5409">
        <f>(cleaned_sensex[[#This Row],[Close]]-cleaned_sensex[[#This Row],[Rolling max]])/cleaned_sensex[[#This Row],[Rolling max]]*100</f>
        <v>0</v>
      </c>
      <c r="L5409" t="str">
        <f>IF(AND(cleaned_sensex[[#This Row],[Avg Return(%)]]&lt;-0.5,cleaned_sensex[[#This Row],[Rolling volatility]]&gt;2),"Alert","OK")</f>
        <v>OK</v>
      </c>
      <c r="M5409">
        <v>-0.5</v>
      </c>
      <c r="N5409">
        <v>2</v>
      </c>
    </row>
    <row r="5410" spans="1:14" x14ac:dyDescent="0.3">
      <c r="A5410" s="1">
        <v>43633</v>
      </c>
      <c r="B5410">
        <v>38960.7890625</v>
      </c>
      <c r="C5410">
        <v>39540.421875</v>
      </c>
      <c r="D5410">
        <v>38911.48828125</v>
      </c>
      <c r="E5410">
        <v>39514.359375</v>
      </c>
      <c r="F5410">
        <v>12700</v>
      </c>
      <c r="G5410">
        <f>IFERROR(((cleaned_sensex[[#This Row],[Close]]-B5409)/B5409)*100,0)</f>
        <v>-1.2452610119280416</v>
      </c>
      <c r="H5410">
        <f t="shared" si="168"/>
        <v>-9.3173338858771507E-2</v>
      </c>
      <c r="I5410">
        <f t="shared" si="169"/>
        <v>0.762269155761503</v>
      </c>
      <c r="J5410">
        <f>MAX(B5411,cleaned_sensex[[#This Row],[Close]])</f>
        <v>39046.33984375</v>
      </c>
      <c r="K5410">
        <f>(cleaned_sensex[[#This Row],[Close]]-cleaned_sensex[[#This Row],[Rolling max]])/cleaned_sensex[[#This Row],[Rolling max]]*100</f>
        <v>-0.21910064193556875</v>
      </c>
      <c r="L5410" t="str">
        <f>IF(AND(cleaned_sensex[[#This Row],[Avg Return(%)]]&lt;-0.5,cleaned_sensex[[#This Row],[Rolling volatility]]&gt;2),"Alert","OK")</f>
        <v>OK</v>
      </c>
      <c r="M5410">
        <v>-0.5</v>
      </c>
      <c r="N5410">
        <v>2</v>
      </c>
    </row>
    <row r="5411" spans="1:14" x14ac:dyDescent="0.3">
      <c r="A5411" s="1">
        <v>43634</v>
      </c>
      <c r="B5411">
        <v>39046.33984375</v>
      </c>
      <c r="C5411">
        <v>39167.828125</v>
      </c>
      <c r="D5411">
        <v>38870.9609375</v>
      </c>
      <c r="E5411">
        <v>39056.98046875</v>
      </c>
      <c r="F5411">
        <v>17800</v>
      </c>
      <c r="G5411">
        <f>IFERROR(((cleaned_sensex[[#This Row],[Close]]-B5410)/B5410)*100,0)</f>
        <v>0.21958174695271546</v>
      </c>
      <c r="H5411">
        <f t="shared" si="168"/>
        <v>-0.18813285448078337</v>
      </c>
      <c r="I5411">
        <f t="shared" si="169"/>
        <v>0.84496009658673488</v>
      </c>
      <c r="J5411">
        <f>MAX(B5412,cleaned_sensex[[#This Row],[Close]])</f>
        <v>39112.73828125</v>
      </c>
      <c r="K5411">
        <f>(cleaned_sensex[[#This Row],[Close]]-cleaned_sensex[[#This Row],[Rolling max]])/cleaned_sensex[[#This Row],[Rolling max]]*100</f>
        <v>-0.16976166951683441</v>
      </c>
      <c r="L5411" t="str">
        <f>IF(AND(cleaned_sensex[[#This Row],[Avg Return(%)]]&lt;-0.5,cleaned_sensex[[#This Row],[Rolling volatility]]&gt;2),"Alert","OK")</f>
        <v>OK</v>
      </c>
      <c r="M5411">
        <v>-0.5</v>
      </c>
      <c r="N5411">
        <v>2</v>
      </c>
    </row>
    <row r="5412" spans="1:14" x14ac:dyDescent="0.3">
      <c r="A5412" s="1">
        <v>43635</v>
      </c>
      <c r="B5412">
        <v>39112.73828125</v>
      </c>
      <c r="C5412">
        <v>39435.80078125</v>
      </c>
      <c r="D5412">
        <v>38881.05078125</v>
      </c>
      <c r="E5412">
        <v>39176.55859375</v>
      </c>
      <c r="F5412">
        <v>18500</v>
      </c>
      <c r="G5412">
        <f>IFERROR(((cleaned_sensex[[#This Row],[Close]]-B5411)/B5411)*100,0)</f>
        <v>0.17005034982972456</v>
      </c>
      <c r="H5412">
        <f t="shared" si="168"/>
        <v>-0.30552581511917271</v>
      </c>
      <c r="I5412">
        <f t="shared" si="169"/>
        <v>0.66269146561914771</v>
      </c>
      <c r="J5412">
        <f>MAX(B5413,cleaned_sensex[[#This Row],[Close]])</f>
        <v>39601.62890625</v>
      </c>
      <c r="K5412">
        <f>(cleaned_sensex[[#This Row],[Close]]-cleaned_sensex[[#This Row],[Rolling max]])/cleaned_sensex[[#This Row],[Rolling max]]*100</f>
        <v>-1.2345215045506432</v>
      </c>
      <c r="L5412" t="str">
        <f>IF(AND(cleaned_sensex[[#This Row],[Avg Return(%)]]&lt;-0.5,cleaned_sensex[[#This Row],[Rolling volatility]]&gt;2),"Alert","OK")</f>
        <v>OK</v>
      </c>
      <c r="M5412">
        <v>-0.5</v>
      </c>
      <c r="N5412">
        <v>2</v>
      </c>
    </row>
    <row r="5413" spans="1:14" x14ac:dyDescent="0.3">
      <c r="A5413" s="1">
        <v>43636</v>
      </c>
      <c r="B5413">
        <v>39601.62890625</v>
      </c>
      <c r="C5413">
        <v>39638.640625</v>
      </c>
      <c r="D5413">
        <v>38933.78125</v>
      </c>
      <c r="E5413">
        <v>39042.9609375</v>
      </c>
      <c r="F5413">
        <v>20100</v>
      </c>
      <c r="G5413">
        <f>IFERROR(((cleaned_sensex[[#This Row],[Close]]-B5412)/B5412)*100,0)</f>
        <v>1.2499524361718395</v>
      </c>
      <c r="H5413">
        <f t="shared" si="168"/>
        <v>-0.24280612745745739</v>
      </c>
      <c r="I5413">
        <f t="shared" si="169"/>
        <v>0.67628774806923131</v>
      </c>
      <c r="J5413">
        <f>MAX(B5414,cleaned_sensex[[#This Row],[Close]])</f>
        <v>39601.62890625</v>
      </c>
      <c r="K5413">
        <f>(cleaned_sensex[[#This Row],[Close]]-cleaned_sensex[[#This Row],[Rolling max]])/cleaned_sensex[[#This Row],[Rolling max]]*100</f>
        <v>0</v>
      </c>
      <c r="L5413" t="str">
        <f>IF(AND(cleaned_sensex[[#This Row],[Avg Return(%)]]&lt;-0.5,cleaned_sensex[[#This Row],[Rolling volatility]]&gt;2),"Alert","OK")</f>
        <v>OK</v>
      </c>
      <c r="M5413">
        <v>-0.5</v>
      </c>
      <c r="N5413">
        <v>2</v>
      </c>
    </row>
    <row r="5414" spans="1:14" x14ac:dyDescent="0.3">
      <c r="A5414" s="1">
        <v>43637</v>
      </c>
      <c r="B5414">
        <v>39194.48828125</v>
      </c>
      <c r="C5414">
        <v>39617.94921875</v>
      </c>
      <c r="D5414">
        <v>39121.30078125</v>
      </c>
      <c r="E5414">
        <v>39608.25</v>
      </c>
      <c r="F5414">
        <v>15600</v>
      </c>
      <c r="G5414">
        <f>IFERROR(((cleaned_sensex[[#This Row],[Close]]-B5413)/B5413)*100,0)</f>
        <v>-1.0280906019392155</v>
      </c>
      <c r="H5414">
        <f t="shared" si="168"/>
        <v>2.035563674476255E-2</v>
      </c>
      <c r="I5414">
        <f t="shared" si="169"/>
        <v>0.69562705933946078</v>
      </c>
      <c r="J5414">
        <f>MAX(B5415,cleaned_sensex[[#This Row],[Close]])</f>
        <v>39194.48828125</v>
      </c>
      <c r="K5414">
        <f>(cleaned_sensex[[#This Row],[Close]]-cleaned_sensex[[#This Row],[Rolling max]])/cleaned_sensex[[#This Row],[Rolling max]]*100</f>
        <v>0</v>
      </c>
      <c r="L5414" t="str">
        <f>IF(AND(cleaned_sensex[[#This Row],[Avg Return(%)]]&lt;-0.5,cleaned_sensex[[#This Row],[Rolling volatility]]&gt;2),"Alert","OK")</f>
        <v>OK</v>
      </c>
      <c r="M5414">
        <v>-0.5</v>
      </c>
      <c r="N5414">
        <v>2</v>
      </c>
    </row>
    <row r="5415" spans="1:14" x14ac:dyDescent="0.3">
      <c r="A5415" s="1">
        <v>43640</v>
      </c>
      <c r="B5415">
        <v>39122.9609375</v>
      </c>
      <c r="C5415">
        <v>39300.01953125</v>
      </c>
      <c r="D5415">
        <v>39021.69921875</v>
      </c>
      <c r="E5415">
        <v>39160.23046875</v>
      </c>
      <c r="F5415">
        <v>11600</v>
      </c>
      <c r="G5415">
        <f>IFERROR(((cleaned_sensex[[#This Row],[Close]]-B5414)/B5414)*100,0)</f>
        <v>-0.18249337314149219</v>
      </c>
      <c r="H5415">
        <f t="shared" si="168"/>
        <v>-0.10425466318097472</v>
      </c>
      <c r="I5415">
        <f t="shared" si="169"/>
        <v>0.76448727212003431</v>
      </c>
      <c r="J5415">
        <f>MAX(B5416,cleaned_sensex[[#This Row],[Close]])</f>
        <v>39434.94140625</v>
      </c>
      <c r="K5415">
        <f>(cleaned_sensex[[#This Row],[Close]]-cleaned_sensex[[#This Row],[Rolling max]])/cleaned_sensex[[#This Row],[Rolling max]]*100</f>
        <v>-0.79112699962210309</v>
      </c>
      <c r="L5415" t="str">
        <f>IF(AND(cleaned_sensex[[#This Row],[Avg Return(%)]]&lt;-0.5,cleaned_sensex[[#This Row],[Rolling volatility]]&gt;2),"Alert","OK")</f>
        <v>OK</v>
      </c>
      <c r="M5415">
        <v>-0.5</v>
      </c>
      <c r="N5415">
        <v>2</v>
      </c>
    </row>
    <row r="5416" spans="1:14" x14ac:dyDescent="0.3">
      <c r="A5416" s="1">
        <v>43641</v>
      </c>
      <c r="B5416">
        <v>39434.94140625</v>
      </c>
      <c r="C5416">
        <v>39490.640625</v>
      </c>
      <c r="D5416">
        <v>38946.0390625</v>
      </c>
      <c r="E5416">
        <v>39131.94140625</v>
      </c>
      <c r="F5416">
        <v>11300</v>
      </c>
      <c r="G5416">
        <f>IFERROR(((cleaned_sensex[[#This Row],[Close]]-B5415)/B5415)*100,0)</f>
        <v>0.79743572897868675</v>
      </c>
      <c r="H5416">
        <f t="shared" si="168"/>
        <v>-0.1650679963656265</v>
      </c>
      <c r="I5416">
        <f t="shared" si="169"/>
        <v>0.74149379810128968</v>
      </c>
      <c r="J5416">
        <f>MAX(B5417,cleaned_sensex[[#This Row],[Close]])</f>
        <v>39592.078125</v>
      </c>
      <c r="K5416">
        <f>(cleaned_sensex[[#This Row],[Close]]-cleaned_sensex[[#This Row],[Rolling max]])/cleaned_sensex[[#This Row],[Rolling max]]*100</f>
        <v>-0.39688929248393673</v>
      </c>
      <c r="L5416" t="str">
        <f>IF(AND(cleaned_sensex[[#This Row],[Avg Return(%)]]&lt;-0.5,cleaned_sensex[[#This Row],[Rolling volatility]]&gt;2),"Alert","OK")</f>
        <v>OK</v>
      </c>
      <c r="M5416">
        <v>-0.5</v>
      </c>
      <c r="N5416">
        <v>2</v>
      </c>
    </row>
    <row r="5417" spans="1:14" x14ac:dyDescent="0.3">
      <c r="A5417" s="1">
        <v>43642</v>
      </c>
      <c r="B5417">
        <v>39592.078125</v>
      </c>
      <c r="C5417">
        <v>39674.21875</v>
      </c>
      <c r="D5417">
        <v>39319.640625</v>
      </c>
      <c r="E5417">
        <v>39379.12890625</v>
      </c>
      <c r="F5417">
        <v>15000</v>
      </c>
      <c r="G5417">
        <f>IFERROR(((cleaned_sensex[[#This Row],[Close]]-B5416)/B5416)*100,0)</f>
        <v>0.39847078034480249</v>
      </c>
      <c r="H5417">
        <f t="shared" si="168"/>
        <v>-0.1270344675263913</v>
      </c>
      <c r="I5417">
        <f t="shared" si="169"/>
        <v>0.78325143634035266</v>
      </c>
      <c r="J5417">
        <f>MAX(B5418,cleaned_sensex[[#This Row],[Close]])</f>
        <v>39592.078125</v>
      </c>
      <c r="K5417">
        <f>(cleaned_sensex[[#This Row],[Close]]-cleaned_sensex[[#This Row],[Rolling max]])/cleaned_sensex[[#This Row],[Rolling max]]*100</f>
        <v>0</v>
      </c>
      <c r="L5417" t="str">
        <f>IF(AND(cleaned_sensex[[#This Row],[Avg Return(%)]]&lt;-0.5,cleaned_sensex[[#This Row],[Rolling volatility]]&gt;2),"Alert","OK")</f>
        <v>OK</v>
      </c>
      <c r="M5417">
        <v>-0.5</v>
      </c>
      <c r="N5417">
        <v>2</v>
      </c>
    </row>
    <row r="5418" spans="1:14" x14ac:dyDescent="0.3">
      <c r="A5418" s="1">
        <v>43643</v>
      </c>
      <c r="B5418">
        <v>39586.41015625</v>
      </c>
      <c r="C5418">
        <v>39817.21875</v>
      </c>
      <c r="D5418">
        <v>39510.44140625</v>
      </c>
      <c r="E5418">
        <v>39633.96875</v>
      </c>
      <c r="F5418">
        <v>13200</v>
      </c>
      <c r="G5418">
        <f>IFERROR(((cleaned_sensex[[#This Row],[Close]]-B5417)/B5417)*100,0)</f>
        <v>-1.4315916260078859E-2</v>
      </c>
      <c r="H5418">
        <f t="shared" si="168"/>
        <v>-3.8714270732916715E-2</v>
      </c>
      <c r="I5418">
        <f t="shared" si="169"/>
        <v>0.78821525282984795</v>
      </c>
      <c r="J5418">
        <f>MAX(B5419,cleaned_sensex[[#This Row],[Close]])</f>
        <v>39586.41015625</v>
      </c>
      <c r="K5418">
        <f>(cleaned_sensex[[#This Row],[Close]]-cleaned_sensex[[#This Row],[Rolling max]])/cleaned_sensex[[#This Row],[Rolling max]]*100</f>
        <v>0</v>
      </c>
      <c r="L5418" t="str">
        <f>IF(AND(cleaned_sensex[[#This Row],[Avg Return(%)]]&lt;-0.5,cleaned_sensex[[#This Row],[Rolling volatility]]&gt;2),"Alert","OK")</f>
        <v>OK</v>
      </c>
      <c r="M5418">
        <v>-0.5</v>
      </c>
      <c r="N5418">
        <v>2</v>
      </c>
    </row>
    <row r="5419" spans="1:14" x14ac:dyDescent="0.3">
      <c r="A5419" s="1">
        <v>43644</v>
      </c>
      <c r="B5419">
        <v>39394.640625</v>
      </c>
      <c r="C5419">
        <v>39675.25</v>
      </c>
      <c r="D5419">
        <v>39361.921875</v>
      </c>
      <c r="E5419">
        <v>39630.51953125</v>
      </c>
      <c r="F5419">
        <v>11200</v>
      </c>
      <c r="G5419">
        <f>IFERROR(((cleaned_sensex[[#This Row],[Close]]-B5418)/B5418)*100,0)</f>
        <v>-0.48443273965250661</v>
      </c>
      <c r="H5419">
        <f t="shared" si="168"/>
        <v>-3.6259932050014286E-2</v>
      </c>
      <c r="I5419">
        <f t="shared" si="169"/>
        <v>0.78825296165532233</v>
      </c>
      <c r="J5419">
        <f>MAX(B5420,cleaned_sensex[[#This Row],[Close]])</f>
        <v>39686.5</v>
      </c>
      <c r="K5419">
        <f>(cleaned_sensex[[#This Row],[Close]]-cleaned_sensex[[#This Row],[Rolling max]])/cleaned_sensex[[#This Row],[Rolling max]]*100</f>
        <v>-0.73541223085936025</v>
      </c>
      <c r="L5419" t="str">
        <f>IF(AND(cleaned_sensex[[#This Row],[Avg Return(%)]]&lt;-0.5,cleaned_sensex[[#This Row],[Rolling volatility]]&gt;2),"Alert","OK")</f>
        <v>OK</v>
      </c>
      <c r="M5419">
        <v>-0.5</v>
      </c>
      <c r="N5419">
        <v>2</v>
      </c>
    </row>
    <row r="5420" spans="1:14" x14ac:dyDescent="0.3">
      <c r="A5420" s="1">
        <v>43647</v>
      </c>
      <c r="B5420">
        <v>39686.5</v>
      </c>
      <c r="C5420">
        <v>39764.8203125</v>
      </c>
      <c r="D5420">
        <v>39541.08984375</v>
      </c>
      <c r="E5420">
        <v>39543.73046875</v>
      </c>
      <c r="F5420">
        <v>10800</v>
      </c>
      <c r="G5420">
        <f>IFERROR(((cleaned_sensex[[#This Row],[Close]]-B5419)/B5419)*100,0)</f>
        <v>0.7408606104018749</v>
      </c>
      <c r="H5420">
        <f t="shared" si="168"/>
        <v>-1.1910260064356599E-2</v>
      </c>
      <c r="I5420">
        <f t="shared" si="169"/>
        <v>0.76801386337503641</v>
      </c>
      <c r="J5420">
        <f>MAX(B5421,cleaned_sensex[[#This Row],[Close]])</f>
        <v>39816.48046875</v>
      </c>
      <c r="K5420">
        <f>(cleaned_sensex[[#This Row],[Close]]-cleaned_sensex[[#This Row],[Rolling max]])/cleaned_sensex[[#This Row],[Rolling max]]*100</f>
        <v>-0.32644891567454154</v>
      </c>
      <c r="L5420" t="str">
        <f>IF(AND(cleaned_sensex[[#This Row],[Avg Return(%)]]&lt;-0.5,cleaned_sensex[[#This Row],[Rolling volatility]]&gt;2),"Alert","OK")</f>
        <v>OK</v>
      </c>
      <c r="M5420">
        <v>-0.5</v>
      </c>
      <c r="N5420">
        <v>2</v>
      </c>
    </row>
    <row r="5421" spans="1:14" x14ac:dyDescent="0.3">
      <c r="A5421" s="1">
        <v>43648</v>
      </c>
      <c r="B5421">
        <v>39816.48046875</v>
      </c>
      <c r="C5421">
        <v>39838.48828125</v>
      </c>
      <c r="D5421">
        <v>39499.19140625</v>
      </c>
      <c r="E5421">
        <v>39811.6796875</v>
      </c>
      <c r="F5421">
        <v>14800</v>
      </c>
      <c r="G5421">
        <f>IFERROR(((cleaned_sensex[[#This Row],[Close]]-B5420)/B5420)*100,0)</f>
        <v>0.32751809494412454</v>
      </c>
      <c r="H5421">
        <f t="shared" si="168"/>
        <v>0.18670190216863505</v>
      </c>
      <c r="I5421">
        <f t="shared" si="169"/>
        <v>0.66329561412501858</v>
      </c>
      <c r="J5421">
        <f>MAX(B5422,cleaned_sensex[[#This Row],[Close]])</f>
        <v>39839.25</v>
      </c>
      <c r="K5421">
        <f>(cleaned_sensex[[#This Row],[Close]]-cleaned_sensex[[#This Row],[Rolling max]])/cleaned_sensex[[#This Row],[Rolling max]]*100</f>
        <v>-5.7153513808618384E-2</v>
      </c>
      <c r="L5421" t="str">
        <f>IF(AND(cleaned_sensex[[#This Row],[Avg Return(%)]]&lt;-0.5,cleaned_sensex[[#This Row],[Rolling volatility]]&gt;2),"Alert","OK")</f>
        <v>OK</v>
      </c>
      <c r="M5421">
        <v>-0.5</v>
      </c>
      <c r="N5421">
        <v>2</v>
      </c>
    </row>
    <row r="5422" spans="1:14" x14ac:dyDescent="0.3">
      <c r="A5422" s="1">
        <v>43649</v>
      </c>
      <c r="B5422">
        <v>39839.25</v>
      </c>
      <c r="C5422">
        <v>39934.98828125</v>
      </c>
      <c r="D5422">
        <v>39732.37890625</v>
      </c>
      <c r="E5422">
        <v>39907.5703125</v>
      </c>
      <c r="F5422">
        <v>13800</v>
      </c>
      <c r="G5422">
        <f>IFERROR(((cleaned_sensex[[#This Row],[Close]]-B5421)/B5421)*100,0)</f>
        <v>5.7186197730034645E-2</v>
      </c>
      <c r="H5422">
        <f t="shared" si="168"/>
        <v>0.19749553696777594</v>
      </c>
      <c r="I5422">
        <f t="shared" si="169"/>
        <v>0.66476668721609533</v>
      </c>
      <c r="J5422">
        <f>MAX(B5423,cleaned_sensex[[#This Row],[Close]])</f>
        <v>39908.05859375</v>
      </c>
      <c r="K5422">
        <f>(cleaned_sensex[[#This Row],[Close]]-cleaned_sensex[[#This Row],[Rolling max]])/cleaned_sensex[[#This Row],[Rolling max]]*100</f>
        <v>-0.17241779273316021</v>
      </c>
      <c r="L5422" t="str">
        <f>IF(AND(cleaned_sensex[[#This Row],[Avg Return(%)]]&lt;-0.5,cleaned_sensex[[#This Row],[Rolling volatility]]&gt;2),"Alert","OK")</f>
        <v>OK</v>
      </c>
      <c r="M5422">
        <v>-0.5</v>
      </c>
      <c r="N5422">
        <v>2</v>
      </c>
    </row>
    <row r="5423" spans="1:14" x14ac:dyDescent="0.3">
      <c r="A5423" s="1">
        <v>43650</v>
      </c>
      <c r="B5423">
        <v>39908.05859375</v>
      </c>
      <c r="C5423">
        <v>39979.1015625</v>
      </c>
      <c r="D5423">
        <v>39858.328125</v>
      </c>
      <c r="E5423">
        <v>39917.6484375</v>
      </c>
      <c r="F5423">
        <v>14500</v>
      </c>
      <c r="G5423">
        <f>IFERROR(((cleaned_sensex[[#This Row],[Close]]-B5422)/B5422)*100,0)</f>
        <v>0.17271558513275226</v>
      </c>
      <c r="H5423">
        <f t="shared" si="168"/>
        <v>0.18620912175780699</v>
      </c>
      <c r="I5423">
        <f t="shared" si="169"/>
        <v>0.66624089542144571</v>
      </c>
      <c r="J5423">
        <f>MAX(B5424,cleaned_sensex[[#This Row],[Close]])</f>
        <v>39908.05859375</v>
      </c>
      <c r="K5423">
        <f>(cleaned_sensex[[#This Row],[Close]]-cleaned_sensex[[#This Row],[Rolling max]])/cleaned_sensex[[#This Row],[Rolling max]]*100</f>
        <v>0</v>
      </c>
      <c r="L5423" t="str">
        <f>IF(AND(cleaned_sensex[[#This Row],[Avg Return(%)]]&lt;-0.5,cleaned_sensex[[#This Row],[Rolling volatility]]&gt;2),"Alert","OK")</f>
        <v>OK</v>
      </c>
      <c r="M5423">
        <v>-0.5</v>
      </c>
      <c r="N5423">
        <v>2</v>
      </c>
    </row>
    <row r="5424" spans="1:14" x14ac:dyDescent="0.3">
      <c r="A5424" s="1">
        <v>43651</v>
      </c>
      <c r="B5424">
        <v>39513.390625</v>
      </c>
      <c r="C5424">
        <v>40032.41015625</v>
      </c>
      <c r="D5424">
        <v>39441.37890625</v>
      </c>
      <c r="E5424">
        <v>39990.3984375</v>
      </c>
      <c r="F5424">
        <v>26000</v>
      </c>
      <c r="G5424">
        <f>IFERROR(((cleaned_sensex[[#This Row],[Close]]-B5423)/B5423)*100,0)</f>
        <v>-0.98894304222508322</v>
      </c>
      <c r="H5424">
        <f t="shared" si="168"/>
        <v>7.8485436653898247E-2</v>
      </c>
      <c r="I5424">
        <f t="shared" si="169"/>
        <v>0.55251754017750088</v>
      </c>
      <c r="J5424">
        <f>MAX(B5425,cleaned_sensex[[#This Row],[Close]])</f>
        <v>39513.390625</v>
      </c>
      <c r="K5424">
        <f>(cleaned_sensex[[#This Row],[Close]]-cleaned_sensex[[#This Row],[Rolling max]])/cleaned_sensex[[#This Row],[Rolling max]]*100</f>
        <v>0</v>
      </c>
      <c r="L5424" t="str">
        <f>IF(AND(cleaned_sensex[[#This Row],[Avg Return(%)]]&lt;-0.5,cleaned_sensex[[#This Row],[Rolling volatility]]&gt;2),"Alert","OK")</f>
        <v>OK</v>
      </c>
      <c r="M5424">
        <v>-0.5</v>
      </c>
      <c r="N5424">
        <v>2</v>
      </c>
    </row>
    <row r="5425" spans="1:14" x14ac:dyDescent="0.3">
      <c r="A5425" s="1">
        <v>43654</v>
      </c>
      <c r="B5425">
        <v>38720.5703125</v>
      </c>
      <c r="C5425">
        <v>39476.37890625</v>
      </c>
      <c r="D5425">
        <v>38605.48046875</v>
      </c>
      <c r="E5425">
        <v>39476.37890625</v>
      </c>
      <c r="F5425">
        <v>22000</v>
      </c>
      <c r="G5425">
        <f>IFERROR(((cleaned_sensex[[#This Row],[Close]]-B5424)/B5424)*100,0)</f>
        <v>-2.0064598354118086</v>
      </c>
      <c r="H5425">
        <f t="shared" si="168"/>
        <v>8.240019262531148E-2</v>
      </c>
      <c r="I5425">
        <f t="shared" si="169"/>
        <v>0.54387707608577196</v>
      </c>
      <c r="J5425">
        <f>MAX(B5426,cleaned_sensex[[#This Row],[Close]])</f>
        <v>38730.8203125</v>
      </c>
      <c r="K5425">
        <f>(cleaned_sensex[[#This Row],[Close]]-cleaned_sensex[[#This Row],[Rolling max]])/cleaned_sensex[[#This Row],[Rolling max]]*100</f>
        <v>-2.6464711868475224E-2</v>
      </c>
      <c r="L5425" t="str">
        <f>IF(AND(cleaned_sensex[[#This Row],[Avg Return(%)]]&lt;-0.5,cleaned_sensex[[#This Row],[Rolling volatility]]&gt;2),"Alert","OK")</f>
        <v>OK</v>
      </c>
      <c r="M5425">
        <v>-0.5</v>
      </c>
      <c r="N5425">
        <v>2</v>
      </c>
    </row>
    <row r="5426" spans="1:14" x14ac:dyDescent="0.3">
      <c r="A5426" s="1">
        <v>43655</v>
      </c>
      <c r="B5426">
        <v>38730.8203125</v>
      </c>
      <c r="C5426">
        <v>38814.23046875</v>
      </c>
      <c r="D5426">
        <v>38435.87109375</v>
      </c>
      <c r="E5426">
        <v>38754.46875</v>
      </c>
      <c r="F5426">
        <v>18800</v>
      </c>
      <c r="G5426">
        <f>IFERROR(((cleaned_sensex[[#This Row],[Close]]-B5425)/B5425)*100,0)</f>
        <v>2.6471717532246766E-2</v>
      </c>
      <c r="H5426">
        <f t="shared" si="168"/>
        <v>-9.9996453601720159E-2</v>
      </c>
      <c r="I5426">
        <f t="shared" si="169"/>
        <v>0.8578204108230979</v>
      </c>
      <c r="J5426">
        <f>MAX(B5427,cleaned_sensex[[#This Row],[Close]])</f>
        <v>38730.8203125</v>
      </c>
      <c r="K5426">
        <f>(cleaned_sensex[[#This Row],[Close]]-cleaned_sensex[[#This Row],[Rolling max]])/cleaned_sensex[[#This Row],[Rolling max]]*100</f>
        <v>0</v>
      </c>
      <c r="L5426" t="str">
        <f>IF(AND(cleaned_sensex[[#This Row],[Avg Return(%)]]&lt;-0.5,cleaned_sensex[[#This Row],[Rolling volatility]]&gt;2),"Alert","OK")</f>
        <v>OK</v>
      </c>
      <c r="M5426">
        <v>-0.5</v>
      </c>
      <c r="N5426">
        <v>2</v>
      </c>
    </row>
    <row r="5427" spans="1:14" x14ac:dyDescent="0.3">
      <c r="A5427" s="1">
        <v>43656</v>
      </c>
      <c r="B5427">
        <v>38557.0390625</v>
      </c>
      <c r="C5427">
        <v>38854.8515625</v>
      </c>
      <c r="D5427">
        <v>38474.66015625</v>
      </c>
      <c r="E5427">
        <v>38701.98828125</v>
      </c>
      <c r="F5427">
        <v>14900</v>
      </c>
      <c r="G5427">
        <f>IFERROR(((cleaned_sensex[[#This Row],[Close]]-B5426)/B5426)*100,0)</f>
        <v>-0.448689825306679</v>
      </c>
      <c r="H5427">
        <f t="shared" si="168"/>
        <v>-0.17709285474636416</v>
      </c>
      <c r="I5427">
        <f t="shared" si="169"/>
        <v>0.80096288166922025</v>
      </c>
      <c r="J5427">
        <f>MAX(B5428,cleaned_sensex[[#This Row],[Close]])</f>
        <v>38823.109375</v>
      </c>
      <c r="K5427">
        <f>(cleaned_sensex[[#This Row],[Close]]-cleaned_sensex[[#This Row],[Rolling max]])/cleaned_sensex[[#This Row],[Rolling max]]*100</f>
        <v>-0.68534003788819398</v>
      </c>
      <c r="L5427" t="str">
        <f>IF(AND(cleaned_sensex[[#This Row],[Avg Return(%)]]&lt;-0.5,cleaned_sensex[[#This Row],[Rolling volatility]]&gt;2),"Alert","OK")</f>
        <v>OK</v>
      </c>
      <c r="M5427">
        <v>-0.5</v>
      </c>
      <c r="N5427">
        <v>2</v>
      </c>
    </row>
    <row r="5428" spans="1:14" x14ac:dyDescent="0.3">
      <c r="A5428" s="1">
        <v>43657</v>
      </c>
      <c r="B5428">
        <v>38823.109375</v>
      </c>
      <c r="C5428">
        <v>38892.5</v>
      </c>
      <c r="D5428">
        <v>38631.30859375</v>
      </c>
      <c r="E5428">
        <v>38751.62109375</v>
      </c>
      <c r="F5428">
        <v>14600</v>
      </c>
      <c r="G5428">
        <f>IFERROR(((cleaned_sensex[[#This Row],[Close]]-B5427)/B5427)*100,0)</f>
        <v>0.69006935949803261</v>
      </c>
      <c r="H5428">
        <f t="shared" si="168"/>
        <v>-0.26180891531151229</v>
      </c>
      <c r="I5428">
        <f t="shared" si="169"/>
        <v>0.77778868506299148</v>
      </c>
      <c r="J5428">
        <f>MAX(B5429,cleaned_sensex[[#This Row],[Close]])</f>
        <v>38823.109375</v>
      </c>
      <c r="K5428">
        <f>(cleaned_sensex[[#This Row],[Close]]-cleaned_sensex[[#This Row],[Rolling max]])/cleaned_sensex[[#This Row],[Rolling max]]*100</f>
        <v>0</v>
      </c>
      <c r="L5428" t="str">
        <f>IF(AND(cleaned_sensex[[#This Row],[Avg Return(%)]]&lt;-0.5,cleaned_sensex[[#This Row],[Rolling volatility]]&gt;2),"Alert","OK")</f>
        <v>OK</v>
      </c>
      <c r="M5428">
        <v>-0.5</v>
      </c>
      <c r="N5428">
        <v>2</v>
      </c>
    </row>
    <row r="5429" spans="1:14" x14ac:dyDescent="0.3">
      <c r="A5429" s="1">
        <v>43658</v>
      </c>
      <c r="B5429">
        <v>38736.23046875</v>
      </c>
      <c r="C5429">
        <v>39021.83984375</v>
      </c>
      <c r="D5429">
        <v>38684.8515625</v>
      </c>
      <c r="E5429">
        <v>38941.1015625</v>
      </c>
      <c r="F5429">
        <v>12900</v>
      </c>
      <c r="G5429">
        <f>IFERROR(((cleaned_sensex[[#This Row],[Close]]-B5428)/B5428)*100,0)</f>
        <v>-0.22378142206699539</v>
      </c>
      <c r="H5429">
        <f t="shared" si="168"/>
        <v>-0.19137038773570114</v>
      </c>
      <c r="I5429">
        <f t="shared" si="169"/>
        <v>0.83265310579513763</v>
      </c>
      <c r="J5429">
        <f>MAX(B5430,cleaned_sensex[[#This Row],[Close]])</f>
        <v>38896.7109375</v>
      </c>
      <c r="K5429">
        <f>(cleaned_sensex[[#This Row],[Close]]-cleaned_sensex[[#This Row],[Rolling max]])/cleaned_sensex[[#This Row],[Rolling max]]*100</f>
        <v>-0.41258107660532828</v>
      </c>
      <c r="L5429" t="str">
        <f>IF(AND(cleaned_sensex[[#This Row],[Avg Return(%)]]&lt;-0.5,cleaned_sensex[[#This Row],[Rolling volatility]]&gt;2),"Alert","OK")</f>
        <v>OK</v>
      </c>
      <c r="M5429">
        <v>-0.5</v>
      </c>
      <c r="N5429">
        <v>2</v>
      </c>
    </row>
    <row r="5430" spans="1:14" x14ac:dyDescent="0.3">
      <c r="A5430" s="1">
        <v>43661</v>
      </c>
      <c r="B5430">
        <v>38896.7109375</v>
      </c>
      <c r="C5430">
        <v>39023.96875</v>
      </c>
      <c r="D5430">
        <v>38696.6015625</v>
      </c>
      <c r="E5430">
        <v>39009.94921875</v>
      </c>
      <c r="F5430">
        <v>18000</v>
      </c>
      <c r="G5430">
        <f>IFERROR(((cleaned_sensex[[#This Row],[Close]]-B5429)/B5429)*100,0)</f>
        <v>0.41429036023385324</v>
      </c>
      <c r="H5430">
        <f t="shared" si="168"/>
        <v>-0.16530525597715004</v>
      </c>
      <c r="I5430">
        <f t="shared" si="169"/>
        <v>0.82651690669083688</v>
      </c>
      <c r="J5430">
        <f>MAX(B5431,cleaned_sensex[[#This Row],[Close]])</f>
        <v>39131.0390625</v>
      </c>
      <c r="K5430">
        <f>(cleaned_sensex[[#This Row],[Close]]-cleaned_sensex[[#This Row],[Rolling max]])/cleaned_sensex[[#This Row],[Rolling max]]*100</f>
        <v>-0.59882929412053609</v>
      </c>
      <c r="L5430" t="str">
        <f>IF(AND(cleaned_sensex[[#This Row],[Avg Return(%)]]&lt;-0.5,cleaned_sensex[[#This Row],[Rolling volatility]]&gt;2),"Alert","OK")</f>
        <v>OK</v>
      </c>
      <c r="M5430">
        <v>-0.5</v>
      </c>
      <c r="N5430">
        <v>2</v>
      </c>
    </row>
    <row r="5431" spans="1:14" x14ac:dyDescent="0.3">
      <c r="A5431" s="1">
        <v>43662</v>
      </c>
      <c r="B5431">
        <v>39131.0390625</v>
      </c>
      <c r="C5431">
        <v>39173.890625</v>
      </c>
      <c r="D5431">
        <v>38845.26953125</v>
      </c>
      <c r="E5431">
        <v>38961.859375</v>
      </c>
      <c r="F5431">
        <v>25100</v>
      </c>
      <c r="G5431">
        <f>IFERROR(((cleaned_sensex[[#This Row],[Close]]-B5430)/B5430)*100,0)</f>
        <v>0.60243686253195816</v>
      </c>
      <c r="H5431">
        <f t="shared" si="168"/>
        <v>-0.19796228099395222</v>
      </c>
      <c r="I5431">
        <f t="shared" si="169"/>
        <v>0.79248564386037856</v>
      </c>
      <c r="J5431">
        <f>MAX(B5432,cleaned_sensex[[#This Row],[Close]])</f>
        <v>39215.640625</v>
      </c>
      <c r="K5431">
        <f>(cleaned_sensex[[#This Row],[Close]]-cleaned_sensex[[#This Row],[Rolling max]])/cleaned_sensex[[#This Row],[Rolling max]]*100</f>
        <v>-0.2157342355031335</v>
      </c>
      <c r="L5431" t="str">
        <f>IF(AND(cleaned_sensex[[#This Row],[Avg Return(%)]]&lt;-0.5,cleaned_sensex[[#This Row],[Rolling volatility]]&gt;2),"Alert","OK")</f>
        <v>OK</v>
      </c>
      <c r="M5431">
        <v>-0.5</v>
      </c>
      <c r="N5431">
        <v>2</v>
      </c>
    </row>
    <row r="5432" spans="1:14" x14ac:dyDescent="0.3">
      <c r="A5432" s="1">
        <v>43663</v>
      </c>
      <c r="B5432">
        <v>39215.640625</v>
      </c>
      <c r="C5432">
        <v>39284.73046875</v>
      </c>
      <c r="D5432">
        <v>39081.140625</v>
      </c>
      <c r="E5432">
        <v>39171.1015625</v>
      </c>
      <c r="F5432">
        <v>23400</v>
      </c>
      <c r="G5432">
        <f>IFERROR(((cleaned_sensex[[#This Row],[Close]]-B5431)/B5431)*100,0)</f>
        <v>0.21620065433190921</v>
      </c>
      <c r="H5432">
        <f t="shared" si="168"/>
        <v>-0.17047040423516885</v>
      </c>
      <c r="I5432">
        <f t="shared" si="169"/>
        <v>0.81712589755577469</v>
      </c>
      <c r="J5432">
        <f>MAX(B5433,cleaned_sensex[[#This Row],[Close]])</f>
        <v>39215.640625</v>
      </c>
      <c r="K5432">
        <f>(cleaned_sensex[[#This Row],[Close]]-cleaned_sensex[[#This Row],[Rolling max]])/cleaned_sensex[[#This Row],[Rolling max]]*100</f>
        <v>0</v>
      </c>
      <c r="L5432" t="str">
        <f>IF(AND(cleaned_sensex[[#This Row],[Avg Return(%)]]&lt;-0.5,cleaned_sensex[[#This Row],[Rolling volatility]]&gt;2),"Alert","OK")</f>
        <v>OK</v>
      </c>
      <c r="M5432">
        <v>-0.5</v>
      </c>
      <c r="N5432">
        <v>2</v>
      </c>
    </row>
    <row r="5433" spans="1:14" x14ac:dyDescent="0.3">
      <c r="A5433" s="1">
        <v>43664</v>
      </c>
      <c r="B5433">
        <v>38897.4609375</v>
      </c>
      <c r="C5433">
        <v>39204.46875</v>
      </c>
      <c r="D5433">
        <v>38861.25</v>
      </c>
      <c r="E5433">
        <v>39204.46875</v>
      </c>
      <c r="F5433">
        <v>24100</v>
      </c>
      <c r="G5433">
        <f>IFERROR(((cleaned_sensex[[#This Row],[Close]]-B5432)/B5432)*100,0)</f>
        <v>-0.81135914759775762</v>
      </c>
      <c r="H5433">
        <f t="shared" si="168"/>
        <v>-0.15456895857498135</v>
      </c>
      <c r="I5433">
        <f t="shared" si="169"/>
        <v>0.82357020961456318</v>
      </c>
      <c r="J5433">
        <f>MAX(B5434,cleaned_sensex[[#This Row],[Close]])</f>
        <v>38897.4609375</v>
      </c>
      <c r="K5433">
        <f>(cleaned_sensex[[#This Row],[Close]]-cleaned_sensex[[#This Row],[Rolling max]])/cleaned_sensex[[#This Row],[Rolling max]]*100</f>
        <v>0</v>
      </c>
      <c r="L5433" t="str">
        <f>IF(AND(cleaned_sensex[[#This Row],[Avg Return(%)]]&lt;-0.5,cleaned_sensex[[#This Row],[Rolling volatility]]&gt;2),"Alert","OK")</f>
        <v>OK</v>
      </c>
      <c r="M5433">
        <v>-0.5</v>
      </c>
      <c r="N5433">
        <v>2</v>
      </c>
    </row>
    <row r="5434" spans="1:14" x14ac:dyDescent="0.3">
      <c r="A5434" s="1">
        <v>43665</v>
      </c>
      <c r="B5434">
        <v>38337.01171875</v>
      </c>
      <c r="C5434">
        <v>39058.73046875</v>
      </c>
      <c r="D5434">
        <v>38271.3515625</v>
      </c>
      <c r="E5434">
        <v>39058.73046875</v>
      </c>
      <c r="F5434">
        <v>19200</v>
      </c>
      <c r="G5434">
        <f>IFERROR(((cleaned_sensex[[#This Row],[Close]]-B5433)/B5433)*100,0)</f>
        <v>-1.4408375386005874</v>
      </c>
      <c r="H5434">
        <f t="shared" si="168"/>
        <v>-0.25297643184803237</v>
      </c>
      <c r="I5434">
        <f t="shared" si="169"/>
        <v>0.8387708522572983</v>
      </c>
      <c r="J5434">
        <f>MAX(B5435,cleaned_sensex[[#This Row],[Close]])</f>
        <v>38337.01171875</v>
      </c>
      <c r="K5434">
        <f>(cleaned_sensex[[#This Row],[Close]]-cleaned_sensex[[#This Row],[Rolling max]])/cleaned_sensex[[#This Row],[Rolling max]]*100</f>
        <v>0</v>
      </c>
      <c r="L5434" t="str">
        <f>IF(AND(cleaned_sensex[[#This Row],[Avg Return(%)]]&lt;-0.5,cleaned_sensex[[#This Row],[Rolling volatility]]&gt;2),"Alert","OK")</f>
        <v>OK</v>
      </c>
      <c r="M5434">
        <v>-0.5</v>
      </c>
      <c r="N5434">
        <v>2</v>
      </c>
    </row>
    <row r="5435" spans="1:14" x14ac:dyDescent="0.3">
      <c r="A5435" s="1">
        <v>43668</v>
      </c>
      <c r="B5435">
        <v>38031.12890625</v>
      </c>
      <c r="C5435">
        <v>38333.51953125</v>
      </c>
      <c r="D5435">
        <v>37890.3203125</v>
      </c>
      <c r="E5435">
        <v>38333.51953125</v>
      </c>
      <c r="F5435">
        <v>23000</v>
      </c>
      <c r="G5435">
        <f>IFERROR(((cleaned_sensex[[#This Row],[Close]]-B5434)/B5434)*100,0)</f>
        <v>-0.79787860030414892</v>
      </c>
      <c r="H5435">
        <f t="shared" si="168"/>
        <v>-0.29816588148558282</v>
      </c>
      <c r="I5435">
        <f t="shared" si="169"/>
        <v>0.893232281419439</v>
      </c>
      <c r="J5435">
        <f>MAX(B5436,cleaned_sensex[[#This Row],[Close]])</f>
        <v>38031.12890625</v>
      </c>
      <c r="K5435">
        <f>(cleaned_sensex[[#This Row],[Close]]-cleaned_sensex[[#This Row],[Rolling max]])/cleaned_sensex[[#This Row],[Rolling max]]*100</f>
        <v>0</v>
      </c>
      <c r="L5435" t="str">
        <f>IF(AND(cleaned_sensex[[#This Row],[Avg Return(%)]]&lt;-0.5,cleaned_sensex[[#This Row],[Rolling volatility]]&gt;2),"Alert","OK")</f>
        <v>OK</v>
      </c>
      <c r="M5435">
        <v>-0.5</v>
      </c>
      <c r="N5435">
        <v>2</v>
      </c>
    </row>
    <row r="5436" spans="1:14" x14ac:dyDescent="0.3">
      <c r="A5436" s="1">
        <v>43669</v>
      </c>
      <c r="B5436">
        <v>37982.73828125</v>
      </c>
      <c r="C5436">
        <v>38217.80859375</v>
      </c>
      <c r="D5436">
        <v>37898.8984375</v>
      </c>
      <c r="E5436">
        <v>38138.55859375</v>
      </c>
      <c r="F5436">
        <v>19300</v>
      </c>
      <c r="G5436">
        <f>IFERROR(((cleaned_sensex[[#This Row],[Close]]-B5435)/B5435)*100,0)</f>
        <v>-0.12723951771005021</v>
      </c>
      <c r="H5436">
        <f t="shared" si="168"/>
        <v>-0.17730775797481685</v>
      </c>
      <c r="I5436">
        <f t="shared" si="169"/>
        <v>0.69651137705238553</v>
      </c>
      <c r="J5436">
        <f>MAX(B5437,cleaned_sensex[[#This Row],[Close]])</f>
        <v>37982.73828125</v>
      </c>
      <c r="K5436">
        <f>(cleaned_sensex[[#This Row],[Close]]-cleaned_sensex[[#This Row],[Rolling max]])/cleaned_sensex[[#This Row],[Rolling max]]*100</f>
        <v>0</v>
      </c>
      <c r="L5436" t="str">
        <f>IF(AND(cleaned_sensex[[#This Row],[Avg Return(%)]]&lt;-0.5,cleaned_sensex[[#This Row],[Rolling volatility]]&gt;2),"Alert","OK")</f>
        <v>OK</v>
      </c>
      <c r="M5436">
        <v>-0.5</v>
      </c>
      <c r="N5436">
        <v>2</v>
      </c>
    </row>
    <row r="5437" spans="1:14" x14ac:dyDescent="0.3">
      <c r="A5437" s="1">
        <v>43670</v>
      </c>
      <c r="B5437">
        <v>37847.6484375</v>
      </c>
      <c r="C5437">
        <v>38102.83984375</v>
      </c>
      <c r="D5437">
        <v>37708.41015625</v>
      </c>
      <c r="E5437">
        <v>37990.23046875</v>
      </c>
      <c r="F5437">
        <v>16600</v>
      </c>
      <c r="G5437">
        <f>IFERROR(((cleaned_sensex[[#This Row],[Close]]-B5436)/B5436)*100,0)</f>
        <v>-0.35566114994054143</v>
      </c>
      <c r="H5437">
        <f t="shared" si="168"/>
        <v>-0.19267888149904649</v>
      </c>
      <c r="I5437">
        <f t="shared" si="169"/>
        <v>0.69320278618180842</v>
      </c>
      <c r="J5437">
        <f>MAX(B5438,cleaned_sensex[[#This Row],[Close]])</f>
        <v>37847.6484375</v>
      </c>
      <c r="K5437">
        <f>(cleaned_sensex[[#This Row],[Close]]-cleaned_sensex[[#This Row],[Rolling max]])/cleaned_sensex[[#This Row],[Rolling max]]*100</f>
        <v>0</v>
      </c>
      <c r="L5437" t="str">
        <f>IF(AND(cleaned_sensex[[#This Row],[Avg Return(%)]]&lt;-0.5,cleaned_sensex[[#This Row],[Rolling volatility]]&gt;2),"Alert","OK")</f>
        <v>OK</v>
      </c>
      <c r="M5437">
        <v>-0.5</v>
      </c>
      <c r="N5437">
        <v>2</v>
      </c>
    </row>
    <row r="5438" spans="1:14" x14ac:dyDescent="0.3">
      <c r="A5438" s="1">
        <v>43671</v>
      </c>
      <c r="B5438">
        <v>37830.98046875</v>
      </c>
      <c r="C5438">
        <v>38169.87109375</v>
      </c>
      <c r="D5438">
        <v>37775.51171875</v>
      </c>
      <c r="E5438">
        <v>37935.01953125</v>
      </c>
      <c r="F5438">
        <v>18000</v>
      </c>
      <c r="G5438">
        <f>IFERROR(((cleaned_sensex[[#This Row],[Close]]-B5437)/B5437)*100,0)</f>
        <v>-4.4039641663668423E-2</v>
      </c>
      <c r="H5438">
        <f t="shared" si="168"/>
        <v>-0.18337601396243275</v>
      </c>
      <c r="I5438">
        <f t="shared" si="169"/>
        <v>0.69000218260242729</v>
      </c>
      <c r="J5438">
        <f>MAX(B5439,cleaned_sensex[[#This Row],[Close]])</f>
        <v>37882.7890625</v>
      </c>
      <c r="K5438">
        <f>(cleaned_sensex[[#This Row],[Close]]-cleaned_sensex[[#This Row],[Rolling max]])/cleaned_sensex[[#This Row],[Rolling max]]*100</f>
        <v>-0.13676024134475645</v>
      </c>
      <c r="L5438" t="str">
        <f>IF(AND(cleaned_sensex[[#This Row],[Avg Return(%)]]&lt;-0.5,cleaned_sensex[[#This Row],[Rolling volatility]]&gt;2),"Alert","OK")</f>
        <v>OK</v>
      </c>
      <c r="M5438">
        <v>-0.5</v>
      </c>
      <c r="N5438">
        <v>2</v>
      </c>
    </row>
    <row r="5439" spans="1:14" x14ac:dyDescent="0.3">
      <c r="A5439" s="1">
        <v>43672</v>
      </c>
      <c r="B5439">
        <v>37882.7890625</v>
      </c>
      <c r="C5439">
        <v>37978.0703125</v>
      </c>
      <c r="D5439">
        <v>37690.46875</v>
      </c>
      <c r="E5439">
        <v>37831.1796875</v>
      </c>
      <c r="F5439">
        <v>24100</v>
      </c>
      <c r="G5439">
        <f>IFERROR(((cleaned_sensex[[#This Row],[Close]]-B5438)/B5438)*100,0)</f>
        <v>0.13694753111883026</v>
      </c>
      <c r="H5439">
        <f t="shared" si="168"/>
        <v>-0.25678691407860288</v>
      </c>
      <c r="I5439">
        <f t="shared" si="169"/>
        <v>0.62249884512451958</v>
      </c>
      <c r="J5439">
        <f>MAX(B5440,cleaned_sensex[[#This Row],[Close]])</f>
        <v>37882.7890625</v>
      </c>
      <c r="K5439">
        <f>(cleaned_sensex[[#This Row],[Close]]-cleaned_sensex[[#This Row],[Rolling max]])/cleaned_sensex[[#This Row],[Rolling max]]*100</f>
        <v>0</v>
      </c>
      <c r="L5439" t="str">
        <f>IF(AND(cleaned_sensex[[#This Row],[Avg Return(%)]]&lt;-0.5,cleaned_sensex[[#This Row],[Rolling volatility]]&gt;2),"Alert","OK")</f>
        <v>OK</v>
      </c>
      <c r="M5439">
        <v>-0.5</v>
      </c>
      <c r="N5439">
        <v>2</v>
      </c>
    </row>
    <row r="5440" spans="1:14" x14ac:dyDescent="0.3">
      <c r="A5440" s="1">
        <v>43675</v>
      </c>
      <c r="B5440">
        <v>37686.37109375</v>
      </c>
      <c r="C5440">
        <v>38043.21875</v>
      </c>
      <c r="D5440">
        <v>37519.16015625</v>
      </c>
      <c r="E5440">
        <v>38043.21875</v>
      </c>
      <c r="F5440">
        <v>21100</v>
      </c>
      <c r="G5440">
        <f>IFERROR(((cleaned_sensex[[#This Row],[Close]]-B5439)/B5439)*100,0)</f>
        <v>-0.51848866889379397</v>
      </c>
      <c r="H5440">
        <f t="shared" si="168"/>
        <v>-0.22071401876002028</v>
      </c>
      <c r="I5440">
        <f t="shared" si="169"/>
        <v>0.63495128620649965</v>
      </c>
      <c r="J5440">
        <f>MAX(B5441,cleaned_sensex[[#This Row],[Close]])</f>
        <v>37686.37109375</v>
      </c>
      <c r="K5440">
        <f>(cleaned_sensex[[#This Row],[Close]]-cleaned_sensex[[#This Row],[Rolling max]])/cleaned_sensex[[#This Row],[Rolling max]]*100</f>
        <v>0</v>
      </c>
      <c r="L5440" t="str">
        <f>IF(AND(cleaned_sensex[[#This Row],[Avg Return(%)]]&lt;-0.5,cleaned_sensex[[#This Row],[Rolling volatility]]&gt;2),"Alert","OK")</f>
        <v>OK</v>
      </c>
      <c r="M5440">
        <v>-0.5</v>
      </c>
      <c r="N5440">
        <v>2</v>
      </c>
    </row>
    <row r="5441" spans="1:14" x14ac:dyDescent="0.3">
      <c r="A5441" s="1">
        <v>43676</v>
      </c>
      <c r="B5441">
        <v>37397.23828125</v>
      </c>
      <c r="C5441">
        <v>37950.2109375</v>
      </c>
      <c r="D5441">
        <v>37359.03125</v>
      </c>
      <c r="E5441">
        <v>37735.5390625</v>
      </c>
      <c r="F5441">
        <v>22800</v>
      </c>
      <c r="G5441">
        <f>IFERROR(((cleaned_sensex[[#This Row],[Close]]-B5440)/B5440)*100,0)</f>
        <v>-0.76720789003733636</v>
      </c>
      <c r="H5441">
        <f t="shared" si="168"/>
        <v>-0.31399192167278506</v>
      </c>
      <c r="I5441">
        <f t="shared" si="169"/>
        <v>0.59878578361180756</v>
      </c>
      <c r="J5441">
        <f>MAX(B5442,cleaned_sensex[[#This Row],[Close]])</f>
        <v>37481.12109375</v>
      </c>
      <c r="K5441">
        <f>(cleaned_sensex[[#This Row],[Close]]-cleaned_sensex[[#This Row],[Rolling max]])/cleaned_sensex[[#This Row],[Rolling max]]*100</f>
        <v>-0.22380016939778122</v>
      </c>
      <c r="L5441" t="str">
        <f>IF(AND(cleaned_sensex[[#This Row],[Avg Return(%)]]&lt;-0.5,cleaned_sensex[[#This Row],[Rolling volatility]]&gt;2),"Alert","OK")</f>
        <v>OK</v>
      </c>
      <c r="M5441">
        <v>-0.5</v>
      </c>
      <c r="N5441">
        <v>2</v>
      </c>
    </row>
    <row r="5442" spans="1:14" x14ac:dyDescent="0.3">
      <c r="A5442" s="1">
        <v>43677</v>
      </c>
      <c r="B5442">
        <v>37481.12109375</v>
      </c>
      <c r="C5442">
        <v>37576.37109375</v>
      </c>
      <c r="D5442">
        <v>37128.26171875</v>
      </c>
      <c r="E5442">
        <v>37257.55078125</v>
      </c>
      <c r="F5442">
        <v>27200</v>
      </c>
      <c r="G5442">
        <f>IFERROR(((cleaned_sensex[[#This Row],[Close]]-B5441)/B5441)*100,0)</f>
        <v>0.22430215800736453</v>
      </c>
      <c r="H5442">
        <f t="shared" si="168"/>
        <v>-0.45095639692971445</v>
      </c>
      <c r="I5442">
        <f t="shared" si="169"/>
        <v>0.51692144842089793</v>
      </c>
      <c r="J5442">
        <f>MAX(B5443,cleaned_sensex[[#This Row],[Close]])</f>
        <v>37481.12109375</v>
      </c>
      <c r="K5442">
        <f>(cleaned_sensex[[#This Row],[Close]]-cleaned_sensex[[#This Row],[Rolling max]])/cleaned_sensex[[#This Row],[Rolling max]]*100</f>
        <v>0</v>
      </c>
      <c r="L5442" t="str">
        <f>IF(AND(cleaned_sensex[[#This Row],[Avg Return(%)]]&lt;-0.5,cleaned_sensex[[#This Row],[Rolling volatility]]&gt;2),"Alert","OK")</f>
        <v>OK</v>
      </c>
      <c r="M5442">
        <v>-0.5</v>
      </c>
      <c r="N5442">
        <v>2</v>
      </c>
    </row>
    <row r="5443" spans="1:14" x14ac:dyDescent="0.3">
      <c r="A5443" s="1">
        <v>43678</v>
      </c>
      <c r="B5443">
        <v>37018.3203125</v>
      </c>
      <c r="C5443">
        <v>37387.1796875</v>
      </c>
      <c r="D5443">
        <v>36694.1796875</v>
      </c>
      <c r="E5443">
        <v>37387.1796875</v>
      </c>
      <c r="F5443">
        <v>21000</v>
      </c>
      <c r="G5443">
        <f>IFERROR(((cleaned_sensex[[#This Row],[Close]]-B5442)/B5442)*100,0)</f>
        <v>-1.2347570396638226</v>
      </c>
      <c r="H5443">
        <f t="shared" si="168"/>
        <v>-0.45014624656216895</v>
      </c>
      <c r="I5443">
        <f t="shared" si="169"/>
        <v>0.51808826747631198</v>
      </c>
      <c r="J5443">
        <f>MAX(B5444,cleaned_sensex[[#This Row],[Close]])</f>
        <v>37118.21875</v>
      </c>
      <c r="K5443">
        <f>(cleaned_sensex[[#This Row],[Close]]-cleaned_sensex[[#This Row],[Rolling max]])/cleaned_sensex[[#This Row],[Rolling max]]*100</f>
        <v>-0.26913586067488759</v>
      </c>
      <c r="L5443" t="str">
        <f>IF(AND(cleaned_sensex[[#This Row],[Avg Return(%)]]&lt;-0.5,cleaned_sensex[[#This Row],[Rolling volatility]]&gt;2),"Alert","OK")</f>
        <v>OK</v>
      </c>
      <c r="M5443">
        <v>-0.5</v>
      </c>
      <c r="N5443">
        <v>2</v>
      </c>
    </row>
    <row r="5444" spans="1:14" x14ac:dyDescent="0.3">
      <c r="A5444" s="1">
        <v>43679</v>
      </c>
      <c r="B5444">
        <v>37118.21875</v>
      </c>
      <c r="C5444">
        <v>37375.16015625</v>
      </c>
      <c r="D5444">
        <v>36607.41015625</v>
      </c>
      <c r="E5444">
        <v>36920.109375</v>
      </c>
      <c r="F5444">
        <v>28100</v>
      </c>
      <c r="G5444">
        <f>IFERROR(((cleaned_sensex[[#This Row],[Close]]-B5443)/B5443)*100,0)</f>
        <v>0.26986215651245316</v>
      </c>
      <c r="H5444">
        <f t="shared" si="168"/>
        <v>-0.49248603576877548</v>
      </c>
      <c r="I5444">
        <f t="shared" si="169"/>
        <v>0.56597524831489066</v>
      </c>
      <c r="J5444">
        <f>MAX(B5445,cleaned_sensex[[#This Row],[Close]])</f>
        <v>37118.21875</v>
      </c>
      <c r="K5444">
        <f>(cleaned_sensex[[#This Row],[Close]]-cleaned_sensex[[#This Row],[Rolling max]])/cleaned_sensex[[#This Row],[Rolling max]]*100</f>
        <v>0</v>
      </c>
      <c r="L5444" t="str">
        <f>IF(AND(cleaned_sensex[[#This Row],[Avg Return(%)]]&lt;-0.5,cleaned_sensex[[#This Row],[Rolling volatility]]&gt;2),"Alert","OK")</f>
        <v>OK</v>
      </c>
      <c r="M5444">
        <v>-0.5</v>
      </c>
      <c r="N5444">
        <v>2</v>
      </c>
    </row>
    <row r="5445" spans="1:14" x14ac:dyDescent="0.3">
      <c r="A5445" s="1">
        <v>43682</v>
      </c>
      <c r="B5445">
        <v>36699.83984375</v>
      </c>
      <c r="C5445">
        <v>36844.05078125</v>
      </c>
      <c r="D5445">
        <v>36416.7890625</v>
      </c>
      <c r="E5445">
        <v>36842.171875</v>
      </c>
      <c r="F5445">
        <v>25900</v>
      </c>
      <c r="G5445">
        <f>IFERROR(((cleaned_sensex[[#This Row],[Close]]-B5444)/B5444)*100,0)</f>
        <v>-1.1271524344093156</v>
      </c>
      <c r="H5445">
        <f t="shared" si="168"/>
        <v>-0.32141606625747143</v>
      </c>
      <c r="I5445">
        <f t="shared" si="169"/>
        <v>0.5024502942813831</v>
      </c>
      <c r="J5445">
        <f>MAX(B5446,cleaned_sensex[[#This Row],[Close]])</f>
        <v>36976.8515625</v>
      </c>
      <c r="K5445">
        <f>(cleaned_sensex[[#This Row],[Close]]-cleaned_sensex[[#This Row],[Rolling max]])/cleaned_sensex[[#This Row],[Rolling max]]*100</f>
        <v>-0.74914901362486708</v>
      </c>
      <c r="L5445" t="str">
        <f>IF(AND(cleaned_sensex[[#This Row],[Avg Return(%)]]&lt;-0.5,cleaned_sensex[[#This Row],[Rolling volatility]]&gt;2),"Alert","OK")</f>
        <v>OK</v>
      </c>
      <c r="M5445">
        <v>-0.5</v>
      </c>
      <c r="N5445">
        <v>2</v>
      </c>
    </row>
    <row r="5446" spans="1:14" x14ac:dyDescent="0.3">
      <c r="A5446" s="1">
        <v>43683</v>
      </c>
      <c r="B5446">
        <v>36976.8515625</v>
      </c>
      <c r="C5446">
        <v>37241.76953125</v>
      </c>
      <c r="D5446">
        <v>36536.58984375</v>
      </c>
      <c r="E5446">
        <v>36568.03125</v>
      </c>
      <c r="F5446">
        <v>25400</v>
      </c>
      <c r="G5446">
        <f>IFERROR(((cleaned_sensex[[#This Row],[Close]]-B5445)/B5445)*100,0)</f>
        <v>0.75480361748002356</v>
      </c>
      <c r="H5446">
        <f t="shared" si="168"/>
        <v>-0.35434344966798809</v>
      </c>
      <c r="I5446">
        <f t="shared" si="169"/>
        <v>0.54604223552973019</v>
      </c>
      <c r="J5446">
        <f>MAX(B5447,cleaned_sensex[[#This Row],[Close]])</f>
        <v>36976.8515625</v>
      </c>
      <c r="K5446">
        <f>(cleaned_sensex[[#This Row],[Close]]-cleaned_sensex[[#This Row],[Rolling max]])/cleaned_sensex[[#This Row],[Rolling max]]*100</f>
        <v>0</v>
      </c>
      <c r="L5446" t="str">
        <f>IF(AND(cleaned_sensex[[#This Row],[Avg Return(%)]]&lt;-0.5,cleaned_sensex[[#This Row],[Rolling volatility]]&gt;2),"Alert","OK")</f>
        <v>OK</v>
      </c>
      <c r="M5446">
        <v>-0.5</v>
      </c>
      <c r="N5446">
        <v>2</v>
      </c>
    </row>
    <row r="5447" spans="1:14" x14ac:dyDescent="0.3">
      <c r="A5447" s="1">
        <v>43684</v>
      </c>
      <c r="B5447">
        <v>36690.5</v>
      </c>
      <c r="C5447">
        <v>37104.7890625</v>
      </c>
      <c r="D5447">
        <v>36610.5703125</v>
      </c>
      <c r="E5447">
        <v>37025.26953125</v>
      </c>
      <c r="F5447">
        <v>25300</v>
      </c>
      <c r="G5447">
        <f>IFERROR(((cleaned_sensex[[#This Row],[Close]]-B5446)/B5446)*100,0)</f>
        <v>-0.77440763721052674</v>
      </c>
      <c r="H5447">
        <f t="shared" si="168"/>
        <v>-0.26613913614898072</v>
      </c>
      <c r="I5447">
        <f t="shared" si="169"/>
        <v>0.64844173200573985</v>
      </c>
      <c r="J5447">
        <f>MAX(B5448,cleaned_sensex[[#This Row],[Close]])</f>
        <v>37327.359375</v>
      </c>
      <c r="K5447">
        <f>(cleaned_sensex[[#This Row],[Close]]-cleaned_sensex[[#This Row],[Rolling max]])/cleaned_sensex[[#This Row],[Rolling max]]*100</f>
        <v>-1.706146337869634</v>
      </c>
      <c r="L5447" t="str">
        <f>IF(AND(cleaned_sensex[[#This Row],[Avg Return(%)]]&lt;-0.5,cleaned_sensex[[#This Row],[Rolling volatility]]&gt;2),"Alert","OK")</f>
        <v>OK</v>
      </c>
      <c r="M5447">
        <v>-0.5</v>
      </c>
      <c r="N5447">
        <v>2</v>
      </c>
    </row>
    <row r="5448" spans="1:14" x14ac:dyDescent="0.3">
      <c r="A5448" s="1">
        <v>43685</v>
      </c>
      <c r="B5448">
        <v>37327.359375</v>
      </c>
      <c r="C5448">
        <v>37405.48046875</v>
      </c>
      <c r="D5448">
        <v>36655.41015625</v>
      </c>
      <c r="E5448">
        <v>36808.01171875</v>
      </c>
      <c r="F5448">
        <v>24100</v>
      </c>
      <c r="G5448">
        <f>IFERROR(((cleaned_sensex[[#This Row],[Close]]-B5447)/B5447)*100,0)</f>
        <v>1.7357609599215056</v>
      </c>
      <c r="H5448">
        <f t="shared" si="168"/>
        <v>-0.30801378487597925</v>
      </c>
      <c r="I5448">
        <f t="shared" si="169"/>
        <v>0.66808831206139485</v>
      </c>
      <c r="J5448">
        <f>MAX(B5449,cleaned_sensex[[#This Row],[Close]])</f>
        <v>37581.91015625</v>
      </c>
      <c r="K5448">
        <f>(cleaned_sensex[[#This Row],[Close]]-cleaned_sensex[[#This Row],[Rolling max]])/cleaned_sensex[[#This Row],[Rolling max]]*100</f>
        <v>-0.67732262727382242</v>
      </c>
      <c r="L5448" t="str">
        <f>IF(AND(cleaned_sensex[[#This Row],[Avg Return(%)]]&lt;-0.5,cleaned_sensex[[#This Row],[Rolling volatility]]&gt;2),"Alert","OK")</f>
        <v>OK</v>
      </c>
      <c r="M5448">
        <v>-0.5</v>
      </c>
      <c r="N5448">
        <v>2</v>
      </c>
    </row>
    <row r="5449" spans="1:14" x14ac:dyDescent="0.3">
      <c r="A5449" s="1">
        <v>43686</v>
      </c>
      <c r="B5449">
        <v>37581.91015625</v>
      </c>
      <c r="C5449">
        <v>37807.55078125</v>
      </c>
      <c r="D5449">
        <v>37406.26171875</v>
      </c>
      <c r="E5449">
        <v>37521.30078125</v>
      </c>
      <c r="F5449">
        <v>27400</v>
      </c>
      <c r="G5449">
        <f>IFERROR(((cleaned_sensex[[#This Row],[Close]]-B5448)/B5448)*100,0)</f>
        <v>0.68194157184471338</v>
      </c>
      <c r="H5449">
        <f t="shared" si="168"/>
        <v>-0.13003372471746183</v>
      </c>
      <c r="I5449">
        <f t="shared" si="169"/>
        <v>0.93140525703336208</v>
      </c>
      <c r="J5449">
        <f>MAX(B5450,cleaned_sensex[[#This Row],[Close]])</f>
        <v>37581.91015625</v>
      </c>
      <c r="K5449">
        <f>(cleaned_sensex[[#This Row],[Close]]-cleaned_sensex[[#This Row],[Rolling max]])/cleaned_sensex[[#This Row],[Rolling max]]*100</f>
        <v>0</v>
      </c>
      <c r="L5449" t="str">
        <f>IF(AND(cleaned_sensex[[#This Row],[Avg Return(%)]]&lt;-0.5,cleaned_sensex[[#This Row],[Rolling volatility]]&gt;2),"Alert","OK")</f>
        <v>OK</v>
      </c>
      <c r="M5449">
        <v>-0.5</v>
      </c>
      <c r="N5449">
        <v>2</v>
      </c>
    </row>
    <row r="5450" spans="1:14" x14ac:dyDescent="0.3">
      <c r="A5450" s="1">
        <v>43690</v>
      </c>
      <c r="B5450">
        <v>36958.16015625</v>
      </c>
      <c r="C5450">
        <v>37755.16015625</v>
      </c>
      <c r="D5450">
        <v>36888.48828125</v>
      </c>
      <c r="E5450">
        <v>37755.16015625</v>
      </c>
      <c r="F5450">
        <v>28600</v>
      </c>
      <c r="G5450">
        <f>IFERROR(((cleaned_sensex[[#This Row],[Close]]-B5449)/B5449)*100,0)</f>
        <v>-1.659708081379329</v>
      </c>
      <c r="H5450">
        <f t="shared" si="168"/>
        <v>-7.5534320644873559E-2</v>
      </c>
      <c r="I5450">
        <f t="shared" si="169"/>
        <v>0.96413258748652086</v>
      </c>
      <c r="J5450">
        <f>MAX(B5451,cleaned_sensex[[#This Row],[Close]])</f>
        <v>37311.53125</v>
      </c>
      <c r="K5450">
        <f>(cleaned_sensex[[#This Row],[Close]]-cleaned_sensex[[#This Row],[Rolling max]])/cleaned_sensex[[#This Row],[Rolling max]]*100</f>
        <v>-0.9470827969570399</v>
      </c>
      <c r="L5450" t="str">
        <f>IF(AND(cleaned_sensex[[#This Row],[Avg Return(%)]]&lt;-0.5,cleaned_sensex[[#This Row],[Rolling volatility]]&gt;2),"Alert","OK")</f>
        <v>OK</v>
      </c>
      <c r="M5450">
        <v>-0.5</v>
      </c>
      <c r="N5450">
        <v>2</v>
      </c>
    </row>
    <row r="5451" spans="1:14" x14ac:dyDescent="0.3">
      <c r="A5451" s="1">
        <v>43691</v>
      </c>
      <c r="B5451">
        <v>37311.53125</v>
      </c>
      <c r="C5451">
        <v>37473.609375</v>
      </c>
      <c r="D5451">
        <v>37000.76953125</v>
      </c>
      <c r="E5451">
        <v>37233.5</v>
      </c>
      <c r="F5451">
        <v>22500</v>
      </c>
      <c r="G5451">
        <f>IFERROR(((cleaned_sensex[[#This Row],[Close]]-B5450)/B5450)*100,0)</f>
        <v>0.95613821753040196</v>
      </c>
      <c r="H5451">
        <f t="shared" si="168"/>
        <v>-0.18965626189342705</v>
      </c>
      <c r="I5451">
        <f t="shared" si="169"/>
        <v>1.0826471976443575</v>
      </c>
      <c r="J5451">
        <f>MAX(B5452,cleaned_sensex[[#This Row],[Close]])</f>
        <v>37350.328125</v>
      </c>
      <c r="K5451">
        <f>(cleaned_sensex[[#This Row],[Close]]-cleaned_sensex[[#This Row],[Rolling max]])/cleaned_sensex[[#This Row],[Rolling max]]*100</f>
        <v>-0.10387291610975641</v>
      </c>
      <c r="L5451" t="str">
        <f>IF(AND(cleaned_sensex[[#This Row],[Avg Return(%)]]&lt;-0.5,cleaned_sensex[[#This Row],[Rolling volatility]]&gt;2),"Alert","OK")</f>
        <v>OK</v>
      </c>
      <c r="M5451">
        <v>-0.5</v>
      </c>
      <c r="N5451">
        <v>2</v>
      </c>
    </row>
    <row r="5452" spans="1:14" x14ac:dyDescent="0.3">
      <c r="A5452" s="1">
        <v>43693</v>
      </c>
      <c r="B5452">
        <v>37350.328125</v>
      </c>
      <c r="C5452">
        <v>37444.44921875</v>
      </c>
      <c r="D5452">
        <v>36974.41015625</v>
      </c>
      <c r="E5452">
        <v>37383</v>
      </c>
      <c r="F5452">
        <v>26100</v>
      </c>
      <c r="G5452">
        <f>IFERROR(((cleaned_sensex[[#This Row],[Close]]-B5451)/B5451)*100,0)</f>
        <v>0.10398092412784586</v>
      </c>
      <c r="H5452">
        <f t="shared" ref="H5452:H5515" si="170">AVERAGE(G5442:G5451)</f>
        <v>-1.7321651136653172E-2</v>
      </c>
      <c r="I5452">
        <f t="shared" ref="I5452:I5515" si="171">_xlfn.STDEV.S(G5442:G5451)</f>
        <v>1.1171099377095135</v>
      </c>
      <c r="J5452">
        <f>MAX(B5453,cleaned_sensex[[#This Row],[Close]])</f>
        <v>37402.48828125</v>
      </c>
      <c r="K5452">
        <f>(cleaned_sensex[[#This Row],[Close]]-cleaned_sensex[[#This Row],[Rolling max]])/cleaned_sensex[[#This Row],[Rolling max]]*100</f>
        <v>-0.13945638016855705</v>
      </c>
      <c r="L5452" t="str">
        <f>IF(AND(cleaned_sensex[[#This Row],[Avg Return(%)]]&lt;-0.5,cleaned_sensex[[#This Row],[Rolling volatility]]&gt;2),"Alert","OK")</f>
        <v>OK</v>
      </c>
      <c r="M5452">
        <v>-0.5</v>
      </c>
      <c r="N5452">
        <v>2</v>
      </c>
    </row>
    <row r="5453" spans="1:14" x14ac:dyDescent="0.3">
      <c r="A5453" s="1">
        <v>43696</v>
      </c>
      <c r="B5453">
        <v>37402.48828125</v>
      </c>
      <c r="C5453">
        <v>37718.87890625</v>
      </c>
      <c r="D5453">
        <v>37358.48828125</v>
      </c>
      <c r="E5453">
        <v>37485.921875</v>
      </c>
      <c r="F5453">
        <v>17700</v>
      </c>
      <c r="G5453">
        <f>IFERROR(((cleaned_sensex[[#This Row],[Close]]-B5452)/B5452)*100,0)</f>
        <v>0.13965113258292158</v>
      </c>
      <c r="H5453">
        <f t="shared" si="170"/>
        <v>-2.9353774524605015E-2</v>
      </c>
      <c r="I5453">
        <f t="shared" si="171"/>
        <v>1.1148640199121687</v>
      </c>
      <c r="J5453">
        <f>MAX(B5454,cleaned_sensex[[#This Row],[Close]])</f>
        <v>37402.48828125</v>
      </c>
      <c r="K5453">
        <f>(cleaned_sensex[[#This Row],[Close]]-cleaned_sensex[[#This Row],[Rolling max]])/cleaned_sensex[[#This Row],[Rolling max]]*100</f>
        <v>0</v>
      </c>
      <c r="L5453" t="str">
        <f>IF(AND(cleaned_sensex[[#This Row],[Avg Return(%)]]&lt;-0.5,cleaned_sensex[[#This Row],[Rolling volatility]]&gt;2),"Alert","OK")</f>
        <v>OK</v>
      </c>
      <c r="M5453">
        <v>-0.5</v>
      </c>
      <c r="N5453">
        <v>2</v>
      </c>
    </row>
    <row r="5454" spans="1:14" x14ac:dyDescent="0.3">
      <c r="A5454" s="1">
        <v>43697</v>
      </c>
      <c r="B5454">
        <v>37328.01171875</v>
      </c>
      <c r="C5454">
        <v>37511.55078125</v>
      </c>
      <c r="D5454">
        <v>37219.8984375</v>
      </c>
      <c r="E5454">
        <v>37441.75</v>
      </c>
      <c r="F5454">
        <v>20900</v>
      </c>
      <c r="G5454">
        <f>IFERROR(((cleaned_sensex[[#This Row],[Close]]-B5453)/B5453)*100,0)</f>
        <v>-0.19912194595174934</v>
      </c>
      <c r="H5454">
        <f t="shared" si="170"/>
        <v>0.10808704270006937</v>
      </c>
      <c r="I5454">
        <f t="shared" si="171"/>
        <v>1.0313401147523631</v>
      </c>
      <c r="J5454">
        <f>MAX(B5455,cleaned_sensex[[#This Row],[Close]])</f>
        <v>37328.01171875</v>
      </c>
      <c r="K5454">
        <f>(cleaned_sensex[[#This Row],[Close]]-cleaned_sensex[[#This Row],[Rolling max]])/cleaned_sensex[[#This Row],[Rolling max]]*100</f>
        <v>0</v>
      </c>
      <c r="L5454" t="str">
        <f>IF(AND(cleaned_sensex[[#This Row],[Avg Return(%)]]&lt;-0.5,cleaned_sensex[[#This Row],[Rolling volatility]]&gt;2),"Alert","OK")</f>
        <v>OK</v>
      </c>
      <c r="M5454">
        <v>-0.5</v>
      </c>
      <c r="N5454">
        <v>2</v>
      </c>
    </row>
    <row r="5455" spans="1:14" x14ac:dyDescent="0.3">
      <c r="A5455" s="1">
        <v>43698</v>
      </c>
      <c r="B5455">
        <v>37060.37109375</v>
      </c>
      <c r="C5455">
        <v>37406.55078125</v>
      </c>
      <c r="D5455">
        <v>37022.51953125</v>
      </c>
      <c r="E5455">
        <v>37298.73046875</v>
      </c>
      <c r="F5455">
        <v>28500</v>
      </c>
      <c r="G5455">
        <f>IFERROR(((cleaned_sensex[[#This Row],[Close]]-B5454)/B5454)*100,0)</f>
        <v>-0.71699673429314503</v>
      </c>
      <c r="H5455">
        <f t="shared" si="170"/>
        <v>6.1188632453649139E-2</v>
      </c>
      <c r="I5455">
        <f t="shared" si="171"/>
        <v>1.0338264123095653</v>
      </c>
      <c r="J5455">
        <f>MAX(B5456,cleaned_sensex[[#This Row],[Close]])</f>
        <v>37060.37109375</v>
      </c>
      <c r="K5455">
        <f>(cleaned_sensex[[#This Row],[Close]]-cleaned_sensex[[#This Row],[Rolling max]])/cleaned_sensex[[#This Row],[Rolling max]]*100</f>
        <v>0</v>
      </c>
      <c r="L5455" t="str">
        <f>IF(AND(cleaned_sensex[[#This Row],[Avg Return(%)]]&lt;-0.5,cleaned_sensex[[#This Row],[Rolling volatility]]&gt;2),"Alert","OK")</f>
        <v>OK</v>
      </c>
      <c r="M5455">
        <v>-0.5</v>
      </c>
      <c r="N5455">
        <v>2</v>
      </c>
    </row>
    <row r="5456" spans="1:14" x14ac:dyDescent="0.3">
      <c r="A5456" s="1">
        <v>43699</v>
      </c>
      <c r="B5456">
        <v>36472.9296875</v>
      </c>
      <c r="C5456">
        <v>37087.578125</v>
      </c>
      <c r="D5456">
        <v>36391.3515625</v>
      </c>
      <c r="E5456">
        <v>37087.578125</v>
      </c>
      <c r="F5456">
        <v>33100</v>
      </c>
      <c r="G5456">
        <f>IFERROR(((cleaned_sensex[[#This Row],[Close]]-B5455)/B5455)*100,0)</f>
        <v>-1.5850931572270961</v>
      </c>
      <c r="H5456">
        <f t="shared" si="170"/>
        <v>0.10220420246526615</v>
      </c>
      <c r="I5456">
        <f t="shared" si="171"/>
        <v>0.98858870568614465</v>
      </c>
      <c r="J5456">
        <f>MAX(B5457,cleaned_sensex[[#This Row],[Close]])</f>
        <v>36701.16015625</v>
      </c>
      <c r="K5456">
        <f>(cleaned_sensex[[#This Row],[Close]]-cleaned_sensex[[#This Row],[Rolling max]])/cleaned_sensex[[#This Row],[Rolling max]]*100</f>
        <v>-0.62186172801715545</v>
      </c>
      <c r="L5456" t="str">
        <f>IF(AND(cleaned_sensex[[#This Row],[Avg Return(%)]]&lt;-0.5,cleaned_sensex[[#This Row],[Rolling volatility]]&gt;2),"Alert","OK")</f>
        <v>OK</v>
      </c>
      <c r="M5456">
        <v>-0.5</v>
      </c>
      <c r="N5456">
        <v>2</v>
      </c>
    </row>
    <row r="5457" spans="1:14" x14ac:dyDescent="0.3">
      <c r="A5457" s="1">
        <v>43700</v>
      </c>
      <c r="B5457">
        <v>36701.16015625</v>
      </c>
      <c r="C5457">
        <v>36807.33984375</v>
      </c>
      <c r="D5457">
        <v>36102.3515625</v>
      </c>
      <c r="E5457">
        <v>36387.6796875</v>
      </c>
      <c r="F5457">
        <v>38400</v>
      </c>
      <c r="G5457">
        <f>IFERROR(((cleaned_sensex[[#This Row],[Close]]-B5456)/B5456)*100,0)</f>
        <v>0.62575304672664978</v>
      </c>
      <c r="H5457">
        <f t="shared" si="170"/>
        <v>-0.1317854750054458</v>
      </c>
      <c r="I5457">
        <f t="shared" si="171"/>
        <v>1.0887986934135048</v>
      </c>
      <c r="J5457">
        <f>MAX(B5458,cleaned_sensex[[#This Row],[Close]])</f>
        <v>37494.12109375</v>
      </c>
      <c r="K5457">
        <f>(cleaned_sensex[[#This Row],[Close]]-cleaned_sensex[[#This Row],[Rolling max]])/cleaned_sensex[[#This Row],[Rolling max]]*100</f>
        <v>-2.1148940537032108</v>
      </c>
      <c r="L5457" t="str">
        <f>IF(AND(cleaned_sensex[[#This Row],[Avg Return(%)]]&lt;-0.5,cleaned_sensex[[#This Row],[Rolling volatility]]&gt;2),"Alert","OK")</f>
        <v>OK</v>
      </c>
      <c r="M5457">
        <v>-0.5</v>
      </c>
      <c r="N5457">
        <v>2</v>
      </c>
    </row>
    <row r="5458" spans="1:14" x14ac:dyDescent="0.3">
      <c r="A5458" s="1">
        <v>43703</v>
      </c>
      <c r="B5458">
        <v>37494.12109375</v>
      </c>
      <c r="C5458">
        <v>37544.48046875</v>
      </c>
      <c r="D5458">
        <v>36492.6484375</v>
      </c>
      <c r="E5458">
        <v>37363.94921875</v>
      </c>
      <c r="F5458">
        <v>35600</v>
      </c>
      <c r="G5458">
        <f>IFERROR(((cleaned_sensex[[#This Row],[Close]]-B5457)/B5457)*100,0)</f>
        <v>2.1605882051795664</v>
      </c>
      <c r="H5458">
        <f t="shared" si="170"/>
        <v>8.2305933882718448E-3</v>
      </c>
      <c r="I5458">
        <f t="shared" si="171"/>
        <v>1.0870040236804386</v>
      </c>
      <c r="J5458">
        <f>MAX(B5459,cleaned_sensex[[#This Row],[Close]])</f>
        <v>37641.26953125</v>
      </c>
      <c r="K5458">
        <f>(cleaned_sensex[[#This Row],[Close]]-cleaned_sensex[[#This Row],[Rolling max]])/cleaned_sensex[[#This Row],[Rolling max]]*100</f>
        <v>-0.39092315251970056</v>
      </c>
      <c r="L5458" t="str">
        <f>IF(AND(cleaned_sensex[[#This Row],[Avg Return(%)]]&lt;-0.5,cleaned_sensex[[#This Row],[Rolling volatility]]&gt;2),"Alert","OK")</f>
        <v>OK</v>
      </c>
      <c r="M5458">
        <v>-0.5</v>
      </c>
      <c r="N5458">
        <v>2</v>
      </c>
    </row>
    <row r="5459" spans="1:14" x14ac:dyDescent="0.3">
      <c r="A5459" s="1">
        <v>43704</v>
      </c>
      <c r="B5459">
        <v>37641.26953125</v>
      </c>
      <c r="C5459">
        <v>37731.51171875</v>
      </c>
      <c r="D5459">
        <v>37449.69140625</v>
      </c>
      <c r="E5459">
        <v>37658.48046875</v>
      </c>
      <c r="F5459">
        <v>36500</v>
      </c>
      <c r="G5459">
        <f>IFERROR(((cleaned_sensex[[#This Row],[Close]]-B5458)/B5458)*100,0)</f>
        <v>0.39245735920058306</v>
      </c>
      <c r="H5459">
        <f t="shared" si="170"/>
        <v>5.0713317914077918E-2</v>
      </c>
      <c r="I5459">
        <f t="shared" si="171"/>
        <v>1.1673537990965956</v>
      </c>
      <c r="J5459">
        <f>MAX(B5460,cleaned_sensex[[#This Row],[Close]])</f>
        <v>37641.26953125</v>
      </c>
      <c r="K5459">
        <f>(cleaned_sensex[[#This Row],[Close]]-cleaned_sensex[[#This Row],[Rolling max]])/cleaned_sensex[[#This Row],[Rolling max]]*100</f>
        <v>0</v>
      </c>
      <c r="L5459" t="str">
        <f>IF(AND(cleaned_sensex[[#This Row],[Avg Return(%)]]&lt;-0.5,cleaned_sensex[[#This Row],[Rolling volatility]]&gt;2),"Alert","OK")</f>
        <v>OK</v>
      </c>
      <c r="M5459">
        <v>-0.5</v>
      </c>
      <c r="N5459">
        <v>2</v>
      </c>
    </row>
    <row r="5460" spans="1:14" x14ac:dyDescent="0.3">
      <c r="A5460" s="1">
        <v>43705</v>
      </c>
      <c r="B5460">
        <v>37451.83984375</v>
      </c>
      <c r="C5460">
        <v>37687.8203125</v>
      </c>
      <c r="D5460">
        <v>37249.19140625</v>
      </c>
      <c r="E5460">
        <v>37655.76953125</v>
      </c>
      <c r="F5460">
        <v>28600</v>
      </c>
      <c r="G5460">
        <f>IFERROR(((cleaned_sensex[[#This Row],[Close]]-B5459)/B5459)*100,0)</f>
        <v>-0.50324999623812994</v>
      </c>
      <c r="H5460">
        <f t="shared" si="170"/>
        <v>2.1764896649664918E-2</v>
      </c>
      <c r="I5460">
        <f t="shared" si="171"/>
        <v>1.1534679016217326</v>
      </c>
      <c r="J5460">
        <f>MAX(B5461,cleaned_sensex[[#This Row],[Close]])</f>
        <v>37451.83984375</v>
      </c>
      <c r="K5460">
        <f>(cleaned_sensex[[#This Row],[Close]]-cleaned_sensex[[#This Row],[Rolling max]])/cleaned_sensex[[#This Row],[Rolling max]]*100</f>
        <v>0</v>
      </c>
      <c r="L5460" t="str">
        <f>IF(AND(cleaned_sensex[[#This Row],[Avg Return(%)]]&lt;-0.5,cleaned_sensex[[#This Row],[Rolling volatility]]&gt;2),"Alert","OK")</f>
        <v>OK</v>
      </c>
      <c r="M5460">
        <v>-0.5</v>
      </c>
      <c r="N5460">
        <v>2</v>
      </c>
    </row>
    <row r="5461" spans="1:14" x14ac:dyDescent="0.3">
      <c r="A5461" s="1">
        <v>43706</v>
      </c>
      <c r="B5461">
        <v>37068.9296875</v>
      </c>
      <c r="C5461">
        <v>37381.80078125</v>
      </c>
      <c r="D5461">
        <v>36987.3515625</v>
      </c>
      <c r="E5461">
        <v>37381.80078125</v>
      </c>
      <c r="F5461">
        <v>31700</v>
      </c>
      <c r="G5461">
        <f>IFERROR(((cleaned_sensex[[#This Row],[Close]]-B5460)/B5460)*100,0)</f>
        <v>-1.0224067972294837</v>
      </c>
      <c r="H5461">
        <f t="shared" si="170"/>
        <v>0.13741070516378481</v>
      </c>
      <c r="I5461">
        <f t="shared" si="171"/>
        <v>1.015925605997267</v>
      </c>
      <c r="J5461">
        <f>MAX(B5462,cleaned_sensex[[#This Row],[Close]])</f>
        <v>37332.7890625</v>
      </c>
      <c r="K5461">
        <f>(cleaned_sensex[[#This Row],[Close]]-cleaned_sensex[[#This Row],[Rolling max]])/cleaned_sensex[[#This Row],[Rolling max]]*100</f>
        <v>-0.70677648690609407</v>
      </c>
      <c r="L5461" t="str">
        <f>IF(AND(cleaned_sensex[[#This Row],[Avg Return(%)]]&lt;-0.5,cleaned_sensex[[#This Row],[Rolling volatility]]&gt;2),"Alert","OK")</f>
        <v>OK</v>
      </c>
      <c r="M5461">
        <v>-0.5</v>
      </c>
      <c r="N5461">
        <v>2</v>
      </c>
    </row>
    <row r="5462" spans="1:14" x14ac:dyDescent="0.3">
      <c r="A5462" s="1">
        <v>43707</v>
      </c>
      <c r="B5462">
        <v>37332.7890625</v>
      </c>
      <c r="C5462">
        <v>37397.96875</v>
      </c>
      <c r="D5462">
        <v>36829.80859375</v>
      </c>
      <c r="E5462">
        <v>37222.26171875</v>
      </c>
      <c r="F5462">
        <v>33400</v>
      </c>
      <c r="G5462">
        <f>IFERROR(((cleaned_sensex[[#This Row],[Close]]-B5461)/B5461)*100,0)</f>
        <v>0.71180737405799965</v>
      </c>
      <c r="H5462">
        <f t="shared" si="170"/>
        <v>-6.0443796312203743E-2</v>
      </c>
      <c r="I5462">
        <f t="shared" si="171"/>
        <v>1.0313066897063077</v>
      </c>
      <c r="J5462">
        <f>MAX(B5463,cleaned_sensex[[#This Row],[Close]])</f>
        <v>37332.7890625</v>
      </c>
      <c r="K5462">
        <f>(cleaned_sensex[[#This Row],[Close]]-cleaned_sensex[[#This Row],[Rolling max]])/cleaned_sensex[[#This Row],[Rolling max]]*100</f>
        <v>0</v>
      </c>
      <c r="L5462" t="str">
        <f>IF(AND(cleaned_sensex[[#This Row],[Avg Return(%)]]&lt;-0.5,cleaned_sensex[[#This Row],[Rolling volatility]]&gt;2),"Alert","OK")</f>
        <v>OK</v>
      </c>
      <c r="M5462">
        <v>-0.5</v>
      </c>
      <c r="N5462">
        <v>2</v>
      </c>
    </row>
    <row r="5463" spans="1:14" x14ac:dyDescent="0.3">
      <c r="A5463" s="1">
        <v>43711</v>
      </c>
      <c r="B5463">
        <v>36562.91015625</v>
      </c>
      <c r="C5463">
        <v>37188.37890625</v>
      </c>
      <c r="D5463">
        <v>36466.01171875</v>
      </c>
      <c r="E5463">
        <v>37181.76171875</v>
      </c>
      <c r="F5463">
        <v>23600</v>
      </c>
      <c r="G5463">
        <f>IFERROR(((cleaned_sensex[[#This Row],[Close]]-B5462)/B5462)*100,0)</f>
        <v>-2.0622057059844137</v>
      </c>
      <c r="H5463">
        <f t="shared" si="170"/>
        <v>3.3884868081164311E-4</v>
      </c>
      <c r="I5463">
        <f t="shared" si="171"/>
        <v>1.0595980619618475</v>
      </c>
      <c r="J5463">
        <f>MAX(B5464,cleaned_sensex[[#This Row],[Close]])</f>
        <v>36724.73828125</v>
      </c>
      <c r="K5463">
        <f>(cleaned_sensex[[#This Row],[Close]]-cleaned_sensex[[#This Row],[Rolling max]])/cleaned_sensex[[#This Row],[Rolling max]]*100</f>
        <v>-0.44065154055195038</v>
      </c>
      <c r="L5463" t="str">
        <f>IF(AND(cleaned_sensex[[#This Row],[Avg Return(%)]]&lt;-0.5,cleaned_sensex[[#This Row],[Rolling volatility]]&gt;2),"Alert","OK")</f>
        <v>OK</v>
      </c>
      <c r="M5463">
        <v>-0.5</v>
      </c>
      <c r="N5463">
        <v>2</v>
      </c>
    </row>
    <row r="5464" spans="1:14" x14ac:dyDescent="0.3">
      <c r="A5464" s="1">
        <v>43712</v>
      </c>
      <c r="B5464">
        <v>36724.73828125</v>
      </c>
      <c r="C5464">
        <v>36776.30859375</v>
      </c>
      <c r="D5464">
        <v>36409.5390625</v>
      </c>
      <c r="E5464">
        <v>36575.23828125</v>
      </c>
      <c r="F5464">
        <v>25600</v>
      </c>
      <c r="G5464">
        <f>IFERROR(((cleaned_sensex[[#This Row],[Close]]-B5463)/B5463)*100,0)</f>
        <v>0.44260187252172917</v>
      </c>
      <c r="H5464">
        <f t="shared" si="170"/>
        <v>-0.21984683517592191</v>
      </c>
      <c r="I5464">
        <f t="shared" si="171"/>
        <v>1.2407254710226017</v>
      </c>
      <c r="J5464">
        <f>MAX(B5465,cleaned_sensex[[#This Row],[Close]])</f>
        <v>36724.73828125</v>
      </c>
      <c r="K5464">
        <f>(cleaned_sensex[[#This Row],[Close]]-cleaned_sensex[[#This Row],[Rolling max]])/cleaned_sensex[[#This Row],[Rolling max]]*100</f>
        <v>0</v>
      </c>
      <c r="L5464" t="str">
        <f>IF(AND(cleaned_sensex[[#This Row],[Avg Return(%)]]&lt;-0.5,cleaned_sensex[[#This Row],[Rolling volatility]]&gt;2),"Alert","OK")</f>
        <v>OK</v>
      </c>
      <c r="M5464">
        <v>-0.5</v>
      </c>
      <c r="N5464">
        <v>2</v>
      </c>
    </row>
    <row r="5465" spans="1:14" x14ac:dyDescent="0.3">
      <c r="A5465" s="1">
        <v>43713</v>
      </c>
      <c r="B5465">
        <v>36644.421875</v>
      </c>
      <c r="C5465">
        <v>36898.98828125</v>
      </c>
      <c r="D5465">
        <v>36541.87890625</v>
      </c>
      <c r="E5465">
        <v>36821.7109375</v>
      </c>
      <c r="F5465">
        <v>27400</v>
      </c>
      <c r="G5465">
        <f>IFERROR(((cleaned_sensex[[#This Row],[Close]]-B5464)/B5464)*100,0)</f>
        <v>-0.21869837610525861</v>
      </c>
      <c r="H5465">
        <f t="shared" si="170"/>
        <v>-0.15567445332857405</v>
      </c>
      <c r="I5465">
        <f t="shared" si="171"/>
        <v>1.258386315589914</v>
      </c>
      <c r="J5465">
        <f>MAX(B5466,cleaned_sensex[[#This Row],[Close]])</f>
        <v>36981.76953125</v>
      </c>
      <c r="K5465">
        <f>(cleaned_sensex[[#This Row],[Close]]-cleaned_sensex[[#This Row],[Rolling max]])/cleaned_sensex[[#This Row],[Rolling max]]*100</f>
        <v>-0.91219987719878448</v>
      </c>
      <c r="L5465" t="str">
        <f>IF(AND(cleaned_sensex[[#This Row],[Avg Return(%)]]&lt;-0.5,cleaned_sensex[[#This Row],[Rolling volatility]]&gt;2),"Alert","OK")</f>
        <v>OK</v>
      </c>
      <c r="M5465">
        <v>-0.5</v>
      </c>
      <c r="N5465">
        <v>2</v>
      </c>
    </row>
    <row r="5466" spans="1:14" x14ac:dyDescent="0.3">
      <c r="A5466" s="1">
        <v>43714</v>
      </c>
      <c r="B5466">
        <v>36981.76953125</v>
      </c>
      <c r="C5466">
        <v>37012.98046875</v>
      </c>
      <c r="D5466">
        <v>36727.66015625</v>
      </c>
      <c r="E5466">
        <v>36785.58984375</v>
      </c>
      <c r="F5466">
        <v>23000</v>
      </c>
      <c r="G5466">
        <f>IFERROR(((cleaned_sensex[[#This Row],[Close]]-B5465)/B5465)*100,0)</f>
        <v>0.92059756707513885</v>
      </c>
      <c r="H5466">
        <f t="shared" si="170"/>
        <v>-0.10584461750978535</v>
      </c>
      <c r="I5466">
        <f t="shared" si="171"/>
        <v>1.2434666711225446</v>
      </c>
      <c r="J5466">
        <f>MAX(B5467,cleaned_sensex[[#This Row],[Close]])</f>
        <v>37145.44921875</v>
      </c>
      <c r="K5466">
        <f>(cleaned_sensex[[#This Row],[Close]]-cleaned_sensex[[#This Row],[Rolling max]])/cleaned_sensex[[#This Row],[Rolling max]]*100</f>
        <v>-0.44064533056549765</v>
      </c>
      <c r="L5466" t="str">
        <f>IF(AND(cleaned_sensex[[#This Row],[Avg Return(%)]]&lt;-0.5,cleaned_sensex[[#This Row],[Rolling volatility]]&gt;2),"Alert","OK")</f>
        <v>OK</v>
      </c>
      <c r="M5466">
        <v>-0.5</v>
      </c>
      <c r="N5466">
        <v>2</v>
      </c>
    </row>
    <row r="5467" spans="1:14" x14ac:dyDescent="0.3">
      <c r="A5467" s="1">
        <v>43717</v>
      </c>
      <c r="B5467">
        <v>37145.44921875</v>
      </c>
      <c r="C5467">
        <v>37244.078125</v>
      </c>
      <c r="D5467">
        <v>36784.46875</v>
      </c>
      <c r="E5467">
        <v>36969.48046875</v>
      </c>
      <c r="F5467">
        <v>25300</v>
      </c>
      <c r="G5467">
        <f>IFERROR(((cleaned_sensex[[#This Row],[Close]]-B5466)/B5466)*100,0)</f>
        <v>0.4425956074429831</v>
      </c>
      <c r="H5467">
        <f t="shared" si="170"/>
        <v>0.14472445492043806</v>
      </c>
      <c r="I5467">
        <f t="shared" si="171"/>
        <v>1.1620596167144825</v>
      </c>
      <c r="J5467">
        <f>MAX(B5468,cleaned_sensex[[#This Row],[Close]])</f>
        <v>37270.8203125</v>
      </c>
      <c r="K5467">
        <f>(cleaned_sensex[[#This Row],[Close]]-cleaned_sensex[[#This Row],[Rolling max]])/cleaned_sensex[[#This Row],[Rolling max]]*100</f>
        <v>-0.33637868095957274</v>
      </c>
      <c r="L5467" t="str">
        <f>IF(AND(cleaned_sensex[[#This Row],[Avg Return(%)]]&lt;-0.5,cleaned_sensex[[#This Row],[Rolling volatility]]&gt;2),"Alert","OK")</f>
        <v>OK</v>
      </c>
      <c r="M5467">
        <v>-0.5</v>
      </c>
      <c r="N5467">
        <v>2</v>
      </c>
    </row>
    <row r="5468" spans="1:14" x14ac:dyDescent="0.3">
      <c r="A5468" s="1">
        <v>43719</v>
      </c>
      <c r="B5468">
        <v>37270.8203125</v>
      </c>
      <c r="C5468">
        <v>37343.4609375</v>
      </c>
      <c r="D5468">
        <v>37193.5703125</v>
      </c>
      <c r="E5468">
        <v>37251.03125</v>
      </c>
      <c r="F5468">
        <v>36700</v>
      </c>
      <c r="G5468">
        <f>IFERROR(((cleaned_sensex[[#This Row],[Close]]-B5467)/B5467)*100,0)</f>
        <v>0.33751400612141774</v>
      </c>
      <c r="H5468">
        <f t="shared" si="170"/>
        <v>0.12640871099207143</v>
      </c>
      <c r="I5468">
        <f t="shared" si="171"/>
        <v>1.1550578161479883</v>
      </c>
      <c r="J5468">
        <f>MAX(B5469,cleaned_sensex[[#This Row],[Close]])</f>
        <v>37270.8203125</v>
      </c>
      <c r="K5468">
        <f>(cleaned_sensex[[#This Row],[Close]]-cleaned_sensex[[#This Row],[Rolling max]])/cleaned_sensex[[#This Row],[Rolling max]]*100</f>
        <v>0</v>
      </c>
      <c r="L5468" t="str">
        <f>IF(AND(cleaned_sensex[[#This Row],[Avg Return(%)]]&lt;-0.5,cleaned_sensex[[#This Row],[Rolling volatility]]&gt;2),"Alert","OK")</f>
        <v>OK</v>
      </c>
      <c r="M5468">
        <v>-0.5</v>
      </c>
      <c r="N5468">
        <v>2</v>
      </c>
    </row>
    <row r="5469" spans="1:14" x14ac:dyDescent="0.3">
      <c r="A5469" s="1">
        <v>43720</v>
      </c>
      <c r="B5469">
        <v>37104.28125</v>
      </c>
      <c r="C5469">
        <v>37435.1484375</v>
      </c>
      <c r="D5469">
        <v>37048.671875</v>
      </c>
      <c r="E5469">
        <v>37330.46875</v>
      </c>
      <c r="F5469">
        <v>27500</v>
      </c>
      <c r="G5469">
        <f>IFERROR(((cleaned_sensex[[#This Row],[Close]]-B5468)/B5468)*100,0)</f>
        <v>-0.44683498002898969</v>
      </c>
      <c r="H5469">
        <f t="shared" si="170"/>
        <v>-5.5898708913743468E-2</v>
      </c>
      <c r="I5469">
        <f t="shared" si="171"/>
        <v>0.91783236821767822</v>
      </c>
      <c r="J5469">
        <f>MAX(B5470,cleaned_sensex[[#This Row],[Close]])</f>
        <v>37384.98828125</v>
      </c>
      <c r="K5469">
        <f>(cleaned_sensex[[#This Row],[Close]]-cleaned_sensex[[#This Row],[Rolling max]])/cleaned_sensex[[#This Row],[Rolling max]]*100</f>
        <v>-0.75085493979086071</v>
      </c>
      <c r="L5469" t="str">
        <f>IF(AND(cleaned_sensex[[#This Row],[Avg Return(%)]]&lt;-0.5,cleaned_sensex[[#This Row],[Rolling volatility]]&gt;2),"Alert","OK")</f>
        <v>OK</v>
      </c>
      <c r="M5469">
        <v>-0.5</v>
      </c>
      <c r="N5469">
        <v>2</v>
      </c>
    </row>
    <row r="5470" spans="1:14" x14ac:dyDescent="0.3">
      <c r="A5470" s="1">
        <v>43721</v>
      </c>
      <c r="B5470">
        <v>37384.98828125</v>
      </c>
      <c r="C5470">
        <v>37413.5</v>
      </c>
      <c r="D5470">
        <v>37000.08984375</v>
      </c>
      <c r="E5470">
        <v>37175.859375</v>
      </c>
      <c r="F5470">
        <v>34300</v>
      </c>
      <c r="G5470">
        <f>IFERROR(((cleaned_sensex[[#This Row],[Close]]-B5469)/B5469)*100,0)</f>
        <v>0.75653542338864199</v>
      </c>
      <c r="H5470">
        <f t="shared" si="170"/>
        <v>-0.13982794283670072</v>
      </c>
      <c r="I5470">
        <f t="shared" si="171"/>
        <v>0.91062329975573775</v>
      </c>
      <c r="J5470">
        <f>MAX(B5471,cleaned_sensex[[#This Row],[Close]])</f>
        <v>37384.98828125</v>
      </c>
      <c r="K5470">
        <f>(cleaned_sensex[[#This Row],[Close]]-cleaned_sensex[[#This Row],[Rolling max]])/cleaned_sensex[[#This Row],[Rolling max]]*100</f>
        <v>0</v>
      </c>
      <c r="L5470" t="str">
        <f>IF(AND(cleaned_sensex[[#This Row],[Avg Return(%)]]&lt;-0.5,cleaned_sensex[[#This Row],[Rolling volatility]]&gt;2),"Alert","OK")</f>
        <v>OK</v>
      </c>
      <c r="M5470">
        <v>-0.5</v>
      </c>
      <c r="N5470">
        <v>2</v>
      </c>
    </row>
    <row r="5471" spans="1:14" x14ac:dyDescent="0.3">
      <c r="A5471" s="1">
        <v>43724</v>
      </c>
      <c r="B5471">
        <v>37123.30859375</v>
      </c>
      <c r="C5471">
        <v>37302.05859375</v>
      </c>
      <c r="D5471">
        <v>37028.94140625</v>
      </c>
      <c r="E5471">
        <v>37204.55859375</v>
      </c>
      <c r="F5471">
        <v>19900</v>
      </c>
      <c r="G5471">
        <f>IFERROR(((cleaned_sensex[[#This Row],[Close]]-B5470)/B5470)*100,0)</f>
        <v>-0.69995926046937496</v>
      </c>
      <c r="H5471">
        <f t="shared" si="170"/>
        <v>-1.3849400874023522E-2</v>
      </c>
      <c r="I5471">
        <f t="shared" si="171"/>
        <v>0.94138189862823762</v>
      </c>
      <c r="J5471">
        <f>MAX(B5472,cleaned_sensex[[#This Row],[Close]])</f>
        <v>37123.30859375</v>
      </c>
      <c r="K5471">
        <f>(cleaned_sensex[[#This Row],[Close]]-cleaned_sensex[[#This Row],[Rolling max]])/cleaned_sensex[[#This Row],[Rolling max]]*100</f>
        <v>0</v>
      </c>
      <c r="L5471" t="str">
        <f>IF(AND(cleaned_sensex[[#This Row],[Avg Return(%)]]&lt;-0.5,cleaned_sensex[[#This Row],[Rolling volatility]]&gt;2),"Alert","OK")</f>
        <v>OK</v>
      </c>
      <c r="M5471">
        <v>-0.5</v>
      </c>
      <c r="N5471">
        <v>2</v>
      </c>
    </row>
    <row r="5472" spans="1:14" x14ac:dyDescent="0.3">
      <c r="A5472" s="1">
        <v>43725</v>
      </c>
      <c r="B5472">
        <v>36481.08984375</v>
      </c>
      <c r="C5472">
        <v>37169.55859375</v>
      </c>
      <c r="D5472">
        <v>36419.08984375</v>
      </c>
      <c r="E5472">
        <v>37169.4609375</v>
      </c>
      <c r="F5472">
        <v>20500</v>
      </c>
      <c r="G5472">
        <f>IFERROR(((cleaned_sensex[[#This Row],[Close]]-B5471)/B5471)*100,0)</f>
        <v>-1.7299609714962816</v>
      </c>
      <c r="H5472">
        <f t="shared" si="170"/>
        <v>1.8395352801987352E-2</v>
      </c>
      <c r="I5472">
        <f t="shared" si="171"/>
        <v>0.90792562029414259</v>
      </c>
      <c r="J5472">
        <f>MAX(B5473,cleaned_sensex[[#This Row],[Close]])</f>
        <v>36563.87890625</v>
      </c>
      <c r="K5472">
        <f>(cleaned_sensex[[#This Row],[Close]]-cleaned_sensex[[#This Row],[Rolling max]])/cleaned_sensex[[#This Row],[Rolling max]]*100</f>
        <v>-0.22642308468494723</v>
      </c>
      <c r="L5472" t="str">
        <f>IF(AND(cleaned_sensex[[#This Row],[Avg Return(%)]]&lt;-0.5,cleaned_sensex[[#This Row],[Rolling volatility]]&gt;2),"Alert","OK")</f>
        <v>OK</v>
      </c>
      <c r="M5472">
        <v>-0.5</v>
      </c>
      <c r="N5472">
        <v>2</v>
      </c>
    </row>
    <row r="5473" spans="1:14" x14ac:dyDescent="0.3">
      <c r="A5473" s="1">
        <v>43726</v>
      </c>
      <c r="B5473">
        <v>36563.87890625</v>
      </c>
      <c r="C5473">
        <v>36712.98828125</v>
      </c>
      <c r="D5473">
        <v>36465.921875</v>
      </c>
      <c r="E5473">
        <v>36621.37890625</v>
      </c>
      <c r="F5473">
        <v>25400</v>
      </c>
      <c r="G5473">
        <f>IFERROR(((cleaned_sensex[[#This Row],[Close]]-B5472)/B5472)*100,0)</f>
        <v>0.22693692226462789</v>
      </c>
      <c r="H5473">
        <f t="shared" si="170"/>
        <v>-0.22578148175344076</v>
      </c>
      <c r="I5473">
        <f t="shared" si="171"/>
        <v>1.0219081676525457</v>
      </c>
      <c r="J5473">
        <f>MAX(B5474,cleaned_sensex[[#This Row],[Close]])</f>
        <v>36563.87890625</v>
      </c>
      <c r="K5473">
        <f>(cleaned_sensex[[#This Row],[Close]]-cleaned_sensex[[#This Row],[Rolling max]])/cleaned_sensex[[#This Row],[Rolling max]]*100</f>
        <v>0</v>
      </c>
      <c r="L5473" t="str">
        <f>IF(AND(cleaned_sensex[[#This Row],[Avg Return(%)]]&lt;-0.5,cleaned_sensex[[#This Row],[Rolling volatility]]&gt;2),"Alert","OK")</f>
        <v>OK</v>
      </c>
      <c r="M5473">
        <v>-0.5</v>
      </c>
      <c r="N5473">
        <v>2</v>
      </c>
    </row>
    <row r="5474" spans="1:14" x14ac:dyDescent="0.3">
      <c r="A5474" s="1">
        <v>43727</v>
      </c>
      <c r="B5474">
        <v>36093.46875</v>
      </c>
      <c r="C5474">
        <v>36613.9296875</v>
      </c>
      <c r="D5474">
        <v>35987.80078125</v>
      </c>
      <c r="E5474">
        <v>36613.9296875</v>
      </c>
      <c r="F5474">
        <v>31700</v>
      </c>
      <c r="G5474">
        <f>IFERROR(((cleaned_sensex[[#This Row],[Close]]-B5473)/B5473)*100,0)</f>
        <v>-1.2865433600634506</v>
      </c>
      <c r="H5474">
        <f t="shared" si="170"/>
        <v>3.1327810714633616E-3</v>
      </c>
      <c r="I5474">
        <f t="shared" si="171"/>
        <v>0.79632135841299723</v>
      </c>
      <c r="J5474">
        <f>MAX(B5475,cleaned_sensex[[#This Row],[Close]])</f>
        <v>38014.62109375</v>
      </c>
      <c r="K5474">
        <f>(cleaned_sensex[[#This Row],[Close]]-cleaned_sensex[[#This Row],[Rolling max]])/cleaned_sensex[[#This Row],[Rolling max]]*100</f>
        <v>-5.053719564933024</v>
      </c>
      <c r="L5474" t="str">
        <f>IF(AND(cleaned_sensex[[#This Row],[Avg Return(%)]]&lt;-0.5,cleaned_sensex[[#This Row],[Rolling volatility]]&gt;2),"Alert","OK")</f>
        <v>OK</v>
      </c>
      <c r="M5474">
        <v>-0.5</v>
      </c>
      <c r="N5474">
        <v>2</v>
      </c>
    </row>
    <row r="5475" spans="1:14" x14ac:dyDescent="0.3">
      <c r="A5475" s="1">
        <v>43728</v>
      </c>
      <c r="B5475">
        <v>38014.62109375</v>
      </c>
      <c r="C5475">
        <v>38378.01953125</v>
      </c>
      <c r="D5475">
        <v>36085.73828125</v>
      </c>
      <c r="E5475">
        <v>36214.921875</v>
      </c>
      <c r="F5475">
        <v>61000</v>
      </c>
      <c r="G5475">
        <f>IFERROR(((cleaned_sensex[[#This Row],[Close]]-B5474)/B5474)*100,0)</f>
        <v>5.3227146358716215</v>
      </c>
      <c r="H5475">
        <f t="shared" si="170"/>
        <v>-0.16978174218705458</v>
      </c>
      <c r="I5475">
        <f t="shared" si="171"/>
        <v>0.87421625190909069</v>
      </c>
      <c r="J5475">
        <f>MAX(B5476,cleaned_sensex[[#This Row],[Close]])</f>
        <v>39090.03125</v>
      </c>
      <c r="K5475">
        <f>(cleaned_sensex[[#This Row],[Close]]-cleaned_sensex[[#This Row],[Rolling max]])/cleaned_sensex[[#This Row],[Rolling max]]*100</f>
        <v>-2.75111101695525</v>
      </c>
      <c r="L5475" t="str">
        <f>IF(AND(cleaned_sensex[[#This Row],[Avg Return(%)]]&lt;-0.5,cleaned_sensex[[#This Row],[Rolling volatility]]&gt;2),"Alert","OK")</f>
        <v>OK</v>
      </c>
      <c r="M5475">
        <v>-0.5</v>
      </c>
      <c r="N5475">
        <v>2</v>
      </c>
    </row>
    <row r="5476" spans="1:14" x14ac:dyDescent="0.3">
      <c r="A5476" s="1">
        <v>43731</v>
      </c>
      <c r="B5476">
        <v>39090.03125</v>
      </c>
      <c r="C5476">
        <v>39441.12109375</v>
      </c>
      <c r="D5476">
        <v>38674.0390625</v>
      </c>
      <c r="E5476">
        <v>38844</v>
      </c>
      <c r="F5476">
        <v>2800</v>
      </c>
      <c r="G5476">
        <f>IFERROR(((cleaned_sensex[[#This Row],[Close]]-B5475)/B5475)*100,0)</f>
        <v>2.8289382487803061</v>
      </c>
      <c r="H5476">
        <f t="shared" si="170"/>
        <v>0.3843595590106334</v>
      </c>
      <c r="I5476">
        <f t="shared" si="171"/>
        <v>1.9428697075574952</v>
      </c>
      <c r="J5476">
        <f>MAX(B5477,cleaned_sensex[[#This Row],[Close]])</f>
        <v>39097.140625</v>
      </c>
      <c r="K5476">
        <f>(cleaned_sensex[[#This Row],[Close]]-cleaned_sensex[[#This Row],[Rolling max]])/cleaned_sensex[[#This Row],[Rolling max]]*100</f>
        <v>-1.8183874540057876E-2</v>
      </c>
      <c r="L5476" t="str">
        <f>IF(AND(cleaned_sensex[[#This Row],[Avg Return(%)]]&lt;-0.5,cleaned_sensex[[#This Row],[Rolling volatility]]&gt;2),"Alert","OK")</f>
        <v>OK</v>
      </c>
      <c r="M5476">
        <v>-0.5</v>
      </c>
      <c r="N5476">
        <v>2</v>
      </c>
    </row>
    <row r="5477" spans="1:14" x14ac:dyDescent="0.3">
      <c r="A5477" s="1">
        <v>43732</v>
      </c>
      <c r="B5477">
        <v>39097.140625</v>
      </c>
      <c r="C5477">
        <v>39306.37109375</v>
      </c>
      <c r="D5477">
        <v>38913.05859375</v>
      </c>
      <c r="E5477">
        <v>39135.28125</v>
      </c>
      <c r="F5477">
        <v>30600</v>
      </c>
      <c r="G5477">
        <f>IFERROR(((cleaned_sensex[[#This Row],[Close]]-B5476)/B5476)*100,0)</f>
        <v>1.8187181674355912E-2</v>
      </c>
      <c r="H5477">
        <f t="shared" si="170"/>
        <v>0.57519362718115019</v>
      </c>
      <c r="I5477">
        <f t="shared" si="171"/>
        <v>2.089575226859353</v>
      </c>
      <c r="J5477">
        <f>MAX(B5478,cleaned_sensex[[#This Row],[Close]])</f>
        <v>39097.140625</v>
      </c>
      <c r="K5477">
        <f>(cleaned_sensex[[#This Row],[Close]]-cleaned_sensex[[#This Row],[Rolling max]])/cleaned_sensex[[#This Row],[Rolling max]]*100</f>
        <v>0</v>
      </c>
      <c r="L5477" t="str">
        <f>IF(AND(cleaned_sensex[[#This Row],[Avg Return(%)]]&lt;-0.5,cleaned_sensex[[#This Row],[Rolling volatility]]&gt;2),"Alert","OK")</f>
        <v>OK</v>
      </c>
      <c r="M5477">
        <v>-0.5</v>
      </c>
      <c r="N5477">
        <v>2</v>
      </c>
    </row>
    <row r="5478" spans="1:14" x14ac:dyDescent="0.3">
      <c r="A5478" s="1">
        <v>43733</v>
      </c>
      <c r="B5478">
        <v>38593.51953125</v>
      </c>
      <c r="C5478">
        <v>39087.19921875</v>
      </c>
      <c r="D5478">
        <v>38510.96875</v>
      </c>
      <c r="E5478">
        <v>39087.19921875</v>
      </c>
      <c r="F5478">
        <v>28800</v>
      </c>
      <c r="G5478">
        <f>IFERROR(((cleaned_sensex[[#This Row],[Close]]-B5477)/B5477)*100,0)</f>
        <v>-1.2881276883659571</v>
      </c>
      <c r="H5478">
        <f t="shared" si="170"/>
        <v>0.53275278460428743</v>
      </c>
      <c r="I5478">
        <f t="shared" si="171"/>
        <v>2.096864944324957</v>
      </c>
      <c r="J5478">
        <f>MAX(B5479,cleaned_sensex[[#This Row],[Close]])</f>
        <v>38989.73828125</v>
      </c>
      <c r="K5478">
        <f>(cleaned_sensex[[#This Row],[Close]]-cleaned_sensex[[#This Row],[Rolling max]])/cleaned_sensex[[#This Row],[Rolling max]]*100</f>
        <v>-1.0162128997683986</v>
      </c>
      <c r="L5478" t="str">
        <f>IF(AND(cleaned_sensex[[#This Row],[Avg Return(%)]]&lt;-0.5,cleaned_sensex[[#This Row],[Rolling volatility]]&gt;2),"Alert","OK")</f>
        <v>OK</v>
      </c>
      <c r="M5478">
        <v>-0.5</v>
      </c>
      <c r="N5478">
        <v>2</v>
      </c>
    </row>
    <row r="5479" spans="1:14" x14ac:dyDescent="0.3">
      <c r="A5479" s="1">
        <v>43734</v>
      </c>
      <c r="B5479">
        <v>38989.73828125</v>
      </c>
      <c r="C5479">
        <v>39158.0703125</v>
      </c>
      <c r="D5479">
        <v>38676.109375</v>
      </c>
      <c r="E5479">
        <v>38700.48046875</v>
      </c>
      <c r="F5479">
        <v>33200</v>
      </c>
      <c r="G5479">
        <f>IFERROR(((cleaned_sensex[[#This Row],[Close]]-B5478)/B5478)*100,0)</f>
        <v>1.0266458068929765</v>
      </c>
      <c r="H5479">
        <f t="shared" si="170"/>
        <v>0.37018861515554996</v>
      </c>
      <c r="I5479">
        <f t="shared" si="171"/>
        <v>2.1752343367244475</v>
      </c>
      <c r="J5479">
        <f>MAX(B5480,cleaned_sensex[[#This Row],[Close]])</f>
        <v>38989.73828125</v>
      </c>
      <c r="K5479">
        <f>(cleaned_sensex[[#This Row],[Close]]-cleaned_sensex[[#This Row],[Rolling max]])/cleaned_sensex[[#This Row],[Rolling max]]*100</f>
        <v>0</v>
      </c>
      <c r="L5479" t="str">
        <f>IF(AND(cleaned_sensex[[#This Row],[Avg Return(%)]]&lt;-0.5,cleaned_sensex[[#This Row],[Rolling volatility]]&gt;2),"Alert","OK")</f>
        <v>OK</v>
      </c>
      <c r="M5479">
        <v>-0.5</v>
      </c>
      <c r="N5479">
        <v>2</v>
      </c>
    </row>
    <row r="5480" spans="1:14" x14ac:dyDescent="0.3">
      <c r="A5480" s="1">
        <v>43735</v>
      </c>
      <c r="B5480">
        <v>38822.5703125</v>
      </c>
      <c r="C5480">
        <v>39107.37109375</v>
      </c>
      <c r="D5480">
        <v>38782.6015625</v>
      </c>
      <c r="E5480">
        <v>39003.12890625</v>
      </c>
      <c r="F5480">
        <v>39200</v>
      </c>
      <c r="G5480">
        <f>IFERROR(((cleaned_sensex[[#This Row],[Close]]-B5479)/B5479)*100,0)</f>
        <v>-0.42874863007323738</v>
      </c>
      <c r="H5480">
        <f t="shared" si="170"/>
        <v>0.51753669384774648</v>
      </c>
      <c r="I5480">
        <f t="shared" si="171"/>
        <v>2.1636156390926873</v>
      </c>
      <c r="J5480">
        <f>MAX(B5481,cleaned_sensex[[#This Row],[Close]])</f>
        <v>38822.5703125</v>
      </c>
      <c r="K5480">
        <f>(cleaned_sensex[[#This Row],[Close]]-cleaned_sensex[[#This Row],[Rolling max]])/cleaned_sensex[[#This Row],[Rolling max]]*100</f>
        <v>0</v>
      </c>
      <c r="L5480" t="str">
        <f>IF(AND(cleaned_sensex[[#This Row],[Avg Return(%)]]&lt;-0.5,cleaned_sensex[[#This Row],[Rolling volatility]]&gt;2),"Alert","OK")</f>
        <v>OK</v>
      </c>
      <c r="M5480">
        <v>-0.5</v>
      </c>
      <c r="N5480">
        <v>2</v>
      </c>
    </row>
    <row r="5481" spans="1:14" x14ac:dyDescent="0.3">
      <c r="A5481" s="1">
        <v>43738</v>
      </c>
      <c r="B5481">
        <v>38667.328125</v>
      </c>
      <c r="C5481">
        <v>38873.12109375</v>
      </c>
      <c r="D5481">
        <v>38401.08984375</v>
      </c>
      <c r="E5481">
        <v>38873.12109375</v>
      </c>
      <c r="F5481">
        <v>49000</v>
      </c>
      <c r="G5481">
        <f>IFERROR(((cleaned_sensex[[#This Row],[Close]]-B5480)/B5480)*100,0)</f>
        <v>-0.39987611909872822</v>
      </c>
      <c r="H5481">
        <f t="shared" si="170"/>
        <v>0.39900828850155867</v>
      </c>
      <c r="I5481">
        <f t="shared" si="171"/>
        <v>2.1814607592249611</v>
      </c>
      <c r="J5481">
        <f>MAX(B5482,cleaned_sensex[[#This Row],[Close]])</f>
        <v>38667.328125</v>
      </c>
      <c r="K5481">
        <f>(cleaned_sensex[[#This Row],[Close]]-cleaned_sensex[[#This Row],[Rolling max]])/cleaned_sensex[[#This Row],[Rolling max]]*100</f>
        <v>0</v>
      </c>
      <c r="L5481" t="str">
        <f>IF(AND(cleaned_sensex[[#This Row],[Avg Return(%)]]&lt;-0.5,cleaned_sensex[[#This Row],[Rolling volatility]]&gt;2),"Alert","OK")</f>
        <v>OK</v>
      </c>
      <c r="M5481">
        <v>-0.5</v>
      </c>
      <c r="N5481">
        <v>2</v>
      </c>
    </row>
    <row r="5482" spans="1:14" x14ac:dyDescent="0.3">
      <c r="A5482" s="1">
        <v>43739</v>
      </c>
      <c r="B5482">
        <v>38305.41015625</v>
      </c>
      <c r="C5482">
        <v>38923.78125</v>
      </c>
      <c r="D5482">
        <v>37929.890625</v>
      </c>
      <c r="E5482">
        <v>38813.48046875</v>
      </c>
      <c r="F5482">
        <v>75400</v>
      </c>
      <c r="G5482">
        <f>IFERROR(((cleaned_sensex[[#This Row],[Close]]-B5481)/B5481)*100,0)</f>
        <v>-0.93597873527756192</v>
      </c>
      <c r="H5482">
        <f t="shared" si="170"/>
        <v>0.42901660263862318</v>
      </c>
      <c r="I5482">
        <f t="shared" si="171"/>
        <v>2.1666774622855991</v>
      </c>
      <c r="J5482">
        <f>MAX(B5483,cleaned_sensex[[#This Row],[Close]])</f>
        <v>38305.41015625</v>
      </c>
      <c r="K5482">
        <f>(cleaned_sensex[[#This Row],[Close]]-cleaned_sensex[[#This Row],[Rolling max]])/cleaned_sensex[[#This Row],[Rolling max]]*100</f>
        <v>0</v>
      </c>
      <c r="L5482" t="str">
        <f>IF(AND(cleaned_sensex[[#This Row],[Avg Return(%)]]&lt;-0.5,cleaned_sensex[[#This Row],[Rolling volatility]]&gt;2),"Alert","OK")</f>
        <v>OK</v>
      </c>
      <c r="M5482">
        <v>-0.5</v>
      </c>
      <c r="N5482">
        <v>2</v>
      </c>
    </row>
    <row r="5483" spans="1:14" x14ac:dyDescent="0.3">
      <c r="A5483" s="1">
        <v>43741</v>
      </c>
      <c r="B5483">
        <v>38106.87109375</v>
      </c>
      <c r="C5483">
        <v>38310.9296875</v>
      </c>
      <c r="D5483">
        <v>37957.55859375</v>
      </c>
      <c r="E5483">
        <v>38137.87109375</v>
      </c>
      <c r="F5483">
        <v>59200</v>
      </c>
      <c r="G5483">
        <f>IFERROR(((cleaned_sensex[[#This Row],[Close]]-B5482)/B5482)*100,0)</f>
        <v>-0.5183055388002572</v>
      </c>
      <c r="H5483">
        <f t="shared" si="170"/>
        <v>0.50841482626049528</v>
      </c>
      <c r="I5483">
        <f t="shared" si="171"/>
        <v>2.0920327264797236</v>
      </c>
      <c r="J5483">
        <f>MAX(B5484,cleaned_sensex[[#This Row],[Close]])</f>
        <v>38106.87109375</v>
      </c>
      <c r="K5483">
        <f>(cleaned_sensex[[#This Row],[Close]]-cleaned_sensex[[#This Row],[Rolling max]])/cleaned_sensex[[#This Row],[Rolling max]]*100</f>
        <v>0</v>
      </c>
      <c r="L5483" t="str">
        <f>IF(AND(cleaned_sensex[[#This Row],[Avg Return(%)]]&lt;-0.5,cleaned_sensex[[#This Row],[Rolling volatility]]&gt;2),"Alert","OK")</f>
        <v>OK</v>
      </c>
      <c r="M5483">
        <v>-0.5</v>
      </c>
      <c r="N5483">
        <v>2</v>
      </c>
    </row>
    <row r="5484" spans="1:14" x14ac:dyDescent="0.3">
      <c r="A5484" s="1">
        <v>43742</v>
      </c>
      <c r="B5484">
        <v>37673.30859375</v>
      </c>
      <c r="C5484">
        <v>38403.5390625</v>
      </c>
      <c r="D5484">
        <v>37633.359375</v>
      </c>
      <c r="E5484">
        <v>38401.48828125</v>
      </c>
      <c r="F5484">
        <v>52900</v>
      </c>
      <c r="G5484">
        <f>IFERROR(((cleaned_sensex[[#This Row],[Close]]-B5483)/B5483)*100,0)</f>
        <v>-1.1377541308320893</v>
      </c>
      <c r="H5484">
        <f t="shared" si="170"/>
        <v>0.43389058015400661</v>
      </c>
      <c r="I5484">
        <f t="shared" si="171"/>
        <v>2.1163069149129377</v>
      </c>
      <c r="J5484">
        <f>MAX(B5485,cleaned_sensex[[#This Row],[Close]])</f>
        <v>37673.30859375</v>
      </c>
      <c r="K5484">
        <f>(cleaned_sensex[[#This Row],[Close]]-cleaned_sensex[[#This Row],[Rolling max]])/cleaned_sensex[[#This Row],[Rolling max]]*100</f>
        <v>0</v>
      </c>
      <c r="L5484" t="str">
        <f>IF(AND(cleaned_sensex[[#This Row],[Avg Return(%)]]&lt;-0.5,cleaned_sensex[[#This Row],[Rolling volatility]]&gt;2),"Alert","OK")</f>
        <v>OK</v>
      </c>
      <c r="M5484">
        <v>-0.5</v>
      </c>
      <c r="N5484">
        <v>2</v>
      </c>
    </row>
    <row r="5485" spans="1:14" x14ac:dyDescent="0.3">
      <c r="A5485" s="1">
        <v>43745</v>
      </c>
      <c r="B5485">
        <v>37531.98046875</v>
      </c>
      <c r="C5485">
        <v>37919.46875</v>
      </c>
      <c r="D5485">
        <v>37480.53125</v>
      </c>
      <c r="E5485">
        <v>37853.80078125</v>
      </c>
      <c r="F5485">
        <v>40400</v>
      </c>
      <c r="G5485">
        <f>IFERROR(((cleaned_sensex[[#This Row],[Close]]-B5484)/B5484)*100,0)</f>
        <v>-0.37514126121496622</v>
      </c>
      <c r="H5485">
        <f t="shared" si="170"/>
        <v>0.44876950307714286</v>
      </c>
      <c r="I5485">
        <f t="shared" si="171"/>
        <v>2.1033506326393643</v>
      </c>
      <c r="J5485">
        <f>MAX(B5486,cleaned_sensex[[#This Row],[Close]])</f>
        <v>38177.94921875</v>
      </c>
      <c r="K5485">
        <f>(cleaned_sensex[[#This Row],[Close]]-cleaned_sensex[[#This Row],[Rolling max]])/cleaned_sensex[[#This Row],[Rolling max]]*100</f>
        <v>-1.6919943664306387</v>
      </c>
      <c r="L5485" t="str">
        <f>IF(AND(cleaned_sensex[[#This Row],[Avg Return(%)]]&lt;-0.5,cleaned_sensex[[#This Row],[Rolling volatility]]&gt;2),"Alert","OK")</f>
        <v>OK</v>
      </c>
      <c r="M5485">
        <v>-0.5</v>
      </c>
      <c r="N5485">
        <v>2</v>
      </c>
    </row>
    <row r="5486" spans="1:14" x14ac:dyDescent="0.3">
      <c r="A5486" s="1">
        <v>43747</v>
      </c>
      <c r="B5486">
        <v>38177.94921875</v>
      </c>
      <c r="C5486">
        <v>38209.83984375</v>
      </c>
      <c r="D5486">
        <v>37415.828125</v>
      </c>
      <c r="E5486">
        <v>37628.05078125</v>
      </c>
      <c r="F5486">
        <v>36400</v>
      </c>
      <c r="G5486">
        <f>IFERROR(((cleaned_sensex[[#This Row],[Close]]-B5485)/B5485)*100,0)</f>
        <v>1.7211155444830539</v>
      </c>
      <c r="H5486">
        <f t="shared" si="170"/>
        <v>-0.12101608663151589</v>
      </c>
      <c r="I5486">
        <f t="shared" si="171"/>
        <v>1.2244584545399251</v>
      </c>
      <c r="J5486">
        <f>MAX(B5487,cleaned_sensex[[#This Row],[Close]])</f>
        <v>38177.94921875</v>
      </c>
      <c r="K5486">
        <f>(cleaned_sensex[[#This Row],[Close]]-cleaned_sensex[[#This Row],[Rolling max]])/cleaned_sensex[[#This Row],[Rolling max]]*100</f>
        <v>0</v>
      </c>
      <c r="L5486" t="str">
        <f>IF(AND(cleaned_sensex[[#This Row],[Avg Return(%)]]&lt;-0.5,cleaned_sensex[[#This Row],[Rolling volatility]]&gt;2),"Alert","OK")</f>
        <v>OK</v>
      </c>
      <c r="M5486">
        <v>-0.5</v>
      </c>
      <c r="N5486">
        <v>2</v>
      </c>
    </row>
    <row r="5487" spans="1:14" x14ac:dyDescent="0.3">
      <c r="A5487" s="1">
        <v>43748</v>
      </c>
      <c r="B5487">
        <v>37880.3984375</v>
      </c>
      <c r="C5487">
        <v>38130.23046875</v>
      </c>
      <c r="D5487">
        <v>37802.9296875</v>
      </c>
      <c r="E5487">
        <v>38130.23046875</v>
      </c>
      <c r="F5487">
        <v>27300</v>
      </c>
      <c r="G5487">
        <f>IFERROR(((cleaned_sensex[[#This Row],[Close]]-B5486)/B5486)*100,0)</f>
        <v>-0.77937863960452469</v>
      </c>
      <c r="H5487">
        <f t="shared" si="170"/>
        <v>-0.23179835706124111</v>
      </c>
      <c r="I5487">
        <f t="shared" si="171"/>
        <v>0.94646581278699304</v>
      </c>
      <c r="J5487">
        <f>MAX(B5488,cleaned_sensex[[#This Row],[Close]])</f>
        <v>38127.078125</v>
      </c>
      <c r="K5487">
        <f>(cleaned_sensex[[#This Row],[Close]]-cleaned_sensex[[#This Row],[Rolling max]])/cleaned_sensex[[#This Row],[Rolling max]]*100</f>
        <v>-0.6469934220798621</v>
      </c>
      <c r="L5487" t="str">
        <f>IF(AND(cleaned_sensex[[#This Row],[Avg Return(%)]]&lt;-0.5,cleaned_sensex[[#This Row],[Rolling volatility]]&gt;2),"Alert","OK")</f>
        <v>OK</v>
      </c>
      <c r="M5487">
        <v>-0.5</v>
      </c>
      <c r="N5487">
        <v>2</v>
      </c>
    </row>
    <row r="5488" spans="1:14" x14ac:dyDescent="0.3">
      <c r="A5488" s="1">
        <v>43749</v>
      </c>
      <c r="B5488">
        <v>38127.078125</v>
      </c>
      <c r="C5488">
        <v>38345.41015625</v>
      </c>
      <c r="D5488">
        <v>37737.8515625</v>
      </c>
      <c r="E5488">
        <v>37994.48046875</v>
      </c>
      <c r="F5488">
        <v>39400</v>
      </c>
      <c r="G5488">
        <f>IFERROR(((cleaned_sensex[[#This Row],[Close]]-B5487)/B5487)*100,0)</f>
        <v>0.65120668650569813</v>
      </c>
      <c r="H5488">
        <f t="shared" si="170"/>
        <v>-0.31155493918912913</v>
      </c>
      <c r="I5488">
        <f t="shared" si="171"/>
        <v>0.95660964320742436</v>
      </c>
      <c r="J5488">
        <f>MAX(B5489,cleaned_sensex[[#This Row],[Close]])</f>
        <v>38214.46875</v>
      </c>
      <c r="K5488">
        <f>(cleaned_sensex[[#This Row],[Close]]-cleaned_sensex[[#This Row],[Rolling max]])/cleaned_sensex[[#This Row],[Rolling max]]*100</f>
        <v>-0.22868465232818391</v>
      </c>
      <c r="L5488" t="str">
        <f>IF(AND(cleaned_sensex[[#This Row],[Avg Return(%)]]&lt;-0.5,cleaned_sensex[[#This Row],[Rolling volatility]]&gt;2),"Alert","OK")</f>
        <v>OK</v>
      </c>
      <c r="M5488">
        <v>-0.5</v>
      </c>
      <c r="N5488">
        <v>2</v>
      </c>
    </row>
    <row r="5489" spans="1:14" x14ac:dyDescent="0.3">
      <c r="A5489" s="1">
        <v>43752</v>
      </c>
      <c r="B5489">
        <v>38214.46875</v>
      </c>
      <c r="C5489">
        <v>38513.69140625</v>
      </c>
      <c r="D5489">
        <v>38066.12890625</v>
      </c>
      <c r="E5489">
        <v>38208.23828125</v>
      </c>
      <c r="F5489">
        <v>28500</v>
      </c>
      <c r="G5489">
        <f>IFERROR(((cleaned_sensex[[#This Row],[Close]]-B5488)/B5488)*100,0)</f>
        <v>0.22920881771608348</v>
      </c>
      <c r="H5489">
        <f t="shared" si="170"/>
        <v>-0.11762150170196364</v>
      </c>
      <c r="I5489">
        <f t="shared" si="171"/>
        <v>0.93291847428836605</v>
      </c>
      <c r="J5489">
        <f>MAX(B5490,cleaned_sensex[[#This Row],[Close]])</f>
        <v>38506.08984375</v>
      </c>
      <c r="K5489">
        <f>(cleaned_sensex[[#This Row],[Close]]-cleaned_sensex[[#This Row],[Rolling max]])/cleaned_sensex[[#This Row],[Rolling max]]*100</f>
        <v>-0.7573375923999035</v>
      </c>
      <c r="L5489" t="str">
        <f>IF(AND(cleaned_sensex[[#This Row],[Avg Return(%)]]&lt;-0.5,cleaned_sensex[[#This Row],[Rolling volatility]]&gt;2),"Alert","OK")</f>
        <v>OK</v>
      </c>
      <c r="M5489">
        <v>-0.5</v>
      </c>
      <c r="N5489">
        <v>2</v>
      </c>
    </row>
    <row r="5490" spans="1:14" x14ac:dyDescent="0.3">
      <c r="A5490" s="1">
        <v>43753</v>
      </c>
      <c r="B5490">
        <v>38506.08984375</v>
      </c>
      <c r="C5490">
        <v>38635.19140625</v>
      </c>
      <c r="D5490">
        <v>38238.26953125</v>
      </c>
      <c r="E5490">
        <v>38316.48828125</v>
      </c>
      <c r="F5490">
        <v>26200</v>
      </c>
      <c r="G5490">
        <f>IFERROR(((cleaned_sensex[[#This Row],[Close]]-B5489)/B5489)*100,0)</f>
        <v>0.76311696404257878</v>
      </c>
      <c r="H5490">
        <f t="shared" si="170"/>
        <v>-0.19736520061965296</v>
      </c>
      <c r="I5490">
        <f t="shared" si="171"/>
        <v>0.85507536632058612</v>
      </c>
      <c r="J5490">
        <f>MAX(B5491,cleaned_sensex[[#This Row],[Close]])</f>
        <v>38598.98828125</v>
      </c>
      <c r="K5490">
        <f>(cleaned_sensex[[#This Row],[Close]]-cleaned_sensex[[#This Row],[Rolling max]])/cleaned_sensex[[#This Row],[Rolling max]]*100</f>
        <v>-0.24067583539521611</v>
      </c>
      <c r="L5490" t="str">
        <f>IF(AND(cleaned_sensex[[#This Row],[Avg Return(%)]]&lt;-0.5,cleaned_sensex[[#This Row],[Rolling volatility]]&gt;2),"Alert","OK")</f>
        <v>OK</v>
      </c>
      <c r="M5490">
        <v>-0.5</v>
      </c>
      <c r="N5490">
        <v>2</v>
      </c>
    </row>
    <row r="5491" spans="1:14" x14ac:dyDescent="0.3">
      <c r="A5491" s="1">
        <v>43754</v>
      </c>
      <c r="B5491">
        <v>38598.98828125</v>
      </c>
      <c r="C5491">
        <v>38666.37890625</v>
      </c>
      <c r="D5491">
        <v>38416.671875</v>
      </c>
      <c r="E5491">
        <v>38637.05078125</v>
      </c>
      <c r="F5491">
        <v>27500</v>
      </c>
      <c r="G5491">
        <f>IFERROR(((cleaned_sensex[[#This Row],[Close]]-B5490)/B5490)*100,0)</f>
        <v>0.24125648144738468</v>
      </c>
      <c r="H5491">
        <f t="shared" si="170"/>
        <v>-7.8178641208071303E-2</v>
      </c>
      <c r="I5491">
        <f t="shared" si="171"/>
        <v>0.90106839526810867</v>
      </c>
      <c r="J5491">
        <f>MAX(B5492,cleaned_sensex[[#This Row],[Close]])</f>
        <v>39052.05859375</v>
      </c>
      <c r="K5491">
        <f>(cleaned_sensex[[#This Row],[Close]]-cleaned_sensex[[#This Row],[Rolling max]])/cleaned_sensex[[#This Row],[Rolling max]]*100</f>
        <v>-1.1601701134713309</v>
      </c>
      <c r="L5491" t="str">
        <f>IF(AND(cleaned_sensex[[#This Row],[Avg Return(%)]]&lt;-0.5,cleaned_sensex[[#This Row],[Rolling volatility]]&gt;2),"Alert","OK")</f>
        <v>OK</v>
      </c>
      <c r="M5491">
        <v>-0.5</v>
      </c>
      <c r="N5491">
        <v>2</v>
      </c>
    </row>
    <row r="5492" spans="1:14" x14ac:dyDescent="0.3">
      <c r="A5492" s="1">
        <v>43755</v>
      </c>
      <c r="B5492">
        <v>39052.05859375</v>
      </c>
      <c r="C5492">
        <v>39104.69140625</v>
      </c>
      <c r="D5492">
        <v>38557.4296875</v>
      </c>
      <c r="E5492">
        <v>38647.44140625</v>
      </c>
      <c r="F5492">
        <v>47100</v>
      </c>
      <c r="G5492">
        <f>IFERROR(((cleaned_sensex[[#This Row],[Close]]-B5491)/B5491)*100,0)</f>
        <v>1.1737880516419785</v>
      </c>
      <c r="H5492">
        <f t="shared" si="170"/>
        <v>-1.4065381153460019E-2</v>
      </c>
      <c r="I5492">
        <f t="shared" si="171"/>
        <v>0.89844079170006741</v>
      </c>
      <c r="J5492">
        <f>MAX(B5493,cleaned_sensex[[#This Row],[Close]])</f>
        <v>39298.37890625</v>
      </c>
      <c r="K5492">
        <f>(cleaned_sensex[[#This Row],[Close]]-cleaned_sensex[[#This Row],[Rolling max]])/cleaned_sensex[[#This Row],[Rolling max]]*100</f>
        <v>-0.62679509780192311</v>
      </c>
      <c r="L5492" t="str">
        <f>IF(AND(cleaned_sensex[[#This Row],[Avg Return(%)]]&lt;-0.5,cleaned_sensex[[#This Row],[Rolling volatility]]&gt;2),"Alert","OK")</f>
        <v>OK</v>
      </c>
      <c r="M5492">
        <v>-0.5</v>
      </c>
      <c r="N5492">
        <v>2</v>
      </c>
    </row>
    <row r="5493" spans="1:14" x14ac:dyDescent="0.3">
      <c r="A5493" s="1">
        <v>43756</v>
      </c>
      <c r="B5493">
        <v>39298.37890625</v>
      </c>
      <c r="C5493">
        <v>39361.05859375</v>
      </c>
      <c r="D5493">
        <v>38963.6015625</v>
      </c>
      <c r="E5493">
        <v>39087.828125</v>
      </c>
      <c r="F5493">
        <v>42400</v>
      </c>
      <c r="G5493">
        <f>IFERROR(((cleaned_sensex[[#This Row],[Close]]-B5492)/B5492)*100,0)</f>
        <v>0.6307485991005396</v>
      </c>
      <c r="H5493">
        <f t="shared" si="170"/>
        <v>0.19691129753849398</v>
      </c>
      <c r="I5493">
        <f t="shared" si="171"/>
        <v>0.9055828486234383</v>
      </c>
      <c r="J5493">
        <f>MAX(B5494,cleaned_sensex[[#This Row],[Close]])</f>
        <v>39298.37890625</v>
      </c>
      <c r="K5493">
        <f>(cleaned_sensex[[#This Row],[Close]]-cleaned_sensex[[#This Row],[Rolling max]])/cleaned_sensex[[#This Row],[Rolling max]]*100</f>
        <v>0</v>
      </c>
      <c r="L5493" t="str">
        <f>IF(AND(cleaned_sensex[[#This Row],[Avg Return(%)]]&lt;-0.5,cleaned_sensex[[#This Row],[Rolling volatility]]&gt;2),"Alert","OK")</f>
        <v>OK</v>
      </c>
      <c r="M5493">
        <v>-0.5</v>
      </c>
      <c r="N5493">
        <v>2</v>
      </c>
    </row>
    <row r="5494" spans="1:14" x14ac:dyDescent="0.3">
      <c r="A5494" s="1">
        <v>43760</v>
      </c>
      <c r="B5494">
        <v>38963.83984375</v>
      </c>
      <c r="C5494">
        <v>39426.46875</v>
      </c>
      <c r="D5494">
        <v>38924.8515625</v>
      </c>
      <c r="E5494">
        <v>39233.3984375</v>
      </c>
      <c r="F5494">
        <v>54500</v>
      </c>
      <c r="G5494">
        <f>IFERROR(((cleaned_sensex[[#This Row],[Close]]-B5493)/B5493)*100,0)</f>
        <v>-0.85127954844670461</v>
      </c>
      <c r="H5494">
        <f t="shared" si="170"/>
        <v>0.31181671132857369</v>
      </c>
      <c r="I5494">
        <f t="shared" si="171"/>
        <v>0.87720324526620141</v>
      </c>
      <c r="J5494">
        <f>MAX(B5495,cleaned_sensex[[#This Row],[Close]])</f>
        <v>39058.828125</v>
      </c>
      <c r="K5494">
        <f>(cleaned_sensex[[#This Row],[Close]]-cleaned_sensex[[#This Row],[Rolling max]])/cleaned_sensex[[#This Row],[Rolling max]]*100</f>
        <v>-0.24319286012885211</v>
      </c>
      <c r="L5494" t="str">
        <f>IF(AND(cleaned_sensex[[#This Row],[Avg Return(%)]]&lt;-0.5,cleaned_sensex[[#This Row],[Rolling volatility]]&gt;2),"Alert","OK")</f>
        <v>OK</v>
      </c>
      <c r="M5494">
        <v>-0.5</v>
      </c>
      <c r="N5494">
        <v>2</v>
      </c>
    </row>
    <row r="5495" spans="1:14" x14ac:dyDescent="0.3">
      <c r="A5495" s="1">
        <v>43761</v>
      </c>
      <c r="B5495">
        <v>39058.828125</v>
      </c>
      <c r="C5495">
        <v>39196.671875</v>
      </c>
      <c r="D5495">
        <v>38866.078125</v>
      </c>
      <c r="E5495">
        <v>39063.83984375</v>
      </c>
      <c r="F5495">
        <v>41000</v>
      </c>
      <c r="G5495">
        <f>IFERROR(((cleaned_sensex[[#This Row],[Close]]-B5494)/B5494)*100,0)</f>
        <v>0.24378572961729442</v>
      </c>
      <c r="H5495">
        <f t="shared" si="170"/>
        <v>0.34046416956711212</v>
      </c>
      <c r="I5495">
        <f t="shared" si="171"/>
        <v>0.82789561311768589</v>
      </c>
      <c r="J5495">
        <f>MAX(B5496,cleaned_sensex[[#This Row],[Close]])</f>
        <v>39058.828125</v>
      </c>
      <c r="K5495">
        <f>(cleaned_sensex[[#This Row],[Close]]-cleaned_sensex[[#This Row],[Rolling max]])/cleaned_sensex[[#This Row],[Rolling max]]*100</f>
        <v>0</v>
      </c>
      <c r="L5495" t="str">
        <f>IF(AND(cleaned_sensex[[#This Row],[Avg Return(%)]]&lt;-0.5,cleaned_sensex[[#This Row],[Rolling volatility]]&gt;2),"Alert","OK")</f>
        <v>OK</v>
      </c>
      <c r="M5495">
        <v>-0.5</v>
      </c>
      <c r="N5495">
        <v>2</v>
      </c>
    </row>
    <row r="5496" spans="1:14" x14ac:dyDescent="0.3">
      <c r="A5496" s="1">
        <v>43762</v>
      </c>
      <c r="B5496">
        <v>39020.390625</v>
      </c>
      <c r="C5496">
        <v>39327.1484375</v>
      </c>
      <c r="D5496">
        <v>38840.76171875</v>
      </c>
      <c r="E5496">
        <v>39223.01171875</v>
      </c>
      <c r="F5496">
        <v>36600</v>
      </c>
      <c r="G5496">
        <f>IFERROR(((cleaned_sensex[[#This Row],[Close]]-B5495)/B5495)*100,0)</f>
        <v>-9.8409250469544143E-2</v>
      </c>
      <c r="H5496">
        <f t="shared" si="170"/>
        <v>0.40235686865033821</v>
      </c>
      <c r="I5496">
        <f t="shared" si="171"/>
        <v>0.79075553478681526</v>
      </c>
      <c r="J5496">
        <f>MAX(B5497,cleaned_sensex[[#This Row],[Close]])</f>
        <v>39058.05859375</v>
      </c>
      <c r="K5496">
        <f>(cleaned_sensex[[#This Row],[Close]]-cleaned_sensex[[#This Row],[Rolling max]])/cleaned_sensex[[#This Row],[Rolling max]]*100</f>
        <v>-9.6440965337758908E-2</v>
      </c>
      <c r="L5496" t="str">
        <f>IF(AND(cleaned_sensex[[#This Row],[Avg Return(%)]]&lt;-0.5,cleaned_sensex[[#This Row],[Rolling volatility]]&gt;2),"Alert","OK")</f>
        <v>OK</v>
      </c>
      <c r="M5496">
        <v>-0.5</v>
      </c>
      <c r="N5496">
        <v>2</v>
      </c>
    </row>
    <row r="5497" spans="1:14" x14ac:dyDescent="0.3">
      <c r="A5497" s="1">
        <v>43763</v>
      </c>
      <c r="B5497">
        <v>39058.05859375</v>
      </c>
      <c r="C5497">
        <v>39241.609375</v>
      </c>
      <c r="D5497">
        <v>38718.26953125</v>
      </c>
      <c r="E5497">
        <v>39201.671875</v>
      </c>
      <c r="F5497">
        <v>48600</v>
      </c>
      <c r="G5497">
        <f>IFERROR(((cleaned_sensex[[#This Row],[Close]]-B5496)/B5496)*100,0)</f>
        <v>9.6534063720690899E-2</v>
      </c>
      <c r="H5497">
        <f t="shared" si="170"/>
        <v>0.22040438915507837</v>
      </c>
      <c r="I5497">
        <f t="shared" si="171"/>
        <v>0.6504890515086359</v>
      </c>
      <c r="J5497">
        <f>MAX(B5498,cleaned_sensex[[#This Row],[Close]])</f>
        <v>39831.83984375</v>
      </c>
      <c r="K5497">
        <f>(cleaned_sensex[[#This Row],[Close]]-cleaned_sensex[[#This Row],[Rolling max]])/cleaned_sensex[[#This Row],[Rolling max]]*100</f>
        <v>-1.9426199066760252</v>
      </c>
      <c r="L5497" t="str">
        <f>IF(AND(cleaned_sensex[[#This Row],[Avg Return(%)]]&lt;-0.5,cleaned_sensex[[#This Row],[Rolling volatility]]&gt;2),"Alert","OK")</f>
        <v>OK</v>
      </c>
      <c r="M5497">
        <v>-0.5</v>
      </c>
      <c r="N5497">
        <v>2</v>
      </c>
    </row>
    <row r="5498" spans="1:14" x14ac:dyDescent="0.3">
      <c r="A5498" s="1">
        <v>43767</v>
      </c>
      <c r="B5498">
        <v>39831.83984375</v>
      </c>
      <c r="C5498">
        <v>39917.01171875</v>
      </c>
      <c r="D5498">
        <v>39254.12109375</v>
      </c>
      <c r="E5498">
        <v>39293.48828125</v>
      </c>
      <c r="F5498">
        <v>50500</v>
      </c>
      <c r="G5498">
        <f>IFERROR(((cleaned_sensex[[#This Row],[Close]]-B5497)/B5497)*100,0)</f>
        <v>1.9811052516671146</v>
      </c>
      <c r="H5498">
        <f t="shared" si="170"/>
        <v>0.30799565948759999</v>
      </c>
      <c r="I5498">
        <f t="shared" si="171"/>
        <v>0.55249731037417615</v>
      </c>
      <c r="J5498">
        <f>MAX(B5499,cleaned_sensex[[#This Row],[Close]])</f>
        <v>40051.87109375</v>
      </c>
      <c r="K5498">
        <f>(cleaned_sensex[[#This Row],[Close]]-cleaned_sensex[[#This Row],[Rolling max]])/cleaned_sensex[[#This Row],[Rolling max]]*100</f>
        <v>-0.54936571998089578</v>
      </c>
      <c r="L5498" t="str">
        <f>IF(AND(cleaned_sensex[[#This Row],[Avg Return(%)]]&lt;-0.5,cleaned_sensex[[#This Row],[Rolling volatility]]&gt;2),"Alert","OK")</f>
        <v>OK</v>
      </c>
      <c r="M5498">
        <v>-0.5</v>
      </c>
      <c r="N5498">
        <v>2</v>
      </c>
    </row>
    <row r="5499" spans="1:14" x14ac:dyDescent="0.3">
      <c r="A5499" s="1">
        <v>43768</v>
      </c>
      <c r="B5499">
        <v>40051.87109375</v>
      </c>
      <c r="C5499">
        <v>40178.12109375</v>
      </c>
      <c r="D5499">
        <v>39805.109375</v>
      </c>
      <c r="E5499">
        <v>40055.62890625</v>
      </c>
      <c r="F5499">
        <v>37200</v>
      </c>
      <c r="G5499">
        <f>IFERROR(((cleaned_sensex[[#This Row],[Close]]-B5498)/B5498)*100,0)</f>
        <v>0.55240041851726074</v>
      </c>
      <c r="H5499">
        <f t="shared" si="170"/>
        <v>0.44098551600374164</v>
      </c>
      <c r="I5499">
        <f t="shared" si="171"/>
        <v>0.76390214474766427</v>
      </c>
      <c r="J5499">
        <f>MAX(B5500,cleaned_sensex[[#This Row],[Close]])</f>
        <v>40129.05078125</v>
      </c>
      <c r="K5499">
        <f>(cleaned_sensex[[#This Row],[Close]]-cleaned_sensex[[#This Row],[Rolling max]])/cleaned_sensex[[#This Row],[Rolling max]]*100</f>
        <v>-0.19232871447849356</v>
      </c>
      <c r="L5499" t="str">
        <f>IF(AND(cleaned_sensex[[#This Row],[Avg Return(%)]]&lt;-0.5,cleaned_sensex[[#This Row],[Rolling volatility]]&gt;2),"Alert","OK")</f>
        <v>OK</v>
      </c>
      <c r="M5499">
        <v>-0.5</v>
      </c>
      <c r="N5499">
        <v>2</v>
      </c>
    </row>
    <row r="5500" spans="1:14" x14ac:dyDescent="0.3">
      <c r="A5500" s="1">
        <v>43769</v>
      </c>
      <c r="B5500">
        <v>40129.05078125</v>
      </c>
      <c r="C5500">
        <v>40392.21875</v>
      </c>
      <c r="D5500">
        <v>40054.890625</v>
      </c>
      <c r="E5500">
        <v>40211.98828125</v>
      </c>
      <c r="F5500">
        <v>87900</v>
      </c>
      <c r="G5500">
        <f>IFERROR(((cleaned_sensex[[#This Row],[Close]]-B5499)/B5499)*100,0)</f>
        <v>0.19269933062389116</v>
      </c>
      <c r="H5500">
        <f t="shared" si="170"/>
        <v>0.4733046760838594</v>
      </c>
      <c r="I5500">
        <f t="shared" si="171"/>
        <v>0.76077716187187061</v>
      </c>
      <c r="J5500">
        <f>MAX(B5501,cleaned_sensex[[#This Row],[Close]])</f>
        <v>40165.03125</v>
      </c>
      <c r="K5500">
        <f>(cleaned_sensex[[#This Row],[Close]]-cleaned_sensex[[#This Row],[Rolling max]])/cleaned_sensex[[#This Row],[Rolling max]]*100</f>
        <v>-8.9581577880634672E-2</v>
      </c>
      <c r="L5500" t="str">
        <f>IF(AND(cleaned_sensex[[#This Row],[Avg Return(%)]]&lt;-0.5,cleaned_sensex[[#This Row],[Rolling volatility]]&gt;2),"Alert","OK")</f>
        <v>OK</v>
      </c>
      <c r="M5500">
        <v>-0.5</v>
      </c>
      <c r="N5500">
        <v>2</v>
      </c>
    </row>
    <row r="5501" spans="1:14" x14ac:dyDescent="0.3">
      <c r="A5501" s="1">
        <v>43770</v>
      </c>
      <c r="B5501">
        <v>40165.03125</v>
      </c>
      <c r="C5501">
        <v>40283.30078125</v>
      </c>
      <c r="D5501">
        <v>40014.23046875</v>
      </c>
      <c r="E5501">
        <v>40196.0703125</v>
      </c>
      <c r="F5501">
        <v>57000</v>
      </c>
      <c r="G5501">
        <f>IFERROR(((cleaned_sensex[[#This Row],[Close]]-B5500)/B5500)*100,0)</f>
        <v>8.9661898424000616E-2</v>
      </c>
      <c r="H5501">
        <f t="shared" si="170"/>
        <v>0.41626291274199068</v>
      </c>
      <c r="I5501">
        <f t="shared" si="171"/>
        <v>0.75801257540357958</v>
      </c>
      <c r="J5501">
        <f>MAX(B5502,cleaned_sensex[[#This Row],[Close]])</f>
        <v>40301.9609375</v>
      </c>
      <c r="K5501">
        <f>(cleaned_sensex[[#This Row],[Close]]-cleaned_sensex[[#This Row],[Rolling max]])/cleaned_sensex[[#This Row],[Rolling max]]*100</f>
        <v>-0.33975936732296874</v>
      </c>
      <c r="L5501" t="str">
        <f>IF(AND(cleaned_sensex[[#This Row],[Avg Return(%)]]&lt;-0.5,cleaned_sensex[[#This Row],[Rolling volatility]]&gt;2),"Alert","OK")</f>
        <v>OK</v>
      </c>
      <c r="M5501">
        <v>-0.5</v>
      </c>
      <c r="N5501">
        <v>2</v>
      </c>
    </row>
    <row r="5502" spans="1:14" x14ac:dyDescent="0.3">
      <c r="A5502" s="1">
        <v>43773</v>
      </c>
      <c r="B5502">
        <v>40301.9609375</v>
      </c>
      <c r="C5502">
        <v>40483.2109375</v>
      </c>
      <c r="D5502">
        <v>40186.2890625</v>
      </c>
      <c r="E5502">
        <v>40293.8515625</v>
      </c>
      <c r="F5502">
        <v>62600</v>
      </c>
      <c r="G5502">
        <f>IFERROR(((cleaned_sensex[[#This Row],[Close]]-B5501)/B5501)*100,0)</f>
        <v>0.34091766703156745</v>
      </c>
      <c r="H5502">
        <f t="shared" si="170"/>
        <v>0.40110345443965223</v>
      </c>
      <c r="I5502">
        <f t="shared" si="171"/>
        <v>0.763398138444778</v>
      </c>
      <c r="J5502">
        <f>MAX(B5503,cleaned_sensex[[#This Row],[Close]])</f>
        <v>40301.9609375</v>
      </c>
      <c r="K5502">
        <f>(cleaned_sensex[[#This Row],[Close]]-cleaned_sensex[[#This Row],[Rolling max]])/cleaned_sensex[[#This Row],[Rolling max]]*100</f>
        <v>0</v>
      </c>
      <c r="L5502" t="str">
        <f>IF(AND(cleaned_sensex[[#This Row],[Avg Return(%)]]&lt;-0.5,cleaned_sensex[[#This Row],[Rolling volatility]]&gt;2),"Alert","OK")</f>
        <v>OK</v>
      </c>
      <c r="M5502">
        <v>-0.5</v>
      </c>
      <c r="N5502">
        <v>2</v>
      </c>
    </row>
    <row r="5503" spans="1:14" x14ac:dyDescent="0.3">
      <c r="A5503" s="1">
        <v>43774</v>
      </c>
      <c r="B5503">
        <v>40248.23046875</v>
      </c>
      <c r="C5503">
        <v>40466.55078125</v>
      </c>
      <c r="D5503">
        <v>40053.55078125</v>
      </c>
      <c r="E5503">
        <v>40445.671875</v>
      </c>
      <c r="F5503">
        <v>45400</v>
      </c>
      <c r="G5503">
        <f>IFERROR(((cleaned_sensex[[#This Row],[Close]]-B5502)/B5502)*100,0)</f>
        <v>-0.13331973804779584</v>
      </c>
      <c r="H5503">
        <f t="shared" si="170"/>
        <v>0.3178164159786111</v>
      </c>
      <c r="I5503">
        <f t="shared" si="171"/>
        <v>0.7135361078245499</v>
      </c>
      <c r="J5503">
        <f>MAX(B5504,cleaned_sensex[[#This Row],[Close]])</f>
        <v>40469.78125</v>
      </c>
      <c r="K5503">
        <f>(cleaned_sensex[[#This Row],[Close]]-cleaned_sensex[[#This Row],[Rolling max]])/cleaned_sensex[[#This Row],[Rolling max]]*100</f>
        <v>-0.54744743956331621</v>
      </c>
      <c r="L5503" t="str">
        <f>IF(AND(cleaned_sensex[[#This Row],[Avg Return(%)]]&lt;-0.5,cleaned_sensex[[#This Row],[Rolling volatility]]&gt;2),"Alert","OK")</f>
        <v>OK</v>
      </c>
      <c r="M5503">
        <v>-0.5</v>
      </c>
      <c r="N5503">
        <v>2</v>
      </c>
    </row>
    <row r="5504" spans="1:14" x14ac:dyDescent="0.3">
      <c r="A5504" s="1">
        <v>43775</v>
      </c>
      <c r="B5504">
        <v>40469.78125</v>
      </c>
      <c r="C5504">
        <v>40606.91015625</v>
      </c>
      <c r="D5504">
        <v>40037.53125</v>
      </c>
      <c r="E5504">
        <v>40311.8515625</v>
      </c>
      <c r="F5504">
        <v>37700</v>
      </c>
      <c r="G5504">
        <f>IFERROR(((cleaned_sensex[[#This Row],[Close]]-B5503)/B5503)*100,0)</f>
        <v>0.5504609237964363</v>
      </c>
      <c r="H5504">
        <f t="shared" si="170"/>
        <v>0.24140958226377748</v>
      </c>
      <c r="I5504">
        <f t="shared" si="171"/>
        <v>0.71720299546825117</v>
      </c>
      <c r="J5504">
        <f>MAX(B5505,cleaned_sensex[[#This Row],[Close]])</f>
        <v>40653.73828125</v>
      </c>
      <c r="K5504">
        <f>(cleaned_sensex[[#This Row],[Close]]-cleaned_sensex[[#This Row],[Rolling max]])/cleaned_sensex[[#This Row],[Rolling max]]*100</f>
        <v>-0.45249720942598592</v>
      </c>
      <c r="L5504" t="str">
        <f>IF(AND(cleaned_sensex[[#This Row],[Avg Return(%)]]&lt;-0.5,cleaned_sensex[[#This Row],[Rolling volatility]]&gt;2),"Alert","OK")</f>
        <v>OK</v>
      </c>
      <c r="M5504">
        <v>-0.5</v>
      </c>
      <c r="N5504">
        <v>2</v>
      </c>
    </row>
    <row r="5505" spans="1:14" x14ac:dyDescent="0.3">
      <c r="A5505" s="1">
        <v>43776</v>
      </c>
      <c r="B5505">
        <v>40653.73828125</v>
      </c>
      <c r="C5505">
        <v>40688.26953125</v>
      </c>
      <c r="D5505">
        <v>40421.0703125</v>
      </c>
      <c r="E5505">
        <v>40625.640625</v>
      </c>
      <c r="F5505">
        <v>30200</v>
      </c>
      <c r="G5505">
        <f>IFERROR(((cleaned_sensex[[#This Row],[Close]]-B5504)/B5504)*100,0)</f>
        <v>0.45455405383492159</v>
      </c>
      <c r="H5505">
        <f t="shared" si="170"/>
        <v>0.3815836294880916</v>
      </c>
      <c r="I5505">
        <f t="shared" si="171"/>
        <v>0.60868499338560944</v>
      </c>
      <c r="J5505">
        <f>MAX(B5506,cleaned_sensex[[#This Row],[Close]])</f>
        <v>40653.73828125</v>
      </c>
      <c r="K5505">
        <f>(cleaned_sensex[[#This Row],[Close]]-cleaned_sensex[[#This Row],[Rolling max]])/cleaned_sensex[[#This Row],[Rolling max]]*100</f>
        <v>0</v>
      </c>
      <c r="L5505" t="str">
        <f>IF(AND(cleaned_sensex[[#This Row],[Avg Return(%)]]&lt;-0.5,cleaned_sensex[[#This Row],[Rolling volatility]]&gt;2),"Alert","OK")</f>
        <v>OK</v>
      </c>
      <c r="M5505">
        <v>-0.5</v>
      </c>
      <c r="N5505">
        <v>2</v>
      </c>
    </row>
    <row r="5506" spans="1:14" x14ac:dyDescent="0.3">
      <c r="A5506" s="1">
        <v>43777</v>
      </c>
      <c r="B5506">
        <v>40323.609375</v>
      </c>
      <c r="C5506">
        <v>40749.328125</v>
      </c>
      <c r="D5506">
        <v>40263.94140625</v>
      </c>
      <c r="E5506">
        <v>40630.55859375</v>
      </c>
      <c r="F5506">
        <v>42600</v>
      </c>
      <c r="G5506">
        <f>IFERROR(((cleaned_sensex[[#This Row],[Close]]-B5505)/B5505)*100,0)</f>
        <v>-0.8120505523160203</v>
      </c>
      <c r="H5506">
        <f t="shared" si="170"/>
        <v>0.40266046190985427</v>
      </c>
      <c r="I5506">
        <f t="shared" si="171"/>
        <v>0.60703019177401341</v>
      </c>
      <c r="J5506">
        <f>MAX(B5507,cleaned_sensex[[#This Row],[Close]])</f>
        <v>40345.078125</v>
      </c>
      <c r="K5506">
        <f>(cleaned_sensex[[#This Row],[Close]]-cleaned_sensex[[#This Row],[Rolling max]])/cleaned_sensex[[#This Row],[Rolling max]]*100</f>
        <v>-5.3212810577498416E-2</v>
      </c>
      <c r="L5506" t="str">
        <f>IF(AND(cleaned_sensex[[#This Row],[Avg Return(%)]]&lt;-0.5,cleaned_sensex[[#This Row],[Rolling volatility]]&gt;2),"Alert","OK")</f>
        <v>OK</v>
      </c>
      <c r="M5506">
        <v>-0.5</v>
      </c>
      <c r="N5506">
        <v>2</v>
      </c>
    </row>
    <row r="5507" spans="1:14" x14ac:dyDescent="0.3">
      <c r="A5507" s="1">
        <v>43780</v>
      </c>
      <c r="B5507">
        <v>40345.078125</v>
      </c>
      <c r="C5507">
        <v>40417.44140625</v>
      </c>
      <c r="D5507">
        <v>40150.96875</v>
      </c>
      <c r="E5507">
        <v>40316.5</v>
      </c>
      <c r="F5507">
        <v>29500</v>
      </c>
      <c r="G5507">
        <f>IFERROR(((cleaned_sensex[[#This Row],[Close]]-B5506)/B5506)*100,0)</f>
        <v>5.324114168537275E-2</v>
      </c>
      <c r="H5507">
        <f t="shared" si="170"/>
        <v>0.33129633172520678</v>
      </c>
      <c r="I5507">
        <f t="shared" si="171"/>
        <v>0.70631237063232744</v>
      </c>
      <c r="J5507">
        <f>MAX(B5508,cleaned_sensex[[#This Row],[Close]])</f>
        <v>40345.078125</v>
      </c>
      <c r="K5507">
        <f>(cleaned_sensex[[#This Row],[Close]]-cleaned_sensex[[#This Row],[Rolling max]])/cleaned_sensex[[#This Row],[Rolling max]]*100</f>
        <v>0</v>
      </c>
      <c r="L5507" t="str">
        <f>IF(AND(cleaned_sensex[[#This Row],[Avg Return(%)]]&lt;-0.5,cleaned_sensex[[#This Row],[Rolling volatility]]&gt;2),"Alert","OK")</f>
        <v>OK</v>
      </c>
      <c r="M5507">
        <v>-0.5</v>
      </c>
      <c r="N5507">
        <v>2</v>
      </c>
    </row>
    <row r="5508" spans="1:14" x14ac:dyDescent="0.3">
      <c r="A5508" s="1">
        <v>43782</v>
      </c>
      <c r="B5508">
        <v>40116.05859375</v>
      </c>
      <c r="C5508">
        <v>40447.171875</v>
      </c>
      <c r="D5508">
        <v>40061.23046875</v>
      </c>
      <c r="E5508">
        <v>40346.4296875</v>
      </c>
      <c r="F5508">
        <v>37700</v>
      </c>
      <c r="G5508">
        <f>IFERROR(((cleaned_sensex[[#This Row],[Close]]-B5507)/B5507)*100,0)</f>
        <v>-0.56765172331662206</v>
      </c>
      <c r="H5508">
        <f t="shared" si="170"/>
        <v>0.32696703952167494</v>
      </c>
      <c r="I5508">
        <f t="shared" si="171"/>
        <v>0.70804177707046778</v>
      </c>
      <c r="J5508">
        <f>MAX(B5509,cleaned_sensex[[#This Row],[Close]])</f>
        <v>40286.48046875</v>
      </c>
      <c r="K5508">
        <f>(cleaned_sensex[[#This Row],[Close]]-cleaned_sensex[[#This Row],[Rolling max]])/cleaned_sensex[[#This Row],[Rolling max]]*100</f>
        <v>-0.42302497765272723</v>
      </c>
      <c r="L5508" t="str">
        <f>IF(AND(cleaned_sensex[[#This Row],[Avg Return(%)]]&lt;-0.5,cleaned_sensex[[#This Row],[Rolling volatility]]&gt;2),"Alert","OK")</f>
        <v>OK</v>
      </c>
      <c r="M5508">
        <v>-0.5</v>
      </c>
      <c r="N5508">
        <v>2</v>
      </c>
    </row>
    <row r="5509" spans="1:14" x14ac:dyDescent="0.3">
      <c r="A5509" s="1">
        <v>43783</v>
      </c>
      <c r="B5509">
        <v>40286.48046875</v>
      </c>
      <c r="C5509">
        <v>40348.609375</v>
      </c>
      <c r="D5509">
        <v>40026.98828125</v>
      </c>
      <c r="E5509">
        <v>40178.9296875</v>
      </c>
      <c r="F5509">
        <v>27800</v>
      </c>
      <c r="G5509">
        <f>IFERROR(((cleaned_sensex[[#This Row],[Close]]-B5508)/B5508)*100,0)</f>
        <v>0.42482208116664627</v>
      </c>
      <c r="H5509">
        <f t="shared" si="170"/>
        <v>7.2091342023301253E-2</v>
      </c>
      <c r="I5509">
        <f t="shared" si="171"/>
        <v>0.46265678626382589</v>
      </c>
      <c r="J5509">
        <f>MAX(B5510,cleaned_sensex[[#This Row],[Close]])</f>
        <v>40356.69140625</v>
      </c>
      <c r="K5509">
        <f>(cleaned_sensex[[#This Row],[Close]]-cleaned_sensex[[#This Row],[Rolling max]])/cleaned_sensex[[#This Row],[Rolling max]]*100</f>
        <v>-0.1739759505882747</v>
      </c>
      <c r="L5509" t="str">
        <f>IF(AND(cleaned_sensex[[#This Row],[Avg Return(%)]]&lt;-0.5,cleaned_sensex[[#This Row],[Rolling volatility]]&gt;2),"Alert","OK")</f>
        <v>OK</v>
      </c>
      <c r="M5509">
        <v>-0.5</v>
      </c>
      <c r="N5509">
        <v>2</v>
      </c>
    </row>
    <row r="5510" spans="1:14" x14ac:dyDescent="0.3">
      <c r="A5510" s="1">
        <v>43784</v>
      </c>
      <c r="B5510">
        <v>40356.69140625</v>
      </c>
      <c r="C5510">
        <v>40650.05859375</v>
      </c>
      <c r="D5510">
        <v>40308.08984375</v>
      </c>
      <c r="E5510">
        <v>40408.19921875</v>
      </c>
      <c r="F5510">
        <v>25800</v>
      </c>
      <c r="G5510">
        <f>IFERROR(((cleaned_sensex[[#This Row],[Close]]-B5509)/B5509)*100,0)</f>
        <v>0.17427915440382596</v>
      </c>
      <c r="H5510">
        <f t="shared" si="170"/>
        <v>5.93335082882398E-2</v>
      </c>
      <c r="I5510">
        <f t="shared" si="171"/>
        <v>0.44951285472185937</v>
      </c>
      <c r="J5510">
        <f>MAX(B5511,cleaned_sensex[[#This Row],[Close]])</f>
        <v>40356.69140625</v>
      </c>
      <c r="K5510">
        <f>(cleaned_sensex[[#This Row],[Close]]-cleaned_sensex[[#This Row],[Rolling max]])/cleaned_sensex[[#This Row],[Rolling max]]*100</f>
        <v>0</v>
      </c>
      <c r="L5510" t="str">
        <f>IF(AND(cleaned_sensex[[#This Row],[Avg Return(%)]]&lt;-0.5,cleaned_sensex[[#This Row],[Rolling volatility]]&gt;2),"Alert","OK")</f>
        <v>OK</v>
      </c>
      <c r="M5510">
        <v>-0.5</v>
      </c>
      <c r="N5510">
        <v>2</v>
      </c>
    </row>
    <row r="5511" spans="1:14" x14ac:dyDescent="0.3">
      <c r="A5511" s="1">
        <v>43787</v>
      </c>
      <c r="B5511">
        <v>40284.19140625</v>
      </c>
      <c r="C5511">
        <v>40542.3984375</v>
      </c>
      <c r="D5511">
        <v>40221.96875</v>
      </c>
      <c r="E5511">
        <v>40431.078125</v>
      </c>
      <c r="F5511">
        <v>28700</v>
      </c>
      <c r="G5511">
        <f>IFERROR(((cleaned_sensex[[#This Row],[Close]]-B5510)/B5510)*100,0)</f>
        <v>-0.17964802731269491</v>
      </c>
      <c r="H5511">
        <f t="shared" si="170"/>
        <v>5.7491490666233283E-2</v>
      </c>
      <c r="I5511">
        <f t="shared" si="171"/>
        <v>0.44894300402243903</v>
      </c>
      <c r="J5511">
        <f>MAX(B5512,cleaned_sensex[[#This Row],[Close]])</f>
        <v>40469.69921875</v>
      </c>
      <c r="K5511">
        <f>(cleaned_sensex[[#This Row],[Close]]-cleaned_sensex[[#This Row],[Rolling max]])/cleaned_sensex[[#This Row],[Rolling max]]*100</f>
        <v>-0.45838693165787708</v>
      </c>
      <c r="L5511" t="str">
        <f>IF(AND(cleaned_sensex[[#This Row],[Avg Return(%)]]&lt;-0.5,cleaned_sensex[[#This Row],[Rolling volatility]]&gt;2),"Alert","OK")</f>
        <v>OK</v>
      </c>
      <c r="M5511">
        <v>-0.5</v>
      </c>
      <c r="N5511">
        <v>2</v>
      </c>
    </row>
    <row r="5512" spans="1:14" x14ac:dyDescent="0.3">
      <c r="A5512" s="1">
        <v>43788</v>
      </c>
      <c r="B5512">
        <v>40469.69921875</v>
      </c>
      <c r="C5512">
        <v>40544.12890625</v>
      </c>
      <c r="D5512">
        <v>40290.2109375</v>
      </c>
      <c r="E5512">
        <v>40455.359375</v>
      </c>
      <c r="F5512">
        <v>39100</v>
      </c>
      <c r="G5512">
        <f>IFERROR(((cleaned_sensex[[#This Row],[Close]]-B5511)/B5511)*100,0)</f>
        <v>0.4604977933632271</v>
      </c>
      <c r="H5512">
        <f t="shared" si="170"/>
        <v>3.0560498092563716E-2</v>
      </c>
      <c r="I5512">
        <f t="shared" si="171"/>
        <v>0.45483767800394376</v>
      </c>
      <c r="J5512">
        <f>MAX(B5513,cleaned_sensex[[#This Row],[Close]])</f>
        <v>40651.640625</v>
      </c>
      <c r="K5512">
        <f>(cleaned_sensex[[#This Row],[Close]]-cleaned_sensex[[#This Row],[Rolling max]])/cleaned_sensex[[#This Row],[Rolling max]]*100</f>
        <v>-0.44756227166415868</v>
      </c>
      <c r="L5512" t="str">
        <f>IF(AND(cleaned_sensex[[#This Row],[Avg Return(%)]]&lt;-0.5,cleaned_sensex[[#This Row],[Rolling volatility]]&gt;2),"Alert","OK")</f>
        <v>OK</v>
      </c>
      <c r="M5512">
        <v>-0.5</v>
      </c>
      <c r="N5512">
        <v>2</v>
      </c>
    </row>
    <row r="5513" spans="1:14" x14ac:dyDescent="0.3">
      <c r="A5513" s="1">
        <v>43789</v>
      </c>
      <c r="B5513">
        <v>40651.640625</v>
      </c>
      <c r="C5513">
        <v>40816.37890625</v>
      </c>
      <c r="D5513">
        <v>40575.9609375</v>
      </c>
      <c r="E5513">
        <v>40729.80078125</v>
      </c>
      <c r="F5513">
        <v>32300</v>
      </c>
      <c r="G5513">
        <f>IFERROR(((cleaned_sensex[[#This Row],[Close]]-B5512)/B5512)*100,0)</f>
        <v>0.44957439704840896</v>
      </c>
      <c r="H5513">
        <f t="shared" si="170"/>
        <v>4.251851072572968E-2</v>
      </c>
      <c r="I5513">
        <f t="shared" si="171"/>
        <v>0.46535415245686729</v>
      </c>
      <c r="J5513">
        <f>MAX(B5514,cleaned_sensex[[#This Row],[Close]])</f>
        <v>40651.640625</v>
      </c>
      <c r="K5513">
        <f>(cleaned_sensex[[#This Row],[Close]]-cleaned_sensex[[#This Row],[Rolling max]])/cleaned_sensex[[#This Row],[Rolling max]]*100</f>
        <v>0</v>
      </c>
      <c r="L5513" t="str">
        <f>IF(AND(cleaned_sensex[[#This Row],[Avg Return(%)]]&lt;-0.5,cleaned_sensex[[#This Row],[Rolling volatility]]&gt;2),"Alert","OK")</f>
        <v>OK</v>
      </c>
      <c r="M5513">
        <v>-0.5</v>
      </c>
      <c r="N5513">
        <v>2</v>
      </c>
    </row>
    <row r="5514" spans="1:14" x14ac:dyDescent="0.3">
      <c r="A5514" s="1">
        <v>43790</v>
      </c>
      <c r="B5514">
        <v>40575.171875</v>
      </c>
      <c r="C5514">
        <v>40744.8515625</v>
      </c>
      <c r="D5514">
        <v>40534.12109375</v>
      </c>
      <c r="E5514">
        <v>40737.30859375</v>
      </c>
      <c r="F5514">
        <v>21800</v>
      </c>
      <c r="G5514">
        <f>IFERROR(((cleaned_sensex[[#This Row],[Close]]-B5513)/B5513)*100,0)</f>
        <v>-0.18810741417647273</v>
      </c>
      <c r="H5514">
        <f t="shared" si="170"/>
        <v>0.10080792423535016</v>
      </c>
      <c r="I5514">
        <f t="shared" si="171"/>
        <v>0.47723616707324851</v>
      </c>
      <c r="J5514">
        <f>MAX(B5515,cleaned_sensex[[#This Row],[Close]])</f>
        <v>40575.171875</v>
      </c>
      <c r="K5514">
        <f>(cleaned_sensex[[#This Row],[Close]]-cleaned_sensex[[#This Row],[Rolling max]])/cleaned_sensex[[#This Row],[Rolling max]]*100</f>
        <v>0</v>
      </c>
      <c r="L5514" t="str">
        <f>IF(AND(cleaned_sensex[[#This Row],[Avg Return(%)]]&lt;-0.5,cleaned_sensex[[#This Row],[Rolling volatility]]&gt;2),"Alert","OK")</f>
        <v>OK</v>
      </c>
      <c r="M5514">
        <v>-0.5</v>
      </c>
      <c r="N5514">
        <v>2</v>
      </c>
    </row>
    <row r="5515" spans="1:14" x14ac:dyDescent="0.3">
      <c r="A5515" s="1">
        <v>43791</v>
      </c>
      <c r="B5515">
        <v>40359.41015625</v>
      </c>
      <c r="C5515">
        <v>40653.171875</v>
      </c>
      <c r="D5515">
        <v>40276.828125</v>
      </c>
      <c r="E5515">
        <v>40653.171875</v>
      </c>
      <c r="F5515">
        <v>21700</v>
      </c>
      <c r="G5515">
        <f>IFERROR(((cleaned_sensex[[#This Row],[Close]]-B5514)/B5514)*100,0)</f>
        <v>-0.53175799085878794</v>
      </c>
      <c r="H5515">
        <f t="shared" si="170"/>
        <v>2.6951090438059256E-2</v>
      </c>
      <c r="I5515">
        <f t="shared" si="171"/>
        <v>0.45662106417497977</v>
      </c>
      <c r="J5515">
        <f>MAX(B5516,cleaned_sensex[[#This Row],[Close]])</f>
        <v>40889.23046875</v>
      </c>
      <c r="K5515">
        <f>(cleaned_sensex[[#This Row],[Close]]-cleaned_sensex[[#This Row],[Rolling max]])/cleaned_sensex[[#This Row],[Rolling max]]*100</f>
        <v>-1.2957453745795495</v>
      </c>
      <c r="L5515" t="str">
        <f>IF(AND(cleaned_sensex[[#This Row],[Avg Return(%)]]&lt;-0.5,cleaned_sensex[[#This Row],[Rolling volatility]]&gt;2),"Alert","OK")</f>
        <v>OK</v>
      </c>
      <c r="M5515">
        <v>-0.5</v>
      </c>
      <c r="N5515">
        <v>2</v>
      </c>
    </row>
    <row r="5516" spans="1:14" x14ac:dyDescent="0.3">
      <c r="A5516" s="1">
        <v>43794</v>
      </c>
      <c r="B5516">
        <v>40889.23046875</v>
      </c>
      <c r="C5516">
        <v>40931.7109375</v>
      </c>
      <c r="D5516">
        <v>40393.8984375</v>
      </c>
      <c r="E5516">
        <v>40439.66015625</v>
      </c>
      <c r="F5516">
        <v>28600</v>
      </c>
      <c r="G5516">
        <f>IFERROR(((cleaned_sensex[[#This Row],[Close]]-B5515)/B5515)*100,0)</f>
        <v>1.3127553411925987</v>
      </c>
      <c r="H5516">
        <f t="shared" ref="H5516:H5579" si="172">AVERAGE(G5506:G5515)</f>
        <v>-7.1680114031311679E-2</v>
      </c>
      <c r="I5516">
        <f t="shared" ref="I5516:I5579" si="173">_xlfn.STDEV.S(G5506:G5515)</f>
        <v>0.46050160628283249</v>
      </c>
      <c r="J5516">
        <f>MAX(B5517,cleaned_sensex[[#This Row],[Close]])</f>
        <v>40889.23046875</v>
      </c>
      <c r="K5516">
        <f>(cleaned_sensex[[#This Row],[Close]]-cleaned_sensex[[#This Row],[Rolling max]])/cleaned_sensex[[#This Row],[Rolling max]]*100</f>
        <v>0</v>
      </c>
      <c r="L5516" t="str">
        <f>IF(AND(cleaned_sensex[[#This Row],[Avg Return(%)]]&lt;-0.5,cleaned_sensex[[#This Row],[Rolling volatility]]&gt;2),"Alert","OK")</f>
        <v>OK</v>
      </c>
      <c r="M5516">
        <v>-0.5</v>
      </c>
      <c r="N5516">
        <v>2</v>
      </c>
    </row>
    <row r="5517" spans="1:14" x14ac:dyDescent="0.3">
      <c r="A5517" s="1">
        <v>43795</v>
      </c>
      <c r="B5517">
        <v>40821.30078125</v>
      </c>
      <c r="C5517">
        <v>41120.28125</v>
      </c>
      <c r="D5517">
        <v>40710.19921875</v>
      </c>
      <c r="E5517">
        <v>41022.8515625</v>
      </c>
      <c r="F5517">
        <v>32800</v>
      </c>
      <c r="G5517">
        <f>IFERROR(((cleaned_sensex[[#This Row],[Close]]-B5516)/B5516)*100,0)</f>
        <v>-0.16613100007327342</v>
      </c>
      <c r="H5517">
        <f t="shared" si="172"/>
        <v>0.14080047531955023</v>
      </c>
      <c r="I5517">
        <f t="shared" si="173"/>
        <v>0.56031624996641827</v>
      </c>
      <c r="J5517">
        <f>MAX(B5518,cleaned_sensex[[#This Row],[Close]])</f>
        <v>41020.609375</v>
      </c>
      <c r="K5517">
        <f>(cleaned_sensex[[#This Row],[Close]]-cleaned_sensex[[#This Row],[Rolling max]])/cleaned_sensex[[#This Row],[Rolling max]]*100</f>
        <v>-0.4858742880389012</v>
      </c>
      <c r="L5517" t="str">
        <f>IF(AND(cleaned_sensex[[#This Row],[Avg Return(%)]]&lt;-0.5,cleaned_sensex[[#This Row],[Rolling volatility]]&gt;2),"Alert","OK")</f>
        <v>OK</v>
      </c>
      <c r="M5517">
        <v>-0.5</v>
      </c>
      <c r="N5517">
        <v>2</v>
      </c>
    </row>
    <row r="5518" spans="1:14" x14ac:dyDescent="0.3">
      <c r="A5518" s="1">
        <v>43796</v>
      </c>
      <c r="B5518">
        <v>41020.609375</v>
      </c>
      <c r="C5518">
        <v>41075.76171875</v>
      </c>
      <c r="D5518">
        <v>40848.69921875</v>
      </c>
      <c r="E5518">
        <v>40979.390625</v>
      </c>
      <c r="F5518">
        <v>32400</v>
      </c>
      <c r="G5518">
        <f>IFERROR(((cleaned_sensex[[#This Row],[Close]]-B5517)/B5517)*100,0)</f>
        <v>0.4882465524997337</v>
      </c>
      <c r="H5518">
        <f t="shared" si="172"/>
        <v>0.11886326114368559</v>
      </c>
      <c r="I5518">
        <f t="shared" si="173"/>
        <v>0.56836183504390192</v>
      </c>
      <c r="J5518">
        <f>MAX(B5519,cleaned_sensex[[#This Row],[Close]])</f>
        <v>41130.171875</v>
      </c>
      <c r="K5518">
        <f>(cleaned_sensex[[#This Row],[Close]]-cleaned_sensex[[#This Row],[Rolling max]])/cleaned_sensex[[#This Row],[Rolling max]]*100</f>
        <v>-0.26637987395961982</v>
      </c>
      <c r="L5518" t="str">
        <f>IF(AND(cleaned_sensex[[#This Row],[Avg Return(%)]]&lt;-0.5,cleaned_sensex[[#This Row],[Rolling volatility]]&gt;2),"Alert","OK")</f>
        <v>OK</v>
      </c>
      <c r="M5518">
        <v>-0.5</v>
      </c>
      <c r="N5518">
        <v>2</v>
      </c>
    </row>
    <row r="5519" spans="1:14" x14ac:dyDescent="0.3">
      <c r="A5519" s="1">
        <v>43797</v>
      </c>
      <c r="B5519">
        <v>41130.171875</v>
      </c>
      <c r="C5519">
        <v>41163.7890625</v>
      </c>
      <c r="D5519">
        <v>40996.078125</v>
      </c>
      <c r="E5519">
        <v>41161.5390625</v>
      </c>
      <c r="F5519">
        <v>30900</v>
      </c>
      <c r="G5519">
        <f>IFERROR(((cleaned_sensex[[#This Row],[Close]]-B5518)/B5518)*100,0)</f>
        <v>0.26709135156527647</v>
      </c>
      <c r="H5519">
        <f t="shared" si="172"/>
        <v>0.22445308872532116</v>
      </c>
      <c r="I5519">
        <f t="shared" si="173"/>
        <v>0.52291550783059271</v>
      </c>
      <c r="J5519">
        <f>MAX(B5520,cleaned_sensex[[#This Row],[Close]])</f>
        <v>41130.171875</v>
      </c>
      <c r="K5519">
        <f>(cleaned_sensex[[#This Row],[Close]]-cleaned_sensex[[#This Row],[Rolling max]])/cleaned_sensex[[#This Row],[Rolling max]]*100</f>
        <v>0</v>
      </c>
      <c r="L5519" t="str">
        <f>IF(AND(cleaned_sensex[[#This Row],[Avg Return(%)]]&lt;-0.5,cleaned_sensex[[#This Row],[Rolling volatility]]&gt;2),"Alert","OK")</f>
        <v>OK</v>
      </c>
      <c r="M5519">
        <v>-0.5</v>
      </c>
      <c r="N5519">
        <v>2</v>
      </c>
    </row>
    <row r="5520" spans="1:14" x14ac:dyDescent="0.3">
      <c r="A5520" s="1">
        <v>43798</v>
      </c>
      <c r="B5520">
        <v>40793.80859375</v>
      </c>
      <c r="C5520">
        <v>41143.21875</v>
      </c>
      <c r="D5520">
        <v>40664.1796875</v>
      </c>
      <c r="E5520">
        <v>41138.26171875</v>
      </c>
      <c r="F5520">
        <v>46700</v>
      </c>
      <c r="G5520">
        <f>IFERROR(((cleaned_sensex[[#This Row],[Close]]-B5519)/B5519)*100,0)</f>
        <v>-0.81780178860485253</v>
      </c>
      <c r="H5520">
        <f t="shared" si="172"/>
        <v>0.20868001576518419</v>
      </c>
      <c r="I5520">
        <f t="shared" si="173"/>
        <v>0.51856083378129203</v>
      </c>
      <c r="J5520">
        <f>MAX(B5521,cleaned_sensex[[#This Row],[Close]])</f>
        <v>40802.171875</v>
      </c>
      <c r="K5520">
        <f>(cleaned_sensex[[#This Row],[Close]]-cleaned_sensex[[#This Row],[Rolling max]])/cleaned_sensex[[#This Row],[Rolling max]]*100</f>
        <v>-2.0497147248978397E-2</v>
      </c>
      <c r="L5520" t="str">
        <f>IF(AND(cleaned_sensex[[#This Row],[Avg Return(%)]]&lt;-0.5,cleaned_sensex[[#This Row],[Rolling volatility]]&gt;2),"Alert","OK")</f>
        <v>OK</v>
      </c>
      <c r="M5520">
        <v>-0.5</v>
      </c>
      <c r="N5520">
        <v>2</v>
      </c>
    </row>
    <row r="5521" spans="1:14" x14ac:dyDescent="0.3">
      <c r="A5521" s="1">
        <v>43801</v>
      </c>
      <c r="B5521">
        <v>40802.171875</v>
      </c>
      <c r="C5521">
        <v>41093.98828125</v>
      </c>
      <c r="D5521">
        <v>40707.62890625</v>
      </c>
      <c r="E5521">
        <v>41072.94140625</v>
      </c>
      <c r="F5521">
        <v>39800</v>
      </c>
      <c r="G5521">
        <f>IFERROR(((cleaned_sensex[[#This Row],[Close]]-B5520)/B5520)*100,0)</f>
        <v>2.0501349440761298E-2</v>
      </c>
      <c r="H5521">
        <f t="shared" si="172"/>
        <v>0.10947192146431635</v>
      </c>
      <c r="I5521">
        <f t="shared" si="173"/>
        <v>0.61230049455401336</v>
      </c>
      <c r="J5521">
        <f>MAX(B5522,cleaned_sensex[[#This Row],[Close]])</f>
        <v>40802.171875</v>
      </c>
      <c r="K5521">
        <f>(cleaned_sensex[[#This Row],[Close]]-cleaned_sensex[[#This Row],[Rolling max]])/cleaned_sensex[[#This Row],[Rolling max]]*100</f>
        <v>0</v>
      </c>
      <c r="L5521" t="str">
        <f>IF(AND(cleaned_sensex[[#This Row],[Avg Return(%)]]&lt;-0.5,cleaned_sensex[[#This Row],[Rolling volatility]]&gt;2),"Alert","OK")</f>
        <v>OK</v>
      </c>
      <c r="M5521">
        <v>-0.5</v>
      </c>
      <c r="N5521">
        <v>2</v>
      </c>
    </row>
    <row r="5522" spans="1:14" x14ac:dyDescent="0.3">
      <c r="A5522" s="1">
        <v>43802</v>
      </c>
      <c r="B5522">
        <v>40675.44921875</v>
      </c>
      <c r="C5522">
        <v>40885.03125</v>
      </c>
      <c r="D5522">
        <v>40554.0390625</v>
      </c>
      <c r="E5522">
        <v>40852.609375</v>
      </c>
      <c r="F5522">
        <v>33700</v>
      </c>
      <c r="G5522">
        <f>IFERROR(((cleaned_sensex[[#This Row],[Close]]-B5521)/B5521)*100,0)</f>
        <v>-0.31057821293979831</v>
      </c>
      <c r="H5522">
        <f t="shared" si="172"/>
        <v>0.12948685913966199</v>
      </c>
      <c r="I5522">
        <f t="shared" si="173"/>
        <v>0.60502768543483487</v>
      </c>
      <c r="J5522">
        <f>MAX(B5523,cleaned_sensex[[#This Row],[Close]])</f>
        <v>40850.2890625</v>
      </c>
      <c r="K5522">
        <f>(cleaned_sensex[[#This Row],[Close]]-cleaned_sensex[[#This Row],[Rolling max]])/cleaned_sensex[[#This Row],[Rolling max]]*100</f>
        <v>-0.42800148484261413</v>
      </c>
      <c r="L5522" t="str">
        <f>IF(AND(cleaned_sensex[[#This Row],[Avg Return(%)]]&lt;-0.5,cleaned_sensex[[#This Row],[Rolling volatility]]&gt;2),"Alert","OK")</f>
        <v>OK</v>
      </c>
      <c r="M5522">
        <v>-0.5</v>
      </c>
      <c r="N5522">
        <v>2</v>
      </c>
    </row>
    <row r="5523" spans="1:14" x14ac:dyDescent="0.3">
      <c r="A5523" s="1">
        <v>43803</v>
      </c>
      <c r="B5523">
        <v>40850.2890625</v>
      </c>
      <c r="C5523">
        <v>40886.87109375</v>
      </c>
      <c r="D5523">
        <v>40475.828125</v>
      </c>
      <c r="E5523">
        <v>40606.01171875</v>
      </c>
      <c r="F5523">
        <v>44500</v>
      </c>
      <c r="G5523">
        <f>IFERROR(((cleaned_sensex[[#This Row],[Close]]-B5522)/B5522)*100,0)</f>
        <v>0.42984121161077377</v>
      </c>
      <c r="H5523">
        <f t="shared" si="172"/>
        <v>5.2379258509359428E-2</v>
      </c>
      <c r="I5523">
        <f t="shared" si="173"/>
        <v>0.60728537220274348</v>
      </c>
      <c r="J5523">
        <f>MAX(B5524,cleaned_sensex[[#This Row],[Close]])</f>
        <v>40850.2890625</v>
      </c>
      <c r="K5523">
        <f>(cleaned_sensex[[#This Row],[Close]]-cleaned_sensex[[#This Row],[Rolling max]])/cleaned_sensex[[#This Row],[Rolling max]]*100</f>
        <v>0</v>
      </c>
      <c r="L5523" t="str">
        <f>IF(AND(cleaned_sensex[[#This Row],[Avg Return(%)]]&lt;-0.5,cleaned_sensex[[#This Row],[Rolling volatility]]&gt;2),"Alert","OK")</f>
        <v>OK</v>
      </c>
      <c r="M5523">
        <v>-0.5</v>
      </c>
      <c r="N5523">
        <v>2</v>
      </c>
    </row>
    <row r="5524" spans="1:14" x14ac:dyDescent="0.3">
      <c r="A5524" s="1">
        <v>43804</v>
      </c>
      <c r="B5524">
        <v>40779.58984375</v>
      </c>
      <c r="C5524">
        <v>41002.41015625</v>
      </c>
      <c r="D5524">
        <v>40720.171875</v>
      </c>
      <c r="E5524">
        <v>40988.140625</v>
      </c>
      <c r="F5524">
        <v>33000</v>
      </c>
      <c r="G5524">
        <f>IFERROR(((cleaned_sensex[[#This Row],[Close]]-B5523)/B5523)*100,0)</f>
        <v>-0.17306907826730877</v>
      </c>
      <c r="H5524">
        <f t="shared" si="172"/>
        <v>5.0405939965595906E-2</v>
      </c>
      <c r="I5524">
        <f t="shared" si="173"/>
        <v>0.60588175576520509</v>
      </c>
      <c r="J5524">
        <f>MAX(B5525,cleaned_sensex[[#This Row],[Close]])</f>
        <v>40779.58984375</v>
      </c>
      <c r="K5524">
        <f>(cleaned_sensex[[#This Row],[Close]]-cleaned_sensex[[#This Row],[Rolling max]])/cleaned_sensex[[#This Row],[Rolling max]]*100</f>
        <v>0</v>
      </c>
      <c r="L5524" t="str">
        <f>IF(AND(cleaned_sensex[[#This Row],[Avg Return(%)]]&lt;-0.5,cleaned_sensex[[#This Row],[Rolling volatility]]&gt;2),"Alert","OK")</f>
        <v>OK</v>
      </c>
      <c r="M5524">
        <v>-0.5</v>
      </c>
      <c r="N5524">
        <v>2</v>
      </c>
    </row>
    <row r="5525" spans="1:14" x14ac:dyDescent="0.3">
      <c r="A5525" s="1">
        <v>43805</v>
      </c>
      <c r="B5525">
        <v>40445.1484375</v>
      </c>
      <c r="C5525">
        <v>40952.12890625</v>
      </c>
      <c r="D5525">
        <v>40337.53125</v>
      </c>
      <c r="E5525">
        <v>40952.12890625</v>
      </c>
      <c r="F5525">
        <v>33100</v>
      </c>
      <c r="G5525">
        <f>IFERROR(((cleaned_sensex[[#This Row],[Close]]-B5524)/B5524)*100,0)</f>
        <v>-0.82011959299109394</v>
      </c>
      <c r="H5525">
        <f t="shared" si="172"/>
        <v>5.1909773556512294E-2</v>
      </c>
      <c r="I5525">
        <f t="shared" si="173"/>
        <v>0.60524229916047811</v>
      </c>
      <c r="J5525">
        <f>MAX(B5526,cleaned_sensex[[#This Row],[Close]])</f>
        <v>40487.4296875</v>
      </c>
      <c r="K5525">
        <f>(cleaned_sensex[[#This Row],[Close]]-cleaned_sensex[[#This Row],[Rolling max]])/cleaned_sensex[[#This Row],[Rolling max]]*100</f>
        <v>-0.10443056110586793</v>
      </c>
      <c r="L5525" t="str">
        <f>IF(AND(cleaned_sensex[[#This Row],[Avg Return(%)]]&lt;-0.5,cleaned_sensex[[#This Row],[Rolling volatility]]&gt;2),"Alert","OK")</f>
        <v>OK</v>
      </c>
      <c r="M5525">
        <v>-0.5</v>
      </c>
      <c r="N5525">
        <v>2</v>
      </c>
    </row>
    <row r="5526" spans="1:14" x14ac:dyDescent="0.3">
      <c r="A5526" s="1">
        <v>43808</v>
      </c>
      <c r="B5526">
        <v>40487.4296875</v>
      </c>
      <c r="C5526">
        <v>40645.62890625</v>
      </c>
      <c r="D5526">
        <v>40336.55859375</v>
      </c>
      <c r="E5526">
        <v>40527.23828125</v>
      </c>
      <c r="F5526">
        <v>32600</v>
      </c>
      <c r="G5526">
        <f>IFERROR(((cleaned_sensex[[#This Row],[Close]]-B5525)/B5525)*100,0)</f>
        <v>0.10453973253513295</v>
      </c>
      <c r="H5526">
        <f t="shared" si="172"/>
        <v>2.3073613343281694E-2</v>
      </c>
      <c r="I5526">
        <f t="shared" si="173"/>
        <v>0.64189961847481258</v>
      </c>
      <c r="J5526">
        <f>MAX(B5527,cleaned_sensex[[#This Row],[Close]])</f>
        <v>40487.4296875</v>
      </c>
      <c r="K5526">
        <f>(cleaned_sensex[[#This Row],[Close]]-cleaned_sensex[[#This Row],[Rolling max]])/cleaned_sensex[[#This Row],[Rolling max]]*100</f>
        <v>0</v>
      </c>
      <c r="L5526" t="str">
        <f>IF(AND(cleaned_sensex[[#This Row],[Avg Return(%)]]&lt;-0.5,cleaned_sensex[[#This Row],[Rolling volatility]]&gt;2),"Alert","OK")</f>
        <v>OK</v>
      </c>
      <c r="M5526">
        <v>-0.5</v>
      </c>
      <c r="N5526">
        <v>2</v>
      </c>
    </row>
    <row r="5527" spans="1:14" x14ac:dyDescent="0.3">
      <c r="A5527" s="1">
        <v>43809</v>
      </c>
      <c r="B5527">
        <v>40239.87890625</v>
      </c>
      <c r="C5527">
        <v>40588.80859375</v>
      </c>
      <c r="D5527">
        <v>40208.69921875</v>
      </c>
      <c r="E5527">
        <v>40588.80859375</v>
      </c>
      <c r="F5527">
        <v>31400</v>
      </c>
      <c r="G5527">
        <f>IFERROR(((cleaned_sensex[[#This Row],[Close]]-B5526)/B5526)*100,0)</f>
        <v>-0.61142627022932072</v>
      </c>
      <c r="H5527">
        <f t="shared" si="172"/>
        <v>-9.7747947522464892E-2</v>
      </c>
      <c r="I5527">
        <f t="shared" si="173"/>
        <v>0.46015641730833912</v>
      </c>
      <c r="J5527">
        <f>MAX(B5528,cleaned_sensex[[#This Row],[Close]])</f>
        <v>40412.5703125</v>
      </c>
      <c r="K5527">
        <f>(cleaned_sensex[[#This Row],[Close]]-cleaned_sensex[[#This Row],[Rolling max]])/cleaned_sensex[[#This Row],[Rolling max]]*100</f>
        <v>-0.42732101649219989</v>
      </c>
      <c r="L5527" t="str">
        <f>IF(AND(cleaned_sensex[[#This Row],[Avg Return(%)]]&lt;-0.5,cleaned_sensex[[#This Row],[Rolling volatility]]&gt;2),"Alert","OK")</f>
        <v>OK</v>
      </c>
      <c r="M5527">
        <v>-0.5</v>
      </c>
      <c r="N5527">
        <v>2</v>
      </c>
    </row>
    <row r="5528" spans="1:14" x14ac:dyDescent="0.3">
      <c r="A5528" s="1">
        <v>43810</v>
      </c>
      <c r="B5528">
        <v>40412.5703125</v>
      </c>
      <c r="C5528">
        <v>40466.12890625</v>
      </c>
      <c r="D5528">
        <v>40135.37109375</v>
      </c>
      <c r="E5528">
        <v>40285.19921875</v>
      </c>
      <c r="F5528">
        <v>55500</v>
      </c>
      <c r="G5528">
        <f>IFERROR(((cleaned_sensex[[#This Row],[Close]]-B5527)/B5527)*100,0)</f>
        <v>0.42915488551129266</v>
      </c>
      <c r="H5528">
        <f t="shared" si="172"/>
        <v>-0.14227747453806963</v>
      </c>
      <c r="I5528">
        <f t="shared" si="173"/>
        <v>0.48820029417475369</v>
      </c>
      <c r="J5528">
        <f>MAX(B5529,cleaned_sensex[[#This Row],[Close]])</f>
        <v>40581.7109375</v>
      </c>
      <c r="K5528">
        <f>(cleaned_sensex[[#This Row],[Close]]-cleaned_sensex[[#This Row],[Rolling max]])/cleaned_sensex[[#This Row],[Rolling max]]*100</f>
        <v>-0.41679027594596474</v>
      </c>
      <c r="L5528" t="str">
        <f>IF(AND(cleaned_sensex[[#This Row],[Avg Return(%)]]&lt;-0.5,cleaned_sensex[[#This Row],[Rolling volatility]]&gt;2),"Alert","OK")</f>
        <v>OK</v>
      </c>
      <c r="M5528">
        <v>-0.5</v>
      </c>
      <c r="N5528">
        <v>2</v>
      </c>
    </row>
    <row r="5529" spans="1:14" x14ac:dyDescent="0.3">
      <c r="A5529" s="1">
        <v>43811</v>
      </c>
      <c r="B5529">
        <v>40581.7109375</v>
      </c>
      <c r="C5529">
        <v>40712.6484375</v>
      </c>
      <c r="D5529">
        <v>40490.69140625</v>
      </c>
      <c r="E5529">
        <v>40561.33984375</v>
      </c>
      <c r="F5529">
        <v>41300</v>
      </c>
      <c r="G5529">
        <f>IFERROR(((cleaned_sensex[[#This Row],[Close]]-B5528)/B5528)*100,0)</f>
        <v>0.4185346878262855</v>
      </c>
      <c r="H5529">
        <f t="shared" si="172"/>
        <v>-0.14818664123691372</v>
      </c>
      <c r="I5529">
        <f t="shared" si="173"/>
        <v>0.48000936981823739</v>
      </c>
      <c r="J5529">
        <f>MAX(B5530,cleaned_sensex[[#This Row],[Close]])</f>
        <v>41009.7109375</v>
      </c>
      <c r="K5529">
        <f>(cleaned_sensex[[#This Row],[Close]]-cleaned_sensex[[#This Row],[Rolling max]])/cleaned_sensex[[#This Row],[Rolling max]]*100</f>
        <v>-1.043655247051813</v>
      </c>
      <c r="L5529" t="str">
        <f>IF(AND(cleaned_sensex[[#This Row],[Avg Return(%)]]&lt;-0.5,cleaned_sensex[[#This Row],[Rolling volatility]]&gt;2),"Alert","OK")</f>
        <v>OK</v>
      </c>
      <c r="M5529">
        <v>-0.5</v>
      </c>
      <c r="N5529">
        <v>2</v>
      </c>
    </row>
    <row r="5530" spans="1:14" x14ac:dyDescent="0.3">
      <c r="A5530" s="1">
        <v>43812</v>
      </c>
      <c r="B5530">
        <v>41009.7109375</v>
      </c>
      <c r="C5530">
        <v>41055.80078125</v>
      </c>
      <c r="D5530">
        <v>40736.69921875</v>
      </c>
      <c r="E5530">
        <v>40754.8203125</v>
      </c>
      <c r="F5530">
        <v>27900</v>
      </c>
      <c r="G5530">
        <f>IFERROR(((cleaned_sensex[[#This Row],[Close]]-B5529)/B5529)*100,0)</f>
        <v>1.0546622853313501</v>
      </c>
      <c r="H5530">
        <f t="shared" si="172"/>
        <v>-0.13304230761081284</v>
      </c>
      <c r="I5530">
        <f t="shared" si="173"/>
        <v>0.49666719251865554</v>
      </c>
      <c r="J5530">
        <f>MAX(B5531,cleaned_sensex[[#This Row],[Close]])</f>
        <v>41009.7109375</v>
      </c>
      <c r="K5530">
        <f>(cleaned_sensex[[#This Row],[Close]]-cleaned_sensex[[#This Row],[Rolling max]])/cleaned_sensex[[#This Row],[Rolling max]]*100</f>
        <v>0</v>
      </c>
      <c r="L5530" t="str">
        <f>IF(AND(cleaned_sensex[[#This Row],[Avg Return(%)]]&lt;-0.5,cleaned_sensex[[#This Row],[Rolling volatility]]&gt;2),"Alert","OK")</f>
        <v>OK</v>
      </c>
      <c r="M5530">
        <v>-0.5</v>
      </c>
      <c r="N5530">
        <v>2</v>
      </c>
    </row>
    <row r="5531" spans="1:14" x14ac:dyDescent="0.3">
      <c r="A5531" s="1">
        <v>43815</v>
      </c>
      <c r="B5531">
        <v>40938.71875</v>
      </c>
      <c r="C5531">
        <v>41185.03125</v>
      </c>
      <c r="D5531">
        <v>40917.9296875</v>
      </c>
      <c r="E5531">
        <v>41168.8515625</v>
      </c>
      <c r="F5531">
        <v>21600</v>
      </c>
      <c r="G5531">
        <f>IFERROR(((cleaned_sensex[[#This Row],[Close]]-B5530)/B5530)*100,0)</f>
        <v>-0.17311067519640452</v>
      </c>
      <c r="H5531">
        <f t="shared" si="172"/>
        <v>5.4204099782807449E-2</v>
      </c>
      <c r="I5531">
        <f t="shared" si="173"/>
        <v>0.55889167938636231</v>
      </c>
      <c r="J5531">
        <f>MAX(B5532,cleaned_sensex[[#This Row],[Close]])</f>
        <v>41352.171875</v>
      </c>
      <c r="K5531">
        <f>(cleaned_sensex[[#This Row],[Close]]-cleaned_sensex[[#This Row],[Rolling max]])/cleaned_sensex[[#This Row],[Rolling max]]*100</f>
        <v>-0.99983412298099517</v>
      </c>
      <c r="L5531" t="str">
        <f>IF(AND(cleaned_sensex[[#This Row],[Avg Return(%)]]&lt;-0.5,cleaned_sensex[[#This Row],[Rolling volatility]]&gt;2),"Alert","OK")</f>
        <v>OK</v>
      </c>
      <c r="M5531">
        <v>-0.5</v>
      </c>
      <c r="N5531">
        <v>2</v>
      </c>
    </row>
    <row r="5532" spans="1:14" x14ac:dyDescent="0.3">
      <c r="A5532" s="1">
        <v>43816</v>
      </c>
      <c r="B5532">
        <v>41352.171875</v>
      </c>
      <c r="C5532">
        <v>41401.6484375</v>
      </c>
      <c r="D5532">
        <v>41005.1796875</v>
      </c>
      <c r="E5532">
        <v>41052.359375</v>
      </c>
      <c r="F5532">
        <v>19000</v>
      </c>
      <c r="G5532">
        <f>IFERROR(((cleaned_sensex[[#This Row],[Close]]-B5531)/B5531)*100,0)</f>
        <v>1.0099317653901907</v>
      </c>
      <c r="H5532">
        <f t="shared" si="172"/>
        <v>3.4842897319090883E-2</v>
      </c>
      <c r="I5532">
        <f t="shared" si="173"/>
        <v>0.56352331643770981</v>
      </c>
      <c r="J5532">
        <f>MAX(B5533,cleaned_sensex[[#This Row],[Close]])</f>
        <v>41558.5703125</v>
      </c>
      <c r="K5532">
        <f>(cleaned_sensex[[#This Row],[Close]]-cleaned_sensex[[#This Row],[Rolling max]])/cleaned_sensex[[#This Row],[Rolling max]]*100</f>
        <v>-0.49664470155730883</v>
      </c>
      <c r="L5532" t="str">
        <f>IF(AND(cleaned_sensex[[#This Row],[Avg Return(%)]]&lt;-0.5,cleaned_sensex[[#This Row],[Rolling volatility]]&gt;2),"Alert","OK")</f>
        <v>OK</v>
      </c>
      <c r="M5532">
        <v>-0.5</v>
      </c>
      <c r="N5532">
        <v>2</v>
      </c>
    </row>
    <row r="5533" spans="1:14" x14ac:dyDescent="0.3">
      <c r="A5533" s="1">
        <v>43817</v>
      </c>
      <c r="B5533">
        <v>41558.5703125</v>
      </c>
      <c r="C5533">
        <v>41614.76953125</v>
      </c>
      <c r="D5533">
        <v>41358.46875</v>
      </c>
      <c r="E5533">
        <v>41442.75</v>
      </c>
      <c r="F5533">
        <v>24300</v>
      </c>
      <c r="G5533">
        <f>IFERROR(((cleaned_sensex[[#This Row],[Close]]-B5532)/B5532)*100,0)</f>
        <v>0.49912357233352694</v>
      </c>
      <c r="H5533">
        <f t="shared" si="172"/>
        <v>0.1668938951520898</v>
      </c>
      <c r="I5533">
        <f t="shared" si="173"/>
        <v>0.6249564118540486</v>
      </c>
      <c r="J5533">
        <f>MAX(B5534,cleaned_sensex[[#This Row],[Close]])</f>
        <v>41673.921875</v>
      </c>
      <c r="K5533">
        <f>(cleaned_sensex[[#This Row],[Close]]-cleaned_sensex[[#This Row],[Rolling max]])/cleaned_sensex[[#This Row],[Rolling max]]*100</f>
        <v>-0.27679555297433833</v>
      </c>
      <c r="L5533" t="str">
        <f>IF(AND(cleaned_sensex[[#This Row],[Avg Return(%)]]&lt;-0.5,cleaned_sensex[[#This Row],[Rolling volatility]]&gt;2),"Alert","OK")</f>
        <v>OK</v>
      </c>
      <c r="M5533">
        <v>-0.5</v>
      </c>
      <c r="N5533">
        <v>2</v>
      </c>
    </row>
    <row r="5534" spans="1:14" x14ac:dyDescent="0.3">
      <c r="A5534" s="1">
        <v>43818</v>
      </c>
      <c r="B5534">
        <v>41673.921875</v>
      </c>
      <c r="C5534">
        <v>41719.2890625</v>
      </c>
      <c r="D5534">
        <v>41456.3984375</v>
      </c>
      <c r="E5534">
        <v>41571.8203125</v>
      </c>
      <c r="F5534">
        <v>33300</v>
      </c>
      <c r="G5534">
        <f>IFERROR(((cleaned_sensex[[#This Row],[Close]]-B5533)/B5533)*100,0)</f>
        <v>0.27756383733274026</v>
      </c>
      <c r="H5534">
        <f t="shared" si="172"/>
        <v>0.1738221312243651</v>
      </c>
      <c r="I5534">
        <f t="shared" si="173"/>
        <v>0.62856891366852896</v>
      </c>
      <c r="J5534">
        <f>MAX(B5535,cleaned_sensex[[#This Row],[Close]])</f>
        <v>41681.5390625</v>
      </c>
      <c r="K5534">
        <f>(cleaned_sensex[[#This Row],[Close]]-cleaned_sensex[[#This Row],[Rolling max]])/cleaned_sensex[[#This Row],[Rolling max]]*100</f>
        <v>-1.8274727064608375E-2</v>
      </c>
      <c r="L5534" t="str">
        <f>IF(AND(cleaned_sensex[[#This Row],[Avg Return(%)]]&lt;-0.5,cleaned_sensex[[#This Row],[Rolling volatility]]&gt;2),"Alert","OK")</f>
        <v>OK</v>
      </c>
      <c r="M5534">
        <v>-0.5</v>
      </c>
      <c r="N5534">
        <v>2</v>
      </c>
    </row>
    <row r="5535" spans="1:14" x14ac:dyDescent="0.3">
      <c r="A5535" s="1">
        <v>43819</v>
      </c>
      <c r="B5535">
        <v>41681.5390625</v>
      </c>
      <c r="C5535">
        <v>41809.9609375</v>
      </c>
      <c r="D5535">
        <v>41636.109375</v>
      </c>
      <c r="E5535">
        <v>41746.19921875</v>
      </c>
      <c r="F5535">
        <v>33600</v>
      </c>
      <c r="G5535">
        <f>IFERROR(((cleaned_sensex[[#This Row],[Close]]-B5534)/B5534)*100,0)</f>
        <v>1.8278067331525896E-2</v>
      </c>
      <c r="H5535">
        <f t="shared" si="172"/>
        <v>0.21888542278437004</v>
      </c>
      <c r="I5535">
        <f t="shared" si="173"/>
        <v>0.61698295861351449</v>
      </c>
      <c r="J5535">
        <f>MAX(B5536,cleaned_sensex[[#This Row],[Close]])</f>
        <v>41681.5390625</v>
      </c>
      <c r="K5535">
        <f>(cleaned_sensex[[#This Row],[Close]]-cleaned_sensex[[#This Row],[Rolling max]])/cleaned_sensex[[#This Row],[Rolling max]]*100</f>
        <v>0</v>
      </c>
      <c r="L5535" t="str">
        <f>IF(AND(cleaned_sensex[[#This Row],[Avg Return(%)]]&lt;-0.5,cleaned_sensex[[#This Row],[Rolling volatility]]&gt;2),"Alert","OK")</f>
        <v>OK</v>
      </c>
      <c r="M5535">
        <v>-0.5</v>
      </c>
      <c r="N5535">
        <v>2</v>
      </c>
    </row>
    <row r="5536" spans="1:14" x14ac:dyDescent="0.3">
      <c r="A5536" s="1">
        <v>43822</v>
      </c>
      <c r="B5536">
        <v>41642.66015625</v>
      </c>
      <c r="C5536">
        <v>41701.62109375</v>
      </c>
      <c r="D5536">
        <v>41474.609375</v>
      </c>
      <c r="E5536">
        <v>41548.26171875</v>
      </c>
      <c r="F5536">
        <v>6200</v>
      </c>
      <c r="G5536">
        <f>IFERROR(((cleaned_sensex[[#This Row],[Close]]-B5535)/B5535)*100,0)</f>
        <v>-9.3276081268742136E-2</v>
      </c>
      <c r="H5536">
        <f t="shared" si="172"/>
        <v>0.30272518881663196</v>
      </c>
      <c r="I5536">
        <f t="shared" si="173"/>
        <v>0.50732770097039281</v>
      </c>
      <c r="J5536">
        <f>MAX(B5537,cleaned_sensex[[#This Row],[Close]])</f>
        <v>41642.66015625</v>
      </c>
      <c r="K5536">
        <f>(cleaned_sensex[[#This Row],[Close]]-cleaned_sensex[[#This Row],[Rolling max]])/cleaned_sensex[[#This Row],[Rolling max]]*100</f>
        <v>0</v>
      </c>
      <c r="L5536" t="str">
        <f>IF(AND(cleaned_sensex[[#This Row],[Avg Return(%)]]&lt;-0.5,cleaned_sensex[[#This Row],[Rolling volatility]]&gt;2),"Alert","OK")</f>
        <v>OK</v>
      </c>
      <c r="M5536">
        <v>-0.5</v>
      </c>
      <c r="N5536">
        <v>2</v>
      </c>
    </row>
    <row r="5537" spans="1:14" x14ac:dyDescent="0.3">
      <c r="A5537" s="1">
        <v>43823</v>
      </c>
      <c r="B5537">
        <v>41461.26171875</v>
      </c>
      <c r="C5537">
        <v>41702.98046875</v>
      </c>
      <c r="D5537">
        <v>41423.0703125</v>
      </c>
      <c r="E5537">
        <v>41684.51171875</v>
      </c>
      <c r="F5537">
        <v>4400</v>
      </c>
      <c r="G5537">
        <f>IFERROR(((cleaned_sensex[[#This Row],[Close]]-B5536)/B5536)*100,0)</f>
        <v>-0.43560722782685762</v>
      </c>
      <c r="H5537">
        <f t="shared" si="172"/>
        <v>0.28294360743624447</v>
      </c>
      <c r="I5537">
        <f t="shared" si="173"/>
        <v>0.51962154890263634</v>
      </c>
      <c r="J5537">
        <f>MAX(B5538,cleaned_sensex[[#This Row],[Close]])</f>
        <v>41461.26171875</v>
      </c>
      <c r="K5537">
        <f>(cleaned_sensex[[#This Row],[Close]]-cleaned_sensex[[#This Row],[Rolling max]])/cleaned_sensex[[#This Row],[Rolling max]]*100</f>
        <v>0</v>
      </c>
      <c r="L5537" t="str">
        <f>IF(AND(cleaned_sensex[[#This Row],[Avg Return(%)]]&lt;-0.5,cleaned_sensex[[#This Row],[Rolling volatility]]&gt;2),"Alert","OK")</f>
        <v>OK</v>
      </c>
      <c r="M5537">
        <v>-0.5</v>
      </c>
      <c r="N5537">
        <v>2</v>
      </c>
    </row>
    <row r="5538" spans="1:14" x14ac:dyDescent="0.3">
      <c r="A5538" s="1">
        <v>43825</v>
      </c>
      <c r="B5538">
        <v>41163.76171875</v>
      </c>
      <c r="C5538">
        <v>41543.80078125</v>
      </c>
      <c r="D5538">
        <v>41132.890625</v>
      </c>
      <c r="E5538">
        <v>41543.80078125</v>
      </c>
      <c r="F5538">
        <v>5600</v>
      </c>
      <c r="G5538">
        <f>IFERROR(((cleaned_sensex[[#This Row],[Close]]-B5537)/B5537)*100,0)</f>
        <v>-0.71753725686901071</v>
      </c>
      <c r="H5538">
        <f t="shared" si="172"/>
        <v>0.30052551167649078</v>
      </c>
      <c r="I5538">
        <f t="shared" si="173"/>
        <v>0.48801019774982679</v>
      </c>
      <c r="J5538">
        <f>MAX(B5539,cleaned_sensex[[#This Row],[Close]])</f>
        <v>41575.140625</v>
      </c>
      <c r="K5538">
        <f>(cleaned_sensex[[#This Row],[Close]]-cleaned_sensex[[#This Row],[Rolling max]])/cleaned_sensex[[#This Row],[Rolling max]]*100</f>
        <v>-0.98948289787053489</v>
      </c>
      <c r="L5538" t="str">
        <f>IF(AND(cleaned_sensex[[#This Row],[Avg Return(%)]]&lt;-0.5,cleaned_sensex[[#This Row],[Rolling volatility]]&gt;2),"Alert","OK")</f>
        <v>OK</v>
      </c>
      <c r="M5538">
        <v>-0.5</v>
      </c>
      <c r="N5538">
        <v>2</v>
      </c>
    </row>
    <row r="5539" spans="1:14" x14ac:dyDescent="0.3">
      <c r="A5539" s="1">
        <v>43826</v>
      </c>
      <c r="B5539">
        <v>41575.140625</v>
      </c>
      <c r="C5539">
        <v>41611.26953125</v>
      </c>
      <c r="D5539">
        <v>41264.921875</v>
      </c>
      <c r="E5539">
        <v>41297.078125</v>
      </c>
      <c r="F5539">
        <v>6100</v>
      </c>
      <c r="G5539">
        <f>IFERROR(((cleaned_sensex[[#This Row],[Close]]-B5538)/B5538)*100,0)</f>
        <v>0.99937150802866936</v>
      </c>
      <c r="H5539">
        <f t="shared" si="172"/>
        <v>0.18585629743846041</v>
      </c>
      <c r="I5539">
        <f t="shared" si="173"/>
        <v>0.58040231027147127</v>
      </c>
      <c r="J5539">
        <f>MAX(B5540,cleaned_sensex[[#This Row],[Close]])</f>
        <v>41575.140625</v>
      </c>
      <c r="K5539">
        <f>(cleaned_sensex[[#This Row],[Close]]-cleaned_sensex[[#This Row],[Rolling max]])/cleaned_sensex[[#This Row],[Rolling max]]*100</f>
        <v>0</v>
      </c>
      <c r="L5539" t="str">
        <f>IF(AND(cleaned_sensex[[#This Row],[Avg Return(%)]]&lt;-0.5,cleaned_sensex[[#This Row],[Rolling volatility]]&gt;2),"Alert","OK")</f>
        <v>OK</v>
      </c>
      <c r="M5539">
        <v>-0.5</v>
      </c>
      <c r="N5539">
        <v>2</v>
      </c>
    </row>
    <row r="5540" spans="1:14" x14ac:dyDescent="0.3">
      <c r="A5540" s="1">
        <v>43829</v>
      </c>
      <c r="B5540">
        <v>41558</v>
      </c>
      <c r="C5540">
        <v>41714.73046875</v>
      </c>
      <c r="D5540">
        <v>41453.37890625</v>
      </c>
      <c r="E5540">
        <v>41686.26953125</v>
      </c>
      <c r="F5540">
        <v>5700</v>
      </c>
      <c r="G5540">
        <f>IFERROR(((cleaned_sensex[[#This Row],[Close]]-B5539)/B5539)*100,0)</f>
        <v>-4.1228062592993331E-2</v>
      </c>
      <c r="H5540">
        <f t="shared" si="172"/>
        <v>0.2439399794586988</v>
      </c>
      <c r="I5540">
        <f t="shared" si="173"/>
        <v>0.63295885413526343</v>
      </c>
      <c r="J5540">
        <f>MAX(B5541,cleaned_sensex[[#This Row],[Close]])</f>
        <v>41558</v>
      </c>
      <c r="K5540">
        <f>(cleaned_sensex[[#This Row],[Close]]-cleaned_sensex[[#This Row],[Rolling max]])/cleaned_sensex[[#This Row],[Rolling max]]*100</f>
        <v>0</v>
      </c>
      <c r="L5540" t="str">
        <f>IF(AND(cleaned_sensex[[#This Row],[Avg Return(%)]]&lt;-0.5,cleaned_sensex[[#This Row],[Rolling volatility]]&gt;2),"Alert","OK")</f>
        <v>OK</v>
      </c>
      <c r="M5540">
        <v>-0.5</v>
      </c>
      <c r="N5540">
        <v>2</v>
      </c>
    </row>
    <row r="5541" spans="1:14" x14ac:dyDescent="0.3">
      <c r="A5541" s="1">
        <v>43830</v>
      </c>
      <c r="B5541">
        <v>41253.73828125</v>
      </c>
      <c r="C5541">
        <v>41607.48828125</v>
      </c>
      <c r="D5541">
        <v>41184.73046875</v>
      </c>
      <c r="E5541">
        <v>41607.48828125</v>
      </c>
      <c r="F5541">
        <v>5600</v>
      </c>
      <c r="G5541">
        <f>IFERROR(((cleaned_sensex[[#This Row],[Close]]-B5540)/B5540)*100,0)</f>
        <v>-0.73213753970354689</v>
      </c>
      <c r="H5541">
        <f t="shared" si="172"/>
        <v>0.13435094466626446</v>
      </c>
      <c r="I5541">
        <f t="shared" si="173"/>
        <v>0.56859327278964777</v>
      </c>
      <c r="J5541">
        <f>MAX(B5542,cleaned_sensex[[#This Row],[Close]])</f>
        <v>41626.640625</v>
      </c>
      <c r="K5541">
        <f>(cleaned_sensex[[#This Row],[Close]]-cleaned_sensex[[#This Row],[Rolling max]])/cleaned_sensex[[#This Row],[Rolling max]]*100</f>
        <v>-0.89582617802226261</v>
      </c>
      <c r="L5541" t="str">
        <f>IF(AND(cleaned_sensex[[#This Row],[Avg Return(%)]]&lt;-0.5,cleaned_sensex[[#This Row],[Rolling volatility]]&gt;2),"Alert","OK")</f>
        <v>OK</v>
      </c>
      <c r="M5541">
        <v>-0.5</v>
      </c>
      <c r="N5541">
        <v>2</v>
      </c>
    </row>
    <row r="5542" spans="1:14" x14ac:dyDescent="0.3">
      <c r="A5542" s="1">
        <v>43832</v>
      </c>
      <c r="B5542">
        <v>41626.640625</v>
      </c>
      <c r="C5542">
        <v>41649.2890625</v>
      </c>
      <c r="D5542">
        <v>41328.44921875</v>
      </c>
      <c r="E5542">
        <v>41340.26953125</v>
      </c>
      <c r="F5542">
        <v>5300</v>
      </c>
      <c r="G5542">
        <f>IFERROR(((cleaned_sensex[[#This Row],[Close]]-B5541)/B5541)*100,0)</f>
        <v>0.90392376372709415</v>
      </c>
      <c r="H5542">
        <f t="shared" si="172"/>
        <v>7.8448258215550265E-2</v>
      </c>
      <c r="I5542">
        <f t="shared" si="173"/>
        <v>0.62669355714359509</v>
      </c>
      <c r="J5542">
        <f>MAX(B5543,cleaned_sensex[[#This Row],[Close]])</f>
        <v>41626.640625</v>
      </c>
      <c r="K5542">
        <f>(cleaned_sensex[[#This Row],[Close]]-cleaned_sensex[[#This Row],[Rolling max]])/cleaned_sensex[[#This Row],[Rolling max]]*100</f>
        <v>0</v>
      </c>
      <c r="L5542" t="str">
        <f>IF(AND(cleaned_sensex[[#This Row],[Avg Return(%)]]&lt;-0.5,cleaned_sensex[[#This Row],[Rolling volatility]]&gt;2),"Alert","OK")</f>
        <v>OK</v>
      </c>
      <c r="M5542">
        <v>-0.5</v>
      </c>
      <c r="N5542">
        <v>2</v>
      </c>
    </row>
    <row r="5543" spans="1:14" x14ac:dyDescent="0.3">
      <c r="A5543" s="1">
        <v>43833</v>
      </c>
      <c r="B5543">
        <v>41464.609375</v>
      </c>
      <c r="C5543">
        <v>41636.1796875</v>
      </c>
      <c r="D5543">
        <v>41348.6796875</v>
      </c>
      <c r="E5543">
        <v>41634.51171875</v>
      </c>
      <c r="F5543">
        <v>8900</v>
      </c>
      <c r="G5543">
        <f>IFERROR(((cleaned_sensex[[#This Row],[Close]]-B5542)/B5542)*100,0)</f>
        <v>-0.38924892224593249</v>
      </c>
      <c r="H5543">
        <f t="shared" si="172"/>
        <v>6.7847458049240611E-2</v>
      </c>
      <c r="I5543">
        <f t="shared" si="173"/>
        <v>0.60985679990443864</v>
      </c>
      <c r="J5543">
        <f>MAX(B5544,cleaned_sensex[[#This Row],[Close]])</f>
        <v>41464.609375</v>
      </c>
      <c r="K5543">
        <f>(cleaned_sensex[[#This Row],[Close]]-cleaned_sensex[[#This Row],[Rolling max]])/cleaned_sensex[[#This Row],[Rolling max]]*100</f>
        <v>0</v>
      </c>
      <c r="L5543" t="str">
        <f>IF(AND(cleaned_sensex[[#This Row],[Avg Return(%)]]&lt;-0.5,cleaned_sensex[[#This Row],[Rolling volatility]]&gt;2),"Alert","OK")</f>
        <v>OK</v>
      </c>
      <c r="M5543">
        <v>-0.5</v>
      </c>
      <c r="N5543">
        <v>2</v>
      </c>
    </row>
    <row r="5544" spans="1:14" x14ac:dyDescent="0.3">
      <c r="A5544" s="1">
        <v>43836</v>
      </c>
      <c r="B5544">
        <v>40676.62890625</v>
      </c>
      <c r="C5544">
        <v>41378.33984375</v>
      </c>
      <c r="D5544">
        <v>40613.9609375</v>
      </c>
      <c r="E5544">
        <v>41378.33984375</v>
      </c>
      <c r="F5544">
        <v>8700</v>
      </c>
      <c r="G5544">
        <f>IFERROR(((cleaned_sensex[[#This Row],[Close]]-B5543)/B5543)*100,0)</f>
        <v>-1.9003687255886514</v>
      </c>
      <c r="H5544">
        <f t="shared" si="172"/>
        <v>-2.0989791408705365E-2</v>
      </c>
      <c r="I5544">
        <f t="shared" si="173"/>
        <v>0.60473550625426375</v>
      </c>
      <c r="J5544">
        <f>MAX(B5545,cleaned_sensex[[#This Row],[Close]])</f>
        <v>40869.46875</v>
      </c>
      <c r="K5544">
        <f>(cleaned_sensex[[#This Row],[Close]]-cleaned_sensex[[#This Row],[Rolling max]])/cleaned_sensex[[#This Row],[Rolling max]]*100</f>
        <v>-0.47184328460349756</v>
      </c>
      <c r="L5544" t="str">
        <f>IF(AND(cleaned_sensex[[#This Row],[Avg Return(%)]]&lt;-0.5,cleaned_sensex[[#This Row],[Rolling volatility]]&gt;2),"Alert","OK")</f>
        <v>OK</v>
      </c>
      <c r="M5544">
        <v>-0.5</v>
      </c>
      <c r="N5544">
        <v>2</v>
      </c>
    </row>
    <row r="5545" spans="1:14" x14ac:dyDescent="0.3">
      <c r="A5545" s="1">
        <v>43837</v>
      </c>
      <c r="B5545">
        <v>40869.46875</v>
      </c>
      <c r="C5545">
        <v>41230.140625</v>
      </c>
      <c r="D5545">
        <v>40727.37109375</v>
      </c>
      <c r="E5545">
        <v>40983.0390625</v>
      </c>
      <c r="F5545">
        <v>11900</v>
      </c>
      <c r="G5545">
        <f>IFERROR(((cleaned_sensex[[#This Row],[Close]]-B5544)/B5544)*100,0)</f>
        <v>0.47408020019173713</v>
      </c>
      <c r="H5545">
        <f t="shared" si="172"/>
        <v>-0.23878304770084452</v>
      </c>
      <c r="I5545">
        <f t="shared" si="173"/>
        <v>0.83399554867335524</v>
      </c>
      <c r="J5545">
        <f>MAX(B5546,cleaned_sensex[[#This Row],[Close]])</f>
        <v>40869.46875</v>
      </c>
      <c r="K5545">
        <f>(cleaned_sensex[[#This Row],[Close]]-cleaned_sensex[[#This Row],[Rolling max]])/cleaned_sensex[[#This Row],[Rolling max]]*100</f>
        <v>0</v>
      </c>
      <c r="L5545" t="str">
        <f>IF(AND(cleaned_sensex[[#This Row],[Avg Return(%)]]&lt;-0.5,cleaned_sensex[[#This Row],[Rolling volatility]]&gt;2),"Alert","OK")</f>
        <v>OK</v>
      </c>
      <c r="M5545">
        <v>-0.5</v>
      </c>
      <c r="N5545">
        <v>2</v>
      </c>
    </row>
    <row r="5546" spans="1:14" x14ac:dyDescent="0.3">
      <c r="A5546" s="1">
        <v>43838</v>
      </c>
      <c r="B5546">
        <v>40817.73828125</v>
      </c>
      <c r="C5546">
        <v>40866.359375</v>
      </c>
      <c r="D5546">
        <v>40476.55078125</v>
      </c>
      <c r="E5546">
        <v>40574.828125</v>
      </c>
      <c r="F5546">
        <v>18200</v>
      </c>
      <c r="G5546">
        <f>IFERROR(((cleaned_sensex[[#This Row],[Close]]-B5545)/B5545)*100,0)</f>
        <v>-0.12657484996058335</v>
      </c>
      <c r="H5546">
        <f t="shared" si="172"/>
        <v>-0.19320283441482339</v>
      </c>
      <c r="I5546">
        <f t="shared" si="173"/>
        <v>0.86160413775475408</v>
      </c>
      <c r="J5546">
        <f>MAX(B5547,cleaned_sensex[[#This Row],[Close]])</f>
        <v>41452.3515625</v>
      </c>
      <c r="K5546">
        <f>(cleaned_sensex[[#This Row],[Close]]-cleaned_sensex[[#This Row],[Rolling max]])/cleaned_sensex[[#This Row],[Rolling max]]*100</f>
        <v>-1.5309463934589054</v>
      </c>
      <c r="L5546" t="str">
        <f>IF(AND(cleaned_sensex[[#This Row],[Avg Return(%)]]&lt;-0.5,cleaned_sensex[[#This Row],[Rolling volatility]]&gt;2),"Alert","OK")</f>
        <v>OK</v>
      </c>
      <c r="M5546">
        <v>-0.5</v>
      </c>
      <c r="N5546">
        <v>2</v>
      </c>
    </row>
    <row r="5547" spans="1:14" x14ac:dyDescent="0.3">
      <c r="A5547" s="1">
        <v>43839</v>
      </c>
      <c r="B5547">
        <v>41452.3515625</v>
      </c>
      <c r="C5547">
        <v>41482.12109375</v>
      </c>
      <c r="D5547">
        <v>41175.71875</v>
      </c>
      <c r="E5547">
        <v>41216.671875</v>
      </c>
      <c r="F5547">
        <v>7800</v>
      </c>
      <c r="G5547">
        <f>IFERROR(((cleaned_sensex[[#This Row],[Close]]-B5546)/B5546)*100,0)</f>
        <v>1.5547487635823158</v>
      </c>
      <c r="H5547">
        <f t="shared" si="172"/>
        <v>-0.19653271128400754</v>
      </c>
      <c r="I5547">
        <f t="shared" si="173"/>
        <v>0.86123930493494838</v>
      </c>
      <c r="J5547">
        <f>MAX(B5548,cleaned_sensex[[#This Row],[Close]])</f>
        <v>41599.71875</v>
      </c>
      <c r="K5547">
        <f>(cleaned_sensex[[#This Row],[Close]]-cleaned_sensex[[#This Row],[Rolling max]])/cleaned_sensex[[#This Row],[Rolling max]]*100</f>
        <v>-0.35425044189751886</v>
      </c>
      <c r="L5547" t="str">
        <f>IF(AND(cleaned_sensex[[#This Row],[Avg Return(%)]]&lt;-0.5,cleaned_sensex[[#This Row],[Rolling volatility]]&gt;2),"Alert","OK")</f>
        <v>OK</v>
      </c>
      <c r="M5547">
        <v>-0.5</v>
      </c>
      <c r="N5547">
        <v>2</v>
      </c>
    </row>
    <row r="5548" spans="1:14" x14ac:dyDescent="0.3">
      <c r="A5548" s="1">
        <v>43840</v>
      </c>
      <c r="B5548">
        <v>41599.71875</v>
      </c>
      <c r="C5548">
        <v>41775.109375</v>
      </c>
      <c r="D5548">
        <v>41447.80078125</v>
      </c>
      <c r="E5548">
        <v>41568.19921875</v>
      </c>
      <c r="F5548">
        <v>13200</v>
      </c>
      <c r="G5548">
        <f>IFERROR(((cleaned_sensex[[#This Row],[Close]]-B5547)/B5547)*100,0)</f>
        <v>0.35550983706631545</v>
      </c>
      <c r="H5548">
        <f t="shared" si="172"/>
        <v>2.5028878569098413E-3</v>
      </c>
      <c r="I5548">
        <f t="shared" si="173"/>
        <v>1.015943827503351</v>
      </c>
      <c r="J5548">
        <f>MAX(B5549,cleaned_sensex[[#This Row],[Close]])</f>
        <v>41859.69140625</v>
      </c>
      <c r="K5548">
        <f>(cleaned_sensex[[#This Row],[Close]]-cleaned_sensex[[#This Row],[Rolling max]])/cleaned_sensex[[#This Row],[Rolling max]]*100</f>
        <v>-0.62105726897734348</v>
      </c>
      <c r="L5548" t="str">
        <f>IF(AND(cleaned_sensex[[#This Row],[Avg Return(%)]]&lt;-0.5,cleaned_sensex[[#This Row],[Rolling volatility]]&gt;2),"Alert","OK")</f>
        <v>OK</v>
      </c>
      <c r="M5548">
        <v>-0.5</v>
      </c>
      <c r="N5548">
        <v>2</v>
      </c>
    </row>
    <row r="5549" spans="1:14" x14ac:dyDescent="0.3">
      <c r="A5549" s="1">
        <v>43843</v>
      </c>
      <c r="B5549">
        <v>41859.69140625</v>
      </c>
      <c r="C5549">
        <v>41899.62890625</v>
      </c>
      <c r="D5549">
        <v>41720.76171875</v>
      </c>
      <c r="E5549">
        <v>41788.2109375</v>
      </c>
      <c r="F5549">
        <v>10600</v>
      </c>
      <c r="G5549">
        <f>IFERROR(((cleaned_sensex[[#This Row],[Close]]-B5548)/B5548)*100,0)</f>
        <v>0.62493849492672349</v>
      </c>
      <c r="H5549">
        <f t="shared" si="172"/>
        <v>0.10980759725044245</v>
      </c>
      <c r="I5549">
        <f t="shared" si="173"/>
        <v>0.98771846165079558</v>
      </c>
      <c r="J5549">
        <f>MAX(B5550,cleaned_sensex[[#This Row],[Close]])</f>
        <v>41952.62890625</v>
      </c>
      <c r="K5549">
        <f>(cleaned_sensex[[#This Row],[Close]]-cleaned_sensex[[#This Row],[Rolling max]])/cleaned_sensex[[#This Row],[Rolling max]]*100</f>
        <v>-0.22152962143965763</v>
      </c>
      <c r="L5549" t="str">
        <f>IF(AND(cleaned_sensex[[#This Row],[Avg Return(%)]]&lt;-0.5,cleaned_sensex[[#This Row],[Rolling volatility]]&gt;2),"Alert","OK")</f>
        <v>OK</v>
      </c>
      <c r="M5549">
        <v>-0.5</v>
      </c>
      <c r="N5549">
        <v>2</v>
      </c>
    </row>
    <row r="5550" spans="1:14" x14ac:dyDescent="0.3">
      <c r="A5550" s="1">
        <v>43844</v>
      </c>
      <c r="B5550">
        <v>41952.62890625</v>
      </c>
      <c r="C5550">
        <v>41994.26171875</v>
      </c>
      <c r="D5550">
        <v>41770.8984375</v>
      </c>
      <c r="E5550">
        <v>41883.08984375</v>
      </c>
      <c r="F5550">
        <v>14100</v>
      </c>
      <c r="G5550">
        <f>IFERROR(((cleaned_sensex[[#This Row],[Close]]-B5549)/B5549)*100,0)</f>
        <v>0.22202146475003315</v>
      </c>
      <c r="H5550">
        <f t="shared" si="172"/>
        <v>7.2364295940247861E-2</v>
      </c>
      <c r="I5550">
        <f t="shared" si="173"/>
        <v>0.95686442309265685</v>
      </c>
      <c r="J5550">
        <f>MAX(B5551,cleaned_sensex[[#This Row],[Close]])</f>
        <v>41952.62890625</v>
      </c>
      <c r="K5550">
        <f>(cleaned_sensex[[#This Row],[Close]]-cleaned_sensex[[#This Row],[Rolling max]])/cleaned_sensex[[#This Row],[Rolling max]]*100</f>
        <v>0</v>
      </c>
      <c r="L5550" t="str">
        <f>IF(AND(cleaned_sensex[[#This Row],[Avg Return(%)]]&lt;-0.5,cleaned_sensex[[#This Row],[Rolling volatility]]&gt;2),"Alert","OK")</f>
        <v>OK</v>
      </c>
      <c r="M5550">
        <v>-0.5</v>
      </c>
      <c r="N5550">
        <v>2</v>
      </c>
    </row>
    <row r="5551" spans="1:14" x14ac:dyDescent="0.3">
      <c r="A5551" s="1">
        <v>43845</v>
      </c>
      <c r="B5551">
        <v>41872.73046875</v>
      </c>
      <c r="C5551">
        <v>41969.859375</v>
      </c>
      <c r="D5551">
        <v>41648.109375</v>
      </c>
      <c r="E5551">
        <v>41969.859375</v>
      </c>
      <c r="F5551">
        <v>6100</v>
      </c>
      <c r="G5551">
        <f>IFERROR(((cleaned_sensex[[#This Row],[Close]]-B5550)/B5550)*100,0)</f>
        <v>-0.19044917942698206</v>
      </c>
      <c r="H5551">
        <f t="shared" si="172"/>
        <v>9.8689248674550506E-2</v>
      </c>
      <c r="I5551">
        <f t="shared" si="173"/>
        <v>0.95701327812211734</v>
      </c>
      <c r="J5551">
        <f>MAX(B5552,cleaned_sensex[[#This Row],[Close]])</f>
        <v>41932.55859375</v>
      </c>
      <c r="K5551">
        <f>(cleaned_sensex[[#This Row],[Close]]-cleaned_sensex[[#This Row],[Rolling max]])/cleaned_sensex[[#This Row],[Rolling max]]*100</f>
        <v>-0.14267701997301285</v>
      </c>
      <c r="L5551" t="str">
        <f>IF(AND(cleaned_sensex[[#This Row],[Avg Return(%)]]&lt;-0.5,cleaned_sensex[[#This Row],[Rolling volatility]]&gt;2),"Alert","OK")</f>
        <v>OK</v>
      </c>
      <c r="M5551">
        <v>-0.5</v>
      </c>
      <c r="N5551">
        <v>2</v>
      </c>
    </row>
    <row r="5552" spans="1:14" x14ac:dyDescent="0.3">
      <c r="A5552" s="1">
        <v>43846</v>
      </c>
      <c r="B5552">
        <v>41932.55859375</v>
      </c>
      <c r="C5552">
        <v>42059.44921875</v>
      </c>
      <c r="D5552">
        <v>41812.28125</v>
      </c>
      <c r="E5552">
        <v>41924.73828125</v>
      </c>
      <c r="F5552">
        <v>6600</v>
      </c>
      <c r="G5552">
        <f>IFERROR(((cleaned_sensex[[#This Row],[Close]]-B5551)/B5551)*100,0)</f>
        <v>0.14288087815207148</v>
      </c>
      <c r="H5552">
        <f t="shared" si="172"/>
        <v>0.15285808470220702</v>
      </c>
      <c r="I5552">
        <f t="shared" si="173"/>
        <v>0.91935091721586193</v>
      </c>
      <c r="J5552">
        <f>MAX(B5553,cleaned_sensex[[#This Row],[Close]])</f>
        <v>41945.37109375</v>
      </c>
      <c r="K5552">
        <f>(cleaned_sensex[[#This Row],[Close]]-cleaned_sensex[[#This Row],[Rolling max]])/cleaned_sensex[[#This Row],[Rolling max]]*100</f>
        <v>-3.0545682791465648E-2</v>
      </c>
      <c r="L5552" t="str">
        <f>IF(AND(cleaned_sensex[[#This Row],[Avg Return(%)]]&lt;-0.5,cleaned_sensex[[#This Row],[Rolling volatility]]&gt;2),"Alert","OK")</f>
        <v>OK</v>
      </c>
      <c r="M5552">
        <v>-0.5</v>
      </c>
      <c r="N5552">
        <v>2</v>
      </c>
    </row>
    <row r="5553" spans="1:14" x14ac:dyDescent="0.3">
      <c r="A5553" s="1">
        <v>43847</v>
      </c>
      <c r="B5553">
        <v>41945.37109375</v>
      </c>
      <c r="C5553">
        <v>42063.9296875</v>
      </c>
      <c r="D5553">
        <v>41850.2890625</v>
      </c>
      <c r="E5553">
        <v>41929.01953125</v>
      </c>
      <c r="F5553">
        <v>9500</v>
      </c>
      <c r="G5553">
        <f>IFERROR(((cleaned_sensex[[#This Row],[Close]]-B5552)/B5552)*100,0)</f>
        <v>3.0555016029738976E-2</v>
      </c>
      <c r="H5553">
        <f t="shared" si="172"/>
        <v>7.675379614470472E-2</v>
      </c>
      <c r="I5553">
        <f t="shared" si="173"/>
        <v>0.88096766518690572</v>
      </c>
      <c r="J5553">
        <f>MAX(B5554,cleaned_sensex[[#This Row],[Close]])</f>
        <v>41945.37109375</v>
      </c>
      <c r="K5553">
        <f>(cleaned_sensex[[#This Row],[Close]]-cleaned_sensex[[#This Row],[Rolling max]])/cleaned_sensex[[#This Row],[Rolling max]]*100</f>
        <v>0</v>
      </c>
      <c r="L5553" t="str">
        <f>IF(AND(cleaned_sensex[[#This Row],[Avg Return(%)]]&lt;-0.5,cleaned_sensex[[#This Row],[Rolling volatility]]&gt;2),"Alert","OK")</f>
        <v>OK</v>
      </c>
      <c r="M5553">
        <v>-0.5</v>
      </c>
      <c r="N5553">
        <v>2</v>
      </c>
    </row>
    <row r="5554" spans="1:14" x14ac:dyDescent="0.3">
      <c r="A5554" s="1">
        <v>43850</v>
      </c>
      <c r="B5554">
        <v>41528.91015625</v>
      </c>
      <c r="C5554">
        <v>42273.87109375</v>
      </c>
      <c r="D5554">
        <v>41503.37109375</v>
      </c>
      <c r="E5554">
        <v>42263</v>
      </c>
      <c r="F5554">
        <v>7500</v>
      </c>
      <c r="G5554">
        <f>IFERROR(((cleaned_sensex[[#This Row],[Close]]-B5553)/B5553)*100,0)</f>
        <v>-0.99286506863698731</v>
      </c>
      <c r="H5554">
        <f t="shared" si="172"/>
        <v>0.11873418997227184</v>
      </c>
      <c r="I5554">
        <f t="shared" si="173"/>
        <v>0.86617219888049735</v>
      </c>
      <c r="J5554">
        <f>MAX(B5555,cleaned_sensex[[#This Row],[Close]])</f>
        <v>41528.91015625</v>
      </c>
      <c r="K5554">
        <f>(cleaned_sensex[[#This Row],[Close]]-cleaned_sensex[[#This Row],[Rolling max]])/cleaned_sensex[[#This Row],[Rolling max]]*100</f>
        <v>0</v>
      </c>
      <c r="L5554" t="str">
        <f>IF(AND(cleaned_sensex[[#This Row],[Avg Return(%)]]&lt;-0.5,cleaned_sensex[[#This Row],[Rolling volatility]]&gt;2),"Alert","OK")</f>
        <v>OK</v>
      </c>
      <c r="M5554">
        <v>-0.5</v>
      </c>
      <c r="N5554">
        <v>2</v>
      </c>
    </row>
    <row r="5555" spans="1:14" x14ac:dyDescent="0.3">
      <c r="A5555" s="1">
        <v>43851</v>
      </c>
      <c r="B5555">
        <v>41323.80859375</v>
      </c>
      <c r="C5555">
        <v>41532.58984375</v>
      </c>
      <c r="D5555">
        <v>41294.30078125</v>
      </c>
      <c r="E5555">
        <v>41487.5703125</v>
      </c>
      <c r="F5555">
        <v>8900</v>
      </c>
      <c r="G5555">
        <f>IFERROR(((cleaned_sensex[[#This Row],[Close]]-B5554)/B5554)*100,0)</f>
        <v>-0.49387658315211702</v>
      </c>
      <c r="H5555">
        <f t="shared" si="172"/>
        <v>0.20948455566743829</v>
      </c>
      <c r="I5555">
        <f t="shared" si="173"/>
        <v>0.65224471740097101</v>
      </c>
      <c r="J5555">
        <f>MAX(B5556,cleaned_sensex[[#This Row],[Close]])</f>
        <v>41323.80859375</v>
      </c>
      <c r="K5555">
        <f>(cleaned_sensex[[#This Row],[Close]]-cleaned_sensex[[#This Row],[Rolling max]])/cleaned_sensex[[#This Row],[Rolling max]]*100</f>
        <v>0</v>
      </c>
      <c r="L5555" t="str">
        <f>IF(AND(cleaned_sensex[[#This Row],[Avg Return(%)]]&lt;-0.5,cleaned_sensex[[#This Row],[Rolling volatility]]&gt;2),"Alert","OK")</f>
        <v>OK</v>
      </c>
      <c r="M5555">
        <v>-0.5</v>
      </c>
      <c r="N5555">
        <v>2</v>
      </c>
    </row>
    <row r="5556" spans="1:14" x14ac:dyDescent="0.3">
      <c r="A5556" s="1">
        <v>43852</v>
      </c>
      <c r="B5556">
        <v>41115.37890625</v>
      </c>
      <c r="C5556">
        <v>41532.2890625</v>
      </c>
      <c r="D5556">
        <v>41059.0390625</v>
      </c>
      <c r="E5556">
        <v>41467.12890625</v>
      </c>
      <c r="F5556">
        <v>7700</v>
      </c>
      <c r="G5556">
        <f>IFERROR(((cleaned_sensex[[#This Row],[Close]]-B5555)/B5555)*100,0)</f>
        <v>-0.50438160129200638</v>
      </c>
      <c r="H5556">
        <f t="shared" si="172"/>
        <v>0.11268887733305281</v>
      </c>
      <c r="I5556">
        <f t="shared" si="173"/>
        <v>0.6798546041826744</v>
      </c>
      <c r="J5556">
        <f>MAX(B5557,cleaned_sensex[[#This Row],[Close]])</f>
        <v>41386.3984375</v>
      </c>
      <c r="K5556">
        <f>(cleaned_sensex[[#This Row],[Close]]-cleaned_sensex[[#This Row],[Rolling max]])/cleaned_sensex[[#This Row],[Rolling max]]*100</f>
        <v>-0.65485169399140231</v>
      </c>
      <c r="L5556" t="str">
        <f>IF(AND(cleaned_sensex[[#This Row],[Avg Return(%)]]&lt;-0.5,cleaned_sensex[[#This Row],[Rolling volatility]]&gt;2),"Alert","OK")</f>
        <v>OK</v>
      </c>
      <c r="M5556">
        <v>-0.5</v>
      </c>
      <c r="N5556">
        <v>2</v>
      </c>
    </row>
    <row r="5557" spans="1:14" x14ac:dyDescent="0.3">
      <c r="A5557" s="1">
        <v>43853</v>
      </c>
      <c r="B5557">
        <v>41386.3984375</v>
      </c>
      <c r="C5557">
        <v>41413.9609375</v>
      </c>
      <c r="D5557">
        <v>41098.91015625</v>
      </c>
      <c r="E5557">
        <v>41191.5</v>
      </c>
      <c r="F5557">
        <v>9900</v>
      </c>
      <c r="G5557">
        <f>IFERROR(((cleaned_sensex[[#This Row],[Close]]-B5556)/B5556)*100,0)</f>
        <v>0.65916826856434974</v>
      </c>
      <c r="H5557">
        <f t="shared" si="172"/>
        <v>7.4908202199910526E-2</v>
      </c>
      <c r="I5557">
        <f t="shared" si="173"/>
        <v>0.70467294192352359</v>
      </c>
      <c r="J5557">
        <f>MAX(B5558,cleaned_sensex[[#This Row],[Close]])</f>
        <v>41613.19140625</v>
      </c>
      <c r="K5557">
        <f>(cleaned_sensex[[#This Row],[Close]]-cleaned_sensex[[#This Row],[Rolling max]])/cleaned_sensex[[#This Row],[Rolling max]]*100</f>
        <v>-0.54500258472350038</v>
      </c>
      <c r="L5557" t="str">
        <f>IF(AND(cleaned_sensex[[#This Row],[Avg Return(%)]]&lt;-0.5,cleaned_sensex[[#This Row],[Rolling volatility]]&gt;2),"Alert","OK")</f>
        <v>OK</v>
      </c>
      <c r="M5557">
        <v>-0.5</v>
      </c>
      <c r="N5557">
        <v>2</v>
      </c>
    </row>
    <row r="5558" spans="1:14" x14ac:dyDescent="0.3">
      <c r="A5558" s="1">
        <v>43854</v>
      </c>
      <c r="B5558">
        <v>41613.19140625</v>
      </c>
      <c r="C5558">
        <v>41697.03125</v>
      </c>
      <c r="D5558">
        <v>41275.6015625</v>
      </c>
      <c r="E5558">
        <v>41377.0390625</v>
      </c>
      <c r="F5558">
        <v>6600</v>
      </c>
      <c r="G5558">
        <f>IFERROR(((cleaned_sensex[[#This Row],[Close]]-B5557)/B5557)*100,0)</f>
        <v>0.5479891396988632</v>
      </c>
      <c r="H5558">
        <f t="shared" si="172"/>
        <v>-1.4649847301886043E-2</v>
      </c>
      <c r="I5558">
        <f t="shared" si="173"/>
        <v>0.53127738009885273</v>
      </c>
      <c r="J5558">
        <f>MAX(B5559,cleaned_sensex[[#This Row],[Close]])</f>
        <v>41613.19140625</v>
      </c>
      <c r="K5558">
        <f>(cleaned_sensex[[#This Row],[Close]]-cleaned_sensex[[#This Row],[Rolling max]])/cleaned_sensex[[#This Row],[Rolling max]]*100</f>
        <v>0</v>
      </c>
      <c r="L5558" t="str">
        <f>IF(AND(cleaned_sensex[[#This Row],[Avg Return(%)]]&lt;-0.5,cleaned_sensex[[#This Row],[Rolling volatility]]&gt;2),"Alert","OK")</f>
        <v>OK</v>
      </c>
      <c r="M5558">
        <v>-0.5</v>
      </c>
      <c r="N5558">
        <v>2</v>
      </c>
    </row>
    <row r="5559" spans="1:14" x14ac:dyDescent="0.3">
      <c r="A5559" s="1">
        <v>43857</v>
      </c>
      <c r="B5559">
        <v>41155.12109375</v>
      </c>
      <c r="C5559">
        <v>41516.26953125</v>
      </c>
      <c r="D5559">
        <v>41122.48046875</v>
      </c>
      <c r="E5559">
        <v>41510.6796875</v>
      </c>
      <c r="F5559">
        <v>7000</v>
      </c>
      <c r="G5559">
        <f>IFERROR(((cleaned_sensex[[#This Row],[Close]]-B5558)/B5558)*100,0)</f>
        <v>-1.1007814998568006</v>
      </c>
      <c r="H5559">
        <f t="shared" si="172"/>
        <v>4.5980829613687327E-3</v>
      </c>
      <c r="I5559">
        <f t="shared" si="173"/>
        <v>0.54935725079504183</v>
      </c>
      <c r="J5559">
        <f>MAX(B5560,cleaned_sensex[[#This Row],[Close]])</f>
        <v>41155.12109375</v>
      </c>
      <c r="K5559">
        <f>(cleaned_sensex[[#This Row],[Close]]-cleaned_sensex[[#This Row],[Rolling max]])/cleaned_sensex[[#This Row],[Rolling max]]*100</f>
        <v>0</v>
      </c>
      <c r="L5559" t="str">
        <f>IF(AND(cleaned_sensex[[#This Row],[Avg Return(%)]]&lt;-0.5,cleaned_sensex[[#This Row],[Rolling volatility]]&gt;2),"Alert","OK")</f>
        <v>OK</v>
      </c>
      <c r="M5559">
        <v>-0.5</v>
      </c>
      <c r="N5559">
        <v>2</v>
      </c>
    </row>
    <row r="5560" spans="1:14" x14ac:dyDescent="0.3">
      <c r="A5560" s="1">
        <v>43858</v>
      </c>
      <c r="B5560">
        <v>40966.859375</v>
      </c>
      <c r="C5560">
        <v>41333.25</v>
      </c>
      <c r="D5560">
        <v>40869.75</v>
      </c>
      <c r="E5560">
        <v>41299.6796875</v>
      </c>
      <c r="F5560">
        <v>9800</v>
      </c>
      <c r="G5560">
        <f>IFERROR(((cleaned_sensex[[#This Row],[Close]]-B5559)/B5559)*100,0)</f>
        <v>-0.45744421045717748</v>
      </c>
      <c r="H5560">
        <f t="shared" si="172"/>
        <v>-0.16797391651698371</v>
      </c>
      <c r="I5560">
        <f t="shared" si="173"/>
        <v>0.60142158871609608</v>
      </c>
      <c r="J5560">
        <f>MAX(B5561,cleaned_sensex[[#This Row],[Close]])</f>
        <v>41198.66015625</v>
      </c>
      <c r="K5560">
        <f>(cleaned_sensex[[#This Row],[Close]]-cleaned_sensex[[#This Row],[Rolling max]])/cleaned_sensex[[#This Row],[Rolling max]]*100</f>
        <v>-0.56264155283417605</v>
      </c>
      <c r="L5560" t="str">
        <f>IF(AND(cleaned_sensex[[#This Row],[Avg Return(%)]]&lt;-0.5,cleaned_sensex[[#This Row],[Rolling volatility]]&gt;2),"Alert","OK")</f>
        <v>OK</v>
      </c>
      <c r="M5560">
        <v>-0.5</v>
      </c>
      <c r="N5560">
        <v>2</v>
      </c>
    </row>
    <row r="5561" spans="1:14" x14ac:dyDescent="0.3">
      <c r="A5561" s="1">
        <v>43859</v>
      </c>
      <c r="B5561">
        <v>41198.66015625</v>
      </c>
      <c r="C5561">
        <v>41334.859375</v>
      </c>
      <c r="D5561">
        <v>41108.19140625</v>
      </c>
      <c r="E5561">
        <v>41131.5703125</v>
      </c>
      <c r="F5561">
        <v>7800</v>
      </c>
      <c r="G5561">
        <f>IFERROR(((cleaned_sensex[[#This Row],[Close]]-B5560)/B5560)*100,0)</f>
        <v>0.56582512007609809</v>
      </c>
      <c r="H5561">
        <f t="shared" si="172"/>
        <v>-0.2359204840377048</v>
      </c>
      <c r="I5561">
        <f t="shared" si="173"/>
        <v>0.59075287554196232</v>
      </c>
      <c r="J5561">
        <f>MAX(B5562,cleaned_sensex[[#This Row],[Close]])</f>
        <v>41198.66015625</v>
      </c>
      <c r="K5561">
        <f>(cleaned_sensex[[#This Row],[Close]]-cleaned_sensex[[#This Row],[Rolling max]])/cleaned_sensex[[#This Row],[Rolling max]]*100</f>
        <v>0</v>
      </c>
      <c r="L5561" t="str">
        <f>IF(AND(cleaned_sensex[[#This Row],[Avg Return(%)]]&lt;-0.5,cleaned_sensex[[#This Row],[Rolling volatility]]&gt;2),"Alert","OK")</f>
        <v>OK</v>
      </c>
      <c r="M5561">
        <v>-0.5</v>
      </c>
      <c r="N5561">
        <v>2</v>
      </c>
    </row>
    <row r="5562" spans="1:14" x14ac:dyDescent="0.3">
      <c r="A5562" s="1">
        <v>43860</v>
      </c>
      <c r="B5562">
        <v>40913.8203125</v>
      </c>
      <c r="C5562">
        <v>41380.140625</v>
      </c>
      <c r="D5562">
        <v>40829.91015625</v>
      </c>
      <c r="E5562">
        <v>41380.140625</v>
      </c>
      <c r="F5562">
        <v>6700</v>
      </c>
      <c r="G5562">
        <f>IFERROR(((cleaned_sensex[[#This Row],[Close]]-B5561)/B5561)*100,0)</f>
        <v>-0.6913813281056147</v>
      </c>
      <c r="H5562">
        <f t="shared" si="172"/>
        <v>-0.16029305408739675</v>
      </c>
      <c r="I5562">
        <f t="shared" si="173"/>
        <v>0.64329308442435418</v>
      </c>
      <c r="J5562">
        <f>MAX(B5563,cleaned_sensex[[#This Row],[Close]])</f>
        <v>40913.8203125</v>
      </c>
      <c r="K5562">
        <f>(cleaned_sensex[[#This Row],[Close]]-cleaned_sensex[[#This Row],[Rolling max]])/cleaned_sensex[[#This Row],[Rolling max]]*100</f>
        <v>0</v>
      </c>
      <c r="L5562" t="str">
        <f>IF(AND(cleaned_sensex[[#This Row],[Avg Return(%)]]&lt;-0.5,cleaned_sensex[[#This Row],[Rolling volatility]]&gt;2),"Alert","OK")</f>
        <v>OK</v>
      </c>
      <c r="M5562">
        <v>-0.5</v>
      </c>
      <c r="N5562">
        <v>2</v>
      </c>
    </row>
    <row r="5563" spans="1:14" x14ac:dyDescent="0.3">
      <c r="A5563" s="1">
        <v>43861</v>
      </c>
      <c r="B5563">
        <v>40723.48828125</v>
      </c>
      <c r="C5563">
        <v>41154.48828125</v>
      </c>
      <c r="D5563">
        <v>40671.01171875</v>
      </c>
      <c r="E5563">
        <v>41146.55859375</v>
      </c>
      <c r="F5563">
        <v>11500</v>
      </c>
      <c r="G5563">
        <f>IFERROR(((cleaned_sensex[[#This Row],[Close]]-B5562)/B5562)*100,0)</f>
        <v>-0.46520229544990627</v>
      </c>
      <c r="H5563">
        <f t="shared" si="172"/>
        <v>-0.2437192747131654</v>
      </c>
      <c r="I5563">
        <f t="shared" si="173"/>
        <v>0.65362025255451972</v>
      </c>
      <c r="J5563">
        <f>MAX(B5564,cleaned_sensex[[#This Row],[Close]])</f>
        <v>40723.48828125</v>
      </c>
      <c r="K5563">
        <f>(cleaned_sensex[[#This Row],[Close]]-cleaned_sensex[[#This Row],[Rolling max]])/cleaned_sensex[[#This Row],[Rolling max]]*100</f>
        <v>0</v>
      </c>
      <c r="L5563" t="str">
        <f>IF(AND(cleaned_sensex[[#This Row],[Avg Return(%)]]&lt;-0.5,cleaned_sensex[[#This Row],[Rolling volatility]]&gt;2),"Alert","OK")</f>
        <v>OK</v>
      </c>
      <c r="M5563">
        <v>-0.5</v>
      </c>
      <c r="N5563">
        <v>2</v>
      </c>
    </row>
    <row r="5564" spans="1:14" x14ac:dyDescent="0.3">
      <c r="A5564" s="1">
        <v>43864</v>
      </c>
      <c r="B5564">
        <v>39872.30859375</v>
      </c>
      <c r="C5564">
        <v>40014.8984375</v>
      </c>
      <c r="D5564">
        <v>39563.0703125</v>
      </c>
      <c r="E5564">
        <v>39701.01953125</v>
      </c>
      <c r="F5564">
        <v>10600</v>
      </c>
      <c r="G5564">
        <f>IFERROR(((cleaned_sensex[[#This Row],[Close]]-B5563)/B5563)*100,0)</f>
        <v>-2.0901443452522264</v>
      </c>
      <c r="H5564">
        <f t="shared" si="172"/>
        <v>-0.29329500586112994</v>
      </c>
      <c r="I5564">
        <f t="shared" si="173"/>
        <v>0.64929241158429141</v>
      </c>
      <c r="J5564">
        <f>MAX(B5565,cleaned_sensex[[#This Row],[Close]])</f>
        <v>40789.37890625</v>
      </c>
      <c r="K5564">
        <f>(cleaned_sensex[[#This Row],[Close]]-cleaned_sensex[[#This Row],[Rolling max]])/cleaned_sensex[[#This Row],[Rolling max]]*100</f>
        <v>-2.2483066354302363</v>
      </c>
      <c r="L5564" t="str">
        <f>IF(AND(cleaned_sensex[[#This Row],[Avg Return(%)]]&lt;-0.5,cleaned_sensex[[#This Row],[Rolling volatility]]&gt;2),"Alert","OK")</f>
        <v>OK</v>
      </c>
      <c r="M5564">
        <v>-0.5</v>
      </c>
      <c r="N5564">
        <v>2</v>
      </c>
    </row>
    <row r="5565" spans="1:14" x14ac:dyDescent="0.3">
      <c r="A5565" s="1">
        <v>43865</v>
      </c>
      <c r="B5565">
        <v>40789.37890625</v>
      </c>
      <c r="C5565">
        <v>40818.94140625</v>
      </c>
      <c r="D5565">
        <v>40117.4609375</v>
      </c>
      <c r="E5565">
        <v>40178.73828125</v>
      </c>
      <c r="F5565">
        <v>15300</v>
      </c>
      <c r="G5565">
        <f>IFERROR(((cleaned_sensex[[#This Row],[Close]]-B5564)/B5564)*100,0)</f>
        <v>2.3000180948733706</v>
      </c>
      <c r="H5565">
        <f t="shared" si="172"/>
        <v>-0.40302293352265373</v>
      </c>
      <c r="I5565">
        <f t="shared" si="173"/>
        <v>0.84413616702504279</v>
      </c>
      <c r="J5565">
        <f>MAX(B5566,cleaned_sensex[[#This Row],[Close]])</f>
        <v>41142.66015625</v>
      </c>
      <c r="K5565">
        <f>(cleaned_sensex[[#This Row],[Close]]-cleaned_sensex[[#This Row],[Rolling max]])/cleaned_sensex[[#This Row],[Rolling max]]*100</f>
        <v>-0.85867381607879056</v>
      </c>
      <c r="L5565" t="str">
        <f>IF(AND(cleaned_sensex[[#This Row],[Avg Return(%)]]&lt;-0.5,cleaned_sensex[[#This Row],[Rolling volatility]]&gt;2),"Alert","OK")</f>
        <v>OK</v>
      </c>
      <c r="M5565">
        <v>-0.5</v>
      </c>
      <c r="N5565">
        <v>2</v>
      </c>
    </row>
    <row r="5566" spans="1:14" x14ac:dyDescent="0.3">
      <c r="A5566" s="1">
        <v>43866</v>
      </c>
      <c r="B5566">
        <v>41142.66015625</v>
      </c>
      <c r="C5566">
        <v>41177</v>
      </c>
      <c r="D5566">
        <v>40703.3203125</v>
      </c>
      <c r="E5566">
        <v>40921.7109375</v>
      </c>
      <c r="F5566">
        <v>13900</v>
      </c>
      <c r="G5566">
        <f>IFERROR(((cleaned_sensex[[#This Row],[Close]]-B5565)/B5565)*100,0)</f>
        <v>0.86611088345321208</v>
      </c>
      <c r="H5566">
        <f t="shared" si="172"/>
        <v>-0.12363346572010503</v>
      </c>
      <c r="I5566">
        <f t="shared" si="173"/>
        <v>1.1986420318505304</v>
      </c>
      <c r="J5566">
        <f>MAX(B5567,cleaned_sensex[[#This Row],[Close]])</f>
        <v>41306.03125</v>
      </c>
      <c r="K5566">
        <f>(cleaned_sensex[[#This Row],[Close]]-cleaned_sensex[[#This Row],[Rolling max]])/cleaned_sensex[[#This Row],[Rolling max]]*100</f>
        <v>-0.39551389665401471</v>
      </c>
      <c r="L5566" t="str">
        <f>IF(AND(cleaned_sensex[[#This Row],[Avg Return(%)]]&lt;-0.5,cleaned_sensex[[#This Row],[Rolling volatility]]&gt;2),"Alert","OK")</f>
        <v>OK</v>
      </c>
      <c r="M5566">
        <v>-0.5</v>
      </c>
      <c r="N5566">
        <v>2</v>
      </c>
    </row>
    <row r="5567" spans="1:14" x14ac:dyDescent="0.3">
      <c r="A5567" s="1">
        <v>43867</v>
      </c>
      <c r="B5567">
        <v>41306.03125</v>
      </c>
      <c r="C5567">
        <v>41405.4296875</v>
      </c>
      <c r="D5567">
        <v>41113.109375</v>
      </c>
      <c r="E5567">
        <v>41209.12890625</v>
      </c>
      <c r="F5567">
        <v>15000</v>
      </c>
      <c r="G5567">
        <f>IFERROR(((cleaned_sensex[[#This Row],[Close]]-B5566)/B5566)*100,0)</f>
        <v>0.39708442071940797</v>
      </c>
      <c r="H5567">
        <f t="shared" si="172"/>
        <v>1.3415782754416817E-2</v>
      </c>
      <c r="I5567">
        <f t="shared" si="173"/>
        <v>1.2282545996283429</v>
      </c>
      <c r="J5567">
        <f>MAX(B5568,cleaned_sensex[[#This Row],[Close]])</f>
        <v>41306.03125</v>
      </c>
      <c r="K5567">
        <f>(cleaned_sensex[[#This Row],[Close]]-cleaned_sensex[[#This Row],[Rolling max]])/cleaned_sensex[[#This Row],[Rolling max]]*100</f>
        <v>0</v>
      </c>
      <c r="L5567" t="str">
        <f>IF(AND(cleaned_sensex[[#This Row],[Avg Return(%)]]&lt;-0.5,cleaned_sensex[[#This Row],[Rolling volatility]]&gt;2),"Alert","OK")</f>
        <v>OK</v>
      </c>
      <c r="M5567">
        <v>-0.5</v>
      </c>
      <c r="N5567">
        <v>2</v>
      </c>
    </row>
    <row r="5568" spans="1:14" x14ac:dyDescent="0.3">
      <c r="A5568" s="1">
        <v>43868</v>
      </c>
      <c r="B5568">
        <v>41141.8515625</v>
      </c>
      <c r="C5568">
        <v>41394.41015625</v>
      </c>
      <c r="D5568">
        <v>41073.359375</v>
      </c>
      <c r="E5568">
        <v>41394.41015625</v>
      </c>
      <c r="F5568">
        <v>15300</v>
      </c>
      <c r="G5568">
        <f>IFERROR(((cleaned_sensex[[#This Row],[Close]]-B5567)/B5567)*100,0)</f>
        <v>-0.39747146489654583</v>
      </c>
      <c r="H5568">
        <f t="shared" si="172"/>
        <v>-1.2792602030077349E-2</v>
      </c>
      <c r="I5568">
        <f t="shared" si="173"/>
        <v>1.2156763462767781</v>
      </c>
      <c r="J5568">
        <f>MAX(B5569,cleaned_sensex[[#This Row],[Close]])</f>
        <v>41141.8515625</v>
      </c>
      <c r="K5568">
        <f>(cleaned_sensex[[#This Row],[Close]]-cleaned_sensex[[#This Row],[Rolling max]])/cleaned_sensex[[#This Row],[Rolling max]]*100</f>
        <v>0</v>
      </c>
      <c r="L5568" t="str">
        <f>IF(AND(cleaned_sensex[[#This Row],[Avg Return(%)]]&lt;-0.5,cleaned_sensex[[#This Row],[Rolling volatility]]&gt;2),"Alert","OK")</f>
        <v>OK</v>
      </c>
      <c r="M5568">
        <v>-0.5</v>
      </c>
      <c r="N5568">
        <v>2</v>
      </c>
    </row>
    <row r="5569" spans="1:14" x14ac:dyDescent="0.3">
      <c r="A5569" s="1">
        <v>43871</v>
      </c>
      <c r="B5569">
        <v>40979.62109375</v>
      </c>
      <c r="C5569">
        <v>41172.05859375</v>
      </c>
      <c r="D5569">
        <v>40798.98046875</v>
      </c>
      <c r="E5569">
        <v>41166.71875</v>
      </c>
      <c r="F5569">
        <v>15200</v>
      </c>
      <c r="G5569">
        <f>IFERROR(((cleaned_sensex[[#This Row],[Close]]-B5568)/B5568)*100,0)</f>
        <v>-0.39431980474566181</v>
      </c>
      <c r="H5569">
        <f t="shared" si="172"/>
        <v>-0.10733866248961828</v>
      </c>
      <c r="I5569">
        <f t="shared" si="173"/>
        <v>1.2039256575547259</v>
      </c>
      <c r="J5569">
        <f>MAX(B5570,cleaned_sensex[[#This Row],[Close]])</f>
        <v>41216.140625</v>
      </c>
      <c r="K5569">
        <f>(cleaned_sensex[[#This Row],[Close]]-cleaned_sensex[[#This Row],[Rolling max]])/cleaned_sensex[[#This Row],[Rolling max]]*100</f>
        <v>-0.57385171843706562</v>
      </c>
      <c r="L5569" t="str">
        <f>IF(AND(cleaned_sensex[[#This Row],[Avg Return(%)]]&lt;-0.5,cleaned_sensex[[#This Row],[Rolling volatility]]&gt;2),"Alert","OK")</f>
        <v>OK</v>
      </c>
      <c r="M5569">
        <v>-0.5</v>
      </c>
      <c r="N5569">
        <v>2</v>
      </c>
    </row>
    <row r="5570" spans="1:14" x14ac:dyDescent="0.3">
      <c r="A5570" s="1">
        <v>43872</v>
      </c>
      <c r="B5570">
        <v>41216.140625</v>
      </c>
      <c r="C5570">
        <v>41444.33984375</v>
      </c>
      <c r="D5570">
        <v>41179.140625</v>
      </c>
      <c r="E5570">
        <v>41183.390625</v>
      </c>
      <c r="F5570">
        <v>7700</v>
      </c>
      <c r="G5570">
        <f>IFERROR(((cleaned_sensex[[#This Row],[Close]]-B5569)/B5569)*100,0)</f>
        <v>0.57716378272241453</v>
      </c>
      <c r="H5570">
        <f t="shared" si="172"/>
        <v>-3.6692492978504368E-2</v>
      </c>
      <c r="I5570">
        <f t="shared" si="173"/>
        <v>1.1590443186088804</v>
      </c>
      <c r="J5570">
        <f>MAX(B5571,cleaned_sensex[[#This Row],[Close]])</f>
        <v>41565.8984375</v>
      </c>
      <c r="K5570">
        <f>(cleaned_sensex[[#This Row],[Close]]-cleaned_sensex[[#This Row],[Rolling max]])/cleaned_sensex[[#This Row],[Rolling max]]*100</f>
        <v>-0.84145375331152428</v>
      </c>
      <c r="L5570" t="str">
        <f>IF(AND(cleaned_sensex[[#This Row],[Avg Return(%)]]&lt;-0.5,cleaned_sensex[[#This Row],[Rolling volatility]]&gt;2),"Alert","OK")</f>
        <v>OK</v>
      </c>
      <c r="M5570">
        <v>-0.5</v>
      </c>
      <c r="N5570">
        <v>2</v>
      </c>
    </row>
    <row r="5571" spans="1:14" x14ac:dyDescent="0.3">
      <c r="A5571" s="1">
        <v>43873</v>
      </c>
      <c r="B5571">
        <v>41565.8984375</v>
      </c>
      <c r="C5571">
        <v>41671.859375</v>
      </c>
      <c r="D5571">
        <v>41330.8515625</v>
      </c>
      <c r="E5571">
        <v>41330.8515625</v>
      </c>
      <c r="F5571">
        <v>9600</v>
      </c>
      <c r="G5571">
        <f>IFERROR(((cleaned_sensex[[#This Row],[Close]]-B5570)/B5570)*100,0)</f>
        <v>0.84859428174566021</v>
      </c>
      <c r="H5571">
        <f t="shared" si="172"/>
        <v>6.6768306339454853E-2</v>
      </c>
      <c r="I5571">
        <f t="shared" si="173"/>
        <v>1.1634813536201865</v>
      </c>
      <c r="J5571">
        <f>MAX(B5572,cleaned_sensex[[#This Row],[Close]])</f>
        <v>41565.8984375</v>
      </c>
      <c r="K5571">
        <f>(cleaned_sensex[[#This Row],[Close]]-cleaned_sensex[[#This Row],[Rolling max]])/cleaned_sensex[[#This Row],[Rolling max]]*100</f>
        <v>0</v>
      </c>
      <c r="L5571" t="str">
        <f>IF(AND(cleaned_sensex[[#This Row],[Avg Return(%)]]&lt;-0.5,cleaned_sensex[[#This Row],[Rolling volatility]]&gt;2),"Alert","OK")</f>
        <v>OK</v>
      </c>
      <c r="M5571">
        <v>-0.5</v>
      </c>
      <c r="N5571">
        <v>2</v>
      </c>
    </row>
    <row r="5572" spans="1:14" x14ac:dyDescent="0.3">
      <c r="A5572" s="1">
        <v>43874</v>
      </c>
      <c r="B5572">
        <v>41459.7890625</v>
      </c>
      <c r="C5572">
        <v>41709.30078125</v>
      </c>
      <c r="D5572">
        <v>41338.30859375</v>
      </c>
      <c r="E5572">
        <v>41707.2109375</v>
      </c>
      <c r="F5572">
        <v>9100</v>
      </c>
      <c r="G5572">
        <f>IFERROR(((cleaned_sensex[[#This Row],[Close]]-B5571)/B5571)*100,0)</f>
        <v>-0.25527987843099298</v>
      </c>
      <c r="H5572">
        <f t="shared" si="172"/>
        <v>9.5045222506411051E-2</v>
      </c>
      <c r="I5572">
        <f t="shared" si="173"/>
        <v>1.1802729465208233</v>
      </c>
      <c r="J5572">
        <f>MAX(B5573,cleaned_sensex[[#This Row],[Close]])</f>
        <v>41459.7890625</v>
      </c>
      <c r="K5572">
        <f>(cleaned_sensex[[#This Row],[Close]]-cleaned_sensex[[#This Row],[Rolling max]])/cleaned_sensex[[#This Row],[Rolling max]]*100</f>
        <v>0</v>
      </c>
      <c r="L5572" t="str">
        <f>IF(AND(cleaned_sensex[[#This Row],[Avg Return(%)]]&lt;-0.5,cleaned_sensex[[#This Row],[Rolling volatility]]&gt;2),"Alert","OK")</f>
        <v>OK</v>
      </c>
      <c r="M5572">
        <v>-0.5</v>
      </c>
      <c r="N5572">
        <v>2</v>
      </c>
    </row>
    <row r="5573" spans="1:14" x14ac:dyDescent="0.3">
      <c r="A5573" s="1">
        <v>43875</v>
      </c>
      <c r="B5573">
        <v>41257.73828125</v>
      </c>
      <c r="C5573">
        <v>41702.359375</v>
      </c>
      <c r="D5573">
        <v>41183.12890625</v>
      </c>
      <c r="E5573">
        <v>41510.19140625</v>
      </c>
      <c r="F5573">
        <v>9800</v>
      </c>
      <c r="G5573">
        <f>IFERROR(((cleaned_sensex[[#This Row],[Close]]-B5572)/B5572)*100,0)</f>
        <v>-0.48734155628580628</v>
      </c>
      <c r="H5573">
        <f t="shared" si="172"/>
        <v>0.13865536747387322</v>
      </c>
      <c r="I5573">
        <f t="shared" si="173"/>
        <v>1.1557893197098854</v>
      </c>
      <c r="J5573">
        <f>MAX(B5574,cleaned_sensex[[#This Row],[Close]])</f>
        <v>41257.73828125</v>
      </c>
      <c r="K5573">
        <f>(cleaned_sensex[[#This Row],[Close]]-cleaned_sensex[[#This Row],[Rolling max]])/cleaned_sensex[[#This Row],[Rolling max]]*100</f>
        <v>0</v>
      </c>
      <c r="L5573" t="str">
        <f>IF(AND(cleaned_sensex[[#This Row],[Avg Return(%)]]&lt;-0.5,cleaned_sensex[[#This Row],[Rolling volatility]]&gt;2),"Alert","OK")</f>
        <v>OK</v>
      </c>
      <c r="M5573">
        <v>-0.5</v>
      </c>
      <c r="N5573">
        <v>2</v>
      </c>
    </row>
    <row r="5574" spans="1:14" x14ac:dyDescent="0.3">
      <c r="A5574" s="1">
        <v>43878</v>
      </c>
      <c r="B5574">
        <v>41055.69140625</v>
      </c>
      <c r="C5574">
        <v>41420.33984375</v>
      </c>
      <c r="D5574">
        <v>41030.578125</v>
      </c>
      <c r="E5574">
        <v>41324.0390625</v>
      </c>
      <c r="F5574">
        <v>6900</v>
      </c>
      <c r="G5574">
        <f>IFERROR(((cleaned_sensex[[#This Row],[Close]]-B5573)/B5573)*100,0)</f>
        <v>-0.48971873742245886</v>
      </c>
      <c r="H5574">
        <f t="shared" si="172"/>
        <v>0.13644144139028319</v>
      </c>
      <c r="I5574">
        <f t="shared" si="173"/>
        <v>1.1570950033403449</v>
      </c>
      <c r="J5574">
        <f>MAX(B5575,cleaned_sensex[[#This Row],[Close]])</f>
        <v>41055.69140625</v>
      </c>
      <c r="K5574">
        <f>(cleaned_sensex[[#This Row],[Close]]-cleaned_sensex[[#This Row],[Rolling max]])/cleaned_sensex[[#This Row],[Rolling max]]*100</f>
        <v>0</v>
      </c>
      <c r="L5574" t="str">
        <f>IF(AND(cleaned_sensex[[#This Row],[Avg Return(%)]]&lt;-0.5,cleaned_sensex[[#This Row],[Rolling volatility]]&gt;2),"Alert","OK")</f>
        <v>OK</v>
      </c>
      <c r="M5574">
        <v>-0.5</v>
      </c>
      <c r="N5574">
        <v>2</v>
      </c>
    </row>
    <row r="5575" spans="1:14" x14ac:dyDescent="0.3">
      <c r="A5575" s="1">
        <v>43879</v>
      </c>
      <c r="B5575">
        <v>40894.37890625</v>
      </c>
      <c r="C5575">
        <v>41042.4609375</v>
      </c>
      <c r="D5575">
        <v>40610.94921875</v>
      </c>
      <c r="E5575">
        <v>41042.4609375</v>
      </c>
      <c r="F5575">
        <v>12300</v>
      </c>
      <c r="G5575">
        <f>IFERROR(((cleaned_sensex[[#This Row],[Close]]-B5574)/B5574)*100,0)</f>
        <v>-0.39291141976832727</v>
      </c>
      <c r="H5575">
        <f t="shared" si="172"/>
        <v>0.29648400217326004</v>
      </c>
      <c r="I5575">
        <f t="shared" si="173"/>
        <v>0.89616936100452749</v>
      </c>
      <c r="J5575">
        <f>MAX(B5576,cleaned_sensex[[#This Row],[Close]])</f>
        <v>41323</v>
      </c>
      <c r="K5575">
        <f>(cleaned_sensex[[#This Row],[Close]]-cleaned_sensex[[#This Row],[Rolling max]])/cleaned_sensex[[#This Row],[Rolling max]]*100</f>
        <v>-1.0372458285942454</v>
      </c>
      <c r="L5575" t="str">
        <f>IF(AND(cleaned_sensex[[#This Row],[Avg Return(%)]]&lt;-0.5,cleaned_sensex[[#This Row],[Rolling volatility]]&gt;2),"Alert","OK")</f>
        <v>OK</v>
      </c>
      <c r="M5575">
        <v>-0.5</v>
      </c>
      <c r="N5575">
        <v>2</v>
      </c>
    </row>
    <row r="5576" spans="1:14" x14ac:dyDescent="0.3">
      <c r="A5576" s="1">
        <v>43880</v>
      </c>
      <c r="B5576">
        <v>41323</v>
      </c>
      <c r="C5576">
        <v>41357.16015625</v>
      </c>
      <c r="D5576">
        <v>41048.9296875</v>
      </c>
      <c r="E5576">
        <v>41121.51171875</v>
      </c>
      <c r="F5576">
        <v>5600</v>
      </c>
      <c r="G5576">
        <f>IFERROR(((cleaned_sensex[[#This Row],[Close]]-B5575)/B5575)*100,0)</f>
        <v>1.0481173824221908</v>
      </c>
      <c r="H5576">
        <f t="shared" si="172"/>
        <v>2.7191050709090187E-2</v>
      </c>
      <c r="I5576">
        <f t="shared" si="173"/>
        <v>0.57387628966227888</v>
      </c>
      <c r="J5576">
        <f>MAX(B5577,cleaned_sensex[[#This Row],[Close]])</f>
        <v>41323</v>
      </c>
      <c r="K5576">
        <f>(cleaned_sensex[[#This Row],[Close]]-cleaned_sensex[[#This Row],[Rolling max]])/cleaned_sensex[[#This Row],[Rolling max]]*100</f>
        <v>0</v>
      </c>
      <c r="L5576" t="str">
        <f>IF(AND(cleaned_sensex[[#This Row],[Avg Return(%)]]&lt;-0.5,cleaned_sensex[[#This Row],[Rolling volatility]]&gt;2),"Alert","OK")</f>
        <v>OK</v>
      </c>
      <c r="M5576">
        <v>-0.5</v>
      </c>
      <c r="N5576">
        <v>2</v>
      </c>
    </row>
    <row r="5577" spans="1:14" x14ac:dyDescent="0.3">
      <c r="A5577" s="1">
        <v>43881</v>
      </c>
      <c r="B5577">
        <v>41170.12109375</v>
      </c>
      <c r="C5577">
        <v>41399.9296875</v>
      </c>
      <c r="D5577">
        <v>41134.30859375</v>
      </c>
      <c r="E5577">
        <v>41334.9609375</v>
      </c>
      <c r="F5577">
        <v>8400</v>
      </c>
      <c r="G5577">
        <f>IFERROR(((cleaned_sensex[[#This Row],[Close]]-B5576)/B5576)*100,0)</f>
        <v>-0.36996081177552453</v>
      </c>
      <c r="H5577">
        <f t="shared" si="172"/>
        <v>4.5391700605988052E-2</v>
      </c>
      <c r="I5577">
        <f t="shared" si="173"/>
        <v>0.60545643158932794</v>
      </c>
      <c r="J5577">
        <f>MAX(B5578,cleaned_sensex[[#This Row],[Close]])</f>
        <v>41170.12109375</v>
      </c>
      <c r="K5577">
        <f>(cleaned_sensex[[#This Row],[Close]]-cleaned_sensex[[#This Row],[Rolling max]])/cleaned_sensex[[#This Row],[Rolling max]]*100</f>
        <v>0</v>
      </c>
      <c r="L5577" t="str">
        <f>IF(AND(cleaned_sensex[[#This Row],[Avg Return(%)]]&lt;-0.5,cleaned_sensex[[#This Row],[Rolling volatility]]&gt;2),"Alert","OK")</f>
        <v>OK</v>
      </c>
      <c r="M5577">
        <v>-0.5</v>
      </c>
      <c r="N5577">
        <v>2</v>
      </c>
    </row>
    <row r="5578" spans="1:14" x14ac:dyDescent="0.3">
      <c r="A5578" s="1">
        <v>43885</v>
      </c>
      <c r="B5578">
        <v>40363.23046875</v>
      </c>
      <c r="C5578">
        <v>41037.01171875</v>
      </c>
      <c r="D5578">
        <v>40306.359375</v>
      </c>
      <c r="E5578">
        <v>41037.01171875</v>
      </c>
      <c r="F5578">
        <v>8100</v>
      </c>
      <c r="G5578">
        <f>IFERROR(((cleaned_sensex[[#This Row],[Close]]-B5577)/B5577)*100,0)</f>
        <v>-1.959893737408738</v>
      </c>
      <c r="H5578">
        <f t="shared" si="172"/>
        <v>-3.1312822643505198E-2</v>
      </c>
      <c r="I5578">
        <f t="shared" si="173"/>
        <v>0.60453761175771359</v>
      </c>
      <c r="J5578">
        <f>MAX(B5579,cleaned_sensex[[#This Row],[Close]])</f>
        <v>40363.23046875</v>
      </c>
      <c r="K5578">
        <f>(cleaned_sensex[[#This Row],[Close]]-cleaned_sensex[[#This Row],[Rolling max]])/cleaned_sensex[[#This Row],[Rolling max]]*100</f>
        <v>0</v>
      </c>
      <c r="L5578" t="str">
        <f>IF(AND(cleaned_sensex[[#This Row],[Avg Return(%)]]&lt;-0.5,cleaned_sensex[[#This Row],[Rolling volatility]]&gt;2),"Alert","OK")</f>
        <v>OK</v>
      </c>
      <c r="M5578">
        <v>-0.5</v>
      </c>
      <c r="N5578">
        <v>2</v>
      </c>
    </row>
    <row r="5579" spans="1:14" x14ac:dyDescent="0.3">
      <c r="A5579" s="1">
        <v>43886</v>
      </c>
      <c r="B5579">
        <v>40281.19921875</v>
      </c>
      <c r="C5579">
        <v>40536</v>
      </c>
      <c r="D5579">
        <v>40220.58984375</v>
      </c>
      <c r="E5579">
        <v>40497.71875</v>
      </c>
      <c r="F5579">
        <v>7300</v>
      </c>
      <c r="G5579">
        <f>IFERROR(((cleaned_sensex[[#This Row],[Close]]-B5578)/B5578)*100,0)</f>
        <v>-0.20323261802226211</v>
      </c>
      <c r="H5579">
        <f t="shared" si="172"/>
        <v>-0.18755504989472441</v>
      </c>
      <c r="I5579">
        <f t="shared" si="173"/>
        <v>0.85832054191137819</v>
      </c>
      <c r="J5579">
        <f>MAX(B5580,cleaned_sensex[[#This Row],[Close]])</f>
        <v>40281.19921875</v>
      </c>
      <c r="K5579">
        <f>(cleaned_sensex[[#This Row],[Close]]-cleaned_sensex[[#This Row],[Rolling max]])/cleaned_sensex[[#This Row],[Rolling max]]*100</f>
        <v>0</v>
      </c>
      <c r="L5579" t="str">
        <f>IF(AND(cleaned_sensex[[#This Row],[Avg Return(%)]]&lt;-0.5,cleaned_sensex[[#This Row],[Rolling volatility]]&gt;2),"Alert","OK")</f>
        <v>OK</v>
      </c>
      <c r="M5579">
        <v>-0.5</v>
      </c>
      <c r="N5579">
        <v>2</v>
      </c>
    </row>
    <row r="5580" spans="1:14" x14ac:dyDescent="0.3">
      <c r="A5580" s="1">
        <v>43887</v>
      </c>
      <c r="B5580">
        <v>39888.9609375</v>
      </c>
      <c r="C5580">
        <v>40255.390625</v>
      </c>
      <c r="D5580">
        <v>39760.390625</v>
      </c>
      <c r="E5580">
        <v>40194.890625</v>
      </c>
      <c r="F5580">
        <v>9000</v>
      </c>
      <c r="G5580">
        <f>IFERROR(((cleaned_sensex[[#This Row],[Close]]-B5579)/B5579)*100,0)</f>
        <v>-0.97375025783100777</v>
      </c>
      <c r="H5580">
        <f t="shared" ref="H5580:H5643" si="174">AVERAGE(G5570:G5579)</f>
        <v>-0.16844633122238445</v>
      </c>
      <c r="I5580">
        <f t="shared" ref="I5580:I5643" si="175">_xlfn.STDEV.S(G5570:G5579)</f>
        <v>0.85532775167081199</v>
      </c>
      <c r="J5580">
        <f>MAX(B5581,cleaned_sensex[[#This Row],[Close]])</f>
        <v>39888.9609375</v>
      </c>
      <c r="K5580">
        <f>(cleaned_sensex[[#This Row],[Close]]-cleaned_sensex[[#This Row],[Rolling max]])/cleaned_sensex[[#This Row],[Rolling max]]*100</f>
        <v>0</v>
      </c>
      <c r="L5580" t="str">
        <f>IF(AND(cleaned_sensex[[#This Row],[Avg Return(%)]]&lt;-0.5,cleaned_sensex[[#This Row],[Rolling volatility]]&gt;2),"Alert","OK")</f>
        <v>OK</v>
      </c>
      <c r="M5580">
        <v>-0.5</v>
      </c>
      <c r="N5580">
        <v>2</v>
      </c>
    </row>
    <row r="5581" spans="1:14" x14ac:dyDescent="0.3">
      <c r="A5581" s="1">
        <v>43888</v>
      </c>
      <c r="B5581">
        <v>39745.66015625</v>
      </c>
      <c r="C5581">
        <v>39947.80078125</v>
      </c>
      <c r="D5581">
        <v>39423.26953125</v>
      </c>
      <c r="E5581">
        <v>39947.80078125</v>
      </c>
      <c r="F5581">
        <v>9600</v>
      </c>
      <c r="G5581">
        <f>IFERROR(((cleaned_sensex[[#This Row],[Close]]-B5580)/B5580)*100,0)</f>
        <v>-0.35924922054131908</v>
      </c>
      <c r="H5581">
        <f t="shared" si="174"/>
        <v>-0.32353773527772667</v>
      </c>
      <c r="I5581">
        <f t="shared" si="175"/>
        <v>0.84566322434459906</v>
      </c>
      <c r="J5581">
        <f>MAX(B5582,cleaned_sensex[[#This Row],[Close]])</f>
        <v>39745.66015625</v>
      </c>
      <c r="K5581">
        <f>(cleaned_sensex[[#This Row],[Close]]-cleaned_sensex[[#This Row],[Rolling max]])/cleaned_sensex[[#This Row],[Rolling max]]*100</f>
        <v>0</v>
      </c>
      <c r="L5581" t="str">
        <f>IF(AND(cleaned_sensex[[#This Row],[Avg Return(%)]]&lt;-0.5,cleaned_sensex[[#This Row],[Rolling volatility]]&gt;2),"Alert","OK")</f>
        <v>OK</v>
      </c>
      <c r="M5581">
        <v>-0.5</v>
      </c>
      <c r="N5581">
        <v>2</v>
      </c>
    </row>
    <row r="5582" spans="1:14" x14ac:dyDescent="0.3">
      <c r="A5582" s="1">
        <v>43889</v>
      </c>
      <c r="B5582">
        <v>38297.2890625</v>
      </c>
      <c r="C5582">
        <v>39087.46875</v>
      </c>
      <c r="D5582">
        <v>38219.96875</v>
      </c>
      <c r="E5582">
        <v>39087.46875</v>
      </c>
      <c r="F5582">
        <v>12700</v>
      </c>
      <c r="G5582">
        <f>IFERROR(((cleaned_sensex[[#This Row],[Close]]-B5581)/B5581)*100,0)</f>
        <v>-3.6440987218632066</v>
      </c>
      <c r="H5582">
        <f t="shared" si="174"/>
        <v>-0.44432208550642455</v>
      </c>
      <c r="I5582">
        <f t="shared" si="175"/>
        <v>0.73920451637981632</v>
      </c>
      <c r="J5582">
        <f>MAX(B5583,cleaned_sensex[[#This Row],[Close]])</f>
        <v>38297.2890625</v>
      </c>
      <c r="K5582">
        <f>(cleaned_sensex[[#This Row],[Close]]-cleaned_sensex[[#This Row],[Rolling max]])/cleaned_sensex[[#This Row],[Rolling max]]*100</f>
        <v>0</v>
      </c>
      <c r="L5582" t="str">
        <f>IF(AND(cleaned_sensex[[#This Row],[Avg Return(%)]]&lt;-0.5,cleaned_sensex[[#This Row],[Rolling volatility]]&gt;2),"Alert","OK")</f>
        <v>OK</v>
      </c>
      <c r="M5582">
        <v>-0.5</v>
      </c>
      <c r="N5582">
        <v>2</v>
      </c>
    </row>
    <row r="5583" spans="1:14" x14ac:dyDescent="0.3">
      <c r="A5583" s="1">
        <v>43892</v>
      </c>
      <c r="B5583">
        <v>38144.01953125</v>
      </c>
      <c r="C5583">
        <v>39083.171875</v>
      </c>
      <c r="D5583">
        <v>37785.98828125</v>
      </c>
      <c r="E5583">
        <v>38910.94921875</v>
      </c>
      <c r="F5583">
        <v>13400</v>
      </c>
      <c r="G5583">
        <f>IFERROR(((cleaned_sensex[[#This Row],[Close]]-B5582)/B5582)*100,0)</f>
        <v>-0.40020987125190205</v>
      </c>
      <c r="H5583">
        <f t="shared" si="174"/>
        <v>-0.78320396984964591</v>
      </c>
      <c r="I5583">
        <f t="shared" si="175"/>
        <v>1.2459817238041437</v>
      </c>
      <c r="J5583">
        <f>MAX(B5584,cleaned_sensex[[#This Row],[Close]])</f>
        <v>38623.69921875</v>
      </c>
      <c r="K5583">
        <f>(cleaned_sensex[[#This Row],[Close]]-cleaned_sensex[[#This Row],[Rolling max]])/cleaned_sensex[[#This Row],[Rolling max]]*100</f>
        <v>-1.2419309833148711</v>
      </c>
      <c r="L5583" t="str">
        <f>IF(AND(cleaned_sensex[[#This Row],[Avg Return(%)]]&lt;-0.5,cleaned_sensex[[#This Row],[Rolling volatility]]&gt;2),"Alert","OK")</f>
        <v>OK</v>
      </c>
      <c r="M5583">
        <v>-0.5</v>
      </c>
      <c r="N5583">
        <v>2</v>
      </c>
    </row>
    <row r="5584" spans="1:14" x14ac:dyDescent="0.3">
      <c r="A5584" s="1">
        <v>43893</v>
      </c>
      <c r="B5584">
        <v>38623.69921875</v>
      </c>
      <c r="C5584">
        <v>38754.23828125</v>
      </c>
      <c r="D5584">
        <v>38142.30078125</v>
      </c>
      <c r="E5584">
        <v>38480.890625</v>
      </c>
      <c r="F5584">
        <v>10600</v>
      </c>
      <c r="G5584">
        <f>IFERROR(((cleaned_sensex[[#This Row],[Close]]-B5583)/B5583)*100,0)</f>
        <v>1.2575488723914268</v>
      </c>
      <c r="H5584">
        <f t="shared" si="174"/>
        <v>-0.77449080134625548</v>
      </c>
      <c r="I5584">
        <f t="shared" si="175"/>
        <v>1.2485825217792066</v>
      </c>
      <c r="J5584">
        <f>MAX(B5585,cleaned_sensex[[#This Row],[Close]])</f>
        <v>38623.69921875</v>
      </c>
      <c r="K5584">
        <f>(cleaned_sensex[[#This Row],[Close]]-cleaned_sensex[[#This Row],[Rolling max]])/cleaned_sensex[[#This Row],[Rolling max]]*100</f>
        <v>0</v>
      </c>
      <c r="L5584" t="str">
        <f>IF(AND(cleaned_sensex[[#This Row],[Avg Return(%)]]&lt;-0.5,cleaned_sensex[[#This Row],[Rolling volatility]]&gt;2),"Alert","OK")</f>
        <v>OK</v>
      </c>
      <c r="M5584">
        <v>-0.5</v>
      </c>
      <c r="N5584">
        <v>2</v>
      </c>
    </row>
    <row r="5585" spans="1:14" x14ac:dyDescent="0.3">
      <c r="A5585" s="1">
        <v>43894</v>
      </c>
      <c r="B5585">
        <v>38409.48046875</v>
      </c>
      <c r="C5585">
        <v>38791.69921875</v>
      </c>
      <c r="D5585">
        <v>37846.1015625</v>
      </c>
      <c r="E5585">
        <v>38715.71875</v>
      </c>
      <c r="F5585">
        <v>15300</v>
      </c>
      <c r="G5585">
        <f>IFERROR(((cleaned_sensex[[#This Row],[Close]]-B5584)/B5584)*100,0)</f>
        <v>-0.55463032887333275</v>
      </c>
      <c r="H5585">
        <f t="shared" si="174"/>
        <v>-0.59976404036486697</v>
      </c>
      <c r="I5585">
        <f t="shared" si="175"/>
        <v>1.4052844915791076</v>
      </c>
      <c r="J5585">
        <f>MAX(B5586,cleaned_sensex[[#This Row],[Close]])</f>
        <v>38470.609375</v>
      </c>
      <c r="K5585">
        <f>(cleaned_sensex[[#This Row],[Close]]-cleaned_sensex[[#This Row],[Rolling max]])/cleaned_sensex[[#This Row],[Rolling max]]*100</f>
        <v>-0.15889768122499359</v>
      </c>
      <c r="L5585" t="str">
        <f>IF(AND(cleaned_sensex[[#This Row],[Avg Return(%)]]&lt;-0.5,cleaned_sensex[[#This Row],[Rolling volatility]]&gt;2),"Alert","OK")</f>
        <v>OK</v>
      </c>
      <c r="M5585">
        <v>-0.5</v>
      </c>
      <c r="N5585">
        <v>2</v>
      </c>
    </row>
    <row r="5586" spans="1:14" x14ac:dyDescent="0.3">
      <c r="A5586" s="1">
        <v>43895</v>
      </c>
      <c r="B5586">
        <v>38470.609375</v>
      </c>
      <c r="C5586">
        <v>38887.80078125</v>
      </c>
      <c r="D5586">
        <v>38386.6796875</v>
      </c>
      <c r="E5586">
        <v>38604.25</v>
      </c>
      <c r="F5586">
        <v>13500</v>
      </c>
      <c r="G5586">
        <f>IFERROR(((cleaned_sensex[[#This Row],[Close]]-B5585)/B5585)*100,0)</f>
        <v>0.15915056778686335</v>
      </c>
      <c r="H5586">
        <f t="shared" si="174"/>
        <v>-0.61593593127536761</v>
      </c>
      <c r="I5586">
        <f t="shared" si="175"/>
        <v>1.4035690326673123</v>
      </c>
      <c r="J5586">
        <f>MAX(B5587,cleaned_sensex[[#This Row],[Close]])</f>
        <v>38470.609375</v>
      </c>
      <c r="K5586">
        <f>(cleaned_sensex[[#This Row],[Close]]-cleaned_sensex[[#This Row],[Rolling max]])/cleaned_sensex[[#This Row],[Rolling max]]*100</f>
        <v>0</v>
      </c>
      <c r="L5586" t="str">
        <f>IF(AND(cleaned_sensex[[#This Row],[Avg Return(%)]]&lt;-0.5,cleaned_sensex[[#This Row],[Rolling volatility]]&gt;2),"Alert","OK")</f>
        <v>OK</v>
      </c>
      <c r="M5586">
        <v>-0.5</v>
      </c>
      <c r="N5586">
        <v>2</v>
      </c>
    </row>
    <row r="5587" spans="1:14" x14ac:dyDescent="0.3">
      <c r="A5587" s="1">
        <v>43896</v>
      </c>
      <c r="B5587">
        <v>37576.62109375</v>
      </c>
      <c r="C5587">
        <v>37747.0703125</v>
      </c>
      <c r="D5587">
        <v>37011.08984375</v>
      </c>
      <c r="E5587">
        <v>37613.9609375</v>
      </c>
      <c r="F5587">
        <v>19000</v>
      </c>
      <c r="G5587">
        <f>IFERROR(((cleaned_sensex[[#This Row],[Close]]-B5586)/B5586)*100,0)</f>
        <v>-2.3238214724795996</v>
      </c>
      <c r="H5587">
        <f t="shared" si="174"/>
        <v>-0.7048326127389003</v>
      </c>
      <c r="I5587">
        <f t="shared" si="175"/>
        <v>1.3116026547536892</v>
      </c>
      <c r="J5587">
        <f>MAX(B5588,cleaned_sensex[[#This Row],[Close]])</f>
        <v>37576.62109375</v>
      </c>
      <c r="K5587">
        <f>(cleaned_sensex[[#This Row],[Close]]-cleaned_sensex[[#This Row],[Rolling max]])/cleaned_sensex[[#This Row],[Rolling max]]*100</f>
        <v>0</v>
      </c>
      <c r="L5587" t="str">
        <f>IF(AND(cleaned_sensex[[#This Row],[Avg Return(%)]]&lt;-0.5,cleaned_sensex[[#This Row],[Rolling volatility]]&gt;2),"Alert","OK")</f>
        <v>OK</v>
      </c>
      <c r="M5587">
        <v>-0.5</v>
      </c>
      <c r="N5587">
        <v>2</v>
      </c>
    </row>
    <row r="5588" spans="1:14" x14ac:dyDescent="0.3">
      <c r="A5588" s="1">
        <v>43899</v>
      </c>
      <c r="B5588">
        <v>35634.94921875</v>
      </c>
      <c r="C5588">
        <v>36950.19921875</v>
      </c>
      <c r="D5588">
        <v>35109.1796875</v>
      </c>
      <c r="E5588">
        <v>36950.19921875</v>
      </c>
      <c r="F5588">
        <v>18800</v>
      </c>
      <c r="G5588">
        <f>IFERROR(((cleaned_sensex[[#This Row],[Close]]-B5587)/B5587)*100,0)</f>
        <v>-5.1672338238068782</v>
      </c>
      <c r="H5588">
        <f t="shared" si="174"/>
        <v>-0.90021867880930784</v>
      </c>
      <c r="I5588">
        <f t="shared" si="175"/>
        <v>1.3988067284634533</v>
      </c>
      <c r="J5588">
        <f>MAX(B5589,cleaned_sensex[[#This Row],[Close]])</f>
        <v>35697.3984375</v>
      </c>
      <c r="K5588">
        <f>(cleaned_sensex[[#This Row],[Close]]-cleaned_sensex[[#This Row],[Rolling max]])/cleaned_sensex[[#This Row],[Rolling max]]*100</f>
        <v>-0.17494053203719545</v>
      </c>
      <c r="L5588" t="str">
        <f>IF(AND(cleaned_sensex[[#This Row],[Avg Return(%)]]&lt;-0.5,cleaned_sensex[[#This Row],[Rolling volatility]]&gt;2),"Alert","OK")</f>
        <v>OK</v>
      </c>
      <c r="M5588">
        <v>-0.5</v>
      </c>
      <c r="N5588">
        <v>2</v>
      </c>
    </row>
    <row r="5589" spans="1:14" x14ac:dyDescent="0.3">
      <c r="A5589" s="1">
        <v>43901</v>
      </c>
      <c r="B5589">
        <v>35697.3984375</v>
      </c>
      <c r="C5589">
        <v>36021.51171875</v>
      </c>
      <c r="D5589">
        <v>35261.921875</v>
      </c>
      <c r="E5589">
        <v>35468.8984375</v>
      </c>
      <c r="F5589">
        <v>27900</v>
      </c>
      <c r="G5589">
        <f>IFERROR(((cleaned_sensex[[#This Row],[Close]]-B5588)/B5588)*100,0)</f>
        <v>0.17524711026427159</v>
      </c>
      <c r="H5589">
        <f t="shared" si="174"/>
        <v>-1.2209526874491217</v>
      </c>
      <c r="I5589">
        <f t="shared" si="175"/>
        <v>1.9340730293919144</v>
      </c>
      <c r="J5589">
        <f>MAX(B5590,cleaned_sensex[[#This Row],[Close]])</f>
        <v>35697.3984375</v>
      </c>
      <c r="K5589">
        <f>(cleaned_sensex[[#This Row],[Close]]-cleaned_sensex[[#This Row],[Rolling max]])/cleaned_sensex[[#This Row],[Rolling max]]*100</f>
        <v>0</v>
      </c>
      <c r="L5589" t="str">
        <f>IF(AND(cleaned_sensex[[#This Row],[Avg Return(%)]]&lt;-0.5,cleaned_sensex[[#This Row],[Rolling volatility]]&gt;2),"Alert","OK")</f>
        <v>OK</v>
      </c>
      <c r="M5589">
        <v>-0.5</v>
      </c>
      <c r="N5589">
        <v>2</v>
      </c>
    </row>
    <row r="5590" spans="1:14" x14ac:dyDescent="0.3">
      <c r="A5590" s="1">
        <v>43902</v>
      </c>
      <c r="B5590">
        <v>32778.140625</v>
      </c>
      <c r="C5590">
        <v>34472.5</v>
      </c>
      <c r="D5590">
        <v>32493.099609375</v>
      </c>
      <c r="E5590">
        <v>34472.5</v>
      </c>
      <c r="F5590">
        <v>25200</v>
      </c>
      <c r="G5590">
        <f>IFERROR(((cleaned_sensex[[#This Row],[Close]]-B5589)/B5589)*100,0)</f>
        <v>-8.1777886912714877</v>
      </c>
      <c r="H5590">
        <f t="shared" si="174"/>
        <v>-1.1831047146204685</v>
      </c>
      <c r="I5590">
        <f t="shared" si="175"/>
        <v>1.9597347153842379</v>
      </c>
      <c r="J5590">
        <f>MAX(B5591,cleaned_sensex[[#This Row],[Close]])</f>
        <v>34103.48046875</v>
      </c>
      <c r="K5590">
        <f>(cleaned_sensex[[#This Row],[Close]]-cleaned_sensex[[#This Row],[Rolling max]])/cleaned_sensex[[#This Row],[Rolling max]]*100</f>
        <v>-3.8862304537052959</v>
      </c>
      <c r="L5590" t="str">
        <f>IF(AND(cleaned_sensex[[#This Row],[Avg Return(%)]]&lt;-0.5,cleaned_sensex[[#This Row],[Rolling volatility]]&gt;2),"Alert","OK")</f>
        <v>OK</v>
      </c>
      <c r="M5590">
        <v>-0.5</v>
      </c>
      <c r="N5590">
        <v>2</v>
      </c>
    </row>
    <row r="5591" spans="1:14" x14ac:dyDescent="0.3">
      <c r="A5591" s="1">
        <v>43903</v>
      </c>
      <c r="B5591">
        <v>34103.48046875</v>
      </c>
      <c r="C5591">
        <v>34769.48046875</v>
      </c>
      <c r="D5591">
        <v>29388.970703125</v>
      </c>
      <c r="E5591">
        <v>31214.130859375</v>
      </c>
      <c r="F5591">
        <v>32600</v>
      </c>
      <c r="G5591">
        <f>IFERROR(((cleaned_sensex[[#This Row],[Close]]-B5590)/B5590)*100,0)</f>
        <v>4.0433649330894594</v>
      </c>
      <c r="H5591">
        <f t="shared" si="174"/>
        <v>-1.9035085579645163</v>
      </c>
      <c r="I5591">
        <f t="shared" si="175"/>
        <v>2.9487662026634394</v>
      </c>
      <c r="J5591">
        <f>MAX(B5592,cleaned_sensex[[#This Row],[Close]])</f>
        <v>34103.48046875</v>
      </c>
      <c r="K5591">
        <f>(cleaned_sensex[[#This Row],[Close]]-cleaned_sensex[[#This Row],[Rolling max]])/cleaned_sensex[[#This Row],[Rolling max]]*100</f>
        <v>0</v>
      </c>
      <c r="L5591" t="str">
        <f>IF(AND(cleaned_sensex[[#This Row],[Avg Return(%)]]&lt;-0.5,cleaned_sensex[[#This Row],[Rolling volatility]]&gt;2),"Alert","OK")</f>
        <v>Alert</v>
      </c>
      <c r="M5591">
        <v>-0.5</v>
      </c>
      <c r="N5591">
        <v>2</v>
      </c>
    </row>
    <row r="5592" spans="1:14" x14ac:dyDescent="0.3">
      <c r="A5592" s="1">
        <v>43906</v>
      </c>
      <c r="B5592">
        <v>31390.0703125</v>
      </c>
      <c r="C5592">
        <v>33103.23828125</v>
      </c>
      <c r="D5592">
        <v>31276.30078125</v>
      </c>
      <c r="E5592">
        <v>33103.23828125</v>
      </c>
      <c r="F5592">
        <v>18100</v>
      </c>
      <c r="G5592">
        <f>IFERROR(((cleaned_sensex[[#This Row],[Close]]-B5591)/B5591)*100,0)</f>
        <v>-7.9564024520499474</v>
      </c>
      <c r="H5592">
        <f t="shared" si="174"/>
        <v>-1.4632471426014386</v>
      </c>
      <c r="I5592">
        <f t="shared" si="175"/>
        <v>3.4848762984667556</v>
      </c>
      <c r="J5592">
        <f>MAX(B5593,cleaned_sensex[[#This Row],[Close]])</f>
        <v>31390.0703125</v>
      </c>
      <c r="K5592">
        <f>(cleaned_sensex[[#This Row],[Close]]-cleaned_sensex[[#This Row],[Rolling max]])/cleaned_sensex[[#This Row],[Rolling max]]*100</f>
        <v>0</v>
      </c>
      <c r="L5592" t="str">
        <f>IF(AND(cleaned_sensex[[#This Row],[Avg Return(%)]]&lt;-0.5,cleaned_sensex[[#This Row],[Rolling volatility]]&gt;2),"Alert","OK")</f>
        <v>Alert</v>
      </c>
      <c r="M5592">
        <v>-0.5</v>
      </c>
      <c r="N5592">
        <v>2</v>
      </c>
    </row>
    <row r="5593" spans="1:14" x14ac:dyDescent="0.3">
      <c r="A5593" s="1">
        <v>43907</v>
      </c>
      <c r="B5593">
        <v>30579.08984375</v>
      </c>
      <c r="C5593">
        <v>32047.98046875</v>
      </c>
      <c r="D5593">
        <v>30394.939453125</v>
      </c>
      <c r="E5593">
        <v>31611.5703125</v>
      </c>
      <c r="F5593">
        <v>21500</v>
      </c>
      <c r="G5593">
        <f>IFERROR(((cleaned_sensex[[#This Row],[Close]]-B5592)/B5592)*100,0)</f>
        <v>-2.5835573500676592</v>
      </c>
      <c r="H5593">
        <f t="shared" si="174"/>
        <v>-1.8944775156201126</v>
      </c>
      <c r="I5593">
        <f t="shared" si="175"/>
        <v>4.0117136994369478</v>
      </c>
      <c r="J5593">
        <f>MAX(B5594,cleaned_sensex[[#This Row],[Close]])</f>
        <v>30579.08984375</v>
      </c>
      <c r="K5593">
        <f>(cleaned_sensex[[#This Row],[Close]]-cleaned_sensex[[#This Row],[Rolling max]])/cleaned_sensex[[#This Row],[Rolling max]]*100</f>
        <v>0</v>
      </c>
      <c r="L5593" t="str">
        <f>IF(AND(cleaned_sensex[[#This Row],[Avg Return(%)]]&lt;-0.5,cleaned_sensex[[#This Row],[Rolling volatility]]&gt;2),"Alert","OK")</f>
        <v>Alert</v>
      </c>
      <c r="M5593">
        <v>-0.5</v>
      </c>
      <c r="N5593">
        <v>2</v>
      </c>
    </row>
    <row r="5594" spans="1:14" x14ac:dyDescent="0.3">
      <c r="A5594" s="1">
        <v>43908</v>
      </c>
      <c r="B5594">
        <v>28869.509765625</v>
      </c>
      <c r="C5594">
        <v>31101.76953125</v>
      </c>
      <c r="D5594">
        <v>28613.05078125</v>
      </c>
      <c r="E5594">
        <v>30968.83984375</v>
      </c>
      <c r="F5594">
        <v>31300</v>
      </c>
      <c r="G5594">
        <f>IFERROR(((cleaned_sensex[[#This Row],[Close]]-B5593)/B5593)*100,0)</f>
        <v>-5.5906833292306697</v>
      </c>
      <c r="H5594">
        <f t="shared" si="174"/>
        <v>-2.1128122635016888</v>
      </c>
      <c r="I5594">
        <f t="shared" si="175"/>
        <v>3.9806464558768191</v>
      </c>
      <c r="J5594">
        <f>MAX(B5595,cleaned_sensex[[#This Row],[Close]])</f>
        <v>28869.509765625</v>
      </c>
      <c r="K5594">
        <f>(cleaned_sensex[[#This Row],[Close]]-cleaned_sensex[[#This Row],[Rolling max]])/cleaned_sensex[[#This Row],[Rolling max]]*100</f>
        <v>0</v>
      </c>
      <c r="L5594" t="str">
        <f>IF(AND(cleaned_sensex[[#This Row],[Avg Return(%)]]&lt;-0.5,cleaned_sensex[[#This Row],[Rolling volatility]]&gt;2),"Alert","OK")</f>
        <v>Alert</v>
      </c>
      <c r="M5594">
        <v>-0.5</v>
      </c>
      <c r="N5594">
        <v>2</v>
      </c>
    </row>
    <row r="5595" spans="1:14" x14ac:dyDescent="0.3">
      <c r="A5595" s="1">
        <v>43909</v>
      </c>
      <c r="B5595">
        <v>28288.23046875</v>
      </c>
      <c r="C5595">
        <v>29370.529296875</v>
      </c>
      <c r="D5595">
        <v>26714.4609375</v>
      </c>
      <c r="E5595">
        <v>27773.359375</v>
      </c>
      <c r="F5595">
        <v>33200</v>
      </c>
      <c r="G5595">
        <f>IFERROR(((cleaned_sensex[[#This Row],[Close]]-B5594)/B5594)*100,0)</f>
        <v>-2.0134713114080336</v>
      </c>
      <c r="H5595">
        <f t="shared" si="174"/>
        <v>-2.7976354836638984</v>
      </c>
      <c r="I5595">
        <f t="shared" si="175"/>
        <v>3.9250808964759623</v>
      </c>
      <c r="J5595">
        <f>MAX(B5596,cleaned_sensex[[#This Row],[Close]])</f>
        <v>29915.9609375</v>
      </c>
      <c r="K5595">
        <f>(cleaned_sensex[[#This Row],[Close]]-cleaned_sensex[[#This Row],[Rolling max]])/cleaned_sensex[[#This Row],[Rolling max]]*100</f>
        <v>-5.4410101422134876</v>
      </c>
      <c r="L5595" t="str">
        <f>IF(AND(cleaned_sensex[[#This Row],[Avg Return(%)]]&lt;-0.5,cleaned_sensex[[#This Row],[Rolling volatility]]&gt;2),"Alert","OK")</f>
        <v>Alert</v>
      </c>
      <c r="M5595">
        <v>-0.5</v>
      </c>
      <c r="N5595">
        <v>2</v>
      </c>
    </row>
    <row r="5596" spans="1:14" x14ac:dyDescent="0.3">
      <c r="A5596" s="1">
        <v>43910</v>
      </c>
      <c r="B5596">
        <v>29915.9609375</v>
      </c>
      <c r="C5596">
        <v>30418.19921875</v>
      </c>
      <c r="D5596">
        <v>27932.669921875</v>
      </c>
      <c r="E5596">
        <v>28460.8203125</v>
      </c>
      <c r="F5596">
        <v>32100</v>
      </c>
      <c r="G5596">
        <f>IFERROR(((cleaned_sensex[[#This Row],[Close]]-B5595)/B5595)*100,0)</f>
        <v>5.7540908065923508</v>
      </c>
      <c r="H5596">
        <f t="shared" si="174"/>
        <v>-2.9435195819173678</v>
      </c>
      <c r="I5596">
        <f t="shared" si="175"/>
        <v>3.8590062050902478</v>
      </c>
      <c r="J5596">
        <f>MAX(B5597,cleaned_sensex[[#This Row],[Close]])</f>
        <v>29915.9609375</v>
      </c>
      <c r="K5596">
        <f>(cleaned_sensex[[#This Row],[Close]]-cleaned_sensex[[#This Row],[Rolling max]])/cleaned_sensex[[#This Row],[Rolling max]]*100</f>
        <v>0</v>
      </c>
      <c r="L5596" t="str">
        <f>IF(AND(cleaned_sensex[[#This Row],[Avg Return(%)]]&lt;-0.5,cleaned_sensex[[#This Row],[Rolling volatility]]&gt;2),"Alert","OK")</f>
        <v>Alert</v>
      </c>
      <c r="M5596">
        <v>-0.5</v>
      </c>
      <c r="N5596">
        <v>2</v>
      </c>
    </row>
    <row r="5597" spans="1:14" x14ac:dyDescent="0.3">
      <c r="A5597" s="1">
        <v>43913</v>
      </c>
      <c r="B5597">
        <v>25981.240234375</v>
      </c>
      <c r="C5597">
        <v>27900.830078125</v>
      </c>
      <c r="D5597">
        <v>25880.830078125</v>
      </c>
      <c r="E5597">
        <v>27608.80078125</v>
      </c>
      <c r="F5597">
        <v>21800</v>
      </c>
      <c r="G5597">
        <f>IFERROR(((cleaned_sensex[[#This Row],[Close]]-B5596)/B5596)*100,0)</f>
        <v>-13.152580026913935</v>
      </c>
      <c r="H5597">
        <f t="shared" si="174"/>
        <v>-2.3840255580368193</v>
      </c>
      <c r="I5597">
        <f t="shared" si="175"/>
        <v>4.6775930277962319</v>
      </c>
      <c r="J5597">
        <f>MAX(B5598,cleaned_sensex[[#This Row],[Close]])</f>
        <v>26674.029296875</v>
      </c>
      <c r="K5597">
        <f>(cleaned_sensex[[#This Row],[Close]]-cleaned_sensex[[#This Row],[Rolling max]])/cleaned_sensex[[#This Row],[Rolling max]]*100</f>
        <v>-2.5972418894402423</v>
      </c>
      <c r="L5597" t="str">
        <f>IF(AND(cleaned_sensex[[#This Row],[Avg Return(%)]]&lt;-0.5,cleaned_sensex[[#This Row],[Rolling volatility]]&gt;2),"Alert","OK")</f>
        <v>Alert</v>
      </c>
      <c r="M5597">
        <v>-0.5</v>
      </c>
      <c r="N5597">
        <v>2</v>
      </c>
    </row>
    <row r="5598" spans="1:14" x14ac:dyDescent="0.3">
      <c r="A5598" s="1">
        <v>43914</v>
      </c>
      <c r="B5598">
        <v>26674.029296875</v>
      </c>
      <c r="C5598">
        <v>27462.869140625</v>
      </c>
      <c r="D5598">
        <v>25638.900390625</v>
      </c>
      <c r="E5598">
        <v>27056.23046875</v>
      </c>
      <c r="F5598">
        <v>24700</v>
      </c>
      <c r="G5598">
        <f>IFERROR(((cleaned_sensex[[#This Row],[Close]]-B5597)/B5597)*100,0)</f>
        <v>2.666497273611256</v>
      </c>
      <c r="H5598">
        <f t="shared" si="174"/>
        <v>-3.4669014134802523</v>
      </c>
      <c r="I5598">
        <f t="shared" si="175"/>
        <v>5.7845659439333668</v>
      </c>
      <c r="J5598">
        <f>MAX(B5599,cleaned_sensex[[#This Row],[Close]])</f>
        <v>28535.779296875</v>
      </c>
      <c r="K5598">
        <f>(cleaned_sensex[[#This Row],[Close]]-cleaned_sensex[[#This Row],[Rolling max]])/cleaned_sensex[[#This Row],[Rolling max]]*100</f>
        <v>-6.5242654866057332</v>
      </c>
      <c r="L5598" t="str">
        <f>IF(AND(cleaned_sensex[[#This Row],[Avg Return(%)]]&lt;-0.5,cleaned_sensex[[#This Row],[Rolling volatility]]&gt;2),"Alert","OK")</f>
        <v>Alert</v>
      </c>
      <c r="M5598">
        <v>-0.5</v>
      </c>
      <c r="N5598">
        <v>2</v>
      </c>
    </row>
    <row r="5599" spans="1:14" x14ac:dyDescent="0.3">
      <c r="A5599" s="1">
        <v>43915</v>
      </c>
      <c r="B5599">
        <v>28535.779296875</v>
      </c>
      <c r="C5599">
        <v>28790.189453125</v>
      </c>
      <c r="D5599">
        <v>26359.91015625</v>
      </c>
      <c r="E5599">
        <v>26499.810546875</v>
      </c>
      <c r="F5599">
        <v>141500</v>
      </c>
      <c r="G5599">
        <f>IFERROR(((cleaned_sensex[[#This Row],[Close]]-B5598)/B5598)*100,0)</f>
        <v>6.9796354321996406</v>
      </c>
      <c r="H5599">
        <f t="shared" si="174"/>
        <v>-2.6835283037384392</v>
      </c>
      <c r="I5599">
        <f t="shared" si="175"/>
        <v>6.0529289815020455</v>
      </c>
      <c r="J5599">
        <f>MAX(B5600,cleaned_sensex[[#This Row],[Close]])</f>
        <v>29946.76953125</v>
      </c>
      <c r="K5599">
        <f>(cleaned_sensex[[#This Row],[Close]]-cleaned_sensex[[#This Row],[Rolling max]])/cleaned_sensex[[#This Row],[Rolling max]]*100</f>
        <v>-4.7116609118810162</v>
      </c>
      <c r="L5599" t="str">
        <f>IF(AND(cleaned_sensex[[#This Row],[Avg Return(%)]]&lt;-0.5,cleaned_sensex[[#This Row],[Rolling volatility]]&gt;2),"Alert","OK")</f>
        <v>Alert</v>
      </c>
      <c r="M5599">
        <v>-0.5</v>
      </c>
      <c r="N5599">
        <v>2</v>
      </c>
    </row>
    <row r="5600" spans="1:14" x14ac:dyDescent="0.3">
      <c r="A5600" s="1">
        <v>43916</v>
      </c>
      <c r="B5600">
        <v>29946.76953125</v>
      </c>
      <c r="C5600">
        <v>30099.91015625</v>
      </c>
      <c r="D5600">
        <v>28566.33984375</v>
      </c>
      <c r="E5600">
        <v>29073.7109375</v>
      </c>
      <c r="F5600">
        <v>35000</v>
      </c>
      <c r="G5600">
        <f>IFERROR(((cleaned_sensex[[#This Row],[Close]]-B5599)/B5599)*100,0)</f>
        <v>4.9446353635399749</v>
      </c>
      <c r="H5600">
        <f t="shared" si="174"/>
        <v>-2.0030894715449024</v>
      </c>
      <c r="I5600">
        <f t="shared" si="175"/>
        <v>6.7520837094290949</v>
      </c>
      <c r="J5600">
        <f>MAX(B5601,cleaned_sensex[[#This Row],[Close]])</f>
        <v>29946.76953125</v>
      </c>
      <c r="K5600">
        <f>(cleaned_sensex[[#This Row],[Close]]-cleaned_sensex[[#This Row],[Rolling max]])/cleaned_sensex[[#This Row],[Rolling max]]*100</f>
        <v>0</v>
      </c>
      <c r="L5600" t="str">
        <f>IF(AND(cleaned_sensex[[#This Row],[Avg Return(%)]]&lt;-0.5,cleaned_sensex[[#This Row],[Rolling volatility]]&gt;2),"Alert","OK")</f>
        <v>Alert</v>
      </c>
      <c r="M5600">
        <v>-0.5</v>
      </c>
      <c r="N5600">
        <v>2</v>
      </c>
    </row>
    <row r="5601" spans="1:14" x14ac:dyDescent="0.3">
      <c r="A5601" s="1">
        <v>43917</v>
      </c>
      <c r="B5601">
        <v>29815.58984375</v>
      </c>
      <c r="C5601">
        <v>31126.029296875</v>
      </c>
      <c r="D5601">
        <v>29346.990234375</v>
      </c>
      <c r="E5601">
        <v>30747.810546875</v>
      </c>
      <c r="F5601">
        <v>116900</v>
      </c>
      <c r="G5601">
        <f>IFERROR(((cleaned_sensex[[#This Row],[Close]]-B5600)/B5600)*100,0)</f>
        <v>-0.43804286590282004</v>
      </c>
      <c r="H5601">
        <f t="shared" si="174"/>
        <v>-0.69084706606375634</v>
      </c>
      <c r="I5601">
        <f t="shared" si="175"/>
        <v>6.6936112026881736</v>
      </c>
      <c r="J5601">
        <f>MAX(B5602,cleaned_sensex[[#This Row],[Close]])</f>
        <v>29815.58984375</v>
      </c>
      <c r="K5601">
        <f>(cleaned_sensex[[#This Row],[Close]]-cleaned_sensex[[#This Row],[Rolling max]])/cleaned_sensex[[#This Row],[Rolling max]]*100</f>
        <v>0</v>
      </c>
      <c r="L5601" t="str">
        <f>IF(AND(cleaned_sensex[[#This Row],[Avg Return(%)]]&lt;-0.5,cleaned_sensex[[#This Row],[Rolling volatility]]&gt;2),"Alert","OK")</f>
        <v>Alert</v>
      </c>
      <c r="M5601">
        <v>-0.5</v>
      </c>
      <c r="N5601">
        <v>2</v>
      </c>
    </row>
    <row r="5602" spans="1:14" x14ac:dyDescent="0.3">
      <c r="A5602" s="1">
        <v>43920</v>
      </c>
      <c r="B5602">
        <v>28440.3203125</v>
      </c>
      <c r="C5602">
        <v>29497.5703125</v>
      </c>
      <c r="D5602">
        <v>28290.990234375</v>
      </c>
      <c r="E5602">
        <v>29226.55078125</v>
      </c>
      <c r="F5602">
        <v>23200</v>
      </c>
      <c r="G5602">
        <f>IFERROR(((cleaned_sensex[[#This Row],[Close]]-B5601)/B5601)*100,0)</f>
        <v>-4.6125853570469832</v>
      </c>
      <c r="H5602">
        <f t="shared" si="174"/>
        <v>-1.1389878459629845</v>
      </c>
      <c r="I5602">
        <f t="shared" si="175"/>
        <v>6.488303352267228</v>
      </c>
      <c r="J5602">
        <f>MAX(B5603,cleaned_sensex[[#This Row],[Close]])</f>
        <v>29468.490234375</v>
      </c>
      <c r="K5602">
        <f>(cleaned_sensex[[#This Row],[Close]]-cleaned_sensex[[#This Row],[Rolling max]])/cleaned_sensex[[#This Row],[Rolling max]]*100</f>
        <v>-3.4890485182564239</v>
      </c>
      <c r="L5602" t="str">
        <f>IF(AND(cleaned_sensex[[#This Row],[Avg Return(%)]]&lt;-0.5,cleaned_sensex[[#This Row],[Rolling volatility]]&gt;2),"Alert","OK")</f>
        <v>Alert</v>
      </c>
      <c r="M5602">
        <v>-0.5</v>
      </c>
      <c r="N5602">
        <v>2</v>
      </c>
    </row>
    <row r="5603" spans="1:14" x14ac:dyDescent="0.3">
      <c r="A5603" s="1">
        <v>43921</v>
      </c>
      <c r="B5603">
        <v>29468.490234375</v>
      </c>
      <c r="C5603">
        <v>29770.880859375</v>
      </c>
      <c r="D5603">
        <v>28667.359375</v>
      </c>
      <c r="E5603">
        <v>29294.939453125</v>
      </c>
      <c r="F5603">
        <v>26400</v>
      </c>
      <c r="G5603">
        <f>IFERROR(((cleaned_sensex[[#This Row],[Close]]-B5602)/B5602)*100,0)</f>
        <v>3.6151840435605145</v>
      </c>
      <c r="H5603">
        <f t="shared" si="174"/>
        <v>-0.80460613646268764</v>
      </c>
      <c r="I5603">
        <f t="shared" si="175"/>
        <v>6.1765987584018101</v>
      </c>
      <c r="J5603">
        <f>MAX(B5604,cleaned_sensex[[#This Row],[Close]])</f>
        <v>29468.490234375</v>
      </c>
      <c r="K5603">
        <f>(cleaned_sensex[[#This Row],[Close]]-cleaned_sensex[[#This Row],[Rolling max]])/cleaned_sensex[[#This Row],[Rolling max]]*100</f>
        <v>0</v>
      </c>
      <c r="L5603" t="str">
        <f>IF(AND(cleaned_sensex[[#This Row],[Avg Return(%)]]&lt;-0.5,cleaned_sensex[[#This Row],[Rolling volatility]]&gt;2),"Alert","OK")</f>
        <v>Alert</v>
      </c>
      <c r="M5603">
        <v>-0.5</v>
      </c>
      <c r="N5603">
        <v>2</v>
      </c>
    </row>
    <row r="5604" spans="1:14" x14ac:dyDescent="0.3">
      <c r="A5604" s="1">
        <v>43922</v>
      </c>
      <c r="B5604">
        <v>28265.310546875</v>
      </c>
      <c r="C5604">
        <v>29505.98046875</v>
      </c>
      <c r="D5604">
        <v>28073.4296875</v>
      </c>
      <c r="E5604">
        <v>29505.330078125</v>
      </c>
      <c r="F5604">
        <v>18000</v>
      </c>
      <c r="G5604">
        <f>IFERROR(((cleaned_sensex[[#This Row],[Close]]-B5603)/B5603)*100,0)</f>
        <v>-4.0829363090223421</v>
      </c>
      <c r="H5604">
        <f t="shared" si="174"/>
        <v>-0.18473199709987043</v>
      </c>
      <c r="I5604">
        <f t="shared" si="175"/>
        <v>6.2882676322139961</v>
      </c>
      <c r="J5604">
        <f>MAX(B5605,cleaned_sensex[[#This Row],[Close]])</f>
        <v>28265.310546875</v>
      </c>
      <c r="K5604">
        <f>(cleaned_sensex[[#This Row],[Close]]-cleaned_sensex[[#This Row],[Rolling max]])/cleaned_sensex[[#This Row],[Rolling max]]*100</f>
        <v>0</v>
      </c>
      <c r="L5604" t="str">
        <f>IF(AND(cleaned_sensex[[#This Row],[Avg Return(%)]]&lt;-0.5,cleaned_sensex[[#This Row],[Rolling volatility]]&gt;2),"Alert","OK")</f>
        <v>OK</v>
      </c>
      <c r="M5604">
        <v>-0.5</v>
      </c>
      <c r="N5604">
        <v>2</v>
      </c>
    </row>
    <row r="5605" spans="1:14" x14ac:dyDescent="0.3">
      <c r="A5605" s="1">
        <v>43924</v>
      </c>
      <c r="B5605">
        <v>27590.94921875</v>
      </c>
      <c r="C5605">
        <v>28639.119140625</v>
      </c>
      <c r="D5605">
        <v>27500.7890625</v>
      </c>
      <c r="E5605">
        <v>28623.529296875</v>
      </c>
      <c r="F5605">
        <v>18900</v>
      </c>
      <c r="G5605">
        <f>IFERROR(((cleaned_sensex[[#This Row],[Close]]-B5604)/B5604)*100,0)</f>
        <v>-2.3858267079947475</v>
      </c>
      <c r="H5605">
        <f t="shared" si="174"/>
        <v>-3.3957295079037664E-2</v>
      </c>
      <c r="I5605">
        <f t="shared" si="175"/>
        <v>6.1610347730590176</v>
      </c>
      <c r="J5605">
        <f>MAX(B5606,cleaned_sensex[[#This Row],[Close]])</f>
        <v>30067.2109375</v>
      </c>
      <c r="K5605">
        <f>(cleaned_sensex[[#This Row],[Close]]-cleaned_sensex[[#This Row],[Rolling max]])/cleaned_sensex[[#This Row],[Rolling max]]*100</f>
        <v>-8.2357546361627847</v>
      </c>
      <c r="L5605" t="str">
        <f>IF(AND(cleaned_sensex[[#This Row],[Avg Return(%)]]&lt;-0.5,cleaned_sensex[[#This Row],[Rolling volatility]]&gt;2),"Alert","OK")</f>
        <v>OK</v>
      </c>
      <c r="M5605">
        <v>-0.5</v>
      </c>
      <c r="N5605">
        <v>2</v>
      </c>
    </row>
    <row r="5606" spans="1:14" x14ac:dyDescent="0.3">
      <c r="A5606" s="1">
        <v>43928</v>
      </c>
      <c r="B5606">
        <v>30067.2109375</v>
      </c>
      <c r="C5606">
        <v>30157.650390625</v>
      </c>
      <c r="D5606">
        <v>28602.310546875</v>
      </c>
      <c r="E5606">
        <v>28898.359375</v>
      </c>
      <c r="F5606">
        <v>21900</v>
      </c>
      <c r="G5606">
        <f>IFERROR(((cleaned_sensex[[#This Row],[Close]]-B5605)/B5605)*100,0)</f>
        <v>8.974905861764281</v>
      </c>
      <c r="H5606">
        <f t="shared" si="174"/>
        <v>-7.1192834737709057E-2</v>
      </c>
      <c r="I5606">
        <f t="shared" si="175"/>
        <v>6.1754360567044637</v>
      </c>
      <c r="J5606">
        <f>MAX(B5607,cleaned_sensex[[#This Row],[Close]])</f>
        <v>30067.2109375</v>
      </c>
      <c r="K5606">
        <f>(cleaned_sensex[[#This Row],[Close]]-cleaned_sensex[[#This Row],[Rolling max]])/cleaned_sensex[[#This Row],[Rolling max]]*100</f>
        <v>0</v>
      </c>
      <c r="L5606" t="str">
        <f>IF(AND(cleaned_sensex[[#This Row],[Avg Return(%)]]&lt;-0.5,cleaned_sensex[[#This Row],[Rolling volatility]]&gt;2),"Alert","OK")</f>
        <v>OK</v>
      </c>
      <c r="M5606">
        <v>-0.5</v>
      </c>
      <c r="N5606">
        <v>2</v>
      </c>
    </row>
    <row r="5607" spans="1:14" x14ac:dyDescent="0.3">
      <c r="A5607" s="1">
        <v>43929</v>
      </c>
      <c r="B5607">
        <v>29893.9609375</v>
      </c>
      <c r="C5607">
        <v>31227.970703125</v>
      </c>
      <c r="D5607">
        <v>29602.939453125</v>
      </c>
      <c r="E5607">
        <v>29701.919921875</v>
      </c>
      <c r="F5607">
        <v>24700</v>
      </c>
      <c r="G5607">
        <f>IFERROR(((cleaned_sensex[[#This Row],[Close]]-B5606)/B5606)*100,0)</f>
        <v>-0.57620908158103079</v>
      </c>
      <c r="H5607">
        <f t="shared" si="174"/>
        <v>0.25088867077948401</v>
      </c>
      <c r="I5607">
        <f t="shared" si="175"/>
        <v>6.5835206857472324</v>
      </c>
      <c r="J5607">
        <f>MAX(B5608,cleaned_sensex[[#This Row],[Close]])</f>
        <v>31159.619140625</v>
      </c>
      <c r="K5607">
        <f>(cleaned_sensex[[#This Row],[Close]]-cleaned_sensex[[#This Row],[Rolling max]])/cleaned_sensex[[#This Row],[Rolling max]]*100</f>
        <v>-4.0618538930563242</v>
      </c>
      <c r="L5607" t="str">
        <f>IF(AND(cleaned_sensex[[#This Row],[Avg Return(%)]]&lt;-0.5,cleaned_sensex[[#This Row],[Rolling volatility]]&gt;2),"Alert","OK")</f>
        <v>OK</v>
      </c>
      <c r="M5607">
        <v>-0.5</v>
      </c>
      <c r="N5607">
        <v>2</v>
      </c>
    </row>
    <row r="5608" spans="1:14" x14ac:dyDescent="0.3">
      <c r="A5608" s="1">
        <v>43930</v>
      </c>
      <c r="B5608">
        <v>31159.619140625</v>
      </c>
      <c r="C5608">
        <v>31225.19921875</v>
      </c>
      <c r="D5608">
        <v>30420.220703125</v>
      </c>
      <c r="E5608">
        <v>30571.189453125</v>
      </c>
      <c r="F5608">
        <v>18800</v>
      </c>
      <c r="G5608">
        <f>IFERROR(((cleaned_sensex[[#This Row],[Close]]-B5607)/B5607)*100,0)</f>
        <v>4.2338257073766208</v>
      </c>
      <c r="H5608">
        <f t="shared" si="174"/>
        <v>1.5085257653127742</v>
      </c>
      <c r="I5608">
        <f t="shared" si="175"/>
        <v>4.6583176329300908</v>
      </c>
      <c r="J5608">
        <f>MAX(B5609,cleaned_sensex[[#This Row],[Close]])</f>
        <v>31159.619140625</v>
      </c>
      <c r="K5608">
        <f>(cleaned_sensex[[#This Row],[Close]]-cleaned_sensex[[#This Row],[Rolling max]])/cleaned_sensex[[#This Row],[Rolling max]]*100</f>
        <v>0</v>
      </c>
      <c r="L5608" t="str">
        <f>IF(AND(cleaned_sensex[[#This Row],[Avg Return(%)]]&lt;-0.5,cleaned_sensex[[#This Row],[Rolling volatility]]&gt;2),"Alert","OK")</f>
        <v>OK</v>
      </c>
      <c r="M5608">
        <v>-0.5</v>
      </c>
      <c r="N5608">
        <v>2</v>
      </c>
    </row>
    <row r="5609" spans="1:14" x14ac:dyDescent="0.3">
      <c r="A5609" s="1">
        <v>43934</v>
      </c>
      <c r="B5609">
        <v>30690.01953125</v>
      </c>
      <c r="C5609">
        <v>31195.720703125</v>
      </c>
      <c r="D5609">
        <v>30474.150390625</v>
      </c>
      <c r="E5609">
        <v>31195.720703125</v>
      </c>
      <c r="F5609">
        <v>16100</v>
      </c>
      <c r="G5609">
        <f>IFERROR(((cleaned_sensex[[#This Row],[Close]]-B5608)/B5608)*100,0)</f>
        <v>-1.507077500709082</v>
      </c>
      <c r="H5609">
        <f t="shared" si="174"/>
        <v>1.6652586086893109</v>
      </c>
      <c r="I5609">
        <f t="shared" si="175"/>
        <v>4.7274613629264284</v>
      </c>
      <c r="J5609">
        <f>MAX(B5610,cleaned_sensex[[#This Row],[Close]])</f>
        <v>30690.01953125</v>
      </c>
      <c r="K5609">
        <f>(cleaned_sensex[[#This Row],[Close]]-cleaned_sensex[[#This Row],[Rolling max]])/cleaned_sensex[[#This Row],[Rolling max]]*100</f>
        <v>0</v>
      </c>
      <c r="L5609" t="str">
        <f>IF(AND(cleaned_sensex[[#This Row],[Avg Return(%)]]&lt;-0.5,cleaned_sensex[[#This Row],[Rolling volatility]]&gt;2),"Alert","OK")</f>
        <v>OK</v>
      </c>
      <c r="M5609">
        <v>-0.5</v>
      </c>
      <c r="N5609">
        <v>2</v>
      </c>
    </row>
    <row r="5610" spans="1:14" x14ac:dyDescent="0.3">
      <c r="A5610" s="1">
        <v>43936</v>
      </c>
      <c r="B5610">
        <v>30379.810546875</v>
      </c>
      <c r="C5610">
        <v>31568.359375</v>
      </c>
      <c r="D5610">
        <v>30222.0703125</v>
      </c>
      <c r="E5610">
        <v>31277.109375</v>
      </c>
      <c r="F5610">
        <v>23600</v>
      </c>
      <c r="G5610">
        <f>IFERROR(((cleaned_sensex[[#This Row],[Close]]-B5609)/B5609)*100,0)</f>
        <v>-1.0107813195072453</v>
      </c>
      <c r="H5610">
        <f t="shared" si="174"/>
        <v>0.81658731539843854</v>
      </c>
      <c r="I5610">
        <f t="shared" si="175"/>
        <v>4.4191339544936605</v>
      </c>
      <c r="J5610">
        <f>MAX(B5611,cleaned_sensex[[#This Row],[Close]])</f>
        <v>30602.609375</v>
      </c>
      <c r="K5610">
        <f>(cleaned_sensex[[#This Row],[Close]]-cleaned_sensex[[#This Row],[Rolling max]])/cleaned_sensex[[#This Row],[Rolling max]]*100</f>
        <v>-0.72803866296123643</v>
      </c>
      <c r="L5610" t="str">
        <f>IF(AND(cleaned_sensex[[#This Row],[Avg Return(%)]]&lt;-0.5,cleaned_sensex[[#This Row],[Rolling volatility]]&gt;2),"Alert","OK")</f>
        <v>OK</v>
      </c>
      <c r="M5610">
        <v>-0.5</v>
      </c>
      <c r="N5610">
        <v>2</v>
      </c>
    </row>
    <row r="5611" spans="1:14" x14ac:dyDescent="0.3">
      <c r="A5611" s="1">
        <v>43937</v>
      </c>
      <c r="B5611">
        <v>30602.609375</v>
      </c>
      <c r="C5611">
        <v>30800.19921875</v>
      </c>
      <c r="D5611">
        <v>30016.169921875</v>
      </c>
      <c r="E5611">
        <v>30095.509765625</v>
      </c>
      <c r="F5611">
        <v>16900</v>
      </c>
      <c r="G5611">
        <f>IFERROR(((cleaned_sensex[[#This Row],[Close]]-B5610)/B5610)*100,0)</f>
        <v>0.73337793789473804</v>
      </c>
      <c r="H5611">
        <f t="shared" si="174"/>
        <v>0.22104564709371655</v>
      </c>
      <c r="I5611">
        <f t="shared" si="175"/>
        <v>4.1966984486886192</v>
      </c>
      <c r="J5611">
        <f>MAX(B5612,cleaned_sensex[[#This Row],[Close]])</f>
        <v>31588.720703125</v>
      </c>
      <c r="K5611">
        <f>(cleaned_sensex[[#This Row],[Close]]-cleaned_sensex[[#This Row],[Rolling max]])/cleaned_sensex[[#This Row],[Rolling max]]*100</f>
        <v>-3.1217197346882308</v>
      </c>
      <c r="L5611" t="str">
        <f>IF(AND(cleaned_sensex[[#This Row],[Avg Return(%)]]&lt;-0.5,cleaned_sensex[[#This Row],[Rolling volatility]]&gt;2),"Alert","OK")</f>
        <v>OK</v>
      </c>
      <c r="M5611">
        <v>-0.5</v>
      </c>
      <c r="N5611">
        <v>2</v>
      </c>
    </row>
    <row r="5612" spans="1:14" x14ac:dyDescent="0.3">
      <c r="A5612" s="1">
        <v>43938</v>
      </c>
      <c r="B5612">
        <v>31588.720703125</v>
      </c>
      <c r="C5612">
        <v>31718.73046875</v>
      </c>
      <c r="D5612">
        <v>30960.939453125</v>
      </c>
      <c r="E5612">
        <v>31656.6796875</v>
      </c>
      <c r="F5612">
        <v>22200</v>
      </c>
      <c r="G5612">
        <f>IFERROR(((cleaned_sensex[[#This Row],[Close]]-B5611)/B5611)*100,0)</f>
        <v>3.2223112612435516</v>
      </c>
      <c r="H5612">
        <f t="shared" si="174"/>
        <v>0.33818772747347242</v>
      </c>
      <c r="I5612">
        <f t="shared" si="175"/>
        <v>4.1926041345485938</v>
      </c>
      <c r="J5612">
        <f>MAX(B5613,cleaned_sensex[[#This Row],[Close]])</f>
        <v>31648</v>
      </c>
      <c r="K5612">
        <f>(cleaned_sensex[[#This Row],[Close]]-cleaned_sensex[[#This Row],[Rolling max]])/cleaned_sensex[[#This Row],[Rolling max]]*100</f>
        <v>-0.18730819285578867</v>
      </c>
      <c r="L5612" t="str">
        <f>IF(AND(cleaned_sensex[[#This Row],[Avg Return(%)]]&lt;-0.5,cleaned_sensex[[#This Row],[Rolling volatility]]&gt;2),"Alert","OK")</f>
        <v>OK</v>
      </c>
      <c r="M5612">
        <v>-0.5</v>
      </c>
      <c r="N5612">
        <v>2</v>
      </c>
    </row>
    <row r="5613" spans="1:14" x14ac:dyDescent="0.3">
      <c r="A5613" s="1">
        <v>43941</v>
      </c>
      <c r="B5613">
        <v>31648</v>
      </c>
      <c r="C5613">
        <v>32056.470703125</v>
      </c>
      <c r="D5613">
        <v>31490.259765625</v>
      </c>
      <c r="E5613">
        <v>32056.189453125</v>
      </c>
      <c r="F5613">
        <v>17200</v>
      </c>
      <c r="G5613">
        <f>IFERROR(((cleaned_sensex[[#This Row],[Close]]-B5612)/B5612)*100,0)</f>
        <v>0.18765969483891012</v>
      </c>
      <c r="H5613">
        <f t="shared" si="174"/>
        <v>1.1216773893025258</v>
      </c>
      <c r="I5613">
        <f t="shared" si="175"/>
        <v>3.8854546249514539</v>
      </c>
      <c r="J5613">
        <f>MAX(B5614,cleaned_sensex[[#This Row],[Close]])</f>
        <v>31648</v>
      </c>
      <c r="K5613">
        <f>(cleaned_sensex[[#This Row],[Close]]-cleaned_sensex[[#This Row],[Rolling max]])/cleaned_sensex[[#This Row],[Rolling max]]*100</f>
        <v>0</v>
      </c>
      <c r="L5613" t="str">
        <f>IF(AND(cleaned_sensex[[#This Row],[Avg Return(%)]]&lt;-0.5,cleaned_sensex[[#This Row],[Rolling volatility]]&gt;2),"Alert","OK")</f>
        <v>OK</v>
      </c>
      <c r="M5613">
        <v>-0.5</v>
      </c>
      <c r="N5613">
        <v>2</v>
      </c>
    </row>
    <row r="5614" spans="1:14" x14ac:dyDescent="0.3">
      <c r="A5614" s="1">
        <v>43942</v>
      </c>
      <c r="B5614">
        <v>30636.7109375</v>
      </c>
      <c r="C5614">
        <v>30900.119140625</v>
      </c>
      <c r="D5614">
        <v>30378.259765625</v>
      </c>
      <c r="E5614">
        <v>30836.189453125</v>
      </c>
      <c r="F5614">
        <v>19700</v>
      </c>
      <c r="G5614">
        <f>IFERROR(((cleaned_sensex[[#This Row],[Close]]-B5613)/B5613)*100,0)</f>
        <v>-3.1954280286274015</v>
      </c>
      <c r="H5614">
        <f t="shared" si="174"/>
        <v>0.77892495443036547</v>
      </c>
      <c r="I5614">
        <f t="shared" si="175"/>
        <v>3.7910836927020708</v>
      </c>
      <c r="J5614">
        <f>MAX(B5615,cleaned_sensex[[#This Row],[Close]])</f>
        <v>31379.55078125</v>
      </c>
      <c r="K5614">
        <f>(cleaned_sensex[[#This Row],[Close]]-cleaned_sensex[[#This Row],[Rolling max]])/cleaned_sensex[[#This Row],[Rolling max]]*100</f>
        <v>-2.367273671087299</v>
      </c>
      <c r="L5614" t="str">
        <f>IF(AND(cleaned_sensex[[#This Row],[Avg Return(%)]]&lt;-0.5,cleaned_sensex[[#This Row],[Rolling volatility]]&gt;2),"Alert","OK")</f>
        <v>OK</v>
      </c>
      <c r="M5614">
        <v>-0.5</v>
      </c>
      <c r="N5614">
        <v>2</v>
      </c>
    </row>
    <row r="5615" spans="1:14" x14ac:dyDescent="0.3">
      <c r="A5615" s="1">
        <v>43943</v>
      </c>
      <c r="B5615">
        <v>31379.55078125</v>
      </c>
      <c r="C5615">
        <v>31471.140625</v>
      </c>
      <c r="D5615">
        <v>30578.55078125</v>
      </c>
      <c r="E5615">
        <v>30856.140625</v>
      </c>
      <c r="F5615">
        <v>21000</v>
      </c>
      <c r="G5615">
        <f>IFERROR(((cleaned_sensex[[#This Row],[Close]]-B5614)/B5614)*100,0)</f>
        <v>2.4246723000566872</v>
      </c>
      <c r="H5615">
        <f t="shared" si="174"/>
        <v>0.86767578246985977</v>
      </c>
      <c r="I5615">
        <f t="shared" si="175"/>
        <v>3.673173917892103</v>
      </c>
      <c r="J5615">
        <f>MAX(B5616,cleaned_sensex[[#This Row],[Close]])</f>
        <v>31863.080078125</v>
      </c>
      <c r="K5615">
        <f>(cleaned_sensex[[#This Row],[Close]]-cleaned_sensex[[#This Row],[Rolling max]])/cleaned_sensex[[#This Row],[Rolling max]]*100</f>
        <v>-1.5175221469156019</v>
      </c>
      <c r="L5615" t="str">
        <f>IF(AND(cleaned_sensex[[#This Row],[Avg Return(%)]]&lt;-0.5,cleaned_sensex[[#This Row],[Rolling volatility]]&gt;2),"Alert","OK")</f>
        <v>OK</v>
      </c>
      <c r="M5615">
        <v>-0.5</v>
      </c>
      <c r="N5615">
        <v>2</v>
      </c>
    </row>
    <row r="5616" spans="1:14" x14ac:dyDescent="0.3">
      <c r="A5616" s="1">
        <v>43944</v>
      </c>
      <c r="B5616">
        <v>31863.080078125</v>
      </c>
      <c r="C5616">
        <v>31959.01953125</v>
      </c>
      <c r="D5616">
        <v>31292.919921875</v>
      </c>
      <c r="E5616">
        <v>31646.44921875</v>
      </c>
      <c r="F5616">
        <v>24400</v>
      </c>
      <c r="G5616">
        <f>IFERROR(((cleaned_sensex[[#This Row],[Close]]-B5615)/B5615)*100,0)</f>
        <v>1.5409057326719917</v>
      </c>
      <c r="H5616">
        <f t="shared" si="174"/>
        <v>1.3487256832750032</v>
      </c>
      <c r="I5616">
        <f t="shared" si="175"/>
        <v>3.5111683606175741</v>
      </c>
      <c r="J5616">
        <f>MAX(B5617,cleaned_sensex[[#This Row],[Close]])</f>
        <v>31863.080078125</v>
      </c>
      <c r="K5616">
        <f>(cleaned_sensex[[#This Row],[Close]]-cleaned_sensex[[#This Row],[Rolling max]])/cleaned_sensex[[#This Row],[Rolling max]]*100</f>
        <v>0</v>
      </c>
      <c r="L5616" t="str">
        <f>IF(AND(cleaned_sensex[[#This Row],[Avg Return(%)]]&lt;-0.5,cleaned_sensex[[#This Row],[Rolling volatility]]&gt;2),"Alert","OK")</f>
        <v>OK</v>
      </c>
      <c r="M5616">
        <v>-0.5</v>
      </c>
      <c r="N5616">
        <v>2</v>
      </c>
    </row>
    <row r="5617" spans="1:14" x14ac:dyDescent="0.3">
      <c r="A5617" s="1">
        <v>43945</v>
      </c>
      <c r="B5617">
        <v>31327.220703125</v>
      </c>
      <c r="C5617">
        <v>31842.240234375</v>
      </c>
      <c r="D5617">
        <v>31278.26953125</v>
      </c>
      <c r="E5617">
        <v>31426.619140625</v>
      </c>
      <c r="F5617">
        <v>17600</v>
      </c>
      <c r="G5617">
        <f>IFERROR(((cleaned_sensex[[#This Row],[Close]]-B5616)/B5616)*100,0)</f>
        <v>-1.6817563577850223</v>
      </c>
      <c r="H5617">
        <f t="shared" si="174"/>
        <v>0.605325670365774</v>
      </c>
      <c r="I5617">
        <f t="shared" si="175"/>
        <v>2.2926598471858979</v>
      </c>
      <c r="J5617">
        <f>MAX(B5618,cleaned_sensex[[#This Row],[Close]])</f>
        <v>31743.080078125</v>
      </c>
      <c r="K5617">
        <f>(cleaned_sensex[[#This Row],[Close]]-cleaned_sensex[[#This Row],[Rolling max]])/cleaned_sensex[[#This Row],[Rolling max]]*100</f>
        <v>-1.3100788391564426</v>
      </c>
      <c r="L5617" t="str">
        <f>IF(AND(cleaned_sensex[[#This Row],[Avg Return(%)]]&lt;-0.5,cleaned_sensex[[#This Row],[Rolling volatility]]&gt;2),"Alert","OK")</f>
        <v>OK</v>
      </c>
      <c r="M5617">
        <v>-0.5</v>
      </c>
      <c r="N5617">
        <v>2</v>
      </c>
    </row>
    <row r="5618" spans="1:14" x14ac:dyDescent="0.3">
      <c r="A5618" s="1">
        <v>43948</v>
      </c>
      <c r="B5618">
        <v>31743.080078125</v>
      </c>
      <c r="C5618">
        <v>32103.69921875</v>
      </c>
      <c r="D5618">
        <v>31651.580078125</v>
      </c>
      <c r="E5618">
        <v>31659.0390625</v>
      </c>
      <c r="F5618">
        <v>12900</v>
      </c>
      <c r="G5618">
        <f>IFERROR(((cleaned_sensex[[#This Row],[Close]]-B5617)/B5617)*100,0)</f>
        <v>1.3274697393073129</v>
      </c>
      <c r="H5618">
        <f t="shared" si="174"/>
        <v>0.49477094274537486</v>
      </c>
      <c r="I5618">
        <f t="shared" si="175"/>
        <v>2.3809218319691579</v>
      </c>
      <c r="J5618">
        <f>MAX(B5619,cleaned_sensex[[#This Row],[Close]])</f>
        <v>32114.51953125</v>
      </c>
      <c r="K5618">
        <f>(cleaned_sensex[[#This Row],[Close]]-cleaned_sensex[[#This Row],[Rolling max]])/cleaned_sensex[[#This Row],[Rolling max]]*100</f>
        <v>-1.1566090931659734</v>
      </c>
      <c r="L5618" t="str">
        <f>IF(AND(cleaned_sensex[[#This Row],[Avg Return(%)]]&lt;-0.5,cleaned_sensex[[#This Row],[Rolling volatility]]&gt;2),"Alert","OK")</f>
        <v>OK</v>
      </c>
      <c r="M5618">
        <v>-0.5</v>
      </c>
      <c r="N5618">
        <v>2</v>
      </c>
    </row>
    <row r="5619" spans="1:14" x14ac:dyDescent="0.3">
      <c r="A5619" s="1">
        <v>43949</v>
      </c>
      <c r="B5619">
        <v>32114.51953125</v>
      </c>
      <c r="C5619">
        <v>32199.91015625</v>
      </c>
      <c r="D5619">
        <v>31661.33984375</v>
      </c>
      <c r="E5619">
        <v>32101.91015625</v>
      </c>
      <c r="F5619">
        <v>15600</v>
      </c>
      <c r="G5619">
        <f>IFERROR(((cleaned_sensex[[#This Row],[Close]]-B5618)/B5618)*100,0)</f>
        <v>1.1701430743671557</v>
      </c>
      <c r="H5619">
        <f t="shared" si="174"/>
        <v>0.20413534593844407</v>
      </c>
      <c r="I5619">
        <f t="shared" si="175"/>
        <v>2.0244962386040415</v>
      </c>
      <c r="J5619">
        <f>MAX(B5620,cleaned_sensex[[#This Row],[Close]])</f>
        <v>32720.16015625</v>
      </c>
      <c r="K5619">
        <f>(cleaned_sensex[[#This Row],[Close]]-cleaned_sensex[[#This Row],[Rolling max]])/cleaned_sensex[[#This Row],[Rolling max]]*100</f>
        <v>-1.8509708452154821</v>
      </c>
      <c r="L5619" t="str">
        <f>IF(AND(cleaned_sensex[[#This Row],[Avg Return(%)]]&lt;-0.5,cleaned_sensex[[#This Row],[Rolling volatility]]&gt;2),"Alert","OK")</f>
        <v>OK</v>
      </c>
      <c r="M5619">
        <v>-0.5</v>
      </c>
      <c r="N5619">
        <v>2</v>
      </c>
    </row>
    <row r="5620" spans="1:14" x14ac:dyDescent="0.3">
      <c r="A5620" s="1">
        <v>43950</v>
      </c>
      <c r="B5620">
        <v>32720.16015625</v>
      </c>
      <c r="C5620">
        <v>32897.58984375</v>
      </c>
      <c r="D5620">
        <v>32171.650390625</v>
      </c>
      <c r="E5620">
        <v>32311.0390625</v>
      </c>
      <c r="F5620">
        <v>16000</v>
      </c>
      <c r="G5620">
        <f>IFERROR(((cleaned_sensex[[#This Row],[Close]]-B5619)/B5619)*100,0)</f>
        <v>1.885877895232601</v>
      </c>
      <c r="H5620">
        <f t="shared" si="174"/>
        <v>0.4718574034460678</v>
      </c>
      <c r="I5620">
        <f t="shared" si="175"/>
        <v>1.9486586755791369</v>
      </c>
      <c r="J5620">
        <f>MAX(B5621,cleaned_sensex[[#This Row],[Close]])</f>
        <v>33717.62109375</v>
      </c>
      <c r="K5620">
        <f>(cleaned_sensex[[#This Row],[Close]]-cleaned_sensex[[#This Row],[Rolling max]])/cleaned_sensex[[#This Row],[Rolling max]]*100</f>
        <v>-2.9582779126872993</v>
      </c>
      <c r="L5620" t="str">
        <f>IF(AND(cleaned_sensex[[#This Row],[Avg Return(%)]]&lt;-0.5,cleaned_sensex[[#This Row],[Rolling volatility]]&gt;2),"Alert","OK")</f>
        <v>OK</v>
      </c>
      <c r="M5620">
        <v>-0.5</v>
      </c>
      <c r="N5620">
        <v>2</v>
      </c>
    </row>
    <row r="5621" spans="1:14" x14ac:dyDescent="0.3">
      <c r="A5621" s="1">
        <v>43951</v>
      </c>
      <c r="B5621">
        <v>33717.62109375</v>
      </c>
      <c r="C5621">
        <v>33887.25</v>
      </c>
      <c r="D5621">
        <v>33354.9296875</v>
      </c>
      <c r="E5621">
        <v>33381.19140625</v>
      </c>
      <c r="F5621">
        <v>21100</v>
      </c>
      <c r="G5621">
        <f>IFERROR(((cleaned_sensex[[#This Row],[Close]]-B5620)/B5620)*100,0)</f>
        <v>3.0484598264091054</v>
      </c>
      <c r="H5621">
        <f t="shared" si="174"/>
        <v>0.76152332492005237</v>
      </c>
      <c r="I5621">
        <f t="shared" si="175"/>
        <v>1.918842492897632</v>
      </c>
      <c r="J5621">
        <f>MAX(B5622,cleaned_sensex[[#This Row],[Close]])</f>
        <v>33717.62109375</v>
      </c>
      <c r="K5621">
        <f>(cleaned_sensex[[#This Row],[Close]]-cleaned_sensex[[#This Row],[Rolling max]])/cleaned_sensex[[#This Row],[Rolling max]]*100</f>
        <v>0</v>
      </c>
      <c r="L5621" t="str">
        <f>IF(AND(cleaned_sensex[[#This Row],[Avg Return(%)]]&lt;-0.5,cleaned_sensex[[#This Row],[Rolling volatility]]&gt;2),"Alert","OK")</f>
        <v>OK</v>
      </c>
      <c r="M5621">
        <v>-0.5</v>
      </c>
      <c r="N5621">
        <v>2</v>
      </c>
    </row>
    <row r="5622" spans="1:14" x14ac:dyDescent="0.3">
      <c r="A5622" s="1">
        <v>43955</v>
      </c>
      <c r="B5622">
        <v>31715.349609375</v>
      </c>
      <c r="C5622">
        <v>32748.140625</v>
      </c>
      <c r="D5622">
        <v>31632.01953125</v>
      </c>
      <c r="E5622">
        <v>32748.140625</v>
      </c>
      <c r="F5622">
        <v>18300</v>
      </c>
      <c r="G5622">
        <f>IFERROR(((cleaned_sensex[[#This Row],[Close]]-B5621)/B5621)*100,0)</f>
        <v>-5.938353357752594</v>
      </c>
      <c r="H5622">
        <f t="shared" si="174"/>
        <v>0.99303151377148924</v>
      </c>
      <c r="I5622">
        <f t="shared" si="175"/>
        <v>2.0502285671203113</v>
      </c>
      <c r="J5622">
        <f>MAX(B5623,cleaned_sensex[[#This Row],[Close]])</f>
        <v>31715.349609375</v>
      </c>
      <c r="K5622">
        <f>(cleaned_sensex[[#This Row],[Close]]-cleaned_sensex[[#This Row],[Rolling max]])/cleaned_sensex[[#This Row],[Rolling max]]*100</f>
        <v>0</v>
      </c>
      <c r="L5622" t="str">
        <f>IF(AND(cleaned_sensex[[#This Row],[Avg Return(%)]]&lt;-0.5,cleaned_sensex[[#This Row],[Rolling volatility]]&gt;2),"Alert","OK")</f>
        <v>OK</v>
      </c>
      <c r="M5622">
        <v>-0.5</v>
      </c>
      <c r="N5622">
        <v>2</v>
      </c>
    </row>
    <row r="5623" spans="1:14" x14ac:dyDescent="0.3">
      <c r="A5623" s="1">
        <v>43956</v>
      </c>
      <c r="B5623">
        <v>31453.509765625</v>
      </c>
      <c r="C5623">
        <v>32264</v>
      </c>
      <c r="D5623">
        <v>31403.5703125</v>
      </c>
      <c r="E5623">
        <v>32182.900390625</v>
      </c>
      <c r="F5623">
        <v>19200</v>
      </c>
      <c r="G5623">
        <f>IFERROR(((cleaned_sensex[[#This Row],[Close]]-B5622)/B5622)*100,0)</f>
        <v>-0.82559343338469959</v>
      </c>
      <c r="H5623">
        <f t="shared" si="174"/>
        <v>7.6965051871874565E-2</v>
      </c>
      <c r="I5623">
        <f t="shared" si="175"/>
        <v>2.838496570280685</v>
      </c>
      <c r="J5623">
        <f>MAX(B5624,cleaned_sensex[[#This Row],[Close]])</f>
        <v>31685.75</v>
      </c>
      <c r="K5623">
        <f>(cleaned_sensex[[#This Row],[Close]]-cleaned_sensex[[#This Row],[Rolling max]])/cleaned_sensex[[#This Row],[Rolling max]]*100</f>
        <v>-0.73294851589436893</v>
      </c>
      <c r="L5623" t="str">
        <f>IF(AND(cleaned_sensex[[#This Row],[Avg Return(%)]]&lt;-0.5,cleaned_sensex[[#This Row],[Rolling volatility]]&gt;2),"Alert","OK")</f>
        <v>OK</v>
      </c>
      <c r="M5623">
        <v>-0.5</v>
      </c>
      <c r="N5623">
        <v>2</v>
      </c>
    </row>
    <row r="5624" spans="1:14" x14ac:dyDescent="0.3">
      <c r="A5624" s="1">
        <v>43957</v>
      </c>
      <c r="B5624">
        <v>31685.75</v>
      </c>
      <c r="C5624">
        <v>31970.83984375</v>
      </c>
      <c r="D5624">
        <v>31158.75</v>
      </c>
      <c r="E5624">
        <v>31577.630859375</v>
      </c>
      <c r="F5624">
        <v>19200</v>
      </c>
      <c r="G5624">
        <f>IFERROR(((cleaned_sensex[[#This Row],[Close]]-B5623)/B5623)*100,0)</f>
        <v>0.7383603168788857</v>
      </c>
      <c r="H5624">
        <f t="shared" si="174"/>
        <v>-2.4360260950486389E-2</v>
      </c>
      <c r="I5624">
        <f t="shared" si="175"/>
        <v>2.852158156371309</v>
      </c>
      <c r="J5624">
        <f>MAX(B5625,cleaned_sensex[[#This Row],[Close]])</f>
        <v>31685.75</v>
      </c>
      <c r="K5624">
        <f>(cleaned_sensex[[#This Row],[Close]]-cleaned_sensex[[#This Row],[Rolling max]])/cleaned_sensex[[#This Row],[Rolling max]]*100</f>
        <v>0</v>
      </c>
      <c r="L5624" t="str">
        <f>IF(AND(cleaned_sensex[[#This Row],[Avg Return(%)]]&lt;-0.5,cleaned_sensex[[#This Row],[Rolling volatility]]&gt;2),"Alert","OK")</f>
        <v>OK</v>
      </c>
      <c r="M5624">
        <v>-0.5</v>
      </c>
      <c r="N5624">
        <v>2</v>
      </c>
    </row>
    <row r="5625" spans="1:14" x14ac:dyDescent="0.3">
      <c r="A5625" s="1">
        <v>43958</v>
      </c>
      <c r="B5625">
        <v>31443.380859375</v>
      </c>
      <c r="C5625">
        <v>31705.25</v>
      </c>
      <c r="D5625">
        <v>31362.869140625</v>
      </c>
      <c r="E5625">
        <v>31677.689453125</v>
      </c>
      <c r="F5625">
        <v>19900</v>
      </c>
      <c r="G5625">
        <f>IFERROR(((cleaned_sensex[[#This Row],[Close]]-B5624)/B5624)*100,0)</f>
        <v>-0.76491527145483384</v>
      </c>
      <c r="H5625">
        <f t="shared" si="174"/>
        <v>0.3690185736001424</v>
      </c>
      <c r="I5625">
        <f t="shared" si="175"/>
        <v>2.6287271562597923</v>
      </c>
      <c r="J5625">
        <f>MAX(B5626,cleaned_sensex[[#This Row],[Close]])</f>
        <v>31642.69921875</v>
      </c>
      <c r="K5625">
        <f>(cleaned_sensex[[#This Row],[Close]]-cleaned_sensex[[#This Row],[Rolling max]])/cleaned_sensex[[#This Row],[Rolling max]]*100</f>
        <v>-0.62990315079344805</v>
      </c>
      <c r="L5625" t="str">
        <f>IF(AND(cleaned_sensex[[#This Row],[Avg Return(%)]]&lt;-0.5,cleaned_sensex[[#This Row],[Rolling volatility]]&gt;2),"Alert","OK")</f>
        <v>OK</v>
      </c>
      <c r="M5625">
        <v>-0.5</v>
      </c>
      <c r="N5625">
        <v>2</v>
      </c>
    </row>
    <row r="5626" spans="1:14" x14ac:dyDescent="0.3">
      <c r="A5626" s="1">
        <v>43959</v>
      </c>
      <c r="B5626">
        <v>31642.69921875</v>
      </c>
      <c r="C5626">
        <v>32088.509765625</v>
      </c>
      <c r="D5626">
        <v>31598</v>
      </c>
      <c r="E5626">
        <v>32083.3203125</v>
      </c>
      <c r="F5626">
        <v>15900</v>
      </c>
      <c r="G5626">
        <f>IFERROR(((cleaned_sensex[[#This Row],[Close]]-B5625)/B5625)*100,0)</f>
        <v>0.63389608218790583</v>
      </c>
      <c r="H5626">
        <f t="shared" si="174"/>
        <v>5.0059816448990234E-2</v>
      </c>
      <c r="I5626">
        <f t="shared" si="175"/>
        <v>2.5437200447103638</v>
      </c>
      <c r="J5626">
        <f>MAX(B5627,cleaned_sensex[[#This Row],[Close]])</f>
        <v>31642.69921875</v>
      </c>
      <c r="K5626">
        <f>(cleaned_sensex[[#This Row],[Close]]-cleaned_sensex[[#This Row],[Rolling max]])/cleaned_sensex[[#This Row],[Rolling max]]*100</f>
        <v>0</v>
      </c>
      <c r="L5626" t="str">
        <f>IF(AND(cleaned_sensex[[#This Row],[Avg Return(%)]]&lt;-0.5,cleaned_sensex[[#This Row],[Rolling volatility]]&gt;2),"Alert","OK")</f>
        <v>OK</v>
      </c>
      <c r="M5626">
        <v>-0.5</v>
      </c>
      <c r="N5626">
        <v>2</v>
      </c>
    </row>
    <row r="5627" spans="1:14" x14ac:dyDescent="0.3">
      <c r="A5627" s="1">
        <v>43962</v>
      </c>
      <c r="B5627">
        <v>31561.220703125</v>
      </c>
      <c r="C5627">
        <v>32301.580078125</v>
      </c>
      <c r="D5627">
        <v>31500.869140625</v>
      </c>
      <c r="E5627">
        <v>32030.33984375</v>
      </c>
      <c r="F5627">
        <v>18100</v>
      </c>
      <c r="G5627">
        <f>IFERROR(((cleaned_sensex[[#This Row],[Close]]-B5626)/B5626)*100,0)</f>
        <v>-0.25749546542072366</v>
      </c>
      <c r="H5627">
        <f t="shared" si="174"/>
        <v>-4.0641148599418295E-2</v>
      </c>
      <c r="I5627">
        <f t="shared" si="175"/>
        <v>2.5004573266464161</v>
      </c>
      <c r="J5627">
        <f>MAX(B5628,cleaned_sensex[[#This Row],[Close]])</f>
        <v>31561.220703125</v>
      </c>
      <c r="K5627">
        <f>(cleaned_sensex[[#This Row],[Close]]-cleaned_sensex[[#This Row],[Rolling max]])/cleaned_sensex[[#This Row],[Rolling max]]*100</f>
        <v>0</v>
      </c>
      <c r="L5627" t="str">
        <f>IF(AND(cleaned_sensex[[#This Row],[Avg Return(%)]]&lt;-0.5,cleaned_sensex[[#This Row],[Rolling volatility]]&gt;2),"Alert","OK")</f>
        <v>OK</v>
      </c>
      <c r="M5627">
        <v>-0.5</v>
      </c>
      <c r="N5627">
        <v>2</v>
      </c>
    </row>
    <row r="5628" spans="1:14" x14ac:dyDescent="0.3">
      <c r="A5628" s="1">
        <v>43963</v>
      </c>
      <c r="B5628">
        <v>31371.119140625</v>
      </c>
      <c r="C5628">
        <v>31536.890625</v>
      </c>
      <c r="D5628">
        <v>30844.66015625</v>
      </c>
      <c r="E5628">
        <v>31342.9296875</v>
      </c>
      <c r="F5628">
        <v>23100</v>
      </c>
      <c r="G5628">
        <f>IFERROR(((cleaned_sensex[[#This Row],[Close]]-B5627)/B5627)*100,0)</f>
        <v>-0.60232639379875852</v>
      </c>
      <c r="H5628">
        <f t="shared" si="174"/>
        <v>0.10178494063701145</v>
      </c>
      <c r="I5628">
        <f t="shared" si="175"/>
        <v>2.436333683070381</v>
      </c>
      <c r="J5628">
        <f>MAX(B5629,cleaned_sensex[[#This Row],[Close]])</f>
        <v>32008.609375</v>
      </c>
      <c r="K5628">
        <f>(cleaned_sensex[[#This Row],[Close]]-cleaned_sensex[[#This Row],[Rolling max]])/cleaned_sensex[[#This Row],[Rolling max]]*100</f>
        <v>-1.9916211507548507</v>
      </c>
      <c r="L5628" t="str">
        <f>IF(AND(cleaned_sensex[[#This Row],[Avg Return(%)]]&lt;-0.5,cleaned_sensex[[#This Row],[Rolling volatility]]&gt;2),"Alert","OK")</f>
        <v>OK</v>
      </c>
      <c r="M5628">
        <v>-0.5</v>
      </c>
      <c r="N5628">
        <v>2</v>
      </c>
    </row>
    <row r="5629" spans="1:14" x14ac:dyDescent="0.3">
      <c r="A5629" s="1">
        <v>43964</v>
      </c>
      <c r="B5629">
        <v>32008.609375</v>
      </c>
      <c r="C5629">
        <v>32845.48046875</v>
      </c>
      <c r="D5629">
        <v>31901.919921875</v>
      </c>
      <c r="E5629">
        <v>32841.87109375</v>
      </c>
      <c r="F5629">
        <v>18400</v>
      </c>
      <c r="G5629">
        <f>IFERROR(((cleaned_sensex[[#This Row],[Close]]-B5628)/B5628)*100,0)</f>
        <v>2.0320927395588586</v>
      </c>
      <c r="H5629">
        <f t="shared" si="174"/>
        <v>-9.11946726735956E-2</v>
      </c>
      <c r="I5629">
        <f t="shared" si="175"/>
        <v>2.404684192049249</v>
      </c>
      <c r="J5629">
        <f>MAX(B5630,cleaned_sensex[[#This Row],[Close]])</f>
        <v>32008.609375</v>
      </c>
      <c r="K5629">
        <f>(cleaned_sensex[[#This Row],[Close]]-cleaned_sensex[[#This Row],[Rolling max]])/cleaned_sensex[[#This Row],[Rolling max]]*100</f>
        <v>0</v>
      </c>
      <c r="L5629" t="str">
        <f>IF(AND(cleaned_sensex[[#This Row],[Avg Return(%)]]&lt;-0.5,cleaned_sensex[[#This Row],[Rolling volatility]]&gt;2),"Alert","OK")</f>
        <v>OK</v>
      </c>
      <c r="M5629">
        <v>-0.5</v>
      </c>
      <c r="N5629">
        <v>2</v>
      </c>
    </row>
    <row r="5630" spans="1:14" x14ac:dyDescent="0.3">
      <c r="A5630" s="1">
        <v>43965</v>
      </c>
      <c r="B5630">
        <v>31122.890625</v>
      </c>
      <c r="C5630">
        <v>31630.939453125</v>
      </c>
      <c r="D5630">
        <v>31052.650390625</v>
      </c>
      <c r="E5630">
        <v>31466.330078125</v>
      </c>
      <c r="F5630">
        <v>15200</v>
      </c>
      <c r="G5630">
        <f>IFERROR(((cleaned_sensex[[#This Row],[Close]]-B5629)/B5629)*100,0)</f>
        <v>-2.7671266177898426</v>
      </c>
      <c r="H5630">
        <f t="shared" si="174"/>
        <v>-4.9997061544253098E-3</v>
      </c>
      <c r="I5630">
        <f t="shared" si="175"/>
        <v>2.4694946710191199</v>
      </c>
      <c r="J5630">
        <f>MAX(B5631,cleaned_sensex[[#This Row],[Close]])</f>
        <v>31122.890625</v>
      </c>
      <c r="K5630">
        <f>(cleaned_sensex[[#This Row],[Close]]-cleaned_sensex[[#This Row],[Rolling max]])/cleaned_sensex[[#This Row],[Rolling max]]*100</f>
        <v>0</v>
      </c>
      <c r="L5630" t="str">
        <f>IF(AND(cleaned_sensex[[#This Row],[Avg Return(%)]]&lt;-0.5,cleaned_sensex[[#This Row],[Rolling volatility]]&gt;2),"Alert","OK")</f>
        <v>OK</v>
      </c>
      <c r="M5630">
        <v>-0.5</v>
      </c>
      <c r="N5630">
        <v>2</v>
      </c>
    </row>
    <row r="5631" spans="1:14" x14ac:dyDescent="0.3">
      <c r="A5631" s="1">
        <v>43966</v>
      </c>
      <c r="B5631">
        <v>31097.73046875</v>
      </c>
      <c r="C5631">
        <v>31296.279296875</v>
      </c>
      <c r="D5631">
        <v>30770.48046875</v>
      </c>
      <c r="E5631">
        <v>31296.279296875</v>
      </c>
      <c r="F5631">
        <v>13000</v>
      </c>
      <c r="G5631">
        <f>IFERROR(((cleaned_sensex[[#This Row],[Close]]-B5630)/B5630)*100,0)</f>
        <v>-8.0841322077550432E-2</v>
      </c>
      <c r="H5631">
        <f t="shared" si="174"/>
        <v>-0.4703001574566697</v>
      </c>
      <c r="I5631">
        <f t="shared" si="175"/>
        <v>2.511628892537431</v>
      </c>
      <c r="J5631">
        <f>MAX(B5632,cleaned_sensex[[#This Row],[Close]])</f>
        <v>31097.73046875</v>
      </c>
      <c r="K5631">
        <f>(cleaned_sensex[[#This Row],[Close]]-cleaned_sensex[[#This Row],[Rolling max]])/cleaned_sensex[[#This Row],[Rolling max]]*100</f>
        <v>0</v>
      </c>
      <c r="L5631" t="str">
        <f>IF(AND(cleaned_sensex[[#This Row],[Avg Return(%)]]&lt;-0.5,cleaned_sensex[[#This Row],[Rolling volatility]]&gt;2),"Alert","OK")</f>
        <v>OK</v>
      </c>
      <c r="M5631">
        <v>-0.5</v>
      </c>
      <c r="N5631">
        <v>2</v>
      </c>
    </row>
    <row r="5632" spans="1:14" x14ac:dyDescent="0.3">
      <c r="A5632" s="1">
        <v>43969</v>
      </c>
      <c r="B5632">
        <v>30028.98046875</v>
      </c>
      <c r="C5632">
        <v>31248.259765625</v>
      </c>
      <c r="D5632">
        <v>29968.44921875</v>
      </c>
      <c r="E5632">
        <v>31248.259765625</v>
      </c>
      <c r="F5632">
        <v>19500</v>
      </c>
      <c r="G5632">
        <f>IFERROR(((cleaned_sensex[[#This Row],[Close]]-B5631)/B5631)*100,0)</f>
        <v>-3.4367459743532827</v>
      </c>
      <c r="H5632">
        <f t="shared" si="174"/>
        <v>-0.78323027230533526</v>
      </c>
      <c r="I5632">
        <f t="shared" si="175"/>
        <v>2.2001331029701867</v>
      </c>
      <c r="J5632">
        <f>MAX(B5633,cleaned_sensex[[#This Row],[Close]])</f>
        <v>30196.169921875</v>
      </c>
      <c r="K5632">
        <f>(cleaned_sensex[[#This Row],[Close]]-cleaned_sensex[[#This Row],[Rolling max]])/cleaned_sensex[[#This Row],[Rolling max]]*100</f>
        <v>-0.553677680174541</v>
      </c>
      <c r="L5632" t="str">
        <f>IF(AND(cleaned_sensex[[#This Row],[Avg Return(%)]]&lt;-0.5,cleaned_sensex[[#This Row],[Rolling volatility]]&gt;2),"Alert","OK")</f>
        <v>Alert</v>
      </c>
      <c r="M5632">
        <v>-0.5</v>
      </c>
      <c r="N5632">
        <v>2</v>
      </c>
    </row>
    <row r="5633" spans="1:14" x14ac:dyDescent="0.3">
      <c r="A5633" s="1">
        <v>43970</v>
      </c>
      <c r="B5633">
        <v>30196.169921875</v>
      </c>
      <c r="C5633">
        <v>30739.9609375</v>
      </c>
      <c r="D5633">
        <v>30116.8203125</v>
      </c>
      <c r="E5633">
        <v>30450.740234375</v>
      </c>
      <c r="F5633">
        <v>18700</v>
      </c>
      <c r="G5633">
        <f>IFERROR(((cleaned_sensex[[#This Row],[Close]]-B5632)/B5632)*100,0)</f>
        <v>0.55676033789754409</v>
      </c>
      <c r="H5633">
        <f t="shared" si="174"/>
        <v>-0.53306953396540413</v>
      </c>
      <c r="I5633">
        <f t="shared" si="175"/>
        <v>1.6126347882305656</v>
      </c>
      <c r="J5633">
        <f>MAX(B5634,cleaned_sensex[[#This Row],[Close]])</f>
        <v>30818.609375</v>
      </c>
      <c r="K5633">
        <f>(cleaned_sensex[[#This Row],[Close]]-cleaned_sensex[[#This Row],[Rolling max]])/cleaned_sensex[[#This Row],[Rolling max]]*100</f>
        <v>-2.0196870194601377</v>
      </c>
      <c r="L5633" t="str">
        <f>IF(AND(cleaned_sensex[[#This Row],[Avg Return(%)]]&lt;-0.5,cleaned_sensex[[#This Row],[Rolling volatility]]&gt;2),"Alert","OK")</f>
        <v>OK</v>
      </c>
      <c r="M5633">
        <v>-0.5</v>
      </c>
      <c r="N5633">
        <v>2</v>
      </c>
    </row>
    <row r="5634" spans="1:14" x14ac:dyDescent="0.3">
      <c r="A5634" s="1">
        <v>43971</v>
      </c>
      <c r="B5634">
        <v>30818.609375</v>
      </c>
      <c r="C5634">
        <v>30878.310546875</v>
      </c>
      <c r="D5634">
        <v>30157.75</v>
      </c>
      <c r="E5634">
        <v>30159.58984375</v>
      </c>
      <c r="F5634">
        <v>16100</v>
      </c>
      <c r="G5634">
        <f>IFERROR(((cleaned_sensex[[#This Row],[Close]]-B5633)/B5633)*100,0)</f>
        <v>2.0613192160972917</v>
      </c>
      <c r="H5634">
        <f t="shared" si="174"/>
        <v>-0.39483415683717976</v>
      </c>
      <c r="I5634">
        <f t="shared" si="175"/>
        <v>1.6437216365065683</v>
      </c>
      <c r="J5634">
        <f>MAX(B5635,cleaned_sensex[[#This Row],[Close]])</f>
        <v>30932.900390625</v>
      </c>
      <c r="K5634">
        <f>(cleaned_sensex[[#This Row],[Close]]-cleaned_sensex[[#This Row],[Rolling max]])/cleaned_sensex[[#This Row],[Rolling max]]*100</f>
        <v>-0.36948043727460744</v>
      </c>
      <c r="L5634" t="str">
        <f>IF(AND(cleaned_sensex[[#This Row],[Avg Return(%)]]&lt;-0.5,cleaned_sensex[[#This Row],[Rolling volatility]]&gt;2),"Alert","OK")</f>
        <v>OK</v>
      </c>
      <c r="M5634">
        <v>-0.5</v>
      </c>
      <c r="N5634">
        <v>2</v>
      </c>
    </row>
    <row r="5635" spans="1:14" x14ac:dyDescent="0.3">
      <c r="A5635" s="1">
        <v>43972</v>
      </c>
      <c r="B5635">
        <v>30932.900390625</v>
      </c>
      <c r="C5635">
        <v>31188.7890625</v>
      </c>
      <c r="D5635">
        <v>30765.3203125</v>
      </c>
      <c r="E5635">
        <v>30904.2890625</v>
      </c>
      <c r="F5635">
        <v>15500</v>
      </c>
      <c r="G5635">
        <f>IFERROR(((cleaned_sensex[[#This Row],[Close]]-B5634)/B5634)*100,0)</f>
        <v>0.37085065790707827</v>
      </c>
      <c r="H5635">
        <f t="shared" si="174"/>
        <v>-0.2625382669153391</v>
      </c>
      <c r="I5635">
        <f t="shared" si="175"/>
        <v>1.7916449616078489</v>
      </c>
      <c r="J5635">
        <f>MAX(B5636,cleaned_sensex[[#This Row],[Close]])</f>
        <v>30932.900390625</v>
      </c>
      <c r="K5635">
        <f>(cleaned_sensex[[#This Row],[Close]]-cleaned_sensex[[#This Row],[Rolling max]])/cleaned_sensex[[#This Row],[Rolling max]]*100</f>
        <v>0</v>
      </c>
      <c r="L5635" t="str">
        <f>IF(AND(cleaned_sensex[[#This Row],[Avg Return(%)]]&lt;-0.5,cleaned_sensex[[#This Row],[Rolling volatility]]&gt;2),"Alert","OK")</f>
        <v>OK</v>
      </c>
      <c r="M5635">
        <v>-0.5</v>
      </c>
      <c r="N5635">
        <v>2</v>
      </c>
    </row>
    <row r="5636" spans="1:14" x14ac:dyDescent="0.3">
      <c r="A5636" s="1">
        <v>43973</v>
      </c>
      <c r="B5636">
        <v>30672.58984375</v>
      </c>
      <c r="C5636">
        <v>31107.91015625</v>
      </c>
      <c r="D5636">
        <v>30474.880859375</v>
      </c>
      <c r="E5636">
        <v>30822.779296875</v>
      </c>
      <c r="F5636">
        <v>20600</v>
      </c>
      <c r="G5636">
        <f>IFERROR(((cleaned_sensex[[#This Row],[Close]]-B5635)/B5635)*100,0)</f>
        <v>-0.84153294255553779</v>
      </c>
      <c r="H5636">
        <f t="shared" si="174"/>
        <v>-0.14896167397914789</v>
      </c>
      <c r="I5636">
        <f t="shared" si="175"/>
        <v>1.792258893341671</v>
      </c>
      <c r="J5636">
        <f>MAX(B5637,cleaned_sensex[[#This Row],[Close]])</f>
        <v>30672.58984375</v>
      </c>
      <c r="K5636">
        <f>(cleaned_sensex[[#This Row],[Close]]-cleaned_sensex[[#This Row],[Rolling max]])/cleaned_sensex[[#This Row],[Rolling max]]*100</f>
        <v>0</v>
      </c>
      <c r="L5636" t="str">
        <f>IF(AND(cleaned_sensex[[#This Row],[Avg Return(%)]]&lt;-0.5,cleaned_sensex[[#This Row],[Rolling volatility]]&gt;2),"Alert","OK")</f>
        <v>OK</v>
      </c>
      <c r="M5636">
        <v>-0.5</v>
      </c>
      <c r="N5636">
        <v>2</v>
      </c>
    </row>
    <row r="5637" spans="1:14" x14ac:dyDescent="0.3">
      <c r="A5637" s="1">
        <v>43977</v>
      </c>
      <c r="B5637">
        <v>30609.30078125</v>
      </c>
      <c r="C5637">
        <v>31086.69921875</v>
      </c>
      <c r="D5637">
        <v>30512.140625</v>
      </c>
      <c r="E5637">
        <v>30864.26953125</v>
      </c>
      <c r="F5637">
        <v>188300</v>
      </c>
      <c r="G5637">
        <f>IFERROR(((cleaned_sensex[[#This Row],[Close]]-B5636)/B5636)*100,0)</f>
        <v>-0.20633752422733906</v>
      </c>
      <c r="H5637">
        <f t="shared" si="174"/>
        <v>-0.29650457645349226</v>
      </c>
      <c r="I5637">
        <f t="shared" si="175"/>
        <v>1.7813486489430748</v>
      </c>
      <c r="J5637">
        <f>MAX(B5638,cleaned_sensex[[#This Row],[Close]])</f>
        <v>31605.220703125</v>
      </c>
      <c r="K5637">
        <f>(cleaned_sensex[[#This Row],[Close]]-cleaned_sensex[[#This Row],[Rolling max]])/cleaned_sensex[[#This Row],[Rolling max]]*100</f>
        <v>-3.1511247183808697</v>
      </c>
      <c r="L5637" t="str">
        <f>IF(AND(cleaned_sensex[[#This Row],[Avg Return(%)]]&lt;-0.5,cleaned_sensex[[#This Row],[Rolling volatility]]&gt;2),"Alert","OK")</f>
        <v>OK</v>
      </c>
      <c r="M5637">
        <v>-0.5</v>
      </c>
      <c r="N5637">
        <v>2</v>
      </c>
    </row>
    <row r="5638" spans="1:14" x14ac:dyDescent="0.3">
      <c r="A5638" s="1">
        <v>43978</v>
      </c>
      <c r="B5638">
        <v>31605.220703125</v>
      </c>
      <c r="C5638">
        <v>31660.599609375</v>
      </c>
      <c r="D5638">
        <v>30525.6796875</v>
      </c>
      <c r="E5638">
        <v>30793.109375</v>
      </c>
      <c r="F5638">
        <v>20500</v>
      </c>
      <c r="G5638">
        <f>IFERROR(((cleaned_sensex[[#This Row],[Close]]-B5637)/B5637)*100,0)</f>
        <v>3.2536513296803551</v>
      </c>
      <c r="H5638">
        <f t="shared" si="174"/>
        <v>-0.29138878233415377</v>
      </c>
      <c r="I5638">
        <f t="shared" si="175"/>
        <v>1.7815465739036571</v>
      </c>
      <c r="J5638">
        <f>MAX(B5639,cleaned_sensex[[#This Row],[Close]])</f>
        <v>32200.58984375</v>
      </c>
      <c r="K5638">
        <f>(cleaned_sensex[[#This Row],[Close]]-cleaned_sensex[[#This Row],[Rolling max]])/cleaned_sensex[[#This Row],[Rolling max]]*100</f>
        <v>-1.8489386173171567</v>
      </c>
      <c r="L5638" t="str">
        <f>IF(AND(cleaned_sensex[[#This Row],[Avg Return(%)]]&lt;-0.5,cleaned_sensex[[#This Row],[Rolling volatility]]&gt;2),"Alert","OK")</f>
        <v>OK</v>
      </c>
      <c r="M5638">
        <v>-0.5</v>
      </c>
      <c r="N5638">
        <v>2</v>
      </c>
    </row>
    <row r="5639" spans="1:14" x14ac:dyDescent="0.3">
      <c r="A5639" s="1">
        <v>43979</v>
      </c>
      <c r="B5639">
        <v>32200.58984375</v>
      </c>
      <c r="C5639">
        <v>32267.23046875</v>
      </c>
      <c r="D5639">
        <v>31641.76953125</v>
      </c>
      <c r="E5639">
        <v>31827.80078125</v>
      </c>
      <c r="F5639">
        <v>27500</v>
      </c>
      <c r="G5639">
        <f>IFERROR(((cleaned_sensex[[#This Row],[Close]]-B5638)/B5638)*100,0)</f>
        <v>1.8837683375713059</v>
      </c>
      <c r="H5639">
        <f t="shared" si="174"/>
        <v>9.4208990013757571E-2</v>
      </c>
      <c r="I5639">
        <f t="shared" si="175"/>
        <v>2.0962650524752759</v>
      </c>
      <c r="J5639">
        <f>MAX(B5640,cleaned_sensex[[#This Row],[Close]])</f>
        <v>32424.099609375</v>
      </c>
      <c r="K5639">
        <f>(cleaned_sensex[[#This Row],[Close]]-cleaned_sensex[[#This Row],[Rolling max]])/cleaned_sensex[[#This Row],[Rolling max]]*100</f>
        <v>-0.689332219915754</v>
      </c>
      <c r="L5639" t="str">
        <f>IF(AND(cleaned_sensex[[#This Row],[Avg Return(%)]]&lt;-0.5,cleaned_sensex[[#This Row],[Rolling volatility]]&gt;2),"Alert","OK")</f>
        <v>OK</v>
      </c>
      <c r="M5639">
        <v>-0.5</v>
      </c>
      <c r="N5639">
        <v>2</v>
      </c>
    </row>
    <row r="5640" spans="1:14" x14ac:dyDescent="0.3">
      <c r="A5640" s="1">
        <v>43980</v>
      </c>
      <c r="B5640">
        <v>32424.099609375</v>
      </c>
      <c r="C5640">
        <v>32480.51953125</v>
      </c>
      <c r="D5640">
        <v>31823.80078125</v>
      </c>
      <c r="E5640">
        <v>32041.2890625</v>
      </c>
      <c r="F5640">
        <v>37100</v>
      </c>
      <c r="G5640">
        <f>IFERROR(((cleaned_sensex[[#This Row],[Close]]-B5639)/B5639)*100,0)</f>
        <v>0.69411699198541954</v>
      </c>
      <c r="H5640">
        <f t="shared" si="174"/>
        <v>7.9376549815002265E-2</v>
      </c>
      <c r="I5640">
        <f t="shared" si="175"/>
        <v>2.0815024955524493</v>
      </c>
      <c r="J5640">
        <f>MAX(B5641,cleaned_sensex[[#This Row],[Close]])</f>
        <v>33303.51953125</v>
      </c>
      <c r="K5640">
        <f>(cleaned_sensex[[#This Row],[Close]]-cleaned_sensex[[#This Row],[Rolling max]])/cleaned_sensex[[#This Row],[Rolling max]]*100</f>
        <v>-2.6406215746951482</v>
      </c>
      <c r="L5640" t="str">
        <f>IF(AND(cleaned_sensex[[#This Row],[Avg Return(%)]]&lt;-0.5,cleaned_sensex[[#This Row],[Rolling volatility]]&gt;2),"Alert","OK")</f>
        <v>OK</v>
      </c>
      <c r="M5640">
        <v>-0.5</v>
      </c>
      <c r="N5640">
        <v>2</v>
      </c>
    </row>
    <row r="5641" spans="1:14" x14ac:dyDescent="0.3">
      <c r="A5641" s="1">
        <v>43983</v>
      </c>
      <c r="B5641">
        <v>33303.51953125</v>
      </c>
      <c r="C5641">
        <v>33673.828125</v>
      </c>
      <c r="D5641">
        <v>32876.55078125</v>
      </c>
      <c r="E5641">
        <v>32906.05078125</v>
      </c>
      <c r="F5641">
        <v>22900</v>
      </c>
      <c r="G5641">
        <f>IFERROR(((cleaned_sensex[[#This Row],[Close]]-B5640)/B5640)*100,0)</f>
        <v>2.7122416118556685</v>
      </c>
      <c r="H5641">
        <f t="shared" si="174"/>
        <v>0.42550091079252839</v>
      </c>
      <c r="I5641">
        <f t="shared" si="175"/>
        <v>1.8279064693539475</v>
      </c>
      <c r="J5641">
        <f>MAX(B5642,cleaned_sensex[[#This Row],[Close]])</f>
        <v>33825.53125</v>
      </c>
      <c r="K5641">
        <f>(cleaned_sensex[[#This Row],[Close]]-cleaned_sensex[[#This Row],[Rolling max]])/cleaned_sensex[[#This Row],[Rolling max]]*100</f>
        <v>-1.5432476577880798</v>
      </c>
      <c r="L5641" t="str">
        <f>IF(AND(cleaned_sensex[[#This Row],[Avg Return(%)]]&lt;-0.5,cleaned_sensex[[#This Row],[Rolling volatility]]&gt;2),"Alert","OK")</f>
        <v>OK</v>
      </c>
      <c r="M5641">
        <v>-0.5</v>
      </c>
      <c r="N5641">
        <v>2</v>
      </c>
    </row>
    <row r="5642" spans="1:14" x14ac:dyDescent="0.3">
      <c r="A5642" s="1">
        <v>43984</v>
      </c>
      <c r="B5642">
        <v>33825.53125</v>
      </c>
      <c r="C5642">
        <v>33866.62890625</v>
      </c>
      <c r="D5642">
        <v>33301.2890625</v>
      </c>
      <c r="E5642">
        <v>33450.19140625</v>
      </c>
      <c r="F5642">
        <v>75600</v>
      </c>
      <c r="G5642">
        <f>IFERROR(((cleaned_sensex[[#This Row],[Close]]-B5641)/B5641)*100,0)</f>
        <v>1.5674370940289835</v>
      </c>
      <c r="H5642">
        <f t="shared" si="174"/>
        <v>0.70480920418585025</v>
      </c>
      <c r="I5642">
        <f t="shared" si="175"/>
        <v>1.9511776471284126</v>
      </c>
      <c r="J5642">
        <f>MAX(B5643,cleaned_sensex[[#This Row],[Close]])</f>
        <v>34109.5390625</v>
      </c>
      <c r="K5642">
        <f>(cleaned_sensex[[#This Row],[Close]]-cleaned_sensex[[#This Row],[Rolling max]])/cleaned_sensex[[#This Row],[Rolling max]]*100</f>
        <v>-0.83263456588962814</v>
      </c>
      <c r="L5642" t="str">
        <f>IF(AND(cleaned_sensex[[#This Row],[Avg Return(%)]]&lt;-0.5,cleaned_sensex[[#This Row],[Rolling volatility]]&gt;2),"Alert","OK")</f>
        <v>OK</v>
      </c>
      <c r="M5642">
        <v>-0.5</v>
      </c>
      <c r="N5642">
        <v>2</v>
      </c>
    </row>
    <row r="5643" spans="1:14" x14ac:dyDescent="0.3">
      <c r="A5643" s="1">
        <v>43985</v>
      </c>
      <c r="B5643">
        <v>34109.5390625</v>
      </c>
      <c r="C5643">
        <v>34488.69140625</v>
      </c>
      <c r="D5643">
        <v>34027.5</v>
      </c>
      <c r="E5643">
        <v>34185.41015625</v>
      </c>
      <c r="F5643">
        <v>18400</v>
      </c>
      <c r="G5643">
        <f>IFERROR(((cleaned_sensex[[#This Row],[Close]]-B5642)/B5642)*100,0)</f>
        <v>0.83962557868178345</v>
      </c>
      <c r="H5643">
        <f t="shared" si="174"/>
        <v>1.2052275110240769</v>
      </c>
      <c r="I5643">
        <f t="shared" si="175"/>
        <v>1.3060249553998506</v>
      </c>
      <c r="J5643">
        <f>MAX(B5644,cleaned_sensex[[#This Row],[Close]])</f>
        <v>34109.5390625</v>
      </c>
      <c r="K5643">
        <f>(cleaned_sensex[[#This Row],[Close]]-cleaned_sensex[[#This Row],[Rolling max]])/cleaned_sensex[[#This Row],[Rolling max]]*100</f>
        <v>0</v>
      </c>
      <c r="L5643" t="str">
        <f>IF(AND(cleaned_sensex[[#This Row],[Avg Return(%)]]&lt;-0.5,cleaned_sensex[[#This Row],[Rolling volatility]]&gt;2),"Alert","OK")</f>
        <v>OK</v>
      </c>
      <c r="M5643">
        <v>-0.5</v>
      </c>
      <c r="N5643">
        <v>2</v>
      </c>
    </row>
    <row r="5644" spans="1:14" x14ac:dyDescent="0.3">
      <c r="A5644" s="1">
        <v>43986</v>
      </c>
      <c r="B5644">
        <v>33980.69921875</v>
      </c>
      <c r="C5644">
        <v>34310.140625</v>
      </c>
      <c r="D5644">
        <v>33711.23828125</v>
      </c>
      <c r="E5644">
        <v>34072.5</v>
      </c>
      <c r="F5644">
        <v>17900</v>
      </c>
      <c r="G5644">
        <f>IFERROR(((cleaned_sensex[[#This Row],[Close]]-B5643)/B5643)*100,0)</f>
        <v>-0.37772379015126128</v>
      </c>
      <c r="H5644">
        <f t="shared" ref="H5644:H5707" si="176">AVERAGE(G5634:G5643)</f>
        <v>1.2335140351025009</v>
      </c>
      <c r="I5644">
        <f t="shared" ref="I5644:I5707" si="177">_xlfn.STDEV.S(G5634:G5643)</f>
        <v>1.2934220107490031</v>
      </c>
      <c r="J5644">
        <f>MAX(B5645,cleaned_sensex[[#This Row],[Close]])</f>
        <v>34287.23828125</v>
      </c>
      <c r="K5644">
        <f>(cleaned_sensex[[#This Row],[Close]]-cleaned_sensex[[#This Row],[Rolling max]])/cleaned_sensex[[#This Row],[Rolling max]]*100</f>
        <v>-0.89403252599562999</v>
      </c>
      <c r="L5644" t="str">
        <f>IF(AND(cleaned_sensex[[#This Row],[Avg Return(%)]]&lt;-0.5,cleaned_sensex[[#This Row],[Rolling volatility]]&gt;2),"Alert","OK")</f>
        <v>OK</v>
      </c>
      <c r="M5644">
        <v>-0.5</v>
      </c>
      <c r="N5644">
        <v>2</v>
      </c>
    </row>
    <row r="5645" spans="1:14" x14ac:dyDescent="0.3">
      <c r="A5645" s="1">
        <v>43987</v>
      </c>
      <c r="B5645">
        <v>34287.23828125</v>
      </c>
      <c r="C5645">
        <v>34405.4296875</v>
      </c>
      <c r="D5645">
        <v>33958.01953125</v>
      </c>
      <c r="E5645">
        <v>34198.55078125</v>
      </c>
      <c r="F5645">
        <v>24600</v>
      </c>
      <c r="G5645">
        <f>IFERROR(((cleaned_sensex[[#This Row],[Close]]-B5644)/B5644)*100,0)</f>
        <v>0.90209757170287042</v>
      </c>
      <c r="H5645">
        <f t="shared" si="176"/>
        <v>0.98960973447764555</v>
      </c>
      <c r="I5645">
        <f t="shared" si="177"/>
        <v>1.3487606374505285</v>
      </c>
      <c r="J5645">
        <f>MAX(B5646,cleaned_sensex[[#This Row],[Close]])</f>
        <v>34370.578125</v>
      </c>
      <c r="K5645">
        <f>(cleaned_sensex[[#This Row],[Close]]-cleaned_sensex[[#This Row],[Rolling max]])/cleaned_sensex[[#This Row],[Rolling max]]*100</f>
        <v>-0.24247437283977891</v>
      </c>
      <c r="L5645" t="str">
        <f>IF(AND(cleaned_sensex[[#This Row],[Avg Return(%)]]&lt;-0.5,cleaned_sensex[[#This Row],[Rolling volatility]]&gt;2),"Alert","OK")</f>
        <v>OK</v>
      </c>
      <c r="M5645">
        <v>-0.5</v>
      </c>
      <c r="N5645">
        <v>2</v>
      </c>
    </row>
    <row r="5646" spans="1:14" x14ac:dyDescent="0.3">
      <c r="A5646" s="1">
        <v>43990</v>
      </c>
      <c r="B5646">
        <v>34370.578125</v>
      </c>
      <c r="C5646">
        <v>34927.80078125</v>
      </c>
      <c r="D5646">
        <v>34211.828125</v>
      </c>
      <c r="E5646">
        <v>34841.171875</v>
      </c>
      <c r="F5646">
        <v>25700</v>
      </c>
      <c r="G5646">
        <f>IFERROR(((cleaned_sensex[[#This Row],[Close]]-B5645)/B5645)*100,0)</f>
        <v>0.24306374011923396</v>
      </c>
      <c r="H5646">
        <f t="shared" si="176"/>
        <v>1.0427344258572249</v>
      </c>
      <c r="I5646">
        <f t="shared" si="177"/>
        <v>1.3320398129550908</v>
      </c>
      <c r="J5646">
        <f>MAX(B5647,cleaned_sensex[[#This Row],[Close]])</f>
        <v>34370.578125</v>
      </c>
      <c r="K5646">
        <f>(cleaned_sensex[[#This Row],[Close]]-cleaned_sensex[[#This Row],[Rolling max]])/cleaned_sensex[[#This Row],[Rolling max]]*100</f>
        <v>0</v>
      </c>
      <c r="L5646" t="str">
        <f>IF(AND(cleaned_sensex[[#This Row],[Avg Return(%)]]&lt;-0.5,cleaned_sensex[[#This Row],[Rolling volatility]]&gt;2),"Alert","OK")</f>
        <v>OK</v>
      </c>
      <c r="M5646">
        <v>-0.5</v>
      </c>
      <c r="N5646">
        <v>2</v>
      </c>
    </row>
    <row r="5647" spans="1:14" x14ac:dyDescent="0.3">
      <c r="A5647" s="1">
        <v>43991</v>
      </c>
      <c r="B5647">
        <v>33956.69140625</v>
      </c>
      <c r="C5647">
        <v>34811.2890625</v>
      </c>
      <c r="D5647">
        <v>33881.19140625</v>
      </c>
      <c r="E5647">
        <v>34520.7890625</v>
      </c>
      <c r="F5647">
        <v>19200</v>
      </c>
      <c r="G5647">
        <f>IFERROR(((cleaned_sensex[[#This Row],[Close]]-B5646)/B5646)*100,0)</f>
        <v>-1.2041889934023331</v>
      </c>
      <c r="H5647">
        <f t="shared" si="176"/>
        <v>1.1511940941247021</v>
      </c>
      <c r="I5647">
        <f t="shared" si="177"/>
        <v>1.1990897132238596</v>
      </c>
      <c r="J5647">
        <f>MAX(B5648,cleaned_sensex[[#This Row],[Close]])</f>
        <v>34247.05078125</v>
      </c>
      <c r="K5647">
        <f>(cleaned_sensex[[#This Row],[Close]]-cleaned_sensex[[#This Row],[Rolling max]])/cleaned_sensex[[#This Row],[Rolling max]]*100</f>
        <v>-0.84783760462950453</v>
      </c>
      <c r="L5647" t="str">
        <f>IF(AND(cleaned_sensex[[#This Row],[Avg Return(%)]]&lt;-0.5,cleaned_sensex[[#This Row],[Rolling volatility]]&gt;2),"Alert","OK")</f>
        <v>OK</v>
      </c>
      <c r="M5647">
        <v>-0.5</v>
      </c>
      <c r="N5647">
        <v>2</v>
      </c>
    </row>
    <row r="5648" spans="1:14" x14ac:dyDescent="0.3">
      <c r="A5648" s="1">
        <v>43992</v>
      </c>
      <c r="B5648">
        <v>34247.05078125</v>
      </c>
      <c r="C5648">
        <v>34350.171875</v>
      </c>
      <c r="D5648">
        <v>33949.4609375</v>
      </c>
      <c r="E5648">
        <v>34029.140625</v>
      </c>
      <c r="F5648">
        <v>15500</v>
      </c>
      <c r="G5648">
        <f>IFERROR(((cleaned_sensex[[#This Row],[Close]]-B5647)/B5647)*100,0)</f>
        <v>0.85508735679282655</v>
      </c>
      <c r="H5648">
        <f t="shared" si="176"/>
        <v>1.0514089472072028</v>
      </c>
      <c r="I5648">
        <f t="shared" si="177"/>
        <v>1.3558806855883132</v>
      </c>
      <c r="J5648">
        <f>MAX(B5649,cleaned_sensex[[#This Row],[Close]])</f>
        <v>34247.05078125</v>
      </c>
      <c r="K5648">
        <f>(cleaned_sensex[[#This Row],[Close]]-cleaned_sensex[[#This Row],[Rolling max]])/cleaned_sensex[[#This Row],[Rolling max]]*100</f>
        <v>0</v>
      </c>
      <c r="L5648" t="str">
        <f>IF(AND(cleaned_sensex[[#This Row],[Avg Return(%)]]&lt;-0.5,cleaned_sensex[[#This Row],[Rolling volatility]]&gt;2),"Alert","OK")</f>
        <v>OK</v>
      </c>
      <c r="M5648">
        <v>-0.5</v>
      </c>
      <c r="N5648">
        <v>2</v>
      </c>
    </row>
    <row r="5649" spans="1:14" x14ac:dyDescent="0.3">
      <c r="A5649" s="1">
        <v>43993</v>
      </c>
      <c r="B5649">
        <v>33538.37109375</v>
      </c>
      <c r="C5649">
        <v>34219.390625</v>
      </c>
      <c r="D5649">
        <v>33480.421875</v>
      </c>
      <c r="E5649">
        <v>34214.69140625</v>
      </c>
      <c r="F5649">
        <v>20900</v>
      </c>
      <c r="G5649">
        <f>IFERROR(((cleaned_sensex[[#This Row],[Close]]-B5648)/B5648)*100,0)</f>
        <v>-2.0693159595745301</v>
      </c>
      <c r="H5649">
        <f t="shared" si="176"/>
        <v>0.81155254991844994</v>
      </c>
      <c r="I5649">
        <f t="shared" si="177"/>
        <v>1.1135065556091666</v>
      </c>
      <c r="J5649">
        <f>MAX(B5650,cleaned_sensex[[#This Row],[Close]])</f>
        <v>33780.890625</v>
      </c>
      <c r="K5649">
        <f>(cleaned_sensex[[#This Row],[Close]]-cleaned_sensex[[#This Row],[Rolling max]])/cleaned_sensex[[#This Row],[Rolling max]]*100</f>
        <v>-0.71791929331348114</v>
      </c>
      <c r="L5649" t="str">
        <f>IF(AND(cleaned_sensex[[#This Row],[Avg Return(%)]]&lt;-0.5,cleaned_sensex[[#This Row],[Rolling volatility]]&gt;2),"Alert","OK")</f>
        <v>OK</v>
      </c>
      <c r="M5649">
        <v>-0.5</v>
      </c>
      <c r="N5649">
        <v>2</v>
      </c>
    </row>
    <row r="5650" spans="1:14" x14ac:dyDescent="0.3">
      <c r="A5650" s="1">
        <v>43994</v>
      </c>
      <c r="B5650">
        <v>33780.890625</v>
      </c>
      <c r="C5650">
        <v>33856.26953125</v>
      </c>
      <c r="D5650">
        <v>32348.099609375</v>
      </c>
      <c r="E5650">
        <v>32436.689453125</v>
      </c>
      <c r="F5650">
        <v>23000</v>
      </c>
      <c r="G5650">
        <f>IFERROR(((cleaned_sensex[[#This Row],[Close]]-B5649)/B5649)*100,0)</f>
        <v>0.72311064413976389</v>
      </c>
      <c r="H5650">
        <f t="shared" si="176"/>
        <v>0.41624412020386609</v>
      </c>
      <c r="I5650">
        <f t="shared" si="177"/>
        <v>1.3640682930167831</v>
      </c>
      <c r="J5650">
        <f>MAX(B5651,cleaned_sensex[[#This Row],[Close]])</f>
        <v>33780.890625</v>
      </c>
      <c r="K5650">
        <f>(cleaned_sensex[[#This Row],[Close]]-cleaned_sensex[[#This Row],[Rolling max]])/cleaned_sensex[[#This Row],[Rolling max]]*100</f>
        <v>0</v>
      </c>
      <c r="L5650" t="str">
        <f>IF(AND(cleaned_sensex[[#This Row],[Avg Return(%)]]&lt;-0.5,cleaned_sensex[[#This Row],[Rolling volatility]]&gt;2),"Alert","OK")</f>
        <v>OK</v>
      </c>
      <c r="M5650">
        <v>-0.5</v>
      </c>
      <c r="N5650">
        <v>2</v>
      </c>
    </row>
    <row r="5651" spans="1:14" x14ac:dyDescent="0.3">
      <c r="A5651" s="1">
        <v>43997</v>
      </c>
      <c r="B5651">
        <v>33228.80078125</v>
      </c>
      <c r="C5651">
        <v>33670.55078125</v>
      </c>
      <c r="D5651">
        <v>32923.73828125</v>
      </c>
      <c r="E5651">
        <v>33670.55078125</v>
      </c>
      <c r="F5651">
        <v>18400</v>
      </c>
      <c r="G5651">
        <f>IFERROR(((cleaned_sensex[[#This Row],[Close]]-B5650)/B5650)*100,0)</f>
        <v>-1.6343258970840115</v>
      </c>
      <c r="H5651">
        <f t="shared" si="176"/>
        <v>0.41914348541930052</v>
      </c>
      <c r="I5651">
        <f t="shared" si="177"/>
        <v>1.3647551851920523</v>
      </c>
      <c r="J5651">
        <f>MAX(B5652,cleaned_sensex[[#This Row],[Close]])</f>
        <v>33605.21875</v>
      </c>
      <c r="K5651">
        <f>(cleaned_sensex[[#This Row],[Close]]-cleaned_sensex[[#This Row],[Rolling max]])/cleaned_sensex[[#This Row],[Rolling max]]*100</f>
        <v>-1.1201175970622124</v>
      </c>
      <c r="L5651" t="str">
        <f>IF(AND(cleaned_sensex[[#This Row],[Avg Return(%)]]&lt;-0.5,cleaned_sensex[[#This Row],[Rolling volatility]]&gt;2),"Alert","OK")</f>
        <v>OK</v>
      </c>
      <c r="M5651">
        <v>-0.5</v>
      </c>
      <c r="N5651">
        <v>2</v>
      </c>
    </row>
    <row r="5652" spans="1:14" x14ac:dyDescent="0.3">
      <c r="A5652" s="1">
        <v>43998</v>
      </c>
      <c r="B5652">
        <v>33605.21875</v>
      </c>
      <c r="C5652">
        <v>34022.01171875</v>
      </c>
      <c r="D5652">
        <v>32953.30078125</v>
      </c>
      <c r="E5652">
        <v>33853.71875</v>
      </c>
      <c r="F5652">
        <v>27400</v>
      </c>
      <c r="G5652">
        <f>IFERROR(((cleaned_sensex[[#This Row],[Close]]-B5651)/B5651)*100,0)</f>
        <v>1.1328063604462102</v>
      </c>
      <c r="H5652">
        <f t="shared" si="176"/>
        <v>-1.5513265474667425E-2</v>
      </c>
      <c r="I5652">
        <f t="shared" si="177"/>
        <v>1.239721430000075</v>
      </c>
      <c r="J5652">
        <f>MAX(B5653,cleaned_sensex[[#This Row],[Close]])</f>
        <v>33605.21875</v>
      </c>
      <c r="K5652">
        <f>(cleaned_sensex[[#This Row],[Close]]-cleaned_sensex[[#This Row],[Rolling max]])/cleaned_sensex[[#This Row],[Rolling max]]*100</f>
        <v>0</v>
      </c>
      <c r="L5652" t="str">
        <f>IF(AND(cleaned_sensex[[#This Row],[Avg Return(%)]]&lt;-0.5,cleaned_sensex[[#This Row],[Rolling volatility]]&gt;2),"Alert","OK")</f>
        <v>OK</v>
      </c>
      <c r="M5652">
        <v>-0.5</v>
      </c>
      <c r="N5652">
        <v>2</v>
      </c>
    </row>
    <row r="5653" spans="1:14" x14ac:dyDescent="0.3">
      <c r="A5653" s="1">
        <v>43999</v>
      </c>
      <c r="B5653">
        <v>33507.921875</v>
      </c>
      <c r="C5653">
        <v>33933.66015625</v>
      </c>
      <c r="D5653">
        <v>33332.9609375</v>
      </c>
      <c r="E5653">
        <v>33438.30859375</v>
      </c>
      <c r="F5653">
        <v>20200</v>
      </c>
      <c r="G5653">
        <f>IFERROR(((cleaned_sensex[[#This Row],[Close]]-B5652)/B5652)*100,0)</f>
        <v>-0.28952906310124821</v>
      </c>
      <c r="H5653">
        <f t="shared" si="176"/>
        <v>-5.8976338832944751E-2</v>
      </c>
      <c r="I5653">
        <f t="shared" si="177"/>
        <v>1.1844454281869983</v>
      </c>
      <c r="J5653">
        <f>MAX(B5654,cleaned_sensex[[#This Row],[Close]])</f>
        <v>34208.05078125</v>
      </c>
      <c r="K5653">
        <f>(cleaned_sensex[[#This Row],[Close]]-cleaned_sensex[[#This Row],[Rolling max]])/cleaned_sensex[[#This Row],[Rolling max]]*100</f>
        <v>-2.0466787503535637</v>
      </c>
      <c r="L5653" t="str">
        <f>IF(AND(cleaned_sensex[[#This Row],[Avg Return(%)]]&lt;-0.5,cleaned_sensex[[#This Row],[Rolling volatility]]&gt;2),"Alert","OK")</f>
        <v>OK</v>
      </c>
      <c r="M5653">
        <v>-0.5</v>
      </c>
      <c r="N5653">
        <v>2</v>
      </c>
    </row>
    <row r="5654" spans="1:14" x14ac:dyDescent="0.3">
      <c r="A5654" s="1">
        <v>44000</v>
      </c>
      <c r="B5654">
        <v>34208.05078125</v>
      </c>
      <c r="C5654">
        <v>34276.01171875</v>
      </c>
      <c r="D5654">
        <v>33371.51953125</v>
      </c>
      <c r="E5654">
        <v>33371.51953125</v>
      </c>
      <c r="F5654">
        <v>21200</v>
      </c>
      <c r="G5654">
        <f>IFERROR(((cleaned_sensex[[#This Row],[Close]]-B5653)/B5653)*100,0)</f>
        <v>2.089442934902987</v>
      </c>
      <c r="H5654">
        <f t="shared" si="176"/>
        <v>-0.1718918030112479</v>
      </c>
      <c r="I5654">
        <f t="shared" si="177"/>
        <v>1.1423352729862974</v>
      </c>
      <c r="J5654">
        <f>MAX(B5655,cleaned_sensex[[#This Row],[Close]])</f>
        <v>34731.73046875</v>
      </c>
      <c r="K5654">
        <f>(cleaned_sensex[[#This Row],[Close]]-cleaned_sensex[[#This Row],[Rolling max]])/cleaned_sensex[[#This Row],[Rolling max]]*100</f>
        <v>-1.507784612031303</v>
      </c>
      <c r="L5654" t="str">
        <f>IF(AND(cleaned_sensex[[#This Row],[Avg Return(%)]]&lt;-0.5,cleaned_sensex[[#This Row],[Rolling volatility]]&gt;2),"Alert","OK")</f>
        <v>OK</v>
      </c>
      <c r="M5654">
        <v>-0.5</v>
      </c>
      <c r="N5654">
        <v>2</v>
      </c>
    </row>
    <row r="5655" spans="1:14" x14ac:dyDescent="0.3">
      <c r="A5655" s="1">
        <v>44001</v>
      </c>
      <c r="B5655">
        <v>34731.73046875</v>
      </c>
      <c r="C5655">
        <v>34848.37109375</v>
      </c>
      <c r="D5655">
        <v>34136.390625</v>
      </c>
      <c r="E5655">
        <v>34335.37890625</v>
      </c>
      <c r="F5655">
        <v>27900</v>
      </c>
      <c r="G5655">
        <f>IFERROR(((cleaned_sensex[[#This Row],[Close]]-B5654)/B5654)*100,0)</f>
        <v>1.5308667858591858</v>
      </c>
      <c r="H5655">
        <f t="shared" si="176"/>
        <v>7.4824869494176924E-2</v>
      </c>
      <c r="I5655">
        <f t="shared" si="177"/>
        <v>1.3419283681919276</v>
      </c>
      <c r="J5655">
        <f>MAX(B5656,cleaned_sensex[[#This Row],[Close]])</f>
        <v>34911.3203125</v>
      </c>
      <c r="K5655">
        <f>(cleaned_sensex[[#This Row],[Close]]-cleaned_sensex[[#This Row],[Rolling max]])/cleaned_sensex[[#This Row],[Rolling max]]*100</f>
        <v>-0.51441722095425269</v>
      </c>
      <c r="L5655" t="str">
        <f>IF(AND(cleaned_sensex[[#This Row],[Avg Return(%)]]&lt;-0.5,cleaned_sensex[[#This Row],[Rolling volatility]]&gt;2),"Alert","OK")</f>
        <v>OK</v>
      </c>
      <c r="M5655">
        <v>-0.5</v>
      </c>
      <c r="N5655">
        <v>2</v>
      </c>
    </row>
    <row r="5656" spans="1:14" x14ac:dyDescent="0.3">
      <c r="A5656" s="1">
        <v>44004</v>
      </c>
      <c r="B5656">
        <v>34911.3203125</v>
      </c>
      <c r="C5656">
        <v>35213.51953125</v>
      </c>
      <c r="D5656">
        <v>34794.3984375</v>
      </c>
      <c r="E5656">
        <v>34892.03125</v>
      </c>
      <c r="F5656">
        <v>25100</v>
      </c>
      <c r="G5656">
        <f>IFERROR(((cleaned_sensex[[#This Row],[Close]]-B5655)/B5655)*100,0)</f>
        <v>0.51707715488459927</v>
      </c>
      <c r="H5656">
        <f t="shared" si="176"/>
        <v>0.13770179090980847</v>
      </c>
      <c r="I5656">
        <f t="shared" si="177"/>
        <v>1.398534493840264</v>
      </c>
      <c r="J5656">
        <f>MAX(B5657,cleaned_sensex[[#This Row],[Close]])</f>
        <v>35430.4296875</v>
      </c>
      <c r="K5656">
        <f>(cleaned_sensex[[#This Row],[Close]]-cleaned_sensex[[#This Row],[Rolling max]])/cleaned_sensex[[#This Row],[Rolling max]]*100</f>
        <v>-1.4651512261595401</v>
      </c>
      <c r="L5656" t="str">
        <f>IF(AND(cleaned_sensex[[#This Row],[Avg Return(%)]]&lt;-0.5,cleaned_sensex[[#This Row],[Rolling volatility]]&gt;2),"Alert","OK")</f>
        <v>OK</v>
      </c>
      <c r="M5656">
        <v>-0.5</v>
      </c>
      <c r="N5656">
        <v>2</v>
      </c>
    </row>
    <row r="5657" spans="1:14" x14ac:dyDescent="0.3">
      <c r="A5657" s="1">
        <v>44005</v>
      </c>
      <c r="B5657">
        <v>35430.4296875</v>
      </c>
      <c r="C5657">
        <v>35482.16015625</v>
      </c>
      <c r="D5657">
        <v>34843.69140625</v>
      </c>
      <c r="E5657">
        <v>35015.73046875</v>
      </c>
      <c r="F5657">
        <v>25200</v>
      </c>
      <c r="G5657">
        <f>IFERROR(((cleaned_sensex[[#This Row],[Close]]-B5656)/B5656)*100,0)</f>
        <v>1.486937103361665</v>
      </c>
      <c r="H5657">
        <f t="shared" si="176"/>
        <v>0.165103132386345</v>
      </c>
      <c r="I5657">
        <f t="shared" si="177"/>
        <v>1.4035037412550402</v>
      </c>
      <c r="J5657">
        <f>MAX(B5658,cleaned_sensex[[#This Row],[Close]])</f>
        <v>35430.4296875</v>
      </c>
      <c r="K5657">
        <f>(cleaned_sensex[[#This Row],[Close]]-cleaned_sensex[[#This Row],[Rolling max]])/cleaned_sensex[[#This Row],[Rolling max]]*100</f>
        <v>0</v>
      </c>
      <c r="L5657" t="str">
        <f>IF(AND(cleaned_sensex[[#This Row],[Avg Return(%)]]&lt;-0.5,cleaned_sensex[[#This Row],[Rolling volatility]]&gt;2),"Alert","OK")</f>
        <v>OK</v>
      </c>
      <c r="M5657">
        <v>-0.5</v>
      </c>
      <c r="N5657">
        <v>2</v>
      </c>
    </row>
    <row r="5658" spans="1:14" x14ac:dyDescent="0.3">
      <c r="A5658" s="1">
        <v>44006</v>
      </c>
      <c r="B5658">
        <v>34868.98046875</v>
      </c>
      <c r="C5658">
        <v>35706.55078125</v>
      </c>
      <c r="D5658">
        <v>34794.9296875</v>
      </c>
      <c r="E5658">
        <v>35679.73828125</v>
      </c>
      <c r="F5658">
        <v>26600</v>
      </c>
      <c r="G5658">
        <f>IFERROR(((cleaned_sensex[[#This Row],[Close]]-B5657)/B5657)*100,0)</f>
        <v>-1.5846525816989501</v>
      </c>
      <c r="H5658">
        <f t="shared" si="176"/>
        <v>0.43421574206274477</v>
      </c>
      <c r="I5658">
        <f t="shared" si="177"/>
        <v>1.3693661518162794</v>
      </c>
      <c r="J5658">
        <f>MAX(B5659,cleaned_sensex[[#This Row],[Close]])</f>
        <v>34868.98046875</v>
      </c>
      <c r="K5658">
        <f>(cleaned_sensex[[#This Row],[Close]]-cleaned_sensex[[#This Row],[Rolling max]])/cleaned_sensex[[#This Row],[Rolling max]]*100</f>
        <v>0</v>
      </c>
      <c r="L5658" t="str">
        <f>IF(AND(cleaned_sensex[[#This Row],[Avg Return(%)]]&lt;-0.5,cleaned_sensex[[#This Row],[Rolling volatility]]&gt;2),"Alert","OK")</f>
        <v>OK</v>
      </c>
      <c r="M5658">
        <v>-0.5</v>
      </c>
      <c r="N5658">
        <v>2</v>
      </c>
    </row>
    <row r="5659" spans="1:14" x14ac:dyDescent="0.3">
      <c r="A5659" s="1">
        <v>44007</v>
      </c>
      <c r="B5659">
        <v>34842.1015625</v>
      </c>
      <c r="C5659">
        <v>35081.609375</v>
      </c>
      <c r="D5659">
        <v>34499.78125</v>
      </c>
      <c r="E5659">
        <v>34525.390625</v>
      </c>
      <c r="F5659">
        <v>24600</v>
      </c>
      <c r="G5659">
        <f>IFERROR(((cleaned_sensex[[#This Row],[Close]]-B5658)/B5658)*100,0)</f>
        <v>-7.7085437797899489E-2</v>
      </c>
      <c r="H5659">
        <f t="shared" si="176"/>
        <v>0.19024174821356712</v>
      </c>
      <c r="I5659">
        <f t="shared" si="177"/>
        <v>1.4974027965305201</v>
      </c>
      <c r="J5659">
        <f>MAX(B5660,cleaned_sensex[[#This Row],[Close]])</f>
        <v>35171.26953125</v>
      </c>
      <c r="K5659">
        <f>(cleaned_sensex[[#This Row],[Close]]-cleaned_sensex[[#This Row],[Rolling max]])/cleaned_sensex[[#This Row],[Rolling max]]*100</f>
        <v>-0.93590016265273335</v>
      </c>
      <c r="L5659" t="str">
        <f>IF(AND(cleaned_sensex[[#This Row],[Avg Return(%)]]&lt;-0.5,cleaned_sensex[[#This Row],[Rolling volatility]]&gt;2),"Alert","OK")</f>
        <v>OK</v>
      </c>
      <c r="M5659">
        <v>-0.5</v>
      </c>
      <c r="N5659">
        <v>2</v>
      </c>
    </row>
    <row r="5660" spans="1:14" x14ac:dyDescent="0.3">
      <c r="A5660" s="1">
        <v>44008</v>
      </c>
      <c r="B5660">
        <v>35171.26953125</v>
      </c>
      <c r="C5660">
        <v>35254.87890625</v>
      </c>
      <c r="D5660">
        <v>34910.33984375</v>
      </c>
      <c r="E5660">
        <v>35144.78125</v>
      </c>
      <c r="F5660">
        <v>24800</v>
      </c>
      <c r="G5660">
        <f>IFERROR(((cleaned_sensex[[#This Row],[Close]]-B5659)/B5659)*100,0)</f>
        <v>0.94474200461053204</v>
      </c>
      <c r="H5660">
        <f t="shared" si="176"/>
        <v>0.38946480039123021</v>
      </c>
      <c r="I5660">
        <f t="shared" si="177"/>
        <v>1.2801432541313997</v>
      </c>
      <c r="J5660">
        <f>MAX(B5661,cleaned_sensex[[#This Row],[Close]])</f>
        <v>35171.26953125</v>
      </c>
      <c r="K5660">
        <f>(cleaned_sensex[[#This Row],[Close]]-cleaned_sensex[[#This Row],[Rolling max]])/cleaned_sensex[[#This Row],[Rolling max]]*100</f>
        <v>0</v>
      </c>
      <c r="L5660" t="str">
        <f>IF(AND(cleaned_sensex[[#This Row],[Avg Return(%)]]&lt;-0.5,cleaned_sensex[[#This Row],[Rolling volatility]]&gt;2),"Alert","OK")</f>
        <v>OK</v>
      </c>
      <c r="M5660">
        <v>-0.5</v>
      </c>
      <c r="N5660">
        <v>2</v>
      </c>
    </row>
    <row r="5661" spans="1:14" x14ac:dyDescent="0.3">
      <c r="A5661" s="1">
        <v>44011</v>
      </c>
      <c r="B5661">
        <v>34961.51953125</v>
      </c>
      <c r="C5661">
        <v>35032.359375</v>
      </c>
      <c r="D5661">
        <v>34662.05859375</v>
      </c>
      <c r="E5661">
        <v>34926.94921875</v>
      </c>
      <c r="F5661">
        <v>18300</v>
      </c>
      <c r="G5661">
        <f>IFERROR(((cleaned_sensex[[#This Row],[Close]]-B5660)/B5660)*100,0)</f>
        <v>-0.59636744079890314</v>
      </c>
      <c r="H5661">
        <f t="shared" si="176"/>
        <v>0.41162793643830697</v>
      </c>
      <c r="I5661">
        <f t="shared" si="177"/>
        <v>1.2884530750030652</v>
      </c>
      <c r="J5661">
        <f>MAX(B5662,cleaned_sensex[[#This Row],[Close]])</f>
        <v>34961.51953125</v>
      </c>
      <c r="K5661">
        <f>(cleaned_sensex[[#This Row],[Close]]-cleaned_sensex[[#This Row],[Rolling max]])/cleaned_sensex[[#This Row],[Rolling max]]*100</f>
        <v>0</v>
      </c>
      <c r="L5661" t="str">
        <f>IF(AND(cleaned_sensex[[#This Row],[Avg Return(%)]]&lt;-0.5,cleaned_sensex[[#This Row],[Rolling volatility]]&gt;2),"Alert","OK")</f>
        <v>OK</v>
      </c>
      <c r="M5661">
        <v>-0.5</v>
      </c>
      <c r="N5661">
        <v>2</v>
      </c>
    </row>
    <row r="5662" spans="1:14" x14ac:dyDescent="0.3">
      <c r="A5662" s="1">
        <v>44012</v>
      </c>
      <c r="B5662">
        <v>34915.80078125</v>
      </c>
      <c r="C5662">
        <v>35233.91015625</v>
      </c>
      <c r="D5662">
        <v>34812.80078125</v>
      </c>
      <c r="E5662">
        <v>35168.30078125</v>
      </c>
      <c r="F5662">
        <v>18500</v>
      </c>
      <c r="G5662">
        <f>IFERROR(((cleaned_sensex[[#This Row],[Close]]-B5661)/B5661)*100,0)</f>
        <v>-0.13076877267629844</v>
      </c>
      <c r="H5662">
        <f t="shared" si="176"/>
        <v>0.51542378206681783</v>
      </c>
      <c r="I5662">
        <f t="shared" si="177"/>
        <v>1.138390372133353</v>
      </c>
      <c r="J5662">
        <f>MAX(B5663,cleaned_sensex[[#This Row],[Close]])</f>
        <v>35414.44921875</v>
      </c>
      <c r="K5662">
        <f>(cleaned_sensex[[#This Row],[Close]]-cleaned_sensex[[#This Row],[Rolling max]])/cleaned_sensex[[#This Row],[Rolling max]]*100</f>
        <v>-1.4080366870028664</v>
      </c>
      <c r="L5662" t="str">
        <f>IF(AND(cleaned_sensex[[#This Row],[Avg Return(%)]]&lt;-0.5,cleaned_sensex[[#This Row],[Rolling volatility]]&gt;2),"Alert","OK")</f>
        <v>OK</v>
      </c>
      <c r="M5662">
        <v>-0.5</v>
      </c>
      <c r="N5662">
        <v>2</v>
      </c>
    </row>
    <row r="5663" spans="1:14" x14ac:dyDescent="0.3">
      <c r="A5663" s="1">
        <v>44013</v>
      </c>
      <c r="B5663">
        <v>35414.44921875</v>
      </c>
      <c r="C5663">
        <v>35467.23046875</v>
      </c>
      <c r="D5663">
        <v>34927.19921875</v>
      </c>
      <c r="E5663">
        <v>35009.58984375</v>
      </c>
      <c r="F5663">
        <v>19400</v>
      </c>
      <c r="G5663">
        <f>IFERROR(((cleaned_sensex[[#This Row],[Close]]-B5662)/B5662)*100,0)</f>
        <v>1.4281454995807437</v>
      </c>
      <c r="H5663">
        <f t="shared" si="176"/>
        <v>0.38906626875456696</v>
      </c>
      <c r="I5663">
        <f t="shared" si="177"/>
        <v>1.1323591456339537</v>
      </c>
      <c r="J5663">
        <f>MAX(B5664,cleaned_sensex[[#This Row],[Close]])</f>
        <v>35843.69921875</v>
      </c>
      <c r="K5663">
        <f>(cleaned_sensex[[#This Row],[Close]]-cleaned_sensex[[#This Row],[Rolling max]])/cleaned_sensex[[#This Row],[Rolling max]]*100</f>
        <v>-1.1975605458028658</v>
      </c>
      <c r="L5663" t="str">
        <f>IF(AND(cleaned_sensex[[#This Row],[Avg Return(%)]]&lt;-0.5,cleaned_sensex[[#This Row],[Rolling volatility]]&gt;2),"Alert","OK")</f>
        <v>OK</v>
      </c>
      <c r="M5663">
        <v>-0.5</v>
      </c>
      <c r="N5663">
        <v>2</v>
      </c>
    </row>
    <row r="5664" spans="1:14" x14ac:dyDescent="0.3">
      <c r="A5664" s="1">
        <v>44014</v>
      </c>
      <c r="B5664">
        <v>35843.69921875</v>
      </c>
      <c r="C5664">
        <v>36014.921875</v>
      </c>
      <c r="D5664">
        <v>35595.359375</v>
      </c>
      <c r="E5664">
        <v>35604</v>
      </c>
      <c r="F5664">
        <v>20600</v>
      </c>
      <c r="G5664">
        <f>IFERROR(((cleaned_sensex[[#This Row],[Close]]-B5663)/B5663)*100,0)</f>
        <v>1.2120758884278673</v>
      </c>
      <c r="H5664">
        <f t="shared" si="176"/>
        <v>0.56083372502276618</v>
      </c>
      <c r="I5664">
        <f t="shared" si="177"/>
        <v>1.1481525520735503</v>
      </c>
      <c r="J5664">
        <f>MAX(B5665,cleaned_sensex[[#This Row],[Close]])</f>
        <v>36021.421875</v>
      </c>
      <c r="K5664">
        <f>(cleaned_sensex[[#This Row],[Close]]-cleaned_sensex[[#This Row],[Rolling max]])/cleaned_sensex[[#This Row],[Rolling max]]*100</f>
        <v>-0.49338045806943875</v>
      </c>
      <c r="L5664" t="str">
        <f>IF(AND(cleaned_sensex[[#This Row],[Avg Return(%)]]&lt;-0.5,cleaned_sensex[[#This Row],[Rolling volatility]]&gt;2),"Alert","OK")</f>
        <v>OK</v>
      </c>
      <c r="M5664">
        <v>-0.5</v>
      </c>
      <c r="N5664">
        <v>2</v>
      </c>
    </row>
    <row r="5665" spans="1:14" x14ac:dyDescent="0.3">
      <c r="A5665" s="1">
        <v>44015</v>
      </c>
      <c r="B5665">
        <v>36021.421875</v>
      </c>
      <c r="C5665">
        <v>36110.2109375</v>
      </c>
      <c r="D5665">
        <v>35872.37890625</v>
      </c>
      <c r="E5665">
        <v>36025.37890625</v>
      </c>
      <c r="F5665">
        <v>16500</v>
      </c>
      <c r="G5665">
        <f>IFERROR(((cleaned_sensex[[#This Row],[Close]]-B5664)/B5664)*100,0)</f>
        <v>0.49582677046076895</v>
      </c>
      <c r="H5665">
        <f t="shared" si="176"/>
        <v>0.47309702037525431</v>
      </c>
      <c r="I5665">
        <f t="shared" si="177"/>
        <v>1.0474721683355883</v>
      </c>
      <c r="J5665">
        <f>MAX(B5666,cleaned_sensex[[#This Row],[Close]])</f>
        <v>36487.28125</v>
      </c>
      <c r="K5665">
        <f>(cleaned_sensex[[#This Row],[Close]]-cleaned_sensex[[#This Row],[Rolling max]])/cleaned_sensex[[#This Row],[Rolling max]]*100</f>
        <v>-1.2767719573515772</v>
      </c>
      <c r="L5665" t="str">
        <f>IF(AND(cleaned_sensex[[#This Row],[Avg Return(%)]]&lt;-0.5,cleaned_sensex[[#This Row],[Rolling volatility]]&gt;2),"Alert","OK")</f>
        <v>OK</v>
      </c>
      <c r="M5665">
        <v>-0.5</v>
      </c>
      <c r="N5665">
        <v>2</v>
      </c>
    </row>
    <row r="5666" spans="1:14" x14ac:dyDescent="0.3">
      <c r="A5666" s="1">
        <v>44018</v>
      </c>
      <c r="B5666">
        <v>36487.28125</v>
      </c>
      <c r="C5666">
        <v>36661.66015625</v>
      </c>
      <c r="D5666">
        <v>36254.01953125</v>
      </c>
      <c r="E5666">
        <v>36313.4609375</v>
      </c>
      <c r="F5666">
        <v>22300</v>
      </c>
      <c r="G5666">
        <f>IFERROR(((cleaned_sensex[[#This Row],[Close]]-B5665)/B5665)*100,0)</f>
        <v>1.2932842479583546</v>
      </c>
      <c r="H5666">
        <f t="shared" si="176"/>
        <v>0.36959301883541251</v>
      </c>
      <c r="I5666">
        <f t="shared" si="177"/>
        <v>0.98032253605968045</v>
      </c>
      <c r="J5666">
        <f>MAX(B5667,cleaned_sensex[[#This Row],[Close]])</f>
        <v>36674.51953125</v>
      </c>
      <c r="K5666">
        <f>(cleaned_sensex[[#This Row],[Close]]-cleaned_sensex[[#This Row],[Rolling max]])/cleaned_sensex[[#This Row],[Rolling max]]*100</f>
        <v>-0.51054051598537264</v>
      </c>
      <c r="L5666" t="str">
        <f>IF(AND(cleaned_sensex[[#This Row],[Avg Return(%)]]&lt;-0.5,cleaned_sensex[[#This Row],[Rolling volatility]]&gt;2),"Alert","OK")</f>
        <v>OK</v>
      </c>
      <c r="M5666">
        <v>-0.5</v>
      </c>
      <c r="N5666">
        <v>2</v>
      </c>
    </row>
    <row r="5667" spans="1:14" x14ac:dyDescent="0.3">
      <c r="A5667" s="1">
        <v>44019</v>
      </c>
      <c r="B5667">
        <v>36674.51953125</v>
      </c>
      <c r="C5667">
        <v>36723.26953125</v>
      </c>
      <c r="D5667">
        <v>36271.08984375</v>
      </c>
      <c r="E5667">
        <v>36660.3515625</v>
      </c>
      <c r="F5667">
        <v>20600</v>
      </c>
      <c r="G5667">
        <f>IFERROR(((cleaned_sensex[[#This Row],[Close]]-B5666)/B5666)*100,0)</f>
        <v>0.51316040777908056</v>
      </c>
      <c r="H5667">
        <f t="shared" si="176"/>
        <v>0.44721372814278804</v>
      </c>
      <c r="I5667">
        <f t="shared" si="177"/>
        <v>1.0230941437943706</v>
      </c>
      <c r="J5667">
        <f>MAX(B5668,cleaned_sensex[[#This Row],[Close]])</f>
        <v>36674.51953125</v>
      </c>
      <c r="K5667">
        <f>(cleaned_sensex[[#This Row],[Close]]-cleaned_sensex[[#This Row],[Rolling max]])/cleaned_sensex[[#This Row],[Rolling max]]*100</f>
        <v>0</v>
      </c>
      <c r="L5667" t="str">
        <f>IF(AND(cleaned_sensex[[#This Row],[Avg Return(%)]]&lt;-0.5,cleaned_sensex[[#This Row],[Rolling volatility]]&gt;2),"Alert","OK")</f>
        <v>OK</v>
      </c>
      <c r="M5667">
        <v>-0.5</v>
      </c>
      <c r="N5667">
        <v>2</v>
      </c>
    </row>
    <row r="5668" spans="1:14" x14ac:dyDescent="0.3">
      <c r="A5668" s="1">
        <v>44020</v>
      </c>
      <c r="B5668">
        <v>36329.01171875</v>
      </c>
      <c r="C5668">
        <v>36828.4296875</v>
      </c>
      <c r="D5668">
        <v>36234.171875</v>
      </c>
      <c r="E5668">
        <v>36738.37890625</v>
      </c>
      <c r="F5668">
        <v>24800</v>
      </c>
      <c r="G5668">
        <f>IFERROR(((cleaned_sensex[[#This Row],[Close]]-B5667)/B5667)*100,0)</f>
        <v>-0.94209226710003979</v>
      </c>
      <c r="H5668">
        <f t="shared" si="176"/>
        <v>0.3498360585845296</v>
      </c>
      <c r="I5668">
        <f t="shared" si="177"/>
        <v>0.95736877870138137</v>
      </c>
      <c r="J5668">
        <f>MAX(B5669,cleaned_sensex[[#This Row],[Close]])</f>
        <v>36737.69140625</v>
      </c>
      <c r="K5668">
        <f>(cleaned_sensex[[#This Row],[Close]]-cleaned_sensex[[#This Row],[Rolling max]])/cleaned_sensex[[#This Row],[Rolling max]]*100</f>
        <v>-1.1124261537851379</v>
      </c>
      <c r="L5668" t="str">
        <f>IF(AND(cleaned_sensex[[#This Row],[Avg Return(%)]]&lt;-0.5,cleaned_sensex[[#This Row],[Rolling volatility]]&gt;2),"Alert","OK")</f>
        <v>OK</v>
      </c>
      <c r="M5668">
        <v>-0.5</v>
      </c>
      <c r="N5668">
        <v>2</v>
      </c>
    </row>
    <row r="5669" spans="1:14" x14ac:dyDescent="0.3">
      <c r="A5669" s="1">
        <v>44021</v>
      </c>
      <c r="B5669">
        <v>36737.69140625</v>
      </c>
      <c r="C5669">
        <v>36806.30078125</v>
      </c>
      <c r="D5669">
        <v>36422.30078125</v>
      </c>
      <c r="E5669">
        <v>36450.69140625</v>
      </c>
      <c r="F5669">
        <v>17400</v>
      </c>
      <c r="G5669">
        <f>IFERROR(((cleaned_sensex[[#This Row],[Close]]-B5668)/B5668)*100,0)</f>
        <v>1.1249402837156557</v>
      </c>
      <c r="H5669">
        <f t="shared" si="176"/>
        <v>0.41409209004442066</v>
      </c>
      <c r="I5669">
        <f t="shared" si="177"/>
        <v>0.82560004639185758</v>
      </c>
      <c r="J5669">
        <f>MAX(B5670,cleaned_sensex[[#This Row],[Close]])</f>
        <v>36737.69140625</v>
      </c>
      <c r="K5669">
        <f>(cleaned_sensex[[#This Row],[Close]]-cleaned_sensex[[#This Row],[Rolling max]])/cleaned_sensex[[#This Row],[Rolling max]]*100</f>
        <v>0</v>
      </c>
      <c r="L5669" t="str">
        <f>IF(AND(cleaned_sensex[[#This Row],[Avg Return(%)]]&lt;-0.5,cleaned_sensex[[#This Row],[Rolling volatility]]&gt;2),"Alert","OK")</f>
        <v>OK</v>
      </c>
      <c r="M5669">
        <v>-0.5</v>
      </c>
      <c r="N5669">
        <v>2</v>
      </c>
    </row>
    <row r="5670" spans="1:14" x14ac:dyDescent="0.3">
      <c r="A5670" s="1">
        <v>44022</v>
      </c>
      <c r="B5670">
        <v>36594.328125</v>
      </c>
      <c r="C5670">
        <v>36748.890625</v>
      </c>
      <c r="D5670">
        <v>36401.109375</v>
      </c>
      <c r="E5670">
        <v>36555.12890625</v>
      </c>
      <c r="F5670">
        <v>20900</v>
      </c>
      <c r="G5670">
        <f>IFERROR(((cleaned_sensex[[#This Row],[Close]]-B5669)/B5669)*100,0)</f>
        <v>-0.39023486714140759</v>
      </c>
      <c r="H5670">
        <f t="shared" si="176"/>
        <v>0.53429466219577626</v>
      </c>
      <c r="I5670">
        <f t="shared" si="177"/>
        <v>0.8336067642406888</v>
      </c>
      <c r="J5670">
        <f>MAX(B5671,cleaned_sensex[[#This Row],[Close]])</f>
        <v>36693.69140625</v>
      </c>
      <c r="K5670">
        <f>(cleaned_sensex[[#This Row],[Close]]-cleaned_sensex[[#This Row],[Rolling max]])/cleaned_sensex[[#This Row],[Rolling max]]*100</f>
        <v>-0.27079118355771514</v>
      </c>
      <c r="L5670" t="str">
        <f>IF(AND(cleaned_sensex[[#This Row],[Avg Return(%)]]&lt;-0.5,cleaned_sensex[[#This Row],[Rolling volatility]]&gt;2),"Alert","OK")</f>
        <v>OK</v>
      </c>
      <c r="M5670">
        <v>-0.5</v>
      </c>
      <c r="N5670">
        <v>2</v>
      </c>
    </row>
    <row r="5671" spans="1:14" x14ac:dyDescent="0.3">
      <c r="A5671" s="1">
        <v>44025</v>
      </c>
      <c r="B5671">
        <v>36693.69140625</v>
      </c>
      <c r="C5671">
        <v>37024.19921875</v>
      </c>
      <c r="D5671">
        <v>36533.9609375</v>
      </c>
      <c r="E5671">
        <v>36880.66015625</v>
      </c>
      <c r="F5671">
        <v>16500</v>
      </c>
      <c r="G5671">
        <f>IFERROR(((cleaned_sensex[[#This Row],[Close]]-B5670)/B5670)*100,0)</f>
        <v>0.27152645325415442</v>
      </c>
      <c r="H5671">
        <f t="shared" si="176"/>
        <v>0.4007969750205822</v>
      </c>
      <c r="I5671">
        <f t="shared" si="177"/>
        <v>0.86680599145498416</v>
      </c>
      <c r="J5671">
        <f>MAX(B5672,cleaned_sensex[[#This Row],[Close]])</f>
        <v>36693.69140625</v>
      </c>
      <c r="K5671">
        <f>(cleaned_sensex[[#This Row],[Close]]-cleaned_sensex[[#This Row],[Rolling max]])/cleaned_sensex[[#This Row],[Rolling max]]*100</f>
        <v>0</v>
      </c>
      <c r="L5671" t="str">
        <f>IF(AND(cleaned_sensex[[#This Row],[Avg Return(%)]]&lt;-0.5,cleaned_sensex[[#This Row],[Rolling volatility]]&gt;2),"Alert","OK")</f>
        <v>OK</v>
      </c>
      <c r="M5671">
        <v>-0.5</v>
      </c>
      <c r="N5671">
        <v>2</v>
      </c>
    </row>
    <row r="5672" spans="1:14" x14ac:dyDescent="0.3">
      <c r="A5672" s="1">
        <v>44026</v>
      </c>
      <c r="B5672">
        <v>36033.05859375</v>
      </c>
      <c r="C5672">
        <v>36538.1015625</v>
      </c>
      <c r="D5672">
        <v>35877.421875</v>
      </c>
      <c r="E5672">
        <v>36517.28125</v>
      </c>
      <c r="F5672">
        <v>14100</v>
      </c>
      <c r="G5672">
        <f>IFERROR(((cleaned_sensex[[#This Row],[Close]]-B5671)/B5671)*100,0)</f>
        <v>-1.8003988892419669</v>
      </c>
      <c r="H5672">
        <f t="shared" si="176"/>
        <v>0.4875863644258881</v>
      </c>
      <c r="I5672">
        <f t="shared" si="177"/>
        <v>0.79646605953270666</v>
      </c>
      <c r="J5672">
        <f>MAX(B5673,cleaned_sensex[[#This Row],[Close]])</f>
        <v>36051.80859375</v>
      </c>
      <c r="K5672">
        <f>(cleaned_sensex[[#This Row],[Close]]-cleaned_sensex[[#This Row],[Rolling max]])/cleaned_sensex[[#This Row],[Rolling max]]*100</f>
        <v>-5.2008486484782158E-2</v>
      </c>
      <c r="L5672" t="str">
        <f>IF(AND(cleaned_sensex[[#This Row],[Avg Return(%)]]&lt;-0.5,cleaned_sensex[[#This Row],[Rolling volatility]]&gt;2),"Alert","OK")</f>
        <v>OK</v>
      </c>
      <c r="M5672">
        <v>-0.5</v>
      </c>
      <c r="N5672">
        <v>2</v>
      </c>
    </row>
    <row r="5673" spans="1:14" x14ac:dyDescent="0.3">
      <c r="A5673" s="1">
        <v>44027</v>
      </c>
      <c r="B5673">
        <v>36051.80859375</v>
      </c>
      <c r="C5673">
        <v>36810.25</v>
      </c>
      <c r="D5673">
        <v>35894.9609375</v>
      </c>
      <c r="E5673">
        <v>36314.76171875</v>
      </c>
      <c r="F5673">
        <v>23500</v>
      </c>
      <c r="G5673">
        <f>IFERROR(((cleaned_sensex[[#This Row],[Close]]-B5672)/B5672)*100,0)</f>
        <v>5.2035549386452093E-2</v>
      </c>
      <c r="H5673">
        <f t="shared" si="176"/>
        <v>0.32062335276932119</v>
      </c>
      <c r="I5673">
        <f t="shared" si="177"/>
        <v>1.0689023772436741</v>
      </c>
      <c r="J5673">
        <f>MAX(B5674,cleaned_sensex[[#This Row],[Close]])</f>
        <v>36471.6796875</v>
      </c>
      <c r="K5673">
        <f>(cleaned_sensex[[#This Row],[Close]]-cleaned_sensex[[#This Row],[Rolling max]])/cleaned_sensex[[#This Row],[Rolling max]]*100</f>
        <v>-1.1512249979918066</v>
      </c>
      <c r="L5673" t="str">
        <f>IF(AND(cleaned_sensex[[#This Row],[Avg Return(%)]]&lt;-0.5,cleaned_sensex[[#This Row],[Rolling volatility]]&gt;2),"Alert","OK")</f>
        <v>OK</v>
      </c>
      <c r="M5673">
        <v>-0.5</v>
      </c>
      <c r="N5673">
        <v>2</v>
      </c>
    </row>
    <row r="5674" spans="1:14" x14ac:dyDescent="0.3">
      <c r="A5674" s="1">
        <v>44028</v>
      </c>
      <c r="B5674">
        <v>36471.6796875</v>
      </c>
      <c r="C5674">
        <v>36524.62109375</v>
      </c>
      <c r="D5674">
        <v>36038.41015625</v>
      </c>
      <c r="E5674">
        <v>36401.19921875</v>
      </c>
      <c r="F5674">
        <v>18500</v>
      </c>
      <c r="G5674">
        <f>IFERROR(((cleaned_sensex[[#This Row],[Close]]-B5673)/B5673)*100,0)</f>
        <v>1.1646325389145373</v>
      </c>
      <c r="H5674">
        <f t="shared" si="176"/>
        <v>0.18301235774989202</v>
      </c>
      <c r="I5674">
        <f t="shared" si="177"/>
        <v>0.99661297913597091</v>
      </c>
      <c r="J5674">
        <f>MAX(B5675,cleaned_sensex[[#This Row],[Close]])</f>
        <v>37020.140625</v>
      </c>
      <c r="K5674">
        <f>(cleaned_sensex[[#This Row],[Close]]-cleaned_sensex[[#This Row],[Rolling max]])/cleaned_sensex[[#This Row],[Rolling max]]*100</f>
        <v>-1.4815204054887352</v>
      </c>
      <c r="L5674" t="str">
        <f>IF(AND(cleaned_sensex[[#This Row],[Avg Return(%)]]&lt;-0.5,cleaned_sensex[[#This Row],[Rolling volatility]]&gt;2),"Alert","OK")</f>
        <v>OK</v>
      </c>
      <c r="M5674">
        <v>-0.5</v>
      </c>
      <c r="N5674">
        <v>2</v>
      </c>
    </row>
    <row r="5675" spans="1:14" x14ac:dyDescent="0.3">
      <c r="A5675" s="1">
        <v>44029</v>
      </c>
      <c r="B5675">
        <v>37020.140625</v>
      </c>
      <c r="C5675">
        <v>37125.98046875</v>
      </c>
      <c r="D5675">
        <v>36512.921875</v>
      </c>
      <c r="E5675">
        <v>36547.75</v>
      </c>
      <c r="F5675">
        <v>16500</v>
      </c>
      <c r="G5675">
        <f>IFERROR(((cleaned_sensex[[#This Row],[Close]]-B5674)/B5674)*100,0)</f>
        <v>1.5037995019680295</v>
      </c>
      <c r="H5675">
        <f t="shared" si="176"/>
        <v>0.17826802279855891</v>
      </c>
      <c r="I5675">
        <f t="shared" si="177"/>
        <v>0.99126844746166087</v>
      </c>
      <c r="J5675">
        <f>MAX(B5676,cleaned_sensex[[#This Row],[Close]])</f>
        <v>37418.98828125</v>
      </c>
      <c r="K5675">
        <f>(cleaned_sensex[[#This Row],[Close]]-cleaned_sensex[[#This Row],[Rolling max]])/cleaned_sensex[[#This Row],[Rolling max]]*100</f>
        <v>-1.0658964193584453</v>
      </c>
      <c r="L5675" t="str">
        <f>IF(AND(cleaned_sensex[[#This Row],[Avg Return(%)]]&lt;-0.5,cleaned_sensex[[#This Row],[Rolling volatility]]&gt;2),"Alert","OK")</f>
        <v>OK</v>
      </c>
      <c r="M5675">
        <v>-0.5</v>
      </c>
      <c r="N5675">
        <v>2</v>
      </c>
    </row>
    <row r="5676" spans="1:14" x14ac:dyDescent="0.3">
      <c r="A5676" s="1">
        <v>44032</v>
      </c>
      <c r="B5676">
        <v>37418.98828125</v>
      </c>
      <c r="C5676">
        <v>37478.87109375</v>
      </c>
      <c r="D5676">
        <v>37185.78125</v>
      </c>
      <c r="E5676">
        <v>37409.03125</v>
      </c>
      <c r="F5676">
        <v>20100</v>
      </c>
      <c r="G5676">
        <f>IFERROR(((cleaned_sensex[[#This Row],[Close]]-B5675)/B5675)*100,0)</f>
        <v>1.0773801760781399</v>
      </c>
      <c r="H5676">
        <f t="shared" si="176"/>
        <v>0.27906529594928503</v>
      </c>
      <c r="I5676">
        <f t="shared" si="177"/>
        <v>1.0748698864774107</v>
      </c>
      <c r="J5676">
        <f>MAX(B5677,cleaned_sensex[[#This Row],[Close]])</f>
        <v>37930.328125</v>
      </c>
      <c r="K5676">
        <f>(cleaned_sensex[[#This Row],[Close]]-cleaned_sensex[[#This Row],[Rolling max]])/cleaned_sensex[[#This Row],[Rolling max]]*100</f>
        <v>-1.3481028744725629</v>
      </c>
      <c r="L5676" t="str">
        <f>IF(AND(cleaned_sensex[[#This Row],[Avg Return(%)]]&lt;-0.5,cleaned_sensex[[#This Row],[Rolling volatility]]&gt;2),"Alert","OK")</f>
        <v>OK</v>
      </c>
      <c r="M5676">
        <v>-0.5</v>
      </c>
      <c r="N5676">
        <v>2</v>
      </c>
    </row>
    <row r="5677" spans="1:14" x14ac:dyDescent="0.3">
      <c r="A5677" s="1">
        <v>44033</v>
      </c>
      <c r="B5677">
        <v>37930.328125</v>
      </c>
      <c r="C5677">
        <v>37990.55078125</v>
      </c>
      <c r="D5677">
        <v>37742.05078125</v>
      </c>
      <c r="E5677">
        <v>37823.609375</v>
      </c>
      <c r="F5677">
        <v>22700</v>
      </c>
      <c r="G5677">
        <f>IFERROR(((cleaned_sensex[[#This Row],[Close]]-B5676)/B5676)*100,0)</f>
        <v>1.3665250377873617</v>
      </c>
      <c r="H5677">
        <f t="shared" si="176"/>
        <v>0.25747488876126357</v>
      </c>
      <c r="I5677">
        <f t="shared" si="177"/>
        <v>1.054203889413923</v>
      </c>
      <c r="J5677">
        <f>MAX(B5678,cleaned_sensex[[#This Row],[Close]])</f>
        <v>37930.328125</v>
      </c>
      <c r="K5677">
        <f>(cleaned_sensex[[#This Row],[Close]]-cleaned_sensex[[#This Row],[Rolling max]])/cleaned_sensex[[#This Row],[Rolling max]]*100</f>
        <v>0</v>
      </c>
      <c r="L5677" t="str">
        <f>IF(AND(cleaned_sensex[[#This Row],[Avg Return(%)]]&lt;-0.5,cleaned_sensex[[#This Row],[Rolling volatility]]&gt;2),"Alert","OK")</f>
        <v>OK</v>
      </c>
      <c r="M5677">
        <v>-0.5</v>
      </c>
      <c r="N5677">
        <v>2</v>
      </c>
    </row>
    <row r="5678" spans="1:14" x14ac:dyDescent="0.3">
      <c r="A5678" s="1">
        <v>44034</v>
      </c>
      <c r="B5678">
        <v>37871.51953125</v>
      </c>
      <c r="C5678">
        <v>38199.26953125</v>
      </c>
      <c r="D5678">
        <v>37601.62109375</v>
      </c>
      <c r="E5678">
        <v>38178.0703125</v>
      </c>
      <c r="F5678">
        <v>22300</v>
      </c>
      <c r="G5678">
        <f>IFERROR(((cleaned_sensex[[#This Row],[Close]]-B5677)/B5677)*100,0)</f>
        <v>-0.15504372531710073</v>
      </c>
      <c r="H5678">
        <f t="shared" si="176"/>
        <v>0.34281135176209165</v>
      </c>
      <c r="I5678">
        <f t="shared" si="177"/>
        <v>1.1102505519698129</v>
      </c>
      <c r="J5678">
        <f>MAX(B5679,cleaned_sensex[[#This Row],[Close]])</f>
        <v>38140.46875</v>
      </c>
      <c r="K5678">
        <f>(cleaned_sensex[[#This Row],[Close]]-cleaned_sensex[[#This Row],[Rolling max]])/cleaned_sensex[[#This Row],[Rolling max]]*100</f>
        <v>-0.70515446601583787</v>
      </c>
      <c r="L5678" t="str">
        <f>IF(AND(cleaned_sensex[[#This Row],[Avg Return(%)]]&lt;-0.5,cleaned_sensex[[#This Row],[Rolling volatility]]&gt;2),"Alert","OK")</f>
        <v>OK</v>
      </c>
      <c r="M5678">
        <v>-0.5</v>
      </c>
      <c r="N5678">
        <v>2</v>
      </c>
    </row>
    <row r="5679" spans="1:14" x14ac:dyDescent="0.3">
      <c r="A5679" s="1">
        <v>44035</v>
      </c>
      <c r="B5679">
        <v>38140.46875</v>
      </c>
      <c r="C5679">
        <v>38225.03125</v>
      </c>
      <c r="D5679">
        <v>37738.58984375</v>
      </c>
      <c r="E5679">
        <v>37814.921875</v>
      </c>
      <c r="F5679">
        <v>19600</v>
      </c>
      <c r="G5679">
        <f>IFERROR(((cleaned_sensex[[#This Row],[Close]]-B5678)/B5678)*100,0)</f>
        <v>0.71016220653114881</v>
      </c>
      <c r="H5679">
        <f t="shared" si="176"/>
        <v>0.42151620594038552</v>
      </c>
      <c r="I5679">
        <f t="shared" si="177"/>
        <v>1.0343459780427935</v>
      </c>
      <c r="J5679">
        <f>MAX(B5680,cleaned_sensex[[#This Row],[Close]])</f>
        <v>38140.46875</v>
      </c>
      <c r="K5679">
        <f>(cleaned_sensex[[#This Row],[Close]]-cleaned_sensex[[#This Row],[Rolling max]])/cleaned_sensex[[#This Row],[Rolling max]]*100</f>
        <v>0</v>
      </c>
      <c r="L5679" t="str">
        <f>IF(AND(cleaned_sensex[[#This Row],[Avg Return(%)]]&lt;-0.5,cleaned_sensex[[#This Row],[Rolling volatility]]&gt;2),"Alert","OK")</f>
        <v>OK</v>
      </c>
      <c r="M5679">
        <v>-0.5</v>
      </c>
      <c r="N5679">
        <v>2</v>
      </c>
    </row>
    <row r="5680" spans="1:14" x14ac:dyDescent="0.3">
      <c r="A5680" s="1">
        <v>44036</v>
      </c>
      <c r="B5680">
        <v>38128.8984375</v>
      </c>
      <c r="C5680">
        <v>38235.73046875</v>
      </c>
      <c r="D5680">
        <v>37748.41015625</v>
      </c>
      <c r="E5680">
        <v>37949.58984375</v>
      </c>
      <c r="F5680">
        <v>19900</v>
      </c>
      <c r="G5680">
        <f>IFERROR(((cleaned_sensex[[#This Row],[Close]]-B5679)/B5679)*100,0)</f>
        <v>-3.0336052175551725E-2</v>
      </c>
      <c r="H5680">
        <f t="shared" si="176"/>
        <v>0.38003839822193486</v>
      </c>
      <c r="I5680">
        <f t="shared" si="177"/>
        <v>1.0110583792228978</v>
      </c>
      <c r="J5680">
        <f>MAX(B5681,cleaned_sensex[[#This Row],[Close]])</f>
        <v>38128.8984375</v>
      </c>
      <c r="K5680">
        <f>(cleaned_sensex[[#This Row],[Close]]-cleaned_sensex[[#This Row],[Rolling max]])/cleaned_sensex[[#This Row],[Rolling max]]*100</f>
        <v>0</v>
      </c>
      <c r="L5680" t="str">
        <f>IF(AND(cleaned_sensex[[#This Row],[Avg Return(%)]]&lt;-0.5,cleaned_sensex[[#This Row],[Rolling volatility]]&gt;2),"Alert","OK")</f>
        <v>OK</v>
      </c>
      <c r="M5680">
        <v>-0.5</v>
      </c>
      <c r="N5680">
        <v>2</v>
      </c>
    </row>
    <row r="5681" spans="1:14" x14ac:dyDescent="0.3">
      <c r="A5681" s="1">
        <v>44039</v>
      </c>
      <c r="B5681">
        <v>37934.73046875</v>
      </c>
      <c r="C5681">
        <v>38275.33984375</v>
      </c>
      <c r="D5681">
        <v>37769.44140625</v>
      </c>
      <c r="E5681">
        <v>38275.33984375</v>
      </c>
      <c r="F5681">
        <v>18600</v>
      </c>
      <c r="G5681">
        <f>IFERROR(((cleaned_sensex[[#This Row],[Close]]-B5680)/B5680)*100,0)</f>
        <v>-0.50924096081158921</v>
      </c>
      <c r="H5681">
        <f t="shared" si="176"/>
        <v>0.41602827971852047</v>
      </c>
      <c r="I5681">
        <f t="shared" si="177"/>
        <v>0.98670523495991136</v>
      </c>
      <c r="J5681">
        <f>MAX(B5682,cleaned_sensex[[#This Row],[Close]])</f>
        <v>38492.94921875</v>
      </c>
      <c r="K5681">
        <f>(cleaned_sensex[[#This Row],[Close]]-cleaned_sensex[[#This Row],[Rolling max]])/cleaned_sensex[[#This Row],[Rolling max]]*100</f>
        <v>-1.4501844138460829</v>
      </c>
      <c r="L5681" t="str">
        <f>IF(AND(cleaned_sensex[[#This Row],[Avg Return(%)]]&lt;-0.5,cleaned_sensex[[#This Row],[Rolling volatility]]&gt;2),"Alert","OK")</f>
        <v>OK</v>
      </c>
      <c r="M5681">
        <v>-0.5</v>
      </c>
      <c r="N5681">
        <v>2</v>
      </c>
    </row>
    <row r="5682" spans="1:14" x14ac:dyDescent="0.3">
      <c r="A5682" s="1">
        <v>44040</v>
      </c>
      <c r="B5682">
        <v>38492.94921875</v>
      </c>
      <c r="C5682">
        <v>38554.71875</v>
      </c>
      <c r="D5682">
        <v>37998.12890625</v>
      </c>
      <c r="E5682">
        <v>38052.1796875</v>
      </c>
      <c r="F5682">
        <v>15500</v>
      </c>
      <c r="G5682">
        <f>IFERROR(((cleaned_sensex[[#This Row],[Close]]-B5681)/B5681)*100,0)</f>
        <v>1.4715242288589643</v>
      </c>
      <c r="H5682">
        <f t="shared" si="176"/>
        <v>0.33795153831194613</v>
      </c>
      <c r="I5682">
        <f t="shared" si="177"/>
        <v>1.0293777840363663</v>
      </c>
      <c r="J5682">
        <f>MAX(B5683,cleaned_sensex[[#This Row],[Close]])</f>
        <v>38492.94921875</v>
      </c>
      <c r="K5682">
        <f>(cleaned_sensex[[#This Row],[Close]]-cleaned_sensex[[#This Row],[Rolling max]])/cleaned_sensex[[#This Row],[Rolling max]]*100</f>
        <v>0</v>
      </c>
      <c r="L5682" t="str">
        <f>IF(AND(cleaned_sensex[[#This Row],[Avg Return(%)]]&lt;-0.5,cleaned_sensex[[#This Row],[Rolling volatility]]&gt;2),"Alert","OK")</f>
        <v>OK</v>
      </c>
      <c r="M5682">
        <v>-0.5</v>
      </c>
      <c r="N5682">
        <v>2</v>
      </c>
    </row>
    <row r="5683" spans="1:14" x14ac:dyDescent="0.3">
      <c r="A5683" s="1">
        <v>44041</v>
      </c>
      <c r="B5683">
        <v>38071.12890625</v>
      </c>
      <c r="C5683">
        <v>38617.03125</v>
      </c>
      <c r="D5683">
        <v>37884.41015625</v>
      </c>
      <c r="E5683">
        <v>38427.1484375</v>
      </c>
      <c r="F5683">
        <v>17600</v>
      </c>
      <c r="G5683">
        <f>IFERROR(((cleaned_sensex[[#This Row],[Close]]-B5682)/B5682)*100,0)</f>
        <v>-1.0958378639756976</v>
      </c>
      <c r="H5683">
        <f t="shared" si="176"/>
        <v>0.66514385012203914</v>
      </c>
      <c r="I5683">
        <f t="shared" si="177"/>
        <v>0.75854129053849539</v>
      </c>
      <c r="J5683">
        <f>MAX(B5684,cleaned_sensex[[#This Row],[Close]])</f>
        <v>38071.12890625</v>
      </c>
      <c r="K5683">
        <f>(cleaned_sensex[[#This Row],[Close]]-cleaned_sensex[[#This Row],[Rolling max]])/cleaned_sensex[[#This Row],[Rolling max]]*100</f>
        <v>0</v>
      </c>
      <c r="L5683" t="str">
        <f>IF(AND(cleaned_sensex[[#This Row],[Avg Return(%)]]&lt;-0.5,cleaned_sensex[[#This Row],[Rolling volatility]]&gt;2),"Alert","OK")</f>
        <v>OK</v>
      </c>
      <c r="M5683">
        <v>-0.5</v>
      </c>
      <c r="N5683">
        <v>2</v>
      </c>
    </row>
    <row r="5684" spans="1:14" x14ac:dyDescent="0.3">
      <c r="A5684" s="1">
        <v>44042</v>
      </c>
      <c r="B5684">
        <v>37736.0703125</v>
      </c>
      <c r="C5684">
        <v>38413.80859375</v>
      </c>
      <c r="D5684">
        <v>37678.421875</v>
      </c>
      <c r="E5684">
        <v>38262.828125</v>
      </c>
      <c r="F5684">
        <v>14800</v>
      </c>
      <c r="G5684">
        <f>IFERROR(((cleaned_sensex[[#This Row],[Close]]-B5683)/B5683)*100,0)</f>
        <v>-0.88008578514989777</v>
      </c>
      <c r="H5684">
        <f t="shared" si="176"/>
        <v>0.55035650878582421</v>
      </c>
      <c r="I5684">
        <f t="shared" si="177"/>
        <v>0.92926837869079759</v>
      </c>
      <c r="J5684">
        <f>MAX(B5685,cleaned_sensex[[#This Row],[Close]])</f>
        <v>37736.0703125</v>
      </c>
      <c r="K5684">
        <f>(cleaned_sensex[[#This Row],[Close]]-cleaned_sensex[[#This Row],[Rolling max]])/cleaned_sensex[[#This Row],[Rolling max]]*100</f>
        <v>0</v>
      </c>
      <c r="L5684" t="str">
        <f>IF(AND(cleaned_sensex[[#This Row],[Avg Return(%)]]&lt;-0.5,cleaned_sensex[[#This Row],[Rolling volatility]]&gt;2),"Alert","OK")</f>
        <v>OK</v>
      </c>
      <c r="M5684">
        <v>-0.5</v>
      </c>
      <c r="N5684">
        <v>2</v>
      </c>
    </row>
    <row r="5685" spans="1:14" x14ac:dyDescent="0.3">
      <c r="A5685" s="1">
        <v>44043</v>
      </c>
      <c r="B5685">
        <v>37606.890625</v>
      </c>
      <c r="C5685">
        <v>37897.78125</v>
      </c>
      <c r="D5685">
        <v>37431.6796875</v>
      </c>
      <c r="E5685">
        <v>37847.87890625</v>
      </c>
      <c r="F5685">
        <v>20200</v>
      </c>
      <c r="G5685">
        <f>IFERROR(((cleaned_sensex[[#This Row],[Close]]-B5684)/B5684)*100,0)</f>
        <v>-0.3423241647321435</v>
      </c>
      <c r="H5685">
        <f t="shared" si="176"/>
        <v>0.3458846763793807</v>
      </c>
      <c r="I5685">
        <f t="shared" si="177"/>
        <v>1.001254784387211</v>
      </c>
      <c r="J5685">
        <f>MAX(B5686,cleaned_sensex[[#This Row],[Close]])</f>
        <v>37606.890625</v>
      </c>
      <c r="K5685">
        <f>(cleaned_sensex[[#This Row],[Close]]-cleaned_sensex[[#This Row],[Rolling max]])/cleaned_sensex[[#This Row],[Rolling max]]*100</f>
        <v>0</v>
      </c>
      <c r="L5685" t="str">
        <f>IF(AND(cleaned_sensex[[#This Row],[Avg Return(%)]]&lt;-0.5,cleaned_sensex[[#This Row],[Rolling volatility]]&gt;2),"Alert","OK")</f>
        <v>OK</v>
      </c>
      <c r="M5685">
        <v>-0.5</v>
      </c>
      <c r="N5685">
        <v>2</v>
      </c>
    </row>
    <row r="5686" spans="1:14" x14ac:dyDescent="0.3">
      <c r="A5686" s="1">
        <v>44046</v>
      </c>
      <c r="B5686">
        <v>36939.6015625</v>
      </c>
      <c r="C5686">
        <v>37596.01953125</v>
      </c>
      <c r="D5686">
        <v>36911.23046875</v>
      </c>
      <c r="E5686">
        <v>37595.73046875</v>
      </c>
      <c r="F5686">
        <v>14300</v>
      </c>
      <c r="G5686">
        <f>IFERROR(((cleaned_sensex[[#This Row],[Close]]-B5685)/B5685)*100,0)</f>
        <v>-1.7743797783069177</v>
      </c>
      <c r="H5686">
        <f t="shared" si="176"/>
        <v>0.16127230970936343</v>
      </c>
      <c r="I5686">
        <f t="shared" si="177"/>
        <v>0.93182304565450569</v>
      </c>
      <c r="J5686">
        <f>MAX(B5687,cleaned_sensex[[#This Row],[Close]])</f>
        <v>37687.91015625</v>
      </c>
      <c r="K5686">
        <f>(cleaned_sensex[[#This Row],[Close]]-cleaned_sensex[[#This Row],[Rolling max]])/cleaned_sensex[[#This Row],[Rolling max]]*100</f>
        <v>-1.9855401656594742</v>
      </c>
      <c r="L5686" t="str">
        <f>IF(AND(cleaned_sensex[[#This Row],[Avg Return(%)]]&lt;-0.5,cleaned_sensex[[#This Row],[Rolling volatility]]&gt;2),"Alert","OK")</f>
        <v>OK</v>
      </c>
      <c r="M5686">
        <v>-0.5</v>
      </c>
      <c r="N5686">
        <v>2</v>
      </c>
    </row>
    <row r="5687" spans="1:14" x14ac:dyDescent="0.3">
      <c r="A5687" s="1">
        <v>44047</v>
      </c>
      <c r="B5687">
        <v>37687.91015625</v>
      </c>
      <c r="C5687">
        <v>37745.6015625</v>
      </c>
      <c r="D5687">
        <v>36987.73046875</v>
      </c>
      <c r="E5687">
        <v>37092.859375</v>
      </c>
      <c r="F5687">
        <v>15100</v>
      </c>
      <c r="G5687">
        <f>IFERROR(((cleaned_sensex[[#This Row],[Close]]-B5686)/B5686)*100,0)</f>
        <v>2.0257624936313903</v>
      </c>
      <c r="H5687">
        <f t="shared" si="176"/>
        <v>-0.12390368572914237</v>
      </c>
      <c r="I5687">
        <f t="shared" si="177"/>
        <v>1.0492796256369392</v>
      </c>
      <c r="J5687">
        <f>MAX(B5688,cleaned_sensex[[#This Row],[Close]])</f>
        <v>37687.91015625</v>
      </c>
      <c r="K5687">
        <f>(cleaned_sensex[[#This Row],[Close]]-cleaned_sensex[[#This Row],[Rolling max]])/cleaned_sensex[[#This Row],[Rolling max]]*100</f>
        <v>0</v>
      </c>
      <c r="L5687" t="str">
        <f>IF(AND(cleaned_sensex[[#This Row],[Avg Return(%)]]&lt;-0.5,cleaned_sensex[[#This Row],[Rolling volatility]]&gt;2),"Alert","OK")</f>
        <v>OK</v>
      </c>
      <c r="M5687">
        <v>-0.5</v>
      </c>
      <c r="N5687">
        <v>2</v>
      </c>
    </row>
    <row r="5688" spans="1:14" x14ac:dyDescent="0.3">
      <c r="A5688" s="1">
        <v>44048</v>
      </c>
      <c r="B5688">
        <v>37663.328125</v>
      </c>
      <c r="C5688">
        <v>38139.9609375</v>
      </c>
      <c r="D5688">
        <v>37550.6015625</v>
      </c>
      <c r="E5688">
        <v>37892.359375</v>
      </c>
      <c r="F5688">
        <v>19800</v>
      </c>
      <c r="G5688">
        <f>IFERROR(((cleaned_sensex[[#This Row],[Close]]-B5687)/B5687)*100,0)</f>
        <v>-6.522524371366191E-2</v>
      </c>
      <c r="H5688">
        <f t="shared" si="176"/>
        <v>-5.7979940144739485E-2</v>
      </c>
      <c r="I5688">
        <f t="shared" si="177"/>
        <v>1.167386306406841</v>
      </c>
      <c r="J5688">
        <f>MAX(B5689,cleaned_sensex[[#This Row],[Close]])</f>
        <v>38025.44921875</v>
      </c>
      <c r="K5688">
        <f>(cleaned_sensex[[#This Row],[Close]]-cleaned_sensex[[#This Row],[Rolling max]])/cleaned_sensex[[#This Row],[Rolling max]]*100</f>
        <v>-0.95231246754460797</v>
      </c>
      <c r="L5688" t="str">
        <f>IF(AND(cleaned_sensex[[#This Row],[Avg Return(%)]]&lt;-0.5,cleaned_sensex[[#This Row],[Rolling volatility]]&gt;2),"Alert","OK")</f>
        <v>OK</v>
      </c>
      <c r="M5688">
        <v>-0.5</v>
      </c>
      <c r="N5688">
        <v>2</v>
      </c>
    </row>
    <row r="5689" spans="1:14" x14ac:dyDescent="0.3">
      <c r="A5689" s="1">
        <v>44049</v>
      </c>
      <c r="B5689">
        <v>38025.44921875</v>
      </c>
      <c r="C5689">
        <v>38221.3984375</v>
      </c>
      <c r="D5689">
        <v>37755.1015625</v>
      </c>
      <c r="E5689">
        <v>37946.80078125</v>
      </c>
      <c r="F5689">
        <v>16600</v>
      </c>
      <c r="G5689">
        <f>IFERROR(((cleaned_sensex[[#This Row],[Close]]-B5688)/B5688)*100,0)</f>
        <v>0.96146865340249321</v>
      </c>
      <c r="H5689">
        <f t="shared" si="176"/>
        <v>-4.8998091984395607E-2</v>
      </c>
      <c r="I5689">
        <f t="shared" si="177"/>
        <v>1.166901951300676</v>
      </c>
      <c r="J5689">
        <f>MAX(B5690,cleaned_sensex[[#This Row],[Close]])</f>
        <v>38040.5703125</v>
      </c>
      <c r="K5689">
        <f>(cleaned_sensex[[#This Row],[Close]]-cleaned_sensex[[#This Row],[Rolling max]])/cleaned_sensex[[#This Row],[Rolling max]]*100</f>
        <v>-3.9749913384004291E-2</v>
      </c>
      <c r="L5689" t="str">
        <f>IF(AND(cleaned_sensex[[#This Row],[Avg Return(%)]]&lt;-0.5,cleaned_sensex[[#This Row],[Rolling volatility]]&gt;2),"Alert","OK")</f>
        <v>OK</v>
      </c>
      <c r="M5689">
        <v>-0.5</v>
      </c>
      <c r="N5689">
        <v>2</v>
      </c>
    </row>
    <row r="5690" spans="1:14" x14ac:dyDescent="0.3">
      <c r="A5690" s="1">
        <v>44050</v>
      </c>
      <c r="B5690">
        <v>38040.5703125</v>
      </c>
      <c r="C5690">
        <v>38109.6796875</v>
      </c>
      <c r="D5690">
        <v>37787.37890625</v>
      </c>
      <c r="E5690">
        <v>37951.0703125</v>
      </c>
      <c r="F5690">
        <v>15300</v>
      </c>
      <c r="G5690">
        <f>IFERROR(((cleaned_sensex[[#This Row],[Close]]-B5689)/B5689)*100,0)</f>
        <v>3.9765720223349593E-2</v>
      </c>
      <c r="H5690">
        <f t="shared" si="176"/>
        <v>-2.3867447297261202E-2</v>
      </c>
      <c r="I5690">
        <f t="shared" si="177"/>
        <v>1.1875906827228244</v>
      </c>
      <c r="J5690">
        <f>MAX(B5691,cleaned_sensex[[#This Row],[Close]])</f>
        <v>38182.078125</v>
      </c>
      <c r="K5690">
        <f>(cleaned_sensex[[#This Row],[Close]]-cleaned_sensex[[#This Row],[Rolling max]])/cleaned_sensex[[#This Row],[Rolling max]]*100</f>
        <v>-0.37061317625702178</v>
      </c>
      <c r="L5690" t="str">
        <f>IF(AND(cleaned_sensex[[#This Row],[Avg Return(%)]]&lt;-0.5,cleaned_sensex[[#This Row],[Rolling volatility]]&gt;2),"Alert","OK")</f>
        <v>OK</v>
      </c>
      <c r="M5690">
        <v>-0.5</v>
      </c>
      <c r="N5690">
        <v>2</v>
      </c>
    </row>
    <row r="5691" spans="1:14" x14ac:dyDescent="0.3">
      <c r="A5691" s="1">
        <v>44053</v>
      </c>
      <c r="B5691">
        <v>38182.078125</v>
      </c>
      <c r="C5691">
        <v>38430.69140625</v>
      </c>
      <c r="D5691">
        <v>38073.2890625</v>
      </c>
      <c r="E5691">
        <v>38168.421875</v>
      </c>
      <c r="F5691">
        <v>17200</v>
      </c>
      <c r="G5691">
        <f>IFERROR(((cleaned_sensex[[#This Row],[Close]]-B5690)/B5690)*100,0)</f>
        <v>0.37199182698241784</v>
      </c>
      <c r="H5691">
        <f t="shared" si="176"/>
        <v>-1.6857270057371039E-2</v>
      </c>
      <c r="I5691">
        <f t="shared" si="177"/>
        <v>1.1877551458538576</v>
      </c>
      <c r="J5691">
        <f>MAX(B5692,cleaned_sensex[[#This Row],[Close]])</f>
        <v>38407.01171875</v>
      </c>
      <c r="K5691">
        <f>(cleaned_sensex[[#This Row],[Close]]-cleaned_sensex[[#This Row],[Rolling max]])/cleaned_sensex[[#This Row],[Rolling max]]*100</f>
        <v>-0.58565762782369546</v>
      </c>
      <c r="L5691" t="str">
        <f>IF(AND(cleaned_sensex[[#This Row],[Avg Return(%)]]&lt;-0.5,cleaned_sensex[[#This Row],[Rolling volatility]]&gt;2),"Alert","OK")</f>
        <v>OK</v>
      </c>
      <c r="M5691">
        <v>-0.5</v>
      </c>
      <c r="N5691">
        <v>2</v>
      </c>
    </row>
    <row r="5692" spans="1:14" x14ac:dyDescent="0.3">
      <c r="A5692" s="1">
        <v>44054</v>
      </c>
      <c r="B5692">
        <v>38407.01171875</v>
      </c>
      <c r="C5692">
        <v>38556.26953125</v>
      </c>
      <c r="D5692">
        <v>38313.05859375</v>
      </c>
      <c r="E5692">
        <v>38371.33984375</v>
      </c>
      <c r="F5692">
        <v>18700</v>
      </c>
      <c r="G5692">
        <f>IFERROR(((cleaned_sensex[[#This Row],[Close]]-B5691)/B5691)*100,0)</f>
        <v>0.58910778248793916</v>
      </c>
      <c r="H5692">
        <f t="shared" si="176"/>
        <v>7.1266008722029664E-2</v>
      </c>
      <c r="I5692">
        <f t="shared" si="177"/>
        <v>1.17982886599147</v>
      </c>
      <c r="J5692">
        <f>MAX(B5693,cleaned_sensex[[#This Row],[Close]])</f>
        <v>38407.01171875</v>
      </c>
      <c r="K5692">
        <f>(cleaned_sensex[[#This Row],[Close]]-cleaned_sensex[[#This Row],[Rolling max]])/cleaned_sensex[[#This Row],[Rolling max]]*100</f>
        <v>0</v>
      </c>
      <c r="L5692" t="str">
        <f>IF(AND(cleaned_sensex[[#This Row],[Avg Return(%)]]&lt;-0.5,cleaned_sensex[[#This Row],[Rolling volatility]]&gt;2),"Alert","OK")</f>
        <v>OK</v>
      </c>
      <c r="M5692">
        <v>-0.5</v>
      </c>
      <c r="N5692">
        <v>2</v>
      </c>
    </row>
    <row r="5693" spans="1:14" x14ac:dyDescent="0.3">
      <c r="A5693" s="1">
        <v>44055</v>
      </c>
      <c r="B5693">
        <v>38369.62890625</v>
      </c>
      <c r="C5693">
        <v>38414.37109375</v>
      </c>
      <c r="D5693">
        <v>38125.80859375</v>
      </c>
      <c r="E5693">
        <v>38321.12890625</v>
      </c>
      <c r="F5693">
        <v>25300</v>
      </c>
      <c r="G5693">
        <f>IFERROR(((cleaned_sensex[[#This Row],[Close]]-B5692)/B5692)*100,0)</f>
        <v>-9.7333301465237415E-2</v>
      </c>
      <c r="H5693">
        <f t="shared" si="176"/>
        <v>-1.6975635915072895E-2</v>
      </c>
      <c r="I5693">
        <f t="shared" si="177"/>
        <v>1.093289456353004</v>
      </c>
      <c r="J5693">
        <f>MAX(B5694,cleaned_sensex[[#This Row],[Close]])</f>
        <v>38369.62890625</v>
      </c>
      <c r="K5693">
        <f>(cleaned_sensex[[#This Row],[Close]]-cleaned_sensex[[#This Row],[Rolling max]])/cleaned_sensex[[#This Row],[Rolling max]]*100</f>
        <v>0</v>
      </c>
      <c r="L5693" t="str">
        <f>IF(AND(cleaned_sensex[[#This Row],[Avg Return(%)]]&lt;-0.5,cleaned_sensex[[#This Row],[Rolling volatility]]&gt;2),"Alert","OK")</f>
        <v>OK</v>
      </c>
      <c r="M5693">
        <v>-0.5</v>
      </c>
      <c r="N5693">
        <v>2</v>
      </c>
    </row>
    <row r="5694" spans="1:14" x14ac:dyDescent="0.3">
      <c r="A5694" s="1">
        <v>44056</v>
      </c>
      <c r="B5694">
        <v>38310.48828125</v>
      </c>
      <c r="C5694">
        <v>38516.8515625</v>
      </c>
      <c r="D5694">
        <v>38215.05078125</v>
      </c>
      <c r="E5694">
        <v>38456.640625</v>
      </c>
      <c r="F5694">
        <v>15400</v>
      </c>
      <c r="G5694">
        <f>IFERROR(((cleaned_sensex[[#This Row],[Close]]-B5693)/B5693)*100,0)</f>
        <v>-0.15413395095506549</v>
      </c>
      <c r="H5694">
        <f t="shared" si="176"/>
        <v>8.2874820335973154E-2</v>
      </c>
      <c r="I5694">
        <f t="shared" si="177"/>
        <v>1.027421207008387</v>
      </c>
      <c r="J5694">
        <f>MAX(B5695,cleaned_sensex[[#This Row],[Close]])</f>
        <v>38310.48828125</v>
      </c>
      <c r="K5694">
        <f>(cleaned_sensex[[#This Row],[Close]]-cleaned_sensex[[#This Row],[Rolling max]])/cleaned_sensex[[#This Row],[Rolling max]]*100</f>
        <v>0</v>
      </c>
      <c r="L5694" t="str">
        <f>IF(AND(cleaned_sensex[[#This Row],[Avg Return(%)]]&lt;-0.5,cleaned_sensex[[#This Row],[Rolling volatility]]&gt;2),"Alert","OK")</f>
        <v>OK</v>
      </c>
      <c r="M5694">
        <v>-0.5</v>
      </c>
      <c r="N5694">
        <v>2</v>
      </c>
    </row>
    <row r="5695" spans="1:14" x14ac:dyDescent="0.3">
      <c r="A5695" s="1">
        <v>44057</v>
      </c>
      <c r="B5695">
        <v>37877.33984375</v>
      </c>
      <c r="C5695">
        <v>38540.5703125</v>
      </c>
      <c r="D5695">
        <v>37654.921875</v>
      </c>
      <c r="E5695">
        <v>38432.94140625</v>
      </c>
      <c r="F5695">
        <v>18600</v>
      </c>
      <c r="G5695">
        <f>IFERROR(((cleaned_sensex[[#This Row],[Close]]-B5694)/B5694)*100,0)</f>
        <v>-1.1306262512764487</v>
      </c>
      <c r="H5695">
        <f t="shared" si="176"/>
        <v>0.15547000375545642</v>
      </c>
      <c r="I5695">
        <f t="shared" si="177"/>
        <v>0.97619035330030834</v>
      </c>
      <c r="J5695">
        <f>MAX(B5696,cleaned_sensex[[#This Row],[Close]])</f>
        <v>38050.78125</v>
      </c>
      <c r="K5695">
        <f>(cleaned_sensex[[#This Row],[Close]]-cleaned_sensex[[#This Row],[Rolling max]])/cleaned_sensex[[#This Row],[Rolling max]]*100</f>
        <v>-0.45581562467919107</v>
      </c>
      <c r="L5695" t="str">
        <f>IF(AND(cleaned_sensex[[#This Row],[Avg Return(%)]]&lt;-0.5,cleaned_sensex[[#This Row],[Rolling volatility]]&gt;2),"Alert","OK")</f>
        <v>OK</v>
      </c>
      <c r="M5695">
        <v>-0.5</v>
      </c>
      <c r="N5695">
        <v>2</v>
      </c>
    </row>
    <row r="5696" spans="1:14" x14ac:dyDescent="0.3">
      <c r="A5696" s="1">
        <v>44060</v>
      </c>
      <c r="B5696">
        <v>38050.78125</v>
      </c>
      <c r="C5696">
        <v>38119.37890625</v>
      </c>
      <c r="D5696">
        <v>37734.140625</v>
      </c>
      <c r="E5696">
        <v>38062.0703125</v>
      </c>
      <c r="F5696">
        <v>21500</v>
      </c>
      <c r="G5696">
        <f>IFERROR(((cleaned_sensex[[#This Row],[Close]]-B5695)/B5695)*100,0)</f>
        <v>0.45790281726613635</v>
      </c>
      <c r="H5696">
        <f t="shared" si="176"/>
        <v>7.6639795101025893E-2</v>
      </c>
      <c r="I5696">
        <f t="shared" si="177"/>
        <v>1.0499011052872789</v>
      </c>
      <c r="J5696">
        <f>MAX(B5697,cleaned_sensex[[#This Row],[Close]])</f>
        <v>38528.3203125</v>
      </c>
      <c r="K5696">
        <f>(cleaned_sensex[[#This Row],[Close]]-cleaned_sensex[[#This Row],[Rolling max]])/cleaned_sensex[[#This Row],[Rolling max]]*100</f>
        <v>-1.2394494715230782</v>
      </c>
      <c r="L5696" t="str">
        <f>IF(AND(cleaned_sensex[[#This Row],[Avg Return(%)]]&lt;-0.5,cleaned_sensex[[#This Row],[Rolling volatility]]&gt;2),"Alert","OK")</f>
        <v>OK</v>
      </c>
      <c r="M5696">
        <v>-0.5</v>
      </c>
      <c r="N5696">
        <v>2</v>
      </c>
    </row>
    <row r="5697" spans="1:14" x14ac:dyDescent="0.3">
      <c r="A5697" s="1">
        <v>44061</v>
      </c>
      <c r="B5697">
        <v>38528.3203125</v>
      </c>
      <c r="C5697">
        <v>38571.23046875</v>
      </c>
      <c r="D5697">
        <v>38062.01171875</v>
      </c>
      <c r="E5697">
        <v>38084.69921875</v>
      </c>
      <c r="F5697">
        <v>13600</v>
      </c>
      <c r="G5697">
        <f>IFERROR(((cleaned_sensex[[#This Row],[Close]]-B5696)/B5696)*100,0)</f>
        <v>1.2550046196489066</v>
      </c>
      <c r="H5697">
        <f t="shared" si="176"/>
        <v>0.29986805465833133</v>
      </c>
      <c r="I5697">
        <f t="shared" si="177"/>
        <v>0.826062309341557</v>
      </c>
      <c r="J5697">
        <f>MAX(B5698,cleaned_sensex[[#This Row],[Close]])</f>
        <v>38614.7890625</v>
      </c>
      <c r="K5697">
        <f>(cleaned_sensex[[#This Row],[Close]]-cleaned_sensex[[#This Row],[Rolling max]])/cleaned_sensex[[#This Row],[Rolling max]]*100</f>
        <v>-0.22392651131680646</v>
      </c>
      <c r="L5697" t="str">
        <f>IF(AND(cleaned_sensex[[#This Row],[Avg Return(%)]]&lt;-0.5,cleaned_sensex[[#This Row],[Rolling volatility]]&gt;2),"Alert","OK")</f>
        <v>OK</v>
      </c>
      <c r="M5697">
        <v>-0.5</v>
      </c>
      <c r="N5697">
        <v>2</v>
      </c>
    </row>
    <row r="5698" spans="1:14" x14ac:dyDescent="0.3">
      <c r="A5698" s="1">
        <v>44062</v>
      </c>
      <c r="B5698">
        <v>38614.7890625</v>
      </c>
      <c r="C5698">
        <v>38788.51171875</v>
      </c>
      <c r="D5698">
        <v>38550.6484375</v>
      </c>
      <c r="E5698">
        <v>38727.890625</v>
      </c>
      <c r="F5698">
        <v>12800</v>
      </c>
      <c r="G5698">
        <f>IFERROR(((cleaned_sensex[[#This Row],[Close]]-B5697)/B5697)*100,0)</f>
        <v>0.22442906749803562</v>
      </c>
      <c r="H5698">
        <f t="shared" si="176"/>
        <v>0.22279226726008297</v>
      </c>
      <c r="I5698">
        <f t="shared" si="177"/>
        <v>0.66796356549886604</v>
      </c>
      <c r="J5698">
        <f>MAX(B5699,cleaned_sensex[[#This Row],[Close]])</f>
        <v>38614.7890625</v>
      </c>
      <c r="K5698">
        <f>(cleaned_sensex[[#This Row],[Close]]-cleaned_sensex[[#This Row],[Rolling max]])/cleaned_sensex[[#This Row],[Rolling max]]*100</f>
        <v>0</v>
      </c>
      <c r="L5698" t="str">
        <f>IF(AND(cleaned_sensex[[#This Row],[Avg Return(%)]]&lt;-0.5,cleaned_sensex[[#This Row],[Rolling volatility]]&gt;2),"Alert","OK")</f>
        <v>OK</v>
      </c>
      <c r="M5698">
        <v>-0.5</v>
      </c>
      <c r="N5698">
        <v>2</v>
      </c>
    </row>
    <row r="5699" spans="1:14" x14ac:dyDescent="0.3">
      <c r="A5699" s="1">
        <v>44063</v>
      </c>
      <c r="B5699">
        <v>38220.390625</v>
      </c>
      <c r="C5699">
        <v>38402.44921875</v>
      </c>
      <c r="D5699">
        <v>38155.78125</v>
      </c>
      <c r="E5699">
        <v>38283.8984375</v>
      </c>
      <c r="F5699">
        <v>15800</v>
      </c>
      <c r="G5699">
        <f>IFERROR(((cleaned_sensex[[#This Row],[Close]]-B5698)/B5698)*100,0)</f>
        <v>-1.0213662875683358</v>
      </c>
      <c r="H5699">
        <f t="shared" si="176"/>
        <v>0.25175769838125273</v>
      </c>
      <c r="I5699">
        <f t="shared" si="177"/>
        <v>0.66032286328505641</v>
      </c>
      <c r="J5699">
        <f>MAX(B5700,cleaned_sensex[[#This Row],[Close]])</f>
        <v>38434.71875</v>
      </c>
      <c r="K5699">
        <f>(cleaned_sensex[[#This Row],[Close]]-cleaned_sensex[[#This Row],[Rolling max]])/cleaned_sensex[[#This Row],[Rolling max]]*100</f>
        <v>-0.55764197572019436</v>
      </c>
      <c r="L5699" t="str">
        <f>IF(AND(cleaned_sensex[[#This Row],[Avg Return(%)]]&lt;-0.5,cleaned_sensex[[#This Row],[Rolling volatility]]&gt;2),"Alert","OK")</f>
        <v>OK</v>
      </c>
      <c r="M5699">
        <v>-0.5</v>
      </c>
      <c r="N5699">
        <v>2</v>
      </c>
    </row>
    <row r="5700" spans="1:14" x14ac:dyDescent="0.3">
      <c r="A5700" s="1">
        <v>44064</v>
      </c>
      <c r="B5700">
        <v>38434.71875</v>
      </c>
      <c r="C5700">
        <v>38579.828125</v>
      </c>
      <c r="D5700">
        <v>38411.37109375</v>
      </c>
      <c r="E5700">
        <v>38471.9296875</v>
      </c>
      <c r="F5700">
        <v>16800</v>
      </c>
      <c r="G5700">
        <f>IFERROR(((cleaned_sensex[[#This Row],[Close]]-B5699)/B5699)*100,0)</f>
        <v>0.5607690593821606</v>
      </c>
      <c r="H5700">
        <f t="shared" si="176"/>
        <v>5.3474204284169782E-2</v>
      </c>
      <c r="I5700">
        <f t="shared" si="177"/>
        <v>0.71865833000748347</v>
      </c>
      <c r="J5700">
        <f>MAX(B5701,cleaned_sensex[[#This Row],[Close]])</f>
        <v>38799.078125</v>
      </c>
      <c r="K5700">
        <f>(cleaned_sensex[[#This Row],[Close]]-cleaned_sensex[[#This Row],[Rolling max]])/cleaned_sensex[[#This Row],[Rolling max]]*100</f>
        <v>-0.93909286665557856</v>
      </c>
      <c r="L5700" t="str">
        <f>IF(AND(cleaned_sensex[[#This Row],[Avg Return(%)]]&lt;-0.5,cleaned_sensex[[#This Row],[Rolling volatility]]&gt;2),"Alert","OK")</f>
        <v>OK</v>
      </c>
      <c r="M5700">
        <v>-0.5</v>
      </c>
      <c r="N5700">
        <v>2</v>
      </c>
    </row>
    <row r="5701" spans="1:14" x14ac:dyDescent="0.3">
      <c r="A5701" s="1">
        <v>44067</v>
      </c>
      <c r="B5701">
        <v>38799.078125</v>
      </c>
      <c r="C5701">
        <v>38894.94140625</v>
      </c>
      <c r="D5701">
        <v>38545.76171875</v>
      </c>
      <c r="E5701">
        <v>38566.9609375</v>
      </c>
      <c r="F5701">
        <v>28100</v>
      </c>
      <c r="G5701">
        <f>IFERROR(((cleaned_sensex[[#This Row],[Close]]-B5700)/B5700)*100,0)</f>
        <v>0.94799542405913928</v>
      </c>
      <c r="H5701">
        <f t="shared" si="176"/>
        <v>0.10557453820005087</v>
      </c>
      <c r="I5701">
        <f t="shared" si="177"/>
        <v>0.73622489446986594</v>
      </c>
      <c r="J5701">
        <f>MAX(B5702,cleaned_sensex[[#This Row],[Close]])</f>
        <v>38843.87890625</v>
      </c>
      <c r="K5701">
        <f>(cleaned_sensex[[#This Row],[Close]]-cleaned_sensex[[#This Row],[Rolling max]])/cleaned_sensex[[#This Row],[Rolling max]]*100</f>
        <v>-0.11533549818267899</v>
      </c>
      <c r="L5701" t="str">
        <f>IF(AND(cleaned_sensex[[#This Row],[Avg Return(%)]]&lt;-0.5,cleaned_sensex[[#This Row],[Rolling volatility]]&gt;2),"Alert","OK")</f>
        <v>OK</v>
      </c>
      <c r="M5701">
        <v>-0.5</v>
      </c>
      <c r="N5701">
        <v>2</v>
      </c>
    </row>
    <row r="5702" spans="1:14" x14ac:dyDescent="0.3">
      <c r="A5702" s="1">
        <v>44068</v>
      </c>
      <c r="B5702">
        <v>38843.87890625</v>
      </c>
      <c r="C5702">
        <v>39008.890625</v>
      </c>
      <c r="D5702">
        <v>38679.671875</v>
      </c>
      <c r="E5702">
        <v>38948.4609375</v>
      </c>
      <c r="F5702">
        <v>15700</v>
      </c>
      <c r="G5702">
        <f>IFERROR(((cleaned_sensex[[#This Row],[Close]]-B5701)/B5701)*100,0)</f>
        <v>0.11546867455372047</v>
      </c>
      <c r="H5702">
        <f t="shared" si="176"/>
        <v>0.16317489790772302</v>
      </c>
      <c r="I5702">
        <f t="shared" si="177"/>
        <v>0.78058102433162058</v>
      </c>
      <c r="J5702">
        <f>MAX(B5703,cleaned_sensex[[#This Row],[Close]])</f>
        <v>39073.921875</v>
      </c>
      <c r="K5702">
        <f>(cleaned_sensex[[#This Row],[Close]]-cleaned_sensex[[#This Row],[Rolling max]])/cleaned_sensex[[#This Row],[Rolling max]]*100</f>
        <v>-0.58873785305176762</v>
      </c>
      <c r="L5702" t="str">
        <f>IF(AND(cleaned_sensex[[#This Row],[Avg Return(%)]]&lt;-0.5,cleaned_sensex[[#This Row],[Rolling volatility]]&gt;2),"Alert","OK")</f>
        <v>OK</v>
      </c>
      <c r="M5702">
        <v>-0.5</v>
      </c>
      <c r="N5702">
        <v>2</v>
      </c>
    </row>
    <row r="5703" spans="1:14" x14ac:dyDescent="0.3">
      <c r="A5703" s="1">
        <v>44069</v>
      </c>
      <c r="B5703">
        <v>39073.921875</v>
      </c>
      <c r="C5703">
        <v>39111.55078125</v>
      </c>
      <c r="D5703">
        <v>38765.08984375</v>
      </c>
      <c r="E5703">
        <v>38930.1796875</v>
      </c>
      <c r="F5703">
        <v>16400</v>
      </c>
      <c r="G5703">
        <f>IFERROR(((cleaned_sensex[[#This Row],[Close]]-B5702)/B5702)*100,0)</f>
        <v>0.59222450287524186</v>
      </c>
      <c r="H5703">
        <f t="shared" si="176"/>
        <v>0.11581098711430116</v>
      </c>
      <c r="I5703">
        <f t="shared" si="177"/>
        <v>0.76610010087475777</v>
      </c>
      <c r="J5703">
        <f>MAX(B5704,cleaned_sensex[[#This Row],[Close]])</f>
        <v>39113.46875</v>
      </c>
      <c r="K5703">
        <f>(cleaned_sensex[[#This Row],[Close]]-cleaned_sensex[[#This Row],[Rolling max]])/cleaned_sensex[[#This Row],[Rolling max]]*100</f>
        <v>-0.10110807418480366</v>
      </c>
      <c r="L5703" t="str">
        <f>IF(AND(cleaned_sensex[[#This Row],[Avg Return(%)]]&lt;-0.5,cleaned_sensex[[#This Row],[Rolling volatility]]&gt;2),"Alert","OK")</f>
        <v>OK</v>
      </c>
      <c r="M5703">
        <v>-0.5</v>
      </c>
      <c r="N5703">
        <v>2</v>
      </c>
    </row>
    <row r="5704" spans="1:14" x14ac:dyDescent="0.3">
      <c r="A5704" s="1">
        <v>44070</v>
      </c>
      <c r="B5704">
        <v>39113.46875</v>
      </c>
      <c r="C5704">
        <v>39326.98046875</v>
      </c>
      <c r="D5704">
        <v>39046.94140625</v>
      </c>
      <c r="E5704">
        <v>39293.53125</v>
      </c>
      <c r="F5704">
        <v>14500</v>
      </c>
      <c r="G5704">
        <f>IFERROR(((cleaned_sensex[[#This Row],[Close]]-B5703)/B5703)*100,0)</f>
        <v>0.101210406077263</v>
      </c>
      <c r="H5704">
        <f t="shared" si="176"/>
        <v>0.18476676754834909</v>
      </c>
      <c r="I5704">
        <f t="shared" si="177"/>
        <v>0.77575587760409959</v>
      </c>
      <c r="J5704">
        <f>MAX(B5705,cleaned_sensex[[#This Row],[Close]])</f>
        <v>39467.30859375</v>
      </c>
      <c r="K5704">
        <f>(cleaned_sensex[[#This Row],[Close]]-cleaned_sensex[[#This Row],[Rolling max]])/cleaned_sensex[[#This Row],[Rolling max]]*100</f>
        <v>-0.89653907590251469</v>
      </c>
      <c r="L5704" t="str">
        <f>IF(AND(cleaned_sensex[[#This Row],[Avg Return(%)]]&lt;-0.5,cleaned_sensex[[#This Row],[Rolling volatility]]&gt;2),"Alert","OK")</f>
        <v>OK</v>
      </c>
      <c r="M5704">
        <v>-0.5</v>
      </c>
      <c r="N5704">
        <v>2</v>
      </c>
    </row>
    <row r="5705" spans="1:14" x14ac:dyDescent="0.3">
      <c r="A5705" s="1">
        <v>44071</v>
      </c>
      <c r="B5705">
        <v>39467.30859375</v>
      </c>
      <c r="C5705">
        <v>39579.578125</v>
      </c>
      <c r="D5705">
        <v>39235.03125</v>
      </c>
      <c r="E5705">
        <v>39264.48046875</v>
      </c>
      <c r="F5705">
        <v>22500</v>
      </c>
      <c r="G5705">
        <f>IFERROR(((cleaned_sensex[[#This Row],[Close]]-B5704)/B5704)*100,0)</f>
        <v>0.90464961318471659</v>
      </c>
      <c r="H5705">
        <f t="shared" si="176"/>
        <v>0.21030120325158194</v>
      </c>
      <c r="I5705">
        <f t="shared" si="177"/>
        <v>0.76751999823450801</v>
      </c>
      <c r="J5705">
        <f>MAX(B5706,cleaned_sensex[[#This Row],[Close]])</f>
        <v>39467.30859375</v>
      </c>
      <c r="K5705">
        <f>(cleaned_sensex[[#This Row],[Close]]-cleaned_sensex[[#This Row],[Rolling max]])/cleaned_sensex[[#This Row],[Rolling max]]*100</f>
        <v>0</v>
      </c>
      <c r="L5705" t="str">
        <f>IF(AND(cleaned_sensex[[#This Row],[Avg Return(%)]]&lt;-0.5,cleaned_sensex[[#This Row],[Rolling volatility]]&gt;2),"Alert","OK")</f>
        <v>OK</v>
      </c>
      <c r="M5705">
        <v>-0.5</v>
      </c>
      <c r="N5705">
        <v>2</v>
      </c>
    </row>
    <row r="5706" spans="1:14" x14ac:dyDescent="0.3">
      <c r="A5706" s="1">
        <v>44074</v>
      </c>
      <c r="B5706">
        <v>38628.2890625</v>
      </c>
      <c r="C5706">
        <v>40010.171875</v>
      </c>
      <c r="D5706">
        <v>38395.890625</v>
      </c>
      <c r="E5706">
        <v>39888.1484375</v>
      </c>
      <c r="F5706">
        <v>27900</v>
      </c>
      <c r="G5706">
        <f>IFERROR(((cleaned_sensex[[#This Row],[Close]]-B5705)/B5705)*100,0)</f>
        <v>-2.1258595053600038</v>
      </c>
      <c r="H5706">
        <f t="shared" si="176"/>
        <v>0.41382878969769843</v>
      </c>
      <c r="I5706">
        <f t="shared" si="177"/>
        <v>0.62995423297895459</v>
      </c>
      <c r="J5706">
        <f>MAX(B5707,cleaned_sensex[[#This Row],[Close]])</f>
        <v>38900.80078125</v>
      </c>
      <c r="K5706">
        <f>(cleaned_sensex[[#This Row],[Close]]-cleaned_sensex[[#This Row],[Rolling max]])/cleaned_sensex[[#This Row],[Rolling max]]*100</f>
        <v>-0.70052984328628365</v>
      </c>
      <c r="L5706" t="str">
        <f>IF(AND(cleaned_sensex[[#This Row],[Avg Return(%)]]&lt;-0.5,cleaned_sensex[[#This Row],[Rolling volatility]]&gt;2),"Alert","OK")</f>
        <v>OK</v>
      </c>
      <c r="M5706">
        <v>-0.5</v>
      </c>
      <c r="N5706">
        <v>2</v>
      </c>
    </row>
    <row r="5707" spans="1:14" x14ac:dyDescent="0.3">
      <c r="A5707" s="1">
        <v>44075</v>
      </c>
      <c r="B5707">
        <v>38900.80078125</v>
      </c>
      <c r="C5707">
        <v>39226.8203125</v>
      </c>
      <c r="D5707">
        <v>38542.109375</v>
      </c>
      <c r="E5707">
        <v>38754</v>
      </c>
      <c r="F5707">
        <v>22000</v>
      </c>
      <c r="G5707">
        <f>IFERROR(((cleaned_sensex[[#This Row],[Close]]-B5706)/B5706)*100,0)</f>
        <v>0.70547188437230568</v>
      </c>
      <c r="H5707">
        <f t="shared" si="176"/>
        <v>0.1554525574350844</v>
      </c>
      <c r="I5707">
        <f t="shared" si="177"/>
        <v>1.0193719396982568</v>
      </c>
      <c r="J5707">
        <f>MAX(B5708,cleaned_sensex[[#This Row],[Close]])</f>
        <v>39086.03125</v>
      </c>
      <c r="K5707">
        <f>(cleaned_sensex[[#This Row],[Close]]-cleaned_sensex[[#This Row],[Rolling max]])/cleaned_sensex[[#This Row],[Rolling max]]*100</f>
        <v>-0.47390451991720189</v>
      </c>
      <c r="L5707" t="str">
        <f>IF(AND(cleaned_sensex[[#This Row],[Avg Return(%)]]&lt;-0.5,cleaned_sensex[[#This Row],[Rolling volatility]]&gt;2),"Alert","OK")</f>
        <v>OK</v>
      </c>
      <c r="M5707">
        <v>-0.5</v>
      </c>
      <c r="N5707">
        <v>2</v>
      </c>
    </row>
    <row r="5708" spans="1:14" x14ac:dyDescent="0.3">
      <c r="A5708" s="1">
        <v>44076</v>
      </c>
      <c r="B5708">
        <v>39086.03125</v>
      </c>
      <c r="C5708">
        <v>39141.83984375</v>
      </c>
      <c r="D5708">
        <v>38736.21875</v>
      </c>
      <c r="E5708">
        <v>38892.640625</v>
      </c>
      <c r="F5708">
        <v>17100</v>
      </c>
      <c r="G5708">
        <f>IFERROR(((cleaned_sensex[[#This Row],[Close]]-B5707)/B5707)*100,0)</f>
        <v>0.47616106874406605</v>
      </c>
      <c r="H5708">
        <f t="shared" ref="H5708:H5771" si="178">AVERAGE(G5698:G5707)</f>
        <v>0.10049928390742435</v>
      </c>
      <c r="I5708">
        <f t="shared" ref="I5708:I5771" si="179">_xlfn.STDEV.S(G5698:G5707)</f>
        <v>0.96697582773243362</v>
      </c>
      <c r="J5708">
        <f>MAX(B5709,cleaned_sensex[[#This Row],[Close]])</f>
        <v>39086.03125</v>
      </c>
      <c r="K5708">
        <f>(cleaned_sensex[[#This Row],[Close]]-cleaned_sensex[[#This Row],[Rolling max]])/cleaned_sensex[[#This Row],[Rolling max]]*100</f>
        <v>0</v>
      </c>
      <c r="L5708" t="str">
        <f>IF(AND(cleaned_sensex[[#This Row],[Avg Return(%)]]&lt;-0.5,cleaned_sensex[[#This Row],[Rolling volatility]]&gt;2),"Alert","OK")</f>
        <v>OK</v>
      </c>
      <c r="M5708">
        <v>-0.5</v>
      </c>
      <c r="N5708">
        <v>2</v>
      </c>
    </row>
    <row r="5709" spans="1:14" x14ac:dyDescent="0.3">
      <c r="A5709" s="1">
        <v>44077</v>
      </c>
      <c r="B5709">
        <v>38990.94140625</v>
      </c>
      <c r="C5709">
        <v>39236.359375</v>
      </c>
      <c r="D5709">
        <v>38943.4296875</v>
      </c>
      <c r="E5709">
        <v>39165.80078125</v>
      </c>
      <c r="F5709">
        <v>9200</v>
      </c>
      <c r="G5709">
        <f>IFERROR(((cleaned_sensex[[#This Row],[Close]]-B5708)/B5708)*100,0)</f>
        <v>-0.2432834460520982</v>
      </c>
      <c r="H5709">
        <f t="shared" si="178"/>
        <v>0.12567248403202735</v>
      </c>
      <c r="I5709">
        <f t="shared" si="179"/>
        <v>0.97381304092327514</v>
      </c>
      <c r="J5709">
        <f>MAX(B5710,cleaned_sensex[[#This Row],[Close]])</f>
        <v>38990.94140625</v>
      </c>
      <c r="K5709">
        <f>(cleaned_sensex[[#This Row],[Close]]-cleaned_sensex[[#This Row],[Rolling max]])/cleaned_sensex[[#This Row],[Rolling max]]*100</f>
        <v>0</v>
      </c>
      <c r="L5709" t="str">
        <f>IF(AND(cleaned_sensex[[#This Row],[Avg Return(%)]]&lt;-0.5,cleaned_sensex[[#This Row],[Rolling volatility]]&gt;2),"Alert","OK")</f>
        <v>OK</v>
      </c>
      <c r="M5709">
        <v>-0.5</v>
      </c>
      <c r="N5709">
        <v>2</v>
      </c>
    </row>
    <row r="5710" spans="1:14" x14ac:dyDescent="0.3">
      <c r="A5710" s="1">
        <v>44078</v>
      </c>
      <c r="B5710">
        <v>38357.1796875</v>
      </c>
      <c r="C5710">
        <v>38729.66015625</v>
      </c>
      <c r="D5710">
        <v>38249.76953125</v>
      </c>
      <c r="E5710">
        <v>38325</v>
      </c>
      <c r="F5710">
        <v>15400</v>
      </c>
      <c r="G5710">
        <f>IFERROR(((cleaned_sensex[[#This Row],[Close]]-B5709)/B5709)*100,0)</f>
        <v>-1.6254075841534106</v>
      </c>
      <c r="H5710">
        <f t="shared" si="178"/>
        <v>0.20348076818365116</v>
      </c>
      <c r="I5710">
        <f t="shared" si="179"/>
        <v>0.90028981704126221</v>
      </c>
      <c r="J5710">
        <f>MAX(B5711,cleaned_sensex[[#This Row],[Close]])</f>
        <v>38417.23046875</v>
      </c>
      <c r="K5710">
        <f>(cleaned_sensex[[#This Row],[Close]]-cleaned_sensex[[#This Row],[Rolling max]])/cleaned_sensex[[#This Row],[Rolling max]]*100</f>
        <v>-0.15631210401501361</v>
      </c>
      <c r="L5710" t="str">
        <f>IF(AND(cleaned_sensex[[#This Row],[Avg Return(%)]]&lt;-0.5,cleaned_sensex[[#This Row],[Rolling volatility]]&gt;2),"Alert","OK")</f>
        <v>OK</v>
      </c>
      <c r="M5710">
        <v>-0.5</v>
      </c>
      <c r="N5710">
        <v>2</v>
      </c>
    </row>
    <row r="5711" spans="1:14" x14ac:dyDescent="0.3">
      <c r="A5711" s="1">
        <v>44081</v>
      </c>
      <c r="B5711">
        <v>38417.23046875</v>
      </c>
      <c r="C5711">
        <v>38519.921875</v>
      </c>
      <c r="D5711">
        <v>38060.73828125</v>
      </c>
      <c r="E5711">
        <v>38284.78125</v>
      </c>
      <c r="F5711">
        <v>12500</v>
      </c>
      <c r="G5711">
        <f>IFERROR(((cleaned_sensex[[#This Row],[Close]]-B5710)/B5710)*100,0)</f>
        <v>0.15655682127632967</v>
      </c>
      <c r="H5711">
        <f t="shared" si="178"/>
        <v>-1.5136896169905944E-2</v>
      </c>
      <c r="I5711">
        <f t="shared" si="179"/>
        <v>1.0558796565805677</v>
      </c>
      <c r="J5711">
        <f>MAX(B5712,cleaned_sensex[[#This Row],[Close]])</f>
        <v>38417.23046875</v>
      </c>
      <c r="K5711">
        <f>(cleaned_sensex[[#This Row],[Close]]-cleaned_sensex[[#This Row],[Rolling max]])/cleaned_sensex[[#This Row],[Rolling max]]*100</f>
        <v>0</v>
      </c>
      <c r="L5711" t="str">
        <f>IF(AND(cleaned_sensex[[#This Row],[Avg Return(%)]]&lt;-0.5,cleaned_sensex[[#This Row],[Rolling volatility]]&gt;2),"Alert","OK")</f>
        <v>OK</v>
      </c>
      <c r="M5711">
        <v>-0.5</v>
      </c>
      <c r="N5711">
        <v>2</v>
      </c>
    </row>
    <row r="5712" spans="1:14" x14ac:dyDescent="0.3">
      <c r="A5712" s="1">
        <v>44082</v>
      </c>
      <c r="B5712">
        <v>38365.3515625</v>
      </c>
      <c r="C5712">
        <v>38746.48046875</v>
      </c>
      <c r="D5712">
        <v>38275.44921875</v>
      </c>
      <c r="E5712">
        <v>38498.0703125</v>
      </c>
      <c r="F5712">
        <v>11900</v>
      </c>
      <c r="G5712">
        <f>IFERROR(((cleaned_sensex[[#This Row],[Close]]-B5711)/B5711)*100,0)</f>
        <v>-0.1350407242193063</v>
      </c>
      <c r="H5712">
        <f t="shared" si="178"/>
        <v>-9.4280756448186925E-2</v>
      </c>
      <c r="I5712">
        <f t="shared" si="179"/>
        <v>1.0040558861587072</v>
      </c>
      <c r="J5712">
        <f>MAX(B5713,cleaned_sensex[[#This Row],[Close]])</f>
        <v>38365.3515625</v>
      </c>
      <c r="K5712">
        <f>(cleaned_sensex[[#This Row],[Close]]-cleaned_sensex[[#This Row],[Rolling max]])/cleaned_sensex[[#This Row],[Rolling max]]*100</f>
        <v>0</v>
      </c>
      <c r="L5712" t="str">
        <f>IF(AND(cleaned_sensex[[#This Row],[Avg Return(%)]]&lt;-0.5,cleaned_sensex[[#This Row],[Rolling volatility]]&gt;2),"Alert","OK")</f>
        <v>OK</v>
      </c>
      <c r="M5712">
        <v>-0.5</v>
      </c>
      <c r="N5712">
        <v>2</v>
      </c>
    </row>
    <row r="5713" spans="1:14" x14ac:dyDescent="0.3">
      <c r="A5713" s="1">
        <v>44083</v>
      </c>
      <c r="B5713">
        <v>38193.921875</v>
      </c>
      <c r="C5713">
        <v>38252.671875</v>
      </c>
      <c r="D5713">
        <v>37935.26171875</v>
      </c>
      <c r="E5713">
        <v>37988.55859375</v>
      </c>
      <c r="F5713">
        <v>14000</v>
      </c>
      <c r="G5713">
        <f>IFERROR(((cleaned_sensex[[#This Row],[Close]]-B5712)/B5712)*100,0)</f>
        <v>-0.44683465814389411</v>
      </c>
      <c r="H5713">
        <f t="shared" si="178"/>
        <v>-0.11933169632548959</v>
      </c>
      <c r="I5713">
        <f t="shared" si="179"/>
        <v>1.0013626858796654</v>
      </c>
      <c r="J5713">
        <f>MAX(B5714,cleaned_sensex[[#This Row],[Close]])</f>
        <v>38840.3203125</v>
      </c>
      <c r="K5713">
        <f>(cleaned_sensex[[#This Row],[Close]]-cleaned_sensex[[#This Row],[Rolling max]])/cleaned_sensex[[#This Row],[Rolling max]]*100</f>
        <v>-1.6642458978176071</v>
      </c>
      <c r="L5713" t="str">
        <f>IF(AND(cleaned_sensex[[#This Row],[Avg Return(%)]]&lt;-0.5,cleaned_sensex[[#This Row],[Rolling volatility]]&gt;2),"Alert","OK")</f>
        <v>OK</v>
      </c>
      <c r="M5713">
        <v>-0.5</v>
      </c>
      <c r="N5713">
        <v>2</v>
      </c>
    </row>
    <row r="5714" spans="1:14" x14ac:dyDescent="0.3">
      <c r="A5714" s="1">
        <v>44084</v>
      </c>
      <c r="B5714">
        <v>38840.3203125</v>
      </c>
      <c r="C5714">
        <v>38878.25</v>
      </c>
      <c r="D5714">
        <v>38367.0703125</v>
      </c>
      <c r="E5714">
        <v>38516.87890625</v>
      </c>
      <c r="F5714">
        <v>16500</v>
      </c>
      <c r="G5714">
        <f>IFERROR(((cleaned_sensex[[#This Row],[Close]]-B5713)/B5713)*100,0)</f>
        <v>1.6924117916340582</v>
      </c>
      <c r="H5714">
        <f t="shared" si="178"/>
        <v>-0.2232376124274032</v>
      </c>
      <c r="I5714">
        <f t="shared" si="179"/>
        <v>0.97282673057083702</v>
      </c>
      <c r="J5714">
        <f>MAX(B5715,cleaned_sensex[[#This Row],[Close]])</f>
        <v>38854.55078125</v>
      </c>
      <c r="K5714">
        <f>(cleaned_sensex[[#This Row],[Close]]-cleaned_sensex[[#This Row],[Rolling max]])/cleaned_sensex[[#This Row],[Rolling max]]*100</f>
        <v>-3.6624973043999733E-2</v>
      </c>
      <c r="L5714" t="str">
        <f>IF(AND(cleaned_sensex[[#This Row],[Avg Return(%)]]&lt;-0.5,cleaned_sensex[[#This Row],[Rolling volatility]]&gt;2),"Alert","OK")</f>
        <v>OK</v>
      </c>
      <c r="M5714">
        <v>-0.5</v>
      </c>
      <c r="N5714">
        <v>2</v>
      </c>
    </row>
    <row r="5715" spans="1:14" x14ac:dyDescent="0.3">
      <c r="A5715" s="1">
        <v>44085</v>
      </c>
      <c r="B5715">
        <v>38854.55078125</v>
      </c>
      <c r="C5715">
        <v>38978.51953125</v>
      </c>
      <c r="D5715">
        <v>38711.80078125</v>
      </c>
      <c r="E5715">
        <v>38865.171875</v>
      </c>
      <c r="F5715">
        <v>11400</v>
      </c>
      <c r="G5715">
        <f>IFERROR(((cleaned_sensex[[#This Row],[Close]]-B5714)/B5714)*100,0)</f>
        <v>3.6638391845136772E-2</v>
      </c>
      <c r="H5715">
        <f t="shared" si="178"/>
        <v>-6.411747387172366E-2</v>
      </c>
      <c r="I5715">
        <f t="shared" si="179"/>
        <v>1.1464331432291266</v>
      </c>
      <c r="J5715">
        <f>MAX(B5716,cleaned_sensex[[#This Row],[Close]])</f>
        <v>38854.55078125</v>
      </c>
      <c r="K5715">
        <f>(cleaned_sensex[[#This Row],[Close]]-cleaned_sensex[[#This Row],[Rolling max]])/cleaned_sensex[[#This Row],[Rolling max]]*100</f>
        <v>0</v>
      </c>
      <c r="L5715" t="str">
        <f>IF(AND(cleaned_sensex[[#This Row],[Avg Return(%)]]&lt;-0.5,cleaned_sensex[[#This Row],[Rolling volatility]]&gt;2),"Alert","OK")</f>
        <v>OK</v>
      </c>
      <c r="M5715">
        <v>-0.5</v>
      </c>
      <c r="N5715">
        <v>2</v>
      </c>
    </row>
    <row r="5716" spans="1:14" x14ac:dyDescent="0.3">
      <c r="A5716" s="1">
        <v>44088</v>
      </c>
      <c r="B5716">
        <v>38756.62890625</v>
      </c>
      <c r="C5716">
        <v>39230.16015625</v>
      </c>
      <c r="D5716">
        <v>38573.171875</v>
      </c>
      <c r="E5716">
        <v>39073.51171875</v>
      </c>
      <c r="F5716">
        <v>14700</v>
      </c>
      <c r="G5716">
        <f>IFERROR(((cleaned_sensex[[#This Row],[Close]]-B5715)/B5715)*100,0)</f>
        <v>-0.25202163718555731</v>
      </c>
      <c r="H5716">
        <f t="shared" si="178"/>
        <v>-0.15091859600568167</v>
      </c>
      <c r="I5716">
        <f t="shared" si="179"/>
        <v>1.096716224539994</v>
      </c>
      <c r="J5716">
        <f>MAX(B5717,cleaned_sensex[[#This Row],[Close]])</f>
        <v>39044.3515625</v>
      </c>
      <c r="K5716">
        <f>(cleaned_sensex[[#This Row],[Close]]-cleaned_sensex[[#This Row],[Rolling max]])/cleaned_sensex[[#This Row],[Rolling max]]*100</f>
        <v>-0.73691236948686356</v>
      </c>
      <c r="L5716" t="str">
        <f>IF(AND(cleaned_sensex[[#This Row],[Avg Return(%)]]&lt;-0.5,cleaned_sensex[[#This Row],[Rolling volatility]]&gt;2),"Alert","OK")</f>
        <v>OK</v>
      </c>
      <c r="M5716">
        <v>-0.5</v>
      </c>
      <c r="N5716">
        <v>2</v>
      </c>
    </row>
    <row r="5717" spans="1:14" x14ac:dyDescent="0.3">
      <c r="A5717" s="1">
        <v>44089</v>
      </c>
      <c r="B5717">
        <v>39044.3515625</v>
      </c>
      <c r="C5717">
        <v>39102.25</v>
      </c>
      <c r="D5717">
        <v>38753.6796875</v>
      </c>
      <c r="E5717">
        <v>38904.671875</v>
      </c>
      <c r="F5717">
        <v>11600</v>
      </c>
      <c r="G5717">
        <f>IFERROR(((cleaned_sensex[[#This Row],[Close]]-B5716)/B5716)*100,0)</f>
        <v>0.74238308224893379</v>
      </c>
      <c r="H5717">
        <f t="shared" si="178"/>
        <v>3.6465190811762978E-2</v>
      </c>
      <c r="I5717">
        <f t="shared" si="179"/>
        <v>0.85529602986967257</v>
      </c>
      <c r="J5717">
        <f>MAX(B5718,cleaned_sensex[[#This Row],[Close]])</f>
        <v>39302.8515625</v>
      </c>
      <c r="K5717">
        <f>(cleaned_sensex[[#This Row],[Close]]-cleaned_sensex[[#This Row],[Rolling max]])/cleaned_sensex[[#This Row],[Rolling max]]*100</f>
        <v>-0.65771309134893008</v>
      </c>
      <c r="L5717" t="str">
        <f>IF(AND(cleaned_sensex[[#This Row],[Avg Return(%)]]&lt;-0.5,cleaned_sensex[[#This Row],[Rolling volatility]]&gt;2),"Alert","OK")</f>
        <v>OK</v>
      </c>
      <c r="M5717">
        <v>-0.5</v>
      </c>
      <c r="N5717">
        <v>2</v>
      </c>
    </row>
    <row r="5718" spans="1:14" x14ac:dyDescent="0.3">
      <c r="A5718" s="1">
        <v>44090</v>
      </c>
      <c r="B5718">
        <v>39302.8515625</v>
      </c>
      <c r="C5718">
        <v>39359.51171875</v>
      </c>
      <c r="D5718">
        <v>39037.9609375</v>
      </c>
      <c r="E5718">
        <v>39161.01171875</v>
      </c>
      <c r="F5718">
        <v>11700</v>
      </c>
      <c r="G5718">
        <f>IFERROR(((cleaned_sensex[[#This Row],[Close]]-B5717)/B5717)*100,0)</f>
        <v>0.66206759660538284</v>
      </c>
      <c r="H5718">
        <f t="shared" si="178"/>
        <v>4.015631059942578E-2</v>
      </c>
      <c r="I5718">
        <f t="shared" si="179"/>
        <v>0.85857734772036554</v>
      </c>
      <c r="J5718">
        <f>MAX(B5719,cleaned_sensex[[#This Row],[Close]])</f>
        <v>39302.8515625</v>
      </c>
      <c r="K5718">
        <f>(cleaned_sensex[[#This Row],[Close]]-cleaned_sensex[[#This Row],[Rolling max]])/cleaned_sensex[[#This Row],[Rolling max]]*100</f>
        <v>0</v>
      </c>
      <c r="L5718" t="str">
        <f>IF(AND(cleaned_sensex[[#This Row],[Avg Return(%)]]&lt;-0.5,cleaned_sensex[[#This Row],[Rolling volatility]]&gt;2),"Alert","OK")</f>
        <v>OK</v>
      </c>
      <c r="M5718">
        <v>-0.5</v>
      </c>
      <c r="N5718">
        <v>2</v>
      </c>
    </row>
    <row r="5719" spans="1:14" x14ac:dyDescent="0.3">
      <c r="A5719" s="1">
        <v>44091</v>
      </c>
      <c r="B5719">
        <v>38979.8515625</v>
      </c>
      <c r="C5719">
        <v>39234.80859375</v>
      </c>
      <c r="D5719">
        <v>38926.33984375</v>
      </c>
      <c r="E5719">
        <v>39120.640625</v>
      </c>
      <c r="F5719">
        <v>11400</v>
      </c>
      <c r="G5719">
        <f>IFERROR(((cleaned_sensex[[#This Row],[Close]]-B5718)/B5718)*100,0)</f>
        <v>-0.82182332110523948</v>
      </c>
      <c r="H5719">
        <f t="shared" si="178"/>
        <v>5.8746963385557481E-2</v>
      </c>
      <c r="I5719">
        <f t="shared" si="179"/>
        <v>0.87099004542044045</v>
      </c>
      <c r="J5719">
        <f>MAX(B5720,cleaned_sensex[[#This Row],[Close]])</f>
        <v>38979.8515625</v>
      </c>
      <c r="K5719">
        <f>(cleaned_sensex[[#This Row],[Close]]-cleaned_sensex[[#This Row],[Rolling max]])/cleaned_sensex[[#This Row],[Rolling max]]*100</f>
        <v>0</v>
      </c>
      <c r="L5719" t="str">
        <f>IF(AND(cleaned_sensex[[#This Row],[Avg Return(%)]]&lt;-0.5,cleaned_sensex[[#This Row],[Rolling volatility]]&gt;2),"Alert","OK")</f>
        <v>OK</v>
      </c>
      <c r="M5719">
        <v>-0.5</v>
      </c>
      <c r="N5719">
        <v>2</v>
      </c>
    </row>
    <row r="5720" spans="1:14" x14ac:dyDescent="0.3">
      <c r="A5720" s="1">
        <v>44092</v>
      </c>
      <c r="B5720">
        <v>38845.8203125</v>
      </c>
      <c r="C5720">
        <v>39200.421875</v>
      </c>
      <c r="D5720">
        <v>38635.73046875</v>
      </c>
      <c r="E5720">
        <v>39200.421875</v>
      </c>
      <c r="F5720">
        <v>14300</v>
      </c>
      <c r="G5720">
        <f>IFERROR(((cleaned_sensex[[#This Row],[Close]]-B5719)/B5719)*100,0)</f>
        <v>-0.34384751256708945</v>
      </c>
      <c r="H5720">
        <f t="shared" si="178"/>
        <v>8.9297588024336296E-4</v>
      </c>
      <c r="I5720">
        <f t="shared" si="179"/>
        <v>0.9115508001930912</v>
      </c>
      <c r="J5720">
        <f>MAX(B5721,cleaned_sensex[[#This Row],[Close]])</f>
        <v>38845.8203125</v>
      </c>
      <c r="K5720">
        <f>(cleaned_sensex[[#This Row],[Close]]-cleaned_sensex[[#This Row],[Rolling max]])/cleaned_sensex[[#This Row],[Rolling max]]*100</f>
        <v>0</v>
      </c>
      <c r="L5720" t="str">
        <f>IF(AND(cleaned_sensex[[#This Row],[Avg Return(%)]]&lt;-0.5,cleaned_sensex[[#This Row],[Rolling volatility]]&gt;2),"Alert","OK")</f>
        <v>OK</v>
      </c>
      <c r="M5720">
        <v>-0.5</v>
      </c>
      <c r="N5720">
        <v>2</v>
      </c>
    </row>
    <row r="5721" spans="1:14" x14ac:dyDescent="0.3">
      <c r="A5721" s="1">
        <v>44095</v>
      </c>
      <c r="B5721">
        <v>38034.140625</v>
      </c>
      <c r="C5721">
        <v>38990.76171875</v>
      </c>
      <c r="D5721">
        <v>37938.53125</v>
      </c>
      <c r="E5721">
        <v>38812.69140625</v>
      </c>
      <c r="F5721">
        <v>15800</v>
      </c>
      <c r="G5721">
        <f>IFERROR(((cleaned_sensex[[#This Row],[Close]]-B5720)/B5720)*100,0)</f>
        <v>-2.0894904032669217</v>
      </c>
      <c r="H5721">
        <f t="shared" si="178"/>
        <v>0.12904898303887546</v>
      </c>
      <c r="I5721">
        <f t="shared" si="179"/>
        <v>0.72938913734520794</v>
      </c>
      <c r="J5721">
        <f>MAX(B5722,cleaned_sensex[[#This Row],[Close]])</f>
        <v>38034.140625</v>
      </c>
      <c r="K5721">
        <f>(cleaned_sensex[[#This Row],[Close]]-cleaned_sensex[[#This Row],[Rolling max]])/cleaned_sensex[[#This Row],[Rolling max]]*100</f>
        <v>0</v>
      </c>
      <c r="L5721" t="str">
        <f>IF(AND(cleaned_sensex[[#This Row],[Avg Return(%)]]&lt;-0.5,cleaned_sensex[[#This Row],[Rolling volatility]]&gt;2),"Alert","OK")</f>
        <v>OK</v>
      </c>
      <c r="M5721">
        <v>-0.5</v>
      </c>
      <c r="N5721">
        <v>2</v>
      </c>
    </row>
    <row r="5722" spans="1:14" x14ac:dyDescent="0.3">
      <c r="A5722" s="1">
        <v>44096</v>
      </c>
      <c r="B5722">
        <v>37734.078125</v>
      </c>
      <c r="C5722">
        <v>38209.96875</v>
      </c>
      <c r="D5722">
        <v>37531.140625</v>
      </c>
      <c r="E5722">
        <v>38200.7109375</v>
      </c>
      <c r="F5722">
        <v>15300</v>
      </c>
      <c r="G5722">
        <f>IFERROR(((cleaned_sensex[[#This Row],[Close]]-B5721)/B5721)*100,0)</f>
        <v>-0.7889293541780924</v>
      </c>
      <c r="H5722">
        <f t="shared" si="178"/>
        <v>-9.5555739415449675E-2</v>
      </c>
      <c r="I5722">
        <f t="shared" si="179"/>
        <v>1.0113118069029858</v>
      </c>
      <c r="J5722">
        <f>MAX(B5723,cleaned_sensex[[#This Row],[Close]])</f>
        <v>37734.078125</v>
      </c>
      <c r="K5722">
        <f>(cleaned_sensex[[#This Row],[Close]]-cleaned_sensex[[#This Row],[Rolling max]])/cleaned_sensex[[#This Row],[Rolling max]]*100</f>
        <v>0</v>
      </c>
      <c r="L5722" t="str">
        <f>IF(AND(cleaned_sensex[[#This Row],[Avg Return(%)]]&lt;-0.5,cleaned_sensex[[#This Row],[Rolling volatility]]&gt;2),"Alert","OK")</f>
        <v>OK</v>
      </c>
      <c r="M5722">
        <v>-0.5</v>
      </c>
      <c r="N5722">
        <v>2</v>
      </c>
    </row>
    <row r="5723" spans="1:14" x14ac:dyDescent="0.3">
      <c r="A5723" s="1">
        <v>44097</v>
      </c>
      <c r="B5723">
        <v>37668.421875</v>
      </c>
      <c r="C5723">
        <v>38140.0703125</v>
      </c>
      <c r="D5723">
        <v>37313.08984375</v>
      </c>
      <c r="E5723">
        <v>38124.94140625</v>
      </c>
      <c r="F5723">
        <v>15000</v>
      </c>
      <c r="G5723">
        <f>IFERROR(((cleaned_sensex[[#This Row],[Close]]-B5722)/B5722)*100,0)</f>
        <v>-0.17399722813554228</v>
      </c>
      <c r="H5723">
        <f t="shared" si="178"/>
        <v>-0.1609446024113283</v>
      </c>
      <c r="I5723">
        <f t="shared" si="179"/>
        <v>1.0350101990167135</v>
      </c>
      <c r="J5723">
        <f>MAX(B5724,cleaned_sensex[[#This Row],[Close]])</f>
        <v>37668.421875</v>
      </c>
      <c r="K5723">
        <f>(cleaned_sensex[[#This Row],[Close]]-cleaned_sensex[[#This Row],[Rolling max]])/cleaned_sensex[[#This Row],[Rolling max]]*100</f>
        <v>0</v>
      </c>
      <c r="L5723" t="str">
        <f>IF(AND(cleaned_sensex[[#This Row],[Avg Return(%)]]&lt;-0.5,cleaned_sensex[[#This Row],[Rolling volatility]]&gt;2),"Alert","OK")</f>
        <v>OK</v>
      </c>
      <c r="M5723">
        <v>-0.5</v>
      </c>
      <c r="N5723">
        <v>2</v>
      </c>
    </row>
    <row r="5724" spans="1:14" x14ac:dyDescent="0.3">
      <c r="A5724" s="1">
        <v>44098</v>
      </c>
      <c r="B5724">
        <v>36553.6015625</v>
      </c>
      <c r="C5724">
        <v>37304.26171875</v>
      </c>
      <c r="D5724">
        <v>36495.98046875</v>
      </c>
      <c r="E5724">
        <v>37282.1796875</v>
      </c>
      <c r="F5724">
        <v>13900</v>
      </c>
      <c r="G5724">
        <f>IFERROR(((cleaned_sensex[[#This Row],[Close]]-B5723)/B5723)*100,0)</f>
        <v>-2.9595620336828885</v>
      </c>
      <c r="H5724">
        <f t="shared" si="178"/>
        <v>-0.1336608594104931</v>
      </c>
      <c r="I5724">
        <f t="shared" si="179"/>
        <v>1.0302215635142506</v>
      </c>
      <c r="J5724">
        <f>MAX(B5725,cleaned_sensex[[#This Row],[Close]])</f>
        <v>37388.66015625</v>
      </c>
      <c r="K5724">
        <f>(cleaned_sensex[[#This Row],[Close]]-cleaned_sensex[[#This Row],[Rolling max]])/cleaned_sensex[[#This Row],[Rolling max]]*100</f>
        <v>-2.2334541817230891</v>
      </c>
      <c r="L5724" t="str">
        <f>IF(AND(cleaned_sensex[[#This Row],[Avg Return(%)]]&lt;-0.5,cleaned_sensex[[#This Row],[Rolling volatility]]&gt;2),"Alert","OK")</f>
        <v>OK</v>
      </c>
      <c r="M5724">
        <v>-0.5</v>
      </c>
      <c r="N5724">
        <v>2</v>
      </c>
    </row>
    <row r="5725" spans="1:14" x14ac:dyDescent="0.3">
      <c r="A5725" s="1">
        <v>44099</v>
      </c>
      <c r="B5725">
        <v>37388.66015625</v>
      </c>
      <c r="C5725">
        <v>37471.171875</v>
      </c>
      <c r="D5725">
        <v>36730.51953125</v>
      </c>
      <c r="E5725">
        <v>36991.890625</v>
      </c>
      <c r="F5725">
        <v>13500</v>
      </c>
      <c r="G5725">
        <f>IFERROR(((cleaned_sensex[[#This Row],[Close]]-B5724)/B5724)*100,0)</f>
        <v>2.2844769271837739</v>
      </c>
      <c r="H5725">
        <f t="shared" si="178"/>
        <v>-0.59885824194218773</v>
      </c>
      <c r="I5725">
        <f t="shared" si="179"/>
        <v>1.1565897333725732</v>
      </c>
      <c r="J5725">
        <f>MAX(B5726,cleaned_sensex[[#This Row],[Close]])</f>
        <v>37981.62890625</v>
      </c>
      <c r="K5725">
        <f>(cleaned_sensex[[#This Row],[Close]]-cleaned_sensex[[#This Row],[Rolling max]])/cleaned_sensex[[#This Row],[Rolling max]]*100</f>
        <v>-1.5611988402699208</v>
      </c>
      <c r="L5725" t="str">
        <f>IF(AND(cleaned_sensex[[#This Row],[Avg Return(%)]]&lt;-0.5,cleaned_sensex[[#This Row],[Rolling volatility]]&gt;2),"Alert","OK")</f>
        <v>OK</v>
      </c>
      <c r="M5725">
        <v>-0.5</v>
      </c>
      <c r="N5725">
        <v>2</v>
      </c>
    </row>
    <row r="5726" spans="1:14" x14ac:dyDescent="0.3">
      <c r="A5726" s="1">
        <v>44102</v>
      </c>
      <c r="B5726">
        <v>37981.62890625</v>
      </c>
      <c r="C5726">
        <v>38035.87109375</v>
      </c>
      <c r="D5726">
        <v>37544.05078125</v>
      </c>
      <c r="E5726">
        <v>37756.25</v>
      </c>
      <c r="F5726">
        <v>13600</v>
      </c>
      <c r="G5726">
        <f>IFERROR(((cleaned_sensex[[#This Row],[Close]]-B5725)/B5725)*100,0)</f>
        <v>1.5859588108317852</v>
      </c>
      <c r="H5726">
        <f t="shared" si="178"/>
        <v>-0.37407438840832408</v>
      </c>
      <c r="I5726">
        <f t="shared" si="179"/>
        <v>1.4698369607225088</v>
      </c>
      <c r="J5726">
        <f>MAX(B5727,cleaned_sensex[[#This Row],[Close]])</f>
        <v>37981.62890625</v>
      </c>
      <c r="K5726">
        <f>(cleaned_sensex[[#This Row],[Close]]-cleaned_sensex[[#This Row],[Rolling max]])/cleaned_sensex[[#This Row],[Rolling max]]*100</f>
        <v>0</v>
      </c>
      <c r="L5726" t="str">
        <f>IF(AND(cleaned_sensex[[#This Row],[Avg Return(%)]]&lt;-0.5,cleaned_sensex[[#This Row],[Rolling volatility]]&gt;2),"Alert","OK")</f>
        <v>OK</v>
      </c>
      <c r="M5726">
        <v>-0.5</v>
      </c>
      <c r="N5726">
        <v>2</v>
      </c>
    </row>
    <row r="5727" spans="1:14" x14ac:dyDescent="0.3">
      <c r="A5727" s="1">
        <v>44103</v>
      </c>
      <c r="B5727">
        <v>37973.21875</v>
      </c>
      <c r="C5727">
        <v>38235.94140625</v>
      </c>
      <c r="D5727">
        <v>37831.3515625</v>
      </c>
      <c r="E5727">
        <v>38176.859375</v>
      </c>
      <c r="F5727">
        <v>10600</v>
      </c>
      <c r="G5727">
        <f>IFERROR(((cleaned_sensex[[#This Row],[Close]]-B5726)/B5726)*100,0)</f>
        <v>-2.2142695013841498E-2</v>
      </c>
      <c r="H5727">
        <f t="shared" si="178"/>
        <v>-0.19027634360658985</v>
      </c>
      <c r="I5727">
        <f t="shared" si="179"/>
        <v>1.5962735171944411</v>
      </c>
      <c r="J5727">
        <f>MAX(B5728,cleaned_sensex[[#This Row],[Close]])</f>
        <v>38067.9296875</v>
      </c>
      <c r="K5727">
        <f>(cleaned_sensex[[#This Row],[Close]]-cleaned_sensex[[#This Row],[Rolling max]])/cleaned_sensex[[#This Row],[Rolling max]]*100</f>
        <v>-0.24879455824754065</v>
      </c>
      <c r="L5727" t="str">
        <f>IF(AND(cleaned_sensex[[#This Row],[Avg Return(%)]]&lt;-0.5,cleaned_sensex[[#This Row],[Rolling volatility]]&gt;2),"Alert","OK")</f>
        <v>OK</v>
      </c>
      <c r="M5727">
        <v>-0.5</v>
      </c>
      <c r="N5727">
        <v>2</v>
      </c>
    </row>
    <row r="5728" spans="1:14" x14ac:dyDescent="0.3">
      <c r="A5728" s="1">
        <v>44104</v>
      </c>
      <c r="B5728">
        <v>38067.9296875</v>
      </c>
      <c r="C5728">
        <v>38236.33984375</v>
      </c>
      <c r="D5728">
        <v>37828.109375</v>
      </c>
      <c r="E5728">
        <v>38068.890625</v>
      </c>
      <c r="F5728">
        <v>18400</v>
      </c>
      <c r="G5728">
        <f>IFERROR(((cleaned_sensex[[#This Row],[Close]]-B5727)/B5727)*100,0)</f>
        <v>0.24941508941745952</v>
      </c>
      <c r="H5728">
        <f t="shared" si="178"/>
        <v>-0.2667289213328673</v>
      </c>
      <c r="I5728">
        <f t="shared" si="179"/>
        <v>1.5646358336689665</v>
      </c>
      <c r="J5728">
        <f>MAX(B5729,cleaned_sensex[[#This Row],[Close]])</f>
        <v>38697.05078125</v>
      </c>
      <c r="K5728">
        <f>(cleaned_sensex[[#This Row],[Close]]-cleaned_sensex[[#This Row],[Rolling max]])/cleaned_sensex[[#This Row],[Rolling max]]*100</f>
        <v>-1.6257597957693197</v>
      </c>
      <c r="L5728" t="str">
        <f>IF(AND(cleaned_sensex[[#This Row],[Avg Return(%)]]&lt;-0.5,cleaned_sensex[[#This Row],[Rolling volatility]]&gt;2),"Alert","OK")</f>
        <v>OK</v>
      </c>
      <c r="M5728">
        <v>-0.5</v>
      </c>
      <c r="N5728">
        <v>2</v>
      </c>
    </row>
    <row r="5729" spans="1:14" x14ac:dyDescent="0.3">
      <c r="A5729" s="1">
        <v>44105</v>
      </c>
      <c r="B5729">
        <v>38697.05078125</v>
      </c>
      <c r="C5729">
        <v>38738.890625</v>
      </c>
      <c r="D5729">
        <v>38410.19921875</v>
      </c>
      <c r="E5729">
        <v>38410.19921875</v>
      </c>
      <c r="F5729">
        <v>12900</v>
      </c>
      <c r="G5729">
        <f>IFERROR(((cleaned_sensex[[#This Row],[Close]]-B5728)/B5728)*100,0)</f>
        <v>1.6526275500518706</v>
      </c>
      <c r="H5729">
        <f t="shared" si="178"/>
        <v>-0.30799417205165969</v>
      </c>
      <c r="I5729">
        <f t="shared" si="179"/>
        <v>1.5427061751977416</v>
      </c>
      <c r="J5729">
        <f>MAX(B5730,cleaned_sensex[[#This Row],[Close]])</f>
        <v>38973.69921875</v>
      </c>
      <c r="K5729">
        <f>(cleaned_sensex[[#This Row],[Close]]-cleaned_sensex[[#This Row],[Rolling max]])/cleaned_sensex[[#This Row],[Rolling max]]*100</f>
        <v>-0.70983366487034971</v>
      </c>
      <c r="L5729" t="str">
        <f>IF(AND(cleaned_sensex[[#This Row],[Avg Return(%)]]&lt;-0.5,cleaned_sensex[[#This Row],[Rolling volatility]]&gt;2),"Alert","OK")</f>
        <v>OK</v>
      </c>
      <c r="M5729">
        <v>-0.5</v>
      </c>
      <c r="N5729">
        <v>2</v>
      </c>
    </row>
    <row r="5730" spans="1:14" x14ac:dyDescent="0.3">
      <c r="A5730" s="1">
        <v>44109</v>
      </c>
      <c r="B5730">
        <v>38973.69921875</v>
      </c>
      <c r="C5730">
        <v>39263.8515625</v>
      </c>
      <c r="D5730">
        <v>38819.890625</v>
      </c>
      <c r="E5730">
        <v>38956.78125</v>
      </c>
      <c r="F5730">
        <v>15500</v>
      </c>
      <c r="G5730">
        <f>IFERROR(((cleaned_sensex[[#This Row],[Close]]-B5729)/B5729)*100,0)</f>
        <v>0.71490832483297484</v>
      </c>
      <c r="H5730">
        <f t="shared" si="178"/>
        <v>-6.0549084935948683E-2</v>
      </c>
      <c r="I5730">
        <f t="shared" si="179"/>
        <v>1.6461135210728355</v>
      </c>
      <c r="J5730">
        <f>MAX(B5731,cleaned_sensex[[#This Row],[Close]])</f>
        <v>39574.5703125</v>
      </c>
      <c r="K5730">
        <f>(cleaned_sensex[[#This Row],[Close]]-cleaned_sensex[[#This Row],[Rolling max]])/cleaned_sensex[[#This Row],[Rolling max]]*100</f>
        <v>-1.5183262610439745</v>
      </c>
      <c r="L5730" t="str">
        <f>IF(AND(cleaned_sensex[[#This Row],[Avg Return(%)]]&lt;-0.5,cleaned_sensex[[#This Row],[Rolling volatility]]&gt;2),"Alert","OK")</f>
        <v>OK</v>
      </c>
      <c r="M5730">
        <v>-0.5</v>
      </c>
      <c r="N5730">
        <v>2</v>
      </c>
    </row>
    <row r="5731" spans="1:14" x14ac:dyDescent="0.3">
      <c r="A5731" s="1">
        <v>44110</v>
      </c>
      <c r="B5731">
        <v>39574.5703125</v>
      </c>
      <c r="C5731">
        <v>39623.76171875</v>
      </c>
      <c r="D5731">
        <v>39191.1015625</v>
      </c>
      <c r="E5731">
        <v>39336.33984375</v>
      </c>
      <c r="F5731">
        <v>11300</v>
      </c>
      <c r="G5731">
        <f>IFERROR(((cleaned_sensex[[#This Row],[Close]]-B5730)/B5730)*100,0)</f>
        <v>1.5417348257794445</v>
      </c>
      <c r="H5731">
        <f t="shared" si="178"/>
        <v>4.5326498804057744E-2</v>
      </c>
      <c r="I5731">
        <f t="shared" si="179"/>
        <v>1.6598590074418857</v>
      </c>
      <c r="J5731">
        <f>MAX(B5732,cleaned_sensex[[#This Row],[Close]])</f>
        <v>39878.94921875</v>
      </c>
      <c r="K5731">
        <f>(cleaned_sensex[[#This Row],[Close]]-cleaned_sensex[[#This Row],[Rolling max]])/cleaned_sensex[[#This Row],[Rolling max]]*100</f>
        <v>-0.76325708729278485</v>
      </c>
      <c r="L5731" t="str">
        <f>IF(AND(cleaned_sensex[[#This Row],[Avg Return(%)]]&lt;-0.5,cleaned_sensex[[#This Row],[Rolling volatility]]&gt;2),"Alert","OK")</f>
        <v>OK</v>
      </c>
      <c r="M5731">
        <v>-0.5</v>
      </c>
      <c r="N5731">
        <v>2</v>
      </c>
    </row>
    <row r="5732" spans="1:14" x14ac:dyDescent="0.3">
      <c r="A5732" s="1">
        <v>44111</v>
      </c>
      <c r="B5732">
        <v>39878.94921875</v>
      </c>
      <c r="C5732">
        <v>39968.0390625</v>
      </c>
      <c r="D5732">
        <v>39450.8203125</v>
      </c>
      <c r="E5732">
        <v>39633.19140625</v>
      </c>
      <c r="F5732">
        <v>15000</v>
      </c>
      <c r="G5732">
        <f>IFERROR(((cleaned_sensex[[#This Row],[Close]]-B5731)/B5731)*100,0)</f>
        <v>0.76912750750412839</v>
      </c>
      <c r="H5732">
        <f t="shared" si="178"/>
        <v>0.40844902170869446</v>
      </c>
      <c r="I5732">
        <f t="shared" si="179"/>
        <v>1.5333116784898666</v>
      </c>
      <c r="J5732">
        <f>MAX(B5733,cleaned_sensex[[#This Row],[Close]])</f>
        <v>40182.671875</v>
      </c>
      <c r="K5732">
        <f>(cleaned_sensex[[#This Row],[Close]]-cleaned_sensex[[#This Row],[Rolling max]])/cleaned_sensex[[#This Row],[Rolling max]]*100</f>
        <v>-0.75585480526237403</v>
      </c>
      <c r="L5732" t="str">
        <f>IF(AND(cleaned_sensex[[#This Row],[Avg Return(%)]]&lt;-0.5,cleaned_sensex[[#This Row],[Rolling volatility]]&gt;2),"Alert","OK")</f>
        <v>OK</v>
      </c>
      <c r="M5732">
        <v>-0.5</v>
      </c>
      <c r="N5732">
        <v>2</v>
      </c>
    </row>
    <row r="5733" spans="1:14" x14ac:dyDescent="0.3">
      <c r="A5733" s="1">
        <v>44112</v>
      </c>
      <c r="B5733">
        <v>40182.671875</v>
      </c>
      <c r="C5733">
        <v>40468.87890625</v>
      </c>
      <c r="D5733">
        <v>40062.23046875</v>
      </c>
      <c r="E5733">
        <v>40204.3203125</v>
      </c>
      <c r="F5733">
        <v>14400</v>
      </c>
      <c r="G5733">
        <f>IFERROR(((cleaned_sensex[[#This Row],[Close]]-B5732)/B5732)*100,0)</f>
        <v>0.76161148224837849</v>
      </c>
      <c r="H5733">
        <f t="shared" si="178"/>
        <v>0.56425470787691645</v>
      </c>
      <c r="I5733">
        <f t="shared" si="179"/>
        <v>1.4762197294738877</v>
      </c>
      <c r="J5733">
        <f>MAX(B5734,cleaned_sensex[[#This Row],[Close]])</f>
        <v>40509.48828125</v>
      </c>
      <c r="K5733">
        <f>(cleaned_sensex[[#This Row],[Close]]-cleaned_sensex[[#This Row],[Rolling max]])/cleaned_sensex[[#This Row],[Rolling max]]*100</f>
        <v>-0.80676508175312711</v>
      </c>
      <c r="L5733" t="str">
        <f>IF(AND(cleaned_sensex[[#This Row],[Avg Return(%)]]&lt;-0.5,cleaned_sensex[[#This Row],[Rolling volatility]]&gt;2),"Alert","OK")</f>
        <v>OK</v>
      </c>
      <c r="M5733">
        <v>-0.5</v>
      </c>
      <c r="N5733">
        <v>2</v>
      </c>
    </row>
    <row r="5734" spans="1:14" x14ac:dyDescent="0.3">
      <c r="A5734" s="1">
        <v>44113</v>
      </c>
      <c r="B5734">
        <v>40509.48828125</v>
      </c>
      <c r="C5734">
        <v>40585.359375</v>
      </c>
      <c r="D5734">
        <v>40066.5390625</v>
      </c>
      <c r="E5734">
        <v>40226.25</v>
      </c>
      <c r="F5734">
        <v>16600</v>
      </c>
      <c r="G5734">
        <f>IFERROR(((cleaned_sensex[[#This Row],[Close]]-B5733)/B5733)*100,0)</f>
        <v>0.813326717712198</v>
      </c>
      <c r="H5734">
        <f t="shared" si="178"/>
        <v>0.65781557891530862</v>
      </c>
      <c r="I5734">
        <f t="shared" si="179"/>
        <v>1.4537086524801603</v>
      </c>
      <c r="J5734">
        <f>MAX(B5735,cleaned_sensex[[#This Row],[Close]])</f>
        <v>40593.80078125</v>
      </c>
      <c r="K5734">
        <f>(cleaned_sensex[[#This Row],[Close]]-cleaned_sensex[[#This Row],[Rolling max]])/cleaned_sensex[[#This Row],[Rolling max]]*100</f>
        <v>-0.20769796958491102</v>
      </c>
      <c r="L5734" t="str">
        <f>IF(AND(cleaned_sensex[[#This Row],[Avg Return(%)]]&lt;-0.5,cleaned_sensex[[#This Row],[Rolling volatility]]&gt;2),"Alert","OK")</f>
        <v>OK</v>
      </c>
      <c r="M5734">
        <v>-0.5</v>
      </c>
      <c r="N5734">
        <v>2</v>
      </c>
    </row>
    <row r="5735" spans="1:14" x14ac:dyDescent="0.3">
      <c r="A5735" s="1">
        <v>44116</v>
      </c>
      <c r="B5735">
        <v>40593.80078125</v>
      </c>
      <c r="C5735">
        <v>40905.48828125</v>
      </c>
      <c r="D5735">
        <v>40387.3984375</v>
      </c>
      <c r="E5735">
        <v>40716.94921875</v>
      </c>
      <c r="F5735">
        <v>17600</v>
      </c>
      <c r="G5735">
        <f>IFERROR(((cleaned_sensex[[#This Row],[Close]]-B5734)/B5734)*100,0)</f>
        <v>0.20813025189218307</v>
      </c>
      <c r="H5735">
        <f t="shared" si="178"/>
        <v>1.0351044540548171</v>
      </c>
      <c r="I5735">
        <f t="shared" si="179"/>
        <v>0.70982889845871899</v>
      </c>
      <c r="J5735">
        <f>MAX(B5736,cleaned_sensex[[#This Row],[Close]])</f>
        <v>40625.51171875</v>
      </c>
      <c r="K5735">
        <f>(cleaned_sensex[[#This Row],[Close]]-cleaned_sensex[[#This Row],[Rolling max]])/cleaned_sensex[[#This Row],[Rolling max]]*100</f>
        <v>-7.8056709093375851E-2</v>
      </c>
      <c r="L5735" t="str">
        <f>IF(AND(cleaned_sensex[[#This Row],[Avg Return(%)]]&lt;-0.5,cleaned_sensex[[#This Row],[Rolling volatility]]&gt;2),"Alert","OK")</f>
        <v>OK</v>
      </c>
      <c r="M5735">
        <v>-0.5</v>
      </c>
      <c r="N5735">
        <v>2</v>
      </c>
    </row>
    <row r="5736" spans="1:14" x14ac:dyDescent="0.3">
      <c r="A5736" s="1">
        <v>44117</v>
      </c>
      <c r="B5736">
        <v>40625.51171875</v>
      </c>
      <c r="C5736">
        <v>40786.8203125</v>
      </c>
      <c r="D5736">
        <v>40461.96875</v>
      </c>
      <c r="E5736">
        <v>40592.5390625</v>
      </c>
      <c r="F5736">
        <v>11000</v>
      </c>
      <c r="G5736">
        <f>IFERROR(((cleaned_sensex[[#This Row],[Close]]-B5735)/B5735)*100,0)</f>
        <v>7.8117685187653246E-2</v>
      </c>
      <c r="H5736">
        <f t="shared" si="178"/>
        <v>0.82746978652565806</v>
      </c>
      <c r="I5736">
        <f t="shared" si="179"/>
        <v>0.59875303651420064</v>
      </c>
      <c r="J5736">
        <f>MAX(B5737,cleaned_sensex[[#This Row],[Close]])</f>
        <v>40794.73828125</v>
      </c>
      <c r="K5736">
        <f>(cleaned_sensex[[#This Row],[Close]]-cleaned_sensex[[#This Row],[Rolling max]])/cleaned_sensex[[#This Row],[Rolling max]]*100</f>
        <v>-0.41482448381775644</v>
      </c>
      <c r="L5736" t="str">
        <f>IF(AND(cleaned_sensex[[#This Row],[Avg Return(%)]]&lt;-0.5,cleaned_sensex[[#This Row],[Rolling volatility]]&gt;2),"Alert","OK")</f>
        <v>OK</v>
      </c>
      <c r="M5736">
        <v>-0.5</v>
      </c>
      <c r="N5736">
        <v>2</v>
      </c>
    </row>
    <row r="5737" spans="1:14" x14ac:dyDescent="0.3">
      <c r="A5737" s="1">
        <v>44118</v>
      </c>
      <c r="B5737">
        <v>40794.73828125</v>
      </c>
      <c r="C5737">
        <v>40880.25</v>
      </c>
      <c r="D5737">
        <v>40279.55078125</v>
      </c>
      <c r="E5737">
        <v>40623.19140625</v>
      </c>
      <c r="F5737">
        <v>15000</v>
      </c>
      <c r="G5737">
        <f>IFERROR(((cleaned_sensex[[#This Row],[Close]]-B5736)/B5736)*100,0)</f>
        <v>0.41655244534900565</v>
      </c>
      <c r="H5737">
        <f t="shared" si="178"/>
        <v>0.6766856739612449</v>
      </c>
      <c r="I5737">
        <f t="shared" si="179"/>
        <v>0.57594475761166419</v>
      </c>
      <c r="J5737">
        <f>MAX(B5738,cleaned_sensex[[#This Row],[Close]])</f>
        <v>40794.73828125</v>
      </c>
      <c r="K5737">
        <f>(cleaned_sensex[[#This Row],[Close]]-cleaned_sensex[[#This Row],[Rolling max]])/cleaned_sensex[[#This Row],[Rolling max]]*100</f>
        <v>0</v>
      </c>
      <c r="L5737" t="str">
        <f>IF(AND(cleaned_sensex[[#This Row],[Avg Return(%)]]&lt;-0.5,cleaned_sensex[[#This Row],[Rolling volatility]]&gt;2),"Alert","OK")</f>
        <v>OK</v>
      </c>
      <c r="M5737">
        <v>-0.5</v>
      </c>
      <c r="N5737">
        <v>2</v>
      </c>
    </row>
    <row r="5738" spans="1:14" x14ac:dyDescent="0.3">
      <c r="A5738" s="1">
        <v>44119</v>
      </c>
      <c r="B5738">
        <v>39728.41015625</v>
      </c>
      <c r="C5738">
        <v>41048.05078125</v>
      </c>
      <c r="D5738">
        <v>39667.46875</v>
      </c>
      <c r="E5738">
        <v>41048.05078125</v>
      </c>
      <c r="F5738">
        <v>30400</v>
      </c>
      <c r="G5738">
        <f>IFERROR(((cleaned_sensex[[#This Row],[Close]]-B5737)/B5737)*100,0)</f>
        <v>-2.6138864224313547</v>
      </c>
      <c r="H5738">
        <f t="shared" si="178"/>
        <v>0.72055518799752971</v>
      </c>
      <c r="I5738">
        <f t="shared" si="179"/>
        <v>0.53181807030321093</v>
      </c>
      <c r="J5738">
        <f>MAX(B5739,cleaned_sensex[[#This Row],[Close]])</f>
        <v>39982.98046875</v>
      </c>
      <c r="K5738">
        <f>(cleaned_sensex[[#This Row],[Close]]-cleaned_sensex[[#This Row],[Rolling max]])/cleaned_sensex[[#This Row],[Rolling max]]*100</f>
        <v>-0.63669668822955239</v>
      </c>
      <c r="L5738" t="str">
        <f>IF(AND(cleaned_sensex[[#This Row],[Avg Return(%)]]&lt;-0.5,cleaned_sensex[[#This Row],[Rolling volatility]]&gt;2),"Alert","OK")</f>
        <v>OK</v>
      </c>
      <c r="M5738">
        <v>-0.5</v>
      </c>
      <c r="N5738">
        <v>2</v>
      </c>
    </row>
    <row r="5739" spans="1:14" x14ac:dyDescent="0.3">
      <c r="A5739" s="1">
        <v>44120</v>
      </c>
      <c r="B5739">
        <v>39982.98046875</v>
      </c>
      <c r="C5739">
        <v>40125.7109375</v>
      </c>
      <c r="D5739">
        <v>39699.421875</v>
      </c>
      <c r="E5739">
        <v>39936.609375</v>
      </c>
      <c r="F5739">
        <v>11000</v>
      </c>
      <c r="G5739">
        <f>IFERROR(((cleaned_sensex[[#This Row],[Close]]-B5738)/B5738)*100,0)</f>
        <v>0.64077649092623323</v>
      </c>
      <c r="H5739">
        <f t="shared" si="178"/>
        <v>0.43422503681264829</v>
      </c>
      <c r="I5739">
        <f t="shared" si="179"/>
        <v>1.1842556239260003</v>
      </c>
      <c r="J5739">
        <f>MAX(B5740,cleaned_sensex[[#This Row],[Close]])</f>
        <v>40431.6015625</v>
      </c>
      <c r="K5739">
        <f>(cleaned_sensex[[#This Row],[Close]]-cleaned_sensex[[#This Row],[Rolling max]])/cleaned_sensex[[#This Row],[Rolling max]]*100</f>
        <v>-1.1095803193858456</v>
      </c>
      <c r="L5739" t="str">
        <f>IF(AND(cleaned_sensex[[#This Row],[Avg Return(%)]]&lt;-0.5,cleaned_sensex[[#This Row],[Rolling volatility]]&gt;2),"Alert","OK")</f>
        <v>OK</v>
      </c>
      <c r="M5739">
        <v>-0.5</v>
      </c>
      <c r="N5739">
        <v>2</v>
      </c>
    </row>
    <row r="5740" spans="1:14" x14ac:dyDescent="0.3">
      <c r="A5740" s="1">
        <v>44123</v>
      </c>
      <c r="B5740">
        <v>40431.6015625</v>
      </c>
      <c r="C5740">
        <v>40519.48046875</v>
      </c>
      <c r="D5740">
        <v>40211.21875</v>
      </c>
      <c r="E5740">
        <v>40318.5703125</v>
      </c>
      <c r="F5740">
        <v>12300</v>
      </c>
      <c r="G5740">
        <f>IFERROR(((cleaned_sensex[[#This Row],[Close]]-B5739)/B5739)*100,0)</f>
        <v>1.1220301450529293</v>
      </c>
      <c r="H5740">
        <f t="shared" si="178"/>
        <v>0.33303993090008449</v>
      </c>
      <c r="I5740">
        <f t="shared" si="179"/>
        <v>1.1094506652466776</v>
      </c>
      <c r="J5740">
        <f>MAX(B5741,cleaned_sensex[[#This Row],[Close]])</f>
        <v>40544.37109375</v>
      </c>
      <c r="K5740">
        <f>(cleaned_sensex[[#This Row],[Close]]-cleaned_sensex[[#This Row],[Rolling max]])/cleaned_sensex[[#This Row],[Rolling max]]*100</f>
        <v>-0.27813856327736614</v>
      </c>
      <c r="L5740" t="str">
        <f>IF(AND(cleaned_sensex[[#This Row],[Avg Return(%)]]&lt;-0.5,cleaned_sensex[[#This Row],[Rolling volatility]]&gt;2),"Alert","OK")</f>
        <v>OK</v>
      </c>
      <c r="M5740">
        <v>-0.5</v>
      </c>
      <c r="N5740">
        <v>2</v>
      </c>
    </row>
    <row r="5741" spans="1:14" x14ac:dyDescent="0.3">
      <c r="A5741" s="1">
        <v>44124</v>
      </c>
      <c r="B5741">
        <v>40544.37109375</v>
      </c>
      <c r="C5741">
        <v>40732.01171875</v>
      </c>
      <c r="D5741">
        <v>40305.58984375</v>
      </c>
      <c r="E5741">
        <v>40420.2890625</v>
      </c>
      <c r="F5741">
        <v>12100</v>
      </c>
      <c r="G5741">
        <f>IFERROR(((cleaned_sensex[[#This Row],[Close]]-B5740)/B5740)*100,0)</f>
        <v>0.27891433159203088</v>
      </c>
      <c r="H5741">
        <f t="shared" si="178"/>
        <v>0.37375211292207988</v>
      </c>
      <c r="I5741">
        <f t="shared" si="179"/>
        <v>1.1322560702538784</v>
      </c>
      <c r="J5741">
        <f>MAX(B5742,cleaned_sensex[[#This Row],[Close]])</f>
        <v>40707.30859375</v>
      </c>
      <c r="K5741">
        <f>(cleaned_sensex[[#This Row],[Close]]-cleaned_sensex[[#This Row],[Rolling max]])/cleaned_sensex[[#This Row],[Rolling max]]*100</f>
        <v>-0.40026596114737151</v>
      </c>
      <c r="L5741" t="str">
        <f>IF(AND(cleaned_sensex[[#This Row],[Avg Return(%)]]&lt;-0.5,cleaned_sensex[[#This Row],[Rolling volatility]]&gt;2),"Alert","OK")</f>
        <v>OK</v>
      </c>
      <c r="M5741">
        <v>-0.5</v>
      </c>
      <c r="N5741">
        <v>2</v>
      </c>
    </row>
    <row r="5742" spans="1:14" x14ac:dyDescent="0.3">
      <c r="A5742" s="1">
        <v>44125</v>
      </c>
      <c r="B5742">
        <v>40707.30859375</v>
      </c>
      <c r="C5742">
        <v>40976.01953125</v>
      </c>
      <c r="D5742">
        <v>40150.48046875</v>
      </c>
      <c r="E5742">
        <v>40767.140625</v>
      </c>
      <c r="F5742">
        <v>16700</v>
      </c>
      <c r="G5742">
        <f>IFERROR(((cleaned_sensex[[#This Row],[Close]]-B5741)/B5741)*100,0)</f>
        <v>0.40187452808983676</v>
      </c>
      <c r="H5742">
        <f t="shared" si="178"/>
        <v>0.24747006350333858</v>
      </c>
      <c r="I5742">
        <f t="shared" si="179"/>
        <v>1.0553237157290114</v>
      </c>
      <c r="J5742">
        <f>MAX(B5743,cleaned_sensex[[#This Row],[Close]])</f>
        <v>40707.30859375</v>
      </c>
      <c r="K5742">
        <f>(cleaned_sensex[[#This Row],[Close]]-cleaned_sensex[[#This Row],[Rolling max]])/cleaned_sensex[[#This Row],[Rolling max]]*100</f>
        <v>0</v>
      </c>
      <c r="L5742" t="str">
        <f>IF(AND(cleaned_sensex[[#This Row],[Avg Return(%)]]&lt;-0.5,cleaned_sensex[[#This Row],[Rolling volatility]]&gt;2),"Alert","OK")</f>
        <v>OK</v>
      </c>
      <c r="M5742">
        <v>-0.5</v>
      </c>
      <c r="N5742">
        <v>2</v>
      </c>
    </row>
    <row r="5743" spans="1:14" x14ac:dyDescent="0.3">
      <c r="A5743" s="1">
        <v>44126</v>
      </c>
      <c r="B5743">
        <v>40558.48828125</v>
      </c>
      <c r="C5743">
        <v>40721.5703125</v>
      </c>
      <c r="D5743">
        <v>40309.05078125</v>
      </c>
      <c r="E5743">
        <v>40531.30859375</v>
      </c>
      <c r="F5743">
        <v>13900</v>
      </c>
      <c r="G5743">
        <f>IFERROR(((cleaned_sensex[[#This Row],[Close]]-B5742)/B5742)*100,0)</f>
        <v>-0.36558622429498849</v>
      </c>
      <c r="H5743">
        <f t="shared" si="178"/>
        <v>0.21074476556190938</v>
      </c>
      <c r="I5743">
        <f t="shared" si="179"/>
        <v>1.0414519821189134</v>
      </c>
      <c r="J5743">
        <f>MAX(B5744,cleaned_sensex[[#This Row],[Close]])</f>
        <v>40685.5</v>
      </c>
      <c r="K5743">
        <f>(cleaned_sensex[[#This Row],[Close]]-cleaned_sensex[[#This Row],[Rolling max]])/cleaned_sensex[[#This Row],[Rolling max]]*100</f>
        <v>-0.31217932371483698</v>
      </c>
      <c r="L5743" t="str">
        <f>IF(AND(cleaned_sensex[[#This Row],[Avg Return(%)]]&lt;-0.5,cleaned_sensex[[#This Row],[Rolling volatility]]&gt;2),"Alert","OK")</f>
        <v>OK</v>
      </c>
      <c r="M5743">
        <v>-0.5</v>
      </c>
      <c r="N5743">
        <v>2</v>
      </c>
    </row>
    <row r="5744" spans="1:14" x14ac:dyDescent="0.3">
      <c r="A5744" s="1">
        <v>44127</v>
      </c>
      <c r="B5744">
        <v>40685.5</v>
      </c>
      <c r="C5744">
        <v>40811.12109375</v>
      </c>
      <c r="D5744">
        <v>40590.8984375</v>
      </c>
      <c r="E5744">
        <v>40728.390625</v>
      </c>
      <c r="F5744">
        <v>12400</v>
      </c>
      <c r="G5744">
        <f>IFERROR(((cleaned_sensex[[#This Row],[Close]]-B5743)/B5743)*100,0)</f>
        <v>0.31315693491642521</v>
      </c>
      <c r="H5744">
        <f t="shared" si="178"/>
        <v>9.8024994907572702E-2</v>
      </c>
      <c r="I5744">
        <f t="shared" si="179"/>
        <v>1.0361920608591377</v>
      </c>
      <c r="J5744">
        <f>MAX(B5745,cleaned_sensex[[#This Row],[Close]])</f>
        <v>40685.5</v>
      </c>
      <c r="K5744">
        <f>(cleaned_sensex[[#This Row],[Close]]-cleaned_sensex[[#This Row],[Rolling max]])/cleaned_sensex[[#This Row],[Rolling max]]*100</f>
        <v>0</v>
      </c>
      <c r="L5744" t="str">
        <f>IF(AND(cleaned_sensex[[#This Row],[Avg Return(%)]]&lt;-0.5,cleaned_sensex[[#This Row],[Rolling volatility]]&gt;2),"Alert","OK")</f>
        <v>OK</v>
      </c>
      <c r="M5744">
        <v>-0.5</v>
      </c>
      <c r="N5744">
        <v>2</v>
      </c>
    </row>
    <row r="5745" spans="1:14" x14ac:dyDescent="0.3">
      <c r="A5745" s="1">
        <v>44130</v>
      </c>
      <c r="B5745">
        <v>40145.5</v>
      </c>
      <c r="C5745">
        <v>40724.3984375</v>
      </c>
      <c r="D5745">
        <v>39948.2890625</v>
      </c>
      <c r="E5745">
        <v>40649.76171875</v>
      </c>
      <c r="F5745">
        <v>10100</v>
      </c>
      <c r="G5745">
        <f>IFERROR(((cleaned_sensex[[#This Row],[Close]]-B5744)/B5744)*100,0)</f>
        <v>-1.3272541814651411</v>
      </c>
      <c r="H5745">
        <f t="shared" si="178"/>
        <v>4.800801662799542E-2</v>
      </c>
      <c r="I5745">
        <f t="shared" si="179"/>
        <v>1.0095573341646147</v>
      </c>
      <c r="J5745">
        <f>MAX(B5746,cleaned_sensex[[#This Row],[Close]])</f>
        <v>40522.1015625</v>
      </c>
      <c r="K5745">
        <f>(cleaned_sensex[[#This Row],[Close]]-cleaned_sensex[[#This Row],[Rolling max]])/cleaned_sensex[[#This Row],[Rolling max]]*100</f>
        <v>-0.92937322591510152</v>
      </c>
      <c r="L5745" t="str">
        <f>IF(AND(cleaned_sensex[[#This Row],[Avg Return(%)]]&lt;-0.5,cleaned_sensex[[#This Row],[Rolling volatility]]&gt;2),"Alert","OK")</f>
        <v>OK</v>
      </c>
      <c r="M5745">
        <v>-0.5</v>
      </c>
      <c r="N5745">
        <v>2</v>
      </c>
    </row>
    <row r="5746" spans="1:14" x14ac:dyDescent="0.3">
      <c r="A5746" s="1">
        <v>44131</v>
      </c>
      <c r="B5746">
        <v>40522.1015625</v>
      </c>
      <c r="C5746">
        <v>40555.6015625</v>
      </c>
      <c r="D5746">
        <v>39978.390625</v>
      </c>
      <c r="E5746">
        <v>40199.078125</v>
      </c>
      <c r="F5746">
        <v>13900</v>
      </c>
      <c r="G5746">
        <f>IFERROR(((cleaned_sensex[[#This Row],[Close]]-B5745)/B5745)*100,0)</f>
        <v>0.93809159806204934</v>
      </c>
      <c r="H5746">
        <f t="shared" si="178"/>
        <v>-0.105530426707737</v>
      </c>
      <c r="I5746">
        <f t="shared" si="179"/>
        <v>1.0955881498156566</v>
      </c>
      <c r="J5746">
        <f>MAX(B5747,cleaned_sensex[[#This Row],[Close]])</f>
        <v>40522.1015625</v>
      </c>
      <c r="K5746">
        <f>(cleaned_sensex[[#This Row],[Close]]-cleaned_sensex[[#This Row],[Rolling max]])/cleaned_sensex[[#This Row],[Rolling max]]*100</f>
        <v>0</v>
      </c>
      <c r="L5746" t="str">
        <f>IF(AND(cleaned_sensex[[#This Row],[Avg Return(%)]]&lt;-0.5,cleaned_sensex[[#This Row],[Rolling volatility]]&gt;2),"Alert","OK")</f>
        <v>OK</v>
      </c>
      <c r="M5746">
        <v>-0.5</v>
      </c>
      <c r="N5746">
        <v>2</v>
      </c>
    </row>
    <row r="5747" spans="1:14" x14ac:dyDescent="0.3">
      <c r="A5747" s="1">
        <v>44132</v>
      </c>
      <c r="B5747">
        <v>39922.4609375</v>
      </c>
      <c r="C5747">
        <v>40664.3515625</v>
      </c>
      <c r="D5747">
        <v>39774.6015625</v>
      </c>
      <c r="E5747">
        <v>40664.3515625</v>
      </c>
      <c r="F5747">
        <v>29400</v>
      </c>
      <c r="G5747">
        <f>IFERROR(((cleaned_sensex[[#This Row],[Close]]-B5746)/B5746)*100,0)</f>
        <v>-1.4797865902268998</v>
      </c>
      <c r="H5747">
        <f t="shared" si="178"/>
        <v>-1.9533035420297419E-2</v>
      </c>
      <c r="I5747">
        <f t="shared" si="179"/>
        <v>1.1442748958109206</v>
      </c>
      <c r="J5747">
        <f>MAX(B5748,cleaned_sensex[[#This Row],[Close]])</f>
        <v>39922.4609375</v>
      </c>
      <c r="K5747">
        <f>(cleaned_sensex[[#This Row],[Close]]-cleaned_sensex[[#This Row],[Rolling max]])/cleaned_sensex[[#This Row],[Rolling max]]*100</f>
        <v>0</v>
      </c>
      <c r="L5747" t="str">
        <f>IF(AND(cleaned_sensex[[#This Row],[Avg Return(%)]]&lt;-0.5,cleaned_sensex[[#This Row],[Rolling volatility]]&gt;2),"Alert","OK")</f>
        <v>OK</v>
      </c>
      <c r="M5747">
        <v>-0.5</v>
      </c>
      <c r="N5747">
        <v>2</v>
      </c>
    </row>
    <row r="5748" spans="1:14" x14ac:dyDescent="0.3">
      <c r="A5748" s="1">
        <v>44133</v>
      </c>
      <c r="B5748">
        <v>39749.8515625</v>
      </c>
      <c r="C5748">
        <v>40010.828125</v>
      </c>
      <c r="D5748">
        <v>39524.25</v>
      </c>
      <c r="E5748">
        <v>39537.171875</v>
      </c>
      <c r="F5748">
        <v>19500</v>
      </c>
      <c r="G5748">
        <f>IFERROR(((cleaned_sensex[[#This Row],[Close]]-B5747)/B5747)*100,0)</f>
        <v>-0.43236156025107264</v>
      </c>
      <c r="H5748">
        <f t="shared" si="178"/>
        <v>-0.20916693897788793</v>
      </c>
      <c r="I5748">
        <f t="shared" si="179"/>
        <v>1.2186898729852147</v>
      </c>
      <c r="J5748">
        <f>MAX(B5749,cleaned_sensex[[#This Row],[Close]])</f>
        <v>39749.8515625</v>
      </c>
      <c r="K5748">
        <f>(cleaned_sensex[[#This Row],[Close]]-cleaned_sensex[[#This Row],[Rolling max]])/cleaned_sensex[[#This Row],[Rolling max]]*100</f>
        <v>0</v>
      </c>
      <c r="L5748" t="str">
        <f>IF(AND(cleaned_sensex[[#This Row],[Avg Return(%)]]&lt;-0.5,cleaned_sensex[[#This Row],[Rolling volatility]]&gt;2),"Alert","OK")</f>
        <v>OK</v>
      </c>
      <c r="M5748">
        <v>-0.5</v>
      </c>
      <c r="N5748">
        <v>2</v>
      </c>
    </row>
    <row r="5749" spans="1:14" x14ac:dyDescent="0.3">
      <c r="A5749" s="1">
        <v>44134</v>
      </c>
      <c r="B5749">
        <v>39614.0703125</v>
      </c>
      <c r="C5749">
        <v>39988.25</v>
      </c>
      <c r="D5749">
        <v>39241.87109375</v>
      </c>
      <c r="E5749">
        <v>39779.8203125</v>
      </c>
      <c r="F5749">
        <v>12000</v>
      </c>
      <c r="G5749">
        <f>IFERROR(((cleaned_sensex[[#This Row],[Close]]-B5748)/B5748)*100,0)</f>
        <v>-0.34158932590353619</v>
      </c>
      <c r="H5749">
        <f t="shared" si="178"/>
        <v>8.9855472401402896E-3</v>
      </c>
      <c r="I5749">
        <f t="shared" si="179"/>
        <v>0.89181961498724427</v>
      </c>
      <c r="J5749">
        <f>MAX(B5750,cleaned_sensex[[#This Row],[Close]])</f>
        <v>39757.578125</v>
      </c>
      <c r="K5749">
        <f>(cleaned_sensex[[#This Row],[Close]]-cleaned_sensex[[#This Row],[Rolling max]])/cleaned_sensex[[#This Row],[Rolling max]]*100</f>
        <v>-0.36095712884925635</v>
      </c>
      <c r="L5749" t="str">
        <f>IF(AND(cleaned_sensex[[#This Row],[Avg Return(%)]]&lt;-0.5,cleaned_sensex[[#This Row],[Rolling volatility]]&gt;2),"Alert","OK")</f>
        <v>OK</v>
      </c>
      <c r="M5749">
        <v>-0.5</v>
      </c>
      <c r="N5749">
        <v>2</v>
      </c>
    </row>
    <row r="5750" spans="1:14" x14ac:dyDescent="0.3">
      <c r="A5750" s="1">
        <v>44137</v>
      </c>
      <c r="B5750">
        <v>39757.578125</v>
      </c>
      <c r="C5750">
        <v>39968.03125</v>
      </c>
      <c r="D5750">
        <v>39334.921875</v>
      </c>
      <c r="E5750">
        <v>39880.37890625</v>
      </c>
      <c r="F5750">
        <v>15400</v>
      </c>
      <c r="G5750">
        <f>IFERROR(((cleaned_sensex[[#This Row],[Close]]-B5749)/B5749)*100,0)</f>
        <v>0.36226474928711605</v>
      </c>
      <c r="H5750">
        <f t="shared" si="178"/>
        <v>-8.9251034442836691E-2</v>
      </c>
      <c r="I5750">
        <f t="shared" si="179"/>
        <v>0.86828814446922886</v>
      </c>
      <c r="J5750">
        <f>MAX(B5751,cleaned_sensex[[#This Row],[Close]])</f>
        <v>40261.12890625</v>
      </c>
      <c r="K5750">
        <f>(cleaned_sensex[[#This Row],[Close]]-cleaned_sensex[[#This Row],[Rolling max]])/cleaned_sensex[[#This Row],[Rolling max]]*100</f>
        <v>-1.2507120265369174</v>
      </c>
      <c r="L5750" t="str">
        <f>IF(AND(cleaned_sensex[[#This Row],[Avg Return(%)]]&lt;-0.5,cleaned_sensex[[#This Row],[Rolling volatility]]&gt;2),"Alert","OK")</f>
        <v>OK</v>
      </c>
      <c r="M5750">
        <v>-0.5</v>
      </c>
      <c r="N5750">
        <v>2</v>
      </c>
    </row>
    <row r="5751" spans="1:14" x14ac:dyDescent="0.3">
      <c r="A5751" s="1">
        <v>44138</v>
      </c>
      <c r="B5751">
        <v>40261.12890625</v>
      </c>
      <c r="C5751">
        <v>40354.73046875</v>
      </c>
      <c r="D5751">
        <v>39952.7890625</v>
      </c>
      <c r="E5751">
        <v>39990.75</v>
      </c>
      <c r="F5751">
        <v>21400</v>
      </c>
      <c r="G5751">
        <f>IFERROR(((cleaned_sensex[[#This Row],[Close]]-B5750)/B5750)*100,0)</f>
        <v>1.2665529566886815</v>
      </c>
      <c r="H5751">
        <f t="shared" si="178"/>
        <v>-0.16522757401941801</v>
      </c>
      <c r="I5751">
        <f t="shared" si="179"/>
        <v>0.77919180194243209</v>
      </c>
      <c r="J5751">
        <f>MAX(B5752,cleaned_sensex[[#This Row],[Close]])</f>
        <v>40616.140625</v>
      </c>
      <c r="K5751">
        <f>(cleaned_sensex[[#This Row],[Close]]-cleaned_sensex[[#This Row],[Rolling max]])/cleaned_sensex[[#This Row],[Rolling max]]*100</f>
        <v>-0.87406561353956802</v>
      </c>
      <c r="L5751" t="str">
        <f>IF(AND(cleaned_sensex[[#This Row],[Avg Return(%)]]&lt;-0.5,cleaned_sensex[[#This Row],[Rolling volatility]]&gt;2),"Alert","OK")</f>
        <v>OK</v>
      </c>
      <c r="M5751">
        <v>-0.5</v>
      </c>
      <c r="N5751">
        <v>2</v>
      </c>
    </row>
    <row r="5752" spans="1:14" x14ac:dyDescent="0.3">
      <c r="A5752" s="1">
        <v>44139</v>
      </c>
      <c r="B5752">
        <v>40616.140625</v>
      </c>
      <c r="C5752">
        <v>40693.51171875</v>
      </c>
      <c r="D5752">
        <v>40076.46875</v>
      </c>
      <c r="E5752">
        <v>40171.7109375</v>
      </c>
      <c r="F5752">
        <v>20900</v>
      </c>
      <c r="G5752">
        <f>IFERROR(((cleaned_sensex[[#This Row],[Close]]-B5751)/B5751)*100,0)</f>
        <v>0.88177288713553481</v>
      </c>
      <c r="H5752">
        <f t="shared" si="178"/>
        <v>-6.6463711509752971E-2</v>
      </c>
      <c r="I5752">
        <f t="shared" si="179"/>
        <v>0.89563442618719324</v>
      </c>
      <c r="J5752">
        <f>MAX(B5753,cleaned_sensex[[#This Row],[Close]])</f>
        <v>41340.16015625</v>
      </c>
      <c r="K5752">
        <f>(cleaned_sensex[[#This Row],[Close]]-cleaned_sensex[[#This Row],[Rolling max]])/cleaned_sensex[[#This Row],[Rolling max]]*100</f>
        <v>-1.7513708909532113</v>
      </c>
      <c r="L5752" t="str">
        <f>IF(AND(cleaned_sensex[[#This Row],[Avg Return(%)]]&lt;-0.5,cleaned_sensex[[#This Row],[Rolling volatility]]&gt;2),"Alert","OK")</f>
        <v>OK</v>
      </c>
      <c r="M5752">
        <v>-0.5</v>
      </c>
      <c r="N5752">
        <v>2</v>
      </c>
    </row>
    <row r="5753" spans="1:14" x14ac:dyDescent="0.3">
      <c r="A5753" s="1">
        <v>44140</v>
      </c>
      <c r="B5753">
        <v>41340.16015625</v>
      </c>
      <c r="C5753">
        <v>41370.91015625</v>
      </c>
      <c r="D5753">
        <v>41030.171875</v>
      </c>
      <c r="E5753">
        <v>41112.12109375</v>
      </c>
      <c r="F5753">
        <v>42600</v>
      </c>
      <c r="G5753">
        <f>IFERROR(((cleaned_sensex[[#This Row],[Close]]-B5752)/B5752)*100,0)</f>
        <v>1.782590664964244</v>
      </c>
      <c r="H5753">
        <f t="shared" si="178"/>
        <v>-1.8473875605183099E-2</v>
      </c>
      <c r="I5753">
        <f t="shared" si="179"/>
        <v>0.93548745019093493</v>
      </c>
      <c r="J5753">
        <f>MAX(B5754,cleaned_sensex[[#This Row],[Close]])</f>
        <v>41893.05859375</v>
      </c>
      <c r="K5753">
        <f>(cleaned_sensex[[#This Row],[Close]]-cleaned_sensex[[#This Row],[Rolling max]])/cleaned_sensex[[#This Row],[Rolling max]]*100</f>
        <v>-1.3197853201926073</v>
      </c>
      <c r="L5753" t="str">
        <f>IF(AND(cleaned_sensex[[#This Row],[Avg Return(%)]]&lt;-0.5,cleaned_sensex[[#This Row],[Rolling volatility]]&gt;2),"Alert","OK")</f>
        <v>OK</v>
      </c>
      <c r="M5753">
        <v>-0.5</v>
      </c>
      <c r="N5753">
        <v>2</v>
      </c>
    </row>
    <row r="5754" spans="1:14" x14ac:dyDescent="0.3">
      <c r="A5754" s="1">
        <v>44141</v>
      </c>
      <c r="B5754">
        <v>41893.05859375</v>
      </c>
      <c r="C5754">
        <v>41954.9296875</v>
      </c>
      <c r="D5754">
        <v>41383.2890625</v>
      </c>
      <c r="E5754">
        <v>41438.76171875</v>
      </c>
      <c r="F5754">
        <v>19000</v>
      </c>
      <c r="G5754">
        <f>IFERROR(((cleaned_sensex[[#This Row],[Close]]-B5753)/B5753)*100,0)</f>
        <v>1.3374366122682044</v>
      </c>
      <c r="H5754">
        <f t="shared" si="178"/>
        <v>0.19634381332074008</v>
      </c>
      <c r="I5754">
        <f t="shared" si="179"/>
        <v>1.08208189395933</v>
      </c>
      <c r="J5754">
        <f>MAX(B5755,cleaned_sensex[[#This Row],[Close]])</f>
        <v>42597.4296875</v>
      </c>
      <c r="K5754">
        <f>(cleaned_sensex[[#This Row],[Close]]-cleaned_sensex[[#This Row],[Rolling max]])/cleaned_sensex[[#This Row],[Rolling max]]*100</f>
        <v>-1.6535530404471661</v>
      </c>
      <c r="L5754" t="str">
        <f>IF(AND(cleaned_sensex[[#This Row],[Avg Return(%)]]&lt;-0.5,cleaned_sensex[[#This Row],[Rolling volatility]]&gt;2),"Alert","OK")</f>
        <v>OK</v>
      </c>
      <c r="M5754">
        <v>-0.5</v>
      </c>
      <c r="N5754">
        <v>2</v>
      </c>
    </row>
    <row r="5755" spans="1:14" x14ac:dyDescent="0.3">
      <c r="A5755" s="1">
        <v>44144</v>
      </c>
      <c r="B5755">
        <v>42597.4296875</v>
      </c>
      <c r="C5755">
        <v>42645.328125</v>
      </c>
      <c r="D5755">
        <v>42263.640625</v>
      </c>
      <c r="E5755">
        <v>42273.96875</v>
      </c>
      <c r="F5755">
        <v>24300</v>
      </c>
      <c r="G5755">
        <f>IFERROR(((cleaned_sensex[[#This Row],[Close]]-B5754)/B5754)*100,0)</f>
        <v>1.6813551394766975</v>
      </c>
      <c r="H5755">
        <f t="shared" si="178"/>
        <v>0.29877178105591806</v>
      </c>
      <c r="I5755">
        <f t="shared" si="179"/>
        <v>1.1412295324585837</v>
      </c>
      <c r="J5755">
        <f>MAX(B5756,cleaned_sensex[[#This Row],[Close]])</f>
        <v>43277.6484375</v>
      </c>
      <c r="K5755">
        <f>(cleaned_sensex[[#This Row],[Close]]-cleaned_sensex[[#This Row],[Rolling max]])/cleaned_sensex[[#This Row],[Rolling max]]*100</f>
        <v>-1.5717553392078296</v>
      </c>
      <c r="L5755" t="str">
        <f>IF(AND(cleaned_sensex[[#This Row],[Avg Return(%)]]&lt;-0.5,cleaned_sensex[[#This Row],[Rolling volatility]]&gt;2),"Alert","OK")</f>
        <v>OK</v>
      </c>
      <c r="M5755">
        <v>-0.5</v>
      </c>
      <c r="N5755">
        <v>2</v>
      </c>
    </row>
    <row r="5756" spans="1:14" x14ac:dyDescent="0.3">
      <c r="A5756" s="1">
        <v>44145</v>
      </c>
      <c r="B5756">
        <v>43277.6484375</v>
      </c>
      <c r="C5756">
        <v>43316.44140625</v>
      </c>
      <c r="D5756">
        <v>42660.08984375</v>
      </c>
      <c r="E5756">
        <v>42959.25</v>
      </c>
      <c r="F5756">
        <v>28700</v>
      </c>
      <c r="G5756">
        <f>IFERROR(((cleaned_sensex[[#This Row],[Close]]-B5755)/B5755)*100,0)</f>
        <v>1.5968539768482952</v>
      </c>
      <c r="H5756">
        <f t="shared" si="178"/>
        <v>0.59963271315010191</v>
      </c>
      <c r="I5756">
        <f t="shared" si="179"/>
        <v>1.0585129464061296</v>
      </c>
      <c r="J5756">
        <f>MAX(B5757,cleaned_sensex[[#This Row],[Close]])</f>
        <v>43593.671875</v>
      </c>
      <c r="K5756">
        <f>(cleaned_sensex[[#This Row],[Close]]-cleaned_sensex[[#This Row],[Rolling max]])/cleaned_sensex[[#This Row],[Rolling max]]*100</f>
        <v>-0.72492961456920169</v>
      </c>
      <c r="L5756" t="str">
        <f>IF(AND(cleaned_sensex[[#This Row],[Avg Return(%)]]&lt;-0.5,cleaned_sensex[[#This Row],[Rolling volatility]]&gt;2),"Alert","OK")</f>
        <v>OK</v>
      </c>
      <c r="M5756">
        <v>-0.5</v>
      </c>
      <c r="N5756">
        <v>2</v>
      </c>
    </row>
    <row r="5757" spans="1:14" x14ac:dyDescent="0.3">
      <c r="A5757" s="1">
        <v>44146</v>
      </c>
      <c r="B5757">
        <v>43593.671875</v>
      </c>
      <c r="C5757">
        <v>43708.46875</v>
      </c>
      <c r="D5757">
        <v>42970.2109375</v>
      </c>
      <c r="E5757">
        <v>43444.05859375</v>
      </c>
      <c r="F5757">
        <v>30300</v>
      </c>
      <c r="G5757">
        <f>IFERROR(((cleaned_sensex[[#This Row],[Close]]-B5756)/B5756)*100,0)</f>
        <v>0.73022321893572739</v>
      </c>
      <c r="H5757">
        <f t="shared" si="178"/>
        <v>0.66550895102872654</v>
      </c>
      <c r="I5757">
        <f t="shared" si="179"/>
        <v>1.1015416451606983</v>
      </c>
      <c r="J5757">
        <f>MAX(B5758,cleaned_sensex[[#This Row],[Close]])</f>
        <v>43593.671875</v>
      </c>
      <c r="K5757">
        <f>(cleaned_sensex[[#This Row],[Close]]-cleaned_sensex[[#This Row],[Rolling max]])/cleaned_sensex[[#This Row],[Rolling max]]*100</f>
        <v>0</v>
      </c>
      <c r="L5757" t="str">
        <f>IF(AND(cleaned_sensex[[#This Row],[Avg Return(%)]]&lt;-0.5,cleaned_sensex[[#This Row],[Rolling volatility]]&gt;2),"Alert","OK")</f>
        <v>OK</v>
      </c>
      <c r="M5757">
        <v>-0.5</v>
      </c>
      <c r="N5757">
        <v>2</v>
      </c>
    </row>
    <row r="5758" spans="1:14" x14ac:dyDescent="0.3">
      <c r="A5758" s="1">
        <v>44147</v>
      </c>
      <c r="B5758">
        <v>43357.19140625</v>
      </c>
      <c r="C5758">
        <v>43543.9609375</v>
      </c>
      <c r="D5758">
        <v>43127.55078125</v>
      </c>
      <c r="E5758">
        <v>43291.890625</v>
      </c>
      <c r="F5758">
        <v>14500</v>
      </c>
      <c r="G5758">
        <f>IFERROR(((cleaned_sensex[[#This Row],[Close]]-B5757)/B5757)*100,0)</f>
        <v>-0.54246512986582418</v>
      </c>
      <c r="H5758">
        <f t="shared" si="178"/>
        <v>0.88650993194498917</v>
      </c>
      <c r="I5758">
        <f t="shared" si="179"/>
        <v>0.80512432481573992</v>
      </c>
      <c r="J5758">
        <f>MAX(B5759,cleaned_sensex[[#This Row],[Close]])</f>
        <v>43443</v>
      </c>
      <c r="K5758">
        <f>(cleaned_sensex[[#This Row],[Close]]-cleaned_sensex[[#This Row],[Rolling max]])/cleaned_sensex[[#This Row],[Rolling max]]*100</f>
        <v>-0.19751995430794372</v>
      </c>
      <c r="L5758" t="str">
        <f>IF(AND(cleaned_sensex[[#This Row],[Avg Return(%)]]&lt;-0.5,cleaned_sensex[[#This Row],[Rolling volatility]]&gt;2),"Alert","OK")</f>
        <v>OK</v>
      </c>
      <c r="M5758">
        <v>-0.5</v>
      </c>
      <c r="N5758">
        <v>2</v>
      </c>
    </row>
    <row r="5759" spans="1:14" x14ac:dyDescent="0.3">
      <c r="A5759" s="1">
        <v>44148</v>
      </c>
      <c r="B5759">
        <v>43443</v>
      </c>
      <c r="C5759">
        <v>43522.25</v>
      </c>
      <c r="D5759">
        <v>43053.37109375</v>
      </c>
      <c r="E5759">
        <v>43298.921875</v>
      </c>
      <c r="F5759">
        <v>24400</v>
      </c>
      <c r="G5759">
        <f>IFERROR(((cleaned_sensex[[#This Row],[Close]]-B5758)/B5758)*100,0)</f>
        <v>0.19791086776352068</v>
      </c>
      <c r="H5759">
        <f t="shared" si="178"/>
        <v>0.87549957498351394</v>
      </c>
      <c r="I5759">
        <f t="shared" si="179"/>
        <v>0.82565543259990126</v>
      </c>
      <c r="J5759">
        <f>MAX(B5760,cleaned_sensex[[#This Row],[Close]])</f>
        <v>43952.7109375</v>
      </c>
      <c r="K5759">
        <f>(cleaned_sensex[[#This Row],[Close]]-cleaned_sensex[[#This Row],[Rolling max]])/cleaned_sensex[[#This Row],[Rolling max]]*100</f>
        <v>-1.1596803169315317</v>
      </c>
      <c r="L5759" t="str">
        <f>IF(AND(cleaned_sensex[[#This Row],[Avg Return(%)]]&lt;-0.5,cleaned_sensex[[#This Row],[Rolling volatility]]&gt;2),"Alert","OK")</f>
        <v>OK</v>
      </c>
      <c r="M5759">
        <v>-0.5</v>
      </c>
      <c r="N5759">
        <v>2</v>
      </c>
    </row>
    <row r="5760" spans="1:14" x14ac:dyDescent="0.3">
      <c r="A5760" s="1">
        <v>44152</v>
      </c>
      <c r="B5760">
        <v>43952.7109375</v>
      </c>
      <c r="C5760">
        <v>44161.16015625</v>
      </c>
      <c r="D5760">
        <v>43699.21875</v>
      </c>
      <c r="E5760">
        <v>44095.8515625</v>
      </c>
      <c r="F5760">
        <v>20900</v>
      </c>
      <c r="G5760">
        <f>IFERROR(((cleaned_sensex[[#This Row],[Close]]-B5759)/B5759)*100,0)</f>
        <v>1.1732866917570151</v>
      </c>
      <c r="H5760">
        <f t="shared" si="178"/>
        <v>0.92944959435021945</v>
      </c>
      <c r="I5760">
        <f t="shared" si="179"/>
        <v>0.75159660117117122</v>
      </c>
      <c r="J5760">
        <f>MAX(B5761,cleaned_sensex[[#This Row],[Close]])</f>
        <v>44180.05078125</v>
      </c>
      <c r="K5760">
        <f>(cleaned_sensex[[#This Row],[Close]]-cleaned_sensex[[#This Row],[Rolling max]])/cleaned_sensex[[#This Row],[Rolling max]]*100</f>
        <v>-0.51457578642368362</v>
      </c>
      <c r="L5760" t="str">
        <f>IF(AND(cleaned_sensex[[#This Row],[Avg Return(%)]]&lt;-0.5,cleaned_sensex[[#This Row],[Rolling volatility]]&gt;2),"Alert","OK")</f>
        <v>OK</v>
      </c>
      <c r="M5760">
        <v>-0.5</v>
      </c>
      <c r="N5760">
        <v>2</v>
      </c>
    </row>
    <row r="5761" spans="1:14" x14ac:dyDescent="0.3">
      <c r="A5761" s="1">
        <v>44153</v>
      </c>
      <c r="B5761">
        <v>44180.05078125</v>
      </c>
      <c r="C5761">
        <v>44215.48828125</v>
      </c>
      <c r="D5761">
        <v>43785.78125</v>
      </c>
      <c r="E5761">
        <v>43978.578125</v>
      </c>
      <c r="F5761">
        <v>18300</v>
      </c>
      <c r="G5761">
        <f>IFERROR(((cleaned_sensex[[#This Row],[Close]]-B5760)/B5760)*100,0)</f>
        <v>0.51723736466056291</v>
      </c>
      <c r="H5761">
        <f t="shared" si="178"/>
        <v>1.0105517885972095</v>
      </c>
      <c r="I5761">
        <f t="shared" si="179"/>
        <v>0.72694637434149889</v>
      </c>
      <c r="J5761">
        <f>MAX(B5762,cleaned_sensex[[#This Row],[Close]])</f>
        <v>44180.05078125</v>
      </c>
      <c r="K5761">
        <f>(cleaned_sensex[[#This Row],[Close]]-cleaned_sensex[[#This Row],[Rolling max]])/cleaned_sensex[[#This Row],[Rolling max]]*100</f>
        <v>0</v>
      </c>
      <c r="L5761" t="str">
        <f>IF(AND(cleaned_sensex[[#This Row],[Avg Return(%)]]&lt;-0.5,cleaned_sensex[[#This Row],[Rolling volatility]]&gt;2),"Alert","OK")</f>
        <v>OK</v>
      </c>
      <c r="M5761">
        <v>-0.5</v>
      </c>
      <c r="N5761">
        <v>2</v>
      </c>
    </row>
    <row r="5762" spans="1:14" x14ac:dyDescent="0.3">
      <c r="A5762" s="1">
        <v>44154</v>
      </c>
      <c r="B5762">
        <v>43599.9609375</v>
      </c>
      <c r="C5762">
        <v>44230</v>
      </c>
      <c r="D5762">
        <v>43518.109375</v>
      </c>
      <c r="E5762">
        <v>43902.23828125</v>
      </c>
      <c r="F5762">
        <v>24100</v>
      </c>
      <c r="G5762">
        <f>IFERROR(((cleaned_sensex[[#This Row],[Close]]-B5761)/B5761)*100,0)</f>
        <v>-1.3130130760197993</v>
      </c>
      <c r="H5762">
        <f t="shared" si="178"/>
        <v>0.93562022939439782</v>
      </c>
      <c r="I5762">
        <f t="shared" si="179"/>
        <v>0.73618645114674564</v>
      </c>
      <c r="J5762">
        <f>MAX(B5763,cleaned_sensex[[#This Row],[Close]])</f>
        <v>43882.25</v>
      </c>
      <c r="K5762">
        <f>(cleaned_sensex[[#This Row],[Close]]-cleaned_sensex[[#This Row],[Rolling max]])/cleaned_sensex[[#This Row],[Rolling max]]*100</f>
        <v>-0.64328757641187495</v>
      </c>
      <c r="L5762" t="str">
        <f>IF(AND(cleaned_sensex[[#This Row],[Avg Return(%)]]&lt;-0.5,cleaned_sensex[[#This Row],[Rolling volatility]]&gt;2),"Alert","OK")</f>
        <v>OK</v>
      </c>
      <c r="M5762">
        <v>-0.5</v>
      </c>
      <c r="N5762">
        <v>2</v>
      </c>
    </row>
    <row r="5763" spans="1:14" x14ac:dyDescent="0.3">
      <c r="A5763" s="1">
        <v>44155</v>
      </c>
      <c r="B5763">
        <v>43882.25</v>
      </c>
      <c r="C5763">
        <v>44013.01953125</v>
      </c>
      <c r="D5763">
        <v>43453.75</v>
      </c>
      <c r="E5763">
        <v>43732.140625</v>
      </c>
      <c r="F5763">
        <v>17100</v>
      </c>
      <c r="G5763">
        <f>IFERROR(((cleaned_sensex[[#This Row],[Close]]-B5762)/B5762)*100,0)</f>
        <v>0.64745255828246695</v>
      </c>
      <c r="H5763">
        <f t="shared" si="178"/>
        <v>0.71614163307886447</v>
      </c>
      <c r="I5763">
        <f t="shared" si="179"/>
        <v>1.0246667795061541</v>
      </c>
      <c r="J5763">
        <f>MAX(B5764,cleaned_sensex[[#This Row],[Close]])</f>
        <v>44077.1484375</v>
      </c>
      <c r="K5763">
        <f>(cleaned_sensex[[#This Row],[Close]]-cleaned_sensex[[#This Row],[Rolling max]])/cleaned_sensex[[#This Row],[Rolling max]]*100</f>
        <v>-0.44217569513681176</v>
      </c>
      <c r="L5763" t="str">
        <f>IF(AND(cleaned_sensex[[#This Row],[Avg Return(%)]]&lt;-0.5,cleaned_sensex[[#This Row],[Rolling volatility]]&gt;2),"Alert","OK")</f>
        <v>OK</v>
      </c>
      <c r="M5763">
        <v>-0.5</v>
      </c>
      <c r="N5763">
        <v>2</v>
      </c>
    </row>
    <row r="5764" spans="1:14" x14ac:dyDescent="0.3">
      <c r="A5764" s="1">
        <v>44158</v>
      </c>
      <c r="B5764">
        <v>44077.1484375</v>
      </c>
      <c r="C5764">
        <v>44271.1484375</v>
      </c>
      <c r="D5764">
        <v>43747.21875</v>
      </c>
      <c r="E5764">
        <v>44164.171875</v>
      </c>
      <c r="F5764">
        <v>17800</v>
      </c>
      <c r="G5764">
        <f>IFERROR(((cleaned_sensex[[#This Row],[Close]]-B5763)/B5763)*100,0)</f>
        <v>0.4441395723783535</v>
      </c>
      <c r="H5764">
        <f t="shared" si="178"/>
        <v>0.60262782241068669</v>
      </c>
      <c r="I5764">
        <f t="shared" si="179"/>
        <v>0.95382440035857963</v>
      </c>
      <c r="J5764">
        <f>MAX(B5765,cleaned_sensex[[#This Row],[Close]])</f>
        <v>44523.01953125</v>
      </c>
      <c r="K5764">
        <f>(cleaned_sensex[[#This Row],[Close]]-cleaned_sensex[[#This Row],[Rolling max]])/cleaned_sensex[[#This Row],[Rolling max]]*100</f>
        <v>-1.0014394765769428</v>
      </c>
      <c r="L5764" t="str">
        <f>IF(AND(cleaned_sensex[[#This Row],[Avg Return(%)]]&lt;-0.5,cleaned_sensex[[#This Row],[Rolling volatility]]&gt;2),"Alert","OK")</f>
        <v>OK</v>
      </c>
      <c r="M5764">
        <v>-0.5</v>
      </c>
      <c r="N5764">
        <v>2</v>
      </c>
    </row>
    <row r="5765" spans="1:14" x14ac:dyDescent="0.3">
      <c r="A5765" s="1">
        <v>44159</v>
      </c>
      <c r="B5765">
        <v>44523.01953125</v>
      </c>
      <c r="C5765">
        <v>44601.62890625</v>
      </c>
      <c r="D5765">
        <v>44247.12109375</v>
      </c>
      <c r="E5765">
        <v>44341.19140625</v>
      </c>
      <c r="F5765">
        <v>17900</v>
      </c>
      <c r="G5765">
        <f>IFERROR(((cleaned_sensex[[#This Row],[Close]]-B5764)/B5764)*100,0)</f>
        <v>1.0115697352387283</v>
      </c>
      <c r="H5765">
        <f t="shared" si="178"/>
        <v>0.51329811842170148</v>
      </c>
      <c r="I5765">
        <f t="shared" si="179"/>
        <v>0.91853781680290836</v>
      </c>
      <c r="J5765">
        <f>MAX(B5766,cleaned_sensex[[#This Row],[Close]])</f>
        <v>44523.01953125</v>
      </c>
      <c r="K5765">
        <f>(cleaned_sensex[[#This Row],[Close]]-cleaned_sensex[[#This Row],[Rolling max]])/cleaned_sensex[[#This Row],[Rolling max]]*100</f>
        <v>0</v>
      </c>
      <c r="L5765" t="str">
        <f>IF(AND(cleaned_sensex[[#This Row],[Avg Return(%)]]&lt;-0.5,cleaned_sensex[[#This Row],[Rolling volatility]]&gt;2),"Alert","OK")</f>
        <v>OK</v>
      </c>
      <c r="M5765">
        <v>-0.5</v>
      </c>
      <c r="N5765">
        <v>2</v>
      </c>
    </row>
    <row r="5766" spans="1:14" x14ac:dyDescent="0.3">
      <c r="A5766" s="1">
        <v>44160</v>
      </c>
      <c r="B5766">
        <v>43828.1015625</v>
      </c>
      <c r="C5766">
        <v>44825.37109375</v>
      </c>
      <c r="D5766">
        <v>43757.96875</v>
      </c>
      <c r="E5766">
        <v>44749.73046875</v>
      </c>
      <c r="F5766">
        <v>19100</v>
      </c>
      <c r="G5766">
        <f>IFERROR(((cleaned_sensex[[#This Row],[Close]]-B5765)/B5765)*100,0)</f>
        <v>-1.5608060191475739</v>
      </c>
      <c r="H5766">
        <f t="shared" si="178"/>
        <v>0.44631957799790467</v>
      </c>
      <c r="I5766">
        <f t="shared" si="179"/>
        <v>0.84540993600015257</v>
      </c>
      <c r="J5766">
        <f>MAX(B5767,cleaned_sensex[[#This Row],[Close]])</f>
        <v>44259.73828125</v>
      </c>
      <c r="K5766">
        <f>(cleaned_sensex[[#This Row],[Close]]-cleaned_sensex[[#This Row],[Rolling max]])/cleaned_sensex[[#This Row],[Rolling max]]*100</f>
        <v>-0.97523558771891028</v>
      </c>
      <c r="L5766" t="str">
        <f>IF(AND(cleaned_sensex[[#This Row],[Avg Return(%)]]&lt;-0.5,cleaned_sensex[[#This Row],[Rolling volatility]]&gt;2),"Alert","OK")</f>
        <v>OK</v>
      </c>
      <c r="M5766">
        <v>-0.5</v>
      </c>
      <c r="N5766">
        <v>2</v>
      </c>
    </row>
    <row r="5767" spans="1:14" x14ac:dyDescent="0.3">
      <c r="A5767" s="1">
        <v>44161</v>
      </c>
      <c r="B5767">
        <v>44259.73828125</v>
      </c>
      <c r="C5767">
        <v>44361.78125</v>
      </c>
      <c r="D5767">
        <v>43582.3984375</v>
      </c>
      <c r="E5767">
        <v>43967.58984375</v>
      </c>
      <c r="F5767">
        <v>14600</v>
      </c>
      <c r="G5767">
        <f>IFERROR(((cleaned_sensex[[#This Row],[Close]]-B5766)/B5766)*100,0)</f>
        <v>0.9848400988449727</v>
      </c>
      <c r="H5767">
        <f t="shared" si="178"/>
        <v>0.13055357839831777</v>
      </c>
      <c r="I5767">
        <f t="shared" si="179"/>
        <v>0.95103474254433573</v>
      </c>
      <c r="J5767">
        <f>MAX(B5768,cleaned_sensex[[#This Row],[Close]])</f>
        <v>44259.73828125</v>
      </c>
      <c r="K5767">
        <f>(cleaned_sensex[[#This Row],[Close]]-cleaned_sensex[[#This Row],[Rolling max]])/cleaned_sensex[[#This Row],[Rolling max]]*100</f>
        <v>0</v>
      </c>
      <c r="L5767" t="str">
        <f>IF(AND(cleaned_sensex[[#This Row],[Avg Return(%)]]&lt;-0.5,cleaned_sensex[[#This Row],[Rolling volatility]]&gt;2),"Alert","OK")</f>
        <v>OK</v>
      </c>
      <c r="M5767">
        <v>-0.5</v>
      </c>
      <c r="N5767">
        <v>2</v>
      </c>
    </row>
    <row r="5768" spans="1:14" x14ac:dyDescent="0.3">
      <c r="A5768" s="1">
        <v>44162</v>
      </c>
      <c r="B5768">
        <v>44149.71875</v>
      </c>
      <c r="C5768">
        <v>44407.28125</v>
      </c>
      <c r="D5768">
        <v>43995.41015625</v>
      </c>
      <c r="E5768">
        <v>44325.03125</v>
      </c>
      <c r="F5768">
        <v>15700</v>
      </c>
      <c r="G5768">
        <f>IFERROR(((cleaned_sensex[[#This Row],[Close]]-B5767)/B5767)*100,0)</f>
        <v>-0.2485770036661247</v>
      </c>
      <c r="H5768">
        <f t="shared" si="178"/>
        <v>0.15601526638924229</v>
      </c>
      <c r="I5768">
        <f t="shared" si="179"/>
        <v>0.97204952659707922</v>
      </c>
      <c r="J5768">
        <f>MAX(B5769,cleaned_sensex[[#This Row],[Close]])</f>
        <v>44655.44140625</v>
      </c>
      <c r="K5768">
        <f>(cleaned_sensex[[#This Row],[Close]]-cleaned_sensex[[#This Row],[Rolling max]])/cleaned_sensex[[#This Row],[Rolling max]]*100</f>
        <v>-1.1324995125436579</v>
      </c>
      <c r="L5768" t="str">
        <f>IF(AND(cleaned_sensex[[#This Row],[Avg Return(%)]]&lt;-0.5,cleaned_sensex[[#This Row],[Rolling volatility]]&gt;2),"Alert","OK")</f>
        <v>OK</v>
      </c>
      <c r="M5768">
        <v>-0.5</v>
      </c>
      <c r="N5768">
        <v>2</v>
      </c>
    </row>
    <row r="5769" spans="1:14" x14ac:dyDescent="0.3">
      <c r="A5769" s="1">
        <v>44166</v>
      </c>
      <c r="B5769">
        <v>44655.44140625</v>
      </c>
      <c r="C5769">
        <v>44730.7890625</v>
      </c>
      <c r="D5769">
        <v>44118.1015625</v>
      </c>
      <c r="E5769">
        <v>44435.828125</v>
      </c>
      <c r="F5769">
        <v>16000</v>
      </c>
      <c r="G5769">
        <f>IFERROR(((cleaned_sensex[[#This Row],[Close]]-B5768)/B5768)*100,0)</f>
        <v>1.145471977100647</v>
      </c>
      <c r="H5769">
        <f t="shared" si="178"/>
        <v>0.18540407900921219</v>
      </c>
      <c r="I5769">
        <f t="shared" si="179"/>
        <v>0.95283819061103847</v>
      </c>
      <c r="J5769">
        <f>MAX(B5770,cleaned_sensex[[#This Row],[Close]])</f>
        <v>44655.44140625</v>
      </c>
      <c r="K5769">
        <f>(cleaned_sensex[[#This Row],[Close]]-cleaned_sensex[[#This Row],[Rolling max]])/cleaned_sensex[[#This Row],[Rolling max]]*100</f>
        <v>0</v>
      </c>
      <c r="L5769" t="str">
        <f>IF(AND(cleaned_sensex[[#This Row],[Avg Return(%)]]&lt;-0.5,cleaned_sensex[[#This Row],[Rolling volatility]]&gt;2),"Alert","OK")</f>
        <v>OK</v>
      </c>
      <c r="M5769">
        <v>-0.5</v>
      </c>
      <c r="N5769">
        <v>2</v>
      </c>
    </row>
    <row r="5770" spans="1:14" x14ac:dyDescent="0.3">
      <c r="A5770" s="1">
        <v>44167</v>
      </c>
      <c r="B5770">
        <v>44618.0390625</v>
      </c>
      <c r="C5770">
        <v>44729.640625</v>
      </c>
      <c r="D5770">
        <v>44169.96875</v>
      </c>
      <c r="E5770">
        <v>44729.51953125</v>
      </c>
      <c r="F5770">
        <v>16000</v>
      </c>
      <c r="G5770">
        <f>IFERROR(((cleaned_sensex[[#This Row],[Close]]-B5769)/B5769)*100,0)</f>
        <v>-8.3757639768319805E-2</v>
      </c>
      <c r="H5770">
        <f t="shared" si="178"/>
        <v>0.2801601899429248</v>
      </c>
      <c r="I5770">
        <f t="shared" si="179"/>
        <v>1.0001606704797317</v>
      </c>
      <c r="J5770">
        <f>MAX(B5771,cleaned_sensex[[#This Row],[Close]])</f>
        <v>44632.6484375</v>
      </c>
      <c r="K5770">
        <f>(cleaned_sensex[[#This Row],[Close]]-cleaned_sensex[[#This Row],[Rolling max]])/cleaned_sensex[[#This Row],[Rolling max]]*100</f>
        <v>-3.2732485101030481E-2</v>
      </c>
      <c r="L5770" t="str">
        <f>IF(AND(cleaned_sensex[[#This Row],[Avg Return(%)]]&lt;-0.5,cleaned_sensex[[#This Row],[Rolling volatility]]&gt;2),"Alert","OK")</f>
        <v>OK</v>
      </c>
      <c r="M5770">
        <v>-0.5</v>
      </c>
      <c r="N5770">
        <v>2</v>
      </c>
    </row>
    <row r="5771" spans="1:14" x14ac:dyDescent="0.3">
      <c r="A5771" s="1">
        <v>44168</v>
      </c>
      <c r="B5771">
        <v>44632.6484375</v>
      </c>
      <c r="C5771">
        <v>44953.01171875</v>
      </c>
      <c r="D5771">
        <v>44551.421875</v>
      </c>
      <c r="E5771">
        <v>44902.01953125</v>
      </c>
      <c r="F5771">
        <v>30700</v>
      </c>
      <c r="G5771">
        <f>IFERROR(((cleaned_sensex[[#This Row],[Close]]-B5770)/B5770)*100,0)</f>
        <v>3.2743202764997127E-2</v>
      </c>
      <c r="H5771">
        <f t="shared" si="178"/>
        <v>0.15445575679039136</v>
      </c>
      <c r="I5771">
        <f t="shared" si="179"/>
        <v>0.95333551831726704</v>
      </c>
      <c r="J5771">
        <f>MAX(B5772,cleaned_sensex[[#This Row],[Close]])</f>
        <v>45079.55078125</v>
      </c>
      <c r="K5771">
        <f>(cleaned_sensex[[#This Row],[Close]]-cleaned_sensex[[#This Row],[Rolling max]])/cleaned_sensex[[#This Row],[Rolling max]]*100</f>
        <v>-0.99136379135321973</v>
      </c>
      <c r="L5771" t="str">
        <f>IF(AND(cleaned_sensex[[#This Row],[Avg Return(%)]]&lt;-0.5,cleaned_sensex[[#This Row],[Rolling volatility]]&gt;2),"Alert","OK")</f>
        <v>OK</v>
      </c>
      <c r="M5771">
        <v>-0.5</v>
      </c>
      <c r="N5771">
        <v>2</v>
      </c>
    </row>
    <row r="5772" spans="1:14" x14ac:dyDescent="0.3">
      <c r="A5772" s="1">
        <v>44169</v>
      </c>
      <c r="B5772">
        <v>45079.55078125</v>
      </c>
      <c r="C5772">
        <v>45148.28125</v>
      </c>
      <c r="D5772">
        <v>44665.91015625</v>
      </c>
      <c r="E5772">
        <v>44665.91015625</v>
      </c>
      <c r="F5772">
        <v>27600</v>
      </c>
      <c r="G5772">
        <f>IFERROR(((cleaned_sensex[[#This Row],[Close]]-B5771)/B5771)*100,0)</f>
        <v>1.0012902200410678</v>
      </c>
      <c r="H5772">
        <f t="shared" ref="H5772:H5835" si="180">AVERAGE(G5762:G5771)</f>
        <v>0.1060063406008348</v>
      </c>
      <c r="I5772">
        <f t="shared" ref="I5772:I5835" si="181">_xlfn.STDEV.S(G5762:G5771)</f>
        <v>0.94512594609717371</v>
      </c>
      <c r="J5772">
        <f>MAX(B5773,cleaned_sensex[[#This Row],[Close]])</f>
        <v>45426.96875</v>
      </c>
      <c r="K5772">
        <f>(cleaned_sensex[[#This Row],[Close]]-cleaned_sensex[[#This Row],[Rolling max]])/cleaned_sensex[[#This Row],[Rolling max]]*100</f>
        <v>-0.76478351584927184</v>
      </c>
      <c r="L5772" t="str">
        <f>IF(AND(cleaned_sensex[[#This Row],[Avg Return(%)]]&lt;-0.5,cleaned_sensex[[#This Row],[Rolling volatility]]&gt;2),"Alert","OK")</f>
        <v>OK</v>
      </c>
      <c r="M5772">
        <v>-0.5</v>
      </c>
      <c r="N5772">
        <v>2</v>
      </c>
    </row>
    <row r="5773" spans="1:14" x14ac:dyDescent="0.3">
      <c r="A5773" s="1">
        <v>44172</v>
      </c>
      <c r="B5773">
        <v>45426.96875</v>
      </c>
      <c r="C5773">
        <v>45458.921875</v>
      </c>
      <c r="D5773">
        <v>45024.46875</v>
      </c>
      <c r="E5773">
        <v>45099.921875</v>
      </c>
      <c r="F5773">
        <v>18700</v>
      </c>
      <c r="G5773">
        <f>IFERROR(((cleaned_sensex[[#This Row],[Close]]-B5772)/B5772)*100,0)</f>
        <v>0.77067753056337474</v>
      </c>
      <c r="H5773">
        <f t="shared" si="180"/>
        <v>0.33743667020692147</v>
      </c>
      <c r="I5773">
        <f t="shared" si="181"/>
        <v>0.83610769051852984</v>
      </c>
      <c r="J5773">
        <f>MAX(B5774,cleaned_sensex[[#This Row],[Close]])</f>
        <v>45608.51171875</v>
      </c>
      <c r="K5773">
        <f>(cleaned_sensex[[#This Row],[Close]]-cleaned_sensex[[#This Row],[Rolling max]])/cleaned_sensex[[#This Row],[Rolling max]]*100</f>
        <v>-0.39804624599352217</v>
      </c>
      <c r="L5773" t="str">
        <f>IF(AND(cleaned_sensex[[#This Row],[Avg Return(%)]]&lt;-0.5,cleaned_sensex[[#This Row],[Rolling volatility]]&gt;2),"Alert","OK")</f>
        <v>OK</v>
      </c>
      <c r="M5773">
        <v>-0.5</v>
      </c>
      <c r="N5773">
        <v>2</v>
      </c>
    </row>
    <row r="5774" spans="1:14" x14ac:dyDescent="0.3">
      <c r="A5774" s="1">
        <v>44173</v>
      </c>
      <c r="B5774">
        <v>45608.51171875</v>
      </c>
      <c r="C5774">
        <v>45742.23046875</v>
      </c>
      <c r="D5774">
        <v>45335.171875</v>
      </c>
      <c r="E5774">
        <v>45568.80078125</v>
      </c>
      <c r="F5774">
        <v>18200</v>
      </c>
      <c r="G5774">
        <f>IFERROR(((cleaned_sensex[[#This Row],[Close]]-B5773)/B5773)*100,0)</f>
        <v>0.39963698601395237</v>
      </c>
      <c r="H5774">
        <f t="shared" si="180"/>
        <v>0.34975916743501229</v>
      </c>
      <c r="I5774">
        <f t="shared" si="181"/>
        <v>0.84207112289625474</v>
      </c>
      <c r="J5774">
        <f>MAX(B5775,cleaned_sensex[[#This Row],[Close]])</f>
        <v>46103.5</v>
      </c>
      <c r="K5774">
        <f>(cleaned_sensex[[#This Row],[Close]]-cleaned_sensex[[#This Row],[Rolling max]])/cleaned_sensex[[#This Row],[Rolling max]]*100</f>
        <v>-1.0736457779778108</v>
      </c>
      <c r="L5774" t="str">
        <f>IF(AND(cleaned_sensex[[#This Row],[Avg Return(%)]]&lt;-0.5,cleaned_sensex[[#This Row],[Rolling volatility]]&gt;2),"Alert","OK")</f>
        <v>OK</v>
      </c>
      <c r="M5774">
        <v>-0.5</v>
      </c>
      <c r="N5774">
        <v>2</v>
      </c>
    </row>
    <row r="5775" spans="1:14" x14ac:dyDescent="0.3">
      <c r="A5775" s="1">
        <v>44174</v>
      </c>
      <c r="B5775">
        <v>46103.5</v>
      </c>
      <c r="C5775">
        <v>46164.1015625</v>
      </c>
      <c r="D5775">
        <v>45792.01171875</v>
      </c>
      <c r="E5775">
        <v>45891.0390625</v>
      </c>
      <c r="F5775">
        <v>20700</v>
      </c>
      <c r="G5775">
        <f>IFERROR(((cleaned_sensex[[#This Row],[Close]]-B5774)/B5774)*100,0)</f>
        <v>1.0852980345037364</v>
      </c>
      <c r="H5775">
        <f t="shared" si="180"/>
        <v>0.34530890879857218</v>
      </c>
      <c r="I5775">
        <f t="shared" si="181"/>
        <v>0.84163439357739112</v>
      </c>
      <c r="J5775">
        <f>MAX(B5776,cleaned_sensex[[#This Row],[Close]])</f>
        <v>46103.5</v>
      </c>
      <c r="K5775">
        <f>(cleaned_sensex[[#This Row],[Close]]-cleaned_sensex[[#This Row],[Rolling max]])/cleaned_sensex[[#This Row],[Rolling max]]*100</f>
        <v>0</v>
      </c>
      <c r="L5775" t="str">
        <f>IF(AND(cleaned_sensex[[#This Row],[Avg Return(%)]]&lt;-0.5,cleaned_sensex[[#This Row],[Rolling volatility]]&gt;2),"Alert","OK")</f>
        <v>OK</v>
      </c>
      <c r="M5775">
        <v>-0.5</v>
      </c>
      <c r="N5775">
        <v>2</v>
      </c>
    </row>
    <row r="5776" spans="1:14" x14ac:dyDescent="0.3">
      <c r="A5776" s="1">
        <v>44175</v>
      </c>
      <c r="B5776">
        <v>45959.87890625</v>
      </c>
      <c r="C5776">
        <v>46043.96875</v>
      </c>
      <c r="D5776">
        <v>45685.87109375</v>
      </c>
      <c r="E5776">
        <v>45999.421875</v>
      </c>
      <c r="F5776">
        <v>12700</v>
      </c>
      <c r="G5776">
        <f>IFERROR(((cleaned_sensex[[#This Row],[Close]]-B5775)/B5775)*100,0)</f>
        <v>-0.31151885160562648</v>
      </c>
      <c r="H5776">
        <f t="shared" si="180"/>
        <v>0.35268173872507297</v>
      </c>
      <c r="I5776">
        <f t="shared" si="181"/>
        <v>0.8484150519366076</v>
      </c>
      <c r="J5776">
        <f>MAX(B5777,cleaned_sensex[[#This Row],[Close]])</f>
        <v>46099.01171875</v>
      </c>
      <c r="K5776">
        <f>(cleaned_sensex[[#This Row],[Close]]-cleaned_sensex[[#This Row],[Rolling max]])/cleaned_sensex[[#This Row],[Rolling max]]*100</f>
        <v>-0.30181300490528751</v>
      </c>
      <c r="L5776" t="str">
        <f>IF(AND(cleaned_sensex[[#This Row],[Avg Return(%)]]&lt;-0.5,cleaned_sensex[[#This Row],[Rolling volatility]]&gt;2),"Alert","OK")</f>
        <v>OK</v>
      </c>
      <c r="M5776">
        <v>-0.5</v>
      </c>
      <c r="N5776">
        <v>2</v>
      </c>
    </row>
    <row r="5777" spans="1:14" x14ac:dyDescent="0.3">
      <c r="A5777" s="1">
        <v>44176</v>
      </c>
      <c r="B5777">
        <v>46099.01171875</v>
      </c>
      <c r="C5777">
        <v>46309.62890625</v>
      </c>
      <c r="D5777">
        <v>45706.21875</v>
      </c>
      <c r="E5777">
        <v>46060.3203125</v>
      </c>
      <c r="F5777">
        <v>26300</v>
      </c>
      <c r="G5777">
        <f>IFERROR(((cleaned_sensex[[#This Row],[Close]]-B5776)/B5776)*100,0)</f>
        <v>0.30272667337484999</v>
      </c>
      <c r="H5777">
        <f t="shared" si="180"/>
        <v>0.47761045547926778</v>
      </c>
      <c r="I5777">
        <f t="shared" si="181"/>
        <v>0.5870763801473301</v>
      </c>
      <c r="J5777">
        <f>MAX(B5778,cleaned_sensex[[#This Row],[Close]])</f>
        <v>46253.4609375</v>
      </c>
      <c r="K5777">
        <f>(cleaned_sensex[[#This Row],[Close]]-cleaned_sensex[[#This Row],[Rolling max]])/cleaned_sensex[[#This Row],[Rolling max]]*100</f>
        <v>-0.33391926921684745</v>
      </c>
      <c r="L5777" t="str">
        <f>IF(AND(cleaned_sensex[[#This Row],[Avg Return(%)]]&lt;-0.5,cleaned_sensex[[#This Row],[Rolling volatility]]&gt;2),"Alert","OK")</f>
        <v>OK</v>
      </c>
      <c r="M5777">
        <v>-0.5</v>
      </c>
      <c r="N5777">
        <v>2</v>
      </c>
    </row>
    <row r="5778" spans="1:14" x14ac:dyDescent="0.3">
      <c r="A5778" s="1">
        <v>44179</v>
      </c>
      <c r="B5778">
        <v>46253.4609375</v>
      </c>
      <c r="C5778">
        <v>46373.33984375</v>
      </c>
      <c r="D5778">
        <v>45951.53125</v>
      </c>
      <c r="E5778">
        <v>46284.69921875</v>
      </c>
      <c r="F5778">
        <v>18400</v>
      </c>
      <c r="G5778">
        <f>IFERROR(((cleaned_sensex[[#This Row],[Close]]-B5777)/B5777)*100,0)</f>
        <v>0.33503802574401043</v>
      </c>
      <c r="H5778">
        <f t="shared" si="180"/>
        <v>0.40939911293225545</v>
      </c>
      <c r="I5778">
        <f t="shared" si="181"/>
        <v>0.56062491310596319</v>
      </c>
      <c r="J5778">
        <f>MAX(B5779,cleaned_sensex[[#This Row],[Close]])</f>
        <v>46263.171875</v>
      </c>
      <c r="K5778">
        <f>(cleaned_sensex[[#This Row],[Close]]-cleaned_sensex[[#This Row],[Rolling max]])/cleaned_sensex[[#This Row],[Rolling max]]*100</f>
        <v>-2.0990643543072021E-2</v>
      </c>
      <c r="L5778" t="str">
        <f>IF(AND(cleaned_sensex[[#This Row],[Avg Return(%)]]&lt;-0.5,cleaned_sensex[[#This Row],[Rolling volatility]]&gt;2),"Alert","OK")</f>
        <v>OK</v>
      </c>
      <c r="M5778">
        <v>-0.5</v>
      </c>
      <c r="N5778">
        <v>2</v>
      </c>
    </row>
    <row r="5779" spans="1:14" x14ac:dyDescent="0.3">
      <c r="A5779" s="1">
        <v>44180</v>
      </c>
      <c r="B5779">
        <v>46263.171875</v>
      </c>
      <c r="C5779">
        <v>46350.30078125</v>
      </c>
      <c r="D5779">
        <v>45841.671875</v>
      </c>
      <c r="E5779">
        <v>46287.390625</v>
      </c>
      <c r="F5779">
        <v>16400</v>
      </c>
      <c r="G5779">
        <f>IFERROR(((cleaned_sensex[[#This Row],[Close]]-B5778)/B5778)*100,0)</f>
        <v>2.0995050539292414E-2</v>
      </c>
      <c r="H5779">
        <f t="shared" si="180"/>
        <v>0.467760615873269</v>
      </c>
      <c r="I5779">
        <f t="shared" si="181"/>
        <v>0.51286114535940119</v>
      </c>
      <c r="J5779">
        <f>MAX(B5780,cleaned_sensex[[#This Row],[Close]])</f>
        <v>46666.4609375</v>
      </c>
      <c r="K5779">
        <f>(cleaned_sensex[[#This Row],[Close]]-cleaned_sensex[[#This Row],[Rolling max]])/cleaned_sensex[[#This Row],[Rolling max]]*100</f>
        <v>-0.86419465800100337</v>
      </c>
      <c r="L5779" t="str">
        <f>IF(AND(cleaned_sensex[[#This Row],[Avg Return(%)]]&lt;-0.5,cleaned_sensex[[#This Row],[Rolling volatility]]&gt;2),"Alert","OK")</f>
        <v>OK</v>
      </c>
      <c r="M5779">
        <v>-0.5</v>
      </c>
      <c r="N5779">
        <v>2</v>
      </c>
    </row>
    <row r="5780" spans="1:14" x14ac:dyDescent="0.3">
      <c r="A5780" s="1">
        <v>44181</v>
      </c>
      <c r="B5780">
        <v>46666.4609375</v>
      </c>
      <c r="C5780">
        <v>46704.96875</v>
      </c>
      <c r="D5780">
        <v>46402.19921875</v>
      </c>
      <c r="E5780">
        <v>46573.30859375</v>
      </c>
      <c r="F5780">
        <v>13100</v>
      </c>
      <c r="G5780">
        <f>IFERROR(((cleaned_sensex[[#This Row],[Close]]-B5779)/B5779)*100,0)</f>
        <v>0.87172808554860892</v>
      </c>
      <c r="H5780">
        <f t="shared" si="180"/>
        <v>0.35531292321713354</v>
      </c>
      <c r="I5780">
        <f t="shared" si="181"/>
        <v>0.4691719579534479</v>
      </c>
      <c r="J5780">
        <f>MAX(B5781,cleaned_sensex[[#This Row],[Close]])</f>
        <v>46890.33984375</v>
      </c>
      <c r="K5780">
        <f>(cleaned_sensex[[#This Row],[Close]]-cleaned_sensex[[#This Row],[Rolling max]])/cleaned_sensex[[#This Row],[Rolling max]]*100</f>
        <v>-0.47745208713781745</v>
      </c>
      <c r="L5780" t="str">
        <f>IF(AND(cleaned_sensex[[#This Row],[Avg Return(%)]]&lt;-0.5,cleaned_sensex[[#This Row],[Rolling volatility]]&gt;2),"Alert","OK")</f>
        <v>OK</v>
      </c>
      <c r="M5780">
        <v>-0.5</v>
      </c>
      <c r="N5780">
        <v>2</v>
      </c>
    </row>
    <row r="5781" spans="1:14" x14ac:dyDescent="0.3">
      <c r="A5781" s="1">
        <v>44182</v>
      </c>
      <c r="B5781">
        <v>46890.33984375</v>
      </c>
      <c r="C5781">
        <v>46992.5703125</v>
      </c>
      <c r="D5781">
        <v>46627.6015625</v>
      </c>
      <c r="E5781">
        <v>46774.3203125</v>
      </c>
      <c r="F5781">
        <v>17200</v>
      </c>
      <c r="G5781">
        <f>IFERROR(((cleaned_sensex[[#This Row],[Close]]-B5780)/B5780)*100,0)</f>
        <v>0.4797426283296673</v>
      </c>
      <c r="H5781">
        <f t="shared" si="180"/>
        <v>0.45086149574882634</v>
      </c>
      <c r="I5781">
        <f t="shared" si="181"/>
        <v>0.46710780324197432</v>
      </c>
      <c r="J5781">
        <f>MAX(B5782,cleaned_sensex[[#This Row],[Close]])</f>
        <v>46960.69140625</v>
      </c>
      <c r="K5781">
        <f>(cleaned_sensex[[#This Row],[Close]]-cleaned_sensex[[#This Row],[Rolling max]])/cleaned_sensex[[#This Row],[Rolling max]]*100</f>
        <v>-0.14980946913962367</v>
      </c>
      <c r="L5781" t="str">
        <f>IF(AND(cleaned_sensex[[#This Row],[Avg Return(%)]]&lt;-0.5,cleaned_sensex[[#This Row],[Rolling volatility]]&gt;2),"Alert","OK")</f>
        <v>OK</v>
      </c>
      <c r="M5781">
        <v>-0.5</v>
      </c>
      <c r="N5781">
        <v>2</v>
      </c>
    </row>
    <row r="5782" spans="1:14" x14ac:dyDescent="0.3">
      <c r="A5782" s="1">
        <v>44183</v>
      </c>
      <c r="B5782">
        <v>46960.69140625</v>
      </c>
      <c r="C5782">
        <v>47026.01953125</v>
      </c>
      <c r="D5782">
        <v>46630.30859375</v>
      </c>
      <c r="E5782">
        <v>47026.01953125</v>
      </c>
      <c r="F5782">
        <v>12800</v>
      </c>
      <c r="G5782">
        <f>IFERROR(((cleaned_sensex[[#This Row],[Close]]-B5781)/B5781)*100,0)</f>
        <v>0.15003423463005064</v>
      </c>
      <c r="H5782">
        <f t="shared" si="180"/>
        <v>0.49556143830529342</v>
      </c>
      <c r="I5782">
        <f t="shared" si="181"/>
        <v>0.44343829119629519</v>
      </c>
      <c r="J5782">
        <f>MAX(B5783,cleaned_sensex[[#This Row],[Close]])</f>
        <v>46960.69140625</v>
      </c>
      <c r="K5782">
        <f>(cleaned_sensex[[#This Row],[Close]]-cleaned_sensex[[#This Row],[Rolling max]])/cleaned_sensex[[#This Row],[Rolling max]]*100</f>
        <v>0</v>
      </c>
      <c r="L5782" t="str">
        <f>IF(AND(cleaned_sensex[[#This Row],[Avg Return(%)]]&lt;-0.5,cleaned_sensex[[#This Row],[Rolling volatility]]&gt;2),"Alert","OK")</f>
        <v>OK</v>
      </c>
      <c r="M5782">
        <v>-0.5</v>
      </c>
      <c r="N5782">
        <v>2</v>
      </c>
    </row>
    <row r="5783" spans="1:14" x14ac:dyDescent="0.3">
      <c r="A5783" s="1">
        <v>44186</v>
      </c>
      <c r="B5783">
        <v>45553.9609375</v>
      </c>
      <c r="C5783">
        <v>47055.69140625</v>
      </c>
      <c r="D5783">
        <v>44923.078125</v>
      </c>
      <c r="E5783">
        <v>46932.1796875</v>
      </c>
      <c r="F5783">
        <v>24400</v>
      </c>
      <c r="G5783">
        <f>IFERROR(((cleaned_sensex[[#This Row],[Close]]-B5782)/B5782)*100,0)</f>
        <v>-2.9955488870054801</v>
      </c>
      <c r="H5783">
        <f t="shared" si="180"/>
        <v>0.41043583976419162</v>
      </c>
      <c r="I5783">
        <f t="shared" si="181"/>
        <v>0.41645347018013473</v>
      </c>
      <c r="J5783">
        <f>MAX(B5784,cleaned_sensex[[#This Row],[Close]])</f>
        <v>46006.69140625</v>
      </c>
      <c r="K5783">
        <f>(cleaned_sensex[[#This Row],[Close]]-cleaned_sensex[[#This Row],[Rolling max]])/cleaned_sensex[[#This Row],[Rolling max]]*100</f>
        <v>-0.98405352550193748</v>
      </c>
      <c r="L5783" t="str">
        <f>IF(AND(cleaned_sensex[[#This Row],[Avg Return(%)]]&lt;-0.5,cleaned_sensex[[#This Row],[Rolling volatility]]&gt;2),"Alert","OK")</f>
        <v>OK</v>
      </c>
      <c r="M5783">
        <v>-0.5</v>
      </c>
      <c r="N5783">
        <v>2</v>
      </c>
    </row>
    <row r="5784" spans="1:14" x14ac:dyDescent="0.3">
      <c r="A5784" s="1">
        <v>44187</v>
      </c>
      <c r="B5784">
        <v>46006.69140625</v>
      </c>
      <c r="C5784">
        <v>46080.1796875</v>
      </c>
      <c r="D5784">
        <v>45112.19140625</v>
      </c>
      <c r="E5784">
        <v>45529.609375</v>
      </c>
      <c r="F5784">
        <v>25100</v>
      </c>
      <c r="G5784">
        <f>IFERROR(((cleaned_sensex[[#This Row],[Close]]-B5783)/B5783)*100,0)</f>
        <v>0.99383337789472548</v>
      </c>
      <c r="H5784">
        <f t="shared" si="180"/>
        <v>3.38131980073062E-2</v>
      </c>
      <c r="I5784">
        <f t="shared" si="181"/>
        <v>1.1359486087644377</v>
      </c>
      <c r="J5784">
        <f>MAX(B5785,cleaned_sensex[[#This Row],[Close]])</f>
        <v>46444.1796875</v>
      </c>
      <c r="K5784">
        <f>(cleaned_sensex[[#This Row],[Close]]-cleaned_sensex[[#This Row],[Rolling max]])/cleaned_sensex[[#This Row],[Rolling max]]*100</f>
        <v>-0.94196578385847929</v>
      </c>
      <c r="L5784" t="str">
        <f>IF(AND(cleaned_sensex[[#This Row],[Avg Return(%)]]&lt;-0.5,cleaned_sensex[[#This Row],[Rolling volatility]]&gt;2),"Alert","OK")</f>
        <v>OK</v>
      </c>
      <c r="M5784">
        <v>-0.5</v>
      </c>
      <c r="N5784">
        <v>2</v>
      </c>
    </row>
    <row r="5785" spans="1:14" x14ac:dyDescent="0.3">
      <c r="A5785" s="1">
        <v>44188</v>
      </c>
      <c r="B5785">
        <v>46444.1796875</v>
      </c>
      <c r="C5785">
        <v>46513.3203125</v>
      </c>
      <c r="D5785">
        <v>45899.1015625</v>
      </c>
      <c r="E5785">
        <v>46072.30078125</v>
      </c>
      <c r="F5785">
        <v>10500</v>
      </c>
      <c r="G5785">
        <f>IFERROR(((cleaned_sensex[[#This Row],[Close]]-B5784)/B5784)*100,0)</f>
        <v>0.95092315460565224</v>
      </c>
      <c r="H5785">
        <f t="shared" si="180"/>
        <v>9.3232837195383514E-2</v>
      </c>
      <c r="I5785">
        <f t="shared" si="181"/>
        <v>1.1721735718310229</v>
      </c>
      <c r="J5785">
        <f>MAX(B5786,cleaned_sensex[[#This Row],[Close]])</f>
        <v>46973.5390625</v>
      </c>
      <c r="K5785">
        <f>(cleaned_sensex[[#This Row],[Close]]-cleaned_sensex[[#This Row],[Rolling max]])/cleaned_sensex[[#This Row],[Rolling max]]*100</f>
        <v>-1.12693100320942</v>
      </c>
      <c r="L5785" t="str">
        <f>IF(AND(cleaned_sensex[[#This Row],[Avg Return(%)]]&lt;-0.5,cleaned_sensex[[#This Row],[Rolling volatility]]&gt;2),"Alert","OK")</f>
        <v>OK</v>
      </c>
      <c r="M5785">
        <v>-0.5</v>
      </c>
      <c r="N5785">
        <v>2</v>
      </c>
    </row>
    <row r="5786" spans="1:14" x14ac:dyDescent="0.3">
      <c r="A5786" s="1">
        <v>44189</v>
      </c>
      <c r="B5786">
        <v>46973.5390625</v>
      </c>
      <c r="C5786">
        <v>47053.3984375</v>
      </c>
      <c r="D5786">
        <v>46539.01953125</v>
      </c>
      <c r="E5786">
        <v>46743.48828125</v>
      </c>
      <c r="F5786">
        <v>13700</v>
      </c>
      <c r="G5786">
        <f>IFERROR(((cleaned_sensex[[#This Row],[Close]]-B5785)/B5785)*100,0)</f>
        <v>1.1397754865341543</v>
      </c>
      <c r="H5786">
        <f t="shared" si="180"/>
        <v>7.97953492055751E-2</v>
      </c>
      <c r="I5786">
        <f t="shared" si="181"/>
        <v>1.1602466982177153</v>
      </c>
      <c r="J5786">
        <f>MAX(B5787,cleaned_sensex[[#This Row],[Close]])</f>
        <v>47353.75</v>
      </c>
      <c r="K5786">
        <f>(cleaned_sensex[[#This Row],[Close]]-cleaned_sensex[[#This Row],[Rolling max]])/cleaned_sensex[[#This Row],[Rolling max]]*100</f>
        <v>-0.80291621571681238</v>
      </c>
      <c r="L5786" t="str">
        <f>IF(AND(cleaned_sensex[[#This Row],[Avg Return(%)]]&lt;-0.5,cleaned_sensex[[#This Row],[Rolling volatility]]&gt;2),"Alert","OK")</f>
        <v>OK</v>
      </c>
      <c r="M5786">
        <v>-0.5</v>
      </c>
      <c r="N5786">
        <v>2</v>
      </c>
    </row>
    <row r="5787" spans="1:14" x14ac:dyDescent="0.3">
      <c r="A5787" s="1">
        <v>44193</v>
      </c>
      <c r="B5787">
        <v>47353.75</v>
      </c>
      <c r="C5787">
        <v>47406.71875</v>
      </c>
      <c r="D5787">
        <v>47148.23828125</v>
      </c>
      <c r="E5787">
        <v>47153.58984375</v>
      </c>
      <c r="F5787">
        <v>9600</v>
      </c>
      <c r="G5787">
        <f>IFERROR(((cleaned_sensex[[#This Row],[Close]]-B5786)/B5786)*100,0)</f>
        <v>0.80941514113747215</v>
      </c>
      <c r="H5787">
        <f t="shared" si="180"/>
        <v>0.22492478301955315</v>
      </c>
      <c r="I5787">
        <f t="shared" si="181"/>
        <v>1.1960749311676335</v>
      </c>
      <c r="J5787">
        <f>MAX(B5788,cleaned_sensex[[#This Row],[Close]])</f>
        <v>47613.078125</v>
      </c>
      <c r="K5787">
        <f>(cleaned_sensex[[#This Row],[Close]]-cleaned_sensex[[#This Row],[Rolling max]])/cleaned_sensex[[#This Row],[Rolling max]]*100</f>
        <v>-0.54465734040378222</v>
      </c>
      <c r="L5787" t="str">
        <f>IF(AND(cleaned_sensex[[#This Row],[Avg Return(%)]]&lt;-0.5,cleaned_sensex[[#This Row],[Rolling volatility]]&gt;2),"Alert","OK")</f>
        <v>OK</v>
      </c>
      <c r="M5787">
        <v>-0.5</v>
      </c>
      <c r="N5787">
        <v>2</v>
      </c>
    </row>
    <row r="5788" spans="1:14" x14ac:dyDescent="0.3">
      <c r="A5788" s="1">
        <v>44194</v>
      </c>
      <c r="B5788">
        <v>47613.078125</v>
      </c>
      <c r="C5788">
        <v>47714.55078125</v>
      </c>
      <c r="D5788">
        <v>47361.8984375</v>
      </c>
      <c r="E5788">
        <v>47466.62109375</v>
      </c>
      <c r="F5788">
        <v>12800</v>
      </c>
      <c r="G5788">
        <f>IFERROR(((cleaned_sensex[[#This Row],[Close]]-B5787)/B5787)*100,0)</f>
        <v>0.54764010242061079</v>
      </c>
      <c r="H5788">
        <f t="shared" si="180"/>
        <v>0.27559362979581536</v>
      </c>
      <c r="I5788">
        <f t="shared" si="181"/>
        <v>1.2103837634294397</v>
      </c>
      <c r="J5788">
        <f>MAX(B5789,cleaned_sensex[[#This Row],[Close]])</f>
        <v>47746.21875</v>
      </c>
      <c r="K5788">
        <f>(cleaned_sensex[[#This Row],[Close]]-cleaned_sensex[[#This Row],[Rolling max]])/cleaned_sensex[[#This Row],[Rolling max]]*100</f>
        <v>-0.27885061578829212</v>
      </c>
      <c r="L5788" t="str">
        <f>IF(AND(cleaned_sensex[[#This Row],[Avg Return(%)]]&lt;-0.5,cleaned_sensex[[#This Row],[Rolling volatility]]&gt;2),"Alert","OK")</f>
        <v>OK</v>
      </c>
      <c r="M5788">
        <v>-0.5</v>
      </c>
      <c r="N5788">
        <v>2</v>
      </c>
    </row>
    <row r="5789" spans="1:14" x14ac:dyDescent="0.3">
      <c r="A5789" s="1">
        <v>44195</v>
      </c>
      <c r="B5789">
        <v>47746.21875</v>
      </c>
      <c r="C5789">
        <v>47807.8515625</v>
      </c>
      <c r="D5789">
        <v>47358.359375</v>
      </c>
      <c r="E5789">
        <v>47789.03125</v>
      </c>
      <c r="F5789">
        <v>15600</v>
      </c>
      <c r="G5789">
        <f>IFERROR(((cleaned_sensex[[#This Row],[Close]]-B5788)/B5788)*100,0)</f>
        <v>0.27963036678801156</v>
      </c>
      <c r="H5789">
        <f t="shared" si="180"/>
        <v>0.29685383746347538</v>
      </c>
      <c r="I5789">
        <f t="shared" si="181"/>
        <v>1.2134072951687991</v>
      </c>
      <c r="J5789">
        <f>MAX(B5790,cleaned_sensex[[#This Row],[Close]])</f>
        <v>47751.328125</v>
      </c>
      <c r="K5789">
        <f>(cleaned_sensex[[#This Row],[Close]]-cleaned_sensex[[#This Row],[Rolling max]])/cleaned_sensex[[#This Row],[Rolling max]]*100</f>
        <v>-1.0699964169844752E-2</v>
      </c>
      <c r="L5789" t="str">
        <f>IF(AND(cleaned_sensex[[#This Row],[Avg Return(%)]]&lt;-0.5,cleaned_sensex[[#This Row],[Rolling volatility]]&gt;2),"Alert","OK")</f>
        <v>OK</v>
      </c>
      <c r="M5789">
        <v>-0.5</v>
      </c>
      <c r="N5789">
        <v>2</v>
      </c>
    </row>
    <row r="5790" spans="1:14" x14ac:dyDescent="0.3">
      <c r="A5790" s="1">
        <v>44196</v>
      </c>
      <c r="B5790">
        <v>47751.328125</v>
      </c>
      <c r="C5790">
        <v>47896.96875</v>
      </c>
      <c r="D5790">
        <v>47602.12109375</v>
      </c>
      <c r="E5790">
        <v>47753.109375</v>
      </c>
      <c r="F5790">
        <v>13900</v>
      </c>
      <c r="G5790">
        <f>IFERROR(((cleaned_sensex[[#This Row],[Close]]-B5789)/B5789)*100,0)</f>
        <v>1.070110918469329E-2</v>
      </c>
      <c r="H5790">
        <f t="shared" si="180"/>
        <v>0.32271736908834736</v>
      </c>
      <c r="I5790">
        <f t="shared" si="181"/>
        <v>1.2096245850426979</v>
      </c>
      <c r="J5790">
        <f>MAX(B5791,cleaned_sensex[[#This Row],[Close]])</f>
        <v>47868.98046875</v>
      </c>
      <c r="K5790">
        <f>(cleaned_sensex[[#This Row],[Close]]-cleaned_sensex[[#This Row],[Rolling max]])/cleaned_sensex[[#This Row],[Rolling max]]*100</f>
        <v>-0.245779923862816</v>
      </c>
      <c r="L5790" t="str">
        <f>IF(AND(cleaned_sensex[[#This Row],[Avg Return(%)]]&lt;-0.5,cleaned_sensex[[#This Row],[Rolling volatility]]&gt;2),"Alert","OK")</f>
        <v>OK</v>
      </c>
      <c r="M5790">
        <v>-0.5</v>
      </c>
      <c r="N5790">
        <v>2</v>
      </c>
    </row>
    <row r="5791" spans="1:14" x14ac:dyDescent="0.3">
      <c r="A5791" s="1">
        <v>44197</v>
      </c>
      <c r="B5791">
        <v>47868.98046875</v>
      </c>
      <c r="C5791">
        <v>47984.359375</v>
      </c>
      <c r="D5791">
        <v>47771.1484375</v>
      </c>
      <c r="E5791">
        <v>47785.28125</v>
      </c>
      <c r="F5791">
        <v>82700</v>
      </c>
      <c r="G5791">
        <f>IFERROR(((cleaned_sensex[[#This Row],[Close]]-B5790)/B5790)*100,0)</f>
        <v>0.24638548993238082</v>
      </c>
      <c r="H5791">
        <f t="shared" si="180"/>
        <v>0.23661467145195578</v>
      </c>
      <c r="I5791">
        <f t="shared" si="181"/>
        <v>1.196779445238618</v>
      </c>
      <c r="J5791">
        <f>MAX(B5792,cleaned_sensex[[#This Row],[Close]])</f>
        <v>48176.80078125</v>
      </c>
      <c r="K5791">
        <f>(cleaned_sensex[[#This Row],[Close]]-cleaned_sensex[[#This Row],[Rolling max]])/cleaned_sensex[[#This Row],[Rolling max]]*100</f>
        <v>-0.63893888242533747</v>
      </c>
      <c r="L5791" t="str">
        <f>IF(AND(cleaned_sensex[[#This Row],[Avg Return(%)]]&lt;-0.5,cleaned_sensex[[#This Row],[Rolling volatility]]&gt;2),"Alert","OK")</f>
        <v>OK</v>
      </c>
      <c r="M5791">
        <v>-0.5</v>
      </c>
      <c r="N5791">
        <v>2</v>
      </c>
    </row>
    <row r="5792" spans="1:14" x14ac:dyDescent="0.3">
      <c r="A5792" s="1">
        <v>44200</v>
      </c>
      <c r="B5792">
        <v>48176.80078125</v>
      </c>
      <c r="C5792">
        <v>48220.46875</v>
      </c>
      <c r="D5792">
        <v>47594.46875</v>
      </c>
      <c r="E5792">
        <v>48109.171875</v>
      </c>
      <c r="F5792">
        <v>13900</v>
      </c>
      <c r="G5792">
        <f>IFERROR(((cleaned_sensex[[#This Row],[Close]]-B5791)/B5791)*100,0)</f>
        <v>0.64304756334000546</v>
      </c>
      <c r="H5792">
        <f t="shared" si="180"/>
        <v>0.21327895761222715</v>
      </c>
      <c r="I5792">
        <f t="shared" si="181"/>
        <v>1.1937833450833268</v>
      </c>
      <c r="J5792">
        <f>MAX(B5793,cleaned_sensex[[#This Row],[Close]])</f>
        <v>48437.78125</v>
      </c>
      <c r="K5792">
        <f>(cleaned_sensex[[#This Row],[Close]]-cleaned_sensex[[#This Row],[Rolling max]])/cleaned_sensex[[#This Row],[Rolling max]]*100</f>
        <v>-0.53879525860817579</v>
      </c>
      <c r="L5792" t="str">
        <f>IF(AND(cleaned_sensex[[#This Row],[Avg Return(%)]]&lt;-0.5,cleaned_sensex[[#This Row],[Rolling volatility]]&gt;2),"Alert","OK")</f>
        <v>OK</v>
      </c>
      <c r="M5792">
        <v>-0.5</v>
      </c>
      <c r="N5792">
        <v>2</v>
      </c>
    </row>
    <row r="5793" spans="1:14" x14ac:dyDescent="0.3">
      <c r="A5793" s="1">
        <v>44201</v>
      </c>
      <c r="B5793">
        <v>48437.78125</v>
      </c>
      <c r="C5793">
        <v>48486.23828125</v>
      </c>
      <c r="D5793">
        <v>47903.37890625</v>
      </c>
      <c r="E5793">
        <v>48037.62890625</v>
      </c>
      <c r="F5793">
        <v>12200</v>
      </c>
      <c r="G5793">
        <f>IFERROR(((cleaned_sensex[[#This Row],[Close]]-B5792)/B5792)*100,0)</f>
        <v>0.54171398789014524</v>
      </c>
      <c r="H5793">
        <f t="shared" si="180"/>
        <v>0.26258029048322262</v>
      </c>
      <c r="I5793">
        <f t="shared" si="181"/>
        <v>1.2010395044035154</v>
      </c>
      <c r="J5793">
        <f>MAX(B5794,cleaned_sensex[[#This Row],[Close]])</f>
        <v>48437.78125</v>
      </c>
      <c r="K5793">
        <f>(cleaned_sensex[[#This Row],[Close]]-cleaned_sensex[[#This Row],[Rolling max]])/cleaned_sensex[[#This Row],[Rolling max]]*100</f>
        <v>0</v>
      </c>
      <c r="L5793" t="str">
        <f>IF(AND(cleaned_sensex[[#This Row],[Avg Return(%)]]&lt;-0.5,cleaned_sensex[[#This Row],[Rolling volatility]]&gt;2),"Alert","OK")</f>
        <v>OK</v>
      </c>
      <c r="M5793">
        <v>-0.5</v>
      </c>
      <c r="N5793">
        <v>2</v>
      </c>
    </row>
    <row r="5794" spans="1:14" x14ac:dyDescent="0.3">
      <c r="A5794" s="1">
        <v>44202</v>
      </c>
      <c r="B5794">
        <v>48174.05859375</v>
      </c>
      <c r="C5794">
        <v>48616.66015625</v>
      </c>
      <c r="D5794">
        <v>47864.140625</v>
      </c>
      <c r="E5794">
        <v>48616.66015625</v>
      </c>
      <c r="F5794">
        <v>22500</v>
      </c>
      <c r="G5794">
        <f>IFERROR(((cleaned_sensex[[#This Row],[Close]]-B5793)/B5793)*100,0)</f>
        <v>-0.54445651605893897</v>
      </c>
      <c r="H5794">
        <f t="shared" si="180"/>
        <v>0.61630657797278521</v>
      </c>
      <c r="I5794">
        <f t="shared" si="181"/>
        <v>0.36419622907528848</v>
      </c>
      <c r="J5794">
        <f>MAX(B5795,cleaned_sensex[[#This Row],[Close]])</f>
        <v>48174.05859375</v>
      </c>
      <c r="K5794">
        <f>(cleaned_sensex[[#This Row],[Close]]-cleaned_sensex[[#This Row],[Rolling max]])/cleaned_sensex[[#This Row],[Rolling max]]*100</f>
        <v>0</v>
      </c>
      <c r="L5794" t="str">
        <f>IF(AND(cleaned_sensex[[#This Row],[Avg Return(%)]]&lt;-0.5,cleaned_sensex[[#This Row],[Rolling volatility]]&gt;2),"Alert","OK")</f>
        <v>OK</v>
      </c>
      <c r="M5794">
        <v>-0.5</v>
      </c>
      <c r="N5794">
        <v>2</v>
      </c>
    </row>
    <row r="5795" spans="1:14" x14ac:dyDescent="0.3">
      <c r="A5795" s="1">
        <v>44203</v>
      </c>
      <c r="B5795">
        <v>48093.3203125</v>
      </c>
      <c r="C5795">
        <v>48558.33984375</v>
      </c>
      <c r="D5795">
        <v>48037.87109375</v>
      </c>
      <c r="E5795">
        <v>48524.359375</v>
      </c>
      <c r="F5795">
        <v>18400</v>
      </c>
      <c r="G5795">
        <f>IFERROR(((cleaned_sensex[[#This Row],[Close]]-B5794)/B5794)*100,0)</f>
        <v>-0.16759700886085363</v>
      </c>
      <c r="H5795">
        <f t="shared" si="180"/>
        <v>0.46247758857741877</v>
      </c>
      <c r="I5795">
        <f t="shared" si="181"/>
        <v>0.49012027270827935</v>
      </c>
      <c r="J5795">
        <f>MAX(B5796,cleaned_sensex[[#This Row],[Close]])</f>
        <v>48782.51171875</v>
      </c>
      <c r="K5795">
        <f>(cleaned_sensex[[#This Row],[Close]]-cleaned_sensex[[#This Row],[Rolling max]])/cleaned_sensex[[#This Row],[Rolling max]]*100</f>
        <v>-1.4127837660829241</v>
      </c>
      <c r="L5795" t="str">
        <f>IF(AND(cleaned_sensex[[#This Row],[Avg Return(%)]]&lt;-0.5,cleaned_sensex[[#This Row],[Rolling volatility]]&gt;2),"Alert","OK")</f>
        <v>OK</v>
      </c>
      <c r="M5795">
        <v>-0.5</v>
      </c>
      <c r="N5795">
        <v>2</v>
      </c>
    </row>
    <row r="5796" spans="1:14" x14ac:dyDescent="0.3">
      <c r="A5796" s="1">
        <v>44204</v>
      </c>
      <c r="B5796">
        <v>48782.51171875</v>
      </c>
      <c r="C5796">
        <v>48854.33984375</v>
      </c>
      <c r="D5796">
        <v>48365.578125</v>
      </c>
      <c r="E5796">
        <v>48464.91015625</v>
      </c>
      <c r="F5796">
        <v>22200</v>
      </c>
      <c r="G5796">
        <f>IFERROR(((cleaned_sensex[[#This Row],[Close]]-B5795)/B5795)*100,0)</f>
        <v>1.4330293724196692</v>
      </c>
      <c r="H5796">
        <f t="shared" si="180"/>
        <v>0.35062557223076812</v>
      </c>
      <c r="I5796">
        <f t="shared" si="181"/>
        <v>0.49388112911160542</v>
      </c>
      <c r="J5796">
        <f>MAX(B5797,cleaned_sensex[[#This Row],[Close]])</f>
        <v>49269.3203125</v>
      </c>
      <c r="K5796">
        <f>(cleaned_sensex[[#This Row],[Close]]-cleaned_sensex[[#This Row],[Rolling max]])/cleaned_sensex[[#This Row],[Rolling max]]*100</f>
        <v>-0.9880562399934163</v>
      </c>
      <c r="L5796" t="str">
        <f>IF(AND(cleaned_sensex[[#This Row],[Avg Return(%)]]&lt;-0.5,cleaned_sensex[[#This Row],[Rolling volatility]]&gt;2),"Alert","OK")</f>
        <v>OK</v>
      </c>
      <c r="M5796">
        <v>-0.5</v>
      </c>
      <c r="N5796">
        <v>2</v>
      </c>
    </row>
    <row r="5797" spans="1:14" x14ac:dyDescent="0.3">
      <c r="A5797" s="1">
        <v>44207</v>
      </c>
      <c r="B5797">
        <v>49269.3203125</v>
      </c>
      <c r="C5797">
        <v>49303.7890625</v>
      </c>
      <c r="D5797">
        <v>48956.37890625</v>
      </c>
      <c r="E5797">
        <v>49252.30859375</v>
      </c>
      <c r="F5797">
        <v>21200</v>
      </c>
      <c r="G5797">
        <f>IFERROR(((cleaned_sensex[[#This Row],[Close]]-B5796)/B5796)*100,0)</f>
        <v>0.99791621340991898</v>
      </c>
      <c r="H5797">
        <f t="shared" si="180"/>
        <v>0.37995096081931956</v>
      </c>
      <c r="I5797">
        <f t="shared" si="181"/>
        <v>0.55131234769539028</v>
      </c>
      <c r="J5797">
        <f>MAX(B5798,cleaned_sensex[[#This Row],[Close]])</f>
        <v>49517.109375</v>
      </c>
      <c r="K5797">
        <f>(cleaned_sensex[[#This Row],[Close]]-cleaned_sensex[[#This Row],[Rolling max]])/cleaned_sensex[[#This Row],[Rolling max]]*100</f>
        <v>-0.50041100061689536</v>
      </c>
      <c r="L5797" t="str">
        <f>IF(AND(cleaned_sensex[[#This Row],[Avg Return(%)]]&lt;-0.5,cleaned_sensex[[#This Row],[Rolling volatility]]&gt;2),"Alert","OK")</f>
        <v>OK</v>
      </c>
      <c r="M5797">
        <v>-0.5</v>
      </c>
      <c r="N5797">
        <v>2</v>
      </c>
    </row>
    <row r="5798" spans="1:14" x14ac:dyDescent="0.3">
      <c r="A5798" s="1">
        <v>44208</v>
      </c>
      <c r="B5798">
        <v>49517.109375</v>
      </c>
      <c r="C5798">
        <v>49569.140625</v>
      </c>
      <c r="D5798">
        <v>49079.5703125</v>
      </c>
      <c r="E5798">
        <v>49228.26171875</v>
      </c>
      <c r="F5798">
        <v>12700</v>
      </c>
      <c r="G5798">
        <f>IFERROR(((cleaned_sensex[[#This Row],[Close]]-B5797)/B5797)*100,0)</f>
        <v>0.50292770618378924</v>
      </c>
      <c r="H5798">
        <f t="shared" si="180"/>
        <v>0.39880106804656429</v>
      </c>
      <c r="I5798">
        <f t="shared" si="181"/>
        <v>0.57051595053180304</v>
      </c>
      <c r="J5798">
        <f>MAX(B5799,cleaned_sensex[[#This Row],[Close]])</f>
        <v>49517.109375</v>
      </c>
      <c r="K5798">
        <f>(cleaned_sensex[[#This Row],[Close]]-cleaned_sensex[[#This Row],[Rolling max]])/cleaned_sensex[[#This Row],[Rolling max]]*100</f>
        <v>0</v>
      </c>
      <c r="L5798" t="str">
        <f>IF(AND(cleaned_sensex[[#This Row],[Avg Return(%)]]&lt;-0.5,cleaned_sensex[[#This Row],[Rolling volatility]]&gt;2),"Alert","OK")</f>
        <v>OK</v>
      </c>
      <c r="M5798">
        <v>-0.5</v>
      </c>
      <c r="N5798">
        <v>2</v>
      </c>
    </row>
    <row r="5799" spans="1:14" x14ac:dyDescent="0.3">
      <c r="A5799" s="1">
        <v>44209</v>
      </c>
      <c r="B5799">
        <v>49492.3203125</v>
      </c>
      <c r="C5799">
        <v>49795.19140625</v>
      </c>
      <c r="D5799">
        <v>49073.8515625</v>
      </c>
      <c r="E5799">
        <v>49763.9296875</v>
      </c>
      <c r="F5799">
        <v>27200</v>
      </c>
      <c r="G5799">
        <f>IFERROR(((cleaned_sensex[[#This Row],[Close]]-B5798)/B5798)*100,0)</f>
        <v>-5.0061610649096984E-2</v>
      </c>
      <c r="H5799">
        <f t="shared" si="180"/>
        <v>0.39432982842288211</v>
      </c>
      <c r="I5799">
        <f t="shared" si="181"/>
        <v>0.56939396896851824</v>
      </c>
      <c r="J5799">
        <f>MAX(B5800,cleaned_sensex[[#This Row],[Close]])</f>
        <v>49584.16015625</v>
      </c>
      <c r="K5799">
        <f>(cleaned_sensex[[#This Row],[Close]]-cleaned_sensex[[#This Row],[Rolling max]])/cleaned_sensex[[#This Row],[Rolling max]]*100</f>
        <v>-0.18522012566229529</v>
      </c>
      <c r="L5799" t="str">
        <f>IF(AND(cleaned_sensex[[#This Row],[Avg Return(%)]]&lt;-0.5,cleaned_sensex[[#This Row],[Rolling volatility]]&gt;2),"Alert","OK")</f>
        <v>OK</v>
      </c>
      <c r="M5799">
        <v>-0.5</v>
      </c>
      <c r="N5799">
        <v>2</v>
      </c>
    </row>
    <row r="5800" spans="1:14" x14ac:dyDescent="0.3">
      <c r="A5800" s="1">
        <v>44210</v>
      </c>
      <c r="B5800">
        <v>49584.16015625</v>
      </c>
      <c r="C5800">
        <v>49663.578125</v>
      </c>
      <c r="D5800">
        <v>49182.37109375</v>
      </c>
      <c r="E5800">
        <v>49432.828125</v>
      </c>
      <c r="F5800">
        <v>24500</v>
      </c>
      <c r="G5800">
        <f>IFERROR(((cleaned_sensex[[#This Row],[Close]]-B5799)/B5799)*100,0)</f>
        <v>0.18556382721624898</v>
      </c>
      <c r="H5800">
        <f t="shared" si="180"/>
        <v>0.36136063067917129</v>
      </c>
      <c r="I5800">
        <f t="shared" si="181"/>
        <v>0.58607389861139092</v>
      </c>
      <c r="J5800">
        <f>MAX(B5801,cleaned_sensex[[#This Row],[Close]])</f>
        <v>49584.16015625</v>
      </c>
      <c r="K5800">
        <f>(cleaned_sensex[[#This Row],[Close]]-cleaned_sensex[[#This Row],[Rolling max]])/cleaned_sensex[[#This Row],[Rolling max]]*100</f>
        <v>0</v>
      </c>
      <c r="L5800" t="str">
        <f>IF(AND(cleaned_sensex[[#This Row],[Avg Return(%)]]&lt;-0.5,cleaned_sensex[[#This Row],[Rolling volatility]]&gt;2),"Alert","OK")</f>
        <v>OK</v>
      </c>
      <c r="M5800">
        <v>-0.5</v>
      </c>
      <c r="N5800">
        <v>2</v>
      </c>
    </row>
    <row r="5801" spans="1:14" x14ac:dyDescent="0.3">
      <c r="A5801" s="1">
        <v>44211</v>
      </c>
      <c r="B5801">
        <v>49034.671875</v>
      </c>
      <c r="C5801">
        <v>49656.7109375</v>
      </c>
      <c r="D5801">
        <v>48795.7890625</v>
      </c>
      <c r="E5801">
        <v>49656.7109375</v>
      </c>
      <c r="F5801">
        <v>14700</v>
      </c>
      <c r="G5801">
        <f>IFERROR(((cleaned_sensex[[#This Row],[Close]]-B5800)/B5800)*100,0)</f>
        <v>-1.1081931800769602</v>
      </c>
      <c r="H5801">
        <f t="shared" si="180"/>
        <v>0.37884690248232683</v>
      </c>
      <c r="I5801">
        <f t="shared" si="181"/>
        <v>0.57698721830434774</v>
      </c>
      <c r="J5801">
        <f>MAX(B5802,cleaned_sensex[[#This Row],[Close]])</f>
        <v>49034.671875</v>
      </c>
      <c r="K5801">
        <f>(cleaned_sensex[[#This Row],[Close]]-cleaned_sensex[[#This Row],[Rolling max]])/cleaned_sensex[[#This Row],[Rolling max]]*100</f>
        <v>0</v>
      </c>
      <c r="L5801" t="str">
        <f>IF(AND(cleaned_sensex[[#This Row],[Avg Return(%)]]&lt;-0.5,cleaned_sensex[[#This Row],[Rolling volatility]]&gt;2),"Alert","OK")</f>
        <v>OK</v>
      </c>
      <c r="M5801">
        <v>-0.5</v>
      </c>
      <c r="N5801">
        <v>2</v>
      </c>
    </row>
    <row r="5802" spans="1:14" x14ac:dyDescent="0.3">
      <c r="A5802" s="1">
        <v>44214</v>
      </c>
      <c r="B5802">
        <v>48564.26953125</v>
      </c>
      <c r="C5802">
        <v>49122.23046875</v>
      </c>
      <c r="D5802">
        <v>48403.96875</v>
      </c>
      <c r="E5802">
        <v>49061.21875</v>
      </c>
      <c r="F5802">
        <v>16600</v>
      </c>
      <c r="G5802">
        <f>IFERROR(((cleaned_sensex[[#This Row],[Close]]-B5801)/B5801)*100,0)</f>
        <v>-0.95932597438228506</v>
      </c>
      <c r="H5802">
        <f t="shared" si="180"/>
        <v>0.24338903548139273</v>
      </c>
      <c r="I5802">
        <f t="shared" si="181"/>
        <v>0.74583898282985672</v>
      </c>
      <c r="J5802">
        <f>MAX(B5803,cleaned_sensex[[#This Row],[Close]])</f>
        <v>49398.2890625</v>
      </c>
      <c r="K5802">
        <f>(cleaned_sensex[[#This Row],[Close]]-cleaned_sensex[[#This Row],[Rolling max]])/cleaned_sensex[[#This Row],[Rolling max]]*100</f>
        <v>-1.6883571214273771</v>
      </c>
      <c r="L5802" t="str">
        <f>IF(AND(cleaned_sensex[[#This Row],[Avg Return(%)]]&lt;-0.5,cleaned_sensex[[#This Row],[Rolling volatility]]&gt;2),"Alert","OK")</f>
        <v>OK</v>
      </c>
      <c r="M5802">
        <v>-0.5</v>
      </c>
      <c r="N5802">
        <v>2</v>
      </c>
    </row>
    <row r="5803" spans="1:14" x14ac:dyDescent="0.3">
      <c r="A5803" s="1">
        <v>44215</v>
      </c>
      <c r="B5803">
        <v>49398.2890625</v>
      </c>
      <c r="C5803">
        <v>49499.859375</v>
      </c>
      <c r="D5803">
        <v>48805.5390625</v>
      </c>
      <c r="E5803">
        <v>48900.30859375</v>
      </c>
      <c r="F5803">
        <v>11000</v>
      </c>
      <c r="G5803">
        <f>IFERROR(((cleaned_sensex[[#This Row],[Close]]-B5802)/B5802)*100,0)</f>
        <v>1.7173521589021894</v>
      </c>
      <c r="H5803">
        <f t="shared" si="180"/>
        <v>8.3151681709163677E-2</v>
      </c>
      <c r="I5803">
        <f t="shared" si="181"/>
        <v>0.81897757772861635</v>
      </c>
      <c r="J5803">
        <f>MAX(B5804,cleaned_sensex[[#This Row],[Close]])</f>
        <v>49792.12109375</v>
      </c>
      <c r="K5803">
        <f>(cleaned_sensex[[#This Row],[Close]]-cleaned_sensex[[#This Row],[Rolling max]])/cleaned_sensex[[#This Row],[Rolling max]]*100</f>
        <v>-0.79095250935079064</v>
      </c>
      <c r="L5803" t="str">
        <f>IF(AND(cleaned_sensex[[#This Row],[Avg Return(%)]]&lt;-0.5,cleaned_sensex[[#This Row],[Rolling volatility]]&gt;2),"Alert","OK")</f>
        <v>OK</v>
      </c>
      <c r="M5803">
        <v>-0.5</v>
      </c>
      <c r="N5803">
        <v>2</v>
      </c>
    </row>
    <row r="5804" spans="1:14" x14ac:dyDescent="0.3">
      <c r="A5804" s="1">
        <v>44216</v>
      </c>
      <c r="B5804">
        <v>49792.12109375</v>
      </c>
      <c r="C5804">
        <v>49874.421875</v>
      </c>
      <c r="D5804">
        <v>49373.6796875</v>
      </c>
      <c r="E5804">
        <v>49508.7890625</v>
      </c>
      <c r="F5804">
        <v>12200</v>
      </c>
      <c r="G5804">
        <f>IFERROR(((cleaned_sensex[[#This Row],[Close]]-B5803)/B5803)*100,0)</f>
        <v>0.7972584450277489</v>
      </c>
      <c r="H5804">
        <f t="shared" si="180"/>
        <v>0.20071549881036815</v>
      </c>
      <c r="I5804">
        <f t="shared" si="181"/>
        <v>0.96371029276863795</v>
      </c>
      <c r="J5804">
        <f>MAX(B5805,cleaned_sensex[[#This Row],[Close]])</f>
        <v>49792.12109375</v>
      </c>
      <c r="K5804">
        <f>(cleaned_sensex[[#This Row],[Close]]-cleaned_sensex[[#This Row],[Rolling max]])/cleaned_sensex[[#This Row],[Rolling max]]*100</f>
        <v>0</v>
      </c>
      <c r="L5804" t="str">
        <f>IF(AND(cleaned_sensex[[#This Row],[Avg Return(%)]]&lt;-0.5,cleaned_sensex[[#This Row],[Rolling volatility]]&gt;2),"Alert","OK")</f>
        <v>OK</v>
      </c>
      <c r="M5804">
        <v>-0.5</v>
      </c>
      <c r="N5804">
        <v>2</v>
      </c>
    </row>
    <row r="5805" spans="1:14" x14ac:dyDescent="0.3">
      <c r="A5805" s="1">
        <v>44217</v>
      </c>
      <c r="B5805">
        <v>49624.76171875</v>
      </c>
      <c r="C5805">
        <v>50184.01171875</v>
      </c>
      <c r="D5805">
        <v>49398.859375</v>
      </c>
      <c r="E5805">
        <v>50096.5703125</v>
      </c>
      <c r="F5805">
        <v>19300</v>
      </c>
      <c r="G5805">
        <f>IFERROR(((cleaned_sensex[[#This Row],[Close]]-B5804)/B5804)*100,0)</f>
        <v>-0.3361161792744099</v>
      </c>
      <c r="H5805">
        <f t="shared" si="180"/>
        <v>0.33488699491903695</v>
      </c>
      <c r="I5805">
        <f t="shared" si="181"/>
        <v>0.94158259251532173</v>
      </c>
      <c r="J5805">
        <f>MAX(B5806,cleaned_sensex[[#This Row],[Close]])</f>
        <v>49624.76171875</v>
      </c>
      <c r="K5805">
        <f>(cleaned_sensex[[#This Row],[Close]]-cleaned_sensex[[#This Row],[Rolling max]])/cleaned_sensex[[#This Row],[Rolling max]]*100</f>
        <v>0</v>
      </c>
      <c r="L5805" t="str">
        <f>IF(AND(cleaned_sensex[[#This Row],[Avg Return(%)]]&lt;-0.5,cleaned_sensex[[#This Row],[Rolling volatility]]&gt;2),"Alert","OK")</f>
        <v>OK</v>
      </c>
      <c r="M5805">
        <v>-0.5</v>
      </c>
      <c r="N5805">
        <v>2</v>
      </c>
    </row>
    <row r="5806" spans="1:14" x14ac:dyDescent="0.3">
      <c r="A5806" s="1">
        <v>44218</v>
      </c>
      <c r="B5806">
        <v>48878.5390625</v>
      </c>
      <c r="C5806">
        <v>49676.87890625</v>
      </c>
      <c r="D5806">
        <v>48832.078125</v>
      </c>
      <c r="E5806">
        <v>49594.94921875</v>
      </c>
      <c r="F5806">
        <v>18400</v>
      </c>
      <c r="G5806">
        <f>IFERROR(((cleaned_sensex[[#This Row],[Close]]-B5805)/B5805)*100,0)</f>
        <v>-1.5037304571440402</v>
      </c>
      <c r="H5806">
        <f t="shared" si="180"/>
        <v>0.31803507787768126</v>
      </c>
      <c r="I5806">
        <f t="shared" si="181"/>
        <v>0.95301365394172344</v>
      </c>
      <c r="J5806">
        <f>MAX(B5807,cleaned_sensex[[#This Row],[Close]])</f>
        <v>48878.5390625</v>
      </c>
      <c r="K5806">
        <f>(cleaned_sensex[[#This Row],[Close]]-cleaned_sensex[[#This Row],[Rolling max]])/cleaned_sensex[[#This Row],[Rolling max]]*100</f>
        <v>0</v>
      </c>
      <c r="L5806" t="str">
        <f>IF(AND(cleaned_sensex[[#This Row],[Avg Return(%)]]&lt;-0.5,cleaned_sensex[[#This Row],[Rolling volatility]]&gt;2),"Alert","OK")</f>
        <v>OK</v>
      </c>
      <c r="M5806">
        <v>-0.5</v>
      </c>
      <c r="N5806">
        <v>2</v>
      </c>
    </row>
    <row r="5807" spans="1:14" x14ac:dyDescent="0.3">
      <c r="A5807" s="1">
        <v>44221</v>
      </c>
      <c r="B5807">
        <v>48347.58984375</v>
      </c>
      <c r="C5807">
        <v>49263.1484375</v>
      </c>
      <c r="D5807">
        <v>48274.921875</v>
      </c>
      <c r="E5807">
        <v>49253.6796875</v>
      </c>
      <c r="F5807">
        <v>15500</v>
      </c>
      <c r="G5807">
        <f>IFERROR(((cleaned_sensex[[#This Row],[Close]]-B5806)/B5806)*100,0)</f>
        <v>-1.0862624557396978</v>
      </c>
      <c r="H5807">
        <f t="shared" si="180"/>
        <v>2.4359094921310297E-2</v>
      </c>
      <c r="I5807">
        <f t="shared" si="181"/>
        <v>1.0212887707571623</v>
      </c>
      <c r="J5807">
        <f>MAX(B5808,cleaned_sensex[[#This Row],[Close]])</f>
        <v>48347.58984375</v>
      </c>
      <c r="K5807">
        <f>(cleaned_sensex[[#This Row],[Close]]-cleaned_sensex[[#This Row],[Rolling max]])/cleaned_sensex[[#This Row],[Rolling max]]*100</f>
        <v>0</v>
      </c>
      <c r="L5807" t="str">
        <f>IF(AND(cleaned_sensex[[#This Row],[Avg Return(%)]]&lt;-0.5,cleaned_sensex[[#This Row],[Rolling volatility]]&gt;2),"Alert","OK")</f>
        <v>OK</v>
      </c>
      <c r="M5807">
        <v>-0.5</v>
      </c>
      <c r="N5807">
        <v>2</v>
      </c>
    </row>
    <row r="5808" spans="1:14" x14ac:dyDescent="0.3">
      <c r="A5808" s="1">
        <v>44223</v>
      </c>
      <c r="B5808">
        <v>47409.9296875</v>
      </c>
      <c r="C5808">
        <v>48387.25</v>
      </c>
      <c r="D5808">
        <v>47269.6015625</v>
      </c>
      <c r="E5808">
        <v>48385.28125</v>
      </c>
      <c r="F5808">
        <v>19600</v>
      </c>
      <c r="G5808">
        <f>IFERROR(((cleaned_sensex[[#This Row],[Close]]-B5807)/B5807)*100,0)</f>
        <v>-1.9394144760479997</v>
      </c>
      <c r="H5808">
        <f t="shared" si="180"/>
        <v>-0.18405877199365134</v>
      </c>
      <c r="I5808">
        <f t="shared" si="181"/>
        <v>1.0131668433849204</v>
      </c>
      <c r="J5808">
        <f>MAX(B5809,cleaned_sensex[[#This Row],[Close]])</f>
        <v>47409.9296875</v>
      </c>
      <c r="K5808">
        <f>(cleaned_sensex[[#This Row],[Close]]-cleaned_sensex[[#This Row],[Rolling max]])/cleaned_sensex[[#This Row],[Rolling max]]*100</f>
        <v>0</v>
      </c>
      <c r="L5808" t="str">
        <f>IF(AND(cleaned_sensex[[#This Row],[Avg Return(%)]]&lt;-0.5,cleaned_sensex[[#This Row],[Rolling volatility]]&gt;2),"Alert","OK")</f>
        <v>OK</v>
      </c>
      <c r="M5808">
        <v>-0.5</v>
      </c>
      <c r="N5808">
        <v>2</v>
      </c>
    </row>
    <row r="5809" spans="1:14" x14ac:dyDescent="0.3">
      <c r="A5809" s="1">
        <v>44224</v>
      </c>
      <c r="B5809">
        <v>46874.359375</v>
      </c>
      <c r="C5809">
        <v>47172.01953125</v>
      </c>
      <c r="D5809">
        <v>46518.48046875</v>
      </c>
      <c r="E5809">
        <v>46834.5703125</v>
      </c>
      <c r="F5809">
        <v>25000</v>
      </c>
      <c r="G5809">
        <f>IFERROR(((cleaned_sensex[[#This Row],[Close]]-B5808)/B5808)*100,0)</f>
        <v>-1.1296585251869871</v>
      </c>
      <c r="H5809">
        <f t="shared" si="180"/>
        <v>-0.4282929902168302</v>
      </c>
      <c r="I5809">
        <f t="shared" si="181"/>
        <v>1.118102716701511</v>
      </c>
      <c r="J5809">
        <f>MAX(B5810,cleaned_sensex[[#This Row],[Close]])</f>
        <v>46874.359375</v>
      </c>
      <c r="K5809">
        <f>(cleaned_sensex[[#This Row],[Close]]-cleaned_sensex[[#This Row],[Rolling max]])/cleaned_sensex[[#This Row],[Rolling max]]*100</f>
        <v>0</v>
      </c>
      <c r="L5809" t="str">
        <f>IF(AND(cleaned_sensex[[#This Row],[Avg Return(%)]]&lt;-0.5,cleaned_sensex[[#This Row],[Rolling volatility]]&gt;2),"Alert","OK")</f>
        <v>OK</v>
      </c>
      <c r="M5809">
        <v>-0.5</v>
      </c>
      <c r="N5809">
        <v>2</v>
      </c>
    </row>
    <row r="5810" spans="1:14" x14ac:dyDescent="0.3">
      <c r="A5810" s="1">
        <v>44225</v>
      </c>
      <c r="B5810">
        <v>46285.76953125</v>
      </c>
      <c r="C5810">
        <v>47423.66015625</v>
      </c>
      <c r="D5810">
        <v>46160.4609375</v>
      </c>
      <c r="E5810">
        <v>47423.46875</v>
      </c>
      <c r="F5810">
        <v>14500</v>
      </c>
      <c r="G5810">
        <f>IFERROR(((cleaned_sensex[[#This Row],[Close]]-B5809)/B5809)*100,0)</f>
        <v>-1.2556754942317545</v>
      </c>
      <c r="H5810">
        <f t="shared" si="180"/>
        <v>-0.53625268167061924</v>
      </c>
      <c r="I5810">
        <f t="shared" si="181"/>
        <v>1.1295862002041073</v>
      </c>
      <c r="J5810">
        <f>MAX(B5811,cleaned_sensex[[#This Row],[Close]])</f>
        <v>48600.609375</v>
      </c>
      <c r="K5810">
        <f>(cleaned_sensex[[#This Row],[Close]]-cleaned_sensex[[#This Row],[Rolling max]])/cleaned_sensex[[#This Row],[Rolling max]]*100</f>
        <v>-4.7629852249151972</v>
      </c>
      <c r="L5810" t="str">
        <f>IF(AND(cleaned_sensex[[#This Row],[Avg Return(%)]]&lt;-0.5,cleaned_sensex[[#This Row],[Rolling volatility]]&gt;2),"Alert","OK")</f>
        <v>OK</v>
      </c>
      <c r="M5810">
        <v>-0.5</v>
      </c>
      <c r="N5810">
        <v>2</v>
      </c>
    </row>
    <row r="5811" spans="1:14" x14ac:dyDescent="0.3">
      <c r="A5811" s="1">
        <v>44228</v>
      </c>
      <c r="B5811">
        <v>48600.609375</v>
      </c>
      <c r="C5811">
        <v>48764.3984375</v>
      </c>
      <c r="D5811">
        <v>46433.6484375</v>
      </c>
      <c r="E5811">
        <v>46617.94921875</v>
      </c>
      <c r="F5811">
        <v>22000</v>
      </c>
      <c r="G5811">
        <f>IFERROR(((cleaned_sensex[[#This Row],[Close]]-B5810)/B5810)*100,0)</f>
        <v>5.0011912239832759</v>
      </c>
      <c r="H5811">
        <f t="shared" si="180"/>
        <v>-0.68037661381541958</v>
      </c>
      <c r="I5811">
        <f t="shared" si="181"/>
        <v>1.1191523521440949</v>
      </c>
      <c r="J5811">
        <f>MAX(B5812,cleaned_sensex[[#This Row],[Close]])</f>
        <v>49797.71875</v>
      </c>
      <c r="K5811">
        <f>(cleaned_sensex[[#This Row],[Close]]-cleaned_sensex[[#This Row],[Rolling max]])/cleaned_sensex[[#This Row],[Rolling max]]*100</f>
        <v>-2.4039442067815604</v>
      </c>
      <c r="L5811" t="str">
        <f>IF(AND(cleaned_sensex[[#This Row],[Avg Return(%)]]&lt;-0.5,cleaned_sensex[[#This Row],[Rolling volatility]]&gt;2),"Alert","OK")</f>
        <v>OK</v>
      </c>
      <c r="M5811">
        <v>-0.5</v>
      </c>
      <c r="N5811">
        <v>2</v>
      </c>
    </row>
    <row r="5812" spans="1:14" x14ac:dyDescent="0.3">
      <c r="A5812" s="1">
        <v>44229</v>
      </c>
      <c r="B5812">
        <v>49797.71875</v>
      </c>
      <c r="C5812">
        <v>50154.48046875</v>
      </c>
      <c r="D5812">
        <v>49193.26171875</v>
      </c>
      <c r="E5812">
        <v>49193.26171875</v>
      </c>
      <c r="F5812">
        <v>28400</v>
      </c>
      <c r="G5812">
        <f>IFERROR(((cleaned_sensex[[#This Row],[Close]]-B5811)/B5811)*100,0)</f>
        <v>2.4631571299099582</v>
      </c>
      <c r="H5812">
        <f t="shared" si="180"/>
        <v>-6.9438173409395981E-2</v>
      </c>
      <c r="I5812">
        <f t="shared" si="181"/>
        <v>2.0986039324399082</v>
      </c>
      <c r="J5812">
        <f>MAX(B5813,cleaned_sensex[[#This Row],[Close]])</f>
        <v>50255.75</v>
      </c>
      <c r="K5812">
        <f>(cleaned_sensex[[#This Row],[Close]]-cleaned_sensex[[#This Row],[Rolling max]])/cleaned_sensex[[#This Row],[Rolling max]]*100</f>
        <v>-0.91140068549369968</v>
      </c>
      <c r="L5812" t="str">
        <f>IF(AND(cleaned_sensex[[#This Row],[Avg Return(%)]]&lt;-0.5,cleaned_sensex[[#This Row],[Rolling volatility]]&gt;2),"Alert","OK")</f>
        <v>OK</v>
      </c>
      <c r="M5812">
        <v>-0.5</v>
      </c>
      <c r="N5812">
        <v>2</v>
      </c>
    </row>
    <row r="5813" spans="1:14" x14ac:dyDescent="0.3">
      <c r="A5813" s="1">
        <v>44230</v>
      </c>
      <c r="B5813">
        <v>50255.75</v>
      </c>
      <c r="C5813">
        <v>50526.390625</v>
      </c>
      <c r="D5813">
        <v>49515.87890625</v>
      </c>
      <c r="E5813">
        <v>50231.05859375</v>
      </c>
      <c r="F5813">
        <v>22400</v>
      </c>
      <c r="G5813">
        <f>IFERROR(((cleaned_sensex[[#This Row],[Close]]-B5812)/B5812)*100,0)</f>
        <v>0.91978359952482758</v>
      </c>
      <c r="H5813">
        <f t="shared" si="180"/>
        <v>0.27281013701982831</v>
      </c>
      <c r="I5813">
        <f t="shared" si="181"/>
        <v>2.2132943219310119</v>
      </c>
      <c r="J5813">
        <f>MAX(B5814,cleaned_sensex[[#This Row],[Close]])</f>
        <v>50614.2890625</v>
      </c>
      <c r="K5813">
        <f>(cleaned_sensex[[#This Row],[Close]]-cleaned_sensex[[#This Row],[Rolling max]])/cleaned_sensex[[#This Row],[Rolling max]]*100</f>
        <v>-0.70837518246530251</v>
      </c>
      <c r="L5813" t="str">
        <f>IF(AND(cleaned_sensex[[#This Row],[Avg Return(%)]]&lt;-0.5,cleaned_sensex[[#This Row],[Rolling volatility]]&gt;2),"Alert","OK")</f>
        <v>OK</v>
      </c>
      <c r="M5813">
        <v>-0.5</v>
      </c>
      <c r="N5813">
        <v>2</v>
      </c>
    </row>
    <row r="5814" spans="1:14" x14ac:dyDescent="0.3">
      <c r="A5814" s="1">
        <v>44231</v>
      </c>
      <c r="B5814">
        <v>50614.2890625</v>
      </c>
      <c r="C5814">
        <v>50687.51171875</v>
      </c>
      <c r="D5814">
        <v>49926.44921875</v>
      </c>
      <c r="E5814">
        <v>50212.25</v>
      </c>
      <c r="F5814">
        <v>33600</v>
      </c>
      <c r="G5814">
        <f>IFERROR(((cleaned_sensex[[#This Row],[Close]]-B5813)/B5813)*100,0)</f>
        <v>0.71342893599239887</v>
      </c>
      <c r="H5814">
        <f t="shared" si="180"/>
        <v>0.19305328108209216</v>
      </c>
      <c r="I5814">
        <f t="shared" si="181"/>
        <v>2.1693907810191919</v>
      </c>
      <c r="J5814">
        <f>MAX(B5815,cleaned_sensex[[#This Row],[Close]])</f>
        <v>50731.62890625</v>
      </c>
      <c r="K5814">
        <f>(cleaned_sensex[[#This Row],[Close]]-cleaned_sensex[[#This Row],[Rolling max]])/cleaned_sensex[[#This Row],[Rolling max]]*100</f>
        <v>-0.23129524180435698</v>
      </c>
      <c r="L5814" t="str">
        <f>IF(AND(cleaned_sensex[[#This Row],[Avg Return(%)]]&lt;-0.5,cleaned_sensex[[#This Row],[Rolling volatility]]&gt;2),"Alert","OK")</f>
        <v>OK</v>
      </c>
      <c r="M5814">
        <v>-0.5</v>
      </c>
      <c r="N5814">
        <v>2</v>
      </c>
    </row>
    <row r="5815" spans="1:14" x14ac:dyDescent="0.3">
      <c r="A5815" s="1">
        <v>44232</v>
      </c>
      <c r="B5815">
        <v>50731.62890625</v>
      </c>
      <c r="C5815">
        <v>51073.26953125</v>
      </c>
      <c r="D5815">
        <v>50565.2890625</v>
      </c>
      <c r="E5815">
        <v>51031.390625</v>
      </c>
      <c r="F5815">
        <v>32200</v>
      </c>
      <c r="G5815">
        <f>IFERROR(((cleaned_sensex[[#This Row],[Close]]-B5814)/B5814)*100,0)</f>
        <v>0.23183145693324933</v>
      </c>
      <c r="H5815">
        <f t="shared" si="180"/>
        <v>0.18467033017855713</v>
      </c>
      <c r="I5815">
        <f t="shared" si="181"/>
        <v>2.1669571971972781</v>
      </c>
      <c r="J5815">
        <f>MAX(B5816,cleaned_sensex[[#This Row],[Close]])</f>
        <v>51348.76953125</v>
      </c>
      <c r="K5815">
        <f>(cleaned_sensex[[#This Row],[Close]]-cleaned_sensex[[#This Row],[Rolling max]])/cleaned_sensex[[#This Row],[Rolling max]]*100</f>
        <v>-1.2018605910788545</v>
      </c>
      <c r="L5815" t="str">
        <f>IF(AND(cleaned_sensex[[#This Row],[Avg Return(%)]]&lt;-0.5,cleaned_sensex[[#This Row],[Rolling volatility]]&gt;2),"Alert","OK")</f>
        <v>OK</v>
      </c>
      <c r="M5815">
        <v>-0.5</v>
      </c>
      <c r="N5815">
        <v>2</v>
      </c>
    </row>
    <row r="5816" spans="1:14" x14ac:dyDescent="0.3">
      <c r="A5816" s="1">
        <v>44235</v>
      </c>
      <c r="B5816">
        <v>51348.76953125</v>
      </c>
      <c r="C5816">
        <v>51523.37890625</v>
      </c>
      <c r="D5816">
        <v>51146.671875</v>
      </c>
      <c r="E5816">
        <v>51146.671875</v>
      </c>
      <c r="F5816">
        <v>20600</v>
      </c>
      <c r="G5816">
        <f>IFERROR(((cleaned_sensex[[#This Row],[Close]]-B5815)/B5815)*100,0)</f>
        <v>1.2164809967770815</v>
      </c>
      <c r="H5816">
        <f t="shared" si="180"/>
        <v>0.24146509379932307</v>
      </c>
      <c r="I5816">
        <f t="shared" si="181"/>
        <v>2.1592200387605738</v>
      </c>
      <c r="J5816">
        <f>MAX(B5817,cleaned_sensex[[#This Row],[Close]])</f>
        <v>51348.76953125</v>
      </c>
      <c r="K5816">
        <f>(cleaned_sensex[[#This Row],[Close]]-cleaned_sensex[[#This Row],[Rolling max]])/cleaned_sensex[[#This Row],[Rolling max]]*100</f>
        <v>0</v>
      </c>
      <c r="L5816" t="str">
        <f>IF(AND(cleaned_sensex[[#This Row],[Avg Return(%)]]&lt;-0.5,cleaned_sensex[[#This Row],[Rolling volatility]]&gt;2),"Alert","OK")</f>
        <v>OK</v>
      </c>
      <c r="M5816">
        <v>-0.5</v>
      </c>
      <c r="N5816">
        <v>2</v>
      </c>
    </row>
    <row r="5817" spans="1:14" x14ac:dyDescent="0.3">
      <c r="A5817" s="1">
        <v>44236</v>
      </c>
      <c r="B5817">
        <v>51329.078125</v>
      </c>
      <c r="C5817">
        <v>51835.859375</v>
      </c>
      <c r="D5817">
        <v>51193.9296875</v>
      </c>
      <c r="E5817">
        <v>51484.23046875</v>
      </c>
      <c r="F5817">
        <v>21200</v>
      </c>
      <c r="G5817">
        <f>IFERROR(((cleaned_sensex[[#This Row],[Close]]-B5816)/B5816)*100,0)</f>
        <v>-3.8348350758465863E-2</v>
      </c>
      <c r="H5817">
        <f t="shared" si="180"/>
        <v>0.51348623919143521</v>
      </c>
      <c r="I5817">
        <f t="shared" si="181"/>
        <v>2.08500130686582</v>
      </c>
      <c r="J5817">
        <f>MAX(B5818,cleaned_sensex[[#This Row],[Close]])</f>
        <v>51329.078125</v>
      </c>
      <c r="K5817">
        <f>(cleaned_sensex[[#This Row],[Close]]-cleaned_sensex[[#This Row],[Rolling max]])/cleaned_sensex[[#This Row],[Rolling max]]*100</f>
        <v>0</v>
      </c>
      <c r="L5817" t="str">
        <f>IF(AND(cleaned_sensex[[#This Row],[Avg Return(%)]]&lt;-0.5,cleaned_sensex[[#This Row],[Rolling volatility]]&gt;2),"Alert","OK")</f>
        <v>OK</v>
      </c>
      <c r="M5817">
        <v>-0.5</v>
      </c>
      <c r="N5817">
        <v>2</v>
      </c>
    </row>
    <row r="5818" spans="1:14" x14ac:dyDescent="0.3">
      <c r="A5818" s="1">
        <v>44237</v>
      </c>
      <c r="B5818">
        <v>51309.390625</v>
      </c>
      <c r="C5818">
        <v>51512.859375</v>
      </c>
      <c r="D5818">
        <v>50846.21875</v>
      </c>
      <c r="E5818">
        <v>51355.890625</v>
      </c>
      <c r="F5818">
        <v>16000</v>
      </c>
      <c r="G5818">
        <f>IFERROR(((cleaned_sensex[[#This Row],[Close]]-B5817)/B5817)*100,0)</f>
        <v>-3.8355452151421235E-2</v>
      </c>
      <c r="H5818">
        <f t="shared" si="180"/>
        <v>0.61827764968955834</v>
      </c>
      <c r="I5818">
        <f t="shared" si="181"/>
        <v>2.0210169930914335</v>
      </c>
      <c r="J5818">
        <f>MAX(B5819,cleaned_sensex[[#This Row],[Close]])</f>
        <v>51531.51953125</v>
      </c>
      <c r="K5818">
        <f>(cleaned_sensex[[#This Row],[Close]]-cleaned_sensex[[#This Row],[Rolling max]])/cleaned_sensex[[#This Row],[Rolling max]]*100</f>
        <v>-0.4310544464253484</v>
      </c>
      <c r="L5818" t="str">
        <f>IF(AND(cleaned_sensex[[#This Row],[Avg Return(%)]]&lt;-0.5,cleaned_sensex[[#This Row],[Rolling volatility]]&gt;2),"Alert","OK")</f>
        <v>OK</v>
      </c>
      <c r="M5818">
        <v>-0.5</v>
      </c>
      <c r="N5818">
        <v>2</v>
      </c>
    </row>
    <row r="5819" spans="1:14" x14ac:dyDescent="0.3">
      <c r="A5819" s="1">
        <v>44238</v>
      </c>
      <c r="B5819">
        <v>51531.51953125</v>
      </c>
      <c r="C5819">
        <v>51592.44921875</v>
      </c>
      <c r="D5819">
        <v>51157.30859375</v>
      </c>
      <c r="E5819">
        <v>51165.83984375</v>
      </c>
      <c r="F5819">
        <v>12100</v>
      </c>
      <c r="G5819">
        <f>IFERROR(((cleaned_sensex[[#This Row],[Close]]-B5818)/B5818)*100,0)</f>
        <v>0.43292056979092219</v>
      </c>
      <c r="H5819">
        <f t="shared" si="180"/>
        <v>0.80838355207921642</v>
      </c>
      <c r="I5819">
        <f t="shared" si="181"/>
        <v>1.8345015264951881</v>
      </c>
      <c r="J5819">
        <f>MAX(B5820,cleaned_sensex[[#This Row],[Close]])</f>
        <v>51544.30078125</v>
      </c>
      <c r="K5819">
        <f>(cleaned_sensex[[#This Row],[Close]]-cleaned_sensex[[#This Row],[Rolling max]])/cleaned_sensex[[#This Row],[Rolling max]]*100</f>
        <v>-2.4796630871456823E-2</v>
      </c>
      <c r="L5819" t="str">
        <f>IF(AND(cleaned_sensex[[#This Row],[Avg Return(%)]]&lt;-0.5,cleaned_sensex[[#This Row],[Rolling volatility]]&gt;2),"Alert","OK")</f>
        <v>OK</v>
      </c>
      <c r="M5819">
        <v>-0.5</v>
      </c>
      <c r="N5819">
        <v>2</v>
      </c>
    </row>
    <row r="5820" spans="1:14" x14ac:dyDescent="0.3">
      <c r="A5820" s="1">
        <v>44239</v>
      </c>
      <c r="B5820">
        <v>51544.30078125</v>
      </c>
      <c r="C5820">
        <v>51804.578125</v>
      </c>
      <c r="D5820">
        <v>51260.62109375</v>
      </c>
      <c r="E5820">
        <v>51614.76953125</v>
      </c>
      <c r="F5820">
        <v>15100</v>
      </c>
      <c r="G5820">
        <f>IFERROR(((cleaned_sensex[[#This Row],[Close]]-B5819)/B5819)*100,0)</f>
        <v>2.4802781125538385E-2</v>
      </c>
      <c r="H5820">
        <f t="shared" si="180"/>
        <v>0.96464146157700736</v>
      </c>
      <c r="I5820">
        <f t="shared" si="181"/>
        <v>1.7136498628310177</v>
      </c>
      <c r="J5820">
        <f>MAX(B5821,cleaned_sensex[[#This Row],[Close]])</f>
        <v>52154.12890625</v>
      </c>
      <c r="K5820">
        <f>(cleaned_sensex[[#This Row],[Close]]-cleaned_sensex[[#This Row],[Rolling max]])/cleaned_sensex[[#This Row],[Rolling max]]*100</f>
        <v>-1.1692806260769892</v>
      </c>
      <c r="L5820" t="str">
        <f>IF(AND(cleaned_sensex[[#This Row],[Avg Return(%)]]&lt;-0.5,cleaned_sensex[[#This Row],[Rolling volatility]]&gt;2),"Alert","OK")</f>
        <v>OK</v>
      </c>
      <c r="M5820">
        <v>-0.5</v>
      </c>
      <c r="N5820">
        <v>2</v>
      </c>
    </row>
    <row r="5821" spans="1:14" x14ac:dyDescent="0.3">
      <c r="A5821" s="1">
        <v>44242</v>
      </c>
      <c r="B5821">
        <v>52154.12890625</v>
      </c>
      <c r="C5821">
        <v>52235.96875</v>
      </c>
      <c r="D5821">
        <v>51886.4609375</v>
      </c>
      <c r="E5821">
        <v>51907.75</v>
      </c>
      <c r="F5821">
        <v>14700</v>
      </c>
      <c r="G5821">
        <f>IFERROR(((cleaned_sensex[[#This Row],[Close]]-B5820)/B5820)*100,0)</f>
        <v>1.1831145553570763</v>
      </c>
      <c r="H5821">
        <f t="shared" si="180"/>
        <v>1.0926892891127364</v>
      </c>
      <c r="I5821">
        <f t="shared" si="181"/>
        <v>1.5712305712077883</v>
      </c>
      <c r="J5821">
        <f>MAX(B5822,cleaned_sensex[[#This Row],[Close]])</f>
        <v>52154.12890625</v>
      </c>
      <c r="K5821">
        <f>(cleaned_sensex[[#This Row],[Close]]-cleaned_sensex[[#This Row],[Rolling max]])/cleaned_sensex[[#This Row],[Rolling max]]*100</f>
        <v>0</v>
      </c>
      <c r="L5821" t="str">
        <f>IF(AND(cleaned_sensex[[#This Row],[Avg Return(%)]]&lt;-0.5,cleaned_sensex[[#This Row],[Rolling volatility]]&gt;2),"Alert","OK")</f>
        <v>OK</v>
      </c>
      <c r="M5821">
        <v>-0.5</v>
      </c>
      <c r="N5821">
        <v>2</v>
      </c>
    </row>
    <row r="5822" spans="1:14" x14ac:dyDescent="0.3">
      <c r="A5822" s="1">
        <v>44243</v>
      </c>
      <c r="B5822">
        <v>52104.171875</v>
      </c>
      <c r="C5822">
        <v>52516.76171875</v>
      </c>
      <c r="D5822">
        <v>51863.609375</v>
      </c>
      <c r="E5822">
        <v>52400.03125</v>
      </c>
      <c r="F5822">
        <v>21100</v>
      </c>
      <c r="G5822">
        <f>IFERROR(((cleaned_sensex[[#This Row],[Close]]-B5821)/B5821)*100,0)</f>
        <v>-9.5787298719533009E-2</v>
      </c>
      <c r="H5822">
        <f t="shared" si="180"/>
        <v>0.71088162225011664</v>
      </c>
      <c r="I5822">
        <f t="shared" si="181"/>
        <v>0.78123178949225225</v>
      </c>
      <c r="J5822">
        <f>MAX(B5823,cleaned_sensex[[#This Row],[Close]])</f>
        <v>52104.171875</v>
      </c>
      <c r="K5822">
        <f>(cleaned_sensex[[#This Row],[Close]]-cleaned_sensex[[#This Row],[Rolling max]])/cleaned_sensex[[#This Row],[Rolling max]]*100</f>
        <v>0</v>
      </c>
      <c r="L5822" t="str">
        <f>IF(AND(cleaned_sensex[[#This Row],[Avg Return(%)]]&lt;-0.5,cleaned_sensex[[#This Row],[Rolling volatility]]&gt;2),"Alert","OK")</f>
        <v>OK</v>
      </c>
      <c r="M5822">
        <v>-0.5</v>
      </c>
      <c r="N5822">
        <v>2</v>
      </c>
    </row>
    <row r="5823" spans="1:14" x14ac:dyDescent="0.3">
      <c r="A5823" s="1">
        <v>44244</v>
      </c>
      <c r="B5823">
        <v>51703.828125</v>
      </c>
      <c r="C5823">
        <v>52078.1484375</v>
      </c>
      <c r="D5823">
        <v>51586.33984375</v>
      </c>
      <c r="E5823">
        <v>51996.94140625</v>
      </c>
      <c r="F5823">
        <v>13600</v>
      </c>
      <c r="G5823">
        <f>IFERROR(((cleaned_sensex[[#This Row],[Close]]-B5822)/B5822)*100,0)</f>
        <v>-0.76835258213188906</v>
      </c>
      <c r="H5823">
        <f t="shared" si="180"/>
        <v>0.45498717938716737</v>
      </c>
      <c r="I5823">
        <f t="shared" si="181"/>
        <v>0.51836640994697025</v>
      </c>
      <c r="J5823">
        <f>MAX(B5824,cleaned_sensex[[#This Row],[Close]])</f>
        <v>51703.828125</v>
      </c>
      <c r="K5823">
        <f>(cleaned_sensex[[#This Row],[Close]]-cleaned_sensex[[#This Row],[Rolling max]])/cleaned_sensex[[#This Row],[Rolling max]]*100</f>
        <v>0</v>
      </c>
      <c r="L5823" t="str">
        <f>IF(AND(cleaned_sensex[[#This Row],[Avg Return(%)]]&lt;-0.5,cleaned_sensex[[#This Row],[Rolling volatility]]&gt;2),"Alert","OK")</f>
        <v>OK</v>
      </c>
      <c r="M5823">
        <v>-0.5</v>
      </c>
      <c r="N5823">
        <v>2</v>
      </c>
    </row>
    <row r="5824" spans="1:14" x14ac:dyDescent="0.3">
      <c r="A5824" s="1">
        <v>44245</v>
      </c>
      <c r="B5824">
        <v>51324.69140625</v>
      </c>
      <c r="C5824">
        <v>51903.9609375</v>
      </c>
      <c r="D5824">
        <v>51186.6796875</v>
      </c>
      <c r="E5824">
        <v>51903.9609375</v>
      </c>
      <c r="F5824">
        <v>18200</v>
      </c>
      <c r="G5824">
        <f>IFERROR(((cleaned_sensex[[#This Row],[Close]]-B5823)/B5823)*100,0)</f>
        <v>-0.73328558541814937</v>
      </c>
      <c r="H5824">
        <f t="shared" si="180"/>
        <v>0.28617356122149568</v>
      </c>
      <c r="I5824">
        <f t="shared" si="181"/>
        <v>0.61588939283055077</v>
      </c>
      <c r="J5824">
        <f>MAX(B5825,cleaned_sensex[[#This Row],[Close]])</f>
        <v>51324.69140625</v>
      </c>
      <c r="K5824">
        <f>(cleaned_sensex[[#This Row],[Close]]-cleaned_sensex[[#This Row],[Rolling max]])/cleaned_sensex[[#This Row],[Rolling max]]*100</f>
        <v>0</v>
      </c>
      <c r="L5824" t="str">
        <f>IF(AND(cleaned_sensex[[#This Row],[Avg Return(%)]]&lt;-0.5,cleaned_sensex[[#This Row],[Rolling volatility]]&gt;2),"Alert","OK")</f>
        <v>OK</v>
      </c>
      <c r="M5824">
        <v>-0.5</v>
      </c>
      <c r="N5824">
        <v>2</v>
      </c>
    </row>
    <row r="5825" spans="1:14" x14ac:dyDescent="0.3">
      <c r="A5825" s="1">
        <v>44246</v>
      </c>
      <c r="B5825">
        <v>50889.76171875</v>
      </c>
      <c r="C5825">
        <v>51432.98828125</v>
      </c>
      <c r="D5825">
        <v>50624.328125</v>
      </c>
      <c r="E5825">
        <v>51238.01953125</v>
      </c>
      <c r="F5825">
        <v>15000</v>
      </c>
      <c r="G5825">
        <f>IFERROR(((cleaned_sensex[[#This Row],[Close]]-B5824)/B5824)*100,0)</f>
        <v>-0.84740828553142944</v>
      </c>
      <c r="H5825">
        <f t="shared" si="180"/>
        <v>0.14150210908044086</v>
      </c>
      <c r="I5825">
        <f t="shared" si="181"/>
        <v>0.6717579924315713</v>
      </c>
      <c r="J5825">
        <f>MAX(B5826,cleaned_sensex[[#This Row],[Close]])</f>
        <v>50889.76171875</v>
      </c>
      <c r="K5825">
        <f>(cleaned_sensex[[#This Row],[Close]]-cleaned_sensex[[#This Row],[Rolling max]])/cleaned_sensex[[#This Row],[Rolling max]]*100</f>
        <v>0</v>
      </c>
      <c r="L5825" t="str">
        <f>IF(AND(cleaned_sensex[[#This Row],[Avg Return(%)]]&lt;-0.5,cleaned_sensex[[#This Row],[Rolling volatility]]&gt;2),"Alert","OK")</f>
        <v>OK</v>
      </c>
      <c r="M5825">
        <v>-0.5</v>
      </c>
      <c r="N5825">
        <v>2</v>
      </c>
    </row>
    <row r="5826" spans="1:14" x14ac:dyDescent="0.3">
      <c r="A5826" s="1">
        <v>44249</v>
      </c>
      <c r="B5826">
        <v>49744.3203125</v>
      </c>
      <c r="C5826">
        <v>50986.03125</v>
      </c>
      <c r="D5826">
        <v>49617.37109375</v>
      </c>
      <c r="E5826">
        <v>50910.51171875</v>
      </c>
      <c r="F5826">
        <v>16300</v>
      </c>
      <c r="G5826">
        <f>IFERROR(((cleaned_sensex[[#This Row],[Close]]-B5825)/B5825)*100,0)</f>
        <v>-2.25082878670263</v>
      </c>
      <c r="H5826">
        <f t="shared" si="180"/>
        <v>3.3578134833973018E-2</v>
      </c>
      <c r="I5826">
        <f t="shared" si="181"/>
        <v>0.73896607491500677</v>
      </c>
      <c r="J5826">
        <f>MAX(B5827,cleaned_sensex[[#This Row],[Close]])</f>
        <v>49751.41015625</v>
      </c>
      <c r="K5826">
        <f>(cleaned_sensex[[#This Row],[Close]]-cleaned_sensex[[#This Row],[Rolling max]])/cleaned_sensex[[#This Row],[Rolling max]]*100</f>
        <v>-1.4250538281696003E-2</v>
      </c>
      <c r="L5826" t="str">
        <f>IF(AND(cleaned_sensex[[#This Row],[Avg Return(%)]]&lt;-0.5,cleaned_sensex[[#This Row],[Rolling volatility]]&gt;2),"Alert","OK")</f>
        <v>OK</v>
      </c>
      <c r="M5826">
        <v>-0.5</v>
      </c>
      <c r="N5826">
        <v>2</v>
      </c>
    </row>
    <row r="5827" spans="1:14" x14ac:dyDescent="0.3">
      <c r="A5827" s="1">
        <v>44250</v>
      </c>
      <c r="B5827">
        <v>49751.41015625</v>
      </c>
      <c r="C5827">
        <v>50327.30859375</v>
      </c>
      <c r="D5827">
        <v>49659.8515625</v>
      </c>
      <c r="E5827">
        <v>49994.8515625</v>
      </c>
      <c r="F5827">
        <v>14900</v>
      </c>
      <c r="G5827">
        <f>IFERROR(((cleaned_sensex[[#This Row],[Close]]-B5826)/B5826)*100,0)</f>
        <v>1.4252569349547287E-2</v>
      </c>
      <c r="H5827">
        <f t="shared" si="180"/>
        <v>-0.31315284351399814</v>
      </c>
      <c r="I5827">
        <f t="shared" si="181"/>
        <v>0.91479626315780482</v>
      </c>
      <c r="J5827">
        <f>MAX(B5828,cleaned_sensex[[#This Row],[Close]])</f>
        <v>50781.69140625</v>
      </c>
      <c r="K5827">
        <f>(cleaned_sensex[[#This Row],[Close]]-cleaned_sensex[[#This Row],[Rolling max]])/cleaned_sensex[[#This Row],[Rolling max]]*100</f>
        <v>-2.0288439031260728</v>
      </c>
      <c r="L5827" t="str">
        <f>IF(AND(cleaned_sensex[[#This Row],[Avg Return(%)]]&lt;-0.5,cleaned_sensex[[#This Row],[Rolling volatility]]&gt;2),"Alert","OK")</f>
        <v>OK</v>
      </c>
      <c r="M5827">
        <v>-0.5</v>
      </c>
      <c r="N5827">
        <v>2</v>
      </c>
    </row>
    <row r="5828" spans="1:14" x14ac:dyDescent="0.3">
      <c r="A5828" s="1">
        <v>44251</v>
      </c>
      <c r="B5828">
        <v>50781.69140625</v>
      </c>
      <c r="C5828">
        <v>50881.171875</v>
      </c>
      <c r="D5828">
        <v>49648.78125</v>
      </c>
      <c r="E5828">
        <v>49763.94140625</v>
      </c>
      <c r="F5828">
        <v>45900</v>
      </c>
      <c r="G5828">
        <f>IFERROR(((cleaned_sensex[[#This Row],[Close]]-B5827)/B5827)*100,0)</f>
        <v>2.0708583872583386</v>
      </c>
      <c r="H5828">
        <f t="shared" si="180"/>
        <v>-0.30789275150319678</v>
      </c>
      <c r="I5828">
        <f t="shared" si="181"/>
        <v>0.91670120766689267</v>
      </c>
      <c r="J5828">
        <f>MAX(B5829,cleaned_sensex[[#This Row],[Close]])</f>
        <v>51039.30859375</v>
      </c>
      <c r="K5828">
        <f>(cleaned_sensex[[#This Row],[Close]]-cleaned_sensex[[#This Row],[Rolling max]])/cleaned_sensex[[#This Row],[Rolling max]]*100</f>
        <v>-0.50474270635309193</v>
      </c>
      <c r="L5828" t="str">
        <f>IF(AND(cleaned_sensex[[#This Row],[Avg Return(%)]]&lt;-0.5,cleaned_sensex[[#This Row],[Rolling volatility]]&gt;2),"Alert","OK")</f>
        <v>OK</v>
      </c>
      <c r="M5828">
        <v>-0.5</v>
      </c>
      <c r="N5828">
        <v>2</v>
      </c>
    </row>
    <row r="5829" spans="1:14" x14ac:dyDescent="0.3">
      <c r="A5829" s="1">
        <v>44252</v>
      </c>
      <c r="B5829">
        <v>51039.30859375</v>
      </c>
      <c r="C5829">
        <v>51386.12109375</v>
      </c>
      <c r="D5829">
        <v>50991.76171875</v>
      </c>
      <c r="E5829">
        <v>51207.609375</v>
      </c>
      <c r="F5829">
        <v>33500</v>
      </c>
      <c r="G5829">
        <f>IFERROR(((cleaned_sensex[[#This Row],[Close]]-B5828)/B5828)*100,0)</f>
        <v>0.50730328267146607</v>
      </c>
      <c r="H5829">
        <f t="shared" si="180"/>
        <v>-9.69713675622208E-2</v>
      </c>
      <c r="I5829">
        <f t="shared" si="181"/>
        <v>1.1880889538163162</v>
      </c>
      <c r="J5829">
        <f>MAX(B5830,cleaned_sensex[[#This Row],[Close]])</f>
        <v>51039.30859375</v>
      </c>
      <c r="K5829">
        <f>(cleaned_sensex[[#This Row],[Close]]-cleaned_sensex[[#This Row],[Rolling max]])/cleaned_sensex[[#This Row],[Rolling max]]*100</f>
        <v>0</v>
      </c>
      <c r="L5829" t="str">
        <f>IF(AND(cleaned_sensex[[#This Row],[Avg Return(%)]]&lt;-0.5,cleaned_sensex[[#This Row],[Rolling volatility]]&gt;2),"Alert","OK")</f>
        <v>OK</v>
      </c>
      <c r="M5829">
        <v>-0.5</v>
      </c>
      <c r="N5829">
        <v>2</v>
      </c>
    </row>
    <row r="5830" spans="1:14" x14ac:dyDescent="0.3">
      <c r="A5830" s="1">
        <v>44253</v>
      </c>
      <c r="B5830">
        <v>49099.98828125</v>
      </c>
      <c r="C5830">
        <v>50400.30859375</v>
      </c>
      <c r="D5830">
        <v>48890.48046875</v>
      </c>
      <c r="E5830">
        <v>50256.7109375</v>
      </c>
      <c r="F5830">
        <v>23100</v>
      </c>
      <c r="G5830">
        <f>IFERROR(((cleaned_sensex[[#This Row],[Close]]-B5829)/B5829)*100,0)</f>
        <v>-3.7996602343031718</v>
      </c>
      <c r="H5830">
        <f t="shared" si="180"/>
        <v>-8.9533096274166418E-2</v>
      </c>
      <c r="I5830">
        <f t="shared" si="181"/>
        <v>1.1920014619896317</v>
      </c>
      <c r="J5830">
        <f>MAX(B5831,cleaned_sensex[[#This Row],[Close]])</f>
        <v>49849.83984375</v>
      </c>
      <c r="K5830">
        <f>(cleaned_sensex[[#This Row],[Close]]-cleaned_sensex[[#This Row],[Rolling max]])/cleaned_sensex[[#This Row],[Rolling max]]*100</f>
        <v>-1.5042206050216906</v>
      </c>
      <c r="L5830" t="str">
        <f>IF(AND(cleaned_sensex[[#This Row],[Avg Return(%)]]&lt;-0.5,cleaned_sensex[[#This Row],[Rolling volatility]]&gt;2),"Alert","OK")</f>
        <v>OK</v>
      </c>
      <c r="M5830">
        <v>-0.5</v>
      </c>
      <c r="N5830">
        <v>2</v>
      </c>
    </row>
    <row r="5831" spans="1:14" x14ac:dyDescent="0.3">
      <c r="A5831" s="1">
        <v>44256</v>
      </c>
      <c r="B5831">
        <v>49849.83984375</v>
      </c>
      <c r="C5831">
        <v>50058.421875</v>
      </c>
      <c r="D5831">
        <v>49440.4609375</v>
      </c>
      <c r="E5831">
        <v>49747.7109375</v>
      </c>
      <c r="F5831">
        <v>18400</v>
      </c>
      <c r="G5831">
        <f>IFERROR(((cleaned_sensex[[#This Row],[Close]]-B5830)/B5830)*100,0)</f>
        <v>1.5271929561464859</v>
      </c>
      <c r="H5831">
        <f t="shared" si="180"/>
        <v>-0.4719793978170374</v>
      </c>
      <c r="I5831">
        <f t="shared" si="181"/>
        <v>1.6692355642398811</v>
      </c>
      <c r="J5831">
        <f>MAX(B5832,cleaned_sensex[[#This Row],[Close]])</f>
        <v>50296.890625</v>
      </c>
      <c r="K5831">
        <f>(cleaned_sensex[[#This Row],[Close]]-cleaned_sensex[[#This Row],[Rolling max]])/cleaned_sensex[[#This Row],[Rolling max]]*100</f>
        <v>-0.888823892878567</v>
      </c>
      <c r="L5831" t="str">
        <f>IF(AND(cleaned_sensex[[#This Row],[Avg Return(%)]]&lt;-0.5,cleaned_sensex[[#This Row],[Rolling volatility]]&gt;2),"Alert","OK")</f>
        <v>OK</v>
      </c>
      <c r="M5831">
        <v>-0.5</v>
      </c>
      <c r="N5831">
        <v>2</v>
      </c>
    </row>
    <row r="5832" spans="1:14" x14ac:dyDescent="0.3">
      <c r="A5832" s="1">
        <v>44257</v>
      </c>
      <c r="B5832">
        <v>50296.890625</v>
      </c>
      <c r="C5832">
        <v>50439.8203125</v>
      </c>
      <c r="D5832">
        <v>49807.12109375</v>
      </c>
      <c r="E5832">
        <v>50258.08984375</v>
      </c>
      <c r="F5832">
        <v>17500</v>
      </c>
      <c r="G5832">
        <f>IFERROR(((cleaned_sensex[[#This Row],[Close]]-B5831)/B5831)*100,0)</f>
        <v>0.89679481950441942</v>
      </c>
      <c r="H5832">
        <f t="shared" si="180"/>
        <v>-0.43757155773809647</v>
      </c>
      <c r="I5832">
        <f t="shared" si="181"/>
        <v>1.7101865211055089</v>
      </c>
      <c r="J5832">
        <f>MAX(B5833,cleaned_sensex[[#This Row],[Close]])</f>
        <v>51444.6484375</v>
      </c>
      <c r="K5832">
        <f>(cleaned_sensex[[#This Row],[Close]]-cleaned_sensex[[#This Row],[Rolling max]])/cleaned_sensex[[#This Row],[Rolling max]]*100</f>
        <v>-2.2310538556686001</v>
      </c>
      <c r="L5832" t="str">
        <f>IF(AND(cleaned_sensex[[#This Row],[Avg Return(%)]]&lt;-0.5,cleaned_sensex[[#This Row],[Rolling volatility]]&gt;2),"Alert","OK")</f>
        <v>OK</v>
      </c>
      <c r="M5832">
        <v>-0.5</v>
      </c>
      <c r="N5832">
        <v>2</v>
      </c>
    </row>
    <row r="5833" spans="1:14" x14ac:dyDescent="0.3">
      <c r="A5833" s="1">
        <v>44258</v>
      </c>
      <c r="B5833">
        <v>51444.6484375</v>
      </c>
      <c r="C5833">
        <v>51539.890625</v>
      </c>
      <c r="D5833">
        <v>50512.83984375</v>
      </c>
      <c r="E5833">
        <v>50738.2109375</v>
      </c>
      <c r="F5833">
        <v>15800</v>
      </c>
      <c r="G5833">
        <f>IFERROR(((cleaned_sensex[[#This Row],[Close]]-B5832)/B5832)*100,0)</f>
        <v>2.2819657403026592</v>
      </c>
      <c r="H5833">
        <f t="shared" si="180"/>
        <v>-0.33831334591570122</v>
      </c>
      <c r="I5833">
        <f t="shared" si="181"/>
        <v>1.7602978490269234</v>
      </c>
      <c r="J5833">
        <f>MAX(B5834,cleaned_sensex[[#This Row],[Close]])</f>
        <v>51444.6484375</v>
      </c>
      <c r="K5833">
        <f>(cleaned_sensex[[#This Row],[Close]]-cleaned_sensex[[#This Row],[Rolling max]])/cleaned_sensex[[#This Row],[Rolling max]]*100</f>
        <v>0</v>
      </c>
      <c r="L5833" t="str">
        <f>IF(AND(cleaned_sensex[[#This Row],[Avg Return(%)]]&lt;-0.5,cleaned_sensex[[#This Row],[Rolling volatility]]&gt;2),"Alert","OK")</f>
        <v>OK</v>
      </c>
      <c r="M5833">
        <v>-0.5</v>
      </c>
      <c r="N5833">
        <v>2</v>
      </c>
    </row>
    <row r="5834" spans="1:14" x14ac:dyDescent="0.3">
      <c r="A5834" s="1">
        <v>44259</v>
      </c>
      <c r="B5834">
        <v>50846.078125</v>
      </c>
      <c r="C5834">
        <v>51256.55078125</v>
      </c>
      <c r="D5834">
        <v>50539.921875</v>
      </c>
      <c r="E5834">
        <v>50812.140625</v>
      </c>
      <c r="F5834">
        <v>21800</v>
      </c>
      <c r="G5834">
        <f>IFERROR(((cleaned_sensex[[#This Row],[Close]]-B5833)/B5833)*100,0)</f>
        <v>-1.1635229915648113</v>
      </c>
      <c r="H5834">
        <f t="shared" si="180"/>
        <v>-3.3281513672246368E-2</v>
      </c>
      <c r="I5834">
        <f t="shared" si="181"/>
        <v>1.9332850917478162</v>
      </c>
      <c r="J5834">
        <f>MAX(B5835,cleaned_sensex[[#This Row],[Close]])</f>
        <v>50846.078125</v>
      </c>
      <c r="K5834">
        <f>(cleaned_sensex[[#This Row],[Close]]-cleaned_sensex[[#This Row],[Rolling max]])/cleaned_sensex[[#This Row],[Rolling max]]*100</f>
        <v>0</v>
      </c>
      <c r="L5834" t="str">
        <f>IF(AND(cleaned_sensex[[#This Row],[Avg Return(%)]]&lt;-0.5,cleaned_sensex[[#This Row],[Rolling volatility]]&gt;2),"Alert","OK")</f>
        <v>OK</v>
      </c>
      <c r="M5834">
        <v>-0.5</v>
      </c>
      <c r="N5834">
        <v>2</v>
      </c>
    </row>
    <row r="5835" spans="1:14" x14ac:dyDescent="0.3">
      <c r="A5835" s="1">
        <v>44260</v>
      </c>
      <c r="B5835">
        <v>50405.3203125</v>
      </c>
      <c r="C5835">
        <v>50886.19140625</v>
      </c>
      <c r="D5835">
        <v>50160.5390625</v>
      </c>
      <c r="E5835">
        <v>50517.359375</v>
      </c>
      <c r="F5835">
        <v>19200</v>
      </c>
      <c r="G5835">
        <f>IFERROR(((cleaned_sensex[[#This Row],[Close]]-B5834)/B5834)*100,0)</f>
        <v>-0.86684721566222078</v>
      </c>
      <c r="H5835">
        <f t="shared" si="180"/>
        <v>-7.6305254286912594E-2</v>
      </c>
      <c r="I5835">
        <f t="shared" si="181"/>
        <v>1.9552564733471212</v>
      </c>
      <c r="J5835">
        <f>MAX(B5836,cleaned_sensex[[#This Row],[Close]])</f>
        <v>50441.0703125</v>
      </c>
      <c r="K5835">
        <f>(cleaned_sensex[[#This Row],[Close]]-cleaned_sensex[[#This Row],[Rolling max]])/cleaned_sensex[[#This Row],[Rolling max]]*100</f>
        <v>-7.0874784731006488E-2</v>
      </c>
      <c r="L5835" t="str">
        <f>IF(AND(cleaned_sensex[[#This Row],[Avg Return(%)]]&lt;-0.5,cleaned_sensex[[#This Row],[Rolling volatility]]&gt;2),"Alert","OK")</f>
        <v>OK</v>
      </c>
      <c r="M5835">
        <v>-0.5</v>
      </c>
      <c r="N5835">
        <v>2</v>
      </c>
    </row>
    <row r="5836" spans="1:14" x14ac:dyDescent="0.3">
      <c r="A5836" s="1">
        <v>44263</v>
      </c>
      <c r="B5836">
        <v>50441.0703125</v>
      </c>
      <c r="C5836">
        <v>50985.76953125</v>
      </c>
      <c r="D5836">
        <v>50318.26171875</v>
      </c>
      <c r="E5836">
        <v>50654.01953125</v>
      </c>
      <c r="F5836">
        <v>14200</v>
      </c>
      <c r="G5836">
        <f>IFERROR(((cleaned_sensex[[#This Row],[Close]]-B5835)/B5835)*100,0)</f>
        <v>7.0925052709434666E-2</v>
      </c>
      <c r="H5836">
        <f t="shared" ref="H5836:H5899" si="182">AVERAGE(G5826:G5835)</f>
        <v>-7.8249147299991745E-2</v>
      </c>
      <c r="I5836">
        <f t="shared" ref="I5836:I5899" si="183">_xlfn.STDEV.S(G5826:G5835)</f>
        <v>1.9561177483813466</v>
      </c>
      <c r="J5836">
        <f>MAX(B5837,cleaned_sensex[[#This Row],[Close]])</f>
        <v>51025.48046875</v>
      </c>
      <c r="K5836">
        <f>(cleaned_sensex[[#This Row],[Close]]-cleaned_sensex[[#This Row],[Rolling max]])/cleaned_sensex[[#This Row],[Rolling max]]*100</f>
        <v>-1.1453300407585885</v>
      </c>
      <c r="L5836" t="str">
        <f>IF(AND(cleaned_sensex[[#This Row],[Avg Return(%)]]&lt;-0.5,cleaned_sensex[[#This Row],[Rolling volatility]]&gt;2),"Alert","OK")</f>
        <v>OK</v>
      </c>
      <c r="M5836">
        <v>-0.5</v>
      </c>
      <c r="N5836">
        <v>2</v>
      </c>
    </row>
    <row r="5837" spans="1:14" x14ac:dyDescent="0.3">
      <c r="A5837" s="1">
        <v>44264</v>
      </c>
      <c r="B5837">
        <v>51025.48046875</v>
      </c>
      <c r="C5837">
        <v>51111.94140625</v>
      </c>
      <c r="D5837">
        <v>50396.1015625</v>
      </c>
      <c r="E5837">
        <v>50714.16015625</v>
      </c>
      <c r="F5837">
        <v>12200</v>
      </c>
      <c r="G5837">
        <f>IFERROR(((cleaned_sensex[[#This Row],[Close]]-B5836)/B5836)*100,0)</f>
        <v>1.1585998326946187</v>
      </c>
      <c r="H5837">
        <f t="shared" si="182"/>
        <v>0.15392623664121469</v>
      </c>
      <c r="I5837">
        <f t="shared" si="183"/>
        <v>1.801254697676399</v>
      </c>
      <c r="J5837">
        <f>MAX(B5838,cleaned_sensex[[#This Row],[Close]])</f>
        <v>51279.51171875</v>
      </c>
      <c r="K5837">
        <f>(cleaned_sensex[[#This Row],[Close]]-cleaned_sensex[[#This Row],[Rolling max]])/cleaned_sensex[[#This Row],[Rolling max]]*100</f>
        <v>-0.49538546972379849</v>
      </c>
      <c r="L5837" t="str">
        <f>IF(AND(cleaned_sensex[[#This Row],[Avg Return(%)]]&lt;-0.5,cleaned_sensex[[#This Row],[Rolling volatility]]&gt;2),"Alert","OK")</f>
        <v>OK</v>
      </c>
      <c r="M5837">
        <v>-0.5</v>
      </c>
      <c r="N5837">
        <v>2</v>
      </c>
    </row>
    <row r="5838" spans="1:14" x14ac:dyDescent="0.3">
      <c r="A5838" s="1">
        <v>44265</v>
      </c>
      <c r="B5838">
        <v>51279.51171875</v>
      </c>
      <c r="C5838">
        <v>51430.4296875</v>
      </c>
      <c r="D5838">
        <v>51048.9296875</v>
      </c>
      <c r="E5838">
        <v>51404.6796875</v>
      </c>
      <c r="F5838">
        <v>9300</v>
      </c>
      <c r="G5838">
        <f>IFERROR(((cleaned_sensex[[#This Row],[Close]]-B5837)/B5837)*100,0)</f>
        <v>0.49785175497872808</v>
      </c>
      <c r="H5838">
        <f t="shared" si="182"/>
        <v>0.26836096297572187</v>
      </c>
      <c r="I5838">
        <f t="shared" si="183"/>
        <v>1.82755372647796</v>
      </c>
      <c r="J5838">
        <f>MAX(B5839,cleaned_sensex[[#This Row],[Close]])</f>
        <v>51279.51171875</v>
      </c>
      <c r="K5838">
        <f>(cleaned_sensex[[#This Row],[Close]]-cleaned_sensex[[#This Row],[Rolling max]])/cleaned_sensex[[#This Row],[Rolling max]]*100</f>
        <v>0</v>
      </c>
      <c r="L5838" t="str">
        <f>IF(AND(cleaned_sensex[[#This Row],[Avg Return(%)]]&lt;-0.5,cleaned_sensex[[#This Row],[Rolling volatility]]&gt;2),"Alert","OK")</f>
        <v>OK</v>
      </c>
      <c r="M5838">
        <v>-0.5</v>
      </c>
      <c r="N5838">
        <v>2</v>
      </c>
    </row>
    <row r="5839" spans="1:14" x14ac:dyDescent="0.3">
      <c r="A5839" s="1">
        <v>44267</v>
      </c>
      <c r="B5839">
        <v>50792.078125</v>
      </c>
      <c r="C5839">
        <v>51821.83984375</v>
      </c>
      <c r="D5839">
        <v>50538.4296875</v>
      </c>
      <c r="E5839">
        <v>51660.98046875</v>
      </c>
      <c r="F5839">
        <v>12200</v>
      </c>
      <c r="G5839">
        <f>IFERROR(((cleaned_sensex[[#This Row],[Close]]-B5838)/B5838)*100,0)</f>
        <v>-0.95054258009202774</v>
      </c>
      <c r="H5839">
        <f t="shared" si="182"/>
        <v>0.1110602997477608</v>
      </c>
      <c r="I5839">
        <f t="shared" si="183"/>
        <v>1.719683681540831</v>
      </c>
      <c r="J5839">
        <f>MAX(B5840,cleaned_sensex[[#This Row],[Close]])</f>
        <v>50792.078125</v>
      </c>
      <c r="K5839">
        <f>(cleaned_sensex[[#This Row],[Close]]-cleaned_sensex[[#This Row],[Rolling max]])/cleaned_sensex[[#This Row],[Rolling max]]*100</f>
        <v>0</v>
      </c>
      <c r="L5839" t="str">
        <f>IF(AND(cleaned_sensex[[#This Row],[Avg Return(%)]]&lt;-0.5,cleaned_sensex[[#This Row],[Rolling volatility]]&gt;2),"Alert","OK")</f>
        <v>OK</v>
      </c>
      <c r="M5839">
        <v>-0.5</v>
      </c>
      <c r="N5839">
        <v>2</v>
      </c>
    </row>
    <row r="5840" spans="1:14" x14ac:dyDescent="0.3">
      <c r="A5840" s="1">
        <v>44270</v>
      </c>
      <c r="B5840">
        <v>50395.078125</v>
      </c>
      <c r="C5840">
        <v>50834.78125</v>
      </c>
      <c r="D5840">
        <v>49799.0703125</v>
      </c>
      <c r="E5840">
        <v>50773.46875</v>
      </c>
      <c r="F5840">
        <v>17600</v>
      </c>
      <c r="G5840">
        <f>IFERROR(((cleaned_sensex[[#This Row],[Close]]-B5839)/B5839)*100,0)</f>
        <v>-0.78161795038780968</v>
      </c>
      <c r="H5840">
        <f t="shared" si="182"/>
        <v>-3.4724286528588569E-2</v>
      </c>
      <c r="I5840">
        <f t="shared" si="183"/>
        <v>1.7439823010706981</v>
      </c>
      <c r="J5840">
        <f>MAX(B5841,cleaned_sensex[[#This Row],[Close]])</f>
        <v>50395.078125</v>
      </c>
      <c r="K5840">
        <f>(cleaned_sensex[[#This Row],[Close]]-cleaned_sensex[[#This Row],[Rolling max]])/cleaned_sensex[[#This Row],[Rolling max]]*100</f>
        <v>0</v>
      </c>
      <c r="L5840" t="str">
        <f>IF(AND(cleaned_sensex[[#This Row],[Avg Return(%)]]&lt;-0.5,cleaned_sensex[[#This Row],[Rolling volatility]]&gt;2),"Alert","OK")</f>
        <v>OK</v>
      </c>
      <c r="M5840">
        <v>-0.5</v>
      </c>
      <c r="N5840">
        <v>2</v>
      </c>
    </row>
    <row r="5841" spans="1:14" x14ac:dyDescent="0.3">
      <c r="A5841" s="1">
        <v>44271</v>
      </c>
      <c r="B5841">
        <v>50363.9609375</v>
      </c>
      <c r="C5841">
        <v>50857.98046875</v>
      </c>
      <c r="D5841">
        <v>50289.44140625</v>
      </c>
      <c r="E5841">
        <v>50608.421875</v>
      </c>
      <c r="F5841">
        <v>100</v>
      </c>
      <c r="G5841">
        <f>IFERROR(((cleaned_sensex[[#This Row],[Close]]-B5840)/B5840)*100,0)</f>
        <v>-6.1746481318705172E-2</v>
      </c>
      <c r="H5841">
        <f t="shared" si="182"/>
        <v>0.26707994186294765</v>
      </c>
      <c r="I5841">
        <f t="shared" si="183"/>
        <v>1.194688147572331</v>
      </c>
      <c r="J5841">
        <f>MAX(B5842,cleaned_sensex[[#This Row],[Close]])</f>
        <v>50363.9609375</v>
      </c>
      <c r="K5841">
        <f>(cleaned_sensex[[#This Row],[Close]]-cleaned_sensex[[#This Row],[Rolling max]])/cleaned_sensex[[#This Row],[Rolling max]]*100</f>
        <v>0</v>
      </c>
      <c r="L5841" t="str">
        <f>IF(AND(cleaned_sensex[[#This Row],[Avg Return(%)]]&lt;-0.5,cleaned_sensex[[#This Row],[Rolling volatility]]&gt;2),"Alert","OK")</f>
        <v>OK</v>
      </c>
      <c r="M5841">
        <v>-0.5</v>
      </c>
      <c r="N5841">
        <v>2</v>
      </c>
    </row>
    <row r="5842" spans="1:14" x14ac:dyDescent="0.3">
      <c r="A5842" s="1">
        <v>44272</v>
      </c>
      <c r="B5842">
        <v>49801.62109375</v>
      </c>
      <c r="C5842">
        <v>50561.12109375</v>
      </c>
      <c r="D5842">
        <v>49718.6484375</v>
      </c>
      <c r="E5842">
        <v>50436.01953125</v>
      </c>
      <c r="F5842">
        <v>100</v>
      </c>
      <c r="G5842">
        <f>IFERROR(((cleaned_sensex[[#This Row],[Close]]-B5841)/B5841)*100,0)</f>
        <v>-1.116552060803647</v>
      </c>
      <c r="H5842">
        <f t="shared" si="182"/>
        <v>0.10818599811642855</v>
      </c>
      <c r="I5842">
        <f t="shared" si="183"/>
        <v>1.1112199044179003</v>
      </c>
      <c r="J5842">
        <f>MAX(B5843,cleaned_sensex[[#This Row],[Close]])</f>
        <v>49801.62109375</v>
      </c>
      <c r="K5842">
        <f>(cleaned_sensex[[#This Row],[Close]]-cleaned_sensex[[#This Row],[Rolling max]])/cleaned_sensex[[#This Row],[Rolling max]]*100</f>
        <v>0</v>
      </c>
      <c r="L5842" t="str">
        <f>IF(AND(cleaned_sensex[[#This Row],[Avg Return(%)]]&lt;-0.5,cleaned_sensex[[#This Row],[Rolling volatility]]&gt;2),"Alert","OK")</f>
        <v>OK</v>
      </c>
      <c r="M5842">
        <v>-0.5</v>
      </c>
      <c r="N5842">
        <v>2</v>
      </c>
    </row>
    <row r="5843" spans="1:14" x14ac:dyDescent="0.3">
      <c r="A5843" s="1">
        <v>44273</v>
      </c>
      <c r="B5843">
        <v>49216.51953125</v>
      </c>
      <c r="C5843">
        <v>50296.3515625</v>
      </c>
      <c r="D5843">
        <v>48962.359375</v>
      </c>
      <c r="E5843">
        <v>50161.25</v>
      </c>
      <c r="F5843">
        <v>12600</v>
      </c>
      <c r="G5843">
        <f>IFERROR(((cleaned_sensex[[#This Row],[Close]]-B5842)/B5842)*100,0)</f>
        <v>-1.1748644916569373</v>
      </c>
      <c r="H5843">
        <f t="shared" si="182"/>
        <v>-9.3148689914378108E-2</v>
      </c>
      <c r="I5843">
        <f t="shared" si="183"/>
        <v>1.1346076148716437</v>
      </c>
      <c r="J5843">
        <f>MAX(B5844,cleaned_sensex[[#This Row],[Close]])</f>
        <v>49858.23828125</v>
      </c>
      <c r="K5843">
        <f>(cleaned_sensex[[#This Row],[Close]]-cleaned_sensex[[#This Row],[Rolling max]])/cleaned_sensex[[#This Row],[Rolling max]]*100</f>
        <v>-1.2870866924339939</v>
      </c>
      <c r="L5843" t="str">
        <f>IF(AND(cleaned_sensex[[#This Row],[Avg Return(%)]]&lt;-0.5,cleaned_sensex[[#This Row],[Rolling volatility]]&gt;2),"Alert","OK")</f>
        <v>OK</v>
      </c>
      <c r="M5843">
        <v>-0.5</v>
      </c>
      <c r="N5843">
        <v>2</v>
      </c>
    </row>
    <row r="5844" spans="1:14" x14ac:dyDescent="0.3">
      <c r="A5844" s="1">
        <v>44274</v>
      </c>
      <c r="B5844">
        <v>49858.23828125</v>
      </c>
      <c r="C5844">
        <v>50003.578125</v>
      </c>
      <c r="D5844">
        <v>48586.9296875</v>
      </c>
      <c r="E5844">
        <v>48881.19140625</v>
      </c>
      <c r="F5844">
        <v>17500</v>
      </c>
      <c r="G5844">
        <f>IFERROR(((cleaned_sensex[[#This Row],[Close]]-B5843)/B5843)*100,0)</f>
        <v>1.3038686118235994</v>
      </c>
      <c r="H5844">
        <f t="shared" si="182"/>
        <v>-0.43883171311033775</v>
      </c>
      <c r="I5844">
        <f t="shared" si="183"/>
        <v>0.81103383621549796</v>
      </c>
      <c r="J5844">
        <f>MAX(B5845,cleaned_sensex[[#This Row],[Close]])</f>
        <v>49858.23828125</v>
      </c>
      <c r="K5844">
        <f>(cleaned_sensex[[#This Row],[Close]]-cleaned_sensex[[#This Row],[Rolling max]])/cleaned_sensex[[#This Row],[Rolling max]]*100</f>
        <v>0</v>
      </c>
      <c r="L5844" t="str">
        <f>IF(AND(cleaned_sensex[[#This Row],[Avg Return(%)]]&lt;-0.5,cleaned_sensex[[#This Row],[Rolling volatility]]&gt;2),"Alert","OK")</f>
        <v>OK</v>
      </c>
      <c r="M5844">
        <v>-0.5</v>
      </c>
      <c r="N5844">
        <v>2</v>
      </c>
    </row>
    <row r="5845" spans="1:14" x14ac:dyDescent="0.3">
      <c r="A5845" s="1">
        <v>44277</v>
      </c>
      <c r="B5845">
        <v>49771.2890625</v>
      </c>
      <c r="C5845">
        <v>49878.76953125</v>
      </c>
      <c r="D5845">
        <v>49281.01953125</v>
      </c>
      <c r="E5845">
        <v>49878.76953125</v>
      </c>
      <c r="F5845">
        <v>11600</v>
      </c>
      <c r="G5845">
        <f>IFERROR(((cleaned_sensex[[#This Row],[Close]]-B5844)/B5844)*100,0)</f>
        <v>-0.17439288219435276</v>
      </c>
      <c r="H5845">
        <f t="shared" si="182"/>
        <v>-0.19209255277149667</v>
      </c>
      <c r="I5845">
        <f t="shared" si="183"/>
        <v>0.93232134376676234</v>
      </c>
      <c r="J5845">
        <f>MAX(B5846,cleaned_sensex[[#This Row],[Close]])</f>
        <v>50051.44140625</v>
      </c>
      <c r="K5845">
        <f>(cleaned_sensex[[#This Row],[Close]]-cleaned_sensex[[#This Row],[Rolling max]])/cleaned_sensex[[#This Row],[Rolling max]]*100</f>
        <v>-0.55972882274478697</v>
      </c>
      <c r="L5845" t="str">
        <f>IF(AND(cleaned_sensex[[#This Row],[Avg Return(%)]]&lt;-0.5,cleaned_sensex[[#This Row],[Rolling volatility]]&gt;2),"Alert","OK")</f>
        <v>OK</v>
      </c>
      <c r="M5845">
        <v>-0.5</v>
      </c>
      <c r="N5845">
        <v>2</v>
      </c>
    </row>
    <row r="5846" spans="1:14" x14ac:dyDescent="0.3">
      <c r="A5846" s="1">
        <v>44278</v>
      </c>
      <c r="B5846">
        <v>50051.44140625</v>
      </c>
      <c r="C5846">
        <v>50264.6484375</v>
      </c>
      <c r="D5846">
        <v>49661.921875</v>
      </c>
      <c r="E5846">
        <v>49876.2109375</v>
      </c>
      <c r="F5846">
        <v>13400</v>
      </c>
      <c r="G5846">
        <f>IFERROR(((cleaned_sensex[[#This Row],[Close]]-B5845)/B5845)*100,0)</f>
        <v>0.56287942110199385</v>
      </c>
      <c r="H5846">
        <f t="shared" si="182"/>
        <v>-0.12284711942470987</v>
      </c>
      <c r="I5846">
        <f t="shared" si="183"/>
        <v>0.90185475026866924</v>
      </c>
      <c r="J5846">
        <f>MAX(B5847,cleaned_sensex[[#This Row],[Close]])</f>
        <v>50051.44140625</v>
      </c>
      <c r="K5846">
        <f>(cleaned_sensex[[#This Row],[Close]]-cleaned_sensex[[#This Row],[Rolling max]])/cleaned_sensex[[#This Row],[Rolling max]]*100</f>
        <v>0</v>
      </c>
      <c r="L5846" t="str">
        <f>IF(AND(cleaned_sensex[[#This Row],[Avg Return(%)]]&lt;-0.5,cleaned_sensex[[#This Row],[Rolling volatility]]&gt;2),"Alert","OK")</f>
        <v>OK</v>
      </c>
      <c r="M5846">
        <v>-0.5</v>
      </c>
      <c r="N5846">
        <v>2</v>
      </c>
    </row>
    <row r="5847" spans="1:14" x14ac:dyDescent="0.3">
      <c r="A5847" s="1">
        <v>44279</v>
      </c>
      <c r="B5847">
        <v>49180.30859375</v>
      </c>
      <c r="C5847">
        <v>49854.578125</v>
      </c>
      <c r="D5847">
        <v>49120.33984375</v>
      </c>
      <c r="E5847">
        <v>49786.46875</v>
      </c>
      <c r="F5847">
        <v>9200</v>
      </c>
      <c r="G5847">
        <f>IFERROR(((cleaned_sensex[[#This Row],[Close]]-B5846)/B5846)*100,0)</f>
        <v>-1.7404749753944557</v>
      </c>
      <c r="H5847">
        <f t="shared" si="182"/>
        <v>-7.3651682585453987E-2</v>
      </c>
      <c r="I5847">
        <f t="shared" si="183"/>
        <v>0.92667561379796748</v>
      </c>
      <c r="J5847">
        <f>MAX(B5848,cleaned_sensex[[#This Row],[Close]])</f>
        <v>49180.30859375</v>
      </c>
      <c r="K5847">
        <f>(cleaned_sensex[[#This Row],[Close]]-cleaned_sensex[[#This Row],[Rolling max]])/cleaned_sensex[[#This Row],[Rolling max]]*100</f>
        <v>0</v>
      </c>
      <c r="L5847" t="str">
        <f>IF(AND(cleaned_sensex[[#This Row],[Avg Return(%)]]&lt;-0.5,cleaned_sensex[[#This Row],[Rolling volatility]]&gt;2),"Alert","OK")</f>
        <v>OK</v>
      </c>
      <c r="M5847">
        <v>-0.5</v>
      </c>
      <c r="N5847">
        <v>2</v>
      </c>
    </row>
    <row r="5848" spans="1:14" x14ac:dyDescent="0.3">
      <c r="A5848" s="1">
        <v>44280</v>
      </c>
      <c r="B5848">
        <v>48440.12109375</v>
      </c>
      <c r="C5848">
        <v>49247.94921875</v>
      </c>
      <c r="D5848">
        <v>48236.3515625</v>
      </c>
      <c r="E5848">
        <v>49201.98046875</v>
      </c>
      <c r="F5848">
        <v>14300</v>
      </c>
      <c r="G5848">
        <f>IFERROR(((cleaned_sensex[[#This Row],[Close]]-B5847)/B5847)*100,0)</f>
        <v>-1.5050485065359382</v>
      </c>
      <c r="H5848">
        <f t="shared" si="182"/>
        <v>-0.3635591633943614</v>
      </c>
      <c r="I5848">
        <f t="shared" si="183"/>
        <v>0.95148666465353016</v>
      </c>
      <c r="J5848">
        <f>MAX(B5849,cleaned_sensex[[#This Row],[Close]])</f>
        <v>49008.5</v>
      </c>
      <c r="K5848">
        <f>(cleaned_sensex[[#This Row],[Close]]-cleaned_sensex[[#This Row],[Rolling max]])/cleaned_sensex[[#This Row],[Rolling max]]*100</f>
        <v>-1.1597557694073477</v>
      </c>
      <c r="L5848" t="str">
        <f>IF(AND(cleaned_sensex[[#This Row],[Avg Return(%)]]&lt;-0.5,cleaned_sensex[[#This Row],[Rolling volatility]]&gt;2),"Alert","OK")</f>
        <v>OK</v>
      </c>
      <c r="M5848">
        <v>-0.5</v>
      </c>
      <c r="N5848">
        <v>2</v>
      </c>
    </row>
    <row r="5849" spans="1:14" x14ac:dyDescent="0.3">
      <c r="A5849" s="1">
        <v>44281</v>
      </c>
      <c r="B5849">
        <v>49008.5</v>
      </c>
      <c r="C5849">
        <v>49234.66015625</v>
      </c>
      <c r="D5849">
        <v>48699.91015625</v>
      </c>
      <c r="E5849">
        <v>48969.25</v>
      </c>
      <c r="F5849">
        <v>10600</v>
      </c>
      <c r="G5849">
        <f>IFERROR(((cleaned_sensex[[#This Row],[Close]]-B5848)/B5848)*100,0)</f>
        <v>1.1733639252263042</v>
      </c>
      <c r="H5849">
        <f t="shared" si="182"/>
        <v>-0.56384918954582808</v>
      </c>
      <c r="I5849">
        <f t="shared" si="183"/>
        <v>0.96077226238857583</v>
      </c>
      <c r="J5849">
        <f>MAX(B5850,cleaned_sensex[[#This Row],[Close]])</f>
        <v>50136.578125</v>
      </c>
      <c r="K5849">
        <f>(cleaned_sensex[[#This Row],[Close]]-cleaned_sensex[[#This Row],[Rolling max]])/cleaned_sensex[[#This Row],[Rolling max]]*100</f>
        <v>-2.25001020649532</v>
      </c>
      <c r="L5849" t="str">
        <f>IF(AND(cleaned_sensex[[#This Row],[Avg Return(%)]]&lt;-0.5,cleaned_sensex[[#This Row],[Rolling volatility]]&gt;2),"Alert","OK")</f>
        <v>OK</v>
      </c>
      <c r="M5849">
        <v>-0.5</v>
      </c>
      <c r="N5849">
        <v>2</v>
      </c>
    </row>
    <row r="5850" spans="1:14" x14ac:dyDescent="0.3">
      <c r="A5850" s="1">
        <v>44285</v>
      </c>
      <c r="B5850">
        <v>50136.578125</v>
      </c>
      <c r="C5850">
        <v>50268.44921875</v>
      </c>
      <c r="D5850">
        <v>49331.6796875</v>
      </c>
      <c r="E5850">
        <v>49331.6796875</v>
      </c>
      <c r="F5850">
        <v>10500</v>
      </c>
      <c r="G5850">
        <f>IFERROR(((cleaned_sensex[[#This Row],[Close]]-B5849)/B5849)*100,0)</f>
        <v>2.3018009630982381</v>
      </c>
      <c r="H5850">
        <f t="shared" si="182"/>
        <v>-0.35145853901399488</v>
      </c>
      <c r="I5850">
        <f t="shared" si="183"/>
        <v>1.0916363764290433</v>
      </c>
      <c r="J5850">
        <f>MAX(B5851,cleaned_sensex[[#This Row],[Close]])</f>
        <v>50136.578125</v>
      </c>
      <c r="K5850">
        <f>(cleaned_sensex[[#This Row],[Close]]-cleaned_sensex[[#This Row],[Rolling max]])/cleaned_sensex[[#This Row],[Rolling max]]*100</f>
        <v>0</v>
      </c>
      <c r="L5850" t="str">
        <f>IF(AND(cleaned_sensex[[#This Row],[Avg Return(%)]]&lt;-0.5,cleaned_sensex[[#This Row],[Rolling volatility]]&gt;2),"Alert","OK")</f>
        <v>OK</v>
      </c>
      <c r="M5850">
        <v>-0.5</v>
      </c>
      <c r="N5850">
        <v>2</v>
      </c>
    </row>
    <row r="5851" spans="1:14" x14ac:dyDescent="0.3">
      <c r="A5851" s="1">
        <v>44286</v>
      </c>
      <c r="B5851">
        <v>49509.1484375</v>
      </c>
      <c r="C5851">
        <v>50050.3203125</v>
      </c>
      <c r="D5851">
        <v>49442.5</v>
      </c>
      <c r="E5851">
        <v>50049.12109375</v>
      </c>
      <c r="F5851">
        <v>11900</v>
      </c>
      <c r="G5851">
        <f>IFERROR(((cleaned_sensex[[#This Row],[Close]]-B5850)/B5850)*100,0)</f>
        <v>-1.2514409857324102</v>
      </c>
      <c r="H5851">
        <f t="shared" si="182"/>
        <v>-4.311664766539005E-2</v>
      </c>
      <c r="I5851">
        <f t="shared" si="183"/>
        <v>1.3592903153173239</v>
      </c>
      <c r="J5851">
        <f>MAX(B5852,cleaned_sensex[[#This Row],[Close]])</f>
        <v>50029.828125</v>
      </c>
      <c r="K5851">
        <f>(cleaned_sensex[[#This Row],[Close]]-cleaned_sensex[[#This Row],[Rolling max]])/cleaned_sensex[[#This Row],[Rolling max]]*100</f>
        <v>-1.0407385094329664</v>
      </c>
      <c r="L5851" t="str">
        <f>IF(AND(cleaned_sensex[[#This Row],[Avg Return(%)]]&lt;-0.5,cleaned_sensex[[#This Row],[Rolling volatility]]&gt;2),"Alert","OK")</f>
        <v>OK</v>
      </c>
      <c r="M5851">
        <v>-0.5</v>
      </c>
      <c r="N5851">
        <v>2</v>
      </c>
    </row>
    <row r="5852" spans="1:14" x14ac:dyDescent="0.3">
      <c r="A5852" s="1">
        <v>44287</v>
      </c>
      <c r="B5852">
        <v>50029.828125</v>
      </c>
      <c r="C5852">
        <v>50092.48046875</v>
      </c>
      <c r="D5852">
        <v>49478.53125</v>
      </c>
      <c r="E5852">
        <v>49868.53125</v>
      </c>
      <c r="F5852">
        <v>8500</v>
      </c>
      <c r="G5852">
        <f>IFERROR(((cleaned_sensex[[#This Row],[Close]]-B5851)/B5851)*100,0)</f>
        <v>1.0516837876080667</v>
      </c>
      <c r="H5852">
        <f t="shared" si="182"/>
        <v>-0.16208609810676056</v>
      </c>
      <c r="I5852">
        <f t="shared" si="183"/>
        <v>1.4121376540439661</v>
      </c>
      <c r="J5852">
        <f>MAX(B5853,cleaned_sensex[[#This Row],[Close]])</f>
        <v>50029.828125</v>
      </c>
      <c r="K5852">
        <f>(cleaned_sensex[[#This Row],[Close]]-cleaned_sensex[[#This Row],[Rolling max]])/cleaned_sensex[[#This Row],[Rolling max]]*100</f>
        <v>0</v>
      </c>
      <c r="L5852" t="str">
        <f>IF(AND(cleaned_sensex[[#This Row],[Avg Return(%)]]&lt;-0.5,cleaned_sensex[[#This Row],[Rolling volatility]]&gt;2),"Alert","OK")</f>
        <v>OK</v>
      </c>
      <c r="M5852">
        <v>-0.5</v>
      </c>
      <c r="N5852">
        <v>2</v>
      </c>
    </row>
    <row r="5853" spans="1:14" x14ac:dyDescent="0.3">
      <c r="A5853" s="1">
        <v>44291</v>
      </c>
      <c r="B5853">
        <v>49159.3203125</v>
      </c>
      <c r="C5853">
        <v>50028.671875</v>
      </c>
      <c r="D5853">
        <v>48580.80078125</v>
      </c>
      <c r="E5853">
        <v>50020.91015625</v>
      </c>
      <c r="F5853">
        <v>12700</v>
      </c>
      <c r="G5853">
        <f>IFERROR(((cleaned_sensex[[#This Row],[Close]]-B5852)/B5852)*100,0)</f>
        <v>-1.7399776196013066</v>
      </c>
      <c r="H5853">
        <f t="shared" si="182"/>
        <v>5.4737486734410812E-2</v>
      </c>
      <c r="I5853">
        <f t="shared" si="183"/>
        <v>1.4157566558717596</v>
      </c>
      <c r="J5853">
        <f>MAX(B5854,cleaned_sensex[[#This Row],[Close]])</f>
        <v>49201.390625</v>
      </c>
      <c r="K5853">
        <f>(cleaned_sensex[[#This Row],[Close]]-cleaned_sensex[[#This Row],[Rolling max]])/cleaned_sensex[[#This Row],[Rolling max]]*100</f>
        <v>-8.5506348429557219E-2</v>
      </c>
      <c r="L5853" t="str">
        <f>IF(AND(cleaned_sensex[[#This Row],[Avg Return(%)]]&lt;-0.5,cleaned_sensex[[#This Row],[Rolling volatility]]&gt;2),"Alert","OK")</f>
        <v>OK</v>
      </c>
      <c r="M5853">
        <v>-0.5</v>
      </c>
      <c r="N5853">
        <v>2</v>
      </c>
    </row>
    <row r="5854" spans="1:14" x14ac:dyDescent="0.3">
      <c r="A5854" s="1">
        <v>44292</v>
      </c>
      <c r="B5854">
        <v>49201.390625</v>
      </c>
      <c r="C5854">
        <v>49582.26171875</v>
      </c>
      <c r="D5854">
        <v>48936.3515625</v>
      </c>
      <c r="E5854">
        <v>49441.12890625</v>
      </c>
      <c r="F5854">
        <v>9600</v>
      </c>
      <c r="G5854">
        <f>IFERROR(((cleaned_sensex[[#This Row],[Close]]-B5853)/B5853)*100,0)</f>
        <v>8.557952435583728E-2</v>
      </c>
      <c r="H5854">
        <f t="shared" si="182"/>
        <v>-1.7738260600261401E-3</v>
      </c>
      <c r="I5854">
        <f t="shared" si="183"/>
        <v>1.4801069098291098</v>
      </c>
      <c r="J5854">
        <f>MAX(B5855,cleaned_sensex[[#This Row],[Close]])</f>
        <v>49661.76171875</v>
      </c>
      <c r="K5854">
        <f>(cleaned_sensex[[#This Row],[Close]]-cleaned_sensex[[#This Row],[Rolling max]])/cleaned_sensex[[#This Row],[Rolling max]]*100</f>
        <v>-0.92701321462823794</v>
      </c>
      <c r="L5854" t="str">
        <f>IF(AND(cleaned_sensex[[#This Row],[Avg Return(%)]]&lt;-0.5,cleaned_sensex[[#This Row],[Rolling volatility]]&gt;2),"Alert","OK")</f>
        <v>OK</v>
      </c>
      <c r="M5854">
        <v>-0.5</v>
      </c>
      <c r="N5854">
        <v>2</v>
      </c>
    </row>
    <row r="5855" spans="1:14" x14ac:dyDescent="0.3">
      <c r="A5855" s="1">
        <v>44293</v>
      </c>
      <c r="B5855">
        <v>49661.76171875</v>
      </c>
      <c r="C5855">
        <v>49900.12890625</v>
      </c>
      <c r="D5855">
        <v>49093.8984375</v>
      </c>
      <c r="E5855">
        <v>49277.08984375</v>
      </c>
      <c r="F5855">
        <v>9800</v>
      </c>
      <c r="G5855">
        <f>IFERROR(((cleaned_sensex[[#This Row],[Close]]-B5854)/B5854)*100,0)</f>
        <v>0.93568715823263371</v>
      </c>
      <c r="H5855">
        <f t="shared" si="182"/>
        <v>-0.12360273480680237</v>
      </c>
      <c r="I5855">
        <f t="shared" si="183"/>
        <v>1.4091350295236973</v>
      </c>
      <c r="J5855">
        <f>MAX(B5856,cleaned_sensex[[#This Row],[Close]])</f>
        <v>49746.2109375</v>
      </c>
      <c r="K5855">
        <f>(cleaned_sensex[[#This Row],[Close]]-cleaned_sensex[[#This Row],[Rolling max]])/cleaned_sensex[[#This Row],[Rolling max]]*100</f>
        <v>-0.16976010264600869</v>
      </c>
      <c r="L5855" t="str">
        <f>IF(AND(cleaned_sensex[[#This Row],[Avg Return(%)]]&lt;-0.5,cleaned_sensex[[#This Row],[Rolling volatility]]&gt;2),"Alert","OK")</f>
        <v>OK</v>
      </c>
      <c r="M5855">
        <v>-0.5</v>
      </c>
      <c r="N5855">
        <v>2</v>
      </c>
    </row>
    <row r="5856" spans="1:14" x14ac:dyDescent="0.3">
      <c r="A5856" s="1">
        <v>44294</v>
      </c>
      <c r="B5856">
        <v>49746.2109375</v>
      </c>
      <c r="C5856">
        <v>50118.078125</v>
      </c>
      <c r="D5856">
        <v>49581.609375</v>
      </c>
      <c r="E5856">
        <v>49885.26171875</v>
      </c>
      <c r="F5856">
        <v>21800</v>
      </c>
      <c r="G5856">
        <f>IFERROR(((cleaned_sensex[[#This Row],[Close]]-B5855)/B5855)*100,0)</f>
        <v>0.17004877762545395</v>
      </c>
      <c r="H5856">
        <f t="shared" si="182"/>
        <v>-1.2594730764103678E-2</v>
      </c>
      <c r="I5856">
        <f t="shared" si="183"/>
        <v>1.4478812662985707</v>
      </c>
      <c r="J5856">
        <f>MAX(B5857,cleaned_sensex[[#This Row],[Close]])</f>
        <v>49746.2109375</v>
      </c>
      <c r="K5856">
        <f>(cleaned_sensex[[#This Row],[Close]]-cleaned_sensex[[#This Row],[Rolling max]])/cleaned_sensex[[#This Row],[Rolling max]]*100</f>
        <v>0</v>
      </c>
      <c r="L5856" t="str">
        <f>IF(AND(cleaned_sensex[[#This Row],[Avg Return(%)]]&lt;-0.5,cleaned_sensex[[#This Row],[Rolling volatility]]&gt;2),"Alert","OK")</f>
        <v>OK</v>
      </c>
      <c r="M5856">
        <v>-0.5</v>
      </c>
      <c r="N5856">
        <v>2</v>
      </c>
    </row>
    <row r="5857" spans="1:14" x14ac:dyDescent="0.3">
      <c r="A5857" s="1">
        <v>44295</v>
      </c>
      <c r="B5857">
        <v>49591.3203125</v>
      </c>
      <c r="C5857">
        <v>49906.91015625</v>
      </c>
      <c r="D5857">
        <v>49461.01171875</v>
      </c>
      <c r="E5857">
        <v>49743.390625</v>
      </c>
      <c r="F5857">
        <v>8900</v>
      </c>
      <c r="G5857">
        <f>IFERROR(((cleaned_sensex[[#This Row],[Close]]-B5856)/B5856)*100,0)</f>
        <v>-0.31136165364353285</v>
      </c>
      <c r="H5857">
        <f t="shared" si="182"/>
        <v>-5.1877795111757677E-2</v>
      </c>
      <c r="I5857">
        <f t="shared" si="183"/>
        <v>1.4358117337098744</v>
      </c>
      <c r="J5857">
        <f>MAX(B5858,cleaned_sensex[[#This Row],[Close]])</f>
        <v>49591.3203125</v>
      </c>
      <c r="K5857">
        <f>(cleaned_sensex[[#This Row],[Close]]-cleaned_sensex[[#This Row],[Rolling max]])/cleaned_sensex[[#This Row],[Rolling max]]*100</f>
        <v>0</v>
      </c>
      <c r="L5857" t="str">
        <f>IF(AND(cleaned_sensex[[#This Row],[Avg Return(%)]]&lt;-0.5,cleaned_sensex[[#This Row],[Rolling volatility]]&gt;2),"Alert","OK")</f>
        <v>OK</v>
      </c>
      <c r="M5857">
        <v>-0.5</v>
      </c>
      <c r="N5857">
        <v>2</v>
      </c>
    </row>
    <row r="5858" spans="1:14" x14ac:dyDescent="0.3">
      <c r="A5858" s="1">
        <v>44298</v>
      </c>
      <c r="B5858">
        <v>47883.37890625</v>
      </c>
      <c r="C5858">
        <v>48956.6484375</v>
      </c>
      <c r="D5858">
        <v>47693.44140625</v>
      </c>
      <c r="E5858">
        <v>48956.6484375</v>
      </c>
      <c r="F5858">
        <v>19100</v>
      </c>
      <c r="G5858">
        <f>IFERROR(((cleaned_sensex[[#This Row],[Close]]-B5857)/B5857)*100,0)</f>
        <v>-3.4440329386017496</v>
      </c>
      <c r="H5858">
        <f t="shared" si="182"/>
        <v>9.1033537063334613E-2</v>
      </c>
      <c r="I5858">
        <f t="shared" si="183"/>
        <v>1.3151143997078254</v>
      </c>
      <c r="J5858">
        <f>MAX(B5859,cleaned_sensex[[#This Row],[Close]])</f>
        <v>48544.05859375</v>
      </c>
      <c r="K5858">
        <f>(cleaned_sensex[[#This Row],[Close]]-cleaned_sensex[[#This Row],[Rolling max]])/cleaned_sensex[[#This Row],[Rolling max]]*100</f>
        <v>-1.3609898031580363</v>
      </c>
      <c r="L5858" t="str">
        <f>IF(AND(cleaned_sensex[[#This Row],[Avg Return(%)]]&lt;-0.5,cleaned_sensex[[#This Row],[Rolling volatility]]&gt;2),"Alert","OK")</f>
        <v>OK</v>
      </c>
      <c r="M5858">
        <v>-0.5</v>
      </c>
      <c r="N5858">
        <v>2</v>
      </c>
    </row>
    <row r="5859" spans="1:14" x14ac:dyDescent="0.3">
      <c r="A5859" s="1">
        <v>44299</v>
      </c>
      <c r="B5859">
        <v>48544.05859375</v>
      </c>
      <c r="C5859">
        <v>48627.4296875</v>
      </c>
      <c r="D5859">
        <v>47775.3203125</v>
      </c>
      <c r="E5859">
        <v>47991.53125</v>
      </c>
      <c r="F5859">
        <v>10000</v>
      </c>
      <c r="G5859">
        <f>IFERROR(((cleaned_sensex[[#This Row],[Close]]-B5858)/B5858)*100,0)</f>
        <v>1.3797683091528123</v>
      </c>
      <c r="H5859">
        <f t="shared" si="182"/>
        <v>-0.10286490614324655</v>
      </c>
      <c r="I5859">
        <f t="shared" si="183"/>
        <v>1.6712930454378943</v>
      </c>
      <c r="J5859">
        <f>MAX(B5860,cleaned_sensex[[#This Row],[Close]])</f>
        <v>48803.6796875</v>
      </c>
      <c r="K5859">
        <f>(cleaned_sensex[[#This Row],[Close]]-cleaned_sensex[[#This Row],[Rolling max]])/cleaned_sensex[[#This Row],[Rolling max]]*100</f>
        <v>-0.53197032562382029</v>
      </c>
      <c r="L5859" t="str">
        <f>IF(AND(cleaned_sensex[[#This Row],[Avg Return(%)]]&lt;-0.5,cleaned_sensex[[#This Row],[Rolling volatility]]&gt;2),"Alert","OK")</f>
        <v>OK</v>
      </c>
      <c r="M5859">
        <v>-0.5</v>
      </c>
      <c r="N5859">
        <v>2</v>
      </c>
    </row>
    <row r="5860" spans="1:14" x14ac:dyDescent="0.3">
      <c r="A5860" s="1">
        <v>44301</v>
      </c>
      <c r="B5860">
        <v>48803.6796875</v>
      </c>
      <c r="C5860">
        <v>48887.8515625</v>
      </c>
      <c r="D5860">
        <v>48010.55078125</v>
      </c>
      <c r="E5860">
        <v>48512.76953125</v>
      </c>
      <c r="F5860">
        <v>16100</v>
      </c>
      <c r="G5860">
        <f>IFERROR(((cleaned_sensex[[#This Row],[Close]]-B5859)/B5859)*100,0)</f>
        <v>0.53481538476765511</v>
      </c>
      <c r="H5860">
        <f t="shared" si="182"/>
        <v>-8.2224467750595734E-2</v>
      </c>
      <c r="I5860">
        <f t="shared" si="183"/>
        <v>1.6899758360426165</v>
      </c>
      <c r="J5860">
        <f>MAX(B5861,cleaned_sensex[[#This Row],[Close]])</f>
        <v>48832.03125</v>
      </c>
      <c r="K5860">
        <f>(cleaned_sensex[[#This Row],[Close]]-cleaned_sensex[[#This Row],[Rolling max]])/cleaned_sensex[[#This Row],[Rolling max]]*100</f>
        <v>-5.8059355251579875E-2</v>
      </c>
      <c r="L5860" t="str">
        <f>IF(AND(cleaned_sensex[[#This Row],[Avg Return(%)]]&lt;-0.5,cleaned_sensex[[#This Row],[Rolling volatility]]&gt;2),"Alert","OK")</f>
        <v>OK</v>
      </c>
      <c r="M5860">
        <v>-0.5</v>
      </c>
      <c r="N5860">
        <v>2</v>
      </c>
    </row>
    <row r="5861" spans="1:14" x14ac:dyDescent="0.3">
      <c r="A5861" s="1">
        <v>44302</v>
      </c>
      <c r="B5861">
        <v>48832.03125</v>
      </c>
      <c r="C5861">
        <v>49089.55078125</v>
      </c>
      <c r="D5861">
        <v>48694.48828125</v>
      </c>
      <c r="E5861">
        <v>48935.73828125</v>
      </c>
      <c r="F5861">
        <v>11900</v>
      </c>
      <c r="G5861">
        <f>IFERROR(((cleaned_sensex[[#This Row],[Close]]-B5860)/B5860)*100,0)</f>
        <v>5.8093083721434298E-2</v>
      </c>
      <c r="H5861">
        <f t="shared" si="182"/>
        <v>-0.2589230255836541</v>
      </c>
      <c r="I5861">
        <f t="shared" si="183"/>
        <v>1.4940289324481866</v>
      </c>
      <c r="J5861">
        <f>MAX(B5862,cleaned_sensex[[#This Row],[Close]])</f>
        <v>48832.03125</v>
      </c>
      <c r="K5861">
        <f>(cleaned_sensex[[#This Row],[Close]]-cleaned_sensex[[#This Row],[Rolling max]])/cleaned_sensex[[#This Row],[Rolling max]]*100</f>
        <v>0</v>
      </c>
      <c r="L5861" t="str">
        <f>IF(AND(cleaned_sensex[[#This Row],[Avg Return(%)]]&lt;-0.5,cleaned_sensex[[#This Row],[Rolling volatility]]&gt;2),"Alert","OK")</f>
        <v>OK</v>
      </c>
      <c r="M5861">
        <v>-0.5</v>
      </c>
      <c r="N5861">
        <v>2</v>
      </c>
    </row>
    <row r="5862" spans="1:14" x14ac:dyDescent="0.3">
      <c r="A5862" s="1">
        <v>44305</v>
      </c>
      <c r="B5862">
        <v>47949.421875</v>
      </c>
      <c r="C5862">
        <v>48020.7890625</v>
      </c>
      <c r="D5862">
        <v>47362.7109375</v>
      </c>
      <c r="E5862">
        <v>47940.80859375</v>
      </c>
      <c r="F5862">
        <v>10500</v>
      </c>
      <c r="G5862">
        <f>IFERROR(((cleaned_sensex[[#This Row],[Close]]-B5861)/B5861)*100,0)</f>
        <v>-1.8074394048476123</v>
      </c>
      <c r="H5862">
        <f t="shared" si="182"/>
        <v>-0.12796961863826956</v>
      </c>
      <c r="I5862">
        <f t="shared" si="183"/>
        <v>1.4542283720763114</v>
      </c>
      <c r="J5862">
        <f>MAX(B5863,cleaned_sensex[[#This Row],[Close]])</f>
        <v>47949.421875</v>
      </c>
      <c r="K5862">
        <f>(cleaned_sensex[[#This Row],[Close]]-cleaned_sensex[[#This Row],[Rolling max]])/cleaned_sensex[[#This Row],[Rolling max]]*100</f>
        <v>0</v>
      </c>
      <c r="L5862" t="str">
        <f>IF(AND(cleaned_sensex[[#This Row],[Avg Return(%)]]&lt;-0.5,cleaned_sensex[[#This Row],[Rolling volatility]]&gt;2),"Alert","OK")</f>
        <v>OK</v>
      </c>
      <c r="M5862">
        <v>-0.5</v>
      </c>
      <c r="N5862">
        <v>2</v>
      </c>
    </row>
    <row r="5863" spans="1:14" x14ac:dyDescent="0.3">
      <c r="A5863" s="1">
        <v>44306</v>
      </c>
      <c r="B5863">
        <v>47705.80078125</v>
      </c>
      <c r="C5863">
        <v>48478.33984375</v>
      </c>
      <c r="D5863">
        <v>47438.5</v>
      </c>
      <c r="E5863">
        <v>48473.0390625</v>
      </c>
      <c r="F5863">
        <v>11600</v>
      </c>
      <c r="G5863">
        <f>IFERROR(((cleaned_sensex[[#This Row],[Close]]-B5862)/B5862)*100,0)</f>
        <v>-0.50807931404282436</v>
      </c>
      <c r="H5863">
        <f t="shared" si="182"/>
        <v>-0.41388193788383754</v>
      </c>
      <c r="I5863">
        <f t="shared" si="183"/>
        <v>1.4774076201359951</v>
      </c>
      <c r="J5863">
        <f>MAX(B5864,cleaned_sensex[[#This Row],[Close]])</f>
        <v>48080.671875</v>
      </c>
      <c r="K5863">
        <f>(cleaned_sensex[[#This Row],[Close]]-cleaned_sensex[[#This Row],[Rolling max]])/cleaned_sensex[[#This Row],[Rolling max]]*100</f>
        <v>-0.77967108014752551</v>
      </c>
      <c r="L5863" t="str">
        <f>IF(AND(cleaned_sensex[[#This Row],[Avg Return(%)]]&lt;-0.5,cleaned_sensex[[#This Row],[Rolling volatility]]&gt;2),"Alert","OK")</f>
        <v>OK</v>
      </c>
      <c r="M5863">
        <v>-0.5</v>
      </c>
      <c r="N5863">
        <v>2</v>
      </c>
    </row>
    <row r="5864" spans="1:14" x14ac:dyDescent="0.3">
      <c r="A5864" s="1">
        <v>44308</v>
      </c>
      <c r="B5864">
        <v>48080.671875</v>
      </c>
      <c r="C5864">
        <v>48143.16015625</v>
      </c>
      <c r="D5864">
        <v>47204.5</v>
      </c>
      <c r="E5864">
        <v>47501.7109375</v>
      </c>
      <c r="F5864">
        <v>15800</v>
      </c>
      <c r="G5864">
        <f>IFERROR(((cleaned_sensex[[#This Row],[Close]]-B5863)/B5863)*100,0)</f>
        <v>0.78579771770089879</v>
      </c>
      <c r="H5864">
        <f t="shared" si="182"/>
        <v>-0.29069210732798922</v>
      </c>
      <c r="I5864">
        <f t="shared" si="183"/>
        <v>1.4040886933604888</v>
      </c>
      <c r="J5864">
        <f>MAX(B5865,cleaned_sensex[[#This Row],[Close]])</f>
        <v>48080.671875</v>
      </c>
      <c r="K5864">
        <f>(cleaned_sensex[[#This Row],[Close]]-cleaned_sensex[[#This Row],[Rolling max]])/cleaned_sensex[[#This Row],[Rolling max]]*100</f>
        <v>0</v>
      </c>
      <c r="L5864" t="str">
        <f>IF(AND(cleaned_sensex[[#This Row],[Avg Return(%)]]&lt;-0.5,cleaned_sensex[[#This Row],[Rolling volatility]]&gt;2),"Alert","OK")</f>
        <v>OK</v>
      </c>
      <c r="M5864">
        <v>-0.5</v>
      </c>
      <c r="N5864">
        <v>2</v>
      </c>
    </row>
    <row r="5865" spans="1:14" x14ac:dyDescent="0.3">
      <c r="A5865" s="1">
        <v>44309</v>
      </c>
      <c r="B5865">
        <v>47878.44921875</v>
      </c>
      <c r="C5865">
        <v>48265.390625</v>
      </c>
      <c r="D5865">
        <v>47669.55078125</v>
      </c>
      <c r="E5865">
        <v>47863.80859375</v>
      </c>
      <c r="F5865">
        <v>11200</v>
      </c>
      <c r="G5865">
        <f>IFERROR(((cleaned_sensex[[#This Row],[Close]]-B5864)/B5864)*100,0)</f>
        <v>-0.42059032946905961</v>
      </c>
      <c r="H5865">
        <f t="shared" si="182"/>
        <v>-0.22067028799348312</v>
      </c>
      <c r="I5865">
        <f t="shared" si="183"/>
        <v>1.4418893847293426</v>
      </c>
      <c r="J5865">
        <f>MAX(B5866,cleaned_sensex[[#This Row],[Close]])</f>
        <v>48386.51171875</v>
      </c>
      <c r="K5865">
        <f>(cleaned_sensex[[#This Row],[Close]]-cleaned_sensex[[#This Row],[Rolling max]])/cleaned_sensex[[#This Row],[Rolling max]]*100</f>
        <v>-1.0500085291395855</v>
      </c>
      <c r="L5865" t="str">
        <f>IF(AND(cleaned_sensex[[#This Row],[Avg Return(%)]]&lt;-0.5,cleaned_sensex[[#This Row],[Rolling volatility]]&gt;2),"Alert","OK")</f>
        <v>OK</v>
      </c>
      <c r="M5865">
        <v>-0.5</v>
      </c>
      <c r="N5865">
        <v>2</v>
      </c>
    </row>
    <row r="5866" spans="1:14" x14ac:dyDescent="0.3">
      <c r="A5866" s="1">
        <v>44312</v>
      </c>
      <c r="B5866">
        <v>48386.51171875</v>
      </c>
      <c r="C5866">
        <v>48667.98046875</v>
      </c>
      <c r="D5866">
        <v>48152.23828125</v>
      </c>
      <c r="E5866">
        <v>48197.37109375</v>
      </c>
      <c r="F5866">
        <v>15200</v>
      </c>
      <c r="G5866">
        <f>IFERROR(((cleaned_sensex[[#This Row],[Close]]-B5865)/B5865)*100,0)</f>
        <v>1.0611507020177968</v>
      </c>
      <c r="H5866">
        <f t="shared" si="182"/>
        <v>-0.35629803676365246</v>
      </c>
      <c r="I5866">
        <f t="shared" si="183"/>
        <v>1.3836450089581351</v>
      </c>
      <c r="J5866">
        <f>MAX(B5867,cleaned_sensex[[#This Row],[Close]])</f>
        <v>48944.140625</v>
      </c>
      <c r="K5866">
        <f>(cleaned_sensex[[#This Row],[Close]]-cleaned_sensex[[#This Row],[Rolling max]])/cleaned_sensex[[#This Row],[Rolling max]]*100</f>
        <v>-1.1393169828487513</v>
      </c>
      <c r="L5866" t="str">
        <f>IF(AND(cleaned_sensex[[#This Row],[Avg Return(%)]]&lt;-0.5,cleaned_sensex[[#This Row],[Rolling volatility]]&gt;2),"Alert","OK")</f>
        <v>OK</v>
      </c>
      <c r="M5866">
        <v>-0.5</v>
      </c>
      <c r="N5866">
        <v>2</v>
      </c>
    </row>
    <row r="5867" spans="1:14" x14ac:dyDescent="0.3">
      <c r="A5867" s="1">
        <v>44313</v>
      </c>
      <c r="B5867">
        <v>48944.140625</v>
      </c>
      <c r="C5867">
        <v>49009.26171875</v>
      </c>
      <c r="D5867">
        <v>48399.53125</v>
      </c>
      <c r="E5867">
        <v>48424.078125</v>
      </c>
      <c r="F5867">
        <v>10100</v>
      </c>
      <c r="G5867">
        <f>IFERROR(((cleaned_sensex[[#This Row],[Close]]-B5866)/B5866)*100,0)</f>
        <v>1.1524470073214974</v>
      </c>
      <c r="H5867">
        <f t="shared" si="182"/>
        <v>-0.26718784432441811</v>
      </c>
      <c r="I5867">
        <f t="shared" si="183"/>
        <v>1.4484848517377202</v>
      </c>
      <c r="J5867">
        <f>MAX(B5868,cleaned_sensex[[#This Row],[Close]])</f>
        <v>49733.83984375</v>
      </c>
      <c r="K5867">
        <f>(cleaned_sensex[[#This Row],[Close]]-cleaned_sensex[[#This Row],[Rolling max]])/cleaned_sensex[[#This Row],[Rolling max]]*100</f>
        <v>-1.587850890321393</v>
      </c>
      <c r="L5867" t="str">
        <f>IF(AND(cleaned_sensex[[#This Row],[Avg Return(%)]]&lt;-0.5,cleaned_sensex[[#This Row],[Rolling volatility]]&gt;2),"Alert","OK")</f>
        <v>OK</v>
      </c>
      <c r="M5867">
        <v>-0.5</v>
      </c>
      <c r="N5867">
        <v>2</v>
      </c>
    </row>
    <row r="5868" spans="1:14" x14ac:dyDescent="0.3">
      <c r="A5868" s="1">
        <v>44314</v>
      </c>
      <c r="B5868">
        <v>49733.83984375</v>
      </c>
      <c r="C5868">
        <v>49801.48046875</v>
      </c>
      <c r="D5868">
        <v>49066.640625</v>
      </c>
      <c r="E5868">
        <v>49066.640625</v>
      </c>
      <c r="F5868">
        <v>14300</v>
      </c>
      <c r="G5868">
        <f>IFERROR(((cleaned_sensex[[#This Row],[Close]]-B5867)/B5867)*100,0)</f>
        <v>1.6134703943430411</v>
      </c>
      <c r="H5868">
        <f t="shared" si="182"/>
        <v>-0.12080697822791506</v>
      </c>
      <c r="I5868">
        <f t="shared" si="183"/>
        <v>1.5159197244360763</v>
      </c>
      <c r="J5868">
        <f>MAX(B5869,cleaned_sensex[[#This Row],[Close]])</f>
        <v>49765.94140625</v>
      </c>
      <c r="K5868">
        <f>(cleaned_sensex[[#This Row],[Close]]-cleaned_sensex[[#This Row],[Rolling max]])/cleaned_sensex[[#This Row],[Rolling max]]*100</f>
        <v>-6.4505084386826117E-2</v>
      </c>
      <c r="L5868" t="str">
        <f>IF(AND(cleaned_sensex[[#This Row],[Avg Return(%)]]&lt;-0.5,cleaned_sensex[[#This Row],[Rolling volatility]]&gt;2),"Alert","OK")</f>
        <v>OK</v>
      </c>
      <c r="M5868">
        <v>-0.5</v>
      </c>
      <c r="N5868">
        <v>2</v>
      </c>
    </row>
    <row r="5869" spans="1:14" x14ac:dyDescent="0.3">
      <c r="A5869" s="1">
        <v>44315</v>
      </c>
      <c r="B5869">
        <v>49765.94140625</v>
      </c>
      <c r="C5869">
        <v>50375.76953125</v>
      </c>
      <c r="D5869">
        <v>49535.98046875</v>
      </c>
      <c r="E5869">
        <v>50093.859375</v>
      </c>
      <c r="F5869">
        <v>13200</v>
      </c>
      <c r="G5869">
        <f>IFERROR(((cleaned_sensex[[#This Row],[Close]]-B5868)/B5868)*100,0)</f>
        <v>6.454672030322664E-2</v>
      </c>
      <c r="H5869">
        <f t="shared" si="182"/>
        <v>0.38494335506656396</v>
      </c>
      <c r="I5869">
        <f t="shared" si="183"/>
        <v>1.058729150309905</v>
      </c>
      <c r="J5869">
        <f>MAX(B5870,cleaned_sensex[[#This Row],[Close]])</f>
        <v>49765.94140625</v>
      </c>
      <c r="K5869">
        <f>(cleaned_sensex[[#This Row],[Close]]-cleaned_sensex[[#This Row],[Rolling max]])/cleaned_sensex[[#This Row],[Rolling max]]*100</f>
        <v>0</v>
      </c>
      <c r="L5869" t="str">
        <f>IF(AND(cleaned_sensex[[#This Row],[Avg Return(%)]]&lt;-0.5,cleaned_sensex[[#This Row],[Rolling volatility]]&gt;2),"Alert","OK")</f>
        <v>OK</v>
      </c>
      <c r="M5869">
        <v>-0.5</v>
      </c>
      <c r="N5869">
        <v>2</v>
      </c>
    </row>
    <row r="5870" spans="1:14" x14ac:dyDescent="0.3">
      <c r="A5870" s="1">
        <v>44316</v>
      </c>
      <c r="B5870">
        <v>48782.359375</v>
      </c>
      <c r="C5870">
        <v>49569.421875</v>
      </c>
      <c r="D5870">
        <v>48698.078125</v>
      </c>
      <c r="E5870">
        <v>49360.890625</v>
      </c>
      <c r="F5870">
        <v>19400</v>
      </c>
      <c r="G5870">
        <f>IFERROR(((cleaned_sensex[[#This Row],[Close]]-B5869)/B5869)*100,0)</f>
        <v>-1.9764160055183322</v>
      </c>
      <c r="H5870">
        <f t="shared" si="182"/>
        <v>0.25342119618160541</v>
      </c>
      <c r="I5870">
        <f t="shared" si="183"/>
        <v>1.0015634031608762</v>
      </c>
      <c r="J5870">
        <f>MAX(B5871,cleaned_sensex[[#This Row],[Close]])</f>
        <v>48782.359375</v>
      </c>
      <c r="K5870">
        <f>(cleaned_sensex[[#This Row],[Close]]-cleaned_sensex[[#This Row],[Rolling max]])/cleaned_sensex[[#This Row],[Rolling max]]*100</f>
        <v>0</v>
      </c>
      <c r="L5870" t="str">
        <f>IF(AND(cleaned_sensex[[#This Row],[Avg Return(%)]]&lt;-0.5,cleaned_sensex[[#This Row],[Rolling volatility]]&gt;2),"Alert","OK")</f>
        <v>OK</v>
      </c>
      <c r="M5870">
        <v>-0.5</v>
      </c>
      <c r="N5870">
        <v>2</v>
      </c>
    </row>
    <row r="5871" spans="1:14" x14ac:dyDescent="0.3">
      <c r="A5871" s="1">
        <v>44319</v>
      </c>
      <c r="B5871">
        <v>48718.51953125</v>
      </c>
      <c r="C5871">
        <v>48863.23046875</v>
      </c>
      <c r="D5871">
        <v>48028.0703125</v>
      </c>
      <c r="E5871">
        <v>48356.01171875</v>
      </c>
      <c r="F5871">
        <v>14700</v>
      </c>
      <c r="G5871">
        <f>IFERROR(((cleaned_sensex[[#This Row],[Close]]-B5870)/B5870)*100,0)</f>
        <v>-0.13086665870186809</v>
      </c>
      <c r="H5871">
        <f t="shared" si="182"/>
        <v>2.2980571530066608E-3</v>
      </c>
      <c r="I5871">
        <f t="shared" si="183"/>
        <v>1.215205798854206</v>
      </c>
      <c r="J5871">
        <f>MAX(B5872,cleaned_sensex[[#This Row],[Close]])</f>
        <v>48718.51953125</v>
      </c>
      <c r="K5871">
        <f>(cleaned_sensex[[#This Row],[Close]]-cleaned_sensex[[#This Row],[Rolling max]])/cleaned_sensex[[#This Row],[Rolling max]]*100</f>
        <v>0</v>
      </c>
      <c r="L5871" t="str">
        <f>IF(AND(cleaned_sensex[[#This Row],[Avg Return(%)]]&lt;-0.5,cleaned_sensex[[#This Row],[Rolling volatility]]&gt;2),"Alert","OK")</f>
        <v>OK</v>
      </c>
      <c r="M5871">
        <v>-0.5</v>
      </c>
      <c r="N5871">
        <v>2</v>
      </c>
    </row>
    <row r="5872" spans="1:14" x14ac:dyDescent="0.3">
      <c r="A5872" s="1">
        <v>44320</v>
      </c>
      <c r="B5872">
        <v>48253.51171875</v>
      </c>
      <c r="C5872">
        <v>48996.53125</v>
      </c>
      <c r="D5872">
        <v>48149.44921875</v>
      </c>
      <c r="E5872">
        <v>48881.62890625</v>
      </c>
      <c r="F5872">
        <v>13200</v>
      </c>
      <c r="G5872">
        <f>IFERROR(((cleaned_sensex[[#This Row],[Close]]-B5871)/B5871)*100,0)</f>
        <v>-0.95447853706171326</v>
      </c>
      <c r="H5872">
        <f t="shared" si="182"/>
        <v>-1.6597917089323611E-2</v>
      </c>
      <c r="I5872">
        <f t="shared" si="183"/>
        <v>1.2157108291152716</v>
      </c>
      <c r="J5872">
        <f>MAX(B5873,cleaned_sensex[[#This Row],[Close]])</f>
        <v>48677.55078125</v>
      </c>
      <c r="K5872">
        <f>(cleaned_sensex[[#This Row],[Close]]-cleaned_sensex[[#This Row],[Rolling max]])/cleaned_sensex[[#This Row],[Rolling max]]*100</f>
        <v>-0.8711183198299588</v>
      </c>
      <c r="L5872" t="str">
        <f>IF(AND(cleaned_sensex[[#This Row],[Avg Return(%)]]&lt;-0.5,cleaned_sensex[[#This Row],[Rolling volatility]]&gt;2),"Alert","OK")</f>
        <v>OK</v>
      </c>
      <c r="M5872">
        <v>-0.5</v>
      </c>
      <c r="N5872">
        <v>2</v>
      </c>
    </row>
    <row r="5873" spans="1:14" x14ac:dyDescent="0.3">
      <c r="A5873" s="1">
        <v>44321</v>
      </c>
      <c r="B5873">
        <v>48677.55078125</v>
      </c>
      <c r="C5873">
        <v>48742.71875</v>
      </c>
      <c r="D5873">
        <v>48254.3203125</v>
      </c>
      <c r="E5873">
        <v>48569.12109375</v>
      </c>
      <c r="F5873">
        <v>12700</v>
      </c>
      <c r="G5873">
        <f>IFERROR(((cleaned_sensex[[#This Row],[Close]]-B5872)/B5872)*100,0)</f>
        <v>0.87877347657420346</v>
      </c>
      <c r="H5873">
        <f t="shared" si="182"/>
        <v>6.8698169689266383E-2</v>
      </c>
      <c r="I5873">
        <f t="shared" si="183"/>
        <v>1.1005719714513771</v>
      </c>
      <c r="J5873">
        <f>MAX(B5874,cleaned_sensex[[#This Row],[Close]])</f>
        <v>48949.76171875</v>
      </c>
      <c r="K5873">
        <f>(cleaned_sensex[[#This Row],[Close]]-cleaned_sensex[[#This Row],[Rolling max]])/cleaned_sensex[[#This Row],[Rolling max]]*100</f>
        <v>-0.55610268148809139</v>
      </c>
      <c r="L5873" t="str">
        <f>IF(AND(cleaned_sensex[[#This Row],[Avg Return(%)]]&lt;-0.5,cleaned_sensex[[#This Row],[Rolling volatility]]&gt;2),"Alert","OK")</f>
        <v>OK</v>
      </c>
      <c r="M5873">
        <v>-0.5</v>
      </c>
      <c r="N5873">
        <v>2</v>
      </c>
    </row>
    <row r="5874" spans="1:14" x14ac:dyDescent="0.3">
      <c r="A5874" s="1">
        <v>44322</v>
      </c>
      <c r="B5874">
        <v>48949.76171875</v>
      </c>
      <c r="C5874">
        <v>49011.30859375</v>
      </c>
      <c r="D5874">
        <v>48614.109375</v>
      </c>
      <c r="E5874">
        <v>48877.78125</v>
      </c>
      <c r="F5874">
        <v>9500</v>
      </c>
      <c r="G5874">
        <f>IFERROR(((cleaned_sensex[[#This Row],[Close]]-B5873)/B5873)*100,0)</f>
        <v>0.55921247706828403</v>
      </c>
      <c r="H5874">
        <f t="shared" si="182"/>
        <v>0.20738344875096915</v>
      </c>
      <c r="I5874">
        <f t="shared" si="183"/>
        <v>1.1071756685819765</v>
      </c>
      <c r="J5874">
        <f>MAX(B5875,cleaned_sensex[[#This Row],[Close]])</f>
        <v>49502.41015625</v>
      </c>
      <c r="K5874">
        <f>(cleaned_sensex[[#This Row],[Close]]-cleaned_sensex[[#This Row],[Rolling max]])/cleaned_sensex[[#This Row],[Rolling max]]*100</f>
        <v>-1.1164071320075404</v>
      </c>
      <c r="L5874" t="str">
        <f>IF(AND(cleaned_sensex[[#This Row],[Avg Return(%)]]&lt;-0.5,cleaned_sensex[[#This Row],[Rolling volatility]]&gt;2),"Alert","OK")</f>
        <v>OK</v>
      </c>
      <c r="M5874">
        <v>-0.5</v>
      </c>
      <c r="N5874">
        <v>2</v>
      </c>
    </row>
    <row r="5875" spans="1:14" x14ac:dyDescent="0.3">
      <c r="A5875" s="1">
        <v>44326</v>
      </c>
      <c r="B5875">
        <v>49502.41015625</v>
      </c>
      <c r="C5875">
        <v>49617.46875</v>
      </c>
      <c r="D5875">
        <v>49412.05078125</v>
      </c>
      <c r="E5875">
        <v>49496.05078125</v>
      </c>
      <c r="F5875">
        <v>12200</v>
      </c>
      <c r="G5875">
        <f>IFERROR(((cleaned_sensex[[#This Row],[Close]]-B5874)/B5874)*100,0)</f>
        <v>1.1290114968798926</v>
      </c>
      <c r="H5875">
        <f t="shared" si="182"/>
        <v>0.18472492468770763</v>
      </c>
      <c r="I5875">
        <f t="shared" si="183"/>
        <v>1.0962880887296251</v>
      </c>
      <c r="J5875">
        <f>MAX(B5876,cleaned_sensex[[#This Row],[Close]])</f>
        <v>49502.41015625</v>
      </c>
      <c r="K5875">
        <f>(cleaned_sensex[[#This Row],[Close]]-cleaned_sensex[[#This Row],[Rolling max]])/cleaned_sensex[[#This Row],[Rolling max]]*100</f>
        <v>0</v>
      </c>
      <c r="L5875" t="str">
        <f>IF(AND(cleaned_sensex[[#This Row],[Avg Return(%)]]&lt;-0.5,cleaned_sensex[[#This Row],[Rolling volatility]]&gt;2),"Alert","OK")</f>
        <v>OK</v>
      </c>
      <c r="M5875">
        <v>-0.5</v>
      </c>
      <c r="N5875">
        <v>2</v>
      </c>
    </row>
    <row r="5876" spans="1:14" x14ac:dyDescent="0.3">
      <c r="A5876" s="1">
        <v>44327</v>
      </c>
      <c r="B5876">
        <v>49161.80859375</v>
      </c>
      <c r="C5876">
        <v>49304.46875</v>
      </c>
      <c r="D5876">
        <v>48988.1796875</v>
      </c>
      <c r="E5876">
        <v>49066.44921875</v>
      </c>
      <c r="F5876">
        <v>15000</v>
      </c>
      <c r="G5876">
        <f>IFERROR(((cleaned_sensex[[#This Row],[Close]]-B5875)/B5875)*100,0)</f>
        <v>-0.68805046345202414</v>
      </c>
      <c r="H5876">
        <f t="shared" si="182"/>
        <v>0.33968510732260287</v>
      </c>
      <c r="I5876">
        <f t="shared" si="183"/>
        <v>1.1106440650411054</v>
      </c>
      <c r="J5876">
        <f>MAX(B5877,cleaned_sensex[[#This Row],[Close]])</f>
        <v>49161.80859375</v>
      </c>
      <c r="K5876">
        <f>(cleaned_sensex[[#This Row],[Close]]-cleaned_sensex[[#This Row],[Rolling max]])/cleaned_sensex[[#This Row],[Rolling max]]*100</f>
        <v>0</v>
      </c>
      <c r="L5876" t="str">
        <f>IF(AND(cleaned_sensex[[#This Row],[Avg Return(%)]]&lt;-0.5,cleaned_sensex[[#This Row],[Rolling volatility]]&gt;2),"Alert","OK")</f>
        <v>OK</v>
      </c>
      <c r="M5876">
        <v>-0.5</v>
      </c>
      <c r="N5876">
        <v>2</v>
      </c>
    </row>
    <row r="5877" spans="1:14" x14ac:dyDescent="0.3">
      <c r="A5877" s="1">
        <v>44328</v>
      </c>
      <c r="B5877">
        <v>48690.80078125</v>
      </c>
      <c r="C5877">
        <v>49171.28125</v>
      </c>
      <c r="D5877">
        <v>48550.71875</v>
      </c>
      <c r="E5877">
        <v>49171.28125</v>
      </c>
      <c r="F5877">
        <v>17400</v>
      </c>
      <c r="G5877">
        <f>IFERROR(((cleaned_sensex[[#This Row],[Close]]-B5876)/B5876)*100,0)</f>
        <v>-0.95807665741548775</v>
      </c>
      <c r="H5877">
        <f t="shared" si="182"/>
        <v>0.16476499077562076</v>
      </c>
      <c r="I5877">
        <f t="shared" si="183"/>
        <v>1.1220779077862513</v>
      </c>
      <c r="J5877">
        <f>MAX(B5878,cleaned_sensex[[#This Row],[Close]])</f>
        <v>48732.55078125</v>
      </c>
      <c r="K5877">
        <f>(cleaned_sensex[[#This Row],[Close]]-cleaned_sensex[[#This Row],[Rolling max]])/cleaned_sensex[[#This Row],[Rolling max]]*100</f>
        <v>-8.5671690339803513E-2</v>
      </c>
      <c r="L5877" t="str">
        <f>IF(AND(cleaned_sensex[[#This Row],[Avg Return(%)]]&lt;-0.5,cleaned_sensex[[#This Row],[Rolling volatility]]&gt;2),"Alert","OK")</f>
        <v>OK</v>
      </c>
      <c r="M5877">
        <v>-0.5</v>
      </c>
      <c r="N5877">
        <v>2</v>
      </c>
    </row>
    <row r="5878" spans="1:14" x14ac:dyDescent="0.3">
      <c r="A5878" s="1">
        <v>44330</v>
      </c>
      <c r="B5878">
        <v>48732.55078125</v>
      </c>
      <c r="C5878">
        <v>48898.9296875</v>
      </c>
      <c r="D5878">
        <v>48473.4296875</v>
      </c>
      <c r="E5878">
        <v>48898.9296875</v>
      </c>
      <c r="F5878">
        <v>18200</v>
      </c>
      <c r="G5878">
        <f>IFERROR(((cleaned_sensex[[#This Row],[Close]]-B5877)/B5877)*100,0)</f>
        <v>8.5745149658900691E-2</v>
      </c>
      <c r="H5878">
        <f t="shared" si="182"/>
        <v>-4.6287375698077768E-2</v>
      </c>
      <c r="I5878">
        <f t="shared" si="183"/>
        <v>1.1141192868230869</v>
      </c>
      <c r="J5878">
        <f>MAX(B5879,cleaned_sensex[[#This Row],[Close]])</f>
        <v>49580.73046875</v>
      </c>
      <c r="K5878">
        <f>(cleaned_sensex[[#This Row],[Close]]-cleaned_sensex[[#This Row],[Rolling max]])/cleaned_sensex[[#This Row],[Rolling max]]*100</f>
        <v>-1.7107042987892143</v>
      </c>
      <c r="L5878" t="str">
        <f>IF(AND(cleaned_sensex[[#This Row],[Avg Return(%)]]&lt;-0.5,cleaned_sensex[[#This Row],[Rolling volatility]]&gt;2),"Alert","OK")</f>
        <v>OK</v>
      </c>
      <c r="M5878">
        <v>-0.5</v>
      </c>
      <c r="N5878">
        <v>2</v>
      </c>
    </row>
    <row r="5879" spans="1:14" x14ac:dyDescent="0.3">
      <c r="A5879" s="1">
        <v>44333</v>
      </c>
      <c r="B5879">
        <v>49580.73046875</v>
      </c>
      <c r="C5879">
        <v>49628.421875</v>
      </c>
      <c r="D5879">
        <v>48923.12890625</v>
      </c>
      <c r="E5879">
        <v>48990.69921875</v>
      </c>
      <c r="F5879">
        <v>20600</v>
      </c>
      <c r="G5879">
        <f>IFERROR(((cleaned_sensex[[#This Row],[Close]]-B5878)/B5878)*100,0)</f>
        <v>1.7404787434733251</v>
      </c>
      <c r="H5879">
        <f t="shared" si="182"/>
        <v>-0.19905990016649178</v>
      </c>
      <c r="I5879">
        <f t="shared" si="183"/>
        <v>0.95455622950937591</v>
      </c>
      <c r="J5879">
        <f>MAX(B5880,cleaned_sensex[[#This Row],[Close]])</f>
        <v>50193.328125</v>
      </c>
      <c r="K5879">
        <f>(cleaned_sensex[[#This Row],[Close]]-cleaned_sensex[[#This Row],[Rolling max]])/cleaned_sensex[[#This Row],[Rolling max]]*100</f>
        <v>-1.2204762647426062</v>
      </c>
      <c r="L5879" t="str">
        <f>IF(AND(cleaned_sensex[[#This Row],[Avg Return(%)]]&lt;-0.5,cleaned_sensex[[#This Row],[Rolling volatility]]&gt;2),"Alert","OK")</f>
        <v>OK</v>
      </c>
      <c r="M5879">
        <v>-0.5</v>
      </c>
      <c r="N5879">
        <v>2</v>
      </c>
    </row>
    <row r="5880" spans="1:14" x14ac:dyDescent="0.3">
      <c r="A5880" s="1">
        <v>44334</v>
      </c>
      <c r="B5880">
        <v>50193.328125</v>
      </c>
      <c r="C5880">
        <v>50313.25</v>
      </c>
      <c r="D5880">
        <v>49959.19921875</v>
      </c>
      <c r="E5880">
        <v>49986.6796875</v>
      </c>
      <c r="F5880">
        <v>14400</v>
      </c>
      <c r="G5880">
        <f>IFERROR(((cleaned_sensex[[#This Row],[Close]]-B5879)/B5879)*100,0)</f>
        <v>1.2355559316257174</v>
      </c>
      <c r="H5880">
        <f t="shared" si="182"/>
        <v>-3.1466697849481973E-2</v>
      </c>
      <c r="I5880">
        <f t="shared" si="183"/>
        <v>1.1358817056388113</v>
      </c>
      <c r="J5880">
        <f>MAX(B5881,cleaned_sensex[[#This Row],[Close]])</f>
        <v>50193.328125</v>
      </c>
      <c r="K5880">
        <f>(cleaned_sensex[[#This Row],[Close]]-cleaned_sensex[[#This Row],[Rolling max]])/cleaned_sensex[[#This Row],[Rolling max]]*100</f>
        <v>0</v>
      </c>
      <c r="L5880" t="str">
        <f>IF(AND(cleaned_sensex[[#This Row],[Avg Return(%)]]&lt;-0.5,cleaned_sensex[[#This Row],[Rolling volatility]]&gt;2),"Alert","OK")</f>
        <v>OK</v>
      </c>
      <c r="M5880">
        <v>-0.5</v>
      </c>
      <c r="N5880">
        <v>2</v>
      </c>
    </row>
    <row r="5881" spans="1:14" x14ac:dyDescent="0.3">
      <c r="A5881" s="1">
        <v>44335</v>
      </c>
      <c r="B5881">
        <v>49902.640625</v>
      </c>
      <c r="C5881">
        <v>50279.01171875</v>
      </c>
      <c r="D5881">
        <v>49831.3984375</v>
      </c>
      <c r="E5881">
        <v>50088.80859375</v>
      </c>
      <c r="F5881">
        <v>13300</v>
      </c>
      <c r="G5881">
        <f>IFERROR(((cleaned_sensex[[#This Row],[Close]]-B5880)/B5880)*100,0)</f>
        <v>-0.57913573548277242</v>
      </c>
      <c r="H5881">
        <f t="shared" si="182"/>
        <v>0.28973049586492305</v>
      </c>
      <c r="I5881">
        <f t="shared" si="183"/>
        <v>0.96625781034905966</v>
      </c>
      <c r="J5881">
        <f>MAX(B5882,cleaned_sensex[[#This Row],[Close]])</f>
        <v>49902.640625</v>
      </c>
      <c r="K5881">
        <f>(cleaned_sensex[[#This Row],[Close]]-cleaned_sensex[[#This Row],[Rolling max]])/cleaned_sensex[[#This Row],[Rolling max]]*100</f>
        <v>0</v>
      </c>
      <c r="L5881" t="str">
        <f>IF(AND(cleaned_sensex[[#This Row],[Avg Return(%)]]&lt;-0.5,cleaned_sensex[[#This Row],[Rolling volatility]]&gt;2),"Alert","OK")</f>
        <v>OK</v>
      </c>
      <c r="M5881">
        <v>-0.5</v>
      </c>
      <c r="N5881">
        <v>2</v>
      </c>
    </row>
    <row r="5882" spans="1:14" x14ac:dyDescent="0.3">
      <c r="A5882" s="1">
        <v>44336</v>
      </c>
      <c r="B5882">
        <v>49564.859375</v>
      </c>
      <c r="C5882">
        <v>50099.171875</v>
      </c>
      <c r="D5882">
        <v>49496.78125</v>
      </c>
      <c r="E5882">
        <v>49971.51953125</v>
      </c>
      <c r="F5882">
        <v>8300</v>
      </c>
      <c r="G5882">
        <f>IFERROR(((cleaned_sensex[[#This Row],[Close]]-B5881)/B5881)*100,0)</f>
        <v>-0.67688051327444154</v>
      </c>
      <c r="H5882">
        <f t="shared" si="182"/>
        <v>0.24490358818683258</v>
      </c>
      <c r="I5882">
        <f t="shared" si="183"/>
        <v>0.99782092857786309</v>
      </c>
      <c r="J5882">
        <f>MAX(B5883,cleaned_sensex[[#This Row],[Close]])</f>
        <v>50540.48046875</v>
      </c>
      <c r="K5882">
        <f>(cleaned_sensex[[#This Row],[Close]]-cleaned_sensex[[#This Row],[Rolling max]])/cleaned_sensex[[#This Row],[Rolling max]]*100</f>
        <v>-1.9303755815167654</v>
      </c>
      <c r="L5882" t="str">
        <f>IF(AND(cleaned_sensex[[#This Row],[Avg Return(%)]]&lt;-0.5,cleaned_sensex[[#This Row],[Rolling volatility]]&gt;2),"Alert","OK")</f>
        <v>OK</v>
      </c>
      <c r="M5882">
        <v>-0.5</v>
      </c>
      <c r="N5882">
        <v>2</v>
      </c>
    </row>
    <row r="5883" spans="1:14" x14ac:dyDescent="0.3">
      <c r="A5883" s="1">
        <v>44337</v>
      </c>
      <c r="B5883">
        <v>50540.48046875</v>
      </c>
      <c r="C5883">
        <v>50591.12109375</v>
      </c>
      <c r="D5883">
        <v>49832.71875</v>
      </c>
      <c r="E5883">
        <v>49833.98046875</v>
      </c>
      <c r="F5883">
        <v>18100</v>
      </c>
      <c r="G5883">
        <f>IFERROR(((cleaned_sensex[[#This Row],[Close]]-B5882)/B5882)*100,0)</f>
        <v>1.9683725648621393</v>
      </c>
      <c r="H5883">
        <f t="shared" si="182"/>
        <v>0.27266339056555983</v>
      </c>
      <c r="I5883">
        <f t="shared" si="183"/>
        <v>0.96403560507275243</v>
      </c>
      <c r="J5883">
        <f>MAX(B5884,cleaned_sensex[[#This Row],[Close]])</f>
        <v>50651.8984375</v>
      </c>
      <c r="K5883">
        <f>(cleaned_sensex[[#This Row],[Close]]-cleaned_sensex[[#This Row],[Rolling max]])/cleaned_sensex[[#This Row],[Rolling max]]*100</f>
        <v>-0.21996800156953641</v>
      </c>
      <c r="L5883" t="str">
        <f>IF(AND(cleaned_sensex[[#This Row],[Avg Return(%)]]&lt;-0.5,cleaned_sensex[[#This Row],[Rolling volatility]]&gt;2),"Alert","OK")</f>
        <v>OK</v>
      </c>
      <c r="M5883">
        <v>-0.5</v>
      </c>
      <c r="N5883">
        <v>2</v>
      </c>
    </row>
    <row r="5884" spans="1:14" x14ac:dyDescent="0.3">
      <c r="A5884" s="1">
        <v>44340</v>
      </c>
      <c r="B5884">
        <v>50651.8984375</v>
      </c>
      <c r="C5884">
        <v>50857.58984375</v>
      </c>
      <c r="D5884">
        <v>50465.8984375</v>
      </c>
      <c r="E5884">
        <v>50727.28125</v>
      </c>
      <c r="F5884">
        <v>16800</v>
      </c>
      <c r="G5884">
        <f>IFERROR(((cleaned_sensex[[#This Row],[Close]]-B5883)/B5883)*100,0)</f>
        <v>0.22045292746849041</v>
      </c>
      <c r="H5884">
        <f t="shared" si="182"/>
        <v>0.3816232993943533</v>
      </c>
      <c r="I5884">
        <f t="shared" si="183"/>
        <v>1.0930903886964134</v>
      </c>
      <c r="J5884">
        <f>MAX(B5885,cleaned_sensex[[#This Row],[Close]])</f>
        <v>50651.8984375</v>
      </c>
      <c r="K5884">
        <f>(cleaned_sensex[[#This Row],[Close]]-cleaned_sensex[[#This Row],[Rolling max]])/cleaned_sensex[[#This Row],[Rolling max]]*100</f>
        <v>0</v>
      </c>
      <c r="L5884" t="str">
        <f>IF(AND(cleaned_sensex[[#This Row],[Avg Return(%)]]&lt;-0.5,cleaned_sensex[[#This Row],[Rolling volatility]]&gt;2),"Alert","OK")</f>
        <v>OK</v>
      </c>
      <c r="M5884">
        <v>-0.5</v>
      </c>
      <c r="N5884">
        <v>2</v>
      </c>
    </row>
    <row r="5885" spans="1:14" x14ac:dyDescent="0.3">
      <c r="A5885" s="1">
        <v>44341</v>
      </c>
      <c r="B5885">
        <v>50637.53125</v>
      </c>
      <c r="C5885">
        <v>50961.3515625</v>
      </c>
      <c r="D5885">
        <v>50474.33984375</v>
      </c>
      <c r="E5885">
        <v>50922.3203125</v>
      </c>
      <c r="F5885">
        <v>10800</v>
      </c>
      <c r="G5885">
        <f>IFERROR(((cleaned_sensex[[#This Row],[Close]]-B5884)/B5884)*100,0)</f>
        <v>-2.836455876916015E-2</v>
      </c>
      <c r="H5885">
        <f t="shared" si="182"/>
        <v>0.34774734443437394</v>
      </c>
      <c r="I5885">
        <f t="shared" si="183"/>
        <v>1.0922241095967438</v>
      </c>
      <c r="J5885">
        <f>MAX(B5886,cleaned_sensex[[#This Row],[Close]])</f>
        <v>51017.51953125</v>
      </c>
      <c r="K5885">
        <f>(cleaned_sensex[[#This Row],[Close]]-cleaned_sensex[[#This Row],[Rolling max]])/cleaned_sensex[[#This Row],[Rolling max]]*100</f>
        <v>-0.74481920081834641</v>
      </c>
      <c r="L5885" t="str">
        <f>IF(AND(cleaned_sensex[[#This Row],[Avg Return(%)]]&lt;-0.5,cleaned_sensex[[#This Row],[Rolling volatility]]&gt;2),"Alert","OK")</f>
        <v>OK</v>
      </c>
      <c r="M5885">
        <v>-0.5</v>
      </c>
      <c r="N5885">
        <v>2</v>
      </c>
    </row>
    <row r="5886" spans="1:14" x14ac:dyDescent="0.3">
      <c r="A5886" s="1">
        <v>44342</v>
      </c>
      <c r="B5886">
        <v>51017.51953125</v>
      </c>
      <c r="C5886">
        <v>51072.609375</v>
      </c>
      <c r="D5886">
        <v>50620.44921875</v>
      </c>
      <c r="E5886">
        <v>50899.578125</v>
      </c>
      <c r="F5886">
        <v>9400</v>
      </c>
      <c r="G5886">
        <f>IFERROR(((cleaned_sensex[[#This Row],[Close]]-B5885)/B5885)*100,0)</f>
        <v>0.75040838656604136</v>
      </c>
      <c r="H5886">
        <f t="shared" si="182"/>
        <v>0.23200973886946871</v>
      </c>
      <c r="I5886">
        <f t="shared" si="183"/>
        <v>1.0611166081421333</v>
      </c>
      <c r="J5886">
        <f>MAX(B5887,cleaned_sensex[[#This Row],[Close]])</f>
        <v>51115.21875</v>
      </c>
      <c r="K5886">
        <f>(cleaned_sensex[[#This Row],[Close]]-cleaned_sensex[[#This Row],[Rolling max]])/cleaned_sensex[[#This Row],[Rolling max]]*100</f>
        <v>-0.19113528444011599</v>
      </c>
      <c r="L5886" t="str">
        <f>IF(AND(cleaned_sensex[[#This Row],[Avg Return(%)]]&lt;-0.5,cleaned_sensex[[#This Row],[Rolling volatility]]&gt;2),"Alert","OK")</f>
        <v>OK</v>
      </c>
      <c r="M5886">
        <v>-0.5</v>
      </c>
      <c r="N5886">
        <v>2</v>
      </c>
    </row>
    <row r="5887" spans="1:14" x14ac:dyDescent="0.3">
      <c r="A5887" s="1">
        <v>44343</v>
      </c>
      <c r="B5887">
        <v>51115.21875</v>
      </c>
      <c r="C5887">
        <v>51282.8984375</v>
      </c>
      <c r="D5887">
        <v>50891.66015625</v>
      </c>
      <c r="E5887">
        <v>51128.80078125</v>
      </c>
      <c r="F5887">
        <v>12300</v>
      </c>
      <c r="G5887">
        <f>IFERROR(((cleaned_sensex[[#This Row],[Close]]-B5886)/B5886)*100,0)</f>
        <v>0.19150131101563228</v>
      </c>
      <c r="H5887">
        <f t="shared" si="182"/>
        <v>0.37585562387127525</v>
      </c>
      <c r="I5887">
        <f t="shared" si="183"/>
        <v>1.0192059055075853</v>
      </c>
      <c r="J5887">
        <f>MAX(B5888,cleaned_sensex[[#This Row],[Close]])</f>
        <v>51422.87890625</v>
      </c>
      <c r="K5887">
        <f>(cleaned_sensex[[#This Row],[Close]]-cleaned_sensex[[#This Row],[Rolling max]])/cleaned_sensex[[#This Row],[Rolling max]]*100</f>
        <v>-0.59829430555784502</v>
      </c>
      <c r="L5887" t="str">
        <f>IF(AND(cleaned_sensex[[#This Row],[Avg Return(%)]]&lt;-0.5,cleaned_sensex[[#This Row],[Rolling volatility]]&gt;2),"Alert","OK")</f>
        <v>OK</v>
      </c>
      <c r="M5887">
        <v>-0.5</v>
      </c>
      <c r="N5887">
        <v>2</v>
      </c>
    </row>
    <row r="5888" spans="1:14" x14ac:dyDescent="0.3">
      <c r="A5888" s="1">
        <v>44344</v>
      </c>
      <c r="B5888">
        <v>51422.87890625</v>
      </c>
      <c r="C5888">
        <v>51529.3203125</v>
      </c>
      <c r="D5888">
        <v>51258.69140625</v>
      </c>
      <c r="E5888">
        <v>51381.26953125</v>
      </c>
      <c r="F5888">
        <v>15200</v>
      </c>
      <c r="G5888">
        <f>IFERROR(((cleaned_sensex[[#This Row],[Close]]-B5887)/B5887)*100,0)</f>
        <v>0.60189541153044557</v>
      </c>
      <c r="H5888">
        <f t="shared" si="182"/>
        <v>0.49081342071438722</v>
      </c>
      <c r="I5888">
        <f t="shared" si="183"/>
        <v>0.91113386816483766</v>
      </c>
      <c r="J5888">
        <f>MAX(B5889,cleaned_sensex[[#This Row],[Close]])</f>
        <v>51937.44140625</v>
      </c>
      <c r="K5888">
        <f>(cleaned_sensex[[#This Row],[Close]]-cleaned_sensex[[#This Row],[Rolling max]])/cleaned_sensex[[#This Row],[Rolling max]]*100</f>
        <v>-0.99073517306164227</v>
      </c>
      <c r="L5888" t="str">
        <f>IF(AND(cleaned_sensex[[#This Row],[Avg Return(%)]]&lt;-0.5,cleaned_sensex[[#This Row],[Rolling volatility]]&gt;2),"Alert","OK")</f>
        <v>OK</v>
      </c>
      <c r="M5888">
        <v>-0.5</v>
      </c>
      <c r="N5888">
        <v>2</v>
      </c>
    </row>
    <row r="5889" spans="1:14" x14ac:dyDescent="0.3">
      <c r="A5889" s="1">
        <v>44347</v>
      </c>
      <c r="B5889">
        <v>51937.44140625</v>
      </c>
      <c r="C5889">
        <v>52013.21875</v>
      </c>
      <c r="D5889">
        <v>51179.94140625</v>
      </c>
      <c r="E5889">
        <v>51476.21875</v>
      </c>
      <c r="F5889">
        <v>15300</v>
      </c>
      <c r="G5889">
        <f>IFERROR(((cleaned_sensex[[#This Row],[Close]]-B5888)/B5888)*100,0)</f>
        <v>1.0006489542098729</v>
      </c>
      <c r="H5889">
        <f t="shared" si="182"/>
        <v>0.54242844690154168</v>
      </c>
      <c r="I5889">
        <f t="shared" si="183"/>
        <v>0.90019146893177682</v>
      </c>
      <c r="J5889">
        <f>MAX(B5890,cleaned_sensex[[#This Row],[Close]])</f>
        <v>51937.44140625</v>
      </c>
      <c r="K5889">
        <f>(cleaned_sensex[[#This Row],[Close]]-cleaned_sensex[[#This Row],[Rolling max]])/cleaned_sensex[[#This Row],[Rolling max]]*100</f>
        <v>0</v>
      </c>
      <c r="L5889" t="str">
        <f>IF(AND(cleaned_sensex[[#This Row],[Avg Return(%)]]&lt;-0.5,cleaned_sensex[[#This Row],[Rolling volatility]]&gt;2),"Alert","OK")</f>
        <v>OK</v>
      </c>
      <c r="M5889">
        <v>-0.5</v>
      </c>
      <c r="N5889">
        <v>2</v>
      </c>
    </row>
    <row r="5890" spans="1:14" x14ac:dyDescent="0.3">
      <c r="A5890" s="1">
        <v>44348</v>
      </c>
      <c r="B5890">
        <v>51934.87890625</v>
      </c>
      <c r="C5890">
        <v>52228.6484375</v>
      </c>
      <c r="D5890">
        <v>51808.87890625</v>
      </c>
      <c r="E5890">
        <v>52067.51171875</v>
      </c>
      <c r="F5890">
        <v>13400</v>
      </c>
      <c r="G5890">
        <f>IFERROR(((cleaned_sensex[[#This Row],[Close]]-B5889)/B5889)*100,0)</f>
        <v>-4.9338202472400498E-3</v>
      </c>
      <c r="H5890">
        <f t="shared" si="182"/>
        <v>0.46844546797519654</v>
      </c>
      <c r="I5890">
        <f t="shared" si="183"/>
        <v>0.81738124078818886</v>
      </c>
      <c r="J5890">
        <f>MAX(B5891,cleaned_sensex[[#This Row],[Close]])</f>
        <v>51934.87890625</v>
      </c>
      <c r="K5890">
        <f>(cleaned_sensex[[#This Row],[Close]]-cleaned_sensex[[#This Row],[Rolling max]])/cleaned_sensex[[#This Row],[Rolling max]]*100</f>
        <v>0</v>
      </c>
      <c r="L5890" t="str">
        <f>IF(AND(cleaned_sensex[[#This Row],[Avg Return(%)]]&lt;-0.5,cleaned_sensex[[#This Row],[Rolling volatility]]&gt;2),"Alert","OK")</f>
        <v>OK</v>
      </c>
      <c r="M5890">
        <v>-0.5</v>
      </c>
      <c r="N5890">
        <v>2</v>
      </c>
    </row>
    <row r="5891" spans="1:14" x14ac:dyDescent="0.3">
      <c r="A5891" s="1">
        <v>44349</v>
      </c>
      <c r="B5891">
        <v>51849.48046875</v>
      </c>
      <c r="C5891">
        <v>51913.921875</v>
      </c>
      <c r="D5891">
        <v>51450.578125</v>
      </c>
      <c r="E5891">
        <v>51749.1015625</v>
      </c>
      <c r="F5891">
        <v>13500</v>
      </c>
      <c r="G5891">
        <f>IFERROR(((cleaned_sensex[[#This Row],[Close]]-B5890)/B5890)*100,0)</f>
        <v>-0.1644336894558984</v>
      </c>
      <c r="H5891">
        <f t="shared" si="182"/>
        <v>0.34439649278790074</v>
      </c>
      <c r="I5891">
        <f t="shared" si="183"/>
        <v>0.78136325595132006</v>
      </c>
      <c r="J5891">
        <f>MAX(B5892,cleaned_sensex[[#This Row],[Close]])</f>
        <v>52232.4296875</v>
      </c>
      <c r="K5891">
        <f>(cleaned_sensex[[#This Row],[Close]]-cleaned_sensex[[#This Row],[Rolling max]])/cleaned_sensex[[#This Row],[Rolling max]]*100</f>
        <v>-0.73316370890869254</v>
      </c>
      <c r="L5891" t="str">
        <f>IF(AND(cleaned_sensex[[#This Row],[Avg Return(%)]]&lt;-0.5,cleaned_sensex[[#This Row],[Rolling volatility]]&gt;2),"Alert","OK")</f>
        <v>OK</v>
      </c>
      <c r="M5891">
        <v>-0.5</v>
      </c>
      <c r="N5891">
        <v>2</v>
      </c>
    </row>
    <row r="5892" spans="1:14" x14ac:dyDescent="0.3">
      <c r="A5892" s="1">
        <v>44350</v>
      </c>
      <c r="B5892">
        <v>52232.4296875</v>
      </c>
      <c r="C5892">
        <v>52273.23046875</v>
      </c>
      <c r="D5892">
        <v>51942.19921875</v>
      </c>
      <c r="E5892">
        <v>52121.578125</v>
      </c>
      <c r="F5892">
        <v>15000</v>
      </c>
      <c r="G5892">
        <f>IFERROR(((cleaned_sensex[[#This Row],[Close]]-B5891)/B5891)*100,0)</f>
        <v>0.7385786998980749</v>
      </c>
      <c r="H5892">
        <f t="shared" si="182"/>
        <v>0.3858666973905881</v>
      </c>
      <c r="I5892">
        <f t="shared" si="183"/>
        <v>0.73662559755560797</v>
      </c>
      <c r="J5892">
        <f>MAX(B5893,cleaned_sensex[[#This Row],[Close]])</f>
        <v>52232.4296875</v>
      </c>
      <c r="K5892">
        <f>(cleaned_sensex[[#This Row],[Close]]-cleaned_sensex[[#This Row],[Rolling max]])/cleaned_sensex[[#This Row],[Rolling max]]*100</f>
        <v>0</v>
      </c>
      <c r="L5892" t="str">
        <f>IF(AND(cleaned_sensex[[#This Row],[Avg Return(%)]]&lt;-0.5,cleaned_sensex[[#This Row],[Rolling volatility]]&gt;2),"Alert","OK")</f>
        <v>OK</v>
      </c>
      <c r="M5892">
        <v>-0.5</v>
      </c>
      <c r="N5892">
        <v>2</v>
      </c>
    </row>
    <row r="5893" spans="1:14" x14ac:dyDescent="0.3">
      <c r="A5893" s="1">
        <v>44351</v>
      </c>
      <c r="B5893">
        <v>52100.05078125</v>
      </c>
      <c r="C5893">
        <v>52389.01953125</v>
      </c>
      <c r="D5893">
        <v>51952.69921875</v>
      </c>
      <c r="E5893">
        <v>52367.51953125</v>
      </c>
      <c r="F5893">
        <v>16700</v>
      </c>
      <c r="G5893">
        <f>IFERROR(((cleaned_sensex[[#This Row],[Close]]-B5892)/B5892)*100,0)</f>
        <v>-0.25344198430363324</v>
      </c>
      <c r="H5893">
        <f t="shared" si="182"/>
        <v>0.52741261870783984</v>
      </c>
      <c r="I5893">
        <f t="shared" si="183"/>
        <v>0.63928580665270995</v>
      </c>
      <c r="J5893">
        <f>MAX(B5894,cleaned_sensex[[#This Row],[Close]])</f>
        <v>52328.51171875</v>
      </c>
      <c r="K5893">
        <f>(cleaned_sensex[[#This Row],[Close]]-cleaned_sensex[[#This Row],[Rolling max]])/cleaned_sensex[[#This Row],[Rolling max]]*100</f>
        <v>-0.43658978632510848</v>
      </c>
      <c r="L5893" t="str">
        <f>IF(AND(cleaned_sensex[[#This Row],[Avg Return(%)]]&lt;-0.5,cleaned_sensex[[#This Row],[Rolling volatility]]&gt;2),"Alert","OK")</f>
        <v>OK</v>
      </c>
      <c r="M5893">
        <v>-0.5</v>
      </c>
      <c r="N5893">
        <v>2</v>
      </c>
    </row>
    <row r="5894" spans="1:14" x14ac:dyDescent="0.3">
      <c r="A5894" s="1">
        <v>44354</v>
      </c>
      <c r="B5894">
        <v>52328.51171875</v>
      </c>
      <c r="C5894">
        <v>52378.69140625</v>
      </c>
      <c r="D5894">
        <v>52054.76171875</v>
      </c>
      <c r="E5894">
        <v>52231.37890625</v>
      </c>
      <c r="F5894">
        <v>19800</v>
      </c>
      <c r="G5894">
        <f>IFERROR(((cleaned_sensex[[#This Row],[Close]]-B5893)/B5893)*100,0)</f>
        <v>0.43850425109800384</v>
      </c>
      <c r="H5894">
        <f t="shared" si="182"/>
        <v>0.30523116379126253</v>
      </c>
      <c r="I5894">
        <f t="shared" si="183"/>
        <v>0.43689554292164462</v>
      </c>
      <c r="J5894">
        <f>MAX(B5895,cleaned_sensex[[#This Row],[Close]])</f>
        <v>52328.51171875</v>
      </c>
      <c r="K5894">
        <f>(cleaned_sensex[[#This Row],[Close]]-cleaned_sensex[[#This Row],[Rolling max]])/cleaned_sensex[[#This Row],[Rolling max]]*100</f>
        <v>0</v>
      </c>
      <c r="L5894" t="str">
        <f>IF(AND(cleaned_sensex[[#This Row],[Avg Return(%)]]&lt;-0.5,cleaned_sensex[[#This Row],[Rolling volatility]]&gt;2),"Alert","OK")</f>
        <v>OK</v>
      </c>
      <c r="M5894">
        <v>-0.5</v>
      </c>
      <c r="N5894">
        <v>2</v>
      </c>
    </row>
    <row r="5895" spans="1:14" x14ac:dyDescent="0.3">
      <c r="A5895" s="1">
        <v>44355</v>
      </c>
      <c r="B5895">
        <v>52275.5703125</v>
      </c>
      <c r="C5895">
        <v>52432.4296875</v>
      </c>
      <c r="D5895">
        <v>52135.0390625</v>
      </c>
      <c r="E5895">
        <v>52428.71875</v>
      </c>
      <c r="F5895">
        <v>12300</v>
      </c>
      <c r="G5895">
        <f>IFERROR(((cleaned_sensex[[#This Row],[Close]]-B5894)/B5894)*100,0)</f>
        <v>-0.10117124395691611</v>
      </c>
      <c r="H5895">
        <f t="shared" si="182"/>
        <v>0.32703629615421387</v>
      </c>
      <c r="I5895">
        <f t="shared" si="183"/>
        <v>0.43763495281085074</v>
      </c>
      <c r="J5895">
        <f>MAX(B5896,cleaned_sensex[[#This Row],[Close]])</f>
        <v>52275.5703125</v>
      </c>
      <c r="K5895">
        <f>(cleaned_sensex[[#This Row],[Close]]-cleaned_sensex[[#This Row],[Rolling max]])/cleaned_sensex[[#This Row],[Rolling max]]*100</f>
        <v>0</v>
      </c>
      <c r="L5895" t="str">
        <f>IF(AND(cleaned_sensex[[#This Row],[Avg Return(%)]]&lt;-0.5,cleaned_sensex[[#This Row],[Rolling volatility]]&gt;2),"Alert","OK")</f>
        <v>OK</v>
      </c>
      <c r="M5895">
        <v>-0.5</v>
      </c>
      <c r="N5895">
        <v>2</v>
      </c>
    </row>
    <row r="5896" spans="1:14" x14ac:dyDescent="0.3">
      <c r="A5896" s="1">
        <v>44356</v>
      </c>
      <c r="B5896">
        <v>51941.640625</v>
      </c>
      <c r="C5896">
        <v>52446.921875</v>
      </c>
      <c r="D5896">
        <v>51717.0703125</v>
      </c>
      <c r="E5896">
        <v>52401.41015625</v>
      </c>
      <c r="F5896">
        <v>15200</v>
      </c>
      <c r="G5896">
        <f>IFERROR(((cleaned_sensex[[#This Row],[Close]]-B5895)/B5895)*100,0)</f>
        <v>-0.6387872681326856</v>
      </c>
      <c r="H5896">
        <f t="shared" si="182"/>
        <v>0.3197556276354383</v>
      </c>
      <c r="I5896">
        <f t="shared" si="183"/>
        <v>0.44475224260039892</v>
      </c>
      <c r="J5896">
        <f>MAX(B5897,cleaned_sensex[[#This Row],[Close]])</f>
        <v>52300.46875</v>
      </c>
      <c r="K5896">
        <f>(cleaned_sensex[[#This Row],[Close]]-cleaned_sensex[[#This Row],[Rolling max]])/cleaned_sensex[[#This Row],[Rolling max]]*100</f>
        <v>-0.68608969207374459</v>
      </c>
      <c r="L5896" t="str">
        <f>IF(AND(cleaned_sensex[[#This Row],[Avg Return(%)]]&lt;-0.5,cleaned_sensex[[#This Row],[Rolling volatility]]&gt;2),"Alert","OK")</f>
        <v>OK</v>
      </c>
      <c r="M5896">
        <v>-0.5</v>
      </c>
      <c r="N5896">
        <v>2</v>
      </c>
    </row>
    <row r="5897" spans="1:14" x14ac:dyDescent="0.3">
      <c r="A5897" s="1">
        <v>44357</v>
      </c>
      <c r="B5897">
        <v>52300.46875</v>
      </c>
      <c r="C5897">
        <v>52346.3515625</v>
      </c>
      <c r="D5897">
        <v>51957.921875</v>
      </c>
      <c r="E5897">
        <v>52143.8984375</v>
      </c>
      <c r="F5897">
        <v>8600</v>
      </c>
      <c r="G5897">
        <f>IFERROR(((cleaned_sensex[[#This Row],[Close]]-B5896)/B5896)*100,0)</f>
        <v>0.69082940138647186</v>
      </c>
      <c r="H5897">
        <f t="shared" si="182"/>
        <v>0.18083606216556564</v>
      </c>
      <c r="I5897">
        <f t="shared" si="183"/>
        <v>0.5077835544175594</v>
      </c>
      <c r="J5897">
        <f>MAX(B5898,cleaned_sensex[[#This Row],[Close]])</f>
        <v>52474.76171875</v>
      </c>
      <c r="K5897">
        <f>(cleaned_sensex[[#This Row],[Close]]-cleaned_sensex[[#This Row],[Rolling max]])/cleaned_sensex[[#This Row],[Rolling max]]*100</f>
        <v>-0.33214627954703524</v>
      </c>
      <c r="L5897" t="str">
        <f>IF(AND(cleaned_sensex[[#This Row],[Avg Return(%)]]&lt;-0.5,cleaned_sensex[[#This Row],[Rolling volatility]]&gt;2),"Alert","OK")</f>
        <v>OK</v>
      </c>
      <c r="M5897">
        <v>-0.5</v>
      </c>
      <c r="N5897">
        <v>2</v>
      </c>
    </row>
    <row r="5898" spans="1:14" x14ac:dyDescent="0.3">
      <c r="A5898" s="1">
        <v>44358</v>
      </c>
      <c r="B5898">
        <v>52474.76171875</v>
      </c>
      <c r="C5898">
        <v>52641.53125</v>
      </c>
      <c r="D5898">
        <v>52388.94921875</v>
      </c>
      <c r="E5898">
        <v>52477.19140625</v>
      </c>
      <c r="F5898">
        <v>8500</v>
      </c>
      <c r="G5898">
        <f>IFERROR(((cleaned_sensex[[#This Row],[Close]]-B5897)/B5897)*100,0)</f>
        <v>0.33325316754450696</v>
      </c>
      <c r="H5898">
        <f t="shared" si="182"/>
        <v>0.23076887120264958</v>
      </c>
      <c r="I5898">
        <f t="shared" si="183"/>
        <v>0.53287937425584331</v>
      </c>
      <c r="J5898">
        <f>MAX(B5899,cleaned_sensex[[#This Row],[Close]])</f>
        <v>52551.53125</v>
      </c>
      <c r="K5898">
        <f>(cleaned_sensex[[#This Row],[Close]]-cleaned_sensex[[#This Row],[Rolling max]])/cleaned_sensex[[#This Row],[Rolling max]]*100</f>
        <v>-0.14608428988451216</v>
      </c>
      <c r="L5898" t="str">
        <f>IF(AND(cleaned_sensex[[#This Row],[Avg Return(%)]]&lt;-0.5,cleaned_sensex[[#This Row],[Rolling volatility]]&gt;2),"Alert","OK")</f>
        <v>OK</v>
      </c>
      <c r="M5898">
        <v>-0.5</v>
      </c>
      <c r="N5898">
        <v>2</v>
      </c>
    </row>
    <row r="5899" spans="1:14" x14ac:dyDescent="0.3">
      <c r="A5899" s="1">
        <v>44361</v>
      </c>
      <c r="B5899">
        <v>52551.53125</v>
      </c>
      <c r="C5899">
        <v>52590.921875</v>
      </c>
      <c r="D5899">
        <v>51936.30859375</v>
      </c>
      <c r="E5899">
        <v>52492.33984375</v>
      </c>
      <c r="F5899">
        <v>9900</v>
      </c>
      <c r="G5899">
        <f>IFERROR(((cleaned_sensex[[#This Row],[Close]]-B5898)/B5898)*100,0)</f>
        <v>0.14629800829103931</v>
      </c>
      <c r="H5899">
        <f t="shared" si="182"/>
        <v>0.20390464680405565</v>
      </c>
      <c r="I5899">
        <f t="shared" si="183"/>
        <v>0.51867299740152262</v>
      </c>
      <c r="J5899">
        <f>MAX(B5900,cleaned_sensex[[#This Row],[Close]])</f>
        <v>52773.05078125</v>
      </c>
      <c r="K5899">
        <f>(cleaned_sensex[[#This Row],[Close]]-cleaned_sensex[[#This Row],[Rolling max]])/cleaned_sensex[[#This Row],[Rolling max]]*100</f>
        <v>-0.41975881244429547</v>
      </c>
      <c r="L5899" t="str">
        <f>IF(AND(cleaned_sensex[[#This Row],[Avg Return(%)]]&lt;-0.5,cleaned_sensex[[#This Row],[Rolling volatility]]&gt;2),"Alert","OK")</f>
        <v>OK</v>
      </c>
      <c r="M5899">
        <v>-0.5</v>
      </c>
      <c r="N5899">
        <v>2</v>
      </c>
    </row>
    <row r="5900" spans="1:14" x14ac:dyDescent="0.3">
      <c r="A5900" s="1">
        <v>44362</v>
      </c>
      <c r="B5900">
        <v>52773.05078125</v>
      </c>
      <c r="C5900">
        <v>52869.51171875</v>
      </c>
      <c r="D5900">
        <v>52671.2890625</v>
      </c>
      <c r="E5900">
        <v>52751.828125</v>
      </c>
      <c r="F5900">
        <v>16300</v>
      </c>
      <c r="G5900">
        <f>IFERROR(((cleaned_sensex[[#This Row],[Close]]-B5899)/B5899)*100,0)</f>
        <v>0.42152821427063553</v>
      </c>
      <c r="H5900">
        <f t="shared" ref="H5900:H5963" si="184">AVERAGE(G5890:G5899)</f>
        <v>0.11846955221217233</v>
      </c>
      <c r="I5900">
        <f t="shared" ref="I5900:I5963" si="185">_xlfn.STDEV.S(G5890:G5899)</f>
        <v>0.43674561419145891</v>
      </c>
      <c r="J5900">
        <f>MAX(B5901,cleaned_sensex[[#This Row],[Close]])</f>
        <v>52773.05078125</v>
      </c>
      <c r="K5900">
        <f>(cleaned_sensex[[#This Row],[Close]]-cleaned_sensex[[#This Row],[Rolling max]])/cleaned_sensex[[#This Row],[Rolling max]]*100</f>
        <v>0</v>
      </c>
      <c r="L5900" t="str">
        <f>IF(AND(cleaned_sensex[[#This Row],[Avg Return(%)]]&lt;-0.5,cleaned_sensex[[#This Row],[Rolling volatility]]&gt;2),"Alert","OK")</f>
        <v>OK</v>
      </c>
      <c r="M5900">
        <v>-0.5</v>
      </c>
      <c r="N5900">
        <v>2</v>
      </c>
    </row>
    <row r="5901" spans="1:14" x14ac:dyDescent="0.3">
      <c r="A5901" s="1">
        <v>44363</v>
      </c>
      <c r="B5901">
        <v>52501.98046875</v>
      </c>
      <c r="C5901">
        <v>52816.30859375</v>
      </c>
      <c r="D5901">
        <v>52425.5703125</v>
      </c>
      <c r="E5901">
        <v>52782.2109375</v>
      </c>
      <c r="F5901">
        <v>12900</v>
      </c>
      <c r="G5901">
        <f>IFERROR(((cleaned_sensex[[#This Row],[Close]]-B5900)/B5900)*100,0)</f>
        <v>-0.5136529127785614</v>
      </c>
      <c r="H5901">
        <f t="shared" si="184"/>
        <v>0.16111575566395991</v>
      </c>
      <c r="I5901">
        <f t="shared" si="185"/>
        <v>0.44411582038736358</v>
      </c>
      <c r="J5901">
        <f>MAX(B5902,cleaned_sensex[[#This Row],[Close]])</f>
        <v>52501.98046875</v>
      </c>
      <c r="K5901">
        <f>(cleaned_sensex[[#This Row],[Close]]-cleaned_sensex[[#This Row],[Rolling max]])/cleaned_sensex[[#This Row],[Rolling max]]*100</f>
        <v>0</v>
      </c>
      <c r="L5901" t="str">
        <f>IF(AND(cleaned_sensex[[#This Row],[Avg Return(%)]]&lt;-0.5,cleaned_sensex[[#This Row],[Rolling volatility]]&gt;2),"Alert","OK")</f>
        <v>OK</v>
      </c>
      <c r="M5901">
        <v>-0.5</v>
      </c>
      <c r="N5901">
        <v>2</v>
      </c>
    </row>
    <row r="5902" spans="1:14" x14ac:dyDescent="0.3">
      <c r="A5902" s="1">
        <v>44364</v>
      </c>
      <c r="B5902">
        <v>52323.328125</v>
      </c>
      <c r="C5902">
        <v>52523.87890625</v>
      </c>
      <c r="D5902">
        <v>52040.51171875</v>
      </c>
      <c r="E5902">
        <v>52122.25</v>
      </c>
      <c r="F5902">
        <v>8900</v>
      </c>
      <c r="G5902">
        <f>IFERROR(((cleaned_sensex[[#This Row],[Close]]-B5901)/B5901)*100,0)</f>
        <v>-0.34027734221633155</v>
      </c>
      <c r="H5902">
        <f t="shared" si="184"/>
        <v>0.12619383333169359</v>
      </c>
      <c r="I5902">
        <f t="shared" si="185"/>
        <v>0.48445670204021168</v>
      </c>
      <c r="J5902">
        <f>MAX(B5903,cleaned_sensex[[#This Row],[Close]])</f>
        <v>52344.44921875</v>
      </c>
      <c r="K5902">
        <f>(cleaned_sensex[[#This Row],[Close]]-cleaned_sensex[[#This Row],[Rolling max]])/cleaned_sensex[[#This Row],[Rolling max]]*100</f>
        <v>-4.0350207262156719E-2</v>
      </c>
      <c r="L5902" t="str">
        <f>IF(AND(cleaned_sensex[[#This Row],[Avg Return(%)]]&lt;-0.5,cleaned_sensex[[#This Row],[Rolling volatility]]&gt;2),"Alert","OK")</f>
        <v>OK</v>
      </c>
      <c r="M5902">
        <v>-0.5</v>
      </c>
      <c r="N5902">
        <v>2</v>
      </c>
    </row>
    <row r="5903" spans="1:14" x14ac:dyDescent="0.3">
      <c r="A5903" s="1">
        <v>44365</v>
      </c>
      <c r="B5903">
        <v>52344.44921875</v>
      </c>
      <c r="C5903">
        <v>52586.41015625</v>
      </c>
      <c r="D5903">
        <v>51601.109375</v>
      </c>
      <c r="E5903">
        <v>52568.0703125</v>
      </c>
      <c r="F5903">
        <v>11800</v>
      </c>
      <c r="G5903">
        <f>IFERROR(((cleaned_sensex[[#This Row],[Close]]-B5902)/B5902)*100,0)</f>
        <v>4.0366495226645142E-2</v>
      </c>
      <c r="H5903">
        <f t="shared" si="184"/>
        <v>1.8308229120252973E-2</v>
      </c>
      <c r="I5903">
        <f t="shared" si="185"/>
        <v>0.45196752123011641</v>
      </c>
      <c r="J5903">
        <f>MAX(B5904,cleaned_sensex[[#This Row],[Close]])</f>
        <v>52574.4609375</v>
      </c>
      <c r="K5903">
        <f>(cleaned_sensex[[#This Row],[Close]]-cleaned_sensex[[#This Row],[Rolling max]])/cleaned_sensex[[#This Row],[Rolling max]]*100</f>
        <v>-0.43749705588695553</v>
      </c>
      <c r="L5903" t="str">
        <f>IF(AND(cleaned_sensex[[#This Row],[Avg Return(%)]]&lt;-0.5,cleaned_sensex[[#This Row],[Rolling volatility]]&gt;2),"Alert","OK")</f>
        <v>OK</v>
      </c>
      <c r="M5903">
        <v>-0.5</v>
      </c>
      <c r="N5903">
        <v>2</v>
      </c>
    </row>
    <row r="5904" spans="1:14" x14ac:dyDescent="0.3">
      <c r="A5904" s="1">
        <v>44368</v>
      </c>
      <c r="B5904">
        <v>52574.4609375</v>
      </c>
      <c r="C5904">
        <v>52629.1796875</v>
      </c>
      <c r="D5904">
        <v>51740.19140625</v>
      </c>
      <c r="E5904">
        <v>51887.55078125</v>
      </c>
      <c r="F5904">
        <v>12500</v>
      </c>
      <c r="G5904">
        <f>IFERROR(((cleaned_sensex[[#This Row],[Close]]-B5903)/B5903)*100,0)</f>
        <v>0.43941950327678458</v>
      </c>
      <c r="H5904">
        <f t="shared" si="184"/>
        <v>4.7689077073280794E-2</v>
      </c>
      <c r="I5904">
        <f t="shared" si="185"/>
        <v>0.44177392516049119</v>
      </c>
      <c r="J5904">
        <f>MAX(B5905,cleaned_sensex[[#This Row],[Close]])</f>
        <v>52588.7109375</v>
      </c>
      <c r="K5904">
        <f>(cleaned_sensex[[#This Row],[Close]]-cleaned_sensex[[#This Row],[Rolling max]])/cleaned_sensex[[#This Row],[Rolling max]]*100</f>
        <v>-2.7097070352105929E-2</v>
      </c>
      <c r="L5904" t="str">
        <f>IF(AND(cleaned_sensex[[#This Row],[Avg Return(%)]]&lt;-0.5,cleaned_sensex[[#This Row],[Rolling volatility]]&gt;2),"Alert","OK")</f>
        <v>OK</v>
      </c>
      <c r="M5904">
        <v>-0.5</v>
      </c>
      <c r="N5904">
        <v>2</v>
      </c>
    </row>
    <row r="5905" spans="1:14" x14ac:dyDescent="0.3">
      <c r="A5905" s="1">
        <v>44369</v>
      </c>
      <c r="B5905">
        <v>52588.7109375</v>
      </c>
      <c r="C5905">
        <v>53057.109375</v>
      </c>
      <c r="D5905">
        <v>52520.55078125</v>
      </c>
      <c r="E5905">
        <v>52885.0390625</v>
      </c>
      <c r="F5905">
        <v>7700</v>
      </c>
      <c r="G5905">
        <f>IFERROR(((cleaned_sensex[[#This Row],[Close]]-B5904)/B5904)*100,0)</f>
        <v>2.710441485446757E-2</v>
      </c>
      <c r="H5905">
        <f t="shared" si="184"/>
        <v>4.778060229115888E-2</v>
      </c>
      <c r="I5905">
        <f t="shared" si="185"/>
        <v>0.44186397496694668</v>
      </c>
      <c r="J5905">
        <f>MAX(B5906,cleaned_sensex[[#This Row],[Close]])</f>
        <v>52588.7109375</v>
      </c>
      <c r="K5905">
        <f>(cleaned_sensex[[#This Row],[Close]]-cleaned_sensex[[#This Row],[Rolling max]])/cleaned_sensex[[#This Row],[Rolling max]]*100</f>
        <v>0</v>
      </c>
      <c r="L5905" t="str">
        <f>IF(AND(cleaned_sensex[[#This Row],[Avg Return(%)]]&lt;-0.5,cleaned_sensex[[#This Row],[Rolling volatility]]&gt;2),"Alert","OK")</f>
        <v>OK</v>
      </c>
      <c r="M5905">
        <v>-0.5</v>
      </c>
      <c r="N5905">
        <v>2</v>
      </c>
    </row>
    <row r="5906" spans="1:14" x14ac:dyDescent="0.3">
      <c r="A5906" s="1">
        <v>44370</v>
      </c>
      <c r="B5906">
        <v>52306.078125</v>
      </c>
      <c r="C5906">
        <v>52912.3515625</v>
      </c>
      <c r="D5906">
        <v>52264.12109375</v>
      </c>
      <c r="E5906">
        <v>52912.3515625</v>
      </c>
      <c r="F5906">
        <v>13600</v>
      </c>
      <c r="G5906">
        <f>IFERROR(((cleaned_sensex[[#This Row],[Close]]-B5905)/B5905)*100,0)</f>
        <v>-0.53744008450007463</v>
      </c>
      <c r="H5906">
        <f t="shared" si="184"/>
        <v>6.060816817229725E-2</v>
      </c>
      <c r="I5906">
        <f t="shared" si="185"/>
        <v>0.43891144881705441</v>
      </c>
      <c r="J5906">
        <f>MAX(B5907,cleaned_sensex[[#This Row],[Close]])</f>
        <v>52699</v>
      </c>
      <c r="K5906">
        <f>(cleaned_sensex[[#This Row],[Close]]-cleaned_sensex[[#This Row],[Rolling max]])/cleaned_sensex[[#This Row],[Rolling max]]*100</f>
        <v>-0.7455964534431393</v>
      </c>
      <c r="L5906" t="str">
        <f>IF(AND(cleaned_sensex[[#This Row],[Avg Return(%)]]&lt;-0.5,cleaned_sensex[[#This Row],[Rolling volatility]]&gt;2),"Alert","OK")</f>
        <v>OK</v>
      </c>
      <c r="M5906">
        <v>-0.5</v>
      </c>
      <c r="N5906">
        <v>2</v>
      </c>
    </row>
    <row r="5907" spans="1:14" x14ac:dyDescent="0.3">
      <c r="A5907" s="1">
        <v>44371</v>
      </c>
      <c r="B5907">
        <v>52699</v>
      </c>
      <c r="C5907">
        <v>52830.6796875</v>
      </c>
      <c r="D5907">
        <v>52385.05078125</v>
      </c>
      <c r="E5907">
        <v>52514.5703125</v>
      </c>
      <c r="F5907">
        <v>7900</v>
      </c>
      <c r="G5907">
        <f>IFERROR(((cleaned_sensex[[#This Row],[Close]]-B5906)/B5906)*100,0)</f>
        <v>0.75119735427497225</v>
      </c>
      <c r="H5907">
        <f t="shared" si="184"/>
        <v>7.0742886535558311E-2</v>
      </c>
      <c r="I5907">
        <f t="shared" si="185"/>
        <v>0.42180431879162289</v>
      </c>
      <c r="J5907">
        <f>MAX(B5908,cleaned_sensex[[#This Row],[Close]])</f>
        <v>52925.0390625</v>
      </c>
      <c r="K5907">
        <f>(cleaned_sensex[[#This Row],[Close]]-cleaned_sensex[[#This Row],[Rolling max]])/cleaned_sensex[[#This Row],[Rolling max]]*100</f>
        <v>-0.42709285907766065</v>
      </c>
      <c r="L5907" t="str">
        <f>IF(AND(cleaned_sensex[[#This Row],[Avg Return(%)]]&lt;-0.5,cleaned_sensex[[#This Row],[Rolling volatility]]&gt;2),"Alert","OK")</f>
        <v>OK</v>
      </c>
      <c r="M5907">
        <v>-0.5</v>
      </c>
      <c r="N5907">
        <v>2</v>
      </c>
    </row>
    <row r="5908" spans="1:14" x14ac:dyDescent="0.3">
      <c r="A5908" s="1">
        <v>44372</v>
      </c>
      <c r="B5908">
        <v>52925.0390625</v>
      </c>
      <c r="C5908">
        <v>52973.0703125</v>
      </c>
      <c r="D5908">
        <v>52614.48828125</v>
      </c>
      <c r="E5908">
        <v>52877.16015625</v>
      </c>
      <c r="F5908">
        <v>10700</v>
      </c>
      <c r="G5908">
        <f>IFERROR(((cleaned_sensex[[#This Row],[Close]]-B5907)/B5907)*100,0)</f>
        <v>0.4289247661245944</v>
      </c>
      <c r="H5908">
        <f t="shared" si="184"/>
        <v>7.6779681824408377E-2</v>
      </c>
      <c r="I5908">
        <f t="shared" si="185"/>
        <v>0.43197434568300819</v>
      </c>
      <c r="J5908">
        <f>MAX(B5909,cleaned_sensex[[#This Row],[Close]])</f>
        <v>52925.0390625</v>
      </c>
      <c r="K5908">
        <f>(cleaned_sensex[[#This Row],[Close]]-cleaned_sensex[[#This Row],[Rolling max]])/cleaned_sensex[[#This Row],[Rolling max]]*100</f>
        <v>0</v>
      </c>
      <c r="L5908" t="str">
        <f>IF(AND(cleaned_sensex[[#This Row],[Avg Return(%)]]&lt;-0.5,cleaned_sensex[[#This Row],[Rolling volatility]]&gt;2),"Alert","OK")</f>
        <v>OK</v>
      </c>
      <c r="M5908">
        <v>-0.5</v>
      </c>
      <c r="N5908">
        <v>2</v>
      </c>
    </row>
    <row r="5909" spans="1:14" x14ac:dyDescent="0.3">
      <c r="A5909" s="1">
        <v>44375</v>
      </c>
      <c r="B5909">
        <v>52735.58984375</v>
      </c>
      <c r="C5909">
        <v>53126.73046875</v>
      </c>
      <c r="D5909">
        <v>52673.5</v>
      </c>
      <c r="E5909">
        <v>53126.73046875</v>
      </c>
      <c r="F5909">
        <v>6200</v>
      </c>
      <c r="G5909">
        <f>IFERROR(((cleaned_sensex[[#This Row],[Close]]-B5908)/B5908)*100,0)</f>
        <v>-0.3579576361318817</v>
      </c>
      <c r="H5909">
        <f t="shared" si="184"/>
        <v>8.6346841682417116E-2</v>
      </c>
      <c r="I5909">
        <f t="shared" si="185"/>
        <v>0.43928334616942327</v>
      </c>
      <c r="J5909">
        <f>MAX(B5910,cleaned_sensex[[#This Row],[Close]])</f>
        <v>52735.58984375</v>
      </c>
      <c r="K5909">
        <f>(cleaned_sensex[[#This Row],[Close]]-cleaned_sensex[[#This Row],[Rolling max]])/cleaned_sensex[[#This Row],[Rolling max]]*100</f>
        <v>0</v>
      </c>
      <c r="L5909" t="str">
        <f>IF(AND(cleaned_sensex[[#This Row],[Avg Return(%)]]&lt;-0.5,cleaned_sensex[[#This Row],[Rolling volatility]]&gt;2),"Alert","OK")</f>
        <v>OK</v>
      </c>
      <c r="M5909">
        <v>-0.5</v>
      </c>
      <c r="N5909">
        <v>2</v>
      </c>
    </row>
    <row r="5910" spans="1:14" x14ac:dyDescent="0.3">
      <c r="A5910" s="1">
        <v>44376</v>
      </c>
      <c r="B5910">
        <v>52549.66015625</v>
      </c>
      <c r="C5910">
        <v>52816.421875</v>
      </c>
      <c r="D5910">
        <v>52477.76953125</v>
      </c>
      <c r="E5910">
        <v>52795.76171875</v>
      </c>
      <c r="F5910">
        <v>9200</v>
      </c>
      <c r="G5910">
        <f>IFERROR(((cleaned_sensex[[#This Row],[Close]]-B5909)/B5909)*100,0)</f>
        <v>-0.35256965561756315</v>
      </c>
      <c r="H5910">
        <f t="shared" si="184"/>
        <v>3.5921277240125019E-2</v>
      </c>
      <c r="I5910">
        <f t="shared" si="185"/>
        <v>0.46008618457501016</v>
      </c>
      <c r="J5910">
        <f>MAX(B5911,cleaned_sensex[[#This Row],[Close]])</f>
        <v>52549.66015625</v>
      </c>
      <c r="K5910">
        <f>(cleaned_sensex[[#This Row],[Close]]-cleaned_sensex[[#This Row],[Rolling max]])/cleaned_sensex[[#This Row],[Rolling max]]*100</f>
        <v>0</v>
      </c>
      <c r="L5910" t="str">
        <f>IF(AND(cleaned_sensex[[#This Row],[Avg Return(%)]]&lt;-0.5,cleaned_sensex[[#This Row],[Rolling volatility]]&gt;2),"Alert","OK")</f>
        <v>OK</v>
      </c>
      <c r="M5910">
        <v>-0.5</v>
      </c>
      <c r="N5910">
        <v>2</v>
      </c>
    </row>
    <row r="5911" spans="1:14" x14ac:dyDescent="0.3">
      <c r="A5911" s="1">
        <v>44377</v>
      </c>
      <c r="B5911">
        <v>52482.7109375</v>
      </c>
      <c r="C5911">
        <v>52875.921875</v>
      </c>
      <c r="D5911">
        <v>52448.640625</v>
      </c>
      <c r="E5911">
        <v>52651.08984375</v>
      </c>
      <c r="F5911">
        <v>9500</v>
      </c>
      <c r="G5911">
        <f>IFERROR(((cleaned_sensex[[#This Row],[Close]]-B5910)/B5910)*100,0)</f>
        <v>-0.12740181106963333</v>
      </c>
      <c r="H5911">
        <f t="shared" si="184"/>
        <v>-4.1488509748694849E-2</v>
      </c>
      <c r="I5911">
        <f t="shared" si="185"/>
        <v>0.45306651693900224</v>
      </c>
      <c r="J5911">
        <f>MAX(B5912,cleaned_sensex[[#This Row],[Close]])</f>
        <v>52482.7109375</v>
      </c>
      <c r="K5911">
        <f>(cleaned_sensex[[#This Row],[Close]]-cleaned_sensex[[#This Row],[Rolling max]])/cleaned_sensex[[#This Row],[Rolling max]]*100</f>
        <v>0</v>
      </c>
      <c r="L5911" t="str">
        <f>IF(AND(cleaned_sensex[[#This Row],[Avg Return(%)]]&lt;-0.5,cleaned_sensex[[#This Row],[Rolling volatility]]&gt;2),"Alert","OK")</f>
        <v>OK</v>
      </c>
      <c r="M5911">
        <v>-0.5</v>
      </c>
      <c r="N5911">
        <v>2</v>
      </c>
    </row>
    <row r="5912" spans="1:14" x14ac:dyDescent="0.3">
      <c r="A5912" s="1">
        <v>44378</v>
      </c>
      <c r="B5912">
        <v>52318.6015625</v>
      </c>
      <c r="C5912">
        <v>52638.5</v>
      </c>
      <c r="D5912">
        <v>52281.01171875</v>
      </c>
      <c r="E5912">
        <v>52638.5</v>
      </c>
      <c r="F5912">
        <v>5800</v>
      </c>
      <c r="G5912">
        <f>IFERROR(((cleaned_sensex[[#This Row],[Close]]-B5911)/B5911)*100,0)</f>
        <v>-0.31269226011482654</v>
      </c>
      <c r="H5912">
        <f t="shared" si="184"/>
        <v>-2.8633995778020393E-3</v>
      </c>
      <c r="I5912">
        <f t="shared" si="185"/>
        <v>0.42386401113765626</v>
      </c>
      <c r="J5912">
        <f>MAX(B5913,cleaned_sensex[[#This Row],[Close]])</f>
        <v>52484.671875</v>
      </c>
      <c r="K5912">
        <f>(cleaned_sensex[[#This Row],[Close]]-cleaned_sensex[[#This Row],[Rolling max]])/cleaned_sensex[[#This Row],[Rolling max]]*100</f>
        <v>-0.31641678716315685</v>
      </c>
      <c r="L5912" t="str">
        <f>IF(AND(cleaned_sensex[[#This Row],[Avg Return(%)]]&lt;-0.5,cleaned_sensex[[#This Row],[Rolling volatility]]&gt;2),"Alert","OK")</f>
        <v>OK</v>
      </c>
      <c r="M5912">
        <v>-0.5</v>
      </c>
      <c r="N5912">
        <v>2</v>
      </c>
    </row>
    <row r="5913" spans="1:14" x14ac:dyDescent="0.3">
      <c r="A5913" s="1">
        <v>44379</v>
      </c>
      <c r="B5913">
        <v>52484.671875</v>
      </c>
      <c r="C5913">
        <v>52527.8984375</v>
      </c>
      <c r="D5913">
        <v>52177.6796875</v>
      </c>
      <c r="E5913">
        <v>52434.55078125</v>
      </c>
      <c r="F5913">
        <v>6400</v>
      </c>
      <c r="G5913">
        <f>IFERROR(((cleaned_sensex[[#This Row],[Close]]-B5912)/B5912)*100,0)</f>
        <v>0.31742116100257722</v>
      </c>
      <c r="H5913">
        <f t="shared" si="184"/>
        <v>-1.0489136765153839E-4</v>
      </c>
      <c r="I5913">
        <f t="shared" si="185"/>
        <v>0.4215073427459371</v>
      </c>
      <c r="J5913">
        <f>MAX(B5914,cleaned_sensex[[#This Row],[Close]])</f>
        <v>52880</v>
      </c>
      <c r="K5913">
        <f>(cleaned_sensex[[#This Row],[Close]]-cleaned_sensex[[#This Row],[Rolling max]])/cleaned_sensex[[#This Row],[Rolling max]]*100</f>
        <v>-0.74759479009077157</v>
      </c>
      <c r="L5913" t="str">
        <f>IF(AND(cleaned_sensex[[#This Row],[Avg Return(%)]]&lt;-0.5,cleaned_sensex[[#This Row],[Rolling volatility]]&gt;2),"Alert","OK")</f>
        <v>OK</v>
      </c>
      <c r="M5913">
        <v>-0.5</v>
      </c>
      <c r="N5913">
        <v>2</v>
      </c>
    </row>
    <row r="5914" spans="1:14" x14ac:dyDescent="0.3">
      <c r="A5914" s="1">
        <v>44382</v>
      </c>
      <c r="B5914">
        <v>52880</v>
      </c>
      <c r="C5914">
        <v>52919.171875</v>
      </c>
      <c r="D5914">
        <v>52604.3515625</v>
      </c>
      <c r="E5914">
        <v>52682.890625</v>
      </c>
      <c r="F5914">
        <v>7600</v>
      </c>
      <c r="G5914">
        <f>IFERROR(((cleaned_sensex[[#This Row],[Close]]-B5913)/B5913)*100,0)</f>
        <v>0.7532258674333191</v>
      </c>
      <c r="H5914">
        <f t="shared" si="184"/>
        <v>2.760057520994167E-2</v>
      </c>
      <c r="I5914">
        <f t="shared" si="185"/>
        <v>0.43340062194448564</v>
      </c>
      <c r="J5914">
        <f>MAX(B5915,cleaned_sensex[[#This Row],[Close]])</f>
        <v>52880</v>
      </c>
      <c r="K5914">
        <f>(cleaned_sensex[[#This Row],[Close]]-cleaned_sensex[[#This Row],[Rolling max]])/cleaned_sensex[[#This Row],[Rolling max]]*100</f>
        <v>0</v>
      </c>
      <c r="L5914" t="str">
        <f>IF(AND(cleaned_sensex[[#This Row],[Avg Return(%)]]&lt;-0.5,cleaned_sensex[[#This Row],[Rolling volatility]]&gt;2),"Alert","OK")</f>
        <v>OK</v>
      </c>
      <c r="M5914">
        <v>-0.5</v>
      </c>
      <c r="N5914">
        <v>2</v>
      </c>
    </row>
    <row r="5915" spans="1:14" x14ac:dyDescent="0.3">
      <c r="A5915" s="1">
        <v>44383</v>
      </c>
      <c r="B5915">
        <v>52861.1796875</v>
      </c>
      <c r="C5915">
        <v>53129.37109375</v>
      </c>
      <c r="D5915">
        <v>52804.1796875</v>
      </c>
      <c r="E5915">
        <v>52874.8515625</v>
      </c>
      <c r="F5915">
        <v>7000</v>
      </c>
      <c r="G5915">
        <f>IFERROR(((cleaned_sensex[[#This Row],[Close]]-B5914)/B5914)*100,0)</f>
        <v>-3.5590606089258701E-2</v>
      </c>
      <c r="H5915">
        <f t="shared" si="184"/>
        <v>5.8981211625595123E-2</v>
      </c>
      <c r="I5915">
        <f t="shared" si="185"/>
        <v>0.47581680458139286</v>
      </c>
      <c r="J5915">
        <f>MAX(B5916,cleaned_sensex[[#This Row],[Close]])</f>
        <v>53054.76171875</v>
      </c>
      <c r="K5915">
        <f>(cleaned_sensex[[#This Row],[Close]]-cleaned_sensex[[#This Row],[Rolling max]])/cleaned_sensex[[#This Row],[Rolling max]]*100</f>
        <v>-0.3648721151104265</v>
      </c>
      <c r="L5915" t="str">
        <f>IF(AND(cleaned_sensex[[#This Row],[Avg Return(%)]]&lt;-0.5,cleaned_sensex[[#This Row],[Rolling volatility]]&gt;2),"Alert","OK")</f>
        <v>OK</v>
      </c>
      <c r="M5915">
        <v>-0.5</v>
      </c>
      <c r="N5915">
        <v>2</v>
      </c>
    </row>
    <row r="5916" spans="1:14" x14ac:dyDescent="0.3">
      <c r="A5916" s="1">
        <v>44384</v>
      </c>
      <c r="B5916">
        <v>53054.76171875</v>
      </c>
      <c r="C5916">
        <v>53105.41015625</v>
      </c>
      <c r="D5916">
        <v>52751.76171875</v>
      </c>
      <c r="E5916">
        <v>52919.7109375</v>
      </c>
      <c r="F5916">
        <v>8000</v>
      </c>
      <c r="G5916">
        <f>IFERROR(((cleaned_sensex[[#This Row],[Close]]-B5915)/B5915)*100,0)</f>
        <v>0.36620830710627522</v>
      </c>
      <c r="H5916">
        <f t="shared" si="184"/>
        <v>5.2711709531222492E-2</v>
      </c>
      <c r="I5916">
        <f t="shared" si="185"/>
        <v>0.47669572355105999</v>
      </c>
      <c r="J5916">
        <f>MAX(B5917,cleaned_sensex[[#This Row],[Close]])</f>
        <v>53054.76171875</v>
      </c>
      <c r="K5916">
        <f>(cleaned_sensex[[#This Row],[Close]]-cleaned_sensex[[#This Row],[Rolling max]])/cleaned_sensex[[#This Row],[Rolling max]]*100</f>
        <v>0</v>
      </c>
      <c r="L5916" t="str">
        <f>IF(AND(cleaned_sensex[[#This Row],[Avg Return(%)]]&lt;-0.5,cleaned_sensex[[#This Row],[Rolling volatility]]&gt;2),"Alert","OK")</f>
        <v>OK</v>
      </c>
      <c r="M5916">
        <v>-0.5</v>
      </c>
      <c r="N5916">
        <v>2</v>
      </c>
    </row>
    <row r="5917" spans="1:14" x14ac:dyDescent="0.3">
      <c r="A5917" s="1">
        <v>44385</v>
      </c>
      <c r="B5917">
        <v>52568.94140625</v>
      </c>
      <c r="C5917">
        <v>53103.03125</v>
      </c>
      <c r="D5917">
        <v>52428.83984375</v>
      </c>
      <c r="E5917">
        <v>53065.69140625</v>
      </c>
      <c r="F5917">
        <v>6400</v>
      </c>
      <c r="G5917">
        <f>IFERROR(((cleaned_sensex[[#This Row],[Close]]-B5916)/B5916)*100,0)</f>
        <v>-0.91569596537893228</v>
      </c>
      <c r="H5917">
        <f t="shared" si="184"/>
        <v>0.14307654869185746</v>
      </c>
      <c r="I5917">
        <f t="shared" si="185"/>
        <v>0.4363347658232557</v>
      </c>
      <c r="J5917">
        <f>MAX(B5918,cleaned_sensex[[#This Row],[Close]])</f>
        <v>52568.94140625</v>
      </c>
      <c r="K5917">
        <f>(cleaned_sensex[[#This Row],[Close]]-cleaned_sensex[[#This Row],[Rolling max]])/cleaned_sensex[[#This Row],[Rolling max]]*100</f>
        <v>0</v>
      </c>
      <c r="L5917" t="str">
        <f>IF(AND(cleaned_sensex[[#This Row],[Avg Return(%)]]&lt;-0.5,cleaned_sensex[[#This Row],[Rolling volatility]]&gt;2),"Alert","OK")</f>
        <v>OK</v>
      </c>
      <c r="M5917">
        <v>-0.5</v>
      </c>
      <c r="N5917">
        <v>2</v>
      </c>
    </row>
    <row r="5918" spans="1:14" x14ac:dyDescent="0.3">
      <c r="A5918" s="1">
        <v>44386</v>
      </c>
      <c r="B5918">
        <v>52386.19140625</v>
      </c>
      <c r="C5918">
        <v>52555.73046875</v>
      </c>
      <c r="D5918">
        <v>52228.01171875</v>
      </c>
      <c r="E5918">
        <v>52508.23828125</v>
      </c>
      <c r="F5918">
        <v>6400</v>
      </c>
      <c r="G5918">
        <f>IFERROR(((cleaned_sensex[[#This Row],[Close]]-B5917)/B5917)*100,0)</f>
        <v>-0.34763872946901797</v>
      </c>
      <c r="H5918">
        <f t="shared" si="184"/>
        <v>-2.3612783273532979E-2</v>
      </c>
      <c r="I5918">
        <f t="shared" si="185"/>
        <v>0.49293083121404924</v>
      </c>
      <c r="J5918">
        <f>MAX(B5919,cleaned_sensex[[#This Row],[Close]])</f>
        <v>52386.19140625</v>
      </c>
      <c r="K5918">
        <f>(cleaned_sensex[[#This Row],[Close]]-cleaned_sensex[[#This Row],[Rolling max]])/cleaned_sensex[[#This Row],[Rolling max]]*100</f>
        <v>0</v>
      </c>
      <c r="L5918" t="str">
        <f>IF(AND(cleaned_sensex[[#This Row],[Avg Return(%)]]&lt;-0.5,cleaned_sensex[[#This Row],[Rolling volatility]]&gt;2),"Alert","OK")</f>
        <v>OK</v>
      </c>
      <c r="M5918">
        <v>-0.5</v>
      </c>
      <c r="N5918">
        <v>2</v>
      </c>
    </row>
    <row r="5919" spans="1:14" x14ac:dyDescent="0.3">
      <c r="A5919" s="1">
        <v>44389</v>
      </c>
      <c r="B5919">
        <v>52372.69140625</v>
      </c>
      <c r="C5919">
        <v>52700.51171875</v>
      </c>
      <c r="D5919">
        <v>52208.9609375</v>
      </c>
      <c r="E5919">
        <v>52634.328125</v>
      </c>
      <c r="F5919">
        <v>24900</v>
      </c>
      <c r="G5919">
        <f>IFERROR(((cleaned_sensex[[#This Row],[Close]]-B5918)/B5918)*100,0)</f>
        <v>-2.5770149800180671E-2</v>
      </c>
      <c r="H5919">
        <f t="shared" si="184"/>
        <v>-0.10126913283289422</v>
      </c>
      <c r="I5919">
        <f t="shared" si="185"/>
        <v>0.47454360918630967</v>
      </c>
      <c r="J5919">
        <f>MAX(B5920,cleaned_sensex[[#This Row],[Close]])</f>
        <v>52769.73046875</v>
      </c>
      <c r="K5919">
        <f>(cleaned_sensex[[#This Row],[Close]]-cleaned_sensex[[#This Row],[Rolling max]])/cleaned_sensex[[#This Row],[Rolling max]]*100</f>
        <v>-0.75239926179862671</v>
      </c>
      <c r="L5919" t="str">
        <f>IF(AND(cleaned_sensex[[#This Row],[Avg Return(%)]]&lt;-0.5,cleaned_sensex[[#This Row],[Rolling volatility]]&gt;2),"Alert","OK")</f>
        <v>OK</v>
      </c>
      <c r="M5919">
        <v>-0.5</v>
      </c>
      <c r="N5919">
        <v>2</v>
      </c>
    </row>
    <row r="5920" spans="1:14" x14ac:dyDescent="0.3">
      <c r="A5920" s="1">
        <v>44390</v>
      </c>
      <c r="B5920">
        <v>52769.73046875</v>
      </c>
      <c r="C5920">
        <v>52806.859375</v>
      </c>
      <c r="D5920">
        <v>52545.6796875</v>
      </c>
      <c r="E5920">
        <v>52694.890625</v>
      </c>
      <c r="F5920">
        <v>7900</v>
      </c>
      <c r="G5920">
        <f>IFERROR(((cleaned_sensex[[#This Row],[Close]]-B5919)/B5919)*100,0)</f>
        <v>0.75810322486619153</v>
      </c>
      <c r="H5920">
        <f t="shared" si="184"/>
        <v>-6.8050384199724118E-2</v>
      </c>
      <c r="I5920">
        <f t="shared" si="185"/>
        <v>0.46613076244543744</v>
      </c>
      <c r="J5920">
        <f>MAX(B5921,cleaned_sensex[[#This Row],[Close]])</f>
        <v>52904.05078125</v>
      </c>
      <c r="K5920">
        <f>(cleaned_sensex[[#This Row],[Close]]-cleaned_sensex[[#This Row],[Rolling max]])/cleaned_sensex[[#This Row],[Rolling max]]*100</f>
        <v>-0.25389419244169703</v>
      </c>
      <c r="L5920" t="str">
        <f>IF(AND(cleaned_sensex[[#This Row],[Avg Return(%)]]&lt;-0.5,cleaned_sensex[[#This Row],[Rolling volatility]]&gt;2),"Alert","OK")</f>
        <v>OK</v>
      </c>
      <c r="M5920">
        <v>-0.5</v>
      </c>
      <c r="N5920">
        <v>2</v>
      </c>
    </row>
    <row r="5921" spans="1:14" x14ac:dyDescent="0.3">
      <c r="A5921" s="1">
        <v>44391</v>
      </c>
      <c r="B5921">
        <v>52904.05078125</v>
      </c>
      <c r="C5921">
        <v>52978.578125</v>
      </c>
      <c r="D5921">
        <v>52611.96875</v>
      </c>
      <c r="E5921">
        <v>52801.44140625</v>
      </c>
      <c r="F5921">
        <v>9300</v>
      </c>
      <c r="G5921">
        <f>IFERROR(((cleaned_sensex[[#This Row],[Close]]-B5920)/B5920)*100,0)</f>
        <v>0.25454045587658231</v>
      </c>
      <c r="H5921">
        <f t="shared" si="184"/>
        <v>4.3016903848651353E-2</v>
      </c>
      <c r="I5921">
        <f t="shared" si="185"/>
        <v>0.52001283472429538</v>
      </c>
      <c r="J5921">
        <f>MAX(B5922,cleaned_sensex[[#This Row],[Close]])</f>
        <v>53158.8515625</v>
      </c>
      <c r="K5921">
        <f>(cleaned_sensex[[#This Row],[Close]]-cleaned_sensex[[#This Row],[Rolling max]])/cleaned_sensex[[#This Row],[Rolling max]]*100</f>
        <v>-0.47931957474744402</v>
      </c>
      <c r="L5921" t="str">
        <f>IF(AND(cleaned_sensex[[#This Row],[Avg Return(%)]]&lt;-0.5,cleaned_sensex[[#This Row],[Rolling volatility]]&gt;2),"Alert","OK")</f>
        <v>OK</v>
      </c>
      <c r="M5921">
        <v>-0.5</v>
      </c>
      <c r="N5921">
        <v>2</v>
      </c>
    </row>
    <row r="5922" spans="1:14" x14ac:dyDescent="0.3">
      <c r="A5922" s="1">
        <v>44392</v>
      </c>
      <c r="B5922">
        <v>53158.8515625</v>
      </c>
      <c r="C5922">
        <v>53266.12109375</v>
      </c>
      <c r="D5922">
        <v>52948.4296875</v>
      </c>
      <c r="E5922">
        <v>52968.890625</v>
      </c>
      <c r="F5922">
        <v>8100</v>
      </c>
      <c r="G5922">
        <f>IFERROR(((cleaned_sensex[[#This Row],[Close]]-B5921)/B5921)*100,0)</f>
        <v>0.48162811256847138</v>
      </c>
      <c r="H5922">
        <f t="shared" si="184"/>
        <v>8.1211130543272919E-2</v>
      </c>
      <c r="I5922">
        <f t="shared" si="185"/>
        <v>0.52013158801318804</v>
      </c>
      <c r="J5922">
        <f>MAX(B5923,cleaned_sensex[[#This Row],[Close]])</f>
        <v>53158.8515625</v>
      </c>
      <c r="K5922">
        <f>(cleaned_sensex[[#This Row],[Close]]-cleaned_sensex[[#This Row],[Rolling max]])/cleaned_sensex[[#This Row],[Rolling max]]*100</f>
        <v>0</v>
      </c>
      <c r="L5922" t="str">
        <f>IF(AND(cleaned_sensex[[#This Row],[Avg Return(%)]]&lt;-0.5,cleaned_sensex[[#This Row],[Rolling volatility]]&gt;2),"Alert","OK")</f>
        <v>OK</v>
      </c>
      <c r="M5922">
        <v>-0.5</v>
      </c>
      <c r="N5922">
        <v>2</v>
      </c>
    </row>
    <row r="5923" spans="1:14" x14ac:dyDescent="0.3">
      <c r="A5923" s="1">
        <v>44393</v>
      </c>
      <c r="B5923">
        <v>53140.05859375</v>
      </c>
      <c r="C5923">
        <v>53290.80859375</v>
      </c>
      <c r="D5923">
        <v>52997.08984375</v>
      </c>
      <c r="E5923">
        <v>53244.3984375</v>
      </c>
      <c r="F5923">
        <v>6700</v>
      </c>
      <c r="G5923">
        <f>IFERROR(((cleaned_sensex[[#This Row],[Close]]-B5922)/B5922)*100,0)</f>
        <v>-3.5352473196123703E-2</v>
      </c>
      <c r="H5923">
        <f t="shared" si="184"/>
        <v>0.16064316781160271</v>
      </c>
      <c r="I5923">
        <f t="shared" si="185"/>
        <v>0.5139078184221082</v>
      </c>
      <c r="J5923">
        <f>MAX(B5924,cleaned_sensex[[#This Row],[Close]])</f>
        <v>53140.05859375</v>
      </c>
      <c r="K5923">
        <f>(cleaned_sensex[[#This Row],[Close]]-cleaned_sensex[[#This Row],[Rolling max]])/cleaned_sensex[[#This Row],[Rolling max]]*100</f>
        <v>0</v>
      </c>
      <c r="L5923" t="str">
        <f>IF(AND(cleaned_sensex[[#This Row],[Avg Return(%)]]&lt;-0.5,cleaned_sensex[[#This Row],[Rolling volatility]]&gt;2),"Alert","OK")</f>
        <v>OK</v>
      </c>
      <c r="M5923">
        <v>-0.5</v>
      </c>
      <c r="N5923">
        <v>2</v>
      </c>
    </row>
    <row r="5924" spans="1:14" x14ac:dyDescent="0.3">
      <c r="A5924" s="1">
        <v>44396</v>
      </c>
      <c r="B5924">
        <v>52553.3984375</v>
      </c>
      <c r="C5924">
        <v>52821.171875</v>
      </c>
      <c r="D5924">
        <v>52405.890625</v>
      </c>
      <c r="E5924">
        <v>52606.98828125</v>
      </c>
      <c r="F5924">
        <v>23800</v>
      </c>
      <c r="G5924">
        <f>IFERROR(((cleaned_sensex[[#This Row],[Close]]-B5923)/B5923)*100,0)</f>
        <v>-1.1039885385429351</v>
      </c>
      <c r="H5924">
        <f t="shared" si="184"/>
        <v>0.12536580439173262</v>
      </c>
      <c r="I5924">
        <f t="shared" si="185"/>
        <v>0.51405806426952694</v>
      </c>
      <c r="J5924">
        <f>MAX(B5925,cleaned_sensex[[#This Row],[Close]])</f>
        <v>52553.3984375</v>
      </c>
      <c r="K5924">
        <f>(cleaned_sensex[[#This Row],[Close]]-cleaned_sensex[[#This Row],[Rolling max]])/cleaned_sensex[[#This Row],[Rolling max]]*100</f>
        <v>0</v>
      </c>
      <c r="L5924" t="str">
        <f>IF(AND(cleaned_sensex[[#This Row],[Avg Return(%)]]&lt;-0.5,cleaned_sensex[[#This Row],[Rolling volatility]]&gt;2),"Alert","OK")</f>
        <v>OK</v>
      </c>
      <c r="M5924">
        <v>-0.5</v>
      </c>
      <c r="N5924">
        <v>2</v>
      </c>
    </row>
    <row r="5925" spans="1:14" x14ac:dyDescent="0.3">
      <c r="A5925" s="1">
        <v>44397</v>
      </c>
      <c r="B5925">
        <v>52198.51171875</v>
      </c>
      <c r="C5925">
        <v>52465.03125</v>
      </c>
      <c r="D5925">
        <v>52013.51171875</v>
      </c>
      <c r="E5925">
        <v>52432.87890625</v>
      </c>
      <c r="F5925">
        <v>8000</v>
      </c>
      <c r="G5925">
        <f>IFERROR(((cleaned_sensex[[#This Row],[Close]]-B5924)/B5924)*100,0)</f>
        <v>-0.67528785825726367</v>
      </c>
      <c r="H5925">
        <f t="shared" si="184"/>
        <v>-6.0355636205892793E-2</v>
      </c>
      <c r="I5925">
        <f t="shared" si="185"/>
        <v>0.59165310291663775</v>
      </c>
      <c r="J5925">
        <f>MAX(B5926,cleaned_sensex[[#This Row],[Close]])</f>
        <v>52837.2109375</v>
      </c>
      <c r="K5925">
        <f>(cleaned_sensex[[#This Row],[Close]]-cleaned_sensex[[#This Row],[Rolling max]])/cleaned_sensex[[#This Row],[Rolling max]]*100</f>
        <v>-1.2088057023023104</v>
      </c>
      <c r="L5925" t="str">
        <f>IF(AND(cleaned_sensex[[#This Row],[Avg Return(%)]]&lt;-0.5,cleaned_sensex[[#This Row],[Rolling volatility]]&gt;2),"Alert","OK")</f>
        <v>OK</v>
      </c>
      <c r="M5925">
        <v>-0.5</v>
      </c>
      <c r="N5925">
        <v>2</v>
      </c>
    </row>
    <row r="5926" spans="1:14" x14ac:dyDescent="0.3">
      <c r="A5926" s="1">
        <v>44399</v>
      </c>
      <c r="B5926">
        <v>52837.2109375</v>
      </c>
      <c r="C5926">
        <v>52867.26171875</v>
      </c>
      <c r="D5926">
        <v>52471.23046875</v>
      </c>
      <c r="E5926">
        <v>52494.55859375</v>
      </c>
      <c r="F5926">
        <v>8300</v>
      </c>
      <c r="G5926">
        <f>IFERROR(((cleaned_sensex[[#This Row],[Close]]-B5925)/B5925)*100,0)</f>
        <v>1.223596607871438</v>
      </c>
      <c r="H5926">
        <f t="shared" si="184"/>
        <v>-0.12432536142269331</v>
      </c>
      <c r="I5926">
        <f t="shared" si="185"/>
        <v>0.62245817541557669</v>
      </c>
      <c r="J5926">
        <f>MAX(B5927,cleaned_sensex[[#This Row],[Close]])</f>
        <v>52975.80078125</v>
      </c>
      <c r="K5926">
        <f>(cleaned_sensex[[#This Row],[Close]]-cleaned_sensex[[#This Row],[Rolling max]])/cleaned_sensex[[#This Row],[Rolling max]]*100</f>
        <v>-0.26160971935520383</v>
      </c>
      <c r="L5926" t="str">
        <f>IF(AND(cleaned_sensex[[#This Row],[Avg Return(%)]]&lt;-0.5,cleaned_sensex[[#This Row],[Rolling volatility]]&gt;2),"Alert","OK")</f>
        <v>OK</v>
      </c>
      <c r="M5926">
        <v>-0.5</v>
      </c>
      <c r="N5926">
        <v>2</v>
      </c>
    </row>
    <row r="5927" spans="1:14" x14ac:dyDescent="0.3">
      <c r="A5927" s="1">
        <v>44400</v>
      </c>
      <c r="B5927">
        <v>52975.80078125</v>
      </c>
      <c r="C5927">
        <v>53114.69921875</v>
      </c>
      <c r="D5927">
        <v>52653.76953125</v>
      </c>
      <c r="E5927">
        <v>52967.87109375</v>
      </c>
      <c r="F5927">
        <v>12100</v>
      </c>
      <c r="G5927">
        <f>IFERROR(((cleaned_sensex[[#This Row],[Close]]-B5926)/B5926)*100,0)</f>
        <v>0.26229591095172478</v>
      </c>
      <c r="H5927">
        <f t="shared" si="184"/>
        <v>-3.8586531346177046E-2</v>
      </c>
      <c r="I5927">
        <f t="shared" si="185"/>
        <v>0.74459881120205207</v>
      </c>
      <c r="J5927">
        <f>MAX(B5928,cleaned_sensex[[#This Row],[Close]])</f>
        <v>52975.80078125</v>
      </c>
      <c r="K5927">
        <f>(cleaned_sensex[[#This Row],[Close]]-cleaned_sensex[[#This Row],[Rolling max]])/cleaned_sensex[[#This Row],[Rolling max]]*100</f>
        <v>0</v>
      </c>
      <c r="L5927" t="str">
        <f>IF(AND(cleaned_sensex[[#This Row],[Avg Return(%)]]&lt;-0.5,cleaned_sensex[[#This Row],[Rolling volatility]]&gt;2),"Alert","OK")</f>
        <v>OK</v>
      </c>
      <c r="M5927">
        <v>-0.5</v>
      </c>
      <c r="N5927">
        <v>2</v>
      </c>
    </row>
    <row r="5928" spans="1:14" x14ac:dyDescent="0.3">
      <c r="A5928" s="1">
        <v>44403</v>
      </c>
      <c r="B5928">
        <v>52852.26953125</v>
      </c>
      <c r="C5928">
        <v>53103.421875</v>
      </c>
      <c r="D5928">
        <v>52783.62890625</v>
      </c>
      <c r="E5928">
        <v>52985.26171875</v>
      </c>
      <c r="F5928">
        <v>20900</v>
      </c>
      <c r="G5928">
        <f>IFERROR(((cleaned_sensex[[#This Row],[Close]]-B5927)/B5927)*100,0)</f>
        <v>-0.2331842995825408</v>
      </c>
      <c r="H5928">
        <f t="shared" si="184"/>
        <v>7.9212656286888686E-2</v>
      </c>
      <c r="I5928">
        <f t="shared" si="185"/>
        <v>0.68087274920872054</v>
      </c>
      <c r="J5928">
        <f>MAX(B5929,cleaned_sensex[[#This Row],[Close]])</f>
        <v>52852.26953125</v>
      </c>
      <c r="K5928">
        <f>(cleaned_sensex[[#This Row],[Close]]-cleaned_sensex[[#This Row],[Rolling max]])/cleaned_sensex[[#This Row],[Rolling max]]*100</f>
        <v>0</v>
      </c>
      <c r="L5928" t="str">
        <f>IF(AND(cleaned_sensex[[#This Row],[Avg Return(%)]]&lt;-0.5,cleaned_sensex[[#This Row],[Rolling volatility]]&gt;2),"Alert","OK")</f>
        <v>OK</v>
      </c>
      <c r="M5928">
        <v>-0.5</v>
      </c>
      <c r="N5928">
        <v>2</v>
      </c>
    </row>
    <row r="5929" spans="1:14" x14ac:dyDescent="0.3">
      <c r="A5929" s="1">
        <v>44404</v>
      </c>
      <c r="B5929">
        <v>52578.76171875</v>
      </c>
      <c r="C5929">
        <v>53024.69921875</v>
      </c>
      <c r="D5929">
        <v>52433.1796875</v>
      </c>
      <c r="E5929">
        <v>52995.71875</v>
      </c>
      <c r="F5929">
        <v>6300</v>
      </c>
      <c r="G5929">
        <f>IFERROR(((cleaned_sensex[[#This Row],[Close]]-B5928)/B5928)*100,0)</f>
        <v>-0.51749492486464155</v>
      </c>
      <c r="H5929">
        <f t="shared" si="184"/>
        <v>9.0658099275536391E-2</v>
      </c>
      <c r="I5929">
        <f t="shared" si="185"/>
        <v>0.67382565140299677</v>
      </c>
      <c r="J5929">
        <f>MAX(B5930,cleaned_sensex[[#This Row],[Close]])</f>
        <v>52578.76171875</v>
      </c>
      <c r="K5929">
        <f>(cleaned_sensex[[#This Row],[Close]]-cleaned_sensex[[#This Row],[Rolling max]])/cleaned_sensex[[#This Row],[Rolling max]]*100</f>
        <v>0</v>
      </c>
      <c r="L5929" t="str">
        <f>IF(AND(cleaned_sensex[[#This Row],[Avg Return(%)]]&lt;-0.5,cleaned_sensex[[#This Row],[Rolling volatility]]&gt;2),"Alert","OK")</f>
        <v>OK</v>
      </c>
      <c r="M5929">
        <v>-0.5</v>
      </c>
      <c r="N5929">
        <v>2</v>
      </c>
    </row>
    <row r="5930" spans="1:14" x14ac:dyDescent="0.3">
      <c r="A5930" s="1">
        <v>44405</v>
      </c>
      <c r="B5930">
        <v>52443.7109375</v>
      </c>
      <c r="C5930">
        <v>52673.69140625</v>
      </c>
      <c r="D5930">
        <v>51802.73046875</v>
      </c>
      <c r="E5930">
        <v>52673.69140625</v>
      </c>
      <c r="F5930">
        <v>8000</v>
      </c>
      <c r="G5930">
        <f>IFERROR(((cleaned_sensex[[#This Row],[Close]]-B5929)/B5929)*100,0)</f>
        <v>-0.25685424463284728</v>
      </c>
      <c r="H5930">
        <f t="shared" si="184"/>
        <v>4.1485621769090306E-2</v>
      </c>
      <c r="I5930">
        <f t="shared" si="185"/>
        <v>0.70067303474309151</v>
      </c>
      <c r="J5930">
        <f>MAX(B5931,cleaned_sensex[[#This Row],[Close]])</f>
        <v>52653.0703125</v>
      </c>
      <c r="K5930">
        <f>(cleaned_sensex[[#This Row],[Close]]-cleaned_sensex[[#This Row],[Rolling max]])/cleaned_sensex[[#This Row],[Rolling max]]*100</f>
        <v>-0.39762044978086958</v>
      </c>
      <c r="L5930" t="str">
        <f>IF(AND(cleaned_sensex[[#This Row],[Avg Return(%)]]&lt;-0.5,cleaned_sensex[[#This Row],[Rolling volatility]]&gt;2),"Alert","OK")</f>
        <v>OK</v>
      </c>
      <c r="M5930">
        <v>-0.5</v>
      </c>
      <c r="N5930">
        <v>2</v>
      </c>
    </row>
    <row r="5931" spans="1:14" x14ac:dyDescent="0.3">
      <c r="A5931" s="1">
        <v>44406</v>
      </c>
      <c r="B5931">
        <v>52653.0703125</v>
      </c>
      <c r="C5931">
        <v>52777.1796875</v>
      </c>
      <c r="D5931">
        <v>52561.390625</v>
      </c>
      <c r="E5931">
        <v>52693.53125</v>
      </c>
      <c r="F5931">
        <v>8800</v>
      </c>
      <c r="G5931">
        <f>IFERROR(((cleaned_sensex[[#This Row],[Close]]-B5930)/B5930)*100,0)</f>
        <v>0.39920778155745856</v>
      </c>
      <c r="H5931">
        <f t="shared" si="184"/>
        <v>-6.001012518081357E-2</v>
      </c>
      <c r="I5931">
        <f t="shared" si="185"/>
        <v>0.65751521612065655</v>
      </c>
      <c r="J5931">
        <f>MAX(B5932,cleaned_sensex[[#This Row],[Close]])</f>
        <v>52653.0703125</v>
      </c>
      <c r="K5931">
        <f>(cleaned_sensex[[#This Row],[Close]]-cleaned_sensex[[#This Row],[Rolling max]])/cleaned_sensex[[#This Row],[Rolling max]]*100</f>
        <v>0</v>
      </c>
      <c r="L5931" t="str">
        <f>IF(AND(cleaned_sensex[[#This Row],[Avg Return(%)]]&lt;-0.5,cleaned_sensex[[#This Row],[Rolling volatility]]&gt;2),"Alert","OK")</f>
        <v>OK</v>
      </c>
      <c r="M5931">
        <v>-0.5</v>
      </c>
      <c r="N5931">
        <v>2</v>
      </c>
    </row>
    <row r="5932" spans="1:14" x14ac:dyDescent="0.3">
      <c r="A5932" s="1">
        <v>44407</v>
      </c>
      <c r="B5932">
        <v>52586.83984375</v>
      </c>
      <c r="C5932">
        <v>52910.23046875</v>
      </c>
      <c r="D5932">
        <v>52533.91015625</v>
      </c>
      <c r="E5932">
        <v>52792.359375</v>
      </c>
      <c r="F5932">
        <v>9900</v>
      </c>
      <c r="G5932">
        <f>IFERROR(((cleaned_sensex[[#This Row],[Close]]-B5931)/B5931)*100,0)</f>
        <v>-0.12578652746538255</v>
      </c>
      <c r="H5932">
        <f t="shared" si="184"/>
        <v>-4.5543392612725934E-2</v>
      </c>
      <c r="I5932">
        <f t="shared" si="185"/>
        <v>0.66673187091008124</v>
      </c>
      <c r="J5932">
        <f>MAX(B5933,cleaned_sensex[[#This Row],[Close]])</f>
        <v>52950.62890625</v>
      </c>
      <c r="K5932">
        <f>(cleaned_sensex[[#This Row],[Close]]-cleaned_sensex[[#This Row],[Rolling max]])/cleaned_sensex[[#This Row],[Rolling max]]*100</f>
        <v>-0.6870344507977324</v>
      </c>
      <c r="L5932" t="str">
        <f>IF(AND(cleaned_sensex[[#This Row],[Avg Return(%)]]&lt;-0.5,cleaned_sensex[[#This Row],[Rolling volatility]]&gt;2),"Alert","OK")</f>
        <v>OK</v>
      </c>
      <c r="M5932">
        <v>-0.5</v>
      </c>
      <c r="N5932">
        <v>2</v>
      </c>
    </row>
    <row r="5933" spans="1:14" x14ac:dyDescent="0.3">
      <c r="A5933" s="1">
        <v>44410</v>
      </c>
      <c r="B5933">
        <v>52950.62890625</v>
      </c>
      <c r="C5933">
        <v>52986.76953125</v>
      </c>
      <c r="D5933">
        <v>52804.078125</v>
      </c>
      <c r="E5933">
        <v>52901.28125</v>
      </c>
      <c r="F5933">
        <v>7900</v>
      </c>
      <c r="G5933">
        <f>IFERROR(((cleaned_sensex[[#This Row],[Close]]-B5932)/B5932)*100,0)</f>
        <v>0.69178726765273901</v>
      </c>
      <c r="H5933">
        <f t="shared" si="184"/>
        <v>-0.10628485661611134</v>
      </c>
      <c r="I5933">
        <f t="shared" si="185"/>
        <v>0.64052204398777901</v>
      </c>
      <c r="J5933">
        <f>MAX(B5934,cleaned_sensex[[#This Row],[Close]])</f>
        <v>53823.359375</v>
      </c>
      <c r="K5933">
        <f>(cleaned_sensex[[#This Row],[Close]]-cleaned_sensex[[#This Row],[Rolling max]])/cleaned_sensex[[#This Row],[Rolling max]]*100</f>
        <v>-1.6214715671489057</v>
      </c>
      <c r="L5933" t="str">
        <f>IF(AND(cleaned_sensex[[#This Row],[Avg Return(%)]]&lt;-0.5,cleaned_sensex[[#This Row],[Rolling volatility]]&gt;2),"Alert","OK")</f>
        <v>OK</v>
      </c>
      <c r="M5933">
        <v>-0.5</v>
      </c>
      <c r="N5933">
        <v>2</v>
      </c>
    </row>
    <row r="5934" spans="1:14" x14ac:dyDescent="0.3">
      <c r="A5934" s="1">
        <v>44411</v>
      </c>
      <c r="B5934">
        <v>53823.359375</v>
      </c>
      <c r="C5934">
        <v>53887.98046875</v>
      </c>
      <c r="D5934">
        <v>53088.3515625</v>
      </c>
      <c r="E5934">
        <v>53125.96875</v>
      </c>
      <c r="F5934">
        <v>8100</v>
      </c>
      <c r="G5934">
        <f>IFERROR(((cleaned_sensex[[#This Row],[Close]]-B5933)/B5933)*100,0)</f>
        <v>1.6481966064939175</v>
      </c>
      <c r="H5934">
        <f t="shared" si="184"/>
        <v>-3.3570882531225067E-2</v>
      </c>
      <c r="I5934">
        <f t="shared" si="185"/>
        <v>0.68891467716770272</v>
      </c>
      <c r="J5934">
        <f>MAX(B5935,cleaned_sensex[[#This Row],[Close]])</f>
        <v>54369.76953125</v>
      </c>
      <c r="K5934">
        <f>(cleaned_sensex[[#This Row],[Close]]-cleaned_sensex[[#This Row],[Rolling max]])/cleaned_sensex[[#This Row],[Rolling max]]*100</f>
        <v>-1.0049889138042805</v>
      </c>
      <c r="L5934" t="str">
        <f>IF(AND(cleaned_sensex[[#This Row],[Avg Return(%)]]&lt;-0.5,cleaned_sensex[[#This Row],[Rolling volatility]]&gt;2),"Alert","OK")</f>
        <v>OK</v>
      </c>
      <c r="M5934">
        <v>-0.5</v>
      </c>
      <c r="N5934">
        <v>2</v>
      </c>
    </row>
    <row r="5935" spans="1:14" x14ac:dyDescent="0.3">
      <c r="A5935" s="1">
        <v>44412</v>
      </c>
      <c r="B5935">
        <v>54369.76953125</v>
      </c>
      <c r="C5935">
        <v>54465.91015625</v>
      </c>
      <c r="D5935">
        <v>54034.30859375</v>
      </c>
      <c r="E5935">
        <v>54071.21875</v>
      </c>
      <c r="F5935">
        <v>14600</v>
      </c>
      <c r="G5935">
        <f>IFERROR(((cleaned_sensex[[#This Row],[Close]]-B5934)/B5934)*100,0)</f>
        <v>1.0151914755878242</v>
      </c>
      <c r="H5935">
        <f t="shared" si="184"/>
        <v>0.24164763197246017</v>
      </c>
      <c r="I5935">
        <f t="shared" si="185"/>
        <v>0.75986303687922729</v>
      </c>
      <c r="J5935">
        <f>MAX(B5936,cleaned_sensex[[#This Row],[Close]])</f>
        <v>54492.83984375</v>
      </c>
      <c r="K5935">
        <f>(cleaned_sensex[[#This Row],[Close]]-cleaned_sensex[[#This Row],[Rolling max]])/cleaned_sensex[[#This Row],[Rolling max]]*100</f>
        <v>-0.22584675868037996</v>
      </c>
      <c r="L5935" t="str">
        <f>IF(AND(cleaned_sensex[[#This Row],[Avg Return(%)]]&lt;-0.5,cleaned_sensex[[#This Row],[Rolling volatility]]&gt;2),"Alert","OK")</f>
        <v>OK</v>
      </c>
      <c r="M5935">
        <v>-0.5</v>
      </c>
      <c r="N5935">
        <v>2</v>
      </c>
    </row>
    <row r="5936" spans="1:14" x14ac:dyDescent="0.3">
      <c r="A5936" s="1">
        <v>44413</v>
      </c>
      <c r="B5936">
        <v>54492.83984375</v>
      </c>
      <c r="C5936">
        <v>54717.23828125</v>
      </c>
      <c r="D5936">
        <v>54230.890625</v>
      </c>
      <c r="E5936">
        <v>54576.640625</v>
      </c>
      <c r="F5936">
        <v>15300</v>
      </c>
      <c r="G5936">
        <f>IFERROR(((cleaned_sensex[[#This Row],[Close]]-B5935)/B5935)*100,0)</f>
        <v>0.2263579808431285</v>
      </c>
      <c r="H5936">
        <f t="shared" si="184"/>
        <v>0.41069556535696899</v>
      </c>
      <c r="I5936">
        <f t="shared" si="185"/>
        <v>0.72021245787264221</v>
      </c>
      <c r="J5936">
        <f>MAX(B5937,cleaned_sensex[[#This Row],[Close]])</f>
        <v>54492.83984375</v>
      </c>
      <c r="K5936">
        <f>(cleaned_sensex[[#This Row],[Close]]-cleaned_sensex[[#This Row],[Rolling max]])/cleaned_sensex[[#This Row],[Rolling max]]*100</f>
        <v>0</v>
      </c>
      <c r="L5936" t="str">
        <f>IF(AND(cleaned_sensex[[#This Row],[Avg Return(%)]]&lt;-0.5,cleaned_sensex[[#This Row],[Rolling volatility]]&gt;2),"Alert","OK")</f>
        <v>OK</v>
      </c>
      <c r="M5936">
        <v>-0.5</v>
      </c>
      <c r="N5936">
        <v>2</v>
      </c>
    </row>
    <row r="5937" spans="1:14" x14ac:dyDescent="0.3">
      <c r="A5937" s="1">
        <v>44414</v>
      </c>
      <c r="B5937">
        <v>54277.71875</v>
      </c>
      <c r="C5937">
        <v>54633.578125</v>
      </c>
      <c r="D5937">
        <v>54210.328125</v>
      </c>
      <c r="E5937">
        <v>54492.171875</v>
      </c>
      <c r="F5937">
        <v>7200</v>
      </c>
      <c r="G5937">
        <f>IFERROR(((cleaned_sensex[[#This Row],[Close]]-B5936)/B5936)*100,0)</f>
        <v>-0.39476946763433013</v>
      </c>
      <c r="H5937">
        <f t="shared" si="184"/>
        <v>0.31097170265413804</v>
      </c>
      <c r="I5937">
        <f t="shared" si="185"/>
        <v>0.66182219939380893</v>
      </c>
      <c r="J5937">
        <f>MAX(B5938,cleaned_sensex[[#This Row],[Close]])</f>
        <v>54402.8515625</v>
      </c>
      <c r="K5937">
        <f>(cleaned_sensex[[#This Row],[Close]]-cleaned_sensex[[#This Row],[Rolling max]])/cleaned_sensex[[#This Row],[Rolling max]]*100</f>
        <v>-0.23001149554861627</v>
      </c>
      <c r="L5937" t="str">
        <f>IF(AND(cleaned_sensex[[#This Row],[Avg Return(%)]]&lt;-0.5,cleaned_sensex[[#This Row],[Rolling volatility]]&gt;2),"Alert","OK")</f>
        <v>OK</v>
      </c>
      <c r="M5937">
        <v>-0.5</v>
      </c>
      <c r="N5937">
        <v>2</v>
      </c>
    </row>
    <row r="5938" spans="1:14" x14ac:dyDescent="0.3">
      <c r="A5938" s="1">
        <v>44417</v>
      </c>
      <c r="B5938">
        <v>54402.8515625</v>
      </c>
      <c r="C5938">
        <v>54584.73046875</v>
      </c>
      <c r="D5938">
        <v>54124.26953125</v>
      </c>
      <c r="E5938">
        <v>54385.7109375</v>
      </c>
      <c r="F5938">
        <v>11500</v>
      </c>
      <c r="G5938">
        <f>IFERROR(((cleaned_sensex[[#This Row],[Close]]-B5937)/B5937)*100,0)</f>
        <v>0.23054176811732716</v>
      </c>
      <c r="H5938">
        <f t="shared" si="184"/>
        <v>0.24526516479553256</v>
      </c>
      <c r="I5938">
        <f t="shared" si="185"/>
        <v>0.69877713726375545</v>
      </c>
      <c r="J5938">
        <f>MAX(B5939,cleaned_sensex[[#This Row],[Close]])</f>
        <v>54554.66015625</v>
      </c>
      <c r="K5938">
        <f>(cleaned_sensex[[#This Row],[Close]]-cleaned_sensex[[#This Row],[Rolling max]])/cleaned_sensex[[#This Row],[Rolling max]]*100</f>
        <v>-0.27826879191476039</v>
      </c>
      <c r="L5938" t="str">
        <f>IF(AND(cleaned_sensex[[#This Row],[Avg Return(%)]]&lt;-0.5,cleaned_sensex[[#This Row],[Rolling volatility]]&gt;2),"Alert","OK")</f>
        <v>OK</v>
      </c>
      <c r="M5938">
        <v>-0.5</v>
      </c>
      <c r="N5938">
        <v>2</v>
      </c>
    </row>
    <row r="5939" spans="1:14" x14ac:dyDescent="0.3">
      <c r="A5939" s="1">
        <v>44418</v>
      </c>
      <c r="B5939">
        <v>54554.66015625</v>
      </c>
      <c r="C5939">
        <v>54779.66015625</v>
      </c>
      <c r="D5939">
        <v>54308.76953125</v>
      </c>
      <c r="E5939">
        <v>54461.30859375</v>
      </c>
      <c r="F5939">
        <v>8700</v>
      </c>
      <c r="G5939">
        <f>IFERROR(((cleaned_sensex[[#This Row],[Close]]-B5938)/B5938)*100,0)</f>
        <v>0.2790452878662007</v>
      </c>
      <c r="H5939">
        <f t="shared" si="184"/>
        <v>0.29163777156551934</v>
      </c>
      <c r="I5939">
        <f t="shared" si="185"/>
        <v>0.67859365110846104</v>
      </c>
      <c r="J5939">
        <f>MAX(B5940,cleaned_sensex[[#This Row],[Close]])</f>
        <v>54554.66015625</v>
      </c>
      <c r="K5939">
        <f>(cleaned_sensex[[#This Row],[Close]]-cleaned_sensex[[#This Row],[Rolling max]])/cleaned_sensex[[#This Row],[Rolling max]]*100</f>
        <v>0</v>
      </c>
      <c r="L5939" t="str">
        <f>IF(AND(cleaned_sensex[[#This Row],[Avg Return(%)]]&lt;-0.5,cleaned_sensex[[#This Row],[Rolling volatility]]&gt;2),"Alert","OK")</f>
        <v>OK</v>
      </c>
      <c r="M5939">
        <v>-0.5</v>
      </c>
      <c r="N5939">
        <v>2</v>
      </c>
    </row>
    <row r="5940" spans="1:14" x14ac:dyDescent="0.3">
      <c r="A5940" s="1">
        <v>44419</v>
      </c>
      <c r="B5940">
        <v>54525.9296875</v>
      </c>
      <c r="C5940">
        <v>54758.73828125</v>
      </c>
      <c r="D5940">
        <v>54167.19921875</v>
      </c>
      <c r="E5940">
        <v>54730.6484375</v>
      </c>
      <c r="F5940">
        <v>6500</v>
      </c>
      <c r="G5940">
        <f>IFERROR(((cleaned_sensex[[#This Row],[Close]]-B5939)/B5939)*100,0)</f>
        <v>-5.2663638024163413E-2</v>
      </c>
      <c r="H5940">
        <f t="shared" si="184"/>
        <v>0.37129179283860358</v>
      </c>
      <c r="I5940">
        <f t="shared" si="185"/>
        <v>0.61701965654678836</v>
      </c>
      <c r="J5940">
        <f>MAX(B5941,cleaned_sensex[[#This Row],[Close]])</f>
        <v>54843.98046875</v>
      </c>
      <c r="K5940">
        <f>(cleaned_sensex[[#This Row],[Close]]-cleaned_sensex[[#This Row],[Rolling max]])/cleaned_sensex[[#This Row],[Rolling max]]*100</f>
        <v>-0.57991921543919434</v>
      </c>
      <c r="L5940" t="str">
        <f>IF(AND(cleaned_sensex[[#This Row],[Avg Return(%)]]&lt;-0.5,cleaned_sensex[[#This Row],[Rolling volatility]]&gt;2),"Alert","OK")</f>
        <v>OK</v>
      </c>
      <c r="M5940">
        <v>-0.5</v>
      </c>
      <c r="N5940">
        <v>2</v>
      </c>
    </row>
    <row r="5941" spans="1:14" x14ac:dyDescent="0.3">
      <c r="A5941" s="1">
        <v>44420</v>
      </c>
      <c r="B5941">
        <v>54843.98046875</v>
      </c>
      <c r="C5941">
        <v>54874.1015625</v>
      </c>
      <c r="D5941">
        <v>54536.6484375</v>
      </c>
      <c r="E5941">
        <v>54641.21875</v>
      </c>
      <c r="F5941">
        <v>9300</v>
      </c>
      <c r="G5941">
        <f>IFERROR(((cleaned_sensex[[#This Row],[Close]]-B5940)/B5940)*100,0)</f>
        <v>0.5833018952135588</v>
      </c>
      <c r="H5941">
        <f t="shared" si="184"/>
        <v>0.39171085349947193</v>
      </c>
      <c r="I5941">
        <f t="shared" si="185"/>
        <v>0.59697577576669958</v>
      </c>
      <c r="J5941">
        <f>MAX(B5942,cleaned_sensex[[#This Row],[Close]])</f>
        <v>55437.2890625</v>
      </c>
      <c r="K5941">
        <f>(cleaned_sensex[[#This Row],[Close]]-cleaned_sensex[[#This Row],[Rolling max]])/cleaned_sensex[[#This Row],[Rolling max]]*100</f>
        <v>-1.0702337790744132</v>
      </c>
      <c r="L5941" t="str">
        <f>IF(AND(cleaned_sensex[[#This Row],[Avg Return(%)]]&lt;-0.5,cleaned_sensex[[#This Row],[Rolling volatility]]&gt;2),"Alert","OK")</f>
        <v>OK</v>
      </c>
      <c r="M5941">
        <v>-0.5</v>
      </c>
      <c r="N5941">
        <v>2</v>
      </c>
    </row>
    <row r="5942" spans="1:14" x14ac:dyDescent="0.3">
      <c r="A5942" s="1">
        <v>44421</v>
      </c>
      <c r="B5942">
        <v>55437.2890625</v>
      </c>
      <c r="C5942">
        <v>55487.7890625</v>
      </c>
      <c r="D5942">
        <v>54905.48828125</v>
      </c>
      <c r="E5942">
        <v>54911.94921875</v>
      </c>
      <c r="F5942">
        <v>14100</v>
      </c>
      <c r="G5942">
        <f>IFERROR(((cleaned_sensex[[#This Row],[Close]]-B5941)/B5941)*100,0)</f>
        <v>1.0818116932414599</v>
      </c>
      <c r="H5942">
        <f t="shared" si="184"/>
        <v>0.41012026486508202</v>
      </c>
      <c r="I5942">
        <f t="shared" si="185"/>
        <v>0.60006319581420153</v>
      </c>
      <c r="J5942">
        <f>MAX(B5943,cleaned_sensex[[#This Row],[Close]])</f>
        <v>55582.578125</v>
      </c>
      <c r="K5942">
        <f>(cleaned_sensex[[#This Row],[Close]]-cleaned_sensex[[#This Row],[Rolling max]])/cleaned_sensex[[#This Row],[Rolling max]]*100</f>
        <v>-0.26139316922877981</v>
      </c>
      <c r="L5942" t="str">
        <f>IF(AND(cleaned_sensex[[#This Row],[Avg Return(%)]]&lt;-0.5,cleaned_sensex[[#This Row],[Rolling volatility]]&gt;2),"Alert","OK")</f>
        <v>OK</v>
      </c>
      <c r="M5942">
        <v>-0.5</v>
      </c>
      <c r="N5942">
        <v>2</v>
      </c>
    </row>
    <row r="5943" spans="1:14" x14ac:dyDescent="0.3">
      <c r="A5943" s="1">
        <v>44424</v>
      </c>
      <c r="B5943">
        <v>55582.578125</v>
      </c>
      <c r="C5943">
        <v>55680.75</v>
      </c>
      <c r="D5943">
        <v>55281.01953125</v>
      </c>
      <c r="E5943">
        <v>55479.73828125</v>
      </c>
      <c r="F5943">
        <v>6000</v>
      </c>
      <c r="G5943">
        <f>IFERROR(((cleaned_sensex[[#This Row],[Close]]-B5942)/B5942)*100,0)</f>
        <v>0.26207822380383916</v>
      </c>
      <c r="H5943">
        <f t="shared" si="184"/>
        <v>0.53088008693576616</v>
      </c>
      <c r="I5943">
        <f t="shared" si="185"/>
        <v>0.60174066852015184</v>
      </c>
      <c r="J5943">
        <f>MAX(B5944,cleaned_sensex[[#This Row],[Close]])</f>
        <v>55792.26953125</v>
      </c>
      <c r="K5943">
        <f>(cleaned_sensex[[#This Row],[Close]]-cleaned_sensex[[#This Row],[Rolling max]])/cleaned_sensex[[#This Row],[Rolling max]]*100</f>
        <v>-0.37584311950699378</v>
      </c>
      <c r="L5943" t="str">
        <f>IF(AND(cleaned_sensex[[#This Row],[Avg Return(%)]]&lt;-0.5,cleaned_sensex[[#This Row],[Rolling volatility]]&gt;2),"Alert","OK")</f>
        <v>OK</v>
      </c>
      <c r="M5943">
        <v>-0.5</v>
      </c>
      <c r="N5943">
        <v>2</v>
      </c>
    </row>
    <row r="5944" spans="1:14" x14ac:dyDescent="0.3">
      <c r="A5944" s="1">
        <v>44425</v>
      </c>
      <c r="B5944">
        <v>55792.26953125</v>
      </c>
      <c r="C5944">
        <v>55854.87890625</v>
      </c>
      <c r="D5944">
        <v>55386.48828125</v>
      </c>
      <c r="E5944">
        <v>55565.640625</v>
      </c>
      <c r="F5944">
        <v>6800</v>
      </c>
      <c r="G5944">
        <f>IFERROR(((cleaned_sensex[[#This Row],[Close]]-B5943)/B5943)*100,0)</f>
        <v>0.37726102912755094</v>
      </c>
      <c r="H5944">
        <f t="shared" si="184"/>
        <v>0.48790918255087623</v>
      </c>
      <c r="I5944">
        <f t="shared" si="185"/>
        <v>0.60431088613763373</v>
      </c>
      <c r="J5944">
        <f>MAX(B5945,cleaned_sensex[[#This Row],[Close]])</f>
        <v>55792.26953125</v>
      </c>
      <c r="K5944">
        <f>(cleaned_sensex[[#This Row],[Close]]-cleaned_sensex[[#This Row],[Rolling max]])/cleaned_sensex[[#This Row],[Rolling max]]*100</f>
        <v>0</v>
      </c>
      <c r="L5944" t="str">
        <f>IF(AND(cleaned_sensex[[#This Row],[Avg Return(%)]]&lt;-0.5,cleaned_sensex[[#This Row],[Rolling volatility]]&gt;2),"Alert","OK")</f>
        <v>OK</v>
      </c>
      <c r="M5944">
        <v>-0.5</v>
      </c>
      <c r="N5944">
        <v>2</v>
      </c>
    </row>
    <row r="5945" spans="1:14" x14ac:dyDescent="0.3">
      <c r="A5945" s="1">
        <v>44426</v>
      </c>
      <c r="B5945">
        <v>55629.48828125</v>
      </c>
      <c r="C5945">
        <v>56118.5703125</v>
      </c>
      <c r="D5945">
        <v>55514.890625</v>
      </c>
      <c r="E5945">
        <v>56073.30859375</v>
      </c>
      <c r="F5945">
        <v>16100</v>
      </c>
      <c r="G5945">
        <f>IFERROR(((cleaned_sensex[[#This Row],[Close]]-B5944)/B5944)*100,0)</f>
        <v>-0.29176309077877544</v>
      </c>
      <c r="H5945">
        <f t="shared" si="184"/>
        <v>0.36081562481423957</v>
      </c>
      <c r="I5945">
        <f t="shared" si="185"/>
        <v>0.44611573080612238</v>
      </c>
      <c r="J5945">
        <f>MAX(B5946,cleaned_sensex[[#This Row],[Close]])</f>
        <v>55629.48828125</v>
      </c>
      <c r="K5945">
        <f>(cleaned_sensex[[#This Row],[Close]]-cleaned_sensex[[#This Row],[Rolling max]])/cleaned_sensex[[#This Row],[Rolling max]]*100</f>
        <v>0</v>
      </c>
      <c r="L5945" t="str">
        <f>IF(AND(cleaned_sensex[[#This Row],[Avg Return(%)]]&lt;-0.5,cleaned_sensex[[#This Row],[Rolling volatility]]&gt;2),"Alert","OK")</f>
        <v>OK</v>
      </c>
      <c r="M5945">
        <v>-0.5</v>
      </c>
      <c r="N5945">
        <v>2</v>
      </c>
    </row>
    <row r="5946" spans="1:14" x14ac:dyDescent="0.3">
      <c r="A5946" s="1">
        <v>44428</v>
      </c>
      <c r="B5946">
        <v>55329.3203125</v>
      </c>
      <c r="C5946">
        <v>55543.16015625</v>
      </c>
      <c r="D5946">
        <v>55013.98046875</v>
      </c>
      <c r="E5946">
        <v>55159.12890625</v>
      </c>
      <c r="F5946">
        <v>6800</v>
      </c>
      <c r="G5946">
        <f>IFERROR(((cleaned_sensex[[#This Row],[Close]]-B5945)/B5945)*100,0)</f>
        <v>-0.53958427090398398</v>
      </c>
      <c r="H5946">
        <f t="shared" si="184"/>
        <v>0.2301201681775796</v>
      </c>
      <c r="I5946">
        <f t="shared" si="185"/>
        <v>0.42400359138532095</v>
      </c>
      <c r="J5946">
        <f>MAX(B5947,cleaned_sensex[[#This Row],[Close]])</f>
        <v>55555.7890625</v>
      </c>
      <c r="K5946">
        <f>(cleaned_sensex[[#This Row],[Close]]-cleaned_sensex[[#This Row],[Rolling max]])/cleaned_sensex[[#This Row],[Rolling max]]*100</f>
        <v>-0.40764203662956483</v>
      </c>
      <c r="L5946" t="str">
        <f>IF(AND(cleaned_sensex[[#This Row],[Avg Return(%)]]&lt;-0.5,cleaned_sensex[[#This Row],[Rolling volatility]]&gt;2),"Alert","OK")</f>
        <v>OK</v>
      </c>
      <c r="M5946">
        <v>-0.5</v>
      </c>
      <c r="N5946">
        <v>2</v>
      </c>
    </row>
    <row r="5947" spans="1:14" x14ac:dyDescent="0.3">
      <c r="A5947" s="1">
        <v>44431</v>
      </c>
      <c r="B5947">
        <v>55555.7890625</v>
      </c>
      <c r="C5947">
        <v>55781.171875</v>
      </c>
      <c r="D5947">
        <v>55240.2890625</v>
      </c>
      <c r="E5947">
        <v>55695.83984375</v>
      </c>
      <c r="F5947">
        <v>7500</v>
      </c>
      <c r="G5947">
        <f>IFERROR(((cleaned_sensex[[#This Row],[Close]]-B5946)/B5946)*100,0)</f>
        <v>0.40931055852648196</v>
      </c>
      <c r="H5947">
        <f t="shared" si="184"/>
        <v>0.15352594300286834</v>
      </c>
      <c r="I5947">
        <f t="shared" si="185"/>
        <v>0.48896437336204468</v>
      </c>
      <c r="J5947">
        <f>MAX(B5948,cleaned_sensex[[#This Row],[Close]])</f>
        <v>55958.98046875</v>
      </c>
      <c r="K5947">
        <f>(cleaned_sensex[[#This Row],[Close]]-cleaned_sensex[[#This Row],[Rolling max]])/cleaned_sensex[[#This Row],[Rolling max]]*100</f>
        <v>-0.72051242333687648</v>
      </c>
      <c r="L5947" t="str">
        <f>IF(AND(cleaned_sensex[[#This Row],[Avg Return(%)]]&lt;-0.5,cleaned_sensex[[#This Row],[Rolling volatility]]&gt;2),"Alert","OK")</f>
        <v>OK</v>
      </c>
      <c r="M5947">
        <v>-0.5</v>
      </c>
      <c r="N5947">
        <v>2</v>
      </c>
    </row>
    <row r="5948" spans="1:14" x14ac:dyDescent="0.3">
      <c r="A5948" s="1">
        <v>44432</v>
      </c>
      <c r="B5948">
        <v>55958.98046875</v>
      </c>
      <c r="C5948">
        <v>56023.21875</v>
      </c>
      <c r="D5948">
        <v>55536.83984375</v>
      </c>
      <c r="E5948">
        <v>55647.109375</v>
      </c>
      <c r="F5948">
        <v>7600</v>
      </c>
      <c r="G5948">
        <f>IFERROR(((cleaned_sensex[[#This Row],[Close]]-B5947)/B5947)*100,0)</f>
        <v>0.72574148086783818</v>
      </c>
      <c r="H5948">
        <f t="shared" si="184"/>
        <v>0.23393394561894953</v>
      </c>
      <c r="I5948">
        <f t="shared" si="185"/>
        <v>0.45361741945801087</v>
      </c>
      <c r="J5948">
        <f>MAX(B5949,cleaned_sensex[[#This Row],[Close]])</f>
        <v>55958.98046875</v>
      </c>
      <c r="K5948">
        <f>(cleaned_sensex[[#This Row],[Close]]-cleaned_sensex[[#This Row],[Rolling max]])/cleaned_sensex[[#This Row],[Rolling max]]*100</f>
        <v>0</v>
      </c>
      <c r="L5948" t="str">
        <f>IF(AND(cleaned_sensex[[#This Row],[Avg Return(%)]]&lt;-0.5,cleaned_sensex[[#This Row],[Rolling volatility]]&gt;2),"Alert","OK")</f>
        <v>OK</v>
      </c>
      <c r="M5948">
        <v>-0.5</v>
      </c>
      <c r="N5948">
        <v>2</v>
      </c>
    </row>
    <row r="5949" spans="1:14" x14ac:dyDescent="0.3">
      <c r="A5949" s="1">
        <v>44433</v>
      </c>
      <c r="B5949">
        <v>55944.2109375</v>
      </c>
      <c r="C5949">
        <v>56198.12890625</v>
      </c>
      <c r="D5949">
        <v>55899.9609375</v>
      </c>
      <c r="E5949">
        <v>56067.05859375</v>
      </c>
      <c r="F5949">
        <v>5400</v>
      </c>
      <c r="G5949">
        <f>IFERROR(((cleaned_sensex[[#This Row],[Close]]-B5948)/B5948)*100,0)</f>
        <v>-2.6393495961292517E-2</v>
      </c>
      <c r="H5949">
        <f t="shared" si="184"/>
        <v>0.28345391689400062</v>
      </c>
      <c r="I5949">
        <f t="shared" si="185"/>
        <v>0.47949739177025197</v>
      </c>
      <c r="J5949">
        <f>MAX(B5950,cleaned_sensex[[#This Row],[Close]])</f>
        <v>55949.1015625</v>
      </c>
      <c r="K5949">
        <f>(cleaned_sensex[[#This Row],[Close]]-cleaned_sensex[[#This Row],[Rolling max]])/cleaned_sensex[[#This Row],[Rolling max]]*100</f>
        <v>-8.7412038145719771E-3</v>
      </c>
      <c r="L5949" t="str">
        <f>IF(AND(cleaned_sensex[[#This Row],[Avg Return(%)]]&lt;-0.5,cleaned_sensex[[#This Row],[Rolling volatility]]&gt;2),"Alert","OK")</f>
        <v>OK</v>
      </c>
      <c r="M5949">
        <v>-0.5</v>
      </c>
      <c r="N5949">
        <v>2</v>
      </c>
    </row>
    <row r="5950" spans="1:14" x14ac:dyDescent="0.3">
      <c r="A5950" s="1">
        <v>44434</v>
      </c>
      <c r="B5950">
        <v>55949.1015625</v>
      </c>
      <c r="C5950">
        <v>56112.390625</v>
      </c>
      <c r="D5950">
        <v>55854.0703125</v>
      </c>
      <c r="E5950">
        <v>55988.41015625</v>
      </c>
      <c r="F5950">
        <v>8300</v>
      </c>
      <c r="G5950">
        <f>IFERROR(((cleaned_sensex[[#This Row],[Close]]-B5949)/B5949)*100,0)</f>
        <v>8.7419679678094487E-3</v>
      </c>
      <c r="H5950">
        <f t="shared" si="184"/>
        <v>0.25291003851125138</v>
      </c>
      <c r="I5950">
        <f t="shared" si="185"/>
        <v>0.48943464398640396</v>
      </c>
      <c r="J5950">
        <f>MAX(B5951,cleaned_sensex[[#This Row],[Close]])</f>
        <v>56124.71875</v>
      </c>
      <c r="K5950">
        <f>(cleaned_sensex[[#This Row],[Close]]-cleaned_sensex[[#This Row],[Rolling max]])/cleaned_sensex[[#This Row],[Rolling max]]*100</f>
        <v>-0.31290524284364452</v>
      </c>
      <c r="L5950" t="str">
        <f>IF(AND(cleaned_sensex[[#This Row],[Avg Return(%)]]&lt;-0.5,cleaned_sensex[[#This Row],[Rolling volatility]]&gt;2),"Alert","OK")</f>
        <v>OK</v>
      </c>
      <c r="M5950">
        <v>-0.5</v>
      </c>
      <c r="N5950">
        <v>2</v>
      </c>
    </row>
    <row r="5951" spans="1:14" x14ac:dyDescent="0.3">
      <c r="A5951" s="1">
        <v>44435</v>
      </c>
      <c r="B5951">
        <v>56124.71875</v>
      </c>
      <c r="C5951">
        <v>56188.23046875</v>
      </c>
      <c r="D5951">
        <v>55675.87109375</v>
      </c>
      <c r="E5951">
        <v>55862.9296875</v>
      </c>
      <c r="F5951">
        <v>6000</v>
      </c>
      <c r="G5951">
        <f>IFERROR(((cleaned_sensex[[#This Row],[Close]]-B5950)/B5950)*100,0)</f>
        <v>0.31388741301559664</v>
      </c>
      <c r="H5951">
        <f t="shared" si="184"/>
        <v>0.25905059911044864</v>
      </c>
      <c r="I5951">
        <f t="shared" si="185"/>
        <v>0.4855446136549138</v>
      </c>
      <c r="J5951">
        <f>MAX(B5952,cleaned_sensex[[#This Row],[Close]])</f>
        <v>56889.76171875</v>
      </c>
      <c r="K5951">
        <f>(cleaned_sensex[[#This Row],[Close]]-cleaned_sensex[[#This Row],[Rolling max]])/cleaned_sensex[[#This Row],[Rolling max]]*100</f>
        <v>-1.3447814609106605</v>
      </c>
      <c r="L5951" t="str">
        <f>IF(AND(cleaned_sensex[[#This Row],[Avg Return(%)]]&lt;-0.5,cleaned_sensex[[#This Row],[Rolling volatility]]&gt;2),"Alert","OK")</f>
        <v>OK</v>
      </c>
      <c r="M5951">
        <v>-0.5</v>
      </c>
      <c r="N5951">
        <v>2</v>
      </c>
    </row>
    <row r="5952" spans="1:14" x14ac:dyDescent="0.3">
      <c r="A5952" s="1">
        <v>44438</v>
      </c>
      <c r="B5952">
        <v>56889.76171875</v>
      </c>
      <c r="C5952">
        <v>56958.26953125</v>
      </c>
      <c r="D5952">
        <v>56309.859375</v>
      </c>
      <c r="E5952">
        <v>56329.25</v>
      </c>
      <c r="F5952">
        <v>6600</v>
      </c>
      <c r="G5952">
        <f>IFERROR(((cleaned_sensex[[#This Row],[Close]]-B5951)/B5951)*100,0)</f>
        <v>1.3631123429905829</v>
      </c>
      <c r="H5952">
        <f t="shared" si="184"/>
        <v>0.23210915089065245</v>
      </c>
      <c r="I5952">
        <f t="shared" si="185"/>
        <v>0.47286266545802541</v>
      </c>
      <c r="J5952">
        <f>MAX(B5953,cleaned_sensex[[#This Row],[Close]])</f>
        <v>57552.390625</v>
      </c>
      <c r="K5952">
        <f>(cleaned_sensex[[#This Row],[Close]]-cleaned_sensex[[#This Row],[Rolling max]])/cleaned_sensex[[#This Row],[Rolling max]]*100</f>
        <v>-1.151349056145311</v>
      </c>
      <c r="L5952" t="str">
        <f>IF(AND(cleaned_sensex[[#This Row],[Avg Return(%)]]&lt;-0.5,cleaned_sensex[[#This Row],[Rolling volatility]]&gt;2),"Alert","OK")</f>
        <v>OK</v>
      </c>
      <c r="M5952">
        <v>-0.5</v>
      </c>
      <c r="N5952">
        <v>2</v>
      </c>
    </row>
    <row r="5953" spans="1:14" x14ac:dyDescent="0.3">
      <c r="A5953" s="1">
        <v>44439</v>
      </c>
      <c r="B5953">
        <v>57552.390625</v>
      </c>
      <c r="C5953">
        <v>57625.26171875</v>
      </c>
      <c r="D5953">
        <v>56859.1015625</v>
      </c>
      <c r="E5953">
        <v>56995.1484375</v>
      </c>
      <c r="F5953">
        <v>11200</v>
      </c>
      <c r="G5953">
        <f>IFERROR(((cleaned_sensex[[#This Row],[Close]]-B5952)/B5952)*100,0)</f>
        <v>1.1647595036974949</v>
      </c>
      <c r="H5953">
        <f t="shared" si="184"/>
        <v>0.26023921586556475</v>
      </c>
      <c r="I5953">
        <f t="shared" si="185"/>
        <v>0.53350546263625231</v>
      </c>
      <c r="J5953">
        <f>MAX(B5954,cleaned_sensex[[#This Row],[Close]])</f>
        <v>57552.390625</v>
      </c>
      <c r="K5953">
        <f>(cleaned_sensex[[#This Row],[Close]]-cleaned_sensex[[#This Row],[Rolling max]])/cleaned_sensex[[#This Row],[Rolling max]]*100</f>
        <v>0</v>
      </c>
      <c r="L5953" t="str">
        <f>IF(AND(cleaned_sensex[[#This Row],[Avg Return(%)]]&lt;-0.5,cleaned_sensex[[#This Row],[Rolling volatility]]&gt;2),"Alert","OK")</f>
        <v>OK</v>
      </c>
      <c r="M5953">
        <v>-0.5</v>
      </c>
      <c r="N5953">
        <v>2</v>
      </c>
    </row>
    <row r="5954" spans="1:14" x14ac:dyDescent="0.3">
      <c r="A5954" s="1">
        <v>44440</v>
      </c>
      <c r="B5954">
        <v>57338.2109375</v>
      </c>
      <c r="C5954">
        <v>57918.7109375</v>
      </c>
      <c r="D5954">
        <v>57263.8984375</v>
      </c>
      <c r="E5954">
        <v>57763.53125</v>
      </c>
      <c r="F5954">
        <v>7300</v>
      </c>
      <c r="G5954">
        <f>IFERROR(((cleaned_sensex[[#This Row],[Close]]-B5953)/B5953)*100,0)</f>
        <v>-0.37214733423595298</v>
      </c>
      <c r="H5954">
        <f t="shared" si="184"/>
        <v>0.35050734385493032</v>
      </c>
      <c r="I5954">
        <f t="shared" si="185"/>
        <v>0.60537618495598899</v>
      </c>
      <c r="J5954">
        <f>MAX(B5955,cleaned_sensex[[#This Row],[Close]])</f>
        <v>57852.5390625</v>
      </c>
      <c r="K5954">
        <f>(cleaned_sensex[[#This Row],[Close]]-cleaned_sensex[[#This Row],[Rolling max]])/cleaned_sensex[[#This Row],[Rolling max]]*100</f>
        <v>-0.88903293327256461</v>
      </c>
      <c r="L5954" t="str">
        <f>IF(AND(cleaned_sensex[[#This Row],[Avg Return(%)]]&lt;-0.5,cleaned_sensex[[#This Row],[Rolling volatility]]&gt;2),"Alert","OK")</f>
        <v>OK</v>
      </c>
      <c r="M5954">
        <v>-0.5</v>
      </c>
      <c r="N5954">
        <v>2</v>
      </c>
    </row>
    <row r="5955" spans="1:14" x14ac:dyDescent="0.3">
      <c r="A5955" s="1">
        <v>44441</v>
      </c>
      <c r="B5955">
        <v>57852.5390625</v>
      </c>
      <c r="C5955">
        <v>57892.37109375</v>
      </c>
      <c r="D5955">
        <v>57287.7890625</v>
      </c>
      <c r="E5955">
        <v>57423.6484375</v>
      </c>
      <c r="F5955">
        <v>5100</v>
      </c>
      <c r="G5955">
        <f>IFERROR(((cleaned_sensex[[#This Row],[Close]]-B5954)/B5954)*100,0)</f>
        <v>0.89700762648599153</v>
      </c>
      <c r="H5955">
        <f t="shared" si="184"/>
        <v>0.27556650751857992</v>
      </c>
      <c r="I5955">
        <f t="shared" si="185"/>
        <v>0.64667316683931231</v>
      </c>
      <c r="J5955">
        <f>MAX(B5956,cleaned_sensex[[#This Row],[Close]])</f>
        <v>58129.94921875</v>
      </c>
      <c r="K5955">
        <f>(cleaned_sensex[[#This Row],[Close]]-cleaned_sensex[[#This Row],[Rolling max]])/cleaned_sensex[[#This Row],[Rolling max]]*100</f>
        <v>-0.47722415033612392</v>
      </c>
      <c r="L5955" t="str">
        <f>IF(AND(cleaned_sensex[[#This Row],[Avg Return(%)]]&lt;-0.5,cleaned_sensex[[#This Row],[Rolling volatility]]&gt;2),"Alert","OK")</f>
        <v>OK</v>
      </c>
      <c r="M5955">
        <v>-0.5</v>
      </c>
      <c r="N5955">
        <v>2</v>
      </c>
    </row>
    <row r="5956" spans="1:14" x14ac:dyDescent="0.3">
      <c r="A5956" s="1">
        <v>44442</v>
      </c>
      <c r="B5956">
        <v>58129.94921875</v>
      </c>
      <c r="C5956">
        <v>58194.7890625</v>
      </c>
      <c r="D5956">
        <v>57764.0703125</v>
      </c>
      <c r="E5956">
        <v>57983.44921875</v>
      </c>
      <c r="F5956">
        <v>6100</v>
      </c>
      <c r="G5956">
        <f>IFERROR(((cleaned_sensex[[#This Row],[Close]]-B5955)/B5955)*100,0)</f>
        <v>0.47951249978899751</v>
      </c>
      <c r="H5956">
        <f t="shared" si="184"/>
        <v>0.39444357924505657</v>
      </c>
      <c r="I5956">
        <f t="shared" si="185"/>
        <v>0.64002467589638701</v>
      </c>
      <c r="J5956">
        <f>MAX(B5957,cleaned_sensex[[#This Row],[Close]])</f>
        <v>58296.91015625</v>
      </c>
      <c r="K5956">
        <f>(cleaned_sensex[[#This Row],[Close]]-cleaned_sensex[[#This Row],[Rolling max]])/cleaned_sensex[[#This Row],[Rolling max]]*100</f>
        <v>-0.28639757587924264</v>
      </c>
      <c r="L5956" t="str">
        <f>IF(AND(cleaned_sensex[[#This Row],[Avg Return(%)]]&lt;-0.5,cleaned_sensex[[#This Row],[Rolling volatility]]&gt;2),"Alert","OK")</f>
        <v>OK</v>
      </c>
      <c r="M5956">
        <v>-0.5</v>
      </c>
      <c r="N5956">
        <v>2</v>
      </c>
    </row>
    <row r="5957" spans="1:14" x14ac:dyDescent="0.3">
      <c r="A5957" s="1">
        <v>44445</v>
      </c>
      <c r="B5957">
        <v>58296.91015625</v>
      </c>
      <c r="C5957">
        <v>58515.8515625</v>
      </c>
      <c r="D5957">
        <v>58200.2890625</v>
      </c>
      <c r="E5957">
        <v>58411.62109375</v>
      </c>
      <c r="F5957">
        <v>5600</v>
      </c>
      <c r="G5957">
        <f>IFERROR(((cleaned_sensex[[#This Row],[Close]]-B5956)/B5956)*100,0)</f>
        <v>0.28722016747633117</v>
      </c>
      <c r="H5957">
        <f t="shared" si="184"/>
        <v>0.49635325631435478</v>
      </c>
      <c r="I5957">
        <f t="shared" si="185"/>
        <v>0.5495106050327635</v>
      </c>
      <c r="J5957">
        <f>MAX(B5958,cleaned_sensex[[#This Row],[Close]])</f>
        <v>58296.91015625</v>
      </c>
      <c r="K5957">
        <f>(cleaned_sensex[[#This Row],[Close]]-cleaned_sensex[[#This Row],[Rolling max]])/cleaned_sensex[[#This Row],[Rolling max]]*100</f>
        <v>0</v>
      </c>
      <c r="L5957" t="str">
        <f>IF(AND(cleaned_sensex[[#This Row],[Avg Return(%)]]&lt;-0.5,cleaned_sensex[[#This Row],[Rolling volatility]]&gt;2),"Alert","OK")</f>
        <v>OK</v>
      </c>
      <c r="M5957">
        <v>-0.5</v>
      </c>
      <c r="N5957">
        <v>2</v>
      </c>
    </row>
    <row r="5958" spans="1:14" x14ac:dyDescent="0.3">
      <c r="A5958" s="1">
        <v>44446</v>
      </c>
      <c r="B5958">
        <v>58279.48046875</v>
      </c>
      <c r="C5958">
        <v>58553.0703125</v>
      </c>
      <c r="D5958">
        <v>58005.0703125</v>
      </c>
      <c r="E5958">
        <v>58418.69140625</v>
      </c>
      <c r="F5958">
        <v>7400</v>
      </c>
      <c r="G5958">
        <f>IFERROR(((cleaned_sensex[[#This Row],[Close]]-B5957)/B5957)*100,0)</f>
        <v>-2.9898132599625211E-2</v>
      </c>
      <c r="H5958">
        <f t="shared" si="184"/>
        <v>0.48414421720933964</v>
      </c>
      <c r="I5958">
        <f t="shared" si="185"/>
        <v>0.55300459679035097</v>
      </c>
      <c r="J5958">
        <f>MAX(B5959,cleaned_sensex[[#This Row],[Close]])</f>
        <v>58279.48046875</v>
      </c>
      <c r="K5958">
        <f>(cleaned_sensex[[#This Row],[Close]]-cleaned_sensex[[#This Row],[Rolling max]])/cleaned_sensex[[#This Row],[Rolling max]]*100</f>
        <v>0</v>
      </c>
      <c r="L5958" t="str">
        <f>IF(AND(cleaned_sensex[[#This Row],[Avg Return(%)]]&lt;-0.5,cleaned_sensex[[#This Row],[Rolling volatility]]&gt;2),"Alert","OK")</f>
        <v>OK</v>
      </c>
      <c r="M5958">
        <v>-0.5</v>
      </c>
      <c r="N5958">
        <v>2</v>
      </c>
    </row>
    <row r="5959" spans="1:14" x14ac:dyDescent="0.3">
      <c r="A5959" s="1">
        <v>44447</v>
      </c>
      <c r="B5959">
        <v>58250.26171875</v>
      </c>
      <c r="C5959">
        <v>58372.94140625</v>
      </c>
      <c r="D5959">
        <v>57924.48046875</v>
      </c>
      <c r="E5959">
        <v>58350.55859375</v>
      </c>
      <c r="F5959">
        <v>5300</v>
      </c>
      <c r="G5959">
        <f>IFERROR(((cleaned_sensex[[#This Row],[Close]]-B5958)/B5958)*100,0)</f>
        <v>-5.0135570470068558E-2</v>
      </c>
      <c r="H5959">
        <f t="shared" si="184"/>
        <v>0.40858025586259339</v>
      </c>
      <c r="I5959">
        <f t="shared" si="185"/>
        <v>0.56775365683905255</v>
      </c>
      <c r="J5959">
        <f>MAX(B5960,cleaned_sensex[[#This Row],[Close]])</f>
        <v>58305.0703125</v>
      </c>
      <c r="K5959">
        <f>(cleaned_sensex[[#This Row],[Close]]-cleaned_sensex[[#This Row],[Rolling max]])/cleaned_sensex[[#This Row],[Rolling max]]*100</f>
        <v>-9.4003134643762892E-2</v>
      </c>
      <c r="L5959" t="str">
        <f>IF(AND(cleaned_sensex[[#This Row],[Avg Return(%)]]&lt;-0.5,cleaned_sensex[[#This Row],[Rolling volatility]]&gt;2),"Alert","OK")</f>
        <v>OK</v>
      </c>
      <c r="M5959">
        <v>-0.5</v>
      </c>
      <c r="N5959">
        <v>2</v>
      </c>
    </row>
    <row r="5960" spans="1:14" x14ac:dyDescent="0.3">
      <c r="A5960" s="1">
        <v>44448</v>
      </c>
      <c r="B5960">
        <v>58305.0703125</v>
      </c>
      <c r="C5960">
        <v>58334.58984375</v>
      </c>
      <c r="D5960">
        <v>58084.98828125</v>
      </c>
      <c r="E5960">
        <v>58172.98046875</v>
      </c>
      <c r="F5960">
        <v>5300</v>
      </c>
      <c r="G5960">
        <f>IFERROR(((cleaned_sensex[[#This Row],[Close]]-B5959)/B5959)*100,0)</f>
        <v>9.4091583681859797E-2</v>
      </c>
      <c r="H5960">
        <f t="shared" si="184"/>
        <v>0.40620604841171576</v>
      </c>
      <c r="I5960">
        <f t="shared" si="185"/>
        <v>0.56982059648719074</v>
      </c>
      <c r="J5960">
        <f>MAX(B5961,cleaned_sensex[[#This Row],[Close]])</f>
        <v>58305.0703125</v>
      </c>
      <c r="K5960">
        <f>(cleaned_sensex[[#This Row],[Close]]-cleaned_sensex[[#This Row],[Rolling max]])/cleaned_sensex[[#This Row],[Rolling max]]*100</f>
        <v>0</v>
      </c>
      <c r="L5960" t="str">
        <f>IF(AND(cleaned_sensex[[#This Row],[Avg Return(%)]]&lt;-0.5,cleaned_sensex[[#This Row],[Rolling volatility]]&gt;2),"Alert","OK")</f>
        <v>OK</v>
      </c>
      <c r="M5960">
        <v>-0.5</v>
      </c>
      <c r="N5960">
        <v>2</v>
      </c>
    </row>
    <row r="5961" spans="1:14" x14ac:dyDescent="0.3">
      <c r="A5961" s="1">
        <v>44452</v>
      </c>
      <c r="B5961">
        <v>58177.76171875</v>
      </c>
      <c r="C5961">
        <v>58314.640625</v>
      </c>
      <c r="D5961">
        <v>57944.62890625</v>
      </c>
      <c r="E5961">
        <v>58262.109375</v>
      </c>
      <c r="F5961">
        <v>5600</v>
      </c>
      <c r="G5961">
        <f>IFERROR(((cleaned_sensex[[#This Row],[Close]]-B5960)/B5960)*100,0)</f>
        <v>-0.21834909565782026</v>
      </c>
      <c r="H5961">
        <f t="shared" si="184"/>
        <v>0.4147410099831208</v>
      </c>
      <c r="I5961">
        <f t="shared" si="185"/>
        <v>0.56381329630269472</v>
      </c>
      <c r="J5961">
        <f>MAX(B5962,cleaned_sensex[[#This Row],[Close]])</f>
        <v>58247.08984375</v>
      </c>
      <c r="K5961">
        <f>(cleaned_sensex[[#This Row],[Close]]-cleaned_sensex[[#This Row],[Rolling max]])/cleaned_sensex[[#This Row],[Rolling max]]*100</f>
        <v>-0.11902418676362252</v>
      </c>
      <c r="L5961" t="str">
        <f>IF(AND(cleaned_sensex[[#This Row],[Avg Return(%)]]&lt;-0.5,cleaned_sensex[[#This Row],[Rolling volatility]]&gt;2),"Alert","OK")</f>
        <v>OK</v>
      </c>
      <c r="M5961">
        <v>-0.5</v>
      </c>
      <c r="N5961">
        <v>2</v>
      </c>
    </row>
    <row r="5962" spans="1:14" x14ac:dyDescent="0.3">
      <c r="A5962" s="1">
        <v>44453</v>
      </c>
      <c r="B5962">
        <v>58247.08984375</v>
      </c>
      <c r="C5962">
        <v>58482.62109375</v>
      </c>
      <c r="D5962">
        <v>58214.2890625</v>
      </c>
      <c r="E5962">
        <v>58482.62109375</v>
      </c>
      <c r="F5962">
        <v>6700</v>
      </c>
      <c r="G5962">
        <f>IFERROR(((cleaned_sensex[[#This Row],[Close]]-B5961)/B5961)*100,0)</f>
        <v>0.11916602315357962</v>
      </c>
      <c r="H5962">
        <f t="shared" si="184"/>
        <v>0.36151735911577909</v>
      </c>
      <c r="I5962">
        <f t="shared" si="185"/>
        <v>0.59844919597908097</v>
      </c>
      <c r="J5962">
        <f>MAX(B5963,cleaned_sensex[[#This Row],[Close]])</f>
        <v>58723.19921875</v>
      </c>
      <c r="K5962">
        <f>(cleaned_sensex[[#This Row],[Close]]-cleaned_sensex[[#This Row],[Rolling max]])/cleaned_sensex[[#This Row],[Rolling max]]*100</f>
        <v>-0.8107687955256716</v>
      </c>
      <c r="L5962" t="str">
        <f>IF(AND(cleaned_sensex[[#This Row],[Avg Return(%)]]&lt;-0.5,cleaned_sensex[[#This Row],[Rolling volatility]]&gt;2),"Alert","OK")</f>
        <v>OK</v>
      </c>
      <c r="M5962">
        <v>-0.5</v>
      </c>
      <c r="N5962">
        <v>2</v>
      </c>
    </row>
    <row r="5963" spans="1:14" x14ac:dyDescent="0.3">
      <c r="A5963" s="1">
        <v>44454</v>
      </c>
      <c r="B5963">
        <v>58723.19921875</v>
      </c>
      <c r="C5963">
        <v>58777.05859375</v>
      </c>
      <c r="D5963">
        <v>58272.8203125</v>
      </c>
      <c r="E5963">
        <v>58354.109375</v>
      </c>
      <c r="F5963">
        <v>9600</v>
      </c>
      <c r="G5963">
        <f>IFERROR(((cleaned_sensex[[#This Row],[Close]]-B5962)/B5962)*100,0)</f>
        <v>0.81739598712516159</v>
      </c>
      <c r="H5963">
        <f t="shared" si="184"/>
        <v>0.23712272713207877</v>
      </c>
      <c r="I5963">
        <f t="shared" si="185"/>
        <v>0.48580681747743298</v>
      </c>
      <c r="J5963">
        <f>MAX(B5964,cleaned_sensex[[#This Row],[Close]])</f>
        <v>59141.16015625</v>
      </c>
      <c r="K5963">
        <f>(cleaned_sensex[[#This Row],[Close]]-cleaned_sensex[[#This Row],[Rolling max]])/cleaned_sensex[[#This Row],[Rolling max]]*100</f>
        <v>-0.70671751517175829</v>
      </c>
      <c r="L5963" t="str">
        <f>IF(AND(cleaned_sensex[[#This Row],[Avg Return(%)]]&lt;-0.5,cleaned_sensex[[#This Row],[Rolling volatility]]&gt;2),"Alert","OK")</f>
        <v>OK</v>
      </c>
      <c r="M5963">
        <v>-0.5</v>
      </c>
      <c r="N5963">
        <v>2</v>
      </c>
    </row>
    <row r="5964" spans="1:14" x14ac:dyDescent="0.3">
      <c r="A5964" s="1">
        <v>44455</v>
      </c>
      <c r="B5964">
        <v>59141.16015625</v>
      </c>
      <c r="C5964">
        <v>59204.2890625</v>
      </c>
      <c r="D5964">
        <v>58700.5</v>
      </c>
      <c r="E5964">
        <v>58881.0390625</v>
      </c>
      <c r="F5964">
        <v>24700</v>
      </c>
      <c r="G5964">
        <f>IFERROR(((cleaned_sensex[[#This Row],[Close]]-B5963)/B5963)*100,0)</f>
        <v>0.71174755984096205</v>
      </c>
      <c r="H5964">
        <f t="shared" ref="H5964:H6027" si="186">AVERAGE(G5954:G5963)</f>
        <v>0.20238637547484545</v>
      </c>
      <c r="I5964">
        <f t="shared" ref="I5964:I6027" si="187">_xlfn.STDEV.S(G5954:G5963)</f>
        <v>0.42008138112748017</v>
      </c>
      <c r="J5964">
        <f>MAX(B5965,cleaned_sensex[[#This Row],[Close]])</f>
        <v>59141.16015625</v>
      </c>
      <c r="K5964">
        <f>(cleaned_sensex[[#This Row],[Close]]-cleaned_sensex[[#This Row],[Rolling max]])/cleaned_sensex[[#This Row],[Rolling max]]*100</f>
        <v>0</v>
      </c>
      <c r="L5964" t="str">
        <f>IF(AND(cleaned_sensex[[#This Row],[Avg Return(%)]]&lt;-0.5,cleaned_sensex[[#This Row],[Rolling volatility]]&gt;2),"Alert","OK")</f>
        <v>OK</v>
      </c>
      <c r="M5964">
        <v>-0.5</v>
      </c>
      <c r="N5964">
        <v>2</v>
      </c>
    </row>
    <row r="5965" spans="1:14" x14ac:dyDescent="0.3">
      <c r="A5965" s="1">
        <v>44456</v>
      </c>
      <c r="B5965">
        <v>59015.890625</v>
      </c>
      <c r="C5965">
        <v>59737.3203125</v>
      </c>
      <c r="D5965">
        <v>58871.73046875</v>
      </c>
      <c r="E5965">
        <v>59409.98046875</v>
      </c>
      <c r="F5965">
        <v>13100</v>
      </c>
      <c r="G5965">
        <f>IFERROR(((cleaned_sensex[[#This Row],[Close]]-B5964)/B5964)*100,0)</f>
        <v>-0.21181446376608085</v>
      </c>
      <c r="H5965">
        <f t="shared" si="186"/>
        <v>0.31077586488253695</v>
      </c>
      <c r="I5965">
        <f t="shared" si="187"/>
        <v>0.39441832267191496</v>
      </c>
      <c r="J5965">
        <f>MAX(B5966,cleaned_sensex[[#This Row],[Close]])</f>
        <v>59015.890625</v>
      </c>
      <c r="K5965">
        <f>(cleaned_sensex[[#This Row],[Close]]-cleaned_sensex[[#This Row],[Rolling max]])/cleaned_sensex[[#This Row],[Rolling max]]*100</f>
        <v>0</v>
      </c>
      <c r="L5965" t="str">
        <f>IF(AND(cleaned_sensex[[#This Row],[Avg Return(%)]]&lt;-0.5,cleaned_sensex[[#This Row],[Rolling volatility]]&gt;2),"Alert","OK")</f>
        <v>OK</v>
      </c>
      <c r="M5965">
        <v>-0.5</v>
      </c>
      <c r="N5965">
        <v>2</v>
      </c>
    </row>
    <row r="5966" spans="1:14" x14ac:dyDescent="0.3">
      <c r="A5966" s="1">
        <v>44459</v>
      </c>
      <c r="B5966">
        <v>58490.9296875</v>
      </c>
      <c r="C5966">
        <v>59202.55859375</v>
      </c>
      <c r="D5966">
        <v>58389.69140625</v>
      </c>
      <c r="E5966">
        <v>58634.69140625</v>
      </c>
      <c r="F5966">
        <v>17400</v>
      </c>
      <c r="G5966">
        <f>IFERROR(((cleaned_sensex[[#This Row],[Close]]-B5965)/B5965)*100,0)</f>
        <v>-0.88952472281697437</v>
      </c>
      <c r="H5966">
        <f t="shared" si="186"/>
        <v>0.19989365585732968</v>
      </c>
      <c r="I5966">
        <f t="shared" si="187"/>
        <v>0.36614760985689077</v>
      </c>
      <c r="J5966">
        <f>MAX(B5967,cleaned_sensex[[#This Row],[Close]])</f>
        <v>59005.26953125</v>
      </c>
      <c r="K5966">
        <f>(cleaned_sensex[[#This Row],[Close]]-cleaned_sensex[[#This Row],[Rolling max]])/cleaned_sensex[[#This Row],[Rolling max]]*100</f>
        <v>-0.87168459331856551</v>
      </c>
      <c r="L5966" t="str">
        <f>IF(AND(cleaned_sensex[[#This Row],[Avg Return(%)]]&lt;-0.5,cleaned_sensex[[#This Row],[Rolling volatility]]&gt;2),"Alert","OK")</f>
        <v>OK</v>
      </c>
      <c r="M5966">
        <v>-0.5</v>
      </c>
      <c r="N5966">
        <v>2</v>
      </c>
    </row>
    <row r="5967" spans="1:14" x14ac:dyDescent="0.3">
      <c r="A5967" s="1">
        <v>44460</v>
      </c>
      <c r="B5967">
        <v>59005.26953125</v>
      </c>
      <c r="C5967">
        <v>59084.51171875</v>
      </c>
      <c r="D5967">
        <v>58232.5390625</v>
      </c>
      <c r="E5967">
        <v>58630.05859375</v>
      </c>
      <c r="F5967">
        <v>9500</v>
      </c>
      <c r="G5967">
        <f>IFERROR(((cleaned_sensex[[#This Row],[Close]]-B5966)/B5966)*100,0)</f>
        <v>0.87934974960727752</v>
      </c>
      <c r="H5967">
        <f t="shared" si="186"/>
        <v>6.2989933596732495E-2</v>
      </c>
      <c r="I5967">
        <f t="shared" si="187"/>
        <v>0.48623223350105549</v>
      </c>
      <c r="J5967">
        <f>MAX(B5968,cleaned_sensex[[#This Row],[Close]])</f>
        <v>59005.26953125</v>
      </c>
      <c r="K5967">
        <f>(cleaned_sensex[[#This Row],[Close]]-cleaned_sensex[[#This Row],[Rolling max]])/cleaned_sensex[[#This Row],[Rolling max]]*100</f>
        <v>0</v>
      </c>
      <c r="L5967" t="str">
        <f>IF(AND(cleaned_sensex[[#This Row],[Avg Return(%)]]&lt;-0.5,cleaned_sensex[[#This Row],[Rolling volatility]]&gt;2),"Alert","OK")</f>
        <v>OK</v>
      </c>
      <c r="M5967">
        <v>-0.5</v>
      </c>
      <c r="N5967">
        <v>2</v>
      </c>
    </row>
    <row r="5968" spans="1:14" x14ac:dyDescent="0.3">
      <c r="A5968" s="1">
        <v>44461</v>
      </c>
      <c r="B5968">
        <v>58927.328125</v>
      </c>
      <c r="C5968">
        <v>59178.44140625</v>
      </c>
      <c r="D5968">
        <v>58878.37890625</v>
      </c>
      <c r="E5968">
        <v>59166.1484375</v>
      </c>
      <c r="F5968">
        <v>19200</v>
      </c>
      <c r="G5968">
        <f>IFERROR(((cleaned_sensex[[#This Row],[Close]]-B5967)/B5967)*100,0)</f>
        <v>-0.13209228068811915</v>
      </c>
      <c r="H5968">
        <f t="shared" si="186"/>
        <v>0.12220289180982716</v>
      </c>
      <c r="I5968">
        <f t="shared" si="187"/>
        <v>0.54862438792821111</v>
      </c>
      <c r="J5968">
        <f>MAX(B5969,cleaned_sensex[[#This Row],[Close]])</f>
        <v>59885.359375</v>
      </c>
      <c r="K5968">
        <f>(cleaned_sensex[[#This Row],[Close]]-cleaned_sensex[[#This Row],[Rolling max]])/cleaned_sensex[[#This Row],[Rolling max]]*100</f>
        <v>-1.5997754042032915</v>
      </c>
      <c r="L5968" t="str">
        <f>IF(AND(cleaned_sensex[[#This Row],[Avg Return(%)]]&lt;-0.5,cleaned_sensex[[#This Row],[Rolling volatility]]&gt;2),"Alert","OK")</f>
        <v>OK</v>
      </c>
      <c r="M5968">
        <v>-0.5</v>
      </c>
      <c r="N5968">
        <v>2</v>
      </c>
    </row>
    <row r="5969" spans="1:14" x14ac:dyDescent="0.3">
      <c r="A5969" s="1">
        <v>44462</v>
      </c>
      <c r="B5969">
        <v>59885.359375</v>
      </c>
      <c r="C5969">
        <v>59957.25</v>
      </c>
      <c r="D5969">
        <v>59243.1484375</v>
      </c>
      <c r="E5969">
        <v>59358.1796875</v>
      </c>
      <c r="F5969">
        <v>44600</v>
      </c>
      <c r="G5969">
        <f>IFERROR(((cleaned_sensex[[#This Row],[Close]]-B5968)/B5968)*100,0)</f>
        <v>1.6257843015854538</v>
      </c>
      <c r="H5969">
        <f t="shared" si="186"/>
        <v>0.11198347700097777</v>
      </c>
      <c r="I5969">
        <f t="shared" si="187"/>
        <v>0.55270902732766491</v>
      </c>
      <c r="J5969">
        <f>MAX(B5970,cleaned_sensex[[#This Row],[Close]])</f>
        <v>60048.46875</v>
      </c>
      <c r="K5969">
        <f>(cleaned_sensex[[#This Row],[Close]]-cleaned_sensex[[#This Row],[Rolling max]])/cleaned_sensex[[#This Row],[Rolling max]]*100</f>
        <v>-0.27162953260152867</v>
      </c>
      <c r="L5969" t="str">
        <f>IF(AND(cleaned_sensex[[#This Row],[Avg Return(%)]]&lt;-0.5,cleaned_sensex[[#This Row],[Rolling volatility]]&gt;2),"Alert","OK")</f>
        <v>OK</v>
      </c>
      <c r="M5969">
        <v>-0.5</v>
      </c>
      <c r="N5969">
        <v>2</v>
      </c>
    </row>
    <row r="5970" spans="1:14" x14ac:dyDescent="0.3">
      <c r="A5970" s="1">
        <v>44463</v>
      </c>
      <c r="B5970">
        <v>60048.46875</v>
      </c>
      <c r="C5970">
        <v>60333</v>
      </c>
      <c r="D5970">
        <v>59946.55078125</v>
      </c>
      <c r="E5970">
        <v>60158.76171875</v>
      </c>
      <c r="F5970">
        <v>10900</v>
      </c>
      <c r="G5970">
        <f>IFERROR(((cleaned_sensex[[#This Row],[Close]]-B5969)/B5969)*100,0)</f>
        <v>0.27236936824343805</v>
      </c>
      <c r="H5970">
        <f t="shared" si="186"/>
        <v>0.27957546420653001</v>
      </c>
      <c r="I5970">
        <f t="shared" si="187"/>
        <v>0.72524517151176005</v>
      </c>
      <c r="J5970">
        <f>MAX(B5971,cleaned_sensex[[#This Row],[Close]])</f>
        <v>60077.87890625</v>
      </c>
      <c r="K5970">
        <f>(cleaned_sensex[[#This Row],[Close]]-cleaned_sensex[[#This Row],[Rolling max]])/cleaned_sensex[[#This Row],[Rolling max]]*100</f>
        <v>-4.8953386480061652E-2</v>
      </c>
      <c r="L5970" t="str">
        <f>IF(AND(cleaned_sensex[[#This Row],[Avg Return(%)]]&lt;-0.5,cleaned_sensex[[#This Row],[Rolling volatility]]&gt;2),"Alert","OK")</f>
        <v>OK</v>
      </c>
      <c r="M5970">
        <v>-0.5</v>
      </c>
      <c r="N5970">
        <v>2</v>
      </c>
    </row>
    <row r="5971" spans="1:14" x14ac:dyDescent="0.3">
      <c r="A5971" s="1">
        <v>44466</v>
      </c>
      <c r="B5971">
        <v>60077.87890625</v>
      </c>
      <c r="C5971">
        <v>60412.3203125</v>
      </c>
      <c r="D5971">
        <v>59887.19140625</v>
      </c>
      <c r="E5971">
        <v>60303.7890625</v>
      </c>
      <c r="F5971">
        <v>6200</v>
      </c>
      <c r="G5971">
        <f>IFERROR(((cleaned_sensex[[#This Row],[Close]]-B5970)/B5970)*100,0)</f>
        <v>4.8977362557642234E-2</v>
      </c>
      <c r="H5971">
        <f t="shared" si="186"/>
        <v>0.29740324266268781</v>
      </c>
      <c r="I5971">
        <f t="shared" si="187"/>
        <v>0.72236451172888705</v>
      </c>
      <c r="J5971">
        <f>MAX(B5972,cleaned_sensex[[#This Row],[Close]])</f>
        <v>60077.87890625</v>
      </c>
      <c r="K5971">
        <f>(cleaned_sensex[[#This Row],[Close]]-cleaned_sensex[[#This Row],[Rolling max]])/cleaned_sensex[[#This Row],[Rolling max]]*100</f>
        <v>0</v>
      </c>
      <c r="L5971" t="str">
        <f>IF(AND(cleaned_sensex[[#This Row],[Avg Return(%)]]&lt;-0.5,cleaned_sensex[[#This Row],[Rolling volatility]]&gt;2),"Alert","OK")</f>
        <v>OK</v>
      </c>
      <c r="M5971">
        <v>-0.5</v>
      </c>
      <c r="N5971">
        <v>2</v>
      </c>
    </row>
    <row r="5972" spans="1:14" x14ac:dyDescent="0.3">
      <c r="A5972" s="1">
        <v>44467</v>
      </c>
      <c r="B5972">
        <v>59667.6015625</v>
      </c>
      <c r="C5972">
        <v>60288.44140625</v>
      </c>
      <c r="D5972">
        <v>59045.53125</v>
      </c>
      <c r="E5972">
        <v>60285.890625</v>
      </c>
      <c r="F5972">
        <v>21100</v>
      </c>
      <c r="G5972">
        <f>IFERROR(((cleaned_sensex[[#This Row],[Close]]-B5971)/B5971)*100,0)</f>
        <v>-0.68290916926382728</v>
      </c>
      <c r="H5972">
        <f t="shared" si="186"/>
        <v>0.32413588848423408</v>
      </c>
      <c r="I5972">
        <f t="shared" si="187"/>
        <v>0.705916503572524</v>
      </c>
      <c r="J5972">
        <f>MAX(B5973,cleaned_sensex[[#This Row],[Close]])</f>
        <v>59667.6015625</v>
      </c>
      <c r="K5972">
        <f>(cleaned_sensex[[#This Row],[Close]]-cleaned_sensex[[#This Row],[Rolling max]])/cleaned_sensex[[#This Row],[Rolling max]]*100</f>
        <v>0</v>
      </c>
      <c r="L5972" t="str">
        <f>IF(AND(cleaned_sensex[[#This Row],[Avg Return(%)]]&lt;-0.5,cleaned_sensex[[#This Row],[Rolling volatility]]&gt;2),"Alert","OK")</f>
        <v>OK</v>
      </c>
      <c r="M5972">
        <v>-0.5</v>
      </c>
      <c r="N5972">
        <v>2</v>
      </c>
    </row>
    <row r="5973" spans="1:14" x14ac:dyDescent="0.3">
      <c r="A5973" s="1">
        <v>44468</v>
      </c>
      <c r="B5973">
        <v>59413.26953125</v>
      </c>
      <c r="C5973">
        <v>59678.66015625</v>
      </c>
      <c r="D5973">
        <v>59111.41015625</v>
      </c>
      <c r="E5973">
        <v>59296.5390625</v>
      </c>
      <c r="F5973">
        <v>16100</v>
      </c>
      <c r="G5973">
        <f>IFERROR(((cleaned_sensex[[#This Row],[Close]]-B5972)/B5972)*100,0)</f>
        <v>-0.42624812224703706</v>
      </c>
      <c r="H5973">
        <f t="shared" si="186"/>
        <v>0.24392836924249339</v>
      </c>
      <c r="I5973">
        <f t="shared" si="187"/>
        <v>0.77406988138141219</v>
      </c>
      <c r="J5973">
        <f>MAX(B5974,cleaned_sensex[[#This Row],[Close]])</f>
        <v>59413.26953125</v>
      </c>
      <c r="K5973">
        <f>(cleaned_sensex[[#This Row],[Close]]-cleaned_sensex[[#This Row],[Rolling max]])/cleaned_sensex[[#This Row],[Rolling max]]*100</f>
        <v>0</v>
      </c>
      <c r="L5973" t="str">
        <f>IF(AND(cleaned_sensex[[#This Row],[Avg Return(%)]]&lt;-0.5,cleaned_sensex[[#This Row],[Rolling volatility]]&gt;2),"Alert","OK")</f>
        <v>OK</v>
      </c>
      <c r="M5973">
        <v>-0.5</v>
      </c>
      <c r="N5973">
        <v>2</v>
      </c>
    </row>
    <row r="5974" spans="1:14" x14ac:dyDescent="0.3">
      <c r="A5974" s="1">
        <v>44469</v>
      </c>
      <c r="B5974">
        <v>59126.359375</v>
      </c>
      <c r="C5974">
        <v>59557.23828125</v>
      </c>
      <c r="D5974">
        <v>59019.28125</v>
      </c>
      <c r="E5974">
        <v>59549.5703125</v>
      </c>
      <c r="F5974">
        <v>8900</v>
      </c>
      <c r="G5974">
        <f>IFERROR(((cleaned_sensex[[#This Row],[Close]]-B5973)/B5973)*100,0)</f>
        <v>-0.48290585337858227</v>
      </c>
      <c r="H5974">
        <f t="shared" si="186"/>
        <v>0.11956395830527353</v>
      </c>
      <c r="I5974">
        <f t="shared" si="187"/>
        <v>0.77159747603873241</v>
      </c>
      <c r="J5974">
        <f>MAX(B5975,cleaned_sensex[[#This Row],[Close]])</f>
        <v>59126.359375</v>
      </c>
      <c r="K5974">
        <f>(cleaned_sensex[[#This Row],[Close]]-cleaned_sensex[[#This Row],[Rolling max]])/cleaned_sensex[[#This Row],[Rolling max]]*100</f>
        <v>0</v>
      </c>
      <c r="L5974" t="str">
        <f>IF(AND(cleaned_sensex[[#This Row],[Avg Return(%)]]&lt;-0.5,cleaned_sensex[[#This Row],[Rolling volatility]]&gt;2),"Alert","OK")</f>
        <v>OK</v>
      </c>
      <c r="M5974">
        <v>-0.5</v>
      </c>
      <c r="N5974">
        <v>2</v>
      </c>
    </row>
    <row r="5975" spans="1:14" x14ac:dyDescent="0.3">
      <c r="A5975" s="1">
        <v>44470</v>
      </c>
      <c r="B5975">
        <v>58765.578125</v>
      </c>
      <c r="C5975">
        <v>58890.078125</v>
      </c>
      <c r="D5975">
        <v>58551.140625</v>
      </c>
      <c r="E5975">
        <v>58889.76953125</v>
      </c>
      <c r="F5975">
        <v>10200</v>
      </c>
      <c r="G5975">
        <f>IFERROR(((cleaned_sensex[[#This Row],[Close]]-B5974)/B5974)*100,0)</f>
        <v>-0.61018681652932394</v>
      </c>
      <c r="H5975">
        <f t="shared" si="186"/>
        <v>9.8616983319038681E-5</v>
      </c>
      <c r="I5975">
        <f t="shared" si="187"/>
        <v>0.76214848098101173</v>
      </c>
      <c r="J5975">
        <f>MAX(B5976,cleaned_sensex[[#This Row],[Close]])</f>
        <v>59299.3203125</v>
      </c>
      <c r="K5975">
        <f>(cleaned_sensex[[#This Row],[Close]]-cleaned_sensex[[#This Row],[Rolling max]])/cleaned_sensex[[#This Row],[Rolling max]]*100</f>
        <v>-0.9000814590913444</v>
      </c>
      <c r="L5975" t="str">
        <f>IF(AND(cleaned_sensex[[#This Row],[Avg Return(%)]]&lt;-0.5,cleaned_sensex[[#This Row],[Rolling volatility]]&gt;2),"Alert","OK")</f>
        <v>OK</v>
      </c>
      <c r="M5975">
        <v>-0.5</v>
      </c>
      <c r="N5975">
        <v>2</v>
      </c>
    </row>
    <row r="5976" spans="1:14" x14ac:dyDescent="0.3">
      <c r="A5976" s="1">
        <v>44473</v>
      </c>
      <c r="B5976">
        <v>59299.3203125</v>
      </c>
      <c r="C5976">
        <v>59548.8203125</v>
      </c>
      <c r="D5976">
        <v>58952.109375</v>
      </c>
      <c r="E5976">
        <v>59143</v>
      </c>
      <c r="F5976">
        <v>10000</v>
      </c>
      <c r="G5976">
        <f>IFERROR(((cleaned_sensex[[#This Row],[Close]]-B5975)/B5975)*100,0)</f>
        <v>0.90825650751649101</v>
      </c>
      <c r="H5976">
        <f t="shared" si="186"/>
        <v>-3.9738618293005269E-2</v>
      </c>
      <c r="I5976">
        <f t="shared" si="187"/>
        <v>0.7845383544887593</v>
      </c>
      <c r="J5976">
        <f>MAX(B5977,cleaned_sensex[[#This Row],[Close]])</f>
        <v>59744.87890625</v>
      </c>
      <c r="K5976">
        <f>(cleaned_sensex[[#This Row],[Close]]-cleaned_sensex[[#This Row],[Rolling max]])/cleaned_sensex[[#This Row],[Rolling max]]*100</f>
        <v>-0.74576867826472315</v>
      </c>
      <c r="L5976" t="str">
        <f>IF(AND(cleaned_sensex[[#This Row],[Avg Return(%)]]&lt;-0.5,cleaned_sensex[[#This Row],[Rolling volatility]]&gt;2),"Alert","OK")</f>
        <v>OK</v>
      </c>
      <c r="M5976">
        <v>-0.5</v>
      </c>
      <c r="N5976">
        <v>2</v>
      </c>
    </row>
    <row r="5977" spans="1:14" x14ac:dyDescent="0.3">
      <c r="A5977" s="1">
        <v>44474</v>
      </c>
      <c r="B5977">
        <v>59744.87890625</v>
      </c>
      <c r="C5977">
        <v>59778.87109375</v>
      </c>
      <c r="D5977">
        <v>59127.0390625</v>
      </c>
      <c r="E5977">
        <v>59320.140625</v>
      </c>
      <c r="F5977">
        <v>12900</v>
      </c>
      <c r="G5977">
        <f>IFERROR(((cleaned_sensex[[#This Row],[Close]]-B5976)/B5976)*100,0)</f>
        <v>0.75137217661511457</v>
      </c>
      <c r="H5977">
        <f t="shared" si="186"/>
        <v>0.14003950474034133</v>
      </c>
      <c r="I5977">
        <f t="shared" si="187"/>
        <v>0.77408443889668632</v>
      </c>
      <c r="J5977">
        <f>MAX(B5978,cleaned_sensex[[#This Row],[Close]])</f>
        <v>59744.87890625</v>
      </c>
      <c r="K5977">
        <f>(cleaned_sensex[[#This Row],[Close]]-cleaned_sensex[[#This Row],[Rolling max]])/cleaned_sensex[[#This Row],[Rolling max]]*100</f>
        <v>0</v>
      </c>
      <c r="L5977" t="str">
        <f>IF(AND(cleaned_sensex[[#This Row],[Avg Return(%)]]&lt;-0.5,cleaned_sensex[[#This Row],[Rolling volatility]]&gt;2),"Alert","OK")</f>
        <v>OK</v>
      </c>
      <c r="M5977">
        <v>-0.5</v>
      </c>
      <c r="N5977">
        <v>2</v>
      </c>
    </row>
    <row r="5978" spans="1:14" x14ac:dyDescent="0.3">
      <c r="A5978" s="1">
        <v>44475</v>
      </c>
      <c r="B5978">
        <v>59189.73046875</v>
      </c>
      <c r="C5978">
        <v>59963.5703125</v>
      </c>
      <c r="D5978">
        <v>59079.859375</v>
      </c>
      <c r="E5978">
        <v>59942</v>
      </c>
      <c r="F5978">
        <v>7000</v>
      </c>
      <c r="G5978">
        <f>IFERROR(((cleaned_sensex[[#This Row],[Close]]-B5977)/B5977)*100,0)</f>
        <v>-0.92919836421649382</v>
      </c>
      <c r="H5978">
        <f t="shared" si="186"/>
        <v>0.12724174744112499</v>
      </c>
      <c r="I5978">
        <f t="shared" si="187"/>
        <v>0.76145844261707729</v>
      </c>
      <c r="J5978">
        <f>MAX(B5979,cleaned_sensex[[#This Row],[Close]])</f>
        <v>59677.828125</v>
      </c>
      <c r="K5978">
        <f>(cleaned_sensex[[#This Row],[Close]]-cleaned_sensex[[#This Row],[Rolling max]])/cleaned_sensex[[#This Row],[Rolling max]]*100</f>
        <v>-0.81788776767753735</v>
      </c>
      <c r="L5978" t="str">
        <f>IF(AND(cleaned_sensex[[#This Row],[Avg Return(%)]]&lt;-0.5,cleaned_sensex[[#This Row],[Rolling volatility]]&gt;2),"Alert","OK")</f>
        <v>OK</v>
      </c>
      <c r="M5978">
        <v>-0.5</v>
      </c>
      <c r="N5978">
        <v>2</v>
      </c>
    </row>
    <row r="5979" spans="1:14" x14ac:dyDescent="0.3">
      <c r="A5979" s="1">
        <v>44476</v>
      </c>
      <c r="B5979">
        <v>59677.828125</v>
      </c>
      <c r="C5979">
        <v>59914.91015625</v>
      </c>
      <c r="D5979">
        <v>59597.05859375</v>
      </c>
      <c r="E5979">
        <v>59632.80859375</v>
      </c>
      <c r="F5979">
        <v>5700</v>
      </c>
      <c r="G5979">
        <f>IFERROR(((cleaned_sensex[[#This Row],[Close]]-B5978)/B5978)*100,0)</f>
        <v>0.82463233467112607</v>
      </c>
      <c r="H5979">
        <f t="shared" si="186"/>
        <v>4.7531139088287502E-2</v>
      </c>
      <c r="I5979">
        <f t="shared" si="187"/>
        <v>0.83023720834129044</v>
      </c>
      <c r="J5979">
        <f>MAX(B5980,cleaned_sensex[[#This Row],[Close]])</f>
        <v>60059.05859375</v>
      </c>
      <c r="K5979">
        <f>(cleaned_sensex[[#This Row],[Close]]-cleaned_sensex[[#This Row],[Rolling max]])/cleaned_sensex[[#This Row],[Rolling max]]*100</f>
        <v>-0.63475931470839353</v>
      </c>
      <c r="L5979" t="str">
        <f>IF(AND(cleaned_sensex[[#This Row],[Avg Return(%)]]&lt;-0.5,cleaned_sensex[[#This Row],[Rolling volatility]]&gt;2),"Alert","OK")</f>
        <v>OK</v>
      </c>
      <c r="M5979">
        <v>-0.5</v>
      </c>
      <c r="N5979">
        <v>2</v>
      </c>
    </row>
    <row r="5980" spans="1:14" x14ac:dyDescent="0.3">
      <c r="A5980" s="1">
        <v>44477</v>
      </c>
      <c r="B5980">
        <v>60059.05859375</v>
      </c>
      <c r="C5980">
        <v>60212.30078125</v>
      </c>
      <c r="D5980">
        <v>59830.9296875</v>
      </c>
      <c r="E5980">
        <v>59960.390625</v>
      </c>
      <c r="F5980">
        <v>5700</v>
      </c>
      <c r="G5980">
        <f>IFERROR(((cleaned_sensex[[#This Row],[Close]]-B5979)/B5979)*100,0)</f>
        <v>0.63881424764903005</v>
      </c>
      <c r="H5980">
        <f t="shared" si="186"/>
        <v>-3.2584057603145235E-2</v>
      </c>
      <c r="I5980">
        <f t="shared" si="187"/>
        <v>0.68738337797637861</v>
      </c>
      <c r="J5980">
        <f>MAX(B5981,cleaned_sensex[[#This Row],[Close]])</f>
        <v>60135.78125</v>
      </c>
      <c r="K5980">
        <f>(cleaned_sensex[[#This Row],[Close]]-cleaned_sensex[[#This Row],[Rolling max]])/cleaned_sensex[[#This Row],[Rolling max]]*100</f>
        <v>-0.12758237218378202</v>
      </c>
      <c r="L5980" t="str">
        <f>IF(AND(cleaned_sensex[[#This Row],[Avg Return(%)]]&lt;-0.5,cleaned_sensex[[#This Row],[Rolling volatility]]&gt;2),"Alert","OK")</f>
        <v>OK</v>
      </c>
      <c r="M5980">
        <v>-0.5</v>
      </c>
      <c r="N5980">
        <v>2</v>
      </c>
    </row>
    <row r="5981" spans="1:14" x14ac:dyDescent="0.3">
      <c r="A5981" s="1">
        <v>44480</v>
      </c>
      <c r="B5981">
        <v>60135.78125</v>
      </c>
      <c r="C5981">
        <v>60476.12890625</v>
      </c>
      <c r="D5981">
        <v>59811.421875</v>
      </c>
      <c r="E5981">
        <v>60099.6796875</v>
      </c>
      <c r="F5981">
        <v>42500</v>
      </c>
      <c r="G5981">
        <f>IFERROR(((cleaned_sensex[[#This Row],[Close]]-B5980)/B5980)*100,0)</f>
        <v>0.12774535273515605</v>
      </c>
      <c r="H5981">
        <f t="shared" si="186"/>
        <v>4.0604303374139894E-3</v>
      </c>
      <c r="I5981">
        <f t="shared" si="187"/>
        <v>0.71467273646828655</v>
      </c>
      <c r="J5981">
        <f>MAX(B5982,cleaned_sensex[[#This Row],[Close]])</f>
        <v>60284.30859375</v>
      </c>
      <c r="K5981">
        <f>(cleaned_sensex[[#This Row],[Close]]-cleaned_sensex[[#This Row],[Rolling max]])/cleaned_sensex[[#This Row],[Rolling max]]*100</f>
        <v>-0.24637811598854203</v>
      </c>
      <c r="L5981" t="str">
        <f>IF(AND(cleaned_sensex[[#This Row],[Avg Return(%)]]&lt;-0.5,cleaned_sensex[[#This Row],[Rolling volatility]]&gt;2),"Alert","OK")</f>
        <v>OK</v>
      </c>
      <c r="M5981">
        <v>-0.5</v>
      </c>
      <c r="N5981">
        <v>2</v>
      </c>
    </row>
    <row r="5982" spans="1:14" x14ac:dyDescent="0.3">
      <c r="A5982" s="1">
        <v>44481</v>
      </c>
      <c r="B5982">
        <v>60284.30859375</v>
      </c>
      <c r="C5982">
        <v>60331.73828125</v>
      </c>
      <c r="D5982">
        <v>59885.390625</v>
      </c>
      <c r="E5982">
        <v>60045.75</v>
      </c>
      <c r="F5982">
        <v>6500</v>
      </c>
      <c r="G5982">
        <f>IFERROR(((cleaned_sensex[[#This Row],[Close]]-B5981)/B5981)*100,0)</f>
        <v>0.24698663701155457</v>
      </c>
      <c r="H5982">
        <f t="shared" si="186"/>
        <v>1.1937229355165354E-2</v>
      </c>
      <c r="I5982">
        <f t="shared" si="187"/>
        <v>0.71565619242920597</v>
      </c>
      <c r="J5982">
        <f>MAX(B5983,cleaned_sensex[[#This Row],[Close]])</f>
        <v>60737.05078125</v>
      </c>
      <c r="K5982">
        <f>(cleaned_sensex[[#This Row],[Close]]-cleaned_sensex[[#This Row],[Rolling max]])/cleaned_sensex[[#This Row],[Rolling max]]*100</f>
        <v>-0.74541351889243368</v>
      </c>
      <c r="L5982" t="str">
        <f>IF(AND(cleaned_sensex[[#This Row],[Avg Return(%)]]&lt;-0.5,cleaned_sensex[[#This Row],[Rolling volatility]]&gt;2),"Alert","OK")</f>
        <v>OK</v>
      </c>
      <c r="M5982">
        <v>-0.5</v>
      </c>
      <c r="N5982">
        <v>2</v>
      </c>
    </row>
    <row r="5983" spans="1:14" x14ac:dyDescent="0.3">
      <c r="A5983" s="1">
        <v>44482</v>
      </c>
      <c r="B5983">
        <v>60737.05078125</v>
      </c>
      <c r="C5983">
        <v>60836.62890625</v>
      </c>
      <c r="D5983">
        <v>60452.2890625</v>
      </c>
      <c r="E5983">
        <v>60619.91015625</v>
      </c>
      <c r="F5983">
        <v>8500</v>
      </c>
      <c r="G5983">
        <f>IFERROR(((cleaned_sensex[[#This Row],[Close]]-B5982)/B5982)*100,0)</f>
        <v>0.75101166134455466</v>
      </c>
      <c r="H5983">
        <f t="shared" si="186"/>
        <v>0.10492680998270354</v>
      </c>
      <c r="I5983">
        <f t="shared" si="187"/>
        <v>0.67457312898795485</v>
      </c>
      <c r="J5983">
        <f>MAX(B5984,cleaned_sensex[[#This Row],[Close]])</f>
        <v>61305.94921875</v>
      </c>
      <c r="K5983">
        <f>(cleaned_sensex[[#This Row],[Close]]-cleaned_sensex[[#This Row],[Rolling max]])/cleaned_sensex[[#This Row],[Rolling max]]*100</f>
        <v>-0.92796611870419632</v>
      </c>
      <c r="L5983" t="str">
        <f>IF(AND(cleaned_sensex[[#This Row],[Avg Return(%)]]&lt;-0.5,cleaned_sensex[[#This Row],[Rolling volatility]]&gt;2),"Alert","OK")</f>
        <v>OK</v>
      </c>
      <c r="M5983">
        <v>-0.5</v>
      </c>
      <c r="N5983">
        <v>2</v>
      </c>
    </row>
    <row r="5984" spans="1:14" x14ac:dyDescent="0.3">
      <c r="A5984" s="1">
        <v>44483</v>
      </c>
      <c r="B5984">
        <v>61305.94921875</v>
      </c>
      <c r="C5984">
        <v>61353.25</v>
      </c>
      <c r="D5984">
        <v>60978.0390625</v>
      </c>
      <c r="E5984">
        <v>61088.8203125</v>
      </c>
      <c r="F5984">
        <v>12600</v>
      </c>
      <c r="G5984">
        <f>IFERROR(((cleaned_sensex[[#This Row],[Close]]-B5983)/B5983)*100,0)</f>
        <v>0.93665798747611129</v>
      </c>
      <c r="H5984">
        <f t="shared" si="186"/>
        <v>0.2226527883418627</v>
      </c>
      <c r="I5984">
        <f t="shared" si="187"/>
        <v>0.67430004233997143</v>
      </c>
      <c r="J5984">
        <f>MAX(B5985,cleaned_sensex[[#This Row],[Close]])</f>
        <v>61765.58984375</v>
      </c>
      <c r="K5984">
        <f>(cleaned_sensex[[#This Row],[Close]]-cleaned_sensex[[#This Row],[Rolling max]])/cleaned_sensex[[#This Row],[Rolling max]]*100</f>
        <v>-0.74416940915283847</v>
      </c>
      <c r="L5984" t="str">
        <f>IF(AND(cleaned_sensex[[#This Row],[Avg Return(%)]]&lt;-0.5,cleaned_sensex[[#This Row],[Rolling volatility]]&gt;2),"Alert","OK")</f>
        <v>OK</v>
      </c>
      <c r="M5984">
        <v>-0.5</v>
      </c>
      <c r="N5984">
        <v>2</v>
      </c>
    </row>
    <row r="5985" spans="1:14" x14ac:dyDescent="0.3">
      <c r="A5985" s="1">
        <v>44487</v>
      </c>
      <c r="B5985">
        <v>61765.58984375</v>
      </c>
      <c r="C5985">
        <v>61963.0703125</v>
      </c>
      <c r="D5985">
        <v>61624.6484375</v>
      </c>
      <c r="E5985">
        <v>61817.3203125</v>
      </c>
      <c r="F5985">
        <v>11800</v>
      </c>
      <c r="G5985">
        <f>IFERROR(((cleaned_sensex[[#This Row],[Close]]-B5984)/B5984)*100,0)</f>
        <v>0.74974881044566244</v>
      </c>
      <c r="H5985">
        <f t="shared" si="186"/>
        <v>0.36460917242733204</v>
      </c>
      <c r="I5985">
        <f t="shared" si="187"/>
        <v>0.65849991154604237</v>
      </c>
      <c r="J5985">
        <f>MAX(B5986,cleaned_sensex[[#This Row],[Close]])</f>
        <v>61765.58984375</v>
      </c>
      <c r="K5985">
        <f>(cleaned_sensex[[#This Row],[Close]]-cleaned_sensex[[#This Row],[Rolling max]])/cleaned_sensex[[#This Row],[Rolling max]]*100</f>
        <v>0</v>
      </c>
      <c r="L5985" t="str">
        <f>IF(AND(cleaned_sensex[[#This Row],[Avg Return(%)]]&lt;-0.5,cleaned_sensex[[#This Row],[Rolling volatility]]&gt;2),"Alert","OK")</f>
        <v>OK</v>
      </c>
      <c r="M5985">
        <v>-0.5</v>
      </c>
      <c r="N5985">
        <v>2</v>
      </c>
    </row>
    <row r="5986" spans="1:14" x14ac:dyDescent="0.3">
      <c r="A5986" s="1">
        <v>44488</v>
      </c>
      <c r="B5986">
        <v>61716.05078125</v>
      </c>
      <c r="C5986">
        <v>62245.4296875</v>
      </c>
      <c r="D5986">
        <v>61594.2890625</v>
      </c>
      <c r="E5986">
        <v>62156.48046875</v>
      </c>
      <c r="F5986">
        <v>8600</v>
      </c>
      <c r="G5986">
        <f>IFERROR(((cleaned_sensex[[#This Row],[Close]]-B5985)/B5985)*100,0)</f>
        <v>-8.0204953316758143E-2</v>
      </c>
      <c r="H5986">
        <f t="shared" si="186"/>
        <v>0.50060273512483078</v>
      </c>
      <c r="I5986">
        <f t="shared" si="187"/>
        <v>0.56918675233379434</v>
      </c>
      <c r="J5986">
        <f>MAX(B5987,cleaned_sensex[[#This Row],[Close]])</f>
        <v>61716.05078125</v>
      </c>
      <c r="K5986">
        <f>(cleaned_sensex[[#This Row],[Close]]-cleaned_sensex[[#This Row],[Rolling max]])/cleaned_sensex[[#This Row],[Rolling max]]*100</f>
        <v>0</v>
      </c>
      <c r="L5986" t="str">
        <f>IF(AND(cleaned_sensex[[#This Row],[Avg Return(%)]]&lt;-0.5,cleaned_sensex[[#This Row],[Rolling volatility]]&gt;2),"Alert","OK")</f>
        <v>OK</v>
      </c>
      <c r="M5986">
        <v>-0.5</v>
      </c>
      <c r="N5986">
        <v>2</v>
      </c>
    </row>
    <row r="5987" spans="1:14" x14ac:dyDescent="0.3">
      <c r="A5987" s="1">
        <v>44489</v>
      </c>
      <c r="B5987">
        <v>61259.9609375</v>
      </c>
      <c r="C5987">
        <v>61880.359375</v>
      </c>
      <c r="D5987">
        <v>61109.2890625</v>
      </c>
      <c r="E5987">
        <v>61800.0703125</v>
      </c>
      <c r="F5987">
        <v>48400</v>
      </c>
      <c r="G5987">
        <f>IFERROR(((cleaned_sensex[[#This Row],[Close]]-B5986)/B5986)*100,0)</f>
        <v>-0.73901333279828885</v>
      </c>
      <c r="H5987">
        <f t="shared" si="186"/>
        <v>0.40175658904150574</v>
      </c>
      <c r="I5987">
        <f t="shared" si="187"/>
        <v>0.57631129687416915</v>
      </c>
      <c r="J5987">
        <f>MAX(B5988,cleaned_sensex[[#This Row],[Close]])</f>
        <v>61259.9609375</v>
      </c>
      <c r="K5987">
        <f>(cleaned_sensex[[#This Row],[Close]]-cleaned_sensex[[#This Row],[Rolling max]])/cleaned_sensex[[#This Row],[Rolling max]]*100</f>
        <v>0</v>
      </c>
      <c r="L5987" t="str">
        <f>IF(AND(cleaned_sensex[[#This Row],[Avg Return(%)]]&lt;-0.5,cleaned_sensex[[#This Row],[Rolling volatility]]&gt;2),"Alert","OK")</f>
        <v>OK</v>
      </c>
      <c r="M5987">
        <v>-0.5</v>
      </c>
      <c r="N5987">
        <v>2</v>
      </c>
    </row>
    <row r="5988" spans="1:14" x14ac:dyDescent="0.3">
      <c r="A5988" s="1">
        <v>44490</v>
      </c>
      <c r="B5988">
        <v>60923.5</v>
      </c>
      <c r="C5988">
        <v>61621.19921875</v>
      </c>
      <c r="D5988">
        <v>60485.6484375</v>
      </c>
      <c r="E5988">
        <v>61557.94140625</v>
      </c>
      <c r="F5988">
        <v>7300</v>
      </c>
      <c r="G5988">
        <f>IFERROR(((cleaned_sensex[[#This Row],[Close]]-B5987)/B5987)*100,0)</f>
        <v>-0.54923465890432355</v>
      </c>
      <c r="H5988">
        <f t="shared" si="186"/>
        <v>0.25271803810016541</v>
      </c>
      <c r="I5988">
        <f t="shared" si="187"/>
        <v>0.66216920101671795</v>
      </c>
      <c r="J5988">
        <f>MAX(B5989,cleaned_sensex[[#This Row],[Close]])</f>
        <v>60923.5</v>
      </c>
      <c r="K5988">
        <f>(cleaned_sensex[[#This Row],[Close]]-cleaned_sensex[[#This Row],[Rolling max]])/cleaned_sensex[[#This Row],[Rolling max]]*100</f>
        <v>0</v>
      </c>
      <c r="L5988" t="str">
        <f>IF(AND(cleaned_sensex[[#This Row],[Avg Return(%)]]&lt;-0.5,cleaned_sensex[[#This Row],[Rolling volatility]]&gt;2),"Alert","OK")</f>
        <v>OK</v>
      </c>
      <c r="M5988">
        <v>-0.5</v>
      </c>
      <c r="N5988">
        <v>2</v>
      </c>
    </row>
    <row r="5989" spans="1:14" x14ac:dyDescent="0.3">
      <c r="A5989" s="1">
        <v>44491</v>
      </c>
      <c r="B5989">
        <v>60821.62109375</v>
      </c>
      <c r="C5989">
        <v>61420.12890625</v>
      </c>
      <c r="D5989">
        <v>60551.1484375</v>
      </c>
      <c r="E5989">
        <v>61044.5390625</v>
      </c>
      <c r="F5989">
        <v>9400</v>
      </c>
      <c r="G5989">
        <f>IFERROR(((cleaned_sensex[[#This Row],[Close]]-B5988)/B5988)*100,0)</f>
        <v>-0.16722431615058231</v>
      </c>
      <c r="H5989">
        <f t="shared" si="186"/>
        <v>0.29071440863138243</v>
      </c>
      <c r="I5989">
        <f t="shared" si="187"/>
        <v>0.59422937597158654</v>
      </c>
      <c r="J5989">
        <f>MAX(B5990,cleaned_sensex[[#This Row],[Close]])</f>
        <v>60967.05078125</v>
      </c>
      <c r="K5989">
        <f>(cleaned_sensex[[#This Row],[Close]]-cleaned_sensex[[#This Row],[Rolling max]])/cleaned_sensex[[#This Row],[Rolling max]]*100</f>
        <v>-0.23853817043209494</v>
      </c>
      <c r="L5989" t="str">
        <f>IF(AND(cleaned_sensex[[#This Row],[Avg Return(%)]]&lt;-0.5,cleaned_sensex[[#This Row],[Rolling volatility]]&gt;2),"Alert","OK")</f>
        <v>OK</v>
      </c>
      <c r="M5989">
        <v>-0.5</v>
      </c>
      <c r="N5989">
        <v>2</v>
      </c>
    </row>
    <row r="5990" spans="1:14" x14ac:dyDescent="0.3">
      <c r="A5990" s="1">
        <v>44494</v>
      </c>
      <c r="B5990">
        <v>60967.05078125</v>
      </c>
      <c r="C5990">
        <v>61404.98828125</v>
      </c>
      <c r="D5990">
        <v>60449.6796875</v>
      </c>
      <c r="E5990">
        <v>61398.75</v>
      </c>
      <c r="F5990">
        <v>10500</v>
      </c>
      <c r="G5990">
        <f>IFERROR(((cleaned_sensex[[#This Row],[Close]]-B5989)/B5989)*100,0)</f>
        <v>0.23910853555816233</v>
      </c>
      <c r="H5990">
        <f t="shared" si="186"/>
        <v>0.19152874354921162</v>
      </c>
      <c r="I5990">
        <f t="shared" si="187"/>
        <v>0.57775797737063417</v>
      </c>
      <c r="J5990">
        <f>MAX(B5991,cleaned_sensex[[#This Row],[Close]])</f>
        <v>61350.26171875</v>
      </c>
      <c r="K5990">
        <f>(cleaned_sensex[[#This Row],[Close]]-cleaned_sensex[[#This Row],[Rolling max]])/cleaned_sensex[[#This Row],[Rolling max]]*100</f>
        <v>-0.62462804031181862</v>
      </c>
      <c r="L5990" t="str">
        <f>IF(AND(cleaned_sensex[[#This Row],[Avg Return(%)]]&lt;-0.5,cleaned_sensex[[#This Row],[Rolling volatility]]&gt;2),"Alert","OK")</f>
        <v>OK</v>
      </c>
      <c r="M5990">
        <v>-0.5</v>
      </c>
      <c r="N5990">
        <v>2</v>
      </c>
    </row>
    <row r="5991" spans="1:14" x14ac:dyDescent="0.3">
      <c r="A5991" s="1">
        <v>44495</v>
      </c>
      <c r="B5991">
        <v>61350.26171875</v>
      </c>
      <c r="C5991">
        <v>61497.7109375</v>
      </c>
      <c r="D5991">
        <v>60791.2890625</v>
      </c>
      <c r="E5991">
        <v>60997.8984375</v>
      </c>
      <c r="F5991">
        <v>6700</v>
      </c>
      <c r="G5991">
        <f>IFERROR(((cleaned_sensex[[#This Row],[Close]]-B5990)/B5990)*100,0)</f>
        <v>0.62855416588045609</v>
      </c>
      <c r="H5991">
        <f t="shared" si="186"/>
        <v>0.15155817234012486</v>
      </c>
      <c r="I5991">
        <f t="shared" si="187"/>
        <v>0.55682249042028498</v>
      </c>
      <c r="J5991">
        <f>MAX(B5992,cleaned_sensex[[#This Row],[Close]])</f>
        <v>61350.26171875</v>
      </c>
      <c r="K5991">
        <f>(cleaned_sensex[[#This Row],[Close]]-cleaned_sensex[[#This Row],[Rolling max]])/cleaned_sensex[[#This Row],[Rolling max]]*100</f>
        <v>0</v>
      </c>
      <c r="L5991" t="str">
        <f>IF(AND(cleaned_sensex[[#This Row],[Avg Return(%)]]&lt;-0.5,cleaned_sensex[[#This Row],[Rolling volatility]]&gt;2),"Alert","OK")</f>
        <v>OK</v>
      </c>
      <c r="M5991">
        <v>-0.5</v>
      </c>
      <c r="N5991">
        <v>2</v>
      </c>
    </row>
    <row r="5992" spans="1:14" x14ac:dyDescent="0.3">
      <c r="A5992" s="1">
        <v>44496</v>
      </c>
      <c r="B5992">
        <v>61143.328125</v>
      </c>
      <c r="C5992">
        <v>61576.8515625</v>
      </c>
      <c r="D5992">
        <v>60989.390625</v>
      </c>
      <c r="E5992">
        <v>61499.69921875</v>
      </c>
      <c r="F5992">
        <v>8900</v>
      </c>
      <c r="G5992">
        <f>IFERROR(((cleaned_sensex[[#This Row],[Close]]-B5991)/B5991)*100,0)</f>
        <v>-0.33729863239810193</v>
      </c>
      <c r="H5992">
        <f t="shared" si="186"/>
        <v>0.20163905365465484</v>
      </c>
      <c r="I5992">
        <f t="shared" si="187"/>
        <v>0.57661259412039123</v>
      </c>
      <c r="J5992">
        <f>MAX(B5993,cleaned_sensex[[#This Row],[Close]])</f>
        <v>61143.328125</v>
      </c>
      <c r="K5992">
        <f>(cleaned_sensex[[#This Row],[Close]]-cleaned_sensex[[#This Row],[Rolling max]])/cleaned_sensex[[#This Row],[Rolling max]]*100</f>
        <v>0</v>
      </c>
      <c r="L5992" t="str">
        <f>IF(AND(cleaned_sensex[[#This Row],[Avg Return(%)]]&lt;-0.5,cleaned_sensex[[#This Row],[Rolling volatility]]&gt;2),"Alert","OK")</f>
        <v>OK</v>
      </c>
      <c r="M5992">
        <v>-0.5</v>
      </c>
      <c r="N5992">
        <v>2</v>
      </c>
    </row>
    <row r="5993" spans="1:14" x14ac:dyDescent="0.3">
      <c r="A5993" s="1">
        <v>44497</v>
      </c>
      <c r="B5993">
        <v>59984.69921875</v>
      </c>
      <c r="C5993">
        <v>61081</v>
      </c>
      <c r="D5993">
        <v>59777.578125</v>
      </c>
      <c r="E5993">
        <v>61081</v>
      </c>
      <c r="F5993">
        <v>8600</v>
      </c>
      <c r="G5993">
        <f>IFERROR(((cleaned_sensex[[#This Row],[Close]]-B5992)/B5992)*100,0)</f>
        <v>-1.8949392219561978</v>
      </c>
      <c r="H5993">
        <f t="shared" si="186"/>
        <v>0.14321052671368917</v>
      </c>
      <c r="I5993">
        <f t="shared" si="187"/>
        <v>0.60061054601046504</v>
      </c>
      <c r="J5993">
        <f>MAX(B5994,cleaned_sensex[[#This Row],[Close]])</f>
        <v>59984.69921875</v>
      </c>
      <c r="K5993">
        <f>(cleaned_sensex[[#This Row],[Close]]-cleaned_sensex[[#This Row],[Rolling max]])/cleaned_sensex[[#This Row],[Rolling max]]*100</f>
        <v>0</v>
      </c>
      <c r="L5993" t="str">
        <f>IF(AND(cleaned_sensex[[#This Row],[Avg Return(%)]]&lt;-0.5,cleaned_sensex[[#This Row],[Rolling volatility]]&gt;2),"Alert","OK")</f>
        <v>OK</v>
      </c>
      <c r="M5993">
        <v>-0.5</v>
      </c>
      <c r="N5993">
        <v>2</v>
      </c>
    </row>
    <row r="5994" spans="1:14" x14ac:dyDescent="0.3">
      <c r="A5994" s="1">
        <v>44498</v>
      </c>
      <c r="B5994">
        <v>59306.9296875</v>
      </c>
      <c r="C5994">
        <v>60132.80859375</v>
      </c>
      <c r="D5994">
        <v>59089.37109375</v>
      </c>
      <c r="E5994">
        <v>59857.328125</v>
      </c>
      <c r="F5994">
        <v>9000</v>
      </c>
      <c r="G5994">
        <f>IFERROR(((cleaned_sensex[[#This Row],[Close]]-B5993)/B5993)*100,0)</f>
        <v>-1.1299040256555009</v>
      </c>
      <c r="H5994">
        <f t="shared" si="186"/>
        <v>-0.12138456161638604</v>
      </c>
      <c r="I5994">
        <f t="shared" si="187"/>
        <v>0.83872415163823233</v>
      </c>
      <c r="J5994">
        <f>MAX(B5995,cleaned_sensex[[#This Row],[Close]])</f>
        <v>60138.4609375</v>
      </c>
      <c r="K5994">
        <f>(cleaned_sensex[[#This Row],[Close]]-cleaned_sensex[[#This Row],[Rolling max]])/cleaned_sensex[[#This Row],[Rolling max]]*100</f>
        <v>-1.3826945968307771</v>
      </c>
      <c r="L5994" t="str">
        <f>IF(AND(cleaned_sensex[[#This Row],[Avg Return(%)]]&lt;-0.5,cleaned_sensex[[#This Row],[Rolling volatility]]&gt;2),"Alert","OK")</f>
        <v>OK</v>
      </c>
      <c r="M5994">
        <v>-0.5</v>
      </c>
      <c r="N5994">
        <v>2</v>
      </c>
    </row>
    <row r="5995" spans="1:14" x14ac:dyDescent="0.3">
      <c r="A5995" s="1">
        <v>44501</v>
      </c>
      <c r="B5995">
        <v>60138.4609375</v>
      </c>
      <c r="C5995">
        <v>60220.2109375</v>
      </c>
      <c r="D5995">
        <v>59355.12109375</v>
      </c>
      <c r="E5995">
        <v>59577.48046875</v>
      </c>
      <c r="F5995">
        <v>7200</v>
      </c>
      <c r="G5995">
        <f>IFERROR(((cleaned_sensex[[#This Row],[Close]]-B5994)/B5994)*100,0)</f>
        <v>1.4020810963938</v>
      </c>
      <c r="H5995">
        <f t="shared" si="186"/>
        <v>-0.32804076292954731</v>
      </c>
      <c r="I5995">
        <f t="shared" si="187"/>
        <v>0.80289154111285577</v>
      </c>
      <c r="J5995">
        <f>MAX(B5996,cleaned_sensex[[#This Row],[Close]])</f>
        <v>60138.4609375</v>
      </c>
      <c r="K5995">
        <f>(cleaned_sensex[[#This Row],[Close]]-cleaned_sensex[[#This Row],[Rolling max]])/cleaned_sensex[[#This Row],[Rolling max]]*100</f>
        <v>0</v>
      </c>
      <c r="L5995" t="str">
        <f>IF(AND(cleaned_sensex[[#This Row],[Avg Return(%)]]&lt;-0.5,cleaned_sensex[[#This Row],[Rolling volatility]]&gt;2),"Alert","OK")</f>
        <v>OK</v>
      </c>
      <c r="M5995">
        <v>-0.5</v>
      </c>
      <c r="N5995">
        <v>2</v>
      </c>
    </row>
    <row r="5996" spans="1:14" x14ac:dyDescent="0.3">
      <c r="A5996" s="1">
        <v>44502</v>
      </c>
      <c r="B5996">
        <v>60029.05859375</v>
      </c>
      <c r="C5996">
        <v>60421.140625</v>
      </c>
      <c r="D5996">
        <v>59881.75</v>
      </c>
      <c r="E5996">
        <v>60360.609375</v>
      </c>
      <c r="F5996">
        <v>6000</v>
      </c>
      <c r="G5996">
        <f>IFERROR(((cleaned_sensex[[#This Row],[Close]]-B5995)/B5995)*100,0)</f>
        <v>-0.18191743194708357</v>
      </c>
      <c r="H5996">
        <f t="shared" si="186"/>
        <v>-0.26280753433473347</v>
      </c>
      <c r="I5996">
        <f t="shared" si="187"/>
        <v>0.91838330073488472</v>
      </c>
      <c r="J5996">
        <f>MAX(B5997,cleaned_sensex[[#This Row],[Close]])</f>
        <v>60029.05859375</v>
      </c>
      <c r="K5996">
        <f>(cleaned_sensex[[#This Row],[Close]]-cleaned_sensex[[#This Row],[Rolling max]])/cleaned_sensex[[#This Row],[Rolling max]]*100</f>
        <v>0</v>
      </c>
      <c r="L5996" t="str">
        <f>IF(AND(cleaned_sensex[[#This Row],[Avg Return(%)]]&lt;-0.5,cleaned_sensex[[#This Row],[Rolling volatility]]&gt;2),"Alert","OK")</f>
        <v>OK</v>
      </c>
      <c r="M5996">
        <v>-0.5</v>
      </c>
      <c r="N5996">
        <v>2</v>
      </c>
    </row>
    <row r="5997" spans="1:14" x14ac:dyDescent="0.3">
      <c r="A5997" s="1">
        <v>44503</v>
      </c>
      <c r="B5997">
        <v>59771.921875</v>
      </c>
      <c r="C5997">
        <v>60361.8203125</v>
      </c>
      <c r="D5997">
        <v>59552.48828125</v>
      </c>
      <c r="E5997">
        <v>60275.2109375</v>
      </c>
      <c r="F5997">
        <v>8500</v>
      </c>
      <c r="G5997">
        <f>IFERROR(((cleaned_sensex[[#This Row],[Close]]-B5996)/B5996)*100,0)</f>
        <v>-0.4283537419605179</v>
      </c>
      <c r="H5997">
        <f t="shared" si="186"/>
        <v>-0.27297878219776606</v>
      </c>
      <c r="I5997">
        <f t="shared" si="187"/>
        <v>0.91669793563985003</v>
      </c>
      <c r="J5997">
        <f>MAX(B5998,cleaned_sensex[[#This Row],[Close]])</f>
        <v>60067.62109375</v>
      </c>
      <c r="K5997">
        <f>(cleaned_sensex[[#This Row],[Close]]-cleaned_sensex[[#This Row],[Rolling max]])/cleaned_sensex[[#This Row],[Rolling max]]*100</f>
        <v>-0.49227722584267175</v>
      </c>
      <c r="L5997" t="str">
        <f>IF(AND(cleaned_sensex[[#This Row],[Avg Return(%)]]&lt;-0.5,cleaned_sensex[[#This Row],[Rolling volatility]]&gt;2),"Alert","OK")</f>
        <v>OK</v>
      </c>
      <c r="M5997">
        <v>-0.5</v>
      </c>
      <c r="N5997">
        <v>2</v>
      </c>
    </row>
    <row r="5998" spans="1:14" x14ac:dyDescent="0.3">
      <c r="A5998" s="1">
        <v>44504</v>
      </c>
      <c r="B5998">
        <v>60067.62109375</v>
      </c>
      <c r="C5998">
        <v>60207.96875</v>
      </c>
      <c r="D5998">
        <v>60011.4609375</v>
      </c>
      <c r="E5998">
        <v>60207.96875</v>
      </c>
      <c r="F5998">
        <v>1800</v>
      </c>
      <c r="G5998">
        <f>IFERROR(((cleaned_sensex[[#This Row],[Close]]-B5997)/B5997)*100,0)</f>
        <v>0.49471258322325784</v>
      </c>
      <c r="H5998">
        <f t="shared" si="186"/>
        <v>-0.24191282311398901</v>
      </c>
      <c r="I5998">
        <f t="shared" si="187"/>
        <v>0.90433021159844273</v>
      </c>
      <c r="J5998">
        <f>MAX(B5999,cleaned_sensex[[#This Row],[Close]])</f>
        <v>60545.609375</v>
      </c>
      <c r="K5998">
        <f>(cleaned_sensex[[#This Row],[Close]]-cleaned_sensex[[#This Row],[Rolling max]])/cleaned_sensex[[#This Row],[Rolling max]]*100</f>
        <v>-0.78946811533350758</v>
      </c>
      <c r="L5998" t="str">
        <f>IF(AND(cleaned_sensex[[#This Row],[Avg Return(%)]]&lt;-0.5,cleaned_sensex[[#This Row],[Rolling volatility]]&gt;2),"Alert","OK")</f>
        <v>OK</v>
      </c>
      <c r="M5998">
        <v>-0.5</v>
      </c>
      <c r="N5998">
        <v>2</v>
      </c>
    </row>
    <row r="5999" spans="1:14" x14ac:dyDescent="0.3">
      <c r="A5999" s="1">
        <v>44508</v>
      </c>
      <c r="B5999">
        <v>60545.609375</v>
      </c>
      <c r="C5999">
        <v>60609.16015625</v>
      </c>
      <c r="D5999">
        <v>59779.19140625</v>
      </c>
      <c r="E5999">
        <v>60385.76171875</v>
      </c>
      <c r="F5999">
        <v>7500</v>
      </c>
      <c r="G5999">
        <f>IFERROR(((cleaned_sensex[[#This Row],[Close]]-B5998)/B5998)*100,0)</f>
        <v>0.79575031031108112</v>
      </c>
      <c r="H5999">
        <f t="shared" si="186"/>
        <v>-0.13751809890123079</v>
      </c>
      <c r="I5999">
        <f t="shared" si="187"/>
        <v>0.92493278305690674</v>
      </c>
      <c r="J5999">
        <f>MAX(B6000,cleaned_sensex[[#This Row],[Close]])</f>
        <v>60545.609375</v>
      </c>
      <c r="K5999">
        <f>(cleaned_sensex[[#This Row],[Close]]-cleaned_sensex[[#This Row],[Rolling max]])/cleaned_sensex[[#This Row],[Rolling max]]*100</f>
        <v>0</v>
      </c>
      <c r="L5999" t="str">
        <f>IF(AND(cleaned_sensex[[#This Row],[Avg Return(%)]]&lt;-0.5,cleaned_sensex[[#This Row],[Rolling volatility]]&gt;2),"Alert","OK")</f>
        <v>OK</v>
      </c>
      <c r="M5999">
        <v>-0.5</v>
      </c>
      <c r="N5999">
        <v>2</v>
      </c>
    </row>
    <row r="6000" spans="1:14" x14ac:dyDescent="0.3">
      <c r="A6000" s="1">
        <v>44509</v>
      </c>
      <c r="B6000">
        <v>60433.44921875</v>
      </c>
      <c r="C6000">
        <v>60670.46875</v>
      </c>
      <c r="D6000">
        <v>60213.640625</v>
      </c>
      <c r="E6000">
        <v>60609.71875</v>
      </c>
      <c r="F6000">
        <v>6200</v>
      </c>
      <c r="G6000">
        <f>IFERROR(((cleaned_sensex[[#This Row],[Close]]-B5999)/B5999)*100,0)</f>
        <v>-0.1852490335927022</v>
      </c>
      <c r="H6000">
        <f t="shared" si="186"/>
        <v>-4.1220636255064461E-2</v>
      </c>
      <c r="I6000">
        <f t="shared" si="187"/>
        <v>0.97050280952882406</v>
      </c>
      <c r="J6000">
        <f>MAX(B6001,cleaned_sensex[[#This Row],[Close]])</f>
        <v>60433.44921875</v>
      </c>
      <c r="K6000">
        <f>(cleaned_sensex[[#This Row],[Close]]-cleaned_sensex[[#This Row],[Rolling max]])/cleaned_sensex[[#This Row],[Rolling max]]*100</f>
        <v>0</v>
      </c>
      <c r="L6000" t="str">
        <f>IF(AND(cleaned_sensex[[#This Row],[Avg Return(%)]]&lt;-0.5,cleaned_sensex[[#This Row],[Rolling volatility]]&gt;2),"Alert","OK")</f>
        <v>OK</v>
      </c>
      <c r="M6000">
        <v>-0.5</v>
      </c>
      <c r="N6000">
        <v>2</v>
      </c>
    </row>
    <row r="6001" spans="1:14" x14ac:dyDescent="0.3">
      <c r="A6001" s="1">
        <v>44510</v>
      </c>
      <c r="B6001">
        <v>60352.8203125</v>
      </c>
      <c r="C6001">
        <v>60506.5</v>
      </c>
      <c r="D6001">
        <v>59967.44921875</v>
      </c>
      <c r="E6001">
        <v>60295.26171875</v>
      </c>
      <c r="F6001">
        <v>7500</v>
      </c>
      <c r="G6001">
        <f>IFERROR(((cleaned_sensex[[#This Row],[Close]]-B6000)/B6000)*100,0)</f>
        <v>-0.13341768059299219</v>
      </c>
      <c r="H6001">
        <f t="shared" si="186"/>
        <v>-8.3656393170150931E-2</v>
      </c>
      <c r="I6001">
        <f t="shared" si="187"/>
        <v>0.96615119185759513</v>
      </c>
      <c r="J6001">
        <f>MAX(B6002,cleaned_sensex[[#This Row],[Close]])</f>
        <v>60352.8203125</v>
      </c>
      <c r="K6001">
        <f>(cleaned_sensex[[#This Row],[Close]]-cleaned_sensex[[#This Row],[Rolling max]])/cleaned_sensex[[#This Row],[Rolling max]]*100</f>
        <v>0</v>
      </c>
      <c r="L6001" t="str">
        <f>IF(AND(cleaned_sensex[[#This Row],[Avg Return(%)]]&lt;-0.5,cleaned_sensex[[#This Row],[Rolling volatility]]&gt;2),"Alert","OK")</f>
        <v>OK</v>
      </c>
      <c r="M6001">
        <v>-0.5</v>
      </c>
      <c r="N6001">
        <v>2</v>
      </c>
    </row>
    <row r="6002" spans="1:14" x14ac:dyDescent="0.3">
      <c r="A6002" s="1">
        <v>44511</v>
      </c>
      <c r="B6002">
        <v>59919.69140625</v>
      </c>
      <c r="C6002">
        <v>60293.25</v>
      </c>
      <c r="D6002">
        <v>59656.26171875</v>
      </c>
      <c r="E6002">
        <v>60291.69921875</v>
      </c>
      <c r="F6002">
        <v>6200</v>
      </c>
      <c r="G6002">
        <f>IFERROR(((cleaned_sensex[[#This Row],[Close]]-B6001)/B6001)*100,0)</f>
        <v>-0.71766141831866026</v>
      </c>
      <c r="H6002">
        <f t="shared" si="186"/>
        <v>-0.15985357781749573</v>
      </c>
      <c r="I6002">
        <f t="shared" si="187"/>
        <v>0.93322650136035801</v>
      </c>
      <c r="J6002">
        <f>MAX(B6003,cleaned_sensex[[#This Row],[Close]])</f>
        <v>60686.69140625</v>
      </c>
      <c r="K6002">
        <f>(cleaned_sensex[[#This Row],[Close]]-cleaned_sensex[[#This Row],[Rolling max]])/cleaned_sensex[[#This Row],[Rolling max]]*100</f>
        <v>-1.2638685389281383</v>
      </c>
      <c r="L6002" t="str">
        <f>IF(AND(cleaned_sensex[[#This Row],[Avg Return(%)]]&lt;-0.5,cleaned_sensex[[#This Row],[Rolling volatility]]&gt;2),"Alert","OK")</f>
        <v>OK</v>
      </c>
      <c r="M6002">
        <v>-0.5</v>
      </c>
      <c r="N6002">
        <v>2</v>
      </c>
    </row>
    <row r="6003" spans="1:14" x14ac:dyDescent="0.3">
      <c r="A6003" s="1">
        <v>44512</v>
      </c>
      <c r="B6003">
        <v>60686.69140625</v>
      </c>
      <c r="C6003">
        <v>60750.71875</v>
      </c>
      <c r="D6003">
        <v>59997.9609375</v>
      </c>
      <c r="E6003">
        <v>60248.0390625</v>
      </c>
      <c r="F6003">
        <v>6900</v>
      </c>
      <c r="G6003">
        <f>IFERROR(((cleaned_sensex[[#This Row],[Close]]-B6002)/B6002)*100,0)</f>
        <v>1.2800466457675999</v>
      </c>
      <c r="H6003">
        <f t="shared" si="186"/>
        <v>-0.19788985640955162</v>
      </c>
      <c r="I6003">
        <f t="shared" si="187"/>
        <v>0.94888241750257518</v>
      </c>
      <c r="J6003">
        <f>MAX(B6004,cleaned_sensex[[#This Row],[Close]])</f>
        <v>60718.7109375</v>
      </c>
      <c r="K6003">
        <f>(cleaned_sensex[[#This Row],[Close]]-cleaned_sensex[[#This Row],[Rolling max]])/cleaned_sensex[[#This Row],[Rolling max]]*100</f>
        <v>-5.2734207883561424E-2</v>
      </c>
      <c r="L6003" t="str">
        <f>IF(AND(cleaned_sensex[[#This Row],[Avg Return(%)]]&lt;-0.5,cleaned_sensex[[#This Row],[Rolling volatility]]&gt;2),"Alert","OK")</f>
        <v>OK</v>
      </c>
      <c r="M6003">
        <v>-0.5</v>
      </c>
      <c r="N6003">
        <v>2</v>
      </c>
    </row>
    <row r="6004" spans="1:14" x14ac:dyDescent="0.3">
      <c r="A6004" s="1">
        <v>44515</v>
      </c>
      <c r="B6004">
        <v>60718.7109375</v>
      </c>
      <c r="C6004">
        <v>61036.55859375</v>
      </c>
      <c r="D6004">
        <v>60597.359375</v>
      </c>
      <c r="E6004">
        <v>60837.3984375</v>
      </c>
      <c r="F6004">
        <v>7100</v>
      </c>
      <c r="G6004">
        <f>IFERROR(((cleaned_sensex[[#This Row],[Close]]-B6003)/B6003)*100,0)</f>
        <v>5.2762031522948324E-2</v>
      </c>
      <c r="H6004">
        <f t="shared" si="186"/>
        <v>0.11960873036282819</v>
      </c>
      <c r="I6004">
        <f t="shared" si="187"/>
        <v>0.84325209157763847</v>
      </c>
      <c r="J6004">
        <f>MAX(B6005,cleaned_sensex[[#This Row],[Close]])</f>
        <v>60718.7109375</v>
      </c>
      <c r="K6004">
        <f>(cleaned_sensex[[#This Row],[Close]]-cleaned_sensex[[#This Row],[Rolling max]])/cleaned_sensex[[#This Row],[Rolling max]]*100</f>
        <v>0</v>
      </c>
      <c r="L6004" t="str">
        <f>IF(AND(cleaned_sensex[[#This Row],[Avg Return(%)]]&lt;-0.5,cleaned_sensex[[#This Row],[Rolling volatility]]&gt;2),"Alert","OK")</f>
        <v>OK</v>
      </c>
      <c r="M6004">
        <v>-0.5</v>
      </c>
      <c r="N6004">
        <v>2</v>
      </c>
    </row>
    <row r="6005" spans="1:14" x14ac:dyDescent="0.3">
      <c r="A6005" s="1">
        <v>44516</v>
      </c>
      <c r="B6005">
        <v>60322.37109375</v>
      </c>
      <c r="C6005">
        <v>60802.7890625</v>
      </c>
      <c r="D6005">
        <v>60199.55859375</v>
      </c>
      <c r="E6005">
        <v>60755.37890625</v>
      </c>
      <c r="F6005">
        <v>6300</v>
      </c>
      <c r="G6005">
        <f>IFERROR(((cleaned_sensex[[#This Row],[Close]]-B6004)/B6004)*100,0)</f>
        <v>-0.65274746059409461</v>
      </c>
      <c r="H6005">
        <f t="shared" si="186"/>
        <v>0.23787533608067307</v>
      </c>
      <c r="I6005">
        <f t="shared" si="187"/>
        <v>0.72287875600604512</v>
      </c>
      <c r="J6005">
        <f>MAX(B6006,cleaned_sensex[[#This Row],[Close]])</f>
        <v>60322.37109375</v>
      </c>
      <c r="K6005">
        <f>(cleaned_sensex[[#This Row],[Close]]-cleaned_sensex[[#This Row],[Rolling max]])/cleaned_sensex[[#This Row],[Rolling max]]*100</f>
        <v>0</v>
      </c>
      <c r="L6005" t="str">
        <f>IF(AND(cleaned_sensex[[#This Row],[Avg Return(%)]]&lt;-0.5,cleaned_sensex[[#This Row],[Rolling volatility]]&gt;2),"Alert","OK")</f>
        <v>OK</v>
      </c>
      <c r="M6005">
        <v>-0.5</v>
      </c>
      <c r="N6005">
        <v>2</v>
      </c>
    </row>
    <row r="6006" spans="1:14" x14ac:dyDescent="0.3">
      <c r="A6006" s="1">
        <v>44517</v>
      </c>
      <c r="B6006">
        <v>60008.328125</v>
      </c>
      <c r="C6006">
        <v>60426.609375</v>
      </c>
      <c r="D6006">
        <v>59944.76953125</v>
      </c>
      <c r="E6006">
        <v>60179.9296875</v>
      </c>
      <c r="F6006">
        <v>19900</v>
      </c>
      <c r="G6006">
        <f>IFERROR(((cleaned_sensex[[#This Row],[Close]]-B6005)/B6005)*100,0)</f>
        <v>-0.52060779948773928</v>
      </c>
      <c r="H6006">
        <f t="shared" si="186"/>
        <v>3.2392480381883651E-2</v>
      </c>
      <c r="I6006">
        <f t="shared" si="187"/>
        <v>0.64278777703175694</v>
      </c>
      <c r="J6006">
        <f>MAX(B6007,cleaned_sensex[[#This Row],[Close]])</f>
        <v>60008.328125</v>
      </c>
      <c r="K6006">
        <f>(cleaned_sensex[[#This Row],[Close]]-cleaned_sensex[[#This Row],[Rolling max]])/cleaned_sensex[[#This Row],[Rolling max]]*100</f>
        <v>0</v>
      </c>
      <c r="L6006" t="str">
        <f>IF(AND(cleaned_sensex[[#This Row],[Avg Return(%)]]&lt;-0.5,cleaned_sensex[[#This Row],[Rolling volatility]]&gt;2),"Alert","OK")</f>
        <v>OK</v>
      </c>
      <c r="M6006">
        <v>-0.5</v>
      </c>
      <c r="N6006">
        <v>2</v>
      </c>
    </row>
    <row r="6007" spans="1:14" x14ac:dyDescent="0.3">
      <c r="A6007" s="1">
        <v>44518</v>
      </c>
      <c r="B6007">
        <v>59636.01171875</v>
      </c>
      <c r="C6007">
        <v>60177.51953125</v>
      </c>
      <c r="D6007">
        <v>59376.5</v>
      </c>
      <c r="E6007">
        <v>59968.75</v>
      </c>
      <c r="F6007">
        <v>7800</v>
      </c>
      <c r="G6007">
        <f>IFERROR(((cleaned_sensex[[#This Row],[Close]]-B6006)/B6006)*100,0)</f>
        <v>-0.62044122521535428</v>
      </c>
      <c r="H6007">
        <f t="shared" si="186"/>
        <v>-1.4765563721819252E-3</v>
      </c>
      <c r="I6007">
        <f t="shared" si="187"/>
        <v>0.66391051867115336</v>
      </c>
      <c r="J6007">
        <f>MAX(B6008,cleaned_sensex[[#This Row],[Close]])</f>
        <v>59636.01171875</v>
      </c>
      <c r="K6007">
        <f>(cleaned_sensex[[#This Row],[Close]]-cleaned_sensex[[#This Row],[Rolling max]])/cleaned_sensex[[#This Row],[Rolling max]]*100</f>
        <v>0</v>
      </c>
      <c r="L6007" t="str">
        <f>IF(AND(cleaned_sensex[[#This Row],[Avg Return(%)]]&lt;-0.5,cleaned_sensex[[#This Row],[Rolling volatility]]&gt;2),"Alert","OK")</f>
        <v>OK</v>
      </c>
      <c r="M6007">
        <v>-0.5</v>
      </c>
      <c r="N6007">
        <v>2</v>
      </c>
    </row>
    <row r="6008" spans="1:14" x14ac:dyDescent="0.3">
      <c r="A6008" s="1">
        <v>44522</v>
      </c>
      <c r="B6008">
        <v>58465.890625</v>
      </c>
      <c r="C6008">
        <v>59778.37109375</v>
      </c>
      <c r="D6008">
        <v>58011.921875</v>
      </c>
      <c r="E6008">
        <v>59710.48046875</v>
      </c>
      <c r="F6008">
        <v>10600</v>
      </c>
      <c r="G6008">
        <f>IFERROR(((cleaned_sensex[[#This Row],[Close]]-B6007)/B6007)*100,0)</f>
        <v>-1.9621048759404303</v>
      </c>
      <c r="H6008">
        <f t="shared" si="186"/>
        <v>-2.0685304697665562E-2</v>
      </c>
      <c r="I6008">
        <f t="shared" si="187"/>
        <v>0.680212218583926</v>
      </c>
      <c r="J6008">
        <f>MAX(B6009,cleaned_sensex[[#This Row],[Close]])</f>
        <v>58664.328125</v>
      </c>
      <c r="K6008">
        <f>(cleaned_sensex[[#This Row],[Close]]-cleaned_sensex[[#This Row],[Rolling max]])/cleaned_sensex[[#This Row],[Rolling max]]*100</f>
        <v>-0.33825922215826965</v>
      </c>
      <c r="L6008" t="str">
        <f>IF(AND(cleaned_sensex[[#This Row],[Avg Return(%)]]&lt;-0.5,cleaned_sensex[[#This Row],[Rolling volatility]]&gt;2),"Alert","OK")</f>
        <v>OK</v>
      </c>
      <c r="M6008">
        <v>-0.5</v>
      </c>
      <c r="N6008">
        <v>2</v>
      </c>
    </row>
    <row r="6009" spans="1:14" x14ac:dyDescent="0.3">
      <c r="A6009" s="1">
        <v>44523</v>
      </c>
      <c r="B6009">
        <v>58664.328125</v>
      </c>
      <c r="C6009">
        <v>58834.94921875</v>
      </c>
      <c r="D6009">
        <v>57718.33984375</v>
      </c>
      <c r="E6009">
        <v>57983.94921875</v>
      </c>
      <c r="F6009">
        <v>12000</v>
      </c>
      <c r="G6009">
        <f>IFERROR(((cleaned_sensex[[#This Row],[Close]]-B6008)/B6008)*100,0)</f>
        <v>0.33940729864662011</v>
      </c>
      <c r="H6009">
        <f t="shared" si="186"/>
        <v>-0.26636705061403437</v>
      </c>
      <c r="I6009">
        <f t="shared" si="187"/>
        <v>0.88594442556854036</v>
      </c>
      <c r="J6009">
        <f>MAX(B6010,cleaned_sensex[[#This Row],[Close]])</f>
        <v>58664.328125</v>
      </c>
      <c r="K6009">
        <f>(cleaned_sensex[[#This Row],[Close]]-cleaned_sensex[[#This Row],[Rolling max]])/cleaned_sensex[[#This Row],[Rolling max]]*100</f>
        <v>0</v>
      </c>
      <c r="L6009" t="str">
        <f>IF(AND(cleaned_sensex[[#This Row],[Avg Return(%)]]&lt;-0.5,cleaned_sensex[[#This Row],[Rolling volatility]]&gt;2),"Alert","OK")</f>
        <v>OK</v>
      </c>
      <c r="M6009">
        <v>-0.5</v>
      </c>
      <c r="N6009">
        <v>2</v>
      </c>
    </row>
    <row r="6010" spans="1:14" x14ac:dyDescent="0.3">
      <c r="A6010" s="1">
        <v>44524</v>
      </c>
      <c r="B6010">
        <v>58340.98828125</v>
      </c>
      <c r="C6010">
        <v>58968.12109375</v>
      </c>
      <c r="D6010">
        <v>58143.44140625</v>
      </c>
      <c r="E6010">
        <v>58839.3203125</v>
      </c>
      <c r="F6010">
        <v>8800</v>
      </c>
      <c r="G6010">
        <f>IFERROR(((cleaned_sensex[[#This Row],[Close]]-B6009)/B6009)*100,0)</f>
        <v>-0.55116943138092067</v>
      </c>
      <c r="H6010">
        <f t="shared" si="186"/>
        <v>-0.31200135178048055</v>
      </c>
      <c r="I6010">
        <f t="shared" si="187"/>
        <v>0.83547206258084872</v>
      </c>
      <c r="J6010">
        <f>MAX(B6011,cleaned_sensex[[#This Row],[Close]])</f>
        <v>58795.08984375</v>
      </c>
      <c r="K6010">
        <f>(cleaned_sensex[[#This Row],[Close]]-cleaned_sensex[[#This Row],[Rolling max]])/cleaned_sensex[[#This Row],[Rolling max]]*100</f>
        <v>-0.77234606445332543</v>
      </c>
      <c r="L6010" t="str">
        <f>IF(AND(cleaned_sensex[[#This Row],[Avg Return(%)]]&lt;-0.5,cleaned_sensex[[#This Row],[Rolling volatility]]&gt;2),"Alert","OK")</f>
        <v>OK</v>
      </c>
      <c r="M6010">
        <v>-0.5</v>
      </c>
      <c r="N6010">
        <v>2</v>
      </c>
    </row>
    <row r="6011" spans="1:14" x14ac:dyDescent="0.3">
      <c r="A6011" s="1">
        <v>44525</v>
      </c>
      <c r="B6011">
        <v>58795.08984375</v>
      </c>
      <c r="C6011">
        <v>58901.578125</v>
      </c>
      <c r="D6011">
        <v>58143.859375</v>
      </c>
      <c r="E6011">
        <v>58363.9296875</v>
      </c>
      <c r="F6011">
        <v>6800</v>
      </c>
      <c r="G6011">
        <f>IFERROR(((cleaned_sensex[[#This Row],[Close]]-B6010)/B6010)*100,0)</f>
        <v>0.77835767935721112</v>
      </c>
      <c r="H6011">
        <f t="shared" si="186"/>
        <v>-0.34859339155930236</v>
      </c>
      <c r="I6011">
        <f t="shared" si="187"/>
        <v>0.83731499134368748</v>
      </c>
      <c r="J6011">
        <f>MAX(B6012,cleaned_sensex[[#This Row],[Close]])</f>
        <v>58795.08984375</v>
      </c>
      <c r="K6011">
        <f>(cleaned_sensex[[#This Row],[Close]]-cleaned_sensex[[#This Row],[Rolling max]])/cleaned_sensex[[#This Row],[Rolling max]]*100</f>
        <v>0</v>
      </c>
      <c r="L6011" t="str">
        <f>IF(AND(cleaned_sensex[[#This Row],[Avg Return(%)]]&lt;-0.5,cleaned_sensex[[#This Row],[Rolling volatility]]&gt;2),"Alert","OK")</f>
        <v>OK</v>
      </c>
      <c r="M6011">
        <v>-0.5</v>
      </c>
      <c r="N6011">
        <v>2</v>
      </c>
    </row>
    <row r="6012" spans="1:14" x14ac:dyDescent="0.3">
      <c r="A6012" s="1">
        <v>44526</v>
      </c>
      <c r="B6012">
        <v>57107.1484375</v>
      </c>
      <c r="C6012">
        <v>58254.7890625</v>
      </c>
      <c r="D6012">
        <v>56993.890625</v>
      </c>
      <c r="E6012">
        <v>58254.7890625</v>
      </c>
      <c r="F6012">
        <v>8400</v>
      </c>
      <c r="G6012">
        <f>IFERROR(((cleaned_sensex[[#This Row],[Close]]-B6011)/B6011)*100,0)</f>
        <v>-2.8708883866590953</v>
      </c>
      <c r="H6012">
        <f t="shared" si="186"/>
        <v>-0.25741585556428198</v>
      </c>
      <c r="I6012">
        <f t="shared" si="187"/>
        <v>0.90985055253344294</v>
      </c>
      <c r="J6012">
        <f>MAX(B6013,cleaned_sensex[[#This Row],[Close]])</f>
        <v>57260.578125</v>
      </c>
      <c r="K6012">
        <f>(cleaned_sensex[[#This Row],[Close]]-cleaned_sensex[[#This Row],[Rolling max]])/cleaned_sensex[[#This Row],[Rolling max]]*100</f>
        <v>-0.26794994483824908</v>
      </c>
      <c r="L6012" t="str">
        <f>IF(AND(cleaned_sensex[[#This Row],[Avg Return(%)]]&lt;-0.5,cleaned_sensex[[#This Row],[Rolling volatility]]&gt;2),"Alert","OK")</f>
        <v>OK</v>
      </c>
      <c r="M6012">
        <v>-0.5</v>
      </c>
      <c r="N6012">
        <v>2</v>
      </c>
    </row>
    <row r="6013" spans="1:14" x14ac:dyDescent="0.3">
      <c r="A6013" s="1">
        <v>44529</v>
      </c>
      <c r="B6013">
        <v>57260.578125</v>
      </c>
      <c r="C6013">
        <v>57626.51171875</v>
      </c>
      <c r="D6013">
        <v>56382.9296875</v>
      </c>
      <c r="E6013">
        <v>57028.0390625</v>
      </c>
      <c r="F6013">
        <v>8400</v>
      </c>
      <c r="G6013">
        <f>IFERROR(((cleaned_sensex[[#This Row],[Close]]-B6012)/B6012)*100,0)</f>
        <v>0.26866984554117362</v>
      </c>
      <c r="H6013">
        <f t="shared" si="186"/>
        <v>-0.47273855239832552</v>
      </c>
      <c r="I6013">
        <f t="shared" si="187"/>
        <v>1.2295087685079709</v>
      </c>
      <c r="J6013">
        <f>MAX(B6014,cleaned_sensex[[#This Row],[Close]])</f>
        <v>57260.578125</v>
      </c>
      <c r="K6013">
        <f>(cleaned_sensex[[#This Row],[Close]]-cleaned_sensex[[#This Row],[Rolling max]])/cleaned_sensex[[#This Row],[Rolling max]]*100</f>
        <v>0</v>
      </c>
      <c r="L6013" t="str">
        <f>IF(AND(cleaned_sensex[[#This Row],[Avg Return(%)]]&lt;-0.5,cleaned_sensex[[#This Row],[Rolling volatility]]&gt;2),"Alert","OK")</f>
        <v>OK</v>
      </c>
      <c r="M6013">
        <v>-0.5</v>
      </c>
      <c r="N6013">
        <v>2</v>
      </c>
    </row>
    <row r="6014" spans="1:14" x14ac:dyDescent="0.3">
      <c r="A6014" s="1">
        <v>44530</v>
      </c>
      <c r="B6014">
        <v>57064.87109375</v>
      </c>
      <c r="C6014">
        <v>58183.76953125</v>
      </c>
      <c r="D6014">
        <v>56867.51171875</v>
      </c>
      <c r="E6014">
        <v>57272.078125</v>
      </c>
      <c r="F6014">
        <v>8100</v>
      </c>
      <c r="G6014">
        <f>IFERROR(((cleaned_sensex[[#This Row],[Close]]-B6013)/B6013)*100,0)</f>
        <v>-0.34178319126078505</v>
      </c>
      <c r="H6014">
        <f t="shared" si="186"/>
        <v>-0.57387623242096808</v>
      </c>
      <c r="I6014">
        <f t="shared" si="187"/>
        <v>1.1045546344801356</v>
      </c>
      <c r="J6014">
        <f>MAX(B6015,cleaned_sensex[[#This Row],[Close]])</f>
        <v>57684.7890625</v>
      </c>
      <c r="K6014">
        <f>(cleaned_sensex[[#This Row],[Close]]-cleaned_sensex[[#This Row],[Rolling max]])/cleaned_sensex[[#This Row],[Rolling max]]*100</f>
        <v>-1.0746645325829911</v>
      </c>
      <c r="L6014" t="str">
        <f>IF(AND(cleaned_sensex[[#This Row],[Avg Return(%)]]&lt;-0.5,cleaned_sensex[[#This Row],[Rolling volatility]]&gt;2),"Alert","OK")</f>
        <v>OK</v>
      </c>
      <c r="M6014">
        <v>-0.5</v>
      </c>
      <c r="N6014">
        <v>2</v>
      </c>
    </row>
    <row r="6015" spans="1:14" x14ac:dyDescent="0.3">
      <c r="A6015" s="1">
        <v>44531</v>
      </c>
      <c r="B6015">
        <v>57684.7890625</v>
      </c>
      <c r="C6015">
        <v>57846.44921875</v>
      </c>
      <c r="D6015">
        <v>57346.78125</v>
      </c>
      <c r="E6015">
        <v>57365.8515625</v>
      </c>
      <c r="F6015">
        <v>11700</v>
      </c>
      <c r="G6015">
        <f>IFERROR(((cleaned_sensex[[#This Row],[Close]]-B6014)/B6014)*100,0)</f>
        <v>1.086339032872881</v>
      </c>
      <c r="H6015">
        <f t="shared" si="186"/>
        <v>-0.6133307546993414</v>
      </c>
      <c r="I6015">
        <f t="shared" si="187"/>
        <v>1.0865845335831039</v>
      </c>
      <c r="J6015">
        <f>MAX(B6016,cleaned_sensex[[#This Row],[Close]])</f>
        <v>58461.2890625</v>
      </c>
      <c r="K6015">
        <f>(cleaned_sensex[[#This Row],[Close]]-cleaned_sensex[[#This Row],[Rolling max]])/cleaned_sensex[[#This Row],[Rolling max]]*100</f>
        <v>-1.3282293504849965</v>
      </c>
      <c r="L6015" t="str">
        <f>IF(AND(cleaned_sensex[[#This Row],[Avg Return(%)]]&lt;-0.5,cleaned_sensex[[#This Row],[Rolling volatility]]&gt;2),"Alert","OK")</f>
        <v>OK</v>
      </c>
      <c r="M6015">
        <v>-0.5</v>
      </c>
      <c r="N6015">
        <v>2</v>
      </c>
    </row>
    <row r="6016" spans="1:14" x14ac:dyDescent="0.3">
      <c r="A6016" s="1">
        <v>44532</v>
      </c>
      <c r="B6016">
        <v>58461.2890625</v>
      </c>
      <c r="C6016">
        <v>58513.9296875</v>
      </c>
      <c r="D6016">
        <v>57680.41015625</v>
      </c>
      <c r="E6016">
        <v>57781.48046875</v>
      </c>
      <c r="F6016">
        <v>8100</v>
      </c>
      <c r="G6016">
        <f>IFERROR(((cleaned_sensex[[#This Row],[Close]]-B6015)/B6015)*100,0)</f>
        <v>1.3461087621533676</v>
      </c>
      <c r="H6016">
        <f t="shared" si="186"/>
        <v>-0.43942210535264392</v>
      </c>
      <c r="I6016">
        <f t="shared" si="187"/>
        <v>1.211558916094118</v>
      </c>
      <c r="J6016">
        <f>MAX(B6017,cleaned_sensex[[#This Row],[Close]])</f>
        <v>58461.2890625</v>
      </c>
      <c r="K6016">
        <f>(cleaned_sensex[[#This Row],[Close]]-cleaned_sensex[[#This Row],[Rolling max]])/cleaned_sensex[[#This Row],[Rolling max]]*100</f>
        <v>0</v>
      </c>
      <c r="L6016" t="str">
        <f>IF(AND(cleaned_sensex[[#This Row],[Avg Return(%)]]&lt;-0.5,cleaned_sensex[[#This Row],[Rolling volatility]]&gt;2),"Alert","OK")</f>
        <v>OK</v>
      </c>
      <c r="M6016">
        <v>-0.5</v>
      </c>
      <c r="N6016">
        <v>2</v>
      </c>
    </row>
    <row r="6017" spans="1:14" x14ac:dyDescent="0.3">
      <c r="A6017" s="1">
        <v>44533</v>
      </c>
      <c r="B6017">
        <v>57696.4609375</v>
      </c>
      <c r="C6017">
        <v>58757.08984375</v>
      </c>
      <c r="D6017">
        <v>57640.5703125</v>
      </c>
      <c r="E6017">
        <v>58555.578125</v>
      </c>
      <c r="F6017">
        <v>8500</v>
      </c>
      <c r="G6017">
        <f>IFERROR(((cleaned_sensex[[#This Row],[Close]]-B6016)/B6016)*100,0)</f>
        <v>-1.3082642159709048</v>
      </c>
      <c r="H6017">
        <f t="shared" si="186"/>
        <v>-0.25275044918853318</v>
      </c>
      <c r="I6017">
        <f t="shared" si="187"/>
        <v>1.335162967757471</v>
      </c>
      <c r="J6017">
        <f>MAX(B6018,cleaned_sensex[[#This Row],[Close]])</f>
        <v>57696.4609375</v>
      </c>
      <c r="K6017">
        <f>(cleaned_sensex[[#This Row],[Close]]-cleaned_sensex[[#This Row],[Rolling max]])/cleaned_sensex[[#This Row],[Rolling max]]*100</f>
        <v>0</v>
      </c>
      <c r="L6017" t="str">
        <f>IF(AND(cleaned_sensex[[#This Row],[Avg Return(%)]]&lt;-0.5,cleaned_sensex[[#This Row],[Rolling volatility]]&gt;2),"Alert","OK")</f>
        <v>OK</v>
      </c>
      <c r="M6017">
        <v>-0.5</v>
      </c>
      <c r="N6017">
        <v>2</v>
      </c>
    </row>
    <row r="6018" spans="1:14" x14ac:dyDescent="0.3">
      <c r="A6018" s="1">
        <v>44536</v>
      </c>
      <c r="B6018">
        <v>56747.140625</v>
      </c>
      <c r="C6018">
        <v>57781.4609375</v>
      </c>
      <c r="D6018">
        <v>56687.62109375</v>
      </c>
      <c r="E6018">
        <v>57778.01171875</v>
      </c>
      <c r="F6018">
        <v>7200</v>
      </c>
      <c r="G6018">
        <f>IFERROR(((cleaned_sensex[[#This Row],[Close]]-B6017)/B6017)*100,0)</f>
        <v>-1.6453700921593029</v>
      </c>
      <c r="H6018">
        <f t="shared" si="186"/>
        <v>-0.32153274826408823</v>
      </c>
      <c r="I6018">
        <f t="shared" si="187"/>
        <v>1.373379615428433</v>
      </c>
      <c r="J6018">
        <f>MAX(B6019,cleaned_sensex[[#This Row],[Close]])</f>
        <v>57633.6484375</v>
      </c>
      <c r="K6018">
        <f>(cleaned_sensex[[#This Row],[Close]]-cleaned_sensex[[#This Row],[Rolling max]])/cleaned_sensex[[#This Row],[Rolling max]]*100</f>
        <v>-1.5381774996621305</v>
      </c>
      <c r="L6018" t="str">
        <f>IF(AND(cleaned_sensex[[#This Row],[Avg Return(%)]]&lt;-0.5,cleaned_sensex[[#This Row],[Rolling volatility]]&gt;2),"Alert","OK")</f>
        <v>OK</v>
      </c>
      <c r="M6018">
        <v>-0.5</v>
      </c>
      <c r="N6018">
        <v>2</v>
      </c>
    </row>
    <row r="6019" spans="1:14" x14ac:dyDescent="0.3">
      <c r="A6019" s="1">
        <v>44537</v>
      </c>
      <c r="B6019">
        <v>57633.6484375</v>
      </c>
      <c r="C6019">
        <v>57905.62890625</v>
      </c>
      <c r="D6019">
        <v>56992.26953125</v>
      </c>
      <c r="E6019">
        <v>57125.98046875</v>
      </c>
      <c r="F6019">
        <v>10900</v>
      </c>
      <c r="G6019">
        <f>IFERROR(((cleaned_sensex[[#This Row],[Close]]-B6018)/B6018)*100,0)</f>
        <v>1.5622070164878903</v>
      </c>
      <c r="H6019">
        <f t="shared" si="186"/>
        <v>-0.28985926988597555</v>
      </c>
      <c r="I6019">
        <f t="shared" si="187"/>
        <v>1.334440391546897</v>
      </c>
      <c r="J6019">
        <f>MAX(B6020,cleaned_sensex[[#This Row],[Close]])</f>
        <v>58649.6796875</v>
      </c>
      <c r="K6019">
        <f>(cleaned_sensex[[#This Row],[Close]]-cleaned_sensex[[#This Row],[Rolling max]])/cleaned_sensex[[#This Row],[Rolling max]]*100</f>
        <v>-1.7323730588362389</v>
      </c>
      <c r="L6019" t="str">
        <f>IF(AND(cleaned_sensex[[#This Row],[Avg Return(%)]]&lt;-0.5,cleaned_sensex[[#This Row],[Rolling volatility]]&gt;2),"Alert","OK")</f>
        <v>OK</v>
      </c>
      <c r="M6019">
        <v>-0.5</v>
      </c>
      <c r="N6019">
        <v>2</v>
      </c>
    </row>
    <row r="6020" spans="1:14" x14ac:dyDescent="0.3">
      <c r="A6020" s="1">
        <v>44538</v>
      </c>
      <c r="B6020">
        <v>58649.6796875</v>
      </c>
      <c r="C6020">
        <v>58702.6484375</v>
      </c>
      <c r="D6020">
        <v>58122.26953125</v>
      </c>
      <c r="E6020">
        <v>58158.55859375</v>
      </c>
      <c r="F6020">
        <v>13400</v>
      </c>
      <c r="G6020">
        <f>IFERROR(((cleaned_sensex[[#This Row],[Close]]-B6019)/B6019)*100,0)</f>
        <v>1.7629132937884731</v>
      </c>
      <c r="H6020">
        <f t="shared" si="186"/>
        <v>-0.16757929810184849</v>
      </c>
      <c r="I6020">
        <f t="shared" si="187"/>
        <v>1.449568120632301</v>
      </c>
      <c r="J6020">
        <f>MAX(B6021,cleaned_sensex[[#This Row],[Close]])</f>
        <v>58807.12890625</v>
      </c>
      <c r="K6020">
        <f>(cleaned_sensex[[#This Row],[Close]]-cleaned_sensex[[#This Row],[Rolling max]])/cleaned_sensex[[#This Row],[Rolling max]]*100</f>
        <v>-0.2677383196193861</v>
      </c>
      <c r="L6020" t="str">
        <f>IF(AND(cleaned_sensex[[#This Row],[Avg Return(%)]]&lt;-0.5,cleaned_sensex[[#This Row],[Rolling volatility]]&gt;2),"Alert","OK")</f>
        <v>OK</v>
      </c>
      <c r="M6020">
        <v>-0.5</v>
      </c>
      <c r="N6020">
        <v>2</v>
      </c>
    </row>
    <row r="6021" spans="1:14" x14ac:dyDescent="0.3">
      <c r="A6021" s="1">
        <v>44539</v>
      </c>
      <c r="B6021">
        <v>58807.12890625</v>
      </c>
      <c r="C6021">
        <v>58889.9609375</v>
      </c>
      <c r="D6021">
        <v>58340.8515625</v>
      </c>
      <c r="E6021">
        <v>58831.41015625</v>
      </c>
      <c r="F6021">
        <v>7900</v>
      </c>
      <c r="G6021">
        <f>IFERROR(((cleaned_sensex[[#This Row],[Close]]-B6020)/B6020)*100,0)</f>
        <v>0.26845708209989955</v>
      </c>
      <c r="H6021">
        <f t="shared" si="186"/>
        <v>6.3828974415090875E-2</v>
      </c>
      <c r="I6021">
        <f t="shared" si="187"/>
        <v>1.5618860393156717</v>
      </c>
      <c r="J6021">
        <f>MAX(B6022,cleaned_sensex[[#This Row],[Close]])</f>
        <v>58807.12890625</v>
      </c>
      <c r="K6021">
        <f>(cleaned_sensex[[#This Row],[Close]]-cleaned_sensex[[#This Row],[Rolling max]])/cleaned_sensex[[#This Row],[Rolling max]]*100</f>
        <v>0</v>
      </c>
      <c r="L6021" t="str">
        <f>IF(AND(cleaned_sensex[[#This Row],[Avg Return(%)]]&lt;-0.5,cleaned_sensex[[#This Row],[Rolling volatility]]&gt;2),"Alert","OK")</f>
        <v>OK</v>
      </c>
      <c r="M6021">
        <v>-0.5</v>
      </c>
      <c r="N6021">
        <v>2</v>
      </c>
    </row>
    <row r="6022" spans="1:14" x14ac:dyDescent="0.3">
      <c r="A6022" s="1">
        <v>44540</v>
      </c>
      <c r="B6022">
        <v>58786.671875</v>
      </c>
      <c r="C6022">
        <v>58859.91015625</v>
      </c>
      <c r="D6022">
        <v>58414.76171875</v>
      </c>
      <c r="E6022">
        <v>58696.7109375</v>
      </c>
      <c r="F6022">
        <v>5600</v>
      </c>
      <c r="G6022">
        <f>IFERROR(((cleaned_sensex[[#This Row],[Close]]-B6021)/B6021)*100,0)</f>
        <v>-3.4786651942509357E-2</v>
      </c>
      <c r="H6022">
        <f t="shared" si="186"/>
        <v>1.283891468935972E-2</v>
      </c>
      <c r="I6022">
        <f t="shared" si="187"/>
        <v>1.5441903138553741</v>
      </c>
      <c r="J6022">
        <f>MAX(B6023,cleaned_sensex[[#This Row],[Close]])</f>
        <v>58786.671875</v>
      </c>
      <c r="K6022">
        <f>(cleaned_sensex[[#This Row],[Close]]-cleaned_sensex[[#This Row],[Rolling max]])/cleaned_sensex[[#This Row],[Rolling max]]*100</f>
        <v>0</v>
      </c>
      <c r="L6022" t="str">
        <f>IF(AND(cleaned_sensex[[#This Row],[Avg Return(%)]]&lt;-0.5,cleaned_sensex[[#This Row],[Rolling volatility]]&gt;2),"Alert","OK")</f>
        <v>OK</v>
      </c>
      <c r="M6022">
        <v>-0.5</v>
      </c>
      <c r="N6022">
        <v>2</v>
      </c>
    </row>
    <row r="6023" spans="1:14" x14ac:dyDescent="0.3">
      <c r="A6023" s="1">
        <v>44543</v>
      </c>
      <c r="B6023">
        <v>58283.421875</v>
      </c>
      <c r="C6023">
        <v>59203.37109375</v>
      </c>
      <c r="D6023">
        <v>58242.80078125</v>
      </c>
      <c r="E6023">
        <v>59103.71875</v>
      </c>
      <c r="F6023">
        <v>5900</v>
      </c>
      <c r="G6023">
        <f>IFERROR(((cleaned_sensex[[#This Row],[Close]]-B6022)/B6022)*100,0)</f>
        <v>-0.85606138934021769</v>
      </c>
      <c r="H6023">
        <f t="shared" si="186"/>
        <v>0.29644908816101834</v>
      </c>
      <c r="I6023">
        <f t="shared" si="187"/>
        <v>1.1710750649501105</v>
      </c>
      <c r="J6023">
        <f>MAX(B6024,cleaned_sensex[[#This Row],[Close]])</f>
        <v>58283.421875</v>
      </c>
      <c r="K6023">
        <f>(cleaned_sensex[[#This Row],[Close]]-cleaned_sensex[[#This Row],[Rolling max]])/cleaned_sensex[[#This Row],[Rolling max]]*100</f>
        <v>0</v>
      </c>
      <c r="L6023" t="str">
        <f>IF(AND(cleaned_sensex[[#This Row],[Avg Return(%)]]&lt;-0.5,cleaned_sensex[[#This Row],[Rolling volatility]]&gt;2),"Alert","OK")</f>
        <v>OK</v>
      </c>
      <c r="M6023">
        <v>-0.5</v>
      </c>
      <c r="N6023">
        <v>2</v>
      </c>
    </row>
    <row r="6024" spans="1:14" x14ac:dyDescent="0.3">
      <c r="A6024" s="1">
        <v>44544</v>
      </c>
      <c r="B6024">
        <v>58117.08984375</v>
      </c>
      <c r="C6024">
        <v>58322.421875</v>
      </c>
      <c r="D6024">
        <v>57803.87109375</v>
      </c>
      <c r="E6024">
        <v>58059.76171875</v>
      </c>
      <c r="F6024">
        <v>6800</v>
      </c>
      <c r="G6024">
        <f>IFERROR(((cleaned_sensex[[#This Row],[Close]]-B6023)/B6023)*100,0)</f>
        <v>-0.28538480737581096</v>
      </c>
      <c r="H6024">
        <f t="shared" si="186"/>
        <v>0.18397596467287919</v>
      </c>
      <c r="I6024">
        <f t="shared" si="187"/>
        <v>1.2267281664424348</v>
      </c>
      <c r="J6024">
        <f>MAX(B6025,cleaned_sensex[[#This Row],[Close]])</f>
        <v>58117.08984375</v>
      </c>
      <c r="K6024">
        <f>(cleaned_sensex[[#This Row],[Close]]-cleaned_sensex[[#This Row],[Rolling max]])/cleaned_sensex[[#This Row],[Rolling max]]*100</f>
        <v>0</v>
      </c>
      <c r="L6024" t="str">
        <f>IF(AND(cleaned_sensex[[#This Row],[Avg Return(%)]]&lt;-0.5,cleaned_sensex[[#This Row],[Rolling volatility]]&gt;2),"Alert","OK")</f>
        <v>OK</v>
      </c>
      <c r="M6024">
        <v>-0.5</v>
      </c>
      <c r="N6024">
        <v>2</v>
      </c>
    </row>
    <row r="6025" spans="1:14" x14ac:dyDescent="0.3">
      <c r="A6025" s="1">
        <v>44545</v>
      </c>
      <c r="B6025">
        <v>57788.03125</v>
      </c>
      <c r="C6025">
        <v>58218.25</v>
      </c>
      <c r="D6025">
        <v>57671.609375</v>
      </c>
      <c r="E6025">
        <v>58122</v>
      </c>
      <c r="F6025">
        <v>7600</v>
      </c>
      <c r="G6025">
        <f>IFERROR(((cleaned_sensex[[#This Row],[Close]]-B6024)/B6024)*100,0)</f>
        <v>-0.56619936516898306</v>
      </c>
      <c r="H6025">
        <f t="shared" si="186"/>
        <v>0.18961580306137657</v>
      </c>
      <c r="I6025">
        <f t="shared" si="187"/>
        <v>1.2241694107347754</v>
      </c>
      <c r="J6025">
        <f>MAX(B6026,cleaned_sensex[[#This Row],[Close]])</f>
        <v>57901.140625</v>
      </c>
      <c r="K6025">
        <f>(cleaned_sensex[[#This Row],[Close]]-cleaned_sensex[[#This Row],[Rolling max]])/cleaned_sensex[[#This Row],[Rolling max]]*100</f>
        <v>-0.19534913091360193</v>
      </c>
      <c r="L6025" t="str">
        <f>IF(AND(cleaned_sensex[[#This Row],[Avg Return(%)]]&lt;-0.5,cleaned_sensex[[#This Row],[Rolling volatility]]&gt;2),"Alert","OK")</f>
        <v>OK</v>
      </c>
      <c r="M6025">
        <v>-0.5</v>
      </c>
      <c r="N6025">
        <v>2</v>
      </c>
    </row>
    <row r="6026" spans="1:14" x14ac:dyDescent="0.3">
      <c r="A6026" s="1">
        <v>44546</v>
      </c>
      <c r="B6026">
        <v>57901.140625</v>
      </c>
      <c r="C6026">
        <v>58337.19921875</v>
      </c>
      <c r="D6026">
        <v>57683.109375</v>
      </c>
      <c r="E6026">
        <v>58243.4296875</v>
      </c>
      <c r="F6026">
        <v>5200</v>
      </c>
      <c r="G6026">
        <f>IFERROR(((cleaned_sensex[[#This Row],[Close]]-B6025)/B6025)*100,0)</f>
        <v>0.19573149067956871</v>
      </c>
      <c r="H6026">
        <f t="shared" si="186"/>
        <v>2.4361963257190165E-2</v>
      </c>
      <c r="I6026">
        <f t="shared" si="187"/>
        <v>1.2009890561788263</v>
      </c>
      <c r="J6026">
        <f>MAX(B6027,cleaned_sensex[[#This Row],[Close]])</f>
        <v>57901.140625</v>
      </c>
      <c r="K6026">
        <f>(cleaned_sensex[[#This Row],[Close]]-cleaned_sensex[[#This Row],[Rolling max]])/cleaned_sensex[[#This Row],[Rolling max]]*100</f>
        <v>0</v>
      </c>
      <c r="L6026" t="str">
        <f>IF(AND(cleaned_sensex[[#This Row],[Avg Return(%)]]&lt;-0.5,cleaned_sensex[[#This Row],[Rolling volatility]]&gt;2),"Alert","OK")</f>
        <v>OK</v>
      </c>
      <c r="M6026">
        <v>-0.5</v>
      </c>
      <c r="N6026">
        <v>2</v>
      </c>
    </row>
    <row r="6027" spans="1:14" x14ac:dyDescent="0.3">
      <c r="A6027" s="1">
        <v>44547</v>
      </c>
      <c r="B6027">
        <v>57011.73828125</v>
      </c>
      <c r="C6027">
        <v>58062.28125</v>
      </c>
      <c r="D6027">
        <v>56950.98046875</v>
      </c>
      <c r="E6027">
        <v>58021.62890625</v>
      </c>
      <c r="F6027">
        <v>8600</v>
      </c>
      <c r="G6027">
        <f>IFERROR(((cleaned_sensex[[#This Row],[Close]]-B6026)/B6026)*100,0)</f>
        <v>-1.5360705059512807</v>
      </c>
      <c r="H6027">
        <f t="shared" si="186"/>
        <v>-9.0675763890189706E-2</v>
      </c>
      <c r="I6027">
        <f t="shared" si="187"/>
        <v>1.1121245206768342</v>
      </c>
      <c r="J6027">
        <f>MAX(B6028,cleaned_sensex[[#This Row],[Close]])</f>
        <v>57011.73828125</v>
      </c>
      <c r="K6027">
        <f>(cleaned_sensex[[#This Row],[Close]]-cleaned_sensex[[#This Row],[Rolling max]])/cleaned_sensex[[#This Row],[Rolling max]]*100</f>
        <v>0</v>
      </c>
      <c r="L6027" t="str">
        <f>IF(AND(cleaned_sensex[[#This Row],[Avg Return(%)]]&lt;-0.5,cleaned_sensex[[#This Row],[Rolling volatility]]&gt;2),"Alert","OK")</f>
        <v>OK</v>
      </c>
      <c r="M6027">
        <v>-0.5</v>
      </c>
      <c r="N6027">
        <v>2</v>
      </c>
    </row>
    <row r="6028" spans="1:14" x14ac:dyDescent="0.3">
      <c r="A6028" s="1">
        <v>44550</v>
      </c>
      <c r="B6028">
        <v>55822.01171875</v>
      </c>
      <c r="C6028">
        <v>56538.1484375</v>
      </c>
      <c r="D6028">
        <v>55132.6796875</v>
      </c>
      <c r="E6028">
        <v>56517.26171875</v>
      </c>
      <c r="F6028">
        <v>13300</v>
      </c>
      <c r="G6028">
        <f>IFERROR(((cleaned_sensex[[#This Row],[Close]]-B6027)/B6027)*100,0)</f>
        <v>-2.0868098366530194</v>
      </c>
      <c r="H6028">
        <f t="shared" ref="H6028:H6091" si="188">AVERAGE(G6018:G6027)</f>
        <v>-0.11345639288822729</v>
      </c>
      <c r="I6028">
        <f t="shared" ref="I6028:I6091" si="189">_xlfn.STDEV.S(G6018:G6027)</f>
        <v>1.1417746078694135</v>
      </c>
      <c r="J6028">
        <f>MAX(B6029,cleaned_sensex[[#This Row],[Close]])</f>
        <v>56319.01171875</v>
      </c>
      <c r="K6028">
        <f>(cleaned_sensex[[#This Row],[Close]]-cleaned_sensex[[#This Row],[Rolling max]])/cleaned_sensex[[#This Row],[Rolling max]]*100</f>
        <v>-0.88247287165114863</v>
      </c>
      <c r="L6028" t="str">
        <f>IF(AND(cleaned_sensex[[#This Row],[Avg Return(%)]]&lt;-0.5,cleaned_sensex[[#This Row],[Rolling volatility]]&gt;2),"Alert","OK")</f>
        <v>OK</v>
      </c>
      <c r="M6028">
        <v>-0.5</v>
      </c>
      <c r="N6028">
        <v>2</v>
      </c>
    </row>
    <row r="6029" spans="1:14" x14ac:dyDescent="0.3">
      <c r="A6029" s="1">
        <v>44551</v>
      </c>
      <c r="B6029">
        <v>56319.01171875</v>
      </c>
      <c r="C6029">
        <v>56900.73828125</v>
      </c>
      <c r="D6029">
        <v>56047.21875</v>
      </c>
      <c r="E6029">
        <v>56320.01953125</v>
      </c>
      <c r="F6029">
        <v>7400</v>
      </c>
      <c r="G6029">
        <f>IFERROR(((cleaned_sensex[[#This Row],[Close]]-B6028)/B6028)*100,0)</f>
        <v>0.89032979052072247</v>
      </c>
      <c r="H6029">
        <f t="shared" si="188"/>
        <v>-0.15760036733759894</v>
      </c>
      <c r="I6029">
        <f t="shared" si="189"/>
        <v>1.2138424126064526</v>
      </c>
      <c r="J6029">
        <f>MAX(B6030,cleaned_sensex[[#This Row],[Close]])</f>
        <v>56930.55859375</v>
      </c>
      <c r="K6029">
        <f>(cleaned_sensex[[#This Row],[Close]]-cleaned_sensex[[#This Row],[Rolling max]])/cleaned_sensex[[#This Row],[Rolling max]]*100</f>
        <v>-1.0741979177895111</v>
      </c>
      <c r="L6029" t="str">
        <f>IF(AND(cleaned_sensex[[#This Row],[Avg Return(%)]]&lt;-0.5,cleaned_sensex[[#This Row],[Rolling volatility]]&gt;2),"Alert","OK")</f>
        <v>OK</v>
      </c>
      <c r="M6029">
        <v>-0.5</v>
      </c>
      <c r="N6029">
        <v>2</v>
      </c>
    </row>
    <row r="6030" spans="1:14" x14ac:dyDescent="0.3">
      <c r="A6030" s="1">
        <v>44552</v>
      </c>
      <c r="B6030">
        <v>56930.55859375</v>
      </c>
      <c r="C6030">
        <v>56989.01171875</v>
      </c>
      <c r="D6030">
        <v>56471.03125</v>
      </c>
      <c r="E6030">
        <v>56599.46875</v>
      </c>
      <c r="F6030">
        <v>6100</v>
      </c>
      <c r="G6030">
        <f>IFERROR(((cleaned_sensex[[#This Row],[Close]]-B6029)/B6029)*100,0)</f>
        <v>1.0858622272244185</v>
      </c>
      <c r="H6030">
        <f t="shared" si="188"/>
        <v>-0.2247880899343157</v>
      </c>
      <c r="I6030">
        <f t="shared" si="189"/>
        <v>1.1232887677307817</v>
      </c>
      <c r="J6030">
        <f>MAX(B6031,cleaned_sensex[[#This Row],[Close]])</f>
        <v>57315.28125</v>
      </c>
      <c r="K6030">
        <f>(cleaned_sensex[[#This Row],[Close]]-cleaned_sensex[[#This Row],[Rolling max]])/cleaned_sensex[[#This Row],[Rolling max]]*100</f>
        <v>-0.67123923648198103</v>
      </c>
      <c r="L6030" t="str">
        <f>IF(AND(cleaned_sensex[[#This Row],[Avg Return(%)]]&lt;-0.5,cleaned_sensex[[#This Row],[Rolling volatility]]&gt;2),"Alert","OK")</f>
        <v>OK</v>
      </c>
      <c r="M6030">
        <v>-0.5</v>
      </c>
      <c r="N6030">
        <v>2</v>
      </c>
    </row>
    <row r="6031" spans="1:14" x14ac:dyDescent="0.3">
      <c r="A6031" s="1">
        <v>44553</v>
      </c>
      <c r="B6031">
        <v>57315.28125</v>
      </c>
      <c r="C6031">
        <v>57490.51953125</v>
      </c>
      <c r="D6031">
        <v>57146.28125</v>
      </c>
      <c r="E6031">
        <v>57251.1484375</v>
      </c>
      <c r="F6031">
        <v>6000</v>
      </c>
      <c r="G6031">
        <f>IFERROR(((cleaned_sensex[[#This Row],[Close]]-B6030)/B6030)*100,0)</f>
        <v>0.67577530548283771</v>
      </c>
      <c r="H6031">
        <f t="shared" si="188"/>
        <v>-0.29249319659072121</v>
      </c>
      <c r="I6031">
        <f t="shared" si="189"/>
        <v>1.0042690293460264</v>
      </c>
      <c r="J6031">
        <f>MAX(B6032,cleaned_sensex[[#This Row],[Close]])</f>
        <v>57315.28125</v>
      </c>
      <c r="K6031">
        <f>(cleaned_sensex[[#This Row],[Close]]-cleaned_sensex[[#This Row],[Rolling max]])/cleaned_sensex[[#This Row],[Rolling max]]*100</f>
        <v>0</v>
      </c>
      <c r="L6031" t="str">
        <f>IF(AND(cleaned_sensex[[#This Row],[Avg Return(%)]]&lt;-0.5,cleaned_sensex[[#This Row],[Rolling volatility]]&gt;2),"Alert","OK")</f>
        <v>OK</v>
      </c>
      <c r="M6031">
        <v>-0.5</v>
      </c>
      <c r="N6031">
        <v>2</v>
      </c>
    </row>
    <row r="6032" spans="1:14" x14ac:dyDescent="0.3">
      <c r="A6032" s="1">
        <v>44554</v>
      </c>
      <c r="B6032">
        <v>57124.30859375</v>
      </c>
      <c r="C6032">
        <v>57623.69140625</v>
      </c>
      <c r="D6032">
        <v>56813.421875</v>
      </c>
      <c r="E6032">
        <v>57567.109375</v>
      </c>
      <c r="F6032">
        <v>6400</v>
      </c>
      <c r="G6032">
        <f>IFERROR(((cleaned_sensex[[#This Row],[Close]]-B6031)/B6031)*100,0)</f>
        <v>-0.33319675326551762</v>
      </c>
      <c r="H6032">
        <f t="shared" si="188"/>
        <v>-0.25176137425242739</v>
      </c>
      <c r="I6032">
        <f t="shared" si="189"/>
        <v>1.0372664081435501</v>
      </c>
      <c r="J6032">
        <f>MAX(B6033,cleaned_sensex[[#This Row],[Close]])</f>
        <v>57420.23828125</v>
      </c>
      <c r="K6032">
        <f>(cleaned_sensex[[#This Row],[Close]]-cleaned_sensex[[#This Row],[Rolling max]])/cleaned_sensex[[#This Row],[Rolling max]]*100</f>
        <v>-0.51537523416483777</v>
      </c>
      <c r="L6032" t="str">
        <f>IF(AND(cleaned_sensex[[#This Row],[Avg Return(%)]]&lt;-0.5,cleaned_sensex[[#This Row],[Rolling volatility]]&gt;2),"Alert","OK")</f>
        <v>OK</v>
      </c>
      <c r="M6032">
        <v>-0.5</v>
      </c>
      <c r="N6032">
        <v>2</v>
      </c>
    </row>
    <row r="6033" spans="1:14" x14ac:dyDescent="0.3">
      <c r="A6033" s="1">
        <v>44557</v>
      </c>
      <c r="B6033">
        <v>57420.23828125</v>
      </c>
      <c r="C6033">
        <v>57512.01171875</v>
      </c>
      <c r="D6033">
        <v>56543.078125</v>
      </c>
      <c r="E6033">
        <v>56948.328125</v>
      </c>
      <c r="F6033">
        <v>5700</v>
      </c>
      <c r="G6033">
        <f>IFERROR(((cleaned_sensex[[#This Row],[Close]]-B6032)/B6032)*100,0)</f>
        <v>0.5180451103654633</v>
      </c>
      <c r="H6033">
        <f t="shared" si="188"/>
        <v>-0.28160238438472823</v>
      </c>
      <c r="I6033">
        <f t="shared" si="189"/>
        <v>1.0346198037681698</v>
      </c>
      <c r="J6033">
        <f>MAX(B6034,cleaned_sensex[[#This Row],[Close]])</f>
        <v>57897.48046875</v>
      </c>
      <c r="K6033">
        <f>(cleaned_sensex[[#This Row],[Close]]-cleaned_sensex[[#This Row],[Rolling max]])/cleaned_sensex[[#This Row],[Rolling max]]*100</f>
        <v>-0.82428835181798643</v>
      </c>
      <c r="L6033" t="str">
        <f>IF(AND(cleaned_sensex[[#This Row],[Avg Return(%)]]&lt;-0.5,cleaned_sensex[[#This Row],[Rolling volatility]]&gt;2),"Alert","OK")</f>
        <v>OK</v>
      </c>
      <c r="M6033">
        <v>-0.5</v>
      </c>
      <c r="N6033">
        <v>2</v>
      </c>
    </row>
    <row r="6034" spans="1:14" x14ac:dyDescent="0.3">
      <c r="A6034" s="1">
        <v>44558</v>
      </c>
      <c r="B6034">
        <v>57897.48046875</v>
      </c>
      <c r="C6034">
        <v>57952.48046875</v>
      </c>
      <c r="D6034">
        <v>57650.2890625</v>
      </c>
      <c r="E6034">
        <v>57751.2109375</v>
      </c>
      <c r="F6034">
        <v>5500</v>
      </c>
      <c r="G6034">
        <f>IFERROR(((cleaned_sensex[[#This Row],[Close]]-B6033)/B6033)*100,0)</f>
        <v>0.83113933655659977</v>
      </c>
      <c r="H6034">
        <f t="shared" si="188"/>
        <v>-0.14419173441416014</v>
      </c>
      <c r="I6034">
        <f t="shared" si="189"/>
        <v>1.0410763311419602</v>
      </c>
      <c r="J6034">
        <f>MAX(B6035,cleaned_sensex[[#This Row],[Close]])</f>
        <v>57897.48046875</v>
      </c>
      <c r="K6034">
        <f>(cleaned_sensex[[#This Row],[Close]]-cleaned_sensex[[#This Row],[Rolling max]])/cleaned_sensex[[#This Row],[Rolling max]]*100</f>
        <v>0</v>
      </c>
      <c r="L6034" t="str">
        <f>IF(AND(cleaned_sensex[[#This Row],[Avg Return(%)]]&lt;-0.5,cleaned_sensex[[#This Row],[Rolling volatility]]&gt;2),"Alert","OK")</f>
        <v>OK</v>
      </c>
      <c r="M6034">
        <v>-0.5</v>
      </c>
      <c r="N6034">
        <v>2</v>
      </c>
    </row>
    <row r="6035" spans="1:14" x14ac:dyDescent="0.3">
      <c r="A6035" s="1">
        <v>44559</v>
      </c>
      <c r="B6035">
        <v>57806.48828125</v>
      </c>
      <c r="C6035">
        <v>58097.0703125</v>
      </c>
      <c r="D6035">
        <v>57684.578125</v>
      </c>
      <c r="E6035">
        <v>57892.30859375</v>
      </c>
      <c r="F6035">
        <v>5300</v>
      </c>
      <c r="G6035">
        <f>IFERROR(((cleaned_sensex[[#This Row],[Close]]-B6034)/B6034)*100,0)</f>
        <v>-0.15716087602311604</v>
      </c>
      <c r="H6035">
        <f t="shared" si="188"/>
        <v>-3.2539320020919041E-2</v>
      </c>
      <c r="I6035">
        <f t="shared" si="189"/>
        <v>1.0832683028238745</v>
      </c>
      <c r="J6035">
        <f>MAX(B6036,cleaned_sensex[[#This Row],[Close]])</f>
        <v>57806.48828125</v>
      </c>
      <c r="K6035">
        <f>(cleaned_sensex[[#This Row],[Close]]-cleaned_sensex[[#This Row],[Rolling max]])/cleaned_sensex[[#This Row],[Rolling max]]*100</f>
        <v>0</v>
      </c>
      <c r="L6035" t="str">
        <f>IF(AND(cleaned_sensex[[#This Row],[Avg Return(%)]]&lt;-0.5,cleaned_sensex[[#This Row],[Rolling volatility]]&gt;2),"Alert","OK")</f>
        <v>OK</v>
      </c>
      <c r="M6035">
        <v>-0.5</v>
      </c>
      <c r="N6035">
        <v>2</v>
      </c>
    </row>
    <row r="6036" spans="1:14" x14ac:dyDescent="0.3">
      <c r="A6036" s="1">
        <v>44560</v>
      </c>
      <c r="B6036">
        <v>57794.3203125</v>
      </c>
      <c r="C6036">
        <v>58010.03125</v>
      </c>
      <c r="D6036">
        <v>57578.98828125</v>
      </c>
      <c r="E6036">
        <v>57755.3984375</v>
      </c>
      <c r="F6036">
        <v>7300</v>
      </c>
      <c r="G6036">
        <f>IFERROR(((cleaned_sensex[[#This Row],[Close]]-B6035)/B6035)*100,0)</f>
        <v>-2.104948615940536E-2</v>
      </c>
      <c r="H6036">
        <f t="shared" si="188"/>
        <v>8.3645288936676741E-3</v>
      </c>
      <c r="I6036">
        <f t="shared" si="189"/>
        <v>1.06850041246802</v>
      </c>
      <c r="J6036">
        <f>MAX(B6037,cleaned_sensex[[#This Row],[Close]])</f>
        <v>58253.8203125</v>
      </c>
      <c r="K6036">
        <f>(cleaned_sensex[[#This Row],[Close]]-cleaned_sensex[[#This Row],[Rolling max]])/cleaned_sensex[[#This Row],[Rolling max]]*100</f>
        <v>-0.78878946914559922</v>
      </c>
      <c r="L6036" t="str">
        <f>IF(AND(cleaned_sensex[[#This Row],[Avg Return(%)]]&lt;-0.5,cleaned_sensex[[#This Row],[Rolling volatility]]&gt;2),"Alert","OK")</f>
        <v>OK</v>
      </c>
      <c r="M6036">
        <v>-0.5</v>
      </c>
      <c r="N6036">
        <v>2</v>
      </c>
    </row>
    <row r="6037" spans="1:14" x14ac:dyDescent="0.3">
      <c r="A6037" s="1">
        <v>44561</v>
      </c>
      <c r="B6037">
        <v>58253.8203125</v>
      </c>
      <c r="C6037">
        <v>58409.30078125</v>
      </c>
      <c r="D6037">
        <v>57846.51953125</v>
      </c>
      <c r="E6037">
        <v>57849.76171875</v>
      </c>
      <c r="F6037">
        <v>7000</v>
      </c>
      <c r="G6037">
        <f>IFERROR(((cleaned_sensex[[#This Row],[Close]]-B6036)/B6036)*100,0)</f>
        <v>0.79506082520814314</v>
      </c>
      <c r="H6037">
        <f t="shared" si="188"/>
        <v>-1.3313568790229702E-2</v>
      </c>
      <c r="I6037">
        <f t="shared" si="189"/>
        <v>1.0664738153643267</v>
      </c>
      <c r="J6037">
        <f>MAX(B6038,cleaned_sensex[[#This Row],[Close]])</f>
        <v>59183.21875</v>
      </c>
      <c r="K6037">
        <f>(cleaned_sensex[[#This Row],[Close]]-cleaned_sensex[[#This Row],[Rolling max]])/cleaned_sensex[[#This Row],[Rolling max]]*100</f>
        <v>-1.5703749426436864</v>
      </c>
      <c r="L6037" t="str">
        <f>IF(AND(cleaned_sensex[[#This Row],[Avg Return(%)]]&lt;-0.5,cleaned_sensex[[#This Row],[Rolling volatility]]&gt;2),"Alert","OK")</f>
        <v>OK</v>
      </c>
      <c r="M6037">
        <v>-0.5</v>
      </c>
      <c r="N6037">
        <v>2</v>
      </c>
    </row>
    <row r="6038" spans="1:14" x14ac:dyDescent="0.3">
      <c r="A6038" s="1">
        <v>44564</v>
      </c>
      <c r="B6038">
        <v>59183.21875</v>
      </c>
      <c r="C6038">
        <v>59266.390625</v>
      </c>
      <c r="D6038">
        <v>58306.44921875</v>
      </c>
      <c r="E6038">
        <v>58310.08984375</v>
      </c>
      <c r="F6038">
        <v>8200</v>
      </c>
      <c r="G6038">
        <f>IFERROR(((cleaned_sensex[[#This Row],[Close]]-B6037)/B6037)*100,0)</f>
        <v>1.5954291624382468</v>
      </c>
      <c r="H6038">
        <f t="shared" si="188"/>
        <v>0.21979956432571268</v>
      </c>
      <c r="I6038">
        <f t="shared" si="189"/>
        <v>0.94443167699524833</v>
      </c>
      <c r="J6038">
        <f>MAX(B6039,cleaned_sensex[[#This Row],[Close]])</f>
        <v>59855.9296875</v>
      </c>
      <c r="K6038">
        <f>(cleaned_sensex[[#This Row],[Close]]-cleaned_sensex[[#This Row],[Rolling max]])/cleaned_sensex[[#This Row],[Rolling max]]*100</f>
        <v>-1.1238835333644237</v>
      </c>
      <c r="L6038" t="str">
        <f>IF(AND(cleaned_sensex[[#This Row],[Avg Return(%)]]&lt;-0.5,cleaned_sensex[[#This Row],[Rolling volatility]]&gt;2),"Alert","OK")</f>
        <v>OK</v>
      </c>
      <c r="M6038">
        <v>-0.5</v>
      </c>
      <c r="N6038">
        <v>2</v>
      </c>
    </row>
    <row r="6039" spans="1:14" x14ac:dyDescent="0.3">
      <c r="A6039" s="1">
        <v>44565</v>
      </c>
      <c r="B6039">
        <v>59855.9296875</v>
      </c>
      <c r="C6039">
        <v>59937.328125</v>
      </c>
      <c r="D6039">
        <v>59084.3984375</v>
      </c>
      <c r="E6039">
        <v>59343.7890625</v>
      </c>
      <c r="F6039">
        <v>9100</v>
      </c>
      <c r="G6039">
        <f>IFERROR(((cleaned_sensex[[#This Row],[Close]]-B6038)/B6038)*100,0)</f>
        <v>1.1366582482471013</v>
      </c>
      <c r="H6039">
        <f t="shared" si="188"/>
        <v>0.58802346423483931</v>
      </c>
      <c r="I6039">
        <f t="shared" si="189"/>
        <v>0.60033159267612157</v>
      </c>
      <c r="J6039">
        <f>MAX(B6040,cleaned_sensex[[#This Row],[Close]])</f>
        <v>60223.1484375</v>
      </c>
      <c r="K6039">
        <f>(cleaned_sensex[[#This Row],[Close]]-cleaned_sensex[[#This Row],[Rolling max]])/cleaned_sensex[[#This Row],[Rolling max]]*100</f>
        <v>-0.60976345396671205</v>
      </c>
      <c r="L6039" t="str">
        <f>IF(AND(cleaned_sensex[[#This Row],[Avg Return(%)]]&lt;-0.5,cleaned_sensex[[#This Row],[Rolling volatility]]&gt;2),"Alert","OK")</f>
        <v>OK</v>
      </c>
      <c r="M6039">
        <v>-0.5</v>
      </c>
      <c r="N6039">
        <v>2</v>
      </c>
    </row>
    <row r="6040" spans="1:14" x14ac:dyDescent="0.3">
      <c r="A6040" s="1">
        <v>44566</v>
      </c>
      <c r="B6040">
        <v>60223.1484375</v>
      </c>
      <c r="C6040">
        <v>60332.71875</v>
      </c>
      <c r="D6040">
        <v>59661.37890625</v>
      </c>
      <c r="E6040">
        <v>59921.98046875</v>
      </c>
      <c r="F6040">
        <v>8600</v>
      </c>
      <c r="G6040">
        <f>IFERROR(((cleaned_sensex[[#This Row],[Close]]-B6039)/B6039)*100,0)</f>
        <v>0.61350437946115144</v>
      </c>
      <c r="H6040">
        <f t="shared" si="188"/>
        <v>0.61265631000747722</v>
      </c>
      <c r="I6040">
        <f t="shared" si="189"/>
        <v>0.61888119761860638</v>
      </c>
      <c r="J6040">
        <f>MAX(B6041,cleaned_sensex[[#This Row],[Close]])</f>
        <v>60223.1484375</v>
      </c>
      <c r="K6040">
        <f>(cleaned_sensex[[#This Row],[Close]]-cleaned_sensex[[#This Row],[Rolling max]])/cleaned_sensex[[#This Row],[Rolling max]]*100</f>
        <v>0</v>
      </c>
      <c r="L6040" t="str">
        <f>IF(AND(cleaned_sensex[[#This Row],[Avg Return(%)]]&lt;-0.5,cleaned_sensex[[#This Row],[Rolling volatility]]&gt;2),"Alert","OK")</f>
        <v>OK</v>
      </c>
      <c r="M6040">
        <v>-0.5</v>
      </c>
      <c r="N6040">
        <v>2</v>
      </c>
    </row>
    <row r="6041" spans="1:14" x14ac:dyDescent="0.3">
      <c r="A6041" s="1">
        <v>44567</v>
      </c>
      <c r="B6041">
        <v>59601.83984375</v>
      </c>
      <c r="C6041">
        <v>59781.859375</v>
      </c>
      <c r="D6041">
        <v>59290.578125</v>
      </c>
      <c r="E6041">
        <v>59731.75</v>
      </c>
      <c r="F6041">
        <v>6000</v>
      </c>
      <c r="G6041">
        <f>IFERROR(((cleaned_sensex[[#This Row],[Close]]-B6040)/B6040)*100,0)</f>
        <v>-1.0316773696991255</v>
      </c>
      <c r="H6041">
        <f t="shared" si="188"/>
        <v>0.56542052523115038</v>
      </c>
      <c r="I6041">
        <f t="shared" si="189"/>
        <v>0.59636771993189319</v>
      </c>
      <c r="J6041">
        <f>MAX(B6042,cleaned_sensex[[#This Row],[Close]])</f>
        <v>59744.6484375</v>
      </c>
      <c r="K6041">
        <f>(cleaned_sensex[[#This Row],[Close]]-cleaned_sensex[[#This Row],[Rolling max]])/cleaned_sensex[[#This Row],[Rolling max]]*100</f>
        <v>-0.23903160782575322</v>
      </c>
      <c r="L6041" t="str">
        <f>IF(AND(cleaned_sensex[[#This Row],[Avg Return(%)]]&lt;-0.5,cleaned_sensex[[#This Row],[Rolling volatility]]&gt;2),"Alert","OK")</f>
        <v>OK</v>
      </c>
      <c r="M6041">
        <v>-0.5</v>
      </c>
      <c r="N6041">
        <v>2</v>
      </c>
    </row>
    <row r="6042" spans="1:14" x14ac:dyDescent="0.3">
      <c r="A6042" s="1">
        <v>44568</v>
      </c>
      <c r="B6042">
        <v>59744.6484375</v>
      </c>
      <c r="C6042">
        <v>60130.1796875</v>
      </c>
      <c r="D6042">
        <v>59401.44140625</v>
      </c>
      <c r="E6042">
        <v>59776.1015625</v>
      </c>
      <c r="F6042">
        <v>8300</v>
      </c>
      <c r="G6042">
        <f>IFERROR(((cleaned_sensex[[#This Row],[Close]]-B6041)/B6041)*100,0)</f>
        <v>0.23960433792712066</v>
      </c>
      <c r="H6042">
        <f t="shared" si="188"/>
        <v>0.39467525771295414</v>
      </c>
      <c r="I6042">
        <f t="shared" si="189"/>
        <v>0.77802414708732237</v>
      </c>
      <c r="J6042">
        <f>MAX(B6043,cleaned_sensex[[#This Row],[Close]])</f>
        <v>60395.62890625</v>
      </c>
      <c r="K6042">
        <f>(cleaned_sensex[[#This Row],[Close]]-cleaned_sensex[[#This Row],[Rolling max]])/cleaned_sensex[[#This Row],[Rolling max]]*100</f>
        <v>-1.0778602368070278</v>
      </c>
      <c r="L6042" t="str">
        <f>IF(AND(cleaned_sensex[[#This Row],[Avg Return(%)]]&lt;-0.5,cleaned_sensex[[#This Row],[Rolling volatility]]&gt;2),"Alert","OK")</f>
        <v>OK</v>
      </c>
      <c r="M6042">
        <v>-0.5</v>
      </c>
      <c r="N6042">
        <v>2</v>
      </c>
    </row>
    <row r="6043" spans="1:14" x14ac:dyDescent="0.3">
      <c r="A6043" s="1">
        <v>44571</v>
      </c>
      <c r="B6043">
        <v>60395.62890625</v>
      </c>
      <c r="C6043">
        <v>60427.359375</v>
      </c>
      <c r="D6043">
        <v>59987.1796875</v>
      </c>
      <c r="E6043">
        <v>60070.390625</v>
      </c>
      <c r="F6043">
        <v>7600</v>
      </c>
      <c r="G6043">
        <f>IFERROR(((cleaned_sensex[[#This Row],[Close]]-B6042)/B6042)*100,0)</f>
        <v>1.0896046520903087</v>
      </c>
      <c r="H6043">
        <f t="shared" si="188"/>
        <v>0.45195536683221793</v>
      </c>
      <c r="I6043">
        <f t="shared" si="189"/>
        <v>0.7385671847757983</v>
      </c>
      <c r="J6043">
        <f>MAX(B6044,cleaned_sensex[[#This Row],[Close]])</f>
        <v>60616.890625</v>
      </c>
      <c r="K6043">
        <f>(cleaned_sensex[[#This Row],[Close]]-cleaned_sensex[[#This Row],[Rolling max]])/cleaned_sensex[[#This Row],[Rolling max]]*100</f>
        <v>-0.36501660918045481</v>
      </c>
      <c r="L6043" t="str">
        <f>IF(AND(cleaned_sensex[[#This Row],[Avg Return(%)]]&lt;-0.5,cleaned_sensex[[#This Row],[Rolling volatility]]&gt;2),"Alert","OK")</f>
        <v>OK</v>
      </c>
      <c r="M6043">
        <v>-0.5</v>
      </c>
      <c r="N6043">
        <v>2</v>
      </c>
    </row>
    <row r="6044" spans="1:14" x14ac:dyDescent="0.3">
      <c r="A6044" s="1">
        <v>44572</v>
      </c>
      <c r="B6044">
        <v>60616.890625</v>
      </c>
      <c r="C6044">
        <v>60689.25</v>
      </c>
      <c r="D6044">
        <v>60281.51953125</v>
      </c>
      <c r="E6044">
        <v>60342.69921875</v>
      </c>
      <c r="F6044">
        <v>6500</v>
      </c>
      <c r="G6044">
        <f>IFERROR(((cleaned_sensex[[#This Row],[Close]]-B6043)/B6043)*100,0)</f>
        <v>0.36635386162375549</v>
      </c>
      <c r="H6044">
        <f t="shared" si="188"/>
        <v>0.50911132100470247</v>
      </c>
      <c r="I6044">
        <f t="shared" si="189"/>
        <v>0.76586146873707783</v>
      </c>
      <c r="J6044">
        <f>MAX(B6045,cleaned_sensex[[#This Row],[Close]])</f>
        <v>61150.0390625</v>
      </c>
      <c r="K6044">
        <f>(cleaned_sensex[[#This Row],[Close]]-cleaned_sensex[[#This Row],[Rolling max]])/cleaned_sensex[[#This Row],[Rolling max]]*100</f>
        <v>-0.87186933266728028</v>
      </c>
      <c r="L6044" t="str">
        <f>IF(AND(cleaned_sensex[[#This Row],[Avg Return(%)]]&lt;-0.5,cleaned_sensex[[#This Row],[Rolling volatility]]&gt;2),"Alert","OK")</f>
        <v>OK</v>
      </c>
      <c r="M6044">
        <v>-0.5</v>
      </c>
      <c r="N6044">
        <v>2</v>
      </c>
    </row>
    <row r="6045" spans="1:14" x14ac:dyDescent="0.3">
      <c r="A6045" s="1">
        <v>44573</v>
      </c>
      <c r="B6045">
        <v>61150.0390625</v>
      </c>
      <c r="C6045">
        <v>61218.19140625</v>
      </c>
      <c r="D6045">
        <v>60850.9296875</v>
      </c>
      <c r="E6045">
        <v>61014.37109375</v>
      </c>
      <c r="F6045">
        <v>6200</v>
      </c>
      <c r="G6045">
        <f>IFERROR(((cleaned_sensex[[#This Row],[Close]]-B6044)/B6044)*100,0)</f>
        <v>0.8795377526014434</v>
      </c>
      <c r="H6045">
        <f t="shared" si="188"/>
        <v>0.46263277351141807</v>
      </c>
      <c r="I6045">
        <f t="shared" si="189"/>
        <v>0.75821201954941186</v>
      </c>
      <c r="J6045">
        <f>MAX(B6046,cleaned_sensex[[#This Row],[Close]])</f>
        <v>61235.30078125</v>
      </c>
      <c r="K6045">
        <f>(cleaned_sensex[[#This Row],[Close]]-cleaned_sensex[[#This Row],[Rolling max]])/cleaned_sensex[[#This Row],[Rolling max]]*100</f>
        <v>-0.13923622103952624</v>
      </c>
      <c r="L6045" t="str">
        <f>IF(AND(cleaned_sensex[[#This Row],[Avg Return(%)]]&lt;-0.5,cleaned_sensex[[#This Row],[Rolling volatility]]&gt;2),"Alert","OK")</f>
        <v>OK</v>
      </c>
      <c r="M6045">
        <v>-0.5</v>
      </c>
      <c r="N6045">
        <v>2</v>
      </c>
    </row>
    <row r="6046" spans="1:14" x14ac:dyDescent="0.3">
      <c r="A6046" s="1">
        <v>44574</v>
      </c>
      <c r="B6046">
        <v>61235.30078125</v>
      </c>
      <c r="C6046">
        <v>61348.5703125</v>
      </c>
      <c r="D6046">
        <v>60949.80859375</v>
      </c>
      <c r="E6046">
        <v>61259.98828125</v>
      </c>
      <c r="F6046">
        <v>9300</v>
      </c>
      <c r="G6046">
        <f>IFERROR(((cleaned_sensex[[#This Row],[Close]]-B6045)/B6045)*100,0)</f>
        <v>0.13943035860182529</v>
      </c>
      <c r="H6046">
        <f t="shared" si="188"/>
        <v>0.56630263637387401</v>
      </c>
      <c r="I6046">
        <f t="shared" si="189"/>
        <v>0.73455658493408971</v>
      </c>
      <c r="J6046">
        <f>MAX(B6047,cleaned_sensex[[#This Row],[Close]])</f>
        <v>61235.30078125</v>
      </c>
      <c r="K6046">
        <f>(cleaned_sensex[[#This Row],[Close]]-cleaned_sensex[[#This Row],[Rolling max]])/cleaned_sensex[[#This Row],[Rolling max]]*100</f>
        <v>0</v>
      </c>
      <c r="L6046" t="str">
        <f>IF(AND(cleaned_sensex[[#This Row],[Avg Return(%)]]&lt;-0.5,cleaned_sensex[[#This Row],[Rolling volatility]]&gt;2),"Alert","OK")</f>
        <v>OK</v>
      </c>
      <c r="M6046">
        <v>-0.5</v>
      </c>
      <c r="N6046">
        <v>2</v>
      </c>
    </row>
    <row r="6047" spans="1:14" x14ac:dyDescent="0.3">
      <c r="A6047" s="1">
        <v>44575</v>
      </c>
      <c r="B6047">
        <v>61223.03125</v>
      </c>
      <c r="C6047">
        <v>61324.58984375</v>
      </c>
      <c r="D6047">
        <v>60757.03125</v>
      </c>
      <c r="E6047">
        <v>61040.3203125</v>
      </c>
      <c r="F6047">
        <v>6900</v>
      </c>
      <c r="G6047">
        <f>IFERROR(((cleaned_sensex[[#This Row],[Close]]-B6046)/B6046)*100,0)</f>
        <v>-2.0036696306645532E-2</v>
      </c>
      <c r="H6047">
        <f t="shared" si="188"/>
        <v>0.58235062084999711</v>
      </c>
      <c r="I6047">
        <f t="shared" si="189"/>
        <v>0.72194355241472841</v>
      </c>
      <c r="J6047">
        <f>MAX(B6048,cleaned_sensex[[#This Row],[Close]])</f>
        <v>61308.91015625</v>
      </c>
      <c r="K6047">
        <f>(cleaned_sensex[[#This Row],[Close]]-cleaned_sensex[[#This Row],[Rolling max]])/cleaned_sensex[[#This Row],[Rolling max]]*100</f>
        <v>-0.1400757345565786</v>
      </c>
      <c r="L6047" t="str">
        <f>IF(AND(cleaned_sensex[[#This Row],[Avg Return(%)]]&lt;-0.5,cleaned_sensex[[#This Row],[Rolling volatility]]&gt;2),"Alert","OK")</f>
        <v>OK</v>
      </c>
      <c r="M6047">
        <v>-0.5</v>
      </c>
      <c r="N6047">
        <v>2</v>
      </c>
    </row>
    <row r="6048" spans="1:14" x14ac:dyDescent="0.3">
      <c r="A6048" s="1">
        <v>44578</v>
      </c>
      <c r="B6048">
        <v>61308.91015625</v>
      </c>
      <c r="C6048">
        <v>61385.48046875</v>
      </c>
      <c r="D6048">
        <v>61107.6015625</v>
      </c>
      <c r="E6048">
        <v>61219.640625</v>
      </c>
      <c r="F6048">
        <v>7600</v>
      </c>
      <c r="G6048">
        <f>IFERROR(((cleaned_sensex[[#This Row],[Close]]-B6047)/B6047)*100,0)</f>
        <v>0.14027222190178634</v>
      </c>
      <c r="H6048">
        <f t="shared" si="188"/>
        <v>0.50084086869851818</v>
      </c>
      <c r="I6048">
        <f t="shared" si="189"/>
        <v>0.74102098393844584</v>
      </c>
      <c r="J6048">
        <f>MAX(B6049,cleaned_sensex[[#This Row],[Close]])</f>
        <v>61308.91015625</v>
      </c>
      <c r="K6048">
        <f>(cleaned_sensex[[#This Row],[Close]]-cleaned_sensex[[#This Row],[Rolling max]])/cleaned_sensex[[#This Row],[Rolling max]]*100</f>
        <v>0</v>
      </c>
      <c r="L6048" t="str">
        <f>IF(AND(cleaned_sensex[[#This Row],[Avg Return(%)]]&lt;-0.5,cleaned_sensex[[#This Row],[Rolling volatility]]&gt;2),"Alert","OK")</f>
        <v>OK</v>
      </c>
      <c r="M6048">
        <v>-0.5</v>
      </c>
      <c r="N6048">
        <v>2</v>
      </c>
    </row>
    <row r="6049" spans="1:14" x14ac:dyDescent="0.3">
      <c r="A6049" s="1">
        <v>44579</v>
      </c>
      <c r="B6049">
        <v>60754.859375</v>
      </c>
      <c r="C6049">
        <v>61475.1484375</v>
      </c>
      <c r="D6049">
        <v>60662.5703125</v>
      </c>
      <c r="E6049">
        <v>61430.76953125</v>
      </c>
      <c r="F6049">
        <v>12500</v>
      </c>
      <c r="G6049">
        <f>IFERROR(((cleaned_sensex[[#This Row],[Close]]-B6048)/B6048)*100,0)</f>
        <v>-0.90370352341603077</v>
      </c>
      <c r="H6049">
        <f t="shared" si="188"/>
        <v>0.35532517464487218</v>
      </c>
      <c r="I6049">
        <f t="shared" si="189"/>
        <v>0.63789122477770044</v>
      </c>
      <c r="J6049">
        <f>MAX(B6050,cleaned_sensex[[#This Row],[Close]])</f>
        <v>60754.859375</v>
      </c>
      <c r="K6049">
        <f>(cleaned_sensex[[#This Row],[Close]]-cleaned_sensex[[#This Row],[Rolling max]])/cleaned_sensex[[#This Row],[Rolling max]]*100</f>
        <v>0</v>
      </c>
      <c r="L6049" t="str">
        <f>IF(AND(cleaned_sensex[[#This Row],[Avg Return(%)]]&lt;-0.5,cleaned_sensex[[#This Row],[Rolling volatility]]&gt;2),"Alert","OK")</f>
        <v>OK</v>
      </c>
      <c r="M6049">
        <v>-0.5</v>
      </c>
      <c r="N6049">
        <v>2</v>
      </c>
    </row>
    <row r="6050" spans="1:14" x14ac:dyDescent="0.3">
      <c r="A6050" s="1">
        <v>44580</v>
      </c>
      <c r="B6050">
        <v>60098.8203125</v>
      </c>
      <c r="C6050">
        <v>60870.171875</v>
      </c>
      <c r="D6050">
        <v>59949.21875</v>
      </c>
      <c r="E6050">
        <v>60845.58984375</v>
      </c>
      <c r="F6050">
        <v>7000</v>
      </c>
      <c r="G6050">
        <f>IFERROR(((cleaned_sensex[[#This Row],[Close]]-B6049)/B6049)*100,0)</f>
        <v>-1.079813317401823</v>
      </c>
      <c r="H6050">
        <f t="shared" si="188"/>
        <v>0.15128899747855895</v>
      </c>
      <c r="I6050">
        <f t="shared" si="189"/>
        <v>0.68479609345859271</v>
      </c>
      <c r="J6050">
        <f>MAX(B6051,cleaned_sensex[[#This Row],[Close]])</f>
        <v>60098.8203125</v>
      </c>
      <c r="K6050">
        <f>(cleaned_sensex[[#This Row],[Close]]-cleaned_sensex[[#This Row],[Rolling max]])/cleaned_sensex[[#This Row],[Rolling max]]*100</f>
        <v>0</v>
      </c>
      <c r="L6050" t="str">
        <f>IF(AND(cleaned_sensex[[#This Row],[Avg Return(%)]]&lt;-0.5,cleaned_sensex[[#This Row],[Rolling volatility]]&gt;2),"Alert","OK")</f>
        <v>OK</v>
      </c>
      <c r="M6050">
        <v>-0.5</v>
      </c>
      <c r="N6050">
        <v>2</v>
      </c>
    </row>
    <row r="6051" spans="1:14" x14ac:dyDescent="0.3">
      <c r="A6051" s="1">
        <v>44581</v>
      </c>
      <c r="B6051">
        <v>59464.62109375</v>
      </c>
      <c r="C6051">
        <v>60045.48046875</v>
      </c>
      <c r="D6051">
        <v>59068.30859375</v>
      </c>
      <c r="E6051">
        <v>60045.48046875</v>
      </c>
      <c r="F6051">
        <v>11800</v>
      </c>
      <c r="G6051">
        <f>IFERROR(((cleaned_sensex[[#This Row],[Close]]-B6050)/B6050)*100,0)</f>
        <v>-1.0552606780837133</v>
      </c>
      <c r="H6051">
        <f t="shared" si="188"/>
        <v>-1.8042772207738523E-2</v>
      </c>
      <c r="I6051">
        <f t="shared" si="189"/>
        <v>0.76272527270869184</v>
      </c>
      <c r="J6051">
        <f>MAX(B6052,cleaned_sensex[[#This Row],[Close]])</f>
        <v>59464.62109375</v>
      </c>
      <c r="K6051">
        <f>(cleaned_sensex[[#This Row],[Close]]-cleaned_sensex[[#This Row],[Rolling max]])/cleaned_sensex[[#This Row],[Rolling max]]*100</f>
        <v>0</v>
      </c>
      <c r="L6051" t="str">
        <f>IF(AND(cleaned_sensex[[#This Row],[Avg Return(%)]]&lt;-0.5,cleaned_sensex[[#This Row],[Rolling volatility]]&gt;2),"Alert","OK")</f>
        <v>OK</v>
      </c>
      <c r="M6051">
        <v>-0.5</v>
      </c>
      <c r="N6051">
        <v>2</v>
      </c>
    </row>
    <row r="6052" spans="1:14" x14ac:dyDescent="0.3">
      <c r="A6052" s="1">
        <v>44582</v>
      </c>
      <c r="B6052">
        <v>59037.1796875</v>
      </c>
      <c r="C6052">
        <v>59329.62890625</v>
      </c>
      <c r="D6052">
        <v>58620.9296875</v>
      </c>
      <c r="E6052">
        <v>59039.37109375</v>
      </c>
      <c r="F6052">
        <v>7600</v>
      </c>
      <c r="G6052">
        <f>IFERROR(((cleaned_sensex[[#This Row],[Close]]-B6051)/B6051)*100,0)</f>
        <v>-0.71881632874799573</v>
      </c>
      <c r="H6052">
        <f t="shared" si="188"/>
        <v>-2.0401103046197223E-2</v>
      </c>
      <c r="I6052">
        <f t="shared" si="189"/>
        <v>0.76623602720279604</v>
      </c>
      <c r="J6052">
        <f>MAX(B6053,cleaned_sensex[[#This Row],[Close]])</f>
        <v>59037.1796875</v>
      </c>
      <c r="K6052">
        <f>(cleaned_sensex[[#This Row],[Close]]-cleaned_sensex[[#This Row],[Rolling max]])/cleaned_sensex[[#This Row],[Rolling max]]*100</f>
        <v>0</v>
      </c>
      <c r="L6052" t="str">
        <f>IF(AND(cleaned_sensex[[#This Row],[Avg Return(%)]]&lt;-0.5,cleaned_sensex[[#This Row],[Rolling volatility]]&gt;2),"Alert","OK")</f>
        <v>OK</v>
      </c>
      <c r="M6052">
        <v>-0.5</v>
      </c>
      <c r="N6052">
        <v>2</v>
      </c>
    </row>
    <row r="6053" spans="1:14" x14ac:dyDescent="0.3">
      <c r="A6053" s="1">
        <v>44585</v>
      </c>
      <c r="B6053">
        <v>57491.51171875</v>
      </c>
      <c r="C6053">
        <v>59023.96875</v>
      </c>
      <c r="D6053">
        <v>56984.01171875</v>
      </c>
      <c r="E6053">
        <v>59023.96875</v>
      </c>
      <c r="F6053">
        <v>10800</v>
      </c>
      <c r="G6053">
        <f>IFERROR(((cleaned_sensex[[#This Row],[Close]]-B6052)/B6052)*100,0)</f>
        <v>-2.6181263687250049</v>
      </c>
      <c r="H6053">
        <f t="shared" si="188"/>
        <v>-0.11624316971370888</v>
      </c>
      <c r="I6053">
        <f t="shared" si="189"/>
        <v>0.7896822726175019</v>
      </c>
      <c r="J6053">
        <f>MAX(B6054,cleaned_sensex[[#This Row],[Close]])</f>
        <v>57858.1484375</v>
      </c>
      <c r="K6053">
        <f>(cleaned_sensex[[#This Row],[Close]]-cleaned_sensex[[#This Row],[Rolling max]])/cleaned_sensex[[#This Row],[Rolling max]]*100</f>
        <v>-0.63368208048698837</v>
      </c>
      <c r="L6053" t="str">
        <f>IF(AND(cleaned_sensex[[#This Row],[Avg Return(%)]]&lt;-0.5,cleaned_sensex[[#This Row],[Rolling volatility]]&gt;2),"Alert","OK")</f>
        <v>OK</v>
      </c>
      <c r="M6053">
        <v>-0.5</v>
      </c>
      <c r="N6053">
        <v>2</v>
      </c>
    </row>
    <row r="6054" spans="1:14" x14ac:dyDescent="0.3">
      <c r="A6054" s="1">
        <v>44586</v>
      </c>
      <c r="B6054">
        <v>57858.1484375</v>
      </c>
      <c r="C6054">
        <v>57966.9296875</v>
      </c>
      <c r="D6054">
        <v>56409.62890625</v>
      </c>
      <c r="E6054">
        <v>57158.62890625</v>
      </c>
      <c r="F6054">
        <v>10400</v>
      </c>
      <c r="G6054">
        <f>IFERROR(((cleaned_sensex[[#This Row],[Close]]-B6053)/B6053)*100,0)</f>
        <v>0.63772321824410627</v>
      </c>
      <c r="H6054">
        <f t="shared" si="188"/>
        <v>-0.48701627179524032</v>
      </c>
      <c r="I6054">
        <f t="shared" si="189"/>
        <v>1.0023864006044647</v>
      </c>
      <c r="J6054">
        <f>MAX(B6055,cleaned_sensex[[#This Row],[Close]])</f>
        <v>57858.1484375</v>
      </c>
      <c r="K6054">
        <f>(cleaned_sensex[[#This Row],[Close]]-cleaned_sensex[[#This Row],[Rolling max]])/cleaned_sensex[[#This Row],[Rolling max]]*100</f>
        <v>0</v>
      </c>
      <c r="L6054" t="str">
        <f>IF(AND(cleaned_sensex[[#This Row],[Avg Return(%)]]&lt;-0.5,cleaned_sensex[[#This Row],[Rolling volatility]]&gt;2),"Alert","OK")</f>
        <v>OK</v>
      </c>
      <c r="M6054">
        <v>-0.5</v>
      </c>
      <c r="N6054">
        <v>2</v>
      </c>
    </row>
    <row r="6055" spans="1:14" x14ac:dyDescent="0.3">
      <c r="A6055" s="1">
        <v>44588</v>
      </c>
      <c r="B6055">
        <v>57276.94140625</v>
      </c>
      <c r="C6055">
        <v>57508.609375</v>
      </c>
      <c r="D6055">
        <v>56439.359375</v>
      </c>
      <c r="E6055">
        <v>57317.37890625</v>
      </c>
      <c r="F6055">
        <v>10300</v>
      </c>
      <c r="G6055">
        <f>IFERROR(((cleaned_sensex[[#This Row],[Close]]-B6054)/B6054)*100,0)</f>
        <v>-1.0045379033825048</v>
      </c>
      <c r="H6055">
        <f t="shared" si="188"/>
        <v>-0.45987933613320509</v>
      </c>
      <c r="I6055">
        <f t="shared" si="189"/>
        <v>1.0313120374941023</v>
      </c>
      <c r="J6055">
        <f>MAX(B6056,cleaned_sensex[[#This Row],[Close]])</f>
        <v>57276.94140625</v>
      </c>
      <c r="K6055">
        <f>(cleaned_sensex[[#This Row],[Close]]-cleaned_sensex[[#This Row],[Rolling max]])/cleaned_sensex[[#This Row],[Rolling max]]*100</f>
        <v>0</v>
      </c>
      <c r="L6055" t="str">
        <f>IF(AND(cleaned_sensex[[#This Row],[Avg Return(%)]]&lt;-0.5,cleaned_sensex[[#This Row],[Rolling volatility]]&gt;2),"Alert","OK")</f>
        <v>OK</v>
      </c>
      <c r="M6055">
        <v>-0.5</v>
      </c>
      <c r="N6055">
        <v>2</v>
      </c>
    </row>
    <row r="6056" spans="1:14" x14ac:dyDescent="0.3">
      <c r="A6056" s="1">
        <v>44589</v>
      </c>
      <c r="B6056">
        <v>57200.23046875</v>
      </c>
      <c r="C6056">
        <v>58084.328125</v>
      </c>
      <c r="D6056">
        <v>57119.28125</v>
      </c>
      <c r="E6056">
        <v>57795.109375</v>
      </c>
      <c r="F6056">
        <v>13000</v>
      </c>
      <c r="G6056">
        <f>IFERROR(((cleaned_sensex[[#This Row],[Close]]-B6055)/B6055)*100,0)</f>
        <v>-0.13392987756785035</v>
      </c>
      <c r="H6056">
        <f t="shared" si="188"/>
        <v>-0.64828690173159997</v>
      </c>
      <c r="I6056">
        <f t="shared" si="189"/>
        <v>0.92616781402716131</v>
      </c>
      <c r="J6056">
        <f>MAX(B6057,cleaned_sensex[[#This Row],[Close]])</f>
        <v>58014.171875</v>
      </c>
      <c r="K6056">
        <f>(cleaned_sensex[[#This Row],[Close]]-cleaned_sensex[[#This Row],[Rolling max]])/cleaned_sensex[[#This Row],[Rolling max]]*100</f>
        <v>-1.4030044383013096</v>
      </c>
      <c r="L6056" t="str">
        <f>IF(AND(cleaned_sensex[[#This Row],[Avg Return(%)]]&lt;-0.5,cleaned_sensex[[#This Row],[Rolling volatility]]&gt;2),"Alert","OK")</f>
        <v>OK</v>
      </c>
      <c r="M6056">
        <v>-0.5</v>
      </c>
      <c r="N6056">
        <v>2</v>
      </c>
    </row>
    <row r="6057" spans="1:14" x14ac:dyDescent="0.3">
      <c r="A6057" s="1">
        <v>44592</v>
      </c>
      <c r="B6057">
        <v>58014.171875</v>
      </c>
      <c r="C6057">
        <v>58257.62890625</v>
      </c>
      <c r="D6057">
        <v>57746.1484375</v>
      </c>
      <c r="E6057">
        <v>57845.91015625</v>
      </c>
      <c r="F6057">
        <v>7400</v>
      </c>
      <c r="G6057">
        <f>IFERROR(((cleaned_sensex[[#This Row],[Close]]-B6056)/B6056)*100,0)</f>
        <v>1.4229687530624158</v>
      </c>
      <c r="H6057">
        <f t="shared" si="188"/>
        <v>-0.6756229253485676</v>
      </c>
      <c r="I6057">
        <f t="shared" si="189"/>
        <v>0.90410627828235679</v>
      </c>
      <c r="J6057">
        <f>MAX(B6058,cleaned_sensex[[#This Row],[Close]])</f>
        <v>58862.5703125</v>
      </c>
      <c r="K6057">
        <f>(cleaned_sensex[[#This Row],[Close]]-cleaned_sensex[[#This Row],[Rolling max]])/cleaned_sensex[[#This Row],[Rolling max]]*100</f>
        <v>-1.4413207459271191</v>
      </c>
      <c r="L6057" t="str">
        <f>IF(AND(cleaned_sensex[[#This Row],[Avg Return(%)]]&lt;-0.5,cleaned_sensex[[#This Row],[Rolling volatility]]&gt;2),"Alert","OK")</f>
        <v>OK</v>
      </c>
      <c r="M6057">
        <v>-0.5</v>
      </c>
      <c r="N6057">
        <v>2</v>
      </c>
    </row>
    <row r="6058" spans="1:14" x14ac:dyDescent="0.3">
      <c r="A6058" s="1">
        <v>44593</v>
      </c>
      <c r="B6058">
        <v>58862.5703125</v>
      </c>
      <c r="C6058">
        <v>59032.19921875</v>
      </c>
      <c r="D6058">
        <v>57737.66015625</v>
      </c>
      <c r="E6058">
        <v>58672.859375</v>
      </c>
      <c r="F6058">
        <v>14000</v>
      </c>
      <c r="G6058">
        <f>IFERROR(((cleaned_sensex[[#This Row],[Close]]-B6057)/B6057)*100,0)</f>
        <v>1.4623986003419962</v>
      </c>
      <c r="H6058">
        <f t="shared" si="188"/>
        <v>-0.53132238041166135</v>
      </c>
      <c r="I6058">
        <f t="shared" si="189"/>
        <v>1.1116924393894858</v>
      </c>
      <c r="J6058">
        <f>MAX(B6059,cleaned_sensex[[#This Row],[Close]])</f>
        <v>59558.328125</v>
      </c>
      <c r="K6058">
        <f>(cleaned_sensex[[#This Row],[Close]]-cleaned_sensex[[#This Row],[Rolling max]])/cleaned_sensex[[#This Row],[Rolling max]]*100</f>
        <v>-1.1681956737263601</v>
      </c>
      <c r="L6058" t="str">
        <f>IF(AND(cleaned_sensex[[#This Row],[Avg Return(%)]]&lt;-0.5,cleaned_sensex[[#This Row],[Rolling volatility]]&gt;2),"Alert","OK")</f>
        <v>OK</v>
      </c>
      <c r="M6058">
        <v>-0.5</v>
      </c>
      <c r="N6058">
        <v>2</v>
      </c>
    </row>
    <row r="6059" spans="1:14" x14ac:dyDescent="0.3">
      <c r="A6059" s="1">
        <v>44594</v>
      </c>
      <c r="B6059">
        <v>59558.328125</v>
      </c>
      <c r="C6059">
        <v>59618.51171875</v>
      </c>
      <c r="D6059">
        <v>59193.05078125</v>
      </c>
      <c r="E6059">
        <v>59293.44140625</v>
      </c>
      <c r="F6059">
        <v>8500</v>
      </c>
      <c r="G6059">
        <f>IFERROR(((cleaned_sensex[[#This Row],[Close]]-B6058)/B6058)*100,0)</f>
        <v>1.1820037908746392</v>
      </c>
      <c r="H6059">
        <f t="shared" si="188"/>
        <v>-0.39910974256764042</v>
      </c>
      <c r="I6059">
        <f t="shared" si="189"/>
        <v>1.2680616415680244</v>
      </c>
      <c r="J6059">
        <f>MAX(B6060,cleaned_sensex[[#This Row],[Close]])</f>
        <v>59558.328125</v>
      </c>
      <c r="K6059">
        <f>(cleaned_sensex[[#This Row],[Close]]-cleaned_sensex[[#This Row],[Rolling max]])/cleaned_sensex[[#This Row],[Rolling max]]*100</f>
        <v>0</v>
      </c>
      <c r="L6059" t="str">
        <f>IF(AND(cleaned_sensex[[#This Row],[Avg Return(%)]]&lt;-0.5,cleaned_sensex[[#This Row],[Rolling volatility]]&gt;2),"Alert","OK")</f>
        <v>OK</v>
      </c>
      <c r="M6059">
        <v>-0.5</v>
      </c>
      <c r="N6059">
        <v>2</v>
      </c>
    </row>
    <row r="6060" spans="1:14" x14ac:dyDescent="0.3">
      <c r="A6060" s="1">
        <v>44595</v>
      </c>
      <c r="B6060">
        <v>58788.01953125</v>
      </c>
      <c r="C6060">
        <v>59557.87109375</v>
      </c>
      <c r="D6060">
        <v>58653.94140625</v>
      </c>
      <c r="E6060">
        <v>59528.16015625</v>
      </c>
      <c r="F6060">
        <v>7100</v>
      </c>
      <c r="G6060">
        <f>IFERROR(((cleaned_sensex[[#This Row],[Close]]-B6059)/B6059)*100,0)</f>
        <v>-1.2933683969994751</v>
      </c>
      <c r="H6060">
        <f t="shared" si="188"/>
        <v>-0.19053901113857344</v>
      </c>
      <c r="I6060">
        <f t="shared" si="189"/>
        <v>1.3450365779090931</v>
      </c>
      <c r="J6060">
        <f>MAX(B6061,cleaned_sensex[[#This Row],[Close]])</f>
        <v>58788.01953125</v>
      </c>
      <c r="K6060">
        <f>(cleaned_sensex[[#This Row],[Close]]-cleaned_sensex[[#This Row],[Rolling max]])/cleaned_sensex[[#This Row],[Rolling max]]*100</f>
        <v>0</v>
      </c>
      <c r="L6060" t="str">
        <f>IF(AND(cleaned_sensex[[#This Row],[Avg Return(%)]]&lt;-0.5,cleaned_sensex[[#This Row],[Rolling volatility]]&gt;2),"Alert","OK")</f>
        <v>OK</v>
      </c>
      <c r="M6060">
        <v>-0.5</v>
      </c>
      <c r="N6060">
        <v>2</v>
      </c>
    </row>
    <row r="6061" spans="1:14" x14ac:dyDescent="0.3">
      <c r="A6061" s="1">
        <v>44596</v>
      </c>
      <c r="B6061">
        <v>58644.8203125</v>
      </c>
      <c r="C6061">
        <v>58943.62109375</v>
      </c>
      <c r="D6061">
        <v>58446.94921875</v>
      </c>
      <c r="E6061">
        <v>58918.6484375</v>
      </c>
      <c r="F6061">
        <v>7300</v>
      </c>
      <c r="G6061">
        <f>IFERROR(((cleaned_sensex[[#This Row],[Close]]-B6060)/B6060)*100,0)</f>
        <v>-0.24358571676985899</v>
      </c>
      <c r="H6061">
        <f t="shared" si="188"/>
        <v>-0.21189451909833865</v>
      </c>
      <c r="I6061">
        <f t="shared" si="189"/>
        <v>1.362309063015062</v>
      </c>
      <c r="J6061">
        <f>MAX(B6062,cleaned_sensex[[#This Row],[Close]])</f>
        <v>58644.8203125</v>
      </c>
      <c r="K6061">
        <f>(cleaned_sensex[[#This Row],[Close]]-cleaned_sensex[[#This Row],[Rolling max]])/cleaned_sensex[[#This Row],[Rolling max]]*100</f>
        <v>0</v>
      </c>
      <c r="L6061" t="str">
        <f>IF(AND(cleaned_sensex[[#This Row],[Avg Return(%)]]&lt;-0.5,cleaned_sensex[[#This Row],[Rolling volatility]]&gt;2),"Alert","OK")</f>
        <v>OK</v>
      </c>
      <c r="M6061">
        <v>-0.5</v>
      </c>
      <c r="N6061">
        <v>2</v>
      </c>
    </row>
    <row r="6062" spans="1:14" x14ac:dyDescent="0.3">
      <c r="A6062" s="1">
        <v>44599</v>
      </c>
      <c r="B6062">
        <v>57621.19140625</v>
      </c>
      <c r="C6062">
        <v>58707.76171875</v>
      </c>
      <c r="D6062">
        <v>57299.05078125</v>
      </c>
      <c r="E6062">
        <v>58549.671875</v>
      </c>
      <c r="F6062">
        <v>11500</v>
      </c>
      <c r="G6062">
        <f>IFERROR(((cleaned_sensex[[#This Row],[Close]]-B6061)/B6061)*100,0)</f>
        <v>-1.745471979955604</v>
      </c>
      <c r="H6062">
        <f t="shared" si="188"/>
        <v>-0.13072702296695321</v>
      </c>
      <c r="I6062">
        <f t="shared" si="189"/>
        <v>1.3302810930260196</v>
      </c>
      <c r="J6062">
        <f>MAX(B6063,cleaned_sensex[[#This Row],[Close]])</f>
        <v>57808.578125</v>
      </c>
      <c r="K6062">
        <f>(cleaned_sensex[[#This Row],[Close]]-cleaned_sensex[[#This Row],[Rolling max]])/cleaned_sensex[[#This Row],[Rolling max]]*100</f>
        <v>-0.32415036803848046</v>
      </c>
      <c r="L6062" t="str">
        <f>IF(AND(cleaned_sensex[[#This Row],[Avg Return(%)]]&lt;-0.5,cleaned_sensex[[#This Row],[Rolling volatility]]&gt;2),"Alert","OK")</f>
        <v>OK</v>
      </c>
      <c r="M6062">
        <v>-0.5</v>
      </c>
      <c r="N6062">
        <v>2</v>
      </c>
    </row>
    <row r="6063" spans="1:14" x14ac:dyDescent="0.3">
      <c r="A6063" s="1">
        <v>44600</v>
      </c>
      <c r="B6063">
        <v>57808.578125</v>
      </c>
      <c r="C6063">
        <v>57925.8203125</v>
      </c>
      <c r="D6063">
        <v>57058.76953125</v>
      </c>
      <c r="E6063">
        <v>57799.671875</v>
      </c>
      <c r="F6063">
        <v>8900</v>
      </c>
      <c r="G6063">
        <f>IFERROR(((cleaned_sensex[[#This Row],[Close]]-B6062)/B6062)*100,0)</f>
        <v>0.32520451968592012</v>
      </c>
      <c r="H6063">
        <f t="shared" si="188"/>
        <v>-0.23339258808771407</v>
      </c>
      <c r="I6063">
        <f t="shared" si="189"/>
        <v>1.4174695818838234</v>
      </c>
      <c r="J6063">
        <f>MAX(B6064,cleaned_sensex[[#This Row],[Close]])</f>
        <v>58465.96875</v>
      </c>
      <c r="K6063">
        <f>(cleaned_sensex[[#This Row],[Close]]-cleaned_sensex[[#This Row],[Rolling max]])/cleaned_sensex[[#This Row],[Rolling max]]*100</f>
        <v>-1.1243987554726014</v>
      </c>
      <c r="L6063" t="str">
        <f>IF(AND(cleaned_sensex[[#This Row],[Avg Return(%)]]&lt;-0.5,cleaned_sensex[[#This Row],[Rolling volatility]]&gt;2),"Alert","OK")</f>
        <v>OK</v>
      </c>
      <c r="M6063">
        <v>-0.5</v>
      </c>
      <c r="N6063">
        <v>2</v>
      </c>
    </row>
    <row r="6064" spans="1:14" x14ac:dyDescent="0.3">
      <c r="A6064" s="1">
        <v>44601</v>
      </c>
      <c r="B6064">
        <v>58465.96875</v>
      </c>
      <c r="C6064">
        <v>58507.609375</v>
      </c>
      <c r="D6064">
        <v>58105.1796875</v>
      </c>
      <c r="E6064">
        <v>58163.01171875</v>
      </c>
      <c r="F6064">
        <v>5900</v>
      </c>
      <c r="G6064">
        <f>IFERROR(((cleaned_sensex[[#This Row],[Close]]-B6063)/B6063)*100,0)</f>
        <v>1.1371852522968451</v>
      </c>
      <c r="H6064">
        <f t="shared" si="188"/>
        <v>6.0940500753378465E-2</v>
      </c>
      <c r="I6064">
        <f t="shared" si="189"/>
        <v>1.1470607846204222</v>
      </c>
      <c r="J6064">
        <f>MAX(B6065,cleaned_sensex[[#This Row],[Close]])</f>
        <v>58926.03125</v>
      </c>
      <c r="K6064">
        <f>(cleaned_sensex[[#This Row],[Close]]-cleaned_sensex[[#This Row],[Rolling max]])/cleaned_sensex[[#This Row],[Rolling max]]*100</f>
        <v>-0.78074577608686313</v>
      </c>
      <c r="L6064" t="str">
        <f>IF(AND(cleaned_sensex[[#This Row],[Avg Return(%)]]&lt;-0.5,cleaned_sensex[[#This Row],[Rolling volatility]]&gt;2),"Alert","OK")</f>
        <v>OK</v>
      </c>
      <c r="M6064">
        <v>-0.5</v>
      </c>
      <c r="N6064">
        <v>2</v>
      </c>
    </row>
    <row r="6065" spans="1:14" x14ac:dyDescent="0.3">
      <c r="A6065" s="1">
        <v>44602</v>
      </c>
      <c r="B6065">
        <v>58926.03125</v>
      </c>
      <c r="C6065">
        <v>59060.23828125</v>
      </c>
      <c r="D6065">
        <v>58332.28125</v>
      </c>
      <c r="E6065">
        <v>58810.53125</v>
      </c>
      <c r="F6065">
        <v>6700</v>
      </c>
      <c r="G6065">
        <f>IFERROR(((cleaned_sensex[[#This Row],[Close]]-B6064)/B6064)*100,0)</f>
        <v>0.7868893816969379</v>
      </c>
      <c r="H6065">
        <f t="shared" si="188"/>
        <v>0.11088670415865232</v>
      </c>
      <c r="I6065">
        <f t="shared" si="189"/>
        <v>1.1852057590800675</v>
      </c>
      <c r="J6065">
        <f>MAX(B6066,cleaned_sensex[[#This Row],[Close]])</f>
        <v>58926.03125</v>
      </c>
      <c r="K6065">
        <f>(cleaned_sensex[[#This Row],[Close]]-cleaned_sensex[[#This Row],[Rolling max]])/cleaned_sensex[[#This Row],[Rolling max]]*100</f>
        <v>0</v>
      </c>
      <c r="L6065" t="str">
        <f>IF(AND(cleaned_sensex[[#This Row],[Avg Return(%)]]&lt;-0.5,cleaned_sensex[[#This Row],[Rolling volatility]]&gt;2),"Alert","OK")</f>
        <v>OK</v>
      </c>
      <c r="M6065">
        <v>-0.5</v>
      </c>
      <c r="N6065">
        <v>2</v>
      </c>
    </row>
    <row r="6066" spans="1:14" x14ac:dyDescent="0.3">
      <c r="A6066" s="1">
        <v>44603</v>
      </c>
      <c r="B6066">
        <v>58152.921875</v>
      </c>
      <c r="C6066">
        <v>58447.1484375</v>
      </c>
      <c r="D6066">
        <v>57914.1015625</v>
      </c>
      <c r="E6066">
        <v>58447.1484375</v>
      </c>
      <c r="F6066">
        <v>5700</v>
      </c>
      <c r="G6066">
        <f>IFERROR(((cleaned_sensex[[#This Row],[Close]]-B6065)/B6065)*100,0)</f>
        <v>-1.3119997369583583</v>
      </c>
      <c r="H6066">
        <f t="shared" si="188"/>
        <v>0.29002943266659659</v>
      </c>
      <c r="I6066">
        <f t="shared" si="189"/>
        <v>1.1320728586371946</v>
      </c>
      <c r="J6066">
        <f>MAX(B6067,cleaned_sensex[[#This Row],[Close]])</f>
        <v>58152.921875</v>
      </c>
      <c r="K6066">
        <f>(cleaned_sensex[[#This Row],[Close]]-cleaned_sensex[[#This Row],[Rolling max]])/cleaned_sensex[[#This Row],[Rolling max]]*100</f>
        <v>0</v>
      </c>
      <c r="L6066" t="str">
        <f>IF(AND(cleaned_sensex[[#This Row],[Avg Return(%)]]&lt;-0.5,cleaned_sensex[[#This Row],[Rolling volatility]]&gt;2),"Alert","OK")</f>
        <v>OK</v>
      </c>
      <c r="M6066">
        <v>-0.5</v>
      </c>
      <c r="N6066">
        <v>2</v>
      </c>
    </row>
    <row r="6067" spans="1:14" x14ac:dyDescent="0.3">
      <c r="A6067" s="1">
        <v>44606</v>
      </c>
      <c r="B6067">
        <v>56405.83984375</v>
      </c>
      <c r="C6067">
        <v>57191.91015625</v>
      </c>
      <c r="D6067">
        <v>56295.69921875</v>
      </c>
      <c r="E6067">
        <v>56720.3203125</v>
      </c>
      <c r="F6067">
        <v>8300</v>
      </c>
      <c r="G6067">
        <f>IFERROR(((cleaned_sensex[[#This Row],[Close]]-B6066)/B6066)*100,0)</f>
        <v>-3.0042893373532662</v>
      </c>
      <c r="H6067">
        <f t="shared" si="188"/>
        <v>0.17222244672754583</v>
      </c>
      <c r="I6067">
        <f t="shared" si="189"/>
        <v>1.2374827370109598</v>
      </c>
      <c r="J6067">
        <f>MAX(B6068,cleaned_sensex[[#This Row],[Close]])</f>
        <v>58142.05078125</v>
      </c>
      <c r="K6067">
        <f>(cleaned_sensex[[#This Row],[Close]]-cleaned_sensex[[#This Row],[Rolling max]])/cleaned_sensex[[#This Row],[Rolling max]]*100</f>
        <v>-2.9861535913691983</v>
      </c>
      <c r="L6067" t="str">
        <f>IF(AND(cleaned_sensex[[#This Row],[Avg Return(%)]]&lt;-0.5,cleaned_sensex[[#This Row],[Rolling volatility]]&gt;2),"Alert","OK")</f>
        <v>OK</v>
      </c>
      <c r="M6067">
        <v>-0.5</v>
      </c>
      <c r="N6067">
        <v>2</v>
      </c>
    </row>
    <row r="6068" spans="1:14" x14ac:dyDescent="0.3">
      <c r="A6068" s="1">
        <v>44607</v>
      </c>
      <c r="B6068">
        <v>58142.05078125</v>
      </c>
      <c r="C6068">
        <v>58211.37890625</v>
      </c>
      <c r="D6068">
        <v>56438.46875</v>
      </c>
      <c r="E6068">
        <v>56731.55859375</v>
      </c>
      <c r="F6068">
        <v>10000</v>
      </c>
      <c r="G6068">
        <f>IFERROR(((cleaned_sensex[[#This Row],[Close]]-B6067)/B6067)*100,0)</f>
        <v>3.0780694734968641</v>
      </c>
      <c r="H6068">
        <f t="shared" si="188"/>
        <v>-0.27050336231402239</v>
      </c>
      <c r="I6068">
        <f t="shared" si="189"/>
        <v>1.5036278754798365</v>
      </c>
      <c r="J6068">
        <f>MAX(B6069,cleaned_sensex[[#This Row],[Close]])</f>
        <v>58142.05078125</v>
      </c>
      <c r="K6068">
        <f>(cleaned_sensex[[#This Row],[Close]]-cleaned_sensex[[#This Row],[Rolling max]])/cleaned_sensex[[#This Row],[Rolling max]]*100</f>
        <v>0</v>
      </c>
      <c r="L6068" t="str">
        <f>IF(AND(cleaned_sensex[[#This Row],[Avg Return(%)]]&lt;-0.5,cleaned_sensex[[#This Row],[Rolling volatility]]&gt;2),"Alert","OK")</f>
        <v>OK</v>
      </c>
      <c r="M6068">
        <v>-0.5</v>
      </c>
      <c r="N6068">
        <v>2</v>
      </c>
    </row>
    <row r="6069" spans="1:14" x14ac:dyDescent="0.3">
      <c r="A6069" s="1">
        <v>44608</v>
      </c>
      <c r="B6069">
        <v>57996.6796875</v>
      </c>
      <c r="C6069">
        <v>58569.21875</v>
      </c>
      <c r="D6069">
        <v>57780.28125</v>
      </c>
      <c r="E6069">
        <v>58310.6796875</v>
      </c>
      <c r="F6069">
        <v>7300</v>
      </c>
      <c r="G6069">
        <f>IFERROR(((cleaned_sensex[[#This Row],[Close]]-B6068)/B6068)*100,0)</f>
        <v>-0.2500274617022627</v>
      </c>
      <c r="H6069">
        <f t="shared" si="188"/>
        <v>-0.1089362749985356</v>
      </c>
      <c r="I6069">
        <f t="shared" si="189"/>
        <v>1.7731648628871182</v>
      </c>
      <c r="J6069">
        <f>MAX(B6070,cleaned_sensex[[#This Row],[Close]])</f>
        <v>57996.6796875</v>
      </c>
      <c r="K6069">
        <f>(cleaned_sensex[[#This Row],[Close]]-cleaned_sensex[[#This Row],[Rolling max]])/cleaned_sensex[[#This Row],[Rolling max]]*100</f>
        <v>0</v>
      </c>
      <c r="L6069" t="str">
        <f>IF(AND(cleaned_sensex[[#This Row],[Avg Return(%)]]&lt;-0.5,cleaned_sensex[[#This Row],[Rolling volatility]]&gt;2),"Alert","OK")</f>
        <v>OK</v>
      </c>
      <c r="M6069">
        <v>-0.5</v>
      </c>
      <c r="N6069">
        <v>2</v>
      </c>
    </row>
    <row r="6070" spans="1:14" x14ac:dyDescent="0.3">
      <c r="A6070" s="1">
        <v>44609</v>
      </c>
      <c r="B6070">
        <v>57892.01171875</v>
      </c>
      <c r="C6070">
        <v>58346</v>
      </c>
      <c r="D6070">
        <v>57635.4296875</v>
      </c>
      <c r="E6070">
        <v>58217.69140625</v>
      </c>
      <c r="F6070">
        <v>6400</v>
      </c>
      <c r="G6070">
        <f>IFERROR(((cleaned_sensex[[#This Row],[Close]]-B6069)/B6069)*100,0)</f>
        <v>-0.18047234654462305</v>
      </c>
      <c r="H6070">
        <f t="shared" si="188"/>
        <v>-0.25213940025622583</v>
      </c>
      <c r="I6070">
        <f t="shared" si="189"/>
        <v>1.7141674946441225</v>
      </c>
      <c r="J6070">
        <f>MAX(B6071,cleaned_sensex[[#This Row],[Close]])</f>
        <v>57892.01171875</v>
      </c>
      <c r="K6070">
        <f>(cleaned_sensex[[#This Row],[Close]]-cleaned_sensex[[#This Row],[Rolling max]])/cleaned_sensex[[#This Row],[Rolling max]]*100</f>
        <v>0</v>
      </c>
      <c r="L6070" t="str">
        <f>IF(AND(cleaned_sensex[[#This Row],[Avg Return(%)]]&lt;-0.5,cleaned_sensex[[#This Row],[Rolling volatility]]&gt;2),"Alert","OK")</f>
        <v>OK</v>
      </c>
      <c r="M6070">
        <v>-0.5</v>
      </c>
      <c r="N6070">
        <v>2</v>
      </c>
    </row>
    <row r="6071" spans="1:14" x14ac:dyDescent="0.3">
      <c r="A6071" s="1">
        <v>44610</v>
      </c>
      <c r="B6071">
        <v>57832.96875</v>
      </c>
      <c r="C6071">
        <v>58175.3515625</v>
      </c>
      <c r="D6071">
        <v>57488.390625</v>
      </c>
      <c r="E6071">
        <v>57488.390625</v>
      </c>
      <c r="F6071">
        <v>9800</v>
      </c>
      <c r="G6071">
        <f>IFERROR(((cleaned_sensex[[#This Row],[Close]]-B6070)/B6070)*100,0)</f>
        <v>-0.10198811027131267</v>
      </c>
      <c r="H6071">
        <f t="shared" si="188"/>
        <v>-0.14084979521074059</v>
      </c>
      <c r="I6071">
        <f t="shared" si="189"/>
        <v>1.6747290453572055</v>
      </c>
      <c r="J6071">
        <f>MAX(B6072,cleaned_sensex[[#This Row],[Close]])</f>
        <v>57832.96875</v>
      </c>
      <c r="K6071">
        <f>(cleaned_sensex[[#This Row],[Close]]-cleaned_sensex[[#This Row],[Rolling max]])/cleaned_sensex[[#This Row],[Rolling max]]*100</f>
        <v>0</v>
      </c>
      <c r="L6071" t="str">
        <f>IF(AND(cleaned_sensex[[#This Row],[Avg Return(%)]]&lt;-0.5,cleaned_sensex[[#This Row],[Rolling volatility]]&gt;2),"Alert","OK")</f>
        <v>OK</v>
      </c>
      <c r="M6071">
        <v>-0.5</v>
      </c>
      <c r="N6071">
        <v>2</v>
      </c>
    </row>
    <row r="6072" spans="1:14" x14ac:dyDescent="0.3">
      <c r="A6072" s="1">
        <v>44613</v>
      </c>
      <c r="B6072">
        <v>57683.58984375</v>
      </c>
      <c r="C6072">
        <v>58141.9609375</v>
      </c>
      <c r="D6072">
        <v>57167.01953125</v>
      </c>
      <c r="E6072">
        <v>57551.6484375</v>
      </c>
      <c r="F6072">
        <v>6600</v>
      </c>
      <c r="G6072">
        <f>IFERROR(((cleaned_sensex[[#This Row],[Close]]-B6071)/B6071)*100,0)</f>
        <v>-0.2582936852087504</v>
      </c>
      <c r="H6072">
        <f t="shared" si="188"/>
        <v>-0.12669003456088596</v>
      </c>
      <c r="I6072">
        <f t="shared" si="189"/>
        <v>1.6743624641114609</v>
      </c>
      <c r="J6072">
        <f>MAX(B6073,cleaned_sensex[[#This Row],[Close]])</f>
        <v>57683.58984375</v>
      </c>
      <c r="K6072">
        <f>(cleaned_sensex[[#This Row],[Close]]-cleaned_sensex[[#This Row],[Rolling max]])/cleaned_sensex[[#This Row],[Rolling max]]*100</f>
        <v>0</v>
      </c>
      <c r="L6072" t="str">
        <f>IF(AND(cleaned_sensex[[#This Row],[Avg Return(%)]]&lt;-0.5,cleaned_sensex[[#This Row],[Rolling volatility]]&gt;2),"Alert","OK")</f>
        <v>OK</v>
      </c>
      <c r="M6072">
        <v>-0.5</v>
      </c>
      <c r="N6072">
        <v>2</v>
      </c>
    </row>
    <row r="6073" spans="1:14" x14ac:dyDescent="0.3">
      <c r="A6073" s="1">
        <v>44614</v>
      </c>
      <c r="B6073">
        <v>57300.6796875</v>
      </c>
      <c r="C6073">
        <v>57505.8515625</v>
      </c>
      <c r="D6073">
        <v>56394.8515625</v>
      </c>
      <c r="E6073">
        <v>56438.640625</v>
      </c>
      <c r="F6073">
        <v>14100</v>
      </c>
      <c r="G6073">
        <f>IFERROR(((cleaned_sensex[[#This Row],[Close]]-B6072)/B6072)*100,0)</f>
        <v>-0.66381124560244098</v>
      </c>
      <c r="H6073">
        <f t="shared" si="188"/>
        <v>2.2027794913799387E-2</v>
      </c>
      <c r="I6073">
        <f t="shared" si="189"/>
        <v>1.5778713353094116</v>
      </c>
      <c r="J6073">
        <f>MAX(B6074,cleaned_sensex[[#This Row],[Close]])</f>
        <v>57300.6796875</v>
      </c>
      <c r="K6073">
        <f>(cleaned_sensex[[#This Row],[Close]]-cleaned_sensex[[#This Row],[Rolling max]])/cleaned_sensex[[#This Row],[Rolling max]]*100</f>
        <v>0</v>
      </c>
      <c r="L6073" t="str">
        <f>IF(AND(cleaned_sensex[[#This Row],[Avg Return(%)]]&lt;-0.5,cleaned_sensex[[#This Row],[Rolling volatility]]&gt;2),"Alert","OK")</f>
        <v>OK</v>
      </c>
      <c r="M6073">
        <v>-0.5</v>
      </c>
      <c r="N6073">
        <v>2</v>
      </c>
    </row>
    <row r="6074" spans="1:14" x14ac:dyDescent="0.3">
      <c r="A6074" s="1">
        <v>44615</v>
      </c>
      <c r="B6074">
        <v>57232.05859375</v>
      </c>
      <c r="C6074">
        <v>57733.37109375</v>
      </c>
      <c r="D6074">
        <v>57109.23828125</v>
      </c>
      <c r="E6074">
        <v>57632.94140625</v>
      </c>
      <c r="F6074">
        <v>6200</v>
      </c>
      <c r="G6074">
        <f>IFERROR(((cleaned_sensex[[#This Row],[Close]]-B6073)/B6073)*100,0)</f>
        <v>-0.11975616017861918</v>
      </c>
      <c r="H6074">
        <f t="shared" si="188"/>
        <v>-7.6873781615036746E-2</v>
      </c>
      <c r="I6074">
        <f t="shared" si="189"/>
        <v>1.5877218270834104</v>
      </c>
      <c r="J6074">
        <f>MAX(B6075,cleaned_sensex[[#This Row],[Close]])</f>
        <v>57232.05859375</v>
      </c>
      <c r="K6074">
        <f>(cleaned_sensex[[#This Row],[Close]]-cleaned_sensex[[#This Row],[Rolling max]])/cleaned_sensex[[#This Row],[Rolling max]]*100</f>
        <v>0</v>
      </c>
      <c r="L6074" t="str">
        <f>IF(AND(cleaned_sensex[[#This Row],[Avg Return(%)]]&lt;-0.5,cleaned_sensex[[#This Row],[Rolling volatility]]&gt;2),"Alert","OK")</f>
        <v>OK</v>
      </c>
      <c r="M6074">
        <v>-0.5</v>
      </c>
      <c r="N6074">
        <v>2</v>
      </c>
    </row>
    <row r="6075" spans="1:14" x14ac:dyDescent="0.3">
      <c r="A6075" s="1">
        <v>44616</v>
      </c>
      <c r="B6075">
        <v>54529.91015625</v>
      </c>
      <c r="C6075">
        <v>55996.08984375</v>
      </c>
      <c r="D6075">
        <v>54383.19921875</v>
      </c>
      <c r="E6075">
        <v>55418.44921875</v>
      </c>
      <c r="F6075">
        <v>15600</v>
      </c>
      <c r="G6075">
        <f>IFERROR(((cleaned_sensex[[#This Row],[Close]]-B6074)/B6074)*100,0)</f>
        <v>-4.7213895566480408</v>
      </c>
      <c r="H6075">
        <f t="shared" si="188"/>
        <v>-0.20256792286258313</v>
      </c>
      <c r="I6075">
        <f t="shared" si="189"/>
        <v>1.5296206788649844</v>
      </c>
      <c r="J6075">
        <f>MAX(B6076,cleaned_sensex[[#This Row],[Close]])</f>
        <v>55858.51953125</v>
      </c>
      <c r="K6075">
        <f>(cleaned_sensex[[#This Row],[Close]]-cleaned_sensex[[#This Row],[Rolling max]])/cleaned_sensex[[#This Row],[Rolling max]]*100</f>
        <v>-2.3785259368657465</v>
      </c>
      <c r="L6075" t="str">
        <f>IF(AND(cleaned_sensex[[#This Row],[Avg Return(%)]]&lt;-0.5,cleaned_sensex[[#This Row],[Rolling volatility]]&gt;2),"Alert","OK")</f>
        <v>OK</v>
      </c>
      <c r="M6075">
        <v>-0.5</v>
      </c>
      <c r="N6075">
        <v>2</v>
      </c>
    </row>
    <row r="6076" spans="1:14" x14ac:dyDescent="0.3">
      <c r="A6076" s="1">
        <v>44617</v>
      </c>
      <c r="B6076">
        <v>55858.51953125</v>
      </c>
      <c r="C6076">
        <v>56183.69921875</v>
      </c>
      <c r="D6076">
        <v>55299.28125</v>
      </c>
      <c r="E6076">
        <v>55321.71875</v>
      </c>
      <c r="F6076">
        <v>9900</v>
      </c>
      <c r="G6076">
        <f>IFERROR(((cleaned_sensex[[#This Row],[Close]]-B6075)/B6075)*100,0)</f>
        <v>2.4364782028670189</v>
      </c>
      <c r="H6076">
        <f t="shared" si="188"/>
        <v>-0.75339581669708111</v>
      </c>
      <c r="I6076">
        <f t="shared" si="189"/>
        <v>2.0402686180735605</v>
      </c>
      <c r="J6076">
        <f>MAX(B6077,cleaned_sensex[[#This Row],[Close]])</f>
        <v>56247.28125</v>
      </c>
      <c r="K6076">
        <f>(cleaned_sensex[[#This Row],[Close]]-cleaned_sensex[[#This Row],[Rolling max]])/cleaned_sensex[[#This Row],[Rolling max]]*100</f>
        <v>-0.69116535076973162</v>
      </c>
      <c r="L6076" t="str">
        <f>IF(AND(cleaned_sensex[[#This Row],[Avg Return(%)]]&lt;-0.5,cleaned_sensex[[#This Row],[Rolling volatility]]&gt;2),"Alert","OK")</f>
        <v>Alert</v>
      </c>
      <c r="M6076">
        <v>-0.5</v>
      </c>
      <c r="N6076">
        <v>2</v>
      </c>
    </row>
    <row r="6077" spans="1:14" x14ac:dyDescent="0.3">
      <c r="A6077" s="1">
        <v>44620</v>
      </c>
      <c r="B6077">
        <v>56247.28125</v>
      </c>
      <c r="C6077">
        <v>56324.5390625</v>
      </c>
      <c r="D6077">
        <v>54833.5</v>
      </c>
      <c r="E6077">
        <v>55329.4609375</v>
      </c>
      <c r="F6077">
        <v>7700</v>
      </c>
      <c r="G6077">
        <f>IFERROR(((cleaned_sensex[[#This Row],[Close]]-B6076)/B6076)*100,0)</f>
        <v>0.69597569361376932</v>
      </c>
      <c r="H6077">
        <f t="shared" si="188"/>
        <v>-0.37854802271454335</v>
      </c>
      <c r="I6077">
        <f t="shared" si="189"/>
        <v>2.2588692731710109</v>
      </c>
      <c r="J6077">
        <f>MAX(B6078,cleaned_sensex[[#This Row],[Close]])</f>
        <v>56247.28125</v>
      </c>
      <c r="K6077">
        <f>(cleaned_sensex[[#This Row],[Close]]-cleaned_sensex[[#This Row],[Rolling max]])/cleaned_sensex[[#This Row],[Rolling max]]*100</f>
        <v>0</v>
      </c>
      <c r="L6077" t="str">
        <f>IF(AND(cleaned_sensex[[#This Row],[Avg Return(%)]]&lt;-0.5,cleaned_sensex[[#This Row],[Rolling volatility]]&gt;2),"Alert","OK")</f>
        <v>OK</v>
      </c>
      <c r="M6077">
        <v>-0.5</v>
      </c>
      <c r="N6077">
        <v>2</v>
      </c>
    </row>
    <row r="6078" spans="1:14" x14ac:dyDescent="0.3">
      <c r="A6078" s="1">
        <v>44622</v>
      </c>
      <c r="B6078">
        <v>55468.8984375</v>
      </c>
      <c r="C6078">
        <v>55755.08984375</v>
      </c>
      <c r="D6078">
        <v>55020.1015625</v>
      </c>
      <c r="E6078">
        <v>55629.30078125</v>
      </c>
      <c r="F6078">
        <v>12400</v>
      </c>
      <c r="G6078">
        <f>IFERROR(((cleaned_sensex[[#This Row],[Close]]-B6077)/B6077)*100,0)</f>
        <v>-1.3838585531634029</v>
      </c>
      <c r="H6078">
        <f t="shared" si="188"/>
        <v>-8.5215196178397793E-3</v>
      </c>
      <c r="I6078">
        <f t="shared" si="189"/>
        <v>2.0766773989850216</v>
      </c>
      <c r="J6078">
        <f>MAX(B6079,cleaned_sensex[[#This Row],[Close]])</f>
        <v>55468.8984375</v>
      </c>
      <c r="K6078">
        <f>(cleaned_sensex[[#This Row],[Close]]-cleaned_sensex[[#This Row],[Rolling max]])/cleaned_sensex[[#This Row],[Rolling max]]*100</f>
        <v>0</v>
      </c>
      <c r="L6078" t="str">
        <f>IF(AND(cleaned_sensex[[#This Row],[Avg Return(%)]]&lt;-0.5,cleaned_sensex[[#This Row],[Rolling volatility]]&gt;2),"Alert","OK")</f>
        <v>OK</v>
      </c>
      <c r="M6078">
        <v>-0.5</v>
      </c>
      <c r="N6078">
        <v>2</v>
      </c>
    </row>
    <row r="6079" spans="1:14" x14ac:dyDescent="0.3">
      <c r="A6079" s="1">
        <v>44623</v>
      </c>
      <c r="B6079">
        <v>55102.6796875</v>
      </c>
      <c r="C6079">
        <v>55996.62109375</v>
      </c>
      <c r="D6079">
        <v>54931.48046875</v>
      </c>
      <c r="E6079">
        <v>55921.44140625</v>
      </c>
      <c r="F6079">
        <v>9900</v>
      </c>
      <c r="G6079">
        <f>IFERROR(((cleaned_sensex[[#This Row],[Close]]-B6078)/B6078)*100,0)</f>
        <v>-0.66022358531716607</v>
      </c>
      <c r="H6079">
        <f t="shared" si="188"/>
        <v>-0.45471432228386649</v>
      </c>
      <c r="I6079">
        <f t="shared" si="189"/>
        <v>1.800830950195931</v>
      </c>
      <c r="J6079">
        <f>MAX(B6080,cleaned_sensex[[#This Row],[Close]])</f>
        <v>55102.6796875</v>
      </c>
      <c r="K6079">
        <f>(cleaned_sensex[[#This Row],[Close]]-cleaned_sensex[[#This Row],[Rolling max]])/cleaned_sensex[[#This Row],[Rolling max]]*100</f>
        <v>0</v>
      </c>
      <c r="L6079" t="str">
        <f>IF(AND(cleaned_sensex[[#This Row],[Avg Return(%)]]&lt;-0.5,cleaned_sensex[[#This Row],[Rolling volatility]]&gt;2),"Alert","OK")</f>
        <v>OK</v>
      </c>
      <c r="M6079">
        <v>-0.5</v>
      </c>
      <c r="N6079">
        <v>2</v>
      </c>
    </row>
    <row r="6080" spans="1:14" x14ac:dyDescent="0.3">
      <c r="A6080" s="1">
        <v>44624</v>
      </c>
      <c r="B6080">
        <v>54333.80859375</v>
      </c>
      <c r="C6080">
        <v>55013.26953125</v>
      </c>
      <c r="D6080">
        <v>53887.71875</v>
      </c>
      <c r="E6080">
        <v>54653.58984375</v>
      </c>
      <c r="F6080">
        <v>11000</v>
      </c>
      <c r="G6080">
        <f>IFERROR(((cleaned_sensex[[#This Row],[Close]]-B6079)/B6079)*100,0)</f>
        <v>-1.3953424735610775</v>
      </c>
      <c r="H6080">
        <f t="shared" si="188"/>
        <v>-0.49573393464535676</v>
      </c>
      <c r="I6080">
        <f t="shared" si="189"/>
        <v>1.8003222014396041</v>
      </c>
      <c r="J6080">
        <f>MAX(B6081,cleaned_sensex[[#This Row],[Close]])</f>
        <v>54333.80859375</v>
      </c>
      <c r="K6080">
        <f>(cleaned_sensex[[#This Row],[Close]]-cleaned_sensex[[#This Row],[Rolling max]])/cleaned_sensex[[#This Row],[Rolling max]]*100</f>
        <v>0</v>
      </c>
      <c r="L6080" t="str">
        <f>IF(AND(cleaned_sensex[[#This Row],[Avg Return(%)]]&lt;-0.5,cleaned_sensex[[#This Row],[Rolling volatility]]&gt;2),"Alert","OK")</f>
        <v>OK</v>
      </c>
      <c r="M6080">
        <v>-0.5</v>
      </c>
      <c r="N6080">
        <v>2</v>
      </c>
    </row>
    <row r="6081" spans="1:14" x14ac:dyDescent="0.3">
      <c r="A6081" s="1">
        <v>44627</v>
      </c>
      <c r="B6081">
        <v>52842.75</v>
      </c>
      <c r="C6081">
        <v>53203.87109375</v>
      </c>
      <c r="D6081">
        <v>52367.1015625</v>
      </c>
      <c r="E6081">
        <v>53172.51171875</v>
      </c>
      <c r="F6081">
        <v>17100</v>
      </c>
      <c r="G6081">
        <f>IFERROR(((cleaned_sensex[[#This Row],[Close]]-B6080)/B6080)*100,0)</f>
        <v>-2.7442556160539722</v>
      </c>
      <c r="H6081">
        <f t="shared" si="188"/>
        <v>-0.61722094734700228</v>
      </c>
      <c r="I6081">
        <f t="shared" si="189"/>
        <v>1.8175916597022819</v>
      </c>
      <c r="J6081">
        <f>MAX(B6082,cleaned_sensex[[#This Row],[Close]])</f>
        <v>53424.08984375</v>
      </c>
      <c r="K6081">
        <f>(cleaned_sensex[[#This Row],[Close]]-cleaned_sensex[[#This Row],[Rolling max]])/cleaned_sensex[[#This Row],[Rolling max]]*100</f>
        <v>-1.0881605010965107</v>
      </c>
      <c r="L6081" t="str">
        <f>IF(AND(cleaned_sensex[[#This Row],[Avg Return(%)]]&lt;-0.5,cleaned_sensex[[#This Row],[Rolling volatility]]&gt;2),"Alert","OK")</f>
        <v>OK</v>
      </c>
      <c r="M6081">
        <v>-0.5</v>
      </c>
      <c r="N6081">
        <v>2</v>
      </c>
    </row>
    <row r="6082" spans="1:14" x14ac:dyDescent="0.3">
      <c r="A6082" s="1">
        <v>44628</v>
      </c>
      <c r="B6082">
        <v>53424.08984375</v>
      </c>
      <c r="C6082">
        <v>53484.26171875</v>
      </c>
      <c r="D6082">
        <v>52260.8203125</v>
      </c>
      <c r="E6082">
        <v>52430.05859375</v>
      </c>
      <c r="F6082">
        <v>16300</v>
      </c>
      <c r="G6082">
        <f>IFERROR(((cleaned_sensex[[#This Row],[Close]]-B6081)/B6081)*100,0)</f>
        <v>1.1001316997128272</v>
      </c>
      <c r="H6082">
        <f t="shared" si="188"/>
        <v>-0.88144769792526811</v>
      </c>
      <c r="I6082">
        <f t="shared" si="189"/>
        <v>1.9233480305920967</v>
      </c>
      <c r="J6082">
        <f>MAX(B6083,cleaned_sensex[[#This Row],[Close]])</f>
        <v>54647.328125</v>
      </c>
      <c r="K6082">
        <f>(cleaned_sensex[[#This Row],[Close]]-cleaned_sensex[[#This Row],[Rolling max]])/cleaned_sensex[[#This Row],[Rolling max]]*100</f>
        <v>-2.2384228529013743</v>
      </c>
      <c r="L6082" t="str">
        <f>IF(AND(cleaned_sensex[[#This Row],[Avg Return(%)]]&lt;-0.5,cleaned_sensex[[#This Row],[Rolling volatility]]&gt;2),"Alert","OK")</f>
        <v>OK</v>
      </c>
      <c r="M6082">
        <v>-0.5</v>
      </c>
      <c r="N6082">
        <v>2</v>
      </c>
    </row>
    <row r="6083" spans="1:14" x14ac:dyDescent="0.3">
      <c r="A6083" s="1">
        <v>44629</v>
      </c>
      <c r="B6083">
        <v>54647.328125</v>
      </c>
      <c r="C6083">
        <v>54893.73046875</v>
      </c>
      <c r="D6083">
        <v>53367.51953125</v>
      </c>
      <c r="E6083">
        <v>53793.98828125</v>
      </c>
      <c r="F6083">
        <v>14100</v>
      </c>
      <c r="G6083">
        <f>IFERROR(((cleaned_sensex[[#This Row],[Close]]-B6082)/B6082)*100,0)</f>
        <v>2.2896754719221568</v>
      </c>
      <c r="H6083">
        <f t="shared" si="188"/>
        <v>-0.74560515943311056</v>
      </c>
      <c r="I6083">
        <f t="shared" si="189"/>
        <v>2.0178980497862842</v>
      </c>
      <c r="J6083">
        <f>MAX(B6084,cleaned_sensex[[#This Row],[Close]])</f>
        <v>55464.390625</v>
      </c>
      <c r="K6083">
        <f>(cleaned_sensex[[#This Row],[Close]]-cleaned_sensex[[#This Row],[Rolling max]])/cleaned_sensex[[#This Row],[Rolling max]]*100</f>
        <v>-1.4731298600650586</v>
      </c>
      <c r="L6083" t="str">
        <f>IF(AND(cleaned_sensex[[#This Row],[Avg Return(%)]]&lt;-0.5,cleaned_sensex[[#This Row],[Rolling volatility]]&gt;2),"Alert","OK")</f>
        <v>Alert</v>
      </c>
      <c r="M6083">
        <v>-0.5</v>
      </c>
      <c r="N6083">
        <v>2</v>
      </c>
    </row>
    <row r="6084" spans="1:14" x14ac:dyDescent="0.3">
      <c r="A6084" s="1">
        <v>44630</v>
      </c>
      <c r="B6084">
        <v>55464.390625</v>
      </c>
      <c r="C6084">
        <v>56242.46875</v>
      </c>
      <c r="D6084">
        <v>54982.8203125</v>
      </c>
      <c r="E6084">
        <v>56242.46875</v>
      </c>
      <c r="F6084">
        <v>9800</v>
      </c>
      <c r="G6084">
        <f>IFERROR(((cleaned_sensex[[#This Row],[Close]]-B6083)/B6083)*100,0)</f>
        <v>1.4951554413256138</v>
      </c>
      <c r="H6084">
        <f t="shared" si="188"/>
        <v>-0.45025648768065063</v>
      </c>
      <c r="I6084">
        <f t="shared" si="189"/>
        <v>2.2355994160568327</v>
      </c>
      <c r="J6084">
        <f>MAX(B6085,cleaned_sensex[[#This Row],[Close]])</f>
        <v>55550.30078125</v>
      </c>
      <c r="K6084">
        <f>(cleaned_sensex[[#This Row],[Close]]-cleaned_sensex[[#This Row],[Rolling max]])/cleaned_sensex[[#This Row],[Rolling max]]*100</f>
        <v>-0.15465290924040759</v>
      </c>
      <c r="L6084" t="str">
        <f>IF(AND(cleaned_sensex[[#This Row],[Avg Return(%)]]&lt;-0.5,cleaned_sensex[[#This Row],[Rolling volatility]]&gt;2),"Alert","OK")</f>
        <v>OK</v>
      </c>
      <c r="M6084">
        <v>-0.5</v>
      </c>
      <c r="N6084">
        <v>2</v>
      </c>
    </row>
    <row r="6085" spans="1:14" x14ac:dyDescent="0.3">
      <c r="A6085" s="1">
        <v>44631</v>
      </c>
      <c r="B6085">
        <v>55550.30078125</v>
      </c>
      <c r="C6085">
        <v>55833.94921875</v>
      </c>
      <c r="D6085">
        <v>55049.94921875</v>
      </c>
      <c r="E6085">
        <v>55218.78125</v>
      </c>
      <c r="F6085">
        <v>9700</v>
      </c>
      <c r="G6085">
        <f>IFERROR(((cleaned_sensex[[#This Row],[Close]]-B6084)/B6084)*100,0)</f>
        <v>0.15489245492814788</v>
      </c>
      <c r="H6085">
        <f t="shared" si="188"/>
        <v>-0.28876532753022727</v>
      </c>
      <c r="I6085">
        <f t="shared" si="189"/>
        <v>2.3189017012522806</v>
      </c>
      <c r="J6085">
        <f>MAX(B6086,cleaned_sensex[[#This Row],[Close]])</f>
        <v>56486.01953125</v>
      </c>
      <c r="K6085">
        <f>(cleaned_sensex[[#This Row],[Close]]-cleaned_sensex[[#This Row],[Rolling max]])/cleaned_sensex[[#This Row],[Rolling max]]*100</f>
        <v>-1.6565492802733752</v>
      </c>
      <c r="L6085" t="str">
        <f>IF(AND(cleaned_sensex[[#This Row],[Avg Return(%)]]&lt;-0.5,cleaned_sensex[[#This Row],[Rolling volatility]]&gt;2),"Alert","OK")</f>
        <v>OK</v>
      </c>
      <c r="M6085">
        <v>-0.5</v>
      </c>
      <c r="N6085">
        <v>2</v>
      </c>
    </row>
    <row r="6086" spans="1:14" x14ac:dyDescent="0.3">
      <c r="A6086" s="1">
        <v>44634</v>
      </c>
      <c r="B6086">
        <v>56486.01953125</v>
      </c>
      <c r="C6086">
        <v>56545.828125</v>
      </c>
      <c r="D6086">
        <v>55556.46875</v>
      </c>
      <c r="E6086">
        <v>55614.3984375</v>
      </c>
      <c r="F6086">
        <v>9100</v>
      </c>
      <c r="G6086">
        <f>IFERROR(((cleaned_sensex[[#This Row],[Close]]-B6085)/B6085)*100,0)</f>
        <v>1.6844530755733278</v>
      </c>
      <c r="H6086">
        <f t="shared" si="188"/>
        <v>0.19886287362739152</v>
      </c>
      <c r="I6086">
        <f t="shared" si="189"/>
        <v>1.7180935153169679</v>
      </c>
      <c r="J6086">
        <f>MAX(B6087,cleaned_sensex[[#This Row],[Close]])</f>
        <v>56486.01953125</v>
      </c>
      <c r="K6086">
        <f>(cleaned_sensex[[#This Row],[Close]]-cleaned_sensex[[#This Row],[Rolling max]])/cleaned_sensex[[#This Row],[Rolling max]]*100</f>
        <v>0</v>
      </c>
      <c r="L6086" t="str">
        <f>IF(AND(cleaned_sensex[[#This Row],[Avg Return(%)]]&lt;-0.5,cleaned_sensex[[#This Row],[Rolling volatility]]&gt;2),"Alert","OK")</f>
        <v>OK</v>
      </c>
      <c r="M6086">
        <v>-0.5</v>
      </c>
      <c r="N6086">
        <v>2</v>
      </c>
    </row>
    <row r="6087" spans="1:14" x14ac:dyDescent="0.3">
      <c r="A6087" s="1">
        <v>44635</v>
      </c>
      <c r="B6087">
        <v>55776.8515625</v>
      </c>
      <c r="C6087">
        <v>56720.6015625</v>
      </c>
      <c r="D6087">
        <v>55418.94921875</v>
      </c>
      <c r="E6087">
        <v>56663.87109375</v>
      </c>
      <c r="F6087">
        <v>8100</v>
      </c>
      <c r="G6087">
        <f>IFERROR(((cleaned_sensex[[#This Row],[Close]]-B6086)/B6086)*100,0)</f>
        <v>-1.255475203661083</v>
      </c>
      <c r="H6087">
        <f t="shared" si="188"/>
        <v>0.12366036089802239</v>
      </c>
      <c r="I6087">
        <f t="shared" si="189"/>
        <v>1.6231009297579273</v>
      </c>
      <c r="J6087">
        <f>MAX(B6088,cleaned_sensex[[#This Row],[Close]])</f>
        <v>56816.6484375</v>
      </c>
      <c r="K6087">
        <f>(cleaned_sensex[[#This Row],[Close]]-cleaned_sensex[[#This Row],[Rolling max]])/cleaned_sensex[[#This Row],[Rolling max]]*100</f>
        <v>-1.8300918896048706</v>
      </c>
      <c r="L6087" t="str">
        <f>IF(AND(cleaned_sensex[[#This Row],[Avg Return(%)]]&lt;-0.5,cleaned_sensex[[#This Row],[Rolling volatility]]&gt;2),"Alert","OK")</f>
        <v>OK</v>
      </c>
      <c r="M6087">
        <v>-0.5</v>
      </c>
      <c r="N6087">
        <v>2</v>
      </c>
    </row>
    <row r="6088" spans="1:14" x14ac:dyDescent="0.3">
      <c r="A6088" s="1">
        <v>44636</v>
      </c>
      <c r="B6088">
        <v>56816.6484375</v>
      </c>
      <c r="C6088">
        <v>56860.890625</v>
      </c>
      <c r="D6088">
        <v>56389.26171875</v>
      </c>
      <c r="E6088">
        <v>56555.328125</v>
      </c>
      <c r="F6088">
        <v>6900</v>
      </c>
      <c r="G6088">
        <f>IFERROR(((cleaned_sensex[[#This Row],[Close]]-B6087)/B6087)*100,0)</f>
        <v>1.8642086203716064</v>
      </c>
      <c r="H6088">
        <f t="shared" si="188"/>
        <v>-7.1484728829462801E-2</v>
      </c>
      <c r="I6088">
        <f t="shared" si="189"/>
        <v>1.66345569551769</v>
      </c>
      <c r="J6088">
        <f>MAX(B6089,cleaned_sensex[[#This Row],[Close]])</f>
        <v>57863.9296875</v>
      </c>
      <c r="K6088">
        <f>(cleaned_sensex[[#This Row],[Close]]-cleaned_sensex[[#This Row],[Rolling max]])/cleaned_sensex[[#This Row],[Rolling max]]*100</f>
        <v>-1.8099034332025983</v>
      </c>
      <c r="L6088" t="str">
        <f>IF(AND(cleaned_sensex[[#This Row],[Avg Return(%)]]&lt;-0.5,cleaned_sensex[[#This Row],[Rolling volatility]]&gt;2),"Alert","OK")</f>
        <v>OK</v>
      </c>
      <c r="M6088">
        <v>-0.5</v>
      </c>
      <c r="N6088">
        <v>2</v>
      </c>
    </row>
    <row r="6089" spans="1:14" x14ac:dyDescent="0.3">
      <c r="A6089" s="1">
        <v>44637</v>
      </c>
      <c r="B6089">
        <v>57863.9296875</v>
      </c>
      <c r="C6089">
        <v>58095.83984375</v>
      </c>
      <c r="D6089">
        <v>57518.05859375</v>
      </c>
      <c r="E6089">
        <v>57620.28125</v>
      </c>
      <c r="F6089">
        <v>7200</v>
      </c>
      <c r="G6089">
        <f>IFERROR(((cleaned_sensex[[#This Row],[Close]]-B6088)/B6088)*100,0)</f>
        <v>1.8432647451073085</v>
      </c>
      <c r="H6089">
        <f t="shared" si="188"/>
        <v>0.25332198852403814</v>
      </c>
      <c r="I6089">
        <f t="shared" si="189"/>
        <v>1.6955285413082184</v>
      </c>
      <c r="J6089">
        <f>MAX(B6090,cleaned_sensex[[#This Row],[Close]])</f>
        <v>57863.9296875</v>
      </c>
      <c r="K6089">
        <f>(cleaned_sensex[[#This Row],[Close]]-cleaned_sensex[[#This Row],[Rolling max]])/cleaned_sensex[[#This Row],[Rolling max]]*100</f>
        <v>0</v>
      </c>
      <c r="L6089" t="str">
        <f>IF(AND(cleaned_sensex[[#This Row],[Avg Return(%)]]&lt;-0.5,cleaned_sensex[[#This Row],[Rolling volatility]]&gt;2),"Alert","OK")</f>
        <v>OK</v>
      </c>
      <c r="M6089">
        <v>-0.5</v>
      </c>
      <c r="N6089">
        <v>2</v>
      </c>
    </row>
    <row r="6090" spans="1:14" x14ac:dyDescent="0.3">
      <c r="A6090" s="1">
        <v>44641</v>
      </c>
      <c r="B6090">
        <v>57292.48828125</v>
      </c>
      <c r="C6090">
        <v>58127.94921875</v>
      </c>
      <c r="D6090">
        <v>57229.078125</v>
      </c>
      <c r="E6090">
        <v>58030.41015625</v>
      </c>
      <c r="F6090">
        <v>6400</v>
      </c>
      <c r="G6090">
        <f>IFERROR(((cleaned_sensex[[#This Row],[Close]]-B6089)/B6089)*100,0)</f>
        <v>-0.9875606605637175</v>
      </c>
      <c r="H6090">
        <f t="shared" si="188"/>
        <v>0.50367082156648557</v>
      </c>
      <c r="I6090">
        <f t="shared" si="189"/>
        <v>1.7301239641259676</v>
      </c>
      <c r="J6090">
        <f>MAX(B6091,cleaned_sensex[[#This Row],[Close]])</f>
        <v>57989.30078125</v>
      </c>
      <c r="K6090">
        <f>(cleaned_sensex[[#This Row],[Close]]-cleaned_sensex[[#This Row],[Rolling max]])/cleaned_sensex[[#This Row],[Rolling max]]*100</f>
        <v>-1.2016225245214618</v>
      </c>
      <c r="L6090" t="str">
        <f>IF(AND(cleaned_sensex[[#This Row],[Avg Return(%)]]&lt;-0.5,cleaned_sensex[[#This Row],[Rolling volatility]]&gt;2),"Alert","OK")</f>
        <v>OK</v>
      </c>
      <c r="M6090">
        <v>-0.5</v>
      </c>
      <c r="N6090">
        <v>2</v>
      </c>
    </row>
    <row r="6091" spans="1:14" x14ac:dyDescent="0.3">
      <c r="A6091" s="1">
        <v>44642</v>
      </c>
      <c r="B6091">
        <v>57989.30078125</v>
      </c>
      <c r="C6091">
        <v>58052.87109375</v>
      </c>
      <c r="D6091">
        <v>56930.30078125</v>
      </c>
      <c r="E6091">
        <v>57297.5703125</v>
      </c>
      <c r="F6091">
        <v>7800</v>
      </c>
      <c r="G6091">
        <f>IFERROR(((cleaned_sensex[[#This Row],[Close]]-B6090)/B6090)*100,0)</f>
        <v>1.2162371035088111</v>
      </c>
      <c r="H6091">
        <f t="shared" si="188"/>
        <v>0.54444900286622144</v>
      </c>
      <c r="I6091">
        <f t="shared" si="189"/>
        <v>1.6845985878181593</v>
      </c>
      <c r="J6091">
        <f>MAX(B6092,cleaned_sensex[[#This Row],[Close]])</f>
        <v>57989.30078125</v>
      </c>
      <c r="K6091">
        <f>(cleaned_sensex[[#This Row],[Close]]-cleaned_sensex[[#This Row],[Rolling max]])/cleaned_sensex[[#This Row],[Rolling max]]*100</f>
        <v>0</v>
      </c>
      <c r="L6091" t="str">
        <f>IF(AND(cleaned_sensex[[#This Row],[Avg Return(%)]]&lt;-0.5,cleaned_sensex[[#This Row],[Rolling volatility]]&gt;2),"Alert","OK")</f>
        <v>OK</v>
      </c>
      <c r="M6091">
        <v>-0.5</v>
      </c>
      <c r="N6091">
        <v>2</v>
      </c>
    </row>
    <row r="6092" spans="1:14" x14ac:dyDescent="0.3">
      <c r="A6092" s="1">
        <v>44643</v>
      </c>
      <c r="B6092">
        <v>57684.8203125</v>
      </c>
      <c r="C6092">
        <v>58416.55859375</v>
      </c>
      <c r="D6092">
        <v>57568.58984375</v>
      </c>
      <c r="E6092">
        <v>58198.640625</v>
      </c>
      <c r="F6092">
        <v>9100</v>
      </c>
      <c r="G6092">
        <f>IFERROR(((cleaned_sensex[[#This Row],[Close]]-B6091)/B6091)*100,0)</f>
        <v>-0.52506318346305936</v>
      </c>
      <c r="H6092">
        <f t="shared" ref="H6092:H6155" si="190">AVERAGE(G6082:G6091)</f>
        <v>0.94049827482249992</v>
      </c>
      <c r="I6092">
        <f t="shared" ref="I6092:I6155" si="191">_xlfn.STDEV.S(G6082:G6091)</f>
        <v>1.2296351103838086</v>
      </c>
      <c r="J6092">
        <f>MAX(B6093,cleaned_sensex[[#This Row],[Close]])</f>
        <v>57684.8203125</v>
      </c>
      <c r="K6092">
        <f>(cleaned_sensex[[#This Row],[Close]]-cleaned_sensex[[#This Row],[Rolling max]])/cleaned_sensex[[#This Row],[Rolling max]]*100</f>
        <v>0</v>
      </c>
      <c r="L6092" t="str">
        <f>IF(AND(cleaned_sensex[[#This Row],[Avg Return(%)]]&lt;-0.5,cleaned_sensex[[#This Row],[Rolling volatility]]&gt;2),"Alert","OK")</f>
        <v>OK</v>
      </c>
      <c r="M6092">
        <v>-0.5</v>
      </c>
      <c r="N6092">
        <v>2</v>
      </c>
    </row>
    <row r="6093" spans="1:14" x14ac:dyDescent="0.3">
      <c r="A6093" s="1">
        <v>44644</v>
      </c>
      <c r="B6093">
        <v>57595.6796875</v>
      </c>
      <c r="C6093">
        <v>57827.98828125</v>
      </c>
      <c r="D6093">
        <v>57138.51171875</v>
      </c>
      <c r="E6093">
        <v>57190.05078125</v>
      </c>
      <c r="F6093">
        <v>51400</v>
      </c>
      <c r="G6093">
        <f>IFERROR(((cleaned_sensex[[#This Row],[Close]]-B6092)/B6092)*100,0)</f>
        <v>-0.15453047182446311</v>
      </c>
      <c r="H6093">
        <f t="shared" si="190"/>
        <v>0.77797878650491126</v>
      </c>
      <c r="I6093">
        <f t="shared" si="191"/>
        <v>1.3109065675256606</v>
      </c>
      <c r="J6093">
        <f>MAX(B6094,cleaned_sensex[[#This Row],[Close]])</f>
        <v>57595.6796875</v>
      </c>
      <c r="K6093">
        <f>(cleaned_sensex[[#This Row],[Close]]-cleaned_sensex[[#This Row],[Rolling max]])/cleaned_sensex[[#This Row],[Rolling max]]*100</f>
        <v>0</v>
      </c>
      <c r="L6093" t="str">
        <f>IF(AND(cleaned_sensex[[#This Row],[Avg Return(%)]]&lt;-0.5,cleaned_sensex[[#This Row],[Rolling volatility]]&gt;2),"Alert","OK")</f>
        <v>OK</v>
      </c>
      <c r="M6093">
        <v>-0.5</v>
      </c>
      <c r="N6093">
        <v>2</v>
      </c>
    </row>
    <row r="6094" spans="1:14" x14ac:dyDescent="0.3">
      <c r="A6094" s="1">
        <v>44645</v>
      </c>
      <c r="B6094">
        <v>57362.19921875</v>
      </c>
      <c r="C6094">
        <v>57845.37109375</v>
      </c>
      <c r="D6094">
        <v>57100.23828125</v>
      </c>
      <c r="E6094">
        <v>57801.71875</v>
      </c>
      <c r="F6094">
        <v>6900</v>
      </c>
      <c r="G6094">
        <f>IFERROR(((cleaned_sensex[[#This Row],[Close]]-B6093)/B6093)*100,0)</f>
        <v>-0.4053784416067448</v>
      </c>
      <c r="H6094">
        <f t="shared" si="190"/>
        <v>0.53355819213024913</v>
      </c>
      <c r="I6094">
        <f t="shared" si="191"/>
        <v>1.2226208932571891</v>
      </c>
      <c r="J6094">
        <f>MAX(B6095,cleaned_sensex[[#This Row],[Close]])</f>
        <v>57593.48828125</v>
      </c>
      <c r="K6094">
        <f>(cleaned_sensex[[#This Row],[Close]]-cleaned_sensex[[#This Row],[Rolling max]])/cleaned_sensex[[#This Row],[Rolling max]]*100</f>
        <v>-0.40158891118129747</v>
      </c>
      <c r="L6094" t="str">
        <f>IF(AND(cleaned_sensex[[#This Row],[Avg Return(%)]]&lt;-0.5,cleaned_sensex[[#This Row],[Rolling volatility]]&gt;2),"Alert","OK")</f>
        <v>OK</v>
      </c>
      <c r="M6094">
        <v>-0.5</v>
      </c>
      <c r="N6094">
        <v>2</v>
      </c>
    </row>
    <row r="6095" spans="1:14" x14ac:dyDescent="0.3">
      <c r="A6095" s="1">
        <v>44648</v>
      </c>
      <c r="B6095">
        <v>57593.48828125</v>
      </c>
      <c r="C6095">
        <v>57638.33984375</v>
      </c>
      <c r="D6095">
        <v>56825.08984375</v>
      </c>
      <c r="E6095">
        <v>57472.71875</v>
      </c>
      <c r="F6095">
        <v>6300</v>
      </c>
      <c r="G6095">
        <f>IFERROR(((cleaned_sensex[[#This Row],[Close]]-B6094)/B6094)*100,0)</f>
        <v>0.40320815040229224</v>
      </c>
      <c r="H6095">
        <f t="shared" si="190"/>
        <v>0.34350480383701337</v>
      </c>
      <c r="I6095">
        <f t="shared" si="191"/>
        <v>1.2041108506628879</v>
      </c>
      <c r="J6095">
        <f>MAX(B6096,cleaned_sensex[[#This Row],[Close]])</f>
        <v>57943.6484375</v>
      </c>
      <c r="K6095">
        <f>(cleaned_sensex[[#This Row],[Close]]-cleaned_sensex[[#This Row],[Rolling max]])/cleaned_sensex[[#This Row],[Rolling max]]*100</f>
        <v>-0.6043115435295634</v>
      </c>
      <c r="L6095" t="str">
        <f>IF(AND(cleaned_sensex[[#This Row],[Avg Return(%)]]&lt;-0.5,cleaned_sensex[[#This Row],[Rolling volatility]]&gt;2),"Alert","OK")</f>
        <v>OK</v>
      </c>
      <c r="M6095">
        <v>-0.5</v>
      </c>
      <c r="N6095">
        <v>2</v>
      </c>
    </row>
    <row r="6096" spans="1:14" x14ac:dyDescent="0.3">
      <c r="A6096" s="1">
        <v>44649</v>
      </c>
      <c r="B6096">
        <v>57943.6484375</v>
      </c>
      <c r="C6096">
        <v>58001.53125</v>
      </c>
      <c r="D6096">
        <v>57639.3515625</v>
      </c>
      <c r="E6096">
        <v>57814.76171875</v>
      </c>
      <c r="F6096">
        <v>12100</v>
      </c>
      <c r="G6096">
        <f>IFERROR(((cleaned_sensex[[#This Row],[Close]]-B6095)/B6095)*100,0)</f>
        <v>0.60798567112316637</v>
      </c>
      <c r="H6096">
        <f t="shared" si="190"/>
        <v>0.36833637338442782</v>
      </c>
      <c r="I6096">
        <f t="shared" si="191"/>
        <v>1.2023481779476002</v>
      </c>
      <c r="J6096">
        <f>MAX(B6097,cleaned_sensex[[#This Row],[Close]])</f>
        <v>58683.98828125</v>
      </c>
      <c r="K6096">
        <f>(cleaned_sensex[[#This Row],[Close]]-cleaned_sensex[[#This Row],[Rolling max]])/cleaned_sensex[[#This Row],[Rolling max]]*100</f>
        <v>-1.2615704307652595</v>
      </c>
      <c r="L6096" t="str">
        <f>IF(AND(cleaned_sensex[[#This Row],[Avg Return(%)]]&lt;-0.5,cleaned_sensex[[#This Row],[Rolling volatility]]&gt;2),"Alert","OK")</f>
        <v>OK</v>
      </c>
      <c r="M6096">
        <v>-0.5</v>
      </c>
      <c r="N6096">
        <v>2</v>
      </c>
    </row>
    <row r="6097" spans="1:14" x14ac:dyDescent="0.3">
      <c r="A6097" s="1">
        <v>44650</v>
      </c>
      <c r="B6097">
        <v>58683.98828125</v>
      </c>
      <c r="C6097">
        <v>58727.78125</v>
      </c>
      <c r="D6097">
        <v>58176</v>
      </c>
      <c r="E6097">
        <v>58362.8515625</v>
      </c>
      <c r="F6097">
        <v>6300</v>
      </c>
      <c r="G6097">
        <f>IFERROR(((cleaned_sensex[[#This Row],[Close]]-B6096)/B6096)*100,0)</f>
        <v>1.2776893822082258</v>
      </c>
      <c r="H6097">
        <f t="shared" si="190"/>
        <v>0.26068963293941172</v>
      </c>
      <c r="I6097">
        <f t="shared" si="191"/>
        <v>1.1165502762212101</v>
      </c>
      <c r="J6097">
        <f>MAX(B6098,cleaned_sensex[[#This Row],[Close]])</f>
        <v>58683.98828125</v>
      </c>
      <c r="K6097">
        <f>(cleaned_sensex[[#This Row],[Close]]-cleaned_sensex[[#This Row],[Rolling max]])/cleaned_sensex[[#This Row],[Rolling max]]*100</f>
        <v>0</v>
      </c>
      <c r="L6097" t="str">
        <f>IF(AND(cleaned_sensex[[#This Row],[Avg Return(%)]]&lt;-0.5,cleaned_sensex[[#This Row],[Rolling volatility]]&gt;2),"Alert","OK")</f>
        <v>OK</v>
      </c>
      <c r="M6097">
        <v>-0.5</v>
      </c>
      <c r="N6097">
        <v>2</v>
      </c>
    </row>
    <row r="6098" spans="1:14" x14ac:dyDescent="0.3">
      <c r="A6098" s="1">
        <v>44651</v>
      </c>
      <c r="B6098">
        <v>58568.51171875</v>
      </c>
      <c r="C6098">
        <v>58890.921875</v>
      </c>
      <c r="D6098">
        <v>58485.7890625</v>
      </c>
      <c r="E6098">
        <v>58779.7109375</v>
      </c>
      <c r="F6098">
        <v>4400</v>
      </c>
      <c r="G6098">
        <f>IFERROR(((cleaned_sensex[[#This Row],[Close]]-B6097)/B6097)*100,0)</f>
        <v>-0.19677695037795456</v>
      </c>
      <c r="H6098">
        <f t="shared" si="190"/>
        <v>0.51400609152634247</v>
      </c>
      <c r="I6098">
        <f t="shared" si="191"/>
        <v>1.01729494632283</v>
      </c>
      <c r="J6098">
        <f>MAX(B6099,cleaned_sensex[[#This Row],[Close]])</f>
        <v>59276.69140625</v>
      </c>
      <c r="K6098">
        <f>(cleaned_sensex[[#This Row],[Close]]-cleaned_sensex[[#This Row],[Rolling max]])/cleaned_sensex[[#This Row],[Rolling max]]*100</f>
        <v>-1.1947017802436444</v>
      </c>
      <c r="L6098" t="str">
        <f>IF(AND(cleaned_sensex[[#This Row],[Avg Return(%)]]&lt;-0.5,cleaned_sensex[[#This Row],[Rolling volatility]]&gt;2),"Alert","OK")</f>
        <v>OK</v>
      </c>
      <c r="M6098">
        <v>-0.5</v>
      </c>
      <c r="N6098">
        <v>2</v>
      </c>
    </row>
    <row r="6099" spans="1:14" x14ac:dyDescent="0.3">
      <c r="A6099" s="1">
        <v>44652</v>
      </c>
      <c r="B6099">
        <v>59276.69140625</v>
      </c>
      <c r="C6099">
        <v>59396.62109375</v>
      </c>
      <c r="D6099">
        <v>58450.0390625</v>
      </c>
      <c r="E6099">
        <v>58530.73046875</v>
      </c>
      <c r="F6099">
        <v>6400</v>
      </c>
      <c r="G6099">
        <f>IFERROR(((cleaned_sensex[[#This Row],[Close]]-B6098)/B6098)*100,0)</f>
        <v>1.2091474867941452</v>
      </c>
      <c r="H6099">
        <f t="shared" si="190"/>
        <v>0.30790753445138647</v>
      </c>
      <c r="I6099">
        <f t="shared" si="191"/>
        <v>0.9172059372415603</v>
      </c>
      <c r="J6099">
        <f>MAX(B6100,cleaned_sensex[[#This Row],[Close]])</f>
        <v>60611.73828125</v>
      </c>
      <c r="K6099">
        <f>(cleaned_sensex[[#This Row],[Close]]-cleaned_sensex[[#This Row],[Rolling max]])/cleaned_sensex[[#This Row],[Rolling max]]*100</f>
        <v>-2.202620998601176</v>
      </c>
      <c r="L6099" t="str">
        <f>IF(AND(cleaned_sensex[[#This Row],[Avg Return(%)]]&lt;-0.5,cleaned_sensex[[#This Row],[Rolling volatility]]&gt;2),"Alert","OK")</f>
        <v>OK</v>
      </c>
      <c r="M6099">
        <v>-0.5</v>
      </c>
      <c r="N6099">
        <v>2</v>
      </c>
    </row>
    <row r="6100" spans="1:14" x14ac:dyDescent="0.3">
      <c r="A6100" s="1">
        <v>44655</v>
      </c>
      <c r="B6100">
        <v>60611.73828125</v>
      </c>
      <c r="C6100">
        <v>60845.1015625</v>
      </c>
      <c r="D6100">
        <v>59760.21875</v>
      </c>
      <c r="E6100">
        <v>59764.12890625</v>
      </c>
      <c r="F6100">
        <v>12600</v>
      </c>
      <c r="G6100">
        <f>IFERROR(((cleaned_sensex[[#This Row],[Close]]-B6099)/B6099)*100,0)</f>
        <v>2.2522290690118303</v>
      </c>
      <c r="H6100">
        <f t="shared" si="190"/>
        <v>0.24449580862007014</v>
      </c>
      <c r="I6100">
        <f t="shared" si="191"/>
        <v>0.81555037990420942</v>
      </c>
      <c r="J6100">
        <f>MAX(B6101,cleaned_sensex[[#This Row],[Close]])</f>
        <v>60611.73828125</v>
      </c>
      <c r="K6100">
        <f>(cleaned_sensex[[#This Row],[Close]]-cleaned_sensex[[#This Row],[Rolling max]])/cleaned_sensex[[#This Row],[Rolling max]]*100</f>
        <v>0</v>
      </c>
      <c r="L6100" t="str">
        <f>IF(AND(cleaned_sensex[[#This Row],[Avg Return(%)]]&lt;-0.5,cleaned_sensex[[#This Row],[Rolling volatility]]&gt;2),"Alert","OK")</f>
        <v>OK</v>
      </c>
      <c r="M6100">
        <v>-0.5</v>
      </c>
      <c r="N6100">
        <v>2</v>
      </c>
    </row>
    <row r="6101" spans="1:14" x14ac:dyDescent="0.3">
      <c r="A6101" s="1">
        <v>44656</v>
      </c>
      <c r="B6101">
        <v>60176.5</v>
      </c>
      <c r="C6101">
        <v>60786.0703125</v>
      </c>
      <c r="D6101">
        <v>60067.1796875</v>
      </c>
      <c r="E6101">
        <v>60786.0703125</v>
      </c>
      <c r="F6101">
        <v>6800</v>
      </c>
      <c r="G6101">
        <f>IFERROR(((cleaned_sensex[[#This Row],[Close]]-B6100)/B6100)*100,0)</f>
        <v>-0.71807589353470047</v>
      </c>
      <c r="H6101">
        <f t="shared" si="190"/>
        <v>0.56847478157762488</v>
      </c>
      <c r="I6101">
        <f t="shared" si="191"/>
        <v>0.90979287947535314</v>
      </c>
      <c r="J6101">
        <f>MAX(B6102,cleaned_sensex[[#This Row],[Close]])</f>
        <v>60176.5</v>
      </c>
      <c r="K6101">
        <f>(cleaned_sensex[[#This Row],[Close]]-cleaned_sensex[[#This Row],[Rolling max]])/cleaned_sensex[[#This Row],[Rolling max]]*100</f>
        <v>0</v>
      </c>
      <c r="L6101" t="str">
        <f>IF(AND(cleaned_sensex[[#This Row],[Avg Return(%)]]&lt;-0.5,cleaned_sensex[[#This Row],[Rolling volatility]]&gt;2),"Alert","OK")</f>
        <v>OK</v>
      </c>
      <c r="M6101">
        <v>-0.5</v>
      </c>
      <c r="N6101">
        <v>2</v>
      </c>
    </row>
    <row r="6102" spans="1:14" x14ac:dyDescent="0.3">
      <c r="A6102" s="1">
        <v>44657</v>
      </c>
      <c r="B6102">
        <v>59610.41015625</v>
      </c>
      <c r="C6102">
        <v>59941.5703125</v>
      </c>
      <c r="D6102">
        <v>59509.83984375</v>
      </c>
      <c r="E6102">
        <v>59815.7109375</v>
      </c>
      <c r="F6102">
        <v>10600</v>
      </c>
      <c r="G6102">
        <f>IFERROR(((cleaned_sensex[[#This Row],[Close]]-B6101)/B6101)*100,0)</f>
        <v>-0.94071580060322546</v>
      </c>
      <c r="H6102">
        <f t="shared" si="190"/>
        <v>0.3750434818732738</v>
      </c>
      <c r="I6102">
        <f t="shared" si="191"/>
        <v>0.96095829998332871</v>
      </c>
      <c r="J6102">
        <f>MAX(B6103,cleaned_sensex[[#This Row],[Close]])</f>
        <v>59610.41015625</v>
      </c>
      <c r="K6102">
        <f>(cleaned_sensex[[#This Row],[Close]]-cleaned_sensex[[#This Row],[Rolling max]])/cleaned_sensex[[#This Row],[Rolling max]]*100</f>
        <v>0</v>
      </c>
      <c r="L6102" t="str">
        <f>IF(AND(cleaned_sensex[[#This Row],[Avg Return(%)]]&lt;-0.5,cleaned_sensex[[#This Row],[Rolling volatility]]&gt;2),"Alert","OK")</f>
        <v>OK</v>
      </c>
      <c r="M6102">
        <v>-0.5</v>
      </c>
      <c r="N6102">
        <v>2</v>
      </c>
    </row>
    <row r="6103" spans="1:14" x14ac:dyDescent="0.3">
      <c r="A6103" s="1">
        <v>44658</v>
      </c>
      <c r="B6103">
        <v>59034.94921875</v>
      </c>
      <c r="C6103">
        <v>59504.921875</v>
      </c>
      <c r="D6103">
        <v>58977.3515625</v>
      </c>
      <c r="E6103">
        <v>59402.609375</v>
      </c>
      <c r="F6103">
        <v>8300</v>
      </c>
      <c r="G6103">
        <f>IFERROR(((cleaned_sensex[[#This Row],[Close]]-B6102)/B6102)*100,0)</f>
        <v>-0.96536986743021824</v>
      </c>
      <c r="H6103">
        <f t="shared" si="190"/>
        <v>0.33347822015925715</v>
      </c>
      <c r="I6103">
        <f t="shared" si="191"/>
        <v>1.0118586561037222</v>
      </c>
      <c r="J6103">
        <f>MAX(B6104,cleaned_sensex[[#This Row],[Close]])</f>
        <v>59447.1796875</v>
      </c>
      <c r="K6103">
        <f>(cleaned_sensex[[#This Row],[Close]]-cleaned_sensex[[#This Row],[Rolling max]])/cleaned_sensex[[#This Row],[Rolling max]]*100</f>
        <v>-0.69343990903689579</v>
      </c>
      <c r="L6103" t="str">
        <f>IF(AND(cleaned_sensex[[#This Row],[Avg Return(%)]]&lt;-0.5,cleaned_sensex[[#This Row],[Rolling volatility]]&gt;2),"Alert","OK")</f>
        <v>OK</v>
      </c>
      <c r="M6103">
        <v>-0.5</v>
      </c>
      <c r="N6103">
        <v>2</v>
      </c>
    </row>
    <row r="6104" spans="1:14" x14ac:dyDescent="0.3">
      <c r="A6104" s="1">
        <v>44659</v>
      </c>
      <c r="B6104">
        <v>59447.1796875</v>
      </c>
      <c r="C6104">
        <v>59654.44140625</v>
      </c>
      <c r="D6104">
        <v>58876.359375</v>
      </c>
      <c r="E6104">
        <v>59256.96875</v>
      </c>
      <c r="F6104">
        <v>8400</v>
      </c>
      <c r="G6104">
        <f>IFERROR(((cleaned_sensex[[#This Row],[Close]]-B6103)/B6103)*100,0)</f>
        <v>0.69828207562694422</v>
      </c>
      <c r="H6104">
        <f t="shared" si="190"/>
        <v>0.25239428059868169</v>
      </c>
      <c r="I6104">
        <f t="shared" si="191"/>
        <v>1.0851435787245862</v>
      </c>
      <c r="J6104">
        <f>MAX(B6105,cleaned_sensex[[#This Row],[Close]])</f>
        <v>59447.1796875</v>
      </c>
      <c r="K6104">
        <f>(cleaned_sensex[[#This Row],[Close]]-cleaned_sensex[[#This Row],[Rolling max]])/cleaned_sensex[[#This Row],[Rolling max]]*100</f>
        <v>0</v>
      </c>
      <c r="L6104" t="str">
        <f>IF(AND(cleaned_sensex[[#This Row],[Avg Return(%)]]&lt;-0.5,cleaned_sensex[[#This Row],[Rolling volatility]]&gt;2),"Alert","OK")</f>
        <v>OK</v>
      </c>
      <c r="M6104">
        <v>-0.5</v>
      </c>
      <c r="N6104">
        <v>2</v>
      </c>
    </row>
    <row r="6105" spans="1:14" x14ac:dyDescent="0.3">
      <c r="A6105" s="1">
        <v>44662</v>
      </c>
      <c r="B6105">
        <v>58964.5703125</v>
      </c>
      <c r="C6105">
        <v>59355.76171875</v>
      </c>
      <c r="D6105">
        <v>58894.3984375</v>
      </c>
      <c r="E6105">
        <v>59333.1796875</v>
      </c>
      <c r="F6105">
        <v>9000</v>
      </c>
      <c r="G6105">
        <f>IFERROR(((cleaned_sensex[[#This Row],[Close]]-B6104)/B6104)*100,0)</f>
        <v>-0.81182888328254643</v>
      </c>
      <c r="H6105">
        <f t="shared" si="190"/>
        <v>0.36276033232205057</v>
      </c>
      <c r="I6105">
        <f t="shared" si="191"/>
        <v>1.0667798687833292</v>
      </c>
      <c r="J6105">
        <f>MAX(B6106,cleaned_sensex[[#This Row],[Close]])</f>
        <v>58964.5703125</v>
      </c>
      <c r="K6105">
        <f>(cleaned_sensex[[#This Row],[Close]]-cleaned_sensex[[#This Row],[Rolling max]])/cleaned_sensex[[#This Row],[Rolling max]]*100</f>
        <v>0</v>
      </c>
      <c r="L6105" t="str">
        <f>IF(AND(cleaned_sensex[[#This Row],[Avg Return(%)]]&lt;-0.5,cleaned_sensex[[#This Row],[Rolling volatility]]&gt;2),"Alert","OK")</f>
        <v>OK</v>
      </c>
      <c r="M6105">
        <v>-0.5</v>
      </c>
      <c r="N6105">
        <v>2</v>
      </c>
    </row>
    <row r="6106" spans="1:14" x14ac:dyDescent="0.3">
      <c r="A6106" s="1">
        <v>44663</v>
      </c>
      <c r="B6106">
        <v>58576.37109375</v>
      </c>
      <c r="C6106">
        <v>58794.78125</v>
      </c>
      <c r="D6106">
        <v>58298.5703125</v>
      </c>
      <c r="E6106">
        <v>58743.5</v>
      </c>
      <c r="F6106">
        <v>7500</v>
      </c>
      <c r="G6106">
        <f>IFERROR(((cleaned_sensex[[#This Row],[Close]]-B6105)/B6105)*100,0)</f>
        <v>-0.65836012488961526</v>
      </c>
      <c r="H6106">
        <f t="shared" si="190"/>
        <v>0.24125662895356664</v>
      </c>
      <c r="I6106">
        <f t="shared" si="191"/>
        <v>1.1290392127860553</v>
      </c>
      <c r="J6106">
        <f>MAX(B6107,cleaned_sensex[[#This Row],[Close]])</f>
        <v>58576.37109375</v>
      </c>
      <c r="K6106">
        <f>(cleaned_sensex[[#This Row],[Close]]-cleaned_sensex[[#This Row],[Rolling max]])/cleaned_sensex[[#This Row],[Rolling max]]*100</f>
        <v>0</v>
      </c>
      <c r="L6106" t="str">
        <f>IF(AND(cleaned_sensex[[#This Row],[Avg Return(%)]]&lt;-0.5,cleaned_sensex[[#This Row],[Rolling volatility]]&gt;2),"Alert","OK")</f>
        <v>OK</v>
      </c>
      <c r="M6106">
        <v>-0.5</v>
      </c>
      <c r="N6106">
        <v>2</v>
      </c>
    </row>
    <row r="6107" spans="1:14" x14ac:dyDescent="0.3">
      <c r="A6107" s="1">
        <v>44664</v>
      </c>
      <c r="B6107">
        <v>58338.9296875</v>
      </c>
      <c r="C6107">
        <v>59003.8203125</v>
      </c>
      <c r="D6107">
        <v>58291.23046875</v>
      </c>
      <c r="E6107">
        <v>58910.73828125</v>
      </c>
      <c r="F6107">
        <v>6600</v>
      </c>
      <c r="G6107">
        <f>IFERROR(((cleaned_sensex[[#This Row],[Close]]-B6106)/B6106)*100,0)</f>
        <v>-0.4053535611995851</v>
      </c>
      <c r="H6107">
        <f t="shared" si="190"/>
        <v>0.11462204935228852</v>
      </c>
      <c r="I6107">
        <f t="shared" si="191"/>
        <v>1.1540760056808212</v>
      </c>
      <c r="J6107">
        <f>MAX(B6108,cleaned_sensex[[#This Row],[Close]])</f>
        <v>58338.9296875</v>
      </c>
      <c r="K6107">
        <f>(cleaned_sensex[[#This Row],[Close]]-cleaned_sensex[[#This Row],[Rolling max]])/cleaned_sensex[[#This Row],[Rolling max]]*100</f>
        <v>0</v>
      </c>
      <c r="L6107" t="str">
        <f>IF(AND(cleaned_sensex[[#This Row],[Avg Return(%)]]&lt;-0.5,cleaned_sensex[[#This Row],[Rolling volatility]]&gt;2),"Alert","OK")</f>
        <v>OK</v>
      </c>
      <c r="M6107">
        <v>-0.5</v>
      </c>
      <c r="N6107">
        <v>2</v>
      </c>
    </row>
    <row r="6108" spans="1:14" x14ac:dyDescent="0.3">
      <c r="A6108" s="1">
        <v>44669</v>
      </c>
      <c r="B6108">
        <v>57166.73828125</v>
      </c>
      <c r="C6108">
        <v>57420.80078125</v>
      </c>
      <c r="D6108">
        <v>56842.390625</v>
      </c>
      <c r="E6108">
        <v>57338.578125</v>
      </c>
      <c r="F6108">
        <v>13500</v>
      </c>
      <c r="G6108">
        <f>IFERROR(((cleaned_sensex[[#This Row],[Close]]-B6107)/B6107)*100,0)</f>
        <v>-2.0092782170139123</v>
      </c>
      <c r="H6108">
        <f t="shared" si="190"/>
        <v>-5.3682244988492556E-2</v>
      </c>
      <c r="I6108">
        <f t="shared" si="191"/>
        <v>1.0863500817912384</v>
      </c>
      <c r="J6108">
        <f>MAX(B6109,cleaned_sensex[[#This Row],[Close]])</f>
        <v>57166.73828125</v>
      </c>
      <c r="K6108">
        <f>(cleaned_sensex[[#This Row],[Close]]-cleaned_sensex[[#This Row],[Rolling max]])/cleaned_sensex[[#This Row],[Rolling max]]*100</f>
        <v>0</v>
      </c>
      <c r="L6108" t="str">
        <f>IF(AND(cleaned_sensex[[#This Row],[Avg Return(%)]]&lt;-0.5,cleaned_sensex[[#This Row],[Rolling volatility]]&gt;2),"Alert","OK")</f>
        <v>OK</v>
      </c>
      <c r="M6108">
        <v>-0.5</v>
      </c>
      <c r="N6108">
        <v>2</v>
      </c>
    </row>
    <row r="6109" spans="1:14" x14ac:dyDescent="0.3">
      <c r="A6109" s="1">
        <v>44670</v>
      </c>
      <c r="B6109">
        <v>56463.1484375</v>
      </c>
      <c r="C6109">
        <v>57464.078125</v>
      </c>
      <c r="D6109">
        <v>56009.0703125</v>
      </c>
      <c r="E6109">
        <v>57381.76953125</v>
      </c>
      <c r="F6109">
        <v>13500</v>
      </c>
      <c r="G6109">
        <f>IFERROR(((cleaned_sensex[[#This Row],[Close]]-B6108)/B6108)*100,0)</f>
        <v>-1.230767864152867</v>
      </c>
      <c r="H6109">
        <f t="shared" si="190"/>
        <v>-0.23493237165208841</v>
      </c>
      <c r="I6109">
        <f t="shared" si="191"/>
        <v>1.2515222699135609</v>
      </c>
      <c r="J6109">
        <f>MAX(B6110,cleaned_sensex[[#This Row],[Close]])</f>
        <v>57037.5</v>
      </c>
      <c r="K6109">
        <f>(cleaned_sensex[[#This Row],[Close]]-cleaned_sensex[[#This Row],[Rolling max]])/cleaned_sensex[[#This Row],[Rolling max]]*100</f>
        <v>-1.0069718387026079</v>
      </c>
      <c r="L6109" t="str">
        <f>IF(AND(cleaned_sensex[[#This Row],[Avg Return(%)]]&lt;-0.5,cleaned_sensex[[#This Row],[Rolling volatility]]&gt;2),"Alert","OK")</f>
        <v>OK</v>
      </c>
      <c r="M6109">
        <v>-0.5</v>
      </c>
      <c r="N6109">
        <v>2</v>
      </c>
    </row>
    <row r="6110" spans="1:14" x14ac:dyDescent="0.3">
      <c r="A6110" s="1">
        <v>44671</v>
      </c>
      <c r="B6110">
        <v>57037.5</v>
      </c>
      <c r="C6110">
        <v>57216.51171875</v>
      </c>
      <c r="D6110">
        <v>56521.328125</v>
      </c>
      <c r="E6110">
        <v>56741.4296875</v>
      </c>
      <c r="F6110">
        <v>7600</v>
      </c>
      <c r="G6110">
        <f>IFERROR(((cleaned_sensex[[#This Row],[Close]]-B6109)/B6109)*100,0)</f>
        <v>1.0172149063486238</v>
      </c>
      <c r="H6110">
        <f t="shared" si="190"/>
        <v>-0.47892390674678953</v>
      </c>
      <c r="I6110">
        <f t="shared" si="191"/>
        <v>1.1741557216136109</v>
      </c>
      <c r="J6110">
        <f>MAX(B6111,cleaned_sensex[[#This Row],[Close]])</f>
        <v>57911.6796875</v>
      </c>
      <c r="K6110">
        <f>(cleaned_sensex[[#This Row],[Close]]-cleaned_sensex[[#This Row],[Rolling max]])/cleaned_sensex[[#This Row],[Rolling max]]*100</f>
        <v>-1.5095049776093579</v>
      </c>
      <c r="L6110" t="str">
        <f>IF(AND(cleaned_sensex[[#This Row],[Avg Return(%)]]&lt;-0.5,cleaned_sensex[[#This Row],[Rolling volatility]]&gt;2),"Alert","OK")</f>
        <v>OK</v>
      </c>
      <c r="M6110">
        <v>-0.5</v>
      </c>
      <c r="N6110">
        <v>2</v>
      </c>
    </row>
    <row r="6111" spans="1:14" x14ac:dyDescent="0.3">
      <c r="A6111" s="1">
        <v>44672</v>
      </c>
      <c r="B6111">
        <v>57911.6796875</v>
      </c>
      <c r="C6111">
        <v>57991.53125</v>
      </c>
      <c r="D6111">
        <v>57311.859375</v>
      </c>
      <c r="E6111">
        <v>57458.6015625</v>
      </c>
      <c r="F6111">
        <v>8000</v>
      </c>
      <c r="G6111">
        <f>IFERROR(((cleaned_sensex[[#This Row],[Close]]-B6110)/B6110)*100,0)</f>
        <v>1.5326402586017971</v>
      </c>
      <c r="H6111">
        <f t="shared" si="190"/>
        <v>-0.60242532301311014</v>
      </c>
      <c r="I6111">
        <f t="shared" si="191"/>
        <v>0.88408670390781952</v>
      </c>
      <c r="J6111">
        <f>MAX(B6112,cleaned_sensex[[#This Row],[Close]])</f>
        <v>57911.6796875</v>
      </c>
      <c r="K6111">
        <f>(cleaned_sensex[[#This Row],[Close]]-cleaned_sensex[[#This Row],[Rolling max]])/cleaned_sensex[[#This Row],[Rolling max]]*100</f>
        <v>0</v>
      </c>
      <c r="L6111" t="str">
        <f>IF(AND(cleaned_sensex[[#This Row],[Avg Return(%)]]&lt;-0.5,cleaned_sensex[[#This Row],[Rolling volatility]]&gt;2),"Alert","OK")</f>
        <v>OK</v>
      </c>
      <c r="M6111">
        <v>-0.5</v>
      </c>
      <c r="N6111">
        <v>2</v>
      </c>
    </row>
    <row r="6112" spans="1:14" x14ac:dyDescent="0.3">
      <c r="A6112" s="1">
        <v>44673</v>
      </c>
      <c r="B6112">
        <v>57197.1484375</v>
      </c>
      <c r="C6112">
        <v>57689.859375</v>
      </c>
      <c r="D6112">
        <v>57134.71875</v>
      </c>
      <c r="E6112">
        <v>57531.94921875</v>
      </c>
      <c r="F6112">
        <v>7600</v>
      </c>
      <c r="G6112">
        <f>IFERROR(((cleaned_sensex[[#This Row],[Close]]-B6111)/B6111)*100,0)</f>
        <v>-1.2338292618271762</v>
      </c>
      <c r="H6112">
        <f t="shared" si="190"/>
        <v>-0.37735370779946054</v>
      </c>
      <c r="I6112">
        <f t="shared" si="191"/>
        <v>1.1092059904787324</v>
      </c>
      <c r="J6112">
        <f>MAX(B6113,cleaned_sensex[[#This Row],[Close]])</f>
        <v>57197.1484375</v>
      </c>
      <c r="K6112">
        <f>(cleaned_sensex[[#This Row],[Close]]-cleaned_sensex[[#This Row],[Rolling max]])/cleaned_sensex[[#This Row],[Rolling max]]*100</f>
        <v>0</v>
      </c>
      <c r="L6112" t="str">
        <f>IF(AND(cleaned_sensex[[#This Row],[Avg Return(%)]]&lt;-0.5,cleaned_sensex[[#This Row],[Rolling volatility]]&gt;2),"Alert","OK")</f>
        <v>OK</v>
      </c>
      <c r="M6112">
        <v>-0.5</v>
      </c>
      <c r="N6112">
        <v>2</v>
      </c>
    </row>
    <row r="6113" spans="1:14" x14ac:dyDescent="0.3">
      <c r="A6113" s="1">
        <v>44676</v>
      </c>
      <c r="B6113">
        <v>56579.890625</v>
      </c>
      <c r="C6113">
        <v>56875.6484375</v>
      </c>
      <c r="D6113">
        <v>56356.87109375</v>
      </c>
      <c r="E6113">
        <v>56757.640625</v>
      </c>
      <c r="F6113">
        <v>7000</v>
      </c>
      <c r="G6113">
        <f>IFERROR(((cleaned_sensex[[#This Row],[Close]]-B6112)/B6112)*100,0)</f>
        <v>-1.0791758494297752</v>
      </c>
      <c r="H6113">
        <f t="shared" si="190"/>
        <v>-0.40666505392185559</v>
      </c>
      <c r="I6113">
        <f t="shared" si="191"/>
        <v>1.1294356181911256</v>
      </c>
      <c r="J6113">
        <f>MAX(B6114,cleaned_sensex[[#This Row],[Close]])</f>
        <v>57356.609375</v>
      </c>
      <c r="K6113">
        <f>(cleaned_sensex[[#This Row],[Close]]-cleaned_sensex[[#This Row],[Rolling max]])/cleaned_sensex[[#This Row],[Rolling max]]*100</f>
        <v>-1.3541922342755288</v>
      </c>
      <c r="L6113" t="str">
        <f>IF(AND(cleaned_sensex[[#This Row],[Avg Return(%)]]&lt;-0.5,cleaned_sensex[[#This Row],[Rolling volatility]]&gt;2),"Alert","OK")</f>
        <v>OK</v>
      </c>
      <c r="M6113">
        <v>-0.5</v>
      </c>
      <c r="N6113">
        <v>2</v>
      </c>
    </row>
    <row r="6114" spans="1:14" x14ac:dyDescent="0.3">
      <c r="A6114" s="1">
        <v>44677</v>
      </c>
      <c r="B6114">
        <v>57356.609375</v>
      </c>
      <c r="C6114">
        <v>57442.23828125</v>
      </c>
      <c r="D6114">
        <v>56904.51171875</v>
      </c>
      <c r="E6114">
        <v>57066.23828125</v>
      </c>
      <c r="F6114">
        <v>7300</v>
      </c>
      <c r="G6114">
        <f>IFERROR(((cleaned_sensex[[#This Row],[Close]]-B6113)/B6113)*100,0)</f>
        <v>1.3727823462012922</v>
      </c>
      <c r="H6114">
        <f t="shared" si="190"/>
        <v>-0.41804565212181116</v>
      </c>
      <c r="I6114">
        <f t="shared" si="191"/>
        <v>1.1362437073304457</v>
      </c>
      <c r="J6114">
        <f>MAX(B6115,cleaned_sensex[[#This Row],[Close]])</f>
        <v>57356.609375</v>
      </c>
      <c r="K6114">
        <f>(cleaned_sensex[[#This Row],[Close]]-cleaned_sensex[[#This Row],[Rolling max]])/cleaned_sensex[[#This Row],[Rolling max]]*100</f>
        <v>0</v>
      </c>
      <c r="L6114" t="str">
        <f>IF(AND(cleaned_sensex[[#This Row],[Avg Return(%)]]&lt;-0.5,cleaned_sensex[[#This Row],[Rolling volatility]]&gt;2),"Alert","OK")</f>
        <v>OK</v>
      </c>
      <c r="M6114">
        <v>-0.5</v>
      </c>
      <c r="N6114">
        <v>2</v>
      </c>
    </row>
    <row r="6115" spans="1:14" x14ac:dyDescent="0.3">
      <c r="A6115" s="1">
        <v>44678</v>
      </c>
      <c r="B6115">
        <v>56819.390625</v>
      </c>
      <c r="C6115">
        <v>57079.03125</v>
      </c>
      <c r="D6115">
        <v>56584.0390625</v>
      </c>
      <c r="E6115">
        <v>56983.6796875</v>
      </c>
      <c r="F6115">
        <v>6600</v>
      </c>
      <c r="G6115">
        <f>IFERROR(((cleaned_sensex[[#This Row],[Close]]-B6114)/B6114)*100,0)</f>
        <v>-0.93662919732169048</v>
      </c>
      <c r="H6115">
        <f t="shared" si="190"/>
        <v>-0.35059562506437647</v>
      </c>
      <c r="I6115">
        <f t="shared" si="191"/>
        <v>1.2263237801734033</v>
      </c>
      <c r="J6115">
        <f>MAX(B6116,cleaned_sensex[[#This Row],[Close]])</f>
        <v>57521.05859375</v>
      </c>
      <c r="K6115">
        <f>(cleaned_sensex[[#This Row],[Close]]-cleaned_sensex[[#This Row],[Rolling max]])/cleaned_sensex[[#This Row],[Rolling max]]*100</f>
        <v>-1.2198453677732564</v>
      </c>
      <c r="L6115" t="str">
        <f>IF(AND(cleaned_sensex[[#This Row],[Avg Return(%)]]&lt;-0.5,cleaned_sensex[[#This Row],[Rolling volatility]]&gt;2),"Alert","OK")</f>
        <v>OK</v>
      </c>
      <c r="M6115">
        <v>-0.5</v>
      </c>
      <c r="N6115">
        <v>2</v>
      </c>
    </row>
    <row r="6116" spans="1:14" x14ac:dyDescent="0.3">
      <c r="A6116" s="1">
        <v>44679</v>
      </c>
      <c r="B6116">
        <v>57521.05859375</v>
      </c>
      <c r="C6116">
        <v>57790.8515625</v>
      </c>
      <c r="D6116">
        <v>56936.94140625</v>
      </c>
      <c r="E6116">
        <v>57296.30859375</v>
      </c>
      <c r="F6116">
        <v>100</v>
      </c>
      <c r="G6116">
        <f>IFERROR(((cleaned_sensex[[#This Row],[Close]]-B6115)/B6115)*100,0)</f>
        <v>1.2349093523035297</v>
      </c>
      <c r="H6116">
        <f t="shared" si="190"/>
        <v>-0.36307565646829093</v>
      </c>
      <c r="I6116">
        <f t="shared" si="191"/>
        <v>1.2321603359707858</v>
      </c>
      <c r="J6116">
        <f>MAX(B6117,cleaned_sensex[[#This Row],[Close]])</f>
        <v>57521.05859375</v>
      </c>
      <c r="K6116">
        <f>(cleaned_sensex[[#This Row],[Close]]-cleaned_sensex[[#This Row],[Rolling max]])/cleaned_sensex[[#This Row],[Rolling max]]*100</f>
        <v>0</v>
      </c>
      <c r="L6116" t="str">
        <f>IF(AND(cleaned_sensex[[#This Row],[Avg Return(%)]]&lt;-0.5,cleaned_sensex[[#This Row],[Rolling volatility]]&gt;2),"Alert","OK")</f>
        <v>OK</v>
      </c>
      <c r="M6116">
        <v>-0.5</v>
      </c>
      <c r="N6116">
        <v>2</v>
      </c>
    </row>
    <row r="6117" spans="1:14" x14ac:dyDescent="0.3">
      <c r="A6117" s="1">
        <v>44680</v>
      </c>
      <c r="B6117">
        <v>57060.87109375</v>
      </c>
      <c r="C6117">
        <v>57975.48046875</v>
      </c>
      <c r="D6117">
        <v>56902.30078125</v>
      </c>
      <c r="E6117">
        <v>57817.51171875</v>
      </c>
      <c r="F6117">
        <v>9500</v>
      </c>
      <c r="G6117">
        <f>IFERROR(((cleaned_sensex[[#This Row],[Close]]-B6116)/B6116)*100,0)</f>
        <v>-0.80003308570889553</v>
      </c>
      <c r="H6117">
        <f t="shared" si="190"/>
        <v>-0.17374870874897635</v>
      </c>
      <c r="I6117">
        <f t="shared" si="191"/>
        <v>1.323794549412922</v>
      </c>
      <c r="J6117">
        <f>MAX(B6118,cleaned_sensex[[#This Row],[Close]])</f>
        <v>57060.87109375</v>
      </c>
      <c r="K6117">
        <f>(cleaned_sensex[[#This Row],[Close]]-cleaned_sensex[[#This Row],[Rolling max]])/cleaned_sensex[[#This Row],[Rolling max]]*100</f>
        <v>0</v>
      </c>
      <c r="L6117" t="str">
        <f>IF(AND(cleaned_sensex[[#This Row],[Avg Return(%)]]&lt;-0.5,cleaned_sensex[[#This Row],[Rolling volatility]]&gt;2),"Alert","OK")</f>
        <v>OK</v>
      </c>
      <c r="M6117">
        <v>-0.5</v>
      </c>
      <c r="N6117">
        <v>2</v>
      </c>
    </row>
    <row r="6118" spans="1:14" x14ac:dyDescent="0.3">
      <c r="A6118" s="1">
        <v>44683</v>
      </c>
      <c r="B6118">
        <v>56975.98828125</v>
      </c>
      <c r="C6118">
        <v>57054.23046875</v>
      </c>
      <c r="D6118">
        <v>56412.62109375</v>
      </c>
      <c r="E6118">
        <v>56429.44921875</v>
      </c>
      <c r="F6118">
        <v>7900</v>
      </c>
      <c r="G6118">
        <f>IFERROR(((cleaned_sensex[[#This Row],[Close]]-B6117)/B6117)*100,0)</f>
        <v>-0.14875835379473798</v>
      </c>
      <c r="H6118">
        <f t="shared" si="190"/>
        <v>-0.21321666119990734</v>
      </c>
      <c r="I6118">
        <f t="shared" si="191"/>
        <v>1.3372817455128465</v>
      </c>
      <c r="J6118">
        <f>MAX(B6119,cleaned_sensex[[#This Row],[Close]])</f>
        <v>56975.98828125</v>
      </c>
      <c r="K6118">
        <f>(cleaned_sensex[[#This Row],[Close]]-cleaned_sensex[[#This Row],[Rolling max]])/cleaned_sensex[[#This Row],[Rolling max]]*100</f>
        <v>0</v>
      </c>
      <c r="L6118" t="str">
        <f>IF(AND(cleaned_sensex[[#This Row],[Avg Return(%)]]&lt;-0.5,cleaned_sensex[[#This Row],[Rolling volatility]]&gt;2),"Alert","OK")</f>
        <v>OK</v>
      </c>
      <c r="M6118">
        <v>-0.5</v>
      </c>
      <c r="N6118">
        <v>2</v>
      </c>
    </row>
    <row r="6119" spans="1:14" x14ac:dyDescent="0.3">
      <c r="A6119" s="1">
        <v>44685</v>
      </c>
      <c r="B6119">
        <v>55669.03125</v>
      </c>
      <c r="C6119">
        <v>57184.2109375</v>
      </c>
      <c r="D6119">
        <v>55501.6015625</v>
      </c>
      <c r="E6119">
        <v>57124.91015625</v>
      </c>
      <c r="F6119">
        <v>50700</v>
      </c>
      <c r="G6119">
        <f>IFERROR(((cleaned_sensex[[#This Row],[Close]]-B6118)/B6118)*100,0)</f>
        <v>-2.2938733853961097</v>
      </c>
      <c r="H6119">
        <f t="shared" si="190"/>
        <v>-2.7164674877989958E-2</v>
      </c>
      <c r="I6119">
        <f t="shared" si="191"/>
        <v>1.1797865412821353</v>
      </c>
      <c r="J6119">
        <f>MAX(B6120,cleaned_sensex[[#This Row],[Close]])</f>
        <v>55702.23046875</v>
      </c>
      <c r="K6119">
        <f>(cleaned_sensex[[#This Row],[Close]]-cleaned_sensex[[#This Row],[Rolling max]])/cleaned_sensex[[#This Row],[Rolling max]]*100</f>
        <v>-5.9601237635583344E-2</v>
      </c>
      <c r="L6119" t="str">
        <f>IF(AND(cleaned_sensex[[#This Row],[Avg Return(%)]]&lt;-0.5,cleaned_sensex[[#This Row],[Rolling volatility]]&gt;2),"Alert","OK")</f>
        <v>OK</v>
      </c>
      <c r="M6119">
        <v>-0.5</v>
      </c>
      <c r="N6119">
        <v>2</v>
      </c>
    </row>
    <row r="6120" spans="1:14" x14ac:dyDescent="0.3">
      <c r="A6120" s="1">
        <v>44686</v>
      </c>
      <c r="B6120">
        <v>55702.23046875</v>
      </c>
      <c r="C6120">
        <v>56566.80078125</v>
      </c>
      <c r="D6120">
        <v>55613.8203125</v>
      </c>
      <c r="E6120">
        <v>56255.0703125</v>
      </c>
      <c r="F6120">
        <v>8200</v>
      </c>
      <c r="G6120">
        <f>IFERROR(((cleaned_sensex[[#This Row],[Close]]-B6119)/B6119)*100,0)</f>
        <v>5.9636781895679204E-2</v>
      </c>
      <c r="H6120">
        <f t="shared" si="190"/>
        <v>-0.13347522700231423</v>
      </c>
      <c r="I6120">
        <f t="shared" si="191"/>
        <v>1.3376328574965906</v>
      </c>
      <c r="J6120">
        <f>MAX(B6121,cleaned_sensex[[#This Row],[Close]])</f>
        <v>55702.23046875</v>
      </c>
      <c r="K6120">
        <f>(cleaned_sensex[[#This Row],[Close]]-cleaned_sensex[[#This Row],[Rolling max]])/cleaned_sensex[[#This Row],[Rolling max]]*100</f>
        <v>0</v>
      </c>
      <c r="L6120" t="str">
        <f>IF(AND(cleaned_sensex[[#This Row],[Avg Return(%)]]&lt;-0.5,cleaned_sensex[[#This Row],[Rolling volatility]]&gt;2),"Alert","OK")</f>
        <v>OK</v>
      </c>
      <c r="M6120">
        <v>-0.5</v>
      </c>
      <c r="N6120">
        <v>2</v>
      </c>
    </row>
    <row r="6121" spans="1:14" x14ac:dyDescent="0.3">
      <c r="A6121" s="1">
        <v>44687</v>
      </c>
      <c r="B6121">
        <v>54835.578125</v>
      </c>
      <c r="C6121">
        <v>55070.12109375</v>
      </c>
      <c r="D6121">
        <v>54586.75</v>
      </c>
      <c r="E6121">
        <v>54928.2890625</v>
      </c>
      <c r="F6121">
        <v>8000</v>
      </c>
      <c r="G6121">
        <f>IFERROR(((cleaned_sensex[[#This Row],[Close]]-B6120)/B6120)*100,0)</f>
        <v>-1.5558665002404315</v>
      </c>
      <c r="H6121">
        <f t="shared" si="190"/>
        <v>-0.2292330394476087</v>
      </c>
      <c r="I6121">
        <f t="shared" si="191"/>
        <v>1.2790996760585063</v>
      </c>
      <c r="J6121">
        <f>MAX(B6122,cleaned_sensex[[#This Row],[Close]])</f>
        <v>54835.578125</v>
      </c>
      <c r="K6121">
        <f>(cleaned_sensex[[#This Row],[Close]]-cleaned_sensex[[#This Row],[Rolling max]])/cleaned_sensex[[#This Row],[Rolling max]]*100</f>
        <v>0</v>
      </c>
      <c r="L6121" t="str">
        <f>IF(AND(cleaned_sensex[[#This Row],[Avg Return(%)]]&lt;-0.5,cleaned_sensex[[#This Row],[Rolling volatility]]&gt;2),"Alert","OK")</f>
        <v>OK</v>
      </c>
      <c r="M6121">
        <v>-0.5</v>
      </c>
      <c r="N6121">
        <v>2</v>
      </c>
    </row>
    <row r="6122" spans="1:14" x14ac:dyDescent="0.3">
      <c r="A6122" s="1">
        <v>44690</v>
      </c>
      <c r="B6122">
        <v>54470.671875</v>
      </c>
      <c r="C6122">
        <v>54795.46875</v>
      </c>
      <c r="D6122">
        <v>53918.01953125</v>
      </c>
      <c r="E6122">
        <v>54188.2109375</v>
      </c>
      <c r="F6122">
        <v>9300</v>
      </c>
      <c r="G6122">
        <f>IFERROR(((cleaned_sensex[[#This Row],[Close]]-B6121)/B6121)*100,0)</f>
        <v>-0.66545528008874255</v>
      </c>
      <c r="H6122">
        <f t="shared" si="190"/>
        <v>-0.53808371533183164</v>
      </c>
      <c r="I6122">
        <f t="shared" si="191"/>
        <v>1.1750524930407258</v>
      </c>
      <c r="J6122">
        <f>MAX(B6123,cleaned_sensex[[#This Row],[Close]])</f>
        <v>54470.671875</v>
      </c>
      <c r="K6122">
        <f>(cleaned_sensex[[#This Row],[Close]]-cleaned_sensex[[#This Row],[Rolling max]])/cleaned_sensex[[#This Row],[Rolling max]]*100</f>
        <v>0</v>
      </c>
      <c r="L6122" t="str">
        <f>IF(AND(cleaned_sensex[[#This Row],[Avg Return(%)]]&lt;-0.5,cleaned_sensex[[#This Row],[Rolling volatility]]&gt;2),"Alert","OK")</f>
        <v>OK</v>
      </c>
      <c r="M6122">
        <v>-0.5</v>
      </c>
      <c r="N6122">
        <v>2</v>
      </c>
    </row>
    <row r="6123" spans="1:14" x14ac:dyDescent="0.3">
      <c r="A6123" s="1">
        <v>44691</v>
      </c>
      <c r="B6123">
        <v>54364.8515625</v>
      </c>
      <c r="C6123">
        <v>54857.01953125</v>
      </c>
      <c r="D6123">
        <v>54226.328125</v>
      </c>
      <c r="E6123">
        <v>54309.30859375</v>
      </c>
      <c r="F6123">
        <v>8000</v>
      </c>
      <c r="G6123">
        <f>IFERROR(((cleaned_sensex[[#This Row],[Close]]-B6122)/B6122)*100,0)</f>
        <v>-0.19427025380343721</v>
      </c>
      <c r="H6123">
        <f t="shared" si="190"/>
        <v>-0.48124631715798821</v>
      </c>
      <c r="I6123">
        <f t="shared" si="191"/>
        <v>1.151163276590724</v>
      </c>
      <c r="J6123">
        <f>MAX(B6124,cleaned_sensex[[#This Row],[Close]])</f>
        <v>54364.8515625</v>
      </c>
      <c r="K6123">
        <f>(cleaned_sensex[[#This Row],[Close]]-cleaned_sensex[[#This Row],[Rolling max]])/cleaned_sensex[[#This Row],[Rolling max]]*100</f>
        <v>0</v>
      </c>
      <c r="L6123" t="str">
        <f>IF(AND(cleaned_sensex[[#This Row],[Avg Return(%)]]&lt;-0.5,cleaned_sensex[[#This Row],[Rolling volatility]]&gt;2),"Alert","OK")</f>
        <v>OK</v>
      </c>
      <c r="M6123">
        <v>-0.5</v>
      </c>
      <c r="N6123">
        <v>2</v>
      </c>
    </row>
    <row r="6124" spans="1:14" x14ac:dyDescent="0.3">
      <c r="A6124" s="1">
        <v>44692</v>
      </c>
      <c r="B6124">
        <v>54088.390625</v>
      </c>
      <c r="C6124">
        <v>54598.55078125</v>
      </c>
      <c r="D6124">
        <v>53519.30078125</v>
      </c>
      <c r="E6124">
        <v>54544.91015625</v>
      </c>
      <c r="F6124">
        <v>7200</v>
      </c>
      <c r="G6124">
        <f>IFERROR(((cleaned_sensex[[#This Row],[Close]]-B6123)/B6123)*100,0)</f>
        <v>-0.5085288188125916</v>
      </c>
      <c r="H6124">
        <f t="shared" si="190"/>
        <v>-0.39275575759535442</v>
      </c>
      <c r="I6124">
        <f t="shared" si="191"/>
        <v>1.1339763738670738</v>
      </c>
      <c r="J6124">
        <f>MAX(B6125,cleaned_sensex[[#This Row],[Close]])</f>
        <v>54088.390625</v>
      </c>
      <c r="K6124">
        <f>(cleaned_sensex[[#This Row],[Close]]-cleaned_sensex[[#This Row],[Rolling max]])/cleaned_sensex[[#This Row],[Rolling max]]*100</f>
        <v>0</v>
      </c>
      <c r="L6124" t="str">
        <f>IF(AND(cleaned_sensex[[#This Row],[Avg Return(%)]]&lt;-0.5,cleaned_sensex[[#This Row],[Rolling volatility]]&gt;2),"Alert","OK")</f>
        <v>OK</v>
      </c>
      <c r="M6124">
        <v>-0.5</v>
      </c>
      <c r="N6124">
        <v>2</v>
      </c>
    </row>
    <row r="6125" spans="1:14" x14ac:dyDescent="0.3">
      <c r="A6125" s="1">
        <v>44693</v>
      </c>
      <c r="B6125">
        <v>52930.30859375</v>
      </c>
      <c r="C6125">
        <v>53632.55078125</v>
      </c>
      <c r="D6125">
        <v>52702.30078125</v>
      </c>
      <c r="E6125">
        <v>53608.3515625</v>
      </c>
      <c r="F6125">
        <v>6900</v>
      </c>
      <c r="G6125">
        <f>IFERROR(((cleaned_sensex[[#This Row],[Close]]-B6124)/B6124)*100,0)</f>
        <v>-2.1410916795049308</v>
      </c>
      <c r="H6125">
        <f t="shared" si="190"/>
        <v>-0.58088687409674278</v>
      </c>
      <c r="I6125">
        <f t="shared" si="191"/>
        <v>0.94958863515756253</v>
      </c>
      <c r="J6125">
        <f>MAX(B6126,cleaned_sensex[[#This Row],[Close]])</f>
        <v>52930.30859375</v>
      </c>
      <c r="K6125">
        <f>(cleaned_sensex[[#This Row],[Close]]-cleaned_sensex[[#This Row],[Rolling max]])/cleaned_sensex[[#This Row],[Rolling max]]*100</f>
        <v>0</v>
      </c>
      <c r="L6125" t="str">
        <f>IF(AND(cleaned_sensex[[#This Row],[Avg Return(%)]]&lt;-0.5,cleaned_sensex[[#This Row],[Rolling volatility]]&gt;2),"Alert","OK")</f>
        <v>OK</v>
      </c>
      <c r="M6125">
        <v>-0.5</v>
      </c>
      <c r="N6125">
        <v>2</v>
      </c>
    </row>
    <row r="6126" spans="1:14" x14ac:dyDescent="0.3">
      <c r="A6126" s="1">
        <v>44694</v>
      </c>
      <c r="B6126">
        <v>52793.62109375</v>
      </c>
      <c r="C6126">
        <v>53785.7109375</v>
      </c>
      <c r="D6126">
        <v>52654.890625</v>
      </c>
      <c r="E6126">
        <v>53565.73828125</v>
      </c>
      <c r="F6126">
        <v>9300</v>
      </c>
      <c r="G6126">
        <f>IFERROR(((cleaned_sensex[[#This Row],[Close]]-B6125)/B6125)*100,0)</f>
        <v>-0.25824051215930383</v>
      </c>
      <c r="H6126">
        <f t="shared" si="190"/>
        <v>-0.70133312231506695</v>
      </c>
      <c r="I6126">
        <f t="shared" si="191"/>
        <v>1.0686481923632014</v>
      </c>
      <c r="J6126">
        <f>MAX(B6127,cleaned_sensex[[#This Row],[Close]])</f>
        <v>52973.83984375</v>
      </c>
      <c r="K6126">
        <f>(cleaned_sensex[[#This Row],[Close]]-cleaned_sensex[[#This Row],[Rolling max]])/cleaned_sensex[[#This Row],[Rolling max]]*100</f>
        <v>-0.34020329757398682</v>
      </c>
      <c r="L6126" t="str">
        <f>IF(AND(cleaned_sensex[[#This Row],[Avg Return(%)]]&lt;-0.5,cleaned_sensex[[#This Row],[Rolling volatility]]&gt;2),"Alert","OK")</f>
        <v>OK</v>
      </c>
      <c r="M6126">
        <v>-0.5</v>
      </c>
      <c r="N6126">
        <v>2</v>
      </c>
    </row>
    <row r="6127" spans="1:14" x14ac:dyDescent="0.3">
      <c r="A6127" s="1">
        <v>44697</v>
      </c>
      <c r="B6127">
        <v>52973.83984375</v>
      </c>
      <c r="C6127">
        <v>53428.28125</v>
      </c>
      <c r="D6127">
        <v>52632.48046875</v>
      </c>
      <c r="E6127">
        <v>52946.3203125</v>
      </c>
      <c r="F6127">
        <v>4800</v>
      </c>
      <c r="G6127">
        <f>IFERROR(((cleaned_sensex[[#This Row],[Close]]-B6126)/B6126)*100,0)</f>
        <v>0.34136463130644262</v>
      </c>
      <c r="H6127">
        <f t="shared" si="190"/>
        <v>-0.85064810876135011</v>
      </c>
      <c r="I6127">
        <f t="shared" si="191"/>
        <v>0.8499952366045096</v>
      </c>
      <c r="J6127">
        <f>MAX(B6128,cleaned_sensex[[#This Row],[Close]])</f>
        <v>54318.46875</v>
      </c>
      <c r="K6127">
        <f>(cleaned_sensex[[#This Row],[Close]]-cleaned_sensex[[#This Row],[Rolling max]])/cleaned_sensex[[#This Row],[Rolling max]]*100</f>
        <v>-2.4754543660621877</v>
      </c>
      <c r="L6127" t="str">
        <f>IF(AND(cleaned_sensex[[#This Row],[Avg Return(%)]]&lt;-0.5,cleaned_sensex[[#This Row],[Rolling volatility]]&gt;2),"Alert","OK")</f>
        <v>OK</v>
      </c>
      <c r="M6127">
        <v>-0.5</v>
      </c>
      <c r="N6127">
        <v>2</v>
      </c>
    </row>
    <row r="6128" spans="1:14" x14ac:dyDescent="0.3">
      <c r="A6128" s="1">
        <v>44698</v>
      </c>
      <c r="B6128">
        <v>54318.46875</v>
      </c>
      <c r="C6128">
        <v>54399.421875</v>
      </c>
      <c r="D6128">
        <v>53176.01953125</v>
      </c>
      <c r="E6128">
        <v>53285.19140625</v>
      </c>
      <c r="F6128">
        <v>7400</v>
      </c>
      <c r="G6128">
        <f>IFERROR(((cleaned_sensex[[#This Row],[Close]]-B6127)/B6127)*100,0)</f>
        <v>2.5382885405628057</v>
      </c>
      <c r="H6128">
        <f t="shared" si="190"/>
        <v>-0.73650833705981644</v>
      </c>
      <c r="I6128">
        <f t="shared" si="191"/>
        <v>0.93038108902497862</v>
      </c>
      <c r="J6128">
        <f>MAX(B6129,cleaned_sensex[[#This Row],[Close]])</f>
        <v>54318.46875</v>
      </c>
      <c r="K6128">
        <f>(cleaned_sensex[[#This Row],[Close]]-cleaned_sensex[[#This Row],[Rolling max]])/cleaned_sensex[[#This Row],[Rolling max]]*100</f>
        <v>0</v>
      </c>
      <c r="L6128" t="str">
        <f>IF(AND(cleaned_sensex[[#This Row],[Avg Return(%)]]&lt;-0.5,cleaned_sensex[[#This Row],[Rolling volatility]]&gt;2),"Alert","OK")</f>
        <v>OK</v>
      </c>
      <c r="M6128">
        <v>-0.5</v>
      </c>
      <c r="N6128">
        <v>2</v>
      </c>
    </row>
    <row r="6129" spans="1:14" x14ac:dyDescent="0.3">
      <c r="A6129" s="1">
        <v>44699</v>
      </c>
      <c r="B6129">
        <v>54208.53125</v>
      </c>
      <c r="C6129">
        <v>54786</v>
      </c>
      <c r="D6129">
        <v>54130.890625</v>
      </c>
      <c r="E6129">
        <v>54554.890625</v>
      </c>
      <c r="F6129">
        <v>5800</v>
      </c>
      <c r="G6129">
        <f>IFERROR(((cleaned_sensex[[#This Row],[Close]]-B6128)/B6128)*100,0)</f>
        <v>-0.20239432835631987</v>
      </c>
      <c r="H6129">
        <f t="shared" si="190"/>
        <v>-0.46780364762406207</v>
      </c>
      <c r="I6129">
        <f t="shared" si="191"/>
        <v>1.392332303205623</v>
      </c>
      <c r="J6129">
        <f>MAX(B6130,cleaned_sensex[[#This Row],[Close]])</f>
        <v>54208.53125</v>
      </c>
      <c r="K6129">
        <f>(cleaned_sensex[[#This Row],[Close]]-cleaned_sensex[[#This Row],[Rolling max]])/cleaned_sensex[[#This Row],[Rolling max]]*100</f>
        <v>0</v>
      </c>
      <c r="L6129" t="str">
        <f>IF(AND(cleaned_sensex[[#This Row],[Avg Return(%)]]&lt;-0.5,cleaned_sensex[[#This Row],[Rolling volatility]]&gt;2),"Alert","OK")</f>
        <v>OK</v>
      </c>
      <c r="M6129">
        <v>-0.5</v>
      </c>
      <c r="N6129">
        <v>2</v>
      </c>
    </row>
    <row r="6130" spans="1:14" x14ac:dyDescent="0.3">
      <c r="A6130" s="1">
        <v>44700</v>
      </c>
      <c r="B6130">
        <v>52792.23046875</v>
      </c>
      <c r="C6130">
        <v>53356.0390625</v>
      </c>
      <c r="D6130">
        <v>52669.51171875</v>
      </c>
      <c r="E6130">
        <v>53070.30078125</v>
      </c>
      <c r="F6130">
        <v>9100</v>
      </c>
      <c r="G6130">
        <f>IFERROR(((cleaned_sensex[[#This Row],[Close]]-B6129)/B6129)*100,0)</f>
        <v>-2.6126898268434453</v>
      </c>
      <c r="H6130">
        <f t="shared" si="190"/>
        <v>-0.25865574192008306</v>
      </c>
      <c r="I6130">
        <f t="shared" si="191"/>
        <v>1.2358436676525679</v>
      </c>
      <c r="J6130">
        <f>MAX(B6131,cleaned_sensex[[#This Row],[Close]])</f>
        <v>54326.390625</v>
      </c>
      <c r="K6130">
        <f>(cleaned_sensex[[#This Row],[Close]]-cleaned_sensex[[#This Row],[Rolling max]])/cleaned_sensex[[#This Row],[Rolling max]]*100</f>
        <v>-2.8239684959744182</v>
      </c>
      <c r="L6130" t="str">
        <f>IF(AND(cleaned_sensex[[#This Row],[Avg Return(%)]]&lt;-0.5,cleaned_sensex[[#This Row],[Rolling volatility]]&gt;2),"Alert","OK")</f>
        <v>OK</v>
      </c>
      <c r="M6130">
        <v>-0.5</v>
      </c>
      <c r="N6130">
        <v>2</v>
      </c>
    </row>
    <row r="6131" spans="1:14" x14ac:dyDescent="0.3">
      <c r="A6131" s="1">
        <v>44701</v>
      </c>
      <c r="B6131">
        <v>54326.390625</v>
      </c>
      <c r="C6131">
        <v>54396.4296875</v>
      </c>
      <c r="D6131">
        <v>53403.2890625</v>
      </c>
      <c r="E6131">
        <v>53513.96875</v>
      </c>
      <c r="F6131">
        <v>7600</v>
      </c>
      <c r="G6131">
        <f>IFERROR(((cleaned_sensex[[#This Row],[Close]]-B6130)/B6130)*100,0)</f>
        <v>2.9060339800534392</v>
      </c>
      <c r="H6131">
        <f t="shared" si="190"/>
        <v>-0.52588840279399562</v>
      </c>
      <c r="I6131">
        <f t="shared" si="191"/>
        <v>1.4326284906414735</v>
      </c>
      <c r="J6131">
        <f>MAX(B6132,cleaned_sensex[[#This Row],[Close]])</f>
        <v>54326.390625</v>
      </c>
      <c r="K6131">
        <f>(cleaned_sensex[[#This Row],[Close]]-cleaned_sensex[[#This Row],[Rolling max]])/cleaned_sensex[[#This Row],[Rolling max]]*100</f>
        <v>0</v>
      </c>
      <c r="L6131" t="str">
        <f>IF(AND(cleaned_sensex[[#This Row],[Avg Return(%)]]&lt;-0.5,cleaned_sensex[[#This Row],[Rolling volatility]]&gt;2),"Alert","OK")</f>
        <v>OK</v>
      </c>
      <c r="M6131">
        <v>-0.5</v>
      </c>
      <c r="N6131">
        <v>2</v>
      </c>
    </row>
    <row r="6132" spans="1:14" x14ac:dyDescent="0.3">
      <c r="A6132" s="1">
        <v>44704</v>
      </c>
      <c r="B6132">
        <v>54288.609375</v>
      </c>
      <c r="C6132">
        <v>54931.30078125</v>
      </c>
      <c r="D6132">
        <v>54191.55078125</v>
      </c>
      <c r="E6132">
        <v>54459.94921875</v>
      </c>
      <c r="F6132">
        <v>7100</v>
      </c>
      <c r="G6132">
        <f>IFERROR(((cleaned_sensex[[#This Row],[Close]]-B6131)/B6131)*100,0)</f>
        <v>-6.9544929389462828E-2</v>
      </c>
      <c r="H6132">
        <f t="shared" si="190"/>
        <v>-7.9698354764608362E-2</v>
      </c>
      <c r="I6132">
        <f t="shared" si="191"/>
        <v>1.7383964610092117</v>
      </c>
      <c r="J6132">
        <f>MAX(B6133,cleaned_sensex[[#This Row],[Close]])</f>
        <v>54288.609375</v>
      </c>
      <c r="K6132">
        <f>(cleaned_sensex[[#This Row],[Close]]-cleaned_sensex[[#This Row],[Rolling max]])/cleaned_sensex[[#This Row],[Rolling max]]*100</f>
        <v>0</v>
      </c>
      <c r="L6132" t="str">
        <f>IF(AND(cleaned_sensex[[#This Row],[Avg Return(%)]]&lt;-0.5,cleaned_sensex[[#This Row],[Rolling volatility]]&gt;2),"Alert","OK")</f>
        <v>OK</v>
      </c>
      <c r="M6132">
        <v>-0.5</v>
      </c>
      <c r="N6132">
        <v>2</v>
      </c>
    </row>
    <row r="6133" spans="1:14" x14ac:dyDescent="0.3">
      <c r="A6133" s="1">
        <v>44705</v>
      </c>
      <c r="B6133">
        <v>54052.609375</v>
      </c>
      <c r="C6133">
        <v>54524.37109375</v>
      </c>
      <c r="D6133">
        <v>53886.28125</v>
      </c>
      <c r="E6133">
        <v>54307.55859375</v>
      </c>
      <c r="F6133">
        <v>5600</v>
      </c>
      <c r="G6133">
        <f>IFERROR(((cleaned_sensex[[#This Row],[Close]]-B6132)/B6132)*100,0)</f>
        <v>-0.43471365856845545</v>
      </c>
      <c r="H6133">
        <f t="shared" si="190"/>
        <v>-2.0107319694680388E-2</v>
      </c>
      <c r="I6133">
        <f t="shared" si="191"/>
        <v>1.7262573936672874</v>
      </c>
      <c r="J6133">
        <f>MAX(B6134,cleaned_sensex[[#This Row],[Close]])</f>
        <v>54052.609375</v>
      </c>
      <c r="K6133">
        <f>(cleaned_sensex[[#This Row],[Close]]-cleaned_sensex[[#This Row],[Rolling max]])/cleaned_sensex[[#This Row],[Rolling max]]*100</f>
        <v>0</v>
      </c>
      <c r="L6133" t="str">
        <f>IF(AND(cleaned_sensex[[#This Row],[Avg Return(%)]]&lt;-0.5,cleaned_sensex[[#This Row],[Rolling volatility]]&gt;2),"Alert","OK")</f>
        <v>OK</v>
      </c>
      <c r="M6133">
        <v>-0.5</v>
      </c>
      <c r="N6133">
        <v>2</v>
      </c>
    </row>
    <row r="6134" spans="1:14" x14ac:dyDescent="0.3">
      <c r="A6134" s="1">
        <v>44706</v>
      </c>
      <c r="B6134">
        <v>53749.26171875</v>
      </c>
      <c r="C6134">
        <v>54379.58984375</v>
      </c>
      <c r="D6134">
        <v>53683.16015625</v>
      </c>
      <c r="E6134">
        <v>54254.0703125</v>
      </c>
      <c r="F6134">
        <v>6200</v>
      </c>
      <c r="G6134">
        <f>IFERROR(((cleaned_sensex[[#This Row],[Close]]-B6133)/B6133)*100,0)</f>
        <v>-0.56120816322754996</v>
      </c>
      <c r="H6134">
        <f t="shared" si="190"/>
        <v>-4.4151660171182203E-2</v>
      </c>
      <c r="I6134">
        <f t="shared" si="191"/>
        <v>1.7306217793436178</v>
      </c>
      <c r="J6134">
        <f>MAX(B6135,cleaned_sensex[[#This Row],[Close]])</f>
        <v>54252.53125</v>
      </c>
      <c r="K6134">
        <f>(cleaned_sensex[[#This Row],[Close]]-cleaned_sensex[[#This Row],[Rolling max]])/cleaned_sensex[[#This Row],[Rolling max]]*100</f>
        <v>-0.92764248903132973</v>
      </c>
      <c r="L6134" t="str">
        <f>IF(AND(cleaned_sensex[[#This Row],[Avg Return(%)]]&lt;-0.5,cleaned_sensex[[#This Row],[Rolling volatility]]&gt;2),"Alert","OK")</f>
        <v>OK</v>
      </c>
      <c r="M6134">
        <v>-0.5</v>
      </c>
      <c r="N6134">
        <v>2</v>
      </c>
    </row>
    <row r="6135" spans="1:14" x14ac:dyDescent="0.3">
      <c r="A6135" s="1">
        <v>44707</v>
      </c>
      <c r="B6135">
        <v>54252.53125</v>
      </c>
      <c r="C6135">
        <v>54346.21875</v>
      </c>
      <c r="D6135">
        <v>53425.25</v>
      </c>
      <c r="E6135">
        <v>53950.83984375</v>
      </c>
      <c r="F6135">
        <v>7500</v>
      </c>
      <c r="G6135">
        <f>IFERROR(((cleaned_sensex[[#This Row],[Close]]-B6134)/B6134)*100,0)</f>
        <v>0.93632826788100498</v>
      </c>
      <c r="H6135">
        <f t="shared" si="190"/>
        <v>-4.9419594612678031E-2</v>
      </c>
      <c r="I6135">
        <f t="shared" si="191"/>
        <v>1.7322717729681012</v>
      </c>
      <c r="J6135">
        <f>MAX(B6136,cleaned_sensex[[#This Row],[Close]])</f>
        <v>54884.66015625</v>
      </c>
      <c r="K6135">
        <f>(cleaned_sensex[[#This Row],[Close]]-cleaned_sensex[[#This Row],[Rolling max]])/cleaned_sensex[[#This Row],[Rolling max]]*100</f>
        <v>-1.1517405855304659</v>
      </c>
      <c r="L6135" t="str">
        <f>IF(AND(cleaned_sensex[[#This Row],[Avg Return(%)]]&lt;-0.5,cleaned_sensex[[#This Row],[Rolling volatility]]&gt;2),"Alert","OK")</f>
        <v>OK</v>
      </c>
      <c r="M6135">
        <v>-0.5</v>
      </c>
      <c r="N6135">
        <v>2</v>
      </c>
    </row>
    <row r="6136" spans="1:14" x14ac:dyDescent="0.3">
      <c r="A6136" s="1">
        <v>44708</v>
      </c>
      <c r="B6136">
        <v>54884.66015625</v>
      </c>
      <c r="C6136">
        <v>54936.62890625</v>
      </c>
      <c r="D6136">
        <v>54449.33984375</v>
      </c>
      <c r="E6136">
        <v>54671.5</v>
      </c>
      <c r="F6136">
        <v>7000</v>
      </c>
      <c r="G6136">
        <f>IFERROR(((cleaned_sensex[[#This Row],[Close]]-B6135)/B6135)*100,0)</f>
        <v>1.1651602085386568</v>
      </c>
      <c r="H6136">
        <f t="shared" si="190"/>
        <v>0.25832240012591556</v>
      </c>
      <c r="I6136">
        <f t="shared" si="191"/>
        <v>1.5866262194856842</v>
      </c>
      <c r="J6136">
        <f>MAX(B6137,cleaned_sensex[[#This Row],[Close]])</f>
        <v>55925.73828125</v>
      </c>
      <c r="K6136">
        <f>(cleaned_sensex[[#This Row],[Close]]-cleaned_sensex[[#This Row],[Rolling max]])/cleaned_sensex[[#This Row],[Rolling max]]*100</f>
        <v>-1.8615366680801388</v>
      </c>
      <c r="L6136" t="str">
        <f>IF(AND(cleaned_sensex[[#This Row],[Avg Return(%)]]&lt;-0.5,cleaned_sensex[[#This Row],[Rolling volatility]]&gt;2),"Alert","OK")</f>
        <v>OK</v>
      </c>
      <c r="M6136">
        <v>-0.5</v>
      </c>
      <c r="N6136">
        <v>2</v>
      </c>
    </row>
    <row r="6137" spans="1:14" x14ac:dyDescent="0.3">
      <c r="A6137" s="1">
        <v>44711</v>
      </c>
      <c r="B6137">
        <v>55925.73828125</v>
      </c>
      <c r="C6137">
        <v>56082.6484375</v>
      </c>
      <c r="D6137">
        <v>55466.30078125</v>
      </c>
      <c r="E6137">
        <v>55507.75</v>
      </c>
      <c r="F6137">
        <v>5900</v>
      </c>
      <c r="G6137">
        <f>IFERROR(((cleaned_sensex[[#This Row],[Close]]-B6136)/B6136)*100,0)</f>
        <v>1.8968471737570685</v>
      </c>
      <c r="H6137">
        <f t="shared" si="190"/>
        <v>0.40066247219571166</v>
      </c>
      <c r="I6137">
        <f t="shared" si="191"/>
        <v>1.5989355990951815</v>
      </c>
      <c r="J6137">
        <f>MAX(B6138,cleaned_sensex[[#This Row],[Close]])</f>
        <v>55925.73828125</v>
      </c>
      <c r="K6137">
        <f>(cleaned_sensex[[#This Row],[Close]]-cleaned_sensex[[#This Row],[Rolling max]])/cleaned_sensex[[#This Row],[Rolling max]]*100</f>
        <v>0</v>
      </c>
      <c r="L6137" t="str">
        <f>IF(AND(cleaned_sensex[[#This Row],[Avg Return(%)]]&lt;-0.5,cleaned_sensex[[#This Row],[Rolling volatility]]&gt;2),"Alert","OK")</f>
        <v>OK</v>
      </c>
      <c r="M6137">
        <v>-0.5</v>
      </c>
      <c r="N6137">
        <v>2</v>
      </c>
    </row>
    <row r="6138" spans="1:14" x14ac:dyDescent="0.3">
      <c r="A6138" s="1">
        <v>44712</v>
      </c>
      <c r="B6138">
        <v>55566.41015625</v>
      </c>
      <c r="C6138">
        <v>55925.62109375</v>
      </c>
      <c r="D6138">
        <v>55369.140625</v>
      </c>
      <c r="E6138">
        <v>55622.01171875</v>
      </c>
      <c r="F6138">
        <v>8300</v>
      </c>
      <c r="G6138">
        <f>IFERROR(((cleaned_sensex[[#This Row],[Close]]-B6137)/B6137)*100,0)</f>
        <v>-0.64250939914810301</v>
      </c>
      <c r="H6138">
        <f t="shared" si="190"/>
        <v>0.55621072644077407</v>
      </c>
      <c r="I6138">
        <f t="shared" si="191"/>
        <v>1.6667485074489612</v>
      </c>
      <c r="J6138">
        <f>MAX(B6139,cleaned_sensex[[#This Row],[Close]])</f>
        <v>55566.41015625</v>
      </c>
      <c r="K6138">
        <f>(cleaned_sensex[[#This Row],[Close]]-cleaned_sensex[[#This Row],[Rolling max]])/cleaned_sensex[[#This Row],[Rolling max]]*100</f>
        <v>0</v>
      </c>
      <c r="L6138" t="str">
        <f>IF(AND(cleaned_sensex[[#This Row],[Avg Return(%)]]&lt;-0.5,cleaned_sensex[[#This Row],[Rolling volatility]]&gt;2),"Alert","OK")</f>
        <v>OK</v>
      </c>
      <c r="M6138">
        <v>-0.5</v>
      </c>
      <c r="N6138">
        <v>2</v>
      </c>
    </row>
    <row r="6139" spans="1:14" x14ac:dyDescent="0.3">
      <c r="A6139" s="1">
        <v>44713</v>
      </c>
      <c r="B6139">
        <v>55381.171875</v>
      </c>
      <c r="C6139">
        <v>55791.48828125</v>
      </c>
      <c r="D6139">
        <v>55091.4296875</v>
      </c>
      <c r="E6139">
        <v>55588.26953125</v>
      </c>
      <c r="F6139">
        <v>7300</v>
      </c>
      <c r="G6139">
        <f>IFERROR(((cleaned_sensex[[#This Row],[Close]]-B6138)/B6138)*100,0)</f>
        <v>-0.33336377269850453</v>
      </c>
      <c r="H6139">
        <f t="shared" si="190"/>
        <v>0.23813093246968328</v>
      </c>
      <c r="I6139">
        <f t="shared" si="191"/>
        <v>1.5455673251334023</v>
      </c>
      <c r="J6139">
        <f>MAX(B6140,cleaned_sensex[[#This Row],[Close]])</f>
        <v>55818.109375</v>
      </c>
      <c r="K6139">
        <f>(cleaned_sensex[[#This Row],[Close]]-cleaned_sensex[[#This Row],[Rolling max]])/cleaned_sensex[[#This Row],[Rolling max]]*100</f>
        <v>-0.78278806805251089</v>
      </c>
      <c r="L6139" t="str">
        <f>IF(AND(cleaned_sensex[[#This Row],[Avg Return(%)]]&lt;-0.5,cleaned_sensex[[#This Row],[Rolling volatility]]&gt;2),"Alert","OK")</f>
        <v>OK</v>
      </c>
      <c r="M6139">
        <v>-0.5</v>
      </c>
      <c r="N6139">
        <v>2</v>
      </c>
    </row>
    <row r="6140" spans="1:14" x14ac:dyDescent="0.3">
      <c r="A6140" s="1">
        <v>44714</v>
      </c>
      <c r="B6140">
        <v>55818.109375</v>
      </c>
      <c r="C6140">
        <v>55891.921875</v>
      </c>
      <c r="D6140">
        <v>55135.109375</v>
      </c>
      <c r="E6140">
        <v>55382.44140625</v>
      </c>
      <c r="F6140">
        <v>5900</v>
      </c>
      <c r="G6140">
        <f>IFERROR(((cleaned_sensex[[#This Row],[Close]]-B6139)/B6139)*100,0)</f>
        <v>0.78896398398034073</v>
      </c>
      <c r="H6140">
        <f t="shared" si="190"/>
        <v>0.22503398803546482</v>
      </c>
      <c r="I6140">
        <f t="shared" si="191"/>
        <v>1.5502628308255957</v>
      </c>
      <c r="J6140">
        <f>MAX(B6141,cleaned_sensex[[#This Row],[Close]])</f>
        <v>55818.109375</v>
      </c>
      <c r="K6140">
        <f>(cleaned_sensex[[#This Row],[Close]]-cleaned_sensex[[#This Row],[Rolling max]])/cleaned_sensex[[#This Row],[Rolling max]]*100</f>
        <v>0</v>
      </c>
      <c r="L6140" t="str">
        <f>IF(AND(cleaned_sensex[[#This Row],[Avg Return(%)]]&lt;-0.5,cleaned_sensex[[#This Row],[Rolling volatility]]&gt;2),"Alert","OK")</f>
        <v>OK</v>
      </c>
      <c r="M6140">
        <v>-0.5</v>
      </c>
      <c r="N6140">
        <v>2</v>
      </c>
    </row>
    <row r="6141" spans="1:14" x14ac:dyDescent="0.3">
      <c r="A6141" s="1">
        <v>44715</v>
      </c>
      <c r="B6141">
        <v>55769.23046875</v>
      </c>
      <c r="C6141">
        <v>56432.6484375</v>
      </c>
      <c r="D6141">
        <v>55719.359375</v>
      </c>
      <c r="E6141">
        <v>56245.6015625</v>
      </c>
      <c r="F6141">
        <v>5900</v>
      </c>
      <c r="G6141">
        <f>IFERROR(((cleaned_sensex[[#This Row],[Close]]-B6140)/B6140)*100,0)</f>
        <v>-8.7568186735991538E-2</v>
      </c>
      <c r="H6141">
        <f t="shared" si="190"/>
        <v>0.56519936911784341</v>
      </c>
      <c r="I6141">
        <f t="shared" si="191"/>
        <v>1.1896801310380676</v>
      </c>
      <c r="J6141">
        <f>MAX(B6142,cleaned_sensex[[#This Row],[Close]])</f>
        <v>55769.23046875</v>
      </c>
      <c r="K6141">
        <f>(cleaned_sensex[[#This Row],[Close]]-cleaned_sensex[[#This Row],[Rolling max]])/cleaned_sensex[[#This Row],[Rolling max]]*100</f>
        <v>0</v>
      </c>
      <c r="L6141" t="str">
        <f>IF(AND(cleaned_sensex[[#This Row],[Avg Return(%)]]&lt;-0.5,cleaned_sensex[[#This Row],[Rolling volatility]]&gt;2),"Alert","OK")</f>
        <v>OK</v>
      </c>
      <c r="M6141">
        <v>-0.5</v>
      </c>
      <c r="N6141">
        <v>2</v>
      </c>
    </row>
    <row r="6142" spans="1:14" x14ac:dyDescent="0.3">
      <c r="A6142" s="1">
        <v>44718</v>
      </c>
      <c r="B6142">
        <v>55675.3203125</v>
      </c>
      <c r="C6142">
        <v>55832.28125</v>
      </c>
      <c r="D6142">
        <v>55295.73828125</v>
      </c>
      <c r="E6142">
        <v>55610.640625</v>
      </c>
      <c r="F6142">
        <v>4300</v>
      </c>
      <c r="G6142">
        <f>IFERROR(((cleaned_sensex[[#This Row],[Close]]-B6141)/B6141)*100,0)</f>
        <v>-0.16839062590727708</v>
      </c>
      <c r="H6142">
        <f t="shared" si="190"/>
        <v>0.26583915243890033</v>
      </c>
      <c r="I6142">
        <f t="shared" si="191"/>
        <v>0.86849056417835491</v>
      </c>
      <c r="J6142">
        <f>MAX(B6143,cleaned_sensex[[#This Row],[Close]])</f>
        <v>55675.3203125</v>
      </c>
      <c r="K6142">
        <f>(cleaned_sensex[[#This Row],[Close]]-cleaned_sensex[[#This Row],[Rolling max]])/cleaned_sensex[[#This Row],[Rolling max]]*100</f>
        <v>0</v>
      </c>
      <c r="L6142" t="str">
        <f>IF(AND(cleaned_sensex[[#This Row],[Avg Return(%)]]&lt;-0.5,cleaned_sensex[[#This Row],[Rolling volatility]]&gt;2),"Alert","OK")</f>
        <v>OK</v>
      </c>
      <c r="M6142">
        <v>-0.5</v>
      </c>
      <c r="N6142">
        <v>2</v>
      </c>
    </row>
    <row r="6143" spans="1:14" x14ac:dyDescent="0.3">
      <c r="A6143" s="1">
        <v>44719</v>
      </c>
      <c r="B6143">
        <v>55107.33984375</v>
      </c>
      <c r="C6143">
        <v>55387.76953125</v>
      </c>
      <c r="D6143">
        <v>54882.41015625</v>
      </c>
      <c r="E6143">
        <v>55373.1796875</v>
      </c>
      <c r="F6143">
        <v>3600</v>
      </c>
      <c r="G6143">
        <f>IFERROR(((cleaned_sensex[[#This Row],[Close]]-B6142)/B6142)*100,0)</f>
        <v>-1.0201656058051978</v>
      </c>
      <c r="H6143">
        <f t="shared" si="190"/>
        <v>0.25595458278711891</v>
      </c>
      <c r="I6143">
        <f t="shared" si="191"/>
        <v>0.87328108695426743</v>
      </c>
      <c r="J6143">
        <f>MAX(B6144,cleaned_sensex[[#This Row],[Close]])</f>
        <v>55107.33984375</v>
      </c>
      <c r="K6143">
        <f>(cleaned_sensex[[#This Row],[Close]]-cleaned_sensex[[#This Row],[Rolling max]])/cleaned_sensex[[#This Row],[Rolling max]]*100</f>
        <v>0</v>
      </c>
      <c r="L6143" t="str">
        <f>IF(AND(cleaned_sensex[[#This Row],[Avg Return(%)]]&lt;-0.5,cleaned_sensex[[#This Row],[Rolling volatility]]&gt;2),"Alert","OK")</f>
        <v>OK</v>
      </c>
      <c r="M6143">
        <v>-0.5</v>
      </c>
      <c r="N6143">
        <v>2</v>
      </c>
    </row>
    <row r="6144" spans="1:14" x14ac:dyDescent="0.3">
      <c r="A6144" s="1">
        <v>44720</v>
      </c>
      <c r="B6144">
        <v>54892.48828125</v>
      </c>
      <c r="C6144">
        <v>55423.96875</v>
      </c>
      <c r="D6144">
        <v>54683.30078125</v>
      </c>
      <c r="E6144">
        <v>55345.51171875</v>
      </c>
      <c r="F6144">
        <v>6000</v>
      </c>
      <c r="G6144">
        <f>IFERROR(((cleaned_sensex[[#This Row],[Close]]-B6143)/B6143)*100,0)</f>
        <v>-0.38987830497567993</v>
      </c>
      <c r="H6144">
        <f t="shared" si="190"/>
        <v>0.19740938806344469</v>
      </c>
      <c r="I6144">
        <f t="shared" si="191"/>
        <v>0.94167483355464998</v>
      </c>
      <c r="J6144">
        <f>MAX(B6145,cleaned_sensex[[#This Row],[Close]])</f>
        <v>55320.28125</v>
      </c>
      <c r="K6144">
        <f>(cleaned_sensex[[#This Row],[Close]]-cleaned_sensex[[#This Row],[Rolling max]])/cleaned_sensex[[#This Row],[Rolling max]]*100</f>
        <v>-0.77330223036420298</v>
      </c>
      <c r="L6144" t="str">
        <f>IF(AND(cleaned_sensex[[#This Row],[Avg Return(%)]]&lt;-0.5,cleaned_sensex[[#This Row],[Rolling volatility]]&gt;2),"Alert","OK")</f>
        <v>OK</v>
      </c>
      <c r="M6144">
        <v>-0.5</v>
      </c>
      <c r="N6144">
        <v>2</v>
      </c>
    </row>
    <row r="6145" spans="1:14" x14ac:dyDescent="0.3">
      <c r="A6145" s="1">
        <v>44721</v>
      </c>
      <c r="B6145">
        <v>55320.28125</v>
      </c>
      <c r="C6145">
        <v>55366.83984375</v>
      </c>
      <c r="D6145">
        <v>54507.41015625</v>
      </c>
      <c r="E6145">
        <v>54514.171875</v>
      </c>
      <c r="F6145">
        <v>6000</v>
      </c>
      <c r="G6145">
        <f>IFERROR(((cleaned_sensex[[#This Row],[Close]]-B6144)/B6144)*100,0)</f>
        <v>0.7793287973358719</v>
      </c>
      <c r="H6145">
        <f t="shared" si="190"/>
        <v>0.21454237388863168</v>
      </c>
      <c r="I6145">
        <f t="shared" si="191"/>
        <v>0.92779513319286</v>
      </c>
      <c r="J6145">
        <f>MAX(B6146,cleaned_sensex[[#This Row],[Close]])</f>
        <v>55320.28125</v>
      </c>
      <c r="K6145">
        <f>(cleaned_sensex[[#This Row],[Close]]-cleaned_sensex[[#This Row],[Rolling max]])/cleaned_sensex[[#This Row],[Rolling max]]*100</f>
        <v>0</v>
      </c>
      <c r="L6145" t="str">
        <f>IF(AND(cleaned_sensex[[#This Row],[Avg Return(%)]]&lt;-0.5,cleaned_sensex[[#This Row],[Rolling volatility]]&gt;2),"Alert","OK")</f>
        <v>OK</v>
      </c>
      <c r="M6145">
        <v>-0.5</v>
      </c>
      <c r="N6145">
        <v>2</v>
      </c>
    </row>
    <row r="6146" spans="1:14" x14ac:dyDescent="0.3">
      <c r="A6146" s="1">
        <v>44722</v>
      </c>
      <c r="B6146">
        <v>54303.44140625</v>
      </c>
      <c r="C6146">
        <v>54780.78125</v>
      </c>
      <c r="D6146">
        <v>54205.98828125</v>
      </c>
      <c r="E6146">
        <v>54760.25</v>
      </c>
      <c r="F6146">
        <v>4800</v>
      </c>
      <c r="G6146">
        <f>IFERROR(((cleaned_sensex[[#This Row],[Close]]-B6145)/B6145)*100,0)</f>
        <v>-1.8380959401756478</v>
      </c>
      <c r="H6146">
        <f t="shared" si="190"/>
        <v>0.19884242683411837</v>
      </c>
      <c r="I6146">
        <f t="shared" si="191"/>
        <v>0.9154706273919091</v>
      </c>
      <c r="J6146">
        <f>MAX(B6147,cleaned_sensex[[#This Row],[Close]])</f>
        <v>54303.44140625</v>
      </c>
      <c r="K6146">
        <f>(cleaned_sensex[[#This Row],[Close]]-cleaned_sensex[[#This Row],[Rolling max]])/cleaned_sensex[[#This Row],[Rolling max]]*100</f>
        <v>0</v>
      </c>
      <c r="L6146" t="str">
        <f>IF(AND(cleaned_sensex[[#This Row],[Avg Return(%)]]&lt;-0.5,cleaned_sensex[[#This Row],[Rolling volatility]]&gt;2),"Alert","OK")</f>
        <v>OK</v>
      </c>
      <c r="M6146">
        <v>-0.5</v>
      </c>
      <c r="N6146">
        <v>2</v>
      </c>
    </row>
    <row r="6147" spans="1:14" x14ac:dyDescent="0.3">
      <c r="A6147" s="1">
        <v>44725</v>
      </c>
      <c r="B6147">
        <v>52846.69921875</v>
      </c>
      <c r="C6147">
        <v>53207.5390625</v>
      </c>
      <c r="D6147">
        <v>52527.078125</v>
      </c>
      <c r="E6147">
        <v>53184.609375</v>
      </c>
      <c r="F6147">
        <v>7500</v>
      </c>
      <c r="G6147">
        <f>IFERROR(((cleaned_sensex[[#This Row],[Close]]-B6146)/B6146)*100,0)</f>
        <v>-2.6825964428330646</v>
      </c>
      <c r="H6147">
        <f t="shared" si="190"/>
        <v>-0.10148318803731209</v>
      </c>
      <c r="I6147">
        <f t="shared" si="191"/>
        <v>1.0464846621392885</v>
      </c>
      <c r="J6147">
        <f>MAX(B6148,cleaned_sensex[[#This Row],[Close]])</f>
        <v>52846.69921875</v>
      </c>
      <c r="K6147">
        <f>(cleaned_sensex[[#This Row],[Close]]-cleaned_sensex[[#This Row],[Rolling max]])/cleaned_sensex[[#This Row],[Rolling max]]*100</f>
        <v>0</v>
      </c>
      <c r="L6147" t="str">
        <f>IF(AND(cleaned_sensex[[#This Row],[Avg Return(%)]]&lt;-0.5,cleaned_sensex[[#This Row],[Rolling volatility]]&gt;2),"Alert","OK")</f>
        <v>OK</v>
      </c>
      <c r="M6147">
        <v>-0.5</v>
      </c>
      <c r="N6147">
        <v>2</v>
      </c>
    </row>
    <row r="6148" spans="1:14" x14ac:dyDescent="0.3">
      <c r="A6148" s="1">
        <v>44726</v>
      </c>
      <c r="B6148">
        <v>52693.5703125</v>
      </c>
      <c r="C6148">
        <v>53095.3203125</v>
      </c>
      <c r="D6148">
        <v>52459.48046875</v>
      </c>
      <c r="E6148">
        <v>52495.94140625</v>
      </c>
      <c r="F6148">
        <v>6900</v>
      </c>
      <c r="G6148">
        <f>IFERROR(((cleaned_sensex[[#This Row],[Close]]-B6147)/B6147)*100,0)</f>
        <v>-0.28976058772592156</v>
      </c>
      <c r="H6148">
        <f t="shared" si="190"/>
        <v>-0.55942754969632547</v>
      </c>
      <c r="I6148">
        <f t="shared" si="191"/>
        <v>1.0764066945317687</v>
      </c>
      <c r="J6148">
        <f>MAX(B6149,cleaned_sensex[[#This Row],[Close]])</f>
        <v>52693.5703125</v>
      </c>
      <c r="K6148">
        <f>(cleaned_sensex[[#This Row],[Close]]-cleaned_sensex[[#This Row],[Rolling max]])/cleaned_sensex[[#This Row],[Rolling max]]*100</f>
        <v>0</v>
      </c>
      <c r="L6148" t="str">
        <f>IF(AND(cleaned_sensex[[#This Row],[Avg Return(%)]]&lt;-0.5,cleaned_sensex[[#This Row],[Rolling volatility]]&gt;2),"Alert","OK")</f>
        <v>OK</v>
      </c>
      <c r="M6148">
        <v>-0.5</v>
      </c>
      <c r="N6148">
        <v>2</v>
      </c>
    </row>
    <row r="6149" spans="1:14" x14ac:dyDescent="0.3">
      <c r="A6149" s="1">
        <v>44727</v>
      </c>
      <c r="B6149">
        <v>52541.390625</v>
      </c>
      <c r="C6149">
        <v>52867.73046875</v>
      </c>
      <c r="D6149">
        <v>52493.359375</v>
      </c>
      <c r="E6149">
        <v>52650.41015625</v>
      </c>
      <c r="F6149">
        <v>5900</v>
      </c>
      <c r="G6149">
        <f>IFERROR(((cleaned_sensex[[#This Row],[Close]]-B6148)/B6148)*100,0)</f>
        <v>-0.28880124576394445</v>
      </c>
      <c r="H6149">
        <f t="shared" si="190"/>
        <v>-0.52415266855410725</v>
      </c>
      <c r="I6149">
        <f t="shared" si="191"/>
        <v>1.0791579460429797</v>
      </c>
      <c r="J6149">
        <f>MAX(B6150,cleaned_sensex[[#This Row],[Close]])</f>
        <v>52541.390625</v>
      </c>
      <c r="K6149">
        <f>(cleaned_sensex[[#This Row],[Close]]-cleaned_sensex[[#This Row],[Rolling max]])/cleaned_sensex[[#This Row],[Rolling max]]*100</f>
        <v>0</v>
      </c>
      <c r="L6149" t="str">
        <f>IF(AND(cleaned_sensex[[#This Row],[Avg Return(%)]]&lt;-0.5,cleaned_sensex[[#This Row],[Rolling volatility]]&gt;2),"Alert","OK")</f>
        <v>OK</v>
      </c>
      <c r="M6149">
        <v>-0.5</v>
      </c>
      <c r="N6149">
        <v>2</v>
      </c>
    </row>
    <row r="6150" spans="1:14" x14ac:dyDescent="0.3">
      <c r="A6150" s="1">
        <v>44728</v>
      </c>
      <c r="B6150">
        <v>51495.7890625</v>
      </c>
      <c r="C6150">
        <v>53142.5</v>
      </c>
      <c r="D6150">
        <v>51425.48046875</v>
      </c>
      <c r="E6150">
        <v>53018.91015625</v>
      </c>
      <c r="F6150">
        <v>9200</v>
      </c>
      <c r="G6150">
        <f>IFERROR(((cleaned_sensex[[#This Row],[Close]]-B6149)/B6149)*100,0)</f>
        <v>-1.9900530801757781</v>
      </c>
      <c r="H6150">
        <f t="shared" si="190"/>
        <v>-0.51969641586065118</v>
      </c>
      <c r="I6150">
        <f t="shared" si="191"/>
        <v>1.0801248981337603</v>
      </c>
      <c r="J6150">
        <f>MAX(B6151,cleaned_sensex[[#This Row],[Close]])</f>
        <v>51495.7890625</v>
      </c>
      <c r="K6150">
        <f>(cleaned_sensex[[#This Row],[Close]]-cleaned_sensex[[#This Row],[Rolling max]])/cleaned_sensex[[#This Row],[Rolling max]]*100</f>
        <v>0</v>
      </c>
      <c r="L6150" t="str">
        <f>IF(AND(cleaned_sensex[[#This Row],[Avg Return(%)]]&lt;-0.5,cleaned_sensex[[#This Row],[Rolling volatility]]&gt;2),"Alert","OK")</f>
        <v>OK</v>
      </c>
      <c r="M6150">
        <v>-0.5</v>
      </c>
      <c r="N6150">
        <v>2</v>
      </c>
    </row>
    <row r="6151" spans="1:14" x14ac:dyDescent="0.3">
      <c r="A6151" s="1">
        <v>44729</v>
      </c>
      <c r="B6151">
        <v>51360.421875</v>
      </c>
      <c r="C6151">
        <v>51652.828125</v>
      </c>
      <c r="D6151">
        <v>50921.21875</v>
      </c>
      <c r="E6151">
        <v>51181.98828125</v>
      </c>
      <c r="F6151">
        <v>8300</v>
      </c>
      <c r="G6151">
        <f>IFERROR(((cleaned_sensex[[#This Row],[Close]]-B6150)/B6150)*100,0)</f>
        <v>-0.26287040156954583</v>
      </c>
      <c r="H6151">
        <f t="shared" si="190"/>
        <v>-0.79759812227626303</v>
      </c>
      <c r="I6151">
        <f t="shared" si="191"/>
        <v>1.0633851217280401</v>
      </c>
      <c r="J6151">
        <f>MAX(B6152,cleaned_sensex[[#This Row],[Close]])</f>
        <v>51597.83984375</v>
      </c>
      <c r="K6151">
        <f>(cleaned_sensex[[#This Row],[Close]]-cleaned_sensex[[#This Row],[Rolling max]])/cleaned_sensex[[#This Row],[Rolling max]]*100</f>
        <v>-0.46013160525509528</v>
      </c>
      <c r="L6151" t="str">
        <f>IF(AND(cleaned_sensex[[#This Row],[Avg Return(%)]]&lt;-0.5,cleaned_sensex[[#This Row],[Rolling volatility]]&gt;2),"Alert","OK")</f>
        <v>OK</v>
      </c>
      <c r="M6151">
        <v>-0.5</v>
      </c>
      <c r="N6151">
        <v>2</v>
      </c>
    </row>
    <row r="6152" spans="1:14" x14ac:dyDescent="0.3">
      <c r="A6152" s="1">
        <v>44732</v>
      </c>
      <c r="B6152">
        <v>51597.83984375</v>
      </c>
      <c r="C6152">
        <v>51714.609375</v>
      </c>
      <c r="D6152">
        <v>51062.9296875</v>
      </c>
      <c r="E6152">
        <v>51470.03125</v>
      </c>
      <c r="F6152">
        <v>7000</v>
      </c>
      <c r="G6152">
        <f>IFERROR(((cleaned_sensex[[#This Row],[Close]]-B6151)/B6151)*100,0)</f>
        <v>0.46225860318636641</v>
      </c>
      <c r="H6152">
        <f t="shared" si="190"/>
        <v>-0.8151283437596184</v>
      </c>
      <c r="I6152">
        <f t="shared" si="191"/>
        <v>1.0517609251625661</v>
      </c>
      <c r="J6152">
        <f>MAX(B6153,cleaned_sensex[[#This Row],[Close]])</f>
        <v>52532.0703125</v>
      </c>
      <c r="K6152">
        <f>(cleaned_sensex[[#This Row],[Close]]-cleaned_sensex[[#This Row],[Rolling max]])/cleaned_sensex[[#This Row],[Rolling max]]*100</f>
        <v>-1.7784002480627534</v>
      </c>
      <c r="L6152" t="str">
        <f>IF(AND(cleaned_sensex[[#This Row],[Avg Return(%)]]&lt;-0.5,cleaned_sensex[[#This Row],[Rolling volatility]]&gt;2),"Alert","OK")</f>
        <v>OK</v>
      </c>
      <c r="M6152">
        <v>-0.5</v>
      </c>
      <c r="N6152">
        <v>2</v>
      </c>
    </row>
    <row r="6153" spans="1:14" x14ac:dyDescent="0.3">
      <c r="A6153" s="1">
        <v>44733</v>
      </c>
      <c r="B6153">
        <v>52532.0703125</v>
      </c>
      <c r="C6153">
        <v>52799.3984375</v>
      </c>
      <c r="D6153">
        <v>51808.76171875</v>
      </c>
      <c r="E6153">
        <v>51897.6015625</v>
      </c>
      <c r="F6153">
        <v>5100</v>
      </c>
      <c r="G6153">
        <f>IFERROR(((cleaned_sensex[[#This Row],[Close]]-B6152)/B6152)*100,0)</f>
        <v>1.8105999622834257</v>
      </c>
      <c r="H6153">
        <f t="shared" si="190"/>
        <v>-0.75206342085025424</v>
      </c>
      <c r="I6153">
        <f t="shared" si="191"/>
        <v>1.1120294402981745</v>
      </c>
      <c r="J6153">
        <f>MAX(B6154,cleaned_sensex[[#This Row],[Close]])</f>
        <v>52532.0703125</v>
      </c>
      <c r="K6153">
        <f>(cleaned_sensex[[#This Row],[Close]]-cleaned_sensex[[#This Row],[Rolling max]])/cleaned_sensex[[#This Row],[Rolling max]]*100</f>
        <v>0</v>
      </c>
      <c r="L6153" t="str">
        <f>IF(AND(cleaned_sensex[[#This Row],[Avg Return(%)]]&lt;-0.5,cleaned_sensex[[#This Row],[Rolling volatility]]&gt;2),"Alert","OK")</f>
        <v>OK</v>
      </c>
      <c r="M6153">
        <v>-0.5</v>
      </c>
      <c r="N6153">
        <v>2</v>
      </c>
    </row>
    <row r="6154" spans="1:14" x14ac:dyDescent="0.3">
      <c r="A6154" s="1">
        <v>44734</v>
      </c>
      <c r="B6154">
        <v>51822.53125</v>
      </c>
      <c r="C6154">
        <v>52272.8515625</v>
      </c>
      <c r="D6154">
        <v>51739.98046875</v>
      </c>
      <c r="E6154">
        <v>52186.359375</v>
      </c>
      <c r="F6154">
        <v>5800</v>
      </c>
      <c r="G6154">
        <f>IFERROR(((cleaned_sensex[[#This Row],[Close]]-B6153)/B6153)*100,0)</f>
        <v>-1.3506778969097002</v>
      </c>
      <c r="H6154">
        <f t="shared" si="190"/>
        <v>-0.46898686404139178</v>
      </c>
      <c r="I6154">
        <f t="shared" si="191"/>
        <v>1.367216423912216</v>
      </c>
      <c r="J6154">
        <f>MAX(B6155,cleaned_sensex[[#This Row],[Close]])</f>
        <v>52265.71875</v>
      </c>
      <c r="K6154">
        <f>(cleaned_sensex[[#This Row],[Close]]-cleaned_sensex[[#This Row],[Rolling max]])/cleaned_sensex[[#This Row],[Rolling max]]*100</f>
        <v>-0.8479506464263441</v>
      </c>
      <c r="L6154" t="str">
        <f>IF(AND(cleaned_sensex[[#This Row],[Avg Return(%)]]&lt;-0.5,cleaned_sensex[[#This Row],[Rolling volatility]]&gt;2),"Alert","OK")</f>
        <v>OK</v>
      </c>
      <c r="M6154">
        <v>-0.5</v>
      </c>
      <c r="N6154">
        <v>2</v>
      </c>
    </row>
    <row r="6155" spans="1:14" x14ac:dyDescent="0.3">
      <c r="A6155" s="1">
        <v>44735</v>
      </c>
      <c r="B6155">
        <v>52265.71875</v>
      </c>
      <c r="C6155">
        <v>52516.7890625</v>
      </c>
      <c r="D6155">
        <v>51632.8515625</v>
      </c>
      <c r="E6155">
        <v>51972.75</v>
      </c>
      <c r="F6155">
        <v>5600</v>
      </c>
      <c r="G6155">
        <f>IFERROR(((cleaned_sensex[[#This Row],[Close]]-B6154)/B6154)*100,0)</f>
        <v>0.85520234019830899</v>
      </c>
      <c r="H6155">
        <f t="shared" si="190"/>
        <v>-0.56506682323479385</v>
      </c>
      <c r="I6155">
        <f t="shared" si="191"/>
        <v>1.3945263662729781</v>
      </c>
      <c r="J6155">
        <f>MAX(B6156,cleaned_sensex[[#This Row],[Close]])</f>
        <v>52727.98046875</v>
      </c>
      <c r="K6155">
        <f>(cleaned_sensex[[#This Row],[Close]]-cleaned_sensex[[#This Row],[Rolling max]])/cleaned_sensex[[#This Row],[Rolling max]]*100</f>
        <v>-0.87669149214612174</v>
      </c>
      <c r="L6155" t="str">
        <f>IF(AND(cleaned_sensex[[#This Row],[Avg Return(%)]]&lt;-0.5,cleaned_sensex[[#This Row],[Rolling volatility]]&gt;2),"Alert","OK")</f>
        <v>OK</v>
      </c>
      <c r="M6155">
        <v>-0.5</v>
      </c>
      <c r="N6155">
        <v>2</v>
      </c>
    </row>
    <row r="6156" spans="1:14" x14ac:dyDescent="0.3">
      <c r="A6156" s="1">
        <v>44736</v>
      </c>
      <c r="B6156">
        <v>52727.98046875</v>
      </c>
      <c r="C6156">
        <v>52909.87109375</v>
      </c>
      <c r="D6156">
        <v>52447.25</v>
      </c>
      <c r="E6156">
        <v>52654.23828125</v>
      </c>
      <c r="F6156">
        <v>5000</v>
      </c>
      <c r="G6156">
        <f>IFERROR(((cleaned_sensex[[#This Row],[Close]]-B6155)/B6155)*100,0)</f>
        <v>0.88444534927590557</v>
      </c>
      <c r="H6156">
        <f t="shared" ref="H6156:H6219" si="192">AVERAGE(G6146:G6155)</f>
        <v>-0.55747946894855016</v>
      </c>
      <c r="I6156">
        <f t="shared" ref="I6156:I6219" si="193">_xlfn.STDEV.S(G6146:G6155)</f>
        <v>1.402835355375097</v>
      </c>
      <c r="J6156">
        <f>MAX(B6157,cleaned_sensex[[#This Row],[Close]])</f>
        <v>53161.28125</v>
      </c>
      <c r="K6156">
        <f>(cleaned_sensex[[#This Row],[Close]]-cleaned_sensex[[#This Row],[Rolling max]])/cleaned_sensex[[#This Row],[Rolling max]]*100</f>
        <v>-0.81506835625787322</v>
      </c>
      <c r="L6156" t="str">
        <f>IF(AND(cleaned_sensex[[#This Row],[Avg Return(%)]]&lt;-0.5,cleaned_sensex[[#This Row],[Rolling volatility]]&gt;2),"Alert","OK")</f>
        <v>OK</v>
      </c>
      <c r="M6156">
        <v>-0.5</v>
      </c>
      <c r="N6156">
        <v>2</v>
      </c>
    </row>
    <row r="6157" spans="1:14" x14ac:dyDescent="0.3">
      <c r="A6157" s="1">
        <v>44739</v>
      </c>
      <c r="B6157">
        <v>53161.28125</v>
      </c>
      <c r="C6157">
        <v>53509.5</v>
      </c>
      <c r="D6157">
        <v>53120.7890625</v>
      </c>
      <c r="E6157">
        <v>53468.890625</v>
      </c>
      <c r="F6157">
        <v>5300</v>
      </c>
      <c r="G6157">
        <f>IFERROR(((cleaned_sensex[[#This Row],[Close]]-B6156)/B6156)*100,0)</f>
        <v>0.82176631344111872</v>
      </c>
      <c r="H6157">
        <f t="shared" si="192"/>
        <v>-0.28522534000339494</v>
      </c>
      <c r="I6157">
        <f t="shared" si="193"/>
        <v>1.3908218528134129</v>
      </c>
      <c r="J6157">
        <f>MAX(B6158,cleaned_sensex[[#This Row],[Close]])</f>
        <v>53177.44921875</v>
      </c>
      <c r="K6157">
        <f>(cleaned_sensex[[#This Row],[Close]]-cleaned_sensex[[#This Row],[Rolling max]])/cleaned_sensex[[#This Row],[Rolling max]]*100</f>
        <v>-3.0403806477237508E-2</v>
      </c>
      <c r="L6157" t="str">
        <f>IF(AND(cleaned_sensex[[#This Row],[Avg Return(%)]]&lt;-0.5,cleaned_sensex[[#This Row],[Rolling volatility]]&gt;2),"Alert","OK")</f>
        <v>OK</v>
      </c>
      <c r="M6157">
        <v>-0.5</v>
      </c>
      <c r="N6157">
        <v>2</v>
      </c>
    </row>
    <row r="6158" spans="1:14" x14ac:dyDescent="0.3">
      <c r="A6158" s="1">
        <v>44740</v>
      </c>
      <c r="B6158">
        <v>53177.44921875</v>
      </c>
      <c r="C6158">
        <v>53301.3984375</v>
      </c>
      <c r="D6158">
        <v>52771.53125</v>
      </c>
      <c r="E6158">
        <v>52846.26171875</v>
      </c>
      <c r="F6158">
        <v>5500</v>
      </c>
      <c r="G6158">
        <f>IFERROR(((cleaned_sensex[[#This Row],[Close]]-B6157)/B6157)*100,0)</f>
        <v>3.0413053203077193E-2</v>
      </c>
      <c r="H6158">
        <f t="shared" si="192"/>
        <v>6.5210935624023511E-2</v>
      </c>
      <c r="I6158">
        <f t="shared" si="193"/>
        <v>1.1381981530143217</v>
      </c>
      <c r="J6158">
        <f>MAX(B6159,cleaned_sensex[[#This Row],[Close]])</f>
        <v>53177.44921875</v>
      </c>
      <c r="K6158">
        <f>(cleaned_sensex[[#This Row],[Close]]-cleaned_sensex[[#This Row],[Rolling max]])/cleaned_sensex[[#This Row],[Rolling max]]*100</f>
        <v>0</v>
      </c>
      <c r="L6158" t="str">
        <f>IF(AND(cleaned_sensex[[#This Row],[Avg Return(%)]]&lt;-0.5,cleaned_sensex[[#This Row],[Rolling volatility]]&gt;2),"Alert","OK")</f>
        <v>OK</v>
      </c>
      <c r="M6158">
        <v>-0.5</v>
      </c>
      <c r="N6158">
        <v>2</v>
      </c>
    </row>
    <row r="6159" spans="1:14" x14ac:dyDescent="0.3">
      <c r="A6159" s="1">
        <v>44741</v>
      </c>
      <c r="B6159">
        <v>53026.96875</v>
      </c>
      <c r="C6159">
        <v>53244.83984375</v>
      </c>
      <c r="D6159">
        <v>52612.6796875</v>
      </c>
      <c r="E6159">
        <v>52623.1484375</v>
      </c>
      <c r="F6159">
        <v>5200</v>
      </c>
      <c r="G6159">
        <f>IFERROR(((cleaned_sensex[[#This Row],[Close]]-B6158)/B6158)*100,0)</f>
        <v>-0.28297797461285829</v>
      </c>
      <c r="H6159">
        <f t="shared" si="192"/>
        <v>9.7228299716923372E-2</v>
      </c>
      <c r="I6159">
        <f t="shared" si="193"/>
        <v>1.1315873960417018</v>
      </c>
      <c r="J6159">
        <f>MAX(B6160,cleaned_sensex[[#This Row],[Close]])</f>
        <v>53026.96875</v>
      </c>
      <c r="K6159">
        <f>(cleaned_sensex[[#This Row],[Close]]-cleaned_sensex[[#This Row],[Rolling max]])/cleaned_sensex[[#This Row],[Rolling max]]*100</f>
        <v>0</v>
      </c>
      <c r="L6159" t="str">
        <f>IF(AND(cleaned_sensex[[#This Row],[Avg Return(%)]]&lt;-0.5,cleaned_sensex[[#This Row],[Rolling volatility]]&gt;2),"Alert","OK")</f>
        <v>OK</v>
      </c>
      <c r="M6159">
        <v>-0.5</v>
      </c>
      <c r="N6159">
        <v>2</v>
      </c>
    </row>
    <row r="6160" spans="1:14" x14ac:dyDescent="0.3">
      <c r="A6160" s="1">
        <v>44742</v>
      </c>
      <c r="B6160">
        <v>53018.94140625</v>
      </c>
      <c r="C6160">
        <v>53377.5390625</v>
      </c>
      <c r="D6160">
        <v>52883.25</v>
      </c>
      <c r="E6160">
        <v>52897.16015625</v>
      </c>
      <c r="F6160">
        <v>5600</v>
      </c>
      <c r="G6160">
        <f>IFERROR(((cleaned_sensex[[#This Row],[Close]]-B6159)/B6159)*100,0)</f>
        <v>-1.5138228601837625E-2</v>
      </c>
      <c r="H6160">
        <f t="shared" si="192"/>
        <v>9.781062683203201E-2</v>
      </c>
      <c r="I6160">
        <f t="shared" si="193"/>
        <v>1.1313681454048274</v>
      </c>
      <c r="J6160">
        <f>MAX(B6161,cleaned_sensex[[#This Row],[Close]])</f>
        <v>53018.94140625</v>
      </c>
      <c r="K6160">
        <f>(cleaned_sensex[[#This Row],[Close]]-cleaned_sensex[[#This Row],[Rolling max]])/cleaned_sensex[[#This Row],[Rolling max]]*100</f>
        <v>0</v>
      </c>
      <c r="L6160" t="str">
        <f>IF(AND(cleaned_sensex[[#This Row],[Avg Return(%)]]&lt;-0.5,cleaned_sensex[[#This Row],[Rolling volatility]]&gt;2),"Alert","OK")</f>
        <v>OK</v>
      </c>
      <c r="M6160">
        <v>-0.5</v>
      </c>
      <c r="N6160">
        <v>2</v>
      </c>
    </row>
    <row r="6161" spans="1:14" x14ac:dyDescent="0.3">
      <c r="A6161" s="1">
        <v>44743</v>
      </c>
      <c r="B6161">
        <v>52907.9296875</v>
      </c>
      <c r="C6161">
        <v>53053.0390625</v>
      </c>
      <c r="D6161">
        <v>52094.25</v>
      </c>
      <c r="E6161">
        <v>52863.33984375</v>
      </c>
      <c r="F6161">
        <v>7200</v>
      </c>
      <c r="G6161">
        <f>IFERROR(((cleaned_sensex[[#This Row],[Close]]-B6160)/B6160)*100,0)</f>
        <v>-0.20938124339259945</v>
      </c>
      <c r="H6161">
        <f t="shared" si="192"/>
        <v>0.29530211198942602</v>
      </c>
      <c r="I6161">
        <f t="shared" si="193"/>
        <v>0.86817168308127235</v>
      </c>
      <c r="J6161">
        <f>MAX(B6162,cleaned_sensex[[#This Row],[Close]])</f>
        <v>53234.76953125</v>
      </c>
      <c r="K6161">
        <f>(cleaned_sensex[[#This Row],[Close]]-cleaned_sensex[[#This Row],[Rolling max]])/cleaned_sensex[[#This Row],[Rolling max]]*100</f>
        <v>-0.61395934767433846</v>
      </c>
      <c r="L6161" t="str">
        <f>IF(AND(cleaned_sensex[[#This Row],[Avg Return(%)]]&lt;-0.5,cleaned_sensex[[#This Row],[Rolling volatility]]&gt;2),"Alert","OK")</f>
        <v>OK</v>
      </c>
      <c r="M6161">
        <v>-0.5</v>
      </c>
      <c r="N6161">
        <v>2</v>
      </c>
    </row>
    <row r="6162" spans="1:14" x14ac:dyDescent="0.3">
      <c r="A6162" s="1">
        <v>44746</v>
      </c>
      <c r="B6162">
        <v>53234.76953125</v>
      </c>
      <c r="C6162">
        <v>53301.98828125</v>
      </c>
      <c r="D6162">
        <v>52674.80859375</v>
      </c>
      <c r="E6162">
        <v>52851.671875</v>
      </c>
      <c r="F6162">
        <v>7000</v>
      </c>
      <c r="G6162">
        <f>IFERROR(((cleaned_sensex[[#This Row],[Close]]-B6161)/B6161)*100,0)</f>
        <v>0.61775209440338208</v>
      </c>
      <c r="H6162">
        <f t="shared" si="192"/>
        <v>0.30065102780712072</v>
      </c>
      <c r="I6162">
        <f t="shared" si="193"/>
        <v>0.86450764838466132</v>
      </c>
      <c r="J6162">
        <f>MAX(B6163,cleaned_sensex[[#This Row],[Close]])</f>
        <v>53234.76953125</v>
      </c>
      <c r="K6162">
        <f>(cleaned_sensex[[#This Row],[Close]]-cleaned_sensex[[#This Row],[Rolling max]])/cleaned_sensex[[#This Row],[Rolling max]]*100</f>
        <v>0</v>
      </c>
      <c r="L6162" t="str">
        <f>IF(AND(cleaned_sensex[[#This Row],[Avg Return(%)]]&lt;-0.5,cleaned_sensex[[#This Row],[Rolling volatility]]&gt;2),"Alert","OK")</f>
        <v>OK</v>
      </c>
      <c r="M6162">
        <v>-0.5</v>
      </c>
      <c r="N6162">
        <v>2</v>
      </c>
    </row>
    <row r="6163" spans="1:14" x14ac:dyDescent="0.3">
      <c r="A6163" s="1">
        <v>44747</v>
      </c>
      <c r="B6163">
        <v>53134.3515625</v>
      </c>
      <c r="C6163">
        <v>53865.9296875</v>
      </c>
      <c r="D6163">
        <v>53054.30078125</v>
      </c>
      <c r="E6163">
        <v>53501.2109375</v>
      </c>
      <c r="F6163">
        <v>6800</v>
      </c>
      <c r="G6163">
        <f>IFERROR(((cleaned_sensex[[#This Row],[Close]]-B6162)/B6162)*100,0)</f>
        <v>-0.18863229733915238</v>
      </c>
      <c r="H6163">
        <f t="shared" si="192"/>
        <v>0.3162003769288223</v>
      </c>
      <c r="I6163">
        <f t="shared" si="193"/>
        <v>0.86912341039537822</v>
      </c>
      <c r="J6163">
        <f>MAX(B6164,cleaned_sensex[[#This Row],[Close]])</f>
        <v>53750.96875</v>
      </c>
      <c r="K6163">
        <f>(cleaned_sensex[[#This Row],[Close]]-cleaned_sensex[[#This Row],[Rolling max]])/cleaned_sensex[[#This Row],[Rolling max]]*100</f>
        <v>-1.1471740916297439</v>
      </c>
      <c r="L6163" t="str">
        <f>IF(AND(cleaned_sensex[[#This Row],[Avg Return(%)]]&lt;-0.5,cleaned_sensex[[#This Row],[Rolling volatility]]&gt;2),"Alert","OK")</f>
        <v>OK</v>
      </c>
      <c r="M6163">
        <v>-0.5</v>
      </c>
      <c r="N6163">
        <v>2</v>
      </c>
    </row>
    <row r="6164" spans="1:14" x14ac:dyDescent="0.3">
      <c r="A6164" s="1">
        <v>44748</v>
      </c>
      <c r="B6164">
        <v>53750.96875</v>
      </c>
      <c r="C6164">
        <v>53819.30859375</v>
      </c>
      <c r="D6164">
        <v>53143.28125</v>
      </c>
      <c r="E6164">
        <v>53170.69921875</v>
      </c>
      <c r="F6164">
        <v>14800</v>
      </c>
      <c r="G6164">
        <f>IFERROR(((cleaned_sensex[[#This Row],[Close]]-B6163)/B6163)*100,0)</f>
        <v>1.1604868966448112</v>
      </c>
      <c r="H6164">
        <f t="shared" si="192"/>
        <v>0.11627715096656448</v>
      </c>
      <c r="I6164">
        <f t="shared" si="193"/>
        <v>0.70081797192713968</v>
      </c>
      <c r="J6164">
        <f>MAX(B6165,cleaned_sensex[[#This Row],[Close]])</f>
        <v>54178.4609375</v>
      </c>
      <c r="K6164">
        <f>(cleaned_sensex[[#This Row],[Close]]-cleaned_sensex[[#This Row],[Rolling max]])/cleaned_sensex[[#This Row],[Rolling max]]*100</f>
        <v>-0.78904453929238194</v>
      </c>
      <c r="L6164" t="str">
        <f>IF(AND(cleaned_sensex[[#This Row],[Avg Return(%)]]&lt;-0.5,cleaned_sensex[[#This Row],[Rolling volatility]]&gt;2),"Alert","OK")</f>
        <v>OK</v>
      </c>
      <c r="M6164">
        <v>-0.5</v>
      </c>
      <c r="N6164">
        <v>2</v>
      </c>
    </row>
    <row r="6165" spans="1:14" x14ac:dyDescent="0.3">
      <c r="A6165" s="1">
        <v>44749</v>
      </c>
      <c r="B6165">
        <v>54178.4609375</v>
      </c>
      <c r="C6165">
        <v>54254.7890625</v>
      </c>
      <c r="D6165">
        <v>53927.26171875</v>
      </c>
      <c r="E6165">
        <v>54146.6796875</v>
      </c>
      <c r="F6165">
        <v>7500</v>
      </c>
      <c r="G6165">
        <f>IFERROR(((cleaned_sensex[[#This Row],[Close]]-B6164)/B6164)*100,0)</f>
        <v>0.79531996807034289</v>
      </c>
      <c r="H6165">
        <f t="shared" si="192"/>
        <v>0.36739363032201561</v>
      </c>
      <c r="I6165">
        <f t="shared" si="193"/>
        <v>0.55056884587423938</v>
      </c>
      <c r="J6165">
        <f>MAX(B6166,cleaned_sensex[[#This Row],[Close]])</f>
        <v>54481.83984375</v>
      </c>
      <c r="K6165">
        <f>(cleaned_sensex[[#This Row],[Close]]-cleaned_sensex[[#This Row],[Rolling max]])/cleaned_sensex[[#This Row],[Rolling max]]*100</f>
        <v>-0.5568440917562052</v>
      </c>
      <c r="L6165" t="str">
        <f>IF(AND(cleaned_sensex[[#This Row],[Avg Return(%)]]&lt;-0.5,cleaned_sensex[[#This Row],[Rolling volatility]]&gt;2),"Alert","OK")</f>
        <v>OK</v>
      </c>
      <c r="M6165">
        <v>-0.5</v>
      </c>
      <c r="N6165">
        <v>2</v>
      </c>
    </row>
    <row r="6166" spans="1:14" x14ac:dyDescent="0.3">
      <c r="A6166" s="1">
        <v>44750</v>
      </c>
      <c r="B6166">
        <v>54481.83984375</v>
      </c>
      <c r="C6166">
        <v>54627.140625</v>
      </c>
      <c r="D6166">
        <v>54278.76953125</v>
      </c>
      <c r="E6166">
        <v>54574.4296875</v>
      </c>
      <c r="F6166">
        <v>7500</v>
      </c>
      <c r="G6166">
        <f>IFERROR(((cleaned_sensex[[#This Row],[Close]]-B6165)/B6165)*100,0)</f>
        <v>0.55996220822879472</v>
      </c>
      <c r="H6166">
        <f t="shared" si="192"/>
        <v>0.36140539310921904</v>
      </c>
      <c r="I6166">
        <f t="shared" si="193"/>
        <v>0.54497089725395054</v>
      </c>
      <c r="J6166">
        <f>MAX(B6167,cleaned_sensex[[#This Row],[Close]])</f>
        <v>54481.83984375</v>
      </c>
      <c r="K6166">
        <f>(cleaned_sensex[[#This Row],[Close]]-cleaned_sensex[[#This Row],[Rolling max]])/cleaned_sensex[[#This Row],[Rolling max]]*100</f>
        <v>0</v>
      </c>
      <c r="L6166" t="str">
        <f>IF(AND(cleaned_sensex[[#This Row],[Avg Return(%)]]&lt;-0.5,cleaned_sensex[[#This Row],[Rolling volatility]]&gt;2),"Alert","OK")</f>
        <v>OK</v>
      </c>
      <c r="M6166">
        <v>-0.5</v>
      </c>
      <c r="N6166">
        <v>2</v>
      </c>
    </row>
    <row r="6167" spans="1:14" x14ac:dyDescent="0.3">
      <c r="A6167" s="1">
        <v>44753</v>
      </c>
      <c r="B6167">
        <v>54395.23046875</v>
      </c>
      <c r="C6167">
        <v>54527.8984375</v>
      </c>
      <c r="D6167">
        <v>54090.53125</v>
      </c>
      <c r="E6167">
        <v>54248.6015625</v>
      </c>
      <c r="F6167">
        <v>6100</v>
      </c>
      <c r="G6167">
        <f>IFERROR(((cleaned_sensex[[#This Row],[Close]]-B6166)/B6166)*100,0)</f>
        <v>-0.15896925516537155</v>
      </c>
      <c r="H6167">
        <f t="shared" si="192"/>
        <v>0.32895707900450788</v>
      </c>
      <c r="I6167">
        <f t="shared" si="193"/>
        <v>0.51942966499433918</v>
      </c>
      <c r="J6167">
        <f>MAX(B6168,cleaned_sensex[[#This Row],[Close]])</f>
        <v>54395.23046875</v>
      </c>
      <c r="K6167">
        <f>(cleaned_sensex[[#This Row],[Close]]-cleaned_sensex[[#This Row],[Rolling max]])/cleaned_sensex[[#This Row],[Rolling max]]*100</f>
        <v>0</v>
      </c>
      <c r="L6167" t="str">
        <f>IF(AND(cleaned_sensex[[#This Row],[Avg Return(%)]]&lt;-0.5,cleaned_sensex[[#This Row],[Rolling volatility]]&gt;2),"Alert","OK")</f>
        <v>OK</v>
      </c>
      <c r="M6167">
        <v>-0.5</v>
      </c>
      <c r="N6167">
        <v>2</v>
      </c>
    </row>
    <row r="6168" spans="1:14" x14ac:dyDescent="0.3">
      <c r="A6168" s="1">
        <v>44754</v>
      </c>
      <c r="B6168">
        <v>53886.609375</v>
      </c>
      <c r="C6168">
        <v>54236.48828125</v>
      </c>
      <c r="D6168">
        <v>53824.96875</v>
      </c>
      <c r="E6168">
        <v>54219.78125</v>
      </c>
      <c r="F6168">
        <v>6300</v>
      </c>
      <c r="G6168">
        <f>IFERROR(((cleaned_sensex[[#This Row],[Close]]-B6167)/B6167)*100,0)</f>
        <v>-0.9350472263229076</v>
      </c>
      <c r="H6168">
        <f t="shared" si="192"/>
        <v>0.2308835221438589</v>
      </c>
      <c r="I6168">
        <f t="shared" si="193"/>
        <v>0.50851543540023902</v>
      </c>
      <c r="J6168">
        <f>MAX(B6169,cleaned_sensex[[#This Row],[Close]])</f>
        <v>53886.609375</v>
      </c>
      <c r="K6168">
        <f>(cleaned_sensex[[#This Row],[Close]]-cleaned_sensex[[#This Row],[Rolling max]])/cleaned_sensex[[#This Row],[Rolling max]]*100</f>
        <v>0</v>
      </c>
      <c r="L6168" t="str">
        <f>IF(AND(cleaned_sensex[[#This Row],[Avg Return(%)]]&lt;-0.5,cleaned_sensex[[#This Row],[Rolling volatility]]&gt;2),"Alert","OK")</f>
        <v>OK</v>
      </c>
      <c r="M6168">
        <v>-0.5</v>
      </c>
      <c r="N6168">
        <v>2</v>
      </c>
    </row>
    <row r="6169" spans="1:14" x14ac:dyDescent="0.3">
      <c r="A6169" s="1">
        <v>44755</v>
      </c>
      <c r="B6169">
        <v>53514.1484375</v>
      </c>
      <c r="C6169">
        <v>54211.21875</v>
      </c>
      <c r="D6169">
        <v>53455.26171875</v>
      </c>
      <c r="E6169">
        <v>54210.1015625</v>
      </c>
      <c r="F6169">
        <v>5700</v>
      </c>
      <c r="G6169">
        <f>IFERROR(((cleaned_sensex[[#This Row],[Close]]-B6168)/B6168)*100,0)</f>
        <v>-0.69119386396724836</v>
      </c>
      <c r="H6169">
        <f t="shared" si="192"/>
        <v>0.13433749419126043</v>
      </c>
      <c r="I6169">
        <f t="shared" si="193"/>
        <v>0.62833875139408946</v>
      </c>
      <c r="J6169">
        <f>MAX(B6170,cleaned_sensex[[#This Row],[Close]])</f>
        <v>53514.1484375</v>
      </c>
      <c r="K6169">
        <f>(cleaned_sensex[[#This Row],[Close]]-cleaned_sensex[[#This Row],[Rolling max]])/cleaned_sensex[[#This Row],[Rolling max]]*100</f>
        <v>0</v>
      </c>
      <c r="L6169" t="str">
        <f>IF(AND(cleaned_sensex[[#This Row],[Avg Return(%)]]&lt;-0.5,cleaned_sensex[[#This Row],[Rolling volatility]]&gt;2),"Alert","OK")</f>
        <v>OK</v>
      </c>
      <c r="M6169">
        <v>-0.5</v>
      </c>
      <c r="N6169">
        <v>2</v>
      </c>
    </row>
    <row r="6170" spans="1:14" x14ac:dyDescent="0.3">
      <c r="A6170" s="1">
        <v>44756</v>
      </c>
      <c r="B6170">
        <v>53416.1484375</v>
      </c>
      <c r="C6170">
        <v>53861.28125</v>
      </c>
      <c r="D6170">
        <v>53163.76953125</v>
      </c>
      <c r="E6170">
        <v>53688.62109375</v>
      </c>
      <c r="F6170">
        <v>4700</v>
      </c>
      <c r="G6170">
        <f>IFERROR(((cleaned_sensex[[#This Row],[Close]]-B6169)/B6169)*100,0)</f>
        <v>-0.18312914035146372</v>
      </c>
      <c r="H6170">
        <f t="shared" si="192"/>
        <v>9.3515905255821458E-2</v>
      </c>
      <c r="I6170">
        <f t="shared" si="193"/>
        <v>0.67032099110956955</v>
      </c>
      <c r="J6170">
        <f>MAX(B6171,cleaned_sensex[[#This Row],[Close]])</f>
        <v>53760.78125</v>
      </c>
      <c r="K6170">
        <f>(cleaned_sensex[[#This Row],[Close]]-cleaned_sensex[[#This Row],[Rolling max]])/cleaned_sensex[[#This Row],[Rolling max]]*100</f>
        <v>-0.6410487431300117</v>
      </c>
      <c r="L6170" t="str">
        <f>IF(AND(cleaned_sensex[[#This Row],[Avg Return(%)]]&lt;-0.5,cleaned_sensex[[#This Row],[Rolling volatility]]&gt;2),"Alert","OK")</f>
        <v>OK</v>
      </c>
      <c r="M6170">
        <v>-0.5</v>
      </c>
      <c r="N6170">
        <v>2</v>
      </c>
    </row>
    <row r="6171" spans="1:14" x14ac:dyDescent="0.3">
      <c r="A6171" s="1">
        <v>44757</v>
      </c>
      <c r="B6171">
        <v>53760.78125</v>
      </c>
      <c r="C6171">
        <v>53811.37109375</v>
      </c>
      <c r="D6171">
        <v>53361.62109375</v>
      </c>
      <c r="E6171">
        <v>53637.87890625</v>
      </c>
      <c r="F6171">
        <v>5600</v>
      </c>
      <c r="G6171">
        <f>IFERROR(((cleaned_sensex[[#This Row],[Close]]-B6170)/B6170)*100,0)</f>
        <v>0.64518469148564772</v>
      </c>
      <c r="H6171">
        <f t="shared" si="192"/>
        <v>7.6716814080858814E-2</v>
      </c>
      <c r="I6171">
        <f t="shared" si="193"/>
        <v>0.67543210415511812</v>
      </c>
      <c r="J6171">
        <f>MAX(B6172,cleaned_sensex[[#This Row],[Close]])</f>
        <v>54521.1484375</v>
      </c>
      <c r="K6171">
        <f>(cleaned_sensex[[#This Row],[Close]]-cleaned_sensex[[#This Row],[Rolling max]])/cleaned_sensex[[#This Row],[Rolling max]]*100</f>
        <v>-1.3946279733480715</v>
      </c>
      <c r="L6171" t="str">
        <f>IF(AND(cleaned_sensex[[#This Row],[Avg Return(%)]]&lt;-0.5,cleaned_sensex[[#This Row],[Rolling volatility]]&gt;2),"Alert","OK")</f>
        <v>OK</v>
      </c>
      <c r="M6171">
        <v>-0.5</v>
      </c>
      <c r="N6171">
        <v>2</v>
      </c>
    </row>
    <row r="6172" spans="1:14" x14ac:dyDescent="0.3">
      <c r="A6172" s="1">
        <v>44760</v>
      </c>
      <c r="B6172">
        <v>54521.1484375</v>
      </c>
      <c r="C6172">
        <v>54556.66015625</v>
      </c>
      <c r="D6172">
        <v>54034.96875</v>
      </c>
      <c r="E6172">
        <v>54069.30078125</v>
      </c>
      <c r="F6172">
        <v>63800</v>
      </c>
      <c r="G6172">
        <f>IFERROR(((cleaned_sensex[[#This Row],[Close]]-B6171)/B6171)*100,0)</f>
        <v>1.4143529350217545</v>
      </c>
      <c r="H6172">
        <f t="shared" si="192"/>
        <v>0.16217340756868354</v>
      </c>
      <c r="I6172">
        <f t="shared" si="193"/>
        <v>0.68913408478855875</v>
      </c>
      <c r="J6172">
        <f>MAX(B6173,cleaned_sensex[[#This Row],[Close]])</f>
        <v>54767.62109375</v>
      </c>
      <c r="K6172">
        <f>(cleaned_sensex[[#This Row],[Close]]-cleaned_sensex[[#This Row],[Rolling max]])/cleaned_sensex[[#This Row],[Rolling max]]*100</f>
        <v>-0.45003352588218792</v>
      </c>
      <c r="L6172" t="str">
        <f>IF(AND(cleaned_sensex[[#This Row],[Avg Return(%)]]&lt;-0.5,cleaned_sensex[[#This Row],[Rolling volatility]]&gt;2),"Alert","OK")</f>
        <v>OK</v>
      </c>
      <c r="M6172">
        <v>-0.5</v>
      </c>
      <c r="N6172">
        <v>2</v>
      </c>
    </row>
    <row r="6173" spans="1:14" x14ac:dyDescent="0.3">
      <c r="A6173" s="1">
        <v>44761</v>
      </c>
      <c r="B6173">
        <v>54767.62109375</v>
      </c>
      <c r="C6173">
        <v>54817.51953125</v>
      </c>
      <c r="D6173">
        <v>54232.8203125</v>
      </c>
      <c r="E6173">
        <v>54251.87890625</v>
      </c>
      <c r="F6173">
        <v>6900</v>
      </c>
      <c r="G6173">
        <f>IFERROR(((cleaned_sensex[[#This Row],[Close]]-B6172)/B6172)*100,0)</f>
        <v>0.4520679833671194</v>
      </c>
      <c r="H6173">
        <f t="shared" si="192"/>
        <v>0.24183349163052079</v>
      </c>
      <c r="I6173">
        <f t="shared" si="193"/>
        <v>0.78677233898331289</v>
      </c>
      <c r="J6173">
        <f>MAX(B6174,cleaned_sensex[[#This Row],[Close]])</f>
        <v>55397.53125</v>
      </c>
      <c r="K6173">
        <f>(cleaned_sensex[[#This Row],[Close]]-cleaned_sensex[[#This Row],[Rolling max]])/cleaned_sensex[[#This Row],[Rolling max]]*100</f>
        <v>-1.137072613231298</v>
      </c>
      <c r="L6173" t="str">
        <f>IF(AND(cleaned_sensex[[#This Row],[Avg Return(%)]]&lt;-0.5,cleaned_sensex[[#This Row],[Rolling volatility]]&gt;2),"Alert","OK")</f>
        <v>OK</v>
      </c>
      <c r="M6173">
        <v>-0.5</v>
      </c>
      <c r="N6173">
        <v>2</v>
      </c>
    </row>
    <row r="6174" spans="1:14" x14ac:dyDescent="0.3">
      <c r="A6174" s="1">
        <v>44762</v>
      </c>
      <c r="B6174">
        <v>55397.53125</v>
      </c>
      <c r="C6174">
        <v>55630.26171875</v>
      </c>
      <c r="D6174">
        <v>55298.23046875</v>
      </c>
      <c r="E6174">
        <v>55486.12109375</v>
      </c>
      <c r="F6174">
        <v>6800</v>
      </c>
      <c r="G6174">
        <f>IFERROR(((cleaned_sensex[[#This Row],[Close]]-B6173)/B6173)*100,0)</f>
        <v>1.1501506614131254</v>
      </c>
      <c r="H6174">
        <f t="shared" si="192"/>
        <v>0.30590351970114793</v>
      </c>
      <c r="I6174">
        <f t="shared" si="193"/>
        <v>0.77380334004449958</v>
      </c>
      <c r="J6174">
        <f>MAX(B6175,cleaned_sensex[[#This Row],[Close]])</f>
        <v>55681.94921875</v>
      </c>
      <c r="K6174">
        <f>(cleaned_sensex[[#This Row],[Close]]-cleaned_sensex[[#This Row],[Rolling max]])/cleaned_sensex[[#This Row],[Rolling max]]*100</f>
        <v>-0.51079025203059314</v>
      </c>
      <c r="L6174" t="str">
        <f>IF(AND(cleaned_sensex[[#This Row],[Avg Return(%)]]&lt;-0.5,cleaned_sensex[[#This Row],[Rolling volatility]]&gt;2),"Alert","OK")</f>
        <v>OK</v>
      </c>
      <c r="M6174">
        <v>-0.5</v>
      </c>
      <c r="N6174">
        <v>2</v>
      </c>
    </row>
    <row r="6175" spans="1:14" x14ac:dyDescent="0.3">
      <c r="A6175" s="1">
        <v>44763</v>
      </c>
      <c r="B6175">
        <v>55681.94921875</v>
      </c>
      <c r="C6175">
        <v>55738.48828125</v>
      </c>
      <c r="D6175">
        <v>55270.75</v>
      </c>
      <c r="E6175">
        <v>55391.9296875</v>
      </c>
      <c r="F6175">
        <v>6700</v>
      </c>
      <c r="G6175">
        <f>IFERROR(((cleaned_sensex[[#This Row],[Close]]-B6174)/B6174)*100,0)</f>
        <v>0.5134127141270397</v>
      </c>
      <c r="H6175">
        <f t="shared" si="192"/>
        <v>0.30486989617797933</v>
      </c>
      <c r="I6175">
        <f t="shared" si="193"/>
        <v>0.77254085012025542</v>
      </c>
      <c r="J6175">
        <f>MAX(B6176,cleaned_sensex[[#This Row],[Close]])</f>
        <v>56072.23046875</v>
      </c>
      <c r="K6175">
        <f>(cleaned_sensex[[#This Row],[Close]]-cleaned_sensex[[#This Row],[Rolling max]])/cleaned_sensex[[#This Row],[Rolling max]]*100</f>
        <v>-0.69603303941602668</v>
      </c>
      <c r="L6175" t="str">
        <f>IF(AND(cleaned_sensex[[#This Row],[Avg Return(%)]]&lt;-0.5,cleaned_sensex[[#This Row],[Rolling volatility]]&gt;2),"Alert","OK")</f>
        <v>OK</v>
      </c>
      <c r="M6175">
        <v>-0.5</v>
      </c>
      <c r="N6175">
        <v>2</v>
      </c>
    </row>
    <row r="6176" spans="1:14" x14ac:dyDescent="0.3">
      <c r="A6176" s="1">
        <v>44764</v>
      </c>
      <c r="B6176">
        <v>56072.23046875</v>
      </c>
      <c r="C6176">
        <v>56186.05078125</v>
      </c>
      <c r="D6176">
        <v>55685.44921875</v>
      </c>
      <c r="E6176">
        <v>55800.83984375</v>
      </c>
      <c r="F6176">
        <v>6500</v>
      </c>
      <c r="G6176">
        <f>IFERROR(((cleaned_sensex[[#This Row],[Close]]-B6175)/B6175)*100,0)</f>
        <v>0.70091161583937345</v>
      </c>
      <c r="H6176">
        <f t="shared" si="192"/>
        <v>0.27667917078364901</v>
      </c>
      <c r="I6176">
        <f t="shared" si="193"/>
        <v>0.75765544425308584</v>
      </c>
      <c r="J6176">
        <f>MAX(B6177,cleaned_sensex[[#This Row],[Close]])</f>
        <v>56072.23046875</v>
      </c>
      <c r="K6176">
        <f>(cleaned_sensex[[#This Row],[Close]]-cleaned_sensex[[#This Row],[Rolling max]])/cleaned_sensex[[#This Row],[Rolling max]]*100</f>
        <v>0</v>
      </c>
      <c r="L6176" t="str">
        <f>IF(AND(cleaned_sensex[[#This Row],[Avg Return(%)]]&lt;-0.5,cleaned_sensex[[#This Row],[Rolling volatility]]&gt;2),"Alert","OK")</f>
        <v>OK</v>
      </c>
      <c r="M6176">
        <v>-0.5</v>
      </c>
      <c r="N6176">
        <v>2</v>
      </c>
    </row>
    <row r="6177" spans="1:14" x14ac:dyDescent="0.3">
      <c r="A6177" s="1">
        <v>44767</v>
      </c>
      <c r="B6177">
        <v>55766.21875</v>
      </c>
      <c r="C6177">
        <v>56018.08984375</v>
      </c>
      <c r="D6177">
        <v>55537.078125</v>
      </c>
      <c r="E6177">
        <v>55877.5</v>
      </c>
      <c r="F6177">
        <v>6100</v>
      </c>
      <c r="G6177">
        <f>IFERROR(((cleaned_sensex[[#This Row],[Close]]-B6176)/B6176)*100,0)</f>
        <v>-0.54574557885751573</v>
      </c>
      <c r="H6177">
        <f t="shared" si="192"/>
        <v>0.29077411154470689</v>
      </c>
      <c r="I6177">
        <f t="shared" si="193"/>
        <v>0.76478850848818913</v>
      </c>
      <c r="J6177">
        <f>MAX(B6178,cleaned_sensex[[#This Row],[Close]])</f>
        <v>55766.21875</v>
      </c>
      <c r="K6177">
        <f>(cleaned_sensex[[#This Row],[Close]]-cleaned_sensex[[#This Row],[Rolling max]])/cleaned_sensex[[#This Row],[Rolling max]]*100</f>
        <v>0</v>
      </c>
      <c r="L6177" t="str">
        <f>IF(AND(cleaned_sensex[[#This Row],[Avg Return(%)]]&lt;-0.5,cleaned_sensex[[#This Row],[Rolling volatility]]&gt;2),"Alert","OK")</f>
        <v>OK</v>
      </c>
      <c r="M6177">
        <v>-0.5</v>
      </c>
      <c r="N6177">
        <v>2</v>
      </c>
    </row>
    <row r="6178" spans="1:14" x14ac:dyDescent="0.3">
      <c r="A6178" s="1">
        <v>44768</v>
      </c>
      <c r="B6178">
        <v>55268.48828125</v>
      </c>
      <c r="C6178">
        <v>55834.37890625</v>
      </c>
      <c r="D6178">
        <v>55203.4296875</v>
      </c>
      <c r="E6178">
        <v>55834.37890625</v>
      </c>
      <c r="F6178">
        <v>4900</v>
      </c>
      <c r="G6178">
        <f>IFERROR(((cleaned_sensex[[#This Row],[Close]]-B6177)/B6177)*100,0)</f>
        <v>-0.89253042416471884</v>
      </c>
      <c r="H6178">
        <f t="shared" si="192"/>
        <v>0.25209647917549244</v>
      </c>
      <c r="I6178">
        <f t="shared" si="193"/>
        <v>0.7990723558195002</v>
      </c>
      <c r="J6178">
        <f>MAX(B6179,cleaned_sensex[[#This Row],[Close]])</f>
        <v>55816.3203125</v>
      </c>
      <c r="K6178">
        <f>(cleaned_sensex[[#This Row],[Close]]-cleaned_sensex[[#This Row],[Rolling max]])/cleaned_sensex[[#This Row],[Rolling max]]*100</f>
        <v>-0.9814907686190012</v>
      </c>
      <c r="L6178" t="str">
        <f>IF(AND(cleaned_sensex[[#This Row],[Avg Return(%)]]&lt;-0.5,cleaned_sensex[[#This Row],[Rolling volatility]]&gt;2),"Alert","OK")</f>
        <v>OK</v>
      </c>
      <c r="M6178">
        <v>-0.5</v>
      </c>
      <c r="N6178">
        <v>2</v>
      </c>
    </row>
    <row r="6179" spans="1:14" x14ac:dyDescent="0.3">
      <c r="A6179" s="1">
        <v>44769</v>
      </c>
      <c r="B6179">
        <v>55816.3203125</v>
      </c>
      <c r="C6179">
        <v>55853.08984375</v>
      </c>
      <c r="D6179">
        <v>55157.98828125</v>
      </c>
      <c r="E6179">
        <v>55258.2890625</v>
      </c>
      <c r="F6179">
        <v>3800</v>
      </c>
      <c r="G6179">
        <f>IFERROR(((cleaned_sensex[[#This Row],[Close]]-B6178)/B6178)*100,0)</f>
        <v>0.99121949647364183</v>
      </c>
      <c r="H6179">
        <f t="shared" si="192"/>
        <v>0.25634815939131139</v>
      </c>
      <c r="I6179">
        <f t="shared" si="193"/>
        <v>0.79213701613725374</v>
      </c>
      <c r="J6179">
        <f>MAX(B6180,cleaned_sensex[[#This Row],[Close]])</f>
        <v>56857.7890625</v>
      </c>
      <c r="K6179">
        <f>(cleaned_sensex[[#This Row],[Close]]-cleaned_sensex[[#This Row],[Rolling max]])/cleaned_sensex[[#This Row],[Rolling max]]*100</f>
        <v>-1.8317081391525485</v>
      </c>
      <c r="L6179" t="str">
        <f>IF(AND(cleaned_sensex[[#This Row],[Avg Return(%)]]&lt;-0.5,cleaned_sensex[[#This Row],[Rolling volatility]]&gt;2),"Alert","OK")</f>
        <v>OK</v>
      </c>
      <c r="M6179">
        <v>-0.5</v>
      </c>
      <c r="N6179">
        <v>2</v>
      </c>
    </row>
    <row r="6180" spans="1:14" x14ac:dyDescent="0.3">
      <c r="A6180" s="1">
        <v>44770</v>
      </c>
      <c r="B6180">
        <v>56857.7890625</v>
      </c>
      <c r="C6180">
        <v>56914.21875</v>
      </c>
      <c r="D6180">
        <v>56236.44921875</v>
      </c>
      <c r="E6180">
        <v>56267.55078125</v>
      </c>
      <c r="F6180">
        <v>13900</v>
      </c>
      <c r="G6180">
        <f>IFERROR(((cleaned_sensex[[#This Row],[Close]]-B6179)/B6179)*100,0)</f>
        <v>1.8658857197484662</v>
      </c>
      <c r="H6180">
        <f t="shared" si="192"/>
        <v>0.42458949543540037</v>
      </c>
      <c r="I6180">
        <f t="shared" si="193"/>
        <v>0.74583867748619626</v>
      </c>
      <c r="J6180">
        <f>MAX(B6181,cleaned_sensex[[#This Row],[Close]])</f>
        <v>57570.25</v>
      </c>
      <c r="K6180">
        <f>(cleaned_sensex[[#This Row],[Close]]-cleaned_sensex[[#This Row],[Rolling max]])/cleaned_sensex[[#This Row],[Rolling max]]*100</f>
        <v>-1.2375505360841754</v>
      </c>
      <c r="L6180" t="str">
        <f>IF(AND(cleaned_sensex[[#This Row],[Avg Return(%)]]&lt;-0.5,cleaned_sensex[[#This Row],[Rolling volatility]]&gt;2),"Alert","OK")</f>
        <v>OK</v>
      </c>
      <c r="M6180">
        <v>-0.5</v>
      </c>
      <c r="N6180">
        <v>2</v>
      </c>
    </row>
    <row r="6181" spans="1:14" x14ac:dyDescent="0.3">
      <c r="A6181" s="1">
        <v>44771</v>
      </c>
      <c r="B6181">
        <v>57570.25</v>
      </c>
      <c r="C6181">
        <v>57619.26953125</v>
      </c>
      <c r="D6181">
        <v>57104.80859375</v>
      </c>
      <c r="E6181">
        <v>57258.12890625</v>
      </c>
      <c r="F6181">
        <v>16800</v>
      </c>
      <c r="G6181">
        <f>IFERROR(((cleaned_sensex[[#This Row],[Close]]-B6180)/B6180)*100,0)</f>
        <v>1.2530577590993539</v>
      </c>
      <c r="H6181">
        <f t="shared" si="192"/>
        <v>0.62949098144539339</v>
      </c>
      <c r="I6181">
        <f t="shared" si="193"/>
        <v>0.83630434862452663</v>
      </c>
      <c r="J6181">
        <f>MAX(B6182,cleaned_sensex[[#This Row],[Close]])</f>
        <v>58115.5</v>
      </c>
      <c r="K6181">
        <f>(cleaned_sensex[[#This Row],[Close]]-cleaned_sensex[[#This Row],[Rolling max]])/cleaned_sensex[[#This Row],[Rolling max]]*100</f>
        <v>-0.93821785926301926</v>
      </c>
      <c r="L6181" t="str">
        <f>IF(AND(cleaned_sensex[[#This Row],[Avg Return(%)]]&lt;-0.5,cleaned_sensex[[#This Row],[Rolling volatility]]&gt;2),"Alert","OK")</f>
        <v>OK</v>
      </c>
      <c r="M6181">
        <v>-0.5</v>
      </c>
      <c r="N6181">
        <v>2</v>
      </c>
    </row>
    <row r="6182" spans="1:14" x14ac:dyDescent="0.3">
      <c r="A6182" s="1">
        <v>44774</v>
      </c>
      <c r="B6182">
        <v>58115.5</v>
      </c>
      <c r="C6182">
        <v>58170.671875</v>
      </c>
      <c r="D6182">
        <v>57540.359375</v>
      </c>
      <c r="E6182">
        <v>57823.1015625</v>
      </c>
      <c r="F6182">
        <v>72600</v>
      </c>
      <c r="G6182">
        <f>IFERROR(((cleaned_sensex[[#This Row],[Close]]-B6181)/B6181)*100,0)</f>
        <v>0.9471037558461185</v>
      </c>
      <c r="H6182">
        <f t="shared" si="192"/>
        <v>0.69027828820676407</v>
      </c>
      <c r="I6182">
        <f t="shared" si="193"/>
        <v>0.859346194549512</v>
      </c>
      <c r="J6182">
        <f>MAX(B6183,cleaned_sensex[[#This Row],[Close]])</f>
        <v>58136.359375</v>
      </c>
      <c r="K6182">
        <f>(cleaned_sensex[[#This Row],[Close]]-cleaned_sensex[[#This Row],[Rolling max]])/cleaned_sensex[[#This Row],[Rolling max]]*100</f>
        <v>-3.5880084725377591E-2</v>
      </c>
      <c r="L6182" t="str">
        <f>IF(AND(cleaned_sensex[[#This Row],[Avg Return(%)]]&lt;-0.5,cleaned_sensex[[#This Row],[Rolling volatility]]&gt;2),"Alert","OK")</f>
        <v>OK</v>
      </c>
      <c r="M6182">
        <v>-0.5</v>
      </c>
      <c r="N6182">
        <v>2</v>
      </c>
    </row>
    <row r="6183" spans="1:14" x14ac:dyDescent="0.3">
      <c r="A6183" s="1">
        <v>44775</v>
      </c>
      <c r="B6183">
        <v>58136.359375</v>
      </c>
      <c r="C6183">
        <v>58328.41015625</v>
      </c>
      <c r="D6183">
        <v>57744.69921875</v>
      </c>
      <c r="E6183">
        <v>58049.01953125</v>
      </c>
      <c r="F6183">
        <v>15500</v>
      </c>
      <c r="G6183">
        <f>IFERROR(((cleaned_sensex[[#This Row],[Close]]-B6182)/B6182)*100,0)</f>
        <v>3.5892963150966607E-2</v>
      </c>
      <c r="H6183">
        <f t="shared" si="192"/>
        <v>0.64355337028920034</v>
      </c>
      <c r="I6183">
        <f t="shared" si="193"/>
        <v>0.82772284585176081</v>
      </c>
      <c r="J6183">
        <f>MAX(B6184,cleaned_sensex[[#This Row],[Close]])</f>
        <v>58350.53125</v>
      </c>
      <c r="K6183">
        <f>(cleaned_sensex[[#This Row],[Close]]-cleaned_sensex[[#This Row],[Rolling max]])/cleaned_sensex[[#This Row],[Rolling max]]*100</f>
        <v>-0.36704357340362692</v>
      </c>
      <c r="L6183" t="str">
        <f>IF(AND(cleaned_sensex[[#This Row],[Avg Return(%)]]&lt;-0.5,cleaned_sensex[[#This Row],[Rolling volatility]]&gt;2),"Alert","OK")</f>
        <v>OK</v>
      </c>
      <c r="M6183">
        <v>-0.5</v>
      </c>
      <c r="N6183">
        <v>2</v>
      </c>
    </row>
    <row r="6184" spans="1:14" x14ac:dyDescent="0.3">
      <c r="A6184" s="1">
        <v>44776</v>
      </c>
      <c r="B6184">
        <v>58350.53125</v>
      </c>
      <c r="C6184">
        <v>58415.62890625</v>
      </c>
      <c r="D6184">
        <v>57788.78125</v>
      </c>
      <c r="E6184">
        <v>58174.109375</v>
      </c>
      <c r="F6184">
        <v>7200</v>
      </c>
      <c r="G6184">
        <f>IFERROR(((cleaned_sensex[[#This Row],[Close]]-B6183)/B6183)*100,0)</f>
        <v>0.36839574631516903</v>
      </c>
      <c r="H6184">
        <f t="shared" si="192"/>
        <v>0.60193586826758505</v>
      </c>
      <c r="I6184">
        <f t="shared" si="193"/>
        <v>0.84861916194341891</v>
      </c>
      <c r="J6184">
        <f>MAX(B6185,cleaned_sensex[[#This Row],[Close]])</f>
        <v>58350.53125</v>
      </c>
      <c r="K6184">
        <f>(cleaned_sensex[[#This Row],[Close]]-cleaned_sensex[[#This Row],[Rolling max]])/cleaned_sensex[[#This Row],[Rolling max]]*100</f>
        <v>0</v>
      </c>
      <c r="L6184" t="str">
        <f>IF(AND(cleaned_sensex[[#This Row],[Avg Return(%)]]&lt;-0.5,cleaned_sensex[[#This Row],[Rolling volatility]]&gt;2),"Alert","OK")</f>
        <v>OK</v>
      </c>
      <c r="M6184">
        <v>-0.5</v>
      </c>
      <c r="N6184">
        <v>2</v>
      </c>
    </row>
    <row r="6185" spans="1:14" x14ac:dyDescent="0.3">
      <c r="A6185" s="1">
        <v>44777</v>
      </c>
      <c r="B6185">
        <v>58298.80078125</v>
      </c>
      <c r="C6185">
        <v>58712.66015625</v>
      </c>
      <c r="D6185">
        <v>57577.05078125</v>
      </c>
      <c r="E6185">
        <v>58571.28125</v>
      </c>
      <c r="F6185">
        <v>8900</v>
      </c>
      <c r="G6185">
        <f>IFERROR(((cleaned_sensex[[#This Row],[Close]]-B6184)/B6184)*100,0)</f>
        <v>-8.8654666276067537E-2</v>
      </c>
      <c r="H6185">
        <f t="shared" si="192"/>
        <v>0.52376037675778941</v>
      </c>
      <c r="I6185">
        <f t="shared" si="193"/>
        <v>0.82826980256488847</v>
      </c>
      <c r="J6185">
        <f>MAX(B6186,cleaned_sensex[[#This Row],[Close]])</f>
        <v>58387.9296875</v>
      </c>
      <c r="K6185">
        <f>(cleaned_sensex[[#This Row],[Close]]-cleaned_sensex[[#This Row],[Rolling max]])/cleaned_sensex[[#This Row],[Rolling max]]*100</f>
        <v>-0.15264954028517505</v>
      </c>
      <c r="L6185" t="str">
        <f>IF(AND(cleaned_sensex[[#This Row],[Avg Return(%)]]&lt;-0.5,cleaned_sensex[[#This Row],[Rolling volatility]]&gt;2),"Alert","OK")</f>
        <v>OK</v>
      </c>
      <c r="M6185">
        <v>-0.5</v>
      </c>
      <c r="N6185">
        <v>2</v>
      </c>
    </row>
    <row r="6186" spans="1:14" x14ac:dyDescent="0.3">
      <c r="A6186" s="1">
        <v>44778</v>
      </c>
      <c r="B6186">
        <v>58387.9296875</v>
      </c>
      <c r="C6186">
        <v>58649.19140625</v>
      </c>
      <c r="D6186">
        <v>58244.859375</v>
      </c>
      <c r="E6186">
        <v>58421.0390625</v>
      </c>
      <c r="F6186">
        <v>9300</v>
      </c>
      <c r="G6186">
        <f>IFERROR(((cleaned_sensex[[#This Row],[Close]]-B6185)/B6185)*100,0)</f>
        <v>0.15288291535263543</v>
      </c>
      <c r="H6186">
        <f t="shared" si="192"/>
        <v>0.46355363871747873</v>
      </c>
      <c r="I6186">
        <f t="shared" si="193"/>
        <v>0.85068432520370918</v>
      </c>
      <c r="J6186">
        <f>MAX(B6187,cleaned_sensex[[#This Row],[Close]])</f>
        <v>58853.0703125</v>
      </c>
      <c r="K6186">
        <f>(cleaned_sensex[[#This Row],[Close]]-cleaned_sensex[[#This Row],[Rolling max]])/cleaned_sensex[[#This Row],[Rolling max]]*100</f>
        <v>-0.7903421563737979</v>
      </c>
      <c r="L6186" t="str">
        <f>IF(AND(cleaned_sensex[[#This Row],[Avg Return(%)]]&lt;-0.5,cleaned_sensex[[#This Row],[Rolling volatility]]&gt;2),"Alert","OK")</f>
        <v>OK</v>
      </c>
      <c r="M6186">
        <v>-0.5</v>
      </c>
      <c r="N6186">
        <v>2</v>
      </c>
    </row>
    <row r="6187" spans="1:14" x14ac:dyDescent="0.3">
      <c r="A6187" s="1">
        <v>44781</v>
      </c>
      <c r="B6187">
        <v>58853.0703125</v>
      </c>
      <c r="C6187">
        <v>58934.8984375</v>
      </c>
      <c r="D6187">
        <v>58266.6484375</v>
      </c>
      <c r="E6187">
        <v>58417.7109375</v>
      </c>
      <c r="F6187">
        <v>9800</v>
      </c>
      <c r="G6187">
        <f>IFERROR(((cleaned_sensex[[#This Row],[Close]]-B6186)/B6186)*100,0)</f>
        <v>0.79663832488922748</v>
      </c>
      <c r="H6187">
        <f t="shared" si="192"/>
        <v>0.40875076866880489</v>
      </c>
      <c r="I6187">
        <f t="shared" si="193"/>
        <v>0.85134653694554363</v>
      </c>
      <c r="J6187">
        <f>MAX(B6188,cleaned_sensex[[#This Row],[Close]])</f>
        <v>58853.0703125</v>
      </c>
      <c r="K6187">
        <f>(cleaned_sensex[[#This Row],[Close]]-cleaned_sensex[[#This Row],[Rolling max]])/cleaned_sensex[[#This Row],[Rolling max]]*100</f>
        <v>0</v>
      </c>
      <c r="L6187" t="str">
        <f>IF(AND(cleaned_sensex[[#This Row],[Avg Return(%)]]&lt;-0.5,cleaned_sensex[[#This Row],[Rolling volatility]]&gt;2),"Alert","OK")</f>
        <v>OK</v>
      </c>
      <c r="M6187">
        <v>-0.5</v>
      </c>
      <c r="N6187">
        <v>2</v>
      </c>
    </row>
    <row r="6188" spans="1:14" x14ac:dyDescent="0.3">
      <c r="A6188" s="1">
        <v>44783</v>
      </c>
      <c r="B6188">
        <v>58817.2890625</v>
      </c>
      <c r="C6188">
        <v>58984.3203125</v>
      </c>
      <c r="D6188">
        <v>58583.359375</v>
      </c>
      <c r="E6188">
        <v>58977.33984375</v>
      </c>
      <c r="F6188">
        <v>9800</v>
      </c>
      <c r="G6188">
        <f>IFERROR(((cleaned_sensex[[#This Row],[Close]]-B6187)/B6187)*100,0)</f>
        <v>-6.0797592733917744E-2</v>
      </c>
      <c r="H6188">
        <f t="shared" si="192"/>
        <v>0.54298915904347933</v>
      </c>
      <c r="I6188">
        <f t="shared" si="193"/>
        <v>0.78756392037219991</v>
      </c>
      <c r="J6188">
        <f>MAX(B6189,cleaned_sensex[[#This Row],[Close]])</f>
        <v>59332.6015625</v>
      </c>
      <c r="K6188">
        <f>(cleaned_sensex[[#This Row],[Close]]-cleaned_sensex[[#This Row],[Rolling max]])/cleaned_sensex[[#This Row],[Rolling max]]*100</f>
        <v>-0.86851492506556993</v>
      </c>
      <c r="L6188" t="str">
        <f>IF(AND(cleaned_sensex[[#This Row],[Avg Return(%)]]&lt;-0.5,cleaned_sensex[[#This Row],[Rolling volatility]]&gt;2),"Alert","OK")</f>
        <v>OK</v>
      </c>
      <c r="M6188">
        <v>-0.5</v>
      </c>
      <c r="N6188">
        <v>2</v>
      </c>
    </row>
    <row r="6189" spans="1:14" x14ac:dyDescent="0.3">
      <c r="A6189" s="1">
        <v>44784</v>
      </c>
      <c r="B6189">
        <v>59332.6015625</v>
      </c>
      <c r="C6189">
        <v>59484.98828125</v>
      </c>
      <c r="D6189">
        <v>59251.140625</v>
      </c>
      <c r="E6189">
        <v>59320.44921875</v>
      </c>
      <c r="F6189">
        <v>10700</v>
      </c>
      <c r="G6189">
        <f>IFERROR(((cleaned_sensex[[#This Row],[Close]]-B6188)/B6188)*100,0)</f>
        <v>0.87612419445653544</v>
      </c>
      <c r="H6189">
        <f t="shared" si="192"/>
        <v>0.62616244218655936</v>
      </c>
      <c r="I6189">
        <f t="shared" si="193"/>
        <v>0.65123612167835021</v>
      </c>
      <c r="J6189">
        <f>MAX(B6190,cleaned_sensex[[#This Row],[Close]])</f>
        <v>59462.78125</v>
      </c>
      <c r="K6189">
        <f>(cleaned_sensex[[#This Row],[Close]]-cleaned_sensex[[#This Row],[Rolling max]])/cleaned_sensex[[#This Row],[Rolling max]]*100</f>
        <v>-0.21892633469780728</v>
      </c>
      <c r="L6189" t="str">
        <f>IF(AND(cleaned_sensex[[#This Row],[Avg Return(%)]]&lt;-0.5,cleaned_sensex[[#This Row],[Rolling volatility]]&gt;2),"Alert","OK")</f>
        <v>OK</v>
      </c>
      <c r="M6189">
        <v>-0.5</v>
      </c>
      <c r="N6189">
        <v>2</v>
      </c>
    </row>
    <row r="6190" spans="1:14" x14ac:dyDescent="0.3">
      <c r="A6190" s="1">
        <v>44785</v>
      </c>
      <c r="B6190">
        <v>59462.78125</v>
      </c>
      <c r="C6190">
        <v>59538.078125</v>
      </c>
      <c r="D6190">
        <v>59113.01171875</v>
      </c>
      <c r="E6190">
        <v>59235.98046875</v>
      </c>
      <c r="F6190">
        <v>14200</v>
      </c>
      <c r="G6190">
        <f>IFERROR(((cleaned_sensex[[#This Row],[Close]]-B6189)/B6189)*100,0)</f>
        <v>0.21940667368659175</v>
      </c>
      <c r="H6190">
        <f t="shared" si="192"/>
        <v>0.61465291198484873</v>
      </c>
      <c r="I6190">
        <f t="shared" si="193"/>
        <v>0.64505520069270939</v>
      </c>
      <c r="J6190">
        <f>MAX(B6191,cleaned_sensex[[#This Row],[Close]])</f>
        <v>59842.2109375</v>
      </c>
      <c r="K6190">
        <f>(cleaned_sensex[[#This Row],[Close]]-cleaned_sensex[[#This Row],[Rolling max]])/cleaned_sensex[[#This Row],[Rolling max]]*100</f>
        <v>-0.63405024907298535</v>
      </c>
      <c r="L6190" t="str">
        <f>IF(AND(cleaned_sensex[[#This Row],[Avg Return(%)]]&lt;-0.5,cleaned_sensex[[#This Row],[Rolling volatility]]&gt;2),"Alert","OK")</f>
        <v>OK</v>
      </c>
      <c r="M6190">
        <v>-0.5</v>
      </c>
      <c r="N6190">
        <v>2</v>
      </c>
    </row>
    <row r="6191" spans="1:14" x14ac:dyDescent="0.3">
      <c r="A6191" s="1">
        <v>44789</v>
      </c>
      <c r="B6191">
        <v>59842.2109375</v>
      </c>
      <c r="C6191">
        <v>59923.03125</v>
      </c>
      <c r="D6191">
        <v>59673.9609375</v>
      </c>
      <c r="E6191">
        <v>59675.12109375</v>
      </c>
      <c r="F6191">
        <v>0</v>
      </c>
      <c r="G6191">
        <f>IFERROR(((cleaned_sensex[[#This Row],[Close]]-B6190)/B6190)*100,0)</f>
        <v>0.63809609897787956</v>
      </c>
      <c r="H6191">
        <f t="shared" si="192"/>
        <v>0.45000500737866134</v>
      </c>
      <c r="I6191">
        <f t="shared" si="193"/>
        <v>0.47893546679870236</v>
      </c>
      <c r="J6191">
        <f>MAX(B6192,cleaned_sensex[[#This Row],[Close]])</f>
        <v>60260.12890625</v>
      </c>
      <c r="K6191">
        <f>(cleaned_sensex[[#This Row],[Close]]-cleaned_sensex[[#This Row],[Rolling max]])/cleaned_sensex[[#This Row],[Rolling max]]*100</f>
        <v>-0.69352319076545288</v>
      </c>
      <c r="L6191" t="str">
        <f>IF(AND(cleaned_sensex[[#This Row],[Avg Return(%)]]&lt;-0.5,cleaned_sensex[[#This Row],[Rolling volatility]]&gt;2),"Alert","OK")</f>
        <v>OK</v>
      </c>
      <c r="M6191">
        <v>-0.5</v>
      </c>
      <c r="N6191">
        <v>2</v>
      </c>
    </row>
    <row r="6192" spans="1:14" x14ac:dyDescent="0.3">
      <c r="A6192" s="1">
        <v>44790</v>
      </c>
      <c r="B6192">
        <v>60260.12890625</v>
      </c>
      <c r="C6192">
        <v>60323.25</v>
      </c>
      <c r="D6192">
        <v>59857.80078125</v>
      </c>
      <c r="E6192">
        <v>59938.05078125</v>
      </c>
      <c r="F6192">
        <v>9700</v>
      </c>
      <c r="G6192">
        <f>IFERROR(((cleaned_sensex[[#This Row],[Close]]-B6191)/B6191)*100,0)</f>
        <v>0.69836652456988779</v>
      </c>
      <c r="H6192">
        <f t="shared" si="192"/>
        <v>0.38850884136651381</v>
      </c>
      <c r="I6192">
        <f t="shared" si="193"/>
        <v>0.3968038116654532</v>
      </c>
      <c r="J6192">
        <f>MAX(B6193,cleaned_sensex[[#This Row],[Close]])</f>
        <v>60298</v>
      </c>
      <c r="K6192">
        <f>(cleaned_sensex[[#This Row],[Close]]-cleaned_sensex[[#This Row],[Rolling max]])/cleaned_sensex[[#This Row],[Rolling max]]*100</f>
        <v>-6.2806550383097279E-2</v>
      </c>
      <c r="L6192" t="str">
        <f>IF(AND(cleaned_sensex[[#This Row],[Avg Return(%)]]&lt;-0.5,cleaned_sensex[[#This Row],[Rolling volatility]]&gt;2),"Alert","OK")</f>
        <v>OK</v>
      </c>
      <c r="M6192">
        <v>-0.5</v>
      </c>
      <c r="N6192">
        <v>2</v>
      </c>
    </row>
    <row r="6193" spans="1:14" x14ac:dyDescent="0.3">
      <c r="A6193" s="1">
        <v>44791</v>
      </c>
      <c r="B6193">
        <v>60298</v>
      </c>
      <c r="C6193">
        <v>60341.41015625</v>
      </c>
      <c r="D6193">
        <v>59946.44140625</v>
      </c>
      <c r="E6193">
        <v>60080.19140625</v>
      </c>
      <c r="F6193">
        <v>10900</v>
      </c>
      <c r="G6193">
        <f>IFERROR(((cleaned_sensex[[#This Row],[Close]]-B6192)/B6192)*100,0)</f>
        <v>6.2846021801443788E-2</v>
      </c>
      <c r="H6193">
        <f t="shared" si="192"/>
        <v>0.36363511823889078</v>
      </c>
      <c r="I6193">
        <f t="shared" si="193"/>
        <v>0.36436792591272676</v>
      </c>
      <c r="J6193">
        <f>MAX(B6194,cleaned_sensex[[#This Row],[Close]])</f>
        <v>60298</v>
      </c>
      <c r="K6193">
        <f>(cleaned_sensex[[#This Row],[Close]]-cleaned_sensex[[#This Row],[Rolling max]])/cleaned_sensex[[#This Row],[Rolling max]]*100</f>
        <v>0</v>
      </c>
      <c r="L6193" t="str">
        <f>IF(AND(cleaned_sensex[[#This Row],[Avg Return(%)]]&lt;-0.5,cleaned_sensex[[#This Row],[Rolling volatility]]&gt;2),"Alert","OK")</f>
        <v>OK</v>
      </c>
      <c r="M6193">
        <v>-0.5</v>
      </c>
      <c r="N6193">
        <v>2</v>
      </c>
    </row>
    <row r="6194" spans="1:14" x14ac:dyDescent="0.3">
      <c r="A6194" s="1">
        <v>44792</v>
      </c>
      <c r="B6194">
        <v>59646.1484375</v>
      </c>
      <c r="C6194">
        <v>60411.19921875</v>
      </c>
      <c r="D6194">
        <v>59474.5703125</v>
      </c>
      <c r="E6194">
        <v>60351.23046875</v>
      </c>
      <c r="F6194">
        <v>11700</v>
      </c>
      <c r="G6194">
        <f>IFERROR(((cleaned_sensex[[#This Row],[Close]]-B6193)/B6193)*100,0)</f>
        <v>-1.0810500555573983</v>
      </c>
      <c r="H6194">
        <f t="shared" si="192"/>
        <v>0.36633042410393851</v>
      </c>
      <c r="I6194">
        <f t="shared" si="193"/>
        <v>0.36176456163311493</v>
      </c>
      <c r="J6194">
        <f>MAX(B6195,cleaned_sensex[[#This Row],[Close]])</f>
        <v>59646.1484375</v>
      </c>
      <c r="K6194">
        <f>(cleaned_sensex[[#This Row],[Close]]-cleaned_sensex[[#This Row],[Rolling max]])/cleaned_sensex[[#This Row],[Rolling max]]*100</f>
        <v>0</v>
      </c>
      <c r="L6194" t="str">
        <f>IF(AND(cleaned_sensex[[#This Row],[Avg Return(%)]]&lt;-0.5,cleaned_sensex[[#This Row],[Rolling volatility]]&gt;2),"Alert","OK")</f>
        <v>OK</v>
      </c>
      <c r="M6194">
        <v>-0.5</v>
      </c>
      <c r="N6194">
        <v>2</v>
      </c>
    </row>
    <row r="6195" spans="1:14" x14ac:dyDescent="0.3">
      <c r="A6195" s="1">
        <v>44795</v>
      </c>
      <c r="B6195">
        <v>58773.87109375</v>
      </c>
      <c r="C6195">
        <v>59402.5</v>
      </c>
      <c r="D6195">
        <v>58705.109375</v>
      </c>
      <c r="E6195">
        <v>59361.078125</v>
      </c>
      <c r="F6195">
        <v>10600</v>
      </c>
      <c r="G6195">
        <f>IFERROR(((cleaned_sensex[[#This Row],[Close]]-B6194)/B6194)*100,0)</f>
        <v>-1.462420234332503</v>
      </c>
      <c r="H6195">
        <f t="shared" si="192"/>
        <v>0.22138584391668176</v>
      </c>
      <c r="I6195">
        <f t="shared" si="193"/>
        <v>0.58335038609118794</v>
      </c>
      <c r="J6195">
        <f>MAX(B6196,cleaned_sensex[[#This Row],[Close]])</f>
        <v>59031.30078125</v>
      </c>
      <c r="K6195">
        <f>(cleaned_sensex[[#This Row],[Close]]-cleaned_sensex[[#This Row],[Rolling max]])/cleaned_sensex[[#This Row],[Rolling max]]*100</f>
        <v>-0.43609014894309578</v>
      </c>
      <c r="L6195" t="str">
        <f>IF(AND(cleaned_sensex[[#This Row],[Avg Return(%)]]&lt;-0.5,cleaned_sensex[[#This Row],[Rolling volatility]]&gt;2),"Alert","OK")</f>
        <v>OK</v>
      </c>
      <c r="M6195">
        <v>-0.5</v>
      </c>
      <c r="N6195">
        <v>2</v>
      </c>
    </row>
    <row r="6196" spans="1:14" x14ac:dyDescent="0.3">
      <c r="A6196" s="1">
        <v>44796</v>
      </c>
      <c r="B6196">
        <v>59031.30078125</v>
      </c>
      <c r="C6196">
        <v>59199.109375</v>
      </c>
      <c r="D6196">
        <v>58172.48046875</v>
      </c>
      <c r="E6196">
        <v>58205.96875</v>
      </c>
      <c r="F6196">
        <v>13000</v>
      </c>
      <c r="G6196">
        <f>IFERROR(((cleaned_sensex[[#This Row],[Close]]-B6195)/B6195)*100,0)</f>
        <v>0.43800022477569123</v>
      </c>
      <c r="H6196">
        <f t="shared" si="192"/>
        <v>8.4009287111038278E-2</v>
      </c>
      <c r="I6196">
        <f t="shared" si="193"/>
        <v>0.78972805897313092</v>
      </c>
      <c r="J6196">
        <f>MAX(B6197,cleaned_sensex[[#This Row],[Close]])</f>
        <v>59085.4296875</v>
      </c>
      <c r="K6196">
        <f>(cleaned_sensex[[#This Row],[Close]]-cleaned_sensex[[#This Row],[Rolling max]])/cleaned_sensex[[#This Row],[Rolling max]]*100</f>
        <v>-9.1611259385410565E-2</v>
      </c>
      <c r="L6196" t="str">
        <f>IF(AND(cleaned_sensex[[#This Row],[Avg Return(%)]]&lt;-0.5,cleaned_sensex[[#This Row],[Rolling volatility]]&gt;2),"Alert","OK")</f>
        <v>OK</v>
      </c>
      <c r="M6196">
        <v>-0.5</v>
      </c>
      <c r="N6196">
        <v>2</v>
      </c>
    </row>
    <row r="6197" spans="1:14" x14ac:dyDescent="0.3">
      <c r="A6197" s="1">
        <v>44797</v>
      </c>
      <c r="B6197">
        <v>59085.4296875</v>
      </c>
      <c r="C6197">
        <v>59170.87109375</v>
      </c>
      <c r="D6197">
        <v>58760.08984375</v>
      </c>
      <c r="E6197">
        <v>58853.3203125</v>
      </c>
      <c r="F6197">
        <v>11800</v>
      </c>
      <c r="G6197">
        <f>IFERROR(((cleaned_sensex[[#This Row],[Close]]-B6196)/B6196)*100,0)</f>
        <v>9.1695262570247932E-2</v>
      </c>
      <c r="H6197">
        <f t="shared" si="192"/>
        <v>0.11252101805334384</v>
      </c>
      <c r="I6197">
        <f t="shared" si="193"/>
        <v>0.79759851244104385</v>
      </c>
      <c r="J6197">
        <f>MAX(B6198,cleaned_sensex[[#This Row],[Close]])</f>
        <v>59085.4296875</v>
      </c>
      <c r="K6197">
        <f>(cleaned_sensex[[#This Row],[Close]]-cleaned_sensex[[#This Row],[Rolling max]])/cleaned_sensex[[#This Row],[Rolling max]]*100</f>
        <v>0</v>
      </c>
      <c r="L6197" t="str">
        <f>IF(AND(cleaned_sensex[[#This Row],[Avg Return(%)]]&lt;-0.5,cleaned_sensex[[#This Row],[Rolling volatility]]&gt;2),"Alert","OK")</f>
        <v>OK</v>
      </c>
      <c r="M6197">
        <v>-0.5</v>
      </c>
      <c r="N6197">
        <v>2</v>
      </c>
    </row>
    <row r="6198" spans="1:14" x14ac:dyDescent="0.3">
      <c r="A6198" s="1">
        <v>44798</v>
      </c>
      <c r="B6198">
        <v>58774.71875</v>
      </c>
      <c r="C6198">
        <v>59484.3515625</v>
      </c>
      <c r="D6198">
        <v>58666.41015625</v>
      </c>
      <c r="E6198">
        <v>59315.98046875</v>
      </c>
      <c r="F6198">
        <v>9700</v>
      </c>
      <c r="G6198">
        <f>IFERROR(((cleaned_sensex[[#This Row],[Close]]-B6197)/B6197)*100,0)</f>
        <v>-0.52586727242796616</v>
      </c>
      <c r="H6198">
        <f t="shared" si="192"/>
        <v>4.2026711821445815E-2</v>
      </c>
      <c r="I6198">
        <f t="shared" si="193"/>
        <v>0.76071554282803644</v>
      </c>
      <c r="J6198">
        <f>MAX(B6199,cleaned_sensex[[#This Row],[Close]])</f>
        <v>58833.87109375</v>
      </c>
      <c r="K6198">
        <f>(cleaned_sensex[[#This Row],[Close]]-cleaned_sensex[[#This Row],[Rolling max]])/cleaned_sensex[[#This Row],[Rolling max]]*100</f>
        <v>-0.10054130834896539</v>
      </c>
      <c r="L6198" t="str">
        <f>IF(AND(cleaned_sensex[[#This Row],[Avg Return(%)]]&lt;-0.5,cleaned_sensex[[#This Row],[Rolling volatility]]&gt;2),"Alert","OK")</f>
        <v>OK</v>
      </c>
      <c r="M6198">
        <v>-0.5</v>
      </c>
      <c r="N6198">
        <v>2</v>
      </c>
    </row>
    <row r="6199" spans="1:14" x14ac:dyDescent="0.3">
      <c r="A6199" s="1">
        <v>44799</v>
      </c>
      <c r="B6199">
        <v>58833.87109375</v>
      </c>
      <c r="C6199">
        <v>59321.6484375</v>
      </c>
      <c r="D6199">
        <v>58722.69140625</v>
      </c>
      <c r="E6199">
        <v>59050.671875</v>
      </c>
      <c r="F6199">
        <v>9000</v>
      </c>
      <c r="G6199">
        <f>IFERROR(((cleaned_sensex[[#This Row],[Close]]-B6198)/B6198)*100,0)</f>
        <v>0.10064249563082767</v>
      </c>
      <c r="H6199">
        <f t="shared" si="192"/>
        <v>-4.4802561479590055E-3</v>
      </c>
      <c r="I6199">
        <f t="shared" si="193"/>
        <v>0.78162899645858508</v>
      </c>
      <c r="J6199">
        <f>MAX(B6200,cleaned_sensex[[#This Row],[Close]])</f>
        <v>58833.87109375</v>
      </c>
      <c r="K6199">
        <f>(cleaned_sensex[[#This Row],[Close]]-cleaned_sensex[[#This Row],[Rolling max]])/cleaned_sensex[[#This Row],[Rolling max]]*100</f>
        <v>0</v>
      </c>
      <c r="L6199" t="str">
        <f>IF(AND(cleaned_sensex[[#This Row],[Avg Return(%)]]&lt;-0.5,cleaned_sensex[[#This Row],[Rolling volatility]]&gt;2),"Alert","OK")</f>
        <v>OK</v>
      </c>
      <c r="M6199">
        <v>-0.5</v>
      </c>
      <c r="N6199">
        <v>2</v>
      </c>
    </row>
    <row r="6200" spans="1:14" x14ac:dyDescent="0.3">
      <c r="A6200" s="1">
        <v>44802</v>
      </c>
      <c r="B6200">
        <v>57972.62109375</v>
      </c>
      <c r="C6200">
        <v>58208.30078125</v>
      </c>
      <c r="D6200">
        <v>57367.46875</v>
      </c>
      <c r="E6200">
        <v>57367.46875</v>
      </c>
      <c r="F6200">
        <v>14500</v>
      </c>
      <c r="G6200">
        <f>IFERROR(((cleaned_sensex[[#This Row],[Close]]-B6199)/B6199)*100,0)</f>
        <v>-1.4638676394888652</v>
      </c>
      <c r="H6200">
        <f t="shared" si="192"/>
        <v>-8.2028426030529775E-2</v>
      </c>
      <c r="I6200">
        <f t="shared" si="193"/>
        <v>0.72064357047012984</v>
      </c>
      <c r="J6200">
        <f>MAX(B6201,cleaned_sensex[[#This Row],[Close]])</f>
        <v>59537.0703125</v>
      </c>
      <c r="K6200">
        <f>(cleaned_sensex[[#This Row],[Close]]-cleaned_sensex[[#This Row],[Rolling max]])/cleaned_sensex[[#This Row],[Rolling max]]*100</f>
        <v>-2.6276892875958979</v>
      </c>
      <c r="L6200" t="str">
        <f>IF(AND(cleaned_sensex[[#This Row],[Avg Return(%)]]&lt;-0.5,cleaned_sensex[[#This Row],[Rolling volatility]]&gt;2),"Alert","OK")</f>
        <v>OK</v>
      </c>
      <c r="M6200">
        <v>-0.5</v>
      </c>
      <c r="N6200">
        <v>2</v>
      </c>
    </row>
    <row r="6201" spans="1:14" x14ac:dyDescent="0.3">
      <c r="A6201" s="1">
        <v>44803</v>
      </c>
      <c r="B6201">
        <v>59537.0703125</v>
      </c>
      <c r="C6201">
        <v>59599.78125</v>
      </c>
      <c r="D6201">
        <v>58245.48828125</v>
      </c>
      <c r="E6201">
        <v>58259.8515625</v>
      </c>
      <c r="F6201">
        <v>12800</v>
      </c>
      <c r="G6201">
        <f>IFERROR(((cleaned_sensex[[#This Row],[Close]]-B6200)/B6200)*100,0)</f>
        <v>2.6986001136986069</v>
      </c>
      <c r="H6201">
        <f t="shared" si="192"/>
        <v>-0.25035585734807553</v>
      </c>
      <c r="I6201">
        <f t="shared" si="193"/>
        <v>0.83061019418186255</v>
      </c>
      <c r="J6201">
        <f>MAX(B6202,cleaned_sensex[[#This Row],[Close]])</f>
        <v>59537.0703125</v>
      </c>
      <c r="K6201">
        <f>(cleaned_sensex[[#This Row],[Close]]-cleaned_sensex[[#This Row],[Rolling max]])/cleaned_sensex[[#This Row],[Rolling max]]*100</f>
        <v>0</v>
      </c>
      <c r="L6201" t="str">
        <f>IF(AND(cleaned_sensex[[#This Row],[Avg Return(%)]]&lt;-0.5,cleaned_sensex[[#This Row],[Rolling volatility]]&gt;2),"Alert","OK")</f>
        <v>OK</v>
      </c>
      <c r="M6201">
        <v>-0.5</v>
      </c>
      <c r="N6201">
        <v>2</v>
      </c>
    </row>
    <row r="6202" spans="1:14" x14ac:dyDescent="0.3">
      <c r="A6202" s="1">
        <v>44805</v>
      </c>
      <c r="B6202">
        <v>58766.58984375</v>
      </c>
      <c r="C6202">
        <v>59309.7890625</v>
      </c>
      <c r="D6202">
        <v>58522.5703125</v>
      </c>
      <c r="E6202">
        <v>58710.53125</v>
      </c>
      <c r="F6202">
        <v>19200</v>
      </c>
      <c r="G6202">
        <f>IFERROR(((cleaned_sensex[[#This Row],[Close]]-B6201)/B6201)*100,0)</f>
        <v>-1.294118882077802</v>
      </c>
      <c r="H6202">
        <f t="shared" si="192"/>
        <v>-4.4305455876002764E-2</v>
      </c>
      <c r="I6202">
        <f t="shared" si="193"/>
        <v>1.2334074938565709</v>
      </c>
      <c r="J6202">
        <f>MAX(B6203,cleaned_sensex[[#This Row],[Close]])</f>
        <v>58803.328125</v>
      </c>
      <c r="K6202">
        <f>(cleaned_sensex[[#This Row],[Close]]-cleaned_sensex[[#This Row],[Rolling max]])/cleaned_sensex[[#This Row],[Rolling max]]*100</f>
        <v>-6.247653393342692E-2</v>
      </c>
      <c r="L6202" t="str">
        <f>IF(AND(cleaned_sensex[[#This Row],[Avg Return(%)]]&lt;-0.5,cleaned_sensex[[#This Row],[Rolling volatility]]&gt;2),"Alert","OK")</f>
        <v>OK</v>
      </c>
      <c r="M6202">
        <v>-0.5</v>
      </c>
      <c r="N6202">
        <v>2</v>
      </c>
    </row>
    <row r="6203" spans="1:14" x14ac:dyDescent="0.3">
      <c r="A6203" s="1">
        <v>44806</v>
      </c>
      <c r="B6203">
        <v>58803.328125</v>
      </c>
      <c r="C6203">
        <v>59108.66015625</v>
      </c>
      <c r="D6203">
        <v>58558.640625</v>
      </c>
      <c r="E6203">
        <v>58969.01953125</v>
      </c>
      <c r="F6203">
        <v>10700</v>
      </c>
      <c r="G6203">
        <f>IFERROR(((cleaned_sensex[[#This Row],[Close]]-B6202)/B6202)*100,0)</f>
        <v>6.2515591508169197E-2</v>
      </c>
      <c r="H6203">
        <f t="shared" si="192"/>
        <v>-0.24355399654077176</v>
      </c>
      <c r="I6203">
        <f t="shared" si="193"/>
        <v>1.2607369332311771</v>
      </c>
      <c r="J6203">
        <f>MAX(B6204,cleaned_sensex[[#This Row],[Close]])</f>
        <v>59245.98046875</v>
      </c>
      <c r="K6203">
        <f>(cleaned_sensex[[#This Row],[Close]]-cleaned_sensex[[#This Row],[Rolling max]])/cleaned_sensex[[#This Row],[Rolling max]]*100</f>
        <v>-0.74714324963105683</v>
      </c>
      <c r="L6203" t="str">
        <f>IF(AND(cleaned_sensex[[#This Row],[Avg Return(%)]]&lt;-0.5,cleaned_sensex[[#This Row],[Rolling volatility]]&gt;2),"Alert","OK")</f>
        <v>OK</v>
      </c>
      <c r="M6203">
        <v>-0.5</v>
      </c>
      <c r="N6203">
        <v>2</v>
      </c>
    </row>
    <row r="6204" spans="1:14" x14ac:dyDescent="0.3">
      <c r="A6204" s="1">
        <v>44809</v>
      </c>
      <c r="B6204">
        <v>59245.98046875</v>
      </c>
      <c r="C6204">
        <v>59308.25</v>
      </c>
      <c r="D6204">
        <v>58812.19921875</v>
      </c>
      <c r="E6204">
        <v>58814.078125</v>
      </c>
      <c r="F6204">
        <v>12900</v>
      </c>
      <c r="G6204">
        <f>IFERROR(((cleaned_sensex[[#This Row],[Close]]-B6203)/B6203)*100,0)</f>
        <v>0.75276750120170177</v>
      </c>
      <c r="H6204">
        <f t="shared" si="192"/>
        <v>-0.24358703957009925</v>
      </c>
      <c r="I6204">
        <f t="shared" si="193"/>
        <v>1.260728014719551</v>
      </c>
      <c r="J6204">
        <f>MAX(B6205,cleaned_sensex[[#This Row],[Close]])</f>
        <v>59245.98046875</v>
      </c>
      <c r="K6204">
        <f>(cleaned_sensex[[#This Row],[Close]]-cleaned_sensex[[#This Row],[Rolling max]])/cleaned_sensex[[#This Row],[Rolling max]]*100</f>
        <v>0</v>
      </c>
      <c r="L6204" t="str">
        <f>IF(AND(cleaned_sensex[[#This Row],[Avg Return(%)]]&lt;-0.5,cleaned_sensex[[#This Row],[Rolling volatility]]&gt;2),"Alert","OK")</f>
        <v>OK</v>
      </c>
      <c r="M6204">
        <v>-0.5</v>
      </c>
      <c r="N6204">
        <v>2</v>
      </c>
    </row>
    <row r="6205" spans="1:14" x14ac:dyDescent="0.3">
      <c r="A6205" s="1">
        <v>44810</v>
      </c>
      <c r="B6205">
        <v>59196.98828125</v>
      </c>
      <c r="C6205">
        <v>59566.671875</v>
      </c>
      <c r="D6205">
        <v>58974.26171875</v>
      </c>
      <c r="E6205">
        <v>59285.359375</v>
      </c>
      <c r="F6205">
        <v>13800</v>
      </c>
      <c r="G6205">
        <f>IFERROR(((cleaned_sensex[[#This Row],[Close]]-B6204)/B6204)*100,0)</f>
        <v>-8.2692846185306215E-2</v>
      </c>
      <c r="H6205">
        <f t="shared" si="192"/>
        <v>-6.0205283894189186E-2</v>
      </c>
      <c r="I6205">
        <f t="shared" si="193"/>
        <v>1.2587474165706936</v>
      </c>
      <c r="J6205">
        <f>MAX(B6206,cleaned_sensex[[#This Row],[Close]])</f>
        <v>59196.98828125</v>
      </c>
      <c r="K6205">
        <f>(cleaned_sensex[[#This Row],[Close]]-cleaned_sensex[[#This Row],[Rolling max]])/cleaned_sensex[[#This Row],[Rolling max]]*100</f>
        <v>0</v>
      </c>
      <c r="L6205" t="str">
        <f>IF(AND(cleaned_sensex[[#This Row],[Avg Return(%)]]&lt;-0.5,cleaned_sensex[[#This Row],[Rolling volatility]]&gt;2),"Alert","OK")</f>
        <v>OK</v>
      </c>
      <c r="M6205">
        <v>-0.5</v>
      </c>
      <c r="N6205">
        <v>2</v>
      </c>
    </row>
    <row r="6206" spans="1:14" x14ac:dyDescent="0.3">
      <c r="A6206" s="1">
        <v>44811</v>
      </c>
      <c r="B6206">
        <v>59028.91015625</v>
      </c>
      <c r="C6206">
        <v>59166.4609375</v>
      </c>
      <c r="D6206">
        <v>58722.890625</v>
      </c>
      <c r="E6206">
        <v>58789.26171875</v>
      </c>
      <c r="F6206">
        <v>9000</v>
      </c>
      <c r="G6206">
        <f>IFERROR(((cleaned_sensex[[#This Row],[Close]]-B6205)/B6205)*100,0)</f>
        <v>-0.28393019624823868</v>
      </c>
      <c r="H6206">
        <f t="shared" si="192"/>
        <v>7.7767454920530513E-2</v>
      </c>
      <c r="I6206">
        <f t="shared" si="193"/>
        <v>1.1596905566752269</v>
      </c>
      <c r="J6206">
        <f>MAX(B6207,cleaned_sensex[[#This Row],[Close]])</f>
        <v>59688.21875</v>
      </c>
      <c r="K6206">
        <f>(cleaned_sensex[[#This Row],[Close]]-cleaned_sensex[[#This Row],[Rolling max]])/cleaned_sensex[[#This Row],[Rolling max]]*100</f>
        <v>-1.1045874840250614</v>
      </c>
      <c r="L6206" t="str">
        <f>IF(AND(cleaned_sensex[[#This Row],[Avg Return(%)]]&lt;-0.5,cleaned_sensex[[#This Row],[Rolling volatility]]&gt;2),"Alert","OK")</f>
        <v>OK</v>
      </c>
      <c r="M6206">
        <v>-0.5</v>
      </c>
      <c r="N6206">
        <v>2</v>
      </c>
    </row>
    <row r="6207" spans="1:14" x14ac:dyDescent="0.3">
      <c r="A6207" s="1">
        <v>44812</v>
      </c>
      <c r="B6207">
        <v>59688.21875</v>
      </c>
      <c r="C6207">
        <v>59711.9609375</v>
      </c>
      <c r="D6207">
        <v>59315.7109375</v>
      </c>
      <c r="E6207">
        <v>59374.98828125</v>
      </c>
      <c r="F6207">
        <v>12100</v>
      </c>
      <c r="G6207">
        <f>IFERROR(((cleaned_sensex[[#This Row],[Close]]-B6206)/B6206)*100,0)</f>
        <v>1.1169248966392991</v>
      </c>
      <c r="H6207">
        <f t="shared" si="192"/>
        <v>5.5744128181375143E-3</v>
      </c>
      <c r="I6207">
        <f t="shared" si="193"/>
        <v>1.157241877832268</v>
      </c>
      <c r="J6207">
        <f>MAX(B6208,cleaned_sensex[[#This Row],[Close]])</f>
        <v>59793.140625</v>
      </c>
      <c r="K6207">
        <f>(cleaned_sensex[[#This Row],[Close]]-cleaned_sensex[[#This Row],[Rolling max]])/cleaned_sensex[[#This Row],[Rolling max]]*100</f>
        <v>-0.17547476834848061</v>
      </c>
      <c r="L6207" t="str">
        <f>IF(AND(cleaned_sensex[[#This Row],[Avg Return(%)]]&lt;-0.5,cleaned_sensex[[#This Row],[Rolling volatility]]&gt;2),"Alert","OK")</f>
        <v>OK</v>
      </c>
      <c r="M6207">
        <v>-0.5</v>
      </c>
      <c r="N6207">
        <v>2</v>
      </c>
    </row>
    <row r="6208" spans="1:14" x14ac:dyDescent="0.3">
      <c r="A6208" s="1">
        <v>44813</v>
      </c>
      <c r="B6208">
        <v>59793.140625</v>
      </c>
      <c r="C6208">
        <v>60119.80078125</v>
      </c>
      <c r="D6208">
        <v>59634.390625</v>
      </c>
      <c r="E6208">
        <v>60045.75</v>
      </c>
      <c r="F6208">
        <v>13100</v>
      </c>
      <c r="G6208">
        <f>IFERROR(((cleaned_sensex[[#This Row],[Close]]-B6207)/B6207)*100,0)</f>
        <v>0.17578322355280537</v>
      </c>
      <c r="H6208">
        <f t="shared" si="192"/>
        <v>0.10809737622504263</v>
      </c>
      <c r="I6208">
        <f t="shared" si="193"/>
        <v>1.209933533121595</v>
      </c>
      <c r="J6208">
        <f>MAX(B6209,cleaned_sensex[[#This Row],[Close]])</f>
        <v>60115.12890625</v>
      </c>
      <c r="K6208">
        <f>(cleaned_sensex[[#This Row],[Close]]-cleaned_sensex[[#This Row],[Rolling max]])/cleaned_sensex[[#This Row],[Rolling max]]*100</f>
        <v>-0.53561938085859073</v>
      </c>
      <c r="L6208" t="str">
        <f>IF(AND(cleaned_sensex[[#This Row],[Avg Return(%)]]&lt;-0.5,cleaned_sensex[[#This Row],[Rolling volatility]]&gt;2),"Alert","OK")</f>
        <v>OK</v>
      </c>
      <c r="M6208">
        <v>-0.5</v>
      </c>
      <c r="N6208">
        <v>2</v>
      </c>
    </row>
    <row r="6209" spans="1:14" x14ac:dyDescent="0.3">
      <c r="A6209" s="1">
        <v>44816</v>
      </c>
      <c r="B6209">
        <v>60115.12890625</v>
      </c>
      <c r="C6209">
        <v>60284.55078125</v>
      </c>
      <c r="D6209">
        <v>59912.2890625</v>
      </c>
      <c r="E6209">
        <v>59912.2890625</v>
      </c>
      <c r="F6209">
        <v>14300</v>
      </c>
      <c r="G6209">
        <f>IFERROR(((cleaned_sensex[[#This Row],[Close]]-B6208)/B6208)*100,0)</f>
        <v>0.53850371110189532</v>
      </c>
      <c r="H6209">
        <f t="shared" si="192"/>
        <v>0.17826242582311977</v>
      </c>
      <c r="I6209">
        <f t="shared" si="193"/>
        <v>1.1892523910930435</v>
      </c>
      <c r="J6209">
        <f>MAX(B6210,cleaned_sensex[[#This Row],[Close]])</f>
        <v>60571.078125</v>
      </c>
      <c r="K6209">
        <f>(cleaned_sensex[[#This Row],[Close]]-cleaned_sensex[[#This Row],[Rolling max]])/cleaned_sensex[[#This Row],[Rolling max]]*100</f>
        <v>-0.75275070687872125</v>
      </c>
      <c r="L6209" t="str">
        <f>IF(AND(cleaned_sensex[[#This Row],[Avg Return(%)]]&lt;-0.5,cleaned_sensex[[#This Row],[Rolling volatility]]&gt;2),"Alert","OK")</f>
        <v>OK</v>
      </c>
      <c r="M6209">
        <v>-0.5</v>
      </c>
      <c r="N6209">
        <v>2</v>
      </c>
    </row>
    <row r="6210" spans="1:14" x14ac:dyDescent="0.3">
      <c r="A6210" s="1">
        <v>44817</v>
      </c>
      <c r="B6210">
        <v>60571.078125</v>
      </c>
      <c r="C6210">
        <v>60635.28125</v>
      </c>
      <c r="D6210">
        <v>60381.01953125</v>
      </c>
      <c r="E6210">
        <v>60408.2890625</v>
      </c>
      <c r="F6210">
        <v>8500</v>
      </c>
      <c r="G6210">
        <f>IFERROR(((cleaned_sensex[[#This Row],[Close]]-B6209)/B6209)*100,0)</f>
        <v>0.75846002004097213</v>
      </c>
      <c r="H6210">
        <f t="shared" si="192"/>
        <v>0.22204854737022656</v>
      </c>
      <c r="I6210">
        <f t="shared" si="193"/>
        <v>1.1941276654780053</v>
      </c>
      <c r="J6210">
        <f>MAX(B6211,cleaned_sensex[[#This Row],[Close]])</f>
        <v>60571.078125</v>
      </c>
      <c r="K6210">
        <f>(cleaned_sensex[[#This Row],[Close]]-cleaned_sensex[[#This Row],[Rolling max]])/cleaned_sensex[[#This Row],[Rolling max]]*100</f>
        <v>0</v>
      </c>
      <c r="L6210" t="str">
        <f>IF(AND(cleaned_sensex[[#This Row],[Avg Return(%)]]&lt;-0.5,cleaned_sensex[[#This Row],[Rolling volatility]]&gt;2),"Alert","OK")</f>
        <v>OK</v>
      </c>
      <c r="M6210">
        <v>-0.5</v>
      </c>
      <c r="N6210">
        <v>2</v>
      </c>
    </row>
    <row r="6211" spans="1:14" x14ac:dyDescent="0.3">
      <c r="A6211" s="1">
        <v>44818</v>
      </c>
      <c r="B6211">
        <v>60346.96875</v>
      </c>
      <c r="C6211">
        <v>60649.0390625</v>
      </c>
      <c r="D6211">
        <v>59417.12109375</v>
      </c>
      <c r="E6211">
        <v>59417.12109375</v>
      </c>
      <c r="F6211">
        <v>19700</v>
      </c>
      <c r="G6211">
        <f>IFERROR(((cleaned_sensex[[#This Row],[Close]]-B6210)/B6210)*100,0)</f>
        <v>-0.36999403335286102</v>
      </c>
      <c r="H6211">
        <f t="shared" si="192"/>
        <v>0.4442813133232103</v>
      </c>
      <c r="I6211">
        <f t="shared" si="193"/>
        <v>1.042700435802671</v>
      </c>
      <c r="J6211">
        <f>MAX(B6212,cleaned_sensex[[#This Row],[Close]])</f>
        <v>60346.96875</v>
      </c>
      <c r="K6211">
        <f>(cleaned_sensex[[#This Row],[Close]]-cleaned_sensex[[#This Row],[Rolling max]])/cleaned_sensex[[#This Row],[Rolling max]]*100</f>
        <v>0</v>
      </c>
      <c r="L6211" t="str">
        <f>IF(AND(cleaned_sensex[[#This Row],[Avg Return(%)]]&lt;-0.5,cleaned_sensex[[#This Row],[Rolling volatility]]&gt;2),"Alert","OK")</f>
        <v>OK</v>
      </c>
      <c r="M6211">
        <v>-0.5</v>
      </c>
      <c r="N6211">
        <v>2</v>
      </c>
    </row>
    <row r="6212" spans="1:14" x14ac:dyDescent="0.3">
      <c r="A6212" s="1">
        <v>44819</v>
      </c>
      <c r="B6212">
        <v>59934.01171875</v>
      </c>
      <c r="C6212">
        <v>60676.12109375</v>
      </c>
      <c r="D6212">
        <v>59865.75</v>
      </c>
      <c r="E6212">
        <v>60454.37109375</v>
      </c>
      <c r="F6212">
        <v>10300</v>
      </c>
      <c r="G6212">
        <f>IFERROR(((cleaned_sensex[[#This Row],[Close]]-B6211)/B6211)*100,0)</f>
        <v>-0.68430451405233172</v>
      </c>
      <c r="H6212">
        <f t="shared" si="192"/>
        <v>0.13742189861806348</v>
      </c>
      <c r="I6212">
        <f t="shared" si="193"/>
        <v>0.70114841287976604</v>
      </c>
      <c r="J6212">
        <f>MAX(B6213,cleaned_sensex[[#This Row],[Close]])</f>
        <v>59934.01171875</v>
      </c>
      <c r="K6212">
        <f>(cleaned_sensex[[#This Row],[Close]]-cleaned_sensex[[#This Row],[Rolling max]])/cleaned_sensex[[#This Row],[Rolling max]]*100</f>
        <v>0</v>
      </c>
      <c r="L6212" t="str">
        <f>IF(AND(cleaned_sensex[[#This Row],[Avg Return(%)]]&lt;-0.5,cleaned_sensex[[#This Row],[Rolling volatility]]&gt;2),"Alert","OK")</f>
        <v>OK</v>
      </c>
      <c r="M6212">
        <v>-0.5</v>
      </c>
      <c r="N6212">
        <v>2</v>
      </c>
    </row>
    <row r="6213" spans="1:14" x14ac:dyDescent="0.3">
      <c r="A6213" s="1">
        <v>44820</v>
      </c>
      <c r="B6213">
        <v>58840.7890625</v>
      </c>
      <c r="C6213">
        <v>59720.55859375</v>
      </c>
      <c r="D6213">
        <v>58687.171875</v>
      </c>
      <c r="E6213">
        <v>59585.71875</v>
      </c>
      <c r="F6213">
        <v>13500</v>
      </c>
      <c r="G6213">
        <f>IFERROR(((cleaned_sensex[[#This Row],[Close]]-B6212)/B6212)*100,0)</f>
        <v>-1.8240438523957372</v>
      </c>
      <c r="H6213">
        <f t="shared" si="192"/>
        <v>0.1984033354206105</v>
      </c>
      <c r="I6213">
        <f t="shared" si="193"/>
        <v>0.57862094731968183</v>
      </c>
      <c r="J6213">
        <f>MAX(B6214,cleaned_sensex[[#This Row],[Close]])</f>
        <v>59141.23046875</v>
      </c>
      <c r="K6213">
        <f>(cleaned_sensex[[#This Row],[Close]]-cleaned_sensex[[#This Row],[Rolling max]])/cleaned_sensex[[#This Row],[Rolling max]]*100</f>
        <v>-0.5080066881745926</v>
      </c>
      <c r="L6213" t="str">
        <f>IF(AND(cleaned_sensex[[#This Row],[Avg Return(%)]]&lt;-0.5,cleaned_sensex[[#This Row],[Rolling volatility]]&gt;2),"Alert","OK")</f>
        <v>OK</v>
      </c>
      <c r="M6213">
        <v>-0.5</v>
      </c>
      <c r="N6213">
        <v>2</v>
      </c>
    </row>
    <row r="6214" spans="1:14" x14ac:dyDescent="0.3">
      <c r="A6214" s="1">
        <v>44823</v>
      </c>
      <c r="B6214">
        <v>59141.23046875</v>
      </c>
      <c r="C6214">
        <v>59277.55078125</v>
      </c>
      <c r="D6214">
        <v>58487.76171875</v>
      </c>
      <c r="E6214">
        <v>58747.30859375</v>
      </c>
      <c r="F6214">
        <v>58000</v>
      </c>
      <c r="G6214">
        <f>IFERROR(((cleaned_sensex[[#This Row],[Close]]-B6213)/B6213)*100,0)</f>
        <v>0.51060057323649177</v>
      </c>
      <c r="H6214">
        <f t="shared" si="192"/>
        <v>9.7473910302198867E-3</v>
      </c>
      <c r="I6214">
        <f t="shared" si="193"/>
        <v>0.86468596104896001</v>
      </c>
      <c r="J6214">
        <f>MAX(B6215,cleaned_sensex[[#This Row],[Close]])</f>
        <v>59719.73828125</v>
      </c>
      <c r="K6214">
        <f>(cleaned_sensex[[#This Row],[Close]]-cleaned_sensex[[#This Row],[Rolling max]])/cleaned_sensex[[#This Row],[Rolling max]]*100</f>
        <v>-0.96870453412826163</v>
      </c>
      <c r="L6214" t="str">
        <f>IF(AND(cleaned_sensex[[#This Row],[Avg Return(%)]]&lt;-0.5,cleaned_sensex[[#This Row],[Rolling volatility]]&gt;2),"Alert","OK")</f>
        <v>OK</v>
      </c>
      <c r="M6214">
        <v>-0.5</v>
      </c>
      <c r="N6214">
        <v>2</v>
      </c>
    </row>
    <row r="6215" spans="1:14" x14ac:dyDescent="0.3">
      <c r="A6215" s="1">
        <v>44824</v>
      </c>
      <c r="B6215">
        <v>59719.73828125</v>
      </c>
      <c r="C6215">
        <v>60105.7890625</v>
      </c>
      <c r="D6215">
        <v>59556.91015625</v>
      </c>
      <c r="E6215">
        <v>59556.91015625</v>
      </c>
      <c r="F6215">
        <v>10400</v>
      </c>
      <c r="G6215">
        <f>IFERROR(((cleaned_sensex[[#This Row],[Close]]-B6214)/B6214)*100,0)</f>
        <v>0.97818021017618373</v>
      </c>
      <c r="H6215">
        <f t="shared" si="192"/>
        <v>-1.4469301766301124E-2</v>
      </c>
      <c r="I6215">
        <f t="shared" si="193"/>
        <v>0.84472525744063798</v>
      </c>
      <c r="J6215">
        <f>MAX(B6216,cleaned_sensex[[#This Row],[Close]])</f>
        <v>59719.73828125</v>
      </c>
      <c r="K6215">
        <f>(cleaned_sensex[[#This Row],[Close]]-cleaned_sensex[[#This Row],[Rolling max]])/cleaned_sensex[[#This Row],[Rolling max]]*100</f>
        <v>0</v>
      </c>
      <c r="L6215" t="str">
        <f>IF(AND(cleaned_sensex[[#This Row],[Avg Return(%)]]&lt;-0.5,cleaned_sensex[[#This Row],[Rolling volatility]]&gt;2),"Alert","OK")</f>
        <v>OK</v>
      </c>
      <c r="M6215">
        <v>-0.5</v>
      </c>
      <c r="N6215">
        <v>2</v>
      </c>
    </row>
    <row r="6216" spans="1:14" x14ac:dyDescent="0.3">
      <c r="A6216" s="1">
        <v>44825</v>
      </c>
      <c r="B6216">
        <v>59456.78125</v>
      </c>
      <c r="C6216">
        <v>59799.0390625</v>
      </c>
      <c r="D6216">
        <v>59275.3984375</v>
      </c>
      <c r="E6216">
        <v>59504.140625</v>
      </c>
      <c r="F6216">
        <v>8600</v>
      </c>
      <c r="G6216">
        <f>IFERROR(((cleaned_sensex[[#This Row],[Close]]-B6215)/B6215)*100,0)</f>
        <v>-0.44031845888473981</v>
      </c>
      <c r="H6216">
        <f t="shared" si="192"/>
        <v>9.161800386984785E-2</v>
      </c>
      <c r="I6216">
        <f t="shared" si="193"/>
        <v>0.90001236302610832</v>
      </c>
      <c r="J6216">
        <f>MAX(B6217,cleaned_sensex[[#This Row],[Close]])</f>
        <v>59456.78125</v>
      </c>
      <c r="K6216">
        <f>(cleaned_sensex[[#This Row],[Close]]-cleaned_sensex[[#This Row],[Rolling max]])/cleaned_sensex[[#This Row],[Rolling max]]*100</f>
        <v>0</v>
      </c>
      <c r="L6216" t="str">
        <f>IF(AND(cleaned_sensex[[#This Row],[Avg Return(%)]]&lt;-0.5,cleaned_sensex[[#This Row],[Rolling volatility]]&gt;2),"Alert","OK")</f>
        <v>OK</v>
      </c>
      <c r="M6216">
        <v>-0.5</v>
      </c>
      <c r="N6216">
        <v>2</v>
      </c>
    </row>
    <row r="6217" spans="1:14" x14ac:dyDescent="0.3">
      <c r="A6217" s="1">
        <v>44826</v>
      </c>
      <c r="B6217">
        <v>59119.71875</v>
      </c>
      <c r="C6217">
        <v>59457.578125</v>
      </c>
      <c r="D6217">
        <v>58832.78125</v>
      </c>
      <c r="E6217">
        <v>59073.83984375</v>
      </c>
      <c r="F6217">
        <v>10000</v>
      </c>
      <c r="G6217">
        <f>IFERROR(((cleaned_sensex[[#This Row],[Close]]-B6216)/B6216)*100,0)</f>
        <v>-0.56690337571881255</v>
      </c>
      <c r="H6217">
        <f t="shared" si="192"/>
        <v>7.597917760619774E-2</v>
      </c>
      <c r="I6217">
        <f t="shared" si="193"/>
        <v>0.90858097561988482</v>
      </c>
      <c r="J6217">
        <f>MAX(B6218,cleaned_sensex[[#This Row],[Close]])</f>
        <v>59119.71875</v>
      </c>
      <c r="K6217">
        <f>(cleaned_sensex[[#This Row],[Close]]-cleaned_sensex[[#This Row],[Rolling max]])/cleaned_sensex[[#This Row],[Rolling max]]*100</f>
        <v>0</v>
      </c>
      <c r="L6217" t="str">
        <f>IF(AND(cleaned_sensex[[#This Row],[Avg Return(%)]]&lt;-0.5,cleaned_sensex[[#This Row],[Rolling volatility]]&gt;2),"Alert","OK")</f>
        <v>OK</v>
      </c>
      <c r="M6217">
        <v>-0.5</v>
      </c>
      <c r="N6217">
        <v>2</v>
      </c>
    </row>
    <row r="6218" spans="1:14" x14ac:dyDescent="0.3">
      <c r="A6218" s="1">
        <v>44827</v>
      </c>
      <c r="B6218">
        <v>58098.921875</v>
      </c>
      <c r="C6218">
        <v>59143.3203125</v>
      </c>
      <c r="D6218">
        <v>57981.94921875</v>
      </c>
      <c r="E6218">
        <v>59005.1796875</v>
      </c>
      <c r="F6218">
        <v>14900</v>
      </c>
      <c r="G6218">
        <f>IFERROR(((cleaned_sensex[[#This Row],[Close]]-B6217)/B6217)*100,0)</f>
        <v>-1.7266605738038967</v>
      </c>
      <c r="H6218">
        <f t="shared" si="192"/>
        <v>-9.240364962961338E-2</v>
      </c>
      <c r="I6218">
        <f t="shared" si="193"/>
        <v>0.84825813194140709</v>
      </c>
      <c r="J6218">
        <f>MAX(B6219,cleaned_sensex[[#This Row],[Close]])</f>
        <v>58098.921875</v>
      </c>
      <c r="K6218">
        <f>(cleaned_sensex[[#This Row],[Close]]-cleaned_sensex[[#This Row],[Rolling max]])/cleaned_sensex[[#This Row],[Rolling max]]*100</f>
        <v>0</v>
      </c>
      <c r="L6218" t="str">
        <f>IF(AND(cleaned_sensex[[#This Row],[Avg Return(%)]]&lt;-0.5,cleaned_sensex[[#This Row],[Rolling volatility]]&gt;2),"Alert","OK")</f>
        <v>OK</v>
      </c>
      <c r="M6218">
        <v>-0.5</v>
      </c>
      <c r="N6218">
        <v>2</v>
      </c>
    </row>
    <row r="6219" spans="1:14" x14ac:dyDescent="0.3">
      <c r="A6219" s="1">
        <v>44830</v>
      </c>
      <c r="B6219">
        <v>57145.21875</v>
      </c>
      <c r="C6219">
        <v>57708.37890625</v>
      </c>
      <c r="D6219">
        <v>57038.23828125</v>
      </c>
      <c r="E6219">
        <v>57525.03125</v>
      </c>
      <c r="F6219">
        <v>17900</v>
      </c>
      <c r="G6219">
        <f>IFERROR(((cleaned_sensex[[#This Row],[Close]]-B6218)/B6218)*100,0)</f>
        <v>-1.6415160457743005</v>
      </c>
      <c r="H6219">
        <f t="shared" si="192"/>
        <v>-0.28264802936528366</v>
      </c>
      <c r="I6219">
        <f t="shared" si="193"/>
        <v>0.9839161538744976</v>
      </c>
      <c r="J6219">
        <f>MAX(B6220,cleaned_sensex[[#This Row],[Close]])</f>
        <v>57145.21875</v>
      </c>
      <c r="K6219">
        <f>(cleaned_sensex[[#This Row],[Close]]-cleaned_sensex[[#This Row],[Rolling max]])/cleaned_sensex[[#This Row],[Rolling max]]*100</f>
        <v>0</v>
      </c>
      <c r="L6219" t="str">
        <f>IF(AND(cleaned_sensex[[#This Row],[Avg Return(%)]]&lt;-0.5,cleaned_sensex[[#This Row],[Rolling volatility]]&gt;2),"Alert","OK")</f>
        <v>OK</v>
      </c>
      <c r="M6219">
        <v>-0.5</v>
      </c>
      <c r="N6219">
        <v>2</v>
      </c>
    </row>
    <row r="6220" spans="1:14" x14ac:dyDescent="0.3">
      <c r="A6220" s="1">
        <v>44831</v>
      </c>
      <c r="B6220">
        <v>57107.51953125</v>
      </c>
      <c r="C6220">
        <v>57704.5703125</v>
      </c>
      <c r="D6220">
        <v>56950.51953125</v>
      </c>
      <c r="E6220">
        <v>57376.51953125</v>
      </c>
      <c r="F6220">
        <v>13900</v>
      </c>
      <c r="G6220">
        <f>IFERROR(((cleaned_sensex[[#This Row],[Close]]-B6219)/B6219)*100,0)</f>
        <v>-6.5970906358635645E-2</v>
      </c>
      <c r="H6220">
        <f t="shared" ref="H6220:H6283" si="194">AVERAGE(G6210:G6219)</f>
        <v>-0.50065000505290325</v>
      </c>
      <c r="I6220">
        <f t="shared" ref="I6220:I6283" si="195">_xlfn.STDEV.S(G6210:G6219)</f>
        <v>1.0225133778970925</v>
      </c>
      <c r="J6220">
        <f>MAX(B6221,cleaned_sensex[[#This Row],[Close]])</f>
        <v>57107.51953125</v>
      </c>
      <c r="K6220">
        <f>(cleaned_sensex[[#This Row],[Close]]-cleaned_sensex[[#This Row],[Rolling max]])/cleaned_sensex[[#This Row],[Rolling max]]*100</f>
        <v>0</v>
      </c>
      <c r="L6220" t="str">
        <f>IF(AND(cleaned_sensex[[#This Row],[Avg Return(%)]]&lt;-0.5,cleaned_sensex[[#This Row],[Rolling volatility]]&gt;2),"Alert","OK")</f>
        <v>OK</v>
      </c>
      <c r="M6220">
        <v>-0.5</v>
      </c>
      <c r="N6220">
        <v>2</v>
      </c>
    </row>
    <row r="6221" spans="1:14" x14ac:dyDescent="0.3">
      <c r="A6221" s="1">
        <v>44832</v>
      </c>
      <c r="B6221">
        <v>56598.28125</v>
      </c>
      <c r="C6221">
        <v>57213.328125</v>
      </c>
      <c r="D6221">
        <v>56485.671875</v>
      </c>
      <c r="E6221">
        <v>56710.12890625</v>
      </c>
      <c r="F6221">
        <v>26800</v>
      </c>
      <c r="G6221">
        <f>IFERROR(((cleaned_sensex[[#This Row],[Close]]-B6220)/B6220)*100,0)</f>
        <v>-0.89171843818455121</v>
      </c>
      <c r="H6221">
        <f t="shared" si="194"/>
        <v>-0.5830930976928641</v>
      </c>
      <c r="I6221">
        <f t="shared" si="195"/>
        <v>0.93958748041160478</v>
      </c>
      <c r="J6221">
        <f>MAX(B6222,cleaned_sensex[[#This Row],[Close]])</f>
        <v>56598.28125</v>
      </c>
      <c r="K6221">
        <f>(cleaned_sensex[[#This Row],[Close]]-cleaned_sensex[[#This Row],[Rolling max]])/cleaned_sensex[[#This Row],[Rolling max]]*100</f>
        <v>0</v>
      </c>
      <c r="L6221" t="str">
        <f>IF(AND(cleaned_sensex[[#This Row],[Avg Return(%)]]&lt;-0.5,cleaned_sensex[[#This Row],[Rolling volatility]]&gt;2),"Alert","OK")</f>
        <v>OK</v>
      </c>
      <c r="M6221">
        <v>-0.5</v>
      </c>
      <c r="N6221">
        <v>2</v>
      </c>
    </row>
    <row r="6222" spans="1:14" x14ac:dyDescent="0.3">
      <c r="A6222" s="1">
        <v>44833</v>
      </c>
      <c r="B6222">
        <v>56409.9609375</v>
      </c>
      <c r="C6222">
        <v>57166.140625</v>
      </c>
      <c r="D6222">
        <v>56314.05078125</v>
      </c>
      <c r="E6222">
        <v>56997.8984375</v>
      </c>
      <c r="F6222">
        <v>11400</v>
      </c>
      <c r="G6222">
        <f>IFERROR(((cleaned_sensex[[#This Row],[Close]]-B6221)/B6221)*100,0)</f>
        <v>-0.33273150410375757</v>
      </c>
      <c r="H6222">
        <f t="shared" si="194"/>
        <v>-0.63526553817603293</v>
      </c>
      <c r="I6222">
        <f t="shared" si="195"/>
        <v>0.94092392266722957</v>
      </c>
      <c r="J6222">
        <f>MAX(B6223,cleaned_sensex[[#This Row],[Close]])</f>
        <v>57426.921875</v>
      </c>
      <c r="K6222">
        <f>(cleaned_sensex[[#This Row],[Close]]-cleaned_sensex[[#This Row],[Rolling max]])/cleaned_sensex[[#This Row],[Rolling max]]*100</f>
        <v>-1.7708783690576311</v>
      </c>
      <c r="L6222" t="str">
        <f>IF(AND(cleaned_sensex[[#This Row],[Avg Return(%)]]&lt;-0.5,cleaned_sensex[[#This Row],[Rolling volatility]]&gt;2),"Alert","OK")</f>
        <v>OK</v>
      </c>
      <c r="M6222">
        <v>-0.5</v>
      </c>
      <c r="N6222">
        <v>2</v>
      </c>
    </row>
    <row r="6223" spans="1:14" x14ac:dyDescent="0.3">
      <c r="A6223" s="1">
        <v>44834</v>
      </c>
      <c r="B6223">
        <v>57426.921875</v>
      </c>
      <c r="C6223">
        <v>57722.62890625</v>
      </c>
      <c r="D6223">
        <v>56147.23046875</v>
      </c>
      <c r="E6223">
        <v>56240.1484375</v>
      </c>
      <c r="F6223">
        <v>12300</v>
      </c>
      <c r="G6223">
        <f>IFERROR(((cleaned_sensex[[#This Row],[Close]]-B6222)/B6222)*100,0)</f>
        <v>1.8028038321578566</v>
      </c>
      <c r="H6223">
        <f t="shared" si="194"/>
        <v>-0.60010823718117545</v>
      </c>
      <c r="I6223">
        <f t="shared" si="195"/>
        <v>0.94544534577990724</v>
      </c>
      <c r="J6223">
        <f>MAX(B6224,cleaned_sensex[[#This Row],[Close]])</f>
        <v>57426.921875</v>
      </c>
      <c r="K6223">
        <f>(cleaned_sensex[[#This Row],[Close]]-cleaned_sensex[[#This Row],[Rolling max]])/cleaned_sensex[[#This Row],[Rolling max]]*100</f>
        <v>0</v>
      </c>
      <c r="L6223" t="str">
        <f>IF(AND(cleaned_sensex[[#This Row],[Avg Return(%)]]&lt;-0.5,cleaned_sensex[[#This Row],[Rolling volatility]]&gt;2),"Alert","OK")</f>
        <v>OK</v>
      </c>
      <c r="M6223">
        <v>-0.5</v>
      </c>
      <c r="N6223">
        <v>2</v>
      </c>
    </row>
    <row r="6224" spans="1:14" x14ac:dyDescent="0.3">
      <c r="A6224" s="1">
        <v>44837</v>
      </c>
      <c r="B6224">
        <v>56788.80859375</v>
      </c>
      <c r="C6224">
        <v>57454.83984375</v>
      </c>
      <c r="D6224">
        <v>56683.3984375</v>
      </c>
      <c r="E6224">
        <v>57403.921875</v>
      </c>
      <c r="F6224">
        <v>8100</v>
      </c>
      <c r="G6224">
        <f>IFERROR(((cleaned_sensex[[#This Row],[Close]]-B6223)/B6223)*100,0)</f>
        <v>-1.1111744464364086</v>
      </c>
      <c r="H6224">
        <f t="shared" si="194"/>
        <v>-0.23742346872581627</v>
      </c>
      <c r="I6224">
        <f t="shared" si="195"/>
        <v>1.1058113023076146</v>
      </c>
      <c r="J6224">
        <f>MAX(B6225,cleaned_sensex[[#This Row],[Close]])</f>
        <v>58065.46875</v>
      </c>
      <c r="K6224">
        <f>(cleaned_sensex[[#This Row],[Close]]-cleaned_sensex[[#This Row],[Rolling max]])/cleaned_sensex[[#This Row],[Rolling max]]*100</f>
        <v>-2.1986564196125604</v>
      </c>
      <c r="L6224" t="str">
        <f>IF(AND(cleaned_sensex[[#This Row],[Avg Return(%)]]&lt;-0.5,cleaned_sensex[[#This Row],[Rolling volatility]]&gt;2),"Alert","OK")</f>
        <v>OK</v>
      </c>
      <c r="M6224">
        <v>-0.5</v>
      </c>
      <c r="N6224">
        <v>2</v>
      </c>
    </row>
    <row r="6225" spans="1:14" x14ac:dyDescent="0.3">
      <c r="A6225" s="1">
        <v>44838</v>
      </c>
      <c r="B6225">
        <v>58065.46875</v>
      </c>
      <c r="C6225">
        <v>58099.94140625</v>
      </c>
      <c r="D6225">
        <v>57506.6484375</v>
      </c>
      <c r="E6225">
        <v>57506.6484375</v>
      </c>
      <c r="F6225">
        <v>6400</v>
      </c>
      <c r="G6225">
        <f>IFERROR(((cleaned_sensex[[#This Row],[Close]]-B6224)/B6224)*100,0)</f>
        <v>2.2480840642085687</v>
      </c>
      <c r="H6225">
        <f t="shared" si="194"/>
        <v>-0.39960097069310629</v>
      </c>
      <c r="I6225">
        <f t="shared" si="195"/>
        <v>1.1028374066246094</v>
      </c>
      <c r="J6225">
        <f>MAX(B6226,cleaned_sensex[[#This Row],[Close]])</f>
        <v>58222.1015625</v>
      </c>
      <c r="K6225">
        <f>(cleaned_sensex[[#This Row],[Close]]-cleaned_sensex[[#This Row],[Rolling max]])/cleaned_sensex[[#This Row],[Rolling max]]*100</f>
        <v>-0.26902638052640288</v>
      </c>
      <c r="L6225" t="str">
        <f>IF(AND(cleaned_sensex[[#This Row],[Avg Return(%)]]&lt;-0.5,cleaned_sensex[[#This Row],[Rolling volatility]]&gt;2),"Alert","OK")</f>
        <v>OK</v>
      </c>
      <c r="M6225">
        <v>-0.5</v>
      </c>
      <c r="N6225">
        <v>2</v>
      </c>
    </row>
    <row r="6226" spans="1:14" x14ac:dyDescent="0.3">
      <c r="A6226" s="1">
        <v>44840</v>
      </c>
      <c r="B6226">
        <v>58222.1015625</v>
      </c>
      <c r="C6226">
        <v>58578.76171875</v>
      </c>
      <c r="D6226">
        <v>58173.69921875</v>
      </c>
      <c r="E6226">
        <v>58314.05078125</v>
      </c>
      <c r="F6226">
        <v>9600</v>
      </c>
      <c r="G6226">
        <f>IFERROR(((cleaned_sensex[[#This Row],[Close]]-B6225)/B6225)*100,0)</f>
        <v>0.26975208479652546</v>
      </c>
      <c r="H6226">
        <f t="shared" si="194"/>
        <v>-0.27261058528986776</v>
      </c>
      <c r="I6226">
        <f t="shared" si="195"/>
        <v>1.3290323376590172</v>
      </c>
      <c r="J6226">
        <f>MAX(B6227,cleaned_sensex[[#This Row],[Close]])</f>
        <v>58222.1015625</v>
      </c>
      <c r="K6226">
        <f>(cleaned_sensex[[#This Row],[Close]]-cleaned_sensex[[#This Row],[Rolling max]])/cleaned_sensex[[#This Row],[Rolling max]]*100</f>
        <v>0</v>
      </c>
      <c r="L6226" t="str">
        <f>IF(AND(cleaned_sensex[[#This Row],[Avg Return(%)]]&lt;-0.5,cleaned_sensex[[#This Row],[Rolling volatility]]&gt;2),"Alert","OK")</f>
        <v>OK</v>
      </c>
      <c r="M6226">
        <v>-0.5</v>
      </c>
      <c r="N6226">
        <v>2</v>
      </c>
    </row>
    <row r="6227" spans="1:14" x14ac:dyDescent="0.3">
      <c r="A6227" s="1">
        <v>44841</v>
      </c>
      <c r="B6227">
        <v>58191.2890625</v>
      </c>
      <c r="C6227">
        <v>58269.33984375</v>
      </c>
      <c r="D6227">
        <v>57851.1484375</v>
      </c>
      <c r="E6227">
        <v>58092.55859375</v>
      </c>
      <c r="F6227">
        <v>7300</v>
      </c>
      <c r="G6227">
        <f>IFERROR(((cleaned_sensex[[#This Row],[Close]]-B6226)/B6226)*100,0)</f>
        <v>-5.2922342500679981E-2</v>
      </c>
      <c r="H6227">
        <f t="shared" si="194"/>
        <v>-0.20160353092174127</v>
      </c>
      <c r="I6227">
        <f t="shared" si="195"/>
        <v>1.3380148607473883</v>
      </c>
      <c r="J6227">
        <f>MAX(B6228,cleaned_sensex[[#This Row],[Close]])</f>
        <v>58191.2890625</v>
      </c>
      <c r="K6227">
        <f>(cleaned_sensex[[#This Row],[Close]]-cleaned_sensex[[#This Row],[Rolling max]])/cleaned_sensex[[#This Row],[Rolling max]]*100</f>
        <v>0</v>
      </c>
      <c r="L6227" t="str">
        <f>IF(AND(cleaned_sensex[[#This Row],[Avg Return(%)]]&lt;-0.5,cleaned_sensex[[#This Row],[Rolling volatility]]&gt;2),"Alert","OK")</f>
        <v>OK</v>
      </c>
      <c r="M6227">
        <v>-0.5</v>
      </c>
      <c r="N6227">
        <v>2</v>
      </c>
    </row>
    <row r="6228" spans="1:14" x14ac:dyDescent="0.3">
      <c r="A6228" s="1">
        <v>44844</v>
      </c>
      <c r="B6228">
        <v>57991.109375</v>
      </c>
      <c r="C6228">
        <v>58125.01171875</v>
      </c>
      <c r="D6228">
        <v>57365.6796875</v>
      </c>
      <c r="E6228">
        <v>57424.0703125</v>
      </c>
      <c r="F6228">
        <v>6800</v>
      </c>
      <c r="G6228">
        <f>IFERROR(((cleaned_sensex[[#This Row],[Close]]-B6227)/B6227)*100,0)</f>
        <v>-0.34400284084615868</v>
      </c>
      <c r="H6228">
        <f t="shared" si="194"/>
        <v>-0.150205427599928</v>
      </c>
      <c r="I6228">
        <f t="shared" si="195"/>
        <v>1.3322828518982166</v>
      </c>
      <c r="J6228">
        <f>MAX(B6229,cleaned_sensex[[#This Row],[Close]])</f>
        <v>57991.109375</v>
      </c>
      <c r="K6228">
        <f>(cleaned_sensex[[#This Row],[Close]]-cleaned_sensex[[#This Row],[Rolling max]])/cleaned_sensex[[#This Row],[Rolling max]]*100</f>
        <v>0</v>
      </c>
      <c r="L6228" t="str">
        <f>IF(AND(cleaned_sensex[[#This Row],[Avg Return(%)]]&lt;-0.5,cleaned_sensex[[#This Row],[Rolling volatility]]&gt;2),"Alert","OK")</f>
        <v>OK</v>
      </c>
      <c r="M6228">
        <v>-0.5</v>
      </c>
      <c r="N6228">
        <v>2</v>
      </c>
    </row>
    <row r="6229" spans="1:14" x14ac:dyDescent="0.3">
      <c r="A6229" s="1">
        <v>44845</v>
      </c>
      <c r="B6229">
        <v>57147.3203125</v>
      </c>
      <c r="C6229">
        <v>58027.51953125</v>
      </c>
      <c r="D6229">
        <v>57050.3984375</v>
      </c>
      <c r="E6229">
        <v>58004.25</v>
      </c>
      <c r="F6229">
        <v>52700</v>
      </c>
      <c r="G6229">
        <f>IFERROR(((cleaned_sensex[[#This Row],[Close]]-B6228)/B6228)*100,0)</f>
        <v>-1.455031765375673</v>
      </c>
      <c r="H6229">
        <f t="shared" si="194"/>
        <v>-1.1939654304154154E-2</v>
      </c>
      <c r="I6229">
        <f t="shared" si="195"/>
        <v>1.2172816138107612</v>
      </c>
      <c r="J6229">
        <f>MAX(B6230,cleaned_sensex[[#This Row],[Close]])</f>
        <v>57625.91015625</v>
      </c>
      <c r="K6229">
        <f>(cleaned_sensex[[#This Row],[Close]]-cleaned_sensex[[#This Row],[Rolling max]])/cleaned_sensex[[#This Row],[Rolling max]]*100</f>
        <v>-0.83051155713172364</v>
      </c>
      <c r="L6229" t="str">
        <f>IF(AND(cleaned_sensex[[#This Row],[Avg Return(%)]]&lt;-0.5,cleaned_sensex[[#This Row],[Rolling volatility]]&gt;2),"Alert","OK")</f>
        <v>OK</v>
      </c>
      <c r="M6229">
        <v>-0.5</v>
      </c>
      <c r="N6229">
        <v>2</v>
      </c>
    </row>
    <row r="6230" spans="1:14" x14ac:dyDescent="0.3">
      <c r="A6230" s="1">
        <v>44846</v>
      </c>
      <c r="B6230">
        <v>57625.91015625</v>
      </c>
      <c r="C6230">
        <v>57687.640625</v>
      </c>
      <c r="D6230">
        <v>57085.921875</v>
      </c>
      <c r="E6230">
        <v>57312.48828125</v>
      </c>
      <c r="F6230">
        <v>7600</v>
      </c>
      <c r="G6230">
        <f>IFERROR(((cleaned_sensex[[#This Row],[Close]]-B6229)/B6229)*100,0)</f>
        <v>0.8374668158242875</v>
      </c>
      <c r="H6230">
        <f t="shared" si="194"/>
        <v>6.7087737357085951E-3</v>
      </c>
      <c r="I6230">
        <f t="shared" si="195"/>
        <v>1.1906808851620241</v>
      </c>
      <c r="J6230">
        <f>MAX(B6231,cleaned_sensex[[#This Row],[Close]])</f>
        <v>57625.91015625</v>
      </c>
      <c r="K6230">
        <f>(cleaned_sensex[[#This Row],[Close]]-cleaned_sensex[[#This Row],[Rolling max]])/cleaned_sensex[[#This Row],[Rolling max]]*100</f>
        <v>0</v>
      </c>
      <c r="L6230" t="str">
        <f>IF(AND(cleaned_sensex[[#This Row],[Avg Return(%)]]&lt;-0.5,cleaned_sensex[[#This Row],[Rolling volatility]]&gt;2),"Alert","OK")</f>
        <v>OK</v>
      </c>
      <c r="M6230">
        <v>-0.5</v>
      </c>
      <c r="N6230">
        <v>2</v>
      </c>
    </row>
    <row r="6231" spans="1:14" x14ac:dyDescent="0.3">
      <c r="A6231" s="1">
        <v>44847</v>
      </c>
      <c r="B6231">
        <v>57235.328125</v>
      </c>
      <c r="C6231">
        <v>57568.140625</v>
      </c>
      <c r="D6231">
        <v>57055.75</v>
      </c>
      <c r="E6231">
        <v>57512.73828125</v>
      </c>
      <c r="F6231">
        <v>9500</v>
      </c>
      <c r="G6231">
        <f>IFERROR(((cleaned_sensex[[#This Row],[Close]]-B6230)/B6230)*100,0)</f>
        <v>-0.67778891507475514</v>
      </c>
      <c r="H6231">
        <f t="shared" si="194"/>
        <v>9.7052545954000924E-2</v>
      </c>
      <c r="I6231">
        <f t="shared" si="195"/>
        <v>1.2185029681002428</v>
      </c>
      <c r="J6231">
        <f>MAX(B6232,cleaned_sensex[[#This Row],[Close]])</f>
        <v>57919.96875</v>
      </c>
      <c r="K6231">
        <f>(cleaned_sensex[[#This Row],[Close]]-cleaned_sensex[[#This Row],[Rolling max]])/cleaned_sensex[[#This Row],[Rolling max]]*100</f>
        <v>-1.1820459157274665</v>
      </c>
      <c r="L6231" t="str">
        <f>IF(AND(cleaned_sensex[[#This Row],[Avg Return(%)]]&lt;-0.5,cleaned_sensex[[#This Row],[Rolling volatility]]&gt;2),"Alert","OK")</f>
        <v>OK</v>
      </c>
      <c r="M6231">
        <v>-0.5</v>
      </c>
      <c r="N6231">
        <v>2</v>
      </c>
    </row>
    <row r="6232" spans="1:14" x14ac:dyDescent="0.3">
      <c r="A6232" s="1">
        <v>44848</v>
      </c>
      <c r="B6232">
        <v>57919.96875</v>
      </c>
      <c r="C6232">
        <v>58435.12109375</v>
      </c>
      <c r="D6232">
        <v>57848.23046875</v>
      </c>
      <c r="E6232">
        <v>58162.73828125</v>
      </c>
      <c r="F6232">
        <v>9400</v>
      </c>
      <c r="G6232">
        <f>IFERROR(((cleaned_sensex[[#This Row],[Close]]-B6231)/B6231)*100,0)</f>
        <v>1.1961853761103078</v>
      </c>
      <c r="H6232">
        <f t="shared" si="194"/>
        <v>0.11844549826498055</v>
      </c>
      <c r="I6232">
        <f t="shared" si="195"/>
        <v>1.2009662774426901</v>
      </c>
      <c r="J6232">
        <f>MAX(B6233,cleaned_sensex[[#This Row],[Close]])</f>
        <v>58410.98046875</v>
      </c>
      <c r="K6232">
        <f>(cleaned_sensex[[#This Row],[Close]]-cleaned_sensex[[#This Row],[Rolling max]])/cleaned_sensex[[#This Row],[Rolling max]]*100</f>
        <v>-0.84061543704559516</v>
      </c>
      <c r="L6232" t="str">
        <f>IF(AND(cleaned_sensex[[#This Row],[Avg Return(%)]]&lt;-0.5,cleaned_sensex[[#This Row],[Rolling volatility]]&gt;2),"Alert","OK")</f>
        <v>OK</v>
      </c>
      <c r="M6232">
        <v>-0.5</v>
      </c>
      <c r="N6232">
        <v>2</v>
      </c>
    </row>
    <row r="6233" spans="1:14" x14ac:dyDescent="0.3">
      <c r="A6233" s="1">
        <v>44851</v>
      </c>
      <c r="B6233">
        <v>58410.98046875</v>
      </c>
      <c r="C6233">
        <v>58449</v>
      </c>
      <c r="D6233">
        <v>57639.80078125</v>
      </c>
      <c r="E6233">
        <v>57752.5</v>
      </c>
      <c r="F6233">
        <v>53500</v>
      </c>
      <c r="G6233">
        <f>IFERROR(((cleaned_sensex[[#This Row],[Close]]-B6232)/B6232)*100,0)</f>
        <v>0.84774168451187226</v>
      </c>
      <c r="H6233">
        <f t="shared" si="194"/>
        <v>0.27133718628638703</v>
      </c>
      <c r="I6233">
        <f t="shared" si="195"/>
        <v>1.2340125998889531</v>
      </c>
      <c r="J6233">
        <f>MAX(B6234,cleaned_sensex[[#This Row],[Close]])</f>
        <v>58960.6015625</v>
      </c>
      <c r="K6233">
        <f>(cleaned_sensex[[#This Row],[Close]]-cleaned_sensex[[#This Row],[Rolling max]])/cleaned_sensex[[#This Row],[Rolling max]]*100</f>
        <v>-0.93218366024875976</v>
      </c>
      <c r="L6233" t="str">
        <f>IF(AND(cleaned_sensex[[#This Row],[Avg Return(%)]]&lt;-0.5,cleaned_sensex[[#This Row],[Rolling volatility]]&gt;2),"Alert","OK")</f>
        <v>OK</v>
      </c>
      <c r="M6233">
        <v>-0.5</v>
      </c>
      <c r="N6233">
        <v>2</v>
      </c>
    </row>
    <row r="6234" spans="1:14" x14ac:dyDescent="0.3">
      <c r="A6234" s="1">
        <v>44852</v>
      </c>
      <c r="B6234">
        <v>58960.6015625</v>
      </c>
      <c r="C6234">
        <v>59143.66015625</v>
      </c>
      <c r="D6234">
        <v>58744.12890625</v>
      </c>
      <c r="E6234">
        <v>58744.12890625</v>
      </c>
      <c r="F6234">
        <v>8600</v>
      </c>
      <c r="G6234">
        <f>IFERROR(((cleaned_sensex[[#This Row],[Close]]-B6233)/B6233)*100,0)</f>
        <v>0.94095508984658882</v>
      </c>
      <c r="H6234">
        <f t="shared" si="194"/>
        <v>0.17583097152178864</v>
      </c>
      <c r="I6234">
        <f t="shared" si="195"/>
        <v>1.1353277332869027</v>
      </c>
      <c r="J6234">
        <f>MAX(B6235,cleaned_sensex[[#This Row],[Close]])</f>
        <v>59107.19140625</v>
      </c>
      <c r="K6234">
        <f>(cleaned_sensex[[#This Row],[Close]]-cleaned_sensex[[#This Row],[Rolling max]])/cleaned_sensex[[#This Row],[Rolling max]]*100</f>
        <v>-0.24800678269835635</v>
      </c>
      <c r="L6234" t="str">
        <f>IF(AND(cleaned_sensex[[#This Row],[Avg Return(%)]]&lt;-0.5,cleaned_sensex[[#This Row],[Rolling volatility]]&gt;2),"Alert","OK")</f>
        <v>OK</v>
      </c>
      <c r="M6234">
        <v>-0.5</v>
      </c>
      <c r="N6234">
        <v>2</v>
      </c>
    </row>
    <row r="6235" spans="1:14" x14ac:dyDescent="0.3">
      <c r="A6235" s="1">
        <v>44853</v>
      </c>
      <c r="B6235">
        <v>59107.19140625</v>
      </c>
      <c r="C6235">
        <v>59399.69140625</v>
      </c>
      <c r="D6235">
        <v>58961.76953125</v>
      </c>
      <c r="E6235">
        <v>59196.9609375</v>
      </c>
      <c r="F6235">
        <v>6800</v>
      </c>
      <c r="G6235">
        <f>IFERROR(((cleaned_sensex[[#This Row],[Close]]-B6234)/B6234)*100,0)</f>
        <v>0.24862338555791427</v>
      </c>
      <c r="H6235">
        <f t="shared" si="194"/>
        <v>0.38104392515008839</v>
      </c>
      <c r="I6235">
        <f t="shared" si="195"/>
        <v>1.05980239064509</v>
      </c>
      <c r="J6235">
        <f>MAX(B6236,cleaned_sensex[[#This Row],[Close]])</f>
        <v>59202.8984375</v>
      </c>
      <c r="K6235">
        <f>(cleaned_sensex[[#This Row],[Close]]-cleaned_sensex[[#This Row],[Rolling max]])/cleaned_sensex[[#This Row],[Rolling max]]*100</f>
        <v>-0.16165936765923228</v>
      </c>
      <c r="L6235" t="str">
        <f>IF(AND(cleaned_sensex[[#This Row],[Avg Return(%)]]&lt;-0.5,cleaned_sensex[[#This Row],[Rolling volatility]]&gt;2),"Alert","OK")</f>
        <v>OK</v>
      </c>
      <c r="M6235">
        <v>-0.5</v>
      </c>
      <c r="N6235">
        <v>2</v>
      </c>
    </row>
    <row r="6236" spans="1:14" x14ac:dyDescent="0.3">
      <c r="A6236" s="1">
        <v>44854</v>
      </c>
      <c r="B6236">
        <v>59202.8984375</v>
      </c>
      <c r="C6236">
        <v>59273.8515625</v>
      </c>
      <c r="D6236">
        <v>58791.28125</v>
      </c>
      <c r="E6236">
        <v>58824.48046875</v>
      </c>
      <c r="F6236">
        <v>8600</v>
      </c>
      <c r="G6236">
        <f>IFERROR(((cleaned_sensex[[#This Row],[Close]]-B6235)/B6235)*100,0)</f>
        <v>0.16192112833139952</v>
      </c>
      <c r="H6236">
        <f t="shared" si="194"/>
        <v>0.18109785728502295</v>
      </c>
      <c r="I6236">
        <f t="shared" si="195"/>
        <v>0.83270256013222077</v>
      </c>
      <c r="J6236">
        <f>MAX(B6237,cleaned_sensex[[#This Row],[Close]])</f>
        <v>59307.1484375</v>
      </c>
      <c r="K6236">
        <f>(cleaned_sensex[[#This Row],[Close]]-cleaned_sensex[[#This Row],[Rolling max]])/cleaned_sensex[[#This Row],[Rolling max]]*100</f>
        <v>-0.17577982207298734</v>
      </c>
      <c r="L6236" t="str">
        <f>IF(AND(cleaned_sensex[[#This Row],[Avg Return(%)]]&lt;-0.5,cleaned_sensex[[#This Row],[Rolling volatility]]&gt;2),"Alert","OK")</f>
        <v>OK</v>
      </c>
      <c r="M6236">
        <v>-0.5</v>
      </c>
      <c r="N6236">
        <v>2</v>
      </c>
    </row>
    <row r="6237" spans="1:14" x14ac:dyDescent="0.3">
      <c r="A6237" s="1">
        <v>44855</v>
      </c>
      <c r="B6237">
        <v>59307.1484375</v>
      </c>
      <c r="C6237">
        <v>59590.9296875</v>
      </c>
      <c r="D6237">
        <v>59132.94140625</v>
      </c>
      <c r="E6237">
        <v>59381.359375</v>
      </c>
      <c r="F6237">
        <v>10800</v>
      </c>
      <c r="G6237">
        <f>IFERROR(((cleaned_sensex[[#This Row],[Close]]-B6236)/B6236)*100,0)</f>
        <v>0.17608935162195791</v>
      </c>
      <c r="H6237">
        <f t="shared" si="194"/>
        <v>0.17031476163851036</v>
      </c>
      <c r="I6237">
        <f t="shared" si="195"/>
        <v>0.83212495096838768</v>
      </c>
      <c r="J6237">
        <f>MAX(B6238,cleaned_sensex[[#This Row],[Close]])</f>
        <v>59831.66015625</v>
      </c>
      <c r="K6237">
        <f>(cleaned_sensex[[#This Row],[Close]]-cleaned_sensex[[#This Row],[Rolling max]])/cleaned_sensex[[#This Row],[Rolling max]]*100</f>
        <v>-0.87664577145317546</v>
      </c>
      <c r="L6237" t="str">
        <f>IF(AND(cleaned_sensex[[#This Row],[Avg Return(%)]]&lt;-0.5,cleaned_sensex[[#This Row],[Rolling volatility]]&gt;2),"Alert","OK")</f>
        <v>OK</v>
      </c>
      <c r="M6237">
        <v>-0.5</v>
      </c>
      <c r="N6237">
        <v>2</v>
      </c>
    </row>
    <row r="6238" spans="1:14" x14ac:dyDescent="0.3">
      <c r="A6238" s="1">
        <v>44858</v>
      </c>
      <c r="B6238">
        <v>59831.66015625</v>
      </c>
      <c r="C6238">
        <v>59994.25</v>
      </c>
      <c r="D6238">
        <v>59776.66015625</v>
      </c>
      <c r="E6238">
        <v>59804.01953125</v>
      </c>
      <c r="F6238">
        <v>2100</v>
      </c>
      <c r="G6238">
        <f>IFERROR(((cleaned_sensex[[#This Row],[Close]]-B6237)/B6237)*100,0)</f>
        <v>0.88439881627886596</v>
      </c>
      <c r="H6238">
        <f t="shared" si="194"/>
        <v>0.19321593105077414</v>
      </c>
      <c r="I6238">
        <f t="shared" si="195"/>
        <v>0.82844173079059213</v>
      </c>
      <c r="J6238">
        <f>MAX(B6239,cleaned_sensex[[#This Row],[Close]])</f>
        <v>59831.66015625</v>
      </c>
      <c r="K6238">
        <f>(cleaned_sensex[[#This Row],[Close]]-cleaned_sensex[[#This Row],[Rolling max]])/cleaned_sensex[[#This Row],[Rolling max]]*100</f>
        <v>0</v>
      </c>
      <c r="L6238" t="str">
        <f>IF(AND(cleaned_sensex[[#This Row],[Avg Return(%)]]&lt;-0.5,cleaned_sensex[[#This Row],[Rolling volatility]]&gt;2),"Alert","OK")</f>
        <v>OK</v>
      </c>
      <c r="M6238">
        <v>-0.5</v>
      </c>
      <c r="N6238">
        <v>2</v>
      </c>
    </row>
    <row r="6239" spans="1:14" x14ac:dyDescent="0.3">
      <c r="A6239" s="1">
        <v>44859</v>
      </c>
      <c r="B6239">
        <v>59543.9609375</v>
      </c>
      <c r="C6239">
        <v>60081.23828125</v>
      </c>
      <c r="D6239">
        <v>59489.01953125</v>
      </c>
      <c r="E6239">
        <v>60002.9609375</v>
      </c>
      <c r="F6239">
        <v>14900</v>
      </c>
      <c r="G6239">
        <f>IFERROR(((cleaned_sensex[[#This Row],[Close]]-B6238)/B6238)*100,0)</f>
        <v>-0.48084779529545946</v>
      </c>
      <c r="H6239">
        <f t="shared" si="194"/>
        <v>0.31605609676327662</v>
      </c>
      <c r="I6239">
        <f t="shared" si="195"/>
        <v>0.83100167272654468</v>
      </c>
      <c r="J6239">
        <f>MAX(B6240,cleaned_sensex[[#This Row],[Close]])</f>
        <v>59756.83984375</v>
      </c>
      <c r="K6239">
        <f>(cleaned_sensex[[#This Row],[Close]]-cleaned_sensex[[#This Row],[Rolling max]])/cleaned_sensex[[#This Row],[Rolling max]]*100</f>
        <v>-0.35624190771571584</v>
      </c>
      <c r="L6239" t="str">
        <f>IF(AND(cleaned_sensex[[#This Row],[Avg Return(%)]]&lt;-0.5,cleaned_sensex[[#This Row],[Rolling volatility]]&gt;2),"Alert","OK")</f>
        <v>OK</v>
      </c>
      <c r="M6239">
        <v>-0.5</v>
      </c>
      <c r="N6239">
        <v>2</v>
      </c>
    </row>
    <row r="6240" spans="1:14" x14ac:dyDescent="0.3">
      <c r="A6240" s="1">
        <v>44861</v>
      </c>
      <c r="B6240">
        <v>59756.83984375</v>
      </c>
      <c r="C6240">
        <v>59959.94140625</v>
      </c>
      <c r="D6240">
        <v>59496.80078125</v>
      </c>
      <c r="E6240">
        <v>59792.3203125</v>
      </c>
      <c r="F6240">
        <v>9500</v>
      </c>
      <c r="G6240">
        <f>IFERROR(((cleaned_sensex[[#This Row],[Close]]-B6239)/B6239)*100,0)</f>
        <v>0.35751552785251756</v>
      </c>
      <c r="H6240">
        <f t="shared" si="194"/>
        <v>0.41347449377129797</v>
      </c>
      <c r="I6240">
        <f t="shared" si="195"/>
        <v>0.6340762465258819</v>
      </c>
      <c r="J6240">
        <f>MAX(B6241,cleaned_sensex[[#This Row],[Close]])</f>
        <v>59959.8515625</v>
      </c>
      <c r="K6240">
        <f>(cleaned_sensex[[#This Row],[Close]]-cleaned_sensex[[#This Row],[Rolling max]])/cleaned_sensex[[#This Row],[Rolling max]]*100</f>
        <v>-0.33857942182926831</v>
      </c>
      <c r="L6240" t="str">
        <f>IF(AND(cleaned_sensex[[#This Row],[Avg Return(%)]]&lt;-0.5,cleaned_sensex[[#This Row],[Rolling volatility]]&gt;2),"Alert","OK")</f>
        <v>OK</v>
      </c>
      <c r="M6240">
        <v>-0.5</v>
      </c>
      <c r="N6240">
        <v>2</v>
      </c>
    </row>
    <row r="6241" spans="1:14" x14ac:dyDescent="0.3">
      <c r="A6241" s="1">
        <v>44862</v>
      </c>
      <c r="B6241">
        <v>59959.8515625</v>
      </c>
      <c r="C6241">
        <v>60133.171875</v>
      </c>
      <c r="D6241">
        <v>59739.05078125</v>
      </c>
      <c r="E6241">
        <v>59746.80078125</v>
      </c>
      <c r="F6241">
        <v>10000</v>
      </c>
      <c r="G6241">
        <f>IFERROR(((cleaned_sensex[[#This Row],[Close]]-B6240)/B6240)*100,0)</f>
        <v>0.33972967660409692</v>
      </c>
      <c r="H6241">
        <f t="shared" si="194"/>
        <v>0.36547936497412092</v>
      </c>
      <c r="I6241">
        <f t="shared" si="195"/>
        <v>0.61633331264642077</v>
      </c>
      <c r="J6241">
        <f>MAX(B6242,cleaned_sensex[[#This Row],[Close]])</f>
        <v>60746.58984375</v>
      </c>
      <c r="K6241">
        <f>(cleaned_sensex[[#This Row],[Close]]-cleaned_sensex[[#This Row],[Rolling max]])/cleaned_sensex[[#This Row],[Rolling max]]*100</f>
        <v>-1.2951151386005657</v>
      </c>
      <c r="L6241" t="str">
        <f>IF(AND(cleaned_sensex[[#This Row],[Avg Return(%)]]&lt;-0.5,cleaned_sensex[[#This Row],[Rolling volatility]]&gt;2),"Alert","OK")</f>
        <v>OK</v>
      </c>
      <c r="M6241">
        <v>-0.5</v>
      </c>
      <c r="N6241">
        <v>2</v>
      </c>
    </row>
    <row r="6242" spans="1:14" x14ac:dyDescent="0.3">
      <c r="A6242" s="1">
        <v>44865</v>
      </c>
      <c r="B6242">
        <v>60746.58984375</v>
      </c>
      <c r="C6242">
        <v>60786.69921875</v>
      </c>
      <c r="D6242">
        <v>60246.9609375</v>
      </c>
      <c r="E6242">
        <v>60246.9609375</v>
      </c>
      <c r="F6242">
        <v>8000</v>
      </c>
      <c r="G6242">
        <f>IFERROR(((cleaned_sensex[[#This Row],[Close]]-B6241)/B6241)*100,0)</f>
        <v>1.3121084538208574</v>
      </c>
      <c r="H6242">
        <f t="shared" si="194"/>
        <v>0.46723122414200624</v>
      </c>
      <c r="I6242">
        <f t="shared" si="195"/>
        <v>0.49749603062103764</v>
      </c>
      <c r="J6242">
        <f>MAX(B6243,cleaned_sensex[[#This Row],[Close]])</f>
        <v>61121.3515625</v>
      </c>
      <c r="K6242">
        <f>(cleaned_sensex[[#This Row],[Close]]-cleaned_sensex[[#This Row],[Rolling max]])/cleaned_sensex[[#This Row],[Rolling max]]*100</f>
        <v>-0.61314370374612082</v>
      </c>
      <c r="L6242" t="str">
        <f>IF(AND(cleaned_sensex[[#This Row],[Avg Return(%)]]&lt;-0.5,cleaned_sensex[[#This Row],[Rolling volatility]]&gt;2),"Alert","OK")</f>
        <v>OK</v>
      </c>
      <c r="M6242">
        <v>-0.5</v>
      </c>
      <c r="N6242">
        <v>2</v>
      </c>
    </row>
    <row r="6243" spans="1:14" x14ac:dyDescent="0.3">
      <c r="A6243" s="1">
        <v>44866</v>
      </c>
      <c r="B6243">
        <v>61121.3515625</v>
      </c>
      <c r="C6243">
        <v>61289.73046875</v>
      </c>
      <c r="D6243">
        <v>60868.69140625</v>
      </c>
      <c r="E6243">
        <v>61065.578125</v>
      </c>
      <c r="F6243">
        <v>58200</v>
      </c>
      <c r="G6243">
        <f>IFERROR(((cleaned_sensex[[#This Row],[Close]]-B6242)/B6242)*100,0)</f>
        <v>0.61692634881060382</v>
      </c>
      <c r="H6243">
        <f t="shared" si="194"/>
        <v>0.4788235319130611</v>
      </c>
      <c r="I6243">
        <f t="shared" si="195"/>
        <v>0.51732434119296244</v>
      </c>
      <c r="J6243">
        <f>MAX(B6244,cleaned_sensex[[#This Row],[Close]])</f>
        <v>61121.3515625</v>
      </c>
      <c r="K6243">
        <f>(cleaned_sensex[[#This Row],[Close]]-cleaned_sensex[[#This Row],[Rolling max]])/cleaned_sensex[[#This Row],[Rolling max]]*100</f>
        <v>0</v>
      </c>
      <c r="L6243" t="str">
        <f>IF(AND(cleaned_sensex[[#This Row],[Avg Return(%)]]&lt;-0.5,cleaned_sensex[[#This Row],[Rolling volatility]]&gt;2),"Alert","OK")</f>
        <v>OK</v>
      </c>
      <c r="M6243">
        <v>-0.5</v>
      </c>
      <c r="N6243">
        <v>2</v>
      </c>
    </row>
    <row r="6244" spans="1:14" x14ac:dyDescent="0.3">
      <c r="A6244" s="1">
        <v>44867</v>
      </c>
      <c r="B6244">
        <v>60906.08984375</v>
      </c>
      <c r="C6244">
        <v>61209.6484375</v>
      </c>
      <c r="D6244">
        <v>60794.390625</v>
      </c>
      <c r="E6244">
        <v>61156.890625</v>
      </c>
      <c r="F6244">
        <v>10800</v>
      </c>
      <c r="G6244">
        <f>IFERROR(((cleaned_sensex[[#This Row],[Close]]-B6243)/B6243)*100,0)</f>
        <v>-0.35218743245538808</v>
      </c>
      <c r="H6244">
        <f t="shared" si="194"/>
        <v>0.45574199834293427</v>
      </c>
      <c r="I6244">
        <f t="shared" si="195"/>
        <v>0.50401328010669866</v>
      </c>
      <c r="J6244">
        <f>MAX(B6245,cleaned_sensex[[#This Row],[Close]])</f>
        <v>60906.08984375</v>
      </c>
      <c r="K6244">
        <f>(cleaned_sensex[[#This Row],[Close]]-cleaned_sensex[[#This Row],[Rolling max]])/cleaned_sensex[[#This Row],[Rolling max]]*100</f>
        <v>0</v>
      </c>
      <c r="L6244" t="str">
        <f>IF(AND(cleaned_sensex[[#This Row],[Avg Return(%)]]&lt;-0.5,cleaned_sensex[[#This Row],[Rolling volatility]]&gt;2),"Alert","OK")</f>
        <v>OK</v>
      </c>
      <c r="M6244">
        <v>-0.5</v>
      </c>
      <c r="N6244">
        <v>2</v>
      </c>
    </row>
    <row r="6245" spans="1:14" x14ac:dyDescent="0.3">
      <c r="A6245" s="1">
        <v>44868</v>
      </c>
      <c r="B6245">
        <v>60836.41015625</v>
      </c>
      <c r="C6245">
        <v>60994.37109375</v>
      </c>
      <c r="D6245">
        <v>60485.140625</v>
      </c>
      <c r="E6245">
        <v>60511.5703125</v>
      </c>
      <c r="F6245">
        <v>25000</v>
      </c>
      <c r="G6245">
        <f>IFERROR(((cleaned_sensex[[#This Row],[Close]]-B6244)/B6244)*100,0)</f>
        <v>-0.11440512382055391</v>
      </c>
      <c r="H6245">
        <f t="shared" si="194"/>
        <v>0.32642774611273662</v>
      </c>
      <c r="I6245">
        <f t="shared" si="195"/>
        <v>0.53086522053888985</v>
      </c>
      <c r="J6245">
        <f>MAX(B6246,cleaned_sensex[[#This Row],[Close]])</f>
        <v>60950.359375</v>
      </c>
      <c r="K6245">
        <f>(cleaned_sensex[[#This Row],[Close]]-cleaned_sensex[[#This Row],[Rolling max]])/cleaned_sensex[[#This Row],[Rolling max]]*100</f>
        <v>-0.18695413762685464</v>
      </c>
      <c r="L6245" t="str">
        <f>IF(AND(cleaned_sensex[[#This Row],[Avg Return(%)]]&lt;-0.5,cleaned_sensex[[#This Row],[Rolling volatility]]&gt;2),"Alert","OK")</f>
        <v>OK</v>
      </c>
      <c r="M6245">
        <v>-0.5</v>
      </c>
      <c r="N6245">
        <v>2</v>
      </c>
    </row>
    <row r="6246" spans="1:14" x14ac:dyDescent="0.3">
      <c r="A6246" s="1">
        <v>44869</v>
      </c>
      <c r="B6246">
        <v>60950.359375</v>
      </c>
      <c r="C6246">
        <v>61004.48828125</v>
      </c>
      <c r="D6246">
        <v>60666.01171875</v>
      </c>
      <c r="E6246">
        <v>60698.26953125</v>
      </c>
      <c r="F6246">
        <v>13600</v>
      </c>
      <c r="G6246">
        <f>IFERROR(((cleaned_sensex[[#This Row],[Close]]-B6245)/B6245)*100,0)</f>
        <v>0.18730431078582219</v>
      </c>
      <c r="H6246">
        <f t="shared" si="194"/>
        <v>0.29012489517488971</v>
      </c>
      <c r="I6246">
        <f t="shared" si="195"/>
        <v>0.54888392541697828</v>
      </c>
      <c r="J6246">
        <f>MAX(B6247,cleaned_sensex[[#This Row],[Close]])</f>
        <v>61185.1484375</v>
      </c>
      <c r="K6246">
        <f>(cleaned_sensex[[#This Row],[Close]]-cleaned_sensex[[#This Row],[Rolling max]])/cleaned_sensex[[#This Row],[Rolling max]]*100</f>
        <v>-0.38373538104567095</v>
      </c>
      <c r="L6246" t="str">
        <f>IF(AND(cleaned_sensex[[#This Row],[Avg Return(%)]]&lt;-0.5,cleaned_sensex[[#This Row],[Rolling volatility]]&gt;2),"Alert","OK")</f>
        <v>OK</v>
      </c>
      <c r="M6246">
        <v>-0.5</v>
      </c>
      <c r="N6246">
        <v>2</v>
      </c>
    </row>
    <row r="6247" spans="1:14" x14ac:dyDescent="0.3">
      <c r="A6247" s="1">
        <v>44872</v>
      </c>
      <c r="B6247">
        <v>61185.1484375</v>
      </c>
      <c r="C6247">
        <v>61401.5390625</v>
      </c>
      <c r="D6247">
        <v>60714.359375</v>
      </c>
      <c r="E6247">
        <v>61188.12890625</v>
      </c>
      <c r="F6247">
        <v>17000</v>
      </c>
      <c r="G6247">
        <f>IFERROR(((cleaned_sensex[[#This Row],[Close]]-B6246)/B6246)*100,0)</f>
        <v>0.38521358185182974</v>
      </c>
      <c r="H6247">
        <f t="shared" si="194"/>
        <v>0.29266321342033202</v>
      </c>
      <c r="I6247">
        <f t="shared" si="195"/>
        <v>0.54828353455493328</v>
      </c>
      <c r="J6247">
        <f>MAX(B6248,cleaned_sensex[[#This Row],[Close]])</f>
        <v>61185.1484375</v>
      </c>
      <c r="K6247">
        <f>(cleaned_sensex[[#This Row],[Close]]-cleaned_sensex[[#This Row],[Rolling max]])/cleaned_sensex[[#This Row],[Rolling max]]*100</f>
        <v>0</v>
      </c>
      <c r="L6247" t="str">
        <f>IF(AND(cleaned_sensex[[#This Row],[Avg Return(%)]]&lt;-0.5,cleaned_sensex[[#This Row],[Rolling volatility]]&gt;2),"Alert","OK")</f>
        <v>OK</v>
      </c>
      <c r="M6247">
        <v>-0.5</v>
      </c>
      <c r="N6247">
        <v>2</v>
      </c>
    </row>
    <row r="6248" spans="1:14" x14ac:dyDescent="0.3">
      <c r="A6248" s="1">
        <v>44874</v>
      </c>
      <c r="B6248">
        <v>61033.55078125</v>
      </c>
      <c r="C6248">
        <v>61447.23046875</v>
      </c>
      <c r="D6248">
        <v>60905.1484375</v>
      </c>
      <c r="E6248">
        <v>61304.2890625</v>
      </c>
      <c r="F6248">
        <v>9100</v>
      </c>
      <c r="G6248">
        <f>IFERROR(((cleaned_sensex[[#This Row],[Close]]-B6247)/B6247)*100,0)</f>
        <v>-0.24776871531962605</v>
      </c>
      <c r="H6248">
        <f t="shared" si="194"/>
        <v>0.31357563644331921</v>
      </c>
      <c r="I6248">
        <f t="shared" si="195"/>
        <v>0.54733052368866275</v>
      </c>
      <c r="J6248">
        <f>MAX(B6249,cleaned_sensex[[#This Row],[Close]])</f>
        <v>61033.55078125</v>
      </c>
      <c r="K6248">
        <f>(cleaned_sensex[[#This Row],[Close]]-cleaned_sensex[[#This Row],[Rolling max]])/cleaned_sensex[[#This Row],[Rolling max]]*100</f>
        <v>0</v>
      </c>
      <c r="L6248" t="str">
        <f>IF(AND(cleaned_sensex[[#This Row],[Avg Return(%)]]&lt;-0.5,cleaned_sensex[[#This Row],[Rolling volatility]]&gt;2),"Alert","OK")</f>
        <v>OK</v>
      </c>
      <c r="M6248">
        <v>-0.5</v>
      </c>
      <c r="N6248">
        <v>2</v>
      </c>
    </row>
    <row r="6249" spans="1:14" x14ac:dyDescent="0.3">
      <c r="A6249" s="1">
        <v>44875</v>
      </c>
      <c r="B6249">
        <v>60613.69921875</v>
      </c>
      <c r="C6249">
        <v>60848.73046875</v>
      </c>
      <c r="D6249">
        <v>60425.46875</v>
      </c>
      <c r="E6249">
        <v>60524.26953125</v>
      </c>
      <c r="F6249">
        <v>10200</v>
      </c>
      <c r="G6249">
        <f>IFERROR(((cleaned_sensex[[#This Row],[Close]]-B6248)/B6248)*100,0)</f>
        <v>-0.68790289459773946</v>
      </c>
      <c r="H6249">
        <f t="shared" si="194"/>
        <v>0.20035888328347001</v>
      </c>
      <c r="I6249">
        <f t="shared" si="195"/>
        <v>0.53304412638998555</v>
      </c>
      <c r="J6249">
        <f>MAX(B6250,cleaned_sensex[[#This Row],[Close]])</f>
        <v>61795.0390625</v>
      </c>
      <c r="K6249">
        <f>(cleaned_sensex[[#This Row],[Close]]-cleaned_sensex[[#This Row],[Rolling max]])/cleaned_sensex[[#This Row],[Rolling max]]*100</f>
        <v>-1.9117066056956182</v>
      </c>
      <c r="L6249" t="str">
        <f>IF(AND(cleaned_sensex[[#This Row],[Avg Return(%)]]&lt;-0.5,cleaned_sensex[[#This Row],[Rolling volatility]]&gt;2),"Alert","OK")</f>
        <v>OK</v>
      </c>
      <c r="M6249">
        <v>-0.5</v>
      </c>
      <c r="N6249">
        <v>2</v>
      </c>
    </row>
    <row r="6250" spans="1:14" x14ac:dyDescent="0.3">
      <c r="A6250" s="1">
        <v>44876</v>
      </c>
      <c r="B6250">
        <v>61795.0390625</v>
      </c>
      <c r="C6250">
        <v>61840.96875</v>
      </c>
      <c r="D6250">
        <v>61311.01953125</v>
      </c>
      <c r="E6250">
        <v>61311.01953125</v>
      </c>
      <c r="F6250">
        <v>14400</v>
      </c>
      <c r="G6250">
        <f>IFERROR(((cleaned_sensex[[#This Row],[Close]]-B6249)/B6249)*100,0)</f>
        <v>1.9489651002599904</v>
      </c>
      <c r="H6250">
        <f t="shared" si="194"/>
        <v>0.17965337335324197</v>
      </c>
      <c r="I6250">
        <f t="shared" si="195"/>
        <v>0.56547950466830543</v>
      </c>
      <c r="J6250">
        <f>MAX(B6251,cleaned_sensex[[#This Row],[Close]])</f>
        <v>61795.0390625</v>
      </c>
      <c r="K6250">
        <f>(cleaned_sensex[[#This Row],[Close]]-cleaned_sensex[[#This Row],[Rolling max]])/cleaned_sensex[[#This Row],[Rolling max]]*100</f>
        <v>0</v>
      </c>
      <c r="L6250" t="str">
        <f>IF(AND(cleaned_sensex[[#This Row],[Avg Return(%)]]&lt;-0.5,cleaned_sensex[[#This Row],[Rolling volatility]]&gt;2),"Alert","OK")</f>
        <v>OK</v>
      </c>
      <c r="M6250">
        <v>-0.5</v>
      </c>
      <c r="N6250">
        <v>2</v>
      </c>
    </row>
    <row r="6251" spans="1:14" x14ac:dyDescent="0.3">
      <c r="A6251" s="1">
        <v>44879</v>
      </c>
      <c r="B6251">
        <v>61624.1484375</v>
      </c>
      <c r="C6251">
        <v>61916.23828125</v>
      </c>
      <c r="D6251">
        <v>61572.03125</v>
      </c>
      <c r="E6251">
        <v>61765.859375</v>
      </c>
      <c r="F6251">
        <v>20600</v>
      </c>
      <c r="G6251">
        <f>IFERROR(((cleaned_sensex[[#This Row],[Close]]-B6250)/B6250)*100,0)</f>
        <v>-0.27654424625763219</v>
      </c>
      <c r="H6251">
        <f t="shared" si="194"/>
        <v>0.33879833059398923</v>
      </c>
      <c r="I6251">
        <f t="shared" si="195"/>
        <v>0.79745856727023279</v>
      </c>
      <c r="J6251">
        <f>MAX(B6252,cleaned_sensex[[#This Row],[Close]])</f>
        <v>61872.98828125</v>
      </c>
      <c r="K6251">
        <f>(cleaned_sensex[[#This Row],[Close]]-cleaned_sensex[[#This Row],[Rolling max]])/cleaned_sensex[[#This Row],[Rolling max]]*100</f>
        <v>-0.40217847991901251</v>
      </c>
      <c r="L6251" t="str">
        <f>IF(AND(cleaned_sensex[[#This Row],[Avg Return(%)]]&lt;-0.5,cleaned_sensex[[#This Row],[Rolling volatility]]&gt;2),"Alert","OK")</f>
        <v>OK</v>
      </c>
      <c r="M6251">
        <v>-0.5</v>
      </c>
      <c r="N6251">
        <v>2</v>
      </c>
    </row>
    <row r="6252" spans="1:14" x14ac:dyDescent="0.3">
      <c r="A6252" s="1">
        <v>44880</v>
      </c>
      <c r="B6252">
        <v>61872.98828125</v>
      </c>
      <c r="C6252">
        <v>61955.9609375</v>
      </c>
      <c r="D6252">
        <v>61436.8984375</v>
      </c>
      <c r="E6252">
        <v>61630.05078125</v>
      </c>
      <c r="F6252">
        <v>11400</v>
      </c>
      <c r="G6252">
        <f>IFERROR(((cleaned_sensex[[#This Row],[Close]]-B6251)/B6251)*100,0)</f>
        <v>0.40380248662158236</v>
      </c>
      <c r="H6252">
        <f t="shared" si="194"/>
        <v>0.27717093830781636</v>
      </c>
      <c r="I6252">
        <f t="shared" si="195"/>
        <v>0.82084832563603216</v>
      </c>
      <c r="J6252">
        <f>MAX(B6253,cleaned_sensex[[#This Row],[Close]])</f>
        <v>61980.71875</v>
      </c>
      <c r="K6252">
        <f>(cleaned_sensex[[#This Row],[Close]]-cleaned_sensex[[#This Row],[Rolling max]])/cleaned_sensex[[#This Row],[Rolling max]]*100</f>
        <v>-0.17381287426583772</v>
      </c>
      <c r="L6252" t="str">
        <f>IF(AND(cleaned_sensex[[#This Row],[Avg Return(%)]]&lt;-0.5,cleaned_sensex[[#This Row],[Rolling volatility]]&gt;2),"Alert","OK")</f>
        <v>OK</v>
      </c>
      <c r="M6252">
        <v>-0.5</v>
      </c>
      <c r="N6252">
        <v>2</v>
      </c>
    </row>
    <row r="6253" spans="1:14" x14ac:dyDescent="0.3">
      <c r="A6253" s="1">
        <v>44881</v>
      </c>
      <c r="B6253">
        <v>61980.71875</v>
      </c>
      <c r="C6253">
        <v>62052.5703125</v>
      </c>
      <c r="D6253">
        <v>61708.62890625</v>
      </c>
      <c r="E6253">
        <v>61708.62890625</v>
      </c>
      <c r="F6253">
        <v>6600</v>
      </c>
      <c r="G6253">
        <f>IFERROR(((cleaned_sensex[[#This Row],[Close]]-B6252)/B6252)*100,0)</f>
        <v>0.17411550943733334</v>
      </c>
      <c r="H6253">
        <f t="shared" si="194"/>
        <v>0.18634034158788887</v>
      </c>
      <c r="I6253">
        <f t="shared" si="195"/>
        <v>0.73986227534456639</v>
      </c>
      <c r="J6253">
        <f>MAX(B6254,cleaned_sensex[[#This Row],[Close]])</f>
        <v>61980.71875</v>
      </c>
      <c r="K6253">
        <f>(cleaned_sensex[[#This Row],[Close]]-cleaned_sensex[[#This Row],[Rolling max]])/cleaned_sensex[[#This Row],[Rolling max]]*100</f>
        <v>0</v>
      </c>
      <c r="L6253" t="str">
        <f>IF(AND(cleaned_sensex[[#This Row],[Avg Return(%)]]&lt;-0.5,cleaned_sensex[[#This Row],[Rolling volatility]]&gt;2),"Alert","OK")</f>
        <v>OK</v>
      </c>
      <c r="M6253">
        <v>-0.5</v>
      </c>
      <c r="N6253">
        <v>2</v>
      </c>
    </row>
    <row r="6254" spans="1:14" x14ac:dyDescent="0.3">
      <c r="A6254" s="1">
        <v>44882</v>
      </c>
      <c r="B6254">
        <v>61750.6015625</v>
      </c>
      <c r="C6254">
        <v>62050.80078125</v>
      </c>
      <c r="D6254">
        <v>61643.26953125</v>
      </c>
      <c r="E6254">
        <v>61812.359375</v>
      </c>
      <c r="F6254">
        <v>9100</v>
      </c>
      <c r="G6254">
        <f>IFERROR(((cleaned_sensex[[#This Row],[Close]]-B6253)/B6253)*100,0)</f>
        <v>-0.37127221519998915</v>
      </c>
      <c r="H6254">
        <f t="shared" si="194"/>
        <v>0.14205925765056185</v>
      </c>
      <c r="I6254">
        <f t="shared" si="195"/>
        <v>0.72431597396446423</v>
      </c>
      <c r="J6254">
        <f>MAX(B6255,cleaned_sensex[[#This Row],[Close]])</f>
        <v>61750.6015625</v>
      </c>
      <c r="K6254">
        <f>(cleaned_sensex[[#This Row],[Close]]-cleaned_sensex[[#This Row],[Rolling max]])/cleaned_sensex[[#This Row],[Rolling max]]*100</f>
        <v>0</v>
      </c>
      <c r="L6254" t="str">
        <f>IF(AND(cleaned_sensex[[#This Row],[Avg Return(%)]]&lt;-0.5,cleaned_sensex[[#This Row],[Rolling volatility]]&gt;2),"Alert","OK")</f>
        <v>OK</v>
      </c>
      <c r="M6254">
        <v>-0.5</v>
      </c>
      <c r="N6254">
        <v>2</v>
      </c>
    </row>
    <row r="6255" spans="1:14" x14ac:dyDescent="0.3">
      <c r="A6255" s="1">
        <v>44883</v>
      </c>
      <c r="B6255">
        <v>61663.48046875</v>
      </c>
      <c r="C6255">
        <v>61929.87890625</v>
      </c>
      <c r="D6255">
        <v>61337.4296875</v>
      </c>
      <c r="E6255">
        <v>61858.19921875</v>
      </c>
      <c r="F6255">
        <v>10600</v>
      </c>
      <c r="G6255">
        <f>IFERROR(((cleaned_sensex[[#This Row],[Close]]-B6254)/B6254)*100,0)</f>
        <v>-0.14108541705755145</v>
      </c>
      <c r="H6255">
        <f t="shared" si="194"/>
        <v>0.14015077937610174</v>
      </c>
      <c r="I6255">
        <f t="shared" si="195"/>
        <v>0.72578659694199688</v>
      </c>
      <c r="J6255">
        <f>MAX(B6256,cleaned_sensex[[#This Row],[Close]])</f>
        <v>61663.48046875</v>
      </c>
      <c r="K6255">
        <f>(cleaned_sensex[[#This Row],[Close]]-cleaned_sensex[[#This Row],[Rolling max]])/cleaned_sensex[[#This Row],[Rolling max]]*100</f>
        <v>0</v>
      </c>
      <c r="L6255" t="str">
        <f>IF(AND(cleaned_sensex[[#This Row],[Avg Return(%)]]&lt;-0.5,cleaned_sensex[[#This Row],[Rolling volatility]]&gt;2),"Alert","OK")</f>
        <v>OK</v>
      </c>
      <c r="M6255">
        <v>-0.5</v>
      </c>
      <c r="N6255">
        <v>2</v>
      </c>
    </row>
    <row r="6256" spans="1:14" x14ac:dyDescent="0.3">
      <c r="A6256" s="1">
        <v>44886</v>
      </c>
      <c r="B6256">
        <v>61144.83984375</v>
      </c>
      <c r="C6256">
        <v>61456.328125</v>
      </c>
      <c r="D6256">
        <v>61059.328125</v>
      </c>
      <c r="E6256">
        <v>61456.328125</v>
      </c>
      <c r="F6256">
        <v>7900</v>
      </c>
      <c r="G6256">
        <f>IFERROR(((cleaned_sensex[[#This Row],[Close]]-B6255)/B6255)*100,0)</f>
        <v>-0.84108230845457743</v>
      </c>
      <c r="H6256">
        <f t="shared" si="194"/>
        <v>0.13748275005240199</v>
      </c>
      <c r="I6256">
        <f t="shared" si="195"/>
        <v>0.72687455476117313</v>
      </c>
      <c r="J6256">
        <f>MAX(B6257,cleaned_sensex[[#This Row],[Close]])</f>
        <v>61418.9609375</v>
      </c>
      <c r="K6256">
        <f>(cleaned_sensex[[#This Row],[Close]]-cleaned_sensex[[#This Row],[Rolling max]])/cleaned_sensex[[#This Row],[Rolling max]]*100</f>
        <v>-0.44631346666536076</v>
      </c>
      <c r="L6256" t="str">
        <f>IF(AND(cleaned_sensex[[#This Row],[Avg Return(%)]]&lt;-0.5,cleaned_sensex[[#This Row],[Rolling volatility]]&gt;2),"Alert","OK")</f>
        <v>OK</v>
      </c>
      <c r="M6256">
        <v>-0.5</v>
      </c>
      <c r="N6256">
        <v>2</v>
      </c>
    </row>
    <row r="6257" spans="1:14" x14ac:dyDescent="0.3">
      <c r="A6257" s="1">
        <v>44887</v>
      </c>
      <c r="B6257">
        <v>61418.9609375</v>
      </c>
      <c r="C6257">
        <v>61466.62890625</v>
      </c>
      <c r="D6257">
        <v>61073.6796875</v>
      </c>
      <c r="E6257">
        <v>61126.55859375</v>
      </c>
      <c r="F6257">
        <v>9700</v>
      </c>
      <c r="G6257">
        <f>IFERROR(((cleaned_sensex[[#This Row],[Close]]-B6256)/B6256)*100,0)</f>
        <v>0.44831435400025765</v>
      </c>
      <c r="H6257">
        <f t="shared" si="194"/>
        <v>3.4644088128361984E-2</v>
      </c>
      <c r="I6257">
        <f t="shared" si="195"/>
        <v>0.78912532782870626</v>
      </c>
      <c r="J6257">
        <f>MAX(B6258,cleaned_sensex[[#This Row],[Close]])</f>
        <v>61510.578125</v>
      </c>
      <c r="K6257">
        <f>(cleaned_sensex[[#This Row],[Close]]-cleaned_sensex[[#This Row],[Rolling max]])/cleaned_sensex[[#This Row],[Rolling max]]*100</f>
        <v>-0.14894541767079189</v>
      </c>
      <c r="L6257" t="str">
        <f>IF(AND(cleaned_sensex[[#This Row],[Avg Return(%)]]&lt;-0.5,cleaned_sensex[[#This Row],[Rolling volatility]]&gt;2),"Alert","OK")</f>
        <v>OK</v>
      </c>
      <c r="M6257">
        <v>-0.5</v>
      </c>
      <c r="N6257">
        <v>2</v>
      </c>
    </row>
    <row r="6258" spans="1:14" x14ac:dyDescent="0.3">
      <c r="A6258" s="1">
        <v>44888</v>
      </c>
      <c r="B6258">
        <v>61510.578125</v>
      </c>
      <c r="C6258">
        <v>61780.8984375</v>
      </c>
      <c r="D6258">
        <v>61442.69140625</v>
      </c>
      <c r="E6258">
        <v>61779.7109375</v>
      </c>
      <c r="F6258">
        <v>9800</v>
      </c>
      <c r="G6258">
        <f>IFERROR(((cleaned_sensex[[#This Row],[Close]]-B6257)/B6257)*100,0)</f>
        <v>0.14916759596963833</v>
      </c>
      <c r="H6258">
        <f t="shared" si="194"/>
        <v>4.0954165343204785E-2</v>
      </c>
      <c r="I6258">
        <f t="shared" si="195"/>
        <v>0.79248519056469802</v>
      </c>
      <c r="J6258">
        <f>MAX(B6259,cleaned_sensex[[#This Row],[Close]])</f>
        <v>62272.6796875</v>
      </c>
      <c r="K6258">
        <f>(cleaned_sensex[[#This Row],[Close]]-cleaned_sensex[[#This Row],[Rolling max]])/cleaned_sensex[[#This Row],[Rolling max]]*100</f>
        <v>-1.2238136632700209</v>
      </c>
      <c r="L6258" t="str">
        <f>IF(AND(cleaned_sensex[[#This Row],[Avg Return(%)]]&lt;-0.5,cleaned_sensex[[#This Row],[Rolling volatility]]&gt;2),"Alert","OK")</f>
        <v>OK</v>
      </c>
      <c r="M6258">
        <v>-0.5</v>
      </c>
      <c r="N6258">
        <v>2</v>
      </c>
    </row>
    <row r="6259" spans="1:14" x14ac:dyDescent="0.3">
      <c r="A6259" s="1">
        <v>44889</v>
      </c>
      <c r="B6259">
        <v>62272.6796875</v>
      </c>
      <c r="C6259">
        <v>62412.328125</v>
      </c>
      <c r="D6259">
        <v>61600.421875</v>
      </c>
      <c r="E6259">
        <v>61656</v>
      </c>
      <c r="F6259">
        <v>7700</v>
      </c>
      <c r="G6259">
        <f>IFERROR(((cleaned_sensex[[#This Row],[Close]]-B6258)/B6258)*100,0)</f>
        <v>1.2389764260567986</v>
      </c>
      <c r="H6259">
        <f t="shared" si="194"/>
        <v>8.0647796472131217E-2</v>
      </c>
      <c r="I6259">
        <f t="shared" si="195"/>
        <v>0.7863338559138433</v>
      </c>
      <c r="J6259">
        <f>MAX(B6260,cleaned_sensex[[#This Row],[Close]])</f>
        <v>62293.640625</v>
      </c>
      <c r="K6259">
        <f>(cleaned_sensex[[#This Row],[Close]]-cleaned_sensex[[#This Row],[Rolling max]])/cleaned_sensex[[#This Row],[Rolling max]]*100</f>
        <v>-3.364859926261534E-2</v>
      </c>
      <c r="L6259" t="str">
        <f>IF(AND(cleaned_sensex[[#This Row],[Avg Return(%)]]&lt;-0.5,cleaned_sensex[[#This Row],[Rolling volatility]]&gt;2),"Alert","OK")</f>
        <v>OK</v>
      </c>
      <c r="M6259">
        <v>-0.5</v>
      </c>
      <c r="N6259">
        <v>2</v>
      </c>
    </row>
    <row r="6260" spans="1:14" x14ac:dyDescent="0.3">
      <c r="A6260" s="1">
        <v>44890</v>
      </c>
      <c r="B6260">
        <v>62293.640625</v>
      </c>
      <c r="C6260">
        <v>62447.73046875</v>
      </c>
      <c r="D6260">
        <v>62115.66015625</v>
      </c>
      <c r="E6260">
        <v>62327.87890625</v>
      </c>
      <c r="F6260">
        <v>7100</v>
      </c>
      <c r="G6260">
        <f>IFERROR(((cleaned_sensex[[#This Row],[Close]]-B6259)/B6259)*100,0)</f>
        <v>3.3659925356010478E-2</v>
      </c>
      <c r="H6260">
        <f t="shared" si="194"/>
        <v>0.27333572853758498</v>
      </c>
      <c r="I6260">
        <f t="shared" si="195"/>
        <v>0.81272224682386662</v>
      </c>
      <c r="J6260">
        <f>MAX(B6261,cleaned_sensex[[#This Row],[Close]])</f>
        <v>62504.80078125</v>
      </c>
      <c r="K6260">
        <f>(cleaned_sensex[[#This Row],[Close]]-cleaned_sensex[[#This Row],[Rolling max]])/cleaned_sensex[[#This Row],[Rolling max]]*100</f>
        <v>-0.33783030041004974</v>
      </c>
      <c r="L6260" t="str">
        <f>IF(AND(cleaned_sensex[[#This Row],[Avg Return(%)]]&lt;-0.5,cleaned_sensex[[#This Row],[Rolling volatility]]&gt;2),"Alert","OK")</f>
        <v>OK</v>
      </c>
      <c r="M6260">
        <v>-0.5</v>
      </c>
      <c r="N6260">
        <v>2</v>
      </c>
    </row>
    <row r="6261" spans="1:14" x14ac:dyDescent="0.3">
      <c r="A6261" s="1">
        <v>44893</v>
      </c>
      <c r="B6261">
        <v>62504.80078125</v>
      </c>
      <c r="C6261">
        <v>62701.3984375</v>
      </c>
      <c r="D6261">
        <v>61959.73828125</v>
      </c>
      <c r="E6261">
        <v>62016.3515625</v>
      </c>
      <c r="F6261">
        <v>7000</v>
      </c>
      <c r="G6261">
        <f>IFERROR(((cleaned_sensex[[#This Row],[Close]]-B6260)/B6260)*100,0)</f>
        <v>0.33897546223242592</v>
      </c>
      <c r="H6261">
        <f t="shared" si="194"/>
        <v>8.1805211047187049E-2</v>
      </c>
      <c r="I6261">
        <f t="shared" si="195"/>
        <v>0.56050853520039379</v>
      </c>
      <c r="J6261">
        <f>MAX(B6262,cleaned_sensex[[#This Row],[Close]])</f>
        <v>62681.83984375</v>
      </c>
      <c r="K6261">
        <f>(cleaned_sensex[[#This Row],[Close]]-cleaned_sensex[[#This Row],[Rolling max]])/cleaned_sensex[[#This Row],[Rolling max]]*100</f>
        <v>-0.28244075627217341</v>
      </c>
      <c r="L6261" t="str">
        <f>IF(AND(cleaned_sensex[[#This Row],[Avg Return(%)]]&lt;-0.5,cleaned_sensex[[#This Row],[Rolling volatility]]&gt;2),"Alert","OK")</f>
        <v>OK</v>
      </c>
      <c r="M6261">
        <v>-0.5</v>
      </c>
      <c r="N6261">
        <v>2</v>
      </c>
    </row>
    <row r="6262" spans="1:14" x14ac:dyDescent="0.3">
      <c r="A6262" s="1">
        <v>44894</v>
      </c>
      <c r="B6262">
        <v>62681.83984375</v>
      </c>
      <c r="C6262">
        <v>62887.3984375</v>
      </c>
      <c r="D6262">
        <v>62362.078125</v>
      </c>
      <c r="E6262">
        <v>62362.078125</v>
      </c>
      <c r="F6262">
        <v>11200</v>
      </c>
      <c r="G6262">
        <f>IFERROR(((cleaned_sensex[[#This Row],[Close]]-B6261)/B6261)*100,0)</f>
        <v>0.28324074357038448</v>
      </c>
      <c r="H6262">
        <f t="shared" si="194"/>
        <v>0.14335718189619284</v>
      </c>
      <c r="I6262">
        <f t="shared" si="195"/>
        <v>0.55049110555762149</v>
      </c>
      <c r="J6262">
        <f>MAX(B6263,cleaned_sensex[[#This Row],[Close]])</f>
        <v>63099.6484375</v>
      </c>
      <c r="K6262">
        <f>(cleaned_sensex[[#This Row],[Close]]-cleaned_sensex[[#This Row],[Rolling max]])/cleaned_sensex[[#This Row],[Rolling max]]*100</f>
        <v>-0.66214092169441818</v>
      </c>
      <c r="L6262" t="str">
        <f>IF(AND(cleaned_sensex[[#This Row],[Avg Return(%)]]&lt;-0.5,cleaned_sensex[[#This Row],[Rolling volatility]]&gt;2),"Alert","OK")</f>
        <v>OK</v>
      </c>
      <c r="M6262">
        <v>-0.5</v>
      </c>
      <c r="N6262">
        <v>2</v>
      </c>
    </row>
    <row r="6263" spans="1:14" x14ac:dyDescent="0.3">
      <c r="A6263" s="1">
        <v>44895</v>
      </c>
      <c r="B6263">
        <v>63099.6484375</v>
      </c>
      <c r="C6263">
        <v>63303.01171875</v>
      </c>
      <c r="D6263">
        <v>62648.37890625</v>
      </c>
      <c r="E6263">
        <v>62743.46875</v>
      </c>
      <c r="F6263">
        <v>8900</v>
      </c>
      <c r="G6263">
        <f>IFERROR(((cleaned_sensex[[#This Row],[Close]]-B6262)/B6262)*100,0)</f>
        <v>0.66655445148306325</v>
      </c>
      <c r="H6263">
        <f t="shared" si="194"/>
        <v>0.13130100759107308</v>
      </c>
      <c r="I6263">
        <f t="shared" si="195"/>
        <v>0.5454505025274341</v>
      </c>
      <c r="J6263">
        <f>MAX(B6264,cleaned_sensex[[#This Row],[Close]])</f>
        <v>63284.19140625</v>
      </c>
      <c r="K6263">
        <f>(cleaned_sensex[[#This Row],[Close]]-cleaned_sensex[[#This Row],[Rolling max]])/cleaned_sensex[[#This Row],[Rolling max]]*100</f>
        <v>-0.29160990232984846</v>
      </c>
      <c r="L6263" t="str">
        <f>IF(AND(cleaned_sensex[[#This Row],[Avg Return(%)]]&lt;-0.5,cleaned_sensex[[#This Row],[Rolling volatility]]&gt;2),"Alert","OK")</f>
        <v>OK</v>
      </c>
      <c r="M6263">
        <v>-0.5</v>
      </c>
      <c r="N6263">
        <v>2</v>
      </c>
    </row>
    <row r="6264" spans="1:14" x14ac:dyDescent="0.3">
      <c r="A6264" s="1">
        <v>44896</v>
      </c>
      <c r="B6264">
        <v>63284.19140625</v>
      </c>
      <c r="C6264">
        <v>63583.0703125</v>
      </c>
      <c r="D6264">
        <v>63183.76953125</v>
      </c>
      <c r="E6264">
        <v>63357.98828125</v>
      </c>
      <c r="F6264">
        <v>17300</v>
      </c>
      <c r="G6264">
        <f>IFERROR(((cleaned_sensex[[#This Row],[Close]]-B6263)/B6263)*100,0)</f>
        <v>0.29246275267728189</v>
      </c>
      <c r="H6264">
        <f t="shared" si="194"/>
        <v>0.18054490179564606</v>
      </c>
      <c r="I6264">
        <f t="shared" si="195"/>
        <v>0.57135898550273723</v>
      </c>
      <c r="J6264">
        <f>MAX(B6265,cleaned_sensex[[#This Row],[Close]])</f>
        <v>63284.19140625</v>
      </c>
      <c r="K6264">
        <f>(cleaned_sensex[[#This Row],[Close]]-cleaned_sensex[[#This Row],[Rolling max]])/cleaned_sensex[[#This Row],[Rolling max]]*100</f>
        <v>0</v>
      </c>
      <c r="L6264" t="str">
        <f>IF(AND(cleaned_sensex[[#This Row],[Avg Return(%)]]&lt;-0.5,cleaned_sensex[[#This Row],[Rolling volatility]]&gt;2),"Alert","OK")</f>
        <v>OK</v>
      </c>
      <c r="M6264">
        <v>-0.5</v>
      </c>
      <c r="N6264">
        <v>2</v>
      </c>
    </row>
    <row r="6265" spans="1:14" x14ac:dyDescent="0.3">
      <c r="A6265" s="1">
        <v>44897</v>
      </c>
      <c r="B6265">
        <v>62868.5</v>
      </c>
      <c r="C6265">
        <v>63148.58984375</v>
      </c>
      <c r="D6265">
        <v>62679.62890625</v>
      </c>
      <c r="E6265">
        <v>62978.578125</v>
      </c>
      <c r="F6265">
        <v>6400</v>
      </c>
      <c r="G6265">
        <f>IFERROR(((cleaned_sensex[[#This Row],[Close]]-B6264)/B6264)*100,0)</f>
        <v>-0.65686452969192233</v>
      </c>
      <c r="H6265">
        <f t="shared" si="194"/>
        <v>0.24691839858337322</v>
      </c>
      <c r="I6265">
        <f t="shared" si="195"/>
        <v>0.53769351832213641</v>
      </c>
      <c r="J6265">
        <f>MAX(B6266,cleaned_sensex[[#This Row],[Close]])</f>
        <v>62868.5</v>
      </c>
      <c r="K6265">
        <f>(cleaned_sensex[[#This Row],[Close]]-cleaned_sensex[[#This Row],[Rolling max]])/cleaned_sensex[[#This Row],[Rolling max]]*100</f>
        <v>0</v>
      </c>
      <c r="L6265" t="str">
        <f>IF(AND(cleaned_sensex[[#This Row],[Avg Return(%)]]&lt;-0.5,cleaned_sensex[[#This Row],[Rolling volatility]]&gt;2),"Alert","OK")</f>
        <v>OK</v>
      </c>
      <c r="M6265">
        <v>-0.5</v>
      </c>
      <c r="N6265">
        <v>2</v>
      </c>
    </row>
    <row r="6266" spans="1:14" x14ac:dyDescent="0.3">
      <c r="A6266" s="1">
        <v>44900</v>
      </c>
      <c r="B6266">
        <v>62834.6015625</v>
      </c>
      <c r="C6266">
        <v>62939.62890625</v>
      </c>
      <c r="D6266">
        <v>62507.87890625</v>
      </c>
      <c r="E6266">
        <v>62865.28125</v>
      </c>
      <c r="F6266">
        <v>13100</v>
      </c>
      <c r="G6266">
        <f>IFERROR(((cleaned_sensex[[#This Row],[Close]]-B6265)/B6265)*100,0)</f>
        <v>-5.391959009678933E-2</v>
      </c>
      <c r="H6266">
        <f t="shared" si="194"/>
        <v>0.19534048731993608</v>
      </c>
      <c r="I6266">
        <f t="shared" si="195"/>
        <v>0.60015763558860102</v>
      </c>
      <c r="J6266">
        <f>MAX(B6267,cleaned_sensex[[#This Row],[Close]])</f>
        <v>62834.6015625</v>
      </c>
      <c r="K6266">
        <f>(cleaned_sensex[[#This Row],[Close]]-cleaned_sensex[[#This Row],[Rolling max]])/cleaned_sensex[[#This Row],[Rolling max]]*100</f>
        <v>0</v>
      </c>
      <c r="L6266" t="str">
        <f>IF(AND(cleaned_sensex[[#This Row],[Avg Return(%)]]&lt;-0.5,cleaned_sensex[[#This Row],[Rolling volatility]]&gt;2),"Alert","OK")</f>
        <v>OK</v>
      </c>
      <c r="M6266">
        <v>-0.5</v>
      </c>
      <c r="N6266">
        <v>2</v>
      </c>
    </row>
    <row r="6267" spans="1:14" x14ac:dyDescent="0.3">
      <c r="A6267" s="1">
        <v>44901</v>
      </c>
      <c r="B6267">
        <v>62626.359375</v>
      </c>
      <c r="C6267">
        <v>62677.83984375</v>
      </c>
      <c r="D6267">
        <v>62390.0703125</v>
      </c>
      <c r="E6267">
        <v>62395.55078125</v>
      </c>
      <c r="F6267">
        <v>6100</v>
      </c>
      <c r="G6267">
        <f>IFERROR(((cleaned_sensex[[#This Row],[Close]]-B6266)/B6266)*100,0)</f>
        <v>-0.33141323780475751</v>
      </c>
      <c r="H6267">
        <f t="shared" si="194"/>
        <v>0.27405675915571492</v>
      </c>
      <c r="I6267">
        <f t="shared" si="195"/>
        <v>0.49077020511676805</v>
      </c>
      <c r="J6267">
        <f>MAX(B6268,cleaned_sensex[[#This Row],[Close]])</f>
        <v>62626.359375</v>
      </c>
      <c r="K6267">
        <f>(cleaned_sensex[[#This Row],[Close]]-cleaned_sensex[[#This Row],[Rolling max]])/cleaned_sensex[[#This Row],[Rolling max]]*100</f>
        <v>0</v>
      </c>
      <c r="L6267" t="str">
        <f>IF(AND(cleaned_sensex[[#This Row],[Avg Return(%)]]&lt;-0.5,cleaned_sensex[[#This Row],[Rolling volatility]]&gt;2),"Alert","OK")</f>
        <v>OK</v>
      </c>
      <c r="M6267">
        <v>-0.5</v>
      </c>
      <c r="N6267">
        <v>2</v>
      </c>
    </row>
    <row r="6268" spans="1:14" x14ac:dyDescent="0.3">
      <c r="A6268" s="1">
        <v>44902</v>
      </c>
      <c r="B6268">
        <v>62410.6796875</v>
      </c>
      <c r="C6268">
        <v>62759.96875</v>
      </c>
      <c r="D6268">
        <v>62316.6484375</v>
      </c>
      <c r="E6268">
        <v>62615.51953125</v>
      </c>
      <c r="F6268">
        <v>4800</v>
      </c>
      <c r="G6268">
        <f>IFERROR(((cleaned_sensex[[#This Row],[Close]]-B6267)/B6267)*100,0)</f>
        <v>-0.34439122703673847</v>
      </c>
      <c r="H6268">
        <f t="shared" si="194"/>
        <v>0.19608399997521336</v>
      </c>
      <c r="I6268">
        <f t="shared" si="195"/>
        <v>0.52101708696541027</v>
      </c>
      <c r="J6268">
        <f>MAX(B6269,cleaned_sensex[[#This Row],[Close]])</f>
        <v>62570.6796875</v>
      </c>
      <c r="K6268">
        <f>(cleaned_sensex[[#This Row],[Close]]-cleaned_sensex[[#This Row],[Rolling max]])/cleaned_sensex[[#This Row],[Rolling max]]*100</f>
        <v>-0.25571082302301384</v>
      </c>
      <c r="L6268" t="str">
        <f>IF(AND(cleaned_sensex[[#This Row],[Avg Return(%)]]&lt;-0.5,cleaned_sensex[[#This Row],[Rolling volatility]]&gt;2),"Alert","OK")</f>
        <v>OK</v>
      </c>
      <c r="M6268">
        <v>-0.5</v>
      </c>
      <c r="N6268">
        <v>2</v>
      </c>
    </row>
    <row r="6269" spans="1:14" x14ac:dyDescent="0.3">
      <c r="A6269" s="1">
        <v>44903</v>
      </c>
      <c r="B6269">
        <v>62570.6796875</v>
      </c>
      <c r="C6269">
        <v>62633.55859375</v>
      </c>
      <c r="D6269">
        <v>62320.1796875</v>
      </c>
      <c r="E6269">
        <v>62504.0390625</v>
      </c>
      <c r="F6269">
        <v>13700</v>
      </c>
      <c r="G6269">
        <f>IFERROR(((cleaned_sensex[[#This Row],[Close]]-B6268)/B6268)*100,0)</f>
        <v>0.25636637960224906</v>
      </c>
      <c r="H6269">
        <f t="shared" si="194"/>
        <v>0.14672811767457566</v>
      </c>
      <c r="I6269">
        <f t="shared" si="195"/>
        <v>0.54860241979672097</v>
      </c>
      <c r="J6269">
        <f>MAX(B6270,cleaned_sensex[[#This Row],[Close]])</f>
        <v>62570.6796875</v>
      </c>
      <c r="K6269">
        <f>(cleaned_sensex[[#This Row],[Close]]-cleaned_sensex[[#This Row],[Rolling max]])/cleaned_sensex[[#This Row],[Rolling max]]*100</f>
        <v>0</v>
      </c>
      <c r="L6269" t="str">
        <f>IF(AND(cleaned_sensex[[#This Row],[Avg Return(%)]]&lt;-0.5,cleaned_sensex[[#This Row],[Rolling volatility]]&gt;2),"Alert","OK")</f>
        <v>OK</v>
      </c>
      <c r="M6269">
        <v>-0.5</v>
      </c>
      <c r="N6269">
        <v>2</v>
      </c>
    </row>
    <row r="6270" spans="1:14" x14ac:dyDescent="0.3">
      <c r="A6270" s="1">
        <v>44904</v>
      </c>
      <c r="B6270">
        <v>62181.671875</v>
      </c>
      <c r="C6270">
        <v>62735.421875</v>
      </c>
      <c r="D6270">
        <v>61889.109375</v>
      </c>
      <c r="E6270">
        <v>62690.859375</v>
      </c>
      <c r="F6270">
        <v>7300</v>
      </c>
      <c r="G6270">
        <f>IFERROR(((cleaned_sensex[[#This Row],[Close]]-B6269)/B6269)*100,0)</f>
        <v>-0.62170942435473286</v>
      </c>
      <c r="H6270">
        <f t="shared" si="194"/>
        <v>4.8467113029120726E-2</v>
      </c>
      <c r="I6270">
        <f t="shared" si="195"/>
        <v>0.39876802864666289</v>
      </c>
      <c r="J6270">
        <f>MAX(B6271,cleaned_sensex[[#This Row],[Close]])</f>
        <v>62181.671875</v>
      </c>
      <c r="K6270">
        <f>(cleaned_sensex[[#This Row],[Close]]-cleaned_sensex[[#This Row],[Rolling max]])/cleaned_sensex[[#This Row],[Rolling max]]*100</f>
        <v>0</v>
      </c>
      <c r="L6270" t="str">
        <f>IF(AND(cleaned_sensex[[#This Row],[Avg Return(%)]]&lt;-0.5,cleaned_sensex[[#This Row],[Rolling volatility]]&gt;2),"Alert","OK")</f>
        <v>OK</v>
      </c>
      <c r="M6270">
        <v>-0.5</v>
      </c>
      <c r="N6270">
        <v>2</v>
      </c>
    </row>
    <row r="6271" spans="1:14" x14ac:dyDescent="0.3">
      <c r="A6271" s="1">
        <v>44907</v>
      </c>
      <c r="B6271">
        <v>62130.5703125</v>
      </c>
      <c r="C6271">
        <v>62239.421875</v>
      </c>
      <c r="D6271">
        <v>61676.1484375</v>
      </c>
      <c r="E6271">
        <v>61770.55859375</v>
      </c>
      <c r="F6271">
        <v>7000</v>
      </c>
      <c r="G6271">
        <f>IFERROR(((cleaned_sensex[[#This Row],[Close]]-B6270)/B6270)*100,0)</f>
        <v>-8.2181068728300416E-2</v>
      </c>
      <c r="H6271">
        <f t="shared" si="194"/>
        <v>-1.7069821941953594E-2</v>
      </c>
      <c r="I6271">
        <f t="shared" si="195"/>
        <v>0.45180009173621966</v>
      </c>
      <c r="J6271">
        <f>MAX(B6272,cleaned_sensex[[#This Row],[Close]])</f>
        <v>62533.30078125</v>
      </c>
      <c r="K6271">
        <f>(cleaned_sensex[[#This Row],[Close]]-cleaned_sensex[[#This Row],[Rolling max]])/cleaned_sensex[[#This Row],[Rolling max]]*100</f>
        <v>-0.6440256051072788</v>
      </c>
      <c r="L6271" t="str">
        <f>IF(AND(cleaned_sensex[[#This Row],[Avg Return(%)]]&lt;-0.5,cleaned_sensex[[#This Row],[Rolling volatility]]&gt;2),"Alert","OK")</f>
        <v>OK</v>
      </c>
      <c r="M6271">
        <v>-0.5</v>
      </c>
      <c r="N6271">
        <v>2</v>
      </c>
    </row>
    <row r="6272" spans="1:14" x14ac:dyDescent="0.3">
      <c r="A6272" s="1">
        <v>44908</v>
      </c>
      <c r="B6272">
        <v>62533.30078125</v>
      </c>
      <c r="C6272">
        <v>62567.921875</v>
      </c>
      <c r="D6272">
        <v>62129.5703125</v>
      </c>
      <c r="E6272">
        <v>62300.671875</v>
      </c>
      <c r="F6272">
        <v>12000</v>
      </c>
      <c r="G6272">
        <f>IFERROR(((cleaned_sensex[[#This Row],[Close]]-B6271)/B6271)*100,0)</f>
        <v>0.64820018024037829</v>
      </c>
      <c r="H6272">
        <f t="shared" si="194"/>
        <v>-5.9185475038026222E-2</v>
      </c>
      <c r="I6272">
        <f t="shared" si="195"/>
        <v>0.43420986397438421</v>
      </c>
      <c r="J6272">
        <f>MAX(B6273,cleaned_sensex[[#This Row],[Close]])</f>
        <v>62677.91015625</v>
      </c>
      <c r="K6272">
        <f>(cleaned_sensex[[#This Row],[Close]]-cleaned_sensex[[#This Row],[Rolling max]])/cleaned_sensex[[#This Row],[Rolling max]]*100</f>
        <v>-0.23071824609260699</v>
      </c>
      <c r="L6272" t="str">
        <f>IF(AND(cleaned_sensex[[#This Row],[Avg Return(%)]]&lt;-0.5,cleaned_sensex[[#This Row],[Rolling volatility]]&gt;2),"Alert","OK")</f>
        <v>OK</v>
      </c>
      <c r="M6272">
        <v>-0.5</v>
      </c>
      <c r="N6272">
        <v>2</v>
      </c>
    </row>
    <row r="6273" spans="1:14" x14ac:dyDescent="0.3">
      <c r="A6273" s="1">
        <v>44909</v>
      </c>
      <c r="B6273">
        <v>62677.91015625</v>
      </c>
      <c r="C6273">
        <v>62835.109375</v>
      </c>
      <c r="D6273">
        <v>62591.28125</v>
      </c>
      <c r="E6273">
        <v>62685.94140625</v>
      </c>
      <c r="F6273">
        <v>5700</v>
      </c>
      <c r="G6273">
        <f>IFERROR(((cleaned_sensex[[#This Row],[Close]]-B6272)/B6272)*100,0)</f>
        <v>0.23125178615768785</v>
      </c>
      <c r="H6273">
        <f t="shared" si="194"/>
        <v>-2.268953137102685E-2</v>
      </c>
      <c r="I6273">
        <f t="shared" si="195"/>
        <v>0.47919644137238682</v>
      </c>
      <c r="J6273">
        <f>MAX(B6274,cleaned_sensex[[#This Row],[Close]])</f>
        <v>62677.91015625</v>
      </c>
      <c r="K6273">
        <f>(cleaned_sensex[[#This Row],[Close]]-cleaned_sensex[[#This Row],[Rolling max]])/cleaned_sensex[[#This Row],[Rolling max]]*100</f>
        <v>0</v>
      </c>
      <c r="L6273" t="str">
        <f>IF(AND(cleaned_sensex[[#This Row],[Avg Return(%)]]&lt;-0.5,cleaned_sensex[[#This Row],[Rolling volatility]]&gt;2),"Alert","OK")</f>
        <v>OK</v>
      </c>
      <c r="M6273">
        <v>-0.5</v>
      </c>
      <c r="N6273">
        <v>2</v>
      </c>
    </row>
    <row r="6274" spans="1:14" x14ac:dyDescent="0.3">
      <c r="A6274" s="1">
        <v>44910</v>
      </c>
      <c r="B6274">
        <v>61799.03125</v>
      </c>
      <c r="C6274">
        <v>62624.80859375</v>
      </c>
      <c r="D6274">
        <v>61715.609375</v>
      </c>
      <c r="E6274">
        <v>62530.0703125</v>
      </c>
      <c r="F6274">
        <v>5600</v>
      </c>
      <c r="G6274">
        <f>IFERROR(((cleaned_sensex[[#This Row],[Close]]-B6273)/B6273)*100,0)</f>
        <v>-1.4022147580527804</v>
      </c>
      <c r="H6274">
        <f t="shared" si="194"/>
        <v>-6.6219797903564373E-2</v>
      </c>
      <c r="I6274">
        <f t="shared" si="195"/>
        <v>0.42650298274576987</v>
      </c>
      <c r="J6274">
        <f>MAX(B6275,cleaned_sensex[[#This Row],[Close]])</f>
        <v>61799.03125</v>
      </c>
      <c r="K6274">
        <f>(cleaned_sensex[[#This Row],[Close]]-cleaned_sensex[[#This Row],[Rolling max]])/cleaned_sensex[[#This Row],[Rolling max]]*100</f>
        <v>0</v>
      </c>
      <c r="L6274" t="str">
        <f>IF(AND(cleaned_sensex[[#This Row],[Avg Return(%)]]&lt;-0.5,cleaned_sensex[[#This Row],[Rolling volatility]]&gt;2),"Alert","OK")</f>
        <v>OK</v>
      </c>
      <c r="M6274">
        <v>-0.5</v>
      </c>
      <c r="N6274">
        <v>2</v>
      </c>
    </row>
    <row r="6275" spans="1:14" x14ac:dyDescent="0.3">
      <c r="A6275" s="1">
        <v>44911</v>
      </c>
      <c r="B6275">
        <v>61337.80859375</v>
      </c>
      <c r="C6275">
        <v>61893.21875</v>
      </c>
      <c r="D6275">
        <v>61292.53125</v>
      </c>
      <c r="E6275">
        <v>61534.23828125</v>
      </c>
      <c r="F6275">
        <v>7000</v>
      </c>
      <c r="G6275">
        <f>IFERROR(((cleaned_sensex[[#This Row],[Close]]-B6274)/B6274)*100,0)</f>
        <v>-0.74632667684414555</v>
      </c>
      <c r="H6275">
        <f t="shared" si="194"/>
        <v>-0.23568754897657063</v>
      </c>
      <c r="I6275">
        <f t="shared" si="195"/>
        <v>0.57794456900052715</v>
      </c>
      <c r="J6275">
        <f>MAX(B6276,cleaned_sensex[[#This Row],[Close]])</f>
        <v>61806.19140625</v>
      </c>
      <c r="K6275">
        <f>(cleaned_sensex[[#This Row],[Close]]-cleaned_sensex[[#This Row],[Rolling max]])/cleaned_sensex[[#This Row],[Rolling max]]*100</f>
        <v>-0.75782506872383648</v>
      </c>
      <c r="L6275" t="str">
        <f>IF(AND(cleaned_sensex[[#This Row],[Avg Return(%)]]&lt;-0.5,cleaned_sensex[[#This Row],[Rolling volatility]]&gt;2),"Alert","OK")</f>
        <v>OK</v>
      </c>
      <c r="M6275">
        <v>-0.5</v>
      </c>
      <c r="N6275">
        <v>2</v>
      </c>
    </row>
    <row r="6276" spans="1:14" x14ac:dyDescent="0.3">
      <c r="A6276" s="1">
        <v>44914</v>
      </c>
      <c r="B6276">
        <v>61806.19140625</v>
      </c>
      <c r="C6276">
        <v>61844.921875</v>
      </c>
      <c r="D6276">
        <v>61265.30859375</v>
      </c>
      <c r="E6276">
        <v>61405.80078125</v>
      </c>
      <c r="F6276">
        <v>4800</v>
      </c>
      <c r="G6276">
        <f>IFERROR(((cleaned_sensex[[#This Row],[Close]]-B6275)/B6275)*100,0)</f>
        <v>0.76361191121478333</v>
      </c>
      <c r="H6276">
        <f t="shared" si="194"/>
        <v>-0.24463376369179293</v>
      </c>
      <c r="I6276">
        <f t="shared" si="195"/>
        <v>0.58582716884214203</v>
      </c>
      <c r="J6276">
        <f>MAX(B6277,cleaned_sensex[[#This Row],[Close]])</f>
        <v>61806.19140625</v>
      </c>
      <c r="K6276">
        <f>(cleaned_sensex[[#This Row],[Close]]-cleaned_sensex[[#This Row],[Rolling max]])/cleaned_sensex[[#This Row],[Rolling max]]*100</f>
        <v>0</v>
      </c>
      <c r="L6276" t="str">
        <f>IF(AND(cleaned_sensex[[#This Row],[Avg Return(%)]]&lt;-0.5,cleaned_sensex[[#This Row],[Rolling volatility]]&gt;2),"Alert","OK")</f>
        <v>OK</v>
      </c>
      <c r="M6276">
        <v>-0.5</v>
      </c>
      <c r="N6276">
        <v>2</v>
      </c>
    </row>
    <row r="6277" spans="1:14" x14ac:dyDescent="0.3">
      <c r="A6277" s="1">
        <v>44915</v>
      </c>
      <c r="B6277">
        <v>61702.2890625</v>
      </c>
      <c r="C6277">
        <v>61780.37109375</v>
      </c>
      <c r="D6277">
        <v>61102.6796875</v>
      </c>
      <c r="E6277">
        <v>61608.8515625</v>
      </c>
      <c r="F6277">
        <v>4500</v>
      </c>
      <c r="G6277">
        <f>IFERROR(((cleaned_sensex[[#This Row],[Close]]-B6276)/B6276)*100,0)</f>
        <v>-0.16810992780165571</v>
      </c>
      <c r="H6277">
        <f t="shared" si="194"/>
        <v>-0.16288061356063568</v>
      </c>
      <c r="I6277">
        <f t="shared" si="195"/>
        <v>0.66684105345664502</v>
      </c>
      <c r="J6277">
        <f>MAX(B6278,cleaned_sensex[[#This Row],[Close]])</f>
        <v>61702.2890625</v>
      </c>
      <c r="K6277">
        <f>(cleaned_sensex[[#This Row],[Close]]-cleaned_sensex[[#This Row],[Rolling max]])/cleaned_sensex[[#This Row],[Rolling max]]*100</f>
        <v>0</v>
      </c>
      <c r="L6277" t="str">
        <f>IF(AND(cleaned_sensex[[#This Row],[Avg Return(%)]]&lt;-0.5,cleaned_sensex[[#This Row],[Rolling volatility]]&gt;2),"Alert","OK")</f>
        <v>OK</v>
      </c>
      <c r="M6277">
        <v>-0.5</v>
      </c>
      <c r="N6277">
        <v>2</v>
      </c>
    </row>
    <row r="6278" spans="1:14" x14ac:dyDescent="0.3">
      <c r="A6278" s="1">
        <v>44916</v>
      </c>
      <c r="B6278">
        <v>61067.23828125</v>
      </c>
      <c r="C6278">
        <v>62006.4609375</v>
      </c>
      <c r="D6278">
        <v>60938.37890625</v>
      </c>
      <c r="E6278">
        <v>61993.7109375</v>
      </c>
      <c r="F6278">
        <v>6600</v>
      </c>
      <c r="G6278">
        <f>IFERROR(((cleaned_sensex[[#This Row],[Close]]-B6277)/B6277)*100,0)</f>
        <v>-1.0292175394120937</v>
      </c>
      <c r="H6278">
        <f t="shared" si="194"/>
        <v>-0.14655028256032548</v>
      </c>
      <c r="I6278">
        <f t="shared" si="195"/>
        <v>0.66424980394456501</v>
      </c>
      <c r="J6278">
        <f>MAX(B6279,cleaned_sensex[[#This Row],[Close]])</f>
        <v>61067.23828125</v>
      </c>
      <c r="K6278">
        <f>(cleaned_sensex[[#This Row],[Close]]-cleaned_sensex[[#This Row],[Rolling max]])/cleaned_sensex[[#This Row],[Rolling max]]*100</f>
        <v>0</v>
      </c>
      <c r="L6278" t="str">
        <f>IF(AND(cleaned_sensex[[#This Row],[Avg Return(%)]]&lt;-0.5,cleaned_sensex[[#This Row],[Rolling volatility]]&gt;2),"Alert","OK")</f>
        <v>OK</v>
      </c>
      <c r="M6278">
        <v>-0.5</v>
      </c>
      <c r="N6278">
        <v>2</v>
      </c>
    </row>
    <row r="6279" spans="1:14" x14ac:dyDescent="0.3">
      <c r="A6279" s="1">
        <v>44917</v>
      </c>
      <c r="B6279">
        <v>60826.21875</v>
      </c>
      <c r="C6279">
        <v>61464.37890625</v>
      </c>
      <c r="D6279">
        <v>60637.23828125</v>
      </c>
      <c r="E6279">
        <v>61257.171875</v>
      </c>
      <c r="F6279">
        <v>9100</v>
      </c>
      <c r="G6279">
        <f>IFERROR(((cleaned_sensex[[#This Row],[Close]]-B6278)/B6278)*100,0)</f>
        <v>-0.3946789441172458</v>
      </c>
      <c r="H6279">
        <f t="shared" si="194"/>
        <v>-0.21503291379786099</v>
      </c>
      <c r="I6279">
        <f t="shared" si="195"/>
        <v>0.71988517275390518</v>
      </c>
      <c r="J6279">
        <f>MAX(B6280,cleaned_sensex[[#This Row],[Close]])</f>
        <v>60826.21875</v>
      </c>
      <c r="K6279">
        <f>(cleaned_sensex[[#This Row],[Close]]-cleaned_sensex[[#This Row],[Rolling max]])/cleaned_sensex[[#This Row],[Rolling max]]*100</f>
        <v>0</v>
      </c>
      <c r="L6279" t="str">
        <f>IF(AND(cleaned_sensex[[#This Row],[Avg Return(%)]]&lt;-0.5,cleaned_sensex[[#This Row],[Rolling volatility]]&gt;2),"Alert","OK")</f>
        <v>OK</v>
      </c>
      <c r="M6279">
        <v>-0.5</v>
      </c>
      <c r="N6279">
        <v>2</v>
      </c>
    </row>
    <row r="6280" spans="1:14" x14ac:dyDescent="0.3">
      <c r="A6280" s="1">
        <v>44918</v>
      </c>
      <c r="B6280">
        <v>59845.2890625</v>
      </c>
      <c r="C6280">
        <v>60546.87890625</v>
      </c>
      <c r="D6280">
        <v>59765.55859375</v>
      </c>
      <c r="E6280">
        <v>60205.55859375</v>
      </c>
      <c r="F6280">
        <v>8100</v>
      </c>
      <c r="G6280">
        <f>IFERROR(((cleaned_sensex[[#This Row],[Close]]-B6279)/B6279)*100,0)</f>
        <v>-1.6126757632784792</v>
      </c>
      <c r="H6280">
        <f t="shared" si="194"/>
        <v>-0.28013744616981057</v>
      </c>
      <c r="I6280">
        <f t="shared" si="195"/>
        <v>0.70172654998589545</v>
      </c>
      <c r="J6280">
        <f>MAX(B6281,cleaned_sensex[[#This Row],[Close]])</f>
        <v>60566.421875</v>
      </c>
      <c r="K6280">
        <f>(cleaned_sensex[[#This Row],[Close]]-cleaned_sensex[[#This Row],[Rolling max]])/cleaned_sensex[[#This Row],[Rolling max]]*100</f>
        <v>-1.1906478708422132</v>
      </c>
      <c r="L6280" t="str">
        <f>IF(AND(cleaned_sensex[[#This Row],[Avg Return(%)]]&lt;-0.5,cleaned_sensex[[#This Row],[Rolling volatility]]&gt;2),"Alert","OK")</f>
        <v>OK</v>
      </c>
      <c r="M6280">
        <v>-0.5</v>
      </c>
      <c r="N6280">
        <v>2</v>
      </c>
    </row>
    <row r="6281" spans="1:14" x14ac:dyDescent="0.3">
      <c r="A6281" s="1">
        <v>44921</v>
      </c>
      <c r="B6281">
        <v>60566.421875</v>
      </c>
      <c r="C6281">
        <v>60833.78125</v>
      </c>
      <c r="D6281">
        <v>59754.1015625</v>
      </c>
      <c r="E6281">
        <v>59755.078125</v>
      </c>
      <c r="F6281">
        <v>6500</v>
      </c>
      <c r="G6281">
        <f>IFERROR(((cleaned_sensex[[#This Row],[Close]]-B6280)/B6280)*100,0)</f>
        <v>1.2049951195772119</v>
      </c>
      <c r="H6281">
        <f t="shared" si="194"/>
        <v>-0.37923408006218506</v>
      </c>
      <c r="I6281">
        <f t="shared" si="195"/>
        <v>0.81599066446114144</v>
      </c>
      <c r="J6281">
        <f>MAX(B6282,cleaned_sensex[[#This Row],[Close]])</f>
        <v>60927.4296875</v>
      </c>
      <c r="K6281">
        <f>(cleaned_sensex[[#This Row],[Close]]-cleaned_sensex[[#This Row],[Rolling max]])/cleaned_sensex[[#This Row],[Rolling max]]*100</f>
        <v>-0.59252099481568166</v>
      </c>
      <c r="L6281" t="str">
        <f>IF(AND(cleaned_sensex[[#This Row],[Avg Return(%)]]&lt;-0.5,cleaned_sensex[[#This Row],[Rolling volatility]]&gt;2),"Alert","OK")</f>
        <v>OK</v>
      </c>
      <c r="M6281">
        <v>-0.5</v>
      </c>
      <c r="N6281">
        <v>2</v>
      </c>
    </row>
    <row r="6282" spans="1:14" x14ac:dyDescent="0.3">
      <c r="A6282" s="1">
        <v>44922</v>
      </c>
      <c r="B6282">
        <v>60927.4296875</v>
      </c>
      <c r="C6282">
        <v>60986.6796875</v>
      </c>
      <c r="D6282">
        <v>60405.66015625</v>
      </c>
      <c r="E6282">
        <v>60861.41015625</v>
      </c>
      <c r="F6282">
        <v>11100</v>
      </c>
      <c r="G6282">
        <f>IFERROR(((cleaned_sensex[[#This Row],[Close]]-B6281)/B6281)*100,0)</f>
        <v>0.59605273239529633</v>
      </c>
      <c r="H6282">
        <f t="shared" si="194"/>
        <v>-0.2505164612316339</v>
      </c>
      <c r="I6282">
        <f t="shared" si="195"/>
        <v>0.95733578759336646</v>
      </c>
      <c r="J6282">
        <f>MAX(B6283,cleaned_sensex[[#This Row],[Close]])</f>
        <v>60927.4296875</v>
      </c>
      <c r="K6282">
        <f>(cleaned_sensex[[#This Row],[Close]]-cleaned_sensex[[#This Row],[Rolling max]])/cleaned_sensex[[#This Row],[Rolling max]]*100</f>
        <v>0</v>
      </c>
      <c r="L6282" t="str">
        <f>IF(AND(cleaned_sensex[[#This Row],[Avg Return(%)]]&lt;-0.5,cleaned_sensex[[#This Row],[Rolling volatility]]&gt;2),"Alert","OK")</f>
        <v>OK</v>
      </c>
      <c r="M6282">
        <v>-0.5</v>
      </c>
      <c r="N6282">
        <v>2</v>
      </c>
    </row>
    <row r="6283" spans="1:14" x14ac:dyDescent="0.3">
      <c r="A6283" s="1">
        <v>44923</v>
      </c>
      <c r="B6283">
        <v>60910.28125</v>
      </c>
      <c r="C6283">
        <v>61075.328125</v>
      </c>
      <c r="D6283">
        <v>60713.76953125</v>
      </c>
      <c r="E6283">
        <v>60811.51953125</v>
      </c>
      <c r="F6283">
        <v>10000</v>
      </c>
      <c r="G6283">
        <f>IFERROR(((cleaned_sensex[[#This Row],[Close]]-B6282)/B6282)*100,0)</f>
        <v>-2.8145676894553471E-2</v>
      </c>
      <c r="H6283">
        <f t="shared" si="194"/>
        <v>-0.25573120601614213</v>
      </c>
      <c r="I6283">
        <f t="shared" si="195"/>
        <v>0.95202370151231241</v>
      </c>
      <c r="J6283">
        <f>MAX(B6284,cleaned_sensex[[#This Row],[Close]])</f>
        <v>61133.87890625</v>
      </c>
      <c r="K6283">
        <f>(cleaned_sensex[[#This Row],[Close]]-cleaned_sensex[[#This Row],[Rolling max]])/cleaned_sensex[[#This Row],[Rolling max]]*100</f>
        <v>-0.36575080830858347</v>
      </c>
      <c r="L6283" t="str">
        <f>IF(AND(cleaned_sensex[[#This Row],[Avg Return(%)]]&lt;-0.5,cleaned_sensex[[#This Row],[Rolling volatility]]&gt;2),"Alert","OK")</f>
        <v>OK</v>
      </c>
      <c r="M6283">
        <v>-0.5</v>
      </c>
      <c r="N6283">
        <v>2</v>
      </c>
    </row>
    <row r="6284" spans="1:14" x14ac:dyDescent="0.3">
      <c r="A6284" s="1">
        <v>44924</v>
      </c>
      <c r="B6284">
        <v>61133.87890625</v>
      </c>
      <c r="C6284">
        <v>61210.6484375</v>
      </c>
      <c r="D6284">
        <v>60479.05859375</v>
      </c>
      <c r="E6284">
        <v>60628.2890625</v>
      </c>
      <c r="F6284">
        <v>7900</v>
      </c>
      <c r="G6284">
        <f>IFERROR(((cleaned_sensex[[#This Row],[Close]]-B6283)/B6283)*100,0)</f>
        <v>0.36709345558965056</v>
      </c>
      <c r="H6284">
        <f t="shared" ref="H6284:H6347" si="196">AVERAGE(G6274:G6283)</f>
        <v>-0.28167095232136624</v>
      </c>
      <c r="I6284">
        <f t="shared" ref="I6284:I6347" si="197">_xlfn.STDEV.S(G6274:G6283)</f>
        <v>0.94074770429259125</v>
      </c>
      <c r="J6284">
        <f>MAX(B6285,cleaned_sensex[[#This Row],[Close]])</f>
        <v>61133.87890625</v>
      </c>
      <c r="K6284">
        <f>(cleaned_sensex[[#This Row],[Close]]-cleaned_sensex[[#This Row],[Rolling max]])/cleaned_sensex[[#This Row],[Rolling max]]*100</f>
        <v>0</v>
      </c>
      <c r="L6284" t="str">
        <f>IF(AND(cleaned_sensex[[#This Row],[Avg Return(%)]]&lt;-0.5,cleaned_sensex[[#This Row],[Rolling volatility]]&gt;2),"Alert","OK")</f>
        <v>OK</v>
      </c>
      <c r="M6284">
        <v>-0.5</v>
      </c>
      <c r="N6284">
        <v>2</v>
      </c>
    </row>
    <row r="6285" spans="1:14" x14ac:dyDescent="0.3">
      <c r="A6285" s="1">
        <v>44925</v>
      </c>
      <c r="B6285">
        <v>60840.73828125</v>
      </c>
      <c r="C6285">
        <v>61392.6796875</v>
      </c>
      <c r="D6285">
        <v>60743.7109375</v>
      </c>
      <c r="E6285">
        <v>61329.16015625</v>
      </c>
      <c r="F6285">
        <v>8000</v>
      </c>
      <c r="G6285">
        <f>IFERROR(((cleaned_sensex[[#This Row],[Close]]-B6284)/B6284)*100,0)</f>
        <v>-0.47950601245102875</v>
      </c>
      <c r="H6285">
        <f t="shared" si="196"/>
        <v>-0.10474013095712313</v>
      </c>
      <c r="I6285">
        <f t="shared" si="197"/>
        <v>0.87033121850303896</v>
      </c>
      <c r="J6285">
        <f>MAX(B6286,cleaned_sensex[[#This Row],[Close]])</f>
        <v>61167.7890625</v>
      </c>
      <c r="K6285">
        <f>(cleaned_sensex[[#This Row],[Close]]-cleaned_sensex[[#This Row],[Rolling max]])/cleaned_sensex[[#This Row],[Rolling max]]*100</f>
        <v>-0.5346781145151841</v>
      </c>
      <c r="L6285" t="str">
        <f>IF(AND(cleaned_sensex[[#This Row],[Avg Return(%)]]&lt;-0.5,cleaned_sensex[[#This Row],[Rolling volatility]]&gt;2),"Alert","OK")</f>
        <v>OK</v>
      </c>
      <c r="M6285">
        <v>-0.5</v>
      </c>
      <c r="N6285">
        <v>2</v>
      </c>
    </row>
    <row r="6286" spans="1:14" x14ac:dyDescent="0.3">
      <c r="A6286" s="1">
        <v>44928</v>
      </c>
      <c r="B6286">
        <v>61167.7890625</v>
      </c>
      <c r="C6286">
        <v>61222.7890625</v>
      </c>
      <c r="D6286">
        <v>60764.62890625</v>
      </c>
      <c r="E6286">
        <v>60871.23828125</v>
      </c>
      <c r="F6286">
        <v>18500</v>
      </c>
      <c r="G6286">
        <f>IFERROR(((cleaned_sensex[[#This Row],[Close]]-B6285)/B6285)*100,0)</f>
        <v>0.53755228895831964</v>
      </c>
      <c r="H6286">
        <f t="shared" si="196"/>
        <v>-7.8058064517811415E-2</v>
      </c>
      <c r="I6286">
        <f t="shared" si="197"/>
        <v>0.85238128612876884</v>
      </c>
      <c r="J6286">
        <f>MAX(B6287,cleaned_sensex[[#This Row],[Close]])</f>
        <v>61294.19921875</v>
      </c>
      <c r="K6286">
        <f>(cleaned_sensex[[#This Row],[Close]]-cleaned_sensex[[#This Row],[Rolling max]])/cleaned_sensex[[#This Row],[Rolling max]]*100</f>
        <v>-0.20623510521584712</v>
      </c>
      <c r="L6286" t="str">
        <f>IF(AND(cleaned_sensex[[#This Row],[Avg Return(%)]]&lt;-0.5,cleaned_sensex[[#This Row],[Rolling volatility]]&gt;2),"Alert","OK")</f>
        <v>OK</v>
      </c>
      <c r="M6286">
        <v>-0.5</v>
      </c>
      <c r="N6286">
        <v>2</v>
      </c>
    </row>
    <row r="6287" spans="1:14" x14ac:dyDescent="0.3">
      <c r="A6287" s="1">
        <v>44929</v>
      </c>
      <c r="B6287">
        <v>61294.19921875</v>
      </c>
      <c r="C6287">
        <v>61343.9609375</v>
      </c>
      <c r="D6287">
        <v>61004.0390625</v>
      </c>
      <c r="E6287">
        <v>61074.87890625</v>
      </c>
      <c r="F6287">
        <v>6700</v>
      </c>
      <c r="G6287">
        <f>IFERROR(((cleaned_sensex[[#This Row],[Close]]-B6286)/B6286)*100,0)</f>
        <v>0.20666131339296354</v>
      </c>
      <c r="H6287">
        <f t="shared" si="196"/>
        <v>-0.1006640267434578</v>
      </c>
      <c r="I6287">
        <f t="shared" si="197"/>
        <v>0.83029059012550488</v>
      </c>
      <c r="J6287">
        <f>MAX(B6288,cleaned_sensex[[#This Row],[Close]])</f>
        <v>61294.19921875</v>
      </c>
      <c r="K6287">
        <f>(cleaned_sensex[[#This Row],[Close]]-cleaned_sensex[[#This Row],[Rolling max]])/cleaned_sensex[[#This Row],[Rolling max]]*100</f>
        <v>0</v>
      </c>
      <c r="L6287" t="str">
        <f>IF(AND(cleaned_sensex[[#This Row],[Avg Return(%)]]&lt;-0.5,cleaned_sensex[[#This Row],[Rolling volatility]]&gt;2),"Alert","OK")</f>
        <v>OK</v>
      </c>
      <c r="M6287">
        <v>-0.5</v>
      </c>
      <c r="N6287">
        <v>2</v>
      </c>
    </row>
    <row r="6288" spans="1:14" x14ac:dyDescent="0.3">
      <c r="A6288" s="1">
        <v>44930</v>
      </c>
      <c r="B6288">
        <v>60657.44921875</v>
      </c>
      <c r="C6288">
        <v>61327.2109375</v>
      </c>
      <c r="D6288">
        <v>60593.55859375</v>
      </c>
      <c r="E6288">
        <v>61294.6484375</v>
      </c>
      <c r="F6288">
        <v>7900</v>
      </c>
      <c r="G6288">
        <f>IFERROR(((cleaned_sensex[[#This Row],[Close]]-B6287)/B6287)*100,0)</f>
        <v>-1.0388421875413245</v>
      </c>
      <c r="H6288">
        <f t="shared" si="196"/>
        <v>-6.3186902623995872E-2</v>
      </c>
      <c r="I6288">
        <f t="shared" si="197"/>
        <v>0.83535067441806155</v>
      </c>
      <c r="J6288">
        <f>MAX(B6289,cleaned_sensex[[#This Row],[Close]])</f>
        <v>60657.44921875</v>
      </c>
      <c r="K6288">
        <f>(cleaned_sensex[[#This Row],[Close]]-cleaned_sensex[[#This Row],[Rolling max]])/cleaned_sensex[[#This Row],[Rolling max]]*100</f>
        <v>0</v>
      </c>
      <c r="L6288" t="str">
        <f>IF(AND(cleaned_sensex[[#This Row],[Avg Return(%)]]&lt;-0.5,cleaned_sensex[[#This Row],[Rolling volatility]]&gt;2),"Alert","OK")</f>
        <v>OK</v>
      </c>
      <c r="M6288">
        <v>-0.5</v>
      </c>
      <c r="N6288">
        <v>2</v>
      </c>
    </row>
    <row r="6289" spans="1:14" x14ac:dyDescent="0.3">
      <c r="A6289" s="1">
        <v>44931</v>
      </c>
      <c r="B6289">
        <v>60353.26953125</v>
      </c>
      <c r="C6289">
        <v>60877.05859375</v>
      </c>
      <c r="D6289">
        <v>60049.83984375</v>
      </c>
      <c r="E6289">
        <v>60847.5</v>
      </c>
      <c r="F6289">
        <v>8900</v>
      </c>
      <c r="G6289">
        <f>IFERROR(((cleaned_sensex[[#This Row],[Close]]-B6288)/B6288)*100,0)</f>
        <v>-0.50147128080350289</v>
      </c>
      <c r="H6289">
        <f t="shared" si="196"/>
        <v>-6.4149367436918972E-2</v>
      </c>
      <c r="I6289">
        <f t="shared" si="197"/>
        <v>0.83659199691002495</v>
      </c>
      <c r="J6289">
        <f>MAX(B6290,cleaned_sensex[[#This Row],[Close]])</f>
        <v>60353.26953125</v>
      </c>
      <c r="K6289">
        <f>(cleaned_sensex[[#This Row],[Close]]-cleaned_sensex[[#This Row],[Rolling max]])/cleaned_sensex[[#This Row],[Rolling max]]*100</f>
        <v>0</v>
      </c>
      <c r="L6289" t="str">
        <f>IF(AND(cleaned_sensex[[#This Row],[Avg Return(%)]]&lt;-0.5,cleaned_sensex[[#This Row],[Rolling volatility]]&gt;2),"Alert","OK")</f>
        <v>OK</v>
      </c>
      <c r="M6289">
        <v>-0.5</v>
      </c>
      <c r="N6289">
        <v>2</v>
      </c>
    </row>
    <row r="6290" spans="1:14" x14ac:dyDescent="0.3">
      <c r="A6290" s="1">
        <v>44932</v>
      </c>
      <c r="B6290">
        <v>59900.37109375</v>
      </c>
      <c r="C6290">
        <v>60537.62890625</v>
      </c>
      <c r="D6290">
        <v>59669.91015625</v>
      </c>
      <c r="E6290">
        <v>60388.73828125</v>
      </c>
      <c r="F6290">
        <v>8600</v>
      </c>
      <c r="G6290">
        <f>IFERROR(((cleaned_sensex[[#This Row],[Close]]-B6289)/B6289)*100,0)</f>
        <v>-0.75041243170015193</v>
      </c>
      <c r="H6290">
        <f t="shared" si="196"/>
        <v>-7.4828601105544679E-2</v>
      </c>
      <c r="I6290">
        <f t="shared" si="197"/>
        <v>0.84194455598518214</v>
      </c>
      <c r="J6290">
        <f>MAX(B6291,cleaned_sensex[[#This Row],[Close]])</f>
        <v>60747.30859375</v>
      </c>
      <c r="K6290">
        <f>(cleaned_sensex[[#This Row],[Close]]-cleaned_sensex[[#This Row],[Rolling max]])/cleaned_sensex[[#This Row],[Rolling max]]*100</f>
        <v>-1.3941975695811113</v>
      </c>
      <c r="L6290" t="str">
        <f>IF(AND(cleaned_sensex[[#This Row],[Avg Return(%)]]&lt;-0.5,cleaned_sensex[[#This Row],[Rolling volatility]]&gt;2),"Alert","OK")</f>
        <v>OK</v>
      </c>
      <c r="M6290">
        <v>-0.5</v>
      </c>
      <c r="N6290">
        <v>2</v>
      </c>
    </row>
    <row r="6291" spans="1:14" x14ac:dyDescent="0.3">
      <c r="A6291" s="1">
        <v>44935</v>
      </c>
      <c r="B6291">
        <v>60747.30859375</v>
      </c>
      <c r="C6291">
        <v>60889.41015625</v>
      </c>
      <c r="D6291">
        <v>60109.94140625</v>
      </c>
      <c r="E6291">
        <v>60147.0703125</v>
      </c>
      <c r="F6291">
        <v>8000</v>
      </c>
      <c r="G6291">
        <f>IFERROR(((cleaned_sensex[[#This Row],[Close]]-B6290)/B6290)*100,0)</f>
        <v>1.4139102722326362</v>
      </c>
      <c r="H6291">
        <f t="shared" si="196"/>
        <v>1.1397732052288024E-2</v>
      </c>
      <c r="I6291">
        <f t="shared" si="197"/>
        <v>0.69896157348175758</v>
      </c>
      <c r="J6291">
        <f>MAX(B6292,cleaned_sensex[[#This Row],[Close]])</f>
        <v>60747.30859375</v>
      </c>
      <c r="K6291">
        <f>(cleaned_sensex[[#This Row],[Close]]-cleaned_sensex[[#This Row],[Rolling max]])/cleaned_sensex[[#This Row],[Rolling max]]*100</f>
        <v>0</v>
      </c>
      <c r="L6291" t="str">
        <f>IF(AND(cleaned_sensex[[#This Row],[Avg Return(%)]]&lt;-0.5,cleaned_sensex[[#This Row],[Rolling volatility]]&gt;2),"Alert","OK")</f>
        <v>OK</v>
      </c>
      <c r="M6291">
        <v>-0.5</v>
      </c>
      <c r="N6291">
        <v>2</v>
      </c>
    </row>
    <row r="6292" spans="1:14" x14ac:dyDescent="0.3">
      <c r="A6292" s="1">
        <v>44936</v>
      </c>
      <c r="B6292">
        <v>60115.48046875</v>
      </c>
      <c r="C6292">
        <v>60809.6484375</v>
      </c>
      <c r="D6292">
        <v>59938.37890625</v>
      </c>
      <c r="E6292">
        <v>60805.140625</v>
      </c>
      <c r="F6292">
        <v>8500</v>
      </c>
      <c r="G6292">
        <f>IFERROR(((cleaned_sensex[[#This Row],[Close]]-B6291)/B6291)*100,0)</f>
        <v>-1.0400923754916869</v>
      </c>
      <c r="H6292">
        <f t="shared" si="196"/>
        <v>3.228924731783047E-2</v>
      </c>
      <c r="I6292">
        <f t="shared" si="197"/>
        <v>0.74048990379438462</v>
      </c>
      <c r="J6292">
        <f>MAX(B6293,cleaned_sensex[[#This Row],[Close]])</f>
        <v>60115.48046875</v>
      </c>
      <c r="K6292">
        <f>(cleaned_sensex[[#This Row],[Close]]-cleaned_sensex[[#This Row],[Rolling max]])/cleaned_sensex[[#This Row],[Rolling max]]*100</f>
        <v>0</v>
      </c>
      <c r="L6292" t="str">
        <f>IF(AND(cleaned_sensex[[#This Row],[Avg Return(%)]]&lt;-0.5,cleaned_sensex[[#This Row],[Rolling volatility]]&gt;2),"Alert","OK")</f>
        <v>OK</v>
      </c>
      <c r="M6292">
        <v>-0.5</v>
      </c>
      <c r="N6292">
        <v>2</v>
      </c>
    </row>
    <row r="6293" spans="1:14" x14ac:dyDescent="0.3">
      <c r="A6293" s="1">
        <v>44937</v>
      </c>
      <c r="B6293">
        <v>60105.5</v>
      </c>
      <c r="C6293">
        <v>60364.76953125</v>
      </c>
      <c r="D6293">
        <v>59805.78125</v>
      </c>
      <c r="E6293">
        <v>60134.55859375</v>
      </c>
      <c r="F6293">
        <v>9700</v>
      </c>
      <c r="G6293">
        <f>IFERROR(((cleaned_sensex[[#This Row],[Close]]-B6292)/B6292)*100,0)</f>
        <v>-1.6602160828088491E-2</v>
      </c>
      <c r="H6293">
        <f t="shared" si="196"/>
        <v>-0.13132526347086784</v>
      </c>
      <c r="I6293">
        <f t="shared" si="197"/>
        <v>0.78169357985078269</v>
      </c>
      <c r="J6293">
        <f>MAX(B6294,cleaned_sensex[[#This Row],[Close]])</f>
        <v>60105.5</v>
      </c>
      <c r="K6293">
        <f>(cleaned_sensex[[#This Row],[Close]]-cleaned_sensex[[#This Row],[Rolling max]])/cleaned_sensex[[#This Row],[Rolling max]]*100</f>
        <v>0</v>
      </c>
      <c r="L6293" t="str">
        <f>IF(AND(cleaned_sensex[[#This Row],[Avg Return(%)]]&lt;-0.5,cleaned_sensex[[#This Row],[Rolling volatility]]&gt;2),"Alert","OK")</f>
        <v>OK</v>
      </c>
      <c r="M6293">
        <v>-0.5</v>
      </c>
      <c r="N6293">
        <v>2</v>
      </c>
    </row>
    <row r="6294" spans="1:14" x14ac:dyDescent="0.3">
      <c r="A6294" s="1">
        <v>44938</v>
      </c>
      <c r="B6294">
        <v>59958.03125</v>
      </c>
      <c r="C6294">
        <v>60290.3515625</v>
      </c>
      <c r="D6294">
        <v>59632.3203125</v>
      </c>
      <c r="E6294">
        <v>60083.03125</v>
      </c>
      <c r="F6294">
        <v>6100</v>
      </c>
      <c r="G6294">
        <f>IFERROR(((cleaned_sensex[[#This Row],[Close]]-B6293)/B6293)*100,0)</f>
        <v>-0.2453498431923867</v>
      </c>
      <c r="H6294">
        <f t="shared" si="196"/>
        <v>-0.13017091186422133</v>
      </c>
      <c r="I6294">
        <f t="shared" si="197"/>
        <v>0.78187138136204959</v>
      </c>
      <c r="J6294">
        <f>MAX(B6295,cleaned_sensex[[#This Row],[Close]])</f>
        <v>60261.1796875</v>
      </c>
      <c r="K6294">
        <f>(cleaned_sensex[[#This Row],[Close]]-cleaned_sensex[[#This Row],[Rolling max]])/cleaned_sensex[[#This Row],[Rolling max]]*100</f>
        <v>-0.50305758876951123</v>
      </c>
      <c r="L6294" t="str">
        <f>IF(AND(cleaned_sensex[[#This Row],[Avg Return(%)]]&lt;-0.5,cleaned_sensex[[#This Row],[Rolling volatility]]&gt;2),"Alert","OK")</f>
        <v>OK</v>
      </c>
      <c r="M6294">
        <v>-0.5</v>
      </c>
      <c r="N6294">
        <v>2</v>
      </c>
    </row>
    <row r="6295" spans="1:14" x14ac:dyDescent="0.3">
      <c r="A6295" s="1">
        <v>44939</v>
      </c>
      <c r="B6295">
        <v>60261.1796875</v>
      </c>
      <c r="C6295">
        <v>60418.26171875</v>
      </c>
      <c r="D6295">
        <v>59628.4296875</v>
      </c>
      <c r="E6295">
        <v>60044.9609375</v>
      </c>
      <c r="F6295">
        <v>7200</v>
      </c>
      <c r="G6295">
        <f>IFERROR(((cleaned_sensex[[#This Row],[Close]]-B6294)/B6294)*100,0)</f>
        <v>0.50560105323671722</v>
      </c>
      <c r="H6295">
        <f t="shared" si="196"/>
        <v>-0.19141524174242502</v>
      </c>
      <c r="I6295">
        <f t="shared" si="197"/>
        <v>0.76233496345819696</v>
      </c>
      <c r="J6295">
        <f>MAX(B6296,cleaned_sensex[[#This Row],[Close]])</f>
        <v>60261.1796875</v>
      </c>
      <c r="K6295">
        <f>(cleaned_sensex[[#This Row],[Close]]-cleaned_sensex[[#This Row],[Rolling max]])/cleaned_sensex[[#This Row],[Rolling max]]*100</f>
        <v>0</v>
      </c>
      <c r="L6295" t="str">
        <f>IF(AND(cleaned_sensex[[#This Row],[Avg Return(%)]]&lt;-0.5,cleaned_sensex[[#This Row],[Rolling volatility]]&gt;2),"Alert","OK")</f>
        <v>OK</v>
      </c>
      <c r="M6295">
        <v>-0.5</v>
      </c>
      <c r="N6295">
        <v>2</v>
      </c>
    </row>
    <row r="6296" spans="1:14" x14ac:dyDescent="0.3">
      <c r="A6296" s="1">
        <v>44942</v>
      </c>
      <c r="B6296">
        <v>60092.96875</v>
      </c>
      <c r="C6296">
        <v>60586.76953125</v>
      </c>
      <c r="D6296">
        <v>59963.828125</v>
      </c>
      <c r="E6296">
        <v>60550.5</v>
      </c>
      <c r="F6296">
        <v>6500</v>
      </c>
      <c r="G6296">
        <f>IFERROR(((cleaned_sensex[[#This Row],[Close]]-B6295)/B6295)*100,0)</f>
        <v>-0.27913648284401588</v>
      </c>
      <c r="H6296">
        <f t="shared" si="196"/>
        <v>-9.2904535173650465E-2</v>
      </c>
      <c r="I6296">
        <f t="shared" si="197"/>
        <v>0.78430317258977478</v>
      </c>
      <c r="J6296">
        <f>MAX(B6297,cleaned_sensex[[#This Row],[Close]])</f>
        <v>60655.71875</v>
      </c>
      <c r="K6296">
        <f>(cleaned_sensex[[#This Row],[Close]]-cleaned_sensex[[#This Row],[Rolling max]])/cleaned_sensex[[#This Row],[Rolling max]]*100</f>
        <v>-0.92777731695743859</v>
      </c>
      <c r="L6296" t="str">
        <f>IF(AND(cleaned_sensex[[#This Row],[Avg Return(%)]]&lt;-0.5,cleaned_sensex[[#This Row],[Rolling volatility]]&gt;2),"Alert","OK")</f>
        <v>OK</v>
      </c>
      <c r="M6296">
        <v>-0.5</v>
      </c>
      <c r="N6296">
        <v>2</v>
      </c>
    </row>
    <row r="6297" spans="1:14" x14ac:dyDescent="0.3">
      <c r="A6297" s="1">
        <v>44943</v>
      </c>
      <c r="B6297">
        <v>60655.71875</v>
      </c>
      <c r="C6297">
        <v>60704.48046875</v>
      </c>
      <c r="D6297">
        <v>60072.33984375</v>
      </c>
      <c r="E6297">
        <v>60142.078125</v>
      </c>
      <c r="F6297">
        <v>6600</v>
      </c>
      <c r="G6297">
        <f>IFERROR(((cleaned_sensex[[#This Row],[Close]]-B6296)/B6296)*100,0)</f>
        <v>0.936465632678532</v>
      </c>
      <c r="H6297">
        <f t="shared" si="196"/>
        <v>-0.17457341235388399</v>
      </c>
      <c r="I6297">
        <f t="shared" si="197"/>
        <v>0.75326634473908227</v>
      </c>
      <c r="J6297">
        <f>MAX(B6298,cleaned_sensex[[#This Row],[Close]])</f>
        <v>61045.73828125</v>
      </c>
      <c r="K6297">
        <f>(cleaned_sensex[[#This Row],[Close]]-cleaned_sensex[[#This Row],[Rolling max]])/cleaned_sensex[[#This Row],[Rolling max]]*100</f>
        <v>-0.63889723055375547</v>
      </c>
      <c r="L6297" t="str">
        <f>IF(AND(cleaned_sensex[[#This Row],[Avg Return(%)]]&lt;-0.5,cleaned_sensex[[#This Row],[Rolling volatility]]&gt;2),"Alert","OK")</f>
        <v>OK</v>
      </c>
      <c r="M6297">
        <v>-0.5</v>
      </c>
      <c r="N6297">
        <v>2</v>
      </c>
    </row>
    <row r="6298" spans="1:14" x14ac:dyDescent="0.3">
      <c r="A6298" s="1">
        <v>44944</v>
      </c>
      <c r="B6298">
        <v>61045.73828125</v>
      </c>
      <c r="C6298">
        <v>61110.25</v>
      </c>
      <c r="D6298">
        <v>60569.19140625</v>
      </c>
      <c r="E6298">
        <v>60716.03125</v>
      </c>
      <c r="F6298">
        <v>6900</v>
      </c>
      <c r="G6298">
        <f>IFERROR(((cleaned_sensex[[#This Row],[Close]]-B6297)/B6297)*100,0)</f>
        <v>0.64300537408107128</v>
      </c>
      <c r="H6298">
        <f t="shared" si="196"/>
        <v>-0.10159298042532713</v>
      </c>
      <c r="I6298">
        <f t="shared" si="197"/>
        <v>0.82613545325177773</v>
      </c>
      <c r="J6298">
        <f>MAX(B6299,cleaned_sensex[[#This Row],[Close]])</f>
        <v>61045.73828125</v>
      </c>
      <c r="K6298">
        <f>(cleaned_sensex[[#This Row],[Close]]-cleaned_sensex[[#This Row],[Rolling max]])/cleaned_sensex[[#This Row],[Rolling max]]*100</f>
        <v>0</v>
      </c>
      <c r="L6298" t="str">
        <f>IF(AND(cleaned_sensex[[#This Row],[Avg Return(%)]]&lt;-0.5,cleaned_sensex[[#This Row],[Rolling volatility]]&gt;2),"Alert","OK")</f>
        <v>OK</v>
      </c>
      <c r="M6298">
        <v>-0.5</v>
      </c>
      <c r="N6298">
        <v>2</v>
      </c>
    </row>
    <row r="6299" spans="1:14" x14ac:dyDescent="0.3">
      <c r="A6299" s="1">
        <v>44945</v>
      </c>
      <c r="B6299">
        <v>60858.4296875</v>
      </c>
      <c r="C6299">
        <v>61032.46875</v>
      </c>
      <c r="D6299">
        <v>60716.55078125</v>
      </c>
      <c r="E6299">
        <v>60920.01953125</v>
      </c>
      <c r="F6299">
        <v>8500</v>
      </c>
      <c r="G6299">
        <f>IFERROR(((cleaned_sensex[[#This Row],[Close]]-B6298)/B6298)*100,0)</f>
        <v>-0.30683320248668566</v>
      </c>
      <c r="H6299">
        <f t="shared" si="196"/>
        <v>6.6591775736912384E-2</v>
      </c>
      <c r="I6299">
        <f t="shared" si="197"/>
        <v>0.78426381582533489</v>
      </c>
      <c r="J6299">
        <f>MAX(B6300,cleaned_sensex[[#This Row],[Close]])</f>
        <v>60858.4296875</v>
      </c>
      <c r="K6299">
        <f>(cleaned_sensex[[#This Row],[Close]]-cleaned_sensex[[#This Row],[Rolling max]])/cleaned_sensex[[#This Row],[Rolling max]]*100</f>
        <v>0</v>
      </c>
      <c r="L6299" t="str">
        <f>IF(AND(cleaned_sensex[[#This Row],[Avg Return(%)]]&lt;-0.5,cleaned_sensex[[#This Row],[Rolling volatility]]&gt;2),"Alert","OK")</f>
        <v>OK</v>
      </c>
      <c r="M6299">
        <v>-0.5</v>
      </c>
      <c r="N6299">
        <v>2</v>
      </c>
    </row>
    <row r="6300" spans="1:14" x14ac:dyDescent="0.3">
      <c r="A6300" s="1">
        <v>44946</v>
      </c>
      <c r="B6300">
        <v>60621.76953125</v>
      </c>
      <c r="C6300">
        <v>61001.1796875</v>
      </c>
      <c r="D6300">
        <v>60585.25</v>
      </c>
      <c r="E6300">
        <v>60901.16015625</v>
      </c>
      <c r="F6300">
        <v>6300</v>
      </c>
      <c r="G6300">
        <f>IFERROR(((cleaned_sensex[[#This Row],[Close]]-B6299)/B6299)*100,0)</f>
        <v>-0.38886996832685078</v>
      </c>
      <c r="H6300">
        <f t="shared" si="196"/>
        <v>8.6055583568594121E-2</v>
      </c>
      <c r="I6300">
        <f t="shared" si="197"/>
        <v>0.77090061150135025</v>
      </c>
      <c r="J6300">
        <f>MAX(B6301,cleaned_sensex[[#This Row],[Close]])</f>
        <v>60941.671875</v>
      </c>
      <c r="K6300">
        <f>(cleaned_sensex[[#This Row],[Close]]-cleaned_sensex[[#This Row],[Rolling max]])/cleaned_sensex[[#This Row],[Rolling max]]*100</f>
        <v>-0.52493201106488352</v>
      </c>
      <c r="L6300" t="str">
        <f>IF(AND(cleaned_sensex[[#This Row],[Avg Return(%)]]&lt;-0.5,cleaned_sensex[[#This Row],[Rolling volatility]]&gt;2),"Alert","OK")</f>
        <v>OK</v>
      </c>
      <c r="M6300">
        <v>-0.5</v>
      </c>
      <c r="N6300">
        <v>2</v>
      </c>
    </row>
    <row r="6301" spans="1:14" x14ac:dyDescent="0.3">
      <c r="A6301" s="1">
        <v>44949</v>
      </c>
      <c r="B6301">
        <v>60941.671875</v>
      </c>
      <c r="C6301">
        <v>61113.26953125</v>
      </c>
      <c r="D6301">
        <v>60761.87890625</v>
      </c>
      <c r="E6301">
        <v>60876.01171875</v>
      </c>
      <c r="F6301">
        <v>6600</v>
      </c>
      <c r="G6301">
        <f>IFERROR(((cleaned_sensex[[#This Row],[Close]]-B6300)/B6300)*100,0)</f>
        <v>0.52770208824916121</v>
      </c>
      <c r="H6301">
        <f t="shared" si="196"/>
        <v>0.12220982990592422</v>
      </c>
      <c r="I6301">
        <f t="shared" si="197"/>
        <v>0.73495230527881172</v>
      </c>
      <c r="J6301">
        <f>MAX(B6302,cleaned_sensex[[#This Row],[Close]])</f>
        <v>60978.75</v>
      </c>
      <c r="K6301">
        <f>(cleaned_sensex[[#This Row],[Close]]-cleaned_sensex[[#This Row],[Rolling max]])/cleaned_sensex[[#This Row],[Rolling max]]*100</f>
        <v>-6.0804993542832544E-2</v>
      </c>
      <c r="L6301" t="str">
        <f>IF(AND(cleaned_sensex[[#This Row],[Avg Return(%)]]&lt;-0.5,cleaned_sensex[[#This Row],[Rolling volatility]]&gt;2),"Alert","OK")</f>
        <v>OK</v>
      </c>
      <c r="M6301">
        <v>-0.5</v>
      </c>
      <c r="N6301">
        <v>2</v>
      </c>
    </row>
    <row r="6302" spans="1:14" x14ac:dyDescent="0.3">
      <c r="A6302" s="1">
        <v>44950</v>
      </c>
      <c r="B6302">
        <v>60978.75</v>
      </c>
      <c r="C6302">
        <v>61266.05859375</v>
      </c>
      <c r="D6302">
        <v>60849.12109375</v>
      </c>
      <c r="E6302">
        <v>61122.19921875</v>
      </c>
      <c r="F6302">
        <v>9500</v>
      </c>
      <c r="G6302">
        <f>IFERROR(((cleaned_sensex[[#This Row],[Close]]-B6301)/B6301)*100,0)</f>
        <v>6.0841988510017396E-2</v>
      </c>
      <c r="H6302">
        <f t="shared" si="196"/>
        <v>3.3589011507576746E-2</v>
      </c>
      <c r="I6302">
        <f t="shared" si="197"/>
        <v>0.60358111520095936</v>
      </c>
      <c r="J6302">
        <f>MAX(B6303,cleaned_sensex[[#This Row],[Close]])</f>
        <v>60978.75</v>
      </c>
      <c r="K6302">
        <f>(cleaned_sensex[[#This Row],[Close]]-cleaned_sensex[[#This Row],[Rolling max]])/cleaned_sensex[[#This Row],[Rolling max]]*100</f>
        <v>0</v>
      </c>
      <c r="L6302" t="str">
        <f>IF(AND(cleaned_sensex[[#This Row],[Avg Return(%)]]&lt;-0.5,cleaned_sensex[[#This Row],[Rolling volatility]]&gt;2),"Alert","OK")</f>
        <v>OK</v>
      </c>
      <c r="M6302">
        <v>-0.5</v>
      </c>
      <c r="N6302">
        <v>2</v>
      </c>
    </row>
    <row r="6303" spans="1:14" x14ac:dyDescent="0.3">
      <c r="A6303" s="1">
        <v>44951</v>
      </c>
      <c r="B6303">
        <v>60205.05859375</v>
      </c>
      <c r="C6303">
        <v>60899.2109375</v>
      </c>
      <c r="D6303">
        <v>60081.359375</v>
      </c>
      <c r="E6303">
        <v>60834.73046875</v>
      </c>
      <c r="F6303">
        <v>8100</v>
      </c>
      <c r="G6303">
        <f>IFERROR(((cleaned_sensex[[#This Row],[Close]]-B6302)/B6302)*100,0)</f>
        <v>-1.2687885636389724</v>
      </c>
      <c r="H6303">
        <f t="shared" si="196"/>
        <v>0.14368244790774715</v>
      </c>
      <c r="I6303">
        <f t="shared" si="197"/>
        <v>0.47205659032553771</v>
      </c>
      <c r="J6303">
        <f>MAX(B6304,cleaned_sensex[[#This Row],[Close]])</f>
        <v>60205.05859375</v>
      </c>
      <c r="K6303">
        <f>(cleaned_sensex[[#This Row],[Close]]-cleaned_sensex[[#This Row],[Rolling max]])/cleaned_sensex[[#This Row],[Rolling max]]*100</f>
        <v>0</v>
      </c>
      <c r="L6303" t="str">
        <f>IF(AND(cleaned_sensex[[#This Row],[Avg Return(%)]]&lt;-0.5,cleaned_sensex[[#This Row],[Rolling volatility]]&gt;2),"Alert","OK")</f>
        <v>OK</v>
      </c>
      <c r="M6303">
        <v>-0.5</v>
      </c>
      <c r="N6303">
        <v>2</v>
      </c>
    </row>
    <row r="6304" spans="1:14" x14ac:dyDescent="0.3">
      <c r="A6304" s="1">
        <v>44953</v>
      </c>
      <c r="B6304">
        <v>59330.8984375</v>
      </c>
      <c r="C6304">
        <v>60166.8984375</v>
      </c>
      <c r="D6304">
        <v>58974.69921875</v>
      </c>
      <c r="E6304">
        <v>60166.8984375</v>
      </c>
      <c r="F6304">
        <v>12900</v>
      </c>
      <c r="G6304">
        <f>IFERROR(((cleaned_sensex[[#This Row],[Close]]-B6303)/B6303)*100,0)</f>
        <v>-1.4519712739566177</v>
      </c>
      <c r="H6304">
        <f t="shared" si="196"/>
        <v>1.8463807626658734E-2</v>
      </c>
      <c r="I6304">
        <f t="shared" si="197"/>
        <v>0.65133392563532599</v>
      </c>
      <c r="J6304">
        <f>MAX(B6305,cleaned_sensex[[#This Row],[Close]])</f>
        <v>59500.41015625</v>
      </c>
      <c r="K6304">
        <f>(cleaned_sensex[[#This Row],[Close]]-cleaned_sensex[[#This Row],[Rolling max]])/cleaned_sensex[[#This Row],[Rolling max]]*100</f>
        <v>-0.28489168109069624</v>
      </c>
      <c r="L6304" t="str">
        <f>IF(AND(cleaned_sensex[[#This Row],[Avg Return(%)]]&lt;-0.5,cleaned_sensex[[#This Row],[Rolling volatility]]&gt;2),"Alert","OK")</f>
        <v>OK</v>
      </c>
      <c r="M6304">
        <v>-0.5</v>
      </c>
      <c r="N6304">
        <v>2</v>
      </c>
    </row>
    <row r="6305" spans="1:14" x14ac:dyDescent="0.3">
      <c r="A6305" s="1">
        <v>44956</v>
      </c>
      <c r="B6305">
        <v>59500.41015625</v>
      </c>
      <c r="C6305">
        <v>59644.23828125</v>
      </c>
      <c r="D6305">
        <v>58699.19921875</v>
      </c>
      <c r="E6305">
        <v>59101.69140625</v>
      </c>
      <c r="F6305">
        <v>11500</v>
      </c>
      <c r="G6305">
        <f>IFERROR(((cleaned_sensex[[#This Row],[Close]]-B6304)/B6304)*100,0)</f>
        <v>0.2857056326705823</v>
      </c>
      <c r="H6305">
        <f t="shared" si="196"/>
        <v>-0.10219833544976434</v>
      </c>
      <c r="I6305">
        <f t="shared" si="197"/>
        <v>0.80035485902095749</v>
      </c>
      <c r="J6305">
        <f>MAX(B6306,cleaned_sensex[[#This Row],[Close]])</f>
        <v>59549.8984375</v>
      </c>
      <c r="K6305">
        <f>(cleaned_sensex[[#This Row],[Close]]-cleaned_sensex[[#This Row],[Rolling max]])/cleaned_sensex[[#This Row],[Rolling max]]*100</f>
        <v>-8.3103888585032482E-2</v>
      </c>
      <c r="L6305" t="str">
        <f>IF(AND(cleaned_sensex[[#This Row],[Avg Return(%)]]&lt;-0.5,cleaned_sensex[[#This Row],[Rolling volatility]]&gt;2),"Alert","OK")</f>
        <v>OK</v>
      </c>
      <c r="M6305">
        <v>-0.5</v>
      </c>
      <c r="N6305">
        <v>2</v>
      </c>
    </row>
    <row r="6306" spans="1:14" x14ac:dyDescent="0.3">
      <c r="A6306" s="1">
        <v>44957</v>
      </c>
      <c r="B6306">
        <v>59549.8984375</v>
      </c>
      <c r="C6306">
        <v>59787.62890625</v>
      </c>
      <c r="D6306">
        <v>59104.58984375</v>
      </c>
      <c r="E6306">
        <v>59770.828125</v>
      </c>
      <c r="F6306">
        <v>9000</v>
      </c>
      <c r="G6306">
        <f>IFERROR(((cleaned_sensex[[#This Row],[Close]]-B6305)/B6305)*100,0)</f>
        <v>8.3173008589423461E-2</v>
      </c>
      <c r="H6306">
        <f t="shared" si="196"/>
        <v>-0.12418787750637783</v>
      </c>
      <c r="I6306">
        <f t="shared" si="197"/>
        <v>0.7846673106216111</v>
      </c>
      <c r="J6306">
        <f>MAX(B6307,cleaned_sensex[[#This Row],[Close]])</f>
        <v>59708.078125</v>
      </c>
      <c r="K6306">
        <f>(cleaned_sensex[[#This Row],[Close]]-cleaned_sensex[[#This Row],[Rolling max]])/cleaned_sensex[[#This Row],[Rolling max]]*100</f>
        <v>-0.26492175341642688</v>
      </c>
      <c r="L6306" t="str">
        <f>IF(AND(cleaned_sensex[[#This Row],[Avg Return(%)]]&lt;-0.5,cleaned_sensex[[#This Row],[Rolling volatility]]&gt;2),"Alert","OK")</f>
        <v>OK</v>
      </c>
      <c r="M6306">
        <v>-0.5</v>
      </c>
      <c r="N6306">
        <v>2</v>
      </c>
    </row>
    <row r="6307" spans="1:14" x14ac:dyDescent="0.3">
      <c r="A6307" s="1">
        <v>44958</v>
      </c>
      <c r="B6307">
        <v>59708.078125</v>
      </c>
      <c r="C6307">
        <v>60773.44140625</v>
      </c>
      <c r="D6307">
        <v>58816.83984375</v>
      </c>
      <c r="E6307">
        <v>60001.171875</v>
      </c>
      <c r="F6307">
        <v>25300</v>
      </c>
      <c r="G6307">
        <f>IFERROR(((cleaned_sensex[[#This Row],[Close]]-B6306)/B6306)*100,0)</f>
        <v>0.26562545302409862</v>
      </c>
      <c r="H6307">
        <f t="shared" si="196"/>
        <v>-8.7956928363033912E-2</v>
      </c>
      <c r="I6307">
        <f t="shared" si="197"/>
        <v>0.78508228480639375</v>
      </c>
      <c r="J6307">
        <f>MAX(B6308,cleaned_sensex[[#This Row],[Close]])</f>
        <v>59932.23828125</v>
      </c>
      <c r="K6307">
        <f>(cleaned_sensex[[#This Row],[Close]]-cleaned_sensex[[#This Row],[Rolling max]])/cleaned_sensex[[#This Row],[Rolling max]]*100</f>
        <v>-0.37402266739657086</v>
      </c>
      <c r="L6307" t="str">
        <f>IF(AND(cleaned_sensex[[#This Row],[Avg Return(%)]]&lt;-0.5,cleaned_sensex[[#This Row],[Rolling volatility]]&gt;2),"Alert","OK")</f>
        <v>OK</v>
      </c>
      <c r="M6307">
        <v>-0.5</v>
      </c>
      <c r="N6307">
        <v>2</v>
      </c>
    </row>
    <row r="6308" spans="1:14" x14ac:dyDescent="0.3">
      <c r="A6308" s="1">
        <v>44959</v>
      </c>
      <c r="B6308">
        <v>59932.23828125</v>
      </c>
      <c r="C6308">
        <v>60007.671875</v>
      </c>
      <c r="D6308">
        <v>59215.62109375</v>
      </c>
      <c r="E6308">
        <v>59459.87109375</v>
      </c>
      <c r="F6308">
        <v>10400</v>
      </c>
      <c r="G6308">
        <f>IFERROR(((cleaned_sensex[[#This Row],[Close]]-B6307)/B6307)*100,0)</f>
        <v>0.37542684891099065</v>
      </c>
      <c r="H6308">
        <f t="shared" si="196"/>
        <v>-0.15504094632847723</v>
      </c>
      <c r="I6308">
        <f t="shared" si="197"/>
        <v>0.71319032892458378</v>
      </c>
      <c r="J6308">
        <f>MAX(B6309,cleaned_sensex[[#This Row],[Close]])</f>
        <v>60841.87890625</v>
      </c>
      <c r="K6308">
        <f>(cleaned_sensex[[#This Row],[Close]]-cleaned_sensex[[#This Row],[Rolling max]])/cleaned_sensex[[#This Row],[Rolling max]]*100</f>
        <v>-1.495089634561823</v>
      </c>
      <c r="L6308" t="str">
        <f>IF(AND(cleaned_sensex[[#This Row],[Avg Return(%)]]&lt;-0.5,cleaned_sensex[[#This Row],[Rolling volatility]]&gt;2),"Alert","OK")</f>
        <v>OK</v>
      </c>
      <c r="M6308">
        <v>-0.5</v>
      </c>
      <c r="N6308">
        <v>2</v>
      </c>
    </row>
    <row r="6309" spans="1:14" x14ac:dyDescent="0.3">
      <c r="A6309" s="1">
        <v>44960</v>
      </c>
      <c r="B6309">
        <v>60841.87890625</v>
      </c>
      <c r="C6309">
        <v>60905.33984375</v>
      </c>
      <c r="D6309">
        <v>60013.05859375</v>
      </c>
      <c r="E6309">
        <v>60350.01171875</v>
      </c>
      <c r="F6309">
        <v>9100</v>
      </c>
      <c r="G6309">
        <f>IFERROR(((cleaned_sensex[[#This Row],[Close]]-B6308)/B6308)*100,0)</f>
        <v>1.5177818334286777</v>
      </c>
      <c r="H6309">
        <f t="shared" si="196"/>
        <v>-0.18179879884548528</v>
      </c>
      <c r="I6309">
        <f t="shared" si="197"/>
        <v>0.68435876986317845</v>
      </c>
      <c r="J6309">
        <f>MAX(B6310,cleaned_sensex[[#This Row],[Close]])</f>
        <v>60841.87890625</v>
      </c>
      <c r="K6309">
        <f>(cleaned_sensex[[#This Row],[Close]]-cleaned_sensex[[#This Row],[Rolling max]])/cleaned_sensex[[#This Row],[Rolling max]]*100</f>
        <v>0</v>
      </c>
      <c r="L6309" t="str">
        <f>IF(AND(cleaned_sensex[[#This Row],[Avg Return(%)]]&lt;-0.5,cleaned_sensex[[#This Row],[Rolling volatility]]&gt;2),"Alert","OK")</f>
        <v>OK</v>
      </c>
      <c r="M6309">
        <v>-0.5</v>
      </c>
      <c r="N6309">
        <v>2</v>
      </c>
    </row>
    <row r="6310" spans="1:14" x14ac:dyDescent="0.3">
      <c r="A6310" s="1">
        <v>44963</v>
      </c>
      <c r="B6310">
        <v>60506.8984375</v>
      </c>
      <c r="C6310">
        <v>60847.2109375</v>
      </c>
      <c r="D6310">
        <v>60345.609375</v>
      </c>
      <c r="E6310">
        <v>60847.2109375</v>
      </c>
      <c r="F6310">
        <v>7500</v>
      </c>
      <c r="G6310">
        <f>IFERROR(((cleaned_sensex[[#This Row],[Close]]-B6309)/B6309)*100,0)</f>
        <v>-0.55057548315719262</v>
      </c>
      <c r="H6310">
        <f t="shared" si="196"/>
        <v>6.6270474605101271E-4</v>
      </c>
      <c r="I6310">
        <f t="shared" si="197"/>
        <v>0.86635513975226353</v>
      </c>
      <c r="J6310">
        <f>MAX(B6311,cleaned_sensex[[#This Row],[Close]])</f>
        <v>60506.8984375</v>
      </c>
      <c r="K6310">
        <f>(cleaned_sensex[[#This Row],[Close]]-cleaned_sensex[[#This Row],[Rolling max]])/cleaned_sensex[[#This Row],[Rolling max]]*100</f>
        <v>0</v>
      </c>
      <c r="L6310" t="str">
        <f>IF(AND(cleaned_sensex[[#This Row],[Avg Return(%)]]&lt;-0.5,cleaned_sensex[[#This Row],[Rolling volatility]]&gt;2),"Alert","OK")</f>
        <v>OK</v>
      </c>
      <c r="M6310">
        <v>-0.5</v>
      </c>
      <c r="N6310">
        <v>2</v>
      </c>
    </row>
    <row r="6311" spans="1:14" x14ac:dyDescent="0.3">
      <c r="A6311" s="1">
        <v>44964</v>
      </c>
      <c r="B6311">
        <v>60286.0390625</v>
      </c>
      <c r="C6311">
        <v>60655.140625</v>
      </c>
      <c r="D6311">
        <v>60063.48828125</v>
      </c>
      <c r="E6311">
        <v>60511.3203125</v>
      </c>
      <c r="F6311">
        <v>13600</v>
      </c>
      <c r="G6311">
        <f>IFERROR(((cleaned_sensex[[#This Row],[Close]]-B6310)/B6310)*100,0)</f>
        <v>-0.36501519777638991</v>
      </c>
      <c r="H6311">
        <f t="shared" si="196"/>
        <v>-1.5507846736983143E-2</v>
      </c>
      <c r="I6311">
        <f t="shared" si="197"/>
        <v>0.87589027868381841</v>
      </c>
      <c r="J6311">
        <f>MAX(B6312,cleaned_sensex[[#This Row],[Close]])</f>
        <v>60663.7890625</v>
      </c>
      <c r="K6311">
        <f>(cleaned_sensex[[#This Row],[Close]]-cleaned_sensex[[#This Row],[Rolling max]])/cleaned_sensex[[#This Row],[Rolling max]]*100</f>
        <v>-0.62269437144919526</v>
      </c>
      <c r="L6311" t="str">
        <f>IF(AND(cleaned_sensex[[#This Row],[Avg Return(%)]]&lt;-0.5,cleaned_sensex[[#This Row],[Rolling volatility]]&gt;2),"Alert","OK")</f>
        <v>OK</v>
      </c>
      <c r="M6311">
        <v>-0.5</v>
      </c>
      <c r="N6311">
        <v>2</v>
      </c>
    </row>
    <row r="6312" spans="1:14" x14ac:dyDescent="0.3">
      <c r="A6312" s="1">
        <v>44965</v>
      </c>
      <c r="B6312">
        <v>60663.7890625</v>
      </c>
      <c r="C6312">
        <v>60792.1015625</v>
      </c>
      <c r="D6312">
        <v>60324.921875</v>
      </c>
      <c r="E6312">
        <v>60332.98828125</v>
      </c>
      <c r="F6312">
        <v>13300</v>
      </c>
      <c r="G6312">
        <f>IFERROR(((cleaned_sensex[[#This Row],[Close]]-B6311)/B6311)*100,0)</f>
        <v>0.62659615040951255</v>
      </c>
      <c r="H6312">
        <f t="shared" si="196"/>
        <v>-0.10477957533953826</v>
      </c>
      <c r="I6312">
        <f t="shared" si="197"/>
        <v>0.85971816844057825</v>
      </c>
      <c r="J6312">
        <f>MAX(B6313,cleaned_sensex[[#This Row],[Close]])</f>
        <v>60806.21875</v>
      </c>
      <c r="K6312">
        <f>(cleaned_sensex[[#This Row],[Close]]-cleaned_sensex[[#This Row],[Rolling max]])/cleaned_sensex[[#This Row],[Rolling max]]*100</f>
        <v>-0.23423539635902785</v>
      </c>
      <c r="L6312" t="str">
        <f>IF(AND(cleaned_sensex[[#This Row],[Avg Return(%)]]&lt;-0.5,cleaned_sensex[[#This Row],[Rolling volatility]]&gt;2),"Alert","OK")</f>
        <v>OK</v>
      </c>
      <c r="M6312">
        <v>-0.5</v>
      </c>
      <c r="N6312">
        <v>2</v>
      </c>
    </row>
    <row r="6313" spans="1:14" x14ac:dyDescent="0.3">
      <c r="A6313" s="1">
        <v>44966</v>
      </c>
      <c r="B6313">
        <v>60806.21875</v>
      </c>
      <c r="C6313">
        <v>60863.62890625</v>
      </c>
      <c r="D6313">
        <v>60472.80859375</v>
      </c>
      <c r="E6313">
        <v>60715.890625</v>
      </c>
      <c r="F6313">
        <v>8500</v>
      </c>
      <c r="G6313">
        <f>IFERROR(((cleaned_sensex[[#This Row],[Close]]-B6312)/B6312)*100,0)</f>
        <v>0.23478534674657259</v>
      </c>
      <c r="H6313">
        <f t="shared" si="196"/>
        <v>-4.8204159149588775E-2</v>
      </c>
      <c r="I6313">
        <f t="shared" si="197"/>
        <v>0.88991323765320707</v>
      </c>
      <c r="J6313">
        <f>MAX(B6314,cleaned_sensex[[#This Row],[Close]])</f>
        <v>60806.21875</v>
      </c>
      <c r="K6313">
        <f>(cleaned_sensex[[#This Row],[Close]]-cleaned_sensex[[#This Row],[Rolling max]])/cleaned_sensex[[#This Row],[Rolling max]]*100</f>
        <v>0</v>
      </c>
      <c r="L6313" t="str">
        <f>IF(AND(cleaned_sensex[[#This Row],[Avg Return(%)]]&lt;-0.5,cleaned_sensex[[#This Row],[Rolling volatility]]&gt;2),"Alert","OK")</f>
        <v>OK</v>
      </c>
      <c r="M6313">
        <v>-0.5</v>
      </c>
      <c r="N6313">
        <v>2</v>
      </c>
    </row>
    <row r="6314" spans="1:14" x14ac:dyDescent="0.3">
      <c r="A6314" s="1">
        <v>44967</v>
      </c>
      <c r="B6314">
        <v>60682.69921875</v>
      </c>
      <c r="C6314">
        <v>60774.140625</v>
      </c>
      <c r="D6314">
        <v>60501.73828125</v>
      </c>
      <c r="E6314">
        <v>60706.80859375</v>
      </c>
      <c r="F6314">
        <v>5300</v>
      </c>
      <c r="G6314">
        <f>IFERROR(((cleaned_sensex[[#This Row],[Close]]-B6313)/B6313)*100,0)</f>
        <v>-0.20313634655994786</v>
      </c>
      <c r="H6314">
        <f t="shared" si="196"/>
        <v>0.10215323188896577</v>
      </c>
      <c r="I6314">
        <f t="shared" si="197"/>
        <v>0.78114541657457248</v>
      </c>
      <c r="J6314">
        <f>MAX(B6315,cleaned_sensex[[#This Row],[Close]])</f>
        <v>60682.69921875</v>
      </c>
      <c r="K6314">
        <f>(cleaned_sensex[[#This Row],[Close]]-cleaned_sensex[[#This Row],[Rolling max]])/cleaned_sensex[[#This Row],[Rolling max]]*100</f>
        <v>0</v>
      </c>
      <c r="L6314" t="str">
        <f>IF(AND(cleaned_sensex[[#This Row],[Avg Return(%)]]&lt;-0.5,cleaned_sensex[[#This Row],[Rolling volatility]]&gt;2),"Alert","OK")</f>
        <v>OK</v>
      </c>
      <c r="M6314">
        <v>-0.5</v>
      </c>
      <c r="N6314">
        <v>2</v>
      </c>
    </row>
    <row r="6315" spans="1:14" x14ac:dyDescent="0.3">
      <c r="A6315" s="1">
        <v>44970</v>
      </c>
      <c r="B6315">
        <v>60431.83984375</v>
      </c>
      <c r="C6315">
        <v>60740.94921875</v>
      </c>
      <c r="D6315">
        <v>60245.05078125</v>
      </c>
      <c r="E6315">
        <v>60652.8203125</v>
      </c>
      <c r="F6315">
        <v>5800</v>
      </c>
      <c r="G6315">
        <f>IFERROR(((cleaned_sensex[[#This Row],[Close]]-B6314)/B6314)*100,0)</f>
        <v>-0.41339521515959265</v>
      </c>
      <c r="H6315">
        <f t="shared" si="196"/>
        <v>0.22703672462863272</v>
      </c>
      <c r="I6315">
        <f t="shared" si="197"/>
        <v>0.57866065050351068</v>
      </c>
      <c r="J6315">
        <f>MAX(B6316,cleaned_sensex[[#This Row],[Close]])</f>
        <v>61032.26171875</v>
      </c>
      <c r="K6315">
        <f>(cleaned_sensex[[#This Row],[Close]]-cleaned_sensex[[#This Row],[Rolling max]])/cleaned_sensex[[#This Row],[Rolling max]]*100</f>
        <v>-0.98377785468098045</v>
      </c>
      <c r="L6315" t="str">
        <f>IF(AND(cleaned_sensex[[#This Row],[Avg Return(%)]]&lt;-0.5,cleaned_sensex[[#This Row],[Rolling volatility]]&gt;2),"Alert","OK")</f>
        <v>OK</v>
      </c>
      <c r="M6315">
        <v>-0.5</v>
      </c>
      <c r="N6315">
        <v>2</v>
      </c>
    </row>
    <row r="6316" spans="1:14" x14ac:dyDescent="0.3">
      <c r="A6316" s="1">
        <v>44971</v>
      </c>
      <c r="B6316">
        <v>61032.26171875</v>
      </c>
      <c r="C6316">
        <v>61102.73828125</v>
      </c>
      <c r="D6316">
        <v>60550.25</v>
      </c>
      <c r="E6316">
        <v>60550.25</v>
      </c>
      <c r="F6316">
        <v>7000</v>
      </c>
      <c r="G6316">
        <f>IFERROR(((cleaned_sensex[[#This Row],[Close]]-B6315)/B6315)*100,0)</f>
        <v>0.99355220121119148</v>
      </c>
      <c r="H6316">
        <f t="shared" si="196"/>
        <v>0.1571266398456152</v>
      </c>
      <c r="I6316">
        <f t="shared" si="197"/>
        <v>0.6120521188007787</v>
      </c>
      <c r="J6316">
        <f>MAX(B6317,cleaned_sensex[[#This Row],[Close]])</f>
        <v>61275.08984375</v>
      </c>
      <c r="K6316">
        <f>(cleaned_sensex[[#This Row],[Close]]-cleaned_sensex[[#This Row],[Rolling max]])/cleaned_sensex[[#This Row],[Rolling max]]*100</f>
        <v>-0.39629174860323479</v>
      </c>
      <c r="L6316" t="str">
        <f>IF(AND(cleaned_sensex[[#This Row],[Avg Return(%)]]&lt;-0.5,cleaned_sensex[[#This Row],[Rolling volatility]]&gt;2),"Alert","OK")</f>
        <v>OK</v>
      </c>
      <c r="M6316">
        <v>-0.5</v>
      </c>
      <c r="N6316">
        <v>2</v>
      </c>
    </row>
    <row r="6317" spans="1:14" x14ac:dyDescent="0.3">
      <c r="A6317" s="1">
        <v>44972</v>
      </c>
      <c r="B6317">
        <v>61275.08984375</v>
      </c>
      <c r="C6317">
        <v>61352.55078125</v>
      </c>
      <c r="D6317">
        <v>60750.3203125</v>
      </c>
      <c r="E6317">
        <v>60990.05078125</v>
      </c>
      <c r="F6317">
        <v>5700</v>
      </c>
      <c r="G6317">
        <f>IFERROR(((cleaned_sensex[[#This Row],[Close]]-B6316)/B6316)*100,0)</f>
        <v>0.39786846851425084</v>
      </c>
      <c r="H6317">
        <f t="shared" si="196"/>
        <v>0.24816455910779206</v>
      </c>
      <c r="I6317">
        <f t="shared" si="197"/>
        <v>0.66522591967362477</v>
      </c>
      <c r="J6317">
        <f>MAX(B6318,cleaned_sensex[[#This Row],[Close]])</f>
        <v>61319.51171875</v>
      </c>
      <c r="K6317">
        <f>(cleaned_sensex[[#This Row],[Close]]-cleaned_sensex[[#This Row],[Rolling max]])/cleaned_sensex[[#This Row],[Rolling max]]*100</f>
        <v>-7.2443295380019937E-2</v>
      </c>
      <c r="L6317" t="str">
        <f>IF(AND(cleaned_sensex[[#This Row],[Avg Return(%)]]&lt;-0.5,cleaned_sensex[[#This Row],[Rolling volatility]]&gt;2),"Alert","OK")</f>
        <v>OK</v>
      </c>
      <c r="M6317">
        <v>-0.5</v>
      </c>
      <c r="N6317">
        <v>2</v>
      </c>
    </row>
    <row r="6318" spans="1:14" x14ac:dyDescent="0.3">
      <c r="A6318" s="1">
        <v>44973</v>
      </c>
      <c r="B6318">
        <v>61319.51171875</v>
      </c>
      <c r="C6318">
        <v>61682.25</v>
      </c>
      <c r="D6318">
        <v>61196.71875</v>
      </c>
      <c r="E6318">
        <v>61566.21875</v>
      </c>
      <c r="F6318">
        <v>6900</v>
      </c>
      <c r="G6318">
        <f>IFERROR(((cleaned_sensex[[#This Row],[Close]]-B6317)/B6317)*100,0)</f>
        <v>7.2495813736503212E-2</v>
      </c>
      <c r="H6318">
        <f t="shared" si="196"/>
        <v>0.26138886065680722</v>
      </c>
      <c r="I6318">
        <f t="shared" si="197"/>
        <v>0.66692388987809847</v>
      </c>
      <c r="J6318">
        <f>MAX(B6319,cleaned_sensex[[#This Row],[Close]])</f>
        <v>61319.51171875</v>
      </c>
      <c r="K6318">
        <f>(cleaned_sensex[[#This Row],[Close]]-cleaned_sensex[[#This Row],[Rolling max]])/cleaned_sensex[[#This Row],[Rolling max]]*100</f>
        <v>0</v>
      </c>
      <c r="L6318" t="str">
        <f>IF(AND(cleaned_sensex[[#This Row],[Avg Return(%)]]&lt;-0.5,cleaned_sensex[[#This Row],[Rolling volatility]]&gt;2),"Alert","OK")</f>
        <v>OK</v>
      </c>
      <c r="M6318">
        <v>-0.5</v>
      </c>
      <c r="N6318">
        <v>2</v>
      </c>
    </row>
    <row r="6319" spans="1:14" x14ac:dyDescent="0.3">
      <c r="A6319" s="1">
        <v>44974</v>
      </c>
      <c r="B6319">
        <v>61002.5703125</v>
      </c>
      <c r="C6319">
        <v>61302.71875</v>
      </c>
      <c r="D6319">
        <v>60810.671875</v>
      </c>
      <c r="E6319">
        <v>60993.5390625</v>
      </c>
      <c r="F6319">
        <v>8100</v>
      </c>
      <c r="G6319">
        <f>IFERROR(((cleaned_sensex[[#This Row],[Close]]-B6318)/B6318)*100,0)</f>
        <v>-0.5168687704228524</v>
      </c>
      <c r="H6319">
        <f t="shared" si="196"/>
        <v>0.23109575713935851</v>
      </c>
      <c r="I6319">
        <f t="shared" si="197"/>
        <v>0.66804744286064277</v>
      </c>
      <c r="J6319">
        <f>MAX(B6320,cleaned_sensex[[#This Row],[Close]])</f>
        <v>61002.5703125</v>
      </c>
      <c r="K6319">
        <f>(cleaned_sensex[[#This Row],[Close]]-cleaned_sensex[[#This Row],[Rolling max]])/cleaned_sensex[[#This Row],[Rolling max]]*100</f>
        <v>0</v>
      </c>
      <c r="L6319" t="str">
        <f>IF(AND(cleaned_sensex[[#This Row],[Avg Return(%)]]&lt;-0.5,cleaned_sensex[[#This Row],[Rolling volatility]]&gt;2),"Alert","OK")</f>
        <v>OK</v>
      </c>
      <c r="M6319">
        <v>-0.5</v>
      </c>
      <c r="N6319">
        <v>2</v>
      </c>
    </row>
    <row r="6320" spans="1:14" x14ac:dyDescent="0.3">
      <c r="A6320" s="1">
        <v>44977</v>
      </c>
      <c r="B6320">
        <v>60691.5390625</v>
      </c>
      <c r="C6320">
        <v>61290.19140625</v>
      </c>
      <c r="D6320">
        <v>60607.01953125</v>
      </c>
      <c r="E6320">
        <v>61112.83984375</v>
      </c>
      <c r="F6320">
        <v>6100</v>
      </c>
      <c r="G6320">
        <f>IFERROR(((cleaned_sensex[[#This Row],[Close]]-B6319)/B6319)*100,0)</f>
        <v>-0.50986581123823038</v>
      </c>
      <c r="H6320">
        <f t="shared" si="196"/>
        <v>2.7630696754205521E-2</v>
      </c>
      <c r="I6320">
        <f t="shared" si="197"/>
        <v>0.52773057528471334</v>
      </c>
      <c r="J6320">
        <f>MAX(B6321,cleaned_sensex[[#This Row],[Close]])</f>
        <v>60691.5390625</v>
      </c>
      <c r="K6320">
        <f>(cleaned_sensex[[#This Row],[Close]]-cleaned_sensex[[#This Row],[Rolling max]])/cleaned_sensex[[#This Row],[Rolling max]]*100</f>
        <v>0</v>
      </c>
      <c r="L6320" t="str">
        <f>IF(AND(cleaned_sensex[[#This Row],[Avg Return(%)]]&lt;-0.5,cleaned_sensex[[#This Row],[Rolling volatility]]&gt;2),"Alert","OK")</f>
        <v>OK</v>
      </c>
      <c r="M6320">
        <v>-0.5</v>
      </c>
      <c r="N6320">
        <v>2</v>
      </c>
    </row>
    <row r="6321" spans="1:14" x14ac:dyDescent="0.3">
      <c r="A6321" s="1">
        <v>44978</v>
      </c>
      <c r="B6321">
        <v>60672.71875</v>
      </c>
      <c r="C6321">
        <v>60976.58984375</v>
      </c>
      <c r="D6321">
        <v>60583.71875</v>
      </c>
      <c r="E6321">
        <v>60770.4296875</v>
      </c>
      <c r="F6321">
        <v>5100</v>
      </c>
      <c r="G6321">
        <f>IFERROR(((cleaned_sensex[[#This Row],[Close]]-B6320)/B6320)*100,0)</f>
        <v>-3.1009779601434868E-2</v>
      </c>
      <c r="H6321">
        <f t="shared" si="196"/>
        <v>3.1701663946101757E-2</v>
      </c>
      <c r="I6321">
        <f t="shared" si="197"/>
        <v>0.52290963981367078</v>
      </c>
      <c r="J6321">
        <f>MAX(B6322,cleaned_sensex[[#This Row],[Close]])</f>
        <v>60672.71875</v>
      </c>
      <c r="K6321">
        <f>(cleaned_sensex[[#This Row],[Close]]-cleaned_sensex[[#This Row],[Rolling max]])/cleaned_sensex[[#This Row],[Rolling max]]*100</f>
        <v>0</v>
      </c>
      <c r="L6321" t="str">
        <f>IF(AND(cleaned_sensex[[#This Row],[Avg Return(%)]]&lt;-0.5,cleaned_sensex[[#This Row],[Rolling volatility]]&gt;2),"Alert","OK")</f>
        <v>OK</v>
      </c>
      <c r="M6321">
        <v>-0.5</v>
      </c>
      <c r="N6321">
        <v>2</v>
      </c>
    </row>
    <row r="6322" spans="1:14" x14ac:dyDescent="0.3">
      <c r="A6322" s="1">
        <v>44979</v>
      </c>
      <c r="B6322">
        <v>59744.98046875</v>
      </c>
      <c r="C6322">
        <v>60462.8984375</v>
      </c>
      <c r="D6322">
        <v>59681.55078125</v>
      </c>
      <c r="E6322">
        <v>60391.859375</v>
      </c>
      <c r="F6322">
        <v>8100</v>
      </c>
      <c r="G6322">
        <f>IFERROR(((cleaned_sensex[[#This Row],[Close]]-B6321)/B6321)*100,0)</f>
        <v>-1.5290863840677982</v>
      </c>
      <c r="H6322">
        <f t="shared" si="196"/>
        <v>6.5102205763597237E-2</v>
      </c>
      <c r="I6322">
        <f t="shared" si="197"/>
        <v>0.50511856886724216</v>
      </c>
      <c r="J6322">
        <f>MAX(B6323,cleaned_sensex[[#This Row],[Close]])</f>
        <v>59744.98046875</v>
      </c>
      <c r="K6322">
        <f>(cleaned_sensex[[#This Row],[Close]]-cleaned_sensex[[#This Row],[Rolling max]])/cleaned_sensex[[#This Row],[Rolling max]]*100</f>
        <v>0</v>
      </c>
      <c r="L6322" t="str">
        <f>IF(AND(cleaned_sensex[[#This Row],[Avg Return(%)]]&lt;-0.5,cleaned_sensex[[#This Row],[Rolling volatility]]&gt;2),"Alert","OK")</f>
        <v>OK</v>
      </c>
      <c r="M6322">
        <v>-0.5</v>
      </c>
      <c r="N6322">
        <v>2</v>
      </c>
    </row>
    <row r="6323" spans="1:14" x14ac:dyDescent="0.3">
      <c r="A6323" s="1">
        <v>44980</v>
      </c>
      <c r="B6323">
        <v>59605.80078125</v>
      </c>
      <c r="C6323">
        <v>59960.0390625</v>
      </c>
      <c r="D6323">
        <v>59406.30859375</v>
      </c>
      <c r="E6323">
        <v>59777.640625</v>
      </c>
      <c r="F6323">
        <v>7100</v>
      </c>
      <c r="G6323">
        <f>IFERROR(((cleaned_sensex[[#This Row],[Close]]-B6322)/B6322)*100,0)</f>
        <v>-0.23295628588044956</v>
      </c>
      <c r="H6323">
        <f t="shared" si="196"/>
        <v>-0.15046604768413382</v>
      </c>
      <c r="I6323">
        <f t="shared" si="197"/>
        <v>0.67146341082245686</v>
      </c>
      <c r="J6323">
        <f>MAX(B6324,cleaned_sensex[[#This Row],[Close]])</f>
        <v>59605.80078125</v>
      </c>
      <c r="K6323">
        <f>(cleaned_sensex[[#This Row],[Close]]-cleaned_sensex[[#This Row],[Rolling max]])/cleaned_sensex[[#This Row],[Rolling max]]*100</f>
        <v>0</v>
      </c>
      <c r="L6323" t="str">
        <f>IF(AND(cleaned_sensex[[#This Row],[Avg Return(%)]]&lt;-0.5,cleaned_sensex[[#This Row],[Rolling volatility]]&gt;2),"Alert","OK")</f>
        <v>OK</v>
      </c>
      <c r="M6323">
        <v>-0.5</v>
      </c>
      <c r="N6323">
        <v>2</v>
      </c>
    </row>
    <row r="6324" spans="1:14" x14ac:dyDescent="0.3">
      <c r="A6324" s="1">
        <v>44981</v>
      </c>
      <c r="B6324">
        <v>59463.9296875</v>
      </c>
      <c r="C6324">
        <v>59908.76953125</v>
      </c>
      <c r="D6324">
        <v>59325.33984375</v>
      </c>
      <c r="E6324">
        <v>59859.48046875</v>
      </c>
      <c r="F6324">
        <v>5300</v>
      </c>
      <c r="G6324">
        <f>IFERROR(((cleaned_sensex[[#This Row],[Close]]-B6323)/B6323)*100,0)</f>
        <v>-0.23801558219251023</v>
      </c>
      <c r="H6324">
        <f t="shared" si="196"/>
        <v>-0.19724021094683603</v>
      </c>
      <c r="I6324">
        <f t="shared" si="197"/>
        <v>0.65779731661031415</v>
      </c>
      <c r="J6324">
        <f>MAX(B6325,cleaned_sensex[[#This Row],[Close]])</f>
        <v>59463.9296875</v>
      </c>
      <c r="K6324">
        <f>(cleaned_sensex[[#This Row],[Close]]-cleaned_sensex[[#This Row],[Rolling max]])/cleaned_sensex[[#This Row],[Rolling max]]*100</f>
        <v>0</v>
      </c>
      <c r="L6324" t="str">
        <f>IF(AND(cleaned_sensex[[#This Row],[Avg Return(%)]]&lt;-0.5,cleaned_sensex[[#This Row],[Rolling volatility]]&gt;2),"Alert","OK")</f>
        <v>OK</v>
      </c>
      <c r="M6324">
        <v>-0.5</v>
      </c>
      <c r="N6324">
        <v>2</v>
      </c>
    </row>
    <row r="6325" spans="1:14" x14ac:dyDescent="0.3">
      <c r="A6325" s="1">
        <v>44984</v>
      </c>
      <c r="B6325">
        <v>59288.3515625</v>
      </c>
      <c r="C6325">
        <v>59441.12890625</v>
      </c>
      <c r="D6325">
        <v>58937.640625</v>
      </c>
      <c r="E6325">
        <v>59331.30859375</v>
      </c>
      <c r="F6325">
        <v>7500</v>
      </c>
      <c r="G6325">
        <f>IFERROR(((cleaned_sensex[[#This Row],[Close]]-B6324)/B6324)*100,0)</f>
        <v>-0.29526828435778357</v>
      </c>
      <c r="H6325">
        <f t="shared" si="196"/>
        <v>-0.20072813451009228</v>
      </c>
      <c r="I6325">
        <f t="shared" si="197"/>
        <v>0.65792451424788112</v>
      </c>
      <c r="J6325">
        <f>MAX(B6326,cleaned_sensex[[#This Row],[Close]])</f>
        <v>59288.3515625</v>
      </c>
      <c r="K6325">
        <f>(cleaned_sensex[[#This Row],[Close]]-cleaned_sensex[[#This Row],[Rolling max]])/cleaned_sensex[[#This Row],[Rolling max]]*100</f>
        <v>0</v>
      </c>
      <c r="L6325" t="str">
        <f>IF(AND(cleaned_sensex[[#This Row],[Avg Return(%)]]&lt;-0.5,cleaned_sensex[[#This Row],[Rolling volatility]]&gt;2),"Alert","OK")</f>
        <v>OK</v>
      </c>
      <c r="M6325">
        <v>-0.5</v>
      </c>
      <c r="N6325">
        <v>2</v>
      </c>
    </row>
    <row r="6326" spans="1:14" x14ac:dyDescent="0.3">
      <c r="A6326" s="1">
        <v>44985</v>
      </c>
      <c r="B6326">
        <v>58962.12109375</v>
      </c>
      <c r="C6326">
        <v>59483.71875</v>
      </c>
      <c r="D6326">
        <v>58795.96875</v>
      </c>
      <c r="E6326">
        <v>59346.609375</v>
      </c>
      <c r="F6326">
        <v>6900</v>
      </c>
      <c r="G6326">
        <f>IFERROR(((cleaned_sensex[[#This Row],[Close]]-B6325)/B6325)*100,0)</f>
        <v>-0.55024378339495172</v>
      </c>
      <c r="H6326">
        <f t="shared" si="196"/>
        <v>-0.18891544142991137</v>
      </c>
      <c r="I6326">
        <f t="shared" si="197"/>
        <v>0.65473464969473361</v>
      </c>
      <c r="J6326">
        <f>MAX(B6327,cleaned_sensex[[#This Row],[Close]])</f>
        <v>59411.078125</v>
      </c>
      <c r="K6326">
        <f>(cleaned_sensex[[#This Row],[Close]]-cleaned_sensex[[#This Row],[Rolling max]])/cleaned_sensex[[#This Row],[Rolling max]]*100</f>
        <v>-0.75567898348082707</v>
      </c>
      <c r="L6326" t="str">
        <f>IF(AND(cleaned_sensex[[#This Row],[Avg Return(%)]]&lt;-0.5,cleaned_sensex[[#This Row],[Rolling volatility]]&gt;2),"Alert","OK")</f>
        <v>OK</v>
      </c>
      <c r="M6326">
        <v>-0.5</v>
      </c>
      <c r="N6326">
        <v>2</v>
      </c>
    </row>
    <row r="6327" spans="1:14" x14ac:dyDescent="0.3">
      <c r="A6327" s="1">
        <v>44986</v>
      </c>
      <c r="B6327">
        <v>59411.078125</v>
      </c>
      <c r="C6327">
        <v>59475.44921875</v>
      </c>
      <c r="D6327">
        <v>59109.5390625</v>
      </c>
      <c r="E6327">
        <v>59136.48046875</v>
      </c>
      <c r="F6327">
        <v>5900</v>
      </c>
      <c r="G6327">
        <f>IFERROR(((cleaned_sensex[[#This Row],[Close]]-B6326)/B6326)*100,0)</f>
        <v>0.76143297242674934</v>
      </c>
      <c r="H6327">
        <f t="shared" si="196"/>
        <v>-0.34329503989052568</v>
      </c>
      <c r="I6327">
        <f t="shared" si="197"/>
        <v>0.51121804373947732</v>
      </c>
      <c r="J6327">
        <f>MAX(B6328,cleaned_sensex[[#This Row],[Close]])</f>
        <v>59411.078125</v>
      </c>
      <c r="K6327">
        <f>(cleaned_sensex[[#This Row],[Close]]-cleaned_sensex[[#This Row],[Rolling max]])/cleaned_sensex[[#This Row],[Rolling max]]*100</f>
        <v>0</v>
      </c>
      <c r="L6327" t="str">
        <f>IF(AND(cleaned_sensex[[#This Row],[Avg Return(%)]]&lt;-0.5,cleaned_sensex[[#This Row],[Rolling volatility]]&gt;2),"Alert","OK")</f>
        <v>OK</v>
      </c>
      <c r="M6327">
        <v>-0.5</v>
      </c>
      <c r="N6327">
        <v>2</v>
      </c>
    </row>
    <row r="6328" spans="1:14" x14ac:dyDescent="0.3">
      <c r="A6328" s="1">
        <v>44987</v>
      </c>
      <c r="B6328">
        <v>58909.3515625</v>
      </c>
      <c r="C6328">
        <v>59423.7890625</v>
      </c>
      <c r="D6328">
        <v>58866.26171875</v>
      </c>
      <c r="E6328">
        <v>59287.1796875</v>
      </c>
      <c r="F6328">
        <v>5200</v>
      </c>
      <c r="G6328">
        <f>IFERROR(((cleaned_sensex[[#This Row],[Close]]-B6327)/B6327)*100,0)</f>
        <v>-0.84450001301840538</v>
      </c>
      <c r="H6328">
        <f t="shared" si="196"/>
        <v>-0.30693858949927583</v>
      </c>
      <c r="I6328">
        <f t="shared" si="197"/>
        <v>0.57830957822110485</v>
      </c>
      <c r="J6328">
        <f>MAX(B6329,cleaned_sensex[[#This Row],[Close]])</f>
        <v>59808.96875</v>
      </c>
      <c r="K6328">
        <f>(cleaned_sensex[[#This Row],[Close]]-cleaned_sensex[[#This Row],[Rolling max]])/cleaned_sensex[[#This Row],[Rolling max]]*100</f>
        <v>-1.5041509765205574</v>
      </c>
      <c r="L6328" t="str">
        <f>IF(AND(cleaned_sensex[[#This Row],[Avg Return(%)]]&lt;-0.5,cleaned_sensex[[#This Row],[Rolling volatility]]&gt;2),"Alert","OK")</f>
        <v>OK</v>
      </c>
      <c r="M6328">
        <v>-0.5</v>
      </c>
      <c r="N6328">
        <v>2</v>
      </c>
    </row>
    <row r="6329" spans="1:14" x14ac:dyDescent="0.3">
      <c r="A6329" s="1">
        <v>44988</v>
      </c>
      <c r="B6329">
        <v>59808.96875</v>
      </c>
      <c r="C6329">
        <v>59967.0390625</v>
      </c>
      <c r="D6329">
        <v>59231.578125</v>
      </c>
      <c r="E6329">
        <v>59241.19921875</v>
      </c>
      <c r="F6329">
        <v>9200</v>
      </c>
      <c r="G6329">
        <f>IFERROR(((cleaned_sensex[[#This Row],[Close]]-B6328)/B6328)*100,0)</f>
        <v>1.5271211847333768</v>
      </c>
      <c r="H6329">
        <f t="shared" si="196"/>
        <v>-0.39863817217476666</v>
      </c>
      <c r="I6329">
        <f t="shared" si="197"/>
        <v>0.58413196734117834</v>
      </c>
      <c r="J6329">
        <f>MAX(B6330,cleaned_sensex[[#This Row],[Close]])</f>
        <v>60224.4609375</v>
      </c>
      <c r="K6329">
        <f>(cleaned_sensex[[#This Row],[Close]]-cleaned_sensex[[#This Row],[Rolling max]])/cleaned_sensex[[#This Row],[Rolling max]]*100</f>
        <v>-0.68990602992892081</v>
      </c>
      <c r="L6329" t="str">
        <f>IF(AND(cleaned_sensex[[#This Row],[Avg Return(%)]]&lt;-0.5,cleaned_sensex[[#This Row],[Rolling volatility]]&gt;2),"Alert","OK")</f>
        <v>OK</v>
      </c>
      <c r="M6329">
        <v>-0.5</v>
      </c>
      <c r="N6329">
        <v>2</v>
      </c>
    </row>
    <row r="6330" spans="1:14" x14ac:dyDescent="0.3">
      <c r="A6330" s="1">
        <v>44991</v>
      </c>
      <c r="B6330">
        <v>60224.4609375</v>
      </c>
      <c r="C6330">
        <v>60498.48046875</v>
      </c>
      <c r="D6330">
        <v>60005.6484375</v>
      </c>
      <c r="E6330">
        <v>60007.0390625</v>
      </c>
      <c r="F6330">
        <v>5900</v>
      </c>
      <c r="G6330">
        <f>IFERROR(((cleaned_sensex[[#This Row],[Close]]-B6329)/B6329)*100,0)</f>
        <v>0.69469879883190588</v>
      </c>
      <c r="H6330">
        <f t="shared" si="196"/>
        <v>-0.19423917665914375</v>
      </c>
      <c r="I6330">
        <f t="shared" si="197"/>
        <v>0.83981959240648085</v>
      </c>
      <c r="J6330">
        <f>MAX(B6331,cleaned_sensex[[#This Row],[Close]])</f>
        <v>60348.08984375</v>
      </c>
      <c r="K6330">
        <f>(cleaned_sensex[[#This Row],[Close]]-cleaned_sensex[[#This Row],[Rolling max]])/cleaned_sensex[[#This Row],[Rolling max]]*100</f>
        <v>-0.20485968415917266</v>
      </c>
      <c r="L6330" t="str">
        <f>IF(AND(cleaned_sensex[[#This Row],[Avg Return(%)]]&lt;-0.5,cleaned_sensex[[#This Row],[Rolling volatility]]&gt;2),"Alert","OK")</f>
        <v>OK</v>
      </c>
      <c r="M6330">
        <v>-0.5</v>
      </c>
      <c r="N6330">
        <v>2</v>
      </c>
    </row>
    <row r="6331" spans="1:14" x14ac:dyDescent="0.3">
      <c r="A6331" s="1">
        <v>44993</v>
      </c>
      <c r="B6331">
        <v>60348.08984375</v>
      </c>
      <c r="C6331">
        <v>60402.8515625</v>
      </c>
      <c r="D6331">
        <v>59844.8203125</v>
      </c>
      <c r="E6331">
        <v>59916.1015625</v>
      </c>
      <c r="F6331">
        <v>6500</v>
      </c>
      <c r="G6331">
        <f>IFERROR(((cleaned_sensex[[#This Row],[Close]]-B6330)/B6330)*100,0)</f>
        <v>0.20528022057067502</v>
      </c>
      <c r="H6331">
        <f t="shared" si="196"/>
        <v>-7.378271565213014E-2</v>
      </c>
      <c r="I6331">
        <f t="shared" si="197"/>
        <v>0.87516128621079203</v>
      </c>
      <c r="J6331">
        <f>MAX(B6332,cleaned_sensex[[#This Row],[Close]])</f>
        <v>60348.08984375</v>
      </c>
      <c r="K6331">
        <f>(cleaned_sensex[[#This Row],[Close]]-cleaned_sensex[[#This Row],[Rolling max]])/cleaned_sensex[[#This Row],[Rolling max]]*100</f>
        <v>0</v>
      </c>
      <c r="L6331" t="str">
        <f>IF(AND(cleaned_sensex[[#This Row],[Avg Return(%)]]&lt;-0.5,cleaned_sensex[[#This Row],[Rolling volatility]]&gt;2),"Alert","OK")</f>
        <v>OK</v>
      </c>
      <c r="M6331">
        <v>-0.5</v>
      </c>
      <c r="N6331">
        <v>2</v>
      </c>
    </row>
    <row r="6332" spans="1:14" x14ac:dyDescent="0.3">
      <c r="A6332" s="1">
        <v>44994</v>
      </c>
      <c r="B6332">
        <v>59806.28125</v>
      </c>
      <c r="C6332">
        <v>60467.08984375</v>
      </c>
      <c r="D6332">
        <v>59750.53125</v>
      </c>
      <c r="E6332">
        <v>60467.08984375</v>
      </c>
      <c r="F6332">
        <v>7700</v>
      </c>
      <c r="G6332">
        <f>IFERROR(((cleaned_sensex[[#This Row],[Close]]-B6331)/B6331)*100,0)</f>
        <v>-0.897805705454508</v>
      </c>
      <c r="H6332">
        <f t="shared" si="196"/>
        <v>-5.0153715634919126E-2</v>
      </c>
      <c r="I6332">
        <f t="shared" si="197"/>
        <v>0.87962294913697825</v>
      </c>
      <c r="J6332">
        <f>MAX(B6333,cleaned_sensex[[#This Row],[Close]])</f>
        <v>59806.28125</v>
      </c>
      <c r="K6332">
        <f>(cleaned_sensex[[#This Row],[Close]]-cleaned_sensex[[#This Row],[Rolling max]])/cleaned_sensex[[#This Row],[Rolling max]]*100</f>
        <v>0</v>
      </c>
      <c r="L6332" t="str">
        <f>IF(AND(cleaned_sensex[[#This Row],[Avg Return(%)]]&lt;-0.5,cleaned_sensex[[#This Row],[Rolling volatility]]&gt;2),"Alert","OK")</f>
        <v>OK</v>
      </c>
      <c r="M6332">
        <v>-0.5</v>
      </c>
      <c r="N6332">
        <v>2</v>
      </c>
    </row>
    <row r="6333" spans="1:14" x14ac:dyDescent="0.3">
      <c r="A6333" s="1">
        <v>44995</v>
      </c>
      <c r="B6333">
        <v>59135.12890625</v>
      </c>
      <c r="C6333">
        <v>59262.46875</v>
      </c>
      <c r="D6333">
        <v>58884.98046875</v>
      </c>
      <c r="E6333">
        <v>59259.828125</v>
      </c>
      <c r="F6333">
        <v>6300</v>
      </c>
      <c r="G6333">
        <f>IFERROR(((cleaned_sensex[[#This Row],[Close]]-B6332)/B6332)*100,0)</f>
        <v>-1.1222104597081932</v>
      </c>
      <c r="H6333">
        <f t="shared" si="196"/>
        <v>1.2974352226409868E-2</v>
      </c>
      <c r="I6333">
        <f t="shared" si="197"/>
        <v>0.77853490055245445</v>
      </c>
      <c r="J6333">
        <f>MAX(B6334,cleaned_sensex[[#This Row],[Close]])</f>
        <v>59135.12890625</v>
      </c>
      <c r="K6333">
        <f>(cleaned_sensex[[#This Row],[Close]]-cleaned_sensex[[#This Row],[Rolling max]])/cleaned_sensex[[#This Row],[Rolling max]]*100</f>
        <v>0</v>
      </c>
      <c r="L6333" t="str">
        <f>IF(AND(cleaned_sensex[[#This Row],[Avg Return(%)]]&lt;-0.5,cleaned_sensex[[#This Row],[Rolling volatility]]&gt;2),"Alert","OK")</f>
        <v>OK</v>
      </c>
      <c r="M6333">
        <v>-0.5</v>
      </c>
      <c r="N6333">
        <v>2</v>
      </c>
    </row>
    <row r="6334" spans="1:14" x14ac:dyDescent="0.3">
      <c r="A6334" s="1">
        <v>44998</v>
      </c>
      <c r="B6334">
        <v>58237.8515625</v>
      </c>
      <c r="C6334">
        <v>59510.921875</v>
      </c>
      <c r="D6334">
        <v>58094.55078125</v>
      </c>
      <c r="E6334">
        <v>59033.76953125</v>
      </c>
      <c r="F6334">
        <v>8000</v>
      </c>
      <c r="G6334">
        <f>IFERROR(((cleaned_sensex[[#This Row],[Close]]-B6333)/B6333)*100,0)</f>
        <v>-1.5173338764044981</v>
      </c>
      <c r="H6334">
        <f t="shared" si="196"/>
        <v>-7.5951065156364503E-2</v>
      </c>
      <c r="I6334">
        <f t="shared" si="197"/>
        <v>0.85661703502948328</v>
      </c>
      <c r="J6334">
        <f>MAX(B6335,cleaned_sensex[[#This Row],[Close]])</f>
        <v>58237.8515625</v>
      </c>
      <c r="K6334">
        <f>(cleaned_sensex[[#This Row],[Close]]-cleaned_sensex[[#This Row],[Rolling max]])/cleaned_sensex[[#This Row],[Rolling max]]*100</f>
        <v>0</v>
      </c>
      <c r="L6334" t="str">
        <f>IF(AND(cleaned_sensex[[#This Row],[Avg Return(%)]]&lt;-0.5,cleaned_sensex[[#This Row],[Rolling volatility]]&gt;2),"Alert","OK")</f>
        <v>OK</v>
      </c>
      <c r="M6334">
        <v>-0.5</v>
      </c>
      <c r="N6334">
        <v>2</v>
      </c>
    </row>
    <row r="6335" spans="1:14" x14ac:dyDescent="0.3">
      <c r="A6335" s="1">
        <v>44999</v>
      </c>
      <c r="B6335">
        <v>57900.19140625</v>
      </c>
      <c r="C6335">
        <v>58490.98046875</v>
      </c>
      <c r="D6335">
        <v>57721.16015625</v>
      </c>
      <c r="E6335">
        <v>58168.75</v>
      </c>
      <c r="F6335">
        <v>10200</v>
      </c>
      <c r="G6335">
        <f>IFERROR(((cleaned_sensex[[#This Row],[Close]]-B6334)/B6334)*100,0)</f>
        <v>-0.57979500821322039</v>
      </c>
      <c r="H6335">
        <f t="shared" si="196"/>
        <v>-0.20388289457756331</v>
      </c>
      <c r="I6335">
        <f t="shared" si="197"/>
        <v>0.97135579208840284</v>
      </c>
      <c r="J6335">
        <f>MAX(B6336,cleaned_sensex[[#This Row],[Close]])</f>
        <v>57900.19140625</v>
      </c>
      <c r="K6335">
        <f>(cleaned_sensex[[#This Row],[Close]]-cleaned_sensex[[#This Row],[Rolling max]])/cleaned_sensex[[#This Row],[Rolling max]]*100</f>
        <v>0</v>
      </c>
      <c r="L6335" t="str">
        <f>IF(AND(cleaned_sensex[[#This Row],[Avg Return(%)]]&lt;-0.5,cleaned_sensex[[#This Row],[Rolling volatility]]&gt;2),"Alert","OK")</f>
        <v>OK</v>
      </c>
      <c r="M6335">
        <v>-0.5</v>
      </c>
      <c r="N6335">
        <v>2</v>
      </c>
    </row>
    <row r="6336" spans="1:14" x14ac:dyDescent="0.3">
      <c r="A6336" s="1">
        <v>45000</v>
      </c>
      <c r="B6336">
        <v>57555.8984375</v>
      </c>
      <c r="C6336">
        <v>58473.62890625</v>
      </c>
      <c r="D6336">
        <v>57455.671875</v>
      </c>
      <c r="E6336">
        <v>58268.5390625</v>
      </c>
      <c r="F6336">
        <v>7600</v>
      </c>
      <c r="G6336">
        <f>IFERROR(((cleaned_sensex[[#This Row],[Close]]-B6335)/B6335)*100,0)</f>
        <v>-0.59463183175735668</v>
      </c>
      <c r="H6336">
        <f t="shared" si="196"/>
        <v>-0.232335566963107</v>
      </c>
      <c r="I6336">
        <f t="shared" si="197"/>
        <v>0.97847112916399381</v>
      </c>
      <c r="J6336">
        <f>MAX(B6337,cleaned_sensex[[#This Row],[Close]])</f>
        <v>57634.83984375</v>
      </c>
      <c r="K6336">
        <f>(cleaned_sensex[[#This Row],[Close]]-cleaned_sensex[[#This Row],[Rolling max]])/cleaned_sensex[[#This Row],[Rolling max]]*100</f>
        <v>-0.13696820614755384</v>
      </c>
      <c r="L6336" t="str">
        <f>IF(AND(cleaned_sensex[[#This Row],[Avg Return(%)]]&lt;-0.5,cleaned_sensex[[#This Row],[Rolling volatility]]&gt;2),"Alert","OK")</f>
        <v>OK</v>
      </c>
      <c r="M6336">
        <v>-0.5</v>
      </c>
      <c r="N6336">
        <v>2</v>
      </c>
    </row>
    <row r="6337" spans="1:14" x14ac:dyDescent="0.3">
      <c r="A6337" s="1">
        <v>45001</v>
      </c>
      <c r="B6337">
        <v>57634.83984375</v>
      </c>
      <c r="C6337">
        <v>57887.4609375</v>
      </c>
      <c r="D6337">
        <v>57158.69140625</v>
      </c>
      <c r="E6337">
        <v>57510.80078125</v>
      </c>
      <c r="F6337">
        <v>7900</v>
      </c>
      <c r="G6337">
        <f>IFERROR(((cleaned_sensex[[#This Row],[Close]]-B6336)/B6336)*100,0)</f>
        <v>0.13715606635125771</v>
      </c>
      <c r="H6337">
        <f t="shared" si="196"/>
        <v>-0.23677437179934749</v>
      </c>
      <c r="I6337">
        <f t="shared" si="197"/>
        <v>0.98017275546441829</v>
      </c>
      <c r="J6337">
        <f>MAX(B6338,cleaned_sensex[[#This Row],[Close]])</f>
        <v>57989.8984375</v>
      </c>
      <c r="K6337">
        <f>(cleaned_sensex[[#This Row],[Close]]-cleaned_sensex[[#This Row],[Rolling max]])/cleaned_sensex[[#This Row],[Rolling max]]*100</f>
        <v>-0.61227662630358437</v>
      </c>
      <c r="L6337" t="str">
        <f>IF(AND(cleaned_sensex[[#This Row],[Avg Return(%)]]&lt;-0.5,cleaned_sensex[[#This Row],[Rolling volatility]]&gt;2),"Alert","OK")</f>
        <v>OK</v>
      </c>
      <c r="M6337">
        <v>-0.5</v>
      </c>
      <c r="N6337">
        <v>2</v>
      </c>
    </row>
    <row r="6338" spans="1:14" x14ac:dyDescent="0.3">
      <c r="A6338" s="1">
        <v>45002</v>
      </c>
      <c r="B6338">
        <v>57989.8984375</v>
      </c>
      <c r="C6338">
        <v>58178.94140625</v>
      </c>
      <c r="D6338">
        <v>57503.8984375</v>
      </c>
      <c r="E6338">
        <v>58038.171875</v>
      </c>
      <c r="F6338">
        <v>6300</v>
      </c>
      <c r="G6338">
        <f>IFERROR(((cleaned_sensex[[#This Row],[Close]]-B6337)/B6337)*100,0)</f>
        <v>0.61604854756701999</v>
      </c>
      <c r="H6338">
        <f t="shared" si="196"/>
        <v>-0.29920206240689662</v>
      </c>
      <c r="I6338">
        <f t="shared" si="197"/>
        <v>0.92802547737746599</v>
      </c>
      <c r="J6338">
        <f>MAX(B6339,cleaned_sensex[[#This Row],[Close]])</f>
        <v>57989.8984375</v>
      </c>
      <c r="K6338">
        <f>(cleaned_sensex[[#This Row],[Close]]-cleaned_sensex[[#This Row],[Rolling max]])/cleaned_sensex[[#This Row],[Rolling max]]*100</f>
        <v>0</v>
      </c>
      <c r="L6338" t="str">
        <f>IF(AND(cleaned_sensex[[#This Row],[Avg Return(%)]]&lt;-0.5,cleaned_sensex[[#This Row],[Rolling volatility]]&gt;2),"Alert","OK")</f>
        <v>OK</v>
      </c>
      <c r="M6338">
        <v>-0.5</v>
      </c>
      <c r="N6338">
        <v>2</v>
      </c>
    </row>
    <row r="6339" spans="1:14" x14ac:dyDescent="0.3">
      <c r="A6339" s="1">
        <v>45005</v>
      </c>
      <c r="B6339">
        <v>57628.94921875</v>
      </c>
      <c r="C6339">
        <v>57829.23046875</v>
      </c>
      <c r="D6339">
        <v>57084.91015625</v>
      </c>
      <c r="E6339">
        <v>57773.55078125</v>
      </c>
      <c r="F6339">
        <v>6500</v>
      </c>
      <c r="G6339">
        <f>IFERROR(((cleaned_sensex[[#This Row],[Close]]-B6338)/B6338)*100,0)</f>
        <v>-0.62243464547367966</v>
      </c>
      <c r="H6339">
        <f t="shared" si="196"/>
        <v>-0.1531472063483541</v>
      </c>
      <c r="I6339">
        <f t="shared" si="197"/>
        <v>0.94739966893531868</v>
      </c>
      <c r="J6339">
        <f>MAX(B6340,cleaned_sensex[[#This Row],[Close]])</f>
        <v>58074.6796875</v>
      </c>
      <c r="K6339">
        <f>(cleaned_sensex[[#This Row],[Close]]-cleaned_sensex[[#This Row],[Rolling max]])/cleaned_sensex[[#This Row],[Rolling max]]*100</f>
        <v>-0.76751257372141657</v>
      </c>
      <c r="L6339" t="str">
        <f>IF(AND(cleaned_sensex[[#This Row],[Avg Return(%)]]&lt;-0.5,cleaned_sensex[[#This Row],[Rolling volatility]]&gt;2),"Alert","OK")</f>
        <v>OK</v>
      </c>
      <c r="M6339">
        <v>-0.5</v>
      </c>
      <c r="N6339">
        <v>2</v>
      </c>
    </row>
    <row r="6340" spans="1:14" x14ac:dyDescent="0.3">
      <c r="A6340" s="1">
        <v>45006</v>
      </c>
      <c r="B6340">
        <v>58074.6796875</v>
      </c>
      <c r="C6340">
        <v>58133.328125</v>
      </c>
      <c r="D6340">
        <v>57730.08984375</v>
      </c>
      <c r="E6340">
        <v>57963.26953125</v>
      </c>
      <c r="F6340">
        <v>5500</v>
      </c>
      <c r="G6340">
        <f>IFERROR(((cleaned_sensex[[#This Row],[Close]]-B6339)/B6339)*100,0)</f>
        <v>0.7734488912127836</v>
      </c>
      <c r="H6340">
        <f t="shared" si="196"/>
        <v>-0.36810278936905971</v>
      </c>
      <c r="I6340">
        <f t="shared" si="197"/>
        <v>0.74632172106668615</v>
      </c>
      <c r="J6340">
        <f>MAX(B6341,cleaned_sensex[[#This Row],[Close]])</f>
        <v>58214.58984375</v>
      </c>
      <c r="K6340">
        <f>(cleaned_sensex[[#This Row],[Close]]-cleaned_sensex[[#This Row],[Rolling max]])/cleaned_sensex[[#This Row],[Rolling max]]*100</f>
        <v>-0.24033520913833414</v>
      </c>
      <c r="L6340" t="str">
        <f>IF(AND(cleaned_sensex[[#This Row],[Avg Return(%)]]&lt;-0.5,cleaned_sensex[[#This Row],[Rolling volatility]]&gt;2),"Alert","OK")</f>
        <v>OK</v>
      </c>
      <c r="M6340">
        <v>-0.5</v>
      </c>
      <c r="N6340">
        <v>2</v>
      </c>
    </row>
    <row r="6341" spans="1:14" x14ac:dyDescent="0.3">
      <c r="A6341" s="1">
        <v>45007</v>
      </c>
      <c r="B6341">
        <v>58214.58984375</v>
      </c>
      <c r="C6341">
        <v>58418.78125</v>
      </c>
      <c r="D6341">
        <v>58063.5</v>
      </c>
      <c r="E6341">
        <v>58245.26171875</v>
      </c>
      <c r="F6341">
        <v>0</v>
      </c>
      <c r="G6341">
        <f>IFERROR(((cleaned_sensex[[#This Row],[Close]]-B6340)/B6340)*100,0)</f>
        <v>0.24091421081073008</v>
      </c>
      <c r="H6341">
        <f t="shared" si="196"/>
        <v>-0.36022778013097201</v>
      </c>
      <c r="I6341">
        <f t="shared" si="197"/>
        <v>0.75908847880388752</v>
      </c>
      <c r="J6341">
        <f>MAX(B6342,cleaned_sensex[[#This Row],[Close]])</f>
        <v>58214.58984375</v>
      </c>
      <c r="K6341">
        <f>(cleaned_sensex[[#This Row],[Close]]-cleaned_sensex[[#This Row],[Rolling max]])/cleaned_sensex[[#This Row],[Rolling max]]*100</f>
        <v>0</v>
      </c>
      <c r="L6341" t="str">
        <f>IF(AND(cleaned_sensex[[#This Row],[Avg Return(%)]]&lt;-0.5,cleaned_sensex[[#This Row],[Rolling volatility]]&gt;2),"Alert","OK")</f>
        <v>OK</v>
      </c>
      <c r="M6341">
        <v>-0.5</v>
      </c>
      <c r="N6341">
        <v>2</v>
      </c>
    </row>
    <row r="6342" spans="1:14" x14ac:dyDescent="0.3">
      <c r="A6342" s="1">
        <v>45008</v>
      </c>
      <c r="B6342">
        <v>57925.28125</v>
      </c>
      <c r="C6342">
        <v>58396.171875</v>
      </c>
      <c r="D6342">
        <v>57838.8515625</v>
      </c>
      <c r="E6342">
        <v>58061.41015625</v>
      </c>
      <c r="F6342">
        <v>5100</v>
      </c>
      <c r="G6342">
        <f>IFERROR(((cleaned_sensex[[#This Row],[Close]]-B6341)/B6341)*100,0)</f>
        <v>-0.49696922116348219</v>
      </c>
      <c r="H6342">
        <f t="shared" si="196"/>
        <v>-0.35666438110696641</v>
      </c>
      <c r="I6342">
        <f t="shared" si="197"/>
        <v>0.76211571621848562</v>
      </c>
      <c r="J6342">
        <f>MAX(B6343,cleaned_sensex[[#This Row],[Close]])</f>
        <v>57925.28125</v>
      </c>
      <c r="K6342">
        <f>(cleaned_sensex[[#This Row],[Close]]-cleaned_sensex[[#This Row],[Rolling max]])/cleaned_sensex[[#This Row],[Rolling max]]*100</f>
        <v>0</v>
      </c>
      <c r="L6342" t="str">
        <f>IF(AND(cleaned_sensex[[#This Row],[Avg Return(%)]]&lt;-0.5,cleaned_sensex[[#This Row],[Rolling volatility]]&gt;2),"Alert","OK")</f>
        <v>OK</v>
      </c>
      <c r="M6342">
        <v>-0.5</v>
      </c>
      <c r="N6342">
        <v>2</v>
      </c>
    </row>
    <row r="6343" spans="1:14" x14ac:dyDescent="0.3">
      <c r="A6343" s="1">
        <v>45009</v>
      </c>
      <c r="B6343">
        <v>57527.1015625</v>
      </c>
      <c r="C6343">
        <v>58066.3984375</v>
      </c>
      <c r="D6343">
        <v>57422.98046875</v>
      </c>
      <c r="E6343">
        <v>57890.66015625</v>
      </c>
      <c r="F6343">
        <v>6400</v>
      </c>
      <c r="G6343">
        <f>IFERROR(((cleaned_sensex[[#This Row],[Close]]-B6342)/B6342)*100,0)</f>
        <v>-0.68740225149964196</v>
      </c>
      <c r="H6343">
        <f t="shared" si="196"/>
        <v>-0.31658073267786385</v>
      </c>
      <c r="I6343">
        <f t="shared" si="197"/>
        <v>0.74073295613029511</v>
      </c>
      <c r="J6343">
        <f>MAX(B6344,cleaned_sensex[[#This Row],[Close]])</f>
        <v>57653.859375</v>
      </c>
      <c r="K6343">
        <f>(cleaned_sensex[[#This Row],[Close]]-cleaned_sensex[[#This Row],[Rolling max]])/cleaned_sensex[[#This Row],[Rolling max]]*100</f>
        <v>-0.21986006465850752</v>
      </c>
      <c r="L6343" t="str">
        <f>IF(AND(cleaned_sensex[[#This Row],[Avg Return(%)]]&lt;-0.5,cleaned_sensex[[#This Row],[Rolling volatility]]&gt;2),"Alert","OK")</f>
        <v>OK</v>
      </c>
      <c r="M6343">
        <v>-0.5</v>
      </c>
      <c r="N6343">
        <v>2</v>
      </c>
    </row>
    <row r="6344" spans="1:14" x14ac:dyDescent="0.3">
      <c r="A6344" s="1">
        <v>45012</v>
      </c>
      <c r="B6344">
        <v>57653.859375</v>
      </c>
      <c r="C6344">
        <v>58019.55078125</v>
      </c>
      <c r="D6344">
        <v>57415.01953125</v>
      </c>
      <c r="E6344">
        <v>57566.8984375</v>
      </c>
      <c r="F6344">
        <v>6000</v>
      </c>
      <c r="G6344">
        <f>IFERROR(((cleaned_sensex[[#This Row],[Close]]-B6343)/B6343)*100,0)</f>
        <v>0.22034451425000909</v>
      </c>
      <c r="H6344">
        <f t="shared" si="196"/>
        <v>-0.27309991185700877</v>
      </c>
      <c r="I6344">
        <f t="shared" si="197"/>
        <v>0.69981992403058035</v>
      </c>
      <c r="J6344">
        <f>MAX(B6345,cleaned_sensex[[#This Row],[Close]])</f>
        <v>57653.859375</v>
      </c>
      <c r="K6344">
        <f>(cleaned_sensex[[#This Row],[Close]]-cleaned_sensex[[#This Row],[Rolling max]])/cleaned_sensex[[#This Row],[Rolling max]]*100</f>
        <v>0</v>
      </c>
      <c r="L6344" t="str">
        <f>IF(AND(cleaned_sensex[[#This Row],[Avg Return(%)]]&lt;-0.5,cleaned_sensex[[#This Row],[Rolling volatility]]&gt;2),"Alert","OK")</f>
        <v>OK</v>
      </c>
      <c r="M6344">
        <v>-0.5</v>
      </c>
      <c r="N6344">
        <v>2</v>
      </c>
    </row>
    <row r="6345" spans="1:14" x14ac:dyDescent="0.3">
      <c r="A6345" s="1">
        <v>45013</v>
      </c>
      <c r="B6345">
        <v>57613.71875</v>
      </c>
      <c r="C6345">
        <v>57949.44921875</v>
      </c>
      <c r="D6345">
        <v>57494.91015625</v>
      </c>
      <c r="E6345">
        <v>57751.5</v>
      </c>
      <c r="F6345">
        <v>4500</v>
      </c>
      <c r="G6345">
        <f>IFERROR(((cleaned_sensex[[#This Row],[Close]]-B6344)/B6344)*100,0)</f>
        <v>-6.9623483033307343E-2</v>
      </c>
      <c r="H6345">
        <f t="shared" si="196"/>
        <v>-9.9332072791558049E-2</v>
      </c>
      <c r="I6345">
        <f t="shared" si="197"/>
        <v>0.5578876787410072</v>
      </c>
      <c r="J6345">
        <f>MAX(B6346,cleaned_sensex[[#This Row],[Close]])</f>
        <v>57960.08984375</v>
      </c>
      <c r="K6345">
        <f>(cleaned_sensex[[#This Row],[Close]]-cleaned_sensex[[#This Row],[Rolling max]])/cleaned_sensex[[#This Row],[Rolling max]]*100</f>
        <v>-0.59760275507466309</v>
      </c>
      <c r="L6345" t="str">
        <f>IF(AND(cleaned_sensex[[#This Row],[Avg Return(%)]]&lt;-0.5,cleaned_sensex[[#This Row],[Rolling volatility]]&gt;2),"Alert","OK")</f>
        <v>OK</v>
      </c>
      <c r="M6345">
        <v>-0.5</v>
      </c>
      <c r="N6345">
        <v>2</v>
      </c>
    </row>
    <row r="6346" spans="1:14" x14ac:dyDescent="0.3">
      <c r="A6346" s="1">
        <v>45014</v>
      </c>
      <c r="B6346">
        <v>57960.08984375</v>
      </c>
      <c r="C6346">
        <v>58124.19921875</v>
      </c>
      <c r="D6346">
        <v>57524.3203125</v>
      </c>
      <c r="E6346">
        <v>57572.078125</v>
      </c>
      <c r="F6346">
        <v>5900</v>
      </c>
      <c r="G6346">
        <f>IFERROR(((cleaned_sensex[[#This Row],[Close]]-B6345)/B6345)*100,0)</f>
        <v>0.6011955160419149</v>
      </c>
      <c r="H6346">
        <f t="shared" si="196"/>
        <v>-4.8314920273566729E-2</v>
      </c>
      <c r="I6346">
        <f t="shared" si="197"/>
        <v>0.53178508903715005</v>
      </c>
      <c r="J6346">
        <f>MAX(B6347,cleaned_sensex[[#This Row],[Close]])</f>
        <v>58991.51953125</v>
      </c>
      <c r="K6346">
        <f>(cleaned_sensex[[#This Row],[Close]]-cleaned_sensex[[#This Row],[Rolling max]])/cleaned_sensex[[#This Row],[Rolling max]]*100</f>
        <v>-1.74843722571617</v>
      </c>
      <c r="L6346" t="str">
        <f>IF(AND(cleaned_sensex[[#This Row],[Avg Return(%)]]&lt;-0.5,cleaned_sensex[[#This Row],[Rolling volatility]]&gt;2),"Alert","OK")</f>
        <v>OK</v>
      </c>
      <c r="M6346">
        <v>-0.5</v>
      </c>
      <c r="N6346">
        <v>2</v>
      </c>
    </row>
    <row r="6347" spans="1:14" x14ac:dyDescent="0.3">
      <c r="A6347" s="1">
        <v>45016</v>
      </c>
      <c r="B6347">
        <v>58991.51953125</v>
      </c>
      <c r="C6347">
        <v>59068.46875</v>
      </c>
      <c r="D6347">
        <v>58273.859375</v>
      </c>
      <c r="E6347">
        <v>58273.859375</v>
      </c>
      <c r="F6347">
        <v>6500</v>
      </c>
      <c r="G6347">
        <f>IFERROR(((cleaned_sensex[[#This Row],[Close]]-B6346)/B6346)*100,0)</f>
        <v>1.7795515677780163</v>
      </c>
      <c r="H6347">
        <f t="shared" si="196"/>
        <v>7.1267814506360425E-2</v>
      </c>
      <c r="I6347">
        <f t="shared" si="197"/>
        <v>0.52973366083924378</v>
      </c>
      <c r="J6347">
        <f>MAX(B6348,cleaned_sensex[[#This Row],[Close]])</f>
        <v>59106.44140625</v>
      </c>
      <c r="K6347">
        <f>(cleaned_sensex[[#This Row],[Close]]-cleaned_sensex[[#This Row],[Rolling max]])/cleaned_sensex[[#This Row],[Rolling max]]*100</f>
        <v>-0.19443206572041738</v>
      </c>
      <c r="L6347" t="str">
        <f>IF(AND(cleaned_sensex[[#This Row],[Avg Return(%)]]&lt;-0.5,cleaned_sensex[[#This Row],[Rolling volatility]]&gt;2),"Alert","OK")</f>
        <v>OK</v>
      </c>
      <c r="M6347">
        <v>-0.5</v>
      </c>
      <c r="N6347">
        <v>2</v>
      </c>
    </row>
    <row r="6348" spans="1:14" x14ac:dyDescent="0.3">
      <c r="A6348" s="1">
        <v>45019</v>
      </c>
      <c r="B6348">
        <v>59106.44140625</v>
      </c>
      <c r="C6348">
        <v>59204.8203125</v>
      </c>
      <c r="D6348">
        <v>58793.078125</v>
      </c>
      <c r="E6348">
        <v>59131.16015625</v>
      </c>
      <c r="F6348">
        <v>4300</v>
      </c>
      <c r="G6348">
        <f>IFERROR(((cleaned_sensex[[#This Row],[Close]]-B6347)/B6347)*100,0)</f>
        <v>0.19481084046177455</v>
      </c>
      <c r="H6348">
        <f t="shared" ref="H6348:H6411" si="198">AVERAGE(G6338:G6347)</f>
        <v>0.23550736464903629</v>
      </c>
      <c r="I6348">
        <f t="shared" ref="I6348:I6411" si="199">_xlfn.STDEV.S(G6338:G6347)</f>
        <v>0.75789955245367713</v>
      </c>
      <c r="J6348">
        <f>MAX(B6349,cleaned_sensex[[#This Row],[Close]])</f>
        <v>59689.30859375</v>
      </c>
      <c r="K6348">
        <f>(cleaned_sensex[[#This Row],[Close]]-cleaned_sensex[[#This Row],[Rolling max]])/cleaned_sensex[[#This Row],[Rolling max]]*100</f>
        <v>-0.97650182458476553</v>
      </c>
      <c r="L6348" t="str">
        <f>IF(AND(cleaned_sensex[[#This Row],[Avg Return(%)]]&lt;-0.5,cleaned_sensex[[#This Row],[Rolling volatility]]&gt;2),"Alert","OK")</f>
        <v>OK</v>
      </c>
      <c r="M6348">
        <v>-0.5</v>
      </c>
      <c r="N6348">
        <v>2</v>
      </c>
    </row>
    <row r="6349" spans="1:14" x14ac:dyDescent="0.3">
      <c r="A6349" s="1">
        <v>45021</v>
      </c>
      <c r="B6349">
        <v>59689.30859375</v>
      </c>
      <c r="C6349">
        <v>59747.12109375</v>
      </c>
      <c r="D6349">
        <v>59094.3984375</v>
      </c>
      <c r="E6349">
        <v>59094.7109375</v>
      </c>
      <c r="F6349">
        <v>5000</v>
      </c>
      <c r="G6349">
        <f>IFERROR(((cleaned_sensex[[#This Row],[Close]]-B6348)/B6348)*100,0)</f>
        <v>0.98613141585337738</v>
      </c>
      <c r="H6349">
        <f t="shared" si="198"/>
        <v>0.19338359393851173</v>
      </c>
      <c r="I6349">
        <f t="shared" si="199"/>
        <v>0.74601207013477377</v>
      </c>
      <c r="J6349">
        <f>MAX(B6350,cleaned_sensex[[#This Row],[Close]])</f>
        <v>59832.96875</v>
      </c>
      <c r="K6349">
        <f>(cleaned_sensex[[#This Row],[Close]]-cleaned_sensex[[#This Row],[Rolling max]])/cleaned_sensex[[#This Row],[Rolling max]]*100</f>
        <v>-0.24010200271067111</v>
      </c>
      <c r="L6349" t="str">
        <f>IF(AND(cleaned_sensex[[#This Row],[Avg Return(%)]]&lt;-0.5,cleaned_sensex[[#This Row],[Rolling volatility]]&gt;2),"Alert","OK")</f>
        <v>OK</v>
      </c>
      <c r="M6349">
        <v>-0.5</v>
      </c>
      <c r="N6349">
        <v>2</v>
      </c>
    </row>
    <row r="6350" spans="1:14" x14ac:dyDescent="0.3">
      <c r="A6350" s="1">
        <v>45022</v>
      </c>
      <c r="B6350">
        <v>59832.96875</v>
      </c>
      <c r="C6350">
        <v>59950.05859375</v>
      </c>
      <c r="D6350">
        <v>59520.12109375</v>
      </c>
      <c r="E6350">
        <v>59627.01171875</v>
      </c>
      <c r="F6350">
        <v>4700</v>
      </c>
      <c r="G6350">
        <f>IFERROR(((cleaned_sensex[[#This Row],[Close]]-B6349)/B6349)*100,0)</f>
        <v>0.24067987992248663</v>
      </c>
      <c r="H6350">
        <f t="shared" si="198"/>
        <v>0.35424020007121748</v>
      </c>
      <c r="I6350">
        <f t="shared" si="199"/>
        <v>0.72364411995498068</v>
      </c>
      <c r="J6350">
        <f>MAX(B6351,cleaned_sensex[[#This Row],[Close]])</f>
        <v>59846.51171875</v>
      </c>
      <c r="K6350">
        <f>(cleaned_sensex[[#This Row],[Close]]-cleaned_sensex[[#This Row],[Rolling max]])/cleaned_sensex[[#This Row],[Rolling max]]*100</f>
        <v>-2.2629503977851673E-2</v>
      </c>
      <c r="L6350" t="str">
        <f>IF(AND(cleaned_sensex[[#This Row],[Avg Return(%)]]&lt;-0.5,cleaned_sensex[[#This Row],[Rolling volatility]]&gt;2),"Alert","OK")</f>
        <v>OK</v>
      </c>
      <c r="M6350">
        <v>-0.5</v>
      </c>
      <c r="N6350">
        <v>2</v>
      </c>
    </row>
    <row r="6351" spans="1:14" x14ac:dyDescent="0.3">
      <c r="A6351" s="1">
        <v>45026</v>
      </c>
      <c r="B6351">
        <v>59846.51171875</v>
      </c>
      <c r="C6351">
        <v>60109.109375</v>
      </c>
      <c r="D6351">
        <v>59766.23046875</v>
      </c>
      <c r="E6351">
        <v>59858.98046875</v>
      </c>
      <c r="F6351">
        <v>11000</v>
      </c>
      <c r="G6351">
        <f>IFERROR(((cleaned_sensex[[#This Row],[Close]]-B6350)/B6350)*100,0)</f>
        <v>2.2634626081461152E-2</v>
      </c>
      <c r="H6351">
        <f t="shared" si="198"/>
        <v>0.30096329894218771</v>
      </c>
      <c r="I6351">
        <f t="shared" si="199"/>
        <v>0.70881145030515691</v>
      </c>
      <c r="J6351">
        <f>MAX(B6352,cleaned_sensex[[#This Row],[Close]])</f>
        <v>60157.71875</v>
      </c>
      <c r="K6351">
        <f>(cleaned_sensex[[#This Row],[Close]]-cleaned_sensex[[#This Row],[Rolling max]])/cleaned_sensex[[#This Row],[Rolling max]]*100</f>
        <v>-0.51731853819672979</v>
      </c>
      <c r="L6351" t="str">
        <f>IF(AND(cleaned_sensex[[#This Row],[Avg Return(%)]]&lt;-0.5,cleaned_sensex[[#This Row],[Rolling volatility]]&gt;2),"Alert","OK")</f>
        <v>OK</v>
      </c>
      <c r="M6351">
        <v>-0.5</v>
      </c>
      <c r="N6351">
        <v>2</v>
      </c>
    </row>
    <row r="6352" spans="1:14" x14ac:dyDescent="0.3">
      <c r="A6352" s="1">
        <v>45027</v>
      </c>
      <c r="B6352">
        <v>60157.71875</v>
      </c>
      <c r="C6352">
        <v>60267.6796875</v>
      </c>
      <c r="D6352">
        <v>59919.87890625</v>
      </c>
      <c r="E6352">
        <v>60028.6015625</v>
      </c>
      <c r="F6352">
        <v>6900</v>
      </c>
      <c r="G6352">
        <f>IFERROR(((cleaned_sensex[[#This Row],[Close]]-B6351)/B6351)*100,0)</f>
        <v>0.52000863928799101</v>
      </c>
      <c r="H6352">
        <f t="shared" si="198"/>
        <v>0.27913534046926081</v>
      </c>
      <c r="I6352">
        <f t="shared" si="199"/>
        <v>0.71420658450816255</v>
      </c>
      <c r="J6352">
        <f>MAX(B6353,cleaned_sensex[[#This Row],[Close]])</f>
        <v>60392.76953125</v>
      </c>
      <c r="K6352">
        <f>(cleaned_sensex[[#This Row],[Close]]-cleaned_sensex[[#This Row],[Rolling max]])/cleaned_sensex[[#This Row],[Rolling max]]*100</f>
        <v>-0.38920351405373765</v>
      </c>
      <c r="L6352" t="str">
        <f>IF(AND(cleaned_sensex[[#This Row],[Avg Return(%)]]&lt;-0.5,cleaned_sensex[[#This Row],[Rolling volatility]]&gt;2),"Alert","OK")</f>
        <v>OK</v>
      </c>
      <c r="M6352">
        <v>-0.5</v>
      </c>
      <c r="N6352">
        <v>2</v>
      </c>
    </row>
    <row r="6353" spans="1:14" x14ac:dyDescent="0.3">
      <c r="A6353" s="1">
        <v>45028</v>
      </c>
      <c r="B6353">
        <v>60392.76953125</v>
      </c>
      <c r="C6353">
        <v>60437.640625</v>
      </c>
      <c r="D6353">
        <v>60094.69140625</v>
      </c>
      <c r="E6353">
        <v>60180.19921875</v>
      </c>
      <c r="F6353">
        <v>5900</v>
      </c>
      <c r="G6353">
        <f>IFERROR(((cleaned_sensex[[#This Row],[Close]]-B6352)/B6352)*100,0)</f>
        <v>0.39072422647343152</v>
      </c>
      <c r="H6353">
        <f t="shared" si="198"/>
        <v>0.38083312651440809</v>
      </c>
      <c r="I6353">
        <f t="shared" si="199"/>
        <v>0.6619060580227677</v>
      </c>
      <c r="J6353">
        <f>MAX(B6354,cleaned_sensex[[#This Row],[Close]])</f>
        <v>60431</v>
      </c>
      <c r="K6353">
        <f>(cleaned_sensex[[#This Row],[Close]]-cleaned_sensex[[#This Row],[Rolling max]])/cleaned_sensex[[#This Row],[Rolling max]]*100</f>
        <v>-6.3263008637950716E-2</v>
      </c>
      <c r="L6353" t="str">
        <f>IF(AND(cleaned_sensex[[#This Row],[Avg Return(%)]]&lt;-0.5,cleaned_sensex[[#This Row],[Rolling volatility]]&gt;2),"Alert","OK")</f>
        <v>OK</v>
      </c>
      <c r="M6353">
        <v>-0.5</v>
      </c>
      <c r="N6353">
        <v>2</v>
      </c>
    </row>
    <row r="6354" spans="1:14" x14ac:dyDescent="0.3">
      <c r="A6354" s="1">
        <v>45029</v>
      </c>
      <c r="B6354">
        <v>60431</v>
      </c>
      <c r="C6354">
        <v>60486.91015625</v>
      </c>
      <c r="D6354">
        <v>60081.4296875</v>
      </c>
      <c r="E6354">
        <v>60364.41015625</v>
      </c>
      <c r="F6354">
        <v>6600</v>
      </c>
      <c r="G6354">
        <f>IFERROR(((cleaned_sensex[[#This Row],[Close]]-B6353)/B6353)*100,0)</f>
        <v>6.330305605577137E-2</v>
      </c>
      <c r="H6354">
        <f t="shared" si="198"/>
        <v>0.48864577431171546</v>
      </c>
      <c r="I6354">
        <f t="shared" si="199"/>
        <v>0.54628157245061737</v>
      </c>
      <c r="J6354">
        <f>MAX(B6355,cleaned_sensex[[#This Row],[Close]])</f>
        <v>60431</v>
      </c>
      <c r="K6354">
        <f>(cleaned_sensex[[#This Row],[Close]]-cleaned_sensex[[#This Row],[Rolling max]])/cleaned_sensex[[#This Row],[Rolling max]]*100</f>
        <v>0</v>
      </c>
      <c r="L6354" t="str">
        <f>IF(AND(cleaned_sensex[[#This Row],[Avg Return(%)]]&lt;-0.5,cleaned_sensex[[#This Row],[Rolling volatility]]&gt;2),"Alert","OK")</f>
        <v>OK</v>
      </c>
      <c r="M6354">
        <v>-0.5</v>
      </c>
      <c r="N6354">
        <v>2</v>
      </c>
    </row>
    <row r="6355" spans="1:14" x14ac:dyDescent="0.3">
      <c r="A6355" s="1">
        <v>45033</v>
      </c>
      <c r="B6355">
        <v>59910.75</v>
      </c>
      <c r="C6355">
        <v>60407.859375</v>
      </c>
      <c r="D6355">
        <v>59442.46875</v>
      </c>
      <c r="E6355">
        <v>60385.8984375</v>
      </c>
      <c r="F6355">
        <v>15200</v>
      </c>
      <c r="G6355">
        <f>IFERROR(((cleaned_sensex[[#This Row],[Close]]-B6354)/B6354)*100,0)</f>
        <v>-0.86089920736046066</v>
      </c>
      <c r="H6355">
        <f t="shared" si="198"/>
        <v>0.47294162849229171</v>
      </c>
      <c r="I6355">
        <f t="shared" si="199"/>
        <v>0.55700355748470465</v>
      </c>
      <c r="J6355">
        <f>MAX(B6356,cleaned_sensex[[#This Row],[Close]])</f>
        <v>59910.75</v>
      </c>
      <c r="K6355">
        <f>(cleaned_sensex[[#This Row],[Close]]-cleaned_sensex[[#This Row],[Rolling max]])/cleaned_sensex[[#This Row],[Rolling max]]*100</f>
        <v>0</v>
      </c>
      <c r="L6355" t="str">
        <f>IF(AND(cleaned_sensex[[#This Row],[Avg Return(%)]]&lt;-0.5,cleaned_sensex[[#This Row],[Rolling volatility]]&gt;2),"Alert","OK")</f>
        <v>OK</v>
      </c>
      <c r="M6355">
        <v>-0.5</v>
      </c>
      <c r="N6355">
        <v>2</v>
      </c>
    </row>
    <row r="6356" spans="1:14" x14ac:dyDescent="0.3">
      <c r="A6356" s="1">
        <v>45034</v>
      </c>
      <c r="B6356">
        <v>59727.01171875</v>
      </c>
      <c r="C6356">
        <v>60113.46875</v>
      </c>
      <c r="D6356">
        <v>59579.30078125</v>
      </c>
      <c r="E6356">
        <v>59991.26171875</v>
      </c>
      <c r="F6356">
        <v>7300</v>
      </c>
      <c r="G6356">
        <f>IFERROR(((cleaned_sensex[[#This Row],[Close]]-B6355)/B6355)*100,0)</f>
        <v>-0.3066866651644321</v>
      </c>
      <c r="H6356">
        <f t="shared" si="198"/>
        <v>0.39381405605957631</v>
      </c>
      <c r="I6356">
        <f t="shared" si="199"/>
        <v>0.68430170534220003</v>
      </c>
      <c r="J6356">
        <f>MAX(B6357,cleaned_sensex[[#This Row],[Close]])</f>
        <v>59727.01171875</v>
      </c>
      <c r="K6356">
        <f>(cleaned_sensex[[#This Row],[Close]]-cleaned_sensex[[#This Row],[Rolling max]])/cleaned_sensex[[#This Row],[Rolling max]]*100</f>
        <v>0</v>
      </c>
      <c r="L6356" t="str">
        <f>IF(AND(cleaned_sensex[[#This Row],[Avg Return(%)]]&lt;-0.5,cleaned_sensex[[#This Row],[Rolling volatility]]&gt;2),"Alert","OK")</f>
        <v>OK</v>
      </c>
      <c r="M6356">
        <v>-0.5</v>
      </c>
      <c r="N6356">
        <v>2</v>
      </c>
    </row>
    <row r="6357" spans="1:14" x14ac:dyDescent="0.3">
      <c r="A6357" s="1">
        <v>45035</v>
      </c>
      <c r="B6357">
        <v>59567.80078125</v>
      </c>
      <c r="C6357">
        <v>59745.890625</v>
      </c>
      <c r="D6357">
        <v>59452.71875</v>
      </c>
      <c r="E6357">
        <v>59745.890625</v>
      </c>
      <c r="F6357">
        <v>7800</v>
      </c>
      <c r="G6357">
        <f>IFERROR(((cleaned_sensex[[#This Row],[Close]]-B6356)/B6356)*100,0)</f>
        <v>-0.26656437835817454</v>
      </c>
      <c r="H6357">
        <f t="shared" si="198"/>
        <v>0.30302583793894172</v>
      </c>
      <c r="I6357">
        <f t="shared" si="199"/>
        <v>0.71334023364294463</v>
      </c>
      <c r="J6357">
        <f>MAX(B6358,cleaned_sensex[[#This Row],[Close]])</f>
        <v>59632.3515625</v>
      </c>
      <c r="K6357">
        <f>(cleaned_sensex[[#This Row],[Close]]-cleaned_sensex[[#This Row],[Rolling max]])/cleaned_sensex[[#This Row],[Rolling max]]*100</f>
        <v>-0.10824792173816096</v>
      </c>
      <c r="L6357" t="str">
        <f>IF(AND(cleaned_sensex[[#This Row],[Avg Return(%)]]&lt;-0.5,cleaned_sensex[[#This Row],[Rolling volatility]]&gt;2),"Alert","OK")</f>
        <v>OK</v>
      </c>
      <c r="M6357">
        <v>-0.5</v>
      </c>
      <c r="N6357">
        <v>2</v>
      </c>
    </row>
    <row r="6358" spans="1:14" x14ac:dyDescent="0.3">
      <c r="A6358" s="1">
        <v>45036</v>
      </c>
      <c r="B6358">
        <v>59632.3515625</v>
      </c>
      <c r="C6358">
        <v>59836.7890625</v>
      </c>
      <c r="D6358">
        <v>59489.98046875</v>
      </c>
      <c r="E6358">
        <v>59586.609375</v>
      </c>
      <c r="F6358">
        <v>6600</v>
      </c>
      <c r="G6358">
        <f>IFERROR(((cleaned_sensex[[#This Row],[Close]]-B6357)/B6357)*100,0)</f>
        <v>0.10836522484193924</v>
      </c>
      <c r="H6358">
        <f t="shared" si="198"/>
        <v>9.841424332532267E-2</v>
      </c>
      <c r="I6358">
        <f t="shared" si="199"/>
        <v>0.50611091642546768</v>
      </c>
      <c r="J6358">
        <f>MAX(B6359,cleaned_sensex[[#This Row],[Close]])</f>
        <v>59655.05859375</v>
      </c>
      <c r="K6358">
        <f>(cleaned_sensex[[#This Row],[Close]]-cleaned_sensex[[#This Row],[Rolling max]])/cleaned_sensex[[#This Row],[Rolling max]]*100</f>
        <v>-3.806388223442126E-2</v>
      </c>
      <c r="L6358" t="str">
        <f>IF(AND(cleaned_sensex[[#This Row],[Avg Return(%)]]&lt;-0.5,cleaned_sensex[[#This Row],[Rolling volatility]]&gt;2),"Alert","OK")</f>
        <v>OK</v>
      </c>
      <c r="M6358">
        <v>-0.5</v>
      </c>
      <c r="N6358">
        <v>2</v>
      </c>
    </row>
    <row r="6359" spans="1:14" x14ac:dyDescent="0.3">
      <c r="A6359" s="1">
        <v>45037</v>
      </c>
      <c r="B6359">
        <v>59655.05859375</v>
      </c>
      <c r="C6359">
        <v>59781.359375</v>
      </c>
      <c r="D6359">
        <v>59412.80859375</v>
      </c>
      <c r="E6359">
        <v>59538.7890625</v>
      </c>
      <c r="F6359">
        <v>5700</v>
      </c>
      <c r="G6359">
        <f>IFERROR(((cleaned_sensex[[#This Row],[Close]]-B6358)/B6358)*100,0)</f>
        <v>3.8078376342749146E-2</v>
      </c>
      <c r="H6359">
        <f t="shared" si="198"/>
        <v>8.9769681763339118E-2</v>
      </c>
      <c r="I6359">
        <f t="shared" si="199"/>
        <v>0.50501856634439235</v>
      </c>
      <c r="J6359">
        <f>MAX(B6360,cleaned_sensex[[#This Row],[Close]])</f>
        <v>60056.1015625</v>
      </c>
      <c r="K6359">
        <f>(cleaned_sensex[[#This Row],[Close]]-cleaned_sensex[[#This Row],[Rolling max]])/cleaned_sensex[[#This Row],[Rolling max]]*100</f>
        <v>-0.66778055570696193</v>
      </c>
      <c r="L6359" t="str">
        <f>IF(AND(cleaned_sensex[[#This Row],[Avg Return(%)]]&lt;-0.5,cleaned_sensex[[#This Row],[Rolling volatility]]&gt;2),"Alert","OK")</f>
        <v>OK</v>
      </c>
      <c r="M6359">
        <v>-0.5</v>
      </c>
      <c r="N6359">
        <v>2</v>
      </c>
    </row>
    <row r="6360" spans="1:14" x14ac:dyDescent="0.3">
      <c r="A6360" s="1">
        <v>45040</v>
      </c>
      <c r="B6360">
        <v>60056.1015625</v>
      </c>
      <c r="C6360">
        <v>60101.640625</v>
      </c>
      <c r="D6360">
        <v>59620.109375</v>
      </c>
      <c r="E6360">
        <v>59873.7109375</v>
      </c>
      <c r="F6360">
        <v>6600</v>
      </c>
      <c r="G6360">
        <f>IFERROR(((cleaned_sensex[[#This Row],[Close]]-B6359)/B6359)*100,0)</f>
        <v>0.67226984300040038</v>
      </c>
      <c r="H6360">
        <f t="shared" si="198"/>
        <v>-5.0356221877237125E-3</v>
      </c>
      <c r="I6360">
        <f t="shared" si="199"/>
        <v>0.39506974733239741</v>
      </c>
      <c r="J6360">
        <f>MAX(B6361,cleaned_sensex[[#This Row],[Close]])</f>
        <v>60130.7109375</v>
      </c>
      <c r="K6360">
        <f>(cleaned_sensex[[#This Row],[Close]]-cleaned_sensex[[#This Row],[Rolling max]])/cleaned_sensex[[#This Row],[Rolling max]]*100</f>
        <v>-0.12407865105328482</v>
      </c>
      <c r="L6360" t="str">
        <f>IF(AND(cleaned_sensex[[#This Row],[Avg Return(%)]]&lt;-0.5,cleaned_sensex[[#This Row],[Rolling volatility]]&gt;2),"Alert","OK")</f>
        <v>OK</v>
      </c>
      <c r="M6360">
        <v>-0.5</v>
      </c>
      <c r="N6360">
        <v>2</v>
      </c>
    </row>
    <row r="6361" spans="1:14" x14ac:dyDescent="0.3">
      <c r="A6361" s="1">
        <v>45041</v>
      </c>
      <c r="B6361">
        <v>60130.7109375</v>
      </c>
      <c r="C6361">
        <v>60268.671875</v>
      </c>
      <c r="D6361">
        <v>59967.01953125</v>
      </c>
      <c r="E6361">
        <v>60202.76953125</v>
      </c>
      <c r="F6361">
        <v>6500</v>
      </c>
      <c r="G6361">
        <f>IFERROR(((cleaned_sensex[[#This Row],[Close]]-B6360)/B6360)*100,0)</f>
        <v>0.12423279743250484</v>
      </c>
      <c r="H6361">
        <f t="shared" si="198"/>
        <v>3.8123374120067652E-2</v>
      </c>
      <c r="I6361">
        <f t="shared" si="199"/>
        <v>0.44527900652774594</v>
      </c>
      <c r="J6361">
        <f>MAX(B6362,cleaned_sensex[[#This Row],[Close]])</f>
        <v>60300.578125</v>
      </c>
      <c r="K6361">
        <f>(cleaned_sensex[[#This Row],[Close]]-cleaned_sensex[[#This Row],[Rolling max]])/cleaned_sensex[[#This Row],[Rolling max]]*100</f>
        <v>-0.28170076105717273</v>
      </c>
      <c r="L6361" t="str">
        <f>IF(AND(cleaned_sensex[[#This Row],[Avg Return(%)]]&lt;-0.5,cleaned_sensex[[#This Row],[Rolling volatility]]&gt;2),"Alert","OK")</f>
        <v>OK</v>
      </c>
      <c r="M6361">
        <v>-0.5</v>
      </c>
      <c r="N6361">
        <v>2</v>
      </c>
    </row>
    <row r="6362" spans="1:14" x14ac:dyDescent="0.3">
      <c r="A6362" s="1">
        <v>45042</v>
      </c>
      <c r="B6362">
        <v>60300.578125</v>
      </c>
      <c r="C6362">
        <v>60362.7890625</v>
      </c>
      <c r="D6362">
        <v>59954.91015625</v>
      </c>
      <c r="E6362">
        <v>60087.98046875</v>
      </c>
      <c r="F6362">
        <v>4500</v>
      </c>
      <c r="G6362">
        <f>IFERROR(((cleaned_sensex[[#This Row],[Close]]-B6361)/B6361)*100,0)</f>
        <v>0.28249655600540025</v>
      </c>
      <c r="H6362">
        <f t="shared" si="198"/>
        <v>4.8283191255172019E-2</v>
      </c>
      <c r="I6362">
        <f t="shared" si="199"/>
        <v>0.44604474806835209</v>
      </c>
      <c r="J6362">
        <f>MAX(B6363,cleaned_sensex[[#This Row],[Close]])</f>
        <v>60649.37890625</v>
      </c>
      <c r="K6362">
        <f>(cleaned_sensex[[#This Row],[Close]]-cleaned_sensex[[#This Row],[Rolling max]])/cleaned_sensex[[#This Row],[Rolling max]]*100</f>
        <v>-0.57511022790384358</v>
      </c>
      <c r="L6362" t="str">
        <f>IF(AND(cleaned_sensex[[#This Row],[Avg Return(%)]]&lt;-0.5,cleaned_sensex[[#This Row],[Rolling volatility]]&gt;2),"Alert","OK")</f>
        <v>OK</v>
      </c>
      <c r="M6362">
        <v>-0.5</v>
      </c>
      <c r="N6362">
        <v>2</v>
      </c>
    </row>
    <row r="6363" spans="1:14" x14ac:dyDescent="0.3">
      <c r="A6363" s="1">
        <v>45043</v>
      </c>
      <c r="B6363">
        <v>60649.37890625</v>
      </c>
      <c r="C6363">
        <v>60698.30859375</v>
      </c>
      <c r="D6363">
        <v>60271.48828125</v>
      </c>
      <c r="E6363">
        <v>60315.55859375</v>
      </c>
      <c r="F6363">
        <v>5500</v>
      </c>
      <c r="G6363">
        <f>IFERROR(((cleaned_sensex[[#This Row],[Close]]-B6362)/B6362)*100,0)</f>
        <v>0.57843687754859319</v>
      </c>
      <c r="H6363">
        <f t="shared" si="198"/>
        <v>2.4531982926912946E-2</v>
      </c>
      <c r="I6363">
        <f t="shared" si="199"/>
        <v>0.42390945815895548</v>
      </c>
      <c r="J6363">
        <f>MAX(B6364,cleaned_sensex[[#This Row],[Close]])</f>
        <v>61112.44140625</v>
      </c>
      <c r="K6363">
        <f>(cleaned_sensex[[#This Row],[Close]]-cleaned_sensex[[#This Row],[Rolling max]])/cleaned_sensex[[#This Row],[Rolling max]]*100</f>
        <v>-0.75772214191502152</v>
      </c>
      <c r="L6363" t="str">
        <f>IF(AND(cleaned_sensex[[#This Row],[Avg Return(%)]]&lt;-0.5,cleaned_sensex[[#This Row],[Rolling volatility]]&gt;2),"Alert","OK")</f>
        <v>OK</v>
      </c>
      <c r="M6363">
        <v>-0.5</v>
      </c>
      <c r="N6363">
        <v>2</v>
      </c>
    </row>
    <row r="6364" spans="1:14" x14ac:dyDescent="0.3">
      <c r="A6364" s="1">
        <v>45044</v>
      </c>
      <c r="B6364">
        <v>61112.44140625</v>
      </c>
      <c r="C6364">
        <v>61209.4609375</v>
      </c>
      <c r="D6364">
        <v>60507.828125</v>
      </c>
      <c r="E6364">
        <v>60721.609375</v>
      </c>
      <c r="F6364">
        <v>7200</v>
      </c>
      <c r="G6364">
        <f>IFERROR(((cleaned_sensex[[#This Row],[Close]]-B6363)/B6363)*100,0)</f>
        <v>0.76350740658991445</v>
      </c>
      <c r="H6364">
        <f t="shared" si="198"/>
        <v>4.3303248034429122E-2</v>
      </c>
      <c r="I6364">
        <f t="shared" si="199"/>
        <v>0.44553130923332279</v>
      </c>
      <c r="J6364">
        <f>MAX(B6365,cleaned_sensex[[#This Row],[Close]])</f>
        <v>61354.7109375</v>
      </c>
      <c r="K6364">
        <f>(cleaned_sensex[[#This Row],[Close]]-cleaned_sensex[[#This Row],[Rolling max]])/cleaned_sensex[[#This Row],[Rolling max]]*100</f>
        <v>-0.39486704044094006</v>
      </c>
      <c r="L6364" t="str">
        <f>IF(AND(cleaned_sensex[[#This Row],[Avg Return(%)]]&lt;-0.5,cleaned_sensex[[#This Row],[Rolling volatility]]&gt;2),"Alert","OK")</f>
        <v>OK</v>
      </c>
      <c r="M6364">
        <v>-0.5</v>
      </c>
      <c r="N6364">
        <v>2</v>
      </c>
    </row>
    <row r="6365" spans="1:14" x14ac:dyDescent="0.3">
      <c r="A6365" s="1">
        <v>45048</v>
      </c>
      <c r="B6365">
        <v>61354.7109375</v>
      </c>
      <c r="C6365">
        <v>61486.23828125</v>
      </c>
      <c r="D6365">
        <v>61255</v>
      </c>
      <c r="E6365">
        <v>61301.609375</v>
      </c>
      <c r="F6365">
        <v>6700</v>
      </c>
      <c r="G6365">
        <f>IFERROR(((cleaned_sensex[[#This Row],[Close]]-B6364)/B6364)*100,0)</f>
        <v>0.39643242141071289</v>
      </c>
      <c r="H6365">
        <f t="shared" si="198"/>
        <v>0.11332368308784344</v>
      </c>
      <c r="I6365">
        <f t="shared" si="199"/>
        <v>0.5006383427400416</v>
      </c>
      <c r="J6365">
        <f>MAX(B6366,cleaned_sensex[[#This Row],[Close]])</f>
        <v>61354.7109375</v>
      </c>
      <c r="K6365">
        <f>(cleaned_sensex[[#This Row],[Close]]-cleaned_sensex[[#This Row],[Rolling max]])/cleaned_sensex[[#This Row],[Rolling max]]*100</f>
        <v>0</v>
      </c>
      <c r="L6365" t="str">
        <f>IF(AND(cleaned_sensex[[#This Row],[Avg Return(%)]]&lt;-0.5,cleaned_sensex[[#This Row],[Rolling volatility]]&gt;2),"Alert","OK")</f>
        <v>OK</v>
      </c>
      <c r="M6365">
        <v>-0.5</v>
      </c>
      <c r="N6365">
        <v>2</v>
      </c>
    </row>
    <row r="6366" spans="1:14" x14ac:dyDescent="0.3">
      <c r="A6366" s="1">
        <v>45049</v>
      </c>
      <c r="B6366">
        <v>61193.30078125</v>
      </c>
      <c r="C6366">
        <v>61274.9609375</v>
      </c>
      <c r="D6366">
        <v>61024.44140625</v>
      </c>
      <c r="E6366">
        <v>61274.9609375</v>
      </c>
      <c r="F6366">
        <v>6100</v>
      </c>
      <c r="G6366">
        <f>IFERROR(((cleaned_sensex[[#This Row],[Close]]-B6365)/B6365)*100,0)</f>
        <v>-0.26307703806872001</v>
      </c>
      <c r="H6366">
        <f t="shared" si="198"/>
        <v>0.23905684596496077</v>
      </c>
      <c r="I6366">
        <f t="shared" si="199"/>
        <v>0.36948925513830572</v>
      </c>
      <c r="J6366">
        <f>MAX(B6367,cleaned_sensex[[#This Row],[Close]])</f>
        <v>61749.25</v>
      </c>
      <c r="K6366">
        <f>(cleaned_sensex[[#This Row],[Close]]-cleaned_sensex[[#This Row],[Rolling max]])/cleaned_sensex[[#This Row],[Rolling max]]*100</f>
        <v>-0.90033355668287463</v>
      </c>
      <c r="L6366" t="str">
        <f>IF(AND(cleaned_sensex[[#This Row],[Avg Return(%)]]&lt;-0.5,cleaned_sensex[[#This Row],[Rolling volatility]]&gt;2),"Alert","OK")</f>
        <v>OK</v>
      </c>
      <c r="M6366">
        <v>-0.5</v>
      </c>
      <c r="N6366">
        <v>2</v>
      </c>
    </row>
    <row r="6367" spans="1:14" x14ac:dyDescent="0.3">
      <c r="A6367" s="1">
        <v>45050</v>
      </c>
      <c r="B6367">
        <v>61749.25</v>
      </c>
      <c r="C6367">
        <v>61797.91015625</v>
      </c>
      <c r="D6367">
        <v>61119.55859375</v>
      </c>
      <c r="E6367">
        <v>61258.12890625</v>
      </c>
      <c r="F6367">
        <v>8100</v>
      </c>
      <c r="G6367">
        <f>IFERROR(((cleaned_sensex[[#This Row],[Close]]-B6366)/B6366)*100,0)</f>
        <v>0.90851320594287377</v>
      </c>
      <c r="H6367">
        <f t="shared" si="198"/>
        <v>0.24341780867453194</v>
      </c>
      <c r="I6367">
        <f t="shared" si="199"/>
        <v>0.36252403208635081</v>
      </c>
      <c r="J6367">
        <f>MAX(B6368,cleaned_sensex[[#This Row],[Close]])</f>
        <v>61749.25</v>
      </c>
      <c r="K6367">
        <f>(cleaned_sensex[[#This Row],[Close]]-cleaned_sensex[[#This Row],[Rolling max]])/cleaned_sensex[[#This Row],[Rolling max]]*100</f>
        <v>0</v>
      </c>
      <c r="L6367" t="str">
        <f>IF(AND(cleaned_sensex[[#This Row],[Avg Return(%)]]&lt;-0.5,cleaned_sensex[[#This Row],[Rolling volatility]]&gt;2),"Alert","OK")</f>
        <v>OK</v>
      </c>
      <c r="M6367">
        <v>-0.5</v>
      </c>
      <c r="N6367">
        <v>2</v>
      </c>
    </row>
    <row r="6368" spans="1:14" x14ac:dyDescent="0.3">
      <c r="A6368" s="1">
        <v>45051</v>
      </c>
      <c r="B6368">
        <v>61054.2890625</v>
      </c>
      <c r="C6368">
        <v>61585.5</v>
      </c>
      <c r="D6368">
        <v>61002.171875</v>
      </c>
      <c r="E6368">
        <v>61163.1015625</v>
      </c>
      <c r="F6368">
        <v>5600</v>
      </c>
      <c r="G6368">
        <f>IFERROR(((cleaned_sensex[[#This Row],[Close]]-B6367)/B6367)*100,0)</f>
        <v>-1.1254564832771248</v>
      </c>
      <c r="H6368">
        <f t="shared" si="198"/>
        <v>0.3609255671046368</v>
      </c>
      <c r="I6368">
        <f t="shared" si="199"/>
        <v>0.36923379946789842</v>
      </c>
      <c r="J6368">
        <f>MAX(B6369,cleaned_sensex[[#This Row],[Close]])</f>
        <v>61764.25</v>
      </c>
      <c r="K6368">
        <f>(cleaned_sensex[[#This Row],[Close]]-cleaned_sensex[[#This Row],[Rolling max]])/cleaned_sensex[[#This Row],[Rolling max]]*100</f>
        <v>-1.1494690496525093</v>
      </c>
      <c r="L6368" t="str">
        <f>IF(AND(cleaned_sensex[[#This Row],[Avg Return(%)]]&lt;-0.5,cleaned_sensex[[#This Row],[Rolling volatility]]&gt;2),"Alert","OK")</f>
        <v>OK</v>
      </c>
      <c r="M6368">
        <v>-0.5</v>
      </c>
      <c r="N6368">
        <v>2</v>
      </c>
    </row>
    <row r="6369" spans="1:14" x14ac:dyDescent="0.3">
      <c r="A6369" s="1">
        <v>45054</v>
      </c>
      <c r="B6369">
        <v>61764.25</v>
      </c>
      <c r="C6369">
        <v>61854.19140625</v>
      </c>
      <c r="D6369">
        <v>61166.08984375</v>
      </c>
      <c r="E6369">
        <v>61166.08984375</v>
      </c>
      <c r="F6369">
        <v>7900</v>
      </c>
      <c r="G6369">
        <f>IFERROR(((cleaned_sensex[[#This Row],[Close]]-B6368)/B6368)*100,0)</f>
        <v>1.1628354836352739</v>
      </c>
      <c r="H6369">
        <f t="shared" si="198"/>
        <v>0.23754339629273041</v>
      </c>
      <c r="I6369">
        <f t="shared" si="199"/>
        <v>0.59817459923189609</v>
      </c>
      <c r="J6369">
        <f>MAX(B6370,cleaned_sensex[[#This Row],[Close]])</f>
        <v>61764.25</v>
      </c>
      <c r="K6369">
        <f>(cleaned_sensex[[#This Row],[Close]]-cleaned_sensex[[#This Row],[Rolling max]])/cleaned_sensex[[#This Row],[Rolling max]]*100</f>
        <v>0</v>
      </c>
      <c r="L6369" t="str">
        <f>IF(AND(cleaned_sensex[[#This Row],[Avg Return(%)]]&lt;-0.5,cleaned_sensex[[#This Row],[Rolling volatility]]&gt;2),"Alert","OK")</f>
        <v>OK</v>
      </c>
      <c r="M6369">
        <v>-0.5</v>
      </c>
      <c r="N6369">
        <v>2</v>
      </c>
    </row>
    <row r="6370" spans="1:14" x14ac:dyDescent="0.3">
      <c r="A6370" s="1">
        <v>45055</v>
      </c>
      <c r="B6370">
        <v>61761.328125</v>
      </c>
      <c r="C6370">
        <v>62027.51171875</v>
      </c>
      <c r="D6370">
        <v>61654.94140625</v>
      </c>
      <c r="E6370">
        <v>61879.6796875</v>
      </c>
      <c r="F6370">
        <v>6900</v>
      </c>
      <c r="G6370">
        <f>IFERROR(((cleaned_sensex[[#This Row],[Close]]-B6369)/B6369)*100,0)</f>
        <v>-4.7306896789000106E-3</v>
      </c>
      <c r="H6370">
        <f t="shared" si="198"/>
        <v>0.35001910702198286</v>
      </c>
      <c r="I6370">
        <f t="shared" si="199"/>
        <v>0.65913975572296135</v>
      </c>
      <c r="J6370">
        <f>MAX(B6371,cleaned_sensex[[#This Row],[Close]])</f>
        <v>61940.19921875</v>
      </c>
      <c r="K6370">
        <f>(cleaned_sensex[[#This Row],[Close]]-cleaned_sensex[[#This Row],[Rolling max]])/cleaned_sensex[[#This Row],[Rolling max]]*100</f>
        <v>-0.2887803010098387</v>
      </c>
      <c r="L6370" t="str">
        <f>IF(AND(cleaned_sensex[[#This Row],[Avg Return(%)]]&lt;-0.5,cleaned_sensex[[#This Row],[Rolling volatility]]&gt;2),"Alert","OK")</f>
        <v>OK</v>
      </c>
      <c r="M6370">
        <v>-0.5</v>
      </c>
      <c r="N6370">
        <v>2</v>
      </c>
    </row>
    <row r="6371" spans="1:14" x14ac:dyDescent="0.3">
      <c r="A6371" s="1">
        <v>45056</v>
      </c>
      <c r="B6371">
        <v>61940.19921875</v>
      </c>
      <c r="C6371">
        <v>61974.3515625</v>
      </c>
      <c r="D6371">
        <v>61572.9296875</v>
      </c>
      <c r="E6371">
        <v>61843.359375</v>
      </c>
      <c r="F6371">
        <v>4800</v>
      </c>
      <c r="G6371">
        <f>IFERROR(((cleaned_sensex[[#This Row],[Close]]-B6370)/B6370)*100,0)</f>
        <v>0.28961665686330318</v>
      </c>
      <c r="H6371">
        <f t="shared" si="198"/>
        <v>0.28231905375405286</v>
      </c>
      <c r="I6371">
        <f t="shared" si="199"/>
        <v>0.65712808386752175</v>
      </c>
      <c r="J6371">
        <f>MAX(B6372,cleaned_sensex[[#This Row],[Close]])</f>
        <v>61940.19921875</v>
      </c>
      <c r="K6371">
        <f>(cleaned_sensex[[#This Row],[Close]]-cleaned_sensex[[#This Row],[Rolling max]])/cleaned_sensex[[#This Row],[Rolling max]]*100</f>
        <v>0</v>
      </c>
      <c r="L6371" t="str">
        <f>IF(AND(cleaned_sensex[[#This Row],[Avg Return(%)]]&lt;-0.5,cleaned_sensex[[#This Row],[Rolling volatility]]&gt;2),"Alert","OK")</f>
        <v>OK</v>
      </c>
      <c r="M6371">
        <v>-0.5</v>
      </c>
      <c r="N6371">
        <v>2</v>
      </c>
    </row>
    <row r="6372" spans="1:14" x14ac:dyDescent="0.3">
      <c r="A6372" s="1">
        <v>45057</v>
      </c>
      <c r="B6372">
        <v>61904.51953125</v>
      </c>
      <c r="C6372">
        <v>62168.21875</v>
      </c>
      <c r="D6372">
        <v>61823.0703125</v>
      </c>
      <c r="E6372">
        <v>62158.1015625</v>
      </c>
      <c r="F6372">
        <v>6100</v>
      </c>
      <c r="G6372">
        <f>IFERROR(((cleaned_sensex[[#This Row],[Close]]-B6371)/B6371)*100,0)</f>
        <v>-5.7603443240459185E-2</v>
      </c>
      <c r="H6372">
        <f t="shared" si="198"/>
        <v>0.29885743969713269</v>
      </c>
      <c r="I6372">
        <f t="shared" si="199"/>
        <v>0.65478433056184926</v>
      </c>
      <c r="J6372">
        <f>MAX(B6373,cleaned_sensex[[#This Row],[Close]])</f>
        <v>62027.8984375</v>
      </c>
      <c r="K6372">
        <f>(cleaned_sensex[[#This Row],[Close]]-cleaned_sensex[[#This Row],[Rolling max]])/cleaned_sensex[[#This Row],[Rolling max]]*100</f>
        <v>-0.19890873197053091</v>
      </c>
      <c r="L6372" t="str">
        <f>IF(AND(cleaned_sensex[[#This Row],[Avg Return(%)]]&lt;-0.5,cleaned_sensex[[#This Row],[Rolling volatility]]&gt;2),"Alert","OK")</f>
        <v>OK</v>
      </c>
      <c r="M6372">
        <v>-0.5</v>
      </c>
      <c r="N6372">
        <v>2</v>
      </c>
    </row>
    <row r="6373" spans="1:14" x14ac:dyDescent="0.3">
      <c r="A6373" s="1">
        <v>45058</v>
      </c>
      <c r="B6373">
        <v>62027.8984375</v>
      </c>
      <c r="C6373">
        <v>62110.9296875</v>
      </c>
      <c r="D6373">
        <v>61578.1484375</v>
      </c>
      <c r="E6373">
        <v>61857.69140625</v>
      </c>
      <c r="F6373">
        <v>7000</v>
      </c>
      <c r="G6373">
        <f>IFERROR(((cleaned_sensex[[#This Row],[Close]]-B6372)/B6372)*100,0)</f>
        <v>0.19930516735166184</v>
      </c>
      <c r="H6373">
        <f t="shared" si="198"/>
        <v>0.26484743977254677</v>
      </c>
      <c r="I6373">
        <f t="shared" si="199"/>
        <v>0.66448915696735966</v>
      </c>
      <c r="J6373">
        <f>MAX(B6374,cleaned_sensex[[#This Row],[Close]])</f>
        <v>62345.7109375</v>
      </c>
      <c r="K6373">
        <f>(cleaned_sensex[[#This Row],[Close]]-cleaned_sensex[[#This Row],[Rolling max]])/cleaned_sensex[[#This Row],[Rolling max]]*100</f>
        <v>-0.50975840233596659</v>
      </c>
      <c r="L6373" t="str">
        <f>IF(AND(cleaned_sensex[[#This Row],[Avg Return(%)]]&lt;-0.5,cleaned_sensex[[#This Row],[Rolling volatility]]&gt;2),"Alert","OK")</f>
        <v>OK</v>
      </c>
      <c r="M6373">
        <v>-0.5</v>
      </c>
      <c r="N6373">
        <v>2</v>
      </c>
    </row>
    <row r="6374" spans="1:14" x14ac:dyDescent="0.3">
      <c r="A6374" s="1">
        <v>45061</v>
      </c>
      <c r="B6374">
        <v>62345.7109375</v>
      </c>
      <c r="C6374">
        <v>62562.671875</v>
      </c>
      <c r="D6374">
        <v>61950.30078125</v>
      </c>
      <c r="E6374">
        <v>62157.1015625</v>
      </c>
      <c r="F6374">
        <v>6900</v>
      </c>
      <c r="G6374">
        <f>IFERROR(((cleaned_sensex[[#This Row],[Close]]-B6373)/B6373)*100,0)</f>
        <v>0.51237025275043202</v>
      </c>
      <c r="H6374">
        <f t="shared" si="198"/>
        <v>0.22693426875285355</v>
      </c>
      <c r="I6374">
        <f t="shared" si="199"/>
        <v>0.65536214977051199</v>
      </c>
      <c r="J6374">
        <f>MAX(B6375,cleaned_sensex[[#This Row],[Close]])</f>
        <v>62345.7109375</v>
      </c>
      <c r="K6374">
        <f>(cleaned_sensex[[#This Row],[Close]]-cleaned_sensex[[#This Row],[Rolling max]])/cleaned_sensex[[#This Row],[Rolling max]]*100</f>
        <v>0</v>
      </c>
      <c r="L6374" t="str">
        <f>IF(AND(cleaned_sensex[[#This Row],[Avg Return(%)]]&lt;-0.5,cleaned_sensex[[#This Row],[Rolling volatility]]&gt;2),"Alert","OK")</f>
        <v>OK</v>
      </c>
      <c r="M6374">
        <v>-0.5</v>
      </c>
      <c r="N6374">
        <v>2</v>
      </c>
    </row>
    <row r="6375" spans="1:14" x14ac:dyDescent="0.3">
      <c r="A6375" s="1">
        <v>45062</v>
      </c>
      <c r="B6375">
        <v>61932.46875</v>
      </c>
      <c r="C6375">
        <v>62475.94921875</v>
      </c>
      <c r="D6375">
        <v>61847.41015625</v>
      </c>
      <c r="E6375">
        <v>62474.109375</v>
      </c>
      <c r="F6375">
        <v>5900</v>
      </c>
      <c r="G6375">
        <f>IFERROR(((cleaned_sensex[[#This Row],[Close]]-B6374)/B6374)*100,0)</f>
        <v>-0.66282376331270776</v>
      </c>
      <c r="H6375">
        <f t="shared" si="198"/>
        <v>0.20182055336890539</v>
      </c>
      <c r="I6375">
        <f t="shared" si="199"/>
        <v>0.63707246298770093</v>
      </c>
      <c r="J6375">
        <f>MAX(B6376,cleaned_sensex[[#This Row],[Close]])</f>
        <v>61932.46875</v>
      </c>
      <c r="K6375">
        <f>(cleaned_sensex[[#This Row],[Close]]-cleaned_sensex[[#This Row],[Rolling max]])/cleaned_sensex[[#This Row],[Rolling max]]*100</f>
        <v>0</v>
      </c>
      <c r="L6375" t="str">
        <f>IF(AND(cleaned_sensex[[#This Row],[Avg Return(%)]]&lt;-0.5,cleaned_sensex[[#This Row],[Rolling volatility]]&gt;2),"Alert","OK")</f>
        <v>OK</v>
      </c>
      <c r="M6375">
        <v>-0.5</v>
      </c>
      <c r="N6375">
        <v>2</v>
      </c>
    </row>
    <row r="6376" spans="1:14" x14ac:dyDescent="0.3">
      <c r="A6376" s="1">
        <v>45063</v>
      </c>
      <c r="B6376">
        <v>61560.640625</v>
      </c>
      <c r="C6376">
        <v>61979.94140625</v>
      </c>
      <c r="D6376">
        <v>61340.1015625</v>
      </c>
      <c r="E6376">
        <v>61932.3203125</v>
      </c>
      <c r="F6376">
        <v>6700</v>
      </c>
      <c r="G6376">
        <f>IFERROR(((cleaned_sensex[[#This Row],[Close]]-B6375)/B6375)*100,0)</f>
        <v>-0.60037672081334559</v>
      </c>
      <c r="H6376">
        <f t="shared" si="198"/>
        <v>9.5894934896563325E-2</v>
      </c>
      <c r="I6376">
        <f t="shared" si="199"/>
        <v>0.68720735642926978</v>
      </c>
      <c r="J6376">
        <f>MAX(B6377,cleaned_sensex[[#This Row],[Close]])</f>
        <v>61560.640625</v>
      </c>
      <c r="K6376">
        <f>(cleaned_sensex[[#This Row],[Close]]-cleaned_sensex[[#This Row],[Rolling max]])/cleaned_sensex[[#This Row],[Rolling max]]*100</f>
        <v>0</v>
      </c>
      <c r="L6376" t="str">
        <f>IF(AND(cleaned_sensex[[#This Row],[Avg Return(%)]]&lt;-0.5,cleaned_sensex[[#This Row],[Rolling volatility]]&gt;2),"Alert","OK")</f>
        <v>OK</v>
      </c>
      <c r="M6376">
        <v>-0.5</v>
      </c>
      <c r="N6376">
        <v>2</v>
      </c>
    </row>
    <row r="6377" spans="1:14" x14ac:dyDescent="0.3">
      <c r="A6377" s="1">
        <v>45064</v>
      </c>
      <c r="B6377">
        <v>61431.73828125</v>
      </c>
      <c r="C6377">
        <v>61955.8984375</v>
      </c>
      <c r="D6377">
        <v>61349.33984375</v>
      </c>
      <c r="E6377">
        <v>61937.859375</v>
      </c>
      <c r="F6377">
        <v>8200</v>
      </c>
      <c r="G6377">
        <f>IFERROR(((cleaned_sensex[[#This Row],[Close]]-B6376)/B6376)*100,0)</f>
        <v>-0.2093908420076647</v>
      </c>
      <c r="H6377">
        <f t="shared" si="198"/>
        <v>6.2164966622100748E-2</v>
      </c>
      <c r="I6377">
        <f t="shared" si="199"/>
        <v>0.71451940259380065</v>
      </c>
      <c r="J6377">
        <f>MAX(B6378,cleaned_sensex[[#This Row],[Close]])</f>
        <v>61729.6796875</v>
      </c>
      <c r="K6377">
        <f>(cleaned_sensex[[#This Row],[Close]]-cleaned_sensex[[#This Row],[Rolling max]])/cleaned_sensex[[#This Row],[Rolling max]]*100</f>
        <v>-0.48265503362126122</v>
      </c>
      <c r="L6377" t="str">
        <f>IF(AND(cleaned_sensex[[#This Row],[Avg Return(%)]]&lt;-0.5,cleaned_sensex[[#This Row],[Rolling volatility]]&gt;2),"Alert","OK")</f>
        <v>OK</v>
      </c>
      <c r="M6377">
        <v>-0.5</v>
      </c>
      <c r="N6377">
        <v>2</v>
      </c>
    </row>
    <row r="6378" spans="1:14" x14ac:dyDescent="0.3">
      <c r="A6378" s="1">
        <v>45065</v>
      </c>
      <c r="B6378">
        <v>61729.6796875</v>
      </c>
      <c r="C6378">
        <v>61784.609375</v>
      </c>
      <c r="D6378">
        <v>61251.69921875</v>
      </c>
      <c r="E6378">
        <v>61556.25</v>
      </c>
      <c r="F6378">
        <v>6100</v>
      </c>
      <c r="G6378">
        <f>IFERROR(((cleaned_sensex[[#This Row],[Close]]-B6377)/B6377)*100,0)</f>
        <v>0.48499589070058391</v>
      </c>
      <c r="H6378">
        <f t="shared" si="198"/>
        <v>-4.9625438172953104E-2</v>
      </c>
      <c r="I6378">
        <f t="shared" si="199"/>
        <v>0.65211689980519005</v>
      </c>
      <c r="J6378">
        <f>MAX(B6379,cleaned_sensex[[#This Row],[Close]])</f>
        <v>61963.6796875</v>
      </c>
      <c r="K6378">
        <f>(cleaned_sensex[[#This Row],[Close]]-cleaned_sensex[[#This Row],[Rolling max]])/cleaned_sensex[[#This Row],[Rolling max]]*100</f>
        <v>-0.37764058103089881</v>
      </c>
      <c r="L6378" t="str">
        <f>IF(AND(cleaned_sensex[[#This Row],[Avg Return(%)]]&lt;-0.5,cleaned_sensex[[#This Row],[Rolling volatility]]&gt;2),"Alert","OK")</f>
        <v>OK</v>
      </c>
      <c r="M6378">
        <v>-0.5</v>
      </c>
      <c r="N6378">
        <v>2</v>
      </c>
    </row>
    <row r="6379" spans="1:14" x14ac:dyDescent="0.3">
      <c r="A6379" s="1">
        <v>45068</v>
      </c>
      <c r="B6379">
        <v>61963.6796875</v>
      </c>
      <c r="C6379">
        <v>62044.4609375</v>
      </c>
      <c r="D6379">
        <v>61579.78125</v>
      </c>
      <c r="E6379">
        <v>61579.78125</v>
      </c>
      <c r="F6379">
        <v>5600</v>
      </c>
      <c r="G6379">
        <f>IFERROR(((cleaned_sensex[[#This Row],[Close]]-B6378)/B6378)*100,0)</f>
        <v>0.37907211115398681</v>
      </c>
      <c r="H6379">
        <f t="shared" si="198"/>
        <v>0.11141979922481779</v>
      </c>
      <c r="I6379">
        <f t="shared" si="199"/>
        <v>0.54735321745198084</v>
      </c>
      <c r="J6379">
        <f>MAX(B6380,cleaned_sensex[[#This Row],[Close]])</f>
        <v>61981.7890625</v>
      </c>
      <c r="K6379">
        <f>(cleaned_sensex[[#This Row],[Close]]-cleaned_sensex[[#This Row],[Rolling max]])/cleaned_sensex[[#This Row],[Rolling max]]*100</f>
        <v>-2.921725118605276E-2</v>
      </c>
      <c r="L6379" t="str">
        <f>IF(AND(cleaned_sensex[[#This Row],[Avg Return(%)]]&lt;-0.5,cleaned_sensex[[#This Row],[Rolling volatility]]&gt;2),"Alert","OK")</f>
        <v>OK</v>
      </c>
      <c r="M6379">
        <v>-0.5</v>
      </c>
      <c r="N6379">
        <v>2</v>
      </c>
    </row>
    <row r="6380" spans="1:14" x14ac:dyDescent="0.3">
      <c r="A6380" s="1">
        <v>45069</v>
      </c>
      <c r="B6380">
        <v>61981.7890625</v>
      </c>
      <c r="C6380">
        <v>62245.19140625</v>
      </c>
      <c r="D6380">
        <v>61914.3984375</v>
      </c>
      <c r="E6380">
        <v>62098.16015625</v>
      </c>
      <c r="F6380">
        <v>8400</v>
      </c>
      <c r="G6380">
        <f>IFERROR(((cleaned_sensex[[#This Row],[Close]]-B6379)/B6379)*100,0)</f>
        <v>2.9225790158574499E-2</v>
      </c>
      <c r="H6380">
        <f t="shared" si="198"/>
        <v>3.3043461976689052E-2</v>
      </c>
      <c r="I6380">
        <f t="shared" si="199"/>
        <v>0.42178117261438836</v>
      </c>
      <c r="J6380">
        <f>MAX(B6381,cleaned_sensex[[#This Row],[Close]])</f>
        <v>61981.7890625</v>
      </c>
      <c r="K6380">
        <f>(cleaned_sensex[[#This Row],[Close]]-cleaned_sensex[[#This Row],[Rolling max]])/cleaned_sensex[[#This Row],[Rolling max]]*100</f>
        <v>0</v>
      </c>
      <c r="L6380" t="str">
        <f>IF(AND(cleaned_sensex[[#This Row],[Avg Return(%)]]&lt;-0.5,cleaned_sensex[[#This Row],[Rolling volatility]]&gt;2),"Alert","OK")</f>
        <v>OK</v>
      </c>
      <c r="M6380">
        <v>-0.5</v>
      </c>
      <c r="N6380">
        <v>2</v>
      </c>
    </row>
    <row r="6381" spans="1:14" x14ac:dyDescent="0.3">
      <c r="A6381" s="1">
        <v>45070</v>
      </c>
      <c r="B6381">
        <v>61773.78125</v>
      </c>
      <c r="C6381">
        <v>62154.140625</v>
      </c>
      <c r="D6381">
        <v>61708.1015625</v>
      </c>
      <c r="E6381">
        <v>61834.28125</v>
      </c>
      <c r="F6381">
        <v>5900</v>
      </c>
      <c r="G6381">
        <f>IFERROR(((cleaned_sensex[[#This Row],[Close]]-B6380)/B6380)*100,0)</f>
        <v>-0.33559504436093818</v>
      </c>
      <c r="H6381">
        <f t="shared" si="198"/>
        <v>3.6439109960436505E-2</v>
      </c>
      <c r="I6381">
        <f t="shared" si="199"/>
        <v>0.42157991228502345</v>
      </c>
      <c r="J6381">
        <f>MAX(B6382,cleaned_sensex[[#This Row],[Close]])</f>
        <v>61872.62109375</v>
      </c>
      <c r="K6381">
        <f>(cleaned_sensex[[#This Row],[Close]]-cleaned_sensex[[#This Row],[Rolling max]])/cleaned_sensex[[#This Row],[Rolling max]]*100</f>
        <v>-0.15974730341589521</v>
      </c>
      <c r="L6381" t="str">
        <f>IF(AND(cleaned_sensex[[#This Row],[Avg Return(%)]]&lt;-0.5,cleaned_sensex[[#This Row],[Rolling volatility]]&gt;2),"Alert","OK")</f>
        <v>OK</v>
      </c>
      <c r="M6381">
        <v>-0.5</v>
      </c>
      <c r="N6381">
        <v>2</v>
      </c>
    </row>
    <row r="6382" spans="1:14" x14ac:dyDescent="0.3">
      <c r="A6382" s="1">
        <v>45071</v>
      </c>
      <c r="B6382">
        <v>61872.62109375</v>
      </c>
      <c r="C6382">
        <v>61934.01171875</v>
      </c>
      <c r="D6382">
        <v>61484.66015625</v>
      </c>
      <c r="E6382">
        <v>61706.12890625</v>
      </c>
      <c r="F6382">
        <v>8400</v>
      </c>
      <c r="G6382">
        <f>IFERROR(((cleaned_sensex[[#This Row],[Close]]-B6381)/B6381)*100,0)</f>
        <v>0.160002903740007</v>
      </c>
      <c r="H6382">
        <f t="shared" si="198"/>
        <v>-2.6082060161987629E-2</v>
      </c>
      <c r="I6382">
        <f t="shared" si="199"/>
        <v>0.42619611768544724</v>
      </c>
      <c r="J6382">
        <f>MAX(B6383,cleaned_sensex[[#This Row],[Close]])</f>
        <v>62501.69140625</v>
      </c>
      <c r="K6382">
        <f>(cleaned_sensex[[#This Row],[Close]]-cleaned_sensex[[#This Row],[Rolling max]])/cleaned_sensex[[#This Row],[Rolling max]]*100</f>
        <v>-1.0064852619925972</v>
      </c>
      <c r="L6382" t="str">
        <f>IF(AND(cleaned_sensex[[#This Row],[Avg Return(%)]]&lt;-0.5,cleaned_sensex[[#This Row],[Rolling volatility]]&gt;2),"Alert","OK")</f>
        <v>OK</v>
      </c>
      <c r="M6382">
        <v>-0.5</v>
      </c>
      <c r="N6382">
        <v>2</v>
      </c>
    </row>
    <row r="6383" spans="1:14" x14ac:dyDescent="0.3">
      <c r="A6383" s="1">
        <v>45072</v>
      </c>
      <c r="B6383">
        <v>62501.69140625</v>
      </c>
      <c r="C6383">
        <v>62529.828125</v>
      </c>
      <c r="D6383">
        <v>61911.609375</v>
      </c>
      <c r="E6383">
        <v>61985.359375</v>
      </c>
      <c r="F6383">
        <v>9200</v>
      </c>
      <c r="G6383">
        <f>IFERROR(((cleaned_sensex[[#This Row],[Close]]-B6382)/B6382)*100,0)</f>
        <v>1.0167183826701418</v>
      </c>
      <c r="H6383">
        <f t="shared" si="198"/>
        <v>-4.3214254639410143E-3</v>
      </c>
      <c r="I6383">
        <f t="shared" si="199"/>
        <v>0.42994662983340631</v>
      </c>
      <c r="J6383">
        <f>MAX(B6384,cleaned_sensex[[#This Row],[Close]])</f>
        <v>62846.37890625</v>
      </c>
      <c r="K6383">
        <f>(cleaned_sensex[[#This Row],[Close]]-cleaned_sensex[[#This Row],[Rolling max]])/cleaned_sensex[[#This Row],[Rolling max]]*100</f>
        <v>-0.5484603981944316</v>
      </c>
      <c r="L6383" t="str">
        <f>IF(AND(cleaned_sensex[[#This Row],[Avg Return(%)]]&lt;-0.5,cleaned_sensex[[#This Row],[Rolling volatility]]&gt;2),"Alert","OK")</f>
        <v>OK</v>
      </c>
      <c r="M6383">
        <v>-0.5</v>
      </c>
      <c r="N6383">
        <v>2</v>
      </c>
    </row>
    <row r="6384" spans="1:14" x14ac:dyDescent="0.3">
      <c r="A6384" s="1">
        <v>45075</v>
      </c>
      <c r="B6384">
        <v>62846.37890625</v>
      </c>
      <c r="C6384">
        <v>63026</v>
      </c>
      <c r="D6384">
        <v>62801.5390625</v>
      </c>
      <c r="E6384">
        <v>62801.5390625</v>
      </c>
      <c r="F6384">
        <v>9600</v>
      </c>
      <c r="G6384">
        <f>IFERROR(((cleaned_sensex[[#This Row],[Close]]-B6383)/B6383)*100,0)</f>
        <v>0.55148507543514602</v>
      </c>
      <c r="H6384">
        <f t="shared" si="198"/>
        <v>7.7419896067906988E-2</v>
      </c>
      <c r="I6384">
        <f t="shared" si="199"/>
        <v>0.53726974443642173</v>
      </c>
      <c r="J6384">
        <f>MAX(B6385,cleaned_sensex[[#This Row],[Close]])</f>
        <v>62969.12890625</v>
      </c>
      <c r="K6384">
        <f>(cleaned_sensex[[#This Row],[Close]]-cleaned_sensex[[#This Row],[Rolling max]])/cleaned_sensex[[#This Row],[Rolling max]]*100</f>
        <v>-0.19493679225379351</v>
      </c>
      <c r="L6384" t="str">
        <f>IF(AND(cleaned_sensex[[#This Row],[Avg Return(%)]]&lt;-0.5,cleaned_sensex[[#This Row],[Rolling volatility]]&gt;2),"Alert","OK")</f>
        <v>OK</v>
      </c>
      <c r="M6384">
        <v>-0.5</v>
      </c>
      <c r="N6384">
        <v>2</v>
      </c>
    </row>
    <row r="6385" spans="1:14" x14ac:dyDescent="0.3">
      <c r="A6385" s="1">
        <v>45076</v>
      </c>
      <c r="B6385">
        <v>62969.12890625</v>
      </c>
      <c r="C6385">
        <v>63036.12109375</v>
      </c>
      <c r="D6385">
        <v>62737.3984375</v>
      </c>
      <c r="E6385">
        <v>62839.8515625</v>
      </c>
      <c r="F6385">
        <v>7800</v>
      </c>
      <c r="G6385">
        <f>IFERROR(((cleaned_sensex[[#This Row],[Close]]-B6384)/B6384)*100,0)</f>
        <v>0.19531753799707408</v>
      </c>
      <c r="H6385">
        <f t="shared" si="198"/>
        <v>8.1331378336378393E-2</v>
      </c>
      <c r="I6385">
        <f t="shared" si="199"/>
        <v>0.54091814837324625</v>
      </c>
      <c r="J6385">
        <f>MAX(B6386,cleaned_sensex[[#This Row],[Close]])</f>
        <v>62969.12890625</v>
      </c>
      <c r="K6385">
        <f>(cleaned_sensex[[#This Row],[Close]]-cleaned_sensex[[#This Row],[Rolling max]])/cleaned_sensex[[#This Row],[Rolling max]]*100</f>
        <v>0</v>
      </c>
      <c r="L6385" t="str">
        <f>IF(AND(cleaned_sensex[[#This Row],[Avg Return(%)]]&lt;-0.5,cleaned_sensex[[#This Row],[Rolling volatility]]&gt;2),"Alert","OK")</f>
        <v>OK</v>
      </c>
      <c r="M6385">
        <v>-0.5</v>
      </c>
      <c r="N6385">
        <v>2</v>
      </c>
    </row>
    <row r="6386" spans="1:14" x14ac:dyDescent="0.3">
      <c r="A6386" s="1">
        <v>45077</v>
      </c>
      <c r="B6386">
        <v>62622.23828125</v>
      </c>
      <c r="C6386">
        <v>62876.76953125</v>
      </c>
      <c r="D6386">
        <v>62401.01953125</v>
      </c>
      <c r="E6386">
        <v>62839.96875</v>
      </c>
      <c r="F6386">
        <v>7300</v>
      </c>
      <c r="G6386">
        <f>IFERROR(((cleaned_sensex[[#This Row],[Close]]-B6385)/B6385)*100,0)</f>
        <v>-0.55088998533941824</v>
      </c>
      <c r="H6386">
        <f t="shared" si="198"/>
        <v>0.1671455084673566</v>
      </c>
      <c r="I6386">
        <f t="shared" si="199"/>
        <v>0.47362870005075697</v>
      </c>
      <c r="J6386">
        <f>MAX(B6387,cleaned_sensex[[#This Row],[Close]])</f>
        <v>62622.23828125</v>
      </c>
      <c r="K6386">
        <f>(cleaned_sensex[[#This Row],[Close]]-cleaned_sensex[[#This Row],[Rolling max]])/cleaned_sensex[[#This Row],[Rolling max]]*100</f>
        <v>0</v>
      </c>
      <c r="L6386" t="str">
        <f>IF(AND(cleaned_sensex[[#This Row],[Avg Return(%)]]&lt;-0.5,cleaned_sensex[[#This Row],[Rolling volatility]]&gt;2),"Alert","OK")</f>
        <v>OK</v>
      </c>
      <c r="M6386">
        <v>-0.5</v>
      </c>
      <c r="N6386">
        <v>2</v>
      </c>
    </row>
    <row r="6387" spans="1:14" x14ac:dyDescent="0.3">
      <c r="A6387" s="1">
        <v>45078</v>
      </c>
      <c r="B6387">
        <v>62428.5390625</v>
      </c>
      <c r="C6387">
        <v>62762.41015625</v>
      </c>
      <c r="D6387">
        <v>62359.140625</v>
      </c>
      <c r="E6387">
        <v>62736.46875</v>
      </c>
      <c r="F6387">
        <v>8000</v>
      </c>
      <c r="G6387">
        <f>IFERROR(((cleaned_sensex[[#This Row],[Close]]-B6386)/B6386)*100,0)</f>
        <v>-0.30931379022266015</v>
      </c>
      <c r="H6387">
        <f t="shared" si="198"/>
        <v>0.17209418201474933</v>
      </c>
      <c r="I6387">
        <f t="shared" si="199"/>
        <v>0.46489628638289532</v>
      </c>
      <c r="J6387">
        <f>MAX(B6388,cleaned_sensex[[#This Row],[Close]])</f>
        <v>62547.109375</v>
      </c>
      <c r="K6387">
        <f>(cleaned_sensex[[#This Row],[Close]]-cleaned_sensex[[#This Row],[Rolling max]])/cleaned_sensex[[#This Row],[Rolling max]]*100</f>
        <v>-0.18956961190502658</v>
      </c>
      <c r="L6387" t="str">
        <f>IF(AND(cleaned_sensex[[#This Row],[Avg Return(%)]]&lt;-0.5,cleaned_sensex[[#This Row],[Rolling volatility]]&gt;2),"Alert","OK")</f>
        <v>OK</v>
      </c>
      <c r="M6387">
        <v>-0.5</v>
      </c>
      <c r="N6387">
        <v>2</v>
      </c>
    </row>
    <row r="6388" spans="1:14" x14ac:dyDescent="0.3">
      <c r="A6388" s="1">
        <v>45079</v>
      </c>
      <c r="B6388">
        <v>62547.109375</v>
      </c>
      <c r="C6388">
        <v>62719.83984375</v>
      </c>
      <c r="D6388">
        <v>62379.859375</v>
      </c>
      <c r="E6388">
        <v>62601.96875</v>
      </c>
      <c r="F6388">
        <v>6300</v>
      </c>
      <c r="G6388">
        <f>IFERROR(((cleaned_sensex[[#This Row],[Close]]-B6387)/B6387)*100,0)</f>
        <v>0.18992966082594687</v>
      </c>
      <c r="H6388">
        <f t="shared" si="198"/>
        <v>0.16210188719324975</v>
      </c>
      <c r="I6388">
        <f t="shared" si="199"/>
        <v>0.47497150399387328</v>
      </c>
      <c r="J6388">
        <f>MAX(B6389,cleaned_sensex[[#This Row],[Close]])</f>
        <v>62787.46875</v>
      </c>
      <c r="K6388">
        <f>(cleaned_sensex[[#This Row],[Close]]-cleaned_sensex[[#This Row],[Rolling max]])/cleaned_sensex[[#This Row],[Rolling max]]*100</f>
        <v>-0.38281424587609292</v>
      </c>
      <c r="L6388" t="str">
        <f>IF(AND(cleaned_sensex[[#This Row],[Avg Return(%)]]&lt;-0.5,cleaned_sensex[[#This Row],[Rolling volatility]]&gt;2),"Alert","OK")</f>
        <v>OK</v>
      </c>
      <c r="M6388">
        <v>-0.5</v>
      </c>
      <c r="N6388">
        <v>2</v>
      </c>
    </row>
    <row r="6389" spans="1:14" x14ac:dyDescent="0.3">
      <c r="A6389" s="1">
        <v>45082</v>
      </c>
      <c r="B6389">
        <v>62787.46875</v>
      </c>
      <c r="C6389">
        <v>62943.19921875</v>
      </c>
      <c r="D6389">
        <v>62751.71875</v>
      </c>
      <c r="E6389">
        <v>62759.19140625</v>
      </c>
      <c r="F6389">
        <v>6100</v>
      </c>
      <c r="G6389">
        <f>IFERROR(((cleaned_sensex[[#This Row],[Close]]-B6388)/B6388)*100,0)</f>
        <v>0.38428534492126559</v>
      </c>
      <c r="H6389">
        <f t="shared" si="198"/>
        <v>0.13259526420578605</v>
      </c>
      <c r="I6389">
        <f t="shared" si="199"/>
        <v>0.46166231116344153</v>
      </c>
      <c r="J6389">
        <f>MAX(B6390,cleaned_sensex[[#This Row],[Close]])</f>
        <v>62792.87890625</v>
      </c>
      <c r="K6389">
        <f>(cleaned_sensex[[#This Row],[Close]]-cleaned_sensex[[#This Row],[Rolling max]])/cleaned_sensex[[#This Row],[Rolling max]]*100</f>
        <v>-8.6158754690597687E-3</v>
      </c>
      <c r="L6389" t="str">
        <f>IF(AND(cleaned_sensex[[#This Row],[Avg Return(%)]]&lt;-0.5,cleaned_sensex[[#This Row],[Rolling volatility]]&gt;2),"Alert","OK")</f>
        <v>OK</v>
      </c>
      <c r="M6389">
        <v>-0.5</v>
      </c>
      <c r="N6389">
        <v>2</v>
      </c>
    </row>
    <row r="6390" spans="1:14" x14ac:dyDescent="0.3">
      <c r="A6390" s="1">
        <v>45083</v>
      </c>
      <c r="B6390">
        <v>62792.87890625</v>
      </c>
      <c r="C6390">
        <v>62867.94921875</v>
      </c>
      <c r="D6390">
        <v>62554.2109375</v>
      </c>
      <c r="E6390">
        <v>62738.3515625</v>
      </c>
      <c r="F6390">
        <v>8100</v>
      </c>
      <c r="G6390">
        <f>IFERROR(((cleaned_sensex[[#This Row],[Close]]-B6389)/B6389)*100,0)</f>
        <v>8.6166178661247587E-3</v>
      </c>
      <c r="H6390">
        <f t="shared" si="198"/>
        <v>0.13311658758251393</v>
      </c>
      <c r="I6390">
        <f t="shared" si="199"/>
        <v>0.46197440390943972</v>
      </c>
      <c r="J6390">
        <f>MAX(B6391,cleaned_sensex[[#This Row],[Close]])</f>
        <v>63142.9609375</v>
      </c>
      <c r="K6390">
        <f>(cleaned_sensex[[#This Row],[Close]]-cleaned_sensex[[#This Row],[Rolling max]])/cleaned_sensex[[#This Row],[Rolling max]]*100</f>
        <v>-0.55442764490648022</v>
      </c>
      <c r="L6390" t="str">
        <f>IF(AND(cleaned_sensex[[#This Row],[Avg Return(%)]]&lt;-0.5,cleaned_sensex[[#This Row],[Rolling volatility]]&gt;2),"Alert","OK")</f>
        <v>OK</v>
      </c>
      <c r="M6390">
        <v>-0.5</v>
      </c>
      <c r="N6390">
        <v>2</v>
      </c>
    </row>
    <row r="6391" spans="1:14" x14ac:dyDescent="0.3">
      <c r="A6391" s="1">
        <v>45084</v>
      </c>
      <c r="B6391">
        <v>63142.9609375</v>
      </c>
      <c r="C6391">
        <v>63196.4296875</v>
      </c>
      <c r="D6391">
        <v>62841.94921875</v>
      </c>
      <c r="E6391">
        <v>62917.390625</v>
      </c>
      <c r="F6391">
        <v>6900</v>
      </c>
      <c r="G6391">
        <f>IFERROR(((cleaned_sensex[[#This Row],[Close]]-B6390)/B6390)*100,0)</f>
        <v>0.55751868260837945</v>
      </c>
      <c r="H6391">
        <f t="shared" si="198"/>
        <v>0.13105567035326895</v>
      </c>
      <c r="I6391">
        <f t="shared" si="199"/>
        <v>0.46253499803667486</v>
      </c>
      <c r="J6391">
        <f>MAX(B6392,cleaned_sensex[[#This Row],[Close]])</f>
        <v>63142.9609375</v>
      </c>
      <c r="K6391">
        <f>(cleaned_sensex[[#This Row],[Close]]-cleaned_sensex[[#This Row],[Rolling max]])/cleaned_sensex[[#This Row],[Rolling max]]*100</f>
        <v>0</v>
      </c>
      <c r="L6391" t="str">
        <f>IF(AND(cleaned_sensex[[#This Row],[Avg Return(%)]]&lt;-0.5,cleaned_sensex[[#This Row],[Rolling volatility]]&gt;2),"Alert","OK")</f>
        <v>OK</v>
      </c>
      <c r="M6391">
        <v>-0.5</v>
      </c>
      <c r="N6391">
        <v>2</v>
      </c>
    </row>
    <row r="6392" spans="1:14" x14ac:dyDescent="0.3">
      <c r="A6392" s="1">
        <v>45085</v>
      </c>
      <c r="B6392">
        <v>62848.640625</v>
      </c>
      <c r="C6392">
        <v>63321.3984375</v>
      </c>
      <c r="D6392">
        <v>62789.73046875</v>
      </c>
      <c r="E6392">
        <v>63140.171875</v>
      </c>
      <c r="F6392">
        <v>11000</v>
      </c>
      <c r="G6392">
        <f>IFERROR(((cleaned_sensex[[#This Row],[Close]]-B6391)/B6391)*100,0)</f>
        <v>-0.46611737576152529</v>
      </c>
      <c r="H6392">
        <f t="shared" si="198"/>
        <v>0.22036704305020072</v>
      </c>
      <c r="I6392">
        <f t="shared" si="199"/>
        <v>0.44842814586402202</v>
      </c>
      <c r="J6392">
        <f>MAX(B6393,cleaned_sensex[[#This Row],[Close]])</f>
        <v>62848.640625</v>
      </c>
      <c r="K6392">
        <f>(cleaned_sensex[[#This Row],[Close]]-cleaned_sensex[[#This Row],[Rolling max]])/cleaned_sensex[[#This Row],[Rolling max]]*100</f>
        <v>0</v>
      </c>
      <c r="L6392" t="str">
        <f>IF(AND(cleaned_sensex[[#This Row],[Avg Return(%)]]&lt;-0.5,cleaned_sensex[[#This Row],[Rolling volatility]]&gt;2),"Alert","OK")</f>
        <v>OK</v>
      </c>
      <c r="M6392">
        <v>-0.5</v>
      </c>
      <c r="N6392">
        <v>2</v>
      </c>
    </row>
    <row r="6393" spans="1:14" x14ac:dyDescent="0.3">
      <c r="A6393" s="1">
        <v>45086</v>
      </c>
      <c r="B6393">
        <v>62625.62890625</v>
      </c>
      <c r="C6393">
        <v>62992.16015625</v>
      </c>
      <c r="D6393">
        <v>62594.73828125</v>
      </c>
      <c r="E6393">
        <v>62810.6796875</v>
      </c>
      <c r="F6393">
        <v>41400</v>
      </c>
      <c r="G6393">
        <f>IFERROR(((cleaned_sensex[[#This Row],[Close]]-B6392)/B6392)*100,0)</f>
        <v>-0.35483936729936233</v>
      </c>
      <c r="H6393">
        <f t="shared" si="198"/>
        <v>0.1577550151000475</v>
      </c>
      <c r="I6393">
        <f t="shared" si="199"/>
        <v>0.49868767619998911</v>
      </c>
      <c r="J6393">
        <f>MAX(B6394,cleaned_sensex[[#This Row],[Close]])</f>
        <v>62724.7109375</v>
      </c>
      <c r="K6393">
        <f>(cleaned_sensex[[#This Row],[Close]]-cleaned_sensex[[#This Row],[Rolling max]])/cleaned_sensex[[#This Row],[Rolling max]]*100</f>
        <v>-0.15796331265476388</v>
      </c>
      <c r="L6393" t="str">
        <f>IF(AND(cleaned_sensex[[#This Row],[Avg Return(%)]]&lt;-0.5,cleaned_sensex[[#This Row],[Rolling volatility]]&gt;2),"Alert","OK")</f>
        <v>OK</v>
      </c>
      <c r="M6393">
        <v>-0.5</v>
      </c>
      <c r="N6393">
        <v>2</v>
      </c>
    </row>
    <row r="6394" spans="1:14" x14ac:dyDescent="0.3">
      <c r="A6394" s="1">
        <v>45089</v>
      </c>
      <c r="B6394">
        <v>62724.7109375</v>
      </c>
      <c r="C6394">
        <v>62804.890625</v>
      </c>
      <c r="D6394">
        <v>62615.19921875</v>
      </c>
      <c r="E6394">
        <v>62659.98046875</v>
      </c>
      <c r="F6394">
        <v>4900</v>
      </c>
      <c r="G6394">
        <f>IFERROR(((cleaned_sensex[[#This Row],[Close]]-B6393)/B6393)*100,0)</f>
        <v>0.15821323151632521</v>
      </c>
      <c r="H6394">
        <f t="shared" si="198"/>
        <v>2.0599240103097067E-2</v>
      </c>
      <c r="I6394">
        <f t="shared" si="199"/>
        <v>0.41833299514377309</v>
      </c>
      <c r="J6394">
        <f>MAX(B6395,cleaned_sensex[[#This Row],[Close]])</f>
        <v>63143.16015625</v>
      </c>
      <c r="K6394">
        <f>(cleaned_sensex[[#This Row],[Close]]-cleaned_sensex[[#This Row],[Rolling max]])/cleaned_sensex[[#This Row],[Rolling max]]*100</f>
        <v>-0.66269920243860536</v>
      </c>
      <c r="L6394" t="str">
        <f>IF(AND(cleaned_sensex[[#This Row],[Avg Return(%)]]&lt;-0.5,cleaned_sensex[[#This Row],[Rolling volatility]]&gt;2),"Alert","OK")</f>
        <v>OK</v>
      </c>
      <c r="M6394">
        <v>-0.5</v>
      </c>
      <c r="N6394">
        <v>2</v>
      </c>
    </row>
    <row r="6395" spans="1:14" x14ac:dyDescent="0.3">
      <c r="A6395" s="1">
        <v>45090</v>
      </c>
      <c r="B6395">
        <v>63143.16015625</v>
      </c>
      <c r="C6395">
        <v>63177.46875</v>
      </c>
      <c r="D6395">
        <v>62777.0390625</v>
      </c>
      <c r="E6395">
        <v>62779.140625</v>
      </c>
      <c r="F6395">
        <v>5500</v>
      </c>
      <c r="G6395">
        <f>IFERROR(((cleaned_sensex[[#This Row],[Close]]-B6394)/B6394)*100,0)</f>
        <v>0.66712020270121319</v>
      </c>
      <c r="H6395">
        <f t="shared" si="198"/>
        <v>-1.8727944288785003E-2</v>
      </c>
      <c r="I6395">
        <f t="shared" si="199"/>
        <v>0.37956905675137881</v>
      </c>
      <c r="J6395">
        <f>MAX(B6396,cleaned_sensex[[#This Row],[Close]])</f>
        <v>63228.51171875</v>
      </c>
      <c r="K6395">
        <f>(cleaned_sensex[[#This Row],[Close]]-cleaned_sensex[[#This Row],[Rolling max]])/cleaned_sensex[[#This Row],[Rolling max]]*100</f>
        <v>-0.13498904241120949</v>
      </c>
      <c r="L6395" t="str">
        <f>IF(AND(cleaned_sensex[[#This Row],[Avg Return(%)]]&lt;-0.5,cleaned_sensex[[#This Row],[Rolling volatility]]&gt;2),"Alert","OK")</f>
        <v>OK</v>
      </c>
      <c r="M6395">
        <v>-0.5</v>
      </c>
      <c r="N6395">
        <v>2</v>
      </c>
    </row>
    <row r="6396" spans="1:14" x14ac:dyDescent="0.3">
      <c r="A6396" s="1">
        <v>45091</v>
      </c>
      <c r="B6396">
        <v>63228.51171875</v>
      </c>
      <c r="C6396">
        <v>63274.03125</v>
      </c>
      <c r="D6396">
        <v>63013.51171875</v>
      </c>
      <c r="E6396">
        <v>63115.48046875</v>
      </c>
      <c r="F6396">
        <v>11900</v>
      </c>
      <c r="G6396">
        <f>IFERROR(((cleaned_sensex[[#This Row],[Close]]-B6395)/B6395)*100,0)</f>
        <v>0.13517150913700632</v>
      </c>
      <c r="H6396">
        <f t="shared" si="198"/>
        <v>2.8452322181628915E-2</v>
      </c>
      <c r="I6396">
        <f t="shared" si="199"/>
        <v>0.43448135829957824</v>
      </c>
      <c r="J6396">
        <f>MAX(B6397,cleaned_sensex[[#This Row],[Close]])</f>
        <v>63228.51171875</v>
      </c>
      <c r="K6396">
        <f>(cleaned_sensex[[#This Row],[Close]]-cleaned_sensex[[#This Row],[Rolling max]])/cleaned_sensex[[#This Row],[Rolling max]]*100</f>
        <v>0</v>
      </c>
      <c r="L6396" t="str">
        <f>IF(AND(cleaned_sensex[[#This Row],[Avg Return(%)]]&lt;-0.5,cleaned_sensex[[#This Row],[Rolling volatility]]&gt;2),"Alert","OK")</f>
        <v>OK</v>
      </c>
      <c r="M6396">
        <v>-0.5</v>
      </c>
      <c r="N6396">
        <v>2</v>
      </c>
    </row>
    <row r="6397" spans="1:14" x14ac:dyDescent="0.3">
      <c r="A6397" s="1">
        <v>45092</v>
      </c>
      <c r="B6397">
        <v>62917.62890625</v>
      </c>
      <c r="C6397">
        <v>63310.9609375</v>
      </c>
      <c r="D6397">
        <v>62871.078125</v>
      </c>
      <c r="E6397">
        <v>63153.78125</v>
      </c>
      <c r="F6397">
        <v>6700</v>
      </c>
      <c r="G6397">
        <f>IFERROR(((cleaned_sensex[[#This Row],[Close]]-B6396)/B6396)*100,0)</f>
        <v>-0.49168136976377663</v>
      </c>
      <c r="H6397">
        <f t="shared" si="198"/>
        <v>9.7058471629271351E-2</v>
      </c>
      <c r="I6397">
        <f t="shared" si="199"/>
        <v>0.38407896967925464</v>
      </c>
      <c r="J6397">
        <f>MAX(B6398,cleaned_sensex[[#This Row],[Close]])</f>
        <v>63384.578125</v>
      </c>
      <c r="K6397">
        <f>(cleaned_sensex[[#This Row],[Close]]-cleaned_sensex[[#This Row],[Rolling max]])/cleaned_sensex[[#This Row],[Rolling max]]*100</f>
        <v>-0.73669216166294393</v>
      </c>
      <c r="L6397" t="str">
        <f>IF(AND(cleaned_sensex[[#This Row],[Avg Return(%)]]&lt;-0.5,cleaned_sensex[[#This Row],[Rolling volatility]]&gt;2),"Alert","OK")</f>
        <v>OK</v>
      </c>
      <c r="M6397">
        <v>-0.5</v>
      </c>
      <c r="N6397">
        <v>2</v>
      </c>
    </row>
    <row r="6398" spans="1:14" x14ac:dyDescent="0.3">
      <c r="A6398" s="1">
        <v>45093</v>
      </c>
      <c r="B6398">
        <v>63384.578125</v>
      </c>
      <c r="C6398">
        <v>63520.359375</v>
      </c>
      <c r="D6398">
        <v>62957.171875</v>
      </c>
      <c r="E6398">
        <v>62960.73046875</v>
      </c>
      <c r="F6398">
        <v>5500</v>
      </c>
      <c r="G6398">
        <f>IFERROR(((cleaned_sensex[[#This Row],[Close]]-B6397)/B6397)*100,0)</f>
        <v>0.74215959321317504</v>
      </c>
      <c r="H6398">
        <f t="shared" si="198"/>
        <v>7.8821713675159694E-2</v>
      </c>
      <c r="I6398">
        <f t="shared" si="199"/>
        <v>0.40903684794390793</v>
      </c>
      <c r="J6398">
        <f>MAX(B6399,cleaned_sensex[[#This Row],[Close]])</f>
        <v>63384.578125</v>
      </c>
      <c r="K6398">
        <f>(cleaned_sensex[[#This Row],[Close]]-cleaned_sensex[[#This Row],[Rolling max]])/cleaned_sensex[[#This Row],[Rolling max]]*100</f>
        <v>0</v>
      </c>
      <c r="L6398" t="str">
        <f>IF(AND(cleaned_sensex[[#This Row],[Avg Return(%)]]&lt;-0.5,cleaned_sensex[[#This Row],[Rolling volatility]]&gt;2),"Alert","OK")</f>
        <v>OK</v>
      </c>
      <c r="M6398">
        <v>-0.5</v>
      </c>
      <c r="N6398">
        <v>2</v>
      </c>
    </row>
    <row r="6399" spans="1:14" x14ac:dyDescent="0.3">
      <c r="A6399" s="1">
        <v>45096</v>
      </c>
      <c r="B6399">
        <v>63168.30078125</v>
      </c>
      <c r="C6399">
        <v>63574.69140625</v>
      </c>
      <c r="D6399">
        <v>63047.828125</v>
      </c>
      <c r="E6399">
        <v>63474.2109375</v>
      </c>
      <c r="F6399">
        <v>1400</v>
      </c>
      <c r="G6399">
        <f>IFERROR(((cleaned_sensex[[#This Row],[Close]]-B6398)/B6398)*100,0)</f>
        <v>-0.34121445649363147</v>
      </c>
      <c r="H6399">
        <f t="shared" si="198"/>
        <v>0.13404470691388251</v>
      </c>
      <c r="I6399">
        <f t="shared" si="199"/>
        <v>0.45982806732160192</v>
      </c>
      <c r="J6399">
        <f>MAX(B6400,cleaned_sensex[[#This Row],[Close]])</f>
        <v>63327.69921875</v>
      </c>
      <c r="K6399">
        <f>(cleaned_sensex[[#This Row],[Close]]-cleaned_sensex[[#This Row],[Rolling max]])/cleaned_sensex[[#This Row],[Rolling max]]*100</f>
        <v>-0.25170413494637978</v>
      </c>
      <c r="L6399" t="str">
        <f>IF(AND(cleaned_sensex[[#This Row],[Avg Return(%)]]&lt;-0.5,cleaned_sensex[[#This Row],[Rolling volatility]]&gt;2),"Alert","OK")</f>
        <v>OK</v>
      </c>
      <c r="M6399">
        <v>-0.5</v>
      </c>
      <c r="N6399">
        <v>2</v>
      </c>
    </row>
    <row r="6400" spans="1:14" x14ac:dyDescent="0.3">
      <c r="A6400" s="1">
        <v>45097</v>
      </c>
      <c r="B6400">
        <v>63327.69921875</v>
      </c>
      <c r="C6400">
        <v>63440.19140625</v>
      </c>
      <c r="D6400">
        <v>62801.91015625</v>
      </c>
      <c r="E6400">
        <v>63176.76953125</v>
      </c>
      <c r="F6400">
        <v>5000</v>
      </c>
      <c r="G6400">
        <f>IFERROR(((cleaned_sensex[[#This Row],[Close]]-B6399)/B6399)*100,0)</f>
        <v>0.25233928335668265</v>
      </c>
      <c r="H6400">
        <f t="shared" si="198"/>
        <v>6.1494726772392816E-2</v>
      </c>
      <c r="I6400">
        <f t="shared" si="199"/>
        <v>0.47300370714751622</v>
      </c>
      <c r="J6400">
        <f>MAX(B6401,cleaned_sensex[[#This Row],[Close]])</f>
        <v>63523.1484375</v>
      </c>
      <c r="K6400">
        <f>(cleaned_sensex[[#This Row],[Close]]-cleaned_sensex[[#This Row],[Rolling max]])/cleaned_sensex[[#This Row],[Rolling max]]*100</f>
        <v>-0.30768188220755643</v>
      </c>
      <c r="L6400" t="str">
        <f>IF(AND(cleaned_sensex[[#This Row],[Avg Return(%)]]&lt;-0.5,cleaned_sensex[[#This Row],[Rolling volatility]]&gt;2),"Alert","OK")</f>
        <v>OK</v>
      </c>
      <c r="M6400">
        <v>-0.5</v>
      </c>
      <c r="N6400">
        <v>2</v>
      </c>
    </row>
    <row r="6401" spans="1:14" x14ac:dyDescent="0.3">
      <c r="A6401" s="1">
        <v>45098</v>
      </c>
      <c r="B6401">
        <v>63523.1484375</v>
      </c>
      <c r="C6401">
        <v>63588.30859375</v>
      </c>
      <c r="D6401">
        <v>63315.62109375</v>
      </c>
      <c r="E6401">
        <v>63467.4609375</v>
      </c>
      <c r="F6401">
        <v>10600</v>
      </c>
      <c r="G6401">
        <f>IFERROR(((cleaned_sensex[[#This Row],[Close]]-B6400)/B6400)*100,0)</f>
        <v>0.30863148537083063</v>
      </c>
      <c r="H6401">
        <f t="shared" si="198"/>
        <v>8.586699332144862E-2</v>
      </c>
      <c r="I6401">
        <f t="shared" si="199"/>
        <v>0.47624433964400714</v>
      </c>
      <c r="J6401">
        <f>MAX(B6402,cleaned_sensex[[#This Row],[Close]])</f>
        <v>63523.1484375</v>
      </c>
      <c r="K6401">
        <f>(cleaned_sensex[[#This Row],[Close]]-cleaned_sensex[[#This Row],[Rolling max]])/cleaned_sensex[[#This Row],[Rolling max]]*100</f>
        <v>0</v>
      </c>
      <c r="L6401" t="str">
        <f>IF(AND(cleaned_sensex[[#This Row],[Avg Return(%)]]&lt;-0.5,cleaned_sensex[[#This Row],[Rolling volatility]]&gt;2),"Alert","OK")</f>
        <v>OK</v>
      </c>
      <c r="M6401">
        <v>-0.5</v>
      </c>
      <c r="N6401">
        <v>2</v>
      </c>
    </row>
    <row r="6402" spans="1:14" x14ac:dyDescent="0.3">
      <c r="A6402" s="1">
        <v>45099</v>
      </c>
      <c r="B6402">
        <v>63238.890625</v>
      </c>
      <c r="C6402">
        <v>63601.7109375</v>
      </c>
      <c r="D6402">
        <v>63200.62890625</v>
      </c>
      <c r="E6402">
        <v>63601.7109375</v>
      </c>
      <c r="F6402">
        <v>7300</v>
      </c>
      <c r="G6402">
        <f>IFERROR(((cleaned_sensex[[#This Row],[Close]]-B6401)/B6401)*100,0)</f>
        <v>-0.44748697048553782</v>
      </c>
      <c r="H6402">
        <f t="shared" si="198"/>
        <v>6.0978273597693741E-2</v>
      </c>
      <c r="I6402">
        <f t="shared" si="199"/>
        <v>0.45488121265062592</v>
      </c>
      <c r="J6402">
        <f>MAX(B6403,cleaned_sensex[[#This Row],[Close]])</f>
        <v>63238.890625</v>
      </c>
      <c r="K6402">
        <f>(cleaned_sensex[[#This Row],[Close]]-cleaned_sensex[[#This Row],[Rolling max]])/cleaned_sensex[[#This Row],[Rolling max]]*100</f>
        <v>0</v>
      </c>
      <c r="L6402" t="str">
        <f>IF(AND(cleaned_sensex[[#This Row],[Avg Return(%)]]&lt;-0.5,cleaned_sensex[[#This Row],[Rolling volatility]]&gt;2),"Alert","OK")</f>
        <v>OK</v>
      </c>
      <c r="M6402">
        <v>-0.5</v>
      </c>
      <c r="N6402">
        <v>2</v>
      </c>
    </row>
    <row r="6403" spans="1:14" x14ac:dyDescent="0.3">
      <c r="A6403" s="1">
        <v>45100</v>
      </c>
      <c r="B6403">
        <v>62979.37109375</v>
      </c>
      <c r="C6403">
        <v>63240.62890625</v>
      </c>
      <c r="D6403">
        <v>62874.12109375</v>
      </c>
      <c r="E6403">
        <v>63124.28125</v>
      </c>
      <c r="F6403">
        <v>7300</v>
      </c>
      <c r="G6403">
        <f>IFERROR(((cleaned_sensex[[#This Row],[Close]]-B6402)/B6402)*100,0)</f>
        <v>-0.41037963930917709</v>
      </c>
      <c r="H6403">
        <f t="shared" si="198"/>
        <v>6.284131412529248E-2</v>
      </c>
      <c r="I6403">
        <f t="shared" si="199"/>
        <v>0.45251453386968254</v>
      </c>
      <c r="J6403">
        <f>MAX(B6404,cleaned_sensex[[#This Row],[Close]])</f>
        <v>62979.37109375</v>
      </c>
      <c r="K6403">
        <f>(cleaned_sensex[[#This Row],[Close]]-cleaned_sensex[[#This Row],[Rolling max]])/cleaned_sensex[[#This Row],[Rolling max]]*100</f>
        <v>0</v>
      </c>
      <c r="L6403" t="str">
        <f>IF(AND(cleaned_sensex[[#This Row],[Avg Return(%)]]&lt;-0.5,cleaned_sensex[[#This Row],[Rolling volatility]]&gt;2),"Alert","OK")</f>
        <v>OK</v>
      </c>
      <c r="M6403">
        <v>-0.5</v>
      </c>
      <c r="N6403">
        <v>2</v>
      </c>
    </row>
    <row r="6404" spans="1:14" x14ac:dyDescent="0.3">
      <c r="A6404" s="1">
        <v>45103</v>
      </c>
      <c r="B6404">
        <v>62970</v>
      </c>
      <c r="C6404">
        <v>63136.08984375</v>
      </c>
      <c r="D6404">
        <v>62853.671875</v>
      </c>
      <c r="E6404">
        <v>62946.5</v>
      </c>
      <c r="F6404">
        <v>4400</v>
      </c>
      <c r="G6404">
        <f>IFERROR(((cleaned_sensex[[#This Row],[Close]]-B6403)/B6403)*100,0)</f>
        <v>-1.4879624212268416E-2</v>
      </c>
      <c r="H6404">
        <f t="shared" si="198"/>
        <v>5.7287286924311009E-2</v>
      </c>
      <c r="I6404">
        <f t="shared" si="199"/>
        <v>0.4585117322165797</v>
      </c>
      <c r="J6404">
        <f>MAX(B6405,cleaned_sensex[[#This Row],[Close]])</f>
        <v>63416.03125</v>
      </c>
      <c r="K6404">
        <f>(cleaned_sensex[[#This Row],[Close]]-cleaned_sensex[[#This Row],[Rolling max]])/cleaned_sensex[[#This Row],[Rolling max]]*100</f>
        <v>-0.70334147566196048</v>
      </c>
      <c r="L6404" t="str">
        <f>IF(AND(cleaned_sensex[[#This Row],[Avg Return(%)]]&lt;-0.5,cleaned_sensex[[#This Row],[Rolling volatility]]&gt;2),"Alert","OK")</f>
        <v>OK</v>
      </c>
      <c r="M6404">
        <v>-0.5</v>
      </c>
      <c r="N6404">
        <v>2</v>
      </c>
    </row>
    <row r="6405" spans="1:14" x14ac:dyDescent="0.3">
      <c r="A6405" s="1">
        <v>45104</v>
      </c>
      <c r="B6405">
        <v>63416.03125</v>
      </c>
      <c r="C6405">
        <v>63467.5390625</v>
      </c>
      <c r="D6405">
        <v>63054.83984375</v>
      </c>
      <c r="E6405">
        <v>63151.8515625</v>
      </c>
      <c r="F6405">
        <v>4800</v>
      </c>
      <c r="G6405">
        <f>IFERROR(((cleaned_sensex[[#This Row],[Close]]-B6404)/B6404)*100,0)</f>
        <v>0.70832340797205018</v>
      </c>
      <c r="H6405">
        <f t="shared" si="198"/>
        <v>3.9978001351451652E-2</v>
      </c>
      <c r="I6405">
        <f t="shared" si="199"/>
        <v>0.45754453096247155</v>
      </c>
      <c r="J6405">
        <f>MAX(B6406,cleaned_sensex[[#This Row],[Close]])</f>
        <v>63915.421875</v>
      </c>
      <c r="K6405">
        <f>(cleaned_sensex[[#This Row],[Close]]-cleaned_sensex[[#This Row],[Rolling max]])/cleaned_sensex[[#This Row],[Rolling max]]*100</f>
        <v>-0.7813304056361593</v>
      </c>
      <c r="L6405" t="str">
        <f>IF(AND(cleaned_sensex[[#This Row],[Avg Return(%)]]&lt;-0.5,cleaned_sensex[[#This Row],[Rolling volatility]]&gt;2),"Alert","OK")</f>
        <v>OK</v>
      </c>
      <c r="M6405">
        <v>-0.5</v>
      </c>
      <c r="N6405">
        <v>2</v>
      </c>
    </row>
    <row r="6406" spans="1:14" x14ac:dyDescent="0.3">
      <c r="A6406" s="1">
        <v>45105</v>
      </c>
      <c r="B6406">
        <v>63915.421875</v>
      </c>
      <c r="C6406">
        <v>64050.44140625</v>
      </c>
      <c r="D6406">
        <v>63554.8203125</v>
      </c>
      <c r="E6406">
        <v>63701.78125</v>
      </c>
      <c r="F6406">
        <v>6300</v>
      </c>
      <c r="G6406">
        <f>IFERROR(((cleaned_sensex[[#This Row],[Close]]-B6405)/B6405)*100,0)</f>
        <v>0.78748325172114908</v>
      </c>
      <c r="H6406">
        <f t="shared" si="198"/>
        <v>4.4098321878535338E-2</v>
      </c>
      <c r="I6406">
        <f t="shared" si="199"/>
        <v>0.46396018169038578</v>
      </c>
      <c r="J6406">
        <f>MAX(B6407,cleaned_sensex[[#This Row],[Close]])</f>
        <v>64718.55859375</v>
      </c>
      <c r="K6406">
        <f>(cleaned_sensex[[#This Row],[Close]]-cleaned_sensex[[#This Row],[Rolling max]])/cleaned_sensex[[#This Row],[Rolling max]]*100</f>
        <v>-1.2409681800724786</v>
      </c>
      <c r="L6406" t="str">
        <f>IF(AND(cleaned_sensex[[#This Row],[Avg Return(%)]]&lt;-0.5,cleaned_sensex[[#This Row],[Rolling volatility]]&gt;2),"Alert","OK")</f>
        <v>OK</v>
      </c>
      <c r="M6406">
        <v>-0.5</v>
      </c>
      <c r="N6406">
        <v>2</v>
      </c>
    </row>
    <row r="6407" spans="1:14" x14ac:dyDescent="0.3">
      <c r="A6407" s="1">
        <v>45107</v>
      </c>
      <c r="B6407">
        <v>64718.55859375</v>
      </c>
      <c r="C6407">
        <v>64768.578125</v>
      </c>
      <c r="D6407">
        <v>64068.44140625</v>
      </c>
      <c r="E6407">
        <v>64068.44140625</v>
      </c>
      <c r="F6407">
        <v>29700</v>
      </c>
      <c r="G6407">
        <f>IFERROR(((cleaned_sensex[[#This Row],[Close]]-B6406)/B6406)*100,0)</f>
        <v>1.2565617110698293</v>
      </c>
      <c r="H6407">
        <f t="shared" si="198"/>
        <v>0.10932949613694962</v>
      </c>
      <c r="I6407">
        <f t="shared" si="199"/>
        <v>0.52058804563002037</v>
      </c>
      <c r="J6407">
        <f>MAX(B6408,cleaned_sensex[[#This Row],[Close]])</f>
        <v>65205.05078125</v>
      </c>
      <c r="K6407">
        <f>(cleaned_sensex[[#This Row],[Close]]-cleaned_sensex[[#This Row],[Rolling max]])/cleaned_sensex[[#This Row],[Rolling max]]*100</f>
        <v>-0.74609586476986989</v>
      </c>
      <c r="L6407" t="str">
        <f>IF(AND(cleaned_sensex[[#This Row],[Avg Return(%)]]&lt;-0.5,cleaned_sensex[[#This Row],[Rolling volatility]]&gt;2),"Alert","OK")</f>
        <v>OK</v>
      </c>
      <c r="M6407">
        <v>-0.5</v>
      </c>
      <c r="N6407">
        <v>2</v>
      </c>
    </row>
    <row r="6408" spans="1:14" x14ac:dyDescent="0.3">
      <c r="A6408" s="1">
        <v>45110</v>
      </c>
      <c r="B6408">
        <v>65205.05078125</v>
      </c>
      <c r="C6408">
        <v>65300.3515625</v>
      </c>
      <c r="D6408">
        <v>64836.16015625</v>
      </c>
      <c r="E6408">
        <v>64836.16015625</v>
      </c>
      <c r="F6408">
        <v>8800</v>
      </c>
      <c r="G6408">
        <f>IFERROR(((cleaned_sensex[[#This Row],[Close]]-B6407)/B6407)*100,0)</f>
        <v>0.75170429946346407</v>
      </c>
      <c r="H6408">
        <f t="shared" si="198"/>
        <v>0.28415380422031022</v>
      </c>
      <c r="I6408">
        <f t="shared" si="199"/>
        <v>0.58579476177969436</v>
      </c>
      <c r="J6408">
        <f>MAX(B6409,cleaned_sensex[[#This Row],[Close]])</f>
        <v>65479.05078125</v>
      </c>
      <c r="K6408">
        <f>(cleaned_sensex[[#This Row],[Close]]-cleaned_sensex[[#This Row],[Rolling max]])/cleaned_sensex[[#This Row],[Rolling max]]*100</f>
        <v>-0.4184544472328548</v>
      </c>
      <c r="L6408" t="str">
        <f>IF(AND(cleaned_sensex[[#This Row],[Avg Return(%)]]&lt;-0.5,cleaned_sensex[[#This Row],[Rolling volatility]]&gt;2),"Alert","OK")</f>
        <v>OK</v>
      </c>
      <c r="M6408">
        <v>-0.5</v>
      </c>
      <c r="N6408">
        <v>2</v>
      </c>
    </row>
    <row r="6409" spans="1:14" x14ac:dyDescent="0.3">
      <c r="A6409" s="1">
        <v>45111</v>
      </c>
      <c r="B6409">
        <v>65479.05078125</v>
      </c>
      <c r="C6409">
        <v>65672.96875</v>
      </c>
      <c r="D6409">
        <v>65171.05859375</v>
      </c>
      <c r="E6409">
        <v>65503.8515625</v>
      </c>
      <c r="F6409">
        <v>6600</v>
      </c>
      <c r="G6409">
        <f>IFERROR(((cleaned_sensex[[#This Row],[Close]]-B6408)/B6408)*100,0)</f>
        <v>0.42021284657720087</v>
      </c>
      <c r="H6409">
        <f t="shared" si="198"/>
        <v>0.28510827484533913</v>
      </c>
      <c r="I6409">
        <f t="shared" si="199"/>
        <v>0.58663111436462745</v>
      </c>
      <c r="J6409">
        <f>MAX(B6410,cleaned_sensex[[#This Row],[Close]])</f>
        <v>65479.05078125</v>
      </c>
      <c r="K6409">
        <f>(cleaned_sensex[[#This Row],[Close]]-cleaned_sensex[[#This Row],[Rolling max]])/cleaned_sensex[[#This Row],[Rolling max]]*100</f>
        <v>0</v>
      </c>
      <c r="L6409" t="str">
        <f>IF(AND(cleaned_sensex[[#This Row],[Avg Return(%)]]&lt;-0.5,cleaned_sensex[[#This Row],[Rolling volatility]]&gt;2),"Alert","OK")</f>
        <v>OK</v>
      </c>
      <c r="M6409">
        <v>-0.5</v>
      </c>
      <c r="N6409">
        <v>2</v>
      </c>
    </row>
    <row r="6410" spans="1:14" x14ac:dyDescent="0.3">
      <c r="A6410" s="1">
        <v>45112</v>
      </c>
      <c r="B6410">
        <v>65446.0390625</v>
      </c>
      <c r="C6410">
        <v>65584.328125</v>
      </c>
      <c r="D6410">
        <v>65256.48828125</v>
      </c>
      <c r="E6410">
        <v>65493.6796875</v>
      </c>
      <c r="F6410">
        <v>7400</v>
      </c>
      <c r="G6410">
        <f>IFERROR(((cleaned_sensex[[#This Row],[Close]]-B6409)/B6409)*100,0)</f>
        <v>-5.0415695334809198E-2</v>
      </c>
      <c r="H6410">
        <f t="shared" si="198"/>
        <v>0.36125100515242237</v>
      </c>
      <c r="I6410">
        <f t="shared" si="199"/>
        <v>0.54418343586116158</v>
      </c>
      <c r="J6410">
        <f>MAX(B6411,cleaned_sensex[[#This Row],[Close]])</f>
        <v>65785.640625</v>
      </c>
      <c r="K6410">
        <f>(cleaned_sensex[[#This Row],[Close]]-cleaned_sensex[[#This Row],[Rolling max]])/cleaned_sensex[[#This Row],[Rolling max]]*100</f>
        <v>-0.51622445152710716</v>
      </c>
      <c r="L6410" t="str">
        <f>IF(AND(cleaned_sensex[[#This Row],[Avg Return(%)]]&lt;-0.5,cleaned_sensex[[#This Row],[Rolling volatility]]&gt;2),"Alert","OK")</f>
        <v>OK</v>
      </c>
      <c r="M6410">
        <v>-0.5</v>
      </c>
      <c r="N6410">
        <v>2</v>
      </c>
    </row>
    <row r="6411" spans="1:14" x14ac:dyDescent="0.3">
      <c r="A6411" s="1">
        <v>45113</v>
      </c>
      <c r="B6411">
        <v>65785.640625</v>
      </c>
      <c r="C6411">
        <v>65832.9765625</v>
      </c>
      <c r="D6411">
        <v>65328.2890625</v>
      </c>
      <c r="E6411">
        <v>65391.87890625</v>
      </c>
      <c r="F6411">
        <v>8600</v>
      </c>
      <c r="G6411">
        <f>IFERROR(((cleaned_sensex[[#This Row],[Close]]-B6410)/B6410)*100,0)</f>
        <v>0.51890315650070973</v>
      </c>
      <c r="H6411">
        <f t="shared" si="198"/>
        <v>0.33097550728327313</v>
      </c>
      <c r="I6411">
        <f t="shared" si="199"/>
        <v>0.55913247865919868</v>
      </c>
      <c r="J6411">
        <f>MAX(B6412,cleaned_sensex[[#This Row],[Close]])</f>
        <v>65785.640625</v>
      </c>
      <c r="K6411">
        <f>(cleaned_sensex[[#This Row],[Close]]-cleaned_sensex[[#This Row],[Rolling max]])/cleaned_sensex[[#This Row],[Rolling max]]*100</f>
        <v>0</v>
      </c>
      <c r="L6411" t="str">
        <f>IF(AND(cleaned_sensex[[#This Row],[Avg Return(%)]]&lt;-0.5,cleaned_sensex[[#This Row],[Rolling volatility]]&gt;2),"Alert","OK")</f>
        <v>OK</v>
      </c>
      <c r="M6411">
        <v>-0.5</v>
      </c>
      <c r="N6411">
        <v>2</v>
      </c>
    </row>
    <row r="6412" spans="1:14" x14ac:dyDescent="0.3">
      <c r="A6412" s="1">
        <v>45114</v>
      </c>
      <c r="B6412">
        <v>65280.44921875</v>
      </c>
      <c r="C6412">
        <v>65898.9765625</v>
      </c>
      <c r="D6412">
        <v>65175.73828125</v>
      </c>
      <c r="E6412">
        <v>65559.40625</v>
      </c>
      <c r="F6412">
        <v>14300</v>
      </c>
      <c r="G6412">
        <f>IFERROR(((cleaned_sensex[[#This Row],[Close]]-B6411)/B6411)*100,0)</f>
        <v>-0.76793567935251827</v>
      </c>
      <c r="H6412">
        <f t="shared" ref="H6412:H6475" si="200">AVERAGE(G6402:G6411)</f>
        <v>0.35200267439626104</v>
      </c>
      <c r="I6412">
        <f t="shared" ref="I6412:I6475" si="201">_xlfn.STDEV.S(G6402:G6411)</f>
        <v>0.56214453328119629</v>
      </c>
      <c r="J6412">
        <f>MAX(B6413,cleaned_sensex[[#This Row],[Close]])</f>
        <v>65344.171875</v>
      </c>
      <c r="K6412">
        <f>(cleaned_sensex[[#This Row],[Close]]-cleaned_sensex[[#This Row],[Rolling max]])/cleaned_sensex[[#This Row],[Rolling max]]*100</f>
        <v>-9.7518500000119565E-2</v>
      </c>
      <c r="L6412" t="str">
        <f>IF(AND(cleaned_sensex[[#This Row],[Avg Return(%)]]&lt;-0.5,cleaned_sensex[[#This Row],[Rolling volatility]]&gt;2),"Alert","OK")</f>
        <v>OK</v>
      </c>
      <c r="M6412">
        <v>-0.5</v>
      </c>
      <c r="N6412">
        <v>2</v>
      </c>
    </row>
    <row r="6413" spans="1:14" x14ac:dyDescent="0.3">
      <c r="A6413" s="1">
        <v>45117</v>
      </c>
      <c r="B6413">
        <v>65344.171875</v>
      </c>
      <c r="C6413">
        <v>65633.4921875</v>
      </c>
      <c r="D6413">
        <v>65246.3984375</v>
      </c>
      <c r="E6413">
        <v>65482.328125</v>
      </c>
      <c r="F6413">
        <v>14400</v>
      </c>
      <c r="G6413">
        <f>IFERROR(((cleaned_sensex[[#This Row],[Close]]-B6412)/B6412)*100,0)</f>
        <v>9.7613691407775177E-2</v>
      </c>
      <c r="H6413">
        <f t="shared" si="200"/>
        <v>0.31995780350956299</v>
      </c>
      <c r="I6413">
        <f t="shared" si="201"/>
        <v>0.61903758395182862</v>
      </c>
      <c r="J6413">
        <f>MAX(B6414,cleaned_sensex[[#This Row],[Close]])</f>
        <v>65617.84375</v>
      </c>
      <c r="K6413">
        <f>(cleaned_sensex[[#This Row],[Close]]-cleaned_sensex[[#This Row],[Rolling max]])/cleaned_sensex[[#This Row],[Rolling max]]*100</f>
        <v>-0.41706928993685505</v>
      </c>
      <c r="L6413" t="str">
        <f>IF(AND(cleaned_sensex[[#This Row],[Avg Return(%)]]&lt;-0.5,cleaned_sensex[[#This Row],[Rolling volatility]]&gt;2),"Alert","OK")</f>
        <v>OK</v>
      </c>
      <c r="M6413">
        <v>-0.5</v>
      </c>
      <c r="N6413">
        <v>2</v>
      </c>
    </row>
    <row r="6414" spans="1:14" x14ac:dyDescent="0.3">
      <c r="A6414" s="1">
        <v>45118</v>
      </c>
      <c r="B6414">
        <v>65617.84375</v>
      </c>
      <c r="C6414">
        <v>65870.59375</v>
      </c>
      <c r="D6414">
        <v>65517.5703125</v>
      </c>
      <c r="E6414">
        <v>65598.6484375</v>
      </c>
      <c r="F6414">
        <v>9800</v>
      </c>
      <c r="G6414">
        <f>IFERROR(((cleaned_sensex[[#This Row],[Close]]-B6413)/B6413)*100,0)</f>
        <v>0.4188160430336772</v>
      </c>
      <c r="H6414">
        <f t="shared" si="200"/>
        <v>0.37075713658125825</v>
      </c>
      <c r="I6414">
        <f t="shared" si="201"/>
        <v>0.57146071844220026</v>
      </c>
      <c r="J6414">
        <f>MAX(B6415,cleaned_sensex[[#This Row],[Close]])</f>
        <v>65617.84375</v>
      </c>
      <c r="K6414">
        <f>(cleaned_sensex[[#This Row],[Close]]-cleaned_sensex[[#This Row],[Rolling max]])/cleaned_sensex[[#This Row],[Rolling max]]*100</f>
        <v>0</v>
      </c>
      <c r="L6414" t="str">
        <f>IF(AND(cleaned_sensex[[#This Row],[Avg Return(%)]]&lt;-0.5,cleaned_sensex[[#This Row],[Rolling volatility]]&gt;2),"Alert","OK")</f>
        <v>OK</v>
      </c>
      <c r="M6414">
        <v>-0.5</v>
      </c>
      <c r="N6414">
        <v>2</v>
      </c>
    </row>
    <row r="6415" spans="1:14" x14ac:dyDescent="0.3">
      <c r="A6415" s="1">
        <v>45119</v>
      </c>
      <c r="B6415">
        <v>65393.8984375</v>
      </c>
      <c r="C6415">
        <v>65811.640625</v>
      </c>
      <c r="D6415">
        <v>65320.25</v>
      </c>
      <c r="E6415">
        <v>65759.28125</v>
      </c>
      <c r="F6415">
        <v>7400</v>
      </c>
      <c r="G6415">
        <f>IFERROR(((cleaned_sensex[[#This Row],[Close]]-B6414)/B6414)*100,0)</f>
        <v>-0.34128721655837707</v>
      </c>
      <c r="H6415">
        <f t="shared" si="200"/>
        <v>0.41412670330585283</v>
      </c>
      <c r="I6415">
        <f t="shared" si="201"/>
        <v>0.55516673456795029</v>
      </c>
      <c r="J6415">
        <f>MAX(B6416,cleaned_sensex[[#This Row],[Close]])</f>
        <v>65558.890625</v>
      </c>
      <c r="K6415">
        <f>(cleaned_sensex[[#This Row],[Close]]-cleaned_sensex[[#This Row],[Rolling max]])/cleaned_sensex[[#This Row],[Rolling max]]*100</f>
        <v>-0.25167019442681426</v>
      </c>
      <c r="L6415" t="str">
        <f>IF(AND(cleaned_sensex[[#This Row],[Avg Return(%)]]&lt;-0.5,cleaned_sensex[[#This Row],[Rolling volatility]]&gt;2),"Alert","OK")</f>
        <v>OK</v>
      </c>
      <c r="M6415">
        <v>-0.5</v>
      </c>
      <c r="N6415">
        <v>2</v>
      </c>
    </row>
    <row r="6416" spans="1:14" x14ac:dyDescent="0.3">
      <c r="A6416" s="1">
        <v>45120</v>
      </c>
      <c r="B6416">
        <v>65558.890625</v>
      </c>
      <c r="C6416">
        <v>66064.2109375</v>
      </c>
      <c r="D6416">
        <v>65452.1484375</v>
      </c>
      <c r="E6416">
        <v>65667.0703125</v>
      </c>
      <c r="F6416">
        <v>9500</v>
      </c>
      <c r="G6416">
        <f>IFERROR(((cleaned_sensex[[#This Row],[Close]]-B6415)/B6415)*100,0)</f>
        <v>0.2523051713420798</v>
      </c>
      <c r="H6416">
        <f t="shared" si="200"/>
        <v>0.30916564085281006</v>
      </c>
      <c r="I6416">
        <f t="shared" si="201"/>
        <v>0.59140333778724474</v>
      </c>
      <c r="J6416">
        <f>MAX(B6417,cleaned_sensex[[#This Row],[Close]])</f>
        <v>66060.8984375</v>
      </c>
      <c r="K6416">
        <f>(cleaned_sensex[[#This Row],[Close]]-cleaned_sensex[[#This Row],[Rolling max]])/cleaned_sensex[[#This Row],[Rolling max]]*100</f>
        <v>-0.75991671983533182</v>
      </c>
      <c r="L6416" t="str">
        <f>IF(AND(cleaned_sensex[[#This Row],[Avg Return(%)]]&lt;-0.5,cleaned_sensex[[#This Row],[Rolling volatility]]&gt;2),"Alert","OK")</f>
        <v>OK</v>
      </c>
      <c r="M6416">
        <v>-0.5</v>
      </c>
      <c r="N6416">
        <v>2</v>
      </c>
    </row>
    <row r="6417" spans="1:14" x14ac:dyDescent="0.3">
      <c r="A6417" s="1">
        <v>45121</v>
      </c>
      <c r="B6417">
        <v>66060.8984375</v>
      </c>
      <c r="C6417">
        <v>66159.7890625</v>
      </c>
      <c r="D6417">
        <v>65610.8203125</v>
      </c>
      <c r="E6417">
        <v>65775.4921875</v>
      </c>
      <c r="F6417">
        <v>10800</v>
      </c>
      <c r="G6417">
        <f>IFERROR(((cleaned_sensex[[#This Row],[Close]]-B6416)/B6416)*100,0)</f>
        <v>0.76573567324607239</v>
      </c>
      <c r="H6417">
        <f t="shared" si="200"/>
        <v>0.25564783281490311</v>
      </c>
      <c r="I6417">
        <f t="shared" si="201"/>
        <v>0.5670219464562597</v>
      </c>
      <c r="J6417">
        <f>MAX(B6418,cleaned_sensex[[#This Row],[Close]])</f>
        <v>66589.9296875</v>
      </c>
      <c r="K6417">
        <f>(cleaned_sensex[[#This Row],[Close]]-cleaned_sensex[[#This Row],[Rolling max]])/cleaned_sensex[[#This Row],[Rolling max]]*100</f>
        <v>-0.79446134345341968</v>
      </c>
      <c r="L6417" t="str">
        <f>IF(AND(cleaned_sensex[[#This Row],[Avg Return(%)]]&lt;-0.5,cleaned_sensex[[#This Row],[Rolling volatility]]&gt;2),"Alert","OK")</f>
        <v>OK</v>
      </c>
      <c r="M6417">
        <v>-0.5</v>
      </c>
      <c r="N6417">
        <v>2</v>
      </c>
    </row>
    <row r="6418" spans="1:14" x14ac:dyDescent="0.3">
      <c r="A6418" s="1">
        <v>45124</v>
      </c>
      <c r="B6418">
        <v>66589.9296875</v>
      </c>
      <c r="C6418">
        <v>66656.2109375</v>
      </c>
      <c r="D6418">
        <v>66015.6328125</v>
      </c>
      <c r="E6418">
        <v>66148.1796875</v>
      </c>
      <c r="F6418">
        <v>9200</v>
      </c>
      <c r="G6418">
        <f>IFERROR(((cleaned_sensex[[#This Row],[Close]]-B6417)/B6417)*100,0)</f>
        <v>0.80082357720356268</v>
      </c>
      <c r="H6418">
        <f t="shared" si="200"/>
        <v>0.2065652290325275</v>
      </c>
      <c r="I6418">
        <f t="shared" si="201"/>
        <v>0.48624353559818922</v>
      </c>
      <c r="J6418">
        <f>MAX(B6419,cleaned_sensex[[#This Row],[Close]])</f>
        <v>66795.140625</v>
      </c>
      <c r="K6418">
        <f>(cleaned_sensex[[#This Row],[Close]]-cleaned_sensex[[#This Row],[Rolling max]])/cleaned_sensex[[#This Row],[Rolling max]]*100</f>
        <v>-0.30722435132233844</v>
      </c>
      <c r="L6418" t="str">
        <f>IF(AND(cleaned_sensex[[#This Row],[Avg Return(%)]]&lt;-0.5,cleaned_sensex[[#This Row],[Rolling volatility]]&gt;2),"Alert","OK")</f>
        <v>OK</v>
      </c>
      <c r="M6418">
        <v>-0.5</v>
      </c>
      <c r="N6418">
        <v>2</v>
      </c>
    </row>
    <row r="6419" spans="1:14" x14ac:dyDescent="0.3">
      <c r="A6419" s="1">
        <v>45125</v>
      </c>
      <c r="B6419">
        <v>66795.140625</v>
      </c>
      <c r="C6419">
        <v>67007.0234375</v>
      </c>
      <c r="D6419">
        <v>66574.46875</v>
      </c>
      <c r="E6419">
        <v>66828.9609375</v>
      </c>
      <c r="F6419">
        <v>8200</v>
      </c>
      <c r="G6419">
        <f>IFERROR(((cleaned_sensex[[#This Row],[Close]]-B6418)/B6418)*100,0)</f>
        <v>0.30817112807151892</v>
      </c>
      <c r="H6419">
        <f t="shared" si="200"/>
        <v>0.21147715680653731</v>
      </c>
      <c r="I6419">
        <f t="shared" si="201"/>
        <v>0.49256923834966693</v>
      </c>
      <c r="J6419">
        <f>MAX(B6420,cleaned_sensex[[#This Row],[Close]])</f>
        <v>67097.4375</v>
      </c>
      <c r="K6419">
        <f>(cleaned_sensex[[#This Row],[Close]]-cleaned_sensex[[#This Row],[Rolling max]])/cleaned_sensex[[#This Row],[Rolling max]]*100</f>
        <v>-0.45053415788047052</v>
      </c>
      <c r="L6419" t="str">
        <f>IF(AND(cleaned_sensex[[#This Row],[Avg Return(%)]]&lt;-0.5,cleaned_sensex[[#This Row],[Rolling volatility]]&gt;2),"Alert","OK")</f>
        <v>OK</v>
      </c>
      <c r="M6419">
        <v>-0.5</v>
      </c>
      <c r="N6419">
        <v>2</v>
      </c>
    </row>
    <row r="6420" spans="1:14" x14ac:dyDescent="0.3">
      <c r="A6420" s="1">
        <v>45126</v>
      </c>
      <c r="B6420">
        <v>67097.4375</v>
      </c>
      <c r="C6420">
        <v>67171.3828125</v>
      </c>
      <c r="D6420">
        <v>66703.609375</v>
      </c>
      <c r="E6420">
        <v>66905.0078125</v>
      </c>
      <c r="F6420">
        <v>8500</v>
      </c>
      <c r="G6420">
        <f>IFERROR(((cleaned_sensex[[#This Row],[Close]]-B6419)/B6419)*100,0)</f>
        <v>0.45257315453102992</v>
      </c>
      <c r="H6420">
        <f t="shared" si="200"/>
        <v>0.20027298495596915</v>
      </c>
      <c r="I6420">
        <f t="shared" si="201"/>
        <v>0.4885515885806086</v>
      </c>
      <c r="J6420">
        <f>MAX(B6421,cleaned_sensex[[#This Row],[Close]])</f>
        <v>67571.8984375</v>
      </c>
      <c r="K6420">
        <f>(cleaned_sensex[[#This Row],[Close]]-cleaned_sensex[[#This Row],[Rolling max]])/cleaned_sensex[[#This Row],[Rolling max]]*100</f>
        <v>-0.70215718141891226</v>
      </c>
      <c r="L6420" t="str">
        <f>IF(AND(cleaned_sensex[[#This Row],[Avg Return(%)]]&lt;-0.5,cleaned_sensex[[#This Row],[Rolling volatility]]&gt;2),"Alert","OK")</f>
        <v>OK</v>
      </c>
      <c r="M6420">
        <v>-0.5</v>
      </c>
      <c r="N6420">
        <v>2</v>
      </c>
    </row>
    <row r="6421" spans="1:14" x14ac:dyDescent="0.3">
      <c r="A6421" s="1">
        <v>45127</v>
      </c>
      <c r="B6421">
        <v>67571.8984375</v>
      </c>
      <c r="C6421">
        <v>67619.171875</v>
      </c>
      <c r="D6421">
        <v>66831.3828125</v>
      </c>
      <c r="E6421">
        <v>67074.34375</v>
      </c>
      <c r="F6421">
        <v>8300</v>
      </c>
      <c r="G6421">
        <f>IFERROR(((cleaned_sensex[[#This Row],[Close]]-B6420)/B6420)*100,0)</f>
        <v>0.70712229136917482</v>
      </c>
      <c r="H6421">
        <f t="shared" si="200"/>
        <v>0.25057186994255304</v>
      </c>
      <c r="I6421">
        <f t="shared" si="201"/>
        <v>0.48575881934859438</v>
      </c>
      <c r="J6421">
        <f>MAX(B6422,cleaned_sensex[[#This Row],[Close]])</f>
        <v>67571.8984375</v>
      </c>
      <c r="K6421">
        <f>(cleaned_sensex[[#This Row],[Close]]-cleaned_sensex[[#This Row],[Rolling max]])/cleaned_sensex[[#This Row],[Rolling max]]*100</f>
        <v>0</v>
      </c>
      <c r="L6421" t="str">
        <f>IF(AND(cleaned_sensex[[#This Row],[Avg Return(%)]]&lt;-0.5,cleaned_sensex[[#This Row],[Rolling volatility]]&gt;2),"Alert","OK")</f>
        <v>OK</v>
      </c>
      <c r="M6421">
        <v>-0.5</v>
      </c>
      <c r="N6421">
        <v>2</v>
      </c>
    </row>
    <row r="6422" spans="1:14" x14ac:dyDescent="0.3">
      <c r="A6422" s="1">
        <v>45128</v>
      </c>
      <c r="B6422">
        <v>66684.2578125</v>
      </c>
      <c r="C6422">
        <v>67190.5234375</v>
      </c>
      <c r="D6422">
        <v>66533.7421875</v>
      </c>
      <c r="E6422">
        <v>66907.0703125</v>
      </c>
      <c r="F6422">
        <v>13200</v>
      </c>
      <c r="G6422">
        <f>IFERROR(((cleaned_sensex[[#This Row],[Close]]-B6421)/B6421)*100,0)</f>
        <v>-1.3136239258114302</v>
      </c>
      <c r="H6422">
        <f t="shared" si="200"/>
        <v>0.26939378342939957</v>
      </c>
      <c r="I6422">
        <f t="shared" si="201"/>
        <v>0.50072709786871927</v>
      </c>
      <c r="J6422">
        <f>MAX(B6423,cleaned_sensex[[#This Row],[Close]])</f>
        <v>66684.2578125</v>
      </c>
      <c r="K6422">
        <f>(cleaned_sensex[[#This Row],[Close]]-cleaned_sensex[[#This Row],[Rolling max]])/cleaned_sensex[[#This Row],[Rolling max]]*100</f>
        <v>0</v>
      </c>
      <c r="L6422" t="str">
        <f>IF(AND(cleaned_sensex[[#This Row],[Avg Return(%)]]&lt;-0.5,cleaned_sensex[[#This Row],[Rolling volatility]]&gt;2),"Alert","OK")</f>
        <v>OK</v>
      </c>
      <c r="M6422">
        <v>-0.5</v>
      </c>
      <c r="N6422">
        <v>2</v>
      </c>
    </row>
    <row r="6423" spans="1:14" x14ac:dyDescent="0.3">
      <c r="A6423" s="1">
        <v>45131</v>
      </c>
      <c r="B6423">
        <v>66384.78125</v>
      </c>
      <c r="C6423">
        <v>66808.5625</v>
      </c>
      <c r="D6423">
        <v>66326.25</v>
      </c>
      <c r="E6423">
        <v>66629.140625</v>
      </c>
      <c r="F6423">
        <v>8600</v>
      </c>
      <c r="G6423">
        <f>IFERROR(((cleaned_sensex[[#This Row],[Close]]-B6422)/B6422)*100,0)</f>
        <v>-0.44909634196133014</v>
      </c>
      <c r="H6423">
        <f t="shared" si="200"/>
        <v>0.21482495878350835</v>
      </c>
      <c r="I6423">
        <f t="shared" si="201"/>
        <v>0.63741349966900451</v>
      </c>
      <c r="J6423">
        <f>MAX(B6424,cleaned_sensex[[#This Row],[Close]])</f>
        <v>66384.78125</v>
      </c>
      <c r="K6423">
        <f>(cleaned_sensex[[#This Row],[Close]]-cleaned_sensex[[#This Row],[Rolling max]])/cleaned_sensex[[#This Row],[Rolling max]]*100</f>
        <v>0</v>
      </c>
      <c r="L6423" t="str">
        <f>IF(AND(cleaned_sensex[[#This Row],[Avg Return(%)]]&lt;-0.5,cleaned_sensex[[#This Row],[Rolling volatility]]&gt;2),"Alert","OK")</f>
        <v>OK</v>
      </c>
      <c r="M6423">
        <v>-0.5</v>
      </c>
      <c r="N6423">
        <v>2</v>
      </c>
    </row>
    <row r="6424" spans="1:14" x14ac:dyDescent="0.3">
      <c r="A6424" s="1">
        <v>45132</v>
      </c>
      <c r="B6424">
        <v>66355.7109375</v>
      </c>
      <c r="C6424">
        <v>66559.2890625</v>
      </c>
      <c r="D6424">
        <v>66177.6171875</v>
      </c>
      <c r="E6424">
        <v>66531.203125</v>
      </c>
      <c r="F6424">
        <v>11100</v>
      </c>
      <c r="G6424">
        <f>IFERROR(((cleaned_sensex[[#This Row],[Close]]-B6423)/B6423)*100,0)</f>
        <v>-4.3790627840624242E-2</v>
      </c>
      <c r="H6424">
        <f t="shared" si="200"/>
        <v>0.16015395544659788</v>
      </c>
      <c r="I6424">
        <f t="shared" si="201"/>
        <v>0.67113730606807676</v>
      </c>
      <c r="J6424">
        <f>MAX(B6425,cleaned_sensex[[#This Row],[Close]])</f>
        <v>66707.203125</v>
      </c>
      <c r="K6424">
        <f>(cleaned_sensex[[#This Row],[Close]]-cleaned_sensex[[#This Row],[Rolling max]])/cleaned_sensex[[#This Row],[Rolling max]]*100</f>
        <v>-0.52691789047331605</v>
      </c>
      <c r="L6424" t="str">
        <f>IF(AND(cleaned_sensex[[#This Row],[Avg Return(%)]]&lt;-0.5,cleaned_sensex[[#This Row],[Rolling volatility]]&gt;2),"Alert","OK")</f>
        <v>OK</v>
      </c>
      <c r="M6424">
        <v>-0.5</v>
      </c>
      <c r="N6424">
        <v>2</v>
      </c>
    </row>
    <row r="6425" spans="1:14" x14ac:dyDescent="0.3">
      <c r="A6425" s="1">
        <v>45133</v>
      </c>
      <c r="B6425">
        <v>66707.203125</v>
      </c>
      <c r="C6425">
        <v>66897.2734375</v>
      </c>
      <c r="D6425">
        <v>66431.34375</v>
      </c>
      <c r="E6425">
        <v>66434.71875</v>
      </c>
      <c r="F6425">
        <v>10500</v>
      </c>
      <c r="G6425">
        <f>IFERROR(((cleaned_sensex[[#This Row],[Close]]-B6424)/B6424)*100,0)</f>
        <v>0.52970902207809678</v>
      </c>
      <c r="H6425">
        <f t="shared" si="200"/>
        <v>0.1138932883591677</v>
      </c>
      <c r="I6425">
        <f t="shared" si="201"/>
        <v>0.66725926800693791</v>
      </c>
      <c r="J6425">
        <f>MAX(B6426,cleaned_sensex[[#This Row],[Close]])</f>
        <v>66707.203125</v>
      </c>
      <c r="K6425">
        <f>(cleaned_sensex[[#This Row],[Close]]-cleaned_sensex[[#This Row],[Rolling max]])/cleaned_sensex[[#This Row],[Rolling max]]*100</f>
        <v>0</v>
      </c>
      <c r="L6425" t="str">
        <f>IF(AND(cleaned_sensex[[#This Row],[Avg Return(%)]]&lt;-0.5,cleaned_sensex[[#This Row],[Rolling volatility]]&gt;2),"Alert","OK")</f>
        <v>OK</v>
      </c>
      <c r="M6425">
        <v>-0.5</v>
      </c>
      <c r="N6425">
        <v>2</v>
      </c>
    </row>
    <row r="6426" spans="1:14" x14ac:dyDescent="0.3">
      <c r="A6426" s="1">
        <v>45134</v>
      </c>
      <c r="B6426">
        <v>66266.8203125</v>
      </c>
      <c r="C6426">
        <v>66984.171875</v>
      </c>
      <c r="D6426">
        <v>66060.7421875</v>
      </c>
      <c r="E6426">
        <v>66834.1171875</v>
      </c>
      <c r="F6426">
        <v>8400</v>
      </c>
      <c r="G6426">
        <f>IFERROR(((cleaned_sensex[[#This Row],[Close]]-B6425)/B6425)*100,0)</f>
        <v>-0.66017280274033374</v>
      </c>
      <c r="H6426">
        <f t="shared" si="200"/>
        <v>0.20099291222281507</v>
      </c>
      <c r="I6426">
        <f t="shared" si="201"/>
        <v>0.65802434641295116</v>
      </c>
      <c r="J6426">
        <f>MAX(B6427,cleaned_sensex[[#This Row],[Close]])</f>
        <v>66266.8203125</v>
      </c>
      <c r="K6426">
        <f>(cleaned_sensex[[#This Row],[Close]]-cleaned_sensex[[#This Row],[Rolling max]])/cleaned_sensex[[#This Row],[Rolling max]]*100</f>
        <v>0</v>
      </c>
      <c r="L6426" t="str">
        <f>IF(AND(cleaned_sensex[[#This Row],[Avg Return(%)]]&lt;-0.5,cleaned_sensex[[#This Row],[Rolling volatility]]&gt;2),"Alert","OK")</f>
        <v>OK</v>
      </c>
      <c r="M6426">
        <v>-0.5</v>
      </c>
      <c r="N6426">
        <v>2</v>
      </c>
    </row>
    <row r="6427" spans="1:14" x14ac:dyDescent="0.3">
      <c r="A6427" s="1">
        <v>45135</v>
      </c>
      <c r="B6427">
        <v>66160.203125</v>
      </c>
      <c r="C6427">
        <v>66351.21875</v>
      </c>
      <c r="D6427">
        <v>65878.6484375</v>
      </c>
      <c r="E6427">
        <v>66266.3515625</v>
      </c>
      <c r="F6427">
        <v>12300</v>
      </c>
      <c r="G6427">
        <f>IFERROR(((cleaned_sensex[[#This Row],[Close]]-B6426)/B6426)*100,0)</f>
        <v>-0.16089075497694982</v>
      </c>
      <c r="H6427">
        <f t="shared" si="200"/>
        <v>0.10974511481457372</v>
      </c>
      <c r="I6427">
        <f t="shared" si="201"/>
        <v>0.71123337314080581</v>
      </c>
      <c r="J6427">
        <f>MAX(B6428,cleaned_sensex[[#This Row],[Close]])</f>
        <v>66527.671875</v>
      </c>
      <c r="K6427">
        <f>(cleaned_sensex[[#This Row],[Close]]-cleaned_sensex[[#This Row],[Rolling max]])/cleaned_sensex[[#This Row],[Rolling max]]*100</f>
        <v>-0.55235474148327846</v>
      </c>
      <c r="L6427" t="str">
        <f>IF(AND(cleaned_sensex[[#This Row],[Avg Return(%)]]&lt;-0.5,cleaned_sensex[[#This Row],[Rolling volatility]]&gt;2),"Alert","OK")</f>
        <v>OK</v>
      </c>
      <c r="M6427">
        <v>-0.5</v>
      </c>
      <c r="N6427">
        <v>2</v>
      </c>
    </row>
    <row r="6428" spans="1:14" x14ac:dyDescent="0.3">
      <c r="A6428" s="1">
        <v>45138</v>
      </c>
      <c r="B6428">
        <v>66527.671875</v>
      </c>
      <c r="C6428">
        <v>66598.421875</v>
      </c>
      <c r="D6428">
        <v>65998.8984375</v>
      </c>
      <c r="E6428">
        <v>66156.390625</v>
      </c>
      <c r="F6428">
        <v>7900</v>
      </c>
      <c r="G6428">
        <f>IFERROR(((cleaned_sensex[[#This Row],[Close]]-B6427)/B6427)*100,0)</f>
        <v>0.55542264479708703</v>
      </c>
      <c r="H6428">
        <f t="shared" si="200"/>
        <v>1.7082471992271465E-2</v>
      </c>
      <c r="I6428">
        <f t="shared" si="201"/>
        <v>0.67574918975917608</v>
      </c>
      <c r="J6428">
        <f>MAX(B6429,cleaned_sensex[[#This Row],[Close]])</f>
        <v>66527.671875</v>
      </c>
      <c r="K6428">
        <f>(cleaned_sensex[[#This Row],[Close]]-cleaned_sensex[[#This Row],[Rolling max]])/cleaned_sensex[[#This Row],[Rolling max]]*100</f>
        <v>0</v>
      </c>
      <c r="L6428" t="str">
        <f>IF(AND(cleaned_sensex[[#This Row],[Avg Return(%)]]&lt;-0.5,cleaned_sensex[[#This Row],[Rolling volatility]]&gt;2),"Alert","OK")</f>
        <v>OK</v>
      </c>
      <c r="M6428">
        <v>-0.5</v>
      </c>
      <c r="N6428">
        <v>2</v>
      </c>
    </row>
    <row r="6429" spans="1:14" x14ac:dyDescent="0.3">
      <c r="A6429" s="1">
        <v>45139</v>
      </c>
      <c r="B6429">
        <v>66459.3125</v>
      </c>
      <c r="C6429">
        <v>66658.1171875</v>
      </c>
      <c r="D6429">
        <v>66388.2578125</v>
      </c>
      <c r="E6429">
        <v>66532.9765625</v>
      </c>
      <c r="F6429">
        <v>10500</v>
      </c>
      <c r="G6429">
        <f>IFERROR(((cleaned_sensex[[#This Row],[Close]]-B6428)/B6428)*100,0)</f>
        <v>-0.10275329509266704</v>
      </c>
      <c r="H6429">
        <f t="shared" si="200"/>
        <v>-7.4576212483760673E-3</v>
      </c>
      <c r="I6429">
        <f t="shared" si="201"/>
        <v>0.64801153685175439</v>
      </c>
      <c r="J6429">
        <f>MAX(B6430,cleaned_sensex[[#This Row],[Close]])</f>
        <v>66459.3125</v>
      </c>
      <c r="K6429">
        <f>(cleaned_sensex[[#This Row],[Close]]-cleaned_sensex[[#This Row],[Rolling max]])/cleaned_sensex[[#This Row],[Rolling max]]*100</f>
        <v>0</v>
      </c>
      <c r="L6429" t="str">
        <f>IF(AND(cleaned_sensex[[#This Row],[Avg Return(%)]]&lt;-0.5,cleaned_sensex[[#This Row],[Rolling volatility]]&gt;2),"Alert","OK")</f>
        <v>OK</v>
      </c>
      <c r="M6429">
        <v>-0.5</v>
      </c>
      <c r="N6429">
        <v>2</v>
      </c>
    </row>
    <row r="6430" spans="1:14" x14ac:dyDescent="0.3">
      <c r="A6430" s="1">
        <v>45140</v>
      </c>
      <c r="B6430">
        <v>65782.78125</v>
      </c>
      <c r="C6430">
        <v>66261.96875</v>
      </c>
      <c r="D6430">
        <v>65431.6796875</v>
      </c>
      <c r="E6430">
        <v>66064.40625</v>
      </c>
      <c r="F6430">
        <v>7500</v>
      </c>
      <c r="G6430">
        <f>IFERROR(((cleaned_sensex[[#This Row],[Close]]-B6429)/B6429)*100,0)</f>
        <v>-1.017963058224534</v>
      </c>
      <c r="H6430">
        <f t="shared" si="200"/>
        <v>-4.8550063564794667E-2</v>
      </c>
      <c r="I6430">
        <f t="shared" si="201"/>
        <v>0.63873524657348946</v>
      </c>
      <c r="J6430">
        <f>MAX(B6431,cleaned_sensex[[#This Row],[Close]])</f>
        <v>65782.78125</v>
      </c>
      <c r="K6430">
        <f>(cleaned_sensex[[#This Row],[Close]]-cleaned_sensex[[#This Row],[Rolling max]])/cleaned_sensex[[#This Row],[Rolling max]]*100</f>
        <v>0</v>
      </c>
      <c r="L6430" t="str">
        <f>IF(AND(cleaned_sensex[[#This Row],[Avg Return(%)]]&lt;-0.5,cleaned_sensex[[#This Row],[Rolling volatility]]&gt;2),"Alert","OK")</f>
        <v>OK</v>
      </c>
      <c r="M6430">
        <v>-0.5</v>
      </c>
      <c r="N6430">
        <v>2</v>
      </c>
    </row>
    <row r="6431" spans="1:14" x14ac:dyDescent="0.3">
      <c r="A6431" s="1">
        <v>45141</v>
      </c>
      <c r="B6431">
        <v>65240.6796875</v>
      </c>
      <c r="C6431">
        <v>65820.8203125</v>
      </c>
      <c r="D6431">
        <v>64963.078125</v>
      </c>
      <c r="E6431">
        <v>65550.8203125</v>
      </c>
      <c r="F6431">
        <v>9300</v>
      </c>
      <c r="G6431">
        <f>IFERROR(((cleaned_sensex[[#This Row],[Close]]-B6430)/B6430)*100,0)</f>
        <v>-0.82407820435533796</v>
      </c>
      <c r="H6431">
        <f t="shared" si="200"/>
        <v>-0.19560368484035101</v>
      </c>
      <c r="I6431">
        <f t="shared" si="201"/>
        <v>0.67857971251525451</v>
      </c>
      <c r="J6431">
        <f>MAX(B6432,cleaned_sensex[[#This Row],[Close]])</f>
        <v>65721.25</v>
      </c>
      <c r="K6431">
        <f>(cleaned_sensex[[#This Row],[Close]]-cleaned_sensex[[#This Row],[Rolling max]])/cleaned_sensex[[#This Row],[Rolling max]]*100</f>
        <v>-0.73122515548623923</v>
      </c>
      <c r="L6431" t="str">
        <f>IF(AND(cleaned_sensex[[#This Row],[Avg Return(%)]]&lt;-0.5,cleaned_sensex[[#This Row],[Rolling volatility]]&gt;2),"Alert","OK")</f>
        <v>OK</v>
      </c>
      <c r="M6431">
        <v>-0.5</v>
      </c>
      <c r="N6431">
        <v>2</v>
      </c>
    </row>
    <row r="6432" spans="1:14" x14ac:dyDescent="0.3">
      <c r="A6432" s="1">
        <v>45142</v>
      </c>
      <c r="B6432">
        <v>65721.25</v>
      </c>
      <c r="C6432">
        <v>65799.2734375</v>
      </c>
      <c r="D6432">
        <v>65387.1796875</v>
      </c>
      <c r="E6432">
        <v>65453.55078125</v>
      </c>
      <c r="F6432">
        <v>12500</v>
      </c>
      <c r="G6432">
        <f>IFERROR(((cleaned_sensex[[#This Row],[Close]]-B6431)/B6431)*100,0)</f>
        <v>0.73661144366047493</v>
      </c>
      <c r="H6432">
        <f t="shared" si="200"/>
        <v>-0.34872373441280236</v>
      </c>
      <c r="I6432">
        <f t="shared" si="201"/>
        <v>0.62270399369568674</v>
      </c>
      <c r="J6432">
        <f>MAX(B6433,cleaned_sensex[[#This Row],[Close]])</f>
        <v>65953.4765625</v>
      </c>
      <c r="K6432">
        <f>(cleaned_sensex[[#This Row],[Close]]-cleaned_sensex[[#This Row],[Rolling max]])/cleaned_sensex[[#This Row],[Rolling max]]*100</f>
        <v>-0.35210662819257654</v>
      </c>
      <c r="L6432" t="str">
        <f>IF(AND(cleaned_sensex[[#This Row],[Avg Return(%)]]&lt;-0.5,cleaned_sensex[[#This Row],[Rolling volatility]]&gt;2),"Alert","OK")</f>
        <v>OK</v>
      </c>
      <c r="M6432">
        <v>-0.5</v>
      </c>
      <c r="N6432">
        <v>2</v>
      </c>
    </row>
    <row r="6433" spans="1:14" x14ac:dyDescent="0.3">
      <c r="A6433" s="1">
        <v>45145</v>
      </c>
      <c r="B6433">
        <v>65953.4765625</v>
      </c>
      <c r="C6433">
        <v>66067.8984375</v>
      </c>
      <c r="D6433">
        <v>65748.25</v>
      </c>
      <c r="E6433">
        <v>65811.3984375</v>
      </c>
      <c r="F6433">
        <v>7100</v>
      </c>
      <c r="G6433">
        <f>IFERROR(((cleaned_sensex[[#This Row],[Close]]-B6432)/B6432)*100,0)</f>
        <v>0.35335079977937123</v>
      </c>
      <c r="H6433">
        <f t="shared" si="200"/>
        <v>-0.14370019746561186</v>
      </c>
      <c r="I6433">
        <f t="shared" si="201"/>
        <v>0.60703431499745863</v>
      </c>
      <c r="J6433">
        <f>MAX(B6434,cleaned_sensex[[#This Row],[Close]])</f>
        <v>65953.4765625</v>
      </c>
      <c r="K6433">
        <f>(cleaned_sensex[[#This Row],[Close]]-cleaned_sensex[[#This Row],[Rolling max]])/cleaned_sensex[[#This Row],[Rolling max]]*100</f>
        <v>0</v>
      </c>
      <c r="L6433" t="str">
        <f>IF(AND(cleaned_sensex[[#This Row],[Avg Return(%)]]&lt;-0.5,cleaned_sensex[[#This Row],[Rolling volatility]]&gt;2),"Alert","OK")</f>
        <v>OK</v>
      </c>
      <c r="M6433">
        <v>-0.5</v>
      </c>
      <c r="N6433">
        <v>2</v>
      </c>
    </row>
    <row r="6434" spans="1:14" x14ac:dyDescent="0.3">
      <c r="A6434" s="1">
        <v>45146</v>
      </c>
      <c r="B6434">
        <v>65846.5</v>
      </c>
      <c r="C6434">
        <v>66057.53125</v>
      </c>
      <c r="D6434">
        <v>65752.6328125</v>
      </c>
      <c r="E6434">
        <v>66048.8125</v>
      </c>
      <c r="F6434">
        <v>6300</v>
      </c>
      <c r="G6434">
        <f>IFERROR(((cleaned_sensex[[#This Row],[Close]]-B6433)/B6433)*100,0)</f>
        <v>-0.16220003565486799</v>
      </c>
      <c r="H6434">
        <f t="shared" si="200"/>
        <v>-6.3455483291541687E-2</v>
      </c>
      <c r="I6434">
        <f t="shared" si="201"/>
        <v>0.61516182907160522</v>
      </c>
      <c r="J6434">
        <f>MAX(B6435,cleaned_sensex[[#This Row],[Close]])</f>
        <v>65995.8125</v>
      </c>
      <c r="K6434">
        <f>(cleaned_sensex[[#This Row],[Close]]-cleaned_sensex[[#This Row],[Rolling max]])/cleaned_sensex[[#This Row],[Rolling max]]*100</f>
        <v>-0.22624541519206237</v>
      </c>
      <c r="L6434" t="str">
        <f>IF(AND(cleaned_sensex[[#This Row],[Avg Return(%)]]&lt;-0.5,cleaned_sensex[[#This Row],[Rolling volatility]]&gt;2),"Alert","OK")</f>
        <v>OK</v>
      </c>
      <c r="M6434">
        <v>-0.5</v>
      </c>
      <c r="N6434">
        <v>2</v>
      </c>
    </row>
    <row r="6435" spans="1:14" x14ac:dyDescent="0.3">
      <c r="A6435" s="1">
        <v>45147</v>
      </c>
      <c r="B6435">
        <v>65995.8125</v>
      </c>
      <c r="C6435">
        <v>66066.0078125</v>
      </c>
      <c r="D6435">
        <v>65444.37890625</v>
      </c>
      <c r="E6435">
        <v>65810.9609375</v>
      </c>
      <c r="F6435">
        <v>6600</v>
      </c>
      <c r="G6435">
        <f>IFERROR(((cleaned_sensex[[#This Row],[Close]]-B6434)/B6434)*100,0)</f>
        <v>0.22675844577919857</v>
      </c>
      <c r="H6435">
        <f t="shared" si="200"/>
        <v>-7.5296424072966051E-2</v>
      </c>
      <c r="I6435">
        <f t="shared" si="201"/>
        <v>0.61588043435720197</v>
      </c>
      <c r="J6435">
        <f>MAX(B6436,cleaned_sensex[[#This Row],[Close]])</f>
        <v>65995.8125</v>
      </c>
      <c r="K6435">
        <f>(cleaned_sensex[[#This Row],[Close]]-cleaned_sensex[[#This Row],[Rolling max]])/cleaned_sensex[[#This Row],[Rolling max]]*100</f>
        <v>0</v>
      </c>
      <c r="L6435" t="str">
        <f>IF(AND(cleaned_sensex[[#This Row],[Avg Return(%)]]&lt;-0.5,cleaned_sensex[[#This Row],[Rolling volatility]]&gt;2),"Alert","OK")</f>
        <v>OK</v>
      </c>
      <c r="M6435">
        <v>-0.5</v>
      </c>
      <c r="N6435">
        <v>2</v>
      </c>
    </row>
    <row r="6436" spans="1:14" x14ac:dyDescent="0.3">
      <c r="A6436" s="1">
        <v>45148</v>
      </c>
      <c r="B6436">
        <v>65688.1796875</v>
      </c>
      <c r="C6436">
        <v>65956.25</v>
      </c>
      <c r="D6436">
        <v>65509.140625</v>
      </c>
      <c r="E6436">
        <v>65945.390625</v>
      </c>
      <c r="F6436">
        <v>6000</v>
      </c>
      <c r="G6436">
        <f>IFERROR(((cleaned_sensex[[#This Row],[Close]]-B6435)/B6435)*100,0)</f>
        <v>-0.46613989713362497</v>
      </c>
      <c r="H6436">
        <f t="shared" si="200"/>
        <v>-0.1055914817028559</v>
      </c>
      <c r="I6436">
        <f t="shared" si="201"/>
        <v>0.58970859415450261</v>
      </c>
      <c r="J6436">
        <f>MAX(B6437,cleaned_sensex[[#This Row],[Close]])</f>
        <v>65688.1796875</v>
      </c>
      <c r="K6436">
        <f>(cleaned_sensex[[#This Row],[Close]]-cleaned_sensex[[#This Row],[Rolling max]])/cleaned_sensex[[#This Row],[Rolling max]]*100</f>
        <v>0</v>
      </c>
      <c r="L6436" t="str">
        <f>IF(AND(cleaned_sensex[[#This Row],[Avg Return(%)]]&lt;-0.5,cleaned_sensex[[#This Row],[Rolling volatility]]&gt;2),"Alert","OK")</f>
        <v>OK</v>
      </c>
      <c r="M6436">
        <v>-0.5</v>
      </c>
      <c r="N6436">
        <v>2</v>
      </c>
    </row>
    <row r="6437" spans="1:14" x14ac:dyDescent="0.3">
      <c r="A6437" s="1">
        <v>45149</v>
      </c>
      <c r="B6437">
        <v>65322.6484375</v>
      </c>
      <c r="C6437">
        <v>65727.796875</v>
      </c>
      <c r="D6437">
        <v>65274.609375</v>
      </c>
      <c r="E6437">
        <v>65727.796875</v>
      </c>
      <c r="F6437">
        <v>7600</v>
      </c>
      <c r="G6437">
        <f>IFERROR(((cleaned_sensex[[#This Row],[Close]]-B6436)/B6436)*100,0)</f>
        <v>-0.5564642706480083</v>
      </c>
      <c r="H6437">
        <f t="shared" si="200"/>
        <v>-8.6188191142185011E-2</v>
      </c>
      <c r="I6437">
        <f t="shared" si="201"/>
        <v>0.57237088554317117</v>
      </c>
      <c r="J6437">
        <f>MAX(B6438,cleaned_sensex[[#This Row],[Close]])</f>
        <v>65401.921875</v>
      </c>
      <c r="K6437">
        <f>(cleaned_sensex[[#This Row],[Close]]-cleaned_sensex[[#This Row],[Rolling max]])/cleaned_sensex[[#This Row],[Rolling max]]*100</f>
        <v>-0.12120964526319587</v>
      </c>
      <c r="L6437" t="str">
        <f>IF(AND(cleaned_sensex[[#This Row],[Avg Return(%)]]&lt;-0.5,cleaned_sensex[[#This Row],[Rolling volatility]]&gt;2),"Alert","OK")</f>
        <v>OK</v>
      </c>
      <c r="M6437">
        <v>-0.5</v>
      </c>
      <c r="N6437">
        <v>2</v>
      </c>
    </row>
    <row r="6438" spans="1:14" x14ac:dyDescent="0.3">
      <c r="A6438" s="1">
        <v>45152</v>
      </c>
      <c r="B6438">
        <v>65401.921875</v>
      </c>
      <c r="C6438">
        <v>65517.8203125</v>
      </c>
      <c r="D6438">
        <v>64821.87890625</v>
      </c>
      <c r="E6438">
        <v>65153.01953125</v>
      </c>
      <c r="F6438">
        <v>7600</v>
      </c>
      <c r="G6438">
        <f>IFERROR(((cleaned_sensex[[#This Row],[Close]]-B6437)/B6437)*100,0)</f>
        <v>0.12135674133887568</v>
      </c>
      <c r="H6438">
        <f t="shared" si="200"/>
        <v>-0.12574554270929086</v>
      </c>
      <c r="I6438">
        <f t="shared" si="201"/>
        <v>0.5914583814454939</v>
      </c>
      <c r="J6438">
        <f>MAX(B6439,cleaned_sensex[[#This Row],[Close]])</f>
        <v>65539.421875</v>
      </c>
      <c r="K6438">
        <f>(cleaned_sensex[[#This Row],[Close]]-cleaned_sensex[[#This Row],[Rolling max]])/cleaned_sensex[[#This Row],[Rolling max]]*100</f>
        <v>-0.2097973953176559</v>
      </c>
      <c r="L6438" t="str">
        <f>IF(AND(cleaned_sensex[[#This Row],[Avg Return(%)]]&lt;-0.5,cleaned_sensex[[#This Row],[Rolling volatility]]&gt;2),"Alert","OK")</f>
        <v>OK</v>
      </c>
      <c r="M6438">
        <v>-0.5</v>
      </c>
      <c r="N6438">
        <v>2</v>
      </c>
    </row>
    <row r="6439" spans="1:14" x14ac:dyDescent="0.3">
      <c r="A6439" s="1">
        <v>45154</v>
      </c>
      <c r="B6439">
        <v>65539.421875</v>
      </c>
      <c r="C6439">
        <v>65605.7421875</v>
      </c>
      <c r="D6439">
        <v>65032.890625</v>
      </c>
      <c r="E6439">
        <v>65238.671875</v>
      </c>
      <c r="F6439">
        <v>0</v>
      </c>
      <c r="G6439">
        <f>IFERROR(((cleaned_sensex[[#This Row],[Close]]-B6438)/B6438)*100,0)</f>
        <v>0.21023847015199049</v>
      </c>
      <c r="H6439">
        <f t="shared" si="200"/>
        <v>-0.16915213305511201</v>
      </c>
      <c r="I6439">
        <f t="shared" si="201"/>
        <v>0.55041754565619516</v>
      </c>
      <c r="J6439">
        <f>MAX(B6440,cleaned_sensex[[#This Row],[Close]])</f>
        <v>65539.421875</v>
      </c>
      <c r="K6439">
        <f>(cleaned_sensex[[#This Row],[Close]]-cleaned_sensex[[#This Row],[Rolling max]])/cleaned_sensex[[#This Row],[Rolling max]]*100</f>
        <v>0</v>
      </c>
      <c r="L6439" t="str">
        <f>IF(AND(cleaned_sensex[[#This Row],[Avg Return(%)]]&lt;-0.5,cleaned_sensex[[#This Row],[Rolling volatility]]&gt;2),"Alert","OK")</f>
        <v>OK</v>
      </c>
      <c r="M6439">
        <v>-0.5</v>
      </c>
      <c r="N6439">
        <v>2</v>
      </c>
    </row>
    <row r="6440" spans="1:14" x14ac:dyDescent="0.3">
      <c r="A6440" s="1">
        <v>45155</v>
      </c>
      <c r="B6440">
        <v>65151.01953125</v>
      </c>
      <c r="C6440">
        <v>65535.140625</v>
      </c>
      <c r="D6440">
        <v>65046.1015625</v>
      </c>
      <c r="E6440">
        <v>65503.8515625</v>
      </c>
      <c r="F6440">
        <v>6400</v>
      </c>
      <c r="G6440">
        <f>IFERROR(((cleaned_sensex[[#This Row],[Close]]-B6439)/B6439)*100,0)</f>
        <v>-0.59262400039289331</v>
      </c>
      <c r="H6440">
        <f t="shared" si="200"/>
        <v>-0.13785295653064625</v>
      </c>
      <c r="I6440">
        <f t="shared" si="201"/>
        <v>0.56335969471887504</v>
      </c>
      <c r="J6440">
        <f>MAX(B6441,cleaned_sensex[[#This Row],[Close]])</f>
        <v>65151.01953125</v>
      </c>
      <c r="K6440">
        <f>(cleaned_sensex[[#This Row],[Close]]-cleaned_sensex[[#This Row],[Rolling max]])/cleaned_sensex[[#This Row],[Rolling max]]*100</f>
        <v>0</v>
      </c>
      <c r="L6440" t="str">
        <f>IF(AND(cleaned_sensex[[#This Row],[Avg Return(%)]]&lt;-0.5,cleaned_sensex[[#This Row],[Rolling volatility]]&gt;2),"Alert","OK")</f>
        <v>OK</v>
      </c>
      <c r="M6440">
        <v>-0.5</v>
      </c>
      <c r="N6440">
        <v>2</v>
      </c>
    </row>
    <row r="6441" spans="1:14" x14ac:dyDescent="0.3">
      <c r="A6441" s="1">
        <v>45156</v>
      </c>
      <c r="B6441">
        <v>64948.66015625</v>
      </c>
      <c r="C6441">
        <v>65175.3203125</v>
      </c>
      <c r="D6441">
        <v>64754.71875</v>
      </c>
      <c r="E6441">
        <v>65025.7109375</v>
      </c>
      <c r="F6441">
        <v>14300</v>
      </c>
      <c r="G6441">
        <f>IFERROR(((cleaned_sensex[[#This Row],[Close]]-B6440)/B6440)*100,0)</f>
        <v>-0.31060047326341128</v>
      </c>
      <c r="H6441">
        <f t="shared" si="200"/>
        <v>-9.5319050747482162E-2</v>
      </c>
      <c r="I6441">
        <f t="shared" si="201"/>
        <v>0.502272490290537</v>
      </c>
      <c r="J6441">
        <f>MAX(B6442,cleaned_sensex[[#This Row],[Close]])</f>
        <v>65216.08984375</v>
      </c>
      <c r="K6441">
        <f>(cleaned_sensex[[#This Row],[Close]]-cleaned_sensex[[#This Row],[Rolling max]])/cleaned_sensex[[#This Row],[Rolling max]]*100</f>
        <v>-0.41006703735340427</v>
      </c>
      <c r="L6441" t="str">
        <f>IF(AND(cleaned_sensex[[#This Row],[Avg Return(%)]]&lt;-0.5,cleaned_sensex[[#This Row],[Rolling volatility]]&gt;2),"Alert","OK")</f>
        <v>OK</v>
      </c>
      <c r="M6441">
        <v>-0.5</v>
      </c>
      <c r="N6441">
        <v>2</v>
      </c>
    </row>
    <row r="6442" spans="1:14" x14ac:dyDescent="0.3">
      <c r="A6442" s="1">
        <v>45159</v>
      </c>
      <c r="B6442">
        <v>65216.08984375</v>
      </c>
      <c r="C6442">
        <v>65335.8203125</v>
      </c>
      <c r="D6442">
        <v>64852.69921875</v>
      </c>
      <c r="E6442">
        <v>64852.69921875</v>
      </c>
      <c r="F6442">
        <v>9300</v>
      </c>
      <c r="G6442">
        <f>IFERROR(((cleaned_sensex[[#This Row],[Close]]-B6441)/B6441)*100,0)</f>
        <v>0.41175551097841279</v>
      </c>
      <c r="H6442">
        <f t="shared" si="200"/>
        <v>-4.3971277638289494E-2</v>
      </c>
      <c r="I6442">
        <f t="shared" si="201"/>
        <v>0.44213988980417485</v>
      </c>
      <c r="J6442">
        <f>MAX(B6443,cleaned_sensex[[#This Row],[Close]])</f>
        <v>65220.03125</v>
      </c>
      <c r="K6442">
        <f>(cleaned_sensex[[#This Row],[Close]]-cleaned_sensex[[#This Row],[Rolling max]])/cleaned_sensex[[#This Row],[Rolling max]]*100</f>
        <v>-6.0432449578134784E-3</v>
      </c>
      <c r="L6442" t="str">
        <f>IF(AND(cleaned_sensex[[#This Row],[Avg Return(%)]]&lt;-0.5,cleaned_sensex[[#This Row],[Rolling volatility]]&gt;2),"Alert","OK")</f>
        <v>OK</v>
      </c>
      <c r="M6442">
        <v>-0.5</v>
      </c>
      <c r="N6442">
        <v>2</v>
      </c>
    </row>
    <row r="6443" spans="1:14" x14ac:dyDescent="0.3">
      <c r="A6443" s="1">
        <v>45160</v>
      </c>
      <c r="B6443">
        <v>65220.03125</v>
      </c>
      <c r="C6443">
        <v>65362.91015625</v>
      </c>
      <c r="D6443">
        <v>65165.44921875</v>
      </c>
      <c r="E6443">
        <v>65272.421875</v>
      </c>
      <c r="F6443">
        <v>5400</v>
      </c>
      <c r="G6443">
        <f>IFERROR(((cleaned_sensex[[#This Row],[Close]]-B6442)/B6442)*100,0)</f>
        <v>6.043610187981433E-3</v>
      </c>
      <c r="H6443">
        <f t="shared" si="200"/>
        <v>-7.6456870906495708E-2</v>
      </c>
      <c r="I6443">
        <f t="shared" si="201"/>
        <v>0.38689842519671253</v>
      </c>
      <c r="J6443">
        <f>MAX(B6444,cleaned_sensex[[#This Row],[Close]])</f>
        <v>65433.30078125</v>
      </c>
      <c r="K6443">
        <f>(cleaned_sensex[[#This Row],[Close]]-cleaned_sensex[[#This Row],[Rolling max]])/cleaned_sensex[[#This Row],[Rolling max]]*100</f>
        <v>-0.32593423945244815</v>
      </c>
      <c r="L6443" t="str">
        <f>IF(AND(cleaned_sensex[[#This Row],[Avg Return(%)]]&lt;-0.5,cleaned_sensex[[#This Row],[Rolling volatility]]&gt;2),"Alert","OK")</f>
        <v>OK</v>
      </c>
      <c r="M6443">
        <v>-0.5</v>
      </c>
      <c r="N6443">
        <v>2</v>
      </c>
    </row>
    <row r="6444" spans="1:14" x14ac:dyDescent="0.3">
      <c r="A6444" s="1">
        <v>45161</v>
      </c>
      <c r="B6444">
        <v>65433.30078125</v>
      </c>
      <c r="C6444">
        <v>65504.7109375</v>
      </c>
      <c r="D6444">
        <v>65108.51171875</v>
      </c>
      <c r="E6444">
        <v>65300.9296875</v>
      </c>
      <c r="F6444">
        <v>7100</v>
      </c>
      <c r="G6444">
        <f>IFERROR(((cleaned_sensex[[#This Row],[Close]]-B6443)/B6443)*100,0)</f>
        <v>0.3270000445606962</v>
      </c>
      <c r="H6444">
        <f t="shared" si="200"/>
        <v>-0.11118758986563468</v>
      </c>
      <c r="I6444">
        <f t="shared" si="201"/>
        <v>0.35858099813067001</v>
      </c>
      <c r="J6444">
        <f>MAX(B6445,cleaned_sensex[[#This Row],[Close]])</f>
        <v>65433.30078125</v>
      </c>
      <c r="K6444">
        <f>(cleaned_sensex[[#This Row],[Close]]-cleaned_sensex[[#This Row],[Rolling max]])/cleaned_sensex[[#This Row],[Rolling max]]*100</f>
        <v>0</v>
      </c>
      <c r="L6444" t="str">
        <f>IF(AND(cleaned_sensex[[#This Row],[Avg Return(%)]]&lt;-0.5,cleaned_sensex[[#This Row],[Rolling volatility]]&gt;2),"Alert","OK")</f>
        <v>OK</v>
      </c>
      <c r="M6444">
        <v>-0.5</v>
      </c>
      <c r="N6444">
        <v>2</v>
      </c>
    </row>
    <row r="6445" spans="1:14" x14ac:dyDescent="0.3">
      <c r="A6445" s="1">
        <v>45162</v>
      </c>
      <c r="B6445">
        <v>65252.33984375</v>
      </c>
      <c r="C6445">
        <v>65913.7734375</v>
      </c>
      <c r="D6445">
        <v>65181.94140625</v>
      </c>
      <c r="E6445">
        <v>65722.5078125</v>
      </c>
      <c r="F6445">
        <v>5900</v>
      </c>
      <c r="G6445">
        <f>IFERROR(((cleaned_sensex[[#This Row],[Close]]-B6444)/B6444)*100,0)</f>
        <v>-0.27655786173002384</v>
      </c>
      <c r="H6445">
        <f t="shared" si="200"/>
        <v>-6.2267581844078289E-2</v>
      </c>
      <c r="I6445">
        <f t="shared" si="201"/>
        <v>0.38336194842094667</v>
      </c>
      <c r="J6445">
        <f>MAX(B6446,cleaned_sensex[[#This Row],[Close]])</f>
        <v>65252.33984375</v>
      </c>
      <c r="K6445">
        <f>(cleaned_sensex[[#This Row],[Close]]-cleaned_sensex[[#This Row],[Rolling max]])/cleaned_sensex[[#This Row],[Rolling max]]*100</f>
        <v>0</v>
      </c>
      <c r="L6445" t="str">
        <f>IF(AND(cleaned_sensex[[#This Row],[Avg Return(%)]]&lt;-0.5,cleaned_sensex[[#This Row],[Rolling volatility]]&gt;2),"Alert","OK")</f>
        <v>OK</v>
      </c>
      <c r="M6445">
        <v>-0.5</v>
      </c>
      <c r="N6445">
        <v>2</v>
      </c>
    </row>
    <row r="6446" spans="1:14" x14ac:dyDescent="0.3">
      <c r="A6446" s="1">
        <v>45163</v>
      </c>
      <c r="B6446">
        <v>64886.51171875</v>
      </c>
      <c r="C6446">
        <v>65106</v>
      </c>
      <c r="D6446">
        <v>64732.5703125</v>
      </c>
      <c r="E6446">
        <v>65000.671875</v>
      </c>
      <c r="F6446">
        <v>51700</v>
      </c>
      <c r="G6446">
        <f>IFERROR(((cleaned_sensex[[#This Row],[Close]]-B6445)/B6445)*100,0)</f>
        <v>-0.56063602604288798</v>
      </c>
      <c r="H6446">
        <f t="shared" si="200"/>
        <v>-0.11259921259500053</v>
      </c>
      <c r="I6446">
        <f t="shared" si="201"/>
        <v>0.37412846877678779</v>
      </c>
      <c r="J6446">
        <f>MAX(B6447,cleaned_sensex[[#This Row],[Close]])</f>
        <v>64996.6015625</v>
      </c>
      <c r="K6446">
        <f>(cleaned_sensex[[#This Row],[Close]]-cleaned_sensex[[#This Row],[Rolling max]])/cleaned_sensex[[#This Row],[Rolling max]]*100</f>
        <v>-0.1693778460772889</v>
      </c>
      <c r="L6446" t="str">
        <f>IF(AND(cleaned_sensex[[#This Row],[Avg Return(%)]]&lt;-0.5,cleaned_sensex[[#This Row],[Rolling volatility]]&gt;2),"Alert","OK")</f>
        <v>OK</v>
      </c>
      <c r="M6446">
        <v>-0.5</v>
      </c>
      <c r="N6446">
        <v>2</v>
      </c>
    </row>
    <row r="6447" spans="1:14" x14ac:dyDescent="0.3">
      <c r="A6447" s="1">
        <v>45166</v>
      </c>
      <c r="B6447">
        <v>64996.6015625</v>
      </c>
      <c r="C6447">
        <v>65213.44921875</v>
      </c>
      <c r="D6447">
        <v>64776.921875</v>
      </c>
      <c r="E6447">
        <v>64908.078125</v>
      </c>
      <c r="F6447">
        <v>20800</v>
      </c>
      <c r="G6447">
        <f>IFERROR(((cleaned_sensex[[#This Row],[Close]]-B6446)/B6446)*100,0)</f>
        <v>0.16966522137479578</v>
      </c>
      <c r="H6447">
        <f t="shared" si="200"/>
        <v>-0.12204882548592681</v>
      </c>
      <c r="I6447">
        <f t="shared" si="201"/>
        <v>0.38508325493557438</v>
      </c>
      <c r="J6447">
        <f>MAX(B6448,cleaned_sensex[[#This Row],[Close]])</f>
        <v>65075.8203125</v>
      </c>
      <c r="K6447">
        <f>(cleaned_sensex[[#This Row],[Close]]-cleaned_sensex[[#This Row],[Rolling max]])/cleaned_sensex[[#This Row],[Rolling max]]*100</f>
        <v>-0.12173300254930998</v>
      </c>
      <c r="L6447" t="str">
        <f>IF(AND(cleaned_sensex[[#This Row],[Avg Return(%)]]&lt;-0.5,cleaned_sensex[[#This Row],[Rolling volatility]]&gt;2),"Alert","OK")</f>
        <v>OK</v>
      </c>
      <c r="M6447">
        <v>-0.5</v>
      </c>
      <c r="N6447">
        <v>2</v>
      </c>
    </row>
    <row r="6448" spans="1:14" x14ac:dyDescent="0.3">
      <c r="A6448" s="1">
        <v>45167</v>
      </c>
      <c r="B6448">
        <v>65075.8203125</v>
      </c>
      <c r="C6448">
        <v>65229.03125</v>
      </c>
      <c r="D6448">
        <v>64956.671875</v>
      </c>
      <c r="E6448">
        <v>65201.3515625</v>
      </c>
      <c r="F6448">
        <v>48500</v>
      </c>
      <c r="G6448">
        <f>IFERROR(((cleaned_sensex[[#This Row],[Close]]-B6447)/B6447)*100,0)</f>
        <v>0.12188137240348504</v>
      </c>
      <c r="H6448">
        <f t="shared" si="200"/>
        <v>-4.9435876283646409E-2</v>
      </c>
      <c r="I6448">
        <f t="shared" si="201"/>
        <v>0.36182499166001819</v>
      </c>
      <c r="J6448">
        <f>MAX(B6449,cleaned_sensex[[#This Row],[Close]])</f>
        <v>65087.25</v>
      </c>
      <c r="K6448">
        <f>(cleaned_sensex[[#This Row],[Close]]-cleaned_sensex[[#This Row],[Rolling max]])/cleaned_sensex[[#This Row],[Rolling max]]*100</f>
        <v>-1.7560562936673466E-2</v>
      </c>
      <c r="L6448" t="str">
        <f>IF(AND(cleaned_sensex[[#This Row],[Avg Return(%)]]&lt;-0.5,cleaned_sensex[[#This Row],[Rolling volatility]]&gt;2),"Alert","OK")</f>
        <v>OK</v>
      </c>
      <c r="M6448">
        <v>-0.5</v>
      </c>
      <c r="N6448">
        <v>2</v>
      </c>
    </row>
    <row r="6449" spans="1:14" x14ac:dyDescent="0.3">
      <c r="A6449" s="1">
        <v>45168</v>
      </c>
      <c r="B6449">
        <v>65087.25</v>
      </c>
      <c r="C6449">
        <v>65458.69921875</v>
      </c>
      <c r="D6449">
        <v>65052.73828125</v>
      </c>
      <c r="E6449">
        <v>65311.578125</v>
      </c>
      <c r="F6449">
        <v>17700</v>
      </c>
      <c r="G6449">
        <f>IFERROR(((cleaned_sensex[[#This Row],[Close]]-B6448)/B6448)*100,0)</f>
        <v>1.7563647211996103E-2</v>
      </c>
      <c r="H6449">
        <f t="shared" si="200"/>
        <v>-4.9383413177185462E-2</v>
      </c>
      <c r="I6449">
        <f t="shared" si="201"/>
        <v>0.36185254443819304</v>
      </c>
      <c r="J6449">
        <f>MAX(B6450,cleaned_sensex[[#This Row],[Close]])</f>
        <v>65087.25</v>
      </c>
      <c r="K6449">
        <f>(cleaned_sensex[[#This Row],[Close]]-cleaned_sensex[[#This Row],[Rolling max]])/cleaned_sensex[[#This Row],[Rolling max]]*100</f>
        <v>0</v>
      </c>
      <c r="L6449" t="str">
        <f>IF(AND(cleaned_sensex[[#This Row],[Avg Return(%)]]&lt;-0.5,cleaned_sensex[[#This Row],[Rolling volatility]]&gt;2),"Alert","OK")</f>
        <v>OK</v>
      </c>
      <c r="M6449">
        <v>-0.5</v>
      </c>
      <c r="N6449">
        <v>2</v>
      </c>
    </row>
    <row r="6450" spans="1:14" x14ac:dyDescent="0.3">
      <c r="A6450" s="1">
        <v>45169</v>
      </c>
      <c r="B6450">
        <v>64831.41015625</v>
      </c>
      <c r="C6450">
        <v>65277.0390625</v>
      </c>
      <c r="D6450">
        <v>64723.62890625</v>
      </c>
      <c r="E6450">
        <v>65178.328125</v>
      </c>
      <c r="F6450">
        <v>48600</v>
      </c>
      <c r="G6450">
        <f>IFERROR(((cleaned_sensex[[#This Row],[Close]]-B6449)/B6449)*100,0)</f>
        <v>-0.39307213586378287</v>
      </c>
      <c r="H6450">
        <f t="shared" si="200"/>
        <v>-6.8650895471184914E-2</v>
      </c>
      <c r="I6450">
        <f t="shared" si="201"/>
        <v>0.35147331226320544</v>
      </c>
      <c r="J6450">
        <f>MAX(B6451,cleaned_sensex[[#This Row],[Close]])</f>
        <v>65387.16015625</v>
      </c>
      <c r="K6450">
        <f>(cleaned_sensex[[#This Row],[Close]]-cleaned_sensex[[#This Row],[Rolling max]])/cleaned_sensex[[#This Row],[Rolling max]]*100</f>
        <v>-0.84993750863621031</v>
      </c>
      <c r="L6450" t="str">
        <f>IF(AND(cleaned_sensex[[#This Row],[Avg Return(%)]]&lt;-0.5,cleaned_sensex[[#This Row],[Rolling volatility]]&gt;2),"Alert","OK")</f>
        <v>OK</v>
      </c>
      <c r="M6450">
        <v>-0.5</v>
      </c>
      <c r="N6450">
        <v>2</v>
      </c>
    </row>
    <row r="6451" spans="1:14" x14ac:dyDescent="0.3">
      <c r="A6451" s="1">
        <v>45170</v>
      </c>
      <c r="B6451">
        <v>65387.16015625</v>
      </c>
      <c r="C6451">
        <v>65473.26953125</v>
      </c>
      <c r="D6451">
        <v>64818.37109375</v>
      </c>
      <c r="E6451">
        <v>64855.51171875</v>
      </c>
      <c r="F6451">
        <v>21600</v>
      </c>
      <c r="G6451">
        <f>IFERROR(((cleaned_sensex[[#This Row],[Close]]-B6450)/B6450)*100,0)</f>
        <v>0.85722337160427098</v>
      </c>
      <c r="H6451">
        <f t="shared" si="200"/>
        <v>-4.8695709018273858E-2</v>
      </c>
      <c r="I6451">
        <f t="shared" si="201"/>
        <v>0.32292424893847277</v>
      </c>
      <c r="J6451">
        <f>MAX(B6452,cleaned_sensex[[#This Row],[Close]])</f>
        <v>65628.140625</v>
      </c>
      <c r="K6451">
        <f>(cleaned_sensex[[#This Row],[Close]]-cleaned_sensex[[#This Row],[Rolling max]])/cleaned_sensex[[#This Row],[Rolling max]]*100</f>
        <v>-0.36719076063264589</v>
      </c>
      <c r="L6451" t="str">
        <f>IF(AND(cleaned_sensex[[#This Row],[Avg Return(%)]]&lt;-0.5,cleaned_sensex[[#This Row],[Rolling volatility]]&gt;2),"Alert","OK")</f>
        <v>OK</v>
      </c>
      <c r="M6451">
        <v>-0.5</v>
      </c>
      <c r="N6451">
        <v>2</v>
      </c>
    </row>
    <row r="6452" spans="1:14" x14ac:dyDescent="0.3">
      <c r="A6452" s="1">
        <v>45173</v>
      </c>
      <c r="B6452">
        <v>65628.140625</v>
      </c>
      <c r="C6452">
        <v>65683.90625</v>
      </c>
      <c r="D6452">
        <v>65285.55859375</v>
      </c>
      <c r="E6452">
        <v>65525.91015625</v>
      </c>
      <c r="F6452">
        <v>13700</v>
      </c>
      <c r="G6452">
        <f>IFERROR(((cleaned_sensex[[#This Row],[Close]]-B6451)/B6451)*100,0)</f>
        <v>0.3685440202237717</v>
      </c>
      <c r="H6452">
        <f t="shared" si="200"/>
        <v>6.8086675468494368E-2</v>
      </c>
      <c r="I6452">
        <f t="shared" si="201"/>
        <v>0.41556315963465407</v>
      </c>
      <c r="J6452">
        <f>MAX(B6453,cleaned_sensex[[#This Row],[Close]])</f>
        <v>65780.2578125</v>
      </c>
      <c r="K6452">
        <f>(cleaned_sensex[[#This Row],[Close]]-cleaned_sensex[[#This Row],[Rolling max]])/cleaned_sensex[[#This Row],[Rolling max]]*100</f>
        <v>-0.2312505188617453</v>
      </c>
      <c r="L6452" t="str">
        <f>IF(AND(cleaned_sensex[[#This Row],[Avg Return(%)]]&lt;-0.5,cleaned_sensex[[#This Row],[Rolling volatility]]&gt;2),"Alert","OK")</f>
        <v>OK</v>
      </c>
      <c r="M6452">
        <v>-0.5</v>
      </c>
      <c r="N6452">
        <v>2</v>
      </c>
    </row>
    <row r="6453" spans="1:14" x14ac:dyDescent="0.3">
      <c r="A6453" s="1">
        <v>45174</v>
      </c>
      <c r="B6453">
        <v>65780.2578125</v>
      </c>
      <c r="C6453">
        <v>65831.703125</v>
      </c>
      <c r="D6453">
        <v>65601.46875</v>
      </c>
      <c r="E6453">
        <v>65671.6015625</v>
      </c>
      <c r="F6453">
        <v>6600</v>
      </c>
      <c r="G6453">
        <f>IFERROR(((cleaned_sensex[[#This Row],[Close]]-B6452)/B6452)*100,0)</f>
        <v>0.23178652640671246</v>
      </c>
      <c r="H6453">
        <f t="shared" si="200"/>
        <v>6.3765526393030264E-2</v>
      </c>
      <c r="I6453">
        <f t="shared" si="201"/>
        <v>0.41180015123751434</v>
      </c>
      <c r="J6453">
        <f>MAX(B6454,cleaned_sensex[[#This Row],[Close]])</f>
        <v>65880.5234375</v>
      </c>
      <c r="K6453">
        <f>(cleaned_sensex[[#This Row],[Close]]-cleaned_sensex[[#This Row],[Rolling max]])/cleaned_sensex[[#This Row],[Rolling max]]*100</f>
        <v>-0.15219312137846128</v>
      </c>
      <c r="L6453" t="str">
        <f>IF(AND(cleaned_sensex[[#This Row],[Avg Return(%)]]&lt;-0.5,cleaned_sensex[[#This Row],[Rolling volatility]]&gt;2),"Alert","OK")</f>
        <v>OK</v>
      </c>
      <c r="M6453">
        <v>-0.5</v>
      </c>
      <c r="N6453">
        <v>2</v>
      </c>
    </row>
    <row r="6454" spans="1:14" x14ac:dyDescent="0.3">
      <c r="A6454" s="1">
        <v>45175</v>
      </c>
      <c r="B6454">
        <v>65880.5234375</v>
      </c>
      <c r="C6454">
        <v>65971.1328125</v>
      </c>
      <c r="D6454">
        <v>65488.03125</v>
      </c>
      <c r="E6454">
        <v>65744.1875</v>
      </c>
      <c r="F6454">
        <v>6100</v>
      </c>
      <c r="G6454">
        <f>IFERROR(((cleaned_sensex[[#This Row],[Close]]-B6453)/B6453)*100,0)</f>
        <v>0.15242510189880537</v>
      </c>
      <c r="H6454">
        <f t="shared" si="200"/>
        <v>8.6339818014903355E-2</v>
      </c>
      <c r="I6454">
        <f t="shared" si="201"/>
        <v>0.41446317775675917</v>
      </c>
      <c r="J6454">
        <f>MAX(B6455,cleaned_sensex[[#This Row],[Close]])</f>
        <v>66265.5625</v>
      </c>
      <c r="K6454">
        <f>(cleaned_sensex[[#This Row],[Close]]-cleaned_sensex[[#This Row],[Rolling max]])/cleaned_sensex[[#This Row],[Rolling max]]*100</f>
        <v>-0.58105454473430296</v>
      </c>
      <c r="L6454" t="str">
        <f>IF(AND(cleaned_sensex[[#This Row],[Avg Return(%)]]&lt;-0.5,cleaned_sensex[[#This Row],[Rolling volatility]]&gt;2),"Alert","OK")</f>
        <v>OK</v>
      </c>
      <c r="M6454">
        <v>-0.5</v>
      </c>
      <c r="N6454">
        <v>2</v>
      </c>
    </row>
    <row r="6455" spans="1:14" x14ac:dyDescent="0.3">
      <c r="A6455" s="1">
        <v>45176</v>
      </c>
      <c r="B6455">
        <v>66265.5625</v>
      </c>
      <c r="C6455">
        <v>66296.8984375</v>
      </c>
      <c r="D6455">
        <v>65672.34375</v>
      </c>
      <c r="E6455">
        <v>65854.25</v>
      </c>
      <c r="F6455">
        <v>6200</v>
      </c>
      <c r="G6455">
        <f>IFERROR(((cleaned_sensex[[#This Row],[Close]]-B6454)/B6454)*100,0)</f>
        <v>0.58445052104857909</v>
      </c>
      <c r="H6455">
        <f t="shared" si="200"/>
        <v>6.888232374871428E-2</v>
      </c>
      <c r="I6455">
        <f t="shared" si="201"/>
        <v>0.40680596118358192</v>
      </c>
      <c r="J6455">
        <f>MAX(B6456,cleaned_sensex[[#This Row],[Close]])</f>
        <v>66598.90625</v>
      </c>
      <c r="K6455">
        <f>(cleaned_sensex[[#This Row],[Close]]-cleaned_sensex[[#This Row],[Rolling max]])/cleaned_sensex[[#This Row],[Rolling max]]*100</f>
        <v>-0.50052436108888798</v>
      </c>
      <c r="L6455" t="str">
        <f>IF(AND(cleaned_sensex[[#This Row],[Avg Return(%)]]&lt;-0.5,cleaned_sensex[[#This Row],[Rolling volatility]]&gt;2),"Alert","OK")</f>
        <v>OK</v>
      </c>
      <c r="M6455">
        <v>-0.5</v>
      </c>
      <c r="N6455">
        <v>2</v>
      </c>
    </row>
    <row r="6456" spans="1:14" x14ac:dyDescent="0.3">
      <c r="A6456" s="1">
        <v>45177</v>
      </c>
      <c r="B6456">
        <v>66598.90625</v>
      </c>
      <c r="C6456">
        <v>66766.921875</v>
      </c>
      <c r="D6456">
        <v>66299.296875</v>
      </c>
      <c r="E6456">
        <v>66381.4296875</v>
      </c>
      <c r="F6456">
        <v>11500</v>
      </c>
      <c r="G6456">
        <f>IFERROR(((cleaned_sensex[[#This Row],[Close]]-B6455)/B6455)*100,0)</f>
        <v>0.50304220989597725</v>
      </c>
      <c r="H6456">
        <f t="shared" si="200"/>
        <v>0.15498316202657458</v>
      </c>
      <c r="I6456">
        <f t="shared" si="201"/>
        <v>0.41656904340262818</v>
      </c>
      <c r="J6456">
        <f>MAX(B6457,cleaned_sensex[[#This Row],[Close]])</f>
        <v>67127.078125</v>
      </c>
      <c r="K6456">
        <f>(cleaned_sensex[[#This Row],[Close]]-cleaned_sensex[[#This Row],[Rolling max]])/cleaned_sensex[[#This Row],[Rolling max]]*100</f>
        <v>-0.78682387160732681</v>
      </c>
      <c r="L6456" t="str">
        <f>IF(AND(cleaned_sensex[[#This Row],[Avg Return(%)]]&lt;-0.5,cleaned_sensex[[#This Row],[Rolling volatility]]&gt;2),"Alert","OK")</f>
        <v>OK</v>
      </c>
      <c r="M6456">
        <v>-0.5</v>
      </c>
      <c r="N6456">
        <v>2</v>
      </c>
    </row>
    <row r="6457" spans="1:14" x14ac:dyDescent="0.3">
      <c r="A6457" s="1">
        <v>45180</v>
      </c>
      <c r="B6457">
        <v>67127.078125</v>
      </c>
      <c r="C6457">
        <v>67172.1328125</v>
      </c>
      <c r="D6457">
        <v>66735.84375</v>
      </c>
      <c r="E6457">
        <v>66807.7265625</v>
      </c>
      <c r="F6457">
        <v>9300</v>
      </c>
      <c r="G6457">
        <f>IFERROR(((cleaned_sensex[[#This Row],[Close]]-B6456)/B6456)*100,0)</f>
        <v>0.79306388759199775</v>
      </c>
      <c r="H6457">
        <f t="shared" si="200"/>
        <v>0.26135098562046111</v>
      </c>
      <c r="I6457">
        <f t="shared" si="201"/>
        <v>0.34280883088618602</v>
      </c>
      <c r="J6457">
        <f>MAX(B6458,cleaned_sensex[[#This Row],[Close]])</f>
        <v>67221.1328125</v>
      </c>
      <c r="K6457">
        <f>(cleaned_sensex[[#This Row],[Close]]-cleaned_sensex[[#This Row],[Rolling max]])/cleaned_sensex[[#This Row],[Rolling max]]*100</f>
        <v>-0.1399183315793664</v>
      </c>
      <c r="L6457" t="str">
        <f>IF(AND(cleaned_sensex[[#This Row],[Avg Return(%)]]&lt;-0.5,cleaned_sensex[[#This Row],[Rolling volatility]]&gt;2),"Alert","OK")</f>
        <v>OK</v>
      </c>
      <c r="M6457">
        <v>-0.5</v>
      </c>
      <c r="N6457">
        <v>2</v>
      </c>
    </row>
    <row r="6458" spans="1:14" x14ac:dyDescent="0.3">
      <c r="A6458" s="1">
        <v>45181</v>
      </c>
      <c r="B6458">
        <v>67221.1328125</v>
      </c>
      <c r="C6458">
        <v>67539.1015625</v>
      </c>
      <c r="D6458">
        <v>66948.1796875</v>
      </c>
      <c r="E6458">
        <v>67506.8828125</v>
      </c>
      <c r="F6458">
        <v>8700</v>
      </c>
      <c r="G6458">
        <f>IFERROR(((cleaned_sensex[[#This Row],[Close]]-B6457)/B6457)*100,0)</f>
        <v>0.14011437727835707</v>
      </c>
      <c r="H6458">
        <f t="shared" si="200"/>
        <v>0.3236908522421813</v>
      </c>
      <c r="I6458">
        <f t="shared" si="201"/>
        <v>0.37905009810424301</v>
      </c>
      <c r="J6458">
        <f>MAX(B6459,cleaned_sensex[[#This Row],[Close]])</f>
        <v>67466.9921875</v>
      </c>
      <c r="K6458">
        <f>(cleaned_sensex[[#This Row],[Close]]-cleaned_sensex[[#This Row],[Rolling max]])/cleaned_sensex[[#This Row],[Rolling max]]*100</f>
        <v>-0.36441431139648728</v>
      </c>
      <c r="L6458" t="str">
        <f>IF(AND(cleaned_sensex[[#This Row],[Avg Return(%)]]&lt;-0.5,cleaned_sensex[[#This Row],[Rolling volatility]]&gt;2),"Alert","OK")</f>
        <v>OK</v>
      </c>
      <c r="M6458">
        <v>-0.5</v>
      </c>
      <c r="N6458">
        <v>2</v>
      </c>
    </row>
    <row r="6459" spans="1:14" x14ac:dyDescent="0.3">
      <c r="A6459" s="1">
        <v>45182</v>
      </c>
      <c r="B6459">
        <v>67466.9921875</v>
      </c>
      <c r="C6459">
        <v>67565.40625</v>
      </c>
      <c r="D6459">
        <v>67053.359375</v>
      </c>
      <c r="E6459">
        <v>67188.640625</v>
      </c>
      <c r="F6459">
        <v>6200</v>
      </c>
      <c r="G6459">
        <f>IFERROR(((cleaned_sensex[[#This Row],[Close]]-B6458)/B6458)*100,0)</f>
        <v>0.36574714634127914</v>
      </c>
      <c r="H6459">
        <f t="shared" si="200"/>
        <v>0.32551415272966849</v>
      </c>
      <c r="I6459">
        <f t="shared" si="201"/>
        <v>0.37801393325529209</v>
      </c>
      <c r="J6459">
        <f>MAX(B6460,cleaned_sensex[[#This Row],[Close]])</f>
        <v>67519</v>
      </c>
      <c r="K6459">
        <f>(cleaned_sensex[[#This Row],[Close]]-cleaned_sensex[[#This Row],[Rolling max]])/cleaned_sensex[[#This Row],[Rolling max]]*100</f>
        <v>-7.7026929456893614E-2</v>
      </c>
      <c r="L6459" t="str">
        <f>IF(AND(cleaned_sensex[[#This Row],[Avg Return(%)]]&lt;-0.5,cleaned_sensex[[#This Row],[Rolling volatility]]&gt;2),"Alert","OK")</f>
        <v>OK</v>
      </c>
      <c r="M6459">
        <v>-0.5</v>
      </c>
      <c r="N6459">
        <v>2</v>
      </c>
    </row>
    <row r="6460" spans="1:14" x14ac:dyDescent="0.3">
      <c r="A6460" s="1">
        <v>45183</v>
      </c>
      <c r="B6460">
        <v>67519</v>
      </c>
      <c r="C6460">
        <v>67771.046875</v>
      </c>
      <c r="D6460">
        <v>67336.4609375</v>
      </c>
      <c r="E6460">
        <v>67627.03125</v>
      </c>
      <c r="F6460">
        <v>8100</v>
      </c>
      <c r="G6460">
        <f>IFERROR(((cleaned_sensex[[#This Row],[Close]]-B6459)/B6459)*100,0)</f>
        <v>7.7086306671954735E-2</v>
      </c>
      <c r="H6460">
        <f t="shared" si="200"/>
        <v>0.36033250264259681</v>
      </c>
      <c r="I6460">
        <f t="shared" si="201"/>
        <v>0.36220203211835594</v>
      </c>
      <c r="J6460">
        <f>MAX(B6461,cleaned_sensex[[#This Row],[Close]])</f>
        <v>67838.6328125</v>
      </c>
      <c r="K6460">
        <f>(cleaned_sensex[[#This Row],[Close]]-cleaned_sensex[[#This Row],[Rolling max]])/cleaned_sensex[[#This Row],[Rolling max]]*100</f>
        <v>-0.4711663535192947</v>
      </c>
      <c r="L6460" t="str">
        <f>IF(AND(cleaned_sensex[[#This Row],[Avg Return(%)]]&lt;-0.5,cleaned_sensex[[#This Row],[Rolling volatility]]&gt;2),"Alert","OK")</f>
        <v>OK</v>
      </c>
      <c r="M6460">
        <v>-0.5</v>
      </c>
      <c r="N6460">
        <v>2</v>
      </c>
    </row>
    <row r="6461" spans="1:14" x14ac:dyDescent="0.3">
      <c r="A6461" s="1">
        <v>45184</v>
      </c>
      <c r="B6461">
        <v>67838.6328125</v>
      </c>
      <c r="C6461">
        <v>67927.2265625</v>
      </c>
      <c r="D6461">
        <v>67614.421875</v>
      </c>
      <c r="E6461">
        <v>67659.90625</v>
      </c>
      <c r="F6461">
        <v>6800</v>
      </c>
      <c r="G6461">
        <f>IFERROR(((cleaned_sensex[[#This Row],[Close]]-B6460)/B6460)*100,0)</f>
        <v>0.47339684014869887</v>
      </c>
      <c r="H6461">
        <f t="shared" si="200"/>
        <v>0.40734834689617055</v>
      </c>
      <c r="I6461">
        <f t="shared" si="201"/>
        <v>0.27309293711851329</v>
      </c>
      <c r="J6461">
        <f>MAX(B6462,cleaned_sensex[[#This Row],[Close]])</f>
        <v>67838.6328125</v>
      </c>
      <c r="K6461">
        <f>(cleaned_sensex[[#This Row],[Close]]-cleaned_sensex[[#This Row],[Rolling max]])/cleaned_sensex[[#This Row],[Rolling max]]*100</f>
        <v>0</v>
      </c>
      <c r="L6461" t="str">
        <f>IF(AND(cleaned_sensex[[#This Row],[Avg Return(%)]]&lt;-0.5,cleaned_sensex[[#This Row],[Rolling volatility]]&gt;2),"Alert","OK")</f>
        <v>OK</v>
      </c>
      <c r="M6461">
        <v>-0.5</v>
      </c>
      <c r="N6461">
        <v>2</v>
      </c>
    </row>
    <row r="6462" spans="1:14" x14ac:dyDescent="0.3">
      <c r="A6462" s="1">
        <v>45187</v>
      </c>
      <c r="B6462">
        <v>67596.84375</v>
      </c>
      <c r="C6462">
        <v>67803.1484375</v>
      </c>
      <c r="D6462">
        <v>67532.828125</v>
      </c>
      <c r="E6462">
        <v>67665.578125</v>
      </c>
      <c r="F6462">
        <v>10300</v>
      </c>
      <c r="G6462">
        <f>IFERROR(((cleaned_sensex[[#This Row],[Close]]-B6461)/B6461)*100,0)</f>
        <v>-0.35641794723116499</v>
      </c>
      <c r="H6462">
        <f t="shared" si="200"/>
        <v>0.36896569375061328</v>
      </c>
      <c r="I6462">
        <f t="shared" si="201"/>
        <v>0.22569900204476859</v>
      </c>
      <c r="J6462">
        <f>MAX(B6463,cleaned_sensex[[#This Row],[Close]])</f>
        <v>67596.84375</v>
      </c>
      <c r="K6462">
        <f>(cleaned_sensex[[#This Row],[Close]]-cleaned_sensex[[#This Row],[Rolling max]])/cleaned_sensex[[#This Row],[Rolling max]]*100</f>
        <v>0</v>
      </c>
      <c r="L6462" t="str">
        <f>IF(AND(cleaned_sensex[[#This Row],[Avg Return(%)]]&lt;-0.5,cleaned_sensex[[#This Row],[Rolling volatility]]&gt;2),"Alert","OK")</f>
        <v>OK</v>
      </c>
      <c r="M6462">
        <v>-0.5</v>
      </c>
      <c r="N6462">
        <v>2</v>
      </c>
    </row>
    <row r="6463" spans="1:14" x14ac:dyDescent="0.3">
      <c r="A6463" s="1">
        <v>45189</v>
      </c>
      <c r="B6463">
        <v>66800.84375</v>
      </c>
      <c r="C6463">
        <v>67294.15625</v>
      </c>
      <c r="D6463">
        <v>66728.140625</v>
      </c>
      <c r="E6463">
        <v>67080.1796875</v>
      </c>
      <c r="F6463">
        <v>13400</v>
      </c>
      <c r="G6463">
        <f>IFERROR(((cleaned_sensex[[#This Row],[Close]]-B6462)/B6462)*100,0)</f>
        <v>-1.1775697737366622</v>
      </c>
      <c r="H6463">
        <f t="shared" si="200"/>
        <v>0.29646949700511971</v>
      </c>
      <c r="I6463">
        <f t="shared" si="201"/>
        <v>0.32181509858334018</v>
      </c>
      <c r="J6463">
        <f>MAX(B6464,cleaned_sensex[[#This Row],[Close]])</f>
        <v>66800.84375</v>
      </c>
      <c r="K6463">
        <f>(cleaned_sensex[[#This Row],[Close]]-cleaned_sensex[[#This Row],[Rolling max]])/cleaned_sensex[[#This Row],[Rolling max]]*100</f>
        <v>0</v>
      </c>
      <c r="L6463" t="str">
        <f>IF(AND(cleaned_sensex[[#This Row],[Avg Return(%)]]&lt;-0.5,cleaned_sensex[[#This Row],[Rolling volatility]]&gt;2),"Alert","OK")</f>
        <v>OK</v>
      </c>
      <c r="M6463">
        <v>-0.5</v>
      </c>
      <c r="N6463">
        <v>2</v>
      </c>
    </row>
    <row r="6464" spans="1:14" x14ac:dyDescent="0.3">
      <c r="A6464" s="1">
        <v>45190</v>
      </c>
      <c r="B6464">
        <v>66230.2421875</v>
      </c>
      <c r="C6464">
        <v>66608.671875</v>
      </c>
      <c r="D6464">
        <v>66128.7109375</v>
      </c>
      <c r="E6464">
        <v>66608.671875</v>
      </c>
      <c r="F6464">
        <v>8400</v>
      </c>
      <c r="G6464">
        <f>IFERROR(((cleaned_sensex[[#This Row],[Close]]-B6463)/B6463)*100,0)</f>
        <v>-0.85418316666097494</v>
      </c>
      <c r="H6464">
        <f t="shared" si="200"/>
        <v>0.15553386699078223</v>
      </c>
      <c r="I6464">
        <f t="shared" si="201"/>
        <v>0.56784817865478332</v>
      </c>
      <c r="J6464">
        <f>MAX(B6465,cleaned_sensex[[#This Row],[Close]])</f>
        <v>66230.2421875</v>
      </c>
      <c r="K6464">
        <f>(cleaned_sensex[[#This Row],[Close]]-cleaned_sensex[[#This Row],[Rolling max]])/cleaned_sensex[[#This Row],[Rolling max]]*100</f>
        <v>0</v>
      </c>
      <c r="L6464" t="str">
        <f>IF(AND(cleaned_sensex[[#This Row],[Avg Return(%)]]&lt;-0.5,cleaned_sensex[[#This Row],[Rolling volatility]]&gt;2),"Alert","OK")</f>
        <v>OK</v>
      </c>
      <c r="M6464">
        <v>-0.5</v>
      </c>
      <c r="N6464">
        <v>2</v>
      </c>
    </row>
    <row r="6465" spans="1:14" x14ac:dyDescent="0.3">
      <c r="A6465" s="1">
        <v>45191</v>
      </c>
      <c r="B6465">
        <v>66009.1484375</v>
      </c>
      <c r="C6465">
        <v>66445.46875</v>
      </c>
      <c r="D6465">
        <v>65952.828125</v>
      </c>
      <c r="E6465">
        <v>66215.0390625</v>
      </c>
      <c r="F6465">
        <v>8300</v>
      </c>
      <c r="G6465">
        <f>IFERROR(((cleaned_sensex[[#This Row],[Close]]-B6464)/B6464)*100,0)</f>
        <v>-0.33382597239200229</v>
      </c>
      <c r="H6465">
        <f t="shared" si="200"/>
        <v>5.4873040134804228E-2</v>
      </c>
      <c r="I6465">
        <f t="shared" si="201"/>
        <v>0.65151590660267988</v>
      </c>
      <c r="J6465">
        <f>MAX(B6466,cleaned_sensex[[#This Row],[Close]])</f>
        <v>66023.6875</v>
      </c>
      <c r="K6465">
        <f>(cleaned_sensex[[#This Row],[Close]]-cleaned_sensex[[#This Row],[Rolling max]])/cleaned_sensex[[#This Row],[Rolling max]]*100</f>
        <v>-2.2020979212952929E-2</v>
      </c>
      <c r="L6465" t="str">
        <f>IF(AND(cleaned_sensex[[#This Row],[Avg Return(%)]]&lt;-0.5,cleaned_sensex[[#This Row],[Rolling volatility]]&gt;2),"Alert","OK")</f>
        <v>OK</v>
      </c>
      <c r="M6465">
        <v>-0.5</v>
      </c>
      <c r="N6465">
        <v>2</v>
      </c>
    </row>
    <row r="6466" spans="1:14" x14ac:dyDescent="0.3">
      <c r="A6466" s="1">
        <v>45194</v>
      </c>
      <c r="B6466">
        <v>66023.6875</v>
      </c>
      <c r="C6466">
        <v>66225.6328125</v>
      </c>
      <c r="D6466">
        <v>65764.03125</v>
      </c>
      <c r="E6466">
        <v>66082.9921875</v>
      </c>
      <c r="F6466">
        <v>6800</v>
      </c>
      <c r="G6466">
        <f>IFERROR(((cleaned_sensex[[#This Row],[Close]]-B6465)/B6465)*100,0)</f>
        <v>2.202582951629219E-2</v>
      </c>
      <c r="H6466">
        <f t="shared" si="200"/>
        <v>-3.6954609209253975E-2</v>
      </c>
      <c r="I6466">
        <f t="shared" si="201"/>
        <v>0.63303222940722981</v>
      </c>
      <c r="J6466">
        <f>MAX(B6467,cleaned_sensex[[#This Row],[Close]])</f>
        <v>66023.6875</v>
      </c>
      <c r="K6466">
        <f>(cleaned_sensex[[#This Row],[Close]]-cleaned_sensex[[#This Row],[Rolling max]])/cleaned_sensex[[#This Row],[Rolling max]]*100</f>
        <v>0</v>
      </c>
      <c r="L6466" t="str">
        <f>IF(AND(cleaned_sensex[[#This Row],[Avg Return(%)]]&lt;-0.5,cleaned_sensex[[#This Row],[Rolling volatility]]&gt;2),"Alert","OK")</f>
        <v>OK</v>
      </c>
      <c r="M6466">
        <v>-0.5</v>
      </c>
      <c r="N6466">
        <v>2</v>
      </c>
    </row>
    <row r="6467" spans="1:14" x14ac:dyDescent="0.3">
      <c r="A6467" s="1">
        <v>45195</v>
      </c>
      <c r="B6467">
        <v>65945.46875</v>
      </c>
      <c r="C6467">
        <v>66078.2578125</v>
      </c>
      <c r="D6467">
        <v>65865.6328125</v>
      </c>
      <c r="E6467">
        <v>66071.6328125</v>
      </c>
      <c r="F6467">
        <v>6500</v>
      </c>
      <c r="G6467">
        <f>IFERROR(((cleaned_sensex[[#This Row],[Close]]-B6466)/B6466)*100,0)</f>
        <v>-0.11847073824829914</v>
      </c>
      <c r="H6467">
        <f t="shared" si="200"/>
        <v>-8.505624724722248E-2</v>
      </c>
      <c r="I6467">
        <f t="shared" si="201"/>
        <v>0.60509987081139671</v>
      </c>
      <c r="J6467">
        <f>MAX(B6468,cleaned_sensex[[#This Row],[Close]])</f>
        <v>66118.6875</v>
      </c>
      <c r="K6467">
        <f>(cleaned_sensex[[#This Row],[Close]]-cleaned_sensex[[#This Row],[Rolling max]])/cleaned_sensex[[#This Row],[Rolling max]]*100</f>
        <v>-0.26198153131820712</v>
      </c>
      <c r="L6467" t="str">
        <f>IF(AND(cleaned_sensex[[#This Row],[Avg Return(%)]]&lt;-0.5,cleaned_sensex[[#This Row],[Rolling volatility]]&gt;2),"Alert","OK")</f>
        <v>OK</v>
      </c>
      <c r="M6467">
        <v>-0.5</v>
      </c>
      <c r="N6467">
        <v>2</v>
      </c>
    </row>
    <row r="6468" spans="1:14" x14ac:dyDescent="0.3">
      <c r="A6468" s="1">
        <v>45196</v>
      </c>
      <c r="B6468">
        <v>66118.6875</v>
      </c>
      <c r="C6468">
        <v>66172.2734375</v>
      </c>
      <c r="D6468">
        <v>65549.9609375</v>
      </c>
      <c r="E6468">
        <v>65925.640625</v>
      </c>
      <c r="F6468">
        <v>5400</v>
      </c>
      <c r="G6468">
        <f>IFERROR(((cleaned_sensex[[#This Row],[Close]]-B6467)/B6467)*100,0)</f>
        <v>0.26266967736126678</v>
      </c>
      <c r="H6468">
        <f t="shared" si="200"/>
        <v>-0.17620970983125217</v>
      </c>
      <c r="I6468">
        <f t="shared" si="201"/>
        <v>0.52092276058846354</v>
      </c>
      <c r="J6468">
        <f>MAX(B6469,cleaned_sensex[[#This Row],[Close]])</f>
        <v>66118.6875</v>
      </c>
      <c r="K6468">
        <f>(cleaned_sensex[[#This Row],[Close]]-cleaned_sensex[[#This Row],[Rolling max]])/cleaned_sensex[[#This Row],[Rolling max]]*100</f>
        <v>0</v>
      </c>
      <c r="L6468" t="str">
        <f>IF(AND(cleaned_sensex[[#This Row],[Avg Return(%)]]&lt;-0.5,cleaned_sensex[[#This Row],[Rolling volatility]]&gt;2),"Alert","OK")</f>
        <v>OK</v>
      </c>
      <c r="M6468">
        <v>-0.5</v>
      </c>
      <c r="N6468">
        <v>2</v>
      </c>
    </row>
    <row r="6469" spans="1:14" x14ac:dyDescent="0.3">
      <c r="A6469" s="1">
        <v>45197</v>
      </c>
      <c r="B6469">
        <v>65508.3203125</v>
      </c>
      <c r="C6469">
        <v>66406.0078125</v>
      </c>
      <c r="D6469">
        <v>65423.390625</v>
      </c>
      <c r="E6469">
        <v>66406.0078125</v>
      </c>
      <c r="F6469">
        <v>7800</v>
      </c>
      <c r="G6469">
        <f>IFERROR(((cleaned_sensex[[#This Row],[Close]]-B6468)/B6468)*100,0)</f>
        <v>-0.92313869282417316</v>
      </c>
      <c r="H6469">
        <f t="shared" si="200"/>
        <v>-0.16395417982296118</v>
      </c>
      <c r="I6469">
        <f t="shared" si="201"/>
        <v>0.53054446988718462</v>
      </c>
      <c r="J6469">
        <f>MAX(B6470,cleaned_sensex[[#This Row],[Close]])</f>
        <v>65828.40625</v>
      </c>
      <c r="K6469">
        <f>(cleaned_sensex[[#This Row],[Close]]-cleaned_sensex[[#This Row],[Rolling max]])/cleaned_sensex[[#This Row],[Rolling max]]*100</f>
        <v>-0.4862428786205043</v>
      </c>
      <c r="L6469" t="str">
        <f>IF(AND(cleaned_sensex[[#This Row],[Avg Return(%)]]&lt;-0.5,cleaned_sensex[[#This Row],[Rolling volatility]]&gt;2),"Alert","OK")</f>
        <v>OK</v>
      </c>
      <c r="M6469">
        <v>-0.5</v>
      </c>
      <c r="N6469">
        <v>2</v>
      </c>
    </row>
    <row r="6470" spans="1:14" x14ac:dyDescent="0.3">
      <c r="A6470" s="1">
        <v>45198</v>
      </c>
      <c r="B6470">
        <v>65828.40625</v>
      </c>
      <c r="C6470">
        <v>66151.6484375</v>
      </c>
      <c r="D6470">
        <v>65570.3828125</v>
      </c>
      <c r="E6470">
        <v>65743.9296875</v>
      </c>
      <c r="F6470">
        <v>8400</v>
      </c>
      <c r="G6470">
        <f>IFERROR(((cleaned_sensex[[#This Row],[Close]]-B6469)/B6469)*100,0)</f>
        <v>0.48861875250817965</v>
      </c>
      <c r="H6470">
        <f t="shared" si="200"/>
        <v>-0.29284276373950641</v>
      </c>
      <c r="I6470">
        <f t="shared" si="201"/>
        <v>0.54395178196759242</v>
      </c>
      <c r="J6470">
        <f>MAX(B6471,cleaned_sensex[[#This Row],[Close]])</f>
        <v>65828.40625</v>
      </c>
      <c r="K6470">
        <f>(cleaned_sensex[[#This Row],[Close]]-cleaned_sensex[[#This Row],[Rolling max]])/cleaned_sensex[[#This Row],[Rolling max]]*100</f>
        <v>0</v>
      </c>
      <c r="L6470" t="str">
        <f>IF(AND(cleaned_sensex[[#This Row],[Avg Return(%)]]&lt;-0.5,cleaned_sensex[[#This Row],[Rolling volatility]]&gt;2),"Alert","OK")</f>
        <v>OK</v>
      </c>
      <c r="M6470">
        <v>-0.5</v>
      </c>
      <c r="N6470">
        <v>2</v>
      </c>
    </row>
    <row r="6471" spans="1:14" x14ac:dyDescent="0.3">
      <c r="A6471" s="1">
        <v>45202</v>
      </c>
      <c r="B6471">
        <v>65512.1015625</v>
      </c>
      <c r="C6471">
        <v>65813.5</v>
      </c>
      <c r="D6471">
        <v>65344.58984375</v>
      </c>
      <c r="E6471">
        <v>65813.421875</v>
      </c>
      <c r="F6471">
        <v>8600</v>
      </c>
      <c r="G6471">
        <f>IFERROR(((cleaned_sensex[[#This Row],[Close]]-B6470)/B6470)*100,0)</f>
        <v>-0.48049877783574629</v>
      </c>
      <c r="H6471">
        <f t="shared" si="200"/>
        <v>-0.25168951915588395</v>
      </c>
      <c r="I6471">
        <f t="shared" si="201"/>
        <v>0.5887699568492607</v>
      </c>
      <c r="J6471">
        <f>MAX(B6472,cleaned_sensex[[#This Row],[Close]])</f>
        <v>65512.1015625</v>
      </c>
      <c r="K6471">
        <f>(cleaned_sensex[[#This Row],[Close]]-cleaned_sensex[[#This Row],[Rolling max]])/cleaned_sensex[[#This Row],[Rolling max]]*100</f>
        <v>0</v>
      </c>
      <c r="L6471" t="str">
        <f>IF(AND(cleaned_sensex[[#This Row],[Avg Return(%)]]&lt;-0.5,cleaned_sensex[[#This Row],[Rolling volatility]]&gt;2),"Alert","OK")</f>
        <v>OK</v>
      </c>
      <c r="M6471">
        <v>-0.5</v>
      </c>
      <c r="N6471">
        <v>2</v>
      </c>
    </row>
    <row r="6472" spans="1:14" x14ac:dyDescent="0.3">
      <c r="A6472" s="1">
        <v>45203</v>
      </c>
      <c r="B6472">
        <v>65226.0390625</v>
      </c>
      <c r="C6472">
        <v>65332.51953125</v>
      </c>
      <c r="D6472">
        <v>64878.76953125</v>
      </c>
      <c r="E6472">
        <v>65330.6484375</v>
      </c>
      <c r="F6472">
        <v>8600</v>
      </c>
      <c r="G6472">
        <f>IFERROR(((cleaned_sensex[[#This Row],[Close]]-B6471)/B6471)*100,0)</f>
        <v>-0.43665596611503915</v>
      </c>
      <c r="H6472">
        <f t="shared" si="200"/>
        <v>-0.34707908095432849</v>
      </c>
      <c r="I6472">
        <f t="shared" si="201"/>
        <v>0.53286044891922524</v>
      </c>
      <c r="J6472">
        <f>MAX(B6473,cleaned_sensex[[#This Row],[Close]])</f>
        <v>65631.5703125</v>
      </c>
      <c r="K6472">
        <f>(cleaned_sensex[[#This Row],[Close]]-cleaned_sensex[[#This Row],[Rolling max]])/cleaned_sensex[[#This Row],[Rolling max]]*100</f>
        <v>-0.6178905183421517</v>
      </c>
      <c r="L6472" t="str">
        <f>IF(AND(cleaned_sensex[[#This Row],[Avg Return(%)]]&lt;-0.5,cleaned_sensex[[#This Row],[Rolling volatility]]&gt;2),"Alert","OK")</f>
        <v>OK</v>
      </c>
      <c r="M6472">
        <v>-0.5</v>
      </c>
      <c r="N6472">
        <v>2</v>
      </c>
    </row>
    <row r="6473" spans="1:14" x14ac:dyDescent="0.3">
      <c r="A6473" s="1">
        <v>45204</v>
      </c>
      <c r="B6473">
        <v>65631.5703125</v>
      </c>
      <c r="C6473">
        <v>65753.203125</v>
      </c>
      <c r="D6473">
        <v>65443.33984375</v>
      </c>
      <c r="E6473">
        <v>65598.2578125</v>
      </c>
      <c r="F6473">
        <v>8000</v>
      </c>
      <c r="G6473">
        <f>IFERROR(((cleaned_sensex[[#This Row],[Close]]-B6472)/B6472)*100,0)</f>
        <v>0.62173214229890217</v>
      </c>
      <c r="H6473">
        <f t="shared" si="200"/>
        <v>-0.35510288284271591</v>
      </c>
      <c r="I6473">
        <f t="shared" si="201"/>
        <v>0.533620267831588</v>
      </c>
      <c r="J6473">
        <f>MAX(B6474,cleaned_sensex[[#This Row],[Close]])</f>
        <v>65995.6328125</v>
      </c>
      <c r="K6473">
        <f>(cleaned_sensex[[#This Row],[Close]]-cleaned_sensex[[#This Row],[Rolling max]])/cleaned_sensex[[#This Row],[Rolling max]]*100</f>
        <v>-0.55164635065222711</v>
      </c>
      <c r="L6473" t="str">
        <f>IF(AND(cleaned_sensex[[#This Row],[Avg Return(%)]]&lt;-0.5,cleaned_sensex[[#This Row],[Rolling volatility]]&gt;2),"Alert","OK")</f>
        <v>OK</v>
      </c>
      <c r="M6473">
        <v>-0.5</v>
      </c>
      <c r="N6473">
        <v>2</v>
      </c>
    </row>
    <row r="6474" spans="1:14" x14ac:dyDescent="0.3">
      <c r="A6474" s="1">
        <v>45205</v>
      </c>
      <c r="B6474">
        <v>65995.6328125</v>
      </c>
      <c r="C6474">
        <v>66095.8125</v>
      </c>
      <c r="D6474">
        <v>65762.328125</v>
      </c>
      <c r="E6474">
        <v>65867.5390625</v>
      </c>
      <c r="F6474">
        <v>10200</v>
      </c>
      <c r="G6474">
        <f>IFERROR(((cleaned_sensex[[#This Row],[Close]]-B6473)/B6473)*100,0)</f>
        <v>0.5547063680886235</v>
      </c>
      <c r="H6474">
        <f t="shared" si="200"/>
        <v>-0.17517269123915941</v>
      </c>
      <c r="I6474">
        <f t="shared" si="201"/>
        <v>0.52881013746666805</v>
      </c>
      <c r="J6474">
        <f>MAX(B6475,cleaned_sensex[[#This Row],[Close]])</f>
        <v>65995.6328125</v>
      </c>
      <c r="K6474">
        <f>(cleaned_sensex[[#This Row],[Close]]-cleaned_sensex[[#This Row],[Rolling max]])/cleaned_sensex[[#This Row],[Rolling max]]*100</f>
        <v>0</v>
      </c>
      <c r="L6474" t="str">
        <f>IF(AND(cleaned_sensex[[#This Row],[Avg Return(%)]]&lt;-0.5,cleaned_sensex[[#This Row],[Rolling volatility]]&gt;2),"Alert","OK")</f>
        <v>OK</v>
      </c>
      <c r="M6474">
        <v>-0.5</v>
      </c>
      <c r="N6474">
        <v>2</v>
      </c>
    </row>
    <row r="6475" spans="1:14" x14ac:dyDescent="0.3">
      <c r="A6475" s="1">
        <v>45208</v>
      </c>
      <c r="B6475">
        <v>65512.390625</v>
      </c>
      <c r="C6475">
        <v>65789.9765625</v>
      </c>
      <c r="D6475">
        <v>65434.609375</v>
      </c>
      <c r="E6475">
        <v>65560.0703125</v>
      </c>
      <c r="F6475">
        <v>7300</v>
      </c>
      <c r="G6475">
        <f>IFERROR(((cleaned_sensex[[#This Row],[Close]]-B6474)/B6474)*100,0)</f>
        <v>-0.73223358411144868</v>
      </c>
      <c r="H6475">
        <f t="shared" si="200"/>
        <v>-3.4283737764199552E-2</v>
      </c>
      <c r="I6475">
        <f t="shared" si="201"/>
        <v>0.51531357193542326</v>
      </c>
      <c r="J6475">
        <f>MAX(B6476,cleaned_sensex[[#This Row],[Close]])</f>
        <v>66079.359375</v>
      </c>
      <c r="K6475">
        <f>(cleaned_sensex[[#This Row],[Close]]-cleaned_sensex[[#This Row],[Rolling max]])/cleaned_sensex[[#This Row],[Rolling max]]*100</f>
        <v>-0.85801187445304283</v>
      </c>
      <c r="L6475" t="str">
        <f>IF(AND(cleaned_sensex[[#This Row],[Avg Return(%)]]&lt;-0.5,cleaned_sensex[[#This Row],[Rolling volatility]]&gt;2),"Alert","OK")</f>
        <v>OK</v>
      </c>
      <c r="M6475">
        <v>-0.5</v>
      </c>
      <c r="N6475">
        <v>2</v>
      </c>
    </row>
    <row r="6476" spans="1:14" x14ac:dyDescent="0.3">
      <c r="A6476" s="1">
        <v>45209</v>
      </c>
      <c r="B6476">
        <v>66079.359375</v>
      </c>
      <c r="C6476">
        <v>66180.171875</v>
      </c>
      <c r="D6476">
        <v>65662.2734375</v>
      </c>
      <c r="E6476">
        <v>65662.2734375</v>
      </c>
      <c r="F6476">
        <v>5100</v>
      </c>
      <c r="G6476">
        <f>IFERROR(((cleaned_sensex[[#This Row],[Close]]-B6475)/B6475)*100,0)</f>
        <v>0.86543743037159238</v>
      </c>
      <c r="H6476">
        <f t="shared" ref="H6476:H6539" si="202">AVERAGE(G6466:G6475)</f>
        <v>-7.4124498936144215E-2</v>
      </c>
      <c r="I6476">
        <f t="shared" ref="I6476:I6539" si="203">_xlfn.STDEV.S(G6466:G6475)</f>
        <v>0.55492424627854819</v>
      </c>
      <c r="J6476">
        <f>MAX(B6477,cleaned_sensex[[#This Row],[Close]])</f>
        <v>66473.046875</v>
      </c>
      <c r="K6476">
        <f>(cleaned_sensex[[#This Row],[Close]]-cleaned_sensex[[#This Row],[Rolling max]])/cleaned_sensex[[#This Row],[Rolling max]]*100</f>
        <v>-0.59225132366854516</v>
      </c>
      <c r="L6476" t="str">
        <f>IF(AND(cleaned_sensex[[#This Row],[Avg Return(%)]]&lt;-0.5,cleaned_sensex[[#This Row],[Rolling volatility]]&gt;2),"Alert","OK")</f>
        <v>OK</v>
      </c>
      <c r="M6476">
        <v>-0.5</v>
      </c>
      <c r="N6476">
        <v>2</v>
      </c>
    </row>
    <row r="6477" spans="1:14" x14ac:dyDescent="0.3">
      <c r="A6477" s="1">
        <v>45210</v>
      </c>
      <c r="B6477">
        <v>66473.046875</v>
      </c>
      <c r="C6477">
        <v>66592.15625</v>
      </c>
      <c r="D6477">
        <v>66299.7890625</v>
      </c>
      <c r="E6477">
        <v>66376.421875</v>
      </c>
      <c r="F6477">
        <v>16800</v>
      </c>
      <c r="G6477">
        <f>IFERROR(((cleaned_sensex[[#This Row],[Close]]-B6476)/B6476)*100,0)</f>
        <v>0.59577983764313702</v>
      </c>
      <c r="H6477">
        <f t="shared" si="202"/>
        <v>1.021666114938582E-2</v>
      </c>
      <c r="I6477">
        <f t="shared" si="203"/>
        <v>0.63015568556663204</v>
      </c>
      <c r="J6477">
        <f>MAX(B6478,cleaned_sensex[[#This Row],[Close]])</f>
        <v>66473.046875</v>
      </c>
      <c r="K6477">
        <f>(cleaned_sensex[[#This Row],[Close]]-cleaned_sensex[[#This Row],[Rolling max]])/cleaned_sensex[[#This Row],[Rolling max]]*100</f>
        <v>0</v>
      </c>
      <c r="L6477" t="str">
        <f>IF(AND(cleaned_sensex[[#This Row],[Avg Return(%)]]&lt;-0.5,cleaned_sensex[[#This Row],[Rolling volatility]]&gt;2),"Alert","OK")</f>
        <v>OK</v>
      </c>
      <c r="M6477">
        <v>-0.5</v>
      </c>
      <c r="N6477">
        <v>2</v>
      </c>
    </row>
    <row r="6478" spans="1:14" x14ac:dyDescent="0.3">
      <c r="A6478" s="1">
        <v>45211</v>
      </c>
      <c r="B6478">
        <v>66408.390625</v>
      </c>
      <c r="C6478">
        <v>66577.6015625</v>
      </c>
      <c r="D6478">
        <v>66339.421875</v>
      </c>
      <c r="E6478">
        <v>66564.5703125</v>
      </c>
      <c r="F6478">
        <v>7100</v>
      </c>
      <c r="G6478">
        <f>IFERROR(((cleaned_sensex[[#This Row],[Close]]-B6477)/B6477)*100,0)</f>
        <v>-9.7266866857455156E-2</v>
      </c>
      <c r="H6478">
        <f t="shared" si="202"/>
        <v>8.164171873852942E-2</v>
      </c>
      <c r="I6478">
        <f t="shared" si="203"/>
        <v>0.65397707153599438</v>
      </c>
      <c r="J6478">
        <f>MAX(B6479,cleaned_sensex[[#This Row],[Close]])</f>
        <v>66408.390625</v>
      </c>
      <c r="K6478">
        <f>(cleaned_sensex[[#This Row],[Close]]-cleaned_sensex[[#This Row],[Rolling max]])/cleaned_sensex[[#This Row],[Rolling max]]*100</f>
        <v>0</v>
      </c>
      <c r="L6478" t="str">
        <f>IF(AND(cleaned_sensex[[#This Row],[Avg Return(%)]]&lt;-0.5,cleaned_sensex[[#This Row],[Rolling volatility]]&gt;2),"Alert","OK")</f>
        <v>OK</v>
      </c>
      <c r="M6478">
        <v>-0.5</v>
      </c>
      <c r="N6478">
        <v>2</v>
      </c>
    </row>
    <row r="6479" spans="1:14" x14ac:dyDescent="0.3">
      <c r="A6479" s="1">
        <v>45212</v>
      </c>
      <c r="B6479">
        <v>66282.7421875</v>
      </c>
      <c r="C6479">
        <v>66478.8984375</v>
      </c>
      <c r="D6479">
        <v>65895.40625</v>
      </c>
      <c r="E6479">
        <v>66034.2109375</v>
      </c>
      <c r="F6479">
        <v>13400</v>
      </c>
      <c r="G6479">
        <f>IFERROR(((cleaned_sensex[[#This Row],[Close]]-B6478)/B6478)*100,0)</f>
        <v>-0.18920566560560284</v>
      </c>
      <c r="H6479">
        <f t="shared" si="202"/>
        <v>4.5648064316657237E-2</v>
      </c>
      <c r="I6479">
        <f t="shared" si="203"/>
        <v>0.65281065992994947</v>
      </c>
      <c r="J6479">
        <f>MAX(B6480,cleaned_sensex[[#This Row],[Close]])</f>
        <v>66282.7421875</v>
      </c>
      <c r="K6479">
        <f>(cleaned_sensex[[#This Row],[Close]]-cleaned_sensex[[#This Row],[Rolling max]])/cleaned_sensex[[#This Row],[Rolling max]]*100</f>
        <v>0</v>
      </c>
      <c r="L6479" t="str">
        <f>IF(AND(cleaned_sensex[[#This Row],[Avg Return(%)]]&lt;-0.5,cleaned_sensex[[#This Row],[Rolling volatility]]&gt;2),"Alert","OK")</f>
        <v>OK</v>
      </c>
      <c r="M6479">
        <v>-0.5</v>
      </c>
      <c r="N6479">
        <v>2</v>
      </c>
    </row>
    <row r="6480" spans="1:14" x14ac:dyDescent="0.3">
      <c r="A6480" s="1">
        <v>45215</v>
      </c>
      <c r="B6480">
        <v>66166.9296875</v>
      </c>
      <c r="C6480">
        <v>66342.75</v>
      </c>
      <c r="D6480">
        <v>66039.3828125</v>
      </c>
      <c r="E6480">
        <v>66238.1484375</v>
      </c>
      <c r="F6480">
        <v>6600</v>
      </c>
      <c r="G6480">
        <f>IFERROR(((cleaned_sensex[[#This Row],[Close]]-B6479)/B6479)*100,0)</f>
        <v>-0.17472496788438638</v>
      </c>
      <c r="H6480">
        <f t="shared" si="202"/>
        <v>0.11904136703851424</v>
      </c>
      <c r="I6480">
        <f t="shared" si="203"/>
        <v>0.56746987627012857</v>
      </c>
      <c r="J6480">
        <f>MAX(B6481,cleaned_sensex[[#This Row],[Close]])</f>
        <v>66428.09375</v>
      </c>
      <c r="K6480">
        <f>(cleaned_sensex[[#This Row],[Close]]-cleaned_sensex[[#This Row],[Rolling max]])/cleaned_sensex[[#This Row],[Rolling max]]*100</f>
        <v>-0.39315302872137586</v>
      </c>
      <c r="L6480" t="str">
        <f>IF(AND(cleaned_sensex[[#This Row],[Avg Return(%)]]&lt;-0.5,cleaned_sensex[[#This Row],[Rolling volatility]]&gt;2),"Alert","OK")</f>
        <v>OK</v>
      </c>
      <c r="M6480">
        <v>-0.5</v>
      </c>
      <c r="N6480">
        <v>2</v>
      </c>
    </row>
    <row r="6481" spans="1:14" x14ac:dyDescent="0.3">
      <c r="A6481" s="1">
        <v>45216</v>
      </c>
      <c r="B6481">
        <v>66428.09375</v>
      </c>
      <c r="C6481">
        <v>66559.8203125</v>
      </c>
      <c r="D6481">
        <v>66309.1796875</v>
      </c>
      <c r="E6481">
        <v>66558.1484375</v>
      </c>
      <c r="F6481">
        <v>7900</v>
      </c>
      <c r="G6481">
        <f>IFERROR(((cleaned_sensex[[#This Row],[Close]]-B6480)/B6480)*100,0)</f>
        <v>0.39470482268627627</v>
      </c>
      <c r="H6481">
        <f t="shared" si="202"/>
        <v>5.2706994999257663E-2</v>
      </c>
      <c r="I6481">
        <f t="shared" si="203"/>
        <v>0.55816238883712876</v>
      </c>
      <c r="J6481">
        <f>MAX(B6482,cleaned_sensex[[#This Row],[Close]])</f>
        <v>66428.09375</v>
      </c>
      <c r="K6481">
        <f>(cleaned_sensex[[#This Row],[Close]]-cleaned_sensex[[#This Row],[Rolling max]])/cleaned_sensex[[#This Row],[Rolling max]]*100</f>
        <v>0</v>
      </c>
      <c r="L6481" t="str">
        <f>IF(AND(cleaned_sensex[[#This Row],[Avg Return(%)]]&lt;-0.5,cleaned_sensex[[#This Row],[Rolling volatility]]&gt;2),"Alert","OK")</f>
        <v>OK</v>
      </c>
      <c r="M6481">
        <v>-0.5</v>
      </c>
      <c r="N6481">
        <v>2</v>
      </c>
    </row>
    <row r="6482" spans="1:14" x14ac:dyDescent="0.3">
      <c r="A6482" s="1">
        <v>45217</v>
      </c>
      <c r="B6482">
        <v>65877.0234375</v>
      </c>
      <c r="C6482">
        <v>66475.2734375</v>
      </c>
      <c r="D6482">
        <v>65842.1015625</v>
      </c>
      <c r="E6482">
        <v>66473.7421875</v>
      </c>
      <c r="F6482">
        <v>7100</v>
      </c>
      <c r="G6482">
        <f>IFERROR(((cleaned_sensex[[#This Row],[Close]]-B6481)/B6481)*100,0)</f>
        <v>-0.82957417771754127</v>
      </c>
      <c r="H6482">
        <f t="shared" si="202"/>
        <v>0.14022735505145989</v>
      </c>
      <c r="I6482">
        <f t="shared" si="203"/>
        <v>0.53332950566675685</v>
      </c>
      <c r="J6482">
        <f>MAX(B6483,cleaned_sensex[[#This Row],[Close]])</f>
        <v>65877.0234375</v>
      </c>
      <c r="K6482">
        <f>(cleaned_sensex[[#This Row],[Close]]-cleaned_sensex[[#This Row],[Rolling max]])/cleaned_sensex[[#This Row],[Rolling max]]*100</f>
        <v>0</v>
      </c>
      <c r="L6482" t="str">
        <f>IF(AND(cleaned_sensex[[#This Row],[Avg Return(%)]]&lt;-0.5,cleaned_sensex[[#This Row],[Rolling volatility]]&gt;2),"Alert","OK")</f>
        <v>OK</v>
      </c>
      <c r="M6482">
        <v>-0.5</v>
      </c>
      <c r="N6482">
        <v>2</v>
      </c>
    </row>
    <row r="6483" spans="1:14" x14ac:dyDescent="0.3">
      <c r="A6483" s="1">
        <v>45218</v>
      </c>
      <c r="B6483">
        <v>65629.2421875</v>
      </c>
      <c r="C6483">
        <v>65869.6484375</v>
      </c>
      <c r="D6483">
        <v>65343.5</v>
      </c>
      <c r="E6483">
        <v>65484.609375</v>
      </c>
      <c r="F6483">
        <v>11000</v>
      </c>
      <c r="G6483">
        <f>IFERROR(((cleaned_sensex[[#This Row],[Close]]-B6482)/B6482)*100,0)</f>
        <v>-0.37612696668828605</v>
      </c>
      <c r="H6483">
        <f t="shared" si="202"/>
        <v>0.10093553389120968</v>
      </c>
      <c r="I6483">
        <f t="shared" si="203"/>
        <v>0.5918188000799689</v>
      </c>
      <c r="J6483">
        <f>MAX(B6484,cleaned_sensex[[#This Row],[Close]])</f>
        <v>65629.2421875</v>
      </c>
      <c r="K6483">
        <f>(cleaned_sensex[[#This Row],[Close]]-cleaned_sensex[[#This Row],[Rolling max]])/cleaned_sensex[[#This Row],[Rolling max]]*100</f>
        <v>0</v>
      </c>
      <c r="L6483" t="str">
        <f>IF(AND(cleaned_sensex[[#This Row],[Avg Return(%)]]&lt;-0.5,cleaned_sensex[[#This Row],[Rolling volatility]]&gt;2),"Alert","OK")</f>
        <v>OK</v>
      </c>
      <c r="M6483">
        <v>-0.5</v>
      </c>
      <c r="N6483">
        <v>2</v>
      </c>
    </row>
    <row r="6484" spans="1:14" x14ac:dyDescent="0.3">
      <c r="A6484" s="1">
        <v>45219</v>
      </c>
      <c r="B6484">
        <v>65397.62109375</v>
      </c>
      <c r="C6484">
        <v>65555.140625</v>
      </c>
      <c r="D6484">
        <v>65308.609375</v>
      </c>
      <c r="E6484">
        <v>65437.0703125</v>
      </c>
      <c r="F6484">
        <v>14300</v>
      </c>
      <c r="G6484">
        <f>IFERROR(((cleaned_sensex[[#This Row],[Close]]-B6483)/B6483)*100,0)</f>
        <v>-0.35292361458062887</v>
      </c>
      <c r="H6484">
        <f t="shared" si="202"/>
        <v>1.1496229924908507E-3</v>
      </c>
      <c r="I6484">
        <f t="shared" si="203"/>
        <v>0.57821878511551739</v>
      </c>
      <c r="J6484">
        <f>MAX(B6485,cleaned_sensex[[#This Row],[Close]])</f>
        <v>65397.62109375</v>
      </c>
      <c r="K6484">
        <f>(cleaned_sensex[[#This Row],[Close]]-cleaned_sensex[[#This Row],[Rolling max]])/cleaned_sensex[[#This Row],[Rolling max]]*100</f>
        <v>0</v>
      </c>
      <c r="L6484" t="str">
        <f>IF(AND(cleaned_sensex[[#This Row],[Avg Return(%)]]&lt;-0.5,cleaned_sensex[[#This Row],[Rolling volatility]]&gt;2),"Alert","OK")</f>
        <v>OK</v>
      </c>
      <c r="M6484">
        <v>-0.5</v>
      </c>
      <c r="N6484">
        <v>2</v>
      </c>
    </row>
    <row r="6485" spans="1:14" x14ac:dyDescent="0.3">
      <c r="A6485" s="1">
        <v>45222</v>
      </c>
      <c r="B6485">
        <v>64571.87890625</v>
      </c>
      <c r="C6485">
        <v>65453.921875</v>
      </c>
      <c r="D6485">
        <v>64502.6796875</v>
      </c>
      <c r="E6485">
        <v>65419.01953125</v>
      </c>
      <c r="F6485">
        <v>6800</v>
      </c>
      <c r="G6485">
        <f>IFERROR(((cleaned_sensex[[#This Row],[Close]]-B6484)/B6484)*100,0)</f>
        <v>-1.2626486616634982</v>
      </c>
      <c r="H6485">
        <f t="shared" si="202"/>
        <v>-8.9613375274434359E-2</v>
      </c>
      <c r="I6485">
        <f t="shared" si="203"/>
        <v>0.5523280265410172</v>
      </c>
      <c r="J6485">
        <f>MAX(B6486,cleaned_sensex[[#This Row],[Close]])</f>
        <v>64571.87890625</v>
      </c>
      <c r="K6485">
        <f>(cleaned_sensex[[#This Row],[Close]]-cleaned_sensex[[#This Row],[Rolling max]])/cleaned_sensex[[#This Row],[Rolling max]]*100</f>
        <v>0</v>
      </c>
      <c r="L6485" t="str">
        <f>IF(AND(cleaned_sensex[[#This Row],[Avg Return(%)]]&lt;-0.5,cleaned_sensex[[#This Row],[Rolling volatility]]&gt;2),"Alert","OK")</f>
        <v>OK</v>
      </c>
      <c r="M6485">
        <v>-0.5</v>
      </c>
      <c r="N6485">
        <v>2</v>
      </c>
    </row>
    <row r="6486" spans="1:14" x14ac:dyDescent="0.3">
      <c r="A6486" s="1">
        <v>45224</v>
      </c>
      <c r="B6486">
        <v>64049.05859375</v>
      </c>
      <c r="C6486">
        <v>64787.078125</v>
      </c>
      <c r="D6486">
        <v>63912.16015625</v>
      </c>
      <c r="E6486">
        <v>64619.26953125</v>
      </c>
      <c r="F6486">
        <v>7100</v>
      </c>
      <c r="G6486">
        <f>IFERROR(((cleaned_sensex[[#This Row],[Close]]-B6485)/B6485)*100,0)</f>
        <v>-0.80967182828777118</v>
      </c>
      <c r="H6486">
        <f t="shared" si="202"/>
        <v>-0.1426548830296393</v>
      </c>
      <c r="I6486">
        <f t="shared" si="203"/>
        <v>0.63948879540031744</v>
      </c>
      <c r="J6486">
        <f>MAX(B6487,cleaned_sensex[[#This Row],[Close]])</f>
        <v>64049.05859375</v>
      </c>
      <c r="K6486">
        <f>(cleaned_sensex[[#This Row],[Close]]-cleaned_sensex[[#This Row],[Rolling max]])/cleaned_sensex[[#This Row],[Rolling max]]*100</f>
        <v>0</v>
      </c>
      <c r="L6486" t="str">
        <f>IF(AND(cleaned_sensex[[#This Row],[Avg Return(%)]]&lt;-0.5,cleaned_sensex[[#This Row],[Rolling volatility]]&gt;2),"Alert","OK")</f>
        <v>OK</v>
      </c>
      <c r="M6486">
        <v>-0.5</v>
      </c>
      <c r="N6486">
        <v>2</v>
      </c>
    </row>
    <row r="6487" spans="1:14" x14ac:dyDescent="0.3">
      <c r="A6487" s="1">
        <v>45225</v>
      </c>
      <c r="B6487">
        <v>63148.1484375</v>
      </c>
      <c r="C6487">
        <v>63774.16015625</v>
      </c>
      <c r="D6487">
        <v>63092.98046875</v>
      </c>
      <c r="E6487">
        <v>63774.16015625</v>
      </c>
      <c r="F6487">
        <v>12900</v>
      </c>
      <c r="G6487">
        <f>IFERROR(((cleaned_sensex[[#This Row],[Close]]-B6486)/B6486)*100,0)</f>
        <v>-1.4065939079047012</v>
      </c>
      <c r="H6487">
        <f t="shared" si="202"/>
        <v>-0.31016580889557566</v>
      </c>
      <c r="I6487">
        <f t="shared" si="203"/>
        <v>0.56061233040916492</v>
      </c>
      <c r="J6487">
        <f>MAX(B6488,cleaned_sensex[[#This Row],[Close]])</f>
        <v>63782.80078125</v>
      </c>
      <c r="K6487">
        <f>(cleaned_sensex[[#This Row],[Close]]-cleaned_sensex[[#This Row],[Rolling max]])/cleaned_sensex[[#This Row],[Rolling max]]*100</f>
        <v>-0.99502112791598585</v>
      </c>
      <c r="L6487" t="str">
        <f>IF(AND(cleaned_sensex[[#This Row],[Avg Return(%)]]&lt;-0.5,cleaned_sensex[[#This Row],[Rolling volatility]]&gt;2),"Alert","OK")</f>
        <v>OK</v>
      </c>
      <c r="M6487">
        <v>-0.5</v>
      </c>
      <c r="N6487">
        <v>2</v>
      </c>
    </row>
    <row r="6488" spans="1:14" x14ac:dyDescent="0.3">
      <c r="A6488" s="1">
        <v>45226</v>
      </c>
      <c r="B6488">
        <v>63782.80078125</v>
      </c>
      <c r="C6488">
        <v>63913.12890625</v>
      </c>
      <c r="D6488">
        <v>63393.37109375</v>
      </c>
      <c r="E6488">
        <v>63559.3203125</v>
      </c>
      <c r="F6488">
        <v>12600</v>
      </c>
      <c r="G6488">
        <f>IFERROR(((cleaned_sensex[[#This Row],[Close]]-B6487)/B6487)*100,0)</f>
        <v>1.0050213022130623</v>
      </c>
      <c r="H6488">
        <f t="shared" si="202"/>
        <v>-0.51040318345035951</v>
      </c>
      <c r="I6488">
        <f t="shared" si="203"/>
        <v>0.55867329602167937</v>
      </c>
      <c r="J6488">
        <f>MAX(B6489,cleaned_sensex[[#This Row],[Close]])</f>
        <v>64112.6484375</v>
      </c>
      <c r="K6488">
        <f>(cleaned_sensex[[#This Row],[Close]]-cleaned_sensex[[#This Row],[Rolling max]])/cleaned_sensex[[#This Row],[Rolling max]]*100</f>
        <v>-0.51448140778578333</v>
      </c>
      <c r="L6488" t="str">
        <f>IF(AND(cleaned_sensex[[#This Row],[Avg Return(%)]]&lt;-0.5,cleaned_sensex[[#This Row],[Rolling volatility]]&gt;2),"Alert","OK")</f>
        <v>OK</v>
      </c>
      <c r="M6488">
        <v>-0.5</v>
      </c>
      <c r="N6488">
        <v>2</v>
      </c>
    </row>
    <row r="6489" spans="1:14" x14ac:dyDescent="0.3">
      <c r="A6489" s="1">
        <v>45229</v>
      </c>
      <c r="B6489">
        <v>64112.6484375</v>
      </c>
      <c r="C6489">
        <v>64184.578125</v>
      </c>
      <c r="D6489">
        <v>63431.44921875</v>
      </c>
      <c r="E6489">
        <v>63885.55859375</v>
      </c>
      <c r="F6489">
        <v>5600</v>
      </c>
      <c r="G6489">
        <f>IFERROR(((cleaned_sensex[[#This Row],[Close]]-B6488)/B6488)*100,0)</f>
        <v>0.51714200726501203</v>
      </c>
      <c r="H6489">
        <f t="shared" si="202"/>
        <v>-0.40017436654330768</v>
      </c>
      <c r="I6489">
        <f t="shared" si="203"/>
        <v>0.73131301248603175</v>
      </c>
      <c r="J6489">
        <f>MAX(B6490,cleaned_sensex[[#This Row],[Close]])</f>
        <v>64112.6484375</v>
      </c>
      <c r="K6489">
        <f>(cleaned_sensex[[#This Row],[Close]]-cleaned_sensex[[#This Row],[Rolling max]])/cleaned_sensex[[#This Row],[Rolling max]]*100</f>
        <v>0</v>
      </c>
      <c r="L6489" t="str">
        <f>IF(AND(cleaned_sensex[[#This Row],[Avg Return(%)]]&lt;-0.5,cleaned_sensex[[#This Row],[Rolling volatility]]&gt;2),"Alert","OK")</f>
        <v>OK</v>
      </c>
      <c r="M6489">
        <v>-0.5</v>
      </c>
      <c r="N6489">
        <v>2</v>
      </c>
    </row>
    <row r="6490" spans="1:14" x14ac:dyDescent="0.3">
      <c r="A6490" s="1">
        <v>45230</v>
      </c>
      <c r="B6490">
        <v>63874.9296875</v>
      </c>
      <c r="C6490">
        <v>64452.3203125</v>
      </c>
      <c r="D6490">
        <v>63812.53125</v>
      </c>
      <c r="E6490">
        <v>64449.6484375</v>
      </c>
      <c r="F6490">
        <v>15000</v>
      </c>
      <c r="G6490">
        <f>IFERROR(((cleaned_sensex[[#This Row],[Close]]-B6489)/B6489)*100,0)</f>
        <v>-0.37078292005319252</v>
      </c>
      <c r="H6490">
        <f t="shared" si="202"/>
        <v>-0.32953959925624626</v>
      </c>
      <c r="I6490">
        <f t="shared" si="203"/>
        <v>0.78601931934605229</v>
      </c>
      <c r="J6490">
        <f>MAX(B6491,cleaned_sensex[[#This Row],[Close]])</f>
        <v>63874.9296875</v>
      </c>
      <c r="K6490">
        <f>(cleaned_sensex[[#This Row],[Close]]-cleaned_sensex[[#This Row],[Rolling max]])/cleaned_sensex[[#This Row],[Rolling max]]*100</f>
        <v>0</v>
      </c>
      <c r="L6490" t="str">
        <f>IF(AND(cleaned_sensex[[#This Row],[Avg Return(%)]]&lt;-0.5,cleaned_sensex[[#This Row],[Rolling volatility]]&gt;2),"Alert","OK")</f>
        <v>OK</v>
      </c>
      <c r="M6490">
        <v>-0.5</v>
      </c>
      <c r="N6490">
        <v>2</v>
      </c>
    </row>
    <row r="6491" spans="1:14" x14ac:dyDescent="0.3">
      <c r="A6491" s="1">
        <v>45231</v>
      </c>
      <c r="B6491">
        <v>63591.328125</v>
      </c>
      <c r="C6491">
        <v>63896.05078125</v>
      </c>
      <c r="D6491">
        <v>63550.4609375</v>
      </c>
      <c r="E6491">
        <v>63829.87109375</v>
      </c>
      <c r="F6491">
        <v>6100</v>
      </c>
      <c r="G6491">
        <f>IFERROR(((cleaned_sensex[[#This Row],[Close]]-B6490)/B6490)*100,0)</f>
        <v>-0.4439951071374712</v>
      </c>
      <c r="H6491">
        <f t="shared" si="202"/>
        <v>-0.34914539447312687</v>
      </c>
      <c r="I6491">
        <f t="shared" si="203"/>
        <v>0.78417167216466732</v>
      </c>
      <c r="J6491">
        <f>MAX(B6492,cleaned_sensex[[#This Row],[Close]])</f>
        <v>64080.8984375</v>
      </c>
      <c r="K6491">
        <f>(cleaned_sensex[[#This Row],[Close]]-cleaned_sensex[[#This Row],[Rolling max]])/cleaned_sensex[[#This Row],[Rolling max]]*100</f>
        <v>-0.76398790347406331</v>
      </c>
      <c r="L6491" t="str">
        <f>IF(AND(cleaned_sensex[[#This Row],[Avg Return(%)]]&lt;-0.5,cleaned_sensex[[#This Row],[Rolling volatility]]&gt;2),"Alert","OK")</f>
        <v>OK</v>
      </c>
      <c r="M6491">
        <v>-0.5</v>
      </c>
      <c r="N6491">
        <v>2</v>
      </c>
    </row>
    <row r="6492" spans="1:14" x14ac:dyDescent="0.3">
      <c r="A6492" s="1">
        <v>45232</v>
      </c>
      <c r="B6492">
        <v>64080.8984375</v>
      </c>
      <c r="C6492">
        <v>64202.640625</v>
      </c>
      <c r="D6492">
        <v>63815.3515625</v>
      </c>
      <c r="E6492">
        <v>64033.3984375</v>
      </c>
      <c r="F6492">
        <v>6400</v>
      </c>
      <c r="G6492">
        <f>IFERROR(((cleaned_sensex[[#This Row],[Close]]-B6491)/B6491)*100,0)</f>
        <v>0.76986961419906652</v>
      </c>
      <c r="H6492">
        <f t="shared" si="202"/>
        <v>-0.43301538745550172</v>
      </c>
      <c r="I6492">
        <f t="shared" si="203"/>
        <v>0.73934418898143595</v>
      </c>
      <c r="J6492">
        <f>MAX(B6493,cleaned_sensex[[#This Row],[Close]])</f>
        <v>64363.78125</v>
      </c>
      <c r="K6492">
        <f>(cleaned_sensex[[#This Row],[Close]]-cleaned_sensex[[#This Row],[Rolling max]])/cleaned_sensex[[#This Row],[Rolling max]]*100</f>
        <v>-0.43950620520760658</v>
      </c>
      <c r="L6492" t="str">
        <f>IF(AND(cleaned_sensex[[#This Row],[Avg Return(%)]]&lt;-0.5,cleaned_sensex[[#This Row],[Rolling volatility]]&gt;2),"Alert","OK")</f>
        <v>OK</v>
      </c>
      <c r="M6492">
        <v>-0.5</v>
      </c>
      <c r="N6492">
        <v>2</v>
      </c>
    </row>
    <row r="6493" spans="1:14" x14ac:dyDescent="0.3">
      <c r="A6493" s="1">
        <v>45233</v>
      </c>
      <c r="B6493">
        <v>64363.78125</v>
      </c>
      <c r="C6493">
        <v>64535.19140625</v>
      </c>
      <c r="D6493">
        <v>64275.390625</v>
      </c>
      <c r="E6493">
        <v>64444.8984375</v>
      </c>
      <c r="F6493">
        <v>16100</v>
      </c>
      <c r="G6493">
        <f>IFERROR(((cleaned_sensex[[#This Row],[Close]]-B6492)/B6492)*100,0)</f>
        <v>0.44144638948204507</v>
      </c>
      <c r="H6493">
        <f t="shared" si="202"/>
        <v>-0.27307100826384084</v>
      </c>
      <c r="I6493">
        <f t="shared" si="203"/>
        <v>0.81332786041511895</v>
      </c>
      <c r="J6493">
        <f>MAX(B6494,cleaned_sensex[[#This Row],[Close]])</f>
        <v>64958.69140625</v>
      </c>
      <c r="K6493">
        <f>(cleaned_sensex[[#This Row],[Close]]-cleaned_sensex[[#This Row],[Rolling max]])/cleaned_sensex[[#This Row],[Rolling max]]*100</f>
        <v>-0.91582841860136477</v>
      </c>
      <c r="L6493" t="str">
        <f>IF(AND(cleaned_sensex[[#This Row],[Avg Return(%)]]&lt;-0.5,cleaned_sensex[[#This Row],[Rolling volatility]]&gt;2),"Alert","OK")</f>
        <v>OK</v>
      </c>
      <c r="M6493">
        <v>-0.5</v>
      </c>
      <c r="N6493">
        <v>2</v>
      </c>
    </row>
    <row r="6494" spans="1:14" x14ac:dyDescent="0.3">
      <c r="A6494" s="1">
        <v>45236</v>
      </c>
      <c r="B6494">
        <v>64958.69140625</v>
      </c>
      <c r="C6494">
        <v>64992.5390625</v>
      </c>
      <c r="D6494">
        <v>64617.48046875</v>
      </c>
      <c r="E6494">
        <v>64835.23046875</v>
      </c>
      <c r="F6494">
        <v>8100</v>
      </c>
      <c r="G6494">
        <f>IFERROR(((cleaned_sensex[[#This Row],[Close]]-B6493)/B6493)*100,0)</f>
        <v>0.92429335986222838</v>
      </c>
      <c r="H6494">
        <f t="shared" si="202"/>
        <v>-0.19131367264680771</v>
      </c>
      <c r="I6494">
        <f t="shared" si="203"/>
        <v>0.84239023937772362</v>
      </c>
      <c r="J6494">
        <f>MAX(B6495,cleaned_sensex[[#This Row],[Close]])</f>
        <v>64958.69140625</v>
      </c>
      <c r="K6494">
        <f>(cleaned_sensex[[#This Row],[Close]]-cleaned_sensex[[#This Row],[Rolling max]])/cleaned_sensex[[#This Row],[Rolling max]]*100</f>
        <v>0</v>
      </c>
      <c r="L6494" t="str">
        <f>IF(AND(cleaned_sensex[[#This Row],[Avg Return(%)]]&lt;-0.5,cleaned_sensex[[#This Row],[Rolling volatility]]&gt;2),"Alert","OK")</f>
        <v>OK</v>
      </c>
      <c r="M6494">
        <v>-0.5</v>
      </c>
      <c r="N6494">
        <v>2</v>
      </c>
    </row>
    <row r="6495" spans="1:14" x14ac:dyDescent="0.3">
      <c r="A6495" s="1">
        <v>45237</v>
      </c>
      <c r="B6495">
        <v>64942.3984375</v>
      </c>
      <c r="C6495">
        <v>65021.2890625</v>
      </c>
      <c r="D6495">
        <v>64638.1015625</v>
      </c>
      <c r="E6495">
        <v>65021.2890625</v>
      </c>
      <c r="F6495">
        <v>7700</v>
      </c>
      <c r="G6495">
        <f>IFERROR(((cleaned_sensex[[#This Row],[Close]]-B6494)/B6494)*100,0)</f>
        <v>-2.5082045831410289E-2</v>
      </c>
      <c r="H6495">
        <f t="shared" si="202"/>
        <v>-6.3591975202521966E-2</v>
      </c>
      <c r="I6495">
        <f t="shared" si="203"/>
        <v>0.90932971628441139</v>
      </c>
      <c r="J6495">
        <f>MAX(B6496,cleaned_sensex[[#This Row],[Close]])</f>
        <v>64975.609375</v>
      </c>
      <c r="K6495">
        <f>(cleaned_sensex[[#This Row],[Close]]-cleaned_sensex[[#This Row],[Rolling max]])/cleaned_sensex[[#This Row],[Rolling max]]*100</f>
        <v>-5.1112929635375198E-2</v>
      </c>
      <c r="L6495" t="str">
        <f>IF(AND(cleaned_sensex[[#This Row],[Avg Return(%)]]&lt;-0.5,cleaned_sensex[[#This Row],[Rolling volatility]]&gt;2),"Alert","OK")</f>
        <v>OK</v>
      </c>
      <c r="M6495">
        <v>-0.5</v>
      </c>
      <c r="N6495">
        <v>2</v>
      </c>
    </row>
    <row r="6496" spans="1:14" x14ac:dyDescent="0.3">
      <c r="A6496" s="1">
        <v>45238</v>
      </c>
      <c r="B6496">
        <v>64975.609375</v>
      </c>
      <c r="C6496">
        <v>65124</v>
      </c>
      <c r="D6496">
        <v>64851.05859375</v>
      </c>
      <c r="E6496">
        <v>65101.94921875</v>
      </c>
      <c r="F6496">
        <v>6400</v>
      </c>
      <c r="G6496">
        <f>IFERROR(((cleaned_sensex[[#This Row],[Close]]-B6495)/B6495)*100,0)</f>
        <v>5.1139068311377378E-2</v>
      </c>
      <c r="H6496">
        <f t="shared" si="202"/>
        <v>6.0164686380686797E-2</v>
      </c>
      <c r="I6496">
        <f t="shared" si="203"/>
        <v>0.80639897491613755</v>
      </c>
      <c r="J6496">
        <f>MAX(B6497,cleaned_sensex[[#This Row],[Close]])</f>
        <v>64975.609375</v>
      </c>
      <c r="K6496">
        <f>(cleaned_sensex[[#This Row],[Close]]-cleaned_sensex[[#This Row],[Rolling max]])/cleaned_sensex[[#This Row],[Rolling max]]*100</f>
        <v>0</v>
      </c>
      <c r="L6496" t="str">
        <f>IF(AND(cleaned_sensex[[#This Row],[Avg Return(%)]]&lt;-0.5,cleaned_sensex[[#This Row],[Rolling volatility]]&gt;2),"Alert","OK")</f>
        <v>OK</v>
      </c>
      <c r="M6496">
        <v>-0.5</v>
      </c>
      <c r="N6496">
        <v>2</v>
      </c>
    </row>
    <row r="6497" spans="1:14" x14ac:dyDescent="0.3">
      <c r="A6497" s="1">
        <v>45239</v>
      </c>
      <c r="B6497">
        <v>64832.19921875</v>
      </c>
      <c r="C6497">
        <v>65046.55859375</v>
      </c>
      <c r="D6497">
        <v>64768.76171875</v>
      </c>
      <c r="E6497">
        <v>65025.3203125</v>
      </c>
      <c r="F6497">
        <v>11600</v>
      </c>
      <c r="G6497">
        <f>IFERROR(((cleaned_sensex[[#This Row],[Close]]-B6496)/B6496)*100,0)</f>
        <v>-0.22071383035797806</v>
      </c>
      <c r="H6497">
        <f t="shared" si="202"/>
        <v>0.14624577604060165</v>
      </c>
      <c r="I6497">
        <f t="shared" si="203"/>
        <v>0.74698506011185151</v>
      </c>
      <c r="J6497">
        <f>MAX(B6498,cleaned_sensex[[#This Row],[Close]])</f>
        <v>64904.6796875</v>
      </c>
      <c r="K6497">
        <f>(cleaned_sensex[[#This Row],[Close]]-cleaned_sensex[[#This Row],[Rolling max]])/cleaned_sensex[[#This Row],[Rolling max]]*100</f>
        <v>-0.1116721769508386</v>
      </c>
      <c r="L6497" t="str">
        <f>IF(AND(cleaned_sensex[[#This Row],[Avg Return(%)]]&lt;-0.5,cleaned_sensex[[#This Row],[Rolling volatility]]&gt;2),"Alert","OK")</f>
        <v>OK</v>
      </c>
      <c r="M6497">
        <v>-0.5</v>
      </c>
      <c r="N6497">
        <v>2</v>
      </c>
    </row>
    <row r="6498" spans="1:14" x14ac:dyDescent="0.3">
      <c r="A6498" s="1">
        <v>45240</v>
      </c>
      <c r="B6498">
        <v>64904.6796875</v>
      </c>
      <c r="C6498">
        <v>65014.05859375</v>
      </c>
      <c r="D6498">
        <v>64580.94921875</v>
      </c>
      <c r="E6498">
        <v>64756.109375</v>
      </c>
      <c r="F6498">
        <v>11100</v>
      </c>
      <c r="G6498">
        <f>IFERROR(((cleaned_sensex[[#This Row],[Close]]-B6497)/B6497)*100,0)</f>
        <v>0.1117970231203233</v>
      </c>
      <c r="H6498">
        <f t="shared" si="202"/>
        <v>0.26483378379527395</v>
      </c>
      <c r="I6498">
        <f t="shared" si="203"/>
        <v>0.53795882051545219</v>
      </c>
      <c r="J6498">
        <f>MAX(B6499,cleaned_sensex[[#This Row],[Close]])</f>
        <v>64933.87109375</v>
      </c>
      <c r="K6498">
        <f>(cleaned_sensex[[#This Row],[Close]]-cleaned_sensex[[#This Row],[Rolling max]])/cleaned_sensex[[#This Row],[Rolling max]]*100</f>
        <v>-4.4955592140585816E-2</v>
      </c>
      <c r="L6498" t="str">
        <f>IF(AND(cleaned_sensex[[#This Row],[Avg Return(%)]]&lt;-0.5,cleaned_sensex[[#This Row],[Rolling volatility]]&gt;2),"Alert","OK")</f>
        <v>OK</v>
      </c>
      <c r="M6498">
        <v>-0.5</v>
      </c>
      <c r="N6498">
        <v>2</v>
      </c>
    </row>
    <row r="6499" spans="1:14" x14ac:dyDescent="0.3">
      <c r="A6499" s="1">
        <v>45243</v>
      </c>
      <c r="B6499">
        <v>64933.87109375</v>
      </c>
      <c r="C6499">
        <v>65176.9609375</v>
      </c>
      <c r="D6499">
        <v>64853.359375</v>
      </c>
      <c r="E6499">
        <v>65158.30859375</v>
      </c>
      <c r="F6499">
        <v>7700</v>
      </c>
      <c r="G6499">
        <f>IFERROR(((cleaned_sensex[[#This Row],[Close]]-B6498)/B6498)*100,0)</f>
        <v>4.497581128286806E-2</v>
      </c>
      <c r="H6499">
        <f t="shared" si="202"/>
        <v>0.17551135588600006</v>
      </c>
      <c r="I6499">
        <f t="shared" si="203"/>
        <v>0.47144635131967516</v>
      </c>
      <c r="J6499">
        <f>MAX(B6500,cleaned_sensex[[#This Row],[Close]])</f>
        <v>65675.9296875</v>
      </c>
      <c r="K6499">
        <f>(cleaned_sensex[[#This Row],[Close]]-cleaned_sensex[[#This Row],[Rolling max]])/cleaned_sensex[[#This Row],[Rolling max]]*100</f>
        <v>-1.1298790855049514</v>
      </c>
      <c r="L6499" t="str">
        <f>IF(AND(cleaned_sensex[[#This Row],[Avg Return(%)]]&lt;-0.5,cleaned_sensex[[#This Row],[Rolling volatility]]&gt;2),"Alert","OK")</f>
        <v>OK</v>
      </c>
      <c r="M6499">
        <v>-0.5</v>
      </c>
      <c r="N6499">
        <v>2</v>
      </c>
    </row>
    <row r="6500" spans="1:14" x14ac:dyDescent="0.3">
      <c r="A6500" s="1">
        <v>45245</v>
      </c>
      <c r="B6500">
        <v>65675.9296875</v>
      </c>
      <c r="C6500">
        <v>65747.6484375</v>
      </c>
      <c r="D6500">
        <v>65373.5</v>
      </c>
      <c r="E6500">
        <v>65461.5390625</v>
      </c>
      <c r="F6500">
        <v>7500</v>
      </c>
      <c r="G6500">
        <f>IFERROR(((cleaned_sensex[[#This Row],[Close]]-B6499)/B6499)*100,0)</f>
        <v>1.1427912447705963</v>
      </c>
      <c r="H6500">
        <f t="shared" si="202"/>
        <v>0.12829473628778568</v>
      </c>
      <c r="I6500">
        <f t="shared" si="203"/>
        <v>0.4568477614569546</v>
      </c>
      <c r="J6500">
        <f>MAX(B6501,cleaned_sensex[[#This Row],[Close]])</f>
        <v>65982.4765625</v>
      </c>
      <c r="K6500">
        <f>(cleaned_sensex[[#This Row],[Close]]-cleaned_sensex[[#This Row],[Rolling max]])/cleaned_sensex[[#This Row],[Rolling max]]*100</f>
        <v>-0.46458831339807666</v>
      </c>
      <c r="L6500" t="str">
        <f>IF(AND(cleaned_sensex[[#This Row],[Avg Return(%)]]&lt;-0.5,cleaned_sensex[[#This Row],[Rolling volatility]]&gt;2),"Alert","OK")</f>
        <v>OK</v>
      </c>
      <c r="M6500">
        <v>-0.5</v>
      </c>
      <c r="N6500">
        <v>2</v>
      </c>
    </row>
    <row r="6501" spans="1:14" x14ac:dyDescent="0.3">
      <c r="A6501" s="1">
        <v>45246</v>
      </c>
      <c r="B6501">
        <v>65982.4765625</v>
      </c>
      <c r="C6501">
        <v>66358.3671875</v>
      </c>
      <c r="D6501">
        <v>65507.01953125</v>
      </c>
      <c r="E6501">
        <v>65665.8671875</v>
      </c>
      <c r="F6501">
        <v>11600</v>
      </c>
      <c r="G6501">
        <f>IFERROR(((cleaned_sensex[[#This Row],[Close]]-B6500)/B6500)*100,0)</f>
        <v>0.46675681099394406</v>
      </c>
      <c r="H6501">
        <f t="shared" si="202"/>
        <v>0.27965215277016453</v>
      </c>
      <c r="I6501">
        <f t="shared" si="203"/>
        <v>0.51955353459130682</v>
      </c>
      <c r="J6501">
        <f>MAX(B6502,cleaned_sensex[[#This Row],[Close]])</f>
        <v>65982.4765625</v>
      </c>
      <c r="K6501">
        <f>(cleaned_sensex[[#This Row],[Close]]-cleaned_sensex[[#This Row],[Rolling max]])/cleaned_sensex[[#This Row],[Rolling max]]*100</f>
        <v>0</v>
      </c>
      <c r="L6501" t="str">
        <f>IF(AND(cleaned_sensex[[#This Row],[Avg Return(%)]]&lt;-0.5,cleaned_sensex[[#This Row],[Rolling volatility]]&gt;2),"Alert","OK")</f>
        <v>OK</v>
      </c>
      <c r="M6501">
        <v>-0.5</v>
      </c>
      <c r="N6501">
        <v>2</v>
      </c>
    </row>
    <row r="6502" spans="1:14" x14ac:dyDescent="0.3">
      <c r="A6502" s="1">
        <v>45247</v>
      </c>
      <c r="B6502">
        <v>65794.7265625</v>
      </c>
      <c r="C6502">
        <v>66037.6875</v>
      </c>
      <c r="D6502">
        <v>65639.7421875</v>
      </c>
      <c r="E6502">
        <v>65788.7890625</v>
      </c>
      <c r="F6502">
        <v>10900</v>
      </c>
      <c r="G6502">
        <f>IFERROR(((cleaned_sensex[[#This Row],[Close]]-B6501)/B6501)*100,0)</f>
        <v>-0.28454524561859879</v>
      </c>
      <c r="H6502">
        <f t="shared" si="202"/>
        <v>0.37072734458330608</v>
      </c>
      <c r="I6502">
        <f t="shared" si="203"/>
        <v>0.45433941894629154</v>
      </c>
      <c r="J6502">
        <f>MAX(B6503,cleaned_sensex[[#This Row],[Close]])</f>
        <v>65794.7265625</v>
      </c>
      <c r="K6502">
        <f>(cleaned_sensex[[#This Row],[Close]]-cleaned_sensex[[#This Row],[Rolling max]])/cleaned_sensex[[#This Row],[Rolling max]]*100</f>
        <v>0</v>
      </c>
      <c r="L6502" t="str">
        <f>IF(AND(cleaned_sensex[[#This Row],[Avg Return(%)]]&lt;-0.5,cleaned_sensex[[#This Row],[Rolling volatility]]&gt;2),"Alert","OK")</f>
        <v>OK</v>
      </c>
      <c r="M6502">
        <v>-0.5</v>
      </c>
      <c r="N6502">
        <v>2</v>
      </c>
    </row>
    <row r="6503" spans="1:14" x14ac:dyDescent="0.3">
      <c r="A6503" s="1">
        <v>45250</v>
      </c>
      <c r="B6503">
        <v>65655.1484375</v>
      </c>
      <c r="C6503">
        <v>65844.0078125</v>
      </c>
      <c r="D6503">
        <v>65547.796875</v>
      </c>
      <c r="E6503">
        <v>65787.5078125</v>
      </c>
      <c r="F6503">
        <v>7200</v>
      </c>
      <c r="G6503">
        <f>IFERROR(((cleaned_sensex[[#This Row],[Close]]-B6502)/B6502)*100,0)</f>
        <v>-0.21214181180221392</v>
      </c>
      <c r="H6503">
        <f t="shared" si="202"/>
        <v>0.26528585860153953</v>
      </c>
      <c r="I6503">
        <f t="shared" si="203"/>
        <v>0.47336940178205983</v>
      </c>
      <c r="J6503">
        <f>MAX(B6504,cleaned_sensex[[#This Row],[Close]])</f>
        <v>65930.7734375</v>
      </c>
      <c r="K6503">
        <f>(cleaned_sensex[[#This Row],[Close]]-cleaned_sensex[[#This Row],[Rolling max]])/cleaned_sensex[[#This Row],[Rolling max]]*100</f>
        <v>-0.41805212593370011</v>
      </c>
      <c r="L6503" t="str">
        <f>IF(AND(cleaned_sensex[[#This Row],[Avg Return(%)]]&lt;-0.5,cleaned_sensex[[#This Row],[Rolling volatility]]&gt;2),"Alert","OK")</f>
        <v>OK</v>
      </c>
      <c r="M6503">
        <v>-0.5</v>
      </c>
      <c r="N6503">
        <v>2</v>
      </c>
    </row>
    <row r="6504" spans="1:14" x14ac:dyDescent="0.3">
      <c r="A6504" s="1">
        <v>45251</v>
      </c>
      <c r="B6504">
        <v>65930.7734375</v>
      </c>
      <c r="C6504">
        <v>66082.359375</v>
      </c>
      <c r="D6504">
        <v>65849.171875</v>
      </c>
      <c r="E6504">
        <v>65860.4609375</v>
      </c>
      <c r="F6504">
        <v>5400</v>
      </c>
      <c r="G6504">
        <f>IFERROR(((cleaned_sensex[[#This Row],[Close]]-B6503)/B6503)*100,0)</f>
        <v>0.41980713860144492</v>
      </c>
      <c r="H6504">
        <f t="shared" si="202"/>
        <v>0.19992703847311369</v>
      </c>
      <c r="I6504">
        <f t="shared" si="203"/>
        <v>0.49113182310894016</v>
      </c>
      <c r="J6504">
        <f>MAX(B6505,cleaned_sensex[[#This Row],[Close]])</f>
        <v>66023.2421875</v>
      </c>
      <c r="K6504">
        <f>(cleaned_sensex[[#This Row],[Close]]-cleaned_sensex[[#This Row],[Rolling max]])/cleaned_sensex[[#This Row],[Rolling max]]*100</f>
        <v>-0.14005484574265101</v>
      </c>
      <c r="L6504" t="str">
        <f>IF(AND(cleaned_sensex[[#This Row],[Avg Return(%)]]&lt;-0.5,cleaned_sensex[[#This Row],[Rolling volatility]]&gt;2),"Alert","OK")</f>
        <v>OK</v>
      </c>
      <c r="M6504">
        <v>-0.5</v>
      </c>
      <c r="N6504">
        <v>2</v>
      </c>
    </row>
    <row r="6505" spans="1:14" x14ac:dyDescent="0.3">
      <c r="A6505" s="1">
        <v>45252</v>
      </c>
      <c r="B6505">
        <v>66023.2421875</v>
      </c>
      <c r="C6505">
        <v>66063.4296875</v>
      </c>
      <c r="D6505">
        <v>65664.8515625</v>
      </c>
      <c r="E6505">
        <v>65839.6171875</v>
      </c>
      <c r="F6505">
        <v>4300</v>
      </c>
      <c r="G6505">
        <f>IFERROR(((cleaned_sensex[[#This Row],[Close]]-B6504)/B6504)*100,0)</f>
        <v>0.14025127444873228</v>
      </c>
      <c r="H6505">
        <f t="shared" si="202"/>
        <v>0.14947841634703535</v>
      </c>
      <c r="I6505">
        <f t="shared" si="203"/>
        <v>0.43064348043341549</v>
      </c>
      <c r="J6505">
        <f>MAX(B6506,cleaned_sensex[[#This Row],[Close]])</f>
        <v>66023.2421875</v>
      </c>
      <c r="K6505">
        <f>(cleaned_sensex[[#This Row],[Close]]-cleaned_sensex[[#This Row],[Rolling max]])/cleaned_sensex[[#This Row],[Rolling max]]*100</f>
        <v>0</v>
      </c>
      <c r="L6505" t="str">
        <f>IF(AND(cleaned_sensex[[#This Row],[Avg Return(%)]]&lt;-0.5,cleaned_sensex[[#This Row],[Rolling volatility]]&gt;2),"Alert","OK")</f>
        <v>OK</v>
      </c>
      <c r="M6505">
        <v>-0.5</v>
      </c>
      <c r="N6505">
        <v>2</v>
      </c>
    </row>
    <row r="6506" spans="1:14" x14ac:dyDescent="0.3">
      <c r="A6506" s="1">
        <v>45253</v>
      </c>
      <c r="B6506">
        <v>66017.8125</v>
      </c>
      <c r="C6506">
        <v>66235.2421875</v>
      </c>
      <c r="D6506">
        <v>65980.5</v>
      </c>
      <c r="E6506">
        <v>66084.3671875</v>
      </c>
      <c r="F6506">
        <v>7500</v>
      </c>
      <c r="G6506">
        <f>IFERROR(((cleaned_sensex[[#This Row],[Close]]-B6505)/B6505)*100,0)</f>
        <v>-8.2239031591029438E-3</v>
      </c>
      <c r="H6506">
        <f t="shared" si="202"/>
        <v>0.16601174837504956</v>
      </c>
      <c r="I6506">
        <f t="shared" si="203"/>
        <v>0.42634943150092047</v>
      </c>
      <c r="J6506">
        <f>MAX(B6507,cleaned_sensex[[#This Row],[Close]])</f>
        <v>66017.8125</v>
      </c>
      <c r="K6506">
        <f>(cleaned_sensex[[#This Row],[Close]]-cleaned_sensex[[#This Row],[Rolling max]])/cleaned_sensex[[#This Row],[Rolling max]]*100</f>
        <v>0</v>
      </c>
      <c r="L6506" t="str">
        <f>IF(AND(cleaned_sensex[[#This Row],[Avg Return(%)]]&lt;-0.5,cleaned_sensex[[#This Row],[Rolling volatility]]&gt;2),"Alert","OK")</f>
        <v>OK</v>
      </c>
      <c r="M6506">
        <v>-0.5</v>
      </c>
      <c r="N6506">
        <v>2</v>
      </c>
    </row>
    <row r="6507" spans="1:14" x14ac:dyDescent="0.3">
      <c r="A6507" s="1">
        <v>45254</v>
      </c>
      <c r="B6507">
        <v>65970.0390625</v>
      </c>
      <c r="C6507">
        <v>66101.640625</v>
      </c>
      <c r="D6507">
        <v>65894.046875</v>
      </c>
      <c r="E6507">
        <v>66000.2890625</v>
      </c>
      <c r="F6507">
        <v>10800</v>
      </c>
      <c r="G6507">
        <f>IFERROR(((cleaned_sensex[[#This Row],[Close]]-B6506)/B6506)*100,0)</f>
        <v>-7.2364466029528007E-2</v>
      </c>
      <c r="H6507">
        <f t="shared" si="202"/>
        <v>0.16007545122800154</v>
      </c>
      <c r="I6507">
        <f t="shared" si="203"/>
        <v>0.42853425547929747</v>
      </c>
      <c r="J6507">
        <f>MAX(B6508,cleaned_sensex[[#This Row],[Close]])</f>
        <v>66174.203125</v>
      </c>
      <c r="K6507">
        <f>(cleaned_sensex[[#This Row],[Close]]-cleaned_sensex[[#This Row],[Rolling max]])/cleaned_sensex[[#This Row],[Rolling max]]*100</f>
        <v>-0.30852515460495011</v>
      </c>
      <c r="L6507" t="str">
        <f>IF(AND(cleaned_sensex[[#This Row],[Avg Return(%)]]&lt;-0.5,cleaned_sensex[[#This Row],[Rolling volatility]]&gt;2),"Alert","OK")</f>
        <v>OK</v>
      </c>
      <c r="M6507">
        <v>-0.5</v>
      </c>
      <c r="N6507">
        <v>2</v>
      </c>
    </row>
    <row r="6508" spans="1:14" x14ac:dyDescent="0.3">
      <c r="A6508" s="1">
        <v>45258</v>
      </c>
      <c r="B6508">
        <v>66174.203125</v>
      </c>
      <c r="C6508">
        <v>66256.203125</v>
      </c>
      <c r="D6508">
        <v>65906.6484375</v>
      </c>
      <c r="E6508">
        <v>66063.71875</v>
      </c>
      <c r="F6508">
        <v>5100</v>
      </c>
      <c r="G6508">
        <f>IFERROR(((cleaned_sensex[[#This Row],[Close]]-B6507)/B6507)*100,0)</f>
        <v>0.30947997818612027</v>
      </c>
      <c r="H6508">
        <f t="shared" si="202"/>
        <v>0.17491038766084657</v>
      </c>
      <c r="I6508">
        <f t="shared" si="203"/>
        <v>0.41628002832588784</v>
      </c>
      <c r="J6508">
        <f>MAX(B6509,cleaned_sensex[[#This Row],[Close]])</f>
        <v>66901.90625</v>
      </c>
      <c r="K6508">
        <f>(cleaned_sensex[[#This Row],[Close]]-cleaned_sensex[[#This Row],[Rolling max]])/cleaned_sensex[[#This Row],[Rolling max]]*100</f>
        <v>-1.0877165775825708</v>
      </c>
      <c r="L6508" t="str">
        <f>IF(AND(cleaned_sensex[[#This Row],[Avg Return(%)]]&lt;-0.5,cleaned_sensex[[#This Row],[Rolling volatility]]&gt;2),"Alert","OK")</f>
        <v>OK</v>
      </c>
      <c r="M6508">
        <v>-0.5</v>
      </c>
      <c r="N6508">
        <v>2</v>
      </c>
    </row>
    <row r="6509" spans="1:14" x14ac:dyDescent="0.3">
      <c r="A6509" s="1">
        <v>45259</v>
      </c>
      <c r="B6509">
        <v>66901.90625</v>
      </c>
      <c r="C6509">
        <v>66946.28125</v>
      </c>
      <c r="D6509">
        <v>66374.5234375</v>
      </c>
      <c r="E6509">
        <v>66381.2578125</v>
      </c>
      <c r="F6509">
        <v>8300</v>
      </c>
      <c r="G6509">
        <f>IFERROR(((cleaned_sensex[[#This Row],[Close]]-B6508)/B6508)*100,0)</f>
        <v>1.0996779570211108</v>
      </c>
      <c r="H6509">
        <f t="shared" si="202"/>
        <v>0.19467868316742623</v>
      </c>
      <c r="I6509">
        <f t="shared" si="203"/>
        <v>0.41764144386265889</v>
      </c>
      <c r="J6509">
        <f>MAX(B6510,cleaned_sensex[[#This Row],[Close]])</f>
        <v>66988.4375</v>
      </c>
      <c r="K6509">
        <f>(cleaned_sensex[[#This Row],[Close]]-cleaned_sensex[[#This Row],[Rolling max]])/cleaned_sensex[[#This Row],[Rolling max]]*100</f>
        <v>-0.12917341145626809</v>
      </c>
      <c r="L6509" t="str">
        <f>IF(AND(cleaned_sensex[[#This Row],[Avg Return(%)]]&lt;-0.5,cleaned_sensex[[#This Row],[Rolling volatility]]&gt;2),"Alert","OK")</f>
        <v>OK</v>
      </c>
      <c r="M6509">
        <v>-0.5</v>
      </c>
      <c r="N6509">
        <v>2</v>
      </c>
    </row>
    <row r="6510" spans="1:14" x14ac:dyDescent="0.3">
      <c r="A6510" s="1">
        <v>45260</v>
      </c>
      <c r="B6510">
        <v>66988.4375</v>
      </c>
      <c r="C6510">
        <v>67069.890625</v>
      </c>
      <c r="D6510">
        <v>66610.3515625</v>
      </c>
      <c r="E6510">
        <v>66963.203125</v>
      </c>
      <c r="F6510">
        <v>11100</v>
      </c>
      <c r="G6510">
        <f>IFERROR(((cleaned_sensex[[#This Row],[Close]]-B6509)/B6509)*100,0)</f>
        <v>0.12934048497310194</v>
      </c>
      <c r="H6510">
        <f t="shared" si="202"/>
        <v>0.30014889774125048</v>
      </c>
      <c r="I6510">
        <f t="shared" si="203"/>
        <v>0.50057660695640716</v>
      </c>
      <c r="J6510">
        <f>MAX(B6511,cleaned_sensex[[#This Row],[Close]])</f>
        <v>67481.1875</v>
      </c>
      <c r="K6510">
        <f>(cleaned_sensex[[#This Row],[Close]]-cleaned_sensex[[#This Row],[Rolling max]])/cleaned_sensex[[#This Row],[Rolling max]]*100</f>
        <v>-0.73020351042281229</v>
      </c>
      <c r="L6510" t="str">
        <f>IF(AND(cleaned_sensex[[#This Row],[Avg Return(%)]]&lt;-0.5,cleaned_sensex[[#This Row],[Rolling volatility]]&gt;2),"Alert","OK")</f>
        <v>OK</v>
      </c>
      <c r="M6510">
        <v>-0.5</v>
      </c>
      <c r="N6510">
        <v>2</v>
      </c>
    </row>
    <row r="6511" spans="1:14" x14ac:dyDescent="0.3">
      <c r="A6511" s="1">
        <v>45261</v>
      </c>
      <c r="B6511">
        <v>67481.1875</v>
      </c>
      <c r="C6511">
        <v>67564.328125</v>
      </c>
      <c r="D6511">
        <v>67149.0703125</v>
      </c>
      <c r="E6511">
        <v>67181.1484375</v>
      </c>
      <c r="F6511">
        <v>21700</v>
      </c>
      <c r="G6511">
        <f>IFERROR(((cleaned_sensex[[#This Row],[Close]]-B6510)/B6510)*100,0)</f>
        <v>0.73557470272388426</v>
      </c>
      <c r="H6511">
        <f t="shared" si="202"/>
        <v>0.19880382176150108</v>
      </c>
      <c r="I6511">
        <f t="shared" si="203"/>
        <v>0.40436694000207046</v>
      </c>
      <c r="J6511">
        <f>MAX(B6512,cleaned_sensex[[#This Row],[Close]])</f>
        <v>68865.1171875</v>
      </c>
      <c r="K6511">
        <f>(cleaned_sensex[[#This Row],[Close]]-cleaned_sensex[[#This Row],[Rolling max]])/cleaned_sensex[[#This Row],[Rolling max]]*100</f>
        <v>-2.0096236585671603</v>
      </c>
      <c r="L6511" t="str">
        <f>IF(AND(cleaned_sensex[[#This Row],[Avg Return(%)]]&lt;-0.5,cleaned_sensex[[#This Row],[Rolling volatility]]&gt;2),"Alert","OK")</f>
        <v>OK</v>
      </c>
      <c r="M6511">
        <v>-0.5</v>
      </c>
      <c r="N6511">
        <v>2</v>
      </c>
    </row>
    <row r="6512" spans="1:14" x14ac:dyDescent="0.3">
      <c r="A6512" s="1">
        <v>45264</v>
      </c>
      <c r="B6512">
        <v>68865.1171875</v>
      </c>
      <c r="C6512">
        <v>68918.21875</v>
      </c>
      <c r="D6512">
        <v>68274.46875</v>
      </c>
      <c r="E6512">
        <v>68435.34375</v>
      </c>
      <c r="F6512">
        <v>30900</v>
      </c>
      <c r="G6512">
        <f>IFERROR(((cleaned_sensex[[#This Row],[Close]]-B6511)/B6511)*100,0)</f>
        <v>2.0508377797886261</v>
      </c>
      <c r="H6512">
        <f t="shared" si="202"/>
        <v>0.22568561093449507</v>
      </c>
      <c r="I6512">
        <f t="shared" si="203"/>
        <v>0.43214085509997791</v>
      </c>
      <c r="J6512">
        <f>MAX(B6513,cleaned_sensex[[#This Row],[Close]])</f>
        <v>69296.140625</v>
      </c>
      <c r="K6512">
        <f>(cleaned_sensex[[#This Row],[Close]]-cleaned_sensex[[#This Row],[Rolling max]])/cleaned_sensex[[#This Row],[Rolling max]]*100</f>
        <v>-0.62200208209647312</v>
      </c>
      <c r="L6512" t="str">
        <f>IF(AND(cleaned_sensex[[#This Row],[Avg Return(%)]]&lt;-0.5,cleaned_sensex[[#This Row],[Rolling volatility]]&gt;2),"Alert","OK")</f>
        <v>OK</v>
      </c>
      <c r="M6512">
        <v>-0.5</v>
      </c>
      <c r="N6512">
        <v>2</v>
      </c>
    </row>
    <row r="6513" spans="1:14" x14ac:dyDescent="0.3">
      <c r="A6513" s="1">
        <v>45265</v>
      </c>
      <c r="B6513">
        <v>69296.140625</v>
      </c>
      <c r="C6513">
        <v>69381.3125</v>
      </c>
      <c r="D6513">
        <v>68954.8828125</v>
      </c>
      <c r="E6513">
        <v>69168.53125</v>
      </c>
      <c r="F6513">
        <v>9600</v>
      </c>
      <c r="G6513">
        <f>IFERROR(((cleaned_sensex[[#This Row],[Close]]-B6512)/B6512)*100,0)</f>
        <v>0.62589516304233761</v>
      </c>
      <c r="H6513">
        <f t="shared" si="202"/>
        <v>0.45922391347521757</v>
      </c>
      <c r="I6513">
        <f t="shared" si="203"/>
        <v>0.68363042263564178</v>
      </c>
      <c r="J6513">
        <f>MAX(B6514,cleaned_sensex[[#This Row],[Close]])</f>
        <v>69653.7265625</v>
      </c>
      <c r="K6513">
        <f>(cleaned_sensex[[#This Row],[Close]]-cleaned_sensex[[#This Row],[Rolling max]])/cleaned_sensex[[#This Row],[Rolling max]]*100</f>
        <v>-0.51337660617359737</v>
      </c>
      <c r="L6513" t="str">
        <f>IF(AND(cleaned_sensex[[#This Row],[Avg Return(%)]]&lt;-0.5,cleaned_sensex[[#This Row],[Rolling volatility]]&gt;2),"Alert","OK")</f>
        <v>OK</v>
      </c>
      <c r="M6513">
        <v>-0.5</v>
      </c>
      <c r="N6513">
        <v>2</v>
      </c>
    </row>
    <row r="6514" spans="1:14" x14ac:dyDescent="0.3">
      <c r="A6514" s="1">
        <v>45266</v>
      </c>
      <c r="B6514">
        <v>69653.7265625</v>
      </c>
      <c r="C6514">
        <v>69744.6171875</v>
      </c>
      <c r="D6514">
        <v>69395.0078125</v>
      </c>
      <c r="E6514">
        <v>69534.9296875</v>
      </c>
      <c r="F6514">
        <v>10400</v>
      </c>
      <c r="G6514">
        <f>IFERROR(((cleaned_sensex[[#This Row],[Close]]-B6513)/B6513)*100,0)</f>
        <v>0.51602576171607684</v>
      </c>
      <c r="H6514">
        <f t="shared" si="202"/>
        <v>0.54302761095967278</v>
      </c>
      <c r="I6514">
        <f t="shared" si="203"/>
        <v>0.64230243516856245</v>
      </c>
      <c r="J6514">
        <f>MAX(B6515,cleaned_sensex[[#This Row],[Close]])</f>
        <v>69653.7265625</v>
      </c>
      <c r="K6514">
        <f>(cleaned_sensex[[#This Row],[Close]]-cleaned_sensex[[#This Row],[Rolling max]])/cleaned_sensex[[#This Row],[Rolling max]]*100</f>
        <v>0</v>
      </c>
      <c r="L6514" t="str">
        <f>IF(AND(cleaned_sensex[[#This Row],[Avg Return(%)]]&lt;-0.5,cleaned_sensex[[#This Row],[Rolling volatility]]&gt;2),"Alert","OK")</f>
        <v>OK</v>
      </c>
      <c r="M6514">
        <v>-0.5</v>
      </c>
      <c r="N6514">
        <v>2</v>
      </c>
    </row>
    <row r="6515" spans="1:14" x14ac:dyDescent="0.3">
      <c r="A6515" s="1">
        <v>45267</v>
      </c>
      <c r="B6515">
        <v>69521.6875</v>
      </c>
      <c r="C6515">
        <v>69695.328125</v>
      </c>
      <c r="D6515">
        <v>69320.53125</v>
      </c>
      <c r="E6515">
        <v>69694.1484375</v>
      </c>
      <c r="F6515">
        <v>26000</v>
      </c>
      <c r="G6515">
        <f>IFERROR(((cleaned_sensex[[#This Row],[Close]]-B6514)/B6514)*100,0)</f>
        <v>-0.18956496517314389</v>
      </c>
      <c r="H6515">
        <f t="shared" si="202"/>
        <v>0.552649473271136</v>
      </c>
      <c r="I6515">
        <f t="shared" si="203"/>
        <v>0.64097077214714537</v>
      </c>
      <c r="J6515">
        <f>MAX(B6516,cleaned_sensex[[#This Row],[Close]])</f>
        <v>69825.6015625</v>
      </c>
      <c r="K6515">
        <f>(cleaned_sensex[[#This Row],[Close]]-cleaned_sensex[[#This Row],[Rolling max]])/cleaned_sensex[[#This Row],[Rolling max]]*100</f>
        <v>-0.43524732433270974</v>
      </c>
      <c r="L6515" t="str">
        <f>IF(AND(cleaned_sensex[[#This Row],[Avg Return(%)]]&lt;-0.5,cleaned_sensex[[#This Row],[Rolling volatility]]&gt;2),"Alert","OK")</f>
        <v>OK</v>
      </c>
      <c r="M6515">
        <v>-0.5</v>
      </c>
      <c r="N6515">
        <v>2</v>
      </c>
    </row>
    <row r="6516" spans="1:14" x14ac:dyDescent="0.3">
      <c r="A6516" s="1">
        <v>45268</v>
      </c>
      <c r="B6516">
        <v>69825.6015625</v>
      </c>
      <c r="C6516">
        <v>69893.796875</v>
      </c>
      <c r="D6516">
        <v>69506.1171875</v>
      </c>
      <c r="E6516">
        <v>69666.3828125</v>
      </c>
      <c r="F6516">
        <v>18200</v>
      </c>
      <c r="G6516">
        <f>IFERROR(((cleaned_sensex[[#This Row],[Close]]-B6515)/B6515)*100,0)</f>
        <v>0.43715000804605042</v>
      </c>
      <c r="H6516">
        <f t="shared" si="202"/>
        <v>0.51966784930894827</v>
      </c>
      <c r="I6516">
        <f t="shared" si="203"/>
        <v>0.67227010938672338</v>
      </c>
      <c r="J6516">
        <f>MAX(B6517,cleaned_sensex[[#This Row],[Close]])</f>
        <v>69928.53125</v>
      </c>
      <c r="K6516">
        <f>(cleaned_sensex[[#This Row],[Close]]-cleaned_sensex[[#This Row],[Rolling max]])/cleaned_sensex[[#This Row],[Rolling max]]*100</f>
        <v>-0.14719269182419731</v>
      </c>
      <c r="L6516" t="str">
        <f>IF(AND(cleaned_sensex[[#This Row],[Avg Return(%)]]&lt;-0.5,cleaned_sensex[[#This Row],[Rolling volatility]]&gt;2),"Alert","OK")</f>
        <v>OK</v>
      </c>
      <c r="M6516">
        <v>-0.5</v>
      </c>
      <c r="N6516">
        <v>2</v>
      </c>
    </row>
    <row r="6517" spans="1:14" x14ac:dyDescent="0.3">
      <c r="A6517" s="1">
        <v>45271</v>
      </c>
      <c r="B6517">
        <v>69928.53125</v>
      </c>
      <c r="C6517">
        <v>70057.828125</v>
      </c>
      <c r="D6517">
        <v>69782.4765625</v>
      </c>
      <c r="E6517">
        <v>69925.6328125</v>
      </c>
      <c r="F6517">
        <v>12400</v>
      </c>
      <c r="G6517">
        <f>IFERROR(((cleaned_sensex[[#This Row],[Close]]-B6516)/B6516)*100,0)</f>
        <v>0.14740966808265726</v>
      </c>
      <c r="H6517">
        <f t="shared" si="202"/>
        <v>0.56420524042946363</v>
      </c>
      <c r="I6517">
        <f t="shared" si="203"/>
        <v>0.64771629587671031</v>
      </c>
      <c r="J6517">
        <f>MAX(B6518,cleaned_sensex[[#This Row],[Close]])</f>
        <v>69928.53125</v>
      </c>
      <c r="K6517">
        <f>(cleaned_sensex[[#This Row],[Close]]-cleaned_sensex[[#This Row],[Rolling max]])/cleaned_sensex[[#This Row],[Rolling max]]*100</f>
        <v>0</v>
      </c>
      <c r="L6517" t="str">
        <f>IF(AND(cleaned_sensex[[#This Row],[Avg Return(%)]]&lt;-0.5,cleaned_sensex[[#This Row],[Rolling volatility]]&gt;2),"Alert","OK")</f>
        <v>OK</v>
      </c>
      <c r="M6517">
        <v>-0.5</v>
      </c>
      <c r="N6517">
        <v>2</v>
      </c>
    </row>
    <row r="6518" spans="1:14" x14ac:dyDescent="0.3">
      <c r="A6518" s="1">
        <v>45272</v>
      </c>
      <c r="B6518">
        <v>69551.03125</v>
      </c>
      <c r="C6518">
        <v>70033.640625</v>
      </c>
      <c r="D6518">
        <v>69443.8515625</v>
      </c>
      <c r="E6518">
        <v>70020.6796875</v>
      </c>
      <c r="F6518">
        <v>7000</v>
      </c>
      <c r="G6518">
        <f>IFERROR(((cleaned_sensex[[#This Row],[Close]]-B6517)/B6517)*100,0)</f>
        <v>-0.53983687809830849</v>
      </c>
      <c r="H6518">
        <f t="shared" si="202"/>
        <v>0.58618265384068224</v>
      </c>
      <c r="I6518">
        <f t="shared" si="203"/>
        <v>0.62711819641226518</v>
      </c>
      <c r="J6518">
        <f>MAX(B6519,cleaned_sensex[[#This Row],[Close]])</f>
        <v>69584.6015625</v>
      </c>
      <c r="K6518">
        <f>(cleaned_sensex[[#This Row],[Close]]-cleaned_sensex[[#This Row],[Rolling max]])/cleaned_sensex[[#This Row],[Rolling max]]*100</f>
        <v>-4.8243881183752377E-2</v>
      </c>
      <c r="L6518" t="str">
        <f>IF(AND(cleaned_sensex[[#This Row],[Avg Return(%)]]&lt;-0.5,cleaned_sensex[[#This Row],[Rolling volatility]]&gt;2),"Alert","OK")</f>
        <v>OK</v>
      </c>
      <c r="M6518">
        <v>-0.5</v>
      </c>
      <c r="N6518">
        <v>2</v>
      </c>
    </row>
    <row r="6519" spans="1:14" x14ac:dyDescent="0.3">
      <c r="A6519" s="1">
        <v>45273</v>
      </c>
      <c r="B6519">
        <v>69584.6015625</v>
      </c>
      <c r="C6519">
        <v>69657.9296875</v>
      </c>
      <c r="D6519">
        <v>69100.5625</v>
      </c>
      <c r="E6519">
        <v>69648.5625</v>
      </c>
      <c r="F6519">
        <v>7100</v>
      </c>
      <c r="G6519">
        <f>IFERROR(((cleaned_sensex[[#This Row],[Close]]-B6518)/B6518)*100,0)</f>
        <v>4.8267167138517447E-2</v>
      </c>
      <c r="H6519">
        <f t="shared" si="202"/>
        <v>0.50125096821223936</v>
      </c>
      <c r="I6519">
        <f t="shared" si="203"/>
        <v>0.71946869237724265</v>
      </c>
      <c r="J6519">
        <f>MAX(B6520,cleaned_sensex[[#This Row],[Close]])</f>
        <v>70514.203125</v>
      </c>
      <c r="K6519">
        <f>(cleaned_sensex[[#This Row],[Close]]-cleaned_sensex[[#This Row],[Rolling max]])/cleaned_sensex[[#This Row],[Rolling max]]*100</f>
        <v>-1.3183181845678695</v>
      </c>
      <c r="L6519" t="str">
        <f>IF(AND(cleaned_sensex[[#This Row],[Avg Return(%)]]&lt;-0.5,cleaned_sensex[[#This Row],[Rolling volatility]]&gt;2),"Alert","OK")</f>
        <v>OK</v>
      </c>
      <c r="M6519">
        <v>-0.5</v>
      </c>
      <c r="N6519">
        <v>2</v>
      </c>
    </row>
    <row r="6520" spans="1:14" x14ac:dyDescent="0.3">
      <c r="A6520" s="1">
        <v>45274</v>
      </c>
      <c r="B6520">
        <v>70514.203125</v>
      </c>
      <c r="C6520">
        <v>70602.890625</v>
      </c>
      <c r="D6520">
        <v>70110.75</v>
      </c>
      <c r="E6520">
        <v>70146.09375</v>
      </c>
      <c r="F6520">
        <v>12200</v>
      </c>
      <c r="G6520">
        <f>IFERROR(((cleaned_sensex[[#This Row],[Close]]-B6519)/B6519)*100,0)</f>
        <v>1.3359299925933237</v>
      </c>
      <c r="H6520">
        <f t="shared" si="202"/>
        <v>0.39610988922397994</v>
      </c>
      <c r="I6520">
        <f t="shared" si="203"/>
        <v>0.6988283680554479</v>
      </c>
      <c r="J6520">
        <f>MAX(B6521,cleaned_sensex[[#This Row],[Close]])</f>
        <v>71483.75</v>
      </c>
      <c r="K6520">
        <f>(cleaned_sensex[[#This Row],[Close]]-cleaned_sensex[[#This Row],[Rolling max]])/cleaned_sensex[[#This Row],[Rolling max]]*100</f>
        <v>-1.3563178694458531</v>
      </c>
      <c r="L6520" t="str">
        <f>IF(AND(cleaned_sensex[[#This Row],[Avg Return(%)]]&lt;-0.5,cleaned_sensex[[#This Row],[Rolling volatility]]&gt;2),"Alert","OK")</f>
        <v>OK</v>
      </c>
      <c r="M6520">
        <v>-0.5</v>
      </c>
      <c r="N6520">
        <v>2</v>
      </c>
    </row>
    <row r="6521" spans="1:14" x14ac:dyDescent="0.3">
      <c r="A6521" s="1">
        <v>45275</v>
      </c>
      <c r="B6521">
        <v>71483.75</v>
      </c>
      <c r="C6521">
        <v>71605.7578125</v>
      </c>
      <c r="D6521">
        <v>70655.96875</v>
      </c>
      <c r="E6521">
        <v>70804.1328125</v>
      </c>
      <c r="F6521">
        <v>25100</v>
      </c>
      <c r="G6521">
        <f>IFERROR(((cleaned_sensex[[#This Row],[Close]]-B6520)/B6520)*100,0)</f>
        <v>1.3749667897136857</v>
      </c>
      <c r="H6521">
        <f t="shared" si="202"/>
        <v>0.51676883998600209</v>
      </c>
      <c r="I6521">
        <f t="shared" si="203"/>
        <v>0.7499451742667772</v>
      </c>
      <c r="J6521">
        <f>MAX(B6522,cleaned_sensex[[#This Row],[Close]])</f>
        <v>71483.75</v>
      </c>
      <c r="K6521">
        <f>(cleaned_sensex[[#This Row],[Close]]-cleaned_sensex[[#This Row],[Rolling max]])/cleaned_sensex[[#This Row],[Rolling max]]*100</f>
        <v>0</v>
      </c>
      <c r="L6521" t="str">
        <f>IF(AND(cleaned_sensex[[#This Row],[Avg Return(%)]]&lt;-0.5,cleaned_sensex[[#This Row],[Rolling volatility]]&gt;2),"Alert","OK")</f>
        <v>OK</v>
      </c>
      <c r="M6521">
        <v>-0.5</v>
      </c>
      <c r="N6521">
        <v>2</v>
      </c>
    </row>
    <row r="6522" spans="1:14" x14ac:dyDescent="0.3">
      <c r="A6522" s="1">
        <v>45278</v>
      </c>
      <c r="B6522">
        <v>71315.09375</v>
      </c>
      <c r="C6522">
        <v>71552.2421875</v>
      </c>
      <c r="D6522">
        <v>71142.2890625</v>
      </c>
      <c r="E6522">
        <v>71437.3515625</v>
      </c>
      <c r="F6522">
        <v>12500</v>
      </c>
      <c r="G6522">
        <f>IFERROR(((cleaned_sensex[[#This Row],[Close]]-B6521)/B6521)*100,0)</f>
        <v>-0.23593648906219947</v>
      </c>
      <c r="H6522">
        <f t="shared" si="202"/>
        <v>0.58070804868498216</v>
      </c>
      <c r="I6522">
        <f t="shared" si="203"/>
        <v>0.7964857096375898</v>
      </c>
      <c r="J6522">
        <f>MAX(B6523,cleaned_sensex[[#This Row],[Close]])</f>
        <v>71437.1875</v>
      </c>
      <c r="K6522">
        <f>(cleaned_sensex[[#This Row],[Close]]-cleaned_sensex[[#This Row],[Rolling max]])/cleaned_sensex[[#This Row],[Rolling max]]*100</f>
        <v>-0.17091063390478525</v>
      </c>
      <c r="L6522" t="str">
        <f>IF(AND(cleaned_sensex[[#This Row],[Avg Return(%)]]&lt;-0.5,cleaned_sensex[[#This Row],[Rolling volatility]]&gt;2),"Alert","OK")</f>
        <v>OK</v>
      </c>
      <c r="M6522">
        <v>-0.5</v>
      </c>
      <c r="N6522">
        <v>2</v>
      </c>
    </row>
    <row r="6523" spans="1:14" x14ac:dyDescent="0.3">
      <c r="A6523" s="1">
        <v>45279</v>
      </c>
      <c r="B6523">
        <v>71437.1875</v>
      </c>
      <c r="C6523">
        <v>71623.7109375</v>
      </c>
      <c r="D6523">
        <v>71071.9765625</v>
      </c>
      <c r="E6523">
        <v>71479.28125</v>
      </c>
      <c r="F6523">
        <v>8600</v>
      </c>
      <c r="G6523">
        <f>IFERROR(((cleaned_sensex[[#This Row],[Close]]-B6522)/B6522)*100,0)</f>
        <v>0.17120323844487689</v>
      </c>
      <c r="H6523">
        <f t="shared" si="202"/>
        <v>0.35203062179989975</v>
      </c>
      <c r="I6523">
        <f t="shared" si="203"/>
        <v>0.64050315204373742</v>
      </c>
      <c r="J6523">
        <f>MAX(B6524,cleaned_sensex[[#This Row],[Close]])</f>
        <v>71437.1875</v>
      </c>
      <c r="K6523">
        <f>(cleaned_sensex[[#This Row],[Close]]-cleaned_sensex[[#This Row],[Rolling max]])/cleaned_sensex[[#This Row],[Rolling max]]*100</f>
        <v>0</v>
      </c>
      <c r="L6523" t="str">
        <f>IF(AND(cleaned_sensex[[#This Row],[Avg Return(%)]]&lt;-0.5,cleaned_sensex[[#This Row],[Rolling volatility]]&gt;2),"Alert","OK")</f>
        <v>OK</v>
      </c>
      <c r="M6523">
        <v>-0.5</v>
      </c>
      <c r="N6523">
        <v>2</v>
      </c>
    </row>
    <row r="6524" spans="1:14" x14ac:dyDescent="0.3">
      <c r="A6524" s="1">
        <v>45280</v>
      </c>
      <c r="B6524">
        <v>70506.3125</v>
      </c>
      <c r="C6524">
        <v>71913.0703125</v>
      </c>
      <c r="D6524">
        <v>70302.6015625</v>
      </c>
      <c r="E6524">
        <v>71647.65625</v>
      </c>
      <c r="F6524">
        <v>13200</v>
      </c>
      <c r="G6524">
        <f>IFERROR(((cleaned_sensex[[#This Row],[Close]]-B6523)/B6523)*100,0)</f>
        <v>-1.3030678174445207</v>
      </c>
      <c r="H6524">
        <f t="shared" si="202"/>
        <v>0.30656142934015362</v>
      </c>
      <c r="I6524">
        <f t="shared" si="203"/>
        <v>0.63501713633862289</v>
      </c>
      <c r="J6524">
        <f>MAX(B6525,cleaned_sensex[[#This Row],[Close]])</f>
        <v>70865.1015625</v>
      </c>
      <c r="K6524">
        <f>(cleaned_sensex[[#This Row],[Close]]-cleaned_sensex[[#This Row],[Rolling max]])/cleaned_sensex[[#This Row],[Rolling max]]*100</f>
        <v>-0.50629866406606827</v>
      </c>
      <c r="L6524" t="str">
        <f>IF(AND(cleaned_sensex[[#This Row],[Avg Return(%)]]&lt;-0.5,cleaned_sensex[[#This Row],[Rolling volatility]]&gt;2),"Alert","OK")</f>
        <v>OK</v>
      </c>
      <c r="M6524">
        <v>-0.5</v>
      </c>
      <c r="N6524">
        <v>2</v>
      </c>
    </row>
    <row r="6525" spans="1:14" x14ac:dyDescent="0.3">
      <c r="A6525" s="1">
        <v>45281</v>
      </c>
      <c r="B6525">
        <v>70865.1015625</v>
      </c>
      <c r="C6525">
        <v>70958.7109375</v>
      </c>
      <c r="D6525">
        <v>69920.390625</v>
      </c>
      <c r="E6525">
        <v>69920.890625</v>
      </c>
      <c r="F6525">
        <v>8800</v>
      </c>
      <c r="G6525">
        <f>IFERROR(((cleaned_sensex[[#This Row],[Close]]-B6524)/B6524)*100,0)</f>
        <v>0.50887509185790991</v>
      </c>
      <c r="H6525">
        <f t="shared" si="202"/>
        <v>0.12465207142409389</v>
      </c>
      <c r="I6525">
        <f t="shared" si="203"/>
        <v>0.8059047180781721</v>
      </c>
      <c r="J6525">
        <f>MAX(B6526,cleaned_sensex[[#This Row],[Close]])</f>
        <v>71106.9609375</v>
      </c>
      <c r="K6525">
        <f>(cleaned_sensex[[#This Row],[Close]]-cleaned_sensex[[#This Row],[Rolling max]])/cleaned_sensex[[#This Row],[Rolling max]]*100</f>
        <v>-0.3401345969666516</v>
      </c>
      <c r="L6525" t="str">
        <f>IF(AND(cleaned_sensex[[#This Row],[Avg Return(%)]]&lt;-0.5,cleaned_sensex[[#This Row],[Rolling volatility]]&gt;2),"Alert","OK")</f>
        <v>OK</v>
      </c>
      <c r="M6525">
        <v>-0.5</v>
      </c>
      <c r="N6525">
        <v>2</v>
      </c>
    </row>
    <row r="6526" spans="1:14" x14ac:dyDescent="0.3">
      <c r="A6526" s="1">
        <v>45282</v>
      </c>
      <c r="B6526">
        <v>71106.9609375</v>
      </c>
      <c r="C6526">
        <v>71259.546875</v>
      </c>
      <c r="D6526">
        <v>70713.5625</v>
      </c>
      <c r="E6526">
        <v>71045.6484375</v>
      </c>
      <c r="F6526">
        <v>15300</v>
      </c>
      <c r="G6526">
        <f>IFERROR(((cleaned_sensex[[#This Row],[Close]]-B6525)/B6525)*100,0)</f>
        <v>0.3412954609070733</v>
      </c>
      <c r="H6526">
        <f t="shared" si="202"/>
        <v>0.19449607712719927</v>
      </c>
      <c r="I6526">
        <f t="shared" si="203"/>
        <v>0.80591251686814291</v>
      </c>
      <c r="J6526">
        <f>MAX(B6527,cleaned_sensex[[#This Row],[Close]])</f>
        <v>71336.796875</v>
      </c>
      <c r="K6526">
        <f>(cleaned_sensex[[#This Row],[Close]]-cleaned_sensex[[#This Row],[Rolling max]])/cleaned_sensex[[#This Row],[Rolling max]]*100</f>
        <v>-0.32218426894430141</v>
      </c>
      <c r="L6526" t="str">
        <f>IF(AND(cleaned_sensex[[#This Row],[Avg Return(%)]]&lt;-0.5,cleaned_sensex[[#This Row],[Rolling volatility]]&gt;2),"Alert","OK")</f>
        <v>OK</v>
      </c>
      <c r="M6526">
        <v>-0.5</v>
      </c>
      <c r="N6526">
        <v>2</v>
      </c>
    </row>
    <row r="6527" spans="1:14" x14ac:dyDescent="0.3">
      <c r="A6527" s="1">
        <v>45286</v>
      </c>
      <c r="B6527">
        <v>71336.796875</v>
      </c>
      <c r="C6527">
        <v>71471.2890625</v>
      </c>
      <c r="D6527">
        <v>71012.078125</v>
      </c>
      <c r="E6527">
        <v>71097.78125</v>
      </c>
      <c r="F6527">
        <v>7700</v>
      </c>
      <c r="G6527">
        <f>IFERROR(((cleaned_sensex[[#This Row],[Close]]-B6526)/B6526)*100,0)</f>
        <v>0.32322565114548496</v>
      </c>
      <c r="H6527">
        <f t="shared" si="202"/>
        <v>0.18491062241330156</v>
      </c>
      <c r="I6527">
        <f t="shared" si="203"/>
        <v>0.80327144872769174</v>
      </c>
      <c r="J6527">
        <f>MAX(B6528,cleaned_sensex[[#This Row],[Close]])</f>
        <v>72038.4296875</v>
      </c>
      <c r="K6527">
        <f>(cleaned_sensex[[#This Row],[Close]]-cleaned_sensex[[#This Row],[Rolling max]])/cleaned_sensex[[#This Row],[Rolling max]]*100</f>
        <v>-0.97397016501283662</v>
      </c>
      <c r="L6527" t="str">
        <f>IF(AND(cleaned_sensex[[#This Row],[Avg Return(%)]]&lt;-0.5,cleaned_sensex[[#This Row],[Rolling volatility]]&gt;2),"Alert","OK")</f>
        <v>OK</v>
      </c>
      <c r="M6527">
        <v>-0.5</v>
      </c>
      <c r="N6527">
        <v>2</v>
      </c>
    </row>
    <row r="6528" spans="1:14" x14ac:dyDescent="0.3">
      <c r="A6528" s="1">
        <v>45287</v>
      </c>
      <c r="B6528">
        <v>72038.4296875</v>
      </c>
      <c r="C6528">
        <v>72119.8515625</v>
      </c>
      <c r="D6528">
        <v>71473.6484375</v>
      </c>
      <c r="E6528">
        <v>71492.0234375</v>
      </c>
      <c r="F6528">
        <v>9800</v>
      </c>
      <c r="G6528">
        <f>IFERROR(((cleaned_sensex[[#This Row],[Close]]-B6527)/B6527)*100,0)</f>
        <v>0.98354964511433995</v>
      </c>
      <c r="H6528">
        <f t="shared" si="202"/>
        <v>0.20249222071958428</v>
      </c>
      <c r="I6528">
        <f t="shared" si="203"/>
        <v>0.80428289541244291</v>
      </c>
      <c r="J6528">
        <f>MAX(B6529,cleaned_sensex[[#This Row],[Close]])</f>
        <v>72410.3828125</v>
      </c>
      <c r="K6528">
        <f>(cleaned_sensex[[#This Row],[Close]]-cleaned_sensex[[#This Row],[Rolling max]])/cleaned_sensex[[#This Row],[Rolling max]]*100</f>
        <v>-0.51367374477654437</v>
      </c>
      <c r="L6528" t="str">
        <f>IF(AND(cleaned_sensex[[#This Row],[Avg Return(%)]]&lt;-0.5,cleaned_sensex[[#This Row],[Rolling volatility]]&gt;2),"Alert","OK")</f>
        <v>OK</v>
      </c>
      <c r="M6528">
        <v>-0.5</v>
      </c>
      <c r="N6528">
        <v>2</v>
      </c>
    </row>
    <row r="6529" spans="1:14" x14ac:dyDescent="0.3">
      <c r="A6529" s="1">
        <v>45288</v>
      </c>
      <c r="B6529">
        <v>72410.3828125</v>
      </c>
      <c r="C6529">
        <v>72484.34375</v>
      </c>
      <c r="D6529">
        <v>72137.453125</v>
      </c>
      <c r="E6529">
        <v>72262.671875</v>
      </c>
      <c r="F6529">
        <v>7800</v>
      </c>
      <c r="G6529">
        <f>IFERROR(((cleaned_sensex[[#This Row],[Close]]-B6528)/B6528)*100,0)</f>
        <v>0.51632597575144079</v>
      </c>
      <c r="H6529">
        <f t="shared" si="202"/>
        <v>0.35483087304084915</v>
      </c>
      <c r="I6529">
        <f t="shared" si="203"/>
        <v>0.79223778290899194</v>
      </c>
      <c r="J6529">
        <f>MAX(B6530,cleaned_sensex[[#This Row],[Close]])</f>
        <v>72410.3828125</v>
      </c>
      <c r="K6529">
        <f>(cleaned_sensex[[#This Row],[Close]]-cleaned_sensex[[#This Row],[Rolling max]])/cleaned_sensex[[#This Row],[Rolling max]]*100</f>
        <v>0</v>
      </c>
      <c r="L6529" t="str">
        <f>IF(AND(cleaned_sensex[[#This Row],[Avg Return(%)]]&lt;-0.5,cleaned_sensex[[#This Row],[Rolling volatility]]&gt;2),"Alert","OK")</f>
        <v>OK</v>
      </c>
      <c r="M6529">
        <v>-0.5</v>
      </c>
      <c r="N6529">
        <v>2</v>
      </c>
    </row>
    <row r="6530" spans="1:14" x14ac:dyDescent="0.3">
      <c r="A6530" s="1">
        <v>45289</v>
      </c>
      <c r="B6530">
        <v>72240.2578125</v>
      </c>
      <c r="C6530">
        <v>72417.0078125</v>
      </c>
      <c r="D6530">
        <v>72082.640625</v>
      </c>
      <c r="E6530">
        <v>72351.59375</v>
      </c>
      <c r="F6530">
        <v>19800</v>
      </c>
      <c r="G6530">
        <f>IFERROR(((cleaned_sensex[[#This Row],[Close]]-B6529)/B6529)*100,0)</f>
        <v>-0.23494558845314073</v>
      </c>
      <c r="H6530">
        <f t="shared" si="202"/>
        <v>0.40163675390214149</v>
      </c>
      <c r="I6530">
        <f t="shared" si="203"/>
        <v>0.78591473948146084</v>
      </c>
      <c r="J6530">
        <f>MAX(B6531,cleaned_sensex[[#This Row],[Close]])</f>
        <v>72240.2578125</v>
      </c>
      <c r="K6530">
        <f>(cleaned_sensex[[#This Row],[Close]]-cleaned_sensex[[#This Row],[Rolling max]])/cleaned_sensex[[#This Row],[Rolling max]]*100</f>
        <v>0</v>
      </c>
      <c r="L6530" t="str">
        <f>IF(AND(cleaned_sensex[[#This Row],[Avg Return(%)]]&lt;-0.5,cleaned_sensex[[#This Row],[Rolling volatility]]&gt;2),"Alert","OK")</f>
        <v>OK</v>
      </c>
      <c r="M6530">
        <v>-0.5</v>
      </c>
      <c r="N6530">
        <v>2</v>
      </c>
    </row>
    <row r="6531" spans="1:14" x14ac:dyDescent="0.3">
      <c r="A6531" s="1">
        <v>45293</v>
      </c>
      <c r="B6531">
        <v>71892.4765625</v>
      </c>
      <c r="C6531">
        <v>72332.8515625</v>
      </c>
      <c r="D6531">
        <v>71613.7421875</v>
      </c>
      <c r="E6531">
        <v>72332.8515625</v>
      </c>
      <c r="F6531">
        <v>300</v>
      </c>
      <c r="G6531">
        <f>IFERROR(((cleaned_sensex[[#This Row],[Close]]-B6530)/B6530)*100,0)</f>
        <v>-0.48142304655482848</v>
      </c>
      <c r="H6531">
        <f t="shared" si="202"/>
        <v>0.24454919579749507</v>
      </c>
      <c r="I6531">
        <f t="shared" si="203"/>
        <v>0.73367613300189927</v>
      </c>
      <c r="J6531">
        <f>MAX(B6532,cleaned_sensex[[#This Row],[Close]])</f>
        <v>71892.4765625</v>
      </c>
      <c r="K6531">
        <f>(cleaned_sensex[[#This Row],[Close]]-cleaned_sensex[[#This Row],[Rolling max]])/cleaned_sensex[[#This Row],[Rolling max]]*100</f>
        <v>0</v>
      </c>
      <c r="L6531" t="str">
        <f>IF(AND(cleaned_sensex[[#This Row],[Avg Return(%)]]&lt;-0.5,cleaned_sensex[[#This Row],[Rolling volatility]]&gt;2),"Alert","OK")</f>
        <v>OK</v>
      </c>
      <c r="M6531">
        <v>-0.5</v>
      </c>
      <c r="N6531">
        <v>2</v>
      </c>
    </row>
    <row r="6532" spans="1:14" x14ac:dyDescent="0.3">
      <c r="A6532" s="1">
        <v>45294</v>
      </c>
      <c r="B6532">
        <v>71356.6015625</v>
      </c>
      <c r="C6532">
        <v>71862</v>
      </c>
      <c r="D6532">
        <v>71303.96875</v>
      </c>
      <c r="E6532">
        <v>71832.6171875</v>
      </c>
      <c r="F6532">
        <v>13600</v>
      </c>
      <c r="G6532">
        <f>IFERROR(((cleaned_sensex[[#This Row],[Close]]-B6531)/B6531)*100,0)</f>
        <v>-0.74538397565722336</v>
      </c>
      <c r="H6532">
        <f t="shared" si="202"/>
        <v>5.8910212170643642E-2</v>
      </c>
      <c r="I6532">
        <f t="shared" si="203"/>
        <v>0.64541971278302235</v>
      </c>
      <c r="J6532">
        <f>MAX(B6533,cleaned_sensex[[#This Row],[Close]])</f>
        <v>71847.5703125</v>
      </c>
      <c r="K6532">
        <f>(cleaned_sensex[[#This Row],[Close]]-cleaned_sensex[[#This Row],[Rolling max]])/cleaned_sensex[[#This Row],[Rolling max]]*100</f>
        <v>-0.68334774281793842</v>
      </c>
      <c r="L6532" t="str">
        <f>IF(AND(cleaned_sensex[[#This Row],[Avg Return(%)]]&lt;-0.5,cleaned_sensex[[#This Row],[Rolling volatility]]&gt;2),"Alert","OK")</f>
        <v>OK</v>
      </c>
      <c r="M6532">
        <v>-0.5</v>
      </c>
      <c r="N6532">
        <v>2</v>
      </c>
    </row>
    <row r="6533" spans="1:14" x14ac:dyDescent="0.3">
      <c r="A6533" s="1">
        <v>45295</v>
      </c>
      <c r="B6533">
        <v>71847.5703125</v>
      </c>
      <c r="C6533">
        <v>71954.7890625</v>
      </c>
      <c r="D6533">
        <v>71546.6015625</v>
      </c>
      <c r="E6533">
        <v>71678.9296875</v>
      </c>
      <c r="F6533">
        <v>8900</v>
      </c>
      <c r="G6533">
        <f>IFERROR(((cleaned_sensex[[#This Row],[Close]]-B6532)/B6532)*100,0)</f>
        <v>0.68804951363885947</v>
      </c>
      <c r="H6533">
        <f t="shared" si="202"/>
        <v>7.9654635111412794E-3</v>
      </c>
      <c r="I6533">
        <f t="shared" si="203"/>
        <v>0.68985508462335532</v>
      </c>
      <c r="J6533">
        <f>MAX(B6534,cleaned_sensex[[#This Row],[Close]])</f>
        <v>72026.1484375</v>
      </c>
      <c r="K6533">
        <f>(cleaned_sensex[[#This Row],[Close]]-cleaned_sensex[[#This Row],[Rolling max]])/cleaned_sensex[[#This Row],[Rolling max]]*100</f>
        <v>-0.24793513032972941</v>
      </c>
      <c r="L6533" t="str">
        <f>IF(AND(cleaned_sensex[[#This Row],[Avg Return(%)]]&lt;-0.5,cleaned_sensex[[#This Row],[Rolling volatility]]&gt;2),"Alert","OK")</f>
        <v>OK</v>
      </c>
      <c r="M6533">
        <v>-0.5</v>
      </c>
      <c r="N6533">
        <v>2</v>
      </c>
    </row>
    <row r="6534" spans="1:14" x14ac:dyDescent="0.3">
      <c r="A6534" s="1">
        <v>45296</v>
      </c>
      <c r="B6534">
        <v>72026.1484375</v>
      </c>
      <c r="C6534">
        <v>72156.4765625</v>
      </c>
      <c r="D6534">
        <v>71779.828125</v>
      </c>
      <c r="E6534">
        <v>72016.7109375</v>
      </c>
      <c r="F6534">
        <v>14900</v>
      </c>
      <c r="G6534">
        <f>IFERROR(((cleaned_sensex[[#This Row],[Close]]-B6533)/B6533)*100,0)</f>
        <v>0.24855137650901341</v>
      </c>
      <c r="H6534">
        <f t="shared" si="202"/>
        <v>5.9650091030539532E-2</v>
      </c>
      <c r="I6534">
        <f t="shared" si="203"/>
        <v>0.72205378969228284</v>
      </c>
      <c r="J6534">
        <f>MAX(B6535,cleaned_sensex[[#This Row],[Close]])</f>
        <v>72026.1484375</v>
      </c>
      <c r="K6534">
        <f>(cleaned_sensex[[#This Row],[Close]]-cleaned_sensex[[#This Row],[Rolling max]])/cleaned_sensex[[#This Row],[Rolling max]]*100</f>
        <v>0</v>
      </c>
      <c r="L6534" t="str">
        <f>IF(AND(cleaned_sensex[[#This Row],[Avg Return(%)]]&lt;-0.5,cleaned_sensex[[#This Row],[Rolling volatility]]&gt;2),"Alert","OK")</f>
        <v>OK</v>
      </c>
      <c r="M6534">
        <v>-0.5</v>
      </c>
      <c r="N6534">
        <v>2</v>
      </c>
    </row>
    <row r="6535" spans="1:14" x14ac:dyDescent="0.3">
      <c r="A6535" s="1">
        <v>45299</v>
      </c>
      <c r="B6535">
        <v>71355.21875</v>
      </c>
      <c r="C6535">
        <v>72181.7734375</v>
      </c>
      <c r="D6535">
        <v>71301.0390625</v>
      </c>
      <c r="E6535">
        <v>72113.25</v>
      </c>
      <c r="F6535">
        <v>10900</v>
      </c>
      <c r="G6535">
        <f>IFERROR(((cleaned_sensex[[#This Row],[Close]]-B6534)/B6534)*100,0)</f>
        <v>-0.93150848970106026</v>
      </c>
      <c r="H6535">
        <f t="shared" si="202"/>
        <v>0.2148120104258929</v>
      </c>
      <c r="I6535">
        <f t="shared" si="203"/>
        <v>0.54059498724945665</v>
      </c>
      <c r="J6535">
        <f>MAX(B6536,cleaned_sensex[[#This Row],[Close]])</f>
        <v>71386.2109375</v>
      </c>
      <c r="K6535">
        <f>(cleaned_sensex[[#This Row],[Close]]-cleaned_sensex[[#This Row],[Rolling max]])/cleaned_sensex[[#This Row],[Rolling max]]*100</f>
        <v>-4.3414809517112844E-2</v>
      </c>
      <c r="L6535" t="str">
        <f>IF(AND(cleaned_sensex[[#This Row],[Avg Return(%)]]&lt;-0.5,cleaned_sensex[[#This Row],[Rolling volatility]]&gt;2),"Alert","OK")</f>
        <v>OK</v>
      </c>
      <c r="M6535">
        <v>-0.5</v>
      </c>
      <c r="N6535">
        <v>2</v>
      </c>
    </row>
    <row r="6536" spans="1:14" x14ac:dyDescent="0.3">
      <c r="A6536" s="1">
        <v>45300</v>
      </c>
      <c r="B6536">
        <v>71386.2109375</v>
      </c>
      <c r="C6536">
        <v>72035.46875</v>
      </c>
      <c r="D6536">
        <v>71307.2734375</v>
      </c>
      <c r="E6536">
        <v>71770.90625</v>
      </c>
      <c r="F6536">
        <v>9500</v>
      </c>
      <c r="G6536">
        <f>IFERROR(((cleaned_sensex[[#This Row],[Close]]-B6535)/B6535)*100,0)</f>
        <v>4.3433666160542742E-2</v>
      </c>
      <c r="H6536">
        <f t="shared" si="202"/>
        <v>7.0773652269995907E-2</v>
      </c>
      <c r="I6536">
        <f t="shared" si="203"/>
        <v>0.63685804881819907</v>
      </c>
      <c r="J6536">
        <f>MAX(B6537,cleaned_sensex[[#This Row],[Close]])</f>
        <v>71657.7109375</v>
      </c>
      <c r="K6536">
        <f>(cleaned_sensex[[#This Row],[Close]]-cleaned_sensex[[#This Row],[Rolling max]])/cleaned_sensex[[#This Row],[Rolling max]]*100</f>
        <v>-0.37888455610423116</v>
      </c>
      <c r="L6536" t="str">
        <f>IF(AND(cleaned_sensex[[#This Row],[Avg Return(%)]]&lt;-0.5,cleaned_sensex[[#This Row],[Rolling volatility]]&gt;2),"Alert","OK")</f>
        <v>OK</v>
      </c>
      <c r="M6536">
        <v>-0.5</v>
      </c>
      <c r="N6536">
        <v>2</v>
      </c>
    </row>
    <row r="6537" spans="1:14" x14ac:dyDescent="0.3">
      <c r="A6537" s="1">
        <v>45301</v>
      </c>
      <c r="B6537">
        <v>71657.7109375</v>
      </c>
      <c r="C6537">
        <v>71733.84375</v>
      </c>
      <c r="D6537">
        <v>71110.9765625</v>
      </c>
      <c r="E6537">
        <v>71383.203125</v>
      </c>
      <c r="F6537">
        <v>9400</v>
      </c>
      <c r="G6537">
        <f>IFERROR(((cleaned_sensex[[#This Row],[Close]]-B6536)/B6536)*100,0)</f>
        <v>0.38032555087943171</v>
      </c>
      <c r="H6537">
        <f t="shared" si="202"/>
        <v>4.0987472795342879E-2</v>
      </c>
      <c r="I6537">
        <f t="shared" si="203"/>
        <v>0.62972541018693573</v>
      </c>
      <c r="J6537">
        <f>MAX(B6538,cleaned_sensex[[#This Row],[Close]])</f>
        <v>71721.1796875</v>
      </c>
      <c r="K6537">
        <f>(cleaned_sensex[[#This Row],[Close]]-cleaned_sensex[[#This Row],[Rolling max]])/cleaned_sensex[[#This Row],[Rolling max]]*100</f>
        <v>-8.8493734035807708E-2</v>
      </c>
      <c r="L6537" t="str">
        <f>IF(AND(cleaned_sensex[[#This Row],[Avg Return(%)]]&lt;-0.5,cleaned_sensex[[#This Row],[Rolling volatility]]&gt;2),"Alert","OK")</f>
        <v>OK</v>
      </c>
      <c r="M6537">
        <v>-0.5</v>
      </c>
      <c r="N6537">
        <v>2</v>
      </c>
    </row>
    <row r="6538" spans="1:14" x14ac:dyDescent="0.3">
      <c r="A6538" s="1">
        <v>45302</v>
      </c>
      <c r="B6538">
        <v>71721.1796875</v>
      </c>
      <c r="C6538">
        <v>71999.46875</v>
      </c>
      <c r="D6538">
        <v>71543.1875</v>
      </c>
      <c r="E6538">
        <v>71907.75</v>
      </c>
      <c r="F6538">
        <v>7800</v>
      </c>
      <c r="G6538">
        <f>IFERROR(((cleaned_sensex[[#This Row],[Close]]-B6537)/B6537)*100,0)</f>
        <v>8.8572114807515367E-2</v>
      </c>
      <c r="H6538">
        <f t="shared" si="202"/>
        <v>4.6697462768737541E-2</v>
      </c>
      <c r="I6538">
        <f t="shared" si="203"/>
        <v>0.63282020723639054</v>
      </c>
      <c r="J6538">
        <f>MAX(B6539,cleaned_sensex[[#This Row],[Close]])</f>
        <v>72568.453125</v>
      </c>
      <c r="K6538">
        <f>(cleaned_sensex[[#This Row],[Close]]-cleaned_sensex[[#This Row],[Rolling max]])/cleaned_sensex[[#This Row],[Rolling max]]*100</f>
        <v>-1.1675506380721135</v>
      </c>
      <c r="L6538" t="str">
        <f>IF(AND(cleaned_sensex[[#This Row],[Avg Return(%)]]&lt;-0.5,cleaned_sensex[[#This Row],[Rolling volatility]]&gt;2),"Alert","OK")</f>
        <v>OK</v>
      </c>
      <c r="M6538">
        <v>-0.5</v>
      </c>
      <c r="N6538">
        <v>2</v>
      </c>
    </row>
    <row r="6539" spans="1:14" x14ac:dyDescent="0.3">
      <c r="A6539" s="1">
        <v>45303</v>
      </c>
      <c r="B6539">
        <v>72568.453125</v>
      </c>
      <c r="C6539">
        <v>72720.9609375</v>
      </c>
      <c r="D6539">
        <v>71982.2890625</v>
      </c>
      <c r="E6539">
        <v>72148.0703125</v>
      </c>
      <c r="F6539">
        <v>20400</v>
      </c>
      <c r="G6539">
        <f>IFERROR(((cleaned_sensex[[#This Row],[Close]]-B6538)/B6538)*100,0)</f>
        <v>1.1813434207185356</v>
      </c>
      <c r="H6539">
        <f t="shared" si="202"/>
        <v>-4.2800290261944943E-2</v>
      </c>
      <c r="I6539">
        <f t="shared" si="203"/>
        <v>0.54243440249824115</v>
      </c>
      <c r="J6539">
        <f>MAX(B6540,cleaned_sensex[[#This Row],[Close]])</f>
        <v>73327.9375</v>
      </c>
      <c r="K6539">
        <f>(cleaned_sensex[[#This Row],[Close]]-cleaned_sensex[[#This Row],[Rolling max]])/cleaned_sensex[[#This Row],[Rolling max]]*100</f>
        <v>-1.0357367204007339</v>
      </c>
      <c r="L6539" t="str">
        <f>IF(AND(cleaned_sensex[[#This Row],[Avg Return(%)]]&lt;-0.5,cleaned_sensex[[#This Row],[Rolling volatility]]&gt;2),"Alert","OK")</f>
        <v>OK</v>
      </c>
      <c r="M6539">
        <v>-0.5</v>
      </c>
      <c r="N6539">
        <v>2</v>
      </c>
    </row>
    <row r="6540" spans="1:14" x14ac:dyDescent="0.3">
      <c r="A6540" s="1">
        <v>45306</v>
      </c>
      <c r="B6540">
        <v>73327.9375</v>
      </c>
      <c r="C6540">
        <v>73402.15625</v>
      </c>
      <c r="D6540">
        <v>72909</v>
      </c>
      <c r="E6540">
        <v>73049.8671875</v>
      </c>
      <c r="F6540">
        <v>16000</v>
      </c>
      <c r="G6540">
        <f>IFERROR(((cleaned_sensex[[#This Row],[Close]]-B6539)/B6539)*100,0)</f>
        <v>1.0465764974923462</v>
      </c>
      <c r="H6540">
        <f t="shared" ref="H6540:H6603" si="204">AVERAGE(G6530:G6539)</f>
        <v>2.3701454234764552E-2</v>
      </c>
      <c r="I6540">
        <f t="shared" ref="I6540:I6603" si="205">_xlfn.STDEV.S(G6530:G6539)</f>
        <v>0.64891332692077941</v>
      </c>
      <c r="J6540">
        <f>MAX(B6541,cleaned_sensex[[#This Row],[Close]])</f>
        <v>73327.9375</v>
      </c>
      <c r="K6540">
        <f>(cleaned_sensex[[#This Row],[Close]]-cleaned_sensex[[#This Row],[Rolling max]])/cleaned_sensex[[#This Row],[Rolling max]]*100</f>
        <v>0</v>
      </c>
      <c r="L6540" t="str">
        <f>IF(AND(cleaned_sensex[[#This Row],[Avg Return(%)]]&lt;-0.5,cleaned_sensex[[#This Row],[Rolling volatility]]&gt;2),"Alert","OK")</f>
        <v>OK</v>
      </c>
      <c r="M6540">
        <v>-0.5</v>
      </c>
      <c r="N6540">
        <v>2</v>
      </c>
    </row>
    <row r="6541" spans="1:14" x14ac:dyDescent="0.3">
      <c r="A6541" s="1">
        <v>45307</v>
      </c>
      <c r="B6541">
        <v>73128.7734375</v>
      </c>
      <c r="C6541">
        <v>73427.59375</v>
      </c>
      <c r="D6541">
        <v>72960.2890625</v>
      </c>
      <c r="E6541">
        <v>73331.953125</v>
      </c>
      <c r="F6541">
        <v>11200</v>
      </c>
      <c r="G6541">
        <f>IFERROR(((cleaned_sensex[[#This Row],[Close]]-B6540)/B6540)*100,0)</f>
        <v>-0.27160734269936337</v>
      </c>
      <c r="H6541">
        <f t="shared" si="204"/>
        <v>0.15185366282931323</v>
      </c>
      <c r="I6541">
        <f t="shared" si="205"/>
        <v>0.71530426536544123</v>
      </c>
      <c r="J6541">
        <f>MAX(B6542,cleaned_sensex[[#This Row],[Close]])</f>
        <v>73128.7734375</v>
      </c>
      <c r="K6541">
        <f>(cleaned_sensex[[#This Row],[Close]]-cleaned_sensex[[#This Row],[Rolling max]])/cleaned_sensex[[#This Row],[Rolling max]]*100</f>
        <v>0</v>
      </c>
      <c r="L6541" t="str">
        <f>IF(AND(cleaned_sensex[[#This Row],[Avg Return(%)]]&lt;-0.5,cleaned_sensex[[#This Row],[Rolling volatility]]&gt;2),"Alert","OK")</f>
        <v>OK</v>
      </c>
      <c r="M6541">
        <v>-0.5</v>
      </c>
      <c r="N6541">
        <v>2</v>
      </c>
    </row>
    <row r="6542" spans="1:14" x14ac:dyDescent="0.3">
      <c r="A6542" s="1">
        <v>45308</v>
      </c>
      <c r="B6542">
        <v>71500.7578125</v>
      </c>
      <c r="C6542">
        <v>72484.796875</v>
      </c>
      <c r="D6542">
        <v>71429.296875</v>
      </c>
      <c r="E6542">
        <v>71998.9296875</v>
      </c>
      <c r="F6542">
        <v>14100</v>
      </c>
      <c r="G6542">
        <f>IFERROR(((cleaned_sensex[[#This Row],[Close]]-B6541)/B6541)*100,0)</f>
        <v>-2.2262312746040989</v>
      </c>
      <c r="H6542">
        <f t="shared" si="204"/>
        <v>0.17283523321485977</v>
      </c>
      <c r="I6542">
        <f t="shared" si="205"/>
        <v>0.69752095134176251</v>
      </c>
      <c r="J6542">
        <f>MAX(B6543,cleaned_sensex[[#This Row],[Close]])</f>
        <v>71500.7578125</v>
      </c>
      <c r="K6542">
        <f>(cleaned_sensex[[#This Row],[Close]]-cleaned_sensex[[#This Row],[Rolling max]])/cleaned_sensex[[#This Row],[Rolling max]]*100</f>
        <v>0</v>
      </c>
      <c r="L6542" t="str">
        <f>IF(AND(cleaned_sensex[[#This Row],[Avg Return(%)]]&lt;-0.5,cleaned_sensex[[#This Row],[Rolling volatility]]&gt;2),"Alert","OK")</f>
        <v>OK</v>
      </c>
      <c r="M6542">
        <v>-0.5</v>
      </c>
      <c r="N6542">
        <v>2</v>
      </c>
    </row>
    <row r="6543" spans="1:14" x14ac:dyDescent="0.3">
      <c r="A6543" s="1">
        <v>45309</v>
      </c>
      <c r="B6543">
        <v>71186.859375</v>
      </c>
      <c r="C6543">
        <v>71451.2890625</v>
      </c>
      <c r="D6543">
        <v>70665.5</v>
      </c>
      <c r="E6543">
        <v>71018.859375</v>
      </c>
      <c r="F6543">
        <v>13000</v>
      </c>
      <c r="G6543">
        <f>IFERROR(((cleaned_sensex[[#This Row],[Close]]-B6542)/B6542)*100,0)</f>
        <v>-0.43901414069365741</v>
      </c>
      <c r="H6543">
        <f t="shared" si="204"/>
        <v>2.4750503320172167E-2</v>
      </c>
      <c r="I6543">
        <f t="shared" si="205"/>
        <v>1.0039877167887181</v>
      </c>
      <c r="J6543">
        <f>MAX(B6544,cleaned_sensex[[#This Row],[Close]])</f>
        <v>71683.2265625</v>
      </c>
      <c r="K6543">
        <f>(cleaned_sensex[[#This Row],[Close]]-cleaned_sensex[[#This Row],[Rolling max]])/cleaned_sensex[[#This Row],[Rolling max]]*100</f>
        <v>-0.69244537572150389</v>
      </c>
      <c r="L6543" t="str">
        <f>IF(AND(cleaned_sensex[[#This Row],[Avg Return(%)]]&lt;-0.5,cleaned_sensex[[#This Row],[Rolling volatility]]&gt;2),"Alert","OK")</f>
        <v>OK</v>
      </c>
      <c r="M6543">
        <v>-0.5</v>
      </c>
      <c r="N6543">
        <v>2</v>
      </c>
    </row>
    <row r="6544" spans="1:14" x14ac:dyDescent="0.3">
      <c r="A6544" s="1">
        <v>45310</v>
      </c>
      <c r="B6544">
        <v>71683.2265625</v>
      </c>
      <c r="C6544">
        <v>71895.640625</v>
      </c>
      <c r="D6544">
        <v>71542.7421875</v>
      </c>
      <c r="E6544">
        <v>71786.7421875</v>
      </c>
      <c r="F6544">
        <v>25500</v>
      </c>
      <c r="G6544">
        <f>IFERROR(((cleaned_sensex[[#This Row],[Close]]-B6543)/B6543)*100,0)</f>
        <v>0.6972736146220806</v>
      </c>
      <c r="H6544">
        <f t="shared" si="204"/>
        <v>-8.7955862113079514E-2</v>
      </c>
      <c r="I6544">
        <f t="shared" si="205"/>
        <v>0.98432192334618507</v>
      </c>
      <c r="J6544">
        <f>MAX(B6545,cleaned_sensex[[#This Row],[Close]])</f>
        <v>71683.2265625</v>
      </c>
      <c r="K6544">
        <f>(cleaned_sensex[[#This Row],[Close]]-cleaned_sensex[[#This Row],[Rolling max]])/cleaned_sensex[[#This Row],[Rolling max]]*100</f>
        <v>0</v>
      </c>
      <c r="L6544" t="str">
        <f>IF(AND(cleaned_sensex[[#This Row],[Avg Return(%)]]&lt;-0.5,cleaned_sensex[[#This Row],[Rolling volatility]]&gt;2),"Alert","OK")</f>
        <v>OK</v>
      </c>
      <c r="M6544">
        <v>-0.5</v>
      </c>
      <c r="N6544">
        <v>2</v>
      </c>
    </row>
    <row r="6545" spans="1:14" x14ac:dyDescent="0.3">
      <c r="A6545" s="1">
        <v>45314</v>
      </c>
      <c r="B6545">
        <v>70370.546875</v>
      </c>
      <c r="C6545">
        <v>72039.203125</v>
      </c>
      <c r="D6545">
        <v>70234.546875</v>
      </c>
      <c r="E6545">
        <v>71868.203125</v>
      </c>
      <c r="F6545">
        <v>11400</v>
      </c>
      <c r="G6545">
        <f>IFERROR(((cleaned_sensex[[#This Row],[Close]]-B6544)/B6544)*100,0)</f>
        <v>-1.8312229379846425</v>
      </c>
      <c r="H6545">
        <f t="shared" si="204"/>
        <v>-4.3083638301772774E-2</v>
      </c>
      <c r="I6545">
        <f t="shared" si="205"/>
        <v>1.011226971104926</v>
      </c>
      <c r="J6545">
        <f>MAX(B6546,cleaned_sensex[[#This Row],[Close]])</f>
        <v>71060.3125</v>
      </c>
      <c r="K6545">
        <f>(cleaned_sensex[[#This Row],[Close]]-cleaned_sensex[[#This Row],[Rolling max]])/cleaned_sensex[[#This Row],[Rolling max]]*100</f>
        <v>-0.97067631809246535</v>
      </c>
      <c r="L6545" t="str">
        <f>IF(AND(cleaned_sensex[[#This Row],[Avg Return(%)]]&lt;-0.5,cleaned_sensex[[#This Row],[Rolling volatility]]&gt;2),"Alert","OK")</f>
        <v>OK</v>
      </c>
      <c r="M6545">
        <v>-0.5</v>
      </c>
      <c r="N6545">
        <v>2</v>
      </c>
    </row>
    <row r="6546" spans="1:14" x14ac:dyDescent="0.3">
      <c r="A6546" s="1">
        <v>45315</v>
      </c>
      <c r="B6546">
        <v>71060.3125</v>
      </c>
      <c r="C6546">
        <v>71149.609375</v>
      </c>
      <c r="D6546">
        <v>70001.6015625</v>
      </c>
      <c r="E6546">
        <v>70165.4921875</v>
      </c>
      <c r="F6546">
        <v>15600</v>
      </c>
      <c r="G6546">
        <f>IFERROR(((cleaned_sensex[[#This Row],[Close]]-B6545)/B6545)*100,0)</f>
        <v>0.9801907980411726</v>
      </c>
      <c r="H6546">
        <f t="shared" si="204"/>
        <v>-0.13305508313013101</v>
      </c>
      <c r="I6546">
        <f t="shared" si="205"/>
        <v>1.1318821450944176</v>
      </c>
      <c r="J6546">
        <f>MAX(B6547,cleaned_sensex[[#This Row],[Close]])</f>
        <v>71060.3125</v>
      </c>
      <c r="K6546">
        <f>(cleaned_sensex[[#This Row],[Close]]-cleaned_sensex[[#This Row],[Rolling max]])/cleaned_sensex[[#This Row],[Rolling max]]*100</f>
        <v>0</v>
      </c>
      <c r="L6546" t="str">
        <f>IF(AND(cleaned_sensex[[#This Row],[Avg Return(%)]]&lt;-0.5,cleaned_sensex[[#This Row],[Rolling volatility]]&gt;2),"Alert","OK")</f>
        <v>OK</v>
      </c>
      <c r="M6546">
        <v>-0.5</v>
      </c>
      <c r="N6546">
        <v>2</v>
      </c>
    </row>
    <row r="6547" spans="1:14" x14ac:dyDescent="0.3">
      <c r="A6547" s="1">
        <v>45316</v>
      </c>
      <c r="B6547">
        <v>70700.671875</v>
      </c>
      <c r="C6547">
        <v>71049.4609375</v>
      </c>
      <c r="D6547">
        <v>70319.0390625</v>
      </c>
      <c r="E6547">
        <v>71022.1015625</v>
      </c>
      <c r="F6547">
        <v>36700</v>
      </c>
      <c r="G6547">
        <f>IFERROR(((cleaned_sensex[[#This Row],[Close]]-B6546)/B6546)*100,0)</f>
        <v>-0.50610616861556867</v>
      </c>
      <c r="H6547">
        <f t="shared" si="204"/>
        <v>-3.9379369942068011E-2</v>
      </c>
      <c r="I6547">
        <f t="shared" si="205"/>
        <v>1.1856002434002986</v>
      </c>
      <c r="J6547">
        <f>MAX(B6548,cleaned_sensex[[#This Row],[Close]])</f>
        <v>71941.5703125</v>
      </c>
      <c r="K6547">
        <f>(cleaned_sensex[[#This Row],[Close]]-cleaned_sensex[[#This Row],[Rolling max]])/cleaned_sensex[[#This Row],[Rolling max]]*100</f>
        <v>-1.7248698243724481</v>
      </c>
      <c r="L6547" t="str">
        <f>IF(AND(cleaned_sensex[[#This Row],[Avg Return(%)]]&lt;-0.5,cleaned_sensex[[#This Row],[Rolling volatility]]&gt;2),"Alert","OK")</f>
        <v>OK</v>
      </c>
      <c r="M6547">
        <v>-0.5</v>
      </c>
      <c r="N6547">
        <v>2</v>
      </c>
    </row>
    <row r="6548" spans="1:14" x14ac:dyDescent="0.3">
      <c r="A6548" s="1">
        <v>45320</v>
      </c>
      <c r="B6548">
        <v>71941.5703125</v>
      </c>
      <c r="C6548">
        <v>72010.21875</v>
      </c>
      <c r="D6548">
        <v>70880.5390625</v>
      </c>
      <c r="E6548">
        <v>70968.1015625</v>
      </c>
      <c r="F6548">
        <v>13900</v>
      </c>
      <c r="G6548">
        <f>IFERROR(((cleaned_sensex[[#This Row],[Close]]-B6547)/B6547)*100,0)</f>
        <v>1.7551437696291341</v>
      </c>
      <c r="H6548">
        <f t="shared" si="204"/>
        <v>-0.12802254189156806</v>
      </c>
      <c r="I6548">
        <f t="shared" si="205"/>
        <v>1.1838701598788033</v>
      </c>
      <c r="J6548">
        <f>MAX(B6549,cleaned_sensex[[#This Row],[Close]])</f>
        <v>71941.5703125</v>
      </c>
      <c r="K6548">
        <f>(cleaned_sensex[[#This Row],[Close]]-cleaned_sensex[[#This Row],[Rolling max]])/cleaned_sensex[[#This Row],[Rolling max]]*100</f>
        <v>0</v>
      </c>
      <c r="L6548" t="str">
        <f>IF(AND(cleaned_sensex[[#This Row],[Avg Return(%)]]&lt;-0.5,cleaned_sensex[[#This Row],[Rolling volatility]]&gt;2),"Alert","OK")</f>
        <v>OK</v>
      </c>
      <c r="M6548">
        <v>-0.5</v>
      </c>
      <c r="N6548">
        <v>2</v>
      </c>
    </row>
    <row r="6549" spans="1:14" x14ac:dyDescent="0.3">
      <c r="A6549" s="1">
        <v>45321</v>
      </c>
      <c r="B6549">
        <v>71139.8984375</v>
      </c>
      <c r="C6549">
        <v>72142.2265625</v>
      </c>
      <c r="D6549">
        <v>71075.71875</v>
      </c>
      <c r="E6549">
        <v>72000.203125</v>
      </c>
      <c r="F6549">
        <v>12900</v>
      </c>
      <c r="G6549">
        <f>IFERROR(((cleaned_sensex[[#This Row],[Close]]-B6548)/B6548)*100,0)</f>
        <v>-1.1143374706969773</v>
      </c>
      <c r="H6549">
        <f t="shared" si="204"/>
        <v>3.8634623590593796E-2</v>
      </c>
      <c r="I6549">
        <f t="shared" si="205"/>
        <v>1.3264653533412931</v>
      </c>
      <c r="J6549">
        <f>MAX(B6550,cleaned_sensex[[#This Row],[Close]])</f>
        <v>71752.109375</v>
      </c>
      <c r="K6549">
        <f>(cleaned_sensex[[#This Row],[Close]]-cleaned_sensex[[#This Row],[Rolling max]])/cleaned_sensex[[#This Row],[Rolling max]]*100</f>
        <v>-0.85323057793379331</v>
      </c>
      <c r="L6549" t="str">
        <f>IF(AND(cleaned_sensex[[#This Row],[Avg Return(%)]]&lt;-0.5,cleaned_sensex[[#This Row],[Rolling volatility]]&gt;2),"Alert","OK")</f>
        <v>OK</v>
      </c>
      <c r="M6549">
        <v>-0.5</v>
      </c>
      <c r="N6549">
        <v>2</v>
      </c>
    </row>
    <row r="6550" spans="1:14" x14ac:dyDescent="0.3">
      <c r="A6550" s="1">
        <v>45322</v>
      </c>
      <c r="B6550">
        <v>71752.109375</v>
      </c>
      <c r="C6550">
        <v>71851.390625</v>
      </c>
      <c r="D6550">
        <v>70846.0390625</v>
      </c>
      <c r="E6550">
        <v>71073.0390625</v>
      </c>
      <c r="F6550">
        <v>11000</v>
      </c>
      <c r="G6550">
        <f>IFERROR(((cleaned_sensex[[#This Row],[Close]]-B6549)/B6549)*100,0)</f>
        <v>0.86057325206593915</v>
      </c>
      <c r="H6550">
        <f t="shared" si="204"/>
        <v>-0.19093346555095744</v>
      </c>
      <c r="I6550">
        <f t="shared" si="205"/>
        <v>1.3052091863922648</v>
      </c>
      <c r="J6550">
        <f>MAX(B6551,cleaned_sensex[[#This Row],[Close]])</f>
        <v>71752.109375</v>
      </c>
      <c r="K6550">
        <f>(cleaned_sensex[[#This Row],[Close]]-cleaned_sensex[[#This Row],[Rolling max]])/cleaned_sensex[[#This Row],[Rolling max]]*100</f>
        <v>0</v>
      </c>
      <c r="L6550" t="str">
        <f>IF(AND(cleaned_sensex[[#This Row],[Avg Return(%)]]&lt;-0.5,cleaned_sensex[[#This Row],[Rolling volatility]]&gt;2),"Alert","OK")</f>
        <v>OK</v>
      </c>
      <c r="M6550">
        <v>-0.5</v>
      </c>
      <c r="N6550">
        <v>2</v>
      </c>
    </row>
    <row r="6551" spans="1:14" x14ac:dyDescent="0.3">
      <c r="A6551" s="1">
        <v>45323</v>
      </c>
      <c r="B6551">
        <v>71645.296875</v>
      </c>
      <c r="C6551">
        <v>72151.0234375</v>
      </c>
      <c r="D6551">
        <v>71574.890625</v>
      </c>
      <c r="E6551">
        <v>71998.78125</v>
      </c>
      <c r="F6551">
        <v>11500</v>
      </c>
      <c r="G6551">
        <f>IFERROR(((cleaned_sensex[[#This Row],[Close]]-B6550)/B6550)*100,0)</f>
        <v>-0.14886321939577124</v>
      </c>
      <c r="H6551">
        <f t="shared" si="204"/>
        <v>-0.20953379009359813</v>
      </c>
      <c r="I6551">
        <f t="shared" si="205"/>
        <v>1.2868097903996676</v>
      </c>
      <c r="J6551">
        <f>MAX(B6552,cleaned_sensex[[#This Row],[Close]])</f>
        <v>72085.6328125</v>
      </c>
      <c r="K6551">
        <f>(cleaned_sensex[[#This Row],[Close]]-cleaned_sensex[[#This Row],[Rolling max]])/cleaned_sensex[[#This Row],[Rolling max]]*100</f>
        <v>-0.61085117841074654</v>
      </c>
      <c r="L6551" t="str">
        <f>IF(AND(cleaned_sensex[[#This Row],[Avg Return(%)]]&lt;-0.5,cleaned_sensex[[#This Row],[Rolling volatility]]&gt;2),"Alert","OK")</f>
        <v>OK</v>
      </c>
      <c r="M6551">
        <v>-0.5</v>
      </c>
      <c r="N6551">
        <v>2</v>
      </c>
    </row>
    <row r="6552" spans="1:14" x14ac:dyDescent="0.3">
      <c r="A6552" s="1">
        <v>45324</v>
      </c>
      <c r="B6552">
        <v>72085.6328125</v>
      </c>
      <c r="C6552">
        <v>73089.3984375</v>
      </c>
      <c r="D6552">
        <v>71948.7734375</v>
      </c>
      <c r="E6552">
        <v>71977.5625</v>
      </c>
      <c r="F6552">
        <v>19400</v>
      </c>
      <c r="G6552">
        <f>IFERROR(((cleaned_sensex[[#This Row],[Close]]-B6551)/B6551)*100,0)</f>
        <v>0.61460550337066344</v>
      </c>
      <c r="H6552">
        <f t="shared" si="204"/>
        <v>-0.19725937776323893</v>
      </c>
      <c r="I6552">
        <f t="shared" si="205"/>
        <v>1.2867373085206661</v>
      </c>
      <c r="J6552">
        <f>MAX(B6553,cleaned_sensex[[#This Row],[Close]])</f>
        <v>72085.6328125</v>
      </c>
      <c r="K6552">
        <f>(cleaned_sensex[[#This Row],[Close]]-cleaned_sensex[[#This Row],[Rolling max]])/cleaned_sensex[[#This Row],[Rolling max]]*100</f>
        <v>0</v>
      </c>
      <c r="L6552" t="str">
        <f>IF(AND(cleaned_sensex[[#This Row],[Avg Return(%)]]&lt;-0.5,cleaned_sensex[[#This Row],[Rolling volatility]]&gt;2),"Alert","OK")</f>
        <v>OK</v>
      </c>
      <c r="M6552">
        <v>-0.5</v>
      </c>
      <c r="N6552">
        <v>2</v>
      </c>
    </row>
    <row r="6553" spans="1:14" x14ac:dyDescent="0.3">
      <c r="A6553" s="1">
        <v>45327</v>
      </c>
      <c r="B6553">
        <v>71731.421875</v>
      </c>
      <c r="C6553">
        <v>72385.9296875</v>
      </c>
      <c r="D6553">
        <v>71602.140625</v>
      </c>
      <c r="E6553">
        <v>72269.1171875</v>
      </c>
      <c r="F6553">
        <v>19900</v>
      </c>
      <c r="G6553">
        <f>IFERROR(((cleaned_sensex[[#This Row],[Close]]-B6552)/B6552)*100,0)</f>
        <v>-0.49137522094219327</v>
      </c>
      <c r="H6553">
        <f t="shared" si="204"/>
        <v>8.6824300034237287E-2</v>
      </c>
      <c r="I6553">
        <f t="shared" si="205"/>
        <v>1.0871266090729592</v>
      </c>
      <c r="J6553">
        <f>MAX(B6554,cleaned_sensex[[#This Row],[Close]])</f>
        <v>72186.09375</v>
      </c>
      <c r="K6553">
        <f>(cleaned_sensex[[#This Row],[Close]]-cleaned_sensex[[#This Row],[Rolling max]])/cleaned_sensex[[#This Row],[Rolling max]]*100</f>
        <v>-0.62986075486318993</v>
      </c>
      <c r="L6553" t="str">
        <f>IF(AND(cleaned_sensex[[#This Row],[Avg Return(%)]]&lt;-0.5,cleaned_sensex[[#This Row],[Rolling volatility]]&gt;2),"Alert","OK")</f>
        <v>OK</v>
      </c>
      <c r="M6553">
        <v>-0.5</v>
      </c>
      <c r="N6553">
        <v>2</v>
      </c>
    </row>
    <row r="6554" spans="1:14" x14ac:dyDescent="0.3">
      <c r="A6554" s="1">
        <v>45328</v>
      </c>
      <c r="B6554">
        <v>72186.09375</v>
      </c>
      <c r="C6554">
        <v>72261.3984375</v>
      </c>
      <c r="D6554">
        <v>71625.1796875</v>
      </c>
      <c r="E6554">
        <v>71970.8203125</v>
      </c>
      <c r="F6554">
        <v>10500</v>
      </c>
      <c r="G6554">
        <f>IFERROR(((cleaned_sensex[[#This Row],[Close]]-B6553)/B6553)*100,0)</f>
        <v>0.63385314708011287</v>
      </c>
      <c r="H6554">
        <f t="shared" si="204"/>
        <v>8.1588192009383692E-2</v>
      </c>
      <c r="I6554">
        <f t="shared" si="205"/>
        <v>1.0900628335318814</v>
      </c>
      <c r="J6554">
        <f>MAX(B6555,cleaned_sensex[[#This Row],[Close]])</f>
        <v>72186.09375</v>
      </c>
      <c r="K6554">
        <f>(cleaned_sensex[[#This Row],[Close]]-cleaned_sensex[[#This Row],[Rolling max]])/cleaned_sensex[[#This Row],[Rolling max]]*100</f>
        <v>0</v>
      </c>
      <c r="L6554" t="str">
        <f>IF(AND(cleaned_sensex[[#This Row],[Avg Return(%)]]&lt;-0.5,cleaned_sensex[[#This Row],[Rolling volatility]]&gt;2),"Alert","OK")</f>
        <v>OK</v>
      </c>
      <c r="M6554">
        <v>-0.5</v>
      </c>
      <c r="N6554">
        <v>2</v>
      </c>
    </row>
    <row r="6555" spans="1:14" x14ac:dyDescent="0.3">
      <c r="A6555" s="1">
        <v>45329</v>
      </c>
      <c r="B6555">
        <v>72152</v>
      </c>
      <c r="C6555">
        <v>72559.2109375</v>
      </c>
      <c r="D6555">
        <v>71938.21875</v>
      </c>
      <c r="E6555">
        <v>72548.5</v>
      </c>
      <c r="F6555">
        <v>12800</v>
      </c>
      <c r="G6555">
        <f>IFERROR(((cleaned_sensex[[#This Row],[Close]]-B6554)/B6554)*100,0)</f>
        <v>-4.7230357301332709E-2</v>
      </c>
      <c r="H6555">
        <f t="shared" si="204"/>
        <v>7.5246145255186914E-2</v>
      </c>
      <c r="I6555">
        <f t="shared" si="205"/>
        <v>1.0862605915524632</v>
      </c>
      <c r="J6555">
        <f>MAX(B6556,cleaned_sensex[[#This Row],[Close]])</f>
        <v>72152</v>
      </c>
      <c r="K6555">
        <f>(cleaned_sensex[[#This Row],[Close]]-cleaned_sensex[[#This Row],[Rolling max]])/cleaned_sensex[[#This Row],[Rolling max]]*100</f>
        <v>0</v>
      </c>
      <c r="L6555" t="str">
        <f>IF(AND(cleaned_sensex[[#This Row],[Avg Return(%)]]&lt;-0.5,cleaned_sensex[[#This Row],[Rolling volatility]]&gt;2),"Alert","OK")</f>
        <v>OK</v>
      </c>
      <c r="M6555">
        <v>-0.5</v>
      </c>
      <c r="N6555">
        <v>2</v>
      </c>
    </row>
    <row r="6556" spans="1:14" x14ac:dyDescent="0.3">
      <c r="A6556" s="1">
        <v>45330</v>
      </c>
      <c r="B6556">
        <v>71428.4296875</v>
      </c>
      <c r="C6556">
        <v>72473.421875</v>
      </c>
      <c r="D6556">
        <v>71230.6171875</v>
      </c>
      <c r="E6556">
        <v>72473.421875</v>
      </c>
      <c r="F6556">
        <v>14500</v>
      </c>
      <c r="G6556">
        <f>IFERROR(((cleaned_sensex[[#This Row],[Close]]-B6555)/B6555)*100,0)</f>
        <v>-1.0028416571959198</v>
      </c>
      <c r="H6556">
        <f t="shared" si="204"/>
        <v>0.25364540332351793</v>
      </c>
      <c r="I6556">
        <f t="shared" si="205"/>
        <v>0.86163744827153976</v>
      </c>
      <c r="J6556">
        <f>MAX(B6557,cleaned_sensex[[#This Row],[Close]])</f>
        <v>71595.4921875</v>
      </c>
      <c r="K6556">
        <f>(cleaned_sensex[[#This Row],[Close]]-cleaned_sensex[[#This Row],[Rolling max]])/cleaned_sensex[[#This Row],[Rolling max]]*100</f>
        <v>-0.23334220478921125</v>
      </c>
      <c r="L6556" t="str">
        <f>IF(AND(cleaned_sensex[[#This Row],[Avg Return(%)]]&lt;-0.5,cleaned_sensex[[#This Row],[Rolling volatility]]&gt;2),"Alert","OK")</f>
        <v>OK</v>
      </c>
      <c r="M6556">
        <v>-0.5</v>
      </c>
      <c r="N6556">
        <v>2</v>
      </c>
    </row>
    <row r="6557" spans="1:14" x14ac:dyDescent="0.3">
      <c r="A6557" s="1">
        <v>45331</v>
      </c>
      <c r="B6557">
        <v>71595.4921875</v>
      </c>
      <c r="C6557">
        <v>71676.4921875</v>
      </c>
      <c r="D6557">
        <v>71200.3125</v>
      </c>
      <c r="E6557">
        <v>71410.2890625</v>
      </c>
      <c r="F6557">
        <v>19000</v>
      </c>
      <c r="G6557">
        <f>IFERROR(((cleaned_sensex[[#This Row],[Close]]-B6556)/B6556)*100,0)</f>
        <v>0.23388796412142882</v>
      </c>
      <c r="H6557">
        <f t="shared" si="204"/>
        <v>5.5342157799808687E-2</v>
      </c>
      <c r="I6557">
        <f t="shared" si="205"/>
        <v>0.90304556186212892</v>
      </c>
      <c r="J6557">
        <f>MAX(B6558,cleaned_sensex[[#This Row],[Close]])</f>
        <v>71595.4921875</v>
      </c>
      <c r="K6557">
        <f>(cleaned_sensex[[#This Row],[Close]]-cleaned_sensex[[#This Row],[Rolling max]])/cleaned_sensex[[#This Row],[Rolling max]]*100</f>
        <v>0</v>
      </c>
      <c r="L6557" t="str">
        <f>IF(AND(cleaned_sensex[[#This Row],[Avg Return(%)]]&lt;-0.5,cleaned_sensex[[#This Row],[Rolling volatility]]&gt;2),"Alert","OK")</f>
        <v>OK</v>
      </c>
      <c r="M6557">
        <v>-0.5</v>
      </c>
      <c r="N6557">
        <v>2</v>
      </c>
    </row>
    <row r="6558" spans="1:14" x14ac:dyDescent="0.3">
      <c r="A6558" s="1">
        <v>45334</v>
      </c>
      <c r="B6558">
        <v>71072.4921875</v>
      </c>
      <c r="C6558">
        <v>71756.578125</v>
      </c>
      <c r="D6558">
        <v>70922.5703125</v>
      </c>
      <c r="E6558">
        <v>71722.3125</v>
      </c>
      <c r="F6558">
        <v>10700</v>
      </c>
      <c r="G6558">
        <f>IFERROR(((cleaned_sensex[[#This Row],[Close]]-B6557)/B6557)*100,0)</f>
        <v>-0.73049291794841753</v>
      </c>
      <c r="H6558">
        <f t="shared" si="204"/>
        <v>0.12934157107350841</v>
      </c>
      <c r="I6558">
        <f t="shared" si="205"/>
        <v>0.88200005235965362</v>
      </c>
      <c r="J6558">
        <f>MAX(B6559,cleaned_sensex[[#This Row],[Close]])</f>
        <v>71555.1875</v>
      </c>
      <c r="K6558">
        <f>(cleaned_sensex[[#This Row],[Close]]-cleaned_sensex[[#This Row],[Rolling max]])/cleaned_sensex[[#This Row],[Rolling max]]*100</f>
        <v>-0.67457766426787713</v>
      </c>
      <c r="L6558" t="str">
        <f>IF(AND(cleaned_sensex[[#This Row],[Avg Return(%)]]&lt;-0.5,cleaned_sensex[[#This Row],[Rolling volatility]]&gt;2),"Alert","OK")</f>
        <v>OK</v>
      </c>
      <c r="M6558">
        <v>-0.5</v>
      </c>
      <c r="N6558">
        <v>2</v>
      </c>
    </row>
    <row r="6559" spans="1:14" x14ac:dyDescent="0.3">
      <c r="A6559" s="1">
        <v>45335</v>
      </c>
      <c r="B6559">
        <v>71555.1875</v>
      </c>
      <c r="C6559">
        <v>71662.7421875</v>
      </c>
      <c r="D6559">
        <v>70924.296875</v>
      </c>
      <c r="E6559">
        <v>71292.078125</v>
      </c>
      <c r="F6559">
        <v>8100</v>
      </c>
      <c r="G6559">
        <f>IFERROR(((cleaned_sensex[[#This Row],[Close]]-B6558)/B6558)*100,0)</f>
        <v>0.67915911999620981</v>
      </c>
      <c r="H6559">
        <f t="shared" si="204"/>
        <v>-0.11922209768424677</v>
      </c>
      <c r="I6559">
        <f t="shared" si="205"/>
        <v>0.70549906816869123</v>
      </c>
      <c r="J6559">
        <f>MAX(B6560,cleaned_sensex[[#This Row],[Close]])</f>
        <v>71822.828125</v>
      </c>
      <c r="K6559">
        <f>(cleaned_sensex[[#This Row],[Close]]-cleaned_sensex[[#This Row],[Rolling max]])/cleaned_sensex[[#This Row],[Rolling max]]*100</f>
        <v>-0.37264005329085614</v>
      </c>
      <c r="L6559" t="str">
        <f>IF(AND(cleaned_sensex[[#This Row],[Avg Return(%)]]&lt;-0.5,cleaned_sensex[[#This Row],[Rolling volatility]]&gt;2),"Alert","OK")</f>
        <v>OK</v>
      </c>
      <c r="M6559">
        <v>-0.5</v>
      </c>
      <c r="N6559">
        <v>2</v>
      </c>
    </row>
    <row r="6560" spans="1:14" x14ac:dyDescent="0.3">
      <c r="A6560" s="1">
        <v>45336</v>
      </c>
      <c r="B6560">
        <v>71822.828125</v>
      </c>
      <c r="C6560">
        <v>71938.59375</v>
      </c>
      <c r="D6560">
        <v>70809.84375</v>
      </c>
      <c r="E6560">
        <v>71035.25</v>
      </c>
      <c r="F6560">
        <v>10700</v>
      </c>
      <c r="G6560">
        <f>IFERROR(((cleaned_sensex[[#This Row],[Close]]-B6559)/B6559)*100,0)</f>
        <v>0.37403385324089888</v>
      </c>
      <c r="H6560">
        <f t="shared" si="204"/>
        <v>6.0127561385071984E-2</v>
      </c>
      <c r="I6560">
        <f t="shared" si="205"/>
        <v>0.65021837167198249</v>
      </c>
      <c r="J6560">
        <f>MAX(B6561,cleaned_sensex[[#This Row],[Close]])</f>
        <v>72050.3828125</v>
      </c>
      <c r="K6560">
        <f>(cleaned_sensex[[#This Row],[Close]]-cleaned_sensex[[#This Row],[Rolling max]])/cleaned_sensex[[#This Row],[Rolling max]]*100</f>
        <v>-0.31582717345468647</v>
      </c>
      <c r="L6560" t="str">
        <f>IF(AND(cleaned_sensex[[#This Row],[Avg Return(%)]]&lt;-0.5,cleaned_sensex[[#This Row],[Rolling volatility]]&gt;2),"Alert","OK")</f>
        <v>OK</v>
      </c>
      <c r="M6560">
        <v>-0.5</v>
      </c>
      <c r="N6560">
        <v>2</v>
      </c>
    </row>
    <row r="6561" spans="1:14" x14ac:dyDescent="0.3">
      <c r="A6561" s="1">
        <v>45337</v>
      </c>
      <c r="B6561">
        <v>72050.3828125</v>
      </c>
      <c r="C6561">
        <v>72164.96875</v>
      </c>
      <c r="D6561">
        <v>71644.4375</v>
      </c>
      <c r="E6561">
        <v>72061.46875</v>
      </c>
      <c r="F6561">
        <v>8200</v>
      </c>
      <c r="G6561">
        <f>IFERROR(((cleaned_sensex[[#This Row],[Close]]-B6560)/B6560)*100,0)</f>
        <v>0.31682780174565844</v>
      </c>
      <c r="H6561">
        <f t="shared" si="204"/>
        <v>1.1473621502567932E-2</v>
      </c>
      <c r="I6561">
        <f t="shared" si="205"/>
        <v>0.59992658582475111</v>
      </c>
      <c r="J6561">
        <f>MAX(B6562,cleaned_sensex[[#This Row],[Close]])</f>
        <v>72426.640625</v>
      </c>
      <c r="K6561">
        <f>(cleaned_sensex[[#This Row],[Close]]-cleaned_sensex[[#This Row],[Rolling max]])/cleaned_sensex[[#This Row],[Rolling max]]*100</f>
        <v>-0.51950195294592272</v>
      </c>
      <c r="L6561" t="str">
        <f>IF(AND(cleaned_sensex[[#This Row],[Avg Return(%)]]&lt;-0.5,cleaned_sensex[[#This Row],[Rolling volatility]]&gt;2),"Alert","OK")</f>
        <v>OK</v>
      </c>
      <c r="M6561">
        <v>-0.5</v>
      </c>
      <c r="N6561">
        <v>2</v>
      </c>
    </row>
    <row r="6562" spans="1:14" x14ac:dyDescent="0.3">
      <c r="A6562" s="1">
        <v>45338</v>
      </c>
      <c r="B6562">
        <v>72426.640625</v>
      </c>
      <c r="C6562">
        <v>72545.328125</v>
      </c>
      <c r="D6562">
        <v>72218.1015625</v>
      </c>
      <c r="E6562">
        <v>72406.0234375</v>
      </c>
      <c r="F6562">
        <v>15200</v>
      </c>
      <c r="G6562">
        <f>IFERROR(((cleaned_sensex[[#This Row],[Close]]-B6561)/B6561)*100,0)</f>
        <v>0.52221486939098283</v>
      </c>
      <c r="H6562">
        <f t="shared" si="204"/>
        <v>5.8042723616710902E-2</v>
      </c>
      <c r="I6562">
        <f t="shared" si="205"/>
        <v>0.60415723078052908</v>
      </c>
      <c r="J6562">
        <f>MAX(B6563,cleaned_sensex[[#This Row],[Close]])</f>
        <v>72708.15625</v>
      </c>
      <c r="K6562">
        <f>(cleaned_sensex[[#This Row],[Close]]-cleaned_sensex[[#This Row],[Rolling max]])/cleaned_sensex[[#This Row],[Rolling max]]*100</f>
        <v>-0.38718575675614109</v>
      </c>
      <c r="L6562" t="str">
        <f>IF(AND(cleaned_sensex[[#This Row],[Avg Return(%)]]&lt;-0.5,cleaned_sensex[[#This Row],[Rolling volatility]]&gt;2),"Alert","OK")</f>
        <v>OK</v>
      </c>
      <c r="M6562">
        <v>-0.5</v>
      </c>
      <c r="N6562">
        <v>2</v>
      </c>
    </row>
    <row r="6563" spans="1:14" x14ac:dyDescent="0.3">
      <c r="A6563" s="1">
        <v>45341</v>
      </c>
      <c r="B6563">
        <v>72708.15625</v>
      </c>
      <c r="C6563">
        <v>72881.9296875</v>
      </c>
      <c r="D6563">
        <v>72308.6796875</v>
      </c>
      <c r="E6563">
        <v>72627.6015625</v>
      </c>
      <c r="F6563">
        <v>0</v>
      </c>
      <c r="G6563">
        <f>IFERROR(((cleaned_sensex[[#This Row],[Close]]-B6562)/B6562)*100,0)</f>
        <v>0.38869071183018161</v>
      </c>
      <c r="H6563">
        <f t="shared" si="204"/>
        <v>4.8803660218742821E-2</v>
      </c>
      <c r="I6563">
        <f t="shared" si="205"/>
        <v>0.59534244913887879</v>
      </c>
      <c r="J6563">
        <f>MAX(B6564,cleaned_sensex[[#This Row],[Close]])</f>
        <v>73057.3984375</v>
      </c>
      <c r="K6563">
        <f>(cleaned_sensex[[#This Row],[Close]]-cleaned_sensex[[#This Row],[Rolling max]])/cleaned_sensex[[#This Row],[Rolling max]]*100</f>
        <v>-0.47803808371136264</v>
      </c>
      <c r="L6563" t="str">
        <f>IF(AND(cleaned_sensex[[#This Row],[Avg Return(%)]]&lt;-0.5,cleaned_sensex[[#This Row],[Rolling volatility]]&gt;2),"Alert","OK")</f>
        <v>OK</v>
      </c>
      <c r="M6563">
        <v>-0.5</v>
      </c>
      <c r="N6563">
        <v>2</v>
      </c>
    </row>
    <row r="6564" spans="1:14" x14ac:dyDescent="0.3">
      <c r="A6564" s="1">
        <v>45342</v>
      </c>
      <c r="B6564">
        <v>73057.3984375</v>
      </c>
      <c r="C6564">
        <v>73130.6875</v>
      </c>
      <c r="D6564">
        <v>72510.2421875</v>
      </c>
      <c r="E6564">
        <v>72727.8671875</v>
      </c>
      <c r="F6564">
        <v>7700</v>
      </c>
      <c r="G6564">
        <f>IFERROR(((cleaned_sensex[[#This Row],[Close]]-B6563)/B6563)*100,0)</f>
        <v>0.48033426442442623</v>
      </c>
      <c r="H6564">
        <f t="shared" si="204"/>
        <v>0.13681025349598033</v>
      </c>
      <c r="I6564">
        <f t="shared" si="205"/>
        <v>0.57117540264871447</v>
      </c>
      <c r="J6564">
        <f>MAX(B6565,cleaned_sensex[[#This Row],[Close]])</f>
        <v>73057.3984375</v>
      </c>
      <c r="K6564">
        <f>(cleaned_sensex[[#This Row],[Close]]-cleaned_sensex[[#This Row],[Rolling max]])/cleaned_sensex[[#This Row],[Rolling max]]*100</f>
        <v>0</v>
      </c>
      <c r="L6564" t="str">
        <f>IF(AND(cleaned_sensex[[#This Row],[Avg Return(%)]]&lt;-0.5,cleaned_sensex[[#This Row],[Rolling volatility]]&gt;2),"Alert","OK")</f>
        <v>OK</v>
      </c>
      <c r="M6564">
        <v>-0.5</v>
      </c>
      <c r="N6564">
        <v>2</v>
      </c>
    </row>
    <row r="6565" spans="1:14" x14ac:dyDescent="0.3">
      <c r="A6565" s="1">
        <v>45343</v>
      </c>
      <c r="B6565">
        <v>72623.09375</v>
      </c>
      <c r="C6565">
        <v>73267.796875</v>
      </c>
      <c r="D6565">
        <v>72450.5625</v>
      </c>
      <c r="E6565">
        <v>73267.4765625</v>
      </c>
      <c r="F6565">
        <v>13900</v>
      </c>
      <c r="G6565">
        <f>IFERROR(((cleaned_sensex[[#This Row],[Close]]-B6564)/B6564)*100,0)</f>
        <v>-0.59447050783165245</v>
      </c>
      <c r="H6565">
        <f t="shared" si="204"/>
        <v>0.12145836523041169</v>
      </c>
      <c r="I6565">
        <f t="shared" si="205"/>
        <v>0.55824848794212156</v>
      </c>
      <c r="J6565">
        <f>MAX(B6566,cleaned_sensex[[#This Row],[Close]])</f>
        <v>73158.2421875</v>
      </c>
      <c r="K6565">
        <f>(cleaned_sensex[[#This Row],[Close]]-cleaned_sensex[[#This Row],[Rolling max]])/cleaned_sensex[[#This Row],[Rolling max]]*100</f>
        <v>-0.73149439010364414</v>
      </c>
      <c r="L6565" t="str">
        <f>IF(AND(cleaned_sensex[[#This Row],[Avg Return(%)]]&lt;-0.5,cleaned_sensex[[#This Row],[Rolling volatility]]&gt;2),"Alert","OK")</f>
        <v>OK</v>
      </c>
      <c r="M6565">
        <v>-0.5</v>
      </c>
      <c r="N6565">
        <v>2</v>
      </c>
    </row>
    <row r="6566" spans="1:14" x14ac:dyDescent="0.3">
      <c r="A6566" s="1">
        <v>45344</v>
      </c>
      <c r="B6566">
        <v>73158.2421875</v>
      </c>
      <c r="C6566">
        <v>73256.390625</v>
      </c>
      <c r="D6566">
        <v>72081.359375</v>
      </c>
      <c r="E6566">
        <v>72677.5078125</v>
      </c>
      <c r="F6566">
        <v>9100</v>
      </c>
      <c r="G6566">
        <f>IFERROR(((cleaned_sensex[[#This Row],[Close]]-B6565)/B6565)*100,0)</f>
        <v>0.73688466005346953</v>
      </c>
      <c r="H6566">
        <f t="shared" si="204"/>
        <v>6.6734350177379692E-2</v>
      </c>
      <c r="I6566">
        <f t="shared" si="205"/>
        <v>0.60174962092461548</v>
      </c>
      <c r="J6566">
        <f>MAX(B6567,cleaned_sensex[[#This Row],[Close]])</f>
        <v>73158.2421875</v>
      </c>
      <c r="K6566">
        <f>(cleaned_sensex[[#This Row],[Close]]-cleaned_sensex[[#This Row],[Rolling max]])/cleaned_sensex[[#This Row],[Rolling max]]*100</f>
        <v>0</v>
      </c>
      <c r="L6566" t="str">
        <f>IF(AND(cleaned_sensex[[#This Row],[Avg Return(%)]]&lt;-0.5,cleaned_sensex[[#This Row],[Rolling volatility]]&gt;2),"Alert","OK")</f>
        <v>OK</v>
      </c>
      <c r="M6566">
        <v>-0.5</v>
      </c>
      <c r="N6566">
        <v>2</v>
      </c>
    </row>
    <row r="6567" spans="1:14" x14ac:dyDescent="0.3">
      <c r="A6567" s="1">
        <v>45345</v>
      </c>
      <c r="B6567">
        <v>73142.796875</v>
      </c>
      <c r="C6567">
        <v>73413.9296875</v>
      </c>
      <c r="D6567">
        <v>73022</v>
      </c>
      <c r="E6567">
        <v>73394.4375</v>
      </c>
      <c r="F6567">
        <v>11900</v>
      </c>
      <c r="G6567">
        <f>IFERROR(((cleaned_sensex[[#This Row],[Close]]-B6566)/B6566)*100,0)</f>
        <v>-2.111219739317223E-2</v>
      </c>
      <c r="H6567">
        <f t="shared" si="204"/>
        <v>0.2407069819023186</v>
      </c>
      <c r="I6567">
        <f t="shared" si="205"/>
        <v>0.50126144131377459</v>
      </c>
      <c r="J6567">
        <f>MAX(B6568,cleaned_sensex[[#This Row],[Close]])</f>
        <v>73142.796875</v>
      </c>
      <c r="K6567">
        <f>(cleaned_sensex[[#This Row],[Close]]-cleaned_sensex[[#This Row],[Rolling max]])/cleaned_sensex[[#This Row],[Rolling max]]*100</f>
        <v>0</v>
      </c>
      <c r="L6567" t="str">
        <f>IF(AND(cleaned_sensex[[#This Row],[Avg Return(%)]]&lt;-0.5,cleaned_sensex[[#This Row],[Rolling volatility]]&gt;2),"Alert","OK")</f>
        <v>OK</v>
      </c>
      <c r="M6567">
        <v>-0.5</v>
      </c>
      <c r="N6567">
        <v>2</v>
      </c>
    </row>
    <row r="6568" spans="1:14" x14ac:dyDescent="0.3">
      <c r="A6568" s="1">
        <v>45348</v>
      </c>
      <c r="B6568">
        <v>72790.1328125</v>
      </c>
      <c r="C6568">
        <v>73092.2578125</v>
      </c>
      <c r="D6568">
        <v>72666.8203125</v>
      </c>
      <c r="E6568">
        <v>73044.8125</v>
      </c>
      <c r="F6568">
        <v>7900</v>
      </c>
      <c r="G6568">
        <f>IFERROR(((cleaned_sensex[[#This Row],[Close]]-B6567)/B6567)*100,0)</f>
        <v>-0.4821582952354117</v>
      </c>
      <c r="H6568">
        <f t="shared" si="204"/>
        <v>0.21520696575085854</v>
      </c>
      <c r="I6568">
        <f t="shared" si="205"/>
        <v>0.50808655959151572</v>
      </c>
      <c r="J6568">
        <f>MAX(B6569,cleaned_sensex[[#This Row],[Close]])</f>
        <v>73095.21875</v>
      </c>
      <c r="K6568">
        <f>(cleaned_sensex[[#This Row],[Close]]-cleaned_sensex[[#This Row],[Rolling max]])/cleaned_sensex[[#This Row],[Rolling max]]*100</f>
        <v>-0.41738152332980061</v>
      </c>
      <c r="L6568" t="str">
        <f>IF(AND(cleaned_sensex[[#This Row],[Avg Return(%)]]&lt;-0.5,cleaned_sensex[[#This Row],[Rolling volatility]]&gt;2),"Alert","OK")</f>
        <v>OK</v>
      </c>
      <c r="M6568">
        <v>-0.5</v>
      </c>
      <c r="N6568">
        <v>2</v>
      </c>
    </row>
    <row r="6569" spans="1:14" x14ac:dyDescent="0.3">
      <c r="A6569" s="1">
        <v>45349</v>
      </c>
      <c r="B6569">
        <v>73095.21875</v>
      </c>
      <c r="C6569">
        <v>73161.296875</v>
      </c>
      <c r="D6569">
        <v>72660.1328125</v>
      </c>
      <c r="E6569">
        <v>72723.53125</v>
      </c>
      <c r="F6569">
        <v>8300</v>
      </c>
      <c r="G6569">
        <f>IFERROR(((cleaned_sensex[[#This Row],[Close]]-B6568)/B6568)*100,0)</f>
        <v>0.4191308982576944</v>
      </c>
      <c r="H6569">
        <f t="shared" si="204"/>
        <v>0.24004042802215914</v>
      </c>
      <c r="I6569">
        <f t="shared" si="205"/>
        <v>0.46057579869064247</v>
      </c>
      <c r="J6569">
        <f>MAX(B6570,cleaned_sensex[[#This Row],[Close]])</f>
        <v>73095.21875</v>
      </c>
      <c r="K6569">
        <f>(cleaned_sensex[[#This Row],[Close]]-cleaned_sensex[[#This Row],[Rolling max]])/cleaned_sensex[[#This Row],[Rolling max]]*100</f>
        <v>0</v>
      </c>
      <c r="L6569" t="str">
        <f>IF(AND(cleaned_sensex[[#This Row],[Avg Return(%)]]&lt;-0.5,cleaned_sensex[[#This Row],[Rolling volatility]]&gt;2),"Alert","OK")</f>
        <v>OK</v>
      </c>
      <c r="M6569">
        <v>-0.5</v>
      </c>
      <c r="N6569">
        <v>2</v>
      </c>
    </row>
    <row r="6570" spans="1:14" x14ac:dyDescent="0.3">
      <c r="A6570" s="1">
        <v>45350</v>
      </c>
      <c r="B6570">
        <v>72304.8828125</v>
      </c>
      <c r="C6570">
        <v>73223.109375</v>
      </c>
      <c r="D6570">
        <v>72222.2890625</v>
      </c>
      <c r="E6570">
        <v>73162.8203125</v>
      </c>
      <c r="F6570">
        <v>6200</v>
      </c>
      <c r="G6570">
        <f>IFERROR(((cleaned_sensex[[#This Row],[Close]]-B6569)/B6569)*100,0)</f>
        <v>-1.0812416338790969</v>
      </c>
      <c r="H6570">
        <f t="shared" si="204"/>
        <v>0.21403760584830755</v>
      </c>
      <c r="I6570">
        <f t="shared" si="205"/>
        <v>0.43990621479455316</v>
      </c>
      <c r="J6570">
        <f>MAX(B6571,cleaned_sensex[[#This Row],[Close]])</f>
        <v>72500.296875</v>
      </c>
      <c r="K6570">
        <f>(cleaned_sensex[[#This Row],[Close]]-cleaned_sensex[[#This Row],[Rolling max]])/cleaned_sensex[[#This Row],[Rolling max]]*100</f>
        <v>-0.26953553422949345</v>
      </c>
      <c r="L6570" t="str">
        <f>IF(AND(cleaned_sensex[[#This Row],[Avg Return(%)]]&lt;-0.5,cleaned_sensex[[#This Row],[Rolling volatility]]&gt;2),"Alert","OK")</f>
        <v>OK</v>
      </c>
      <c r="M6570">
        <v>-0.5</v>
      </c>
      <c r="N6570">
        <v>2</v>
      </c>
    </row>
    <row r="6571" spans="1:14" x14ac:dyDescent="0.3">
      <c r="A6571" s="1">
        <v>45351</v>
      </c>
      <c r="B6571">
        <v>72500.296875</v>
      </c>
      <c r="C6571">
        <v>72730</v>
      </c>
      <c r="D6571">
        <v>72099.3203125</v>
      </c>
      <c r="E6571">
        <v>72220.5703125</v>
      </c>
      <c r="F6571">
        <v>18600</v>
      </c>
      <c r="G6571">
        <f>IFERROR(((cleaned_sensex[[#This Row],[Close]]-B6570)/B6570)*100,0)</f>
        <v>0.27026399172341514</v>
      </c>
      <c r="H6571">
        <f t="shared" si="204"/>
        <v>6.8510057136307978E-2</v>
      </c>
      <c r="I6571">
        <f t="shared" si="205"/>
        <v>0.59460763306399522</v>
      </c>
      <c r="J6571">
        <f>MAX(B6572,cleaned_sensex[[#This Row],[Close]])</f>
        <v>73745.3515625</v>
      </c>
      <c r="K6571">
        <f>(cleaned_sensex[[#This Row],[Close]]-cleaned_sensex[[#This Row],[Rolling max]])/cleaned_sensex[[#This Row],[Rolling max]]*100</f>
        <v>-1.6883161597579508</v>
      </c>
      <c r="L6571" t="str">
        <f>IF(AND(cleaned_sensex[[#This Row],[Avg Return(%)]]&lt;-0.5,cleaned_sensex[[#This Row],[Rolling volatility]]&gt;2),"Alert","OK")</f>
        <v>OK</v>
      </c>
      <c r="M6571">
        <v>-0.5</v>
      </c>
      <c r="N6571">
        <v>2</v>
      </c>
    </row>
    <row r="6572" spans="1:14" x14ac:dyDescent="0.3">
      <c r="A6572" s="1">
        <v>45352</v>
      </c>
      <c r="B6572">
        <v>73745.3515625</v>
      </c>
      <c r="C6572">
        <v>73819.2109375</v>
      </c>
      <c r="D6572">
        <v>72591.140625</v>
      </c>
      <c r="E6572">
        <v>72606.3125</v>
      </c>
      <c r="F6572">
        <v>20700</v>
      </c>
      <c r="G6572">
        <f>IFERROR(((cleaned_sensex[[#This Row],[Close]]-B6571)/B6571)*100,0)</f>
        <v>1.7173097782573736</v>
      </c>
      <c r="H6572">
        <f t="shared" si="204"/>
        <v>6.3853676134083617E-2</v>
      </c>
      <c r="I6572">
        <f t="shared" si="205"/>
        <v>0.59262600766745765</v>
      </c>
      <c r="J6572">
        <f>MAX(B6573,cleaned_sensex[[#This Row],[Close]])</f>
        <v>73872.2890625</v>
      </c>
      <c r="K6572">
        <f>(cleaned_sensex[[#This Row],[Close]]-cleaned_sensex[[#This Row],[Rolling max]])/cleaned_sensex[[#This Row],[Rolling max]]*100</f>
        <v>-0.17183371682526843</v>
      </c>
      <c r="L6572" t="str">
        <f>IF(AND(cleaned_sensex[[#This Row],[Avg Return(%)]]&lt;-0.5,cleaned_sensex[[#This Row],[Rolling volatility]]&gt;2),"Alert","OK")</f>
        <v>OK</v>
      </c>
      <c r="M6572">
        <v>-0.5</v>
      </c>
      <c r="N6572">
        <v>2</v>
      </c>
    </row>
    <row r="6573" spans="1:14" x14ac:dyDescent="0.3">
      <c r="A6573" s="1">
        <v>45355</v>
      </c>
      <c r="B6573">
        <v>73872.2890625</v>
      </c>
      <c r="C6573">
        <v>73990.1328125</v>
      </c>
      <c r="D6573">
        <v>73747.0078125</v>
      </c>
      <c r="E6573">
        <v>73903.09375</v>
      </c>
      <c r="F6573">
        <v>14200</v>
      </c>
      <c r="G6573">
        <f>IFERROR(((cleaned_sensex[[#This Row],[Close]]-B6572)/B6572)*100,0)</f>
        <v>0.17212949333141231</v>
      </c>
      <c r="H6573">
        <f t="shared" si="204"/>
        <v>0.18336316702072269</v>
      </c>
      <c r="I6573">
        <f t="shared" si="205"/>
        <v>0.78470427400106491</v>
      </c>
      <c r="J6573">
        <f>MAX(B6574,cleaned_sensex[[#This Row],[Close]])</f>
        <v>73872.2890625</v>
      </c>
      <c r="K6573">
        <f>(cleaned_sensex[[#This Row],[Close]]-cleaned_sensex[[#This Row],[Rolling max]])/cleaned_sensex[[#This Row],[Rolling max]]*100</f>
        <v>0</v>
      </c>
      <c r="L6573" t="str">
        <f>IF(AND(cleaned_sensex[[#This Row],[Avg Return(%)]]&lt;-0.5,cleaned_sensex[[#This Row],[Rolling volatility]]&gt;2),"Alert","OK")</f>
        <v>OK</v>
      </c>
      <c r="M6573">
        <v>-0.5</v>
      </c>
      <c r="N6573">
        <v>2</v>
      </c>
    </row>
    <row r="6574" spans="1:14" x14ac:dyDescent="0.3">
      <c r="A6574" s="1">
        <v>45356</v>
      </c>
      <c r="B6574">
        <v>73677.1328125</v>
      </c>
      <c r="C6574">
        <v>73915.5390625</v>
      </c>
      <c r="D6574">
        <v>73412.25</v>
      </c>
      <c r="E6574">
        <v>73767.421875</v>
      </c>
      <c r="F6574">
        <v>21200</v>
      </c>
      <c r="G6574">
        <f>IFERROR(((cleaned_sensex[[#This Row],[Close]]-B6573)/B6573)*100,0)</f>
        <v>-0.26418059122939475</v>
      </c>
      <c r="H6574">
        <f t="shared" si="204"/>
        <v>0.1617070451708458</v>
      </c>
      <c r="I6574">
        <f t="shared" si="205"/>
        <v>0.78138936782511204</v>
      </c>
      <c r="J6574">
        <f>MAX(B6575,cleaned_sensex[[#This Row],[Close]])</f>
        <v>74085.9921875</v>
      </c>
      <c r="K6574">
        <f>(cleaned_sensex[[#This Row],[Close]]-cleaned_sensex[[#This Row],[Rolling max]])/cleaned_sensex[[#This Row],[Rolling max]]*100</f>
        <v>-0.55187136316571317</v>
      </c>
      <c r="L6574" t="str">
        <f>IF(AND(cleaned_sensex[[#This Row],[Avg Return(%)]]&lt;-0.5,cleaned_sensex[[#This Row],[Rolling volatility]]&gt;2),"Alert","OK")</f>
        <v>OK</v>
      </c>
      <c r="M6574">
        <v>-0.5</v>
      </c>
      <c r="N6574">
        <v>2</v>
      </c>
    </row>
    <row r="6575" spans="1:14" x14ac:dyDescent="0.3">
      <c r="A6575" s="1">
        <v>45357</v>
      </c>
      <c r="B6575">
        <v>74085.9921875</v>
      </c>
      <c r="C6575">
        <v>74151.2734375</v>
      </c>
      <c r="D6575">
        <v>73321.4765625</v>
      </c>
      <c r="E6575">
        <v>73587.703125</v>
      </c>
      <c r="F6575">
        <v>13300</v>
      </c>
      <c r="G6575">
        <f>IFERROR(((cleaned_sensex[[#This Row],[Close]]-B6574)/B6574)*100,0)</f>
        <v>0.55493388435798807</v>
      </c>
      <c r="H6575">
        <f t="shared" si="204"/>
        <v>8.7255559605463703E-2</v>
      </c>
      <c r="I6575">
        <f t="shared" si="205"/>
        <v>0.78312414471437175</v>
      </c>
      <c r="J6575">
        <f>MAX(B6576,cleaned_sensex[[#This Row],[Close]])</f>
        <v>74119.390625</v>
      </c>
      <c r="K6575">
        <f>(cleaned_sensex[[#This Row],[Close]]-cleaned_sensex[[#This Row],[Rolling max]])/cleaned_sensex[[#This Row],[Rolling max]]*100</f>
        <v>-4.5060323915743203E-2</v>
      </c>
      <c r="L6575" t="str">
        <f>IF(AND(cleaned_sensex[[#This Row],[Avg Return(%)]]&lt;-0.5,cleaned_sensex[[#This Row],[Rolling volatility]]&gt;2),"Alert","OK")</f>
        <v>OK</v>
      </c>
      <c r="M6575">
        <v>-0.5</v>
      </c>
      <c r="N6575">
        <v>2</v>
      </c>
    </row>
    <row r="6576" spans="1:14" x14ac:dyDescent="0.3">
      <c r="A6576" s="1">
        <v>45358</v>
      </c>
      <c r="B6576">
        <v>74119.390625</v>
      </c>
      <c r="C6576">
        <v>74245.171875</v>
      </c>
      <c r="D6576">
        <v>73921.4765625</v>
      </c>
      <c r="E6576">
        <v>74242.7421875</v>
      </c>
      <c r="F6576">
        <v>16000</v>
      </c>
      <c r="G6576">
        <f>IFERROR(((cleaned_sensex[[#This Row],[Close]]-B6575)/B6575)*100,0)</f>
        <v>4.5080637396977562E-2</v>
      </c>
      <c r="H6576">
        <f t="shared" si="204"/>
        <v>0.20219599882442774</v>
      </c>
      <c r="I6576">
        <f t="shared" si="205"/>
        <v>0.75582261095320757</v>
      </c>
      <c r="J6576">
        <f>MAX(B6577,cleaned_sensex[[#This Row],[Close]])</f>
        <v>74119.390625</v>
      </c>
      <c r="K6576">
        <f>(cleaned_sensex[[#This Row],[Close]]-cleaned_sensex[[#This Row],[Rolling max]])/cleaned_sensex[[#This Row],[Rolling max]]*100</f>
        <v>0</v>
      </c>
      <c r="L6576" t="str">
        <f>IF(AND(cleaned_sensex[[#This Row],[Avg Return(%)]]&lt;-0.5,cleaned_sensex[[#This Row],[Rolling volatility]]&gt;2),"Alert","OK")</f>
        <v>OK</v>
      </c>
      <c r="M6576">
        <v>-0.5</v>
      </c>
      <c r="N6576">
        <v>2</v>
      </c>
    </row>
    <row r="6577" spans="1:14" x14ac:dyDescent="0.3">
      <c r="A6577" s="1">
        <v>45362</v>
      </c>
      <c r="B6577">
        <v>73502.640625</v>
      </c>
      <c r="C6577">
        <v>74187.3515625</v>
      </c>
      <c r="D6577">
        <v>73433.90625</v>
      </c>
      <c r="E6577">
        <v>74175.9296875</v>
      </c>
      <c r="F6577">
        <v>9800</v>
      </c>
      <c r="G6577">
        <f>IFERROR(((cleaned_sensex[[#This Row],[Close]]-B6576)/B6576)*100,0)</f>
        <v>-0.83210344121741087</v>
      </c>
      <c r="H6577">
        <f t="shared" si="204"/>
        <v>0.13301559655877854</v>
      </c>
      <c r="I6577">
        <f t="shared" si="205"/>
        <v>0.73275313144835386</v>
      </c>
      <c r="J6577">
        <f>MAX(B6578,cleaned_sensex[[#This Row],[Close]])</f>
        <v>73667.9609375</v>
      </c>
      <c r="K6577">
        <f>(cleaned_sensex[[#This Row],[Close]]-cleaned_sensex[[#This Row],[Rolling max]])/cleaned_sensex[[#This Row],[Rolling max]]*100</f>
        <v>-0.2244127710284502</v>
      </c>
      <c r="L6577" t="str">
        <f>IF(AND(cleaned_sensex[[#This Row],[Avg Return(%)]]&lt;-0.5,cleaned_sensex[[#This Row],[Rolling volatility]]&gt;2),"Alert","OK")</f>
        <v>OK</v>
      </c>
      <c r="M6577">
        <v>-0.5</v>
      </c>
      <c r="N6577">
        <v>2</v>
      </c>
    </row>
    <row r="6578" spans="1:14" x14ac:dyDescent="0.3">
      <c r="A6578" s="1">
        <v>45363</v>
      </c>
      <c r="B6578">
        <v>73667.9609375</v>
      </c>
      <c r="C6578">
        <v>74004.15625</v>
      </c>
      <c r="D6578">
        <v>73342.1171875</v>
      </c>
      <c r="E6578">
        <v>73516.421875</v>
      </c>
      <c r="F6578">
        <v>9600</v>
      </c>
      <c r="G6578">
        <f>IFERROR(((cleaned_sensex[[#This Row],[Close]]-B6577)/B6577)*100,0)</f>
        <v>0.22491751465561716</v>
      </c>
      <c r="H6578">
        <f t="shared" si="204"/>
        <v>5.1916472176354714E-2</v>
      </c>
      <c r="I6578">
        <f t="shared" si="205"/>
        <v>0.79402442344747814</v>
      </c>
      <c r="J6578">
        <f>MAX(B6579,cleaned_sensex[[#This Row],[Close]])</f>
        <v>73667.9609375</v>
      </c>
      <c r="K6578">
        <f>(cleaned_sensex[[#This Row],[Close]]-cleaned_sensex[[#This Row],[Rolling max]])/cleaned_sensex[[#This Row],[Rolling max]]*100</f>
        <v>0</v>
      </c>
      <c r="L6578" t="str">
        <f>IF(AND(cleaned_sensex[[#This Row],[Avg Return(%)]]&lt;-0.5,cleaned_sensex[[#This Row],[Rolling volatility]]&gt;2),"Alert","OK")</f>
        <v>OK</v>
      </c>
      <c r="M6578">
        <v>-0.5</v>
      </c>
      <c r="N6578">
        <v>2</v>
      </c>
    </row>
    <row r="6579" spans="1:14" x14ac:dyDescent="0.3">
      <c r="A6579" s="1">
        <v>45364</v>
      </c>
      <c r="B6579">
        <v>72761.890625</v>
      </c>
      <c r="C6579">
        <v>74052.75</v>
      </c>
      <c r="D6579">
        <v>72515.7109375</v>
      </c>
      <c r="E6579">
        <v>73993.3984375</v>
      </c>
      <c r="F6579">
        <v>452000</v>
      </c>
      <c r="G6579">
        <f>IFERROR(((cleaned_sensex[[#This Row],[Close]]-B6578)/B6578)*100,0)</f>
        <v>-1.2299380910905235</v>
      </c>
      <c r="H6579">
        <f t="shared" si="204"/>
        <v>0.12262405316545757</v>
      </c>
      <c r="I6579">
        <f t="shared" si="205"/>
        <v>0.77236800013548346</v>
      </c>
      <c r="J6579">
        <f>MAX(B6580,cleaned_sensex[[#This Row],[Close]])</f>
        <v>73097.28125</v>
      </c>
      <c r="K6579">
        <f>(cleaned_sensex[[#This Row],[Close]]-cleaned_sensex[[#This Row],[Rolling max]])/cleaned_sensex[[#This Row],[Rolling max]]*100</f>
        <v>-0.45882776932965619</v>
      </c>
      <c r="L6579" t="str">
        <f>IF(AND(cleaned_sensex[[#This Row],[Avg Return(%)]]&lt;-0.5,cleaned_sensex[[#This Row],[Rolling volatility]]&gt;2),"Alert","OK")</f>
        <v>OK</v>
      </c>
      <c r="M6579">
        <v>-0.5</v>
      </c>
      <c r="N6579">
        <v>2</v>
      </c>
    </row>
    <row r="6580" spans="1:14" x14ac:dyDescent="0.3">
      <c r="A6580" s="1">
        <v>45365</v>
      </c>
      <c r="B6580">
        <v>73097.28125</v>
      </c>
      <c r="C6580">
        <v>73364.296875</v>
      </c>
      <c r="D6580">
        <v>72497.1875</v>
      </c>
      <c r="E6580">
        <v>72570.1015625</v>
      </c>
      <c r="F6580">
        <v>10000</v>
      </c>
      <c r="G6580">
        <f>IFERROR(((cleaned_sensex[[#This Row],[Close]]-B6579)/B6579)*100,0)</f>
        <v>0.46094270244919167</v>
      </c>
      <c r="H6580">
        <f t="shared" si="204"/>
        <v>-4.2282845769364197E-2</v>
      </c>
      <c r="I6580">
        <f t="shared" si="205"/>
        <v>0.87168649693341049</v>
      </c>
      <c r="J6580">
        <f>MAX(B6581,cleaned_sensex[[#This Row],[Close]])</f>
        <v>73097.28125</v>
      </c>
      <c r="K6580">
        <f>(cleaned_sensex[[#This Row],[Close]]-cleaned_sensex[[#This Row],[Rolling max]])/cleaned_sensex[[#This Row],[Rolling max]]*100</f>
        <v>0</v>
      </c>
      <c r="L6580" t="str">
        <f>IF(AND(cleaned_sensex[[#This Row],[Avg Return(%)]]&lt;-0.5,cleaned_sensex[[#This Row],[Rolling volatility]]&gt;2),"Alert","OK")</f>
        <v>OK</v>
      </c>
      <c r="M6580">
        <v>-0.5</v>
      </c>
      <c r="N6580">
        <v>2</v>
      </c>
    </row>
    <row r="6581" spans="1:14" x14ac:dyDescent="0.3">
      <c r="A6581" s="1">
        <v>45366</v>
      </c>
      <c r="B6581">
        <v>72643.4296875</v>
      </c>
      <c r="C6581">
        <v>72998.0703125</v>
      </c>
      <c r="D6581">
        <v>72484.8203125</v>
      </c>
      <c r="E6581">
        <v>72886.7734375</v>
      </c>
      <c r="F6581">
        <v>22300</v>
      </c>
      <c r="G6581">
        <f>IFERROR(((cleaned_sensex[[#This Row],[Close]]-B6580)/B6580)*100,0)</f>
        <v>-0.62088706274557925</v>
      </c>
      <c r="H6581">
        <f t="shared" si="204"/>
        <v>0.11193558786346455</v>
      </c>
      <c r="I6581">
        <f t="shared" si="205"/>
        <v>0.80100655266373422</v>
      </c>
      <c r="J6581">
        <f>MAX(B6582,cleaned_sensex[[#This Row],[Close]])</f>
        <v>72748.421875</v>
      </c>
      <c r="K6581">
        <f>(cleaned_sensex[[#This Row],[Close]]-cleaned_sensex[[#This Row],[Rolling max]])/cleaned_sensex[[#This Row],[Rolling max]]*100</f>
        <v>-0.14432228877817152</v>
      </c>
      <c r="L6581" t="str">
        <f>IF(AND(cleaned_sensex[[#This Row],[Avg Return(%)]]&lt;-0.5,cleaned_sensex[[#This Row],[Rolling volatility]]&gt;2),"Alert","OK")</f>
        <v>OK</v>
      </c>
      <c r="M6581">
        <v>-0.5</v>
      </c>
      <c r="N6581">
        <v>2</v>
      </c>
    </row>
    <row r="6582" spans="1:14" x14ac:dyDescent="0.3">
      <c r="A6582" s="1">
        <v>45369</v>
      </c>
      <c r="B6582">
        <v>72748.421875</v>
      </c>
      <c r="C6582">
        <v>72985.890625</v>
      </c>
      <c r="D6582">
        <v>72314.15625</v>
      </c>
      <c r="E6582">
        <v>72587.296875</v>
      </c>
      <c r="F6582">
        <v>11000</v>
      </c>
      <c r="G6582">
        <f>IFERROR(((cleaned_sensex[[#This Row],[Close]]-B6581)/B6581)*100,0)</f>
        <v>0.14453087905080886</v>
      </c>
      <c r="H6582">
        <f t="shared" si="204"/>
        <v>2.2820482416565192E-2</v>
      </c>
      <c r="I6582">
        <f t="shared" si="205"/>
        <v>0.83046503774698166</v>
      </c>
      <c r="J6582">
        <f>MAX(B6583,cleaned_sensex[[#This Row],[Close]])</f>
        <v>72748.421875</v>
      </c>
      <c r="K6582">
        <f>(cleaned_sensex[[#This Row],[Close]]-cleaned_sensex[[#This Row],[Rolling max]])/cleaned_sensex[[#This Row],[Rolling max]]*100</f>
        <v>0</v>
      </c>
      <c r="L6582" t="str">
        <f>IF(AND(cleaned_sensex[[#This Row],[Avg Return(%)]]&lt;-0.5,cleaned_sensex[[#This Row],[Rolling volatility]]&gt;2),"Alert","OK")</f>
        <v>OK</v>
      </c>
      <c r="M6582">
        <v>-0.5</v>
      </c>
      <c r="N6582">
        <v>2</v>
      </c>
    </row>
    <row r="6583" spans="1:14" x14ac:dyDescent="0.3">
      <c r="A6583" s="1">
        <v>45370</v>
      </c>
      <c r="B6583">
        <v>72012.046875</v>
      </c>
      <c r="C6583">
        <v>72490.09375</v>
      </c>
      <c r="D6583">
        <v>71933.3515625</v>
      </c>
      <c r="E6583">
        <v>72462.9375</v>
      </c>
      <c r="F6583">
        <v>38400</v>
      </c>
      <c r="G6583">
        <f>IFERROR(((cleaned_sensex[[#This Row],[Close]]-B6582)/B6582)*100,0)</f>
        <v>-1.0122212702638094</v>
      </c>
      <c r="H6583">
        <f t="shared" si="204"/>
        <v>-0.1344574075040913</v>
      </c>
      <c r="I6583">
        <f t="shared" si="205"/>
        <v>0.58719727052723436</v>
      </c>
      <c r="J6583">
        <f>MAX(B6584,cleaned_sensex[[#This Row],[Close]])</f>
        <v>72101.6875</v>
      </c>
      <c r="K6583">
        <f>(cleaned_sensex[[#This Row],[Close]]-cleaned_sensex[[#This Row],[Rolling max]])/cleaned_sensex[[#This Row],[Rolling max]]*100</f>
        <v>-0.12432528018154915</v>
      </c>
      <c r="L6583" t="str">
        <f>IF(AND(cleaned_sensex[[#This Row],[Avg Return(%)]]&lt;-0.5,cleaned_sensex[[#This Row],[Rolling volatility]]&gt;2),"Alert","OK")</f>
        <v>OK</v>
      </c>
      <c r="M6583">
        <v>-0.5</v>
      </c>
      <c r="N6583">
        <v>2</v>
      </c>
    </row>
    <row r="6584" spans="1:14" x14ac:dyDescent="0.3">
      <c r="A6584" s="1">
        <v>45371</v>
      </c>
      <c r="B6584">
        <v>72101.6875</v>
      </c>
      <c r="C6584">
        <v>72402.671875</v>
      </c>
      <c r="D6584">
        <v>71674.421875</v>
      </c>
      <c r="E6584">
        <v>72036.859375</v>
      </c>
      <c r="F6584">
        <v>8300</v>
      </c>
      <c r="G6584">
        <f>IFERROR(((cleaned_sensex[[#This Row],[Close]]-B6583)/B6583)*100,0)</f>
        <v>0.12448004034047255</v>
      </c>
      <c r="H6584">
        <f t="shared" si="204"/>
        <v>-0.25289248386361346</v>
      </c>
      <c r="I6584">
        <f t="shared" si="205"/>
        <v>0.63590800422281468</v>
      </c>
      <c r="J6584">
        <f>MAX(B6585,cleaned_sensex[[#This Row],[Close]])</f>
        <v>72641.1875</v>
      </c>
      <c r="K6584">
        <f>(cleaned_sensex[[#This Row],[Close]]-cleaned_sensex[[#This Row],[Rolling max]])/cleaned_sensex[[#This Row],[Rolling max]]*100</f>
        <v>-0.74269160316246208</v>
      </c>
      <c r="L6584" t="str">
        <f>IF(AND(cleaned_sensex[[#This Row],[Avg Return(%)]]&lt;-0.5,cleaned_sensex[[#This Row],[Rolling volatility]]&gt;2),"Alert","OK")</f>
        <v>OK</v>
      </c>
      <c r="M6584">
        <v>-0.5</v>
      </c>
      <c r="N6584">
        <v>2</v>
      </c>
    </row>
    <row r="6585" spans="1:14" x14ac:dyDescent="0.3">
      <c r="A6585" s="1">
        <v>45372</v>
      </c>
      <c r="B6585">
        <v>72641.1875</v>
      </c>
      <c r="C6585">
        <v>72882.4609375</v>
      </c>
      <c r="D6585">
        <v>72416.03125</v>
      </c>
      <c r="E6585">
        <v>72507.359375</v>
      </c>
      <c r="F6585">
        <v>12900</v>
      </c>
      <c r="G6585">
        <f>IFERROR(((cleaned_sensex[[#This Row],[Close]]-B6584)/B6584)*100,0)</f>
        <v>0.74824878405238437</v>
      </c>
      <c r="H6585">
        <f t="shared" si="204"/>
        <v>-0.21402642070662675</v>
      </c>
      <c r="I6585">
        <f t="shared" si="205"/>
        <v>0.64692329963664019</v>
      </c>
      <c r="J6585">
        <f>MAX(B6586,cleaned_sensex[[#This Row],[Close]])</f>
        <v>72831.9375</v>
      </c>
      <c r="K6585">
        <f>(cleaned_sensex[[#This Row],[Close]]-cleaned_sensex[[#This Row],[Rolling max]])/cleaned_sensex[[#This Row],[Rolling max]]*100</f>
        <v>-0.26190433283475401</v>
      </c>
      <c r="L6585" t="str">
        <f>IF(AND(cleaned_sensex[[#This Row],[Avg Return(%)]]&lt;-0.5,cleaned_sensex[[#This Row],[Rolling volatility]]&gt;2),"Alert","OK")</f>
        <v>OK</v>
      </c>
      <c r="M6585">
        <v>-0.5</v>
      </c>
      <c r="N6585">
        <v>2</v>
      </c>
    </row>
    <row r="6586" spans="1:14" x14ac:dyDescent="0.3">
      <c r="A6586" s="1">
        <v>45373</v>
      </c>
      <c r="B6586">
        <v>72831.9375</v>
      </c>
      <c r="C6586">
        <v>73115.6171875</v>
      </c>
      <c r="D6586">
        <v>72172.09375</v>
      </c>
      <c r="E6586">
        <v>72231.65625</v>
      </c>
      <c r="F6586">
        <v>26100</v>
      </c>
      <c r="G6586">
        <f>IFERROR(((cleaned_sensex[[#This Row],[Close]]-B6585)/B6585)*100,0)</f>
        <v>0.26259207285123193</v>
      </c>
      <c r="H6586">
        <f t="shared" si="204"/>
        <v>-0.19469493073718708</v>
      </c>
      <c r="I6586">
        <f t="shared" si="205"/>
        <v>0.67474475457179517</v>
      </c>
      <c r="J6586">
        <f>MAX(B6587,cleaned_sensex[[#This Row],[Close]])</f>
        <v>72831.9375</v>
      </c>
      <c r="K6586">
        <f>(cleaned_sensex[[#This Row],[Close]]-cleaned_sensex[[#This Row],[Rolling max]])/cleaned_sensex[[#This Row],[Rolling max]]*100</f>
        <v>0</v>
      </c>
      <c r="L6586" t="str">
        <f>IF(AND(cleaned_sensex[[#This Row],[Avg Return(%)]]&lt;-0.5,cleaned_sensex[[#This Row],[Rolling volatility]]&gt;2),"Alert","OK")</f>
        <v>OK</v>
      </c>
      <c r="M6586">
        <v>-0.5</v>
      </c>
      <c r="N6586">
        <v>2</v>
      </c>
    </row>
    <row r="6587" spans="1:14" x14ac:dyDescent="0.3">
      <c r="A6587" s="1">
        <v>45377</v>
      </c>
      <c r="B6587">
        <v>72470.296875</v>
      </c>
      <c r="C6587">
        <v>72705.2890625</v>
      </c>
      <c r="D6587">
        <v>72363.03125</v>
      </c>
      <c r="E6587">
        <v>72396.96875</v>
      </c>
      <c r="F6587">
        <v>30600</v>
      </c>
      <c r="G6587">
        <f>IFERROR(((cleaned_sensex[[#This Row],[Close]]-B6586)/B6586)*100,0)</f>
        <v>-0.49654126666615173</v>
      </c>
      <c r="H6587">
        <f t="shared" si="204"/>
        <v>-0.17294378719176165</v>
      </c>
      <c r="I6587">
        <f t="shared" si="205"/>
        <v>0.68673238459961361</v>
      </c>
      <c r="J6587">
        <f>MAX(B6588,cleaned_sensex[[#This Row],[Close]])</f>
        <v>72996.3125</v>
      </c>
      <c r="K6587">
        <f>(cleaned_sensex[[#This Row],[Close]]-cleaned_sensex[[#This Row],[Rolling max]])/cleaned_sensex[[#This Row],[Rolling max]]*100</f>
        <v>-0.72060574977674385</v>
      </c>
      <c r="L6587" t="str">
        <f>IF(AND(cleaned_sensex[[#This Row],[Avg Return(%)]]&lt;-0.5,cleaned_sensex[[#This Row],[Rolling volatility]]&gt;2),"Alert","OK")</f>
        <v>OK</v>
      </c>
      <c r="M6587">
        <v>-0.5</v>
      </c>
      <c r="N6587">
        <v>2</v>
      </c>
    </row>
    <row r="6588" spans="1:14" x14ac:dyDescent="0.3">
      <c r="A6588" s="1">
        <v>45378</v>
      </c>
      <c r="B6588">
        <v>72996.3125</v>
      </c>
      <c r="C6588">
        <v>73138.7265625</v>
      </c>
      <c r="D6588">
        <v>72600.7265625</v>
      </c>
      <c r="E6588">
        <v>72692.15625</v>
      </c>
      <c r="F6588">
        <v>9400</v>
      </c>
      <c r="G6588">
        <f>IFERROR(((cleaned_sensex[[#This Row],[Close]]-B6587)/B6587)*100,0)</f>
        <v>0.72583616692959763</v>
      </c>
      <c r="H6588">
        <f t="shared" si="204"/>
        <v>-0.1393875697366358</v>
      </c>
      <c r="I6588">
        <f t="shared" si="205"/>
        <v>0.6585654438456745</v>
      </c>
      <c r="J6588">
        <f>MAX(B6589,cleaned_sensex[[#This Row],[Close]])</f>
        <v>73651.3515625</v>
      </c>
      <c r="K6588">
        <f>(cleaned_sensex[[#This Row],[Close]]-cleaned_sensex[[#This Row],[Rolling max]])/cleaned_sensex[[#This Row],[Rolling max]]*100</f>
        <v>-0.88937819687414521</v>
      </c>
      <c r="L6588" t="str">
        <f>IF(AND(cleaned_sensex[[#This Row],[Avg Return(%)]]&lt;-0.5,cleaned_sensex[[#This Row],[Rolling volatility]]&gt;2),"Alert","OK")</f>
        <v>OK</v>
      </c>
      <c r="M6588">
        <v>-0.5</v>
      </c>
      <c r="N6588">
        <v>2</v>
      </c>
    </row>
    <row r="6589" spans="1:14" x14ac:dyDescent="0.3">
      <c r="A6589" s="1">
        <v>45379</v>
      </c>
      <c r="B6589">
        <v>73651.3515625</v>
      </c>
      <c r="C6589">
        <v>74190.3125</v>
      </c>
      <c r="D6589">
        <v>73120.328125</v>
      </c>
      <c r="E6589">
        <v>73149.34375</v>
      </c>
      <c r="F6589">
        <v>14900</v>
      </c>
      <c r="G6589">
        <f>IFERROR(((cleaned_sensex[[#This Row],[Close]]-B6588)/B6588)*100,0)</f>
        <v>0.89735911317438111</v>
      </c>
      <c r="H6589">
        <f t="shared" si="204"/>
        <v>-8.9295704509237669E-2</v>
      </c>
      <c r="I6589">
        <f t="shared" si="205"/>
        <v>0.70664921085405186</v>
      </c>
      <c r="J6589">
        <f>MAX(B6590,cleaned_sensex[[#This Row],[Close]])</f>
        <v>74014.546875</v>
      </c>
      <c r="K6589">
        <f>(cleaned_sensex[[#This Row],[Close]]-cleaned_sensex[[#This Row],[Rolling max]])/cleaned_sensex[[#This Row],[Rolling max]]*100</f>
        <v>-0.49070801326850655</v>
      </c>
      <c r="L6589" t="str">
        <f>IF(AND(cleaned_sensex[[#This Row],[Avg Return(%)]]&lt;-0.5,cleaned_sensex[[#This Row],[Rolling volatility]]&gt;2),"Alert","OK")</f>
        <v>OK</v>
      </c>
      <c r="M6589">
        <v>-0.5</v>
      </c>
      <c r="N6589">
        <v>2</v>
      </c>
    </row>
    <row r="6590" spans="1:14" x14ac:dyDescent="0.3">
      <c r="A6590" s="1">
        <v>45383</v>
      </c>
      <c r="B6590">
        <v>74014.546875</v>
      </c>
      <c r="C6590">
        <v>74254.6171875</v>
      </c>
      <c r="D6590">
        <v>73909.390625</v>
      </c>
      <c r="E6590">
        <v>73968.6171875</v>
      </c>
      <c r="F6590">
        <v>0</v>
      </c>
      <c r="G6590">
        <f>IFERROR(((cleaned_sensex[[#This Row],[Close]]-B6589)/B6589)*100,0)</f>
        <v>0.49312783105113162</v>
      </c>
      <c r="H6590">
        <f t="shared" si="204"/>
        <v>0.12343401591725278</v>
      </c>
      <c r="I6590">
        <f t="shared" si="205"/>
        <v>0.64239666704467846</v>
      </c>
      <c r="J6590">
        <f>MAX(B6591,cleaned_sensex[[#This Row],[Close]])</f>
        <v>74014.546875</v>
      </c>
      <c r="K6590">
        <f>(cleaned_sensex[[#This Row],[Close]]-cleaned_sensex[[#This Row],[Rolling max]])/cleaned_sensex[[#This Row],[Rolling max]]*100</f>
        <v>0</v>
      </c>
      <c r="L6590" t="str">
        <f>IF(AND(cleaned_sensex[[#This Row],[Avg Return(%)]]&lt;-0.5,cleaned_sensex[[#This Row],[Rolling volatility]]&gt;2),"Alert","OK")</f>
        <v>OK</v>
      </c>
      <c r="M6590">
        <v>-0.5</v>
      </c>
      <c r="N6590">
        <v>2</v>
      </c>
    </row>
    <row r="6591" spans="1:14" x14ac:dyDescent="0.3">
      <c r="A6591" s="1">
        <v>45384</v>
      </c>
      <c r="B6591">
        <v>73903.90625</v>
      </c>
      <c r="C6591">
        <v>74099.78125</v>
      </c>
      <c r="D6591">
        <v>73743.7734375</v>
      </c>
      <c r="E6591">
        <v>74022.296875</v>
      </c>
      <c r="F6591">
        <v>6300</v>
      </c>
      <c r="G6591">
        <f>IFERROR(((cleaned_sensex[[#This Row],[Close]]-B6590)/B6590)*100,0)</f>
        <v>-0.14948497244312828</v>
      </c>
      <c r="H6591">
        <f t="shared" si="204"/>
        <v>0.12665252877744676</v>
      </c>
      <c r="I6591">
        <f t="shared" si="205"/>
        <v>0.64435317400772096</v>
      </c>
      <c r="J6591">
        <f>MAX(B6592,cleaned_sensex[[#This Row],[Close]])</f>
        <v>73903.90625</v>
      </c>
      <c r="K6591">
        <f>(cleaned_sensex[[#This Row],[Close]]-cleaned_sensex[[#This Row],[Rolling max]])/cleaned_sensex[[#This Row],[Rolling max]]*100</f>
        <v>0</v>
      </c>
      <c r="L6591" t="str">
        <f>IF(AND(cleaned_sensex[[#This Row],[Avg Return(%)]]&lt;-0.5,cleaned_sensex[[#This Row],[Rolling volatility]]&gt;2),"Alert","OK")</f>
        <v>OK</v>
      </c>
      <c r="M6591">
        <v>-0.5</v>
      </c>
      <c r="N6591">
        <v>2</v>
      </c>
    </row>
    <row r="6592" spans="1:14" x14ac:dyDescent="0.3">
      <c r="A6592" s="1">
        <v>45385</v>
      </c>
      <c r="B6592">
        <v>73876.8203125</v>
      </c>
      <c r="C6592">
        <v>74151.2109375</v>
      </c>
      <c r="D6592">
        <v>73540.2734375</v>
      </c>
      <c r="E6592">
        <v>73757.2265625</v>
      </c>
      <c r="F6592">
        <v>7900</v>
      </c>
      <c r="G6592">
        <f>IFERROR(((cleaned_sensex[[#This Row],[Close]]-B6591)/B6591)*100,0)</f>
        <v>-3.6650210894637249E-2</v>
      </c>
      <c r="H6592">
        <f t="shared" si="204"/>
        <v>0.17379273780769186</v>
      </c>
      <c r="I6592">
        <f t="shared" si="205"/>
        <v>0.59925264578252413</v>
      </c>
      <c r="J6592">
        <f>MAX(B6593,cleaned_sensex[[#This Row],[Close]])</f>
        <v>74227.6328125</v>
      </c>
      <c r="K6592">
        <f>(cleaned_sensex[[#This Row],[Close]]-cleaned_sensex[[#This Row],[Rolling max]])/cleaned_sensex[[#This Row],[Rolling max]]*100</f>
        <v>-0.47261711940370921</v>
      </c>
      <c r="L6592" t="str">
        <f>IF(AND(cleaned_sensex[[#This Row],[Avg Return(%)]]&lt;-0.5,cleaned_sensex[[#This Row],[Rolling volatility]]&gt;2),"Alert","OK")</f>
        <v>OK</v>
      </c>
      <c r="M6592">
        <v>-0.5</v>
      </c>
      <c r="N6592">
        <v>2</v>
      </c>
    </row>
    <row r="6593" spans="1:14" x14ac:dyDescent="0.3">
      <c r="A6593" s="1">
        <v>45386</v>
      </c>
      <c r="B6593">
        <v>74227.6328125</v>
      </c>
      <c r="C6593">
        <v>74501.7265625</v>
      </c>
      <c r="D6593">
        <v>73485.1171875</v>
      </c>
      <c r="E6593">
        <v>74413.8203125</v>
      </c>
      <c r="F6593">
        <v>10700</v>
      </c>
      <c r="G6593">
        <f>IFERROR(((cleaned_sensex[[#This Row],[Close]]-B6592)/B6592)*100,0)</f>
        <v>0.47486139565300473</v>
      </c>
      <c r="H6593">
        <f t="shared" si="204"/>
        <v>0.15567462881314725</v>
      </c>
      <c r="I6593">
        <f t="shared" si="205"/>
        <v>0.60296313880714125</v>
      </c>
      <c r="J6593">
        <f>MAX(B6594,cleaned_sensex[[#This Row],[Close]])</f>
        <v>74248.21875</v>
      </c>
      <c r="K6593">
        <f>(cleaned_sensex[[#This Row],[Close]]-cleaned_sensex[[#This Row],[Rolling max]])/cleaned_sensex[[#This Row],[Rolling max]]*100</f>
        <v>-2.7725833490113191E-2</v>
      </c>
      <c r="L6593" t="str">
        <f>IF(AND(cleaned_sensex[[#This Row],[Avg Return(%)]]&lt;-0.5,cleaned_sensex[[#This Row],[Rolling volatility]]&gt;2),"Alert","OK")</f>
        <v>OK</v>
      </c>
      <c r="M6593">
        <v>-0.5</v>
      </c>
      <c r="N6593">
        <v>2</v>
      </c>
    </row>
    <row r="6594" spans="1:14" x14ac:dyDescent="0.3">
      <c r="A6594" s="1">
        <v>45387</v>
      </c>
      <c r="B6594">
        <v>74248.21875</v>
      </c>
      <c r="C6594">
        <v>74361.109375</v>
      </c>
      <c r="D6594">
        <v>73946.921875</v>
      </c>
      <c r="E6594">
        <v>74287.0234375</v>
      </c>
      <c r="F6594">
        <v>11300</v>
      </c>
      <c r="G6594">
        <f>IFERROR(((cleaned_sensex[[#This Row],[Close]]-B6593)/B6593)*100,0)</f>
        <v>2.7733522840476883E-2</v>
      </c>
      <c r="H6594">
        <f t="shared" si="204"/>
        <v>0.30438289540482871</v>
      </c>
      <c r="I6594">
        <f t="shared" si="205"/>
        <v>0.44582492781600591</v>
      </c>
      <c r="J6594">
        <f>MAX(B6595,cleaned_sensex[[#This Row],[Close]])</f>
        <v>74742.5</v>
      </c>
      <c r="K6594">
        <f>(cleaned_sensex[[#This Row],[Close]]-cleaned_sensex[[#This Row],[Rolling max]])/cleaned_sensex[[#This Row],[Rolling max]]*100</f>
        <v>-0.66131217178981172</v>
      </c>
      <c r="L6594" t="str">
        <f>IF(AND(cleaned_sensex[[#This Row],[Avg Return(%)]]&lt;-0.5,cleaned_sensex[[#This Row],[Rolling volatility]]&gt;2),"Alert","OK")</f>
        <v>OK</v>
      </c>
      <c r="M6594">
        <v>-0.5</v>
      </c>
      <c r="N6594">
        <v>2</v>
      </c>
    </row>
    <row r="6595" spans="1:14" x14ac:dyDescent="0.3">
      <c r="A6595" s="1">
        <v>45390</v>
      </c>
      <c r="B6595">
        <v>74742.5</v>
      </c>
      <c r="C6595">
        <v>74869.296875</v>
      </c>
      <c r="D6595">
        <v>74410.0703125</v>
      </c>
      <c r="E6595">
        <v>74555.4375</v>
      </c>
      <c r="F6595">
        <v>8300</v>
      </c>
      <c r="G6595">
        <f>IFERROR(((cleaned_sensex[[#This Row],[Close]]-B6594)/B6594)*100,0)</f>
        <v>0.66571462362523004</v>
      </c>
      <c r="H6595">
        <f t="shared" si="204"/>
        <v>0.29470824365482906</v>
      </c>
      <c r="I6595">
        <f t="shared" si="205"/>
        <v>0.4511802603018526</v>
      </c>
      <c r="J6595">
        <f>MAX(B6596,cleaned_sensex[[#This Row],[Close]])</f>
        <v>74742.5</v>
      </c>
      <c r="K6595">
        <f>(cleaned_sensex[[#This Row],[Close]]-cleaned_sensex[[#This Row],[Rolling max]])/cleaned_sensex[[#This Row],[Rolling max]]*100</f>
        <v>0</v>
      </c>
      <c r="L6595" t="str">
        <f>IF(AND(cleaned_sensex[[#This Row],[Avg Return(%)]]&lt;-0.5,cleaned_sensex[[#This Row],[Rolling volatility]]&gt;2),"Alert","OK")</f>
        <v>OK</v>
      </c>
      <c r="M6595">
        <v>-0.5</v>
      </c>
      <c r="N6595">
        <v>2</v>
      </c>
    </row>
    <row r="6596" spans="1:14" x14ac:dyDescent="0.3">
      <c r="A6596" s="1">
        <v>45391</v>
      </c>
      <c r="B6596">
        <v>74683.703125</v>
      </c>
      <c r="C6596">
        <v>75124.28125</v>
      </c>
      <c r="D6596">
        <v>74603.3671875</v>
      </c>
      <c r="E6596">
        <v>75124.28125</v>
      </c>
      <c r="F6596">
        <v>41000</v>
      </c>
      <c r="G6596">
        <f>IFERROR(((cleaned_sensex[[#This Row],[Close]]-B6595)/B6595)*100,0)</f>
        <v>-7.8665919657490715E-2</v>
      </c>
      <c r="H6596">
        <f t="shared" si="204"/>
        <v>0.28645482761211366</v>
      </c>
      <c r="I6596">
        <f t="shared" si="205"/>
        <v>0.44263581330797591</v>
      </c>
      <c r="J6596">
        <f>MAX(B6597,cleaned_sensex[[#This Row],[Close]])</f>
        <v>75038.1484375</v>
      </c>
      <c r="K6596">
        <f>(cleaned_sensex[[#This Row],[Close]]-cleaned_sensex[[#This Row],[Rolling max]])/cleaned_sensex[[#This Row],[Rolling max]]*100</f>
        <v>-0.47235348936577359</v>
      </c>
      <c r="L6596" t="str">
        <f>IF(AND(cleaned_sensex[[#This Row],[Avg Return(%)]]&lt;-0.5,cleaned_sensex[[#This Row],[Rolling volatility]]&gt;2),"Alert","OK")</f>
        <v>OK</v>
      </c>
      <c r="M6596">
        <v>-0.5</v>
      </c>
      <c r="N6596">
        <v>2</v>
      </c>
    </row>
    <row r="6597" spans="1:14" x14ac:dyDescent="0.3">
      <c r="A6597" s="1">
        <v>45392</v>
      </c>
      <c r="B6597">
        <v>75038.1484375</v>
      </c>
      <c r="C6597">
        <v>75105.140625</v>
      </c>
      <c r="D6597">
        <v>74807.546875</v>
      </c>
      <c r="E6597">
        <v>74953.9609375</v>
      </c>
      <c r="F6597">
        <v>7100</v>
      </c>
      <c r="G6597">
        <f>IFERROR(((cleaned_sensex[[#This Row],[Close]]-B6596)/B6596)*100,0)</f>
        <v>0.47459525662078639</v>
      </c>
      <c r="H6597">
        <f t="shared" si="204"/>
        <v>0.25232902836124149</v>
      </c>
      <c r="I6597">
        <f t="shared" si="205"/>
        <v>0.45758256040511996</v>
      </c>
      <c r="J6597">
        <f>MAX(B6598,cleaned_sensex[[#This Row],[Close]])</f>
        <v>75038.1484375</v>
      </c>
      <c r="K6597">
        <f>(cleaned_sensex[[#This Row],[Close]]-cleaned_sensex[[#This Row],[Rolling max]])/cleaned_sensex[[#This Row],[Rolling max]]*100</f>
        <v>0</v>
      </c>
      <c r="L6597" t="str">
        <f>IF(AND(cleaned_sensex[[#This Row],[Avg Return(%)]]&lt;-0.5,cleaned_sensex[[#This Row],[Rolling volatility]]&gt;2),"Alert","OK")</f>
        <v>OK</v>
      </c>
      <c r="M6597">
        <v>-0.5</v>
      </c>
      <c r="N6597">
        <v>2</v>
      </c>
    </row>
    <row r="6598" spans="1:14" x14ac:dyDescent="0.3">
      <c r="A6598" s="1">
        <v>45394</v>
      </c>
      <c r="B6598">
        <v>74244.8984375</v>
      </c>
      <c r="C6598">
        <v>74951.8828125</v>
      </c>
      <c r="D6598">
        <v>74189.3125</v>
      </c>
      <c r="E6598">
        <v>74889.640625</v>
      </c>
      <c r="F6598">
        <v>15600</v>
      </c>
      <c r="G6598">
        <f>IFERROR(((cleaned_sensex[[#This Row],[Close]]-B6597)/B6597)*100,0)</f>
        <v>-1.0571289624246334</v>
      </c>
      <c r="H6598">
        <f t="shared" si="204"/>
        <v>0.34944268068993523</v>
      </c>
      <c r="I6598">
        <f t="shared" si="205"/>
        <v>0.37693517554175948</v>
      </c>
      <c r="J6598">
        <f>MAX(B6599,cleaned_sensex[[#This Row],[Close]])</f>
        <v>74244.8984375</v>
      </c>
      <c r="K6598">
        <f>(cleaned_sensex[[#This Row],[Close]]-cleaned_sensex[[#This Row],[Rolling max]])/cleaned_sensex[[#This Row],[Rolling max]]*100</f>
        <v>0</v>
      </c>
      <c r="L6598" t="str">
        <f>IF(AND(cleaned_sensex[[#This Row],[Avg Return(%)]]&lt;-0.5,cleaned_sensex[[#This Row],[Rolling volatility]]&gt;2),"Alert","OK")</f>
        <v>OK</v>
      </c>
      <c r="M6598">
        <v>-0.5</v>
      </c>
      <c r="N6598">
        <v>2</v>
      </c>
    </row>
    <row r="6599" spans="1:14" x14ac:dyDescent="0.3">
      <c r="A6599" s="1">
        <v>45397</v>
      </c>
      <c r="B6599">
        <v>73399.78125</v>
      </c>
      <c r="C6599">
        <v>73905.796875</v>
      </c>
      <c r="D6599">
        <v>73315.15625</v>
      </c>
      <c r="E6599">
        <v>73315.15625</v>
      </c>
      <c r="F6599">
        <v>12800</v>
      </c>
      <c r="G6599">
        <f>IFERROR(((cleaned_sensex[[#This Row],[Close]]-B6598)/B6598)*100,0)</f>
        <v>-1.1382831753907334</v>
      </c>
      <c r="H6599">
        <f t="shared" si="204"/>
        <v>0.17114616775451214</v>
      </c>
      <c r="I6599">
        <f t="shared" si="205"/>
        <v>0.55753389578345902</v>
      </c>
      <c r="J6599">
        <f>MAX(B6600,cleaned_sensex[[#This Row],[Close]])</f>
        <v>73399.78125</v>
      </c>
      <c r="K6599">
        <f>(cleaned_sensex[[#This Row],[Close]]-cleaned_sensex[[#This Row],[Rolling max]])/cleaned_sensex[[#This Row],[Rolling max]]*100</f>
        <v>0</v>
      </c>
      <c r="L6599" t="str">
        <f>IF(AND(cleaned_sensex[[#This Row],[Avg Return(%)]]&lt;-0.5,cleaned_sensex[[#This Row],[Rolling volatility]]&gt;2),"Alert","OK")</f>
        <v>OK</v>
      </c>
      <c r="M6599">
        <v>-0.5</v>
      </c>
      <c r="N6599">
        <v>2</v>
      </c>
    </row>
    <row r="6600" spans="1:14" x14ac:dyDescent="0.3">
      <c r="A6600" s="1">
        <v>45398</v>
      </c>
      <c r="B6600">
        <v>72943.6796875</v>
      </c>
      <c r="C6600">
        <v>73135.4296875</v>
      </c>
      <c r="D6600">
        <v>72685.03125</v>
      </c>
      <c r="E6600">
        <v>72892.140625</v>
      </c>
      <c r="F6600">
        <v>9200</v>
      </c>
      <c r="G6600">
        <f>IFERROR(((cleaned_sensex[[#This Row],[Close]]-B6599)/B6599)*100,0)</f>
        <v>-0.62139362642855289</v>
      </c>
      <c r="H6600">
        <f t="shared" si="204"/>
        <v>-3.2418061101999338E-2</v>
      </c>
      <c r="I6600">
        <f t="shared" si="205"/>
        <v>0.62985292943161253</v>
      </c>
      <c r="J6600">
        <f>MAX(B6601,cleaned_sensex[[#This Row],[Close]])</f>
        <v>72943.6796875</v>
      </c>
      <c r="K6600">
        <f>(cleaned_sensex[[#This Row],[Close]]-cleaned_sensex[[#This Row],[Rolling max]])/cleaned_sensex[[#This Row],[Rolling max]]*100</f>
        <v>0</v>
      </c>
      <c r="L6600" t="str">
        <f>IF(AND(cleaned_sensex[[#This Row],[Avg Return(%)]]&lt;-0.5,cleaned_sensex[[#This Row],[Rolling volatility]]&gt;2),"Alert","OK")</f>
        <v>OK</v>
      </c>
      <c r="M6600">
        <v>-0.5</v>
      </c>
      <c r="N6600">
        <v>2</v>
      </c>
    </row>
    <row r="6601" spans="1:14" x14ac:dyDescent="0.3">
      <c r="A6601" s="1">
        <v>45400</v>
      </c>
      <c r="B6601">
        <v>72488.9921875</v>
      </c>
      <c r="C6601">
        <v>73473.046875</v>
      </c>
      <c r="D6601">
        <v>72365.671875</v>
      </c>
      <c r="E6601">
        <v>73183.1015625</v>
      </c>
      <c r="F6601">
        <v>12400</v>
      </c>
      <c r="G6601">
        <f>IFERROR(((cleaned_sensex[[#This Row],[Close]]-B6600)/B6600)*100,0)</f>
        <v>-0.62334050317716228</v>
      </c>
      <c r="H6601">
        <f t="shared" si="204"/>
        <v>-0.14387020684996779</v>
      </c>
      <c r="I6601">
        <f t="shared" si="205"/>
        <v>0.62511424185207876</v>
      </c>
      <c r="J6601">
        <f>MAX(B6602,cleaned_sensex[[#This Row],[Close]])</f>
        <v>73088.328125</v>
      </c>
      <c r="K6601">
        <f>(cleaned_sensex[[#This Row],[Close]]-cleaned_sensex[[#This Row],[Rolling max]])/cleaned_sensex[[#This Row],[Rolling max]]*100</f>
        <v>-0.82001593534193318</v>
      </c>
      <c r="L6601" t="str">
        <f>IF(AND(cleaned_sensex[[#This Row],[Avg Return(%)]]&lt;-0.5,cleaned_sensex[[#This Row],[Rolling volatility]]&gt;2),"Alert","OK")</f>
        <v>OK</v>
      </c>
      <c r="M6601">
        <v>-0.5</v>
      </c>
      <c r="N6601">
        <v>2</v>
      </c>
    </row>
    <row r="6602" spans="1:14" x14ac:dyDescent="0.3">
      <c r="A6602" s="1">
        <v>45401</v>
      </c>
      <c r="B6602">
        <v>73088.328125</v>
      </c>
      <c r="C6602">
        <v>73210.171875</v>
      </c>
      <c r="D6602">
        <v>71816.4609375</v>
      </c>
      <c r="E6602">
        <v>71999.6484375</v>
      </c>
      <c r="F6602">
        <v>16200</v>
      </c>
      <c r="G6602">
        <f>IFERROR(((cleaned_sensex[[#This Row],[Close]]-B6601)/B6601)*100,0)</f>
        <v>0.82679579259394009</v>
      </c>
      <c r="H6602">
        <f t="shared" si="204"/>
        <v>-0.19125575992337121</v>
      </c>
      <c r="I6602">
        <f t="shared" si="205"/>
        <v>0.64328295755819709</v>
      </c>
      <c r="J6602">
        <f>MAX(B6603,cleaned_sensex[[#This Row],[Close]])</f>
        <v>73648.6171875</v>
      </c>
      <c r="K6602">
        <f>(cleaned_sensex[[#This Row],[Close]]-cleaned_sensex[[#This Row],[Rolling max]])/cleaned_sensex[[#This Row],[Rolling max]]*100</f>
        <v>-0.76075978598970218</v>
      </c>
      <c r="L6602" t="str">
        <f>IF(AND(cleaned_sensex[[#This Row],[Avg Return(%)]]&lt;-0.5,cleaned_sensex[[#This Row],[Rolling volatility]]&gt;2),"Alert","OK")</f>
        <v>OK</v>
      </c>
      <c r="M6602">
        <v>-0.5</v>
      </c>
      <c r="N6602">
        <v>2</v>
      </c>
    </row>
    <row r="6603" spans="1:14" x14ac:dyDescent="0.3">
      <c r="A6603" s="1">
        <v>45404</v>
      </c>
      <c r="B6603">
        <v>73648.6171875</v>
      </c>
      <c r="C6603">
        <v>73767.796875</v>
      </c>
      <c r="D6603">
        <v>73227.3203125</v>
      </c>
      <c r="E6603">
        <v>73666.5078125</v>
      </c>
      <c r="F6603">
        <v>11100</v>
      </c>
      <c r="G6603">
        <f>IFERROR(((cleaned_sensex[[#This Row],[Close]]-B6602)/B6602)*100,0)</f>
        <v>0.76659170742250438</v>
      </c>
      <c r="H6603">
        <f t="shared" si="204"/>
        <v>-0.1049111595745135</v>
      </c>
      <c r="I6603">
        <f t="shared" si="205"/>
        <v>0.71974446538428438</v>
      </c>
      <c r="J6603">
        <f>MAX(B6604,cleaned_sensex[[#This Row],[Close]])</f>
        <v>73738.453125</v>
      </c>
      <c r="K6603">
        <f>(cleaned_sensex[[#This Row],[Close]]-cleaned_sensex[[#This Row],[Rolling max]])/cleaned_sensex[[#This Row],[Rolling max]]*100</f>
        <v>-0.12183051541332425</v>
      </c>
      <c r="L6603" t="str">
        <f>IF(AND(cleaned_sensex[[#This Row],[Avg Return(%)]]&lt;-0.5,cleaned_sensex[[#This Row],[Rolling volatility]]&gt;2),"Alert","OK")</f>
        <v>OK</v>
      </c>
      <c r="M6603">
        <v>-0.5</v>
      </c>
      <c r="N6603">
        <v>2</v>
      </c>
    </row>
    <row r="6604" spans="1:14" x14ac:dyDescent="0.3">
      <c r="A6604" s="1">
        <v>45405</v>
      </c>
      <c r="B6604">
        <v>73738.453125</v>
      </c>
      <c r="C6604">
        <v>74059.890625</v>
      </c>
      <c r="D6604">
        <v>73688.3125</v>
      </c>
      <c r="E6604">
        <v>74048.9375</v>
      </c>
      <c r="F6604">
        <v>6400</v>
      </c>
      <c r="G6604">
        <f>IFERROR(((cleaned_sensex[[#This Row],[Close]]-B6603)/B6603)*100,0)</f>
        <v>0.12197912320782499</v>
      </c>
      <c r="H6604">
        <f t="shared" ref="H6604:H6667" si="206">AVERAGE(G6594:G6603)</f>
        <v>-7.5738128397563484E-2</v>
      </c>
      <c r="I6604">
        <f t="shared" ref="I6604:I6667" si="207">_xlfn.STDEV.S(G6594:G6603)</f>
        <v>0.75108508417046915</v>
      </c>
      <c r="J6604">
        <f>MAX(B6605,cleaned_sensex[[#This Row],[Close]])</f>
        <v>73852.9375</v>
      </c>
      <c r="K6604">
        <f>(cleaned_sensex[[#This Row],[Close]]-cleaned_sensex[[#This Row],[Rolling max]])/cleaned_sensex[[#This Row],[Rolling max]]*100</f>
        <v>-0.15501668433973936</v>
      </c>
      <c r="L6604" t="str">
        <f>IF(AND(cleaned_sensex[[#This Row],[Avg Return(%)]]&lt;-0.5,cleaned_sensex[[#This Row],[Rolling volatility]]&gt;2),"Alert","OK")</f>
        <v>OK</v>
      </c>
      <c r="M6604">
        <v>-0.5</v>
      </c>
      <c r="N6604">
        <v>2</v>
      </c>
    </row>
    <row r="6605" spans="1:14" x14ac:dyDescent="0.3">
      <c r="A6605" s="1">
        <v>45406</v>
      </c>
      <c r="B6605">
        <v>73852.9375</v>
      </c>
      <c r="C6605">
        <v>74121.609375</v>
      </c>
      <c r="D6605">
        <v>73788.609375</v>
      </c>
      <c r="E6605">
        <v>73957.5703125</v>
      </c>
      <c r="F6605">
        <v>6600</v>
      </c>
      <c r="G6605">
        <f>IFERROR(((cleaned_sensex[[#This Row],[Close]]-B6604)/B6604)*100,0)</f>
        <v>0.15525735915008726</v>
      </c>
      <c r="H6605">
        <f t="shared" si="206"/>
        <v>-6.6313568360828704E-2</v>
      </c>
      <c r="I6605">
        <f t="shared" si="207"/>
        <v>0.75311624738105098</v>
      </c>
      <c r="J6605">
        <f>MAX(B6606,cleaned_sensex[[#This Row],[Close]])</f>
        <v>74339.4375</v>
      </c>
      <c r="K6605">
        <f>(cleaned_sensex[[#This Row],[Close]]-cleaned_sensex[[#This Row],[Rolling max]])/cleaned_sensex[[#This Row],[Rolling max]]*100</f>
        <v>-0.65443056385784459</v>
      </c>
      <c r="L6605" t="str">
        <f>IF(AND(cleaned_sensex[[#This Row],[Avg Return(%)]]&lt;-0.5,cleaned_sensex[[#This Row],[Rolling volatility]]&gt;2),"Alert","OK")</f>
        <v>OK</v>
      </c>
      <c r="M6605">
        <v>-0.5</v>
      </c>
      <c r="N6605">
        <v>2</v>
      </c>
    </row>
    <row r="6606" spans="1:14" x14ac:dyDescent="0.3">
      <c r="A6606" s="1">
        <v>45407</v>
      </c>
      <c r="B6606">
        <v>74339.4375</v>
      </c>
      <c r="C6606">
        <v>74571.25</v>
      </c>
      <c r="D6606">
        <v>73556.1484375</v>
      </c>
      <c r="E6606">
        <v>73572.34375</v>
      </c>
      <c r="F6606">
        <v>11800</v>
      </c>
      <c r="G6606">
        <f>IFERROR(((cleaned_sensex[[#This Row],[Close]]-B6605)/B6605)*100,0)</f>
        <v>0.65874157002895117</v>
      </c>
      <c r="H6606">
        <f t="shared" si="206"/>
        <v>-0.11735929480834299</v>
      </c>
      <c r="I6606">
        <f t="shared" si="207"/>
        <v>0.71428507215987747</v>
      </c>
      <c r="J6606">
        <f>MAX(B6607,cleaned_sensex[[#This Row],[Close]])</f>
        <v>74339.4375</v>
      </c>
      <c r="K6606">
        <f>(cleaned_sensex[[#This Row],[Close]]-cleaned_sensex[[#This Row],[Rolling max]])/cleaned_sensex[[#This Row],[Rolling max]]*100</f>
        <v>0</v>
      </c>
      <c r="L6606" t="str">
        <f>IF(AND(cleaned_sensex[[#This Row],[Avg Return(%)]]&lt;-0.5,cleaned_sensex[[#This Row],[Rolling volatility]]&gt;2),"Alert","OK")</f>
        <v>OK</v>
      </c>
      <c r="M6606">
        <v>-0.5</v>
      </c>
      <c r="N6606">
        <v>2</v>
      </c>
    </row>
    <row r="6607" spans="1:14" x14ac:dyDescent="0.3">
      <c r="A6607" s="1">
        <v>45408</v>
      </c>
      <c r="B6607">
        <v>73730.15625</v>
      </c>
      <c r="C6607">
        <v>74515.90625</v>
      </c>
      <c r="D6607">
        <v>73616.6484375</v>
      </c>
      <c r="E6607">
        <v>74509.3125</v>
      </c>
      <c r="F6607">
        <v>13700</v>
      </c>
      <c r="G6607">
        <f>IFERROR(((cleaned_sensex[[#This Row],[Close]]-B6606)/B6606)*100,0)</f>
        <v>-0.81959357037104297</v>
      </c>
      <c r="H6607">
        <f t="shared" si="206"/>
        <v>-4.3618545839698819E-2</v>
      </c>
      <c r="I6607">
        <f t="shared" si="207"/>
        <v>0.75559298812478237</v>
      </c>
      <c r="J6607">
        <f>MAX(B6608,cleaned_sensex[[#This Row],[Close]])</f>
        <v>74671.28125</v>
      </c>
      <c r="K6607">
        <f>(cleaned_sensex[[#This Row],[Close]]-cleaned_sensex[[#This Row],[Rolling max]])/cleaned_sensex[[#This Row],[Rolling max]]*100</f>
        <v>-1.2603573746767605</v>
      </c>
      <c r="L6607" t="str">
        <f>IF(AND(cleaned_sensex[[#This Row],[Avg Return(%)]]&lt;-0.5,cleaned_sensex[[#This Row],[Rolling volatility]]&gt;2),"Alert","OK")</f>
        <v>OK</v>
      </c>
      <c r="M6607">
        <v>-0.5</v>
      </c>
      <c r="N6607">
        <v>2</v>
      </c>
    </row>
    <row r="6608" spans="1:14" x14ac:dyDescent="0.3">
      <c r="A6608" s="1">
        <v>45411</v>
      </c>
      <c r="B6608">
        <v>74671.28125</v>
      </c>
      <c r="C6608">
        <v>74721.1484375</v>
      </c>
      <c r="D6608">
        <v>73922.34375</v>
      </c>
      <c r="E6608">
        <v>73982.75</v>
      </c>
      <c r="F6608">
        <v>9900</v>
      </c>
      <c r="G6608">
        <f>IFERROR(((cleaned_sensex[[#This Row],[Close]]-B6607)/B6607)*100,0)</f>
        <v>1.2764451451979664</v>
      </c>
      <c r="H6608">
        <f t="shared" si="206"/>
        <v>-0.17303742853888174</v>
      </c>
      <c r="I6608">
        <f t="shared" si="207"/>
        <v>0.76770842953232177</v>
      </c>
      <c r="J6608">
        <f>MAX(B6609,cleaned_sensex[[#This Row],[Close]])</f>
        <v>74671.28125</v>
      </c>
      <c r="K6608">
        <f>(cleaned_sensex[[#This Row],[Close]]-cleaned_sensex[[#This Row],[Rolling max]])/cleaned_sensex[[#This Row],[Rolling max]]*100</f>
        <v>0</v>
      </c>
      <c r="L6608" t="str">
        <f>IF(AND(cleaned_sensex[[#This Row],[Avg Return(%)]]&lt;-0.5,cleaned_sensex[[#This Row],[Rolling volatility]]&gt;2),"Alert","OK")</f>
        <v>OK</v>
      </c>
      <c r="M6608">
        <v>-0.5</v>
      </c>
      <c r="N6608">
        <v>2</v>
      </c>
    </row>
    <row r="6609" spans="1:14" x14ac:dyDescent="0.3">
      <c r="A6609" s="1">
        <v>45412</v>
      </c>
      <c r="B6609">
        <v>74482.78125</v>
      </c>
      <c r="C6609">
        <v>75111.390625</v>
      </c>
      <c r="D6609">
        <v>74346.3984375</v>
      </c>
      <c r="E6609">
        <v>74800.890625</v>
      </c>
      <c r="F6609">
        <v>8400</v>
      </c>
      <c r="G6609">
        <f>IFERROR(((cleaned_sensex[[#This Row],[Close]]-B6608)/B6608)*100,0)</f>
        <v>-0.25243975574612226</v>
      </c>
      <c r="H6609">
        <f t="shared" si="206"/>
        <v>6.0319982223378255E-2</v>
      </c>
      <c r="I6609">
        <f t="shared" si="207"/>
        <v>0.82186854684760402</v>
      </c>
      <c r="J6609">
        <f>MAX(B6610,cleaned_sensex[[#This Row],[Close]])</f>
        <v>74611.109375</v>
      </c>
      <c r="K6609">
        <f>(cleaned_sensex[[#This Row],[Close]]-cleaned_sensex[[#This Row],[Rolling max]])/cleaned_sensex[[#This Row],[Rolling max]]*100</f>
        <v>-0.17199600176833588</v>
      </c>
      <c r="L6609" t="str">
        <f>IF(AND(cleaned_sensex[[#This Row],[Avg Return(%)]]&lt;-0.5,cleaned_sensex[[#This Row],[Rolling volatility]]&gt;2),"Alert","OK")</f>
        <v>OK</v>
      </c>
      <c r="M6609">
        <v>-0.5</v>
      </c>
      <c r="N6609">
        <v>2</v>
      </c>
    </row>
    <row r="6610" spans="1:14" x14ac:dyDescent="0.3">
      <c r="A6610" s="1">
        <v>45414</v>
      </c>
      <c r="B6610">
        <v>74611.109375</v>
      </c>
      <c r="C6610">
        <v>74812.4296875</v>
      </c>
      <c r="D6610">
        <v>74360.6875</v>
      </c>
      <c r="E6610">
        <v>74391.7265625</v>
      </c>
      <c r="F6610">
        <v>18400</v>
      </c>
      <c r="G6610">
        <f>IFERROR(((cleaned_sensex[[#This Row],[Close]]-B6609)/B6609)*100,0)</f>
        <v>0.17229233770053398</v>
      </c>
      <c r="H6610">
        <f t="shared" si="206"/>
        <v>0.14890432418783936</v>
      </c>
      <c r="I6610">
        <f t="shared" si="207"/>
        <v>0.71971510123535809</v>
      </c>
      <c r="J6610">
        <f>MAX(B6611,cleaned_sensex[[#This Row],[Close]])</f>
        <v>74611.109375</v>
      </c>
      <c r="K6610">
        <f>(cleaned_sensex[[#This Row],[Close]]-cleaned_sensex[[#This Row],[Rolling max]])/cleaned_sensex[[#This Row],[Rolling max]]*100</f>
        <v>0</v>
      </c>
      <c r="L6610" t="str">
        <f>IF(AND(cleaned_sensex[[#This Row],[Avg Return(%)]]&lt;-0.5,cleaned_sensex[[#This Row],[Rolling volatility]]&gt;2),"Alert","OK")</f>
        <v>OK</v>
      </c>
      <c r="M6610">
        <v>-0.5</v>
      </c>
      <c r="N6610">
        <v>2</v>
      </c>
    </row>
    <row r="6611" spans="1:14" x14ac:dyDescent="0.3">
      <c r="A6611" s="1">
        <v>45415</v>
      </c>
      <c r="B6611">
        <v>73878.1484375</v>
      </c>
      <c r="C6611">
        <v>75095.1796875</v>
      </c>
      <c r="D6611">
        <v>73467.7265625</v>
      </c>
      <c r="E6611">
        <v>75017.8203125</v>
      </c>
      <c r="F6611">
        <v>15600</v>
      </c>
      <c r="G6611">
        <f>IFERROR(((cleaned_sensex[[#This Row],[Close]]-B6610)/B6610)*100,0)</f>
        <v>-0.9823750693962926</v>
      </c>
      <c r="H6611">
        <f t="shared" si="206"/>
        <v>0.22827292060074802</v>
      </c>
      <c r="I6611">
        <f t="shared" si="207"/>
        <v>0.6671750368367193</v>
      </c>
      <c r="J6611">
        <f>MAX(B6612,cleaned_sensex[[#This Row],[Close]])</f>
        <v>73895.5390625</v>
      </c>
      <c r="K6611">
        <f>(cleaned_sensex[[#This Row],[Close]]-cleaned_sensex[[#This Row],[Rolling max]])/cleaned_sensex[[#This Row],[Rolling max]]*100</f>
        <v>-2.3534066089282074E-2</v>
      </c>
      <c r="L6611" t="str">
        <f>IF(AND(cleaned_sensex[[#This Row],[Avg Return(%)]]&lt;-0.5,cleaned_sensex[[#This Row],[Rolling volatility]]&gt;2),"Alert","OK")</f>
        <v>OK</v>
      </c>
      <c r="M6611">
        <v>-0.5</v>
      </c>
      <c r="N6611">
        <v>2</v>
      </c>
    </row>
    <row r="6612" spans="1:14" x14ac:dyDescent="0.3">
      <c r="A6612" s="1">
        <v>45418</v>
      </c>
      <c r="B6612">
        <v>73895.5390625</v>
      </c>
      <c r="C6612">
        <v>74359.6875</v>
      </c>
      <c r="D6612">
        <v>73786.2890625</v>
      </c>
      <c r="E6612">
        <v>74196.6796875</v>
      </c>
      <c r="F6612">
        <v>11200</v>
      </c>
      <c r="G6612">
        <f>IFERROR(((cleaned_sensex[[#This Row],[Close]]-B6611)/B6611)*100,0)</f>
        <v>2.3539605915695427E-2</v>
      </c>
      <c r="H6612">
        <f t="shared" si="206"/>
        <v>0.192369463978835</v>
      </c>
      <c r="I6612">
        <f t="shared" si="207"/>
        <v>0.72523063903483109</v>
      </c>
      <c r="J6612">
        <f>MAX(B6613,cleaned_sensex[[#This Row],[Close]])</f>
        <v>73895.5390625</v>
      </c>
      <c r="K6612">
        <f>(cleaned_sensex[[#This Row],[Close]]-cleaned_sensex[[#This Row],[Rolling max]])/cleaned_sensex[[#This Row],[Rolling max]]*100</f>
        <v>0</v>
      </c>
      <c r="L6612" t="str">
        <f>IF(AND(cleaned_sensex[[#This Row],[Avg Return(%)]]&lt;-0.5,cleaned_sensex[[#This Row],[Rolling volatility]]&gt;2),"Alert","OK")</f>
        <v>OK</v>
      </c>
      <c r="M6612">
        <v>-0.5</v>
      </c>
      <c r="N6612">
        <v>2</v>
      </c>
    </row>
    <row r="6613" spans="1:14" x14ac:dyDescent="0.3">
      <c r="A6613" s="1">
        <v>45419</v>
      </c>
      <c r="B6613">
        <v>73511.8515625</v>
      </c>
      <c r="C6613">
        <v>74026.796875</v>
      </c>
      <c r="D6613">
        <v>73259.2578125</v>
      </c>
      <c r="E6613">
        <v>73973.296875</v>
      </c>
      <c r="F6613">
        <v>7900</v>
      </c>
      <c r="G6613">
        <f>IFERROR(((cleaned_sensex[[#This Row],[Close]]-B6612)/B6612)*100,0)</f>
        <v>-0.51922958390692775</v>
      </c>
      <c r="H6613">
        <f t="shared" si="206"/>
        <v>0.1120438453110106</v>
      </c>
      <c r="I6613">
        <f t="shared" si="207"/>
        <v>0.69082237808311686</v>
      </c>
      <c r="J6613">
        <f>MAX(B6614,cleaned_sensex[[#This Row],[Close]])</f>
        <v>73511.8515625</v>
      </c>
      <c r="K6613">
        <f>(cleaned_sensex[[#This Row],[Close]]-cleaned_sensex[[#This Row],[Rolling max]])/cleaned_sensex[[#This Row],[Rolling max]]*100</f>
        <v>0</v>
      </c>
      <c r="L6613" t="str">
        <f>IF(AND(cleaned_sensex[[#This Row],[Avg Return(%)]]&lt;-0.5,cleaned_sensex[[#This Row],[Rolling volatility]]&gt;2),"Alert","OK")</f>
        <v>OK</v>
      </c>
      <c r="M6613">
        <v>-0.5</v>
      </c>
      <c r="N6613">
        <v>2</v>
      </c>
    </row>
    <row r="6614" spans="1:14" x14ac:dyDescent="0.3">
      <c r="A6614" s="1">
        <v>45420</v>
      </c>
      <c r="B6614">
        <v>73466.390625</v>
      </c>
      <c r="C6614">
        <v>73684.9296875</v>
      </c>
      <c r="D6614">
        <v>73073.921875</v>
      </c>
      <c r="E6614">
        <v>73225</v>
      </c>
      <c r="F6614">
        <v>6500</v>
      </c>
      <c r="G6614">
        <f>IFERROR(((cleaned_sensex[[#This Row],[Close]]-B6613)/B6613)*100,0)</f>
        <v>-6.1841643944104678E-2</v>
      </c>
      <c r="H6614">
        <f t="shared" si="206"/>
        <v>-1.6538283821932603E-2</v>
      </c>
      <c r="I6614">
        <f t="shared" si="207"/>
        <v>0.67493700297484183</v>
      </c>
      <c r="J6614">
        <f>MAX(B6615,cleaned_sensex[[#This Row],[Close]])</f>
        <v>73466.390625</v>
      </c>
      <c r="K6614">
        <f>(cleaned_sensex[[#This Row],[Close]]-cleaned_sensex[[#This Row],[Rolling max]])/cleaned_sensex[[#This Row],[Rolling max]]*100</f>
        <v>0</v>
      </c>
      <c r="L6614" t="str">
        <f>IF(AND(cleaned_sensex[[#This Row],[Avg Return(%)]]&lt;-0.5,cleaned_sensex[[#This Row],[Rolling volatility]]&gt;2),"Alert","OK")</f>
        <v>OK</v>
      </c>
      <c r="M6614">
        <v>-0.5</v>
      </c>
      <c r="N6614">
        <v>2</v>
      </c>
    </row>
    <row r="6615" spans="1:14" x14ac:dyDescent="0.3">
      <c r="A6615" s="1">
        <v>45421</v>
      </c>
      <c r="B6615">
        <v>72404.171875</v>
      </c>
      <c r="C6615">
        <v>73499.4921875</v>
      </c>
      <c r="D6615">
        <v>72334.1796875</v>
      </c>
      <c r="E6615">
        <v>73499.4921875</v>
      </c>
      <c r="F6615">
        <v>9200</v>
      </c>
      <c r="G6615">
        <f>IFERROR(((cleaned_sensex[[#This Row],[Close]]-B6614)/B6614)*100,0)</f>
        <v>-1.445856725726411</v>
      </c>
      <c r="H6615">
        <f t="shared" si="206"/>
        <v>-3.4920360537125605E-2</v>
      </c>
      <c r="I6615">
        <f t="shared" si="207"/>
        <v>0.67324635880571926</v>
      </c>
      <c r="J6615">
        <f>MAX(B6616,cleaned_sensex[[#This Row],[Close]])</f>
        <v>72664.46875</v>
      </c>
      <c r="K6615">
        <f>(cleaned_sensex[[#This Row],[Close]]-cleaned_sensex[[#This Row],[Rolling max]])/cleaned_sensex[[#This Row],[Rolling max]]*100</f>
        <v>-0.35821754356388935</v>
      </c>
      <c r="L6615" t="str">
        <f>IF(AND(cleaned_sensex[[#This Row],[Avg Return(%)]]&lt;-0.5,cleaned_sensex[[#This Row],[Rolling volatility]]&gt;2),"Alert","OK")</f>
        <v>OK</v>
      </c>
      <c r="M6615">
        <v>-0.5</v>
      </c>
      <c r="N6615">
        <v>2</v>
      </c>
    </row>
    <row r="6616" spans="1:14" x14ac:dyDescent="0.3">
      <c r="A6616" s="1">
        <v>45422</v>
      </c>
      <c r="B6616">
        <v>72664.46875</v>
      </c>
      <c r="C6616">
        <v>72946.5390625</v>
      </c>
      <c r="D6616">
        <v>72366.2890625</v>
      </c>
      <c r="E6616">
        <v>72475.453125</v>
      </c>
      <c r="F6616">
        <v>11000</v>
      </c>
      <c r="G6616">
        <f>IFERROR(((cleaned_sensex[[#This Row],[Close]]-B6615)/B6615)*100,0)</f>
        <v>0.35950535481488788</v>
      </c>
      <c r="H6616">
        <f t="shared" si="206"/>
        <v>-0.19503176902477543</v>
      </c>
      <c r="I6616">
        <f t="shared" si="207"/>
        <v>0.80121873605676264</v>
      </c>
      <c r="J6616">
        <f>MAX(B6617,cleaned_sensex[[#This Row],[Close]])</f>
        <v>72776.1328125</v>
      </c>
      <c r="K6616">
        <f>(cleaned_sensex[[#This Row],[Close]]-cleaned_sensex[[#This Row],[Rolling max]])/cleaned_sensex[[#This Row],[Rolling max]]*100</f>
        <v>-0.15343500428593895</v>
      </c>
      <c r="L6616" t="str">
        <f>IF(AND(cleaned_sensex[[#This Row],[Avg Return(%)]]&lt;-0.5,cleaned_sensex[[#This Row],[Rolling volatility]]&gt;2),"Alert","OK")</f>
        <v>OK</v>
      </c>
      <c r="M6616">
        <v>-0.5</v>
      </c>
      <c r="N6616">
        <v>2</v>
      </c>
    </row>
    <row r="6617" spans="1:14" x14ac:dyDescent="0.3">
      <c r="A6617" s="1">
        <v>45425</v>
      </c>
      <c r="B6617">
        <v>72776.1328125</v>
      </c>
      <c r="C6617">
        <v>72863.5625</v>
      </c>
      <c r="D6617">
        <v>71866.0078125</v>
      </c>
      <c r="E6617">
        <v>72476.6484375</v>
      </c>
      <c r="F6617">
        <v>13900</v>
      </c>
      <c r="G6617">
        <f>IFERROR(((cleaned_sensex[[#This Row],[Close]]-B6616)/B6616)*100,0)</f>
        <v>0.15367078906773127</v>
      </c>
      <c r="H6617">
        <f t="shared" si="206"/>
        <v>-0.22495539054618172</v>
      </c>
      <c r="I6617">
        <f t="shared" si="207"/>
        <v>0.77079983300634047</v>
      </c>
      <c r="J6617">
        <f>MAX(B6618,cleaned_sensex[[#This Row],[Close]])</f>
        <v>73104.609375</v>
      </c>
      <c r="K6617">
        <f>(cleaned_sensex[[#This Row],[Close]]-cleaned_sensex[[#This Row],[Rolling max]])/cleaned_sensex[[#This Row],[Rolling max]]*100</f>
        <v>-0.44932401022079876</v>
      </c>
      <c r="L6617" t="str">
        <f>IF(AND(cleaned_sensex[[#This Row],[Avg Return(%)]]&lt;-0.5,cleaned_sensex[[#This Row],[Rolling volatility]]&gt;2),"Alert","OK")</f>
        <v>OK</v>
      </c>
      <c r="M6617">
        <v>-0.5</v>
      </c>
      <c r="N6617">
        <v>2</v>
      </c>
    </row>
    <row r="6618" spans="1:14" x14ac:dyDescent="0.3">
      <c r="A6618" s="1">
        <v>45426</v>
      </c>
      <c r="B6618">
        <v>73104.609375</v>
      </c>
      <c r="C6618">
        <v>73286.2578125</v>
      </c>
      <c r="D6618">
        <v>72683.9921875</v>
      </c>
      <c r="E6618">
        <v>72696.71875</v>
      </c>
      <c r="F6618">
        <v>7100</v>
      </c>
      <c r="G6618">
        <f>IFERROR(((cleaned_sensex[[#This Row],[Close]]-B6617)/B6617)*100,0)</f>
        <v>0.45135204332206696</v>
      </c>
      <c r="H6618">
        <f t="shared" si="206"/>
        <v>-0.12762895460230431</v>
      </c>
      <c r="I6618">
        <f t="shared" si="207"/>
        <v>0.74849703559953662</v>
      </c>
      <c r="J6618">
        <f>MAX(B6619,cleaned_sensex[[#This Row],[Close]])</f>
        <v>73104.609375</v>
      </c>
      <c r="K6618">
        <f>(cleaned_sensex[[#This Row],[Close]]-cleaned_sensex[[#This Row],[Rolling max]])/cleaned_sensex[[#This Row],[Rolling max]]*100</f>
        <v>0</v>
      </c>
      <c r="L6618" t="str">
        <f>IF(AND(cleaned_sensex[[#This Row],[Avg Return(%)]]&lt;-0.5,cleaned_sensex[[#This Row],[Rolling volatility]]&gt;2),"Alert","OK")</f>
        <v>OK</v>
      </c>
      <c r="M6618">
        <v>-0.5</v>
      </c>
      <c r="N6618">
        <v>2</v>
      </c>
    </row>
    <row r="6619" spans="1:14" x14ac:dyDescent="0.3">
      <c r="A6619" s="1">
        <v>45427</v>
      </c>
      <c r="B6619">
        <v>72987.03125</v>
      </c>
      <c r="C6619">
        <v>73301.46875</v>
      </c>
      <c r="D6619">
        <v>72822.65625</v>
      </c>
      <c r="E6619">
        <v>73200.2265625</v>
      </c>
      <c r="F6619">
        <v>7700</v>
      </c>
      <c r="G6619">
        <f>IFERROR(((cleaned_sensex[[#This Row],[Close]]-B6618)/B6618)*100,0)</f>
        <v>-0.16083544663629495</v>
      </c>
      <c r="H6619">
        <f t="shared" si="206"/>
        <v>-0.21013826478989425</v>
      </c>
      <c r="I6619">
        <f t="shared" si="207"/>
        <v>0.60900167544586969</v>
      </c>
      <c r="J6619">
        <f>MAX(B6620,cleaned_sensex[[#This Row],[Close]])</f>
        <v>73663.71875</v>
      </c>
      <c r="K6619">
        <f>(cleaned_sensex[[#This Row],[Close]]-cleaned_sensex[[#This Row],[Rolling max]])/cleaned_sensex[[#This Row],[Rolling max]]*100</f>
        <v>-0.91861707701255579</v>
      </c>
      <c r="L6619" t="str">
        <f>IF(AND(cleaned_sensex[[#This Row],[Avg Return(%)]]&lt;-0.5,cleaned_sensex[[#This Row],[Rolling volatility]]&gt;2),"Alert","OK")</f>
        <v>OK</v>
      </c>
      <c r="M6619">
        <v>-0.5</v>
      </c>
      <c r="N6619">
        <v>2</v>
      </c>
    </row>
    <row r="6620" spans="1:14" x14ac:dyDescent="0.3">
      <c r="A6620" s="1">
        <v>45428</v>
      </c>
      <c r="B6620">
        <v>73663.71875</v>
      </c>
      <c r="C6620">
        <v>73749.46875</v>
      </c>
      <c r="D6620">
        <v>72529.96875</v>
      </c>
      <c r="E6620">
        <v>73338.2421875</v>
      </c>
      <c r="F6620">
        <v>9700</v>
      </c>
      <c r="G6620">
        <f>IFERROR(((cleaned_sensex[[#This Row],[Close]]-B6619)/B6619)*100,0)</f>
        <v>0.92713388722739709</v>
      </c>
      <c r="H6620">
        <f t="shared" si="206"/>
        <v>-0.20097783387891158</v>
      </c>
      <c r="I6620">
        <f t="shared" si="207"/>
        <v>0.60898363260790755</v>
      </c>
      <c r="J6620">
        <f>MAX(B6621,cleaned_sensex[[#This Row],[Close]])</f>
        <v>73917.03125</v>
      </c>
      <c r="K6620">
        <f>(cleaned_sensex[[#This Row],[Close]]-cleaned_sensex[[#This Row],[Rolling max]])/cleaned_sensex[[#This Row],[Rolling max]]*100</f>
        <v>-0.34269842242886345</v>
      </c>
      <c r="L6620" t="str">
        <f>IF(AND(cleaned_sensex[[#This Row],[Avg Return(%)]]&lt;-0.5,cleaned_sensex[[#This Row],[Rolling volatility]]&gt;2),"Alert","OK")</f>
        <v>OK</v>
      </c>
      <c r="M6620">
        <v>-0.5</v>
      </c>
      <c r="N6620">
        <v>2</v>
      </c>
    </row>
    <row r="6621" spans="1:14" x14ac:dyDescent="0.3">
      <c r="A6621" s="1">
        <v>45429</v>
      </c>
      <c r="B6621">
        <v>73917.03125</v>
      </c>
      <c r="C6621">
        <v>74070.84375</v>
      </c>
      <c r="D6621">
        <v>73459.796875</v>
      </c>
      <c r="E6621">
        <v>73711.3125</v>
      </c>
      <c r="F6621">
        <v>11900</v>
      </c>
      <c r="G6621">
        <f>IFERROR(((cleaned_sensex[[#This Row],[Close]]-B6620)/B6620)*100,0)</f>
        <v>0.34387688308228398</v>
      </c>
      <c r="H6621">
        <f t="shared" si="206"/>
        <v>-0.12549367892622529</v>
      </c>
      <c r="I6621">
        <f t="shared" si="207"/>
        <v>0.70032345232408966</v>
      </c>
      <c r="J6621">
        <f>MAX(B6622,cleaned_sensex[[#This Row],[Close]])</f>
        <v>73953.3125</v>
      </c>
      <c r="K6621">
        <f>(cleaned_sensex[[#This Row],[Close]]-cleaned_sensex[[#This Row],[Rolling max]])/cleaned_sensex[[#This Row],[Rolling max]]*100</f>
        <v>-4.9059668557780961E-2</v>
      </c>
      <c r="L6621" t="str">
        <f>IF(AND(cleaned_sensex[[#This Row],[Avg Return(%)]]&lt;-0.5,cleaned_sensex[[#This Row],[Rolling volatility]]&gt;2),"Alert","OK")</f>
        <v>OK</v>
      </c>
      <c r="M6621">
        <v>-0.5</v>
      </c>
      <c r="N6621">
        <v>2</v>
      </c>
    </row>
    <row r="6622" spans="1:14" x14ac:dyDescent="0.3">
      <c r="A6622" s="1">
        <v>45433</v>
      </c>
      <c r="B6622">
        <v>73953.3125</v>
      </c>
      <c r="C6622">
        <v>74189.1875</v>
      </c>
      <c r="D6622">
        <v>73762.3671875</v>
      </c>
      <c r="E6622">
        <v>73842.9609375</v>
      </c>
      <c r="F6622">
        <v>11000</v>
      </c>
      <c r="G6622">
        <f>IFERROR(((cleaned_sensex[[#This Row],[Close]]-B6621)/B6621)*100,0)</f>
        <v>4.9083748882298356E-2</v>
      </c>
      <c r="H6622">
        <f t="shared" si="206"/>
        <v>7.1315163216324421E-3</v>
      </c>
      <c r="I6622">
        <f t="shared" si="207"/>
        <v>0.64327676986893767</v>
      </c>
      <c r="J6622">
        <f>MAX(B6623,cleaned_sensex[[#This Row],[Close]])</f>
        <v>74221.0625</v>
      </c>
      <c r="K6622">
        <f>(cleaned_sensex[[#This Row],[Close]]-cleaned_sensex[[#This Row],[Rolling max]])/cleaned_sensex[[#This Row],[Rolling max]]*100</f>
        <v>-0.36074665463055045</v>
      </c>
      <c r="L6622" t="str">
        <f>IF(AND(cleaned_sensex[[#This Row],[Avg Return(%)]]&lt;-0.5,cleaned_sensex[[#This Row],[Rolling volatility]]&gt;2),"Alert","OK")</f>
        <v>OK</v>
      </c>
      <c r="M6622">
        <v>-0.5</v>
      </c>
      <c r="N6622">
        <v>2</v>
      </c>
    </row>
    <row r="6623" spans="1:14" x14ac:dyDescent="0.3">
      <c r="A6623" s="1">
        <v>45434</v>
      </c>
      <c r="B6623">
        <v>74221.0625</v>
      </c>
      <c r="C6623">
        <v>74307.7890625</v>
      </c>
      <c r="D6623">
        <v>73860.328125</v>
      </c>
      <c r="E6623">
        <v>74165.5234375</v>
      </c>
      <c r="F6623">
        <v>6200</v>
      </c>
      <c r="G6623">
        <f>IFERROR(((cleaned_sensex[[#This Row],[Close]]-B6622)/B6622)*100,0)</f>
        <v>0.36205274780625951</v>
      </c>
      <c r="H6623">
        <f t="shared" si="206"/>
        <v>9.6859306182927405E-3</v>
      </c>
      <c r="I6623">
        <f t="shared" si="207"/>
        <v>0.6433998703040863</v>
      </c>
      <c r="J6623">
        <f>MAX(B6624,cleaned_sensex[[#This Row],[Close]])</f>
        <v>75418.0390625</v>
      </c>
      <c r="K6623">
        <f>(cleaned_sensex[[#This Row],[Close]]-cleaned_sensex[[#This Row],[Rolling max]])/cleaned_sensex[[#This Row],[Rolling max]]*100</f>
        <v>-1.5871223614128294</v>
      </c>
      <c r="L6623" t="str">
        <f>IF(AND(cleaned_sensex[[#This Row],[Avg Return(%)]]&lt;-0.5,cleaned_sensex[[#This Row],[Rolling volatility]]&gt;2),"Alert","OK")</f>
        <v>OK</v>
      </c>
      <c r="M6623">
        <v>-0.5</v>
      </c>
      <c r="N6623">
        <v>2</v>
      </c>
    </row>
    <row r="6624" spans="1:14" x14ac:dyDescent="0.3">
      <c r="A6624" s="1">
        <v>45435</v>
      </c>
      <c r="B6624">
        <v>75418.0390625</v>
      </c>
      <c r="C6624">
        <v>75499.90625</v>
      </c>
      <c r="D6624">
        <v>74158.3515625</v>
      </c>
      <c r="E6624">
        <v>74253.53125</v>
      </c>
      <c r="F6624">
        <v>11900</v>
      </c>
      <c r="G6624">
        <f>IFERROR(((cleaned_sensex[[#This Row],[Close]]-B6623)/B6623)*100,0)</f>
        <v>1.6127181721495836</v>
      </c>
      <c r="H6624">
        <f t="shared" si="206"/>
        <v>9.7814163789611441E-2</v>
      </c>
      <c r="I6624">
        <f t="shared" si="207"/>
        <v>0.62293351129925323</v>
      </c>
      <c r="J6624">
        <f>MAX(B6625,cleaned_sensex[[#This Row],[Close]])</f>
        <v>75418.0390625</v>
      </c>
      <c r="K6624">
        <f>(cleaned_sensex[[#This Row],[Close]]-cleaned_sensex[[#This Row],[Rolling max]])/cleaned_sensex[[#This Row],[Rolling max]]*100</f>
        <v>0</v>
      </c>
      <c r="L6624" t="str">
        <f>IF(AND(cleaned_sensex[[#This Row],[Avg Return(%)]]&lt;-0.5,cleaned_sensex[[#This Row],[Rolling volatility]]&gt;2),"Alert","OK")</f>
        <v>OK</v>
      </c>
      <c r="M6624">
        <v>-0.5</v>
      </c>
      <c r="N6624">
        <v>2</v>
      </c>
    </row>
    <row r="6625" spans="1:14" x14ac:dyDescent="0.3">
      <c r="A6625" s="1">
        <v>45436</v>
      </c>
      <c r="B6625">
        <v>75410.390625</v>
      </c>
      <c r="C6625">
        <v>75636.5</v>
      </c>
      <c r="D6625">
        <v>75244.21875</v>
      </c>
      <c r="E6625">
        <v>75335.453125</v>
      </c>
      <c r="F6625">
        <v>10300</v>
      </c>
      <c r="G6625">
        <f>IFERROR(((cleaned_sensex[[#This Row],[Close]]-B6624)/B6624)*100,0)</f>
        <v>-1.0141390037550076E-2</v>
      </c>
      <c r="H6625">
        <f t="shared" si="206"/>
        <v>0.26527014539898025</v>
      </c>
      <c r="I6625">
        <f t="shared" si="207"/>
        <v>0.78041616784685841</v>
      </c>
      <c r="J6625">
        <f>MAX(B6626,cleaned_sensex[[#This Row],[Close]])</f>
        <v>75410.390625</v>
      </c>
      <c r="K6625">
        <f>(cleaned_sensex[[#This Row],[Close]]-cleaned_sensex[[#This Row],[Rolling max]])/cleaned_sensex[[#This Row],[Rolling max]]*100</f>
        <v>0</v>
      </c>
      <c r="L6625" t="str">
        <f>IF(AND(cleaned_sensex[[#This Row],[Avg Return(%)]]&lt;-0.5,cleaned_sensex[[#This Row],[Rolling volatility]]&gt;2),"Alert","OK")</f>
        <v>OK</v>
      </c>
      <c r="M6625">
        <v>-0.5</v>
      </c>
      <c r="N6625">
        <v>2</v>
      </c>
    </row>
    <row r="6626" spans="1:14" x14ac:dyDescent="0.3">
      <c r="A6626" s="1">
        <v>45439</v>
      </c>
      <c r="B6626">
        <v>75390.5</v>
      </c>
      <c r="C6626">
        <v>76009.6796875</v>
      </c>
      <c r="D6626">
        <v>75175.2734375</v>
      </c>
      <c r="E6626">
        <v>75655.4609375</v>
      </c>
      <c r="F6626">
        <v>10200</v>
      </c>
      <c r="G6626">
        <f>IFERROR(((cleaned_sensex[[#This Row],[Close]]-B6625)/B6625)*100,0)</f>
        <v>-2.637650439832873E-2</v>
      </c>
      <c r="H6626">
        <f t="shared" si="206"/>
        <v>0.40884167896786644</v>
      </c>
      <c r="I6626">
        <f t="shared" si="207"/>
        <v>0.5188890962197672</v>
      </c>
      <c r="J6626">
        <f>MAX(B6627,cleaned_sensex[[#This Row],[Close]])</f>
        <v>75390.5</v>
      </c>
      <c r="K6626">
        <f>(cleaned_sensex[[#This Row],[Close]]-cleaned_sensex[[#This Row],[Rolling max]])/cleaned_sensex[[#This Row],[Rolling max]]*100</f>
        <v>0</v>
      </c>
      <c r="L6626" t="str">
        <f>IF(AND(cleaned_sensex[[#This Row],[Avg Return(%)]]&lt;-0.5,cleaned_sensex[[#This Row],[Rolling volatility]]&gt;2),"Alert","OK")</f>
        <v>OK</v>
      </c>
      <c r="M6626">
        <v>-0.5</v>
      </c>
      <c r="N6626">
        <v>2</v>
      </c>
    </row>
    <row r="6627" spans="1:14" x14ac:dyDescent="0.3">
      <c r="A6627" s="1">
        <v>45440</v>
      </c>
      <c r="B6627">
        <v>75170.453125</v>
      </c>
      <c r="C6627">
        <v>75585.3984375</v>
      </c>
      <c r="D6627">
        <v>75083.21875</v>
      </c>
      <c r="E6627">
        <v>75585.3984375</v>
      </c>
      <c r="F6627">
        <v>6900</v>
      </c>
      <c r="G6627">
        <f>IFERROR(((cleaned_sensex[[#This Row],[Close]]-B6626)/B6626)*100,0)</f>
        <v>-0.29187613160809384</v>
      </c>
      <c r="H6627">
        <f t="shared" si="206"/>
        <v>0.3702534930465447</v>
      </c>
      <c r="I6627">
        <f t="shared" si="207"/>
        <v>0.53699817513724279</v>
      </c>
      <c r="J6627">
        <f>MAX(B6628,cleaned_sensex[[#This Row],[Close]])</f>
        <v>75170.453125</v>
      </c>
      <c r="K6627">
        <f>(cleaned_sensex[[#This Row],[Close]]-cleaned_sensex[[#This Row],[Rolling max]])/cleaned_sensex[[#This Row],[Rolling max]]*100</f>
        <v>0</v>
      </c>
      <c r="L6627" t="str">
        <f>IF(AND(cleaned_sensex[[#This Row],[Avg Return(%)]]&lt;-0.5,cleaned_sensex[[#This Row],[Rolling volatility]]&gt;2),"Alert","OK")</f>
        <v>OK</v>
      </c>
      <c r="M6627">
        <v>-0.5</v>
      </c>
      <c r="N6627">
        <v>2</v>
      </c>
    </row>
    <row r="6628" spans="1:14" x14ac:dyDescent="0.3">
      <c r="A6628" s="1">
        <v>45441</v>
      </c>
      <c r="B6628">
        <v>74502.8984375</v>
      </c>
      <c r="C6628">
        <v>74986.21875</v>
      </c>
      <c r="D6628">
        <v>74454.546875</v>
      </c>
      <c r="E6628">
        <v>74826.9375</v>
      </c>
      <c r="F6628">
        <v>8200</v>
      </c>
      <c r="G6628">
        <f>IFERROR(((cleaned_sensex[[#This Row],[Close]]-B6627)/B6627)*100,0)</f>
        <v>-0.88805462751425979</v>
      </c>
      <c r="H6628">
        <f t="shared" si="206"/>
        <v>0.32569880097896214</v>
      </c>
      <c r="I6628">
        <f t="shared" si="207"/>
        <v>0.57416216517216623</v>
      </c>
      <c r="J6628">
        <f>MAX(B6629,cleaned_sensex[[#This Row],[Close]])</f>
        <v>74502.8984375</v>
      </c>
      <c r="K6628">
        <f>(cleaned_sensex[[#This Row],[Close]]-cleaned_sensex[[#This Row],[Rolling max]])/cleaned_sensex[[#This Row],[Rolling max]]*100</f>
        <v>0</v>
      </c>
      <c r="L6628" t="str">
        <f>IF(AND(cleaned_sensex[[#This Row],[Avg Return(%)]]&lt;-0.5,cleaned_sensex[[#This Row],[Rolling volatility]]&gt;2),"Alert","OK")</f>
        <v>OK</v>
      </c>
      <c r="M6628">
        <v>-0.5</v>
      </c>
      <c r="N6628">
        <v>2</v>
      </c>
    </row>
    <row r="6629" spans="1:14" x14ac:dyDescent="0.3">
      <c r="A6629" s="1">
        <v>45442</v>
      </c>
      <c r="B6629">
        <v>73885.6015625</v>
      </c>
      <c r="C6629">
        <v>74493.546875</v>
      </c>
      <c r="D6629">
        <v>73668.7265625</v>
      </c>
      <c r="E6629">
        <v>74365.8828125</v>
      </c>
      <c r="F6629">
        <v>11800</v>
      </c>
      <c r="G6629">
        <f>IFERROR(((cleaned_sensex[[#This Row],[Close]]-B6628)/B6628)*100,0)</f>
        <v>-0.82855417432899792</v>
      </c>
      <c r="H6629">
        <f t="shared" si="206"/>
        <v>0.19175813389532947</v>
      </c>
      <c r="I6629">
        <f t="shared" si="207"/>
        <v>0.68677728495054169</v>
      </c>
      <c r="J6629">
        <f>MAX(B6630,cleaned_sensex[[#This Row],[Close]])</f>
        <v>73961.3125</v>
      </c>
      <c r="K6629">
        <f>(cleaned_sensex[[#This Row],[Close]]-cleaned_sensex[[#This Row],[Rolling max]])/cleaned_sensex[[#This Row],[Rolling max]]*100</f>
        <v>-0.10236559485068629</v>
      </c>
      <c r="L6629" t="str">
        <f>IF(AND(cleaned_sensex[[#This Row],[Avg Return(%)]]&lt;-0.5,cleaned_sensex[[#This Row],[Rolling volatility]]&gt;2),"Alert","OK")</f>
        <v>OK</v>
      </c>
      <c r="M6629">
        <v>-0.5</v>
      </c>
      <c r="N6629">
        <v>2</v>
      </c>
    </row>
    <row r="6630" spans="1:14" x14ac:dyDescent="0.3">
      <c r="A6630" s="1">
        <v>45443</v>
      </c>
      <c r="B6630">
        <v>73961.3125</v>
      </c>
      <c r="C6630">
        <v>74478.890625</v>
      </c>
      <c r="D6630">
        <v>73765.1484375</v>
      </c>
      <c r="E6630">
        <v>74208.53125</v>
      </c>
      <c r="F6630">
        <v>19200</v>
      </c>
      <c r="G6630">
        <f>IFERROR(((cleaned_sensex[[#This Row],[Close]]-B6629)/B6629)*100,0)</f>
        <v>0.10247048937668315</v>
      </c>
      <c r="H6630">
        <f t="shared" si="206"/>
        <v>0.12498626112605918</v>
      </c>
      <c r="I6630">
        <f t="shared" si="207"/>
        <v>0.75403341330821416</v>
      </c>
      <c r="J6630">
        <f>MAX(B6631,cleaned_sensex[[#This Row],[Close]])</f>
        <v>76468.78125</v>
      </c>
      <c r="K6630">
        <f>(cleaned_sensex[[#This Row],[Close]]-cleaned_sensex[[#This Row],[Rolling max]])/cleaned_sensex[[#This Row],[Rolling max]]*100</f>
        <v>-3.2790750800673965</v>
      </c>
      <c r="L6630" t="str">
        <f>IF(AND(cleaned_sensex[[#This Row],[Avg Return(%)]]&lt;-0.5,cleaned_sensex[[#This Row],[Rolling volatility]]&gt;2),"Alert","OK")</f>
        <v>OK</v>
      </c>
      <c r="M6630">
        <v>-0.5</v>
      </c>
      <c r="N6630">
        <v>2</v>
      </c>
    </row>
    <row r="6631" spans="1:14" x14ac:dyDescent="0.3">
      <c r="A6631" s="1">
        <v>45446</v>
      </c>
      <c r="B6631">
        <v>76468.78125</v>
      </c>
      <c r="C6631">
        <v>76738.890625</v>
      </c>
      <c r="D6631">
        <v>75678.4296875</v>
      </c>
      <c r="E6631">
        <v>76583.2890625</v>
      </c>
      <c r="F6631">
        <v>19300</v>
      </c>
      <c r="G6631">
        <f>IFERROR(((cleaned_sensex[[#This Row],[Close]]-B6630)/B6630)*100,0)</f>
        <v>3.3902437169432331</v>
      </c>
      <c r="H6631">
        <f t="shared" si="206"/>
        <v>4.2519921340987775E-2</v>
      </c>
      <c r="I6631">
        <f t="shared" si="207"/>
        <v>0.6996949072757922</v>
      </c>
      <c r="J6631">
        <f>MAX(B6632,cleaned_sensex[[#This Row],[Close]])</f>
        <v>76468.78125</v>
      </c>
      <c r="K6631">
        <f>(cleaned_sensex[[#This Row],[Close]]-cleaned_sensex[[#This Row],[Rolling max]])/cleaned_sensex[[#This Row],[Rolling max]]*100</f>
        <v>0</v>
      </c>
      <c r="L6631" t="str">
        <f>IF(AND(cleaned_sensex[[#This Row],[Avg Return(%)]]&lt;-0.5,cleaned_sensex[[#This Row],[Rolling volatility]]&gt;2),"Alert","OK")</f>
        <v>OK</v>
      </c>
      <c r="M6631">
        <v>-0.5</v>
      </c>
      <c r="N6631">
        <v>2</v>
      </c>
    </row>
    <row r="6632" spans="1:14" x14ac:dyDescent="0.3">
      <c r="A6632" s="1">
        <v>45447</v>
      </c>
      <c r="B6632">
        <v>72079.046875</v>
      </c>
      <c r="C6632">
        <v>76300.4609375</v>
      </c>
      <c r="D6632">
        <v>70234.4296875</v>
      </c>
      <c r="E6632">
        <v>76285.78125</v>
      </c>
      <c r="F6632">
        <v>39100</v>
      </c>
      <c r="G6632">
        <f>IFERROR(((cleaned_sensex[[#This Row],[Close]]-B6631)/B6631)*100,0)</f>
        <v>-5.7405575232703221</v>
      </c>
      <c r="H6632">
        <f t="shared" si="206"/>
        <v>0.34715660472708271</v>
      </c>
      <c r="I6632">
        <f t="shared" si="207"/>
        <v>1.2734275782756062</v>
      </c>
      <c r="J6632">
        <f>MAX(B6633,cleaned_sensex[[#This Row],[Close]])</f>
        <v>74382.2421875</v>
      </c>
      <c r="K6632">
        <f>(cleaned_sensex[[#This Row],[Close]]-cleaned_sensex[[#This Row],[Rolling max]])/cleaned_sensex[[#This Row],[Rolling max]]*100</f>
        <v>-3.09643168149488</v>
      </c>
      <c r="L6632" t="str">
        <f>IF(AND(cleaned_sensex[[#This Row],[Avg Return(%)]]&lt;-0.5,cleaned_sensex[[#This Row],[Rolling volatility]]&gt;2),"Alert","OK")</f>
        <v>OK</v>
      </c>
      <c r="M6632">
        <v>-0.5</v>
      </c>
      <c r="N6632">
        <v>2</v>
      </c>
    </row>
    <row r="6633" spans="1:14" x14ac:dyDescent="0.3">
      <c r="A6633" s="1">
        <v>45448</v>
      </c>
      <c r="B6633">
        <v>74382.2421875</v>
      </c>
      <c r="C6633">
        <v>74534.8203125</v>
      </c>
      <c r="D6633">
        <v>71879.4375</v>
      </c>
      <c r="E6633">
        <v>73027.8828125</v>
      </c>
      <c r="F6633">
        <v>17200</v>
      </c>
      <c r="G6633">
        <f>IFERROR(((cleaned_sensex[[#This Row],[Close]]-B6632)/B6632)*100,0)</f>
        <v>3.1953742625013035</v>
      </c>
      <c r="H6633">
        <f t="shared" si="206"/>
        <v>-0.23180752248817932</v>
      </c>
      <c r="I6633">
        <f t="shared" si="207"/>
        <v>2.3145429461180238</v>
      </c>
      <c r="J6633">
        <f>MAX(B6634,cleaned_sensex[[#This Row],[Close]])</f>
        <v>75074.5078125</v>
      </c>
      <c r="K6633">
        <f>(cleaned_sensex[[#This Row],[Close]]-cleaned_sensex[[#This Row],[Rolling max]])/cleaned_sensex[[#This Row],[Rolling max]]*100</f>
        <v>-0.92210477986608508</v>
      </c>
      <c r="L6633" t="str">
        <f>IF(AND(cleaned_sensex[[#This Row],[Avg Return(%)]]&lt;-0.5,cleaned_sensex[[#This Row],[Rolling volatility]]&gt;2),"Alert","OK")</f>
        <v>OK</v>
      </c>
      <c r="M6633">
        <v>-0.5</v>
      </c>
      <c r="N6633">
        <v>2</v>
      </c>
    </row>
    <row r="6634" spans="1:14" x14ac:dyDescent="0.3">
      <c r="A6634" s="1">
        <v>45449</v>
      </c>
      <c r="B6634">
        <v>75074.5078125</v>
      </c>
      <c r="C6634">
        <v>75297.7265625</v>
      </c>
      <c r="D6634">
        <v>74474.9375</v>
      </c>
      <c r="E6634">
        <v>75078.703125</v>
      </c>
      <c r="F6634">
        <v>13300</v>
      </c>
      <c r="G6634">
        <f>IFERROR(((cleaned_sensex[[#This Row],[Close]]-B6633)/B6633)*100,0)</f>
        <v>0.93068668628590467</v>
      </c>
      <c r="H6634">
        <f t="shared" si="206"/>
        <v>5.1524628981325107E-2</v>
      </c>
      <c r="I6634">
        <f t="shared" si="207"/>
        <v>2.5561280469358434</v>
      </c>
      <c r="J6634">
        <f>MAX(B6635,cleaned_sensex[[#This Row],[Close]])</f>
        <v>76693.359375</v>
      </c>
      <c r="K6634">
        <f>(cleaned_sensex[[#This Row],[Close]]-cleaned_sensex[[#This Row],[Rolling max]])/cleaned_sensex[[#This Row],[Rolling max]]*100</f>
        <v>-2.1108106043242416</v>
      </c>
      <c r="L6634" t="str">
        <f>IF(AND(cleaned_sensex[[#This Row],[Avg Return(%)]]&lt;-0.5,cleaned_sensex[[#This Row],[Rolling volatility]]&gt;2),"Alert","OK")</f>
        <v>OK</v>
      </c>
      <c r="M6634">
        <v>-0.5</v>
      </c>
      <c r="N6634">
        <v>2</v>
      </c>
    </row>
    <row r="6635" spans="1:14" x14ac:dyDescent="0.3">
      <c r="A6635" s="1">
        <v>45450</v>
      </c>
      <c r="B6635">
        <v>76693.359375</v>
      </c>
      <c r="C6635">
        <v>76795.3125</v>
      </c>
      <c r="D6635">
        <v>74941.8828125</v>
      </c>
      <c r="E6635">
        <v>75031.7890625</v>
      </c>
      <c r="F6635">
        <v>29000</v>
      </c>
      <c r="G6635">
        <f>IFERROR(((cleaned_sensex[[#This Row],[Close]]-B6634)/B6634)*100,0)</f>
        <v>2.1563265743188254</v>
      </c>
      <c r="H6635">
        <f t="shared" si="206"/>
        <v>-1.6678519605042786E-2</v>
      </c>
      <c r="I6635">
        <f t="shared" si="207"/>
        <v>2.5186680624663342</v>
      </c>
      <c r="J6635">
        <f>MAX(B6636,cleaned_sensex[[#This Row],[Close]])</f>
        <v>76693.359375</v>
      </c>
      <c r="K6635">
        <f>(cleaned_sensex[[#This Row],[Close]]-cleaned_sensex[[#This Row],[Rolling max]])/cleaned_sensex[[#This Row],[Rolling max]]*100</f>
        <v>0</v>
      </c>
      <c r="L6635" t="str">
        <f>IF(AND(cleaned_sensex[[#This Row],[Avg Return(%)]]&lt;-0.5,cleaned_sensex[[#This Row],[Rolling volatility]]&gt;2),"Alert","OK")</f>
        <v>OK</v>
      </c>
      <c r="M6635">
        <v>-0.5</v>
      </c>
      <c r="N6635">
        <v>2</v>
      </c>
    </row>
    <row r="6636" spans="1:14" x14ac:dyDescent="0.3">
      <c r="A6636" s="1">
        <v>45453</v>
      </c>
      <c r="B6636">
        <v>76490.078125</v>
      </c>
      <c r="C6636">
        <v>77079.0390625</v>
      </c>
      <c r="D6636">
        <v>76379.7265625</v>
      </c>
      <c r="E6636">
        <v>76935.40625</v>
      </c>
      <c r="F6636">
        <v>17300</v>
      </c>
      <c r="G6636">
        <f>IFERROR(((cleaned_sensex[[#This Row],[Close]]-B6635)/B6635)*100,0)</f>
        <v>-0.26505717268953571</v>
      </c>
      <c r="H6636">
        <f t="shared" si="206"/>
        <v>0.19996827683059473</v>
      </c>
      <c r="I6636">
        <f t="shared" si="207"/>
        <v>2.6107842444600839</v>
      </c>
      <c r="J6636">
        <f>MAX(B6637,cleaned_sensex[[#This Row],[Close]])</f>
        <v>76490.078125</v>
      </c>
      <c r="K6636">
        <f>(cleaned_sensex[[#This Row],[Close]]-cleaned_sensex[[#This Row],[Rolling max]])/cleaned_sensex[[#This Row],[Rolling max]]*100</f>
        <v>0</v>
      </c>
      <c r="L6636" t="str">
        <f>IF(AND(cleaned_sensex[[#This Row],[Avg Return(%)]]&lt;-0.5,cleaned_sensex[[#This Row],[Rolling volatility]]&gt;2),"Alert","OK")</f>
        <v>OK</v>
      </c>
      <c r="M6636">
        <v>-0.5</v>
      </c>
      <c r="N6636">
        <v>2</v>
      </c>
    </row>
    <row r="6637" spans="1:14" x14ac:dyDescent="0.3">
      <c r="A6637" s="1">
        <v>45454</v>
      </c>
      <c r="B6637">
        <v>76456.59375</v>
      </c>
      <c r="C6637">
        <v>76860.53125</v>
      </c>
      <c r="D6637">
        <v>76296.4375</v>
      </c>
      <c r="E6637">
        <v>76680.8984375</v>
      </c>
      <c r="F6637">
        <v>6700</v>
      </c>
      <c r="G6637">
        <f>IFERROR(((cleaned_sensex[[#This Row],[Close]]-B6636)/B6636)*100,0)</f>
        <v>-4.3776102496953753E-2</v>
      </c>
      <c r="H6637">
        <f t="shared" si="206"/>
        <v>0.17610021000147408</v>
      </c>
      <c r="I6637">
        <f t="shared" si="207"/>
        <v>2.614172254858746</v>
      </c>
      <c r="J6637">
        <f>MAX(B6638,cleaned_sensex[[#This Row],[Close]])</f>
        <v>76606.5703125</v>
      </c>
      <c r="K6637">
        <f>(cleaned_sensex[[#This Row],[Close]]-cleaned_sensex[[#This Row],[Rolling max]])/cleaned_sensex[[#This Row],[Rolling max]]*100</f>
        <v>-0.19577506457762428</v>
      </c>
      <c r="L6637" t="str">
        <f>IF(AND(cleaned_sensex[[#This Row],[Avg Return(%)]]&lt;-0.5,cleaned_sensex[[#This Row],[Rolling volatility]]&gt;2),"Alert","OK")</f>
        <v>OK</v>
      </c>
      <c r="M6637">
        <v>-0.5</v>
      </c>
      <c r="N6637">
        <v>2</v>
      </c>
    </row>
    <row r="6638" spans="1:14" x14ac:dyDescent="0.3">
      <c r="A6638" s="1">
        <v>45455</v>
      </c>
      <c r="B6638">
        <v>76606.5703125</v>
      </c>
      <c r="C6638">
        <v>77050.53125</v>
      </c>
      <c r="D6638">
        <v>76533.78125</v>
      </c>
      <c r="E6638">
        <v>76679.109375</v>
      </c>
      <c r="F6638">
        <v>9700</v>
      </c>
      <c r="G6638">
        <f>IFERROR(((cleaned_sensex[[#This Row],[Close]]-B6637)/B6637)*100,0)</f>
        <v>0.19615909517287383</v>
      </c>
      <c r="H6638">
        <f t="shared" si="206"/>
        <v>0.20091021291258807</v>
      </c>
      <c r="I6638">
        <f t="shared" si="207"/>
        <v>2.6104120061508058</v>
      </c>
      <c r="J6638">
        <f>MAX(B6639,cleaned_sensex[[#This Row],[Close]])</f>
        <v>76810.8984375</v>
      </c>
      <c r="K6638">
        <f>(cleaned_sensex[[#This Row],[Close]]-cleaned_sensex[[#This Row],[Rolling max]])/cleaned_sensex[[#This Row],[Rolling max]]*100</f>
        <v>-0.26601449684416734</v>
      </c>
      <c r="L6638" t="str">
        <f>IF(AND(cleaned_sensex[[#This Row],[Avg Return(%)]]&lt;-0.5,cleaned_sensex[[#This Row],[Rolling volatility]]&gt;2),"Alert","OK")</f>
        <v>OK</v>
      </c>
      <c r="M6638">
        <v>-0.5</v>
      </c>
      <c r="N6638">
        <v>2</v>
      </c>
    </row>
    <row r="6639" spans="1:14" x14ac:dyDescent="0.3">
      <c r="A6639" s="1">
        <v>45456</v>
      </c>
      <c r="B6639">
        <v>76810.8984375</v>
      </c>
      <c r="C6639">
        <v>77145.4609375</v>
      </c>
      <c r="D6639">
        <v>76719.703125</v>
      </c>
      <c r="E6639">
        <v>77102.046875</v>
      </c>
      <c r="F6639">
        <v>7500</v>
      </c>
      <c r="G6639">
        <f>IFERROR(((cleaned_sensex[[#This Row],[Close]]-B6638)/B6638)*100,0)</f>
        <v>0.26672402140767748</v>
      </c>
      <c r="H6639">
        <f t="shared" si="206"/>
        <v>0.30933158518130138</v>
      </c>
      <c r="I6639">
        <f t="shared" si="207"/>
        <v>2.5825242558072277</v>
      </c>
      <c r="J6639">
        <f>MAX(B6640,cleaned_sensex[[#This Row],[Close]])</f>
        <v>76992.7734375</v>
      </c>
      <c r="K6639">
        <f>(cleaned_sensex[[#This Row],[Close]]-cleaned_sensex[[#This Row],[Rolling max]])/cleaned_sensex[[#This Row],[Rolling max]]*100</f>
        <v>-0.23622346861896029</v>
      </c>
      <c r="L6639" t="str">
        <f>IF(AND(cleaned_sensex[[#This Row],[Avg Return(%)]]&lt;-0.5,cleaned_sensex[[#This Row],[Rolling volatility]]&gt;2),"Alert","OK")</f>
        <v>OK</v>
      </c>
      <c r="M6639">
        <v>-0.5</v>
      </c>
      <c r="N6639">
        <v>2</v>
      </c>
    </row>
    <row r="6640" spans="1:14" x14ac:dyDescent="0.3">
      <c r="A6640" s="1">
        <v>45457</v>
      </c>
      <c r="B6640">
        <v>76992.7734375</v>
      </c>
      <c r="C6640">
        <v>77081.296875</v>
      </c>
      <c r="D6640">
        <v>76549.046875</v>
      </c>
      <c r="E6640">
        <v>76912.3828125</v>
      </c>
      <c r="F6640">
        <v>12400</v>
      </c>
      <c r="G6640">
        <f>IFERROR(((cleaned_sensex[[#This Row],[Close]]-B6639)/B6639)*100,0)</f>
        <v>0.23678280517443659</v>
      </c>
      <c r="H6640">
        <f t="shared" si="206"/>
        <v>0.41885940475496897</v>
      </c>
      <c r="I6640">
        <f t="shared" si="207"/>
        <v>2.5519480958820209</v>
      </c>
      <c r="J6640">
        <f>MAX(B6641,cleaned_sensex[[#This Row],[Close]])</f>
        <v>77301.140625</v>
      </c>
      <c r="K6640">
        <f>(cleaned_sensex[[#This Row],[Close]]-cleaned_sensex[[#This Row],[Rolling max]])/cleaned_sensex[[#This Row],[Rolling max]]*100</f>
        <v>-0.3989167365536529</v>
      </c>
      <c r="L6640" t="str">
        <f>IF(AND(cleaned_sensex[[#This Row],[Avg Return(%)]]&lt;-0.5,cleaned_sensex[[#This Row],[Rolling volatility]]&gt;2),"Alert","OK")</f>
        <v>OK</v>
      </c>
      <c r="M6640">
        <v>-0.5</v>
      </c>
      <c r="N6640">
        <v>2</v>
      </c>
    </row>
    <row r="6641" spans="1:14" x14ac:dyDescent="0.3">
      <c r="A6641" s="1">
        <v>45461</v>
      </c>
      <c r="B6641">
        <v>77301.140625</v>
      </c>
      <c r="C6641">
        <v>77366.7734375</v>
      </c>
      <c r="D6641">
        <v>77071.4375</v>
      </c>
      <c r="E6641">
        <v>77235.3125</v>
      </c>
      <c r="F6641">
        <v>7400</v>
      </c>
      <c r="G6641">
        <f>IFERROR(((cleaned_sensex[[#This Row],[Close]]-B6640)/B6640)*100,0)</f>
        <v>0.40051445574995626</v>
      </c>
      <c r="H6641">
        <f t="shared" si="206"/>
        <v>0.43229063633474424</v>
      </c>
      <c r="I6641">
        <f t="shared" si="207"/>
        <v>2.5504508908384094</v>
      </c>
      <c r="J6641">
        <f>MAX(B6642,cleaned_sensex[[#This Row],[Close]])</f>
        <v>77337.59375</v>
      </c>
      <c r="K6641">
        <f>(cleaned_sensex[[#This Row],[Close]]-cleaned_sensex[[#This Row],[Rolling max]])/cleaned_sensex[[#This Row],[Rolling max]]*100</f>
        <v>-4.7135064892033833E-2</v>
      </c>
      <c r="L6641" t="str">
        <f>IF(AND(cleaned_sensex[[#This Row],[Avg Return(%)]]&lt;-0.5,cleaned_sensex[[#This Row],[Rolling volatility]]&gt;2),"Alert","OK")</f>
        <v>OK</v>
      </c>
      <c r="M6641">
        <v>-0.5</v>
      </c>
      <c r="N6641">
        <v>2</v>
      </c>
    </row>
    <row r="6642" spans="1:14" x14ac:dyDescent="0.3">
      <c r="A6642" s="1">
        <v>45462</v>
      </c>
      <c r="B6642">
        <v>77337.59375</v>
      </c>
      <c r="C6642">
        <v>77851.6328125</v>
      </c>
      <c r="D6642">
        <v>76954.8671875</v>
      </c>
      <c r="E6642">
        <v>77543.21875</v>
      </c>
      <c r="F6642">
        <v>11100</v>
      </c>
      <c r="G6642">
        <f>IFERROR(((cleaned_sensex[[#This Row],[Close]]-B6641)/B6641)*100,0)</f>
        <v>4.7157292512460904E-2</v>
      </c>
      <c r="H6642">
        <f t="shared" si="206"/>
        <v>0.13331771021541661</v>
      </c>
      <c r="I6642">
        <f t="shared" si="207"/>
        <v>2.3309719697121509</v>
      </c>
      <c r="J6642">
        <f>MAX(B6643,cleaned_sensex[[#This Row],[Close]])</f>
        <v>77478.9296875</v>
      </c>
      <c r="K6642">
        <f>(cleaned_sensex[[#This Row],[Close]]-cleaned_sensex[[#This Row],[Rolling max]])/cleaned_sensex[[#This Row],[Rolling max]]*100</f>
        <v>-0.18241854665527513</v>
      </c>
      <c r="L6642" t="str">
        <f>IF(AND(cleaned_sensex[[#This Row],[Avg Return(%)]]&lt;-0.5,cleaned_sensex[[#This Row],[Rolling volatility]]&gt;2),"Alert","OK")</f>
        <v>OK</v>
      </c>
      <c r="M6642">
        <v>-0.5</v>
      </c>
      <c r="N6642">
        <v>2</v>
      </c>
    </row>
    <row r="6643" spans="1:14" x14ac:dyDescent="0.3">
      <c r="A6643" s="1">
        <v>45463</v>
      </c>
      <c r="B6643">
        <v>77478.9296875</v>
      </c>
      <c r="C6643">
        <v>77643.09375</v>
      </c>
      <c r="D6643">
        <v>77100.359375</v>
      </c>
      <c r="E6643">
        <v>77554.828125</v>
      </c>
      <c r="F6643">
        <v>8700</v>
      </c>
      <c r="G6643">
        <f>IFERROR(((cleaned_sensex[[#This Row],[Close]]-B6642)/B6642)*100,0)</f>
        <v>0.18275192005181826</v>
      </c>
      <c r="H6643">
        <f t="shared" si="206"/>
        <v>0.71208919179369479</v>
      </c>
      <c r="I6643">
        <f t="shared" si="207"/>
        <v>1.1083582449527245</v>
      </c>
      <c r="J6643">
        <f>MAX(B6644,cleaned_sensex[[#This Row],[Close]])</f>
        <v>77478.9296875</v>
      </c>
      <c r="K6643">
        <f>(cleaned_sensex[[#This Row],[Close]]-cleaned_sensex[[#This Row],[Rolling max]])/cleaned_sensex[[#This Row],[Rolling max]]*100</f>
        <v>0</v>
      </c>
      <c r="L6643" t="str">
        <f>IF(AND(cleaned_sensex[[#This Row],[Avg Return(%)]]&lt;-0.5,cleaned_sensex[[#This Row],[Rolling volatility]]&gt;2),"Alert","OK")</f>
        <v>OK</v>
      </c>
      <c r="M6643">
        <v>-0.5</v>
      </c>
      <c r="N6643">
        <v>2</v>
      </c>
    </row>
    <row r="6644" spans="1:14" x14ac:dyDescent="0.3">
      <c r="A6644" s="1">
        <v>45464</v>
      </c>
      <c r="B6644">
        <v>77209.8984375</v>
      </c>
      <c r="C6644">
        <v>77808.453125</v>
      </c>
      <c r="D6644">
        <v>76802</v>
      </c>
      <c r="E6644">
        <v>77729.4765625</v>
      </c>
      <c r="F6644">
        <v>23200</v>
      </c>
      <c r="G6644">
        <f>IFERROR(((cleaned_sensex[[#This Row],[Close]]-B6643)/B6643)*100,0)</f>
        <v>-0.34723150033834804</v>
      </c>
      <c r="H6644">
        <f t="shared" si="206"/>
        <v>0.41082695754874637</v>
      </c>
      <c r="I6644">
        <f t="shared" si="207"/>
        <v>0.68815581725728792</v>
      </c>
      <c r="J6644">
        <f>MAX(B6645,cleaned_sensex[[#This Row],[Close]])</f>
        <v>77341.078125</v>
      </c>
      <c r="K6644">
        <f>(cleaned_sensex[[#This Row],[Close]]-cleaned_sensex[[#This Row],[Rolling max]])/cleaned_sensex[[#This Row],[Rolling max]]*100</f>
        <v>-0.16961191992693081</v>
      </c>
      <c r="L6644" t="str">
        <f>IF(AND(cleaned_sensex[[#This Row],[Avg Return(%)]]&lt;-0.5,cleaned_sensex[[#This Row],[Rolling volatility]]&gt;2),"Alert","OK")</f>
        <v>OK</v>
      </c>
      <c r="M6644">
        <v>-0.5</v>
      </c>
      <c r="N6644">
        <v>2</v>
      </c>
    </row>
    <row r="6645" spans="1:14" x14ac:dyDescent="0.3">
      <c r="A6645" s="1">
        <v>45467</v>
      </c>
      <c r="B6645">
        <v>77341.078125</v>
      </c>
      <c r="C6645">
        <v>77423.0234375</v>
      </c>
      <c r="D6645">
        <v>76745.9375</v>
      </c>
      <c r="E6645">
        <v>76885.6484375</v>
      </c>
      <c r="F6645">
        <v>13900</v>
      </c>
      <c r="G6645">
        <f>IFERROR(((cleaned_sensex[[#This Row],[Close]]-B6644)/B6644)*100,0)</f>
        <v>0.16990009073278028</v>
      </c>
      <c r="H6645">
        <f t="shared" si="206"/>
        <v>0.28303513888632115</v>
      </c>
      <c r="I6645">
        <f t="shared" si="207"/>
        <v>0.69945350558421271</v>
      </c>
      <c r="J6645">
        <f>MAX(B6646,cleaned_sensex[[#This Row],[Close]])</f>
        <v>78053.5234375</v>
      </c>
      <c r="K6645">
        <f>(cleaned_sensex[[#This Row],[Close]]-cleaned_sensex[[#This Row],[Rolling max]])/cleaned_sensex[[#This Row],[Rolling max]]*100</f>
        <v>-0.91276508877972462</v>
      </c>
      <c r="L6645" t="str">
        <f>IF(AND(cleaned_sensex[[#This Row],[Avg Return(%)]]&lt;-0.5,cleaned_sensex[[#This Row],[Rolling volatility]]&gt;2),"Alert","OK")</f>
        <v>OK</v>
      </c>
      <c r="M6645">
        <v>-0.5</v>
      </c>
      <c r="N6645">
        <v>2</v>
      </c>
    </row>
    <row r="6646" spans="1:14" x14ac:dyDescent="0.3">
      <c r="A6646" s="1">
        <v>45468</v>
      </c>
      <c r="B6646">
        <v>78053.5234375</v>
      </c>
      <c r="C6646">
        <v>78164.7109375</v>
      </c>
      <c r="D6646">
        <v>77459.6015625</v>
      </c>
      <c r="E6646">
        <v>77529.1875</v>
      </c>
      <c r="F6646">
        <v>8800</v>
      </c>
      <c r="G6646">
        <f>IFERROR(((cleaned_sensex[[#This Row],[Close]]-B6645)/B6645)*100,0)</f>
        <v>0.92117323648958382</v>
      </c>
      <c r="H6646">
        <f t="shared" si="206"/>
        <v>8.4392490527716607E-2</v>
      </c>
      <c r="I6646">
        <f t="shared" si="207"/>
        <v>0.23853874082121301</v>
      </c>
      <c r="J6646">
        <f>MAX(B6647,cleaned_sensex[[#This Row],[Close]])</f>
        <v>78674.25</v>
      </c>
      <c r="K6646">
        <f>(cleaned_sensex[[#This Row],[Close]]-cleaned_sensex[[#This Row],[Rolling max]])/cleaned_sensex[[#This Row],[Rolling max]]*100</f>
        <v>-0.78898313298188427</v>
      </c>
      <c r="L6646" t="str">
        <f>IF(AND(cleaned_sensex[[#This Row],[Avg Return(%)]]&lt;-0.5,cleaned_sensex[[#This Row],[Rolling volatility]]&gt;2),"Alert","OK")</f>
        <v>OK</v>
      </c>
      <c r="M6646">
        <v>-0.5</v>
      </c>
      <c r="N6646">
        <v>2</v>
      </c>
    </row>
    <row r="6647" spans="1:14" x14ac:dyDescent="0.3">
      <c r="A6647" s="1">
        <v>45469</v>
      </c>
      <c r="B6647">
        <v>78674.25</v>
      </c>
      <c r="C6647">
        <v>78759.3984375</v>
      </c>
      <c r="D6647">
        <v>77945.9375</v>
      </c>
      <c r="E6647">
        <v>78094.0234375</v>
      </c>
      <c r="F6647">
        <v>8600</v>
      </c>
      <c r="G6647">
        <f>IFERROR(((cleaned_sensex[[#This Row],[Close]]-B6646)/B6646)*100,0)</f>
        <v>0.79525758116100409</v>
      </c>
      <c r="H6647">
        <f t="shared" si="206"/>
        <v>0.20301553144562851</v>
      </c>
      <c r="I6647">
        <f t="shared" si="207"/>
        <v>0.32480408952968193</v>
      </c>
      <c r="J6647">
        <f>MAX(B6648,cleaned_sensex[[#This Row],[Close]])</f>
        <v>79243.1796875</v>
      </c>
      <c r="K6647">
        <f>(cleaned_sensex[[#This Row],[Close]]-cleaned_sensex[[#This Row],[Rolling max]])/cleaned_sensex[[#This Row],[Rolling max]]*100</f>
        <v>-0.71795413781174189</v>
      </c>
      <c r="L6647" t="str">
        <f>IF(AND(cleaned_sensex[[#This Row],[Avg Return(%)]]&lt;-0.5,cleaned_sensex[[#This Row],[Rolling volatility]]&gt;2),"Alert","OK")</f>
        <v>OK</v>
      </c>
      <c r="M6647">
        <v>-0.5</v>
      </c>
      <c r="N6647">
        <v>2</v>
      </c>
    </row>
    <row r="6648" spans="1:14" x14ac:dyDescent="0.3">
      <c r="A6648" s="1">
        <v>45470</v>
      </c>
      <c r="B6648">
        <v>79243.1796875</v>
      </c>
      <c r="C6648">
        <v>79396.03125</v>
      </c>
      <c r="D6648">
        <v>78467.34375</v>
      </c>
      <c r="E6648">
        <v>78758.671875</v>
      </c>
      <c r="F6648">
        <v>9600</v>
      </c>
      <c r="G6648">
        <f>IFERROR(((cleaned_sensex[[#This Row],[Close]]-B6647)/B6647)*100,0)</f>
        <v>0.72314599440096339</v>
      </c>
      <c r="H6648">
        <f t="shared" si="206"/>
        <v>0.28691889981142432</v>
      </c>
      <c r="I6648">
        <f t="shared" si="207"/>
        <v>0.36038961198073244</v>
      </c>
      <c r="J6648">
        <f>MAX(B6649,cleaned_sensex[[#This Row],[Close]])</f>
        <v>79243.1796875</v>
      </c>
      <c r="K6648">
        <f>(cleaned_sensex[[#This Row],[Close]]-cleaned_sensex[[#This Row],[Rolling max]])/cleaned_sensex[[#This Row],[Rolling max]]*100</f>
        <v>0</v>
      </c>
      <c r="L6648" t="str">
        <f>IF(AND(cleaned_sensex[[#This Row],[Avg Return(%)]]&lt;-0.5,cleaned_sensex[[#This Row],[Rolling volatility]]&gt;2),"Alert","OK")</f>
        <v>OK</v>
      </c>
      <c r="M6648">
        <v>-0.5</v>
      </c>
      <c r="N6648">
        <v>2</v>
      </c>
    </row>
    <row r="6649" spans="1:14" x14ac:dyDescent="0.3">
      <c r="A6649" s="1">
        <v>45471</v>
      </c>
      <c r="B6649">
        <v>79032.7265625</v>
      </c>
      <c r="C6649">
        <v>79671.578125</v>
      </c>
      <c r="D6649">
        <v>78905.890625</v>
      </c>
      <c r="E6649">
        <v>79457.578125</v>
      </c>
      <c r="F6649">
        <v>17200</v>
      </c>
      <c r="G6649">
        <f>IFERROR(((cleaned_sensex[[#This Row],[Close]]-B6648)/B6648)*100,0)</f>
        <v>-0.26557884959933953</v>
      </c>
      <c r="H6649">
        <f t="shared" si="206"/>
        <v>0.33961758973423334</v>
      </c>
      <c r="I6649">
        <f t="shared" si="207"/>
        <v>0.38343640187314348</v>
      </c>
      <c r="J6649">
        <f>MAX(B6650,cleaned_sensex[[#This Row],[Close]])</f>
        <v>79476.1875</v>
      </c>
      <c r="K6649">
        <f>(cleaned_sensex[[#This Row],[Close]]-cleaned_sensex[[#This Row],[Rolling max]])/cleaned_sensex[[#This Row],[Rolling max]]*100</f>
        <v>-0.55797963069126832</v>
      </c>
      <c r="L6649" t="str">
        <f>IF(AND(cleaned_sensex[[#This Row],[Avg Return(%)]]&lt;-0.5,cleaned_sensex[[#This Row],[Rolling volatility]]&gt;2),"Alert","OK")</f>
        <v>OK</v>
      </c>
      <c r="M6649">
        <v>-0.5</v>
      </c>
      <c r="N6649">
        <v>2</v>
      </c>
    </row>
    <row r="6650" spans="1:14" x14ac:dyDescent="0.3">
      <c r="A6650" s="1">
        <v>45474</v>
      </c>
      <c r="B6650">
        <v>79476.1875</v>
      </c>
      <c r="C6650">
        <v>79561</v>
      </c>
      <c r="D6650">
        <v>78971.7890625</v>
      </c>
      <c r="E6650">
        <v>79043.3515625</v>
      </c>
      <c r="F6650">
        <v>0</v>
      </c>
      <c r="G6650">
        <f>IFERROR(((cleaned_sensex[[#This Row],[Close]]-B6649)/B6649)*100,0)</f>
        <v>0.56111051305980941</v>
      </c>
      <c r="H6650">
        <f t="shared" si="206"/>
        <v>0.28638730263353163</v>
      </c>
      <c r="I6650">
        <f t="shared" si="207"/>
        <v>0.42892966164670737</v>
      </c>
      <c r="J6650">
        <f>MAX(B6651,cleaned_sensex[[#This Row],[Close]])</f>
        <v>79476.1875</v>
      </c>
      <c r="K6650">
        <f>(cleaned_sensex[[#This Row],[Close]]-cleaned_sensex[[#This Row],[Rolling max]])/cleaned_sensex[[#This Row],[Rolling max]]*100</f>
        <v>0</v>
      </c>
      <c r="L6650" t="str">
        <f>IF(AND(cleaned_sensex[[#This Row],[Avg Return(%)]]&lt;-0.5,cleaned_sensex[[#This Row],[Rolling volatility]]&gt;2),"Alert","OK")</f>
        <v>OK</v>
      </c>
      <c r="M6650">
        <v>-0.5</v>
      </c>
      <c r="N6650">
        <v>2</v>
      </c>
    </row>
    <row r="6651" spans="1:14" x14ac:dyDescent="0.3">
      <c r="A6651" s="1">
        <v>45475</v>
      </c>
      <c r="B6651">
        <v>79441.453125</v>
      </c>
      <c r="C6651">
        <v>79855.8671875</v>
      </c>
      <c r="D6651">
        <v>79231.109375</v>
      </c>
      <c r="E6651">
        <v>79840.3671875</v>
      </c>
      <c r="F6651">
        <v>0</v>
      </c>
      <c r="G6651">
        <f>IFERROR(((cleaned_sensex[[#This Row],[Close]]-B6650)/B6650)*100,0)</f>
        <v>-4.3704128359201934E-2</v>
      </c>
      <c r="H6651">
        <f t="shared" si="206"/>
        <v>0.31882007342206892</v>
      </c>
      <c r="I6651">
        <f t="shared" si="207"/>
        <v>0.43694892680593983</v>
      </c>
      <c r="J6651">
        <f>MAX(B6652,cleaned_sensex[[#This Row],[Close]])</f>
        <v>79986.796875</v>
      </c>
      <c r="K6651">
        <f>(cleaned_sensex[[#This Row],[Close]]-cleaned_sensex[[#This Row],[Rolling max]])/cleaned_sensex[[#This Row],[Rolling max]]*100</f>
        <v>-0.68179220984713296</v>
      </c>
      <c r="L6651" t="str">
        <f>IF(AND(cleaned_sensex[[#This Row],[Avg Return(%)]]&lt;-0.5,cleaned_sensex[[#This Row],[Rolling volatility]]&gt;2),"Alert","OK")</f>
        <v>OK</v>
      </c>
      <c r="M6651">
        <v>-0.5</v>
      </c>
      <c r="N6651">
        <v>2</v>
      </c>
    </row>
    <row r="6652" spans="1:14" x14ac:dyDescent="0.3">
      <c r="A6652" s="1">
        <v>45476</v>
      </c>
      <c r="B6652">
        <v>79986.796875</v>
      </c>
      <c r="C6652">
        <v>80074.296875</v>
      </c>
      <c r="D6652">
        <v>79754.953125</v>
      </c>
      <c r="E6652">
        <v>80013.7734375</v>
      </c>
      <c r="F6652">
        <v>0</v>
      </c>
      <c r="G6652">
        <f>IFERROR(((cleaned_sensex[[#This Row],[Close]]-B6651)/B6651)*100,0)</f>
        <v>0.68647252605249975</v>
      </c>
      <c r="H6652">
        <f t="shared" si="206"/>
        <v>0.27439821501115313</v>
      </c>
      <c r="I6652">
        <f t="shared" si="207"/>
        <v>0.45010320933193648</v>
      </c>
      <c r="J6652">
        <f>MAX(B6653,cleaned_sensex[[#This Row],[Close]])</f>
        <v>80049.671875</v>
      </c>
      <c r="K6652">
        <f>(cleaned_sensex[[#This Row],[Close]]-cleaned_sensex[[#This Row],[Rolling max]])/cleaned_sensex[[#This Row],[Rolling max]]*100</f>
        <v>-7.8544981543686068E-2</v>
      </c>
      <c r="L6652" t="str">
        <f>IF(AND(cleaned_sensex[[#This Row],[Avg Return(%)]]&lt;-0.5,cleaned_sensex[[#This Row],[Rolling volatility]]&gt;2),"Alert","OK")</f>
        <v>OK</v>
      </c>
      <c r="M6652">
        <v>-0.5</v>
      </c>
      <c r="N6652">
        <v>2</v>
      </c>
    </row>
    <row r="6653" spans="1:14" x14ac:dyDescent="0.3">
      <c r="A6653" s="1">
        <v>45477</v>
      </c>
      <c r="B6653">
        <v>80049.671875</v>
      </c>
      <c r="C6653">
        <v>80392.640625</v>
      </c>
      <c r="D6653">
        <v>79986.40625</v>
      </c>
      <c r="E6653">
        <v>80321.7890625</v>
      </c>
      <c r="F6653">
        <v>8800</v>
      </c>
      <c r="G6653">
        <f>IFERROR(((cleaned_sensex[[#This Row],[Close]]-B6652)/B6652)*100,0)</f>
        <v>7.8606723179899807E-2</v>
      </c>
      <c r="H6653">
        <f t="shared" si="206"/>
        <v>0.33832973836515701</v>
      </c>
      <c r="I6653">
        <f t="shared" si="207"/>
        <v>0.45954452034797938</v>
      </c>
      <c r="J6653">
        <f>MAX(B6654,cleaned_sensex[[#This Row],[Close]])</f>
        <v>80049.671875</v>
      </c>
      <c r="K6653">
        <f>(cleaned_sensex[[#This Row],[Close]]-cleaned_sensex[[#This Row],[Rolling max]])/cleaned_sensex[[#This Row],[Rolling max]]*100</f>
        <v>0</v>
      </c>
      <c r="L6653" t="str">
        <f>IF(AND(cleaned_sensex[[#This Row],[Avg Return(%)]]&lt;-0.5,cleaned_sensex[[#This Row],[Rolling volatility]]&gt;2),"Alert","OK")</f>
        <v>OK</v>
      </c>
      <c r="M6653">
        <v>-0.5</v>
      </c>
      <c r="N6653">
        <v>2</v>
      </c>
    </row>
    <row r="6654" spans="1:14" x14ac:dyDescent="0.3">
      <c r="A6654" s="1">
        <v>45478</v>
      </c>
      <c r="B6654">
        <v>79996.6015625</v>
      </c>
      <c r="C6654">
        <v>80149.8671875</v>
      </c>
      <c r="D6654">
        <v>79478.9609375</v>
      </c>
      <c r="E6654">
        <v>79778.9765625</v>
      </c>
      <c r="F6654">
        <v>16200</v>
      </c>
      <c r="G6654">
        <f>IFERROR(((cleaned_sensex[[#This Row],[Close]]-B6653)/B6653)*100,0)</f>
        <v>-6.6296727090738E-2</v>
      </c>
      <c r="H6654">
        <f t="shared" si="206"/>
        <v>0.32791521867796514</v>
      </c>
      <c r="I6654">
        <f t="shared" si="207"/>
        <v>0.46461423191710871</v>
      </c>
      <c r="J6654">
        <f>MAX(B6655,cleaned_sensex[[#This Row],[Close]])</f>
        <v>79996.6015625</v>
      </c>
      <c r="K6654">
        <f>(cleaned_sensex[[#This Row],[Close]]-cleaned_sensex[[#This Row],[Rolling max]])/cleaned_sensex[[#This Row],[Rolling max]]*100</f>
        <v>0</v>
      </c>
      <c r="L6654" t="str">
        <f>IF(AND(cleaned_sensex[[#This Row],[Avg Return(%)]]&lt;-0.5,cleaned_sensex[[#This Row],[Rolling volatility]]&gt;2),"Alert","OK")</f>
        <v>OK</v>
      </c>
      <c r="M6654">
        <v>-0.5</v>
      </c>
      <c r="N6654">
        <v>2</v>
      </c>
    </row>
    <row r="6655" spans="1:14" x14ac:dyDescent="0.3">
      <c r="A6655" s="1">
        <v>45481</v>
      </c>
      <c r="B6655">
        <v>79960.3828125</v>
      </c>
      <c r="C6655">
        <v>80067.4609375</v>
      </c>
      <c r="D6655">
        <v>79731.828125</v>
      </c>
      <c r="E6655">
        <v>79915</v>
      </c>
      <c r="F6655">
        <v>14100</v>
      </c>
      <c r="G6655">
        <f>IFERROR(((cleaned_sensex[[#This Row],[Close]]-B6654)/B6654)*100,0)</f>
        <v>-4.5275360818550402E-2</v>
      </c>
      <c r="H6655">
        <f t="shared" si="206"/>
        <v>0.35600869600272611</v>
      </c>
      <c r="I6655">
        <f t="shared" si="207"/>
        <v>0.4261565950844321</v>
      </c>
      <c r="J6655">
        <f>MAX(B6656,cleaned_sensex[[#This Row],[Close]])</f>
        <v>80351.640625</v>
      </c>
      <c r="K6655">
        <f>(cleaned_sensex[[#This Row],[Close]]-cleaned_sensex[[#This Row],[Rolling max]])/cleaned_sensex[[#This Row],[Rolling max]]*100</f>
        <v>-0.48693195242396459</v>
      </c>
      <c r="L6655" t="str">
        <f>IF(AND(cleaned_sensex[[#This Row],[Avg Return(%)]]&lt;-0.5,cleaned_sensex[[#This Row],[Rolling volatility]]&gt;2),"Alert","OK")</f>
        <v>OK</v>
      </c>
      <c r="M6655">
        <v>-0.5</v>
      </c>
      <c r="N6655">
        <v>2</v>
      </c>
    </row>
    <row r="6656" spans="1:14" x14ac:dyDescent="0.3">
      <c r="A6656" s="1">
        <v>45482</v>
      </c>
      <c r="B6656">
        <v>80351.640625</v>
      </c>
      <c r="C6656">
        <v>80397.171875</v>
      </c>
      <c r="D6656">
        <v>79998.5625</v>
      </c>
      <c r="E6656">
        <v>80107.2109375</v>
      </c>
      <c r="F6656">
        <v>6200</v>
      </c>
      <c r="G6656">
        <f>IFERROR(((cleaned_sensex[[#This Row],[Close]]-B6655)/B6655)*100,0)</f>
        <v>0.4893145814690068</v>
      </c>
      <c r="H6656">
        <f t="shared" si="206"/>
        <v>0.33449115084759307</v>
      </c>
      <c r="I6656">
        <f t="shared" si="207"/>
        <v>0.44174495225865285</v>
      </c>
      <c r="J6656">
        <f>MAX(B6657,cleaned_sensex[[#This Row],[Close]])</f>
        <v>80351.640625</v>
      </c>
      <c r="K6656">
        <f>(cleaned_sensex[[#This Row],[Close]]-cleaned_sensex[[#This Row],[Rolling max]])/cleaned_sensex[[#This Row],[Rolling max]]*100</f>
        <v>0</v>
      </c>
      <c r="L6656" t="str">
        <f>IF(AND(cleaned_sensex[[#This Row],[Avg Return(%)]]&lt;-0.5,cleaned_sensex[[#This Row],[Rolling volatility]]&gt;2),"Alert","OK")</f>
        <v>OK</v>
      </c>
      <c r="M6656">
        <v>-0.5</v>
      </c>
      <c r="N6656">
        <v>2</v>
      </c>
    </row>
    <row r="6657" spans="1:14" x14ac:dyDescent="0.3">
      <c r="A6657" s="1">
        <v>45483</v>
      </c>
      <c r="B6657">
        <v>79924.7734375</v>
      </c>
      <c r="C6657">
        <v>80481.359375</v>
      </c>
      <c r="D6657">
        <v>79435.7578125</v>
      </c>
      <c r="E6657">
        <v>80481.359375</v>
      </c>
      <c r="F6657">
        <v>9300</v>
      </c>
      <c r="G6657">
        <f>IFERROR(((cleaned_sensex[[#This Row],[Close]]-B6656)/B6656)*100,0)</f>
        <v>-0.53124887579107849</v>
      </c>
      <c r="H6657">
        <f t="shared" si="206"/>
        <v>0.29130528534553535</v>
      </c>
      <c r="I6657">
        <f t="shared" si="207"/>
        <v>0.39684473046471697</v>
      </c>
      <c r="J6657">
        <f>MAX(B6658,cleaned_sensex[[#This Row],[Close]])</f>
        <v>79924.7734375</v>
      </c>
      <c r="K6657">
        <f>(cleaned_sensex[[#This Row],[Close]]-cleaned_sensex[[#This Row],[Rolling max]])/cleaned_sensex[[#This Row],[Rolling max]]*100</f>
        <v>0</v>
      </c>
      <c r="L6657" t="str">
        <f>IF(AND(cleaned_sensex[[#This Row],[Avg Return(%)]]&lt;-0.5,cleaned_sensex[[#This Row],[Rolling volatility]]&gt;2),"Alert","OK")</f>
        <v>OK</v>
      </c>
      <c r="M6657">
        <v>-0.5</v>
      </c>
      <c r="N6657">
        <v>2</v>
      </c>
    </row>
    <row r="6658" spans="1:14" x14ac:dyDescent="0.3">
      <c r="A6658" s="1">
        <v>45484</v>
      </c>
      <c r="B6658">
        <v>79897.34375</v>
      </c>
      <c r="C6658">
        <v>80170.09375</v>
      </c>
      <c r="D6658">
        <v>79464.3828125</v>
      </c>
      <c r="E6658">
        <v>80170.09375</v>
      </c>
      <c r="F6658">
        <v>8200</v>
      </c>
      <c r="G6658">
        <f>IFERROR(((cleaned_sensex[[#This Row],[Close]]-B6657)/B6657)*100,0)</f>
        <v>-3.4319380988235906E-2</v>
      </c>
      <c r="H6658">
        <f t="shared" si="206"/>
        <v>0.15865463965032708</v>
      </c>
      <c r="I6658">
        <f t="shared" si="207"/>
        <v>0.42999188033554053</v>
      </c>
      <c r="J6658">
        <f>MAX(B6659,cleaned_sensex[[#This Row],[Close]])</f>
        <v>80519.34375</v>
      </c>
      <c r="K6658">
        <f>(cleaned_sensex[[#This Row],[Close]]-cleaned_sensex[[#This Row],[Rolling max]])/cleaned_sensex[[#This Row],[Rolling max]]*100</f>
        <v>-0.77248518310235237</v>
      </c>
      <c r="L6658" t="str">
        <f>IF(AND(cleaned_sensex[[#This Row],[Avg Return(%)]]&lt;-0.5,cleaned_sensex[[#This Row],[Rolling volatility]]&gt;2),"Alert","OK")</f>
        <v>OK</v>
      </c>
      <c r="M6658">
        <v>-0.5</v>
      </c>
      <c r="N6658">
        <v>2</v>
      </c>
    </row>
    <row r="6659" spans="1:14" x14ac:dyDescent="0.3">
      <c r="A6659" s="1">
        <v>45485</v>
      </c>
      <c r="B6659">
        <v>80519.34375</v>
      </c>
      <c r="C6659">
        <v>80893.5078125</v>
      </c>
      <c r="D6659">
        <v>79843.390625</v>
      </c>
      <c r="E6659">
        <v>80093.6171875</v>
      </c>
      <c r="F6659">
        <v>18400</v>
      </c>
      <c r="G6659">
        <f>IFERROR(((cleaned_sensex[[#This Row],[Close]]-B6658)/B6658)*100,0)</f>
        <v>0.77849897231408272</v>
      </c>
      <c r="H6659">
        <f t="shared" si="206"/>
        <v>8.2908102111407145E-2</v>
      </c>
      <c r="I6659">
        <f t="shared" si="207"/>
        <v>0.38373171443257914</v>
      </c>
      <c r="J6659">
        <f>MAX(B6660,cleaned_sensex[[#This Row],[Close]])</f>
        <v>80664.859375</v>
      </c>
      <c r="K6659">
        <f>(cleaned_sensex[[#This Row],[Close]]-cleaned_sensex[[#This Row],[Rolling max]])/cleaned_sensex[[#This Row],[Rolling max]]*100</f>
        <v>-0.18039531231749575</v>
      </c>
      <c r="L6659" t="str">
        <f>IF(AND(cleaned_sensex[[#This Row],[Avg Return(%)]]&lt;-0.5,cleaned_sensex[[#This Row],[Rolling volatility]]&gt;2),"Alert","OK")</f>
        <v>OK</v>
      </c>
      <c r="M6659">
        <v>-0.5</v>
      </c>
      <c r="N6659">
        <v>2</v>
      </c>
    </row>
    <row r="6660" spans="1:14" x14ac:dyDescent="0.3">
      <c r="A6660" s="1">
        <v>45488</v>
      </c>
      <c r="B6660">
        <v>80664.859375</v>
      </c>
      <c r="C6660">
        <v>80862.5390625</v>
      </c>
      <c r="D6660">
        <v>80556.96875</v>
      </c>
      <c r="E6660">
        <v>80686.5390625</v>
      </c>
      <c r="F6660">
        <v>16200</v>
      </c>
      <c r="G6660">
        <f>IFERROR(((cleaned_sensex[[#This Row],[Close]]-B6659)/B6659)*100,0)</f>
        <v>0.18072132511636371</v>
      </c>
      <c r="H6660">
        <f t="shared" si="206"/>
        <v>0.18731588430274937</v>
      </c>
      <c r="I6660">
        <f t="shared" si="207"/>
        <v>0.41881365669761084</v>
      </c>
      <c r="J6660">
        <f>MAX(B6661,cleaned_sensex[[#This Row],[Close]])</f>
        <v>80716.546875</v>
      </c>
      <c r="K6660">
        <f>(cleaned_sensex[[#This Row],[Close]]-cleaned_sensex[[#This Row],[Rolling max]])/cleaned_sensex[[#This Row],[Rolling max]]*100</f>
        <v>-6.4035816695732495E-2</v>
      </c>
      <c r="L6660" t="str">
        <f>IF(AND(cleaned_sensex[[#This Row],[Avg Return(%)]]&lt;-0.5,cleaned_sensex[[#This Row],[Rolling volatility]]&gt;2),"Alert","OK")</f>
        <v>OK</v>
      </c>
      <c r="M6660">
        <v>-0.5</v>
      </c>
      <c r="N6660">
        <v>2</v>
      </c>
    </row>
    <row r="6661" spans="1:14" x14ac:dyDescent="0.3">
      <c r="A6661" s="1">
        <v>45489</v>
      </c>
      <c r="B6661">
        <v>80716.546875</v>
      </c>
      <c r="C6661">
        <v>80898.296875</v>
      </c>
      <c r="D6661">
        <v>80598.0625</v>
      </c>
      <c r="E6661">
        <v>80731.4921875</v>
      </c>
      <c r="F6661">
        <v>8700</v>
      </c>
      <c r="G6661">
        <f>IFERROR(((cleaned_sensex[[#This Row],[Close]]-B6660)/B6660)*100,0)</f>
        <v>6.4076848829193164E-2</v>
      </c>
      <c r="H6661">
        <f t="shared" si="206"/>
        <v>0.1492769655084048</v>
      </c>
      <c r="I6661">
        <f t="shared" si="207"/>
        <v>0.39784075284529846</v>
      </c>
      <c r="J6661">
        <f>MAX(B6662,cleaned_sensex[[#This Row],[Close]])</f>
        <v>81343.4609375</v>
      </c>
      <c r="K6661">
        <f>(cleaned_sensex[[#This Row],[Close]]-cleaned_sensex[[#This Row],[Rolling max]])/cleaned_sensex[[#This Row],[Rolling max]]*100</f>
        <v>-0.7707000111314265</v>
      </c>
      <c r="L6661" t="str">
        <f>IF(AND(cleaned_sensex[[#This Row],[Avg Return(%)]]&lt;-0.5,cleaned_sensex[[#This Row],[Rolling volatility]]&gt;2),"Alert","OK")</f>
        <v>OK</v>
      </c>
      <c r="M6661">
        <v>-0.5</v>
      </c>
      <c r="N6661">
        <v>2</v>
      </c>
    </row>
    <row r="6662" spans="1:14" x14ac:dyDescent="0.3">
      <c r="A6662" s="1">
        <v>45491</v>
      </c>
      <c r="B6662">
        <v>81343.4609375</v>
      </c>
      <c r="C6662">
        <v>81522.546875</v>
      </c>
      <c r="D6662">
        <v>80390.3671875</v>
      </c>
      <c r="E6662">
        <v>80514.25</v>
      </c>
      <c r="F6662">
        <v>9300</v>
      </c>
      <c r="G6662">
        <f>IFERROR(((cleaned_sensex[[#This Row],[Close]]-B6661)/B6661)*100,0)</f>
        <v>0.77668592967791028</v>
      </c>
      <c r="H6662">
        <f t="shared" si="206"/>
        <v>0.1600550632272443</v>
      </c>
      <c r="I6662">
        <f t="shared" si="207"/>
        <v>0.39346764161859182</v>
      </c>
      <c r="J6662">
        <f>MAX(B6663,cleaned_sensex[[#This Row],[Close]])</f>
        <v>81343.4609375</v>
      </c>
      <c r="K6662">
        <f>(cleaned_sensex[[#This Row],[Close]]-cleaned_sensex[[#This Row],[Rolling max]])/cleaned_sensex[[#This Row],[Rolling max]]*100</f>
        <v>0</v>
      </c>
      <c r="L6662" t="str">
        <f>IF(AND(cleaned_sensex[[#This Row],[Avg Return(%)]]&lt;-0.5,cleaned_sensex[[#This Row],[Rolling volatility]]&gt;2),"Alert","OK")</f>
        <v>OK</v>
      </c>
      <c r="M6662">
        <v>-0.5</v>
      </c>
      <c r="N6662">
        <v>2</v>
      </c>
    </row>
    <row r="6663" spans="1:14" x14ac:dyDescent="0.3">
      <c r="A6663" s="1">
        <v>45492</v>
      </c>
      <c r="B6663">
        <v>80604.6484375</v>
      </c>
      <c r="C6663">
        <v>81587.7578125</v>
      </c>
      <c r="D6663">
        <v>80499.1015625</v>
      </c>
      <c r="E6663">
        <v>81585.0625</v>
      </c>
      <c r="F6663">
        <v>16100</v>
      </c>
      <c r="G6663">
        <f>IFERROR(((cleaned_sensex[[#This Row],[Close]]-B6662)/B6662)*100,0)</f>
        <v>-0.90826292794163788</v>
      </c>
      <c r="H6663">
        <f t="shared" si="206"/>
        <v>0.16907640358978537</v>
      </c>
      <c r="I6663">
        <f t="shared" si="207"/>
        <v>0.40765665011965663</v>
      </c>
      <c r="J6663">
        <f>MAX(B6664,cleaned_sensex[[#This Row],[Close]])</f>
        <v>80604.6484375</v>
      </c>
      <c r="K6663">
        <f>(cleaned_sensex[[#This Row],[Close]]-cleaned_sensex[[#This Row],[Rolling max]])/cleaned_sensex[[#This Row],[Rolling max]]*100</f>
        <v>0</v>
      </c>
      <c r="L6663" t="str">
        <f>IF(AND(cleaned_sensex[[#This Row],[Avg Return(%)]]&lt;-0.5,cleaned_sensex[[#This Row],[Rolling volatility]]&gt;2),"Alert","OK")</f>
        <v>OK</v>
      </c>
      <c r="M6663">
        <v>-0.5</v>
      </c>
      <c r="N6663">
        <v>2</v>
      </c>
    </row>
    <row r="6664" spans="1:14" x14ac:dyDescent="0.3">
      <c r="A6664" s="1">
        <v>45495</v>
      </c>
      <c r="B6664">
        <v>80502.078125</v>
      </c>
      <c r="C6664">
        <v>80800.921875</v>
      </c>
      <c r="D6664">
        <v>80100.6484375</v>
      </c>
      <c r="E6664">
        <v>80408.8984375</v>
      </c>
      <c r="F6664">
        <v>11400</v>
      </c>
      <c r="G6664">
        <f>IFERROR(((cleaned_sensex[[#This Row],[Close]]-B6663)/B6663)*100,0)</f>
        <v>-0.12725111328974029</v>
      </c>
      <c r="H6664">
        <f t="shared" si="206"/>
        <v>7.0389438477631613E-2</v>
      </c>
      <c r="I6664">
        <f t="shared" si="207"/>
        <v>0.53236783449474878</v>
      </c>
      <c r="J6664">
        <f>MAX(B6665,cleaned_sensex[[#This Row],[Close]])</f>
        <v>80502.078125</v>
      </c>
      <c r="K6664">
        <f>(cleaned_sensex[[#This Row],[Close]]-cleaned_sensex[[#This Row],[Rolling max]])/cleaned_sensex[[#This Row],[Rolling max]]*100</f>
        <v>0</v>
      </c>
      <c r="L6664" t="str">
        <f>IF(AND(cleaned_sensex[[#This Row],[Avg Return(%)]]&lt;-0.5,cleaned_sensex[[#This Row],[Rolling volatility]]&gt;2),"Alert","OK")</f>
        <v>OK</v>
      </c>
      <c r="M6664">
        <v>-0.5</v>
      </c>
      <c r="N6664">
        <v>2</v>
      </c>
    </row>
    <row r="6665" spans="1:14" x14ac:dyDescent="0.3">
      <c r="A6665" s="1">
        <v>45496</v>
      </c>
      <c r="B6665">
        <v>80429.0390625</v>
      </c>
      <c r="C6665">
        <v>80766.40625</v>
      </c>
      <c r="D6665">
        <v>79224.3203125</v>
      </c>
      <c r="E6665">
        <v>80724.296875</v>
      </c>
      <c r="F6665">
        <v>13100</v>
      </c>
      <c r="G6665">
        <f>IFERROR(((cleaned_sensex[[#This Row],[Close]]-B6664)/B6664)*100,0)</f>
        <v>-9.072941245887868E-2</v>
      </c>
      <c r="H6665">
        <f t="shared" si="206"/>
        <v>6.4293999857731363E-2</v>
      </c>
      <c r="I6665">
        <f t="shared" si="207"/>
        <v>0.53445161271126951</v>
      </c>
      <c r="J6665">
        <f>MAX(B6666,cleaned_sensex[[#This Row],[Close]])</f>
        <v>80429.0390625</v>
      </c>
      <c r="K6665">
        <f>(cleaned_sensex[[#This Row],[Close]]-cleaned_sensex[[#This Row],[Rolling max]])/cleaned_sensex[[#This Row],[Rolling max]]*100</f>
        <v>0</v>
      </c>
      <c r="L6665" t="str">
        <f>IF(AND(cleaned_sensex[[#This Row],[Avg Return(%)]]&lt;-0.5,cleaned_sensex[[#This Row],[Rolling volatility]]&gt;2),"Alert","OK")</f>
        <v>OK</v>
      </c>
      <c r="M6665">
        <v>-0.5</v>
      </c>
      <c r="N6665">
        <v>2</v>
      </c>
    </row>
    <row r="6666" spans="1:14" x14ac:dyDescent="0.3">
      <c r="A6666" s="1">
        <v>45497</v>
      </c>
      <c r="B6666">
        <v>80148.8828125</v>
      </c>
      <c r="C6666">
        <v>80519.578125</v>
      </c>
      <c r="D6666">
        <v>79750.5078125</v>
      </c>
      <c r="E6666">
        <v>80343.3828125</v>
      </c>
      <c r="F6666">
        <v>9900</v>
      </c>
      <c r="G6666">
        <f>IFERROR(((cleaned_sensex[[#This Row],[Close]]-B6665)/B6665)*100,0)</f>
        <v>-0.34832723760667522</v>
      </c>
      <c r="H6666">
        <f t="shared" si="206"/>
        <v>5.9748594693698552E-2</v>
      </c>
      <c r="I6666">
        <f t="shared" si="207"/>
        <v>0.53567889878725294</v>
      </c>
      <c r="J6666">
        <f>MAX(B6667,cleaned_sensex[[#This Row],[Close]])</f>
        <v>80148.8828125</v>
      </c>
      <c r="K6666">
        <f>(cleaned_sensex[[#This Row],[Close]]-cleaned_sensex[[#This Row],[Rolling max]])/cleaned_sensex[[#This Row],[Rolling max]]*100</f>
        <v>0</v>
      </c>
      <c r="L6666" t="str">
        <f>IF(AND(cleaned_sensex[[#This Row],[Avg Return(%)]]&lt;-0.5,cleaned_sensex[[#This Row],[Rolling volatility]]&gt;2),"Alert","OK")</f>
        <v>OK</v>
      </c>
      <c r="M6666">
        <v>-0.5</v>
      </c>
      <c r="N6666">
        <v>2</v>
      </c>
    </row>
    <row r="6667" spans="1:14" x14ac:dyDescent="0.3">
      <c r="A6667" s="1">
        <v>45498</v>
      </c>
      <c r="B6667">
        <v>80039.796875</v>
      </c>
      <c r="C6667">
        <v>80143.1015625</v>
      </c>
      <c r="D6667">
        <v>79477.828125</v>
      </c>
      <c r="E6667">
        <v>79542.109375</v>
      </c>
      <c r="F6667">
        <v>9700</v>
      </c>
      <c r="G6667">
        <f>IFERROR(((cleaned_sensex[[#This Row],[Close]]-B6666)/B6666)*100,0)</f>
        <v>-0.13610412730916691</v>
      </c>
      <c r="H6667">
        <f t="shared" si="206"/>
        <v>-2.4015587213869649E-2</v>
      </c>
      <c r="I6667">
        <f t="shared" si="207"/>
        <v>0.52645581324132595</v>
      </c>
      <c r="J6667">
        <f>MAX(B6668,cleaned_sensex[[#This Row],[Close]])</f>
        <v>81332.71875</v>
      </c>
      <c r="K6667">
        <f>(cleaned_sensex[[#This Row],[Close]]-cleaned_sensex[[#This Row],[Rolling max]])/cleaned_sensex[[#This Row],[Rolling max]]*100</f>
        <v>-1.5896700551400171</v>
      </c>
      <c r="L6667" t="str">
        <f>IF(AND(cleaned_sensex[[#This Row],[Avg Return(%)]]&lt;-0.5,cleaned_sensex[[#This Row],[Rolling volatility]]&gt;2),"Alert","OK")</f>
        <v>OK</v>
      </c>
      <c r="M6667">
        <v>-0.5</v>
      </c>
      <c r="N6667">
        <v>2</v>
      </c>
    </row>
    <row r="6668" spans="1:14" x14ac:dyDescent="0.3">
      <c r="A6668" s="1">
        <v>45499</v>
      </c>
      <c r="B6668">
        <v>81332.71875</v>
      </c>
      <c r="C6668">
        <v>81427.1796875</v>
      </c>
      <c r="D6668">
        <v>80013.6015625</v>
      </c>
      <c r="E6668">
        <v>80158.5</v>
      </c>
      <c r="F6668">
        <v>18400</v>
      </c>
      <c r="G6668">
        <f>IFERROR(((cleaned_sensex[[#This Row],[Close]]-B6667)/B6667)*100,0)</f>
        <v>1.6153487708360705</v>
      </c>
      <c r="H6668">
        <f t="shared" ref="H6668:H6731" si="208">AVERAGE(G6658:G6667)</f>
        <v>1.5498887634321515E-2</v>
      </c>
      <c r="I6668">
        <f t="shared" ref="I6668:I6731" si="209">_xlfn.STDEV.S(G6658:G6667)</f>
        <v>0.49822638810248526</v>
      </c>
      <c r="J6668">
        <f>MAX(B6669,cleaned_sensex[[#This Row],[Close]])</f>
        <v>81355.84375</v>
      </c>
      <c r="K6668">
        <f>(cleaned_sensex[[#This Row],[Close]]-cleaned_sensex[[#This Row],[Rolling max]])/cleaned_sensex[[#This Row],[Rolling max]]*100</f>
        <v>-2.8424510070919149E-2</v>
      </c>
      <c r="L6668" t="str">
        <f>IF(AND(cleaned_sensex[[#This Row],[Avg Return(%)]]&lt;-0.5,cleaned_sensex[[#This Row],[Rolling volatility]]&gt;2),"Alert","OK")</f>
        <v>OK</v>
      </c>
      <c r="M6668">
        <v>-0.5</v>
      </c>
      <c r="N6668">
        <v>2</v>
      </c>
    </row>
    <row r="6669" spans="1:14" x14ac:dyDescent="0.3">
      <c r="A6669" s="1">
        <v>45502</v>
      </c>
      <c r="B6669">
        <v>81355.84375</v>
      </c>
      <c r="C6669">
        <v>81908.4296875</v>
      </c>
      <c r="D6669">
        <v>81135.90625</v>
      </c>
      <c r="E6669">
        <v>81679.6484375</v>
      </c>
      <c r="F6669">
        <v>19400</v>
      </c>
      <c r="G6669">
        <f>IFERROR(((cleaned_sensex[[#This Row],[Close]]-B6668)/B6668)*100,0)</f>
        <v>2.8432591895866017E-2</v>
      </c>
      <c r="H6669">
        <f t="shared" si="208"/>
        <v>0.18046570281675217</v>
      </c>
      <c r="I6669">
        <f t="shared" si="209"/>
        <v>0.70859509610312665</v>
      </c>
      <c r="J6669">
        <f>MAX(B6670,cleaned_sensex[[#This Row],[Close]])</f>
        <v>81455.3984375</v>
      </c>
      <c r="K6669">
        <f>(cleaned_sensex[[#This Row],[Close]]-cleaned_sensex[[#This Row],[Rolling max]])/cleaned_sensex[[#This Row],[Rolling max]]*100</f>
        <v>-0.12221987665604192</v>
      </c>
      <c r="L6669" t="str">
        <f>IF(AND(cleaned_sensex[[#This Row],[Avg Return(%)]]&lt;-0.5,cleaned_sensex[[#This Row],[Rolling volatility]]&gt;2),"Alert","OK")</f>
        <v>OK</v>
      </c>
      <c r="M6669">
        <v>-0.5</v>
      </c>
      <c r="N6669">
        <v>2</v>
      </c>
    </row>
    <row r="6670" spans="1:14" x14ac:dyDescent="0.3">
      <c r="A6670" s="1">
        <v>45503</v>
      </c>
      <c r="B6670">
        <v>81455.3984375</v>
      </c>
      <c r="C6670">
        <v>81815.2734375</v>
      </c>
      <c r="D6670">
        <v>81230.4375</v>
      </c>
      <c r="E6670">
        <v>81349.28125</v>
      </c>
      <c r="F6670">
        <v>10800</v>
      </c>
      <c r="G6670">
        <f>IFERROR(((cleaned_sensex[[#This Row],[Close]]-B6669)/B6669)*100,0)</f>
        <v>0.12236943643031174</v>
      </c>
      <c r="H6670">
        <f t="shared" si="208"/>
        <v>0.1054590647749305</v>
      </c>
      <c r="I6670">
        <f t="shared" si="209"/>
        <v>0.67726356348994099</v>
      </c>
      <c r="J6670">
        <f>MAX(B6671,cleaned_sensex[[#This Row],[Close]])</f>
        <v>81741.34375</v>
      </c>
      <c r="K6670">
        <f>(cleaned_sensex[[#This Row],[Close]]-cleaned_sensex[[#This Row],[Rolling max]])/cleaned_sensex[[#This Row],[Rolling max]]*100</f>
        <v>-0.34981723982241236</v>
      </c>
      <c r="L6670" t="str">
        <f>IF(AND(cleaned_sensex[[#This Row],[Avg Return(%)]]&lt;-0.5,cleaned_sensex[[#This Row],[Rolling volatility]]&gt;2),"Alert","OK")</f>
        <v>OK</v>
      </c>
      <c r="M6670">
        <v>-0.5</v>
      </c>
      <c r="N6670">
        <v>2</v>
      </c>
    </row>
    <row r="6671" spans="1:14" x14ac:dyDescent="0.3">
      <c r="A6671" s="1">
        <v>45504</v>
      </c>
      <c r="B6671">
        <v>81741.34375</v>
      </c>
      <c r="C6671">
        <v>81828.0390625</v>
      </c>
      <c r="D6671">
        <v>81434.3203125</v>
      </c>
      <c r="E6671">
        <v>81655.8984375</v>
      </c>
      <c r="F6671">
        <v>6900</v>
      </c>
      <c r="G6671">
        <f>IFERROR(((cleaned_sensex[[#This Row],[Close]]-B6670)/B6670)*100,0)</f>
        <v>0.35104525664975206</v>
      </c>
      <c r="H6671">
        <f t="shared" si="208"/>
        <v>9.9623875906325279E-2</v>
      </c>
      <c r="I6671">
        <f t="shared" si="209"/>
        <v>0.6767942792989724</v>
      </c>
      <c r="J6671">
        <f>MAX(B6672,cleaned_sensex[[#This Row],[Close]])</f>
        <v>81867.546875</v>
      </c>
      <c r="K6671">
        <f>(cleaned_sensex[[#This Row],[Close]]-cleaned_sensex[[#This Row],[Rolling max]])/cleaned_sensex[[#This Row],[Rolling max]]*100</f>
        <v>-0.1541552542092095</v>
      </c>
      <c r="L6671" t="str">
        <f>IF(AND(cleaned_sensex[[#This Row],[Avg Return(%)]]&lt;-0.5,cleaned_sensex[[#This Row],[Rolling volatility]]&gt;2),"Alert","OK")</f>
        <v>OK</v>
      </c>
      <c r="M6671">
        <v>-0.5</v>
      </c>
      <c r="N6671">
        <v>2</v>
      </c>
    </row>
    <row r="6672" spans="1:14" x14ac:dyDescent="0.3">
      <c r="A6672" s="1">
        <v>45505</v>
      </c>
      <c r="B6672">
        <v>81867.546875</v>
      </c>
      <c r="C6672">
        <v>82129.4921875</v>
      </c>
      <c r="D6672">
        <v>81700.2109375</v>
      </c>
      <c r="E6672">
        <v>81949.6796875</v>
      </c>
      <c r="F6672">
        <v>14500</v>
      </c>
      <c r="G6672">
        <f>IFERROR(((cleaned_sensex[[#This Row],[Close]]-B6671)/B6671)*100,0)</f>
        <v>0.15439325953092128</v>
      </c>
      <c r="H6672">
        <f t="shared" si="208"/>
        <v>0.12832071668838116</v>
      </c>
      <c r="I6672">
        <f t="shared" si="209"/>
        <v>0.68118919718700932</v>
      </c>
      <c r="J6672">
        <f>MAX(B6673,cleaned_sensex[[#This Row],[Close]])</f>
        <v>81867.546875</v>
      </c>
      <c r="K6672">
        <f>(cleaned_sensex[[#This Row],[Close]]-cleaned_sensex[[#This Row],[Rolling max]])/cleaned_sensex[[#This Row],[Rolling max]]*100</f>
        <v>0</v>
      </c>
      <c r="L6672" t="str">
        <f>IF(AND(cleaned_sensex[[#This Row],[Avg Return(%)]]&lt;-0.5,cleaned_sensex[[#This Row],[Rolling volatility]]&gt;2),"Alert","OK")</f>
        <v>OK</v>
      </c>
      <c r="M6672">
        <v>-0.5</v>
      </c>
      <c r="N6672">
        <v>2</v>
      </c>
    </row>
    <row r="6673" spans="1:14" x14ac:dyDescent="0.3">
      <c r="A6673" s="1">
        <v>45506</v>
      </c>
      <c r="B6673">
        <v>80981.953125</v>
      </c>
      <c r="C6673">
        <v>81345.6015625</v>
      </c>
      <c r="D6673">
        <v>80868.90625</v>
      </c>
      <c r="E6673">
        <v>81158.9921875</v>
      </c>
      <c r="F6673">
        <v>19500</v>
      </c>
      <c r="G6673">
        <f>IFERROR(((cleaned_sensex[[#This Row],[Close]]-B6672)/B6672)*100,0)</f>
        <v>-1.0817396927163028</v>
      </c>
      <c r="H6673">
        <f t="shared" si="208"/>
        <v>6.6091449673682259E-2</v>
      </c>
      <c r="I6673">
        <f t="shared" si="209"/>
        <v>0.64271524821753878</v>
      </c>
      <c r="J6673">
        <f>MAX(B6674,cleaned_sensex[[#This Row],[Close]])</f>
        <v>80981.953125</v>
      </c>
      <c r="K6673">
        <f>(cleaned_sensex[[#This Row],[Close]]-cleaned_sensex[[#This Row],[Rolling max]])/cleaned_sensex[[#This Row],[Rolling max]]*100</f>
        <v>0</v>
      </c>
      <c r="L6673" t="str">
        <f>IF(AND(cleaned_sensex[[#This Row],[Avg Return(%)]]&lt;-0.5,cleaned_sensex[[#This Row],[Rolling volatility]]&gt;2),"Alert","OK")</f>
        <v>OK</v>
      </c>
      <c r="M6673">
        <v>-0.5</v>
      </c>
      <c r="N6673">
        <v>2</v>
      </c>
    </row>
    <row r="6674" spans="1:14" x14ac:dyDescent="0.3">
      <c r="A6674" s="1">
        <v>45509</v>
      </c>
      <c r="B6674">
        <v>78759.3984375</v>
      </c>
      <c r="C6674">
        <v>79780.609375</v>
      </c>
      <c r="D6674">
        <v>78295.859375</v>
      </c>
      <c r="E6674">
        <v>78588.1875</v>
      </c>
      <c r="F6674">
        <v>25100</v>
      </c>
      <c r="G6674">
        <f>IFERROR(((cleaned_sensex[[#This Row],[Close]]-B6673)/B6673)*100,0)</f>
        <v>-2.7445061544383442</v>
      </c>
      <c r="H6674">
        <f t="shared" si="208"/>
        <v>4.874377319621577E-2</v>
      </c>
      <c r="I6674">
        <f t="shared" si="209"/>
        <v>0.67353845655220057</v>
      </c>
      <c r="J6674">
        <f>MAX(B6675,cleaned_sensex[[#This Row],[Close]])</f>
        <v>78759.3984375</v>
      </c>
      <c r="K6674">
        <f>(cleaned_sensex[[#This Row],[Close]]-cleaned_sensex[[#This Row],[Rolling max]])/cleaned_sensex[[#This Row],[Rolling max]]*100</f>
        <v>0</v>
      </c>
      <c r="L6674" t="str">
        <f>IF(AND(cleaned_sensex[[#This Row],[Avg Return(%)]]&lt;-0.5,cleaned_sensex[[#This Row],[Rolling volatility]]&gt;2),"Alert","OK")</f>
        <v>OK</v>
      </c>
      <c r="M6674">
        <v>-0.5</v>
      </c>
      <c r="N6674">
        <v>2</v>
      </c>
    </row>
    <row r="6675" spans="1:14" x14ac:dyDescent="0.3">
      <c r="A6675" s="1">
        <v>45510</v>
      </c>
      <c r="B6675">
        <v>78593.0703125</v>
      </c>
      <c r="C6675">
        <v>79852.078125</v>
      </c>
      <c r="D6675">
        <v>78496.5703125</v>
      </c>
      <c r="E6675">
        <v>78981.96875</v>
      </c>
      <c r="F6675">
        <v>8900</v>
      </c>
      <c r="G6675">
        <f>IFERROR(((cleaned_sensex[[#This Row],[Close]]-B6674)/B6674)*100,0)</f>
        <v>-0.21118511352266195</v>
      </c>
      <c r="H6675">
        <f t="shared" si="208"/>
        <v>-0.21298173091864464</v>
      </c>
      <c r="I6675">
        <f t="shared" si="209"/>
        <v>1.1140095269496864</v>
      </c>
      <c r="J6675">
        <f>MAX(B6676,cleaned_sensex[[#This Row],[Close]])</f>
        <v>79468.0078125</v>
      </c>
      <c r="K6675">
        <f>(cleaned_sensex[[#This Row],[Close]]-cleaned_sensex[[#This Row],[Rolling max]])/cleaned_sensex[[#This Row],[Rolling max]]*100</f>
        <v>-1.1009933734143211</v>
      </c>
      <c r="L6675" t="str">
        <f>IF(AND(cleaned_sensex[[#This Row],[Avg Return(%)]]&lt;-0.5,cleaned_sensex[[#This Row],[Rolling volatility]]&gt;2),"Alert","OK")</f>
        <v>OK</v>
      </c>
      <c r="M6675">
        <v>-0.5</v>
      </c>
      <c r="N6675">
        <v>2</v>
      </c>
    </row>
    <row r="6676" spans="1:14" x14ac:dyDescent="0.3">
      <c r="A6676" s="1">
        <v>45511</v>
      </c>
      <c r="B6676">
        <v>79468.0078125</v>
      </c>
      <c r="C6676">
        <v>79639.203125</v>
      </c>
      <c r="D6676">
        <v>79106.203125</v>
      </c>
      <c r="E6676">
        <v>79565.3984375</v>
      </c>
      <c r="F6676">
        <v>8600</v>
      </c>
      <c r="G6676">
        <f>IFERROR(((cleaned_sensex[[#This Row],[Close]]-B6675)/B6675)*100,0)</f>
        <v>1.1132501841715727</v>
      </c>
      <c r="H6676">
        <f t="shared" si="208"/>
        <v>-0.22502730102502291</v>
      </c>
      <c r="I6676">
        <f t="shared" si="209"/>
        <v>1.1131916913933846</v>
      </c>
      <c r="J6676">
        <f>MAX(B6677,cleaned_sensex[[#This Row],[Close]])</f>
        <v>79468.0078125</v>
      </c>
      <c r="K6676">
        <f>(cleaned_sensex[[#This Row],[Close]]-cleaned_sensex[[#This Row],[Rolling max]])/cleaned_sensex[[#This Row],[Rolling max]]*100</f>
        <v>0</v>
      </c>
      <c r="L6676" t="str">
        <f>IF(AND(cleaned_sensex[[#This Row],[Avg Return(%)]]&lt;-0.5,cleaned_sensex[[#This Row],[Rolling volatility]]&gt;2),"Alert","OK")</f>
        <v>OK</v>
      </c>
      <c r="M6676">
        <v>-0.5</v>
      </c>
      <c r="N6676">
        <v>2</v>
      </c>
    </row>
    <row r="6677" spans="1:14" x14ac:dyDescent="0.3">
      <c r="A6677" s="1">
        <v>45512</v>
      </c>
      <c r="B6677">
        <v>78886.21875</v>
      </c>
      <c r="C6677">
        <v>79626.921875</v>
      </c>
      <c r="D6677">
        <v>78798.9375</v>
      </c>
      <c r="E6677">
        <v>79420.4921875</v>
      </c>
      <c r="F6677">
        <v>8900</v>
      </c>
      <c r="G6677">
        <f>IFERROR(((cleaned_sensex[[#This Row],[Close]]-B6676)/B6676)*100,0)</f>
        <v>-0.73210475323943747</v>
      </c>
      <c r="H6677">
        <f t="shared" si="208"/>
        <v>-7.8869558847198123E-2</v>
      </c>
      <c r="I6677">
        <f t="shared" si="209"/>
        <v>1.1885997631724887</v>
      </c>
      <c r="J6677">
        <f>MAX(B6678,cleaned_sensex[[#This Row],[Close]])</f>
        <v>79705.90625</v>
      </c>
      <c r="K6677">
        <f>(cleaned_sensex[[#This Row],[Close]]-cleaned_sensex[[#This Row],[Rolling max]])/cleaned_sensex[[#This Row],[Rolling max]]*100</f>
        <v>-1.0283899130749798</v>
      </c>
      <c r="L6677" t="str">
        <f>IF(AND(cleaned_sensex[[#This Row],[Avg Return(%)]]&lt;-0.5,cleaned_sensex[[#This Row],[Rolling volatility]]&gt;2),"Alert","OK")</f>
        <v>OK</v>
      </c>
      <c r="M6677">
        <v>-0.5</v>
      </c>
      <c r="N6677">
        <v>2</v>
      </c>
    </row>
    <row r="6678" spans="1:14" x14ac:dyDescent="0.3">
      <c r="A6678" s="1">
        <v>45513</v>
      </c>
      <c r="B6678">
        <v>79705.90625</v>
      </c>
      <c r="C6678">
        <v>79984.2421875</v>
      </c>
      <c r="D6678">
        <v>79549.09375</v>
      </c>
      <c r="E6678">
        <v>79984.2421875</v>
      </c>
      <c r="F6678">
        <v>8800</v>
      </c>
      <c r="G6678">
        <f>IFERROR(((cleaned_sensex[[#This Row],[Close]]-B6677)/B6677)*100,0)</f>
        <v>1.0390756623760724</v>
      </c>
      <c r="H6678">
        <f t="shared" si="208"/>
        <v>-0.13846962144022515</v>
      </c>
      <c r="I6678">
        <f t="shared" si="209"/>
        <v>1.206594994274659</v>
      </c>
      <c r="J6678">
        <f>MAX(B6679,cleaned_sensex[[#This Row],[Close]])</f>
        <v>79705.90625</v>
      </c>
      <c r="K6678">
        <f>(cleaned_sensex[[#This Row],[Close]]-cleaned_sensex[[#This Row],[Rolling max]])/cleaned_sensex[[#This Row],[Rolling max]]*100</f>
        <v>0</v>
      </c>
      <c r="L6678" t="str">
        <f>IF(AND(cleaned_sensex[[#This Row],[Avg Return(%)]]&lt;-0.5,cleaned_sensex[[#This Row],[Rolling volatility]]&gt;2),"Alert","OK")</f>
        <v>OK</v>
      </c>
      <c r="M6678">
        <v>-0.5</v>
      </c>
      <c r="N6678">
        <v>2</v>
      </c>
    </row>
    <row r="6679" spans="1:14" x14ac:dyDescent="0.3">
      <c r="A6679" s="1">
        <v>45516</v>
      </c>
      <c r="B6679">
        <v>79648.921875</v>
      </c>
      <c r="C6679">
        <v>80106.1796875</v>
      </c>
      <c r="D6679">
        <v>79226.1328125</v>
      </c>
      <c r="E6679">
        <v>79330.1171875</v>
      </c>
      <c r="F6679">
        <v>10500</v>
      </c>
      <c r="G6679">
        <f>IFERROR(((cleaned_sensex[[#This Row],[Close]]-B6678)/B6678)*100,0)</f>
        <v>-7.1493290373321611E-2</v>
      </c>
      <c r="H6679">
        <f t="shared" si="208"/>
        <v>-0.19609693228622505</v>
      </c>
      <c r="I6679">
        <f t="shared" si="209"/>
        <v>1.1244933770209566</v>
      </c>
      <c r="J6679">
        <f>MAX(B6680,cleaned_sensex[[#This Row],[Close]])</f>
        <v>79648.921875</v>
      </c>
      <c r="K6679">
        <f>(cleaned_sensex[[#This Row],[Close]]-cleaned_sensex[[#This Row],[Rolling max]])/cleaned_sensex[[#This Row],[Rolling max]]*100</f>
        <v>0</v>
      </c>
      <c r="L6679" t="str">
        <f>IF(AND(cleaned_sensex[[#This Row],[Avg Return(%)]]&lt;-0.5,cleaned_sensex[[#This Row],[Rolling volatility]]&gt;2),"Alert","OK")</f>
        <v>OK</v>
      </c>
      <c r="M6679">
        <v>-0.5</v>
      </c>
      <c r="N6679">
        <v>2</v>
      </c>
    </row>
    <row r="6680" spans="1:14" x14ac:dyDescent="0.3">
      <c r="A6680" s="1">
        <v>45517</v>
      </c>
      <c r="B6680">
        <v>78956.03125</v>
      </c>
      <c r="C6680">
        <v>79692.546875</v>
      </c>
      <c r="D6680">
        <v>78889.3828125</v>
      </c>
      <c r="E6680">
        <v>79552.5078125</v>
      </c>
      <c r="F6680">
        <v>7400</v>
      </c>
      <c r="G6680">
        <f>IFERROR(((cleaned_sensex[[#This Row],[Close]]-B6679)/B6679)*100,0)</f>
        <v>-0.86993095284756472</v>
      </c>
      <c r="H6680">
        <f t="shared" si="208"/>
        <v>-0.2060895205131438</v>
      </c>
      <c r="I6680">
        <f t="shared" si="209"/>
        <v>1.1227190326677541</v>
      </c>
      <c r="J6680">
        <f>MAX(B6681,cleaned_sensex[[#This Row],[Close]])</f>
        <v>79105.8828125</v>
      </c>
      <c r="K6680">
        <f>(cleaned_sensex[[#This Row],[Close]]-cleaned_sensex[[#This Row],[Rolling max]])/cleaned_sensex[[#This Row],[Rolling max]]*100</f>
        <v>-0.18943162906756794</v>
      </c>
      <c r="L6680" t="str">
        <f>IF(AND(cleaned_sensex[[#This Row],[Avg Return(%)]]&lt;-0.5,cleaned_sensex[[#This Row],[Rolling volatility]]&gt;2),"Alert","OK")</f>
        <v>OK</v>
      </c>
      <c r="M6680">
        <v>-0.5</v>
      </c>
      <c r="N6680">
        <v>2</v>
      </c>
    </row>
    <row r="6681" spans="1:14" x14ac:dyDescent="0.3">
      <c r="A6681" s="1">
        <v>45518</v>
      </c>
      <c r="B6681">
        <v>79105.8828125</v>
      </c>
      <c r="C6681">
        <v>79228.9375</v>
      </c>
      <c r="D6681">
        <v>78895.71875</v>
      </c>
      <c r="E6681">
        <v>79065.21875</v>
      </c>
      <c r="F6681">
        <v>10700</v>
      </c>
      <c r="G6681">
        <f>IFERROR(((cleaned_sensex[[#This Row],[Close]]-B6680)/B6680)*100,0)</f>
        <v>0.18979115354154785</v>
      </c>
      <c r="H6681">
        <f t="shared" si="208"/>
        <v>-0.30531955944093142</v>
      </c>
      <c r="I6681">
        <f t="shared" si="209"/>
        <v>1.1342553304290826</v>
      </c>
      <c r="J6681">
        <f>MAX(B6682,cleaned_sensex[[#This Row],[Close]])</f>
        <v>80436.84375</v>
      </c>
      <c r="K6681">
        <f>(cleaned_sensex[[#This Row],[Close]]-cleaned_sensex[[#This Row],[Rolling max]])/cleaned_sensex[[#This Row],[Rolling max]]*100</f>
        <v>-1.6546657917566538</v>
      </c>
      <c r="L6681" t="str">
        <f>IF(AND(cleaned_sensex[[#This Row],[Avg Return(%)]]&lt;-0.5,cleaned_sensex[[#This Row],[Rolling volatility]]&gt;2),"Alert","OK")</f>
        <v>OK</v>
      </c>
      <c r="M6681">
        <v>-0.5</v>
      </c>
      <c r="N6681">
        <v>2</v>
      </c>
    </row>
    <row r="6682" spans="1:14" x14ac:dyDescent="0.3">
      <c r="A6682" s="1">
        <v>45520</v>
      </c>
      <c r="B6682">
        <v>80436.84375</v>
      </c>
      <c r="C6682">
        <v>80518.2109375</v>
      </c>
      <c r="D6682">
        <v>79306.6875</v>
      </c>
      <c r="E6682">
        <v>79754.8515625</v>
      </c>
      <c r="F6682">
        <v>13100</v>
      </c>
      <c r="G6682">
        <f>IFERROR(((cleaned_sensex[[#This Row],[Close]]-B6681)/B6681)*100,0)</f>
        <v>1.6825056369760745</v>
      </c>
      <c r="H6682">
        <f t="shared" si="208"/>
        <v>-0.32144496975175185</v>
      </c>
      <c r="I6682">
        <f t="shared" si="209"/>
        <v>1.1249956024206604</v>
      </c>
      <c r="J6682">
        <f>MAX(B6683,cleaned_sensex[[#This Row],[Close]])</f>
        <v>80436.84375</v>
      </c>
      <c r="K6682">
        <f>(cleaned_sensex[[#This Row],[Close]]-cleaned_sensex[[#This Row],[Rolling max]])/cleaned_sensex[[#This Row],[Rolling max]]*100</f>
        <v>0</v>
      </c>
      <c r="L6682" t="str">
        <f>IF(AND(cleaned_sensex[[#This Row],[Avg Return(%)]]&lt;-0.5,cleaned_sensex[[#This Row],[Rolling volatility]]&gt;2),"Alert","OK")</f>
        <v>OK</v>
      </c>
      <c r="M6682">
        <v>-0.5</v>
      </c>
      <c r="N6682">
        <v>2</v>
      </c>
    </row>
    <row r="6683" spans="1:14" x14ac:dyDescent="0.3">
      <c r="A6683" s="1">
        <v>45523</v>
      </c>
      <c r="B6683">
        <v>80424.6796875</v>
      </c>
      <c r="C6683">
        <v>80724.3984375</v>
      </c>
      <c r="D6683">
        <v>80332.6484375</v>
      </c>
      <c r="E6683">
        <v>80680.25</v>
      </c>
      <c r="F6683">
        <v>10300</v>
      </c>
      <c r="G6683">
        <f>IFERROR(((cleaned_sensex[[#This Row],[Close]]-B6682)/B6682)*100,0)</f>
        <v>-1.5122500999425404E-2</v>
      </c>
      <c r="H6683">
        <f t="shared" si="208"/>
        <v>-0.1686337320072365</v>
      </c>
      <c r="I6683">
        <f t="shared" si="209"/>
        <v>1.2886866362972578</v>
      </c>
      <c r="J6683">
        <f>MAX(B6684,cleaned_sensex[[#This Row],[Close]])</f>
        <v>80802.859375</v>
      </c>
      <c r="K6683">
        <f>(cleaned_sensex[[#This Row],[Close]]-cleaned_sensex[[#This Row],[Rolling max]])/cleaned_sensex[[#This Row],[Rolling max]]*100</f>
        <v>-0.46802760499464069</v>
      </c>
      <c r="L6683" t="str">
        <f>IF(AND(cleaned_sensex[[#This Row],[Avg Return(%)]]&lt;-0.5,cleaned_sensex[[#This Row],[Rolling volatility]]&gt;2),"Alert","OK")</f>
        <v>OK</v>
      </c>
      <c r="M6683">
        <v>-0.5</v>
      </c>
      <c r="N6683">
        <v>2</v>
      </c>
    </row>
    <row r="6684" spans="1:14" x14ac:dyDescent="0.3">
      <c r="A6684" s="1">
        <v>45524</v>
      </c>
      <c r="B6684">
        <v>80802.859375</v>
      </c>
      <c r="C6684">
        <v>80942.9609375</v>
      </c>
      <c r="D6684">
        <v>80517.953125</v>
      </c>
      <c r="E6684">
        <v>80722.5390625</v>
      </c>
      <c r="F6684">
        <v>6600</v>
      </c>
      <c r="G6684">
        <f>IFERROR(((cleaned_sensex[[#This Row],[Close]]-B6683)/B6683)*100,0)</f>
        <v>0.47022840373062563</v>
      </c>
      <c r="H6684">
        <f t="shared" si="208"/>
        <v>-6.1972012835548762E-2</v>
      </c>
      <c r="I6684">
        <f t="shared" si="209"/>
        <v>1.2482189621989304</v>
      </c>
      <c r="J6684">
        <f>MAX(B6685,cleaned_sensex[[#This Row],[Close]])</f>
        <v>80905.296875</v>
      </c>
      <c r="K6684">
        <f>(cleaned_sensex[[#This Row],[Close]]-cleaned_sensex[[#This Row],[Rolling max]])/cleaned_sensex[[#This Row],[Rolling max]]*100</f>
        <v>-0.12661408332543123</v>
      </c>
      <c r="L6684" t="str">
        <f>IF(AND(cleaned_sensex[[#This Row],[Avg Return(%)]]&lt;-0.5,cleaned_sensex[[#This Row],[Rolling volatility]]&gt;2),"Alert","OK")</f>
        <v>OK</v>
      </c>
      <c r="M6684">
        <v>-0.5</v>
      </c>
      <c r="N6684">
        <v>2</v>
      </c>
    </row>
    <row r="6685" spans="1:14" x14ac:dyDescent="0.3">
      <c r="A6685" s="1">
        <v>45525</v>
      </c>
      <c r="B6685">
        <v>80905.296875</v>
      </c>
      <c r="C6685">
        <v>80952.828125</v>
      </c>
      <c r="D6685">
        <v>80626.3828125</v>
      </c>
      <c r="E6685">
        <v>80667.25</v>
      </c>
      <c r="F6685">
        <v>5800</v>
      </c>
      <c r="G6685">
        <f>IFERROR(((cleaned_sensex[[#This Row],[Close]]-B6684)/B6684)*100,0)</f>
        <v>0.12677459782035094</v>
      </c>
      <c r="H6685">
        <f t="shared" si="208"/>
        <v>0.25950144298134814</v>
      </c>
      <c r="I6685">
        <f t="shared" si="209"/>
        <v>0.8216684403575687</v>
      </c>
      <c r="J6685">
        <f>MAX(B6686,cleaned_sensex[[#This Row],[Close]])</f>
        <v>81053.1875</v>
      </c>
      <c r="K6685">
        <f>(cleaned_sensex[[#This Row],[Close]]-cleaned_sensex[[#This Row],[Rolling max]])/cleaned_sensex[[#This Row],[Rolling max]]*100</f>
        <v>-0.18246120795681231</v>
      </c>
      <c r="L6685" t="str">
        <f>IF(AND(cleaned_sensex[[#This Row],[Avg Return(%)]]&lt;-0.5,cleaned_sensex[[#This Row],[Rolling volatility]]&gt;2),"Alert","OK")</f>
        <v>OK</v>
      </c>
      <c r="M6685">
        <v>-0.5</v>
      </c>
      <c r="N6685">
        <v>2</v>
      </c>
    </row>
    <row r="6686" spans="1:14" x14ac:dyDescent="0.3">
      <c r="A6686" s="1">
        <v>45526</v>
      </c>
      <c r="B6686">
        <v>81053.1875</v>
      </c>
      <c r="C6686">
        <v>81236.453125</v>
      </c>
      <c r="D6686">
        <v>80954.0234375</v>
      </c>
      <c r="E6686">
        <v>81207.2421875</v>
      </c>
      <c r="F6686">
        <v>5800</v>
      </c>
      <c r="G6686">
        <f>IFERROR(((cleaned_sensex[[#This Row],[Close]]-B6685)/B6685)*100,0)</f>
        <v>0.18279473744283198</v>
      </c>
      <c r="H6686">
        <f t="shared" si="208"/>
        <v>0.29329741411564941</v>
      </c>
      <c r="I6686">
        <f t="shared" si="209"/>
        <v>0.80697653395735525</v>
      </c>
      <c r="J6686">
        <f>MAX(B6687,cleaned_sensex[[#This Row],[Close]])</f>
        <v>81086.2109375</v>
      </c>
      <c r="K6686">
        <f>(cleaned_sensex[[#This Row],[Close]]-cleaned_sensex[[#This Row],[Rolling max]])/cleaned_sensex[[#This Row],[Rolling max]]*100</f>
        <v>-4.0726329567247824E-2</v>
      </c>
      <c r="L6686" t="str">
        <f>IF(AND(cleaned_sensex[[#This Row],[Avg Return(%)]]&lt;-0.5,cleaned_sensex[[#This Row],[Rolling volatility]]&gt;2),"Alert","OK")</f>
        <v>OK</v>
      </c>
      <c r="M6686">
        <v>-0.5</v>
      </c>
      <c r="N6686">
        <v>2</v>
      </c>
    </row>
    <row r="6687" spans="1:14" x14ac:dyDescent="0.3">
      <c r="A6687" s="1">
        <v>45527</v>
      </c>
      <c r="B6687">
        <v>81086.2109375</v>
      </c>
      <c r="C6687">
        <v>81231.4921875</v>
      </c>
      <c r="D6687">
        <v>80883.2578125</v>
      </c>
      <c r="E6687">
        <v>81165.6484375</v>
      </c>
      <c r="F6687">
        <v>10400</v>
      </c>
      <c r="G6687">
        <f>IFERROR(((cleaned_sensex[[#This Row],[Close]]-B6686)/B6686)*100,0)</f>
        <v>4.0742922664207377E-2</v>
      </c>
      <c r="H6687">
        <f t="shared" si="208"/>
        <v>0.20025186944277543</v>
      </c>
      <c r="I6687">
        <f t="shared" si="209"/>
        <v>0.75382091152085506</v>
      </c>
      <c r="J6687">
        <f>MAX(B6688,cleaned_sensex[[#This Row],[Close]])</f>
        <v>81698.109375</v>
      </c>
      <c r="K6687">
        <f>(cleaned_sensex[[#This Row],[Close]]-cleaned_sensex[[#This Row],[Rolling max]])/cleaned_sensex[[#This Row],[Rolling max]]*100</f>
        <v>-0.74897502791814152</v>
      </c>
      <c r="L6687" t="str">
        <f>IF(AND(cleaned_sensex[[#This Row],[Avg Return(%)]]&lt;-0.5,cleaned_sensex[[#This Row],[Rolling volatility]]&gt;2),"Alert","OK")</f>
        <v>OK</v>
      </c>
      <c r="M6687">
        <v>-0.5</v>
      </c>
      <c r="N6687">
        <v>2</v>
      </c>
    </row>
    <row r="6688" spans="1:14" x14ac:dyDescent="0.3">
      <c r="A6688" s="1">
        <v>45530</v>
      </c>
      <c r="B6688">
        <v>81698.109375</v>
      </c>
      <c r="C6688">
        <v>81824.2734375</v>
      </c>
      <c r="D6688">
        <v>81278.4375</v>
      </c>
      <c r="E6688">
        <v>81388.2578125</v>
      </c>
      <c r="F6688">
        <v>16200</v>
      </c>
      <c r="G6688">
        <f>IFERROR(((cleaned_sensex[[#This Row],[Close]]-B6687)/B6687)*100,0)</f>
        <v>0.75462699566963598</v>
      </c>
      <c r="H6688">
        <f t="shared" si="208"/>
        <v>0.27753663703313991</v>
      </c>
      <c r="I6688">
        <f t="shared" si="209"/>
        <v>0.68399468638638272</v>
      </c>
      <c r="J6688">
        <f>MAX(B6689,cleaned_sensex[[#This Row],[Close]])</f>
        <v>81711.7578125</v>
      </c>
      <c r="K6688">
        <f>(cleaned_sensex[[#This Row],[Close]]-cleaned_sensex[[#This Row],[Rolling max]])/cleaned_sensex[[#This Row],[Rolling max]]*100</f>
        <v>-1.6703150030523643E-2</v>
      </c>
      <c r="L6688" t="str">
        <f>IF(AND(cleaned_sensex[[#This Row],[Avg Return(%)]]&lt;-0.5,cleaned_sensex[[#This Row],[Rolling volatility]]&gt;2),"Alert","OK")</f>
        <v>OK</v>
      </c>
      <c r="M6688">
        <v>-0.5</v>
      </c>
      <c r="N6688">
        <v>2</v>
      </c>
    </row>
    <row r="6689" spans="1:14" x14ac:dyDescent="0.3">
      <c r="A6689" s="1">
        <v>45531</v>
      </c>
      <c r="B6689">
        <v>81711.7578125</v>
      </c>
      <c r="C6689">
        <v>81919.109375</v>
      </c>
      <c r="D6689">
        <v>81600.5078125</v>
      </c>
      <c r="E6689">
        <v>81815.2265625</v>
      </c>
      <c r="F6689">
        <v>5700</v>
      </c>
      <c r="G6689">
        <f>IFERROR(((cleaned_sensex[[#This Row],[Close]]-B6688)/B6688)*100,0)</f>
        <v>1.670594044882082E-2</v>
      </c>
      <c r="H6689">
        <f t="shared" si="208"/>
        <v>0.24909177036249625</v>
      </c>
      <c r="I6689">
        <f t="shared" si="209"/>
        <v>0.65406600056261621</v>
      </c>
      <c r="J6689">
        <f>MAX(B6690,cleaned_sensex[[#This Row],[Close]])</f>
        <v>81785.5625</v>
      </c>
      <c r="K6689">
        <f>(cleaned_sensex[[#This Row],[Close]]-cleaned_sensex[[#This Row],[Rolling max]])/cleaned_sensex[[#This Row],[Rolling max]]*100</f>
        <v>-9.0241706780460187E-2</v>
      </c>
      <c r="L6689" t="str">
        <f>IF(AND(cleaned_sensex[[#This Row],[Avg Return(%)]]&lt;-0.5,cleaned_sensex[[#This Row],[Rolling volatility]]&gt;2),"Alert","OK")</f>
        <v>OK</v>
      </c>
      <c r="M6689">
        <v>-0.5</v>
      </c>
      <c r="N6689">
        <v>2</v>
      </c>
    </row>
    <row r="6690" spans="1:14" x14ac:dyDescent="0.3">
      <c r="A6690" s="1">
        <v>45532</v>
      </c>
      <c r="B6690">
        <v>81785.5625</v>
      </c>
      <c r="C6690">
        <v>82039.2578125</v>
      </c>
      <c r="D6690">
        <v>81578.3203125</v>
      </c>
      <c r="E6690">
        <v>81779.84375</v>
      </c>
      <c r="F6690">
        <v>5100</v>
      </c>
      <c r="G6690">
        <f>IFERROR(((cleaned_sensex[[#This Row],[Close]]-B6689)/B6689)*100,0)</f>
        <v>9.0323215992190536E-2</v>
      </c>
      <c r="H6690">
        <f t="shared" si="208"/>
        <v>0.25791169344471049</v>
      </c>
      <c r="I6690">
        <f t="shared" si="209"/>
        <v>0.64984369746148307</v>
      </c>
      <c r="J6690">
        <f>MAX(B6691,cleaned_sensex[[#This Row],[Close]])</f>
        <v>82134.609375</v>
      </c>
      <c r="K6690">
        <f>(cleaned_sensex[[#This Row],[Close]]-cleaned_sensex[[#This Row],[Rolling max]])/cleaned_sensex[[#This Row],[Rolling max]]*100</f>
        <v>-0.42496930058602345</v>
      </c>
      <c r="L6690" t="str">
        <f>IF(AND(cleaned_sensex[[#This Row],[Avg Return(%)]]&lt;-0.5,cleaned_sensex[[#This Row],[Rolling volatility]]&gt;2),"Alert","OK")</f>
        <v>OK</v>
      </c>
      <c r="M6690">
        <v>-0.5</v>
      </c>
      <c r="N6690">
        <v>2</v>
      </c>
    </row>
    <row r="6691" spans="1:14" x14ac:dyDescent="0.3">
      <c r="A6691" s="1">
        <v>45533</v>
      </c>
      <c r="B6691">
        <v>82134.609375</v>
      </c>
      <c r="C6691">
        <v>82285.828125</v>
      </c>
      <c r="D6691">
        <v>81682.78125</v>
      </c>
      <c r="E6691">
        <v>81822.5625</v>
      </c>
      <c r="F6691">
        <v>8400</v>
      </c>
      <c r="G6691">
        <f>IFERROR(((cleaned_sensex[[#This Row],[Close]]-B6690)/B6690)*100,0)</f>
        <v>0.42678299730468927</v>
      </c>
      <c r="H6691">
        <f t="shared" si="208"/>
        <v>0.35393711032868608</v>
      </c>
      <c r="I6691">
        <f t="shared" si="209"/>
        <v>0.52329294284427363</v>
      </c>
      <c r="J6691">
        <f>MAX(B6692,cleaned_sensex[[#This Row],[Close]])</f>
        <v>82365.7734375</v>
      </c>
      <c r="K6691">
        <f>(cleaned_sensex[[#This Row],[Close]]-cleaned_sensex[[#This Row],[Rolling max]])/cleaned_sensex[[#This Row],[Rolling max]]*100</f>
        <v>-0.28065548692432263</v>
      </c>
      <c r="L6691" t="str">
        <f>IF(AND(cleaned_sensex[[#This Row],[Avg Return(%)]]&lt;-0.5,cleaned_sensex[[#This Row],[Rolling volatility]]&gt;2),"Alert","OK")</f>
        <v>OK</v>
      </c>
      <c r="M6691">
        <v>-0.5</v>
      </c>
      <c r="N6691">
        <v>2</v>
      </c>
    </row>
    <row r="6692" spans="1:14" x14ac:dyDescent="0.3">
      <c r="A6692" s="1">
        <v>45534</v>
      </c>
      <c r="B6692">
        <v>82365.7734375</v>
      </c>
      <c r="C6692">
        <v>82637.03125</v>
      </c>
      <c r="D6692">
        <v>82256.0234375</v>
      </c>
      <c r="E6692">
        <v>82637.03125</v>
      </c>
      <c r="F6692">
        <v>10300</v>
      </c>
      <c r="G6692">
        <f>IFERROR(((cleaned_sensex[[#This Row],[Close]]-B6691)/B6691)*100,0)</f>
        <v>0.28144537882268345</v>
      </c>
      <c r="H6692">
        <f t="shared" si="208"/>
        <v>0.37763629470500021</v>
      </c>
      <c r="I6692">
        <f t="shared" si="209"/>
        <v>0.52039148201611019</v>
      </c>
      <c r="J6692">
        <f>MAX(B6693,cleaned_sensex[[#This Row],[Close]])</f>
        <v>82559.84375</v>
      </c>
      <c r="K6692">
        <f>(cleaned_sensex[[#This Row],[Close]]-cleaned_sensex[[#This Row],[Rolling max]])/cleaned_sensex[[#This Row],[Rolling max]]*100</f>
        <v>-0.23506623036698759</v>
      </c>
      <c r="L6692" t="str">
        <f>IF(AND(cleaned_sensex[[#This Row],[Avg Return(%)]]&lt;-0.5,cleaned_sensex[[#This Row],[Rolling volatility]]&gt;2),"Alert","OK")</f>
        <v>OK</v>
      </c>
      <c r="M6692">
        <v>-0.5</v>
      </c>
      <c r="N6692">
        <v>2</v>
      </c>
    </row>
    <row r="6693" spans="1:14" x14ac:dyDescent="0.3">
      <c r="A6693" s="1">
        <v>45537</v>
      </c>
      <c r="B6693">
        <v>82559.84375</v>
      </c>
      <c r="C6693">
        <v>82725.28125</v>
      </c>
      <c r="D6693">
        <v>82440.9296875</v>
      </c>
      <c r="E6693">
        <v>82725.28125</v>
      </c>
      <c r="F6693">
        <v>9500</v>
      </c>
      <c r="G6693">
        <f>IFERROR(((cleaned_sensex[[#This Row],[Close]]-B6692)/B6692)*100,0)</f>
        <v>0.23562009363909214</v>
      </c>
      <c r="H6693">
        <f t="shared" si="208"/>
        <v>0.23753026888966108</v>
      </c>
      <c r="I6693">
        <f t="shared" si="209"/>
        <v>0.2466525577487402</v>
      </c>
      <c r="J6693">
        <f>MAX(B6694,cleaned_sensex[[#This Row],[Close]])</f>
        <v>82559.84375</v>
      </c>
      <c r="K6693">
        <f>(cleaned_sensex[[#This Row],[Close]]-cleaned_sensex[[#This Row],[Rolling max]])/cleaned_sensex[[#This Row],[Rolling max]]*100</f>
        <v>0</v>
      </c>
      <c r="L6693" t="str">
        <f>IF(AND(cleaned_sensex[[#This Row],[Avg Return(%)]]&lt;-0.5,cleaned_sensex[[#This Row],[Rolling volatility]]&gt;2),"Alert","OK")</f>
        <v>OK</v>
      </c>
      <c r="M6693">
        <v>-0.5</v>
      </c>
      <c r="N6693">
        <v>2</v>
      </c>
    </row>
    <row r="6694" spans="1:14" x14ac:dyDescent="0.3">
      <c r="A6694" s="1">
        <v>45538</v>
      </c>
      <c r="B6694">
        <v>82555.4375</v>
      </c>
      <c r="C6694">
        <v>82675.0625</v>
      </c>
      <c r="D6694">
        <v>82400.7578125</v>
      </c>
      <c r="E6694">
        <v>82652.6875</v>
      </c>
      <c r="F6694">
        <v>4300</v>
      </c>
      <c r="G6694">
        <f>IFERROR(((cleaned_sensex[[#This Row],[Close]]-B6693)/B6693)*100,0)</f>
        <v>-5.3370377169590999E-3</v>
      </c>
      <c r="H6694">
        <f t="shared" si="208"/>
        <v>0.26260452835351283</v>
      </c>
      <c r="I6694">
        <f t="shared" si="209"/>
        <v>0.23031871636114626</v>
      </c>
      <c r="J6694">
        <f>MAX(B6695,cleaned_sensex[[#This Row],[Close]])</f>
        <v>82555.4375</v>
      </c>
      <c r="K6694">
        <f>(cleaned_sensex[[#This Row],[Close]]-cleaned_sensex[[#This Row],[Rolling max]])/cleaned_sensex[[#This Row],[Rolling max]]*100</f>
        <v>0</v>
      </c>
      <c r="L6694" t="str">
        <f>IF(AND(cleaned_sensex[[#This Row],[Avg Return(%)]]&lt;-0.5,cleaned_sensex[[#This Row],[Rolling volatility]]&gt;2),"Alert","OK")</f>
        <v>OK</v>
      </c>
      <c r="M6694">
        <v>-0.5</v>
      </c>
      <c r="N6694">
        <v>2</v>
      </c>
    </row>
    <row r="6695" spans="1:14" x14ac:dyDescent="0.3">
      <c r="A6695" s="1">
        <v>45539</v>
      </c>
      <c r="B6695">
        <v>82352.640625</v>
      </c>
      <c r="C6695">
        <v>82408.5390625</v>
      </c>
      <c r="D6695">
        <v>81833.6875</v>
      </c>
      <c r="E6695">
        <v>81845.5</v>
      </c>
      <c r="F6695">
        <v>9100</v>
      </c>
      <c r="G6695">
        <f>IFERROR(((cleaned_sensex[[#This Row],[Close]]-B6694)/B6694)*100,0)</f>
        <v>-0.24564932503688808</v>
      </c>
      <c r="H6695">
        <f t="shared" si="208"/>
        <v>0.21504798420875432</v>
      </c>
      <c r="I6695">
        <f t="shared" si="209"/>
        <v>0.23177794935094864</v>
      </c>
      <c r="J6695">
        <f>MAX(B6696,cleaned_sensex[[#This Row],[Close]])</f>
        <v>82352.640625</v>
      </c>
      <c r="K6695">
        <f>(cleaned_sensex[[#This Row],[Close]]-cleaned_sensex[[#This Row],[Rolling max]])/cleaned_sensex[[#This Row],[Rolling max]]*100</f>
        <v>0</v>
      </c>
      <c r="L6695" t="str">
        <f>IF(AND(cleaned_sensex[[#This Row],[Avg Return(%)]]&lt;-0.5,cleaned_sensex[[#This Row],[Rolling volatility]]&gt;2),"Alert","OK")</f>
        <v>OK</v>
      </c>
      <c r="M6695">
        <v>-0.5</v>
      </c>
      <c r="N6695">
        <v>2</v>
      </c>
    </row>
    <row r="6696" spans="1:14" x14ac:dyDescent="0.3">
      <c r="A6696" s="1">
        <v>45540</v>
      </c>
      <c r="B6696">
        <v>82201.15625</v>
      </c>
      <c r="C6696">
        <v>82617.4921875</v>
      </c>
      <c r="D6696">
        <v>82130.4375</v>
      </c>
      <c r="E6696">
        <v>82469.7890625</v>
      </c>
      <c r="F6696">
        <v>7000</v>
      </c>
      <c r="G6696">
        <f>IFERROR(((cleaned_sensex[[#This Row],[Close]]-B6695)/B6695)*100,0)</f>
        <v>-0.18394598382072219</v>
      </c>
      <c r="H6696">
        <f t="shared" si="208"/>
        <v>0.17780559192303041</v>
      </c>
      <c r="I6696">
        <f t="shared" si="209"/>
        <v>0.27367235528355582</v>
      </c>
      <c r="J6696">
        <f>MAX(B6697,cleaned_sensex[[#This Row],[Close]])</f>
        <v>82201.15625</v>
      </c>
      <c r="K6696">
        <f>(cleaned_sensex[[#This Row],[Close]]-cleaned_sensex[[#This Row],[Rolling max]])/cleaned_sensex[[#This Row],[Rolling max]]*100</f>
        <v>0</v>
      </c>
      <c r="L6696" t="str">
        <f>IF(AND(cleaned_sensex[[#This Row],[Avg Return(%)]]&lt;-0.5,cleaned_sensex[[#This Row],[Rolling volatility]]&gt;2),"Alert","OK")</f>
        <v>OK</v>
      </c>
      <c r="M6696">
        <v>-0.5</v>
      </c>
      <c r="N6696">
        <v>2</v>
      </c>
    </row>
    <row r="6697" spans="1:14" x14ac:dyDescent="0.3">
      <c r="A6697" s="1">
        <v>45541</v>
      </c>
      <c r="B6697">
        <v>81183.9296875</v>
      </c>
      <c r="C6697">
        <v>82254.7890625</v>
      </c>
      <c r="D6697">
        <v>80981.9296875</v>
      </c>
      <c r="E6697">
        <v>82171.078125</v>
      </c>
      <c r="F6697">
        <v>14500</v>
      </c>
      <c r="G6697">
        <f>IFERROR(((cleaned_sensex[[#This Row],[Close]]-B6696)/B6696)*100,0)</f>
        <v>-1.2374844940213356</v>
      </c>
      <c r="H6697">
        <f t="shared" si="208"/>
        <v>0.14113151979667501</v>
      </c>
      <c r="I6697">
        <f t="shared" si="209"/>
        <v>0.29654650332991961</v>
      </c>
      <c r="J6697">
        <f>MAX(B6698,cleaned_sensex[[#This Row],[Close]])</f>
        <v>81559.5390625</v>
      </c>
      <c r="K6697">
        <f>(cleaned_sensex[[#This Row],[Close]]-cleaned_sensex[[#This Row],[Rolling max]])/cleaned_sensex[[#This Row],[Rolling max]]*100</f>
        <v>-0.46053395999720675</v>
      </c>
      <c r="L6697" t="str">
        <f>IF(AND(cleaned_sensex[[#This Row],[Avg Return(%)]]&lt;-0.5,cleaned_sensex[[#This Row],[Rolling volatility]]&gt;2),"Alert","OK")</f>
        <v>OK</v>
      </c>
      <c r="M6697">
        <v>-0.5</v>
      </c>
      <c r="N6697">
        <v>2</v>
      </c>
    </row>
    <row r="6698" spans="1:14" x14ac:dyDescent="0.3">
      <c r="A6698" s="1">
        <v>45544</v>
      </c>
      <c r="B6698">
        <v>81559.5390625</v>
      </c>
      <c r="C6698">
        <v>81653.359375</v>
      </c>
      <c r="D6698">
        <v>80895.046875</v>
      </c>
      <c r="E6698">
        <v>80973.75</v>
      </c>
      <c r="F6698">
        <v>7800</v>
      </c>
      <c r="G6698">
        <f>IFERROR(((cleaned_sensex[[#This Row],[Close]]-B6697)/B6697)*100,0)</f>
        <v>0.46266468800639132</v>
      </c>
      <c r="H6698">
        <f t="shared" si="208"/>
        <v>1.3308778128120702E-2</v>
      </c>
      <c r="I6698">
        <f t="shared" si="209"/>
        <v>0.52900075278032921</v>
      </c>
      <c r="J6698">
        <f>MAX(B6699,cleaned_sensex[[#This Row],[Close]])</f>
        <v>81921.2890625</v>
      </c>
      <c r="K6698">
        <f>(cleaned_sensex[[#This Row],[Close]]-cleaned_sensex[[#This Row],[Rolling max]])/cleaned_sensex[[#This Row],[Rolling max]]*100</f>
        <v>-0.44158240689304945</v>
      </c>
      <c r="L6698" t="str">
        <f>IF(AND(cleaned_sensex[[#This Row],[Avg Return(%)]]&lt;-0.5,cleaned_sensex[[#This Row],[Rolling volatility]]&gt;2),"Alert","OK")</f>
        <v>OK</v>
      </c>
      <c r="M6698">
        <v>-0.5</v>
      </c>
      <c r="N6698">
        <v>2</v>
      </c>
    </row>
    <row r="6699" spans="1:14" x14ac:dyDescent="0.3">
      <c r="A6699" s="1">
        <v>45545</v>
      </c>
      <c r="B6699">
        <v>81921.2890625</v>
      </c>
      <c r="C6699">
        <v>82196.546875</v>
      </c>
      <c r="D6699">
        <v>81445.296875</v>
      </c>
      <c r="E6699">
        <v>81768.71875</v>
      </c>
      <c r="F6699">
        <v>5600</v>
      </c>
      <c r="G6699">
        <f>IFERROR(((cleaned_sensex[[#This Row],[Close]]-B6698)/B6698)*100,0)</f>
        <v>0.44354100594264873</v>
      </c>
      <c r="H6699">
        <f t="shared" si="208"/>
        <v>-1.5887452638203754E-2</v>
      </c>
      <c r="I6699">
        <f t="shared" si="209"/>
        <v>0.49017230566328968</v>
      </c>
      <c r="J6699">
        <f>MAX(B6700,cleaned_sensex[[#This Row],[Close]])</f>
        <v>81921.2890625</v>
      </c>
      <c r="K6699">
        <f>(cleaned_sensex[[#This Row],[Close]]-cleaned_sensex[[#This Row],[Rolling max]])/cleaned_sensex[[#This Row],[Rolling max]]*100</f>
        <v>0</v>
      </c>
      <c r="L6699" t="str">
        <f>IF(AND(cleaned_sensex[[#This Row],[Avg Return(%)]]&lt;-0.5,cleaned_sensex[[#This Row],[Rolling volatility]]&gt;2),"Alert","OK")</f>
        <v>OK</v>
      </c>
      <c r="M6699">
        <v>-0.5</v>
      </c>
      <c r="N6699">
        <v>2</v>
      </c>
    </row>
    <row r="6700" spans="1:14" x14ac:dyDescent="0.3">
      <c r="A6700" s="1">
        <v>45546</v>
      </c>
      <c r="B6700">
        <v>81523.15625</v>
      </c>
      <c r="C6700">
        <v>82134.953125</v>
      </c>
      <c r="D6700">
        <v>81423.140625</v>
      </c>
      <c r="E6700">
        <v>81928.1171875</v>
      </c>
      <c r="F6700">
        <v>7800</v>
      </c>
      <c r="G6700">
        <f>IFERROR(((cleaned_sensex[[#This Row],[Close]]-B6699)/B6699)*100,0)</f>
        <v>-0.48599432095880912</v>
      </c>
      <c r="H6700">
        <f t="shared" si="208"/>
        <v>2.6796053911179042E-2</v>
      </c>
      <c r="I6700">
        <f t="shared" si="209"/>
        <v>0.51144820147422021</v>
      </c>
      <c r="J6700">
        <f>MAX(B6701,cleaned_sensex[[#This Row],[Close]])</f>
        <v>82962.7109375</v>
      </c>
      <c r="K6700">
        <f>(cleaned_sensex[[#This Row],[Close]]-cleaned_sensex[[#This Row],[Rolling max]])/cleaned_sensex[[#This Row],[Rolling max]]*100</f>
        <v>-1.7351827962619124</v>
      </c>
      <c r="L6700" t="str">
        <f>IF(AND(cleaned_sensex[[#This Row],[Avg Return(%)]]&lt;-0.5,cleaned_sensex[[#This Row],[Rolling volatility]]&gt;2),"Alert","OK")</f>
        <v>OK</v>
      </c>
      <c r="M6700">
        <v>-0.5</v>
      </c>
      <c r="N6700">
        <v>2</v>
      </c>
    </row>
    <row r="6701" spans="1:14" x14ac:dyDescent="0.3">
      <c r="A6701" s="1">
        <v>45547</v>
      </c>
      <c r="B6701">
        <v>82962.7109375</v>
      </c>
      <c r="C6701">
        <v>83116.1875</v>
      </c>
      <c r="D6701">
        <v>81534.2890625</v>
      </c>
      <c r="E6701">
        <v>81930.1796875</v>
      </c>
      <c r="F6701">
        <v>8300</v>
      </c>
      <c r="G6701">
        <f>IFERROR(((cleaned_sensex[[#This Row],[Close]]-B6700)/B6700)*100,0)</f>
        <v>1.7658230541092428</v>
      </c>
      <c r="H6701">
        <f t="shared" si="208"/>
        <v>-3.0835699783920922E-2</v>
      </c>
      <c r="I6701">
        <f t="shared" si="209"/>
        <v>0.53540404711648892</v>
      </c>
      <c r="J6701">
        <f>MAX(B6702,cleaned_sensex[[#This Row],[Close]])</f>
        <v>82962.7109375</v>
      </c>
      <c r="K6701">
        <f>(cleaned_sensex[[#This Row],[Close]]-cleaned_sensex[[#This Row],[Rolling max]])/cleaned_sensex[[#This Row],[Rolling max]]*100</f>
        <v>0</v>
      </c>
      <c r="L6701" t="str">
        <f>IF(AND(cleaned_sensex[[#This Row],[Avg Return(%)]]&lt;-0.5,cleaned_sensex[[#This Row],[Rolling volatility]]&gt;2),"Alert","OK")</f>
        <v>OK</v>
      </c>
      <c r="M6701">
        <v>-0.5</v>
      </c>
      <c r="N6701">
        <v>2</v>
      </c>
    </row>
    <row r="6702" spans="1:14" x14ac:dyDescent="0.3">
      <c r="A6702" s="1">
        <v>45548</v>
      </c>
      <c r="B6702">
        <v>82890.9375</v>
      </c>
      <c r="C6702">
        <v>83092.9296875</v>
      </c>
      <c r="D6702">
        <v>82653.21875</v>
      </c>
      <c r="E6702">
        <v>83091.546875</v>
      </c>
      <c r="F6702">
        <v>12700</v>
      </c>
      <c r="G6702">
        <f>IFERROR(((cleaned_sensex[[#This Row],[Close]]-B6701)/B6701)*100,0)</f>
        <v>-8.6512888367486634E-2</v>
      </c>
      <c r="H6702">
        <f t="shared" si="208"/>
        <v>0.10306830589653444</v>
      </c>
      <c r="I6702">
        <f t="shared" si="209"/>
        <v>0.7759712495863621</v>
      </c>
      <c r="J6702">
        <f>MAX(B6703,cleaned_sensex[[#This Row],[Close]])</f>
        <v>82988.78125</v>
      </c>
      <c r="K6702">
        <f>(cleaned_sensex[[#This Row],[Close]]-cleaned_sensex[[#This Row],[Rolling max]])/cleaned_sensex[[#This Row],[Rolling max]]*100</f>
        <v>-0.11789997217244348</v>
      </c>
      <c r="L6702" t="str">
        <f>IF(AND(cleaned_sensex[[#This Row],[Avg Return(%)]]&lt;-0.5,cleaned_sensex[[#This Row],[Rolling volatility]]&gt;2),"Alert","OK")</f>
        <v>OK</v>
      </c>
      <c r="M6702">
        <v>-0.5</v>
      </c>
      <c r="N6702">
        <v>2</v>
      </c>
    </row>
    <row r="6703" spans="1:14" x14ac:dyDescent="0.3">
      <c r="A6703" s="1">
        <v>45551</v>
      </c>
      <c r="B6703">
        <v>82988.78125</v>
      </c>
      <c r="C6703">
        <v>83184.34375</v>
      </c>
      <c r="D6703">
        <v>82832.8203125</v>
      </c>
      <c r="E6703">
        <v>82985.328125</v>
      </c>
      <c r="F6703">
        <v>6900</v>
      </c>
      <c r="G6703">
        <f>IFERROR(((cleaned_sensex[[#This Row],[Close]]-B6702)/B6702)*100,0)</f>
        <v>0.11803914028599327</v>
      </c>
      <c r="H6703">
        <f t="shared" si="208"/>
        <v>6.627247917751744E-2</v>
      </c>
      <c r="I6703">
        <f t="shared" si="209"/>
        <v>0.77529677056918711</v>
      </c>
      <c r="J6703">
        <f>MAX(B6704,cleaned_sensex[[#This Row],[Close]])</f>
        <v>83079.65625</v>
      </c>
      <c r="K6703">
        <f>(cleaned_sensex[[#This Row],[Close]]-cleaned_sensex[[#This Row],[Rolling max]])/cleaned_sensex[[#This Row],[Rolling max]]*100</f>
        <v>-0.10938297545014215</v>
      </c>
      <c r="L6703" t="str">
        <f>IF(AND(cleaned_sensex[[#This Row],[Avg Return(%)]]&lt;-0.5,cleaned_sensex[[#This Row],[Rolling volatility]]&gt;2),"Alert","OK")</f>
        <v>OK</v>
      </c>
      <c r="M6703">
        <v>-0.5</v>
      </c>
      <c r="N6703">
        <v>2</v>
      </c>
    </row>
    <row r="6704" spans="1:14" x14ac:dyDescent="0.3">
      <c r="A6704" s="1">
        <v>45552</v>
      </c>
      <c r="B6704">
        <v>83079.65625</v>
      </c>
      <c r="C6704">
        <v>83152.40625</v>
      </c>
      <c r="D6704">
        <v>82866.6796875</v>
      </c>
      <c r="E6704">
        <v>83084.6328125</v>
      </c>
      <c r="F6704">
        <v>9800</v>
      </c>
      <c r="G6704">
        <f>IFERROR(((cleaned_sensex[[#This Row],[Close]]-B6703)/B6703)*100,0)</f>
        <v>0.10950275281937583</v>
      </c>
      <c r="H6704">
        <f t="shared" si="208"/>
        <v>5.4514383842207546E-2</v>
      </c>
      <c r="I6704">
        <f t="shared" si="209"/>
        <v>0.77333221168844291</v>
      </c>
      <c r="J6704">
        <f>MAX(B6705,cleaned_sensex[[#This Row],[Close]])</f>
        <v>83079.65625</v>
      </c>
      <c r="K6704">
        <f>(cleaned_sensex[[#This Row],[Close]]-cleaned_sensex[[#This Row],[Rolling max]])/cleaned_sensex[[#This Row],[Rolling max]]*100</f>
        <v>0</v>
      </c>
      <c r="L6704" t="str">
        <f>IF(AND(cleaned_sensex[[#This Row],[Avg Return(%)]]&lt;-0.5,cleaned_sensex[[#This Row],[Rolling volatility]]&gt;2),"Alert","OK")</f>
        <v>OK</v>
      </c>
      <c r="M6704">
        <v>-0.5</v>
      </c>
      <c r="N6704">
        <v>2</v>
      </c>
    </row>
    <row r="6705" spans="1:14" x14ac:dyDescent="0.3">
      <c r="A6705" s="1">
        <v>45553</v>
      </c>
      <c r="B6705">
        <v>82948.2265625</v>
      </c>
      <c r="C6705">
        <v>83326.3828125</v>
      </c>
      <c r="D6705">
        <v>82700.6328125</v>
      </c>
      <c r="E6705">
        <v>83037.1328125</v>
      </c>
      <c r="F6705">
        <v>5100</v>
      </c>
      <c r="G6705">
        <f>IFERROR(((cleaned_sensex[[#This Row],[Close]]-B6704)/B6704)*100,0)</f>
        <v>-0.15819719704244684</v>
      </c>
      <c r="H6705">
        <f t="shared" si="208"/>
        <v>6.5998362895841031E-2</v>
      </c>
      <c r="I6705">
        <f t="shared" si="209"/>
        <v>0.77319733696626536</v>
      </c>
      <c r="J6705">
        <f>MAX(B6706,cleaned_sensex[[#This Row],[Close]])</f>
        <v>83184.796875</v>
      </c>
      <c r="K6705">
        <f>(cleaned_sensex[[#This Row],[Close]]-cleaned_sensex[[#This Row],[Rolling max]])/cleaned_sensex[[#This Row],[Rolling max]]*100</f>
        <v>-0.28439128469050551</v>
      </c>
      <c r="L6705" t="str">
        <f>IF(AND(cleaned_sensex[[#This Row],[Avg Return(%)]]&lt;-0.5,cleaned_sensex[[#This Row],[Rolling volatility]]&gt;2),"Alert","OK")</f>
        <v>OK</v>
      </c>
      <c r="M6705">
        <v>-0.5</v>
      </c>
      <c r="N6705">
        <v>2</v>
      </c>
    </row>
    <row r="6706" spans="1:14" x14ac:dyDescent="0.3">
      <c r="A6706" s="1">
        <v>45554</v>
      </c>
      <c r="B6706">
        <v>83184.796875</v>
      </c>
      <c r="C6706">
        <v>83773.609375</v>
      </c>
      <c r="D6706">
        <v>83071.65625</v>
      </c>
      <c r="E6706">
        <v>83359.171875</v>
      </c>
      <c r="F6706">
        <v>6600</v>
      </c>
      <c r="G6706">
        <f>IFERROR(((cleaned_sensex[[#This Row],[Close]]-B6705)/B6705)*100,0)</f>
        <v>0.28520237538984455</v>
      </c>
      <c r="H6706">
        <f t="shared" si="208"/>
        <v>7.4743575695285155E-2</v>
      </c>
      <c r="I6706">
        <f t="shared" si="209"/>
        <v>0.76976776275984493</v>
      </c>
      <c r="J6706">
        <f>MAX(B6707,cleaned_sensex[[#This Row],[Close]])</f>
        <v>84544.3125</v>
      </c>
      <c r="K6706">
        <f>(cleaned_sensex[[#This Row],[Close]]-cleaned_sensex[[#This Row],[Rolling max]])/cleaned_sensex[[#This Row],[Rolling max]]*100</f>
        <v>-1.6080509555270202</v>
      </c>
      <c r="L6706" t="str">
        <f>IF(AND(cleaned_sensex[[#This Row],[Avg Return(%)]]&lt;-0.5,cleaned_sensex[[#This Row],[Rolling volatility]]&gt;2),"Alert","OK")</f>
        <v>OK</v>
      </c>
      <c r="M6706">
        <v>-0.5</v>
      </c>
      <c r="N6706">
        <v>2</v>
      </c>
    </row>
    <row r="6707" spans="1:14" x14ac:dyDescent="0.3">
      <c r="A6707" s="1">
        <v>45555</v>
      </c>
      <c r="B6707">
        <v>84544.3125</v>
      </c>
      <c r="C6707">
        <v>84694.4609375</v>
      </c>
      <c r="D6707">
        <v>83187.640625</v>
      </c>
      <c r="E6707">
        <v>83603.0390625</v>
      </c>
      <c r="F6707">
        <v>28700</v>
      </c>
      <c r="G6707">
        <f>IFERROR(((cleaned_sensex[[#This Row],[Close]]-B6706)/B6706)*100,0)</f>
        <v>1.6343318443668438</v>
      </c>
      <c r="H6707">
        <f t="shared" si="208"/>
        <v>0.12165841161634186</v>
      </c>
      <c r="I6707">
        <f t="shared" si="209"/>
        <v>0.76653942981355161</v>
      </c>
      <c r="J6707">
        <f>MAX(B6708,cleaned_sensex[[#This Row],[Close]])</f>
        <v>84928.609375</v>
      </c>
      <c r="K6707">
        <f>(cleaned_sensex[[#This Row],[Close]]-cleaned_sensex[[#This Row],[Rolling max]])/cleaned_sensex[[#This Row],[Rolling max]]*100</f>
        <v>-0.45249401565395642</v>
      </c>
      <c r="L6707" t="str">
        <f>IF(AND(cleaned_sensex[[#This Row],[Avg Return(%)]]&lt;-0.5,cleaned_sensex[[#This Row],[Rolling volatility]]&gt;2),"Alert","OK")</f>
        <v>OK</v>
      </c>
      <c r="M6707">
        <v>-0.5</v>
      </c>
      <c r="N6707">
        <v>2</v>
      </c>
    </row>
    <row r="6708" spans="1:14" x14ac:dyDescent="0.3">
      <c r="A6708" s="1">
        <v>45558</v>
      </c>
      <c r="B6708">
        <v>84928.609375</v>
      </c>
      <c r="C6708">
        <v>84980.53125</v>
      </c>
      <c r="D6708">
        <v>84607.3828125</v>
      </c>
      <c r="E6708">
        <v>84651.1484375</v>
      </c>
      <c r="F6708">
        <v>11100</v>
      </c>
      <c r="G6708">
        <f>IFERROR(((cleaned_sensex[[#This Row],[Close]]-B6707)/B6707)*100,0)</f>
        <v>0.45455083096216559</v>
      </c>
      <c r="H6708">
        <f t="shared" si="208"/>
        <v>0.40884004545515973</v>
      </c>
      <c r="I6708">
        <f t="shared" si="209"/>
        <v>0.73819771856044347</v>
      </c>
      <c r="J6708">
        <f>MAX(B6709,cleaned_sensex[[#This Row],[Close]])</f>
        <v>84928.609375</v>
      </c>
      <c r="K6708">
        <f>(cleaned_sensex[[#This Row],[Close]]-cleaned_sensex[[#This Row],[Rolling max]])/cleaned_sensex[[#This Row],[Rolling max]]*100</f>
        <v>0</v>
      </c>
      <c r="L6708" t="str">
        <f>IF(AND(cleaned_sensex[[#This Row],[Avg Return(%)]]&lt;-0.5,cleaned_sensex[[#This Row],[Rolling volatility]]&gt;2),"Alert","OK")</f>
        <v>OK</v>
      </c>
      <c r="M6708">
        <v>-0.5</v>
      </c>
      <c r="N6708">
        <v>2</v>
      </c>
    </row>
    <row r="6709" spans="1:14" x14ac:dyDescent="0.3">
      <c r="A6709" s="1">
        <v>45559</v>
      </c>
      <c r="B6709">
        <v>84914.0390625</v>
      </c>
      <c r="C6709">
        <v>85163.2265625</v>
      </c>
      <c r="D6709">
        <v>84716.0703125</v>
      </c>
      <c r="E6709">
        <v>84860.7265625</v>
      </c>
      <c r="F6709">
        <v>8700</v>
      </c>
      <c r="G6709">
        <f>IFERROR(((cleaned_sensex[[#This Row],[Close]]-B6708)/B6708)*100,0)</f>
        <v>-1.7155953226156307E-2</v>
      </c>
      <c r="H6709">
        <f t="shared" si="208"/>
        <v>0.40802865975073727</v>
      </c>
      <c r="I6709">
        <f t="shared" si="209"/>
        <v>0.73813644067632911</v>
      </c>
      <c r="J6709">
        <f>MAX(B6710,cleaned_sensex[[#This Row],[Close]])</f>
        <v>85169.8671875</v>
      </c>
      <c r="K6709">
        <f>(cleaned_sensex[[#This Row],[Close]]-cleaned_sensex[[#This Row],[Rolling max]])/cleaned_sensex[[#This Row],[Rolling max]]*100</f>
        <v>-0.3003739860680994</v>
      </c>
      <c r="L6709" t="str">
        <f>IF(AND(cleaned_sensex[[#This Row],[Avg Return(%)]]&lt;-0.5,cleaned_sensex[[#This Row],[Rolling volatility]]&gt;2),"Alert","OK")</f>
        <v>OK</v>
      </c>
      <c r="M6709">
        <v>-0.5</v>
      </c>
      <c r="N6709">
        <v>2</v>
      </c>
    </row>
    <row r="6710" spans="1:14" x14ac:dyDescent="0.3">
      <c r="A6710" s="1">
        <v>45560</v>
      </c>
      <c r="B6710">
        <v>85169.8671875</v>
      </c>
      <c r="C6710">
        <v>85247.421875</v>
      </c>
      <c r="D6710">
        <v>84743.0390625</v>
      </c>
      <c r="E6710">
        <v>84836.453125</v>
      </c>
      <c r="F6710">
        <v>13500</v>
      </c>
      <c r="G6710">
        <f>IFERROR(((cleaned_sensex[[#This Row],[Close]]-B6709)/B6709)*100,0)</f>
        <v>0.30127894965837232</v>
      </c>
      <c r="H6710">
        <f t="shared" si="208"/>
        <v>0.36195896383385667</v>
      </c>
      <c r="I6710">
        <f t="shared" si="209"/>
        <v>0.74995594722848735</v>
      </c>
      <c r="J6710">
        <f>MAX(B6711,cleaned_sensex[[#This Row],[Close]])</f>
        <v>85836.1171875</v>
      </c>
      <c r="K6710">
        <f>(cleaned_sensex[[#This Row],[Close]]-cleaned_sensex[[#This Row],[Rolling max]])/cleaned_sensex[[#This Row],[Rolling max]]*100</f>
        <v>-0.77618841791812032</v>
      </c>
      <c r="L6710" t="str">
        <f>IF(AND(cleaned_sensex[[#This Row],[Avg Return(%)]]&lt;-0.5,cleaned_sensex[[#This Row],[Rolling volatility]]&gt;2),"Alert","OK")</f>
        <v>OK</v>
      </c>
      <c r="M6710">
        <v>-0.5</v>
      </c>
      <c r="N6710">
        <v>2</v>
      </c>
    </row>
    <row r="6711" spans="1:14" x14ac:dyDescent="0.3">
      <c r="A6711" s="1">
        <v>45561</v>
      </c>
      <c r="B6711">
        <v>85836.1171875</v>
      </c>
      <c r="C6711">
        <v>85930.4296875</v>
      </c>
      <c r="D6711">
        <v>85106.7421875</v>
      </c>
      <c r="E6711">
        <v>85167.5625</v>
      </c>
      <c r="F6711">
        <v>9100</v>
      </c>
      <c r="G6711">
        <f>IFERROR(((cleaned_sensex[[#This Row],[Close]]-B6710)/B6710)*100,0)</f>
        <v>0.78226023123091415</v>
      </c>
      <c r="H6711">
        <f t="shared" si="208"/>
        <v>0.44068629089557482</v>
      </c>
      <c r="I6711">
        <f t="shared" si="209"/>
        <v>0.68997445006779756</v>
      </c>
      <c r="J6711">
        <f>MAX(B6712,cleaned_sensex[[#This Row],[Close]])</f>
        <v>85836.1171875</v>
      </c>
      <c r="K6711">
        <f>(cleaned_sensex[[#This Row],[Close]]-cleaned_sensex[[#This Row],[Rolling max]])/cleaned_sensex[[#This Row],[Rolling max]]*100</f>
        <v>0</v>
      </c>
      <c r="L6711" t="str">
        <f>IF(AND(cleaned_sensex[[#This Row],[Avg Return(%)]]&lt;-0.5,cleaned_sensex[[#This Row],[Rolling volatility]]&gt;2),"Alert","OK")</f>
        <v>OK</v>
      </c>
      <c r="M6711">
        <v>-0.5</v>
      </c>
      <c r="N6711">
        <v>2</v>
      </c>
    </row>
    <row r="6712" spans="1:14" x14ac:dyDescent="0.3">
      <c r="A6712" s="1">
        <v>45562</v>
      </c>
      <c r="B6712">
        <v>85571.8515625</v>
      </c>
      <c r="C6712">
        <v>85978.25</v>
      </c>
      <c r="D6712">
        <v>85474.578125</v>
      </c>
      <c r="E6712">
        <v>85893.84375</v>
      </c>
      <c r="F6712">
        <v>9400</v>
      </c>
      <c r="G6712">
        <f>IFERROR(((cleaned_sensex[[#This Row],[Close]]-B6711)/B6711)*100,0)</f>
        <v>-0.30787229625349832</v>
      </c>
      <c r="H6712">
        <f t="shared" si="208"/>
        <v>0.34233000860774193</v>
      </c>
      <c r="I6712">
        <f t="shared" si="209"/>
        <v>0.53213703420560243</v>
      </c>
      <c r="J6712">
        <f>MAX(B6713,cleaned_sensex[[#This Row],[Close]])</f>
        <v>85571.8515625</v>
      </c>
      <c r="K6712">
        <f>(cleaned_sensex[[#This Row],[Close]]-cleaned_sensex[[#This Row],[Rolling max]])/cleaned_sensex[[#This Row],[Rolling max]]*100</f>
        <v>0</v>
      </c>
      <c r="L6712" t="str">
        <f>IF(AND(cleaned_sensex[[#This Row],[Avg Return(%)]]&lt;-0.5,cleaned_sensex[[#This Row],[Rolling volatility]]&gt;2),"Alert","OK")</f>
        <v>OK</v>
      </c>
      <c r="M6712">
        <v>-0.5</v>
      </c>
      <c r="N6712">
        <v>2</v>
      </c>
    </row>
    <row r="6713" spans="1:14" x14ac:dyDescent="0.3">
      <c r="A6713" s="1">
        <v>45565</v>
      </c>
      <c r="B6713">
        <v>84299.78125</v>
      </c>
      <c r="C6713">
        <v>85359.6484375</v>
      </c>
      <c r="D6713">
        <v>84257.140625</v>
      </c>
      <c r="E6713">
        <v>85208.7578125</v>
      </c>
      <c r="F6713">
        <v>11000</v>
      </c>
      <c r="G6713">
        <f>IFERROR(((cleaned_sensex[[#This Row],[Close]]-B6712)/B6712)*100,0)</f>
        <v>-1.4865522824066799</v>
      </c>
      <c r="H6713">
        <f t="shared" si="208"/>
        <v>0.32019406781914078</v>
      </c>
      <c r="I6713">
        <f t="shared" si="209"/>
        <v>0.55602610018405596</v>
      </c>
      <c r="J6713">
        <f>MAX(B6714,cleaned_sensex[[#This Row],[Close]])</f>
        <v>84299.78125</v>
      </c>
      <c r="K6713">
        <f>(cleaned_sensex[[#This Row],[Close]]-cleaned_sensex[[#This Row],[Rolling max]])/cleaned_sensex[[#This Row],[Rolling max]]*100</f>
        <v>0</v>
      </c>
      <c r="L6713" t="str">
        <f>IF(AND(cleaned_sensex[[#This Row],[Avg Return(%)]]&lt;-0.5,cleaned_sensex[[#This Row],[Rolling volatility]]&gt;2),"Alert","OK")</f>
        <v>OK</v>
      </c>
      <c r="M6713">
        <v>-0.5</v>
      </c>
      <c r="N6713">
        <v>2</v>
      </c>
    </row>
    <row r="6714" spans="1:14" x14ac:dyDescent="0.3">
      <c r="A6714" s="1">
        <v>45566</v>
      </c>
      <c r="B6714">
        <v>84266.2890625</v>
      </c>
      <c r="C6714">
        <v>84648.3984375</v>
      </c>
      <c r="D6714">
        <v>84098.9375</v>
      </c>
      <c r="E6714">
        <v>84257.171875</v>
      </c>
      <c r="F6714">
        <v>6000</v>
      </c>
      <c r="G6714">
        <f>IFERROR(((cleaned_sensex[[#This Row],[Close]]-B6713)/B6713)*100,0)</f>
        <v>-3.9729862881465072E-2</v>
      </c>
      <c r="H6714">
        <f t="shared" si="208"/>
        <v>0.15973492554987351</v>
      </c>
      <c r="I6714">
        <f t="shared" si="209"/>
        <v>0.79919957267836361</v>
      </c>
      <c r="J6714">
        <f>MAX(B6715,cleaned_sensex[[#This Row],[Close]])</f>
        <v>84266.2890625</v>
      </c>
      <c r="K6714">
        <f>(cleaned_sensex[[#This Row],[Close]]-cleaned_sensex[[#This Row],[Rolling max]])/cleaned_sensex[[#This Row],[Rolling max]]*100</f>
        <v>0</v>
      </c>
      <c r="L6714" t="str">
        <f>IF(AND(cleaned_sensex[[#This Row],[Avg Return(%)]]&lt;-0.5,cleaned_sensex[[#This Row],[Rolling volatility]]&gt;2),"Alert","OK")</f>
        <v>OK</v>
      </c>
      <c r="M6714">
        <v>-0.5</v>
      </c>
      <c r="N6714">
        <v>2</v>
      </c>
    </row>
    <row r="6715" spans="1:14" x14ac:dyDescent="0.3">
      <c r="A6715" s="1">
        <v>45568</v>
      </c>
      <c r="B6715">
        <v>82497.1015625</v>
      </c>
      <c r="C6715">
        <v>83752.8125</v>
      </c>
      <c r="D6715">
        <v>82434.0234375</v>
      </c>
      <c r="E6715">
        <v>83002.09375</v>
      </c>
      <c r="F6715">
        <v>19700</v>
      </c>
      <c r="G6715">
        <f>IFERROR(((cleaned_sensex[[#This Row],[Close]]-B6714)/B6714)*100,0)</f>
        <v>-2.0995198906739563</v>
      </c>
      <c r="H6715">
        <f t="shared" si="208"/>
        <v>0.14481166397978942</v>
      </c>
      <c r="I6715">
        <f t="shared" si="209"/>
        <v>0.8016313579203731</v>
      </c>
      <c r="J6715">
        <f>MAX(B6716,cleaned_sensex[[#This Row],[Close]])</f>
        <v>82497.1015625</v>
      </c>
      <c r="K6715">
        <f>(cleaned_sensex[[#This Row],[Close]]-cleaned_sensex[[#This Row],[Rolling max]])/cleaned_sensex[[#This Row],[Rolling max]]*100</f>
        <v>0</v>
      </c>
      <c r="L6715" t="str">
        <f>IF(AND(cleaned_sensex[[#This Row],[Avg Return(%)]]&lt;-0.5,cleaned_sensex[[#This Row],[Rolling volatility]]&gt;2),"Alert","OK")</f>
        <v>OK</v>
      </c>
      <c r="M6715">
        <v>-0.5</v>
      </c>
      <c r="N6715">
        <v>2</v>
      </c>
    </row>
    <row r="6716" spans="1:14" x14ac:dyDescent="0.3">
      <c r="A6716" s="1">
        <v>45569</v>
      </c>
      <c r="B6716">
        <v>81688.453125</v>
      </c>
      <c r="C6716">
        <v>83368.3203125</v>
      </c>
      <c r="D6716">
        <v>81532.6796875</v>
      </c>
      <c r="E6716">
        <v>82244.25</v>
      </c>
      <c r="F6716">
        <v>19200</v>
      </c>
      <c r="G6716">
        <f>IFERROR(((cleaned_sensex[[#This Row],[Close]]-B6715)/B6715)*100,0)</f>
        <v>-0.98021436169774523</v>
      </c>
      <c r="H6716">
        <f t="shared" si="208"/>
        <v>-4.932060538336154E-2</v>
      </c>
      <c r="I6716">
        <f t="shared" si="209"/>
        <v>1.0724764635224706</v>
      </c>
      <c r="J6716">
        <f>MAX(B6717,cleaned_sensex[[#This Row],[Close]])</f>
        <v>81688.453125</v>
      </c>
      <c r="K6716">
        <f>(cleaned_sensex[[#This Row],[Close]]-cleaned_sensex[[#This Row],[Rolling max]])/cleaned_sensex[[#This Row],[Rolling max]]*100</f>
        <v>0</v>
      </c>
      <c r="L6716" t="str">
        <f>IF(AND(cleaned_sensex[[#This Row],[Avg Return(%)]]&lt;-0.5,cleaned_sensex[[#This Row],[Rolling volatility]]&gt;2),"Alert","OK")</f>
        <v>OK</v>
      </c>
      <c r="M6716">
        <v>-0.5</v>
      </c>
      <c r="N6716">
        <v>2</v>
      </c>
    </row>
    <row r="6717" spans="1:14" x14ac:dyDescent="0.3">
      <c r="A6717" s="1">
        <v>45572</v>
      </c>
      <c r="B6717">
        <v>81050</v>
      </c>
      <c r="C6717">
        <v>82137.7734375</v>
      </c>
      <c r="D6717">
        <v>80726.0625</v>
      </c>
      <c r="E6717">
        <v>81926.9921875</v>
      </c>
      <c r="F6717">
        <v>17700</v>
      </c>
      <c r="G6717">
        <f>IFERROR(((cleaned_sensex[[#This Row],[Close]]-B6716)/B6716)*100,0)</f>
        <v>-0.78157083477029055</v>
      </c>
      <c r="H6717">
        <f t="shared" si="208"/>
        <v>-0.17586227909212052</v>
      </c>
      <c r="I6717">
        <f t="shared" si="209"/>
        <v>1.1028438739265842</v>
      </c>
      <c r="J6717">
        <f>MAX(B6718,cleaned_sensex[[#This Row],[Close]])</f>
        <v>81634.8125</v>
      </c>
      <c r="K6717">
        <f>(cleaned_sensex[[#This Row],[Close]]-cleaned_sensex[[#This Row],[Rolling max]])/cleaned_sensex[[#This Row],[Rolling max]]*100</f>
        <v>-0.71637636210654609</v>
      </c>
      <c r="L6717" t="str">
        <f>IF(AND(cleaned_sensex[[#This Row],[Avg Return(%)]]&lt;-0.5,cleaned_sensex[[#This Row],[Rolling volatility]]&gt;2),"Alert","OK")</f>
        <v>OK</v>
      </c>
      <c r="M6717">
        <v>-0.5</v>
      </c>
      <c r="N6717">
        <v>2</v>
      </c>
    </row>
    <row r="6718" spans="1:14" x14ac:dyDescent="0.3">
      <c r="A6718" s="1">
        <v>45573</v>
      </c>
      <c r="B6718">
        <v>81634.8125</v>
      </c>
      <c r="C6718">
        <v>81763.28125</v>
      </c>
      <c r="D6718">
        <v>80813.0703125</v>
      </c>
      <c r="E6718">
        <v>80826.5625</v>
      </c>
      <c r="F6718">
        <v>7200</v>
      </c>
      <c r="G6718">
        <f>IFERROR(((cleaned_sensex[[#This Row],[Close]]-B6717)/B6717)*100,0)</f>
        <v>0.72154534238124624</v>
      </c>
      <c r="H6718">
        <f t="shared" si="208"/>
        <v>-0.41745254700583401</v>
      </c>
      <c r="I6718">
        <f t="shared" si="209"/>
        <v>0.90999407852937442</v>
      </c>
      <c r="J6718">
        <f>MAX(B6719,cleaned_sensex[[#This Row],[Close]])</f>
        <v>81634.8125</v>
      </c>
      <c r="K6718">
        <f>(cleaned_sensex[[#This Row],[Close]]-cleaned_sensex[[#This Row],[Rolling max]])/cleaned_sensex[[#This Row],[Rolling max]]*100</f>
        <v>0</v>
      </c>
      <c r="L6718" t="str">
        <f>IF(AND(cleaned_sensex[[#This Row],[Avg Return(%)]]&lt;-0.5,cleaned_sensex[[#This Row],[Rolling volatility]]&gt;2),"Alert","OK")</f>
        <v>OK</v>
      </c>
      <c r="M6718">
        <v>-0.5</v>
      </c>
      <c r="N6718">
        <v>2</v>
      </c>
    </row>
    <row r="6719" spans="1:14" x14ac:dyDescent="0.3">
      <c r="A6719" s="1">
        <v>45574</v>
      </c>
      <c r="B6719">
        <v>81467.1015625</v>
      </c>
      <c r="C6719">
        <v>82319.2109375</v>
      </c>
      <c r="D6719">
        <v>81342.890625</v>
      </c>
      <c r="E6719">
        <v>81954.578125</v>
      </c>
      <c r="F6719">
        <v>7500</v>
      </c>
      <c r="G6719">
        <f>IFERROR(((cleaned_sensex[[#This Row],[Close]]-B6718)/B6718)*100,0)</f>
        <v>-0.20544046389522852</v>
      </c>
      <c r="H6719">
        <f t="shared" si="208"/>
        <v>-0.39075309586392593</v>
      </c>
      <c r="I6719">
        <f t="shared" si="209"/>
        <v>0.94178321995826131</v>
      </c>
      <c r="J6719">
        <f>MAX(B6720,cleaned_sensex[[#This Row],[Close]])</f>
        <v>81611.40625</v>
      </c>
      <c r="K6719">
        <f>(cleaned_sensex[[#This Row],[Close]]-cleaned_sensex[[#This Row],[Rolling max]])/cleaned_sensex[[#This Row],[Rolling max]]*100</f>
        <v>-0.1768192635450391</v>
      </c>
      <c r="L6719" t="str">
        <f>IF(AND(cleaned_sensex[[#This Row],[Avg Return(%)]]&lt;-0.5,cleaned_sensex[[#This Row],[Rolling volatility]]&gt;2),"Alert","OK")</f>
        <v>OK</v>
      </c>
      <c r="M6719">
        <v>-0.5</v>
      </c>
      <c r="N6719">
        <v>2</v>
      </c>
    </row>
    <row r="6720" spans="1:14" x14ac:dyDescent="0.3">
      <c r="A6720" s="1">
        <v>45575</v>
      </c>
      <c r="B6720">
        <v>81611.40625</v>
      </c>
      <c r="C6720">
        <v>82002.84375</v>
      </c>
      <c r="D6720">
        <v>81538.9375</v>
      </c>
      <c r="E6720">
        <v>81832.65625</v>
      </c>
      <c r="F6720">
        <v>7600</v>
      </c>
      <c r="G6720">
        <f>IFERROR(((cleaned_sensex[[#This Row],[Close]]-B6719)/B6719)*100,0)</f>
        <v>0.17713246787022638</v>
      </c>
      <c r="H6720">
        <f t="shared" si="208"/>
        <v>-0.40958154693083315</v>
      </c>
      <c r="I6720">
        <f t="shared" si="209"/>
        <v>0.935344353786278</v>
      </c>
      <c r="J6720">
        <f>MAX(B6721,cleaned_sensex[[#This Row],[Close]])</f>
        <v>81611.40625</v>
      </c>
      <c r="K6720">
        <f>(cleaned_sensex[[#This Row],[Close]]-cleaned_sensex[[#This Row],[Rolling max]])/cleaned_sensex[[#This Row],[Rolling max]]*100</f>
        <v>0</v>
      </c>
      <c r="L6720" t="str">
        <f>IF(AND(cleaned_sensex[[#This Row],[Avg Return(%)]]&lt;-0.5,cleaned_sensex[[#This Row],[Rolling volatility]]&gt;2),"Alert","OK")</f>
        <v>OK</v>
      </c>
      <c r="M6720">
        <v>-0.5</v>
      </c>
      <c r="N6720">
        <v>2</v>
      </c>
    </row>
    <row r="6721" spans="1:14" x14ac:dyDescent="0.3">
      <c r="A6721" s="1">
        <v>45576</v>
      </c>
      <c r="B6721">
        <v>81381.359375</v>
      </c>
      <c r="C6721">
        <v>81671.3828125</v>
      </c>
      <c r="D6721">
        <v>81304.1484375</v>
      </c>
      <c r="E6721">
        <v>81478.4921875</v>
      </c>
      <c r="F6721">
        <v>8700</v>
      </c>
      <c r="G6721">
        <f>IFERROR(((cleaned_sensex[[#This Row],[Close]]-B6720)/B6720)*100,0)</f>
        <v>-0.28188078795664667</v>
      </c>
      <c r="H6721">
        <f t="shared" si="208"/>
        <v>-0.4219961951096477</v>
      </c>
      <c r="I6721">
        <f t="shared" si="209"/>
        <v>0.92563437682835281</v>
      </c>
      <c r="J6721">
        <f>MAX(B6722,cleaned_sensex[[#This Row],[Close]])</f>
        <v>81973.046875</v>
      </c>
      <c r="K6721">
        <f>(cleaned_sensex[[#This Row],[Close]]-cleaned_sensex[[#This Row],[Rolling max]])/cleaned_sensex[[#This Row],[Rolling max]]*100</f>
        <v>-0.72180737761554625</v>
      </c>
      <c r="L6721" t="str">
        <f>IF(AND(cleaned_sensex[[#This Row],[Avg Return(%)]]&lt;-0.5,cleaned_sensex[[#This Row],[Rolling volatility]]&gt;2),"Alert","OK")</f>
        <v>OK</v>
      </c>
      <c r="M6721">
        <v>-0.5</v>
      </c>
      <c r="N6721">
        <v>2</v>
      </c>
    </row>
    <row r="6722" spans="1:14" x14ac:dyDescent="0.3">
      <c r="A6722" s="1">
        <v>45579</v>
      </c>
      <c r="B6722">
        <v>81973.046875</v>
      </c>
      <c r="C6722">
        <v>82072.171875</v>
      </c>
      <c r="D6722">
        <v>81541.203125</v>
      </c>
      <c r="E6722">
        <v>81576.9296875</v>
      </c>
      <c r="F6722">
        <v>7700</v>
      </c>
      <c r="G6722">
        <f>IFERROR(((cleaned_sensex[[#This Row],[Close]]-B6721)/B6721)*100,0)</f>
        <v>0.72705531652960298</v>
      </c>
      <c r="H6722">
        <f t="shared" si="208"/>
        <v>-0.52841029702840381</v>
      </c>
      <c r="I6722">
        <f t="shared" si="209"/>
        <v>0.82780500737828577</v>
      </c>
      <c r="J6722">
        <f>MAX(B6723,cleaned_sensex[[#This Row],[Close]])</f>
        <v>81973.046875</v>
      </c>
      <c r="K6722">
        <f>(cleaned_sensex[[#This Row],[Close]]-cleaned_sensex[[#This Row],[Rolling max]])/cleaned_sensex[[#This Row],[Rolling max]]*100</f>
        <v>0</v>
      </c>
      <c r="L6722" t="str">
        <f>IF(AND(cleaned_sensex[[#This Row],[Avg Return(%)]]&lt;-0.5,cleaned_sensex[[#This Row],[Rolling volatility]]&gt;2),"Alert","OK")</f>
        <v>OK</v>
      </c>
      <c r="M6722">
        <v>-0.5</v>
      </c>
      <c r="N6722">
        <v>2</v>
      </c>
    </row>
    <row r="6723" spans="1:14" x14ac:dyDescent="0.3">
      <c r="A6723" s="1">
        <v>45580</v>
      </c>
      <c r="B6723">
        <v>81820.1171875</v>
      </c>
      <c r="C6723">
        <v>82300.4375</v>
      </c>
      <c r="D6723">
        <v>81635.5703125</v>
      </c>
      <c r="E6723">
        <v>82101.859375</v>
      </c>
      <c r="F6723">
        <v>5500</v>
      </c>
      <c r="G6723">
        <f>IFERROR(((cleaned_sensex[[#This Row],[Close]]-B6722)/B6722)*100,0)</f>
        <v>-0.18656094085803737</v>
      </c>
      <c r="H6723">
        <f t="shared" si="208"/>
        <v>-0.42491753575009367</v>
      </c>
      <c r="I6723">
        <f t="shared" si="209"/>
        <v>0.91819869266078491</v>
      </c>
      <c r="J6723">
        <f>MAX(B6724,cleaned_sensex[[#This Row],[Close]])</f>
        <v>81820.1171875</v>
      </c>
      <c r="K6723">
        <f>(cleaned_sensex[[#This Row],[Close]]-cleaned_sensex[[#This Row],[Rolling max]])/cleaned_sensex[[#This Row],[Rolling max]]*100</f>
        <v>0</v>
      </c>
      <c r="L6723" t="str">
        <f>IF(AND(cleaned_sensex[[#This Row],[Avg Return(%)]]&lt;-0.5,cleaned_sensex[[#This Row],[Rolling volatility]]&gt;2),"Alert","OK")</f>
        <v>OK</v>
      </c>
      <c r="M6723">
        <v>-0.5</v>
      </c>
      <c r="N6723">
        <v>2</v>
      </c>
    </row>
    <row r="6724" spans="1:14" x14ac:dyDescent="0.3">
      <c r="A6724" s="1">
        <v>45581</v>
      </c>
      <c r="B6724">
        <v>81501.359375</v>
      </c>
      <c r="C6724">
        <v>81932.1484375</v>
      </c>
      <c r="D6724">
        <v>81358.2578125</v>
      </c>
      <c r="E6724">
        <v>81646.6015625</v>
      </c>
      <c r="F6724">
        <v>5600</v>
      </c>
      <c r="G6724">
        <f>IFERROR(((cleaned_sensex[[#This Row],[Close]]-B6723)/B6723)*100,0)</f>
        <v>-0.38958366653219356</v>
      </c>
      <c r="H6724">
        <f t="shared" si="208"/>
        <v>-0.29491840159522936</v>
      </c>
      <c r="I6724">
        <f t="shared" si="209"/>
        <v>0.83987746031096489</v>
      </c>
      <c r="J6724">
        <f>MAX(B6725,cleaned_sensex[[#This Row],[Close]])</f>
        <v>81501.359375</v>
      </c>
      <c r="K6724">
        <f>(cleaned_sensex[[#This Row],[Close]]-cleaned_sensex[[#This Row],[Rolling max]])/cleaned_sensex[[#This Row],[Rolling max]]*100</f>
        <v>0</v>
      </c>
      <c r="L6724" t="str">
        <f>IF(AND(cleaned_sensex[[#This Row],[Avg Return(%)]]&lt;-0.5,cleaned_sensex[[#This Row],[Rolling volatility]]&gt;2),"Alert","OK")</f>
        <v>OK</v>
      </c>
      <c r="M6724">
        <v>-0.5</v>
      </c>
      <c r="N6724">
        <v>2</v>
      </c>
    </row>
    <row r="6725" spans="1:14" x14ac:dyDescent="0.3">
      <c r="A6725" s="1">
        <v>45582</v>
      </c>
      <c r="B6725">
        <v>81006.609375</v>
      </c>
      <c r="C6725">
        <v>81781.3984375</v>
      </c>
      <c r="D6725">
        <v>80905.640625</v>
      </c>
      <c r="E6725">
        <v>81758.0703125</v>
      </c>
      <c r="F6725">
        <v>6800</v>
      </c>
      <c r="G6725">
        <f>IFERROR(((cleaned_sensex[[#This Row],[Close]]-B6724)/B6724)*100,0)</f>
        <v>-0.60704508954701097</v>
      </c>
      <c r="H6725">
        <f t="shared" si="208"/>
        <v>-0.32990378196030223</v>
      </c>
      <c r="I6725">
        <f t="shared" si="209"/>
        <v>0.83534077469067802</v>
      </c>
      <c r="J6725">
        <f>MAX(B6726,cleaned_sensex[[#This Row],[Close]])</f>
        <v>81224.75</v>
      </c>
      <c r="K6725">
        <f>(cleaned_sensex[[#This Row],[Close]]-cleaned_sensex[[#This Row],[Rolling max]])/cleaned_sensex[[#This Row],[Rolling max]]*100</f>
        <v>-0.26856423073016533</v>
      </c>
      <c r="L6725" t="str">
        <f>IF(AND(cleaned_sensex[[#This Row],[Avg Return(%)]]&lt;-0.5,cleaned_sensex[[#This Row],[Rolling volatility]]&gt;2),"Alert","OK")</f>
        <v>OK</v>
      </c>
      <c r="M6725">
        <v>-0.5</v>
      </c>
      <c r="N6725">
        <v>2</v>
      </c>
    </row>
    <row r="6726" spans="1:14" x14ac:dyDescent="0.3">
      <c r="A6726" s="1">
        <v>45583</v>
      </c>
      <c r="B6726">
        <v>81224.75</v>
      </c>
      <c r="C6726">
        <v>81391.1484375</v>
      </c>
      <c r="D6726">
        <v>80409.25</v>
      </c>
      <c r="E6726">
        <v>80749.2578125</v>
      </c>
      <c r="F6726">
        <v>9300</v>
      </c>
      <c r="G6726">
        <f>IFERROR(((cleaned_sensex[[#This Row],[Close]]-B6725)/B6725)*100,0)</f>
        <v>0.26928744047312497</v>
      </c>
      <c r="H6726">
        <f t="shared" si="208"/>
        <v>-0.18065630184760773</v>
      </c>
      <c r="I6726">
        <f t="shared" si="209"/>
        <v>0.57760674027495396</v>
      </c>
      <c r="J6726">
        <f>MAX(B6727,cleaned_sensex[[#This Row],[Close]])</f>
        <v>81224.75</v>
      </c>
      <c r="K6726">
        <f>(cleaned_sensex[[#This Row],[Close]]-cleaned_sensex[[#This Row],[Rolling max]])/cleaned_sensex[[#This Row],[Rolling max]]*100</f>
        <v>0</v>
      </c>
      <c r="L6726" t="str">
        <f>IF(AND(cleaned_sensex[[#This Row],[Avg Return(%)]]&lt;-0.5,cleaned_sensex[[#This Row],[Rolling volatility]]&gt;2),"Alert","OK")</f>
        <v>OK</v>
      </c>
      <c r="M6726">
        <v>-0.5</v>
      </c>
      <c r="N6726">
        <v>2</v>
      </c>
    </row>
    <row r="6727" spans="1:14" x14ac:dyDescent="0.3">
      <c r="A6727" s="1">
        <v>45586</v>
      </c>
      <c r="B6727">
        <v>81151.2734375</v>
      </c>
      <c r="C6727">
        <v>81770.0234375</v>
      </c>
      <c r="D6727">
        <v>80811.2265625</v>
      </c>
      <c r="E6727">
        <v>81770.0234375</v>
      </c>
      <c r="F6727">
        <v>7600</v>
      </c>
      <c r="G6727">
        <f>IFERROR(((cleaned_sensex[[#This Row],[Close]]-B6726)/B6726)*100,0)</f>
        <v>-9.0460804742396872E-2</v>
      </c>
      <c r="H6727">
        <f t="shared" si="208"/>
        <v>-5.5706121630520709E-2</v>
      </c>
      <c r="I6727">
        <f t="shared" si="209"/>
        <v>0.51743992915109038</v>
      </c>
      <c r="J6727">
        <f>MAX(B6728,cleaned_sensex[[#This Row],[Close]])</f>
        <v>81151.2734375</v>
      </c>
      <c r="K6727">
        <f>(cleaned_sensex[[#This Row],[Close]]-cleaned_sensex[[#This Row],[Rolling max]])/cleaned_sensex[[#This Row],[Rolling max]]*100</f>
        <v>0</v>
      </c>
      <c r="L6727" t="str">
        <f>IF(AND(cleaned_sensex[[#This Row],[Avg Return(%)]]&lt;-0.5,cleaned_sensex[[#This Row],[Rolling volatility]]&gt;2),"Alert","OK")</f>
        <v>OK</v>
      </c>
      <c r="M6727">
        <v>-0.5</v>
      </c>
      <c r="N6727">
        <v>2</v>
      </c>
    </row>
    <row r="6728" spans="1:14" x14ac:dyDescent="0.3">
      <c r="A6728" s="1">
        <v>45587</v>
      </c>
      <c r="B6728">
        <v>80220.71875</v>
      </c>
      <c r="C6728">
        <v>81504.2421875</v>
      </c>
      <c r="D6728">
        <v>80149.53125</v>
      </c>
      <c r="E6728">
        <v>81155.078125</v>
      </c>
      <c r="F6728">
        <v>5600</v>
      </c>
      <c r="G6728">
        <f>IFERROR(((cleaned_sensex[[#This Row],[Close]]-B6727)/B6727)*100,0)</f>
        <v>-1.1466914172538305</v>
      </c>
      <c r="H6728">
        <f t="shared" si="208"/>
        <v>1.3404881372268673E-2</v>
      </c>
      <c r="I6728">
        <f t="shared" si="209"/>
        <v>0.45169578274851946</v>
      </c>
      <c r="J6728">
        <f>MAX(B6729,cleaned_sensex[[#This Row],[Close]])</f>
        <v>80220.71875</v>
      </c>
      <c r="K6728">
        <f>(cleaned_sensex[[#This Row],[Close]]-cleaned_sensex[[#This Row],[Rolling max]])/cleaned_sensex[[#This Row],[Rolling max]]*100</f>
        <v>0</v>
      </c>
      <c r="L6728" t="str">
        <f>IF(AND(cleaned_sensex[[#This Row],[Avg Return(%)]]&lt;-0.5,cleaned_sensex[[#This Row],[Rolling volatility]]&gt;2),"Alert","OK")</f>
        <v>OK</v>
      </c>
      <c r="M6728">
        <v>-0.5</v>
      </c>
      <c r="N6728">
        <v>2</v>
      </c>
    </row>
    <row r="6729" spans="1:14" x14ac:dyDescent="0.3">
      <c r="A6729" s="1">
        <v>45588</v>
      </c>
      <c r="B6729">
        <v>80081.9765625</v>
      </c>
      <c r="C6729">
        <v>80646.3125</v>
      </c>
      <c r="D6729">
        <v>79891.6796875</v>
      </c>
      <c r="E6729">
        <v>79921.1328125</v>
      </c>
      <c r="F6729">
        <v>6200</v>
      </c>
      <c r="G6729">
        <f>IFERROR(((cleaned_sensex[[#This Row],[Close]]-B6728)/B6728)*100,0)</f>
        <v>-0.17295056646447712</v>
      </c>
      <c r="H6729">
        <f t="shared" si="208"/>
        <v>-0.17341879459123902</v>
      </c>
      <c r="I6729">
        <f t="shared" si="209"/>
        <v>0.50898497816056198</v>
      </c>
      <c r="J6729">
        <f>MAX(B6730,cleaned_sensex[[#This Row],[Close]])</f>
        <v>80081.9765625</v>
      </c>
      <c r="K6729">
        <f>(cleaned_sensex[[#This Row],[Close]]-cleaned_sensex[[#This Row],[Rolling max]])/cleaned_sensex[[#This Row],[Rolling max]]*100</f>
        <v>0</v>
      </c>
      <c r="L6729" t="str">
        <f>IF(AND(cleaned_sensex[[#This Row],[Avg Return(%)]]&lt;-0.5,cleaned_sensex[[#This Row],[Rolling volatility]]&gt;2),"Alert","OK")</f>
        <v>OK</v>
      </c>
      <c r="M6729">
        <v>-0.5</v>
      </c>
      <c r="N6729">
        <v>2</v>
      </c>
    </row>
    <row r="6730" spans="1:14" x14ac:dyDescent="0.3">
      <c r="A6730" s="1">
        <v>45589</v>
      </c>
      <c r="B6730">
        <v>80065.15625</v>
      </c>
      <c r="C6730">
        <v>80259.8203125</v>
      </c>
      <c r="D6730">
        <v>79813.0234375</v>
      </c>
      <c r="E6730">
        <v>80098.296875</v>
      </c>
      <c r="F6730">
        <v>4800</v>
      </c>
      <c r="G6730">
        <f>IFERROR(((cleaned_sensex[[#This Row],[Close]]-B6729)/B6729)*100,0)</f>
        <v>-2.1003867813967583E-2</v>
      </c>
      <c r="H6730">
        <f t="shared" si="208"/>
        <v>-0.17016980484816388</v>
      </c>
      <c r="I6730">
        <f t="shared" si="209"/>
        <v>0.50886154464069533</v>
      </c>
      <c r="J6730">
        <f>MAX(B6731,cleaned_sensex[[#This Row],[Close]])</f>
        <v>80065.15625</v>
      </c>
      <c r="K6730">
        <f>(cleaned_sensex[[#This Row],[Close]]-cleaned_sensex[[#This Row],[Rolling max]])/cleaned_sensex[[#This Row],[Rolling max]]*100</f>
        <v>0</v>
      </c>
      <c r="L6730" t="str">
        <f>IF(AND(cleaned_sensex[[#This Row],[Avg Return(%)]]&lt;-0.5,cleaned_sensex[[#This Row],[Rolling volatility]]&gt;2),"Alert","OK")</f>
        <v>OK</v>
      </c>
      <c r="M6730">
        <v>-0.5</v>
      </c>
      <c r="N6730">
        <v>2</v>
      </c>
    </row>
    <row r="6731" spans="1:14" x14ac:dyDescent="0.3">
      <c r="A6731" s="1">
        <v>45590</v>
      </c>
      <c r="B6731">
        <v>79402.2890625</v>
      </c>
      <c r="C6731">
        <v>80253.1875</v>
      </c>
      <c r="D6731">
        <v>79137.9765625</v>
      </c>
      <c r="E6731">
        <v>80187.34375</v>
      </c>
      <c r="F6731">
        <v>13900</v>
      </c>
      <c r="G6731">
        <f>IFERROR(((cleaned_sensex[[#This Row],[Close]]-B6730)/B6730)*100,0)</f>
        <v>-0.82790969074015897</v>
      </c>
      <c r="H6731">
        <f t="shared" si="208"/>
        <v>-0.18998343841658327</v>
      </c>
      <c r="I6731">
        <f t="shared" si="209"/>
        <v>0.49756813625105367</v>
      </c>
      <c r="J6731">
        <f>MAX(B6732,cleaned_sensex[[#This Row],[Close]])</f>
        <v>80005.0390625</v>
      </c>
      <c r="K6731">
        <f>(cleaned_sensex[[#This Row],[Close]]-cleaned_sensex[[#This Row],[Rolling max]])/cleaned_sensex[[#This Row],[Rolling max]]*100</f>
        <v>-0.75339004525593845</v>
      </c>
      <c r="L6731" t="str">
        <f>IF(AND(cleaned_sensex[[#This Row],[Avg Return(%)]]&lt;-0.5,cleaned_sensex[[#This Row],[Rolling volatility]]&gt;2),"Alert","OK")</f>
        <v>OK</v>
      </c>
      <c r="M6731">
        <v>-0.5</v>
      </c>
      <c r="N6731">
        <v>2</v>
      </c>
    </row>
    <row r="6732" spans="1:14" x14ac:dyDescent="0.3">
      <c r="A6732" s="1">
        <v>45593</v>
      </c>
      <c r="B6732">
        <v>80005.0390625</v>
      </c>
      <c r="C6732">
        <v>80539.8125</v>
      </c>
      <c r="D6732">
        <v>79418.8203125</v>
      </c>
      <c r="E6732">
        <v>79653.671875</v>
      </c>
      <c r="F6732">
        <v>10800</v>
      </c>
      <c r="G6732">
        <f>IFERROR(((cleaned_sensex[[#This Row],[Close]]-B6731)/B6731)*100,0)</f>
        <v>0.75910909763011603</v>
      </c>
      <c r="H6732">
        <f t="shared" ref="H6732:H6795" si="210">AVERAGE(G6722:G6731)</f>
        <v>-0.24458632869493449</v>
      </c>
      <c r="I6732">
        <f t="shared" ref="I6732:I6795" si="211">_xlfn.STDEV.S(G6722:G6731)</f>
        <v>0.53715882983162655</v>
      </c>
      <c r="J6732">
        <f>MAX(B6733,cleaned_sensex[[#This Row],[Close]])</f>
        <v>80369.03125</v>
      </c>
      <c r="K6732">
        <f>(cleaned_sensex[[#This Row],[Close]]-cleaned_sensex[[#This Row],[Rolling max]])/cleaned_sensex[[#This Row],[Rolling max]]*100</f>
        <v>-0.45290105136112357</v>
      </c>
      <c r="L6732" t="str">
        <f>IF(AND(cleaned_sensex[[#This Row],[Avg Return(%)]]&lt;-0.5,cleaned_sensex[[#This Row],[Rolling volatility]]&gt;2),"Alert","OK")</f>
        <v>OK</v>
      </c>
      <c r="M6732">
        <v>-0.5</v>
      </c>
      <c r="N6732">
        <v>2</v>
      </c>
    </row>
    <row r="6733" spans="1:14" x14ac:dyDescent="0.3">
      <c r="A6733" s="1">
        <v>45594</v>
      </c>
      <c r="B6733">
        <v>80369.03125</v>
      </c>
      <c r="C6733">
        <v>80450.4765625</v>
      </c>
      <c r="D6733">
        <v>79421.3515625</v>
      </c>
      <c r="E6733">
        <v>80037.203125</v>
      </c>
      <c r="F6733">
        <v>9600</v>
      </c>
      <c r="G6733">
        <f>IFERROR(((cleaned_sensex[[#This Row],[Close]]-B6732)/B6732)*100,0)</f>
        <v>0.45496157712722196</v>
      </c>
      <c r="H6733">
        <f t="shared" si="210"/>
        <v>-0.24138095058488324</v>
      </c>
      <c r="I6733">
        <f t="shared" si="211"/>
        <v>0.54365744461804821</v>
      </c>
      <c r="J6733">
        <f>MAX(B6734,cleaned_sensex[[#This Row],[Close]])</f>
        <v>80369.03125</v>
      </c>
      <c r="K6733">
        <f>(cleaned_sensex[[#This Row],[Close]]-cleaned_sensex[[#This Row],[Rolling max]])/cleaned_sensex[[#This Row],[Rolling max]]*100</f>
        <v>0</v>
      </c>
      <c r="L6733" t="str">
        <f>IF(AND(cleaned_sensex[[#This Row],[Avg Return(%)]]&lt;-0.5,cleaned_sensex[[#This Row],[Rolling volatility]]&gt;2),"Alert","OK")</f>
        <v>OK</v>
      </c>
      <c r="M6733">
        <v>-0.5</v>
      </c>
      <c r="N6733">
        <v>2</v>
      </c>
    </row>
    <row r="6734" spans="1:14" x14ac:dyDescent="0.3">
      <c r="A6734" s="1">
        <v>45595</v>
      </c>
      <c r="B6734">
        <v>79942.1796875</v>
      </c>
      <c r="C6734">
        <v>80435.609375</v>
      </c>
      <c r="D6734">
        <v>79821.9921875</v>
      </c>
      <c r="E6734">
        <v>80237.8515625</v>
      </c>
      <c r="F6734">
        <v>5900</v>
      </c>
      <c r="G6734">
        <f>IFERROR(((cleaned_sensex[[#This Row],[Close]]-B6733)/B6733)*100,0)</f>
        <v>-0.53111448011885798</v>
      </c>
      <c r="H6734">
        <f t="shared" si="210"/>
        <v>-0.17722869878635725</v>
      </c>
      <c r="I6734">
        <f t="shared" si="211"/>
        <v>0.58696993318070523</v>
      </c>
      <c r="J6734">
        <f>MAX(B6735,cleaned_sensex[[#This Row],[Close]])</f>
        <v>79942.1796875</v>
      </c>
      <c r="K6734">
        <f>(cleaned_sensex[[#This Row],[Close]]-cleaned_sensex[[#This Row],[Rolling max]])/cleaned_sensex[[#This Row],[Rolling max]]*100</f>
        <v>0</v>
      </c>
      <c r="L6734" t="str">
        <f>IF(AND(cleaned_sensex[[#This Row],[Avg Return(%)]]&lt;-0.5,cleaned_sensex[[#This Row],[Rolling volatility]]&gt;2),"Alert","OK")</f>
        <v>OK</v>
      </c>
      <c r="M6734">
        <v>-0.5</v>
      </c>
      <c r="N6734">
        <v>2</v>
      </c>
    </row>
    <row r="6735" spans="1:14" x14ac:dyDescent="0.3">
      <c r="A6735" s="1">
        <v>45596</v>
      </c>
      <c r="B6735">
        <v>79389.0625</v>
      </c>
      <c r="C6735">
        <v>80044.953125</v>
      </c>
      <c r="D6735">
        <v>79287.9296875</v>
      </c>
      <c r="E6735">
        <v>80044.953125</v>
      </c>
      <c r="F6735">
        <v>9300</v>
      </c>
      <c r="G6735">
        <f>IFERROR(((cleaned_sensex[[#This Row],[Close]]-B6734)/B6734)*100,0)</f>
        <v>-0.69189655531307348</v>
      </c>
      <c r="H6735">
        <f t="shared" si="210"/>
        <v>-0.19138178014502372</v>
      </c>
      <c r="I6735">
        <f t="shared" si="211"/>
        <v>0.59431947440440769</v>
      </c>
      <c r="J6735">
        <f>MAX(B6736,cleaned_sensex[[#This Row],[Close]])</f>
        <v>79724.1171875</v>
      </c>
      <c r="K6735">
        <f>(cleaned_sensex[[#This Row],[Close]]-cleaned_sensex[[#This Row],[Rolling max]])/cleaned_sensex[[#This Row],[Rolling max]]*100</f>
        <v>-0.42026766720037573</v>
      </c>
      <c r="L6735" t="str">
        <f>IF(AND(cleaned_sensex[[#This Row],[Avg Return(%)]]&lt;-0.5,cleaned_sensex[[#This Row],[Rolling volatility]]&gt;2),"Alert","OK")</f>
        <v>OK</v>
      </c>
      <c r="M6735">
        <v>-0.5</v>
      </c>
      <c r="N6735">
        <v>2</v>
      </c>
    </row>
    <row r="6736" spans="1:14" x14ac:dyDescent="0.3">
      <c r="A6736" s="1">
        <v>45597</v>
      </c>
      <c r="B6736">
        <v>79724.1171875</v>
      </c>
      <c r="C6736">
        <v>80023.75</v>
      </c>
      <c r="D6736">
        <v>79655.546875</v>
      </c>
      <c r="E6736">
        <v>80023.75</v>
      </c>
      <c r="F6736">
        <v>2300</v>
      </c>
      <c r="G6736">
        <f>IFERROR(((cleaned_sensex[[#This Row],[Close]]-B6735)/B6735)*100,0)</f>
        <v>0.42204137062331476</v>
      </c>
      <c r="H6736">
        <f t="shared" si="210"/>
        <v>-0.19986692672162998</v>
      </c>
      <c r="I6736">
        <f t="shared" si="211"/>
        <v>0.60147594531759296</v>
      </c>
      <c r="J6736">
        <f>MAX(B6737,cleaned_sensex[[#This Row],[Close]])</f>
        <v>79724.1171875</v>
      </c>
      <c r="K6736">
        <f>(cleaned_sensex[[#This Row],[Close]]-cleaned_sensex[[#This Row],[Rolling max]])/cleaned_sensex[[#This Row],[Rolling max]]*100</f>
        <v>0</v>
      </c>
      <c r="L6736" t="str">
        <f>IF(AND(cleaned_sensex[[#This Row],[Avg Return(%)]]&lt;-0.5,cleaned_sensex[[#This Row],[Rolling volatility]]&gt;2),"Alert","OK")</f>
        <v>OK</v>
      </c>
      <c r="M6736">
        <v>-0.5</v>
      </c>
      <c r="N6736">
        <v>2</v>
      </c>
    </row>
    <row r="6737" spans="1:14" x14ac:dyDescent="0.3">
      <c r="A6737" s="1">
        <v>45600</v>
      </c>
      <c r="B6737">
        <v>78782.2421875</v>
      </c>
      <c r="C6737">
        <v>79713.140625</v>
      </c>
      <c r="D6737">
        <v>78232.6015625</v>
      </c>
      <c r="E6737">
        <v>79713.140625</v>
      </c>
      <c r="F6737">
        <v>9500</v>
      </c>
      <c r="G6737">
        <f>IFERROR(((cleaned_sensex[[#This Row],[Close]]-B6736)/B6736)*100,0)</f>
        <v>-1.1814179112010001</v>
      </c>
      <c r="H6737">
        <f t="shared" si="210"/>
        <v>-0.18459153370661099</v>
      </c>
      <c r="I6737">
        <f t="shared" si="211"/>
        <v>0.61646758488199638</v>
      </c>
      <c r="J6737">
        <f>MAX(B6738,cleaned_sensex[[#This Row],[Close]])</f>
        <v>79476.6328125</v>
      </c>
      <c r="K6737">
        <f>(cleaned_sensex[[#This Row],[Close]]-cleaned_sensex[[#This Row],[Rolling max]])/cleaned_sensex[[#This Row],[Rolling max]]*100</f>
        <v>-0.87370413217957443</v>
      </c>
      <c r="L6737" t="str">
        <f>IF(AND(cleaned_sensex[[#This Row],[Avg Return(%)]]&lt;-0.5,cleaned_sensex[[#This Row],[Rolling volatility]]&gt;2),"Alert","OK")</f>
        <v>OK</v>
      </c>
      <c r="M6737">
        <v>-0.5</v>
      </c>
      <c r="N6737">
        <v>2</v>
      </c>
    </row>
    <row r="6738" spans="1:14" x14ac:dyDescent="0.3">
      <c r="A6738" s="1">
        <v>45601</v>
      </c>
      <c r="B6738">
        <v>79476.6328125</v>
      </c>
      <c r="C6738">
        <v>79523.1328125</v>
      </c>
      <c r="D6738">
        <v>78296.703125</v>
      </c>
      <c r="E6738">
        <v>78542.15625</v>
      </c>
      <c r="F6738">
        <v>8600</v>
      </c>
      <c r="G6738">
        <f>IFERROR(((cleaned_sensex[[#This Row],[Close]]-B6737)/B6737)*100,0)</f>
        <v>0.88140500412182432</v>
      </c>
      <c r="H6738">
        <f t="shared" si="210"/>
        <v>-0.29368724435247129</v>
      </c>
      <c r="I6738">
        <f t="shared" si="211"/>
        <v>0.69009452177156871</v>
      </c>
      <c r="J6738">
        <f>MAX(B6739,cleaned_sensex[[#This Row],[Close]])</f>
        <v>80378.1328125</v>
      </c>
      <c r="K6738">
        <f>(cleaned_sensex[[#This Row],[Close]]-cleaned_sensex[[#This Row],[Rolling max]])/cleaned_sensex[[#This Row],[Rolling max]]*100</f>
        <v>-1.1215737022691863</v>
      </c>
      <c r="L6738" t="str">
        <f>IF(AND(cleaned_sensex[[#This Row],[Avg Return(%)]]&lt;-0.5,cleaned_sensex[[#This Row],[Rolling volatility]]&gt;2),"Alert","OK")</f>
        <v>OK</v>
      </c>
      <c r="M6738">
        <v>-0.5</v>
      </c>
      <c r="N6738">
        <v>2</v>
      </c>
    </row>
    <row r="6739" spans="1:14" x14ac:dyDescent="0.3">
      <c r="A6739" s="1">
        <v>45602</v>
      </c>
      <c r="B6739">
        <v>80378.1328125</v>
      </c>
      <c r="C6739">
        <v>80569.7265625</v>
      </c>
      <c r="D6739">
        <v>79459.1171875</v>
      </c>
      <c r="E6739">
        <v>79771.8203125</v>
      </c>
      <c r="F6739">
        <v>20200</v>
      </c>
      <c r="G6739">
        <f>IFERROR(((cleaned_sensex[[#This Row],[Close]]-B6738)/B6738)*100,0)</f>
        <v>1.1342956641442075</v>
      </c>
      <c r="H6739">
        <f t="shared" si="210"/>
        <v>-9.0877602214905831E-2</v>
      </c>
      <c r="I6739">
        <f t="shared" si="211"/>
        <v>0.70930186371371473</v>
      </c>
      <c r="J6739">
        <f>MAX(B6740,cleaned_sensex[[#This Row],[Close]])</f>
        <v>80378.1328125</v>
      </c>
      <c r="K6739">
        <f>(cleaned_sensex[[#This Row],[Close]]-cleaned_sensex[[#This Row],[Rolling max]])/cleaned_sensex[[#This Row],[Rolling max]]*100</f>
        <v>0</v>
      </c>
      <c r="L6739" t="str">
        <f>IF(AND(cleaned_sensex[[#This Row],[Avg Return(%)]]&lt;-0.5,cleaned_sensex[[#This Row],[Rolling volatility]]&gt;2),"Alert","OK")</f>
        <v>OK</v>
      </c>
      <c r="M6739">
        <v>-0.5</v>
      </c>
      <c r="N6739">
        <v>2</v>
      </c>
    </row>
    <row r="6740" spans="1:14" x14ac:dyDescent="0.3">
      <c r="A6740" s="1">
        <v>45603</v>
      </c>
      <c r="B6740">
        <v>79541.7890625</v>
      </c>
      <c r="C6740">
        <v>80563.421875</v>
      </c>
      <c r="D6740">
        <v>79419.34375</v>
      </c>
      <c r="E6740">
        <v>80563.421875</v>
      </c>
      <c r="F6740">
        <v>8200</v>
      </c>
      <c r="G6740">
        <f>IFERROR(((cleaned_sensex[[#This Row],[Close]]-B6739)/B6739)*100,0)</f>
        <v>-1.0405115430473599</v>
      </c>
      <c r="H6740">
        <f t="shared" si="210"/>
        <v>3.9847020845962644E-2</v>
      </c>
      <c r="I6740">
        <f t="shared" si="211"/>
        <v>0.80632268803817886</v>
      </c>
      <c r="J6740">
        <f>MAX(B6741,cleaned_sensex[[#This Row],[Close]])</f>
        <v>79541.7890625</v>
      </c>
      <c r="K6740">
        <f>(cleaned_sensex[[#This Row],[Close]]-cleaned_sensex[[#This Row],[Rolling max]])/cleaned_sensex[[#This Row],[Rolling max]]*100</f>
        <v>0</v>
      </c>
      <c r="L6740" t="str">
        <f>IF(AND(cleaned_sensex[[#This Row],[Avg Return(%)]]&lt;-0.5,cleaned_sensex[[#This Row],[Rolling volatility]]&gt;2),"Alert","OK")</f>
        <v>OK</v>
      </c>
      <c r="M6740">
        <v>-0.5</v>
      </c>
      <c r="N6740">
        <v>2</v>
      </c>
    </row>
    <row r="6741" spans="1:14" x14ac:dyDescent="0.3">
      <c r="A6741" s="1">
        <v>45604</v>
      </c>
      <c r="B6741">
        <v>79486.3203125</v>
      </c>
      <c r="C6741">
        <v>79807.2578125</v>
      </c>
      <c r="D6741">
        <v>79117.3671875</v>
      </c>
      <c r="E6741">
        <v>79611.8984375</v>
      </c>
      <c r="F6741">
        <v>10300</v>
      </c>
      <c r="G6741">
        <f>IFERROR(((cleaned_sensex[[#This Row],[Close]]-B6740)/B6740)*100,0)</f>
        <v>-6.9735356287266057E-2</v>
      </c>
      <c r="H6741">
        <f t="shared" si="210"/>
        <v>-6.2103746677376601E-2</v>
      </c>
      <c r="I6741">
        <f t="shared" si="211"/>
        <v>0.87628880964281453</v>
      </c>
      <c r="J6741">
        <f>MAX(B6742,cleaned_sensex[[#This Row],[Close]])</f>
        <v>79496.1484375</v>
      </c>
      <c r="K6741">
        <f>(cleaned_sensex[[#This Row],[Close]]-cleaned_sensex[[#This Row],[Rolling max]])/cleaned_sensex[[#This Row],[Rolling max]]*100</f>
        <v>-1.2363020338937412E-2</v>
      </c>
      <c r="L6741" t="str">
        <f>IF(AND(cleaned_sensex[[#This Row],[Avg Return(%)]]&lt;-0.5,cleaned_sensex[[#This Row],[Rolling volatility]]&gt;2),"Alert","OK")</f>
        <v>OK</v>
      </c>
      <c r="M6741">
        <v>-0.5</v>
      </c>
      <c r="N6741">
        <v>2</v>
      </c>
    </row>
    <row r="6742" spans="1:14" x14ac:dyDescent="0.3">
      <c r="A6742" s="1">
        <v>45607</v>
      </c>
      <c r="B6742">
        <v>79496.1484375</v>
      </c>
      <c r="C6742">
        <v>80102.140625</v>
      </c>
      <c r="D6742">
        <v>79001.34375</v>
      </c>
      <c r="E6742">
        <v>79298.4609375</v>
      </c>
      <c r="F6742">
        <v>16900</v>
      </c>
      <c r="G6742">
        <f>IFERROR(((cleaned_sensex[[#This Row],[Close]]-B6741)/B6741)*100,0)</f>
        <v>1.2364548970641469E-2</v>
      </c>
      <c r="H6742">
        <f t="shared" si="210"/>
        <v>1.3713686767912708E-2</v>
      </c>
      <c r="I6742">
        <f t="shared" si="211"/>
        <v>0.83446958312904296</v>
      </c>
      <c r="J6742">
        <f>MAX(B6743,cleaned_sensex[[#This Row],[Close]])</f>
        <v>79496.1484375</v>
      </c>
      <c r="K6742">
        <f>(cleaned_sensex[[#This Row],[Close]]-cleaned_sensex[[#This Row],[Rolling max]])/cleaned_sensex[[#This Row],[Rolling max]]*100</f>
        <v>0</v>
      </c>
      <c r="L6742" t="str">
        <f>IF(AND(cleaned_sensex[[#This Row],[Avg Return(%)]]&lt;-0.5,cleaned_sensex[[#This Row],[Rolling volatility]]&gt;2),"Alert","OK")</f>
        <v>OK</v>
      </c>
      <c r="M6742">
        <v>-0.5</v>
      </c>
      <c r="N6742">
        <v>2</v>
      </c>
    </row>
    <row r="6743" spans="1:14" x14ac:dyDescent="0.3">
      <c r="A6743" s="1">
        <v>45608</v>
      </c>
      <c r="B6743">
        <v>78675.1796875</v>
      </c>
      <c r="C6743">
        <v>79820.9765625</v>
      </c>
      <c r="D6743">
        <v>78547.84375</v>
      </c>
      <c r="E6743">
        <v>79644.953125</v>
      </c>
      <c r="F6743">
        <v>6400</v>
      </c>
      <c r="G6743">
        <f>IFERROR(((cleaned_sensex[[#This Row],[Close]]-B6742)/B6742)*100,0)</f>
        <v>-1.0327151266271057</v>
      </c>
      <c r="H6743">
        <f t="shared" si="210"/>
        <v>-6.0960768098034759E-2</v>
      </c>
      <c r="I6743">
        <f t="shared" si="211"/>
        <v>0.79272246271603131</v>
      </c>
      <c r="J6743">
        <f>MAX(B6744,cleaned_sensex[[#This Row],[Close]])</f>
        <v>78675.1796875</v>
      </c>
      <c r="K6743">
        <f>(cleaned_sensex[[#This Row],[Close]]-cleaned_sensex[[#This Row],[Rolling max]])/cleaned_sensex[[#This Row],[Rolling max]]*100</f>
        <v>0</v>
      </c>
      <c r="L6743" t="str">
        <f>IF(AND(cleaned_sensex[[#This Row],[Avg Return(%)]]&lt;-0.5,cleaned_sensex[[#This Row],[Rolling volatility]]&gt;2),"Alert","OK")</f>
        <v>OK</v>
      </c>
      <c r="M6743">
        <v>-0.5</v>
      </c>
      <c r="N6743">
        <v>2</v>
      </c>
    </row>
    <row r="6744" spans="1:14" x14ac:dyDescent="0.3">
      <c r="A6744" s="1">
        <v>45609</v>
      </c>
      <c r="B6744">
        <v>77690.953125</v>
      </c>
      <c r="C6744">
        <v>78690.0234375</v>
      </c>
      <c r="D6744">
        <v>77533.296875</v>
      </c>
      <c r="E6744">
        <v>78495.53125</v>
      </c>
      <c r="F6744">
        <v>7400</v>
      </c>
      <c r="G6744">
        <f>IFERROR(((cleaned_sensex[[#This Row],[Close]]-B6743)/B6743)*100,0)</f>
        <v>-1.2510000821216747</v>
      </c>
      <c r="H6744">
        <f t="shared" si="210"/>
        <v>-0.20972843847346753</v>
      </c>
      <c r="I6744">
        <f t="shared" si="211"/>
        <v>0.82411518852236698</v>
      </c>
      <c r="J6744">
        <f>MAX(B6745,cleaned_sensex[[#This Row],[Close]])</f>
        <v>77690.953125</v>
      </c>
      <c r="K6744">
        <f>(cleaned_sensex[[#This Row],[Close]]-cleaned_sensex[[#This Row],[Rolling max]])/cleaned_sensex[[#This Row],[Rolling max]]*100</f>
        <v>0</v>
      </c>
      <c r="L6744" t="str">
        <f>IF(AND(cleaned_sensex[[#This Row],[Avg Return(%)]]&lt;-0.5,cleaned_sensex[[#This Row],[Rolling volatility]]&gt;2),"Alert","OK")</f>
        <v>OK</v>
      </c>
      <c r="M6744">
        <v>-0.5</v>
      </c>
      <c r="N6744">
        <v>2</v>
      </c>
    </row>
    <row r="6745" spans="1:14" x14ac:dyDescent="0.3">
      <c r="A6745" s="1">
        <v>45610</v>
      </c>
      <c r="B6745">
        <v>77580.3125</v>
      </c>
      <c r="C6745">
        <v>78055.5234375</v>
      </c>
      <c r="D6745">
        <v>77424.8125</v>
      </c>
      <c r="E6745">
        <v>77636.9375</v>
      </c>
      <c r="F6745">
        <v>10100</v>
      </c>
      <c r="G6745">
        <f>IFERROR(((cleaned_sensex[[#This Row],[Close]]-B6744)/B6744)*100,0)</f>
        <v>-0.14241120819046457</v>
      </c>
      <c r="H6745">
        <f t="shared" si="210"/>
        <v>-0.28171699867374922</v>
      </c>
      <c r="I6745">
        <f t="shared" si="211"/>
        <v>0.88453545344959705</v>
      </c>
      <c r="J6745">
        <f>MAX(B6746,cleaned_sensex[[#This Row],[Close]])</f>
        <v>77580.3125</v>
      </c>
      <c r="K6745">
        <f>(cleaned_sensex[[#This Row],[Close]]-cleaned_sensex[[#This Row],[Rolling max]])/cleaned_sensex[[#This Row],[Rolling max]]*100</f>
        <v>0</v>
      </c>
      <c r="L6745" t="str">
        <f>IF(AND(cleaned_sensex[[#This Row],[Avg Return(%)]]&lt;-0.5,cleaned_sensex[[#This Row],[Rolling volatility]]&gt;2),"Alert","OK")</f>
        <v>OK</v>
      </c>
      <c r="M6745">
        <v>-0.5</v>
      </c>
      <c r="N6745">
        <v>2</v>
      </c>
    </row>
    <row r="6746" spans="1:14" x14ac:dyDescent="0.3">
      <c r="A6746" s="1">
        <v>45614</v>
      </c>
      <c r="B6746">
        <v>77339.0078125</v>
      </c>
      <c r="C6746">
        <v>77886.96875</v>
      </c>
      <c r="D6746">
        <v>76965.0625</v>
      </c>
      <c r="E6746">
        <v>77863.5390625</v>
      </c>
      <c r="F6746">
        <v>8200</v>
      </c>
      <c r="G6746">
        <f>IFERROR(((cleaned_sensex[[#This Row],[Close]]-B6745)/B6745)*100,0)</f>
        <v>-0.31103856084621984</v>
      </c>
      <c r="H6746">
        <f t="shared" si="210"/>
        <v>-0.22676846396148834</v>
      </c>
      <c r="I6746">
        <f t="shared" si="211"/>
        <v>0.873218321662945</v>
      </c>
      <c r="J6746">
        <f>MAX(B6747,cleaned_sensex[[#This Row],[Close]])</f>
        <v>77578.3828125</v>
      </c>
      <c r="K6746">
        <f>(cleaned_sensex[[#This Row],[Close]]-cleaned_sensex[[#This Row],[Rolling max]])/cleaned_sensex[[#This Row],[Rolling max]]*100</f>
        <v>-0.30855889401374598</v>
      </c>
      <c r="L6746" t="str">
        <f>IF(AND(cleaned_sensex[[#This Row],[Avg Return(%)]]&lt;-0.5,cleaned_sensex[[#This Row],[Rolling volatility]]&gt;2),"Alert","OK")</f>
        <v>OK</v>
      </c>
      <c r="M6746">
        <v>-0.5</v>
      </c>
      <c r="N6746">
        <v>2</v>
      </c>
    </row>
    <row r="6747" spans="1:14" x14ac:dyDescent="0.3">
      <c r="A6747" s="1">
        <v>45615</v>
      </c>
      <c r="B6747">
        <v>77578.3828125</v>
      </c>
      <c r="C6747">
        <v>78451.6484375</v>
      </c>
      <c r="D6747">
        <v>77411.3125</v>
      </c>
      <c r="E6747">
        <v>77548</v>
      </c>
      <c r="F6747">
        <v>7200</v>
      </c>
      <c r="G6747">
        <f>IFERROR(((cleaned_sensex[[#This Row],[Close]]-B6746)/B6746)*100,0)</f>
        <v>0.30951392676298434</v>
      </c>
      <c r="H6747">
        <f t="shared" si="210"/>
        <v>-0.30007645710844172</v>
      </c>
      <c r="I6747">
        <f t="shared" si="211"/>
        <v>0.84294449301727248</v>
      </c>
      <c r="J6747">
        <f>MAX(B6748,cleaned_sensex[[#This Row],[Close]])</f>
        <v>77578.3828125</v>
      </c>
      <c r="K6747">
        <f>(cleaned_sensex[[#This Row],[Close]]-cleaned_sensex[[#This Row],[Rolling max]])/cleaned_sensex[[#This Row],[Rolling max]]*100</f>
        <v>0</v>
      </c>
      <c r="L6747" t="str">
        <f>IF(AND(cleaned_sensex[[#This Row],[Avg Return(%)]]&lt;-0.5,cleaned_sensex[[#This Row],[Rolling volatility]]&gt;2),"Alert","OK")</f>
        <v>OK</v>
      </c>
      <c r="M6747">
        <v>-0.5</v>
      </c>
      <c r="N6747">
        <v>2</v>
      </c>
    </row>
    <row r="6748" spans="1:14" x14ac:dyDescent="0.3">
      <c r="A6748" s="1">
        <v>45617</v>
      </c>
      <c r="B6748">
        <v>77155.7890625</v>
      </c>
      <c r="C6748">
        <v>77711.109375</v>
      </c>
      <c r="D6748">
        <v>76802.7265625</v>
      </c>
      <c r="E6748">
        <v>77711.109375</v>
      </c>
      <c r="F6748">
        <v>8800</v>
      </c>
      <c r="G6748">
        <f>IFERROR(((cleaned_sensex[[#This Row],[Close]]-B6747)/B6747)*100,0)</f>
        <v>-0.54473132163810534</v>
      </c>
      <c r="H6748">
        <f t="shared" si="210"/>
        <v>-0.15098327331204334</v>
      </c>
      <c r="I6748">
        <f t="shared" si="211"/>
        <v>0.80052404139305178</v>
      </c>
      <c r="J6748">
        <f>MAX(B6749,cleaned_sensex[[#This Row],[Close]])</f>
        <v>79117.109375</v>
      </c>
      <c r="K6748">
        <f>(cleaned_sensex[[#This Row],[Close]]-cleaned_sensex[[#This Row],[Rolling max]])/cleaned_sensex[[#This Row],[Rolling max]]*100</f>
        <v>-2.4790090638975646</v>
      </c>
      <c r="L6748" t="str">
        <f>IF(AND(cleaned_sensex[[#This Row],[Avg Return(%)]]&lt;-0.5,cleaned_sensex[[#This Row],[Rolling volatility]]&gt;2),"Alert","OK")</f>
        <v>OK</v>
      </c>
      <c r="M6748">
        <v>-0.5</v>
      </c>
      <c r="N6748">
        <v>2</v>
      </c>
    </row>
    <row r="6749" spans="1:14" x14ac:dyDescent="0.3">
      <c r="A6749" s="1">
        <v>45618</v>
      </c>
      <c r="B6749">
        <v>79117.109375</v>
      </c>
      <c r="C6749">
        <v>79218.1875</v>
      </c>
      <c r="D6749">
        <v>77226.6875</v>
      </c>
      <c r="E6749">
        <v>77349.7421875</v>
      </c>
      <c r="F6749">
        <v>17100</v>
      </c>
      <c r="G6749">
        <f>IFERROR(((cleaned_sensex[[#This Row],[Close]]-B6748)/B6748)*100,0)</f>
        <v>2.542026121865248</v>
      </c>
      <c r="H6749">
        <f t="shared" si="210"/>
        <v>-0.29359690588803622</v>
      </c>
      <c r="I6749">
        <f t="shared" si="211"/>
        <v>0.71905602902129728</v>
      </c>
      <c r="J6749">
        <f>MAX(B6750,cleaned_sensex[[#This Row],[Close]])</f>
        <v>80109.8515625</v>
      </c>
      <c r="K6749">
        <f>(cleaned_sensex[[#This Row],[Close]]-cleaned_sensex[[#This Row],[Rolling max]])/cleaned_sensex[[#This Row],[Rolling max]]*100</f>
        <v>-1.2392260978357745</v>
      </c>
      <c r="L6749" t="str">
        <f>IF(AND(cleaned_sensex[[#This Row],[Avg Return(%)]]&lt;-0.5,cleaned_sensex[[#This Row],[Rolling volatility]]&gt;2),"Alert","OK")</f>
        <v>OK</v>
      </c>
      <c r="M6749">
        <v>-0.5</v>
      </c>
      <c r="N6749">
        <v>2</v>
      </c>
    </row>
    <row r="6750" spans="1:14" x14ac:dyDescent="0.3">
      <c r="A6750" s="1">
        <v>45621</v>
      </c>
      <c r="B6750">
        <v>80109.8515625</v>
      </c>
      <c r="C6750">
        <v>80473.078125</v>
      </c>
      <c r="D6750">
        <v>79765.9921875</v>
      </c>
      <c r="E6750">
        <v>80193.46875</v>
      </c>
      <c r="F6750">
        <v>14000</v>
      </c>
      <c r="G6750">
        <f>IFERROR(((cleaned_sensex[[#This Row],[Close]]-B6749)/B6749)*100,0)</f>
        <v>1.2547756045972198</v>
      </c>
      <c r="H6750">
        <f t="shared" si="210"/>
        <v>-0.15282386011593219</v>
      </c>
      <c r="I6750">
        <f t="shared" si="211"/>
        <v>1.0779138501784495</v>
      </c>
      <c r="J6750">
        <f>MAX(B6751,cleaned_sensex[[#This Row],[Close]])</f>
        <v>80109.8515625</v>
      </c>
      <c r="K6750">
        <f>(cleaned_sensex[[#This Row],[Close]]-cleaned_sensex[[#This Row],[Rolling max]])/cleaned_sensex[[#This Row],[Rolling max]]*100</f>
        <v>0</v>
      </c>
      <c r="L6750" t="str">
        <f>IF(AND(cleaned_sensex[[#This Row],[Avg Return(%)]]&lt;-0.5,cleaned_sensex[[#This Row],[Rolling volatility]]&gt;2),"Alert","OK")</f>
        <v>OK</v>
      </c>
      <c r="M6750">
        <v>-0.5</v>
      </c>
      <c r="N6750">
        <v>2</v>
      </c>
    </row>
    <row r="6751" spans="1:14" x14ac:dyDescent="0.3">
      <c r="A6751" s="1">
        <v>45622</v>
      </c>
      <c r="B6751">
        <v>80004.0625</v>
      </c>
      <c r="C6751">
        <v>80482.359375</v>
      </c>
      <c r="D6751">
        <v>79798.671875</v>
      </c>
      <c r="E6751">
        <v>80415.46875</v>
      </c>
      <c r="F6751">
        <v>10400</v>
      </c>
      <c r="G6751">
        <f>IFERROR(((cleaned_sensex[[#This Row],[Close]]-B6750)/B6750)*100,0)</f>
        <v>-0.13205499752732111</v>
      </c>
      <c r="H6751">
        <f t="shared" si="210"/>
        <v>7.6704854648525833E-2</v>
      </c>
      <c r="I6751">
        <f t="shared" si="211"/>
        <v>1.1117352271350456</v>
      </c>
      <c r="J6751">
        <f>MAX(B6752,cleaned_sensex[[#This Row],[Close]])</f>
        <v>80234.078125</v>
      </c>
      <c r="K6751">
        <f>(cleaned_sensex[[#This Row],[Close]]-cleaned_sensex[[#This Row],[Rolling max]])/cleaned_sensex[[#This Row],[Rolling max]]*100</f>
        <v>-0.28668071021100172</v>
      </c>
      <c r="L6751" t="str">
        <f>IF(AND(cleaned_sensex[[#This Row],[Avg Return(%)]]&lt;-0.5,cleaned_sensex[[#This Row],[Rolling volatility]]&gt;2),"Alert","OK")</f>
        <v>OK</v>
      </c>
      <c r="M6751">
        <v>-0.5</v>
      </c>
      <c r="N6751">
        <v>2</v>
      </c>
    </row>
    <row r="6752" spans="1:14" x14ac:dyDescent="0.3">
      <c r="A6752" s="1">
        <v>45623</v>
      </c>
      <c r="B6752">
        <v>80234.078125</v>
      </c>
      <c r="C6752">
        <v>80511.1484375</v>
      </c>
      <c r="D6752">
        <v>79844.4921875</v>
      </c>
      <c r="E6752">
        <v>80121.03125</v>
      </c>
      <c r="F6752">
        <v>5700</v>
      </c>
      <c r="G6752">
        <f>IFERROR(((cleaned_sensex[[#This Row],[Close]]-B6751)/B6751)*100,0)</f>
        <v>0.28750493139020283</v>
      </c>
      <c r="H6752">
        <f t="shared" si="210"/>
        <v>7.0472890524520326E-2</v>
      </c>
      <c r="I6752">
        <f t="shared" si="211"/>
        <v>1.11282146436735</v>
      </c>
      <c r="J6752">
        <f>MAX(B6753,cleaned_sensex[[#This Row],[Close]])</f>
        <v>80234.078125</v>
      </c>
      <c r="K6752">
        <f>(cleaned_sensex[[#This Row],[Close]]-cleaned_sensex[[#This Row],[Rolling max]])/cleaned_sensex[[#This Row],[Rolling max]]*100</f>
        <v>0</v>
      </c>
      <c r="L6752" t="str">
        <f>IF(AND(cleaned_sensex[[#This Row],[Avg Return(%)]]&lt;-0.5,cleaned_sensex[[#This Row],[Rolling volatility]]&gt;2),"Alert","OK")</f>
        <v>OK</v>
      </c>
      <c r="M6752">
        <v>-0.5</v>
      </c>
      <c r="N6752">
        <v>2</v>
      </c>
    </row>
    <row r="6753" spans="1:14" x14ac:dyDescent="0.3">
      <c r="A6753" s="1">
        <v>45624</v>
      </c>
      <c r="B6753">
        <v>79043.7421875</v>
      </c>
      <c r="C6753">
        <v>80447.3984375</v>
      </c>
      <c r="D6753">
        <v>78918.921875</v>
      </c>
      <c r="E6753">
        <v>80281.640625</v>
      </c>
      <c r="F6753">
        <v>7900</v>
      </c>
      <c r="G6753">
        <f>IFERROR(((cleaned_sensex[[#This Row],[Close]]-B6752)/B6752)*100,0)</f>
        <v>-1.4835790044792765</v>
      </c>
      <c r="H6753">
        <f t="shared" si="210"/>
        <v>9.7986928766476397E-2</v>
      </c>
      <c r="I6753">
        <f t="shared" si="211"/>
        <v>1.114625029545842</v>
      </c>
      <c r="J6753">
        <f>MAX(B6754,cleaned_sensex[[#This Row],[Close]])</f>
        <v>79802.7890625</v>
      </c>
      <c r="K6753">
        <f>(cleaned_sensex[[#This Row],[Close]]-cleaned_sensex[[#This Row],[Rolling max]])/cleaned_sensex[[#This Row],[Rolling max]]*100</f>
        <v>-0.95115331671619796</v>
      </c>
      <c r="L6753" t="str">
        <f>IF(AND(cleaned_sensex[[#This Row],[Avg Return(%)]]&lt;-0.5,cleaned_sensex[[#This Row],[Rolling volatility]]&gt;2),"Alert","OK")</f>
        <v>OK</v>
      </c>
      <c r="M6753">
        <v>-0.5</v>
      </c>
      <c r="N6753">
        <v>2</v>
      </c>
    </row>
    <row r="6754" spans="1:14" x14ac:dyDescent="0.3">
      <c r="A6754" s="1">
        <v>45625</v>
      </c>
      <c r="B6754">
        <v>79802.7890625</v>
      </c>
      <c r="C6754">
        <v>79923.8984375</v>
      </c>
      <c r="D6754">
        <v>79026.1796875</v>
      </c>
      <c r="E6754">
        <v>79032.9921875</v>
      </c>
      <c r="F6754">
        <v>8900</v>
      </c>
      <c r="G6754">
        <f>IFERROR(((cleaned_sensex[[#This Row],[Close]]-B6753)/B6753)*100,0)</f>
        <v>0.96028711950335244</v>
      </c>
      <c r="H6754">
        <f t="shared" si="210"/>
        <v>5.2900540981259313E-2</v>
      </c>
      <c r="I6754">
        <f t="shared" si="211"/>
        <v>1.1730319900870219</v>
      </c>
      <c r="J6754">
        <f>MAX(B6755,cleaned_sensex[[#This Row],[Close]])</f>
        <v>80248.078125</v>
      </c>
      <c r="K6754">
        <f>(cleaned_sensex[[#This Row],[Close]]-cleaned_sensex[[#This Row],[Rolling max]])/cleaned_sensex[[#This Row],[Rolling max]]*100</f>
        <v>-0.55489062530119004</v>
      </c>
      <c r="L6754" t="str">
        <f>IF(AND(cleaned_sensex[[#This Row],[Avg Return(%)]]&lt;-0.5,cleaned_sensex[[#This Row],[Rolling volatility]]&gt;2),"Alert","OK")</f>
        <v>OK</v>
      </c>
      <c r="M6754">
        <v>-0.5</v>
      </c>
      <c r="N6754">
        <v>2</v>
      </c>
    </row>
    <row r="6755" spans="1:14" x14ac:dyDescent="0.3">
      <c r="A6755" s="1">
        <v>45628</v>
      </c>
      <c r="B6755">
        <v>80248.078125</v>
      </c>
      <c r="C6755">
        <v>80337.8203125</v>
      </c>
      <c r="D6755">
        <v>79308.953125</v>
      </c>
      <c r="E6755">
        <v>79743.8671875</v>
      </c>
      <c r="F6755">
        <v>7300</v>
      </c>
      <c r="G6755">
        <f>IFERROR(((cleaned_sensex[[#This Row],[Close]]-B6754)/B6754)*100,0)</f>
        <v>0.55798684197773862</v>
      </c>
      <c r="H6755">
        <f t="shared" si="210"/>
        <v>0.27402926114376203</v>
      </c>
      <c r="I6755">
        <f t="shared" si="211"/>
        <v>1.1064583592633859</v>
      </c>
      <c r="J6755">
        <f>MAX(B6756,cleaned_sensex[[#This Row],[Close]])</f>
        <v>80845.75</v>
      </c>
      <c r="K6755">
        <f>(cleaned_sensex[[#This Row],[Close]]-cleaned_sensex[[#This Row],[Rolling max]])/cleaned_sensex[[#This Row],[Rolling max]]*100</f>
        <v>-0.73927432796405501</v>
      </c>
      <c r="L6755" t="str">
        <f>IF(AND(cleaned_sensex[[#This Row],[Avg Return(%)]]&lt;-0.5,cleaned_sensex[[#This Row],[Rolling volatility]]&gt;2),"Alert","OK")</f>
        <v>OK</v>
      </c>
      <c r="M6755">
        <v>-0.5</v>
      </c>
      <c r="N6755">
        <v>2</v>
      </c>
    </row>
    <row r="6756" spans="1:14" x14ac:dyDescent="0.3">
      <c r="A6756" s="1">
        <v>45629</v>
      </c>
      <c r="B6756">
        <v>80845.75</v>
      </c>
      <c r="C6756">
        <v>80949.1015625</v>
      </c>
      <c r="D6756">
        <v>80244.78125</v>
      </c>
      <c r="E6756">
        <v>80529.203125</v>
      </c>
      <c r="F6756">
        <v>9400</v>
      </c>
      <c r="G6756">
        <f>IFERROR(((cleaned_sensex[[#This Row],[Close]]-B6755)/B6755)*100,0)</f>
        <v>0.74478029750323071</v>
      </c>
      <c r="H6756">
        <f t="shared" si="210"/>
        <v>0.3440690661605823</v>
      </c>
      <c r="I6756">
        <f t="shared" si="211"/>
        <v>1.099313139464833</v>
      </c>
      <c r="J6756">
        <f>MAX(B6757,cleaned_sensex[[#This Row],[Close]])</f>
        <v>80956.328125</v>
      </c>
      <c r="K6756">
        <f>(cleaned_sensex[[#This Row],[Close]]-cleaned_sensex[[#This Row],[Rolling max]])/cleaned_sensex[[#This Row],[Rolling max]]*100</f>
        <v>-0.13658984734246185</v>
      </c>
      <c r="L6756" t="str">
        <f>IF(AND(cleaned_sensex[[#This Row],[Avg Return(%)]]&lt;-0.5,cleaned_sensex[[#This Row],[Rolling volatility]]&gt;2),"Alert","OK")</f>
        <v>OK</v>
      </c>
      <c r="M6756">
        <v>-0.5</v>
      </c>
      <c r="N6756">
        <v>2</v>
      </c>
    </row>
    <row r="6757" spans="1:14" x14ac:dyDescent="0.3">
      <c r="A6757" s="1">
        <v>45630</v>
      </c>
      <c r="B6757">
        <v>80956.328125</v>
      </c>
      <c r="C6757">
        <v>81245.390625</v>
      </c>
      <c r="D6757">
        <v>80630.53125</v>
      </c>
      <c r="E6757">
        <v>81036.21875</v>
      </c>
      <c r="F6757">
        <v>7200</v>
      </c>
      <c r="G6757">
        <f>IFERROR(((cleaned_sensex[[#This Row],[Close]]-B6756)/B6756)*100,0)</f>
        <v>0.13677667038774455</v>
      </c>
      <c r="H6757">
        <f t="shared" si="210"/>
        <v>0.44965095199552729</v>
      </c>
      <c r="I6757">
        <f t="shared" si="211"/>
        <v>1.0799347999453628</v>
      </c>
      <c r="J6757">
        <f>MAX(B6758,cleaned_sensex[[#This Row],[Close]])</f>
        <v>81765.859375</v>
      </c>
      <c r="K6757">
        <f>(cleaned_sensex[[#This Row],[Close]]-cleaned_sensex[[#This Row],[Rolling max]])/cleaned_sensex[[#This Row],[Rolling max]]*100</f>
        <v>-0.99006022340849409</v>
      </c>
      <c r="L6757" t="str">
        <f>IF(AND(cleaned_sensex[[#This Row],[Avg Return(%)]]&lt;-0.5,cleaned_sensex[[#This Row],[Rolling volatility]]&gt;2),"Alert","OK")</f>
        <v>OK</v>
      </c>
      <c r="M6757">
        <v>-0.5</v>
      </c>
      <c r="N6757">
        <v>2</v>
      </c>
    </row>
    <row r="6758" spans="1:14" x14ac:dyDescent="0.3">
      <c r="A6758" s="1">
        <v>45631</v>
      </c>
      <c r="B6758">
        <v>81765.859375</v>
      </c>
      <c r="C6758">
        <v>82317.7421875</v>
      </c>
      <c r="D6758">
        <v>80467.3671875</v>
      </c>
      <c r="E6758">
        <v>81182.7421875</v>
      </c>
      <c r="F6758">
        <v>7500</v>
      </c>
      <c r="G6758">
        <f>IFERROR(((cleaned_sensex[[#This Row],[Close]]-B6757)/B6757)*100,0)</f>
        <v>0.9999604339145044</v>
      </c>
      <c r="H6758">
        <f t="shared" si="210"/>
        <v>0.43237722635800341</v>
      </c>
      <c r="I6758">
        <f t="shared" si="211"/>
        <v>1.0837999335401054</v>
      </c>
      <c r="J6758">
        <f>MAX(B6759,cleaned_sensex[[#This Row],[Close]])</f>
        <v>81765.859375</v>
      </c>
      <c r="K6758">
        <f>(cleaned_sensex[[#This Row],[Close]]-cleaned_sensex[[#This Row],[Rolling max]])/cleaned_sensex[[#This Row],[Rolling max]]*100</f>
        <v>0</v>
      </c>
      <c r="L6758" t="str">
        <f>IF(AND(cleaned_sensex[[#This Row],[Avg Return(%)]]&lt;-0.5,cleaned_sensex[[#This Row],[Rolling volatility]]&gt;2),"Alert","OK")</f>
        <v>OK</v>
      </c>
      <c r="M6758">
        <v>-0.5</v>
      </c>
      <c r="N6758">
        <v>2</v>
      </c>
    </row>
    <row r="6759" spans="1:14" x14ac:dyDescent="0.3">
      <c r="A6759" s="1">
        <v>45632</v>
      </c>
      <c r="B6759">
        <v>81709.1171875</v>
      </c>
      <c r="C6759">
        <v>81925.90625</v>
      </c>
      <c r="D6759">
        <v>81506.1875</v>
      </c>
      <c r="E6759">
        <v>81887.5390625</v>
      </c>
      <c r="F6759">
        <v>8800</v>
      </c>
      <c r="G6759">
        <f>IFERROR(((cleaned_sensex[[#This Row],[Close]]-B6758)/B6758)*100,0)</f>
        <v>-6.9395940963287883E-2</v>
      </c>
      <c r="H6759">
        <f t="shared" si="210"/>
        <v>0.58684640191326432</v>
      </c>
      <c r="I6759">
        <f t="shared" si="211"/>
        <v>1.0381823316867949</v>
      </c>
      <c r="J6759">
        <f>MAX(B6760,cleaned_sensex[[#This Row],[Close]])</f>
        <v>81709.1171875</v>
      </c>
      <c r="K6759">
        <f>(cleaned_sensex[[#This Row],[Close]]-cleaned_sensex[[#This Row],[Rolling max]])/cleaned_sensex[[#This Row],[Rolling max]]*100</f>
        <v>0</v>
      </c>
      <c r="L6759" t="str">
        <f>IF(AND(cleaned_sensex[[#This Row],[Avg Return(%)]]&lt;-0.5,cleaned_sensex[[#This Row],[Rolling volatility]]&gt;2),"Alert","OK")</f>
        <v>OK</v>
      </c>
      <c r="M6759">
        <v>-0.5</v>
      </c>
      <c r="N6759">
        <v>2</v>
      </c>
    </row>
    <row r="6760" spans="1:14" x14ac:dyDescent="0.3">
      <c r="A6760" s="1">
        <v>45635</v>
      </c>
      <c r="B6760">
        <v>81508.4609375</v>
      </c>
      <c r="C6760">
        <v>81783.28125</v>
      </c>
      <c r="D6760">
        <v>81411.546875</v>
      </c>
      <c r="E6760">
        <v>81602.578125</v>
      </c>
      <c r="F6760">
        <v>6400</v>
      </c>
      <c r="G6760">
        <f>IFERROR(((cleaned_sensex[[#This Row],[Close]]-B6759)/B6759)*100,0)</f>
        <v>-0.24557388074521597</v>
      </c>
      <c r="H6760">
        <f t="shared" si="210"/>
        <v>0.32570419563041086</v>
      </c>
      <c r="I6760">
        <f t="shared" si="211"/>
        <v>0.79066615659690509</v>
      </c>
      <c r="J6760">
        <f>MAX(B6761,cleaned_sensex[[#This Row],[Close]])</f>
        <v>81510.046875</v>
      </c>
      <c r="K6760">
        <f>(cleaned_sensex[[#This Row],[Close]]-cleaned_sensex[[#This Row],[Rolling max]])/cleaned_sensex[[#This Row],[Rolling max]]*100</f>
        <v>-1.9456957280764662E-3</v>
      </c>
      <c r="L6760" t="str">
        <f>IF(AND(cleaned_sensex[[#This Row],[Avg Return(%)]]&lt;-0.5,cleaned_sensex[[#This Row],[Rolling volatility]]&gt;2),"Alert","OK")</f>
        <v>OK</v>
      </c>
      <c r="M6760">
        <v>-0.5</v>
      </c>
      <c r="N6760">
        <v>2</v>
      </c>
    </row>
    <row r="6761" spans="1:14" x14ac:dyDescent="0.3">
      <c r="A6761" s="1">
        <v>45636</v>
      </c>
      <c r="B6761">
        <v>81510.046875</v>
      </c>
      <c r="C6761">
        <v>81726.34375</v>
      </c>
      <c r="D6761">
        <v>81182.6875</v>
      </c>
      <c r="E6761">
        <v>81575.9609375</v>
      </c>
      <c r="F6761">
        <v>5600</v>
      </c>
      <c r="G6761">
        <f>IFERROR(((cleaned_sensex[[#This Row],[Close]]-B6760)/B6760)*100,0)</f>
        <v>1.9457335861317311E-3</v>
      </c>
      <c r="H6761">
        <f t="shared" si="210"/>
        <v>0.17566924709616721</v>
      </c>
      <c r="I6761">
        <f t="shared" si="211"/>
        <v>0.73518378960340613</v>
      </c>
      <c r="J6761">
        <f>MAX(B6762,cleaned_sensex[[#This Row],[Close]])</f>
        <v>81526.140625</v>
      </c>
      <c r="K6761">
        <f>(cleaned_sensex[[#This Row],[Close]]-cleaned_sensex[[#This Row],[Rolling max]])/cleaned_sensex[[#This Row],[Rolling max]]*100</f>
        <v>-1.9740600838726384E-2</v>
      </c>
      <c r="L6761" t="str">
        <f>IF(AND(cleaned_sensex[[#This Row],[Avg Return(%)]]&lt;-0.5,cleaned_sensex[[#This Row],[Rolling volatility]]&gt;2),"Alert","OK")</f>
        <v>OK</v>
      </c>
      <c r="M6761">
        <v>-0.5</v>
      </c>
      <c r="N6761">
        <v>2</v>
      </c>
    </row>
    <row r="6762" spans="1:14" x14ac:dyDescent="0.3">
      <c r="A6762" s="1">
        <v>45637</v>
      </c>
      <c r="B6762">
        <v>81526.140625</v>
      </c>
      <c r="C6762">
        <v>81742.3671875</v>
      </c>
      <c r="D6762">
        <v>81383.421875</v>
      </c>
      <c r="E6762">
        <v>81568.390625</v>
      </c>
      <c r="F6762">
        <v>6300</v>
      </c>
      <c r="G6762">
        <f>IFERROR(((cleaned_sensex[[#This Row],[Close]]-B6761)/B6761)*100,0)</f>
        <v>1.9744498521367095E-2</v>
      </c>
      <c r="H6762">
        <f t="shared" si="210"/>
        <v>0.18906932020751252</v>
      </c>
      <c r="I6762">
        <f t="shared" si="211"/>
        <v>0.73015575730143656</v>
      </c>
      <c r="J6762">
        <f>MAX(B6763,cleaned_sensex[[#This Row],[Close]])</f>
        <v>81526.140625</v>
      </c>
      <c r="K6762">
        <f>(cleaned_sensex[[#This Row],[Close]]-cleaned_sensex[[#This Row],[Rolling max]])/cleaned_sensex[[#This Row],[Rolling max]]*100</f>
        <v>0</v>
      </c>
      <c r="L6762" t="str">
        <f>IF(AND(cleaned_sensex[[#This Row],[Avg Return(%)]]&lt;-0.5,cleaned_sensex[[#This Row],[Rolling volatility]]&gt;2),"Alert","OK")</f>
        <v>OK</v>
      </c>
      <c r="M6762">
        <v>-0.5</v>
      </c>
      <c r="N6762">
        <v>2</v>
      </c>
    </row>
    <row r="6763" spans="1:14" x14ac:dyDescent="0.3">
      <c r="A6763" s="1">
        <v>45638</v>
      </c>
      <c r="B6763">
        <v>81289.9609375</v>
      </c>
      <c r="C6763">
        <v>81680.96875</v>
      </c>
      <c r="D6763">
        <v>81211.640625</v>
      </c>
      <c r="E6763">
        <v>81476.7578125</v>
      </c>
      <c r="F6763">
        <v>7800</v>
      </c>
      <c r="G6763">
        <f>IFERROR(((cleaned_sensex[[#This Row],[Close]]-B6762)/B6762)*100,0)</f>
        <v>-0.28969810871628027</v>
      </c>
      <c r="H6763">
        <f t="shared" si="210"/>
        <v>0.16229327692062895</v>
      </c>
      <c r="I6763">
        <f t="shared" si="211"/>
        <v>0.73105392946173819</v>
      </c>
      <c r="J6763">
        <f>MAX(B6764,cleaned_sensex[[#This Row],[Close]])</f>
        <v>82133.1171875</v>
      </c>
      <c r="K6763">
        <f>(cleaned_sensex[[#This Row],[Close]]-cleaned_sensex[[#This Row],[Rolling max]])/cleaned_sensex[[#This Row],[Rolling max]]*100</f>
        <v>-1.0265728111538444</v>
      </c>
      <c r="L6763" t="str">
        <f>IF(AND(cleaned_sensex[[#This Row],[Avg Return(%)]]&lt;-0.5,cleaned_sensex[[#This Row],[Rolling volatility]]&gt;2),"Alert","OK")</f>
        <v>OK</v>
      </c>
      <c r="M6763">
        <v>-0.5</v>
      </c>
      <c r="N6763">
        <v>2</v>
      </c>
    </row>
    <row r="6764" spans="1:14" x14ac:dyDescent="0.3">
      <c r="A6764" s="1">
        <v>45639</v>
      </c>
      <c r="B6764">
        <v>82133.1171875</v>
      </c>
      <c r="C6764">
        <v>82213.921875</v>
      </c>
      <c r="D6764">
        <v>80082.8203125</v>
      </c>
      <c r="E6764">
        <v>81212.453125</v>
      </c>
      <c r="F6764">
        <v>11300</v>
      </c>
      <c r="G6764">
        <f>IFERROR(((cleaned_sensex[[#This Row],[Close]]-B6763)/B6763)*100,0)</f>
        <v>1.0372206361967167</v>
      </c>
      <c r="H6764">
        <f t="shared" si="210"/>
        <v>0.28168136649692854</v>
      </c>
      <c r="I6764">
        <f t="shared" si="211"/>
        <v>0.49021810528191223</v>
      </c>
      <c r="J6764">
        <f>MAX(B6765,cleaned_sensex[[#This Row],[Close]])</f>
        <v>82133.1171875</v>
      </c>
      <c r="K6764">
        <f>(cleaned_sensex[[#This Row],[Close]]-cleaned_sensex[[#This Row],[Rolling max]])/cleaned_sensex[[#This Row],[Rolling max]]*100</f>
        <v>0</v>
      </c>
      <c r="L6764" t="str">
        <f>IF(AND(cleaned_sensex[[#This Row],[Avg Return(%)]]&lt;-0.5,cleaned_sensex[[#This Row],[Rolling volatility]]&gt;2),"Alert","OK")</f>
        <v>OK</v>
      </c>
      <c r="M6764">
        <v>-0.5</v>
      </c>
      <c r="N6764">
        <v>2</v>
      </c>
    </row>
    <row r="6765" spans="1:14" x14ac:dyDescent="0.3">
      <c r="A6765" s="1">
        <v>45642</v>
      </c>
      <c r="B6765">
        <v>81748.5703125</v>
      </c>
      <c r="C6765">
        <v>82116.4375</v>
      </c>
      <c r="D6765">
        <v>81551.28125</v>
      </c>
      <c r="E6765">
        <v>82000.3125</v>
      </c>
      <c r="F6765">
        <v>5200</v>
      </c>
      <c r="G6765">
        <f>IFERROR(((cleaned_sensex[[#This Row],[Close]]-B6764)/B6764)*100,0)</f>
        <v>-0.46819953773594869</v>
      </c>
      <c r="H6765">
        <f t="shared" si="210"/>
        <v>0.28937471816626498</v>
      </c>
      <c r="I6765">
        <f t="shared" si="211"/>
        <v>0.50250108459381959</v>
      </c>
      <c r="J6765">
        <f>MAX(B6766,cleaned_sensex[[#This Row],[Close]])</f>
        <v>81748.5703125</v>
      </c>
      <c r="K6765">
        <f>(cleaned_sensex[[#This Row],[Close]]-cleaned_sensex[[#This Row],[Rolling max]])/cleaned_sensex[[#This Row],[Rolling max]]*100</f>
        <v>0</v>
      </c>
      <c r="L6765" t="str">
        <f>IF(AND(cleaned_sensex[[#This Row],[Avg Return(%)]]&lt;-0.5,cleaned_sensex[[#This Row],[Rolling volatility]]&gt;2),"Alert","OK")</f>
        <v>OK</v>
      </c>
      <c r="M6765">
        <v>-0.5</v>
      </c>
      <c r="N6765">
        <v>2</v>
      </c>
    </row>
    <row r="6766" spans="1:14" x14ac:dyDescent="0.3">
      <c r="A6766" s="1">
        <v>45643</v>
      </c>
      <c r="B6766">
        <v>80684.453125</v>
      </c>
      <c r="C6766">
        <v>81613.640625</v>
      </c>
      <c r="D6766">
        <v>80612.203125</v>
      </c>
      <c r="E6766">
        <v>81511.8125</v>
      </c>
      <c r="F6766">
        <v>4900</v>
      </c>
      <c r="G6766">
        <f>IFERROR(((cleaned_sensex[[#This Row],[Close]]-B6765)/B6765)*100,0)</f>
        <v>-1.3016951653493174</v>
      </c>
      <c r="H6766">
        <f t="shared" si="210"/>
        <v>0.18675608019489623</v>
      </c>
      <c r="I6766">
        <f t="shared" si="211"/>
        <v>0.54457184932731828</v>
      </c>
      <c r="J6766">
        <f>MAX(B6767,cleaned_sensex[[#This Row],[Close]])</f>
        <v>80684.453125</v>
      </c>
      <c r="K6766">
        <f>(cleaned_sensex[[#This Row],[Close]]-cleaned_sensex[[#This Row],[Rolling max]])/cleaned_sensex[[#This Row],[Rolling max]]*100</f>
        <v>0</v>
      </c>
      <c r="L6766" t="str">
        <f>IF(AND(cleaned_sensex[[#This Row],[Avg Return(%)]]&lt;-0.5,cleaned_sensex[[#This Row],[Rolling volatility]]&gt;2),"Alert","OK")</f>
        <v>OK</v>
      </c>
      <c r="M6766">
        <v>-0.5</v>
      </c>
      <c r="N6766">
        <v>2</v>
      </c>
    </row>
    <row r="6767" spans="1:14" x14ac:dyDescent="0.3">
      <c r="A6767" s="1">
        <v>45644</v>
      </c>
      <c r="B6767">
        <v>80182.203125</v>
      </c>
      <c r="C6767">
        <v>80868.0234375</v>
      </c>
      <c r="D6767">
        <v>80050.0703125</v>
      </c>
      <c r="E6767">
        <v>80666.2578125</v>
      </c>
      <c r="F6767">
        <v>4700</v>
      </c>
      <c r="G6767">
        <f>IFERROR(((cleaned_sensex[[#This Row],[Close]]-B6766)/B6766)*100,0)</f>
        <v>-0.62248671280189705</v>
      </c>
      <c r="H6767">
        <f t="shared" si="210"/>
        <v>-1.7891466090358566E-2</v>
      </c>
      <c r="I6767">
        <f t="shared" si="211"/>
        <v>0.67940467346802691</v>
      </c>
      <c r="J6767">
        <f>MAX(B6768,cleaned_sensex[[#This Row],[Close]])</f>
        <v>80182.203125</v>
      </c>
      <c r="K6767">
        <f>(cleaned_sensex[[#This Row],[Close]]-cleaned_sensex[[#This Row],[Rolling max]])/cleaned_sensex[[#This Row],[Rolling max]]*100</f>
        <v>0</v>
      </c>
      <c r="L6767" t="str">
        <f>IF(AND(cleaned_sensex[[#This Row],[Avg Return(%)]]&lt;-0.5,cleaned_sensex[[#This Row],[Rolling volatility]]&gt;2),"Alert","OK")</f>
        <v>OK</v>
      </c>
      <c r="M6767">
        <v>-0.5</v>
      </c>
      <c r="N6767">
        <v>2</v>
      </c>
    </row>
    <row r="6768" spans="1:14" x14ac:dyDescent="0.3">
      <c r="A6768" s="1">
        <v>45645</v>
      </c>
      <c r="B6768">
        <v>79218.046875</v>
      </c>
      <c r="C6768">
        <v>79516.171875</v>
      </c>
      <c r="D6768">
        <v>79020.078125</v>
      </c>
      <c r="E6768">
        <v>79029.03125</v>
      </c>
      <c r="F6768">
        <v>6500</v>
      </c>
      <c r="G6768">
        <f>IFERROR(((cleaned_sensex[[#This Row],[Close]]-B6767)/B6767)*100,0)</f>
        <v>-1.202456670462059</v>
      </c>
      <c r="H6768">
        <f t="shared" si="210"/>
        <v>-9.3817804409322733E-2</v>
      </c>
      <c r="I6768">
        <f t="shared" si="211"/>
        <v>0.70224097513057626</v>
      </c>
      <c r="J6768">
        <f>MAX(B6769,cleaned_sensex[[#This Row],[Close]])</f>
        <v>79218.046875</v>
      </c>
      <c r="K6768">
        <f>(cleaned_sensex[[#This Row],[Close]]-cleaned_sensex[[#This Row],[Rolling max]])/cleaned_sensex[[#This Row],[Rolling max]]*100</f>
        <v>0</v>
      </c>
      <c r="L6768" t="str">
        <f>IF(AND(cleaned_sensex[[#This Row],[Avg Return(%)]]&lt;-0.5,cleaned_sensex[[#This Row],[Rolling volatility]]&gt;2),"Alert","OK")</f>
        <v>OK</v>
      </c>
      <c r="M6768">
        <v>-0.5</v>
      </c>
      <c r="N6768">
        <v>2</v>
      </c>
    </row>
    <row r="6769" spans="1:14" x14ac:dyDescent="0.3">
      <c r="A6769" s="1">
        <v>45646</v>
      </c>
      <c r="B6769">
        <v>78041.59375</v>
      </c>
      <c r="C6769">
        <v>79587.1484375</v>
      </c>
      <c r="D6769">
        <v>77874.59375</v>
      </c>
      <c r="E6769">
        <v>79335.4765625</v>
      </c>
      <c r="F6769">
        <v>9000</v>
      </c>
      <c r="G6769">
        <f>IFERROR(((cleaned_sensex[[#This Row],[Close]]-B6768)/B6768)*100,0)</f>
        <v>-1.4850822147336613</v>
      </c>
      <c r="H6769">
        <f t="shared" si="210"/>
        <v>-0.31405951484697903</v>
      </c>
      <c r="I6769">
        <f t="shared" si="211"/>
        <v>0.66549452580584867</v>
      </c>
      <c r="J6769">
        <f>MAX(B6770,cleaned_sensex[[#This Row],[Close]])</f>
        <v>78540.171875</v>
      </c>
      <c r="K6769">
        <f>(cleaned_sensex[[#This Row],[Close]]-cleaned_sensex[[#This Row],[Rolling max]])/cleaned_sensex[[#This Row],[Rolling max]]*100</f>
        <v>-0.63480651123797915</v>
      </c>
      <c r="L6769" t="str">
        <f>IF(AND(cleaned_sensex[[#This Row],[Avg Return(%)]]&lt;-0.5,cleaned_sensex[[#This Row],[Rolling volatility]]&gt;2),"Alert","OK")</f>
        <v>OK</v>
      </c>
      <c r="M6769">
        <v>-0.5</v>
      </c>
      <c r="N6769">
        <v>2</v>
      </c>
    </row>
    <row r="6770" spans="1:14" x14ac:dyDescent="0.3">
      <c r="A6770" s="1">
        <v>45649</v>
      </c>
      <c r="B6770">
        <v>78540.171875</v>
      </c>
      <c r="C6770">
        <v>78918.1171875</v>
      </c>
      <c r="D6770">
        <v>78189.1875</v>
      </c>
      <c r="E6770">
        <v>78488.640625</v>
      </c>
      <c r="F6770">
        <v>10300</v>
      </c>
      <c r="G6770">
        <f>IFERROR(((cleaned_sensex[[#This Row],[Close]]-B6769)/B6769)*100,0)</f>
        <v>0.63886204912364442</v>
      </c>
      <c r="H6770">
        <f t="shared" si="210"/>
        <v>-0.45562814222401637</v>
      </c>
      <c r="I6770">
        <f t="shared" si="211"/>
        <v>0.75254854487845591</v>
      </c>
      <c r="J6770">
        <f>MAX(B6771,cleaned_sensex[[#This Row],[Close]])</f>
        <v>78540.171875</v>
      </c>
      <c r="K6770">
        <f>(cleaned_sensex[[#This Row],[Close]]-cleaned_sensex[[#This Row],[Rolling max]])/cleaned_sensex[[#This Row],[Rolling max]]*100</f>
        <v>0</v>
      </c>
      <c r="L6770" t="str">
        <f>IF(AND(cleaned_sensex[[#This Row],[Avg Return(%)]]&lt;-0.5,cleaned_sensex[[#This Row],[Rolling volatility]]&gt;2),"Alert","OK")</f>
        <v>OK</v>
      </c>
      <c r="M6770">
        <v>-0.5</v>
      </c>
      <c r="N6770">
        <v>2</v>
      </c>
    </row>
    <row r="6771" spans="1:14" x14ac:dyDescent="0.3">
      <c r="A6771" s="1">
        <v>45650</v>
      </c>
      <c r="B6771">
        <v>78472.8671875</v>
      </c>
      <c r="C6771">
        <v>78877.359375</v>
      </c>
      <c r="D6771">
        <v>78397.7890625</v>
      </c>
      <c r="E6771">
        <v>78707.3671875</v>
      </c>
      <c r="F6771">
        <v>6200</v>
      </c>
      <c r="G6771">
        <f>IFERROR(((cleaned_sensex[[#This Row],[Close]]-B6770)/B6770)*100,0)</f>
        <v>-8.5694601747394003E-2</v>
      </c>
      <c r="H6771">
        <f t="shared" si="210"/>
        <v>-0.3671845492371304</v>
      </c>
      <c r="I6771">
        <f t="shared" si="211"/>
        <v>0.82815236831922467</v>
      </c>
      <c r="J6771">
        <f>MAX(B6772,cleaned_sensex[[#This Row],[Close]])</f>
        <v>78472.8671875</v>
      </c>
      <c r="K6771">
        <f>(cleaned_sensex[[#This Row],[Close]]-cleaned_sensex[[#This Row],[Rolling max]])/cleaned_sensex[[#This Row],[Rolling max]]*100</f>
        <v>0</v>
      </c>
      <c r="L6771" t="str">
        <f>IF(AND(cleaned_sensex[[#This Row],[Avg Return(%)]]&lt;-0.5,cleaned_sensex[[#This Row],[Rolling volatility]]&gt;2),"Alert","OK")</f>
        <v>OK</v>
      </c>
      <c r="M6771">
        <v>-0.5</v>
      </c>
      <c r="N6771">
        <v>2</v>
      </c>
    </row>
    <row r="6772" spans="1:14" x14ac:dyDescent="0.3">
      <c r="A6772" s="1">
        <v>45652</v>
      </c>
      <c r="B6772">
        <v>78472.4765625</v>
      </c>
      <c r="C6772">
        <v>78898.3671875</v>
      </c>
      <c r="D6772">
        <v>78173.3828125</v>
      </c>
      <c r="E6772">
        <v>78557.28125</v>
      </c>
      <c r="F6772">
        <v>5600</v>
      </c>
      <c r="G6772">
        <f>IFERROR(((cleaned_sensex[[#This Row],[Close]]-B6771)/B6771)*100,0)</f>
        <v>-4.9778351932350826E-4</v>
      </c>
      <c r="H6772">
        <f t="shared" si="210"/>
        <v>-0.37594858277048293</v>
      </c>
      <c r="I6772">
        <f t="shared" si="211"/>
        <v>0.82426657287133642</v>
      </c>
      <c r="J6772">
        <f>MAX(B6773,cleaned_sensex[[#This Row],[Close]])</f>
        <v>78699.0703125</v>
      </c>
      <c r="K6772">
        <f>(cleaned_sensex[[#This Row],[Close]]-cleaned_sensex[[#This Row],[Rolling max]])/cleaned_sensex[[#This Row],[Rolling max]]*100</f>
        <v>-0.28792430342599545</v>
      </c>
      <c r="L6772" t="str">
        <f>IF(AND(cleaned_sensex[[#This Row],[Avg Return(%)]]&lt;-0.5,cleaned_sensex[[#This Row],[Rolling volatility]]&gt;2),"Alert","OK")</f>
        <v>OK</v>
      </c>
      <c r="M6772">
        <v>-0.5</v>
      </c>
      <c r="N6772">
        <v>2</v>
      </c>
    </row>
    <row r="6773" spans="1:14" x14ac:dyDescent="0.3">
      <c r="A6773" s="1">
        <v>45653</v>
      </c>
      <c r="B6773">
        <v>78699.0703125</v>
      </c>
      <c r="C6773">
        <v>79043.1484375</v>
      </c>
      <c r="D6773">
        <v>78598.546875</v>
      </c>
      <c r="E6773">
        <v>78607.6171875</v>
      </c>
      <c r="F6773">
        <v>7700</v>
      </c>
      <c r="G6773">
        <f>IFERROR(((cleaned_sensex[[#This Row],[Close]]-B6772)/B6772)*100,0)</f>
        <v>0.28875570126747263</v>
      </c>
      <c r="H6773">
        <f t="shared" si="210"/>
        <v>-0.37797281097455193</v>
      </c>
      <c r="I6773">
        <f t="shared" si="211"/>
        <v>0.8232110409484853</v>
      </c>
      <c r="J6773">
        <f>MAX(B6774,cleaned_sensex[[#This Row],[Close]])</f>
        <v>78699.0703125</v>
      </c>
      <c r="K6773">
        <f>(cleaned_sensex[[#This Row],[Close]]-cleaned_sensex[[#This Row],[Rolling max]])/cleaned_sensex[[#This Row],[Rolling max]]*100</f>
        <v>0</v>
      </c>
      <c r="L6773" t="str">
        <f>IF(AND(cleaned_sensex[[#This Row],[Avg Return(%)]]&lt;-0.5,cleaned_sensex[[#This Row],[Rolling volatility]]&gt;2),"Alert","OK")</f>
        <v>OK</v>
      </c>
      <c r="M6773">
        <v>-0.5</v>
      </c>
      <c r="N6773">
        <v>2</v>
      </c>
    </row>
    <row r="6774" spans="1:14" x14ac:dyDescent="0.3">
      <c r="A6774" s="1">
        <v>45656</v>
      </c>
      <c r="B6774">
        <v>78248.1328125</v>
      </c>
      <c r="C6774">
        <v>79092.703125</v>
      </c>
      <c r="D6774">
        <v>78077.1328125</v>
      </c>
      <c r="E6774">
        <v>78637.578125</v>
      </c>
      <c r="F6774">
        <v>8900</v>
      </c>
      <c r="G6774">
        <f>IFERROR(((cleaned_sensex[[#This Row],[Close]]-B6773)/B6773)*100,0)</f>
        <v>-0.5729896150099455</v>
      </c>
      <c r="H6774">
        <f t="shared" si="210"/>
        <v>-0.32012742997617666</v>
      </c>
      <c r="I6774">
        <f t="shared" si="211"/>
        <v>0.84999093893239719</v>
      </c>
      <c r="J6774">
        <f>MAX(B6775,cleaned_sensex[[#This Row],[Close]])</f>
        <v>78248.1328125</v>
      </c>
      <c r="K6774">
        <f>(cleaned_sensex[[#This Row],[Close]]-cleaned_sensex[[#This Row],[Rolling max]])/cleaned_sensex[[#This Row],[Rolling max]]*100</f>
        <v>0</v>
      </c>
      <c r="L6774" t="str">
        <f>IF(AND(cleaned_sensex[[#This Row],[Avg Return(%)]]&lt;-0.5,cleaned_sensex[[#This Row],[Rolling volatility]]&gt;2),"Alert","OK")</f>
        <v>OK</v>
      </c>
      <c r="M6774">
        <v>-0.5</v>
      </c>
      <c r="N6774">
        <v>2</v>
      </c>
    </row>
    <row r="6775" spans="1:14" x14ac:dyDescent="0.3">
      <c r="A6775" s="1">
        <v>45657</v>
      </c>
      <c r="B6775">
        <v>78139.0078125</v>
      </c>
      <c r="C6775">
        <v>78305.34375</v>
      </c>
      <c r="D6775">
        <v>77560.7890625</v>
      </c>
      <c r="E6775">
        <v>77982.5703125</v>
      </c>
      <c r="F6775">
        <v>6100</v>
      </c>
      <c r="G6775">
        <f>IFERROR(((cleaned_sensex[[#This Row],[Close]]-B6774)/B6774)*100,0)</f>
        <v>-0.13946019678384897</v>
      </c>
      <c r="H6775">
        <f t="shared" si="210"/>
        <v>-0.48114845509684301</v>
      </c>
      <c r="I6775">
        <f t="shared" si="211"/>
        <v>0.70432230413925456</v>
      </c>
      <c r="J6775">
        <f>MAX(B6776,cleaned_sensex[[#This Row],[Close]])</f>
        <v>78507.40625</v>
      </c>
      <c r="K6775">
        <f>(cleaned_sensex[[#This Row],[Close]]-cleaned_sensex[[#This Row],[Rolling max]])/cleaned_sensex[[#This Row],[Rolling max]]*100</f>
        <v>-0.4692530999264799</v>
      </c>
      <c r="L6775" t="str">
        <f>IF(AND(cleaned_sensex[[#This Row],[Avg Return(%)]]&lt;-0.5,cleaned_sensex[[#This Row],[Rolling volatility]]&gt;2),"Alert","OK")</f>
        <v>OK</v>
      </c>
      <c r="M6775">
        <v>-0.5</v>
      </c>
      <c r="N6775">
        <v>2</v>
      </c>
    </row>
    <row r="6776" spans="1:14" x14ac:dyDescent="0.3">
      <c r="A6776" s="1">
        <v>45658</v>
      </c>
      <c r="B6776">
        <v>78507.40625</v>
      </c>
      <c r="C6776">
        <v>78756.4921875</v>
      </c>
      <c r="D6776">
        <v>77898.296875</v>
      </c>
      <c r="E6776">
        <v>78265.0703125</v>
      </c>
      <c r="F6776">
        <v>5000</v>
      </c>
      <c r="G6776">
        <f>IFERROR(((cleaned_sensex[[#This Row],[Close]]-B6775)/B6775)*100,0)</f>
        <v>0.47146546624190278</v>
      </c>
      <c r="H6776">
        <f t="shared" si="210"/>
        <v>-0.44827452100163301</v>
      </c>
      <c r="I6776">
        <f t="shared" si="211"/>
        <v>0.71261688389823252</v>
      </c>
      <c r="J6776">
        <f>MAX(B6777,cleaned_sensex[[#This Row],[Close]])</f>
        <v>79943.7109375</v>
      </c>
      <c r="K6776">
        <f>(cleaned_sensex[[#This Row],[Close]]-cleaned_sensex[[#This Row],[Rolling max]])/cleaned_sensex[[#This Row],[Rolling max]]*100</f>
        <v>-1.7966450026605634</v>
      </c>
      <c r="L6776" t="str">
        <f>IF(AND(cleaned_sensex[[#This Row],[Avg Return(%)]]&lt;-0.5,cleaned_sensex[[#This Row],[Rolling volatility]]&gt;2),"Alert","OK")</f>
        <v>OK</v>
      </c>
      <c r="M6776">
        <v>-0.5</v>
      </c>
      <c r="N6776">
        <v>2</v>
      </c>
    </row>
    <row r="6777" spans="1:14" x14ac:dyDescent="0.3">
      <c r="A6777" s="1">
        <v>45659</v>
      </c>
      <c r="B6777">
        <v>79943.7109375</v>
      </c>
      <c r="C6777">
        <v>80032.8671875</v>
      </c>
      <c r="D6777">
        <v>78542.3671875</v>
      </c>
      <c r="E6777">
        <v>78657.5234375</v>
      </c>
      <c r="F6777">
        <v>8600</v>
      </c>
      <c r="G6777">
        <f>IFERROR(((cleaned_sensex[[#This Row],[Close]]-B6776)/B6776)*100,0)</f>
        <v>1.8295148905139125</v>
      </c>
      <c r="H6777">
        <f t="shared" si="210"/>
        <v>-0.27095845784251094</v>
      </c>
      <c r="I6777">
        <f t="shared" si="211"/>
        <v>0.69710435966255524</v>
      </c>
      <c r="J6777">
        <f>MAX(B6778,cleaned_sensex[[#This Row],[Close]])</f>
        <v>79943.7109375</v>
      </c>
      <c r="K6777">
        <f>(cleaned_sensex[[#This Row],[Close]]-cleaned_sensex[[#This Row],[Rolling max]])/cleaned_sensex[[#This Row],[Rolling max]]*100</f>
        <v>0</v>
      </c>
      <c r="L6777" t="str">
        <f>IF(AND(cleaned_sensex[[#This Row],[Avg Return(%)]]&lt;-0.5,cleaned_sensex[[#This Row],[Rolling volatility]]&gt;2),"Alert","OK")</f>
        <v>OK</v>
      </c>
      <c r="M6777">
        <v>-0.5</v>
      </c>
      <c r="N6777">
        <v>2</v>
      </c>
    </row>
    <row r="6778" spans="1:14" x14ac:dyDescent="0.3">
      <c r="A6778" s="1">
        <v>45660</v>
      </c>
      <c r="B6778">
        <v>79223.109375</v>
      </c>
      <c r="C6778">
        <v>80072.9921875</v>
      </c>
      <c r="D6778">
        <v>79109.7265625</v>
      </c>
      <c r="E6778">
        <v>80072.9921875</v>
      </c>
      <c r="F6778">
        <v>10900</v>
      </c>
      <c r="G6778">
        <f>IFERROR(((cleaned_sensex[[#This Row],[Close]]-B6777)/B6777)*100,0)</f>
        <v>-0.90138618041307395</v>
      </c>
      <c r="H6778">
        <f t="shared" si="210"/>
        <v>-2.5758297510929971E-2</v>
      </c>
      <c r="I6778">
        <f t="shared" si="211"/>
        <v>0.94638348940699235</v>
      </c>
      <c r="J6778">
        <f>MAX(B6779,cleaned_sensex[[#This Row],[Close]])</f>
        <v>79223.109375</v>
      </c>
      <c r="K6778">
        <f>(cleaned_sensex[[#This Row],[Close]]-cleaned_sensex[[#This Row],[Rolling max]])/cleaned_sensex[[#This Row],[Rolling max]]*100</f>
        <v>0</v>
      </c>
      <c r="L6778" t="str">
        <f>IF(AND(cleaned_sensex[[#This Row],[Avg Return(%)]]&lt;-0.5,cleaned_sensex[[#This Row],[Rolling volatility]]&gt;2),"Alert","OK")</f>
        <v>OK</v>
      </c>
      <c r="M6778">
        <v>-0.5</v>
      </c>
      <c r="N6778">
        <v>2</v>
      </c>
    </row>
    <row r="6779" spans="1:14" x14ac:dyDescent="0.3">
      <c r="A6779" s="1">
        <v>45663</v>
      </c>
      <c r="B6779">
        <v>77964.9921875</v>
      </c>
      <c r="C6779">
        <v>79532.671875</v>
      </c>
      <c r="D6779">
        <v>77781.6171875</v>
      </c>
      <c r="E6779">
        <v>79281.6484375</v>
      </c>
      <c r="F6779">
        <v>11800</v>
      </c>
      <c r="G6779">
        <f>IFERROR(((cleaned_sensex[[#This Row],[Close]]-B6778)/B6778)*100,0)</f>
        <v>-1.5880684277926322</v>
      </c>
      <c r="H6779">
        <f t="shared" si="210"/>
        <v>4.3487514939685168E-3</v>
      </c>
      <c r="I6779">
        <f t="shared" si="211"/>
        <v>0.90883418397242521</v>
      </c>
      <c r="J6779">
        <f>MAX(B6780,cleaned_sensex[[#This Row],[Close]])</f>
        <v>78199.109375</v>
      </c>
      <c r="K6779">
        <f>(cleaned_sensex[[#This Row],[Close]]-cleaned_sensex[[#This Row],[Rolling max]])/cleaned_sensex[[#This Row],[Rolling max]]*100</f>
        <v>-0.29938600243808722</v>
      </c>
      <c r="L6779" t="str">
        <f>IF(AND(cleaned_sensex[[#This Row],[Avg Return(%)]]&lt;-0.5,cleaned_sensex[[#This Row],[Rolling volatility]]&gt;2),"Alert","OK")</f>
        <v>OK</v>
      </c>
      <c r="M6779">
        <v>-0.5</v>
      </c>
      <c r="N6779">
        <v>2</v>
      </c>
    </row>
    <row r="6780" spans="1:14" x14ac:dyDescent="0.3">
      <c r="A6780" s="1">
        <v>45664</v>
      </c>
      <c r="B6780">
        <v>78199.109375</v>
      </c>
      <c r="C6780">
        <v>78452.7421875</v>
      </c>
      <c r="D6780">
        <v>77925.09375</v>
      </c>
      <c r="E6780">
        <v>78019.796875</v>
      </c>
      <c r="F6780">
        <v>9400</v>
      </c>
      <c r="G6780">
        <f>IFERROR(((cleaned_sensex[[#This Row],[Close]]-B6779)/B6779)*100,0)</f>
        <v>0.30028501373663402</v>
      </c>
      <c r="H6780">
        <f t="shared" si="210"/>
        <v>-5.949869811928599E-3</v>
      </c>
      <c r="I6780">
        <f t="shared" si="211"/>
        <v>0.92796931338946986</v>
      </c>
      <c r="J6780">
        <f>MAX(B6781,cleaned_sensex[[#This Row],[Close]])</f>
        <v>78199.109375</v>
      </c>
      <c r="K6780">
        <f>(cleaned_sensex[[#This Row],[Close]]-cleaned_sensex[[#This Row],[Rolling max]])/cleaned_sensex[[#This Row],[Rolling max]]*100</f>
        <v>0</v>
      </c>
      <c r="L6780" t="str">
        <f>IF(AND(cleaned_sensex[[#This Row],[Avg Return(%)]]&lt;-0.5,cleaned_sensex[[#This Row],[Rolling volatility]]&gt;2),"Alert","OK")</f>
        <v>OK</v>
      </c>
      <c r="M6780">
        <v>-0.5</v>
      </c>
      <c r="N6780">
        <v>2</v>
      </c>
    </row>
    <row r="6781" spans="1:14" x14ac:dyDescent="0.3">
      <c r="A6781" s="1">
        <v>45665</v>
      </c>
      <c r="B6781">
        <v>78148.4921875</v>
      </c>
      <c r="C6781">
        <v>78319.453125</v>
      </c>
      <c r="D6781">
        <v>77486.7890625</v>
      </c>
      <c r="E6781">
        <v>78319.453125</v>
      </c>
      <c r="F6781">
        <v>10100</v>
      </c>
      <c r="G6781">
        <f>IFERROR(((cleaned_sensex[[#This Row],[Close]]-B6780)/B6780)*100,0)</f>
        <v>-6.4728598451508898E-2</v>
      </c>
      <c r="H6781">
        <f t="shared" si="210"/>
        <v>-3.9807573350629635E-2</v>
      </c>
      <c r="I6781">
        <f t="shared" si="211"/>
        <v>0.90778591281475096</v>
      </c>
      <c r="J6781">
        <f>MAX(B6782,cleaned_sensex[[#This Row],[Close]])</f>
        <v>78148.4921875</v>
      </c>
      <c r="K6781">
        <f>(cleaned_sensex[[#This Row],[Close]]-cleaned_sensex[[#This Row],[Rolling max]])/cleaned_sensex[[#This Row],[Rolling max]]*100</f>
        <v>0</v>
      </c>
      <c r="L6781" t="str">
        <f>IF(AND(cleaned_sensex[[#This Row],[Avg Return(%)]]&lt;-0.5,cleaned_sensex[[#This Row],[Rolling volatility]]&gt;2),"Alert","OK")</f>
        <v>OK</v>
      </c>
      <c r="M6781">
        <v>-0.5</v>
      </c>
      <c r="N6781">
        <v>2</v>
      </c>
    </row>
    <row r="6782" spans="1:14" x14ac:dyDescent="0.3">
      <c r="A6782" s="1">
        <v>45666</v>
      </c>
      <c r="B6782">
        <v>77620.2109375</v>
      </c>
      <c r="C6782">
        <v>78206.2109375</v>
      </c>
      <c r="D6782">
        <v>77542.921875</v>
      </c>
      <c r="E6782">
        <v>78206.2109375</v>
      </c>
      <c r="F6782">
        <v>6800</v>
      </c>
      <c r="G6782">
        <f>IFERROR(((cleaned_sensex[[#This Row],[Close]]-B6781)/B6781)*100,0)</f>
        <v>-0.67599672778395536</v>
      </c>
      <c r="H6782">
        <f t="shared" si="210"/>
        <v>-3.7710973021041122E-2</v>
      </c>
      <c r="I6782">
        <f t="shared" si="211"/>
        <v>0.90769236420544119</v>
      </c>
      <c r="J6782">
        <f>MAX(B6783,cleaned_sensex[[#This Row],[Close]])</f>
        <v>77620.2109375</v>
      </c>
      <c r="K6782">
        <f>(cleaned_sensex[[#This Row],[Close]]-cleaned_sensex[[#This Row],[Rolling max]])/cleaned_sensex[[#This Row],[Rolling max]]*100</f>
        <v>0</v>
      </c>
      <c r="L6782" t="str">
        <f>IF(AND(cleaned_sensex[[#This Row],[Avg Return(%)]]&lt;-0.5,cleaned_sensex[[#This Row],[Rolling volatility]]&gt;2),"Alert","OK")</f>
        <v>OK</v>
      </c>
      <c r="M6782">
        <v>-0.5</v>
      </c>
      <c r="N6782">
        <v>2</v>
      </c>
    </row>
    <row r="6783" spans="1:14" x14ac:dyDescent="0.3">
      <c r="A6783" s="1">
        <v>45667</v>
      </c>
      <c r="B6783">
        <v>77378.90625</v>
      </c>
      <c r="C6783">
        <v>77919.703125</v>
      </c>
      <c r="D6783">
        <v>77099.546875</v>
      </c>
      <c r="E6783">
        <v>77682.59375</v>
      </c>
      <c r="F6783">
        <v>8500</v>
      </c>
      <c r="G6783">
        <f>IFERROR(((cleaned_sensex[[#This Row],[Close]]-B6782)/B6782)*100,0)</f>
        <v>-0.31087868041778344</v>
      </c>
      <c r="H6783">
        <f t="shared" si="210"/>
        <v>-0.10526086744750429</v>
      </c>
      <c r="I6783">
        <f t="shared" si="211"/>
        <v>0.92948867982000827</v>
      </c>
      <c r="J6783">
        <f>MAX(B6784,cleaned_sensex[[#This Row],[Close]])</f>
        <v>77378.90625</v>
      </c>
      <c r="K6783">
        <f>(cleaned_sensex[[#This Row],[Close]]-cleaned_sensex[[#This Row],[Rolling max]])/cleaned_sensex[[#This Row],[Rolling max]]*100</f>
        <v>0</v>
      </c>
      <c r="L6783" t="str">
        <f>IF(AND(cleaned_sensex[[#This Row],[Avg Return(%)]]&lt;-0.5,cleaned_sensex[[#This Row],[Rolling volatility]]&gt;2),"Alert","OK")</f>
        <v>OK</v>
      </c>
      <c r="M6783">
        <v>-0.5</v>
      </c>
      <c r="N6783">
        <v>2</v>
      </c>
    </row>
    <row r="6784" spans="1:14" x14ac:dyDescent="0.3">
      <c r="A6784" s="1">
        <v>45670</v>
      </c>
      <c r="B6784">
        <v>76330.0078125</v>
      </c>
      <c r="C6784">
        <v>77128.3515625</v>
      </c>
      <c r="D6784">
        <v>76249.71875</v>
      </c>
      <c r="E6784">
        <v>76629.8984375</v>
      </c>
      <c r="F6784">
        <v>13600</v>
      </c>
      <c r="G6784">
        <f>IFERROR(((cleaned_sensex[[#This Row],[Close]]-B6783)/B6783)*100,0)</f>
        <v>-1.3555353627139179</v>
      </c>
      <c r="H6784">
        <f t="shared" si="210"/>
        <v>-0.16522430561602991</v>
      </c>
      <c r="I6784">
        <f t="shared" si="211"/>
        <v>0.92054430412064892</v>
      </c>
      <c r="J6784">
        <f>MAX(B6785,cleaned_sensex[[#This Row],[Close]])</f>
        <v>76499.6328125</v>
      </c>
      <c r="K6784">
        <f>(cleaned_sensex[[#This Row],[Close]]-cleaned_sensex[[#This Row],[Rolling max]])/cleaned_sensex[[#This Row],[Rolling max]]*100</f>
        <v>-0.22173309042639402</v>
      </c>
      <c r="L6784" t="str">
        <f>IF(AND(cleaned_sensex[[#This Row],[Avg Return(%)]]&lt;-0.5,cleaned_sensex[[#This Row],[Rolling volatility]]&gt;2),"Alert","OK")</f>
        <v>OK</v>
      </c>
      <c r="M6784">
        <v>-0.5</v>
      </c>
      <c r="N6784">
        <v>2</v>
      </c>
    </row>
    <row r="6785" spans="1:14" x14ac:dyDescent="0.3">
      <c r="A6785" s="1">
        <v>45671</v>
      </c>
      <c r="B6785">
        <v>76499.6328125</v>
      </c>
      <c r="C6785">
        <v>76835.609375</v>
      </c>
      <c r="D6785">
        <v>76335.75</v>
      </c>
      <c r="E6785">
        <v>76335.75</v>
      </c>
      <c r="F6785">
        <v>16800</v>
      </c>
      <c r="G6785">
        <f>IFERROR(((cleaned_sensex[[#This Row],[Close]]-B6784)/B6784)*100,0)</f>
        <v>0.22222583864615009</v>
      </c>
      <c r="H6785">
        <f t="shared" si="210"/>
        <v>-0.24347888038642712</v>
      </c>
      <c r="I6785">
        <f t="shared" si="211"/>
        <v>0.98972198245658582</v>
      </c>
      <c r="J6785">
        <f>MAX(B6786,cleaned_sensex[[#This Row],[Close]])</f>
        <v>76724.078125</v>
      </c>
      <c r="K6785">
        <f>(cleaned_sensex[[#This Row],[Close]]-cleaned_sensex[[#This Row],[Rolling max]])/cleaned_sensex[[#This Row],[Rolling max]]*100</f>
        <v>-0.29253569151307418</v>
      </c>
      <c r="L6785" t="str">
        <f>IF(AND(cleaned_sensex[[#This Row],[Avg Return(%)]]&lt;-0.5,cleaned_sensex[[#This Row],[Rolling volatility]]&gt;2),"Alert","OK")</f>
        <v>OK</v>
      </c>
      <c r="M6785">
        <v>-0.5</v>
      </c>
      <c r="N6785">
        <v>2</v>
      </c>
    </row>
    <row r="6786" spans="1:14" x14ac:dyDescent="0.3">
      <c r="A6786" s="1">
        <v>45672</v>
      </c>
      <c r="B6786">
        <v>76724.078125</v>
      </c>
      <c r="C6786">
        <v>76991.046875</v>
      </c>
      <c r="D6786">
        <v>76479.703125</v>
      </c>
      <c r="E6786">
        <v>76900.140625</v>
      </c>
      <c r="F6786">
        <v>12800</v>
      </c>
      <c r="G6786">
        <f>IFERROR(((cleaned_sensex[[#This Row],[Close]]-B6785)/B6785)*100,0)</f>
        <v>0.29339397360261021</v>
      </c>
      <c r="H6786">
        <f t="shared" si="210"/>
        <v>-0.20731027684342723</v>
      </c>
      <c r="I6786">
        <f t="shared" si="211"/>
        <v>1.0004957517255821</v>
      </c>
      <c r="J6786">
        <f>MAX(B6787,cleaned_sensex[[#This Row],[Close]])</f>
        <v>77042.8203125</v>
      </c>
      <c r="K6786">
        <f>(cleaned_sensex[[#This Row],[Close]]-cleaned_sensex[[#This Row],[Rolling max]])/cleaned_sensex[[#This Row],[Rolling max]]*100</f>
        <v>-0.41372081941850314</v>
      </c>
      <c r="L6786" t="str">
        <f>IF(AND(cleaned_sensex[[#This Row],[Avg Return(%)]]&lt;-0.5,cleaned_sensex[[#This Row],[Rolling volatility]]&gt;2),"Alert","OK")</f>
        <v>OK</v>
      </c>
      <c r="M6786">
        <v>-0.5</v>
      </c>
      <c r="N6786">
        <v>2</v>
      </c>
    </row>
    <row r="6787" spans="1:14" x14ac:dyDescent="0.3">
      <c r="A6787" s="1">
        <v>45673</v>
      </c>
      <c r="B6787">
        <v>77042.8203125</v>
      </c>
      <c r="C6787">
        <v>77319.5</v>
      </c>
      <c r="D6787">
        <v>76895.5078125</v>
      </c>
      <c r="E6787">
        <v>77319.5</v>
      </c>
      <c r="F6787">
        <v>8600</v>
      </c>
      <c r="G6787">
        <f>IFERROR(((cleaned_sensex[[#This Row],[Close]]-B6786)/B6786)*100,0)</f>
        <v>0.41543957945079579</v>
      </c>
      <c r="H6787">
        <f t="shared" si="210"/>
        <v>-0.22511742610735647</v>
      </c>
      <c r="I6787">
        <f t="shared" si="211"/>
        <v>0.98858614160454461</v>
      </c>
      <c r="J6787">
        <f>MAX(B6788,cleaned_sensex[[#This Row],[Close]])</f>
        <v>77042.8203125</v>
      </c>
      <c r="K6787">
        <f>(cleaned_sensex[[#This Row],[Close]]-cleaned_sensex[[#This Row],[Rolling max]])/cleaned_sensex[[#This Row],[Rolling max]]*100</f>
        <v>0</v>
      </c>
      <c r="L6787" t="str">
        <f>IF(AND(cleaned_sensex[[#This Row],[Avg Return(%)]]&lt;-0.5,cleaned_sensex[[#This Row],[Rolling volatility]]&gt;2),"Alert","OK")</f>
        <v>OK</v>
      </c>
      <c r="M6787">
        <v>-0.5</v>
      </c>
      <c r="N6787">
        <v>2</v>
      </c>
    </row>
    <row r="6788" spans="1:14" x14ac:dyDescent="0.3">
      <c r="A6788" s="1">
        <v>45674</v>
      </c>
      <c r="B6788">
        <v>76619.328125</v>
      </c>
      <c r="C6788">
        <v>77069.1875</v>
      </c>
      <c r="D6788">
        <v>76263.2890625</v>
      </c>
      <c r="E6788">
        <v>77069.1875</v>
      </c>
      <c r="F6788">
        <v>9700</v>
      </c>
      <c r="G6788">
        <f>IFERROR(((cleaned_sensex[[#This Row],[Close]]-B6787)/B6787)*100,0)</f>
        <v>-0.5496841701565921</v>
      </c>
      <c r="H6788">
        <f t="shared" si="210"/>
        <v>-0.36652495721366823</v>
      </c>
      <c r="I6788">
        <f t="shared" si="211"/>
        <v>0.72912134767223358</v>
      </c>
      <c r="J6788">
        <f>MAX(B6789,cleaned_sensex[[#This Row],[Close]])</f>
        <v>77073.4375</v>
      </c>
      <c r="K6788">
        <f>(cleaned_sensex[[#This Row],[Close]]-cleaned_sensex[[#This Row],[Rolling max]])/cleaned_sensex[[#This Row],[Rolling max]]*100</f>
        <v>-0.58919050418634822</v>
      </c>
      <c r="L6788" t="str">
        <f>IF(AND(cleaned_sensex[[#This Row],[Avg Return(%)]]&lt;-0.5,cleaned_sensex[[#This Row],[Rolling volatility]]&gt;2),"Alert","OK")</f>
        <v>OK</v>
      </c>
      <c r="M6788">
        <v>-0.5</v>
      </c>
      <c r="N6788">
        <v>2</v>
      </c>
    </row>
    <row r="6789" spans="1:14" x14ac:dyDescent="0.3">
      <c r="A6789" s="1">
        <v>45677</v>
      </c>
      <c r="B6789">
        <v>77073.4375</v>
      </c>
      <c r="C6789">
        <v>77318.9375</v>
      </c>
      <c r="D6789">
        <v>76584.84375</v>
      </c>
      <c r="E6789">
        <v>76978.53125</v>
      </c>
      <c r="F6789">
        <v>11300</v>
      </c>
      <c r="G6789">
        <f>IFERROR(((cleaned_sensex[[#This Row],[Close]]-B6788)/B6788)*100,0)</f>
        <v>0.59268253339307131</v>
      </c>
      <c r="H6789">
        <f t="shared" si="210"/>
        <v>-0.33135475618801996</v>
      </c>
      <c r="I6789">
        <f t="shared" si="211"/>
        <v>0.7086499524121771</v>
      </c>
      <c r="J6789">
        <f>MAX(B6790,cleaned_sensex[[#This Row],[Close]])</f>
        <v>77073.4375</v>
      </c>
      <c r="K6789">
        <f>(cleaned_sensex[[#This Row],[Close]]-cleaned_sensex[[#This Row],[Rolling max]])/cleaned_sensex[[#This Row],[Rolling max]]*100</f>
        <v>0</v>
      </c>
      <c r="L6789" t="str">
        <f>IF(AND(cleaned_sensex[[#This Row],[Avg Return(%)]]&lt;-0.5,cleaned_sensex[[#This Row],[Rolling volatility]]&gt;2),"Alert","OK")</f>
        <v>OK</v>
      </c>
      <c r="M6789">
        <v>-0.5</v>
      </c>
      <c r="N6789">
        <v>2</v>
      </c>
    </row>
    <row r="6790" spans="1:14" x14ac:dyDescent="0.3">
      <c r="A6790" s="1">
        <v>45678</v>
      </c>
      <c r="B6790">
        <v>75838.359375</v>
      </c>
      <c r="C6790">
        <v>77337.359375</v>
      </c>
      <c r="D6790">
        <v>75641.8671875</v>
      </c>
      <c r="E6790">
        <v>77261.71875</v>
      </c>
      <c r="F6790">
        <v>32900</v>
      </c>
      <c r="G6790">
        <f>IFERROR(((cleaned_sensex[[#This Row],[Close]]-B6789)/B6789)*100,0)</f>
        <v>-1.6024692359154218</v>
      </c>
      <c r="H6790">
        <f t="shared" si="210"/>
        <v>-0.11327966006944959</v>
      </c>
      <c r="I6790">
        <f t="shared" si="211"/>
        <v>0.60723517137113769</v>
      </c>
      <c r="J6790">
        <f>MAX(B6791,cleaned_sensex[[#This Row],[Close]])</f>
        <v>76404.9921875</v>
      </c>
      <c r="K6790">
        <f>(cleaned_sensex[[#This Row],[Close]]-cleaned_sensex[[#This Row],[Rolling max]])/cleaned_sensex[[#This Row],[Rolling max]]*100</f>
        <v>-0.74161752560548289</v>
      </c>
      <c r="L6790" t="str">
        <f>IF(AND(cleaned_sensex[[#This Row],[Avg Return(%)]]&lt;-0.5,cleaned_sensex[[#This Row],[Rolling volatility]]&gt;2),"Alert","OK")</f>
        <v>OK</v>
      </c>
      <c r="M6790">
        <v>-0.5</v>
      </c>
      <c r="N6790">
        <v>2</v>
      </c>
    </row>
    <row r="6791" spans="1:14" x14ac:dyDescent="0.3">
      <c r="A6791" s="1">
        <v>45679</v>
      </c>
      <c r="B6791">
        <v>76404.9921875</v>
      </c>
      <c r="C6791">
        <v>76463.1328125</v>
      </c>
      <c r="D6791">
        <v>75816.5</v>
      </c>
      <c r="E6791">
        <v>76114.421875</v>
      </c>
      <c r="F6791">
        <v>16000</v>
      </c>
      <c r="G6791">
        <f>IFERROR(((cleaned_sensex[[#This Row],[Close]]-B6790)/B6790)*100,0)</f>
        <v>0.74715858461303908</v>
      </c>
      <c r="H6791">
        <f t="shared" si="210"/>
        <v>-0.30355508503465523</v>
      </c>
      <c r="I6791">
        <f t="shared" si="211"/>
        <v>0.74559547120124758</v>
      </c>
      <c r="J6791">
        <f>MAX(B6792,cleaned_sensex[[#This Row],[Close]])</f>
        <v>76520.3828125</v>
      </c>
      <c r="K6791">
        <f>(cleaned_sensex[[#This Row],[Close]]-cleaned_sensex[[#This Row],[Rolling max]])/cleaned_sensex[[#This Row],[Rolling max]]*100</f>
        <v>-0.15079723958353008</v>
      </c>
      <c r="L6791" t="str">
        <f>IF(AND(cleaned_sensex[[#This Row],[Avg Return(%)]]&lt;-0.5,cleaned_sensex[[#This Row],[Rolling volatility]]&gt;2),"Alert","OK")</f>
        <v>OK</v>
      </c>
      <c r="M6791">
        <v>-0.5</v>
      </c>
      <c r="N6791">
        <v>2</v>
      </c>
    </row>
    <row r="6792" spans="1:14" x14ac:dyDescent="0.3">
      <c r="A6792" s="1">
        <v>45680</v>
      </c>
      <c r="B6792">
        <v>76520.3828125</v>
      </c>
      <c r="C6792">
        <v>76743.5390625</v>
      </c>
      <c r="D6792">
        <v>76202.1171875</v>
      </c>
      <c r="E6792">
        <v>76414.5234375</v>
      </c>
      <c r="F6792">
        <v>11200</v>
      </c>
      <c r="G6792">
        <f>IFERROR(((cleaned_sensex[[#This Row],[Close]]-B6791)/B6791)*100,0)</f>
        <v>0.15102498108608944</v>
      </c>
      <c r="H6792">
        <f t="shared" si="210"/>
        <v>-0.22236636672820037</v>
      </c>
      <c r="I6792">
        <f t="shared" si="211"/>
        <v>0.8154248044336373</v>
      </c>
      <c r="J6792">
        <f>MAX(B6793,cleaned_sensex[[#This Row],[Close]])</f>
        <v>76520.3828125</v>
      </c>
      <c r="K6792">
        <f>(cleaned_sensex[[#This Row],[Close]]-cleaned_sensex[[#This Row],[Rolling max]])/cleaned_sensex[[#This Row],[Rolling max]]*100</f>
        <v>0</v>
      </c>
      <c r="L6792" t="str">
        <f>IF(AND(cleaned_sensex[[#This Row],[Avg Return(%)]]&lt;-0.5,cleaned_sensex[[#This Row],[Rolling volatility]]&gt;2),"Alert","OK")</f>
        <v>OK</v>
      </c>
      <c r="M6792">
        <v>-0.5</v>
      </c>
      <c r="N6792">
        <v>2</v>
      </c>
    </row>
    <row r="6793" spans="1:14" x14ac:dyDescent="0.3">
      <c r="A6793" s="1">
        <v>45681</v>
      </c>
      <c r="B6793">
        <v>76190.4609375</v>
      </c>
      <c r="C6793">
        <v>76985.953125</v>
      </c>
      <c r="D6793">
        <v>76091.75</v>
      </c>
      <c r="E6793">
        <v>76455.3515625</v>
      </c>
      <c r="F6793">
        <v>7800</v>
      </c>
      <c r="G6793">
        <f>IFERROR(((cleaned_sensex[[#This Row],[Close]]-B6792)/B6792)*100,0)</f>
        <v>-0.43115554689319402</v>
      </c>
      <c r="H6793">
        <f t="shared" si="210"/>
        <v>-0.13966419584119591</v>
      </c>
      <c r="I6793">
        <f t="shared" si="211"/>
        <v>0.8061914997641334</v>
      </c>
      <c r="J6793">
        <f>MAX(B6794,cleaned_sensex[[#This Row],[Close]])</f>
        <v>76190.4609375</v>
      </c>
      <c r="K6793">
        <f>(cleaned_sensex[[#This Row],[Close]]-cleaned_sensex[[#This Row],[Rolling max]])/cleaned_sensex[[#This Row],[Rolling max]]*100</f>
        <v>0</v>
      </c>
      <c r="L6793" t="str">
        <f>IF(AND(cleaned_sensex[[#This Row],[Avg Return(%)]]&lt;-0.5,cleaned_sensex[[#This Row],[Rolling volatility]]&gt;2),"Alert","OK")</f>
        <v>OK</v>
      </c>
      <c r="M6793">
        <v>-0.5</v>
      </c>
      <c r="N6793">
        <v>2</v>
      </c>
    </row>
    <row r="6794" spans="1:14" x14ac:dyDescent="0.3">
      <c r="A6794" s="1">
        <v>45684</v>
      </c>
      <c r="B6794">
        <v>75366.171875</v>
      </c>
      <c r="C6794">
        <v>75925.71875</v>
      </c>
      <c r="D6794">
        <v>75267.59375</v>
      </c>
      <c r="E6794">
        <v>75700.4296875</v>
      </c>
      <c r="F6794">
        <v>9500</v>
      </c>
      <c r="G6794">
        <f>IFERROR(((cleaned_sensex[[#This Row],[Close]]-B6793)/B6793)*100,0)</f>
        <v>-1.0818796111184767</v>
      </c>
      <c r="H6794">
        <f t="shared" si="210"/>
        <v>-0.151691882488737</v>
      </c>
      <c r="I6794">
        <f t="shared" si="211"/>
        <v>0.80991829246164371</v>
      </c>
      <c r="J6794">
        <f>MAX(B6795,cleaned_sensex[[#This Row],[Close]])</f>
        <v>75901.40625</v>
      </c>
      <c r="K6794">
        <f>(cleaned_sensex[[#This Row],[Close]]-cleaned_sensex[[#This Row],[Rolling max]])/cleaned_sensex[[#This Row],[Rolling max]]*100</f>
        <v>-0.70517056460992777</v>
      </c>
      <c r="L6794" t="str">
        <f>IF(AND(cleaned_sensex[[#This Row],[Avg Return(%)]]&lt;-0.5,cleaned_sensex[[#This Row],[Rolling volatility]]&gt;2),"Alert","OK")</f>
        <v>OK</v>
      </c>
      <c r="M6794">
        <v>-0.5</v>
      </c>
      <c r="N6794">
        <v>2</v>
      </c>
    </row>
    <row r="6795" spans="1:14" x14ac:dyDescent="0.3">
      <c r="A6795" s="1">
        <v>45685</v>
      </c>
      <c r="B6795">
        <v>75901.40625</v>
      </c>
      <c r="C6795">
        <v>76512.9609375</v>
      </c>
      <c r="D6795">
        <v>75622.8828125</v>
      </c>
      <c r="E6795">
        <v>75659</v>
      </c>
      <c r="F6795">
        <v>13000</v>
      </c>
      <c r="G6795">
        <f>IFERROR(((cleaned_sensex[[#This Row],[Close]]-B6794)/B6794)*100,0)</f>
        <v>0.71017853459204905</v>
      </c>
      <c r="H6795">
        <f t="shared" si="210"/>
        <v>-0.12432630732919288</v>
      </c>
      <c r="I6795">
        <f t="shared" si="211"/>
        <v>0.76827585488188455</v>
      </c>
      <c r="J6795">
        <f>MAX(B6796,cleaned_sensex[[#This Row],[Close]])</f>
        <v>76532.9609375</v>
      </c>
      <c r="K6795">
        <f>(cleaned_sensex[[#This Row],[Close]]-cleaned_sensex[[#This Row],[Rolling max]])/cleaned_sensex[[#This Row],[Rolling max]]*100</f>
        <v>-0.82520613310094437</v>
      </c>
      <c r="L6795" t="str">
        <f>IF(AND(cleaned_sensex[[#This Row],[Avg Return(%)]]&lt;-0.5,cleaned_sensex[[#This Row],[Rolling volatility]]&gt;2),"Alert","OK")</f>
        <v>OK</v>
      </c>
      <c r="M6795">
        <v>-0.5</v>
      </c>
      <c r="N6795">
        <v>2</v>
      </c>
    </row>
    <row r="6796" spans="1:14" x14ac:dyDescent="0.3">
      <c r="A6796" s="1">
        <v>45686</v>
      </c>
      <c r="B6796">
        <v>76532.9609375</v>
      </c>
      <c r="C6796">
        <v>76599.7265625</v>
      </c>
      <c r="D6796">
        <v>75975.796875</v>
      </c>
      <c r="E6796">
        <v>76138.2421875</v>
      </c>
      <c r="F6796">
        <v>10200</v>
      </c>
      <c r="G6796">
        <f>IFERROR(((cleaned_sensex[[#This Row],[Close]]-B6795)/B6795)*100,0)</f>
        <v>0.83207244595682306</v>
      </c>
      <c r="H6796">
        <f t="shared" ref="H6796:H6836" si="212">AVERAGE(G6786:G6795)</f>
        <v>-7.5531037734602985E-2</v>
      </c>
      <c r="I6796">
        <f t="shared" ref="I6796:I6836" si="213">_xlfn.STDEV.S(G6786:G6795)</f>
        <v>0.80723948399689827</v>
      </c>
      <c r="J6796">
        <f>MAX(B6797,cleaned_sensex[[#This Row],[Close]])</f>
        <v>76759.8125</v>
      </c>
      <c r="K6796">
        <f>(cleaned_sensex[[#This Row],[Close]]-cleaned_sensex[[#This Row],[Rolling max]])/cleaned_sensex[[#This Row],[Rolling max]]*100</f>
        <v>-0.29553428429752876</v>
      </c>
      <c r="L6796" t="str">
        <f>IF(AND(cleaned_sensex[[#This Row],[Avg Return(%)]]&lt;-0.5,cleaned_sensex[[#This Row],[Rolling volatility]]&gt;2),"Alert","OK")</f>
        <v>OK</v>
      </c>
      <c r="M6796">
        <v>-0.5</v>
      </c>
      <c r="N6796">
        <v>2</v>
      </c>
    </row>
    <row r="6797" spans="1:14" x14ac:dyDescent="0.3">
      <c r="A6797" s="1">
        <v>45687</v>
      </c>
      <c r="B6797">
        <v>76759.8125</v>
      </c>
      <c r="C6797">
        <v>76962.8828125</v>
      </c>
      <c r="D6797">
        <v>76401.1328125</v>
      </c>
      <c r="E6797">
        <v>76598.84375</v>
      </c>
      <c r="F6797">
        <v>18500</v>
      </c>
      <c r="G6797">
        <f>IFERROR(((cleaned_sensex[[#This Row],[Close]]-B6796)/B6796)*100,0)</f>
        <v>0.29641027829206351</v>
      </c>
      <c r="H6797">
        <f t="shared" si="212"/>
        <v>-2.1663190499181695E-2</v>
      </c>
      <c r="I6797">
        <f t="shared" si="213"/>
        <v>0.85136108220719597</v>
      </c>
      <c r="J6797">
        <f>MAX(B6798,cleaned_sensex[[#This Row],[Close]])</f>
        <v>77500.5703125</v>
      </c>
      <c r="K6797">
        <f>(cleaned_sensex[[#This Row],[Close]]-cleaned_sensex[[#This Row],[Rolling max]])/cleaned_sensex[[#This Row],[Rolling max]]*100</f>
        <v>-0.95580949857929465</v>
      </c>
      <c r="L6797" t="str">
        <f>IF(AND(cleaned_sensex[[#This Row],[Avg Return(%)]]&lt;-0.5,cleaned_sensex[[#This Row],[Rolling volatility]]&gt;2),"Alert","OK")</f>
        <v>OK</v>
      </c>
      <c r="M6797">
        <v>-0.5</v>
      </c>
      <c r="N6797">
        <v>2</v>
      </c>
    </row>
    <row r="6798" spans="1:14" x14ac:dyDescent="0.3">
      <c r="A6798" s="1">
        <v>45688</v>
      </c>
      <c r="B6798">
        <v>77500.5703125</v>
      </c>
      <c r="C6798">
        <v>77605.9609375</v>
      </c>
      <c r="D6798">
        <v>76833.8671875</v>
      </c>
      <c r="E6798">
        <v>76888.890625</v>
      </c>
      <c r="F6798">
        <v>12600</v>
      </c>
      <c r="G6798">
        <f>IFERROR(((cleaned_sensex[[#This Row],[Close]]-B6797)/B6797)*100,0)</f>
        <v>0.96503337928294186</v>
      </c>
      <c r="H6798">
        <f t="shared" si="212"/>
        <v>-3.3566120615054887E-2</v>
      </c>
      <c r="I6798">
        <f t="shared" si="213"/>
        <v>0.84538198685371346</v>
      </c>
      <c r="J6798">
        <f>MAX(B6799,cleaned_sensex[[#This Row],[Close]])</f>
        <v>77500.5703125</v>
      </c>
      <c r="K6798">
        <f>(cleaned_sensex[[#This Row],[Close]]-cleaned_sensex[[#This Row],[Rolling max]])/cleaned_sensex[[#This Row],[Rolling max]]*100</f>
        <v>0</v>
      </c>
      <c r="L6798" t="str">
        <f>IF(AND(cleaned_sensex[[#This Row],[Avg Return(%)]]&lt;-0.5,cleaned_sensex[[#This Row],[Rolling volatility]]&gt;2),"Alert","OK")</f>
        <v>OK</v>
      </c>
      <c r="M6798">
        <v>-0.5</v>
      </c>
      <c r="N6798">
        <v>2</v>
      </c>
    </row>
    <row r="6799" spans="1:14" x14ac:dyDescent="0.3">
      <c r="A6799" s="1">
        <v>45691</v>
      </c>
      <c r="B6799">
        <v>77186.7421875</v>
      </c>
      <c r="C6799">
        <v>77260.3671875</v>
      </c>
      <c r="D6799">
        <v>76756.09375</v>
      </c>
      <c r="E6799">
        <v>77063.9375</v>
      </c>
      <c r="F6799">
        <v>11400</v>
      </c>
      <c r="G6799">
        <f>IFERROR(((cleaned_sensex[[#This Row],[Close]]-B6798)/B6798)*100,0)</f>
        <v>-0.40493653625331183</v>
      </c>
      <c r="H6799">
        <f t="shared" si="212"/>
        <v>0.11790563432889845</v>
      </c>
      <c r="I6799">
        <f t="shared" si="213"/>
        <v>0.87771309713536216</v>
      </c>
      <c r="J6799">
        <f>MAX(B6800,cleaned_sensex[[#This Row],[Close]])</f>
        <v>78583.8125</v>
      </c>
      <c r="K6799">
        <f>(cleaned_sensex[[#This Row],[Close]]-cleaned_sensex[[#This Row],[Rolling max]])/cleaned_sensex[[#This Row],[Rolling max]]*100</f>
        <v>-1.7778092816507214</v>
      </c>
      <c r="L6799" t="str">
        <f>IF(AND(cleaned_sensex[[#This Row],[Avg Return(%)]]&lt;-0.5,cleaned_sensex[[#This Row],[Rolling volatility]]&gt;2),"Alert","OK")</f>
        <v>OK</v>
      </c>
      <c r="M6799">
        <v>-0.5</v>
      </c>
      <c r="N6799">
        <v>2</v>
      </c>
    </row>
    <row r="6800" spans="1:14" x14ac:dyDescent="0.3">
      <c r="A6800" s="1">
        <v>45692</v>
      </c>
      <c r="B6800">
        <v>78583.8125</v>
      </c>
      <c r="C6800">
        <v>78658.59375</v>
      </c>
      <c r="D6800">
        <v>77402.3671875</v>
      </c>
      <c r="E6800">
        <v>77687.6015625</v>
      </c>
      <c r="F6800">
        <v>11800</v>
      </c>
      <c r="G6800">
        <f>IFERROR(((cleaned_sensex[[#This Row],[Close]]-B6799)/B6799)*100,0)</f>
        <v>1.8099874057467973</v>
      </c>
      <c r="H6800">
        <f t="shared" si="212"/>
        <v>1.814372736426012E-2</v>
      </c>
      <c r="I6800">
        <f t="shared" si="213"/>
        <v>0.87444261476087093</v>
      </c>
      <c r="J6800">
        <f>MAX(B6801,cleaned_sensex[[#This Row],[Close]])</f>
        <v>78583.8125</v>
      </c>
      <c r="K6800">
        <f>(cleaned_sensex[[#This Row],[Close]]-cleaned_sensex[[#This Row],[Rolling max]])/cleaned_sensex[[#This Row],[Rolling max]]*100</f>
        <v>0</v>
      </c>
      <c r="L6800" t="str">
        <f>IF(AND(cleaned_sensex[[#This Row],[Avg Return(%)]]&lt;-0.5,cleaned_sensex[[#This Row],[Rolling volatility]]&gt;2),"Alert","OK")</f>
        <v>OK</v>
      </c>
      <c r="M6800">
        <v>-0.5</v>
      </c>
      <c r="N6800">
        <v>2</v>
      </c>
    </row>
    <row r="6801" spans="1:14" x14ac:dyDescent="0.3">
      <c r="A6801" s="1">
        <v>45693</v>
      </c>
      <c r="B6801">
        <v>78271.28125</v>
      </c>
      <c r="C6801">
        <v>78735.40625</v>
      </c>
      <c r="D6801">
        <v>78216.25</v>
      </c>
      <c r="E6801">
        <v>78704.6015625</v>
      </c>
      <c r="F6801">
        <v>8000</v>
      </c>
      <c r="G6801">
        <f>IFERROR(((cleaned_sensex[[#This Row],[Close]]-B6800)/B6800)*100,0)</f>
        <v>-0.39770436182388069</v>
      </c>
      <c r="H6801">
        <f t="shared" si="212"/>
        <v>0.35938939153048211</v>
      </c>
      <c r="I6801">
        <f t="shared" si="213"/>
        <v>0.83677159610781038</v>
      </c>
      <c r="J6801">
        <f>MAX(B6802,cleaned_sensex[[#This Row],[Close]])</f>
        <v>78271.28125</v>
      </c>
      <c r="K6801">
        <f>(cleaned_sensex[[#This Row],[Close]]-cleaned_sensex[[#This Row],[Rolling max]])/cleaned_sensex[[#This Row],[Rolling max]]*100</f>
        <v>0</v>
      </c>
      <c r="L6801" t="str">
        <f>IF(AND(cleaned_sensex[[#This Row],[Avg Return(%)]]&lt;-0.5,cleaned_sensex[[#This Row],[Rolling volatility]]&gt;2),"Alert","OK")</f>
        <v>OK</v>
      </c>
      <c r="M6801">
        <v>-0.5</v>
      </c>
      <c r="N6801">
        <v>2</v>
      </c>
    </row>
    <row r="6802" spans="1:14" x14ac:dyDescent="0.3">
      <c r="A6802" s="1">
        <v>45694</v>
      </c>
      <c r="B6802">
        <v>78058.15625</v>
      </c>
      <c r="C6802">
        <v>78551.65625</v>
      </c>
      <c r="D6802">
        <v>77843.9921875</v>
      </c>
      <c r="E6802">
        <v>78513.359375</v>
      </c>
      <c r="F6802">
        <v>8000</v>
      </c>
      <c r="G6802">
        <f>IFERROR(((cleaned_sensex[[#This Row],[Close]]-B6801)/B6801)*100,0)</f>
        <v>-0.27229016389711902</v>
      </c>
      <c r="H6802">
        <f t="shared" si="212"/>
        <v>0.24490309688679007</v>
      </c>
      <c r="I6802">
        <f t="shared" si="213"/>
        <v>0.85592284336376379</v>
      </c>
      <c r="J6802">
        <f>MAX(B6803,cleaned_sensex[[#This Row],[Close]])</f>
        <v>78058.15625</v>
      </c>
      <c r="K6802">
        <f>(cleaned_sensex[[#This Row],[Close]]-cleaned_sensex[[#This Row],[Rolling max]])/cleaned_sensex[[#This Row],[Rolling max]]*100</f>
        <v>0</v>
      </c>
      <c r="L6802" t="str">
        <f>IF(AND(cleaned_sensex[[#This Row],[Avg Return(%)]]&lt;-0.5,cleaned_sensex[[#This Row],[Rolling volatility]]&gt;2),"Alert","OK")</f>
        <v>OK</v>
      </c>
      <c r="M6802">
        <v>-0.5</v>
      </c>
      <c r="N6802">
        <v>2</v>
      </c>
    </row>
    <row r="6803" spans="1:14" x14ac:dyDescent="0.3">
      <c r="A6803" s="1">
        <v>45695</v>
      </c>
      <c r="B6803">
        <v>77860.1875</v>
      </c>
      <c r="C6803">
        <v>78356.9765625</v>
      </c>
      <c r="D6803">
        <v>77475.7421875</v>
      </c>
      <c r="E6803">
        <v>78119.6015625</v>
      </c>
      <c r="F6803">
        <v>10900</v>
      </c>
      <c r="G6803">
        <f>IFERROR(((cleaned_sensex[[#This Row],[Close]]-B6802)/B6802)*100,0)</f>
        <v>-0.2536169947006659</v>
      </c>
      <c r="H6803">
        <f t="shared" si="212"/>
        <v>0.20257158238846923</v>
      </c>
      <c r="I6803">
        <f t="shared" si="213"/>
        <v>0.87140954915992774</v>
      </c>
      <c r="J6803">
        <f>MAX(B6804,cleaned_sensex[[#This Row],[Close]])</f>
        <v>77860.1875</v>
      </c>
      <c r="K6803">
        <f>(cleaned_sensex[[#This Row],[Close]]-cleaned_sensex[[#This Row],[Rolling max]])/cleaned_sensex[[#This Row],[Rolling max]]*100</f>
        <v>0</v>
      </c>
      <c r="L6803" t="str">
        <f>IF(AND(cleaned_sensex[[#This Row],[Avg Return(%)]]&lt;-0.5,cleaned_sensex[[#This Row],[Rolling volatility]]&gt;2),"Alert","OK")</f>
        <v>OK</v>
      </c>
      <c r="M6803">
        <v>-0.5</v>
      </c>
      <c r="N6803">
        <v>2</v>
      </c>
    </row>
    <row r="6804" spans="1:14" x14ac:dyDescent="0.3">
      <c r="A6804" s="1">
        <v>45698</v>
      </c>
      <c r="B6804">
        <v>77311.796875</v>
      </c>
      <c r="C6804">
        <v>77849.578125</v>
      </c>
      <c r="D6804">
        <v>77106.890625</v>
      </c>
      <c r="E6804">
        <v>77789.296875</v>
      </c>
      <c r="F6804">
        <v>7000</v>
      </c>
      <c r="G6804">
        <f>IFERROR(((cleaned_sensex[[#This Row],[Close]]-B6803)/B6803)*100,0)</f>
        <v>-0.70432738811475382</v>
      </c>
      <c r="H6804">
        <f t="shared" si="212"/>
        <v>0.22032543760772208</v>
      </c>
      <c r="I6804">
        <f t="shared" si="213"/>
        <v>0.85878061944645601</v>
      </c>
      <c r="J6804">
        <f>MAX(B6805,cleaned_sensex[[#This Row],[Close]])</f>
        <v>77311.796875</v>
      </c>
      <c r="K6804">
        <f>(cleaned_sensex[[#This Row],[Close]]-cleaned_sensex[[#This Row],[Rolling max]])/cleaned_sensex[[#This Row],[Rolling max]]*100</f>
        <v>0</v>
      </c>
      <c r="L6804" t="str">
        <f>IF(AND(cleaned_sensex[[#This Row],[Avg Return(%)]]&lt;-0.5,cleaned_sensex[[#This Row],[Rolling volatility]]&gt;2),"Alert","OK")</f>
        <v>OK</v>
      </c>
      <c r="M6804">
        <v>-0.5</v>
      </c>
      <c r="N6804">
        <v>2</v>
      </c>
    </row>
    <row r="6805" spans="1:14" x14ac:dyDescent="0.3">
      <c r="A6805" s="1">
        <v>45699</v>
      </c>
      <c r="B6805">
        <v>76293.6015625</v>
      </c>
      <c r="C6805">
        <v>77387.28125</v>
      </c>
      <c r="D6805">
        <v>76030.59375</v>
      </c>
      <c r="E6805">
        <v>77384.9765625</v>
      </c>
      <c r="F6805">
        <v>9800</v>
      </c>
      <c r="G6805">
        <f>IFERROR(((cleaned_sensex[[#This Row],[Close]]-B6804)/B6804)*100,0)</f>
        <v>-1.3169986388315982</v>
      </c>
      <c r="H6805">
        <f t="shared" si="212"/>
        <v>0.25808065990809437</v>
      </c>
      <c r="I6805">
        <f t="shared" si="213"/>
        <v>0.80156289433072225</v>
      </c>
      <c r="J6805">
        <f>MAX(B6806,cleaned_sensex[[#This Row],[Close]])</f>
        <v>76293.6015625</v>
      </c>
      <c r="K6805">
        <f>(cleaned_sensex[[#This Row],[Close]]-cleaned_sensex[[#This Row],[Rolling max]])/cleaned_sensex[[#This Row],[Rolling max]]*100</f>
        <v>0</v>
      </c>
      <c r="L6805" t="str">
        <f>IF(AND(cleaned_sensex[[#This Row],[Avg Return(%)]]&lt;-0.5,cleaned_sensex[[#This Row],[Rolling volatility]]&gt;2),"Alert","OK")</f>
        <v>OK</v>
      </c>
      <c r="M6805">
        <v>-0.5</v>
      </c>
      <c r="N6805">
        <v>2</v>
      </c>
    </row>
    <row r="6806" spans="1:14" x14ac:dyDescent="0.3">
      <c r="A6806" s="1">
        <v>45700</v>
      </c>
      <c r="B6806">
        <v>76171.078125</v>
      </c>
      <c r="C6806">
        <v>76459.71875</v>
      </c>
      <c r="D6806">
        <v>75388.390625</v>
      </c>
      <c r="E6806">
        <v>76188.2421875</v>
      </c>
      <c r="F6806">
        <v>10400</v>
      </c>
      <c r="G6806">
        <f>IFERROR(((cleaned_sensex[[#This Row],[Close]]-B6805)/B6805)*100,0)</f>
        <v>-0.1605946435752261</v>
      </c>
      <c r="H6806">
        <f t="shared" si="212"/>
        <v>5.5362942565729642E-2</v>
      </c>
      <c r="I6806">
        <f t="shared" si="213"/>
        <v>0.9218378528118093</v>
      </c>
      <c r="J6806">
        <f>MAX(B6807,cleaned_sensex[[#This Row],[Close]])</f>
        <v>76171.078125</v>
      </c>
      <c r="K6806">
        <f>(cleaned_sensex[[#This Row],[Close]]-cleaned_sensex[[#This Row],[Rolling max]])/cleaned_sensex[[#This Row],[Rolling max]]*100</f>
        <v>0</v>
      </c>
      <c r="L6806" t="str">
        <f>IF(AND(cleaned_sensex[[#This Row],[Avg Return(%)]]&lt;-0.5,cleaned_sensex[[#This Row],[Rolling volatility]]&gt;2),"Alert","OK")</f>
        <v>OK</v>
      </c>
      <c r="M6806">
        <v>-0.5</v>
      </c>
      <c r="N6806">
        <v>2</v>
      </c>
    </row>
    <row r="6807" spans="1:14" x14ac:dyDescent="0.3">
      <c r="A6807" s="1">
        <v>45701</v>
      </c>
      <c r="B6807">
        <v>76138.96875</v>
      </c>
      <c r="C6807">
        <v>76764.53125</v>
      </c>
      <c r="D6807">
        <v>76013.4296875</v>
      </c>
      <c r="E6807">
        <v>76201.1015625</v>
      </c>
      <c r="F6807">
        <v>6900</v>
      </c>
      <c r="G6807">
        <f>IFERROR(((cleaned_sensex[[#This Row],[Close]]-B6806)/B6806)*100,0)</f>
        <v>-4.2154287152542519E-2</v>
      </c>
      <c r="H6807">
        <f t="shared" si="212"/>
        <v>-4.3903766387475285E-2</v>
      </c>
      <c r="I6807">
        <f t="shared" si="213"/>
        <v>0.88146887971662713</v>
      </c>
      <c r="J6807">
        <f>MAX(B6808,cleaned_sensex[[#This Row],[Close]])</f>
        <v>76138.96875</v>
      </c>
      <c r="K6807">
        <f>(cleaned_sensex[[#This Row],[Close]]-cleaned_sensex[[#This Row],[Rolling max]])/cleaned_sensex[[#This Row],[Rolling max]]*100</f>
        <v>0</v>
      </c>
      <c r="L6807" t="str">
        <f>IF(AND(cleaned_sensex[[#This Row],[Avg Return(%)]]&lt;-0.5,cleaned_sensex[[#This Row],[Rolling volatility]]&gt;2),"Alert","OK")</f>
        <v>OK</v>
      </c>
      <c r="M6807">
        <v>-0.5</v>
      </c>
      <c r="N6807">
        <v>2</v>
      </c>
    </row>
    <row r="6808" spans="1:14" x14ac:dyDescent="0.3">
      <c r="A6808" s="1">
        <v>45702</v>
      </c>
      <c r="B6808">
        <v>75939.2109375</v>
      </c>
      <c r="C6808">
        <v>76483.0625</v>
      </c>
      <c r="D6808">
        <v>75439.640625</v>
      </c>
      <c r="E6808">
        <v>76388.9921875</v>
      </c>
      <c r="F6808">
        <v>9300</v>
      </c>
      <c r="G6808">
        <f>IFERROR(((cleaned_sensex[[#This Row],[Close]]-B6807)/B6807)*100,0)</f>
        <v>-0.26235949314719342</v>
      </c>
      <c r="H6808">
        <f t="shared" si="212"/>
        <v>-7.776022293193588E-2</v>
      </c>
      <c r="I6808">
        <f t="shared" si="213"/>
        <v>0.87341051111617407</v>
      </c>
      <c r="J6808">
        <f>MAX(B6809,cleaned_sensex[[#This Row],[Close]])</f>
        <v>75996.859375</v>
      </c>
      <c r="K6808">
        <f>(cleaned_sensex[[#This Row],[Close]]-cleaned_sensex[[#This Row],[Rolling max]])/cleaned_sensex[[#This Row],[Rolling max]]*100</f>
        <v>-7.585634192531393E-2</v>
      </c>
      <c r="L6808" t="str">
        <f>IF(AND(cleaned_sensex[[#This Row],[Avg Return(%)]]&lt;-0.5,cleaned_sensex[[#This Row],[Rolling volatility]]&gt;2),"Alert","OK")</f>
        <v>OK</v>
      </c>
      <c r="M6808">
        <v>-0.5</v>
      </c>
      <c r="N6808">
        <v>2</v>
      </c>
    </row>
    <row r="6809" spans="1:14" x14ac:dyDescent="0.3">
      <c r="A6809" s="1">
        <v>45705</v>
      </c>
      <c r="B6809">
        <v>75996.859375</v>
      </c>
      <c r="C6809">
        <v>76041.9609375</v>
      </c>
      <c r="D6809">
        <v>75294.7578125</v>
      </c>
      <c r="E6809">
        <v>75641.40625</v>
      </c>
      <c r="F6809">
        <v>8100</v>
      </c>
      <c r="G6809">
        <f>IFERROR(((cleaned_sensex[[#This Row],[Close]]-B6808)/B6808)*100,0)</f>
        <v>7.5913927453692145E-2</v>
      </c>
      <c r="H6809">
        <f t="shared" si="212"/>
        <v>-0.20049951017494944</v>
      </c>
      <c r="I6809">
        <f t="shared" si="213"/>
        <v>0.79313879658035757</v>
      </c>
      <c r="J6809">
        <f>MAX(B6810,cleaned_sensex[[#This Row],[Close]])</f>
        <v>75996.859375</v>
      </c>
      <c r="K6809">
        <f>(cleaned_sensex[[#This Row],[Close]]-cleaned_sensex[[#This Row],[Rolling max]])/cleaned_sensex[[#This Row],[Rolling max]]*100</f>
        <v>0</v>
      </c>
      <c r="L6809" t="str">
        <f>IF(AND(cleaned_sensex[[#This Row],[Avg Return(%)]]&lt;-0.5,cleaned_sensex[[#This Row],[Rolling volatility]]&gt;2),"Alert","OK")</f>
        <v>OK</v>
      </c>
      <c r="M6809">
        <v>-0.5</v>
      </c>
      <c r="N6809">
        <v>2</v>
      </c>
    </row>
    <row r="6810" spans="1:14" x14ac:dyDescent="0.3">
      <c r="A6810" s="1">
        <v>45706</v>
      </c>
      <c r="B6810">
        <v>75967.390625</v>
      </c>
      <c r="C6810">
        <v>76091.6875</v>
      </c>
      <c r="D6810">
        <v>75531.0078125</v>
      </c>
      <c r="E6810">
        <v>76073.7109375</v>
      </c>
      <c r="F6810">
        <v>8600</v>
      </c>
      <c r="G6810">
        <f>IFERROR(((cleaned_sensex[[#This Row],[Close]]-B6809)/B6809)*100,0)</f>
        <v>-3.877627344386559E-2</v>
      </c>
      <c r="H6810">
        <f t="shared" si="212"/>
        <v>-0.15241446380424903</v>
      </c>
      <c r="I6810">
        <f t="shared" si="213"/>
        <v>0.79394308008919323</v>
      </c>
      <c r="J6810">
        <f>MAX(B6811,cleaned_sensex[[#This Row],[Close]])</f>
        <v>75967.390625</v>
      </c>
      <c r="K6810">
        <f>(cleaned_sensex[[#This Row],[Close]]-cleaned_sensex[[#This Row],[Rolling max]])/cleaned_sensex[[#This Row],[Rolling max]]*100</f>
        <v>0</v>
      </c>
      <c r="L6810" t="str">
        <f>IF(AND(cleaned_sensex[[#This Row],[Avg Return(%)]]&lt;-0.5,cleaned_sensex[[#This Row],[Rolling volatility]]&gt;2),"Alert","OK")</f>
        <v>OK</v>
      </c>
      <c r="M6810">
        <v>-0.5</v>
      </c>
      <c r="N6810">
        <v>2</v>
      </c>
    </row>
    <row r="6811" spans="1:14" x14ac:dyDescent="0.3">
      <c r="A6811" s="1">
        <v>45707</v>
      </c>
      <c r="B6811">
        <v>75939.1796875</v>
      </c>
      <c r="C6811">
        <v>76338.578125</v>
      </c>
      <c r="D6811">
        <v>75581.3828125</v>
      </c>
      <c r="E6811">
        <v>75787.2734375</v>
      </c>
      <c r="F6811">
        <v>5100</v>
      </c>
      <c r="G6811">
        <f>IFERROR(((cleaned_sensex[[#This Row],[Close]]-B6810)/B6810)*100,0)</f>
        <v>-3.7135588399051983E-2</v>
      </c>
      <c r="H6811">
        <f t="shared" si="212"/>
        <v>-0.33729083172331531</v>
      </c>
      <c r="I6811">
        <f t="shared" si="213"/>
        <v>0.40732328906534776</v>
      </c>
      <c r="J6811">
        <f>MAX(B6812,cleaned_sensex[[#This Row],[Close]])</f>
        <v>75939.1796875</v>
      </c>
      <c r="K6811">
        <f>(cleaned_sensex[[#This Row],[Close]]-cleaned_sensex[[#This Row],[Rolling max]])/cleaned_sensex[[#This Row],[Rolling max]]*100</f>
        <v>0</v>
      </c>
      <c r="L6811" t="str">
        <f>IF(AND(cleaned_sensex[[#This Row],[Avg Return(%)]]&lt;-0.5,cleaned_sensex[[#This Row],[Rolling volatility]]&gt;2),"Alert","OK")</f>
        <v>OK</v>
      </c>
      <c r="M6811">
        <v>-0.5</v>
      </c>
      <c r="N6811">
        <v>2</v>
      </c>
    </row>
    <row r="6812" spans="1:14" x14ac:dyDescent="0.3">
      <c r="A6812" s="1">
        <v>45708</v>
      </c>
      <c r="B6812">
        <v>75735.9609375</v>
      </c>
      <c r="C6812">
        <v>75794.1484375</v>
      </c>
      <c r="D6812">
        <v>75463.0078125</v>
      </c>
      <c r="E6812">
        <v>75672.84375</v>
      </c>
      <c r="F6812">
        <v>6900</v>
      </c>
      <c r="G6812">
        <f>IFERROR(((cleaned_sensex[[#This Row],[Close]]-B6811)/B6811)*100,0)</f>
        <v>-0.26760724942812475</v>
      </c>
      <c r="H6812">
        <f t="shared" si="212"/>
        <v>-0.30123395438083245</v>
      </c>
      <c r="I6812">
        <f t="shared" si="213"/>
        <v>0.41721999895792294</v>
      </c>
      <c r="J6812">
        <f>MAX(B6813,cleaned_sensex[[#This Row],[Close]])</f>
        <v>75735.9609375</v>
      </c>
      <c r="K6812">
        <f>(cleaned_sensex[[#This Row],[Close]]-cleaned_sensex[[#This Row],[Rolling max]])/cleaned_sensex[[#This Row],[Rolling max]]*100</f>
        <v>0</v>
      </c>
      <c r="L6812" t="str">
        <f>IF(AND(cleaned_sensex[[#This Row],[Avg Return(%)]]&lt;-0.5,cleaned_sensex[[#This Row],[Rolling volatility]]&gt;2),"Alert","OK")</f>
        <v>OK</v>
      </c>
      <c r="M6812">
        <v>-0.5</v>
      </c>
      <c r="N6812">
        <v>2</v>
      </c>
    </row>
    <row r="6813" spans="1:14" x14ac:dyDescent="0.3">
      <c r="A6813" s="1">
        <v>45709</v>
      </c>
      <c r="B6813">
        <v>75311.0625</v>
      </c>
      <c r="C6813">
        <v>75748.71875</v>
      </c>
      <c r="D6813">
        <v>75112.40625</v>
      </c>
      <c r="E6813">
        <v>75612.609375</v>
      </c>
      <c r="F6813">
        <v>12700</v>
      </c>
      <c r="G6813">
        <f>IFERROR(((cleaned_sensex[[#This Row],[Close]]-B6812)/B6812)*100,0)</f>
        <v>-0.56102600698582439</v>
      </c>
      <c r="H6813">
        <f t="shared" si="212"/>
        <v>-0.30076566293393303</v>
      </c>
      <c r="I6813">
        <f t="shared" si="213"/>
        <v>0.41725872164290778</v>
      </c>
      <c r="J6813">
        <f>MAX(B6814,cleaned_sensex[[#This Row],[Close]])</f>
        <v>75311.0625</v>
      </c>
      <c r="K6813">
        <f>(cleaned_sensex[[#This Row],[Close]]-cleaned_sensex[[#This Row],[Rolling max]])/cleaned_sensex[[#This Row],[Rolling max]]*100</f>
        <v>0</v>
      </c>
      <c r="L6813" t="str">
        <f>IF(AND(cleaned_sensex[[#This Row],[Avg Return(%)]]&lt;-0.5,cleaned_sensex[[#This Row],[Rolling volatility]]&gt;2),"Alert","OK")</f>
        <v>OK</v>
      </c>
      <c r="M6813">
        <v>-0.5</v>
      </c>
      <c r="N6813">
        <v>2</v>
      </c>
    </row>
    <row r="6814" spans="1:14" x14ac:dyDescent="0.3">
      <c r="A6814" s="1">
        <v>45712</v>
      </c>
      <c r="B6814">
        <v>74454.40625</v>
      </c>
      <c r="C6814">
        <v>74907.0390625</v>
      </c>
      <c r="D6814">
        <v>74387.4375</v>
      </c>
      <c r="E6814">
        <v>74893.453125</v>
      </c>
      <c r="F6814">
        <v>6400</v>
      </c>
      <c r="G6814">
        <f>IFERROR(((cleaned_sensex[[#This Row],[Close]]-B6813)/B6813)*100,0)</f>
        <v>-1.1374905911067184</v>
      </c>
      <c r="H6814">
        <f t="shared" si="212"/>
        <v>-0.33150656416244889</v>
      </c>
      <c r="I6814">
        <f t="shared" si="213"/>
        <v>0.42465750732797558</v>
      </c>
      <c r="J6814">
        <f>MAX(B6815,cleaned_sensex[[#This Row],[Close]])</f>
        <v>74602.1171875</v>
      </c>
      <c r="K6814">
        <f>(cleaned_sensex[[#This Row],[Close]]-cleaned_sensex[[#This Row],[Rolling max]])/cleaned_sensex[[#This Row],[Rolling max]]*100</f>
        <v>-0.19799831837044674</v>
      </c>
      <c r="L6814" t="str">
        <f>IF(AND(cleaned_sensex[[#This Row],[Avg Return(%)]]&lt;-0.5,cleaned_sensex[[#This Row],[Rolling volatility]]&gt;2),"Alert","OK")</f>
        <v>OK</v>
      </c>
      <c r="M6814">
        <v>-0.5</v>
      </c>
      <c r="N6814">
        <v>2</v>
      </c>
    </row>
    <row r="6815" spans="1:14" x14ac:dyDescent="0.3">
      <c r="A6815" s="1">
        <v>45713</v>
      </c>
      <c r="B6815">
        <v>74602.1171875</v>
      </c>
      <c r="C6815">
        <v>74785.078125</v>
      </c>
      <c r="D6815">
        <v>74400.3671875</v>
      </c>
      <c r="E6815">
        <v>74440.296875</v>
      </c>
      <c r="F6815">
        <v>10700</v>
      </c>
      <c r="G6815">
        <f>IFERROR(((cleaned_sensex[[#This Row],[Close]]-B6814)/B6814)*100,0)</f>
        <v>0.19839112947059465</v>
      </c>
      <c r="H6815">
        <f t="shared" si="212"/>
        <v>-0.37482288446164536</v>
      </c>
      <c r="I6815">
        <f t="shared" si="213"/>
        <v>0.48475169309707034</v>
      </c>
      <c r="J6815">
        <f>MAX(B6816,cleaned_sensex[[#This Row],[Close]])</f>
        <v>74612.4296875</v>
      </c>
      <c r="K6815">
        <f>(cleaned_sensex[[#This Row],[Close]]-cleaned_sensex[[#This Row],[Rolling max]])/cleaned_sensex[[#This Row],[Rolling max]]*100</f>
        <v>-1.382142364642453E-2</v>
      </c>
      <c r="L6815" t="str">
        <f>IF(AND(cleaned_sensex[[#This Row],[Avg Return(%)]]&lt;-0.5,cleaned_sensex[[#This Row],[Rolling volatility]]&gt;2),"Alert","OK")</f>
        <v>OK</v>
      </c>
      <c r="M6815">
        <v>-0.5</v>
      </c>
      <c r="N6815">
        <v>2</v>
      </c>
    </row>
    <row r="6816" spans="1:14" x14ac:dyDescent="0.3">
      <c r="A6816" s="1">
        <v>45715</v>
      </c>
      <c r="B6816">
        <v>74612.4296875</v>
      </c>
      <c r="C6816">
        <v>74834.09375</v>
      </c>
      <c r="D6816">
        <v>74520.78125</v>
      </c>
      <c r="E6816">
        <v>74706.6015625</v>
      </c>
      <c r="F6816">
        <v>6700</v>
      </c>
      <c r="G6816">
        <f>IFERROR(((cleaned_sensex[[#This Row],[Close]]-B6815)/B6815)*100,0)</f>
        <v>1.3823334228010242E-2</v>
      </c>
      <c r="H6816">
        <f t="shared" si="212"/>
        <v>-0.22328390763142605</v>
      </c>
      <c r="I6816">
        <f t="shared" si="213"/>
        <v>0.38385419313740438</v>
      </c>
      <c r="J6816">
        <f>MAX(B6817,cleaned_sensex[[#This Row],[Close]])</f>
        <v>74612.4296875</v>
      </c>
      <c r="K6816">
        <f>(cleaned_sensex[[#This Row],[Close]]-cleaned_sensex[[#This Row],[Rolling max]])/cleaned_sensex[[#This Row],[Rolling max]]*100</f>
        <v>0</v>
      </c>
      <c r="L6816" t="str">
        <f>IF(AND(cleaned_sensex[[#This Row],[Avg Return(%)]]&lt;-0.5,cleaned_sensex[[#This Row],[Rolling volatility]]&gt;2),"Alert","OK")</f>
        <v>OK</v>
      </c>
      <c r="M6816">
        <v>-0.5</v>
      </c>
      <c r="N6816">
        <v>2</v>
      </c>
    </row>
    <row r="6817" spans="1:14" x14ac:dyDescent="0.3">
      <c r="A6817" s="1">
        <v>45716</v>
      </c>
      <c r="B6817">
        <v>73198.1015625</v>
      </c>
      <c r="C6817">
        <v>74282.4296875</v>
      </c>
      <c r="D6817">
        <v>73141.2734375</v>
      </c>
      <c r="E6817">
        <v>74201.7734375</v>
      </c>
      <c r="F6817">
        <v>9100</v>
      </c>
      <c r="G6817">
        <f>IFERROR(((cleaned_sensex[[#This Row],[Close]]-B6816)/B6816)*100,0)</f>
        <v>-1.8955663700051653</v>
      </c>
      <c r="H6817">
        <f t="shared" si="212"/>
        <v>-0.20584210985110243</v>
      </c>
      <c r="I6817">
        <f t="shared" si="213"/>
        <v>0.39091688680711401</v>
      </c>
      <c r="J6817">
        <f>MAX(B6818,cleaned_sensex[[#This Row],[Close]])</f>
        <v>73198.1015625</v>
      </c>
      <c r="K6817">
        <f>(cleaned_sensex[[#This Row],[Close]]-cleaned_sensex[[#This Row],[Rolling max]])/cleaned_sensex[[#This Row],[Rolling max]]*100</f>
        <v>0</v>
      </c>
      <c r="L6817" t="str">
        <f>IF(AND(cleaned_sensex[[#This Row],[Avg Return(%)]]&lt;-0.5,cleaned_sensex[[#This Row],[Rolling volatility]]&gt;2),"Alert","OK")</f>
        <v>OK</v>
      </c>
      <c r="M6817">
        <v>-0.5</v>
      </c>
      <c r="N6817">
        <v>2</v>
      </c>
    </row>
    <row r="6818" spans="1:14" x14ac:dyDescent="0.3">
      <c r="A6818" s="1">
        <v>45719</v>
      </c>
      <c r="B6818">
        <v>73085.9375</v>
      </c>
      <c r="C6818">
        <v>73649.71875</v>
      </c>
      <c r="D6818">
        <v>72784.5390625</v>
      </c>
      <c r="E6818">
        <v>73427.6484375</v>
      </c>
      <c r="F6818">
        <v>10100</v>
      </c>
      <c r="G6818">
        <f>IFERROR(((cleaned_sensex[[#This Row],[Close]]-B6817)/B6817)*100,0)</f>
        <v>-0.15323356768239271</v>
      </c>
      <c r="H6818">
        <f t="shared" si="212"/>
        <v>-0.3911833181363647</v>
      </c>
      <c r="I6818">
        <f t="shared" si="213"/>
        <v>0.65491346745502566</v>
      </c>
      <c r="J6818">
        <f>MAX(B6819,cleaned_sensex[[#This Row],[Close]])</f>
        <v>73085.9375</v>
      </c>
      <c r="K6818">
        <f>(cleaned_sensex[[#This Row],[Close]]-cleaned_sensex[[#This Row],[Rolling max]])/cleaned_sensex[[#This Row],[Rolling max]]*100</f>
        <v>0</v>
      </c>
      <c r="L6818" t="str">
        <f>IF(AND(cleaned_sensex[[#This Row],[Avg Return(%)]]&lt;-0.5,cleaned_sensex[[#This Row],[Rolling volatility]]&gt;2),"Alert","OK")</f>
        <v>OK</v>
      </c>
      <c r="M6818">
        <v>-0.5</v>
      </c>
      <c r="N6818">
        <v>2</v>
      </c>
    </row>
    <row r="6819" spans="1:14" x14ac:dyDescent="0.3">
      <c r="A6819" s="1">
        <v>45720</v>
      </c>
      <c r="B6819">
        <v>72989.9296875</v>
      </c>
      <c r="C6819">
        <v>73033.1796875</v>
      </c>
      <c r="D6819">
        <v>72633.5390625</v>
      </c>
      <c r="E6819">
        <v>72817.34375</v>
      </c>
      <c r="F6819">
        <v>6200</v>
      </c>
      <c r="G6819">
        <f>IFERROR(((cleaned_sensex[[#This Row],[Close]]-B6818)/B6818)*100,0)</f>
        <v>-0.13136290753607696</v>
      </c>
      <c r="H6819">
        <f t="shared" si="212"/>
        <v>-0.38027072558988462</v>
      </c>
      <c r="I6819">
        <f t="shared" si="213"/>
        <v>0.65819943851735874</v>
      </c>
      <c r="J6819">
        <f>MAX(B6820,cleaned_sensex[[#This Row],[Close]])</f>
        <v>73730.2265625</v>
      </c>
      <c r="K6819">
        <f>(cleaned_sensex[[#This Row],[Close]]-cleaned_sensex[[#This Row],[Rolling max]])/cleaned_sensex[[#This Row],[Rolling max]]*100</f>
        <v>-1.0040615762552438</v>
      </c>
      <c r="L6819" t="str">
        <f>IF(AND(cleaned_sensex[[#This Row],[Avg Return(%)]]&lt;-0.5,cleaned_sensex[[#This Row],[Rolling volatility]]&gt;2),"Alert","OK")</f>
        <v>OK</v>
      </c>
      <c r="M6819">
        <v>-0.5</v>
      </c>
      <c r="N6819">
        <v>2</v>
      </c>
    </row>
    <row r="6820" spans="1:14" x14ac:dyDescent="0.3">
      <c r="A6820" s="1">
        <v>45721</v>
      </c>
      <c r="B6820">
        <v>73730.2265625</v>
      </c>
      <c r="C6820">
        <v>73933.796875</v>
      </c>
      <c r="D6820">
        <v>72894.046875</v>
      </c>
      <c r="E6820">
        <v>73005.3671875</v>
      </c>
      <c r="F6820">
        <v>9300</v>
      </c>
      <c r="G6820">
        <f>IFERROR(((cleaned_sensex[[#This Row],[Close]]-B6819)/B6819)*100,0)</f>
        <v>1.0142452228266505</v>
      </c>
      <c r="H6820">
        <f t="shared" si="212"/>
        <v>-0.40099840908886153</v>
      </c>
      <c r="I6820">
        <f t="shared" si="213"/>
        <v>0.64537610080088437</v>
      </c>
      <c r="J6820">
        <f>MAX(B6821,cleaned_sensex[[#This Row],[Close]])</f>
        <v>74340.09375</v>
      </c>
      <c r="K6820">
        <f>(cleaned_sensex[[#This Row],[Close]]-cleaned_sensex[[#This Row],[Rolling max]])/cleaned_sensex[[#This Row],[Rolling max]]*100</f>
        <v>-0.82037452031058278</v>
      </c>
      <c r="L6820" t="str">
        <f>IF(AND(cleaned_sensex[[#This Row],[Avg Return(%)]]&lt;-0.5,cleaned_sensex[[#This Row],[Rolling volatility]]&gt;2),"Alert","OK")</f>
        <v>OK</v>
      </c>
      <c r="M6820">
        <v>-0.5</v>
      </c>
      <c r="N6820">
        <v>2</v>
      </c>
    </row>
    <row r="6821" spans="1:14" x14ac:dyDescent="0.3">
      <c r="A6821" s="1">
        <v>45722</v>
      </c>
      <c r="B6821">
        <v>74340.09375</v>
      </c>
      <c r="C6821">
        <v>74390.796875</v>
      </c>
      <c r="D6821">
        <v>73415.6796875</v>
      </c>
      <c r="E6821">
        <v>74308.296875</v>
      </c>
      <c r="F6821">
        <v>10100</v>
      </c>
      <c r="G6821">
        <f>IFERROR(((cleaned_sensex[[#This Row],[Close]]-B6820)/B6820)*100,0)</f>
        <v>0.82716033292400748</v>
      </c>
      <c r="H6821">
        <f t="shared" si="212"/>
        <v>-0.29569625946180988</v>
      </c>
      <c r="I6821">
        <f t="shared" si="213"/>
        <v>0.78240491352197661</v>
      </c>
      <c r="J6821">
        <f>MAX(B6822,cleaned_sensex[[#This Row],[Close]])</f>
        <v>74340.09375</v>
      </c>
      <c r="K6821">
        <f>(cleaned_sensex[[#This Row],[Close]]-cleaned_sensex[[#This Row],[Rolling max]])/cleaned_sensex[[#This Row],[Rolling max]]*100</f>
        <v>0</v>
      </c>
      <c r="L6821" t="str">
        <f>IF(AND(cleaned_sensex[[#This Row],[Avg Return(%)]]&lt;-0.5,cleaned_sensex[[#This Row],[Rolling volatility]]&gt;2),"Alert","OK")</f>
        <v>OK</v>
      </c>
      <c r="M6821">
        <v>-0.5</v>
      </c>
      <c r="N6821">
        <v>2</v>
      </c>
    </row>
    <row r="6822" spans="1:14" x14ac:dyDescent="0.3">
      <c r="A6822" s="1">
        <v>45723</v>
      </c>
      <c r="B6822">
        <v>74332.578125</v>
      </c>
      <c r="C6822">
        <v>74586.4296875</v>
      </c>
      <c r="D6822">
        <v>74038.03125</v>
      </c>
      <c r="E6822">
        <v>74347.140625</v>
      </c>
      <c r="F6822">
        <v>6900</v>
      </c>
      <c r="G6822">
        <f>IFERROR(((cleaned_sensex[[#This Row],[Close]]-B6821)/B6821)*100,0)</f>
        <v>-1.0109786820116836E-2</v>
      </c>
      <c r="H6822">
        <f t="shared" si="212"/>
        <v>-0.20926666732950397</v>
      </c>
      <c r="I6822">
        <f t="shared" si="213"/>
        <v>0.85820676094674186</v>
      </c>
      <c r="J6822">
        <f>MAX(B6823,cleaned_sensex[[#This Row],[Close]])</f>
        <v>74332.578125</v>
      </c>
      <c r="K6822">
        <f>(cleaned_sensex[[#This Row],[Close]]-cleaned_sensex[[#This Row],[Rolling max]])/cleaned_sensex[[#This Row],[Rolling max]]*100</f>
        <v>0</v>
      </c>
      <c r="L6822" t="str">
        <f>IF(AND(cleaned_sensex[[#This Row],[Avg Return(%)]]&lt;-0.5,cleaned_sensex[[#This Row],[Rolling volatility]]&gt;2),"Alert","OK")</f>
        <v>OK</v>
      </c>
      <c r="M6822">
        <v>-0.5</v>
      </c>
      <c r="N6822">
        <v>2</v>
      </c>
    </row>
    <row r="6823" spans="1:14" x14ac:dyDescent="0.3">
      <c r="A6823" s="1">
        <v>45726</v>
      </c>
      <c r="B6823">
        <v>74115.171875</v>
      </c>
      <c r="C6823">
        <v>74741.25</v>
      </c>
      <c r="D6823">
        <v>74022.2421875</v>
      </c>
      <c r="E6823">
        <v>74474.9765625</v>
      </c>
      <c r="F6823">
        <v>6600</v>
      </c>
      <c r="G6823">
        <f>IFERROR(((cleaned_sensex[[#This Row],[Close]]-B6822)/B6822)*100,0)</f>
        <v>-0.29247774728653003</v>
      </c>
      <c r="H6823">
        <f t="shared" si="212"/>
        <v>-0.18351692106870313</v>
      </c>
      <c r="I6823">
        <f t="shared" si="213"/>
        <v>0.86012266218396971</v>
      </c>
      <c r="J6823">
        <f>MAX(B6824,cleaned_sensex[[#This Row],[Close]])</f>
        <v>74115.171875</v>
      </c>
      <c r="K6823">
        <f>(cleaned_sensex[[#This Row],[Close]]-cleaned_sensex[[#This Row],[Rolling max]])/cleaned_sensex[[#This Row],[Rolling max]]*100</f>
        <v>0</v>
      </c>
      <c r="L6823" t="str">
        <f>IF(AND(cleaned_sensex[[#This Row],[Avg Return(%)]]&lt;-0.5,cleaned_sensex[[#This Row],[Rolling volatility]]&gt;2),"Alert","OK")</f>
        <v>OK</v>
      </c>
      <c r="M6823">
        <v>-0.5</v>
      </c>
      <c r="N6823">
        <v>2</v>
      </c>
    </row>
    <row r="6824" spans="1:14" x14ac:dyDescent="0.3">
      <c r="A6824" s="1">
        <v>45727</v>
      </c>
      <c r="B6824">
        <v>74102.3203125</v>
      </c>
      <c r="C6824">
        <v>74195.171875</v>
      </c>
      <c r="D6824">
        <v>73663.6015625</v>
      </c>
      <c r="E6824">
        <v>73743.8828125</v>
      </c>
      <c r="F6824">
        <v>11700</v>
      </c>
      <c r="G6824">
        <f>IFERROR(((cleaned_sensex[[#This Row],[Close]]-B6823)/B6823)*100,0)</f>
        <v>-1.7339988796996903E-2</v>
      </c>
      <c r="H6824">
        <f t="shared" si="212"/>
        <v>-0.15666209509877368</v>
      </c>
      <c r="I6824">
        <f t="shared" si="213"/>
        <v>0.85117216439339904</v>
      </c>
      <c r="J6824">
        <f>MAX(B6825,cleaned_sensex[[#This Row],[Close]])</f>
        <v>74102.3203125</v>
      </c>
      <c r="K6824">
        <f>(cleaned_sensex[[#This Row],[Close]]-cleaned_sensex[[#This Row],[Rolling max]])/cleaned_sensex[[#This Row],[Rolling max]]*100</f>
        <v>0</v>
      </c>
      <c r="L6824" t="str">
        <f>IF(AND(cleaned_sensex[[#This Row],[Avg Return(%)]]&lt;-0.5,cleaned_sensex[[#This Row],[Rolling volatility]]&gt;2),"Alert","OK")</f>
        <v>OK</v>
      </c>
      <c r="M6824">
        <v>-0.5</v>
      </c>
      <c r="N6824">
        <v>2</v>
      </c>
    </row>
    <row r="6825" spans="1:14" x14ac:dyDescent="0.3">
      <c r="A6825" s="1">
        <v>45728</v>
      </c>
      <c r="B6825">
        <v>74029.7578125</v>
      </c>
      <c r="C6825">
        <v>74392.1484375</v>
      </c>
      <c r="D6825">
        <v>73598.15625</v>
      </c>
      <c r="E6825">
        <v>74270.8125</v>
      </c>
      <c r="F6825">
        <v>13800</v>
      </c>
      <c r="G6825">
        <f>IFERROR(((cleaned_sensex[[#This Row],[Close]]-B6824)/B6824)*100,0)</f>
        <v>-9.7922034956521797E-2</v>
      </c>
      <c r="H6825">
        <f t="shared" si="212"/>
        <v>-4.4647034867801555E-2</v>
      </c>
      <c r="I6825">
        <f t="shared" si="213"/>
        <v>0.778342887484613</v>
      </c>
      <c r="J6825">
        <f>MAX(B6826,cleaned_sensex[[#This Row],[Close]])</f>
        <v>74029.7578125</v>
      </c>
      <c r="K6825">
        <f>(cleaned_sensex[[#This Row],[Close]]-cleaned_sensex[[#This Row],[Rolling max]])/cleaned_sensex[[#This Row],[Rolling max]]*100</f>
        <v>0</v>
      </c>
      <c r="L6825" t="str">
        <f>IF(AND(cleaned_sensex[[#This Row],[Avg Return(%)]]&lt;-0.5,cleaned_sensex[[#This Row],[Rolling volatility]]&gt;2),"Alert","OK")</f>
        <v>OK</v>
      </c>
      <c r="M6825">
        <v>-0.5</v>
      </c>
      <c r="N6825">
        <v>2</v>
      </c>
    </row>
    <row r="6826" spans="1:14" x14ac:dyDescent="0.3">
      <c r="A6826" s="1">
        <v>45729</v>
      </c>
      <c r="B6826">
        <v>73828.90625</v>
      </c>
      <c r="C6826">
        <v>74401.109375</v>
      </c>
      <c r="D6826">
        <v>73770.59375</v>
      </c>
      <c r="E6826">
        <v>74392.5390625</v>
      </c>
      <c r="F6826">
        <v>9900</v>
      </c>
      <c r="G6826">
        <f>IFERROR(((cleaned_sensex[[#This Row],[Close]]-B6825)/B6825)*100,0)</f>
        <v>-0.27131192703440943</v>
      </c>
      <c r="H6826">
        <f t="shared" si="212"/>
        <v>-7.4278351310513233E-2</v>
      </c>
      <c r="I6826">
        <f t="shared" si="213"/>
        <v>0.77368881065890793</v>
      </c>
      <c r="J6826">
        <f>MAX(B6827,cleaned_sensex[[#This Row],[Close]])</f>
        <v>74169.953125</v>
      </c>
      <c r="K6826">
        <f>(cleaned_sensex[[#This Row],[Close]]-cleaned_sensex[[#This Row],[Rolling max]])/cleaned_sensex[[#This Row],[Rolling max]]*100</f>
        <v>-0.45981810777907239</v>
      </c>
      <c r="L6826" t="str">
        <f>IF(AND(cleaned_sensex[[#This Row],[Avg Return(%)]]&lt;-0.5,cleaned_sensex[[#This Row],[Rolling volatility]]&gt;2),"Alert","OK")</f>
        <v>OK</v>
      </c>
      <c r="M6826">
        <v>-0.5</v>
      </c>
      <c r="N6826">
        <v>2</v>
      </c>
    </row>
    <row r="6827" spans="1:14" x14ac:dyDescent="0.3">
      <c r="A6827" s="1">
        <v>45733</v>
      </c>
      <c r="B6827">
        <v>74169.953125</v>
      </c>
      <c r="C6827">
        <v>74376.3515625</v>
      </c>
      <c r="D6827">
        <v>73796.0625</v>
      </c>
      <c r="E6827">
        <v>73830.03125</v>
      </c>
      <c r="F6827">
        <v>7400</v>
      </c>
      <c r="G6827">
        <f>IFERROR(((cleaned_sensex[[#This Row],[Close]]-B6826)/B6826)*100,0)</f>
        <v>0.46194220166982364</v>
      </c>
      <c r="H6827">
        <f t="shared" si="212"/>
        <v>-0.10279187743675525</v>
      </c>
      <c r="I6827">
        <f t="shared" si="213"/>
        <v>0.775333583612417</v>
      </c>
      <c r="J6827">
        <f>MAX(B6828,cleaned_sensex[[#This Row],[Close]])</f>
        <v>75301.2578125</v>
      </c>
      <c r="K6827">
        <f>(cleaned_sensex[[#This Row],[Close]]-cleaned_sensex[[#This Row],[Rolling max]])/cleaned_sensex[[#This Row],[Rolling max]]*100</f>
        <v>-1.5023715677060092</v>
      </c>
      <c r="L6827" t="str">
        <f>IF(AND(cleaned_sensex[[#This Row],[Avg Return(%)]]&lt;-0.5,cleaned_sensex[[#This Row],[Rolling volatility]]&gt;2),"Alert","OK")</f>
        <v>OK</v>
      </c>
      <c r="M6827">
        <v>-0.5</v>
      </c>
      <c r="N6827">
        <v>2</v>
      </c>
    </row>
    <row r="6828" spans="1:14" x14ac:dyDescent="0.3">
      <c r="A6828" s="1">
        <v>45734</v>
      </c>
      <c r="B6828">
        <v>75301.2578125</v>
      </c>
      <c r="C6828">
        <v>75385.7578125</v>
      </c>
      <c r="D6828">
        <v>74480.1484375</v>
      </c>
      <c r="E6828">
        <v>74608.65625</v>
      </c>
      <c r="F6828">
        <v>14500</v>
      </c>
      <c r="G6828">
        <f>IFERROR(((cleaned_sensex[[#This Row],[Close]]-B6827)/B6827)*100,0)</f>
        <v>1.5252870466203359</v>
      </c>
      <c r="H6828">
        <f t="shared" si="212"/>
        <v>0.13295897973074372</v>
      </c>
      <c r="I6828">
        <f t="shared" si="213"/>
        <v>0.46659273524417733</v>
      </c>
      <c r="J6828">
        <f>MAX(B6829,cleaned_sensex[[#This Row],[Close]])</f>
        <v>75449.046875</v>
      </c>
      <c r="K6828">
        <f>(cleaned_sensex[[#This Row],[Close]]-cleaned_sensex[[#This Row],[Rolling max]])/cleaned_sensex[[#This Row],[Rolling max]]*100</f>
        <v>-0.19587929685162109</v>
      </c>
      <c r="L6828" t="str">
        <f>IF(AND(cleaned_sensex[[#This Row],[Avg Return(%)]]&lt;-0.5,cleaned_sensex[[#This Row],[Rolling volatility]]&gt;2),"Alert","OK")</f>
        <v>OK</v>
      </c>
      <c r="M6828">
        <v>-0.5</v>
      </c>
      <c r="N6828">
        <v>2</v>
      </c>
    </row>
    <row r="6829" spans="1:14" x14ac:dyDescent="0.3">
      <c r="A6829" s="1">
        <v>45735</v>
      </c>
      <c r="B6829">
        <v>75449.046875</v>
      </c>
      <c r="C6829">
        <v>75568.3828125</v>
      </c>
      <c r="D6829">
        <v>75201.4765625</v>
      </c>
      <c r="E6829">
        <v>75473.171875</v>
      </c>
      <c r="F6829">
        <v>12200</v>
      </c>
      <c r="G6829">
        <f>IFERROR(((cleaned_sensex[[#This Row],[Close]]-B6828)/B6828)*100,0)</f>
        <v>0.19626373687939516</v>
      </c>
      <c r="H6829">
        <f t="shared" si="212"/>
        <v>0.30081104116101659</v>
      </c>
      <c r="I6829">
        <f t="shared" si="213"/>
        <v>0.62665843537444732</v>
      </c>
      <c r="J6829">
        <f>MAX(B6830,cleaned_sensex[[#This Row],[Close]])</f>
        <v>76348.0625</v>
      </c>
      <c r="K6829">
        <f>(cleaned_sensex[[#This Row],[Close]]-cleaned_sensex[[#This Row],[Rolling max]])/cleaned_sensex[[#This Row],[Rolling max]]*100</f>
        <v>-1.177522514078206</v>
      </c>
      <c r="L6829" t="str">
        <f>IF(AND(cleaned_sensex[[#This Row],[Avg Return(%)]]&lt;-0.5,cleaned_sensex[[#This Row],[Rolling volatility]]&gt;2),"Alert","OK")</f>
        <v>OK</v>
      </c>
      <c r="M6829">
        <v>-0.5</v>
      </c>
      <c r="N6829">
        <v>2</v>
      </c>
    </row>
    <row r="6830" spans="1:14" x14ac:dyDescent="0.3">
      <c r="A6830" s="1">
        <v>45736</v>
      </c>
      <c r="B6830">
        <v>76348.0625</v>
      </c>
      <c r="C6830">
        <v>76456.25</v>
      </c>
      <c r="D6830">
        <v>75684.578125</v>
      </c>
      <c r="E6830">
        <v>75917.109375</v>
      </c>
      <c r="F6830">
        <v>9100</v>
      </c>
      <c r="G6830">
        <f>IFERROR(((cleaned_sensex[[#This Row],[Close]]-B6829)/B6829)*100,0)</f>
        <v>1.1915533227204866</v>
      </c>
      <c r="H6830">
        <f t="shared" si="212"/>
        <v>0.33357370560256377</v>
      </c>
      <c r="I6830">
        <f t="shared" si="213"/>
        <v>0.60989334647958238</v>
      </c>
      <c r="J6830">
        <f>MAX(B6831,cleaned_sensex[[#This Row],[Close]])</f>
        <v>76905.5078125</v>
      </c>
      <c r="K6830">
        <f>(cleaned_sensex[[#This Row],[Close]]-cleaned_sensex[[#This Row],[Rolling max]])/cleaned_sensex[[#This Row],[Rolling max]]*100</f>
        <v>-0.72484445959200139</v>
      </c>
      <c r="L6830" t="str">
        <f>IF(AND(cleaned_sensex[[#This Row],[Avg Return(%)]]&lt;-0.5,cleaned_sensex[[#This Row],[Rolling volatility]]&gt;2),"Alert","OK")</f>
        <v>OK</v>
      </c>
      <c r="M6830">
        <v>-0.5</v>
      </c>
      <c r="N6830">
        <v>2</v>
      </c>
    </row>
    <row r="6831" spans="1:14" x14ac:dyDescent="0.3">
      <c r="A6831" s="1">
        <v>45737</v>
      </c>
      <c r="B6831">
        <v>76905.5078125</v>
      </c>
      <c r="C6831">
        <v>77041.9375</v>
      </c>
      <c r="D6831">
        <v>76095.2578125</v>
      </c>
      <c r="E6831">
        <v>76155</v>
      </c>
      <c r="F6831">
        <v>8500</v>
      </c>
      <c r="G6831">
        <f>IFERROR(((cleaned_sensex[[#This Row],[Close]]-B6830)/B6830)*100,0)</f>
        <v>0.73013681584912526</v>
      </c>
      <c r="H6831">
        <f t="shared" si="212"/>
        <v>0.35130451559194736</v>
      </c>
      <c r="I6831">
        <f t="shared" si="213"/>
        <v>0.63398217110590871</v>
      </c>
      <c r="J6831">
        <f>MAX(B6832,cleaned_sensex[[#This Row],[Close]])</f>
        <v>77984.3828125</v>
      </c>
      <c r="K6831">
        <f>(cleaned_sensex[[#This Row],[Close]]-cleaned_sensex[[#This Row],[Rolling max]])/cleaned_sensex[[#This Row],[Rolling max]]*100</f>
        <v>-1.3834500717842044</v>
      </c>
      <c r="L6831" t="str">
        <f>IF(AND(cleaned_sensex[[#This Row],[Avg Return(%)]]&lt;-0.5,cleaned_sensex[[#This Row],[Rolling volatility]]&gt;2),"Alert","OK")</f>
        <v>OK</v>
      </c>
      <c r="M6831">
        <v>-0.5</v>
      </c>
      <c r="N6831">
        <v>2</v>
      </c>
    </row>
    <row r="6832" spans="1:14" x14ac:dyDescent="0.3">
      <c r="A6832" s="1">
        <v>45740</v>
      </c>
      <c r="B6832">
        <v>77984.3828125</v>
      </c>
      <c r="C6832">
        <v>78107.2265625</v>
      </c>
      <c r="D6832">
        <v>77179.3515625</v>
      </c>
      <c r="E6832">
        <v>77456.2734375</v>
      </c>
      <c r="F6832">
        <v>10100</v>
      </c>
      <c r="G6832">
        <f>IFERROR(((cleaned_sensex[[#This Row],[Close]]-B6831)/B6831)*100,0)</f>
        <v>1.4028579105548051</v>
      </c>
      <c r="H6832">
        <f t="shared" si="212"/>
        <v>0.34160216388445913</v>
      </c>
      <c r="I6832">
        <f t="shared" si="213"/>
        <v>0.62658991871028735</v>
      </c>
      <c r="J6832">
        <f>MAX(B6833,cleaned_sensex[[#This Row],[Close]])</f>
        <v>78017.1875</v>
      </c>
      <c r="K6832">
        <f>(cleaned_sensex[[#This Row],[Close]]-cleaned_sensex[[#This Row],[Rolling max]])/cleaned_sensex[[#This Row],[Rolling max]]*100</f>
        <v>-4.2048026276261238E-2</v>
      </c>
      <c r="L6832" t="str">
        <f>IF(AND(cleaned_sensex[[#This Row],[Avg Return(%)]]&lt;-0.5,cleaned_sensex[[#This Row],[Rolling volatility]]&gt;2),"Alert","OK")</f>
        <v>OK</v>
      </c>
      <c r="M6832">
        <v>-0.5</v>
      </c>
      <c r="N6832">
        <v>2</v>
      </c>
    </row>
    <row r="6833" spans="1:14" x14ac:dyDescent="0.3">
      <c r="A6833" s="1">
        <v>45741</v>
      </c>
      <c r="B6833">
        <v>78017.1875</v>
      </c>
      <c r="C6833">
        <v>78741.6875</v>
      </c>
      <c r="D6833">
        <v>77745.6328125</v>
      </c>
      <c r="E6833">
        <v>78296.28125</v>
      </c>
      <c r="F6833">
        <v>12700</v>
      </c>
      <c r="G6833">
        <f>IFERROR(((cleaned_sensex[[#This Row],[Close]]-B6832)/B6832)*100,0)</f>
        <v>4.2065714078770376E-2</v>
      </c>
      <c r="H6833">
        <f t="shared" si="212"/>
        <v>0.48289893362195135</v>
      </c>
      <c r="I6833">
        <f t="shared" si="213"/>
        <v>0.69413807690258711</v>
      </c>
      <c r="J6833">
        <f>MAX(B6834,cleaned_sensex[[#This Row],[Close]])</f>
        <v>78017.1875</v>
      </c>
      <c r="K6833">
        <f>(cleaned_sensex[[#This Row],[Close]]-cleaned_sensex[[#This Row],[Rolling max]])/cleaned_sensex[[#This Row],[Rolling max]]*100</f>
        <v>0</v>
      </c>
      <c r="L6833" t="str">
        <f>IF(AND(cleaned_sensex[[#This Row],[Avg Return(%)]]&lt;-0.5,cleaned_sensex[[#This Row],[Rolling volatility]]&gt;2),"Alert","OK")</f>
        <v>OK</v>
      </c>
      <c r="M6833">
        <v>-0.5</v>
      </c>
      <c r="N6833">
        <v>2</v>
      </c>
    </row>
    <row r="6834" spans="1:14" x14ac:dyDescent="0.3">
      <c r="A6834" s="1">
        <v>45742</v>
      </c>
      <c r="B6834">
        <v>77288.5</v>
      </c>
      <c r="C6834">
        <v>78167.8671875</v>
      </c>
      <c r="D6834">
        <v>77194.21875</v>
      </c>
      <c r="E6834">
        <v>78021.453125</v>
      </c>
      <c r="F6834">
        <v>10500</v>
      </c>
      <c r="G6834">
        <f>IFERROR(((cleaned_sensex[[#This Row],[Close]]-B6833)/B6833)*100,0)</f>
        <v>-0.93400893232661075</v>
      </c>
      <c r="H6834">
        <f t="shared" si="212"/>
        <v>0.51635327975848133</v>
      </c>
      <c r="I6834">
        <f t="shared" si="213"/>
        <v>0.65983011497540656</v>
      </c>
      <c r="J6834">
        <f>MAX(B6835,cleaned_sensex[[#This Row],[Close]])</f>
        <v>77606.4296875</v>
      </c>
      <c r="K6834">
        <f>(cleaned_sensex[[#This Row],[Close]]-cleaned_sensex[[#This Row],[Rolling max]])/cleaned_sensex[[#This Row],[Rolling max]]*100</f>
        <v>-0.40966926165810802</v>
      </c>
      <c r="L6834" t="str">
        <f>IF(AND(cleaned_sensex[[#This Row],[Avg Return(%)]]&lt;-0.5,cleaned_sensex[[#This Row],[Rolling volatility]]&gt;2),"Alert","OK")</f>
        <v>OK</v>
      </c>
      <c r="M6834">
        <v>-0.5</v>
      </c>
      <c r="N6834">
        <v>2</v>
      </c>
    </row>
    <row r="6835" spans="1:14" x14ac:dyDescent="0.3">
      <c r="A6835" s="1">
        <v>45743</v>
      </c>
      <c r="B6835">
        <v>77606.4296875</v>
      </c>
      <c r="C6835">
        <v>77747.4609375</v>
      </c>
      <c r="D6835">
        <v>77082.5078125</v>
      </c>
      <c r="E6835">
        <v>77087.390625</v>
      </c>
      <c r="F6835">
        <v>12700</v>
      </c>
      <c r="G6835">
        <f>IFERROR(((cleaned_sensex[[#This Row],[Close]]-B6834)/B6834)*100,0)</f>
        <v>0.41135445441430485</v>
      </c>
      <c r="H6835">
        <f t="shared" si="212"/>
        <v>0.42468638540551995</v>
      </c>
      <c r="I6835">
        <f t="shared" si="213"/>
        <v>0.79253993042032511</v>
      </c>
      <c r="J6835">
        <f>MAX(B6836,cleaned_sensex[[#This Row],[Close]])</f>
        <v>77606.4296875</v>
      </c>
      <c r="K6835">
        <f>(cleaned_sensex[[#This Row],[Close]]-cleaned_sensex[[#This Row],[Rolling max]])/cleaned_sensex[[#This Row],[Rolling max]]*100</f>
        <v>0</v>
      </c>
      <c r="L6835" t="str">
        <f>IF(AND(cleaned_sensex[[#This Row],[Avg Return(%)]]&lt;-0.5,cleaned_sensex[[#This Row],[Rolling volatility]]&gt;2),"Alert","OK")</f>
        <v>OK</v>
      </c>
      <c r="M6835">
        <v>-0.5</v>
      </c>
      <c r="N6835">
        <v>2</v>
      </c>
    </row>
    <row r="6836" spans="1:14" x14ac:dyDescent="0.3">
      <c r="A6836" s="1">
        <v>45744</v>
      </c>
      <c r="B6836">
        <v>77414.921875</v>
      </c>
      <c r="C6836">
        <v>77766.703125</v>
      </c>
      <c r="D6836">
        <v>77185.6171875</v>
      </c>
      <c r="E6836">
        <v>77690.6875</v>
      </c>
      <c r="F6836">
        <v>16700</v>
      </c>
      <c r="G6836">
        <f>IFERROR(((cleaned_sensex[[#This Row],[Close]]-B6835)/B6835)*100,0)</f>
        <v>-0.24676797176619247</v>
      </c>
      <c r="H6836">
        <f t="shared" si="212"/>
        <v>0.47561403434260258</v>
      </c>
      <c r="I6836">
        <f t="shared" si="213"/>
        <v>0.77130465208012211</v>
      </c>
      <c r="J6836">
        <f>MAX(B6837,cleaned_sensex[[#This Row],[Close]])</f>
        <v>77414.921875</v>
      </c>
      <c r="K6836">
        <f>(cleaned_sensex[[#This Row],[Close]]-cleaned_sensex[[#This Row],[Rolling max]])/cleaned_sensex[[#This Row],[Rolling max]]*100</f>
        <v>0</v>
      </c>
      <c r="L6836" t="str">
        <f>IF(AND(cleaned_sensex[[#This Row],[Avg Return(%)]]&lt;-0.5,cleaned_sensex[[#This Row],[Rolling volatility]]&gt;2),"Alert","OK")</f>
        <v>OK</v>
      </c>
      <c r="M6836">
        <v>-0.5</v>
      </c>
      <c r="N6836">
        <v>2</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CC7F1-D036-4005-9212-4E12E36AC7F9}">
  <dimension ref="A1:F6836"/>
  <sheetViews>
    <sheetView workbookViewId="0">
      <selection activeCell="D29" sqref="D29"/>
    </sheetView>
  </sheetViews>
  <sheetFormatPr defaultRowHeight="14.4" x14ac:dyDescent="0.3"/>
  <cols>
    <col min="1" max="1" width="17.77734375" customWidth="1"/>
  </cols>
  <sheetData>
    <row r="1" spans="1:6" x14ac:dyDescent="0.3">
      <c r="A1" t="s">
        <v>0</v>
      </c>
      <c r="B1" t="s">
        <v>1</v>
      </c>
      <c r="C1" t="s">
        <v>2</v>
      </c>
      <c r="D1" t="s">
        <v>3</v>
      </c>
      <c r="E1" t="s">
        <v>4</v>
      </c>
      <c r="F1" t="s">
        <v>5</v>
      </c>
    </row>
    <row r="2" spans="1:6" x14ac:dyDescent="0.3">
      <c r="A2" s="1">
        <v>35612</v>
      </c>
      <c r="B2">
        <v>4300.85986328125</v>
      </c>
      <c r="C2">
        <v>4301.77001953125</v>
      </c>
      <c r="D2">
        <v>4247.66015625</v>
      </c>
      <c r="E2">
        <v>4263.10986328125</v>
      </c>
      <c r="F2">
        <v>0</v>
      </c>
    </row>
    <row r="3" spans="1:6" x14ac:dyDescent="0.3">
      <c r="A3" s="1">
        <v>35613</v>
      </c>
      <c r="B3">
        <v>4333.89990234375</v>
      </c>
      <c r="C3">
        <v>4395.31005859375</v>
      </c>
      <c r="D3">
        <v>4295.39990234375</v>
      </c>
      <c r="E3">
        <v>4302.9599609375</v>
      </c>
      <c r="F3">
        <v>0</v>
      </c>
    </row>
    <row r="4" spans="1:6" x14ac:dyDescent="0.3">
      <c r="A4" s="1">
        <v>35614</v>
      </c>
      <c r="B4">
        <v>4323.4599609375</v>
      </c>
      <c r="C4">
        <v>4393.2900390625</v>
      </c>
      <c r="D4">
        <v>4299.97021484375</v>
      </c>
      <c r="E4">
        <v>4335.7900390625</v>
      </c>
      <c r="F4">
        <v>0</v>
      </c>
    </row>
    <row r="5" spans="1:6" x14ac:dyDescent="0.3">
      <c r="A5" s="1">
        <v>35615</v>
      </c>
      <c r="B5">
        <v>4323.81982421875</v>
      </c>
      <c r="C5">
        <v>4347.58984375</v>
      </c>
      <c r="D5">
        <v>4300.580078125</v>
      </c>
      <c r="E5">
        <v>4332.7001953125</v>
      </c>
      <c r="F5">
        <v>0</v>
      </c>
    </row>
    <row r="6" spans="1:6" x14ac:dyDescent="0.3">
      <c r="A6" s="1">
        <v>35618</v>
      </c>
      <c r="B6">
        <v>4291.4501953125</v>
      </c>
      <c r="C6">
        <v>4391.009765625</v>
      </c>
      <c r="D6">
        <v>4289.490234375</v>
      </c>
      <c r="E6">
        <v>4326.81005859375</v>
      </c>
      <c r="F6">
        <v>0</v>
      </c>
    </row>
    <row r="7" spans="1:6" x14ac:dyDescent="0.3">
      <c r="A7" s="1">
        <v>35619</v>
      </c>
      <c r="B7">
        <v>4306.39013671875</v>
      </c>
      <c r="C7">
        <v>4313</v>
      </c>
      <c r="D7">
        <v>4252.490234375</v>
      </c>
      <c r="E7">
        <v>4285.64990234375</v>
      </c>
      <c r="F7">
        <v>0</v>
      </c>
    </row>
    <row r="8" spans="1:6" x14ac:dyDescent="0.3">
      <c r="A8" s="1">
        <v>35620</v>
      </c>
      <c r="B8">
        <v>4404.68994140625</v>
      </c>
      <c r="C8">
        <v>4404.830078125</v>
      </c>
      <c r="D8">
        <v>4315.419921875</v>
      </c>
      <c r="E8">
        <v>4315.419921875</v>
      </c>
      <c r="F8">
        <v>0</v>
      </c>
    </row>
    <row r="9" spans="1:6" x14ac:dyDescent="0.3">
      <c r="A9" s="1">
        <v>35621</v>
      </c>
      <c r="B9">
        <v>4378.3701171875</v>
      </c>
      <c r="C9">
        <v>4448.06005859375</v>
      </c>
      <c r="D9">
        <v>4376.10986328125</v>
      </c>
      <c r="E9">
        <v>4413.39013671875</v>
      </c>
      <c r="F9">
        <v>0</v>
      </c>
    </row>
    <row r="10" spans="1:6" x14ac:dyDescent="0.3">
      <c r="A10" s="1">
        <v>35622</v>
      </c>
      <c r="B10">
        <v>4321.97998046875</v>
      </c>
      <c r="C10">
        <v>4372.75</v>
      </c>
      <c r="D10">
        <v>4301.93017578125</v>
      </c>
      <c r="E10">
        <v>4372.75</v>
      </c>
      <c r="F10">
        <v>0</v>
      </c>
    </row>
    <row r="11" spans="1:6" x14ac:dyDescent="0.3">
      <c r="A11" s="1">
        <v>35625</v>
      </c>
      <c r="B11">
        <v>4225.02001953125</v>
      </c>
      <c r="C11">
        <v>4251.7001953125</v>
      </c>
      <c r="D11">
        <v>4182.419921875</v>
      </c>
      <c r="E11">
        <v>4251.7001953125</v>
      </c>
      <c r="F11">
        <v>0</v>
      </c>
    </row>
    <row r="12" spans="1:6" x14ac:dyDescent="0.3">
      <c r="A12" s="1">
        <v>35626</v>
      </c>
      <c r="B12">
        <v>4221.02001953125</v>
      </c>
      <c r="C12">
        <v>4261.02978515625</v>
      </c>
      <c r="D12">
        <v>4204.72021484375</v>
      </c>
      <c r="E12">
        <v>4229.89013671875</v>
      </c>
      <c r="F12">
        <v>0</v>
      </c>
    </row>
    <row r="13" spans="1:6" x14ac:dyDescent="0.3">
      <c r="A13" s="1">
        <v>35627</v>
      </c>
      <c r="B13">
        <v>4183.419921875</v>
      </c>
      <c r="C13">
        <v>4263.259765625</v>
      </c>
      <c r="D13">
        <v>4171</v>
      </c>
      <c r="E13">
        <v>4232.52978515625</v>
      </c>
      <c r="F13">
        <v>0</v>
      </c>
    </row>
    <row r="14" spans="1:6" x14ac:dyDescent="0.3">
      <c r="A14" s="1">
        <v>35628</v>
      </c>
      <c r="B14">
        <v>4193.60986328125</v>
      </c>
      <c r="C14">
        <v>4202.31005859375</v>
      </c>
      <c r="D14">
        <v>4152.259765625</v>
      </c>
      <c r="E14">
        <v>4183.91015625</v>
      </c>
      <c r="F14">
        <v>0</v>
      </c>
    </row>
    <row r="15" spans="1:6" x14ac:dyDescent="0.3">
      <c r="A15" s="1">
        <v>35629</v>
      </c>
      <c r="B15">
        <v>4124.81005859375</v>
      </c>
      <c r="C15">
        <v>4193.72021484375</v>
      </c>
      <c r="D15">
        <v>4115.72998046875</v>
      </c>
      <c r="E15">
        <v>4174.72021484375</v>
      </c>
      <c r="F15">
        <v>0</v>
      </c>
    </row>
    <row r="16" spans="1:6" x14ac:dyDescent="0.3">
      <c r="A16" s="1">
        <v>35632</v>
      </c>
      <c r="B16">
        <v>4154.27978515625</v>
      </c>
      <c r="C16">
        <v>4155.5</v>
      </c>
      <c r="D16">
        <v>4105.27978515625</v>
      </c>
      <c r="E16">
        <v>4134.080078125</v>
      </c>
      <c r="F16">
        <v>0</v>
      </c>
    </row>
    <row r="17" spans="1:6" x14ac:dyDescent="0.3">
      <c r="A17" s="1">
        <v>35633</v>
      </c>
      <c r="B17">
        <v>4186.2900390625</v>
      </c>
      <c r="C17">
        <v>4189.81982421875</v>
      </c>
      <c r="D17">
        <v>4145.64990234375</v>
      </c>
      <c r="E17">
        <v>4161.93994140625</v>
      </c>
      <c r="F17">
        <v>0</v>
      </c>
    </row>
    <row r="18" spans="1:6" x14ac:dyDescent="0.3">
      <c r="A18" s="1">
        <v>35634</v>
      </c>
      <c r="B18">
        <v>4251.1298828125</v>
      </c>
      <c r="C18">
        <v>4258.60009765625</v>
      </c>
      <c r="D18">
        <v>4182.31982421875</v>
      </c>
      <c r="E18">
        <v>4204.830078125</v>
      </c>
      <c r="F18">
        <v>0</v>
      </c>
    </row>
    <row r="19" spans="1:6" x14ac:dyDescent="0.3">
      <c r="A19" s="1">
        <v>35635</v>
      </c>
      <c r="B19">
        <v>4226.3701171875</v>
      </c>
      <c r="C19">
        <v>4294.9501953125</v>
      </c>
      <c r="D19">
        <v>4223.60986328125</v>
      </c>
      <c r="E19">
        <v>4264.93017578125</v>
      </c>
      <c r="F19">
        <v>0</v>
      </c>
    </row>
    <row r="20" spans="1:6" x14ac:dyDescent="0.3">
      <c r="A20" s="1">
        <v>35636</v>
      </c>
      <c r="B20">
        <v>4189.81005859375</v>
      </c>
      <c r="C20">
        <v>4222.72998046875</v>
      </c>
      <c r="D20">
        <v>4159</v>
      </c>
      <c r="E20">
        <v>4218.2900390625</v>
      </c>
      <c r="F20">
        <v>0</v>
      </c>
    </row>
    <row r="21" spans="1:6" x14ac:dyDescent="0.3">
      <c r="A21" s="1">
        <v>35639</v>
      </c>
      <c r="B21">
        <v>4181.47998046875</v>
      </c>
      <c r="C21">
        <v>4197.2099609375</v>
      </c>
      <c r="D21">
        <v>4163.52978515625</v>
      </c>
      <c r="E21">
        <v>4191.91015625</v>
      </c>
      <c r="F21">
        <v>0</v>
      </c>
    </row>
    <row r="22" spans="1:6" x14ac:dyDescent="0.3">
      <c r="A22" s="1">
        <v>35640</v>
      </c>
      <c r="B22">
        <v>4217.580078125</v>
      </c>
      <c r="C22">
        <v>4218.97998046875</v>
      </c>
      <c r="D22">
        <v>4171.10986328125</v>
      </c>
      <c r="E22">
        <v>4180.58984375</v>
      </c>
      <c r="F22">
        <v>0</v>
      </c>
    </row>
    <row r="23" spans="1:6" x14ac:dyDescent="0.3">
      <c r="A23" s="1">
        <v>35641</v>
      </c>
      <c r="B23">
        <v>4244.89013671875</v>
      </c>
      <c r="C23">
        <v>4253.81005859375</v>
      </c>
      <c r="D23">
        <v>4220.18017578125</v>
      </c>
      <c r="E23">
        <v>4230.7998046875</v>
      </c>
      <c r="F23">
        <v>0</v>
      </c>
    </row>
    <row r="24" spans="1:6" x14ac:dyDescent="0.3">
      <c r="A24" s="1">
        <v>35642</v>
      </c>
      <c r="B24">
        <v>4305.759765625</v>
      </c>
      <c r="C24">
        <v>4331.580078125</v>
      </c>
      <c r="D24">
        <v>4245.52001953125</v>
      </c>
      <c r="E24">
        <v>4252.3701171875</v>
      </c>
      <c r="F24">
        <v>0</v>
      </c>
    </row>
    <row r="25" spans="1:6" x14ac:dyDescent="0.3">
      <c r="A25" s="1">
        <v>35643</v>
      </c>
      <c r="B25">
        <v>4347.31982421875</v>
      </c>
      <c r="C25">
        <v>4356.5498046875</v>
      </c>
      <c r="D25">
        <v>4314.06005859375</v>
      </c>
      <c r="E25">
        <v>4322.18994140625</v>
      </c>
      <c r="F25">
        <v>0</v>
      </c>
    </row>
    <row r="26" spans="1:6" x14ac:dyDescent="0.3">
      <c r="A26" s="1">
        <v>35646</v>
      </c>
      <c r="B26">
        <v>4465.3701171875</v>
      </c>
      <c r="C26">
        <v>4478.18994140625</v>
      </c>
      <c r="D26">
        <v>4392.47021484375</v>
      </c>
      <c r="E26">
        <v>4392.47021484375</v>
      </c>
      <c r="F26">
        <v>0</v>
      </c>
    </row>
    <row r="27" spans="1:6" x14ac:dyDescent="0.3">
      <c r="A27" s="1">
        <v>35647</v>
      </c>
      <c r="B27">
        <v>4548.02001953125</v>
      </c>
      <c r="C27">
        <v>4548.7900390625</v>
      </c>
      <c r="D27">
        <v>4477.5</v>
      </c>
      <c r="E27">
        <v>4477.5</v>
      </c>
      <c r="F27">
        <v>0</v>
      </c>
    </row>
    <row r="28" spans="1:6" x14ac:dyDescent="0.3">
      <c r="A28" s="1">
        <v>35648</v>
      </c>
      <c r="B28">
        <v>4523.009765625</v>
      </c>
      <c r="C28">
        <v>4605.41015625</v>
      </c>
      <c r="D28">
        <v>4505.06005859375</v>
      </c>
      <c r="E28">
        <v>4568.39013671875</v>
      </c>
      <c r="F28">
        <v>0</v>
      </c>
    </row>
    <row r="29" spans="1:6" x14ac:dyDescent="0.3">
      <c r="A29" s="1">
        <v>35649</v>
      </c>
      <c r="B29">
        <v>4447.06005859375</v>
      </c>
      <c r="C29">
        <v>4546.91015625</v>
      </c>
      <c r="D29">
        <v>4439.47998046875</v>
      </c>
      <c r="E29">
        <v>4527.91015625</v>
      </c>
      <c r="F29">
        <v>0</v>
      </c>
    </row>
    <row r="30" spans="1:6" x14ac:dyDescent="0.3">
      <c r="A30" s="1">
        <v>35650</v>
      </c>
      <c r="B30">
        <v>4397.5400390625</v>
      </c>
      <c r="C30">
        <v>4467.18017578125</v>
      </c>
      <c r="D30">
        <v>4373.2001953125</v>
      </c>
      <c r="E30">
        <v>4460.22998046875</v>
      </c>
      <c r="F30">
        <v>0</v>
      </c>
    </row>
    <row r="31" spans="1:6" x14ac:dyDescent="0.3">
      <c r="A31" s="1">
        <v>35653</v>
      </c>
      <c r="B31">
        <v>4481.2998046875</v>
      </c>
      <c r="C31">
        <v>4482.509765625</v>
      </c>
      <c r="D31">
        <v>4423.68994140625</v>
      </c>
      <c r="E31">
        <v>4434.02001953125</v>
      </c>
      <c r="F31">
        <v>0</v>
      </c>
    </row>
    <row r="32" spans="1:6" x14ac:dyDescent="0.3">
      <c r="A32" s="1">
        <v>35654</v>
      </c>
      <c r="B32">
        <v>4425.02978515625</v>
      </c>
      <c r="C32">
        <v>4504.02978515625</v>
      </c>
      <c r="D32">
        <v>4393.240234375</v>
      </c>
      <c r="E32">
        <v>4496.7998046875</v>
      </c>
      <c r="F32">
        <v>0</v>
      </c>
    </row>
    <row r="33" spans="1:6" x14ac:dyDescent="0.3">
      <c r="A33" s="1">
        <v>35655</v>
      </c>
      <c r="B33">
        <v>4370.1298828125</v>
      </c>
      <c r="C33">
        <v>4419.33984375</v>
      </c>
      <c r="D33">
        <v>4353.31982421875</v>
      </c>
      <c r="E33">
        <v>4419.33984375</v>
      </c>
      <c r="F33">
        <v>0</v>
      </c>
    </row>
    <row r="34" spans="1:6" x14ac:dyDescent="0.3">
      <c r="A34" s="1">
        <v>35656</v>
      </c>
      <c r="B34">
        <v>4320.97021484375</v>
      </c>
      <c r="C34">
        <v>4381.52978515625</v>
      </c>
      <c r="D34">
        <v>4290.1298828125</v>
      </c>
      <c r="E34">
        <v>4372.2900390625</v>
      </c>
      <c r="F34">
        <v>0</v>
      </c>
    </row>
    <row r="35" spans="1:6" x14ac:dyDescent="0.3">
      <c r="A35" s="1">
        <v>35661</v>
      </c>
      <c r="B35">
        <v>4165.3701171875</v>
      </c>
      <c r="C35">
        <v>4277.2900390625</v>
      </c>
      <c r="D35">
        <v>4151.6298828125</v>
      </c>
      <c r="E35">
        <v>4277.2900390625</v>
      </c>
      <c r="F35">
        <v>0</v>
      </c>
    </row>
    <row r="36" spans="1:6" x14ac:dyDescent="0.3">
      <c r="A36" s="1">
        <v>35662</v>
      </c>
      <c r="B36">
        <v>4234.6298828125</v>
      </c>
      <c r="C36">
        <v>4238.08984375</v>
      </c>
      <c r="D36">
        <v>4144.47021484375</v>
      </c>
      <c r="E36">
        <v>4166.7900390625</v>
      </c>
      <c r="F36">
        <v>0</v>
      </c>
    </row>
    <row r="37" spans="1:6" x14ac:dyDescent="0.3">
      <c r="A37" s="1">
        <v>35663</v>
      </c>
      <c r="B37">
        <v>4156.16015625</v>
      </c>
      <c r="C37">
        <v>4265.18994140625</v>
      </c>
      <c r="D37">
        <v>4138.27001953125</v>
      </c>
      <c r="E37">
        <v>4252.0498046875</v>
      </c>
      <c r="F37">
        <v>0</v>
      </c>
    </row>
    <row r="38" spans="1:6" x14ac:dyDescent="0.3">
      <c r="A38" s="1">
        <v>35664</v>
      </c>
      <c r="B38">
        <v>4047.669921875</v>
      </c>
      <c r="C38">
        <v>4144.169921875</v>
      </c>
      <c r="D38">
        <v>4037.31005859375</v>
      </c>
      <c r="E38">
        <v>4132.990234375</v>
      </c>
      <c r="F38">
        <v>0</v>
      </c>
    </row>
    <row r="39" spans="1:6" x14ac:dyDescent="0.3">
      <c r="A39" s="1">
        <v>35668</v>
      </c>
      <c r="B39">
        <v>4107.240234375</v>
      </c>
      <c r="C39">
        <v>4110.509765625</v>
      </c>
      <c r="D39">
        <v>4038.580078125</v>
      </c>
      <c r="E39">
        <v>4038.580078125</v>
      </c>
      <c r="F39">
        <v>0</v>
      </c>
    </row>
    <row r="40" spans="1:6" x14ac:dyDescent="0.3">
      <c r="A40" s="1">
        <v>35669</v>
      </c>
      <c r="B40">
        <v>4097.56005859375</v>
      </c>
      <c r="C40">
        <v>4132.6201171875</v>
      </c>
      <c r="D40">
        <v>4085.2900390625</v>
      </c>
      <c r="E40">
        <v>4131.0498046875</v>
      </c>
      <c r="F40">
        <v>0</v>
      </c>
    </row>
    <row r="41" spans="1:6" x14ac:dyDescent="0.3">
      <c r="A41" s="1">
        <v>35670</v>
      </c>
      <c r="B41">
        <v>3963.14990234375</v>
      </c>
      <c r="C41">
        <v>4093.76000976563</v>
      </c>
      <c r="D41">
        <v>3960.34008789063</v>
      </c>
      <c r="E41">
        <v>4093.76000976563</v>
      </c>
      <c r="F41">
        <v>0</v>
      </c>
    </row>
    <row r="42" spans="1:6" x14ac:dyDescent="0.3">
      <c r="A42" s="1">
        <v>35671</v>
      </c>
      <c r="B42">
        <v>3876.080078125</v>
      </c>
      <c r="C42">
        <v>3945.669921875</v>
      </c>
      <c r="D42">
        <v>3851.0400390625</v>
      </c>
      <c r="E42">
        <v>3916.580078125</v>
      </c>
      <c r="F42">
        <v>0</v>
      </c>
    </row>
    <row r="43" spans="1:6" x14ac:dyDescent="0.3">
      <c r="A43" s="1">
        <v>35674</v>
      </c>
      <c r="B43">
        <v>3943.669921875</v>
      </c>
      <c r="C43">
        <v>3948.919921875</v>
      </c>
      <c r="D43">
        <v>3854.2099609375</v>
      </c>
      <c r="E43">
        <v>3875.26000976563</v>
      </c>
      <c r="F43">
        <v>0</v>
      </c>
    </row>
    <row r="44" spans="1:6" x14ac:dyDescent="0.3">
      <c r="A44" s="1">
        <v>35675</v>
      </c>
      <c r="B44">
        <v>3950.03002929688</v>
      </c>
      <c r="C44">
        <v>3960.76000976563</v>
      </c>
      <c r="D44">
        <v>3869.61010742188</v>
      </c>
      <c r="E44">
        <v>3944.31005859375</v>
      </c>
      <c r="F44">
        <v>0</v>
      </c>
    </row>
    <row r="45" spans="1:6" x14ac:dyDescent="0.3">
      <c r="A45" s="1">
        <v>35676</v>
      </c>
      <c r="B45">
        <v>3965.38989257813</v>
      </c>
      <c r="C45">
        <v>4016.2099609375</v>
      </c>
      <c r="D45">
        <v>3946.42993164063</v>
      </c>
      <c r="E45">
        <v>3966.8701171875</v>
      </c>
      <c r="F45">
        <v>0</v>
      </c>
    </row>
    <row r="46" spans="1:6" x14ac:dyDescent="0.3">
      <c r="A46" s="1">
        <v>35677</v>
      </c>
      <c r="B46">
        <v>4007.0400390625</v>
      </c>
      <c r="C46">
        <v>4012.17993164063</v>
      </c>
      <c r="D46">
        <v>3932.77001953125</v>
      </c>
      <c r="E46">
        <v>3963.93994140625</v>
      </c>
      <c r="F46">
        <v>0</v>
      </c>
    </row>
    <row r="47" spans="1:6" x14ac:dyDescent="0.3">
      <c r="A47" s="1">
        <v>35678</v>
      </c>
      <c r="B47">
        <v>4032.35009765625</v>
      </c>
      <c r="C47">
        <v>4036.61010742188</v>
      </c>
      <c r="D47">
        <v>4005.07006835938</v>
      </c>
      <c r="E47">
        <v>4018.59008789063</v>
      </c>
      <c r="F47">
        <v>0</v>
      </c>
    </row>
    <row r="48" spans="1:6" x14ac:dyDescent="0.3">
      <c r="A48" s="1">
        <v>35681</v>
      </c>
      <c r="B48">
        <v>4087.30004882813</v>
      </c>
      <c r="C48">
        <v>4088.26000976563</v>
      </c>
      <c r="D48">
        <v>4006.28002929688</v>
      </c>
      <c r="E48">
        <v>4029.85009765625</v>
      </c>
      <c r="F48">
        <v>0</v>
      </c>
    </row>
    <row r="49" spans="1:6" x14ac:dyDescent="0.3">
      <c r="A49" s="1">
        <v>35682</v>
      </c>
      <c r="B49">
        <v>4031.55004882813</v>
      </c>
      <c r="C49">
        <v>4112.47998046875</v>
      </c>
      <c r="D49">
        <v>4030.86010742188</v>
      </c>
      <c r="E49">
        <v>4095.1201171875</v>
      </c>
      <c r="F49">
        <v>0</v>
      </c>
    </row>
    <row r="50" spans="1:6" x14ac:dyDescent="0.3">
      <c r="A50" s="1">
        <v>35683</v>
      </c>
      <c r="B50">
        <v>4045.61010742188</v>
      </c>
      <c r="C50">
        <v>4050.28002929688</v>
      </c>
      <c r="D50">
        <v>3998.32006835938</v>
      </c>
      <c r="E50">
        <v>4018.75</v>
      </c>
      <c r="F50">
        <v>0</v>
      </c>
    </row>
    <row r="51" spans="1:6" x14ac:dyDescent="0.3">
      <c r="A51" s="1">
        <v>35684</v>
      </c>
      <c r="B51">
        <v>4010.07006835938</v>
      </c>
      <c r="C51">
        <v>4070.36010742188</v>
      </c>
      <c r="D51">
        <v>4008</v>
      </c>
      <c r="E51">
        <v>4057.89990234375</v>
      </c>
      <c r="F51">
        <v>0</v>
      </c>
    </row>
    <row r="52" spans="1:6" x14ac:dyDescent="0.3">
      <c r="A52" s="1">
        <v>35685</v>
      </c>
      <c r="B52">
        <v>3995.93994140625</v>
      </c>
      <c r="C52">
        <v>4018.5</v>
      </c>
      <c r="D52">
        <v>3979.42993164063</v>
      </c>
      <c r="E52">
        <v>4013.01000976563</v>
      </c>
      <c r="F52">
        <v>0</v>
      </c>
    </row>
    <row r="53" spans="1:6" x14ac:dyDescent="0.3">
      <c r="A53" s="1">
        <v>35688</v>
      </c>
      <c r="B53">
        <v>4018.419921875</v>
      </c>
      <c r="C53">
        <v>4057.35009765625</v>
      </c>
      <c r="D53">
        <v>3985.96997070313</v>
      </c>
      <c r="E53">
        <v>3987.38989257813</v>
      </c>
      <c r="F53">
        <v>0</v>
      </c>
    </row>
    <row r="54" spans="1:6" x14ac:dyDescent="0.3">
      <c r="A54" s="1">
        <v>35689</v>
      </c>
      <c r="B54">
        <v>4012.59008789063</v>
      </c>
      <c r="C54">
        <v>4035.38989257813</v>
      </c>
      <c r="D54">
        <v>4000.84008789063</v>
      </c>
      <c r="E54">
        <v>4026.02001953125</v>
      </c>
      <c r="F54">
        <v>0</v>
      </c>
    </row>
    <row r="55" spans="1:6" x14ac:dyDescent="0.3">
      <c r="A55" s="1">
        <v>35690</v>
      </c>
      <c r="B55">
        <v>3928.330078125</v>
      </c>
      <c r="C55">
        <v>4013.67993164063</v>
      </c>
      <c r="D55">
        <v>3914.580078125</v>
      </c>
      <c r="E55">
        <v>4013.67993164063</v>
      </c>
      <c r="F55">
        <v>0</v>
      </c>
    </row>
    <row r="56" spans="1:6" x14ac:dyDescent="0.3">
      <c r="A56" s="1">
        <v>35691</v>
      </c>
      <c r="B56">
        <v>3884.77001953125</v>
      </c>
      <c r="C56">
        <v>3904.419921875</v>
      </c>
      <c r="D56">
        <v>3844.48999023438</v>
      </c>
      <c r="E56">
        <v>3904.419921875</v>
      </c>
      <c r="F56">
        <v>0</v>
      </c>
    </row>
    <row r="57" spans="1:6" x14ac:dyDescent="0.3">
      <c r="A57" s="1">
        <v>35692</v>
      </c>
      <c r="B57">
        <v>3825.1201171875</v>
      </c>
      <c r="C57">
        <v>3894.09008789063</v>
      </c>
      <c r="D57">
        <v>3820.28002929688</v>
      </c>
      <c r="E57">
        <v>3891.6298828125</v>
      </c>
      <c r="F57">
        <v>0</v>
      </c>
    </row>
    <row r="58" spans="1:6" x14ac:dyDescent="0.3">
      <c r="A58" s="1">
        <v>35695</v>
      </c>
      <c r="B58">
        <v>3770.98999023438</v>
      </c>
      <c r="C58">
        <v>3835.0400390625</v>
      </c>
      <c r="D58">
        <v>3758.52001953125</v>
      </c>
      <c r="E58">
        <v>3830.81005859375</v>
      </c>
      <c r="F58">
        <v>0</v>
      </c>
    </row>
    <row r="59" spans="1:6" x14ac:dyDescent="0.3">
      <c r="A59" s="1">
        <v>35696</v>
      </c>
      <c r="B59">
        <v>3822.419921875</v>
      </c>
      <c r="C59">
        <v>3823.2900390625</v>
      </c>
      <c r="D59">
        <v>3763.3701171875</v>
      </c>
      <c r="E59">
        <v>3772.59008789063</v>
      </c>
      <c r="F59">
        <v>0</v>
      </c>
    </row>
    <row r="60" spans="1:6" x14ac:dyDescent="0.3">
      <c r="A60" s="1">
        <v>35697</v>
      </c>
      <c r="B60">
        <v>3825.90991210938</v>
      </c>
      <c r="C60">
        <v>3864.25</v>
      </c>
      <c r="D60">
        <v>3823.01000976563</v>
      </c>
      <c r="E60">
        <v>3834.96997070313</v>
      </c>
      <c r="F60">
        <v>0</v>
      </c>
    </row>
    <row r="61" spans="1:6" x14ac:dyDescent="0.3">
      <c r="A61" s="1">
        <v>35698</v>
      </c>
      <c r="B61">
        <v>3887.56005859375</v>
      </c>
      <c r="C61">
        <v>3888.51000976563</v>
      </c>
      <c r="D61">
        <v>3835.80004882813</v>
      </c>
      <c r="E61">
        <v>3835.80004882813</v>
      </c>
      <c r="F61">
        <v>0</v>
      </c>
    </row>
    <row r="62" spans="1:6" x14ac:dyDescent="0.3">
      <c r="A62" s="1">
        <v>35699</v>
      </c>
      <c r="B62">
        <v>3925.23999023438</v>
      </c>
      <c r="C62">
        <v>3927.77001953125</v>
      </c>
      <c r="D62">
        <v>3883.8798828125</v>
      </c>
      <c r="E62">
        <v>3895.97998046875</v>
      </c>
      <c r="F62">
        <v>0</v>
      </c>
    </row>
    <row r="63" spans="1:6" x14ac:dyDescent="0.3">
      <c r="A63" s="1">
        <v>35702</v>
      </c>
      <c r="B63">
        <v>3912.830078125</v>
      </c>
      <c r="C63">
        <v>3964.03002929688</v>
      </c>
      <c r="D63">
        <v>3908.84008789063</v>
      </c>
      <c r="E63">
        <v>3918.05004882813</v>
      </c>
      <c r="F63">
        <v>0</v>
      </c>
    </row>
    <row r="64" spans="1:6" x14ac:dyDescent="0.3">
      <c r="A64" s="1">
        <v>35703</v>
      </c>
      <c r="B64">
        <v>3902.03002929688</v>
      </c>
      <c r="C64">
        <v>3918.419921875</v>
      </c>
      <c r="D64">
        <v>3885.59008789063</v>
      </c>
      <c r="E64">
        <v>3911.34008789063</v>
      </c>
      <c r="F64">
        <v>0</v>
      </c>
    </row>
    <row r="65" spans="1:6" x14ac:dyDescent="0.3">
      <c r="A65" s="1">
        <v>35704</v>
      </c>
      <c r="B65">
        <v>3905.51000976563</v>
      </c>
      <c r="C65">
        <v>3905.51000976563</v>
      </c>
      <c r="D65">
        <v>3848.14990234375</v>
      </c>
      <c r="E65">
        <v>3885.40991210938</v>
      </c>
      <c r="F65">
        <v>0</v>
      </c>
    </row>
    <row r="66" spans="1:6" x14ac:dyDescent="0.3">
      <c r="A66" s="1">
        <v>35706</v>
      </c>
      <c r="B66">
        <v>3847.72998046875</v>
      </c>
      <c r="C66">
        <v>3923.26000976563</v>
      </c>
      <c r="D66">
        <v>3833.919921875</v>
      </c>
      <c r="E66">
        <v>3907.21997070313</v>
      </c>
      <c r="F66">
        <v>0</v>
      </c>
    </row>
    <row r="67" spans="1:6" x14ac:dyDescent="0.3">
      <c r="A67" s="1">
        <v>35709</v>
      </c>
      <c r="B67">
        <v>3857.34008789063</v>
      </c>
      <c r="C67">
        <v>3862.169921875</v>
      </c>
      <c r="D67">
        <v>3829.05004882813</v>
      </c>
      <c r="E67">
        <v>3850.35009765625</v>
      </c>
      <c r="F67">
        <v>0</v>
      </c>
    </row>
    <row r="68" spans="1:6" x14ac:dyDescent="0.3">
      <c r="A68" s="1">
        <v>35710</v>
      </c>
      <c r="B68">
        <v>3909.4599609375</v>
      </c>
      <c r="C68">
        <v>3910.330078125</v>
      </c>
      <c r="D68">
        <v>3845.7099609375</v>
      </c>
      <c r="E68">
        <v>3851.93994140625</v>
      </c>
      <c r="F68">
        <v>0</v>
      </c>
    </row>
    <row r="69" spans="1:6" x14ac:dyDescent="0.3">
      <c r="A69" s="1">
        <v>35711</v>
      </c>
      <c r="B69">
        <v>3930.22998046875</v>
      </c>
      <c r="C69">
        <v>3940.53002929688</v>
      </c>
      <c r="D69">
        <v>3912.39990234375</v>
      </c>
      <c r="E69">
        <v>3912.39990234375</v>
      </c>
      <c r="F69">
        <v>0</v>
      </c>
    </row>
    <row r="70" spans="1:6" x14ac:dyDescent="0.3">
      <c r="A70" s="1">
        <v>35712</v>
      </c>
      <c r="B70">
        <v>3979.9599609375</v>
      </c>
      <c r="C70">
        <v>3982.43994140625</v>
      </c>
      <c r="D70">
        <v>3917.38989257813</v>
      </c>
      <c r="E70">
        <v>3927.85009765625</v>
      </c>
      <c r="F70">
        <v>0</v>
      </c>
    </row>
    <row r="71" spans="1:6" x14ac:dyDescent="0.3">
      <c r="A71" s="1">
        <v>35713</v>
      </c>
      <c r="B71">
        <v>4057.3701171875</v>
      </c>
      <c r="C71">
        <v>4083.98999023438</v>
      </c>
      <c r="D71">
        <v>3999.64990234375</v>
      </c>
      <c r="E71">
        <v>3999.64990234375</v>
      </c>
      <c r="F71">
        <v>0</v>
      </c>
    </row>
    <row r="72" spans="1:6" x14ac:dyDescent="0.3">
      <c r="A72" s="1">
        <v>35716</v>
      </c>
      <c r="B72">
        <v>4066.05004882813</v>
      </c>
      <c r="C72">
        <v>4118.919921875</v>
      </c>
      <c r="D72">
        <v>4056.47998046875</v>
      </c>
      <c r="E72">
        <v>4093.919921875</v>
      </c>
      <c r="F72">
        <v>0</v>
      </c>
    </row>
    <row r="73" spans="1:6" x14ac:dyDescent="0.3">
      <c r="A73" s="1">
        <v>35717</v>
      </c>
      <c r="B73">
        <v>4012.39990234375</v>
      </c>
      <c r="C73">
        <v>4062.81005859375</v>
      </c>
      <c r="D73">
        <v>4011.11010742188</v>
      </c>
      <c r="E73">
        <v>4061.51000976563</v>
      </c>
      <c r="F73">
        <v>0</v>
      </c>
    </row>
    <row r="74" spans="1:6" x14ac:dyDescent="0.3">
      <c r="A74" s="1">
        <v>35718</v>
      </c>
      <c r="B74">
        <v>4034.55004882813</v>
      </c>
      <c r="C74">
        <v>4042.68994140625</v>
      </c>
      <c r="D74">
        <v>3999.13989257813</v>
      </c>
      <c r="E74">
        <v>4015.55004882813</v>
      </c>
      <c r="F74">
        <v>0</v>
      </c>
    </row>
    <row r="75" spans="1:6" x14ac:dyDescent="0.3">
      <c r="A75" s="1">
        <v>35719</v>
      </c>
      <c r="B75">
        <v>4077.05004882813</v>
      </c>
      <c r="C75">
        <v>4090.51000976563</v>
      </c>
      <c r="D75">
        <v>4046.46997070313</v>
      </c>
      <c r="E75">
        <v>4082.65991210938</v>
      </c>
      <c r="F75">
        <v>0</v>
      </c>
    </row>
    <row r="76" spans="1:6" x14ac:dyDescent="0.3">
      <c r="A76" s="1">
        <v>35720</v>
      </c>
      <c r="B76">
        <v>4106.259765625</v>
      </c>
      <c r="C76">
        <v>4137.77001953125</v>
      </c>
      <c r="D76">
        <v>4095.69995117188</v>
      </c>
      <c r="E76">
        <v>4102.2900390625</v>
      </c>
      <c r="F76">
        <v>0</v>
      </c>
    </row>
    <row r="77" spans="1:6" x14ac:dyDescent="0.3">
      <c r="A77" s="1">
        <v>35723</v>
      </c>
      <c r="B77">
        <v>4154.83984375</v>
      </c>
      <c r="C77">
        <v>4157.009765625</v>
      </c>
      <c r="D77">
        <v>4103.6298828125</v>
      </c>
      <c r="E77">
        <v>4123.7998046875</v>
      </c>
      <c r="F77">
        <v>0</v>
      </c>
    </row>
    <row r="78" spans="1:6" x14ac:dyDescent="0.3">
      <c r="A78" s="1">
        <v>35724</v>
      </c>
      <c r="B78">
        <v>4116.990234375</v>
      </c>
      <c r="C78">
        <v>4166.14013671875</v>
      </c>
      <c r="D78">
        <v>4103.85986328125</v>
      </c>
      <c r="E78">
        <v>4157.68994140625</v>
      </c>
      <c r="F78">
        <v>0</v>
      </c>
    </row>
    <row r="79" spans="1:6" x14ac:dyDescent="0.3">
      <c r="A79" s="1">
        <v>35725</v>
      </c>
      <c r="B79">
        <v>4082.69995117188</v>
      </c>
      <c r="C79">
        <v>4119.5498046875</v>
      </c>
      <c r="D79">
        <v>4079.8701171875</v>
      </c>
      <c r="E79">
        <v>4118.669921875</v>
      </c>
      <c r="F79">
        <v>0</v>
      </c>
    </row>
    <row r="80" spans="1:6" x14ac:dyDescent="0.3">
      <c r="A80" s="1">
        <v>35726</v>
      </c>
      <c r="B80">
        <v>4009.77001953125</v>
      </c>
      <c r="C80">
        <v>4080.1201171875</v>
      </c>
      <c r="D80">
        <v>3983.17993164063</v>
      </c>
      <c r="E80">
        <v>4073.419921875</v>
      </c>
      <c r="F80">
        <v>0</v>
      </c>
    </row>
    <row r="81" spans="1:6" x14ac:dyDescent="0.3">
      <c r="A81" s="1">
        <v>35727</v>
      </c>
      <c r="B81">
        <v>3957.4599609375</v>
      </c>
      <c r="C81">
        <v>3992.39990234375</v>
      </c>
      <c r="D81">
        <v>3922.5400390625</v>
      </c>
      <c r="E81">
        <v>3992.39990234375</v>
      </c>
      <c r="F81">
        <v>0</v>
      </c>
    </row>
    <row r="82" spans="1:6" x14ac:dyDescent="0.3">
      <c r="A82" s="1">
        <v>35730</v>
      </c>
      <c r="B82">
        <v>3934.330078125</v>
      </c>
      <c r="C82">
        <v>3979.53002929688</v>
      </c>
      <c r="D82">
        <v>3914.9599609375</v>
      </c>
      <c r="E82">
        <v>3969.75</v>
      </c>
      <c r="F82">
        <v>0</v>
      </c>
    </row>
    <row r="83" spans="1:6" x14ac:dyDescent="0.3">
      <c r="A83" s="1">
        <v>35733</v>
      </c>
      <c r="B83">
        <v>3803.23999023438</v>
      </c>
      <c r="C83">
        <v>3815.23999023438</v>
      </c>
      <c r="D83">
        <v>3795.65991210938</v>
      </c>
      <c r="E83">
        <v>3803.09008789063</v>
      </c>
      <c r="F83">
        <v>0</v>
      </c>
    </row>
    <row r="84" spans="1:6" x14ac:dyDescent="0.3">
      <c r="A84" s="1">
        <v>35737</v>
      </c>
      <c r="B84">
        <v>3790.82006835938</v>
      </c>
      <c r="C84">
        <v>3820.3701171875</v>
      </c>
      <c r="D84">
        <v>3748.88989257813</v>
      </c>
      <c r="E84">
        <v>3814.75</v>
      </c>
      <c r="F84">
        <v>0</v>
      </c>
    </row>
    <row r="85" spans="1:6" x14ac:dyDescent="0.3">
      <c r="A85" s="1">
        <v>35738</v>
      </c>
      <c r="B85">
        <v>3805.94995117188</v>
      </c>
      <c r="C85">
        <v>3852.23999023438</v>
      </c>
      <c r="D85">
        <v>3782.93994140625</v>
      </c>
      <c r="E85">
        <v>3799.55004882813</v>
      </c>
      <c r="F85">
        <v>0</v>
      </c>
    </row>
    <row r="86" spans="1:6" x14ac:dyDescent="0.3">
      <c r="A86" s="1">
        <v>35739</v>
      </c>
      <c r="B86">
        <v>3778.22998046875</v>
      </c>
      <c r="C86">
        <v>3807.44995117188</v>
      </c>
      <c r="D86">
        <v>3759.15991210938</v>
      </c>
      <c r="E86">
        <v>3805.13989257813</v>
      </c>
      <c r="F86">
        <v>0</v>
      </c>
    </row>
    <row r="87" spans="1:6" x14ac:dyDescent="0.3">
      <c r="A87" s="1">
        <v>35740</v>
      </c>
      <c r="B87">
        <v>3763.9599609375</v>
      </c>
      <c r="C87">
        <v>3766.76000976563</v>
      </c>
      <c r="D87">
        <v>3714.03002929688</v>
      </c>
      <c r="E87">
        <v>3744.38989257813</v>
      </c>
      <c r="F87">
        <v>0</v>
      </c>
    </row>
    <row r="88" spans="1:6" x14ac:dyDescent="0.3">
      <c r="A88" s="1">
        <v>35741</v>
      </c>
      <c r="B88">
        <v>3747.32006835938</v>
      </c>
      <c r="C88">
        <v>3764.61010742188</v>
      </c>
      <c r="D88">
        <v>3732.11010742188</v>
      </c>
      <c r="E88">
        <v>3761.15991210938</v>
      </c>
      <c r="F88">
        <v>0</v>
      </c>
    </row>
    <row r="89" spans="1:6" x14ac:dyDescent="0.3">
      <c r="A89" s="1">
        <v>35744</v>
      </c>
      <c r="B89">
        <v>3721.05004882813</v>
      </c>
      <c r="C89">
        <v>3733.31005859375</v>
      </c>
      <c r="D89">
        <v>3707.669921875</v>
      </c>
      <c r="E89">
        <v>3733.31005859375</v>
      </c>
      <c r="F89">
        <v>0</v>
      </c>
    </row>
    <row r="90" spans="1:6" x14ac:dyDescent="0.3">
      <c r="A90" s="1">
        <v>35745</v>
      </c>
      <c r="B90">
        <v>3723.39990234375</v>
      </c>
      <c r="C90">
        <v>3750.25</v>
      </c>
      <c r="D90">
        <v>3723.39990234375</v>
      </c>
      <c r="E90">
        <v>3724.85009765625</v>
      </c>
      <c r="F90">
        <v>0</v>
      </c>
    </row>
    <row r="91" spans="1:6" x14ac:dyDescent="0.3">
      <c r="A91" s="1">
        <v>35746</v>
      </c>
      <c r="B91">
        <v>3633.17993164063</v>
      </c>
      <c r="C91">
        <v>3739.0400390625</v>
      </c>
      <c r="D91">
        <v>3627.85009765625</v>
      </c>
      <c r="E91">
        <v>3721.38989257813</v>
      </c>
      <c r="F91">
        <v>0</v>
      </c>
    </row>
    <row r="92" spans="1:6" x14ac:dyDescent="0.3">
      <c r="A92" s="1">
        <v>35747</v>
      </c>
      <c r="B92">
        <v>3554.10009765625</v>
      </c>
      <c r="C92">
        <v>3616.43994140625</v>
      </c>
      <c r="D92">
        <v>3534.06005859375</v>
      </c>
      <c r="E92">
        <v>3601.30004882813</v>
      </c>
      <c r="F92">
        <v>0</v>
      </c>
    </row>
    <row r="93" spans="1:6" x14ac:dyDescent="0.3">
      <c r="A93" s="1">
        <v>35748</v>
      </c>
      <c r="B93">
        <v>3569.77001953125</v>
      </c>
      <c r="C93">
        <v>3594.17993164063</v>
      </c>
      <c r="D93">
        <v>3514.68994140625</v>
      </c>
      <c r="E93">
        <v>3570.34008789063</v>
      </c>
      <c r="F93">
        <v>0</v>
      </c>
    </row>
    <row r="94" spans="1:6" x14ac:dyDescent="0.3">
      <c r="A94" s="1">
        <v>35751</v>
      </c>
      <c r="B94">
        <v>3578.10009765625</v>
      </c>
      <c r="C94">
        <v>3580.90991210938</v>
      </c>
      <c r="D94">
        <v>3539.25</v>
      </c>
      <c r="E94">
        <v>3552.42993164063</v>
      </c>
      <c r="F94">
        <v>0</v>
      </c>
    </row>
    <row r="95" spans="1:6" x14ac:dyDescent="0.3">
      <c r="A95" s="1">
        <v>35752</v>
      </c>
      <c r="B95">
        <v>3518.89990234375</v>
      </c>
      <c r="C95">
        <v>3573.8701171875</v>
      </c>
      <c r="D95">
        <v>3494.80004882813</v>
      </c>
      <c r="E95">
        <v>3573.8701171875</v>
      </c>
      <c r="F95">
        <v>0</v>
      </c>
    </row>
    <row r="96" spans="1:6" x14ac:dyDescent="0.3">
      <c r="A96" s="1">
        <v>35753</v>
      </c>
      <c r="B96">
        <v>3454.64990234375</v>
      </c>
      <c r="C96">
        <v>3479.07006835938</v>
      </c>
      <c r="D96">
        <v>3393.14990234375</v>
      </c>
      <c r="E96">
        <v>3479.07006835938</v>
      </c>
      <c r="F96">
        <v>0</v>
      </c>
    </row>
    <row r="97" spans="1:6" x14ac:dyDescent="0.3">
      <c r="A97" s="1">
        <v>35754</v>
      </c>
      <c r="B97">
        <v>3466.86010742188</v>
      </c>
      <c r="C97">
        <v>3504.40991210938</v>
      </c>
      <c r="D97">
        <v>3390.7099609375</v>
      </c>
      <c r="E97">
        <v>3394.27001953125</v>
      </c>
      <c r="F97">
        <v>0</v>
      </c>
    </row>
    <row r="98" spans="1:6" x14ac:dyDescent="0.3">
      <c r="A98" s="1">
        <v>35755</v>
      </c>
      <c r="B98">
        <v>3523.43994140625</v>
      </c>
      <c r="C98">
        <v>3541.22998046875</v>
      </c>
      <c r="D98">
        <v>3450.39990234375</v>
      </c>
      <c r="E98">
        <v>3450.75</v>
      </c>
      <c r="F98">
        <v>0</v>
      </c>
    </row>
    <row r="99" spans="1:6" x14ac:dyDescent="0.3">
      <c r="A99" s="1">
        <v>35758</v>
      </c>
      <c r="B99">
        <v>3403.07006835938</v>
      </c>
      <c r="C99">
        <v>3518.580078125</v>
      </c>
      <c r="D99">
        <v>3399.71997070313</v>
      </c>
      <c r="E99">
        <v>3512.82006835938</v>
      </c>
      <c r="F99">
        <v>0</v>
      </c>
    </row>
    <row r="100" spans="1:6" x14ac:dyDescent="0.3">
      <c r="A100" s="1">
        <v>35759</v>
      </c>
      <c r="B100">
        <v>3479.88989257813</v>
      </c>
      <c r="C100">
        <v>3490.39990234375</v>
      </c>
      <c r="D100">
        <v>3388.4599609375</v>
      </c>
      <c r="E100">
        <v>3400.75</v>
      </c>
      <c r="F100">
        <v>0</v>
      </c>
    </row>
    <row r="101" spans="1:6" x14ac:dyDescent="0.3">
      <c r="A101" s="1">
        <v>35760</v>
      </c>
      <c r="B101">
        <v>3535.52001953125</v>
      </c>
      <c r="C101">
        <v>3577.59008789063</v>
      </c>
      <c r="D101">
        <v>3514.97998046875</v>
      </c>
      <c r="E101">
        <v>3516.05004882813</v>
      </c>
      <c r="F101">
        <v>0</v>
      </c>
    </row>
    <row r="102" spans="1:6" x14ac:dyDescent="0.3">
      <c r="A102" s="1">
        <v>35761</v>
      </c>
      <c r="B102">
        <v>3628.07006835938</v>
      </c>
      <c r="C102">
        <v>3645.89990234375</v>
      </c>
      <c r="D102">
        <v>3524.13989257813</v>
      </c>
      <c r="E102">
        <v>3530.67993164063</v>
      </c>
      <c r="F102">
        <v>0</v>
      </c>
    </row>
    <row r="103" spans="1:6" x14ac:dyDescent="0.3">
      <c r="A103" s="1">
        <v>35762</v>
      </c>
      <c r="B103">
        <v>3560.2900390625</v>
      </c>
      <c r="C103">
        <v>3617.330078125</v>
      </c>
      <c r="D103">
        <v>3522.59008789063</v>
      </c>
      <c r="E103">
        <v>3616.46997070313</v>
      </c>
      <c r="F103">
        <v>0</v>
      </c>
    </row>
    <row r="104" spans="1:6" x14ac:dyDescent="0.3">
      <c r="A104" s="1">
        <v>35765</v>
      </c>
      <c r="B104">
        <v>3569.64990234375</v>
      </c>
      <c r="C104">
        <v>3574.06005859375</v>
      </c>
      <c r="D104">
        <v>3488.65991210938</v>
      </c>
      <c r="E104">
        <v>3536.07006835938</v>
      </c>
      <c r="F104">
        <v>0</v>
      </c>
    </row>
    <row r="105" spans="1:6" x14ac:dyDescent="0.3">
      <c r="A105" s="1">
        <v>35766</v>
      </c>
      <c r="B105">
        <v>3553.47998046875</v>
      </c>
      <c r="C105">
        <v>3601.42993164063</v>
      </c>
      <c r="D105">
        <v>3538</v>
      </c>
      <c r="E105">
        <v>3566.53002929688</v>
      </c>
      <c r="F105">
        <v>0</v>
      </c>
    </row>
    <row r="106" spans="1:6" x14ac:dyDescent="0.3">
      <c r="A106" s="1">
        <v>35767</v>
      </c>
      <c r="B106">
        <v>3562.3701171875</v>
      </c>
      <c r="C106">
        <v>3590.89990234375</v>
      </c>
      <c r="D106">
        <v>3537.669921875</v>
      </c>
      <c r="E106">
        <v>3559.8798828125</v>
      </c>
      <c r="F106">
        <v>0</v>
      </c>
    </row>
    <row r="107" spans="1:6" x14ac:dyDescent="0.3">
      <c r="A107" s="1">
        <v>35768</v>
      </c>
      <c r="B107">
        <v>3527.10009765625</v>
      </c>
      <c r="C107">
        <v>3595</v>
      </c>
      <c r="D107">
        <v>3503.48999023438</v>
      </c>
      <c r="E107">
        <v>3530.31005859375</v>
      </c>
      <c r="F107">
        <v>0</v>
      </c>
    </row>
    <row r="108" spans="1:6" x14ac:dyDescent="0.3">
      <c r="A108" s="1">
        <v>35769</v>
      </c>
      <c r="B108">
        <v>3469.080078125</v>
      </c>
      <c r="C108">
        <v>3552.27001953125</v>
      </c>
      <c r="D108">
        <v>3469.080078125</v>
      </c>
      <c r="E108">
        <v>3526.02001953125</v>
      </c>
      <c r="F108">
        <v>0</v>
      </c>
    </row>
    <row r="109" spans="1:6" x14ac:dyDescent="0.3">
      <c r="A109" s="1">
        <v>35772</v>
      </c>
      <c r="B109">
        <v>3468.18994140625</v>
      </c>
      <c r="C109">
        <v>3493.2099609375</v>
      </c>
      <c r="D109">
        <v>3455.86010742188</v>
      </c>
      <c r="E109">
        <v>3479.40991210938</v>
      </c>
      <c r="F109">
        <v>0</v>
      </c>
    </row>
    <row r="110" spans="1:6" x14ac:dyDescent="0.3">
      <c r="A110" s="1">
        <v>35773</v>
      </c>
      <c r="B110">
        <v>3391.59008789063</v>
      </c>
      <c r="C110">
        <v>3485.01000976563</v>
      </c>
      <c r="D110">
        <v>3367.88989257813</v>
      </c>
      <c r="E110">
        <v>3469.919921875</v>
      </c>
      <c r="F110">
        <v>0</v>
      </c>
    </row>
    <row r="111" spans="1:6" x14ac:dyDescent="0.3">
      <c r="A111" s="1">
        <v>35774</v>
      </c>
      <c r="B111">
        <v>3347.330078125</v>
      </c>
      <c r="C111">
        <v>3380.03002929688</v>
      </c>
      <c r="D111">
        <v>3325.25</v>
      </c>
      <c r="E111">
        <v>3364.51000976563</v>
      </c>
      <c r="F111">
        <v>0</v>
      </c>
    </row>
    <row r="112" spans="1:6" x14ac:dyDescent="0.3">
      <c r="A112" s="1">
        <v>35775</v>
      </c>
      <c r="B112">
        <v>3329.13989257813</v>
      </c>
      <c r="C112">
        <v>3344.40991210938</v>
      </c>
      <c r="D112">
        <v>3247.6298828125</v>
      </c>
      <c r="E112">
        <v>3336.330078125</v>
      </c>
      <c r="F112">
        <v>0</v>
      </c>
    </row>
    <row r="113" spans="1:6" x14ac:dyDescent="0.3">
      <c r="A113" s="1">
        <v>35776</v>
      </c>
      <c r="B113">
        <v>3329.27001953125</v>
      </c>
      <c r="C113">
        <v>3383.32006835938</v>
      </c>
      <c r="D113">
        <v>3320.669921875</v>
      </c>
      <c r="E113">
        <v>3340.14990234375</v>
      </c>
      <c r="F113">
        <v>0</v>
      </c>
    </row>
    <row r="114" spans="1:6" x14ac:dyDescent="0.3">
      <c r="A114" s="1">
        <v>35779</v>
      </c>
      <c r="B114">
        <v>3367.56005859375</v>
      </c>
      <c r="C114">
        <v>3371.72998046875</v>
      </c>
      <c r="D114">
        <v>3291.09008789063</v>
      </c>
      <c r="E114">
        <v>3321.55004882813</v>
      </c>
      <c r="F114">
        <v>0</v>
      </c>
    </row>
    <row r="115" spans="1:6" x14ac:dyDescent="0.3">
      <c r="A115" s="1">
        <v>35780</v>
      </c>
      <c r="B115">
        <v>3424.8701171875</v>
      </c>
      <c r="C115">
        <v>3444.919921875</v>
      </c>
      <c r="D115">
        <v>3374.28002929688</v>
      </c>
      <c r="E115">
        <v>3374.580078125</v>
      </c>
      <c r="F115">
        <v>0</v>
      </c>
    </row>
    <row r="116" spans="1:6" x14ac:dyDescent="0.3">
      <c r="A116" s="1">
        <v>35781</v>
      </c>
      <c r="B116">
        <v>3487.02001953125</v>
      </c>
      <c r="C116">
        <v>3499.26000976563</v>
      </c>
      <c r="D116">
        <v>3455.10009765625</v>
      </c>
      <c r="E116">
        <v>3458.27001953125</v>
      </c>
      <c r="F116">
        <v>0</v>
      </c>
    </row>
    <row r="117" spans="1:6" x14ac:dyDescent="0.3">
      <c r="A117" s="1">
        <v>35782</v>
      </c>
      <c r="B117">
        <v>3472.35009765625</v>
      </c>
      <c r="C117">
        <v>3525.60009765625</v>
      </c>
      <c r="D117">
        <v>3463.26000976563</v>
      </c>
      <c r="E117">
        <v>3481.94995117188</v>
      </c>
      <c r="F117">
        <v>0</v>
      </c>
    </row>
    <row r="118" spans="1:6" x14ac:dyDescent="0.3">
      <c r="A118" s="1">
        <v>35783</v>
      </c>
      <c r="B118">
        <v>3540.18994140625</v>
      </c>
      <c r="C118">
        <v>3542.0400390625</v>
      </c>
      <c r="D118">
        <v>3460.17993164063</v>
      </c>
      <c r="E118">
        <v>3463.4599609375</v>
      </c>
      <c r="F118">
        <v>0</v>
      </c>
    </row>
    <row r="119" spans="1:6" x14ac:dyDescent="0.3">
      <c r="A119" s="1">
        <v>35786</v>
      </c>
      <c r="B119">
        <v>3616.34008789063</v>
      </c>
      <c r="C119">
        <v>3629.419921875</v>
      </c>
      <c r="D119">
        <v>3553.67993164063</v>
      </c>
      <c r="E119">
        <v>3553.67993164063</v>
      </c>
      <c r="F119">
        <v>0</v>
      </c>
    </row>
    <row r="120" spans="1:6" x14ac:dyDescent="0.3">
      <c r="A120" s="1">
        <v>35787</v>
      </c>
      <c r="B120">
        <v>3641.11010742188</v>
      </c>
      <c r="C120">
        <v>3676.76000976563</v>
      </c>
      <c r="D120">
        <v>3627.09008789063</v>
      </c>
      <c r="E120">
        <v>3639.97998046875</v>
      </c>
      <c r="F120">
        <v>0</v>
      </c>
    </row>
    <row r="121" spans="1:6" x14ac:dyDescent="0.3">
      <c r="A121" s="1">
        <v>35788</v>
      </c>
      <c r="B121">
        <v>3607.68994140625</v>
      </c>
      <c r="C121">
        <v>3616.94995117188</v>
      </c>
      <c r="D121">
        <v>3549.580078125</v>
      </c>
      <c r="E121">
        <v>3596.07006835938</v>
      </c>
      <c r="F121">
        <v>0</v>
      </c>
    </row>
    <row r="122" spans="1:6" x14ac:dyDescent="0.3">
      <c r="A122" s="1">
        <v>35790</v>
      </c>
      <c r="B122">
        <v>3633.3798828125</v>
      </c>
      <c r="C122">
        <v>3651.419921875</v>
      </c>
      <c r="D122">
        <v>3620.919921875</v>
      </c>
      <c r="E122">
        <v>3620.919921875</v>
      </c>
      <c r="F122">
        <v>0</v>
      </c>
    </row>
    <row r="123" spans="1:6" x14ac:dyDescent="0.3">
      <c r="A123" s="1">
        <v>35793</v>
      </c>
      <c r="B123">
        <v>3706.7900390625</v>
      </c>
      <c r="C123">
        <v>3709.71997070313</v>
      </c>
      <c r="D123">
        <v>3643.78002929688</v>
      </c>
      <c r="E123">
        <v>3648.64990234375</v>
      </c>
      <c r="F123">
        <v>0</v>
      </c>
    </row>
    <row r="124" spans="1:6" x14ac:dyDescent="0.3">
      <c r="A124" s="1">
        <v>35794</v>
      </c>
      <c r="B124">
        <v>3637.7099609375</v>
      </c>
      <c r="C124">
        <v>3703.84008789063</v>
      </c>
      <c r="D124">
        <v>3623.92993164063</v>
      </c>
      <c r="E124">
        <v>3703.84008789063</v>
      </c>
      <c r="F124">
        <v>0</v>
      </c>
    </row>
    <row r="125" spans="1:6" x14ac:dyDescent="0.3">
      <c r="A125" s="1">
        <v>35795</v>
      </c>
      <c r="B125">
        <v>3658.97998046875</v>
      </c>
      <c r="C125">
        <v>3711.26000976563</v>
      </c>
      <c r="D125">
        <v>3630.47998046875</v>
      </c>
      <c r="E125">
        <v>3630.47998046875</v>
      </c>
      <c r="F125">
        <v>0</v>
      </c>
    </row>
    <row r="126" spans="1:6" x14ac:dyDescent="0.3">
      <c r="A126" s="1">
        <v>35796</v>
      </c>
      <c r="B126">
        <v>3694.6201171875</v>
      </c>
      <c r="C126">
        <v>3711.68994140625</v>
      </c>
      <c r="D126">
        <v>3658.34008789063</v>
      </c>
      <c r="E126">
        <v>3658.34008789063</v>
      </c>
      <c r="F126">
        <v>0</v>
      </c>
    </row>
    <row r="127" spans="1:6" x14ac:dyDescent="0.3">
      <c r="A127" s="1">
        <v>35797</v>
      </c>
      <c r="B127">
        <v>3719.85009765625</v>
      </c>
      <c r="C127">
        <v>3739.3798828125</v>
      </c>
      <c r="D127">
        <v>3701.39990234375</v>
      </c>
      <c r="E127">
        <v>3704.46997070313</v>
      </c>
      <c r="F127">
        <v>0</v>
      </c>
    </row>
    <row r="128" spans="1:6" x14ac:dyDescent="0.3">
      <c r="A128" s="1">
        <v>35800</v>
      </c>
      <c r="B128">
        <v>3739.2099609375</v>
      </c>
      <c r="C128">
        <v>3792.86010742188</v>
      </c>
      <c r="D128">
        <v>3736.93994140625</v>
      </c>
      <c r="E128">
        <v>3745.18994140625</v>
      </c>
      <c r="F128">
        <v>0</v>
      </c>
    </row>
    <row r="129" spans="1:6" x14ac:dyDescent="0.3">
      <c r="A129" s="1">
        <v>35801</v>
      </c>
      <c r="B129">
        <v>3719.6201171875</v>
      </c>
      <c r="C129">
        <v>3727.23999023438</v>
      </c>
      <c r="D129">
        <v>3684.02001953125</v>
      </c>
      <c r="E129">
        <v>3724.42993164063</v>
      </c>
      <c r="F129">
        <v>0</v>
      </c>
    </row>
    <row r="130" spans="1:6" x14ac:dyDescent="0.3">
      <c r="A130" s="1">
        <v>35802</v>
      </c>
      <c r="B130">
        <v>3683.31005859375</v>
      </c>
      <c r="C130">
        <v>3745.7099609375</v>
      </c>
      <c r="D130">
        <v>3658.94995117188</v>
      </c>
      <c r="E130">
        <v>3715.3798828125</v>
      </c>
      <c r="F130">
        <v>0</v>
      </c>
    </row>
    <row r="131" spans="1:6" x14ac:dyDescent="0.3">
      <c r="A131" s="1">
        <v>35803</v>
      </c>
      <c r="B131">
        <v>3598.15991210938</v>
      </c>
      <c r="C131">
        <v>3679.13989257813</v>
      </c>
      <c r="D131">
        <v>3598.15991210938</v>
      </c>
      <c r="E131">
        <v>3671.68994140625</v>
      </c>
      <c r="F131">
        <v>0</v>
      </c>
    </row>
    <row r="132" spans="1:6" x14ac:dyDescent="0.3">
      <c r="A132" s="1">
        <v>35804</v>
      </c>
      <c r="B132">
        <v>3530.19995117188</v>
      </c>
      <c r="C132">
        <v>3579.23999023438</v>
      </c>
      <c r="D132">
        <v>3514.98999023438</v>
      </c>
      <c r="E132">
        <v>3579.23999023438</v>
      </c>
      <c r="F132">
        <v>0</v>
      </c>
    </row>
    <row r="133" spans="1:6" x14ac:dyDescent="0.3">
      <c r="A133" s="1">
        <v>35807</v>
      </c>
      <c r="B133">
        <v>3395.0400390625</v>
      </c>
      <c r="C133">
        <v>3482.97998046875</v>
      </c>
      <c r="D133">
        <v>3394.94995117188</v>
      </c>
      <c r="E133">
        <v>3482.97998046875</v>
      </c>
      <c r="F133">
        <v>0</v>
      </c>
    </row>
    <row r="134" spans="1:6" x14ac:dyDescent="0.3">
      <c r="A134" s="1">
        <v>35808</v>
      </c>
      <c r="B134">
        <v>3431.71997070313</v>
      </c>
      <c r="C134">
        <v>3479.94995117188</v>
      </c>
      <c r="D134">
        <v>3417.05004882813</v>
      </c>
      <c r="E134">
        <v>3427.14990234375</v>
      </c>
      <c r="F134">
        <v>0</v>
      </c>
    </row>
    <row r="135" spans="1:6" x14ac:dyDescent="0.3">
      <c r="A135" s="1">
        <v>35809</v>
      </c>
      <c r="B135">
        <v>3400.7900390625</v>
      </c>
      <c r="C135">
        <v>3482.05004882813</v>
      </c>
      <c r="D135">
        <v>3380.97998046875</v>
      </c>
      <c r="E135">
        <v>3431.71997070313</v>
      </c>
      <c r="F135">
        <v>0</v>
      </c>
    </row>
    <row r="136" spans="1:6" x14ac:dyDescent="0.3">
      <c r="A136" s="1">
        <v>35810</v>
      </c>
      <c r="B136">
        <v>3365.78002929688</v>
      </c>
      <c r="C136">
        <v>3415.8701171875</v>
      </c>
      <c r="D136">
        <v>3318.68994140625</v>
      </c>
      <c r="E136">
        <v>3390.3701171875</v>
      </c>
      <c r="F136">
        <v>0</v>
      </c>
    </row>
    <row r="137" spans="1:6" x14ac:dyDescent="0.3">
      <c r="A137" s="1">
        <v>35811</v>
      </c>
      <c r="B137">
        <v>3382.32006835938</v>
      </c>
      <c r="C137">
        <v>3398.96997070313</v>
      </c>
      <c r="D137">
        <v>3351.2099609375</v>
      </c>
      <c r="E137">
        <v>3373.10009765625</v>
      </c>
      <c r="F137">
        <v>0</v>
      </c>
    </row>
    <row r="138" spans="1:6" x14ac:dyDescent="0.3">
      <c r="A138" s="1">
        <v>35814</v>
      </c>
      <c r="B138">
        <v>3480.86010742188</v>
      </c>
      <c r="C138">
        <v>3484.77001953125</v>
      </c>
      <c r="D138">
        <v>3374.38989257813</v>
      </c>
      <c r="E138">
        <v>3383.88989257813</v>
      </c>
      <c r="F138">
        <v>0</v>
      </c>
    </row>
    <row r="139" spans="1:6" x14ac:dyDescent="0.3">
      <c r="A139" s="1">
        <v>35815</v>
      </c>
      <c r="B139">
        <v>3455.94995117188</v>
      </c>
      <c r="C139">
        <v>3516</v>
      </c>
      <c r="D139">
        <v>3448.96997070313</v>
      </c>
      <c r="E139">
        <v>3487.86010742188</v>
      </c>
      <c r="F139">
        <v>0</v>
      </c>
    </row>
    <row r="140" spans="1:6" x14ac:dyDescent="0.3">
      <c r="A140" s="1">
        <v>35816</v>
      </c>
      <c r="B140">
        <v>3418.34008789063</v>
      </c>
      <c r="C140">
        <v>3462.36010742188</v>
      </c>
      <c r="D140">
        <v>3418.19995117188</v>
      </c>
      <c r="E140">
        <v>3452.36010742188</v>
      </c>
      <c r="F140">
        <v>0</v>
      </c>
    </row>
    <row r="141" spans="1:6" x14ac:dyDescent="0.3">
      <c r="A141" s="1">
        <v>35817</v>
      </c>
      <c r="B141">
        <v>3380.30004882813</v>
      </c>
      <c r="C141">
        <v>3409.34008789063</v>
      </c>
      <c r="D141">
        <v>3366.93994140625</v>
      </c>
      <c r="E141">
        <v>3408.669921875</v>
      </c>
      <c r="F141">
        <v>0</v>
      </c>
    </row>
    <row r="142" spans="1:6" x14ac:dyDescent="0.3">
      <c r="A142" s="1">
        <v>35818</v>
      </c>
      <c r="B142">
        <v>3351.2099609375</v>
      </c>
      <c r="C142">
        <v>3375.86010742188</v>
      </c>
      <c r="D142">
        <v>3340.31005859375</v>
      </c>
      <c r="E142">
        <v>3375.86010742188</v>
      </c>
      <c r="F142">
        <v>0</v>
      </c>
    </row>
    <row r="143" spans="1:6" x14ac:dyDescent="0.3">
      <c r="A143" s="1">
        <v>35822</v>
      </c>
      <c r="B143">
        <v>3276.2099609375</v>
      </c>
      <c r="C143">
        <v>3355.21997070313</v>
      </c>
      <c r="D143">
        <v>3272.17993164063</v>
      </c>
      <c r="E143">
        <v>3352.06005859375</v>
      </c>
      <c r="F143">
        <v>0</v>
      </c>
    </row>
    <row r="144" spans="1:6" x14ac:dyDescent="0.3">
      <c r="A144" s="1">
        <v>35823</v>
      </c>
      <c r="B144">
        <v>3209.55004882813</v>
      </c>
      <c r="C144">
        <v>3301.89990234375</v>
      </c>
      <c r="D144">
        <v>3200.830078125</v>
      </c>
      <c r="E144">
        <v>3272.73999023438</v>
      </c>
      <c r="F144">
        <v>0</v>
      </c>
    </row>
    <row r="145" spans="1:6" x14ac:dyDescent="0.3">
      <c r="A145" s="1">
        <v>35824</v>
      </c>
      <c r="B145">
        <v>3224.36010742188</v>
      </c>
      <c r="C145">
        <v>3230.64990234375</v>
      </c>
      <c r="D145">
        <v>3164.65991210938</v>
      </c>
      <c r="E145">
        <v>3204.10009765625</v>
      </c>
      <c r="F145">
        <v>0</v>
      </c>
    </row>
    <row r="146" spans="1:6" x14ac:dyDescent="0.3">
      <c r="A146" s="1">
        <v>35828</v>
      </c>
      <c r="B146">
        <v>3354.80004882813</v>
      </c>
      <c r="C146">
        <v>3364.3701171875</v>
      </c>
      <c r="D146">
        <v>3288.78002929688</v>
      </c>
      <c r="E146">
        <v>3288.78002929688</v>
      </c>
      <c r="F146">
        <v>0</v>
      </c>
    </row>
    <row r="147" spans="1:6" x14ac:dyDescent="0.3">
      <c r="A147" s="1">
        <v>35829</v>
      </c>
      <c r="B147">
        <v>3354.8798828125</v>
      </c>
      <c r="C147">
        <v>3363.330078125</v>
      </c>
      <c r="D147">
        <v>3326.169921875</v>
      </c>
      <c r="E147">
        <v>3360.39990234375</v>
      </c>
      <c r="F147">
        <v>0</v>
      </c>
    </row>
    <row r="148" spans="1:6" x14ac:dyDescent="0.3">
      <c r="A148" s="1">
        <v>35830</v>
      </c>
      <c r="B148">
        <v>3319.18994140625</v>
      </c>
      <c r="C148">
        <v>3394.92993164063</v>
      </c>
      <c r="D148">
        <v>3312.01000976563</v>
      </c>
      <c r="E148">
        <v>3359.23999023438</v>
      </c>
      <c r="F148">
        <v>0</v>
      </c>
    </row>
    <row r="149" spans="1:6" x14ac:dyDescent="0.3">
      <c r="A149" s="1">
        <v>35831</v>
      </c>
      <c r="B149">
        <v>3352.47998046875</v>
      </c>
      <c r="C149">
        <v>3366.07006835938</v>
      </c>
      <c r="D149">
        <v>3336.96997070313</v>
      </c>
      <c r="E149">
        <v>3339.02001953125</v>
      </c>
      <c r="F149">
        <v>0</v>
      </c>
    </row>
    <row r="150" spans="1:6" x14ac:dyDescent="0.3">
      <c r="A150" s="1">
        <v>35832</v>
      </c>
      <c r="B150">
        <v>3366.69995117188</v>
      </c>
      <c r="C150">
        <v>3374.0400390625</v>
      </c>
      <c r="D150">
        <v>3338.09008789063</v>
      </c>
      <c r="E150">
        <v>3367.77001953125</v>
      </c>
      <c r="F150">
        <v>0</v>
      </c>
    </row>
    <row r="151" spans="1:6" x14ac:dyDescent="0.3">
      <c r="A151" s="1">
        <v>35835</v>
      </c>
      <c r="B151">
        <v>3348.35009765625</v>
      </c>
      <c r="C151">
        <v>3371.61010742188</v>
      </c>
      <c r="D151">
        <v>3345.34008789063</v>
      </c>
      <c r="E151">
        <v>3359.46997070313</v>
      </c>
      <c r="F151">
        <v>0</v>
      </c>
    </row>
    <row r="152" spans="1:6" x14ac:dyDescent="0.3">
      <c r="A152" s="1">
        <v>35836</v>
      </c>
      <c r="B152">
        <v>3317.69995117188</v>
      </c>
      <c r="C152">
        <v>3351.5</v>
      </c>
      <c r="D152">
        <v>3315.81005859375</v>
      </c>
      <c r="E152">
        <v>3345.17993164063</v>
      </c>
      <c r="F152">
        <v>0</v>
      </c>
    </row>
    <row r="153" spans="1:6" x14ac:dyDescent="0.3">
      <c r="A153" s="1">
        <v>35837</v>
      </c>
      <c r="B153">
        <v>3292.90991210938</v>
      </c>
      <c r="C153">
        <v>3342.080078125</v>
      </c>
      <c r="D153">
        <v>3288.76000976563</v>
      </c>
      <c r="E153">
        <v>3330.11010742188</v>
      </c>
      <c r="F153">
        <v>0</v>
      </c>
    </row>
    <row r="154" spans="1:6" x14ac:dyDescent="0.3">
      <c r="A154" s="1">
        <v>35838</v>
      </c>
      <c r="B154">
        <v>3293.88989257813</v>
      </c>
      <c r="C154">
        <v>3299.5</v>
      </c>
      <c r="D154">
        <v>3261.3798828125</v>
      </c>
      <c r="E154">
        <v>3289.44995117188</v>
      </c>
      <c r="F154">
        <v>0</v>
      </c>
    </row>
    <row r="155" spans="1:6" x14ac:dyDescent="0.3">
      <c r="A155" s="1">
        <v>35839</v>
      </c>
      <c r="B155">
        <v>3373.53002929688</v>
      </c>
      <c r="C155">
        <v>3373.53002929688</v>
      </c>
      <c r="D155">
        <v>3297.5400390625</v>
      </c>
      <c r="E155">
        <v>3306.38989257813</v>
      </c>
      <c r="F155">
        <v>0</v>
      </c>
    </row>
    <row r="156" spans="1:6" x14ac:dyDescent="0.3">
      <c r="A156" s="1">
        <v>35842</v>
      </c>
      <c r="B156">
        <v>3449.77001953125</v>
      </c>
      <c r="C156">
        <v>3451.6298828125</v>
      </c>
      <c r="D156">
        <v>3384.7099609375</v>
      </c>
      <c r="E156">
        <v>3384.7099609375</v>
      </c>
      <c r="F156">
        <v>0</v>
      </c>
    </row>
    <row r="157" spans="1:6" x14ac:dyDescent="0.3">
      <c r="A157" s="1">
        <v>35843</v>
      </c>
      <c r="B157">
        <v>3413.36010742188</v>
      </c>
      <c r="C157">
        <v>3459.82006835938</v>
      </c>
      <c r="D157">
        <v>3403.48999023438</v>
      </c>
      <c r="E157">
        <v>3459.82006835938</v>
      </c>
      <c r="F157">
        <v>0</v>
      </c>
    </row>
    <row r="158" spans="1:6" x14ac:dyDescent="0.3">
      <c r="A158" s="1">
        <v>35844</v>
      </c>
      <c r="B158">
        <v>3401.8798828125</v>
      </c>
      <c r="C158">
        <v>3436.94995117188</v>
      </c>
      <c r="D158">
        <v>3387.32006835938</v>
      </c>
      <c r="E158">
        <v>3408.75</v>
      </c>
      <c r="F158">
        <v>0</v>
      </c>
    </row>
    <row r="159" spans="1:6" x14ac:dyDescent="0.3">
      <c r="A159" s="1">
        <v>35845</v>
      </c>
      <c r="B159">
        <v>3437.63989257813</v>
      </c>
      <c r="C159">
        <v>3446.53002929688</v>
      </c>
      <c r="D159">
        <v>3411.75</v>
      </c>
      <c r="E159">
        <v>3414.59008789063</v>
      </c>
      <c r="F159">
        <v>0</v>
      </c>
    </row>
    <row r="160" spans="1:6" x14ac:dyDescent="0.3">
      <c r="A160" s="1">
        <v>35846</v>
      </c>
      <c r="B160">
        <v>3417.30004882813</v>
      </c>
      <c r="C160">
        <v>3466.28002929688</v>
      </c>
      <c r="D160">
        <v>3409.6201171875</v>
      </c>
      <c r="E160">
        <v>3444.51000976563</v>
      </c>
      <c r="F160">
        <v>0</v>
      </c>
    </row>
    <row r="161" spans="1:6" x14ac:dyDescent="0.3">
      <c r="A161" s="1">
        <v>35849</v>
      </c>
      <c r="B161">
        <v>3478.39990234375</v>
      </c>
      <c r="C161">
        <v>3479.19995117188</v>
      </c>
      <c r="D161">
        <v>3424.13989257813</v>
      </c>
      <c r="E161">
        <v>3426.8798828125</v>
      </c>
      <c r="F161">
        <v>0</v>
      </c>
    </row>
    <row r="162" spans="1:6" x14ac:dyDescent="0.3">
      <c r="A162" s="1">
        <v>35850</v>
      </c>
      <c r="B162">
        <v>3484.68994140625</v>
      </c>
      <c r="C162">
        <v>3484.72998046875</v>
      </c>
      <c r="D162">
        <v>3462.8798828125</v>
      </c>
      <c r="E162">
        <v>3481.4599609375</v>
      </c>
      <c r="F162">
        <v>0</v>
      </c>
    </row>
    <row r="163" spans="1:6" x14ac:dyDescent="0.3">
      <c r="A163" s="1">
        <v>35852</v>
      </c>
      <c r="B163">
        <v>3571.6298828125</v>
      </c>
      <c r="C163">
        <v>3584.669921875</v>
      </c>
      <c r="D163">
        <v>3526.35009765625</v>
      </c>
      <c r="E163">
        <v>3535.23999023438</v>
      </c>
      <c r="F163">
        <v>0</v>
      </c>
    </row>
    <row r="164" spans="1:6" x14ac:dyDescent="0.3">
      <c r="A164" s="1">
        <v>35853</v>
      </c>
      <c r="B164">
        <v>3622.21997070313</v>
      </c>
      <c r="C164">
        <v>3639.84008789063</v>
      </c>
      <c r="D164">
        <v>3578.88989257813</v>
      </c>
      <c r="E164">
        <v>3578.88989257813</v>
      </c>
      <c r="F164">
        <v>0</v>
      </c>
    </row>
    <row r="165" spans="1:6" x14ac:dyDescent="0.3">
      <c r="A165" s="1">
        <v>35856</v>
      </c>
      <c r="B165">
        <v>3772.61010742188</v>
      </c>
      <c r="C165">
        <v>3782.34008789063</v>
      </c>
      <c r="D165">
        <v>3657.57006835938</v>
      </c>
      <c r="E165">
        <v>3657.57006835938</v>
      </c>
      <c r="F165">
        <v>0</v>
      </c>
    </row>
    <row r="166" spans="1:6" x14ac:dyDescent="0.3">
      <c r="A166" s="1">
        <v>35858</v>
      </c>
      <c r="B166">
        <v>3743.92993164063</v>
      </c>
      <c r="C166">
        <v>3751.82006835938</v>
      </c>
      <c r="D166">
        <v>3660.15991210938</v>
      </c>
      <c r="E166">
        <v>3660.15991210938</v>
      </c>
      <c r="F166">
        <v>0</v>
      </c>
    </row>
    <row r="167" spans="1:6" x14ac:dyDescent="0.3">
      <c r="A167" s="1">
        <v>35859</v>
      </c>
      <c r="B167">
        <v>3714.6201171875</v>
      </c>
      <c r="C167">
        <v>3771.65991210938</v>
      </c>
      <c r="D167">
        <v>3699.72998046875</v>
      </c>
      <c r="E167">
        <v>3699.72998046875</v>
      </c>
      <c r="F167">
        <v>0</v>
      </c>
    </row>
    <row r="168" spans="1:6" x14ac:dyDescent="0.3">
      <c r="A168" s="1">
        <v>35860</v>
      </c>
      <c r="B168">
        <v>3708.580078125</v>
      </c>
      <c r="C168">
        <v>3720.2099609375</v>
      </c>
      <c r="D168">
        <v>3675.57006835938</v>
      </c>
      <c r="E168">
        <v>3709.8798828125</v>
      </c>
      <c r="F168">
        <v>0</v>
      </c>
    </row>
    <row r="169" spans="1:6" x14ac:dyDescent="0.3">
      <c r="A169" s="1">
        <v>35863</v>
      </c>
      <c r="B169">
        <v>3807.2099609375</v>
      </c>
      <c r="C169">
        <v>3810.2099609375</v>
      </c>
      <c r="D169">
        <v>3760.65991210938</v>
      </c>
      <c r="E169">
        <v>3775.5400390625</v>
      </c>
      <c r="F169">
        <v>0</v>
      </c>
    </row>
    <row r="170" spans="1:6" x14ac:dyDescent="0.3">
      <c r="A170" s="1">
        <v>35864</v>
      </c>
      <c r="B170">
        <v>3798.25</v>
      </c>
      <c r="C170">
        <v>3830.96997070313</v>
      </c>
      <c r="D170">
        <v>3783.98999023438</v>
      </c>
      <c r="E170">
        <v>3810.14990234375</v>
      </c>
      <c r="F170">
        <v>0</v>
      </c>
    </row>
    <row r="171" spans="1:6" x14ac:dyDescent="0.3">
      <c r="A171" s="1">
        <v>35865</v>
      </c>
      <c r="B171">
        <v>3752.09008789063</v>
      </c>
      <c r="C171">
        <v>3792.26000976563</v>
      </c>
      <c r="D171">
        <v>3691.19995117188</v>
      </c>
      <c r="E171">
        <v>3791.11010742188</v>
      </c>
      <c r="F171">
        <v>0</v>
      </c>
    </row>
    <row r="172" spans="1:6" x14ac:dyDescent="0.3">
      <c r="A172" s="1">
        <v>35866</v>
      </c>
      <c r="B172">
        <v>3716.5</v>
      </c>
      <c r="C172">
        <v>3750.98999023438</v>
      </c>
      <c r="D172">
        <v>3694.28002929688</v>
      </c>
      <c r="E172">
        <v>3713.02001953125</v>
      </c>
      <c r="F172">
        <v>0</v>
      </c>
    </row>
    <row r="173" spans="1:6" x14ac:dyDescent="0.3">
      <c r="A173" s="1">
        <v>35870</v>
      </c>
      <c r="B173">
        <v>3785.22998046875</v>
      </c>
      <c r="C173">
        <v>3832.51000976563</v>
      </c>
      <c r="D173">
        <v>3780.88989257813</v>
      </c>
      <c r="E173">
        <v>3780.88989257813</v>
      </c>
      <c r="F173">
        <v>0</v>
      </c>
    </row>
    <row r="174" spans="1:6" x14ac:dyDescent="0.3">
      <c r="A174" s="1">
        <v>35871</v>
      </c>
      <c r="B174">
        <v>3791.169921875</v>
      </c>
      <c r="C174">
        <v>3791.86010742188</v>
      </c>
      <c r="D174">
        <v>3729.1298828125</v>
      </c>
      <c r="E174">
        <v>3771.59008789063</v>
      </c>
      <c r="F174">
        <v>0</v>
      </c>
    </row>
    <row r="175" spans="1:6" x14ac:dyDescent="0.3">
      <c r="A175" s="1">
        <v>35872</v>
      </c>
      <c r="B175">
        <v>3825.02001953125</v>
      </c>
      <c r="C175">
        <v>3839.55004882813</v>
      </c>
      <c r="D175">
        <v>3788.39990234375</v>
      </c>
      <c r="E175">
        <v>3803.65991210938</v>
      </c>
      <c r="F175">
        <v>0</v>
      </c>
    </row>
    <row r="176" spans="1:6" x14ac:dyDescent="0.3">
      <c r="A176" s="1">
        <v>35873</v>
      </c>
      <c r="B176">
        <v>3820.8701171875</v>
      </c>
      <c r="C176">
        <v>3852.419921875</v>
      </c>
      <c r="D176">
        <v>3802.5</v>
      </c>
      <c r="E176">
        <v>3848.32006835938</v>
      </c>
      <c r="F176">
        <v>0</v>
      </c>
    </row>
    <row r="177" spans="1:6" x14ac:dyDescent="0.3">
      <c r="A177" s="1">
        <v>35874</v>
      </c>
      <c r="B177">
        <v>3840.39990234375</v>
      </c>
      <c r="C177">
        <v>3840.71997070313</v>
      </c>
      <c r="D177">
        <v>3785.94995117188</v>
      </c>
      <c r="E177">
        <v>3802.01000976563</v>
      </c>
      <c r="F177">
        <v>0</v>
      </c>
    </row>
    <row r="178" spans="1:6" x14ac:dyDescent="0.3">
      <c r="A178" s="1">
        <v>35877</v>
      </c>
      <c r="B178">
        <v>3963.81005859375</v>
      </c>
      <c r="C178">
        <v>3973.69995117188</v>
      </c>
      <c r="D178">
        <v>3920.32006835938</v>
      </c>
      <c r="E178">
        <v>3920.32006835938</v>
      </c>
      <c r="F178">
        <v>0</v>
      </c>
    </row>
    <row r="179" spans="1:6" x14ac:dyDescent="0.3">
      <c r="A179" s="1">
        <v>35878</v>
      </c>
      <c r="B179">
        <v>3927.669921875</v>
      </c>
      <c r="C179">
        <v>3999.03002929688</v>
      </c>
      <c r="D179">
        <v>3920.92993164063</v>
      </c>
      <c r="E179">
        <v>3982.6298828125</v>
      </c>
      <c r="F179">
        <v>0</v>
      </c>
    </row>
    <row r="180" spans="1:6" x14ac:dyDescent="0.3">
      <c r="A180" s="1">
        <v>35879</v>
      </c>
      <c r="B180">
        <v>3949.57006835938</v>
      </c>
      <c r="C180">
        <v>3969.14990234375</v>
      </c>
      <c r="D180">
        <v>3884.7099609375</v>
      </c>
      <c r="E180">
        <v>3913.9599609375</v>
      </c>
      <c r="F180">
        <v>0</v>
      </c>
    </row>
    <row r="181" spans="1:6" x14ac:dyDescent="0.3">
      <c r="A181" s="1">
        <v>35880</v>
      </c>
      <c r="B181">
        <v>3891.75</v>
      </c>
      <c r="C181">
        <v>3992.88989257813</v>
      </c>
      <c r="D181">
        <v>3883.15991210938</v>
      </c>
      <c r="E181">
        <v>3970.76000976563</v>
      </c>
      <c r="F181">
        <v>0</v>
      </c>
    </row>
    <row r="182" spans="1:6" x14ac:dyDescent="0.3">
      <c r="A182" s="1">
        <v>35881</v>
      </c>
      <c r="B182">
        <v>3908.60009765625</v>
      </c>
      <c r="C182">
        <v>3917.6298828125</v>
      </c>
      <c r="D182">
        <v>3861.17993164063</v>
      </c>
      <c r="E182">
        <v>3880.330078125</v>
      </c>
      <c r="F182">
        <v>0</v>
      </c>
    </row>
    <row r="183" spans="1:6" x14ac:dyDescent="0.3">
      <c r="A183" s="1">
        <v>35884</v>
      </c>
      <c r="B183">
        <v>3897.97998046875</v>
      </c>
      <c r="C183">
        <v>3980.89990234375</v>
      </c>
      <c r="D183">
        <v>3896.86010742188</v>
      </c>
      <c r="E183">
        <v>3952.2099609375</v>
      </c>
      <c r="F183">
        <v>0</v>
      </c>
    </row>
    <row r="184" spans="1:6" x14ac:dyDescent="0.3">
      <c r="A184" s="1">
        <v>35885</v>
      </c>
      <c r="B184">
        <v>3892.75</v>
      </c>
      <c r="C184">
        <v>3919.080078125</v>
      </c>
      <c r="D184">
        <v>3875.22998046875</v>
      </c>
      <c r="E184">
        <v>3894.53002929688</v>
      </c>
      <c r="F184">
        <v>0</v>
      </c>
    </row>
    <row r="185" spans="1:6" x14ac:dyDescent="0.3">
      <c r="A185" s="1">
        <v>35886</v>
      </c>
      <c r="B185">
        <v>3969.57006835938</v>
      </c>
      <c r="C185">
        <v>3974.10009765625</v>
      </c>
      <c r="D185">
        <v>3901.43994140625</v>
      </c>
      <c r="E185">
        <v>3901.43994140625</v>
      </c>
      <c r="F185">
        <v>0</v>
      </c>
    </row>
    <row r="186" spans="1:6" x14ac:dyDescent="0.3">
      <c r="A186" s="1">
        <v>35887</v>
      </c>
      <c r="B186">
        <v>3992.71997070313</v>
      </c>
      <c r="C186">
        <v>4049.65991210938</v>
      </c>
      <c r="D186">
        <v>3978.31005859375</v>
      </c>
      <c r="E186">
        <v>3986.60009765625</v>
      </c>
      <c r="F186">
        <v>0</v>
      </c>
    </row>
    <row r="187" spans="1:6" x14ac:dyDescent="0.3">
      <c r="A187" s="1">
        <v>35888</v>
      </c>
      <c r="B187">
        <v>4076.05004882813</v>
      </c>
      <c r="C187">
        <v>4078.3798828125</v>
      </c>
      <c r="D187">
        <v>4012.419921875</v>
      </c>
      <c r="E187">
        <v>4012.71997070313</v>
      </c>
      <c r="F187">
        <v>0</v>
      </c>
    </row>
    <row r="188" spans="1:6" x14ac:dyDescent="0.3">
      <c r="A188" s="1">
        <v>35891</v>
      </c>
      <c r="B188">
        <v>4170.22021484375</v>
      </c>
      <c r="C188">
        <v>4184.3701171875</v>
      </c>
      <c r="D188">
        <v>4122.7099609375</v>
      </c>
      <c r="E188">
        <v>4130.919921875</v>
      </c>
      <c r="F188">
        <v>0</v>
      </c>
    </row>
    <row r="189" spans="1:6" x14ac:dyDescent="0.3">
      <c r="A189" s="1">
        <v>35892</v>
      </c>
      <c r="B189">
        <v>4194.27001953125</v>
      </c>
      <c r="C189">
        <v>4216.580078125</v>
      </c>
      <c r="D189">
        <v>4156.52001953125</v>
      </c>
      <c r="E189">
        <v>4159.18994140625</v>
      </c>
      <c r="F189">
        <v>0</v>
      </c>
    </row>
    <row r="190" spans="1:6" x14ac:dyDescent="0.3">
      <c r="A190" s="1">
        <v>35895</v>
      </c>
      <c r="B190">
        <v>4118.2900390625</v>
      </c>
      <c r="C190">
        <v>4185.14990234375</v>
      </c>
      <c r="D190">
        <v>4103.4599609375</v>
      </c>
      <c r="E190">
        <v>4172.85986328125</v>
      </c>
      <c r="F190">
        <v>0</v>
      </c>
    </row>
    <row r="191" spans="1:6" x14ac:dyDescent="0.3">
      <c r="A191" s="1">
        <v>35898</v>
      </c>
      <c r="B191">
        <v>4085.92993164063</v>
      </c>
      <c r="C191">
        <v>4133.72021484375</v>
      </c>
      <c r="D191">
        <v>4051.580078125</v>
      </c>
      <c r="E191">
        <v>4051.580078125</v>
      </c>
      <c r="F191">
        <v>0</v>
      </c>
    </row>
    <row r="192" spans="1:6" x14ac:dyDescent="0.3">
      <c r="A192" s="1">
        <v>35900</v>
      </c>
      <c r="B192">
        <v>4192.5</v>
      </c>
      <c r="C192">
        <v>4213.06982421875</v>
      </c>
      <c r="D192">
        <v>4119.259765625</v>
      </c>
      <c r="E192">
        <v>4119.259765625</v>
      </c>
      <c r="F192">
        <v>0</v>
      </c>
    </row>
    <row r="193" spans="1:6" x14ac:dyDescent="0.3">
      <c r="A193" s="1">
        <v>35901</v>
      </c>
      <c r="B193">
        <v>4134.31982421875</v>
      </c>
      <c r="C193">
        <v>4208.56005859375</v>
      </c>
      <c r="D193">
        <v>4132.66015625</v>
      </c>
      <c r="E193">
        <v>4195.52978515625</v>
      </c>
      <c r="F193">
        <v>0</v>
      </c>
    </row>
    <row r="194" spans="1:6" x14ac:dyDescent="0.3">
      <c r="A194" s="1">
        <v>35902</v>
      </c>
      <c r="B194">
        <v>4186.759765625</v>
      </c>
      <c r="C194">
        <v>4188.3701171875</v>
      </c>
      <c r="D194">
        <v>4117.580078125</v>
      </c>
      <c r="E194">
        <v>4134.93017578125</v>
      </c>
      <c r="F194">
        <v>0</v>
      </c>
    </row>
    <row r="195" spans="1:6" x14ac:dyDescent="0.3">
      <c r="A195" s="1">
        <v>35905</v>
      </c>
      <c r="B195">
        <v>4210.72998046875</v>
      </c>
      <c r="C195">
        <v>4286.83984375</v>
      </c>
      <c r="D195">
        <v>4208.56005859375</v>
      </c>
      <c r="E195">
        <v>4217.75</v>
      </c>
      <c r="F195">
        <v>0</v>
      </c>
    </row>
    <row r="196" spans="1:6" x14ac:dyDescent="0.3">
      <c r="A196" s="1">
        <v>35906</v>
      </c>
      <c r="B196">
        <v>4280.9599609375</v>
      </c>
      <c r="C196">
        <v>4285.56982421875</v>
      </c>
      <c r="D196">
        <v>4235.3701171875</v>
      </c>
      <c r="E196">
        <v>4235.3701171875</v>
      </c>
      <c r="F196">
        <v>0</v>
      </c>
    </row>
    <row r="197" spans="1:6" x14ac:dyDescent="0.3">
      <c r="A197" s="1">
        <v>35907</v>
      </c>
      <c r="B197">
        <v>4179.43994140625</v>
      </c>
      <c r="C197">
        <v>4322</v>
      </c>
      <c r="D197">
        <v>4179.43994140625</v>
      </c>
      <c r="E197">
        <v>4305.60986328125</v>
      </c>
      <c r="F197">
        <v>0</v>
      </c>
    </row>
    <row r="198" spans="1:6" x14ac:dyDescent="0.3">
      <c r="A198" s="1">
        <v>35908</v>
      </c>
      <c r="B198">
        <v>4092.22998046875</v>
      </c>
      <c r="C198">
        <v>4202.169921875</v>
      </c>
      <c r="D198">
        <v>4084.14990234375</v>
      </c>
      <c r="E198">
        <v>4161.31005859375</v>
      </c>
      <c r="F198">
        <v>0</v>
      </c>
    </row>
    <row r="199" spans="1:6" x14ac:dyDescent="0.3">
      <c r="A199" s="1">
        <v>35909</v>
      </c>
      <c r="B199">
        <v>4050.97998046875</v>
      </c>
      <c r="C199">
        <v>4104.97998046875</v>
      </c>
      <c r="D199">
        <v>3954.31005859375</v>
      </c>
      <c r="E199">
        <v>4088.13989257813</v>
      </c>
      <c r="F199">
        <v>0</v>
      </c>
    </row>
    <row r="200" spans="1:6" x14ac:dyDescent="0.3">
      <c r="A200" s="1">
        <v>35912</v>
      </c>
      <c r="B200">
        <v>4082.830078125</v>
      </c>
      <c r="C200">
        <v>4138.2099609375</v>
      </c>
      <c r="D200">
        <v>4059.67993164063</v>
      </c>
      <c r="E200">
        <v>4098.169921875</v>
      </c>
      <c r="F200">
        <v>0</v>
      </c>
    </row>
    <row r="201" spans="1:6" x14ac:dyDescent="0.3">
      <c r="A201" s="1">
        <v>35913</v>
      </c>
      <c r="B201">
        <v>4082.830078125</v>
      </c>
      <c r="C201">
        <v>4138.2099609375</v>
      </c>
      <c r="D201">
        <v>4059.67993164063</v>
      </c>
      <c r="E201">
        <v>4098.169921875</v>
      </c>
      <c r="F201">
        <v>0</v>
      </c>
    </row>
    <row r="202" spans="1:6" x14ac:dyDescent="0.3">
      <c r="A202" s="1">
        <v>35914</v>
      </c>
      <c r="B202">
        <v>3970.28002929688</v>
      </c>
      <c r="C202">
        <v>4085.76000976563</v>
      </c>
      <c r="D202">
        <v>3964.94995117188</v>
      </c>
      <c r="E202">
        <v>4076.22998046875</v>
      </c>
      <c r="F202">
        <v>0</v>
      </c>
    </row>
    <row r="203" spans="1:6" x14ac:dyDescent="0.3">
      <c r="A203" s="1">
        <v>35915</v>
      </c>
      <c r="B203">
        <v>4006.81005859375</v>
      </c>
      <c r="C203">
        <v>4015.63989257813</v>
      </c>
      <c r="D203">
        <v>3926.36010742188</v>
      </c>
      <c r="E203">
        <v>3970.5</v>
      </c>
      <c r="F203">
        <v>0</v>
      </c>
    </row>
    <row r="204" spans="1:6" x14ac:dyDescent="0.3">
      <c r="A204" s="1">
        <v>35919</v>
      </c>
      <c r="B204">
        <v>4135.81005859375</v>
      </c>
      <c r="C204">
        <v>4141.330078125</v>
      </c>
      <c r="D204">
        <v>4058.75</v>
      </c>
      <c r="E204">
        <v>4058.75</v>
      </c>
      <c r="F204">
        <v>0</v>
      </c>
    </row>
    <row r="205" spans="1:6" x14ac:dyDescent="0.3">
      <c r="A205" s="1">
        <v>35920</v>
      </c>
      <c r="B205">
        <v>4147.2900390625</v>
      </c>
      <c r="C205">
        <v>4156.580078125</v>
      </c>
      <c r="D205">
        <v>4113.7900390625</v>
      </c>
      <c r="E205">
        <v>4142.31982421875</v>
      </c>
      <c r="F205">
        <v>0</v>
      </c>
    </row>
    <row r="206" spans="1:6" x14ac:dyDescent="0.3">
      <c r="A206" s="1">
        <v>35921</v>
      </c>
      <c r="B206">
        <v>4069.7900390625</v>
      </c>
      <c r="C206">
        <v>4145.60009765625</v>
      </c>
      <c r="D206">
        <v>4045.9599609375</v>
      </c>
      <c r="E206">
        <v>4145.60009765625</v>
      </c>
      <c r="F206">
        <v>0</v>
      </c>
    </row>
    <row r="207" spans="1:6" x14ac:dyDescent="0.3">
      <c r="A207" s="1">
        <v>35923</v>
      </c>
      <c r="B207">
        <v>4022.19995117188</v>
      </c>
      <c r="C207">
        <v>4056.4599609375</v>
      </c>
      <c r="D207">
        <v>4014.71997070313</v>
      </c>
      <c r="E207">
        <v>4049.1298828125</v>
      </c>
      <c r="F207">
        <v>0</v>
      </c>
    </row>
    <row r="208" spans="1:6" x14ac:dyDescent="0.3">
      <c r="A208" s="1">
        <v>35927</v>
      </c>
      <c r="B208">
        <v>3945.1298828125</v>
      </c>
      <c r="C208">
        <v>4007.42993164063</v>
      </c>
      <c r="D208">
        <v>3917.89990234375</v>
      </c>
      <c r="E208">
        <v>4007.42993164063</v>
      </c>
      <c r="F208">
        <v>0</v>
      </c>
    </row>
    <row r="209" spans="1:6" x14ac:dyDescent="0.3">
      <c r="A209" s="1">
        <v>35928</v>
      </c>
      <c r="B209">
        <v>3782.76000976563</v>
      </c>
      <c r="C209">
        <v>3906.669921875</v>
      </c>
      <c r="D209">
        <v>3776.330078125</v>
      </c>
      <c r="E209">
        <v>3897.8798828125</v>
      </c>
      <c r="F209">
        <v>0</v>
      </c>
    </row>
    <row r="210" spans="1:6" x14ac:dyDescent="0.3">
      <c r="A210" s="1">
        <v>35929</v>
      </c>
      <c r="B210">
        <v>3897.93994140625</v>
      </c>
      <c r="C210">
        <v>3898.68994140625</v>
      </c>
      <c r="D210">
        <v>3748.6298828125</v>
      </c>
      <c r="E210">
        <v>3789.07006835938</v>
      </c>
      <c r="F210">
        <v>0</v>
      </c>
    </row>
    <row r="211" spans="1:6" x14ac:dyDescent="0.3">
      <c r="A211" s="1">
        <v>35930</v>
      </c>
      <c r="B211">
        <v>3849.80004882813</v>
      </c>
      <c r="C211">
        <v>3924.40991210938</v>
      </c>
      <c r="D211">
        <v>3832.86010742188</v>
      </c>
      <c r="E211">
        <v>3909.8798828125</v>
      </c>
      <c r="F211">
        <v>0</v>
      </c>
    </row>
    <row r="212" spans="1:6" x14ac:dyDescent="0.3">
      <c r="A212" s="1">
        <v>35933</v>
      </c>
      <c r="B212">
        <v>3908.47998046875</v>
      </c>
      <c r="C212">
        <v>3943.15991210938</v>
      </c>
      <c r="D212">
        <v>3890.84008789063</v>
      </c>
      <c r="E212">
        <v>3892.5400390625</v>
      </c>
      <c r="F212">
        <v>0</v>
      </c>
    </row>
    <row r="213" spans="1:6" x14ac:dyDescent="0.3">
      <c r="A213" s="1">
        <v>35934</v>
      </c>
      <c r="B213">
        <v>3924.419921875</v>
      </c>
      <c r="C213">
        <v>3924.419921875</v>
      </c>
      <c r="D213">
        <v>3895.7099609375</v>
      </c>
      <c r="E213">
        <v>3907.75</v>
      </c>
      <c r="F213">
        <v>0</v>
      </c>
    </row>
    <row r="214" spans="1:6" x14ac:dyDescent="0.3">
      <c r="A214" s="1">
        <v>35935</v>
      </c>
      <c r="B214">
        <v>3956.92993164063</v>
      </c>
      <c r="C214">
        <v>3965.85009765625</v>
      </c>
      <c r="D214">
        <v>3920.6298828125</v>
      </c>
      <c r="E214">
        <v>3930.01000976563</v>
      </c>
      <c r="F214">
        <v>0</v>
      </c>
    </row>
    <row r="215" spans="1:6" x14ac:dyDescent="0.3">
      <c r="A215" s="1">
        <v>35936</v>
      </c>
      <c r="B215">
        <v>3908.7900390625</v>
      </c>
      <c r="C215">
        <v>3980.2099609375</v>
      </c>
      <c r="D215">
        <v>3889.97998046875</v>
      </c>
      <c r="E215">
        <v>3969.6201171875</v>
      </c>
      <c r="F215">
        <v>0</v>
      </c>
    </row>
    <row r="216" spans="1:6" x14ac:dyDescent="0.3">
      <c r="A216" s="1">
        <v>35937</v>
      </c>
      <c r="B216">
        <v>3897.10009765625</v>
      </c>
      <c r="C216">
        <v>3930.64990234375</v>
      </c>
      <c r="D216">
        <v>3881.830078125</v>
      </c>
      <c r="E216">
        <v>3914.34008789063</v>
      </c>
      <c r="F216">
        <v>0</v>
      </c>
    </row>
    <row r="217" spans="1:6" x14ac:dyDescent="0.3">
      <c r="A217" s="1">
        <v>35940</v>
      </c>
      <c r="B217">
        <v>3908.11010742188</v>
      </c>
      <c r="C217">
        <v>3934</v>
      </c>
      <c r="D217">
        <v>3878.0400390625</v>
      </c>
      <c r="E217">
        <v>3882.03002929688</v>
      </c>
      <c r="F217">
        <v>0</v>
      </c>
    </row>
    <row r="218" spans="1:6" x14ac:dyDescent="0.3">
      <c r="A218" s="1">
        <v>35941</v>
      </c>
      <c r="B218">
        <v>3875.06005859375</v>
      </c>
      <c r="C218">
        <v>3915.42993164063</v>
      </c>
      <c r="D218">
        <v>3870.76000976563</v>
      </c>
      <c r="E218">
        <v>3906.73999023438</v>
      </c>
      <c r="F218">
        <v>0</v>
      </c>
    </row>
    <row r="219" spans="1:6" x14ac:dyDescent="0.3">
      <c r="A219" s="1">
        <v>35942</v>
      </c>
      <c r="B219">
        <v>3777.18994140625</v>
      </c>
      <c r="C219">
        <v>3843.44995117188</v>
      </c>
      <c r="D219">
        <v>3771.38989257813</v>
      </c>
      <c r="E219">
        <v>3843.44995117188</v>
      </c>
      <c r="F219">
        <v>0</v>
      </c>
    </row>
    <row r="220" spans="1:6" x14ac:dyDescent="0.3">
      <c r="A220" s="1">
        <v>35943</v>
      </c>
      <c r="B220">
        <v>3721.92993164063</v>
      </c>
      <c r="C220">
        <v>3797.23999023438</v>
      </c>
      <c r="D220">
        <v>3712.52001953125</v>
      </c>
      <c r="E220">
        <v>3754.72998046875</v>
      </c>
      <c r="F220">
        <v>0</v>
      </c>
    </row>
    <row r="221" spans="1:6" x14ac:dyDescent="0.3">
      <c r="A221" s="1">
        <v>35944</v>
      </c>
      <c r="B221">
        <v>3686.38989257813</v>
      </c>
      <c r="C221">
        <v>3747.57006835938</v>
      </c>
      <c r="D221">
        <v>3589.23999023438</v>
      </c>
      <c r="E221">
        <v>3673.44995117188</v>
      </c>
      <c r="F221">
        <v>0</v>
      </c>
    </row>
    <row r="222" spans="1:6" x14ac:dyDescent="0.3">
      <c r="A222" s="1">
        <v>35947</v>
      </c>
      <c r="B222">
        <v>3642.67993164063</v>
      </c>
      <c r="C222">
        <v>3823.14990234375</v>
      </c>
      <c r="D222">
        <v>3640.30004882813</v>
      </c>
      <c r="E222">
        <v>3737.25</v>
      </c>
      <c r="F222">
        <v>0</v>
      </c>
    </row>
    <row r="223" spans="1:6" x14ac:dyDescent="0.3">
      <c r="A223" s="1">
        <v>35948</v>
      </c>
      <c r="B223">
        <v>3573.2099609375</v>
      </c>
      <c r="C223">
        <v>3646.36010742188</v>
      </c>
      <c r="D223">
        <v>3540.61010742188</v>
      </c>
      <c r="E223">
        <v>3634.22998046875</v>
      </c>
      <c r="F223">
        <v>0</v>
      </c>
    </row>
    <row r="224" spans="1:6" x14ac:dyDescent="0.3">
      <c r="A224" s="1">
        <v>35949</v>
      </c>
      <c r="B224">
        <v>3597.97998046875</v>
      </c>
      <c r="C224">
        <v>3600.35009765625</v>
      </c>
      <c r="D224">
        <v>3483.81005859375</v>
      </c>
      <c r="E224">
        <v>3572.9599609375</v>
      </c>
      <c r="F224">
        <v>0</v>
      </c>
    </row>
    <row r="225" spans="1:6" x14ac:dyDescent="0.3">
      <c r="A225" s="1">
        <v>35950</v>
      </c>
      <c r="B225">
        <v>3546.2099609375</v>
      </c>
      <c r="C225">
        <v>3617.13989257813</v>
      </c>
      <c r="D225">
        <v>3538.9599609375</v>
      </c>
      <c r="E225">
        <v>3598.330078125</v>
      </c>
      <c r="F225">
        <v>0</v>
      </c>
    </row>
    <row r="226" spans="1:6" x14ac:dyDescent="0.3">
      <c r="A226" s="1">
        <v>35951</v>
      </c>
      <c r="B226">
        <v>3417.88989257813</v>
      </c>
      <c r="C226">
        <v>3536</v>
      </c>
      <c r="D226">
        <v>3417.88989257813</v>
      </c>
      <c r="E226">
        <v>3527.669921875</v>
      </c>
      <c r="F226">
        <v>0</v>
      </c>
    </row>
    <row r="227" spans="1:6" x14ac:dyDescent="0.3">
      <c r="A227" s="1">
        <v>35954</v>
      </c>
      <c r="B227">
        <v>3416.72998046875</v>
      </c>
      <c r="C227">
        <v>3492.47998046875</v>
      </c>
      <c r="D227">
        <v>3256.51000976563</v>
      </c>
      <c r="E227">
        <v>3455.57006835938</v>
      </c>
      <c r="F227">
        <v>0</v>
      </c>
    </row>
    <row r="228" spans="1:6" x14ac:dyDescent="0.3">
      <c r="A228" s="1">
        <v>35955</v>
      </c>
      <c r="B228">
        <v>3468.07006835938</v>
      </c>
      <c r="C228">
        <v>3476.90991210938</v>
      </c>
      <c r="D228">
        <v>3372.17993164063</v>
      </c>
      <c r="E228">
        <v>3426.2900390625</v>
      </c>
      <c r="F228">
        <v>0</v>
      </c>
    </row>
    <row r="229" spans="1:6" x14ac:dyDescent="0.3">
      <c r="A229" s="1">
        <v>35956</v>
      </c>
      <c r="B229">
        <v>3311.40991210938</v>
      </c>
      <c r="C229">
        <v>3451.169921875</v>
      </c>
      <c r="D229">
        <v>3308.05004882813</v>
      </c>
      <c r="E229">
        <v>3451.169921875</v>
      </c>
      <c r="F229">
        <v>0</v>
      </c>
    </row>
    <row r="230" spans="1:6" x14ac:dyDescent="0.3">
      <c r="A230" s="1">
        <v>35957</v>
      </c>
      <c r="B230">
        <v>3335.76000976563</v>
      </c>
      <c r="C230">
        <v>3337.1201171875</v>
      </c>
      <c r="D230">
        <v>3207.5400390625</v>
      </c>
      <c r="E230">
        <v>3269.36010742188</v>
      </c>
      <c r="F230">
        <v>0</v>
      </c>
    </row>
    <row r="231" spans="1:6" x14ac:dyDescent="0.3">
      <c r="A231" s="1">
        <v>35958</v>
      </c>
      <c r="B231">
        <v>3347.40991210938</v>
      </c>
      <c r="C231">
        <v>3416.1201171875</v>
      </c>
      <c r="D231">
        <v>3332.6298828125</v>
      </c>
      <c r="E231">
        <v>3367.48999023438</v>
      </c>
      <c r="F231">
        <v>0</v>
      </c>
    </row>
    <row r="232" spans="1:6" x14ac:dyDescent="0.3">
      <c r="A232" s="1">
        <v>35961</v>
      </c>
      <c r="B232">
        <v>3152.9599609375</v>
      </c>
      <c r="C232">
        <v>3344.48999023438</v>
      </c>
      <c r="D232">
        <v>3151.22998046875</v>
      </c>
      <c r="E232">
        <v>3344.48999023438</v>
      </c>
      <c r="F232">
        <v>0</v>
      </c>
    </row>
    <row r="233" spans="1:6" x14ac:dyDescent="0.3">
      <c r="A233" s="1">
        <v>35962</v>
      </c>
      <c r="B233">
        <v>3161.080078125</v>
      </c>
      <c r="C233">
        <v>3171.57006835938</v>
      </c>
      <c r="D233">
        <v>2961.81005859375</v>
      </c>
      <c r="E233">
        <v>3114.59008789063</v>
      </c>
      <c r="F233">
        <v>0</v>
      </c>
    </row>
    <row r="234" spans="1:6" x14ac:dyDescent="0.3">
      <c r="A234" s="1">
        <v>35963</v>
      </c>
      <c r="B234">
        <v>3400.94995117188</v>
      </c>
      <c r="C234">
        <v>3405.97998046875</v>
      </c>
      <c r="D234">
        <v>3251.81005859375</v>
      </c>
      <c r="E234">
        <v>3291.42993164063</v>
      </c>
      <c r="F234">
        <v>0</v>
      </c>
    </row>
    <row r="235" spans="1:6" x14ac:dyDescent="0.3">
      <c r="A235" s="1">
        <v>35964</v>
      </c>
      <c r="B235">
        <v>3292.330078125</v>
      </c>
      <c r="C235">
        <v>3434.4599609375</v>
      </c>
      <c r="D235">
        <v>3292.330078125</v>
      </c>
      <c r="E235">
        <v>3416.09008789063</v>
      </c>
      <c r="F235">
        <v>0</v>
      </c>
    </row>
    <row r="236" spans="1:6" x14ac:dyDescent="0.3">
      <c r="A236" s="1">
        <v>35965</v>
      </c>
      <c r="B236">
        <v>3143.10009765625</v>
      </c>
      <c r="C236">
        <v>3246.18994140625</v>
      </c>
      <c r="D236">
        <v>3130.11010742188</v>
      </c>
      <c r="E236">
        <v>3234.56005859375</v>
      </c>
      <c r="F236">
        <v>0</v>
      </c>
    </row>
    <row r="237" spans="1:6" x14ac:dyDescent="0.3">
      <c r="A237" s="1">
        <v>35968</v>
      </c>
      <c r="B237">
        <v>3078.51000976563</v>
      </c>
      <c r="C237">
        <v>3097.94995117188</v>
      </c>
      <c r="D237">
        <v>2951.44995117188</v>
      </c>
      <c r="E237">
        <v>3063.14990234375</v>
      </c>
      <c r="F237">
        <v>0</v>
      </c>
    </row>
    <row r="238" spans="1:6" x14ac:dyDescent="0.3">
      <c r="A238" s="1">
        <v>35969</v>
      </c>
      <c r="B238">
        <v>3037.34008789063</v>
      </c>
      <c r="C238">
        <v>3047.48999023438</v>
      </c>
      <c r="D238">
        <v>2954.86010742188</v>
      </c>
      <c r="E238">
        <v>3041.81005859375</v>
      </c>
      <c r="F238">
        <v>0</v>
      </c>
    </row>
    <row r="239" spans="1:6" x14ac:dyDescent="0.3">
      <c r="A239" s="1">
        <v>35970</v>
      </c>
      <c r="B239">
        <v>3143.63989257813</v>
      </c>
      <c r="C239">
        <v>3143.63989257813</v>
      </c>
      <c r="D239">
        <v>3041.7900390625</v>
      </c>
      <c r="E239">
        <v>3041.7900390625</v>
      </c>
      <c r="F239">
        <v>0</v>
      </c>
    </row>
    <row r="240" spans="1:6" x14ac:dyDescent="0.3">
      <c r="A240" s="1">
        <v>35971</v>
      </c>
      <c r="B240">
        <v>3208.5400390625</v>
      </c>
      <c r="C240">
        <v>3249.419921875</v>
      </c>
      <c r="D240">
        <v>3181.11010742188</v>
      </c>
      <c r="E240">
        <v>3197.89990234375</v>
      </c>
      <c r="F240">
        <v>0</v>
      </c>
    </row>
    <row r="241" spans="1:6" x14ac:dyDescent="0.3">
      <c r="A241" s="1">
        <v>35972</v>
      </c>
      <c r="B241">
        <v>3168.82006835938</v>
      </c>
      <c r="C241">
        <v>3214.419921875</v>
      </c>
      <c r="D241">
        <v>3155.1298828125</v>
      </c>
      <c r="E241">
        <v>3214.419921875</v>
      </c>
      <c r="F241">
        <v>0</v>
      </c>
    </row>
    <row r="242" spans="1:6" x14ac:dyDescent="0.3">
      <c r="A242" s="1">
        <v>35975</v>
      </c>
      <c r="B242">
        <v>3289.56005859375</v>
      </c>
      <c r="C242">
        <v>3291.17993164063</v>
      </c>
      <c r="D242">
        <v>3171.25</v>
      </c>
      <c r="E242">
        <v>3171.25</v>
      </c>
      <c r="F242">
        <v>0</v>
      </c>
    </row>
    <row r="243" spans="1:6" x14ac:dyDescent="0.3">
      <c r="A243" s="1">
        <v>35976</v>
      </c>
      <c r="B243">
        <v>3250.68994140625</v>
      </c>
      <c r="C243">
        <v>3305.6298828125</v>
      </c>
      <c r="D243">
        <v>3222.580078125</v>
      </c>
      <c r="E243">
        <v>3305.17993164063</v>
      </c>
      <c r="F243">
        <v>0</v>
      </c>
    </row>
    <row r="244" spans="1:6" x14ac:dyDescent="0.3">
      <c r="A244" s="1">
        <v>35977</v>
      </c>
      <c r="B244">
        <v>3230.60009765625</v>
      </c>
      <c r="C244">
        <v>3256.42993164063</v>
      </c>
      <c r="D244">
        <v>3153.53002929688</v>
      </c>
      <c r="E244">
        <v>3210.60009765625</v>
      </c>
      <c r="F244">
        <v>0</v>
      </c>
    </row>
    <row r="245" spans="1:6" x14ac:dyDescent="0.3">
      <c r="A245" s="1">
        <v>35978</v>
      </c>
      <c r="B245">
        <v>3180.72998046875</v>
      </c>
      <c r="C245">
        <v>3229.94995117188</v>
      </c>
      <c r="D245">
        <v>3172.38989257813</v>
      </c>
      <c r="E245">
        <v>3219.97998046875</v>
      </c>
      <c r="F245">
        <v>0</v>
      </c>
    </row>
    <row r="246" spans="1:6" x14ac:dyDescent="0.3">
      <c r="A246" s="1">
        <v>35979</v>
      </c>
      <c r="B246">
        <v>3089.02001953125</v>
      </c>
      <c r="C246">
        <v>3173.35009765625</v>
      </c>
      <c r="D246">
        <v>3089.02001953125</v>
      </c>
      <c r="E246">
        <v>3173.35009765625</v>
      </c>
      <c r="F246">
        <v>0</v>
      </c>
    </row>
    <row r="247" spans="1:6" x14ac:dyDescent="0.3">
      <c r="A247" s="1">
        <v>35982</v>
      </c>
      <c r="B247">
        <v>3178.31005859375</v>
      </c>
      <c r="C247">
        <v>3179.6298828125</v>
      </c>
      <c r="D247">
        <v>3111.02001953125</v>
      </c>
      <c r="E247">
        <v>3111.02001953125</v>
      </c>
      <c r="F247">
        <v>0</v>
      </c>
    </row>
    <row r="248" spans="1:6" x14ac:dyDescent="0.3">
      <c r="A248" s="1">
        <v>35983</v>
      </c>
      <c r="B248">
        <v>3195.93994140625</v>
      </c>
      <c r="C248">
        <v>3241.89990234375</v>
      </c>
      <c r="D248">
        <v>3181.56005859375</v>
      </c>
      <c r="E248">
        <v>3186.85009765625</v>
      </c>
      <c r="F248">
        <v>0</v>
      </c>
    </row>
    <row r="249" spans="1:6" x14ac:dyDescent="0.3">
      <c r="A249" s="1">
        <v>35984</v>
      </c>
      <c r="B249">
        <v>3245.8798828125</v>
      </c>
      <c r="C249">
        <v>3268.5400390625</v>
      </c>
      <c r="D249">
        <v>3221.919921875</v>
      </c>
      <c r="E249">
        <v>3225.7099609375</v>
      </c>
      <c r="F249">
        <v>0</v>
      </c>
    </row>
    <row r="250" spans="1:6" x14ac:dyDescent="0.3">
      <c r="A250" s="1">
        <v>35985</v>
      </c>
      <c r="B250">
        <v>3331.97998046875</v>
      </c>
      <c r="C250">
        <v>3347.39990234375</v>
      </c>
      <c r="D250">
        <v>3277.92993164063</v>
      </c>
      <c r="E250">
        <v>3277.92993164063</v>
      </c>
      <c r="F250">
        <v>0</v>
      </c>
    </row>
    <row r="251" spans="1:6" x14ac:dyDescent="0.3">
      <c r="A251" s="1">
        <v>35986</v>
      </c>
      <c r="B251">
        <v>3401.73999023438</v>
      </c>
      <c r="C251">
        <v>3409.5</v>
      </c>
      <c r="D251">
        <v>3344.09008789063</v>
      </c>
      <c r="E251">
        <v>3375.55004882813</v>
      </c>
      <c r="F251">
        <v>0</v>
      </c>
    </row>
    <row r="252" spans="1:6" x14ac:dyDescent="0.3">
      <c r="A252" s="1">
        <v>35989</v>
      </c>
      <c r="B252">
        <v>3322.169921875</v>
      </c>
      <c r="C252">
        <v>3461.1201171875</v>
      </c>
      <c r="D252">
        <v>3320.11010742188</v>
      </c>
      <c r="E252">
        <v>3426.830078125</v>
      </c>
      <c r="F252">
        <v>0</v>
      </c>
    </row>
    <row r="253" spans="1:6" x14ac:dyDescent="0.3">
      <c r="A253" s="1">
        <v>35990</v>
      </c>
      <c r="B253">
        <v>3371.5</v>
      </c>
      <c r="C253">
        <v>3371.5</v>
      </c>
      <c r="D253">
        <v>3310.94995117188</v>
      </c>
      <c r="E253">
        <v>3335.1298828125</v>
      </c>
      <c r="F253">
        <v>0</v>
      </c>
    </row>
    <row r="254" spans="1:6" x14ac:dyDescent="0.3">
      <c r="A254" s="1">
        <v>35991</v>
      </c>
      <c r="B254">
        <v>3365.71997070313</v>
      </c>
      <c r="C254">
        <v>3419.36010742188</v>
      </c>
      <c r="D254">
        <v>3348.65991210938</v>
      </c>
      <c r="E254">
        <v>3404.8701171875</v>
      </c>
      <c r="F254">
        <v>0</v>
      </c>
    </row>
    <row r="255" spans="1:6" x14ac:dyDescent="0.3">
      <c r="A255" s="1">
        <v>35992</v>
      </c>
      <c r="B255">
        <v>3488.77001953125</v>
      </c>
      <c r="C255">
        <v>3489.19995117188</v>
      </c>
      <c r="D255">
        <v>3356.61010742188</v>
      </c>
      <c r="E255">
        <v>3383.72998046875</v>
      </c>
      <c r="F255">
        <v>0</v>
      </c>
    </row>
    <row r="256" spans="1:6" x14ac:dyDescent="0.3">
      <c r="A256" s="1">
        <v>35993</v>
      </c>
      <c r="B256">
        <v>3470.80004882813</v>
      </c>
      <c r="C256">
        <v>3525.89990234375</v>
      </c>
      <c r="D256">
        <v>3455.35009765625</v>
      </c>
      <c r="E256">
        <v>3505.52001953125</v>
      </c>
      <c r="F256">
        <v>0</v>
      </c>
    </row>
    <row r="257" spans="1:6" x14ac:dyDescent="0.3">
      <c r="A257" s="1">
        <v>35996</v>
      </c>
      <c r="B257">
        <v>3384.75</v>
      </c>
      <c r="C257">
        <v>3472</v>
      </c>
      <c r="D257">
        <v>3376.47998046875</v>
      </c>
      <c r="E257">
        <v>3471.44995117188</v>
      </c>
      <c r="F257">
        <v>0</v>
      </c>
    </row>
    <row r="258" spans="1:6" x14ac:dyDescent="0.3">
      <c r="A258" s="1">
        <v>35997</v>
      </c>
      <c r="B258">
        <v>3353.30004882813</v>
      </c>
      <c r="C258">
        <v>3417.10009765625</v>
      </c>
      <c r="D258">
        <v>3329.84008789063</v>
      </c>
      <c r="E258">
        <v>3385.25</v>
      </c>
      <c r="F258">
        <v>0</v>
      </c>
    </row>
    <row r="259" spans="1:6" x14ac:dyDescent="0.3">
      <c r="A259" s="1">
        <v>35998</v>
      </c>
      <c r="B259">
        <v>3344.330078125</v>
      </c>
      <c r="C259">
        <v>3372.75</v>
      </c>
      <c r="D259">
        <v>3341.59008789063</v>
      </c>
      <c r="E259">
        <v>3358.080078125</v>
      </c>
      <c r="F259">
        <v>0</v>
      </c>
    </row>
    <row r="260" spans="1:6" x14ac:dyDescent="0.3">
      <c r="A260" s="1">
        <v>35999</v>
      </c>
      <c r="B260">
        <v>3227.52001953125</v>
      </c>
      <c r="C260">
        <v>3336.84008789063</v>
      </c>
      <c r="D260">
        <v>3214.39990234375</v>
      </c>
      <c r="E260">
        <v>3329.78002929688</v>
      </c>
      <c r="F260">
        <v>0</v>
      </c>
    </row>
    <row r="261" spans="1:6" x14ac:dyDescent="0.3">
      <c r="A261" s="1">
        <v>36000</v>
      </c>
      <c r="B261">
        <v>3171.30004882813</v>
      </c>
      <c r="C261">
        <v>3231.5</v>
      </c>
      <c r="D261">
        <v>3157.30004882813</v>
      </c>
      <c r="E261">
        <v>3200.65991210938</v>
      </c>
      <c r="F261">
        <v>0</v>
      </c>
    </row>
    <row r="262" spans="1:6" x14ac:dyDescent="0.3">
      <c r="A262" s="1">
        <v>36003</v>
      </c>
      <c r="B262">
        <v>3085.169921875</v>
      </c>
      <c r="C262">
        <v>3213.1201171875</v>
      </c>
      <c r="D262">
        <v>3079.42993164063</v>
      </c>
      <c r="E262">
        <v>3172.669921875</v>
      </c>
      <c r="F262">
        <v>0</v>
      </c>
    </row>
    <row r="263" spans="1:6" x14ac:dyDescent="0.3">
      <c r="A263" s="1">
        <v>36004</v>
      </c>
      <c r="B263">
        <v>3166.84008789063</v>
      </c>
      <c r="C263">
        <v>3173.919921875</v>
      </c>
      <c r="D263">
        <v>3090.22998046875</v>
      </c>
      <c r="E263">
        <v>3096.06005859375</v>
      </c>
      <c r="F263">
        <v>0</v>
      </c>
    </row>
    <row r="264" spans="1:6" x14ac:dyDescent="0.3">
      <c r="A264" s="1">
        <v>36005</v>
      </c>
      <c r="B264">
        <v>3219.92993164063</v>
      </c>
      <c r="C264">
        <v>3242.28002929688</v>
      </c>
      <c r="D264">
        <v>3163.73999023438</v>
      </c>
      <c r="E264">
        <v>3169.8798828125</v>
      </c>
      <c r="F264">
        <v>0</v>
      </c>
    </row>
    <row r="265" spans="1:6" x14ac:dyDescent="0.3">
      <c r="A265" s="1">
        <v>36006</v>
      </c>
      <c r="B265">
        <v>3212.10009765625</v>
      </c>
      <c r="C265">
        <v>3276.2900390625</v>
      </c>
      <c r="D265">
        <v>3190.5400390625</v>
      </c>
      <c r="E265">
        <v>3247.22998046875</v>
      </c>
      <c r="F265">
        <v>0</v>
      </c>
    </row>
    <row r="266" spans="1:6" x14ac:dyDescent="0.3">
      <c r="A266" s="1">
        <v>36007</v>
      </c>
      <c r="B266">
        <v>3211.31005859375</v>
      </c>
      <c r="C266">
        <v>3234.5400390625</v>
      </c>
      <c r="D266">
        <v>3184.10009765625</v>
      </c>
      <c r="E266">
        <v>3231.22998046875</v>
      </c>
      <c r="F266">
        <v>0</v>
      </c>
    </row>
    <row r="267" spans="1:6" x14ac:dyDescent="0.3">
      <c r="A267" s="1">
        <v>36010</v>
      </c>
      <c r="B267">
        <v>3112.94995117188</v>
      </c>
      <c r="C267">
        <v>3159.02001953125</v>
      </c>
      <c r="D267">
        <v>3108.03002929688</v>
      </c>
      <c r="E267">
        <v>3159.02001953125</v>
      </c>
      <c r="F267">
        <v>0</v>
      </c>
    </row>
    <row r="268" spans="1:6" x14ac:dyDescent="0.3">
      <c r="A268" s="1">
        <v>36011</v>
      </c>
      <c r="B268">
        <v>3119.5400390625</v>
      </c>
      <c r="C268">
        <v>3144.06005859375</v>
      </c>
      <c r="D268">
        <v>3107.0400390625</v>
      </c>
      <c r="E268">
        <v>3107.0400390625</v>
      </c>
      <c r="F268">
        <v>0</v>
      </c>
    </row>
    <row r="269" spans="1:6" x14ac:dyDescent="0.3">
      <c r="A269" s="1">
        <v>36012</v>
      </c>
      <c r="B269">
        <v>3133.419921875</v>
      </c>
      <c r="C269">
        <v>3138.38989257813</v>
      </c>
      <c r="D269">
        <v>3062.05004882813</v>
      </c>
      <c r="E269">
        <v>3069.919921875</v>
      </c>
      <c r="F269">
        <v>0</v>
      </c>
    </row>
    <row r="270" spans="1:6" x14ac:dyDescent="0.3">
      <c r="A270" s="1">
        <v>36013</v>
      </c>
      <c r="B270">
        <v>3096.330078125</v>
      </c>
      <c r="C270">
        <v>3163.28002929688</v>
      </c>
      <c r="D270">
        <v>3091.57006835938</v>
      </c>
      <c r="E270">
        <v>3131.5400390625</v>
      </c>
      <c r="F270">
        <v>0</v>
      </c>
    </row>
    <row r="271" spans="1:6" x14ac:dyDescent="0.3">
      <c r="A271" s="1">
        <v>36014</v>
      </c>
      <c r="B271">
        <v>3062.25</v>
      </c>
      <c r="C271">
        <v>3104.8701171875</v>
      </c>
      <c r="D271">
        <v>3062.25</v>
      </c>
      <c r="E271">
        <v>3094.169921875</v>
      </c>
      <c r="F271">
        <v>0</v>
      </c>
    </row>
    <row r="272" spans="1:6" x14ac:dyDescent="0.3">
      <c r="A272" s="1">
        <v>36017</v>
      </c>
      <c r="B272">
        <v>3020.7099609375</v>
      </c>
      <c r="C272">
        <v>3056.21997070313</v>
      </c>
      <c r="D272">
        <v>3017.330078125</v>
      </c>
      <c r="E272">
        <v>3056.21997070313</v>
      </c>
      <c r="F272">
        <v>0</v>
      </c>
    </row>
    <row r="273" spans="1:6" x14ac:dyDescent="0.3">
      <c r="A273" s="1">
        <v>36018</v>
      </c>
      <c r="B273">
        <v>2970.63989257813</v>
      </c>
      <c r="C273">
        <v>3008.919921875</v>
      </c>
      <c r="D273">
        <v>2965.580078125</v>
      </c>
      <c r="E273">
        <v>3002.82006835938</v>
      </c>
      <c r="F273">
        <v>0</v>
      </c>
    </row>
    <row r="274" spans="1:6" x14ac:dyDescent="0.3">
      <c r="A274" s="1">
        <v>36019</v>
      </c>
      <c r="B274">
        <v>2950.80004882813</v>
      </c>
      <c r="C274">
        <v>2989.919921875</v>
      </c>
      <c r="D274">
        <v>2924.23999023438</v>
      </c>
      <c r="E274">
        <v>2934.73999023438</v>
      </c>
      <c r="F274">
        <v>0</v>
      </c>
    </row>
    <row r="275" spans="1:6" x14ac:dyDescent="0.3">
      <c r="A275" s="1">
        <v>36020</v>
      </c>
      <c r="B275">
        <v>2990.21997070313</v>
      </c>
      <c r="C275">
        <v>3016.11010742188</v>
      </c>
      <c r="D275">
        <v>2931.76000976563</v>
      </c>
      <c r="E275">
        <v>2944.63989257813</v>
      </c>
      <c r="F275">
        <v>0</v>
      </c>
    </row>
    <row r="276" spans="1:6" x14ac:dyDescent="0.3">
      <c r="A276" s="1">
        <v>36021</v>
      </c>
      <c r="B276">
        <v>2968.75</v>
      </c>
      <c r="C276">
        <v>3005.43994140625</v>
      </c>
      <c r="D276">
        <v>2960.23999023438</v>
      </c>
      <c r="E276">
        <v>2993.67993164063</v>
      </c>
      <c r="F276">
        <v>0</v>
      </c>
    </row>
    <row r="277" spans="1:6" x14ac:dyDescent="0.3">
      <c r="A277" s="1">
        <v>36024</v>
      </c>
      <c r="B277">
        <v>2917.07006835938</v>
      </c>
      <c r="C277">
        <v>3002.169921875</v>
      </c>
      <c r="D277">
        <v>2917.07006835938</v>
      </c>
      <c r="E277">
        <v>2983.39990234375</v>
      </c>
      <c r="F277">
        <v>0</v>
      </c>
    </row>
    <row r="278" spans="1:6" x14ac:dyDescent="0.3">
      <c r="A278" s="1">
        <v>36025</v>
      </c>
      <c r="B278">
        <v>2867.98999023438</v>
      </c>
      <c r="C278">
        <v>2915.84008789063</v>
      </c>
      <c r="D278">
        <v>2853.71997070313</v>
      </c>
      <c r="E278">
        <v>2914.919921875</v>
      </c>
      <c r="F278">
        <v>0</v>
      </c>
    </row>
    <row r="279" spans="1:6" x14ac:dyDescent="0.3">
      <c r="A279" s="1">
        <v>36026</v>
      </c>
      <c r="B279">
        <v>2884.59008789063</v>
      </c>
      <c r="C279">
        <v>2919.51000976563</v>
      </c>
      <c r="D279">
        <v>2838.98999023438</v>
      </c>
      <c r="E279">
        <v>2885.76000976563</v>
      </c>
      <c r="F279">
        <v>0</v>
      </c>
    </row>
    <row r="280" spans="1:6" x14ac:dyDescent="0.3">
      <c r="A280" s="1">
        <v>36027</v>
      </c>
      <c r="B280">
        <v>2989.60009765625</v>
      </c>
      <c r="C280">
        <v>2991.60009765625</v>
      </c>
      <c r="D280">
        <v>2885.169921875</v>
      </c>
      <c r="E280">
        <v>2911.85009765625</v>
      </c>
      <c r="F280">
        <v>0</v>
      </c>
    </row>
    <row r="281" spans="1:6" x14ac:dyDescent="0.3">
      <c r="A281" s="1">
        <v>36028</v>
      </c>
      <c r="B281">
        <v>2922.61010742188</v>
      </c>
      <c r="C281">
        <v>2988.72998046875</v>
      </c>
      <c r="D281">
        <v>2919.44995117188</v>
      </c>
      <c r="E281">
        <v>2954.31005859375</v>
      </c>
      <c r="F281">
        <v>0</v>
      </c>
    </row>
    <row r="282" spans="1:6" x14ac:dyDescent="0.3">
      <c r="A282" s="1">
        <v>36031</v>
      </c>
      <c r="B282">
        <v>2950.43994140625</v>
      </c>
      <c r="C282">
        <v>2958.44995117188</v>
      </c>
      <c r="D282">
        <v>2899.669921875</v>
      </c>
      <c r="E282">
        <v>2928.080078125</v>
      </c>
      <c r="F282">
        <v>0</v>
      </c>
    </row>
    <row r="283" spans="1:6" x14ac:dyDescent="0.3">
      <c r="A283" s="1">
        <v>36032</v>
      </c>
      <c r="B283">
        <v>2993.36010742188</v>
      </c>
      <c r="C283">
        <v>2996.71997070313</v>
      </c>
      <c r="D283">
        <v>2958.78002929688</v>
      </c>
      <c r="E283">
        <v>2958.78002929688</v>
      </c>
      <c r="F283">
        <v>0</v>
      </c>
    </row>
    <row r="284" spans="1:6" x14ac:dyDescent="0.3">
      <c r="A284" s="1">
        <v>36034</v>
      </c>
      <c r="B284">
        <v>2974.830078125</v>
      </c>
      <c r="C284">
        <v>3040.47998046875</v>
      </c>
      <c r="D284">
        <v>2974.830078125</v>
      </c>
      <c r="E284">
        <v>3006.64990234375</v>
      </c>
      <c r="F284">
        <v>0</v>
      </c>
    </row>
    <row r="285" spans="1:6" x14ac:dyDescent="0.3">
      <c r="A285" s="1">
        <v>36035</v>
      </c>
      <c r="B285">
        <v>2908.10009765625</v>
      </c>
      <c r="C285">
        <v>2962.3798828125</v>
      </c>
      <c r="D285">
        <v>2899.15991210938</v>
      </c>
      <c r="E285">
        <v>2937.1201171875</v>
      </c>
      <c r="F285">
        <v>0</v>
      </c>
    </row>
    <row r="286" spans="1:6" x14ac:dyDescent="0.3">
      <c r="A286" s="1">
        <v>36038</v>
      </c>
      <c r="B286">
        <v>2933.85009765625</v>
      </c>
      <c r="C286">
        <v>2946.96997070313</v>
      </c>
      <c r="D286">
        <v>2882.92993164063</v>
      </c>
      <c r="E286">
        <v>2919.36010742188</v>
      </c>
      <c r="F286">
        <v>0</v>
      </c>
    </row>
    <row r="287" spans="1:6" x14ac:dyDescent="0.3">
      <c r="A287" s="1">
        <v>36039</v>
      </c>
      <c r="B287">
        <v>2862.55004882813</v>
      </c>
      <c r="C287">
        <v>2882.8798828125</v>
      </c>
      <c r="D287">
        <v>2850.30004882813</v>
      </c>
      <c r="E287">
        <v>2862.23999023438</v>
      </c>
      <c r="F287">
        <v>0</v>
      </c>
    </row>
    <row r="288" spans="1:6" x14ac:dyDescent="0.3">
      <c r="A288" s="1">
        <v>36040</v>
      </c>
      <c r="B288">
        <v>2886.90991210938</v>
      </c>
      <c r="C288">
        <v>2900.4599609375</v>
      </c>
      <c r="D288">
        <v>2867.21997070313</v>
      </c>
      <c r="E288">
        <v>2900.14990234375</v>
      </c>
      <c r="F288">
        <v>0</v>
      </c>
    </row>
    <row r="289" spans="1:6" x14ac:dyDescent="0.3">
      <c r="A289" s="1">
        <v>36041</v>
      </c>
      <c r="B289">
        <v>2918.88989257813</v>
      </c>
      <c r="C289">
        <v>2921.34008789063</v>
      </c>
      <c r="D289">
        <v>2879.1298828125</v>
      </c>
      <c r="E289">
        <v>2885.30004882813</v>
      </c>
      <c r="F289">
        <v>0</v>
      </c>
    </row>
    <row r="290" spans="1:6" x14ac:dyDescent="0.3">
      <c r="A290" s="1">
        <v>36042</v>
      </c>
      <c r="B290">
        <v>2975.10009765625</v>
      </c>
      <c r="C290">
        <v>2985.48999023438</v>
      </c>
      <c r="D290">
        <v>2926.73999023438</v>
      </c>
      <c r="E290">
        <v>2930.6298828125</v>
      </c>
      <c r="F290">
        <v>0</v>
      </c>
    </row>
    <row r="291" spans="1:6" x14ac:dyDescent="0.3">
      <c r="A291" s="1">
        <v>36045</v>
      </c>
      <c r="B291">
        <v>3051.92993164063</v>
      </c>
      <c r="C291">
        <v>3063.53002929688</v>
      </c>
      <c r="D291">
        <v>3016.51000976563</v>
      </c>
      <c r="E291">
        <v>3016.51000976563</v>
      </c>
      <c r="F291">
        <v>0</v>
      </c>
    </row>
    <row r="292" spans="1:6" x14ac:dyDescent="0.3">
      <c r="A292" s="1">
        <v>36046</v>
      </c>
      <c r="B292">
        <v>3096.10009765625</v>
      </c>
      <c r="C292">
        <v>3105.23999023438</v>
      </c>
      <c r="D292">
        <v>3041.09008789063</v>
      </c>
      <c r="E292">
        <v>3054.31005859375</v>
      </c>
      <c r="F292">
        <v>0</v>
      </c>
    </row>
    <row r="293" spans="1:6" x14ac:dyDescent="0.3">
      <c r="A293" s="1">
        <v>36047</v>
      </c>
      <c r="B293">
        <v>3097.1201171875</v>
      </c>
      <c r="C293">
        <v>3144.57006835938</v>
      </c>
      <c r="D293">
        <v>3091.31005859375</v>
      </c>
      <c r="E293">
        <v>3125.18994140625</v>
      </c>
      <c r="F293">
        <v>0</v>
      </c>
    </row>
    <row r="294" spans="1:6" x14ac:dyDescent="0.3">
      <c r="A294" s="1">
        <v>36048</v>
      </c>
      <c r="B294">
        <v>3108.669921875</v>
      </c>
      <c r="C294">
        <v>3132.419921875</v>
      </c>
      <c r="D294">
        <v>3079.3798828125</v>
      </c>
      <c r="E294">
        <v>3090.23999023438</v>
      </c>
      <c r="F294">
        <v>0</v>
      </c>
    </row>
    <row r="295" spans="1:6" x14ac:dyDescent="0.3">
      <c r="A295" s="1">
        <v>36049</v>
      </c>
      <c r="B295">
        <v>3083.56005859375</v>
      </c>
      <c r="C295">
        <v>3092.93994140625</v>
      </c>
      <c r="D295">
        <v>3061.38989257813</v>
      </c>
      <c r="E295">
        <v>3069.3798828125</v>
      </c>
      <c r="F295">
        <v>0</v>
      </c>
    </row>
    <row r="296" spans="1:6" x14ac:dyDescent="0.3">
      <c r="A296" s="1">
        <v>36052</v>
      </c>
      <c r="B296">
        <v>3167.21997070313</v>
      </c>
      <c r="C296">
        <v>3169.55004882813</v>
      </c>
      <c r="D296">
        <v>3133.01000976563</v>
      </c>
      <c r="E296">
        <v>3134.67993164063</v>
      </c>
      <c r="F296">
        <v>0</v>
      </c>
    </row>
    <row r="297" spans="1:6" x14ac:dyDescent="0.3">
      <c r="A297" s="1">
        <v>36053</v>
      </c>
      <c r="B297">
        <v>3162.17993164063</v>
      </c>
      <c r="C297">
        <v>3176.419921875</v>
      </c>
      <c r="D297">
        <v>3151.18994140625</v>
      </c>
      <c r="E297">
        <v>3154.01000976563</v>
      </c>
      <c r="F297">
        <v>0</v>
      </c>
    </row>
    <row r="298" spans="1:6" x14ac:dyDescent="0.3">
      <c r="A298" s="1">
        <v>36054</v>
      </c>
      <c r="B298">
        <v>3138.65991210938</v>
      </c>
      <c r="C298">
        <v>3185.46997070313</v>
      </c>
      <c r="D298">
        <v>3131.84008789063</v>
      </c>
      <c r="E298">
        <v>3168.86010742188</v>
      </c>
      <c r="F298">
        <v>0</v>
      </c>
    </row>
    <row r="299" spans="1:6" x14ac:dyDescent="0.3">
      <c r="A299" s="1">
        <v>36055</v>
      </c>
      <c r="B299">
        <v>3121.30004882813</v>
      </c>
      <c r="C299">
        <v>3161.3701171875</v>
      </c>
      <c r="D299">
        <v>3118.15991210938</v>
      </c>
      <c r="E299">
        <v>3147.53002929688</v>
      </c>
      <c r="F299">
        <v>0</v>
      </c>
    </row>
    <row r="300" spans="1:6" x14ac:dyDescent="0.3">
      <c r="A300" s="1">
        <v>36056</v>
      </c>
      <c r="B300">
        <v>3090.71997070313</v>
      </c>
      <c r="C300">
        <v>3108.830078125</v>
      </c>
      <c r="D300">
        <v>3083.86010742188</v>
      </c>
      <c r="E300">
        <v>3107.27001953125</v>
      </c>
      <c r="F300">
        <v>0</v>
      </c>
    </row>
    <row r="301" spans="1:6" x14ac:dyDescent="0.3">
      <c r="A301" s="1">
        <v>36059</v>
      </c>
      <c r="B301">
        <v>3080.90991210938</v>
      </c>
      <c r="C301">
        <v>3132.59008789063</v>
      </c>
      <c r="D301">
        <v>3080.7099609375</v>
      </c>
      <c r="E301">
        <v>3111.02001953125</v>
      </c>
      <c r="F301">
        <v>0</v>
      </c>
    </row>
    <row r="302" spans="1:6" x14ac:dyDescent="0.3">
      <c r="A302" s="1">
        <v>36060</v>
      </c>
      <c r="B302">
        <v>3095.25</v>
      </c>
      <c r="C302">
        <v>3103.8701171875</v>
      </c>
      <c r="D302">
        <v>3070.67993164063</v>
      </c>
      <c r="E302">
        <v>3091.0400390625</v>
      </c>
      <c r="F302">
        <v>0</v>
      </c>
    </row>
    <row r="303" spans="1:6" x14ac:dyDescent="0.3">
      <c r="A303" s="1">
        <v>36061</v>
      </c>
      <c r="B303">
        <v>3135.419921875</v>
      </c>
      <c r="C303">
        <v>3135.7099609375</v>
      </c>
      <c r="D303">
        <v>3106.14990234375</v>
      </c>
      <c r="E303">
        <v>3111.17993164063</v>
      </c>
      <c r="F303">
        <v>0</v>
      </c>
    </row>
    <row r="304" spans="1:6" x14ac:dyDescent="0.3">
      <c r="A304" s="1">
        <v>36062</v>
      </c>
      <c r="B304">
        <v>3225.30004882813</v>
      </c>
      <c r="C304">
        <v>3232.1298828125</v>
      </c>
      <c r="D304">
        <v>3163.22998046875</v>
      </c>
      <c r="E304">
        <v>3163.22998046875</v>
      </c>
      <c r="F304">
        <v>0</v>
      </c>
    </row>
    <row r="305" spans="1:6" x14ac:dyDescent="0.3">
      <c r="A305" s="1">
        <v>36063</v>
      </c>
      <c r="B305">
        <v>3223.57006835938</v>
      </c>
      <c r="C305">
        <v>3266.7099609375</v>
      </c>
      <c r="D305">
        <v>3215.77001953125</v>
      </c>
      <c r="E305">
        <v>3230.97998046875</v>
      </c>
      <c r="F305">
        <v>0</v>
      </c>
    </row>
    <row r="306" spans="1:6" x14ac:dyDescent="0.3">
      <c r="A306" s="1">
        <v>36066</v>
      </c>
      <c r="B306">
        <v>3206.919921875</v>
      </c>
      <c r="C306">
        <v>3265.71997070313</v>
      </c>
      <c r="D306">
        <v>3205.94995117188</v>
      </c>
      <c r="E306">
        <v>3257.98999023438</v>
      </c>
      <c r="F306">
        <v>0</v>
      </c>
    </row>
    <row r="307" spans="1:6" x14ac:dyDescent="0.3">
      <c r="A307" s="1">
        <v>36067</v>
      </c>
      <c r="B307">
        <v>3146.830078125</v>
      </c>
      <c r="C307">
        <v>3235.03002929688</v>
      </c>
      <c r="D307">
        <v>3125.46997070313</v>
      </c>
      <c r="E307">
        <v>3230.84008789063</v>
      </c>
      <c r="F307">
        <v>0</v>
      </c>
    </row>
    <row r="308" spans="1:6" x14ac:dyDescent="0.3">
      <c r="A308" s="1">
        <v>36068</v>
      </c>
      <c r="B308">
        <v>3102.2900390625</v>
      </c>
      <c r="C308">
        <v>3135.28002929688</v>
      </c>
      <c r="D308">
        <v>3084.82006835938</v>
      </c>
      <c r="E308">
        <v>3132.19995117188</v>
      </c>
      <c r="F308">
        <v>0</v>
      </c>
    </row>
    <row r="309" spans="1:6" x14ac:dyDescent="0.3">
      <c r="A309" s="1">
        <v>36073</v>
      </c>
      <c r="B309">
        <v>2878.07006835938</v>
      </c>
      <c r="C309">
        <v>3036.14990234375</v>
      </c>
      <c r="D309">
        <v>2877.919921875</v>
      </c>
      <c r="E309">
        <v>3036.14990234375</v>
      </c>
      <c r="F309">
        <v>0</v>
      </c>
    </row>
    <row r="310" spans="1:6" x14ac:dyDescent="0.3">
      <c r="A310" s="1">
        <v>36074</v>
      </c>
      <c r="B310">
        <v>2919.73999023438</v>
      </c>
      <c r="C310">
        <v>2919.73999023438</v>
      </c>
      <c r="D310">
        <v>2820.77001953125</v>
      </c>
      <c r="E310">
        <v>2873.96997070313</v>
      </c>
      <c r="F310">
        <v>0</v>
      </c>
    </row>
    <row r="311" spans="1:6" x14ac:dyDescent="0.3">
      <c r="A311" s="1">
        <v>36075</v>
      </c>
      <c r="B311">
        <v>3008.6298828125</v>
      </c>
      <c r="C311">
        <v>3010.64990234375</v>
      </c>
      <c r="D311">
        <v>2939.6201171875</v>
      </c>
      <c r="E311">
        <v>2940.1298828125</v>
      </c>
      <c r="F311">
        <v>0</v>
      </c>
    </row>
    <row r="312" spans="1:6" x14ac:dyDescent="0.3">
      <c r="A312" s="1">
        <v>36076</v>
      </c>
      <c r="B312">
        <v>2896.13989257813</v>
      </c>
      <c r="C312">
        <v>3045.5400390625</v>
      </c>
      <c r="D312">
        <v>2896.13989257813</v>
      </c>
      <c r="E312">
        <v>3029.10009765625</v>
      </c>
      <c r="F312">
        <v>0</v>
      </c>
    </row>
    <row r="313" spans="1:6" x14ac:dyDescent="0.3">
      <c r="A313" s="1">
        <v>36077</v>
      </c>
      <c r="B313">
        <v>2916.65991210938</v>
      </c>
      <c r="C313">
        <v>2960.82006835938</v>
      </c>
      <c r="D313">
        <v>2885.669921875</v>
      </c>
      <c r="E313">
        <v>2916.34008789063</v>
      </c>
      <c r="F313">
        <v>0</v>
      </c>
    </row>
    <row r="314" spans="1:6" x14ac:dyDescent="0.3">
      <c r="A314" s="1">
        <v>36080</v>
      </c>
      <c r="B314">
        <v>2872.47998046875</v>
      </c>
      <c r="C314">
        <v>2926.25</v>
      </c>
      <c r="D314">
        <v>2850.5</v>
      </c>
      <c r="E314">
        <v>2914.5</v>
      </c>
      <c r="F314">
        <v>0</v>
      </c>
    </row>
    <row r="315" spans="1:6" x14ac:dyDescent="0.3">
      <c r="A315" s="1">
        <v>36081</v>
      </c>
      <c r="B315">
        <v>2832.03002929688</v>
      </c>
      <c r="C315">
        <v>2865.23999023438</v>
      </c>
      <c r="D315">
        <v>2785.40991210938</v>
      </c>
      <c r="E315">
        <v>2849.10009765625</v>
      </c>
      <c r="F315">
        <v>0</v>
      </c>
    </row>
    <row r="316" spans="1:6" x14ac:dyDescent="0.3">
      <c r="A316" s="1">
        <v>36082</v>
      </c>
      <c r="B316">
        <v>2890.71997070313</v>
      </c>
      <c r="C316">
        <v>2909.42993164063</v>
      </c>
      <c r="D316">
        <v>2799</v>
      </c>
      <c r="E316">
        <v>2831.27001953125</v>
      </c>
      <c r="F316">
        <v>0</v>
      </c>
    </row>
    <row r="317" spans="1:6" x14ac:dyDescent="0.3">
      <c r="A317" s="1">
        <v>36083</v>
      </c>
      <c r="B317">
        <v>2857.27001953125</v>
      </c>
      <c r="C317">
        <v>2895.28002929688</v>
      </c>
      <c r="D317">
        <v>2848.55004882813</v>
      </c>
      <c r="E317">
        <v>2875.06005859375</v>
      </c>
      <c r="F317">
        <v>0</v>
      </c>
    </row>
    <row r="318" spans="1:6" x14ac:dyDescent="0.3">
      <c r="A318" s="1">
        <v>36084</v>
      </c>
      <c r="B318">
        <v>2848.11010742188</v>
      </c>
      <c r="C318">
        <v>2895.57006835938</v>
      </c>
      <c r="D318">
        <v>2837.97998046875</v>
      </c>
      <c r="E318">
        <v>2889.69995117188</v>
      </c>
      <c r="F318">
        <v>0</v>
      </c>
    </row>
    <row r="319" spans="1:6" x14ac:dyDescent="0.3">
      <c r="A319" s="1">
        <v>36087</v>
      </c>
      <c r="B319">
        <v>2851.580078125</v>
      </c>
      <c r="C319">
        <v>2871.7099609375</v>
      </c>
      <c r="D319">
        <v>2848.11010742188</v>
      </c>
      <c r="E319">
        <v>2860.93994140625</v>
      </c>
      <c r="F319">
        <v>0</v>
      </c>
    </row>
    <row r="320" spans="1:6" x14ac:dyDescent="0.3">
      <c r="A320" s="1">
        <v>36088</v>
      </c>
      <c r="B320">
        <v>2764.15991210938</v>
      </c>
      <c r="C320">
        <v>2845.86010742188</v>
      </c>
      <c r="D320">
        <v>2753.34008789063</v>
      </c>
      <c r="E320">
        <v>2845.86010742188</v>
      </c>
      <c r="F320">
        <v>0</v>
      </c>
    </row>
    <row r="321" spans="1:6" x14ac:dyDescent="0.3">
      <c r="A321" s="1">
        <v>36091</v>
      </c>
      <c r="B321">
        <v>2784.4599609375</v>
      </c>
      <c r="C321">
        <v>2798.8798828125</v>
      </c>
      <c r="D321">
        <v>2741.21997070313</v>
      </c>
      <c r="E321">
        <v>2757.0400390625</v>
      </c>
      <c r="F321">
        <v>0</v>
      </c>
    </row>
    <row r="322" spans="1:6" x14ac:dyDescent="0.3">
      <c r="A322" s="1">
        <v>36094</v>
      </c>
      <c r="B322">
        <v>2889.7099609375</v>
      </c>
      <c r="C322">
        <v>2922.32006835938</v>
      </c>
      <c r="D322">
        <v>2878.97998046875</v>
      </c>
      <c r="E322">
        <v>2908.51000976563</v>
      </c>
      <c r="F322">
        <v>0</v>
      </c>
    </row>
    <row r="323" spans="1:6" x14ac:dyDescent="0.3">
      <c r="A323" s="1">
        <v>36095</v>
      </c>
      <c r="B323">
        <v>2895.84008789063</v>
      </c>
      <c r="C323">
        <v>2895.89990234375</v>
      </c>
      <c r="D323">
        <v>2856.32006835938</v>
      </c>
      <c r="E323">
        <v>2891.36010742188</v>
      </c>
      <c r="F323">
        <v>0</v>
      </c>
    </row>
    <row r="324" spans="1:6" x14ac:dyDescent="0.3">
      <c r="A324" s="1">
        <v>36096</v>
      </c>
      <c r="B324">
        <v>2833.0400390625</v>
      </c>
      <c r="C324">
        <v>2913.6201171875</v>
      </c>
      <c r="D324">
        <v>2832.94995117188</v>
      </c>
      <c r="E324">
        <v>2913.6201171875</v>
      </c>
      <c r="F324">
        <v>0</v>
      </c>
    </row>
    <row r="325" spans="1:6" x14ac:dyDescent="0.3">
      <c r="A325" s="1">
        <v>36097</v>
      </c>
      <c r="B325">
        <v>2845.15991210938</v>
      </c>
      <c r="C325">
        <v>2845.51000976563</v>
      </c>
      <c r="D325">
        <v>2787.89990234375</v>
      </c>
      <c r="E325">
        <v>2825.4599609375</v>
      </c>
      <c r="F325">
        <v>0</v>
      </c>
    </row>
    <row r="326" spans="1:6" x14ac:dyDescent="0.3">
      <c r="A326" s="1">
        <v>36098</v>
      </c>
      <c r="B326">
        <v>2812.48999023438</v>
      </c>
      <c r="C326">
        <v>2862.31005859375</v>
      </c>
      <c r="D326">
        <v>2812.48999023438</v>
      </c>
      <c r="E326">
        <v>2844.14990234375</v>
      </c>
      <c r="F326">
        <v>0</v>
      </c>
    </row>
    <row r="327" spans="1:6" x14ac:dyDescent="0.3">
      <c r="A327" s="1">
        <v>36101</v>
      </c>
      <c r="B327">
        <v>2811.43994140625</v>
      </c>
      <c r="C327">
        <v>2822.2900390625</v>
      </c>
      <c r="D327">
        <v>2774.11010742188</v>
      </c>
      <c r="E327">
        <v>2820.22998046875</v>
      </c>
      <c r="F327">
        <v>0</v>
      </c>
    </row>
    <row r="328" spans="1:6" x14ac:dyDescent="0.3">
      <c r="A328" s="1">
        <v>36102</v>
      </c>
      <c r="B328">
        <v>2812.06005859375</v>
      </c>
      <c r="C328">
        <v>2831.71997070313</v>
      </c>
      <c r="D328">
        <v>2809.01000976563</v>
      </c>
      <c r="E328">
        <v>2815.669921875</v>
      </c>
      <c r="F328">
        <v>0</v>
      </c>
    </row>
    <row r="329" spans="1:6" x14ac:dyDescent="0.3">
      <c r="A329" s="1">
        <v>36104</v>
      </c>
      <c r="B329">
        <v>2842.51000976563</v>
      </c>
      <c r="C329">
        <v>2844.47998046875</v>
      </c>
      <c r="D329">
        <v>2812.52001953125</v>
      </c>
      <c r="E329">
        <v>2817.81005859375</v>
      </c>
      <c r="F329">
        <v>0</v>
      </c>
    </row>
    <row r="330" spans="1:6" x14ac:dyDescent="0.3">
      <c r="A330" s="1">
        <v>36105</v>
      </c>
      <c r="B330">
        <v>2884.3701171875</v>
      </c>
      <c r="C330">
        <v>2885.75</v>
      </c>
      <c r="D330">
        <v>2849.580078125</v>
      </c>
      <c r="E330">
        <v>2849.580078125</v>
      </c>
      <c r="F330">
        <v>0</v>
      </c>
    </row>
    <row r="331" spans="1:6" x14ac:dyDescent="0.3">
      <c r="A331" s="1">
        <v>36108</v>
      </c>
      <c r="B331">
        <v>2983.669921875</v>
      </c>
      <c r="C331">
        <v>3004.42993164063</v>
      </c>
      <c r="D331">
        <v>2954.57006835938</v>
      </c>
      <c r="E331">
        <v>2955.77001953125</v>
      </c>
      <c r="F331">
        <v>0</v>
      </c>
    </row>
    <row r="332" spans="1:6" x14ac:dyDescent="0.3">
      <c r="A332" s="1">
        <v>36109</v>
      </c>
      <c r="B332">
        <v>3004.669921875</v>
      </c>
      <c r="C332">
        <v>3005.2900390625</v>
      </c>
      <c r="D332">
        <v>2963.580078125</v>
      </c>
      <c r="E332">
        <v>2992.46997070313</v>
      </c>
      <c r="F332">
        <v>0</v>
      </c>
    </row>
    <row r="333" spans="1:6" x14ac:dyDescent="0.3">
      <c r="A333" s="1">
        <v>36110</v>
      </c>
      <c r="B333">
        <v>2976.169921875</v>
      </c>
      <c r="C333">
        <v>3027.19995117188</v>
      </c>
      <c r="D333">
        <v>2974.61010742188</v>
      </c>
      <c r="E333">
        <v>3017.44995117188</v>
      </c>
      <c r="F333">
        <v>0</v>
      </c>
    </row>
    <row r="334" spans="1:6" x14ac:dyDescent="0.3">
      <c r="A334" s="1">
        <v>36111</v>
      </c>
      <c r="B334">
        <v>3009.57006835938</v>
      </c>
      <c r="C334">
        <v>3010.84008789063</v>
      </c>
      <c r="D334">
        <v>2944.06005859375</v>
      </c>
      <c r="E334">
        <v>2973.31005859375</v>
      </c>
      <c r="F334">
        <v>0</v>
      </c>
    </row>
    <row r="335" spans="1:6" x14ac:dyDescent="0.3">
      <c r="A335" s="1">
        <v>36112</v>
      </c>
      <c r="B335">
        <v>2976.1201171875</v>
      </c>
      <c r="C335">
        <v>3019</v>
      </c>
      <c r="D335">
        <v>2973.48999023438</v>
      </c>
      <c r="E335">
        <v>2976.28002929688</v>
      </c>
      <c r="F335">
        <v>0</v>
      </c>
    </row>
    <row r="336" spans="1:6" x14ac:dyDescent="0.3">
      <c r="A336" s="1">
        <v>36115</v>
      </c>
      <c r="B336">
        <v>2945.39990234375</v>
      </c>
      <c r="C336">
        <v>2972.80004882813</v>
      </c>
      <c r="D336">
        <v>2939.669921875</v>
      </c>
      <c r="E336">
        <v>2953.53002929688</v>
      </c>
      <c r="F336">
        <v>0</v>
      </c>
    </row>
    <row r="337" spans="1:6" x14ac:dyDescent="0.3">
      <c r="A337" s="1">
        <v>36116</v>
      </c>
      <c r="B337">
        <v>2968.60009765625</v>
      </c>
      <c r="C337">
        <v>2973.89990234375</v>
      </c>
      <c r="D337">
        <v>2947.39990234375</v>
      </c>
      <c r="E337">
        <v>2947.39990234375</v>
      </c>
      <c r="F337">
        <v>0</v>
      </c>
    </row>
    <row r="338" spans="1:6" x14ac:dyDescent="0.3">
      <c r="A338" s="1">
        <v>36117</v>
      </c>
      <c r="B338">
        <v>3003.25</v>
      </c>
      <c r="C338">
        <v>3007.65991210938</v>
      </c>
      <c r="D338">
        <v>2972.75</v>
      </c>
      <c r="E338">
        <v>2975.78002929688</v>
      </c>
      <c r="F338">
        <v>0</v>
      </c>
    </row>
    <row r="339" spans="1:6" x14ac:dyDescent="0.3">
      <c r="A339" s="1">
        <v>36118</v>
      </c>
      <c r="B339">
        <v>2964.8701171875</v>
      </c>
      <c r="C339">
        <v>3015.82006835938</v>
      </c>
      <c r="D339">
        <v>2964.8701171875</v>
      </c>
      <c r="E339">
        <v>3010.72998046875</v>
      </c>
      <c r="F339">
        <v>0</v>
      </c>
    </row>
    <row r="340" spans="1:6" x14ac:dyDescent="0.3">
      <c r="A340" s="1">
        <v>36119</v>
      </c>
      <c r="B340">
        <v>2941.38989257813</v>
      </c>
      <c r="C340">
        <v>2974.69995117188</v>
      </c>
      <c r="D340">
        <v>2932.85009765625</v>
      </c>
      <c r="E340">
        <v>2966.13989257813</v>
      </c>
      <c r="F340">
        <v>0</v>
      </c>
    </row>
    <row r="341" spans="1:6" x14ac:dyDescent="0.3">
      <c r="A341" s="1">
        <v>36122</v>
      </c>
      <c r="B341">
        <v>2919.57006835938</v>
      </c>
      <c r="C341">
        <v>2938.330078125</v>
      </c>
      <c r="D341">
        <v>2908.15991210938</v>
      </c>
      <c r="E341">
        <v>2929.98999023438</v>
      </c>
      <c r="F341">
        <v>0</v>
      </c>
    </row>
    <row r="342" spans="1:6" x14ac:dyDescent="0.3">
      <c r="A342" s="1">
        <v>36123</v>
      </c>
      <c r="B342">
        <v>2903.56005859375</v>
      </c>
      <c r="C342">
        <v>2936.73999023438</v>
      </c>
      <c r="D342">
        <v>2901.43994140625</v>
      </c>
      <c r="E342">
        <v>2925.57006835938</v>
      </c>
      <c r="F342">
        <v>0</v>
      </c>
    </row>
    <row r="343" spans="1:6" x14ac:dyDescent="0.3">
      <c r="A343" s="1">
        <v>36124</v>
      </c>
      <c r="B343">
        <v>2881.68994140625</v>
      </c>
      <c r="C343">
        <v>2900.36010742188</v>
      </c>
      <c r="D343">
        <v>2874.169921875</v>
      </c>
      <c r="E343">
        <v>2900.36010742188</v>
      </c>
      <c r="F343">
        <v>0</v>
      </c>
    </row>
    <row r="344" spans="1:6" x14ac:dyDescent="0.3">
      <c r="A344" s="1">
        <v>36125</v>
      </c>
      <c r="B344">
        <v>2825.080078125</v>
      </c>
      <c r="C344">
        <v>2896.18994140625</v>
      </c>
      <c r="D344">
        <v>2815.96997070313</v>
      </c>
      <c r="E344">
        <v>2874.26000976563</v>
      </c>
      <c r="F344">
        <v>0</v>
      </c>
    </row>
    <row r="345" spans="1:6" x14ac:dyDescent="0.3">
      <c r="A345" s="1">
        <v>36126</v>
      </c>
      <c r="B345">
        <v>2783.10009765625</v>
      </c>
      <c r="C345">
        <v>2826.15991210938</v>
      </c>
      <c r="D345">
        <v>2772.0400390625</v>
      </c>
      <c r="E345">
        <v>2825.06005859375</v>
      </c>
      <c r="F345">
        <v>0</v>
      </c>
    </row>
    <row r="346" spans="1:6" x14ac:dyDescent="0.3">
      <c r="A346" s="1">
        <v>36129</v>
      </c>
      <c r="B346">
        <v>2810.65991210938</v>
      </c>
      <c r="C346">
        <v>2810.65991210938</v>
      </c>
      <c r="D346">
        <v>2741.69995117188</v>
      </c>
      <c r="E346">
        <v>2771.68994140625</v>
      </c>
      <c r="F346">
        <v>0</v>
      </c>
    </row>
    <row r="347" spans="1:6" x14ac:dyDescent="0.3">
      <c r="A347" s="1">
        <v>36130</v>
      </c>
      <c r="B347">
        <v>2804.03002929688</v>
      </c>
      <c r="C347">
        <v>2822.2099609375</v>
      </c>
      <c r="D347">
        <v>2790.32006835938</v>
      </c>
      <c r="E347">
        <v>2803.72998046875</v>
      </c>
      <c r="F347">
        <v>0</v>
      </c>
    </row>
    <row r="348" spans="1:6" x14ac:dyDescent="0.3">
      <c r="A348" s="1">
        <v>36131</v>
      </c>
      <c r="B348">
        <v>2816.59008789063</v>
      </c>
      <c r="C348">
        <v>2833.90991210938</v>
      </c>
      <c r="D348">
        <v>2804.52001953125</v>
      </c>
      <c r="E348">
        <v>2819.6298828125</v>
      </c>
      <c r="F348">
        <v>0</v>
      </c>
    </row>
    <row r="349" spans="1:6" x14ac:dyDescent="0.3">
      <c r="A349" s="1">
        <v>36132</v>
      </c>
      <c r="B349">
        <v>2804.4599609375</v>
      </c>
      <c r="C349">
        <v>2820.92993164063</v>
      </c>
      <c r="D349">
        <v>2796.21997070313</v>
      </c>
      <c r="E349">
        <v>2814.92993164063</v>
      </c>
      <c r="F349">
        <v>0</v>
      </c>
    </row>
    <row r="350" spans="1:6" x14ac:dyDescent="0.3">
      <c r="A350" s="1">
        <v>36133</v>
      </c>
      <c r="B350">
        <v>2849.82006835938</v>
      </c>
      <c r="C350">
        <v>2849.82006835938</v>
      </c>
      <c r="D350">
        <v>2791.97998046875</v>
      </c>
      <c r="E350">
        <v>2804.8701171875</v>
      </c>
      <c r="F350">
        <v>0</v>
      </c>
    </row>
    <row r="351" spans="1:6" x14ac:dyDescent="0.3">
      <c r="A351" s="1">
        <v>36136</v>
      </c>
      <c r="B351">
        <v>2921.80004882813</v>
      </c>
      <c r="C351">
        <v>2922.28002929688</v>
      </c>
      <c r="D351">
        <v>2851.44995117188</v>
      </c>
      <c r="E351">
        <v>2851.44995117188</v>
      </c>
      <c r="F351">
        <v>0</v>
      </c>
    </row>
    <row r="352" spans="1:6" x14ac:dyDescent="0.3">
      <c r="A352" s="1">
        <v>36137</v>
      </c>
      <c r="B352">
        <v>2945.63989257813</v>
      </c>
      <c r="C352">
        <v>2945.63989257813</v>
      </c>
      <c r="D352">
        <v>2900.19995117188</v>
      </c>
      <c r="E352">
        <v>2927.94995117188</v>
      </c>
      <c r="F352">
        <v>0</v>
      </c>
    </row>
    <row r="353" spans="1:6" x14ac:dyDescent="0.3">
      <c r="A353" s="1">
        <v>36138</v>
      </c>
      <c r="B353">
        <v>2950.2099609375</v>
      </c>
      <c r="C353">
        <v>2979.51000976563</v>
      </c>
      <c r="D353">
        <v>2946.22998046875</v>
      </c>
      <c r="E353">
        <v>2957.31005859375</v>
      </c>
      <c r="F353">
        <v>0</v>
      </c>
    </row>
    <row r="354" spans="1:6" x14ac:dyDescent="0.3">
      <c r="A354" s="1">
        <v>36139</v>
      </c>
      <c r="B354">
        <v>2979.60009765625</v>
      </c>
      <c r="C354">
        <v>2987.63989257813</v>
      </c>
      <c r="D354">
        <v>2965.44995117188</v>
      </c>
      <c r="E354">
        <v>2972.830078125</v>
      </c>
      <c r="F354">
        <v>0</v>
      </c>
    </row>
    <row r="355" spans="1:6" x14ac:dyDescent="0.3">
      <c r="A355" s="1">
        <v>36140</v>
      </c>
      <c r="B355">
        <v>3002.5400390625</v>
      </c>
      <c r="C355">
        <v>3019.81005859375</v>
      </c>
      <c r="D355">
        <v>2987.71997070313</v>
      </c>
      <c r="E355">
        <v>3001.93994140625</v>
      </c>
      <c r="F355">
        <v>0</v>
      </c>
    </row>
    <row r="356" spans="1:6" x14ac:dyDescent="0.3">
      <c r="A356" s="1">
        <v>36143</v>
      </c>
      <c r="B356">
        <v>2990.43994140625</v>
      </c>
      <c r="C356">
        <v>3029.14990234375</v>
      </c>
      <c r="D356">
        <v>2982.2099609375</v>
      </c>
      <c r="E356">
        <v>3013.580078125</v>
      </c>
      <c r="F356">
        <v>0</v>
      </c>
    </row>
    <row r="357" spans="1:6" x14ac:dyDescent="0.3">
      <c r="A357" s="1">
        <v>36144</v>
      </c>
      <c r="B357">
        <v>2927.47998046875</v>
      </c>
      <c r="C357">
        <v>2974.080078125</v>
      </c>
      <c r="D357">
        <v>2926.36010742188</v>
      </c>
      <c r="E357">
        <v>2968.38989257813</v>
      </c>
      <c r="F357">
        <v>0</v>
      </c>
    </row>
    <row r="358" spans="1:6" x14ac:dyDescent="0.3">
      <c r="A358" s="1">
        <v>36145</v>
      </c>
      <c r="B358">
        <v>2936.919921875</v>
      </c>
      <c r="C358">
        <v>2936.919921875</v>
      </c>
      <c r="D358">
        <v>2887.31005859375</v>
      </c>
      <c r="E358">
        <v>2906.46997070313</v>
      </c>
      <c r="F358">
        <v>0</v>
      </c>
    </row>
    <row r="359" spans="1:6" x14ac:dyDescent="0.3">
      <c r="A359" s="1">
        <v>36146</v>
      </c>
      <c r="B359">
        <v>2864.43994140625</v>
      </c>
      <c r="C359">
        <v>2919.46997070313</v>
      </c>
      <c r="D359">
        <v>2855.10009765625</v>
      </c>
      <c r="E359">
        <v>2884.64990234375</v>
      </c>
      <c r="F359">
        <v>0</v>
      </c>
    </row>
    <row r="360" spans="1:6" x14ac:dyDescent="0.3">
      <c r="A360" s="1">
        <v>36147</v>
      </c>
      <c r="B360">
        <v>2875.09008789063</v>
      </c>
      <c r="C360">
        <v>2890.30004882813</v>
      </c>
      <c r="D360">
        <v>2850.47998046875</v>
      </c>
      <c r="E360">
        <v>2875.90991210938</v>
      </c>
      <c r="F360">
        <v>0</v>
      </c>
    </row>
    <row r="361" spans="1:6" x14ac:dyDescent="0.3">
      <c r="A361" s="1">
        <v>36150</v>
      </c>
      <c r="B361">
        <v>2973.3701171875</v>
      </c>
      <c r="C361">
        <v>2977.03002929688</v>
      </c>
      <c r="D361">
        <v>2921.27001953125</v>
      </c>
      <c r="E361">
        <v>2921.27001953125</v>
      </c>
      <c r="F361">
        <v>0</v>
      </c>
    </row>
    <row r="362" spans="1:6" x14ac:dyDescent="0.3">
      <c r="A362" s="1">
        <v>36151</v>
      </c>
      <c r="B362">
        <v>2976.580078125</v>
      </c>
      <c r="C362">
        <v>2988.4599609375</v>
      </c>
      <c r="D362">
        <v>2949.34008789063</v>
      </c>
      <c r="E362">
        <v>2984.80004882813</v>
      </c>
      <c r="F362">
        <v>0</v>
      </c>
    </row>
    <row r="363" spans="1:6" x14ac:dyDescent="0.3">
      <c r="A363" s="1">
        <v>36152</v>
      </c>
      <c r="B363">
        <v>2962.5</v>
      </c>
      <c r="C363">
        <v>3016.90991210938</v>
      </c>
      <c r="D363">
        <v>2961.72998046875</v>
      </c>
      <c r="E363">
        <v>2987.31005859375</v>
      </c>
      <c r="F363">
        <v>0</v>
      </c>
    </row>
    <row r="364" spans="1:6" x14ac:dyDescent="0.3">
      <c r="A364" s="1">
        <v>36153</v>
      </c>
      <c r="B364">
        <v>2963.44995117188</v>
      </c>
      <c r="C364">
        <v>2974.65991210938</v>
      </c>
      <c r="D364">
        <v>2942.02001953125</v>
      </c>
      <c r="E364">
        <v>2953.55004882813</v>
      </c>
      <c r="F364">
        <v>0</v>
      </c>
    </row>
    <row r="365" spans="1:6" x14ac:dyDescent="0.3">
      <c r="A365" s="1">
        <v>36157</v>
      </c>
      <c r="B365">
        <v>3054.72998046875</v>
      </c>
      <c r="C365">
        <v>3068.13989257813</v>
      </c>
      <c r="D365">
        <v>3007.67993164063</v>
      </c>
      <c r="E365">
        <v>3007.67993164063</v>
      </c>
      <c r="F365">
        <v>0</v>
      </c>
    </row>
    <row r="366" spans="1:6" x14ac:dyDescent="0.3">
      <c r="A366" s="1">
        <v>36158</v>
      </c>
      <c r="B366">
        <v>3046.2900390625</v>
      </c>
      <c r="C366">
        <v>3066.60009765625</v>
      </c>
      <c r="D366">
        <v>3014.61010742188</v>
      </c>
      <c r="E366">
        <v>3041.73999023438</v>
      </c>
      <c r="F366">
        <v>0</v>
      </c>
    </row>
    <row r="367" spans="1:6" x14ac:dyDescent="0.3">
      <c r="A367" s="1">
        <v>36159</v>
      </c>
      <c r="B367">
        <v>3110.330078125</v>
      </c>
      <c r="C367">
        <v>3118.59008789063</v>
      </c>
      <c r="D367">
        <v>3072.61010742188</v>
      </c>
      <c r="E367">
        <v>3074.43994140625</v>
      </c>
      <c r="F367">
        <v>0</v>
      </c>
    </row>
    <row r="368" spans="1:6" x14ac:dyDescent="0.3">
      <c r="A368" s="1">
        <v>36160</v>
      </c>
      <c r="B368">
        <v>3055.40991210938</v>
      </c>
      <c r="C368">
        <v>3116.34008789063</v>
      </c>
      <c r="D368">
        <v>3053.03002929688</v>
      </c>
      <c r="E368">
        <v>3107.72998046875</v>
      </c>
      <c r="F368">
        <v>0</v>
      </c>
    </row>
    <row r="369" spans="1:6" x14ac:dyDescent="0.3">
      <c r="A369" s="1">
        <v>36164</v>
      </c>
      <c r="B369">
        <v>3122.0400390625</v>
      </c>
      <c r="C369">
        <v>3148.07006835938</v>
      </c>
      <c r="D369">
        <v>3113.6201171875</v>
      </c>
      <c r="E369">
        <v>3113.6201171875</v>
      </c>
      <c r="F369">
        <v>0</v>
      </c>
    </row>
    <row r="370" spans="1:6" x14ac:dyDescent="0.3">
      <c r="A370" s="1">
        <v>36165</v>
      </c>
      <c r="B370">
        <v>3149.06005859375</v>
      </c>
      <c r="C370">
        <v>3150.31005859375</v>
      </c>
      <c r="D370">
        <v>3103.6201171875</v>
      </c>
      <c r="E370">
        <v>3129.580078125</v>
      </c>
      <c r="F370">
        <v>0</v>
      </c>
    </row>
    <row r="371" spans="1:6" x14ac:dyDescent="0.3">
      <c r="A371" s="1">
        <v>36166</v>
      </c>
      <c r="B371">
        <v>3205.67993164063</v>
      </c>
      <c r="C371">
        <v>3214.36010742188</v>
      </c>
      <c r="D371">
        <v>3152.93994140625</v>
      </c>
      <c r="E371">
        <v>3172.31005859375</v>
      </c>
      <c r="F371">
        <v>0</v>
      </c>
    </row>
    <row r="372" spans="1:6" x14ac:dyDescent="0.3">
      <c r="A372" s="1">
        <v>36167</v>
      </c>
      <c r="B372">
        <v>3299.09008789063</v>
      </c>
      <c r="C372">
        <v>3321.46997070313</v>
      </c>
      <c r="D372">
        <v>3239.64990234375</v>
      </c>
      <c r="E372">
        <v>3239.85009765625</v>
      </c>
      <c r="F372">
        <v>0</v>
      </c>
    </row>
    <row r="373" spans="1:6" x14ac:dyDescent="0.3">
      <c r="A373" s="1">
        <v>36168</v>
      </c>
      <c r="B373">
        <v>3397.84008789063</v>
      </c>
      <c r="C373">
        <v>3400.96997070313</v>
      </c>
      <c r="D373">
        <v>3340.51000976563</v>
      </c>
      <c r="E373">
        <v>3356.18994140625</v>
      </c>
      <c r="F373">
        <v>0</v>
      </c>
    </row>
    <row r="374" spans="1:6" x14ac:dyDescent="0.3">
      <c r="A374" s="1">
        <v>36171</v>
      </c>
      <c r="B374">
        <v>3433.2099609375</v>
      </c>
      <c r="C374">
        <v>3515.48999023438</v>
      </c>
      <c r="D374">
        <v>3418.23999023438</v>
      </c>
      <c r="E374">
        <v>3502.47998046875</v>
      </c>
      <c r="F374">
        <v>0</v>
      </c>
    </row>
    <row r="375" spans="1:6" x14ac:dyDescent="0.3">
      <c r="A375" s="1">
        <v>36172</v>
      </c>
      <c r="B375">
        <v>3353.21997070313</v>
      </c>
      <c r="C375">
        <v>3410.669921875</v>
      </c>
      <c r="D375">
        <v>3319</v>
      </c>
      <c r="E375">
        <v>3369.9599609375</v>
      </c>
      <c r="F375">
        <v>0</v>
      </c>
    </row>
    <row r="376" spans="1:6" x14ac:dyDescent="0.3">
      <c r="A376" s="1">
        <v>36173</v>
      </c>
      <c r="B376">
        <v>3310.4599609375</v>
      </c>
      <c r="C376">
        <v>3385.19995117188</v>
      </c>
      <c r="D376">
        <v>3292.6298828125</v>
      </c>
      <c r="E376">
        <v>3380.919921875</v>
      </c>
      <c r="F376">
        <v>0</v>
      </c>
    </row>
    <row r="377" spans="1:6" x14ac:dyDescent="0.3">
      <c r="A377" s="1">
        <v>36174</v>
      </c>
      <c r="B377">
        <v>3292.28002929688</v>
      </c>
      <c r="C377">
        <v>3333.80004882813</v>
      </c>
      <c r="D377">
        <v>3251.17993164063</v>
      </c>
      <c r="E377">
        <v>3251.17993164063</v>
      </c>
      <c r="F377">
        <v>0</v>
      </c>
    </row>
    <row r="378" spans="1:6" x14ac:dyDescent="0.3">
      <c r="A378" s="1">
        <v>36175</v>
      </c>
      <c r="B378">
        <v>3207.85009765625</v>
      </c>
      <c r="C378">
        <v>3330.419921875</v>
      </c>
      <c r="D378">
        <v>3205.8798828125</v>
      </c>
      <c r="E378">
        <v>3322.7099609375</v>
      </c>
      <c r="F378">
        <v>0</v>
      </c>
    </row>
    <row r="379" spans="1:6" x14ac:dyDescent="0.3">
      <c r="A379" s="1">
        <v>36178</v>
      </c>
      <c r="B379">
        <v>3278.580078125</v>
      </c>
      <c r="C379">
        <v>3278.580078125</v>
      </c>
      <c r="D379">
        <v>3197.78002929688</v>
      </c>
      <c r="E379">
        <v>3217.73999023438</v>
      </c>
      <c r="F379">
        <v>0</v>
      </c>
    </row>
    <row r="380" spans="1:6" x14ac:dyDescent="0.3">
      <c r="A380" s="1">
        <v>36179</v>
      </c>
      <c r="B380">
        <v>3218.90991210938</v>
      </c>
      <c r="C380">
        <v>3298.48999023438</v>
      </c>
      <c r="D380">
        <v>3214.85009765625</v>
      </c>
      <c r="E380">
        <v>3298.48999023438</v>
      </c>
      <c r="F380">
        <v>0</v>
      </c>
    </row>
    <row r="381" spans="1:6" x14ac:dyDescent="0.3">
      <c r="A381" s="1">
        <v>36181</v>
      </c>
      <c r="B381">
        <v>3329.92993164063</v>
      </c>
      <c r="C381">
        <v>3332.63989257813</v>
      </c>
      <c r="D381">
        <v>3206.30004882813</v>
      </c>
      <c r="E381">
        <v>3222.96997070313</v>
      </c>
      <c r="F381">
        <v>0</v>
      </c>
    </row>
    <row r="382" spans="1:6" x14ac:dyDescent="0.3">
      <c r="A382" s="1">
        <v>36182</v>
      </c>
      <c r="B382">
        <v>3297.86010742188</v>
      </c>
      <c r="C382">
        <v>3375.22998046875</v>
      </c>
      <c r="D382">
        <v>3288.46997070313</v>
      </c>
      <c r="E382">
        <v>3351.669921875</v>
      </c>
      <c r="F382">
        <v>0</v>
      </c>
    </row>
    <row r="383" spans="1:6" x14ac:dyDescent="0.3">
      <c r="A383" s="1">
        <v>36185</v>
      </c>
      <c r="B383">
        <v>3309.14990234375</v>
      </c>
      <c r="C383">
        <v>3321.88989257813</v>
      </c>
      <c r="D383">
        <v>3246.03002929688</v>
      </c>
      <c r="E383">
        <v>3309.4599609375</v>
      </c>
      <c r="F383">
        <v>0</v>
      </c>
    </row>
    <row r="384" spans="1:6" x14ac:dyDescent="0.3">
      <c r="A384" s="1">
        <v>36187</v>
      </c>
      <c r="B384">
        <v>3353.97998046875</v>
      </c>
      <c r="C384">
        <v>3400.07006835938</v>
      </c>
      <c r="D384">
        <v>3334.51000976563</v>
      </c>
      <c r="E384">
        <v>3342.21997070313</v>
      </c>
      <c r="F384">
        <v>0</v>
      </c>
    </row>
    <row r="385" spans="1:6" x14ac:dyDescent="0.3">
      <c r="A385" s="1">
        <v>36188</v>
      </c>
      <c r="B385">
        <v>3292.94995117188</v>
      </c>
      <c r="C385">
        <v>3369.09008789063</v>
      </c>
      <c r="D385">
        <v>3287.2099609375</v>
      </c>
      <c r="E385">
        <v>3359.669921875</v>
      </c>
      <c r="F385">
        <v>0</v>
      </c>
    </row>
    <row r="386" spans="1:6" x14ac:dyDescent="0.3">
      <c r="A386" s="1">
        <v>36189</v>
      </c>
      <c r="B386">
        <v>3315.57006835938</v>
      </c>
      <c r="C386">
        <v>3324.55004882813</v>
      </c>
      <c r="D386">
        <v>3279.68994140625</v>
      </c>
      <c r="E386">
        <v>3314.93994140625</v>
      </c>
      <c r="F386">
        <v>0</v>
      </c>
    </row>
    <row r="387" spans="1:6" x14ac:dyDescent="0.3">
      <c r="A387" s="1">
        <v>36192</v>
      </c>
      <c r="B387">
        <v>3265.90991210938</v>
      </c>
      <c r="C387">
        <v>3361.919921875</v>
      </c>
      <c r="D387">
        <v>3265.90991210938</v>
      </c>
      <c r="E387">
        <v>3331.90991210938</v>
      </c>
      <c r="F387">
        <v>0</v>
      </c>
    </row>
    <row r="388" spans="1:6" x14ac:dyDescent="0.3">
      <c r="A388" s="1">
        <v>36193</v>
      </c>
      <c r="B388">
        <v>3236.76000976563</v>
      </c>
      <c r="C388">
        <v>3279.97998046875</v>
      </c>
      <c r="D388">
        <v>3219.5400390625</v>
      </c>
      <c r="E388">
        <v>3251.9599609375</v>
      </c>
      <c r="F388">
        <v>0</v>
      </c>
    </row>
    <row r="389" spans="1:6" x14ac:dyDescent="0.3">
      <c r="A389" s="1">
        <v>36194</v>
      </c>
      <c r="B389">
        <v>3277.57006835938</v>
      </c>
      <c r="C389">
        <v>3283.21997070313</v>
      </c>
      <c r="D389">
        <v>3234.65991210938</v>
      </c>
      <c r="E389">
        <v>3267.669921875</v>
      </c>
      <c r="F389">
        <v>0</v>
      </c>
    </row>
    <row r="390" spans="1:6" x14ac:dyDescent="0.3">
      <c r="A390" s="1">
        <v>36195</v>
      </c>
      <c r="B390">
        <v>3236.419921875</v>
      </c>
      <c r="C390">
        <v>3301.5400390625</v>
      </c>
      <c r="D390">
        <v>3223.23999023438</v>
      </c>
      <c r="E390">
        <v>3291.46997070313</v>
      </c>
      <c r="F390">
        <v>0</v>
      </c>
    </row>
    <row r="391" spans="1:6" x14ac:dyDescent="0.3">
      <c r="A391" s="1">
        <v>36196</v>
      </c>
      <c r="B391">
        <v>3215.35009765625</v>
      </c>
      <c r="C391">
        <v>3246.76000976563</v>
      </c>
      <c r="D391">
        <v>3204.5</v>
      </c>
      <c r="E391">
        <v>3241.30004882813</v>
      </c>
      <c r="F391">
        <v>0</v>
      </c>
    </row>
    <row r="392" spans="1:6" x14ac:dyDescent="0.3">
      <c r="A392" s="1">
        <v>36199</v>
      </c>
      <c r="B392">
        <v>3183.63989257813</v>
      </c>
      <c r="C392">
        <v>3280.6298828125</v>
      </c>
      <c r="D392">
        <v>3182.46997070313</v>
      </c>
      <c r="E392">
        <v>3253.92993164063</v>
      </c>
      <c r="F392">
        <v>0</v>
      </c>
    </row>
    <row r="393" spans="1:6" x14ac:dyDescent="0.3">
      <c r="A393" s="1">
        <v>36200</v>
      </c>
      <c r="B393">
        <v>3207.7099609375</v>
      </c>
      <c r="C393">
        <v>3208.7099609375</v>
      </c>
      <c r="D393">
        <v>3157.69995117188</v>
      </c>
      <c r="E393">
        <v>3182.75</v>
      </c>
      <c r="F393">
        <v>0</v>
      </c>
    </row>
    <row r="394" spans="1:6" x14ac:dyDescent="0.3">
      <c r="A394" s="1">
        <v>36201</v>
      </c>
      <c r="B394">
        <v>3307.48999023438</v>
      </c>
      <c r="C394">
        <v>3308.8798828125</v>
      </c>
      <c r="D394">
        <v>3213.27001953125</v>
      </c>
      <c r="E394">
        <v>3221.0400390625</v>
      </c>
      <c r="F394">
        <v>0</v>
      </c>
    </row>
    <row r="395" spans="1:6" x14ac:dyDescent="0.3">
      <c r="A395" s="1">
        <v>36202</v>
      </c>
      <c r="B395">
        <v>3313.39990234375</v>
      </c>
      <c r="C395">
        <v>3360.18994140625</v>
      </c>
      <c r="D395">
        <v>3298.419921875</v>
      </c>
      <c r="E395">
        <v>3329.81005859375</v>
      </c>
      <c r="F395">
        <v>0</v>
      </c>
    </row>
    <row r="396" spans="1:6" x14ac:dyDescent="0.3">
      <c r="A396" s="1">
        <v>36203</v>
      </c>
      <c r="B396">
        <v>3337.48999023438</v>
      </c>
      <c r="C396">
        <v>3351.84008789063</v>
      </c>
      <c r="D396">
        <v>3319.34008789063</v>
      </c>
      <c r="E396">
        <v>3323.169921875</v>
      </c>
      <c r="F396">
        <v>0</v>
      </c>
    </row>
    <row r="397" spans="1:6" x14ac:dyDescent="0.3">
      <c r="A397" s="1">
        <v>36206</v>
      </c>
      <c r="B397">
        <v>3315.080078125</v>
      </c>
      <c r="C397">
        <v>3394.01000976563</v>
      </c>
      <c r="D397">
        <v>3315.07006835938</v>
      </c>
      <c r="E397">
        <v>3378.57006835938</v>
      </c>
      <c r="F397">
        <v>0</v>
      </c>
    </row>
    <row r="398" spans="1:6" x14ac:dyDescent="0.3">
      <c r="A398" s="1">
        <v>36207</v>
      </c>
      <c r="B398">
        <v>3344.67993164063</v>
      </c>
      <c r="C398">
        <v>3345.73999023438</v>
      </c>
      <c r="D398">
        <v>3305.71997070313</v>
      </c>
      <c r="E398">
        <v>3309.11010742188</v>
      </c>
      <c r="F398">
        <v>0</v>
      </c>
    </row>
    <row r="399" spans="1:6" x14ac:dyDescent="0.3">
      <c r="A399" s="1">
        <v>36208</v>
      </c>
      <c r="B399">
        <v>3336.419921875</v>
      </c>
      <c r="C399">
        <v>3366.55004882813</v>
      </c>
      <c r="D399">
        <v>3280.67993164063</v>
      </c>
      <c r="E399">
        <v>3342.28002929688</v>
      </c>
      <c r="F399">
        <v>0</v>
      </c>
    </row>
    <row r="400" spans="1:6" x14ac:dyDescent="0.3">
      <c r="A400" s="1">
        <v>36209</v>
      </c>
      <c r="B400">
        <v>3351.05004882813</v>
      </c>
      <c r="C400">
        <v>3406.28002929688</v>
      </c>
      <c r="D400">
        <v>3334.830078125</v>
      </c>
      <c r="E400">
        <v>3355.32006835938</v>
      </c>
      <c r="F400">
        <v>0</v>
      </c>
    </row>
    <row r="401" spans="1:6" x14ac:dyDescent="0.3">
      <c r="A401" s="1">
        <v>36210</v>
      </c>
      <c r="B401">
        <v>3354.919921875</v>
      </c>
      <c r="C401">
        <v>3389.98999023438</v>
      </c>
      <c r="D401">
        <v>3350.64990234375</v>
      </c>
      <c r="E401">
        <v>3373.23999023438</v>
      </c>
      <c r="F401">
        <v>0</v>
      </c>
    </row>
    <row r="402" spans="1:6" x14ac:dyDescent="0.3">
      <c r="A402" s="1">
        <v>36213</v>
      </c>
      <c r="B402">
        <v>3303.88989257813</v>
      </c>
      <c r="C402">
        <v>3397.330078125</v>
      </c>
      <c r="D402">
        <v>3300.669921875</v>
      </c>
      <c r="E402">
        <v>3370.60009765625</v>
      </c>
      <c r="F402">
        <v>0</v>
      </c>
    </row>
    <row r="403" spans="1:6" x14ac:dyDescent="0.3">
      <c r="A403" s="1">
        <v>36214</v>
      </c>
      <c r="B403">
        <v>3283.96997070313</v>
      </c>
      <c r="C403">
        <v>3300.43994140625</v>
      </c>
      <c r="D403">
        <v>3249.02001953125</v>
      </c>
      <c r="E403">
        <v>3290.5</v>
      </c>
      <c r="F403">
        <v>0</v>
      </c>
    </row>
    <row r="404" spans="1:6" x14ac:dyDescent="0.3">
      <c r="A404" s="1">
        <v>36215</v>
      </c>
      <c r="B404">
        <v>3287.53002929688</v>
      </c>
      <c r="C404">
        <v>3297.3701171875</v>
      </c>
      <c r="D404">
        <v>3237.17993164063</v>
      </c>
      <c r="E404">
        <v>3292.57006835938</v>
      </c>
      <c r="F404">
        <v>0</v>
      </c>
    </row>
    <row r="405" spans="1:6" x14ac:dyDescent="0.3">
      <c r="A405" s="1">
        <v>36216</v>
      </c>
      <c r="B405">
        <v>3281.2900390625</v>
      </c>
      <c r="C405">
        <v>3311.84008789063</v>
      </c>
      <c r="D405">
        <v>3269.38989257813</v>
      </c>
      <c r="E405">
        <v>3276.90991210938</v>
      </c>
      <c r="F405">
        <v>0</v>
      </c>
    </row>
    <row r="406" spans="1:6" x14ac:dyDescent="0.3">
      <c r="A406" s="1">
        <v>36217</v>
      </c>
      <c r="B406">
        <v>3233.86010742188</v>
      </c>
      <c r="C406">
        <v>3288.17993164063</v>
      </c>
      <c r="D406">
        <v>3228.93994140625</v>
      </c>
      <c r="E406">
        <v>3284.2099609375</v>
      </c>
      <c r="F406">
        <v>0</v>
      </c>
    </row>
    <row r="407" spans="1:6" x14ac:dyDescent="0.3">
      <c r="A407" s="1">
        <v>36220</v>
      </c>
      <c r="B407">
        <v>3523.97998046875</v>
      </c>
      <c r="C407">
        <v>3539.6201171875</v>
      </c>
      <c r="D407">
        <v>3417.21997070313</v>
      </c>
      <c r="E407">
        <v>3447.5</v>
      </c>
      <c r="F407">
        <v>0</v>
      </c>
    </row>
    <row r="408" spans="1:6" x14ac:dyDescent="0.3">
      <c r="A408" s="1">
        <v>36222</v>
      </c>
      <c r="B408">
        <v>3640.419921875</v>
      </c>
      <c r="C408">
        <v>3691.02001953125</v>
      </c>
      <c r="D408">
        <v>3625.4599609375</v>
      </c>
      <c r="E408">
        <v>3638.56005859375</v>
      </c>
      <c r="F408">
        <v>0</v>
      </c>
    </row>
    <row r="409" spans="1:6" x14ac:dyDescent="0.3">
      <c r="A409" s="1">
        <v>36223</v>
      </c>
      <c r="B409">
        <v>3601.9599609375</v>
      </c>
      <c r="C409">
        <v>3662.46997070313</v>
      </c>
      <c r="D409">
        <v>3563.14990234375</v>
      </c>
      <c r="E409">
        <v>3660.39990234375</v>
      </c>
      <c r="F409">
        <v>0</v>
      </c>
    </row>
    <row r="410" spans="1:6" x14ac:dyDescent="0.3">
      <c r="A410" s="1">
        <v>36224</v>
      </c>
      <c r="B410">
        <v>3649.06005859375</v>
      </c>
      <c r="C410">
        <v>3681.13989257813</v>
      </c>
      <c r="D410">
        <v>3578.09008789063</v>
      </c>
      <c r="E410">
        <v>3622.02001953125</v>
      </c>
      <c r="F410">
        <v>0</v>
      </c>
    </row>
    <row r="411" spans="1:6" x14ac:dyDescent="0.3">
      <c r="A411" s="1">
        <v>36227</v>
      </c>
      <c r="B411">
        <v>3732.10009765625</v>
      </c>
      <c r="C411">
        <v>3775.44995117188</v>
      </c>
      <c r="D411">
        <v>3687.42993164063</v>
      </c>
      <c r="E411">
        <v>3704.2900390625</v>
      </c>
      <c r="F411">
        <v>0</v>
      </c>
    </row>
    <row r="412" spans="1:6" x14ac:dyDescent="0.3">
      <c r="A412" s="1">
        <v>36228</v>
      </c>
      <c r="B412">
        <v>3784.11010742188</v>
      </c>
      <c r="C412">
        <v>3796.84008789063</v>
      </c>
      <c r="D412">
        <v>3744.23999023438</v>
      </c>
      <c r="E412">
        <v>3758.47998046875</v>
      </c>
      <c r="F412">
        <v>0</v>
      </c>
    </row>
    <row r="413" spans="1:6" x14ac:dyDescent="0.3">
      <c r="A413" s="1">
        <v>36229</v>
      </c>
      <c r="B413">
        <v>3743.3701171875</v>
      </c>
      <c r="C413">
        <v>3804</v>
      </c>
      <c r="D413">
        <v>3689.2099609375</v>
      </c>
      <c r="E413">
        <v>3792.56005859375</v>
      </c>
      <c r="F413">
        <v>0</v>
      </c>
    </row>
    <row r="414" spans="1:6" x14ac:dyDescent="0.3">
      <c r="A414" s="1">
        <v>36230</v>
      </c>
      <c r="B414">
        <v>3673.51000976563</v>
      </c>
      <c r="C414">
        <v>3770.71997070313</v>
      </c>
      <c r="D414">
        <v>3673.21997070313</v>
      </c>
      <c r="E414">
        <v>3763.30004882813</v>
      </c>
      <c r="F414">
        <v>0</v>
      </c>
    </row>
    <row r="415" spans="1:6" x14ac:dyDescent="0.3">
      <c r="A415" s="1">
        <v>36231</v>
      </c>
      <c r="B415">
        <v>3702.81005859375</v>
      </c>
      <c r="C415">
        <v>3716.02001953125</v>
      </c>
      <c r="D415">
        <v>3658.05004882813</v>
      </c>
      <c r="E415">
        <v>3700.56005859375</v>
      </c>
      <c r="F415">
        <v>0</v>
      </c>
    </row>
    <row r="416" spans="1:6" x14ac:dyDescent="0.3">
      <c r="A416" s="1">
        <v>36234</v>
      </c>
      <c r="B416">
        <v>3783.7099609375</v>
      </c>
      <c r="C416">
        <v>3817.93994140625</v>
      </c>
      <c r="D416">
        <v>3750.69995117188</v>
      </c>
      <c r="E416">
        <v>3778.96997070313</v>
      </c>
      <c r="F416">
        <v>0</v>
      </c>
    </row>
    <row r="417" spans="1:6" x14ac:dyDescent="0.3">
      <c r="A417" s="1">
        <v>36235</v>
      </c>
      <c r="B417">
        <v>3744.17993164063</v>
      </c>
      <c r="C417">
        <v>3793.580078125</v>
      </c>
      <c r="D417">
        <v>3744.17993164063</v>
      </c>
      <c r="E417">
        <v>3765.03002929688</v>
      </c>
      <c r="F417">
        <v>0</v>
      </c>
    </row>
    <row r="418" spans="1:6" x14ac:dyDescent="0.3">
      <c r="A418" s="1">
        <v>36236</v>
      </c>
      <c r="B418">
        <v>3672.7099609375</v>
      </c>
      <c r="C418">
        <v>3783.77001953125</v>
      </c>
      <c r="D418">
        <v>3670.09008789063</v>
      </c>
      <c r="E418">
        <v>3749.14990234375</v>
      </c>
      <c r="F418">
        <v>0</v>
      </c>
    </row>
    <row r="419" spans="1:6" x14ac:dyDescent="0.3">
      <c r="A419" s="1">
        <v>36238</v>
      </c>
      <c r="B419">
        <v>3672.6298828125</v>
      </c>
      <c r="C419">
        <v>3741.69995117188</v>
      </c>
      <c r="D419">
        <v>3651.01000976563</v>
      </c>
      <c r="E419">
        <v>3728.64990234375</v>
      </c>
      <c r="F419">
        <v>0</v>
      </c>
    </row>
    <row r="420" spans="1:6" x14ac:dyDescent="0.3">
      <c r="A420" s="1">
        <v>36241</v>
      </c>
      <c r="B420">
        <v>3713.17993164063</v>
      </c>
      <c r="C420">
        <v>3730.42993164063</v>
      </c>
      <c r="D420">
        <v>3652.69995117188</v>
      </c>
      <c r="E420">
        <v>3691.52001953125</v>
      </c>
      <c r="F420">
        <v>0</v>
      </c>
    </row>
    <row r="421" spans="1:6" x14ac:dyDescent="0.3">
      <c r="A421" s="1">
        <v>36242</v>
      </c>
      <c r="B421">
        <v>3757.5</v>
      </c>
      <c r="C421">
        <v>3784.81005859375</v>
      </c>
      <c r="D421">
        <v>3729.75</v>
      </c>
      <c r="E421">
        <v>3729.75</v>
      </c>
      <c r="F421">
        <v>0</v>
      </c>
    </row>
    <row r="422" spans="1:6" x14ac:dyDescent="0.3">
      <c r="A422" s="1">
        <v>36243</v>
      </c>
      <c r="B422">
        <v>3682.68994140625</v>
      </c>
      <c r="C422">
        <v>3772.94995117188</v>
      </c>
      <c r="D422">
        <v>3618.60009765625</v>
      </c>
      <c r="E422">
        <v>3768.90991210938</v>
      </c>
      <c r="F422">
        <v>0</v>
      </c>
    </row>
    <row r="423" spans="1:6" x14ac:dyDescent="0.3">
      <c r="A423" s="1">
        <v>36245</v>
      </c>
      <c r="B423">
        <v>3597.580078125</v>
      </c>
      <c r="C423">
        <v>3642.65991210938</v>
      </c>
      <c r="D423">
        <v>3554.3798828125</v>
      </c>
      <c r="E423">
        <v>3635.669921875</v>
      </c>
      <c r="F423">
        <v>0</v>
      </c>
    </row>
    <row r="424" spans="1:6" x14ac:dyDescent="0.3">
      <c r="A424" s="1">
        <v>36249</v>
      </c>
      <c r="B424">
        <v>3683.48999023438</v>
      </c>
      <c r="C424">
        <v>3697.67993164063</v>
      </c>
      <c r="D424">
        <v>3639.6298828125</v>
      </c>
      <c r="E424">
        <v>3666.69995117188</v>
      </c>
      <c r="F424">
        <v>0</v>
      </c>
    </row>
    <row r="425" spans="1:6" x14ac:dyDescent="0.3">
      <c r="A425" s="1">
        <v>36250</v>
      </c>
      <c r="B425">
        <v>3739.9599609375</v>
      </c>
      <c r="C425">
        <v>3781.96997070313</v>
      </c>
      <c r="D425">
        <v>3707.71997070313</v>
      </c>
      <c r="E425">
        <v>3708.38989257813</v>
      </c>
      <c r="F425">
        <v>0</v>
      </c>
    </row>
    <row r="426" spans="1:6" x14ac:dyDescent="0.3">
      <c r="A426" s="1">
        <v>36251</v>
      </c>
      <c r="B426">
        <v>3686.2900390625</v>
      </c>
      <c r="C426">
        <v>3754.72998046875</v>
      </c>
      <c r="D426">
        <v>3684.17993164063</v>
      </c>
      <c r="E426">
        <v>3750.21997070313</v>
      </c>
      <c r="F426">
        <v>0</v>
      </c>
    </row>
    <row r="427" spans="1:6" x14ac:dyDescent="0.3">
      <c r="A427" s="1">
        <v>36255</v>
      </c>
      <c r="B427">
        <v>3519.38989257813</v>
      </c>
      <c r="C427">
        <v>3625.2099609375</v>
      </c>
      <c r="D427">
        <v>3499.830078125</v>
      </c>
      <c r="E427">
        <v>3625.2099609375</v>
      </c>
      <c r="F427">
        <v>0</v>
      </c>
    </row>
    <row r="428" spans="1:6" x14ac:dyDescent="0.3">
      <c r="A428" s="1">
        <v>36256</v>
      </c>
      <c r="B428">
        <v>3569.46997070313</v>
      </c>
      <c r="C428">
        <v>3569.89990234375</v>
      </c>
      <c r="D428">
        <v>3462.36010742188</v>
      </c>
      <c r="E428">
        <v>3478.13989257813</v>
      </c>
      <c r="F428">
        <v>0</v>
      </c>
    </row>
    <row r="429" spans="1:6" x14ac:dyDescent="0.3">
      <c r="A429" s="1">
        <v>36257</v>
      </c>
      <c r="B429">
        <v>3586.80004882813</v>
      </c>
      <c r="C429">
        <v>3624.580078125</v>
      </c>
      <c r="D429">
        <v>3562.7099609375</v>
      </c>
      <c r="E429">
        <v>3575.0400390625</v>
      </c>
      <c r="F429">
        <v>0</v>
      </c>
    </row>
    <row r="430" spans="1:6" x14ac:dyDescent="0.3">
      <c r="A430" s="1">
        <v>36258</v>
      </c>
      <c r="B430">
        <v>3538.169921875</v>
      </c>
      <c r="C430">
        <v>3606.75</v>
      </c>
      <c r="D430">
        <v>3523.80004882813</v>
      </c>
      <c r="E430">
        <v>3582.35009765625</v>
      </c>
      <c r="F430">
        <v>0</v>
      </c>
    </row>
    <row r="431" spans="1:6" x14ac:dyDescent="0.3">
      <c r="A431" s="1">
        <v>36259</v>
      </c>
      <c r="B431">
        <v>3441.18994140625</v>
      </c>
      <c r="C431">
        <v>3543.23999023438</v>
      </c>
      <c r="D431">
        <v>3423.84008789063</v>
      </c>
      <c r="E431">
        <v>3543.23999023438</v>
      </c>
      <c r="F431">
        <v>0</v>
      </c>
    </row>
    <row r="432" spans="1:6" x14ac:dyDescent="0.3">
      <c r="A432" s="1">
        <v>36262</v>
      </c>
      <c r="B432">
        <v>3463.77001953125</v>
      </c>
      <c r="C432">
        <v>3469.43994140625</v>
      </c>
      <c r="D432">
        <v>3381.31005859375</v>
      </c>
      <c r="E432">
        <v>3437.07006835938</v>
      </c>
      <c r="F432">
        <v>0</v>
      </c>
    </row>
    <row r="433" spans="1:6" x14ac:dyDescent="0.3">
      <c r="A433" s="1">
        <v>36263</v>
      </c>
      <c r="B433">
        <v>3464.52001953125</v>
      </c>
      <c r="C433">
        <v>3485.73999023438</v>
      </c>
      <c r="D433">
        <v>3437.55004882813</v>
      </c>
      <c r="E433">
        <v>3445.84008789063</v>
      </c>
      <c r="F433">
        <v>0</v>
      </c>
    </row>
    <row r="434" spans="1:6" x14ac:dyDescent="0.3">
      <c r="A434" s="1">
        <v>36265</v>
      </c>
      <c r="B434">
        <v>3357.1201171875</v>
      </c>
      <c r="C434">
        <v>3403.2900390625</v>
      </c>
      <c r="D434">
        <v>3342.64990234375</v>
      </c>
      <c r="E434">
        <v>3363.90991210938</v>
      </c>
      <c r="F434">
        <v>0</v>
      </c>
    </row>
    <row r="435" spans="1:6" x14ac:dyDescent="0.3">
      <c r="A435" s="1">
        <v>36266</v>
      </c>
      <c r="B435">
        <v>3572.90991210938</v>
      </c>
      <c r="C435">
        <v>3584.6201171875</v>
      </c>
      <c r="D435">
        <v>3348.60009765625</v>
      </c>
      <c r="E435">
        <v>3370.9599609375</v>
      </c>
      <c r="F435">
        <v>0</v>
      </c>
    </row>
    <row r="436" spans="1:6" x14ac:dyDescent="0.3">
      <c r="A436" s="1">
        <v>36269</v>
      </c>
      <c r="B436">
        <v>3451.42993164063</v>
      </c>
      <c r="C436">
        <v>3468.05004882813</v>
      </c>
      <c r="D436">
        <v>3320.6201171875</v>
      </c>
      <c r="E436">
        <v>3331.7099609375</v>
      </c>
      <c r="F436">
        <v>0</v>
      </c>
    </row>
    <row r="437" spans="1:6" x14ac:dyDescent="0.3">
      <c r="A437" s="1">
        <v>36270</v>
      </c>
      <c r="B437">
        <v>3443.98999023438</v>
      </c>
      <c r="C437">
        <v>3479.2099609375</v>
      </c>
      <c r="D437">
        <v>3406.669921875</v>
      </c>
      <c r="E437">
        <v>3459.81005859375</v>
      </c>
      <c r="F437">
        <v>0</v>
      </c>
    </row>
    <row r="438" spans="1:6" x14ac:dyDescent="0.3">
      <c r="A438" s="1">
        <v>36271</v>
      </c>
      <c r="B438">
        <v>3464.5400390625</v>
      </c>
      <c r="C438">
        <v>3483.7900390625</v>
      </c>
      <c r="D438">
        <v>3436.73999023438</v>
      </c>
      <c r="E438">
        <v>3437.98999023438</v>
      </c>
      <c r="F438">
        <v>0</v>
      </c>
    </row>
    <row r="439" spans="1:6" x14ac:dyDescent="0.3">
      <c r="A439" s="1">
        <v>36272</v>
      </c>
      <c r="B439">
        <v>3408.73999023438</v>
      </c>
      <c r="C439">
        <v>3516.31005859375</v>
      </c>
      <c r="D439">
        <v>3375.07006835938</v>
      </c>
      <c r="E439">
        <v>3463.07006835938</v>
      </c>
      <c r="F439">
        <v>0</v>
      </c>
    </row>
    <row r="440" spans="1:6" x14ac:dyDescent="0.3">
      <c r="A440" s="1">
        <v>36273</v>
      </c>
      <c r="B440">
        <v>3406.59008789063</v>
      </c>
      <c r="C440">
        <v>3449.22998046875</v>
      </c>
      <c r="D440">
        <v>3361.10009765625</v>
      </c>
      <c r="E440">
        <v>3421.88989257813</v>
      </c>
      <c r="F440">
        <v>0</v>
      </c>
    </row>
    <row r="441" spans="1:6" x14ac:dyDescent="0.3">
      <c r="A441" s="1">
        <v>36276</v>
      </c>
      <c r="B441">
        <v>3245.27001953125</v>
      </c>
      <c r="C441">
        <v>3322.88989257813</v>
      </c>
      <c r="D441">
        <v>3239.46997070313</v>
      </c>
      <c r="E441">
        <v>3296.22998046875</v>
      </c>
      <c r="F441">
        <v>0</v>
      </c>
    </row>
    <row r="442" spans="1:6" x14ac:dyDescent="0.3">
      <c r="A442" s="1">
        <v>36277</v>
      </c>
      <c r="B442">
        <v>3245.27001953125</v>
      </c>
      <c r="C442">
        <v>3322.88989257813</v>
      </c>
      <c r="D442">
        <v>3239.46997070313</v>
      </c>
      <c r="E442">
        <v>3296.22998046875</v>
      </c>
      <c r="F442">
        <v>0</v>
      </c>
    </row>
    <row r="443" spans="1:6" x14ac:dyDescent="0.3">
      <c r="A443" s="1">
        <v>36278</v>
      </c>
      <c r="B443">
        <v>3272.7099609375</v>
      </c>
      <c r="C443">
        <v>3285.38989257813</v>
      </c>
      <c r="D443">
        <v>3183.46997070313</v>
      </c>
      <c r="E443">
        <v>3239.11010742188</v>
      </c>
      <c r="F443">
        <v>0</v>
      </c>
    </row>
    <row r="444" spans="1:6" x14ac:dyDescent="0.3">
      <c r="A444" s="1">
        <v>36279</v>
      </c>
      <c r="B444">
        <v>3325.68994140625</v>
      </c>
      <c r="C444">
        <v>3351.86010742188</v>
      </c>
      <c r="D444">
        <v>3287.22998046875</v>
      </c>
      <c r="E444">
        <v>3292.46997070313</v>
      </c>
      <c r="F444">
        <v>0</v>
      </c>
    </row>
    <row r="445" spans="1:6" x14ac:dyDescent="0.3">
      <c r="A445" s="1">
        <v>36283</v>
      </c>
      <c r="B445">
        <v>3378.39990234375</v>
      </c>
      <c r="C445">
        <v>3435.72998046875</v>
      </c>
      <c r="D445">
        <v>3363.06005859375</v>
      </c>
      <c r="E445">
        <v>3380.61010742188</v>
      </c>
      <c r="F445">
        <v>0</v>
      </c>
    </row>
    <row r="446" spans="1:6" x14ac:dyDescent="0.3">
      <c r="A446" s="1">
        <v>36284</v>
      </c>
      <c r="B446">
        <v>3502.94995117188</v>
      </c>
      <c r="C446">
        <v>3502.94995117188</v>
      </c>
      <c r="D446">
        <v>3381.6298828125</v>
      </c>
      <c r="E446">
        <v>3381.6298828125</v>
      </c>
      <c r="F446">
        <v>0</v>
      </c>
    </row>
    <row r="447" spans="1:6" x14ac:dyDescent="0.3">
      <c r="A447" s="1">
        <v>36285</v>
      </c>
      <c r="B447">
        <v>3557.07006835938</v>
      </c>
      <c r="C447">
        <v>3606.48999023438</v>
      </c>
      <c r="D447">
        <v>3495.30004882813</v>
      </c>
      <c r="E447">
        <v>3516.72998046875</v>
      </c>
      <c r="F447">
        <v>0</v>
      </c>
    </row>
    <row r="448" spans="1:6" x14ac:dyDescent="0.3">
      <c r="A448" s="1">
        <v>36286</v>
      </c>
      <c r="B448">
        <v>3648.86010742188</v>
      </c>
      <c r="C448">
        <v>3659.36010742188</v>
      </c>
      <c r="D448">
        <v>3561.75</v>
      </c>
      <c r="E448">
        <v>3561.75</v>
      </c>
      <c r="F448">
        <v>0</v>
      </c>
    </row>
    <row r="449" spans="1:6" x14ac:dyDescent="0.3">
      <c r="A449" s="1">
        <v>36287</v>
      </c>
      <c r="B449">
        <v>3707.75</v>
      </c>
      <c r="C449">
        <v>3773.85009765625</v>
      </c>
      <c r="D449">
        <v>3697.05004882813</v>
      </c>
      <c r="E449">
        <v>3713.43994140625</v>
      </c>
      <c r="F449">
        <v>0</v>
      </c>
    </row>
    <row r="450" spans="1:6" x14ac:dyDescent="0.3">
      <c r="A450" s="1">
        <v>36290</v>
      </c>
      <c r="B450">
        <v>3820.25</v>
      </c>
      <c r="C450">
        <v>3820.25</v>
      </c>
      <c r="D450">
        <v>3740.48999023438</v>
      </c>
      <c r="E450">
        <v>3752.7900390625</v>
      </c>
      <c r="F450">
        <v>0</v>
      </c>
    </row>
    <row r="451" spans="1:6" x14ac:dyDescent="0.3">
      <c r="A451" s="1">
        <v>36291</v>
      </c>
      <c r="B451">
        <v>3900.48999023438</v>
      </c>
      <c r="C451">
        <v>3915.25</v>
      </c>
      <c r="D451">
        <v>3847.53002929688</v>
      </c>
      <c r="E451">
        <v>3854.15991210938</v>
      </c>
      <c r="F451">
        <v>0</v>
      </c>
    </row>
    <row r="452" spans="1:6" x14ac:dyDescent="0.3">
      <c r="A452" s="1">
        <v>36292</v>
      </c>
      <c r="B452">
        <v>3876.88989257813</v>
      </c>
      <c r="C452">
        <v>3983.580078125</v>
      </c>
      <c r="D452">
        <v>3794.64990234375</v>
      </c>
      <c r="E452">
        <v>3941.19995117188</v>
      </c>
      <c r="F452">
        <v>0</v>
      </c>
    </row>
    <row r="453" spans="1:6" x14ac:dyDescent="0.3">
      <c r="A453" s="1">
        <v>36293</v>
      </c>
      <c r="B453">
        <v>4014.67993164063</v>
      </c>
      <c r="C453">
        <v>4022.080078125</v>
      </c>
      <c r="D453">
        <v>3957.25</v>
      </c>
      <c r="E453">
        <v>3957.25</v>
      </c>
      <c r="F453">
        <v>0</v>
      </c>
    </row>
    <row r="454" spans="1:6" x14ac:dyDescent="0.3">
      <c r="A454" s="1">
        <v>36294</v>
      </c>
      <c r="B454">
        <v>4075.46997070313</v>
      </c>
      <c r="C454">
        <v>4102.02978515625</v>
      </c>
      <c r="D454">
        <v>4000.07006835938</v>
      </c>
      <c r="E454">
        <v>4041.2099609375</v>
      </c>
      <c r="F454">
        <v>0</v>
      </c>
    </row>
    <row r="455" spans="1:6" x14ac:dyDescent="0.3">
      <c r="A455" s="1">
        <v>36297</v>
      </c>
      <c r="B455">
        <v>4039.38989257813</v>
      </c>
      <c r="C455">
        <v>4113.419921875</v>
      </c>
      <c r="D455">
        <v>3888.81005859375</v>
      </c>
      <c r="E455">
        <v>4091.18994140625</v>
      </c>
      <c r="F455">
        <v>0</v>
      </c>
    </row>
    <row r="456" spans="1:6" x14ac:dyDescent="0.3">
      <c r="A456" s="1">
        <v>36298</v>
      </c>
      <c r="B456">
        <v>4085.11010742188</v>
      </c>
      <c r="C456">
        <v>4130.3701171875</v>
      </c>
      <c r="D456">
        <v>4052.65991210938</v>
      </c>
      <c r="E456">
        <v>4073.03002929688</v>
      </c>
      <c r="F456">
        <v>0</v>
      </c>
    </row>
    <row r="457" spans="1:6" x14ac:dyDescent="0.3">
      <c r="A457" s="1">
        <v>36299</v>
      </c>
      <c r="B457">
        <v>4123.580078125</v>
      </c>
      <c r="C457">
        <v>4156.18994140625</v>
      </c>
      <c r="D457">
        <v>4057.39990234375</v>
      </c>
      <c r="E457">
        <v>4089.07006835938</v>
      </c>
      <c r="F457">
        <v>0</v>
      </c>
    </row>
    <row r="458" spans="1:6" x14ac:dyDescent="0.3">
      <c r="A458" s="1">
        <v>36300</v>
      </c>
      <c r="B458">
        <v>4079.44995117188</v>
      </c>
      <c r="C458">
        <v>4197.080078125</v>
      </c>
      <c r="D458">
        <v>4078.65991210938</v>
      </c>
      <c r="E458">
        <v>4130.330078125</v>
      </c>
      <c r="F458">
        <v>0</v>
      </c>
    </row>
    <row r="459" spans="1:6" x14ac:dyDescent="0.3">
      <c r="A459" s="1">
        <v>36301</v>
      </c>
      <c r="B459">
        <v>4015.75</v>
      </c>
      <c r="C459">
        <v>4110.25</v>
      </c>
      <c r="D459">
        <v>4006</v>
      </c>
      <c r="E459">
        <v>4110.25</v>
      </c>
      <c r="F459">
        <v>0</v>
      </c>
    </row>
    <row r="460" spans="1:6" x14ac:dyDescent="0.3">
      <c r="A460" s="1">
        <v>36304</v>
      </c>
      <c r="B460">
        <v>4028.97998046875</v>
      </c>
      <c r="C460">
        <v>4045.26000976563</v>
      </c>
      <c r="D460">
        <v>3968.31005859375</v>
      </c>
      <c r="E460">
        <v>4009.72998046875</v>
      </c>
      <c r="F460">
        <v>0</v>
      </c>
    </row>
    <row r="461" spans="1:6" x14ac:dyDescent="0.3">
      <c r="A461" s="1">
        <v>36305</v>
      </c>
      <c r="B461">
        <v>4060.080078125</v>
      </c>
      <c r="C461">
        <v>4075.38989257813</v>
      </c>
      <c r="D461">
        <v>4018.669921875</v>
      </c>
      <c r="E461">
        <v>4029.23999023438</v>
      </c>
      <c r="F461">
        <v>0</v>
      </c>
    </row>
    <row r="462" spans="1:6" x14ac:dyDescent="0.3">
      <c r="A462" s="1">
        <v>36306</v>
      </c>
      <c r="B462">
        <v>3973.30004882813</v>
      </c>
      <c r="C462">
        <v>4087.64990234375</v>
      </c>
      <c r="D462">
        <v>3921.76000976563</v>
      </c>
      <c r="E462">
        <v>4074.48999023438</v>
      </c>
      <c r="F462">
        <v>0</v>
      </c>
    </row>
    <row r="463" spans="1:6" x14ac:dyDescent="0.3">
      <c r="A463" s="1">
        <v>36307</v>
      </c>
      <c r="B463">
        <v>3862.44995117188</v>
      </c>
      <c r="C463">
        <v>4016.73999023438</v>
      </c>
      <c r="D463">
        <v>3862.44995117188</v>
      </c>
      <c r="E463">
        <v>3963.76000976563</v>
      </c>
      <c r="F463">
        <v>0</v>
      </c>
    </row>
    <row r="464" spans="1:6" x14ac:dyDescent="0.3">
      <c r="A464" s="1">
        <v>36308</v>
      </c>
      <c r="B464">
        <v>3773.32006835938</v>
      </c>
      <c r="C464">
        <v>3840.27001953125</v>
      </c>
      <c r="D464">
        <v>3675.53002929688</v>
      </c>
      <c r="E464">
        <v>3805.43994140625</v>
      </c>
      <c r="F464">
        <v>0</v>
      </c>
    </row>
    <row r="465" spans="1:6" x14ac:dyDescent="0.3">
      <c r="A465" s="1">
        <v>36311</v>
      </c>
      <c r="B465">
        <v>3966.07006835938</v>
      </c>
      <c r="C465">
        <v>3966.13989257813</v>
      </c>
      <c r="D465">
        <v>3887.3701171875</v>
      </c>
      <c r="E465">
        <v>3897.0400390625</v>
      </c>
      <c r="F465">
        <v>0</v>
      </c>
    </row>
    <row r="466" spans="1:6" x14ac:dyDescent="0.3">
      <c r="A466" s="1">
        <v>36312</v>
      </c>
      <c r="B466">
        <v>3912</v>
      </c>
      <c r="C466">
        <v>3991.80004882813</v>
      </c>
      <c r="D466">
        <v>3885.30004882813</v>
      </c>
      <c r="E466">
        <v>3954.26000976563</v>
      </c>
      <c r="F466">
        <v>0</v>
      </c>
    </row>
    <row r="467" spans="1:6" x14ac:dyDescent="0.3">
      <c r="A467" s="1">
        <v>36313</v>
      </c>
      <c r="B467">
        <v>3935.82006835938</v>
      </c>
      <c r="C467">
        <v>3943.13989257813</v>
      </c>
      <c r="D467">
        <v>3870.15991210938</v>
      </c>
      <c r="E467">
        <v>3921.13989257813</v>
      </c>
      <c r="F467">
        <v>0</v>
      </c>
    </row>
    <row r="468" spans="1:6" x14ac:dyDescent="0.3">
      <c r="A468" s="1">
        <v>36314</v>
      </c>
      <c r="B468">
        <v>3976.8798828125</v>
      </c>
      <c r="C468">
        <v>3992.18994140625</v>
      </c>
      <c r="D468">
        <v>3941.85009765625</v>
      </c>
      <c r="E468">
        <v>3953.63989257813</v>
      </c>
      <c r="F468">
        <v>0</v>
      </c>
    </row>
    <row r="469" spans="1:6" x14ac:dyDescent="0.3">
      <c r="A469" s="1">
        <v>36315</v>
      </c>
      <c r="B469">
        <v>4042.52001953125</v>
      </c>
      <c r="C469">
        <v>4064.89990234375</v>
      </c>
      <c r="D469">
        <v>4027.17993164063</v>
      </c>
      <c r="E469">
        <v>4035.36010742188</v>
      </c>
      <c r="F469">
        <v>0</v>
      </c>
    </row>
    <row r="470" spans="1:6" x14ac:dyDescent="0.3">
      <c r="A470" s="1">
        <v>36318</v>
      </c>
      <c r="B470">
        <v>4035.32006835938</v>
      </c>
      <c r="C470">
        <v>4089.02001953125</v>
      </c>
      <c r="D470">
        <v>4028.65991210938</v>
      </c>
      <c r="E470">
        <v>4075.52001953125</v>
      </c>
      <c r="F470">
        <v>0</v>
      </c>
    </row>
    <row r="471" spans="1:6" x14ac:dyDescent="0.3">
      <c r="A471" s="1">
        <v>36319</v>
      </c>
      <c r="B471">
        <v>4066.82006835938</v>
      </c>
      <c r="C471">
        <v>4075.8798828125</v>
      </c>
      <c r="D471">
        <v>3987.11010742188</v>
      </c>
      <c r="E471">
        <v>4025.07006835938</v>
      </c>
      <c r="F471">
        <v>0</v>
      </c>
    </row>
    <row r="472" spans="1:6" x14ac:dyDescent="0.3">
      <c r="A472" s="1">
        <v>36320</v>
      </c>
      <c r="B472">
        <v>4041.88989257813</v>
      </c>
      <c r="C472">
        <v>4121.740234375</v>
      </c>
      <c r="D472">
        <v>4040.23999023438</v>
      </c>
      <c r="E472">
        <v>4098.14013671875</v>
      </c>
      <c r="F472">
        <v>0</v>
      </c>
    </row>
    <row r="473" spans="1:6" x14ac:dyDescent="0.3">
      <c r="A473" s="1">
        <v>36321</v>
      </c>
      <c r="B473">
        <v>4056.46997070313</v>
      </c>
      <c r="C473">
        <v>4105.08984375</v>
      </c>
      <c r="D473">
        <v>4042.88989257813</v>
      </c>
      <c r="E473">
        <v>4090.44995117188</v>
      </c>
      <c r="F473">
        <v>0</v>
      </c>
    </row>
    <row r="474" spans="1:6" x14ac:dyDescent="0.3">
      <c r="A474" s="1">
        <v>36322</v>
      </c>
      <c r="B474">
        <v>3969.36010742188</v>
      </c>
      <c r="C474">
        <v>4052.92993164063</v>
      </c>
      <c r="D474">
        <v>3969.36010742188</v>
      </c>
      <c r="E474">
        <v>4051.90991210938</v>
      </c>
      <c r="F474">
        <v>0</v>
      </c>
    </row>
    <row r="475" spans="1:6" x14ac:dyDescent="0.3">
      <c r="A475" s="1">
        <v>36325</v>
      </c>
      <c r="B475">
        <v>3950.9599609375</v>
      </c>
      <c r="C475">
        <v>3951.8701171875</v>
      </c>
      <c r="D475">
        <v>3830.14990234375</v>
      </c>
      <c r="E475">
        <v>3907.68994140625</v>
      </c>
      <c r="F475">
        <v>0</v>
      </c>
    </row>
    <row r="476" spans="1:6" x14ac:dyDescent="0.3">
      <c r="A476" s="1">
        <v>36326</v>
      </c>
      <c r="B476">
        <v>3901.72998046875</v>
      </c>
      <c r="C476">
        <v>4001.97998046875</v>
      </c>
      <c r="D476">
        <v>3892.30004882813</v>
      </c>
      <c r="E476">
        <v>3965.96997070313</v>
      </c>
      <c r="F476">
        <v>0</v>
      </c>
    </row>
    <row r="477" spans="1:6" x14ac:dyDescent="0.3">
      <c r="A477" s="1">
        <v>36327</v>
      </c>
      <c r="B477">
        <v>4021.39990234375</v>
      </c>
      <c r="C477">
        <v>4031</v>
      </c>
      <c r="D477">
        <v>3876.56005859375</v>
      </c>
      <c r="E477">
        <v>3922.7099609375</v>
      </c>
      <c r="F477">
        <v>0</v>
      </c>
    </row>
    <row r="478" spans="1:6" x14ac:dyDescent="0.3">
      <c r="A478" s="1">
        <v>36328</v>
      </c>
      <c r="B478">
        <v>4125.25</v>
      </c>
      <c r="C478">
        <v>4140.52978515625</v>
      </c>
      <c r="D478">
        <v>4040.84008789063</v>
      </c>
      <c r="E478">
        <v>4046.80004882813</v>
      </c>
      <c r="F478">
        <v>0</v>
      </c>
    </row>
    <row r="479" spans="1:6" x14ac:dyDescent="0.3">
      <c r="A479" s="1">
        <v>36329</v>
      </c>
      <c r="B479">
        <v>4109.89013671875</v>
      </c>
      <c r="C479">
        <v>4166.5400390625</v>
      </c>
      <c r="D479">
        <v>4105.3798828125</v>
      </c>
      <c r="E479">
        <v>4135.60009765625</v>
      </c>
      <c r="F479">
        <v>0</v>
      </c>
    </row>
    <row r="480" spans="1:6" x14ac:dyDescent="0.3">
      <c r="A480" s="1">
        <v>36332</v>
      </c>
      <c r="B480">
        <v>4210.35986328125</v>
      </c>
      <c r="C480">
        <v>4214.85009765625</v>
      </c>
      <c r="D480">
        <v>4143.64013671875</v>
      </c>
      <c r="E480">
        <v>4143.64013671875</v>
      </c>
      <c r="F480">
        <v>0</v>
      </c>
    </row>
    <row r="481" spans="1:6" x14ac:dyDescent="0.3">
      <c r="A481" s="1">
        <v>36333</v>
      </c>
      <c r="B481">
        <v>4254.85986328125</v>
      </c>
      <c r="C481">
        <v>4274.2998046875</v>
      </c>
      <c r="D481">
        <v>4204.72998046875</v>
      </c>
      <c r="E481">
        <v>4236.009765625</v>
      </c>
      <c r="F481">
        <v>0</v>
      </c>
    </row>
    <row r="482" spans="1:6" x14ac:dyDescent="0.3">
      <c r="A482" s="1">
        <v>36334</v>
      </c>
      <c r="B482">
        <v>4157.1298828125</v>
      </c>
      <c r="C482">
        <v>4285.990234375</v>
      </c>
      <c r="D482">
        <v>4148.759765625</v>
      </c>
      <c r="E482">
        <v>4268.5400390625</v>
      </c>
      <c r="F482">
        <v>0</v>
      </c>
    </row>
    <row r="483" spans="1:6" x14ac:dyDescent="0.3">
      <c r="A483" s="1">
        <v>36335</v>
      </c>
      <c r="B483">
        <v>4119.72998046875</v>
      </c>
      <c r="C483">
        <v>4156.02001953125</v>
      </c>
      <c r="D483">
        <v>4083.46997070313</v>
      </c>
      <c r="E483">
        <v>4137.43994140625</v>
      </c>
      <c r="F483">
        <v>0</v>
      </c>
    </row>
    <row r="484" spans="1:6" x14ac:dyDescent="0.3">
      <c r="A484" s="1">
        <v>36336</v>
      </c>
      <c r="B484">
        <v>4111.77001953125</v>
      </c>
      <c r="C484">
        <v>4182.740234375</v>
      </c>
      <c r="D484">
        <v>4101.2099609375</v>
      </c>
      <c r="E484">
        <v>4120.56005859375</v>
      </c>
      <c r="F484">
        <v>0</v>
      </c>
    </row>
    <row r="485" spans="1:6" x14ac:dyDescent="0.3">
      <c r="A485" s="1">
        <v>36339</v>
      </c>
      <c r="B485">
        <v>4158.669921875</v>
      </c>
      <c r="C485">
        <v>4183.16015625</v>
      </c>
      <c r="D485">
        <v>4136.1201171875</v>
      </c>
      <c r="E485">
        <v>4140.240234375</v>
      </c>
      <c r="F485">
        <v>0</v>
      </c>
    </row>
    <row r="486" spans="1:6" x14ac:dyDescent="0.3">
      <c r="A486" s="1">
        <v>36340</v>
      </c>
      <c r="B486">
        <v>4170.830078125</v>
      </c>
      <c r="C486">
        <v>4187.3798828125</v>
      </c>
      <c r="D486">
        <v>4138.9501953125</v>
      </c>
      <c r="E486">
        <v>4166.22021484375</v>
      </c>
      <c r="F486">
        <v>0</v>
      </c>
    </row>
    <row r="487" spans="1:6" x14ac:dyDescent="0.3">
      <c r="A487" s="1">
        <v>36341</v>
      </c>
      <c r="B487">
        <v>4140.72998046875</v>
      </c>
      <c r="C487">
        <v>4174.60986328125</v>
      </c>
      <c r="D487">
        <v>4121.39013671875</v>
      </c>
      <c r="E487">
        <v>4174.60986328125</v>
      </c>
      <c r="F487">
        <v>0</v>
      </c>
    </row>
    <row r="488" spans="1:6" x14ac:dyDescent="0.3">
      <c r="A488" s="1">
        <v>36342</v>
      </c>
      <c r="B488">
        <v>4144.52001953125</v>
      </c>
      <c r="C488">
        <v>4186.35009765625</v>
      </c>
      <c r="D488">
        <v>4120.72998046875</v>
      </c>
      <c r="E488">
        <v>4156.6201171875</v>
      </c>
      <c r="F488">
        <v>0</v>
      </c>
    </row>
    <row r="489" spans="1:6" x14ac:dyDescent="0.3">
      <c r="A489" s="1">
        <v>36343</v>
      </c>
      <c r="B489">
        <v>4194.5498046875</v>
      </c>
      <c r="C489">
        <v>4215.35009765625</v>
      </c>
      <c r="D489">
        <v>4166.5400390625</v>
      </c>
      <c r="E489">
        <v>4176.669921875</v>
      </c>
      <c r="F489">
        <v>0</v>
      </c>
    </row>
    <row r="490" spans="1:6" x14ac:dyDescent="0.3">
      <c r="A490" s="1">
        <v>36346</v>
      </c>
      <c r="B490">
        <v>4306.39990234375</v>
      </c>
      <c r="C490">
        <v>4306.39990234375</v>
      </c>
      <c r="D490">
        <v>4251.43994140625</v>
      </c>
      <c r="E490">
        <v>4261.02001953125</v>
      </c>
      <c r="F490">
        <v>0</v>
      </c>
    </row>
    <row r="491" spans="1:6" x14ac:dyDescent="0.3">
      <c r="A491" s="1">
        <v>36347</v>
      </c>
      <c r="B491">
        <v>4332.7001953125</v>
      </c>
      <c r="C491">
        <v>4350.39990234375</v>
      </c>
      <c r="D491">
        <v>4307.169921875</v>
      </c>
      <c r="E491">
        <v>4326.77001953125</v>
      </c>
      <c r="F491">
        <v>0</v>
      </c>
    </row>
    <row r="492" spans="1:6" x14ac:dyDescent="0.3">
      <c r="A492" s="1">
        <v>36348</v>
      </c>
      <c r="B492">
        <v>4321.509765625</v>
      </c>
      <c r="C492">
        <v>4373.02001953125</v>
      </c>
      <c r="D492">
        <v>4306.490234375</v>
      </c>
      <c r="E492">
        <v>4340.10009765625</v>
      </c>
      <c r="F492">
        <v>0</v>
      </c>
    </row>
    <row r="493" spans="1:6" x14ac:dyDescent="0.3">
      <c r="A493" s="1">
        <v>36349</v>
      </c>
      <c r="B493">
        <v>4326.41015625</v>
      </c>
      <c r="C493">
        <v>4355.669921875</v>
      </c>
      <c r="D493">
        <v>4309.56982421875</v>
      </c>
      <c r="E493">
        <v>4332.83984375</v>
      </c>
      <c r="F493">
        <v>0</v>
      </c>
    </row>
    <row r="494" spans="1:6" x14ac:dyDescent="0.3">
      <c r="A494" s="1">
        <v>36350</v>
      </c>
      <c r="B494">
        <v>4362.8701171875</v>
      </c>
      <c r="C494">
        <v>4387.60986328125</v>
      </c>
      <c r="D494">
        <v>4345.330078125</v>
      </c>
      <c r="E494">
        <v>4353.830078125</v>
      </c>
      <c r="F494">
        <v>0</v>
      </c>
    </row>
    <row r="495" spans="1:6" x14ac:dyDescent="0.3">
      <c r="A495" s="1">
        <v>36353</v>
      </c>
      <c r="B495">
        <v>4585.6298828125</v>
      </c>
      <c r="C495">
        <v>4588.10009765625</v>
      </c>
      <c r="D495">
        <v>4463.43994140625</v>
      </c>
      <c r="E495">
        <v>4463.43994140625</v>
      </c>
      <c r="F495">
        <v>0</v>
      </c>
    </row>
    <row r="496" spans="1:6" x14ac:dyDescent="0.3">
      <c r="A496" s="1">
        <v>36354</v>
      </c>
      <c r="B496">
        <v>4615.2001953125</v>
      </c>
      <c r="C496">
        <v>4678.27978515625</v>
      </c>
      <c r="D496">
        <v>4588.68017578125</v>
      </c>
      <c r="E496">
        <v>4652.18994140625</v>
      </c>
      <c r="F496">
        <v>0</v>
      </c>
    </row>
    <row r="497" spans="1:6" x14ac:dyDescent="0.3">
      <c r="A497" s="1">
        <v>36355</v>
      </c>
      <c r="B497">
        <v>4710.25</v>
      </c>
      <c r="C497">
        <v>4710.25</v>
      </c>
      <c r="D497">
        <v>4557.18994140625</v>
      </c>
      <c r="E497">
        <v>4627.22998046875</v>
      </c>
      <c r="F497">
        <v>0</v>
      </c>
    </row>
    <row r="498" spans="1:6" x14ac:dyDescent="0.3">
      <c r="A498" s="1">
        <v>36356</v>
      </c>
      <c r="B498">
        <v>4679.919921875</v>
      </c>
      <c r="C498">
        <v>4810.330078125</v>
      </c>
      <c r="D498">
        <v>4673.47021484375</v>
      </c>
      <c r="E498">
        <v>4776.1298828125</v>
      </c>
      <c r="F498">
        <v>0</v>
      </c>
    </row>
    <row r="499" spans="1:6" x14ac:dyDescent="0.3">
      <c r="A499" s="1">
        <v>36357</v>
      </c>
      <c r="B499">
        <v>4639.93994140625</v>
      </c>
      <c r="C499">
        <v>4658.35986328125</v>
      </c>
      <c r="D499">
        <v>4593.68994140625</v>
      </c>
      <c r="E499">
        <v>4635.8701171875</v>
      </c>
      <c r="F499">
        <v>0</v>
      </c>
    </row>
    <row r="500" spans="1:6" x14ac:dyDescent="0.3">
      <c r="A500" s="1">
        <v>36360</v>
      </c>
      <c r="B500">
        <v>4716.81005859375</v>
      </c>
      <c r="C500">
        <v>4757.0400390625</v>
      </c>
      <c r="D500">
        <v>4683.990234375</v>
      </c>
      <c r="E500">
        <v>4683.990234375</v>
      </c>
      <c r="F500">
        <v>0</v>
      </c>
    </row>
    <row r="501" spans="1:6" x14ac:dyDescent="0.3">
      <c r="A501" s="1">
        <v>36361</v>
      </c>
      <c r="B501">
        <v>4617.81982421875</v>
      </c>
      <c r="C501">
        <v>4721.77978515625</v>
      </c>
      <c r="D501">
        <v>4586.259765625</v>
      </c>
      <c r="E501">
        <v>4703.330078125</v>
      </c>
      <c r="F501">
        <v>0</v>
      </c>
    </row>
    <row r="502" spans="1:6" x14ac:dyDescent="0.3">
      <c r="A502" s="1">
        <v>36362</v>
      </c>
      <c r="B502">
        <v>4659.58984375</v>
      </c>
      <c r="C502">
        <v>4689.52001953125</v>
      </c>
      <c r="D502">
        <v>4545.6298828125</v>
      </c>
      <c r="E502">
        <v>4566.58984375</v>
      </c>
      <c r="F502">
        <v>0</v>
      </c>
    </row>
    <row r="503" spans="1:6" x14ac:dyDescent="0.3">
      <c r="A503" s="1">
        <v>36363</v>
      </c>
      <c r="B503">
        <v>4728.77978515625</v>
      </c>
      <c r="C503">
        <v>4728.77978515625</v>
      </c>
      <c r="D503">
        <v>4656</v>
      </c>
      <c r="E503">
        <v>4656</v>
      </c>
      <c r="F503">
        <v>0</v>
      </c>
    </row>
    <row r="504" spans="1:6" x14ac:dyDescent="0.3">
      <c r="A504" s="1">
        <v>36364</v>
      </c>
      <c r="B504">
        <v>4672.1201171875</v>
      </c>
      <c r="C504">
        <v>4769.33984375</v>
      </c>
      <c r="D504">
        <v>4663.1201171875</v>
      </c>
      <c r="E504">
        <v>4751.97998046875</v>
      </c>
      <c r="F504">
        <v>0</v>
      </c>
    </row>
    <row r="505" spans="1:6" x14ac:dyDescent="0.3">
      <c r="A505" s="1">
        <v>36367</v>
      </c>
      <c r="B505">
        <v>4625.39990234375</v>
      </c>
      <c r="C505">
        <v>4686.7001953125</v>
      </c>
      <c r="D505">
        <v>4592.669921875</v>
      </c>
      <c r="E505">
        <v>4686.7001953125</v>
      </c>
      <c r="F505">
        <v>0</v>
      </c>
    </row>
    <row r="506" spans="1:6" x14ac:dyDescent="0.3">
      <c r="A506" s="1">
        <v>36368</v>
      </c>
      <c r="B506">
        <v>4593.22021484375</v>
      </c>
      <c r="C506">
        <v>4640.52001953125</v>
      </c>
      <c r="D506">
        <v>4573.2099609375</v>
      </c>
      <c r="E506">
        <v>4632.77978515625</v>
      </c>
      <c r="F506">
        <v>0</v>
      </c>
    </row>
    <row r="507" spans="1:6" x14ac:dyDescent="0.3">
      <c r="A507" s="1">
        <v>36369</v>
      </c>
      <c r="B507">
        <v>4598.18017578125</v>
      </c>
      <c r="C507">
        <v>4644.2099609375</v>
      </c>
      <c r="D507">
        <v>4562.5498046875</v>
      </c>
      <c r="E507">
        <v>4603.68994140625</v>
      </c>
      <c r="F507">
        <v>0</v>
      </c>
    </row>
    <row r="508" spans="1:6" x14ac:dyDescent="0.3">
      <c r="A508" s="1">
        <v>36370</v>
      </c>
      <c r="B508">
        <v>4603.419921875</v>
      </c>
      <c r="C508">
        <v>4636.60009765625</v>
      </c>
      <c r="D508">
        <v>4575.4599609375</v>
      </c>
      <c r="E508">
        <v>4621.5400390625</v>
      </c>
      <c r="F508">
        <v>0</v>
      </c>
    </row>
    <row r="509" spans="1:6" x14ac:dyDescent="0.3">
      <c r="A509" s="1">
        <v>36371</v>
      </c>
      <c r="B509">
        <v>4542.33984375</v>
      </c>
      <c r="C509">
        <v>4593.22021484375</v>
      </c>
      <c r="D509">
        <v>4526.7998046875</v>
      </c>
      <c r="E509">
        <v>4590.47998046875</v>
      </c>
      <c r="F509">
        <v>0</v>
      </c>
    </row>
    <row r="510" spans="1:6" x14ac:dyDescent="0.3">
      <c r="A510" s="1">
        <v>36374</v>
      </c>
      <c r="B510">
        <v>4494.18017578125</v>
      </c>
      <c r="C510">
        <v>4571.35986328125</v>
      </c>
      <c r="D510">
        <v>4491.83984375</v>
      </c>
      <c r="E510">
        <v>4571.35986328125</v>
      </c>
      <c r="F510">
        <v>0</v>
      </c>
    </row>
    <row r="511" spans="1:6" x14ac:dyDescent="0.3">
      <c r="A511" s="1">
        <v>36375</v>
      </c>
      <c r="B511">
        <v>4527.2998046875</v>
      </c>
      <c r="C511">
        <v>4527.64013671875</v>
      </c>
      <c r="D511">
        <v>4470.52001953125</v>
      </c>
      <c r="E511">
        <v>4491.72998046875</v>
      </c>
      <c r="F511">
        <v>0</v>
      </c>
    </row>
    <row r="512" spans="1:6" x14ac:dyDescent="0.3">
      <c r="A512" s="1">
        <v>36376</v>
      </c>
      <c r="B512">
        <v>4644.06982421875</v>
      </c>
      <c r="C512">
        <v>4644.2001953125</v>
      </c>
      <c r="D512">
        <v>4548.75</v>
      </c>
      <c r="E512">
        <v>4548.75</v>
      </c>
      <c r="F512">
        <v>0</v>
      </c>
    </row>
    <row r="513" spans="1:6" x14ac:dyDescent="0.3">
      <c r="A513" s="1">
        <v>36377</v>
      </c>
      <c r="B513">
        <v>4601.18994140625</v>
      </c>
      <c r="C513">
        <v>4688.990234375</v>
      </c>
      <c r="D513">
        <v>4588.9599609375</v>
      </c>
      <c r="E513">
        <v>4669.77978515625</v>
      </c>
      <c r="F513">
        <v>0</v>
      </c>
    </row>
    <row r="514" spans="1:6" x14ac:dyDescent="0.3">
      <c r="A514" s="1">
        <v>36378</v>
      </c>
      <c r="B514">
        <v>4575.2998046875</v>
      </c>
      <c r="C514">
        <v>4616.02978515625</v>
      </c>
      <c r="D514">
        <v>4570.64990234375</v>
      </c>
      <c r="E514">
        <v>4616.02978515625</v>
      </c>
      <c r="F514">
        <v>0</v>
      </c>
    </row>
    <row r="515" spans="1:6" x14ac:dyDescent="0.3">
      <c r="A515" s="1">
        <v>36381</v>
      </c>
      <c r="B515">
        <v>4639.2001953125</v>
      </c>
      <c r="C515">
        <v>4659.66015625</v>
      </c>
      <c r="D515">
        <v>4605.06982421875</v>
      </c>
      <c r="E515">
        <v>4605.06982421875</v>
      </c>
      <c r="F515">
        <v>0</v>
      </c>
    </row>
    <row r="516" spans="1:6" x14ac:dyDescent="0.3">
      <c r="A516" s="1">
        <v>36382</v>
      </c>
      <c r="B516">
        <v>4594.1201171875</v>
      </c>
      <c r="C516">
        <v>4630.7998046875</v>
      </c>
      <c r="D516">
        <v>4577.6298828125</v>
      </c>
      <c r="E516">
        <v>4630.7998046875</v>
      </c>
      <c r="F516">
        <v>0</v>
      </c>
    </row>
    <row r="517" spans="1:6" x14ac:dyDescent="0.3">
      <c r="A517" s="1">
        <v>36383</v>
      </c>
      <c r="B517">
        <v>4553.6298828125</v>
      </c>
      <c r="C517">
        <v>4616.39990234375</v>
      </c>
      <c r="D517">
        <v>4502.97021484375</v>
      </c>
      <c r="E517">
        <v>4520.9501953125</v>
      </c>
      <c r="F517">
        <v>0</v>
      </c>
    </row>
    <row r="518" spans="1:6" x14ac:dyDescent="0.3">
      <c r="A518" s="1">
        <v>36384</v>
      </c>
      <c r="B518">
        <v>4543.64013671875</v>
      </c>
      <c r="C518">
        <v>4592.77978515625</v>
      </c>
      <c r="D518">
        <v>4543.64013671875</v>
      </c>
      <c r="E518">
        <v>4583.68017578125</v>
      </c>
      <c r="F518">
        <v>0</v>
      </c>
    </row>
    <row r="519" spans="1:6" x14ac:dyDescent="0.3">
      <c r="A519" s="1">
        <v>36385</v>
      </c>
      <c r="B519">
        <v>4487.8701171875</v>
      </c>
      <c r="C519">
        <v>4572.52978515625</v>
      </c>
      <c r="D519">
        <v>4479.72998046875</v>
      </c>
      <c r="E519">
        <v>4567.31005859375</v>
      </c>
      <c r="F519">
        <v>0</v>
      </c>
    </row>
    <row r="520" spans="1:6" x14ac:dyDescent="0.3">
      <c r="A520" s="1">
        <v>36388</v>
      </c>
      <c r="B520">
        <v>4558.22998046875</v>
      </c>
      <c r="C520">
        <v>4585.39013671875</v>
      </c>
      <c r="D520">
        <v>4548.39013671875</v>
      </c>
      <c r="E520">
        <v>4560.31005859375</v>
      </c>
      <c r="F520">
        <v>0</v>
      </c>
    </row>
    <row r="521" spans="1:6" x14ac:dyDescent="0.3">
      <c r="A521" s="1">
        <v>36389</v>
      </c>
      <c r="B521">
        <v>4621</v>
      </c>
      <c r="C521">
        <v>4621.2900390625</v>
      </c>
      <c r="D521">
        <v>4575.990234375</v>
      </c>
      <c r="E521">
        <v>4586.490234375</v>
      </c>
      <c r="F521">
        <v>0</v>
      </c>
    </row>
    <row r="522" spans="1:6" x14ac:dyDescent="0.3">
      <c r="A522" s="1">
        <v>36390</v>
      </c>
      <c r="B522">
        <v>4705.1298828125</v>
      </c>
      <c r="C522">
        <v>4729.3798828125</v>
      </c>
      <c r="D522">
        <v>4648.27001953125</v>
      </c>
      <c r="E522">
        <v>4648.27001953125</v>
      </c>
      <c r="F522">
        <v>0</v>
      </c>
    </row>
    <row r="523" spans="1:6" x14ac:dyDescent="0.3">
      <c r="A523" s="1">
        <v>36391</v>
      </c>
      <c r="B523">
        <v>4630.06005859375</v>
      </c>
      <c r="C523">
        <v>4742.43994140625</v>
      </c>
      <c r="D523">
        <v>4627.56005859375</v>
      </c>
      <c r="E523">
        <v>4721.60986328125</v>
      </c>
      <c r="F523">
        <v>0</v>
      </c>
    </row>
    <row r="524" spans="1:6" x14ac:dyDescent="0.3">
      <c r="A524" s="1">
        <v>36392</v>
      </c>
      <c r="B524">
        <v>4645.81005859375</v>
      </c>
      <c r="C524">
        <v>4650.75</v>
      </c>
      <c r="D524">
        <v>4601.490234375</v>
      </c>
      <c r="E524">
        <v>4629.4501953125</v>
      </c>
      <c r="F524">
        <v>0</v>
      </c>
    </row>
    <row r="525" spans="1:6" x14ac:dyDescent="0.3">
      <c r="A525" s="1">
        <v>36395</v>
      </c>
      <c r="B525">
        <v>4729.77978515625</v>
      </c>
      <c r="C525">
        <v>4766.7900390625</v>
      </c>
      <c r="D525">
        <v>4713.33984375</v>
      </c>
      <c r="E525">
        <v>4713.33984375</v>
      </c>
      <c r="F525">
        <v>0</v>
      </c>
    </row>
    <row r="526" spans="1:6" x14ac:dyDescent="0.3">
      <c r="A526" s="1">
        <v>36396</v>
      </c>
      <c r="B526">
        <v>4792.10009765625</v>
      </c>
      <c r="C526">
        <v>4792.10009765625</v>
      </c>
      <c r="D526">
        <v>4744.9501953125</v>
      </c>
      <c r="E526">
        <v>4762.72021484375</v>
      </c>
      <c r="F526">
        <v>0</v>
      </c>
    </row>
    <row r="527" spans="1:6" x14ac:dyDescent="0.3">
      <c r="A527" s="1">
        <v>36397</v>
      </c>
      <c r="B527">
        <v>4718.72998046875</v>
      </c>
      <c r="C527">
        <v>4826.06982421875</v>
      </c>
      <c r="D527">
        <v>4609.97998046875</v>
      </c>
      <c r="E527">
        <v>4813.75</v>
      </c>
      <c r="F527">
        <v>0</v>
      </c>
    </row>
    <row r="528" spans="1:6" x14ac:dyDescent="0.3">
      <c r="A528" s="1">
        <v>36398</v>
      </c>
      <c r="B528">
        <v>4846.35986328125</v>
      </c>
      <c r="C528">
        <v>4846.35986328125</v>
      </c>
      <c r="D528">
        <v>4744.7099609375</v>
      </c>
      <c r="E528">
        <v>4767.080078125</v>
      </c>
      <c r="F528">
        <v>0</v>
      </c>
    </row>
    <row r="529" spans="1:6" x14ac:dyDescent="0.3">
      <c r="A529" s="1">
        <v>36399</v>
      </c>
      <c r="B529">
        <v>4870.66015625</v>
      </c>
      <c r="C529">
        <v>4896.08984375</v>
      </c>
      <c r="D529">
        <v>4851.60009765625</v>
      </c>
      <c r="E529">
        <v>4875.27978515625</v>
      </c>
      <c r="F529">
        <v>0</v>
      </c>
    </row>
    <row r="530" spans="1:6" x14ac:dyDescent="0.3">
      <c r="A530" s="1">
        <v>36402</v>
      </c>
      <c r="B530">
        <v>4905.89013671875</v>
      </c>
      <c r="C530">
        <v>4965.7900390625</v>
      </c>
      <c r="D530">
        <v>4900.8701171875</v>
      </c>
      <c r="E530">
        <v>4953.72998046875</v>
      </c>
      <c r="F530">
        <v>0</v>
      </c>
    </row>
    <row r="531" spans="1:6" x14ac:dyDescent="0.3">
      <c r="A531" s="1">
        <v>36403</v>
      </c>
      <c r="B531">
        <v>4898.2099609375</v>
      </c>
      <c r="C531">
        <v>4917.41015625</v>
      </c>
      <c r="D531">
        <v>4876.81005859375</v>
      </c>
      <c r="E531">
        <v>4915.7998046875</v>
      </c>
      <c r="F531">
        <v>0</v>
      </c>
    </row>
    <row r="532" spans="1:6" x14ac:dyDescent="0.3">
      <c r="A532" s="1">
        <v>36404</v>
      </c>
      <c r="B532">
        <v>4824.43994140625</v>
      </c>
      <c r="C532">
        <v>4914.1201171875</v>
      </c>
      <c r="D532">
        <v>4813.5400390625</v>
      </c>
      <c r="E532">
        <v>4910.64013671875</v>
      </c>
      <c r="F532">
        <v>0</v>
      </c>
    </row>
    <row r="533" spans="1:6" x14ac:dyDescent="0.3">
      <c r="A533" s="1">
        <v>36405</v>
      </c>
      <c r="B533">
        <v>4729.72998046875</v>
      </c>
      <c r="C533">
        <v>4813.72998046875</v>
      </c>
      <c r="D533">
        <v>4720.18994140625</v>
      </c>
      <c r="E533">
        <v>4813.72998046875</v>
      </c>
      <c r="F533">
        <v>0</v>
      </c>
    </row>
    <row r="534" spans="1:6" x14ac:dyDescent="0.3">
      <c r="A534" s="1">
        <v>36406</v>
      </c>
      <c r="B534">
        <v>4709.93017578125</v>
      </c>
      <c r="C534">
        <v>4754.5498046875</v>
      </c>
      <c r="D534">
        <v>4695.91015625</v>
      </c>
      <c r="E534">
        <v>4722.919921875</v>
      </c>
      <c r="F534">
        <v>0</v>
      </c>
    </row>
    <row r="535" spans="1:6" x14ac:dyDescent="0.3">
      <c r="A535" s="1">
        <v>36409</v>
      </c>
      <c r="B535">
        <v>4832.56005859375</v>
      </c>
      <c r="C535">
        <v>4839.16015625</v>
      </c>
      <c r="D535">
        <v>4728.18994140625</v>
      </c>
      <c r="E535">
        <v>4728.18994140625</v>
      </c>
      <c r="F535">
        <v>0</v>
      </c>
    </row>
    <row r="536" spans="1:6" x14ac:dyDescent="0.3">
      <c r="A536" s="1">
        <v>36410</v>
      </c>
      <c r="B536">
        <v>4773.64990234375</v>
      </c>
      <c r="C536">
        <v>4847.08984375</v>
      </c>
      <c r="D536">
        <v>4762.9501953125</v>
      </c>
      <c r="E536">
        <v>4840.97021484375</v>
      </c>
      <c r="F536">
        <v>0</v>
      </c>
    </row>
    <row r="537" spans="1:6" x14ac:dyDescent="0.3">
      <c r="A537" s="1">
        <v>36411</v>
      </c>
      <c r="B537">
        <v>4781.6201171875</v>
      </c>
      <c r="C537">
        <v>4827.43017578125</v>
      </c>
      <c r="D537">
        <v>4775.1298828125</v>
      </c>
      <c r="E537">
        <v>4794.41015625</v>
      </c>
      <c r="F537">
        <v>0</v>
      </c>
    </row>
    <row r="538" spans="1:6" x14ac:dyDescent="0.3">
      <c r="A538" s="1">
        <v>36412</v>
      </c>
      <c r="B538">
        <v>4764.58984375</v>
      </c>
      <c r="C538">
        <v>4795.58984375</v>
      </c>
      <c r="D538">
        <v>4745</v>
      </c>
      <c r="E538">
        <v>4783.39990234375</v>
      </c>
      <c r="F538">
        <v>0</v>
      </c>
    </row>
    <row r="539" spans="1:6" x14ac:dyDescent="0.3">
      <c r="A539" s="1">
        <v>36413</v>
      </c>
      <c r="B539">
        <v>4760.2099609375</v>
      </c>
      <c r="C539">
        <v>4776.83984375</v>
      </c>
      <c r="D539">
        <v>4746.5400390625</v>
      </c>
      <c r="E539">
        <v>4772.9501953125</v>
      </c>
      <c r="F539">
        <v>0</v>
      </c>
    </row>
    <row r="540" spans="1:6" x14ac:dyDescent="0.3">
      <c r="A540" s="1">
        <v>36417</v>
      </c>
      <c r="B540">
        <v>4731.1201171875</v>
      </c>
      <c r="C540">
        <v>4808.85009765625</v>
      </c>
      <c r="D540">
        <v>4697.8701171875</v>
      </c>
      <c r="E540">
        <v>4797.81982421875</v>
      </c>
      <c r="F540">
        <v>0</v>
      </c>
    </row>
    <row r="541" spans="1:6" x14ac:dyDescent="0.3">
      <c r="A541" s="1">
        <v>36418</v>
      </c>
      <c r="B541">
        <v>4661.0400390625</v>
      </c>
      <c r="C541">
        <v>4739.259765625</v>
      </c>
      <c r="D541">
        <v>4660.2099609375</v>
      </c>
      <c r="E541">
        <v>4739.259765625</v>
      </c>
      <c r="F541">
        <v>0</v>
      </c>
    </row>
    <row r="542" spans="1:6" x14ac:dyDescent="0.3">
      <c r="A542" s="1">
        <v>36419</v>
      </c>
      <c r="B542">
        <v>4571.08984375</v>
      </c>
      <c r="C542">
        <v>4677.47998046875</v>
      </c>
      <c r="D542">
        <v>4571.08984375</v>
      </c>
      <c r="E542">
        <v>4672.06982421875</v>
      </c>
      <c r="F542">
        <v>0</v>
      </c>
    </row>
    <row r="543" spans="1:6" x14ac:dyDescent="0.3">
      <c r="A543" s="1">
        <v>36420</v>
      </c>
      <c r="B543">
        <v>4618.39013671875</v>
      </c>
      <c r="C543">
        <v>4628.31005859375</v>
      </c>
      <c r="D543">
        <v>4513.5498046875</v>
      </c>
      <c r="E543">
        <v>4565.169921875</v>
      </c>
      <c r="F543">
        <v>0</v>
      </c>
    </row>
    <row r="544" spans="1:6" x14ac:dyDescent="0.3">
      <c r="A544" s="1">
        <v>36423</v>
      </c>
      <c r="B544">
        <v>4641.06982421875</v>
      </c>
      <c r="C544">
        <v>4725.5498046875</v>
      </c>
      <c r="D544">
        <v>4635.31982421875</v>
      </c>
      <c r="E544">
        <v>4658.830078125</v>
      </c>
      <c r="F544">
        <v>0</v>
      </c>
    </row>
    <row r="545" spans="1:6" x14ac:dyDescent="0.3">
      <c r="A545" s="1">
        <v>36424</v>
      </c>
      <c r="B545">
        <v>4633</v>
      </c>
      <c r="C545">
        <v>4686.759765625</v>
      </c>
      <c r="D545">
        <v>4614.2900390625</v>
      </c>
      <c r="E545">
        <v>4677.009765625</v>
      </c>
      <c r="F545">
        <v>0</v>
      </c>
    </row>
    <row r="546" spans="1:6" x14ac:dyDescent="0.3">
      <c r="A546" s="1">
        <v>36425</v>
      </c>
      <c r="B546">
        <v>4687.22998046875</v>
      </c>
      <c r="C546">
        <v>4741.080078125</v>
      </c>
      <c r="D546">
        <v>4631.759765625</v>
      </c>
      <c r="E546">
        <v>4642.330078125</v>
      </c>
      <c r="F546">
        <v>0</v>
      </c>
    </row>
    <row r="547" spans="1:6" x14ac:dyDescent="0.3">
      <c r="A547" s="1">
        <v>36426</v>
      </c>
      <c r="B547">
        <v>4735.81005859375</v>
      </c>
      <c r="C547">
        <v>4736.2998046875</v>
      </c>
      <c r="D547">
        <v>4682.7998046875</v>
      </c>
      <c r="E547">
        <v>4709.43017578125</v>
      </c>
      <c r="F547">
        <v>0</v>
      </c>
    </row>
    <row r="548" spans="1:6" x14ac:dyDescent="0.3">
      <c r="A548" s="1">
        <v>36427</v>
      </c>
      <c r="B548">
        <v>4757.81982421875</v>
      </c>
      <c r="C548">
        <v>4823.240234375</v>
      </c>
      <c r="D548">
        <v>4727.1201171875</v>
      </c>
      <c r="E548">
        <v>4728.43017578125</v>
      </c>
      <c r="F548">
        <v>0</v>
      </c>
    </row>
    <row r="549" spans="1:6" x14ac:dyDescent="0.3">
      <c r="A549" s="1">
        <v>36430</v>
      </c>
      <c r="B549">
        <v>4715.669921875</v>
      </c>
      <c r="C549">
        <v>4871.33984375</v>
      </c>
      <c r="D549">
        <v>4715.669921875</v>
      </c>
      <c r="E549">
        <v>4822.16015625</v>
      </c>
      <c r="F549">
        <v>0</v>
      </c>
    </row>
    <row r="550" spans="1:6" x14ac:dyDescent="0.3">
      <c r="A550" s="1">
        <v>36431</v>
      </c>
      <c r="B550">
        <v>4733.419921875</v>
      </c>
      <c r="C550">
        <v>4738.81005859375</v>
      </c>
      <c r="D550">
        <v>4656.43994140625</v>
      </c>
      <c r="E550">
        <v>4701.18994140625</v>
      </c>
      <c r="F550">
        <v>0</v>
      </c>
    </row>
    <row r="551" spans="1:6" x14ac:dyDescent="0.3">
      <c r="A551" s="1">
        <v>36432</v>
      </c>
      <c r="B551">
        <v>4797.41015625</v>
      </c>
      <c r="C551">
        <v>4831.77978515625</v>
      </c>
      <c r="D551">
        <v>4765.39013671875</v>
      </c>
      <c r="E551">
        <v>4779.56005859375</v>
      </c>
      <c r="F551">
        <v>0</v>
      </c>
    </row>
    <row r="552" spans="1:6" x14ac:dyDescent="0.3">
      <c r="A552" s="1">
        <v>36433</v>
      </c>
      <c r="B552">
        <v>4764.419921875</v>
      </c>
      <c r="C552">
        <v>4837.419921875</v>
      </c>
      <c r="D552">
        <v>4764.419921875</v>
      </c>
      <c r="E552">
        <v>4837.419921875</v>
      </c>
      <c r="F552">
        <v>0</v>
      </c>
    </row>
    <row r="553" spans="1:6" x14ac:dyDescent="0.3">
      <c r="A553" s="1">
        <v>36434</v>
      </c>
      <c r="B553">
        <v>4702.31005859375</v>
      </c>
      <c r="C553">
        <v>4814.14990234375</v>
      </c>
      <c r="D553">
        <v>4682.25</v>
      </c>
      <c r="E553">
        <v>4808.6298828125</v>
      </c>
      <c r="F553">
        <v>0</v>
      </c>
    </row>
    <row r="554" spans="1:6" x14ac:dyDescent="0.3">
      <c r="A554" s="1">
        <v>36437</v>
      </c>
      <c r="B554">
        <v>4654.72021484375</v>
      </c>
      <c r="C554">
        <v>4781.2001953125</v>
      </c>
      <c r="D554">
        <v>4654.72021484375</v>
      </c>
      <c r="E554">
        <v>4773.919921875</v>
      </c>
      <c r="F554">
        <v>0</v>
      </c>
    </row>
    <row r="555" spans="1:6" x14ac:dyDescent="0.3">
      <c r="A555" s="1">
        <v>36438</v>
      </c>
      <c r="B555">
        <v>4708.919921875</v>
      </c>
      <c r="C555">
        <v>4708.919921875</v>
      </c>
      <c r="D555">
        <v>4627.0400390625</v>
      </c>
      <c r="E555">
        <v>4648.740234375</v>
      </c>
      <c r="F555">
        <v>0</v>
      </c>
    </row>
    <row r="556" spans="1:6" x14ac:dyDescent="0.3">
      <c r="A556" s="1">
        <v>36439</v>
      </c>
      <c r="B556">
        <v>4697.7001953125</v>
      </c>
      <c r="C556">
        <v>4783.6298828125</v>
      </c>
      <c r="D556">
        <v>4652.3798828125</v>
      </c>
      <c r="E556">
        <v>4668.68017578125</v>
      </c>
      <c r="F556">
        <v>0</v>
      </c>
    </row>
    <row r="557" spans="1:6" x14ac:dyDescent="0.3">
      <c r="A557" s="1">
        <v>36440</v>
      </c>
      <c r="B557">
        <v>4963.10009765625</v>
      </c>
      <c r="C557">
        <v>4985.14990234375</v>
      </c>
      <c r="D557">
        <v>4810.18017578125</v>
      </c>
      <c r="E557">
        <v>4816.10986328125</v>
      </c>
      <c r="F557">
        <v>0</v>
      </c>
    </row>
    <row r="558" spans="1:6" x14ac:dyDescent="0.3">
      <c r="A558" s="1">
        <v>36441</v>
      </c>
      <c r="B558">
        <v>4981.740234375</v>
      </c>
      <c r="C558">
        <v>5091.240234375</v>
      </c>
      <c r="D558">
        <v>4942.669921875</v>
      </c>
      <c r="E558">
        <v>5005.93017578125</v>
      </c>
      <c r="F558">
        <v>0</v>
      </c>
    </row>
    <row r="559" spans="1:6" x14ac:dyDescent="0.3">
      <c r="A559" s="1">
        <v>36444</v>
      </c>
      <c r="B559">
        <v>5031.77978515625</v>
      </c>
      <c r="C559">
        <v>5150.990234375</v>
      </c>
      <c r="D559">
        <v>5028.60986328125</v>
      </c>
      <c r="E559">
        <v>5150.990234375</v>
      </c>
      <c r="F559">
        <v>0</v>
      </c>
    </row>
    <row r="560" spans="1:6" x14ac:dyDescent="0.3">
      <c r="A560" s="1">
        <v>36445</v>
      </c>
      <c r="B560">
        <v>5057.31982421875</v>
      </c>
      <c r="C560">
        <v>5076.93994140625</v>
      </c>
      <c r="D560">
        <v>5022.8701171875</v>
      </c>
      <c r="E560">
        <v>5034.81005859375</v>
      </c>
      <c r="F560">
        <v>0</v>
      </c>
    </row>
    <row r="561" spans="1:6" x14ac:dyDescent="0.3">
      <c r="A561" s="1">
        <v>36446</v>
      </c>
      <c r="B561">
        <v>5032.990234375</v>
      </c>
      <c r="C561">
        <v>5063.56982421875</v>
      </c>
      <c r="D561">
        <v>4922.0400390625</v>
      </c>
      <c r="E561">
        <v>4957.64013671875</v>
      </c>
      <c r="F561">
        <v>0</v>
      </c>
    </row>
    <row r="562" spans="1:6" x14ac:dyDescent="0.3">
      <c r="A562" s="1">
        <v>36447</v>
      </c>
      <c r="B562">
        <v>5075.39013671875</v>
      </c>
      <c r="C562">
        <v>5118.39013671875</v>
      </c>
      <c r="D562">
        <v>5041</v>
      </c>
      <c r="E562">
        <v>5055.759765625</v>
      </c>
      <c r="F562">
        <v>0</v>
      </c>
    </row>
    <row r="563" spans="1:6" x14ac:dyDescent="0.3">
      <c r="A563" s="1">
        <v>36448</v>
      </c>
      <c r="B563">
        <v>4884.02001953125</v>
      </c>
      <c r="C563">
        <v>5095.259765625</v>
      </c>
      <c r="D563">
        <v>4866.85009765625</v>
      </c>
      <c r="E563">
        <v>5090.18994140625</v>
      </c>
      <c r="F563">
        <v>0</v>
      </c>
    </row>
    <row r="564" spans="1:6" x14ac:dyDescent="0.3">
      <c r="A564" s="1">
        <v>36451</v>
      </c>
      <c r="B564">
        <v>4930.68994140625</v>
      </c>
      <c r="C564">
        <v>4971.8798828125</v>
      </c>
      <c r="D564">
        <v>4853.830078125</v>
      </c>
      <c r="E564">
        <v>4930.81005859375</v>
      </c>
      <c r="F564">
        <v>0</v>
      </c>
    </row>
    <row r="565" spans="1:6" x14ac:dyDescent="0.3">
      <c r="A565" s="1">
        <v>36453</v>
      </c>
      <c r="B565">
        <v>4943.14013671875</v>
      </c>
      <c r="C565">
        <v>4990.41015625</v>
      </c>
      <c r="D565">
        <v>4922.06982421875</v>
      </c>
      <c r="E565">
        <v>4967.91015625</v>
      </c>
      <c r="F565">
        <v>0</v>
      </c>
    </row>
    <row r="566" spans="1:6" x14ac:dyDescent="0.3">
      <c r="A566" s="1">
        <v>36454</v>
      </c>
      <c r="B566">
        <v>4836.91015625</v>
      </c>
      <c r="C566">
        <v>4977.56982421875</v>
      </c>
      <c r="D566">
        <v>4834.22998046875</v>
      </c>
      <c r="E566">
        <v>4972.81005859375</v>
      </c>
      <c r="F566">
        <v>0</v>
      </c>
    </row>
    <row r="567" spans="1:6" x14ac:dyDescent="0.3">
      <c r="A567" s="1">
        <v>36455</v>
      </c>
      <c r="B567">
        <v>4783.080078125</v>
      </c>
      <c r="C567">
        <v>4831.8701171875</v>
      </c>
      <c r="D567">
        <v>4755.89013671875</v>
      </c>
      <c r="E567">
        <v>4817.25</v>
      </c>
      <c r="F567">
        <v>0</v>
      </c>
    </row>
    <row r="568" spans="1:6" x14ac:dyDescent="0.3">
      <c r="A568" s="1">
        <v>36458</v>
      </c>
      <c r="B568">
        <v>4816.009765625</v>
      </c>
      <c r="C568">
        <v>4912.35986328125</v>
      </c>
      <c r="D568">
        <v>4765.56982421875</v>
      </c>
      <c r="E568">
        <v>4850.72998046875</v>
      </c>
      <c r="F568">
        <v>0</v>
      </c>
    </row>
    <row r="569" spans="1:6" x14ac:dyDescent="0.3">
      <c r="A569" s="1">
        <v>36459</v>
      </c>
      <c r="B569">
        <v>4814.33984375</v>
      </c>
      <c r="C569">
        <v>4845.2998046875</v>
      </c>
      <c r="D569">
        <v>4794.72998046875</v>
      </c>
      <c r="E569">
        <v>4830.580078125</v>
      </c>
      <c r="F569">
        <v>0</v>
      </c>
    </row>
    <row r="570" spans="1:6" x14ac:dyDescent="0.3">
      <c r="A570" s="1">
        <v>36460</v>
      </c>
      <c r="B570">
        <v>4756.2001953125</v>
      </c>
      <c r="C570">
        <v>4828.25</v>
      </c>
      <c r="D570">
        <v>4708.39990234375</v>
      </c>
      <c r="E570">
        <v>4821.31982421875</v>
      </c>
      <c r="F570">
        <v>0</v>
      </c>
    </row>
    <row r="571" spans="1:6" x14ac:dyDescent="0.3">
      <c r="A571" s="1">
        <v>36461</v>
      </c>
      <c r="B571">
        <v>4594.56982421875</v>
      </c>
      <c r="C571">
        <v>4742.93994140625</v>
      </c>
      <c r="D571">
        <v>4576.64990234375</v>
      </c>
      <c r="E571">
        <v>4742.919921875</v>
      </c>
      <c r="F571">
        <v>0</v>
      </c>
    </row>
    <row r="572" spans="1:6" x14ac:dyDescent="0.3">
      <c r="A572" s="1">
        <v>36462</v>
      </c>
      <c r="B572">
        <v>4444.56005859375</v>
      </c>
      <c r="C572">
        <v>4601.39990234375</v>
      </c>
      <c r="D572">
        <v>4368.85009765625</v>
      </c>
      <c r="E572">
        <v>4601.39990234375</v>
      </c>
      <c r="F572">
        <v>0</v>
      </c>
    </row>
    <row r="573" spans="1:6" x14ac:dyDescent="0.3">
      <c r="A573" s="1">
        <v>36465</v>
      </c>
      <c r="B573">
        <v>4270.740234375</v>
      </c>
      <c r="C573">
        <v>4500.35986328125</v>
      </c>
      <c r="D573">
        <v>4267.22998046875</v>
      </c>
      <c r="E573">
        <v>4490.06005859375</v>
      </c>
      <c r="F573">
        <v>0</v>
      </c>
    </row>
    <row r="574" spans="1:6" x14ac:dyDescent="0.3">
      <c r="A574" s="1">
        <v>36466</v>
      </c>
      <c r="B574">
        <v>4491.56005859375</v>
      </c>
      <c r="C574">
        <v>4494.759765625</v>
      </c>
      <c r="D574">
        <v>4209.41015625</v>
      </c>
      <c r="E574">
        <v>4254.85009765625</v>
      </c>
      <c r="F574">
        <v>0</v>
      </c>
    </row>
    <row r="575" spans="1:6" x14ac:dyDescent="0.3">
      <c r="A575" s="1">
        <v>36467</v>
      </c>
      <c r="B575">
        <v>4456.18017578125</v>
      </c>
      <c r="C575">
        <v>4536.2001953125</v>
      </c>
      <c r="D575">
        <v>4382.9501953125</v>
      </c>
      <c r="E575">
        <v>4523.6298828125</v>
      </c>
      <c r="F575">
        <v>0</v>
      </c>
    </row>
    <row r="576" spans="1:6" x14ac:dyDescent="0.3">
      <c r="A576" s="1">
        <v>36468</v>
      </c>
      <c r="B576">
        <v>4485.919921875</v>
      </c>
      <c r="C576">
        <v>4501.35986328125</v>
      </c>
      <c r="D576">
        <v>4417.93994140625</v>
      </c>
      <c r="E576">
        <v>4453.52001953125</v>
      </c>
      <c r="F576">
        <v>0</v>
      </c>
    </row>
    <row r="577" spans="1:6" x14ac:dyDescent="0.3">
      <c r="A577" s="1">
        <v>36469</v>
      </c>
      <c r="B577">
        <v>4598.4501953125</v>
      </c>
      <c r="C577">
        <v>4608.419921875</v>
      </c>
      <c r="D577">
        <v>4501.27001953125</v>
      </c>
      <c r="E577">
        <v>4501.27001953125</v>
      </c>
      <c r="F577">
        <v>0</v>
      </c>
    </row>
    <row r="578" spans="1:6" x14ac:dyDescent="0.3">
      <c r="A578" s="1">
        <v>36473</v>
      </c>
      <c r="B578">
        <v>4621.9599609375</v>
      </c>
      <c r="C578">
        <v>4648.2001953125</v>
      </c>
      <c r="D578">
        <v>4560.81005859375</v>
      </c>
      <c r="E578">
        <v>4648.2001953125</v>
      </c>
      <c r="F578">
        <v>0</v>
      </c>
    </row>
    <row r="579" spans="1:6" x14ac:dyDescent="0.3">
      <c r="A579" s="1">
        <v>36475</v>
      </c>
      <c r="B579">
        <v>4639.35986328125</v>
      </c>
      <c r="C579">
        <v>4715.85986328125</v>
      </c>
      <c r="D579">
        <v>4639.35986328125</v>
      </c>
      <c r="E579">
        <v>4662.22998046875</v>
      </c>
      <c r="F579">
        <v>0</v>
      </c>
    </row>
    <row r="580" spans="1:6" x14ac:dyDescent="0.3">
      <c r="A580" s="1">
        <v>36476</v>
      </c>
      <c r="B580">
        <v>4629.60986328125</v>
      </c>
      <c r="C580">
        <v>4657.2998046875</v>
      </c>
      <c r="D580">
        <v>4596.91015625</v>
      </c>
      <c r="E580">
        <v>4653.08984375</v>
      </c>
      <c r="F580">
        <v>0</v>
      </c>
    </row>
    <row r="581" spans="1:6" x14ac:dyDescent="0.3">
      <c r="A581" s="1">
        <v>36479</v>
      </c>
      <c r="B581">
        <v>4585.919921875</v>
      </c>
      <c r="C581">
        <v>4681.06005859375</v>
      </c>
      <c r="D581">
        <v>4581.740234375</v>
      </c>
      <c r="E581">
        <v>4675.97998046875</v>
      </c>
      <c r="F581">
        <v>0</v>
      </c>
    </row>
    <row r="582" spans="1:6" x14ac:dyDescent="0.3">
      <c r="A582" s="1">
        <v>36480</v>
      </c>
      <c r="B582">
        <v>4578.8701171875</v>
      </c>
      <c r="C582">
        <v>4591.77001953125</v>
      </c>
      <c r="D582">
        <v>4552.47021484375</v>
      </c>
      <c r="E582">
        <v>4585.22021484375</v>
      </c>
      <c r="F582">
        <v>0</v>
      </c>
    </row>
    <row r="583" spans="1:6" x14ac:dyDescent="0.3">
      <c r="A583" s="1">
        <v>36481</v>
      </c>
      <c r="B583">
        <v>4541.47998046875</v>
      </c>
      <c r="C583">
        <v>4635.85009765625</v>
      </c>
      <c r="D583">
        <v>4540.41015625</v>
      </c>
      <c r="E583">
        <v>4581.52978515625</v>
      </c>
      <c r="F583">
        <v>0</v>
      </c>
    </row>
    <row r="584" spans="1:6" x14ac:dyDescent="0.3">
      <c r="A584" s="1">
        <v>36482</v>
      </c>
      <c r="B584">
        <v>4606.16015625</v>
      </c>
      <c r="C584">
        <v>4606.16015625</v>
      </c>
      <c r="D584">
        <v>4511.8701171875</v>
      </c>
      <c r="E584">
        <v>4564.5</v>
      </c>
      <c r="F584">
        <v>0</v>
      </c>
    </row>
    <row r="585" spans="1:6" x14ac:dyDescent="0.3">
      <c r="A585" s="1">
        <v>36483</v>
      </c>
      <c r="B585">
        <v>4584.10009765625</v>
      </c>
      <c r="C585">
        <v>4653.259765625</v>
      </c>
      <c r="D585">
        <v>4574.169921875</v>
      </c>
      <c r="E585">
        <v>4631.240234375</v>
      </c>
      <c r="F585">
        <v>0</v>
      </c>
    </row>
    <row r="586" spans="1:6" x14ac:dyDescent="0.3">
      <c r="A586" s="1">
        <v>36486</v>
      </c>
      <c r="B586">
        <v>4636.31005859375</v>
      </c>
      <c r="C586">
        <v>4641.18994140625</v>
      </c>
      <c r="D586">
        <v>4591.56982421875</v>
      </c>
      <c r="E586">
        <v>4617.83984375</v>
      </c>
      <c r="F586">
        <v>0</v>
      </c>
    </row>
    <row r="587" spans="1:6" x14ac:dyDescent="0.3">
      <c r="A587" s="1">
        <v>36488</v>
      </c>
      <c r="B587">
        <v>4686.10986328125</v>
      </c>
      <c r="C587">
        <v>4706.490234375</v>
      </c>
      <c r="D587">
        <v>4639.5400390625</v>
      </c>
      <c r="E587">
        <v>4641.72021484375</v>
      </c>
      <c r="F587">
        <v>0</v>
      </c>
    </row>
    <row r="588" spans="1:6" x14ac:dyDescent="0.3">
      <c r="A588" s="1">
        <v>36489</v>
      </c>
      <c r="B588">
        <v>4740.68017578125</v>
      </c>
      <c r="C588">
        <v>4770.10986328125</v>
      </c>
      <c r="D588">
        <v>4699.009765625</v>
      </c>
      <c r="E588">
        <v>4699.009765625</v>
      </c>
      <c r="F588">
        <v>0</v>
      </c>
    </row>
    <row r="589" spans="1:6" x14ac:dyDescent="0.3">
      <c r="A589" s="1">
        <v>36490</v>
      </c>
      <c r="B589">
        <v>4704.990234375</v>
      </c>
      <c r="C589">
        <v>4762.22021484375</v>
      </c>
      <c r="D589">
        <v>4696.66015625</v>
      </c>
      <c r="E589">
        <v>4760.18017578125</v>
      </c>
      <c r="F589">
        <v>0</v>
      </c>
    </row>
    <row r="590" spans="1:6" x14ac:dyDescent="0.3">
      <c r="A590" s="1">
        <v>36493</v>
      </c>
      <c r="B590">
        <v>4639.43017578125</v>
      </c>
      <c r="C590">
        <v>4698.169921875</v>
      </c>
      <c r="D590">
        <v>4632.3701171875</v>
      </c>
      <c r="E590">
        <v>4692.41015625</v>
      </c>
      <c r="F590">
        <v>0</v>
      </c>
    </row>
    <row r="591" spans="1:6" x14ac:dyDescent="0.3">
      <c r="A591" s="1">
        <v>36494</v>
      </c>
      <c r="B591">
        <v>4622.2099609375</v>
      </c>
      <c r="C591">
        <v>4649.64990234375</v>
      </c>
      <c r="D591">
        <v>4599.4599609375</v>
      </c>
      <c r="E591">
        <v>4636.27978515625</v>
      </c>
      <c r="F591">
        <v>0</v>
      </c>
    </row>
    <row r="592" spans="1:6" x14ac:dyDescent="0.3">
      <c r="A592" s="1">
        <v>36495</v>
      </c>
      <c r="B592">
        <v>4614.9599609375</v>
      </c>
      <c r="C592">
        <v>4667.02001953125</v>
      </c>
      <c r="D592">
        <v>4593.47021484375</v>
      </c>
      <c r="E592">
        <v>4609.66015625</v>
      </c>
      <c r="F592">
        <v>0</v>
      </c>
    </row>
    <row r="593" spans="1:6" x14ac:dyDescent="0.3">
      <c r="A593" s="1">
        <v>36496</v>
      </c>
      <c r="B593">
        <v>4691.669921875</v>
      </c>
      <c r="C593">
        <v>4730.2900390625</v>
      </c>
      <c r="D593">
        <v>4617.759765625</v>
      </c>
      <c r="E593">
        <v>4617.759765625</v>
      </c>
      <c r="F593">
        <v>0</v>
      </c>
    </row>
    <row r="594" spans="1:6" x14ac:dyDescent="0.3">
      <c r="A594" s="1">
        <v>36497</v>
      </c>
      <c r="B594">
        <v>4714.14013671875</v>
      </c>
      <c r="C594">
        <v>4771.14990234375</v>
      </c>
      <c r="D594">
        <v>4698.08984375</v>
      </c>
      <c r="E594">
        <v>4746.33984375</v>
      </c>
      <c r="F594">
        <v>0</v>
      </c>
    </row>
    <row r="595" spans="1:6" x14ac:dyDescent="0.3">
      <c r="A595" s="1">
        <v>36500</v>
      </c>
      <c r="B595">
        <v>4835.97998046875</v>
      </c>
      <c r="C595">
        <v>4842.33984375</v>
      </c>
      <c r="D595">
        <v>4785.06005859375</v>
      </c>
      <c r="E595">
        <v>4785.06005859375</v>
      </c>
      <c r="F595">
        <v>0</v>
      </c>
    </row>
    <row r="596" spans="1:6" x14ac:dyDescent="0.3">
      <c r="A596" s="1">
        <v>36501</v>
      </c>
      <c r="B596">
        <v>4864.6201171875</v>
      </c>
      <c r="C596">
        <v>4893.47021484375</v>
      </c>
      <c r="D596">
        <v>4850.3701171875</v>
      </c>
      <c r="E596">
        <v>4891.47021484375</v>
      </c>
      <c r="F596">
        <v>0</v>
      </c>
    </row>
    <row r="597" spans="1:6" x14ac:dyDescent="0.3">
      <c r="A597" s="1">
        <v>36502</v>
      </c>
      <c r="B597">
        <v>4799.22021484375</v>
      </c>
      <c r="C597">
        <v>4943.85009765625</v>
      </c>
      <c r="D597">
        <v>4735.68017578125</v>
      </c>
      <c r="E597">
        <v>4909.6298828125</v>
      </c>
      <c r="F597">
        <v>0</v>
      </c>
    </row>
    <row r="598" spans="1:6" x14ac:dyDescent="0.3">
      <c r="A598" s="1">
        <v>36503</v>
      </c>
      <c r="B598">
        <v>4839.16015625</v>
      </c>
      <c r="C598">
        <v>4849.9599609375</v>
      </c>
      <c r="D598">
        <v>4762.52001953125</v>
      </c>
      <c r="E598">
        <v>4796.7998046875</v>
      </c>
      <c r="F598">
        <v>0</v>
      </c>
    </row>
    <row r="599" spans="1:6" x14ac:dyDescent="0.3">
      <c r="A599" s="1">
        <v>36504</v>
      </c>
      <c r="B599">
        <v>4788.47021484375</v>
      </c>
      <c r="C599">
        <v>4870.91015625</v>
      </c>
      <c r="D599">
        <v>4787.4501953125</v>
      </c>
      <c r="E599">
        <v>4865.77978515625</v>
      </c>
      <c r="F599">
        <v>0</v>
      </c>
    </row>
    <row r="600" spans="1:6" x14ac:dyDescent="0.3">
      <c r="A600" s="1">
        <v>36507</v>
      </c>
      <c r="B600">
        <v>4802.9599609375</v>
      </c>
      <c r="C600">
        <v>4876.64013671875</v>
      </c>
      <c r="D600">
        <v>4793.83984375</v>
      </c>
      <c r="E600">
        <v>4864.2900390625</v>
      </c>
      <c r="F600">
        <v>0</v>
      </c>
    </row>
    <row r="601" spans="1:6" x14ac:dyDescent="0.3">
      <c r="A601" s="1">
        <v>36508</v>
      </c>
      <c r="B601">
        <v>4690.77978515625</v>
      </c>
      <c r="C601">
        <v>4787</v>
      </c>
      <c r="D601">
        <v>4668.5400390625</v>
      </c>
      <c r="E601">
        <v>4786.06005859375</v>
      </c>
      <c r="F601">
        <v>0</v>
      </c>
    </row>
    <row r="602" spans="1:6" x14ac:dyDescent="0.3">
      <c r="A602" s="1">
        <v>36509</v>
      </c>
      <c r="B602">
        <v>4665.56005859375</v>
      </c>
      <c r="C602">
        <v>4711.02001953125</v>
      </c>
      <c r="D602">
        <v>4584.740234375</v>
      </c>
      <c r="E602">
        <v>4632.33984375</v>
      </c>
      <c r="F602">
        <v>0</v>
      </c>
    </row>
    <row r="603" spans="1:6" x14ac:dyDescent="0.3">
      <c r="A603" s="1">
        <v>36510</v>
      </c>
      <c r="B603">
        <v>4710.490234375</v>
      </c>
      <c r="C603">
        <v>4763.16015625</v>
      </c>
      <c r="D603">
        <v>4692.490234375</v>
      </c>
      <c r="E603">
        <v>4692.490234375</v>
      </c>
      <c r="F603">
        <v>0</v>
      </c>
    </row>
    <row r="604" spans="1:6" x14ac:dyDescent="0.3">
      <c r="A604" s="1">
        <v>36511</v>
      </c>
      <c r="B604">
        <v>4675.85009765625</v>
      </c>
      <c r="C604">
        <v>4766.83984375</v>
      </c>
      <c r="D604">
        <v>4673.60986328125</v>
      </c>
      <c r="E604">
        <v>4764.4599609375</v>
      </c>
      <c r="F604">
        <v>0</v>
      </c>
    </row>
    <row r="605" spans="1:6" x14ac:dyDescent="0.3">
      <c r="A605" s="1">
        <v>36514</v>
      </c>
      <c r="B605">
        <v>4746.60986328125</v>
      </c>
      <c r="C605">
        <v>4846.14990234375</v>
      </c>
      <c r="D605">
        <v>4734.60986328125</v>
      </c>
      <c r="E605">
        <v>4793.72021484375</v>
      </c>
      <c r="F605">
        <v>0</v>
      </c>
    </row>
    <row r="606" spans="1:6" x14ac:dyDescent="0.3">
      <c r="A606" s="1">
        <v>36515</v>
      </c>
      <c r="B606">
        <v>4786.009765625</v>
      </c>
      <c r="C606">
        <v>4802.58984375</v>
      </c>
      <c r="D606">
        <v>4731.740234375</v>
      </c>
      <c r="E606">
        <v>4788.58984375</v>
      </c>
      <c r="F606">
        <v>0</v>
      </c>
    </row>
    <row r="607" spans="1:6" x14ac:dyDescent="0.3">
      <c r="A607" s="1">
        <v>36516</v>
      </c>
      <c r="B607">
        <v>4948.5400390625</v>
      </c>
      <c r="C607">
        <v>4951.759765625</v>
      </c>
      <c r="D607">
        <v>4854.89013671875</v>
      </c>
      <c r="E607">
        <v>4854.89013671875</v>
      </c>
      <c r="F607">
        <v>0</v>
      </c>
    </row>
    <row r="608" spans="1:6" x14ac:dyDescent="0.3">
      <c r="A608" s="1">
        <v>36517</v>
      </c>
      <c r="B608">
        <v>4969.22021484375</v>
      </c>
      <c r="C608">
        <v>5077.22998046875</v>
      </c>
      <c r="D608">
        <v>4960.52001953125</v>
      </c>
      <c r="E608">
        <v>5074.83984375</v>
      </c>
      <c r="F608">
        <v>0</v>
      </c>
    </row>
    <row r="609" spans="1:6" x14ac:dyDescent="0.3">
      <c r="A609" s="1">
        <v>36518</v>
      </c>
      <c r="B609">
        <v>4874.72998046875</v>
      </c>
      <c r="C609">
        <v>4982.72021484375</v>
      </c>
      <c r="D609">
        <v>4845.77001953125</v>
      </c>
      <c r="E609">
        <v>4982.72021484375</v>
      </c>
      <c r="F609">
        <v>0</v>
      </c>
    </row>
    <row r="610" spans="1:6" x14ac:dyDescent="0.3">
      <c r="A610" s="1">
        <v>36521</v>
      </c>
      <c r="B610">
        <v>4818.3701171875</v>
      </c>
      <c r="C610">
        <v>4917.39990234375</v>
      </c>
      <c r="D610">
        <v>4807.33984375</v>
      </c>
      <c r="E610">
        <v>4907.31005859375</v>
      </c>
      <c r="F610">
        <v>0</v>
      </c>
    </row>
    <row r="611" spans="1:6" x14ac:dyDescent="0.3">
      <c r="A611" s="1">
        <v>36522</v>
      </c>
      <c r="B611">
        <v>4861.93017578125</v>
      </c>
      <c r="C611">
        <v>4862.18017578125</v>
      </c>
      <c r="D611">
        <v>4781.259765625</v>
      </c>
      <c r="E611">
        <v>4784.4501953125</v>
      </c>
      <c r="F611">
        <v>0</v>
      </c>
    </row>
    <row r="612" spans="1:6" x14ac:dyDescent="0.3">
      <c r="A612" s="1">
        <v>36523</v>
      </c>
      <c r="B612">
        <v>4939.47021484375</v>
      </c>
      <c r="C612">
        <v>4960.85986328125</v>
      </c>
      <c r="D612">
        <v>4874.3701171875</v>
      </c>
      <c r="E612">
        <v>4884.5</v>
      </c>
      <c r="F612">
        <v>0</v>
      </c>
    </row>
    <row r="613" spans="1:6" x14ac:dyDescent="0.3">
      <c r="A613" s="1">
        <v>36524</v>
      </c>
      <c r="B613">
        <v>5005.81982421875</v>
      </c>
      <c r="C613">
        <v>5015.35009765625</v>
      </c>
      <c r="D613">
        <v>4937.990234375</v>
      </c>
      <c r="E613">
        <v>5015.35009765625</v>
      </c>
      <c r="F613">
        <v>0</v>
      </c>
    </row>
    <row r="614" spans="1:6" x14ac:dyDescent="0.3">
      <c r="A614" s="1">
        <v>36528</v>
      </c>
      <c r="B614">
        <v>5375.10986328125</v>
      </c>
      <c r="C614">
        <v>5384.66015625</v>
      </c>
      <c r="D614">
        <v>5209.5400390625</v>
      </c>
      <c r="E614">
        <v>5209.5400390625</v>
      </c>
      <c r="F614">
        <v>0</v>
      </c>
    </row>
    <row r="615" spans="1:6" x14ac:dyDescent="0.3">
      <c r="A615" s="1">
        <v>36529</v>
      </c>
      <c r="B615">
        <v>5491.009765625</v>
      </c>
      <c r="C615">
        <v>5533.97998046875</v>
      </c>
      <c r="D615">
        <v>5376.43017578125</v>
      </c>
      <c r="E615">
        <v>5533.97998046875</v>
      </c>
      <c r="F615">
        <v>0</v>
      </c>
    </row>
    <row r="616" spans="1:6" x14ac:dyDescent="0.3">
      <c r="A616" s="1">
        <v>36530</v>
      </c>
      <c r="B616">
        <v>5357</v>
      </c>
      <c r="C616">
        <v>5464.35009765625</v>
      </c>
      <c r="D616">
        <v>5184.47998046875</v>
      </c>
      <c r="E616">
        <v>5265.08984375</v>
      </c>
      <c r="F616">
        <v>0</v>
      </c>
    </row>
    <row r="617" spans="1:6" x14ac:dyDescent="0.3">
      <c r="A617" s="1">
        <v>36531</v>
      </c>
      <c r="B617">
        <v>5421.52978515625</v>
      </c>
      <c r="C617">
        <v>5489.85986328125</v>
      </c>
      <c r="D617">
        <v>5391.330078125</v>
      </c>
      <c r="E617">
        <v>5424.2099609375</v>
      </c>
      <c r="F617">
        <v>0</v>
      </c>
    </row>
    <row r="618" spans="1:6" x14ac:dyDescent="0.3">
      <c r="A618" s="1">
        <v>36532</v>
      </c>
      <c r="B618">
        <v>5414.47998046875</v>
      </c>
      <c r="C618">
        <v>5463.25</v>
      </c>
      <c r="D618">
        <v>5330.580078125</v>
      </c>
      <c r="E618">
        <v>5358.27978515625</v>
      </c>
      <c r="F618">
        <v>0</v>
      </c>
    </row>
    <row r="619" spans="1:6" x14ac:dyDescent="0.3">
      <c r="A619" s="1">
        <v>36535</v>
      </c>
      <c r="B619">
        <v>5518.39013671875</v>
      </c>
      <c r="C619">
        <v>5668.27978515625</v>
      </c>
      <c r="D619">
        <v>5459.97021484375</v>
      </c>
      <c r="E619">
        <v>5617.58984375</v>
      </c>
      <c r="F619">
        <v>0</v>
      </c>
    </row>
    <row r="620" spans="1:6" x14ac:dyDescent="0.3">
      <c r="A620" s="1">
        <v>36536</v>
      </c>
      <c r="B620">
        <v>5296.2998046875</v>
      </c>
      <c r="C620">
        <v>5537.68994140625</v>
      </c>
      <c r="D620">
        <v>5221.27978515625</v>
      </c>
      <c r="E620">
        <v>5513.0400390625</v>
      </c>
      <c r="F620">
        <v>0</v>
      </c>
    </row>
    <row r="621" spans="1:6" x14ac:dyDescent="0.3">
      <c r="A621" s="1">
        <v>36537</v>
      </c>
      <c r="B621">
        <v>5491.2001953125</v>
      </c>
      <c r="C621">
        <v>5494.2998046875</v>
      </c>
      <c r="D621">
        <v>5267.85009765625</v>
      </c>
      <c r="E621">
        <v>5267.85009765625</v>
      </c>
      <c r="F621">
        <v>0</v>
      </c>
    </row>
    <row r="622" spans="1:6" x14ac:dyDescent="0.3">
      <c r="A622" s="1">
        <v>36538</v>
      </c>
      <c r="B622">
        <v>5444.81982421875</v>
      </c>
      <c r="C622">
        <v>5652.22021484375</v>
      </c>
      <c r="D622">
        <v>5430.81005859375</v>
      </c>
      <c r="E622">
        <v>5568.64013671875</v>
      </c>
      <c r="F622">
        <v>0</v>
      </c>
    </row>
    <row r="623" spans="1:6" x14ac:dyDescent="0.3">
      <c r="A623" s="1">
        <v>36539</v>
      </c>
      <c r="B623">
        <v>5471.27001953125</v>
      </c>
      <c r="C623">
        <v>5476.3798828125</v>
      </c>
      <c r="D623">
        <v>5344.58984375</v>
      </c>
      <c r="E623">
        <v>5460.31005859375</v>
      </c>
      <c r="F623">
        <v>0</v>
      </c>
    </row>
    <row r="624" spans="1:6" x14ac:dyDescent="0.3">
      <c r="A624" s="1">
        <v>36542</v>
      </c>
      <c r="B624">
        <v>5404.06982421875</v>
      </c>
      <c r="C624">
        <v>5664.5</v>
      </c>
      <c r="D624">
        <v>5404.06982421875</v>
      </c>
      <c r="E624">
        <v>5617.7001953125</v>
      </c>
      <c r="F624">
        <v>0</v>
      </c>
    </row>
    <row r="625" spans="1:6" x14ac:dyDescent="0.3">
      <c r="A625" s="1">
        <v>36543</v>
      </c>
      <c r="B625">
        <v>5464.509765625</v>
      </c>
      <c r="C625">
        <v>5465.5400390625</v>
      </c>
      <c r="D625">
        <v>5347.919921875</v>
      </c>
      <c r="E625">
        <v>5414.259765625</v>
      </c>
      <c r="F625">
        <v>0</v>
      </c>
    </row>
    <row r="626" spans="1:6" x14ac:dyDescent="0.3">
      <c r="A626" s="1">
        <v>36544</v>
      </c>
      <c r="B626">
        <v>5478.240234375</v>
      </c>
      <c r="C626">
        <v>5528.1201171875</v>
      </c>
      <c r="D626">
        <v>5460.68017578125</v>
      </c>
      <c r="E626">
        <v>5496.68017578125</v>
      </c>
      <c r="F626">
        <v>0</v>
      </c>
    </row>
    <row r="627" spans="1:6" x14ac:dyDescent="0.3">
      <c r="A627" s="1">
        <v>36545</v>
      </c>
      <c r="B627">
        <v>5355.7998046875</v>
      </c>
      <c r="C627">
        <v>5516.16015625</v>
      </c>
      <c r="D627">
        <v>5348.56005859375</v>
      </c>
      <c r="E627">
        <v>5508.0400390625</v>
      </c>
      <c r="F627">
        <v>0</v>
      </c>
    </row>
    <row r="628" spans="1:6" x14ac:dyDescent="0.3">
      <c r="A628" s="1">
        <v>36546</v>
      </c>
      <c r="B628">
        <v>5423.0498046875</v>
      </c>
      <c r="C628">
        <v>5441.830078125</v>
      </c>
      <c r="D628">
        <v>5330.080078125</v>
      </c>
      <c r="E628">
        <v>5352.6298828125</v>
      </c>
      <c r="F628">
        <v>0</v>
      </c>
    </row>
    <row r="629" spans="1:6" x14ac:dyDescent="0.3">
      <c r="A629" s="1">
        <v>36549</v>
      </c>
      <c r="B629">
        <v>5458.06005859375</v>
      </c>
      <c r="C629">
        <v>5583.22021484375</v>
      </c>
      <c r="D629">
        <v>5439.47998046875</v>
      </c>
      <c r="E629">
        <v>5529.3798828125</v>
      </c>
      <c r="F629">
        <v>0</v>
      </c>
    </row>
    <row r="630" spans="1:6" x14ac:dyDescent="0.3">
      <c r="A630" s="1">
        <v>36550</v>
      </c>
      <c r="B630">
        <v>5367.7900390625</v>
      </c>
      <c r="C630">
        <v>5430.2900390625</v>
      </c>
      <c r="D630">
        <v>5351.22021484375</v>
      </c>
      <c r="E630">
        <v>5412.490234375</v>
      </c>
      <c r="F630">
        <v>0</v>
      </c>
    </row>
    <row r="631" spans="1:6" x14ac:dyDescent="0.3">
      <c r="A631" s="1">
        <v>36551</v>
      </c>
      <c r="B631">
        <v>5367.7900390625</v>
      </c>
      <c r="C631">
        <v>5430.2900390625</v>
      </c>
      <c r="D631">
        <v>5351.22021484375</v>
      </c>
      <c r="E631">
        <v>5412.490234375</v>
      </c>
      <c r="F631">
        <v>0</v>
      </c>
    </row>
    <row r="632" spans="1:6" x14ac:dyDescent="0.3">
      <c r="A632" s="1">
        <v>36552</v>
      </c>
      <c r="B632">
        <v>5369.10009765625</v>
      </c>
      <c r="C632">
        <v>5457.2998046875</v>
      </c>
      <c r="D632">
        <v>5362.25</v>
      </c>
      <c r="E632">
        <v>5424.14013671875</v>
      </c>
      <c r="F632">
        <v>0</v>
      </c>
    </row>
    <row r="633" spans="1:6" x14ac:dyDescent="0.3">
      <c r="A633" s="1">
        <v>36553</v>
      </c>
      <c r="B633">
        <v>5335.7998046875</v>
      </c>
      <c r="C633">
        <v>5417.52978515625</v>
      </c>
      <c r="D633">
        <v>5331.5400390625</v>
      </c>
      <c r="E633">
        <v>5417.52978515625</v>
      </c>
      <c r="F633">
        <v>0</v>
      </c>
    </row>
    <row r="634" spans="1:6" x14ac:dyDescent="0.3">
      <c r="A634" s="1">
        <v>36556</v>
      </c>
      <c r="B634">
        <v>5205.2900390625</v>
      </c>
      <c r="C634">
        <v>5345.2998046875</v>
      </c>
      <c r="D634">
        <v>5186.31982421875</v>
      </c>
      <c r="E634">
        <v>5338.669921875</v>
      </c>
      <c r="F634">
        <v>0</v>
      </c>
    </row>
    <row r="635" spans="1:6" x14ac:dyDescent="0.3">
      <c r="A635" s="1">
        <v>36557</v>
      </c>
      <c r="B635">
        <v>5215.5400390625</v>
      </c>
      <c r="C635">
        <v>5232.83984375</v>
      </c>
      <c r="D635">
        <v>5127.7900390625</v>
      </c>
      <c r="E635">
        <v>5217.64990234375</v>
      </c>
      <c r="F635">
        <v>0</v>
      </c>
    </row>
    <row r="636" spans="1:6" x14ac:dyDescent="0.3">
      <c r="A636" s="1">
        <v>36558</v>
      </c>
      <c r="B636">
        <v>5304.919921875</v>
      </c>
      <c r="C636">
        <v>5342.97998046875</v>
      </c>
      <c r="D636">
        <v>5264.6201171875</v>
      </c>
      <c r="E636">
        <v>5264.6201171875</v>
      </c>
      <c r="F636">
        <v>0</v>
      </c>
    </row>
    <row r="637" spans="1:6" x14ac:dyDescent="0.3">
      <c r="A637" s="1">
        <v>36559</v>
      </c>
      <c r="B637">
        <v>5340.18994140625</v>
      </c>
      <c r="C637">
        <v>5381.740234375</v>
      </c>
      <c r="D637">
        <v>5323.31982421875</v>
      </c>
      <c r="E637">
        <v>5366.6201171875</v>
      </c>
      <c r="F637">
        <v>0</v>
      </c>
    </row>
    <row r="638" spans="1:6" x14ac:dyDescent="0.3">
      <c r="A638" s="1">
        <v>36560</v>
      </c>
      <c r="B638">
        <v>5313.58984375</v>
      </c>
      <c r="C638">
        <v>5402.7001953125</v>
      </c>
      <c r="D638">
        <v>5313.58984375</v>
      </c>
      <c r="E638">
        <v>5394</v>
      </c>
      <c r="F638">
        <v>0</v>
      </c>
    </row>
    <row r="639" spans="1:6" x14ac:dyDescent="0.3">
      <c r="A639" s="1">
        <v>36563</v>
      </c>
      <c r="B639">
        <v>5474</v>
      </c>
      <c r="C639">
        <v>5518.2900390625</v>
      </c>
      <c r="D639">
        <v>5431.5498046875</v>
      </c>
      <c r="E639">
        <v>5431.5498046875</v>
      </c>
      <c r="F639">
        <v>0</v>
      </c>
    </row>
    <row r="640" spans="1:6" x14ac:dyDescent="0.3">
      <c r="A640" s="1">
        <v>36564</v>
      </c>
      <c r="B640">
        <v>5610.56005859375</v>
      </c>
      <c r="C640">
        <v>5647.64013671875</v>
      </c>
      <c r="D640">
        <v>5585.3798828125</v>
      </c>
      <c r="E640">
        <v>5585.3798828125</v>
      </c>
      <c r="F640">
        <v>0</v>
      </c>
    </row>
    <row r="641" spans="1:6" x14ac:dyDescent="0.3">
      <c r="A641" s="1">
        <v>36565</v>
      </c>
      <c r="B641">
        <v>5649.10009765625</v>
      </c>
      <c r="C641">
        <v>5756.8701171875</v>
      </c>
      <c r="D641">
        <v>5635.68994140625</v>
      </c>
      <c r="E641">
        <v>5704.009765625</v>
      </c>
      <c r="F641">
        <v>0</v>
      </c>
    </row>
    <row r="642" spans="1:6" x14ac:dyDescent="0.3">
      <c r="A642" s="1">
        <v>36566</v>
      </c>
      <c r="B642">
        <v>5789.0400390625</v>
      </c>
      <c r="C642">
        <v>5789.0400390625</v>
      </c>
      <c r="D642">
        <v>5715.0498046875</v>
      </c>
      <c r="E642">
        <v>5765.27978515625</v>
      </c>
      <c r="F642">
        <v>0</v>
      </c>
    </row>
    <row r="643" spans="1:6" x14ac:dyDescent="0.3">
      <c r="A643" s="1">
        <v>36567</v>
      </c>
      <c r="B643">
        <v>5933.56005859375</v>
      </c>
      <c r="C643">
        <v>6005.85009765625</v>
      </c>
      <c r="D643">
        <v>5917.0400390625</v>
      </c>
      <c r="E643">
        <v>5985.0498046875</v>
      </c>
      <c r="F643">
        <v>0</v>
      </c>
    </row>
    <row r="644" spans="1:6" x14ac:dyDescent="0.3">
      <c r="A644" s="1">
        <v>36570</v>
      </c>
      <c r="B644">
        <v>5924.31005859375</v>
      </c>
      <c r="C644">
        <v>6150.68994140625</v>
      </c>
      <c r="D644">
        <v>5923.169921875</v>
      </c>
      <c r="E644">
        <v>6130.22998046875</v>
      </c>
      <c r="F644">
        <v>0</v>
      </c>
    </row>
    <row r="645" spans="1:6" x14ac:dyDescent="0.3">
      <c r="A645" s="1">
        <v>36571</v>
      </c>
      <c r="B645">
        <v>5803.18994140625</v>
      </c>
      <c r="C645">
        <v>5941.8798828125</v>
      </c>
      <c r="D645">
        <v>5774.31982421875</v>
      </c>
      <c r="E645">
        <v>5797.31005859375</v>
      </c>
      <c r="F645">
        <v>0</v>
      </c>
    </row>
    <row r="646" spans="1:6" x14ac:dyDescent="0.3">
      <c r="A646" s="1">
        <v>36572</v>
      </c>
      <c r="B646">
        <v>5725.5</v>
      </c>
      <c r="C646">
        <v>5864.97021484375</v>
      </c>
      <c r="D646">
        <v>5711.75</v>
      </c>
      <c r="E646">
        <v>5782.2001953125</v>
      </c>
      <c r="F646">
        <v>0</v>
      </c>
    </row>
    <row r="647" spans="1:6" x14ac:dyDescent="0.3">
      <c r="A647" s="1">
        <v>36573</v>
      </c>
      <c r="B647">
        <v>5835.14990234375</v>
      </c>
      <c r="C647">
        <v>5877.0400390625</v>
      </c>
      <c r="D647">
        <v>5799.7900390625</v>
      </c>
      <c r="E647">
        <v>5810.240234375</v>
      </c>
      <c r="F647">
        <v>0</v>
      </c>
    </row>
    <row r="648" spans="1:6" x14ac:dyDescent="0.3">
      <c r="A648" s="1">
        <v>36574</v>
      </c>
      <c r="B648">
        <v>5721.64990234375</v>
      </c>
      <c r="C648">
        <v>5894.18994140625</v>
      </c>
      <c r="D648">
        <v>5681.97998046875</v>
      </c>
      <c r="E648">
        <v>5894.18994140625</v>
      </c>
      <c r="F648">
        <v>0</v>
      </c>
    </row>
    <row r="649" spans="1:6" x14ac:dyDescent="0.3">
      <c r="A649" s="1">
        <v>36577</v>
      </c>
      <c r="B649">
        <v>5874.89013671875</v>
      </c>
      <c r="C649">
        <v>5941.89990234375</v>
      </c>
      <c r="D649">
        <v>5834.509765625</v>
      </c>
      <c r="E649">
        <v>5874.25</v>
      </c>
      <c r="F649">
        <v>0</v>
      </c>
    </row>
    <row r="650" spans="1:6" x14ac:dyDescent="0.3">
      <c r="A650" s="1">
        <v>36578</v>
      </c>
      <c r="B650">
        <v>5883.330078125</v>
      </c>
      <c r="C650">
        <v>6009.02001953125</v>
      </c>
      <c r="D650">
        <v>5864.7900390625</v>
      </c>
      <c r="E650">
        <v>6000.2998046875</v>
      </c>
      <c r="F650">
        <v>0</v>
      </c>
    </row>
    <row r="651" spans="1:6" x14ac:dyDescent="0.3">
      <c r="A651" s="1">
        <v>36579</v>
      </c>
      <c r="B651">
        <v>5642.4599609375</v>
      </c>
      <c r="C651">
        <v>6033.97998046875</v>
      </c>
      <c r="D651">
        <v>5612.5498046875</v>
      </c>
      <c r="E651">
        <v>6002.490234375</v>
      </c>
      <c r="F651">
        <v>0</v>
      </c>
    </row>
    <row r="652" spans="1:6" x14ac:dyDescent="0.3">
      <c r="A652" s="1">
        <v>36580</v>
      </c>
      <c r="B652">
        <v>5810.169921875</v>
      </c>
      <c r="C652">
        <v>5816.16015625</v>
      </c>
      <c r="D652">
        <v>5620.830078125</v>
      </c>
      <c r="E652">
        <v>5764.16015625</v>
      </c>
      <c r="F652">
        <v>0</v>
      </c>
    </row>
    <row r="653" spans="1:6" x14ac:dyDescent="0.3">
      <c r="A653" s="1">
        <v>36581</v>
      </c>
      <c r="B653">
        <v>5623.080078125</v>
      </c>
      <c r="C653">
        <v>5840.25</v>
      </c>
      <c r="D653">
        <v>5623.080078125</v>
      </c>
      <c r="E653">
        <v>5840.25</v>
      </c>
      <c r="F653">
        <v>0</v>
      </c>
    </row>
    <row r="654" spans="1:6" x14ac:dyDescent="0.3">
      <c r="A654" s="1">
        <v>36584</v>
      </c>
      <c r="B654">
        <v>5740.68994140625</v>
      </c>
      <c r="C654">
        <v>5740.68994140625</v>
      </c>
      <c r="D654">
        <v>5580.0498046875</v>
      </c>
      <c r="E654">
        <v>5737.52978515625</v>
      </c>
      <c r="F654">
        <v>0</v>
      </c>
    </row>
    <row r="655" spans="1:6" x14ac:dyDescent="0.3">
      <c r="A655" s="1">
        <v>36585</v>
      </c>
      <c r="B655">
        <v>5447.47021484375</v>
      </c>
      <c r="C655">
        <v>5903.490234375</v>
      </c>
      <c r="D655">
        <v>5383.60986328125</v>
      </c>
      <c r="E655">
        <v>5827.81005859375</v>
      </c>
      <c r="F655">
        <v>0</v>
      </c>
    </row>
    <row r="656" spans="1:6" x14ac:dyDescent="0.3">
      <c r="A656" s="1">
        <v>36586</v>
      </c>
      <c r="B656">
        <v>5642.1201171875</v>
      </c>
      <c r="C656">
        <v>5681.10986328125</v>
      </c>
      <c r="D656">
        <v>5341.60986328125</v>
      </c>
      <c r="E656">
        <v>5464.64990234375</v>
      </c>
      <c r="F656">
        <v>0</v>
      </c>
    </row>
    <row r="657" spans="1:6" x14ac:dyDescent="0.3">
      <c r="A657" s="1">
        <v>36587</v>
      </c>
      <c r="B657">
        <v>5528.31005859375</v>
      </c>
      <c r="C657">
        <v>5828.7900390625</v>
      </c>
      <c r="D657">
        <v>5528.31005859375</v>
      </c>
      <c r="E657">
        <v>5803.330078125</v>
      </c>
      <c r="F657">
        <v>0</v>
      </c>
    </row>
    <row r="658" spans="1:6" x14ac:dyDescent="0.3">
      <c r="A658" s="1">
        <v>36588</v>
      </c>
      <c r="B658">
        <v>5378.27001953125</v>
      </c>
      <c r="C658">
        <v>5602.93994140625</v>
      </c>
      <c r="D658">
        <v>5362.7998046875</v>
      </c>
      <c r="E658">
        <v>5602.93994140625</v>
      </c>
      <c r="F658">
        <v>0</v>
      </c>
    </row>
    <row r="659" spans="1:6" x14ac:dyDescent="0.3">
      <c r="A659" s="1">
        <v>36591</v>
      </c>
      <c r="B659">
        <v>5520.68994140625</v>
      </c>
      <c r="C659">
        <v>5692.97021484375</v>
      </c>
      <c r="D659">
        <v>5459.60986328125</v>
      </c>
      <c r="E659">
        <v>5662.2900390625</v>
      </c>
      <c r="F659">
        <v>0</v>
      </c>
    </row>
    <row r="660" spans="1:6" x14ac:dyDescent="0.3">
      <c r="A660" s="1">
        <v>36592</v>
      </c>
      <c r="B660">
        <v>5589.85009765625</v>
      </c>
      <c r="C660">
        <v>5674.990234375</v>
      </c>
      <c r="D660">
        <v>5525.89013671875</v>
      </c>
      <c r="E660">
        <v>5674.990234375</v>
      </c>
      <c r="F660">
        <v>0</v>
      </c>
    </row>
    <row r="661" spans="1:6" x14ac:dyDescent="0.3">
      <c r="A661" s="1">
        <v>36593</v>
      </c>
      <c r="B661">
        <v>5511.419921875</v>
      </c>
      <c r="C661">
        <v>5783.509765625</v>
      </c>
      <c r="D661">
        <v>5439.14013671875</v>
      </c>
      <c r="E661">
        <v>5711.8798828125</v>
      </c>
      <c r="F661">
        <v>0</v>
      </c>
    </row>
    <row r="662" spans="1:6" x14ac:dyDescent="0.3">
      <c r="A662" s="1">
        <v>36594</v>
      </c>
      <c r="B662">
        <v>5328.7900390625</v>
      </c>
      <c r="C662">
        <v>5607.93994140625</v>
      </c>
      <c r="D662">
        <v>5278.68017578125</v>
      </c>
      <c r="E662">
        <v>5579.8701171875</v>
      </c>
      <c r="F662">
        <v>0</v>
      </c>
    </row>
    <row r="663" spans="1:6" x14ac:dyDescent="0.3">
      <c r="A663" s="1">
        <v>36595</v>
      </c>
      <c r="B663">
        <v>5301.77978515625</v>
      </c>
      <c r="C663">
        <v>5478.97021484375</v>
      </c>
      <c r="D663">
        <v>5196.72021484375</v>
      </c>
      <c r="E663">
        <v>5384.419921875</v>
      </c>
      <c r="F663">
        <v>0</v>
      </c>
    </row>
    <row r="664" spans="1:6" x14ac:dyDescent="0.3">
      <c r="A664" s="1">
        <v>36598</v>
      </c>
      <c r="B664">
        <v>5129.22021484375</v>
      </c>
      <c r="C664">
        <v>5430.8701171875</v>
      </c>
      <c r="D664">
        <v>5100.6201171875</v>
      </c>
      <c r="E664">
        <v>5372.81982421875</v>
      </c>
      <c r="F664">
        <v>0</v>
      </c>
    </row>
    <row r="665" spans="1:6" x14ac:dyDescent="0.3">
      <c r="A665" s="1">
        <v>36599</v>
      </c>
      <c r="B665">
        <v>5175.7099609375</v>
      </c>
      <c r="C665">
        <v>5177.5498046875</v>
      </c>
      <c r="D665">
        <v>4943.2998046875</v>
      </c>
      <c r="E665">
        <v>5020.5498046875</v>
      </c>
      <c r="F665">
        <v>0</v>
      </c>
    </row>
    <row r="666" spans="1:6" x14ac:dyDescent="0.3">
      <c r="A666" s="1">
        <v>36600</v>
      </c>
      <c r="B666">
        <v>5249.759765625</v>
      </c>
      <c r="C666">
        <v>5339.93994140625</v>
      </c>
      <c r="D666">
        <v>5045.990234375</v>
      </c>
      <c r="E666">
        <v>5067.419921875</v>
      </c>
      <c r="F666">
        <v>0</v>
      </c>
    </row>
    <row r="667" spans="1:6" x14ac:dyDescent="0.3">
      <c r="A667" s="1">
        <v>36601</v>
      </c>
      <c r="B667">
        <v>5102.41015625</v>
      </c>
      <c r="C667">
        <v>5301.43994140625</v>
      </c>
      <c r="D667">
        <v>5077.330078125</v>
      </c>
      <c r="E667">
        <v>5249.97998046875</v>
      </c>
      <c r="F667">
        <v>0</v>
      </c>
    </row>
    <row r="668" spans="1:6" x14ac:dyDescent="0.3">
      <c r="A668" s="1">
        <v>36606</v>
      </c>
      <c r="B668">
        <v>5133.240234375</v>
      </c>
      <c r="C668">
        <v>5230.35986328125</v>
      </c>
      <c r="D668">
        <v>5085.52978515625</v>
      </c>
      <c r="E668">
        <v>5177.58984375</v>
      </c>
      <c r="F668">
        <v>0</v>
      </c>
    </row>
    <row r="669" spans="1:6" x14ac:dyDescent="0.3">
      <c r="A669" s="1">
        <v>36607</v>
      </c>
      <c r="B669">
        <v>5201.8701171875</v>
      </c>
      <c r="C669">
        <v>5247.27978515625</v>
      </c>
      <c r="D669">
        <v>5159.35986328125</v>
      </c>
      <c r="E669">
        <v>5204.06982421875</v>
      </c>
      <c r="F669">
        <v>0</v>
      </c>
    </row>
    <row r="670" spans="1:6" x14ac:dyDescent="0.3">
      <c r="A670" s="1">
        <v>36608</v>
      </c>
      <c r="B670">
        <v>5115.02001953125</v>
      </c>
      <c r="C670">
        <v>5314.31982421875</v>
      </c>
      <c r="D670">
        <v>5088.10009765625</v>
      </c>
      <c r="E670">
        <v>5314.31982421875</v>
      </c>
      <c r="F670">
        <v>0</v>
      </c>
    </row>
    <row r="671" spans="1:6" x14ac:dyDescent="0.3">
      <c r="A671" s="1">
        <v>36609</v>
      </c>
      <c r="B671">
        <v>5141.419921875</v>
      </c>
      <c r="C671">
        <v>5203.93017578125</v>
      </c>
      <c r="D671">
        <v>5052.740234375</v>
      </c>
      <c r="E671">
        <v>5083.169921875</v>
      </c>
      <c r="F671">
        <v>0</v>
      </c>
    </row>
    <row r="672" spans="1:6" x14ac:dyDescent="0.3">
      <c r="A672" s="1">
        <v>36612</v>
      </c>
      <c r="B672">
        <v>5146.2998046875</v>
      </c>
      <c r="C672">
        <v>5286.81005859375</v>
      </c>
      <c r="D672">
        <v>5126.35009765625</v>
      </c>
      <c r="E672">
        <v>5203.16015625</v>
      </c>
      <c r="F672">
        <v>0</v>
      </c>
    </row>
    <row r="673" spans="1:6" x14ac:dyDescent="0.3">
      <c r="A673" s="1">
        <v>36613</v>
      </c>
      <c r="B673">
        <v>5156.1201171875</v>
      </c>
      <c r="C673">
        <v>5156.22998046875</v>
      </c>
      <c r="D673">
        <v>5044.169921875</v>
      </c>
      <c r="E673">
        <v>5094.169921875</v>
      </c>
      <c r="F673">
        <v>0</v>
      </c>
    </row>
    <row r="674" spans="1:6" x14ac:dyDescent="0.3">
      <c r="A674" s="1">
        <v>36614</v>
      </c>
      <c r="B674">
        <v>5102.4599609375</v>
      </c>
      <c r="C674">
        <v>5233.759765625</v>
      </c>
      <c r="D674">
        <v>5080.4501953125</v>
      </c>
      <c r="E674">
        <v>5233.759765625</v>
      </c>
      <c r="F674">
        <v>0</v>
      </c>
    </row>
    <row r="675" spans="1:6" x14ac:dyDescent="0.3">
      <c r="A675" s="1">
        <v>36615</v>
      </c>
      <c r="B675">
        <v>5041.080078125</v>
      </c>
      <c r="C675">
        <v>5058.43994140625</v>
      </c>
      <c r="D675">
        <v>4891.39990234375</v>
      </c>
      <c r="E675">
        <v>4984.10009765625</v>
      </c>
      <c r="F675">
        <v>0</v>
      </c>
    </row>
    <row r="676" spans="1:6" x14ac:dyDescent="0.3">
      <c r="A676" s="1">
        <v>36616</v>
      </c>
      <c r="B676">
        <v>5001.27978515625</v>
      </c>
      <c r="C676">
        <v>5022.240234375</v>
      </c>
      <c r="D676">
        <v>4867.22998046875</v>
      </c>
      <c r="E676">
        <v>4892.43017578125</v>
      </c>
      <c r="F676">
        <v>0</v>
      </c>
    </row>
    <row r="677" spans="1:6" x14ac:dyDescent="0.3">
      <c r="A677" s="1">
        <v>36619</v>
      </c>
      <c r="B677">
        <v>5052.93994140625</v>
      </c>
      <c r="C677">
        <v>5085</v>
      </c>
      <c r="D677">
        <v>4977.2099609375</v>
      </c>
      <c r="E677">
        <v>5070.5</v>
      </c>
      <c r="F677">
        <v>0</v>
      </c>
    </row>
    <row r="678" spans="1:6" x14ac:dyDescent="0.3">
      <c r="A678" s="1">
        <v>36620</v>
      </c>
      <c r="B678">
        <v>4691.4599609375</v>
      </c>
      <c r="C678">
        <v>4907.41015625</v>
      </c>
      <c r="D678">
        <v>4666.9501953125</v>
      </c>
      <c r="E678">
        <v>4907.41015625</v>
      </c>
      <c r="F678">
        <v>0</v>
      </c>
    </row>
    <row r="679" spans="1:6" x14ac:dyDescent="0.3">
      <c r="A679" s="1">
        <v>36621</v>
      </c>
      <c r="B679">
        <v>4757.06005859375</v>
      </c>
      <c r="C679">
        <v>4852.4501953125</v>
      </c>
      <c r="D679">
        <v>4601.580078125</v>
      </c>
      <c r="E679">
        <v>4616.35986328125</v>
      </c>
      <c r="F679">
        <v>0</v>
      </c>
    </row>
    <row r="680" spans="1:6" x14ac:dyDescent="0.3">
      <c r="A680" s="1">
        <v>36622</v>
      </c>
      <c r="B680">
        <v>4866.72998046875</v>
      </c>
      <c r="C680">
        <v>4899.4501953125</v>
      </c>
      <c r="D680">
        <v>4608.10986328125</v>
      </c>
      <c r="E680">
        <v>4899.4501953125</v>
      </c>
      <c r="F680">
        <v>0</v>
      </c>
    </row>
    <row r="681" spans="1:6" x14ac:dyDescent="0.3">
      <c r="A681" s="1">
        <v>36623</v>
      </c>
      <c r="B681">
        <v>5219.2001953125</v>
      </c>
      <c r="C681">
        <v>5222.7998046875</v>
      </c>
      <c r="D681">
        <v>4987.10009765625</v>
      </c>
      <c r="E681">
        <v>4987.10009765625</v>
      </c>
      <c r="F681">
        <v>0</v>
      </c>
    </row>
    <row r="682" spans="1:6" x14ac:dyDescent="0.3">
      <c r="A682" s="1">
        <v>36626</v>
      </c>
      <c r="B682">
        <v>5442.85986328125</v>
      </c>
      <c r="C682">
        <v>5532.5400390625</v>
      </c>
      <c r="D682">
        <v>5435.35009765625</v>
      </c>
      <c r="E682">
        <v>5481.490234375</v>
      </c>
      <c r="F682">
        <v>0</v>
      </c>
    </row>
    <row r="683" spans="1:6" x14ac:dyDescent="0.3">
      <c r="A683" s="1">
        <v>36627</v>
      </c>
      <c r="B683">
        <v>5541.5400390625</v>
      </c>
      <c r="C683">
        <v>5541.81982421875</v>
      </c>
      <c r="D683">
        <v>5368.2001953125</v>
      </c>
      <c r="E683">
        <v>5428.7001953125</v>
      </c>
      <c r="F683">
        <v>0</v>
      </c>
    </row>
    <row r="684" spans="1:6" x14ac:dyDescent="0.3">
      <c r="A684" s="1">
        <v>36628</v>
      </c>
      <c r="B684">
        <v>5426.81982421875</v>
      </c>
      <c r="C684">
        <v>5542.81005859375</v>
      </c>
      <c r="D684">
        <v>5416.18994140625</v>
      </c>
      <c r="E684">
        <v>5502.419921875</v>
      </c>
      <c r="F684">
        <v>0</v>
      </c>
    </row>
    <row r="685" spans="1:6" x14ac:dyDescent="0.3">
      <c r="A685" s="1">
        <v>36629</v>
      </c>
      <c r="B685">
        <v>5172.1298828125</v>
      </c>
      <c r="C685">
        <v>5205.68994140625</v>
      </c>
      <c r="D685">
        <v>5106.22998046875</v>
      </c>
      <c r="E685">
        <v>5130.18017578125</v>
      </c>
      <c r="F685">
        <v>0</v>
      </c>
    </row>
    <row r="686" spans="1:6" x14ac:dyDescent="0.3">
      <c r="A686" s="1">
        <v>36633</v>
      </c>
      <c r="B686">
        <v>4880.7099609375</v>
      </c>
      <c r="C686">
        <v>4899.5400390625</v>
      </c>
      <c r="D686">
        <v>4797.9501953125</v>
      </c>
      <c r="E686">
        <v>4797.9501953125</v>
      </c>
      <c r="F686">
        <v>0</v>
      </c>
    </row>
    <row r="687" spans="1:6" x14ac:dyDescent="0.3">
      <c r="A687" s="1">
        <v>36634</v>
      </c>
      <c r="B687">
        <v>4745.47021484375</v>
      </c>
      <c r="C687">
        <v>4981.419921875</v>
      </c>
      <c r="D687">
        <v>4723.18994140625</v>
      </c>
      <c r="E687">
        <v>4973.25</v>
      </c>
      <c r="F687">
        <v>0</v>
      </c>
    </row>
    <row r="688" spans="1:6" x14ac:dyDescent="0.3">
      <c r="A688" s="1">
        <v>36635</v>
      </c>
      <c r="B688">
        <v>4665.81005859375</v>
      </c>
      <c r="C688">
        <v>4901.5</v>
      </c>
      <c r="D688">
        <v>4571.1201171875</v>
      </c>
      <c r="E688">
        <v>4884.81005859375</v>
      </c>
      <c r="F688">
        <v>0</v>
      </c>
    </row>
    <row r="689" spans="1:6" x14ac:dyDescent="0.3">
      <c r="A689" s="1">
        <v>36636</v>
      </c>
      <c r="B689">
        <v>4657.419921875</v>
      </c>
      <c r="C689">
        <v>4698.33984375</v>
      </c>
      <c r="D689">
        <v>4431.740234375</v>
      </c>
      <c r="E689">
        <v>4561.06982421875</v>
      </c>
      <c r="F689">
        <v>0</v>
      </c>
    </row>
    <row r="690" spans="1:6" x14ac:dyDescent="0.3">
      <c r="A690" s="1">
        <v>36640</v>
      </c>
      <c r="B690">
        <v>4511.0498046875</v>
      </c>
      <c r="C690">
        <v>4723.27001953125</v>
      </c>
      <c r="D690">
        <v>4509.08984375</v>
      </c>
      <c r="E690">
        <v>4723.27001953125</v>
      </c>
      <c r="F690">
        <v>0</v>
      </c>
    </row>
    <row r="691" spans="1:6" x14ac:dyDescent="0.3">
      <c r="A691" s="1">
        <v>36641</v>
      </c>
      <c r="B691">
        <v>4533.990234375</v>
      </c>
      <c r="C691">
        <v>4552.47998046875</v>
      </c>
      <c r="D691">
        <v>4284.169921875</v>
      </c>
      <c r="E691">
        <v>4336.64013671875</v>
      </c>
      <c r="F691">
        <v>0</v>
      </c>
    </row>
    <row r="692" spans="1:6" x14ac:dyDescent="0.3">
      <c r="A692" s="1">
        <v>36642</v>
      </c>
      <c r="B692">
        <v>4626.39013671875</v>
      </c>
      <c r="C692">
        <v>4803.27001953125</v>
      </c>
      <c r="D692">
        <v>4626.39013671875</v>
      </c>
      <c r="E692">
        <v>4692.77978515625</v>
      </c>
      <c r="F692">
        <v>0</v>
      </c>
    </row>
    <row r="693" spans="1:6" x14ac:dyDescent="0.3">
      <c r="A693" s="1">
        <v>36643</v>
      </c>
      <c r="B693">
        <v>4679.6298828125</v>
      </c>
      <c r="C693">
        <v>4799.259765625</v>
      </c>
      <c r="D693">
        <v>4637.02978515625</v>
      </c>
      <c r="E693">
        <v>4761.89990234375</v>
      </c>
      <c r="F693">
        <v>0</v>
      </c>
    </row>
    <row r="694" spans="1:6" x14ac:dyDescent="0.3">
      <c r="A694" s="1">
        <v>36644</v>
      </c>
      <c r="B694">
        <v>4657.5498046875</v>
      </c>
      <c r="C694">
        <v>4767.89013671875</v>
      </c>
      <c r="D694">
        <v>4625</v>
      </c>
      <c r="E694">
        <v>4767.89013671875</v>
      </c>
      <c r="F694">
        <v>0</v>
      </c>
    </row>
    <row r="695" spans="1:6" x14ac:dyDescent="0.3">
      <c r="A695" s="1">
        <v>36648</v>
      </c>
      <c r="B695">
        <v>4372.22021484375</v>
      </c>
      <c r="C695">
        <v>4737.68017578125</v>
      </c>
      <c r="D695">
        <v>4344.509765625</v>
      </c>
      <c r="E695">
        <v>4736.02001953125</v>
      </c>
      <c r="F695">
        <v>0</v>
      </c>
    </row>
    <row r="696" spans="1:6" x14ac:dyDescent="0.3">
      <c r="A696" s="1">
        <v>36649</v>
      </c>
      <c r="B696">
        <v>4335.2900390625</v>
      </c>
      <c r="C696">
        <v>4394.580078125</v>
      </c>
      <c r="D696">
        <v>4109.66015625</v>
      </c>
      <c r="E696">
        <v>4200.740234375</v>
      </c>
      <c r="F696">
        <v>0</v>
      </c>
    </row>
    <row r="697" spans="1:6" x14ac:dyDescent="0.3">
      <c r="A697" s="1">
        <v>36650</v>
      </c>
      <c r="B697">
        <v>4553.919921875</v>
      </c>
      <c r="C697">
        <v>4568.5400390625</v>
      </c>
      <c r="D697">
        <v>4335.0400390625</v>
      </c>
      <c r="E697">
        <v>4384.52978515625</v>
      </c>
      <c r="F697">
        <v>0</v>
      </c>
    </row>
    <row r="698" spans="1:6" x14ac:dyDescent="0.3">
      <c r="A698" s="1">
        <v>36651</v>
      </c>
      <c r="B698">
        <v>4693.8798828125</v>
      </c>
      <c r="C698">
        <v>4731.93994140625</v>
      </c>
      <c r="D698">
        <v>4590.1298828125</v>
      </c>
      <c r="E698">
        <v>4600.64013671875</v>
      </c>
      <c r="F698">
        <v>0</v>
      </c>
    </row>
    <row r="699" spans="1:6" x14ac:dyDescent="0.3">
      <c r="A699" s="1">
        <v>36654</v>
      </c>
      <c r="B699">
        <v>4463.39990234375</v>
      </c>
      <c r="C699">
        <v>4757.89013671875</v>
      </c>
      <c r="D699">
        <v>4463.39990234375</v>
      </c>
      <c r="E699">
        <v>4744.830078125</v>
      </c>
      <c r="F699">
        <v>0</v>
      </c>
    </row>
    <row r="700" spans="1:6" x14ac:dyDescent="0.3">
      <c r="A700" s="1">
        <v>36655</v>
      </c>
      <c r="B700">
        <v>4578.490234375</v>
      </c>
      <c r="C700">
        <v>4578.490234375</v>
      </c>
      <c r="D700">
        <v>4351.14013671875</v>
      </c>
      <c r="E700">
        <v>4365.259765625</v>
      </c>
      <c r="F700">
        <v>0</v>
      </c>
    </row>
    <row r="701" spans="1:6" x14ac:dyDescent="0.3">
      <c r="A701" s="1">
        <v>36656</v>
      </c>
      <c r="B701">
        <v>4458.39990234375</v>
      </c>
      <c r="C701">
        <v>4593.3798828125</v>
      </c>
      <c r="D701">
        <v>4449.89013671875</v>
      </c>
      <c r="E701">
        <v>4593.3798828125</v>
      </c>
      <c r="F701">
        <v>0</v>
      </c>
    </row>
    <row r="702" spans="1:6" x14ac:dyDescent="0.3">
      <c r="A702" s="1">
        <v>36657</v>
      </c>
      <c r="B702">
        <v>4251.35986328125</v>
      </c>
      <c r="C702">
        <v>4352.56005859375</v>
      </c>
      <c r="D702">
        <v>4198.169921875</v>
      </c>
      <c r="E702">
        <v>4324.18994140625</v>
      </c>
      <c r="F702">
        <v>0</v>
      </c>
    </row>
    <row r="703" spans="1:6" x14ac:dyDescent="0.3">
      <c r="A703" s="1">
        <v>36658</v>
      </c>
      <c r="B703">
        <v>4107.14013671875</v>
      </c>
      <c r="C703">
        <v>4267.8701171875</v>
      </c>
      <c r="D703">
        <v>4102.77001953125</v>
      </c>
      <c r="E703">
        <v>4243.5400390625</v>
      </c>
      <c r="F703">
        <v>0</v>
      </c>
    </row>
    <row r="704" spans="1:6" x14ac:dyDescent="0.3">
      <c r="A704" s="1">
        <v>36661</v>
      </c>
      <c r="B704">
        <v>4212.52978515625</v>
      </c>
      <c r="C704">
        <v>4249.4501953125</v>
      </c>
      <c r="D704">
        <v>3912.94995117188</v>
      </c>
      <c r="E704">
        <v>4024.65991210938</v>
      </c>
      <c r="F704">
        <v>0</v>
      </c>
    </row>
    <row r="705" spans="1:6" x14ac:dyDescent="0.3">
      <c r="A705" s="1">
        <v>36662</v>
      </c>
      <c r="B705">
        <v>4230.1298828125</v>
      </c>
      <c r="C705">
        <v>4247.18994140625</v>
      </c>
      <c r="D705">
        <v>4154.06982421875</v>
      </c>
      <c r="E705">
        <v>4239.43994140625</v>
      </c>
      <c r="F705">
        <v>0</v>
      </c>
    </row>
    <row r="706" spans="1:6" x14ac:dyDescent="0.3">
      <c r="A706" s="1">
        <v>36663</v>
      </c>
      <c r="B706">
        <v>4234.22998046875</v>
      </c>
      <c r="C706">
        <v>4367.22021484375</v>
      </c>
      <c r="D706">
        <v>4195.18994140625</v>
      </c>
      <c r="E706">
        <v>4306.009765625</v>
      </c>
      <c r="F706">
        <v>0</v>
      </c>
    </row>
    <row r="707" spans="1:6" x14ac:dyDescent="0.3">
      <c r="A707" s="1">
        <v>36664</v>
      </c>
      <c r="B707">
        <v>4192.43994140625</v>
      </c>
      <c r="C707">
        <v>4254.35009765625</v>
      </c>
      <c r="D707">
        <v>4159.89990234375</v>
      </c>
      <c r="E707">
        <v>4205.47998046875</v>
      </c>
      <c r="F707">
        <v>0</v>
      </c>
    </row>
    <row r="708" spans="1:6" x14ac:dyDescent="0.3">
      <c r="A708" s="1">
        <v>36665</v>
      </c>
      <c r="B708">
        <v>4068.64990234375</v>
      </c>
      <c r="C708">
        <v>4150.77001953125</v>
      </c>
      <c r="D708">
        <v>4026.63989257813</v>
      </c>
      <c r="E708">
        <v>4149.39013671875</v>
      </c>
      <c r="F708">
        <v>0</v>
      </c>
    </row>
    <row r="709" spans="1:6" x14ac:dyDescent="0.3">
      <c r="A709" s="1">
        <v>36668</v>
      </c>
      <c r="B709">
        <v>3920.17993164063</v>
      </c>
      <c r="C709">
        <v>4015.3798828125</v>
      </c>
      <c r="D709">
        <v>3920.17993164063</v>
      </c>
      <c r="E709">
        <v>3978.5400390625</v>
      </c>
      <c r="F709">
        <v>0</v>
      </c>
    </row>
    <row r="710" spans="1:6" x14ac:dyDescent="0.3">
      <c r="A710" s="1">
        <v>36669</v>
      </c>
      <c r="B710">
        <v>3943.5400390625</v>
      </c>
      <c r="C710">
        <v>3943.5400390625</v>
      </c>
      <c r="D710">
        <v>3831.86010742188</v>
      </c>
      <c r="E710">
        <v>3878.82006835938</v>
      </c>
      <c r="F710">
        <v>0</v>
      </c>
    </row>
    <row r="711" spans="1:6" x14ac:dyDescent="0.3">
      <c r="A711" s="1">
        <v>36670</v>
      </c>
      <c r="B711">
        <v>3933.64990234375</v>
      </c>
      <c r="C711">
        <v>3981.4599609375</v>
      </c>
      <c r="D711">
        <v>3840.11010742188</v>
      </c>
      <c r="E711">
        <v>3872.69995117188</v>
      </c>
      <c r="F711">
        <v>0</v>
      </c>
    </row>
    <row r="712" spans="1:6" x14ac:dyDescent="0.3">
      <c r="A712" s="1">
        <v>36671</v>
      </c>
      <c r="B712">
        <v>3999.03002929688</v>
      </c>
      <c r="C712">
        <v>4060.76000976563</v>
      </c>
      <c r="D712">
        <v>3961.02001953125</v>
      </c>
      <c r="E712">
        <v>3962.97998046875</v>
      </c>
      <c r="F712">
        <v>0</v>
      </c>
    </row>
    <row r="713" spans="1:6" x14ac:dyDescent="0.3">
      <c r="A713" s="1">
        <v>36672</v>
      </c>
      <c r="B713">
        <v>4084.7099609375</v>
      </c>
      <c r="C713">
        <v>4097.60009765625</v>
      </c>
      <c r="D713">
        <v>3947.330078125</v>
      </c>
      <c r="E713">
        <v>3994.39990234375</v>
      </c>
      <c r="F713">
        <v>0</v>
      </c>
    </row>
    <row r="714" spans="1:6" x14ac:dyDescent="0.3">
      <c r="A714" s="1">
        <v>36675</v>
      </c>
      <c r="B714">
        <v>4189.85009765625</v>
      </c>
      <c r="C714">
        <v>4222.64990234375</v>
      </c>
      <c r="D714">
        <v>4064.4599609375</v>
      </c>
      <c r="E714">
        <v>4082.90991210938</v>
      </c>
      <c r="F714">
        <v>0</v>
      </c>
    </row>
    <row r="715" spans="1:6" x14ac:dyDescent="0.3">
      <c r="A715" s="1">
        <v>36676</v>
      </c>
      <c r="B715">
        <v>4311.77001953125</v>
      </c>
      <c r="C715">
        <v>4318.64990234375</v>
      </c>
      <c r="D715">
        <v>4185.35986328125</v>
      </c>
      <c r="E715">
        <v>4207.009765625</v>
      </c>
      <c r="F715">
        <v>0</v>
      </c>
    </row>
    <row r="716" spans="1:6" x14ac:dyDescent="0.3">
      <c r="A716" s="1">
        <v>36677</v>
      </c>
      <c r="B716">
        <v>4433.60986328125</v>
      </c>
      <c r="C716">
        <v>4536.10009765625</v>
      </c>
      <c r="D716">
        <v>4416.8798828125</v>
      </c>
      <c r="E716">
        <v>4434.990234375</v>
      </c>
      <c r="F716">
        <v>0</v>
      </c>
    </row>
    <row r="717" spans="1:6" x14ac:dyDescent="0.3">
      <c r="A717" s="1">
        <v>36678</v>
      </c>
      <c r="B717">
        <v>4325.47021484375</v>
      </c>
      <c r="C717">
        <v>4412.2001953125</v>
      </c>
      <c r="D717">
        <v>4321.259765625</v>
      </c>
      <c r="E717">
        <v>4406.52001953125</v>
      </c>
      <c r="F717">
        <v>0</v>
      </c>
    </row>
    <row r="718" spans="1:6" x14ac:dyDescent="0.3">
      <c r="A718" s="1">
        <v>36679</v>
      </c>
      <c r="B718">
        <v>4453.47021484375</v>
      </c>
      <c r="C718">
        <v>4486.990234375</v>
      </c>
      <c r="D718">
        <v>4381.7001953125</v>
      </c>
      <c r="E718">
        <v>4381.7001953125</v>
      </c>
      <c r="F718">
        <v>0</v>
      </c>
    </row>
    <row r="719" spans="1:6" x14ac:dyDescent="0.3">
      <c r="A719" s="1">
        <v>36682</v>
      </c>
      <c r="B719">
        <v>4531.52978515625</v>
      </c>
      <c r="C719">
        <v>4705.490234375</v>
      </c>
      <c r="D719">
        <v>4485.2900390625</v>
      </c>
      <c r="E719">
        <v>4609.77978515625</v>
      </c>
      <c r="F719">
        <v>0</v>
      </c>
    </row>
    <row r="720" spans="1:6" x14ac:dyDescent="0.3">
      <c r="A720" s="1">
        <v>36683</v>
      </c>
      <c r="B720">
        <v>4591.68017578125</v>
      </c>
      <c r="C720">
        <v>4605.4599609375</v>
      </c>
      <c r="D720">
        <v>4488.22998046875</v>
      </c>
      <c r="E720">
        <v>4555.18017578125</v>
      </c>
      <c r="F720">
        <v>0</v>
      </c>
    </row>
    <row r="721" spans="1:6" x14ac:dyDescent="0.3">
      <c r="A721" s="1">
        <v>36684</v>
      </c>
      <c r="B721">
        <v>4604.83984375</v>
      </c>
      <c r="C721">
        <v>4650.8798828125</v>
      </c>
      <c r="D721">
        <v>4556.52001953125</v>
      </c>
      <c r="E721">
        <v>4580.89013671875</v>
      </c>
      <c r="F721">
        <v>0</v>
      </c>
    </row>
    <row r="722" spans="1:6" x14ac:dyDescent="0.3">
      <c r="A722" s="1">
        <v>36685</v>
      </c>
      <c r="B722">
        <v>4728.81005859375</v>
      </c>
      <c r="C722">
        <v>4746.8798828125</v>
      </c>
      <c r="D722">
        <v>4656</v>
      </c>
      <c r="E722">
        <v>4656</v>
      </c>
      <c r="F722">
        <v>0</v>
      </c>
    </row>
    <row r="723" spans="1:6" x14ac:dyDescent="0.3">
      <c r="A723" s="1">
        <v>36686</v>
      </c>
      <c r="B723">
        <v>4729.6298828125</v>
      </c>
      <c r="C723">
        <v>4797.58984375</v>
      </c>
      <c r="D723">
        <v>4712.2099609375</v>
      </c>
      <c r="E723">
        <v>4772</v>
      </c>
      <c r="F723">
        <v>0</v>
      </c>
    </row>
    <row r="724" spans="1:6" x14ac:dyDescent="0.3">
      <c r="A724" s="1">
        <v>36689</v>
      </c>
      <c r="B724">
        <v>4639.4599609375</v>
      </c>
      <c r="C724">
        <v>4800.1298828125</v>
      </c>
      <c r="D724">
        <v>4638.81005859375</v>
      </c>
      <c r="E724">
        <v>4794.669921875</v>
      </c>
      <c r="F724">
        <v>0</v>
      </c>
    </row>
    <row r="725" spans="1:6" x14ac:dyDescent="0.3">
      <c r="A725" s="1">
        <v>36690</v>
      </c>
      <c r="B725">
        <v>4615.1298828125</v>
      </c>
      <c r="C725">
        <v>4640.58984375</v>
      </c>
      <c r="D725">
        <v>4555.08984375</v>
      </c>
      <c r="E725">
        <v>4583.33984375</v>
      </c>
      <c r="F725">
        <v>0</v>
      </c>
    </row>
    <row r="726" spans="1:6" x14ac:dyDescent="0.3">
      <c r="A726" s="1">
        <v>36691</v>
      </c>
      <c r="B726">
        <v>4625.0400390625</v>
      </c>
      <c r="C726">
        <v>4693.669921875</v>
      </c>
      <c r="D726">
        <v>4604.5</v>
      </c>
      <c r="E726">
        <v>4648.77978515625</v>
      </c>
      <c r="F726">
        <v>0</v>
      </c>
    </row>
    <row r="727" spans="1:6" x14ac:dyDescent="0.3">
      <c r="A727" s="1">
        <v>36692</v>
      </c>
      <c r="B727">
        <v>4653.22021484375</v>
      </c>
      <c r="C727">
        <v>4685.6298828125</v>
      </c>
      <c r="D727">
        <v>4575.02978515625</v>
      </c>
      <c r="E727">
        <v>4609.97998046875</v>
      </c>
      <c r="F727">
        <v>0</v>
      </c>
    </row>
    <row r="728" spans="1:6" x14ac:dyDescent="0.3">
      <c r="A728" s="1">
        <v>36693</v>
      </c>
      <c r="B728">
        <v>4764.669921875</v>
      </c>
      <c r="C728">
        <v>4768.58984375</v>
      </c>
      <c r="D728">
        <v>4654.1201171875</v>
      </c>
      <c r="E728">
        <v>4666.06005859375</v>
      </c>
      <c r="F728">
        <v>0</v>
      </c>
    </row>
    <row r="729" spans="1:6" x14ac:dyDescent="0.3">
      <c r="A729" s="1">
        <v>36696</v>
      </c>
      <c r="B729">
        <v>4837.240234375</v>
      </c>
      <c r="C729">
        <v>4884.89013671875</v>
      </c>
      <c r="D729">
        <v>4788.93994140625</v>
      </c>
      <c r="E729">
        <v>4808.25</v>
      </c>
      <c r="F729">
        <v>0</v>
      </c>
    </row>
    <row r="730" spans="1:6" x14ac:dyDescent="0.3">
      <c r="A730" s="1">
        <v>36697</v>
      </c>
      <c r="B730">
        <v>4863.89990234375</v>
      </c>
      <c r="C730">
        <v>4919.6298828125</v>
      </c>
      <c r="D730">
        <v>4834.7900390625</v>
      </c>
      <c r="E730">
        <v>4891.22998046875</v>
      </c>
      <c r="F730">
        <v>0</v>
      </c>
    </row>
    <row r="731" spans="1:6" x14ac:dyDescent="0.3">
      <c r="A731" s="1">
        <v>36698</v>
      </c>
      <c r="B731">
        <v>4731.56982421875</v>
      </c>
      <c r="C731">
        <v>4888.43017578125</v>
      </c>
      <c r="D731">
        <v>4723.56982421875</v>
      </c>
      <c r="E731">
        <v>4888.43017578125</v>
      </c>
      <c r="F731">
        <v>0</v>
      </c>
    </row>
    <row r="732" spans="1:6" x14ac:dyDescent="0.3">
      <c r="A732" s="1">
        <v>36699</v>
      </c>
      <c r="B732">
        <v>4794.16015625</v>
      </c>
      <c r="C732">
        <v>4795.10009765625</v>
      </c>
      <c r="D732">
        <v>4693.4599609375</v>
      </c>
      <c r="E732">
        <v>4749.39990234375</v>
      </c>
      <c r="F732">
        <v>0</v>
      </c>
    </row>
    <row r="733" spans="1:6" x14ac:dyDescent="0.3">
      <c r="A733" s="1">
        <v>36700</v>
      </c>
      <c r="B733">
        <v>4721.7001953125</v>
      </c>
      <c r="C733">
        <v>4822.6298828125</v>
      </c>
      <c r="D733">
        <v>4687.31005859375</v>
      </c>
      <c r="E733">
        <v>4771.06982421875</v>
      </c>
      <c r="F733">
        <v>0</v>
      </c>
    </row>
    <row r="734" spans="1:6" x14ac:dyDescent="0.3">
      <c r="A734" s="1">
        <v>36703</v>
      </c>
      <c r="B734">
        <v>4670.08984375</v>
      </c>
      <c r="C734">
        <v>4697.6298828125</v>
      </c>
      <c r="D734">
        <v>4607.580078125</v>
      </c>
      <c r="E734">
        <v>4674.2099609375</v>
      </c>
      <c r="F734">
        <v>0</v>
      </c>
    </row>
    <row r="735" spans="1:6" x14ac:dyDescent="0.3">
      <c r="A735" s="1">
        <v>36704</v>
      </c>
      <c r="B735">
        <v>4686.91015625</v>
      </c>
      <c r="C735">
        <v>4732.7001953125</v>
      </c>
      <c r="D735">
        <v>4677.56982421875</v>
      </c>
      <c r="E735">
        <v>4682.58984375</v>
      </c>
      <c r="F735">
        <v>0</v>
      </c>
    </row>
    <row r="736" spans="1:6" x14ac:dyDescent="0.3">
      <c r="A736" s="1">
        <v>36705</v>
      </c>
      <c r="B736">
        <v>4642.56005859375</v>
      </c>
      <c r="C736">
        <v>4660.27978515625</v>
      </c>
      <c r="D736">
        <v>4642.56005859375</v>
      </c>
      <c r="E736">
        <v>4660.27978515625</v>
      </c>
      <c r="F736">
        <v>0</v>
      </c>
    </row>
    <row r="737" spans="1:6" x14ac:dyDescent="0.3">
      <c r="A737" s="1">
        <v>36706</v>
      </c>
      <c r="B737">
        <v>4785.6298828125</v>
      </c>
      <c r="C737">
        <v>4820.580078125</v>
      </c>
      <c r="D737">
        <v>4785.6298828125</v>
      </c>
      <c r="E737">
        <v>4820.580078125</v>
      </c>
      <c r="F737">
        <v>0</v>
      </c>
    </row>
    <row r="738" spans="1:6" x14ac:dyDescent="0.3">
      <c r="A738" s="1">
        <v>36707</v>
      </c>
      <c r="B738">
        <v>4748.77001953125</v>
      </c>
      <c r="C738">
        <v>4792.68994140625</v>
      </c>
      <c r="D738">
        <v>4694.8798828125</v>
      </c>
      <c r="E738">
        <v>4760.60009765625</v>
      </c>
      <c r="F738">
        <v>0</v>
      </c>
    </row>
    <row r="739" spans="1:6" x14ac:dyDescent="0.3">
      <c r="A739" s="1">
        <v>36710</v>
      </c>
      <c r="B739">
        <v>4844.97998046875</v>
      </c>
      <c r="C739">
        <v>4853.830078125</v>
      </c>
      <c r="D739">
        <v>4778.740234375</v>
      </c>
      <c r="E739">
        <v>4846.68994140625</v>
      </c>
      <c r="F739">
        <v>0</v>
      </c>
    </row>
    <row r="740" spans="1:6" x14ac:dyDescent="0.3">
      <c r="A740" s="1">
        <v>36711</v>
      </c>
      <c r="B740">
        <v>4887.06005859375</v>
      </c>
      <c r="C740">
        <v>4902.7099609375</v>
      </c>
      <c r="D740">
        <v>4840.39013671875</v>
      </c>
      <c r="E740">
        <v>4870.85986328125</v>
      </c>
      <c r="F740">
        <v>0</v>
      </c>
    </row>
    <row r="741" spans="1:6" x14ac:dyDescent="0.3">
      <c r="A741" s="1">
        <v>36712</v>
      </c>
      <c r="B741">
        <v>4940.3798828125</v>
      </c>
      <c r="C741">
        <v>4940.3798828125</v>
      </c>
      <c r="D741">
        <v>4898.14990234375</v>
      </c>
      <c r="E741">
        <v>4898.14990234375</v>
      </c>
      <c r="F741">
        <v>0</v>
      </c>
    </row>
    <row r="742" spans="1:6" x14ac:dyDescent="0.3">
      <c r="A742" s="1">
        <v>36713</v>
      </c>
      <c r="B742">
        <v>4885.60009765625</v>
      </c>
      <c r="C742">
        <v>4908.33984375</v>
      </c>
      <c r="D742">
        <v>4846.64013671875</v>
      </c>
      <c r="E742">
        <v>4862.990234375</v>
      </c>
      <c r="F742">
        <v>0</v>
      </c>
    </row>
    <row r="743" spans="1:6" x14ac:dyDescent="0.3">
      <c r="A743" s="1">
        <v>36714</v>
      </c>
      <c r="B743">
        <v>4905.93994140625</v>
      </c>
      <c r="C743">
        <v>4924.22021484375</v>
      </c>
      <c r="D743">
        <v>4900.31005859375</v>
      </c>
      <c r="E743">
        <v>4920.14013671875</v>
      </c>
      <c r="F743">
        <v>0</v>
      </c>
    </row>
    <row r="744" spans="1:6" x14ac:dyDescent="0.3">
      <c r="A744" s="1">
        <v>36717</v>
      </c>
      <c r="B744">
        <v>4867.43017578125</v>
      </c>
      <c r="C744">
        <v>4920.3798828125</v>
      </c>
      <c r="D744">
        <v>4847.4501953125</v>
      </c>
      <c r="E744">
        <v>4908.740234375</v>
      </c>
      <c r="F744">
        <v>0</v>
      </c>
    </row>
    <row r="745" spans="1:6" x14ac:dyDescent="0.3">
      <c r="A745" s="1">
        <v>36718</v>
      </c>
      <c r="B745">
        <v>4898.06982421875</v>
      </c>
      <c r="C745">
        <v>4919.31005859375</v>
      </c>
      <c r="D745">
        <v>4863.9599609375</v>
      </c>
      <c r="E745">
        <v>4887.759765625</v>
      </c>
      <c r="F745">
        <v>0</v>
      </c>
    </row>
    <row r="746" spans="1:6" x14ac:dyDescent="0.3">
      <c r="A746" s="1">
        <v>36719</v>
      </c>
      <c r="B746">
        <v>4964.27978515625</v>
      </c>
      <c r="C746">
        <v>4967.14013671875</v>
      </c>
      <c r="D746">
        <v>4862.490234375</v>
      </c>
      <c r="E746">
        <v>4883.64990234375</v>
      </c>
      <c r="F746">
        <v>0</v>
      </c>
    </row>
    <row r="747" spans="1:6" x14ac:dyDescent="0.3">
      <c r="A747" s="1">
        <v>36720</v>
      </c>
      <c r="B747">
        <v>4880.7998046875</v>
      </c>
      <c r="C747">
        <v>5058.89990234375</v>
      </c>
      <c r="D747">
        <v>4878.4501953125</v>
      </c>
      <c r="E747">
        <v>4994.919921875</v>
      </c>
      <c r="F747">
        <v>0</v>
      </c>
    </row>
    <row r="748" spans="1:6" x14ac:dyDescent="0.3">
      <c r="A748" s="1">
        <v>36721</v>
      </c>
      <c r="B748">
        <v>4856.81982421875</v>
      </c>
      <c r="C748">
        <v>4951.9501953125</v>
      </c>
      <c r="D748">
        <v>4847.509765625</v>
      </c>
      <c r="E748">
        <v>4891.43017578125</v>
      </c>
      <c r="F748">
        <v>0</v>
      </c>
    </row>
    <row r="749" spans="1:6" x14ac:dyDescent="0.3">
      <c r="A749" s="1">
        <v>36724</v>
      </c>
      <c r="B749">
        <v>4747.31982421875</v>
      </c>
      <c r="C749">
        <v>4883.2998046875</v>
      </c>
      <c r="D749">
        <v>4747.31982421875</v>
      </c>
      <c r="E749">
        <v>4874.41015625</v>
      </c>
      <c r="F749">
        <v>0</v>
      </c>
    </row>
    <row r="750" spans="1:6" x14ac:dyDescent="0.3">
      <c r="A750" s="1">
        <v>36725</v>
      </c>
      <c r="B750">
        <v>4734.7998046875</v>
      </c>
      <c r="C750">
        <v>4777.5</v>
      </c>
      <c r="D750">
        <v>4704.39990234375</v>
      </c>
      <c r="E750">
        <v>4741.14990234375</v>
      </c>
      <c r="F750">
        <v>0</v>
      </c>
    </row>
    <row r="751" spans="1:6" x14ac:dyDescent="0.3">
      <c r="A751" s="1">
        <v>36726</v>
      </c>
      <c r="B751">
        <v>4616.009765625</v>
      </c>
      <c r="C751">
        <v>4721.85009765625</v>
      </c>
      <c r="D751">
        <v>4604.5400390625</v>
      </c>
      <c r="E751">
        <v>4672.18994140625</v>
      </c>
      <c r="F751">
        <v>0</v>
      </c>
    </row>
    <row r="752" spans="1:6" x14ac:dyDescent="0.3">
      <c r="A752" s="1">
        <v>36727</v>
      </c>
      <c r="B752">
        <v>4575.669921875</v>
      </c>
      <c r="C752">
        <v>4634.4599609375</v>
      </c>
      <c r="D752">
        <v>4538.9501953125</v>
      </c>
      <c r="E752">
        <v>4592.27978515625</v>
      </c>
      <c r="F752">
        <v>0</v>
      </c>
    </row>
    <row r="753" spans="1:6" x14ac:dyDescent="0.3">
      <c r="A753" s="1">
        <v>36728</v>
      </c>
      <c r="B753">
        <v>4463.66015625</v>
      </c>
      <c r="C753">
        <v>4606.2099609375</v>
      </c>
      <c r="D753">
        <v>4460.419921875</v>
      </c>
      <c r="E753">
        <v>4601.080078125</v>
      </c>
      <c r="F753">
        <v>0</v>
      </c>
    </row>
    <row r="754" spans="1:6" x14ac:dyDescent="0.3">
      <c r="A754" s="1">
        <v>36731</v>
      </c>
      <c r="B754">
        <v>4188.33984375</v>
      </c>
      <c r="C754">
        <v>4353.43994140625</v>
      </c>
      <c r="D754">
        <v>4188.33984375</v>
      </c>
      <c r="E754">
        <v>4347.52001953125</v>
      </c>
      <c r="F754">
        <v>0</v>
      </c>
    </row>
    <row r="755" spans="1:6" x14ac:dyDescent="0.3">
      <c r="A755" s="1">
        <v>36732</v>
      </c>
      <c r="B755">
        <v>4336.2001953125</v>
      </c>
      <c r="C755">
        <v>4369.14013671875</v>
      </c>
      <c r="D755">
        <v>4052.61010742188</v>
      </c>
      <c r="E755">
        <v>4097.22021484375</v>
      </c>
      <c r="F755">
        <v>0</v>
      </c>
    </row>
    <row r="756" spans="1:6" x14ac:dyDescent="0.3">
      <c r="A756" s="1">
        <v>36733</v>
      </c>
      <c r="B756">
        <v>4191.27001953125</v>
      </c>
      <c r="C756">
        <v>4374.3798828125</v>
      </c>
      <c r="D756">
        <v>4191.27001953125</v>
      </c>
      <c r="E756">
        <v>4361.8798828125</v>
      </c>
      <c r="F756">
        <v>0</v>
      </c>
    </row>
    <row r="757" spans="1:6" x14ac:dyDescent="0.3">
      <c r="A757" s="1">
        <v>36734</v>
      </c>
      <c r="B757">
        <v>4281.1298828125</v>
      </c>
      <c r="C757">
        <v>4287.85986328125</v>
      </c>
      <c r="D757">
        <v>4113.419921875</v>
      </c>
      <c r="E757">
        <v>4149.83984375</v>
      </c>
      <c r="F757">
        <v>0</v>
      </c>
    </row>
    <row r="758" spans="1:6" x14ac:dyDescent="0.3">
      <c r="A758" s="1">
        <v>36735</v>
      </c>
      <c r="B758">
        <v>4276.7001953125</v>
      </c>
      <c r="C758">
        <v>4348.8798828125</v>
      </c>
      <c r="D758">
        <v>4244.72998046875</v>
      </c>
      <c r="E758">
        <v>4275.33984375</v>
      </c>
      <c r="F758">
        <v>0</v>
      </c>
    </row>
    <row r="759" spans="1:6" x14ac:dyDescent="0.3">
      <c r="A759" s="1">
        <v>36738</v>
      </c>
      <c r="B759">
        <v>4279.85986328125</v>
      </c>
      <c r="C759">
        <v>4301.7099609375</v>
      </c>
      <c r="D759">
        <v>4225.56982421875</v>
      </c>
      <c r="E759">
        <v>4232.5400390625</v>
      </c>
      <c r="F759">
        <v>0</v>
      </c>
    </row>
    <row r="760" spans="1:6" x14ac:dyDescent="0.3">
      <c r="A760" s="1">
        <v>36739</v>
      </c>
      <c r="B760">
        <v>4253.68994140625</v>
      </c>
      <c r="C760">
        <v>4302.85986328125</v>
      </c>
      <c r="D760">
        <v>4239.81982421875</v>
      </c>
      <c r="E760">
        <v>4295.35009765625</v>
      </c>
      <c r="F760">
        <v>0</v>
      </c>
    </row>
    <row r="761" spans="1:6" x14ac:dyDescent="0.3">
      <c r="A761" s="1">
        <v>36740</v>
      </c>
      <c r="B761">
        <v>4260.8798828125</v>
      </c>
      <c r="C761">
        <v>4264.169921875</v>
      </c>
      <c r="D761">
        <v>4193.580078125</v>
      </c>
      <c r="E761">
        <v>4224.009765625</v>
      </c>
      <c r="F761">
        <v>0</v>
      </c>
    </row>
    <row r="762" spans="1:6" x14ac:dyDescent="0.3">
      <c r="A762" s="1">
        <v>36741</v>
      </c>
      <c r="B762">
        <v>4207.6298828125</v>
      </c>
      <c r="C762">
        <v>4279.509765625</v>
      </c>
      <c r="D762">
        <v>4204.41015625</v>
      </c>
      <c r="E762">
        <v>4232.2099609375</v>
      </c>
      <c r="F762">
        <v>0</v>
      </c>
    </row>
    <row r="763" spans="1:6" x14ac:dyDescent="0.3">
      <c r="A763" s="1">
        <v>36742</v>
      </c>
      <c r="B763">
        <v>4186.16015625</v>
      </c>
      <c r="C763">
        <v>4266.2099609375</v>
      </c>
      <c r="D763">
        <v>4155.4501953125</v>
      </c>
      <c r="E763">
        <v>4241.22998046875</v>
      </c>
      <c r="F763">
        <v>0</v>
      </c>
    </row>
    <row r="764" spans="1:6" x14ac:dyDescent="0.3">
      <c r="A764" s="1">
        <v>36745</v>
      </c>
      <c r="B764">
        <v>4201.25</v>
      </c>
      <c r="C764">
        <v>4232.7998046875</v>
      </c>
      <c r="D764">
        <v>4159.35009765625</v>
      </c>
      <c r="E764">
        <v>4203.77001953125</v>
      </c>
      <c r="F764">
        <v>0</v>
      </c>
    </row>
    <row r="765" spans="1:6" x14ac:dyDescent="0.3">
      <c r="A765" s="1">
        <v>36746</v>
      </c>
      <c r="B765">
        <v>4317.22021484375</v>
      </c>
      <c r="C765">
        <v>4327</v>
      </c>
      <c r="D765">
        <v>4200.990234375</v>
      </c>
      <c r="E765">
        <v>4217.68017578125</v>
      </c>
      <c r="F765">
        <v>0</v>
      </c>
    </row>
    <row r="766" spans="1:6" x14ac:dyDescent="0.3">
      <c r="A766" s="1">
        <v>36747</v>
      </c>
      <c r="B766">
        <v>4317.0400390625</v>
      </c>
      <c r="C766">
        <v>4374.68017578125</v>
      </c>
      <c r="D766">
        <v>4296.56982421875</v>
      </c>
      <c r="E766">
        <v>4347.58984375</v>
      </c>
      <c r="F766">
        <v>0</v>
      </c>
    </row>
    <row r="767" spans="1:6" x14ac:dyDescent="0.3">
      <c r="A767" s="1">
        <v>36748</v>
      </c>
      <c r="B767">
        <v>4253.22998046875</v>
      </c>
      <c r="C767">
        <v>4360.91015625</v>
      </c>
      <c r="D767">
        <v>4244.18994140625</v>
      </c>
      <c r="E767">
        <v>4312.240234375</v>
      </c>
      <c r="F767">
        <v>0</v>
      </c>
    </row>
    <row r="768" spans="1:6" x14ac:dyDescent="0.3">
      <c r="A768" s="1">
        <v>36749</v>
      </c>
      <c r="B768">
        <v>4192</v>
      </c>
      <c r="C768">
        <v>4250.60009765625</v>
      </c>
      <c r="D768">
        <v>4176.47021484375</v>
      </c>
      <c r="E768">
        <v>4236.5498046875</v>
      </c>
      <c r="F768">
        <v>0</v>
      </c>
    </row>
    <row r="769" spans="1:6" x14ac:dyDescent="0.3">
      <c r="A769" s="1">
        <v>36752</v>
      </c>
      <c r="B769">
        <v>4232.509765625</v>
      </c>
      <c r="C769">
        <v>4233.490234375</v>
      </c>
      <c r="D769">
        <v>4142.81005859375</v>
      </c>
      <c r="E769">
        <v>4204.330078125</v>
      </c>
      <c r="F769">
        <v>0</v>
      </c>
    </row>
    <row r="770" spans="1:6" x14ac:dyDescent="0.3">
      <c r="A770" s="1">
        <v>36754</v>
      </c>
      <c r="B770">
        <v>4325.669921875</v>
      </c>
      <c r="C770">
        <v>4337.06005859375</v>
      </c>
      <c r="D770">
        <v>4263.759765625</v>
      </c>
      <c r="E770">
        <v>4263.759765625</v>
      </c>
      <c r="F770">
        <v>0</v>
      </c>
    </row>
    <row r="771" spans="1:6" x14ac:dyDescent="0.3">
      <c r="A771" s="1">
        <v>36755</v>
      </c>
      <c r="B771">
        <v>4294.18017578125</v>
      </c>
      <c r="C771">
        <v>4365.43017578125</v>
      </c>
      <c r="D771">
        <v>4267.91015625</v>
      </c>
      <c r="E771">
        <v>4346.02978515625</v>
      </c>
      <c r="F771">
        <v>0</v>
      </c>
    </row>
    <row r="772" spans="1:6" x14ac:dyDescent="0.3">
      <c r="A772" s="1">
        <v>36756</v>
      </c>
      <c r="B772">
        <v>4347.0400390625</v>
      </c>
      <c r="C772">
        <v>4364.39013671875</v>
      </c>
      <c r="D772">
        <v>4290.1201171875</v>
      </c>
      <c r="E772">
        <v>4297.89990234375</v>
      </c>
      <c r="F772">
        <v>0</v>
      </c>
    </row>
    <row r="773" spans="1:6" x14ac:dyDescent="0.3">
      <c r="A773" s="1">
        <v>36759</v>
      </c>
      <c r="B773">
        <v>4409.56982421875</v>
      </c>
      <c r="C773">
        <v>4426.47998046875</v>
      </c>
      <c r="D773">
        <v>4377.919921875</v>
      </c>
      <c r="E773">
        <v>4383.81005859375</v>
      </c>
      <c r="F773">
        <v>0</v>
      </c>
    </row>
    <row r="774" spans="1:6" x14ac:dyDescent="0.3">
      <c r="A774" s="1">
        <v>36760</v>
      </c>
      <c r="B774">
        <v>4461.22998046875</v>
      </c>
      <c r="C774">
        <v>4483.8701171875</v>
      </c>
      <c r="D774">
        <v>4438.72021484375</v>
      </c>
      <c r="E774">
        <v>4481.22021484375</v>
      </c>
      <c r="F774">
        <v>0</v>
      </c>
    </row>
    <row r="775" spans="1:6" x14ac:dyDescent="0.3">
      <c r="A775" s="1">
        <v>36761</v>
      </c>
      <c r="B775">
        <v>4444.7900390625</v>
      </c>
      <c r="C775">
        <v>4500.2998046875</v>
      </c>
      <c r="D775">
        <v>4426.6201171875</v>
      </c>
      <c r="E775">
        <v>4447.7001953125</v>
      </c>
      <c r="F775">
        <v>0</v>
      </c>
    </row>
    <row r="776" spans="1:6" x14ac:dyDescent="0.3">
      <c r="A776" s="1">
        <v>36762</v>
      </c>
      <c r="B776">
        <v>4459.06982421875</v>
      </c>
      <c r="C776">
        <v>4471.85986328125</v>
      </c>
      <c r="D776">
        <v>4417.14013671875</v>
      </c>
      <c r="E776">
        <v>4445.56005859375</v>
      </c>
      <c r="F776">
        <v>0</v>
      </c>
    </row>
    <row r="777" spans="1:6" x14ac:dyDescent="0.3">
      <c r="A777" s="1">
        <v>36763</v>
      </c>
      <c r="B777">
        <v>4416.85986328125</v>
      </c>
      <c r="C777">
        <v>4485.6298828125</v>
      </c>
      <c r="D777">
        <v>4414.72021484375</v>
      </c>
      <c r="E777">
        <v>4482.2001953125</v>
      </c>
      <c r="F777">
        <v>0</v>
      </c>
    </row>
    <row r="778" spans="1:6" x14ac:dyDescent="0.3">
      <c r="A778" s="1">
        <v>36766</v>
      </c>
      <c r="B778">
        <v>4395.81005859375</v>
      </c>
      <c r="C778">
        <v>4452.759765625</v>
      </c>
      <c r="D778">
        <v>4393.60986328125</v>
      </c>
      <c r="E778">
        <v>4443.7099609375</v>
      </c>
      <c r="F778">
        <v>0</v>
      </c>
    </row>
    <row r="779" spans="1:6" x14ac:dyDescent="0.3">
      <c r="A779" s="1">
        <v>36767</v>
      </c>
      <c r="B779">
        <v>4401.81982421875</v>
      </c>
      <c r="C779">
        <v>4412.83984375</v>
      </c>
      <c r="D779">
        <v>4370.5</v>
      </c>
      <c r="E779">
        <v>4382.56005859375</v>
      </c>
      <c r="F779">
        <v>0</v>
      </c>
    </row>
    <row r="780" spans="1:6" x14ac:dyDescent="0.3">
      <c r="A780" s="1">
        <v>36768</v>
      </c>
      <c r="B780">
        <v>4411.85009765625</v>
      </c>
      <c r="C780">
        <v>4436.56982421875</v>
      </c>
      <c r="D780">
        <v>4387.39013671875</v>
      </c>
      <c r="E780">
        <v>4416.14013671875</v>
      </c>
      <c r="F780">
        <v>0</v>
      </c>
    </row>
    <row r="781" spans="1:6" x14ac:dyDescent="0.3">
      <c r="A781" s="1">
        <v>36769</v>
      </c>
      <c r="B781">
        <v>4477.31005859375</v>
      </c>
      <c r="C781">
        <v>4485.2001953125</v>
      </c>
      <c r="D781">
        <v>4404.6201171875</v>
      </c>
      <c r="E781">
        <v>4409.83984375</v>
      </c>
      <c r="F781">
        <v>0</v>
      </c>
    </row>
    <row r="782" spans="1:6" x14ac:dyDescent="0.3">
      <c r="A782" s="1">
        <v>36773</v>
      </c>
      <c r="B782">
        <v>4602.43017578125</v>
      </c>
      <c r="C782">
        <v>4620.31982421875</v>
      </c>
      <c r="D782">
        <v>4557.10986328125</v>
      </c>
      <c r="E782">
        <v>4571.89013671875</v>
      </c>
      <c r="F782">
        <v>0</v>
      </c>
    </row>
    <row r="783" spans="1:6" x14ac:dyDescent="0.3">
      <c r="A783" s="1">
        <v>36774</v>
      </c>
      <c r="B783">
        <v>4598.64990234375</v>
      </c>
      <c r="C783">
        <v>4623.830078125</v>
      </c>
      <c r="D783">
        <v>4574.89013671875</v>
      </c>
      <c r="E783">
        <v>4623.830078125</v>
      </c>
      <c r="F783">
        <v>0</v>
      </c>
    </row>
    <row r="784" spans="1:6" x14ac:dyDescent="0.3">
      <c r="A784" s="1">
        <v>36775</v>
      </c>
      <c r="B784">
        <v>4606.35009765625</v>
      </c>
      <c r="C784">
        <v>4640.10009765625</v>
      </c>
      <c r="D784">
        <v>4571.919921875</v>
      </c>
      <c r="E784">
        <v>4577.5</v>
      </c>
      <c r="F784">
        <v>0</v>
      </c>
    </row>
    <row r="785" spans="1:6" x14ac:dyDescent="0.3">
      <c r="A785" s="1">
        <v>36776</v>
      </c>
      <c r="B785">
        <v>4628.93017578125</v>
      </c>
      <c r="C785">
        <v>4660.68017578125</v>
      </c>
      <c r="D785">
        <v>4578.3701171875</v>
      </c>
      <c r="E785">
        <v>4579.68017578125</v>
      </c>
      <c r="F785">
        <v>0</v>
      </c>
    </row>
    <row r="786" spans="1:6" x14ac:dyDescent="0.3">
      <c r="A786" s="1">
        <v>36777</v>
      </c>
      <c r="B786">
        <v>4668.27001953125</v>
      </c>
      <c r="C786">
        <v>4677.669921875</v>
      </c>
      <c r="D786">
        <v>4640.25</v>
      </c>
      <c r="E786">
        <v>4649.97021484375</v>
      </c>
      <c r="F786">
        <v>0</v>
      </c>
    </row>
    <row r="787" spans="1:6" x14ac:dyDescent="0.3">
      <c r="A787" s="1">
        <v>36780</v>
      </c>
      <c r="B787">
        <v>4696.60009765625</v>
      </c>
      <c r="C787">
        <v>4748.81005859375</v>
      </c>
      <c r="D787">
        <v>4694.39990234375</v>
      </c>
      <c r="E787">
        <v>4715.2998046875</v>
      </c>
      <c r="F787">
        <v>0</v>
      </c>
    </row>
    <row r="788" spans="1:6" x14ac:dyDescent="0.3">
      <c r="A788" s="1">
        <v>36781</v>
      </c>
      <c r="B788">
        <v>4763.6298828125</v>
      </c>
      <c r="C788">
        <v>4766.35986328125</v>
      </c>
      <c r="D788">
        <v>4681.02978515625</v>
      </c>
      <c r="E788">
        <v>4705.81982421875</v>
      </c>
      <c r="F788">
        <v>0</v>
      </c>
    </row>
    <row r="789" spans="1:6" x14ac:dyDescent="0.3">
      <c r="A789" s="1">
        <v>36782</v>
      </c>
      <c r="B789">
        <v>4702.52001953125</v>
      </c>
      <c r="C789">
        <v>4790.6298828125</v>
      </c>
      <c r="D789">
        <v>4690.5</v>
      </c>
      <c r="E789">
        <v>4776.52001953125</v>
      </c>
      <c r="F789">
        <v>0</v>
      </c>
    </row>
    <row r="790" spans="1:6" x14ac:dyDescent="0.3">
      <c r="A790" s="1">
        <v>36783</v>
      </c>
      <c r="B790">
        <v>4671.919921875</v>
      </c>
      <c r="C790">
        <v>4741.419921875</v>
      </c>
      <c r="D790">
        <v>4640.8701171875</v>
      </c>
      <c r="E790">
        <v>4721.97998046875</v>
      </c>
      <c r="F790">
        <v>0</v>
      </c>
    </row>
    <row r="791" spans="1:6" x14ac:dyDescent="0.3">
      <c r="A791" s="1">
        <v>36784</v>
      </c>
      <c r="B791">
        <v>4562.3798828125</v>
      </c>
      <c r="C791">
        <v>4685.66015625</v>
      </c>
      <c r="D791">
        <v>4539.35009765625</v>
      </c>
      <c r="E791">
        <v>4666.47021484375</v>
      </c>
      <c r="F791">
        <v>0</v>
      </c>
    </row>
    <row r="792" spans="1:6" x14ac:dyDescent="0.3">
      <c r="A792" s="1">
        <v>36787</v>
      </c>
      <c r="B792">
        <v>4366.41015625</v>
      </c>
      <c r="C792">
        <v>4513.08984375</v>
      </c>
      <c r="D792">
        <v>4362.47021484375</v>
      </c>
      <c r="E792">
        <v>4511.419921875</v>
      </c>
      <c r="F792">
        <v>0</v>
      </c>
    </row>
    <row r="793" spans="1:6" x14ac:dyDescent="0.3">
      <c r="A793" s="1">
        <v>36788</v>
      </c>
      <c r="B793">
        <v>4264.33984375</v>
      </c>
      <c r="C793">
        <v>4390.2099609375</v>
      </c>
      <c r="D793">
        <v>4171.89013671875</v>
      </c>
      <c r="E793">
        <v>4295.6298828125</v>
      </c>
      <c r="F793">
        <v>0</v>
      </c>
    </row>
    <row r="794" spans="1:6" x14ac:dyDescent="0.3">
      <c r="A794" s="1">
        <v>36789</v>
      </c>
      <c r="B794">
        <v>4325.5498046875</v>
      </c>
      <c r="C794">
        <v>4339.3701171875</v>
      </c>
      <c r="D794">
        <v>4211.8701171875</v>
      </c>
      <c r="E794">
        <v>4322.7998046875</v>
      </c>
      <c r="F794">
        <v>0</v>
      </c>
    </row>
    <row r="795" spans="1:6" x14ac:dyDescent="0.3">
      <c r="A795" s="1">
        <v>36790</v>
      </c>
      <c r="B795">
        <v>4257.2001953125</v>
      </c>
      <c r="C795">
        <v>4331.3798828125</v>
      </c>
      <c r="D795">
        <v>4257.0400390625</v>
      </c>
      <c r="E795">
        <v>4304.25</v>
      </c>
      <c r="F795">
        <v>0</v>
      </c>
    </row>
    <row r="796" spans="1:6" x14ac:dyDescent="0.3">
      <c r="A796" s="1">
        <v>36791</v>
      </c>
      <c r="B796">
        <v>4032.3701171875</v>
      </c>
      <c r="C796">
        <v>4208.66015625</v>
      </c>
      <c r="D796">
        <v>4028.48999023438</v>
      </c>
      <c r="E796">
        <v>4188.47021484375</v>
      </c>
      <c r="F796">
        <v>0</v>
      </c>
    </row>
    <row r="797" spans="1:6" x14ac:dyDescent="0.3">
      <c r="A797" s="1">
        <v>36794</v>
      </c>
      <c r="B797">
        <v>4173.47998046875</v>
      </c>
      <c r="C797">
        <v>4210</v>
      </c>
      <c r="D797">
        <v>4105.75</v>
      </c>
      <c r="E797">
        <v>4144.81005859375</v>
      </c>
      <c r="F797">
        <v>0</v>
      </c>
    </row>
    <row r="798" spans="1:6" x14ac:dyDescent="0.3">
      <c r="A798" s="1">
        <v>36795</v>
      </c>
      <c r="B798">
        <v>4089.580078125</v>
      </c>
      <c r="C798">
        <v>4160.1298828125</v>
      </c>
      <c r="D798">
        <v>4056.03002929688</v>
      </c>
      <c r="E798">
        <v>4159.8701171875</v>
      </c>
      <c r="F798">
        <v>0</v>
      </c>
    </row>
    <row r="799" spans="1:6" x14ac:dyDescent="0.3">
      <c r="A799" s="1">
        <v>36796</v>
      </c>
      <c r="B799">
        <v>4164.10009765625</v>
      </c>
      <c r="C799">
        <v>4172.64990234375</v>
      </c>
      <c r="D799">
        <v>4004.72998046875</v>
      </c>
      <c r="E799">
        <v>4025.67993164063</v>
      </c>
      <c r="F799">
        <v>0</v>
      </c>
    </row>
    <row r="800" spans="1:6" x14ac:dyDescent="0.3">
      <c r="A800" s="1">
        <v>36797</v>
      </c>
      <c r="B800">
        <v>4067.3798828125</v>
      </c>
      <c r="C800">
        <v>4184.60986328125</v>
      </c>
      <c r="D800">
        <v>4043.669921875</v>
      </c>
      <c r="E800">
        <v>4155.7099609375</v>
      </c>
      <c r="F800">
        <v>0</v>
      </c>
    </row>
    <row r="801" spans="1:6" x14ac:dyDescent="0.3">
      <c r="A801" s="1">
        <v>36798</v>
      </c>
      <c r="B801">
        <v>4090.3798828125</v>
      </c>
      <c r="C801">
        <v>4122.27978515625</v>
      </c>
      <c r="D801">
        <v>4056.71997070313</v>
      </c>
      <c r="E801">
        <v>4122.27978515625</v>
      </c>
      <c r="F801">
        <v>0</v>
      </c>
    </row>
    <row r="802" spans="1:6" x14ac:dyDescent="0.3">
      <c r="A802" s="1">
        <v>36802</v>
      </c>
      <c r="B802">
        <v>4135.5498046875</v>
      </c>
      <c r="C802">
        <v>4139.52978515625</v>
      </c>
      <c r="D802">
        <v>4028.51000976563</v>
      </c>
      <c r="E802">
        <v>4035.63989257813</v>
      </c>
      <c r="F802">
        <v>0</v>
      </c>
    </row>
    <row r="803" spans="1:6" x14ac:dyDescent="0.3">
      <c r="A803" s="1">
        <v>36803</v>
      </c>
      <c r="B803">
        <v>4160.41015625</v>
      </c>
      <c r="C803">
        <v>4173.64990234375</v>
      </c>
      <c r="D803">
        <v>4101.6298828125</v>
      </c>
      <c r="E803">
        <v>4135.5498046875</v>
      </c>
      <c r="F803">
        <v>0</v>
      </c>
    </row>
    <row r="804" spans="1:6" x14ac:dyDescent="0.3">
      <c r="A804" s="1">
        <v>36804</v>
      </c>
      <c r="B804">
        <v>4116.25</v>
      </c>
      <c r="C804">
        <v>4197.39013671875</v>
      </c>
      <c r="D804">
        <v>4115.6201171875</v>
      </c>
      <c r="E804">
        <v>4177.08984375</v>
      </c>
      <c r="F804">
        <v>0</v>
      </c>
    </row>
    <row r="805" spans="1:6" x14ac:dyDescent="0.3">
      <c r="A805" s="1">
        <v>36805</v>
      </c>
      <c r="B805">
        <v>4092.419921875</v>
      </c>
      <c r="C805">
        <v>4131.25</v>
      </c>
      <c r="D805">
        <v>4042.94995117188</v>
      </c>
      <c r="E805">
        <v>4085.02001953125</v>
      </c>
      <c r="F805">
        <v>0</v>
      </c>
    </row>
    <row r="806" spans="1:6" x14ac:dyDescent="0.3">
      <c r="A806" s="1">
        <v>36808</v>
      </c>
      <c r="B806">
        <v>4056.07006835938</v>
      </c>
      <c r="C806">
        <v>4135.16015625</v>
      </c>
      <c r="D806">
        <v>4055.419921875</v>
      </c>
      <c r="E806">
        <v>4106.14990234375</v>
      </c>
      <c r="F806">
        <v>0</v>
      </c>
    </row>
    <row r="807" spans="1:6" x14ac:dyDescent="0.3">
      <c r="A807" s="1">
        <v>36809</v>
      </c>
      <c r="B807">
        <v>3945.28002929688</v>
      </c>
      <c r="C807">
        <v>4079.61010742188</v>
      </c>
      <c r="D807">
        <v>3931.2099609375</v>
      </c>
      <c r="E807">
        <v>4079.61010742188</v>
      </c>
      <c r="F807">
        <v>0</v>
      </c>
    </row>
    <row r="808" spans="1:6" x14ac:dyDescent="0.3">
      <c r="A808" s="1">
        <v>36810</v>
      </c>
      <c r="B808">
        <v>3836.51000976563</v>
      </c>
      <c r="C808">
        <v>3895.81005859375</v>
      </c>
      <c r="D808">
        <v>3803.71997070313</v>
      </c>
      <c r="E808">
        <v>3892.78002929688</v>
      </c>
      <c r="F808">
        <v>0</v>
      </c>
    </row>
    <row r="809" spans="1:6" x14ac:dyDescent="0.3">
      <c r="A809" s="1">
        <v>36811</v>
      </c>
      <c r="B809">
        <v>3847.580078125</v>
      </c>
      <c r="C809">
        <v>3879.46997070313</v>
      </c>
      <c r="D809">
        <v>3777.48999023438</v>
      </c>
      <c r="E809">
        <v>3793.61010742188</v>
      </c>
      <c r="F809">
        <v>0</v>
      </c>
    </row>
    <row r="810" spans="1:6" x14ac:dyDescent="0.3">
      <c r="A810" s="1">
        <v>36812</v>
      </c>
      <c r="B810">
        <v>3738.92993164063</v>
      </c>
      <c r="C810">
        <v>3793.080078125</v>
      </c>
      <c r="D810">
        <v>3714.4599609375</v>
      </c>
      <c r="E810">
        <v>3749.77001953125</v>
      </c>
      <c r="F810">
        <v>0</v>
      </c>
    </row>
    <row r="811" spans="1:6" x14ac:dyDescent="0.3">
      <c r="A811" s="1">
        <v>36815</v>
      </c>
      <c r="B811">
        <v>3728.669921875</v>
      </c>
      <c r="C811">
        <v>3930.10009765625</v>
      </c>
      <c r="D811">
        <v>3726.580078125</v>
      </c>
      <c r="E811">
        <v>3908.72998046875</v>
      </c>
      <c r="F811">
        <v>0</v>
      </c>
    </row>
    <row r="812" spans="1:6" x14ac:dyDescent="0.3">
      <c r="A812" s="1">
        <v>36816</v>
      </c>
      <c r="B812">
        <v>3664.7900390625</v>
      </c>
      <c r="C812">
        <v>3718.73999023438</v>
      </c>
      <c r="D812">
        <v>3613.73999023438</v>
      </c>
      <c r="E812">
        <v>3702.39990234375</v>
      </c>
      <c r="F812">
        <v>0</v>
      </c>
    </row>
    <row r="813" spans="1:6" x14ac:dyDescent="0.3">
      <c r="A813" s="1">
        <v>36817</v>
      </c>
      <c r="B813">
        <v>3593.6298828125</v>
      </c>
      <c r="C813">
        <v>3640.72998046875</v>
      </c>
      <c r="D813">
        <v>3545.01000976563</v>
      </c>
      <c r="E813">
        <v>3625.32006835938</v>
      </c>
      <c r="F813">
        <v>0</v>
      </c>
    </row>
    <row r="814" spans="1:6" x14ac:dyDescent="0.3">
      <c r="A814" s="1">
        <v>36818</v>
      </c>
      <c r="B814">
        <v>3702.830078125</v>
      </c>
      <c r="C814">
        <v>3702.830078125</v>
      </c>
      <c r="D814">
        <v>3491.55004882813</v>
      </c>
      <c r="E814">
        <v>3576.43994140625</v>
      </c>
      <c r="F814">
        <v>0</v>
      </c>
    </row>
    <row r="815" spans="1:6" x14ac:dyDescent="0.3">
      <c r="A815" s="1">
        <v>36819</v>
      </c>
      <c r="B815">
        <v>3692.75</v>
      </c>
      <c r="C815">
        <v>3801.86010742188</v>
      </c>
      <c r="D815">
        <v>3691.88989257813</v>
      </c>
      <c r="E815">
        <v>3799.78002929688</v>
      </c>
      <c r="F815">
        <v>0</v>
      </c>
    </row>
    <row r="816" spans="1:6" x14ac:dyDescent="0.3">
      <c r="A816" s="1">
        <v>36822</v>
      </c>
      <c r="B816">
        <v>3619.53002929688</v>
      </c>
      <c r="C816">
        <v>3716.60009765625</v>
      </c>
      <c r="D816">
        <v>3608.36010742188</v>
      </c>
      <c r="E816">
        <v>3709.5400390625</v>
      </c>
      <c r="F816">
        <v>0</v>
      </c>
    </row>
    <row r="817" spans="1:6" x14ac:dyDescent="0.3">
      <c r="A817" s="1">
        <v>36823</v>
      </c>
      <c r="B817">
        <v>3651.98999023438</v>
      </c>
      <c r="C817">
        <v>3656.31005859375</v>
      </c>
      <c r="D817">
        <v>3584.3798828125</v>
      </c>
      <c r="E817">
        <v>3603.65991210938</v>
      </c>
      <c r="F817">
        <v>0</v>
      </c>
    </row>
    <row r="818" spans="1:6" x14ac:dyDescent="0.3">
      <c r="A818" s="1">
        <v>36824</v>
      </c>
      <c r="B818">
        <v>3743.61010742188</v>
      </c>
      <c r="C818">
        <v>3748.9599609375</v>
      </c>
      <c r="D818">
        <v>3662.22998046875</v>
      </c>
      <c r="E818">
        <v>3664.1201171875</v>
      </c>
      <c r="F818">
        <v>0</v>
      </c>
    </row>
    <row r="819" spans="1:6" x14ac:dyDescent="0.3">
      <c r="A819" s="1">
        <v>36826</v>
      </c>
      <c r="B819">
        <v>3729.1201171875</v>
      </c>
      <c r="C819">
        <v>3773.5400390625</v>
      </c>
      <c r="D819">
        <v>3704.5400390625</v>
      </c>
      <c r="E819">
        <v>3770.65991210938</v>
      </c>
      <c r="F819">
        <v>0</v>
      </c>
    </row>
    <row r="820" spans="1:6" x14ac:dyDescent="0.3">
      <c r="A820" s="1">
        <v>36829</v>
      </c>
      <c r="B820">
        <v>3689.42993164063</v>
      </c>
      <c r="C820">
        <v>3751.28002929688</v>
      </c>
      <c r="D820">
        <v>3680.17993164063</v>
      </c>
      <c r="E820">
        <v>3744.10009765625</v>
      </c>
      <c r="F820">
        <v>0</v>
      </c>
    </row>
    <row r="821" spans="1:6" x14ac:dyDescent="0.3">
      <c r="A821" s="1">
        <v>36830</v>
      </c>
      <c r="B821">
        <v>3711.02001953125</v>
      </c>
      <c r="C821">
        <v>3713.90991210938</v>
      </c>
      <c r="D821">
        <v>3646.72998046875</v>
      </c>
      <c r="E821">
        <v>3672.47998046875</v>
      </c>
      <c r="F821">
        <v>0</v>
      </c>
    </row>
    <row r="822" spans="1:6" x14ac:dyDescent="0.3">
      <c r="A822" s="1">
        <v>36831</v>
      </c>
      <c r="B822">
        <v>3788.53002929688</v>
      </c>
      <c r="C822">
        <v>3807.69995117188</v>
      </c>
      <c r="D822">
        <v>3734.97998046875</v>
      </c>
      <c r="E822">
        <v>3749.35009765625</v>
      </c>
      <c r="F822">
        <v>0</v>
      </c>
    </row>
    <row r="823" spans="1:6" x14ac:dyDescent="0.3">
      <c r="A823" s="1">
        <v>36832</v>
      </c>
      <c r="B823">
        <v>3875.7900390625</v>
      </c>
      <c r="C823">
        <v>3882.5400390625</v>
      </c>
      <c r="D823">
        <v>3795.44995117188</v>
      </c>
      <c r="E823">
        <v>3799.65991210938</v>
      </c>
      <c r="F823">
        <v>0</v>
      </c>
    </row>
    <row r="824" spans="1:6" x14ac:dyDescent="0.3">
      <c r="A824" s="1">
        <v>36833</v>
      </c>
      <c r="B824">
        <v>3935.69995117188</v>
      </c>
      <c r="C824">
        <v>3960.13989257813</v>
      </c>
      <c r="D824">
        <v>3894.59008789063</v>
      </c>
      <c r="E824">
        <v>3907.22998046875</v>
      </c>
      <c r="F824">
        <v>0</v>
      </c>
    </row>
    <row r="825" spans="1:6" x14ac:dyDescent="0.3">
      <c r="A825" s="1">
        <v>36836</v>
      </c>
      <c r="B825">
        <v>3931.5400390625</v>
      </c>
      <c r="C825">
        <v>4005.18994140625</v>
      </c>
      <c r="D825">
        <v>3919.34008789063</v>
      </c>
      <c r="E825">
        <v>3971.97998046875</v>
      </c>
      <c r="F825">
        <v>0</v>
      </c>
    </row>
    <row r="826" spans="1:6" x14ac:dyDescent="0.3">
      <c r="A826" s="1">
        <v>36837</v>
      </c>
      <c r="B826">
        <v>3954.830078125</v>
      </c>
      <c r="C826">
        <v>3959.92993164063</v>
      </c>
      <c r="D826">
        <v>3910.81005859375</v>
      </c>
      <c r="E826">
        <v>3917.10009765625</v>
      </c>
      <c r="F826">
        <v>0</v>
      </c>
    </row>
    <row r="827" spans="1:6" x14ac:dyDescent="0.3">
      <c r="A827" s="1">
        <v>36838</v>
      </c>
      <c r="B827">
        <v>4028.7099609375</v>
      </c>
      <c r="C827">
        <v>4045.05004882813</v>
      </c>
      <c r="D827">
        <v>3958.68994140625</v>
      </c>
      <c r="E827">
        <v>3958.68994140625</v>
      </c>
      <c r="F827">
        <v>0</v>
      </c>
    </row>
    <row r="828" spans="1:6" x14ac:dyDescent="0.3">
      <c r="A828" s="1">
        <v>36839</v>
      </c>
      <c r="B828">
        <v>4022.5</v>
      </c>
      <c r="C828">
        <v>4046.01000976563</v>
      </c>
      <c r="D828">
        <v>3980.19995117188</v>
      </c>
      <c r="E828">
        <v>3981.31005859375</v>
      </c>
      <c r="F828">
        <v>0</v>
      </c>
    </row>
    <row r="829" spans="1:6" x14ac:dyDescent="0.3">
      <c r="A829" s="1">
        <v>36840</v>
      </c>
      <c r="B829">
        <v>3941.1298828125</v>
      </c>
      <c r="C829">
        <v>4032.93994140625</v>
      </c>
      <c r="D829">
        <v>3930.35009765625</v>
      </c>
      <c r="E829">
        <v>4011.06005859375</v>
      </c>
      <c r="F829">
        <v>0</v>
      </c>
    </row>
    <row r="830" spans="1:6" x14ac:dyDescent="0.3">
      <c r="A830" s="1">
        <v>36843</v>
      </c>
      <c r="B830">
        <v>3820.080078125</v>
      </c>
      <c r="C830">
        <v>3863.35009765625</v>
      </c>
      <c r="D830">
        <v>3797.5</v>
      </c>
      <c r="E830">
        <v>3842.6298828125</v>
      </c>
      <c r="F830">
        <v>0</v>
      </c>
    </row>
    <row r="831" spans="1:6" x14ac:dyDescent="0.3">
      <c r="A831" s="1">
        <v>36844</v>
      </c>
      <c r="B831">
        <v>3943.5400390625</v>
      </c>
      <c r="C831">
        <v>3952.38989257813</v>
      </c>
      <c r="D831">
        <v>3816.1298828125</v>
      </c>
      <c r="E831">
        <v>3816.1298828125</v>
      </c>
      <c r="F831">
        <v>0</v>
      </c>
    </row>
    <row r="832" spans="1:6" x14ac:dyDescent="0.3">
      <c r="A832" s="1">
        <v>36845</v>
      </c>
      <c r="B832">
        <v>3946.53002929688</v>
      </c>
      <c r="C832">
        <v>4016.09008789063</v>
      </c>
      <c r="D832">
        <v>3931.84008789063</v>
      </c>
      <c r="E832">
        <v>3994.8798828125</v>
      </c>
      <c r="F832">
        <v>0</v>
      </c>
    </row>
    <row r="833" spans="1:6" x14ac:dyDescent="0.3">
      <c r="A833" s="1">
        <v>36846</v>
      </c>
      <c r="B833">
        <v>3901.89990234375</v>
      </c>
      <c r="C833">
        <v>3971.32006835938</v>
      </c>
      <c r="D833">
        <v>3884.8798828125</v>
      </c>
      <c r="E833">
        <v>3946.830078125</v>
      </c>
      <c r="F833">
        <v>0</v>
      </c>
    </row>
    <row r="834" spans="1:6" x14ac:dyDescent="0.3">
      <c r="A834" s="1">
        <v>36847</v>
      </c>
      <c r="B834">
        <v>3905.84008789063</v>
      </c>
      <c r="C834">
        <v>3917.59008789063</v>
      </c>
      <c r="D834">
        <v>3848.86010742188</v>
      </c>
      <c r="E834">
        <v>3869.169921875</v>
      </c>
      <c r="F834">
        <v>0</v>
      </c>
    </row>
    <row r="835" spans="1:6" x14ac:dyDescent="0.3">
      <c r="A835" s="1">
        <v>36850</v>
      </c>
      <c r="B835">
        <v>3926.52001953125</v>
      </c>
      <c r="C835">
        <v>3942.55004882813</v>
      </c>
      <c r="D835">
        <v>3908.28002929688</v>
      </c>
      <c r="E835">
        <v>3928.6201171875</v>
      </c>
      <c r="F835">
        <v>0</v>
      </c>
    </row>
    <row r="836" spans="1:6" x14ac:dyDescent="0.3">
      <c r="A836" s="1">
        <v>36851</v>
      </c>
      <c r="B836">
        <v>3924.69995117188</v>
      </c>
      <c r="C836">
        <v>3928.580078125</v>
      </c>
      <c r="D836">
        <v>3882.64990234375</v>
      </c>
      <c r="E836">
        <v>3889.17993164063</v>
      </c>
      <c r="F836">
        <v>0</v>
      </c>
    </row>
    <row r="837" spans="1:6" x14ac:dyDescent="0.3">
      <c r="A837" s="1">
        <v>36852</v>
      </c>
      <c r="B837">
        <v>3862.38989257813</v>
      </c>
      <c r="C837">
        <v>3947.97998046875</v>
      </c>
      <c r="D837">
        <v>3861.01000976563</v>
      </c>
      <c r="E837">
        <v>3938.4599609375</v>
      </c>
      <c r="F837">
        <v>0</v>
      </c>
    </row>
    <row r="838" spans="1:6" x14ac:dyDescent="0.3">
      <c r="A838" s="1">
        <v>36853</v>
      </c>
      <c r="B838">
        <v>3852.39990234375</v>
      </c>
      <c r="C838">
        <v>3871.34008789063</v>
      </c>
      <c r="D838">
        <v>3826.419921875</v>
      </c>
      <c r="E838">
        <v>3837.11010742188</v>
      </c>
      <c r="F838">
        <v>0</v>
      </c>
    </row>
    <row r="839" spans="1:6" x14ac:dyDescent="0.3">
      <c r="A839" s="1">
        <v>36854</v>
      </c>
      <c r="B839">
        <v>3868.34008789063</v>
      </c>
      <c r="C839">
        <v>3889.56005859375</v>
      </c>
      <c r="D839">
        <v>3856.580078125</v>
      </c>
      <c r="E839">
        <v>3860.52001953125</v>
      </c>
      <c r="F839">
        <v>0</v>
      </c>
    </row>
    <row r="840" spans="1:6" x14ac:dyDescent="0.3">
      <c r="A840" s="1">
        <v>36857</v>
      </c>
      <c r="B840">
        <v>3969.19995117188</v>
      </c>
      <c r="C840">
        <v>3972.47998046875</v>
      </c>
      <c r="D840">
        <v>3902.10009765625</v>
      </c>
      <c r="E840">
        <v>3930.9599609375</v>
      </c>
      <c r="F840">
        <v>0</v>
      </c>
    </row>
    <row r="841" spans="1:6" x14ac:dyDescent="0.3">
      <c r="A841" s="1">
        <v>36858</v>
      </c>
      <c r="B841">
        <v>4023.919921875</v>
      </c>
      <c r="C841">
        <v>4038.63989257813</v>
      </c>
      <c r="D841">
        <v>3962.19995117188</v>
      </c>
      <c r="E841">
        <v>3962.2099609375</v>
      </c>
      <c r="F841">
        <v>0</v>
      </c>
    </row>
    <row r="842" spans="1:6" x14ac:dyDescent="0.3">
      <c r="A842" s="1">
        <v>36859</v>
      </c>
      <c r="B842">
        <v>3996.17993164063</v>
      </c>
      <c r="C842">
        <v>4046.18994140625</v>
      </c>
      <c r="D842">
        <v>3957.18994140625</v>
      </c>
      <c r="E842">
        <v>3997.330078125</v>
      </c>
      <c r="F842">
        <v>0</v>
      </c>
    </row>
    <row r="843" spans="1:6" x14ac:dyDescent="0.3">
      <c r="A843" s="1">
        <v>36860</v>
      </c>
      <c r="B843">
        <v>3997.98999023438</v>
      </c>
      <c r="C843">
        <v>4019.52001953125</v>
      </c>
      <c r="D843">
        <v>3972.85009765625</v>
      </c>
      <c r="E843">
        <v>4003.40991210938</v>
      </c>
      <c r="F843">
        <v>0</v>
      </c>
    </row>
    <row r="844" spans="1:6" x14ac:dyDescent="0.3">
      <c r="A844" s="1">
        <v>36861</v>
      </c>
      <c r="B844">
        <v>4031.9599609375</v>
      </c>
      <c r="C844">
        <v>4054.86010742188</v>
      </c>
      <c r="D844">
        <v>3966.55004882813</v>
      </c>
      <c r="E844">
        <v>3968.88989257813</v>
      </c>
      <c r="F844">
        <v>0</v>
      </c>
    </row>
    <row r="845" spans="1:6" x14ac:dyDescent="0.3">
      <c r="A845" s="1">
        <v>36864</v>
      </c>
      <c r="B845">
        <v>4036.48999023438</v>
      </c>
      <c r="C845">
        <v>4088.28002929688</v>
      </c>
      <c r="D845">
        <v>4034.6201171875</v>
      </c>
      <c r="E845">
        <v>4078.56005859375</v>
      </c>
      <c r="F845">
        <v>0</v>
      </c>
    </row>
    <row r="846" spans="1:6" x14ac:dyDescent="0.3">
      <c r="A846" s="1">
        <v>36865</v>
      </c>
      <c r="B846">
        <v>4071.97998046875</v>
      </c>
      <c r="C846">
        <v>4082.43994140625</v>
      </c>
      <c r="D846">
        <v>4048.85009765625</v>
      </c>
      <c r="E846">
        <v>4061.89990234375</v>
      </c>
      <c r="F846">
        <v>0</v>
      </c>
    </row>
    <row r="847" spans="1:6" x14ac:dyDescent="0.3">
      <c r="A847" s="1">
        <v>36866</v>
      </c>
      <c r="B847">
        <v>4108.43017578125</v>
      </c>
      <c r="C847">
        <v>4156.66015625</v>
      </c>
      <c r="D847">
        <v>4097.5498046875</v>
      </c>
      <c r="E847">
        <v>4155.22021484375</v>
      </c>
      <c r="F847">
        <v>0</v>
      </c>
    </row>
    <row r="848" spans="1:6" x14ac:dyDescent="0.3">
      <c r="A848" s="1">
        <v>36867</v>
      </c>
      <c r="B848">
        <v>4124.91015625</v>
      </c>
      <c r="C848">
        <v>4136.740234375</v>
      </c>
      <c r="D848">
        <v>4095.98999023438</v>
      </c>
      <c r="E848">
        <v>4099.490234375</v>
      </c>
      <c r="F848">
        <v>0</v>
      </c>
    </row>
    <row r="849" spans="1:6" x14ac:dyDescent="0.3">
      <c r="A849" s="1">
        <v>36868</v>
      </c>
      <c r="B849">
        <v>4156.080078125</v>
      </c>
      <c r="C849">
        <v>4167.31982421875</v>
      </c>
      <c r="D849">
        <v>4134.10009765625</v>
      </c>
      <c r="E849">
        <v>4134.10009765625</v>
      </c>
      <c r="F849">
        <v>0</v>
      </c>
    </row>
    <row r="850" spans="1:6" x14ac:dyDescent="0.3">
      <c r="A850" s="1">
        <v>36871</v>
      </c>
      <c r="B850">
        <v>4228.2900390625</v>
      </c>
      <c r="C850">
        <v>4233.259765625</v>
      </c>
      <c r="D850">
        <v>4178.509765625</v>
      </c>
      <c r="E850">
        <v>4198.72021484375</v>
      </c>
      <c r="F850">
        <v>0</v>
      </c>
    </row>
    <row r="851" spans="1:6" x14ac:dyDescent="0.3">
      <c r="A851" s="1">
        <v>36872</v>
      </c>
      <c r="B851">
        <v>4219.47998046875</v>
      </c>
      <c r="C851">
        <v>4255.68994140625</v>
      </c>
      <c r="D851">
        <v>4210.14990234375</v>
      </c>
      <c r="E851">
        <v>4254.16015625</v>
      </c>
      <c r="F851">
        <v>0</v>
      </c>
    </row>
    <row r="852" spans="1:6" x14ac:dyDescent="0.3">
      <c r="A852" s="1">
        <v>36873</v>
      </c>
      <c r="B852">
        <v>4284.97998046875</v>
      </c>
      <c r="C852">
        <v>4298.6298828125</v>
      </c>
      <c r="D852">
        <v>4235.56005859375</v>
      </c>
      <c r="E852">
        <v>4235.56005859375</v>
      </c>
      <c r="F852">
        <v>0</v>
      </c>
    </row>
    <row r="853" spans="1:6" x14ac:dyDescent="0.3">
      <c r="A853" s="1">
        <v>36874</v>
      </c>
      <c r="B853">
        <v>4270.4501953125</v>
      </c>
      <c r="C853">
        <v>4332.64990234375</v>
      </c>
      <c r="D853">
        <v>4256.33984375</v>
      </c>
      <c r="E853">
        <v>4297.43994140625</v>
      </c>
      <c r="F853">
        <v>0</v>
      </c>
    </row>
    <row r="854" spans="1:6" x14ac:dyDescent="0.3">
      <c r="A854" s="1">
        <v>36875</v>
      </c>
      <c r="B854">
        <v>4137.16015625</v>
      </c>
      <c r="C854">
        <v>4264.830078125</v>
      </c>
      <c r="D854">
        <v>4130.60009765625</v>
      </c>
      <c r="E854">
        <v>4241.4599609375</v>
      </c>
      <c r="F854">
        <v>0</v>
      </c>
    </row>
    <row r="855" spans="1:6" x14ac:dyDescent="0.3">
      <c r="A855" s="1">
        <v>36878</v>
      </c>
      <c r="B855">
        <v>4169.39013671875</v>
      </c>
      <c r="C855">
        <v>4186.77001953125</v>
      </c>
      <c r="D855">
        <v>4108.68017578125</v>
      </c>
      <c r="E855">
        <v>4121.85986328125</v>
      </c>
      <c r="F855">
        <v>0</v>
      </c>
    </row>
    <row r="856" spans="1:6" x14ac:dyDescent="0.3">
      <c r="A856" s="1">
        <v>36879</v>
      </c>
      <c r="B856">
        <v>4152.93994140625</v>
      </c>
      <c r="C856">
        <v>4200.33984375</v>
      </c>
      <c r="D856">
        <v>4143.56005859375</v>
      </c>
      <c r="E856">
        <v>4188.02001953125</v>
      </c>
      <c r="F856">
        <v>0</v>
      </c>
    </row>
    <row r="857" spans="1:6" x14ac:dyDescent="0.3">
      <c r="A857" s="1">
        <v>36880</v>
      </c>
      <c r="B857">
        <v>4086.40991210938</v>
      </c>
      <c r="C857">
        <v>4121.81982421875</v>
      </c>
      <c r="D857">
        <v>4057.94995117188</v>
      </c>
      <c r="E857">
        <v>4106.33984375</v>
      </c>
      <c r="F857">
        <v>0</v>
      </c>
    </row>
    <row r="858" spans="1:6" x14ac:dyDescent="0.3">
      <c r="A858" s="1">
        <v>36881</v>
      </c>
      <c r="B858">
        <v>4034.22998046875</v>
      </c>
      <c r="C858">
        <v>4064.7099609375</v>
      </c>
      <c r="D858">
        <v>3968.34008789063</v>
      </c>
      <c r="E858">
        <v>4013.10009765625</v>
      </c>
      <c r="F858">
        <v>0</v>
      </c>
    </row>
    <row r="859" spans="1:6" x14ac:dyDescent="0.3">
      <c r="A859" s="1">
        <v>36882</v>
      </c>
      <c r="B859">
        <v>3905.89990234375</v>
      </c>
      <c r="C859">
        <v>4080.30004882813</v>
      </c>
      <c r="D859">
        <v>3895.3701171875</v>
      </c>
      <c r="E859">
        <v>4057.71997070313</v>
      </c>
      <c r="F859">
        <v>0</v>
      </c>
    </row>
    <row r="860" spans="1:6" x14ac:dyDescent="0.3">
      <c r="A860" s="1">
        <v>36886</v>
      </c>
      <c r="B860">
        <v>3826.82006835938</v>
      </c>
      <c r="C860">
        <v>3939.080078125</v>
      </c>
      <c r="D860">
        <v>3810.98999023438</v>
      </c>
      <c r="E860">
        <v>3927.51000976563</v>
      </c>
      <c r="F860">
        <v>0</v>
      </c>
    </row>
    <row r="861" spans="1:6" x14ac:dyDescent="0.3">
      <c r="A861" s="1">
        <v>36887</v>
      </c>
      <c r="B861">
        <v>3877.55004882813</v>
      </c>
      <c r="C861">
        <v>3902.85009765625</v>
      </c>
      <c r="D861">
        <v>3803.68994140625</v>
      </c>
      <c r="E861">
        <v>3830.3701171875</v>
      </c>
      <c r="F861">
        <v>0</v>
      </c>
    </row>
    <row r="862" spans="1:6" x14ac:dyDescent="0.3">
      <c r="A862" s="1">
        <v>36888</v>
      </c>
      <c r="B862">
        <v>3932.78002929688</v>
      </c>
      <c r="C862">
        <v>3940.44995117188</v>
      </c>
      <c r="D862">
        <v>3895.2099609375</v>
      </c>
      <c r="E862">
        <v>3918.169921875</v>
      </c>
      <c r="F862">
        <v>0</v>
      </c>
    </row>
    <row r="863" spans="1:6" x14ac:dyDescent="0.3">
      <c r="A863" s="1">
        <v>36889</v>
      </c>
      <c r="B863">
        <v>3972.1201171875</v>
      </c>
      <c r="C863">
        <v>3978.25</v>
      </c>
      <c r="D863">
        <v>3904.32006835938</v>
      </c>
      <c r="E863">
        <v>3933.94995117188</v>
      </c>
      <c r="F863">
        <v>0</v>
      </c>
    </row>
    <row r="864" spans="1:6" x14ac:dyDescent="0.3">
      <c r="A864" s="1">
        <v>36893</v>
      </c>
      <c r="B864">
        <v>4018.8798828125</v>
      </c>
      <c r="C864">
        <v>4028.57006835938</v>
      </c>
      <c r="D864">
        <v>3929.3701171875</v>
      </c>
      <c r="E864">
        <v>3953.21997070313</v>
      </c>
      <c r="F864">
        <v>0</v>
      </c>
    </row>
    <row r="865" spans="1:6" x14ac:dyDescent="0.3">
      <c r="A865" s="1">
        <v>36894</v>
      </c>
      <c r="B865">
        <v>4060.02001953125</v>
      </c>
      <c r="C865">
        <v>4067.65991210938</v>
      </c>
      <c r="D865">
        <v>3977.580078125</v>
      </c>
      <c r="E865">
        <v>3977.580078125</v>
      </c>
      <c r="F865">
        <v>0</v>
      </c>
    </row>
    <row r="866" spans="1:6" x14ac:dyDescent="0.3">
      <c r="A866" s="1">
        <v>36895</v>
      </c>
      <c r="B866">
        <v>4115.3701171875</v>
      </c>
      <c r="C866">
        <v>4180.97021484375</v>
      </c>
      <c r="D866">
        <v>4109.5498046875</v>
      </c>
      <c r="E866">
        <v>4180.97021484375</v>
      </c>
      <c r="F866">
        <v>0</v>
      </c>
    </row>
    <row r="867" spans="1:6" x14ac:dyDescent="0.3">
      <c r="A867" s="1">
        <v>36896</v>
      </c>
      <c r="B867">
        <v>4183.72998046875</v>
      </c>
      <c r="C867">
        <v>4195.009765625</v>
      </c>
      <c r="D867">
        <v>4115.35009765625</v>
      </c>
      <c r="E867">
        <v>4116.33984375</v>
      </c>
      <c r="F867">
        <v>0</v>
      </c>
    </row>
    <row r="868" spans="1:6" x14ac:dyDescent="0.3">
      <c r="A868" s="1">
        <v>36899</v>
      </c>
      <c r="B868">
        <v>4120.43017578125</v>
      </c>
      <c r="C868">
        <v>4206.72021484375</v>
      </c>
      <c r="D868">
        <v>4101.52978515625</v>
      </c>
      <c r="E868">
        <v>4164.759765625</v>
      </c>
      <c r="F868">
        <v>0</v>
      </c>
    </row>
    <row r="869" spans="1:6" x14ac:dyDescent="0.3">
      <c r="A869" s="1">
        <v>36900</v>
      </c>
      <c r="B869">
        <v>4125.31005859375</v>
      </c>
      <c r="C869">
        <v>4166.83984375</v>
      </c>
      <c r="D869">
        <v>4101.009765625</v>
      </c>
      <c r="E869">
        <v>4114.740234375</v>
      </c>
      <c r="F869">
        <v>0</v>
      </c>
    </row>
    <row r="870" spans="1:6" x14ac:dyDescent="0.3">
      <c r="A870" s="1">
        <v>36901</v>
      </c>
      <c r="B870">
        <v>4047.63989257813</v>
      </c>
      <c r="C870">
        <v>4155.85986328125</v>
      </c>
      <c r="D870">
        <v>4035.43994140625</v>
      </c>
      <c r="E870">
        <v>4151.580078125</v>
      </c>
      <c r="F870">
        <v>0</v>
      </c>
    </row>
    <row r="871" spans="1:6" x14ac:dyDescent="0.3">
      <c r="A871" s="1">
        <v>36902</v>
      </c>
      <c r="B871">
        <v>4027.1298828125</v>
      </c>
      <c r="C871">
        <v>4077.5400390625</v>
      </c>
      <c r="D871">
        <v>4006.5400390625</v>
      </c>
      <c r="E871">
        <v>4066.1298828125</v>
      </c>
      <c r="F871">
        <v>0</v>
      </c>
    </row>
    <row r="872" spans="1:6" x14ac:dyDescent="0.3">
      <c r="A872" s="1">
        <v>36903</v>
      </c>
      <c r="B872">
        <v>4036.580078125</v>
      </c>
      <c r="C872">
        <v>4082.77001953125</v>
      </c>
      <c r="D872">
        <v>4018.28002929688</v>
      </c>
      <c r="E872">
        <v>4059.40991210938</v>
      </c>
      <c r="F872">
        <v>0</v>
      </c>
    </row>
    <row r="873" spans="1:6" x14ac:dyDescent="0.3">
      <c r="A873" s="1">
        <v>36906</v>
      </c>
      <c r="B873">
        <v>4046.76000976563</v>
      </c>
      <c r="C873">
        <v>4080.13989257813</v>
      </c>
      <c r="D873">
        <v>4018.23999023438</v>
      </c>
      <c r="E873">
        <v>4074.32006835938</v>
      </c>
      <c r="F873">
        <v>0</v>
      </c>
    </row>
    <row r="874" spans="1:6" x14ac:dyDescent="0.3">
      <c r="A874" s="1">
        <v>36907</v>
      </c>
      <c r="B874">
        <v>4070.72998046875</v>
      </c>
      <c r="C874">
        <v>4097.06982421875</v>
      </c>
      <c r="D874">
        <v>4023.89990234375</v>
      </c>
      <c r="E874">
        <v>4052.17993164063</v>
      </c>
      <c r="F874">
        <v>0</v>
      </c>
    </row>
    <row r="875" spans="1:6" x14ac:dyDescent="0.3">
      <c r="A875" s="1">
        <v>36908</v>
      </c>
      <c r="B875">
        <v>4083.40991210938</v>
      </c>
      <c r="C875">
        <v>4125.10009765625</v>
      </c>
      <c r="D875">
        <v>4072.09008789063</v>
      </c>
      <c r="E875">
        <v>4101.18017578125</v>
      </c>
      <c r="F875">
        <v>0</v>
      </c>
    </row>
    <row r="876" spans="1:6" x14ac:dyDescent="0.3">
      <c r="A876" s="1">
        <v>36909</v>
      </c>
      <c r="B876">
        <v>4113.2099609375</v>
      </c>
      <c r="C876">
        <v>4122.66015625</v>
      </c>
      <c r="D876">
        <v>4085.81005859375</v>
      </c>
      <c r="E876">
        <v>4106.14990234375</v>
      </c>
      <c r="F876">
        <v>0</v>
      </c>
    </row>
    <row r="877" spans="1:6" x14ac:dyDescent="0.3">
      <c r="A877" s="1">
        <v>36910</v>
      </c>
      <c r="B877">
        <v>4194.4599609375</v>
      </c>
      <c r="C877">
        <v>4201.93994140625</v>
      </c>
      <c r="D877">
        <v>4137.31005859375</v>
      </c>
      <c r="E877">
        <v>4149.25</v>
      </c>
      <c r="F877">
        <v>0</v>
      </c>
    </row>
    <row r="878" spans="1:6" x14ac:dyDescent="0.3">
      <c r="A878" s="1">
        <v>36913</v>
      </c>
      <c r="B878">
        <v>4267.10986328125</v>
      </c>
      <c r="C878">
        <v>4278.5498046875</v>
      </c>
      <c r="D878">
        <v>4223.56005859375</v>
      </c>
      <c r="E878">
        <v>4247.4501953125</v>
      </c>
      <c r="F878">
        <v>0</v>
      </c>
    </row>
    <row r="879" spans="1:6" x14ac:dyDescent="0.3">
      <c r="A879" s="1">
        <v>36914</v>
      </c>
      <c r="B879">
        <v>4296.68994140625</v>
      </c>
      <c r="C879">
        <v>4321.75</v>
      </c>
      <c r="D879">
        <v>4272.8701171875</v>
      </c>
      <c r="E879">
        <v>4277.830078125</v>
      </c>
      <c r="F879">
        <v>0</v>
      </c>
    </row>
    <row r="880" spans="1:6" x14ac:dyDescent="0.3">
      <c r="A880" s="1">
        <v>36915</v>
      </c>
      <c r="B880">
        <v>4326.419921875</v>
      </c>
      <c r="C880">
        <v>4339.41015625</v>
      </c>
      <c r="D880">
        <v>4295.7099609375</v>
      </c>
      <c r="E880">
        <v>4320.509765625</v>
      </c>
      <c r="F880">
        <v>0</v>
      </c>
    </row>
    <row r="881" spans="1:6" x14ac:dyDescent="0.3">
      <c r="A881" s="1">
        <v>36916</v>
      </c>
      <c r="B881">
        <v>4330.22021484375</v>
      </c>
      <c r="C881">
        <v>4341.330078125</v>
      </c>
      <c r="D881">
        <v>4273.7001953125</v>
      </c>
      <c r="E881">
        <v>4327.83984375</v>
      </c>
      <c r="F881">
        <v>0</v>
      </c>
    </row>
    <row r="882" spans="1:6" x14ac:dyDescent="0.3">
      <c r="A882" s="1">
        <v>36920</v>
      </c>
      <c r="B882">
        <v>4234.56982421875</v>
      </c>
      <c r="C882">
        <v>4262.759765625</v>
      </c>
      <c r="D882">
        <v>4158.85986328125</v>
      </c>
      <c r="E882">
        <v>4158.85986328125</v>
      </c>
      <c r="F882">
        <v>0</v>
      </c>
    </row>
    <row r="883" spans="1:6" x14ac:dyDescent="0.3">
      <c r="A883" s="1">
        <v>36921</v>
      </c>
      <c r="B883">
        <v>4372.0400390625</v>
      </c>
      <c r="C883">
        <v>4373.22021484375</v>
      </c>
      <c r="D883">
        <v>4256.759765625</v>
      </c>
      <c r="E883">
        <v>4269.41015625</v>
      </c>
      <c r="F883">
        <v>0</v>
      </c>
    </row>
    <row r="884" spans="1:6" x14ac:dyDescent="0.3">
      <c r="A884" s="1">
        <v>36922</v>
      </c>
      <c r="B884">
        <v>4326.72021484375</v>
      </c>
      <c r="C884">
        <v>4409.330078125</v>
      </c>
      <c r="D884">
        <v>4322.68017578125</v>
      </c>
      <c r="E884">
        <v>4367.580078125</v>
      </c>
      <c r="F884">
        <v>0</v>
      </c>
    </row>
    <row r="885" spans="1:6" x14ac:dyDescent="0.3">
      <c r="A885" s="1">
        <v>36923</v>
      </c>
      <c r="B885">
        <v>4286.10986328125</v>
      </c>
      <c r="C885">
        <v>4355.39013671875</v>
      </c>
      <c r="D885">
        <v>4230.169921875</v>
      </c>
      <c r="E885">
        <v>4303.1298828125</v>
      </c>
      <c r="F885">
        <v>0</v>
      </c>
    </row>
    <row r="886" spans="1:6" x14ac:dyDescent="0.3">
      <c r="A886" s="1">
        <v>36924</v>
      </c>
      <c r="B886">
        <v>4352.259765625</v>
      </c>
      <c r="C886">
        <v>4373.39990234375</v>
      </c>
      <c r="D886">
        <v>4280.9599609375</v>
      </c>
      <c r="E886">
        <v>4280.9599609375</v>
      </c>
      <c r="F886">
        <v>0</v>
      </c>
    </row>
    <row r="887" spans="1:6" x14ac:dyDescent="0.3">
      <c r="A887" s="1">
        <v>36927</v>
      </c>
      <c r="B887">
        <v>4370.47021484375</v>
      </c>
      <c r="C887">
        <v>4397.18994140625</v>
      </c>
      <c r="D887">
        <v>4337.52001953125</v>
      </c>
      <c r="E887">
        <v>4337.52001953125</v>
      </c>
      <c r="F887">
        <v>0</v>
      </c>
    </row>
    <row r="888" spans="1:6" x14ac:dyDescent="0.3">
      <c r="A888" s="1">
        <v>36928</v>
      </c>
      <c r="B888">
        <v>4375.2900390625</v>
      </c>
      <c r="C888">
        <v>4404.669921875</v>
      </c>
      <c r="D888">
        <v>4369.93017578125</v>
      </c>
      <c r="E888">
        <v>4392.240234375</v>
      </c>
      <c r="F888">
        <v>0</v>
      </c>
    </row>
    <row r="889" spans="1:6" x14ac:dyDescent="0.3">
      <c r="A889" s="1">
        <v>36929</v>
      </c>
      <c r="B889">
        <v>4312.93017578125</v>
      </c>
      <c r="C889">
        <v>4379.22021484375</v>
      </c>
      <c r="D889">
        <v>4303.27978515625</v>
      </c>
      <c r="E889">
        <v>4376.919921875</v>
      </c>
      <c r="F889">
        <v>0</v>
      </c>
    </row>
    <row r="890" spans="1:6" x14ac:dyDescent="0.3">
      <c r="A890" s="1">
        <v>36930</v>
      </c>
      <c r="B890">
        <v>4381.18994140625</v>
      </c>
      <c r="C890">
        <v>4387.85009765625</v>
      </c>
      <c r="D890">
        <v>4290.8798828125</v>
      </c>
      <c r="E890">
        <v>4293.8701171875</v>
      </c>
      <c r="F890">
        <v>0</v>
      </c>
    </row>
    <row r="891" spans="1:6" x14ac:dyDescent="0.3">
      <c r="A891" s="1">
        <v>36931</v>
      </c>
      <c r="B891">
        <v>4397.330078125</v>
      </c>
      <c r="C891">
        <v>4436.47998046875</v>
      </c>
      <c r="D891">
        <v>4387.990234375</v>
      </c>
      <c r="E891">
        <v>4395.43994140625</v>
      </c>
      <c r="F891">
        <v>0</v>
      </c>
    </row>
    <row r="892" spans="1:6" x14ac:dyDescent="0.3">
      <c r="A892" s="1">
        <v>36934</v>
      </c>
      <c r="B892">
        <v>4406.2998046875</v>
      </c>
      <c r="C892">
        <v>4446.080078125</v>
      </c>
      <c r="D892">
        <v>4389.02001953125</v>
      </c>
      <c r="E892">
        <v>4429.91015625</v>
      </c>
      <c r="F892">
        <v>0</v>
      </c>
    </row>
    <row r="893" spans="1:6" x14ac:dyDescent="0.3">
      <c r="A893" s="1">
        <v>36935</v>
      </c>
      <c r="B893">
        <v>4363.0498046875</v>
      </c>
      <c r="C893">
        <v>4440.759765625</v>
      </c>
      <c r="D893">
        <v>4354.10009765625</v>
      </c>
      <c r="E893">
        <v>4437.31982421875</v>
      </c>
      <c r="F893">
        <v>0</v>
      </c>
    </row>
    <row r="894" spans="1:6" x14ac:dyDescent="0.3">
      <c r="A894" s="1">
        <v>36936</v>
      </c>
      <c r="B894">
        <v>4363.10986328125</v>
      </c>
      <c r="C894">
        <v>4375.509765625</v>
      </c>
      <c r="D894">
        <v>4320.89013671875</v>
      </c>
      <c r="E894">
        <v>4350.330078125</v>
      </c>
      <c r="F894">
        <v>0</v>
      </c>
    </row>
    <row r="895" spans="1:6" x14ac:dyDescent="0.3">
      <c r="A895" s="1">
        <v>36937</v>
      </c>
      <c r="B895">
        <v>4437.990234375</v>
      </c>
      <c r="C895">
        <v>4459.18994140625</v>
      </c>
      <c r="D895">
        <v>4371.9501953125</v>
      </c>
      <c r="E895">
        <v>4372.60009765625</v>
      </c>
      <c r="F895">
        <v>0</v>
      </c>
    </row>
    <row r="896" spans="1:6" x14ac:dyDescent="0.3">
      <c r="A896" s="1">
        <v>36938</v>
      </c>
      <c r="B896">
        <v>4330.31982421875</v>
      </c>
      <c r="C896">
        <v>4462.10986328125</v>
      </c>
      <c r="D896">
        <v>4315.9501953125</v>
      </c>
      <c r="E896">
        <v>4458.72998046875</v>
      </c>
      <c r="F896">
        <v>0</v>
      </c>
    </row>
    <row r="897" spans="1:6" x14ac:dyDescent="0.3">
      <c r="A897" s="1">
        <v>36941</v>
      </c>
      <c r="B897">
        <v>4350.64990234375</v>
      </c>
      <c r="C897">
        <v>4378.06005859375</v>
      </c>
      <c r="D897">
        <v>4302.10009765625</v>
      </c>
      <c r="E897">
        <v>4363.7900390625</v>
      </c>
      <c r="F897">
        <v>0</v>
      </c>
    </row>
    <row r="898" spans="1:6" x14ac:dyDescent="0.3">
      <c r="A898" s="1">
        <v>36942</v>
      </c>
      <c r="B898">
        <v>4359.22021484375</v>
      </c>
      <c r="C898">
        <v>4382.35986328125</v>
      </c>
      <c r="D898">
        <v>4342.60986328125</v>
      </c>
      <c r="E898">
        <v>4360.16015625</v>
      </c>
      <c r="F898">
        <v>0</v>
      </c>
    </row>
    <row r="899" spans="1:6" x14ac:dyDescent="0.3">
      <c r="A899" s="1">
        <v>36943</v>
      </c>
      <c r="B899">
        <v>4302.22998046875</v>
      </c>
      <c r="C899">
        <v>4362.5</v>
      </c>
      <c r="D899">
        <v>4285.18994140625</v>
      </c>
      <c r="E899">
        <v>4338.31005859375</v>
      </c>
      <c r="F899">
        <v>0</v>
      </c>
    </row>
    <row r="900" spans="1:6" x14ac:dyDescent="0.3">
      <c r="A900" s="1">
        <v>36944</v>
      </c>
      <c r="B900">
        <v>4262.5498046875</v>
      </c>
      <c r="C900">
        <v>4286.6298828125</v>
      </c>
      <c r="D900">
        <v>4190.9599609375</v>
      </c>
      <c r="E900">
        <v>4252.27001953125</v>
      </c>
      <c r="F900">
        <v>0</v>
      </c>
    </row>
    <row r="901" spans="1:6" x14ac:dyDescent="0.3">
      <c r="A901" s="1">
        <v>36945</v>
      </c>
      <c r="B901">
        <v>4122.16015625</v>
      </c>
      <c r="C901">
        <v>4277.35986328125</v>
      </c>
      <c r="D901">
        <v>4118.08984375</v>
      </c>
      <c r="E901">
        <v>4261.81005859375</v>
      </c>
      <c r="F901">
        <v>0</v>
      </c>
    </row>
    <row r="902" spans="1:6" x14ac:dyDescent="0.3">
      <c r="A902" s="1">
        <v>36948</v>
      </c>
      <c r="B902">
        <v>4112.68994140625</v>
      </c>
      <c r="C902">
        <v>4174.85009765625</v>
      </c>
      <c r="D902">
        <v>4074.1201171875</v>
      </c>
      <c r="E902">
        <v>4168.7099609375</v>
      </c>
      <c r="F902">
        <v>0</v>
      </c>
    </row>
    <row r="903" spans="1:6" x14ac:dyDescent="0.3">
      <c r="A903" s="1">
        <v>36949</v>
      </c>
      <c r="B903">
        <v>4069.67993164063</v>
      </c>
      <c r="C903">
        <v>4156.02978515625</v>
      </c>
      <c r="D903">
        <v>4020.67993164063</v>
      </c>
      <c r="E903">
        <v>4140.6298828125</v>
      </c>
      <c r="F903">
        <v>0</v>
      </c>
    </row>
    <row r="904" spans="1:6" x14ac:dyDescent="0.3">
      <c r="A904" s="1">
        <v>36950</v>
      </c>
      <c r="B904">
        <v>4247.0400390625</v>
      </c>
      <c r="C904">
        <v>4264.02001953125</v>
      </c>
      <c r="D904">
        <v>4056.39990234375</v>
      </c>
      <c r="E904">
        <v>4070.3701171875</v>
      </c>
      <c r="F904">
        <v>0</v>
      </c>
    </row>
    <row r="905" spans="1:6" x14ac:dyDescent="0.3">
      <c r="A905" s="1">
        <v>36951</v>
      </c>
      <c r="B905">
        <v>4271.64990234375</v>
      </c>
      <c r="C905">
        <v>4386.97998046875</v>
      </c>
      <c r="D905">
        <v>4215.27001953125</v>
      </c>
      <c r="E905">
        <v>4288.22998046875</v>
      </c>
      <c r="F905">
        <v>0</v>
      </c>
    </row>
    <row r="906" spans="1:6" x14ac:dyDescent="0.3">
      <c r="A906" s="1">
        <v>36952</v>
      </c>
      <c r="B906">
        <v>4095.15991210938</v>
      </c>
      <c r="C906">
        <v>4341.669921875</v>
      </c>
      <c r="D906">
        <v>4077.419921875</v>
      </c>
      <c r="E906">
        <v>4323.18017578125</v>
      </c>
      <c r="F906">
        <v>0</v>
      </c>
    </row>
    <row r="907" spans="1:6" x14ac:dyDescent="0.3">
      <c r="A907" s="1">
        <v>36955</v>
      </c>
      <c r="B907">
        <v>3998.1201171875</v>
      </c>
      <c r="C907">
        <v>4127.1201171875</v>
      </c>
      <c r="D907">
        <v>3947.7099609375</v>
      </c>
      <c r="E907">
        <v>4073.72998046875</v>
      </c>
      <c r="F907">
        <v>0</v>
      </c>
    </row>
    <row r="908" spans="1:6" x14ac:dyDescent="0.3">
      <c r="A908" s="1">
        <v>36957</v>
      </c>
      <c r="B908">
        <v>4046.88989257813</v>
      </c>
      <c r="C908">
        <v>4114.10986328125</v>
      </c>
      <c r="D908">
        <v>3913.669921875</v>
      </c>
      <c r="E908">
        <v>4062.40991210938</v>
      </c>
      <c r="F908">
        <v>0</v>
      </c>
    </row>
    <row r="909" spans="1:6" x14ac:dyDescent="0.3">
      <c r="A909" s="1">
        <v>36958</v>
      </c>
      <c r="B909">
        <v>4056.93994140625</v>
      </c>
      <c r="C909">
        <v>4108.02978515625</v>
      </c>
      <c r="D909">
        <v>4016.7099609375</v>
      </c>
      <c r="E909">
        <v>4089.830078125</v>
      </c>
      <c r="F909">
        <v>0</v>
      </c>
    </row>
    <row r="910" spans="1:6" x14ac:dyDescent="0.3">
      <c r="A910" s="1">
        <v>36959</v>
      </c>
      <c r="B910">
        <v>3881.9599609375</v>
      </c>
      <c r="C910">
        <v>3986.82006835938</v>
      </c>
      <c r="D910">
        <v>3821.59008789063</v>
      </c>
      <c r="E910">
        <v>3986.82006835938</v>
      </c>
      <c r="F910">
        <v>0</v>
      </c>
    </row>
    <row r="911" spans="1:6" x14ac:dyDescent="0.3">
      <c r="A911" s="1">
        <v>36962</v>
      </c>
      <c r="B911">
        <v>3767.88989257813</v>
      </c>
      <c r="C911">
        <v>3930.67993164063</v>
      </c>
      <c r="D911">
        <v>3748.38989257813</v>
      </c>
      <c r="E911">
        <v>3862.6298828125</v>
      </c>
      <c r="F911">
        <v>0</v>
      </c>
    </row>
    <row r="912" spans="1:6" x14ac:dyDescent="0.3">
      <c r="A912" s="1">
        <v>36963</v>
      </c>
      <c r="B912">
        <v>3540.64990234375</v>
      </c>
      <c r="C912">
        <v>3777.47998046875</v>
      </c>
      <c r="D912">
        <v>3436.75</v>
      </c>
      <c r="E912">
        <v>3605.53002929688</v>
      </c>
      <c r="F912">
        <v>0</v>
      </c>
    </row>
    <row r="913" spans="1:6" x14ac:dyDescent="0.3">
      <c r="A913" s="1">
        <v>36964</v>
      </c>
      <c r="B913">
        <v>3725.03002929688</v>
      </c>
      <c r="C913">
        <v>3757.1201171875</v>
      </c>
      <c r="D913">
        <v>3493.93994140625</v>
      </c>
      <c r="E913">
        <v>3508.1298828125</v>
      </c>
      <c r="F913">
        <v>0</v>
      </c>
    </row>
    <row r="914" spans="1:6" x14ac:dyDescent="0.3">
      <c r="A914" s="1">
        <v>36965</v>
      </c>
      <c r="B914">
        <v>3819.86010742188</v>
      </c>
      <c r="C914">
        <v>3823.78002929688</v>
      </c>
      <c r="D914">
        <v>3661.84008789063</v>
      </c>
      <c r="E914">
        <v>3666.19995117188</v>
      </c>
      <c r="F914">
        <v>0</v>
      </c>
    </row>
    <row r="915" spans="1:6" x14ac:dyDescent="0.3">
      <c r="A915" s="1">
        <v>36966</v>
      </c>
      <c r="B915">
        <v>3745.73999023438</v>
      </c>
      <c r="C915">
        <v>3867.46997070313</v>
      </c>
      <c r="D915">
        <v>3696.52001953125</v>
      </c>
      <c r="E915">
        <v>3752.36010742188</v>
      </c>
      <c r="F915">
        <v>0</v>
      </c>
    </row>
    <row r="916" spans="1:6" x14ac:dyDescent="0.3">
      <c r="A916" s="1">
        <v>36969</v>
      </c>
      <c r="B916">
        <v>3722.48999023438</v>
      </c>
      <c r="C916">
        <v>3774.68994140625</v>
      </c>
      <c r="D916">
        <v>3680.26000976563</v>
      </c>
      <c r="E916">
        <v>3728.51000976563</v>
      </c>
      <c r="F916">
        <v>0</v>
      </c>
    </row>
    <row r="917" spans="1:6" x14ac:dyDescent="0.3">
      <c r="A917" s="1">
        <v>36970</v>
      </c>
      <c r="B917">
        <v>3672.39990234375</v>
      </c>
      <c r="C917">
        <v>3740.07006835938</v>
      </c>
      <c r="D917">
        <v>3644.51000976563</v>
      </c>
      <c r="E917">
        <v>3736.09008789063</v>
      </c>
      <c r="F917">
        <v>0</v>
      </c>
    </row>
    <row r="918" spans="1:6" x14ac:dyDescent="0.3">
      <c r="A918" s="1">
        <v>36971</v>
      </c>
      <c r="B918">
        <v>3791.07006835938</v>
      </c>
      <c r="C918">
        <v>3801.78002929688</v>
      </c>
      <c r="D918">
        <v>3618.13989257813</v>
      </c>
      <c r="E918">
        <v>3633.21997070313</v>
      </c>
      <c r="F918">
        <v>0</v>
      </c>
    </row>
    <row r="919" spans="1:6" x14ac:dyDescent="0.3">
      <c r="A919" s="1">
        <v>36972</v>
      </c>
      <c r="B919">
        <v>3713.96997070313</v>
      </c>
      <c r="C919">
        <v>3818.03002929688</v>
      </c>
      <c r="D919">
        <v>3708.80004882813</v>
      </c>
      <c r="E919">
        <v>3785.9599609375</v>
      </c>
      <c r="F919">
        <v>0</v>
      </c>
    </row>
    <row r="920" spans="1:6" x14ac:dyDescent="0.3">
      <c r="A920" s="1">
        <v>36973</v>
      </c>
      <c r="B920">
        <v>3635.28002929688</v>
      </c>
      <c r="C920">
        <v>3743.830078125</v>
      </c>
      <c r="D920">
        <v>3561.01000976563</v>
      </c>
      <c r="E920">
        <v>3735.51000976563</v>
      </c>
      <c r="F920">
        <v>0</v>
      </c>
    </row>
    <row r="921" spans="1:6" x14ac:dyDescent="0.3">
      <c r="A921" s="1">
        <v>36976</v>
      </c>
      <c r="B921">
        <v>3636.32006835938</v>
      </c>
      <c r="C921">
        <v>3654.0400390625</v>
      </c>
      <c r="D921">
        <v>3600.38989257813</v>
      </c>
      <c r="E921">
        <v>3640.46997070313</v>
      </c>
      <c r="F921">
        <v>0</v>
      </c>
    </row>
    <row r="922" spans="1:6" x14ac:dyDescent="0.3">
      <c r="A922" s="1">
        <v>36977</v>
      </c>
      <c r="B922">
        <v>3694.82006835938</v>
      </c>
      <c r="C922">
        <v>3712.27001953125</v>
      </c>
      <c r="D922">
        <v>3631.2900390625</v>
      </c>
      <c r="E922">
        <v>3634.47998046875</v>
      </c>
      <c r="F922">
        <v>0</v>
      </c>
    </row>
    <row r="923" spans="1:6" x14ac:dyDescent="0.3">
      <c r="A923" s="1">
        <v>36978</v>
      </c>
      <c r="B923">
        <v>3788.2099609375</v>
      </c>
      <c r="C923">
        <v>3792.76000976563</v>
      </c>
      <c r="D923">
        <v>3736.5400390625</v>
      </c>
      <c r="E923">
        <v>3736.5400390625</v>
      </c>
      <c r="F923">
        <v>0</v>
      </c>
    </row>
    <row r="924" spans="1:6" x14ac:dyDescent="0.3">
      <c r="A924" s="1">
        <v>36979</v>
      </c>
      <c r="B924">
        <v>3751.56005859375</v>
      </c>
      <c r="C924">
        <v>3799.67993164063</v>
      </c>
      <c r="D924">
        <v>3721.44995117188</v>
      </c>
      <c r="E924">
        <v>3739.6298828125</v>
      </c>
      <c r="F924">
        <v>0</v>
      </c>
    </row>
    <row r="925" spans="1:6" x14ac:dyDescent="0.3">
      <c r="A925" s="1">
        <v>36980</v>
      </c>
      <c r="B925">
        <v>3604.3798828125</v>
      </c>
      <c r="C925">
        <v>3723.72998046875</v>
      </c>
      <c r="D925">
        <v>3589.92993164063</v>
      </c>
      <c r="E925">
        <v>3714.11010742188</v>
      </c>
      <c r="F925">
        <v>0</v>
      </c>
    </row>
    <row r="926" spans="1:6" x14ac:dyDescent="0.3">
      <c r="A926" s="1">
        <v>36983</v>
      </c>
      <c r="B926">
        <v>3566.26000976563</v>
      </c>
      <c r="C926">
        <v>3578.94995117188</v>
      </c>
      <c r="D926">
        <v>3436.330078125</v>
      </c>
      <c r="E926">
        <v>3491.40991210938</v>
      </c>
      <c r="F926">
        <v>0</v>
      </c>
    </row>
    <row r="927" spans="1:6" x14ac:dyDescent="0.3">
      <c r="A927" s="1">
        <v>36984</v>
      </c>
      <c r="B927">
        <v>3605.01000976563</v>
      </c>
      <c r="C927">
        <v>3619.6201171875</v>
      </c>
      <c r="D927">
        <v>3543.82006835938</v>
      </c>
      <c r="E927">
        <v>3543.82006835938</v>
      </c>
      <c r="F927">
        <v>0</v>
      </c>
    </row>
    <row r="928" spans="1:6" x14ac:dyDescent="0.3">
      <c r="A928" s="1">
        <v>36985</v>
      </c>
      <c r="B928">
        <v>3565.64990234375</v>
      </c>
      <c r="C928">
        <v>3577.25</v>
      </c>
      <c r="D928">
        <v>3511.1201171875</v>
      </c>
      <c r="E928">
        <v>3558.47998046875</v>
      </c>
      <c r="F928">
        <v>0</v>
      </c>
    </row>
    <row r="929" spans="1:6" x14ac:dyDescent="0.3">
      <c r="A929" s="1">
        <v>36987</v>
      </c>
      <c r="B929">
        <v>3576</v>
      </c>
      <c r="C929">
        <v>3676.82006835938</v>
      </c>
      <c r="D929">
        <v>3558.1298828125</v>
      </c>
      <c r="E929">
        <v>3663.73999023438</v>
      </c>
      <c r="F929">
        <v>0</v>
      </c>
    </row>
    <row r="930" spans="1:6" x14ac:dyDescent="0.3">
      <c r="A930" s="1">
        <v>36990</v>
      </c>
      <c r="B930">
        <v>3544.080078125</v>
      </c>
      <c r="C930">
        <v>3579.23999023438</v>
      </c>
      <c r="D930">
        <v>3502.43994140625</v>
      </c>
      <c r="E930">
        <v>3570.53002929688</v>
      </c>
      <c r="F930">
        <v>0</v>
      </c>
    </row>
    <row r="931" spans="1:6" x14ac:dyDescent="0.3">
      <c r="A931" s="1">
        <v>36991</v>
      </c>
      <c r="B931">
        <v>3458.38989257813</v>
      </c>
      <c r="C931">
        <v>3542.43994140625</v>
      </c>
      <c r="D931">
        <v>3342.11010742188</v>
      </c>
      <c r="E931">
        <v>3542.43994140625</v>
      </c>
      <c r="F931">
        <v>0</v>
      </c>
    </row>
    <row r="932" spans="1:6" x14ac:dyDescent="0.3">
      <c r="A932" s="1">
        <v>36992</v>
      </c>
      <c r="B932">
        <v>3325.4599609375</v>
      </c>
      <c r="C932">
        <v>3481.14990234375</v>
      </c>
      <c r="D932">
        <v>3298.1201171875</v>
      </c>
      <c r="E932">
        <v>3476.40991210938</v>
      </c>
      <c r="F932">
        <v>0</v>
      </c>
    </row>
    <row r="933" spans="1:6" x14ac:dyDescent="0.3">
      <c r="A933" s="1">
        <v>36993</v>
      </c>
      <c r="B933">
        <v>3183.77001953125</v>
      </c>
      <c r="C933">
        <v>3264.57006835938</v>
      </c>
      <c r="D933">
        <v>3120.1298828125</v>
      </c>
      <c r="E933">
        <v>3254.52001953125</v>
      </c>
      <c r="F933">
        <v>0</v>
      </c>
    </row>
    <row r="934" spans="1:6" x14ac:dyDescent="0.3">
      <c r="A934" s="1">
        <v>36997</v>
      </c>
      <c r="B934">
        <v>3251.6201171875</v>
      </c>
      <c r="C934">
        <v>3258.43994140625</v>
      </c>
      <c r="D934">
        <v>3096.51000976563</v>
      </c>
      <c r="E934">
        <v>3172.14990234375</v>
      </c>
      <c r="F934">
        <v>0</v>
      </c>
    </row>
    <row r="935" spans="1:6" x14ac:dyDescent="0.3">
      <c r="A935" s="1">
        <v>36998</v>
      </c>
      <c r="B935">
        <v>3312.2900390625</v>
      </c>
      <c r="C935">
        <v>3331.78002929688</v>
      </c>
      <c r="D935">
        <v>3220.64990234375</v>
      </c>
      <c r="E935">
        <v>3231.93994140625</v>
      </c>
      <c r="F935">
        <v>0</v>
      </c>
    </row>
    <row r="936" spans="1:6" x14ac:dyDescent="0.3">
      <c r="A936" s="1">
        <v>36999</v>
      </c>
      <c r="B936">
        <v>3438.75</v>
      </c>
      <c r="C936">
        <v>3442.64990234375</v>
      </c>
      <c r="D936">
        <v>3311.19995117188</v>
      </c>
      <c r="E936">
        <v>3311.19995117188</v>
      </c>
      <c r="F936">
        <v>0</v>
      </c>
    </row>
    <row r="937" spans="1:6" x14ac:dyDescent="0.3">
      <c r="A937" s="1">
        <v>37000</v>
      </c>
      <c r="B937">
        <v>3574.080078125</v>
      </c>
      <c r="C937">
        <v>3621.03002929688</v>
      </c>
      <c r="D937">
        <v>3471.03002929688</v>
      </c>
      <c r="E937">
        <v>3552.169921875</v>
      </c>
      <c r="F937">
        <v>0</v>
      </c>
    </row>
    <row r="938" spans="1:6" x14ac:dyDescent="0.3">
      <c r="A938" s="1">
        <v>37001</v>
      </c>
      <c r="B938">
        <v>3583.0400390625</v>
      </c>
      <c r="C938">
        <v>3620.89990234375</v>
      </c>
      <c r="D938">
        <v>3523.73999023438</v>
      </c>
      <c r="E938">
        <v>3620.89990234375</v>
      </c>
      <c r="F938">
        <v>0</v>
      </c>
    </row>
    <row r="939" spans="1:6" x14ac:dyDescent="0.3">
      <c r="A939" s="1">
        <v>37004</v>
      </c>
      <c r="B939">
        <v>3587.01000976563</v>
      </c>
      <c r="C939">
        <v>3637.36010742188</v>
      </c>
      <c r="D939">
        <v>3561.9599609375</v>
      </c>
      <c r="E939">
        <v>3583.419921875</v>
      </c>
      <c r="F939">
        <v>0</v>
      </c>
    </row>
    <row r="940" spans="1:6" x14ac:dyDescent="0.3">
      <c r="A940" s="1">
        <v>37005</v>
      </c>
      <c r="B940">
        <v>3589.98999023438</v>
      </c>
      <c r="C940">
        <v>3593.84008789063</v>
      </c>
      <c r="D940">
        <v>3526.36010742188</v>
      </c>
      <c r="E940">
        <v>3547.22998046875</v>
      </c>
      <c r="F940">
        <v>0</v>
      </c>
    </row>
    <row r="941" spans="1:6" x14ac:dyDescent="0.3">
      <c r="A941" s="1">
        <v>37006</v>
      </c>
      <c r="B941">
        <v>3600.830078125</v>
      </c>
      <c r="C941">
        <v>3639.11010742188</v>
      </c>
      <c r="D941">
        <v>3569.7099609375</v>
      </c>
      <c r="E941">
        <v>3586.93994140625</v>
      </c>
      <c r="F941">
        <v>0</v>
      </c>
    </row>
    <row r="942" spans="1:6" x14ac:dyDescent="0.3">
      <c r="A942" s="1">
        <v>37007</v>
      </c>
      <c r="B942">
        <v>3557.18994140625</v>
      </c>
      <c r="C942">
        <v>3651.7900390625</v>
      </c>
      <c r="D942">
        <v>3547.4599609375</v>
      </c>
      <c r="E942">
        <v>3649.36010742188</v>
      </c>
      <c r="F942">
        <v>0</v>
      </c>
    </row>
    <row r="943" spans="1:6" x14ac:dyDescent="0.3">
      <c r="A943" s="1">
        <v>37008</v>
      </c>
      <c r="B943">
        <v>3422.76000976563</v>
      </c>
      <c r="C943">
        <v>3458.77001953125</v>
      </c>
      <c r="D943">
        <v>3357.830078125</v>
      </c>
      <c r="E943">
        <v>3389.21997070313</v>
      </c>
      <c r="F943">
        <v>0</v>
      </c>
    </row>
    <row r="944" spans="1:6" x14ac:dyDescent="0.3">
      <c r="A944" s="1">
        <v>37011</v>
      </c>
      <c r="B944">
        <v>3519.15991210938</v>
      </c>
      <c r="C944">
        <v>3522.69995117188</v>
      </c>
      <c r="D944">
        <v>3440.7099609375</v>
      </c>
      <c r="E944">
        <v>3459.51000976563</v>
      </c>
      <c r="F944">
        <v>0</v>
      </c>
    </row>
    <row r="945" spans="1:6" x14ac:dyDescent="0.3">
      <c r="A945" s="1">
        <v>37013</v>
      </c>
      <c r="B945">
        <v>3538.419921875</v>
      </c>
      <c r="C945">
        <v>3586.63989257813</v>
      </c>
      <c r="D945">
        <v>3530.25</v>
      </c>
      <c r="E945">
        <v>3565.53002929688</v>
      </c>
      <c r="F945">
        <v>0</v>
      </c>
    </row>
    <row r="946" spans="1:6" x14ac:dyDescent="0.3">
      <c r="A946" s="1">
        <v>37014</v>
      </c>
      <c r="B946">
        <v>3494.47998046875</v>
      </c>
      <c r="C946">
        <v>3551.80004882813</v>
      </c>
      <c r="D946">
        <v>3479.81005859375</v>
      </c>
      <c r="E946">
        <v>3528.69995117188</v>
      </c>
      <c r="F946">
        <v>0</v>
      </c>
    </row>
    <row r="947" spans="1:6" x14ac:dyDescent="0.3">
      <c r="A947" s="1">
        <v>37015</v>
      </c>
      <c r="B947">
        <v>3514.59008789063</v>
      </c>
      <c r="C947">
        <v>3521.919921875</v>
      </c>
      <c r="D947">
        <v>3465.5</v>
      </c>
      <c r="E947">
        <v>3471.94995117188</v>
      </c>
      <c r="F947">
        <v>0</v>
      </c>
    </row>
    <row r="948" spans="1:6" x14ac:dyDescent="0.3">
      <c r="A948" s="1">
        <v>37018</v>
      </c>
      <c r="B948">
        <v>3544.81005859375</v>
      </c>
      <c r="C948">
        <v>3573.18994140625</v>
      </c>
      <c r="D948">
        <v>3539.4599609375</v>
      </c>
      <c r="E948">
        <v>3562.96997070313</v>
      </c>
      <c r="F948">
        <v>0</v>
      </c>
    </row>
    <row r="949" spans="1:6" x14ac:dyDescent="0.3">
      <c r="A949" s="1">
        <v>37019</v>
      </c>
      <c r="B949">
        <v>3580.3701171875</v>
      </c>
      <c r="C949">
        <v>3587.07006835938</v>
      </c>
      <c r="D949">
        <v>3544.86010742188</v>
      </c>
      <c r="E949">
        <v>3544.86010742188</v>
      </c>
      <c r="F949">
        <v>0</v>
      </c>
    </row>
    <row r="950" spans="1:6" x14ac:dyDescent="0.3">
      <c r="A950" s="1">
        <v>37020</v>
      </c>
      <c r="B950">
        <v>3586.580078125</v>
      </c>
      <c r="C950">
        <v>3629.64990234375</v>
      </c>
      <c r="D950">
        <v>3569.13989257813</v>
      </c>
      <c r="E950">
        <v>3580.3701171875</v>
      </c>
      <c r="F950">
        <v>0</v>
      </c>
    </row>
    <row r="951" spans="1:6" x14ac:dyDescent="0.3">
      <c r="A951" s="1">
        <v>37021</v>
      </c>
      <c r="B951">
        <v>3568.27001953125</v>
      </c>
      <c r="C951">
        <v>3588.94995117188</v>
      </c>
      <c r="D951">
        <v>3550.05004882813</v>
      </c>
      <c r="E951">
        <v>3586.580078125</v>
      </c>
      <c r="F951">
        <v>0</v>
      </c>
    </row>
    <row r="952" spans="1:6" x14ac:dyDescent="0.3">
      <c r="A952" s="1">
        <v>37022</v>
      </c>
      <c r="B952">
        <v>3559.77001953125</v>
      </c>
      <c r="C952">
        <v>3577.7900390625</v>
      </c>
      <c r="D952">
        <v>3545.18994140625</v>
      </c>
      <c r="E952">
        <v>3564.64990234375</v>
      </c>
      <c r="F952">
        <v>0</v>
      </c>
    </row>
    <row r="953" spans="1:6" x14ac:dyDescent="0.3">
      <c r="A953" s="1">
        <v>37025</v>
      </c>
      <c r="B953">
        <v>3568.92993164063</v>
      </c>
      <c r="C953">
        <v>3577.28002929688</v>
      </c>
      <c r="D953">
        <v>3536.57006835938</v>
      </c>
      <c r="E953">
        <v>3552.55004882813</v>
      </c>
      <c r="F953">
        <v>0</v>
      </c>
    </row>
    <row r="954" spans="1:6" x14ac:dyDescent="0.3">
      <c r="A954" s="1">
        <v>37026</v>
      </c>
      <c r="B954">
        <v>3576.9599609375</v>
      </c>
      <c r="C954">
        <v>3579.35009765625</v>
      </c>
      <c r="D954">
        <v>3420.13989257813</v>
      </c>
      <c r="E954">
        <v>3480.419921875</v>
      </c>
      <c r="F954">
        <v>0</v>
      </c>
    </row>
    <row r="955" spans="1:6" x14ac:dyDescent="0.3">
      <c r="A955" s="1">
        <v>37027</v>
      </c>
      <c r="B955">
        <v>3592.06005859375</v>
      </c>
      <c r="C955">
        <v>3630.26000976563</v>
      </c>
      <c r="D955">
        <v>3585.7900390625</v>
      </c>
      <c r="E955">
        <v>3585.7900390625</v>
      </c>
      <c r="F955">
        <v>0</v>
      </c>
    </row>
    <row r="956" spans="1:6" x14ac:dyDescent="0.3">
      <c r="A956" s="1">
        <v>37028</v>
      </c>
      <c r="B956">
        <v>3669.76000976563</v>
      </c>
      <c r="C956">
        <v>3675.44995117188</v>
      </c>
      <c r="D956">
        <v>3607.4599609375</v>
      </c>
      <c r="E956">
        <v>3607.4599609375</v>
      </c>
      <c r="F956">
        <v>0</v>
      </c>
    </row>
    <row r="957" spans="1:6" x14ac:dyDescent="0.3">
      <c r="A957" s="1">
        <v>37029</v>
      </c>
      <c r="B957">
        <v>3655.03002929688</v>
      </c>
      <c r="C957">
        <v>3700.8798828125</v>
      </c>
      <c r="D957">
        <v>3648.36010742188</v>
      </c>
      <c r="E957">
        <v>3674.419921875</v>
      </c>
      <c r="F957">
        <v>0</v>
      </c>
    </row>
    <row r="958" spans="1:6" x14ac:dyDescent="0.3">
      <c r="A958" s="1">
        <v>37032</v>
      </c>
      <c r="B958">
        <v>3640.10009765625</v>
      </c>
      <c r="C958">
        <v>3681.18994140625</v>
      </c>
      <c r="D958">
        <v>3630.60009765625</v>
      </c>
      <c r="E958">
        <v>3656.09008789063</v>
      </c>
      <c r="F958">
        <v>0</v>
      </c>
    </row>
    <row r="959" spans="1:6" x14ac:dyDescent="0.3">
      <c r="A959" s="1">
        <v>37033</v>
      </c>
      <c r="B959">
        <v>3640.60009765625</v>
      </c>
      <c r="C959">
        <v>3663.15991210938</v>
      </c>
      <c r="D959">
        <v>3630.03002929688</v>
      </c>
      <c r="E959">
        <v>3643.2900390625</v>
      </c>
      <c r="F959">
        <v>0</v>
      </c>
    </row>
    <row r="960" spans="1:6" x14ac:dyDescent="0.3">
      <c r="A960" s="1">
        <v>37034</v>
      </c>
      <c r="B960">
        <v>3674.5400390625</v>
      </c>
      <c r="C960">
        <v>3683.52001953125</v>
      </c>
      <c r="D960">
        <v>3640.80004882813</v>
      </c>
      <c r="E960">
        <v>3640.80004882813</v>
      </c>
      <c r="F960">
        <v>0</v>
      </c>
    </row>
    <row r="961" spans="1:6" x14ac:dyDescent="0.3">
      <c r="A961" s="1">
        <v>37035</v>
      </c>
      <c r="B961">
        <v>3683.19995117188</v>
      </c>
      <c r="C961">
        <v>3709.17993164063</v>
      </c>
      <c r="D961">
        <v>3670.90991210938</v>
      </c>
      <c r="E961">
        <v>3670.90991210938</v>
      </c>
      <c r="F961">
        <v>0</v>
      </c>
    </row>
    <row r="962" spans="1:6" x14ac:dyDescent="0.3">
      <c r="A962" s="1">
        <v>37036</v>
      </c>
      <c r="B962">
        <v>3659.81005859375</v>
      </c>
      <c r="C962">
        <v>3700.65991210938</v>
      </c>
      <c r="D962">
        <v>3647.35009765625</v>
      </c>
      <c r="E962">
        <v>3686.15991210938</v>
      </c>
      <c r="F962">
        <v>0</v>
      </c>
    </row>
    <row r="963" spans="1:6" x14ac:dyDescent="0.3">
      <c r="A963" s="1">
        <v>37039</v>
      </c>
      <c r="B963">
        <v>3720.14990234375</v>
      </c>
      <c r="C963">
        <v>3728.05004882813</v>
      </c>
      <c r="D963">
        <v>3663.06005859375</v>
      </c>
      <c r="E963">
        <v>3663.06005859375</v>
      </c>
      <c r="F963">
        <v>0</v>
      </c>
    </row>
    <row r="964" spans="1:6" x14ac:dyDescent="0.3">
      <c r="A964" s="1">
        <v>37040</v>
      </c>
      <c r="B964">
        <v>3742.07006835938</v>
      </c>
      <c r="C964">
        <v>3751.69995117188</v>
      </c>
      <c r="D964">
        <v>3725.830078125</v>
      </c>
      <c r="E964">
        <v>3732.03002929688</v>
      </c>
      <c r="F964">
        <v>0</v>
      </c>
    </row>
    <row r="965" spans="1:6" x14ac:dyDescent="0.3">
      <c r="A965" s="1">
        <v>37041</v>
      </c>
      <c r="B965">
        <v>3662.0400390625</v>
      </c>
      <c r="C965">
        <v>3759.9599609375</v>
      </c>
      <c r="D965">
        <v>3653.31005859375</v>
      </c>
      <c r="E965">
        <v>3745.57006835938</v>
      </c>
      <c r="F965">
        <v>0</v>
      </c>
    </row>
    <row r="966" spans="1:6" x14ac:dyDescent="0.3">
      <c r="A966" s="1">
        <v>37042</v>
      </c>
      <c r="B966">
        <v>3631.90991210938</v>
      </c>
      <c r="C966">
        <v>3638.4599609375</v>
      </c>
      <c r="D966">
        <v>3592.21997070313</v>
      </c>
      <c r="E966">
        <v>3623.6201171875</v>
      </c>
      <c r="F966">
        <v>0</v>
      </c>
    </row>
    <row r="967" spans="1:6" x14ac:dyDescent="0.3">
      <c r="A967" s="1">
        <v>37043</v>
      </c>
      <c r="B967">
        <v>3557.63989257813</v>
      </c>
      <c r="C967">
        <v>3651.32006835938</v>
      </c>
      <c r="D967">
        <v>3555.73999023438</v>
      </c>
      <c r="E967">
        <v>3637.03002929688</v>
      </c>
      <c r="F967">
        <v>0</v>
      </c>
    </row>
    <row r="968" spans="1:6" x14ac:dyDescent="0.3">
      <c r="A968" s="1">
        <v>37046</v>
      </c>
      <c r="B968">
        <v>3498.3798828125</v>
      </c>
      <c r="C968">
        <v>3590.56005859375</v>
      </c>
      <c r="D968">
        <v>3490.830078125</v>
      </c>
      <c r="E968">
        <v>3565.8798828125</v>
      </c>
      <c r="F968">
        <v>0</v>
      </c>
    </row>
    <row r="969" spans="1:6" x14ac:dyDescent="0.3">
      <c r="A969" s="1">
        <v>37047</v>
      </c>
      <c r="B969">
        <v>3460.0400390625</v>
      </c>
      <c r="C969">
        <v>3510.67993164063</v>
      </c>
      <c r="D969">
        <v>3434.8798828125</v>
      </c>
      <c r="E969">
        <v>3495.98999023438</v>
      </c>
      <c r="F969">
        <v>0</v>
      </c>
    </row>
    <row r="970" spans="1:6" x14ac:dyDescent="0.3">
      <c r="A970" s="1">
        <v>37048</v>
      </c>
      <c r="B970">
        <v>3457.31005859375</v>
      </c>
      <c r="C970">
        <v>3507.23999023438</v>
      </c>
      <c r="D970">
        <v>3448.43994140625</v>
      </c>
      <c r="E970">
        <v>3473.32006835938</v>
      </c>
      <c r="F970">
        <v>0</v>
      </c>
    </row>
    <row r="971" spans="1:6" x14ac:dyDescent="0.3">
      <c r="A971" s="1">
        <v>37049</v>
      </c>
      <c r="B971">
        <v>3457.23999023438</v>
      </c>
      <c r="C971">
        <v>3459.51000976563</v>
      </c>
      <c r="D971">
        <v>3395.52001953125</v>
      </c>
      <c r="E971">
        <v>3455.86010742188</v>
      </c>
      <c r="F971">
        <v>0</v>
      </c>
    </row>
    <row r="972" spans="1:6" x14ac:dyDescent="0.3">
      <c r="A972" s="1">
        <v>37050</v>
      </c>
      <c r="B972">
        <v>3495.84008789063</v>
      </c>
      <c r="C972">
        <v>3502.78002929688</v>
      </c>
      <c r="D972">
        <v>3452.93994140625</v>
      </c>
      <c r="E972">
        <v>3466.65991210938</v>
      </c>
      <c r="F972">
        <v>0</v>
      </c>
    </row>
    <row r="973" spans="1:6" x14ac:dyDescent="0.3">
      <c r="A973" s="1">
        <v>37053</v>
      </c>
      <c r="B973">
        <v>3509.32006835938</v>
      </c>
      <c r="C973">
        <v>3525.0400390625</v>
      </c>
      <c r="D973">
        <v>3482.80004882813</v>
      </c>
      <c r="E973">
        <v>3507.34008789063</v>
      </c>
      <c r="F973">
        <v>0</v>
      </c>
    </row>
    <row r="974" spans="1:6" x14ac:dyDescent="0.3">
      <c r="A974" s="1">
        <v>37054</v>
      </c>
      <c r="B974">
        <v>3498.38989257813</v>
      </c>
      <c r="C974">
        <v>3517.36010742188</v>
      </c>
      <c r="D974">
        <v>3484.080078125</v>
      </c>
      <c r="E974">
        <v>3504.23999023438</v>
      </c>
      <c r="F974">
        <v>0</v>
      </c>
    </row>
    <row r="975" spans="1:6" x14ac:dyDescent="0.3">
      <c r="A975" s="1">
        <v>37055</v>
      </c>
      <c r="B975">
        <v>3501.61010742188</v>
      </c>
      <c r="C975">
        <v>3519.1298828125</v>
      </c>
      <c r="D975">
        <v>3492.94995117188</v>
      </c>
      <c r="E975">
        <v>3499.32006835938</v>
      </c>
      <c r="F975">
        <v>0</v>
      </c>
    </row>
    <row r="976" spans="1:6" x14ac:dyDescent="0.3">
      <c r="A976" s="1">
        <v>37056</v>
      </c>
      <c r="B976">
        <v>3453.77001953125</v>
      </c>
      <c r="C976">
        <v>3501.5</v>
      </c>
      <c r="D976">
        <v>3446.9599609375</v>
      </c>
      <c r="E976">
        <v>3491.36010742188</v>
      </c>
      <c r="F976">
        <v>0</v>
      </c>
    </row>
    <row r="977" spans="1:6" x14ac:dyDescent="0.3">
      <c r="A977" s="1">
        <v>37057</v>
      </c>
      <c r="B977">
        <v>3372.93994140625</v>
      </c>
      <c r="C977">
        <v>3434.330078125</v>
      </c>
      <c r="D977">
        <v>3360.11010742188</v>
      </c>
      <c r="E977">
        <v>3434.330078125</v>
      </c>
      <c r="F977">
        <v>0</v>
      </c>
    </row>
    <row r="978" spans="1:6" x14ac:dyDescent="0.3">
      <c r="A978" s="1">
        <v>37060</v>
      </c>
      <c r="B978">
        <v>3353.11010742188</v>
      </c>
      <c r="C978">
        <v>3368.67993164063</v>
      </c>
      <c r="D978">
        <v>3295.34008789063</v>
      </c>
      <c r="E978">
        <v>3368.67993164063</v>
      </c>
      <c r="F978">
        <v>0</v>
      </c>
    </row>
    <row r="979" spans="1:6" x14ac:dyDescent="0.3">
      <c r="A979" s="1">
        <v>37061</v>
      </c>
      <c r="B979">
        <v>3410.94995117188</v>
      </c>
      <c r="C979">
        <v>3418.98999023438</v>
      </c>
      <c r="D979">
        <v>3339.84008789063</v>
      </c>
      <c r="E979">
        <v>3357.11010742188</v>
      </c>
      <c r="F979">
        <v>0</v>
      </c>
    </row>
    <row r="980" spans="1:6" x14ac:dyDescent="0.3">
      <c r="A980" s="1">
        <v>37062</v>
      </c>
      <c r="B980">
        <v>3406.05004882813</v>
      </c>
      <c r="C980">
        <v>3420.330078125</v>
      </c>
      <c r="D980">
        <v>3369.31005859375</v>
      </c>
      <c r="E980">
        <v>3410.10009765625</v>
      </c>
      <c r="F980">
        <v>0</v>
      </c>
    </row>
    <row r="981" spans="1:6" x14ac:dyDescent="0.3">
      <c r="A981" s="1">
        <v>37063</v>
      </c>
      <c r="B981">
        <v>3405.63989257813</v>
      </c>
      <c r="C981">
        <v>3427.75</v>
      </c>
      <c r="D981">
        <v>3385.8701171875</v>
      </c>
      <c r="E981">
        <v>3408.28002929688</v>
      </c>
      <c r="F981">
        <v>0</v>
      </c>
    </row>
    <row r="982" spans="1:6" x14ac:dyDescent="0.3">
      <c r="A982" s="1">
        <v>37064</v>
      </c>
      <c r="B982">
        <v>3381.76000976563</v>
      </c>
      <c r="C982">
        <v>3409.76000976563</v>
      </c>
      <c r="D982">
        <v>3361.7900390625</v>
      </c>
      <c r="E982">
        <v>3402.13989257813</v>
      </c>
      <c r="F982">
        <v>0</v>
      </c>
    </row>
    <row r="983" spans="1:6" x14ac:dyDescent="0.3">
      <c r="A983" s="1">
        <v>37067</v>
      </c>
      <c r="B983">
        <v>3318.669921875</v>
      </c>
      <c r="C983">
        <v>3378.169921875</v>
      </c>
      <c r="D983">
        <v>3306.830078125</v>
      </c>
      <c r="E983">
        <v>3378.169921875</v>
      </c>
      <c r="F983">
        <v>0</v>
      </c>
    </row>
    <row r="984" spans="1:6" x14ac:dyDescent="0.3">
      <c r="A984" s="1">
        <v>37068</v>
      </c>
      <c r="B984">
        <v>3407.32006835938</v>
      </c>
      <c r="C984">
        <v>3417.93994140625</v>
      </c>
      <c r="D984">
        <v>3287.93994140625</v>
      </c>
      <c r="E984">
        <v>3313.1298828125</v>
      </c>
      <c r="F984">
        <v>0</v>
      </c>
    </row>
    <row r="985" spans="1:6" x14ac:dyDescent="0.3">
      <c r="A985" s="1">
        <v>37069</v>
      </c>
      <c r="B985">
        <v>3411.63989257813</v>
      </c>
      <c r="C985">
        <v>3434.1298828125</v>
      </c>
      <c r="D985">
        <v>3378.53002929688</v>
      </c>
      <c r="E985">
        <v>3407.67993164063</v>
      </c>
      <c r="F985">
        <v>0</v>
      </c>
    </row>
    <row r="986" spans="1:6" x14ac:dyDescent="0.3">
      <c r="A986" s="1">
        <v>37070</v>
      </c>
      <c r="B986">
        <v>3404.86010742188</v>
      </c>
      <c r="C986">
        <v>3427.3701171875</v>
      </c>
      <c r="D986">
        <v>3391.71997070313</v>
      </c>
      <c r="E986">
        <v>3411.67993164063</v>
      </c>
      <c r="F986">
        <v>0</v>
      </c>
    </row>
    <row r="987" spans="1:6" x14ac:dyDescent="0.3">
      <c r="A987" s="1">
        <v>37071</v>
      </c>
      <c r="B987">
        <v>3456.78002929688</v>
      </c>
      <c r="C987">
        <v>3474.7099609375</v>
      </c>
      <c r="D987">
        <v>3394.90991210938</v>
      </c>
      <c r="E987">
        <v>3406.7900390625</v>
      </c>
      <c r="F987">
        <v>0</v>
      </c>
    </row>
    <row r="988" spans="1:6" x14ac:dyDescent="0.3">
      <c r="A988" s="1">
        <v>37074</v>
      </c>
      <c r="B988">
        <v>3426.03002929688</v>
      </c>
      <c r="C988">
        <v>3487</v>
      </c>
      <c r="D988">
        <v>3418.28002929688</v>
      </c>
      <c r="E988">
        <v>3459.14990234375</v>
      </c>
      <c r="F988">
        <v>0</v>
      </c>
    </row>
    <row r="989" spans="1:6" x14ac:dyDescent="0.3">
      <c r="A989" s="1">
        <v>37075</v>
      </c>
      <c r="B989">
        <v>3312.2900390625</v>
      </c>
      <c r="C989">
        <v>3452.11010742188</v>
      </c>
      <c r="D989">
        <v>3300.14990234375</v>
      </c>
      <c r="E989">
        <v>3452.11010742188</v>
      </c>
      <c r="F989">
        <v>0</v>
      </c>
    </row>
    <row r="990" spans="1:6" x14ac:dyDescent="0.3">
      <c r="A990" s="1">
        <v>37076</v>
      </c>
      <c r="B990">
        <v>3311.8798828125</v>
      </c>
      <c r="C990">
        <v>3337.52001953125</v>
      </c>
      <c r="D990">
        <v>3286.77001953125</v>
      </c>
      <c r="E990">
        <v>3295.85009765625</v>
      </c>
      <c r="F990">
        <v>0</v>
      </c>
    </row>
    <row r="991" spans="1:6" x14ac:dyDescent="0.3">
      <c r="A991" s="1">
        <v>37077</v>
      </c>
      <c r="B991">
        <v>3317.6298828125</v>
      </c>
      <c r="C991">
        <v>3364.80004882813</v>
      </c>
      <c r="D991">
        <v>3306.73999023438</v>
      </c>
      <c r="E991">
        <v>3321.13989257813</v>
      </c>
      <c r="F991">
        <v>0</v>
      </c>
    </row>
    <row r="992" spans="1:6" x14ac:dyDescent="0.3">
      <c r="A992" s="1">
        <v>37078</v>
      </c>
      <c r="B992">
        <v>3305.78002929688</v>
      </c>
      <c r="C992">
        <v>3317.6298828125</v>
      </c>
      <c r="D992">
        <v>3286.73999023438</v>
      </c>
      <c r="E992">
        <v>3317.6298828125</v>
      </c>
      <c r="F992">
        <v>0</v>
      </c>
    </row>
    <row r="993" spans="1:6" x14ac:dyDescent="0.3">
      <c r="A993" s="1">
        <v>37081</v>
      </c>
      <c r="B993">
        <v>3290.81005859375</v>
      </c>
      <c r="C993">
        <v>3299.57006835938</v>
      </c>
      <c r="D993">
        <v>3260.67993164063</v>
      </c>
      <c r="E993">
        <v>3290.85009765625</v>
      </c>
      <c r="F993">
        <v>0</v>
      </c>
    </row>
    <row r="994" spans="1:6" x14ac:dyDescent="0.3">
      <c r="A994" s="1">
        <v>37082</v>
      </c>
      <c r="B994">
        <v>3328.27001953125</v>
      </c>
      <c r="C994">
        <v>3340.8798828125</v>
      </c>
      <c r="D994">
        <v>3296.40991210938</v>
      </c>
      <c r="E994">
        <v>3300.97998046875</v>
      </c>
      <c r="F994">
        <v>0</v>
      </c>
    </row>
    <row r="995" spans="1:6" x14ac:dyDescent="0.3">
      <c r="A995" s="1">
        <v>37083</v>
      </c>
      <c r="B995">
        <v>3376.2099609375</v>
      </c>
      <c r="C995">
        <v>3388.75</v>
      </c>
      <c r="D995">
        <v>3316.85009765625</v>
      </c>
      <c r="E995">
        <v>3328.3701171875</v>
      </c>
      <c r="F995">
        <v>0</v>
      </c>
    </row>
    <row r="996" spans="1:6" x14ac:dyDescent="0.3">
      <c r="A996" s="1">
        <v>37084</v>
      </c>
      <c r="B996">
        <v>3452.75</v>
      </c>
      <c r="C996">
        <v>3459.3701171875</v>
      </c>
      <c r="D996">
        <v>3384.73999023438</v>
      </c>
      <c r="E996">
        <v>3390.34008789063</v>
      </c>
      <c r="F996">
        <v>0</v>
      </c>
    </row>
    <row r="997" spans="1:6" x14ac:dyDescent="0.3">
      <c r="A997" s="1">
        <v>37085</v>
      </c>
      <c r="B997">
        <v>3453.98999023438</v>
      </c>
      <c r="C997">
        <v>3513.7900390625</v>
      </c>
      <c r="D997">
        <v>3438.03002929688</v>
      </c>
      <c r="E997">
        <v>3470.93994140625</v>
      </c>
      <c r="F997">
        <v>0</v>
      </c>
    </row>
    <row r="998" spans="1:6" x14ac:dyDescent="0.3">
      <c r="A998" s="1">
        <v>37088</v>
      </c>
      <c r="B998">
        <v>3434.830078125</v>
      </c>
      <c r="C998">
        <v>3478.11010742188</v>
      </c>
      <c r="D998">
        <v>3427.82006835938</v>
      </c>
      <c r="E998">
        <v>3453.6298828125</v>
      </c>
      <c r="F998">
        <v>0</v>
      </c>
    </row>
    <row r="999" spans="1:6" x14ac:dyDescent="0.3">
      <c r="A999" s="1">
        <v>37089</v>
      </c>
      <c r="B999">
        <v>3431.92993164063</v>
      </c>
      <c r="C999">
        <v>3440.2900390625</v>
      </c>
      <c r="D999">
        <v>3397.64990234375</v>
      </c>
      <c r="E999">
        <v>3414.06005859375</v>
      </c>
      <c r="F999">
        <v>0</v>
      </c>
    </row>
    <row r="1000" spans="1:6" x14ac:dyDescent="0.3">
      <c r="A1000" s="1">
        <v>37090</v>
      </c>
      <c r="B1000">
        <v>3383.40991210938</v>
      </c>
      <c r="C1000">
        <v>3446.17993164063</v>
      </c>
      <c r="D1000">
        <v>3377.580078125</v>
      </c>
      <c r="E1000">
        <v>3434.93994140625</v>
      </c>
      <c r="F1000">
        <v>0</v>
      </c>
    </row>
    <row r="1001" spans="1:6" x14ac:dyDescent="0.3">
      <c r="A1001" s="1">
        <v>37091</v>
      </c>
      <c r="B1001">
        <v>3370.92993164063</v>
      </c>
      <c r="C1001">
        <v>3380.27001953125</v>
      </c>
      <c r="D1001">
        <v>3352.1201171875</v>
      </c>
      <c r="E1001">
        <v>3372.919921875</v>
      </c>
      <c r="F1001">
        <v>0</v>
      </c>
    </row>
    <row r="1002" spans="1:6" x14ac:dyDescent="0.3">
      <c r="A1002" s="1">
        <v>37092</v>
      </c>
      <c r="B1002">
        <v>3340.75</v>
      </c>
      <c r="C1002">
        <v>3389.48999023438</v>
      </c>
      <c r="D1002">
        <v>3331.419921875</v>
      </c>
      <c r="E1002">
        <v>3375.82006835938</v>
      </c>
      <c r="F1002">
        <v>0</v>
      </c>
    </row>
    <row r="1003" spans="1:6" x14ac:dyDescent="0.3">
      <c r="A1003" s="1">
        <v>37095</v>
      </c>
      <c r="B1003">
        <v>3330.97998046875</v>
      </c>
      <c r="C1003">
        <v>3340.88989257813</v>
      </c>
      <c r="D1003">
        <v>3310.94995117188</v>
      </c>
      <c r="E1003">
        <v>3340.88989257813</v>
      </c>
      <c r="F1003">
        <v>0</v>
      </c>
    </row>
    <row r="1004" spans="1:6" x14ac:dyDescent="0.3">
      <c r="A1004" s="1">
        <v>37096</v>
      </c>
      <c r="B1004">
        <v>3335.080078125</v>
      </c>
      <c r="C1004">
        <v>3340.90991210938</v>
      </c>
      <c r="D1004">
        <v>3306.169921875</v>
      </c>
      <c r="E1004">
        <v>3326.84008789063</v>
      </c>
      <c r="F1004">
        <v>0</v>
      </c>
    </row>
    <row r="1005" spans="1:6" x14ac:dyDescent="0.3">
      <c r="A1005" s="1">
        <v>37097</v>
      </c>
      <c r="B1005">
        <v>3301.96997070313</v>
      </c>
      <c r="C1005">
        <v>3338.21997070313</v>
      </c>
      <c r="D1005">
        <v>3296.42993164063</v>
      </c>
      <c r="E1005">
        <v>3307.15991210938</v>
      </c>
      <c r="F1005">
        <v>0</v>
      </c>
    </row>
    <row r="1006" spans="1:6" x14ac:dyDescent="0.3">
      <c r="A1006" s="1">
        <v>37098</v>
      </c>
      <c r="B1006">
        <v>3259.03002929688</v>
      </c>
      <c r="C1006">
        <v>3318.60009765625</v>
      </c>
      <c r="D1006">
        <v>3254.28002929688</v>
      </c>
      <c r="E1006">
        <v>3298.63989257813</v>
      </c>
      <c r="F1006">
        <v>0</v>
      </c>
    </row>
    <row r="1007" spans="1:6" x14ac:dyDescent="0.3">
      <c r="A1007" s="1">
        <v>37099</v>
      </c>
      <c r="B1007">
        <v>3251.53002929688</v>
      </c>
      <c r="C1007">
        <v>3278.85009765625</v>
      </c>
      <c r="D1007">
        <v>3241.65991210938</v>
      </c>
      <c r="E1007">
        <v>3260.0400390625</v>
      </c>
      <c r="F1007">
        <v>0</v>
      </c>
    </row>
    <row r="1008" spans="1:6" x14ac:dyDescent="0.3">
      <c r="A1008" s="1">
        <v>37102</v>
      </c>
      <c r="B1008">
        <v>3285.88989257813</v>
      </c>
      <c r="C1008">
        <v>3289.4599609375</v>
      </c>
      <c r="D1008">
        <v>3249.4599609375</v>
      </c>
      <c r="E1008">
        <v>3255.919921875</v>
      </c>
      <c r="F1008">
        <v>0</v>
      </c>
    </row>
    <row r="1009" spans="1:6" x14ac:dyDescent="0.3">
      <c r="A1009" s="1">
        <v>37103</v>
      </c>
      <c r="B1009">
        <v>3329.28002929688</v>
      </c>
      <c r="C1009">
        <v>3335.669921875</v>
      </c>
      <c r="D1009">
        <v>3255.97998046875</v>
      </c>
      <c r="E1009">
        <v>3288.86010742188</v>
      </c>
      <c r="F1009">
        <v>0</v>
      </c>
    </row>
    <row r="1010" spans="1:6" x14ac:dyDescent="0.3">
      <c r="A1010" s="1">
        <v>37104</v>
      </c>
      <c r="B1010">
        <v>3284.169921875</v>
      </c>
      <c r="C1010">
        <v>3346.2099609375</v>
      </c>
      <c r="D1010">
        <v>3276.71997070313</v>
      </c>
      <c r="E1010">
        <v>3335</v>
      </c>
      <c r="F1010">
        <v>0</v>
      </c>
    </row>
    <row r="1011" spans="1:6" x14ac:dyDescent="0.3">
      <c r="A1011" s="1">
        <v>37105</v>
      </c>
      <c r="B1011">
        <v>3298.78002929688</v>
      </c>
      <c r="C1011">
        <v>3310.86010742188</v>
      </c>
      <c r="D1011">
        <v>3278.5400390625</v>
      </c>
      <c r="E1011">
        <v>3293.830078125</v>
      </c>
      <c r="F1011">
        <v>0</v>
      </c>
    </row>
    <row r="1012" spans="1:6" x14ac:dyDescent="0.3">
      <c r="A1012" s="1">
        <v>37106</v>
      </c>
      <c r="B1012">
        <v>3325.3798828125</v>
      </c>
      <c r="C1012">
        <v>3337.7900390625</v>
      </c>
      <c r="D1012">
        <v>3300.02001953125</v>
      </c>
      <c r="E1012">
        <v>3300.02001953125</v>
      </c>
      <c r="F1012">
        <v>0</v>
      </c>
    </row>
    <row r="1013" spans="1:6" x14ac:dyDescent="0.3">
      <c r="A1013" s="1">
        <v>37109</v>
      </c>
      <c r="B1013">
        <v>3329.94995117188</v>
      </c>
      <c r="C1013">
        <v>3356.34008789063</v>
      </c>
      <c r="D1013">
        <v>3322.43994140625</v>
      </c>
      <c r="E1013">
        <v>3323.36010742188</v>
      </c>
      <c r="F1013">
        <v>0</v>
      </c>
    </row>
    <row r="1014" spans="1:6" x14ac:dyDescent="0.3">
      <c r="A1014" s="1">
        <v>37110</v>
      </c>
      <c r="B1014">
        <v>3319.669921875</v>
      </c>
      <c r="C1014">
        <v>3345.97998046875</v>
      </c>
      <c r="D1014">
        <v>3317.43994140625</v>
      </c>
      <c r="E1014">
        <v>3322.81005859375</v>
      </c>
      <c r="F1014">
        <v>0</v>
      </c>
    </row>
    <row r="1015" spans="1:6" x14ac:dyDescent="0.3">
      <c r="A1015" s="1">
        <v>37111</v>
      </c>
      <c r="B1015">
        <v>3302.32006835938</v>
      </c>
      <c r="C1015">
        <v>3321.17993164063</v>
      </c>
      <c r="D1015">
        <v>3294.18994140625</v>
      </c>
      <c r="E1015">
        <v>3317.51000976563</v>
      </c>
      <c r="F1015">
        <v>0</v>
      </c>
    </row>
    <row r="1016" spans="1:6" x14ac:dyDescent="0.3">
      <c r="A1016" s="1">
        <v>37112</v>
      </c>
      <c r="B1016">
        <v>3319.61010742188</v>
      </c>
      <c r="C1016">
        <v>3324.9599609375</v>
      </c>
      <c r="D1016">
        <v>3279.6201171875</v>
      </c>
      <c r="E1016">
        <v>3290.86010742188</v>
      </c>
      <c r="F1016">
        <v>0</v>
      </c>
    </row>
    <row r="1017" spans="1:6" x14ac:dyDescent="0.3">
      <c r="A1017" s="1">
        <v>37113</v>
      </c>
      <c r="B1017">
        <v>3316.2099609375</v>
      </c>
      <c r="C1017">
        <v>3335.7099609375</v>
      </c>
      <c r="D1017">
        <v>3308.76000976563</v>
      </c>
      <c r="E1017">
        <v>3312.5</v>
      </c>
      <c r="F1017">
        <v>0</v>
      </c>
    </row>
    <row r="1018" spans="1:6" x14ac:dyDescent="0.3">
      <c r="A1018" s="1">
        <v>37116</v>
      </c>
      <c r="B1018">
        <v>3287.6201171875</v>
      </c>
      <c r="C1018">
        <v>3332.28002929688</v>
      </c>
      <c r="D1018">
        <v>3283.43994140625</v>
      </c>
      <c r="E1018">
        <v>3321.18994140625</v>
      </c>
      <c r="F1018">
        <v>0</v>
      </c>
    </row>
    <row r="1019" spans="1:6" x14ac:dyDescent="0.3">
      <c r="A1019" s="1">
        <v>37117</v>
      </c>
      <c r="B1019">
        <v>3331.88989257813</v>
      </c>
      <c r="C1019">
        <v>3336.46997070313</v>
      </c>
      <c r="D1019">
        <v>3290.580078125</v>
      </c>
      <c r="E1019">
        <v>3290.580078125</v>
      </c>
      <c r="F1019">
        <v>0</v>
      </c>
    </row>
    <row r="1020" spans="1:6" x14ac:dyDescent="0.3">
      <c r="A1020" s="1">
        <v>37119</v>
      </c>
      <c r="B1020">
        <v>3337.90991210938</v>
      </c>
      <c r="C1020">
        <v>3357.07006835938</v>
      </c>
      <c r="D1020">
        <v>3321.73999023438</v>
      </c>
      <c r="E1020">
        <v>3326.23999023438</v>
      </c>
      <c r="F1020">
        <v>0</v>
      </c>
    </row>
    <row r="1021" spans="1:6" x14ac:dyDescent="0.3">
      <c r="A1021" s="1">
        <v>37120</v>
      </c>
      <c r="B1021">
        <v>3296.7099609375</v>
      </c>
      <c r="C1021">
        <v>3359.07006835938</v>
      </c>
      <c r="D1021">
        <v>3293.830078125</v>
      </c>
      <c r="E1021">
        <v>3341.94995117188</v>
      </c>
      <c r="F1021">
        <v>0</v>
      </c>
    </row>
    <row r="1022" spans="1:6" x14ac:dyDescent="0.3">
      <c r="A1022" s="1">
        <v>37123</v>
      </c>
      <c r="B1022">
        <v>3278.919921875</v>
      </c>
      <c r="C1022">
        <v>3290.23999023438</v>
      </c>
      <c r="D1022">
        <v>3271.5400390625</v>
      </c>
      <c r="E1022">
        <v>3287.68994140625</v>
      </c>
      <c r="F1022">
        <v>0</v>
      </c>
    </row>
    <row r="1023" spans="1:6" x14ac:dyDescent="0.3">
      <c r="A1023" s="1">
        <v>37124</v>
      </c>
      <c r="B1023">
        <v>3297.42993164063</v>
      </c>
      <c r="C1023">
        <v>3310.53002929688</v>
      </c>
      <c r="D1023">
        <v>3286.1298828125</v>
      </c>
      <c r="E1023">
        <v>3286.1298828125</v>
      </c>
      <c r="F1023">
        <v>0</v>
      </c>
    </row>
    <row r="1024" spans="1:6" x14ac:dyDescent="0.3">
      <c r="A1024" s="1">
        <v>37126</v>
      </c>
      <c r="B1024">
        <v>3308.7900390625</v>
      </c>
      <c r="C1024">
        <v>3316.330078125</v>
      </c>
      <c r="D1024">
        <v>3292.65991210938</v>
      </c>
      <c r="E1024">
        <v>3307.2900390625</v>
      </c>
      <c r="F1024">
        <v>0</v>
      </c>
    </row>
    <row r="1025" spans="1:6" x14ac:dyDescent="0.3">
      <c r="A1025" s="1">
        <v>37127</v>
      </c>
      <c r="B1025">
        <v>3305.51000976563</v>
      </c>
      <c r="C1025">
        <v>3308.89990234375</v>
      </c>
      <c r="D1025">
        <v>3287.580078125</v>
      </c>
      <c r="E1025">
        <v>3302.21997070313</v>
      </c>
      <c r="F1025">
        <v>0</v>
      </c>
    </row>
    <row r="1026" spans="1:6" x14ac:dyDescent="0.3">
      <c r="A1026" s="1">
        <v>37130</v>
      </c>
      <c r="B1026">
        <v>3318.32006835938</v>
      </c>
      <c r="C1026">
        <v>3337.93994140625</v>
      </c>
      <c r="D1026">
        <v>3310.2900390625</v>
      </c>
      <c r="E1026">
        <v>3318.43994140625</v>
      </c>
      <c r="F1026">
        <v>0</v>
      </c>
    </row>
    <row r="1027" spans="1:6" x14ac:dyDescent="0.3">
      <c r="A1027" s="1">
        <v>37131</v>
      </c>
      <c r="B1027">
        <v>3313.07006835938</v>
      </c>
      <c r="C1027">
        <v>3333.169921875</v>
      </c>
      <c r="D1027">
        <v>3308.35009765625</v>
      </c>
      <c r="E1027">
        <v>3318.64990234375</v>
      </c>
      <c r="F1027">
        <v>0</v>
      </c>
    </row>
    <row r="1028" spans="1:6" x14ac:dyDescent="0.3">
      <c r="A1028" s="1">
        <v>37132</v>
      </c>
      <c r="B1028">
        <v>3300.6201171875</v>
      </c>
      <c r="C1028">
        <v>3327.669921875</v>
      </c>
      <c r="D1028">
        <v>3282.30004882813</v>
      </c>
      <c r="E1028">
        <v>3282.30004882813</v>
      </c>
      <c r="F1028">
        <v>0</v>
      </c>
    </row>
    <row r="1029" spans="1:6" x14ac:dyDescent="0.3">
      <c r="A1029" s="1">
        <v>37133</v>
      </c>
      <c r="B1029">
        <v>3286.8701171875</v>
      </c>
      <c r="C1029">
        <v>3305.97998046875</v>
      </c>
      <c r="D1029">
        <v>3281.169921875</v>
      </c>
      <c r="E1029">
        <v>3296.78002929688</v>
      </c>
      <c r="F1029">
        <v>0</v>
      </c>
    </row>
    <row r="1030" spans="1:6" x14ac:dyDescent="0.3">
      <c r="A1030" s="1">
        <v>37134</v>
      </c>
      <c r="B1030">
        <v>3244.94995117188</v>
      </c>
      <c r="C1030">
        <v>3282.38989257813</v>
      </c>
      <c r="D1030">
        <v>3241.1201171875</v>
      </c>
      <c r="E1030">
        <v>3282.38989257813</v>
      </c>
      <c r="F1030">
        <v>0</v>
      </c>
    </row>
    <row r="1031" spans="1:6" x14ac:dyDescent="0.3">
      <c r="A1031" s="1">
        <v>37137</v>
      </c>
      <c r="B1031">
        <v>3227.1201171875</v>
      </c>
      <c r="C1031">
        <v>3267.92993164063</v>
      </c>
      <c r="D1031">
        <v>3222.75</v>
      </c>
      <c r="E1031">
        <v>3245.7099609375</v>
      </c>
      <c r="F1031">
        <v>0</v>
      </c>
    </row>
    <row r="1032" spans="1:6" x14ac:dyDescent="0.3">
      <c r="A1032" s="1">
        <v>37138</v>
      </c>
      <c r="B1032">
        <v>3231.60009765625</v>
      </c>
      <c r="C1032">
        <v>3246.76000976563</v>
      </c>
      <c r="D1032">
        <v>3209.84008789063</v>
      </c>
      <c r="E1032">
        <v>3227.86010742188</v>
      </c>
      <c r="F1032">
        <v>0</v>
      </c>
    </row>
    <row r="1033" spans="1:6" x14ac:dyDescent="0.3">
      <c r="A1033" s="1">
        <v>37139</v>
      </c>
      <c r="B1033">
        <v>3228.60009765625</v>
      </c>
      <c r="C1033">
        <v>3245.98999023438</v>
      </c>
      <c r="D1033">
        <v>3218.0400390625</v>
      </c>
      <c r="E1033">
        <v>3232.8798828125</v>
      </c>
      <c r="F1033">
        <v>0</v>
      </c>
    </row>
    <row r="1034" spans="1:6" x14ac:dyDescent="0.3">
      <c r="A1034" s="1">
        <v>37140</v>
      </c>
      <c r="B1034">
        <v>3202.55004882813</v>
      </c>
      <c r="C1034">
        <v>3233.48999023438</v>
      </c>
      <c r="D1034">
        <v>3187.65991210938</v>
      </c>
      <c r="E1034">
        <v>3219.84008789063</v>
      </c>
      <c r="F1034">
        <v>0</v>
      </c>
    </row>
    <row r="1035" spans="1:6" x14ac:dyDescent="0.3">
      <c r="A1035" s="1">
        <v>37141</v>
      </c>
      <c r="B1035">
        <v>3198.39990234375</v>
      </c>
      <c r="C1035">
        <v>3203.5400390625</v>
      </c>
      <c r="D1035">
        <v>3166.96997070313</v>
      </c>
      <c r="E1035">
        <v>3196.40991210938</v>
      </c>
      <c r="F1035">
        <v>0</v>
      </c>
    </row>
    <row r="1036" spans="1:6" x14ac:dyDescent="0.3">
      <c r="A1036" s="1">
        <v>37144</v>
      </c>
      <c r="B1036">
        <v>3183.6298828125</v>
      </c>
      <c r="C1036">
        <v>3224.89990234375</v>
      </c>
      <c r="D1036">
        <v>3180.85009765625</v>
      </c>
      <c r="E1036">
        <v>3224.89990234375</v>
      </c>
      <c r="F1036">
        <v>0</v>
      </c>
    </row>
    <row r="1037" spans="1:6" x14ac:dyDescent="0.3">
      <c r="A1037" s="1">
        <v>37145</v>
      </c>
      <c r="B1037">
        <v>3150.39990234375</v>
      </c>
      <c r="C1037">
        <v>3198.81005859375</v>
      </c>
      <c r="D1037">
        <v>3141.57006835938</v>
      </c>
      <c r="E1037">
        <v>3189.09008789063</v>
      </c>
      <c r="F1037">
        <v>0</v>
      </c>
    </row>
    <row r="1038" spans="1:6" x14ac:dyDescent="0.3">
      <c r="A1038" s="1">
        <v>37146</v>
      </c>
      <c r="B1038">
        <v>3032.7099609375</v>
      </c>
      <c r="C1038">
        <v>3046.21997070313</v>
      </c>
      <c r="D1038">
        <v>2954.35009765625</v>
      </c>
      <c r="E1038">
        <v>3030.2900390625</v>
      </c>
      <c r="F1038">
        <v>0</v>
      </c>
    </row>
    <row r="1039" spans="1:6" x14ac:dyDescent="0.3">
      <c r="A1039" s="1">
        <v>37147</v>
      </c>
      <c r="B1039">
        <v>2987.5</v>
      </c>
      <c r="C1039">
        <v>3068.48999023438</v>
      </c>
      <c r="D1039">
        <v>2982.15991210938</v>
      </c>
      <c r="E1039">
        <v>3038.8798828125</v>
      </c>
      <c r="F1039">
        <v>0</v>
      </c>
    </row>
    <row r="1040" spans="1:6" x14ac:dyDescent="0.3">
      <c r="A1040" s="1">
        <v>37148</v>
      </c>
      <c r="B1040">
        <v>2830.1201171875</v>
      </c>
      <c r="C1040">
        <v>2986.86010742188</v>
      </c>
      <c r="D1040">
        <v>2770.23999023438</v>
      </c>
      <c r="E1040">
        <v>2986.86010742188</v>
      </c>
      <c r="F1040">
        <v>0</v>
      </c>
    </row>
    <row r="1041" spans="1:6" x14ac:dyDescent="0.3">
      <c r="A1041" s="1">
        <v>37151</v>
      </c>
      <c r="B1041">
        <v>2680.97998046875</v>
      </c>
      <c r="C1041">
        <v>2758.15991210938</v>
      </c>
      <c r="D1041">
        <v>2640.580078125</v>
      </c>
      <c r="E1041">
        <v>2758.15991210938</v>
      </c>
      <c r="F1041">
        <v>0</v>
      </c>
    </row>
    <row r="1042" spans="1:6" x14ac:dyDescent="0.3">
      <c r="A1042" s="1">
        <v>37152</v>
      </c>
      <c r="B1042">
        <v>2782.46997070313</v>
      </c>
      <c r="C1042">
        <v>2814.07006835938</v>
      </c>
      <c r="D1042">
        <v>2680.0400390625</v>
      </c>
      <c r="E1042">
        <v>2680.0400390625</v>
      </c>
      <c r="F1042">
        <v>0</v>
      </c>
    </row>
    <row r="1043" spans="1:6" x14ac:dyDescent="0.3">
      <c r="A1043" s="1">
        <v>37153</v>
      </c>
      <c r="B1043">
        <v>2804.15991210938</v>
      </c>
      <c r="C1043">
        <v>2817.47998046875</v>
      </c>
      <c r="D1043">
        <v>2785.3701171875</v>
      </c>
      <c r="E1043">
        <v>2785.3701171875</v>
      </c>
      <c r="F1043">
        <v>0</v>
      </c>
    </row>
    <row r="1044" spans="1:6" x14ac:dyDescent="0.3">
      <c r="A1044" s="1">
        <v>37154</v>
      </c>
      <c r="B1044">
        <v>2761.65991210938</v>
      </c>
      <c r="C1044">
        <v>2781.4599609375</v>
      </c>
      <c r="D1044">
        <v>2674.82006835938</v>
      </c>
      <c r="E1044">
        <v>2781.4599609375</v>
      </c>
      <c r="F1044">
        <v>0</v>
      </c>
    </row>
    <row r="1045" spans="1:6" x14ac:dyDescent="0.3">
      <c r="A1045" s="1">
        <v>37155</v>
      </c>
      <c r="B1045">
        <v>2600.1201171875</v>
      </c>
      <c r="C1045">
        <v>2753.9599609375</v>
      </c>
      <c r="D1045">
        <v>2594.8701171875</v>
      </c>
      <c r="E1045">
        <v>2753.9599609375</v>
      </c>
      <c r="F1045">
        <v>0</v>
      </c>
    </row>
    <row r="1046" spans="1:6" x14ac:dyDescent="0.3">
      <c r="A1046" s="1">
        <v>37158</v>
      </c>
      <c r="B1046">
        <v>2651.78002929688</v>
      </c>
      <c r="C1046">
        <v>2688.94995117188</v>
      </c>
      <c r="D1046">
        <v>2627.25</v>
      </c>
      <c r="E1046">
        <v>2627.25</v>
      </c>
      <c r="F1046">
        <v>0</v>
      </c>
    </row>
    <row r="1047" spans="1:6" x14ac:dyDescent="0.3">
      <c r="A1047" s="1">
        <v>37159</v>
      </c>
      <c r="B1047">
        <v>2617.35009765625</v>
      </c>
      <c r="C1047">
        <v>2727.32006835938</v>
      </c>
      <c r="D1047">
        <v>2613.53002929688</v>
      </c>
      <c r="E1047">
        <v>2668.3701171875</v>
      </c>
      <c r="F1047">
        <v>0</v>
      </c>
    </row>
    <row r="1048" spans="1:6" x14ac:dyDescent="0.3">
      <c r="A1048" s="1">
        <v>37160</v>
      </c>
      <c r="B1048">
        <v>2667.34008789063</v>
      </c>
      <c r="C1048">
        <v>2682.59008789063</v>
      </c>
      <c r="D1048">
        <v>2615.0400390625</v>
      </c>
      <c r="E1048">
        <v>2621.88989257813</v>
      </c>
      <c r="F1048">
        <v>0</v>
      </c>
    </row>
    <row r="1049" spans="1:6" x14ac:dyDescent="0.3">
      <c r="A1049" s="1">
        <v>37161</v>
      </c>
      <c r="B1049">
        <v>2715.5</v>
      </c>
      <c r="C1049">
        <v>2726.96997070313</v>
      </c>
      <c r="D1049">
        <v>2669.05004882813</v>
      </c>
      <c r="E1049">
        <v>2674.2900390625</v>
      </c>
      <c r="F1049">
        <v>0</v>
      </c>
    </row>
    <row r="1050" spans="1:6" x14ac:dyDescent="0.3">
      <c r="A1050" s="1">
        <v>37162</v>
      </c>
      <c r="B1050">
        <v>2811.60009765625</v>
      </c>
      <c r="C1050">
        <v>2830.35009765625</v>
      </c>
      <c r="D1050">
        <v>2727.34008789063</v>
      </c>
      <c r="E1050">
        <v>2727.34008789063</v>
      </c>
      <c r="F1050">
        <v>0</v>
      </c>
    </row>
    <row r="1051" spans="1:6" x14ac:dyDescent="0.3">
      <c r="A1051" s="1">
        <v>37165</v>
      </c>
      <c r="B1051">
        <v>2795.30004882813</v>
      </c>
      <c r="C1051">
        <v>2822.77001953125</v>
      </c>
      <c r="D1051">
        <v>2773.03002929688</v>
      </c>
      <c r="E1051">
        <v>2817.73999023438</v>
      </c>
      <c r="F1051">
        <v>0</v>
      </c>
    </row>
    <row r="1052" spans="1:6" x14ac:dyDescent="0.3">
      <c r="A1052" s="1">
        <v>37167</v>
      </c>
      <c r="B1052">
        <v>2754.94995117188</v>
      </c>
      <c r="C1052">
        <v>2808.44995117188</v>
      </c>
      <c r="D1052">
        <v>2742.85009765625</v>
      </c>
      <c r="E1052">
        <v>2802.23999023438</v>
      </c>
      <c r="F1052">
        <v>0</v>
      </c>
    </row>
    <row r="1053" spans="1:6" x14ac:dyDescent="0.3">
      <c r="A1053" s="1">
        <v>37168</v>
      </c>
      <c r="B1053">
        <v>2788.96997070313</v>
      </c>
      <c r="C1053">
        <v>2798.68994140625</v>
      </c>
      <c r="D1053">
        <v>2763.169921875</v>
      </c>
      <c r="E1053">
        <v>2763.169921875</v>
      </c>
      <c r="F1053">
        <v>0</v>
      </c>
    </row>
    <row r="1054" spans="1:6" x14ac:dyDescent="0.3">
      <c r="A1054" s="1">
        <v>37169</v>
      </c>
      <c r="B1054">
        <v>2812.89990234375</v>
      </c>
      <c r="C1054">
        <v>2826.15991210938</v>
      </c>
      <c r="D1054">
        <v>2765.2099609375</v>
      </c>
      <c r="E1054">
        <v>2789.10009765625</v>
      </c>
      <c r="F1054">
        <v>0</v>
      </c>
    </row>
    <row r="1055" spans="1:6" x14ac:dyDescent="0.3">
      <c r="A1055" s="1">
        <v>37172</v>
      </c>
      <c r="B1055">
        <v>2765.3701171875</v>
      </c>
      <c r="C1055">
        <v>2784.09008789063</v>
      </c>
      <c r="D1055">
        <v>2718.40991210938</v>
      </c>
      <c r="E1055">
        <v>2767.92993164063</v>
      </c>
      <c r="F1055">
        <v>0</v>
      </c>
    </row>
    <row r="1056" spans="1:6" x14ac:dyDescent="0.3">
      <c r="A1056" s="1">
        <v>37173</v>
      </c>
      <c r="B1056">
        <v>2794.419921875</v>
      </c>
      <c r="C1056">
        <v>2802.34008789063</v>
      </c>
      <c r="D1056">
        <v>2772.2099609375</v>
      </c>
      <c r="E1056">
        <v>2772.2099609375</v>
      </c>
      <c r="F1056">
        <v>0</v>
      </c>
    </row>
    <row r="1057" spans="1:6" x14ac:dyDescent="0.3">
      <c r="A1057" s="1">
        <v>37174</v>
      </c>
      <c r="B1057">
        <v>2896.60009765625</v>
      </c>
      <c r="C1057">
        <v>2904.59008789063</v>
      </c>
      <c r="D1057">
        <v>2836.73999023438</v>
      </c>
      <c r="E1057">
        <v>2836.73999023438</v>
      </c>
      <c r="F1057">
        <v>0</v>
      </c>
    </row>
    <row r="1058" spans="1:6" x14ac:dyDescent="0.3">
      <c r="A1058" s="1">
        <v>37175</v>
      </c>
      <c r="B1058">
        <v>2943.68994140625</v>
      </c>
      <c r="C1058">
        <v>2956.86010742188</v>
      </c>
      <c r="D1058">
        <v>2899.80004882813</v>
      </c>
      <c r="E1058">
        <v>2899.80004882813</v>
      </c>
      <c r="F1058">
        <v>0</v>
      </c>
    </row>
    <row r="1059" spans="1:6" x14ac:dyDescent="0.3">
      <c r="A1059" s="1">
        <v>37176</v>
      </c>
      <c r="B1059">
        <v>2959.38989257813</v>
      </c>
      <c r="C1059">
        <v>2989.6298828125</v>
      </c>
      <c r="D1059">
        <v>2947.34008789063</v>
      </c>
      <c r="E1059">
        <v>2960.5</v>
      </c>
      <c r="F1059">
        <v>0</v>
      </c>
    </row>
    <row r="1060" spans="1:6" x14ac:dyDescent="0.3">
      <c r="A1060" s="1">
        <v>37179</v>
      </c>
      <c r="B1060">
        <v>2976.30004882813</v>
      </c>
      <c r="C1060">
        <v>2983.330078125</v>
      </c>
      <c r="D1060">
        <v>2940.080078125</v>
      </c>
      <c r="E1060">
        <v>2951.68994140625</v>
      </c>
      <c r="F1060">
        <v>0</v>
      </c>
    </row>
    <row r="1061" spans="1:6" x14ac:dyDescent="0.3">
      <c r="A1061" s="1">
        <v>37180</v>
      </c>
      <c r="B1061">
        <v>2992.4599609375</v>
      </c>
      <c r="C1061">
        <v>3002</v>
      </c>
      <c r="D1061">
        <v>2971.57006835938</v>
      </c>
      <c r="E1061">
        <v>2978.11010742188</v>
      </c>
      <c r="F1061">
        <v>0</v>
      </c>
    </row>
    <row r="1062" spans="1:6" x14ac:dyDescent="0.3">
      <c r="A1062" s="1">
        <v>37181</v>
      </c>
      <c r="B1062">
        <v>3043.85009765625</v>
      </c>
      <c r="C1062">
        <v>3050.07006835938</v>
      </c>
      <c r="D1062">
        <v>2998.86010742188</v>
      </c>
      <c r="E1062">
        <v>2998.86010742188</v>
      </c>
      <c r="F1062">
        <v>0</v>
      </c>
    </row>
    <row r="1063" spans="1:6" x14ac:dyDescent="0.3">
      <c r="A1063" s="1">
        <v>37182</v>
      </c>
      <c r="B1063">
        <v>2981.330078125</v>
      </c>
      <c r="C1063">
        <v>3034.96997070313</v>
      </c>
      <c r="D1063">
        <v>2967.67993164063</v>
      </c>
      <c r="E1063">
        <v>3023.2900390625</v>
      </c>
      <c r="F1063">
        <v>0</v>
      </c>
    </row>
    <row r="1064" spans="1:6" x14ac:dyDescent="0.3">
      <c r="A1064" s="1">
        <v>37183</v>
      </c>
      <c r="B1064">
        <v>3016.84008789063</v>
      </c>
      <c r="C1064">
        <v>3025.88989257813</v>
      </c>
      <c r="D1064">
        <v>3003.02001953125</v>
      </c>
      <c r="E1064">
        <v>3003.02001953125</v>
      </c>
      <c r="F1064">
        <v>0</v>
      </c>
    </row>
    <row r="1065" spans="1:6" x14ac:dyDescent="0.3">
      <c r="A1065" s="1">
        <v>37186</v>
      </c>
      <c r="B1065">
        <v>3001.86010742188</v>
      </c>
      <c r="C1065">
        <v>3061.77001953125</v>
      </c>
      <c r="D1065">
        <v>2993.88989257813</v>
      </c>
      <c r="E1065">
        <v>3025.03002929688</v>
      </c>
      <c r="F1065">
        <v>0</v>
      </c>
    </row>
    <row r="1066" spans="1:6" x14ac:dyDescent="0.3">
      <c r="A1066" s="1">
        <v>37187</v>
      </c>
      <c r="B1066">
        <v>3061.90991210938</v>
      </c>
      <c r="C1066">
        <v>3065.47998046875</v>
      </c>
      <c r="D1066">
        <v>3010.93994140625</v>
      </c>
      <c r="E1066">
        <v>3010.93994140625</v>
      </c>
      <c r="F1066">
        <v>0</v>
      </c>
    </row>
    <row r="1067" spans="1:6" x14ac:dyDescent="0.3">
      <c r="A1067" s="1">
        <v>37188</v>
      </c>
      <c r="B1067">
        <v>3040.15991210938</v>
      </c>
      <c r="C1067">
        <v>3083.64990234375</v>
      </c>
      <c r="D1067">
        <v>3026.6298828125</v>
      </c>
      <c r="E1067">
        <v>3057</v>
      </c>
      <c r="F1067">
        <v>0</v>
      </c>
    </row>
    <row r="1068" spans="1:6" x14ac:dyDescent="0.3">
      <c r="A1068" s="1">
        <v>37189</v>
      </c>
      <c r="B1068">
        <v>3022.15991210938</v>
      </c>
      <c r="C1068">
        <v>3066.0400390625</v>
      </c>
      <c r="D1068">
        <v>3013.830078125</v>
      </c>
      <c r="E1068">
        <v>3047.38989257813</v>
      </c>
      <c r="F1068">
        <v>0</v>
      </c>
    </row>
    <row r="1069" spans="1:6" x14ac:dyDescent="0.3">
      <c r="A1069" s="1">
        <v>37193</v>
      </c>
      <c r="B1069">
        <v>3009.330078125</v>
      </c>
      <c r="C1069">
        <v>3063.89990234375</v>
      </c>
      <c r="D1069">
        <v>3004.03002929688</v>
      </c>
      <c r="E1069">
        <v>3028.7099609375</v>
      </c>
      <c r="F1069">
        <v>0</v>
      </c>
    </row>
    <row r="1070" spans="1:6" x14ac:dyDescent="0.3">
      <c r="A1070" s="1">
        <v>37194</v>
      </c>
      <c r="B1070">
        <v>2957.44995117188</v>
      </c>
      <c r="C1070">
        <v>2995.3701171875</v>
      </c>
      <c r="D1070">
        <v>2953.3798828125</v>
      </c>
      <c r="E1070">
        <v>2995.3701171875</v>
      </c>
      <c r="F1070">
        <v>0</v>
      </c>
    </row>
    <row r="1071" spans="1:6" x14ac:dyDescent="0.3">
      <c r="A1071" s="1">
        <v>37195</v>
      </c>
      <c r="B1071">
        <v>2989.35009765625</v>
      </c>
      <c r="C1071">
        <v>2998.69995117188</v>
      </c>
      <c r="D1071">
        <v>2942.48999023438</v>
      </c>
      <c r="E1071">
        <v>2958.38989257813</v>
      </c>
      <c r="F1071">
        <v>0</v>
      </c>
    </row>
    <row r="1072" spans="1:6" x14ac:dyDescent="0.3">
      <c r="A1072" s="1">
        <v>37196</v>
      </c>
      <c r="B1072">
        <v>3049.80004882813</v>
      </c>
      <c r="C1072">
        <v>3062.77001953125</v>
      </c>
      <c r="D1072">
        <v>3003.94995117188</v>
      </c>
      <c r="E1072">
        <v>3003.94995117188</v>
      </c>
      <c r="F1072">
        <v>0</v>
      </c>
    </row>
    <row r="1073" spans="1:6" x14ac:dyDescent="0.3">
      <c r="A1073" s="1">
        <v>37197</v>
      </c>
      <c r="B1073">
        <v>3052.60009765625</v>
      </c>
      <c r="C1073">
        <v>3100.2900390625</v>
      </c>
      <c r="D1073">
        <v>3040.84008789063</v>
      </c>
      <c r="E1073">
        <v>3059.52001953125</v>
      </c>
      <c r="F1073">
        <v>0</v>
      </c>
    </row>
    <row r="1074" spans="1:6" x14ac:dyDescent="0.3">
      <c r="A1074" s="1">
        <v>37200</v>
      </c>
      <c r="B1074">
        <v>3037.01000976563</v>
      </c>
      <c r="C1074">
        <v>3070.65991210938</v>
      </c>
      <c r="D1074">
        <v>3030.57006835938</v>
      </c>
      <c r="E1074">
        <v>3058.11010742188</v>
      </c>
      <c r="F1074">
        <v>0</v>
      </c>
    </row>
    <row r="1075" spans="1:6" x14ac:dyDescent="0.3">
      <c r="A1075" s="1">
        <v>37201</v>
      </c>
      <c r="B1075">
        <v>3068.88989257813</v>
      </c>
      <c r="C1075">
        <v>3087.59008789063</v>
      </c>
      <c r="D1075">
        <v>3038.02001953125</v>
      </c>
      <c r="E1075">
        <v>3038.02001953125</v>
      </c>
      <c r="F1075">
        <v>0</v>
      </c>
    </row>
    <row r="1076" spans="1:6" x14ac:dyDescent="0.3">
      <c r="A1076" s="1">
        <v>37202</v>
      </c>
      <c r="B1076">
        <v>3013.93994140625</v>
      </c>
      <c r="C1076">
        <v>3109.26000976563</v>
      </c>
      <c r="D1076">
        <v>3006.96997070313</v>
      </c>
      <c r="E1076">
        <v>3071.78002929688</v>
      </c>
      <c r="F1076">
        <v>0</v>
      </c>
    </row>
    <row r="1077" spans="1:6" x14ac:dyDescent="0.3">
      <c r="A1077" s="1">
        <v>37203</v>
      </c>
      <c r="B1077">
        <v>3059.96997070313</v>
      </c>
      <c r="C1077">
        <v>3067.55004882813</v>
      </c>
      <c r="D1077">
        <v>3017.40991210938</v>
      </c>
      <c r="E1077">
        <v>3020.38989257813</v>
      </c>
      <c r="F1077">
        <v>0</v>
      </c>
    </row>
    <row r="1078" spans="1:6" x14ac:dyDescent="0.3">
      <c r="A1078" s="1">
        <v>37204</v>
      </c>
      <c r="B1078">
        <v>3079.669921875</v>
      </c>
      <c r="C1078">
        <v>3092.01000976563</v>
      </c>
      <c r="D1078">
        <v>3069.6201171875</v>
      </c>
      <c r="E1078">
        <v>3070.580078125</v>
      </c>
      <c r="F1078">
        <v>0</v>
      </c>
    </row>
    <row r="1079" spans="1:6" x14ac:dyDescent="0.3">
      <c r="A1079" s="1">
        <v>37207</v>
      </c>
      <c r="B1079">
        <v>3094.13989257813</v>
      </c>
      <c r="C1079">
        <v>3106.42993164063</v>
      </c>
      <c r="D1079">
        <v>3081.14990234375</v>
      </c>
      <c r="E1079">
        <v>3084.419921875</v>
      </c>
      <c r="F1079">
        <v>0</v>
      </c>
    </row>
    <row r="1080" spans="1:6" x14ac:dyDescent="0.3">
      <c r="A1080" s="1">
        <v>37208</v>
      </c>
      <c r="B1080">
        <v>3077.18994140625</v>
      </c>
      <c r="C1080">
        <v>3101.580078125</v>
      </c>
      <c r="D1080">
        <v>3059.419921875</v>
      </c>
      <c r="E1080">
        <v>3093.78002929688</v>
      </c>
      <c r="F1080">
        <v>0</v>
      </c>
    </row>
    <row r="1081" spans="1:6" x14ac:dyDescent="0.3">
      <c r="A1081" s="1">
        <v>37209</v>
      </c>
      <c r="B1081">
        <v>3113.0400390625</v>
      </c>
      <c r="C1081">
        <v>3124.330078125</v>
      </c>
      <c r="D1081">
        <v>3079.8798828125</v>
      </c>
      <c r="E1081">
        <v>3079.8798828125</v>
      </c>
      <c r="F1081">
        <v>0</v>
      </c>
    </row>
    <row r="1082" spans="1:6" x14ac:dyDescent="0.3">
      <c r="A1082" s="1">
        <v>37210</v>
      </c>
      <c r="B1082">
        <v>3180.22998046875</v>
      </c>
      <c r="C1082">
        <v>3195.52001953125</v>
      </c>
      <c r="D1082">
        <v>3107.80004882813</v>
      </c>
      <c r="E1082">
        <v>3116.71997070313</v>
      </c>
      <c r="F1082">
        <v>0</v>
      </c>
    </row>
    <row r="1083" spans="1:6" x14ac:dyDescent="0.3">
      <c r="A1083" s="1">
        <v>37214</v>
      </c>
      <c r="B1083">
        <v>3280.47998046875</v>
      </c>
      <c r="C1083">
        <v>3293.28002929688</v>
      </c>
      <c r="D1083">
        <v>3205.4599609375</v>
      </c>
      <c r="E1083">
        <v>3211.26000976563</v>
      </c>
      <c r="F1083">
        <v>0</v>
      </c>
    </row>
    <row r="1084" spans="1:6" x14ac:dyDescent="0.3">
      <c r="A1084" s="1">
        <v>37215</v>
      </c>
      <c r="B1084">
        <v>3231.65991210938</v>
      </c>
      <c r="C1084">
        <v>3326.76000976563</v>
      </c>
      <c r="D1084">
        <v>3223.98999023438</v>
      </c>
      <c r="E1084">
        <v>3296.169921875</v>
      </c>
      <c r="F1084">
        <v>0</v>
      </c>
    </row>
    <row r="1085" spans="1:6" x14ac:dyDescent="0.3">
      <c r="A1085" s="1">
        <v>37216</v>
      </c>
      <c r="B1085">
        <v>3244.09008789063</v>
      </c>
      <c r="C1085">
        <v>3273.30004882813</v>
      </c>
      <c r="D1085">
        <v>3223.32006835938</v>
      </c>
      <c r="E1085">
        <v>3233.61010742188</v>
      </c>
      <c r="F1085">
        <v>0</v>
      </c>
    </row>
    <row r="1086" spans="1:6" x14ac:dyDescent="0.3">
      <c r="A1086" s="1">
        <v>37217</v>
      </c>
      <c r="B1086">
        <v>3258.1298828125</v>
      </c>
      <c r="C1086">
        <v>3305.84008789063</v>
      </c>
      <c r="D1086">
        <v>3246.47998046875</v>
      </c>
      <c r="E1086">
        <v>3246.47998046875</v>
      </c>
      <c r="F1086">
        <v>0</v>
      </c>
    </row>
    <row r="1087" spans="1:6" x14ac:dyDescent="0.3">
      <c r="A1087" s="1">
        <v>37218</v>
      </c>
      <c r="B1087">
        <v>3252.19995117188</v>
      </c>
      <c r="C1087">
        <v>3301.34008789063</v>
      </c>
      <c r="D1087">
        <v>3245.580078125</v>
      </c>
      <c r="E1087">
        <v>3263.06005859375</v>
      </c>
      <c r="F1087">
        <v>0</v>
      </c>
    </row>
    <row r="1088" spans="1:6" x14ac:dyDescent="0.3">
      <c r="A1088" s="1">
        <v>37221</v>
      </c>
      <c r="B1088">
        <v>3322.77001953125</v>
      </c>
      <c r="C1088">
        <v>3335.94995117188</v>
      </c>
      <c r="D1088">
        <v>3262.92993164063</v>
      </c>
      <c r="E1088">
        <v>3262.92993164063</v>
      </c>
      <c r="F1088">
        <v>0</v>
      </c>
    </row>
    <row r="1089" spans="1:6" x14ac:dyDescent="0.3">
      <c r="A1089" s="1">
        <v>37222</v>
      </c>
      <c r="B1089">
        <v>3287.57006835938</v>
      </c>
      <c r="C1089">
        <v>3377.81005859375</v>
      </c>
      <c r="D1089">
        <v>3278.68994140625</v>
      </c>
      <c r="E1089">
        <v>3360.92993164063</v>
      </c>
      <c r="F1089">
        <v>0</v>
      </c>
    </row>
    <row r="1090" spans="1:6" x14ac:dyDescent="0.3">
      <c r="A1090" s="1">
        <v>37223</v>
      </c>
      <c r="B1090">
        <v>3294.1201171875</v>
      </c>
      <c r="C1090">
        <v>3322.52001953125</v>
      </c>
      <c r="D1090">
        <v>3283.080078125</v>
      </c>
      <c r="E1090">
        <v>3289.69995117188</v>
      </c>
      <c r="F1090">
        <v>0</v>
      </c>
    </row>
    <row r="1091" spans="1:6" x14ac:dyDescent="0.3">
      <c r="A1091" s="1">
        <v>37224</v>
      </c>
      <c r="B1091">
        <v>3287.56005859375</v>
      </c>
      <c r="C1091">
        <v>3296.97998046875</v>
      </c>
      <c r="D1091">
        <v>3270.27001953125</v>
      </c>
      <c r="E1091">
        <v>3284.32006835938</v>
      </c>
      <c r="F1091">
        <v>0</v>
      </c>
    </row>
    <row r="1092" spans="1:6" x14ac:dyDescent="0.3">
      <c r="A1092" s="1">
        <v>37228</v>
      </c>
      <c r="B1092">
        <v>3275.46997070313</v>
      </c>
      <c r="C1092">
        <v>3311.830078125</v>
      </c>
      <c r="D1092">
        <v>3271.55004882813</v>
      </c>
      <c r="E1092">
        <v>3301.05004882813</v>
      </c>
      <c r="F1092">
        <v>0</v>
      </c>
    </row>
    <row r="1093" spans="1:6" x14ac:dyDescent="0.3">
      <c r="A1093" s="1">
        <v>37229</v>
      </c>
      <c r="B1093">
        <v>3320.28002929688</v>
      </c>
      <c r="C1093">
        <v>3335.36010742188</v>
      </c>
      <c r="D1093">
        <v>3276.64990234375</v>
      </c>
      <c r="E1093">
        <v>3276.64990234375</v>
      </c>
      <c r="F1093">
        <v>0</v>
      </c>
    </row>
    <row r="1094" spans="1:6" x14ac:dyDescent="0.3">
      <c r="A1094" s="1">
        <v>37230</v>
      </c>
      <c r="B1094">
        <v>3409.63989257813</v>
      </c>
      <c r="C1094">
        <v>3416.03002929688</v>
      </c>
      <c r="D1094">
        <v>3334.63989257813</v>
      </c>
      <c r="E1094">
        <v>3334.63989257813</v>
      </c>
      <c r="F1094">
        <v>0</v>
      </c>
    </row>
    <row r="1095" spans="1:6" x14ac:dyDescent="0.3">
      <c r="A1095" s="1">
        <v>37231</v>
      </c>
      <c r="B1095">
        <v>3431.57006835938</v>
      </c>
      <c r="C1095">
        <v>3500.19995117188</v>
      </c>
      <c r="D1095">
        <v>3414.42993164063</v>
      </c>
      <c r="E1095">
        <v>3440.56005859375</v>
      </c>
      <c r="F1095">
        <v>0</v>
      </c>
    </row>
    <row r="1096" spans="1:6" x14ac:dyDescent="0.3">
      <c r="A1096" s="1">
        <v>37232</v>
      </c>
      <c r="B1096">
        <v>3436.3701171875</v>
      </c>
      <c r="C1096">
        <v>3468.28002929688</v>
      </c>
      <c r="D1096">
        <v>3426.06005859375</v>
      </c>
      <c r="E1096">
        <v>3433.82006835938</v>
      </c>
      <c r="F1096">
        <v>0</v>
      </c>
    </row>
    <row r="1097" spans="1:6" x14ac:dyDescent="0.3">
      <c r="A1097" s="1">
        <v>37235</v>
      </c>
      <c r="B1097">
        <v>3442.88989257813</v>
      </c>
      <c r="C1097">
        <v>3468.18994140625</v>
      </c>
      <c r="D1097">
        <v>3434.0400390625</v>
      </c>
      <c r="E1097">
        <v>3445.21997070313</v>
      </c>
      <c r="F1097">
        <v>0</v>
      </c>
    </row>
    <row r="1098" spans="1:6" x14ac:dyDescent="0.3">
      <c r="A1098" s="1">
        <v>37236</v>
      </c>
      <c r="B1098">
        <v>3419.1298828125</v>
      </c>
      <c r="C1098">
        <v>3467.080078125</v>
      </c>
      <c r="D1098">
        <v>3416.56005859375</v>
      </c>
      <c r="E1098">
        <v>3440.3798828125</v>
      </c>
      <c r="F1098">
        <v>0</v>
      </c>
    </row>
    <row r="1099" spans="1:6" x14ac:dyDescent="0.3">
      <c r="A1099" s="1">
        <v>37237</v>
      </c>
      <c r="B1099">
        <v>3412.14990234375</v>
      </c>
      <c r="C1099">
        <v>3462.96997070313</v>
      </c>
      <c r="D1099">
        <v>3404.3701171875</v>
      </c>
      <c r="E1099">
        <v>3436.34008789063</v>
      </c>
      <c r="F1099">
        <v>0</v>
      </c>
    </row>
    <row r="1100" spans="1:6" x14ac:dyDescent="0.3">
      <c r="A1100" s="1">
        <v>37238</v>
      </c>
      <c r="B1100">
        <v>3388.59008789063</v>
      </c>
      <c r="C1100">
        <v>3440.52001953125</v>
      </c>
      <c r="D1100">
        <v>3308.86010742188</v>
      </c>
      <c r="E1100">
        <v>3412.59008789063</v>
      </c>
      <c r="F1100">
        <v>0</v>
      </c>
    </row>
    <row r="1101" spans="1:6" x14ac:dyDescent="0.3">
      <c r="A1101" s="1">
        <v>37239</v>
      </c>
      <c r="B1101">
        <v>3353.60009765625</v>
      </c>
      <c r="C1101">
        <v>3388.8701171875</v>
      </c>
      <c r="D1101">
        <v>3336.17993164063</v>
      </c>
      <c r="E1101">
        <v>3388.8701171875</v>
      </c>
      <c r="F1101">
        <v>0</v>
      </c>
    </row>
    <row r="1102" spans="1:6" x14ac:dyDescent="0.3">
      <c r="A1102" s="1">
        <v>37243</v>
      </c>
      <c r="B1102">
        <v>3335.8798828125</v>
      </c>
      <c r="C1102">
        <v>3384.65991210938</v>
      </c>
      <c r="D1102">
        <v>3301.36010742188</v>
      </c>
      <c r="E1102">
        <v>3362.669921875</v>
      </c>
      <c r="F1102">
        <v>0</v>
      </c>
    </row>
    <row r="1103" spans="1:6" x14ac:dyDescent="0.3">
      <c r="A1103" s="1">
        <v>37244</v>
      </c>
      <c r="B1103">
        <v>3262.669921875</v>
      </c>
      <c r="C1103">
        <v>3350.72998046875</v>
      </c>
      <c r="D1103">
        <v>3257.44995117188</v>
      </c>
      <c r="E1103">
        <v>3340.64990234375</v>
      </c>
      <c r="F1103">
        <v>0</v>
      </c>
    </row>
    <row r="1104" spans="1:6" x14ac:dyDescent="0.3">
      <c r="A1104" s="1">
        <v>37245</v>
      </c>
      <c r="B1104">
        <v>3271.63989257813</v>
      </c>
      <c r="C1104">
        <v>3281.1201171875</v>
      </c>
      <c r="D1104">
        <v>3231.30004882813</v>
      </c>
      <c r="E1104">
        <v>3257.23999023438</v>
      </c>
      <c r="F1104">
        <v>0</v>
      </c>
    </row>
    <row r="1105" spans="1:6" x14ac:dyDescent="0.3">
      <c r="A1105" s="1">
        <v>37246</v>
      </c>
      <c r="B1105">
        <v>3235.48999023438</v>
      </c>
      <c r="C1105">
        <v>3268.98999023438</v>
      </c>
      <c r="D1105">
        <v>3218.92993164063</v>
      </c>
      <c r="E1105">
        <v>3268.98999023438</v>
      </c>
      <c r="F1105">
        <v>0</v>
      </c>
    </row>
    <row r="1106" spans="1:6" x14ac:dyDescent="0.3">
      <c r="A1106" s="1">
        <v>37249</v>
      </c>
      <c r="B1106">
        <v>3232.96997070313</v>
      </c>
      <c r="C1106">
        <v>3244.23999023438</v>
      </c>
      <c r="D1106">
        <v>3181.57006835938</v>
      </c>
      <c r="E1106">
        <v>3227.30004882813</v>
      </c>
      <c r="F1106">
        <v>0</v>
      </c>
    </row>
    <row r="1107" spans="1:6" x14ac:dyDescent="0.3">
      <c r="A1107" s="1">
        <v>37251</v>
      </c>
      <c r="B1107">
        <v>3175.86010742188</v>
      </c>
      <c r="C1107">
        <v>3262.919921875</v>
      </c>
      <c r="D1107">
        <v>3170.22998046875</v>
      </c>
      <c r="E1107">
        <v>3227.80004882813</v>
      </c>
      <c r="F1107">
        <v>0</v>
      </c>
    </row>
    <row r="1108" spans="1:6" x14ac:dyDescent="0.3">
      <c r="A1108" s="1">
        <v>37252</v>
      </c>
      <c r="B1108">
        <v>3131.78002929688</v>
      </c>
      <c r="C1108">
        <v>3193.38989257813</v>
      </c>
      <c r="D1108">
        <v>3126.64990234375</v>
      </c>
      <c r="E1108">
        <v>3172.27001953125</v>
      </c>
      <c r="F1108">
        <v>0</v>
      </c>
    </row>
    <row r="1109" spans="1:6" x14ac:dyDescent="0.3">
      <c r="A1109" s="1">
        <v>37253</v>
      </c>
      <c r="B1109">
        <v>3184.43994140625</v>
      </c>
      <c r="C1109">
        <v>3186.330078125</v>
      </c>
      <c r="D1109">
        <v>3100.57006835938</v>
      </c>
      <c r="E1109">
        <v>3132.27001953125</v>
      </c>
      <c r="F1109">
        <v>0</v>
      </c>
    </row>
    <row r="1110" spans="1:6" x14ac:dyDescent="0.3">
      <c r="A1110" s="1">
        <v>37256</v>
      </c>
      <c r="B1110">
        <v>3262.330078125</v>
      </c>
      <c r="C1110">
        <v>3270.67993164063</v>
      </c>
      <c r="D1110">
        <v>3186.82006835938</v>
      </c>
      <c r="E1110">
        <v>3186.82006835938</v>
      </c>
      <c r="F1110">
        <v>0</v>
      </c>
    </row>
    <row r="1111" spans="1:6" x14ac:dyDescent="0.3">
      <c r="A1111" s="1">
        <v>37258</v>
      </c>
      <c r="B1111">
        <v>3269.15991210938</v>
      </c>
      <c r="C1111">
        <v>3280.42993164063</v>
      </c>
      <c r="D1111">
        <v>3243.32006835938</v>
      </c>
      <c r="E1111">
        <v>3243.84008789063</v>
      </c>
      <c r="F1111">
        <v>0</v>
      </c>
    </row>
    <row r="1112" spans="1:6" x14ac:dyDescent="0.3">
      <c r="A1112" s="1">
        <v>37259</v>
      </c>
      <c r="B1112">
        <v>3308.02001953125</v>
      </c>
      <c r="C1112">
        <v>3309.3798828125</v>
      </c>
      <c r="D1112">
        <v>3272.2099609375</v>
      </c>
      <c r="E1112">
        <v>3282.67993164063</v>
      </c>
      <c r="F1112">
        <v>0</v>
      </c>
    </row>
    <row r="1113" spans="1:6" x14ac:dyDescent="0.3">
      <c r="A1113" s="1">
        <v>37260</v>
      </c>
      <c r="B1113">
        <v>3375.73999023438</v>
      </c>
      <c r="C1113">
        <v>3393.65991210938</v>
      </c>
      <c r="D1113">
        <v>3323.55004882813</v>
      </c>
      <c r="E1113">
        <v>3323.55004882813</v>
      </c>
      <c r="F1113">
        <v>0</v>
      </c>
    </row>
    <row r="1114" spans="1:6" x14ac:dyDescent="0.3">
      <c r="A1114" s="1">
        <v>37263</v>
      </c>
      <c r="B1114">
        <v>3401.80004882813</v>
      </c>
      <c r="C1114">
        <v>3438.86010742188</v>
      </c>
      <c r="D1114">
        <v>3377.1298828125</v>
      </c>
      <c r="E1114">
        <v>3377.1298828125</v>
      </c>
      <c r="F1114">
        <v>0</v>
      </c>
    </row>
    <row r="1115" spans="1:6" x14ac:dyDescent="0.3">
      <c r="A1115" s="1">
        <v>37264</v>
      </c>
      <c r="B1115">
        <v>3437.78002929688</v>
      </c>
      <c r="C1115">
        <v>3454.5</v>
      </c>
      <c r="D1115">
        <v>3397.15991210938</v>
      </c>
      <c r="E1115">
        <v>3407.57006835938</v>
      </c>
      <c r="F1115">
        <v>0</v>
      </c>
    </row>
    <row r="1116" spans="1:6" x14ac:dyDescent="0.3">
      <c r="A1116" s="1">
        <v>37265</v>
      </c>
      <c r="B1116">
        <v>3400.88989257813</v>
      </c>
      <c r="C1116">
        <v>3466.72998046875</v>
      </c>
      <c r="D1116">
        <v>3392.61010742188</v>
      </c>
      <c r="E1116">
        <v>3440.43994140625</v>
      </c>
      <c r="F1116">
        <v>0</v>
      </c>
    </row>
    <row r="1117" spans="1:6" x14ac:dyDescent="0.3">
      <c r="A1117" s="1">
        <v>37266</v>
      </c>
      <c r="B1117">
        <v>3381.9599609375</v>
      </c>
      <c r="C1117">
        <v>3413.25</v>
      </c>
      <c r="D1117">
        <v>3371.90991210938</v>
      </c>
      <c r="E1117">
        <v>3396.09008789063</v>
      </c>
      <c r="F1117">
        <v>0</v>
      </c>
    </row>
    <row r="1118" spans="1:6" x14ac:dyDescent="0.3">
      <c r="A1118" s="1">
        <v>37267</v>
      </c>
      <c r="B1118">
        <v>3362.8798828125</v>
      </c>
      <c r="C1118">
        <v>3401.80004882813</v>
      </c>
      <c r="D1118">
        <v>3298.85009765625</v>
      </c>
      <c r="E1118">
        <v>3381.40991210938</v>
      </c>
      <c r="F1118">
        <v>0</v>
      </c>
    </row>
    <row r="1119" spans="1:6" x14ac:dyDescent="0.3">
      <c r="A1119" s="1">
        <v>37270</v>
      </c>
      <c r="B1119">
        <v>3407.84008789063</v>
      </c>
      <c r="C1119">
        <v>3446.919921875</v>
      </c>
      <c r="D1119">
        <v>3373.68994140625</v>
      </c>
      <c r="E1119">
        <v>3373.68994140625</v>
      </c>
      <c r="F1119">
        <v>0</v>
      </c>
    </row>
    <row r="1120" spans="1:6" x14ac:dyDescent="0.3">
      <c r="A1120" s="1">
        <v>37271</v>
      </c>
      <c r="B1120">
        <v>3352.52001953125</v>
      </c>
      <c r="C1120">
        <v>3413.02001953125</v>
      </c>
      <c r="D1120">
        <v>3340.01000976563</v>
      </c>
      <c r="E1120">
        <v>3405.89990234375</v>
      </c>
      <c r="F1120">
        <v>0</v>
      </c>
    </row>
    <row r="1121" spans="1:6" x14ac:dyDescent="0.3">
      <c r="A1121" s="1">
        <v>37272</v>
      </c>
      <c r="B1121">
        <v>3348.80004882813</v>
      </c>
      <c r="C1121">
        <v>3393.34008789063</v>
      </c>
      <c r="D1121">
        <v>3331.39990234375</v>
      </c>
      <c r="E1121">
        <v>3357.169921875</v>
      </c>
      <c r="F1121">
        <v>0</v>
      </c>
    </row>
    <row r="1122" spans="1:6" x14ac:dyDescent="0.3">
      <c r="A1122" s="1">
        <v>37273</v>
      </c>
      <c r="B1122">
        <v>3401.14990234375</v>
      </c>
      <c r="C1122">
        <v>3420.23999023438</v>
      </c>
      <c r="D1122">
        <v>3309.96997070313</v>
      </c>
      <c r="E1122">
        <v>3348.80004882813</v>
      </c>
      <c r="F1122">
        <v>0</v>
      </c>
    </row>
    <row r="1123" spans="1:6" x14ac:dyDescent="0.3">
      <c r="A1123" s="1">
        <v>37274</v>
      </c>
      <c r="B1123">
        <v>3377.05004882813</v>
      </c>
      <c r="C1123">
        <v>3439.830078125</v>
      </c>
      <c r="D1123">
        <v>3366.13989257813</v>
      </c>
      <c r="E1123">
        <v>3408.28002929688</v>
      </c>
      <c r="F1123">
        <v>0</v>
      </c>
    </row>
    <row r="1124" spans="1:6" x14ac:dyDescent="0.3">
      <c r="A1124" s="1">
        <v>37277</v>
      </c>
      <c r="B1124">
        <v>3382.2900390625</v>
      </c>
      <c r="C1124">
        <v>3396.919921875</v>
      </c>
      <c r="D1124">
        <v>3369.72998046875</v>
      </c>
      <c r="E1124">
        <v>3370.5</v>
      </c>
      <c r="F1124">
        <v>0</v>
      </c>
    </row>
    <row r="1125" spans="1:6" x14ac:dyDescent="0.3">
      <c r="A1125" s="1">
        <v>37278</v>
      </c>
      <c r="B1125">
        <v>3368.28002929688</v>
      </c>
      <c r="C1125">
        <v>3402.919921875</v>
      </c>
      <c r="D1125">
        <v>3365.01000976563</v>
      </c>
      <c r="E1125">
        <v>3383</v>
      </c>
      <c r="F1125">
        <v>0</v>
      </c>
    </row>
    <row r="1126" spans="1:6" x14ac:dyDescent="0.3">
      <c r="A1126" s="1">
        <v>37279</v>
      </c>
      <c r="B1126">
        <v>3373.07006835938</v>
      </c>
      <c r="C1126">
        <v>3397.76000976563</v>
      </c>
      <c r="D1126">
        <v>3365.53002929688</v>
      </c>
      <c r="E1126">
        <v>3368.90991210938</v>
      </c>
      <c r="F1126">
        <v>0</v>
      </c>
    </row>
    <row r="1127" spans="1:6" x14ac:dyDescent="0.3">
      <c r="A1127" s="1">
        <v>37280</v>
      </c>
      <c r="B1127">
        <v>3357.7900390625</v>
      </c>
      <c r="C1127">
        <v>3399.09008789063</v>
      </c>
      <c r="D1127">
        <v>3352.84008789063</v>
      </c>
      <c r="E1127">
        <v>3380.75</v>
      </c>
      <c r="F1127">
        <v>0</v>
      </c>
    </row>
    <row r="1128" spans="1:6" x14ac:dyDescent="0.3">
      <c r="A1128" s="1">
        <v>37281</v>
      </c>
      <c r="B1128">
        <v>3332.30004882813</v>
      </c>
      <c r="C1128">
        <v>3366</v>
      </c>
      <c r="D1128">
        <v>3326.02001953125</v>
      </c>
      <c r="E1128">
        <v>3358.19995117188</v>
      </c>
      <c r="F1128">
        <v>0</v>
      </c>
    </row>
    <row r="1129" spans="1:6" x14ac:dyDescent="0.3">
      <c r="A1129" s="1">
        <v>37284</v>
      </c>
      <c r="B1129">
        <v>3317.63989257813</v>
      </c>
      <c r="C1129">
        <v>3363.169921875</v>
      </c>
      <c r="D1129">
        <v>3312.73999023438</v>
      </c>
      <c r="E1129">
        <v>3338.3701171875</v>
      </c>
      <c r="F1129">
        <v>0</v>
      </c>
    </row>
    <row r="1130" spans="1:6" x14ac:dyDescent="0.3">
      <c r="A1130" s="1">
        <v>37285</v>
      </c>
      <c r="B1130">
        <v>3313.28002929688</v>
      </c>
      <c r="C1130">
        <v>3332.56005859375</v>
      </c>
      <c r="D1130">
        <v>3304.1201171875</v>
      </c>
      <c r="E1130">
        <v>3317.61010742188</v>
      </c>
      <c r="F1130">
        <v>0</v>
      </c>
    </row>
    <row r="1131" spans="1:6" x14ac:dyDescent="0.3">
      <c r="A1131" s="1">
        <v>37286</v>
      </c>
      <c r="B1131">
        <v>3298.7900390625</v>
      </c>
      <c r="C1131">
        <v>3309.97998046875</v>
      </c>
      <c r="D1131">
        <v>3275.580078125</v>
      </c>
      <c r="E1131">
        <v>3302.72998046875</v>
      </c>
      <c r="F1131">
        <v>0</v>
      </c>
    </row>
    <row r="1132" spans="1:6" x14ac:dyDescent="0.3">
      <c r="A1132" s="1">
        <v>37287</v>
      </c>
      <c r="B1132">
        <v>3311.03002929688</v>
      </c>
      <c r="C1132">
        <v>3339.97998046875</v>
      </c>
      <c r="D1132">
        <v>3303.01000976563</v>
      </c>
      <c r="E1132">
        <v>3305.90991210938</v>
      </c>
      <c r="F1132">
        <v>0</v>
      </c>
    </row>
    <row r="1133" spans="1:6" x14ac:dyDescent="0.3">
      <c r="A1133" s="1">
        <v>37288</v>
      </c>
      <c r="B1133">
        <v>3333.919921875</v>
      </c>
      <c r="C1133">
        <v>3356.05004882813</v>
      </c>
      <c r="D1133">
        <v>3325.97998046875</v>
      </c>
      <c r="E1133">
        <v>3334.68994140625</v>
      </c>
      <c r="F1133">
        <v>0</v>
      </c>
    </row>
    <row r="1134" spans="1:6" x14ac:dyDescent="0.3">
      <c r="A1134" s="1">
        <v>37291</v>
      </c>
      <c r="B1134">
        <v>3317.01000976563</v>
      </c>
      <c r="C1134">
        <v>3353.2900390625</v>
      </c>
      <c r="D1134">
        <v>3312.55004882813</v>
      </c>
      <c r="E1134">
        <v>3336.169921875</v>
      </c>
      <c r="F1134">
        <v>0</v>
      </c>
    </row>
    <row r="1135" spans="1:6" x14ac:dyDescent="0.3">
      <c r="A1135" s="1">
        <v>37292</v>
      </c>
      <c r="B1135">
        <v>3311.72998046875</v>
      </c>
      <c r="C1135">
        <v>3322.42993164063</v>
      </c>
      <c r="D1135">
        <v>3290</v>
      </c>
      <c r="E1135">
        <v>3316.419921875</v>
      </c>
      <c r="F1135">
        <v>0</v>
      </c>
    </row>
    <row r="1136" spans="1:6" x14ac:dyDescent="0.3">
      <c r="A1136" s="1">
        <v>37293</v>
      </c>
      <c r="B1136">
        <v>3427.38989257813</v>
      </c>
      <c r="C1136">
        <v>3433.02001953125</v>
      </c>
      <c r="D1136">
        <v>3329.22998046875</v>
      </c>
      <c r="E1136">
        <v>3329.22998046875</v>
      </c>
      <c r="F1136">
        <v>0</v>
      </c>
    </row>
    <row r="1137" spans="1:6" x14ac:dyDescent="0.3">
      <c r="A1137" s="1">
        <v>37294</v>
      </c>
      <c r="B1137">
        <v>3436.93994140625</v>
      </c>
      <c r="C1137">
        <v>3495.830078125</v>
      </c>
      <c r="D1137">
        <v>3423.31005859375</v>
      </c>
      <c r="E1137">
        <v>3439.6201171875</v>
      </c>
      <c r="F1137">
        <v>0</v>
      </c>
    </row>
    <row r="1138" spans="1:6" x14ac:dyDescent="0.3">
      <c r="A1138" s="1">
        <v>37295</v>
      </c>
      <c r="B1138">
        <v>3493.919921875</v>
      </c>
      <c r="C1138">
        <v>3514.75</v>
      </c>
      <c r="D1138">
        <v>3444.8701171875</v>
      </c>
      <c r="E1138">
        <v>3444.88989257813</v>
      </c>
      <c r="F1138">
        <v>0</v>
      </c>
    </row>
    <row r="1139" spans="1:6" x14ac:dyDescent="0.3">
      <c r="A1139" s="1">
        <v>37298</v>
      </c>
      <c r="B1139">
        <v>3515.44995117188</v>
      </c>
      <c r="C1139">
        <v>3551.94995117188</v>
      </c>
      <c r="D1139">
        <v>3500.40991210938</v>
      </c>
      <c r="E1139">
        <v>3500.40991210938</v>
      </c>
      <c r="F1139">
        <v>0</v>
      </c>
    </row>
    <row r="1140" spans="1:6" x14ac:dyDescent="0.3">
      <c r="A1140" s="1">
        <v>37299</v>
      </c>
      <c r="B1140">
        <v>3497.67993164063</v>
      </c>
      <c r="C1140">
        <v>3554.72998046875</v>
      </c>
      <c r="D1140">
        <v>3480.10009765625</v>
      </c>
      <c r="E1140">
        <v>3523.30004882813</v>
      </c>
      <c r="F1140">
        <v>0</v>
      </c>
    </row>
    <row r="1141" spans="1:6" x14ac:dyDescent="0.3">
      <c r="A1141" s="1">
        <v>37300</v>
      </c>
      <c r="B1141">
        <v>3519.8701171875</v>
      </c>
      <c r="C1141">
        <v>3535.57006835938</v>
      </c>
      <c r="D1141">
        <v>3504.88989257813</v>
      </c>
      <c r="E1141">
        <v>3504.88989257813</v>
      </c>
      <c r="F1141">
        <v>0</v>
      </c>
    </row>
    <row r="1142" spans="1:6" x14ac:dyDescent="0.3">
      <c r="A1142" s="1">
        <v>37301</v>
      </c>
      <c r="B1142">
        <v>3557.06005859375</v>
      </c>
      <c r="C1142">
        <v>3564.35009765625</v>
      </c>
      <c r="D1142">
        <v>3536.35009765625</v>
      </c>
      <c r="E1142">
        <v>3544.32006835938</v>
      </c>
      <c r="F1142">
        <v>0</v>
      </c>
    </row>
    <row r="1143" spans="1:6" x14ac:dyDescent="0.3">
      <c r="A1143" s="1">
        <v>37302</v>
      </c>
      <c r="B1143">
        <v>3602.02001953125</v>
      </c>
      <c r="C1143">
        <v>3612.830078125</v>
      </c>
      <c r="D1143">
        <v>3560.97998046875</v>
      </c>
      <c r="E1143">
        <v>3560.97998046875</v>
      </c>
      <c r="F1143">
        <v>0</v>
      </c>
    </row>
    <row r="1144" spans="1:6" x14ac:dyDescent="0.3">
      <c r="A1144" s="1">
        <v>37305</v>
      </c>
      <c r="B1144">
        <v>3633.92993164063</v>
      </c>
      <c r="C1144">
        <v>3651.02001953125</v>
      </c>
      <c r="D1144">
        <v>3586.78002929688</v>
      </c>
      <c r="E1144">
        <v>3611.32006835938</v>
      </c>
      <c r="F1144">
        <v>0</v>
      </c>
    </row>
    <row r="1145" spans="1:6" x14ac:dyDescent="0.3">
      <c r="A1145" s="1">
        <v>37306</v>
      </c>
      <c r="B1145">
        <v>3597.61010742188</v>
      </c>
      <c r="C1145">
        <v>3652.76000976563</v>
      </c>
      <c r="D1145">
        <v>3588.92993164063</v>
      </c>
      <c r="E1145">
        <v>3641.78002929688</v>
      </c>
      <c r="F1145">
        <v>0</v>
      </c>
    </row>
    <row r="1146" spans="1:6" x14ac:dyDescent="0.3">
      <c r="A1146" s="1">
        <v>37307</v>
      </c>
      <c r="B1146">
        <v>3558.2099609375</v>
      </c>
      <c r="C1146">
        <v>3583.169921875</v>
      </c>
      <c r="D1146">
        <v>3542.06005859375</v>
      </c>
      <c r="E1146">
        <v>3572.9599609375</v>
      </c>
      <c r="F1146">
        <v>0</v>
      </c>
    </row>
    <row r="1147" spans="1:6" x14ac:dyDescent="0.3">
      <c r="A1147" s="1">
        <v>37308</v>
      </c>
      <c r="B1147">
        <v>3570.4599609375</v>
      </c>
      <c r="C1147">
        <v>3590.98999023438</v>
      </c>
      <c r="D1147">
        <v>3558.82006835938</v>
      </c>
      <c r="E1147">
        <v>3569.94995117188</v>
      </c>
      <c r="F1147">
        <v>0</v>
      </c>
    </row>
    <row r="1148" spans="1:6" x14ac:dyDescent="0.3">
      <c r="A1148" s="1">
        <v>37309</v>
      </c>
      <c r="B1148">
        <v>3604.080078125</v>
      </c>
      <c r="C1148">
        <v>3605.59008789063</v>
      </c>
      <c r="D1148">
        <v>3558.09008789063</v>
      </c>
      <c r="E1148">
        <v>3565.63989257813</v>
      </c>
      <c r="F1148">
        <v>0</v>
      </c>
    </row>
    <row r="1149" spans="1:6" x14ac:dyDescent="0.3">
      <c r="A1149" s="1">
        <v>37312</v>
      </c>
      <c r="B1149">
        <v>3613.51000976563</v>
      </c>
      <c r="C1149">
        <v>3618.30004882813</v>
      </c>
      <c r="D1149">
        <v>3580.88989257813</v>
      </c>
      <c r="E1149">
        <v>3610.2099609375</v>
      </c>
      <c r="F1149">
        <v>0</v>
      </c>
    </row>
    <row r="1150" spans="1:6" x14ac:dyDescent="0.3">
      <c r="A1150" s="1">
        <v>37313</v>
      </c>
      <c r="B1150">
        <v>3712.73999023438</v>
      </c>
      <c r="C1150">
        <v>3726.76000976563</v>
      </c>
      <c r="D1150">
        <v>3631.55004882813</v>
      </c>
      <c r="E1150">
        <v>3631.55004882813</v>
      </c>
      <c r="F1150">
        <v>0</v>
      </c>
    </row>
    <row r="1151" spans="1:6" x14ac:dyDescent="0.3">
      <c r="A1151" s="1">
        <v>37314</v>
      </c>
      <c r="B1151">
        <v>3705.65991210938</v>
      </c>
      <c r="C1151">
        <v>3758.11010742188</v>
      </c>
      <c r="D1151">
        <v>3677.6201171875</v>
      </c>
      <c r="E1151">
        <v>3721.43994140625</v>
      </c>
      <c r="F1151">
        <v>0</v>
      </c>
    </row>
    <row r="1152" spans="1:6" x14ac:dyDescent="0.3">
      <c r="A1152" s="1">
        <v>37315</v>
      </c>
      <c r="B1152">
        <v>3562.31005859375</v>
      </c>
      <c r="C1152">
        <v>3731.28002929688</v>
      </c>
      <c r="D1152">
        <v>3537.18994140625</v>
      </c>
      <c r="E1152">
        <v>3711.10009765625</v>
      </c>
      <c r="F1152">
        <v>0</v>
      </c>
    </row>
    <row r="1153" spans="1:6" x14ac:dyDescent="0.3">
      <c r="A1153" s="1">
        <v>37316</v>
      </c>
      <c r="B1153">
        <v>3678.75</v>
      </c>
      <c r="C1153">
        <v>3693.919921875</v>
      </c>
      <c r="D1153">
        <v>3551.56005859375</v>
      </c>
      <c r="E1153">
        <v>3551.56005859375</v>
      </c>
      <c r="F1153">
        <v>0</v>
      </c>
    </row>
    <row r="1154" spans="1:6" x14ac:dyDescent="0.3">
      <c r="A1154" s="1">
        <v>37319</v>
      </c>
      <c r="B1154">
        <v>3642.580078125</v>
      </c>
      <c r="C1154">
        <v>3758.27001953125</v>
      </c>
      <c r="D1154">
        <v>3635.3798828125</v>
      </c>
      <c r="E1154">
        <v>3734.0400390625</v>
      </c>
      <c r="F1154">
        <v>0</v>
      </c>
    </row>
    <row r="1155" spans="1:6" x14ac:dyDescent="0.3">
      <c r="A1155" s="1">
        <v>37320</v>
      </c>
      <c r="B1155">
        <v>3641.10009765625</v>
      </c>
      <c r="C1155">
        <v>3692.53002929688</v>
      </c>
      <c r="D1155">
        <v>3634.26000976563</v>
      </c>
      <c r="E1155">
        <v>3655.080078125</v>
      </c>
      <c r="F1155">
        <v>0</v>
      </c>
    </row>
    <row r="1156" spans="1:6" x14ac:dyDescent="0.3">
      <c r="A1156" s="1">
        <v>37321</v>
      </c>
      <c r="B1156">
        <v>3614.43994140625</v>
      </c>
      <c r="C1156">
        <v>3656.8701171875</v>
      </c>
      <c r="D1156">
        <v>3585.830078125</v>
      </c>
      <c r="E1156">
        <v>3647.09008789063</v>
      </c>
      <c r="F1156">
        <v>0</v>
      </c>
    </row>
    <row r="1157" spans="1:6" x14ac:dyDescent="0.3">
      <c r="A1157" s="1">
        <v>37322</v>
      </c>
      <c r="B1157">
        <v>3690.27001953125</v>
      </c>
      <c r="C1157">
        <v>3691.92993164063</v>
      </c>
      <c r="D1157">
        <v>3621.07006835938</v>
      </c>
      <c r="E1157">
        <v>3621.07006835938</v>
      </c>
      <c r="F1157">
        <v>0</v>
      </c>
    </row>
    <row r="1158" spans="1:6" x14ac:dyDescent="0.3">
      <c r="A1158" s="1">
        <v>37323</v>
      </c>
      <c r="B1158">
        <v>3656.77001953125</v>
      </c>
      <c r="C1158">
        <v>3703.7900390625</v>
      </c>
      <c r="D1158">
        <v>3645.89990234375</v>
      </c>
      <c r="E1158">
        <v>3692.61010742188</v>
      </c>
      <c r="F1158">
        <v>0</v>
      </c>
    </row>
    <row r="1159" spans="1:6" x14ac:dyDescent="0.3">
      <c r="A1159" s="1">
        <v>37326</v>
      </c>
      <c r="B1159">
        <v>3603.96997070313</v>
      </c>
      <c r="C1159">
        <v>3675.26000976563</v>
      </c>
      <c r="D1159">
        <v>3594.60009765625</v>
      </c>
      <c r="E1159">
        <v>3675.26000976563</v>
      </c>
      <c r="F1159">
        <v>0</v>
      </c>
    </row>
    <row r="1160" spans="1:6" x14ac:dyDescent="0.3">
      <c r="A1160" s="1">
        <v>37327</v>
      </c>
      <c r="B1160">
        <v>3535.80004882813</v>
      </c>
      <c r="C1160">
        <v>3603.15991210938</v>
      </c>
      <c r="D1160">
        <v>3522.90991210938</v>
      </c>
      <c r="E1160">
        <v>3603.15991210938</v>
      </c>
      <c r="F1160">
        <v>0</v>
      </c>
    </row>
    <row r="1161" spans="1:6" x14ac:dyDescent="0.3">
      <c r="A1161" s="1">
        <v>37328</v>
      </c>
      <c r="B1161">
        <v>3569.6201171875</v>
      </c>
      <c r="C1161">
        <v>3601.82006835938</v>
      </c>
      <c r="D1161">
        <v>3531.02001953125</v>
      </c>
      <c r="E1161">
        <v>3531.47998046875</v>
      </c>
      <c r="F1161">
        <v>0</v>
      </c>
    </row>
    <row r="1162" spans="1:6" x14ac:dyDescent="0.3">
      <c r="A1162" s="1">
        <v>37329</v>
      </c>
      <c r="B1162">
        <v>3580.830078125</v>
      </c>
      <c r="C1162">
        <v>3590.42993164063</v>
      </c>
      <c r="D1162">
        <v>3562.169921875</v>
      </c>
      <c r="E1162">
        <v>3573.97998046875</v>
      </c>
      <c r="F1162">
        <v>0</v>
      </c>
    </row>
    <row r="1163" spans="1:6" x14ac:dyDescent="0.3">
      <c r="A1163" s="1">
        <v>37330</v>
      </c>
      <c r="B1163">
        <v>3617.67993164063</v>
      </c>
      <c r="C1163">
        <v>3626.330078125</v>
      </c>
      <c r="D1163">
        <v>3590.34008789063</v>
      </c>
      <c r="E1163">
        <v>3593.56005859375</v>
      </c>
      <c r="F1163">
        <v>0</v>
      </c>
    </row>
    <row r="1164" spans="1:6" x14ac:dyDescent="0.3">
      <c r="A1164" s="1">
        <v>37333</v>
      </c>
      <c r="B1164">
        <v>3613.28002929688</v>
      </c>
      <c r="C1164">
        <v>3663.39990234375</v>
      </c>
      <c r="D1164">
        <v>3603.97998046875</v>
      </c>
      <c r="E1164">
        <v>3633.3701171875</v>
      </c>
      <c r="F1164">
        <v>0</v>
      </c>
    </row>
    <row r="1165" spans="1:6" x14ac:dyDescent="0.3">
      <c r="A1165" s="1">
        <v>37334</v>
      </c>
      <c r="B1165">
        <v>3560.32006835938</v>
      </c>
      <c r="C1165">
        <v>3629.47998046875</v>
      </c>
      <c r="D1165">
        <v>3554.64990234375</v>
      </c>
      <c r="E1165">
        <v>3618.38989257813</v>
      </c>
      <c r="F1165">
        <v>0</v>
      </c>
    </row>
    <row r="1166" spans="1:6" x14ac:dyDescent="0.3">
      <c r="A1166" s="1">
        <v>37335</v>
      </c>
      <c r="B1166">
        <v>3581.32006835938</v>
      </c>
      <c r="C1166">
        <v>3587.19995117188</v>
      </c>
      <c r="D1166">
        <v>3556.73999023438</v>
      </c>
      <c r="E1166">
        <v>3576.22998046875</v>
      </c>
      <c r="F1166">
        <v>0</v>
      </c>
    </row>
    <row r="1167" spans="1:6" x14ac:dyDescent="0.3">
      <c r="A1167" s="1">
        <v>37336</v>
      </c>
      <c r="B1167">
        <v>3536.26000976563</v>
      </c>
      <c r="C1167">
        <v>3582.55004882813</v>
      </c>
      <c r="D1167">
        <v>3530.01000976563</v>
      </c>
      <c r="E1167">
        <v>3580.22998046875</v>
      </c>
      <c r="F1167">
        <v>0</v>
      </c>
    </row>
    <row r="1168" spans="1:6" x14ac:dyDescent="0.3">
      <c r="A1168" s="1">
        <v>37337</v>
      </c>
      <c r="B1168">
        <v>3516.11010742188</v>
      </c>
      <c r="C1168">
        <v>3555.3798828125</v>
      </c>
      <c r="D1168">
        <v>3506.55004882813</v>
      </c>
      <c r="E1168">
        <v>3555.3798828125</v>
      </c>
      <c r="F1168">
        <v>0</v>
      </c>
    </row>
    <row r="1169" spans="1:6" x14ac:dyDescent="0.3">
      <c r="A1169" s="1">
        <v>37341</v>
      </c>
      <c r="B1169">
        <v>3466.2900390625</v>
      </c>
      <c r="C1169">
        <v>3566.080078125</v>
      </c>
      <c r="D1169">
        <v>3461.09008789063</v>
      </c>
      <c r="E1169">
        <v>3517.36010742188</v>
      </c>
      <c r="F1169">
        <v>0</v>
      </c>
    </row>
    <row r="1170" spans="1:6" x14ac:dyDescent="0.3">
      <c r="A1170" s="1">
        <v>37342</v>
      </c>
      <c r="B1170">
        <v>3459.080078125</v>
      </c>
      <c r="C1170">
        <v>3503.80004882813</v>
      </c>
      <c r="D1170">
        <v>3454.27001953125</v>
      </c>
      <c r="E1170">
        <v>3472.9599609375</v>
      </c>
      <c r="F1170">
        <v>0</v>
      </c>
    </row>
    <row r="1171" spans="1:6" x14ac:dyDescent="0.3">
      <c r="A1171" s="1">
        <v>37343</v>
      </c>
      <c r="B1171">
        <v>3469.35009765625</v>
      </c>
      <c r="C1171">
        <v>3499.53002929688</v>
      </c>
      <c r="D1171">
        <v>3462.1201171875</v>
      </c>
      <c r="E1171">
        <v>3464.32006835938</v>
      </c>
      <c r="F1171">
        <v>0</v>
      </c>
    </row>
    <row r="1172" spans="1:6" x14ac:dyDescent="0.3">
      <c r="A1172" s="1">
        <v>37347</v>
      </c>
      <c r="B1172">
        <v>3500.17993164063</v>
      </c>
      <c r="C1172">
        <v>3519.32006835938</v>
      </c>
      <c r="D1172">
        <v>3482.93994140625</v>
      </c>
      <c r="E1172">
        <v>3482.93994140625</v>
      </c>
      <c r="F1172">
        <v>0</v>
      </c>
    </row>
    <row r="1173" spans="1:6" x14ac:dyDescent="0.3">
      <c r="A1173" s="1">
        <v>37348</v>
      </c>
      <c r="B1173">
        <v>3505.7900390625</v>
      </c>
      <c r="C1173">
        <v>3537.2900390625</v>
      </c>
      <c r="D1173">
        <v>3490.8701171875</v>
      </c>
      <c r="E1173">
        <v>3505.39990234375</v>
      </c>
      <c r="F1173">
        <v>0</v>
      </c>
    </row>
    <row r="1174" spans="1:6" x14ac:dyDescent="0.3">
      <c r="A1174" s="1">
        <v>37349</v>
      </c>
      <c r="B1174">
        <v>3462.98999023438</v>
      </c>
      <c r="C1174">
        <v>3500.76000976563</v>
      </c>
      <c r="D1174">
        <v>3458.85009765625</v>
      </c>
      <c r="E1174">
        <v>3500.76000976563</v>
      </c>
      <c r="F1174">
        <v>0</v>
      </c>
    </row>
    <row r="1175" spans="1:6" x14ac:dyDescent="0.3">
      <c r="A1175" s="1">
        <v>37350</v>
      </c>
      <c r="B1175">
        <v>3512.55004882813</v>
      </c>
      <c r="C1175">
        <v>3529.02001953125</v>
      </c>
      <c r="D1175">
        <v>3463.2900390625</v>
      </c>
      <c r="E1175">
        <v>3463.2900390625</v>
      </c>
      <c r="F1175">
        <v>0</v>
      </c>
    </row>
    <row r="1176" spans="1:6" x14ac:dyDescent="0.3">
      <c r="A1176" s="1">
        <v>37351</v>
      </c>
      <c r="B1176">
        <v>3500.57006835938</v>
      </c>
      <c r="C1176">
        <v>3538.48999023438</v>
      </c>
      <c r="D1176">
        <v>3499.06005859375</v>
      </c>
      <c r="E1176">
        <v>3516.42993164063</v>
      </c>
      <c r="F1176">
        <v>0</v>
      </c>
    </row>
    <row r="1177" spans="1:6" x14ac:dyDescent="0.3">
      <c r="A1177" s="1">
        <v>37354</v>
      </c>
      <c r="B1177">
        <v>3480.169921875</v>
      </c>
      <c r="C1177">
        <v>3521.40991210938</v>
      </c>
      <c r="D1177">
        <v>3478.92993164063</v>
      </c>
      <c r="E1177">
        <v>3502.09008789063</v>
      </c>
      <c r="F1177">
        <v>0</v>
      </c>
    </row>
    <row r="1178" spans="1:6" x14ac:dyDescent="0.3">
      <c r="A1178" s="1">
        <v>37355</v>
      </c>
      <c r="B1178">
        <v>3463.330078125</v>
      </c>
      <c r="C1178">
        <v>3491.60009765625</v>
      </c>
      <c r="D1178">
        <v>3447.78002929688</v>
      </c>
      <c r="E1178">
        <v>3482.51000976563</v>
      </c>
      <c r="F1178">
        <v>0</v>
      </c>
    </row>
    <row r="1179" spans="1:6" x14ac:dyDescent="0.3">
      <c r="A1179" s="1">
        <v>37356</v>
      </c>
      <c r="B1179">
        <v>3479.59008789063</v>
      </c>
      <c r="C1179">
        <v>3494.18994140625</v>
      </c>
      <c r="D1179">
        <v>3460.03002929688</v>
      </c>
      <c r="E1179">
        <v>3465.38989257813</v>
      </c>
      <c r="F1179">
        <v>0</v>
      </c>
    </row>
    <row r="1180" spans="1:6" x14ac:dyDescent="0.3">
      <c r="A1180" s="1">
        <v>37357</v>
      </c>
      <c r="B1180">
        <v>3497.669921875</v>
      </c>
      <c r="C1180">
        <v>3512.28002929688</v>
      </c>
      <c r="D1180">
        <v>3482.43994140625</v>
      </c>
      <c r="E1180">
        <v>3482.43994140625</v>
      </c>
      <c r="F1180">
        <v>0</v>
      </c>
    </row>
    <row r="1181" spans="1:6" x14ac:dyDescent="0.3">
      <c r="A1181" s="1">
        <v>37358</v>
      </c>
      <c r="B1181">
        <v>3510.89990234375</v>
      </c>
      <c r="C1181">
        <v>3521.419921875</v>
      </c>
      <c r="D1181">
        <v>3488.6201171875</v>
      </c>
      <c r="E1181">
        <v>3496.38989257813</v>
      </c>
      <c r="F1181">
        <v>0</v>
      </c>
    </row>
    <row r="1182" spans="1:6" x14ac:dyDescent="0.3">
      <c r="A1182" s="1">
        <v>37361</v>
      </c>
      <c r="B1182">
        <v>3461.51000976563</v>
      </c>
      <c r="C1182">
        <v>3533.02001953125</v>
      </c>
      <c r="D1182">
        <v>3454.97998046875</v>
      </c>
      <c r="E1182">
        <v>3514.01000976563</v>
      </c>
      <c r="F1182">
        <v>0</v>
      </c>
    </row>
    <row r="1183" spans="1:6" x14ac:dyDescent="0.3">
      <c r="A1183" s="1">
        <v>37362</v>
      </c>
      <c r="B1183">
        <v>3413.71997070313</v>
      </c>
      <c r="C1183">
        <v>3459.080078125</v>
      </c>
      <c r="D1183">
        <v>3411.72998046875</v>
      </c>
      <c r="E1183">
        <v>3459.080078125</v>
      </c>
      <c r="F1183">
        <v>0</v>
      </c>
    </row>
    <row r="1184" spans="1:6" x14ac:dyDescent="0.3">
      <c r="A1184" s="1">
        <v>37363</v>
      </c>
      <c r="B1184">
        <v>3421.82006835938</v>
      </c>
      <c r="C1184">
        <v>3458.7900390625</v>
      </c>
      <c r="D1184">
        <v>3412.7099609375</v>
      </c>
      <c r="E1184">
        <v>3444.09008789063</v>
      </c>
      <c r="F1184">
        <v>0</v>
      </c>
    </row>
    <row r="1185" spans="1:6" x14ac:dyDescent="0.3">
      <c r="A1185" s="1">
        <v>37364</v>
      </c>
      <c r="B1185">
        <v>3420.93994140625</v>
      </c>
      <c r="C1185">
        <v>3439.46997070313</v>
      </c>
      <c r="D1185">
        <v>3408.0400390625</v>
      </c>
      <c r="E1185">
        <v>3425.7099609375</v>
      </c>
      <c r="F1185">
        <v>0</v>
      </c>
    </row>
    <row r="1186" spans="1:6" x14ac:dyDescent="0.3">
      <c r="A1186" s="1">
        <v>37365</v>
      </c>
      <c r="B1186">
        <v>3364.39990234375</v>
      </c>
      <c r="C1186">
        <v>3430.3701171875</v>
      </c>
      <c r="D1186">
        <v>3359.23999023438</v>
      </c>
      <c r="E1186">
        <v>3420.0400390625</v>
      </c>
      <c r="F1186">
        <v>0</v>
      </c>
    </row>
    <row r="1187" spans="1:6" x14ac:dyDescent="0.3">
      <c r="A1187" s="1">
        <v>37368</v>
      </c>
      <c r="B1187">
        <v>3390.25</v>
      </c>
      <c r="C1187">
        <v>3396.52001953125</v>
      </c>
      <c r="D1187">
        <v>3332.73999023438</v>
      </c>
      <c r="E1187">
        <v>3364.17993164063</v>
      </c>
      <c r="F1187">
        <v>0</v>
      </c>
    </row>
    <row r="1188" spans="1:6" x14ac:dyDescent="0.3">
      <c r="A1188" s="1">
        <v>37369</v>
      </c>
      <c r="B1188">
        <v>3403.82006835938</v>
      </c>
      <c r="C1188">
        <v>3412.15991210938</v>
      </c>
      <c r="D1188">
        <v>3383.11010742188</v>
      </c>
      <c r="E1188">
        <v>3387.69995117188</v>
      </c>
      <c r="F1188">
        <v>0</v>
      </c>
    </row>
    <row r="1189" spans="1:6" x14ac:dyDescent="0.3">
      <c r="A1189" s="1">
        <v>37370</v>
      </c>
      <c r="B1189">
        <v>3411.919921875</v>
      </c>
      <c r="C1189">
        <v>3420.96997070313</v>
      </c>
      <c r="D1189">
        <v>3401.55004882813</v>
      </c>
      <c r="E1189">
        <v>3408.84008789063</v>
      </c>
      <c r="F1189">
        <v>0</v>
      </c>
    </row>
    <row r="1190" spans="1:6" x14ac:dyDescent="0.3">
      <c r="A1190" s="1">
        <v>37371</v>
      </c>
      <c r="B1190">
        <v>3359.63989257813</v>
      </c>
      <c r="C1190">
        <v>3421.8798828125</v>
      </c>
      <c r="D1190">
        <v>3350.93994140625</v>
      </c>
      <c r="E1190">
        <v>3420.6201171875</v>
      </c>
      <c r="F1190">
        <v>0</v>
      </c>
    </row>
    <row r="1191" spans="1:6" x14ac:dyDescent="0.3">
      <c r="A1191" s="1">
        <v>37372</v>
      </c>
      <c r="B1191">
        <v>3371.69995117188</v>
      </c>
      <c r="C1191">
        <v>3383.7099609375</v>
      </c>
      <c r="D1191">
        <v>3362.830078125</v>
      </c>
      <c r="E1191">
        <v>3364.17993164063</v>
      </c>
      <c r="F1191">
        <v>0</v>
      </c>
    </row>
    <row r="1192" spans="1:6" x14ac:dyDescent="0.3">
      <c r="A1192" s="1">
        <v>37375</v>
      </c>
      <c r="B1192">
        <v>3301.2099609375</v>
      </c>
      <c r="C1192">
        <v>3372.93994140625</v>
      </c>
      <c r="D1192">
        <v>3296.8798828125</v>
      </c>
      <c r="E1192">
        <v>3372.93994140625</v>
      </c>
      <c r="F1192">
        <v>0</v>
      </c>
    </row>
    <row r="1193" spans="1:6" x14ac:dyDescent="0.3">
      <c r="A1193" s="1">
        <v>37376</v>
      </c>
      <c r="B1193">
        <v>3338.15991210938</v>
      </c>
      <c r="C1193">
        <v>3340.36010742188</v>
      </c>
      <c r="D1193">
        <v>3303.10009765625</v>
      </c>
      <c r="E1193">
        <v>3303.10009765625</v>
      </c>
      <c r="F1193">
        <v>0</v>
      </c>
    </row>
    <row r="1194" spans="1:6" x14ac:dyDescent="0.3">
      <c r="A1194" s="1">
        <v>37378</v>
      </c>
      <c r="B1194">
        <v>3372.56005859375</v>
      </c>
      <c r="C1194">
        <v>3383.92993164063</v>
      </c>
      <c r="D1194">
        <v>3357.76000976563</v>
      </c>
      <c r="E1194">
        <v>3361.330078125</v>
      </c>
      <c r="F1194">
        <v>0</v>
      </c>
    </row>
    <row r="1195" spans="1:6" x14ac:dyDescent="0.3">
      <c r="A1195" s="1">
        <v>37379</v>
      </c>
      <c r="B1195">
        <v>3380.61010742188</v>
      </c>
      <c r="C1195">
        <v>3385.21997070313</v>
      </c>
      <c r="D1195">
        <v>3364.85009765625</v>
      </c>
      <c r="E1195">
        <v>3372.75</v>
      </c>
      <c r="F1195">
        <v>0</v>
      </c>
    </row>
    <row r="1196" spans="1:6" x14ac:dyDescent="0.3">
      <c r="A1196" s="1">
        <v>37382</v>
      </c>
      <c r="B1196">
        <v>3384.35009765625</v>
      </c>
      <c r="C1196">
        <v>3394.88989257813</v>
      </c>
      <c r="D1196">
        <v>3375.69995117188</v>
      </c>
      <c r="E1196">
        <v>3386.01000976563</v>
      </c>
      <c r="F1196">
        <v>0</v>
      </c>
    </row>
    <row r="1197" spans="1:6" x14ac:dyDescent="0.3">
      <c r="A1197" s="1">
        <v>37383</v>
      </c>
      <c r="B1197">
        <v>3423.75</v>
      </c>
      <c r="C1197">
        <v>3425.5</v>
      </c>
      <c r="D1197">
        <v>3372.23999023438</v>
      </c>
      <c r="E1197">
        <v>3378.21997070313</v>
      </c>
      <c r="F1197">
        <v>0</v>
      </c>
    </row>
    <row r="1198" spans="1:6" x14ac:dyDescent="0.3">
      <c r="A1198" s="1">
        <v>37384</v>
      </c>
      <c r="B1198">
        <v>3435.06005859375</v>
      </c>
      <c r="C1198">
        <v>3453.75</v>
      </c>
      <c r="D1198">
        <v>3432.5400390625</v>
      </c>
      <c r="E1198">
        <v>3434.23999023438</v>
      </c>
      <c r="F1198">
        <v>0</v>
      </c>
    </row>
    <row r="1199" spans="1:6" x14ac:dyDescent="0.3">
      <c r="A1199" s="1">
        <v>37385</v>
      </c>
      <c r="B1199">
        <v>3462.01000976563</v>
      </c>
      <c r="C1199">
        <v>3478.02001953125</v>
      </c>
      <c r="D1199">
        <v>3448.3701171875</v>
      </c>
      <c r="E1199">
        <v>3458.31005859375</v>
      </c>
      <c r="F1199">
        <v>0</v>
      </c>
    </row>
    <row r="1200" spans="1:6" x14ac:dyDescent="0.3">
      <c r="A1200" s="1">
        <v>37386</v>
      </c>
      <c r="B1200">
        <v>3431.32006835938</v>
      </c>
      <c r="C1200">
        <v>3456.78002929688</v>
      </c>
      <c r="D1200">
        <v>3414.3701171875</v>
      </c>
      <c r="E1200">
        <v>3454.85009765625</v>
      </c>
      <c r="F1200">
        <v>0</v>
      </c>
    </row>
    <row r="1201" spans="1:6" x14ac:dyDescent="0.3">
      <c r="A1201" s="1">
        <v>37389</v>
      </c>
      <c r="B1201">
        <v>3442.48999023438</v>
      </c>
      <c r="C1201">
        <v>3446.51000976563</v>
      </c>
      <c r="D1201">
        <v>3429.8798828125</v>
      </c>
      <c r="E1201">
        <v>3436.8701171875</v>
      </c>
      <c r="F1201">
        <v>0</v>
      </c>
    </row>
    <row r="1202" spans="1:6" x14ac:dyDescent="0.3">
      <c r="A1202" s="1">
        <v>37390</v>
      </c>
      <c r="B1202">
        <v>3420.330078125</v>
      </c>
      <c r="C1202">
        <v>3458.580078125</v>
      </c>
      <c r="D1202">
        <v>3412</v>
      </c>
      <c r="E1202">
        <v>3450.580078125</v>
      </c>
      <c r="F1202">
        <v>0</v>
      </c>
    </row>
    <row r="1203" spans="1:6" x14ac:dyDescent="0.3">
      <c r="A1203" s="1">
        <v>37391</v>
      </c>
      <c r="B1203">
        <v>3395.59008789063</v>
      </c>
      <c r="C1203">
        <v>3435.67993164063</v>
      </c>
      <c r="D1203">
        <v>3382.11010742188</v>
      </c>
      <c r="E1203">
        <v>3422.07006835938</v>
      </c>
      <c r="F1203">
        <v>0</v>
      </c>
    </row>
    <row r="1204" spans="1:6" x14ac:dyDescent="0.3">
      <c r="A1204" s="1">
        <v>37392</v>
      </c>
      <c r="B1204">
        <v>3355.61010742188</v>
      </c>
      <c r="C1204">
        <v>3405.2900390625</v>
      </c>
      <c r="D1204">
        <v>3342.34008789063</v>
      </c>
      <c r="E1204">
        <v>3399.13989257813</v>
      </c>
      <c r="F1204">
        <v>0</v>
      </c>
    </row>
    <row r="1205" spans="1:6" x14ac:dyDescent="0.3">
      <c r="A1205" s="1">
        <v>37393</v>
      </c>
      <c r="B1205">
        <v>3333.76000976563</v>
      </c>
      <c r="C1205">
        <v>3373.39990234375</v>
      </c>
      <c r="D1205">
        <v>3310.86010742188</v>
      </c>
      <c r="E1205">
        <v>3357.2900390625</v>
      </c>
      <c r="F1205">
        <v>0</v>
      </c>
    </row>
    <row r="1206" spans="1:6" x14ac:dyDescent="0.3">
      <c r="A1206" s="1">
        <v>37396</v>
      </c>
      <c r="B1206">
        <v>3282.81005859375</v>
      </c>
      <c r="C1206">
        <v>3361.77001953125</v>
      </c>
      <c r="D1206">
        <v>3274.6201171875</v>
      </c>
      <c r="E1206">
        <v>3343.65991210938</v>
      </c>
      <c r="F1206">
        <v>0</v>
      </c>
    </row>
    <row r="1207" spans="1:6" x14ac:dyDescent="0.3">
      <c r="A1207" s="1">
        <v>37397</v>
      </c>
      <c r="B1207">
        <v>3186.53002929688</v>
      </c>
      <c r="C1207">
        <v>3266.15991210938</v>
      </c>
      <c r="D1207">
        <v>3127.8701171875</v>
      </c>
      <c r="E1207">
        <v>3266.15991210938</v>
      </c>
      <c r="F1207">
        <v>0</v>
      </c>
    </row>
    <row r="1208" spans="1:6" x14ac:dyDescent="0.3">
      <c r="A1208" s="1">
        <v>37398</v>
      </c>
      <c r="B1208">
        <v>3175.48999023438</v>
      </c>
      <c r="C1208">
        <v>3198.81005859375</v>
      </c>
      <c r="D1208">
        <v>3144.17993164063</v>
      </c>
      <c r="E1208">
        <v>3187.5400390625</v>
      </c>
      <c r="F1208">
        <v>0</v>
      </c>
    </row>
    <row r="1209" spans="1:6" x14ac:dyDescent="0.3">
      <c r="A1209" s="1">
        <v>37399</v>
      </c>
      <c r="B1209">
        <v>3114.05004882813</v>
      </c>
      <c r="C1209">
        <v>3193.63989257813</v>
      </c>
      <c r="D1209">
        <v>3106.56005859375</v>
      </c>
      <c r="E1209">
        <v>3193.63989257813</v>
      </c>
      <c r="F1209">
        <v>0</v>
      </c>
    </row>
    <row r="1210" spans="1:6" x14ac:dyDescent="0.3">
      <c r="A1210" s="1">
        <v>37400</v>
      </c>
      <c r="B1210">
        <v>3255.6201171875</v>
      </c>
      <c r="C1210">
        <v>3261.89990234375</v>
      </c>
      <c r="D1210">
        <v>3153.03002929688</v>
      </c>
      <c r="E1210">
        <v>3153.03002929688</v>
      </c>
      <c r="F1210">
        <v>0</v>
      </c>
    </row>
    <row r="1211" spans="1:6" x14ac:dyDescent="0.3">
      <c r="A1211" s="1">
        <v>37403</v>
      </c>
      <c r="B1211">
        <v>3243.40991210938</v>
      </c>
      <c r="C1211">
        <v>3264.18994140625</v>
      </c>
      <c r="D1211">
        <v>3200.93994140625</v>
      </c>
      <c r="E1211">
        <v>3264.18994140625</v>
      </c>
      <c r="F1211">
        <v>0</v>
      </c>
    </row>
    <row r="1212" spans="1:6" x14ac:dyDescent="0.3">
      <c r="A1212" s="1">
        <v>37404</v>
      </c>
      <c r="B1212">
        <v>3146.830078125</v>
      </c>
      <c r="C1212">
        <v>3231.82006835938</v>
      </c>
      <c r="D1212">
        <v>3140.3798828125</v>
      </c>
      <c r="E1212">
        <v>3231.82006835938</v>
      </c>
      <c r="F1212">
        <v>0</v>
      </c>
    </row>
    <row r="1213" spans="1:6" x14ac:dyDescent="0.3">
      <c r="A1213" s="1">
        <v>37405</v>
      </c>
      <c r="B1213">
        <v>3160.23999023438</v>
      </c>
      <c r="C1213">
        <v>3179.85009765625</v>
      </c>
      <c r="D1213">
        <v>3108</v>
      </c>
      <c r="E1213">
        <v>3155.669921875</v>
      </c>
      <c r="F1213">
        <v>0</v>
      </c>
    </row>
    <row r="1214" spans="1:6" x14ac:dyDescent="0.3">
      <c r="A1214" s="1">
        <v>37406</v>
      </c>
      <c r="B1214">
        <v>3135.88989257813</v>
      </c>
      <c r="C1214">
        <v>3192.5</v>
      </c>
      <c r="D1214">
        <v>3131.6298828125</v>
      </c>
      <c r="E1214">
        <v>3161.90991210938</v>
      </c>
      <c r="F1214">
        <v>0</v>
      </c>
    </row>
    <row r="1215" spans="1:6" x14ac:dyDescent="0.3">
      <c r="A1215" s="1">
        <v>37407</v>
      </c>
      <c r="B1215">
        <v>3125.72998046875</v>
      </c>
      <c r="C1215">
        <v>3140.03002929688</v>
      </c>
      <c r="D1215">
        <v>3097.72998046875</v>
      </c>
      <c r="E1215">
        <v>3136.40991210938</v>
      </c>
      <c r="F1215">
        <v>0</v>
      </c>
    </row>
    <row r="1216" spans="1:6" x14ac:dyDescent="0.3">
      <c r="A1216" s="1">
        <v>37410</v>
      </c>
      <c r="B1216">
        <v>3161.09008789063</v>
      </c>
      <c r="C1216">
        <v>3185.57006835938</v>
      </c>
      <c r="D1216">
        <v>3148.57006835938</v>
      </c>
      <c r="E1216">
        <v>3162.27001953125</v>
      </c>
      <c r="F1216">
        <v>0</v>
      </c>
    </row>
    <row r="1217" spans="1:6" x14ac:dyDescent="0.3">
      <c r="A1217" s="1">
        <v>37411</v>
      </c>
      <c r="B1217">
        <v>3191.60009765625</v>
      </c>
      <c r="C1217">
        <v>3195.56005859375</v>
      </c>
      <c r="D1217">
        <v>3161.42993164063</v>
      </c>
      <c r="E1217">
        <v>3161.42993164063</v>
      </c>
      <c r="F1217">
        <v>0</v>
      </c>
    </row>
    <row r="1218" spans="1:6" x14ac:dyDescent="0.3">
      <c r="A1218" s="1">
        <v>37412</v>
      </c>
      <c r="B1218">
        <v>3255.52001953125</v>
      </c>
      <c r="C1218">
        <v>3269.23999023438</v>
      </c>
      <c r="D1218">
        <v>3200.7099609375</v>
      </c>
      <c r="E1218">
        <v>3200.7099609375</v>
      </c>
      <c r="F1218">
        <v>0</v>
      </c>
    </row>
    <row r="1219" spans="1:6" x14ac:dyDescent="0.3">
      <c r="A1219" s="1">
        <v>37413</v>
      </c>
      <c r="B1219">
        <v>3259.31005859375</v>
      </c>
      <c r="C1219">
        <v>3282.35009765625</v>
      </c>
      <c r="D1219">
        <v>3229.3798828125</v>
      </c>
      <c r="E1219">
        <v>3277.35009765625</v>
      </c>
      <c r="F1219">
        <v>0</v>
      </c>
    </row>
    <row r="1220" spans="1:6" x14ac:dyDescent="0.3">
      <c r="A1220" s="1">
        <v>37414</v>
      </c>
      <c r="B1220">
        <v>3217.76000976563</v>
      </c>
      <c r="C1220">
        <v>3246.96997070313</v>
      </c>
      <c r="D1220">
        <v>3205.51000976563</v>
      </c>
      <c r="E1220">
        <v>3246.96997070313</v>
      </c>
      <c r="F1220">
        <v>0</v>
      </c>
    </row>
    <row r="1221" spans="1:6" x14ac:dyDescent="0.3">
      <c r="A1221" s="1">
        <v>37417</v>
      </c>
      <c r="B1221">
        <v>3279.48999023438</v>
      </c>
      <c r="C1221">
        <v>3283.25</v>
      </c>
      <c r="D1221">
        <v>3231.09008789063</v>
      </c>
      <c r="E1221">
        <v>3231.09008789063</v>
      </c>
      <c r="F1221">
        <v>0</v>
      </c>
    </row>
    <row r="1222" spans="1:6" x14ac:dyDescent="0.3">
      <c r="A1222" s="1">
        <v>37418</v>
      </c>
      <c r="B1222">
        <v>3362.419921875</v>
      </c>
      <c r="C1222">
        <v>3368.56005859375</v>
      </c>
      <c r="D1222">
        <v>3323.3701171875</v>
      </c>
      <c r="E1222">
        <v>3339.9599609375</v>
      </c>
      <c r="F1222">
        <v>0</v>
      </c>
    </row>
    <row r="1223" spans="1:6" x14ac:dyDescent="0.3">
      <c r="A1223" s="1">
        <v>37419</v>
      </c>
      <c r="B1223">
        <v>3344.40991210938</v>
      </c>
      <c r="C1223">
        <v>3377.8798828125</v>
      </c>
      <c r="D1223">
        <v>3337.38989257813</v>
      </c>
      <c r="E1223">
        <v>3359.27001953125</v>
      </c>
      <c r="F1223">
        <v>0</v>
      </c>
    </row>
    <row r="1224" spans="1:6" x14ac:dyDescent="0.3">
      <c r="A1224" s="1">
        <v>37420</v>
      </c>
      <c r="B1224">
        <v>3311.15991210938</v>
      </c>
      <c r="C1224">
        <v>3369.6298828125</v>
      </c>
      <c r="D1224">
        <v>3307.15991210938</v>
      </c>
      <c r="E1224">
        <v>3358.96997070313</v>
      </c>
      <c r="F1224">
        <v>0</v>
      </c>
    </row>
    <row r="1225" spans="1:6" x14ac:dyDescent="0.3">
      <c r="A1225" s="1">
        <v>37421</v>
      </c>
      <c r="B1225">
        <v>3312.07006835938</v>
      </c>
      <c r="C1225">
        <v>3321.919921875</v>
      </c>
      <c r="D1225">
        <v>3295.63989257813</v>
      </c>
      <c r="E1225">
        <v>3312.05004882813</v>
      </c>
      <c r="F1225">
        <v>0</v>
      </c>
    </row>
    <row r="1226" spans="1:6" x14ac:dyDescent="0.3">
      <c r="A1226" s="1">
        <v>37424</v>
      </c>
      <c r="B1226">
        <v>3323.5</v>
      </c>
      <c r="C1226">
        <v>3350.43994140625</v>
      </c>
      <c r="D1226">
        <v>3318.69995117188</v>
      </c>
      <c r="E1226">
        <v>3350.03002929688</v>
      </c>
      <c r="F1226">
        <v>0</v>
      </c>
    </row>
    <row r="1227" spans="1:6" x14ac:dyDescent="0.3">
      <c r="A1227" s="1">
        <v>37425</v>
      </c>
      <c r="B1227">
        <v>3284.5400390625</v>
      </c>
      <c r="C1227">
        <v>3361.72998046875</v>
      </c>
      <c r="D1227">
        <v>3282.32006835938</v>
      </c>
      <c r="E1227">
        <v>3337.32006835938</v>
      </c>
      <c r="F1227">
        <v>0</v>
      </c>
    </row>
    <row r="1228" spans="1:6" x14ac:dyDescent="0.3">
      <c r="A1228" s="1">
        <v>37426</v>
      </c>
      <c r="B1228">
        <v>3242.26000976563</v>
      </c>
      <c r="C1228">
        <v>3306.11010742188</v>
      </c>
      <c r="D1228">
        <v>3222.22998046875</v>
      </c>
      <c r="E1228">
        <v>3284.32006835938</v>
      </c>
      <c r="F1228">
        <v>0</v>
      </c>
    </row>
    <row r="1229" spans="1:6" x14ac:dyDescent="0.3">
      <c r="A1229" s="1">
        <v>37427</v>
      </c>
      <c r="B1229">
        <v>3264.02001953125</v>
      </c>
      <c r="C1229">
        <v>3276.06005859375</v>
      </c>
      <c r="D1229">
        <v>3223.46997070313</v>
      </c>
      <c r="E1229">
        <v>3223.46997070313</v>
      </c>
      <c r="F1229">
        <v>0</v>
      </c>
    </row>
    <row r="1230" spans="1:6" x14ac:dyDescent="0.3">
      <c r="A1230" s="1">
        <v>37428</v>
      </c>
      <c r="B1230">
        <v>3242.75</v>
      </c>
      <c r="C1230">
        <v>3268.10009765625</v>
      </c>
      <c r="D1230">
        <v>3232.65991210938</v>
      </c>
      <c r="E1230">
        <v>3268.10009765625</v>
      </c>
      <c r="F1230">
        <v>0</v>
      </c>
    </row>
    <row r="1231" spans="1:6" x14ac:dyDescent="0.3">
      <c r="A1231" s="1">
        <v>37431</v>
      </c>
      <c r="B1231">
        <v>3231.6201171875</v>
      </c>
      <c r="C1231">
        <v>3238.3701171875</v>
      </c>
      <c r="D1231">
        <v>3210.94995117188</v>
      </c>
      <c r="E1231">
        <v>3238.3701171875</v>
      </c>
      <c r="F1231">
        <v>0</v>
      </c>
    </row>
    <row r="1232" spans="1:6" x14ac:dyDescent="0.3">
      <c r="A1232" s="1">
        <v>37432</v>
      </c>
      <c r="B1232">
        <v>3214.34008789063</v>
      </c>
      <c r="C1232">
        <v>3244.330078125</v>
      </c>
      <c r="D1232">
        <v>3193.67993164063</v>
      </c>
      <c r="E1232">
        <v>3226.2099609375</v>
      </c>
      <c r="F1232">
        <v>0</v>
      </c>
    </row>
    <row r="1233" spans="1:6" x14ac:dyDescent="0.3">
      <c r="A1233" s="1">
        <v>37433</v>
      </c>
      <c r="B1233">
        <v>3180.88989257813</v>
      </c>
      <c r="C1233">
        <v>3214.34008789063</v>
      </c>
      <c r="D1233">
        <v>3180.88989257813</v>
      </c>
      <c r="E1233">
        <v>3214.34008789063</v>
      </c>
      <c r="F1233">
        <v>0</v>
      </c>
    </row>
    <row r="1234" spans="1:6" x14ac:dyDescent="0.3">
      <c r="A1234" s="1">
        <v>37434</v>
      </c>
      <c r="B1234">
        <v>3217.14990234375</v>
      </c>
      <c r="C1234">
        <v>3221.60009765625</v>
      </c>
      <c r="D1234">
        <v>3189.9599609375</v>
      </c>
      <c r="E1234">
        <v>3199.03002929688</v>
      </c>
      <c r="F1234">
        <v>0</v>
      </c>
    </row>
    <row r="1235" spans="1:6" x14ac:dyDescent="0.3">
      <c r="A1235" s="1">
        <v>37435</v>
      </c>
      <c r="B1235">
        <v>3244.69995117188</v>
      </c>
      <c r="C1235">
        <v>3252.64990234375</v>
      </c>
      <c r="D1235">
        <v>3222.09008789063</v>
      </c>
      <c r="E1235">
        <v>3231.23999023438</v>
      </c>
      <c r="F1235">
        <v>0</v>
      </c>
    </row>
    <row r="1236" spans="1:6" x14ac:dyDescent="0.3">
      <c r="A1236" s="1">
        <v>37438</v>
      </c>
      <c r="B1236">
        <v>3288.7099609375</v>
      </c>
      <c r="C1236">
        <v>3293.2099609375</v>
      </c>
      <c r="D1236">
        <v>3246.43994140625</v>
      </c>
      <c r="E1236">
        <v>3246.43994140625</v>
      </c>
      <c r="F1236">
        <v>0</v>
      </c>
    </row>
    <row r="1237" spans="1:6" x14ac:dyDescent="0.3">
      <c r="A1237" s="1">
        <v>37439</v>
      </c>
      <c r="B1237">
        <v>3285.0400390625</v>
      </c>
      <c r="C1237">
        <v>3296.8701171875</v>
      </c>
      <c r="D1237">
        <v>3274.03002929688</v>
      </c>
      <c r="E1237">
        <v>3276.2099609375</v>
      </c>
      <c r="F1237">
        <v>0</v>
      </c>
    </row>
    <row r="1238" spans="1:6" x14ac:dyDescent="0.3">
      <c r="A1238" s="1">
        <v>37440</v>
      </c>
      <c r="B1238">
        <v>3310.18994140625</v>
      </c>
      <c r="C1238">
        <v>3314.22998046875</v>
      </c>
      <c r="D1238">
        <v>3279.830078125</v>
      </c>
      <c r="E1238">
        <v>3283.03002929688</v>
      </c>
      <c r="F1238">
        <v>0</v>
      </c>
    </row>
    <row r="1239" spans="1:6" x14ac:dyDescent="0.3">
      <c r="A1239" s="1">
        <v>37441</v>
      </c>
      <c r="B1239">
        <v>3316.77001953125</v>
      </c>
      <c r="C1239">
        <v>3337.68994140625</v>
      </c>
      <c r="D1239">
        <v>3313.73999023438</v>
      </c>
      <c r="E1239">
        <v>3322.31005859375</v>
      </c>
      <c r="F1239">
        <v>0</v>
      </c>
    </row>
    <row r="1240" spans="1:6" x14ac:dyDescent="0.3">
      <c r="A1240" s="1">
        <v>37442</v>
      </c>
      <c r="B1240">
        <v>3330.61010742188</v>
      </c>
      <c r="C1240">
        <v>3334.8701171875</v>
      </c>
      <c r="D1240">
        <v>3309.61010742188</v>
      </c>
      <c r="E1240">
        <v>3322.13989257813</v>
      </c>
      <c r="F1240">
        <v>0</v>
      </c>
    </row>
    <row r="1241" spans="1:6" x14ac:dyDescent="0.3">
      <c r="A1241" s="1">
        <v>37445</v>
      </c>
      <c r="B1241">
        <v>3357.65991210938</v>
      </c>
      <c r="C1241">
        <v>3366.71997070313</v>
      </c>
      <c r="D1241">
        <v>3332.1201171875</v>
      </c>
      <c r="E1241">
        <v>3336.13989257813</v>
      </c>
      <c r="F1241">
        <v>0</v>
      </c>
    </row>
    <row r="1242" spans="1:6" x14ac:dyDescent="0.3">
      <c r="A1242" s="1">
        <v>37446</v>
      </c>
      <c r="B1242">
        <v>3358.580078125</v>
      </c>
      <c r="C1242">
        <v>3361.919921875</v>
      </c>
      <c r="D1242">
        <v>3343.10009765625</v>
      </c>
      <c r="E1242">
        <v>3356.85009765625</v>
      </c>
      <c r="F1242">
        <v>0</v>
      </c>
    </row>
    <row r="1243" spans="1:6" x14ac:dyDescent="0.3">
      <c r="A1243" s="1">
        <v>37447</v>
      </c>
      <c r="B1243">
        <v>3332.36010742188</v>
      </c>
      <c r="C1243">
        <v>3366.73999023438</v>
      </c>
      <c r="D1243">
        <v>3328.19995117188</v>
      </c>
      <c r="E1243">
        <v>3359.46997070313</v>
      </c>
      <c r="F1243">
        <v>0</v>
      </c>
    </row>
    <row r="1244" spans="1:6" x14ac:dyDescent="0.3">
      <c r="A1244" s="1">
        <v>37448</v>
      </c>
      <c r="B1244">
        <v>3290.56005859375</v>
      </c>
      <c r="C1244">
        <v>3332.14990234375</v>
      </c>
      <c r="D1244">
        <v>3287.90991210938</v>
      </c>
      <c r="E1244">
        <v>3332.14990234375</v>
      </c>
      <c r="F1244">
        <v>0</v>
      </c>
    </row>
    <row r="1245" spans="1:6" x14ac:dyDescent="0.3">
      <c r="A1245" s="1">
        <v>37449</v>
      </c>
      <c r="B1245">
        <v>3305.830078125</v>
      </c>
      <c r="C1245">
        <v>3318.330078125</v>
      </c>
      <c r="D1245">
        <v>3293.65991210938</v>
      </c>
      <c r="E1245">
        <v>3296.30004882813</v>
      </c>
      <c r="F1245">
        <v>0</v>
      </c>
    </row>
    <row r="1246" spans="1:6" x14ac:dyDescent="0.3">
      <c r="A1246" s="1">
        <v>37452</v>
      </c>
      <c r="B1246">
        <v>3278.7099609375</v>
      </c>
      <c r="C1246">
        <v>3305.85009765625</v>
      </c>
      <c r="D1246">
        <v>3258.71997070313</v>
      </c>
      <c r="E1246">
        <v>3302.63989257813</v>
      </c>
      <c r="F1246">
        <v>0</v>
      </c>
    </row>
    <row r="1247" spans="1:6" x14ac:dyDescent="0.3">
      <c r="A1247" s="1">
        <v>37453</v>
      </c>
      <c r="B1247">
        <v>3229.17993164063</v>
      </c>
      <c r="C1247">
        <v>3286.93994140625</v>
      </c>
      <c r="D1247">
        <v>3224.35009765625</v>
      </c>
      <c r="E1247">
        <v>3279.5</v>
      </c>
      <c r="F1247">
        <v>0</v>
      </c>
    </row>
    <row r="1248" spans="1:6" x14ac:dyDescent="0.3">
      <c r="A1248" s="1">
        <v>37454</v>
      </c>
      <c r="B1248">
        <v>3216.07006835938</v>
      </c>
      <c r="C1248">
        <v>3236.67993164063</v>
      </c>
      <c r="D1248">
        <v>3192.669921875</v>
      </c>
      <c r="E1248">
        <v>3232.38989257813</v>
      </c>
      <c r="F1248">
        <v>0</v>
      </c>
    </row>
    <row r="1249" spans="1:6" x14ac:dyDescent="0.3">
      <c r="A1249" s="1">
        <v>37455</v>
      </c>
      <c r="B1249">
        <v>3245.73999023438</v>
      </c>
      <c r="C1249">
        <v>3253.39990234375</v>
      </c>
      <c r="D1249">
        <v>3215.330078125</v>
      </c>
      <c r="E1249">
        <v>3224.22998046875</v>
      </c>
      <c r="F1249">
        <v>0</v>
      </c>
    </row>
    <row r="1250" spans="1:6" x14ac:dyDescent="0.3">
      <c r="A1250" s="1">
        <v>37456</v>
      </c>
      <c r="B1250">
        <v>3230.27001953125</v>
      </c>
      <c r="C1250">
        <v>3250.59008789063</v>
      </c>
      <c r="D1250">
        <v>3227.27001953125</v>
      </c>
      <c r="E1250">
        <v>3239.65991210938</v>
      </c>
      <c r="F1250">
        <v>0</v>
      </c>
    </row>
    <row r="1251" spans="1:6" x14ac:dyDescent="0.3">
      <c r="A1251" s="1">
        <v>37459</v>
      </c>
      <c r="B1251">
        <v>3153.34008789063</v>
      </c>
      <c r="C1251">
        <v>3212.830078125</v>
      </c>
      <c r="D1251">
        <v>3147.3701171875</v>
      </c>
      <c r="E1251">
        <v>3212.830078125</v>
      </c>
      <c r="F1251">
        <v>0</v>
      </c>
    </row>
    <row r="1252" spans="1:6" x14ac:dyDescent="0.3">
      <c r="A1252" s="1">
        <v>37460</v>
      </c>
      <c r="B1252">
        <v>3176.92993164063</v>
      </c>
      <c r="C1252">
        <v>3179.080078125</v>
      </c>
      <c r="D1252">
        <v>3135.38989257813</v>
      </c>
      <c r="E1252">
        <v>3142.47998046875</v>
      </c>
      <c r="F1252">
        <v>0</v>
      </c>
    </row>
    <row r="1253" spans="1:6" x14ac:dyDescent="0.3">
      <c r="A1253" s="1">
        <v>37461</v>
      </c>
      <c r="B1253">
        <v>3107.47998046875</v>
      </c>
      <c r="C1253">
        <v>3167.60009765625</v>
      </c>
      <c r="D1253">
        <v>3105.19995117188</v>
      </c>
      <c r="E1253">
        <v>3163.44995117188</v>
      </c>
      <c r="F1253">
        <v>0</v>
      </c>
    </row>
    <row r="1254" spans="1:6" x14ac:dyDescent="0.3">
      <c r="A1254" s="1">
        <v>37462</v>
      </c>
      <c r="B1254">
        <v>3094.9599609375</v>
      </c>
      <c r="C1254">
        <v>3169.9599609375</v>
      </c>
      <c r="D1254">
        <v>3091.330078125</v>
      </c>
      <c r="E1254">
        <v>3149.17993164063</v>
      </c>
      <c r="F1254">
        <v>0</v>
      </c>
    </row>
    <row r="1255" spans="1:6" x14ac:dyDescent="0.3">
      <c r="A1255" s="1">
        <v>37463</v>
      </c>
      <c r="B1255">
        <v>3024.35009765625</v>
      </c>
      <c r="C1255">
        <v>3084.34008789063</v>
      </c>
      <c r="D1255">
        <v>3011.88989257813</v>
      </c>
      <c r="E1255">
        <v>3079.330078125</v>
      </c>
      <c r="F1255">
        <v>0</v>
      </c>
    </row>
    <row r="1256" spans="1:6" x14ac:dyDescent="0.3">
      <c r="A1256" s="1">
        <v>37466</v>
      </c>
      <c r="B1256">
        <v>3030.06005859375</v>
      </c>
      <c r="C1256">
        <v>3039.56005859375</v>
      </c>
      <c r="D1256">
        <v>2955.10009765625</v>
      </c>
      <c r="E1256">
        <v>3039.56005859375</v>
      </c>
      <c r="F1256">
        <v>0</v>
      </c>
    </row>
    <row r="1257" spans="1:6" x14ac:dyDescent="0.3">
      <c r="A1257" s="1">
        <v>37467</v>
      </c>
      <c r="B1257">
        <v>2990.90991210938</v>
      </c>
      <c r="C1257">
        <v>3080.69995117188</v>
      </c>
      <c r="D1257">
        <v>2983.10009765625</v>
      </c>
      <c r="E1257">
        <v>3043.22998046875</v>
      </c>
      <c r="F1257">
        <v>0</v>
      </c>
    </row>
    <row r="1258" spans="1:6" x14ac:dyDescent="0.3">
      <c r="A1258" s="1">
        <v>37468</v>
      </c>
      <c r="B1258">
        <v>2987.64990234375</v>
      </c>
      <c r="C1258">
        <v>2998.34008789063</v>
      </c>
      <c r="D1258">
        <v>2932.35009765625</v>
      </c>
      <c r="E1258">
        <v>2981.05004882813</v>
      </c>
      <c r="F1258">
        <v>0</v>
      </c>
    </row>
    <row r="1259" spans="1:6" x14ac:dyDescent="0.3">
      <c r="A1259" s="1">
        <v>37469</v>
      </c>
      <c r="B1259">
        <v>2975.81005859375</v>
      </c>
      <c r="C1259">
        <v>3018.52001953125</v>
      </c>
      <c r="D1259">
        <v>2965.96997070313</v>
      </c>
      <c r="E1259">
        <v>2998.4599609375</v>
      </c>
      <c r="F1259">
        <v>0</v>
      </c>
    </row>
    <row r="1260" spans="1:6" x14ac:dyDescent="0.3">
      <c r="A1260" s="1">
        <v>37470</v>
      </c>
      <c r="B1260">
        <v>2985.01000976563</v>
      </c>
      <c r="C1260">
        <v>2992.18994140625</v>
      </c>
      <c r="D1260">
        <v>2933.38989257813</v>
      </c>
      <c r="E1260">
        <v>2960.47998046875</v>
      </c>
      <c r="F1260">
        <v>0</v>
      </c>
    </row>
    <row r="1261" spans="1:6" x14ac:dyDescent="0.3">
      <c r="A1261" s="1">
        <v>37473</v>
      </c>
      <c r="B1261">
        <v>3011.35009765625</v>
      </c>
      <c r="C1261">
        <v>3018.7099609375</v>
      </c>
      <c r="D1261">
        <v>2980.48999023438</v>
      </c>
      <c r="E1261">
        <v>2996.88989257813</v>
      </c>
      <c r="F1261">
        <v>0</v>
      </c>
    </row>
    <row r="1262" spans="1:6" x14ac:dyDescent="0.3">
      <c r="A1262" s="1">
        <v>37474</v>
      </c>
      <c r="B1262">
        <v>3023.26000976563</v>
      </c>
      <c r="C1262">
        <v>3026.97998046875</v>
      </c>
      <c r="D1262">
        <v>2981.51000976563</v>
      </c>
      <c r="E1262">
        <v>2997.9599609375</v>
      </c>
      <c r="F1262">
        <v>0</v>
      </c>
    </row>
    <row r="1263" spans="1:6" x14ac:dyDescent="0.3">
      <c r="A1263" s="1">
        <v>37475</v>
      </c>
      <c r="B1263">
        <v>3009.47998046875</v>
      </c>
      <c r="C1263">
        <v>3055.21997070313</v>
      </c>
      <c r="D1263">
        <v>3004.1201171875</v>
      </c>
      <c r="E1263">
        <v>3042.28002929688</v>
      </c>
      <c r="F1263">
        <v>0</v>
      </c>
    </row>
    <row r="1264" spans="1:6" x14ac:dyDescent="0.3">
      <c r="A1264" s="1">
        <v>37476</v>
      </c>
      <c r="B1264">
        <v>2950.09008789063</v>
      </c>
      <c r="C1264">
        <v>3019.48999023438</v>
      </c>
      <c r="D1264">
        <v>2945.5</v>
      </c>
      <c r="E1264">
        <v>3014.67993164063</v>
      </c>
      <c r="F1264">
        <v>0</v>
      </c>
    </row>
    <row r="1265" spans="1:6" x14ac:dyDescent="0.3">
      <c r="A1265" s="1">
        <v>37477</v>
      </c>
      <c r="B1265">
        <v>2976.34008789063</v>
      </c>
      <c r="C1265">
        <v>2982.51000976563</v>
      </c>
      <c r="D1265">
        <v>2931.78002929688</v>
      </c>
      <c r="E1265">
        <v>2974.67993164063</v>
      </c>
      <c r="F1265">
        <v>0</v>
      </c>
    </row>
    <row r="1266" spans="1:6" x14ac:dyDescent="0.3">
      <c r="A1266" s="1">
        <v>37480</v>
      </c>
      <c r="B1266">
        <v>3007.85009765625</v>
      </c>
      <c r="C1266">
        <v>3014.30004882813</v>
      </c>
      <c r="D1266">
        <v>2972.59008789063</v>
      </c>
      <c r="E1266">
        <v>2972.59008789063</v>
      </c>
      <c r="F1266">
        <v>0</v>
      </c>
    </row>
    <row r="1267" spans="1:6" x14ac:dyDescent="0.3">
      <c r="A1267" s="1">
        <v>37481</v>
      </c>
      <c r="B1267">
        <v>3036.39990234375</v>
      </c>
      <c r="C1267">
        <v>3066.69995117188</v>
      </c>
      <c r="D1267">
        <v>3009.47998046875</v>
      </c>
      <c r="E1267">
        <v>3009.47998046875</v>
      </c>
      <c r="F1267">
        <v>0</v>
      </c>
    </row>
    <row r="1268" spans="1:6" x14ac:dyDescent="0.3">
      <c r="A1268" s="1">
        <v>37482</v>
      </c>
      <c r="B1268">
        <v>3020.69995117188</v>
      </c>
      <c r="C1268">
        <v>3037.3701171875</v>
      </c>
      <c r="D1268">
        <v>3013.15991210938</v>
      </c>
      <c r="E1268">
        <v>3032.98999023438</v>
      </c>
      <c r="F1268">
        <v>0</v>
      </c>
    </row>
    <row r="1269" spans="1:6" x14ac:dyDescent="0.3">
      <c r="A1269" s="1">
        <v>37484</v>
      </c>
      <c r="B1269">
        <v>3065.89990234375</v>
      </c>
      <c r="C1269">
        <v>3070.86010742188</v>
      </c>
      <c r="D1269">
        <v>3031.23999023438</v>
      </c>
      <c r="E1269">
        <v>3031.23999023438</v>
      </c>
      <c r="F1269">
        <v>0</v>
      </c>
    </row>
    <row r="1270" spans="1:6" x14ac:dyDescent="0.3">
      <c r="A1270" s="1">
        <v>37487</v>
      </c>
      <c r="B1270">
        <v>3064.0400390625</v>
      </c>
      <c r="C1270">
        <v>3079.98999023438</v>
      </c>
      <c r="D1270">
        <v>3061.38989257813</v>
      </c>
      <c r="E1270">
        <v>3073.1298828125</v>
      </c>
      <c r="F1270">
        <v>0</v>
      </c>
    </row>
    <row r="1271" spans="1:6" x14ac:dyDescent="0.3">
      <c r="A1271" s="1">
        <v>37488</v>
      </c>
      <c r="B1271">
        <v>3089.580078125</v>
      </c>
      <c r="C1271">
        <v>3094.80004882813</v>
      </c>
      <c r="D1271">
        <v>3067.919921875</v>
      </c>
      <c r="E1271">
        <v>3071.1298828125</v>
      </c>
      <c r="F1271">
        <v>0</v>
      </c>
    </row>
    <row r="1272" spans="1:6" x14ac:dyDescent="0.3">
      <c r="A1272" s="1">
        <v>37489</v>
      </c>
      <c r="B1272">
        <v>3084.3798828125</v>
      </c>
      <c r="C1272">
        <v>3109.90991210938</v>
      </c>
      <c r="D1272">
        <v>3082.02001953125</v>
      </c>
      <c r="E1272">
        <v>3083.82006835938</v>
      </c>
      <c r="F1272">
        <v>0</v>
      </c>
    </row>
    <row r="1273" spans="1:6" x14ac:dyDescent="0.3">
      <c r="A1273" s="1">
        <v>37490</v>
      </c>
      <c r="B1273">
        <v>3080.69995117188</v>
      </c>
      <c r="C1273">
        <v>3109.71997070313</v>
      </c>
      <c r="D1273">
        <v>3077.88989257813</v>
      </c>
      <c r="E1273">
        <v>3094.17993164063</v>
      </c>
      <c r="F1273">
        <v>0</v>
      </c>
    </row>
    <row r="1274" spans="1:6" x14ac:dyDescent="0.3">
      <c r="A1274" s="1">
        <v>37491</v>
      </c>
      <c r="B1274">
        <v>3119.17993164063</v>
      </c>
      <c r="C1274">
        <v>3120.68994140625</v>
      </c>
      <c r="D1274">
        <v>3083</v>
      </c>
      <c r="E1274">
        <v>3083</v>
      </c>
      <c r="F1274">
        <v>0</v>
      </c>
    </row>
    <row r="1275" spans="1:6" x14ac:dyDescent="0.3">
      <c r="A1275" s="1">
        <v>37494</v>
      </c>
      <c r="B1275">
        <v>3123.60009765625</v>
      </c>
      <c r="C1275">
        <v>3130.78002929688</v>
      </c>
      <c r="D1275">
        <v>3110.92993164063</v>
      </c>
      <c r="E1275">
        <v>3119</v>
      </c>
      <c r="F1275">
        <v>0</v>
      </c>
    </row>
    <row r="1276" spans="1:6" x14ac:dyDescent="0.3">
      <c r="A1276" s="1">
        <v>37495</v>
      </c>
      <c r="B1276">
        <v>3097.85009765625</v>
      </c>
      <c r="C1276">
        <v>3142.52001953125</v>
      </c>
      <c r="D1276">
        <v>3093.89990234375</v>
      </c>
      <c r="E1276">
        <v>3128.40991210938</v>
      </c>
      <c r="F1276">
        <v>0</v>
      </c>
    </row>
    <row r="1277" spans="1:6" x14ac:dyDescent="0.3">
      <c r="A1277" s="1">
        <v>37496</v>
      </c>
      <c r="B1277">
        <v>3099.3798828125</v>
      </c>
      <c r="C1277">
        <v>3103.3798828125</v>
      </c>
      <c r="D1277">
        <v>3078.1298828125</v>
      </c>
      <c r="E1277">
        <v>3093.65991210938</v>
      </c>
      <c r="F1277">
        <v>0</v>
      </c>
    </row>
    <row r="1278" spans="1:6" x14ac:dyDescent="0.3">
      <c r="A1278" s="1">
        <v>37497</v>
      </c>
      <c r="B1278">
        <v>3114.15991210938</v>
      </c>
      <c r="C1278">
        <v>3117.53002929688</v>
      </c>
      <c r="D1278">
        <v>3091.56005859375</v>
      </c>
      <c r="E1278">
        <v>3099.1201171875</v>
      </c>
      <c r="F1278">
        <v>0</v>
      </c>
    </row>
    <row r="1279" spans="1:6" x14ac:dyDescent="0.3">
      <c r="A1279" s="1">
        <v>37498</v>
      </c>
      <c r="B1279">
        <v>3181.22998046875</v>
      </c>
      <c r="C1279">
        <v>3185.080078125</v>
      </c>
      <c r="D1279">
        <v>3109.96997070313</v>
      </c>
      <c r="E1279">
        <v>3110.97998046875</v>
      </c>
      <c r="F1279">
        <v>0</v>
      </c>
    </row>
    <row r="1280" spans="1:6" x14ac:dyDescent="0.3">
      <c r="A1280" s="1">
        <v>37501</v>
      </c>
      <c r="B1280">
        <v>3187.26000976563</v>
      </c>
      <c r="C1280">
        <v>3227.6201171875</v>
      </c>
      <c r="D1280">
        <v>3179.330078125</v>
      </c>
      <c r="E1280">
        <v>3206.81005859375</v>
      </c>
      <c r="F1280">
        <v>0</v>
      </c>
    </row>
    <row r="1281" spans="1:6" x14ac:dyDescent="0.3">
      <c r="A1281" s="1">
        <v>37502</v>
      </c>
      <c r="B1281">
        <v>3159.77001953125</v>
      </c>
      <c r="C1281">
        <v>3193.43994140625</v>
      </c>
      <c r="D1281">
        <v>3150.10009765625</v>
      </c>
      <c r="E1281">
        <v>3190.19995117188</v>
      </c>
      <c r="F1281">
        <v>0</v>
      </c>
    </row>
    <row r="1282" spans="1:6" x14ac:dyDescent="0.3">
      <c r="A1282" s="1">
        <v>37503</v>
      </c>
      <c r="B1282">
        <v>3173.35009765625</v>
      </c>
      <c r="C1282">
        <v>3180.60009765625</v>
      </c>
      <c r="D1282">
        <v>3126.75</v>
      </c>
      <c r="E1282">
        <v>3145.34008789063</v>
      </c>
      <c r="F1282">
        <v>0</v>
      </c>
    </row>
    <row r="1283" spans="1:6" x14ac:dyDescent="0.3">
      <c r="A1283" s="1">
        <v>37504</v>
      </c>
      <c r="B1283">
        <v>3181.46997070313</v>
      </c>
      <c r="C1283">
        <v>3197.2900390625</v>
      </c>
      <c r="D1283">
        <v>3166.21997070313</v>
      </c>
      <c r="E1283">
        <v>3185.32006835938</v>
      </c>
      <c r="F1283">
        <v>0</v>
      </c>
    </row>
    <row r="1284" spans="1:6" x14ac:dyDescent="0.3">
      <c r="A1284" s="1">
        <v>37505</v>
      </c>
      <c r="B1284">
        <v>3141.11010742188</v>
      </c>
      <c r="C1284">
        <v>3177.48999023438</v>
      </c>
      <c r="D1284">
        <v>3131.14990234375</v>
      </c>
      <c r="E1284">
        <v>3176.14990234375</v>
      </c>
      <c r="F1284">
        <v>0</v>
      </c>
    </row>
    <row r="1285" spans="1:6" x14ac:dyDescent="0.3">
      <c r="A1285" s="1">
        <v>37508</v>
      </c>
      <c r="B1285">
        <v>3089.46997070313</v>
      </c>
      <c r="C1285">
        <v>3126.30004882813</v>
      </c>
      <c r="D1285">
        <v>3081.6298828125</v>
      </c>
      <c r="E1285">
        <v>3121.89990234375</v>
      </c>
      <c r="F1285">
        <v>0</v>
      </c>
    </row>
    <row r="1286" spans="1:6" x14ac:dyDescent="0.3">
      <c r="A1286" s="1">
        <v>37510</v>
      </c>
      <c r="B1286">
        <v>3125.65991210938</v>
      </c>
      <c r="C1286">
        <v>3130.40991210938</v>
      </c>
      <c r="D1286">
        <v>3096.92993164063</v>
      </c>
      <c r="E1286">
        <v>3096.92993164063</v>
      </c>
      <c r="F1286">
        <v>0</v>
      </c>
    </row>
    <row r="1287" spans="1:6" x14ac:dyDescent="0.3">
      <c r="A1287" s="1">
        <v>37511</v>
      </c>
      <c r="B1287">
        <v>3131.34008789063</v>
      </c>
      <c r="C1287">
        <v>3136.8798828125</v>
      </c>
      <c r="D1287">
        <v>3120.44995117188</v>
      </c>
      <c r="E1287">
        <v>3125.55004882813</v>
      </c>
      <c r="F1287">
        <v>0</v>
      </c>
    </row>
    <row r="1288" spans="1:6" x14ac:dyDescent="0.3">
      <c r="A1288" s="1">
        <v>37512</v>
      </c>
      <c r="B1288">
        <v>3098.93994140625</v>
      </c>
      <c r="C1288">
        <v>3127.2900390625</v>
      </c>
      <c r="D1288">
        <v>3093.7099609375</v>
      </c>
      <c r="E1288">
        <v>3115.97998046875</v>
      </c>
      <c r="F1288">
        <v>0</v>
      </c>
    </row>
    <row r="1289" spans="1:6" x14ac:dyDescent="0.3">
      <c r="A1289" s="1">
        <v>37515</v>
      </c>
      <c r="B1289">
        <v>3076.01000976563</v>
      </c>
      <c r="C1289">
        <v>3109.90991210938</v>
      </c>
      <c r="D1289">
        <v>3072.42993164063</v>
      </c>
      <c r="E1289">
        <v>3107.88989257813</v>
      </c>
      <c r="F1289">
        <v>0</v>
      </c>
    </row>
    <row r="1290" spans="1:6" x14ac:dyDescent="0.3">
      <c r="A1290" s="1">
        <v>37516</v>
      </c>
      <c r="B1290">
        <v>3103.89990234375</v>
      </c>
      <c r="C1290">
        <v>3107.88989257813</v>
      </c>
      <c r="D1290">
        <v>3078.15991210938</v>
      </c>
      <c r="E1290">
        <v>3078.15991210938</v>
      </c>
      <c r="F1290">
        <v>0</v>
      </c>
    </row>
    <row r="1291" spans="1:6" x14ac:dyDescent="0.3">
      <c r="A1291" s="1">
        <v>37517</v>
      </c>
      <c r="B1291">
        <v>3069.78002929688</v>
      </c>
      <c r="C1291">
        <v>3094.61010742188</v>
      </c>
      <c r="D1291">
        <v>3062.42993164063</v>
      </c>
      <c r="E1291">
        <v>3084.02001953125</v>
      </c>
      <c r="F1291">
        <v>0</v>
      </c>
    </row>
    <row r="1292" spans="1:6" x14ac:dyDescent="0.3">
      <c r="A1292" s="1">
        <v>37518</v>
      </c>
      <c r="B1292">
        <v>3040.30004882813</v>
      </c>
      <c r="C1292">
        <v>3071.10009765625</v>
      </c>
      <c r="D1292">
        <v>3027.5</v>
      </c>
      <c r="E1292">
        <v>3071.10009765625</v>
      </c>
      <c r="F1292">
        <v>0</v>
      </c>
    </row>
    <row r="1293" spans="1:6" x14ac:dyDescent="0.3">
      <c r="A1293" s="1">
        <v>37519</v>
      </c>
      <c r="B1293">
        <v>3024.35009765625</v>
      </c>
      <c r="C1293">
        <v>3030.80004882813</v>
      </c>
      <c r="D1293">
        <v>2993.78002929688</v>
      </c>
      <c r="E1293">
        <v>3010.13989257813</v>
      </c>
      <c r="F1293">
        <v>0</v>
      </c>
    </row>
    <row r="1294" spans="1:6" x14ac:dyDescent="0.3">
      <c r="A1294" s="1">
        <v>37522</v>
      </c>
      <c r="B1294">
        <v>3021.28002929688</v>
      </c>
      <c r="C1294">
        <v>3035.92993164063</v>
      </c>
      <c r="D1294">
        <v>3008.5</v>
      </c>
      <c r="E1294">
        <v>3030.64990234375</v>
      </c>
      <c r="F1294">
        <v>0</v>
      </c>
    </row>
    <row r="1295" spans="1:6" x14ac:dyDescent="0.3">
      <c r="A1295" s="1">
        <v>37523</v>
      </c>
      <c r="B1295">
        <v>3022.25</v>
      </c>
      <c r="C1295">
        <v>3032.21997070313</v>
      </c>
      <c r="D1295">
        <v>2993.01000976563</v>
      </c>
      <c r="E1295">
        <v>3005.919921875</v>
      </c>
      <c r="F1295">
        <v>0</v>
      </c>
    </row>
    <row r="1296" spans="1:6" x14ac:dyDescent="0.3">
      <c r="A1296" s="1">
        <v>37524</v>
      </c>
      <c r="B1296">
        <v>3021.080078125</v>
      </c>
      <c r="C1296">
        <v>3023.64990234375</v>
      </c>
      <c r="D1296">
        <v>2973.96997070313</v>
      </c>
      <c r="E1296">
        <v>2973.96997070313</v>
      </c>
      <c r="F1296">
        <v>0</v>
      </c>
    </row>
    <row r="1297" spans="1:6" x14ac:dyDescent="0.3">
      <c r="A1297" s="1">
        <v>37525</v>
      </c>
      <c r="B1297">
        <v>3014.68994140625</v>
      </c>
      <c r="C1297">
        <v>3038.06005859375</v>
      </c>
      <c r="D1297">
        <v>3011.419921875</v>
      </c>
      <c r="E1297">
        <v>3011.419921875</v>
      </c>
      <c r="F1297">
        <v>0</v>
      </c>
    </row>
    <row r="1298" spans="1:6" x14ac:dyDescent="0.3">
      <c r="A1298" s="1">
        <v>37526</v>
      </c>
      <c r="B1298">
        <v>3037.26000976563</v>
      </c>
      <c r="C1298">
        <v>3039.42993164063</v>
      </c>
      <c r="D1298">
        <v>3012.82006835938</v>
      </c>
      <c r="E1298">
        <v>3020.22998046875</v>
      </c>
      <c r="F1298">
        <v>0</v>
      </c>
    </row>
    <row r="1299" spans="1:6" x14ac:dyDescent="0.3">
      <c r="A1299" s="1">
        <v>37529</v>
      </c>
      <c r="B1299">
        <v>2991.36010742188</v>
      </c>
      <c r="C1299">
        <v>3029.56005859375</v>
      </c>
      <c r="D1299">
        <v>2988.42993164063</v>
      </c>
      <c r="E1299">
        <v>3029.56005859375</v>
      </c>
      <c r="F1299">
        <v>0</v>
      </c>
    </row>
    <row r="1300" spans="1:6" x14ac:dyDescent="0.3">
      <c r="A1300" s="1">
        <v>37530</v>
      </c>
      <c r="B1300">
        <v>2959.65991210938</v>
      </c>
      <c r="C1300">
        <v>2987.47998046875</v>
      </c>
      <c r="D1300">
        <v>2948.75</v>
      </c>
      <c r="E1300">
        <v>2976.0400390625</v>
      </c>
      <c r="F1300">
        <v>0</v>
      </c>
    </row>
    <row r="1301" spans="1:6" x14ac:dyDescent="0.3">
      <c r="A1301" s="1">
        <v>37532</v>
      </c>
      <c r="B1301">
        <v>2938.06005859375</v>
      </c>
      <c r="C1301">
        <v>2970.2900390625</v>
      </c>
      <c r="D1301">
        <v>2921.68994140625</v>
      </c>
      <c r="E1301">
        <v>2963.61010742188</v>
      </c>
      <c r="F1301">
        <v>0</v>
      </c>
    </row>
    <row r="1302" spans="1:6" x14ac:dyDescent="0.3">
      <c r="A1302" s="1">
        <v>37533</v>
      </c>
      <c r="B1302">
        <v>2930.51000976563</v>
      </c>
      <c r="C1302">
        <v>2942.15991210938</v>
      </c>
      <c r="D1302">
        <v>2916.3798828125</v>
      </c>
      <c r="E1302">
        <v>2934.669921875</v>
      </c>
      <c r="F1302">
        <v>0</v>
      </c>
    </row>
    <row r="1303" spans="1:6" x14ac:dyDescent="0.3">
      <c r="A1303" s="1">
        <v>37536</v>
      </c>
      <c r="B1303">
        <v>2952.78002929688</v>
      </c>
      <c r="C1303">
        <v>2957.98999023438</v>
      </c>
      <c r="D1303">
        <v>2927.46997070313</v>
      </c>
      <c r="E1303">
        <v>2939.17993164063</v>
      </c>
      <c r="F1303">
        <v>0</v>
      </c>
    </row>
    <row r="1304" spans="1:6" x14ac:dyDescent="0.3">
      <c r="A1304" s="1">
        <v>37537</v>
      </c>
      <c r="B1304">
        <v>2973.35009765625</v>
      </c>
      <c r="C1304">
        <v>2978.90991210938</v>
      </c>
      <c r="D1304">
        <v>2953.94995117188</v>
      </c>
      <c r="E1304">
        <v>2954.2900390625</v>
      </c>
      <c r="F1304">
        <v>0</v>
      </c>
    </row>
    <row r="1305" spans="1:6" x14ac:dyDescent="0.3">
      <c r="A1305" s="1">
        <v>37538</v>
      </c>
      <c r="B1305">
        <v>2956.88989257813</v>
      </c>
      <c r="C1305">
        <v>2992.90991210938</v>
      </c>
      <c r="D1305">
        <v>2953.1298828125</v>
      </c>
      <c r="E1305">
        <v>2982.01000976563</v>
      </c>
      <c r="F1305">
        <v>0</v>
      </c>
    </row>
    <row r="1306" spans="1:6" x14ac:dyDescent="0.3">
      <c r="A1306" s="1">
        <v>37539</v>
      </c>
      <c r="B1306">
        <v>2969.48999023438</v>
      </c>
      <c r="C1306">
        <v>2972.6201171875</v>
      </c>
      <c r="D1306">
        <v>2934.76000976563</v>
      </c>
      <c r="E1306">
        <v>2954.1298828125</v>
      </c>
      <c r="F1306">
        <v>0</v>
      </c>
    </row>
    <row r="1307" spans="1:6" x14ac:dyDescent="0.3">
      <c r="A1307" s="1">
        <v>37540</v>
      </c>
      <c r="B1307">
        <v>2995.77001953125</v>
      </c>
      <c r="C1307">
        <v>3005.78002929688</v>
      </c>
      <c r="D1307">
        <v>2989.06005859375</v>
      </c>
      <c r="E1307">
        <v>2990.98999023438</v>
      </c>
      <c r="F1307">
        <v>0</v>
      </c>
    </row>
    <row r="1308" spans="1:6" x14ac:dyDescent="0.3">
      <c r="A1308" s="1">
        <v>37543</v>
      </c>
      <c r="B1308">
        <v>3003.38989257813</v>
      </c>
      <c r="C1308">
        <v>3013.38989257813</v>
      </c>
      <c r="D1308">
        <v>2993.25</v>
      </c>
      <c r="E1308">
        <v>2996.15991210938</v>
      </c>
      <c r="F1308">
        <v>0</v>
      </c>
    </row>
    <row r="1309" spans="1:6" x14ac:dyDescent="0.3">
      <c r="A1309" s="1">
        <v>37545</v>
      </c>
      <c r="B1309">
        <v>2994.98999023438</v>
      </c>
      <c r="C1309">
        <v>3031.01000976563</v>
      </c>
      <c r="D1309">
        <v>2991.919921875</v>
      </c>
      <c r="E1309">
        <v>3024.98999023438</v>
      </c>
      <c r="F1309">
        <v>0</v>
      </c>
    </row>
    <row r="1310" spans="1:6" x14ac:dyDescent="0.3">
      <c r="A1310" s="1">
        <v>37546</v>
      </c>
      <c r="B1310">
        <v>3006.13989257813</v>
      </c>
      <c r="C1310">
        <v>3010.69995117188</v>
      </c>
      <c r="D1310">
        <v>2980.13989257813</v>
      </c>
      <c r="E1310">
        <v>2995.69995117188</v>
      </c>
      <c r="F1310">
        <v>0</v>
      </c>
    </row>
    <row r="1311" spans="1:6" x14ac:dyDescent="0.3">
      <c r="A1311" s="1">
        <v>37547</v>
      </c>
      <c r="B1311">
        <v>3009.76000976563</v>
      </c>
      <c r="C1311">
        <v>3038.919921875</v>
      </c>
      <c r="D1311">
        <v>3002.1201171875</v>
      </c>
      <c r="E1311">
        <v>3027.89990234375</v>
      </c>
      <c r="F1311">
        <v>0</v>
      </c>
    </row>
    <row r="1312" spans="1:6" x14ac:dyDescent="0.3">
      <c r="A1312" s="1">
        <v>37550</v>
      </c>
      <c r="B1312">
        <v>2998.01000976563</v>
      </c>
      <c r="C1312">
        <v>3018.98999023438</v>
      </c>
      <c r="D1312">
        <v>2992.5400390625</v>
      </c>
      <c r="E1312">
        <v>3012.17993164063</v>
      </c>
      <c r="F1312">
        <v>0</v>
      </c>
    </row>
    <row r="1313" spans="1:6" x14ac:dyDescent="0.3">
      <c r="A1313" s="1">
        <v>37551</v>
      </c>
      <c r="B1313">
        <v>2965.96997070313</v>
      </c>
      <c r="C1313">
        <v>2996.86010742188</v>
      </c>
      <c r="D1313">
        <v>2963.02001953125</v>
      </c>
      <c r="E1313">
        <v>2996.43994140625</v>
      </c>
      <c r="F1313">
        <v>0</v>
      </c>
    </row>
    <row r="1314" spans="1:6" x14ac:dyDescent="0.3">
      <c r="A1314" s="1">
        <v>37552</v>
      </c>
      <c r="B1314">
        <v>2948.9599609375</v>
      </c>
      <c r="C1314">
        <v>2969.4599609375</v>
      </c>
      <c r="D1314">
        <v>2941.2900390625</v>
      </c>
      <c r="E1314">
        <v>2963.3798828125</v>
      </c>
      <c r="F1314">
        <v>0</v>
      </c>
    </row>
    <row r="1315" spans="1:6" x14ac:dyDescent="0.3">
      <c r="A1315" s="1">
        <v>37553</v>
      </c>
      <c r="B1315">
        <v>2908.05004882813</v>
      </c>
      <c r="C1315">
        <v>2958.01000976563</v>
      </c>
      <c r="D1315">
        <v>2906.19995117188</v>
      </c>
      <c r="E1315">
        <v>2944.28002929688</v>
      </c>
      <c r="F1315">
        <v>0</v>
      </c>
    </row>
    <row r="1316" spans="1:6" x14ac:dyDescent="0.3">
      <c r="A1316" s="1">
        <v>37554</v>
      </c>
      <c r="B1316">
        <v>2875.53002929688</v>
      </c>
      <c r="C1316">
        <v>2906.84008789063</v>
      </c>
      <c r="D1316">
        <v>2855.89990234375</v>
      </c>
      <c r="E1316">
        <v>2903.9599609375</v>
      </c>
      <c r="F1316">
        <v>0</v>
      </c>
    </row>
    <row r="1317" spans="1:6" x14ac:dyDescent="0.3">
      <c r="A1317" s="1">
        <v>37557</v>
      </c>
      <c r="B1317">
        <v>2834.40991210938</v>
      </c>
      <c r="C1317">
        <v>2876.32006835938</v>
      </c>
      <c r="D1317">
        <v>2828.47998046875</v>
      </c>
      <c r="E1317">
        <v>2876.32006835938</v>
      </c>
      <c r="F1317">
        <v>0</v>
      </c>
    </row>
    <row r="1318" spans="1:6" x14ac:dyDescent="0.3">
      <c r="A1318" s="1">
        <v>37558</v>
      </c>
      <c r="B1318">
        <v>2885.22998046875</v>
      </c>
      <c r="C1318">
        <v>2891.03002929688</v>
      </c>
      <c r="D1318">
        <v>2846.80004882813</v>
      </c>
      <c r="E1318">
        <v>2846.80004882813</v>
      </c>
      <c r="F1318">
        <v>0</v>
      </c>
    </row>
    <row r="1319" spans="1:6" x14ac:dyDescent="0.3">
      <c r="A1319" s="1">
        <v>37559</v>
      </c>
      <c r="B1319">
        <v>2888.59008789063</v>
      </c>
      <c r="C1319">
        <v>2908.2099609375</v>
      </c>
      <c r="D1319">
        <v>2884.2099609375</v>
      </c>
      <c r="E1319">
        <v>2898.02001953125</v>
      </c>
      <c r="F1319">
        <v>0</v>
      </c>
    </row>
    <row r="1320" spans="1:6" x14ac:dyDescent="0.3">
      <c r="A1320" s="1">
        <v>37560</v>
      </c>
      <c r="B1320">
        <v>2949.32006835938</v>
      </c>
      <c r="C1320">
        <v>2955.48999023438</v>
      </c>
      <c r="D1320">
        <v>2900.8701171875</v>
      </c>
      <c r="E1320">
        <v>2909.4599609375</v>
      </c>
      <c r="F1320">
        <v>0</v>
      </c>
    </row>
    <row r="1321" spans="1:6" x14ac:dyDescent="0.3">
      <c r="A1321" s="1">
        <v>37561</v>
      </c>
      <c r="B1321">
        <v>2950.580078125</v>
      </c>
      <c r="C1321">
        <v>2962.32006835938</v>
      </c>
      <c r="D1321">
        <v>2928.6298828125</v>
      </c>
      <c r="E1321">
        <v>2956.93994140625</v>
      </c>
      <c r="F1321">
        <v>0</v>
      </c>
    </row>
    <row r="1322" spans="1:6" x14ac:dyDescent="0.3">
      <c r="A1322" s="1">
        <v>37564</v>
      </c>
      <c r="B1322">
        <v>2987.580078125</v>
      </c>
      <c r="C1322">
        <v>2994.80004882813</v>
      </c>
      <c r="D1322">
        <v>2974.92993164063</v>
      </c>
      <c r="E1322">
        <v>2986.5400390625</v>
      </c>
      <c r="F1322">
        <v>0</v>
      </c>
    </row>
    <row r="1323" spans="1:6" x14ac:dyDescent="0.3">
      <c r="A1323" s="1">
        <v>37565</v>
      </c>
      <c r="B1323">
        <v>2982.38989257813</v>
      </c>
      <c r="C1323">
        <v>2993.580078125</v>
      </c>
      <c r="D1323">
        <v>2967.18994140625</v>
      </c>
      <c r="E1323">
        <v>2993.580078125</v>
      </c>
      <c r="F1323">
        <v>0</v>
      </c>
    </row>
    <row r="1324" spans="1:6" x14ac:dyDescent="0.3">
      <c r="A1324" s="1">
        <v>37567</v>
      </c>
      <c r="B1324">
        <v>2975.26000976563</v>
      </c>
      <c r="C1324">
        <v>2993.61010742188</v>
      </c>
      <c r="D1324">
        <v>2958.32006835938</v>
      </c>
      <c r="E1324">
        <v>2983.73999023438</v>
      </c>
      <c r="F1324">
        <v>0</v>
      </c>
    </row>
    <row r="1325" spans="1:6" x14ac:dyDescent="0.3">
      <c r="A1325" s="1">
        <v>37568</v>
      </c>
      <c r="B1325">
        <v>2956.84008789063</v>
      </c>
      <c r="C1325">
        <v>2966.59008789063</v>
      </c>
      <c r="D1325">
        <v>2950.7099609375</v>
      </c>
      <c r="E1325">
        <v>2965.18994140625</v>
      </c>
      <c r="F1325">
        <v>0</v>
      </c>
    </row>
    <row r="1326" spans="1:6" x14ac:dyDescent="0.3">
      <c r="A1326" s="1">
        <v>37571</v>
      </c>
      <c r="B1326">
        <v>2948.0400390625</v>
      </c>
      <c r="C1326">
        <v>2959.1201171875</v>
      </c>
      <c r="D1326">
        <v>2942.4599609375</v>
      </c>
      <c r="E1326">
        <v>2954.98999023438</v>
      </c>
      <c r="F1326">
        <v>0</v>
      </c>
    </row>
    <row r="1327" spans="1:6" x14ac:dyDescent="0.3">
      <c r="A1327" s="1">
        <v>37572</v>
      </c>
      <c r="B1327">
        <v>2961.23999023438</v>
      </c>
      <c r="C1327">
        <v>2963.830078125</v>
      </c>
      <c r="D1327">
        <v>2935.96997070313</v>
      </c>
      <c r="E1327">
        <v>2941.5400390625</v>
      </c>
      <c r="F1327">
        <v>0</v>
      </c>
    </row>
    <row r="1328" spans="1:6" x14ac:dyDescent="0.3">
      <c r="A1328" s="1">
        <v>37573</v>
      </c>
      <c r="B1328">
        <v>2960.65991210938</v>
      </c>
      <c r="C1328">
        <v>2977.669921875</v>
      </c>
      <c r="D1328">
        <v>2957.18994140625</v>
      </c>
      <c r="E1328">
        <v>2972.35009765625</v>
      </c>
      <c r="F1328">
        <v>0</v>
      </c>
    </row>
    <row r="1329" spans="1:6" x14ac:dyDescent="0.3">
      <c r="A1329" s="1">
        <v>37574</v>
      </c>
      <c r="B1329">
        <v>2986.56005859375</v>
      </c>
      <c r="C1329">
        <v>2991.61010742188</v>
      </c>
      <c r="D1329">
        <v>2963.82006835938</v>
      </c>
      <c r="E1329">
        <v>2963.82006835938</v>
      </c>
      <c r="F1329">
        <v>0</v>
      </c>
    </row>
    <row r="1330" spans="1:6" x14ac:dyDescent="0.3">
      <c r="A1330" s="1">
        <v>37575</v>
      </c>
      <c r="B1330">
        <v>3033.90991210938</v>
      </c>
      <c r="C1330">
        <v>3037.61010742188</v>
      </c>
      <c r="D1330">
        <v>2997.46997070313</v>
      </c>
      <c r="E1330">
        <v>2997.46997070313</v>
      </c>
      <c r="F1330">
        <v>0</v>
      </c>
    </row>
    <row r="1331" spans="1:6" x14ac:dyDescent="0.3">
      <c r="A1331" s="1">
        <v>37578</v>
      </c>
      <c r="B1331">
        <v>3057.15991210938</v>
      </c>
      <c r="C1331">
        <v>3071.28002929688</v>
      </c>
      <c r="D1331">
        <v>3041.34008789063</v>
      </c>
      <c r="E1331">
        <v>3046.89990234375</v>
      </c>
      <c r="F1331">
        <v>0</v>
      </c>
    </row>
    <row r="1332" spans="1:6" x14ac:dyDescent="0.3">
      <c r="A1332" s="1">
        <v>37580</v>
      </c>
      <c r="B1332">
        <v>3075.47998046875</v>
      </c>
      <c r="C1332">
        <v>3084.03002929688</v>
      </c>
      <c r="D1332">
        <v>3061.09008789063</v>
      </c>
      <c r="E1332">
        <v>3066.169921875</v>
      </c>
      <c r="F1332">
        <v>0</v>
      </c>
    </row>
    <row r="1333" spans="1:6" x14ac:dyDescent="0.3">
      <c r="A1333" s="1">
        <v>37581</v>
      </c>
      <c r="B1333">
        <v>3101.36010742188</v>
      </c>
      <c r="C1333">
        <v>3110.3798828125</v>
      </c>
      <c r="D1333">
        <v>3089.51000976563</v>
      </c>
      <c r="E1333">
        <v>3089.51000976563</v>
      </c>
      <c r="F1333">
        <v>0</v>
      </c>
    </row>
    <row r="1334" spans="1:6" x14ac:dyDescent="0.3">
      <c r="A1334" s="1">
        <v>37582</v>
      </c>
      <c r="B1334">
        <v>3141.61010742188</v>
      </c>
      <c r="C1334">
        <v>3162.65991210938</v>
      </c>
      <c r="D1334">
        <v>3130.75</v>
      </c>
      <c r="E1334">
        <v>3131.75</v>
      </c>
      <c r="F1334">
        <v>0</v>
      </c>
    </row>
    <row r="1335" spans="1:6" x14ac:dyDescent="0.3">
      <c r="A1335" s="1">
        <v>37585</v>
      </c>
      <c r="B1335">
        <v>3175.56005859375</v>
      </c>
      <c r="C1335">
        <v>3183.2900390625</v>
      </c>
      <c r="D1335">
        <v>3140.31005859375</v>
      </c>
      <c r="E1335">
        <v>3146.92993164063</v>
      </c>
      <c r="F1335">
        <v>0</v>
      </c>
    </row>
    <row r="1336" spans="1:6" x14ac:dyDescent="0.3">
      <c r="A1336" s="1">
        <v>37586</v>
      </c>
      <c r="B1336">
        <v>3187.76000976563</v>
      </c>
      <c r="C1336">
        <v>3210.67993164063</v>
      </c>
      <c r="D1336">
        <v>3181.25</v>
      </c>
      <c r="E1336">
        <v>3190.669921875</v>
      </c>
      <c r="F1336">
        <v>0</v>
      </c>
    </row>
    <row r="1337" spans="1:6" x14ac:dyDescent="0.3">
      <c r="A1337" s="1">
        <v>37587</v>
      </c>
      <c r="B1337">
        <v>3174.11010742188</v>
      </c>
      <c r="C1337">
        <v>3206.6298828125</v>
      </c>
      <c r="D1337">
        <v>3158</v>
      </c>
      <c r="E1337">
        <v>3193.1298828125</v>
      </c>
      <c r="F1337">
        <v>0</v>
      </c>
    </row>
    <row r="1338" spans="1:6" x14ac:dyDescent="0.3">
      <c r="A1338" s="1">
        <v>37588</v>
      </c>
      <c r="B1338">
        <v>3220.75</v>
      </c>
      <c r="C1338">
        <v>3229.75</v>
      </c>
      <c r="D1338">
        <v>3192.1201171875</v>
      </c>
      <c r="E1338">
        <v>3192.1201171875</v>
      </c>
      <c r="F1338">
        <v>0</v>
      </c>
    </row>
    <row r="1339" spans="1:6" x14ac:dyDescent="0.3">
      <c r="A1339" s="1">
        <v>37589</v>
      </c>
      <c r="B1339">
        <v>3228.82006835938</v>
      </c>
      <c r="C1339">
        <v>3245.3798828125</v>
      </c>
      <c r="D1339">
        <v>3195.60009765625</v>
      </c>
      <c r="E1339">
        <v>3224.97998046875</v>
      </c>
      <c r="F1339">
        <v>0</v>
      </c>
    </row>
    <row r="1340" spans="1:6" x14ac:dyDescent="0.3">
      <c r="A1340" s="1">
        <v>37592</v>
      </c>
      <c r="B1340">
        <v>3270.36010742188</v>
      </c>
      <c r="C1340">
        <v>3277.3701171875</v>
      </c>
      <c r="D1340">
        <v>3238.88989257813</v>
      </c>
      <c r="E1340">
        <v>3247.60009765625</v>
      </c>
      <c r="F1340">
        <v>0</v>
      </c>
    </row>
    <row r="1341" spans="1:6" x14ac:dyDescent="0.3">
      <c r="A1341" s="1">
        <v>37593</v>
      </c>
      <c r="B1341">
        <v>3230.13989257813</v>
      </c>
      <c r="C1341">
        <v>3292.26000976563</v>
      </c>
      <c r="D1341">
        <v>3223.03002929688</v>
      </c>
      <c r="E1341">
        <v>3276.69995117188</v>
      </c>
      <c r="F1341">
        <v>0</v>
      </c>
    </row>
    <row r="1342" spans="1:6" x14ac:dyDescent="0.3">
      <c r="A1342" s="1">
        <v>37594</v>
      </c>
      <c r="B1342">
        <v>3207.36010742188</v>
      </c>
      <c r="C1342">
        <v>3243.86010742188</v>
      </c>
      <c r="D1342">
        <v>3189.13989257813</v>
      </c>
      <c r="E1342">
        <v>3243.86010742188</v>
      </c>
      <c r="F1342">
        <v>0</v>
      </c>
    </row>
    <row r="1343" spans="1:6" x14ac:dyDescent="0.3">
      <c r="A1343" s="1">
        <v>37595</v>
      </c>
      <c r="B1343">
        <v>3229.72998046875</v>
      </c>
      <c r="C1343">
        <v>3250.25</v>
      </c>
      <c r="D1343">
        <v>3186.6201171875</v>
      </c>
      <c r="E1343">
        <v>3186.6201171875</v>
      </c>
      <c r="F1343">
        <v>0</v>
      </c>
    </row>
    <row r="1344" spans="1:6" x14ac:dyDescent="0.3">
      <c r="A1344" s="1">
        <v>37596</v>
      </c>
      <c r="B1344">
        <v>3306.2900390625</v>
      </c>
      <c r="C1344">
        <v>3309.80004882813</v>
      </c>
      <c r="D1344">
        <v>3235.67993164063</v>
      </c>
      <c r="E1344">
        <v>3235.67993164063</v>
      </c>
      <c r="F1344">
        <v>0</v>
      </c>
    </row>
    <row r="1345" spans="1:6" x14ac:dyDescent="0.3">
      <c r="A1345" s="1">
        <v>37599</v>
      </c>
      <c r="B1345">
        <v>3269.31005859375</v>
      </c>
      <c r="C1345">
        <v>3349.36010742188</v>
      </c>
      <c r="D1345">
        <v>3264.76000976563</v>
      </c>
      <c r="E1345">
        <v>3320.8701171875</v>
      </c>
      <c r="F1345">
        <v>0</v>
      </c>
    </row>
    <row r="1346" spans="1:6" x14ac:dyDescent="0.3">
      <c r="A1346" s="1">
        <v>37600</v>
      </c>
      <c r="B1346">
        <v>3289.67993164063</v>
      </c>
      <c r="C1346">
        <v>3294.68994140625</v>
      </c>
      <c r="D1346">
        <v>3241.39990234375</v>
      </c>
      <c r="E1346">
        <v>3256.6298828125</v>
      </c>
      <c r="F1346">
        <v>0</v>
      </c>
    </row>
    <row r="1347" spans="1:6" x14ac:dyDescent="0.3">
      <c r="A1347" s="1">
        <v>37601</v>
      </c>
      <c r="B1347">
        <v>3303.27001953125</v>
      </c>
      <c r="C1347">
        <v>3324.22998046875</v>
      </c>
      <c r="D1347">
        <v>3287.28002929688</v>
      </c>
      <c r="E1347">
        <v>3298.93994140625</v>
      </c>
      <c r="F1347">
        <v>0</v>
      </c>
    </row>
    <row r="1348" spans="1:6" x14ac:dyDescent="0.3">
      <c r="A1348" s="1">
        <v>37602</v>
      </c>
      <c r="B1348">
        <v>3324.47998046875</v>
      </c>
      <c r="C1348">
        <v>3331.27001953125</v>
      </c>
      <c r="D1348">
        <v>3299.47998046875</v>
      </c>
      <c r="E1348">
        <v>3309.19995117188</v>
      </c>
      <c r="F1348">
        <v>0</v>
      </c>
    </row>
    <row r="1349" spans="1:6" x14ac:dyDescent="0.3">
      <c r="A1349" s="1">
        <v>37603</v>
      </c>
      <c r="B1349">
        <v>3342.96997070313</v>
      </c>
      <c r="C1349">
        <v>3349.48999023438</v>
      </c>
      <c r="D1349">
        <v>3329.2099609375</v>
      </c>
      <c r="E1349">
        <v>3335.28002929688</v>
      </c>
      <c r="F1349">
        <v>0</v>
      </c>
    </row>
    <row r="1350" spans="1:6" x14ac:dyDescent="0.3">
      <c r="A1350" s="1">
        <v>37606</v>
      </c>
      <c r="B1350">
        <v>3328.38989257813</v>
      </c>
      <c r="C1350">
        <v>3371.15991210938</v>
      </c>
      <c r="D1350">
        <v>3324.39990234375</v>
      </c>
      <c r="E1350">
        <v>3360.19995117188</v>
      </c>
      <c r="F1350">
        <v>0</v>
      </c>
    </row>
    <row r="1351" spans="1:6" x14ac:dyDescent="0.3">
      <c r="A1351" s="1">
        <v>37607</v>
      </c>
      <c r="B1351">
        <v>3311.06005859375</v>
      </c>
      <c r="C1351">
        <v>3347.919921875</v>
      </c>
      <c r="D1351">
        <v>3301.78002929688</v>
      </c>
      <c r="E1351">
        <v>3338.8798828125</v>
      </c>
      <c r="F1351">
        <v>0</v>
      </c>
    </row>
    <row r="1352" spans="1:6" x14ac:dyDescent="0.3">
      <c r="A1352" s="1">
        <v>37608</v>
      </c>
      <c r="B1352">
        <v>3333.31005859375</v>
      </c>
      <c r="C1352">
        <v>3348.57006835938</v>
      </c>
      <c r="D1352">
        <v>3319.25</v>
      </c>
      <c r="E1352">
        <v>3321.1201171875</v>
      </c>
      <c r="F1352">
        <v>0</v>
      </c>
    </row>
    <row r="1353" spans="1:6" x14ac:dyDescent="0.3">
      <c r="A1353" s="1">
        <v>37609</v>
      </c>
      <c r="B1353">
        <v>3333.86010742188</v>
      </c>
      <c r="C1353">
        <v>3345.669921875</v>
      </c>
      <c r="D1353">
        <v>3313.44995117188</v>
      </c>
      <c r="E1353">
        <v>3332.71997070313</v>
      </c>
      <c r="F1353">
        <v>0</v>
      </c>
    </row>
    <row r="1354" spans="1:6" x14ac:dyDescent="0.3">
      <c r="A1354" s="1">
        <v>37610</v>
      </c>
      <c r="B1354">
        <v>3337.21997070313</v>
      </c>
      <c r="C1354">
        <v>3356</v>
      </c>
      <c r="D1354">
        <v>3329.10009765625</v>
      </c>
      <c r="E1354">
        <v>3339.4599609375</v>
      </c>
      <c r="F1354">
        <v>0</v>
      </c>
    </row>
    <row r="1355" spans="1:6" x14ac:dyDescent="0.3">
      <c r="A1355" s="1">
        <v>37613</v>
      </c>
      <c r="B1355">
        <v>3329.61010742188</v>
      </c>
      <c r="C1355">
        <v>3351.01000976563</v>
      </c>
      <c r="D1355">
        <v>3321.5</v>
      </c>
      <c r="E1355">
        <v>3346.56005859375</v>
      </c>
      <c r="F1355">
        <v>0</v>
      </c>
    </row>
    <row r="1356" spans="1:6" x14ac:dyDescent="0.3">
      <c r="A1356" s="1">
        <v>37614</v>
      </c>
      <c r="B1356">
        <v>3352.77001953125</v>
      </c>
      <c r="C1356">
        <v>3359.38989257813</v>
      </c>
      <c r="D1356">
        <v>3318.02001953125</v>
      </c>
      <c r="E1356">
        <v>3328.65991210938</v>
      </c>
      <c r="F1356">
        <v>0</v>
      </c>
    </row>
    <row r="1357" spans="1:6" x14ac:dyDescent="0.3">
      <c r="A1357" s="1">
        <v>37616</v>
      </c>
      <c r="B1357">
        <v>3382.63989257813</v>
      </c>
      <c r="C1357">
        <v>3399.3701171875</v>
      </c>
      <c r="D1357">
        <v>3360.40991210938</v>
      </c>
      <c r="E1357">
        <v>3360.86010742188</v>
      </c>
      <c r="F1357">
        <v>0</v>
      </c>
    </row>
    <row r="1358" spans="1:6" x14ac:dyDescent="0.3">
      <c r="A1358" s="1">
        <v>37617</v>
      </c>
      <c r="B1358">
        <v>3398</v>
      </c>
      <c r="C1358">
        <v>3413.830078125</v>
      </c>
      <c r="D1358">
        <v>3393.580078125</v>
      </c>
      <c r="E1358">
        <v>3393.580078125</v>
      </c>
      <c r="F1358">
        <v>0</v>
      </c>
    </row>
    <row r="1359" spans="1:6" x14ac:dyDescent="0.3">
      <c r="A1359" s="1">
        <v>37620</v>
      </c>
      <c r="B1359">
        <v>3374.96997070313</v>
      </c>
      <c r="C1359">
        <v>3389.1201171875</v>
      </c>
      <c r="D1359">
        <v>3359.76000976563</v>
      </c>
      <c r="E1359">
        <v>3389.1201171875</v>
      </c>
      <c r="F1359">
        <v>0</v>
      </c>
    </row>
    <row r="1360" spans="1:6" x14ac:dyDescent="0.3">
      <c r="A1360" s="1">
        <v>37621</v>
      </c>
      <c r="B1360">
        <v>3377.28002929688</v>
      </c>
      <c r="C1360">
        <v>3398.11010742188</v>
      </c>
      <c r="D1360">
        <v>3374.72998046875</v>
      </c>
      <c r="E1360">
        <v>3376.47998046875</v>
      </c>
      <c r="F1360">
        <v>0</v>
      </c>
    </row>
    <row r="1361" spans="1:6" x14ac:dyDescent="0.3">
      <c r="A1361" s="1">
        <v>37623</v>
      </c>
      <c r="B1361">
        <v>3365.06005859375</v>
      </c>
      <c r="C1361">
        <v>3407.23999023438</v>
      </c>
      <c r="D1361">
        <v>3363.11010742188</v>
      </c>
      <c r="E1361">
        <v>3399.71997070313</v>
      </c>
      <c r="F1361">
        <v>0</v>
      </c>
    </row>
    <row r="1362" spans="1:6" x14ac:dyDescent="0.3">
      <c r="A1362" s="1">
        <v>37624</v>
      </c>
      <c r="B1362">
        <v>3357.5400390625</v>
      </c>
      <c r="C1362">
        <v>3386.96997070313</v>
      </c>
      <c r="D1362">
        <v>3351.88989257813</v>
      </c>
      <c r="E1362">
        <v>3380.43994140625</v>
      </c>
      <c r="F1362">
        <v>0</v>
      </c>
    </row>
    <row r="1363" spans="1:6" x14ac:dyDescent="0.3">
      <c r="A1363" s="1">
        <v>37627</v>
      </c>
      <c r="B1363">
        <v>3334.88989257813</v>
      </c>
      <c r="C1363">
        <v>3364.71997070313</v>
      </c>
      <c r="D1363">
        <v>3330.03002929688</v>
      </c>
      <c r="E1363">
        <v>3364.71997070313</v>
      </c>
      <c r="F1363">
        <v>0</v>
      </c>
    </row>
    <row r="1364" spans="1:6" x14ac:dyDescent="0.3">
      <c r="A1364" s="1">
        <v>37628</v>
      </c>
      <c r="B1364">
        <v>3330.5</v>
      </c>
      <c r="C1364">
        <v>3352.42993164063</v>
      </c>
      <c r="D1364">
        <v>3320.419921875</v>
      </c>
      <c r="E1364">
        <v>3350.17993164063</v>
      </c>
      <c r="F1364">
        <v>0</v>
      </c>
    </row>
    <row r="1365" spans="1:6" x14ac:dyDescent="0.3">
      <c r="A1365" s="1">
        <v>37629</v>
      </c>
      <c r="B1365">
        <v>3357.8701171875</v>
      </c>
      <c r="C1365">
        <v>3362.1201171875</v>
      </c>
      <c r="D1365">
        <v>3338.93994140625</v>
      </c>
      <c r="E1365">
        <v>3339.88989257813</v>
      </c>
      <c r="F1365">
        <v>0</v>
      </c>
    </row>
    <row r="1366" spans="1:6" x14ac:dyDescent="0.3">
      <c r="A1366" s="1">
        <v>37630</v>
      </c>
      <c r="B1366">
        <v>3384.19995117188</v>
      </c>
      <c r="C1366">
        <v>3388.18994140625</v>
      </c>
      <c r="D1366">
        <v>3366.28002929688</v>
      </c>
      <c r="E1366">
        <v>3367.34008789063</v>
      </c>
      <c r="F1366">
        <v>0</v>
      </c>
    </row>
    <row r="1367" spans="1:6" x14ac:dyDescent="0.3">
      <c r="A1367" s="1">
        <v>37631</v>
      </c>
      <c r="B1367">
        <v>3358.98999023438</v>
      </c>
      <c r="C1367">
        <v>3416.919921875</v>
      </c>
      <c r="D1367">
        <v>3342.1201171875</v>
      </c>
      <c r="E1367">
        <v>3416.919921875</v>
      </c>
      <c r="F1367">
        <v>0</v>
      </c>
    </row>
    <row r="1368" spans="1:6" x14ac:dyDescent="0.3">
      <c r="A1368" s="1">
        <v>37634</v>
      </c>
      <c r="B1368">
        <v>3327.15991210938</v>
      </c>
      <c r="C1368">
        <v>3356.92993164063</v>
      </c>
      <c r="D1368">
        <v>3324.25</v>
      </c>
      <c r="E1368">
        <v>3355.07006835938</v>
      </c>
      <c r="F1368">
        <v>0</v>
      </c>
    </row>
    <row r="1369" spans="1:6" x14ac:dyDescent="0.3">
      <c r="A1369" s="1">
        <v>37635</v>
      </c>
      <c r="B1369">
        <v>3335.35009765625</v>
      </c>
      <c r="C1369">
        <v>3341.55004882813</v>
      </c>
      <c r="D1369">
        <v>3321.48999023438</v>
      </c>
      <c r="E1369">
        <v>3334.93994140625</v>
      </c>
      <c r="F1369">
        <v>0</v>
      </c>
    </row>
    <row r="1370" spans="1:6" x14ac:dyDescent="0.3">
      <c r="A1370" s="1">
        <v>37636</v>
      </c>
      <c r="B1370">
        <v>3357.68994140625</v>
      </c>
      <c r="C1370">
        <v>3359.97998046875</v>
      </c>
      <c r="D1370">
        <v>3333.19995117188</v>
      </c>
      <c r="E1370">
        <v>3333.19995117188</v>
      </c>
      <c r="F1370">
        <v>0</v>
      </c>
    </row>
    <row r="1371" spans="1:6" x14ac:dyDescent="0.3">
      <c r="A1371" s="1">
        <v>37637</v>
      </c>
      <c r="B1371">
        <v>3373.52001953125</v>
      </c>
      <c r="C1371">
        <v>3377.27001953125</v>
      </c>
      <c r="D1371">
        <v>3352.55004882813</v>
      </c>
      <c r="E1371">
        <v>3358.46997070313</v>
      </c>
      <c r="F1371">
        <v>0</v>
      </c>
    </row>
    <row r="1372" spans="1:6" x14ac:dyDescent="0.3">
      <c r="A1372" s="1">
        <v>37638</v>
      </c>
      <c r="B1372">
        <v>3370.38989257813</v>
      </c>
      <c r="C1372">
        <v>3382.53002929688</v>
      </c>
      <c r="D1372">
        <v>3366.23999023438</v>
      </c>
      <c r="E1372">
        <v>3377.93994140625</v>
      </c>
      <c r="F1372">
        <v>0</v>
      </c>
    </row>
    <row r="1373" spans="1:6" x14ac:dyDescent="0.3">
      <c r="A1373" s="1">
        <v>37641</v>
      </c>
      <c r="B1373">
        <v>3341.88989257813</v>
      </c>
      <c r="C1373">
        <v>3368.080078125</v>
      </c>
      <c r="D1373">
        <v>3338.09008789063</v>
      </c>
      <c r="E1373">
        <v>3364.53002929688</v>
      </c>
      <c r="F1373">
        <v>0</v>
      </c>
    </row>
    <row r="1374" spans="1:6" x14ac:dyDescent="0.3">
      <c r="A1374" s="1">
        <v>37642</v>
      </c>
      <c r="B1374">
        <v>3354.13989257813</v>
      </c>
      <c r="C1374">
        <v>3356.82006835938</v>
      </c>
      <c r="D1374">
        <v>3336.94995117188</v>
      </c>
      <c r="E1374">
        <v>3348.32006835938</v>
      </c>
      <c r="F1374">
        <v>0</v>
      </c>
    </row>
    <row r="1375" spans="1:6" x14ac:dyDescent="0.3">
      <c r="A1375" s="1">
        <v>37643</v>
      </c>
      <c r="B1375">
        <v>3357.0400390625</v>
      </c>
      <c r="C1375">
        <v>3367.22998046875</v>
      </c>
      <c r="D1375">
        <v>3345.6201171875</v>
      </c>
      <c r="E1375">
        <v>3364.11010742188</v>
      </c>
      <c r="F1375">
        <v>0</v>
      </c>
    </row>
    <row r="1376" spans="1:6" x14ac:dyDescent="0.3">
      <c r="A1376" s="1">
        <v>37644</v>
      </c>
      <c r="B1376">
        <v>3328.17993164063</v>
      </c>
      <c r="C1376">
        <v>3360.3701171875</v>
      </c>
      <c r="D1376">
        <v>3324.48999023438</v>
      </c>
      <c r="E1376">
        <v>3351.75</v>
      </c>
      <c r="F1376">
        <v>0</v>
      </c>
    </row>
    <row r="1377" spans="1:6" x14ac:dyDescent="0.3">
      <c r="A1377" s="1">
        <v>37645</v>
      </c>
      <c r="B1377">
        <v>3287.86010742188</v>
      </c>
      <c r="C1377">
        <v>3340.67993164063</v>
      </c>
      <c r="D1377">
        <v>3281.92993164063</v>
      </c>
      <c r="E1377">
        <v>3332.02001953125</v>
      </c>
      <c r="F1377">
        <v>0</v>
      </c>
    </row>
    <row r="1378" spans="1:6" x14ac:dyDescent="0.3">
      <c r="A1378" s="1">
        <v>37648</v>
      </c>
      <c r="B1378">
        <v>3247.7099609375</v>
      </c>
      <c r="C1378">
        <v>3286.4599609375</v>
      </c>
      <c r="D1378">
        <v>3221.68994140625</v>
      </c>
      <c r="E1378">
        <v>3283.92993164063</v>
      </c>
      <c r="F1378">
        <v>0</v>
      </c>
    </row>
    <row r="1379" spans="1:6" x14ac:dyDescent="0.3">
      <c r="A1379" s="1">
        <v>37649</v>
      </c>
      <c r="B1379">
        <v>3267.84008789063</v>
      </c>
      <c r="C1379">
        <v>3269.1298828125</v>
      </c>
      <c r="D1379">
        <v>3209.51000976563</v>
      </c>
      <c r="E1379">
        <v>3247.09008789063</v>
      </c>
      <c r="F1379">
        <v>0</v>
      </c>
    </row>
    <row r="1380" spans="1:6" x14ac:dyDescent="0.3">
      <c r="A1380" s="1">
        <v>37650</v>
      </c>
      <c r="B1380">
        <v>3238.02001953125</v>
      </c>
      <c r="C1380">
        <v>3275.73999023438</v>
      </c>
      <c r="D1380">
        <v>3225.73999023438</v>
      </c>
      <c r="E1380">
        <v>3273.78002929688</v>
      </c>
      <c r="F1380">
        <v>0</v>
      </c>
    </row>
    <row r="1381" spans="1:6" x14ac:dyDescent="0.3">
      <c r="A1381" s="1">
        <v>37651</v>
      </c>
      <c r="B1381">
        <v>3219.8798828125</v>
      </c>
      <c r="C1381">
        <v>3256.47998046875</v>
      </c>
      <c r="D1381">
        <v>3217.3701171875</v>
      </c>
      <c r="E1381">
        <v>3246.5400390625</v>
      </c>
      <c r="F1381">
        <v>0</v>
      </c>
    </row>
    <row r="1382" spans="1:6" x14ac:dyDescent="0.3">
      <c r="A1382" s="1">
        <v>37652</v>
      </c>
      <c r="B1382">
        <v>3250.3798828125</v>
      </c>
      <c r="C1382">
        <v>3257.47998046875</v>
      </c>
      <c r="D1382">
        <v>3199.17993164063</v>
      </c>
      <c r="E1382">
        <v>3216.15991210938</v>
      </c>
      <c r="F1382">
        <v>0</v>
      </c>
    </row>
    <row r="1383" spans="1:6" x14ac:dyDescent="0.3">
      <c r="A1383" s="1">
        <v>37655</v>
      </c>
      <c r="B1383">
        <v>3279.830078125</v>
      </c>
      <c r="C1383">
        <v>3283.47998046875</v>
      </c>
      <c r="D1383">
        <v>3250.55004882813</v>
      </c>
      <c r="E1383">
        <v>3265.080078125</v>
      </c>
      <c r="F1383">
        <v>0</v>
      </c>
    </row>
    <row r="1384" spans="1:6" x14ac:dyDescent="0.3">
      <c r="A1384" s="1">
        <v>37656</v>
      </c>
      <c r="B1384">
        <v>3278.1298828125</v>
      </c>
      <c r="C1384">
        <v>3295.25</v>
      </c>
      <c r="D1384">
        <v>3271.75</v>
      </c>
      <c r="E1384">
        <v>3283.59008789063</v>
      </c>
      <c r="F1384">
        <v>0</v>
      </c>
    </row>
    <row r="1385" spans="1:6" x14ac:dyDescent="0.3">
      <c r="A1385" s="1">
        <v>37657</v>
      </c>
      <c r="B1385">
        <v>3256.080078125</v>
      </c>
      <c r="C1385">
        <v>3277.09008789063</v>
      </c>
      <c r="D1385">
        <v>3239.02001953125</v>
      </c>
      <c r="E1385">
        <v>3268.61010742188</v>
      </c>
      <c r="F1385">
        <v>0</v>
      </c>
    </row>
    <row r="1386" spans="1:6" x14ac:dyDescent="0.3">
      <c r="A1386" s="1">
        <v>37658</v>
      </c>
      <c r="B1386">
        <v>3305.43994140625</v>
      </c>
      <c r="C1386">
        <v>3311.17993164063</v>
      </c>
      <c r="D1386">
        <v>3256.6298828125</v>
      </c>
      <c r="E1386">
        <v>3256.919921875</v>
      </c>
      <c r="F1386">
        <v>0</v>
      </c>
    </row>
    <row r="1387" spans="1:6" x14ac:dyDescent="0.3">
      <c r="A1387" s="1">
        <v>37659</v>
      </c>
      <c r="B1387">
        <v>3279.77001953125</v>
      </c>
      <c r="C1387">
        <v>3309.9599609375</v>
      </c>
      <c r="D1387">
        <v>3277.330078125</v>
      </c>
      <c r="E1387">
        <v>3309.4599609375</v>
      </c>
      <c r="F1387">
        <v>0</v>
      </c>
    </row>
    <row r="1388" spans="1:6" x14ac:dyDescent="0.3">
      <c r="A1388" s="1">
        <v>37662</v>
      </c>
      <c r="B1388">
        <v>3256.86010742188</v>
      </c>
      <c r="C1388">
        <v>3281.419921875</v>
      </c>
      <c r="D1388">
        <v>3252.48999023438</v>
      </c>
      <c r="E1388">
        <v>3281.3701171875</v>
      </c>
      <c r="F1388">
        <v>0</v>
      </c>
    </row>
    <row r="1389" spans="1:6" x14ac:dyDescent="0.3">
      <c r="A1389" s="1">
        <v>37663</v>
      </c>
      <c r="B1389">
        <v>3261.46997070313</v>
      </c>
      <c r="C1389">
        <v>3278.7900390625</v>
      </c>
      <c r="D1389">
        <v>3249.6298828125</v>
      </c>
      <c r="E1389">
        <v>3269.85009765625</v>
      </c>
      <c r="F1389">
        <v>0</v>
      </c>
    </row>
    <row r="1390" spans="1:6" x14ac:dyDescent="0.3">
      <c r="A1390" s="1">
        <v>37664</v>
      </c>
      <c r="B1390">
        <v>3247.51000976563</v>
      </c>
      <c r="C1390">
        <v>3263.75</v>
      </c>
      <c r="D1390">
        <v>3236.330078125</v>
      </c>
      <c r="E1390">
        <v>3263.56005859375</v>
      </c>
      <c r="F1390">
        <v>0</v>
      </c>
    </row>
    <row r="1391" spans="1:6" x14ac:dyDescent="0.3">
      <c r="A1391" s="1">
        <v>37666</v>
      </c>
      <c r="B1391">
        <v>3223.40991210938</v>
      </c>
      <c r="C1391">
        <v>3254.0400390625</v>
      </c>
      <c r="D1391">
        <v>3218.3701171875</v>
      </c>
      <c r="E1391">
        <v>3250.64990234375</v>
      </c>
      <c r="F1391">
        <v>0</v>
      </c>
    </row>
    <row r="1392" spans="1:6" x14ac:dyDescent="0.3">
      <c r="A1392" s="1">
        <v>37669</v>
      </c>
      <c r="B1392">
        <v>3282.44995117188</v>
      </c>
      <c r="C1392">
        <v>3287.01000976563</v>
      </c>
      <c r="D1392">
        <v>3248.89990234375</v>
      </c>
      <c r="E1392">
        <v>3248.89990234375</v>
      </c>
      <c r="F1392">
        <v>0</v>
      </c>
    </row>
    <row r="1393" spans="1:6" x14ac:dyDescent="0.3">
      <c r="A1393" s="1">
        <v>37670</v>
      </c>
      <c r="B1393">
        <v>3289.09008789063</v>
      </c>
      <c r="C1393">
        <v>3301.919921875</v>
      </c>
      <c r="D1393">
        <v>3284.0400390625</v>
      </c>
      <c r="E1393">
        <v>3284.0400390625</v>
      </c>
      <c r="F1393">
        <v>0</v>
      </c>
    </row>
    <row r="1394" spans="1:6" x14ac:dyDescent="0.3">
      <c r="A1394" s="1">
        <v>37671</v>
      </c>
      <c r="B1394">
        <v>3302.0400390625</v>
      </c>
      <c r="C1394">
        <v>3317.80004882813</v>
      </c>
      <c r="D1394">
        <v>3300.85009765625</v>
      </c>
      <c r="E1394">
        <v>3303.09008789063</v>
      </c>
      <c r="F1394">
        <v>0</v>
      </c>
    </row>
    <row r="1395" spans="1:6" x14ac:dyDescent="0.3">
      <c r="A1395" s="1">
        <v>37672</v>
      </c>
      <c r="B1395">
        <v>3303.21997070313</v>
      </c>
      <c r="C1395">
        <v>3307.8701171875</v>
      </c>
      <c r="D1395">
        <v>3284.580078125</v>
      </c>
      <c r="E1395">
        <v>3301.81005859375</v>
      </c>
      <c r="F1395">
        <v>0</v>
      </c>
    </row>
    <row r="1396" spans="1:6" x14ac:dyDescent="0.3">
      <c r="A1396" s="1">
        <v>37673</v>
      </c>
      <c r="B1396">
        <v>3307.19995117188</v>
      </c>
      <c r="C1396">
        <v>3313.60009765625</v>
      </c>
      <c r="D1396">
        <v>3294.67993164063</v>
      </c>
      <c r="E1396">
        <v>3303.330078125</v>
      </c>
      <c r="F1396">
        <v>0</v>
      </c>
    </row>
    <row r="1397" spans="1:6" x14ac:dyDescent="0.3">
      <c r="A1397" s="1">
        <v>37676</v>
      </c>
      <c r="B1397">
        <v>3322.169921875</v>
      </c>
      <c r="C1397">
        <v>3341.61010742188</v>
      </c>
      <c r="D1397">
        <v>3318.25</v>
      </c>
      <c r="E1397">
        <v>3318.25</v>
      </c>
      <c r="F1397">
        <v>0</v>
      </c>
    </row>
    <row r="1398" spans="1:6" x14ac:dyDescent="0.3">
      <c r="A1398" s="1">
        <v>37677</v>
      </c>
      <c r="B1398">
        <v>3281.919921875</v>
      </c>
      <c r="C1398">
        <v>3316.90991210938</v>
      </c>
      <c r="D1398">
        <v>3279</v>
      </c>
      <c r="E1398">
        <v>3316.90991210938</v>
      </c>
      <c r="F1398">
        <v>0</v>
      </c>
    </row>
    <row r="1399" spans="1:6" x14ac:dyDescent="0.3">
      <c r="A1399" s="1">
        <v>37678</v>
      </c>
      <c r="B1399">
        <v>3260.47998046875</v>
      </c>
      <c r="C1399">
        <v>3292.68994140625</v>
      </c>
      <c r="D1399">
        <v>3259</v>
      </c>
      <c r="E1399">
        <v>3291.07006835938</v>
      </c>
      <c r="F1399">
        <v>0</v>
      </c>
    </row>
    <row r="1400" spans="1:6" x14ac:dyDescent="0.3">
      <c r="A1400" s="1">
        <v>37679</v>
      </c>
      <c r="B1400">
        <v>3277.34008789063</v>
      </c>
      <c r="C1400">
        <v>3283.2900390625</v>
      </c>
      <c r="D1400">
        <v>3251.39990234375</v>
      </c>
      <c r="E1400">
        <v>3254.84008789063</v>
      </c>
      <c r="F1400">
        <v>0</v>
      </c>
    </row>
    <row r="1401" spans="1:6" x14ac:dyDescent="0.3">
      <c r="A1401" s="1">
        <v>37680</v>
      </c>
      <c r="B1401">
        <v>3283.65991210938</v>
      </c>
      <c r="C1401">
        <v>3316.73999023438</v>
      </c>
      <c r="D1401">
        <v>3269.80004882813</v>
      </c>
      <c r="E1401">
        <v>3294.60009765625</v>
      </c>
      <c r="F1401">
        <v>0</v>
      </c>
    </row>
    <row r="1402" spans="1:6" x14ac:dyDescent="0.3">
      <c r="A1402" s="1">
        <v>37683</v>
      </c>
      <c r="B1402">
        <v>3277.27001953125</v>
      </c>
      <c r="C1402">
        <v>3311.57006835938</v>
      </c>
      <c r="D1402">
        <v>3274.63989257813</v>
      </c>
      <c r="E1402">
        <v>3301.669921875</v>
      </c>
      <c r="F1402">
        <v>0</v>
      </c>
    </row>
    <row r="1403" spans="1:6" x14ac:dyDescent="0.3">
      <c r="A1403" s="1">
        <v>37684</v>
      </c>
      <c r="B1403">
        <v>3244.80004882813</v>
      </c>
      <c r="C1403">
        <v>3272.18994140625</v>
      </c>
      <c r="D1403">
        <v>3240.15991210938</v>
      </c>
      <c r="E1403">
        <v>3271.06005859375</v>
      </c>
      <c r="F1403">
        <v>0</v>
      </c>
    </row>
    <row r="1404" spans="1:6" x14ac:dyDescent="0.3">
      <c r="A1404" s="1">
        <v>37685</v>
      </c>
      <c r="B1404">
        <v>3226.10009765625</v>
      </c>
      <c r="C1404">
        <v>3235.85009765625</v>
      </c>
      <c r="D1404">
        <v>3190.06005859375</v>
      </c>
      <c r="E1404">
        <v>3233.42993164063</v>
      </c>
      <c r="F1404">
        <v>0</v>
      </c>
    </row>
    <row r="1405" spans="1:6" x14ac:dyDescent="0.3">
      <c r="A1405" s="1">
        <v>37686</v>
      </c>
      <c r="B1405">
        <v>3190.35009765625</v>
      </c>
      <c r="C1405">
        <v>3244.9599609375</v>
      </c>
      <c r="D1405">
        <v>3186.42993164063</v>
      </c>
      <c r="E1405">
        <v>3244.9599609375</v>
      </c>
      <c r="F1405">
        <v>0</v>
      </c>
    </row>
    <row r="1406" spans="1:6" x14ac:dyDescent="0.3">
      <c r="A1406" s="1">
        <v>37687</v>
      </c>
      <c r="B1406">
        <v>3153.06005859375</v>
      </c>
      <c r="C1406">
        <v>3182.15991210938</v>
      </c>
      <c r="D1406">
        <v>3142.88989257813</v>
      </c>
      <c r="E1406">
        <v>3182.15991210938</v>
      </c>
      <c r="F1406">
        <v>0</v>
      </c>
    </row>
    <row r="1407" spans="1:6" x14ac:dyDescent="0.3">
      <c r="A1407" s="1">
        <v>37690</v>
      </c>
      <c r="B1407">
        <v>3125.8798828125</v>
      </c>
      <c r="C1407">
        <v>3161.96997070313</v>
      </c>
      <c r="D1407">
        <v>3116.01000976563</v>
      </c>
      <c r="E1407">
        <v>3152.89990234375</v>
      </c>
      <c r="F1407">
        <v>0</v>
      </c>
    </row>
    <row r="1408" spans="1:6" x14ac:dyDescent="0.3">
      <c r="A1408" s="1">
        <v>37691</v>
      </c>
      <c r="B1408">
        <v>3154.90991210938</v>
      </c>
      <c r="C1408">
        <v>3159.47998046875</v>
      </c>
      <c r="D1408">
        <v>3100.13989257813</v>
      </c>
      <c r="E1408">
        <v>3117.48999023438</v>
      </c>
      <c r="F1408">
        <v>0</v>
      </c>
    </row>
    <row r="1409" spans="1:6" x14ac:dyDescent="0.3">
      <c r="A1409" s="1">
        <v>37692</v>
      </c>
      <c r="B1409">
        <v>3110.080078125</v>
      </c>
      <c r="C1409">
        <v>3158.97998046875</v>
      </c>
      <c r="D1409">
        <v>3106.85009765625</v>
      </c>
      <c r="E1409">
        <v>3151.60009765625</v>
      </c>
      <c r="F1409">
        <v>0</v>
      </c>
    </row>
    <row r="1410" spans="1:6" x14ac:dyDescent="0.3">
      <c r="A1410" s="1">
        <v>37693</v>
      </c>
      <c r="B1410">
        <v>3108.23999023438</v>
      </c>
      <c r="C1410">
        <v>3127.30004882813</v>
      </c>
      <c r="D1410">
        <v>3086.42993164063</v>
      </c>
      <c r="E1410">
        <v>3113.35009765625</v>
      </c>
      <c r="F1410">
        <v>0</v>
      </c>
    </row>
    <row r="1411" spans="1:6" x14ac:dyDescent="0.3">
      <c r="A1411" s="1">
        <v>37697</v>
      </c>
      <c r="B1411">
        <v>3084.90991210938</v>
      </c>
      <c r="C1411">
        <v>3115.13989257813</v>
      </c>
      <c r="D1411">
        <v>3049.05004882813</v>
      </c>
      <c r="E1411">
        <v>3115.13989257813</v>
      </c>
      <c r="F1411">
        <v>0</v>
      </c>
    </row>
    <row r="1412" spans="1:6" x14ac:dyDescent="0.3">
      <c r="A1412" s="1">
        <v>37699</v>
      </c>
      <c r="B1412">
        <v>3121.17993164063</v>
      </c>
      <c r="C1412">
        <v>3128.830078125</v>
      </c>
      <c r="D1412">
        <v>3103.8701171875</v>
      </c>
      <c r="E1412">
        <v>3103.8701171875</v>
      </c>
      <c r="F1412">
        <v>0</v>
      </c>
    </row>
    <row r="1413" spans="1:6" x14ac:dyDescent="0.3">
      <c r="A1413" s="1">
        <v>37700</v>
      </c>
      <c r="B1413">
        <v>3192.92993164063</v>
      </c>
      <c r="C1413">
        <v>3197.65991210938</v>
      </c>
      <c r="D1413">
        <v>3118.32006835938</v>
      </c>
      <c r="E1413">
        <v>3118.80004882813</v>
      </c>
      <c r="F1413">
        <v>0</v>
      </c>
    </row>
    <row r="1414" spans="1:6" x14ac:dyDescent="0.3">
      <c r="A1414" s="1">
        <v>37701</v>
      </c>
      <c r="B1414">
        <v>3200.14990234375</v>
      </c>
      <c r="C1414">
        <v>3209.4599609375</v>
      </c>
      <c r="D1414">
        <v>3179.7900390625</v>
      </c>
      <c r="E1414">
        <v>3195.65991210938</v>
      </c>
      <c r="F1414">
        <v>0</v>
      </c>
    </row>
    <row r="1415" spans="1:6" x14ac:dyDescent="0.3">
      <c r="A1415" s="1">
        <v>37704</v>
      </c>
      <c r="B1415">
        <v>3140.36010742188</v>
      </c>
      <c r="C1415">
        <v>3216.07006835938</v>
      </c>
      <c r="D1415">
        <v>3137.56005859375</v>
      </c>
      <c r="E1415">
        <v>3216.07006835938</v>
      </c>
      <c r="F1415">
        <v>0</v>
      </c>
    </row>
    <row r="1416" spans="1:6" x14ac:dyDescent="0.3">
      <c r="A1416" s="1">
        <v>37705</v>
      </c>
      <c r="B1416">
        <v>3140.419921875</v>
      </c>
      <c r="C1416">
        <v>3143.02001953125</v>
      </c>
      <c r="D1416">
        <v>3102.64990234375</v>
      </c>
      <c r="E1416">
        <v>3122.69995117188</v>
      </c>
      <c r="F1416">
        <v>0</v>
      </c>
    </row>
    <row r="1417" spans="1:6" x14ac:dyDescent="0.3">
      <c r="A1417" s="1">
        <v>37706</v>
      </c>
      <c r="B1417">
        <v>3143.580078125</v>
      </c>
      <c r="C1417">
        <v>3165.3701171875</v>
      </c>
      <c r="D1417">
        <v>3140</v>
      </c>
      <c r="E1417">
        <v>3148.07006835938</v>
      </c>
      <c r="F1417">
        <v>0</v>
      </c>
    </row>
    <row r="1418" spans="1:6" x14ac:dyDescent="0.3">
      <c r="A1418" s="1">
        <v>37707</v>
      </c>
      <c r="B1418">
        <v>3116.7900390625</v>
      </c>
      <c r="C1418">
        <v>3146.2900390625</v>
      </c>
      <c r="D1418">
        <v>3115.06005859375</v>
      </c>
      <c r="E1418">
        <v>3138.88989257813</v>
      </c>
      <c r="F1418">
        <v>0</v>
      </c>
    </row>
    <row r="1419" spans="1:6" x14ac:dyDescent="0.3">
      <c r="A1419" s="1">
        <v>37708</v>
      </c>
      <c r="B1419">
        <v>3115.43994140625</v>
      </c>
      <c r="C1419">
        <v>3130.330078125</v>
      </c>
      <c r="D1419">
        <v>3099</v>
      </c>
      <c r="E1419">
        <v>3115.3701171875</v>
      </c>
      <c r="F1419">
        <v>0</v>
      </c>
    </row>
    <row r="1420" spans="1:6" x14ac:dyDescent="0.3">
      <c r="A1420" s="1">
        <v>37711</v>
      </c>
      <c r="B1420">
        <v>3048.71997070313</v>
      </c>
      <c r="C1420">
        <v>3106.92993164063</v>
      </c>
      <c r="D1420">
        <v>3039.830078125</v>
      </c>
      <c r="E1420">
        <v>3106.92993164063</v>
      </c>
      <c r="F1420">
        <v>0</v>
      </c>
    </row>
    <row r="1421" spans="1:6" x14ac:dyDescent="0.3">
      <c r="A1421" s="1">
        <v>37712</v>
      </c>
      <c r="B1421">
        <v>3080.94995117188</v>
      </c>
      <c r="C1421">
        <v>3089.60009765625</v>
      </c>
      <c r="D1421">
        <v>3037.5400390625</v>
      </c>
      <c r="E1421">
        <v>3037.5400390625</v>
      </c>
      <c r="F1421">
        <v>0</v>
      </c>
    </row>
    <row r="1422" spans="1:6" x14ac:dyDescent="0.3">
      <c r="A1422" s="1">
        <v>37713</v>
      </c>
      <c r="B1422">
        <v>3116.98999023438</v>
      </c>
      <c r="C1422">
        <v>3120.31005859375</v>
      </c>
      <c r="D1422">
        <v>3079.6201171875</v>
      </c>
      <c r="E1422">
        <v>3083.93994140625</v>
      </c>
      <c r="F1422">
        <v>0</v>
      </c>
    </row>
    <row r="1423" spans="1:6" x14ac:dyDescent="0.3">
      <c r="A1423" s="1">
        <v>37714</v>
      </c>
      <c r="B1423">
        <v>3151.15991210938</v>
      </c>
      <c r="C1423">
        <v>3155.1201171875</v>
      </c>
      <c r="D1423">
        <v>3119.80004882813</v>
      </c>
      <c r="E1423">
        <v>3130.84008789063</v>
      </c>
      <c r="F1423">
        <v>0</v>
      </c>
    </row>
    <row r="1424" spans="1:6" x14ac:dyDescent="0.3">
      <c r="A1424" s="1">
        <v>37715</v>
      </c>
      <c r="B1424">
        <v>3167.69995117188</v>
      </c>
      <c r="C1424">
        <v>3169.19995117188</v>
      </c>
      <c r="D1424">
        <v>3130.80004882813</v>
      </c>
      <c r="E1424">
        <v>3151.15991210938</v>
      </c>
      <c r="F1424">
        <v>0</v>
      </c>
    </row>
    <row r="1425" spans="1:6" x14ac:dyDescent="0.3">
      <c r="A1425" s="1">
        <v>37718</v>
      </c>
      <c r="B1425">
        <v>3215.23999023438</v>
      </c>
      <c r="C1425">
        <v>3221.89990234375</v>
      </c>
      <c r="D1425">
        <v>3180.8701171875</v>
      </c>
      <c r="E1425">
        <v>3181.93994140625</v>
      </c>
      <c r="F1425">
        <v>0</v>
      </c>
    </row>
    <row r="1426" spans="1:6" x14ac:dyDescent="0.3">
      <c r="A1426" s="1">
        <v>37719</v>
      </c>
      <c r="B1426">
        <v>3174.86010742188</v>
      </c>
      <c r="C1426">
        <v>3209.419921875</v>
      </c>
      <c r="D1426">
        <v>3172.67993164063</v>
      </c>
      <c r="E1426">
        <v>3205.919921875</v>
      </c>
      <c r="F1426">
        <v>0</v>
      </c>
    </row>
    <row r="1427" spans="1:6" x14ac:dyDescent="0.3">
      <c r="A1427" s="1">
        <v>37720</v>
      </c>
      <c r="B1427">
        <v>3141.25</v>
      </c>
      <c r="C1427">
        <v>3164.60009765625</v>
      </c>
      <c r="D1427">
        <v>3126.830078125</v>
      </c>
      <c r="E1427">
        <v>3160.73999023438</v>
      </c>
      <c r="F1427">
        <v>0</v>
      </c>
    </row>
    <row r="1428" spans="1:6" x14ac:dyDescent="0.3">
      <c r="A1428" s="1">
        <v>37721</v>
      </c>
      <c r="B1428">
        <v>3035.330078125</v>
      </c>
      <c r="C1428">
        <v>3137.23999023438</v>
      </c>
      <c r="D1428">
        <v>3021.73999023438</v>
      </c>
      <c r="E1428">
        <v>3137.23999023438</v>
      </c>
      <c r="F1428">
        <v>0</v>
      </c>
    </row>
    <row r="1429" spans="1:6" x14ac:dyDescent="0.3">
      <c r="A1429" s="1">
        <v>37722</v>
      </c>
      <c r="B1429">
        <v>2997.8701171875</v>
      </c>
      <c r="C1429">
        <v>3048.07006835938</v>
      </c>
      <c r="D1429">
        <v>2962.96997070313</v>
      </c>
      <c r="E1429">
        <v>3030.4599609375</v>
      </c>
      <c r="F1429">
        <v>0</v>
      </c>
    </row>
    <row r="1430" spans="1:6" x14ac:dyDescent="0.3">
      <c r="A1430" s="1">
        <v>37726</v>
      </c>
      <c r="B1430">
        <v>2997.3798828125</v>
      </c>
      <c r="C1430">
        <v>3018.65991210938</v>
      </c>
      <c r="D1430">
        <v>2948.669921875</v>
      </c>
      <c r="E1430">
        <v>3010.9599609375</v>
      </c>
      <c r="F1430">
        <v>0</v>
      </c>
    </row>
    <row r="1431" spans="1:6" x14ac:dyDescent="0.3">
      <c r="A1431" s="1">
        <v>37727</v>
      </c>
      <c r="B1431">
        <v>3032.32006835938</v>
      </c>
      <c r="C1431">
        <v>3037.1201171875</v>
      </c>
      <c r="D1431">
        <v>3000.71997070313</v>
      </c>
      <c r="E1431">
        <v>3005.35009765625</v>
      </c>
      <c r="F1431">
        <v>0</v>
      </c>
    </row>
    <row r="1432" spans="1:6" x14ac:dyDescent="0.3">
      <c r="A1432" s="1">
        <v>37728</v>
      </c>
      <c r="B1432">
        <v>2984.5</v>
      </c>
      <c r="C1432">
        <v>3011.919921875</v>
      </c>
      <c r="D1432">
        <v>2971.93994140625</v>
      </c>
      <c r="E1432">
        <v>3002.67993164063</v>
      </c>
      <c r="F1432">
        <v>0</v>
      </c>
    </row>
    <row r="1433" spans="1:6" x14ac:dyDescent="0.3">
      <c r="A1433" s="1">
        <v>37732</v>
      </c>
      <c r="B1433">
        <v>2996.96997070313</v>
      </c>
      <c r="C1433">
        <v>3002.11010742188</v>
      </c>
      <c r="D1433">
        <v>2985.60009765625</v>
      </c>
      <c r="E1433">
        <v>2992.89990234375</v>
      </c>
      <c r="F1433">
        <v>0</v>
      </c>
    </row>
    <row r="1434" spans="1:6" x14ac:dyDescent="0.3">
      <c r="A1434" s="1">
        <v>37733</v>
      </c>
      <c r="B1434">
        <v>2985.5400390625</v>
      </c>
      <c r="C1434">
        <v>2998.1298828125</v>
      </c>
      <c r="D1434">
        <v>2971.68994140625</v>
      </c>
      <c r="E1434">
        <v>2994.5</v>
      </c>
      <c r="F1434">
        <v>0</v>
      </c>
    </row>
    <row r="1435" spans="1:6" x14ac:dyDescent="0.3">
      <c r="A1435" s="1">
        <v>37734</v>
      </c>
      <c r="B1435">
        <v>2947.330078125</v>
      </c>
      <c r="C1435">
        <v>3009.01000976563</v>
      </c>
      <c r="D1435">
        <v>2943.44995117188</v>
      </c>
      <c r="E1435">
        <v>2997.34008789063</v>
      </c>
      <c r="F1435">
        <v>0</v>
      </c>
    </row>
    <row r="1436" spans="1:6" x14ac:dyDescent="0.3">
      <c r="A1436" s="1">
        <v>37735</v>
      </c>
      <c r="B1436">
        <v>2937.22998046875</v>
      </c>
      <c r="C1436">
        <v>2973.03002929688</v>
      </c>
      <c r="D1436">
        <v>2932.34008789063</v>
      </c>
      <c r="E1436">
        <v>2960.56005859375</v>
      </c>
      <c r="F1436">
        <v>0</v>
      </c>
    </row>
    <row r="1437" spans="1:6" x14ac:dyDescent="0.3">
      <c r="A1437" s="1">
        <v>37736</v>
      </c>
      <c r="B1437">
        <v>2924.03002929688</v>
      </c>
      <c r="C1437">
        <v>2937.59008789063</v>
      </c>
      <c r="D1437">
        <v>2908.2900390625</v>
      </c>
      <c r="E1437">
        <v>2935.080078125</v>
      </c>
      <c r="F1437">
        <v>0</v>
      </c>
    </row>
    <row r="1438" spans="1:6" x14ac:dyDescent="0.3">
      <c r="A1438" s="1">
        <v>37739</v>
      </c>
      <c r="B1438">
        <v>2936.7099609375</v>
      </c>
      <c r="C1438">
        <v>2942.44995117188</v>
      </c>
      <c r="D1438">
        <v>2904.43994140625</v>
      </c>
      <c r="E1438">
        <v>2904.43994140625</v>
      </c>
      <c r="F1438">
        <v>0</v>
      </c>
    </row>
    <row r="1439" spans="1:6" x14ac:dyDescent="0.3">
      <c r="A1439" s="1">
        <v>37740</v>
      </c>
      <c r="B1439">
        <v>2950.13989257813</v>
      </c>
      <c r="C1439">
        <v>2961.46997070313</v>
      </c>
      <c r="D1439">
        <v>2944.1298828125</v>
      </c>
      <c r="E1439">
        <v>2949.0400390625</v>
      </c>
      <c r="F1439">
        <v>0</v>
      </c>
    </row>
    <row r="1440" spans="1:6" x14ac:dyDescent="0.3">
      <c r="A1440" s="1">
        <v>37741</v>
      </c>
      <c r="B1440">
        <v>2959.7900390625</v>
      </c>
      <c r="C1440">
        <v>2962.39990234375</v>
      </c>
      <c r="D1440">
        <v>2942.419921875</v>
      </c>
      <c r="E1440">
        <v>2942.419921875</v>
      </c>
      <c r="F1440">
        <v>0</v>
      </c>
    </row>
    <row r="1441" spans="1:6" x14ac:dyDescent="0.3">
      <c r="A1441" s="1">
        <v>37743</v>
      </c>
      <c r="B1441">
        <v>2966.6298828125</v>
      </c>
      <c r="C1441">
        <v>2968.9599609375</v>
      </c>
      <c r="D1441">
        <v>2939.15991210938</v>
      </c>
      <c r="E1441">
        <v>2949.0400390625</v>
      </c>
      <c r="F1441">
        <v>0</v>
      </c>
    </row>
    <row r="1442" spans="1:6" x14ac:dyDescent="0.3">
      <c r="A1442" s="1">
        <v>37746</v>
      </c>
      <c r="B1442">
        <v>2975.46997070313</v>
      </c>
      <c r="C1442">
        <v>2988.68994140625</v>
      </c>
      <c r="D1442">
        <v>2967.8798828125</v>
      </c>
      <c r="E1442">
        <v>2977.46997070313</v>
      </c>
      <c r="F1442">
        <v>0</v>
      </c>
    </row>
    <row r="1443" spans="1:6" x14ac:dyDescent="0.3">
      <c r="A1443" s="1">
        <v>37747</v>
      </c>
      <c r="B1443">
        <v>2993</v>
      </c>
      <c r="C1443">
        <v>3001.2099609375</v>
      </c>
      <c r="D1443">
        <v>2972.330078125</v>
      </c>
      <c r="E1443">
        <v>2981.8701171875</v>
      </c>
      <c r="F1443">
        <v>0</v>
      </c>
    </row>
    <row r="1444" spans="1:6" x14ac:dyDescent="0.3">
      <c r="A1444" s="1">
        <v>37748</v>
      </c>
      <c r="B1444">
        <v>2980.73999023438</v>
      </c>
      <c r="C1444">
        <v>3003</v>
      </c>
      <c r="D1444">
        <v>2978.5400390625</v>
      </c>
      <c r="E1444">
        <v>2988.17993164063</v>
      </c>
      <c r="F1444">
        <v>0</v>
      </c>
    </row>
    <row r="1445" spans="1:6" x14ac:dyDescent="0.3">
      <c r="A1445" s="1">
        <v>37749</v>
      </c>
      <c r="B1445">
        <v>2961.60009765625</v>
      </c>
      <c r="C1445">
        <v>2989.22998046875</v>
      </c>
      <c r="D1445">
        <v>2953.419921875</v>
      </c>
      <c r="E1445">
        <v>2980.25</v>
      </c>
      <c r="F1445">
        <v>0</v>
      </c>
    </row>
    <row r="1446" spans="1:6" x14ac:dyDescent="0.3">
      <c r="A1446" s="1">
        <v>37750</v>
      </c>
      <c r="B1446">
        <v>2950</v>
      </c>
      <c r="C1446">
        <v>2960.919921875</v>
      </c>
      <c r="D1446">
        <v>2945.64990234375</v>
      </c>
      <c r="E1446">
        <v>2953.1201171875</v>
      </c>
      <c r="F1446">
        <v>0</v>
      </c>
    </row>
    <row r="1447" spans="1:6" x14ac:dyDescent="0.3">
      <c r="A1447" s="1">
        <v>37753</v>
      </c>
      <c r="B1447">
        <v>2942.78002929688</v>
      </c>
      <c r="C1447">
        <v>2965.3701171875</v>
      </c>
      <c r="D1447">
        <v>2934.78002929688</v>
      </c>
      <c r="E1447">
        <v>2955.18994140625</v>
      </c>
      <c r="F1447">
        <v>0</v>
      </c>
    </row>
    <row r="1448" spans="1:6" x14ac:dyDescent="0.3">
      <c r="A1448" s="1">
        <v>37754</v>
      </c>
      <c r="B1448">
        <v>2960.6201171875</v>
      </c>
      <c r="C1448">
        <v>2964.9599609375</v>
      </c>
      <c r="D1448">
        <v>2947.03002929688</v>
      </c>
      <c r="E1448">
        <v>2947.03002929688</v>
      </c>
      <c r="F1448">
        <v>0</v>
      </c>
    </row>
    <row r="1449" spans="1:6" x14ac:dyDescent="0.3">
      <c r="A1449" s="1">
        <v>37755</v>
      </c>
      <c r="B1449">
        <v>2993.93994140625</v>
      </c>
      <c r="C1449">
        <v>2997.63989257813</v>
      </c>
      <c r="D1449">
        <v>2959.51000976563</v>
      </c>
      <c r="E1449">
        <v>2959.51000976563</v>
      </c>
      <c r="F1449">
        <v>0</v>
      </c>
    </row>
    <row r="1450" spans="1:6" x14ac:dyDescent="0.3">
      <c r="A1450" s="1">
        <v>37756</v>
      </c>
      <c r="B1450">
        <v>3012.96997070313</v>
      </c>
      <c r="C1450">
        <v>3016.93994140625</v>
      </c>
      <c r="D1450">
        <v>2993.38989257813</v>
      </c>
      <c r="E1450">
        <v>2996.669921875</v>
      </c>
      <c r="F1450">
        <v>0</v>
      </c>
    </row>
    <row r="1451" spans="1:6" x14ac:dyDescent="0.3">
      <c r="A1451" s="1">
        <v>37757</v>
      </c>
      <c r="B1451">
        <v>3056.580078125</v>
      </c>
      <c r="C1451">
        <v>3059.419921875</v>
      </c>
      <c r="D1451">
        <v>3019.47998046875</v>
      </c>
      <c r="E1451">
        <v>3019.47998046875</v>
      </c>
      <c r="F1451">
        <v>0</v>
      </c>
    </row>
    <row r="1452" spans="1:6" x14ac:dyDescent="0.3">
      <c r="A1452" s="1">
        <v>37760</v>
      </c>
      <c r="B1452">
        <v>3043.88989257813</v>
      </c>
      <c r="C1452">
        <v>3082.2099609375</v>
      </c>
      <c r="D1452">
        <v>3039.92993164063</v>
      </c>
      <c r="E1452">
        <v>3063.13989257813</v>
      </c>
      <c r="F1452">
        <v>0</v>
      </c>
    </row>
    <row r="1453" spans="1:6" x14ac:dyDescent="0.3">
      <c r="A1453" s="1">
        <v>37761</v>
      </c>
      <c r="B1453">
        <v>3062.919921875</v>
      </c>
      <c r="C1453">
        <v>3066.2900390625</v>
      </c>
      <c r="D1453">
        <v>3025.19995117188</v>
      </c>
      <c r="E1453">
        <v>3032.85009765625</v>
      </c>
      <c r="F1453">
        <v>0</v>
      </c>
    </row>
    <row r="1454" spans="1:6" x14ac:dyDescent="0.3">
      <c r="A1454" s="1">
        <v>37762</v>
      </c>
      <c r="B1454">
        <v>3057.09008789063</v>
      </c>
      <c r="C1454">
        <v>3092.3798828125</v>
      </c>
      <c r="D1454">
        <v>3054.46997070313</v>
      </c>
      <c r="E1454">
        <v>3068.1201171875</v>
      </c>
      <c r="F1454">
        <v>0</v>
      </c>
    </row>
    <row r="1455" spans="1:6" x14ac:dyDescent="0.3">
      <c r="A1455" s="1">
        <v>37763</v>
      </c>
      <c r="B1455">
        <v>3040.7900390625</v>
      </c>
      <c r="C1455">
        <v>3067.1201171875</v>
      </c>
      <c r="D1455">
        <v>3032.90991210938</v>
      </c>
      <c r="E1455">
        <v>3055.19995117188</v>
      </c>
      <c r="F1455">
        <v>0</v>
      </c>
    </row>
    <row r="1456" spans="1:6" x14ac:dyDescent="0.3">
      <c r="A1456" s="1">
        <v>37764</v>
      </c>
      <c r="B1456">
        <v>3049.84008789063</v>
      </c>
      <c r="C1456">
        <v>3060.47998046875</v>
      </c>
      <c r="D1456">
        <v>3036.419921875</v>
      </c>
      <c r="E1456">
        <v>3041.6298828125</v>
      </c>
      <c r="F1456">
        <v>0</v>
      </c>
    </row>
    <row r="1457" spans="1:6" x14ac:dyDescent="0.3">
      <c r="A1457" s="1">
        <v>37767</v>
      </c>
      <c r="B1457">
        <v>3096.68994140625</v>
      </c>
      <c r="C1457">
        <v>3101.75</v>
      </c>
      <c r="D1457">
        <v>3050.15991210938</v>
      </c>
      <c r="E1457">
        <v>3051.30004882813</v>
      </c>
      <c r="F1457">
        <v>0</v>
      </c>
    </row>
    <row r="1458" spans="1:6" x14ac:dyDescent="0.3">
      <c r="A1458" s="1">
        <v>37768</v>
      </c>
      <c r="B1458">
        <v>3081.93994140625</v>
      </c>
      <c r="C1458">
        <v>3118.580078125</v>
      </c>
      <c r="D1458">
        <v>3076.98999023438</v>
      </c>
      <c r="E1458">
        <v>3103.56005859375</v>
      </c>
      <c r="F1458">
        <v>0</v>
      </c>
    </row>
    <row r="1459" spans="1:6" x14ac:dyDescent="0.3">
      <c r="A1459" s="1">
        <v>37769</v>
      </c>
      <c r="B1459">
        <v>3130.4599609375</v>
      </c>
      <c r="C1459">
        <v>3133.169921875</v>
      </c>
      <c r="D1459">
        <v>3086.14990234375</v>
      </c>
      <c r="E1459">
        <v>3093.71997070313</v>
      </c>
      <c r="F1459">
        <v>0</v>
      </c>
    </row>
    <row r="1460" spans="1:6" x14ac:dyDescent="0.3">
      <c r="A1460" s="1">
        <v>37770</v>
      </c>
      <c r="B1460">
        <v>3164.25</v>
      </c>
      <c r="C1460">
        <v>3171.80004882813</v>
      </c>
      <c r="D1460">
        <v>3116.85009765625</v>
      </c>
      <c r="E1460">
        <v>3116.85009765625</v>
      </c>
      <c r="F1460">
        <v>0</v>
      </c>
    </row>
    <row r="1461" spans="1:6" x14ac:dyDescent="0.3">
      <c r="A1461" s="1">
        <v>37771</v>
      </c>
      <c r="B1461">
        <v>3180.75</v>
      </c>
      <c r="C1461">
        <v>3200.47998046875</v>
      </c>
      <c r="D1461">
        <v>3158.73999023438</v>
      </c>
      <c r="E1461">
        <v>3172.05004882813</v>
      </c>
      <c r="F1461">
        <v>0</v>
      </c>
    </row>
    <row r="1462" spans="1:6" x14ac:dyDescent="0.3">
      <c r="A1462" s="1">
        <v>37774</v>
      </c>
      <c r="B1462">
        <v>3206.3798828125</v>
      </c>
      <c r="C1462">
        <v>3220.13989257813</v>
      </c>
      <c r="D1462">
        <v>3170.3798828125</v>
      </c>
      <c r="E1462">
        <v>3176.56005859375</v>
      </c>
      <c r="F1462">
        <v>0</v>
      </c>
    </row>
    <row r="1463" spans="1:6" x14ac:dyDescent="0.3">
      <c r="A1463" s="1">
        <v>37775</v>
      </c>
      <c r="B1463">
        <v>3181.96997070313</v>
      </c>
      <c r="C1463">
        <v>3214.330078125</v>
      </c>
      <c r="D1463">
        <v>3176.77001953125</v>
      </c>
      <c r="E1463">
        <v>3212.98999023438</v>
      </c>
      <c r="F1463">
        <v>0</v>
      </c>
    </row>
    <row r="1464" spans="1:6" x14ac:dyDescent="0.3">
      <c r="A1464" s="1">
        <v>37776</v>
      </c>
      <c r="B1464">
        <v>3216.48999023438</v>
      </c>
      <c r="C1464">
        <v>3220.18994140625</v>
      </c>
      <c r="D1464">
        <v>3187.40991210938</v>
      </c>
      <c r="E1464">
        <v>3187.40991210938</v>
      </c>
      <c r="F1464">
        <v>0</v>
      </c>
    </row>
    <row r="1465" spans="1:6" x14ac:dyDescent="0.3">
      <c r="A1465" s="1">
        <v>37777</v>
      </c>
      <c r="B1465">
        <v>3262.19995117188</v>
      </c>
      <c r="C1465">
        <v>3274.44995117188</v>
      </c>
      <c r="D1465">
        <v>3233.05004882813</v>
      </c>
      <c r="E1465">
        <v>3233.05004882813</v>
      </c>
      <c r="F1465">
        <v>0</v>
      </c>
    </row>
    <row r="1466" spans="1:6" x14ac:dyDescent="0.3">
      <c r="A1466" s="1">
        <v>37778</v>
      </c>
      <c r="B1466">
        <v>3303.23999023438</v>
      </c>
      <c r="C1466">
        <v>3313.5400390625</v>
      </c>
      <c r="D1466">
        <v>3270.06005859375</v>
      </c>
      <c r="E1466">
        <v>3270.06005859375</v>
      </c>
      <c r="F1466">
        <v>0</v>
      </c>
    </row>
    <row r="1467" spans="1:6" x14ac:dyDescent="0.3">
      <c r="A1467" s="1">
        <v>37781</v>
      </c>
      <c r="B1467">
        <v>3337.31005859375</v>
      </c>
      <c r="C1467">
        <v>3351.36010742188</v>
      </c>
      <c r="D1467">
        <v>3295.13989257813</v>
      </c>
      <c r="E1467">
        <v>3304.64990234375</v>
      </c>
      <c r="F1467">
        <v>0</v>
      </c>
    </row>
    <row r="1468" spans="1:6" x14ac:dyDescent="0.3">
      <c r="A1468" s="1">
        <v>37782</v>
      </c>
      <c r="B1468">
        <v>3289.55004882813</v>
      </c>
      <c r="C1468">
        <v>3350.02001953125</v>
      </c>
      <c r="D1468">
        <v>3281.2099609375</v>
      </c>
      <c r="E1468">
        <v>3332.65991210938</v>
      </c>
      <c r="F1468">
        <v>0</v>
      </c>
    </row>
    <row r="1469" spans="1:6" x14ac:dyDescent="0.3">
      <c r="A1469" s="1">
        <v>37783</v>
      </c>
      <c r="B1469">
        <v>3314.60009765625</v>
      </c>
      <c r="C1469">
        <v>3327.61010742188</v>
      </c>
      <c r="D1469">
        <v>3287.71997070313</v>
      </c>
      <c r="E1469">
        <v>3289.36010742188</v>
      </c>
      <c r="F1469">
        <v>0</v>
      </c>
    </row>
    <row r="1470" spans="1:6" x14ac:dyDescent="0.3">
      <c r="A1470" s="1">
        <v>37784</v>
      </c>
      <c r="B1470">
        <v>3337.30004882813</v>
      </c>
      <c r="C1470">
        <v>3340.97998046875</v>
      </c>
      <c r="D1470">
        <v>3318.89990234375</v>
      </c>
      <c r="E1470">
        <v>3318.89990234375</v>
      </c>
      <c r="F1470">
        <v>0</v>
      </c>
    </row>
    <row r="1471" spans="1:6" x14ac:dyDescent="0.3">
      <c r="A1471" s="1">
        <v>37785</v>
      </c>
      <c r="B1471">
        <v>3354.13989257813</v>
      </c>
      <c r="C1471">
        <v>3364.02001953125</v>
      </c>
      <c r="D1471">
        <v>3338.89990234375</v>
      </c>
      <c r="E1471">
        <v>3342.64990234375</v>
      </c>
      <c r="F1471">
        <v>0</v>
      </c>
    </row>
    <row r="1472" spans="1:6" x14ac:dyDescent="0.3">
      <c r="A1472" s="1">
        <v>37788</v>
      </c>
      <c r="B1472">
        <v>3336.63989257813</v>
      </c>
      <c r="C1472">
        <v>3361.97998046875</v>
      </c>
      <c r="D1472">
        <v>3325.43994140625</v>
      </c>
      <c r="E1472">
        <v>3358.3798828125</v>
      </c>
      <c r="F1472">
        <v>0</v>
      </c>
    </row>
    <row r="1473" spans="1:6" x14ac:dyDescent="0.3">
      <c r="A1473" s="1">
        <v>37789</v>
      </c>
      <c r="B1473">
        <v>3431.03002929688</v>
      </c>
      <c r="C1473">
        <v>3435.67993164063</v>
      </c>
      <c r="D1473">
        <v>3362.34008789063</v>
      </c>
      <c r="E1473">
        <v>3362.34008789063</v>
      </c>
      <c r="F1473">
        <v>0</v>
      </c>
    </row>
    <row r="1474" spans="1:6" x14ac:dyDescent="0.3">
      <c r="A1474" s="1">
        <v>37790</v>
      </c>
      <c r="B1474">
        <v>3430.9599609375</v>
      </c>
      <c r="C1474">
        <v>3452.72998046875</v>
      </c>
      <c r="D1474">
        <v>3417.73999023438</v>
      </c>
      <c r="E1474">
        <v>3440.68994140625</v>
      </c>
      <c r="F1474">
        <v>0</v>
      </c>
    </row>
    <row r="1475" spans="1:6" x14ac:dyDescent="0.3">
      <c r="A1475" s="1">
        <v>37791</v>
      </c>
      <c r="B1475">
        <v>3454.60009765625</v>
      </c>
      <c r="C1475">
        <v>3467.26000976563</v>
      </c>
      <c r="D1475">
        <v>3429</v>
      </c>
      <c r="E1475">
        <v>3429</v>
      </c>
      <c r="F1475">
        <v>0</v>
      </c>
    </row>
    <row r="1476" spans="1:6" x14ac:dyDescent="0.3">
      <c r="A1476" s="1">
        <v>37792</v>
      </c>
      <c r="B1476">
        <v>3499.5</v>
      </c>
      <c r="C1476">
        <v>3503.01000976563</v>
      </c>
      <c r="D1476">
        <v>3427.36010742188</v>
      </c>
      <c r="E1476">
        <v>3450.57006835938</v>
      </c>
      <c r="F1476">
        <v>0</v>
      </c>
    </row>
    <row r="1477" spans="1:6" x14ac:dyDescent="0.3">
      <c r="A1477" s="1">
        <v>37795</v>
      </c>
      <c r="B1477">
        <v>3461.3798828125</v>
      </c>
      <c r="C1477">
        <v>3510.11010742188</v>
      </c>
      <c r="D1477">
        <v>3457.43994140625</v>
      </c>
      <c r="E1477">
        <v>3500.18994140625</v>
      </c>
      <c r="F1477">
        <v>0</v>
      </c>
    </row>
    <row r="1478" spans="1:6" x14ac:dyDescent="0.3">
      <c r="A1478" s="1">
        <v>37796</v>
      </c>
      <c r="B1478">
        <v>3447.44995117188</v>
      </c>
      <c r="C1478">
        <v>3473.22998046875</v>
      </c>
      <c r="D1478">
        <v>3438.27001953125</v>
      </c>
      <c r="E1478">
        <v>3441.07006835938</v>
      </c>
      <c r="F1478">
        <v>0</v>
      </c>
    </row>
    <row r="1479" spans="1:6" x14ac:dyDescent="0.3">
      <c r="A1479" s="1">
        <v>37797</v>
      </c>
      <c r="B1479">
        <v>3517.27001953125</v>
      </c>
      <c r="C1479">
        <v>3526.86010742188</v>
      </c>
      <c r="D1479">
        <v>3456.85009765625</v>
      </c>
      <c r="E1479">
        <v>3456.85009765625</v>
      </c>
      <c r="F1479">
        <v>0</v>
      </c>
    </row>
    <row r="1480" spans="1:6" x14ac:dyDescent="0.3">
      <c r="A1480" s="1">
        <v>37798</v>
      </c>
      <c r="B1480">
        <v>3552.39990234375</v>
      </c>
      <c r="C1480">
        <v>3564.67993164063</v>
      </c>
      <c r="D1480">
        <v>3522.05004882813</v>
      </c>
      <c r="E1480">
        <v>3528.28002929688</v>
      </c>
      <c r="F1480">
        <v>0</v>
      </c>
    </row>
    <row r="1481" spans="1:6" x14ac:dyDescent="0.3">
      <c r="A1481" s="1">
        <v>37799</v>
      </c>
      <c r="B1481">
        <v>3583.06005859375</v>
      </c>
      <c r="C1481">
        <v>3589.5400390625</v>
      </c>
      <c r="D1481">
        <v>3532.52001953125</v>
      </c>
      <c r="E1481">
        <v>3577.9599609375</v>
      </c>
      <c r="F1481">
        <v>0</v>
      </c>
    </row>
    <row r="1482" spans="1:6" x14ac:dyDescent="0.3">
      <c r="A1482" s="1">
        <v>37802</v>
      </c>
      <c r="B1482">
        <v>3607.1298828125</v>
      </c>
      <c r="C1482">
        <v>3632.84008789063</v>
      </c>
      <c r="D1482">
        <v>3585.57006835938</v>
      </c>
      <c r="E1482">
        <v>3585.57006835938</v>
      </c>
      <c r="F1482">
        <v>0</v>
      </c>
    </row>
    <row r="1483" spans="1:6" x14ac:dyDescent="0.3">
      <c r="A1483" s="1">
        <v>37803</v>
      </c>
      <c r="B1483">
        <v>3604.42993164063</v>
      </c>
      <c r="C1483">
        <v>3622.88989257813</v>
      </c>
      <c r="D1483">
        <v>3584.72998046875</v>
      </c>
      <c r="E1483">
        <v>3617.73999023438</v>
      </c>
      <c r="F1483">
        <v>0</v>
      </c>
    </row>
    <row r="1484" spans="1:6" x14ac:dyDescent="0.3">
      <c r="A1484" s="1">
        <v>37804</v>
      </c>
      <c r="B1484">
        <v>3601.38989257813</v>
      </c>
      <c r="C1484">
        <v>3640.96997070313</v>
      </c>
      <c r="D1484">
        <v>3596.46997070313</v>
      </c>
      <c r="E1484">
        <v>3613.419921875</v>
      </c>
      <c r="F1484">
        <v>0</v>
      </c>
    </row>
    <row r="1485" spans="1:6" x14ac:dyDescent="0.3">
      <c r="A1485" s="1">
        <v>37805</v>
      </c>
      <c r="B1485">
        <v>3639.88989257813</v>
      </c>
      <c r="C1485">
        <v>3661.98999023438</v>
      </c>
      <c r="D1485">
        <v>3592.17993164063</v>
      </c>
      <c r="E1485">
        <v>3616.97998046875</v>
      </c>
      <c r="F1485">
        <v>0</v>
      </c>
    </row>
    <row r="1486" spans="1:6" x14ac:dyDescent="0.3">
      <c r="A1486" s="1">
        <v>37806</v>
      </c>
      <c r="B1486">
        <v>3622.34008789063</v>
      </c>
      <c r="C1486">
        <v>3661.8701171875</v>
      </c>
      <c r="D1486">
        <v>3610.11010742188</v>
      </c>
      <c r="E1486">
        <v>3642.30004882813</v>
      </c>
      <c r="F1486">
        <v>0</v>
      </c>
    </row>
    <row r="1487" spans="1:6" x14ac:dyDescent="0.3">
      <c r="A1487" s="1">
        <v>37809</v>
      </c>
      <c r="B1487">
        <v>3612.53002929688</v>
      </c>
      <c r="C1487">
        <v>3645.419921875</v>
      </c>
      <c r="D1487">
        <v>3607.10009765625</v>
      </c>
      <c r="E1487">
        <v>3631.4599609375</v>
      </c>
      <c r="F1487">
        <v>0</v>
      </c>
    </row>
    <row r="1488" spans="1:6" x14ac:dyDescent="0.3">
      <c r="A1488" s="1">
        <v>37810</v>
      </c>
      <c r="B1488">
        <v>3629.67993164063</v>
      </c>
      <c r="C1488">
        <v>3645.63989257813</v>
      </c>
      <c r="D1488">
        <v>3623.02001953125</v>
      </c>
      <c r="E1488">
        <v>3628.02001953125</v>
      </c>
      <c r="F1488">
        <v>0</v>
      </c>
    </row>
    <row r="1489" spans="1:6" x14ac:dyDescent="0.3">
      <c r="A1489" s="1">
        <v>37811</v>
      </c>
      <c r="B1489">
        <v>3620.7900390625</v>
      </c>
      <c r="C1489">
        <v>3644.8798828125</v>
      </c>
      <c r="D1489">
        <v>3604.9599609375</v>
      </c>
      <c r="E1489">
        <v>3635.86010742188</v>
      </c>
      <c r="F1489">
        <v>0</v>
      </c>
    </row>
    <row r="1490" spans="1:6" x14ac:dyDescent="0.3">
      <c r="A1490" s="1">
        <v>37812</v>
      </c>
      <c r="B1490">
        <v>3679.6298828125</v>
      </c>
      <c r="C1490">
        <v>3684.17993164063</v>
      </c>
      <c r="D1490">
        <v>3639.419921875</v>
      </c>
      <c r="E1490">
        <v>3639.419921875</v>
      </c>
      <c r="F1490">
        <v>0</v>
      </c>
    </row>
    <row r="1491" spans="1:6" x14ac:dyDescent="0.3">
      <c r="A1491" s="1">
        <v>37813</v>
      </c>
      <c r="B1491">
        <v>3676.26000976563</v>
      </c>
      <c r="C1491">
        <v>3714.84008789063</v>
      </c>
      <c r="D1491">
        <v>3659.2099609375</v>
      </c>
      <c r="E1491">
        <v>3682.09008789063</v>
      </c>
      <c r="F1491">
        <v>0</v>
      </c>
    </row>
    <row r="1492" spans="1:6" x14ac:dyDescent="0.3">
      <c r="A1492" s="1">
        <v>37816</v>
      </c>
      <c r="B1492">
        <v>3720.75</v>
      </c>
      <c r="C1492">
        <v>3726.56005859375</v>
      </c>
      <c r="D1492">
        <v>3704.6298828125</v>
      </c>
      <c r="E1492">
        <v>3704.6298828125</v>
      </c>
      <c r="F1492">
        <v>21200</v>
      </c>
    </row>
    <row r="1493" spans="1:6" x14ac:dyDescent="0.3">
      <c r="A1493" s="1">
        <v>37817</v>
      </c>
      <c r="B1493">
        <v>3686.34008789063</v>
      </c>
      <c r="C1493">
        <v>3733.8798828125</v>
      </c>
      <c r="D1493">
        <v>3657.17993164063</v>
      </c>
      <c r="E1493">
        <v>3719.169921875</v>
      </c>
      <c r="F1493">
        <v>22800</v>
      </c>
    </row>
    <row r="1494" spans="1:6" x14ac:dyDescent="0.3">
      <c r="A1494" s="1">
        <v>37818</v>
      </c>
      <c r="B1494">
        <v>3721.64990234375</v>
      </c>
      <c r="C1494">
        <v>3729.02001953125</v>
      </c>
      <c r="D1494">
        <v>3662.69995117188</v>
      </c>
      <c r="E1494">
        <v>3702.13989257813</v>
      </c>
      <c r="F1494">
        <v>18400</v>
      </c>
    </row>
    <row r="1495" spans="1:6" x14ac:dyDescent="0.3">
      <c r="A1495" s="1">
        <v>37819</v>
      </c>
      <c r="B1495">
        <v>3668.90991210938</v>
      </c>
      <c r="C1495">
        <v>3750</v>
      </c>
      <c r="D1495">
        <v>3660.34008789063</v>
      </c>
      <c r="E1495">
        <v>3728.84008789063</v>
      </c>
      <c r="F1495">
        <v>22000</v>
      </c>
    </row>
    <row r="1496" spans="1:6" x14ac:dyDescent="0.3">
      <c r="A1496" s="1">
        <v>37820</v>
      </c>
      <c r="B1496">
        <v>3647.580078125</v>
      </c>
      <c r="C1496">
        <v>3684.22998046875</v>
      </c>
      <c r="D1496">
        <v>3625.72998046875</v>
      </c>
      <c r="E1496">
        <v>3651.38989257813</v>
      </c>
      <c r="F1496">
        <v>22000</v>
      </c>
    </row>
    <row r="1497" spans="1:6" x14ac:dyDescent="0.3">
      <c r="A1497" s="1">
        <v>37823</v>
      </c>
      <c r="B1497">
        <v>3569.580078125</v>
      </c>
      <c r="C1497">
        <v>3664.63989257813</v>
      </c>
      <c r="D1497">
        <v>3564.40991210938</v>
      </c>
      <c r="E1497">
        <v>3655.26000976563</v>
      </c>
      <c r="F1497">
        <v>19400</v>
      </c>
    </row>
    <row r="1498" spans="1:6" x14ac:dyDescent="0.3">
      <c r="A1498" s="1">
        <v>37824</v>
      </c>
      <c r="B1498">
        <v>3554.1298828125</v>
      </c>
      <c r="C1498">
        <v>3582.080078125</v>
      </c>
      <c r="D1498">
        <v>3534.06005859375</v>
      </c>
      <c r="E1498">
        <v>3557.1298828125</v>
      </c>
      <c r="F1498">
        <v>22400</v>
      </c>
    </row>
    <row r="1499" spans="1:6" x14ac:dyDescent="0.3">
      <c r="A1499" s="1">
        <v>37825</v>
      </c>
      <c r="B1499">
        <v>3577.88989257813</v>
      </c>
      <c r="C1499">
        <v>3596.59008789063</v>
      </c>
      <c r="D1499">
        <v>3551.97998046875</v>
      </c>
      <c r="E1499">
        <v>3571.75</v>
      </c>
      <c r="F1499">
        <v>31800</v>
      </c>
    </row>
    <row r="1500" spans="1:6" x14ac:dyDescent="0.3">
      <c r="A1500" s="1">
        <v>37826</v>
      </c>
      <c r="B1500">
        <v>3668.07006835938</v>
      </c>
      <c r="C1500">
        <v>3677.23999023438</v>
      </c>
      <c r="D1500">
        <v>3572.63989257813</v>
      </c>
      <c r="E1500">
        <v>3595.60009765625</v>
      </c>
      <c r="F1500">
        <v>44400</v>
      </c>
    </row>
    <row r="1501" spans="1:6" x14ac:dyDescent="0.3">
      <c r="A1501" s="1">
        <v>37827</v>
      </c>
      <c r="B1501">
        <v>3726.4599609375</v>
      </c>
      <c r="C1501">
        <v>3737.76000976563</v>
      </c>
      <c r="D1501">
        <v>3661.68994140625</v>
      </c>
      <c r="E1501">
        <v>3685.31005859375</v>
      </c>
      <c r="F1501">
        <v>25800</v>
      </c>
    </row>
    <row r="1502" spans="1:6" x14ac:dyDescent="0.3">
      <c r="A1502" s="1">
        <v>37830</v>
      </c>
      <c r="B1502">
        <v>3739.76000976563</v>
      </c>
      <c r="C1502">
        <v>3775.64990234375</v>
      </c>
      <c r="D1502">
        <v>3730.07006835938</v>
      </c>
      <c r="E1502">
        <v>3745.98999023438</v>
      </c>
      <c r="F1502">
        <v>24600</v>
      </c>
    </row>
    <row r="1503" spans="1:6" x14ac:dyDescent="0.3">
      <c r="A1503" s="1">
        <v>37831</v>
      </c>
      <c r="B1503">
        <v>3764.43994140625</v>
      </c>
      <c r="C1503">
        <v>3771.35009765625</v>
      </c>
      <c r="D1503">
        <v>3694.93994140625</v>
      </c>
      <c r="E1503">
        <v>3731.85009765625</v>
      </c>
      <c r="F1503">
        <v>21800</v>
      </c>
    </row>
    <row r="1504" spans="1:6" x14ac:dyDescent="0.3">
      <c r="A1504" s="1">
        <v>37832</v>
      </c>
      <c r="B1504">
        <v>3780.419921875</v>
      </c>
      <c r="C1504">
        <v>3799.88989257813</v>
      </c>
      <c r="D1504">
        <v>3759.97998046875</v>
      </c>
      <c r="E1504">
        <v>3761.76000976563</v>
      </c>
      <c r="F1504">
        <v>22600</v>
      </c>
    </row>
    <row r="1505" spans="1:6" x14ac:dyDescent="0.3">
      <c r="A1505" s="1">
        <v>37833</v>
      </c>
      <c r="B1505">
        <v>3792.61010742188</v>
      </c>
      <c r="C1505">
        <v>3835.75</v>
      </c>
      <c r="D1505">
        <v>3785.1201171875</v>
      </c>
      <c r="E1505">
        <v>3796.53002929688</v>
      </c>
      <c r="F1505">
        <v>37000</v>
      </c>
    </row>
    <row r="1506" spans="1:6" x14ac:dyDescent="0.3">
      <c r="A1506" s="1">
        <v>37834</v>
      </c>
      <c r="B1506">
        <v>3815.31005859375</v>
      </c>
      <c r="C1506">
        <v>3831.4599609375</v>
      </c>
      <c r="D1506">
        <v>3779.72998046875</v>
      </c>
      <c r="E1506">
        <v>3800.72998046875</v>
      </c>
      <c r="F1506">
        <v>26000</v>
      </c>
    </row>
    <row r="1507" spans="1:6" x14ac:dyDescent="0.3">
      <c r="A1507" s="1">
        <v>37837</v>
      </c>
      <c r="B1507">
        <v>3832.5</v>
      </c>
      <c r="C1507">
        <v>3840.71997070313</v>
      </c>
      <c r="D1507">
        <v>3785.85009765625</v>
      </c>
      <c r="E1507">
        <v>3798.81005859375</v>
      </c>
      <c r="F1507">
        <v>19800</v>
      </c>
    </row>
    <row r="1508" spans="1:6" x14ac:dyDescent="0.3">
      <c r="A1508" s="1">
        <v>37838</v>
      </c>
      <c r="B1508">
        <v>3765.82006835938</v>
      </c>
      <c r="C1508">
        <v>3878.71997070313</v>
      </c>
      <c r="D1508">
        <v>3761.84008789063</v>
      </c>
      <c r="E1508">
        <v>3845.92993164063</v>
      </c>
      <c r="F1508">
        <v>26000</v>
      </c>
    </row>
    <row r="1509" spans="1:6" x14ac:dyDescent="0.3">
      <c r="A1509" s="1">
        <v>37839</v>
      </c>
      <c r="B1509">
        <v>3741.65991210938</v>
      </c>
      <c r="C1509">
        <v>3798.8701171875</v>
      </c>
      <c r="D1509">
        <v>3722.080078125</v>
      </c>
      <c r="E1509">
        <v>3754.64990234375</v>
      </c>
      <c r="F1509">
        <v>29000</v>
      </c>
    </row>
    <row r="1510" spans="1:6" x14ac:dyDescent="0.3">
      <c r="A1510" s="1">
        <v>37840</v>
      </c>
      <c r="B1510">
        <v>3806.830078125</v>
      </c>
      <c r="C1510">
        <v>3816.15991210938</v>
      </c>
      <c r="D1510">
        <v>3733.6298828125</v>
      </c>
      <c r="E1510">
        <v>3749.17993164063</v>
      </c>
      <c r="F1510">
        <v>24200</v>
      </c>
    </row>
    <row r="1511" spans="1:6" x14ac:dyDescent="0.3">
      <c r="A1511" s="1">
        <v>37841</v>
      </c>
      <c r="B1511">
        <v>3883.76000976563</v>
      </c>
      <c r="C1511">
        <v>3890.78002929688</v>
      </c>
      <c r="D1511">
        <v>3823.38989257813</v>
      </c>
      <c r="E1511">
        <v>3824.26000976563</v>
      </c>
      <c r="F1511">
        <v>29200</v>
      </c>
    </row>
    <row r="1512" spans="1:6" x14ac:dyDescent="0.3">
      <c r="A1512" s="1">
        <v>37844</v>
      </c>
      <c r="B1512">
        <v>3893.40991210938</v>
      </c>
      <c r="C1512">
        <v>3915.89990234375</v>
      </c>
      <c r="D1512">
        <v>3842.13989257813</v>
      </c>
      <c r="E1512">
        <v>3842.13989257813</v>
      </c>
      <c r="F1512">
        <v>21800</v>
      </c>
    </row>
    <row r="1513" spans="1:6" x14ac:dyDescent="0.3">
      <c r="A1513" s="1">
        <v>37845</v>
      </c>
      <c r="B1513">
        <v>3889.40991210938</v>
      </c>
      <c r="C1513">
        <v>3938.90991210938</v>
      </c>
      <c r="D1513">
        <v>3879.35009765625</v>
      </c>
      <c r="E1513">
        <v>3907.03002929688</v>
      </c>
      <c r="F1513">
        <v>27400</v>
      </c>
    </row>
    <row r="1514" spans="1:6" x14ac:dyDescent="0.3">
      <c r="A1514" s="1">
        <v>37846</v>
      </c>
      <c r="B1514">
        <v>3926.07006835938</v>
      </c>
      <c r="C1514">
        <v>3935.80004882813</v>
      </c>
      <c r="D1514">
        <v>3874.34008789063</v>
      </c>
      <c r="E1514">
        <v>3910.4599609375</v>
      </c>
      <c r="F1514">
        <v>25200</v>
      </c>
    </row>
    <row r="1515" spans="1:6" x14ac:dyDescent="0.3">
      <c r="A1515" s="1">
        <v>37847</v>
      </c>
      <c r="B1515">
        <v>3921.19995117188</v>
      </c>
      <c r="C1515">
        <v>3959.10009765625</v>
      </c>
      <c r="D1515">
        <v>3908.69995117188</v>
      </c>
      <c r="E1515">
        <v>3932.59008789063</v>
      </c>
      <c r="F1515">
        <v>22600</v>
      </c>
    </row>
    <row r="1516" spans="1:6" x14ac:dyDescent="0.3">
      <c r="A1516" s="1">
        <v>37851</v>
      </c>
      <c r="B1516">
        <v>3977.72998046875</v>
      </c>
      <c r="C1516">
        <v>3985.4599609375</v>
      </c>
      <c r="D1516">
        <v>3928.169921875</v>
      </c>
      <c r="E1516">
        <v>3932.3701171875</v>
      </c>
      <c r="F1516">
        <v>19400</v>
      </c>
    </row>
    <row r="1517" spans="1:6" x14ac:dyDescent="0.3">
      <c r="A1517" s="1">
        <v>37852</v>
      </c>
      <c r="B1517">
        <v>4006.90991210938</v>
      </c>
      <c r="C1517">
        <v>4026.27001953125</v>
      </c>
      <c r="D1517">
        <v>3981.919921875</v>
      </c>
      <c r="E1517">
        <v>3985.77001953125</v>
      </c>
      <c r="F1517">
        <v>24400</v>
      </c>
    </row>
    <row r="1518" spans="1:6" x14ac:dyDescent="0.3">
      <c r="A1518" s="1">
        <v>37853</v>
      </c>
      <c r="B1518">
        <v>4056.60009765625</v>
      </c>
      <c r="C1518">
        <v>4066.03002929688</v>
      </c>
      <c r="D1518">
        <v>4027.60009765625</v>
      </c>
      <c r="E1518">
        <v>4027.60009765625</v>
      </c>
      <c r="F1518">
        <v>21200</v>
      </c>
    </row>
    <row r="1519" spans="1:6" x14ac:dyDescent="0.3">
      <c r="A1519" s="1">
        <v>37854</v>
      </c>
      <c r="B1519">
        <v>4095.38989257813</v>
      </c>
      <c r="C1519">
        <v>4106.7099609375</v>
      </c>
      <c r="D1519">
        <v>4073.06005859375</v>
      </c>
      <c r="E1519">
        <v>4075.169921875</v>
      </c>
      <c r="F1519">
        <v>27000</v>
      </c>
    </row>
    <row r="1520" spans="1:6" x14ac:dyDescent="0.3">
      <c r="A1520" s="1">
        <v>37855</v>
      </c>
      <c r="B1520">
        <v>4125.1201171875</v>
      </c>
      <c r="C1520">
        <v>4149.5400390625</v>
      </c>
      <c r="D1520">
        <v>4084.18994140625</v>
      </c>
      <c r="E1520">
        <v>4146.56005859375</v>
      </c>
      <c r="F1520">
        <v>28000</v>
      </c>
    </row>
    <row r="1521" spans="1:6" x14ac:dyDescent="0.3">
      <c r="A1521" s="1">
        <v>37858</v>
      </c>
      <c r="B1521">
        <v>4004.6298828125</v>
      </c>
      <c r="C1521">
        <v>4170.580078125</v>
      </c>
      <c r="D1521">
        <v>3943.65991210938</v>
      </c>
      <c r="E1521">
        <v>4149.81982421875</v>
      </c>
      <c r="F1521">
        <v>34200</v>
      </c>
    </row>
    <row r="1522" spans="1:6" x14ac:dyDescent="0.3">
      <c r="A1522" s="1">
        <v>37859</v>
      </c>
      <c r="B1522">
        <v>4152.2900390625</v>
      </c>
      <c r="C1522">
        <v>4160.02001953125</v>
      </c>
      <c r="D1522">
        <v>4021.90991210938</v>
      </c>
      <c r="E1522">
        <v>4021.90991210938</v>
      </c>
      <c r="F1522">
        <v>28800</v>
      </c>
    </row>
    <row r="1523" spans="1:6" x14ac:dyDescent="0.3">
      <c r="A1523" s="1">
        <v>37860</v>
      </c>
      <c r="B1523">
        <v>4205.56005859375</v>
      </c>
      <c r="C1523">
        <v>4222.39013671875</v>
      </c>
      <c r="D1523">
        <v>4173.35986328125</v>
      </c>
      <c r="E1523">
        <v>4173.35986328125</v>
      </c>
      <c r="F1523">
        <v>25600</v>
      </c>
    </row>
    <row r="1524" spans="1:6" x14ac:dyDescent="0.3">
      <c r="A1524" s="1">
        <v>37861</v>
      </c>
      <c r="B1524">
        <v>4212.2900390625</v>
      </c>
      <c r="C1524">
        <v>4256.06982421875</v>
      </c>
      <c r="D1524">
        <v>4179.330078125</v>
      </c>
      <c r="E1524">
        <v>4256.06982421875</v>
      </c>
      <c r="F1524">
        <v>28600</v>
      </c>
    </row>
    <row r="1525" spans="1:6" x14ac:dyDescent="0.3">
      <c r="A1525" s="1">
        <v>37862</v>
      </c>
      <c r="B1525">
        <v>4244.72998046875</v>
      </c>
      <c r="C1525">
        <v>4277.64013671875</v>
      </c>
      <c r="D1525">
        <v>4228.85009765625</v>
      </c>
      <c r="E1525">
        <v>4235.259765625</v>
      </c>
      <c r="F1525">
        <v>35200</v>
      </c>
    </row>
    <row r="1526" spans="1:6" x14ac:dyDescent="0.3">
      <c r="A1526" s="1">
        <v>37865</v>
      </c>
      <c r="B1526">
        <v>4324.759765625</v>
      </c>
      <c r="C1526">
        <v>4329.56982421875</v>
      </c>
      <c r="D1526">
        <v>4248.06982421875</v>
      </c>
      <c r="E1526">
        <v>4248.06982421875</v>
      </c>
      <c r="F1526">
        <v>24800</v>
      </c>
    </row>
    <row r="1527" spans="1:6" x14ac:dyDescent="0.3">
      <c r="A1527" s="1">
        <v>37866</v>
      </c>
      <c r="B1527">
        <v>4339.2001953125</v>
      </c>
      <c r="C1527">
        <v>4358.2998046875</v>
      </c>
      <c r="D1527">
        <v>4291.9599609375</v>
      </c>
      <c r="E1527">
        <v>4341.72998046875</v>
      </c>
      <c r="F1527">
        <v>31200</v>
      </c>
    </row>
    <row r="1528" spans="1:6" x14ac:dyDescent="0.3">
      <c r="A1528" s="1">
        <v>37867</v>
      </c>
      <c r="B1528">
        <v>4257.93994140625</v>
      </c>
      <c r="C1528">
        <v>4367.8701171875</v>
      </c>
      <c r="D1528">
        <v>4248.85986328125</v>
      </c>
      <c r="E1528">
        <v>4361.8701171875</v>
      </c>
      <c r="F1528">
        <v>28800</v>
      </c>
    </row>
    <row r="1529" spans="1:6" x14ac:dyDescent="0.3">
      <c r="A1529" s="1">
        <v>37868</v>
      </c>
      <c r="B1529">
        <v>4310.509765625</v>
      </c>
      <c r="C1529">
        <v>4328.3701171875</v>
      </c>
      <c r="D1529">
        <v>4257.41015625</v>
      </c>
      <c r="E1529">
        <v>4276.39990234375</v>
      </c>
      <c r="F1529">
        <v>33000</v>
      </c>
    </row>
    <row r="1530" spans="1:6" x14ac:dyDescent="0.3">
      <c r="A1530" s="1">
        <v>37869</v>
      </c>
      <c r="B1530">
        <v>4369.169921875</v>
      </c>
      <c r="C1530">
        <v>4371.97998046875</v>
      </c>
      <c r="D1530">
        <v>4314.68017578125</v>
      </c>
      <c r="E1530">
        <v>4314.68017578125</v>
      </c>
      <c r="F1530">
        <v>30800</v>
      </c>
    </row>
    <row r="1531" spans="1:6" x14ac:dyDescent="0.3">
      <c r="A1531" s="1">
        <v>37872</v>
      </c>
      <c r="B1531">
        <v>4434.25</v>
      </c>
      <c r="C1531">
        <v>4444.6201171875</v>
      </c>
      <c r="D1531">
        <v>4399.60986328125</v>
      </c>
      <c r="E1531">
        <v>4399.60986328125</v>
      </c>
      <c r="F1531">
        <v>25200</v>
      </c>
    </row>
    <row r="1532" spans="1:6" x14ac:dyDescent="0.3">
      <c r="A1532" s="1">
        <v>37873</v>
      </c>
      <c r="B1532">
        <v>4425.2001953125</v>
      </c>
      <c r="C1532">
        <v>4473.56982421875</v>
      </c>
      <c r="D1532">
        <v>4398.08984375</v>
      </c>
      <c r="E1532">
        <v>4458.64013671875</v>
      </c>
      <c r="F1532">
        <v>30400</v>
      </c>
    </row>
    <row r="1533" spans="1:6" x14ac:dyDescent="0.3">
      <c r="A1533" s="1">
        <v>37874</v>
      </c>
      <c r="B1533">
        <v>4434.259765625</v>
      </c>
      <c r="C1533">
        <v>4438.22998046875</v>
      </c>
      <c r="D1533">
        <v>4378.64990234375</v>
      </c>
      <c r="E1533">
        <v>4410.1201171875</v>
      </c>
      <c r="F1533">
        <v>26600</v>
      </c>
    </row>
    <row r="1534" spans="1:6" x14ac:dyDescent="0.3">
      <c r="A1534" s="1">
        <v>37875</v>
      </c>
      <c r="B1534">
        <v>4393.1298828125</v>
      </c>
      <c r="C1534">
        <v>4463.3798828125</v>
      </c>
      <c r="D1534">
        <v>4381.08984375</v>
      </c>
      <c r="E1534">
        <v>4423.7099609375</v>
      </c>
      <c r="F1534">
        <v>25800</v>
      </c>
    </row>
    <row r="1535" spans="1:6" x14ac:dyDescent="0.3">
      <c r="A1535" s="1">
        <v>37876</v>
      </c>
      <c r="B1535">
        <v>4305.91015625</v>
      </c>
      <c r="C1535">
        <v>4437</v>
      </c>
      <c r="D1535">
        <v>4297.7099609375</v>
      </c>
      <c r="E1535">
        <v>4407.72021484375</v>
      </c>
      <c r="F1535">
        <v>26600</v>
      </c>
    </row>
    <row r="1536" spans="1:6" x14ac:dyDescent="0.3">
      <c r="A1536" s="1">
        <v>37879</v>
      </c>
      <c r="B1536">
        <v>4193.830078125</v>
      </c>
      <c r="C1536">
        <v>4310.169921875</v>
      </c>
      <c r="D1536">
        <v>4184.10986328125</v>
      </c>
      <c r="E1536">
        <v>4310.169921875</v>
      </c>
      <c r="F1536">
        <v>33800</v>
      </c>
    </row>
    <row r="1537" spans="1:6" x14ac:dyDescent="0.3">
      <c r="A1537" s="1">
        <v>37880</v>
      </c>
      <c r="B1537">
        <v>4274.75</v>
      </c>
      <c r="C1537">
        <v>4290.06982421875</v>
      </c>
      <c r="D1537">
        <v>4134.68994140625</v>
      </c>
      <c r="E1537">
        <v>4195.10009765625</v>
      </c>
      <c r="F1537">
        <v>40400</v>
      </c>
    </row>
    <row r="1538" spans="1:6" x14ac:dyDescent="0.3">
      <c r="A1538" s="1">
        <v>37881</v>
      </c>
      <c r="B1538">
        <v>4235.35009765625</v>
      </c>
      <c r="C1538">
        <v>4330.85009765625</v>
      </c>
      <c r="D1538">
        <v>4222.60009765625</v>
      </c>
      <c r="E1538">
        <v>4299.3701171875</v>
      </c>
      <c r="F1538">
        <v>32200</v>
      </c>
    </row>
    <row r="1539" spans="1:6" x14ac:dyDescent="0.3">
      <c r="A1539" s="1">
        <v>37882</v>
      </c>
      <c r="B1539">
        <v>4134.14990234375</v>
      </c>
      <c r="C1539">
        <v>4251.5400390625</v>
      </c>
      <c r="D1539">
        <v>4126.22021484375</v>
      </c>
      <c r="E1539">
        <v>4243.009765625</v>
      </c>
      <c r="F1539">
        <v>33600</v>
      </c>
    </row>
    <row r="1540" spans="1:6" x14ac:dyDescent="0.3">
      <c r="A1540" s="1">
        <v>37883</v>
      </c>
      <c r="B1540">
        <v>4217.1201171875</v>
      </c>
      <c r="C1540">
        <v>4224.72998046875</v>
      </c>
      <c r="D1540">
        <v>4097.5498046875</v>
      </c>
      <c r="E1540">
        <v>4159.72021484375</v>
      </c>
      <c r="F1540">
        <v>35400</v>
      </c>
    </row>
    <row r="1541" spans="1:6" x14ac:dyDescent="0.3">
      <c r="A1541" s="1">
        <v>37886</v>
      </c>
      <c r="B1541">
        <v>4151.72021484375</v>
      </c>
      <c r="C1541">
        <v>4237.419921875</v>
      </c>
      <c r="D1541">
        <v>4141.7998046875</v>
      </c>
      <c r="E1541">
        <v>4230.91015625</v>
      </c>
      <c r="F1541">
        <v>24600</v>
      </c>
    </row>
    <row r="1542" spans="1:6" x14ac:dyDescent="0.3">
      <c r="A1542" s="1">
        <v>37887</v>
      </c>
      <c r="B1542">
        <v>4231.68994140625</v>
      </c>
      <c r="C1542">
        <v>4240.02001953125</v>
      </c>
      <c r="D1542">
        <v>4111.5400390625</v>
      </c>
      <c r="E1542">
        <v>4138.009765625</v>
      </c>
      <c r="F1542">
        <v>25200</v>
      </c>
    </row>
    <row r="1543" spans="1:6" x14ac:dyDescent="0.3">
      <c r="A1543" s="1">
        <v>37888</v>
      </c>
      <c r="B1543">
        <v>4356.39013671875</v>
      </c>
      <c r="C1543">
        <v>4366.830078125</v>
      </c>
      <c r="D1543">
        <v>4229.8701171875</v>
      </c>
      <c r="E1543">
        <v>4249.93017578125</v>
      </c>
      <c r="F1543">
        <v>30400</v>
      </c>
    </row>
    <row r="1544" spans="1:6" x14ac:dyDescent="0.3">
      <c r="A1544" s="1">
        <v>37889</v>
      </c>
      <c r="B1544">
        <v>4297.14990234375</v>
      </c>
      <c r="C1544">
        <v>4360.72021484375</v>
      </c>
      <c r="D1544">
        <v>4285.009765625</v>
      </c>
      <c r="E1544">
        <v>4347.22998046875</v>
      </c>
      <c r="F1544">
        <v>31000</v>
      </c>
    </row>
    <row r="1545" spans="1:6" x14ac:dyDescent="0.3">
      <c r="A1545" s="1">
        <v>37890</v>
      </c>
      <c r="B1545">
        <v>4382.56982421875</v>
      </c>
      <c r="C1545">
        <v>4388.830078125</v>
      </c>
      <c r="D1545">
        <v>4299.66015625</v>
      </c>
      <c r="E1545">
        <v>4299.66015625</v>
      </c>
      <c r="F1545">
        <v>24800</v>
      </c>
    </row>
    <row r="1546" spans="1:6" x14ac:dyDescent="0.3">
      <c r="A1546" s="1">
        <v>37893</v>
      </c>
      <c r="B1546">
        <v>4402.0498046875</v>
      </c>
      <c r="C1546">
        <v>4426.2998046875</v>
      </c>
      <c r="D1546">
        <v>4385.5400390625</v>
      </c>
      <c r="E1546">
        <v>4392.8701171875</v>
      </c>
      <c r="F1546">
        <v>31600</v>
      </c>
    </row>
    <row r="1547" spans="1:6" x14ac:dyDescent="0.3">
      <c r="A1547" s="1">
        <v>37894</v>
      </c>
      <c r="B1547">
        <v>4453.240234375</v>
      </c>
      <c r="C1547">
        <v>4456.41015625</v>
      </c>
      <c r="D1547">
        <v>4413.72021484375</v>
      </c>
      <c r="E1547">
        <v>4428.16015625</v>
      </c>
      <c r="F1547">
        <v>30400</v>
      </c>
    </row>
    <row r="1548" spans="1:6" x14ac:dyDescent="0.3">
      <c r="A1548" s="1">
        <v>37895</v>
      </c>
      <c r="B1548">
        <v>4455.080078125</v>
      </c>
      <c r="C1548">
        <v>4487.0498046875</v>
      </c>
      <c r="D1548">
        <v>4432.93017578125</v>
      </c>
      <c r="E1548">
        <v>4452.06982421875</v>
      </c>
      <c r="F1548">
        <v>26400</v>
      </c>
    </row>
    <row r="1549" spans="1:6" x14ac:dyDescent="0.3">
      <c r="A1549" s="1">
        <v>37897</v>
      </c>
      <c r="B1549">
        <v>4552.919921875</v>
      </c>
      <c r="C1549">
        <v>4556.89013671875</v>
      </c>
      <c r="D1549">
        <v>4465.43994140625</v>
      </c>
      <c r="E1549">
        <v>4465.43994140625</v>
      </c>
      <c r="F1549">
        <v>33000</v>
      </c>
    </row>
    <row r="1550" spans="1:6" x14ac:dyDescent="0.3">
      <c r="A1550" s="1">
        <v>37900</v>
      </c>
      <c r="B1550">
        <v>4631.39013671875</v>
      </c>
      <c r="C1550">
        <v>4637.27001953125</v>
      </c>
      <c r="D1550">
        <v>4552.39013671875</v>
      </c>
      <c r="E1550">
        <v>4567.68017578125</v>
      </c>
      <c r="F1550">
        <v>26400</v>
      </c>
    </row>
    <row r="1551" spans="1:6" x14ac:dyDescent="0.3">
      <c r="A1551" s="1">
        <v>37901</v>
      </c>
      <c r="B1551">
        <v>4632.93994140625</v>
      </c>
      <c r="C1551">
        <v>4688.330078125</v>
      </c>
      <c r="D1551">
        <v>4601.16015625</v>
      </c>
      <c r="E1551">
        <v>4644.85986328125</v>
      </c>
      <c r="F1551">
        <v>33400</v>
      </c>
    </row>
    <row r="1552" spans="1:6" x14ac:dyDescent="0.3">
      <c r="A1552" s="1">
        <v>37902</v>
      </c>
      <c r="B1552">
        <v>4634.85986328125</v>
      </c>
      <c r="C1552">
        <v>4667.490234375</v>
      </c>
      <c r="D1552">
        <v>4586.9599609375</v>
      </c>
      <c r="E1552">
        <v>4646.6298828125</v>
      </c>
      <c r="F1552">
        <v>28800</v>
      </c>
    </row>
    <row r="1553" spans="1:6" x14ac:dyDescent="0.3">
      <c r="A1553" s="1">
        <v>37903</v>
      </c>
      <c r="B1553">
        <v>4698.68017578125</v>
      </c>
      <c r="C1553">
        <v>4710.27978515625</v>
      </c>
      <c r="D1553">
        <v>4643.31982421875</v>
      </c>
      <c r="E1553">
        <v>4643.31982421875</v>
      </c>
      <c r="F1553">
        <v>25400</v>
      </c>
    </row>
    <row r="1554" spans="1:6" x14ac:dyDescent="0.3">
      <c r="A1554" s="1">
        <v>37904</v>
      </c>
      <c r="B1554">
        <v>4768.89990234375</v>
      </c>
      <c r="C1554">
        <v>4780.77001953125</v>
      </c>
      <c r="D1554">
        <v>4730.31005859375</v>
      </c>
      <c r="E1554">
        <v>4735.08984375</v>
      </c>
      <c r="F1554">
        <v>33200</v>
      </c>
    </row>
    <row r="1555" spans="1:6" x14ac:dyDescent="0.3">
      <c r="A1555" s="1">
        <v>37907</v>
      </c>
      <c r="B1555">
        <v>4849.27001953125</v>
      </c>
      <c r="C1555">
        <v>4859.93017578125</v>
      </c>
      <c r="D1555">
        <v>4786.68994140625</v>
      </c>
      <c r="E1555">
        <v>4787.75</v>
      </c>
      <c r="F1555">
        <v>29600</v>
      </c>
    </row>
    <row r="1556" spans="1:6" x14ac:dyDescent="0.3">
      <c r="A1556" s="1">
        <v>37908</v>
      </c>
      <c r="B1556">
        <v>4782.02978515625</v>
      </c>
      <c r="C1556">
        <v>4900.919921875</v>
      </c>
      <c r="D1556">
        <v>4765.35009765625</v>
      </c>
      <c r="E1556">
        <v>4866.1201171875</v>
      </c>
      <c r="F1556">
        <v>37600</v>
      </c>
    </row>
    <row r="1557" spans="1:6" x14ac:dyDescent="0.3">
      <c r="A1557" s="1">
        <v>37909</v>
      </c>
      <c r="B1557">
        <v>4855.259765625</v>
      </c>
      <c r="C1557">
        <v>4867.91015625</v>
      </c>
      <c r="D1557">
        <v>4738.72021484375</v>
      </c>
      <c r="E1557">
        <v>4790.5400390625</v>
      </c>
      <c r="F1557">
        <v>31800</v>
      </c>
    </row>
    <row r="1558" spans="1:6" x14ac:dyDescent="0.3">
      <c r="A1558" s="1">
        <v>37910</v>
      </c>
      <c r="B1558">
        <v>4887.31982421875</v>
      </c>
      <c r="C1558">
        <v>4921.64990234375</v>
      </c>
      <c r="D1558">
        <v>4865.259765625</v>
      </c>
      <c r="E1558">
        <v>4887.0400390625</v>
      </c>
      <c r="F1558">
        <v>39200</v>
      </c>
    </row>
    <row r="1559" spans="1:6" x14ac:dyDescent="0.3">
      <c r="A1559" s="1">
        <v>37911</v>
      </c>
      <c r="B1559">
        <v>4930.52978515625</v>
      </c>
      <c r="C1559">
        <v>4949.22998046875</v>
      </c>
      <c r="D1559">
        <v>4901.58984375</v>
      </c>
      <c r="E1559">
        <v>4912.27001953125</v>
      </c>
      <c r="F1559">
        <v>35400</v>
      </c>
    </row>
    <row r="1560" spans="1:6" x14ac:dyDescent="0.3">
      <c r="A1560" s="1">
        <v>37914</v>
      </c>
      <c r="B1560">
        <v>4851.669921875</v>
      </c>
      <c r="C1560">
        <v>4951.10986328125</v>
      </c>
      <c r="D1560">
        <v>4838.7001953125</v>
      </c>
      <c r="E1560">
        <v>4951.10986328125</v>
      </c>
      <c r="F1560">
        <v>31000</v>
      </c>
    </row>
    <row r="1561" spans="1:6" x14ac:dyDescent="0.3">
      <c r="A1561" s="1">
        <v>37915</v>
      </c>
      <c r="B1561">
        <v>4755.72021484375</v>
      </c>
      <c r="C1561">
        <v>4880.66015625</v>
      </c>
      <c r="D1561">
        <v>4727.43017578125</v>
      </c>
      <c r="E1561">
        <v>4868</v>
      </c>
      <c r="F1561">
        <v>39400</v>
      </c>
    </row>
    <row r="1562" spans="1:6" x14ac:dyDescent="0.3">
      <c r="A1562" s="1">
        <v>37916</v>
      </c>
      <c r="B1562">
        <v>4741.2001953125</v>
      </c>
      <c r="C1562">
        <v>4801.7001953125</v>
      </c>
      <c r="D1562">
        <v>4705.41015625</v>
      </c>
      <c r="E1562">
        <v>4772.83984375</v>
      </c>
      <c r="F1562">
        <v>34000</v>
      </c>
    </row>
    <row r="1563" spans="1:6" x14ac:dyDescent="0.3">
      <c r="A1563" s="1">
        <v>37917</v>
      </c>
      <c r="B1563">
        <v>4648.41015625</v>
      </c>
      <c r="C1563">
        <v>4755.93994140625</v>
      </c>
      <c r="D1563">
        <v>4634.89990234375</v>
      </c>
      <c r="E1563">
        <v>4744.47998046875</v>
      </c>
      <c r="F1563">
        <v>31000</v>
      </c>
    </row>
    <row r="1564" spans="1:6" x14ac:dyDescent="0.3">
      <c r="A1564" s="1">
        <v>37918</v>
      </c>
      <c r="B1564">
        <v>4757.3701171875</v>
      </c>
      <c r="C1564">
        <v>4772.06982421875</v>
      </c>
      <c r="D1564">
        <v>4599.60986328125</v>
      </c>
      <c r="E1564">
        <v>4654.27001953125</v>
      </c>
      <c r="F1564">
        <v>38400</v>
      </c>
    </row>
    <row r="1565" spans="1:6" x14ac:dyDescent="0.3">
      <c r="A1565" s="1">
        <v>37921</v>
      </c>
      <c r="B1565">
        <v>4698.27978515625</v>
      </c>
      <c r="C1565">
        <v>4814.31982421875</v>
      </c>
      <c r="D1565">
        <v>4689.08984375</v>
      </c>
      <c r="E1565">
        <v>4802.06982421875</v>
      </c>
      <c r="F1565">
        <v>31400</v>
      </c>
    </row>
    <row r="1566" spans="1:6" x14ac:dyDescent="0.3">
      <c r="A1566" s="1">
        <v>37922</v>
      </c>
      <c r="B1566">
        <v>4707.7998046875</v>
      </c>
      <c r="C1566">
        <v>4748.18994140625</v>
      </c>
      <c r="D1566">
        <v>4666.18994140625</v>
      </c>
      <c r="E1566">
        <v>4710.22021484375</v>
      </c>
      <c r="F1566">
        <v>34600</v>
      </c>
    </row>
    <row r="1567" spans="1:6" x14ac:dyDescent="0.3">
      <c r="A1567" s="1">
        <v>37923</v>
      </c>
      <c r="B1567">
        <v>4744.10009765625</v>
      </c>
      <c r="C1567">
        <v>4747.58984375</v>
      </c>
      <c r="D1567">
        <v>4684.419921875</v>
      </c>
      <c r="E1567">
        <v>4732.7900390625</v>
      </c>
      <c r="F1567">
        <v>34200</v>
      </c>
    </row>
    <row r="1568" spans="1:6" x14ac:dyDescent="0.3">
      <c r="A1568" s="1">
        <v>37924</v>
      </c>
      <c r="B1568">
        <v>4780.52001953125</v>
      </c>
      <c r="C1568">
        <v>4805.72021484375</v>
      </c>
      <c r="D1568">
        <v>4735.77001953125</v>
      </c>
      <c r="E1568">
        <v>4751.830078125</v>
      </c>
      <c r="F1568">
        <v>42200</v>
      </c>
    </row>
    <row r="1569" spans="1:6" x14ac:dyDescent="0.3">
      <c r="A1569" s="1">
        <v>37925</v>
      </c>
      <c r="B1569">
        <v>4906.8701171875</v>
      </c>
      <c r="C1569">
        <v>4913.18017578125</v>
      </c>
      <c r="D1569">
        <v>4779.08984375</v>
      </c>
      <c r="E1569">
        <v>4787.0498046875</v>
      </c>
      <c r="F1569">
        <v>32200</v>
      </c>
    </row>
    <row r="1570" spans="1:6" x14ac:dyDescent="0.3">
      <c r="A1570" s="1">
        <v>37928</v>
      </c>
      <c r="B1570">
        <v>5063.02978515625</v>
      </c>
      <c r="C1570">
        <v>5068.66015625</v>
      </c>
      <c r="D1570">
        <v>4946.93017578125</v>
      </c>
      <c r="E1570">
        <v>4946.93017578125</v>
      </c>
      <c r="F1570">
        <v>40800</v>
      </c>
    </row>
    <row r="1571" spans="1:6" x14ac:dyDescent="0.3">
      <c r="A1571" s="1">
        <v>37929</v>
      </c>
      <c r="B1571">
        <v>5097.83984375</v>
      </c>
      <c r="C1571">
        <v>5135</v>
      </c>
      <c r="D1571">
        <v>5055.56982421875</v>
      </c>
      <c r="E1571">
        <v>5096.16015625</v>
      </c>
      <c r="F1571">
        <v>44200</v>
      </c>
    </row>
    <row r="1572" spans="1:6" x14ac:dyDescent="0.3">
      <c r="A1572" s="1">
        <v>37930</v>
      </c>
      <c r="B1572">
        <v>5064.91015625</v>
      </c>
      <c r="C1572">
        <v>5127.7900390625</v>
      </c>
      <c r="D1572">
        <v>5021.97021484375</v>
      </c>
      <c r="E1572">
        <v>5116.85986328125</v>
      </c>
      <c r="F1572">
        <v>36400</v>
      </c>
    </row>
    <row r="1573" spans="1:6" x14ac:dyDescent="0.3">
      <c r="A1573" s="1">
        <v>37931</v>
      </c>
      <c r="B1573">
        <v>5047.5400390625</v>
      </c>
      <c r="C1573">
        <v>5118.080078125</v>
      </c>
      <c r="D1573">
        <v>5030.0400390625</v>
      </c>
      <c r="E1573">
        <v>5080.0498046875</v>
      </c>
      <c r="F1573">
        <v>34000</v>
      </c>
    </row>
    <row r="1574" spans="1:6" x14ac:dyDescent="0.3">
      <c r="A1574" s="1">
        <v>37932</v>
      </c>
      <c r="B1574">
        <v>4971.56982421875</v>
      </c>
      <c r="C1574">
        <v>5092.7001953125</v>
      </c>
      <c r="D1574">
        <v>4965.5</v>
      </c>
      <c r="E1574">
        <v>5071.2001953125</v>
      </c>
      <c r="F1574">
        <v>25200</v>
      </c>
    </row>
    <row r="1575" spans="1:6" x14ac:dyDescent="0.3">
      <c r="A1575" s="1">
        <v>37935</v>
      </c>
      <c r="B1575">
        <v>4998.56982421875</v>
      </c>
      <c r="C1575">
        <v>5017.89990234375</v>
      </c>
      <c r="D1575">
        <v>4909.66015625</v>
      </c>
      <c r="E1575">
        <v>4962.22021484375</v>
      </c>
      <c r="F1575">
        <v>34200</v>
      </c>
    </row>
    <row r="1576" spans="1:6" x14ac:dyDescent="0.3">
      <c r="A1576" s="1">
        <v>37936</v>
      </c>
      <c r="B1576">
        <v>5030.64013671875</v>
      </c>
      <c r="C1576">
        <v>5039.2001953125</v>
      </c>
      <c r="D1576">
        <v>4988.8798828125</v>
      </c>
      <c r="E1576">
        <v>4998.7900390625</v>
      </c>
      <c r="F1576">
        <v>29000</v>
      </c>
    </row>
    <row r="1577" spans="1:6" x14ac:dyDescent="0.3">
      <c r="A1577" s="1">
        <v>37937</v>
      </c>
      <c r="B1577">
        <v>5005.77001953125</v>
      </c>
      <c r="C1577">
        <v>5059.97998046875</v>
      </c>
      <c r="D1577">
        <v>4998.259765625</v>
      </c>
      <c r="E1577">
        <v>5040.5498046875</v>
      </c>
      <c r="F1577">
        <v>27200</v>
      </c>
    </row>
    <row r="1578" spans="1:6" x14ac:dyDescent="0.3">
      <c r="A1578" s="1">
        <v>37938</v>
      </c>
      <c r="B1578">
        <v>4949.16015625</v>
      </c>
      <c r="C1578">
        <v>5053.06005859375</v>
      </c>
      <c r="D1578">
        <v>4941.490234375</v>
      </c>
      <c r="E1578">
        <v>5051.7099609375</v>
      </c>
      <c r="F1578">
        <v>33400</v>
      </c>
    </row>
    <row r="1579" spans="1:6" x14ac:dyDescent="0.3">
      <c r="A1579" s="1">
        <v>37939</v>
      </c>
      <c r="B1579">
        <v>4865.830078125</v>
      </c>
      <c r="C1579">
        <v>4961.3701171875</v>
      </c>
      <c r="D1579">
        <v>4854.16015625</v>
      </c>
      <c r="E1579">
        <v>4948.77001953125</v>
      </c>
      <c r="F1579">
        <v>32600</v>
      </c>
    </row>
    <row r="1580" spans="1:6" x14ac:dyDescent="0.3">
      <c r="A1580" s="1">
        <v>37942</v>
      </c>
      <c r="B1580">
        <v>4940.22998046875</v>
      </c>
      <c r="C1580">
        <v>4959.9599609375</v>
      </c>
      <c r="D1580">
        <v>4882.97021484375</v>
      </c>
      <c r="E1580">
        <v>4907.02001953125</v>
      </c>
      <c r="F1580">
        <v>23400</v>
      </c>
    </row>
    <row r="1581" spans="1:6" x14ac:dyDescent="0.3">
      <c r="A1581" s="1">
        <v>37943</v>
      </c>
      <c r="B1581">
        <v>4891.1298828125</v>
      </c>
      <c r="C1581">
        <v>4981.47998046875</v>
      </c>
      <c r="D1581">
        <v>4875.4599609375</v>
      </c>
      <c r="E1581">
        <v>4956.419921875</v>
      </c>
      <c r="F1581">
        <v>26800</v>
      </c>
    </row>
    <row r="1582" spans="1:6" x14ac:dyDescent="0.3">
      <c r="A1582" s="1">
        <v>37944</v>
      </c>
      <c r="B1582">
        <v>4823.72998046875</v>
      </c>
      <c r="C1582">
        <v>4868.43017578125</v>
      </c>
      <c r="D1582">
        <v>4800.669921875</v>
      </c>
      <c r="E1582">
        <v>4868.43017578125</v>
      </c>
      <c r="F1582">
        <v>31400</v>
      </c>
    </row>
    <row r="1583" spans="1:6" x14ac:dyDescent="0.3">
      <c r="A1583" s="1">
        <v>37945</v>
      </c>
      <c r="B1583">
        <v>4771.22998046875</v>
      </c>
      <c r="C1583">
        <v>4878.81005859375</v>
      </c>
      <c r="D1583">
        <v>4763.52978515625</v>
      </c>
      <c r="E1583">
        <v>4840.7998046875</v>
      </c>
      <c r="F1583">
        <v>28800</v>
      </c>
    </row>
    <row r="1584" spans="1:6" x14ac:dyDescent="0.3">
      <c r="A1584" s="1">
        <v>37946</v>
      </c>
      <c r="B1584">
        <v>4838.5400390625</v>
      </c>
      <c r="C1584">
        <v>4851.669921875</v>
      </c>
      <c r="D1584">
        <v>4736.7001953125</v>
      </c>
      <c r="E1584">
        <v>4770.75</v>
      </c>
      <c r="F1584">
        <v>29600</v>
      </c>
    </row>
    <row r="1585" spans="1:6" x14ac:dyDescent="0.3">
      <c r="A1585" s="1">
        <v>37949</v>
      </c>
      <c r="B1585">
        <v>4822.14990234375</v>
      </c>
      <c r="C1585">
        <v>4858.43017578125</v>
      </c>
      <c r="D1585">
        <v>4803.7998046875</v>
      </c>
      <c r="E1585">
        <v>4852.1201171875</v>
      </c>
      <c r="F1585">
        <v>20600</v>
      </c>
    </row>
    <row r="1586" spans="1:6" x14ac:dyDescent="0.3">
      <c r="A1586" s="1">
        <v>37950</v>
      </c>
      <c r="B1586">
        <v>4894.58984375</v>
      </c>
      <c r="C1586">
        <v>4900.2099609375</v>
      </c>
      <c r="D1586">
        <v>4843.4599609375</v>
      </c>
      <c r="E1586">
        <v>4845.10009765625</v>
      </c>
      <c r="F1586">
        <v>22200</v>
      </c>
    </row>
    <row r="1587" spans="1:6" x14ac:dyDescent="0.3">
      <c r="A1587" s="1">
        <v>37952</v>
      </c>
      <c r="B1587">
        <v>4989.0400390625</v>
      </c>
      <c r="C1587">
        <v>5000.41015625</v>
      </c>
      <c r="D1587">
        <v>4907.3798828125</v>
      </c>
      <c r="E1587">
        <v>4907.3798828125</v>
      </c>
      <c r="F1587">
        <v>38800</v>
      </c>
    </row>
    <row r="1588" spans="1:6" x14ac:dyDescent="0.3">
      <c r="A1588" s="1">
        <v>37953</v>
      </c>
      <c r="B1588">
        <v>5044.81982421875</v>
      </c>
      <c r="C1588">
        <v>5050.56005859375</v>
      </c>
      <c r="D1588">
        <v>4991.240234375</v>
      </c>
      <c r="E1588">
        <v>4995.14990234375</v>
      </c>
      <c r="F1588">
        <v>30800</v>
      </c>
    </row>
    <row r="1589" spans="1:6" x14ac:dyDescent="0.3">
      <c r="A1589" s="1">
        <v>37956</v>
      </c>
      <c r="B1589">
        <v>5160.85009765625</v>
      </c>
      <c r="C1589">
        <v>5166.56005859375</v>
      </c>
      <c r="D1589">
        <v>5082.81982421875</v>
      </c>
      <c r="E1589">
        <v>5086.85986328125</v>
      </c>
      <c r="F1589">
        <v>51200</v>
      </c>
    </row>
    <row r="1590" spans="1:6" x14ac:dyDescent="0.3">
      <c r="A1590" s="1">
        <v>37957</v>
      </c>
      <c r="B1590">
        <v>5186.080078125</v>
      </c>
      <c r="C1590">
        <v>5204.56982421875</v>
      </c>
      <c r="D1590">
        <v>5123.7998046875</v>
      </c>
      <c r="E1590">
        <v>5187.72998046875</v>
      </c>
      <c r="F1590">
        <v>33400</v>
      </c>
    </row>
    <row r="1591" spans="1:6" x14ac:dyDescent="0.3">
      <c r="A1591" s="1">
        <v>37958</v>
      </c>
      <c r="B1591">
        <v>5221.89990234375</v>
      </c>
      <c r="C1591">
        <v>5246.740234375</v>
      </c>
      <c r="D1591">
        <v>5178.22021484375</v>
      </c>
      <c r="E1591">
        <v>5194.16015625</v>
      </c>
      <c r="F1591">
        <v>25400</v>
      </c>
    </row>
    <row r="1592" spans="1:6" x14ac:dyDescent="0.3">
      <c r="A1592" s="1">
        <v>37959</v>
      </c>
      <c r="B1592">
        <v>5225.89990234375</v>
      </c>
      <c r="C1592">
        <v>5252.2099609375</v>
      </c>
      <c r="D1592">
        <v>5174.85986328125</v>
      </c>
      <c r="E1592">
        <v>5229.18017578125</v>
      </c>
      <c r="F1592">
        <v>32200</v>
      </c>
    </row>
    <row r="1593" spans="1:6" x14ac:dyDescent="0.3">
      <c r="A1593" s="1">
        <v>37960</v>
      </c>
      <c r="B1593">
        <v>5131.72021484375</v>
      </c>
      <c r="C1593">
        <v>5263.10986328125</v>
      </c>
      <c r="D1593">
        <v>5125.06982421875</v>
      </c>
      <c r="E1593">
        <v>5245.75</v>
      </c>
      <c r="F1593">
        <v>31400</v>
      </c>
    </row>
    <row r="1594" spans="1:6" x14ac:dyDescent="0.3">
      <c r="A1594" s="1">
        <v>37963</v>
      </c>
      <c r="B1594">
        <v>5131.5400390625</v>
      </c>
      <c r="C1594">
        <v>5163.009765625</v>
      </c>
      <c r="D1594">
        <v>5089.56982421875</v>
      </c>
      <c r="E1594">
        <v>5144.9501953125</v>
      </c>
      <c r="F1594">
        <v>29400</v>
      </c>
    </row>
    <row r="1595" spans="1:6" x14ac:dyDescent="0.3">
      <c r="A1595" s="1">
        <v>37964</v>
      </c>
      <c r="B1595">
        <v>5229.33984375</v>
      </c>
      <c r="C1595">
        <v>5232.490234375</v>
      </c>
      <c r="D1595">
        <v>5143.18994140625</v>
      </c>
      <c r="E1595">
        <v>5143.18994140625</v>
      </c>
      <c r="F1595">
        <v>21600</v>
      </c>
    </row>
    <row r="1596" spans="1:6" x14ac:dyDescent="0.3">
      <c r="A1596" s="1">
        <v>37965</v>
      </c>
      <c r="B1596">
        <v>5285.5400390625</v>
      </c>
      <c r="C1596">
        <v>5300.7900390625</v>
      </c>
      <c r="D1596">
        <v>5220.60009765625</v>
      </c>
      <c r="E1596">
        <v>5234.72021484375</v>
      </c>
      <c r="F1596">
        <v>29000</v>
      </c>
    </row>
    <row r="1597" spans="1:6" x14ac:dyDescent="0.3">
      <c r="A1597" s="1">
        <v>37966</v>
      </c>
      <c r="B1597">
        <v>5299.9599609375</v>
      </c>
      <c r="C1597">
        <v>5317.41015625</v>
      </c>
      <c r="D1597">
        <v>5253.81005859375</v>
      </c>
      <c r="E1597">
        <v>5306.6201171875</v>
      </c>
      <c r="F1597">
        <v>25600</v>
      </c>
    </row>
    <row r="1598" spans="1:6" x14ac:dyDescent="0.3">
      <c r="A1598" s="1">
        <v>37967</v>
      </c>
      <c r="B1598">
        <v>5315.81005859375</v>
      </c>
      <c r="C1598">
        <v>5343.91015625</v>
      </c>
      <c r="D1598">
        <v>5283.75</v>
      </c>
      <c r="E1598">
        <v>5321.490234375</v>
      </c>
      <c r="F1598">
        <v>26400</v>
      </c>
    </row>
    <row r="1599" spans="1:6" x14ac:dyDescent="0.3">
      <c r="A1599" s="1">
        <v>37970</v>
      </c>
      <c r="B1599">
        <v>5390.8798828125</v>
      </c>
      <c r="C1599">
        <v>5399.080078125</v>
      </c>
      <c r="D1599">
        <v>5351.02978515625</v>
      </c>
      <c r="E1599">
        <v>5366.93017578125</v>
      </c>
      <c r="F1599">
        <v>24400</v>
      </c>
    </row>
    <row r="1600" spans="1:6" x14ac:dyDescent="0.3">
      <c r="A1600" s="1">
        <v>37971</v>
      </c>
      <c r="B1600">
        <v>5437.0498046875</v>
      </c>
      <c r="C1600">
        <v>5445</v>
      </c>
      <c r="D1600">
        <v>5351.2099609375</v>
      </c>
      <c r="E1600">
        <v>5374.14990234375</v>
      </c>
      <c r="F1600">
        <v>30800</v>
      </c>
    </row>
    <row r="1601" spans="1:6" x14ac:dyDescent="0.3">
      <c r="A1601" s="1">
        <v>37972</v>
      </c>
      <c r="B1601">
        <v>5418.22998046875</v>
      </c>
      <c r="C1601">
        <v>5457.8798828125</v>
      </c>
      <c r="D1601">
        <v>5401.08984375</v>
      </c>
      <c r="E1601">
        <v>5437.259765625</v>
      </c>
      <c r="F1601">
        <v>23600</v>
      </c>
    </row>
    <row r="1602" spans="1:6" x14ac:dyDescent="0.3">
      <c r="A1602" s="1">
        <v>37973</v>
      </c>
      <c r="B1602">
        <v>5455</v>
      </c>
      <c r="C1602">
        <v>5466.2998046875</v>
      </c>
      <c r="D1602">
        <v>5407.4599609375</v>
      </c>
      <c r="E1602">
        <v>5432.4599609375</v>
      </c>
      <c r="F1602">
        <v>30800</v>
      </c>
    </row>
    <row r="1603" spans="1:6" x14ac:dyDescent="0.3">
      <c r="A1603" s="1">
        <v>37974</v>
      </c>
      <c r="B1603">
        <v>5541.35009765625</v>
      </c>
      <c r="C1603">
        <v>5555.68017578125</v>
      </c>
      <c r="D1603">
        <v>5486.6298828125</v>
      </c>
      <c r="E1603">
        <v>5486.6298828125</v>
      </c>
      <c r="F1603">
        <v>33000</v>
      </c>
    </row>
    <row r="1604" spans="1:6" x14ac:dyDescent="0.3">
      <c r="A1604" s="1">
        <v>37977</v>
      </c>
      <c r="B1604">
        <v>5577.9599609375</v>
      </c>
      <c r="C1604">
        <v>5590.4501953125</v>
      </c>
      <c r="D1604">
        <v>5543.97998046875</v>
      </c>
      <c r="E1604">
        <v>5547.68017578125</v>
      </c>
      <c r="F1604">
        <v>29200</v>
      </c>
    </row>
    <row r="1605" spans="1:6" x14ac:dyDescent="0.3">
      <c r="A1605" s="1">
        <v>37978</v>
      </c>
      <c r="B1605">
        <v>5564.330078125</v>
      </c>
      <c r="C1605">
        <v>5616.25</v>
      </c>
      <c r="D1605">
        <v>5550.52001953125</v>
      </c>
      <c r="E1605">
        <v>5590.009765625</v>
      </c>
      <c r="F1605">
        <v>29000</v>
      </c>
    </row>
    <row r="1606" spans="1:6" x14ac:dyDescent="0.3">
      <c r="A1606" s="1">
        <v>37979</v>
      </c>
      <c r="B1606">
        <v>5641.919921875</v>
      </c>
      <c r="C1606">
        <v>5648.240234375</v>
      </c>
      <c r="D1606">
        <v>5560.22998046875</v>
      </c>
      <c r="E1606">
        <v>5566.0498046875</v>
      </c>
      <c r="F1606">
        <v>30800</v>
      </c>
    </row>
    <row r="1607" spans="1:6" x14ac:dyDescent="0.3">
      <c r="A1607" s="1">
        <v>37981</v>
      </c>
      <c r="B1607">
        <v>5699.240234375</v>
      </c>
      <c r="C1607">
        <v>5705.2998046875</v>
      </c>
      <c r="D1607">
        <v>5650.740234375</v>
      </c>
      <c r="E1607">
        <v>5650.740234375</v>
      </c>
      <c r="F1607">
        <v>24400</v>
      </c>
    </row>
    <row r="1608" spans="1:6" x14ac:dyDescent="0.3">
      <c r="A1608" s="1">
        <v>37984</v>
      </c>
      <c r="B1608">
        <v>5797.330078125</v>
      </c>
      <c r="C1608">
        <v>5814.259765625</v>
      </c>
      <c r="D1608">
        <v>5725.43994140625</v>
      </c>
      <c r="E1608">
        <v>5725.43994140625</v>
      </c>
      <c r="F1608">
        <v>18800</v>
      </c>
    </row>
    <row r="1609" spans="1:6" x14ac:dyDescent="0.3">
      <c r="A1609" s="1">
        <v>37985</v>
      </c>
      <c r="B1609">
        <v>5791.85009765625</v>
      </c>
      <c r="C1609">
        <v>5920.759765625</v>
      </c>
      <c r="D1609">
        <v>5762.60009765625</v>
      </c>
      <c r="E1609">
        <v>5852.7001953125</v>
      </c>
      <c r="F1609">
        <v>34200</v>
      </c>
    </row>
    <row r="1610" spans="1:6" x14ac:dyDescent="0.3">
      <c r="A1610" s="1">
        <v>37986</v>
      </c>
      <c r="B1610">
        <v>5838.9599609375</v>
      </c>
      <c r="C1610">
        <v>5876.5498046875</v>
      </c>
      <c r="D1610">
        <v>5801.52001953125</v>
      </c>
      <c r="E1610">
        <v>5812.3798828125</v>
      </c>
      <c r="F1610">
        <v>28200</v>
      </c>
    </row>
    <row r="1611" spans="1:6" x14ac:dyDescent="0.3">
      <c r="A1611" s="1">
        <v>37988</v>
      </c>
      <c r="B1611">
        <v>6026.58984375</v>
      </c>
      <c r="C1611">
        <v>6034.3798828125</v>
      </c>
      <c r="D1611">
        <v>5944.22998046875</v>
      </c>
      <c r="E1611">
        <v>5944.22998046875</v>
      </c>
      <c r="F1611">
        <v>31400</v>
      </c>
    </row>
    <row r="1612" spans="1:6" x14ac:dyDescent="0.3">
      <c r="A1612" s="1">
        <v>37991</v>
      </c>
      <c r="B1612">
        <v>6039</v>
      </c>
      <c r="C1612">
        <v>6078.10986328125</v>
      </c>
      <c r="D1612">
        <v>5964.64990234375</v>
      </c>
      <c r="E1612">
        <v>6050.47998046875</v>
      </c>
      <c r="F1612">
        <v>33600</v>
      </c>
    </row>
    <row r="1613" spans="1:6" x14ac:dyDescent="0.3">
      <c r="A1613" s="1">
        <v>37992</v>
      </c>
      <c r="B1613">
        <v>5943.64013671875</v>
      </c>
      <c r="C1613">
        <v>6121.2001953125</v>
      </c>
      <c r="D1613">
        <v>5916.330078125</v>
      </c>
      <c r="E1613">
        <v>6068.68017578125</v>
      </c>
      <c r="F1613">
        <v>37600</v>
      </c>
    </row>
    <row r="1614" spans="1:6" x14ac:dyDescent="0.3">
      <c r="A1614" s="1">
        <v>37993</v>
      </c>
      <c r="B1614">
        <v>5957.02001953125</v>
      </c>
      <c r="C1614">
        <v>5985.2998046875</v>
      </c>
      <c r="D1614">
        <v>5870.5498046875</v>
      </c>
      <c r="E1614">
        <v>5970.35009765625</v>
      </c>
      <c r="F1614">
        <v>36200</v>
      </c>
    </row>
    <row r="1615" spans="1:6" x14ac:dyDescent="0.3">
      <c r="A1615" s="1">
        <v>37994</v>
      </c>
      <c r="B1615">
        <v>6108.5400390625</v>
      </c>
      <c r="C1615">
        <v>6118.6201171875</v>
      </c>
      <c r="D1615">
        <v>5992.10009765625</v>
      </c>
      <c r="E1615">
        <v>5992.10009765625</v>
      </c>
      <c r="F1615">
        <v>31600</v>
      </c>
    </row>
    <row r="1616" spans="1:6" x14ac:dyDescent="0.3">
      <c r="A1616" s="1">
        <v>37995</v>
      </c>
      <c r="B1616">
        <v>6119.58984375</v>
      </c>
      <c r="C1616">
        <v>6249.60009765625</v>
      </c>
      <c r="D1616">
        <v>6096.68017578125</v>
      </c>
      <c r="E1616">
        <v>6241.58984375</v>
      </c>
      <c r="F1616">
        <v>45200</v>
      </c>
    </row>
    <row r="1617" spans="1:6" x14ac:dyDescent="0.3">
      <c r="A1617" s="1">
        <v>37998</v>
      </c>
      <c r="B1617">
        <v>6067.759765625</v>
      </c>
      <c r="C1617">
        <v>6152.22021484375</v>
      </c>
      <c r="D1617">
        <v>6037.2998046875</v>
      </c>
      <c r="E1617">
        <v>6152.22021484375</v>
      </c>
      <c r="F1617">
        <v>31600</v>
      </c>
    </row>
    <row r="1618" spans="1:6" x14ac:dyDescent="0.3">
      <c r="A1618" s="1">
        <v>37999</v>
      </c>
      <c r="B1618">
        <v>6132.97021484375</v>
      </c>
      <c r="C1618">
        <v>6147.740234375</v>
      </c>
      <c r="D1618">
        <v>6011.56982421875</v>
      </c>
      <c r="E1618">
        <v>6084.64990234375</v>
      </c>
      <c r="F1618">
        <v>33200</v>
      </c>
    </row>
    <row r="1619" spans="1:6" x14ac:dyDescent="0.3">
      <c r="A1619" s="1">
        <v>38000</v>
      </c>
      <c r="B1619">
        <v>6194.10986328125</v>
      </c>
      <c r="C1619">
        <v>6215.02001953125</v>
      </c>
      <c r="D1619">
        <v>6162.18017578125</v>
      </c>
      <c r="E1619">
        <v>6162.18017578125</v>
      </c>
      <c r="F1619">
        <v>35600</v>
      </c>
    </row>
    <row r="1620" spans="1:6" x14ac:dyDescent="0.3">
      <c r="A1620" s="1">
        <v>38001</v>
      </c>
      <c r="B1620">
        <v>6063.91015625</v>
      </c>
      <c r="C1620">
        <v>6248.81005859375</v>
      </c>
      <c r="D1620">
        <v>6045.2998046875</v>
      </c>
      <c r="E1620">
        <v>6219.81005859375</v>
      </c>
      <c r="F1620">
        <v>38000</v>
      </c>
    </row>
    <row r="1621" spans="1:6" x14ac:dyDescent="0.3">
      <c r="A1621" s="1">
        <v>38002</v>
      </c>
      <c r="B1621">
        <v>5946.18994140625</v>
      </c>
      <c r="C1621">
        <v>6072.02978515625</v>
      </c>
      <c r="D1621">
        <v>5914.02001953125</v>
      </c>
      <c r="E1621">
        <v>6068.66015625</v>
      </c>
      <c r="F1621">
        <v>47800</v>
      </c>
    </row>
    <row r="1622" spans="1:6" x14ac:dyDescent="0.3">
      <c r="A1622" s="1">
        <v>38005</v>
      </c>
      <c r="B1622">
        <v>6064.10009765625</v>
      </c>
      <c r="C1622">
        <v>6076.97021484375</v>
      </c>
      <c r="D1622">
        <v>5870.990234375</v>
      </c>
      <c r="E1622">
        <v>5967.39013671875</v>
      </c>
      <c r="F1622">
        <v>36200</v>
      </c>
    </row>
    <row r="1623" spans="1:6" x14ac:dyDescent="0.3">
      <c r="A1623" s="1">
        <v>38006</v>
      </c>
      <c r="B1623">
        <v>5922.10986328125</v>
      </c>
      <c r="C1623">
        <v>6130.08984375</v>
      </c>
      <c r="D1623">
        <v>5899.7099609375</v>
      </c>
      <c r="E1623">
        <v>6099.93994140625</v>
      </c>
      <c r="F1623">
        <v>41000</v>
      </c>
    </row>
    <row r="1624" spans="1:6" x14ac:dyDescent="0.3">
      <c r="A1624" s="1">
        <v>38007</v>
      </c>
      <c r="B1624">
        <v>5758.18994140625</v>
      </c>
      <c r="C1624">
        <v>5962.35986328125</v>
      </c>
      <c r="D1624">
        <v>5728.31982421875</v>
      </c>
      <c r="E1624">
        <v>5927.419921875</v>
      </c>
      <c r="F1624">
        <v>43200</v>
      </c>
    </row>
    <row r="1625" spans="1:6" x14ac:dyDescent="0.3">
      <c r="A1625" s="1">
        <v>38008</v>
      </c>
      <c r="B1625">
        <v>5593.740234375</v>
      </c>
      <c r="C1625">
        <v>5852.9599609375</v>
      </c>
      <c r="D1625">
        <v>5567.68017578125</v>
      </c>
      <c r="E1625">
        <v>5793.830078125</v>
      </c>
      <c r="F1625">
        <v>51000</v>
      </c>
    </row>
    <row r="1626" spans="1:6" x14ac:dyDescent="0.3">
      <c r="A1626" s="1">
        <v>38009</v>
      </c>
      <c r="B1626">
        <v>5816.64013671875</v>
      </c>
      <c r="C1626">
        <v>5832.740234375</v>
      </c>
      <c r="D1626">
        <v>5596.56982421875</v>
      </c>
      <c r="E1626">
        <v>5646.330078125</v>
      </c>
      <c r="F1626">
        <v>37600</v>
      </c>
    </row>
    <row r="1627" spans="1:6" x14ac:dyDescent="0.3">
      <c r="A1627" s="1">
        <v>38013</v>
      </c>
      <c r="B1627">
        <v>5993.06005859375</v>
      </c>
      <c r="C1627">
        <v>6005.5400390625</v>
      </c>
      <c r="D1627">
        <v>5791.740234375</v>
      </c>
      <c r="E1627">
        <v>5854.35009765625</v>
      </c>
      <c r="F1627">
        <v>45200</v>
      </c>
    </row>
    <row r="1628" spans="1:6" x14ac:dyDescent="0.3">
      <c r="A1628" s="1">
        <v>38014</v>
      </c>
      <c r="B1628">
        <v>5876.0498046875</v>
      </c>
      <c r="C1628">
        <v>6030.5498046875</v>
      </c>
      <c r="D1628">
        <v>5815.2001953125</v>
      </c>
      <c r="E1628">
        <v>5980.8798828125</v>
      </c>
      <c r="F1628">
        <v>47800</v>
      </c>
    </row>
    <row r="1629" spans="1:6" x14ac:dyDescent="0.3">
      <c r="A1629" s="1">
        <v>38015</v>
      </c>
      <c r="B1629">
        <v>5802.75</v>
      </c>
      <c r="C1629">
        <v>5921.72021484375</v>
      </c>
      <c r="D1629">
        <v>5774.31005859375</v>
      </c>
      <c r="E1629">
        <v>5865.2099609375</v>
      </c>
      <c r="F1629">
        <v>45000</v>
      </c>
    </row>
    <row r="1630" spans="1:6" x14ac:dyDescent="0.3">
      <c r="A1630" s="1">
        <v>38016</v>
      </c>
      <c r="B1630">
        <v>5695.669921875</v>
      </c>
      <c r="C1630">
        <v>5854.2900390625</v>
      </c>
      <c r="D1630">
        <v>5685.64013671875</v>
      </c>
      <c r="E1630">
        <v>5841.2099609375</v>
      </c>
      <c r="F1630">
        <v>38800</v>
      </c>
    </row>
    <row r="1631" spans="1:6" x14ac:dyDescent="0.3">
      <c r="A1631" s="1">
        <v>38020</v>
      </c>
      <c r="B1631">
        <v>5620.97998046875</v>
      </c>
      <c r="C1631">
        <v>5715.4599609375</v>
      </c>
      <c r="D1631">
        <v>5550.169921875</v>
      </c>
      <c r="E1631">
        <v>5715.4599609375</v>
      </c>
      <c r="F1631">
        <v>39600</v>
      </c>
    </row>
    <row r="1632" spans="1:6" x14ac:dyDescent="0.3">
      <c r="A1632" s="1">
        <v>38021</v>
      </c>
      <c r="B1632">
        <v>5756.759765625</v>
      </c>
      <c r="C1632">
        <v>5769.7900390625</v>
      </c>
      <c r="D1632">
        <v>5574.68017578125</v>
      </c>
      <c r="E1632">
        <v>5633.14990234375</v>
      </c>
      <c r="F1632">
        <v>41800</v>
      </c>
    </row>
    <row r="1633" spans="1:6" x14ac:dyDescent="0.3">
      <c r="A1633" s="1">
        <v>38022</v>
      </c>
      <c r="B1633">
        <v>5720.6298828125</v>
      </c>
      <c r="C1633">
        <v>5820.4501953125</v>
      </c>
      <c r="D1633">
        <v>5648.14013671875</v>
      </c>
      <c r="E1633">
        <v>5756.2998046875</v>
      </c>
      <c r="F1633">
        <v>44600</v>
      </c>
    </row>
    <row r="1634" spans="1:6" x14ac:dyDescent="0.3">
      <c r="A1634" s="1">
        <v>38023</v>
      </c>
      <c r="B1634">
        <v>5786.35009765625</v>
      </c>
      <c r="C1634">
        <v>5800.93994140625</v>
      </c>
      <c r="D1634">
        <v>5683.60986328125</v>
      </c>
      <c r="E1634">
        <v>5710.1298828125</v>
      </c>
      <c r="F1634">
        <v>37800</v>
      </c>
    </row>
    <row r="1635" spans="1:6" x14ac:dyDescent="0.3">
      <c r="A1635" s="1">
        <v>38026</v>
      </c>
      <c r="B1635">
        <v>5926.22021484375</v>
      </c>
      <c r="C1635">
        <v>5935.68017578125</v>
      </c>
      <c r="D1635">
        <v>5807.72998046875</v>
      </c>
      <c r="E1635">
        <v>5810.2099609375</v>
      </c>
      <c r="F1635">
        <v>30400</v>
      </c>
    </row>
    <row r="1636" spans="1:6" x14ac:dyDescent="0.3">
      <c r="A1636" s="1">
        <v>38027</v>
      </c>
      <c r="B1636">
        <v>5932.52001953125</v>
      </c>
      <c r="C1636">
        <v>5972.93994140625</v>
      </c>
      <c r="D1636">
        <v>5866.6201171875</v>
      </c>
      <c r="E1636">
        <v>5937.4599609375</v>
      </c>
      <c r="F1636">
        <v>44400</v>
      </c>
    </row>
    <row r="1637" spans="1:6" x14ac:dyDescent="0.3">
      <c r="A1637" s="1">
        <v>38028</v>
      </c>
      <c r="B1637">
        <v>5949.77978515625</v>
      </c>
      <c r="C1637">
        <v>5958.91015625</v>
      </c>
      <c r="D1637">
        <v>5905.22998046875</v>
      </c>
      <c r="E1637">
        <v>5936.41015625</v>
      </c>
      <c r="F1637">
        <v>37200</v>
      </c>
    </row>
    <row r="1638" spans="1:6" x14ac:dyDescent="0.3">
      <c r="A1638" s="1">
        <v>38029</v>
      </c>
      <c r="B1638">
        <v>5936.9599609375</v>
      </c>
      <c r="C1638">
        <v>5986.41015625</v>
      </c>
      <c r="D1638">
        <v>5886.97998046875</v>
      </c>
      <c r="E1638">
        <v>5973.7099609375</v>
      </c>
      <c r="F1638">
        <v>37600</v>
      </c>
    </row>
    <row r="1639" spans="1:6" x14ac:dyDescent="0.3">
      <c r="A1639" s="1">
        <v>38030</v>
      </c>
      <c r="B1639">
        <v>6011.66015625</v>
      </c>
      <c r="C1639">
        <v>6017.009765625</v>
      </c>
      <c r="D1639">
        <v>5922.3798828125</v>
      </c>
      <c r="E1639">
        <v>5936.64990234375</v>
      </c>
      <c r="F1639">
        <v>32800</v>
      </c>
    </row>
    <row r="1640" spans="1:6" x14ac:dyDescent="0.3">
      <c r="A1640" s="1">
        <v>38033</v>
      </c>
      <c r="B1640">
        <v>6012.35009765625</v>
      </c>
      <c r="C1640">
        <v>6063.91015625</v>
      </c>
      <c r="D1640">
        <v>6001.56982421875</v>
      </c>
      <c r="E1640">
        <v>6025.85009765625</v>
      </c>
      <c r="F1640">
        <v>30800</v>
      </c>
    </row>
    <row r="1641" spans="1:6" x14ac:dyDescent="0.3">
      <c r="A1641" s="1">
        <v>38034</v>
      </c>
      <c r="B1641">
        <v>6035.7998046875</v>
      </c>
      <c r="C1641">
        <v>6058.990234375</v>
      </c>
      <c r="D1641">
        <v>5999.1298828125</v>
      </c>
      <c r="E1641">
        <v>6018.9501953125</v>
      </c>
      <c r="F1641">
        <v>30800</v>
      </c>
    </row>
    <row r="1642" spans="1:6" x14ac:dyDescent="0.3">
      <c r="A1642" s="1">
        <v>38035</v>
      </c>
      <c r="B1642">
        <v>6027.02001953125</v>
      </c>
      <c r="C1642">
        <v>6082.7998046875</v>
      </c>
      <c r="D1642">
        <v>6018.81005859375</v>
      </c>
      <c r="E1642">
        <v>6060.14013671875</v>
      </c>
      <c r="F1642">
        <v>31200</v>
      </c>
    </row>
    <row r="1643" spans="1:6" x14ac:dyDescent="0.3">
      <c r="A1643" s="1">
        <v>38036</v>
      </c>
      <c r="B1643">
        <v>5855.10009765625</v>
      </c>
      <c r="C1643">
        <v>6041.35986328125</v>
      </c>
      <c r="D1643">
        <v>5845.06982421875</v>
      </c>
      <c r="E1643">
        <v>6041.35986328125</v>
      </c>
      <c r="F1643">
        <v>40400</v>
      </c>
    </row>
    <row r="1644" spans="1:6" x14ac:dyDescent="0.3">
      <c r="A1644" s="1">
        <v>38037</v>
      </c>
      <c r="B1644">
        <v>5850.72021484375</v>
      </c>
      <c r="C1644">
        <v>5893.6201171875</v>
      </c>
      <c r="D1644">
        <v>5770.8701171875</v>
      </c>
      <c r="E1644">
        <v>5847.97021484375</v>
      </c>
      <c r="F1644">
        <v>41000</v>
      </c>
    </row>
    <row r="1645" spans="1:6" x14ac:dyDescent="0.3">
      <c r="A1645" s="1">
        <v>38040</v>
      </c>
      <c r="B1645">
        <v>5698.0400390625</v>
      </c>
      <c r="C1645">
        <v>5875.22998046875</v>
      </c>
      <c r="D1645">
        <v>5680.35986328125</v>
      </c>
      <c r="E1645">
        <v>5869.60986328125</v>
      </c>
      <c r="F1645">
        <v>28600</v>
      </c>
    </row>
    <row r="1646" spans="1:6" x14ac:dyDescent="0.3">
      <c r="A1646" s="1">
        <v>38041</v>
      </c>
      <c r="B1646">
        <v>5734.43994140625</v>
      </c>
      <c r="C1646">
        <v>5748.14990234375</v>
      </c>
      <c r="D1646">
        <v>5606.83984375</v>
      </c>
      <c r="E1646">
        <v>5686.81005859375</v>
      </c>
      <c r="F1646">
        <v>42400</v>
      </c>
    </row>
    <row r="1647" spans="1:6" x14ac:dyDescent="0.3">
      <c r="A1647" s="1">
        <v>38042</v>
      </c>
      <c r="B1647">
        <v>5618.14990234375</v>
      </c>
      <c r="C1647">
        <v>5746.7900390625</v>
      </c>
      <c r="D1647">
        <v>5606.85986328125</v>
      </c>
      <c r="E1647">
        <v>5746.7900390625</v>
      </c>
      <c r="F1647">
        <v>33800</v>
      </c>
    </row>
    <row r="1648" spans="1:6" x14ac:dyDescent="0.3">
      <c r="A1648" s="1">
        <v>38043</v>
      </c>
      <c r="B1648">
        <v>5567.1201171875</v>
      </c>
      <c r="C1648">
        <v>5723.31005859375</v>
      </c>
      <c r="D1648">
        <v>5556.31005859375</v>
      </c>
      <c r="E1648">
        <v>5639.830078125</v>
      </c>
      <c r="F1648">
        <v>34400</v>
      </c>
    </row>
    <row r="1649" spans="1:6" x14ac:dyDescent="0.3">
      <c r="A1649" s="1">
        <v>38044</v>
      </c>
      <c r="B1649">
        <v>5667.509765625</v>
      </c>
      <c r="C1649">
        <v>5683.2900390625</v>
      </c>
      <c r="D1649">
        <v>5551.64013671875</v>
      </c>
      <c r="E1649">
        <v>5595.830078125</v>
      </c>
      <c r="F1649">
        <v>41600</v>
      </c>
    </row>
    <row r="1650" spans="1:6" x14ac:dyDescent="0.3">
      <c r="A1650" s="1">
        <v>38047</v>
      </c>
      <c r="B1650">
        <v>5823.169921875</v>
      </c>
      <c r="C1650">
        <v>5831.5498046875</v>
      </c>
      <c r="D1650">
        <v>5649.2998046875</v>
      </c>
      <c r="E1650">
        <v>5649.2998046875</v>
      </c>
      <c r="F1650">
        <v>32200</v>
      </c>
    </row>
    <row r="1651" spans="1:6" x14ac:dyDescent="0.3">
      <c r="A1651" s="1">
        <v>38049</v>
      </c>
      <c r="B1651">
        <v>5842.2001953125</v>
      </c>
      <c r="C1651">
        <v>5870.6298828125</v>
      </c>
      <c r="D1651">
        <v>5792.97021484375</v>
      </c>
      <c r="E1651">
        <v>5830.77001953125</v>
      </c>
      <c r="F1651">
        <v>39400</v>
      </c>
    </row>
    <row r="1652" spans="1:6" x14ac:dyDescent="0.3">
      <c r="A1652" s="1">
        <v>38050</v>
      </c>
      <c r="B1652">
        <v>5815.8701171875</v>
      </c>
      <c r="C1652">
        <v>5872.75</v>
      </c>
      <c r="D1652">
        <v>5769.33984375</v>
      </c>
      <c r="E1652">
        <v>5842.41015625</v>
      </c>
      <c r="F1652">
        <v>36200</v>
      </c>
    </row>
    <row r="1653" spans="1:6" x14ac:dyDescent="0.3">
      <c r="A1653" s="1">
        <v>38051</v>
      </c>
      <c r="B1653">
        <v>5880.35009765625</v>
      </c>
      <c r="C1653">
        <v>5892.77978515625</v>
      </c>
      <c r="D1653">
        <v>5818.77001953125</v>
      </c>
      <c r="E1653">
        <v>5834.3701171875</v>
      </c>
      <c r="F1653">
        <v>37600</v>
      </c>
    </row>
    <row r="1654" spans="1:6" x14ac:dyDescent="0.3">
      <c r="A1654" s="1">
        <v>38054</v>
      </c>
      <c r="B1654">
        <v>5935.18994140625</v>
      </c>
      <c r="C1654">
        <v>5951.02978515625</v>
      </c>
      <c r="D1654">
        <v>5898.56982421875</v>
      </c>
      <c r="E1654">
        <v>5899.259765625</v>
      </c>
      <c r="F1654">
        <v>36400</v>
      </c>
    </row>
    <row r="1655" spans="1:6" x14ac:dyDescent="0.3">
      <c r="A1655" s="1">
        <v>38055</v>
      </c>
      <c r="B1655">
        <v>5850.60986328125</v>
      </c>
      <c r="C1655">
        <v>5923.35009765625</v>
      </c>
      <c r="D1655">
        <v>5794.81982421875</v>
      </c>
      <c r="E1655">
        <v>5923.35009765625</v>
      </c>
      <c r="F1655">
        <v>37600</v>
      </c>
    </row>
    <row r="1656" spans="1:6" x14ac:dyDescent="0.3">
      <c r="A1656" s="1">
        <v>38056</v>
      </c>
      <c r="B1656">
        <v>5759.2900390625</v>
      </c>
      <c r="C1656">
        <v>5833.18994140625</v>
      </c>
      <c r="D1656">
        <v>5745.56005859375</v>
      </c>
      <c r="E1656">
        <v>5833.18994140625</v>
      </c>
      <c r="F1656">
        <v>35000</v>
      </c>
    </row>
    <row r="1657" spans="1:6" x14ac:dyDescent="0.3">
      <c r="A1657" s="1">
        <v>38057</v>
      </c>
      <c r="B1657">
        <v>5649.85986328125</v>
      </c>
      <c r="C1657">
        <v>5763.7099609375</v>
      </c>
      <c r="D1657">
        <v>5634.39990234375</v>
      </c>
      <c r="E1657">
        <v>5737.68994140625</v>
      </c>
      <c r="F1657">
        <v>36200</v>
      </c>
    </row>
    <row r="1658" spans="1:6" x14ac:dyDescent="0.3">
      <c r="A1658" s="1">
        <v>38058</v>
      </c>
      <c r="B1658">
        <v>5700.39990234375</v>
      </c>
      <c r="C1658">
        <v>5735.93994140625</v>
      </c>
      <c r="D1658">
        <v>5570.81005859375</v>
      </c>
      <c r="E1658">
        <v>5632.1298828125</v>
      </c>
      <c r="F1658">
        <v>38400</v>
      </c>
    </row>
    <row r="1659" spans="1:6" x14ac:dyDescent="0.3">
      <c r="A1659" s="1">
        <v>38061</v>
      </c>
      <c r="B1659">
        <v>5520.66015625</v>
      </c>
      <c r="C1659">
        <v>5764.2001953125</v>
      </c>
      <c r="D1659">
        <v>5505.97998046875</v>
      </c>
      <c r="E1659">
        <v>5745.06005859375</v>
      </c>
      <c r="F1659">
        <v>38400</v>
      </c>
    </row>
    <row r="1660" spans="1:6" x14ac:dyDescent="0.3">
      <c r="A1660" s="1">
        <v>38062</v>
      </c>
      <c r="B1660">
        <v>5525.08984375</v>
      </c>
      <c r="C1660">
        <v>5551.919921875</v>
      </c>
      <c r="D1660">
        <v>5434.97021484375</v>
      </c>
      <c r="E1660">
        <v>5471.169921875</v>
      </c>
      <c r="F1660">
        <v>40800</v>
      </c>
    </row>
    <row r="1661" spans="1:6" x14ac:dyDescent="0.3">
      <c r="A1661" s="1">
        <v>38063</v>
      </c>
      <c r="B1661">
        <v>5535.68994140625</v>
      </c>
      <c r="C1661">
        <v>5560.14990234375</v>
      </c>
      <c r="D1661">
        <v>5482.6298828125</v>
      </c>
      <c r="E1661">
        <v>5545.830078125</v>
      </c>
      <c r="F1661">
        <v>33400</v>
      </c>
    </row>
    <row r="1662" spans="1:6" x14ac:dyDescent="0.3">
      <c r="A1662" s="1">
        <v>38064</v>
      </c>
      <c r="B1662">
        <v>5414.93994140625</v>
      </c>
      <c r="C1662">
        <v>5540.68017578125</v>
      </c>
      <c r="D1662">
        <v>5399.0498046875</v>
      </c>
      <c r="E1662">
        <v>5539.72021484375</v>
      </c>
      <c r="F1662">
        <v>36000</v>
      </c>
    </row>
    <row r="1663" spans="1:6" x14ac:dyDescent="0.3">
      <c r="A1663" s="1">
        <v>38065</v>
      </c>
      <c r="B1663">
        <v>5443.43994140625</v>
      </c>
      <c r="C1663">
        <v>5496.68017578125</v>
      </c>
      <c r="D1663">
        <v>5386.6201171875</v>
      </c>
      <c r="E1663">
        <v>5410.47998046875</v>
      </c>
      <c r="F1663">
        <v>30600</v>
      </c>
    </row>
    <row r="1664" spans="1:6" x14ac:dyDescent="0.3">
      <c r="A1664" s="1">
        <v>38068</v>
      </c>
      <c r="B1664">
        <v>5365.39990234375</v>
      </c>
      <c r="C1664">
        <v>5446.8798828125</v>
      </c>
      <c r="D1664">
        <v>5347.0498046875</v>
      </c>
      <c r="E1664">
        <v>5446.8798828125</v>
      </c>
      <c r="F1664">
        <v>25400</v>
      </c>
    </row>
    <row r="1665" spans="1:6" x14ac:dyDescent="0.3">
      <c r="A1665" s="1">
        <v>38069</v>
      </c>
      <c r="B1665">
        <v>5400.990234375</v>
      </c>
      <c r="C1665">
        <v>5450.3798828125</v>
      </c>
      <c r="D1665">
        <v>5324.77978515625</v>
      </c>
      <c r="E1665">
        <v>5356.97021484375</v>
      </c>
      <c r="F1665">
        <v>31800</v>
      </c>
    </row>
    <row r="1666" spans="1:6" x14ac:dyDescent="0.3">
      <c r="A1666" s="1">
        <v>38070</v>
      </c>
      <c r="B1666">
        <v>5395.27978515625</v>
      </c>
      <c r="C1666">
        <v>5435.39990234375</v>
      </c>
      <c r="D1666">
        <v>5345.14990234375</v>
      </c>
      <c r="E1666">
        <v>5412.1298828125</v>
      </c>
      <c r="F1666">
        <v>26600</v>
      </c>
    </row>
    <row r="1667" spans="1:6" x14ac:dyDescent="0.3">
      <c r="A1667" s="1">
        <v>38071</v>
      </c>
      <c r="B1667">
        <v>5414.43994140625</v>
      </c>
      <c r="C1667">
        <v>5438.85986328125</v>
      </c>
      <c r="D1667">
        <v>5368.8798828125</v>
      </c>
      <c r="E1667">
        <v>5403.3798828125</v>
      </c>
      <c r="F1667">
        <v>27000</v>
      </c>
    </row>
    <row r="1668" spans="1:6" x14ac:dyDescent="0.3">
      <c r="A1668" s="1">
        <v>38072</v>
      </c>
      <c r="B1668">
        <v>5528.93994140625</v>
      </c>
      <c r="C1668">
        <v>5552.33984375</v>
      </c>
      <c r="D1668">
        <v>5448.2900390625</v>
      </c>
      <c r="E1668">
        <v>5448.2900390625</v>
      </c>
      <c r="F1668">
        <v>32400</v>
      </c>
    </row>
    <row r="1669" spans="1:6" x14ac:dyDescent="0.3">
      <c r="A1669" s="1">
        <v>38075</v>
      </c>
      <c r="B1669">
        <v>5571.3701171875</v>
      </c>
      <c r="C1669">
        <v>5578.740234375</v>
      </c>
      <c r="D1669">
        <v>5495.31005859375</v>
      </c>
      <c r="E1669">
        <v>5538.52001953125</v>
      </c>
      <c r="F1669">
        <v>27800</v>
      </c>
    </row>
    <row r="1670" spans="1:6" x14ac:dyDescent="0.3">
      <c r="A1670" s="1">
        <v>38076</v>
      </c>
      <c r="B1670">
        <v>5520.43994140625</v>
      </c>
      <c r="C1670">
        <v>5608.31005859375</v>
      </c>
      <c r="D1670">
        <v>5509.580078125</v>
      </c>
      <c r="E1670">
        <v>5595.93017578125</v>
      </c>
      <c r="F1670">
        <v>26600</v>
      </c>
    </row>
    <row r="1671" spans="1:6" x14ac:dyDescent="0.3">
      <c r="A1671" s="1">
        <v>38077</v>
      </c>
      <c r="B1671">
        <v>5590.60009765625</v>
      </c>
      <c r="C1671">
        <v>5599.60009765625</v>
      </c>
      <c r="D1671">
        <v>5493.1201171875</v>
      </c>
      <c r="E1671">
        <v>5513.1201171875</v>
      </c>
      <c r="F1671">
        <v>26200</v>
      </c>
    </row>
    <row r="1672" spans="1:6" x14ac:dyDescent="0.3">
      <c r="A1672" s="1">
        <v>38078</v>
      </c>
      <c r="B1672">
        <v>5740.85009765625</v>
      </c>
      <c r="C1672">
        <v>5750.2900390625</v>
      </c>
      <c r="D1672">
        <v>5599.1201171875</v>
      </c>
      <c r="E1672">
        <v>5599.1201171875</v>
      </c>
      <c r="F1672">
        <v>28400</v>
      </c>
    </row>
    <row r="1673" spans="1:6" x14ac:dyDescent="0.3">
      <c r="A1673" s="1">
        <v>38079</v>
      </c>
      <c r="B1673">
        <v>5788.080078125</v>
      </c>
      <c r="C1673">
        <v>5799.16015625</v>
      </c>
      <c r="D1673">
        <v>5700.60009765625</v>
      </c>
      <c r="E1673">
        <v>5762.81005859375</v>
      </c>
      <c r="F1673">
        <v>33000</v>
      </c>
    </row>
    <row r="1674" spans="1:6" x14ac:dyDescent="0.3">
      <c r="A1674" s="1">
        <v>38082</v>
      </c>
      <c r="B1674">
        <v>5838.02001953125</v>
      </c>
      <c r="C1674">
        <v>5905.35009765625</v>
      </c>
      <c r="D1674">
        <v>5798.3701171875</v>
      </c>
      <c r="E1674">
        <v>5809.740234375</v>
      </c>
      <c r="F1674">
        <v>24000</v>
      </c>
    </row>
    <row r="1675" spans="1:6" x14ac:dyDescent="0.3">
      <c r="A1675" s="1">
        <v>38083</v>
      </c>
      <c r="B1675">
        <v>5822.419921875</v>
      </c>
      <c r="C1675">
        <v>5897.56005859375</v>
      </c>
      <c r="D1675">
        <v>5780.93994140625</v>
      </c>
      <c r="E1675">
        <v>5886.02001953125</v>
      </c>
      <c r="F1675">
        <v>27400</v>
      </c>
    </row>
    <row r="1676" spans="1:6" x14ac:dyDescent="0.3">
      <c r="A1676" s="1">
        <v>38084</v>
      </c>
      <c r="B1676">
        <v>5815.1298828125</v>
      </c>
      <c r="C1676">
        <v>5860.669921875</v>
      </c>
      <c r="D1676">
        <v>5774.8798828125</v>
      </c>
      <c r="E1676">
        <v>5827.06982421875</v>
      </c>
      <c r="F1676">
        <v>22800</v>
      </c>
    </row>
    <row r="1677" spans="1:6" x14ac:dyDescent="0.3">
      <c r="A1677" s="1">
        <v>38085</v>
      </c>
      <c r="B1677">
        <v>5838.4501953125</v>
      </c>
      <c r="C1677">
        <v>5864.5498046875</v>
      </c>
      <c r="D1677">
        <v>5783.740234375</v>
      </c>
      <c r="E1677">
        <v>5824.3701171875</v>
      </c>
      <c r="F1677">
        <v>28600</v>
      </c>
    </row>
    <row r="1678" spans="1:6" x14ac:dyDescent="0.3">
      <c r="A1678" s="1">
        <v>38089</v>
      </c>
      <c r="B1678">
        <v>5783.7900390625</v>
      </c>
      <c r="C1678">
        <v>5867.06982421875</v>
      </c>
      <c r="D1678">
        <v>5760.25</v>
      </c>
      <c r="E1678">
        <v>5856.43994140625</v>
      </c>
      <c r="F1678">
        <v>19800</v>
      </c>
    </row>
    <row r="1679" spans="1:6" x14ac:dyDescent="0.3">
      <c r="A1679" s="1">
        <v>38090</v>
      </c>
      <c r="B1679">
        <v>5904.52001953125</v>
      </c>
      <c r="C1679">
        <v>5920.18017578125</v>
      </c>
      <c r="D1679">
        <v>5743.580078125</v>
      </c>
      <c r="E1679">
        <v>5823.52978515625</v>
      </c>
      <c r="F1679">
        <v>23400</v>
      </c>
    </row>
    <row r="1680" spans="1:6" x14ac:dyDescent="0.3">
      <c r="A1680" s="1">
        <v>38092</v>
      </c>
      <c r="B1680">
        <v>5843.97021484375</v>
      </c>
      <c r="C1680">
        <v>5927.0400390625</v>
      </c>
      <c r="D1680">
        <v>5824.2099609375</v>
      </c>
      <c r="E1680">
        <v>5923.83984375</v>
      </c>
      <c r="F1680">
        <v>32400</v>
      </c>
    </row>
    <row r="1681" spans="1:6" x14ac:dyDescent="0.3">
      <c r="A1681" s="1">
        <v>38093</v>
      </c>
      <c r="B1681">
        <v>5862.81982421875</v>
      </c>
      <c r="C1681">
        <v>5903.1298828125</v>
      </c>
      <c r="D1681">
        <v>5843.77001953125</v>
      </c>
      <c r="E1681">
        <v>5870.41015625</v>
      </c>
      <c r="F1681">
        <v>23000</v>
      </c>
    </row>
    <row r="1682" spans="1:6" x14ac:dyDescent="0.3">
      <c r="A1682" s="1">
        <v>38096</v>
      </c>
      <c r="B1682">
        <v>5800.5400390625</v>
      </c>
      <c r="C1682">
        <v>5895.169921875</v>
      </c>
      <c r="D1682">
        <v>5782.3701171875</v>
      </c>
      <c r="E1682">
        <v>5875.52978515625</v>
      </c>
      <c r="F1682">
        <v>22000</v>
      </c>
    </row>
    <row r="1683" spans="1:6" x14ac:dyDescent="0.3">
      <c r="A1683" s="1">
        <v>38097</v>
      </c>
      <c r="B1683">
        <v>5804.81005859375</v>
      </c>
      <c r="C1683">
        <v>5819.919921875</v>
      </c>
      <c r="D1683">
        <v>5765.3798828125</v>
      </c>
      <c r="E1683">
        <v>5814.8798828125</v>
      </c>
      <c r="F1683">
        <v>20800</v>
      </c>
    </row>
    <row r="1684" spans="1:6" x14ac:dyDescent="0.3">
      <c r="A1684" s="1">
        <v>38098</v>
      </c>
      <c r="B1684">
        <v>5876.419921875</v>
      </c>
      <c r="C1684">
        <v>5890.02001953125</v>
      </c>
      <c r="D1684">
        <v>5783.919921875</v>
      </c>
      <c r="E1684">
        <v>5803.7001953125</v>
      </c>
      <c r="F1684">
        <v>21400</v>
      </c>
    </row>
    <row r="1685" spans="1:6" x14ac:dyDescent="0.3">
      <c r="A1685" s="1">
        <v>38099</v>
      </c>
      <c r="B1685">
        <v>5924.18017578125</v>
      </c>
      <c r="C1685">
        <v>5947.56982421875</v>
      </c>
      <c r="D1685">
        <v>5863.60009765625</v>
      </c>
      <c r="E1685">
        <v>5888.169921875</v>
      </c>
      <c r="F1685">
        <v>23800</v>
      </c>
    </row>
    <row r="1686" spans="1:6" x14ac:dyDescent="0.3">
      <c r="A1686" s="1">
        <v>38100</v>
      </c>
      <c r="B1686">
        <v>5925.580078125</v>
      </c>
      <c r="C1686">
        <v>5979.25</v>
      </c>
      <c r="D1686">
        <v>5905.580078125</v>
      </c>
      <c r="E1686">
        <v>5941.10009765625</v>
      </c>
      <c r="F1686">
        <v>31200</v>
      </c>
    </row>
    <row r="1687" spans="1:6" x14ac:dyDescent="0.3">
      <c r="A1687" s="1">
        <v>38104</v>
      </c>
      <c r="B1687">
        <v>5712.27978515625</v>
      </c>
      <c r="C1687">
        <v>5841.2998046875</v>
      </c>
      <c r="D1687">
        <v>5704.27978515625</v>
      </c>
      <c r="E1687">
        <v>5841.2998046875</v>
      </c>
      <c r="F1687">
        <v>30600</v>
      </c>
    </row>
    <row r="1688" spans="1:6" x14ac:dyDescent="0.3">
      <c r="A1688" s="1">
        <v>38105</v>
      </c>
      <c r="B1688">
        <v>5713.08984375</v>
      </c>
      <c r="C1688">
        <v>5757.52001953125</v>
      </c>
      <c r="D1688">
        <v>5659.830078125</v>
      </c>
      <c r="E1688">
        <v>5709.43017578125</v>
      </c>
      <c r="F1688">
        <v>26000</v>
      </c>
    </row>
    <row r="1689" spans="1:6" x14ac:dyDescent="0.3">
      <c r="A1689" s="1">
        <v>38106</v>
      </c>
      <c r="B1689">
        <v>5668.43017578125</v>
      </c>
      <c r="C1689">
        <v>5710.56005859375</v>
      </c>
      <c r="D1689">
        <v>5626.41015625</v>
      </c>
      <c r="E1689">
        <v>5710.56005859375</v>
      </c>
      <c r="F1689">
        <v>32600</v>
      </c>
    </row>
    <row r="1690" spans="1:6" x14ac:dyDescent="0.3">
      <c r="A1690" s="1">
        <v>38107</v>
      </c>
      <c r="B1690">
        <v>5655.08984375</v>
      </c>
      <c r="C1690">
        <v>5710.4501953125</v>
      </c>
      <c r="D1690">
        <v>5632.990234375</v>
      </c>
      <c r="E1690">
        <v>5674.759765625</v>
      </c>
      <c r="F1690">
        <v>25000</v>
      </c>
    </row>
    <row r="1691" spans="1:6" x14ac:dyDescent="0.3">
      <c r="A1691" s="1">
        <v>38110</v>
      </c>
      <c r="B1691">
        <v>5584.990234375</v>
      </c>
      <c r="C1691">
        <v>5645.85986328125</v>
      </c>
      <c r="D1691">
        <v>5506</v>
      </c>
      <c r="E1691">
        <v>5645.85986328125</v>
      </c>
      <c r="F1691">
        <v>26800</v>
      </c>
    </row>
    <row r="1692" spans="1:6" x14ac:dyDescent="0.3">
      <c r="A1692" s="1">
        <v>38111</v>
      </c>
      <c r="B1692">
        <v>5647.14990234375</v>
      </c>
      <c r="C1692">
        <v>5677.10986328125</v>
      </c>
      <c r="D1692">
        <v>5616.41015625</v>
      </c>
      <c r="E1692">
        <v>5616.41015625</v>
      </c>
      <c r="F1692">
        <v>22800</v>
      </c>
    </row>
    <row r="1693" spans="1:6" x14ac:dyDescent="0.3">
      <c r="A1693" s="1">
        <v>38112</v>
      </c>
      <c r="B1693">
        <v>5686.18994140625</v>
      </c>
      <c r="C1693">
        <v>5695.18017578125</v>
      </c>
      <c r="D1693">
        <v>5648.64013671875</v>
      </c>
      <c r="E1693">
        <v>5665.669921875</v>
      </c>
      <c r="F1693">
        <v>31400</v>
      </c>
    </row>
    <row r="1694" spans="1:6" x14ac:dyDescent="0.3">
      <c r="A1694" s="1">
        <v>38113</v>
      </c>
      <c r="B1694">
        <v>5757.2998046875</v>
      </c>
      <c r="C1694">
        <v>5772.64013671875</v>
      </c>
      <c r="D1694">
        <v>5739.259765625</v>
      </c>
      <c r="E1694">
        <v>5749.97998046875</v>
      </c>
      <c r="F1694">
        <v>25000</v>
      </c>
    </row>
    <row r="1695" spans="1:6" x14ac:dyDescent="0.3">
      <c r="A1695" s="1">
        <v>38114</v>
      </c>
      <c r="B1695">
        <v>5669.580078125</v>
      </c>
      <c r="C1695">
        <v>5748.33984375</v>
      </c>
      <c r="D1695">
        <v>5645.7900390625</v>
      </c>
      <c r="E1695">
        <v>5748.33984375</v>
      </c>
      <c r="F1695">
        <v>22800</v>
      </c>
    </row>
    <row r="1696" spans="1:6" x14ac:dyDescent="0.3">
      <c r="A1696" s="1">
        <v>38117</v>
      </c>
      <c r="B1696">
        <v>5555.83984375</v>
      </c>
      <c r="C1696">
        <v>5628.60986328125</v>
      </c>
      <c r="D1696">
        <v>5501.169921875</v>
      </c>
      <c r="E1696">
        <v>5628.60986328125</v>
      </c>
      <c r="F1696">
        <v>24800</v>
      </c>
    </row>
    <row r="1697" spans="1:6" x14ac:dyDescent="0.3">
      <c r="A1697" s="1">
        <v>38118</v>
      </c>
      <c r="B1697">
        <v>5325.89990234375</v>
      </c>
      <c r="C1697">
        <v>5472.02978515625</v>
      </c>
      <c r="D1697">
        <v>5309.419921875</v>
      </c>
      <c r="E1697">
        <v>5472.02978515625</v>
      </c>
      <c r="F1697">
        <v>33200</v>
      </c>
    </row>
    <row r="1698" spans="1:6" x14ac:dyDescent="0.3">
      <c r="A1698" s="1">
        <v>38119</v>
      </c>
      <c r="B1698">
        <v>5358.35009765625</v>
      </c>
      <c r="C1698">
        <v>5387.8701171875</v>
      </c>
      <c r="D1698">
        <v>5296.25</v>
      </c>
      <c r="E1698">
        <v>5296.25</v>
      </c>
      <c r="F1698">
        <v>28800</v>
      </c>
    </row>
    <row r="1699" spans="1:6" x14ac:dyDescent="0.3">
      <c r="A1699" s="1">
        <v>38120</v>
      </c>
      <c r="B1699">
        <v>5399.47021484375</v>
      </c>
      <c r="C1699">
        <v>5487.33984375</v>
      </c>
      <c r="D1699">
        <v>5131.02978515625</v>
      </c>
      <c r="E1699">
        <v>5234.509765625</v>
      </c>
      <c r="F1699">
        <v>45200</v>
      </c>
    </row>
    <row r="1700" spans="1:6" x14ac:dyDescent="0.3">
      <c r="A1700" s="1">
        <v>38121</v>
      </c>
      <c r="B1700">
        <v>5069.8701171875</v>
      </c>
      <c r="C1700">
        <v>5416.0400390625</v>
      </c>
      <c r="D1700">
        <v>5043.990234375</v>
      </c>
      <c r="E1700">
        <v>5409.33984375</v>
      </c>
      <c r="F1700">
        <v>49400</v>
      </c>
    </row>
    <row r="1701" spans="1:6" x14ac:dyDescent="0.3">
      <c r="A1701" s="1">
        <v>38124</v>
      </c>
      <c r="B1701">
        <v>4505.16015625</v>
      </c>
      <c r="C1701">
        <v>5020.89013671875</v>
      </c>
      <c r="D1701">
        <v>4227.5</v>
      </c>
      <c r="E1701">
        <v>5020.89013671875</v>
      </c>
      <c r="F1701">
        <v>34000</v>
      </c>
    </row>
    <row r="1702" spans="1:6" x14ac:dyDescent="0.3">
      <c r="A1702" s="1">
        <v>38125</v>
      </c>
      <c r="B1702">
        <v>4877.02001953125</v>
      </c>
      <c r="C1702">
        <v>4949.27001953125</v>
      </c>
      <c r="D1702">
        <v>4547.7001953125</v>
      </c>
      <c r="E1702">
        <v>4547.7001953125</v>
      </c>
      <c r="F1702">
        <v>37200</v>
      </c>
    </row>
    <row r="1703" spans="1:6" x14ac:dyDescent="0.3">
      <c r="A1703" s="1">
        <v>38126</v>
      </c>
      <c r="B1703">
        <v>5006.10009765625</v>
      </c>
      <c r="C1703">
        <v>5059.89013671875</v>
      </c>
      <c r="D1703">
        <v>4892.4599609375</v>
      </c>
      <c r="E1703">
        <v>4941.72021484375</v>
      </c>
      <c r="F1703">
        <v>39600</v>
      </c>
    </row>
    <row r="1704" spans="1:6" x14ac:dyDescent="0.3">
      <c r="A1704" s="1">
        <v>38127</v>
      </c>
      <c r="B1704">
        <v>4932.10986328125</v>
      </c>
      <c r="C1704">
        <v>5073.7001953125</v>
      </c>
      <c r="D1704">
        <v>4912.169921875</v>
      </c>
      <c r="E1704">
        <v>5048.169921875</v>
      </c>
      <c r="F1704">
        <v>37000</v>
      </c>
    </row>
    <row r="1705" spans="1:6" x14ac:dyDescent="0.3">
      <c r="A1705" s="1">
        <v>38128</v>
      </c>
      <c r="B1705">
        <v>4961.56982421875</v>
      </c>
      <c r="C1705">
        <v>4978.56005859375</v>
      </c>
      <c r="D1705">
        <v>4804.89990234375</v>
      </c>
      <c r="E1705">
        <v>4922.47998046875</v>
      </c>
      <c r="F1705">
        <v>32200</v>
      </c>
    </row>
    <row r="1706" spans="1:6" x14ac:dyDescent="0.3">
      <c r="A1706" s="1">
        <v>38131</v>
      </c>
      <c r="B1706">
        <v>5123.22998046875</v>
      </c>
      <c r="C1706">
        <v>5132.89990234375</v>
      </c>
      <c r="D1706">
        <v>4993.4501953125</v>
      </c>
      <c r="E1706">
        <v>4993.4501953125</v>
      </c>
      <c r="F1706">
        <v>26600</v>
      </c>
    </row>
    <row r="1707" spans="1:6" x14ac:dyDescent="0.3">
      <c r="A1707" s="1">
        <v>38132</v>
      </c>
      <c r="B1707">
        <v>5102.22021484375</v>
      </c>
      <c r="C1707">
        <v>5143.93017578125</v>
      </c>
      <c r="D1707">
        <v>4976.009765625</v>
      </c>
      <c r="E1707">
        <v>5117.52001953125</v>
      </c>
      <c r="F1707">
        <v>29000</v>
      </c>
    </row>
    <row r="1708" spans="1:6" x14ac:dyDescent="0.3">
      <c r="A1708" s="1">
        <v>38133</v>
      </c>
      <c r="B1708">
        <v>5081.9501953125</v>
      </c>
      <c r="C1708">
        <v>5163.60986328125</v>
      </c>
      <c r="D1708">
        <v>5049.2099609375</v>
      </c>
      <c r="E1708">
        <v>5116.580078125</v>
      </c>
      <c r="F1708">
        <v>31400</v>
      </c>
    </row>
    <row r="1709" spans="1:6" x14ac:dyDescent="0.3">
      <c r="A1709" s="1">
        <v>38134</v>
      </c>
      <c r="B1709">
        <v>5058.5498046875</v>
      </c>
      <c r="C1709">
        <v>5107.60009765625</v>
      </c>
      <c r="D1709">
        <v>5019.39013671875</v>
      </c>
      <c r="E1709">
        <v>5054.4501953125</v>
      </c>
      <c r="F1709">
        <v>25000</v>
      </c>
    </row>
    <row r="1710" spans="1:6" x14ac:dyDescent="0.3">
      <c r="A1710" s="1">
        <v>38135</v>
      </c>
      <c r="B1710">
        <v>4835.39013671875</v>
      </c>
      <c r="C1710">
        <v>5026.919921875</v>
      </c>
      <c r="D1710">
        <v>4821.58984375</v>
      </c>
      <c r="E1710">
        <v>5026.919921875</v>
      </c>
      <c r="F1710">
        <v>37000</v>
      </c>
    </row>
    <row r="1711" spans="1:6" x14ac:dyDescent="0.3">
      <c r="A1711" s="1">
        <v>38138</v>
      </c>
      <c r="B1711">
        <v>4759.6201171875</v>
      </c>
      <c r="C1711">
        <v>4830.080078125</v>
      </c>
      <c r="D1711">
        <v>4665.2099609375</v>
      </c>
      <c r="E1711">
        <v>4760.27978515625</v>
      </c>
      <c r="F1711">
        <v>35000</v>
      </c>
    </row>
    <row r="1712" spans="1:6" x14ac:dyDescent="0.3">
      <c r="A1712" s="1">
        <v>38139</v>
      </c>
      <c r="B1712">
        <v>4835.1201171875</v>
      </c>
      <c r="C1712">
        <v>4899.52978515625</v>
      </c>
      <c r="D1712">
        <v>4792.009765625</v>
      </c>
      <c r="E1712">
        <v>4792.009765625</v>
      </c>
      <c r="F1712">
        <v>30800</v>
      </c>
    </row>
    <row r="1713" spans="1:6" x14ac:dyDescent="0.3">
      <c r="A1713" s="1">
        <v>38140</v>
      </c>
      <c r="B1713">
        <v>4923.68994140625</v>
      </c>
      <c r="C1713">
        <v>4946.14990234375</v>
      </c>
      <c r="D1713">
        <v>4846.08984375</v>
      </c>
      <c r="E1713">
        <v>4846.08984375</v>
      </c>
      <c r="F1713">
        <v>26400</v>
      </c>
    </row>
    <row r="1714" spans="1:6" x14ac:dyDescent="0.3">
      <c r="A1714" s="1">
        <v>38141</v>
      </c>
      <c r="B1714">
        <v>4817.990234375</v>
      </c>
      <c r="C1714">
        <v>5012.52001953125</v>
      </c>
      <c r="D1714">
        <v>4789.6298828125</v>
      </c>
      <c r="E1714">
        <v>4972.27001953125</v>
      </c>
      <c r="F1714">
        <v>34000</v>
      </c>
    </row>
    <row r="1715" spans="1:6" x14ac:dyDescent="0.3">
      <c r="A1715" s="1">
        <v>38142</v>
      </c>
      <c r="B1715">
        <v>4889</v>
      </c>
      <c r="C1715">
        <v>4902.27001953125</v>
      </c>
      <c r="D1715">
        <v>4759.35009765625</v>
      </c>
      <c r="E1715">
        <v>4803.31005859375</v>
      </c>
      <c r="F1715">
        <v>38400</v>
      </c>
    </row>
    <row r="1716" spans="1:6" x14ac:dyDescent="0.3">
      <c r="A1716" s="1">
        <v>38145</v>
      </c>
      <c r="B1716">
        <v>4938.14990234375</v>
      </c>
      <c r="C1716">
        <v>4991.47998046875</v>
      </c>
      <c r="D1716">
        <v>4905.52978515625</v>
      </c>
      <c r="E1716">
        <v>4927.5</v>
      </c>
      <c r="F1716">
        <v>31800</v>
      </c>
    </row>
    <row r="1717" spans="1:6" x14ac:dyDescent="0.3">
      <c r="A1717" s="1">
        <v>38146</v>
      </c>
      <c r="B1717">
        <v>4962.6298828125</v>
      </c>
      <c r="C1717">
        <v>4970.39013671875</v>
      </c>
      <c r="D1717">
        <v>4891.85986328125</v>
      </c>
      <c r="E1717">
        <v>4960.8701171875</v>
      </c>
      <c r="F1717">
        <v>31000</v>
      </c>
    </row>
    <row r="1718" spans="1:6" x14ac:dyDescent="0.3">
      <c r="A1718" s="1">
        <v>38147</v>
      </c>
      <c r="B1718">
        <v>4963.75</v>
      </c>
      <c r="C1718">
        <v>5000.58984375</v>
      </c>
      <c r="D1718">
        <v>4945.240234375</v>
      </c>
      <c r="E1718">
        <v>4972.33984375</v>
      </c>
      <c r="F1718">
        <v>33000</v>
      </c>
    </row>
    <row r="1719" spans="1:6" x14ac:dyDescent="0.3">
      <c r="A1719" s="1">
        <v>38148</v>
      </c>
      <c r="B1719">
        <v>4944.64013671875</v>
      </c>
      <c r="C1719">
        <v>4975.75</v>
      </c>
      <c r="D1719">
        <v>4919.93994140625</v>
      </c>
      <c r="E1719">
        <v>4954.06005859375</v>
      </c>
      <c r="F1719">
        <v>27000</v>
      </c>
    </row>
    <row r="1720" spans="1:6" x14ac:dyDescent="0.3">
      <c r="A1720" s="1">
        <v>38149</v>
      </c>
      <c r="B1720">
        <v>4832.7099609375</v>
      </c>
      <c r="C1720">
        <v>4945.85986328125</v>
      </c>
      <c r="D1720">
        <v>4823.10009765625</v>
      </c>
      <c r="E1720">
        <v>4931.490234375</v>
      </c>
      <c r="F1720">
        <v>27600</v>
      </c>
    </row>
    <row r="1721" spans="1:6" x14ac:dyDescent="0.3">
      <c r="A1721" s="1">
        <v>38152</v>
      </c>
      <c r="B1721">
        <v>4746.009765625</v>
      </c>
      <c r="C1721">
        <v>4810.419921875</v>
      </c>
      <c r="D1721">
        <v>4725.39013671875</v>
      </c>
      <c r="E1721">
        <v>4810.419921875</v>
      </c>
      <c r="F1721">
        <v>29600</v>
      </c>
    </row>
    <row r="1722" spans="1:6" x14ac:dyDescent="0.3">
      <c r="A1722" s="1">
        <v>38153</v>
      </c>
      <c r="B1722">
        <v>4814.85009765625</v>
      </c>
      <c r="C1722">
        <v>4824.02978515625</v>
      </c>
      <c r="D1722">
        <v>4696.509765625</v>
      </c>
      <c r="E1722">
        <v>4696.509765625</v>
      </c>
      <c r="F1722">
        <v>30000</v>
      </c>
    </row>
    <row r="1723" spans="1:6" x14ac:dyDescent="0.3">
      <c r="A1723" s="1">
        <v>38154</v>
      </c>
      <c r="B1723">
        <v>4788.7998046875</v>
      </c>
      <c r="C1723">
        <v>4863.6298828125</v>
      </c>
      <c r="D1723">
        <v>4772.10009765625</v>
      </c>
      <c r="E1723">
        <v>4837.35986328125</v>
      </c>
      <c r="F1723">
        <v>27400</v>
      </c>
    </row>
    <row r="1724" spans="1:6" x14ac:dyDescent="0.3">
      <c r="A1724" s="1">
        <v>38155</v>
      </c>
      <c r="B1724">
        <v>4839.8798828125</v>
      </c>
      <c r="C1724">
        <v>4859.81005859375</v>
      </c>
      <c r="D1724">
        <v>4746.509765625</v>
      </c>
      <c r="E1724">
        <v>4791.2998046875</v>
      </c>
      <c r="F1724">
        <v>28600</v>
      </c>
    </row>
    <row r="1725" spans="1:6" x14ac:dyDescent="0.3">
      <c r="A1725" s="1">
        <v>38156</v>
      </c>
      <c r="B1725">
        <v>4769.990234375</v>
      </c>
      <c r="C1725">
        <v>4828.18994140625</v>
      </c>
      <c r="D1725">
        <v>4750.72998046875</v>
      </c>
      <c r="E1725">
        <v>4822.080078125</v>
      </c>
      <c r="F1725">
        <v>28600</v>
      </c>
    </row>
    <row r="1726" spans="1:6" x14ac:dyDescent="0.3">
      <c r="A1726" s="1">
        <v>38159</v>
      </c>
      <c r="B1726">
        <v>4738.6201171875</v>
      </c>
      <c r="C1726">
        <v>4790.93017578125</v>
      </c>
      <c r="D1726">
        <v>4731.72021484375</v>
      </c>
      <c r="E1726">
        <v>4770.64990234375</v>
      </c>
      <c r="F1726">
        <v>23800</v>
      </c>
    </row>
    <row r="1727" spans="1:6" x14ac:dyDescent="0.3">
      <c r="A1727" s="1">
        <v>38160</v>
      </c>
      <c r="B1727">
        <v>4735.85986328125</v>
      </c>
      <c r="C1727">
        <v>4767.35009765625</v>
      </c>
      <c r="D1727">
        <v>4717.77978515625</v>
      </c>
      <c r="E1727">
        <v>4732.9501953125</v>
      </c>
      <c r="F1727">
        <v>29200</v>
      </c>
    </row>
    <row r="1728" spans="1:6" x14ac:dyDescent="0.3">
      <c r="A1728" s="1">
        <v>38161</v>
      </c>
      <c r="B1728">
        <v>4644</v>
      </c>
      <c r="C1728">
        <v>4752.47021484375</v>
      </c>
      <c r="D1728">
        <v>4635.169921875</v>
      </c>
      <c r="E1728">
        <v>4742.7998046875</v>
      </c>
      <c r="F1728">
        <v>31400</v>
      </c>
    </row>
    <row r="1729" spans="1:6" x14ac:dyDescent="0.3">
      <c r="A1729" s="1">
        <v>38162</v>
      </c>
      <c r="B1729">
        <v>4708.5498046875</v>
      </c>
      <c r="C1729">
        <v>4717.740234375</v>
      </c>
      <c r="D1729">
        <v>4613.93994140625</v>
      </c>
      <c r="E1729">
        <v>4656.81005859375</v>
      </c>
      <c r="F1729">
        <v>40400</v>
      </c>
    </row>
    <row r="1730" spans="1:6" x14ac:dyDescent="0.3">
      <c r="A1730" s="1">
        <v>38163</v>
      </c>
      <c r="B1730">
        <v>4756.39013671875</v>
      </c>
      <c r="C1730">
        <v>4775.66015625</v>
      </c>
      <c r="D1730">
        <v>4680.419921875</v>
      </c>
      <c r="E1730">
        <v>4717.830078125</v>
      </c>
      <c r="F1730">
        <v>39400</v>
      </c>
    </row>
    <row r="1731" spans="1:6" x14ac:dyDescent="0.3">
      <c r="A1731" s="1">
        <v>38166</v>
      </c>
      <c r="B1731">
        <v>4837.60009765625</v>
      </c>
      <c r="C1731">
        <v>4844.72021484375</v>
      </c>
      <c r="D1731">
        <v>4772.8701171875</v>
      </c>
      <c r="E1731">
        <v>4784.580078125</v>
      </c>
      <c r="F1731">
        <v>28600</v>
      </c>
    </row>
    <row r="1732" spans="1:6" x14ac:dyDescent="0.3">
      <c r="A1732" s="1">
        <v>38167</v>
      </c>
      <c r="B1732">
        <v>4841.3798828125</v>
      </c>
      <c r="C1732">
        <v>4873.7099609375</v>
      </c>
      <c r="D1732">
        <v>4802.0400390625</v>
      </c>
      <c r="E1732">
        <v>4838.740234375</v>
      </c>
      <c r="F1732">
        <v>34200</v>
      </c>
    </row>
    <row r="1733" spans="1:6" x14ac:dyDescent="0.3">
      <c r="A1733" s="1">
        <v>38168</v>
      </c>
      <c r="B1733">
        <v>4795.4599609375</v>
      </c>
      <c r="C1733">
        <v>4877.89990234375</v>
      </c>
      <c r="D1733">
        <v>4788.85009765625</v>
      </c>
      <c r="E1733">
        <v>4859.93994140625</v>
      </c>
      <c r="F1733">
        <v>35600</v>
      </c>
    </row>
    <row r="1734" spans="1:6" x14ac:dyDescent="0.3">
      <c r="A1734" s="1">
        <v>38169</v>
      </c>
      <c r="B1734">
        <v>4874.0498046875</v>
      </c>
      <c r="C1734">
        <v>4879.81005859375</v>
      </c>
      <c r="D1734">
        <v>4785.93994140625</v>
      </c>
      <c r="E1734">
        <v>4813.759765625</v>
      </c>
      <c r="F1734">
        <v>33200</v>
      </c>
    </row>
    <row r="1735" spans="1:6" x14ac:dyDescent="0.3">
      <c r="A1735" s="1">
        <v>38170</v>
      </c>
      <c r="B1735">
        <v>4870.580078125</v>
      </c>
      <c r="C1735">
        <v>4895.47998046875</v>
      </c>
      <c r="D1735">
        <v>4813.16015625</v>
      </c>
      <c r="E1735">
        <v>4842.4599609375</v>
      </c>
      <c r="F1735">
        <v>32000</v>
      </c>
    </row>
    <row r="1736" spans="1:6" x14ac:dyDescent="0.3">
      <c r="A1736" s="1">
        <v>38173</v>
      </c>
      <c r="B1736">
        <v>4843.77001953125</v>
      </c>
      <c r="C1736">
        <v>4894.39013671875</v>
      </c>
      <c r="D1736">
        <v>4831.85009765625</v>
      </c>
      <c r="E1736">
        <v>4861.14990234375</v>
      </c>
      <c r="F1736">
        <v>24200</v>
      </c>
    </row>
    <row r="1737" spans="1:6" x14ac:dyDescent="0.3">
      <c r="A1737" s="1">
        <v>38174</v>
      </c>
      <c r="B1737">
        <v>4928.58984375</v>
      </c>
      <c r="C1737">
        <v>4939.39990234375</v>
      </c>
      <c r="D1737">
        <v>4839.18017578125</v>
      </c>
      <c r="E1737">
        <v>4846.419921875</v>
      </c>
      <c r="F1737">
        <v>29600</v>
      </c>
    </row>
    <row r="1738" spans="1:6" x14ac:dyDescent="0.3">
      <c r="A1738" s="1">
        <v>38175</v>
      </c>
      <c r="B1738">
        <v>4955.97021484375</v>
      </c>
      <c r="C1738">
        <v>4987.0498046875</v>
      </c>
      <c r="D1738">
        <v>4912.22021484375</v>
      </c>
      <c r="E1738">
        <v>4919.5400390625</v>
      </c>
      <c r="F1738">
        <v>35000</v>
      </c>
    </row>
    <row r="1739" spans="1:6" x14ac:dyDescent="0.3">
      <c r="A1739" s="1">
        <v>38176</v>
      </c>
      <c r="B1739">
        <v>4843.83984375</v>
      </c>
      <c r="C1739">
        <v>5004.169921875</v>
      </c>
      <c r="D1739">
        <v>4808.6298828125</v>
      </c>
      <c r="E1739">
        <v>4972.06005859375</v>
      </c>
      <c r="F1739">
        <v>47800</v>
      </c>
    </row>
    <row r="1740" spans="1:6" x14ac:dyDescent="0.3">
      <c r="A1740" s="1">
        <v>38177</v>
      </c>
      <c r="B1740">
        <v>4945.47998046875</v>
      </c>
      <c r="C1740">
        <v>4954.85986328125</v>
      </c>
      <c r="D1740">
        <v>4723.0400390625</v>
      </c>
      <c r="E1740">
        <v>4766.490234375</v>
      </c>
      <c r="F1740">
        <v>23600</v>
      </c>
    </row>
    <row r="1741" spans="1:6" x14ac:dyDescent="0.3">
      <c r="A1741" s="1">
        <v>38180</v>
      </c>
      <c r="B1741">
        <v>4944.5400390625</v>
      </c>
      <c r="C1741">
        <v>4967.919921875</v>
      </c>
      <c r="D1741">
        <v>4917.3798828125</v>
      </c>
      <c r="E1741">
        <v>4949.419921875</v>
      </c>
      <c r="F1741">
        <v>17000</v>
      </c>
    </row>
    <row r="1742" spans="1:6" x14ac:dyDescent="0.3">
      <c r="A1742" s="1">
        <v>38181</v>
      </c>
      <c r="B1742">
        <v>4898.990234375</v>
      </c>
      <c r="C1742">
        <v>4978.490234375</v>
      </c>
      <c r="D1742">
        <v>4878.06005859375</v>
      </c>
      <c r="E1742">
        <v>4961.8701171875</v>
      </c>
      <c r="F1742">
        <v>16000</v>
      </c>
    </row>
    <row r="1743" spans="1:6" x14ac:dyDescent="0.3">
      <c r="A1743" s="1">
        <v>38182</v>
      </c>
      <c r="B1743">
        <v>4848.2998046875</v>
      </c>
      <c r="C1743">
        <v>4933.33984375</v>
      </c>
      <c r="D1743">
        <v>4835.33984375</v>
      </c>
      <c r="E1743">
        <v>4911.22021484375</v>
      </c>
      <c r="F1743">
        <v>24600</v>
      </c>
    </row>
    <row r="1744" spans="1:6" x14ac:dyDescent="0.3">
      <c r="A1744" s="1">
        <v>38183</v>
      </c>
      <c r="B1744">
        <v>4888.18994140625</v>
      </c>
      <c r="C1744">
        <v>4900.18017578125</v>
      </c>
      <c r="D1744">
        <v>4844.66015625</v>
      </c>
      <c r="E1744">
        <v>4849.3798828125</v>
      </c>
      <c r="F1744">
        <v>26600</v>
      </c>
    </row>
    <row r="1745" spans="1:6" x14ac:dyDescent="0.3">
      <c r="A1745" s="1">
        <v>38184</v>
      </c>
      <c r="B1745">
        <v>4951.169921875</v>
      </c>
      <c r="C1745">
        <v>4961.31982421875</v>
      </c>
      <c r="D1745">
        <v>4874.4599609375</v>
      </c>
      <c r="E1745">
        <v>4894.39990234375</v>
      </c>
      <c r="F1745">
        <v>25800</v>
      </c>
    </row>
    <row r="1746" spans="1:6" x14ac:dyDescent="0.3">
      <c r="A1746" s="1">
        <v>38187</v>
      </c>
      <c r="B1746">
        <v>4975.39990234375</v>
      </c>
      <c r="C1746">
        <v>5009.6298828125</v>
      </c>
      <c r="D1746">
        <v>4942.43017578125</v>
      </c>
      <c r="E1746">
        <v>4957.080078125</v>
      </c>
      <c r="F1746">
        <v>21600</v>
      </c>
    </row>
    <row r="1747" spans="1:6" x14ac:dyDescent="0.3">
      <c r="A1747" s="1">
        <v>38188</v>
      </c>
      <c r="B1747">
        <v>4957.8798828125</v>
      </c>
      <c r="C1747">
        <v>4982.0400390625</v>
      </c>
      <c r="D1747">
        <v>4936.60009765625</v>
      </c>
      <c r="E1747">
        <v>4974.52001953125</v>
      </c>
      <c r="F1747">
        <v>21800</v>
      </c>
    </row>
    <row r="1748" spans="1:6" x14ac:dyDescent="0.3">
      <c r="A1748" s="1">
        <v>38189</v>
      </c>
      <c r="B1748">
        <v>4993.759765625</v>
      </c>
      <c r="C1748">
        <v>5041.18994140625</v>
      </c>
      <c r="D1748">
        <v>4951.5498046875</v>
      </c>
      <c r="E1748">
        <v>4973.8798828125</v>
      </c>
      <c r="F1748">
        <v>20200</v>
      </c>
    </row>
    <row r="1749" spans="1:6" x14ac:dyDescent="0.3">
      <c r="A1749" s="1">
        <v>38190</v>
      </c>
      <c r="B1749">
        <v>5054.2900390625</v>
      </c>
      <c r="C1749">
        <v>5082.81005859375</v>
      </c>
      <c r="D1749">
        <v>5020.68994140625</v>
      </c>
      <c r="E1749">
        <v>5041.14013671875</v>
      </c>
      <c r="F1749">
        <v>37400</v>
      </c>
    </row>
    <row r="1750" spans="1:6" x14ac:dyDescent="0.3">
      <c r="A1750" s="1">
        <v>38191</v>
      </c>
      <c r="B1750">
        <v>5073.33984375</v>
      </c>
      <c r="C1750">
        <v>5086.02978515625</v>
      </c>
      <c r="D1750">
        <v>5034.2001953125</v>
      </c>
      <c r="E1750">
        <v>5073.10009765625</v>
      </c>
      <c r="F1750">
        <v>35000</v>
      </c>
    </row>
    <row r="1751" spans="1:6" x14ac:dyDescent="0.3">
      <c r="A1751" s="1">
        <v>38194</v>
      </c>
      <c r="B1751">
        <v>5118.169921875</v>
      </c>
      <c r="C1751">
        <v>5126.4501953125</v>
      </c>
      <c r="D1751">
        <v>5034.22998046875</v>
      </c>
      <c r="E1751">
        <v>5046.990234375</v>
      </c>
      <c r="F1751">
        <v>28600</v>
      </c>
    </row>
    <row r="1752" spans="1:6" x14ac:dyDescent="0.3">
      <c r="A1752" s="1">
        <v>38195</v>
      </c>
      <c r="B1752">
        <v>5075.8798828125</v>
      </c>
      <c r="C1752">
        <v>5155.6298828125</v>
      </c>
      <c r="D1752">
        <v>5068.6201171875</v>
      </c>
      <c r="E1752">
        <v>5130.85986328125</v>
      </c>
      <c r="F1752">
        <v>40800</v>
      </c>
    </row>
    <row r="1753" spans="1:6" x14ac:dyDescent="0.3">
      <c r="A1753" s="1">
        <v>38196</v>
      </c>
      <c r="B1753">
        <v>5070.2900390625</v>
      </c>
      <c r="C1753">
        <v>5104.66015625</v>
      </c>
      <c r="D1753">
        <v>5045.4599609375</v>
      </c>
      <c r="E1753">
        <v>5087.66015625</v>
      </c>
      <c r="F1753">
        <v>28000</v>
      </c>
    </row>
    <row r="1754" spans="1:6" x14ac:dyDescent="0.3">
      <c r="A1754" s="1">
        <v>38197</v>
      </c>
      <c r="B1754">
        <v>5120.4501953125</v>
      </c>
      <c r="C1754">
        <v>5133.7998046875</v>
      </c>
      <c r="D1754">
        <v>5051.490234375</v>
      </c>
      <c r="E1754">
        <v>5082.60986328125</v>
      </c>
      <c r="F1754">
        <v>28800</v>
      </c>
    </row>
    <row r="1755" spans="1:6" x14ac:dyDescent="0.3">
      <c r="A1755" s="1">
        <v>38198</v>
      </c>
      <c r="B1755">
        <v>5170.31982421875</v>
      </c>
      <c r="C1755">
        <v>5200.85009765625</v>
      </c>
      <c r="D1755">
        <v>5134.919921875</v>
      </c>
      <c r="E1755">
        <v>5134.919921875</v>
      </c>
      <c r="F1755">
        <v>28800</v>
      </c>
    </row>
    <row r="1756" spans="1:6" x14ac:dyDescent="0.3">
      <c r="A1756" s="1">
        <v>38201</v>
      </c>
      <c r="B1756">
        <v>5202.52978515625</v>
      </c>
      <c r="C1756">
        <v>5210.919921875</v>
      </c>
      <c r="D1756">
        <v>5167.2900390625</v>
      </c>
      <c r="E1756">
        <v>5193.25</v>
      </c>
      <c r="F1756">
        <v>22000</v>
      </c>
    </row>
    <row r="1757" spans="1:6" x14ac:dyDescent="0.3">
      <c r="A1757" s="1">
        <v>38202</v>
      </c>
      <c r="B1757">
        <v>5194.6298828125</v>
      </c>
      <c r="C1757">
        <v>5242.14990234375</v>
      </c>
      <c r="D1757">
        <v>5181.990234375</v>
      </c>
      <c r="E1757">
        <v>5213.5498046875</v>
      </c>
      <c r="F1757">
        <v>29400</v>
      </c>
    </row>
    <row r="1758" spans="1:6" x14ac:dyDescent="0.3">
      <c r="A1758" s="1">
        <v>38203</v>
      </c>
      <c r="B1758">
        <v>5169.06982421875</v>
      </c>
      <c r="C1758">
        <v>5201.56005859375</v>
      </c>
      <c r="D1758">
        <v>5145.22021484375</v>
      </c>
      <c r="E1758">
        <v>5189.8798828125</v>
      </c>
      <c r="F1758">
        <v>27200</v>
      </c>
    </row>
    <row r="1759" spans="1:6" x14ac:dyDescent="0.3">
      <c r="A1759" s="1">
        <v>38204</v>
      </c>
      <c r="B1759">
        <v>5252.77978515625</v>
      </c>
      <c r="C1759">
        <v>5257.31982421875</v>
      </c>
      <c r="D1759">
        <v>5178.60986328125</v>
      </c>
      <c r="E1759">
        <v>5178.60986328125</v>
      </c>
      <c r="F1759">
        <v>24000</v>
      </c>
    </row>
    <row r="1760" spans="1:6" x14ac:dyDescent="0.3">
      <c r="A1760" s="1">
        <v>38205</v>
      </c>
      <c r="B1760">
        <v>5196.990234375</v>
      </c>
      <c r="C1760">
        <v>5262.89013671875</v>
      </c>
      <c r="D1760">
        <v>5166.18994140625</v>
      </c>
      <c r="E1760">
        <v>5249.72998046875</v>
      </c>
      <c r="F1760">
        <v>30200</v>
      </c>
    </row>
    <row r="1761" spans="1:6" x14ac:dyDescent="0.3">
      <c r="A1761" s="1">
        <v>38208</v>
      </c>
      <c r="B1761">
        <v>5233.2099609375</v>
      </c>
      <c r="C1761">
        <v>5240.2900390625</v>
      </c>
      <c r="D1761">
        <v>5154.31982421875</v>
      </c>
      <c r="E1761">
        <v>5176.39013671875</v>
      </c>
      <c r="F1761">
        <v>26200</v>
      </c>
    </row>
    <row r="1762" spans="1:6" x14ac:dyDescent="0.3">
      <c r="A1762" s="1">
        <v>38209</v>
      </c>
      <c r="B1762">
        <v>5252.0498046875</v>
      </c>
      <c r="C1762">
        <v>5266.990234375</v>
      </c>
      <c r="D1762">
        <v>5214.990234375</v>
      </c>
      <c r="E1762">
        <v>5248.4599609375</v>
      </c>
      <c r="F1762">
        <v>26000</v>
      </c>
    </row>
    <row r="1763" spans="1:6" x14ac:dyDescent="0.3">
      <c r="A1763" s="1">
        <v>38210</v>
      </c>
      <c r="B1763">
        <v>5175.16015625</v>
      </c>
      <c r="C1763">
        <v>5269.22021484375</v>
      </c>
      <c r="D1763">
        <v>5159.52978515625</v>
      </c>
      <c r="E1763">
        <v>5263.27001953125</v>
      </c>
      <c r="F1763">
        <v>28600</v>
      </c>
    </row>
    <row r="1764" spans="1:6" x14ac:dyDescent="0.3">
      <c r="A1764" s="1">
        <v>38211</v>
      </c>
      <c r="B1764">
        <v>5139.77001953125</v>
      </c>
      <c r="C1764">
        <v>5194.0400390625</v>
      </c>
      <c r="D1764">
        <v>5117.7998046875</v>
      </c>
      <c r="E1764">
        <v>5167.52001953125</v>
      </c>
      <c r="F1764">
        <v>27000</v>
      </c>
    </row>
    <row r="1765" spans="1:6" x14ac:dyDescent="0.3">
      <c r="A1765" s="1">
        <v>38212</v>
      </c>
      <c r="B1765">
        <v>5102.919921875</v>
      </c>
      <c r="C1765">
        <v>5144.7001953125</v>
      </c>
      <c r="D1765">
        <v>5084.509765625</v>
      </c>
      <c r="E1765">
        <v>5126.91015625</v>
      </c>
      <c r="F1765">
        <v>93800</v>
      </c>
    </row>
    <row r="1766" spans="1:6" x14ac:dyDescent="0.3">
      <c r="A1766" s="1">
        <v>38215</v>
      </c>
      <c r="B1766">
        <v>5102.3701171875</v>
      </c>
      <c r="C1766">
        <v>5114.7900390625</v>
      </c>
      <c r="D1766">
        <v>5056.06982421875</v>
      </c>
      <c r="E1766">
        <v>5105.259765625</v>
      </c>
      <c r="F1766">
        <v>24600</v>
      </c>
    </row>
    <row r="1767" spans="1:6" x14ac:dyDescent="0.3">
      <c r="A1767" s="1">
        <v>38216</v>
      </c>
      <c r="B1767">
        <v>5102.93994140625</v>
      </c>
      <c r="C1767">
        <v>5148.52978515625</v>
      </c>
      <c r="D1767">
        <v>5083.02978515625</v>
      </c>
      <c r="E1767">
        <v>5124.2900390625</v>
      </c>
      <c r="F1767">
        <v>23400</v>
      </c>
    </row>
    <row r="1768" spans="1:6" x14ac:dyDescent="0.3">
      <c r="A1768" s="1">
        <v>38217</v>
      </c>
      <c r="B1768">
        <v>5038.27978515625</v>
      </c>
      <c r="C1768">
        <v>5103.97021484375</v>
      </c>
      <c r="D1768">
        <v>5025.490234375</v>
      </c>
      <c r="E1768">
        <v>5103.97021484375</v>
      </c>
      <c r="F1768">
        <v>24200</v>
      </c>
    </row>
    <row r="1769" spans="1:6" x14ac:dyDescent="0.3">
      <c r="A1769" s="1">
        <v>38218</v>
      </c>
      <c r="B1769">
        <v>5123.64990234375</v>
      </c>
      <c r="C1769">
        <v>5132.830078125</v>
      </c>
      <c r="D1769">
        <v>5056.169921875</v>
      </c>
      <c r="E1769">
        <v>5056.169921875</v>
      </c>
      <c r="F1769">
        <v>23200</v>
      </c>
    </row>
    <row r="1770" spans="1:6" x14ac:dyDescent="0.3">
      <c r="A1770" s="1">
        <v>38219</v>
      </c>
      <c r="B1770">
        <v>5064.66015625</v>
      </c>
      <c r="C1770">
        <v>5128.10009765625</v>
      </c>
      <c r="D1770">
        <v>5047.75</v>
      </c>
      <c r="E1770">
        <v>5128.10009765625</v>
      </c>
      <c r="F1770">
        <v>24000</v>
      </c>
    </row>
    <row r="1771" spans="1:6" x14ac:dyDescent="0.3">
      <c r="A1771" s="1">
        <v>38222</v>
      </c>
      <c r="B1771">
        <v>5033.68994140625</v>
      </c>
      <c r="C1771">
        <v>5080.22021484375</v>
      </c>
      <c r="D1771">
        <v>5022.2900390625</v>
      </c>
      <c r="E1771">
        <v>5064.419921875</v>
      </c>
      <c r="F1771">
        <v>27400</v>
      </c>
    </row>
    <row r="1772" spans="1:6" x14ac:dyDescent="0.3">
      <c r="A1772" s="1">
        <v>38223</v>
      </c>
      <c r="B1772">
        <v>5067.39013671875</v>
      </c>
      <c r="C1772">
        <v>5084.740234375</v>
      </c>
      <c r="D1772">
        <v>5040.7099609375</v>
      </c>
      <c r="E1772">
        <v>5048.6298828125</v>
      </c>
      <c r="F1772">
        <v>21000</v>
      </c>
    </row>
    <row r="1773" spans="1:6" x14ac:dyDescent="0.3">
      <c r="A1773" s="1">
        <v>38224</v>
      </c>
      <c r="B1773">
        <v>5088.56005859375</v>
      </c>
      <c r="C1773">
        <v>5093.3701171875</v>
      </c>
      <c r="D1773">
        <v>5054.56005859375</v>
      </c>
      <c r="E1773">
        <v>5073.22998046875</v>
      </c>
      <c r="F1773">
        <v>19000</v>
      </c>
    </row>
    <row r="1774" spans="1:6" x14ac:dyDescent="0.3">
      <c r="A1774" s="1">
        <v>38225</v>
      </c>
      <c r="B1774">
        <v>5135.4501953125</v>
      </c>
      <c r="C1774">
        <v>5145.60009765625</v>
      </c>
      <c r="D1774">
        <v>5105.3798828125</v>
      </c>
      <c r="E1774">
        <v>5105.3798828125</v>
      </c>
      <c r="F1774">
        <v>22400</v>
      </c>
    </row>
    <row r="1775" spans="1:6" x14ac:dyDescent="0.3">
      <c r="A1775" s="1">
        <v>38226</v>
      </c>
      <c r="B1775">
        <v>5117.009765625</v>
      </c>
      <c r="C1775">
        <v>5148.75</v>
      </c>
      <c r="D1775">
        <v>5094.56005859375</v>
      </c>
      <c r="E1775">
        <v>5147.85986328125</v>
      </c>
      <c r="F1775">
        <v>18800</v>
      </c>
    </row>
    <row r="1776" spans="1:6" x14ac:dyDescent="0.3">
      <c r="A1776" s="1">
        <v>38229</v>
      </c>
      <c r="B1776">
        <v>5186.4501953125</v>
      </c>
      <c r="C1776">
        <v>5192.7998046875</v>
      </c>
      <c r="D1776">
        <v>5130.5400390625</v>
      </c>
      <c r="E1776">
        <v>5130.5400390625</v>
      </c>
      <c r="F1776">
        <v>14800</v>
      </c>
    </row>
    <row r="1777" spans="1:6" x14ac:dyDescent="0.3">
      <c r="A1777" s="1">
        <v>38230</v>
      </c>
      <c r="B1777">
        <v>5192.080078125</v>
      </c>
      <c r="C1777">
        <v>5202.509765625</v>
      </c>
      <c r="D1777">
        <v>5155.9599609375</v>
      </c>
      <c r="E1777">
        <v>5192.18017578125</v>
      </c>
      <c r="F1777">
        <v>16200</v>
      </c>
    </row>
    <row r="1778" spans="1:6" x14ac:dyDescent="0.3">
      <c r="A1778" s="1">
        <v>38231</v>
      </c>
      <c r="B1778">
        <v>5210.85009765625</v>
      </c>
      <c r="C1778">
        <v>5222.81005859375</v>
      </c>
      <c r="D1778">
        <v>5202.02001953125</v>
      </c>
      <c r="E1778">
        <v>5202.16015625</v>
      </c>
      <c r="F1778">
        <v>16200</v>
      </c>
    </row>
    <row r="1779" spans="1:6" x14ac:dyDescent="0.3">
      <c r="A1779" s="1">
        <v>38232</v>
      </c>
      <c r="B1779">
        <v>5198.72021484375</v>
      </c>
      <c r="C1779">
        <v>5233.31982421875</v>
      </c>
      <c r="D1779">
        <v>5189.2900390625</v>
      </c>
      <c r="E1779">
        <v>5218.9501953125</v>
      </c>
      <c r="F1779">
        <v>19200</v>
      </c>
    </row>
    <row r="1780" spans="1:6" x14ac:dyDescent="0.3">
      <c r="A1780" s="1">
        <v>38233</v>
      </c>
      <c r="B1780">
        <v>5218.4599609375</v>
      </c>
      <c r="C1780">
        <v>5223.93994140625</v>
      </c>
      <c r="D1780">
        <v>5178.56982421875</v>
      </c>
      <c r="E1780">
        <v>5190.68994140625</v>
      </c>
      <c r="F1780">
        <v>17600</v>
      </c>
    </row>
    <row r="1781" spans="1:6" x14ac:dyDescent="0.3">
      <c r="A1781" s="1">
        <v>38236</v>
      </c>
      <c r="B1781">
        <v>5246.22998046875</v>
      </c>
      <c r="C1781">
        <v>5264.8701171875</v>
      </c>
      <c r="D1781">
        <v>5226.08984375</v>
      </c>
      <c r="E1781">
        <v>5226.08984375</v>
      </c>
      <c r="F1781">
        <v>17000</v>
      </c>
    </row>
    <row r="1782" spans="1:6" x14ac:dyDescent="0.3">
      <c r="A1782" s="1">
        <v>38237</v>
      </c>
      <c r="B1782">
        <v>5264.669921875</v>
      </c>
      <c r="C1782">
        <v>5270.89013671875</v>
      </c>
      <c r="D1782">
        <v>5240.14990234375</v>
      </c>
      <c r="E1782">
        <v>5245.16015625</v>
      </c>
      <c r="F1782">
        <v>19200</v>
      </c>
    </row>
    <row r="1783" spans="1:6" x14ac:dyDescent="0.3">
      <c r="A1783" s="1">
        <v>38238</v>
      </c>
      <c r="B1783">
        <v>5298.16015625</v>
      </c>
      <c r="C1783">
        <v>5305.669921875</v>
      </c>
      <c r="D1783">
        <v>5270.66015625</v>
      </c>
      <c r="E1783">
        <v>5281.10986328125</v>
      </c>
      <c r="F1783">
        <v>20200</v>
      </c>
    </row>
    <row r="1784" spans="1:6" x14ac:dyDescent="0.3">
      <c r="A1784" s="1">
        <v>38239</v>
      </c>
      <c r="B1784">
        <v>5298.22998046875</v>
      </c>
      <c r="C1784">
        <v>5328.330078125</v>
      </c>
      <c r="D1784">
        <v>5269.509765625</v>
      </c>
      <c r="E1784">
        <v>5307.830078125</v>
      </c>
      <c r="F1784">
        <v>21600</v>
      </c>
    </row>
    <row r="1785" spans="1:6" x14ac:dyDescent="0.3">
      <c r="A1785" s="1">
        <v>38240</v>
      </c>
      <c r="B1785">
        <v>5370.0498046875</v>
      </c>
      <c r="C1785">
        <v>5376.1201171875</v>
      </c>
      <c r="D1785">
        <v>5281.06005859375</v>
      </c>
      <c r="E1785">
        <v>5305.419921875</v>
      </c>
      <c r="F1785">
        <v>21200</v>
      </c>
    </row>
    <row r="1786" spans="1:6" x14ac:dyDescent="0.3">
      <c r="A1786" s="1">
        <v>38243</v>
      </c>
      <c r="B1786">
        <v>5397.4599609375</v>
      </c>
      <c r="C1786">
        <v>5421.52001953125</v>
      </c>
      <c r="D1786">
        <v>5379.60009765625</v>
      </c>
      <c r="E1786">
        <v>5380.7099609375</v>
      </c>
      <c r="F1786">
        <v>21400</v>
      </c>
    </row>
    <row r="1787" spans="1:6" x14ac:dyDescent="0.3">
      <c r="A1787" s="1">
        <v>38244</v>
      </c>
      <c r="B1787">
        <v>5428.77001953125</v>
      </c>
      <c r="C1787">
        <v>5434.330078125</v>
      </c>
      <c r="D1787">
        <v>5376.0400390625</v>
      </c>
      <c r="E1787">
        <v>5409.52001953125</v>
      </c>
      <c r="F1787">
        <v>26400</v>
      </c>
    </row>
    <row r="1788" spans="1:6" x14ac:dyDescent="0.3">
      <c r="A1788" s="1">
        <v>38245</v>
      </c>
      <c r="B1788">
        <v>5420.08984375</v>
      </c>
      <c r="C1788">
        <v>5456.85009765625</v>
      </c>
      <c r="D1788">
        <v>5399.33984375</v>
      </c>
      <c r="E1788">
        <v>5441.9599609375</v>
      </c>
      <c r="F1788">
        <v>27600</v>
      </c>
    </row>
    <row r="1789" spans="1:6" x14ac:dyDescent="0.3">
      <c r="A1789" s="1">
        <v>38246</v>
      </c>
      <c r="B1789">
        <v>5477.68017578125</v>
      </c>
      <c r="C1789">
        <v>5483.58984375</v>
      </c>
      <c r="D1789">
        <v>5401</v>
      </c>
      <c r="E1789">
        <v>5415.4599609375</v>
      </c>
      <c r="F1789">
        <v>23400</v>
      </c>
    </row>
    <row r="1790" spans="1:6" x14ac:dyDescent="0.3">
      <c r="A1790" s="1">
        <v>38247</v>
      </c>
      <c r="B1790">
        <v>5561.14990234375</v>
      </c>
      <c r="C1790">
        <v>5569.47021484375</v>
      </c>
      <c r="D1790">
        <v>5493.3701171875</v>
      </c>
      <c r="E1790">
        <v>5493.72021484375</v>
      </c>
      <c r="F1790">
        <v>26400</v>
      </c>
    </row>
    <row r="1791" spans="1:6" x14ac:dyDescent="0.3">
      <c r="A1791" s="1">
        <v>38250</v>
      </c>
      <c r="B1791">
        <v>5545.81982421875</v>
      </c>
      <c r="C1791">
        <v>5585.56982421875</v>
      </c>
      <c r="D1791">
        <v>5535.56982421875</v>
      </c>
      <c r="E1791">
        <v>5562.68017578125</v>
      </c>
      <c r="F1791">
        <v>25600</v>
      </c>
    </row>
    <row r="1792" spans="1:6" x14ac:dyDescent="0.3">
      <c r="A1792" s="1">
        <v>38251</v>
      </c>
      <c r="B1792">
        <v>5605.93017578125</v>
      </c>
      <c r="C1792">
        <v>5611.60009765625</v>
      </c>
      <c r="D1792">
        <v>5536</v>
      </c>
      <c r="E1792">
        <v>5547.490234375</v>
      </c>
      <c r="F1792">
        <v>27600</v>
      </c>
    </row>
    <row r="1793" spans="1:6" x14ac:dyDescent="0.3">
      <c r="A1793" s="1">
        <v>38252</v>
      </c>
      <c r="B1793">
        <v>5616.8701171875</v>
      </c>
      <c r="C1793">
        <v>5638.7900390625</v>
      </c>
      <c r="D1793">
        <v>5571.83984375</v>
      </c>
      <c r="E1793">
        <v>5609.9599609375</v>
      </c>
      <c r="F1793">
        <v>28000</v>
      </c>
    </row>
    <row r="1794" spans="1:6" x14ac:dyDescent="0.3">
      <c r="A1794" s="1">
        <v>38253</v>
      </c>
      <c r="B1794">
        <v>5539.47998046875</v>
      </c>
      <c r="C1794">
        <v>5609.0400390625</v>
      </c>
      <c r="D1794">
        <v>5530.85986328125</v>
      </c>
      <c r="E1794">
        <v>5597.31982421875</v>
      </c>
      <c r="F1794">
        <v>27400</v>
      </c>
    </row>
    <row r="1795" spans="1:6" x14ac:dyDescent="0.3">
      <c r="A1795" s="1">
        <v>38254</v>
      </c>
      <c r="B1795">
        <v>5527.75</v>
      </c>
      <c r="C1795">
        <v>5575.39990234375</v>
      </c>
      <c r="D1795">
        <v>5513.68017578125</v>
      </c>
      <c r="E1795">
        <v>5527.22021484375</v>
      </c>
      <c r="F1795">
        <v>22600</v>
      </c>
    </row>
    <row r="1796" spans="1:6" x14ac:dyDescent="0.3">
      <c r="A1796" s="1">
        <v>38257</v>
      </c>
      <c r="B1796">
        <v>5511.81005859375</v>
      </c>
      <c r="C1796">
        <v>5545.72998046875</v>
      </c>
      <c r="D1796">
        <v>5486.41015625</v>
      </c>
      <c r="E1796">
        <v>5530</v>
      </c>
      <c r="F1796">
        <v>15800</v>
      </c>
    </row>
    <row r="1797" spans="1:6" x14ac:dyDescent="0.3">
      <c r="A1797" s="1">
        <v>38258</v>
      </c>
      <c r="B1797">
        <v>5462.60986328125</v>
      </c>
      <c r="C1797">
        <v>5518.2099609375</v>
      </c>
      <c r="D1797">
        <v>5454.85009765625</v>
      </c>
      <c r="E1797">
        <v>5506.830078125</v>
      </c>
      <c r="F1797">
        <v>20400</v>
      </c>
    </row>
    <row r="1798" spans="1:6" x14ac:dyDescent="0.3">
      <c r="A1798" s="1">
        <v>38259</v>
      </c>
      <c r="B1798">
        <v>5527.56005859375</v>
      </c>
      <c r="C1798">
        <v>5533.330078125</v>
      </c>
      <c r="D1798">
        <v>5428.2001953125</v>
      </c>
      <c r="E1798">
        <v>5477.60986328125</v>
      </c>
      <c r="F1798">
        <v>23400</v>
      </c>
    </row>
    <row r="1799" spans="1:6" x14ac:dyDescent="0.3">
      <c r="A1799" s="1">
        <v>38260</v>
      </c>
      <c r="B1799">
        <v>5583.60986328125</v>
      </c>
      <c r="C1799">
        <v>5598.5498046875</v>
      </c>
      <c r="D1799">
        <v>5545.259765625</v>
      </c>
      <c r="E1799">
        <v>5545.259765625</v>
      </c>
      <c r="F1799">
        <v>24400</v>
      </c>
    </row>
    <row r="1800" spans="1:6" x14ac:dyDescent="0.3">
      <c r="A1800" s="1">
        <v>38261</v>
      </c>
      <c r="B1800">
        <v>5675.5400390625</v>
      </c>
      <c r="C1800">
        <v>5685.68017578125</v>
      </c>
      <c r="D1800">
        <v>5573.56005859375</v>
      </c>
      <c r="E1800">
        <v>5587.4599609375</v>
      </c>
      <c r="F1800">
        <v>24400</v>
      </c>
    </row>
    <row r="1801" spans="1:6" x14ac:dyDescent="0.3">
      <c r="A1801" s="1">
        <v>38264</v>
      </c>
      <c r="B1801">
        <v>5766.2998046875</v>
      </c>
      <c r="C1801">
        <v>5785.0400390625</v>
      </c>
      <c r="D1801">
        <v>5706.31982421875</v>
      </c>
      <c r="E1801">
        <v>5706.31982421875</v>
      </c>
      <c r="F1801">
        <v>20600</v>
      </c>
    </row>
    <row r="1802" spans="1:6" x14ac:dyDescent="0.3">
      <c r="A1802" s="1">
        <v>38265</v>
      </c>
      <c r="B1802">
        <v>5758.669921875</v>
      </c>
      <c r="C1802">
        <v>5786.5400390625</v>
      </c>
      <c r="D1802">
        <v>5741.7001953125</v>
      </c>
      <c r="E1802">
        <v>5761.66015625</v>
      </c>
      <c r="F1802">
        <v>22800</v>
      </c>
    </row>
    <row r="1803" spans="1:6" x14ac:dyDescent="0.3">
      <c r="A1803" s="1">
        <v>38266</v>
      </c>
      <c r="B1803">
        <v>5713.75</v>
      </c>
      <c r="C1803">
        <v>5799.919921875</v>
      </c>
      <c r="D1803">
        <v>5699.31982421875</v>
      </c>
      <c r="E1803">
        <v>5761.43994140625</v>
      </c>
      <c r="F1803">
        <v>26800</v>
      </c>
    </row>
    <row r="1804" spans="1:6" x14ac:dyDescent="0.3">
      <c r="A1804" s="1">
        <v>38267</v>
      </c>
      <c r="B1804">
        <v>5773.66015625</v>
      </c>
      <c r="C1804">
        <v>5793.080078125</v>
      </c>
      <c r="D1804">
        <v>5718.64013671875</v>
      </c>
      <c r="E1804">
        <v>5718.64013671875</v>
      </c>
      <c r="F1804">
        <v>24600</v>
      </c>
    </row>
    <row r="1805" spans="1:6" x14ac:dyDescent="0.3">
      <c r="A1805" s="1">
        <v>38268</v>
      </c>
      <c r="B1805">
        <v>5776.85009765625</v>
      </c>
      <c r="C1805">
        <v>5803.81982421875</v>
      </c>
      <c r="D1805">
        <v>5755.419921875</v>
      </c>
      <c r="E1805">
        <v>5782.6298828125</v>
      </c>
      <c r="F1805">
        <v>19600</v>
      </c>
    </row>
    <row r="1806" spans="1:6" x14ac:dyDescent="0.3">
      <c r="A1806" s="1">
        <v>38271</v>
      </c>
      <c r="B1806">
        <v>5717.5400390625</v>
      </c>
      <c r="C1806">
        <v>5792.080078125</v>
      </c>
      <c r="D1806">
        <v>5706.97021484375</v>
      </c>
      <c r="E1806">
        <v>5764.85986328125</v>
      </c>
      <c r="F1806">
        <v>13000</v>
      </c>
    </row>
    <row r="1807" spans="1:6" x14ac:dyDescent="0.3">
      <c r="A1807" s="1">
        <v>38272</v>
      </c>
      <c r="B1807">
        <v>5676.72998046875</v>
      </c>
      <c r="C1807">
        <v>5762.60009765625</v>
      </c>
      <c r="D1807">
        <v>5663.7900390625</v>
      </c>
      <c r="E1807">
        <v>5750.35986328125</v>
      </c>
      <c r="F1807">
        <v>18200</v>
      </c>
    </row>
    <row r="1808" spans="1:6" x14ac:dyDescent="0.3">
      <c r="A1808" s="1">
        <v>38274</v>
      </c>
      <c r="B1808">
        <v>5713.10009765625</v>
      </c>
      <c r="C1808">
        <v>5738.60986328125</v>
      </c>
      <c r="D1808">
        <v>5645.66015625</v>
      </c>
      <c r="E1808">
        <v>5677.8701171875</v>
      </c>
      <c r="F1808">
        <v>17600</v>
      </c>
    </row>
    <row r="1809" spans="1:6" x14ac:dyDescent="0.3">
      <c r="A1809" s="1">
        <v>38275</v>
      </c>
      <c r="B1809">
        <v>5686.72998046875</v>
      </c>
      <c r="C1809">
        <v>5758.10986328125</v>
      </c>
      <c r="D1809">
        <v>5673.75</v>
      </c>
      <c r="E1809">
        <v>5735.490234375</v>
      </c>
      <c r="F1809">
        <v>16200</v>
      </c>
    </row>
    <row r="1810" spans="1:6" x14ac:dyDescent="0.3">
      <c r="A1810" s="1">
        <v>38278</v>
      </c>
      <c r="B1810">
        <v>5679.830078125</v>
      </c>
      <c r="C1810">
        <v>5727.9599609375</v>
      </c>
      <c r="D1810">
        <v>5670.3701171875</v>
      </c>
      <c r="E1810">
        <v>5706.830078125</v>
      </c>
      <c r="F1810">
        <v>12400</v>
      </c>
    </row>
    <row r="1811" spans="1:6" x14ac:dyDescent="0.3">
      <c r="A1811" s="1">
        <v>38279</v>
      </c>
      <c r="B1811">
        <v>5738.10986328125</v>
      </c>
      <c r="C1811">
        <v>5751.60009765625</v>
      </c>
      <c r="D1811">
        <v>5686.97021484375</v>
      </c>
      <c r="E1811">
        <v>5691.47021484375</v>
      </c>
      <c r="F1811">
        <v>14800</v>
      </c>
    </row>
    <row r="1812" spans="1:6" x14ac:dyDescent="0.3">
      <c r="A1812" s="1">
        <v>38280</v>
      </c>
      <c r="B1812">
        <v>5673.02001953125</v>
      </c>
      <c r="C1812">
        <v>5750.14013671875</v>
      </c>
      <c r="D1812">
        <v>5662.759765625</v>
      </c>
      <c r="E1812">
        <v>5738.43994140625</v>
      </c>
      <c r="F1812">
        <v>18400</v>
      </c>
    </row>
    <row r="1813" spans="1:6" x14ac:dyDescent="0.3">
      <c r="A1813" s="1">
        <v>38281</v>
      </c>
      <c r="B1813">
        <v>5641.06005859375</v>
      </c>
      <c r="C1813">
        <v>5685.18017578125</v>
      </c>
      <c r="D1813">
        <v>5617.3701171875</v>
      </c>
      <c r="E1813">
        <v>5680.43994140625</v>
      </c>
      <c r="F1813">
        <v>19000</v>
      </c>
    </row>
    <row r="1814" spans="1:6" x14ac:dyDescent="0.3">
      <c r="A1814" s="1">
        <v>38285</v>
      </c>
      <c r="B1814">
        <v>5581.490234375</v>
      </c>
      <c r="C1814">
        <v>5645.8798828125</v>
      </c>
      <c r="D1814">
        <v>5573.18994140625</v>
      </c>
      <c r="E1814">
        <v>5633.47998046875</v>
      </c>
      <c r="F1814">
        <v>18200</v>
      </c>
    </row>
    <row r="1815" spans="1:6" x14ac:dyDescent="0.3">
      <c r="A1815" s="1">
        <v>38286</v>
      </c>
      <c r="B1815">
        <v>5651.08984375</v>
      </c>
      <c r="C1815">
        <v>5654.81982421875</v>
      </c>
      <c r="D1815">
        <v>5558.14013671875</v>
      </c>
      <c r="E1815">
        <v>5591.009765625</v>
      </c>
      <c r="F1815">
        <v>22000</v>
      </c>
    </row>
    <row r="1816" spans="1:6" x14ac:dyDescent="0.3">
      <c r="A1816" s="1">
        <v>38287</v>
      </c>
      <c r="B1816">
        <v>5662.8701171875</v>
      </c>
      <c r="C1816">
        <v>5699.18017578125</v>
      </c>
      <c r="D1816">
        <v>5623.0400390625</v>
      </c>
      <c r="E1816">
        <v>5656.7099609375</v>
      </c>
      <c r="F1816">
        <v>19800</v>
      </c>
    </row>
    <row r="1817" spans="1:6" x14ac:dyDescent="0.3">
      <c r="A1817" s="1">
        <v>38288</v>
      </c>
      <c r="B1817">
        <v>5715.6201171875</v>
      </c>
      <c r="C1817">
        <v>5733.75</v>
      </c>
      <c r="D1817">
        <v>5700.990234375</v>
      </c>
      <c r="E1817">
        <v>5700.990234375</v>
      </c>
      <c r="F1817">
        <v>23400</v>
      </c>
    </row>
    <row r="1818" spans="1:6" x14ac:dyDescent="0.3">
      <c r="A1818" s="1">
        <v>38289</v>
      </c>
      <c r="B1818">
        <v>5672.27001953125</v>
      </c>
      <c r="C1818">
        <v>5731.35009765625</v>
      </c>
      <c r="D1818">
        <v>5664.0400390625</v>
      </c>
      <c r="E1818">
        <v>5724.4599609375</v>
      </c>
      <c r="F1818">
        <v>22600</v>
      </c>
    </row>
    <row r="1819" spans="1:6" x14ac:dyDescent="0.3">
      <c r="A1819" s="1">
        <v>38292</v>
      </c>
      <c r="B1819">
        <v>5704.10009765625</v>
      </c>
      <c r="C1819">
        <v>5714.35986328125</v>
      </c>
      <c r="D1819">
        <v>5649.02978515625</v>
      </c>
      <c r="E1819">
        <v>5678.64990234375</v>
      </c>
      <c r="F1819">
        <v>15600</v>
      </c>
    </row>
    <row r="1820" spans="1:6" x14ac:dyDescent="0.3">
      <c r="A1820" s="1">
        <v>38293</v>
      </c>
      <c r="B1820">
        <v>5754.759765625</v>
      </c>
      <c r="C1820">
        <v>5765.14013671875</v>
      </c>
      <c r="D1820">
        <v>5713.240234375</v>
      </c>
      <c r="E1820">
        <v>5713.240234375</v>
      </c>
      <c r="F1820">
        <v>14400</v>
      </c>
    </row>
    <row r="1821" spans="1:6" x14ac:dyDescent="0.3">
      <c r="A1821" s="1">
        <v>38294</v>
      </c>
      <c r="B1821">
        <v>5842.5400390625</v>
      </c>
      <c r="C1821">
        <v>5845.5</v>
      </c>
      <c r="D1821">
        <v>5771.72998046875</v>
      </c>
      <c r="E1821">
        <v>5772.31982421875</v>
      </c>
      <c r="F1821">
        <v>17000</v>
      </c>
    </row>
    <row r="1822" spans="1:6" x14ac:dyDescent="0.3">
      <c r="A1822" s="1">
        <v>38295</v>
      </c>
      <c r="B1822">
        <v>5832.8798828125</v>
      </c>
      <c r="C1822">
        <v>5883.39013671875</v>
      </c>
      <c r="D1822">
        <v>5814.3701171875</v>
      </c>
      <c r="E1822">
        <v>5871.6201171875</v>
      </c>
      <c r="F1822">
        <v>15000</v>
      </c>
    </row>
    <row r="1823" spans="1:6" x14ac:dyDescent="0.3">
      <c r="A1823" s="1">
        <v>38296</v>
      </c>
      <c r="B1823">
        <v>5891.35986328125</v>
      </c>
      <c r="C1823">
        <v>5900.509765625</v>
      </c>
      <c r="D1823">
        <v>5823.43994140625</v>
      </c>
      <c r="E1823">
        <v>5833.330078125</v>
      </c>
      <c r="F1823">
        <v>14000</v>
      </c>
    </row>
    <row r="1824" spans="1:6" x14ac:dyDescent="0.3">
      <c r="A1824" s="1">
        <v>38299</v>
      </c>
      <c r="B1824">
        <v>5930.47021484375</v>
      </c>
      <c r="C1824">
        <v>5955.93994140625</v>
      </c>
      <c r="D1824">
        <v>5912.52001953125</v>
      </c>
      <c r="E1824">
        <v>5912.52001953125</v>
      </c>
      <c r="F1824">
        <v>14400</v>
      </c>
    </row>
    <row r="1825" spans="1:6" x14ac:dyDescent="0.3">
      <c r="A1825" s="1">
        <v>38300</v>
      </c>
      <c r="B1825">
        <v>5929.60009765625</v>
      </c>
      <c r="C1825">
        <v>5957.93994140625</v>
      </c>
      <c r="D1825">
        <v>5910.41015625</v>
      </c>
      <c r="E1825">
        <v>5937.33984375</v>
      </c>
      <c r="F1825">
        <v>14800</v>
      </c>
    </row>
    <row r="1826" spans="1:6" x14ac:dyDescent="0.3">
      <c r="A1826" s="1">
        <v>38301</v>
      </c>
      <c r="B1826">
        <v>5973.75</v>
      </c>
      <c r="C1826">
        <v>5979.77978515625</v>
      </c>
      <c r="D1826">
        <v>5918.9501953125</v>
      </c>
      <c r="E1826">
        <v>5918.9501953125</v>
      </c>
      <c r="F1826">
        <v>14400</v>
      </c>
    </row>
    <row r="1827" spans="1:6" x14ac:dyDescent="0.3">
      <c r="A1827" s="1">
        <v>38302</v>
      </c>
      <c r="B1827">
        <v>5954.31005859375</v>
      </c>
      <c r="C1827">
        <v>5995.330078125</v>
      </c>
      <c r="D1827">
        <v>5943.330078125</v>
      </c>
      <c r="E1827">
        <v>5980.02978515625</v>
      </c>
      <c r="F1827">
        <v>13800</v>
      </c>
    </row>
    <row r="1828" spans="1:6" x14ac:dyDescent="0.3">
      <c r="A1828" s="1">
        <v>38303</v>
      </c>
      <c r="B1828">
        <v>5964.009765625</v>
      </c>
      <c r="C1828">
        <v>6001.990234375</v>
      </c>
      <c r="D1828">
        <v>5945.97998046875</v>
      </c>
      <c r="E1828">
        <v>5985.0498046875</v>
      </c>
      <c r="F1828">
        <v>3800</v>
      </c>
    </row>
    <row r="1829" spans="1:6" x14ac:dyDescent="0.3">
      <c r="A1829" s="1">
        <v>38307</v>
      </c>
      <c r="B1829">
        <v>5996.7001953125</v>
      </c>
      <c r="C1829">
        <v>6002.02978515625</v>
      </c>
      <c r="D1829">
        <v>5949.240234375</v>
      </c>
      <c r="E1829">
        <v>5970.0400390625</v>
      </c>
      <c r="F1829">
        <v>13800</v>
      </c>
    </row>
    <row r="1830" spans="1:6" x14ac:dyDescent="0.3">
      <c r="A1830" s="1">
        <v>38308</v>
      </c>
      <c r="B1830">
        <v>6016.580078125</v>
      </c>
      <c r="C1830">
        <v>6036.7001953125</v>
      </c>
      <c r="D1830">
        <v>5997.740234375</v>
      </c>
      <c r="E1830">
        <v>6000.10986328125</v>
      </c>
      <c r="F1830">
        <v>14800</v>
      </c>
    </row>
    <row r="1831" spans="1:6" x14ac:dyDescent="0.3">
      <c r="A1831" s="1">
        <v>38309</v>
      </c>
      <c r="B1831">
        <v>6025.47021484375</v>
      </c>
      <c r="C1831">
        <v>6035.22021484375</v>
      </c>
      <c r="D1831">
        <v>5985.56982421875</v>
      </c>
      <c r="E1831">
        <v>6019.85009765625</v>
      </c>
      <c r="F1831">
        <v>14800</v>
      </c>
    </row>
    <row r="1832" spans="1:6" x14ac:dyDescent="0.3">
      <c r="A1832" s="1">
        <v>38310</v>
      </c>
      <c r="B1832">
        <v>5961.7099609375</v>
      </c>
      <c r="C1832">
        <v>6044.5498046875</v>
      </c>
      <c r="D1832">
        <v>5953.419921875</v>
      </c>
      <c r="E1832">
        <v>6030.81005859375</v>
      </c>
      <c r="F1832">
        <v>15000</v>
      </c>
    </row>
    <row r="1833" spans="1:6" x14ac:dyDescent="0.3">
      <c r="A1833" s="1">
        <v>38313</v>
      </c>
      <c r="B1833">
        <v>5963.7998046875</v>
      </c>
      <c r="C1833">
        <v>5979.10009765625</v>
      </c>
      <c r="D1833">
        <v>5877.97021484375</v>
      </c>
      <c r="E1833">
        <v>5921.009765625</v>
      </c>
      <c r="F1833">
        <v>14000</v>
      </c>
    </row>
    <row r="1834" spans="1:6" x14ac:dyDescent="0.3">
      <c r="A1834" s="1">
        <v>38314</v>
      </c>
      <c r="B1834">
        <v>6009.85986328125</v>
      </c>
      <c r="C1834">
        <v>6031.58984375</v>
      </c>
      <c r="D1834">
        <v>5977.759765625</v>
      </c>
      <c r="E1834">
        <v>5988.27978515625</v>
      </c>
      <c r="F1834">
        <v>14600</v>
      </c>
    </row>
    <row r="1835" spans="1:6" x14ac:dyDescent="0.3">
      <c r="A1835" s="1">
        <v>38315</v>
      </c>
      <c r="B1835">
        <v>6035.9501953125</v>
      </c>
      <c r="C1835">
        <v>6053.18994140625</v>
      </c>
      <c r="D1835">
        <v>6001.4599609375</v>
      </c>
      <c r="E1835">
        <v>6001.4599609375</v>
      </c>
      <c r="F1835">
        <v>12800</v>
      </c>
    </row>
    <row r="1836" spans="1:6" x14ac:dyDescent="0.3">
      <c r="A1836" s="1">
        <v>38316</v>
      </c>
      <c r="B1836">
        <v>6035.02978515625</v>
      </c>
      <c r="C1836">
        <v>6081.740234375</v>
      </c>
      <c r="D1836">
        <v>6014.97998046875</v>
      </c>
      <c r="E1836">
        <v>6033.7998046875</v>
      </c>
      <c r="F1836">
        <v>20000</v>
      </c>
    </row>
    <row r="1837" spans="1:6" x14ac:dyDescent="0.3">
      <c r="A1837" s="1">
        <v>38320</v>
      </c>
      <c r="B1837">
        <v>6157.77001953125</v>
      </c>
      <c r="C1837">
        <v>6166.72021484375</v>
      </c>
      <c r="D1837">
        <v>6029.81982421875</v>
      </c>
      <c r="E1837">
        <v>6033.419921875</v>
      </c>
      <c r="F1837">
        <v>23000</v>
      </c>
    </row>
    <row r="1838" spans="1:6" x14ac:dyDescent="0.3">
      <c r="A1838" s="1">
        <v>38321</v>
      </c>
      <c r="B1838">
        <v>6234.2900390625</v>
      </c>
      <c r="C1838">
        <v>6248.43017578125</v>
      </c>
      <c r="D1838">
        <v>6194.60986328125</v>
      </c>
      <c r="E1838">
        <v>6195.02001953125</v>
      </c>
      <c r="F1838">
        <v>18800</v>
      </c>
    </row>
    <row r="1839" spans="1:6" x14ac:dyDescent="0.3">
      <c r="A1839" s="1">
        <v>38322</v>
      </c>
      <c r="B1839">
        <v>6227.830078125</v>
      </c>
      <c r="C1839">
        <v>6272.68017578125</v>
      </c>
      <c r="D1839">
        <v>6176.08984375</v>
      </c>
      <c r="E1839">
        <v>6259.27978515625</v>
      </c>
      <c r="F1839">
        <v>26600</v>
      </c>
    </row>
    <row r="1840" spans="1:6" x14ac:dyDescent="0.3">
      <c r="A1840" s="1">
        <v>38323</v>
      </c>
      <c r="B1840">
        <v>6328.43017578125</v>
      </c>
      <c r="C1840">
        <v>6335.14013671875</v>
      </c>
      <c r="D1840">
        <v>6275.41015625</v>
      </c>
      <c r="E1840">
        <v>6275.41015625</v>
      </c>
      <c r="F1840">
        <v>26200</v>
      </c>
    </row>
    <row r="1841" spans="1:6" x14ac:dyDescent="0.3">
      <c r="A1841" s="1">
        <v>38324</v>
      </c>
      <c r="B1841">
        <v>6322.759765625</v>
      </c>
      <c r="C1841">
        <v>6361.52978515625</v>
      </c>
      <c r="D1841">
        <v>6304.22021484375</v>
      </c>
      <c r="E1841">
        <v>6348.31982421875</v>
      </c>
      <c r="F1841">
        <v>20600</v>
      </c>
    </row>
    <row r="1842" spans="1:6" x14ac:dyDescent="0.3">
      <c r="A1842" s="1">
        <v>38327</v>
      </c>
      <c r="B1842">
        <v>6322.5</v>
      </c>
      <c r="C1842">
        <v>6386.2900390625</v>
      </c>
      <c r="D1842">
        <v>6312.1298828125</v>
      </c>
      <c r="E1842">
        <v>6351.0400390625</v>
      </c>
      <c r="F1842">
        <v>18800</v>
      </c>
    </row>
    <row r="1843" spans="1:6" x14ac:dyDescent="0.3">
      <c r="A1843" s="1">
        <v>38328</v>
      </c>
      <c r="B1843">
        <v>6316.27978515625</v>
      </c>
      <c r="C1843">
        <v>6354.259765625</v>
      </c>
      <c r="D1843">
        <v>6287.4599609375</v>
      </c>
      <c r="E1843">
        <v>6324.06982421875</v>
      </c>
      <c r="F1843">
        <v>17800</v>
      </c>
    </row>
    <row r="1844" spans="1:6" x14ac:dyDescent="0.3">
      <c r="A1844" s="1">
        <v>38329</v>
      </c>
      <c r="B1844">
        <v>6261.52001953125</v>
      </c>
      <c r="C1844">
        <v>6359.2001953125</v>
      </c>
      <c r="D1844">
        <v>6250.240234375</v>
      </c>
      <c r="E1844">
        <v>6333.0400390625</v>
      </c>
      <c r="F1844">
        <v>26000</v>
      </c>
    </row>
    <row r="1845" spans="1:6" x14ac:dyDescent="0.3">
      <c r="A1845" s="1">
        <v>38330</v>
      </c>
      <c r="B1845">
        <v>6304.27001953125</v>
      </c>
      <c r="C1845">
        <v>6319.009765625</v>
      </c>
      <c r="D1845">
        <v>6241.27001953125</v>
      </c>
      <c r="E1845">
        <v>6259.5</v>
      </c>
      <c r="F1845">
        <v>19400</v>
      </c>
    </row>
    <row r="1846" spans="1:6" x14ac:dyDescent="0.3">
      <c r="A1846" s="1">
        <v>38331</v>
      </c>
      <c r="B1846">
        <v>6233.5400390625</v>
      </c>
      <c r="C1846">
        <v>6336.89990234375</v>
      </c>
      <c r="D1846">
        <v>6221.39990234375</v>
      </c>
      <c r="E1846">
        <v>6328.10009765625</v>
      </c>
      <c r="F1846">
        <v>17600</v>
      </c>
    </row>
    <row r="1847" spans="1:6" x14ac:dyDescent="0.3">
      <c r="A1847" s="1">
        <v>38334</v>
      </c>
      <c r="B1847">
        <v>6268.72021484375</v>
      </c>
      <c r="C1847">
        <v>6274.240234375</v>
      </c>
      <c r="D1847">
        <v>6220.580078125</v>
      </c>
      <c r="E1847">
        <v>6231.47021484375</v>
      </c>
      <c r="F1847">
        <v>14600</v>
      </c>
    </row>
    <row r="1848" spans="1:6" x14ac:dyDescent="0.3">
      <c r="A1848" s="1">
        <v>38335</v>
      </c>
      <c r="B1848">
        <v>6325.52978515625</v>
      </c>
      <c r="C1848">
        <v>6331.56982421875</v>
      </c>
      <c r="D1848">
        <v>6280.490234375</v>
      </c>
      <c r="E1848">
        <v>6280.56005859375</v>
      </c>
      <c r="F1848">
        <v>14000</v>
      </c>
    </row>
    <row r="1849" spans="1:6" x14ac:dyDescent="0.3">
      <c r="A1849" s="1">
        <v>38336</v>
      </c>
      <c r="B1849">
        <v>6402.2900390625</v>
      </c>
      <c r="C1849">
        <v>6423.27001953125</v>
      </c>
      <c r="D1849">
        <v>6334.27001953125</v>
      </c>
      <c r="E1849">
        <v>6334.27001953125</v>
      </c>
      <c r="F1849">
        <v>22400</v>
      </c>
    </row>
    <row r="1850" spans="1:6" x14ac:dyDescent="0.3">
      <c r="A1850" s="1">
        <v>38337</v>
      </c>
      <c r="B1850">
        <v>6420.3798828125</v>
      </c>
      <c r="C1850">
        <v>6437</v>
      </c>
      <c r="D1850">
        <v>6373.5498046875</v>
      </c>
      <c r="E1850">
        <v>6401.18994140625</v>
      </c>
      <c r="F1850">
        <v>18600</v>
      </c>
    </row>
    <row r="1851" spans="1:6" x14ac:dyDescent="0.3">
      <c r="A1851" s="1">
        <v>38338</v>
      </c>
      <c r="B1851">
        <v>6346.47998046875</v>
      </c>
      <c r="C1851">
        <v>6436.080078125</v>
      </c>
      <c r="D1851">
        <v>6329.7099609375</v>
      </c>
      <c r="E1851">
        <v>6420.89990234375</v>
      </c>
      <c r="F1851">
        <v>16800</v>
      </c>
    </row>
    <row r="1852" spans="1:6" x14ac:dyDescent="0.3">
      <c r="A1852" s="1">
        <v>38341</v>
      </c>
      <c r="B1852">
        <v>6403</v>
      </c>
      <c r="C1852">
        <v>6409.52001953125</v>
      </c>
      <c r="D1852">
        <v>6345.8701171875</v>
      </c>
      <c r="E1852">
        <v>6360.10986328125</v>
      </c>
      <c r="F1852">
        <v>16800</v>
      </c>
    </row>
    <row r="1853" spans="1:6" x14ac:dyDescent="0.3">
      <c r="A1853" s="1">
        <v>38342</v>
      </c>
      <c r="B1853">
        <v>6451.2998046875</v>
      </c>
      <c r="C1853">
        <v>6461.64013671875</v>
      </c>
      <c r="D1853">
        <v>6400.56005859375</v>
      </c>
      <c r="E1853">
        <v>6429.25</v>
      </c>
      <c r="F1853">
        <v>14600</v>
      </c>
    </row>
    <row r="1854" spans="1:6" x14ac:dyDescent="0.3">
      <c r="A1854" s="1">
        <v>38343</v>
      </c>
      <c r="B1854">
        <v>6413.66015625</v>
      </c>
      <c r="C1854">
        <v>6480.2001953125</v>
      </c>
      <c r="D1854">
        <v>6396.43017578125</v>
      </c>
      <c r="E1854">
        <v>6465.509765625</v>
      </c>
      <c r="F1854">
        <v>16200</v>
      </c>
    </row>
    <row r="1855" spans="1:6" x14ac:dyDescent="0.3">
      <c r="A1855" s="1">
        <v>38344</v>
      </c>
      <c r="B1855">
        <v>6441.85009765625</v>
      </c>
      <c r="C1855">
        <v>6455.68994140625</v>
      </c>
      <c r="D1855">
        <v>6409.2900390625</v>
      </c>
      <c r="E1855">
        <v>6410.2998046875</v>
      </c>
      <c r="F1855">
        <v>12000</v>
      </c>
    </row>
    <row r="1856" spans="1:6" x14ac:dyDescent="0.3">
      <c r="A1856" s="1">
        <v>38345</v>
      </c>
      <c r="B1856">
        <v>6498.06005859375</v>
      </c>
      <c r="C1856">
        <v>6507.93994140625</v>
      </c>
      <c r="D1856">
        <v>6463.85009765625</v>
      </c>
      <c r="E1856">
        <v>6485.259765625</v>
      </c>
      <c r="F1856">
        <v>14600</v>
      </c>
    </row>
    <row r="1857" spans="1:6" x14ac:dyDescent="0.3">
      <c r="A1857" s="1">
        <v>38348</v>
      </c>
      <c r="B1857">
        <v>6513.02978515625</v>
      </c>
      <c r="C1857">
        <v>6566.64013671875</v>
      </c>
      <c r="D1857">
        <v>6469.9599609375</v>
      </c>
      <c r="E1857">
        <v>6484.83984375</v>
      </c>
      <c r="F1857">
        <v>16200</v>
      </c>
    </row>
    <row r="1858" spans="1:6" x14ac:dyDescent="0.3">
      <c r="A1858" s="1">
        <v>38349</v>
      </c>
      <c r="B1858">
        <v>6563.47998046875</v>
      </c>
      <c r="C1858">
        <v>6568.56982421875</v>
      </c>
      <c r="D1858">
        <v>6517.89990234375</v>
      </c>
      <c r="E1858">
        <v>6517.89990234375</v>
      </c>
      <c r="F1858">
        <v>14600</v>
      </c>
    </row>
    <row r="1859" spans="1:6" x14ac:dyDescent="0.3">
      <c r="A1859" s="1">
        <v>38350</v>
      </c>
      <c r="B1859">
        <v>6567.93994140625</v>
      </c>
      <c r="C1859">
        <v>6617.14990234375</v>
      </c>
      <c r="D1859">
        <v>6552.06005859375</v>
      </c>
      <c r="E1859">
        <v>6594.39013671875</v>
      </c>
      <c r="F1859">
        <v>12400</v>
      </c>
    </row>
    <row r="1860" spans="1:6" x14ac:dyDescent="0.3">
      <c r="A1860" s="1">
        <v>38351</v>
      </c>
      <c r="B1860">
        <v>6522.5400390625</v>
      </c>
      <c r="C1860">
        <v>6608.2998046875</v>
      </c>
      <c r="D1860">
        <v>6507.2998046875</v>
      </c>
      <c r="E1860">
        <v>6583.740234375</v>
      </c>
      <c r="F1860">
        <v>13200</v>
      </c>
    </row>
    <row r="1861" spans="1:6" x14ac:dyDescent="0.3">
      <c r="A1861" s="1">
        <v>38352</v>
      </c>
      <c r="B1861">
        <v>6602.68994140625</v>
      </c>
      <c r="C1861">
        <v>6609.77978515625</v>
      </c>
      <c r="D1861">
        <v>6541.3798828125</v>
      </c>
      <c r="E1861">
        <v>6541.3798828125</v>
      </c>
      <c r="F1861">
        <v>12200</v>
      </c>
    </row>
    <row r="1862" spans="1:6" x14ac:dyDescent="0.3">
      <c r="A1862" s="1">
        <v>38355</v>
      </c>
      <c r="B1862">
        <v>6679.2001953125</v>
      </c>
      <c r="C1862">
        <v>6684.22021484375</v>
      </c>
      <c r="D1862">
        <v>6626.490234375</v>
      </c>
      <c r="E1862">
        <v>6626.490234375</v>
      </c>
      <c r="F1862">
        <v>12000</v>
      </c>
    </row>
    <row r="1863" spans="1:6" x14ac:dyDescent="0.3">
      <c r="A1863" s="1">
        <v>38356</v>
      </c>
      <c r="B1863">
        <v>6651.009765625</v>
      </c>
      <c r="C1863">
        <v>6696.31005859375</v>
      </c>
      <c r="D1863">
        <v>6640.89990234375</v>
      </c>
      <c r="E1863">
        <v>6683.56005859375</v>
      </c>
      <c r="F1863">
        <v>16600</v>
      </c>
    </row>
    <row r="1864" spans="1:6" x14ac:dyDescent="0.3">
      <c r="A1864" s="1">
        <v>38357</v>
      </c>
      <c r="B1864">
        <v>6458.83984375</v>
      </c>
      <c r="C1864">
        <v>6629.97998046875</v>
      </c>
      <c r="D1864">
        <v>6337.60986328125</v>
      </c>
      <c r="E1864">
        <v>6628.89013671875</v>
      </c>
      <c r="F1864">
        <v>24000</v>
      </c>
    </row>
    <row r="1865" spans="1:6" x14ac:dyDescent="0.3">
      <c r="A1865" s="1">
        <v>38358</v>
      </c>
      <c r="B1865">
        <v>6367.39013671875</v>
      </c>
      <c r="C1865">
        <v>6481.22998046875</v>
      </c>
      <c r="D1865">
        <v>6325.35986328125</v>
      </c>
      <c r="E1865">
        <v>6447.27001953125</v>
      </c>
      <c r="F1865">
        <v>22200</v>
      </c>
    </row>
    <row r="1866" spans="1:6" x14ac:dyDescent="0.3">
      <c r="A1866" s="1">
        <v>38359</v>
      </c>
      <c r="B1866">
        <v>6420.4599609375</v>
      </c>
      <c r="C1866">
        <v>6440.169921875</v>
      </c>
      <c r="D1866">
        <v>6348.75</v>
      </c>
      <c r="E1866">
        <v>6374.18994140625</v>
      </c>
      <c r="F1866">
        <v>17800</v>
      </c>
    </row>
    <row r="1867" spans="1:6" x14ac:dyDescent="0.3">
      <c r="A1867" s="1">
        <v>38362</v>
      </c>
      <c r="B1867">
        <v>6308.5400390625</v>
      </c>
      <c r="C1867">
        <v>6469.08984375</v>
      </c>
      <c r="D1867">
        <v>6286.85009765625</v>
      </c>
      <c r="E1867">
        <v>6440.330078125</v>
      </c>
      <c r="F1867">
        <v>13200</v>
      </c>
    </row>
    <row r="1868" spans="1:6" x14ac:dyDescent="0.3">
      <c r="A1868" s="1">
        <v>38363</v>
      </c>
      <c r="B1868">
        <v>6222.8701171875</v>
      </c>
      <c r="C1868">
        <v>6329.89013671875</v>
      </c>
      <c r="D1868">
        <v>6208.81982421875</v>
      </c>
      <c r="E1868">
        <v>6317.39013671875</v>
      </c>
      <c r="F1868">
        <v>16200</v>
      </c>
    </row>
    <row r="1869" spans="1:6" x14ac:dyDescent="0.3">
      <c r="A1869" s="1">
        <v>38364</v>
      </c>
      <c r="B1869">
        <v>6102.740234375</v>
      </c>
      <c r="C1869">
        <v>6263.7099609375</v>
      </c>
      <c r="D1869">
        <v>6070.330078125</v>
      </c>
      <c r="E1869">
        <v>6250.35009765625</v>
      </c>
      <c r="F1869">
        <v>20800</v>
      </c>
    </row>
    <row r="1870" spans="1:6" x14ac:dyDescent="0.3">
      <c r="A1870" s="1">
        <v>38365</v>
      </c>
      <c r="B1870">
        <v>6221.06005859375</v>
      </c>
      <c r="C1870">
        <v>6242.9501953125</v>
      </c>
      <c r="D1870">
        <v>6138.0498046875</v>
      </c>
      <c r="E1870">
        <v>6138.0498046875</v>
      </c>
      <c r="F1870">
        <v>20200</v>
      </c>
    </row>
    <row r="1871" spans="1:6" x14ac:dyDescent="0.3">
      <c r="A1871" s="1">
        <v>38366</v>
      </c>
      <c r="B1871">
        <v>6173.81982421875</v>
      </c>
      <c r="C1871">
        <v>6249.39013671875</v>
      </c>
      <c r="D1871">
        <v>6144.080078125</v>
      </c>
      <c r="E1871">
        <v>6232.419921875</v>
      </c>
      <c r="F1871">
        <v>18200</v>
      </c>
    </row>
    <row r="1872" spans="1:6" x14ac:dyDescent="0.3">
      <c r="A1872" s="1">
        <v>38369</v>
      </c>
      <c r="B1872">
        <v>6194.06982421875</v>
      </c>
      <c r="C1872">
        <v>6232.97021484375</v>
      </c>
      <c r="D1872">
        <v>6087.5498046875</v>
      </c>
      <c r="E1872">
        <v>6202.740234375</v>
      </c>
      <c r="F1872">
        <v>19000</v>
      </c>
    </row>
    <row r="1873" spans="1:6" x14ac:dyDescent="0.3">
      <c r="A1873" s="1">
        <v>38370</v>
      </c>
      <c r="B1873">
        <v>6192.35009765625</v>
      </c>
      <c r="C1873">
        <v>6267.60986328125</v>
      </c>
      <c r="D1873">
        <v>6173.08984375</v>
      </c>
      <c r="E1873">
        <v>6221.27978515625</v>
      </c>
      <c r="F1873">
        <v>21800</v>
      </c>
    </row>
    <row r="1874" spans="1:6" x14ac:dyDescent="0.3">
      <c r="A1874" s="1">
        <v>38371</v>
      </c>
      <c r="B1874">
        <v>6173.31982421875</v>
      </c>
      <c r="C1874">
        <v>6230.6201171875</v>
      </c>
      <c r="D1874">
        <v>6160.66015625</v>
      </c>
      <c r="E1874">
        <v>6211.27978515625</v>
      </c>
      <c r="F1874">
        <v>16600</v>
      </c>
    </row>
    <row r="1875" spans="1:6" x14ac:dyDescent="0.3">
      <c r="A1875" s="1">
        <v>38372</v>
      </c>
      <c r="B1875">
        <v>6183.240234375</v>
      </c>
      <c r="C1875">
        <v>6197.2099609375</v>
      </c>
      <c r="D1875">
        <v>6091.080078125</v>
      </c>
      <c r="E1875">
        <v>6170.330078125</v>
      </c>
      <c r="F1875">
        <v>26600</v>
      </c>
    </row>
    <row r="1876" spans="1:6" x14ac:dyDescent="0.3">
      <c r="A1876" s="1">
        <v>38376</v>
      </c>
      <c r="B1876">
        <v>6106.43017578125</v>
      </c>
      <c r="C1876">
        <v>6215.77978515625</v>
      </c>
      <c r="D1876">
        <v>6089.52001953125</v>
      </c>
      <c r="E1876">
        <v>6201.60009765625</v>
      </c>
      <c r="F1876">
        <v>18000</v>
      </c>
    </row>
    <row r="1877" spans="1:6" x14ac:dyDescent="0.3">
      <c r="A1877" s="1">
        <v>38377</v>
      </c>
      <c r="B1877">
        <v>6162.97998046875</v>
      </c>
      <c r="C1877">
        <v>6174</v>
      </c>
      <c r="D1877">
        <v>6069.330078125</v>
      </c>
      <c r="E1877">
        <v>6093.66015625</v>
      </c>
      <c r="F1877">
        <v>21400</v>
      </c>
    </row>
    <row r="1878" spans="1:6" x14ac:dyDescent="0.3">
      <c r="A1878" s="1">
        <v>38379</v>
      </c>
      <c r="B1878">
        <v>6239.43017578125</v>
      </c>
      <c r="C1878">
        <v>6252.240234375</v>
      </c>
      <c r="D1878">
        <v>6188.3798828125</v>
      </c>
      <c r="E1878">
        <v>6188.3798828125</v>
      </c>
      <c r="F1878">
        <v>22200</v>
      </c>
    </row>
    <row r="1879" spans="1:6" x14ac:dyDescent="0.3">
      <c r="A1879" s="1">
        <v>38380</v>
      </c>
      <c r="B1879">
        <v>6419.08984375</v>
      </c>
      <c r="C1879">
        <v>6430.72021484375</v>
      </c>
      <c r="D1879">
        <v>6245.259765625</v>
      </c>
      <c r="E1879">
        <v>6245.259765625</v>
      </c>
      <c r="F1879">
        <v>23600</v>
      </c>
    </row>
    <row r="1880" spans="1:6" x14ac:dyDescent="0.3">
      <c r="A1880" s="1">
        <v>38383</v>
      </c>
      <c r="B1880">
        <v>6555.93994140625</v>
      </c>
      <c r="C1880">
        <v>6565</v>
      </c>
      <c r="D1880">
        <v>6455.5498046875</v>
      </c>
      <c r="E1880">
        <v>6463.52001953125</v>
      </c>
      <c r="F1880">
        <v>22000</v>
      </c>
    </row>
    <row r="1881" spans="1:6" x14ac:dyDescent="0.3">
      <c r="A1881" s="1">
        <v>38384</v>
      </c>
      <c r="B1881">
        <v>6552.47021484375</v>
      </c>
      <c r="C1881">
        <v>6586.25</v>
      </c>
      <c r="D1881">
        <v>6508.990234375</v>
      </c>
      <c r="E1881">
        <v>6565.2099609375</v>
      </c>
      <c r="F1881">
        <v>28400</v>
      </c>
    </row>
    <row r="1882" spans="1:6" x14ac:dyDescent="0.3">
      <c r="A1882" s="1">
        <v>38385</v>
      </c>
      <c r="B1882">
        <v>6530.06005859375</v>
      </c>
      <c r="C1882">
        <v>6600.02001953125</v>
      </c>
      <c r="D1882">
        <v>6510.419921875</v>
      </c>
      <c r="E1882">
        <v>6560.6201171875</v>
      </c>
      <c r="F1882">
        <v>88400</v>
      </c>
    </row>
    <row r="1883" spans="1:6" x14ac:dyDescent="0.3">
      <c r="A1883" s="1">
        <v>38386</v>
      </c>
      <c r="B1883">
        <v>6619.97021484375</v>
      </c>
      <c r="C1883">
        <v>6630.68017578125</v>
      </c>
      <c r="D1883">
        <v>6550.75</v>
      </c>
      <c r="E1883">
        <v>6550.75</v>
      </c>
      <c r="F1883">
        <v>14400</v>
      </c>
    </row>
    <row r="1884" spans="1:6" x14ac:dyDescent="0.3">
      <c r="A1884" s="1">
        <v>38387</v>
      </c>
      <c r="B1884">
        <v>6618.22998046875</v>
      </c>
      <c r="C1884">
        <v>6684.16015625</v>
      </c>
      <c r="D1884">
        <v>6571.509765625</v>
      </c>
      <c r="E1884">
        <v>6635.85009765625</v>
      </c>
      <c r="F1884">
        <v>16800</v>
      </c>
    </row>
    <row r="1885" spans="1:6" x14ac:dyDescent="0.3">
      <c r="A1885" s="1">
        <v>38390</v>
      </c>
      <c r="B1885">
        <v>6535.169921875</v>
      </c>
      <c r="C1885">
        <v>6658.330078125</v>
      </c>
      <c r="D1885">
        <v>6514.85986328125</v>
      </c>
      <c r="E1885">
        <v>6652.330078125</v>
      </c>
      <c r="F1885">
        <v>12400</v>
      </c>
    </row>
    <row r="1886" spans="1:6" x14ac:dyDescent="0.3">
      <c r="A1886" s="1">
        <v>38391</v>
      </c>
      <c r="B1886">
        <v>6544.77001953125</v>
      </c>
      <c r="C1886">
        <v>6573.93017578125</v>
      </c>
      <c r="D1886">
        <v>6508.330078125</v>
      </c>
      <c r="E1886">
        <v>6528.81005859375</v>
      </c>
      <c r="F1886">
        <v>12600</v>
      </c>
    </row>
    <row r="1887" spans="1:6" x14ac:dyDescent="0.3">
      <c r="A1887" s="1">
        <v>38392</v>
      </c>
      <c r="B1887">
        <v>6593.52978515625</v>
      </c>
      <c r="C1887">
        <v>6613.5400390625</v>
      </c>
      <c r="D1887">
        <v>6553.39990234375</v>
      </c>
      <c r="E1887">
        <v>6556.52978515625</v>
      </c>
      <c r="F1887">
        <v>13000</v>
      </c>
    </row>
    <row r="1888" spans="1:6" x14ac:dyDescent="0.3">
      <c r="A1888" s="1">
        <v>38393</v>
      </c>
      <c r="B1888">
        <v>6577.830078125</v>
      </c>
      <c r="C1888">
        <v>6608.9599609375</v>
      </c>
      <c r="D1888">
        <v>6533.97021484375</v>
      </c>
      <c r="E1888">
        <v>6600.85009765625</v>
      </c>
      <c r="F1888">
        <v>12600</v>
      </c>
    </row>
    <row r="1889" spans="1:6" x14ac:dyDescent="0.3">
      <c r="A1889" s="1">
        <v>38394</v>
      </c>
      <c r="B1889">
        <v>6633.759765625</v>
      </c>
      <c r="C1889">
        <v>6640.10986328125</v>
      </c>
      <c r="D1889">
        <v>6594.31982421875</v>
      </c>
      <c r="E1889">
        <v>6594.31982421875</v>
      </c>
      <c r="F1889">
        <v>15200</v>
      </c>
    </row>
    <row r="1890" spans="1:6" x14ac:dyDescent="0.3">
      <c r="A1890" s="1">
        <v>38397</v>
      </c>
      <c r="B1890">
        <v>6679.330078125</v>
      </c>
      <c r="C1890">
        <v>6719.169921875</v>
      </c>
      <c r="D1890">
        <v>6659.64013671875</v>
      </c>
      <c r="E1890">
        <v>6673.39013671875</v>
      </c>
      <c r="F1890">
        <v>13600</v>
      </c>
    </row>
    <row r="1891" spans="1:6" x14ac:dyDescent="0.3">
      <c r="A1891" s="1">
        <v>38398</v>
      </c>
      <c r="B1891">
        <v>6670.06005859375</v>
      </c>
      <c r="C1891">
        <v>6694.7900390625</v>
      </c>
      <c r="D1891">
        <v>6640.43017578125</v>
      </c>
      <c r="E1891">
        <v>6694.7900390625</v>
      </c>
      <c r="F1891">
        <v>20800</v>
      </c>
    </row>
    <row r="1892" spans="1:6" x14ac:dyDescent="0.3">
      <c r="A1892" s="1">
        <v>38399</v>
      </c>
      <c r="B1892">
        <v>6607.77978515625</v>
      </c>
      <c r="C1892">
        <v>6714.1298828125</v>
      </c>
      <c r="D1892">
        <v>6581.52978515625</v>
      </c>
      <c r="E1892">
        <v>6673.7099609375</v>
      </c>
      <c r="F1892">
        <v>14800</v>
      </c>
    </row>
    <row r="1893" spans="1:6" x14ac:dyDescent="0.3">
      <c r="A1893" s="1">
        <v>38400</v>
      </c>
      <c r="B1893">
        <v>6589.2900390625</v>
      </c>
      <c r="C1893">
        <v>6599.47998046875</v>
      </c>
      <c r="D1893">
        <v>6533.1298828125</v>
      </c>
      <c r="E1893">
        <v>6598.77001953125</v>
      </c>
      <c r="F1893">
        <v>14400</v>
      </c>
    </row>
    <row r="1894" spans="1:6" x14ac:dyDescent="0.3">
      <c r="A1894" s="1">
        <v>38401</v>
      </c>
      <c r="B1894">
        <v>6584.31982421875</v>
      </c>
      <c r="C1894">
        <v>6642.77001953125</v>
      </c>
      <c r="D1894">
        <v>6564.5498046875</v>
      </c>
      <c r="E1894">
        <v>6595.18994140625</v>
      </c>
      <c r="F1894">
        <v>14400</v>
      </c>
    </row>
    <row r="1895" spans="1:6" x14ac:dyDescent="0.3">
      <c r="A1895" s="1">
        <v>38404</v>
      </c>
      <c r="B1895">
        <v>6534.68017578125</v>
      </c>
      <c r="C1895">
        <v>6602.52978515625</v>
      </c>
      <c r="D1895">
        <v>6521.06982421875</v>
      </c>
      <c r="E1895">
        <v>6585.8798828125</v>
      </c>
      <c r="F1895">
        <v>11800</v>
      </c>
    </row>
    <row r="1896" spans="1:6" x14ac:dyDescent="0.3">
      <c r="A1896" s="1">
        <v>38405</v>
      </c>
      <c r="B1896">
        <v>6589.41015625</v>
      </c>
      <c r="C1896">
        <v>6603.14013671875</v>
      </c>
      <c r="D1896">
        <v>6515.72998046875</v>
      </c>
      <c r="E1896">
        <v>6531.580078125</v>
      </c>
      <c r="F1896">
        <v>11000</v>
      </c>
    </row>
    <row r="1897" spans="1:6" x14ac:dyDescent="0.3">
      <c r="A1897" s="1">
        <v>38406</v>
      </c>
      <c r="B1897">
        <v>6582.5</v>
      </c>
      <c r="C1897">
        <v>6607.77978515625</v>
      </c>
      <c r="D1897">
        <v>6565.419921875</v>
      </c>
      <c r="E1897">
        <v>6593.85009765625</v>
      </c>
      <c r="F1897">
        <v>12200</v>
      </c>
    </row>
    <row r="1898" spans="1:6" x14ac:dyDescent="0.3">
      <c r="A1898" s="1">
        <v>38407</v>
      </c>
      <c r="B1898">
        <v>6574.2099609375</v>
      </c>
      <c r="C1898">
        <v>6621.68017578125</v>
      </c>
      <c r="D1898">
        <v>6565.81005859375</v>
      </c>
      <c r="E1898">
        <v>6616.3701171875</v>
      </c>
      <c r="F1898">
        <v>26800</v>
      </c>
    </row>
    <row r="1899" spans="1:6" x14ac:dyDescent="0.3">
      <c r="A1899" s="1">
        <v>38408</v>
      </c>
      <c r="B1899">
        <v>6569.72021484375</v>
      </c>
      <c r="C1899">
        <v>6622.6201171875</v>
      </c>
      <c r="D1899">
        <v>6543.91015625</v>
      </c>
      <c r="E1899">
        <v>6588.2900390625</v>
      </c>
      <c r="F1899">
        <v>14400</v>
      </c>
    </row>
    <row r="1900" spans="1:6" x14ac:dyDescent="0.3">
      <c r="A1900" s="1">
        <v>38411</v>
      </c>
      <c r="B1900">
        <v>6713.85986328125</v>
      </c>
      <c r="C1900">
        <v>6720.93994140625</v>
      </c>
      <c r="D1900">
        <v>6545.93994140625</v>
      </c>
      <c r="E1900">
        <v>6584.33984375</v>
      </c>
      <c r="F1900">
        <v>23200</v>
      </c>
    </row>
    <row r="1901" spans="1:6" x14ac:dyDescent="0.3">
      <c r="A1901" s="1">
        <v>38412</v>
      </c>
      <c r="B1901">
        <v>6651.080078125</v>
      </c>
      <c r="C1901">
        <v>6725.919921875</v>
      </c>
      <c r="D1901">
        <v>6628.22021484375</v>
      </c>
      <c r="E1901">
        <v>6725.919921875</v>
      </c>
      <c r="F1901">
        <v>16800</v>
      </c>
    </row>
    <row r="1902" spans="1:6" x14ac:dyDescent="0.3">
      <c r="A1902" s="1">
        <v>38413</v>
      </c>
      <c r="B1902">
        <v>6686.89013671875</v>
      </c>
      <c r="C1902">
        <v>6708.77978515625</v>
      </c>
      <c r="D1902">
        <v>6647.10986328125</v>
      </c>
      <c r="E1902">
        <v>6658.93994140625</v>
      </c>
      <c r="F1902">
        <v>26000</v>
      </c>
    </row>
    <row r="1903" spans="1:6" x14ac:dyDescent="0.3">
      <c r="A1903" s="1">
        <v>38414</v>
      </c>
      <c r="B1903">
        <v>6784.72021484375</v>
      </c>
      <c r="C1903">
        <v>6793.240234375</v>
      </c>
      <c r="D1903">
        <v>6691.18017578125</v>
      </c>
      <c r="E1903">
        <v>6700.7900390625</v>
      </c>
      <c r="F1903">
        <v>18200</v>
      </c>
    </row>
    <row r="1904" spans="1:6" x14ac:dyDescent="0.3">
      <c r="A1904" s="1">
        <v>38415</v>
      </c>
      <c r="B1904">
        <v>6849.47998046875</v>
      </c>
      <c r="C1904">
        <v>6864.6201171875</v>
      </c>
      <c r="D1904">
        <v>6798.6201171875</v>
      </c>
      <c r="E1904">
        <v>6798.6201171875</v>
      </c>
      <c r="F1904">
        <v>18200</v>
      </c>
    </row>
    <row r="1905" spans="1:6" x14ac:dyDescent="0.3">
      <c r="A1905" s="1">
        <v>38418</v>
      </c>
      <c r="B1905">
        <v>6878.97998046875</v>
      </c>
      <c r="C1905">
        <v>6902.490234375</v>
      </c>
      <c r="D1905">
        <v>6854.9599609375</v>
      </c>
      <c r="E1905">
        <v>6863.580078125</v>
      </c>
      <c r="F1905">
        <v>14600</v>
      </c>
    </row>
    <row r="1906" spans="1:6" x14ac:dyDescent="0.3">
      <c r="A1906" s="1">
        <v>38419</v>
      </c>
      <c r="B1906">
        <v>6915.08984375</v>
      </c>
      <c r="C1906">
        <v>6929.58984375</v>
      </c>
      <c r="D1906">
        <v>6872.72021484375</v>
      </c>
      <c r="E1906">
        <v>6885.72998046875</v>
      </c>
      <c r="F1906">
        <v>15200</v>
      </c>
    </row>
    <row r="1907" spans="1:6" x14ac:dyDescent="0.3">
      <c r="A1907" s="1">
        <v>38420</v>
      </c>
      <c r="B1907">
        <v>6892.81982421875</v>
      </c>
      <c r="C1907">
        <v>6954.85986328125</v>
      </c>
      <c r="D1907">
        <v>6843.43994140625</v>
      </c>
      <c r="E1907">
        <v>6895.6201171875</v>
      </c>
      <c r="F1907">
        <v>17400</v>
      </c>
    </row>
    <row r="1908" spans="1:6" x14ac:dyDescent="0.3">
      <c r="A1908" s="1">
        <v>38421</v>
      </c>
      <c r="B1908">
        <v>6907.64990234375</v>
      </c>
      <c r="C1908">
        <v>6917.60009765625</v>
      </c>
      <c r="D1908">
        <v>6849.97998046875</v>
      </c>
      <c r="E1908">
        <v>6888.72998046875</v>
      </c>
      <c r="F1908">
        <v>27200</v>
      </c>
    </row>
    <row r="1909" spans="1:6" x14ac:dyDescent="0.3">
      <c r="A1909" s="1">
        <v>38422</v>
      </c>
      <c r="B1909">
        <v>6853.72998046875</v>
      </c>
      <c r="C1909">
        <v>6948.5400390625</v>
      </c>
      <c r="D1909">
        <v>6839.35009765625</v>
      </c>
      <c r="E1909">
        <v>6921.02001953125</v>
      </c>
      <c r="F1909">
        <v>14200</v>
      </c>
    </row>
    <row r="1910" spans="1:6" x14ac:dyDescent="0.3">
      <c r="A1910" s="1">
        <v>38425</v>
      </c>
      <c r="B1910">
        <v>6810.0400390625</v>
      </c>
      <c r="C1910">
        <v>6882.22998046875</v>
      </c>
      <c r="D1910">
        <v>6794.919921875</v>
      </c>
      <c r="E1910">
        <v>6854.919921875</v>
      </c>
      <c r="F1910">
        <v>124800</v>
      </c>
    </row>
    <row r="1911" spans="1:6" x14ac:dyDescent="0.3">
      <c r="A1911" s="1">
        <v>38426</v>
      </c>
      <c r="B1911">
        <v>6752.4501953125</v>
      </c>
      <c r="C1911">
        <v>6823.4599609375</v>
      </c>
      <c r="D1911">
        <v>6730.22998046875</v>
      </c>
      <c r="E1911">
        <v>6815.58984375</v>
      </c>
      <c r="F1911">
        <v>12800</v>
      </c>
    </row>
    <row r="1912" spans="1:6" x14ac:dyDescent="0.3">
      <c r="A1912" s="1">
        <v>38427</v>
      </c>
      <c r="B1912">
        <v>6746.8798828125</v>
      </c>
      <c r="C1912">
        <v>6806.72021484375</v>
      </c>
      <c r="D1912">
        <v>6732.330078125</v>
      </c>
      <c r="E1912">
        <v>6757.490234375</v>
      </c>
      <c r="F1912">
        <v>13000</v>
      </c>
    </row>
    <row r="1913" spans="1:6" x14ac:dyDescent="0.3">
      <c r="A1913" s="1">
        <v>38428</v>
      </c>
      <c r="B1913">
        <v>6669.52001953125</v>
      </c>
      <c r="C1913">
        <v>6737.2900390625</v>
      </c>
      <c r="D1913">
        <v>6642.60009765625</v>
      </c>
      <c r="E1913">
        <v>6719.10986328125</v>
      </c>
      <c r="F1913">
        <v>13000</v>
      </c>
    </row>
    <row r="1914" spans="1:6" x14ac:dyDescent="0.3">
      <c r="A1914" s="1">
        <v>38429</v>
      </c>
      <c r="B1914">
        <v>6700.33984375</v>
      </c>
      <c r="C1914">
        <v>6710.97998046875</v>
      </c>
      <c r="D1914">
        <v>6595.52978515625</v>
      </c>
      <c r="E1914">
        <v>6664.64990234375</v>
      </c>
      <c r="F1914">
        <v>15600</v>
      </c>
    </row>
    <row r="1915" spans="1:6" x14ac:dyDescent="0.3">
      <c r="A1915" s="1">
        <v>38432</v>
      </c>
      <c r="B1915">
        <v>6656.68994140625</v>
      </c>
      <c r="C1915">
        <v>6734.72021484375</v>
      </c>
      <c r="D1915">
        <v>6633.52001953125</v>
      </c>
      <c r="E1915">
        <v>6716.41015625</v>
      </c>
      <c r="F1915">
        <v>10000</v>
      </c>
    </row>
    <row r="1916" spans="1:6" x14ac:dyDescent="0.3">
      <c r="A1916" s="1">
        <v>38433</v>
      </c>
      <c r="B1916">
        <v>6535.4501953125</v>
      </c>
      <c r="C1916">
        <v>6656.31005859375</v>
      </c>
      <c r="D1916">
        <v>6520.14990234375</v>
      </c>
      <c r="E1916">
        <v>6655.77978515625</v>
      </c>
      <c r="F1916">
        <v>13600</v>
      </c>
    </row>
    <row r="1917" spans="1:6" x14ac:dyDescent="0.3">
      <c r="A1917" s="1">
        <v>38434</v>
      </c>
      <c r="B1917">
        <v>6454.4599609375</v>
      </c>
      <c r="C1917">
        <v>6568.2001953125</v>
      </c>
      <c r="D1917">
        <v>6435.81982421875</v>
      </c>
      <c r="E1917">
        <v>6533.64990234375</v>
      </c>
      <c r="F1917">
        <v>23400</v>
      </c>
    </row>
    <row r="1918" spans="1:6" x14ac:dyDescent="0.3">
      <c r="A1918" s="1">
        <v>38435</v>
      </c>
      <c r="B1918">
        <v>6442.8701171875</v>
      </c>
      <c r="C1918">
        <v>6514.72998046875</v>
      </c>
      <c r="D1918">
        <v>6412.89013671875</v>
      </c>
      <c r="E1918">
        <v>6456.02001953125</v>
      </c>
      <c r="F1918">
        <v>17200</v>
      </c>
    </row>
    <row r="1919" spans="1:6" x14ac:dyDescent="0.3">
      <c r="A1919" s="1">
        <v>38439</v>
      </c>
      <c r="B1919">
        <v>6510.740234375</v>
      </c>
      <c r="C1919">
        <v>6555.10009765625</v>
      </c>
      <c r="D1919">
        <v>6471.47021484375</v>
      </c>
      <c r="E1919">
        <v>6471.47021484375</v>
      </c>
      <c r="F1919">
        <v>11600</v>
      </c>
    </row>
    <row r="1920" spans="1:6" x14ac:dyDescent="0.3">
      <c r="A1920" s="1">
        <v>38440</v>
      </c>
      <c r="B1920">
        <v>6367.85986328125</v>
      </c>
      <c r="C1920">
        <v>6512.97998046875</v>
      </c>
      <c r="D1920">
        <v>6326.72998046875</v>
      </c>
      <c r="E1920">
        <v>6512.97998046875</v>
      </c>
      <c r="F1920">
        <v>14400</v>
      </c>
    </row>
    <row r="1921" spans="1:6" x14ac:dyDescent="0.3">
      <c r="A1921" s="1">
        <v>38441</v>
      </c>
      <c r="B1921">
        <v>6381.39990234375</v>
      </c>
      <c r="C1921">
        <v>6400.06982421875</v>
      </c>
      <c r="D1921">
        <v>6321.31005859375</v>
      </c>
      <c r="E1921">
        <v>6371.39990234375</v>
      </c>
      <c r="F1921">
        <v>14600</v>
      </c>
    </row>
    <row r="1922" spans="1:6" x14ac:dyDescent="0.3">
      <c r="A1922" s="1">
        <v>38442</v>
      </c>
      <c r="B1922">
        <v>6492.81982421875</v>
      </c>
      <c r="C1922">
        <v>6509.02001953125</v>
      </c>
      <c r="D1922">
        <v>6404.77978515625</v>
      </c>
      <c r="E1922">
        <v>6404.77978515625</v>
      </c>
      <c r="F1922">
        <v>13400</v>
      </c>
    </row>
    <row r="1923" spans="1:6" x14ac:dyDescent="0.3">
      <c r="A1923" s="1">
        <v>38443</v>
      </c>
      <c r="B1923">
        <v>6605.0400390625</v>
      </c>
      <c r="C1923">
        <v>6618.080078125</v>
      </c>
      <c r="D1923">
        <v>6468.52001953125</v>
      </c>
      <c r="E1923">
        <v>6506.60009765625</v>
      </c>
      <c r="F1923">
        <v>11400</v>
      </c>
    </row>
    <row r="1924" spans="1:6" x14ac:dyDescent="0.3">
      <c r="A1924" s="1">
        <v>38446</v>
      </c>
      <c r="B1924">
        <v>6604.419921875</v>
      </c>
      <c r="C1924">
        <v>6649.419921875</v>
      </c>
      <c r="D1924">
        <v>6586.25</v>
      </c>
      <c r="E1924">
        <v>6616.830078125</v>
      </c>
      <c r="F1924">
        <v>11200</v>
      </c>
    </row>
    <row r="1925" spans="1:6" x14ac:dyDescent="0.3">
      <c r="A1925" s="1">
        <v>38447</v>
      </c>
      <c r="B1925">
        <v>6550.2900390625</v>
      </c>
      <c r="C1925">
        <v>6621.91015625</v>
      </c>
      <c r="D1925">
        <v>6532.93994140625</v>
      </c>
      <c r="E1925">
        <v>6611.52978515625</v>
      </c>
      <c r="F1925">
        <v>12200</v>
      </c>
    </row>
    <row r="1926" spans="1:6" x14ac:dyDescent="0.3">
      <c r="A1926" s="1">
        <v>38448</v>
      </c>
      <c r="B1926">
        <v>6606.41015625</v>
      </c>
      <c r="C1926">
        <v>6617.06982421875</v>
      </c>
      <c r="D1926">
        <v>6551.68017578125</v>
      </c>
      <c r="E1926">
        <v>6555.919921875</v>
      </c>
      <c r="F1926">
        <v>12200</v>
      </c>
    </row>
    <row r="1927" spans="1:6" x14ac:dyDescent="0.3">
      <c r="A1927" s="1">
        <v>38449</v>
      </c>
      <c r="B1927">
        <v>6545.64013671875</v>
      </c>
      <c r="C1927">
        <v>6644.68994140625</v>
      </c>
      <c r="D1927">
        <v>6530.97021484375</v>
      </c>
      <c r="E1927">
        <v>6629.1201171875</v>
      </c>
      <c r="F1927">
        <v>11000</v>
      </c>
    </row>
    <row r="1928" spans="1:6" x14ac:dyDescent="0.3">
      <c r="A1928" s="1">
        <v>38450</v>
      </c>
      <c r="B1928">
        <v>6479.5400390625</v>
      </c>
      <c r="C1928">
        <v>6560.8798828125</v>
      </c>
      <c r="D1928">
        <v>6456.83984375</v>
      </c>
      <c r="E1928">
        <v>6544.81005859375</v>
      </c>
      <c r="F1928">
        <v>11400</v>
      </c>
    </row>
    <row r="1929" spans="1:6" x14ac:dyDescent="0.3">
      <c r="A1929" s="1">
        <v>38453</v>
      </c>
      <c r="B1929">
        <v>6397.52001953125</v>
      </c>
      <c r="C1929">
        <v>6444.330078125</v>
      </c>
      <c r="D1929">
        <v>6382.1298828125</v>
      </c>
      <c r="E1929">
        <v>6426.2099609375</v>
      </c>
      <c r="F1929">
        <v>9000</v>
      </c>
    </row>
    <row r="1930" spans="1:6" x14ac:dyDescent="0.3">
      <c r="A1930" s="1">
        <v>38454</v>
      </c>
      <c r="B1930">
        <v>6464.60986328125</v>
      </c>
      <c r="C1930">
        <v>6472.0400390625</v>
      </c>
      <c r="D1930">
        <v>6404.35009765625</v>
      </c>
      <c r="E1930">
        <v>6407.39013671875</v>
      </c>
      <c r="F1930">
        <v>8800</v>
      </c>
    </row>
    <row r="1931" spans="1:6" x14ac:dyDescent="0.3">
      <c r="A1931" s="1">
        <v>38455</v>
      </c>
      <c r="B1931">
        <v>6467.919921875</v>
      </c>
      <c r="C1931">
        <v>6515.81982421875</v>
      </c>
      <c r="D1931">
        <v>6449.330078125</v>
      </c>
      <c r="E1931">
        <v>6466.919921875</v>
      </c>
      <c r="F1931">
        <v>13600</v>
      </c>
    </row>
    <row r="1932" spans="1:6" x14ac:dyDescent="0.3">
      <c r="A1932" s="1">
        <v>38457</v>
      </c>
      <c r="B1932">
        <v>6248.33984375</v>
      </c>
      <c r="C1932">
        <v>6339.72998046875</v>
      </c>
      <c r="D1932">
        <v>6232.3701171875</v>
      </c>
      <c r="E1932">
        <v>6339.72998046875</v>
      </c>
      <c r="F1932">
        <v>14000</v>
      </c>
    </row>
    <row r="1933" spans="1:6" x14ac:dyDescent="0.3">
      <c r="A1933" s="1">
        <v>38460</v>
      </c>
      <c r="B1933">
        <v>6156.77978515625</v>
      </c>
      <c r="C1933">
        <v>6220.97998046875</v>
      </c>
      <c r="D1933">
        <v>6118.419921875</v>
      </c>
      <c r="E1933">
        <v>6220.97998046875</v>
      </c>
      <c r="F1933">
        <v>12800</v>
      </c>
    </row>
    <row r="1934" spans="1:6" x14ac:dyDescent="0.3">
      <c r="A1934" s="1">
        <v>38461</v>
      </c>
      <c r="B1934">
        <v>6134.85986328125</v>
      </c>
      <c r="C1934">
        <v>6269.75</v>
      </c>
      <c r="D1934">
        <v>6121.419921875</v>
      </c>
      <c r="E1934">
        <v>6181.39013671875</v>
      </c>
      <c r="F1934">
        <v>13800</v>
      </c>
    </row>
    <row r="1935" spans="1:6" x14ac:dyDescent="0.3">
      <c r="A1935" s="1">
        <v>38462</v>
      </c>
      <c r="B1935">
        <v>6243.740234375</v>
      </c>
      <c r="C1935">
        <v>6259.27978515625</v>
      </c>
      <c r="D1935">
        <v>6151.259765625</v>
      </c>
      <c r="E1935">
        <v>6169.830078125</v>
      </c>
      <c r="F1935">
        <v>16200</v>
      </c>
    </row>
    <row r="1936" spans="1:6" x14ac:dyDescent="0.3">
      <c r="A1936" s="1">
        <v>38463</v>
      </c>
      <c r="B1936">
        <v>6299.2001953125</v>
      </c>
      <c r="C1936">
        <v>6305.8798828125</v>
      </c>
      <c r="D1936">
        <v>6174.2998046875</v>
      </c>
      <c r="E1936">
        <v>6249.2900390625</v>
      </c>
      <c r="F1936">
        <v>14600</v>
      </c>
    </row>
    <row r="1937" spans="1:6" x14ac:dyDescent="0.3">
      <c r="A1937" s="1">
        <v>38464</v>
      </c>
      <c r="B1937">
        <v>6346.56982421875</v>
      </c>
      <c r="C1937">
        <v>6374.02978515625</v>
      </c>
      <c r="D1937">
        <v>6302.85986328125</v>
      </c>
      <c r="E1937">
        <v>6329.85009765625</v>
      </c>
      <c r="F1937">
        <v>12800</v>
      </c>
    </row>
    <row r="1938" spans="1:6" x14ac:dyDescent="0.3">
      <c r="A1938" s="1">
        <v>38467</v>
      </c>
      <c r="B1938">
        <v>6377.85009765625</v>
      </c>
      <c r="C1938">
        <v>6391.72998046875</v>
      </c>
      <c r="D1938">
        <v>6308.47998046875</v>
      </c>
      <c r="E1938">
        <v>6338.669921875</v>
      </c>
      <c r="F1938">
        <v>11000</v>
      </c>
    </row>
    <row r="1939" spans="1:6" x14ac:dyDescent="0.3">
      <c r="A1939" s="1">
        <v>38468</v>
      </c>
      <c r="B1939">
        <v>6339.97998046875</v>
      </c>
      <c r="C1939">
        <v>6377.5400390625</v>
      </c>
      <c r="D1939">
        <v>6323.52978515625</v>
      </c>
      <c r="E1939">
        <v>6374.27978515625</v>
      </c>
      <c r="F1939">
        <v>8800</v>
      </c>
    </row>
    <row r="1940" spans="1:6" x14ac:dyDescent="0.3">
      <c r="A1940" s="1">
        <v>38469</v>
      </c>
      <c r="B1940">
        <v>6278.5</v>
      </c>
      <c r="C1940">
        <v>6357.56005859375</v>
      </c>
      <c r="D1940">
        <v>6258.06982421875</v>
      </c>
      <c r="E1940">
        <v>6323.89990234375</v>
      </c>
      <c r="F1940">
        <v>14000</v>
      </c>
    </row>
    <row r="1941" spans="1:6" x14ac:dyDescent="0.3">
      <c r="A1941" s="1">
        <v>38470</v>
      </c>
      <c r="B1941">
        <v>6284.2001953125</v>
      </c>
      <c r="C1941">
        <v>6292.91015625</v>
      </c>
      <c r="D1941">
        <v>6233.2900390625</v>
      </c>
      <c r="E1941">
        <v>6271.60986328125</v>
      </c>
      <c r="F1941">
        <v>14800</v>
      </c>
    </row>
    <row r="1942" spans="1:6" x14ac:dyDescent="0.3">
      <c r="A1942" s="1">
        <v>38471</v>
      </c>
      <c r="B1942">
        <v>6154.43994140625</v>
      </c>
      <c r="C1942">
        <v>6288.43994140625</v>
      </c>
      <c r="D1942">
        <v>6138.47021484375</v>
      </c>
      <c r="E1942">
        <v>6283.06982421875</v>
      </c>
      <c r="F1942">
        <v>14000</v>
      </c>
    </row>
    <row r="1943" spans="1:6" x14ac:dyDescent="0.3">
      <c r="A1943" s="1">
        <v>38474</v>
      </c>
      <c r="B1943">
        <v>6195.14990234375</v>
      </c>
      <c r="C1943">
        <v>6223.77978515625</v>
      </c>
      <c r="D1943">
        <v>6141.3701171875</v>
      </c>
      <c r="E1943">
        <v>6183.06982421875</v>
      </c>
      <c r="F1943">
        <v>12200</v>
      </c>
    </row>
    <row r="1944" spans="1:6" x14ac:dyDescent="0.3">
      <c r="A1944" s="1">
        <v>38475</v>
      </c>
      <c r="B1944">
        <v>6216.77001953125</v>
      </c>
      <c r="C1944">
        <v>6246.240234375</v>
      </c>
      <c r="D1944">
        <v>6189.16015625</v>
      </c>
      <c r="E1944">
        <v>6200.39013671875</v>
      </c>
      <c r="F1944">
        <v>12600</v>
      </c>
    </row>
    <row r="1945" spans="1:6" x14ac:dyDescent="0.3">
      <c r="A1945" s="1">
        <v>38476</v>
      </c>
      <c r="B1945">
        <v>6289.5498046875</v>
      </c>
      <c r="C1945">
        <v>6294.85009765625</v>
      </c>
      <c r="D1945">
        <v>6218.9501953125</v>
      </c>
      <c r="E1945">
        <v>6218.9501953125</v>
      </c>
      <c r="F1945">
        <v>9600</v>
      </c>
    </row>
    <row r="1946" spans="1:6" x14ac:dyDescent="0.3">
      <c r="A1946" s="1">
        <v>38477</v>
      </c>
      <c r="B1946">
        <v>6359.64990234375</v>
      </c>
      <c r="C1946">
        <v>6391.31982421875</v>
      </c>
      <c r="D1946">
        <v>6322.02001953125</v>
      </c>
      <c r="E1946">
        <v>6322.02001953125</v>
      </c>
      <c r="F1946">
        <v>9800</v>
      </c>
    </row>
    <row r="1947" spans="1:6" x14ac:dyDescent="0.3">
      <c r="A1947" s="1">
        <v>38478</v>
      </c>
      <c r="B1947">
        <v>6388.47998046875</v>
      </c>
      <c r="C1947">
        <v>6402.35009765625</v>
      </c>
      <c r="D1947">
        <v>6334.009765625</v>
      </c>
      <c r="E1947">
        <v>6367.25</v>
      </c>
      <c r="F1947">
        <v>13800</v>
      </c>
    </row>
    <row r="1948" spans="1:6" x14ac:dyDescent="0.3">
      <c r="A1948" s="1">
        <v>38481</v>
      </c>
      <c r="B1948">
        <v>6481.35009765625</v>
      </c>
      <c r="C1948">
        <v>6486.06982421875</v>
      </c>
      <c r="D1948">
        <v>6391.7998046875</v>
      </c>
      <c r="E1948">
        <v>6391.7998046875</v>
      </c>
      <c r="F1948">
        <v>11600</v>
      </c>
    </row>
    <row r="1949" spans="1:6" x14ac:dyDescent="0.3">
      <c r="A1949" s="1">
        <v>38482</v>
      </c>
      <c r="B1949">
        <v>6454.7099609375</v>
      </c>
      <c r="C1949">
        <v>6494.91015625</v>
      </c>
      <c r="D1949">
        <v>6439.68994140625</v>
      </c>
      <c r="E1949">
        <v>6486.080078125</v>
      </c>
      <c r="F1949">
        <v>12600</v>
      </c>
    </row>
    <row r="1950" spans="1:6" x14ac:dyDescent="0.3">
      <c r="A1950" s="1">
        <v>38483</v>
      </c>
      <c r="B1950">
        <v>6445.1298828125</v>
      </c>
      <c r="C1950">
        <v>6454.41015625</v>
      </c>
      <c r="D1950">
        <v>6380.759765625</v>
      </c>
      <c r="E1950">
        <v>6420.25</v>
      </c>
      <c r="F1950">
        <v>10600</v>
      </c>
    </row>
    <row r="1951" spans="1:6" x14ac:dyDescent="0.3">
      <c r="A1951" s="1">
        <v>38484</v>
      </c>
      <c r="B1951">
        <v>6456.81982421875</v>
      </c>
      <c r="C1951">
        <v>6482.39013671875</v>
      </c>
      <c r="D1951">
        <v>6432.169921875</v>
      </c>
      <c r="E1951">
        <v>6442.85986328125</v>
      </c>
      <c r="F1951">
        <v>10000</v>
      </c>
    </row>
    <row r="1952" spans="1:6" x14ac:dyDescent="0.3">
      <c r="A1952" s="1">
        <v>38485</v>
      </c>
      <c r="B1952">
        <v>6451.5400390625</v>
      </c>
      <c r="C1952">
        <v>6462.85009765625</v>
      </c>
      <c r="D1952">
        <v>6418.77978515625</v>
      </c>
      <c r="E1952">
        <v>6447.72021484375</v>
      </c>
      <c r="F1952">
        <v>29000</v>
      </c>
    </row>
    <row r="1953" spans="1:6" x14ac:dyDescent="0.3">
      <c r="A1953" s="1">
        <v>38488</v>
      </c>
      <c r="B1953">
        <v>6528.02978515625</v>
      </c>
      <c r="C1953">
        <v>6532.14990234375</v>
      </c>
      <c r="D1953">
        <v>6456.97021484375</v>
      </c>
      <c r="E1953">
        <v>6456.97021484375</v>
      </c>
      <c r="F1953">
        <v>8400</v>
      </c>
    </row>
    <row r="1954" spans="1:6" x14ac:dyDescent="0.3">
      <c r="A1954" s="1">
        <v>38489</v>
      </c>
      <c r="B1954">
        <v>6466</v>
      </c>
      <c r="C1954">
        <v>6568.60986328125</v>
      </c>
      <c r="D1954">
        <v>6450.85986328125</v>
      </c>
      <c r="E1954">
        <v>6545.22021484375</v>
      </c>
      <c r="F1954">
        <v>11800</v>
      </c>
    </row>
    <row r="1955" spans="1:6" x14ac:dyDescent="0.3">
      <c r="A1955" s="1">
        <v>38490</v>
      </c>
      <c r="B1955">
        <v>6447</v>
      </c>
      <c r="C1955">
        <v>6457.3701171875</v>
      </c>
      <c r="D1955">
        <v>6380.52978515625</v>
      </c>
      <c r="E1955">
        <v>6457.3701171875</v>
      </c>
      <c r="F1955">
        <v>14800</v>
      </c>
    </row>
    <row r="1956" spans="1:6" x14ac:dyDescent="0.3">
      <c r="A1956" s="1">
        <v>38491</v>
      </c>
      <c r="B1956">
        <v>6478.93994140625</v>
      </c>
      <c r="C1956">
        <v>6537.740234375</v>
      </c>
      <c r="D1956">
        <v>6460.240234375</v>
      </c>
      <c r="E1956">
        <v>6461.06982421875</v>
      </c>
      <c r="F1956">
        <v>11400</v>
      </c>
    </row>
    <row r="1957" spans="1:6" x14ac:dyDescent="0.3">
      <c r="A1957" s="1">
        <v>38492</v>
      </c>
      <c r="B1957">
        <v>6499.5</v>
      </c>
      <c r="C1957">
        <v>6512.9599609375</v>
      </c>
      <c r="D1957">
        <v>6438.60009765625</v>
      </c>
      <c r="E1957">
        <v>6462.16015625</v>
      </c>
      <c r="F1957">
        <v>11400</v>
      </c>
    </row>
    <row r="1958" spans="1:6" x14ac:dyDescent="0.3">
      <c r="A1958" s="1">
        <v>38495</v>
      </c>
      <c r="B1958">
        <v>6539.830078125</v>
      </c>
      <c r="C1958">
        <v>6549.56982421875</v>
      </c>
      <c r="D1958">
        <v>6499.2099609375</v>
      </c>
      <c r="E1958">
        <v>6504.490234375</v>
      </c>
      <c r="F1958">
        <v>8200</v>
      </c>
    </row>
    <row r="1959" spans="1:6" x14ac:dyDescent="0.3">
      <c r="A1959" s="1">
        <v>38496</v>
      </c>
      <c r="B1959">
        <v>6565.3701171875</v>
      </c>
      <c r="C1959">
        <v>6579.0498046875</v>
      </c>
      <c r="D1959">
        <v>6522.7998046875</v>
      </c>
      <c r="E1959">
        <v>6563.02001953125</v>
      </c>
      <c r="F1959">
        <v>10400</v>
      </c>
    </row>
    <row r="1960" spans="1:6" x14ac:dyDescent="0.3">
      <c r="A1960" s="1">
        <v>38497</v>
      </c>
      <c r="B1960">
        <v>6597.60009765625</v>
      </c>
      <c r="C1960">
        <v>6612.25</v>
      </c>
      <c r="D1960">
        <v>6537.60986328125</v>
      </c>
      <c r="E1960">
        <v>6566.83984375</v>
      </c>
      <c r="F1960">
        <v>10800</v>
      </c>
    </row>
    <row r="1961" spans="1:6" x14ac:dyDescent="0.3">
      <c r="A1961" s="1">
        <v>38498</v>
      </c>
      <c r="B1961">
        <v>6670.77978515625</v>
      </c>
      <c r="C1961">
        <v>6685.330078125</v>
      </c>
      <c r="D1961">
        <v>6587.56982421875</v>
      </c>
      <c r="E1961">
        <v>6599.27001953125</v>
      </c>
      <c r="F1961">
        <v>13800</v>
      </c>
    </row>
    <row r="1962" spans="1:6" x14ac:dyDescent="0.3">
      <c r="A1962" s="1">
        <v>38499</v>
      </c>
      <c r="B1962">
        <v>6707.72021484375</v>
      </c>
      <c r="C1962">
        <v>6772.740234375</v>
      </c>
      <c r="D1962">
        <v>6689.14013671875</v>
      </c>
      <c r="E1962">
        <v>6689.56005859375</v>
      </c>
      <c r="F1962">
        <v>15400</v>
      </c>
    </row>
    <row r="1963" spans="1:6" x14ac:dyDescent="0.3">
      <c r="A1963" s="1">
        <v>38502</v>
      </c>
      <c r="B1963">
        <v>6663.5498046875</v>
      </c>
      <c r="C1963">
        <v>6724.990234375</v>
      </c>
      <c r="D1963">
        <v>6642.60986328125</v>
      </c>
      <c r="E1963">
        <v>6697.14990234375</v>
      </c>
      <c r="F1963">
        <v>9600</v>
      </c>
    </row>
    <row r="1964" spans="1:6" x14ac:dyDescent="0.3">
      <c r="A1964" s="1">
        <v>38503</v>
      </c>
      <c r="B1964">
        <v>6715.10986328125</v>
      </c>
      <c r="C1964">
        <v>6721.60986328125</v>
      </c>
      <c r="D1964">
        <v>6647.7001953125</v>
      </c>
      <c r="E1964">
        <v>6666.169921875</v>
      </c>
      <c r="F1964">
        <v>8600</v>
      </c>
    </row>
    <row r="1965" spans="1:6" x14ac:dyDescent="0.3">
      <c r="A1965" s="1">
        <v>38504</v>
      </c>
      <c r="B1965">
        <v>6729.89990234375</v>
      </c>
      <c r="C1965">
        <v>6763.27978515625</v>
      </c>
      <c r="D1965">
        <v>6710.3701171875</v>
      </c>
      <c r="E1965">
        <v>6729.39013671875</v>
      </c>
      <c r="F1965">
        <v>9800</v>
      </c>
    </row>
    <row r="1966" spans="1:6" x14ac:dyDescent="0.3">
      <c r="A1966" s="1">
        <v>38505</v>
      </c>
      <c r="B1966">
        <v>6655.56005859375</v>
      </c>
      <c r="C1966">
        <v>6756.6201171875</v>
      </c>
      <c r="D1966">
        <v>6647.35986328125</v>
      </c>
      <c r="E1966">
        <v>6733.4599609375</v>
      </c>
      <c r="F1966">
        <v>9400</v>
      </c>
    </row>
    <row r="1967" spans="1:6" x14ac:dyDescent="0.3">
      <c r="A1967" s="1">
        <v>38506</v>
      </c>
      <c r="B1967">
        <v>6748.85009765625</v>
      </c>
      <c r="C1967">
        <v>6761.1298828125</v>
      </c>
      <c r="D1967">
        <v>6647.68994140625</v>
      </c>
      <c r="E1967">
        <v>6664.97998046875</v>
      </c>
      <c r="F1967">
        <v>12200</v>
      </c>
    </row>
    <row r="1968" spans="1:6" x14ac:dyDescent="0.3">
      <c r="A1968" s="1">
        <v>38509</v>
      </c>
      <c r="B1968">
        <v>6758.18994140625</v>
      </c>
      <c r="C1968">
        <v>6813.91015625</v>
      </c>
      <c r="D1968">
        <v>6740.6298828125</v>
      </c>
      <c r="E1968">
        <v>6747.2001953125</v>
      </c>
      <c r="F1968">
        <v>9800</v>
      </c>
    </row>
    <row r="1969" spans="1:6" x14ac:dyDescent="0.3">
      <c r="A1969" s="1">
        <v>38510</v>
      </c>
      <c r="B1969">
        <v>6781.25</v>
      </c>
      <c r="C1969">
        <v>6795.02978515625</v>
      </c>
      <c r="D1969">
        <v>6737.08984375</v>
      </c>
      <c r="E1969">
        <v>6756.60009765625</v>
      </c>
      <c r="F1969">
        <v>8400</v>
      </c>
    </row>
    <row r="1970" spans="1:6" x14ac:dyDescent="0.3">
      <c r="A1970" s="1">
        <v>38511</v>
      </c>
      <c r="B1970">
        <v>6858.240234375</v>
      </c>
      <c r="C1970">
        <v>6862.830078125</v>
      </c>
      <c r="D1970">
        <v>6768.2001953125</v>
      </c>
      <c r="E1970">
        <v>6768.2001953125</v>
      </c>
      <c r="F1970">
        <v>10000</v>
      </c>
    </row>
    <row r="1971" spans="1:6" x14ac:dyDescent="0.3">
      <c r="A1971" s="1">
        <v>38512</v>
      </c>
      <c r="B1971">
        <v>6832.52978515625</v>
      </c>
      <c r="C1971">
        <v>6862.7900390625</v>
      </c>
      <c r="D1971">
        <v>6813.2001953125</v>
      </c>
      <c r="E1971">
        <v>6858.7001953125</v>
      </c>
      <c r="F1971">
        <v>14600</v>
      </c>
    </row>
    <row r="1972" spans="1:6" x14ac:dyDescent="0.3">
      <c r="A1972" s="1">
        <v>38513</v>
      </c>
      <c r="B1972">
        <v>6781.990234375</v>
      </c>
      <c r="C1972">
        <v>6883.669921875</v>
      </c>
      <c r="D1972">
        <v>6774.14013671875</v>
      </c>
      <c r="E1972">
        <v>6833.580078125</v>
      </c>
      <c r="F1972">
        <v>10200</v>
      </c>
    </row>
    <row r="1973" spans="1:6" x14ac:dyDescent="0.3">
      <c r="A1973" s="1">
        <v>38516</v>
      </c>
      <c r="B1973">
        <v>6832.68017578125</v>
      </c>
      <c r="C1973">
        <v>6843.6201171875</v>
      </c>
      <c r="D1973">
        <v>6757.0400390625</v>
      </c>
      <c r="E1973">
        <v>6790.330078125</v>
      </c>
      <c r="F1973">
        <v>8400</v>
      </c>
    </row>
    <row r="1974" spans="1:6" x14ac:dyDescent="0.3">
      <c r="A1974" s="1">
        <v>38517</v>
      </c>
      <c r="B1974">
        <v>6860.18017578125</v>
      </c>
      <c r="C1974">
        <v>6865.18017578125</v>
      </c>
      <c r="D1974">
        <v>6819.31005859375</v>
      </c>
      <c r="E1974">
        <v>6847.6201171875</v>
      </c>
      <c r="F1974">
        <v>9200</v>
      </c>
    </row>
    <row r="1975" spans="1:6" x14ac:dyDescent="0.3">
      <c r="A1975" s="1">
        <v>38518</v>
      </c>
      <c r="B1975">
        <v>6906.97998046875</v>
      </c>
      <c r="C1975">
        <v>6916.330078125</v>
      </c>
      <c r="D1975">
        <v>6858.080078125</v>
      </c>
      <c r="E1975">
        <v>6876.7900390625</v>
      </c>
      <c r="F1975">
        <v>9800</v>
      </c>
    </row>
    <row r="1976" spans="1:6" x14ac:dyDescent="0.3">
      <c r="A1976" s="1">
        <v>38519</v>
      </c>
      <c r="B1976">
        <v>6900.41015625</v>
      </c>
      <c r="C1976">
        <v>6933.259765625</v>
      </c>
      <c r="D1976">
        <v>6869.47021484375</v>
      </c>
      <c r="E1976">
        <v>6906.1201171875</v>
      </c>
      <c r="F1976">
        <v>12600</v>
      </c>
    </row>
    <row r="1977" spans="1:6" x14ac:dyDescent="0.3">
      <c r="A1977" s="1">
        <v>38520</v>
      </c>
      <c r="B1977">
        <v>6906.52001953125</v>
      </c>
      <c r="C1977">
        <v>6921.60009765625</v>
      </c>
      <c r="D1977">
        <v>6855.5498046875</v>
      </c>
      <c r="E1977">
        <v>6913.06982421875</v>
      </c>
      <c r="F1977">
        <v>11000</v>
      </c>
    </row>
    <row r="1978" spans="1:6" x14ac:dyDescent="0.3">
      <c r="A1978" s="1">
        <v>38523</v>
      </c>
      <c r="B1978">
        <v>6984.5498046875</v>
      </c>
      <c r="C1978">
        <v>7001.5498046875</v>
      </c>
      <c r="D1978">
        <v>6940.06005859375</v>
      </c>
      <c r="E1978">
        <v>6940.06005859375</v>
      </c>
      <c r="F1978">
        <v>24400</v>
      </c>
    </row>
    <row r="1979" spans="1:6" x14ac:dyDescent="0.3">
      <c r="A1979" s="1">
        <v>38524</v>
      </c>
      <c r="B1979">
        <v>7076.52001953125</v>
      </c>
      <c r="C1979">
        <v>7083.580078125</v>
      </c>
      <c r="D1979">
        <v>6967.9501953125</v>
      </c>
      <c r="E1979">
        <v>6985.91015625</v>
      </c>
      <c r="F1979">
        <v>19000</v>
      </c>
    </row>
    <row r="1980" spans="1:6" x14ac:dyDescent="0.3">
      <c r="A1980" s="1">
        <v>38525</v>
      </c>
      <c r="B1980">
        <v>7145.33984375</v>
      </c>
      <c r="C1980">
        <v>7167.31982421875</v>
      </c>
      <c r="D1980">
        <v>7079.8701171875</v>
      </c>
      <c r="E1980">
        <v>7079.8701171875</v>
      </c>
      <c r="F1980">
        <v>37200</v>
      </c>
    </row>
    <row r="1981" spans="1:6" x14ac:dyDescent="0.3">
      <c r="A1981" s="1">
        <v>38526</v>
      </c>
      <c r="B1981">
        <v>7119.759765625</v>
      </c>
      <c r="C1981">
        <v>7156.5498046875</v>
      </c>
      <c r="D1981">
        <v>7090.47998046875</v>
      </c>
      <c r="E1981">
        <v>7142.91015625</v>
      </c>
      <c r="F1981">
        <v>20800</v>
      </c>
    </row>
    <row r="1982" spans="1:6" x14ac:dyDescent="0.3">
      <c r="A1982" s="1">
        <v>38527</v>
      </c>
      <c r="B1982">
        <v>7148.6201171875</v>
      </c>
      <c r="C1982">
        <v>7178.0400390625</v>
      </c>
      <c r="D1982">
        <v>7058.009765625</v>
      </c>
      <c r="E1982">
        <v>7104.43017578125</v>
      </c>
      <c r="F1982">
        <v>15400</v>
      </c>
    </row>
    <row r="1983" spans="1:6" x14ac:dyDescent="0.3">
      <c r="A1983" s="1">
        <v>38530</v>
      </c>
      <c r="B1983">
        <v>7151.080078125</v>
      </c>
      <c r="C1983">
        <v>7228.2099609375</v>
      </c>
      <c r="D1983">
        <v>7133.93994140625</v>
      </c>
      <c r="E1983">
        <v>7136.39013671875</v>
      </c>
      <c r="F1983">
        <v>18400</v>
      </c>
    </row>
    <row r="1984" spans="1:6" x14ac:dyDescent="0.3">
      <c r="A1984" s="1">
        <v>38531</v>
      </c>
      <c r="B1984">
        <v>7049</v>
      </c>
      <c r="C1984">
        <v>7175.14990234375</v>
      </c>
      <c r="D1984">
        <v>7036.06005859375</v>
      </c>
      <c r="E1984">
        <v>7158.66015625</v>
      </c>
      <c r="F1984">
        <v>17400</v>
      </c>
    </row>
    <row r="1985" spans="1:6" x14ac:dyDescent="0.3">
      <c r="A1985" s="1">
        <v>38532</v>
      </c>
      <c r="B1985">
        <v>7119.8798828125</v>
      </c>
      <c r="C1985">
        <v>7125.2099609375</v>
      </c>
      <c r="D1985">
        <v>7034.47998046875</v>
      </c>
      <c r="E1985">
        <v>7059.3701171875</v>
      </c>
      <c r="F1985">
        <v>14200</v>
      </c>
    </row>
    <row r="1986" spans="1:6" x14ac:dyDescent="0.3">
      <c r="A1986" s="1">
        <v>38533</v>
      </c>
      <c r="B1986">
        <v>7193.85009765625</v>
      </c>
      <c r="C1986">
        <v>7218.27978515625</v>
      </c>
      <c r="D1986">
        <v>7154.27001953125</v>
      </c>
      <c r="E1986">
        <v>7154.27001953125</v>
      </c>
      <c r="F1986">
        <v>28600</v>
      </c>
    </row>
    <row r="1987" spans="1:6" x14ac:dyDescent="0.3">
      <c r="A1987" s="1">
        <v>38534</v>
      </c>
      <c r="B1987">
        <v>7210.77001953125</v>
      </c>
      <c r="C1987">
        <v>7228.56982421875</v>
      </c>
      <c r="D1987">
        <v>7154.93017578125</v>
      </c>
      <c r="E1987">
        <v>7165.4501953125</v>
      </c>
      <c r="F1987">
        <v>12600</v>
      </c>
    </row>
    <row r="1988" spans="1:6" x14ac:dyDescent="0.3">
      <c r="A1988" s="1">
        <v>38537</v>
      </c>
      <c r="B1988">
        <v>7277.31005859375</v>
      </c>
      <c r="C1988">
        <v>7284.41015625</v>
      </c>
      <c r="D1988">
        <v>7186.740234375</v>
      </c>
      <c r="E1988">
        <v>7186.740234375</v>
      </c>
      <c r="F1988">
        <v>9600</v>
      </c>
    </row>
    <row r="1989" spans="1:6" x14ac:dyDescent="0.3">
      <c r="A1989" s="1">
        <v>38538</v>
      </c>
      <c r="B1989">
        <v>7220.25</v>
      </c>
      <c r="C1989">
        <v>7308.72021484375</v>
      </c>
      <c r="D1989">
        <v>7209.85986328125</v>
      </c>
      <c r="E1989">
        <v>7275</v>
      </c>
      <c r="F1989">
        <v>12600</v>
      </c>
    </row>
    <row r="1990" spans="1:6" x14ac:dyDescent="0.3">
      <c r="A1990" s="1">
        <v>38539</v>
      </c>
      <c r="B1990">
        <v>7287.60009765625</v>
      </c>
      <c r="C1990">
        <v>7296.18017578125</v>
      </c>
      <c r="D1990">
        <v>7227.22021484375</v>
      </c>
      <c r="E1990">
        <v>7227.22021484375</v>
      </c>
      <c r="F1990">
        <v>13400</v>
      </c>
    </row>
    <row r="1991" spans="1:6" x14ac:dyDescent="0.3">
      <c r="A1991" s="1">
        <v>38540</v>
      </c>
      <c r="B1991">
        <v>7145.1298828125</v>
      </c>
      <c r="C1991">
        <v>7306.5400390625</v>
      </c>
      <c r="D1991">
        <v>7123.10986328125</v>
      </c>
      <c r="E1991">
        <v>7281.06982421875</v>
      </c>
      <c r="F1991">
        <v>16800</v>
      </c>
    </row>
    <row r="1992" spans="1:6" x14ac:dyDescent="0.3">
      <c r="A1992" s="1">
        <v>38541</v>
      </c>
      <c r="B1992">
        <v>7212.080078125</v>
      </c>
      <c r="C1992">
        <v>7240.39013671875</v>
      </c>
      <c r="D1992">
        <v>7158.14013671875</v>
      </c>
      <c r="E1992">
        <v>7171.52001953125</v>
      </c>
      <c r="F1992">
        <v>14600</v>
      </c>
    </row>
    <row r="1993" spans="1:6" x14ac:dyDescent="0.3">
      <c r="A1993" s="1">
        <v>38544</v>
      </c>
      <c r="B1993">
        <v>7306.740234375</v>
      </c>
      <c r="C1993">
        <v>7320.25</v>
      </c>
      <c r="D1993">
        <v>7227.509765625</v>
      </c>
      <c r="E1993">
        <v>7227.509765625</v>
      </c>
      <c r="F1993">
        <v>13400</v>
      </c>
    </row>
    <row r="1994" spans="1:6" x14ac:dyDescent="0.3">
      <c r="A1994" s="1">
        <v>38545</v>
      </c>
      <c r="B1994">
        <v>7303.9501953125</v>
      </c>
      <c r="C1994">
        <v>7352.4599609375</v>
      </c>
      <c r="D1994">
        <v>7217.60009765625</v>
      </c>
      <c r="E1994">
        <v>7297.9501953125</v>
      </c>
      <c r="F1994">
        <v>17000</v>
      </c>
    </row>
    <row r="1995" spans="1:6" x14ac:dyDescent="0.3">
      <c r="A1995" s="1">
        <v>38546</v>
      </c>
      <c r="B1995">
        <v>7247.91015625</v>
      </c>
      <c r="C1995">
        <v>7338.009765625</v>
      </c>
      <c r="D1995">
        <v>7236.77978515625</v>
      </c>
      <c r="E1995">
        <v>7303.18994140625</v>
      </c>
      <c r="F1995">
        <v>11600</v>
      </c>
    </row>
    <row r="1996" spans="1:6" x14ac:dyDescent="0.3">
      <c r="A1996" s="1">
        <v>38547</v>
      </c>
      <c r="B1996">
        <v>7187.7001953125</v>
      </c>
      <c r="C1996">
        <v>7263.02978515625</v>
      </c>
      <c r="D1996">
        <v>7163.85009765625</v>
      </c>
      <c r="E1996">
        <v>7262.85986328125</v>
      </c>
      <c r="F1996">
        <v>13600</v>
      </c>
    </row>
    <row r="1997" spans="1:6" x14ac:dyDescent="0.3">
      <c r="A1997" s="1">
        <v>38548</v>
      </c>
      <c r="B1997">
        <v>7271.5400390625</v>
      </c>
      <c r="C1997">
        <v>7283.0400390625</v>
      </c>
      <c r="D1997">
        <v>7178.08984375</v>
      </c>
      <c r="E1997">
        <v>7192.4501953125</v>
      </c>
      <c r="F1997">
        <v>10400</v>
      </c>
    </row>
    <row r="1998" spans="1:6" x14ac:dyDescent="0.3">
      <c r="A1998" s="1">
        <v>38551</v>
      </c>
      <c r="B1998">
        <v>7347.10009765625</v>
      </c>
      <c r="C1998">
        <v>7359.81005859375</v>
      </c>
      <c r="D1998">
        <v>7308.8701171875</v>
      </c>
      <c r="E1998">
        <v>7325.64990234375</v>
      </c>
      <c r="F1998">
        <v>17400</v>
      </c>
    </row>
    <row r="1999" spans="1:6" x14ac:dyDescent="0.3">
      <c r="A1999" s="1">
        <v>38552</v>
      </c>
      <c r="B1999">
        <v>7346.6298828125</v>
      </c>
      <c r="C1999">
        <v>7385.68994140625</v>
      </c>
      <c r="D1999">
        <v>7317.85009765625</v>
      </c>
      <c r="E1999">
        <v>7348.60009765625</v>
      </c>
      <c r="F1999">
        <v>11000</v>
      </c>
    </row>
    <row r="2000" spans="1:6" x14ac:dyDescent="0.3">
      <c r="A2000" s="1">
        <v>38553</v>
      </c>
      <c r="B2000">
        <v>7342.89013671875</v>
      </c>
      <c r="C2000">
        <v>7392.669921875</v>
      </c>
      <c r="D2000">
        <v>7334.47998046875</v>
      </c>
      <c r="E2000">
        <v>7373.93994140625</v>
      </c>
      <c r="F2000">
        <v>9800</v>
      </c>
    </row>
    <row r="2001" spans="1:6" x14ac:dyDescent="0.3">
      <c r="A2001" s="1">
        <v>38554</v>
      </c>
      <c r="B2001">
        <v>7304.31982421875</v>
      </c>
      <c r="C2001">
        <v>7380.68994140625</v>
      </c>
      <c r="D2001">
        <v>7275.58984375</v>
      </c>
      <c r="E2001">
        <v>7345.97998046875</v>
      </c>
      <c r="F2001">
        <v>12600</v>
      </c>
    </row>
    <row r="2002" spans="1:6" x14ac:dyDescent="0.3">
      <c r="A2002" s="1">
        <v>38555</v>
      </c>
      <c r="B2002">
        <v>7423.25</v>
      </c>
      <c r="C2002">
        <v>7429.9501953125</v>
      </c>
      <c r="D2002">
        <v>7273.18994140625</v>
      </c>
      <c r="E2002">
        <v>7306.64013671875</v>
      </c>
      <c r="F2002">
        <v>12200</v>
      </c>
    </row>
    <row r="2003" spans="1:6" x14ac:dyDescent="0.3">
      <c r="A2003" s="1">
        <v>38558</v>
      </c>
      <c r="B2003">
        <v>7505.60009765625</v>
      </c>
      <c r="C2003">
        <v>7526.8798828125</v>
      </c>
      <c r="D2003">
        <v>7427.64990234375</v>
      </c>
      <c r="E2003">
        <v>7427.64990234375</v>
      </c>
      <c r="F2003">
        <v>17200</v>
      </c>
    </row>
    <row r="2004" spans="1:6" x14ac:dyDescent="0.3">
      <c r="A2004" s="1">
        <v>38559</v>
      </c>
      <c r="B2004">
        <v>7552.77001953125</v>
      </c>
      <c r="C2004">
        <v>7564.7900390625</v>
      </c>
      <c r="D2004">
        <v>7473.240234375</v>
      </c>
      <c r="E2004">
        <v>7524.10009765625</v>
      </c>
      <c r="F2004">
        <v>20200</v>
      </c>
    </row>
    <row r="2005" spans="1:6" x14ac:dyDescent="0.3">
      <c r="A2005" s="1">
        <v>38560</v>
      </c>
      <c r="B2005">
        <v>7605.02978515625</v>
      </c>
      <c r="C2005">
        <v>7620.3701171875</v>
      </c>
      <c r="D2005">
        <v>7504.9599609375</v>
      </c>
      <c r="E2005">
        <v>7559.759765625</v>
      </c>
      <c r="F2005">
        <v>13200</v>
      </c>
    </row>
    <row r="2006" spans="1:6" x14ac:dyDescent="0.3">
      <c r="A2006" s="1">
        <v>38562</v>
      </c>
      <c r="B2006">
        <v>7635.419921875</v>
      </c>
      <c r="C2006">
        <v>7708.58984375</v>
      </c>
      <c r="D2006">
        <v>7545.7900390625</v>
      </c>
      <c r="E2006">
        <v>7556.169921875</v>
      </c>
      <c r="F2006">
        <v>21800</v>
      </c>
    </row>
    <row r="2007" spans="1:6" x14ac:dyDescent="0.3">
      <c r="A2007" s="1">
        <v>38565</v>
      </c>
      <c r="B2007">
        <v>7669.4501953125</v>
      </c>
      <c r="C2007">
        <v>7681.10986328125</v>
      </c>
      <c r="D2007">
        <v>7596.740234375</v>
      </c>
      <c r="E2007">
        <v>7632.009765625</v>
      </c>
      <c r="F2007">
        <v>13800</v>
      </c>
    </row>
    <row r="2008" spans="1:6" x14ac:dyDescent="0.3">
      <c r="A2008" s="1">
        <v>38566</v>
      </c>
      <c r="B2008">
        <v>7756.0400390625</v>
      </c>
      <c r="C2008">
        <v>7762.7998046875</v>
      </c>
      <c r="D2008">
        <v>7683.1298828125</v>
      </c>
      <c r="E2008">
        <v>7683.1298828125</v>
      </c>
      <c r="F2008">
        <v>19400</v>
      </c>
    </row>
    <row r="2009" spans="1:6" x14ac:dyDescent="0.3">
      <c r="A2009" s="1">
        <v>38567</v>
      </c>
      <c r="B2009">
        <v>7756.47021484375</v>
      </c>
      <c r="C2009">
        <v>7843.77001953125</v>
      </c>
      <c r="D2009">
        <v>7740.830078125</v>
      </c>
      <c r="E2009">
        <v>7774.2900390625</v>
      </c>
      <c r="F2009">
        <v>28600</v>
      </c>
    </row>
    <row r="2010" spans="1:6" x14ac:dyDescent="0.3">
      <c r="A2010" s="1">
        <v>38568</v>
      </c>
      <c r="B2010">
        <v>7797.080078125</v>
      </c>
      <c r="C2010">
        <v>7826.35986328125</v>
      </c>
      <c r="D2010">
        <v>7756.97021484375</v>
      </c>
      <c r="E2010">
        <v>7810.0498046875</v>
      </c>
      <c r="F2010">
        <v>23400</v>
      </c>
    </row>
    <row r="2011" spans="1:6" x14ac:dyDescent="0.3">
      <c r="A2011" s="1">
        <v>38569</v>
      </c>
      <c r="B2011">
        <v>7754</v>
      </c>
      <c r="C2011">
        <v>7817.60986328125</v>
      </c>
      <c r="D2011">
        <v>7738.64013671875</v>
      </c>
      <c r="E2011">
        <v>7806.10986328125</v>
      </c>
      <c r="F2011">
        <v>17400</v>
      </c>
    </row>
    <row r="2012" spans="1:6" x14ac:dyDescent="0.3">
      <c r="A2012" s="1">
        <v>38572</v>
      </c>
      <c r="B2012">
        <v>7606.169921875</v>
      </c>
      <c r="C2012">
        <v>7781.0400390625</v>
      </c>
      <c r="D2012">
        <v>7594.93994140625</v>
      </c>
      <c r="E2012">
        <v>7760.669921875</v>
      </c>
      <c r="F2012">
        <v>16800</v>
      </c>
    </row>
    <row r="2013" spans="1:6" x14ac:dyDescent="0.3">
      <c r="A2013" s="1">
        <v>38573</v>
      </c>
      <c r="B2013">
        <v>7595.56982421875</v>
      </c>
      <c r="C2013">
        <v>7686.85009765625</v>
      </c>
      <c r="D2013">
        <v>7559.7998046875</v>
      </c>
      <c r="E2013">
        <v>7617.4599609375</v>
      </c>
      <c r="F2013">
        <v>23200</v>
      </c>
    </row>
    <row r="2014" spans="1:6" x14ac:dyDescent="0.3">
      <c r="A2014" s="1">
        <v>38574</v>
      </c>
      <c r="B2014">
        <v>7729.81982421875</v>
      </c>
      <c r="C2014">
        <v>7741.35009765625</v>
      </c>
      <c r="D2014">
        <v>7615.89990234375</v>
      </c>
      <c r="E2014">
        <v>7615.89990234375</v>
      </c>
      <c r="F2014">
        <v>14000</v>
      </c>
    </row>
    <row r="2015" spans="1:6" x14ac:dyDescent="0.3">
      <c r="A2015" s="1">
        <v>38575</v>
      </c>
      <c r="B2015">
        <v>7816.509765625</v>
      </c>
      <c r="C2015">
        <v>7842.5498046875</v>
      </c>
      <c r="D2015">
        <v>7727.5</v>
      </c>
      <c r="E2015">
        <v>7749.009765625</v>
      </c>
      <c r="F2015">
        <v>27000</v>
      </c>
    </row>
    <row r="2016" spans="1:6" x14ac:dyDescent="0.3">
      <c r="A2016" s="1">
        <v>38576</v>
      </c>
      <c r="B2016">
        <v>7767.490234375</v>
      </c>
      <c r="C2016">
        <v>7861.259765625</v>
      </c>
      <c r="D2016">
        <v>7755.580078125</v>
      </c>
      <c r="E2016">
        <v>7835.7001953125</v>
      </c>
      <c r="F2016">
        <v>16800</v>
      </c>
    </row>
    <row r="2017" spans="1:6" x14ac:dyDescent="0.3">
      <c r="A2017" s="1">
        <v>38580</v>
      </c>
      <c r="B2017">
        <v>7768.240234375</v>
      </c>
      <c r="C2017">
        <v>7828.009765625</v>
      </c>
      <c r="D2017">
        <v>7737.759765625</v>
      </c>
      <c r="E2017">
        <v>7774.27001953125</v>
      </c>
      <c r="F2017">
        <v>11000</v>
      </c>
    </row>
    <row r="2018" spans="1:6" x14ac:dyDescent="0.3">
      <c r="A2018" s="1">
        <v>38581</v>
      </c>
      <c r="B2018">
        <v>7859.52978515625</v>
      </c>
      <c r="C2018">
        <v>7870.6201171875</v>
      </c>
      <c r="D2018">
        <v>7735.3701171875</v>
      </c>
      <c r="E2018">
        <v>7771.77978515625</v>
      </c>
      <c r="F2018">
        <v>11200</v>
      </c>
    </row>
    <row r="2019" spans="1:6" x14ac:dyDescent="0.3">
      <c r="A2019" s="1">
        <v>38582</v>
      </c>
      <c r="B2019">
        <v>7811.330078125</v>
      </c>
      <c r="C2019">
        <v>7921.39013671875</v>
      </c>
      <c r="D2019">
        <v>7791.91015625</v>
      </c>
      <c r="E2019">
        <v>7902.83984375</v>
      </c>
      <c r="F2019">
        <v>13200</v>
      </c>
    </row>
    <row r="2020" spans="1:6" x14ac:dyDescent="0.3">
      <c r="A2020" s="1">
        <v>38583</v>
      </c>
      <c r="B2020">
        <v>7780.759765625</v>
      </c>
      <c r="C2020">
        <v>7867.89013671875</v>
      </c>
      <c r="D2020">
        <v>7760.68994140625</v>
      </c>
      <c r="E2020">
        <v>7817.740234375</v>
      </c>
      <c r="F2020">
        <v>10600</v>
      </c>
    </row>
    <row r="2021" spans="1:6" x14ac:dyDescent="0.3">
      <c r="A2021" s="1">
        <v>38586</v>
      </c>
      <c r="B2021">
        <v>7750.60009765625</v>
      </c>
      <c r="C2021">
        <v>7845.9599609375</v>
      </c>
      <c r="D2021">
        <v>7711.18017578125</v>
      </c>
      <c r="E2021">
        <v>7814.93017578125</v>
      </c>
      <c r="F2021">
        <v>16000</v>
      </c>
    </row>
    <row r="2022" spans="1:6" x14ac:dyDescent="0.3">
      <c r="A2022" s="1">
        <v>38587</v>
      </c>
      <c r="B2022">
        <v>7615.990234375</v>
      </c>
      <c r="C2022">
        <v>7770.830078125</v>
      </c>
      <c r="D2022">
        <v>7601.33984375</v>
      </c>
      <c r="E2022">
        <v>7764.85986328125</v>
      </c>
      <c r="F2022">
        <v>11000</v>
      </c>
    </row>
    <row r="2023" spans="1:6" x14ac:dyDescent="0.3">
      <c r="A2023" s="1">
        <v>38588</v>
      </c>
      <c r="B2023">
        <v>7612</v>
      </c>
      <c r="C2023">
        <v>7639.68017578125</v>
      </c>
      <c r="D2023">
        <v>7537.5</v>
      </c>
      <c r="E2023">
        <v>7615.68017578125</v>
      </c>
      <c r="F2023">
        <v>15000</v>
      </c>
    </row>
    <row r="2024" spans="1:6" x14ac:dyDescent="0.3">
      <c r="A2024" s="1">
        <v>38589</v>
      </c>
      <c r="B2024">
        <v>7660.419921875</v>
      </c>
      <c r="C2024">
        <v>7672.18017578125</v>
      </c>
      <c r="D2024">
        <v>7595.83984375</v>
      </c>
      <c r="E2024">
        <v>7651.10986328125</v>
      </c>
      <c r="F2024">
        <v>10600</v>
      </c>
    </row>
    <row r="2025" spans="1:6" x14ac:dyDescent="0.3">
      <c r="A2025" s="1">
        <v>38590</v>
      </c>
      <c r="B2025">
        <v>7680.22021484375</v>
      </c>
      <c r="C2025">
        <v>7732.31005859375</v>
      </c>
      <c r="D2025">
        <v>7644.41015625</v>
      </c>
      <c r="E2025">
        <v>7701.06982421875</v>
      </c>
      <c r="F2025">
        <v>11800</v>
      </c>
    </row>
    <row r="2026" spans="1:6" x14ac:dyDescent="0.3">
      <c r="A2026" s="1">
        <v>38593</v>
      </c>
      <c r="B2026">
        <v>7634.43017578125</v>
      </c>
      <c r="C2026">
        <v>7699.56005859375</v>
      </c>
      <c r="D2026">
        <v>7566.2099609375</v>
      </c>
      <c r="E2026">
        <v>7693</v>
      </c>
      <c r="F2026">
        <v>7600</v>
      </c>
    </row>
    <row r="2027" spans="1:6" x14ac:dyDescent="0.3">
      <c r="A2027" s="1">
        <v>38594</v>
      </c>
      <c r="B2027">
        <v>7745</v>
      </c>
      <c r="C2027">
        <v>7758.35986328125</v>
      </c>
      <c r="D2027">
        <v>7679.43994140625</v>
      </c>
      <c r="E2027">
        <v>7681.669921875</v>
      </c>
      <c r="F2027">
        <v>9800</v>
      </c>
    </row>
    <row r="2028" spans="1:6" x14ac:dyDescent="0.3">
      <c r="A2028" s="1">
        <v>38595</v>
      </c>
      <c r="B2028">
        <v>7805.43017578125</v>
      </c>
      <c r="C2028">
        <v>7807.669921875</v>
      </c>
      <c r="D2028">
        <v>7726.97998046875</v>
      </c>
      <c r="E2028">
        <v>7746.7998046875</v>
      </c>
      <c r="F2028">
        <v>9600</v>
      </c>
    </row>
    <row r="2029" spans="1:6" x14ac:dyDescent="0.3">
      <c r="A2029" s="1">
        <v>38596</v>
      </c>
      <c r="B2029">
        <v>7876.14990234375</v>
      </c>
      <c r="C2029">
        <v>7902.18994140625</v>
      </c>
      <c r="D2029">
        <v>7818.89990234375</v>
      </c>
      <c r="E2029">
        <v>7818.89990234375</v>
      </c>
      <c r="F2029">
        <v>11200</v>
      </c>
    </row>
    <row r="2030" spans="1:6" x14ac:dyDescent="0.3">
      <c r="A2030" s="1">
        <v>38597</v>
      </c>
      <c r="B2030">
        <v>7899.77001953125</v>
      </c>
      <c r="C2030">
        <v>7928.06982421875</v>
      </c>
      <c r="D2030">
        <v>7836.33984375</v>
      </c>
      <c r="E2030">
        <v>7888.10986328125</v>
      </c>
      <c r="F2030">
        <v>12600</v>
      </c>
    </row>
    <row r="2031" spans="1:6" x14ac:dyDescent="0.3">
      <c r="A2031" s="1">
        <v>38600</v>
      </c>
      <c r="B2031">
        <v>7925.240234375</v>
      </c>
      <c r="C2031">
        <v>7983.330078125</v>
      </c>
      <c r="D2031">
        <v>7901.35009765625</v>
      </c>
      <c r="E2031">
        <v>7901.35009765625</v>
      </c>
      <c r="F2031">
        <v>10200</v>
      </c>
    </row>
    <row r="2032" spans="1:6" x14ac:dyDescent="0.3">
      <c r="A2032" s="1">
        <v>38601</v>
      </c>
      <c r="B2032">
        <v>7946.77978515625</v>
      </c>
      <c r="C2032">
        <v>7976.39990234375</v>
      </c>
      <c r="D2032">
        <v>7914.41015625</v>
      </c>
      <c r="E2032">
        <v>7931.419921875</v>
      </c>
      <c r="F2032">
        <v>10000</v>
      </c>
    </row>
    <row r="2033" spans="1:6" x14ac:dyDescent="0.3">
      <c r="A2033" s="1">
        <v>38603</v>
      </c>
      <c r="B2033">
        <v>8052.56005859375</v>
      </c>
      <c r="C2033">
        <v>8060.259765625</v>
      </c>
      <c r="D2033">
        <v>7957.35009765625</v>
      </c>
      <c r="E2033">
        <v>7957.35009765625</v>
      </c>
      <c r="F2033">
        <v>10400</v>
      </c>
    </row>
    <row r="2034" spans="1:6" x14ac:dyDescent="0.3">
      <c r="A2034" s="1">
        <v>38604</v>
      </c>
      <c r="B2034">
        <v>8060.009765625</v>
      </c>
      <c r="C2034">
        <v>8077.740234375</v>
      </c>
      <c r="D2034">
        <v>8015.75</v>
      </c>
      <c r="E2034">
        <v>8060.89013671875</v>
      </c>
      <c r="F2034">
        <v>8800</v>
      </c>
    </row>
    <row r="2035" spans="1:6" x14ac:dyDescent="0.3">
      <c r="A2035" s="1">
        <v>38607</v>
      </c>
      <c r="B2035">
        <v>8138.419921875</v>
      </c>
      <c r="C2035">
        <v>8142.81005859375</v>
      </c>
      <c r="D2035">
        <v>8072.990234375</v>
      </c>
      <c r="E2035">
        <v>8072.990234375</v>
      </c>
      <c r="F2035">
        <v>8200</v>
      </c>
    </row>
    <row r="2036" spans="1:6" x14ac:dyDescent="0.3">
      <c r="A2036" s="1">
        <v>38608</v>
      </c>
      <c r="B2036">
        <v>8193.9599609375</v>
      </c>
      <c r="C2036">
        <v>8202.0400390625</v>
      </c>
      <c r="D2036">
        <v>8121.080078125</v>
      </c>
      <c r="E2036">
        <v>8137.39013671875</v>
      </c>
      <c r="F2036">
        <v>9400</v>
      </c>
    </row>
    <row r="2037" spans="1:6" x14ac:dyDescent="0.3">
      <c r="A2037" s="1">
        <v>38609</v>
      </c>
      <c r="B2037">
        <v>8189.47998046875</v>
      </c>
      <c r="C2037">
        <v>8260.009765625</v>
      </c>
      <c r="D2037">
        <v>8144.31982421875</v>
      </c>
      <c r="E2037">
        <v>8207.5302734375</v>
      </c>
      <c r="F2037">
        <v>17400</v>
      </c>
    </row>
    <row r="2038" spans="1:6" x14ac:dyDescent="0.3">
      <c r="A2038" s="1">
        <v>38610</v>
      </c>
      <c r="B2038">
        <v>8283.759765625</v>
      </c>
      <c r="C2038">
        <v>8294.240234375</v>
      </c>
      <c r="D2038">
        <v>8203.76953125</v>
      </c>
      <c r="E2038">
        <v>8208.2099609375</v>
      </c>
      <c r="F2038">
        <v>11800</v>
      </c>
    </row>
    <row r="2039" spans="1:6" x14ac:dyDescent="0.3">
      <c r="A2039" s="1">
        <v>38611</v>
      </c>
      <c r="B2039">
        <v>8380.9599609375</v>
      </c>
      <c r="C2039">
        <v>8388.7998046875</v>
      </c>
      <c r="D2039">
        <v>8268.599609375</v>
      </c>
      <c r="E2039">
        <v>8296.8798828125</v>
      </c>
      <c r="F2039">
        <v>12800</v>
      </c>
    </row>
    <row r="2040" spans="1:6" x14ac:dyDescent="0.3">
      <c r="A2040" s="1">
        <v>38614</v>
      </c>
      <c r="B2040">
        <v>8444.83984375</v>
      </c>
      <c r="C2040">
        <v>8461.099609375</v>
      </c>
      <c r="D2040">
        <v>8382.9599609375</v>
      </c>
      <c r="E2040">
        <v>8399.509765625</v>
      </c>
      <c r="F2040">
        <v>10600</v>
      </c>
    </row>
    <row r="2041" spans="1:6" x14ac:dyDescent="0.3">
      <c r="A2041" s="1">
        <v>38615</v>
      </c>
      <c r="B2041">
        <v>8500.2802734375</v>
      </c>
      <c r="C2041">
        <v>8515.5</v>
      </c>
      <c r="D2041">
        <v>8376.1201171875</v>
      </c>
      <c r="E2041">
        <v>8412.7099609375</v>
      </c>
      <c r="F2041">
        <v>15600</v>
      </c>
    </row>
    <row r="2042" spans="1:6" x14ac:dyDescent="0.3">
      <c r="A2042" s="1">
        <v>38616</v>
      </c>
      <c r="B2042">
        <v>8487.1396484375</v>
      </c>
      <c r="C2042">
        <v>8521.75</v>
      </c>
      <c r="D2042">
        <v>8261.580078125</v>
      </c>
      <c r="E2042">
        <v>8499.330078125</v>
      </c>
      <c r="F2042">
        <v>26800</v>
      </c>
    </row>
    <row r="2043" spans="1:6" x14ac:dyDescent="0.3">
      <c r="A2043" s="1">
        <v>38617</v>
      </c>
      <c r="B2043">
        <v>8221.6396484375</v>
      </c>
      <c r="C2043">
        <v>8519.599609375</v>
      </c>
      <c r="D2043">
        <v>8186.1298828125</v>
      </c>
      <c r="E2043">
        <v>8480.6201171875</v>
      </c>
      <c r="F2043">
        <v>27200</v>
      </c>
    </row>
    <row r="2044" spans="1:6" x14ac:dyDescent="0.3">
      <c r="A2044" s="1">
        <v>38618</v>
      </c>
      <c r="B2044">
        <v>8222.58984375</v>
      </c>
      <c r="C2044">
        <v>8327.349609375</v>
      </c>
      <c r="D2044">
        <v>8121.81005859375</v>
      </c>
      <c r="E2044">
        <v>8255.0498046875</v>
      </c>
      <c r="F2044">
        <v>20000</v>
      </c>
    </row>
    <row r="2045" spans="1:6" x14ac:dyDescent="0.3">
      <c r="A2045" s="1">
        <v>38621</v>
      </c>
      <c r="B2045">
        <v>8478.91015625</v>
      </c>
      <c r="C2045">
        <v>8487.3603515625</v>
      </c>
      <c r="D2045">
        <v>8280.0595703125</v>
      </c>
      <c r="E2045">
        <v>8280.0595703125</v>
      </c>
      <c r="F2045">
        <v>18600</v>
      </c>
    </row>
    <row r="2046" spans="1:6" x14ac:dyDescent="0.3">
      <c r="A2046" s="1">
        <v>38622</v>
      </c>
      <c r="B2046">
        <v>8525.51953125</v>
      </c>
      <c r="C2046">
        <v>8585.759765625</v>
      </c>
      <c r="D2046">
        <v>8444.98046875</v>
      </c>
      <c r="E2046">
        <v>8497.25</v>
      </c>
      <c r="F2046">
        <v>20000</v>
      </c>
    </row>
    <row r="2047" spans="1:6" x14ac:dyDescent="0.3">
      <c r="A2047" s="1">
        <v>38623</v>
      </c>
      <c r="B2047">
        <v>8606.0302734375</v>
      </c>
      <c r="C2047">
        <v>8613.830078125</v>
      </c>
      <c r="D2047">
        <v>8475.6796875</v>
      </c>
      <c r="E2047">
        <v>8535.8095703125</v>
      </c>
      <c r="F2047">
        <v>18000</v>
      </c>
    </row>
    <row r="2048" spans="1:6" x14ac:dyDescent="0.3">
      <c r="A2048" s="1">
        <v>38624</v>
      </c>
      <c r="B2048">
        <v>8650.169921875</v>
      </c>
      <c r="C2048">
        <v>8722.169921875</v>
      </c>
      <c r="D2048">
        <v>8588.4697265625</v>
      </c>
      <c r="E2048">
        <v>8588.4697265625</v>
      </c>
      <c r="F2048">
        <v>19800</v>
      </c>
    </row>
    <row r="2049" spans="1:6" x14ac:dyDescent="0.3">
      <c r="A2049" s="1">
        <v>38625</v>
      </c>
      <c r="B2049">
        <v>8634.48046875</v>
      </c>
      <c r="C2049">
        <v>8683.5703125</v>
      </c>
      <c r="D2049">
        <v>8527.3798828125</v>
      </c>
      <c r="E2049">
        <v>8672.66015625</v>
      </c>
      <c r="F2049">
        <v>23400</v>
      </c>
    </row>
    <row r="2050" spans="1:6" x14ac:dyDescent="0.3">
      <c r="A2050" s="1">
        <v>38628</v>
      </c>
      <c r="B2050">
        <v>8697.650390625</v>
      </c>
      <c r="C2050">
        <v>8725.75</v>
      </c>
      <c r="D2050">
        <v>8662.990234375</v>
      </c>
      <c r="E2050">
        <v>8662.990234375</v>
      </c>
      <c r="F2050">
        <v>16600</v>
      </c>
    </row>
    <row r="2051" spans="1:6" x14ac:dyDescent="0.3">
      <c r="A2051" s="1">
        <v>38629</v>
      </c>
      <c r="B2051">
        <v>8799.9599609375</v>
      </c>
      <c r="C2051">
        <v>8808.830078125</v>
      </c>
      <c r="D2051">
        <v>8706.7001953125</v>
      </c>
      <c r="E2051">
        <v>8706.7001953125</v>
      </c>
      <c r="F2051">
        <v>27400</v>
      </c>
    </row>
    <row r="2052" spans="1:6" x14ac:dyDescent="0.3">
      <c r="A2052" s="1">
        <v>38630</v>
      </c>
      <c r="B2052">
        <v>8724.4697265625</v>
      </c>
      <c r="C2052">
        <v>8821.83984375</v>
      </c>
      <c r="D2052">
        <v>8695.6904296875</v>
      </c>
      <c r="E2052">
        <v>8815.669921875</v>
      </c>
      <c r="F2052">
        <v>23600</v>
      </c>
    </row>
    <row r="2053" spans="1:6" x14ac:dyDescent="0.3">
      <c r="A2053" s="1">
        <v>38631</v>
      </c>
      <c r="B2053">
        <v>8528.7001953125</v>
      </c>
      <c r="C2053">
        <v>8693.2001953125</v>
      </c>
      <c r="D2053">
        <v>8508.4296875</v>
      </c>
      <c r="E2053">
        <v>8693.2001953125</v>
      </c>
      <c r="F2053">
        <v>29400</v>
      </c>
    </row>
    <row r="2054" spans="1:6" x14ac:dyDescent="0.3">
      <c r="A2054" s="1">
        <v>38632</v>
      </c>
      <c r="B2054">
        <v>8491.5595703125</v>
      </c>
      <c r="C2054">
        <v>8586.4296875</v>
      </c>
      <c r="D2054">
        <v>8410.6904296875</v>
      </c>
      <c r="E2054">
        <v>8528.7001953125</v>
      </c>
      <c r="F2054">
        <v>25000</v>
      </c>
    </row>
    <row r="2055" spans="1:6" x14ac:dyDescent="0.3">
      <c r="A2055" s="1">
        <v>38635</v>
      </c>
      <c r="B2055">
        <v>8483.8603515625</v>
      </c>
      <c r="C2055">
        <v>8564.849609375</v>
      </c>
      <c r="D2055">
        <v>8465.900390625</v>
      </c>
      <c r="E2055">
        <v>8516.4404296875</v>
      </c>
      <c r="F2055">
        <v>16200</v>
      </c>
    </row>
    <row r="2056" spans="1:6" x14ac:dyDescent="0.3">
      <c r="A2056" s="1">
        <v>38636</v>
      </c>
      <c r="B2056">
        <v>8540.5595703125</v>
      </c>
      <c r="C2056">
        <v>8563.849609375</v>
      </c>
      <c r="D2056">
        <v>8381.9599609375</v>
      </c>
      <c r="E2056">
        <v>8547.9501953125</v>
      </c>
      <c r="F2056">
        <v>21200</v>
      </c>
    </row>
    <row r="2057" spans="1:6" x14ac:dyDescent="0.3">
      <c r="A2057" s="1">
        <v>38638</v>
      </c>
      <c r="B2057">
        <v>8376.900390625</v>
      </c>
      <c r="C2057">
        <v>8547.7998046875</v>
      </c>
      <c r="D2057">
        <v>8346.3203125</v>
      </c>
      <c r="E2057">
        <v>8520.48046875</v>
      </c>
      <c r="F2057">
        <v>24200</v>
      </c>
    </row>
    <row r="2058" spans="1:6" x14ac:dyDescent="0.3">
      <c r="A2058" s="1">
        <v>38639</v>
      </c>
      <c r="B2058">
        <v>8201.73046875</v>
      </c>
      <c r="C2058">
        <v>8396.419921875</v>
      </c>
      <c r="D2058">
        <v>8180.10009765625</v>
      </c>
      <c r="E2058">
        <v>8389.4501953125</v>
      </c>
      <c r="F2058">
        <v>25200</v>
      </c>
    </row>
    <row r="2059" spans="1:6" x14ac:dyDescent="0.3">
      <c r="A2059" s="1">
        <v>38642</v>
      </c>
      <c r="B2059">
        <v>8202.6201171875</v>
      </c>
      <c r="C2059">
        <v>8254.7998046875</v>
      </c>
      <c r="D2059">
        <v>8131.77001953125</v>
      </c>
      <c r="E2059">
        <v>8230.4697265625</v>
      </c>
      <c r="F2059">
        <v>21800</v>
      </c>
    </row>
    <row r="2060" spans="1:6" x14ac:dyDescent="0.3">
      <c r="A2060" s="1">
        <v>38643</v>
      </c>
      <c r="B2060">
        <v>8122.25</v>
      </c>
      <c r="C2060">
        <v>8317.3798828125</v>
      </c>
      <c r="D2060">
        <v>8067.91015625</v>
      </c>
      <c r="E2060">
        <v>8232.259765625</v>
      </c>
      <c r="F2060">
        <v>19200</v>
      </c>
    </row>
    <row r="2061" spans="1:6" x14ac:dyDescent="0.3">
      <c r="A2061" s="1">
        <v>38644</v>
      </c>
      <c r="B2061">
        <v>7971.06005859375</v>
      </c>
      <c r="C2061">
        <v>8084.7900390625</v>
      </c>
      <c r="D2061">
        <v>7922.89013671875</v>
      </c>
      <c r="E2061">
        <v>8066.06005859375</v>
      </c>
      <c r="F2061">
        <v>26400</v>
      </c>
    </row>
    <row r="2062" spans="1:6" x14ac:dyDescent="0.3">
      <c r="A2062" s="1">
        <v>38645</v>
      </c>
      <c r="B2062">
        <v>7935.1201171875</v>
      </c>
      <c r="C2062">
        <v>8134.830078125</v>
      </c>
      <c r="D2062">
        <v>7838.02001953125</v>
      </c>
      <c r="E2062">
        <v>8075.81982421875</v>
      </c>
      <c r="F2062">
        <v>27200</v>
      </c>
    </row>
    <row r="2063" spans="1:6" x14ac:dyDescent="0.3">
      <c r="A2063" s="1">
        <v>38646</v>
      </c>
      <c r="B2063">
        <v>8068.9501953125</v>
      </c>
      <c r="C2063">
        <v>8080.77001953125</v>
      </c>
      <c r="D2063">
        <v>7901.14013671875</v>
      </c>
      <c r="E2063">
        <v>7930.5</v>
      </c>
      <c r="F2063">
        <v>25600</v>
      </c>
    </row>
    <row r="2064" spans="1:6" x14ac:dyDescent="0.3">
      <c r="A2064" s="1">
        <v>38649</v>
      </c>
      <c r="B2064">
        <v>7920.7998046875</v>
      </c>
      <c r="C2064">
        <v>8126.27001953125</v>
      </c>
      <c r="D2064">
        <v>7898.41015625</v>
      </c>
      <c r="E2064">
        <v>8096.490234375</v>
      </c>
      <c r="F2064">
        <v>21400</v>
      </c>
    </row>
    <row r="2065" spans="1:6" x14ac:dyDescent="0.3">
      <c r="A2065" s="1">
        <v>38650</v>
      </c>
      <c r="B2065">
        <v>7991.740234375</v>
      </c>
      <c r="C2065">
        <v>8074.080078125</v>
      </c>
      <c r="D2065">
        <v>7921.43994140625</v>
      </c>
      <c r="E2065">
        <v>7974.169921875</v>
      </c>
      <c r="F2065">
        <v>22200</v>
      </c>
    </row>
    <row r="2066" spans="1:6" x14ac:dyDescent="0.3">
      <c r="A2066" s="1">
        <v>38651</v>
      </c>
      <c r="B2066">
        <v>7974.68994140625</v>
      </c>
      <c r="C2066">
        <v>8047.85986328125</v>
      </c>
      <c r="D2066">
        <v>7951.0498046875</v>
      </c>
      <c r="E2066">
        <v>7996.919921875</v>
      </c>
      <c r="F2066">
        <v>15800</v>
      </c>
    </row>
    <row r="2067" spans="1:6" x14ac:dyDescent="0.3">
      <c r="A2067" s="1">
        <v>38652</v>
      </c>
      <c r="B2067">
        <v>7798.490234375</v>
      </c>
      <c r="C2067">
        <v>7994.81982421875</v>
      </c>
      <c r="D2067">
        <v>7766.990234375</v>
      </c>
      <c r="E2067">
        <v>7989.35009765625</v>
      </c>
      <c r="F2067">
        <v>26800</v>
      </c>
    </row>
    <row r="2068" spans="1:6" x14ac:dyDescent="0.3">
      <c r="A2068" s="1">
        <v>38653</v>
      </c>
      <c r="B2068">
        <v>7685.64013671875</v>
      </c>
      <c r="C2068">
        <v>7795.02978515625</v>
      </c>
      <c r="D2068">
        <v>7656.14990234375</v>
      </c>
      <c r="E2068">
        <v>7795.02978515625</v>
      </c>
      <c r="F2068">
        <v>21800</v>
      </c>
    </row>
    <row r="2069" spans="1:6" x14ac:dyDescent="0.3">
      <c r="A2069" s="1">
        <v>38656</v>
      </c>
      <c r="B2069">
        <v>7892.31982421875</v>
      </c>
      <c r="C2069">
        <v>7905.7001953125</v>
      </c>
      <c r="D2069">
        <v>7717.06982421875</v>
      </c>
      <c r="E2069">
        <v>7717.06982421875</v>
      </c>
      <c r="F2069">
        <v>15600</v>
      </c>
    </row>
    <row r="2070" spans="1:6" x14ac:dyDescent="0.3">
      <c r="A2070" s="1">
        <v>38658</v>
      </c>
      <c r="B2070">
        <v>8072.75</v>
      </c>
      <c r="C2070">
        <v>8086.83984375</v>
      </c>
      <c r="D2070">
        <v>7891.22998046875</v>
      </c>
      <c r="E2070">
        <v>7953.27978515625</v>
      </c>
      <c r="F2070">
        <v>16600</v>
      </c>
    </row>
    <row r="2071" spans="1:6" x14ac:dyDescent="0.3">
      <c r="A2071" s="1">
        <v>38663</v>
      </c>
      <c r="B2071">
        <v>8206.830078125</v>
      </c>
      <c r="C2071">
        <v>8216.419921875</v>
      </c>
      <c r="D2071">
        <v>8049.64990234375</v>
      </c>
      <c r="E2071">
        <v>8083.58984375</v>
      </c>
      <c r="F2071">
        <v>27200</v>
      </c>
    </row>
    <row r="2072" spans="1:6" x14ac:dyDescent="0.3">
      <c r="A2072" s="1">
        <v>38664</v>
      </c>
      <c r="B2072">
        <v>8317.7998046875</v>
      </c>
      <c r="C2072">
        <v>8353.099609375</v>
      </c>
      <c r="D2072">
        <v>8213.75</v>
      </c>
      <c r="E2072">
        <v>8218.8203125</v>
      </c>
      <c r="F2072">
        <v>24000</v>
      </c>
    </row>
    <row r="2073" spans="1:6" x14ac:dyDescent="0.3">
      <c r="A2073" s="1">
        <v>38665</v>
      </c>
      <c r="B2073">
        <v>8308.7802734375</v>
      </c>
      <c r="C2073">
        <v>8405.4599609375</v>
      </c>
      <c r="D2073">
        <v>8269.08984375</v>
      </c>
      <c r="E2073">
        <v>8332.009765625</v>
      </c>
      <c r="F2073">
        <v>19400</v>
      </c>
    </row>
    <row r="2074" spans="1:6" x14ac:dyDescent="0.3">
      <c r="A2074" s="1">
        <v>38666</v>
      </c>
      <c r="B2074">
        <v>8308.9296875</v>
      </c>
      <c r="C2074">
        <v>8342.5302734375</v>
      </c>
      <c r="D2074">
        <v>8190.990234375</v>
      </c>
      <c r="E2074">
        <v>8314.3896484375</v>
      </c>
      <c r="F2074">
        <v>1200</v>
      </c>
    </row>
    <row r="2075" spans="1:6" x14ac:dyDescent="0.3">
      <c r="A2075" s="1">
        <v>38667</v>
      </c>
      <c r="B2075">
        <v>8471.0400390625</v>
      </c>
      <c r="C2075">
        <v>8483.6796875</v>
      </c>
      <c r="D2075">
        <v>8332.9404296875</v>
      </c>
      <c r="E2075">
        <v>8332.9404296875</v>
      </c>
      <c r="F2075">
        <v>20200</v>
      </c>
    </row>
    <row r="2076" spans="1:6" x14ac:dyDescent="0.3">
      <c r="A2076" s="1">
        <v>38670</v>
      </c>
      <c r="B2076">
        <v>8494.2900390625</v>
      </c>
      <c r="C2076">
        <v>8569.91015625</v>
      </c>
      <c r="D2076">
        <v>8416.8896484375</v>
      </c>
      <c r="E2076">
        <v>8503.7001953125</v>
      </c>
      <c r="F2076">
        <v>16200</v>
      </c>
    </row>
    <row r="2077" spans="1:6" x14ac:dyDescent="0.3">
      <c r="A2077" s="1">
        <v>38672</v>
      </c>
      <c r="B2077">
        <v>8595.919921875</v>
      </c>
      <c r="C2077">
        <v>8606.9501953125</v>
      </c>
      <c r="D2077">
        <v>8503</v>
      </c>
      <c r="E2077">
        <v>8511.099609375</v>
      </c>
      <c r="F2077">
        <v>15000</v>
      </c>
    </row>
    <row r="2078" spans="1:6" x14ac:dyDescent="0.3">
      <c r="A2078" s="1">
        <v>38673</v>
      </c>
      <c r="B2078">
        <v>8649.51953125</v>
      </c>
      <c r="C2078">
        <v>8662.5703125</v>
      </c>
      <c r="D2078">
        <v>8547.33984375</v>
      </c>
      <c r="E2078">
        <v>8611.7900390625</v>
      </c>
      <c r="F2078">
        <v>17000</v>
      </c>
    </row>
    <row r="2079" spans="1:6" x14ac:dyDescent="0.3">
      <c r="A2079" s="1">
        <v>38674</v>
      </c>
      <c r="B2079">
        <v>8686.650390625</v>
      </c>
      <c r="C2079">
        <v>8739.5703125</v>
      </c>
      <c r="D2079">
        <v>8661.599609375</v>
      </c>
      <c r="E2079">
        <v>8669.83984375</v>
      </c>
      <c r="F2079">
        <v>22400</v>
      </c>
    </row>
    <row r="2080" spans="1:6" x14ac:dyDescent="0.3">
      <c r="A2080" s="1">
        <v>38677</v>
      </c>
      <c r="B2080">
        <v>8610.740234375</v>
      </c>
      <c r="C2080">
        <v>8713.099609375</v>
      </c>
      <c r="D2080">
        <v>8586.919921875</v>
      </c>
      <c r="E2080">
        <v>8699.26953125</v>
      </c>
      <c r="F2080">
        <v>21400</v>
      </c>
    </row>
    <row r="2081" spans="1:6" x14ac:dyDescent="0.3">
      <c r="A2081" s="1">
        <v>38678</v>
      </c>
      <c r="B2081">
        <v>8534.9697265625</v>
      </c>
      <c r="C2081">
        <v>8664.4599609375</v>
      </c>
      <c r="D2081">
        <v>8518.1796875</v>
      </c>
      <c r="E2081">
        <v>8602.8203125</v>
      </c>
      <c r="F2081">
        <v>19600</v>
      </c>
    </row>
    <row r="2082" spans="1:6" x14ac:dyDescent="0.3">
      <c r="A2082" s="1">
        <v>38679</v>
      </c>
      <c r="B2082">
        <v>8638.33984375</v>
      </c>
      <c r="C2082">
        <v>8649.6796875</v>
      </c>
      <c r="D2082">
        <v>8537.48046875</v>
      </c>
      <c r="E2082">
        <v>8542.6103515625</v>
      </c>
      <c r="F2082">
        <v>19600</v>
      </c>
    </row>
    <row r="2083" spans="1:6" x14ac:dyDescent="0.3">
      <c r="A2083" s="1">
        <v>38680</v>
      </c>
      <c r="B2083">
        <v>8744.0400390625</v>
      </c>
      <c r="C2083">
        <v>8765.7099609375</v>
      </c>
      <c r="D2083">
        <v>8655.1396484375</v>
      </c>
      <c r="E2083">
        <v>8655.1396484375</v>
      </c>
      <c r="F2083">
        <v>19800</v>
      </c>
    </row>
    <row r="2084" spans="1:6" x14ac:dyDescent="0.3">
      <c r="A2084" s="1">
        <v>38681</v>
      </c>
      <c r="B2084">
        <v>8853.2099609375</v>
      </c>
      <c r="C2084">
        <v>8863.9296875</v>
      </c>
      <c r="D2084">
        <v>8760.7001953125</v>
      </c>
      <c r="E2084">
        <v>8760.7001953125</v>
      </c>
      <c r="F2084">
        <v>19000</v>
      </c>
    </row>
    <row r="2085" spans="1:6" x14ac:dyDescent="0.3">
      <c r="A2085" s="1">
        <v>38684</v>
      </c>
      <c r="B2085">
        <v>8994.9404296875</v>
      </c>
      <c r="C2085">
        <v>9005.6298828125</v>
      </c>
      <c r="D2085">
        <v>8905.6796875</v>
      </c>
      <c r="E2085">
        <v>8905.6796875</v>
      </c>
      <c r="F2085">
        <v>18800</v>
      </c>
    </row>
    <row r="2086" spans="1:6" x14ac:dyDescent="0.3">
      <c r="A2086" s="1">
        <v>38685</v>
      </c>
      <c r="B2086">
        <v>8931.16015625</v>
      </c>
      <c r="C2086">
        <v>9000.650390625</v>
      </c>
      <c r="D2086">
        <v>8875.8203125</v>
      </c>
      <c r="E2086">
        <v>9000.650390625</v>
      </c>
      <c r="F2086">
        <v>19400</v>
      </c>
    </row>
    <row r="2087" spans="1:6" x14ac:dyDescent="0.3">
      <c r="A2087" s="1">
        <v>38686</v>
      </c>
      <c r="B2087">
        <v>8788.8095703125</v>
      </c>
      <c r="C2087">
        <v>9033.990234375</v>
      </c>
      <c r="D2087">
        <v>8768.7998046875</v>
      </c>
      <c r="E2087">
        <v>8962.919921875</v>
      </c>
      <c r="F2087">
        <v>18200</v>
      </c>
    </row>
    <row r="2088" spans="1:6" x14ac:dyDescent="0.3">
      <c r="A2088" s="1">
        <v>38687</v>
      </c>
      <c r="B2088">
        <v>8944.7802734375</v>
      </c>
      <c r="C2088">
        <v>8960.1103515625</v>
      </c>
      <c r="D2088">
        <v>8769.5595703125</v>
      </c>
      <c r="E2088">
        <v>8813.8203125</v>
      </c>
      <c r="F2088">
        <v>18200</v>
      </c>
    </row>
    <row r="2089" spans="1:6" x14ac:dyDescent="0.3">
      <c r="A2089" s="1">
        <v>38688</v>
      </c>
      <c r="B2089">
        <v>8961.6103515625</v>
      </c>
      <c r="C2089">
        <v>9057.9697265625</v>
      </c>
      <c r="D2089">
        <v>8943.7001953125</v>
      </c>
      <c r="E2089">
        <v>9010.580078125</v>
      </c>
      <c r="F2089">
        <v>18400</v>
      </c>
    </row>
    <row r="2090" spans="1:6" x14ac:dyDescent="0.3">
      <c r="A2090" s="1">
        <v>38691</v>
      </c>
      <c r="B2090">
        <v>8823.3095703125</v>
      </c>
      <c r="C2090">
        <v>9010.73046875</v>
      </c>
      <c r="D2090">
        <v>8803.3701171875</v>
      </c>
      <c r="E2090">
        <v>8965.830078125</v>
      </c>
      <c r="F2090">
        <v>14400</v>
      </c>
    </row>
    <row r="2091" spans="1:6" x14ac:dyDescent="0.3">
      <c r="A2091" s="1">
        <v>38692</v>
      </c>
      <c r="B2091">
        <v>8815.5302734375</v>
      </c>
      <c r="C2091">
        <v>8915.1201171875</v>
      </c>
      <c r="D2091">
        <v>8783.9296875</v>
      </c>
      <c r="E2091">
        <v>8827</v>
      </c>
      <c r="F2091">
        <v>14000</v>
      </c>
    </row>
    <row r="2092" spans="1:6" x14ac:dyDescent="0.3">
      <c r="A2092" s="1">
        <v>38693</v>
      </c>
      <c r="B2092">
        <v>8895.8095703125</v>
      </c>
      <c r="C2092">
        <v>8915.8798828125</v>
      </c>
      <c r="D2092">
        <v>8825.9296875</v>
      </c>
      <c r="E2092">
        <v>8825.9296875</v>
      </c>
      <c r="F2092">
        <v>13600</v>
      </c>
    </row>
    <row r="2093" spans="1:6" x14ac:dyDescent="0.3">
      <c r="A2093" s="1">
        <v>38694</v>
      </c>
      <c r="B2093">
        <v>8906.3095703125</v>
      </c>
      <c r="C2093">
        <v>8931.580078125</v>
      </c>
      <c r="D2093">
        <v>8826.3896484375</v>
      </c>
      <c r="E2093">
        <v>8918.6298828125</v>
      </c>
      <c r="F2093">
        <v>15400</v>
      </c>
    </row>
    <row r="2094" spans="1:6" x14ac:dyDescent="0.3">
      <c r="A2094" s="1">
        <v>38695</v>
      </c>
      <c r="B2094">
        <v>9067.2802734375</v>
      </c>
      <c r="C2094">
        <v>9080.759765625</v>
      </c>
      <c r="D2094">
        <v>8907.7197265625</v>
      </c>
      <c r="E2094">
        <v>8907.7197265625</v>
      </c>
      <c r="F2094">
        <v>20200</v>
      </c>
    </row>
    <row r="2095" spans="1:6" x14ac:dyDescent="0.3">
      <c r="A2095" s="1">
        <v>38698</v>
      </c>
      <c r="B2095">
        <v>9133.669921875</v>
      </c>
      <c r="C2095">
        <v>9175.599609375</v>
      </c>
      <c r="D2095">
        <v>9092.650390625</v>
      </c>
      <c r="E2095">
        <v>9092.650390625</v>
      </c>
      <c r="F2095">
        <v>18600</v>
      </c>
    </row>
    <row r="2096" spans="1:6" x14ac:dyDescent="0.3">
      <c r="A2096" s="1">
        <v>38699</v>
      </c>
      <c r="B2096">
        <v>9263.900390625</v>
      </c>
      <c r="C2096">
        <v>9274.1904296875</v>
      </c>
      <c r="D2096">
        <v>9111.0302734375</v>
      </c>
      <c r="E2096">
        <v>9160.759765625</v>
      </c>
      <c r="F2096">
        <v>25200</v>
      </c>
    </row>
    <row r="2097" spans="1:6" x14ac:dyDescent="0.3">
      <c r="A2097" s="1">
        <v>38700</v>
      </c>
      <c r="B2097">
        <v>9241.759765625</v>
      </c>
      <c r="C2097">
        <v>9309.009765625</v>
      </c>
      <c r="D2097">
        <v>9199.849609375</v>
      </c>
      <c r="E2097">
        <v>9264.990234375</v>
      </c>
      <c r="F2097">
        <v>24400</v>
      </c>
    </row>
    <row r="2098" spans="1:6" x14ac:dyDescent="0.3">
      <c r="A2098" s="1">
        <v>38701</v>
      </c>
      <c r="B2098">
        <v>9170.400390625</v>
      </c>
      <c r="C2098">
        <v>9298.2802734375</v>
      </c>
      <c r="D2098">
        <v>9117.259765625</v>
      </c>
      <c r="E2098">
        <v>9259.7802734375</v>
      </c>
      <c r="F2098">
        <v>18600</v>
      </c>
    </row>
    <row r="2099" spans="1:6" x14ac:dyDescent="0.3">
      <c r="A2099" s="1">
        <v>38702</v>
      </c>
      <c r="B2099">
        <v>9284.4599609375</v>
      </c>
      <c r="C2099">
        <v>9290.3095703125</v>
      </c>
      <c r="D2099">
        <v>9137.16015625</v>
      </c>
      <c r="E2099">
        <v>9191.6298828125</v>
      </c>
      <c r="F2099">
        <v>20000</v>
      </c>
    </row>
    <row r="2100" spans="1:6" x14ac:dyDescent="0.3">
      <c r="A2100" s="1">
        <v>38705</v>
      </c>
      <c r="B2100">
        <v>9394.26953125</v>
      </c>
      <c r="C2100">
        <v>9402.6796875</v>
      </c>
      <c r="D2100">
        <v>9263.3203125</v>
      </c>
      <c r="E2100">
        <v>9263.3203125</v>
      </c>
      <c r="F2100">
        <v>101000</v>
      </c>
    </row>
    <row r="2101" spans="1:6" x14ac:dyDescent="0.3">
      <c r="A2101" s="1">
        <v>38706</v>
      </c>
      <c r="B2101">
        <v>9346.240234375</v>
      </c>
      <c r="C2101">
        <v>9427.5703125</v>
      </c>
      <c r="D2101">
        <v>9310.6298828125</v>
      </c>
      <c r="E2101">
        <v>9400.25</v>
      </c>
      <c r="F2101">
        <v>22000</v>
      </c>
    </row>
    <row r="2102" spans="1:6" x14ac:dyDescent="0.3">
      <c r="A2102" s="1">
        <v>38707</v>
      </c>
      <c r="B2102">
        <v>9339.169921875</v>
      </c>
      <c r="C2102">
        <v>9423.25</v>
      </c>
      <c r="D2102">
        <v>9272.759765625</v>
      </c>
      <c r="E2102">
        <v>9349.240234375</v>
      </c>
      <c r="F2102">
        <v>18800</v>
      </c>
    </row>
    <row r="2103" spans="1:6" x14ac:dyDescent="0.3">
      <c r="A2103" s="1">
        <v>38708</v>
      </c>
      <c r="B2103">
        <v>9372.2998046875</v>
      </c>
      <c r="C2103">
        <v>9413.7001953125</v>
      </c>
      <c r="D2103">
        <v>9328.759765625</v>
      </c>
      <c r="E2103">
        <v>9398.6201171875</v>
      </c>
      <c r="F2103">
        <v>36200</v>
      </c>
    </row>
    <row r="2104" spans="1:6" x14ac:dyDescent="0.3">
      <c r="A2104" s="1">
        <v>38709</v>
      </c>
      <c r="B2104">
        <v>9256.91015625</v>
      </c>
      <c r="C2104">
        <v>9442.98046875</v>
      </c>
      <c r="D2104">
        <v>9237.9404296875</v>
      </c>
      <c r="E2104">
        <v>9417.2900390625</v>
      </c>
      <c r="F2104">
        <v>15800</v>
      </c>
    </row>
    <row r="2105" spans="1:6" x14ac:dyDescent="0.3">
      <c r="A2105" s="1">
        <v>38712</v>
      </c>
      <c r="B2105">
        <v>9085.8896484375</v>
      </c>
      <c r="C2105">
        <v>9262.48046875</v>
      </c>
      <c r="D2105">
        <v>9050.509765625</v>
      </c>
      <c r="E2105">
        <v>9254.08984375</v>
      </c>
      <c r="F2105">
        <v>15400</v>
      </c>
    </row>
    <row r="2106" spans="1:6" x14ac:dyDescent="0.3">
      <c r="A2106" s="1">
        <v>38713</v>
      </c>
      <c r="B2106">
        <v>9283.16015625</v>
      </c>
      <c r="C2106">
        <v>9297.0703125</v>
      </c>
      <c r="D2106">
        <v>9020.7998046875</v>
      </c>
      <c r="E2106">
        <v>9071.25</v>
      </c>
      <c r="F2106">
        <v>14600</v>
      </c>
    </row>
    <row r="2107" spans="1:6" x14ac:dyDescent="0.3">
      <c r="A2107" s="1">
        <v>38714</v>
      </c>
      <c r="B2107">
        <v>9257.509765625</v>
      </c>
      <c r="C2107">
        <v>9350.8203125</v>
      </c>
      <c r="D2107">
        <v>9207.26953125</v>
      </c>
      <c r="E2107">
        <v>9292.1796875</v>
      </c>
      <c r="F2107">
        <v>19600</v>
      </c>
    </row>
    <row r="2108" spans="1:6" x14ac:dyDescent="0.3">
      <c r="A2108" s="1">
        <v>38715</v>
      </c>
      <c r="B2108">
        <v>9323.25</v>
      </c>
      <c r="C2108">
        <v>9338.1103515625</v>
      </c>
      <c r="D2108">
        <v>9271.6298828125</v>
      </c>
      <c r="E2108">
        <v>9272.6298828125</v>
      </c>
      <c r="F2108">
        <v>14200</v>
      </c>
    </row>
    <row r="2109" spans="1:6" x14ac:dyDescent="0.3">
      <c r="A2109" s="1">
        <v>38716</v>
      </c>
      <c r="B2109">
        <v>9397.9296875</v>
      </c>
      <c r="C2109">
        <v>9427.23046875</v>
      </c>
      <c r="D2109">
        <v>9311.5302734375</v>
      </c>
      <c r="E2109">
        <v>9339.3203125</v>
      </c>
      <c r="F2109">
        <v>15200</v>
      </c>
    </row>
    <row r="2110" spans="1:6" x14ac:dyDescent="0.3">
      <c r="A2110" s="1">
        <v>38719</v>
      </c>
      <c r="B2110">
        <v>9390.1396484375</v>
      </c>
      <c r="C2110">
        <v>9457.08984375</v>
      </c>
      <c r="D2110">
        <v>9366.08984375</v>
      </c>
      <c r="E2110">
        <v>9422.490234375</v>
      </c>
      <c r="F2110">
        <v>14000</v>
      </c>
    </row>
    <row r="2111" spans="1:6" x14ac:dyDescent="0.3">
      <c r="A2111" s="1">
        <v>38720</v>
      </c>
      <c r="B2111">
        <v>9539.3701171875</v>
      </c>
      <c r="C2111">
        <v>9546.7802734375</v>
      </c>
      <c r="D2111">
        <v>9390.7900390625</v>
      </c>
      <c r="E2111">
        <v>9401.830078125</v>
      </c>
      <c r="F2111">
        <v>13200</v>
      </c>
    </row>
    <row r="2112" spans="1:6" x14ac:dyDescent="0.3">
      <c r="A2112" s="1">
        <v>38721</v>
      </c>
      <c r="B2112">
        <v>9648.080078125</v>
      </c>
      <c r="C2112">
        <v>9664.9404296875</v>
      </c>
      <c r="D2112">
        <v>9523.2900390625</v>
      </c>
      <c r="E2112">
        <v>9523.2900390625</v>
      </c>
      <c r="F2112">
        <v>21400</v>
      </c>
    </row>
    <row r="2113" spans="1:6" x14ac:dyDescent="0.3">
      <c r="A2113" s="1">
        <v>38722</v>
      </c>
      <c r="B2113">
        <v>9617.740234375</v>
      </c>
      <c r="C2113">
        <v>9679.7197265625</v>
      </c>
      <c r="D2113">
        <v>9571.3095703125</v>
      </c>
      <c r="E2113">
        <v>9638.26953125</v>
      </c>
      <c r="F2113">
        <v>19200</v>
      </c>
    </row>
    <row r="2114" spans="1:6" x14ac:dyDescent="0.3">
      <c r="A2114" s="1">
        <v>38723</v>
      </c>
      <c r="B2114">
        <v>9640.2900390625</v>
      </c>
      <c r="C2114">
        <v>9680.919921875</v>
      </c>
      <c r="D2114">
        <v>9535.66015625</v>
      </c>
      <c r="E2114">
        <v>9635.08984375</v>
      </c>
      <c r="F2114">
        <v>16000</v>
      </c>
    </row>
    <row r="2115" spans="1:6" x14ac:dyDescent="0.3">
      <c r="A2115" s="1">
        <v>38726</v>
      </c>
      <c r="B2115">
        <v>9583.4501953125</v>
      </c>
      <c r="C2115">
        <v>9689.6796875</v>
      </c>
      <c r="D2115">
        <v>9539.6298828125</v>
      </c>
      <c r="E2115">
        <v>9643.919921875</v>
      </c>
      <c r="F2115">
        <v>15600</v>
      </c>
    </row>
    <row r="2116" spans="1:6" x14ac:dyDescent="0.3">
      <c r="A2116" s="1">
        <v>38727</v>
      </c>
      <c r="B2116">
        <v>9445.2998046875</v>
      </c>
      <c r="C2116">
        <v>9600.080078125</v>
      </c>
      <c r="D2116">
        <v>9418.6298828125</v>
      </c>
      <c r="E2116">
        <v>9584.4697265625</v>
      </c>
      <c r="F2116">
        <v>24600</v>
      </c>
    </row>
    <row r="2117" spans="1:6" x14ac:dyDescent="0.3">
      <c r="A2117" s="1">
        <v>38729</v>
      </c>
      <c r="B2117">
        <v>9380.8798828125</v>
      </c>
      <c r="C2117">
        <v>9435.259765625</v>
      </c>
      <c r="D2117">
        <v>9303.7099609375</v>
      </c>
      <c r="E2117">
        <v>9334.1298828125</v>
      </c>
      <c r="F2117">
        <v>25400</v>
      </c>
    </row>
    <row r="2118" spans="1:6" x14ac:dyDescent="0.3">
      <c r="A2118" s="1">
        <v>38730</v>
      </c>
      <c r="B2118">
        <v>9374.1904296875</v>
      </c>
      <c r="C2118">
        <v>9471.8896484375</v>
      </c>
      <c r="D2118">
        <v>9362.25</v>
      </c>
      <c r="E2118">
        <v>9425.0703125</v>
      </c>
      <c r="F2118">
        <v>15600</v>
      </c>
    </row>
    <row r="2119" spans="1:6" x14ac:dyDescent="0.3">
      <c r="A2119" s="1">
        <v>38733</v>
      </c>
      <c r="B2119">
        <v>9311.1904296875</v>
      </c>
      <c r="C2119">
        <v>9397.6201171875</v>
      </c>
      <c r="D2119">
        <v>9287.08984375</v>
      </c>
      <c r="E2119">
        <v>9382.8603515625</v>
      </c>
      <c r="F2119">
        <v>17200</v>
      </c>
    </row>
    <row r="2120" spans="1:6" x14ac:dyDescent="0.3">
      <c r="A2120" s="1">
        <v>38734</v>
      </c>
      <c r="B2120">
        <v>9314.1298828125</v>
      </c>
      <c r="C2120">
        <v>9421.51953125</v>
      </c>
      <c r="D2120">
        <v>9289.23046875</v>
      </c>
      <c r="E2120">
        <v>9317.990234375</v>
      </c>
      <c r="F2120">
        <v>27200</v>
      </c>
    </row>
    <row r="2121" spans="1:6" x14ac:dyDescent="0.3">
      <c r="A2121" s="1">
        <v>38735</v>
      </c>
      <c r="B2121">
        <v>9237.5302734375</v>
      </c>
      <c r="C2121">
        <v>9302.7802734375</v>
      </c>
      <c r="D2121">
        <v>9158.4404296875</v>
      </c>
      <c r="E2121">
        <v>9293.7998046875</v>
      </c>
      <c r="F2121">
        <v>45800</v>
      </c>
    </row>
    <row r="2122" spans="1:6" x14ac:dyDescent="0.3">
      <c r="A2122" s="1">
        <v>38736</v>
      </c>
      <c r="B2122">
        <v>9449.83984375</v>
      </c>
      <c r="C2122">
        <v>9473.8603515625</v>
      </c>
      <c r="D2122">
        <v>9271.6298828125</v>
      </c>
      <c r="E2122">
        <v>9271.6298828125</v>
      </c>
      <c r="F2122">
        <v>19200</v>
      </c>
    </row>
    <row r="2123" spans="1:6" x14ac:dyDescent="0.3">
      <c r="A2123" s="1">
        <v>38737</v>
      </c>
      <c r="B2123">
        <v>9520.9599609375</v>
      </c>
      <c r="C2123">
        <v>9556.1904296875</v>
      </c>
      <c r="D2123">
        <v>9466.099609375</v>
      </c>
      <c r="E2123">
        <v>9493.3896484375</v>
      </c>
      <c r="F2123">
        <v>17800</v>
      </c>
    </row>
    <row r="2124" spans="1:6" x14ac:dyDescent="0.3">
      <c r="A2124" s="1">
        <v>38740</v>
      </c>
      <c r="B2124">
        <v>9464.900390625</v>
      </c>
      <c r="C2124">
        <v>9503.400390625</v>
      </c>
      <c r="D2124">
        <v>9432.9296875</v>
      </c>
      <c r="E2124">
        <v>9467.5595703125</v>
      </c>
      <c r="F2124">
        <v>16200</v>
      </c>
    </row>
    <row r="2125" spans="1:6" x14ac:dyDescent="0.3">
      <c r="A2125" s="1">
        <v>38741</v>
      </c>
      <c r="B2125">
        <v>9549.919921875</v>
      </c>
      <c r="C2125">
        <v>9574.1396484375</v>
      </c>
      <c r="D2125">
        <v>9503.419921875</v>
      </c>
      <c r="E2125">
        <v>9503.419921875</v>
      </c>
      <c r="F2125">
        <v>16800</v>
      </c>
    </row>
    <row r="2126" spans="1:6" x14ac:dyDescent="0.3">
      <c r="A2126" s="1">
        <v>38742</v>
      </c>
      <c r="B2126">
        <v>9685.740234375</v>
      </c>
      <c r="C2126">
        <v>9714.48046875</v>
      </c>
      <c r="D2126">
        <v>9580.2998046875</v>
      </c>
      <c r="E2126">
        <v>9580.2998046875</v>
      </c>
      <c r="F2126">
        <v>21600</v>
      </c>
    </row>
    <row r="2127" spans="1:6" x14ac:dyDescent="0.3">
      <c r="A2127" s="1">
        <v>38744</v>
      </c>
      <c r="B2127">
        <v>9870.7900390625</v>
      </c>
      <c r="C2127">
        <v>9883.9501953125</v>
      </c>
      <c r="D2127">
        <v>9764.259765625</v>
      </c>
      <c r="E2127">
        <v>9764.259765625</v>
      </c>
      <c r="F2127">
        <v>18200</v>
      </c>
    </row>
    <row r="2128" spans="1:6" x14ac:dyDescent="0.3">
      <c r="A2128" s="1">
        <v>38747</v>
      </c>
      <c r="B2128">
        <v>9849.0302734375</v>
      </c>
      <c r="C2128">
        <v>9945.1904296875</v>
      </c>
      <c r="D2128">
        <v>9803.6796875</v>
      </c>
      <c r="E2128">
        <v>9896.4599609375</v>
      </c>
      <c r="F2128">
        <v>29400</v>
      </c>
    </row>
    <row r="2129" spans="1:6" x14ac:dyDescent="0.3">
      <c r="A2129" s="1">
        <v>38748</v>
      </c>
      <c r="B2129">
        <v>9919.8896484375</v>
      </c>
      <c r="C2129">
        <v>9939.5498046875</v>
      </c>
      <c r="D2129">
        <v>9873.3701171875</v>
      </c>
      <c r="E2129">
        <v>9892.23046875</v>
      </c>
      <c r="F2129">
        <v>18400</v>
      </c>
    </row>
    <row r="2130" spans="1:6" x14ac:dyDescent="0.3">
      <c r="A2130" s="1">
        <v>38749</v>
      </c>
      <c r="B2130">
        <v>9859.259765625</v>
      </c>
      <c r="C2130">
        <v>9993.919921875</v>
      </c>
      <c r="D2130">
        <v>9819.3203125</v>
      </c>
      <c r="E2130">
        <v>9959.240234375</v>
      </c>
      <c r="F2130">
        <v>19000</v>
      </c>
    </row>
    <row r="2131" spans="1:6" x14ac:dyDescent="0.3">
      <c r="A2131" s="1">
        <v>38750</v>
      </c>
      <c r="B2131">
        <v>9843.8701171875</v>
      </c>
      <c r="C2131">
        <v>9956.099609375</v>
      </c>
      <c r="D2131">
        <v>9816.009765625</v>
      </c>
      <c r="E2131">
        <v>9890.900390625</v>
      </c>
      <c r="F2131">
        <v>19400</v>
      </c>
    </row>
    <row r="2132" spans="1:6" x14ac:dyDescent="0.3">
      <c r="A2132" s="1">
        <v>38751</v>
      </c>
      <c r="B2132">
        <v>9742.580078125</v>
      </c>
      <c r="C2132">
        <v>9837.740234375</v>
      </c>
      <c r="D2132">
        <v>9713.509765625</v>
      </c>
      <c r="E2132">
        <v>9834.9697265625</v>
      </c>
      <c r="F2132">
        <v>16000</v>
      </c>
    </row>
    <row r="2133" spans="1:6" x14ac:dyDescent="0.3">
      <c r="A2133" s="1">
        <v>38754</v>
      </c>
      <c r="B2133">
        <v>9980.419921875</v>
      </c>
      <c r="C2133">
        <v>10002.830078125</v>
      </c>
      <c r="D2133">
        <v>9739.7099609375</v>
      </c>
      <c r="E2133">
        <v>9746.08984375</v>
      </c>
      <c r="F2133">
        <v>21400</v>
      </c>
    </row>
    <row r="2134" spans="1:6" x14ac:dyDescent="0.3">
      <c r="A2134" s="1">
        <v>38755</v>
      </c>
      <c r="B2134">
        <v>10082.2802734375</v>
      </c>
      <c r="C2134">
        <v>10099.580078125</v>
      </c>
      <c r="D2134">
        <v>9972.4296875</v>
      </c>
      <c r="E2134">
        <v>9993.3896484375</v>
      </c>
      <c r="F2134">
        <v>19000</v>
      </c>
    </row>
    <row r="2135" spans="1:6" x14ac:dyDescent="0.3">
      <c r="A2135" s="1">
        <v>38756</v>
      </c>
      <c r="B2135">
        <v>10044.8203125</v>
      </c>
      <c r="C2135">
        <v>10083.5302734375</v>
      </c>
      <c r="D2135">
        <v>9958.5498046875</v>
      </c>
      <c r="E2135">
        <v>10083.5302734375</v>
      </c>
      <c r="F2135">
        <v>17600</v>
      </c>
    </row>
    <row r="2136" spans="1:6" x14ac:dyDescent="0.3">
      <c r="A2136" s="1">
        <v>38758</v>
      </c>
      <c r="B2136">
        <v>10110.9697265625</v>
      </c>
      <c r="C2136">
        <v>10122.25</v>
      </c>
      <c r="D2136">
        <v>10057.0703125</v>
      </c>
      <c r="E2136">
        <v>10066.3603515625</v>
      </c>
      <c r="F2136">
        <v>18600</v>
      </c>
    </row>
    <row r="2137" spans="1:6" x14ac:dyDescent="0.3">
      <c r="A2137" s="1">
        <v>38761</v>
      </c>
      <c r="B2137">
        <v>10173.25</v>
      </c>
      <c r="C2137">
        <v>10182.76953125</v>
      </c>
      <c r="D2137">
        <v>10096.2802734375</v>
      </c>
      <c r="E2137">
        <v>10132.669921875</v>
      </c>
      <c r="F2137">
        <v>15400</v>
      </c>
    </row>
    <row r="2138" spans="1:6" x14ac:dyDescent="0.3">
      <c r="A2138" s="1">
        <v>38762</v>
      </c>
      <c r="B2138">
        <v>10086.6298828125</v>
      </c>
      <c r="C2138">
        <v>10185.0595703125</v>
      </c>
      <c r="D2138">
        <v>10064.4599609375</v>
      </c>
      <c r="E2138">
        <v>10180.509765625</v>
      </c>
      <c r="F2138">
        <v>21400</v>
      </c>
    </row>
    <row r="2139" spans="1:6" x14ac:dyDescent="0.3">
      <c r="A2139" s="1">
        <v>38763</v>
      </c>
      <c r="B2139">
        <v>10113.1796875</v>
      </c>
      <c r="C2139">
        <v>10191.9697265625</v>
      </c>
      <c r="D2139">
        <v>10036.009765625</v>
      </c>
      <c r="E2139">
        <v>10144.900390625</v>
      </c>
      <c r="F2139">
        <v>24000</v>
      </c>
    </row>
    <row r="2140" spans="1:6" x14ac:dyDescent="0.3">
      <c r="A2140" s="1">
        <v>38764</v>
      </c>
      <c r="B2140">
        <v>10124.2998046875</v>
      </c>
      <c r="C2140">
        <v>10195.419921875</v>
      </c>
      <c r="D2140">
        <v>10110.4599609375</v>
      </c>
      <c r="E2140">
        <v>10133.419921875</v>
      </c>
      <c r="F2140">
        <v>15600</v>
      </c>
    </row>
    <row r="2141" spans="1:6" x14ac:dyDescent="0.3">
      <c r="A2141" s="1">
        <v>38765</v>
      </c>
      <c r="B2141">
        <v>9981.1103515625</v>
      </c>
      <c r="C2141">
        <v>10184.0400390625</v>
      </c>
      <c r="D2141">
        <v>9970</v>
      </c>
      <c r="E2141">
        <v>10168.5498046875</v>
      </c>
      <c r="F2141">
        <v>18800</v>
      </c>
    </row>
    <row r="2142" spans="1:6" x14ac:dyDescent="0.3">
      <c r="A2142" s="1">
        <v>38768</v>
      </c>
      <c r="B2142">
        <v>10079.2998046875</v>
      </c>
      <c r="C2142">
        <v>10092.849609375</v>
      </c>
      <c r="D2142">
        <v>9896.6396484375</v>
      </c>
      <c r="E2142">
        <v>10002.3603515625</v>
      </c>
      <c r="F2142">
        <v>14800</v>
      </c>
    </row>
    <row r="2143" spans="1:6" x14ac:dyDescent="0.3">
      <c r="A2143" s="1">
        <v>38769</v>
      </c>
      <c r="B2143">
        <v>10168.1103515625</v>
      </c>
      <c r="C2143">
        <v>10195.509765625</v>
      </c>
      <c r="D2143">
        <v>10108.16015625</v>
      </c>
      <c r="E2143">
        <v>10108.16015625</v>
      </c>
      <c r="F2143">
        <v>15000</v>
      </c>
    </row>
    <row r="2144" spans="1:6" x14ac:dyDescent="0.3">
      <c r="A2144" s="1">
        <v>38770</v>
      </c>
      <c r="B2144">
        <v>10224.3203125</v>
      </c>
      <c r="C2144">
        <v>10237.6103515625</v>
      </c>
      <c r="D2144">
        <v>10157.259765625</v>
      </c>
      <c r="E2144">
        <v>10179.259765625</v>
      </c>
      <c r="F2144">
        <v>16000</v>
      </c>
    </row>
    <row r="2145" spans="1:6" x14ac:dyDescent="0.3">
      <c r="A2145" s="1">
        <v>38771</v>
      </c>
      <c r="B2145">
        <v>10244.0498046875</v>
      </c>
      <c r="C2145">
        <v>10304.8798828125</v>
      </c>
      <c r="D2145">
        <v>10228.2197265625</v>
      </c>
      <c r="E2145">
        <v>10268.509765625</v>
      </c>
      <c r="F2145">
        <v>18800</v>
      </c>
    </row>
    <row r="2146" spans="1:6" x14ac:dyDescent="0.3">
      <c r="A2146" s="1">
        <v>38772</v>
      </c>
      <c r="B2146">
        <v>10200.759765625</v>
      </c>
      <c r="C2146">
        <v>10271.669921875</v>
      </c>
      <c r="D2146">
        <v>10177.1201171875</v>
      </c>
      <c r="E2146">
        <v>10256.740234375</v>
      </c>
      <c r="F2146">
        <v>12800</v>
      </c>
    </row>
    <row r="2147" spans="1:6" x14ac:dyDescent="0.3">
      <c r="A2147" s="1">
        <v>38775</v>
      </c>
      <c r="B2147">
        <v>10282.08984375</v>
      </c>
      <c r="C2147">
        <v>10296.2197265625</v>
      </c>
      <c r="D2147">
        <v>10109.33984375</v>
      </c>
      <c r="E2147">
        <v>10214.580078125</v>
      </c>
      <c r="F2147">
        <v>13000</v>
      </c>
    </row>
    <row r="2148" spans="1:6" x14ac:dyDescent="0.3">
      <c r="A2148" s="1">
        <v>38776</v>
      </c>
      <c r="B2148">
        <v>10370.240234375</v>
      </c>
      <c r="C2148">
        <v>10422.650390625</v>
      </c>
      <c r="D2148">
        <v>10206.0595703125</v>
      </c>
      <c r="E2148">
        <v>10308.7099609375</v>
      </c>
      <c r="F2148">
        <v>31800</v>
      </c>
    </row>
    <row r="2149" spans="1:6" x14ac:dyDescent="0.3">
      <c r="A2149" s="1">
        <v>38777</v>
      </c>
      <c r="B2149">
        <v>10565.4697265625</v>
      </c>
      <c r="C2149">
        <v>10573.2900390625</v>
      </c>
      <c r="D2149">
        <v>10344.259765625</v>
      </c>
      <c r="E2149">
        <v>10368.75</v>
      </c>
      <c r="F2149">
        <v>27600</v>
      </c>
    </row>
    <row r="2150" spans="1:6" x14ac:dyDescent="0.3">
      <c r="A2150" s="1">
        <v>38778</v>
      </c>
      <c r="B2150">
        <v>10626.7802734375</v>
      </c>
      <c r="C2150">
        <v>10706.2197265625</v>
      </c>
      <c r="D2150">
        <v>10593.7998046875</v>
      </c>
      <c r="E2150">
        <v>10597.1904296875</v>
      </c>
      <c r="F2150">
        <v>26800</v>
      </c>
    </row>
    <row r="2151" spans="1:6" x14ac:dyDescent="0.3">
      <c r="A2151" s="1">
        <v>38779</v>
      </c>
      <c r="B2151">
        <v>10595.4296875</v>
      </c>
      <c r="C2151">
        <v>10690</v>
      </c>
      <c r="D2151">
        <v>10556.0302734375</v>
      </c>
      <c r="E2151">
        <v>10649.2802734375</v>
      </c>
      <c r="F2151">
        <v>17800</v>
      </c>
    </row>
    <row r="2152" spans="1:6" x14ac:dyDescent="0.3">
      <c r="A2152" s="1">
        <v>38782</v>
      </c>
      <c r="B2152">
        <v>10735.3603515625</v>
      </c>
      <c r="C2152">
        <v>10741.58984375</v>
      </c>
      <c r="D2152">
        <v>10616.990234375</v>
      </c>
      <c r="E2152">
        <v>10616.990234375</v>
      </c>
      <c r="F2152">
        <v>21600</v>
      </c>
    </row>
    <row r="2153" spans="1:6" x14ac:dyDescent="0.3">
      <c r="A2153" s="1">
        <v>38783</v>
      </c>
      <c r="B2153">
        <v>10725.669921875</v>
      </c>
      <c r="C2153">
        <v>10753.1298828125</v>
      </c>
      <c r="D2153">
        <v>10661.6201171875</v>
      </c>
      <c r="E2153">
        <v>10747.8701171875</v>
      </c>
      <c r="F2153">
        <v>24400</v>
      </c>
    </row>
    <row r="2154" spans="1:6" x14ac:dyDescent="0.3">
      <c r="A2154" s="1">
        <v>38784</v>
      </c>
      <c r="B2154">
        <v>10508.849609375</v>
      </c>
      <c r="C2154">
        <v>10740.599609375</v>
      </c>
      <c r="D2154">
        <v>10493.91015625</v>
      </c>
      <c r="E2154">
        <v>10728.3896484375</v>
      </c>
      <c r="F2154">
        <v>27200</v>
      </c>
    </row>
    <row r="2155" spans="1:6" x14ac:dyDescent="0.3">
      <c r="A2155" s="1">
        <v>38785</v>
      </c>
      <c r="B2155">
        <v>10573.5400390625</v>
      </c>
      <c r="C2155">
        <v>10593.080078125</v>
      </c>
      <c r="D2155">
        <v>10376.5400390625</v>
      </c>
      <c r="E2155">
        <v>10533.8896484375</v>
      </c>
      <c r="F2155">
        <v>24800</v>
      </c>
    </row>
    <row r="2156" spans="1:6" x14ac:dyDescent="0.3">
      <c r="A2156" s="1">
        <v>38786</v>
      </c>
      <c r="B2156">
        <v>10765.16015625</v>
      </c>
      <c r="C2156">
        <v>10782.33984375</v>
      </c>
      <c r="D2156">
        <v>10581.6396484375</v>
      </c>
      <c r="E2156">
        <v>10581.6396484375</v>
      </c>
      <c r="F2156">
        <v>18400</v>
      </c>
    </row>
    <row r="2157" spans="1:6" x14ac:dyDescent="0.3">
      <c r="A2157" s="1">
        <v>38789</v>
      </c>
      <c r="B2157">
        <v>10803.7099609375</v>
      </c>
      <c r="C2157">
        <v>10884.48046875</v>
      </c>
      <c r="D2157">
        <v>10782.5302734375</v>
      </c>
      <c r="E2157">
        <v>10818.9404296875</v>
      </c>
      <c r="F2157">
        <v>15800</v>
      </c>
    </row>
    <row r="2158" spans="1:6" x14ac:dyDescent="0.3">
      <c r="A2158" s="1">
        <v>38790</v>
      </c>
      <c r="B2158">
        <v>10801.7197265625</v>
      </c>
      <c r="C2158">
        <v>10896.3896484375</v>
      </c>
      <c r="D2158">
        <v>10761.2197265625</v>
      </c>
      <c r="E2158">
        <v>10796.8203125</v>
      </c>
      <c r="F2158">
        <v>22600</v>
      </c>
    </row>
    <row r="2159" spans="1:6" x14ac:dyDescent="0.3">
      <c r="A2159" s="1">
        <v>38792</v>
      </c>
      <c r="B2159">
        <v>10878.740234375</v>
      </c>
      <c r="C2159">
        <v>10889.25</v>
      </c>
      <c r="D2159">
        <v>10830.1904296875</v>
      </c>
      <c r="E2159">
        <v>10859.3896484375</v>
      </c>
      <c r="F2159">
        <v>18400</v>
      </c>
    </row>
    <row r="2160" spans="1:6" x14ac:dyDescent="0.3">
      <c r="A2160" s="1">
        <v>38793</v>
      </c>
      <c r="B2160">
        <v>10860.0400390625</v>
      </c>
      <c r="C2160">
        <v>10951.3798828125</v>
      </c>
      <c r="D2160">
        <v>10844.0302734375</v>
      </c>
      <c r="E2160">
        <v>10902.259765625</v>
      </c>
      <c r="F2160">
        <v>26400</v>
      </c>
    </row>
    <row r="2161" spans="1:6" x14ac:dyDescent="0.3">
      <c r="A2161" s="1">
        <v>38796</v>
      </c>
      <c r="B2161">
        <v>10941.1103515625</v>
      </c>
      <c r="C2161">
        <v>10946.9404296875</v>
      </c>
      <c r="D2161">
        <v>10889.41015625</v>
      </c>
      <c r="E2161">
        <v>10903.25</v>
      </c>
      <c r="F2161">
        <v>14000</v>
      </c>
    </row>
    <row r="2162" spans="1:6" x14ac:dyDescent="0.3">
      <c r="A2162" s="1">
        <v>38797</v>
      </c>
      <c r="B2162">
        <v>10905.2001953125</v>
      </c>
      <c r="C2162">
        <v>11017.25</v>
      </c>
      <c r="D2162">
        <v>10863.6103515625</v>
      </c>
      <c r="E2162">
        <v>10945.6201171875</v>
      </c>
      <c r="F2162">
        <v>16200</v>
      </c>
    </row>
    <row r="2163" spans="1:6" x14ac:dyDescent="0.3">
      <c r="A2163" s="1">
        <v>38798</v>
      </c>
      <c r="B2163">
        <v>10841.349609375</v>
      </c>
      <c r="C2163">
        <v>10935.08984375</v>
      </c>
      <c r="D2163">
        <v>10784.419921875</v>
      </c>
      <c r="E2163">
        <v>10900.01953125</v>
      </c>
      <c r="F2163">
        <v>19000</v>
      </c>
    </row>
    <row r="2164" spans="1:6" x14ac:dyDescent="0.3">
      <c r="A2164" s="1">
        <v>38799</v>
      </c>
      <c r="B2164">
        <v>10840.58984375</v>
      </c>
      <c r="C2164">
        <v>10924.2900390625</v>
      </c>
      <c r="D2164">
        <v>10792.98046875</v>
      </c>
      <c r="E2164">
        <v>10861.9501953125</v>
      </c>
      <c r="F2164">
        <v>14400</v>
      </c>
    </row>
    <row r="2165" spans="1:6" x14ac:dyDescent="0.3">
      <c r="A2165" s="1">
        <v>38800</v>
      </c>
      <c r="B2165">
        <v>10950.2998046875</v>
      </c>
      <c r="C2165">
        <v>10966.0595703125</v>
      </c>
      <c r="D2165">
        <v>10851.7998046875</v>
      </c>
      <c r="E2165">
        <v>10851.7998046875</v>
      </c>
      <c r="F2165">
        <v>21800</v>
      </c>
    </row>
    <row r="2166" spans="1:6" x14ac:dyDescent="0.3">
      <c r="A2166" s="1">
        <v>38803</v>
      </c>
      <c r="B2166">
        <v>11079.01953125</v>
      </c>
      <c r="C2166">
        <v>11101.419921875</v>
      </c>
      <c r="D2166">
        <v>10996.3603515625</v>
      </c>
      <c r="E2166">
        <v>10996.3603515625</v>
      </c>
      <c r="F2166">
        <v>22400</v>
      </c>
    </row>
    <row r="2167" spans="1:6" x14ac:dyDescent="0.3">
      <c r="A2167" s="1">
        <v>38804</v>
      </c>
      <c r="B2167">
        <v>11086.0302734375</v>
      </c>
      <c r="C2167">
        <v>11146.849609375</v>
      </c>
      <c r="D2167">
        <v>11051.1298828125</v>
      </c>
      <c r="E2167">
        <v>11114.4296875</v>
      </c>
      <c r="F2167">
        <v>19000</v>
      </c>
    </row>
    <row r="2168" spans="1:6" x14ac:dyDescent="0.3">
      <c r="A2168" s="1">
        <v>38805</v>
      </c>
      <c r="B2168">
        <v>11183.48046875</v>
      </c>
      <c r="C2168">
        <v>11197.6396484375</v>
      </c>
      <c r="D2168">
        <v>11103.8701171875</v>
      </c>
      <c r="E2168">
        <v>11103.8701171875</v>
      </c>
      <c r="F2168">
        <v>17800</v>
      </c>
    </row>
    <row r="2169" spans="1:6" x14ac:dyDescent="0.3">
      <c r="A2169" s="1">
        <v>38806</v>
      </c>
      <c r="B2169">
        <v>11307.0400390625</v>
      </c>
      <c r="C2169">
        <v>11338.66015625</v>
      </c>
      <c r="D2169">
        <v>11227.8203125</v>
      </c>
      <c r="E2169">
        <v>11241.7802734375</v>
      </c>
      <c r="F2169">
        <v>23400</v>
      </c>
    </row>
    <row r="2170" spans="1:6" x14ac:dyDescent="0.3">
      <c r="A2170" s="1">
        <v>38807</v>
      </c>
      <c r="B2170">
        <v>11279.9599609375</v>
      </c>
      <c r="C2170">
        <v>11356.9501953125</v>
      </c>
      <c r="D2170">
        <v>11231.16015625</v>
      </c>
      <c r="E2170">
        <v>11325.9599609375</v>
      </c>
      <c r="F2170">
        <v>17200</v>
      </c>
    </row>
    <row r="2171" spans="1:6" x14ac:dyDescent="0.3">
      <c r="A2171" s="1">
        <v>38810</v>
      </c>
      <c r="B2171">
        <v>11564.3603515625</v>
      </c>
      <c r="C2171">
        <v>11579.099609375</v>
      </c>
      <c r="D2171">
        <v>11342.9599609375</v>
      </c>
      <c r="E2171">
        <v>11342.9599609375</v>
      </c>
      <c r="F2171">
        <v>16600</v>
      </c>
    </row>
    <row r="2172" spans="1:6" x14ac:dyDescent="0.3">
      <c r="A2172" s="1">
        <v>38811</v>
      </c>
      <c r="B2172">
        <v>11638.009765625</v>
      </c>
      <c r="C2172">
        <v>11710.6904296875</v>
      </c>
      <c r="D2172">
        <v>11570.1103515625</v>
      </c>
      <c r="E2172">
        <v>11599.7998046875</v>
      </c>
      <c r="F2172">
        <v>18000</v>
      </c>
    </row>
    <row r="2173" spans="1:6" x14ac:dyDescent="0.3">
      <c r="A2173" s="1">
        <v>38812</v>
      </c>
      <c r="B2173">
        <v>11746.900390625</v>
      </c>
      <c r="C2173">
        <v>11755.2001953125</v>
      </c>
      <c r="D2173">
        <v>11653.3896484375</v>
      </c>
      <c r="E2173">
        <v>11671.1396484375</v>
      </c>
      <c r="F2173">
        <v>16200</v>
      </c>
    </row>
    <row r="2174" spans="1:6" x14ac:dyDescent="0.3">
      <c r="A2174" s="1">
        <v>38814</v>
      </c>
      <c r="B2174">
        <v>11589.4404296875</v>
      </c>
      <c r="C2174">
        <v>11930.66015625</v>
      </c>
      <c r="D2174">
        <v>11564.8701171875</v>
      </c>
      <c r="E2174">
        <v>11845.1298828125</v>
      </c>
      <c r="F2174">
        <v>30400</v>
      </c>
    </row>
    <row r="2175" spans="1:6" x14ac:dyDescent="0.3">
      <c r="A2175" s="1">
        <v>38817</v>
      </c>
      <c r="B2175">
        <v>11662.5498046875</v>
      </c>
      <c r="C2175">
        <v>11691.919921875</v>
      </c>
      <c r="D2175">
        <v>11535.2802734375</v>
      </c>
      <c r="E2175">
        <v>11620.3798828125</v>
      </c>
      <c r="F2175">
        <v>22000</v>
      </c>
    </row>
    <row r="2176" spans="1:6" x14ac:dyDescent="0.3">
      <c r="A2176" s="1">
        <v>38819</v>
      </c>
      <c r="B2176">
        <v>11355.73046875</v>
      </c>
      <c r="C2176">
        <v>11702.76953125</v>
      </c>
      <c r="D2176">
        <v>11302.7802734375</v>
      </c>
      <c r="E2176">
        <v>11693.150390625</v>
      </c>
      <c r="F2176">
        <v>27000</v>
      </c>
    </row>
    <row r="2177" spans="1:6" x14ac:dyDescent="0.3">
      <c r="A2177" s="1">
        <v>38820</v>
      </c>
      <c r="B2177">
        <v>11237.23046875</v>
      </c>
      <c r="C2177">
        <v>11380.830078125</v>
      </c>
      <c r="D2177">
        <v>11008.4296875</v>
      </c>
      <c r="E2177">
        <v>11366.91015625</v>
      </c>
      <c r="F2177">
        <v>32800</v>
      </c>
    </row>
    <row r="2178" spans="1:6" x14ac:dyDescent="0.3">
      <c r="A2178" s="1">
        <v>38824</v>
      </c>
      <c r="B2178">
        <v>11539.6796875</v>
      </c>
      <c r="C2178">
        <v>11560.900390625</v>
      </c>
      <c r="D2178">
        <v>11323.740234375</v>
      </c>
      <c r="E2178">
        <v>11323.740234375</v>
      </c>
      <c r="F2178">
        <v>22800</v>
      </c>
    </row>
    <row r="2179" spans="1:6" x14ac:dyDescent="0.3">
      <c r="A2179" s="1">
        <v>38825</v>
      </c>
      <c r="B2179">
        <v>11821.5703125</v>
      </c>
      <c r="C2179">
        <v>11834.76953125</v>
      </c>
      <c r="D2179">
        <v>11624.9697265625</v>
      </c>
      <c r="E2179">
        <v>11624.9697265625</v>
      </c>
      <c r="F2179">
        <v>24200</v>
      </c>
    </row>
    <row r="2180" spans="1:6" x14ac:dyDescent="0.3">
      <c r="A2180" s="1">
        <v>38826</v>
      </c>
      <c r="B2180">
        <v>11895.98046875</v>
      </c>
      <c r="C2180">
        <v>11986.08984375</v>
      </c>
      <c r="D2180">
        <v>11799.6201171875</v>
      </c>
      <c r="E2180">
        <v>11880.0498046875</v>
      </c>
      <c r="F2180">
        <v>26200</v>
      </c>
    </row>
    <row r="2181" spans="1:6" x14ac:dyDescent="0.3">
      <c r="A2181" s="1">
        <v>38827</v>
      </c>
      <c r="B2181">
        <v>12039.5498046875</v>
      </c>
      <c r="C2181">
        <v>12053.740234375</v>
      </c>
      <c r="D2181">
        <v>11866.2099609375</v>
      </c>
      <c r="E2181">
        <v>11941.490234375</v>
      </c>
      <c r="F2181">
        <v>26400</v>
      </c>
    </row>
    <row r="2182" spans="1:6" x14ac:dyDescent="0.3">
      <c r="A2182" s="1">
        <v>38828</v>
      </c>
      <c r="B2182">
        <v>12030.2998046875</v>
      </c>
      <c r="C2182">
        <v>12102</v>
      </c>
      <c r="D2182">
        <v>11860.349609375</v>
      </c>
      <c r="E2182">
        <v>12053.900390625</v>
      </c>
      <c r="F2182">
        <v>32800</v>
      </c>
    </row>
    <row r="2183" spans="1:6" x14ac:dyDescent="0.3">
      <c r="A2183" s="1">
        <v>38831</v>
      </c>
      <c r="B2183">
        <v>11915.240234375</v>
      </c>
      <c r="C2183">
        <v>12071.0703125</v>
      </c>
      <c r="D2183">
        <v>11882.48046875</v>
      </c>
      <c r="E2183">
        <v>12063.73046875</v>
      </c>
      <c r="F2183">
        <v>16600</v>
      </c>
    </row>
    <row r="2184" spans="1:6" x14ac:dyDescent="0.3">
      <c r="A2184" s="1">
        <v>38832</v>
      </c>
      <c r="B2184">
        <v>11646.7802734375</v>
      </c>
      <c r="C2184">
        <v>11953</v>
      </c>
      <c r="D2184">
        <v>11621.6103515625</v>
      </c>
      <c r="E2184">
        <v>11943.080078125</v>
      </c>
      <c r="F2184">
        <v>18800</v>
      </c>
    </row>
    <row r="2185" spans="1:6" x14ac:dyDescent="0.3">
      <c r="A2185" s="1">
        <v>38833</v>
      </c>
      <c r="B2185">
        <v>11938.5302734375</v>
      </c>
      <c r="C2185">
        <v>11965.08984375</v>
      </c>
      <c r="D2185">
        <v>11635.400390625</v>
      </c>
      <c r="E2185">
        <v>11677.0498046875</v>
      </c>
      <c r="F2185">
        <v>18600</v>
      </c>
    </row>
    <row r="2186" spans="1:6" x14ac:dyDescent="0.3">
      <c r="A2186" s="1">
        <v>38834</v>
      </c>
      <c r="B2186">
        <v>11835.01953125</v>
      </c>
      <c r="C2186">
        <v>12086.91015625</v>
      </c>
      <c r="D2186">
        <v>11803.490234375</v>
      </c>
      <c r="E2186">
        <v>11968.7998046875</v>
      </c>
      <c r="F2186">
        <v>31200</v>
      </c>
    </row>
    <row r="2187" spans="1:6" x14ac:dyDescent="0.3">
      <c r="A2187" s="1">
        <v>38835</v>
      </c>
      <c r="B2187">
        <v>11851.9296875</v>
      </c>
      <c r="C2187">
        <v>11877.3203125</v>
      </c>
      <c r="D2187">
        <v>11344.6103515625</v>
      </c>
      <c r="E2187">
        <v>11698.6796875</v>
      </c>
      <c r="F2187">
        <v>22800</v>
      </c>
    </row>
    <row r="2188" spans="1:6" x14ac:dyDescent="0.3">
      <c r="A2188" s="1">
        <v>38839</v>
      </c>
      <c r="B2188">
        <v>12218.7802734375</v>
      </c>
      <c r="C2188">
        <v>12288.509765625</v>
      </c>
      <c r="D2188">
        <v>12103.7802734375</v>
      </c>
      <c r="E2188">
        <v>12103.7802734375</v>
      </c>
      <c r="F2188">
        <v>19800</v>
      </c>
    </row>
    <row r="2189" spans="1:6" x14ac:dyDescent="0.3">
      <c r="A2189" s="1">
        <v>38840</v>
      </c>
      <c r="B2189">
        <v>12310.7197265625</v>
      </c>
      <c r="C2189">
        <v>12337.009765625</v>
      </c>
      <c r="D2189">
        <v>12134.1904296875</v>
      </c>
      <c r="E2189">
        <v>12231.1201171875</v>
      </c>
      <c r="F2189">
        <v>19200</v>
      </c>
    </row>
    <row r="2190" spans="1:6" x14ac:dyDescent="0.3">
      <c r="A2190" s="1">
        <v>38841</v>
      </c>
      <c r="B2190">
        <v>12347.6298828125</v>
      </c>
      <c r="C2190">
        <v>12482.91015625</v>
      </c>
      <c r="D2190">
        <v>12264.1396484375</v>
      </c>
      <c r="E2190">
        <v>12358.3095703125</v>
      </c>
      <c r="F2190">
        <v>20200</v>
      </c>
    </row>
    <row r="2191" spans="1:6" x14ac:dyDescent="0.3">
      <c r="A2191" s="1">
        <v>38842</v>
      </c>
      <c r="B2191">
        <v>12359.7001953125</v>
      </c>
      <c r="C2191">
        <v>12443.5400390625</v>
      </c>
      <c r="D2191">
        <v>12304.58984375</v>
      </c>
      <c r="E2191">
        <v>12373.4697265625</v>
      </c>
      <c r="F2191">
        <v>20000</v>
      </c>
    </row>
    <row r="2192" spans="1:6" x14ac:dyDescent="0.3">
      <c r="A2192" s="1">
        <v>38845</v>
      </c>
      <c r="B2192">
        <v>12462.4697265625</v>
      </c>
      <c r="C2192">
        <v>12511.0703125</v>
      </c>
      <c r="D2192">
        <v>12393.2197265625</v>
      </c>
      <c r="E2192">
        <v>12393.2197265625</v>
      </c>
      <c r="F2192">
        <v>17600</v>
      </c>
    </row>
    <row r="2193" spans="1:6" x14ac:dyDescent="0.3">
      <c r="A2193" s="1">
        <v>38846</v>
      </c>
      <c r="B2193">
        <v>12513.8603515625</v>
      </c>
      <c r="C2193">
        <v>12546.4697265625</v>
      </c>
      <c r="D2193">
        <v>12356.0400390625</v>
      </c>
      <c r="E2193">
        <v>12488.3798828125</v>
      </c>
      <c r="F2193">
        <v>22400</v>
      </c>
    </row>
    <row r="2194" spans="1:6" x14ac:dyDescent="0.3">
      <c r="A2194" s="1">
        <v>38847</v>
      </c>
      <c r="B2194">
        <v>12612.3798828125</v>
      </c>
      <c r="C2194">
        <v>12624.3701171875</v>
      </c>
      <c r="D2194">
        <v>12530.98046875</v>
      </c>
      <c r="E2194">
        <v>12546.9296875</v>
      </c>
      <c r="F2194">
        <v>19000</v>
      </c>
    </row>
    <row r="2195" spans="1:6" x14ac:dyDescent="0.3">
      <c r="A2195" s="1">
        <v>38848</v>
      </c>
      <c r="B2195">
        <v>12435.41015625</v>
      </c>
      <c r="C2195">
        <v>12671.1103515625</v>
      </c>
      <c r="D2195">
        <v>12397.01953125</v>
      </c>
      <c r="E2195">
        <v>12631.5400390625</v>
      </c>
      <c r="F2195">
        <v>19000</v>
      </c>
    </row>
    <row r="2196" spans="1:6" x14ac:dyDescent="0.3">
      <c r="A2196" s="1">
        <v>38849</v>
      </c>
      <c r="B2196">
        <v>12285.1103515625</v>
      </c>
      <c r="C2196">
        <v>12421.759765625</v>
      </c>
      <c r="D2196">
        <v>12224.4404296875</v>
      </c>
      <c r="E2196">
        <v>12400.7099609375</v>
      </c>
      <c r="F2196">
        <v>21000</v>
      </c>
    </row>
    <row r="2197" spans="1:6" x14ac:dyDescent="0.3">
      <c r="A2197" s="1">
        <v>38852</v>
      </c>
      <c r="B2197">
        <v>11822.2001953125</v>
      </c>
      <c r="C2197">
        <v>12272.6396484375</v>
      </c>
      <c r="D2197">
        <v>11770.759765625</v>
      </c>
      <c r="E2197">
        <v>12272.6396484375</v>
      </c>
      <c r="F2197">
        <v>30200</v>
      </c>
    </row>
    <row r="2198" spans="1:6" x14ac:dyDescent="0.3">
      <c r="A2198" s="1">
        <v>38853</v>
      </c>
      <c r="B2198">
        <v>11873.73046875</v>
      </c>
      <c r="C2198">
        <v>11954.509765625</v>
      </c>
      <c r="D2198">
        <v>11378.9599609375</v>
      </c>
      <c r="E2198">
        <v>11861.1796875</v>
      </c>
      <c r="F2198">
        <v>38200</v>
      </c>
    </row>
    <row r="2199" spans="1:6" x14ac:dyDescent="0.3">
      <c r="A2199" s="1">
        <v>38854</v>
      </c>
      <c r="B2199">
        <v>12217.8095703125</v>
      </c>
      <c r="C2199">
        <v>12238.8095703125</v>
      </c>
      <c r="D2199">
        <v>11962.8701171875</v>
      </c>
      <c r="E2199">
        <v>11962.8701171875</v>
      </c>
      <c r="F2199">
        <v>18800</v>
      </c>
    </row>
    <row r="2200" spans="1:6" x14ac:dyDescent="0.3">
      <c r="A2200" s="1">
        <v>38855</v>
      </c>
      <c r="B2200">
        <v>11391.4296875</v>
      </c>
      <c r="C2200">
        <v>12163.98046875</v>
      </c>
      <c r="D2200">
        <v>11330.4501953125</v>
      </c>
      <c r="E2200">
        <v>12163.98046875</v>
      </c>
      <c r="F2200">
        <v>30600</v>
      </c>
    </row>
    <row r="2201" spans="1:6" x14ac:dyDescent="0.3">
      <c r="A2201" s="1">
        <v>38856</v>
      </c>
      <c r="B2201">
        <v>10938.6103515625</v>
      </c>
      <c r="C2201">
        <v>11697.1103515625</v>
      </c>
      <c r="D2201">
        <v>10799.009765625</v>
      </c>
      <c r="E2201">
        <v>11549.669921875</v>
      </c>
      <c r="F2201">
        <v>35000</v>
      </c>
    </row>
    <row r="2202" spans="1:6" x14ac:dyDescent="0.3">
      <c r="A2202" s="1">
        <v>38859</v>
      </c>
      <c r="B2202">
        <v>10481.76953125</v>
      </c>
      <c r="C2202">
        <v>11142.900390625</v>
      </c>
      <c r="D2202">
        <v>9826.91015625</v>
      </c>
      <c r="E2202">
        <v>11071.6298828125</v>
      </c>
      <c r="F2202">
        <v>31400</v>
      </c>
    </row>
    <row r="2203" spans="1:6" x14ac:dyDescent="0.3">
      <c r="A2203" s="1">
        <v>38860</v>
      </c>
      <c r="B2203">
        <v>10822.7802734375</v>
      </c>
      <c r="C2203">
        <v>10859.2001953125</v>
      </c>
      <c r="D2203">
        <v>10185.48046875</v>
      </c>
      <c r="E2203">
        <v>10590.669921875</v>
      </c>
      <c r="F2203">
        <v>30400</v>
      </c>
    </row>
    <row r="2204" spans="1:6" x14ac:dyDescent="0.3">
      <c r="A2204" s="1">
        <v>38861</v>
      </c>
      <c r="B2204">
        <v>10573.150390625</v>
      </c>
      <c r="C2204">
        <v>11000.9599609375</v>
      </c>
      <c r="D2204">
        <v>10504.58984375</v>
      </c>
      <c r="E2204">
        <v>10830.98046875</v>
      </c>
      <c r="F2204">
        <v>25600</v>
      </c>
    </row>
    <row r="2205" spans="1:6" x14ac:dyDescent="0.3">
      <c r="A2205" s="1">
        <v>38862</v>
      </c>
      <c r="B2205">
        <v>10666.3203125</v>
      </c>
      <c r="C2205">
        <v>10720.669921875</v>
      </c>
      <c r="D2205">
        <v>10274.9296875</v>
      </c>
      <c r="E2205">
        <v>10520.900390625</v>
      </c>
      <c r="F2205">
        <v>21200</v>
      </c>
    </row>
    <row r="2206" spans="1:6" x14ac:dyDescent="0.3">
      <c r="A2206" s="1">
        <v>38863</v>
      </c>
      <c r="B2206">
        <v>10809.349609375</v>
      </c>
      <c r="C2206">
        <v>11050.76953125</v>
      </c>
      <c r="D2206">
        <v>10735.1396484375</v>
      </c>
      <c r="E2206">
        <v>10735.1396484375</v>
      </c>
      <c r="F2206">
        <v>24800</v>
      </c>
    </row>
    <row r="2207" spans="1:6" x14ac:dyDescent="0.3">
      <c r="A2207" s="1">
        <v>38866</v>
      </c>
      <c r="B2207">
        <v>10853.1396484375</v>
      </c>
      <c r="C2207">
        <v>10992.3798828125</v>
      </c>
      <c r="D2207">
        <v>10781.6103515625</v>
      </c>
      <c r="E2207">
        <v>10855.0302734375</v>
      </c>
      <c r="F2207">
        <v>15400</v>
      </c>
    </row>
    <row r="2208" spans="1:6" x14ac:dyDescent="0.3">
      <c r="A2208" s="1">
        <v>38867</v>
      </c>
      <c r="B2208">
        <v>10786.6298828125</v>
      </c>
      <c r="C2208">
        <v>10988.23046875</v>
      </c>
      <c r="D2208">
        <v>10722.919921875</v>
      </c>
      <c r="E2208">
        <v>10886.6103515625</v>
      </c>
      <c r="F2208">
        <v>16200</v>
      </c>
    </row>
    <row r="2209" spans="1:6" x14ac:dyDescent="0.3">
      <c r="A2209" s="1">
        <v>38868</v>
      </c>
      <c r="B2209">
        <v>10398.6103515625</v>
      </c>
      <c r="C2209">
        <v>10679.490234375</v>
      </c>
      <c r="D2209">
        <v>10111.9599609375</v>
      </c>
      <c r="E2209">
        <v>10679.490234375</v>
      </c>
      <c r="F2209">
        <v>35800</v>
      </c>
    </row>
    <row r="2210" spans="1:6" x14ac:dyDescent="0.3">
      <c r="A2210" s="1">
        <v>38869</v>
      </c>
      <c r="B2210">
        <v>10071.419921875</v>
      </c>
      <c r="C2210">
        <v>10597.23046875</v>
      </c>
      <c r="D2210">
        <v>10017.8203125</v>
      </c>
      <c r="E2210">
        <v>10472.4599609375</v>
      </c>
      <c r="F2210">
        <v>24200</v>
      </c>
    </row>
    <row r="2211" spans="1:6" x14ac:dyDescent="0.3">
      <c r="A2211" s="1">
        <v>38870</v>
      </c>
      <c r="B2211">
        <v>10451.330078125</v>
      </c>
      <c r="C2211">
        <v>10477.349609375</v>
      </c>
      <c r="D2211">
        <v>10011.4501953125</v>
      </c>
      <c r="E2211">
        <v>10104.5703125</v>
      </c>
      <c r="F2211">
        <v>28400</v>
      </c>
    </row>
    <row r="2212" spans="1:6" x14ac:dyDescent="0.3">
      <c r="A2212" s="1">
        <v>38873</v>
      </c>
      <c r="B2212">
        <v>10213.48046875</v>
      </c>
      <c r="C2212">
        <v>10552.3798828125</v>
      </c>
      <c r="D2212">
        <v>10186.330078125</v>
      </c>
      <c r="E2212">
        <v>10537.080078125</v>
      </c>
      <c r="F2212">
        <v>19200</v>
      </c>
    </row>
    <row r="2213" spans="1:6" x14ac:dyDescent="0.3">
      <c r="A2213" s="1">
        <v>38874</v>
      </c>
      <c r="B2213">
        <v>9957.3203125</v>
      </c>
      <c r="C2213">
        <v>10192.73046875</v>
      </c>
      <c r="D2213">
        <v>9884.8896484375</v>
      </c>
      <c r="E2213">
        <v>10087.9599609375</v>
      </c>
      <c r="F2213">
        <v>26200</v>
      </c>
    </row>
    <row r="2214" spans="1:6" x14ac:dyDescent="0.3">
      <c r="A2214" s="1">
        <v>38875</v>
      </c>
      <c r="B2214">
        <v>9756.759765625</v>
      </c>
      <c r="C2214">
        <v>10051.8095703125</v>
      </c>
      <c r="D2214">
        <v>9609.2099609375</v>
      </c>
      <c r="E2214">
        <v>9919.2802734375</v>
      </c>
      <c r="F2214">
        <v>27000</v>
      </c>
    </row>
    <row r="2215" spans="1:6" x14ac:dyDescent="0.3">
      <c r="A2215" s="1">
        <v>38876</v>
      </c>
      <c r="B2215">
        <v>9295.8095703125</v>
      </c>
      <c r="C2215">
        <v>9664.900390625</v>
      </c>
      <c r="D2215">
        <v>9200.7998046875</v>
      </c>
      <c r="E2215">
        <v>9664.900390625</v>
      </c>
      <c r="F2215">
        <v>36800</v>
      </c>
    </row>
    <row r="2216" spans="1:6" x14ac:dyDescent="0.3">
      <c r="A2216" s="1">
        <v>38877</v>
      </c>
      <c r="B2216">
        <v>9810.4599609375</v>
      </c>
      <c r="C2216">
        <v>9849.2001953125</v>
      </c>
      <c r="D2216">
        <v>9262.2001953125</v>
      </c>
      <c r="E2216">
        <v>9270.7802734375</v>
      </c>
      <c r="F2216">
        <v>29400</v>
      </c>
    </row>
    <row r="2217" spans="1:6" x14ac:dyDescent="0.3">
      <c r="A2217" s="1">
        <v>38880</v>
      </c>
      <c r="B2217">
        <v>9476.150390625</v>
      </c>
      <c r="C2217">
        <v>9859.3798828125</v>
      </c>
      <c r="D2217">
        <v>9428.0302734375</v>
      </c>
      <c r="E2217">
        <v>9858.4697265625</v>
      </c>
      <c r="F2217">
        <v>20400</v>
      </c>
    </row>
    <row r="2218" spans="1:6" x14ac:dyDescent="0.3">
      <c r="A2218" s="1">
        <v>38881</v>
      </c>
      <c r="B2218">
        <v>9062.650390625</v>
      </c>
      <c r="C2218">
        <v>9360.0595703125</v>
      </c>
      <c r="D2218">
        <v>8993.580078125</v>
      </c>
      <c r="E2218">
        <v>9360.0595703125</v>
      </c>
      <c r="F2218">
        <v>28000</v>
      </c>
    </row>
    <row r="2219" spans="1:6" x14ac:dyDescent="0.3">
      <c r="A2219" s="1">
        <v>38882</v>
      </c>
      <c r="B2219">
        <v>8929.4404296875</v>
      </c>
      <c r="C2219">
        <v>9387.0595703125</v>
      </c>
      <c r="D2219">
        <v>8799.009765625</v>
      </c>
      <c r="E2219">
        <v>9156.9697265625</v>
      </c>
      <c r="F2219">
        <v>27400</v>
      </c>
    </row>
    <row r="2220" spans="1:6" x14ac:dyDescent="0.3">
      <c r="A2220" s="1">
        <v>38883</v>
      </c>
      <c r="B2220">
        <v>9545.0595703125</v>
      </c>
      <c r="C2220">
        <v>9582.9697265625</v>
      </c>
      <c r="D2220">
        <v>9092.16015625</v>
      </c>
      <c r="E2220">
        <v>9133.3603515625</v>
      </c>
      <c r="F2220">
        <v>26200</v>
      </c>
    </row>
    <row r="2221" spans="1:6" x14ac:dyDescent="0.3">
      <c r="A2221" s="1">
        <v>38884</v>
      </c>
      <c r="B2221">
        <v>9884.509765625</v>
      </c>
      <c r="C2221">
        <v>10118.2802734375</v>
      </c>
      <c r="D2221">
        <v>9703.0595703125</v>
      </c>
      <c r="E2221">
        <v>9703.0595703125</v>
      </c>
      <c r="F2221">
        <v>33400</v>
      </c>
    </row>
    <row r="2222" spans="1:6" x14ac:dyDescent="0.3">
      <c r="A2222" s="1">
        <v>38887</v>
      </c>
      <c r="B2222">
        <v>9997.83984375</v>
      </c>
      <c r="C2222">
        <v>10049.9404296875</v>
      </c>
      <c r="D2222">
        <v>9755.2099609375</v>
      </c>
      <c r="E2222">
        <v>9903.1103515625</v>
      </c>
      <c r="F2222">
        <v>20800</v>
      </c>
    </row>
    <row r="2223" spans="1:6" x14ac:dyDescent="0.3">
      <c r="A2223" s="1">
        <v>38888</v>
      </c>
      <c r="B2223">
        <v>9822.51953125</v>
      </c>
      <c r="C2223">
        <v>9958.330078125</v>
      </c>
      <c r="D2223">
        <v>9745.169921875</v>
      </c>
      <c r="E2223">
        <v>9958.330078125</v>
      </c>
      <c r="F2223">
        <v>22400</v>
      </c>
    </row>
    <row r="2224" spans="1:6" x14ac:dyDescent="0.3">
      <c r="A2224" s="1">
        <v>38889</v>
      </c>
      <c r="B2224">
        <v>10040.1396484375</v>
      </c>
      <c r="C2224">
        <v>10054.0498046875</v>
      </c>
      <c r="D2224">
        <v>9757.5400390625</v>
      </c>
      <c r="E2224">
        <v>9797.8701171875</v>
      </c>
      <c r="F2224">
        <v>24800</v>
      </c>
    </row>
    <row r="2225" spans="1:6" x14ac:dyDescent="0.3">
      <c r="A2225" s="1">
        <v>38890</v>
      </c>
      <c r="B2225">
        <v>10275.8798828125</v>
      </c>
      <c r="C2225">
        <v>10362.740234375</v>
      </c>
      <c r="D2225">
        <v>10093.3798828125</v>
      </c>
      <c r="E2225">
        <v>10093.3798828125</v>
      </c>
      <c r="F2225">
        <v>22400</v>
      </c>
    </row>
    <row r="2226" spans="1:6" x14ac:dyDescent="0.3">
      <c r="A2226" s="1">
        <v>38891</v>
      </c>
      <c r="B2226">
        <v>10401.2998046875</v>
      </c>
      <c r="C2226">
        <v>10453.6103515625</v>
      </c>
      <c r="D2226">
        <v>10025.1904296875</v>
      </c>
      <c r="E2226">
        <v>10201.3095703125</v>
      </c>
      <c r="F2226">
        <v>22600</v>
      </c>
    </row>
    <row r="2227" spans="1:6" x14ac:dyDescent="0.3">
      <c r="A2227" s="1">
        <v>38894</v>
      </c>
      <c r="B2227">
        <v>10042.0595703125</v>
      </c>
      <c r="C2227">
        <v>10451.4697265625</v>
      </c>
      <c r="D2227">
        <v>9991.1201171875</v>
      </c>
      <c r="E2227">
        <v>10427.849609375</v>
      </c>
      <c r="F2227">
        <v>21800</v>
      </c>
    </row>
    <row r="2228" spans="1:6" x14ac:dyDescent="0.3">
      <c r="A2228" s="1">
        <v>38895</v>
      </c>
      <c r="B2228">
        <v>10151.009765625</v>
      </c>
      <c r="C2228">
        <v>10224.259765625</v>
      </c>
      <c r="D2228">
        <v>9902.330078125</v>
      </c>
      <c r="E2228">
        <v>10058.2900390625</v>
      </c>
      <c r="F2228">
        <v>31400</v>
      </c>
    </row>
    <row r="2229" spans="1:6" x14ac:dyDescent="0.3">
      <c r="A2229" s="1">
        <v>38896</v>
      </c>
      <c r="B2229">
        <v>10129.7001953125</v>
      </c>
      <c r="C2229">
        <v>10204.66015625</v>
      </c>
      <c r="D2229">
        <v>9909.759765625</v>
      </c>
      <c r="E2229">
        <v>10067.5498046875</v>
      </c>
      <c r="F2229">
        <v>26000</v>
      </c>
    </row>
    <row r="2230" spans="1:6" x14ac:dyDescent="0.3">
      <c r="A2230" s="1">
        <v>38897</v>
      </c>
      <c r="B2230">
        <v>10162.16015625</v>
      </c>
      <c r="C2230">
        <v>10326.0498046875</v>
      </c>
      <c r="D2230">
        <v>10109.5595703125</v>
      </c>
      <c r="E2230">
        <v>10193.9404296875</v>
      </c>
      <c r="F2230">
        <v>20200</v>
      </c>
    </row>
    <row r="2231" spans="1:6" x14ac:dyDescent="0.3">
      <c r="A2231" s="1">
        <v>38898</v>
      </c>
      <c r="B2231">
        <v>10609.25</v>
      </c>
      <c r="C2231">
        <v>10626.83984375</v>
      </c>
      <c r="D2231">
        <v>10316.1201171875</v>
      </c>
      <c r="E2231">
        <v>10316.1201171875</v>
      </c>
      <c r="F2231">
        <v>30600</v>
      </c>
    </row>
    <row r="2232" spans="1:6" x14ac:dyDescent="0.3">
      <c r="A2232" s="1">
        <v>38901</v>
      </c>
      <c r="B2232">
        <v>10695.259765625</v>
      </c>
      <c r="C2232">
        <v>10729.919921875</v>
      </c>
      <c r="D2232">
        <v>10589.4599609375</v>
      </c>
      <c r="E2232">
        <v>10646.5595703125</v>
      </c>
      <c r="F2232">
        <v>22600</v>
      </c>
    </row>
    <row r="2233" spans="1:6" x14ac:dyDescent="0.3">
      <c r="A2233" s="1">
        <v>38902</v>
      </c>
      <c r="B2233">
        <v>10662.2197265625</v>
      </c>
      <c r="C2233">
        <v>10800.1103515625</v>
      </c>
      <c r="D2233">
        <v>10644.7197265625</v>
      </c>
      <c r="E2233">
        <v>10755.4501953125</v>
      </c>
      <c r="F2233">
        <v>17400</v>
      </c>
    </row>
    <row r="2234" spans="1:6" x14ac:dyDescent="0.3">
      <c r="A2234" s="1">
        <v>38903</v>
      </c>
      <c r="B2234">
        <v>10919.6396484375</v>
      </c>
      <c r="C2234">
        <v>10940.4501953125</v>
      </c>
      <c r="D2234">
        <v>10611.349609375</v>
      </c>
      <c r="E2234">
        <v>10641.330078125</v>
      </c>
      <c r="F2234">
        <v>25600</v>
      </c>
    </row>
    <row r="2235" spans="1:6" x14ac:dyDescent="0.3">
      <c r="A2235" s="1">
        <v>38904</v>
      </c>
      <c r="B2235">
        <v>10767.9697265625</v>
      </c>
      <c r="C2235">
        <v>10839.5302734375</v>
      </c>
      <c r="D2235">
        <v>10703</v>
      </c>
      <c r="E2235">
        <v>10836.490234375</v>
      </c>
      <c r="F2235">
        <v>22000</v>
      </c>
    </row>
    <row r="2236" spans="1:6" x14ac:dyDescent="0.3">
      <c r="A2236" s="1">
        <v>38905</v>
      </c>
      <c r="B2236">
        <v>10509.5302734375</v>
      </c>
      <c r="C2236">
        <v>10887.669921875</v>
      </c>
      <c r="D2236">
        <v>10440.01953125</v>
      </c>
      <c r="E2236">
        <v>10813.75</v>
      </c>
      <c r="F2236">
        <v>28000</v>
      </c>
    </row>
    <row r="2237" spans="1:6" x14ac:dyDescent="0.3">
      <c r="A2237" s="1">
        <v>38908</v>
      </c>
      <c r="B2237">
        <v>10684.2998046875</v>
      </c>
      <c r="C2237">
        <v>10704.7802734375</v>
      </c>
      <c r="D2237">
        <v>10461.73046875</v>
      </c>
      <c r="E2237">
        <v>10484.25</v>
      </c>
      <c r="F2237">
        <v>16600</v>
      </c>
    </row>
    <row r="2238" spans="1:6" x14ac:dyDescent="0.3">
      <c r="A2238" s="1">
        <v>38909</v>
      </c>
      <c r="B2238">
        <v>10614.349609375</v>
      </c>
      <c r="C2238">
        <v>10699.6201171875</v>
      </c>
      <c r="D2238">
        <v>10566.7099609375</v>
      </c>
      <c r="E2238">
        <v>10699.6201171875</v>
      </c>
      <c r="F2238">
        <v>18400</v>
      </c>
    </row>
    <row r="2239" spans="1:6" x14ac:dyDescent="0.3">
      <c r="A2239" s="1">
        <v>38910</v>
      </c>
      <c r="B2239">
        <v>10930.08984375</v>
      </c>
      <c r="C2239">
        <v>10939.6796875</v>
      </c>
      <c r="D2239">
        <v>10549.849609375</v>
      </c>
      <c r="E2239">
        <v>10604.6396484375</v>
      </c>
      <c r="F2239">
        <v>25600</v>
      </c>
    </row>
    <row r="2240" spans="1:6" x14ac:dyDescent="0.3">
      <c r="A2240" s="1">
        <v>38911</v>
      </c>
      <c r="B2240">
        <v>10858.5</v>
      </c>
      <c r="C2240">
        <v>10922.6103515625</v>
      </c>
      <c r="D2240">
        <v>10797.490234375</v>
      </c>
      <c r="E2240">
        <v>10922.6103515625</v>
      </c>
      <c r="F2240">
        <v>22200</v>
      </c>
    </row>
    <row r="2241" spans="1:6" x14ac:dyDescent="0.3">
      <c r="A2241" s="1">
        <v>38912</v>
      </c>
      <c r="B2241">
        <v>10678.2197265625</v>
      </c>
      <c r="C2241">
        <v>10782.98046875</v>
      </c>
      <c r="D2241">
        <v>10563.759765625</v>
      </c>
      <c r="E2241">
        <v>10782.98046875</v>
      </c>
      <c r="F2241">
        <v>20800</v>
      </c>
    </row>
    <row r="2242" spans="1:6" x14ac:dyDescent="0.3">
      <c r="A2242" s="1">
        <v>38915</v>
      </c>
      <c r="B2242">
        <v>10293.2197265625</v>
      </c>
      <c r="C2242">
        <v>10647.259765625</v>
      </c>
      <c r="D2242">
        <v>10262.5703125</v>
      </c>
      <c r="E2242">
        <v>10647.259765625</v>
      </c>
      <c r="F2242">
        <v>17800</v>
      </c>
    </row>
    <row r="2243" spans="1:6" x14ac:dyDescent="0.3">
      <c r="A2243" s="1">
        <v>38916</v>
      </c>
      <c r="B2243">
        <v>10226.7802734375</v>
      </c>
      <c r="C2243">
        <v>10406.4296875</v>
      </c>
      <c r="D2243">
        <v>10149.849609375</v>
      </c>
      <c r="E2243">
        <v>10336.6201171875</v>
      </c>
      <c r="F2243">
        <v>20200</v>
      </c>
    </row>
    <row r="2244" spans="1:6" x14ac:dyDescent="0.3">
      <c r="A2244" s="1">
        <v>38917</v>
      </c>
      <c r="B2244">
        <v>10007.33984375</v>
      </c>
      <c r="C2244">
        <v>10406.2099609375</v>
      </c>
      <c r="D2244">
        <v>9972.73046875</v>
      </c>
      <c r="E2244">
        <v>10320.58984375</v>
      </c>
      <c r="F2244">
        <v>24400</v>
      </c>
    </row>
    <row r="2245" spans="1:6" x14ac:dyDescent="0.3">
      <c r="A2245" s="1">
        <v>38918</v>
      </c>
      <c r="B2245">
        <v>10352.9404296875</v>
      </c>
      <c r="C2245">
        <v>10409.580078125</v>
      </c>
      <c r="D2245">
        <v>10225.1796875</v>
      </c>
      <c r="E2245">
        <v>10247.8701171875</v>
      </c>
      <c r="F2245">
        <v>23600</v>
      </c>
    </row>
    <row r="2246" spans="1:6" x14ac:dyDescent="0.3">
      <c r="A2246" s="1">
        <v>38919</v>
      </c>
      <c r="B2246">
        <v>10085.91015625</v>
      </c>
      <c r="C2246">
        <v>10336.3798828125</v>
      </c>
      <c r="D2246">
        <v>10035.240234375</v>
      </c>
      <c r="E2246">
        <v>10336.3798828125</v>
      </c>
      <c r="F2246">
        <v>23000</v>
      </c>
    </row>
    <row r="2247" spans="1:6" x14ac:dyDescent="0.3">
      <c r="A2247" s="1">
        <v>38922</v>
      </c>
      <c r="B2247">
        <v>10215.3701171875</v>
      </c>
      <c r="C2247">
        <v>10252.75</v>
      </c>
      <c r="D2247">
        <v>9875.349609375</v>
      </c>
      <c r="E2247">
        <v>9881.0302734375</v>
      </c>
      <c r="F2247">
        <v>20600</v>
      </c>
    </row>
    <row r="2248" spans="1:6" x14ac:dyDescent="0.3">
      <c r="A2248" s="1">
        <v>38923</v>
      </c>
      <c r="B2248">
        <v>10415.6103515625</v>
      </c>
      <c r="C2248">
        <v>10443.0498046875</v>
      </c>
      <c r="D2248">
        <v>10323.76953125</v>
      </c>
      <c r="E2248">
        <v>10351.75</v>
      </c>
      <c r="F2248">
        <v>18400</v>
      </c>
    </row>
    <row r="2249" spans="1:6" x14ac:dyDescent="0.3">
      <c r="A2249" s="1">
        <v>38924</v>
      </c>
      <c r="B2249">
        <v>10617.26953125</v>
      </c>
      <c r="C2249">
        <v>10648.76953125</v>
      </c>
      <c r="D2249">
        <v>10362.6103515625</v>
      </c>
      <c r="E2249">
        <v>10465.33984375</v>
      </c>
      <c r="F2249">
        <v>19600</v>
      </c>
    </row>
    <row r="2250" spans="1:6" x14ac:dyDescent="0.3">
      <c r="A2250" s="1">
        <v>38925</v>
      </c>
      <c r="B2250">
        <v>10741.58984375</v>
      </c>
      <c r="C2250">
        <v>10762.669921875</v>
      </c>
      <c r="D2250">
        <v>10589.6796875</v>
      </c>
      <c r="E2250">
        <v>10671.76953125</v>
      </c>
      <c r="F2250">
        <v>20800</v>
      </c>
    </row>
    <row r="2251" spans="1:6" x14ac:dyDescent="0.3">
      <c r="A2251" s="1">
        <v>38926</v>
      </c>
      <c r="B2251">
        <v>10680.23046875</v>
      </c>
      <c r="C2251">
        <v>10787.650390625</v>
      </c>
      <c r="D2251">
        <v>10603.830078125</v>
      </c>
      <c r="E2251">
        <v>10787.650390625</v>
      </c>
      <c r="F2251">
        <v>21000</v>
      </c>
    </row>
    <row r="2252" spans="1:6" x14ac:dyDescent="0.3">
      <c r="A2252" s="1">
        <v>38929</v>
      </c>
      <c r="B2252">
        <v>10743.8798828125</v>
      </c>
      <c r="C2252">
        <v>10853.91015625</v>
      </c>
      <c r="D2252">
        <v>10710.2900390625</v>
      </c>
      <c r="E2252">
        <v>10759.1904296875</v>
      </c>
      <c r="F2252">
        <v>17800</v>
      </c>
    </row>
    <row r="2253" spans="1:6" x14ac:dyDescent="0.3">
      <c r="A2253" s="1">
        <v>38930</v>
      </c>
      <c r="B2253">
        <v>10751.66015625</v>
      </c>
      <c r="C2253">
        <v>10777.4697265625</v>
      </c>
      <c r="D2253">
        <v>10646.650390625</v>
      </c>
      <c r="E2253">
        <v>10737.5</v>
      </c>
      <c r="F2253">
        <v>15800</v>
      </c>
    </row>
    <row r="2254" spans="1:6" x14ac:dyDescent="0.3">
      <c r="A2254" s="1">
        <v>38931</v>
      </c>
      <c r="B2254">
        <v>10876.1904296875</v>
      </c>
      <c r="C2254">
        <v>10891.3798828125</v>
      </c>
      <c r="D2254">
        <v>10730.1298828125</v>
      </c>
      <c r="E2254">
        <v>10747.1298828125</v>
      </c>
      <c r="F2254">
        <v>18600</v>
      </c>
    </row>
    <row r="2255" spans="1:6" x14ac:dyDescent="0.3">
      <c r="A2255" s="1">
        <v>38932</v>
      </c>
      <c r="B2255">
        <v>10923.16015625</v>
      </c>
      <c r="C2255">
        <v>11081.900390625</v>
      </c>
      <c r="D2255">
        <v>10875.8701171875</v>
      </c>
      <c r="E2255">
        <v>10955.26953125</v>
      </c>
      <c r="F2255">
        <v>20600</v>
      </c>
    </row>
    <row r="2256" spans="1:6" x14ac:dyDescent="0.3">
      <c r="A2256" s="1">
        <v>38933</v>
      </c>
      <c r="B2256">
        <v>10866.509765625</v>
      </c>
      <c r="C2256">
        <v>11039.33984375</v>
      </c>
      <c r="D2256">
        <v>10810.0400390625</v>
      </c>
      <c r="E2256">
        <v>10951.8095703125</v>
      </c>
      <c r="F2256">
        <v>18800</v>
      </c>
    </row>
    <row r="2257" spans="1:6" x14ac:dyDescent="0.3">
      <c r="A2257" s="1">
        <v>38936</v>
      </c>
      <c r="B2257">
        <v>10812.6396484375</v>
      </c>
      <c r="C2257">
        <v>10869.66015625</v>
      </c>
      <c r="D2257">
        <v>10780.009765625</v>
      </c>
      <c r="E2257">
        <v>10863.2802734375</v>
      </c>
      <c r="F2257">
        <v>13600</v>
      </c>
    </row>
    <row r="2258" spans="1:6" x14ac:dyDescent="0.3">
      <c r="A2258" s="1">
        <v>38937</v>
      </c>
      <c r="B2258">
        <v>11014.9697265625</v>
      </c>
      <c r="C2258">
        <v>11028.01953125</v>
      </c>
      <c r="D2258">
        <v>10839.5302734375</v>
      </c>
      <c r="E2258">
        <v>10839.5302734375</v>
      </c>
      <c r="F2258">
        <v>15200</v>
      </c>
    </row>
    <row r="2259" spans="1:6" x14ac:dyDescent="0.3">
      <c r="A2259" s="1">
        <v>38938</v>
      </c>
      <c r="B2259">
        <v>11145.1796875</v>
      </c>
      <c r="C2259">
        <v>11187.650390625</v>
      </c>
      <c r="D2259">
        <v>10943.830078125</v>
      </c>
      <c r="E2259">
        <v>10990.73046875</v>
      </c>
      <c r="F2259">
        <v>18400</v>
      </c>
    </row>
    <row r="2260" spans="1:6" x14ac:dyDescent="0.3">
      <c r="A2260" s="1">
        <v>38939</v>
      </c>
      <c r="B2260">
        <v>11149.169921875</v>
      </c>
      <c r="C2260">
        <v>11213.0302734375</v>
      </c>
      <c r="D2260">
        <v>11051.75</v>
      </c>
      <c r="E2260">
        <v>11175</v>
      </c>
      <c r="F2260">
        <v>16600</v>
      </c>
    </row>
    <row r="2261" spans="1:6" x14ac:dyDescent="0.3">
      <c r="A2261" s="1">
        <v>38940</v>
      </c>
      <c r="B2261">
        <v>11192.4599609375</v>
      </c>
      <c r="C2261">
        <v>11241.1103515625</v>
      </c>
      <c r="D2261">
        <v>11069.25</v>
      </c>
      <c r="E2261">
        <v>11181.33984375</v>
      </c>
      <c r="F2261">
        <v>18600</v>
      </c>
    </row>
    <row r="2262" spans="1:6" x14ac:dyDescent="0.3">
      <c r="A2262" s="1">
        <v>38943</v>
      </c>
      <c r="B2262">
        <v>11312.990234375</v>
      </c>
      <c r="C2262">
        <v>11330.2998046875</v>
      </c>
      <c r="D2262">
        <v>11221.8603515625</v>
      </c>
      <c r="E2262">
        <v>11221.8603515625</v>
      </c>
      <c r="F2262">
        <v>13200</v>
      </c>
    </row>
    <row r="2263" spans="1:6" x14ac:dyDescent="0.3">
      <c r="A2263" s="1">
        <v>38945</v>
      </c>
      <c r="B2263">
        <v>11448.3095703125</v>
      </c>
      <c r="C2263">
        <v>11507.919921875</v>
      </c>
      <c r="D2263">
        <v>11384.0498046875</v>
      </c>
      <c r="E2263">
        <v>11384.0498046875</v>
      </c>
      <c r="F2263">
        <v>15200</v>
      </c>
    </row>
    <row r="2264" spans="1:6" x14ac:dyDescent="0.3">
      <c r="A2264" s="1">
        <v>38946</v>
      </c>
      <c r="B2264">
        <v>11477.48046875</v>
      </c>
      <c r="C2264">
        <v>11551.58984375</v>
      </c>
      <c r="D2264">
        <v>11379.4404296875</v>
      </c>
      <c r="E2264">
        <v>11498.4697265625</v>
      </c>
      <c r="F2264">
        <v>19800</v>
      </c>
    </row>
    <row r="2265" spans="1:6" x14ac:dyDescent="0.3">
      <c r="A2265" s="1">
        <v>38947</v>
      </c>
      <c r="B2265">
        <v>11465.7197265625</v>
      </c>
      <c r="C2265">
        <v>11508.169921875</v>
      </c>
      <c r="D2265">
        <v>11409.1103515625</v>
      </c>
      <c r="E2265">
        <v>11507.1396484375</v>
      </c>
      <c r="F2265">
        <v>14600</v>
      </c>
    </row>
    <row r="2266" spans="1:6" x14ac:dyDescent="0.3">
      <c r="A2266" s="1">
        <v>38950</v>
      </c>
      <c r="B2266">
        <v>11511.6796875</v>
      </c>
      <c r="C2266">
        <v>11531.599609375</v>
      </c>
      <c r="D2266">
        <v>11375.900390625</v>
      </c>
      <c r="E2266">
        <v>11488.0302734375</v>
      </c>
      <c r="F2266">
        <v>11000</v>
      </c>
    </row>
    <row r="2267" spans="1:6" x14ac:dyDescent="0.3">
      <c r="A2267" s="1">
        <v>38951</v>
      </c>
      <c r="B2267">
        <v>11502.6201171875</v>
      </c>
      <c r="C2267">
        <v>11619.8603515625</v>
      </c>
      <c r="D2267">
        <v>11460.9296875</v>
      </c>
      <c r="E2267">
        <v>11547.419921875</v>
      </c>
      <c r="F2267">
        <v>12200</v>
      </c>
    </row>
    <row r="2268" spans="1:6" x14ac:dyDescent="0.3">
      <c r="A2268" s="1">
        <v>38952</v>
      </c>
      <c r="B2268">
        <v>11406.650390625</v>
      </c>
      <c r="C2268">
        <v>11579.919921875</v>
      </c>
      <c r="D2268">
        <v>11374.8603515625</v>
      </c>
      <c r="E2268">
        <v>11579.919921875</v>
      </c>
      <c r="F2268">
        <v>13200</v>
      </c>
    </row>
    <row r="2269" spans="1:6" x14ac:dyDescent="0.3">
      <c r="A2269" s="1">
        <v>38953</v>
      </c>
      <c r="B2269">
        <v>11531.9501953125</v>
      </c>
      <c r="C2269">
        <v>11566.8896484375</v>
      </c>
      <c r="D2269">
        <v>11297.23046875</v>
      </c>
      <c r="E2269">
        <v>11367.740234375</v>
      </c>
      <c r="F2269">
        <v>15600</v>
      </c>
    </row>
    <row r="2270" spans="1:6" x14ac:dyDescent="0.3">
      <c r="A2270" s="1">
        <v>38954</v>
      </c>
      <c r="B2270">
        <v>11572.2001953125</v>
      </c>
      <c r="C2270">
        <v>11635.25</v>
      </c>
      <c r="D2270">
        <v>11542.099609375</v>
      </c>
      <c r="E2270">
        <v>11589.349609375</v>
      </c>
      <c r="F2270">
        <v>17000</v>
      </c>
    </row>
    <row r="2271" spans="1:6" x14ac:dyDescent="0.3">
      <c r="A2271" s="1">
        <v>38957</v>
      </c>
      <c r="B2271">
        <v>11619.51953125</v>
      </c>
      <c r="C2271">
        <v>11633.349609375</v>
      </c>
      <c r="D2271">
        <v>11552.4404296875</v>
      </c>
      <c r="E2271">
        <v>11583.73046875</v>
      </c>
      <c r="F2271">
        <v>9200</v>
      </c>
    </row>
    <row r="2272" spans="1:6" x14ac:dyDescent="0.3">
      <c r="A2272" s="1">
        <v>38958</v>
      </c>
      <c r="B2272">
        <v>11706.849609375</v>
      </c>
      <c r="C2272">
        <v>11739.76953125</v>
      </c>
      <c r="D2272">
        <v>11651.9599609375</v>
      </c>
      <c r="E2272">
        <v>11651.9599609375</v>
      </c>
      <c r="F2272">
        <v>16000</v>
      </c>
    </row>
    <row r="2273" spans="1:6" x14ac:dyDescent="0.3">
      <c r="A2273" s="1">
        <v>38959</v>
      </c>
      <c r="B2273">
        <v>11723.919921875</v>
      </c>
      <c r="C2273">
        <v>11756.080078125</v>
      </c>
      <c r="D2273">
        <v>11643.3798828125</v>
      </c>
      <c r="E2273">
        <v>11735.0498046875</v>
      </c>
      <c r="F2273">
        <v>12800</v>
      </c>
    </row>
    <row r="2274" spans="1:6" x14ac:dyDescent="0.3">
      <c r="A2274" s="1">
        <v>38960</v>
      </c>
      <c r="B2274">
        <v>11699.0498046875</v>
      </c>
      <c r="C2274">
        <v>11794.4296875</v>
      </c>
      <c r="D2274">
        <v>11675.080078125</v>
      </c>
      <c r="E2274">
        <v>11754.0703125</v>
      </c>
      <c r="F2274">
        <v>16600</v>
      </c>
    </row>
    <row r="2275" spans="1:6" x14ac:dyDescent="0.3">
      <c r="A2275" s="1">
        <v>38961</v>
      </c>
      <c r="B2275">
        <v>11778.01953125</v>
      </c>
      <c r="C2275">
        <v>11795.01953125</v>
      </c>
      <c r="D2275">
        <v>11666.009765625</v>
      </c>
      <c r="E2275">
        <v>11699.5703125</v>
      </c>
      <c r="F2275">
        <v>11600</v>
      </c>
    </row>
    <row r="2276" spans="1:6" x14ac:dyDescent="0.3">
      <c r="A2276" s="1">
        <v>38964</v>
      </c>
      <c r="B2276">
        <v>11914.2099609375</v>
      </c>
      <c r="C2276">
        <v>11939.9599609375</v>
      </c>
      <c r="D2276">
        <v>11824.490234375</v>
      </c>
      <c r="E2276">
        <v>11824.490234375</v>
      </c>
      <c r="F2276">
        <v>10000</v>
      </c>
    </row>
    <row r="2277" spans="1:6" x14ac:dyDescent="0.3">
      <c r="A2277" s="1">
        <v>38965</v>
      </c>
      <c r="B2277">
        <v>11904.599609375</v>
      </c>
      <c r="C2277">
        <v>11945.5302734375</v>
      </c>
      <c r="D2277">
        <v>11847.9296875</v>
      </c>
      <c r="E2277">
        <v>11927.419921875</v>
      </c>
      <c r="F2277">
        <v>12000</v>
      </c>
    </row>
    <row r="2278" spans="1:6" x14ac:dyDescent="0.3">
      <c r="A2278" s="1">
        <v>38966</v>
      </c>
      <c r="B2278">
        <v>11933.2099609375</v>
      </c>
      <c r="C2278">
        <v>11983.48046875</v>
      </c>
      <c r="D2278">
        <v>11904.919921875</v>
      </c>
      <c r="E2278">
        <v>11908.5302734375</v>
      </c>
      <c r="F2278">
        <v>12400</v>
      </c>
    </row>
    <row r="2279" spans="1:6" x14ac:dyDescent="0.3">
      <c r="A2279" s="1">
        <v>38967</v>
      </c>
      <c r="B2279">
        <v>11853.849609375</v>
      </c>
      <c r="C2279">
        <v>11921.2998046875</v>
      </c>
      <c r="D2279">
        <v>11815.4296875</v>
      </c>
      <c r="E2279">
        <v>11893.330078125</v>
      </c>
      <c r="F2279">
        <v>11800</v>
      </c>
    </row>
    <row r="2280" spans="1:6" x14ac:dyDescent="0.3">
      <c r="A2280" s="1">
        <v>38968</v>
      </c>
      <c r="B2280">
        <v>11918.650390625</v>
      </c>
      <c r="C2280">
        <v>11940.580078125</v>
      </c>
      <c r="D2280">
        <v>11825.2197265625</v>
      </c>
      <c r="E2280">
        <v>11859.4404296875</v>
      </c>
      <c r="F2280">
        <v>16400</v>
      </c>
    </row>
    <row r="2281" spans="1:6" x14ac:dyDescent="0.3">
      <c r="A2281" s="1">
        <v>38971</v>
      </c>
      <c r="B2281">
        <v>11550.6904296875</v>
      </c>
      <c r="C2281">
        <v>11971.599609375</v>
      </c>
      <c r="D2281">
        <v>11505.599609375</v>
      </c>
      <c r="E2281">
        <v>11959.5595703125</v>
      </c>
      <c r="F2281">
        <v>18600</v>
      </c>
    </row>
    <row r="2282" spans="1:6" x14ac:dyDescent="0.3">
      <c r="A2282" s="1">
        <v>38972</v>
      </c>
      <c r="B2282">
        <v>11660.7900390625</v>
      </c>
      <c r="C2282">
        <v>11671.6396484375</v>
      </c>
      <c r="D2282">
        <v>11445.1904296875</v>
      </c>
      <c r="E2282">
        <v>11564.9501953125</v>
      </c>
      <c r="F2282">
        <v>19400</v>
      </c>
    </row>
    <row r="2283" spans="1:6" x14ac:dyDescent="0.3">
      <c r="A2283" s="1">
        <v>38973</v>
      </c>
      <c r="B2283">
        <v>11893.7900390625</v>
      </c>
      <c r="C2283">
        <v>11938.41015625</v>
      </c>
      <c r="D2283">
        <v>11723.7802734375</v>
      </c>
      <c r="E2283">
        <v>11723.7802734375</v>
      </c>
      <c r="F2283">
        <v>15400</v>
      </c>
    </row>
    <row r="2284" spans="1:6" x14ac:dyDescent="0.3">
      <c r="A2284" s="1">
        <v>38974</v>
      </c>
      <c r="B2284">
        <v>11973.01953125</v>
      </c>
      <c r="C2284">
        <v>12002.9404296875</v>
      </c>
      <c r="D2284">
        <v>11892.240234375</v>
      </c>
      <c r="E2284">
        <v>11936.7998046875</v>
      </c>
      <c r="F2284">
        <v>14400</v>
      </c>
    </row>
    <row r="2285" spans="1:6" x14ac:dyDescent="0.3">
      <c r="A2285" s="1">
        <v>38975</v>
      </c>
      <c r="B2285">
        <v>12009.58984375</v>
      </c>
      <c r="C2285">
        <v>12041.7001953125</v>
      </c>
      <c r="D2285">
        <v>11847.6103515625</v>
      </c>
      <c r="E2285">
        <v>11977.6904296875</v>
      </c>
      <c r="F2285">
        <v>12800</v>
      </c>
    </row>
    <row r="2286" spans="1:6" x14ac:dyDescent="0.3">
      <c r="A2286" s="1">
        <v>38978</v>
      </c>
      <c r="B2286">
        <v>12071.2998046875</v>
      </c>
      <c r="C2286">
        <v>12114.9501953125</v>
      </c>
      <c r="D2286">
        <v>12006.1904296875</v>
      </c>
      <c r="E2286">
        <v>12006.1904296875</v>
      </c>
      <c r="F2286">
        <v>12400</v>
      </c>
    </row>
    <row r="2287" spans="1:6" x14ac:dyDescent="0.3">
      <c r="A2287" s="1">
        <v>38979</v>
      </c>
      <c r="B2287">
        <v>11970.4697265625</v>
      </c>
      <c r="C2287">
        <v>12152.599609375</v>
      </c>
      <c r="D2287">
        <v>11915.2099609375</v>
      </c>
      <c r="E2287">
        <v>12103.4404296875</v>
      </c>
      <c r="F2287">
        <v>17200</v>
      </c>
    </row>
    <row r="2288" spans="1:6" x14ac:dyDescent="0.3">
      <c r="A2288" s="1">
        <v>38980</v>
      </c>
      <c r="B2288">
        <v>12109.1396484375</v>
      </c>
      <c r="C2288">
        <v>12128.990234375</v>
      </c>
      <c r="D2288">
        <v>11833.6103515625</v>
      </c>
      <c r="E2288">
        <v>11946.3203125</v>
      </c>
      <c r="F2288">
        <v>13800</v>
      </c>
    </row>
    <row r="2289" spans="1:6" x14ac:dyDescent="0.3">
      <c r="A2289" s="1">
        <v>38981</v>
      </c>
      <c r="B2289">
        <v>12274.26953125</v>
      </c>
      <c r="C2289">
        <v>12285.900390625</v>
      </c>
      <c r="D2289">
        <v>12167.91015625</v>
      </c>
      <c r="E2289">
        <v>12167.91015625</v>
      </c>
      <c r="F2289">
        <v>15000</v>
      </c>
    </row>
    <row r="2290" spans="1:6" x14ac:dyDescent="0.3">
      <c r="A2290" s="1">
        <v>38982</v>
      </c>
      <c r="B2290">
        <v>12236.7802734375</v>
      </c>
      <c r="C2290">
        <v>12303.419921875</v>
      </c>
      <c r="D2290">
        <v>12170.2001953125</v>
      </c>
      <c r="E2290">
        <v>12244.41015625</v>
      </c>
      <c r="F2290">
        <v>13400</v>
      </c>
    </row>
    <row r="2291" spans="1:6" x14ac:dyDescent="0.3">
      <c r="A2291" s="1">
        <v>38985</v>
      </c>
      <c r="B2291">
        <v>12173.91015625</v>
      </c>
      <c r="C2291">
        <v>12273.4501953125</v>
      </c>
      <c r="D2291">
        <v>12145.08984375</v>
      </c>
      <c r="E2291">
        <v>12257.26953125</v>
      </c>
      <c r="F2291">
        <v>15200</v>
      </c>
    </row>
    <row r="2292" spans="1:6" x14ac:dyDescent="0.3">
      <c r="A2292" s="1">
        <v>38986</v>
      </c>
      <c r="B2292">
        <v>12321.1904296875</v>
      </c>
      <c r="C2292">
        <v>12331.4501953125</v>
      </c>
      <c r="D2292">
        <v>12160.580078125</v>
      </c>
      <c r="E2292">
        <v>12206.7900390625</v>
      </c>
      <c r="F2292">
        <v>14200</v>
      </c>
    </row>
    <row r="2293" spans="1:6" x14ac:dyDescent="0.3">
      <c r="A2293" s="1">
        <v>38987</v>
      </c>
      <c r="B2293">
        <v>12366.91015625</v>
      </c>
      <c r="C2293">
        <v>12442.8203125</v>
      </c>
      <c r="D2293">
        <v>12339.98046875</v>
      </c>
      <c r="E2293">
        <v>12359.009765625</v>
      </c>
      <c r="F2293">
        <v>12600</v>
      </c>
    </row>
    <row r="2294" spans="1:6" x14ac:dyDescent="0.3">
      <c r="A2294" s="1">
        <v>38988</v>
      </c>
      <c r="B2294">
        <v>12380.740234375</v>
      </c>
      <c r="C2294">
        <v>12431.7900390625</v>
      </c>
      <c r="D2294">
        <v>12340.169921875</v>
      </c>
      <c r="E2294">
        <v>12388.66015625</v>
      </c>
      <c r="F2294">
        <v>13400</v>
      </c>
    </row>
    <row r="2295" spans="1:6" x14ac:dyDescent="0.3">
      <c r="A2295" s="1">
        <v>38989</v>
      </c>
      <c r="B2295">
        <v>12454.419921875</v>
      </c>
      <c r="C2295">
        <v>12485.169921875</v>
      </c>
      <c r="D2295">
        <v>12381.2900390625</v>
      </c>
      <c r="E2295">
        <v>12414.66015625</v>
      </c>
      <c r="F2295">
        <v>12600</v>
      </c>
    </row>
    <row r="2296" spans="1:6" x14ac:dyDescent="0.3">
      <c r="A2296" s="1">
        <v>38993</v>
      </c>
      <c r="B2296">
        <v>12366.3896484375</v>
      </c>
      <c r="C2296">
        <v>12489.2802734375</v>
      </c>
      <c r="D2296">
        <v>12343.7998046875</v>
      </c>
      <c r="E2296">
        <v>12473.7900390625</v>
      </c>
      <c r="F2296">
        <v>11600</v>
      </c>
    </row>
    <row r="2297" spans="1:6" x14ac:dyDescent="0.3">
      <c r="A2297" s="1">
        <v>38994</v>
      </c>
      <c r="B2297">
        <v>12204.009765625</v>
      </c>
      <c r="C2297">
        <v>12419.650390625</v>
      </c>
      <c r="D2297">
        <v>12178.830078125</v>
      </c>
      <c r="E2297">
        <v>12401.08984375</v>
      </c>
      <c r="F2297">
        <v>14400</v>
      </c>
    </row>
    <row r="2298" spans="1:6" x14ac:dyDescent="0.3">
      <c r="A2298" s="1">
        <v>38995</v>
      </c>
      <c r="B2298">
        <v>12389.41015625</v>
      </c>
      <c r="C2298">
        <v>12415.9697265625</v>
      </c>
      <c r="D2298">
        <v>12299.2099609375</v>
      </c>
      <c r="E2298">
        <v>12299.2099609375</v>
      </c>
      <c r="F2298">
        <v>12200</v>
      </c>
    </row>
    <row r="2299" spans="1:6" x14ac:dyDescent="0.3">
      <c r="A2299" s="1">
        <v>38996</v>
      </c>
      <c r="B2299">
        <v>12372.8095703125</v>
      </c>
      <c r="C2299">
        <v>12434.2197265625</v>
      </c>
      <c r="D2299">
        <v>12357.9599609375</v>
      </c>
      <c r="E2299">
        <v>12391.259765625</v>
      </c>
      <c r="F2299">
        <v>12000</v>
      </c>
    </row>
    <row r="2300" spans="1:6" x14ac:dyDescent="0.3">
      <c r="A2300" s="1">
        <v>38999</v>
      </c>
      <c r="B2300">
        <v>12365.830078125</v>
      </c>
      <c r="C2300">
        <v>12429.740234375</v>
      </c>
      <c r="D2300">
        <v>12261.490234375</v>
      </c>
      <c r="E2300">
        <v>12335.8203125</v>
      </c>
      <c r="F2300">
        <v>10600</v>
      </c>
    </row>
    <row r="2301" spans="1:6" x14ac:dyDescent="0.3">
      <c r="A2301" s="1">
        <v>39000</v>
      </c>
      <c r="B2301">
        <v>12363.76953125</v>
      </c>
      <c r="C2301">
        <v>12481.9296875</v>
      </c>
      <c r="D2301">
        <v>12341.33984375</v>
      </c>
      <c r="E2301">
        <v>12416.4296875</v>
      </c>
      <c r="F2301">
        <v>11400</v>
      </c>
    </row>
    <row r="2302" spans="1:6" x14ac:dyDescent="0.3">
      <c r="A2302" s="1">
        <v>39001</v>
      </c>
      <c r="B2302">
        <v>12353.490234375</v>
      </c>
      <c r="C2302">
        <v>12514.1796875</v>
      </c>
      <c r="D2302">
        <v>12301.509765625</v>
      </c>
      <c r="E2302">
        <v>12446.7197265625</v>
      </c>
      <c r="F2302">
        <v>13800</v>
      </c>
    </row>
    <row r="2303" spans="1:6" x14ac:dyDescent="0.3">
      <c r="A2303" s="1">
        <v>39002</v>
      </c>
      <c r="B2303">
        <v>12537.98046875</v>
      </c>
      <c r="C2303">
        <v>12558.7099609375</v>
      </c>
      <c r="D2303">
        <v>12315.01953125</v>
      </c>
      <c r="E2303">
        <v>12387.8896484375</v>
      </c>
      <c r="F2303">
        <v>13600</v>
      </c>
    </row>
    <row r="2304" spans="1:6" x14ac:dyDescent="0.3">
      <c r="A2304" s="1">
        <v>39003</v>
      </c>
      <c r="B2304">
        <v>12736.419921875</v>
      </c>
      <c r="C2304">
        <v>12756.23046875</v>
      </c>
      <c r="D2304">
        <v>12632.6201171875</v>
      </c>
      <c r="E2304">
        <v>12632.6201171875</v>
      </c>
      <c r="F2304">
        <v>16600</v>
      </c>
    </row>
    <row r="2305" spans="1:6" x14ac:dyDescent="0.3">
      <c r="A2305" s="1">
        <v>39006</v>
      </c>
      <c r="B2305">
        <v>12928.1796875</v>
      </c>
      <c r="C2305">
        <v>12953.759765625</v>
      </c>
      <c r="D2305">
        <v>12785.0302734375</v>
      </c>
      <c r="E2305">
        <v>12785.0302734375</v>
      </c>
      <c r="F2305">
        <v>18800</v>
      </c>
    </row>
    <row r="2306" spans="1:6" x14ac:dyDescent="0.3">
      <c r="A2306" s="1">
        <v>39007</v>
      </c>
      <c r="B2306">
        <v>12883.830078125</v>
      </c>
      <c r="C2306">
        <v>12994.4501953125</v>
      </c>
      <c r="D2306">
        <v>12819.349609375</v>
      </c>
      <c r="E2306">
        <v>12981.5302734375</v>
      </c>
      <c r="F2306">
        <v>16000</v>
      </c>
    </row>
    <row r="2307" spans="1:6" x14ac:dyDescent="0.3">
      <c r="A2307" s="1">
        <v>39008</v>
      </c>
      <c r="B2307">
        <v>12858.48046875</v>
      </c>
      <c r="C2307">
        <v>12920.58984375</v>
      </c>
      <c r="D2307">
        <v>12830.83984375</v>
      </c>
      <c r="E2307">
        <v>12886.330078125</v>
      </c>
      <c r="F2307">
        <v>16400</v>
      </c>
    </row>
    <row r="2308" spans="1:6" x14ac:dyDescent="0.3">
      <c r="A2308" s="1">
        <v>39009</v>
      </c>
      <c r="B2308">
        <v>12723.58984375</v>
      </c>
      <c r="C2308">
        <v>12925.599609375</v>
      </c>
      <c r="D2308">
        <v>12654.98046875</v>
      </c>
      <c r="E2308">
        <v>12881.7998046875</v>
      </c>
      <c r="F2308">
        <v>15400</v>
      </c>
    </row>
    <row r="2309" spans="1:6" x14ac:dyDescent="0.3">
      <c r="A2309" s="1">
        <v>39010</v>
      </c>
      <c r="B2309">
        <v>12709.400390625</v>
      </c>
      <c r="C2309">
        <v>12849.01953125</v>
      </c>
      <c r="D2309">
        <v>12679.849609375</v>
      </c>
      <c r="E2309">
        <v>12756.41015625</v>
      </c>
      <c r="F2309">
        <v>15800</v>
      </c>
    </row>
    <row r="2310" spans="1:6" x14ac:dyDescent="0.3">
      <c r="A2310" s="1">
        <v>39013</v>
      </c>
      <c r="B2310">
        <v>12623.2802734375</v>
      </c>
      <c r="C2310">
        <v>12766.2998046875</v>
      </c>
      <c r="D2310">
        <v>12612.3603515625</v>
      </c>
      <c r="E2310">
        <v>12757.3095703125</v>
      </c>
      <c r="F2310">
        <v>7800</v>
      </c>
    </row>
    <row r="2311" spans="1:6" x14ac:dyDescent="0.3">
      <c r="A2311" s="1">
        <v>39016</v>
      </c>
      <c r="B2311">
        <v>12698.41015625</v>
      </c>
      <c r="C2311">
        <v>12718.3095703125</v>
      </c>
      <c r="D2311">
        <v>12636.16015625</v>
      </c>
      <c r="E2311">
        <v>12636.16015625</v>
      </c>
      <c r="F2311">
        <v>13200</v>
      </c>
    </row>
    <row r="2312" spans="1:6" x14ac:dyDescent="0.3">
      <c r="A2312" s="1">
        <v>39017</v>
      </c>
      <c r="B2312">
        <v>12906.8095703125</v>
      </c>
      <c r="C2312">
        <v>12921.23046875</v>
      </c>
      <c r="D2312">
        <v>12741.849609375</v>
      </c>
      <c r="E2312">
        <v>12741.849609375</v>
      </c>
      <c r="F2312">
        <v>15200</v>
      </c>
    </row>
    <row r="2313" spans="1:6" x14ac:dyDescent="0.3">
      <c r="A2313" s="1">
        <v>39020</v>
      </c>
      <c r="B2313">
        <v>13024.259765625</v>
      </c>
      <c r="C2313">
        <v>13039.2998046875</v>
      </c>
      <c r="D2313">
        <v>12844.849609375</v>
      </c>
      <c r="E2313">
        <v>12925.4296875</v>
      </c>
      <c r="F2313">
        <v>13800</v>
      </c>
    </row>
    <row r="2314" spans="1:6" x14ac:dyDescent="0.3">
      <c r="A2314" s="1">
        <v>39021</v>
      </c>
      <c r="B2314">
        <v>12961.900390625</v>
      </c>
      <c r="C2314">
        <v>13075.849609375</v>
      </c>
      <c r="D2314">
        <v>12907.9404296875</v>
      </c>
      <c r="E2314">
        <v>13048.759765625</v>
      </c>
      <c r="F2314">
        <v>17200</v>
      </c>
    </row>
    <row r="2315" spans="1:6" x14ac:dyDescent="0.3">
      <c r="A2315" s="1">
        <v>39022</v>
      </c>
      <c r="B2315">
        <v>13033.0400390625</v>
      </c>
      <c r="C2315">
        <v>13050.73046875</v>
      </c>
      <c r="D2315">
        <v>12937.2998046875</v>
      </c>
      <c r="E2315">
        <v>12992.6201171875</v>
      </c>
      <c r="F2315">
        <v>12800</v>
      </c>
    </row>
    <row r="2316" spans="1:6" x14ac:dyDescent="0.3">
      <c r="A2316" s="1">
        <v>39023</v>
      </c>
      <c r="B2316">
        <v>13091.1201171875</v>
      </c>
      <c r="C2316">
        <v>13137.740234375</v>
      </c>
      <c r="D2316">
        <v>13014.650390625</v>
      </c>
      <c r="E2316">
        <v>13062.51953125</v>
      </c>
      <c r="F2316">
        <v>12000</v>
      </c>
    </row>
    <row r="2317" spans="1:6" x14ac:dyDescent="0.3">
      <c r="A2317" s="1">
        <v>39024</v>
      </c>
      <c r="B2317">
        <v>13130.7900390625</v>
      </c>
      <c r="C2317">
        <v>13146.8603515625</v>
      </c>
      <c r="D2317">
        <v>13017.83984375</v>
      </c>
      <c r="E2317">
        <v>13119.33984375</v>
      </c>
      <c r="F2317">
        <v>12600</v>
      </c>
    </row>
    <row r="2318" spans="1:6" x14ac:dyDescent="0.3">
      <c r="A2318" s="1">
        <v>39027</v>
      </c>
      <c r="B2318">
        <v>13186.8896484375</v>
      </c>
      <c r="C2318">
        <v>13206.8701171875</v>
      </c>
      <c r="D2318">
        <v>13113.3896484375</v>
      </c>
      <c r="E2318">
        <v>13155.1103515625</v>
      </c>
      <c r="F2318">
        <v>14600</v>
      </c>
    </row>
    <row r="2319" spans="1:6" x14ac:dyDescent="0.3">
      <c r="A2319" s="1">
        <v>39028</v>
      </c>
      <c r="B2319">
        <v>13156.66015625</v>
      </c>
      <c r="C2319">
        <v>13300.6904296875</v>
      </c>
      <c r="D2319">
        <v>13135.2099609375</v>
      </c>
      <c r="E2319">
        <v>13208.7900390625</v>
      </c>
      <c r="F2319">
        <v>17200</v>
      </c>
    </row>
    <row r="2320" spans="1:6" x14ac:dyDescent="0.3">
      <c r="A2320" s="1">
        <v>39029</v>
      </c>
      <c r="B2320">
        <v>13072.509765625</v>
      </c>
      <c r="C2320">
        <v>13202.6796875</v>
      </c>
      <c r="D2320">
        <v>12950.5703125</v>
      </c>
      <c r="E2320">
        <v>13176.080078125</v>
      </c>
      <c r="F2320">
        <v>16400</v>
      </c>
    </row>
    <row r="2321" spans="1:6" x14ac:dyDescent="0.3">
      <c r="A2321" s="1">
        <v>39030</v>
      </c>
      <c r="B2321">
        <v>13137.490234375</v>
      </c>
      <c r="C2321">
        <v>13192.8896484375</v>
      </c>
      <c r="D2321">
        <v>13069.849609375</v>
      </c>
      <c r="E2321">
        <v>13107.7802734375</v>
      </c>
      <c r="F2321">
        <v>16800</v>
      </c>
    </row>
    <row r="2322" spans="1:6" x14ac:dyDescent="0.3">
      <c r="A2322" s="1">
        <v>39031</v>
      </c>
      <c r="B2322">
        <v>13282.91015625</v>
      </c>
      <c r="C2322">
        <v>13303.849609375</v>
      </c>
      <c r="D2322">
        <v>13104.98046875</v>
      </c>
      <c r="E2322">
        <v>13187.509765625</v>
      </c>
      <c r="F2322">
        <v>16400</v>
      </c>
    </row>
    <row r="2323" spans="1:6" x14ac:dyDescent="0.3">
      <c r="A2323" s="1">
        <v>39034</v>
      </c>
      <c r="B2323">
        <v>13399</v>
      </c>
      <c r="C2323">
        <v>13410.080078125</v>
      </c>
      <c r="D2323">
        <v>13287.2802734375</v>
      </c>
      <c r="E2323">
        <v>13295.240234375</v>
      </c>
      <c r="F2323">
        <v>12800</v>
      </c>
    </row>
    <row r="2324" spans="1:6" x14ac:dyDescent="0.3">
      <c r="A2324" s="1">
        <v>39035</v>
      </c>
      <c r="B2324">
        <v>13425.5</v>
      </c>
      <c r="C2324">
        <v>13486.740234375</v>
      </c>
      <c r="D2324">
        <v>13380.76953125</v>
      </c>
      <c r="E2324">
        <v>13439.7099609375</v>
      </c>
      <c r="F2324">
        <v>22000</v>
      </c>
    </row>
    <row r="2325" spans="1:6" x14ac:dyDescent="0.3">
      <c r="A2325" s="1">
        <v>39036</v>
      </c>
      <c r="B2325">
        <v>13469.3701171875</v>
      </c>
      <c r="C2325">
        <v>13506.080078125</v>
      </c>
      <c r="D2325">
        <v>13390.7900390625</v>
      </c>
      <c r="E2325">
        <v>13476.2802734375</v>
      </c>
      <c r="F2325">
        <v>14400</v>
      </c>
    </row>
    <row r="2326" spans="1:6" x14ac:dyDescent="0.3">
      <c r="A2326" s="1">
        <v>39037</v>
      </c>
      <c r="B2326">
        <v>13505.8896484375</v>
      </c>
      <c r="C2326">
        <v>13588.009765625</v>
      </c>
      <c r="D2326">
        <v>13459.2802734375</v>
      </c>
      <c r="E2326">
        <v>13500.7001953125</v>
      </c>
      <c r="F2326">
        <v>68200</v>
      </c>
    </row>
    <row r="2327" spans="1:6" x14ac:dyDescent="0.3">
      <c r="A2327" s="1">
        <v>39038</v>
      </c>
      <c r="B2327">
        <v>13429.48046875</v>
      </c>
      <c r="C2327">
        <v>13678.0400390625</v>
      </c>
      <c r="D2327">
        <v>13383.4296875</v>
      </c>
      <c r="E2327">
        <v>13678.0400390625</v>
      </c>
      <c r="F2327">
        <v>20800</v>
      </c>
    </row>
    <row r="2328" spans="1:6" x14ac:dyDescent="0.3">
      <c r="A2328" s="1">
        <v>39041</v>
      </c>
      <c r="B2328">
        <v>13430.7099609375</v>
      </c>
      <c r="C2328">
        <v>13463.0595703125</v>
      </c>
      <c r="D2328">
        <v>13200.3603515625</v>
      </c>
      <c r="E2328">
        <v>13390.9501953125</v>
      </c>
      <c r="F2328">
        <v>15600</v>
      </c>
    </row>
    <row r="2329" spans="1:6" x14ac:dyDescent="0.3">
      <c r="A2329" s="1">
        <v>39042</v>
      </c>
      <c r="B2329">
        <v>13616.76953125</v>
      </c>
      <c r="C2329">
        <v>13630.41015625</v>
      </c>
      <c r="D2329">
        <v>13434.580078125</v>
      </c>
      <c r="E2329">
        <v>13434.580078125</v>
      </c>
      <c r="F2329">
        <v>14200</v>
      </c>
    </row>
    <row r="2330" spans="1:6" x14ac:dyDescent="0.3">
      <c r="A2330" s="1">
        <v>39043</v>
      </c>
      <c r="B2330">
        <v>13706.5302734375</v>
      </c>
      <c r="C2330">
        <v>13740.3896484375</v>
      </c>
      <c r="D2330">
        <v>13625.08984375</v>
      </c>
      <c r="E2330">
        <v>13625.08984375</v>
      </c>
      <c r="F2330">
        <v>15200</v>
      </c>
    </row>
    <row r="2331" spans="1:6" x14ac:dyDescent="0.3">
      <c r="A2331" s="1">
        <v>39044</v>
      </c>
      <c r="B2331">
        <v>13680.830078125</v>
      </c>
      <c r="C2331">
        <v>13790.8203125</v>
      </c>
      <c r="D2331">
        <v>13643.4697265625</v>
      </c>
      <c r="E2331">
        <v>13667.1298828125</v>
      </c>
      <c r="F2331">
        <v>12200</v>
      </c>
    </row>
    <row r="2332" spans="1:6" x14ac:dyDescent="0.3">
      <c r="A2332" s="1">
        <v>39045</v>
      </c>
      <c r="B2332">
        <v>13703.330078125</v>
      </c>
      <c r="C2332">
        <v>13767.849609375</v>
      </c>
      <c r="D2332">
        <v>13665.51953125</v>
      </c>
      <c r="E2332">
        <v>13669.8095703125</v>
      </c>
      <c r="F2332">
        <v>17800</v>
      </c>
    </row>
    <row r="2333" spans="1:6" x14ac:dyDescent="0.3">
      <c r="A2333" s="1">
        <v>39048</v>
      </c>
      <c r="B2333">
        <v>13773.58984375</v>
      </c>
      <c r="C2333">
        <v>13799.01953125</v>
      </c>
      <c r="D2333">
        <v>13716.4599609375</v>
      </c>
      <c r="E2333">
        <v>13716.4599609375</v>
      </c>
      <c r="F2333">
        <v>12000</v>
      </c>
    </row>
    <row r="2334" spans="1:6" x14ac:dyDescent="0.3">
      <c r="A2334" s="1">
        <v>39049</v>
      </c>
      <c r="B2334">
        <v>13601.9501953125</v>
      </c>
      <c r="C2334">
        <v>13691.1201171875</v>
      </c>
      <c r="D2334">
        <v>13577.3798828125</v>
      </c>
      <c r="E2334">
        <v>13690.669921875</v>
      </c>
      <c r="F2334">
        <v>16000</v>
      </c>
    </row>
    <row r="2335" spans="1:6" x14ac:dyDescent="0.3">
      <c r="A2335" s="1">
        <v>39050</v>
      </c>
      <c r="B2335">
        <v>13616.73046875</v>
      </c>
      <c r="C2335">
        <v>13711.759765625</v>
      </c>
      <c r="D2335">
        <v>13586.0400390625</v>
      </c>
      <c r="E2335">
        <v>13649.2001953125</v>
      </c>
      <c r="F2335">
        <v>13600</v>
      </c>
    </row>
    <row r="2336" spans="1:6" x14ac:dyDescent="0.3">
      <c r="A2336" s="1">
        <v>39051</v>
      </c>
      <c r="B2336">
        <v>13696.3095703125</v>
      </c>
      <c r="C2336">
        <v>13745.16015625</v>
      </c>
      <c r="D2336">
        <v>13630.6103515625</v>
      </c>
      <c r="E2336">
        <v>13630.900390625</v>
      </c>
      <c r="F2336">
        <v>10800</v>
      </c>
    </row>
    <row r="2337" spans="1:6" x14ac:dyDescent="0.3">
      <c r="A2337" s="1">
        <v>39052</v>
      </c>
      <c r="B2337">
        <v>13844.7802734375</v>
      </c>
      <c r="C2337">
        <v>13857.8095703125</v>
      </c>
      <c r="D2337">
        <v>13725.7802734375</v>
      </c>
      <c r="E2337">
        <v>13729.669921875</v>
      </c>
      <c r="F2337">
        <v>12200</v>
      </c>
    </row>
    <row r="2338" spans="1:6" x14ac:dyDescent="0.3">
      <c r="A2338" s="1">
        <v>39055</v>
      </c>
      <c r="B2338">
        <v>13874.330078125</v>
      </c>
      <c r="C2338">
        <v>13912.5400390625</v>
      </c>
      <c r="D2338">
        <v>13828.900390625</v>
      </c>
      <c r="E2338">
        <v>13846.7099609375</v>
      </c>
      <c r="F2338">
        <v>10000</v>
      </c>
    </row>
    <row r="2339" spans="1:6" x14ac:dyDescent="0.3">
      <c r="A2339" s="1">
        <v>39056</v>
      </c>
      <c r="B2339">
        <v>13937.650390625</v>
      </c>
      <c r="C2339">
        <v>14028.4697265625</v>
      </c>
      <c r="D2339">
        <v>13905.650390625</v>
      </c>
      <c r="E2339">
        <v>14028.4697265625</v>
      </c>
      <c r="F2339">
        <v>12400</v>
      </c>
    </row>
    <row r="2340" spans="1:6" x14ac:dyDescent="0.3">
      <c r="A2340" s="1">
        <v>39057</v>
      </c>
      <c r="B2340">
        <v>13949</v>
      </c>
      <c r="C2340">
        <v>14035.2998046875</v>
      </c>
      <c r="D2340">
        <v>13847.669921875</v>
      </c>
      <c r="E2340">
        <v>13951.08984375</v>
      </c>
      <c r="F2340">
        <v>11000</v>
      </c>
    </row>
    <row r="2341" spans="1:6" x14ac:dyDescent="0.3">
      <c r="A2341" s="1">
        <v>39058</v>
      </c>
      <c r="B2341">
        <v>13972.0302734375</v>
      </c>
      <c r="C2341">
        <v>14002.7197265625</v>
      </c>
      <c r="D2341">
        <v>13915.740234375</v>
      </c>
      <c r="E2341">
        <v>13962.9404296875</v>
      </c>
      <c r="F2341">
        <v>9600</v>
      </c>
    </row>
    <row r="2342" spans="1:6" x14ac:dyDescent="0.3">
      <c r="A2342" s="1">
        <v>39059</v>
      </c>
      <c r="B2342">
        <v>13799.490234375</v>
      </c>
      <c r="C2342">
        <v>14009.5595703125</v>
      </c>
      <c r="D2342">
        <v>13756.8603515625</v>
      </c>
      <c r="E2342">
        <v>14007.669921875</v>
      </c>
      <c r="F2342">
        <v>14800</v>
      </c>
    </row>
    <row r="2343" spans="1:6" x14ac:dyDescent="0.3">
      <c r="A2343" s="1">
        <v>39062</v>
      </c>
      <c r="B2343">
        <v>13399.4296875</v>
      </c>
      <c r="C2343">
        <v>13801.98046875</v>
      </c>
      <c r="D2343">
        <v>13261.73046875</v>
      </c>
      <c r="E2343">
        <v>13783</v>
      </c>
      <c r="F2343">
        <v>27200</v>
      </c>
    </row>
    <row r="2344" spans="1:6" x14ac:dyDescent="0.3">
      <c r="A2344" s="1">
        <v>39063</v>
      </c>
      <c r="B2344">
        <v>12995.01953125</v>
      </c>
      <c r="C2344">
        <v>13492.2099609375</v>
      </c>
      <c r="D2344">
        <v>12801.650390625</v>
      </c>
      <c r="E2344">
        <v>13413.6103515625</v>
      </c>
      <c r="F2344">
        <v>21200</v>
      </c>
    </row>
    <row r="2345" spans="1:6" x14ac:dyDescent="0.3">
      <c r="A2345" s="1">
        <v>39064</v>
      </c>
      <c r="B2345">
        <v>13181.33984375</v>
      </c>
      <c r="C2345">
        <v>13223</v>
      </c>
      <c r="D2345">
        <v>12830.3798828125</v>
      </c>
      <c r="E2345">
        <v>13039.01953125</v>
      </c>
      <c r="F2345">
        <v>20800</v>
      </c>
    </row>
    <row r="2346" spans="1:6" x14ac:dyDescent="0.3">
      <c r="A2346" s="1">
        <v>39065</v>
      </c>
      <c r="B2346">
        <v>13487.16015625</v>
      </c>
      <c r="C2346">
        <v>13524.76953125</v>
      </c>
      <c r="D2346">
        <v>13239.7900390625</v>
      </c>
      <c r="E2346">
        <v>13256.8095703125</v>
      </c>
      <c r="F2346">
        <v>14600</v>
      </c>
    </row>
    <row r="2347" spans="1:6" x14ac:dyDescent="0.3">
      <c r="A2347" s="1">
        <v>39066</v>
      </c>
      <c r="B2347">
        <v>13614.51953125</v>
      </c>
      <c r="C2347">
        <v>13669.650390625</v>
      </c>
      <c r="D2347">
        <v>13545.599609375</v>
      </c>
      <c r="E2347">
        <v>13545.599609375</v>
      </c>
      <c r="F2347">
        <v>18800</v>
      </c>
    </row>
    <row r="2348" spans="1:6" x14ac:dyDescent="0.3">
      <c r="A2348" s="1">
        <v>39069</v>
      </c>
      <c r="B2348">
        <v>13731.08984375</v>
      </c>
      <c r="C2348">
        <v>13744.169921875</v>
      </c>
      <c r="D2348">
        <v>13416.400390625</v>
      </c>
      <c r="E2348">
        <v>13695.599609375</v>
      </c>
      <c r="F2348">
        <v>14200</v>
      </c>
    </row>
    <row r="2349" spans="1:6" x14ac:dyDescent="0.3">
      <c r="A2349" s="1">
        <v>39070</v>
      </c>
      <c r="B2349">
        <v>13382.009765625</v>
      </c>
      <c r="C2349">
        <v>13748.6201171875</v>
      </c>
      <c r="D2349">
        <v>13237.3896484375</v>
      </c>
      <c r="E2349">
        <v>13737.3603515625</v>
      </c>
      <c r="F2349">
        <v>18600</v>
      </c>
    </row>
    <row r="2350" spans="1:6" x14ac:dyDescent="0.3">
      <c r="A2350" s="1">
        <v>39071</v>
      </c>
      <c r="B2350">
        <v>13340.2099609375</v>
      </c>
      <c r="C2350">
        <v>13568.08984375</v>
      </c>
      <c r="D2350">
        <v>13232.5595703125</v>
      </c>
      <c r="E2350">
        <v>13452.6904296875</v>
      </c>
      <c r="F2350">
        <v>15400</v>
      </c>
    </row>
    <row r="2351" spans="1:6" x14ac:dyDescent="0.3">
      <c r="A2351" s="1">
        <v>39072</v>
      </c>
      <c r="B2351">
        <v>13384.8603515625</v>
      </c>
      <c r="C2351">
        <v>13441.3603515625</v>
      </c>
      <c r="D2351">
        <v>13182.349609375</v>
      </c>
      <c r="E2351">
        <v>13313.91015625</v>
      </c>
      <c r="F2351">
        <v>12000</v>
      </c>
    </row>
    <row r="2352" spans="1:6" x14ac:dyDescent="0.3">
      <c r="A2352" s="1">
        <v>39073</v>
      </c>
      <c r="B2352">
        <v>13471.740234375</v>
      </c>
      <c r="C2352">
        <v>13493.8798828125</v>
      </c>
      <c r="D2352">
        <v>13362.1103515625</v>
      </c>
      <c r="E2352">
        <v>13398.1298828125</v>
      </c>
      <c r="F2352">
        <v>10800</v>
      </c>
    </row>
    <row r="2353" spans="1:6" x14ac:dyDescent="0.3">
      <c r="A2353" s="1">
        <v>39077</v>
      </c>
      <c r="B2353">
        <v>13708.33984375</v>
      </c>
      <c r="C2353">
        <v>13726.6201171875</v>
      </c>
      <c r="D2353">
        <v>13490.76953125</v>
      </c>
      <c r="E2353">
        <v>13501.4404296875</v>
      </c>
      <c r="F2353">
        <v>8200</v>
      </c>
    </row>
    <row r="2354" spans="1:6" x14ac:dyDescent="0.3">
      <c r="A2354" s="1">
        <v>39078</v>
      </c>
      <c r="B2354">
        <v>13859.6904296875</v>
      </c>
      <c r="C2354">
        <v>13911.58984375</v>
      </c>
      <c r="D2354">
        <v>13734.009765625</v>
      </c>
      <c r="E2354">
        <v>13734.009765625</v>
      </c>
      <c r="F2354">
        <v>11400</v>
      </c>
    </row>
    <row r="2355" spans="1:6" x14ac:dyDescent="0.3">
      <c r="A2355" s="1">
        <v>39079</v>
      </c>
      <c r="B2355">
        <v>13846.33984375</v>
      </c>
      <c r="C2355">
        <v>13960.3896484375</v>
      </c>
      <c r="D2355">
        <v>13819.76953125</v>
      </c>
      <c r="E2355">
        <v>13893.2900390625</v>
      </c>
      <c r="F2355">
        <v>11600</v>
      </c>
    </row>
    <row r="2356" spans="1:6" x14ac:dyDescent="0.3">
      <c r="A2356" s="1">
        <v>39080</v>
      </c>
      <c r="B2356">
        <v>13786.91015625</v>
      </c>
      <c r="C2356">
        <v>13929.099609375</v>
      </c>
      <c r="D2356">
        <v>13770.0595703125</v>
      </c>
      <c r="E2356">
        <v>13873.0302734375</v>
      </c>
      <c r="F2356">
        <v>8800</v>
      </c>
    </row>
    <row r="2357" spans="1:6" x14ac:dyDescent="0.3">
      <c r="A2357" s="1">
        <v>39084</v>
      </c>
      <c r="B2357">
        <v>13942.240234375</v>
      </c>
      <c r="C2357">
        <v>13980.5400390625</v>
      </c>
      <c r="D2357">
        <v>13797.4404296875</v>
      </c>
      <c r="E2357">
        <v>13827.76953125</v>
      </c>
      <c r="F2357">
        <v>9600</v>
      </c>
    </row>
    <row r="2358" spans="1:6" x14ac:dyDescent="0.3">
      <c r="A2358" s="1">
        <v>39085</v>
      </c>
      <c r="B2358">
        <v>14014.919921875</v>
      </c>
      <c r="C2358">
        <v>14035.669921875</v>
      </c>
      <c r="D2358">
        <v>13897.419921875</v>
      </c>
      <c r="E2358">
        <v>13969.4501953125</v>
      </c>
      <c r="F2358">
        <v>11600</v>
      </c>
    </row>
    <row r="2359" spans="1:6" x14ac:dyDescent="0.3">
      <c r="A2359" s="1">
        <v>39086</v>
      </c>
      <c r="B2359">
        <v>13871.7099609375</v>
      </c>
      <c r="C2359">
        <v>14060.349609375</v>
      </c>
      <c r="D2359">
        <v>13850.3798828125</v>
      </c>
      <c r="E2359">
        <v>14029.0400390625</v>
      </c>
      <c r="F2359">
        <v>14600</v>
      </c>
    </row>
    <row r="2360" spans="1:6" x14ac:dyDescent="0.3">
      <c r="A2360" s="1">
        <v>39087</v>
      </c>
      <c r="B2360">
        <v>13860.51953125</v>
      </c>
      <c r="C2360">
        <v>13971.8203125</v>
      </c>
      <c r="D2360">
        <v>13763.3896484375</v>
      </c>
      <c r="E2360">
        <v>13768.7900390625</v>
      </c>
      <c r="F2360">
        <v>13200</v>
      </c>
    </row>
    <row r="2361" spans="1:6" x14ac:dyDescent="0.3">
      <c r="A2361" s="1">
        <v>39090</v>
      </c>
      <c r="B2361">
        <v>13652.150390625</v>
      </c>
      <c r="C2361">
        <v>13855.8896484375</v>
      </c>
      <c r="D2361">
        <v>13599.8701171875</v>
      </c>
      <c r="E2361">
        <v>13855.8896484375</v>
      </c>
      <c r="F2361">
        <v>11600</v>
      </c>
    </row>
    <row r="2362" spans="1:6" x14ac:dyDescent="0.3">
      <c r="A2362" s="1">
        <v>39091</v>
      </c>
      <c r="B2362">
        <v>13566.330078125</v>
      </c>
      <c r="C2362">
        <v>13748.419921875</v>
      </c>
      <c r="D2362">
        <v>13493.3798828125</v>
      </c>
      <c r="E2362">
        <v>13650.9599609375</v>
      </c>
      <c r="F2362">
        <v>36600</v>
      </c>
    </row>
    <row r="2363" spans="1:6" x14ac:dyDescent="0.3">
      <c r="A2363" s="1">
        <v>39092</v>
      </c>
      <c r="B2363">
        <v>13362.16015625</v>
      </c>
      <c r="C2363">
        <v>13569.5703125</v>
      </c>
      <c r="D2363">
        <v>13336.51953125</v>
      </c>
      <c r="E2363">
        <v>13569.5703125</v>
      </c>
      <c r="F2363">
        <v>12600</v>
      </c>
    </row>
    <row r="2364" spans="1:6" x14ac:dyDescent="0.3">
      <c r="A2364" s="1">
        <v>39093</v>
      </c>
      <c r="B2364">
        <v>13630.7099609375</v>
      </c>
      <c r="C2364">
        <v>13667.7998046875</v>
      </c>
      <c r="D2364">
        <v>13303.2197265625</v>
      </c>
      <c r="E2364">
        <v>13331.3798828125</v>
      </c>
      <c r="F2364">
        <v>15600</v>
      </c>
    </row>
    <row r="2365" spans="1:6" x14ac:dyDescent="0.3">
      <c r="A2365" s="1">
        <v>39094</v>
      </c>
      <c r="B2365">
        <v>14056.5302734375</v>
      </c>
      <c r="C2365">
        <v>14070.8798828125</v>
      </c>
      <c r="D2365">
        <v>13729.0703125</v>
      </c>
      <c r="E2365">
        <v>13729.0703125</v>
      </c>
      <c r="F2365">
        <v>14400</v>
      </c>
    </row>
    <row r="2366" spans="1:6" x14ac:dyDescent="0.3">
      <c r="A2366" s="1">
        <v>39097</v>
      </c>
      <c r="B2366">
        <v>14129.6396484375</v>
      </c>
      <c r="C2366">
        <v>14202.1201171875</v>
      </c>
      <c r="D2366">
        <v>14103.1201171875</v>
      </c>
      <c r="E2366">
        <v>14110.4404296875</v>
      </c>
      <c r="F2366">
        <v>15400</v>
      </c>
    </row>
    <row r="2367" spans="1:6" x14ac:dyDescent="0.3">
      <c r="A2367" s="1">
        <v>39098</v>
      </c>
      <c r="B2367">
        <v>14114.73046875</v>
      </c>
      <c r="C2367">
        <v>14211.150390625</v>
      </c>
      <c r="D2367">
        <v>14070.650390625</v>
      </c>
      <c r="E2367">
        <v>14146</v>
      </c>
      <c r="F2367">
        <v>9000</v>
      </c>
    </row>
    <row r="2368" spans="1:6" x14ac:dyDescent="0.3">
      <c r="A2368" s="1">
        <v>39099</v>
      </c>
      <c r="B2368">
        <v>14131.33984375</v>
      </c>
      <c r="C2368">
        <v>14185.1201171875</v>
      </c>
      <c r="D2368">
        <v>14089.6298828125</v>
      </c>
      <c r="E2368">
        <v>14116.25</v>
      </c>
      <c r="F2368">
        <v>9000</v>
      </c>
    </row>
    <row r="2369" spans="1:6" x14ac:dyDescent="0.3">
      <c r="A2369" s="1">
        <v>39100</v>
      </c>
      <c r="B2369">
        <v>14217.75</v>
      </c>
      <c r="C2369">
        <v>14325.919921875</v>
      </c>
      <c r="D2369">
        <v>14140.349609375</v>
      </c>
      <c r="E2369">
        <v>14165.76953125</v>
      </c>
      <c r="F2369">
        <v>13800</v>
      </c>
    </row>
    <row r="2370" spans="1:6" x14ac:dyDescent="0.3">
      <c r="A2370" s="1">
        <v>39101</v>
      </c>
      <c r="B2370">
        <v>14182.7099609375</v>
      </c>
      <c r="C2370">
        <v>14300.1103515625</v>
      </c>
      <c r="D2370">
        <v>14067.51953125</v>
      </c>
      <c r="E2370">
        <v>14271.240234375</v>
      </c>
      <c r="F2370">
        <v>14400</v>
      </c>
    </row>
    <row r="2371" spans="1:6" x14ac:dyDescent="0.3">
      <c r="A2371" s="1">
        <v>39104</v>
      </c>
      <c r="B2371">
        <v>14209.240234375</v>
      </c>
      <c r="C2371">
        <v>14259.0703125</v>
      </c>
      <c r="D2371">
        <v>14111.75</v>
      </c>
      <c r="E2371">
        <v>14217.7998046875</v>
      </c>
      <c r="F2371">
        <v>11200</v>
      </c>
    </row>
    <row r="2372" spans="1:6" x14ac:dyDescent="0.3">
      <c r="A2372" s="1">
        <v>39105</v>
      </c>
      <c r="B2372">
        <v>14041.240234375</v>
      </c>
      <c r="C2372">
        <v>14212.1201171875</v>
      </c>
      <c r="D2372">
        <v>14025.740234375</v>
      </c>
      <c r="E2372">
        <v>14212.1201171875</v>
      </c>
      <c r="F2372">
        <v>14600</v>
      </c>
    </row>
    <row r="2373" spans="1:6" x14ac:dyDescent="0.3">
      <c r="A2373" s="1">
        <v>39106</v>
      </c>
      <c r="B2373">
        <v>14110.4599609375</v>
      </c>
      <c r="C2373">
        <v>14156.4599609375</v>
      </c>
      <c r="D2373">
        <v>14043.5400390625</v>
      </c>
      <c r="E2373">
        <v>14069.6103515625</v>
      </c>
      <c r="F2373">
        <v>18000</v>
      </c>
    </row>
    <row r="2374" spans="1:6" x14ac:dyDescent="0.3">
      <c r="A2374" s="1">
        <v>39107</v>
      </c>
      <c r="B2374">
        <v>14282.7197265625</v>
      </c>
      <c r="C2374">
        <v>14307.1904296875</v>
      </c>
      <c r="D2374">
        <v>14115.400390625</v>
      </c>
      <c r="E2374">
        <v>14151.6201171875</v>
      </c>
      <c r="F2374">
        <v>15600</v>
      </c>
    </row>
    <row r="2375" spans="1:6" x14ac:dyDescent="0.3">
      <c r="A2375" s="1">
        <v>39111</v>
      </c>
      <c r="B2375">
        <v>14211.9599609375</v>
      </c>
      <c r="C2375">
        <v>14316.5400390625</v>
      </c>
      <c r="D2375">
        <v>14185.919921875</v>
      </c>
      <c r="E2375">
        <v>14306.9697265625</v>
      </c>
      <c r="F2375">
        <v>12800</v>
      </c>
    </row>
    <row r="2376" spans="1:6" x14ac:dyDescent="0.3">
      <c r="A2376" s="1">
        <v>39113</v>
      </c>
      <c r="B2376">
        <v>14090.919921875</v>
      </c>
      <c r="C2376">
        <v>14269.3095703125</v>
      </c>
      <c r="D2376">
        <v>14045.6103515625</v>
      </c>
      <c r="E2376">
        <v>14219.3798828125</v>
      </c>
      <c r="F2376">
        <v>25000</v>
      </c>
    </row>
    <row r="2377" spans="1:6" x14ac:dyDescent="0.3">
      <c r="A2377" s="1">
        <v>39114</v>
      </c>
      <c r="B2377">
        <v>14267.1796875</v>
      </c>
      <c r="C2377">
        <v>14278.080078125</v>
      </c>
      <c r="D2377">
        <v>14109.91015625</v>
      </c>
      <c r="E2377">
        <v>14124.3603515625</v>
      </c>
      <c r="F2377">
        <v>14200</v>
      </c>
    </row>
    <row r="2378" spans="1:6" x14ac:dyDescent="0.3">
      <c r="A2378" s="1">
        <v>39115</v>
      </c>
      <c r="B2378">
        <v>14403.76953125</v>
      </c>
      <c r="C2378">
        <v>14462.76953125</v>
      </c>
      <c r="D2378">
        <v>14293.1103515625</v>
      </c>
      <c r="E2378">
        <v>14293.1103515625</v>
      </c>
      <c r="F2378">
        <v>18400</v>
      </c>
    </row>
    <row r="2379" spans="1:6" x14ac:dyDescent="0.3">
      <c r="A2379" s="1">
        <v>39118</v>
      </c>
      <c r="B2379">
        <v>14515.900390625</v>
      </c>
      <c r="C2379">
        <v>14526.509765625</v>
      </c>
      <c r="D2379">
        <v>14372.3603515625</v>
      </c>
      <c r="E2379">
        <v>14432.08984375</v>
      </c>
      <c r="F2379">
        <v>11600</v>
      </c>
    </row>
    <row r="2380" spans="1:6" x14ac:dyDescent="0.3">
      <c r="A2380" s="1">
        <v>39119</v>
      </c>
      <c r="B2380">
        <v>14478.1904296875</v>
      </c>
      <c r="C2380">
        <v>14564.7998046875</v>
      </c>
      <c r="D2380">
        <v>14452.7802734375</v>
      </c>
      <c r="E2380">
        <v>14541.240234375</v>
      </c>
      <c r="F2380">
        <v>18600</v>
      </c>
    </row>
    <row r="2381" spans="1:6" x14ac:dyDescent="0.3">
      <c r="A2381" s="1">
        <v>39120</v>
      </c>
      <c r="B2381">
        <v>14643.1298828125</v>
      </c>
      <c r="C2381">
        <v>14663.259765625</v>
      </c>
      <c r="D2381">
        <v>14478.4501953125</v>
      </c>
      <c r="E2381">
        <v>14493.5595703125</v>
      </c>
      <c r="F2381">
        <v>11400</v>
      </c>
    </row>
    <row r="2382" spans="1:6" x14ac:dyDescent="0.3">
      <c r="A2382" s="1">
        <v>39121</v>
      </c>
      <c r="B2382">
        <v>14652.08984375</v>
      </c>
      <c r="C2382">
        <v>14697.6904296875</v>
      </c>
      <c r="D2382">
        <v>14523.16015625</v>
      </c>
      <c r="E2382">
        <v>14690.580078125</v>
      </c>
      <c r="F2382">
        <v>11600</v>
      </c>
    </row>
    <row r="2383" spans="1:6" x14ac:dyDescent="0.3">
      <c r="A2383" s="1">
        <v>39122</v>
      </c>
      <c r="B2383">
        <v>14538.900390625</v>
      </c>
      <c r="C2383">
        <v>14723.8798828125</v>
      </c>
      <c r="D2383">
        <v>14493.669921875</v>
      </c>
      <c r="E2383">
        <v>14684.349609375</v>
      </c>
      <c r="F2383">
        <v>12200</v>
      </c>
    </row>
    <row r="2384" spans="1:6" x14ac:dyDescent="0.3">
      <c r="A2384" s="1">
        <v>39125</v>
      </c>
      <c r="B2384">
        <v>14190.7001953125</v>
      </c>
      <c r="C2384">
        <v>14529.2802734375</v>
      </c>
      <c r="D2384">
        <v>14146.2197265625</v>
      </c>
      <c r="E2384">
        <v>14529.2802734375</v>
      </c>
      <c r="F2384">
        <v>21200</v>
      </c>
    </row>
    <row r="2385" spans="1:6" x14ac:dyDescent="0.3">
      <c r="A2385" s="1">
        <v>39126</v>
      </c>
      <c r="B2385">
        <v>14090.98046875</v>
      </c>
      <c r="C2385">
        <v>14363.740234375</v>
      </c>
      <c r="D2385">
        <v>13957.7001953125</v>
      </c>
      <c r="E2385">
        <v>14168.330078125</v>
      </c>
      <c r="F2385">
        <v>24400</v>
      </c>
    </row>
    <row r="2386" spans="1:6" x14ac:dyDescent="0.3">
      <c r="A2386" s="1">
        <v>39127</v>
      </c>
      <c r="B2386">
        <v>14009.900390625</v>
      </c>
      <c r="C2386">
        <v>14036.6103515625</v>
      </c>
      <c r="D2386">
        <v>13805.3603515625</v>
      </c>
      <c r="E2386">
        <v>13990.41015625</v>
      </c>
      <c r="F2386">
        <v>22400</v>
      </c>
    </row>
    <row r="2387" spans="1:6" x14ac:dyDescent="0.3">
      <c r="A2387" s="1">
        <v>39128</v>
      </c>
      <c r="B2387">
        <v>14355.5498046875</v>
      </c>
      <c r="C2387">
        <v>14372.9599609375</v>
      </c>
      <c r="D2387">
        <v>14107.08984375</v>
      </c>
      <c r="E2387">
        <v>14107.08984375</v>
      </c>
      <c r="F2387">
        <v>16200</v>
      </c>
    </row>
    <row r="2388" spans="1:6" x14ac:dyDescent="0.3">
      <c r="A2388" s="1">
        <v>39132</v>
      </c>
      <c r="B2388">
        <v>14402.900390625</v>
      </c>
      <c r="C2388">
        <v>14479.1796875</v>
      </c>
      <c r="D2388">
        <v>14372.0703125</v>
      </c>
      <c r="E2388">
        <v>14406.8798828125</v>
      </c>
      <c r="F2388">
        <v>12600</v>
      </c>
    </row>
    <row r="2389" spans="1:6" x14ac:dyDescent="0.3">
      <c r="A2389" s="1">
        <v>39133</v>
      </c>
      <c r="B2389">
        <v>14253.3798828125</v>
      </c>
      <c r="C2389">
        <v>14466.759765625</v>
      </c>
      <c r="D2389">
        <v>14230.4697265625</v>
      </c>
      <c r="E2389">
        <v>14449.23046875</v>
      </c>
      <c r="F2389">
        <v>13200</v>
      </c>
    </row>
    <row r="2390" spans="1:6" x14ac:dyDescent="0.3">
      <c r="A2390" s="1">
        <v>39134</v>
      </c>
      <c r="B2390">
        <v>14188.490234375</v>
      </c>
      <c r="C2390">
        <v>14312.8798828125</v>
      </c>
      <c r="D2390">
        <v>14157.7197265625</v>
      </c>
      <c r="E2390">
        <v>14199.0703125</v>
      </c>
      <c r="F2390">
        <v>14600</v>
      </c>
    </row>
    <row r="2391" spans="1:6" x14ac:dyDescent="0.3">
      <c r="A2391" s="1">
        <v>39135</v>
      </c>
      <c r="B2391">
        <v>14021.3095703125</v>
      </c>
      <c r="C2391">
        <v>14287.0302734375</v>
      </c>
      <c r="D2391">
        <v>13978.0498046875</v>
      </c>
      <c r="E2391">
        <v>14200.1103515625</v>
      </c>
      <c r="F2391">
        <v>16200</v>
      </c>
    </row>
    <row r="2392" spans="1:6" x14ac:dyDescent="0.3">
      <c r="A2392" s="1">
        <v>39136</v>
      </c>
      <c r="B2392">
        <v>13632.5302734375</v>
      </c>
      <c r="C2392">
        <v>14071.26953125</v>
      </c>
      <c r="D2392">
        <v>13568.080078125</v>
      </c>
      <c r="E2392">
        <v>14071.26953125</v>
      </c>
      <c r="F2392">
        <v>18200</v>
      </c>
    </row>
    <row r="2393" spans="1:6" x14ac:dyDescent="0.3">
      <c r="A2393" s="1">
        <v>39139</v>
      </c>
      <c r="B2393">
        <v>13649.51953125</v>
      </c>
      <c r="C2393">
        <v>13723.400390625</v>
      </c>
      <c r="D2393">
        <v>13383.8798828125</v>
      </c>
      <c r="E2393">
        <v>13684.9501953125</v>
      </c>
      <c r="F2393">
        <v>17400</v>
      </c>
    </row>
    <row r="2394" spans="1:6" x14ac:dyDescent="0.3">
      <c r="A2394" s="1">
        <v>39140</v>
      </c>
      <c r="B2394">
        <v>13478.830078125</v>
      </c>
      <c r="C2394">
        <v>13703.41015625</v>
      </c>
      <c r="D2394">
        <v>13408.5595703125</v>
      </c>
      <c r="E2394">
        <v>13703.41015625</v>
      </c>
      <c r="F2394">
        <v>15400</v>
      </c>
    </row>
    <row r="2395" spans="1:6" x14ac:dyDescent="0.3">
      <c r="A2395" s="1">
        <v>39141</v>
      </c>
      <c r="B2395">
        <v>12938.08984375</v>
      </c>
      <c r="C2395">
        <v>13298.51953125</v>
      </c>
      <c r="D2395">
        <v>12800.91015625</v>
      </c>
      <c r="E2395">
        <v>13045.1201171875</v>
      </c>
      <c r="F2395">
        <v>35800</v>
      </c>
    </row>
    <row r="2396" spans="1:6" x14ac:dyDescent="0.3">
      <c r="A2396" s="1">
        <v>39142</v>
      </c>
      <c r="B2396">
        <v>13159.5498046875</v>
      </c>
      <c r="C2396">
        <v>13193.1298828125</v>
      </c>
      <c r="D2396">
        <v>12861.349609375</v>
      </c>
      <c r="E2396">
        <v>13013.740234375</v>
      </c>
      <c r="F2396">
        <v>24200</v>
      </c>
    </row>
    <row r="2397" spans="1:6" x14ac:dyDescent="0.3">
      <c r="A2397" s="1">
        <v>39143</v>
      </c>
      <c r="B2397">
        <v>12886.1298828125</v>
      </c>
      <c r="C2397">
        <v>13254.0302734375</v>
      </c>
      <c r="D2397">
        <v>12836.75</v>
      </c>
      <c r="E2397">
        <v>13139.099609375</v>
      </c>
      <c r="F2397">
        <v>19600</v>
      </c>
    </row>
    <row r="2398" spans="1:6" x14ac:dyDescent="0.3">
      <c r="A2398" s="1">
        <v>39146</v>
      </c>
      <c r="B2398">
        <v>12415.0400390625</v>
      </c>
      <c r="C2398">
        <v>12716.849609375</v>
      </c>
      <c r="D2398">
        <v>12344.4404296875</v>
      </c>
      <c r="E2398">
        <v>12716.849609375</v>
      </c>
      <c r="F2398">
        <v>27600</v>
      </c>
    </row>
    <row r="2399" spans="1:6" x14ac:dyDescent="0.3">
      <c r="A2399" s="1">
        <v>39147</v>
      </c>
      <c r="B2399">
        <v>12697.08984375</v>
      </c>
      <c r="C2399">
        <v>12760.2197265625</v>
      </c>
      <c r="D2399">
        <v>12427.1298828125</v>
      </c>
      <c r="E2399">
        <v>12573.009765625</v>
      </c>
      <c r="F2399">
        <v>21600</v>
      </c>
    </row>
    <row r="2400" spans="1:6" x14ac:dyDescent="0.3">
      <c r="A2400" s="1">
        <v>39148</v>
      </c>
      <c r="B2400">
        <v>12579.75</v>
      </c>
      <c r="C2400">
        <v>12902.1796875</v>
      </c>
      <c r="D2400">
        <v>12390.4599609375</v>
      </c>
      <c r="E2400">
        <v>12792.900390625</v>
      </c>
      <c r="F2400">
        <v>19800</v>
      </c>
    </row>
    <row r="2401" spans="1:6" x14ac:dyDescent="0.3">
      <c r="A2401" s="1">
        <v>39149</v>
      </c>
      <c r="B2401">
        <v>13049.349609375</v>
      </c>
      <c r="C2401">
        <v>13099.830078125</v>
      </c>
      <c r="D2401">
        <v>12596.8603515625</v>
      </c>
      <c r="E2401">
        <v>12649.76953125</v>
      </c>
      <c r="F2401">
        <v>20800</v>
      </c>
    </row>
    <row r="2402" spans="1:6" x14ac:dyDescent="0.3">
      <c r="A2402" s="1">
        <v>39150</v>
      </c>
      <c r="B2402">
        <v>12884.990234375</v>
      </c>
      <c r="C2402">
        <v>13145.7197265625</v>
      </c>
      <c r="D2402">
        <v>12788.16015625</v>
      </c>
      <c r="E2402">
        <v>13107.3701171875</v>
      </c>
      <c r="F2402">
        <v>25200</v>
      </c>
    </row>
    <row r="2403" spans="1:6" x14ac:dyDescent="0.3">
      <c r="A2403" s="1">
        <v>39153</v>
      </c>
      <c r="B2403">
        <v>12902.6298828125</v>
      </c>
      <c r="C2403">
        <v>13056.8603515625</v>
      </c>
      <c r="D2403">
        <v>12844.990234375</v>
      </c>
      <c r="E2403">
        <v>12916.669921875</v>
      </c>
      <c r="F2403">
        <v>17200</v>
      </c>
    </row>
    <row r="2404" spans="1:6" x14ac:dyDescent="0.3">
      <c r="A2404" s="1">
        <v>39154</v>
      </c>
      <c r="B2404">
        <v>12982.98046875</v>
      </c>
      <c r="C2404">
        <v>13026.849609375</v>
      </c>
      <c r="D2404">
        <v>12817.6201171875</v>
      </c>
      <c r="E2404">
        <v>12924.5</v>
      </c>
      <c r="F2404">
        <v>15000</v>
      </c>
    </row>
    <row r="2405" spans="1:6" x14ac:dyDescent="0.3">
      <c r="A2405" s="1">
        <v>39155</v>
      </c>
      <c r="B2405">
        <v>12529.6201171875</v>
      </c>
      <c r="C2405">
        <v>12694.3603515625</v>
      </c>
      <c r="D2405">
        <v>12504.099609375</v>
      </c>
      <c r="E2405">
        <v>12694.3603515625</v>
      </c>
      <c r="F2405">
        <v>19200</v>
      </c>
    </row>
    <row r="2406" spans="1:6" x14ac:dyDescent="0.3">
      <c r="A2406" s="1">
        <v>39156</v>
      </c>
      <c r="B2406">
        <v>12543.849609375</v>
      </c>
      <c r="C2406">
        <v>12789.8095703125</v>
      </c>
      <c r="D2406">
        <v>12510.75</v>
      </c>
      <c r="E2406">
        <v>12655.9404296875</v>
      </c>
      <c r="F2406">
        <v>16200</v>
      </c>
    </row>
    <row r="2407" spans="1:6" x14ac:dyDescent="0.3">
      <c r="A2407" s="1">
        <v>39157</v>
      </c>
      <c r="B2407">
        <v>12430.400390625</v>
      </c>
      <c r="C2407">
        <v>12638.7802734375</v>
      </c>
      <c r="D2407">
        <v>12316.099609375</v>
      </c>
      <c r="E2407">
        <v>12570.51953125</v>
      </c>
      <c r="F2407">
        <v>14800</v>
      </c>
    </row>
    <row r="2408" spans="1:6" x14ac:dyDescent="0.3">
      <c r="A2408" s="1">
        <v>39160</v>
      </c>
      <c r="B2408">
        <v>12644.990234375</v>
      </c>
      <c r="C2408">
        <v>12655</v>
      </c>
      <c r="D2408">
        <v>12426.66015625</v>
      </c>
      <c r="E2408">
        <v>12484.6396484375</v>
      </c>
      <c r="F2408">
        <v>12000</v>
      </c>
    </row>
    <row r="2409" spans="1:6" x14ac:dyDescent="0.3">
      <c r="A2409" s="1">
        <v>39161</v>
      </c>
      <c r="B2409">
        <v>12705.9404296875</v>
      </c>
      <c r="C2409">
        <v>12798.7998046875</v>
      </c>
      <c r="D2409">
        <v>12674.76953125</v>
      </c>
      <c r="E2409">
        <v>12746.9404296875</v>
      </c>
      <c r="F2409">
        <v>15600</v>
      </c>
    </row>
    <row r="2410" spans="1:6" x14ac:dyDescent="0.3">
      <c r="A2410" s="1">
        <v>39162</v>
      </c>
      <c r="B2410">
        <v>12945.8798828125</v>
      </c>
      <c r="C2410">
        <v>12964.9404296875</v>
      </c>
      <c r="D2410">
        <v>12664.330078125</v>
      </c>
      <c r="E2410">
        <v>12735.91015625</v>
      </c>
      <c r="F2410">
        <v>16000</v>
      </c>
    </row>
    <row r="2411" spans="1:6" x14ac:dyDescent="0.3">
      <c r="A2411" s="1">
        <v>39163</v>
      </c>
      <c r="B2411">
        <v>13308.0302734375</v>
      </c>
      <c r="C2411">
        <v>13326.240234375</v>
      </c>
      <c r="D2411">
        <v>13071.8095703125</v>
      </c>
      <c r="E2411">
        <v>13071.8095703125</v>
      </c>
      <c r="F2411">
        <v>19000</v>
      </c>
    </row>
    <row r="2412" spans="1:6" x14ac:dyDescent="0.3">
      <c r="A2412" s="1">
        <v>39164</v>
      </c>
      <c r="B2412">
        <v>13285.9296875</v>
      </c>
      <c r="C2412">
        <v>13386.9501953125</v>
      </c>
      <c r="D2412">
        <v>13196.900390625</v>
      </c>
      <c r="E2412">
        <v>13343.5703125</v>
      </c>
      <c r="F2412">
        <v>16400</v>
      </c>
    </row>
    <row r="2413" spans="1:6" x14ac:dyDescent="0.3">
      <c r="A2413" s="1">
        <v>39167</v>
      </c>
      <c r="B2413">
        <v>13124.3203125</v>
      </c>
      <c r="C2413">
        <v>13345.73046875</v>
      </c>
      <c r="D2413">
        <v>13090.7998046875</v>
      </c>
      <c r="E2413">
        <v>13345.73046875</v>
      </c>
      <c r="F2413">
        <v>12200</v>
      </c>
    </row>
    <row r="2414" spans="1:6" x14ac:dyDescent="0.3">
      <c r="A2414" s="1">
        <v>39169</v>
      </c>
      <c r="B2414">
        <v>12884.33984375</v>
      </c>
      <c r="C2414">
        <v>13035.5595703125</v>
      </c>
      <c r="D2414">
        <v>12861.1796875</v>
      </c>
      <c r="E2414">
        <v>13034.26953125</v>
      </c>
      <c r="F2414">
        <v>13200</v>
      </c>
    </row>
    <row r="2415" spans="1:6" x14ac:dyDescent="0.3">
      <c r="A2415" s="1">
        <v>39170</v>
      </c>
      <c r="B2415">
        <v>12979.66015625</v>
      </c>
      <c r="C2415">
        <v>13004.400390625</v>
      </c>
      <c r="D2415">
        <v>12832.6904296875</v>
      </c>
      <c r="E2415">
        <v>12862.5302734375</v>
      </c>
      <c r="F2415">
        <v>15600</v>
      </c>
    </row>
    <row r="2416" spans="1:6" x14ac:dyDescent="0.3">
      <c r="A2416" s="1">
        <v>39171</v>
      </c>
      <c r="B2416">
        <v>13072.099609375</v>
      </c>
      <c r="C2416">
        <v>13111.8701171875</v>
      </c>
      <c r="D2416">
        <v>12984.1298828125</v>
      </c>
      <c r="E2416">
        <v>13018.2099609375</v>
      </c>
      <c r="F2416">
        <v>13600</v>
      </c>
    </row>
    <row r="2417" spans="1:6" x14ac:dyDescent="0.3">
      <c r="A2417" s="1">
        <v>39174</v>
      </c>
      <c r="B2417">
        <v>12455.3701171875</v>
      </c>
      <c r="C2417">
        <v>12811.9296875</v>
      </c>
      <c r="D2417">
        <v>12425.51953125</v>
      </c>
      <c r="E2417">
        <v>12811.9296875</v>
      </c>
      <c r="F2417">
        <v>15800</v>
      </c>
    </row>
    <row r="2418" spans="1:6" x14ac:dyDescent="0.3">
      <c r="A2418" s="1">
        <v>39175</v>
      </c>
      <c r="B2418">
        <v>12624.580078125</v>
      </c>
      <c r="C2418">
        <v>12657.75</v>
      </c>
      <c r="D2418">
        <v>12481.8603515625</v>
      </c>
      <c r="E2418">
        <v>12503.75</v>
      </c>
      <c r="F2418">
        <v>12200</v>
      </c>
    </row>
    <row r="2419" spans="1:6" x14ac:dyDescent="0.3">
      <c r="A2419" s="1">
        <v>39176</v>
      </c>
      <c r="B2419">
        <v>12786.76953125</v>
      </c>
      <c r="C2419">
        <v>12835.3603515625</v>
      </c>
      <c r="D2419">
        <v>12691.240234375</v>
      </c>
      <c r="E2419">
        <v>12691.240234375</v>
      </c>
      <c r="F2419">
        <v>18800</v>
      </c>
    </row>
    <row r="2420" spans="1:6" x14ac:dyDescent="0.3">
      <c r="A2420" s="1">
        <v>39177</v>
      </c>
      <c r="B2420">
        <v>12856.080078125</v>
      </c>
      <c r="C2420">
        <v>12899.3095703125</v>
      </c>
      <c r="D2420">
        <v>12711.5</v>
      </c>
      <c r="E2420">
        <v>12791.599609375</v>
      </c>
      <c r="F2420">
        <v>15800</v>
      </c>
    </row>
    <row r="2421" spans="1:6" x14ac:dyDescent="0.3">
      <c r="A2421" s="1">
        <v>39181</v>
      </c>
      <c r="B2421">
        <v>13177.740234375</v>
      </c>
      <c r="C2421">
        <v>13194</v>
      </c>
      <c r="D2421">
        <v>12904.849609375</v>
      </c>
      <c r="E2421">
        <v>12904.849609375</v>
      </c>
      <c r="F2421">
        <v>13800</v>
      </c>
    </row>
    <row r="2422" spans="1:6" x14ac:dyDescent="0.3">
      <c r="A2422" s="1">
        <v>39182</v>
      </c>
      <c r="B2422">
        <v>13189.5400390625</v>
      </c>
      <c r="C2422">
        <v>13236.2001953125</v>
      </c>
      <c r="D2422">
        <v>13075.48046875</v>
      </c>
      <c r="E2422">
        <v>13236.2001953125</v>
      </c>
      <c r="F2422">
        <v>15400</v>
      </c>
    </row>
    <row r="2423" spans="1:6" x14ac:dyDescent="0.3">
      <c r="A2423" s="1">
        <v>39183</v>
      </c>
      <c r="B2423">
        <v>13183.240234375</v>
      </c>
      <c r="C2423">
        <v>13294.900390625</v>
      </c>
      <c r="D2423">
        <v>13161.2099609375</v>
      </c>
      <c r="E2423">
        <v>13221.759765625</v>
      </c>
      <c r="F2423">
        <v>16000</v>
      </c>
    </row>
    <row r="2424" spans="1:6" x14ac:dyDescent="0.3">
      <c r="A2424" s="1">
        <v>39184</v>
      </c>
      <c r="B2424">
        <v>13113.8095703125</v>
      </c>
      <c r="C2424">
        <v>13160.150390625</v>
      </c>
      <c r="D2424">
        <v>13030.8701171875</v>
      </c>
      <c r="E2424">
        <v>13127.8603515625</v>
      </c>
      <c r="F2424">
        <v>12200</v>
      </c>
    </row>
    <row r="2425" spans="1:6" x14ac:dyDescent="0.3">
      <c r="A2425" s="1">
        <v>39185</v>
      </c>
      <c r="B2425">
        <v>13384.080078125</v>
      </c>
      <c r="C2425">
        <v>13421.0498046875</v>
      </c>
      <c r="D2425">
        <v>13119.8798828125</v>
      </c>
      <c r="E2425">
        <v>13163.01953125</v>
      </c>
      <c r="F2425">
        <v>18400</v>
      </c>
    </row>
    <row r="2426" spans="1:6" x14ac:dyDescent="0.3">
      <c r="A2426" s="1">
        <v>39188</v>
      </c>
      <c r="B2426">
        <v>13695.580078125</v>
      </c>
      <c r="C2426">
        <v>13708.400390625</v>
      </c>
      <c r="D2426">
        <v>13479.490234375</v>
      </c>
      <c r="E2426">
        <v>13479.490234375</v>
      </c>
      <c r="F2426">
        <v>14200</v>
      </c>
    </row>
    <row r="2427" spans="1:6" x14ac:dyDescent="0.3">
      <c r="A2427" s="1">
        <v>39189</v>
      </c>
      <c r="B2427">
        <v>13607.0400390625</v>
      </c>
      <c r="C2427">
        <v>13755.759765625</v>
      </c>
      <c r="D2427">
        <v>13581.0400390625</v>
      </c>
      <c r="E2427">
        <v>13733.1796875</v>
      </c>
      <c r="F2427">
        <v>14200</v>
      </c>
    </row>
    <row r="2428" spans="1:6" x14ac:dyDescent="0.3">
      <c r="A2428" s="1">
        <v>39190</v>
      </c>
      <c r="B2428">
        <v>13672.1904296875</v>
      </c>
      <c r="C2428">
        <v>13762.919921875</v>
      </c>
      <c r="D2428">
        <v>13602.900390625</v>
      </c>
      <c r="E2428">
        <v>13602.900390625</v>
      </c>
      <c r="F2428">
        <v>14200</v>
      </c>
    </row>
    <row r="2429" spans="1:6" x14ac:dyDescent="0.3">
      <c r="A2429" s="1">
        <v>39191</v>
      </c>
      <c r="B2429">
        <v>13619.7001953125</v>
      </c>
      <c r="C2429">
        <v>13658.1103515625</v>
      </c>
      <c r="D2429">
        <v>13423.6396484375</v>
      </c>
      <c r="E2429">
        <v>13538.7099609375</v>
      </c>
      <c r="F2429">
        <v>15800</v>
      </c>
    </row>
    <row r="2430" spans="1:6" x14ac:dyDescent="0.3">
      <c r="A2430" s="1">
        <v>39192</v>
      </c>
      <c r="B2430">
        <v>13897.41015625</v>
      </c>
      <c r="C2430">
        <v>13915.6201171875</v>
      </c>
      <c r="D2430">
        <v>13684.9501953125</v>
      </c>
      <c r="E2430">
        <v>13684.9501953125</v>
      </c>
      <c r="F2430">
        <v>21200</v>
      </c>
    </row>
    <row r="2431" spans="1:6" x14ac:dyDescent="0.3">
      <c r="A2431" s="1">
        <v>39195</v>
      </c>
      <c r="B2431">
        <v>13928.330078125</v>
      </c>
      <c r="C2431">
        <v>14046.51953125</v>
      </c>
      <c r="D2431">
        <v>13879.3896484375</v>
      </c>
      <c r="E2431">
        <v>13972.8095703125</v>
      </c>
      <c r="F2431">
        <v>42800</v>
      </c>
    </row>
    <row r="2432" spans="1:6" x14ac:dyDescent="0.3">
      <c r="A2432" s="1">
        <v>39196</v>
      </c>
      <c r="B2432">
        <v>14136.7197265625</v>
      </c>
      <c r="C2432">
        <v>14197.3203125</v>
      </c>
      <c r="D2432">
        <v>13850.0703125</v>
      </c>
      <c r="E2432">
        <v>13893.7197265625</v>
      </c>
      <c r="F2432">
        <v>22000</v>
      </c>
    </row>
    <row r="2433" spans="1:6" x14ac:dyDescent="0.3">
      <c r="A2433" s="1">
        <v>39197</v>
      </c>
      <c r="B2433">
        <v>14217.76953125</v>
      </c>
      <c r="C2433">
        <v>14238.2900390625</v>
      </c>
      <c r="D2433">
        <v>14052.169921875</v>
      </c>
      <c r="E2433">
        <v>14141.7001953125</v>
      </c>
      <c r="F2433">
        <v>18000</v>
      </c>
    </row>
    <row r="2434" spans="1:6" x14ac:dyDescent="0.3">
      <c r="A2434" s="1">
        <v>39198</v>
      </c>
      <c r="B2434">
        <v>14228.8798828125</v>
      </c>
      <c r="C2434">
        <v>14383.7197265625</v>
      </c>
      <c r="D2434">
        <v>14127.1796875</v>
      </c>
      <c r="E2434">
        <v>14273.169921875</v>
      </c>
      <c r="F2434">
        <v>16800</v>
      </c>
    </row>
    <row r="2435" spans="1:6" x14ac:dyDescent="0.3">
      <c r="A2435" s="1">
        <v>39199</v>
      </c>
      <c r="B2435">
        <v>13908.580078125</v>
      </c>
      <c r="C2435">
        <v>14219.25</v>
      </c>
      <c r="D2435">
        <v>13884.5302734375</v>
      </c>
      <c r="E2435">
        <v>14219.25</v>
      </c>
      <c r="F2435">
        <v>19800</v>
      </c>
    </row>
    <row r="2436" spans="1:6" x14ac:dyDescent="0.3">
      <c r="A2436" s="1">
        <v>39202</v>
      </c>
      <c r="B2436">
        <v>13872.3701171875</v>
      </c>
      <c r="C2436">
        <v>13901.1201171875</v>
      </c>
      <c r="D2436">
        <v>13693.58984375</v>
      </c>
      <c r="E2436">
        <v>13823.400390625</v>
      </c>
      <c r="F2436">
        <v>15400</v>
      </c>
    </row>
    <row r="2437" spans="1:6" x14ac:dyDescent="0.3">
      <c r="A2437" s="1">
        <v>39205</v>
      </c>
      <c r="B2437">
        <v>14078.2099609375</v>
      </c>
      <c r="C2437">
        <v>14107.0595703125</v>
      </c>
      <c r="D2437">
        <v>13987.76953125</v>
      </c>
      <c r="E2437">
        <v>13987.76953125</v>
      </c>
      <c r="F2437">
        <v>14200</v>
      </c>
    </row>
    <row r="2438" spans="1:6" x14ac:dyDescent="0.3">
      <c r="A2438" s="1">
        <v>39206</v>
      </c>
      <c r="B2438">
        <v>13934.26953125</v>
      </c>
      <c r="C2438">
        <v>14189.2099609375</v>
      </c>
      <c r="D2438">
        <v>13912.919921875</v>
      </c>
      <c r="E2438">
        <v>14129.8896484375</v>
      </c>
      <c r="F2438">
        <v>13200</v>
      </c>
    </row>
    <row r="2439" spans="1:6" x14ac:dyDescent="0.3">
      <c r="A2439" s="1">
        <v>39209</v>
      </c>
      <c r="B2439">
        <v>13879.25</v>
      </c>
      <c r="C2439">
        <v>14067.0703125</v>
      </c>
      <c r="D2439">
        <v>13861.3798828125</v>
      </c>
      <c r="E2439">
        <v>14044.7099609375</v>
      </c>
      <c r="F2439">
        <v>11600</v>
      </c>
    </row>
    <row r="2440" spans="1:6" x14ac:dyDescent="0.3">
      <c r="A2440" s="1">
        <v>39210</v>
      </c>
      <c r="B2440">
        <v>13765.4599609375</v>
      </c>
      <c r="C2440">
        <v>13956.400390625</v>
      </c>
      <c r="D2440">
        <v>13741.240234375</v>
      </c>
      <c r="E2440">
        <v>13886</v>
      </c>
      <c r="F2440">
        <v>12800</v>
      </c>
    </row>
    <row r="2441" spans="1:6" x14ac:dyDescent="0.3">
      <c r="A2441" s="1">
        <v>39211</v>
      </c>
      <c r="B2441">
        <v>13781.509765625</v>
      </c>
      <c r="C2441">
        <v>13806.3701171875</v>
      </c>
      <c r="D2441">
        <v>13612.0400390625</v>
      </c>
      <c r="E2441">
        <v>13707.8603515625</v>
      </c>
      <c r="F2441">
        <v>12400</v>
      </c>
    </row>
    <row r="2442" spans="1:6" x14ac:dyDescent="0.3">
      <c r="A2442" s="1">
        <v>39212</v>
      </c>
      <c r="B2442">
        <v>13771.23046875</v>
      </c>
      <c r="C2442">
        <v>13976.7900390625</v>
      </c>
      <c r="D2442">
        <v>13745.23046875</v>
      </c>
      <c r="E2442">
        <v>13823.3603515625</v>
      </c>
      <c r="F2442">
        <v>13600</v>
      </c>
    </row>
    <row r="2443" spans="1:6" x14ac:dyDescent="0.3">
      <c r="A2443" s="1">
        <v>39213</v>
      </c>
      <c r="B2443">
        <v>13796.16015625</v>
      </c>
      <c r="C2443">
        <v>13864.1796875</v>
      </c>
      <c r="D2443">
        <v>13562.9501953125</v>
      </c>
      <c r="E2443">
        <v>13691.8603515625</v>
      </c>
      <c r="F2443">
        <v>16000</v>
      </c>
    </row>
    <row r="2444" spans="1:6" x14ac:dyDescent="0.3">
      <c r="A2444" s="1">
        <v>39216</v>
      </c>
      <c r="B2444">
        <v>13965.8603515625</v>
      </c>
      <c r="C2444">
        <v>14026.01953125</v>
      </c>
      <c r="D2444">
        <v>13924.01953125</v>
      </c>
      <c r="E2444">
        <v>13954.41015625</v>
      </c>
      <c r="F2444">
        <v>11200</v>
      </c>
    </row>
    <row r="2445" spans="1:6" x14ac:dyDescent="0.3">
      <c r="A2445" s="1">
        <v>39217</v>
      </c>
      <c r="B2445">
        <v>13929.330078125</v>
      </c>
      <c r="C2445">
        <v>14023.8603515625</v>
      </c>
      <c r="D2445">
        <v>13885.4599609375</v>
      </c>
      <c r="E2445">
        <v>13948.91015625</v>
      </c>
      <c r="F2445">
        <v>11200</v>
      </c>
    </row>
    <row r="2446" spans="1:6" x14ac:dyDescent="0.3">
      <c r="A2446" s="1">
        <v>39218</v>
      </c>
      <c r="B2446">
        <v>14127.3095703125</v>
      </c>
      <c r="C2446">
        <v>14159.3603515625</v>
      </c>
      <c r="D2446">
        <v>13936.8798828125</v>
      </c>
      <c r="E2446">
        <v>13949.8095703125</v>
      </c>
      <c r="F2446">
        <v>19800</v>
      </c>
    </row>
    <row r="2447" spans="1:6" x14ac:dyDescent="0.3">
      <c r="A2447" s="1">
        <v>39219</v>
      </c>
      <c r="B2447">
        <v>14299.7099609375</v>
      </c>
      <c r="C2447">
        <v>14352.98046875</v>
      </c>
      <c r="D2447">
        <v>14217.3603515625</v>
      </c>
      <c r="E2447">
        <v>14217.3603515625</v>
      </c>
      <c r="F2447">
        <v>17600</v>
      </c>
    </row>
    <row r="2448" spans="1:6" x14ac:dyDescent="0.3">
      <c r="A2448" s="1">
        <v>39220</v>
      </c>
      <c r="B2448">
        <v>14303.41015625</v>
      </c>
      <c r="C2448">
        <v>14337.0595703125</v>
      </c>
      <c r="D2448">
        <v>14201.009765625</v>
      </c>
      <c r="E2448">
        <v>14261.4697265625</v>
      </c>
      <c r="F2448">
        <v>12400</v>
      </c>
    </row>
    <row r="2449" spans="1:6" x14ac:dyDescent="0.3">
      <c r="A2449" s="1">
        <v>39223</v>
      </c>
      <c r="B2449">
        <v>14418.599609375</v>
      </c>
      <c r="C2449">
        <v>14451.2998046875</v>
      </c>
      <c r="D2449">
        <v>14384.6103515625</v>
      </c>
      <c r="E2449">
        <v>14414.830078125</v>
      </c>
      <c r="F2449">
        <v>30800</v>
      </c>
    </row>
    <row r="2450" spans="1:6" x14ac:dyDescent="0.3">
      <c r="A2450" s="1">
        <v>39224</v>
      </c>
      <c r="B2450">
        <v>14453.7197265625</v>
      </c>
      <c r="C2450">
        <v>14483.58984375</v>
      </c>
      <c r="D2450">
        <v>14348.259765625</v>
      </c>
      <c r="E2450">
        <v>14458.48046875</v>
      </c>
      <c r="F2450">
        <v>17000</v>
      </c>
    </row>
    <row r="2451" spans="1:6" x14ac:dyDescent="0.3">
      <c r="A2451" s="1">
        <v>39225</v>
      </c>
      <c r="B2451">
        <v>14363.259765625</v>
      </c>
      <c r="C2451">
        <v>14500.6396484375</v>
      </c>
      <c r="D2451">
        <v>14325.8896484375</v>
      </c>
      <c r="E2451">
        <v>14490.0302734375</v>
      </c>
      <c r="F2451">
        <v>18000</v>
      </c>
    </row>
    <row r="2452" spans="1:6" x14ac:dyDescent="0.3">
      <c r="A2452" s="1">
        <v>39226</v>
      </c>
      <c r="B2452">
        <v>14218.1103515625</v>
      </c>
      <c r="C2452">
        <v>14389.66015625</v>
      </c>
      <c r="D2452">
        <v>14174.0498046875</v>
      </c>
      <c r="E2452">
        <v>14344.7001953125</v>
      </c>
      <c r="F2452">
        <v>13600</v>
      </c>
    </row>
    <row r="2453" spans="1:6" x14ac:dyDescent="0.3">
      <c r="A2453" s="1">
        <v>39227</v>
      </c>
      <c r="B2453">
        <v>14338.4501953125</v>
      </c>
      <c r="C2453">
        <v>14364.9501953125</v>
      </c>
      <c r="D2453">
        <v>14046.0595703125</v>
      </c>
      <c r="E2453">
        <v>14073.6103515625</v>
      </c>
      <c r="F2453">
        <v>14000</v>
      </c>
    </row>
    <row r="2454" spans="1:6" x14ac:dyDescent="0.3">
      <c r="A2454" s="1">
        <v>39230</v>
      </c>
      <c r="B2454">
        <v>14397.8896484375</v>
      </c>
      <c r="C2454">
        <v>14527.4697265625</v>
      </c>
      <c r="D2454">
        <v>14368.400390625</v>
      </c>
      <c r="E2454">
        <v>14467.849609375</v>
      </c>
      <c r="F2454">
        <v>12000</v>
      </c>
    </row>
    <row r="2455" spans="1:6" x14ac:dyDescent="0.3">
      <c r="A2455" s="1">
        <v>39231</v>
      </c>
      <c r="B2455">
        <v>14508.2099609375</v>
      </c>
      <c r="C2455">
        <v>14530.150390625</v>
      </c>
      <c r="D2455">
        <v>14372.0703125</v>
      </c>
      <c r="E2455">
        <v>14418.98046875</v>
      </c>
      <c r="F2455">
        <v>11000</v>
      </c>
    </row>
    <row r="2456" spans="1:6" x14ac:dyDescent="0.3">
      <c r="A2456" s="1">
        <v>39232</v>
      </c>
      <c r="B2456">
        <v>14411.3798828125</v>
      </c>
      <c r="C2456">
        <v>14576.3701171875</v>
      </c>
      <c r="D2456">
        <v>14379.2099609375</v>
      </c>
      <c r="E2456">
        <v>14501.4599609375</v>
      </c>
      <c r="F2456">
        <v>15000</v>
      </c>
    </row>
    <row r="2457" spans="1:6" x14ac:dyDescent="0.3">
      <c r="A2457" s="1">
        <v>39233</v>
      </c>
      <c r="B2457">
        <v>14544.4599609375</v>
      </c>
      <c r="C2457">
        <v>14573.8095703125</v>
      </c>
      <c r="D2457">
        <v>14448.5703125</v>
      </c>
      <c r="E2457">
        <v>14451.3095703125</v>
      </c>
      <c r="F2457">
        <v>12400</v>
      </c>
    </row>
    <row r="2458" spans="1:6" x14ac:dyDescent="0.3">
      <c r="A2458" s="1">
        <v>39234</v>
      </c>
      <c r="B2458">
        <v>14570.75</v>
      </c>
      <c r="C2458">
        <v>14682.099609375</v>
      </c>
      <c r="D2458">
        <v>14539.8896484375</v>
      </c>
      <c r="E2458">
        <v>14610.2802734375</v>
      </c>
      <c r="F2458">
        <v>13800</v>
      </c>
    </row>
    <row r="2459" spans="1:6" x14ac:dyDescent="0.3">
      <c r="A2459" s="1">
        <v>39237</v>
      </c>
      <c r="B2459">
        <v>14495.76953125</v>
      </c>
      <c r="C2459">
        <v>14683.3603515625</v>
      </c>
      <c r="D2459">
        <v>14465.6796875</v>
      </c>
      <c r="E2459">
        <v>14618.7802734375</v>
      </c>
      <c r="F2459">
        <v>15200</v>
      </c>
    </row>
    <row r="2460" spans="1:6" x14ac:dyDescent="0.3">
      <c r="A2460" s="1">
        <v>39238</v>
      </c>
      <c r="B2460">
        <v>14535.009765625</v>
      </c>
      <c r="C2460">
        <v>14571.3095703125</v>
      </c>
      <c r="D2460">
        <v>14432.669921875</v>
      </c>
      <c r="E2460">
        <v>14514.2001953125</v>
      </c>
      <c r="F2460">
        <v>10800</v>
      </c>
    </row>
    <row r="2461" spans="1:6" x14ac:dyDescent="0.3">
      <c r="A2461" s="1">
        <v>39239</v>
      </c>
      <c r="B2461">
        <v>14255.9296875</v>
      </c>
      <c r="C2461">
        <v>14590.8203125</v>
      </c>
      <c r="D2461">
        <v>14234.0703125</v>
      </c>
      <c r="E2461">
        <v>14551.5302734375</v>
      </c>
      <c r="F2461">
        <v>22800</v>
      </c>
    </row>
    <row r="2462" spans="1:6" x14ac:dyDescent="0.3">
      <c r="A2462" s="1">
        <v>39240</v>
      </c>
      <c r="B2462">
        <v>14186.1796875</v>
      </c>
      <c r="C2462">
        <v>14362.580078125</v>
      </c>
      <c r="D2462">
        <v>14139.08984375</v>
      </c>
      <c r="E2462">
        <v>14195.83984375</v>
      </c>
      <c r="F2462">
        <v>17000</v>
      </c>
    </row>
    <row r="2463" spans="1:6" x14ac:dyDescent="0.3">
      <c r="A2463" s="1">
        <v>39241</v>
      </c>
      <c r="B2463">
        <v>14063.8095703125</v>
      </c>
      <c r="C2463">
        <v>14229.2197265625</v>
      </c>
      <c r="D2463">
        <v>14010.6103515625</v>
      </c>
      <c r="E2463">
        <v>14063.9404296875</v>
      </c>
      <c r="F2463">
        <v>18600</v>
      </c>
    </row>
    <row r="2464" spans="1:6" x14ac:dyDescent="0.3">
      <c r="A2464" s="1">
        <v>39244</v>
      </c>
      <c r="B2464">
        <v>14083.41015625</v>
      </c>
      <c r="C2464">
        <v>14268.91015625</v>
      </c>
      <c r="D2464">
        <v>14057.6298828125</v>
      </c>
      <c r="E2464">
        <v>14170.8095703125</v>
      </c>
      <c r="F2464">
        <v>12000</v>
      </c>
    </row>
    <row r="2465" spans="1:6" x14ac:dyDescent="0.3">
      <c r="A2465" s="1">
        <v>39245</v>
      </c>
      <c r="B2465">
        <v>14130.9501953125</v>
      </c>
      <c r="C2465">
        <v>14153.4404296875</v>
      </c>
      <c r="D2465">
        <v>13946.990234375</v>
      </c>
      <c r="E2465">
        <v>14122.330078125</v>
      </c>
      <c r="F2465">
        <v>13600</v>
      </c>
    </row>
    <row r="2466" spans="1:6" x14ac:dyDescent="0.3">
      <c r="A2466" s="1">
        <v>39246</v>
      </c>
      <c r="B2466">
        <v>14003.0302734375</v>
      </c>
      <c r="C2466">
        <v>14152.7900390625</v>
      </c>
      <c r="D2466">
        <v>13968.3798828125</v>
      </c>
      <c r="E2466">
        <v>14139.919921875</v>
      </c>
      <c r="F2466">
        <v>13000</v>
      </c>
    </row>
    <row r="2467" spans="1:6" x14ac:dyDescent="0.3">
      <c r="A2467" s="1">
        <v>39247</v>
      </c>
      <c r="B2467">
        <v>14203.7197265625</v>
      </c>
      <c r="C2467">
        <v>14219.240234375</v>
      </c>
      <c r="D2467">
        <v>14087.91015625</v>
      </c>
      <c r="E2467">
        <v>14087.91015625</v>
      </c>
      <c r="F2467">
        <v>11800</v>
      </c>
    </row>
    <row r="2468" spans="1:6" x14ac:dyDescent="0.3">
      <c r="A2468" s="1">
        <v>39248</v>
      </c>
      <c r="B2468">
        <v>14162.7099609375</v>
      </c>
      <c r="C2468">
        <v>14326.5498046875</v>
      </c>
      <c r="D2468">
        <v>14112.5302734375</v>
      </c>
      <c r="E2468">
        <v>14277.6103515625</v>
      </c>
      <c r="F2468">
        <v>13000</v>
      </c>
    </row>
    <row r="2469" spans="1:6" x14ac:dyDescent="0.3">
      <c r="A2469" s="1">
        <v>39251</v>
      </c>
      <c r="B2469">
        <v>14080.1396484375</v>
      </c>
      <c r="C2469">
        <v>14283.7099609375</v>
      </c>
      <c r="D2469">
        <v>14057.259765625</v>
      </c>
      <c r="E2469">
        <v>14241.759765625</v>
      </c>
      <c r="F2469">
        <v>9400</v>
      </c>
    </row>
    <row r="2470" spans="1:6" x14ac:dyDescent="0.3">
      <c r="A2470" s="1">
        <v>39252</v>
      </c>
      <c r="B2470">
        <v>14295.5</v>
      </c>
      <c r="C2470">
        <v>14315.1796875</v>
      </c>
      <c r="D2470">
        <v>14058.7900390625</v>
      </c>
      <c r="E2470">
        <v>14088.580078125</v>
      </c>
      <c r="F2470">
        <v>9400</v>
      </c>
    </row>
    <row r="2471" spans="1:6" x14ac:dyDescent="0.3">
      <c r="A2471" s="1">
        <v>39253</v>
      </c>
      <c r="B2471">
        <v>14411.9501953125</v>
      </c>
      <c r="C2471">
        <v>14449.3798828125</v>
      </c>
      <c r="D2471">
        <v>14347.580078125</v>
      </c>
      <c r="E2471">
        <v>14359.9599609375</v>
      </c>
      <c r="F2471">
        <v>11200</v>
      </c>
    </row>
    <row r="2472" spans="1:6" x14ac:dyDescent="0.3">
      <c r="A2472" s="1">
        <v>39254</v>
      </c>
      <c r="B2472">
        <v>14499.240234375</v>
      </c>
      <c r="C2472">
        <v>14526.4404296875</v>
      </c>
      <c r="D2472">
        <v>14406.669921875</v>
      </c>
      <c r="E2472">
        <v>14415.5595703125</v>
      </c>
      <c r="F2472">
        <v>13800</v>
      </c>
    </row>
    <row r="2473" spans="1:6" x14ac:dyDescent="0.3">
      <c r="A2473" s="1">
        <v>39255</v>
      </c>
      <c r="B2473">
        <v>14467.3603515625</v>
      </c>
      <c r="C2473">
        <v>14560.3203125</v>
      </c>
      <c r="D2473">
        <v>14441.759765625</v>
      </c>
      <c r="E2473">
        <v>14508.6298828125</v>
      </c>
      <c r="F2473">
        <v>18600</v>
      </c>
    </row>
    <row r="2474" spans="1:6" x14ac:dyDescent="0.3">
      <c r="A2474" s="1">
        <v>39258</v>
      </c>
      <c r="B2474">
        <v>14487.7197265625</v>
      </c>
      <c r="C2474">
        <v>14521.6201171875</v>
      </c>
      <c r="D2474">
        <v>14424.7099609375</v>
      </c>
      <c r="E2474">
        <v>14469.4296875</v>
      </c>
      <c r="F2474">
        <v>16200</v>
      </c>
    </row>
    <row r="2475" spans="1:6" x14ac:dyDescent="0.3">
      <c r="A2475" s="1">
        <v>39259</v>
      </c>
      <c r="B2475">
        <v>14501.080078125</v>
      </c>
      <c r="C2475">
        <v>14560.48046875</v>
      </c>
      <c r="D2475">
        <v>14478.75</v>
      </c>
      <c r="E2475">
        <v>14478.75</v>
      </c>
      <c r="F2475">
        <v>12400</v>
      </c>
    </row>
    <row r="2476" spans="1:6" x14ac:dyDescent="0.3">
      <c r="A2476" s="1">
        <v>39260</v>
      </c>
      <c r="B2476">
        <v>14431.0595703125</v>
      </c>
      <c r="C2476">
        <v>14520.1904296875</v>
      </c>
      <c r="D2476">
        <v>14407.1201171875</v>
      </c>
      <c r="E2476">
        <v>14520.1904296875</v>
      </c>
      <c r="F2476">
        <v>10400</v>
      </c>
    </row>
    <row r="2477" spans="1:6" x14ac:dyDescent="0.3">
      <c r="A2477" s="1">
        <v>39261</v>
      </c>
      <c r="B2477">
        <v>14504.5703125</v>
      </c>
      <c r="C2477">
        <v>14537.0400390625</v>
      </c>
      <c r="D2477">
        <v>14435.240234375</v>
      </c>
      <c r="E2477">
        <v>14498.0498046875</v>
      </c>
      <c r="F2477">
        <v>16000</v>
      </c>
    </row>
    <row r="2478" spans="1:6" x14ac:dyDescent="0.3">
      <c r="A2478" s="1">
        <v>39262</v>
      </c>
      <c r="B2478">
        <v>14650.509765625</v>
      </c>
      <c r="C2478">
        <v>14663.25</v>
      </c>
      <c r="D2478">
        <v>14574.4501953125</v>
      </c>
      <c r="E2478">
        <v>14589.51953125</v>
      </c>
      <c r="F2478">
        <v>10800</v>
      </c>
    </row>
    <row r="2479" spans="1:6" x14ac:dyDescent="0.3">
      <c r="A2479" s="1">
        <v>39265</v>
      </c>
      <c r="B2479">
        <v>14664.259765625</v>
      </c>
      <c r="C2479">
        <v>14745.9697265625</v>
      </c>
      <c r="D2479">
        <v>14638.8798828125</v>
      </c>
      <c r="E2479">
        <v>14685.16015625</v>
      </c>
      <c r="F2479">
        <v>9200</v>
      </c>
    </row>
    <row r="2480" spans="1:6" x14ac:dyDescent="0.3">
      <c r="A2480" s="1">
        <v>39266</v>
      </c>
      <c r="B2480">
        <v>14806.509765625</v>
      </c>
      <c r="C2480">
        <v>14828.3896484375</v>
      </c>
      <c r="D2480">
        <v>14720</v>
      </c>
      <c r="E2480">
        <v>14720</v>
      </c>
      <c r="F2480">
        <v>9200</v>
      </c>
    </row>
    <row r="2481" spans="1:6" x14ac:dyDescent="0.3">
      <c r="A2481" s="1">
        <v>39267</v>
      </c>
      <c r="B2481">
        <v>14880.240234375</v>
      </c>
      <c r="C2481">
        <v>14906.9296875</v>
      </c>
      <c r="D2481">
        <v>14790.75</v>
      </c>
      <c r="E2481">
        <v>14868.1396484375</v>
      </c>
      <c r="F2481">
        <v>14800</v>
      </c>
    </row>
    <row r="2482" spans="1:6" x14ac:dyDescent="0.3">
      <c r="A2482" s="1">
        <v>39268</v>
      </c>
      <c r="B2482">
        <v>14861.8896484375</v>
      </c>
      <c r="C2482">
        <v>14963.259765625</v>
      </c>
      <c r="D2482">
        <v>14731.2197265625</v>
      </c>
      <c r="E2482">
        <v>14932.5302734375</v>
      </c>
      <c r="F2482">
        <v>18800</v>
      </c>
    </row>
    <row r="2483" spans="1:6" x14ac:dyDescent="0.3">
      <c r="A2483" s="1">
        <v>39269</v>
      </c>
      <c r="B2483">
        <v>14964.1201171875</v>
      </c>
      <c r="C2483">
        <v>15007.2197265625</v>
      </c>
      <c r="D2483">
        <v>14826.5595703125</v>
      </c>
      <c r="E2483">
        <v>14843.4296875</v>
      </c>
      <c r="F2483">
        <v>20000</v>
      </c>
    </row>
    <row r="2484" spans="1:6" x14ac:dyDescent="0.3">
      <c r="A2484" s="1">
        <v>39272</v>
      </c>
      <c r="B2484">
        <v>15045.73046875</v>
      </c>
      <c r="C2484">
        <v>15085.2197265625</v>
      </c>
      <c r="D2484">
        <v>15005.4697265625</v>
      </c>
      <c r="E2484">
        <v>15018.7099609375</v>
      </c>
      <c r="F2484">
        <v>14200</v>
      </c>
    </row>
    <row r="2485" spans="1:6" x14ac:dyDescent="0.3">
      <c r="A2485" s="1">
        <v>39273</v>
      </c>
      <c r="B2485">
        <v>15009.8798828125</v>
      </c>
      <c r="C2485">
        <v>15114.9501953125</v>
      </c>
      <c r="D2485">
        <v>14966.400390625</v>
      </c>
      <c r="E2485">
        <v>15100.1298828125</v>
      </c>
      <c r="F2485">
        <v>12600</v>
      </c>
    </row>
    <row r="2486" spans="1:6" x14ac:dyDescent="0.3">
      <c r="A2486" s="1">
        <v>39274</v>
      </c>
      <c r="B2486">
        <v>14910.6201171875</v>
      </c>
      <c r="C2486">
        <v>15015.349609375</v>
      </c>
      <c r="D2486">
        <v>14829.5498046875</v>
      </c>
      <c r="E2486">
        <v>14948.150390625</v>
      </c>
      <c r="F2486">
        <v>14600</v>
      </c>
    </row>
    <row r="2487" spans="1:6" x14ac:dyDescent="0.3">
      <c r="A2487" s="1">
        <v>39275</v>
      </c>
      <c r="B2487">
        <v>15092.0400390625</v>
      </c>
      <c r="C2487">
        <v>15112.2197265625</v>
      </c>
      <c r="D2487">
        <v>14963.5302734375</v>
      </c>
      <c r="E2487">
        <v>14963.5302734375</v>
      </c>
      <c r="F2487">
        <v>19800</v>
      </c>
    </row>
    <row r="2488" spans="1:6" x14ac:dyDescent="0.3">
      <c r="A2488" s="1">
        <v>39276</v>
      </c>
      <c r="B2488">
        <v>15272.7197265625</v>
      </c>
      <c r="C2488">
        <v>15330.73046875</v>
      </c>
      <c r="D2488">
        <v>15216.830078125</v>
      </c>
      <c r="E2488">
        <v>15216.830078125</v>
      </c>
      <c r="F2488">
        <v>24000</v>
      </c>
    </row>
    <row r="2489" spans="1:6" x14ac:dyDescent="0.3">
      <c r="A2489" s="1">
        <v>39279</v>
      </c>
      <c r="B2489">
        <v>15311.2197265625</v>
      </c>
      <c r="C2489">
        <v>15341.3798828125</v>
      </c>
      <c r="D2489">
        <v>15239.41015625</v>
      </c>
      <c r="E2489">
        <v>15295.0302734375</v>
      </c>
      <c r="F2489">
        <v>20000</v>
      </c>
    </row>
    <row r="2490" spans="1:6" x14ac:dyDescent="0.3">
      <c r="A2490" s="1">
        <v>39280</v>
      </c>
      <c r="B2490">
        <v>15289.8203125</v>
      </c>
      <c r="C2490">
        <v>15440.2001953125</v>
      </c>
      <c r="D2490">
        <v>15272.4599609375</v>
      </c>
      <c r="E2490">
        <v>15357.599609375</v>
      </c>
      <c r="F2490">
        <v>15800</v>
      </c>
    </row>
    <row r="2491" spans="1:6" x14ac:dyDescent="0.3">
      <c r="A2491" s="1">
        <v>39281</v>
      </c>
      <c r="B2491">
        <v>15301.169921875</v>
      </c>
      <c r="C2491">
        <v>15325.7802734375</v>
      </c>
      <c r="D2491">
        <v>15160.26953125</v>
      </c>
      <c r="E2491">
        <v>15296.0595703125</v>
      </c>
      <c r="F2491">
        <v>13000</v>
      </c>
    </row>
    <row r="2492" spans="1:6" x14ac:dyDescent="0.3">
      <c r="A2492" s="1">
        <v>39282</v>
      </c>
      <c r="B2492">
        <v>15550.1298828125</v>
      </c>
      <c r="C2492">
        <v>15593.3095703125</v>
      </c>
      <c r="D2492">
        <v>15357.3798828125</v>
      </c>
      <c r="E2492">
        <v>15357.3798828125</v>
      </c>
      <c r="F2492">
        <v>18600</v>
      </c>
    </row>
    <row r="2493" spans="1:6" x14ac:dyDescent="0.3">
      <c r="A2493" s="1">
        <v>39283</v>
      </c>
      <c r="B2493">
        <v>15565.5498046875</v>
      </c>
      <c r="C2493">
        <v>15683.0302734375</v>
      </c>
      <c r="D2493">
        <v>15524.6796875</v>
      </c>
      <c r="E2493">
        <v>15625.6298828125</v>
      </c>
      <c r="F2493">
        <v>18000</v>
      </c>
    </row>
    <row r="2494" spans="1:6" x14ac:dyDescent="0.3">
      <c r="A2494" s="1">
        <v>39286</v>
      </c>
      <c r="B2494">
        <v>15732.2001953125</v>
      </c>
      <c r="C2494">
        <v>15773.3701171875</v>
      </c>
      <c r="D2494">
        <v>15477.91015625</v>
      </c>
      <c r="E2494">
        <v>15560.5703125</v>
      </c>
      <c r="F2494">
        <v>13400</v>
      </c>
    </row>
    <row r="2495" spans="1:6" x14ac:dyDescent="0.3">
      <c r="A2495" s="1">
        <v>39287</v>
      </c>
      <c r="B2495">
        <v>15794.919921875</v>
      </c>
      <c r="C2495">
        <v>15868.849609375</v>
      </c>
      <c r="D2495">
        <v>15742.3203125</v>
      </c>
      <c r="E2495">
        <v>15802.1904296875</v>
      </c>
      <c r="F2495">
        <v>22200</v>
      </c>
    </row>
    <row r="2496" spans="1:6" x14ac:dyDescent="0.3">
      <c r="A2496" s="1">
        <v>39288</v>
      </c>
      <c r="B2496">
        <v>15699.330078125</v>
      </c>
      <c r="C2496">
        <v>15771.259765625</v>
      </c>
      <c r="D2496">
        <v>15572.98046875</v>
      </c>
      <c r="E2496">
        <v>15711.8701171875</v>
      </c>
      <c r="F2496">
        <v>25200</v>
      </c>
    </row>
    <row r="2497" spans="1:6" x14ac:dyDescent="0.3">
      <c r="A2497" s="1">
        <v>39289</v>
      </c>
      <c r="B2497">
        <v>15776.3095703125</v>
      </c>
      <c r="C2497">
        <v>15812.26953125</v>
      </c>
      <c r="D2497">
        <v>15654.400390625</v>
      </c>
      <c r="E2497">
        <v>15768.2802734375</v>
      </c>
      <c r="F2497">
        <v>17000</v>
      </c>
    </row>
    <row r="2498" spans="1:6" x14ac:dyDescent="0.3">
      <c r="A2498" s="1">
        <v>39290</v>
      </c>
      <c r="B2498">
        <v>15234.5703125</v>
      </c>
      <c r="C2498">
        <v>15495.509765625</v>
      </c>
      <c r="D2498">
        <v>15159.6796875</v>
      </c>
      <c r="E2498">
        <v>15487.759765625</v>
      </c>
      <c r="F2498">
        <v>30200</v>
      </c>
    </row>
    <row r="2499" spans="1:6" x14ac:dyDescent="0.3">
      <c r="A2499" s="1">
        <v>39293</v>
      </c>
      <c r="B2499">
        <v>15260.91015625</v>
      </c>
      <c r="C2499">
        <v>15451.8095703125</v>
      </c>
      <c r="D2499">
        <v>15135.25</v>
      </c>
      <c r="E2499">
        <v>15278.0302734375</v>
      </c>
      <c r="F2499">
        <v>20400</v>
      </c>
    </row>
    <row r="2500" spans="1:6" x14ac:dyDescent="0.3">
      <c r="A2500" s="1">
        <v>39294</v>
      </c>
      <c r="B2500">
        <v>15550.990234375</v>
      </c>
      <c r="C2500">
        <v>15568.849609375</v>
      </c>
      <c r="D2500">
        <v>15224.8203125</v>
      </c>
      <c r="E2500">
        <v>15358.6904296875</v>
      </c>
      <c r="F2500">
        <v>18200</v>
      </c>
    </row>
    <row r="2501" spans="1:6" x14ac:dyDescent="0.3">
      <c r="A2501" s="1">
        <v>39295</v>
      </c>
      <c r="B2501">
        <v>14935.76953125</v>
      </c>
      <c r="C2501">
        <v>15344.01953125</v>
      </c>
      <c r="D2501">
        <v>14910.51953125</v>
      </c>
      <c r="E2501">
        <v>15344.01953125</v>
      </c>
      <c r="F2501">
        <v>22800</v>
      </c>
    </row>
    <row r="2502" spans="1:6" x14ac:dyDescent="0.3">
      <c r="A2502" s="1">
        <v>39296</v>
      </c>
      <c r="B2502">
        <v>14985.7001953125</v>
      </c>
      <c r="C2502">
        <v>15134.5302734375</v>
      </c>
      <c r="D2502">
        <v>14896.4697265625</v>
      </c>
      <c r="E2502">
        <v>15022.8701171875</v>
      </c>
      <c r="F2502">
        <v>14400</v>
      </c>
    </row>
    <row r="2503" spans="1:6" x14ac:dyDescent="0.3">
      <c r="A2503" s="1">
        <v>39297</v>
      </c>
      <c r="B2503">
        <v>15138.400390625</v>
      </c>
      <c r="C2503">
        <v>15235.509765625</v>
      </c>
      <c r="D2503">
        <v>15061.1298828125</v>
      </c>
      <c r="E2503">
        <v>15061.1298828125</v>
      </c>
      <c r="F2503">
        <v>11400</v>
      </c>
    </row>
    <row r="2504" spans="1:6" x14ac:dyDescent="0.3">
      <c r="A2504" s="1">
        <v>39300</v>
      </c>
      <c r="B2504">
        <v>14903.0302734375</v>
      </c>
      <c r="C2504">
        <v>14928.7998046875</v>
      </c>
      <c r="D2504">
        <v>14705.580078125</v>
      </c>
      <c r="E2504">
        <v>14892.599609375</v>
      </c>
      <c r="F2504">
        <v>15600</v>
      </c>
    </row>
    <row r="2505" spans="1:6" x14ac:dyDescent="0.3">
      <c r="A2505" s="1">
        <v>39301</v>
      </c>
      <c r="B2505">
        <v>14932.76953125</v>
      </c>
      <c r="C2505">
        <v>15142.0400390625</v>
      </c>
      <c r="D2505">
        <v>14901.830078125</v>
      </c>
      <c r="E2505">
        <v>15038.0302734375</v>
      </c>
      <c r="F2505">
        <v>14000</v>
      </c>
    </row>
    <row r="2506" spans="1:6" x14ac:dyDescent="0.3">
      <c r="A2506" s="1">
        <v>39302</v>
      </c>
      <c r="B2506">
        <v>15307.98046875</v>
      </c>
      <c r="C2506">
        <v>15340.240234375</v>
      </c>
      <c r="D2506">
        <v>15088.0703125</v>
      </c>
      <c r="E2506">
        <v>15088.0703125</v>
      </c>
      <c r="F2506">
        <v>17200</v>
      </c>
    </row>
    <row r="2507" spans="1:6" x14ac:dyDescent="0.3">
      <c r="A2507" s="1">
        <v>39303</v>
      </c>
      <c r="B2507">
        <v>15100.150390625</v>
      </c>
      <c r="C2507">
        <v>15542.400390625</v>
      </c>
      <c r="D2507">
        <v>15062.099609375</v>
      </c>
      <c r="E2507">
        <v>15452.4404296875</v>
      </c>
      <c r="F2507">
        <v>16400</v>
      </c>
    </row>
    <row r="2508" spans="1:6" x14ac:dyDescent="0.3">
      <c r="A2508" s="1">
        <v>39304</v>
      </c>
      <c r="B2508">
        <v>14868.25</v>
      </c>
      <c r="C2508">
        <v>14901.3095703125</v>
      </c>
      <c r="D2508">
        <v>14570.8896484375</v>
      </c>
      <c r="E2508">
        <v>14674.919921875</v>
      </c>
      <c r="F2508">
        <v>16400</v>
      </c>
    </row>
    <row r="2509" spans="1:6" x14ac:dyDescent="0.3">
      <c r="A2509" s="1">
        <v>39307</v>
      </c>
      <c r="B2509">
        <v>15017.2099609375</v>
      </c>
      <c r="C2509">
        <v>15044.740234375</v>
      </c>
      <c r="D2509">
        <v>14869.150390625</v>
      </c>
      <c r="E2509">
        <v>14965.650390625</v>
      </c>
      <c r="F2509">
        <v>9400</v>
      </c>
    </row>
    <row r="2510" spans="1:6" x14ac:dyDescent="0.3">
      <c r="A2510" s="1">
        <v>39308</v>
      </c>
      <c r="B2510">
        <v>15000.91015625</v>
      </c>
      <c r="C2510">
        <v>15069.6396484375</v>
      </c>
      <c r="D2510">
        <v>14964.66015625</v>
      </c>
      <c r="E2510">
        <v>15066.7099609375</v>
      </c>
      <c r="F2510">
        <v>9600</v>
      </c>
    </row>
    <row r="2511" spans="1:6" x14ac:dyDescent="0.3">
      <c r="A2511" s="1">
        <v>39310</v>
      </c>
      <c r="B2511">
        <v>14358.2099609375</v>
      </c>
      <c r="C2511">
        <v>14584.919921875</v>
      </c>
      <c r="D2511">
        <v>14345.0302734375</v>
      </c>
      <c r="E2511">
        <v>14584.919921875</v>
      </c>
      <c r="F2511">
        <v>21800</v>
      </c>
    </row>
    <row r="2512" spans="1:6" x14ac:dyDescent="0.3">
      <c r="A2512" s="1">
        <v>39311</v>
      </c>
      <c r="B2512">
        <v>14141.51953125</v>
      </c>
      <c r="C2512">
        <v>14318.5595703125</v>
      </c>
      <c r="D2512">
        <v>13779.8798828125</v>
      </c>
      <c r="E2512">
        <v>14309.3701171875</v>
      </c>
      <c r="F2512">
        <v>32400</v>
      </c>
    </row>
    <row r="2513" spans="1:6" x14ac:dyDescent="0.3">
      <c r="A2513" s="1">
        <v>39314</v>
      </c>
      <c r="B2513">
        <v>14427.5498046875</v>
      </c>
      <c r="C2513">
        <v>14680.08984375</v>
      </c>
      <c r="D2513">
        <v>14406.91015625</v>
      </c>
      <c r="E2513">
        <v>14512.2802734375</v>
      </c>
      <c r="F2513">
        <v>12400</v>
      </c>
    </row>
    <row r="2514" spans="1:6" x14ac:dyDescent="0.3">
      <c r="A2514" s="1">
        <v>39315</v>
      </c>
      <c r="B2514">
        <v>13989.1103515625</v>
      </c>
      <c r="C2514">
        <v>14534.509765625</v>
      </c>
      <c r="D2514">
        <v>13941.9296875</v>
      </c>
      <c r="E2514">
        <v>14512.1904296875</v>
      </c>
      <c r="F2514">
        <v>15800</v>
      </c>
    </row>
    <row r="2515" spans="1:6" x14ac:dyDescent="0.3">
      <c r="A2515" s="1">
        <v>39316</v>
      </c>
      <c r="B2515">
        <v>14248.66015625</v>
      </c>
      <c r="C2515">
        <v>14281.48046875</v>
      </c>
      <c r="D2515">
        <v>13870.7001953125</v>
      </c>
      <c r="E2515">
        <v>14055.400390625</v>
      </c>
      <c r="F2515">
        <v>19400</v>
      </c>
    </row>
    <row r="2516" spans="1:6" x14ac:dyDescent="0.3">
      <c r="A2516" s="1">
        <v>39317</v>
      </c>
      <c r="B2516">
        <v>14163.98046875</v>
      </c>
      <c r="C2516">
        <v>14554.9296875</v>
      </c>
      <c r="D2516">
        <v>14128.7197265625</v>
      </c>
      <c r="E2516">
        <v>14458.330078125</v>
      </c>
      <c r="F2516">
        <v>17800</v>
      </c>
    </row>
    <row r="2517" spans="1:6" x14ac:dyDescent="0.3">
      <c r="A2517" s="1">
        <v>39318</v>
      </c>
      <c r="B2517">
        <v>14424.8701171875</v>
      </c>
      <c r="C2517">
        <v>14455.490234375</v>
      </c>
      <c r="D2517">
        <v>14163.6103515625</v>
      </c>
      <c r="E2517">
        <v>14237.259765625</v>
      </c>
      <c r="F2517">
        <v>10400</v>
      </c>
    </row>
    <row r="2518" spans="1:6" x14ac:dyDescent="0.3">
      <c r="A2518" s="1">
        <v>39321</v>
      </c>
      <c r="B2518">
        <v>14842.3798828125</v>
      </c>
      <c r="C2518">
        <v>14858.9296875</v>
      </c>
      <c r="D2518">
        <v>14581.349609375</v>
      </c>
      <c r="E2518">
        <v>14581.349609375</v>
      </c>
      <c r="F2518">
        <v>11600</v>
      </c>
    </row>
    <row r="2519" spans="1:6" x14ac:dyDescent="0.3">
      <c r="A2519" s="1">
        <v>39322</v>
      </c>
      <c r="B2519">
        <v>14919.1904296875</v>
      </c>
      <c r="C2519">
        <v>14952.0400390625</v>
      </c>
      <c r="D2519">
        <v>14751.6796875</v>
      </c>
      <c r="E2519">
        <v>14841.6103515625</v>
      </c>
      <c r="F2519">
        <v>14200</v>
      </c>
    </row>
    <row r="2520" spans="1:6" x14ac:dyDescent="0.3">
      <c r="A2520" s="1">
        <v>39323</v>
      </c>
      <c r="B2520">
        <v>14993.0400390625</v>
      </c>
      <c r="C2520">
        <v>15029.5302734375</v>
      </c>
      <c r="D2520">
        <v>14592.1103515625</v>
      </c>
      <c r="E2520">
        <v>14651.490234375</v>
      </c>
      <c r="F2520">
        <v>17400</v>
      </c>
    </row>
    <row r="2521" spans="1:6" x14ac:dyDescent="0.3">
      <c r="A2521" s="1">
        <v>39324</v>
      </c>
      <c r="B2521">
        <v>15121.740234375</v>
      </c>
      <c r="C2521">
        <v>15200.8095703125</v>
      </c>
      <c r="D2521">
        <v>15053.98046875</v>
      </c>
      <c r="E2521">
        <v>15168.6904296875</v>
      </c>
      <c r="F2521">
        <v>18400</v>
      </c>
    </row>
    <row r="2522" spans="1:6" x14ac:dyDescent="0.3">
      <c r="A2522" s="1">
        <v>39325</v>
      </c>
      <c r="B2522">
        <v>15318.599609375</v>
      </c>
      <c r="C2522">
        <v>15350.91015625</v>
      </c>
      <c r="D2522">
        <v>15131.3603515625</v>
      </c>
      <c r="E2522">
        <v>15131.3603515625</v>
      </c>
      <c r="F2522">
        <v>14400</v>
      </c>
    </row>
    <row r="2523" spans="1:6" x14ac:dyDescent="0.3">
      <c r="A2523" s="1">
        <v>39328</v>
      </c>
      <c r="B2523">
        <v>15422.0498046875</v>
      </c>
      <c r="C2523">
        <v>15427.16015625</v>
      </c>
      <c r="D2523">
        <v>15323.0498046875</v>
      </c>
      <c r="E2523">
        <v>15401.990234375</v>
      </c>
      <c r="F2523">
        <v>15000</v>
      </c>
    </row>
    <row r="2524" spans="1:6" x14ac:dyDescent="0.3">
      <c r="A2524" s="1">
        <v>39329</v>
      </c>
      <c r="B2524">
        <v>15465.400390625</v>
      </c>
      <c r="C2524">
        <v>15521.48046875</v>
      </c>
      <c r="D2524">
        <v>15389.6201171875</v>
      </c>
      <c r="E2524">
        <v>15482.1298828125</v>
      </c>
      <c r="F2524">
        <v>13400</v>
      </c>
    </row>
    <row r="2525" spans="1:6" x14ac:dyDescent="0.3">
      <c r="A2525" s="1">
        <v>39330</v>
      </c>
      <c r="B2525">
        <v>15446.150390625</v>
      </c>
      <c r="C2525">
        <v>15580.8603515625</v>
      </c>
      <c r="D2525">
        <v>15407</v>
      </c>
      <c r="E2525">
        <v>15535.349609375</v>
      </c>
      <c r="F2525">
        <v>16200</v>
      </c>
    </row>
    <row r="2526" spans="1:6" x14ac:dyDescent="0.3">
      <c r="A2526" s="1">
        <v>39331</v>
      </c>
      <c r="B2526">
        <v>15616.3095703125</v>
      </c>
      <c r="C2526">
        <v>15637.740234375</v>
      </c>
      <c r="D2526">
        <v>15350.1796875</v>
      </c>
      <c r="E2526">
        <v>15383.1796875</v>
      </c>
      <c r="F2526">
        <v>11200</v>
      </c>
    </row>
    <row r="2527" spans="1:6" x14ac:dyDescent="0.3">
      <c r="A2527" s="1">
        <v>39332</v>
      </c>
      <c r="B2527">
        <v>15590.419921875</v>
      </c>
      <c r="C2527">
        <v>15716.0595703125</v>
      </c>
      <c r="D2527">
        <v>15565.2197265625</v>
      </c>
      <c r="E2527">
        <v>15655.3701171875</v>
      </c>
      <c r="F2527">
        <v>14000</v>
      </c>
    </row>
    <row r="2528" spans="1:6" x14ac:dyDescent="0.3">
      <c r="A2528" s="1">
        <v>39335</v>
      </c>
      <c r="B2528">
        <v>15596.830078125</v>
      </c>
      <c r="C2528">
        <v>15626.2802734375</v>
      </c>
      <c r="D2528">
        <v>15363.5302734375</v>
      </c>
      <c r="E2528">
        <v>15413.580078125</v>
      </c>
      <c r="F2528">
        <v>11200</v>
      </c>
    </row>
    <row r="2529" spans="1:6" x14ac:dyDescent="0.3">
      <c r="A2529" s="1">
        <v>39336</v>
      </c>
      <c r="B2529">
        <v>15542.76953125</v>
      </c>
      <c r="C2529">
        <v>15698.98046875</v>
      </c>
      <c r="D2529">
        <v>15506.099609375</v>
      </c>
      <c r="E2529">
        <v>15668.400390625</v>
      </c>
      <c r="F2529">
        <v>12000</v>
      </c>
    </row>
    <row r="2530" spans="1:6" x14ac:dyDescent="0.3">
      <c r="A2530" s="1">
        <v>39337</v>
      </c>
      <c r="B2530">
        <v>15505.3603515625</v>
      </c>
      <c r="C2530">
        <v>15661.4404296875</v>
      </c>
      <c r="D2530">
        <v>15486.8095703125</v>
      </c>
      <c r="E2530">
        <v>15608.5</v>
      </c>
      <c r="F2530">
        <v>13200</v>
      </c>
    </row>
    <row r="2531" spans="1:6" x14ac:dyDescent="0.3">
      <c r="A2531" s="1">
        <v>39338</v>
      </c>
      <c r="B2531">
        <v>15614.4404296875</v>
      </c>
      <c r="C2531">
        <v>15650.1396484375</v>
      </c>
      <c r="D2531">
        <v>15547.66015625</v>
      </c>
      <c r="E2531">
        <v>15547.66015625</v>
      </c>
      <c r="F2531">
        <v>13400</v>
      </c>
    </row>
    <row r="2532" spans="1:6" x14ac:dyDescent="0.3">
      <c r="A2532" s="1">
        <v>39339</v>
      </c>
      <c r="B2532">
        <v>15603.7998046875</v>
      </c>
      <c r="C2532">
        <v>15824.650390625</v>
      </c>
      <c r="D2532">
        <v>15568.3603515625</v>
      </c>
      <c r="E2532">
        <v>15713.66015625</v>
      </c>
      <c r="F2532">
        <v>13400</v>
      </c>
    </row>
    <row r="2533" spans="1:6" x14ac:dyDescent="0.3">
      <c r="A2533" s="1">
        <v>39342</v>
      </c>
      <c r="B2533">
        <v>15504.4296875</v>
      </c>
      <c r="C2533">
        <v>15726.0595703125</v>
      </c>
      <c r="D2533">
        <v>15467.4599609375</v>
      </c>
      <c r="E2533">
        <v>15664.740234375</v>
      </c>
      <c r="F2533">
        <v>9400</v>
      </c>
    </row>
    <row r="2534" spans="1:6" x14ac:dyDescent="0.3">
      <c r="A2534" s="1">
        <v>39343</v>
      </c>
      <c r="B2534">
        <v>15669.1201171875</v>
      </c>
      <c r="C2534">
        <v>15691.8798828125</v>
      </c>
      <c r="D2534">
        <v>15468.7998046875</v>
      </c>
      <c r="E2534">
        <v>15547.0703125</v>
      </c>
      <c r="F2534">
        <v>12200</v>
      </c>
    </row>
    <row r="2535" spans="1:6" x14ac:dyDescent="0.3">
      <c r="A2535" s="1">
        <v>39344</v>
      </c>
      <c r="B2535">
        <v>16322.75</v>
      </c>
      <c r="C2535">
        <v>16335.2998046875</v>
      </c>
      <c r="D2535">
        <v>15940.7900390625</v>
      </c>
      <c r="E2535">
        <v>15940.7900390625</v>
      </c>
      <c r="F2535">
        <v>22800</v>
      </c>
    </row>
    <row r="2536" spans="1:6" x14ac:dyDescent="0.3">
      <c r="A2536" s="1">
        <v>39345</v>
      </c>
      <c r="B2536">
        <v>16347.9501953125</v>
      </c>
      <c r="C2536">
        <v>16415.880859375</v>
      </c>
      <c r="D2536">
        <v>16261.3603515625</v>
      </c>
      <c r="E2536">
        <v>16341.5498046875</v>
      </c>
      <c r="F2536">
        <v>21600</v>
      </c>
    </row>
    <row r="2537" spans="1:6" x14ac:dyDescent="0.3">
      <c r="A2537" s="1">
        <v>39346</v>
      </c>
      <c r="B2537">
        <v>16564.23046875</v>
      </c>
      <c r="C2537">
        <v>16616.83984375</v>
      </c>
      <c r="D2537">
        <v>16308.08984375</v>
      </c>
      <c r="E2537">
        <v>16352.3203125</v>
      </c>
      <c r="F2537">
        <v>92400</v>
      </c>
    </row>
    <row r="2538" spans="1:6" x14ac:dyDescent="0.3">
      <c r="A2538" s="1">
        <v>39349</v>
      </c>
      <c r="B2538">
        <v>16845.830078125</v>
      </c>
      <c r="C2538">
        <v>16869.640625</v>
      </c>
      <c r="D2538">
        <v>16599.66015625</v>
      </c>
      <c r="E2538">
        <v>16697.890625</v>
      </c>
      <c r="F2538">
        <v>21200</v>
      </c>
    </row>
    <row r="2539" spans="1:6" x14ac:dyDescent="0.3">
      <c r="A2539" s="1">
        <v>39350</v>
      </c>
      <c r="B2539">
        <v>16899.5390625</v>
      </c>
      <c r="C2539">
        <v>16928.01953125</v>
      </c>
      <c r="D2539">
        <v>16676.98046875</v>
      </c>
      <c r="E2539">
        <v>16890.75</v>
      </c>
      <c r="F2539">
        <v>18800</v>
      </c>
    </row>
    <row r="2540" spans="1:6" x14ac:dyDescent="0.3">
      <c r="A2540" s="1">
        <v>39351</v>
      </c>
      <c r="B2540">
        <v>16921.390625</v>
      </c>
      <c r="C2540">
        <v>17073.869140625</v>
      </c>
      <c r="D2540">
        <v>16887.0703125</v>
      </c>
      <c r="E2540">
        <v>16969.44921875</v>
      </c>
      <c r="F2540">
        <v>16400</v>
      </c>
    </row>
    <row r="2541" spans="1:6" x14ac:dyDescent="0.3">
      <c r="A2541" s="1">
        <v>39352</v>
      </c>
      <c r="B2541">
        <v>17150.560546875</v>
      </c>
      <c r="C2541">
        <v>17188.400390625</v>
      </c>
      <c r="D2541">
        <v>17018.560546875</v>
      </c>
      <c r="E2541">
        <v>17059.609375</v>
      </c>
      <c r="F2541">
        <v>19000</v>
      </c>
    </row>
    <row r="2542" spans="1:6" x14ac:dyDescent="0.3">
      <c r="A2542" s="1">
        <v>39353</v>
      </c>
      <c r="B2542">
        <v>17291.099609375</v>
      </c>
      <c r="C2542">
        <v>17361.470703125</v>
      </c>
      <c r="D2542">
        <v>17152.310546875</v>
      </c>
      <c r="E2542">
        <v>17152.310546875</v>
      </c>
      <c r="F2542">
        <v>22600</v>
      </c>
    </row>
    <row r="2543" spans="1:6" x14ac:dyDescent="0.3">
      <c r="A2543" s="1">
        <v>39356</v>
      </c>
      <c r="B2543">
        <v>17328.619140625</v>
      </c>
      <c r="C2543">
        <v>17425.33984375</v>
      </c>
      <c r="D2543">
        <v>17144.580078125</v>
      </c>
      <c r="E2543">
        <v>17356.990234375</v>
      </c>
      <c r="F2543">
        <v>22200</v>
      </c>
    </row>
    <row r="2544" spans="1:6" x14ac:dyDescent="0.3">
      <c r="A2544" s="1">
        <v>39358</v>
      </c>
      <c r="B2544">
        <v>17847.0390625</v>
      </c>
      <c r="C2544">
        <v>17953.0703125</v>
      </c>
      <c r="D2544">
        <v>17288.41015625</v>
      </c>
      <c r="E2544">
        <v>17467.41015625</v>
      </c>
      <c r="F2544">
        <v>32800</v>
      </c>
    </row>
    <row r="2545" spans="1:6" x14ac:dyDescent="0.3">
      <c r="A2545" s="1">
        <v>39359</v>
      </c>
      <c r="B2545">
        <v>17777.140625</v>
      </c>
      <c r="C2545">
        <v>17890.490234375</v>
      </c>
      <c r="D2545">
        <v>17494.69921875</v>
      </c>
      <c r="E2545">
        <v>17799.630859375</v>
      </c>
      <c r="F2545">
        <v>20800</v>
      </c>
    </row>
    <row r="2546" spans="1:6" x14ac:dyDescent="0.3">
      <c r="A2546" s="1">
        <v>39360</v>
      </c>
      <c r="B2546">
        <v>17773.359375</v>
      </c>
      <c r="C2546">
        <v>17979.1796875</v>
      </c>
      <c r="D2546">
        <v>17708.80078125</v>
      </c>
      <c r="E2546">
        <v>17831.6796875</v>
      </c>
      <c r="F2546">
        <v>20000</v>
      </c>
    </row>
    <row r="2547" spans="1:6" x14ac:dyDescent="0.3">
      <c r="A2547" s="1">
        <v>39363</v>
      </c>
      <c r="B2547">
        <v>17491.390625</v>
      </c>
      <c r="C2547">
        <v>17982.58984375</v>
      </c>
      <c r="D2547">
        <v>17322.140625</v>
      </c>
      <c r="E2547">
        <v>17901.939453125</v>
      </c>
      <c r="F2547">
        <v>20400</v>
      </c>
    </row>
    <row r="2548" spans="1:6" x14ac:dyDescent="0.3">
      <c r="A2548" s="1">
        <v>39364</v>
      </c>
      <c r="B2548">
        <v>18280.240234375</v>
      </c>
      <c r="C2548">
        <v>18327.419921875</v>
      </c>
      <c r="D2548">
        <v>17287.189453125</v>
      </c>
      <c r="E2548">
        <v>17402.240234375</v>
      </c>
      <c r="F2548">
        <v>25600</v>
      </c>
    </row>
    <row r="2549" spans="1:6" x14ac:dyDescent="0.3">
      <c r="A2549" s="1">
        <v>39365</v>
      </c>
      <c r="B2549">
        <v>18658.25</v>
      </c>
      <c r="C2549">
        <v>18703.669921875</v>
      </c>
      <c r="D2549">
        <v>18436.990234375</v>
      </c>
      <c r="E2549">
        <v>18473.4296875</v>
      </c>
      <c r="F2549">
        <v>26000</v>
      </c>
    </row>
    <row r="2550" spans="1:6" x14ac:dyDescent="0.3">
      <c r="A2550" s="1">
        <v>39366</v>
      </c>
      <c r="B2550">
        <v>18814.0703125</v>
      </c>
      <c r="C2550">
        <v>18832.650390625</v>
      </c>
      <c r="D2550">
        <v>18536.970703125</v>
      </c>
      <c r="E2550">
        <v>18696.619140625</v>
      </c>
      <c r="F2550">
        <v>35400</v>
      </c>
    </row>
    <row r="2551" spans="1:6" x14ac:dyDescent="0.3">
      <c r="A2551" s="1">
        <v>39367</v>
      </c>
      <c r="B2551">
        <v>18419.0390625</v>
      </c>
      <c r="C2551">
        <v>18844.619140625</v>
      </c>
      <c r="D2551">
        <v>18336</v>
      </c>
      <c r="E2551">
        <v>18794.630859375</v>
      </c>
      <c r="F2551">
        <v>30000</v>
      </c>
    </row>
    <row r="2552" spans="1:6" x14ac:dyDescent="0.3">
      <c r="A2552" s="1">
        <v>39370</v>
      </c>
      <c r="B2552">
        <v>19058.669921875</v>
      </c>
      <c r="C2552">
        <v>19095.75</v>
      </c>
      <c r="D2552">
        <v>18525.609375</v>
      </c>
      <c r="E2552">
        <v>18525.609375</v>
      </c>
      <c r="F2552">
        <v>22800</v>
      </c>
    </row>
    <row r="2553" spans="1:6" x14ac:dyDescent="0.3">
      <c r="A2553" s="1">
        <v>39371</v>
      </c>
      <c r="B2553">
        <v>19051.859375</v>
      </c>
      <c r="C2553">
        <v>19174.44921875</v>
      </c>
      <c r="D2553">
        <v>18777.75</v>
      </c>
      <c r="E2553">
        <v>19102.9296875</v>
      </c>
      <c r="F2553">
        <v>27400</v>
      </c>
    </row>
    <row r="2554" spans="1:6" x14ac:dyDescent="0.3">
      <c r="A2554" s="1">
        <v>39372</v>
      </c>
      <c r="B2554">
        <v>18715.8203125</v>
      </c>
      <c r="C2554">
        <v>18841.2890625</v>
      </c>
      <c r="D2554">
        <v>17307.900390625</v>
      </c>
      <c r="E2554">
        <v>18037.900390625</v>
      </c>
      <c r="F2554">
        <v>36800</v>
      </c>
    </row>
    <row r="2555" spans="1:6" x14ac:dyDescent="0.3">
      <c r="A2555" s="1">
        <v>39373</v>
      </c>
      <c r="B2555">
        <v>17998.390625</v>
      </c>
      <c r="C2555">
        <v>19198.66015625</v>
      </c>
      <c r="D2555">
        <v>17771.16015625</v>
      </c>
      <c r="E2555">
        <v>18827.4609375</v>
      </c>
      <c r="F2555">
        <v>41600</v>
      </c>
    </row>
    <row r="2556" spans="1:6" x14ac:dyDescent="0.3">
      <c r="A2556" s="1">
        <v>39374</v>
      </c>
      <c r="B2556">
        <v>17559.98046875</v>
      </c>
      <c r="C2556">
        <v>18031.76953125</v>
      </c>
      <c r="D2556">
        <v>17226.1796875</v>
      </c>
      <c r="E2556">
        <v>18031.76953125</v>
      </c>
      <c r="F2556">
        <v>35400</v>
      </c>
    </row>
    <row r="2557" spans="1:6" x14ac:dyDescent="0.3">
      <c r="A2557" s="1">
        <v>39377</v>
      </c>
      <c r="B2557">
        <v>17613.990234375</v>
      </c>
      <c r="C2557">
        <v>17704.830078125</v>
      </c>
      <c r="D2557">
        <v>17171.44921875</v>
      </c>
      <c r="E2557">
        <v>17259.650390625</v>
      </c>
      <c r="F2557">
        <v>78400</v>
      </c>
    </row>
    <row r="2558" spans="1:6" x14ac:dyDescent="0.3">
      <c r="A2558" s="1">
        <v>39378</v>
      </c>
      <c r="B2558">
        <v>18492.83984375</v>
      </c>
      <c r="C2558">
        <v>18542.41015625</v>
      </c>
      <c r="D2558">
        <v>17910.30078125</v>
      </c>
      <c r="E2558">
        <v>17910.30078125</v>
      </c>
      <c r="F2558">
        <v>21600</v>
      </c>
    </row>
    <row r="2559" spans="1:6" x14ac:dyDescent="0.3">
      <c r="A2559" s="1">
        <v>39379</v>
      </c>
      <c r="B2559">
        <v>18512.91015625</v>
      </c>
      <c r="C2559">
        <v>18832.490234375</v>
      </c>
      <c r="D2559">
        <v>18317.169921875</v>
      </c>
      <c r="E2559">
        <v>18727.900390625</v>
      </c>
      <c r="F2559">
        <v>25200</v>
      </c>
    </row>
    <row r="2560" spans="1:6" x14ac:dyDescent="0.3">
      <c r="A2560" s="1">
        <v>39380</v>
      </c>
      <c r="B2560">
        <v>18770.890625</v>
      </c>
      <c r="C2560">
        <v>18900.099609375</v>
      </c>
      <c r="D2560">
        <v>18459.509765625</v>
      </c>
      <c r="E2560">
        <v>18519.23046875</v>
      </c>
      <c r="F2560">
        <v>23200</v>
      </c>
    </row>
    <row r="2561" spans="1:6" x14ac:dyDescent="0.3">
      <c r="A2561" s="1">
        <v>39381</v>
      </c>
      <c r="B2561">
        <v>19243.169921875</v>
      </c>
      <c r="C2561">
        <v>19276.44921875</v>
      </c>
      <c r="D2561">
        <v>18629.529296875</v>
      </c>
      <c r="E2561">
        <v>18823.66015625</v>
      </c>
      <c r="F2561">
        <v>23200</v>
      </c>
    </row>
    <row r="2562" spans="1:6" x14ac:dyDescent="0.3">
      <c r="A2562" s="1">
        <v>39384</v>
      </c>
      <c r="B2562">
        <v>19977.669921875</v>
      </c>
      <c r="C2562">
        <v>20024.869140625</v>
      </c>
      <c r="D2562">
        <v>19621.390625</v>
      </c>
      <c r="E2562">
        <v>19621.390625</v>
      </c>
      <c r="F2562">
        <v>20600</v>
      </c>
    </row>
    <row r="2563" spans="1:6" x14ac:dyDescent="0.3">
      <c r="A2563" s="1">
        <v>39385</v>
      </c>
      <c r="B2563">
        <v>19783.509765625</v>
      </c>
      <c r="C2563">
        <v>20238.16015625</v>
      </c>
      <c r="D2563">
        <v>19694.849609375</v>
      </c>
      <c r="E2563">
        <v>20103.439453125</v>
      </c>
      <c r="F2563">
        <v>20600</v>
      </c>
    </row>
    <row r="2564" spans="1:6" x14ac:dyDescent="0.3">
      <c r="A2564" s="1">
        <v>39386</v>
      </c>
      <c r="B2564">
        <v>19837.990234375</v>
      </c>
      <c r="C2564">
        <v>19984.130859375</v>
      </c>
      <c r="D2564">
        <v>19735.2109375</v>
      </c>
      <c r="E2564">
        <v>19827.400390625</v>
      </c>
      <c r="F2564">
        <v>31000</v>
      </c>
    </row>
    <row r="2565" spans="1:6" x14ac:dyDescent="0.3">
      <c r="A2565" s="1">
        <v>39387</v>
      </c>
      <c r="B2565">
        <v>19724.349609375</v>
      </c>
      <c r="C2565">
        <v>20204.2109375</v>
      </c>
      <c r="D2565">
        <v>19634.470703125</v>
      </c>
      <c r="E2565">
        <v>20130.23046875</v>
      </c>
      <c r="F2565">
        <v>26000</v>
      </c>
    </row>
    <row r="2566" spans="1:6" x14ac:dyDescent="0.3">
      <c r="A2566" s="1">
        <v>39388</v>
      </c>
      <c r="B2566">
        <v>19976.23046875</v>
      </c>
      <c r="C2566">
        <v>20025.630859375</v>
      </c>
      <c r="D2566">
        <v>19255.76953125</v>
      </c>
      <c r="E2566">
        <v>19364.609375</v>
      </c>
      <c r="F2566">
        <v>19200</v>
      </c>
    </row>
    <row r="2567" spans="1:6" x14ac:dyDescent="0.3">
      <c r="A2567" s="1">
        <v>39391</v>
      </c>
      <c r="B2567">
        <v>19590.779296875</v>
      </c>
      <c r="C2567">
        <v>20009.349609375</v>
      </c>
      <c r="D2567">
        <v>19502.44921875</v>
      </c>
      <c r="E2567">
        <v>20009.349609375</v>
      </c>
      <c r="F2567">
        <v>19000</v>
      </c>
    </row>
    <row r="2568" spans="1:6" x14ac:dyDescent="0.3">
      <c r="A2568" s="1">
        <v>39392</v>
      </c>
      <c r="B2568">
        <v>19400.669921875</v>
      </c>
      <c r="C2568">
        <v>19919.33984375</v>
      </c>
      <c r="D2568">
        <v>19337.849609375</v>
      </c>
      <c r="E2568">
        <v>19689.7890625</v>
      </c>
      <c r="F2568">
        <v>18000</v>
      </c>
    </row>
    <row r="2569" spans="1:6" x14ac:dyDescent="0.3">
      <c r="A2569" s="1">
        <v>39393</v>
      </c>
      <c r="B2569">
        <v>19289.830078125</v>
      </c>
      <c r="C2569">
        <v>19678.5</v>
      </c>
      <c r="D2569">
        <v>19249.470703125</v>
      </c>
      <c r="E2569">
        <v>19552.529296875</v>
      </c>
      <c r="F2569">
        <v>13600</v>
      </c>
    </row>
    <row r="2570" spans="1:6" x14ac:dyDescent="0.3">
      <c r="A2570" s="1">
        <v>39394</v>
      </c>
      <c r="B2570">
        <v>19058.9296875</v>
      </c>
      <c r="C2570">
        <v>19209.91015625</v>
      </c>
      <c r="D2570">
        <v>18917.400390625</v>
      </c>
      <c r="E2570">
        <v>19110.400390625</v>
      </c>
      <c r="F2570">
        <v>16400</v>
      </c>
    </row>
    <row r="2571" spans="1:6" x14ac:dyDescent="0.3">
      <c r="A2571" s="1">
        <v>39398</v>
      </c>
      <c r="B2571">
        <v>18737.26953125</v>
      </c>
      <c r="C2571">
        <v>18815.109375</v>
      </c>
      <c r="D2571">
        <v>18333.2109375</v>
      </c>
      <c r="E2571">
        <v>18640.51953125</v>
      </c>
      <c r="F2571">
        <v>22800</v>
      </c>
    </row>
    <row r="2572" spans="1:6" x14ac:dyDescent="0.3">
      <c r="A2572" s="1">
        <v>39399</v>
      </c>
      <c r="B2572">
        <v>19035.48046875</v>
      </c>
      <c r="C2572">
        <v>19210.48046875</v>
      </c>
      <c r="D2572">
        <v>18636.2109375</v>
      </c>
      <c r="E2572">
        <v>18681.099609375</v>
      </c>
      <c r="F2572">
        <v>23200</v>
      </c>
    </row>
    <row r="2573" spans="1:6" x14ac:dyDescent="0.3">
      <c r="A2573" s="1">
        <v>39400</v>
      </c>
      <c r="B2573">
        <v>19929.060546875</v>
      </c>
      <c r="C2573">
        <v>19987.7109375</v>
      </c>
      <c r="D2573">
        <v>19336.9609375</v>
      </c>
      <c r="E2573">
        <v>19336.9609375</v>
      </c>
      <c r="F2573">
        <v>20800</v>
      </c>
    </row>
    <row r="2574" spans="1:6" x14ac:dyDescent="0.3">
      <c r="A2574" s="1">
        <v>39401</v>
      </c>
      <c r="B2574">
        <v>19784.890625</v>
      </c>
      <c r="C2574">
        <v>19967.080078125</v>
      </c>
      <c r="D2574">
        <v>19723.19921875</v>
      </c>
      <c r="E2574">
        <v>19947.720703125</v>
      </c>
      <c r="F2574">
        <v>19200</v>
      </c>
    </row>
    <row r="2575" spans="1:6" x14ac:dyDescent="0.3">
      <c r="A2575" s="1">
        <v>39402</v>
      </c>
      <c r="B2575">
        <v>19698.359375</v>
      </c>
      <c r="C2575">
        <v>19838.029296875</v>
      </c>
      <c r="D2575">
        <v>19472.509765625</v>
      </c>
      <c r="E2575">
        <v>19603.08984375</v>
      </c>
      <c r="F2575">
        <v>19000</v>
      </c>
    </row>
    <row r="2576" spans="1:6" x14ac:dyDescent="0.3">
      <c r="A2576" s="1">
        <v>39405</v>
      </c>
      <c r="B2576">
        <v>19633.359375</v>
      </c>
      <c r="C2576">
        <v>19971.439453125</v>
      </c>
      <c r="D2576">
        <v>19583.970703125</v>
      </c>
      <c r="E2576">
        <v>19895.490234375</v>
      </c>
      <c r="F2576">
        <v>12600</v>
      </c>
    </row>
    <row r="2577" spans="1:6" x14ac:dyDescent="0.3">
      <c r="A2577" s="1">
        <v>39406</v>
      </c>
      <c r="B2577">
        <v>19280.80078125</v>
      </c>
      <c r="C2577">
        <v>19714.220703125</v>
      </c>
      <c r="D2577">
        <v>19196.419921875</v>
      </c>
      <c r="E2577">
        <v>19510.939453125</v>
      </c>
      <c r="F2577">
        <v>14400</v>
      </c>
    </row>
    <row r="2578" spans="1:6" x14ac:dyDescent="0.3">
      <c r="A2578" s="1">
        <v>39407</v>
      </c>
      <c r="B2578">
        <v>18602.619140625</v>
      </c>
      <c r="C2578">
        <v>19218.880859375</v>
      </c>
      <c r="D2578">
        <v>18515.30078125</v>
      </c>
      <c r="E2578">
        <v>19197.5703125</v>
      </c>
      <c r="F2578">
        <v>16600</v>
      </c>
    </row>
    <row r="2579" spans="1:6" x14ac:dyDescent="0.3">
      <c r="A2579" s="1">
        <v>39408</v>
      </c>
      <c r="B2579">
        <v>18526.3203125</v>
      </c>
      <c r="C2579">
        <v>18744.55078125</v>
      </c>
      <c r="D2579">
        <v>18182.830078125</v>
      </c>
      <c r="E2579">
        <v>18724.109375</v>
      </c>
      <c r="F2579">
        <v>19800</v>
      </c>
    </row>
    <row r="2580" spans="1:6" x14ac:dyDescent="0.3">
      <c r="A2580" s="1">
        <v>39409</v>
      </c>
      <c r="B2580">
        <v>18852.869140625</v>
      </c>
      <c r="C2580">
        <v>18910.4609375</v>
      </c>
      <c r="D2580">
        <v>18548.060546875</v>
      </c>
      <c r="E2580">
        <v>18737.220703125</v>
      </c>
      <c r="F2580">
        <v>14000</v>
      </c>
    </row>
    <row r="2581" spans="1:6" x14ac:dyDescent="0.3">
      <c r="A2581" s="1">
        <v>39412</v>
      </c>
      <c r="B2581">
        <v>19247.5390625</v>
      </c>
      <c r="C2581">
        <v>19360.23046875</v>
      </c>
      <c r="D2581">
        <v>19137.66015625</v>
      </c>
      <c r="E2581">
        <v>19171.25</v>
      </c>
      <c r="F2581">
        <v>11400</v>
      </c>
    </row>
    <row r="2582" spans="1:6" x14ac:dyDescent="0.3">
      <c r="A2582" s="1">
        <v>39413</v>
      </c>
      <c r="B2582">
        <v>19127.73046875</v>
      </c>
      <c r="C2582">
        <v>19211.580078125</v>
      </c>
      <c r="D2582">
        <v>19019.330078125</v>
      </c>
      <c r="E2582">
        <v>19128.859375</v>
      </c>
      <c r="F2582">
        <v>8800</v>
      </c>
    </row>
    <row r="2583" spans="1:6" x14ac:dyDescent="0.3">
      <c r="A2583" s="1">
        <v>39414</v>
      </c>
      <c r="B2583">
        <v>18938.869140625</v>
      </c>
      <c r="C2583">
        <v>19316.759765625</v>
      </c>
      <c r="D2583">
        <v>18884.19921875</v>
      </c>
      <c r="E2583">
        <v>19316.759765625</v>
      </c>
      <c r="F2583">
        <v>11000</v>
      </c>
    </row>
    <row r="2584" spans="1:6" x14ac:dyDescent="0.3">
      <c r="A2584" s="1">
        <v>39415</v>
      </c>
      <c r="B2584">
        <v>19003.259765625</v>
      </c>
      <c r="C2584">
        <v>19297.009765625</v>
      </c>
      <c r="D2584">
        <v>18930.310546875</v>
      </c>
      <c r="E2584">
        <v>19290.669921875</v>
      </c>
      <c r="F2584">
        <v>13400</v>
      </c>
    </row>
    <row r="2585" spans="1:6" x14ac:dyDescent="0.3">
      <c r="A2585" s="1">
        <v>39416</v>
      </c>
      <c r="B2585">
        <v>19363.189453125</v>
      </c>
      <c r="C2585">
        <v>19424.990234375</v>
      </c>
      <c r="D2585">
        <v>19006.890625</v>
      </c>
      <c r="E2585">
        <v>19136.119140625</v>
      </c>
      <c r="F2585">
        <v>13800</v>
      </c>
    </row>
    <row r="2586" spans="1:6" x14ac:dyDescent="0.3">
      <c r="A2586" s="1">
        <v>39419</v>
      </c>
      <c r="B2586">
        <v>19603.41015625</v>
      </c>
      <c r="C2586">
        <v>19619.439453125</v>
      </c>
      <c r="D2586">
        <v>19446.6796875</v>
      </c>
      <c r="E2586">
        <v>19547.08984375</v>
      </c>
      <c r="F2586">
        <v>12800</v>
      </c>
    </row>
    <row r="2587" spans="1:6" x14ac:dyDescent="0.3">
      <c r="A2587" s="1">
        <v>39420</v>
      </c>
      <c r="B2587">
        <v>19529.5</v>
      </c>
      <c r="C2587">
        <v>19707.859375</v>
      </c>
      <c r="D2587">
        <v>19482.33984375</v>
      </c>
      <c r="E2587">
        <v>19707.58984375</v>
      </c>
      <c r="F2587">
        <v>14400</v>
      </c>
    </row>
    <row r="2588" spans="1:6" x14ac:dyDescent="0.3">
      <c r="A2588" s="1">
        <v>39421</v>
      </c>
      <c r="B2588">
        <v>19738.0703125</v>
      </c>
      <c r="C2588">
        <v>19790.919921875</v>
      </c>
      <c r="D2588">
        <v>19560.6796875</v>
      </c>
      <c r="E2588">
        <v>19628.849609375</v>
      </c>
      <c r="F2588">
        <v>14600</v>
      </c>
    </row>
    <row r="2589" spans="1:6" x14ac:dyDescent="0.3">
      <c r="A2589" s="1">
        <v>39422</v>
      </c>
      <c r="B2589">
        <v>19795.869140625</v>
      </c>
      <c r="C2589">
        <v>20064.310546875</v>
      </c>
      <c r="D2589">
        <v>19716.5703125</v>
      </c>
      <c r="E2589">
        <v>20018.169921875</v>
      </c>
      <c r="F2589">
        <v>14800</v>
      </c>
    </row>
    <row r="2590" spans="1:6" x14ac:dyDescent="0.3">
      <c r="A2590" s="1">
        <v>39423</v>
      </c>
      <c r="B2590">
        <v>19966</v>
      </c>
      <c r="C2590">
        <v>20094.560546875</v>
      </c>
      <c r="D2590">
        <v>19706.4296875</v>
      </c>
      <c r="E2590">
        <v>20063.5</v>
      </c>
      <c r="F2590">
        <v>14800</v>
      </c>
    </row>
    <row r="2591" spans="1:6" x14ac:dyDescent="0.3">
      <c r="A2591" s="1">
        <v>39426</v>
      </c>
      <c r="B2591">
        <v>19930.6796875</v>
      </c>
      <c r="C2591">
        <v>20095.689453125</v>
      </c>
      <c r="D2591">
        <v>19834.009765625</v>
      </c>
      <c r="E2591">
        <v>20074.919921875</v>
      </c>
      <c r="F2591">
        <v>10200</v>
      </c>
    </row>
    <row r="2592" spans="1:6" x14ac:dyDescent="0.3">
      <c r="A2592" s="1">
        <v>39427</v>
      </c>
      <c r="B2592">
        <v>20290.890625</v>
      </c>
      <c r="C2592">
        <v>20333.060546875</v>
      </c>
      <c r="D2592">
        <v>20019.33984375</v>
      </c>
      <c r="E2592">
        <v>20049.349609375</v>
      </c>
      <c r="F2592">
        <v>11600</v>
      </c>
    </row>
    <row r="2593" spans="1:6" x14ac:dyDescent="0.3">
      <c r="A2593" s="1">
        <v>39428</v>
      </c>
      <c r="B2593">
        <v>20375.869140625</v>
      </c>
      <c r="C2593">
        <v>20419.109375</v>
      </c>
      <c r="D2593">
        <v>20045.419921875</v>
      </c>
      <c r="E2593">
        <v>20197.439453125</v>
      </c>
      <c r="F2593">
        <v>14800</v>
      </c>
    </row>
    <row r="2594" spans="1:6" x14ac:dyDescent="0.3">
      <c r="A2594" s="1">
        <v>39429</v>
      </c>
      <c r="B2594">
        <v>20104.390625</v>
      </c>
      <c r="C2594">
        <v>20498.109375</v>
      </c>
      <c r="D2594">
        <v>20065.630859375</v>
      </c>
      <c r="E2594">
        <v>20498.109375</v>
      </c>
      <c r="F2594">
        <v>17000</v>
      </c>
    </row>
    <row r="2595" spans="1:6" x14ac:dyDescent="0.3">
      <c r="A2595" s="1">
        <v>39430</v>
      </c>
      <c r="B2595">
        <v>20030.830078125</v>
      </c>
      <c r="C2595">
        <v>20171.5703125</v>
      </c>
      <c r="D2595">
        <v>19936.490234375</v>
      </c>
      <c r="E2595">
        <v>20108.08984375</v>
      </c>
      <c r="F2595">
        <v>14800</v>
      </c>
    </row>
    <row r="2596" spans="1:6" x14ac:dyDescent="0.3">
      <c r="A2596" s="1">
        <v>39433</v>
      </c>
      <c r="B2596">
        <v>19261.349609375</v>
      </c>
      <c r="C2596">
        <v>20032.669921875</v>
      </c>
      <c r="D2596">
        <v>19177.189453125</v>
      </c>
      <c r="E2596">
        <v>20032.669921875</v>
      </c>
      <c r="F2596">
        <v>15400</v>
      </c>
    </row>
    <row r="2597" spans="1:6" x14ac:dyDescent="0.3">
      <c r="A2597" s="1">
        <v>39434</v>
      </c>
      <c r="B2597">
        <v>19079.640625</v>
      </c>
      <c r="C2597">
        <v>19375.0703125</v>
      </c>
      <c r="D2597">
        <v>19009.349609375</v>
      </c>
      <c r="E2597">
        <v>19339.140625</v>
      </c>
      <c r="F2597">
        <v>15200</v>
      </c>
    </row>
    <row r="2598" spans="1:6" x14ac:dyDescent="0.3">
      <c r="A2598" s="1">
        <v>39435</v>
      </c>
      <c r="B2598">
        <v>19091.9609375</v>
      </c>
      <c r="C2598">
        <v>19397.759765625</v>
      </c>
      <c r="D2598">
        <v>18886.400390625</v>
      </c>
      <c r="E2598">
        <v>19255.390625</v>
      </c>
      <c r="F2598">
        <v>12600</v>
      </c>
    </row>
    <row r="2599" spans="1:6" x14ac:dyDescent="0.3">
      <c r="A2599" s="1">
        <v>39436</v>
      </c>
      <c r="B2599">
        <v>19162.5703125</v>
      </c>
      <c r="C2599">
        <v>19291.140625</v>
      </c>
      <c r="D2599">
        <v>19097.69921875</v>
      </c>
      <c r="E2599">
        <v>19210.220703125</v>
      </c>
      <c r="F2599">
        <v>11400</v>
      </c>
    </row>
    <row r="2600" spans="1:6" x14ac:dyDescent="0.3">
      <c r="A2600" s="1">
        <v>39440</v>
      </c>
      <c r="B2600">
        <v>19854.119140625</v>
      </c>
      <c r="C2600">
        <v>19879</v>
      </c>
      <c r="D2600">
        <v>19308.19921875</v>
      </c>
      <c r="E2600">
        <v>19308.19921875</v>
      </c>
      <c r="F2600">
        <v>12200</v>
      </c>
    </row>
    <row r="2601" spans="1:6" x14ac:dyDescent="0.3">
      <c r="A2601" s="1">
        <v>39442</v>
      </c>
      <c r="B2601">
        <v>20192.51953125</v>
      </c>
      <c r="C2601">
        <v>20211.470703125</v>
      </c>
      <c r="D2601">
        <v>19896.609375</v>
      </c>
      <c r="E2601">
        <v>19940.9609375</v>
      </c>
      <c r="F2601">
        <v>12000</v>
      </c>
    </row>
    <row r="2602" spans="1:6" x14ac:dyDescent="0.3">
      <c r="A2602" s="1">
        <v>39443</v>
      </c>
      <c r="B2602">
        <v>20216.720703125</v>
      </c>
      <c r="C2602">
        <v>20323.759765625</v>
      </c>
      <c r="D2602">
        <v>20159.73046875</v>
      </c>
      <c r="E2602">
        <v>20301.05078125</v>
      </c>
      <c r="F2602">
        <v>13200</v>
      </c>
    </row>
    <row r="2603" spans="1:6" x14ac:dyDescent="0.3">
      <c r="A2603" s="1">
        <v>39444</v>
      </c>
      <c r="B2603">
        <v>20206.94921875</v>
      </c>
      <c r="C2603">
        <v>20259.44921875</v>
      </c>
      <c r="D2603">
        <v>20022.880859375</v>
      </c>
      <c r="E2603">
        <v>20158.119140625</v>
      </c>
      <c r="F2603">
        <v>10600</v>
      </c>
    </row>
    <row r="2604" spans="1:6" x14ac:dyDescent="0.3">
      <c r="A2604" s="1">
        <v>39447</v>
      </c>
      <c r="B2604">
        <v>20286.990234375</v>
      </c>
      <c r="C2604">
        <v>20484.279296875</v>
      </c>
      <c r="D2604">
        <v>20239.630859375</v>
      </c>
      <c r="E2604">
        <v>20323.279296875</v>
      </c>
      <c r="F2604">
        <v>10400</v>
      </c>
    </row>
    <row r="2605" spans="1:6" x14ac:dyDescent="0.3">
      <c r="A2605" s="1">
        <v>39449</v>
      </c>
      <c r="B2605">
        <v>20465.30078125</v>
      </c>
      <c r="C2605">
        <v>20529.48046875</v>
      </c>
      <c r="D2605">
        <v>20077.400390625</v>
      </c>
      <c r="E2605">
        <v>20393.099609375</v>
      </c>
      <c r="F2605">
        <v>20600</v>
      </c>
    </row>
    <row r="2606" spans="1:6" x14ac:dyDescent="0.3">
      <c r="A2606" s="1">
        <v>39450</v>
      </c>
      <c r="B2606">
        <v>20345.19921875</v>
      </c>
      <c r="C2606">
        <v>20519.69921875</v>
      </c>
      <c r="D2606">
        <v>20293.869140625</v>
      </c>
      <c r="E2606">
        <v>20383.029296875</v>
      </c>
      <c r="F2606">
        <v>20600</v>
      </c>
    </row>
    <row r="2607" spans="1:6" x14ac:dyDescent="0.3">
      <c r="A2607" s="1">
        <v>39451</v>
      </c>
      <c r="B2607">
        <v>20686.890625</v>
      </c>
      <c r="C2607">
        <v>20762.80078125</v>
      </c>
      <c r="D2607">
        <v>20367.939453125</v>
      </c>
      <c r="E2607">
        <v>20367.939453125</v>
      </c>
      <c r="F2607">
        <v>18600</v>
      </c>
    </row>
    <row r="2608" spans="1:6" x14ac:dyDescent="0.3">
      <c r="A2608" s="1">
        <v>39454</v>
      </c>
      <c r="B2608">
        <v>20812.650390625</v>
      </c>
      <c r="C2608">
        <v>20861.830078125</v>
      </c>
      <c r="D2608">
        <v>20438.189453125</v>
      </c>
      <c r="E2608">
        <v>20637.2109375</v>
      </c>
      <c r="F2608">
        <v>17600</v>
      </c>
    </row>
    <row r="2609" spans="1:6" x14ac:dyDescent="0.3">
      <c r="A2609" s="1">
        <v>39455</v>
      </c>
      <c r="B2609">
        <v>20873.330078125</v>
      </c>
      <c r="C2609">
        <v>21077.529296875</v>
      </c>
      <c r="D2609">
        <v>20696.599609375</v>
      </c>
      <c r="E2609">
        <v>20970.0703125</v>
      </c>
      <c r="F2609">
        <v>22800</v>
      </c>
    </row>
    <row r="2610" spans="1:6" x14ac:dyDescent="0.3">
      <c r="A2610" s="1">
        <v>39456</v>
      </c>
      <c r="B2610">
        <v>20869.779296875</v>
      </c>
      <c r="C2610">
        <v>21113.130859375</v>
      </c>
      <c r="D2610">
        <v>20701.490234375</v>
      </c>
      <c r="E2610">
        <v>20903</v>
      </c>
      <c r="F2610">
        <v>22200</v>
      </c>
    </row>
    <row r="2611" spans="1:6" x14ac:dyDescent="0.3">
      <c r="A2611" s="1">
        <v>39457</v>
      </c>
      <c r="B2611">
        <v>20582.080078125</v>
      </c>
      <c r="C2611">
        <v>21206.76953125</v>
      </c>
      <c r="D2611">
        <v>20530.0703125</v>
      </c>
      <c r="E2611">
        <v>20930.279296875</v>
      </c>
      <c r="F2611">
        <v>21200</v>
      </c>
    </row>
    <row r="2612" spans="1:6" x14ac:dyDescent="0.3">
      <c r="A2612" s="1">
        <v>39458</v>
      </c>
      <c r="B2612">
        <v>20827.44921875</v>
      </c>
      <c r="C2612">
        <v>20894.7890625</v>
      </c>
      <c r="D2612">
        <v>20505.810546875</v>
      </c>
      <c r="E2612">
        <v>20702.939453125</v>
      </c>
      <c r="F2612">
        <v>18200</v>
      </c>
    </row>
    <row r="2613" spans="1:6" x14ac:dyDescent="0.3">
      <c r="A2613" s="1">
        <v>39461</v>
      </c>
      <c r="B2613">
        <v>20728.05078125</v>
      </c>
      <c r="C2613">
        <v>20959.220703125</v>
      </c>
      <c r="D2613">
        <v>20661.900390625</v>
      </c>
      <c r="E2613">
        <v>20918.23046875</v>
      </c>
      <c r="F2613">
        <v>16800</v>
      </c>
    </row>
    <row r="2614" spans="1:6" x14ac:dyDescent="0.3">
      <c r="A2614" s="1">
        <v>39462</v>
      </c>
      <c r="B2614">
        <v>20251.08984375</v>
      </c>
      <c r="C2614">
        <v>20872.9296875</v>
      </c>
      <c r="D2614">
        <v>20203.630859375</v>
      </c>
      <c r="E2614">
        <v>20836.470703125</v>
      </c>
      <c r="F2614">
        <v>19400</v>
      </c>
    </row>
    <row r="2615" spans="1:6" x14ac:dyDescent="0.3">
      <c r="A2615" s="1">
        <v>39463</v>
      </c>
      <c r="B2615">
        <v>19868.109375</v>
      </c>
      <c r="C2615">
        <v>20079.890625</v>
      </c>
      <c r="D2615">
        <v>19513.25</v>
      </c>
      <c r="E2615">
        <v>20079.890625</v>
      </c>
      <c r="F2615">
        <v>24600</v>
      </c>
    </row>
    <row r="2616" spans="1:6" x14ac:dyDescent="0.3">
      <c r="A2616" s="1">
        <v>39464</v>
      </c>
      <c r="B2616">
        <v>19700.8203125</v>
      </c>
      <c r="C2616">
        <v>20026.119140625</v>
      </c>
      <c r="D2616">
        <v>19643.759765625</v>
      </c>
      <c r="E2616">
        <v>19972.75</v>
      </c>
      <c r="F2616">
        <v>20200</v>
      </c>
    </row>
    <row r="2617" spans="1:6" x14ac:dyDescent="0.3">
      <c r="A2617" s="1">
        <v>39465</v>
      </c>
      <c r="B2617">
        <v>19013.69921875</v>
      </c>
      <c r="C2617">
        <v>19715.779296875</v>
      </c>
      <c r="D2617">
        <v>18930.419921875</v>
      </c>
      <c r="E2617">
        <v>19579.609375</v>
      </c>
      <c r="F2617">
        <v>28000</v>
      </c>
    </row>
    <row r="2618" spans="1:6" x14ac:dyDescent="0.3">
      <c r="A2618" s="1">
        <v>39468</v>
      </c>
      <c r="B2618">
        <v>17605.349609375</v>
      </c>
      <c r="C2618">
        <v>18919.5703125</v>
      </c>
      <c r="D2618">
        <v>16951.5</v>
      </c>
      <c r="E2618">
        <v>18919.5703125</v>
      </c>
      <c r="F2618">
        <v>35800</v>
      </c>
    </row>
    <row r="2619" spans="1:6" x14ac:dyDescent="0.3">
      <c r="A2619" s="1">
        <v>39469</v>
      </c>
      <c r="B2619">
        <v>16729.939453125</v>
      </c>
      <c r="C2619">
        <v>17068.5703125</v>
      </c>
      <c r="D2619">
        <v>15332.419921875</v>
      </c>
      <c r="E2619">
        <v>16884.08984375</v>
      </c>
      <c r="F2619">
        <v>30600</v>
      </c>
    </row>
    <row r="2620" spans="1:6" x14ac:dyDescent="0.3">
      <c r="A2620" s="1">
        <v>39470</v>
      </c>
      <c r="B2620">
        <v>17594.0703125</v>
      </c>
      <c r="C2620">
        <v>17997.109375</v>
      </c>
      <c r="D2620">
        <v>16951.029296875</v>
      </c>
      <c r="E2620">
        <v>17520.01953125</v>
      </c>
      <c r="F2620">
        <v>22000</v>
      </c>
    </row>
    <row r="2621" spans="1:6" x14ac:dyDescent="0.3">
      <c r="A2621" s="1">
        <v>39471</v>
      </c>
      <c r="B2621">
        <v>17221.740234375</v>
      </c>
      <c r="C2621">
        <v>18185.099609375</v>
      </c>
      <c r="D2621">
        <v>17070.05078125</v>
      </c>
      <c r="E2621">
        <v>17920.98046875</v>
      </c>
      <c r="F2621">
        <v>22800</v>
      </c>
    </row>
    <row r="2622" spans="1:6" x14ac:dyDescent="0.3">
      <c r="A2622" s="1">
        <v>39472</v>
      </c>
      <c r="B2622">
        <v>18361.66015625</v>
      </c>
      <c r="C2622">
        <v>18406.25</v>
      </c>
      <c r="D2622">
        <v>17504</v>
      </c>
      <c r="E2622">
        <v>17504</v>
      </c>
      <c r="F2622">
        <v>15200</v>
      </c>
    </row>
    <row r="2623" spans="1:6" x14ac:dyDescent="0.3">
      <c r="A2623" s="1">
        <v>39475</v>
      </c>
      <c r="B2623">
        <v>18152.779296875</v>
      </c>
      <c r="C2623">
        <v>18213.2109375</v>
      </c>
      <c r="D2623">
        <v>17443.2890625</v>
      </c>
      <c r="E2623">
        <v>18011.890625</v>
      </c>
      <c r="F2623">
        <v>12400</v>
      </c>
    </row>
    <row r="2624" spans="1:6" x14ac:dyDescent="0.3">
      <c r="A2624" s="1">
        <v>39476</v>
      </c>
      <c r="B2624">
        <v>18091.939453125</v>
      </c>
      <c r="C2624">
        <v>18491.060546875</v>
      </c>
      <c r="D2624">
        <v>17927.919921875</v>
      </c>
      <c r="E2624">
        <v>18346.490234375</v>
      </c>
      <c r="F2624">
        <v>14800</v>
      </c>
    </row>
    <row r="2625" spans="1:6" x14ac:dyDescent="0.3">
      <c r="A2625" s="1">
        <v>39477</v>
      </c>
      <c r="B2625">
        <v>17758.640625</v>
      </c>
      <c r="C2625">
        <v>18129.1796875</v>
      </c>
      <c r="D2625">
        <v>17683.509765625</v>
      </c>
      <c r="E2625">
        <v>18120.220703125</v>
      </c>
      <c r="F2625">
        <v>13400</v>
      </c>
    </row>
    <row r="2626" spans="1:6" x14ac:dyDescent="0.3">
      <c r="A2626" s="1">
        <v>39478</v>
      </c>
      <c r="B2626">
        <v>17648.7109375</v>
      </c>
      <c r="C2626">
        <v>18008.7109375</v>
      </c>
      <c r="D2626">
        <v>17417.630859375</v>
      </c>
      <c r="E2626">
        <v>17810.130859375</v>
      </c>
      <c r="F2626">
        <v>16800</v>
      </c>
    </row>
    <row r="2627" spans="1:6" x14ac:dyDescent="0.3">
      <c r="A2627" s="1">
        <v>39479</v>
      </c>
      <c r="B2627">
        <v>18242.580078125</v>
      </c>
      <c r="C2627">
        <v>18312.400390625</v>
      </c>
      <c r="D2627">
        <v>17534.9609375</v>
      </c>
      <c r="E2627">
        <v>17820.669921875</v>
      </c>
      <c r="F2627">
        <v>14800</v>
      </c>
    </row>
    <row r="2628" spans="1:6" x14ac:dyDescent="0.3">
      <c r="A2628" s="1">
        <v>39482</v>
      </c>
      <c r="B2628">
        <v>18660.3203125</v>
      </c>
      <c r="C2628">
        <v>18895.33984375</v>
      </c>
      <c r="D2628">
        <v>18447.25</v>
      </c>
      <c r="E2628">
        <v>18496.029296875</v>
      </c>
      <c r="F2628">
        <v>17400</v>
      </c>
    </row>
    <row r="2629" spans="1:6" x14ac:dyDescent="0.3">
      <c r="A2629" s="1">
        <v>39483</v>
      </c>
      <c r="B2629">
        <v>18663.16015625</v>
      </c>
      <c r="C2629">
        <v>18729.830078125</v>
      </c>
      <c r="D2629">
        <v>18509.5390625</v>
      </c>
      <c r="E2629">
        <v>18592.580078125</v>
      </c>
      <c r="F2629">
        <v>19000</v>
      </c>
    </row>
    <row r="2630" spans="1:6" x14ac:dyDescent="0.3">
      <c r="A2630" s="1">
        <v>39484</v>
      </c>
      <c r="B2630">
        <v>18139.490234375</v>
      </c>
      <c r="C2630">
        <v>18274.150390625</v>
      </c>
      <c r="D2630">
        <v>17936.009765625</v>
      </c>
      <c r="E2630">
        <v>18247.029296875</v>
      </c>
      <c r="F2630">
        <v>16400</v>
      </c>
    </row>
    <row r="2631" spans="1:6" x14ac:dyDescent="0.3">
      <c r="A2631" s="1">
        <v>39485</v>
      </c>
      <c r="B2631">
        <v>17526.9296875</v>
      </c>
      <c r="C2631">
        <v>18198.6796875</v>
      </c>
      <c r="D2631">
        <v>17492.279296875</v>
      </c>
      <c r="E2631">
        <v>18198.6796875</v>
      </c>
      <c r="F2631">
        <v>17400</v>
      </c>
    </row>
    <row r="2632" spans="1:6" x14ac:dyDescent="0.3">
      <c r="A2632" s="1">
        <v>39486</v>
      </c>
      <c r="B2632">
        <v>17464.890625</v>
      </c>
      <c r="C2632">
        <v>17688.73046875</v>
      </c>
      <c r="D2632">
        <v>17203.060546875</v>
      </c>
      <c r="E2632">
        <v>17610.0703125</v>
      </c>
      <c r="F2632">
        <v>19200</v>
      </c>
    </row>
    <row r="2633" spans="1:6" x14ac:dyDescent="0.3">
      <c r="A2633" s="1">
        <v>39489</v>
      </c>
      <c r="B2633">
        <v>16630.91015625</v>
      </c>
      <c r="C2633">
        <v>17427.33984375</v>
      </c>
      <c r="D2633">
        <v>16457.740234375</v>
      </c>
      <c r="E2633">
        <v>17427.33984375</v>
      </c>
      <c r="F2633">
        <v>20000</v>
      </c>
    </row>
    <row r="2634" spans="1:6" x14ac:dyDescent="0.3">
      <c r="A2634" s="1">
        <v>39490</v>
      </c>
      <c r="B2634">
        <v>16608.009765625</v>
      </c>
      <c r="C2634">
        <v>16966.720703125</v>
      </c>
      <c r="D2634">
        <v>16565.48046875</v>
      </c>
      <c r="E2634">
        <v>16812.630859375</v>
      </c>
      <c r="F2634">
        <v>14400</v>
      </c>
    </row>
    <row r="2635" spans="1:6" x14ac:dyDescent="0.3">
      <c r="A2635" s="1">
        <v>39491</v>
      </c>
      <c r="B2635">
        <v>16949.140625</v>
      </c>
      <c r="C2635">
        <v>17141.060546875</v>
      </c>
      <c r="D2635">
        <v>16725.6796875</v>
      </c>
      <c r="E2635">
        <v>16816.939453125</v>
      </c>
      <c r="F2635">
        <v>14200</v>
      </c>
    </row>
    <row r="2636" spans="1:6" x14ac:dyDescent="0.3">
      <c r="A2636" s="1">
        <v>39492</v>
      </c>
      <c r="B2636">
        <v>17766.630859375</v>
      </c>
      <c r="C2636">
        <v>17836.640625</v>
      </c>
      <c r="D2636">
        <v>17265.189453125</v>
      </c>
      <c r="E2636">
        <v>17265.189453125</v>
      </c>
      <c r="F2636">
        <v>14400</v>
      </c>
    </row>
    <row r="2637" spans="1:6" x14ac:dyDescent="0.3">
      <c r="A2637" s="1">
        <v>39493</v>
      </c>
      <c r="B2637">
        <v>18115.25</v>
      </c>
      <c r="C2637">
        <v>18142.919921875</v>
      </c>
      <c r="D2637">
        <v>17445.05078125</v>
      </c>
      <c r="E2637">
        <v>17541.169921875</v>
      </c>
      <c r="F2637">
        <v>17400</v>
      </c>
    </row>
    <row r="2638" spans="1:6" x14ac:dyDescent="0.3">
      <c r="A2638" s="1">
        <v>39496</v>
      </c>
      <c r="B2638">
        <v>18048.05078125</v>
      </c>
      <c r="C2638">
        <v>18256.8203125</v>
      </c>
      <c r="D2638">
        <v>17900.9609375</v>
      </c>
      <c r="E2638">
        <v>18228.2109375</v>
      </c>
      <c r="F2638">
        <v>11800</v>
      </c>
    </row>
    <row r="2639" spans="1:6" x14ac:dyDescent="0.3">
      <c r="A2639" s="1">
        <v>39497</v>
      </c>
      <c r="B2639">
        <v>18075.66015625</v>
      </c>
      <c r="C2639">
        <v>18314.099609375</v>
      </c>
      <c r="D2639">
        <v>18018.48046875</v>
      </c>
      <c r="E2639">
        <v>18215.259765625</v>
      </c>
      <c r="F2639">
        <v>12800</v>
      </c>
    </row>
    <row r="2640" spans="1:6" x14ac:dyDescent="0.3">
      <c r="A2640" s="1">
        <v>39498</v>
      </c>
      <c r="B2640">
        <v>17617.599609375</v>
      </c>
      <c r="C2640">
        <v>17991.2890625</v>
      </c>
      <c r="D2640">
        <v>17505.560546875</v>
      </c>
      <c r="E2640">
        <v>17991.2890625</v>
      </c>
      <c r="F2640">
        <v>12800</v>
      </c>
    </row>
    <row r="2641" spans="1:6" x14ac:dyDescent="0.3">
      <c r="A2641" s="1">
        <v>39499</v>
      </c>
      <c r="B2641">
        <v>17734.6796875</v>
      </c>
      <c r="C2641">
        <v>17887.2109375</v>
      </c>
      <c r="D2641">
        <v>17482.310546875</v>
      </c>
      <c r="E2641">
        <v>17825.220703125</v>
      </c>
      <c r="F2641">
        <v>15800</v>
      </c>
    </row>
    <row r="2642" spans="1:6" x14ac:dyDescent="0.3">
      <c r="A2642" s="1">
        <v>39500</v>
      </c>
      <c r="B2642">
        <v>17349.0703125</v>
      </c>
      <c r="C2642">
        <v>17526.80078125</v>
      </c>
      <c r="D2642">
        <v>17347.259765625</v>
      </c>
      <c r="E2642">
        <v>17503.0390625</v>
      </c>
      <c r="F2642">
        <v>9800</v>
      </c>
    </row>
    <row r="2643" spans="1:6" x14ac:dyDescent="0.3">
      <c r="A2643" s="1">
        <v>39503</v>
      </c>
      <c r="B2643">
        <v>17650.5703125</v>
      </c>
      <c r="C2643">
        <v>17674.060546875</v>
      </c>
      <c r="D2643">
        <v>17137.990234375</v>
      </c>
      <c r="E2643">
        <v>17523.810546875</v>
      </c>
      <c r="F2643">
        <v>13200</v>
      </c>
    </row>
    <row r="2644" spans="1:6" x14ac:dyDescent="0.3">
      <c r="A2644" s="1">
        <v>39504</v>
      </c>
      <c r="B2644">
        <v>17806.189453125</v>
      </c>
      <c r="C2644">
        <v>17860.099609375</v>
      </c>
      <c r="D2644">
        <v>17678.740234375</v>
      </c>
      <c r="E2644">
        <v>17799.560546875</v>
      </c>
      <c r="F2644">
        <v>11000</v>
      </c>
    </row>
    <row r="2645" spans="1:6" x14ac:dyDescent="0.3">
      <c r="A2645" s="1">
        <v>39505</v>
      </c>
      <c r="B2645">
        <v>17825.990234375</v>
      </c>
      <c r="C2645">
        <v>18137.279296875</v>
      </c>
      <c r="D2645">
        <v>17770.650390625</v>
      </c>
      <c r="E2645">
        <v>17983.419921875</v>
      </c>
      <c r="F2645">
        <v>13000</v>
      </c>
    </row>
    <row r="2646" spans="1:6" x14ac:dyDescent="0.3">
      <c r="A2646" s="1">
        <v>39506</v>
      </c>
      <c r="B2646">
        <v>17824.48046875</v>
      </c>
      <c r="C2646">
        <v>17921.509765625</v>
      </c>
      <c r="D2646">
        <v>17690.16015625</v>
      </c>
      <c r="E2646">
        <v>17810.51953125</v>
      </c>
      <c r="F2646">
        <v>18200</v>
      </c>
    </row>
    <row r="2647" spans="1:6" x14ac:dyDescent="0.3">
      <c r="A2647" s="1">
        <v>39507</v>
      </c>
      <c r="B2647">
        <v>17578.720703125</v>
      </c>
      <c r="C2647">
        <v>17779.5390625</v>
      </c>
      <c r="D2647">
        <v>17258.19921875</v>
      </c>
      <c r="E2647">
        <v>17779.5390625</v>
      </c>
      <c r="F2647">
        <v>23000</v>
      </c>
    </row>
    <row r="2648" spans="1:6" x14ac:dyDescent="0.3">
      <c r="A2648" s="1">
        <v>39510</v>
      </c>
      <c r="B2648">
        <v>16677.880859375</v>
      </c>
      <c r="C2648">
        <v>17227.560546875</v>
      </c>
      <c r="D2648">
        <v>16634.630859375</v>
      </c>
      <c r="E2648">
        <v>17227.560546875</v>
      </c>
      <c r="F2648">
        <v>21800</v>
      </c>
    </row>
    <row r="2649" spans="1:6" x14ac:dyDescent="0.3">
      <c r="A2649" s="1">
        <v>39511</v>
      </c>
      <c r="B2649">
        <v>16339.8896484375</v>
      </c>
      <c r="C2649">
        <v>16754.060546875</v>
      </c>
      <c r="D2649">
        <v>16164.5703125</v>
      </c>
      <c r="E2649">
        <v>16742.19921875</v>
      </c>
      <c r="F2649">
        <v>20600</v>
      </c>
    </row>
    <row r="2650" spans="1:6" x14ac:dyDescent="0.3">
      <c r="A2650" s="1">
        <v>39512</v>
      </c>
      <c r="B2650">
        <v>16542.080078125</v>
      </c>
      <c r="C2650">
        <v>16595.640625</v>
      </c>
      <c r="D2650">
        <v>16253.01953125</v>
      </c>
      <c r="E2650">
        <v>16328.91015625</v>
      </c>
      <c r="F2650">
        <v>21600</v>
      </c>
    </row>
    <row r="2651" spans="1:6" x14ac:dyDescent="0.3">
      <c r="A2651" s="1">
        <v>39514</v>
      </c>
      <c r="B2651">
        <v>15975.51953125</v>
      </c>
      <c r="C2651">
        <v>16211.9599609375</v>
      </c>
      <c r="D2651">
        <v>15689.919921875</v>
      </c>
      <c r="E2651">
        <v>16211.9599609375</v>
      </c>
      <c r="F2651">
        <v>24400</v>
      </c>
    </row>
    <row r="2652" spans="1:6" x14ac:dyDescent="0.3">
      <c r="A2652" s="1">
        <v>39517</v>
      </c>
      <c r="B2652">
        <v>15923.7197265625</v>
      </c>
      <c r="C2652">
        <v>15998.330078125</v>
      </c>
      <c r="D2652">
        <v>15362.169921875</v>
      </c>
      <c r="E2652">
        <v>15684.240234375</v>
      </c>
      <c r="F2652">
        <v>21800</v>
      </c>
    </row>
    <row r="2653" spans="1:6" x14ac:dyDescent="0.3">
      <c r="A2653" s="1">
        <v>39518</v>
      </c>
      <c r="B2653">
        <v>16123.150390625</v>
      </c>
      <c r="C2653">
        <v>16168.1298828125</v>
      </c>
      <c r="D2653">
        <v>15739.0400390625</v>
      </c>
      <c r="E2653">
        <v>15778.26953125</v>
      </c>
      <c r="F2653">
        <v>22400</v>
      </c>
    </row>
    <row r="2654" spans="1:6" x14ac:dyDescent="0.3">
      <c r="A2654" s="1">
        <v>39519</v>
      </c>
      <c r="B2654">
        <v>16127.98046875</v>
      </c>
      <c r="C2654">
        <v>16683.369140625</v>
      </c>
      <c r="D2654">
        <v>16064.08984375</v>
      </c>
      <c r="E2654">
        <v>16541.140625</v>
      </c>
      <c r="F2654">
        <v>23000</v>
      </c>
    </row>
    <row r="2655" spans="1:6" x14ac:dyDescent="0.3">
      <c r="A2655" s="1">
        <v>39520</v>
      </c>
      <c r="B2655">
        <v>15357.349609375</v>
      </c>
      <c r="C2655">
        <v>15873.2802734375</v>
      </c>
      <c r="D2655">
        <v>15228.990234375</v>
      </c>
      <c r="E2655">
        <v>15873.2802734375</v>
      </c>
      <c r="F2655">
        <v>21200</v>
      </c>
    </row>
    <row r="2656" spans="1:6" x14ac:dyDescent="0.3">
      <c r="A2656" s="1">
        <v>39521</v>
      </c>
      <c r="B2656">
        <v>15760.51953125</v>
      </c>
      <c r="C2656">
        <v>15798.419921875</v>
      </c>
      <c r="D2656">
        <v>15331.349609375</v>
      </c>
      <c r="E2656">
        <v>15467.3896484375</v>
      </c>
      <c r="F2656">
        <v>23800</v>
      </c>
    </row>
    <row r="2657" spans="1:6" x14ac:dyDescent="0.3">
      <c r="A2657" s="1">
        <v>39524</v>
      </c>
      <c r="B2657">
        <v>14809.490234375</v>
      </c>
      <c r="C2657">
        <v>15326.9296875</v>
      </c>
      <c r="D2657">
        <v>14739.7197265625</v>
      </c>
      <c r="E2657">
        <v>15326.9296875</v>
      </c>
      <c r="F2657">
        <v>22600</v>
      </c>
    </row>
    <row r="2658" spans="1:6" x14ac:dyDescent="0.3">
      <c r="A2658" s="1">
        <v>39525</v>
      </c>
      <c r="B2658">
        <v>14833.4599609375</v>
      </c>
      <c r="C2658">
        <v>15164.73046875</v>
      </c>
      <c r="D2658">
        <v>14677.240234375</v>
      </c>
      <c r="E2658">
        <v>14725.6796875</v>
      </c>
      <c r="F2658">
        <v>47600</v>
      </c>
    </row>
    <row r="2659" spans="1:6" x14ac:dyDescent="0.3">
      <c r="A2659" s="1">
        <v>39526</v>
      </c>
      <c r="B2659">
        <v>14994.830078125</v>
      </c>
      <c r="C2659">
        <v>15465.8095703125</v>
      </c>
      <c r="D2659">
        <v>14930.080078125</v>
      </c>
      <c r="E2659">
        <v>15325.7900390625</v>
      </c>
      <c r="F2659">
        <v>28200</v>
      </c>
    </row>
    <row r="2660" spans="1:6" x14ac:dyDescent="0.3">
      <c r="A2660" s="1">
        <v>39531</v>
      </c>
      <c r="B2660">
        <v>15289.400390625</v>
      </c>
      <c r="C2660">
        <v>15351.3095703125</v>
      </c>
      <c r="D2660">
        <v>15056.08984375</v>
      </c>
      <c r="E2660">
        <v>15093.76953125</v>
      </c>
      <c r="F2660">
        <v>20200</v>
      </c>
    </row>
    <row r="2661" spans="1:6" x14ac:dyDescent="0.3">
      <c r="A2661" s="1">
        <v>39532</v>
      </c>
      <c r="B2661">
        <v>16217.490234375</v>
      </c>
      <c r="C2661">
        <v>16262.3798828125</v>
      </c>
      <c r="D2661">
        <v>15612.6103515625</v>
      </c>
      <c r="E2661">
        <v>15612.6103515625</v>
      </c>
      <c r="F2661">
        <v>29400</v>
      </c>
    </row>
    <row r="2662" spans="1:6" x14ac:dyDescent="0.3">
      <c r="A2662" s="1">
        <v>39533</v>
      </c>
      <c r="B2662">
        <v>16086.830078125</v>
      </c>
      <c r="C2662">
        <v>16309.8798828125</v>
      </c>
      <c r="D2662">
        <v>16009.8701171875</v>
      </c>
      <c r="E2662">
        <v>16270.1201171875</v>
      </c>
      <c r="F2662">
        <v>24600</v>
      </c>
    </row>
    <row r="2663" spans="1:6" x14ac:dyDescent="0.3">
      <c r="A2663" s="1">
        <v>39534</v>
      </c>
      <c r="B2663">
        <v>16015.5595703125</v>
      </c>
      <c r="C2663">
        <v>16111.4404296875</v>
      </c>
      <c r="D2663">
        <v>15869.08984375</v>
      </c>
      <c r="E2663">
        <v>15950.2900390625</v>
      </c>
      <c r="F2663">
        <v>24200</v>
      </c>
    </row>
    <row r="2664" spans="1:6" x14ac:dyDescent="0.3">
      <c r="A2664" s="1">
        <v>39535</v>
      </c>
      <c r="B2664">
        <v>16371.2900390625</v>
      </c>
      <c r="C2664">
        <v>16452.080078125</v>
      </c>
      <c r="D2664">
        <v>15884.4501953125</v>
      </c>
      <c r="E2664">
        <v>16100.259765625</v>
      </c>
      <c r="F2664">
        <v>23800</v>
      </c>
    </row>
    <row r="2665" spans="1:6" x14ac:dyDescent="0.3">
      <c r="A2665" s="1">
        <v>39538</v>
      </c>
      <c r="B2665">
        <v>15644.4404296875</v>
      </c>
      <c r="C2665">
        <v>16226.66015625</v>
      </c>
      <c r="D2665">
        <v>15563.150390625</v>
      </c>
      <c r="E2665">
        <v>16226.66015625</v>
      </c>
      <c r="F2665">
        <v>23200</v>
      </c>
    </row>
    <row r="2666" spans="1:6" x14ac:dyDescent="0.3">
      <c r="A2666" s="1">
        <v>39539</v>
      </c>
      <c r="B2666">
        <v>15626.6201171875</v>
      </c>
      <c r="C2666">
        <v>15834.0498046875</v>
      </c>
      <c r="D2666">
        <v>15297.9599609375</v>
      </c>
      <c r="E2666">
        <v>15771.7197265625</v>
      </c>
      <c r="F2666">
        <v>15300</v>
      </c>
    </row>
    <row r="2667" spans="1:6" x14ac:dyDescent="0.3">
      <c r="A2667" s="1">
        <v>39540</v>
      </c>
      <c r="B2667">
        <v>15750.400390625</v>
      </c>
      <c r="C2667">
        <v>16236.7001953125</v>
      </c>
      <c r="D2667">
        <v>15719.4697265625</v>
      </c>
      <c r="E2667">
        <v>16023.2998046875</v>
      </c>
      <c r="F2667">
        <v>16800</v>
      </c>
    </row>
    <row r="2668" spans="1:6" x14ac:dyDescent="0.3">
      <c r="A2668" s="1">
        <v>39541</v>
      </c>
      <c r="B2668">
        <v>15832.5498046875</v>
      </c>
      <c r="C2668">
        <v>16002.73046875</v>
      </c>
      <c r="D2668">
        <v>15699.2099609375</v>
      </c>
      <c r="E2668">
        <v>15805.6298828125</v>
      </c>
      <c r="F2668">
        <v>15600</v>
      </c>
    </row>
    <row r="2669" spans="1:6" x14ac:dyDescent="0.3">
      <c r="A2669" s="1">
        <v>39542</v>
      </c>
      <c r="B2669">
        <v>15343.1201171875</v>
      </c>
      <c r="C2669">
        <v>15896.08984375</v>
      </c>
      <c r="D2669">
        <v>15303.0400390625</v>
      </c>
      <c r="E2669">
        <v>15896.08984375</v>
      </c>
      <c r="F2669">
        <v>19000</v>
      </c>
    </row>
    <row r="2670" spans="1:6" x14ac:dyDescent="0.3">
      <c r="A2670" s="1">
        <v>39545</v>
      </c>
      <c r="B2670">
        <v>15757.080078125</v>
      </c>
      <c r="C2670">
        <v>15851.8798828125</v>
      </c>
      <c r="D2670">
        <v>15321.5595703125</v>
      </c>
      <c r="E2670">
        <v>15390.150390625</v>
      </c>
      <c r="F2670">
        <v>19800</v>
      </c>
    </row>
    <row r="2671" spans="1:6" x14ac:dyDescent="0.3">
      <c r="A2671" s="1">
        <v>39546</v>
      </c>
      <c r="B2671">
        <v>15587.6201171875</v>
      </c>
      <c r="C2671">
        <v>15770.400390625</v>
      </c>
      <c r="D2671">
        <v>15479.419921875</v>
      </c>
      <c r="E2671">
        <v>15770.16015625</v>
      </c>
      <c r="F2671">
        <v>18400</v>
      </c>
    </row>
    <row r="2672" spans="1:6" x14ac:dyDescent="0.3">
      <c r="A2672" s="1">
        <v>39547</v>
      </c>
      <c r="B2672">
        <v>15790.509765625</v>
      </c>
      <c r="C2672">
        <v>15829.58984375</v>
      </c>
      <c r="D2672">
        <v>15464.7197265625</v>
      </c>
      <c r="E2672">
        <v>15512.7001953125</v>
      </c>
      <c r="F2672">
        <v>16400</v>
      </c>
    </row>
    <row r="2673" spans="1:6" x14ac:dyDescent="0.3">
      <c r="A2673" s="1">
        <v>39548</v>
      </c>
      <c r="B2673">
        <v>15695.099609375</v>
      </c>
      <c r="C2673">
        <v>15953.5400390625</v>
      </c>
      <c r="D2673">
        <v>15655.2001953125</v>
      </c>
      <c r="E2673">
        <v>15754.8701171875</v>
      </c>
      <c r="F2673">
        <v>22000</v>
      </c>
    </row>
    <row r="2674" spans="1:6" x14ac:dyDescent="0.3">
      <c r="A2674" s="1">
        <v>39549</v>
      </c>
      <c r="B2674">
        <v>15807.6396484375</v>
      </c>
      <c r="C2674">
        <v>15957.240234375</v>
      </c>
      <c r="D2674">
        <v>15673.669921875</v>
      </c>
      <c r="E2674">
        <v>15840.5595703125</v>
      </c>
      <c r="F2674">
        <v>19600</v>
      </c>
    </row>
    <row r="2675" spans="1:6" x14ac:dyDescent="0.3">
      <c r="A2675" s="1">
        <v>39553</v>
      </c>
      <c r="B2675">
        <v>16153.66015625</v>
      </c>
      <c r="C2675">
        <v>16249.4599609375</v>
      </c>
      <c r="D2675">
        <v>15573.0302734375</v>
      </c>
      <c r="E2675">
        <v>15694.41015625</v>
      </c>
      <c r="F2675">
        <v>22400</v>
      </c>
    </row>
    <row r="2676" spans="1:6" x14ac:dyDescent="0.3">
      <c r="A2676" s="1">
        <v>39554</v>
      </c>
      <c r="B2676">
        <v>16244.1904296875</v>
      </c>
      <c r="C2676">
        <v>16413.80078125</v>
      </c>
      <c r="D2676">
        <v>16198.5595703125</v>
      </c>
      <c r="E2676">
        <v>16288.759765625</v>
      </c>
      <c r="F2676">
        <v>22000</v>
      </c>
    </row>
    <row r="2677" spans="1:6" x14ac:dyDescent="0.3">
      <c r="A2677" s="1">
        <v>39555</v>
      </c>
      <c r="B2677">
        <v>16481.19921875</v>
      </c>
      <c r="C2677">
        <v>16570.5703125</v>
      </c>
      <c r="D2677">
        <v>16397.169921875</v>
      </c>
      <c r="E2677">
        <v>16456.0390625</v>
      </c>
      <c r="F2677">
        <v>17800</v>
      </c>
    </row>
    <row r="2678" spans="1:6" x14ac:dyDescent="0.3">
      <c r="A2678" s="1">
        <v>39559</v>
      </c>
      <c r="B2678">
        <v>16739.330078125</v>
      </c>
      <c r="C2678">
        <v>16778.58984375</v>
      </c>
      <c r="D2678">
        <v>16611.41015625</v>
      </c>
      <c r="E2678">
        <v>16611.41015625</v>
      </c>
      <c r="F2678">
        <v>20200</v>
      </c>
    </row>
    <row r="2679" spans="1:6" x14ac:dyDescent="0.3">
      <c r="A2679" s="1">
        <v>39560</v>
      </c>
      <c r="B2679">
        <v>16783.869140625</v>
      </c>
      <c r="C2679">
        <v>16853.9609375</v>
      </c>
      <c r="D2679">
        <v>16597.529296875</v>
      </c>
      <c r="E2679">
        <v>16686.55078125</v>
      </c>
      <c r="F2679">
        <v>21400</v>
      </c>
    </row>
    <row r="2680" spans="1:6" x14ac:dyDescent="0.3">
      <c r="A2680" s="1">
        <v>39561</v>
      </c>
      <c r="B2680">
        <v>16698.0390625</v>
      </c>
      <c r="C2680">
        <v>16871.26953125</v>
      </c>
      <c r="D2680">
        <v>16589.44921875</v>
      </c>
      <c r="E2680">
        <v>16823.990234375</v>
      </c>
      <c r="F2680">
        <v>17000</v>
      </c>
    </row>
    <row r="2681" spans="1:6" x14ac:dyDescent="0.3">
      <c r="A2681" s="1">
        <v>39562</v>
      </c>
      <c r="B2681">
        <v>16721.080078125</v>
      </c>
      <c r="C2681">
        <v>16844.01953125</v>
      </c>
      <c r="D2681">
        <v>16668.599609375</v>
      </c>
      <c r="E2681">
        <v>16796.259765625</v>
      </c>
      <c r="F2681">
        <v>19000</v>
      </c>
    </row>
    <row r="2682" spans="1:6" x14ac:dyDescent="0.3">
      <c r="A2682" s="1">
        <v>39563</v>
      </c>
      <c r="B2682">
        <v>17125.98046875</v>
      </c>
      <c r="C2682">
        <v>17150.919921875</v>
      </c>
      <c r="D2682">
        <v>16781.970703125</v>
      </c>
      <c r="E2682">
        <v>16781.970703125</v>
      </c>
      <c r="F2682">
        <v>21600</v>
      </c>
    </row>
    <row r="2683" spans="1:6" x14ac:dyDescent="0.3">
      <c r="A2683" s="1">
        <v>39566</v>
      </c>
      <c r="B2683">
        <v>17015.9609375</v>
      </c>
      <c r="C2683">
        <v>17271.560546875</v>
      </c>
      <c r="D2683">
        <v>16978.890625</v>
      </c>
      <c r="E2683">
        <v>17251.560546875</v>
      </c>
      <c r="F2683">
        <v>19200</v>
      </c>
    </row>
    <row r="2684" spans="1:6" x14ac:dyDescent="0.3">
      <c r="A2684" s="1">
        <v>39567</v>
      </c>
      <c r="B2684">
        <v>17378.4609375</v>
      </c>
      <c r="C2684">
        <v>17424.939453125</v>
      </c>
      <c r="D2684">
        <v>17011.599609375</v>
      </c>
      <c r="E2684">
        <v>17050.869140625</v>
      </c>
      <c r="F2684">
        <v>27600</v>
      </c>
    </row>
    <row r="2685" spans="1:6" x14ac:dyDescent="0.3">
      <c r="A2685" s="1">
        <v>39568</v>
      </c>
      <c r="B2685">
        <v>17287.310546875</v>
      </c>
      <c r="C2685">
        <v>17480.740234375</v>
      </c>
      <c r="D2685">
        <v>17241.880859375</v>
      </c>
      <c r="E2685">
        <v>17479.009765625</v>
      </c>
      <c r="F2685">
        <v>26200</v>
      </c>
    </row>
    <row r="2686" spans="1:6" x14ac:dyDescent="0.3">
      <c r="A2686" s="1">
        <v>39570</v>
      </c>
      <c r="B2686">
        <v>17600.119140625</v>
      </c>
      <c r="C2686">
        <v>17621.240234375</v>
      </c>
      <c r="D2686">
        <v>17445.9296875</v>
      </c>
      <c r="E2686">
        <v>17560.150390625</v>
      </c>
      <c r="F2686">
        <v>24600</v>
      </c>
    </row>
    <row r="2687" spans="1:6" x14ac:dyDescent="0.3">
      <c r="A2687" s="1">
        <v>39573</v>
      </c>
      <c r="B2687">
        <v>17490.900390625</v>
      </c>
      <c r="C2687">
        <v>17735.69921875</v>
      </c>
      <c r="D2687">
        <v>17457.26953125</v>
      </c>
      <c r="E2687">
        <v>17687</v>
      </c>
      <c r="F2687">
        <v>20200</v>
      </c>
    </row>
    <row r="2688" spans="1:6" x14ac:dyDescent="0.3">
      <c r="A2688" s="1">
        <v>39574</v>
      </c>
      <c r="B2688">
        <v>17373.009765625</v>
      </c>
      <c r="C2688">
        <v>17502.150390625</v>
      </c>
      <c r="D2688">
        <v>17237.6796875</v>
      </c>
      <c r="E2688">
        <v>17441.41015625</v>
      </c>
      <c r="F2688">
        <v>23200</v>
      </c>
    </row>
    <row r="2689" spans="1:6" x14ac:dyDescent="0.3">
      <c r="A2689" s="1">
        <v>39575</v>
      </c>
      <c r="B2689">
        <v>17339.310546875</v>
      </c>
      <c r="C2689">
        <v>17413.810546875</v>
      </c>
      <c r="D2689">
        <v>17229.98046875</v>
      </c>
      <c r="E2689">
        <v>17404.150390625</v>
      </c>
      <c r="F2689">
        <v>21200</v>
      </c>
    </row>
    <row r="2690" spans="1:6" x14ac:dyDescent="0.3">
      <c r="A2690" s="1">
        <v>39576</v>
      </c>
      <c r="B2690">
        <v>17080.650390625</v>
      </c>
      <c r="C2690">
        <v>17212.609375</v>
      </c>
      <c r="D2690">
        <v>17038.029296875</v>
      </c>
      <c r="E2690">
        <v>17212.609375</v>
      </c>
      <c r="F2690">
        <v>18200</v>
      </c>
    </row>
    <row r="2691" spans="1:6" x14ac:dyDescent="0.3">
      <c r="A2691" s="1">
        <v>39577</v>
      </c>
      <c r="B2691">
        <v>16737.0703125</v>
      </c>
      <c r="C2691">
        <v>17125.94921875</v>
      </c>
      <c r="D2691">
        <v>16678.939453125</v>
      </c>
      <c r="E2691">
        <v>17020.7890625</v>
      </c>
      <c r="F2691">
        <v>18600</v>
      </c>
    </row>
    <row r="2692" spans="1:6" x14ac:dyDescent="0.3">
      <c r="A2692" s="1">
        <v>39580</v>
      </c>
      <c r="B2692">
        <v>16860.900390625</v>
      </c>
      <c r="C2692">
        <v>16897.359375</v>
      </c>
      <c r="D2692">
        <v>16546.55078125</v>
      </c>
      <c r="E2692">
        <v>16641.44921875</v>
      </c>
      <c r="F2692">
        <v>18000</v>
      </c>
    </row>
    <row r="2693" spans="1:6" x14ac:dyDescent="0.3">
      <c r="A2693" s="1">
        <v>39581</v>
      </c>
      <c r="B2693">
        <v>16752.859375</v>
      </c>
      <c r="C2693">
        <v>17085.630859375</v>
      </c>
      <c r="D2693">
        <v>16697.470703125</v>
      </c>
      <c r="E2693">
        <v>17008.029296875</v>
      </c>
      <c r="F2693">
        <v>17000</v>
      </c>
    </row>
    <row r="2694" spans="1:6" x14ac:dyDescent="0.3">
      <c r="A2694" s="1">
        <v>39582</v>
      </c>
      <c r="B2694">
        <v>16978.349609375</v>
      </c>
      <c r="C2694">
        <v>17014.939453125</v>
      </c>
      <c r="D2694">
        <v>16626.349609375</v>
      </c>
      <c r="E2694">
        <v>16691.30078125</v>
      </c>
      <c r="F2694">
        <v>19000</v>
      </c>
    </row>
    <row r="2695" spans="1:6" x14ac:dyDescent="0.3">
      <c r="A2695" s="1">
        <v>39583</v>
      </c>
      <c r="B2695">
        <v>17353.5390625</v>
      </c>
      <c r="C2695">
        <v>17366.189453125</v>
      </c>
      <c r="D2695">
        <v>17079.939453125</v>
      </c>
      <c r="E2695">
        <v>17084.890625</v>
      </c>
      <c r="F2695">
        <v>25000</v>
      </c>
    </row>
    <row r="2696" spans="1:6" x14ac:dyDescent="0.3">
      <c r="A2696" s="1">
        <v>39584</v>
      </c>
      <c r="B2696">
        <v>17434.939453125</v>
      </c>
      <c r="C2696">
        <v>17497.359375</v>
      </c>
      <c r="D2696">
        <v>17315.51953125</v>
      </c>
      <c r="E2696">
        <v>17476.41015625</v>
      </c>
      <c r="F2696">
        <v>17000</v>
      </c>
    </row>
    <row r="2697" spans="1:6" x14ac:dyDescent="0.3">
      <c r="A2697" s="1">
        <v>39588</v>
      </c>
      <c r="B2697">
        <v>17230.1796875</v>
      </c>
      <c r="C2697">
        <v>17367.130859375</v>
      </c>
      <c r="D2697">
        <v>17136.259765625</v>
      </c>
      <c r="E2697">
        <v>17366.05078125</v>
      </c>
      <c r="F2697">
        <v>16600</v>
      </c>
    </row>
    <row r="2698" spans="1:6" x14ac:dyDescent="0.3">
      <c r="A2698" s="1">
        <v>39589</v>
      </c>
      <c r="B2698">
        <v>17243.16015625</v>
      </c>
      <c r="C2698">
        <v>17293.33984375</v>
      </c>
      <c r="D2698">
        <v>17041.630859375</v>
      </c>
      <c r="E2698">
        <v>17065.609375</v>
      </c>
      <c r="F2698">
        <v>19600</v>
      </c>
    </row>
    <row r="2699" spans="1:6" x14ac:dyDescent="0.3">
      <c r="A2699" s="1">
        <v>39590</v>
      </c>
      <c r="B2699">
        <v>16907.109375</v>
      </c>
      <c r="C2699">
        <v>17104.58984375</v>
      </c>
      <c r="D2699">
        <v>16863.380859375</v>
      </c>
      <c r="E2699">
        <v>17104.58984375</v>
      </c>
      <c r="F2699">
        <v>16800</v>
      </c>
    </row>
    <row r="2700" spans="1:6" x14ac:dyDescent="0.3">
      <c r="A2700" s="1">
        <v>39591</v>
      </c>
      <c r="B2700">
        <v>16649.640625</v>
      </c>
      <c r="C2700">
        <v>17054.33984375</v>
      </c>
      <c r="D2700">
        <v>16626.109375</v>
      </c>
      <c r="E2700">
        <v>16958.80078125</v>
      </c>
      <c r="F2700">
        <v>17600</v>
      </c>
    </row>
    <row r="2701" spans="1:6" x14ac:dyDescent="0.3">
      <c r="A2701" s="1">
        <v>39594</v>
      </c>
      <c r="B2701">
        <v>16348.5</v>
      </c>
      <c r="C2701">
        <v>16498.240234375</v>
      </c>
      <c r="D2701">
        <v>16300.8798828125</v>
      </c>
      <c r="E2701">
        <v>16468.3203125</v>
      </c>
      <c r="F2701">
        <v>15800</v>
      </c>
    </row>
    <row r="2702" spans="1:6" x14ac:dyDescent="0.3">
      <c r="A2702" s="1">
        <v>39595</v>
      </c>
      <c r="B2702">
        <v>16275.58984375</v>
      </c>
      <c r="C2702">
        <v>16506.349609375</v>
      </c>
      <c r="D2702">
        <v>16237.919921875</v>
      </c>
      <c r="E2702">
        <v>16454.75</v>
      </c>
      <c r="F2702">
        <v>16200</v>
      </c>
    </row>
    <row r="2703" spans="1:6" x14ac:dyDescent="0.3">
      <c r="A2703" s="1">
        <v>39596</v>
      </c>
      <c r="B2703">
        <v>16525.369140625</v>
      </c>
      <c r="C2703">
        <v>16563.30078125</v>
      </c>
      <c r="D2703">
        <v>16217.7802734375</v>
      </c>
      <c r="E2703">
        <v>16358.6201171875</v>
      </c>
      <c r="F2703">
        <v>21600</v>
      </c>
    </row>
    <row r="2704" spans="1:6" x14ac:dyDescent="0.3">
      <c r="A2704" s="1">
        <v>39597</v>
      </c>
      <c r="B2704">
        <v>16316.259765625</v>
      </c>
      <c r="C2704">
        <v>16666.029296875</v>
      </c>
      <c r="D2704">
        <v>16196.01953125</v>
      </c>
      <c r="E2704">
        <v>16666.029296875</v>
      </c>
      <c r="F2704">
        <v>20000</v>
      </c>
    </row>
    <row r="2705" spans="1:6" x14ac:dyDescent="0.3">
      <c r="A2705" s="1">
        <v>39598</v>
      </c>
      <c r="B2705">
        <v>16415.5703125</v>
      </c>
      <c r="C2705">
        <v>16540.490234375</v>
      </c>
      <c r="D2705">
        <v>16314.990234375</v>
      </c>
      <c r="E2705">
        <v>16454.029296875</v>
      </c>
      <c r="F2705">
        <v>18400</v>
      </c>
    </row>
    <row r="2706" spans="1:6" x14ac:dyDescent="0.3">
      <c r="A2706" s="1">
        <v>39601</v>
      </c>
      <c r="B2706">
        <v>16063.1796875</v>
      </c>
      <c r="C2706">
        <v>16632.720703125</v>
      </c>
      <c r="D2706">
        <v>15991.2099609375</v>
      </c>
      <c r="E2706">
        <v>16591.4609375</v>
      </c>
      <c r="F2706">
        <v>17600</v>
      </c>
    </row>
    <row r="2707" spans="1:6" x14ac:dyDescent="0.3">
      <c r="A2707" s="1">
        <v>39602</v>
      </c>
      <c r="B2707">
        <v>15962.5595703125</v>
      </c>
      <c r="C2707">
        <v>15985.400390625</v>
      </c>
      <c r="D2707">
        <v>15709.509765625</v>
      </c>
      <c r="E2707">
        <v>15851.7197265625</v>
      </c>
      <c r="F2707">
        <v>20200</v>
      </c>
    </row>
    <row r="2708" spans="1:6" x14ac:dyDescent="0.3">
      <c r="A2708" s="1">
        <v>39603</v>
      </c>
      <c r="B2708">
        <v>15514.7900390625</v>
      </c>
      <c r="C2708">
        <v>15992.900390625</v>
      </c>
      <c r="D2708">
        <v>15442.33984375</v>
      </c>
      <c r="E2708">
        <v>15992.900390625</v>
      </c>
      <c r="F2708">
        <v>23800</v>
      </c>
    </row>
    <row r="2709" spans="1:6" x14ac:dyDescent="0.3">
      <c r="A2709" s="1">
        <v>39604</v>
      </c>
      <c r="B2709">
        <v>15769.7197265625</v>
      </c>
      <c r="C2709">
        <v>15814.7998046875</v>
      </c>
      <c r="D2709">
        <v>15314.01953125</v>
      </c>
      <c r="E2709">
        <v>15479.650390625</v>
      </c>
      <c r="F2709">
        <v>28600</v>
      </c>
    </row>
    <row r="2710" spans="1:6" x14ac:dyDescent="0.3">
      <c r="A2710" s="1">
        <v>39605</v>
      </c>
      <c r="B2710">
        <v>15572.1796875</v>
      </c>
      <c r="C2710">
        <v>15970.7001953125</v>
      </c>
      <c r="D2710">
        <v>15526.5</v>
      </c>
      <c r="E2710">
        <v>15914.41015625</v>
      </c>
      <c r="F2710">
        <v>19600</v>
      </c>
    </row>
    <row r="2711" spans="1:6" x14ac:dyDescent="0.3">
      <c r="A2711" s="1">
        <v>39608</v>
      </c>
      <c r="B2711">
        <v>15066.099609375</v>
      </c>
      <c r="C2711">
        <v>15202.740234375</v>
      </c>
      <c r="D2711">
        <v>14846.1796875</v>
      </c>
      <c r="E2711">
        <v>15115.9697265625</v>
      </c>
      <c r="F2711">
        <v>24400</v>
      </c>
    </row>
    <row r="2712" spans="1:6" x14ac:dyDescent="0.3">
      <c r="A2712" s="1">
        <v>39609</v>
      </c>
      <c r="B2712">
        <v>14889.25</v>
      </c>
      <c r="C2712">
        <v>15088.0302734375</v>
      </c>
      <c r="D2712">
        <v>14645.3095703125</v>
      </c>
      <c r="E2712">
        <v>14979.9599609375</v>
      </c>
      <c r="F2712">
        <v>26400</v>
      </c>
    </row>
    <row r="2713" spans="1:6" x14ac:dyDescent="0.3">
      <c r="A2713" s="1">
        <v>39610</v>
      </c>
      <c r="B2713">
        <v>15185.3203125</v>
      </c>
      <c r="C2713">
        <v>15225.8095703125</v>
      </c>
      <c r="D2713">
        <v>15009.48046875</v>
      </c>
      <c r="E2713">
        <v>15018.6796875</v>
      </c>
      <c r="F2713">
        <v>34600</v>
      </c>
    </row>
    <row r="2714" spans="1:6" x14ac:dyDescent="0.3">
      <c r="A2714" s="1">
        <v>39611</v>
      </c>
      <c r="B2714">
        <v>15250.2001953125</v>
      </c>
      <c r="C2714">
        <v>15270.849609375</v>
      </c>
      <c r="D2714">
        <v>14748.0703125</v>
      </c>
      <c r="E2714">
        <v>14957.5302734375</v>
      </c>
      <c r="F2714">
        <v>25000</v>
      </c>
    </row>
    <row r="2715" spans="1:6" x14ac:dyDescent="0.3">
      <c r="A2715" s="1">
        <v>39612</v>
      </c>
      <c r="B2715">
        <v>15189.6201171875</v>
      </c>
      <c r="C2715">
        <v>15337.099609375</v>
      </c>
      <c r="D2715">
        <v>15135.8095703125</v>
      </c>
      <c r="E2715">
        <v>15327.099609375</v>
      </c>
      <c r="F2715">
        <v>20200</v>
      </c>
    </row>
    <row r="2716" spans="1:6" x14ac:dyDescent="0.3">
      <c r="A2716" s="1">
        <v>39615</v>
      </c>
      <c r="B2716">
        <v>15395.8203125</v>
      </c>
      <c r="C2716">
        <v>15553.3701171875</v>
      </c>
      <c r="D2716">
        <v>15340.33984375</v>
      </c>
      <c r="E2716">
        <v>15400.5703125</v>
      </c>
      <c r="F2716">
        <v>15200</v>
      </c>
    </row>
    <row r="2717" spans="1:6" x14ac:dyDescent="0.3">
      <c r="A2717" s="1">
        <v>39616</v>
      </c>
      <c r="B2717">
        <v>15696.900390625</v>
      </c>
      <c r="C2717">
        <v>15732.75</v>
      </c>
      <c r="D2717">
        <v>15358.75</v>
      </c>
      <c r="E2717">
        <v>15388.3603515625</v>
      </c>
      <c r="F2717">
        <v>18200</v>
      </c>
    </row>
    <row r="2718" spans="1:6" x14ac:dyDescent="0.3">
      <c r="A2718" s="1">
        <v>39617</v>
      </c>
      <c r="B2718">
        <v>15422.3095703125</v>
      </c>
      <c r="C2718">
        <v>15789.6201171875</v>
      </c>
      <c r="D2718">
        <v>15390.2197265625</v>
      </c>
      <c r="E2718">
        <v>15744.2099609375</v>
      </c>
      <c r="F2718">
        <v>22000</v>
      </c>
    </row>
    <row r="2719" spans="1:6" x14ac:dyDescent="0.3">
      <c r="A2719" s="1">
        <v>39618</v>
      </c>
      <c r="B2719">
        <v>15087.990234375</v>
      </c>
      <c r="C2719">
        <v>15259.3603515625</v>
      </c>
      <c r="D2719">
        <v>15051.66015625</v>
      </c>
      <c r="E2719">
        <v>15250.4697265625</v>
      </c>
      <c r="F2719">
        <v>18600</v>
      </c>
    </row>
    <row r="2720" spans="1:6" x14ac:dyDescent="0.3">
      <c r="A2720" s="1">
        <v>39619</v>
      </c>
      <c r="B2720">
        <v>14571.2900390625</v>
      </c>
      <c r="C2720">
        <v>15194.73046875</v>
      </c>
      <c r="D2720">
        <v>14520.8798828125</v>
      </c>
      <c r="E2720">
        <v>15194.73046875</v>
      </c>
      <c r="F2720">
        <v>26000</v>
      </c>
    </row>
    <row r="2721" spans="1:6" x14ac:dyDescent="0.3">
      <c r="A2721" s="1">
        <v>39622</v>
      </c>
      <c r="B2721">
        <v>14293.3203125</v>
      </c>
      <c r="C2721">
        <v>14509.6904296875</v>
      </c>
      <c r="D2721">
        <v>14163.4501953125</v>
      </c>
      <c r="E2721">
        <v>14423.0498046875</v>
      </c>
      <c r="F2721">
        <v>24600</v>
      </c>
    </row>
    <row r="2722" spans="1:6" x14ac:dyDescent="0.3">
      <c r="A2722" s="1">
        <v>39623</v>
      </c>
      <c r="B2722">
        <v>14106.580078125</v>
      </c>
      <c r="C2722">
        <v>14432.900390625</v>
      </c>
      <c r="D2722">
        <v>13991.3095703125</v>
      </c>
      <c r="E2722">
        <v>14290.16015625</v>
      </c>
      <c r="F2722">
        <v>24800</v>
      </c>
    </row>
    <row r="2723" spans="1:6" x14ac:dyDescent="0.3">
      <c r="A2723" s="1">
        <v>39624</v>
      </c>
      <c r="B2723">
        <v>14220.0703125</v>
      </c>
      <c r="C2723">
        <v>14247.16015625</v>
      </c>
      <c r="D2723">
        <v>13736.009765625</v>
      </c>
      <c r="E2723">
        <v>13776.2099609375</v>
      </c>
      <c r="F2723">
        <v>23000</v>
      </c>
    </row>
    <row r="2724" spans="1:6" x14ac:dyDescent="0.3">
      <c r="A2724" s="1">
        <v>39625</v>
      </c>
      <c r="B2724">
        <v>14421.8203125</v>
      </c>
      <c r="C2724">
        <v>14449.8095703125</v>
      </c>
      <c r="D2724">
        <v>14196.6796875</v>
      </c>
      <c r="E2724">
        <v>14300.7197265625</v>
      </c>
      <c r="F2724">
        <v>21800</v>
      </c>
    </row>
    <row r="2725" spans="1:6" x14ac:dyDescent="0.3">
      <c r="A2725" s="1">
        <v>39626</v>
      </c>
      <c r="B2725">
        <v>13802.2197265625</v>
      </c>
      <c r="C2725">
        <v>14127.759765625</v>
      </c>
      <c r="D2725">
        <v>13760.7802734375</v>
      </c>
      <c r="E2725">
        <v>14127.759765625</v>
      </c>
      <c r="F2725">
        <v>32200</v>
      </c>
    </row>
    <row r="2726" spans="1:6" x14ac:dyDescent="0.3">
      <c r="A2726" s="1">
        <v>39629</v>
      </c>
      <c r="B2726">
        <v>13461.599609375</v>
      </c>
      <c r="C2726">
        <v>13872.0595703125</v>
      </c>
      <c r="D2726">
        <v>13405.5400390625</v>
      </c>
      <c r="E2726">
        <v>13791.01953125</v>
      </c>
      <c r="F2726">
        <v>22400</v>
      </c>
    </row>
    <row r="2727" spans="1:6" x14ac:dyDescent="0.3">
      <c r="A2727" s="1">
        <v>39630</v>
      </c>
      <c r="B2727">
        <v>12961.6796875</v>
      </c>
      <c r="C2727">
        <v>13613.009765625</v>
      </c>
      <c r="D2727">
        <v>12904.08984375</v>
      </c>
      <c r="E2727">
        <v>13480.01953125</v>
      </c>
      <c r="F2727">
        <v>27600</v>
      </c>
    </row>
    <row r="2728" spans="1:6" x14ac:dyDescent="0.3">
      <c r="A2728" s="1">
        <v>39631</v>
      </c>
      <c r="B2728">
        <v>13664.6201171875</v>
      </c>
      <c r="C2728">
        <v>13711.009765625</v>
      </c>
      <c r="D2728">
        <v>12822.75</v>
      </c>
      <c r="E2728">
        <v>12948.0498046875</v>
      </c>
      <c r="F2728">
        <v>32000</v>
      </c>
    </row>
    <row r="2729" spans="1:6" x14ac:dyDescent="0.3">
      <c r="A2729" s="1">
        <v>39632</v>
      </c>
      <c r="B2729">
        <v>13094.1103515625</v>
      </c>
      <c r="C2729">
        <v>13458.2998046875</v>
      </c>
      <c r="D2729">
        <v>12934.919921875</v>
      </c>
      <c r="E2729">
        <v>13458.2998046875</v>
      </c>
      <c r="F2729">
        <v>29200</v>
      </c>
    </row>
    <row r="2730" spans="1:6" x14ac:dyDescent="0.3">
      <c r="A2730" s="1">
        <v>39633</v>
      </c>
      <c r="B2730">
        <v>13454</v>
      </c>
      <c r="C2730">
        <v>13508.3798828125</v>
      </c>
      <c r="D2730">
        <v>13031.4296875</v>
      </c>
      <c r="E2730">
        <v>13097.009765625</v>
      </c>
      <c r="F2730">
        <v>31400</v>
      </c>
    </row>
    <row r="2731" spans="1:6" x14ac:dyDescent="0.3">
      <c r="A2731" s="1">
        <v>39636</v>
      </c>
      <c r="B2731">
        <v>13525.990234375</v>
      </c>
      <c r="C2731">
        <v>13793.3896484375</v>
      </c>
      <c r="D2731">
        <v>13476.2900390625</v>
      </c>
      <c r="E2731">
        <v>13561.919921875</v>
      </c>
      <c r="F2731">
        <v>21200</v>
      </c>
    </row>
    <row r="2732" spans="1:6" x14ac:dyDescent="0.3">
      <c r="A2732" s="1">
        <v>39637</v>
      </c>
      <c r="B2732">
        <v>13349.650390625</v>
      </c>
      <c r="C2732">
        <v>13451.669921875</v>
      </c>
      <c r="D2732">
        <v>13049.9599609375</v>
      </c>
      <c r="E2732">
        <v>13226.0400390625</v>
      </c>
      <c r="F2732">
        <v>25400</v>
      </c>
    </row>
    <row r="2733" spans="1:6" x14ac:dyDescent="0.3">
      <c r="A2733" s="1">
        <v>39638</v>
      </c>
      <c r="B2733">
        <v>13964.259765625</v>
      </c>
      <c r="C2733">
        <v>13998.48046875</v>
      </c>
      <c r="D2733">
        <v>13581.41015625</v>
      </c>
      <c r="E2733">
        <v>13581.41015625</v>
      </c>
      <c r="F2733">
        <v>27600</v>
      </c>
    </row>
    <row r="2734" spans="1:6" x14ac:dyDescent="0.3">
      <c r="A2734" s="1">
        <v>39639</v>
      </c>
      <c r="B2734">
        <v>13926.240234375</v>
      </c>
      <c r="C2734">
        <v>14046.58984375</v>
      </c>
      <c r="D2734">
        <v>13763.9404296875</v>
      </c>
      <c r="E2734">
        <v>13851.58984375</v>
      </c>
      <c r="F2734">
        <v>26400</v>
      </c>
    </row>
    <row r="2735" spans="1:6" x14ac:dyDescent="0.3">
      <c r="A2735" s="1">
        <v>39640</v>
      </c>
      <c r="B2735">
        <v>13469.849609375</v>
      </c>
      <c r="C2735">
        <v>14063.4501953125</v>
      </c>
      <c r="D2735">
        <v>13351.33984375</v>
      </c>
      <c r="E2735">
        <v>14063.4501953125</v>
      </c>
      <c r="F2735">
        <v>29000</v>
      </c>
    </row>
    <row r="2736" spans="1:6" x14ac:dyDescent="0.3">
      <c r="A2736" s="1">
        <v>39643</v>
      </c>
      <c r="B2736">
        <v>13330.509765625</v>
      </c>
      <c r="C2736">
        <v>13557.2099609375</v>
      </c>
      <c r="D2736">
        <v>13270.400390625</v>
      </c>
      <c r="E2736">
        <v>13333.0302734375</v>
      </c>
      <c r="F2736">
        <v>23600</v>
      </c>
    </row>
    <row r="2737" spans="1:6" x14ac:dyDescent="0.3">
      <c r="A2737" s="1">
        <v>39644</v>
      </c>
      <c r="B2737">
        <v>12676.1904296875</v>
      </c>
      <c r="C2737">
        <v>13067.080078125</v>
      </c>
      <c r="D2737">
        <v>12607.6201171875</v>
      </c>
      <c r="E2737">
        <v>13067.080078125</v>
      </c>
      <c r="F2737">
        <v>30000</v>
      </c>
    </row>
    <row r="2738" spans="1:6" x14ac:dyDescent="0.3">
      <c r="A2738" s="1">
        <v>39645</v>
      </c>
      <c r="B2738">
        <v>12575.7998046875</v>
      </c>
      <c r="C2738">
        <v>12935.25</v>
      </c>
      <c r="D2738">
        <v>12514.990234375</v>
      </c>
      <c r="E2738">
        <v>12759.759765625</v>
      </c>
      <c r="F2738">
        <v>31200</v>
      </c>
    </row>
    <row r="2739" spans="1:6" x14ac:dyDescent="0.3">
      <c r="A2739" s="1">
        <v>39646</v>
      </c>
      <c r="B2739">
        <v>13111.849609375</v>
      </c>
      <c r="C2739">
        <v>13150.349609375</v>
      </c>
      <c r="D2739">
        <v>12843.7900390625</v>
      </c>
      <c r="E2739">
        <v>12909.5703125</v>
      </c>
      <c r="F2739">
        <v>33600</v>
      </c>
    </row>
    <row r="2740" spans="1:6" x14ac:dyDescent="0.3">
      <c r="A2740" s="1">
        <v>39647</v>
      </c>
      <c r="B2740">
        <v>13635.400390625</v>
      </c>
      <c r="C2740">
        <v>13684.26953125</v>
      </c>
      <c r="D2740">
        <v>13093.33984375</v>
      </c>
      <c r="E2740">
        <v>13234.5302734375</v>
      </c>
      <c r="F2740">
        <v>36600</v>
      </c>
    </row>
    <row r="2741" spans="1:6" x14ac:dyDescent="0.3">
      <c r="A2741" s="1">
        <v>39650</v>
      </c>
      <c r="B2741">
        <v>13850.0400390625</v>
      </c>
      <c r="C2741">
        <v>13878.8798828125</v>
      </c>
      <c r="D2741">
        <v>13581.1904296875</v>
      </c>
      <c r="E2741">
        <v>13782.1298828125</v>
      </c>
      <c r="F2741">
        <v>32400</v>
      </c>
    </row>
    <row r="2742" spans="1:6" x14ac:dyDescent="0.3">
      <c r="A2742" s="1">
        <v>39651</v>
      </c>
      <c r="B2742">
        <v>14104.2001953125</v>
      </c>
      <c r="C2742">
        <v>14206.1298828125</v>
      </c>
      <c r="D2742">
        <v>13798.1796875</v>
      </c>
      <c r="E2742">
        <v>13837.6396484375</v>
      </c>
      <c r="F2742">
        <v>35600</v>
      </c>
    </row>
    <row r="2743" spans="1:6" x14ac:dyDescent="0.3">
      <c r="A2743" s="1">
        <v>39652</v>
      </c>
      <c r="B2743">
        <v>14942.2802734375</v>
      </c>
      <c r="C2743">
        <v>14979.900390625</v>
      </c>
      <c r="D2743">
        <v>14568.2197265625</v>
      </c>
      <c r="E2743">
        <v>14568.2197265625</v>
      </c>
      <c r="F2743">
        <v>39000</v>
      </c>
    </row>
    <row r="2744" spans="1:6" x14ac:dyDescent="0.3">
      <c r="A2744" s="1">
        <v>39653</v>
      </c>
      <c r="B2744">
        <v>14777.009765625</v>
      </c>
      <c r="C2744">
        <v>15130.08984375</v>
      </c>
      <c r="D2744">
        <v>14608.0498046875</v>
      </c>
      <c r="E2744">
        <v>15082.3701171875</v>
      </c>
      <c r="F2744">
        <v>31200</v>
      </c>
    </row>
    <row r="2745" spans="1:6" x14ac:dyDescent="0.3">
      <c r="A2745" s="1">
        <v>39654</v>
      </c>
      <c r="B2745">
        <v>14274.9404296875</v>
      </c>
      <c r="C2745">
        <v>14484.3896484375</v>
      </c>
      <c r="D2745">
        <v>14210.6298828125</v>
      </c>
      <c r="E2745">
        <v>14451.9501953125</v>
      </c>
      <c r="F2745">
        <v>27800</v>
      </c>
    </row>
    <row r="2746" spans="1:6" x14ac:dyDescent="0.3">
      <c r="A2746" s="1">
        <v>39657</v>
      </c>
      <c r="B2746">
        <v>14349.1103515625</v>
      </c>
      <c r="C2746">
        <v>14421.6103515625</v>
      </c>
      <c r="D2746">
        <v>14219.3798828125</v>
      </c>
      <c r="E2746">
        <v>14267.0302734375</v>
      </c>
      <c r="F2746">
        <v>21800</v>
      </c>
    </row>
    <row r="2747" spans="1:6" x14ac:dyDescent="0.3">
      <c r="A2747" s="1">
        <v>39658</v>
      </c>
      <c r="B2747">
        <v>13791.5400390625</v>
      </c>
      <c r="C2747">
        <v>14153.1201171875</v>
      </c>
      <c r="D2747">
        <v>13727.1396484375</v>
      </c>
      <c r="E2747">
        <v>14085.5302734375</v>
      </c>
      <c r="F2747">
        <v>23600</v>
      </c>
    </row>
    <row r="2748" spans="1:6" x14ac:dyDescent="0.3">
      <c r="A2748" s="1">
        <v>39659</v>
      </c>
      <c r="B2748">
        <v>14287.2099609375</v>
      </c>
      <c r="C2748">
        <v>14322.669921875</v>
      </c>
      <c r="D2748">
        <v>14002.1904296875</v>
      </c>
      <c r="E2748">
        <v>14007.3203125</v>
      </c>
      <c r="F2748">
        <v>26000</v>
      </c>
    </row>
    <row r="2749" spans="1:6" x14ac:dyDescent="0.3">
      <c r="A2749" s="1">
        <v>39660</v>
      </c>
      <c r="B2749">
        <v>14355.75</v>
      </c>
      <c r="C2749">
        <v>14369.419921875</v>
      </c>
      <c r="D2749">
        <v>14161.759765625</v>
      </c>
      <c r="E2749">
        <v>14359.48046875</v>
      </c>
      <c r="F2749">
        <v>27800</v>
      </c>
    </row>
    <row r="2750" spans="1:6" x14ac:dyDescent="0.3">
      <c r="A2750" s="1">
        <v>39661</v>
      </c>
      <c r="B2750">
        <v>14656.6904296875</v>
      </c>
      <c r="C2750">
        <v>14682.330078125</v>
      </c>
      <c r="D2750">
        <v>14032.8701171875</v>
      </c>
      <c r="E2750">
        <v>14064.259765625</v>
      </c>
      <c r="F2750">
        <v>40200</v>
      </c>
    </row>
    <row r="2751" spans="1:6" x14ac:dyDescent="0.3">
      <c r="A2751" s="1">
        <v>39664</v>
      </c>
      <c r="B2751">
        <v>14577.8701171875</v>
      </c>
      <c r="C2751">
        <v>14725.9404296875</v>
      </c>
      <c r="D2751">
        <v>14503.509765625</v>
      </c>
      <c r="E2751">
        <v>14594.6396484375</v>
      </c>
      <c r="F2751">
        <v>24800</v>
      </c>
    </row>
    <row r="2752" spans="1:6" x14ac:dyDescent="0.3">
      <c r="A2752" s="1">
        <v>39665</v>
      </c>
      <c r="B2752">
        <v>14961.0703125</v>
      </c>
      <c r="C2752">
        <v>14986.6298828125</v>
      </c>
      <c r="D2752">
        <v>14529.2099609375</v>
      </c>
      <c r="E2752">
        <v>14562.6796875</v>
      </c>
      <c r="F2752">
        <v>35600</v>
      </c>
    </row>
    <row r="2753" spans="1:6" x14ac:dyDescent="0.3">
      <c r="A2753" s="1">
        <v>39666</v>
      </c>
      <c r="B2753">
        <v>15073.5400390625</v>
      </c>
      <c r="C2753">
        <v>15422.8203125</v>
      </c>
      <c r="D2753">
        <v>15035.599609375</v>
      </c>
      <c r="E2753">
        <v>15263.650390625</v>
      </c>
      <c r="F2753">
        <v>32600</v>
      </c>
    </row>
    <row r="2754" spans="1:6" x14ac:dyDescent="0.3">
      <c r="A2754" s="1">
        <v>39667</v>
      </c>
      <c r="B2754">
        <v>15117.25</v>
      </c>
      <c r="C2754">
        <v>15280.0595703125</v>
      </c>
      <c r="D2754">
        <v>14992.9697265625</v>
      </c>
      <c r="E2754">
        <v>15031.8603515625</v>
      </c>
      <c r="F2754">
        <v>25800</v>
      </c>
    </row>
    <row r="2755" spans="1:6" x14ac:dyDescent="0.3">
      <c r="A2755" s="1">
        <v>39668</v>
      </c>
      <c r="B2755">
        <v>15167.8203125</v>
      </c>
      <c r="C2755">
        <v>15228.8203125</v>
      </c>
      <c r="D2755">
        <v>14888.1201171875</v>
      </c>
      <c r="E2755">
        <v>15036.5703125</v>
      </c>
      <c r="F2755">
        <v>21000</v>
      </c>
    </row>
    <row r="2756" spans="1:6" x14ac:dyDescent="0.3">
      <c r="A2756" s="1">
        <v>39671</v>
      </c>
      <c r="B2756">
        <v>15503.919921875</v>
      </c>
      <c r="C2756">
        <v>15520.7099609375</v>
      </c>
      <c r="D2756">
        <v>15367.9697265625</v>
      </c>
      <c r="E2756">
        <v>15430.3095703125</v>
      </c>
      <c r="F2756">
        <v>26200</v>
      </c>
    </row>
    <row r="2757" spans="1:6" x14ac:dyDescent="0.3">
      <c r="A2757" s="1">
        <v>39672</v>
      </c>
      <c r="B2757">
        <v>15212.1298828125</v>
      </c>
      <c r="C2757">
        <v>15579.7802734375</v>
      </c>
      <c r="D2757">
        <v>15124.91015625</v>
      </c>
      <c r="E2757">
        <v>15577.2001953125</v>
      </c>
      <c r="F2757">
        <v>27000</v>
      </c>
    </row>
    <row r="2758" spans="1:6" x14ac:dyDescent="0.3">
      <c r="A2758" s="1">
        <v>39673</v>
      </c>
      <c r="B2758">
        <v>15093.1201171875</v>
      </c>
      <c r="C2758">
        <v>15272.5595703125</v>
      </c>
      <c r="D2758">
        <v>15013.0595703125</v>
      </c>
      <c r="E2758">
        <v>15030.2099609375</v>
      </c>
      <c r="F2758">
        <v>19200</v>
      </c>
    </row>
    <row r="2759" spans="1:6" x14ac:dyDescent="0.3">
      <c r="A2759" s="1">
        <v>39674</v>
      </c>
      <c r="B2759">
        <v>14724.1796875</v>
      </c>
      <c r="C2759">
        <v>15033.2802734375</v>
      </c>
      <c r="D2759">
        <v>14686.66015625</v>
      </c>
      <c r="E2759">
        <v>15017.6796875</v>
      </c>
      <c r="F2759">
        <v>22000</v>
      </c>
    </row>
    <row r="2760" spans="1:6" x14ac:dyDescent="0.3">
      <c r="A2760" s="1">
        <v>39678</v>
      </c>
      <c r="B2760">
        <v>14645.66015625</v>
      </c>
      <c r="C2760">
        <v>14824.919921875</v>
      </c>
      <c r="D2760">
        <v>14600.650390625</v>
      </c>
      <c r="E2760">
        <v>14681.1396484375</v>
      </c>
      <c r="F2760">
        <v>19600</v>
      </c>
    </row>
    <row r="2761" spans="1:6" x14ac:dyDescent="0.3">
      <c r="A2761" s="1">
        <v>39679</v>
      </c>
      <c r="B2761">
        <v>14543.73046875</v>
      </c>
      <c r="C2761">
        <v>14604.1103515625</v>
      </c>
      <c r="D2761">
        <v>14368.7197265625</v>
      </c>
      <c r="E2761">
        <v>14517.759765625</v>
      </c>
      <c r="F2761">
        <v>17600</v>
      </c>
    </row>
    <row r="2762" spans="1:6" x14ac:dyDescent="0.3">
      <c r="A2762" s="1">
        <v>39680</v>
      </c>
      <c r="B2762">
        <v>14678.23046875</v>
      </c>
      <c r="C2762">
        <v>14746.2001953125</v>
      </c>
      <c r="D2762">
        <v>14584.0302734375</v>
      </c>
      <c r="E2762">
        <v>14610.5703125</v>
      </c>
      <c r="F2762">
        <v>18400</v>
      </c>
    </row>
    <row r="2763" spans="1:6" x14ac:dyDescent="0.3">
      <c r="A2763" s="1">
        <v>39681</v>
      </c>
      <c r="B2763">
        <v>14243.73046875</v>
      </c>
      <c r="C2763">
        <v>14646.98046875</v>
      </c>
      <c r="D2763">
        <v>14201.1796875</v>
      </c>
      <c r="E2763">
        <v>14646.98046875</v>
      </c>
      <c r="F2763">
        <v>19400</v>
      </c>
    </row>
    <row r="2764" spans="1:6" x14ac:dyDescent="0.3">
      <c r="A2764" s="1">
        <v>39682</v>
      </c>
      <c r="B2764">
        <v>14401.490234375</v>
      </c>
      <c r="C2764">
        <v>14428.51953125</v>
      </c>
      <c r="D2764">
        <v>14136.8603515625</v>
      </c>
      <c r="E2764">
        <v>14153.3896484375</v>
      </c>
      <c r="F2764">
        <v>20400</v>
      </c>
    </row>
    <row r="2765" spans="1:6" x14ac:dyDescent="0.3">
      <c r="A2765" s="1">
        <v>39685</v>
      </c>
      <c r="B2765">
        <v>14450.349609375</v>
      </c>
      <c r="C2765">
        <v>14672.6904296875</v>
      </c>
      <c r="D2765">
        <v>14416.2001953125</v>
      </c>
      <c r="E2765">
        <v>14643.3701171875</v>
      </c>
      <c r="F2765">
        <v>17000</v>
      </c>
    </row>
    <row r="2766" spans="1:6" x14ac:dyDescent="0.3">
      <c r="A2766" s="1">
        <v>39686</v>
      </c>
      <c r="B2766">
        <v>14482.2197265625</v>
      </c>
      <c r="C2766">
        <v>14495.26953125</v>
      </c>
      <c r="D2766">
        <v>14286.3798828125</v>
      </c>
      <c r="E2766">
        <v>14338.26953125</v>
      </c>
      <c r="F2766">
        <v>18800</v>
      </c>
    </row>
    <row r="2767" spans="1:6" x14ac:dyDescent="0.3">
      <c r="A2767" s="1">
        <v>39687</v>
      </c>
      <c r="B2767">
        <v>14296.7900390625</v>
      </c>
      <c r="C2767">
        <v>14563.099609375</v>
      </c>
      <c r="D2767">
        <v>14261.6904296875</v>
      </c>
      <c r="E2767">
        <v>14563.099609375</v>
      </c>
      <c r="F2767">
        <v>15600</v>
      </c>
    </row>
    <row r="2768" spans="1:6" x14ac:dyDescent="0.3">
      <c r="A2768" s="1">
        <v>39688</v>
      </c>
      <c r="B2768">
        <v>14048.33984375</v>
      </c>
      <c r="C2768">
        <v>14347.1904296875</v>
      </c>
      <c r="D2768">
        <v>14002.4296875</v>
      </c>
      <c r="E2768">
        <v>14289.9697265625</v>
      </c>
      <c r="F2768">
        <v>18800</v>
      </c>
    </row>
    <row r="2769" spans="1:6" x14ac:dyDescent="0.3">
      <c r="A2769" s="1">
        <v>39689</v>
      </c>
      <c r="B2769">
        <v>14564.5302734375</v>
      </c>
      <c r="C2769">
        <v>14586.16015625</v>
      </c>
      <c r="D2769">
        <v>14279.01953125</v>
      </c>
      <c r="E2769">
        <v>14279.01953125</v>
      </c>
      <c r="F2769">
        <v>32400</v>
      </c>
    </row>
    <row r="2770" spans="1:6" x14ac:dyDescent="0.3">
      <c r="A2770" s="1">
        <v>39692</v>
      </c>
      <c r="B2770">
        <v>14498.509765625</v>
      </c>
      <c r="C2770">
        <v>14547.41015625</v>
      </c>
      <c r="D2770">
        <v>14281.099609375</v>
      </c>
      <c r="E2770">
        <v>14412.990234375</v>
      </c>
      <c r="F2770">
        <v>14800</v>
      </c>
    </row>
    <row r="2771" spans="1:6" x14ac:dyDescent="0.3">
      <c r="A2771" s="1">
        <v>39693</v>
      </c>
      <c r="B2771">
        <v>15049.8603515625</v>
      </c>
      <c r="C2771">
        <v>15106.150390625</v>
      </c>
      <c r="D2771">
        <v>14543.2099609375</v>
      </c>
      <c r="E2771">
        <v>14609.4404296875</v>
      </c>
      <c r="F2771">
        <v>25700</v>
      </c>
    </row>
    <row r="2772" spans="1:6" x14ac:dyDescent="0.3">
      <c r="A2772" s="1">
        <v>39695</v>
      </c>
      <c r="B2772">
        <v>14899.099609375</v>
      </c>
      <c r="C2772">
        <v>14994.150390625</v>
      </c>
      <c r="D2772">
        <v>14766.009765625</v>
      </c>
      <c r="E2772">
        <v>14895.849609375</v>
      </c>
      <c r="F2772">
        <v>19800</v>
      </c>
    </row>
    <row r="2773" spans="1:6" x14ac:dyDescent="0.3">
      <c r="A2773" s="1">
        <v>39696</v>
      </c>
      <c r="B2773">
        <v>14483.830078125</v>
      </c>
      <c r="C2773">
        <v>14601.3896484375</v>
      </c>
      <c r="D2773">
        <v>14438.58984375</v>
      </c>
      <c r="E2773">
        <v>14569.009765625</v>
      </c>
      <c r="F2773">
        <v>23200</v>
      </c>
    </row>
    <row r="2774" spans="1:6" x14ac:dyDescent="0.3">
      <c r="A2774" s="1">
        <v>39699</v>
      </c>
      <c r="B2774">
        <v>14944.9697265625</v>
      </c>
      <c r="C2774">
        <v>15107.009765625</v>
      </c>
      <c r="D2774">
        <v>14917.0595703125</v>
      </c>
      <c r="E2774">
        <v>15038.0595703125</v>
      </c>
      <c r="F2774">
        <v>23400</v>
      </c>
    </row>
    <row r="2775" spans="1:6" x14ac:dyDescent="0.3">
      <c r="A2775" s="1">
        <v>39700</v>
      </c>
      <c r="B2775">
        <v>14900.759765625</v>
      </c>
      <c r="C2775">
        <v>14998.3203125</v>
      </c>
      <c r="D2775">
        <v>14714.919921875</v>
      </c>
      <c r="E2775">
        <v>14814.330078125</v>
      </c>
      <c r="F2775">
        <v>19800</v>
      </c>
    </row>
    <row r="2776" spans="1:6" x14ac:dyDescent="0.3">
      <c r="A2776" s="1">
        <v>39701</v>
      </c>
      <c r="B2776">
        <v>14662.6103515625</v>
      </c>
      <c r="C2776">
        <v>14866.3203125</v>
      </c>
      <c r="D2776">
        <v>14609.830078125</v>
      </c>
      <c r="E2776">
        <v>14717.5302734375</v>
      </c>
      <c r="F2776">
        <v>22800</v>
      </c>
    </row>
    <row r="2777" spans="1:6" x14ac:dyDescent="0.3">
      <c r="A2777" s="1">
        <v>39702</v>
      </c>
      <c r="B2777">
        <v>14324.2900390625</v>
      </c>
      <c r="C2777">
        <v>14557.330078125</v>
      </c>
      <c r="D2777">
        <v>14265.3798828125</v>
      </c>
      <c r="E2777">
        <v>14557.330078125</v>
      </c>
      <c r="F2777">
        <v>22800</v>
      </c>
    </row>
    <row r="2778" spans="1:6" x14ac:dyDescent="0.3">
      <c r="A2778" s="1">
        <v>39703</v>
      </c>
      <c r="B2778">
        <v>14000.8095703125</v>
      </c>
      <c r="C2778">
        <v>14433.2001953125</v>
      </c>
      <c r="D2778">
        <v>13933.8701171875</v>
      </c>
      <c r="E2778">
        <v>14433.2001953125</v>
      </c>
      <c r="F2778">
        <v>26800</v>
      </c>
    </row>
    <row r="2779" spans="1:6" x14ac:dyDescent="0.3">
      <c r="A2779" s="1">
        <v>39706</v>
      </c>
      <c r="B2779">
        <v>13531.26953125</v>
      </c>
      <c r="C2779">
        <v>13592.0498046875</v>
      </c>
      <c r="D2779">
        <v>13150.8095703125</v>
      </c>
      <c r="E2779">
        <v>13592.0498046875</v>
      </c>
      <c r="F2779">
        <v>24000</v>
      </c>
    </row>
    <row r="2780" spans="1:6" x14ac:dyDescent="0.3">
      <c r="A2780" s="1">
        <v>39707</v>
      </c>
      <c r="B2780">
        <v>13518.7998046875</v>
      </c>
      <c r="C2780">
        <v>13556.0302734375</v>
      </c>
      <c r="D2780">
        <v>13051.73046875</v>
      </c>
      <c r="E2780">
        <v>13051.73046875</v>
      </c>
      <c r="F2780">
        <v>33600</v>
      </c>
    </row>
    <row r="2781" spans="1:6" x14ac:dyDescent="0.3">
      <c r="A2781" s="1">
        <v>39708</v>
      </c>
      <c r="B2781">
        <v>13262.900390625</v>
      </c>
      <c r="C2781">
        <v>13620.740234375</v>
      </c>
      <c r="D2781">
        <v>13127.9599609375</v>
      </c>
      <c r="E2781">
        <v>13620.740234375</v>
      </c>
      <c r="F2781">
        <v>30400</v>
      </c>
    </row>
    <row r="2782" spans="1:6" x14ac:dyDescent="0.3">
      <c r="A2782" s="1">
        <v>39709</v>
      </c>
      <c r="B2782">
        <v>13315.599609375</v>
      </c>
      <c r="C2782">
        <v>13346.7900390625</v>
      </c>
      <c r="D2782">
        <v>12558.1396484375</v>
      </c>
      <c r="E2782">
        <v>12712.8203125</v>
      </c>
      <c r="F2782">
        <v>48000</v>
      </c>
    </row>
    <row r="2783" spans="1:6" x14ac:dyDescent="0.3">
      <c r="A2783" s="1">
        <v>39710</v>
      </c>
      <c r="B2783">
        <v>14042.3203125</v>
      </c>
      <c r="C2783">
        <v>14097.4404296875</v>
      </c>
      <c r="D2783">
        <v>13674.9599609375</v>
      </c>
      <c r="E2783">
        <v>13763.830078125</v>
      </c>
      <c r="F2783">
        <v>47400</v>
      </c>
    </row>
    <row r="2784" spans="1:6" x14ac:dyDescent="0.3">
      <c r="A2784" s="1">
        <v>39713</v>
      </c>
      <c r="B2784">
        <v>13994.9599609375</v>
      </c>
      <c r="C2784">
        <v>14215.330078125</v>
      </c>
      <c r="D2784">
        <v>13917.48046875</v>
      </c>
      <c r="E2784">
        <v>14215.330078125</v>
      </c>
      <c r="F2784">
        <v>35800</v>
      </c>
    </row>
    <row r="2785" spans="1:6" x14ac:dyDescent="0.3">
      <c r="A2785" s="1">
        <v>39714</v>
      </c>
      <c r="B2785">
        <v>13570.3095703125</v>
      </c>
      <c r="C2785">
        <v>13978.259765625</v>
      </c>
      <c r="D2785">
        <v>13543.4697265625</v>
      </c>
      <c r="E2785">
        <v>13721.419921875</v>
      </c>
      <c r="F2785">
        <v>29600</v>
      </c>
    </row>
    <row r="2786" spans="1:6" x14ac:dyDescent="0.3">
      <c r="A2786" s="1">
        <v>39715</v>
      </c>
      <c r="B2786">
        <v>13692.51953125</v>
      </c>
      <c r="C2786">
        <v>13840.8095703125</v>
      </c>
      <c r="D2786">
        <v>13592.7900390625</v>
      </c>
      <c r="E2786">
        <v>13636.7099609375</v>
      </c>
      <c r="F2786">
        <v>40200</v>
      </c>
    </row>
    <row r="2787" spans="1:6" x14ac:dyDescent="0.3">
      <c r="A2787" s="1">
        <v>39716</v>
      </c>
      <c r="B2787">
        <v>13547.1796875</v>
      </c>
      <c r="C2787">
        <v>13716.8798828125</v>
      </c>
      <c r="D2787">
        <v>13430.6796875</v>
      </c>
      <c r="E2787">
        <v>13716.8798828125</v>
      </c>
      <c r="F2787">
        <v>36600</v>
      </c>
    </row>
    <row r="2788" spans="1:6" x14ac:dyDescent="0.3">
      <c r="A2788" s="1">
        <v>39717</v>
      </c>
      <c r="B2788">
        <v>13102.1796875</v>
      </c>
      <c r="C2788">
        <v>13486.2001953125</v>
      </c>
      <c r="D2788">
        <v>13054.419921875</v>
      </c>
      <c r="E2788">
        <v>13486.2001953125</v>
      </c>
      <c r="F2788">
        <v>29000</v>
      </c>
    </row>
    <row r="2789" spans="1:6" x14ac:dyDescent="0.3">
      <c r="A2789" s="1">
        <v>39720</v>
      </c>
      <c r="B2789">
        <v>12595.75</v>
      </c>
      <c r="C2789">
        <v>13109.9599609375</v>
      </c>
      <c r="D2789">
        <v>12402.83984375</v>
      </c>
      <c r="E2789">
        <v>13109.9599609375</v>
      </c>
      <c r="F2789">
        <v>37000</v>
      </c>
    </row>
    <row r="2790" spans="1:6" x14ac:dyDescent="0.3">
      <c r="A2790" s="1">
        <v>39721</v>
      </c>
      <c r="B2790">
        <v>12860.4296875</v>
      </c>
      <c r="C2790">
        <v>12995.2001953125</v>
      </c>
      <c r="D2790">
        <v>12153.5498046875</v>
      </c>
      <c r="E2790">
        <v>12178.1796875</v>
      </c>
      <c r="F2790">
        <v>38400</v>
      </c>
    </row>
    <row r="2791" spans="1:6" x14ac:dyDescent="0.3">
      <c r="A2791" s="1">
        <v>39722</v>
      </c>
      <c r="B2791">
        <v>13055.669921875</v>
      </c>
      <c r="C2791">
        <v>13203.8603515625</v>
      </c>
      <c r="D2791">
        <v>12697.2998046875</v>
      </c>
      <c r="E2791">
        <v>13006.7197265625</v>
      </c>
      <c r="F2791">
        <v>32400</v>
      </c>
    </row>
    <row r="2792" spans="1:6" x14ac:dyDescent="0.3">
      <c r="A2792" s="1">
        <v>39724</v>
      </c>
      <c r="B2792">
        <v>12526.3203125</v>
      </c>
      <c r="C2792">
        <v>13001.1904296875</v>
      </c>
      <c r="D2792">
        <v>12472.6103515625</v>
      </c>
      <c r="E2792">
        <v>12851.4697265625</v>
      </c>
      <c r="F2792">
        <v>37200</v>
      </c>
    </row>
    <row r="2793" spans="1:6" x14ac:dyDescent="0.3">
      <c r="A2793" s="1">
        <v>39727</v>
      </c>
      <c r="B2793">
        <v>11801.7001953125</v>
      </c>
      <c r="C2793">
        <v>12284.490234375</v>
      </c>
      <c r="D2793">
        <v>11732.9697265625</v>
      </c>
      <c r="E2793">
        <v>12284.490234375</v>
      </c>
      <c r="F2793">
        <v>33000</v>
      </c>
    </row>
    <row r="2794" spans="1:6" x14ac:dyDescent="0.3">
      <c r="A2794" s="1">
        <v>39728</v>
      </c>
      <c r="B2794">
        <v>11695.240234375</v>
      </c>
      <c r="C2794">
        <v>12181.080078125</v>
      </c>
      <c r="D2794">
        <v>11501.849609375</v>
      </c>
      <c r="E2794">
        <v>12068.1103515625</v>
      </c>
      <c r="F2794">
        <v>40400</v>
      </c>
    </row>
    <row r="2795" spans="1:6" x14ac:dyDescent="0.3">
      <c r="A2795" s="1">
        <v>39729</v>
      </c>
      <c r="B2795">
        <v>11328.3603515625</v>
      </c>
      <c r="C2795">
        <v>11405.73046875</v>
      </c>
      <c r="D2795">
        <v>10740.759765625</v>
      </c>
      <c r="E2795">
        <v>11316.240234375</v>
      </c>
      <c r="F2795">
        <v>66200</v>
      </c>
    </row>
    <row r="2796" spans="1:6" x14ac:dyDescent="0.3">
      <c r="A2796" s="1">
        <v>39731</v>
      </c>
      <c r="B2796">
        <v>10527.849609375</v>
      </c>
      <c r="C2796">
        <v>10904.1298828125</v>
      </c>
      <c r="D2796">
        <v>10239.759765625</v>
      </c>
      <c r="E2796">
        <v>10632.26953125</v>
      </c>
      <c r="F2796">
        <v>62400</v>
      </c>
    </row>
    <row r="2797" spans="1:6" x14ac:dyDescent="0.3">
      <c r="A2797" s="1">
        <v>39734</v>
      </c>
      <c r="B2797">
        <v>11309.08984375</v>
      </c>
      <c r="C2797">
        <v>11361.3203125</v>
      </c>
      <c r="D2797">
        <v>10817.6796875</v>
      </c>
      <c r="E2797">
        <v>10817.6796875</v>
      </c>
      <c r="F2797">
        <v>43800</v>
      </c>
    </row>
    <row r="2798" spans="1:6" x14ac:dyDescent="0.3">
      <c r="A2798" s="1">
        <v>39735</v>
      </c>
      <c r="B2798">
        <v>11483.400390625</v>
      </c>
      <c r="C2798">
        <v>11870.2197265625</v>
      </c>
      <c r="D2798">
        <v>11410.490234375</v>
      </c>
      <c r="E2798">
        <v>11781.4296875</v>
      </c>
      <c r="F2798">
        <v>36000</v>
      </c>
    </row>
    <row r="2799" spans="1:6" x14ac:dyDescent="0.3">
      <c r="A2799" s="1">
        <v>39736</v>
      </c>
      <c r="B2799">
        <v>10809.1201171875</v>
      </c>
      <c r="C2799">
        <v>11257.150390625</v>
      </c>
      <c r="D2799">
        <v>10760.330078125</v>
      </c>
      <c r="E2799">
        <v>11245.26953125</v>
      </c>
      <c r="F2799">
        <v>34800</v>
      </c>
    </row>
    <row r="2800" spans="1:6" x14ac:dyDescent="0.3">
      <c r="A2800" s="1">
        <v>39737</v>
      </c>
      <c r="B2800">
        <v>10581.490234375</v>
      </c>
      <c r="C2800">
        <v>10787.2001953125</v>
      </c>
      <c r="D2800">
        <v>10017.7998046875</v>
      </c>
      <c r="E2800">
        <v>10221.5302734375</v>
      </c>
      <c r="F2800">
        <v>51600</v>
      </c>
    </row>
    <row r="2801" spans="1:6" x14ac:dyDescent="0.3">
      <c r="A2801" s="1">
        <v>39738</v>
      </c>
      <c r="B2801">
        <v>9975.349609375</v>
      </c>
      <c r="C2801">
        <v>10786.9296875</v>
      </c>
      <c r="D2801">
        <v>9911.3203125</v>
      </c>
      <c r="E2801">
        <v>10763.33984375</v>
      </c>
      <c r="F2801">
        <v>47400</v>
      </c>
    </row>
    <row r="2802" spans="1:6" x14ac:dyDescent="0.3">
      <c r="A2802" s="1">
        <v>39741</v>
      </c>
      <c r="B2802">
        <v>10223.08984375</v>
      </c>
      <c r="C2802">
        <v>10538.0498046875</v>
      </c>
      <c r="D2802">
        <v>10023.2802734375</v>
      </c>
      <c r="E2802">
        <v>10160.4697265625</v>
      </c>
      <c r="F2802">
        <v>35400</v>
      </c>
    </row>
    <row r="2803" spans="1:6" x14ac:dyDescent="0.3">
      <c r="A2803" s="1">
        <v>39742</v>
      </c>
      <c r="B2803">
        <v>10683.3896484375</v>
      </c>
      <c r="C2803">
        <v>10750.2001953125</v>
      </c>
      <c r="D2803">
        <v>10250.23046875</v>
      </c>
      <c r="E2803">
        <v>10428.1103515625</v>
      </c>
      <c r="F2803">
        <v>45800</v>
      </c>
    </row>
    <row r="2804" spans="1:6" x14ac:dyDescent="0.3">
      <c r="A2804" s="1">
        <v>39743</v>
      </c>
      <c r="B2804">
        <v>10169.900390625</v>
      </c>
      <c r="C2804">
        <v>10484.849609375</v>
      </c>
      <c r="D2804">
        <v>10128.2197265625</v>
      </c>
      <c r="E2804">
        <v>10455.23046875</v>
      </c>
      <c r="F2804">
        <v>33400</v>
      </c>
    </row>
    <row r="2805" spans="1:6" x14ac:dyDescent="0.3">
      <c r="A2805" s="1">
        <v>39744</v>
      </c>
      <c r="B2805">
        <v>9771.7001953125</v>
      </c>
      <c r="C2805">
        <v>10260.5498046875</v>
      </c>
      <c r="D2805">
        <v>9682.400390625</v>
      </c>
      <c r="E2805">
        <v>9683.259765625</v>
      </c>
      <c r="F2805">
        <v>41000</v>
      </c>
    </row>
    <row r="2806" spans="1:6" x14ac:dyDescent="0.3">
      <c r="A2806" s="1">
        <v>39745</v>
      </c>
      <c r="B2806">
        <v>8701.0703125</v>
      </c>
      <c r="C2806">
        <v>9570.7099609375</v>
      </c>
      <c r="D2806">
        <v>8566.8203125</v>
      </c>
      <c r="E2806">
        <v>9497.48046875</v>
      </c>
      <c r="F2806">
        <v>63600</v>
      </c>
    </row>
    <row r="2807" spans="1:6" x14ac:dyDescent="0.3">
      <c r="A2807" s="1">
        <v>39748</v>
      </c>
      <c r="B2807">
        <v>8509.5595703125</v>
      </c>
      <c r="C2807">
        <v>8739.48046875</v>
      </c>
      <c r="D2807">
        <v>7697.39013671875</v>
      </c>
      <c r="E2807">
        <v>8588.8603515625</v>
      </c>
      <c r="F2807">
        <v>55400</v>
      </c>
    </row>
    <row r="2808" spans="1:6" x14ac:dyDescent="0.3">
      <c r="A2808" s="1">
        <v>39750</v>
      </c>
      <c r="B2808">
        <v>9044.509765625</v>
      </c>
      <c r="C2808">
        <v>9297.759765625</v>
      </c>
      <c r="D2808">
        <v>8894.33984375</v>
      </c>
      <c r="E2808">
        <v>9297.759765625</v>
      </c>
      <c r="F2808">
        <v>55000</v>
      </c>
    </row>
    <row r="2809" spans="1:6" x14ac:dyDescent="0.3">
      <c r="A2809" s="1">
        <v>39752</v>
      </c>
      <c r="B2809">
        <v>9788.0595703125</v>
      </c>
      <c r="C2809">
        <v>9870.419921875</v>
      </c>
      <c r="D2809">
        <v>9361.66015625</v>
      </c>
      <c r="E2809">
        <v>9361.66015625</v>
      </c>
      <c r="F2809">
        <v>57200</v>
      </c>
    </row>
    <row r="2810" spans="1:6" x14ac:dyDescent="0.3">
      <c r="A2810" s="1">
        <v>39755</v>
      </c>
      <c r="B2810">
        <v>10337.6796875</v>
      </c>
      <c r="C2810">
        <v>10373.169921875</v>
      </c>
      <c r="D2810">
        <v>10112.66015625</v>
      </c>
      <c r="E2810">
        <v>10209.3701171875</v>
      </c>
      <c r="F2810">
        <v>44800</v>
      </c>
    </row>
    <row r="2811" spans="1:6" x14ac:dyDescent="0.3">
      <c r="A2811" s="1">
        <v>39756</v>
      </c>
      <c r="B2811">
        <v>10631.1201171875</v>
      </c>
      <c r="C2811">
        <v>10668.48046875</v>
      </c>
      <c r="D2811">
        <v>10116.2197265625</v>
      </c>
      <c r="E2811">
        <v>10304.5703125</v>
      </c>
      <c r="F2811">
        <v>51000</v>
      </c>
    </row>
    <row r="2812" spans="1:6" x14ac:dyDescent="0.3">
      <c r="A2812" s="1">
        <v>39757</v>
      </c>
      <c r="B2812">
        <v>10120.009765625</v>
      </c>
      <c r="C2812">
        <v>10945.41015625</v>
      </c>
      <c r="D2812">
        <v>10051.51953125</v>
      </c>
      <c r="E2812">
        <v>10931.169921875</v>
      </c>
      <c r="F2812">
        <v>53400</v>
      </c>
    </row>
    <row r="2813" spans="1:6" x14ac:dyDescent="0.3">
      <c r="A2813" s="1">
        <v>39758</v>
      </c>
      <c r="B2813">
        <v>9734.2197265625</v>
      </c>
      <c r="C2813">
        <v>10109.4501953125</v>
      </c>
      <c r="D2813">
        <v>9635.2197265625</v>
      </c>
      <c r="E2813">
        <v>9755.0302734375</v>
      </c>
      <c r="F2813">
        <v>49400</v>
      </c>
    </row>
    <row r="2814" spans="1:6" x14ac:dyDescent="0.3">
      <c r="A2814" s="1">
        <v>39759</v>
      </c>
      <c r="B2814">
        <v>9964.2900390625</v>
      </c>
      <c r="C2814">
        <v>10065.3701171875</v>
      </c>
      <c r="D2814">
        <v>9631.58984375</v>
      </c>
      <c r="E2814">
        <v>9631.58984375</v>
      </c>
      <c r="F2814">
        <v>42000</v>
      </c>
    </row>
    <row r="2815" spans="1:6" x14ac:dyDescent="0.3">
      <c r="A2815" s="1">
        <v>39762</v>
      </c>
      <c r="B2815">
        <v>10536.16015625</v>
      </c>
      <c r="C2815">
        <v>10570.580078125</v>
      </c>
      <c r="D2815">
        <v>10095.900390625</v>
      </c>
      <c r="E2815">
        <v>10154.5595703125</v>
      </c>
      <c r="F2815">
        <v>45400</v>
      </c>
    </row>
    <row r="2816" spans="1:6" x14ac:dyDescent="0.3">
      <c r="A2816" s="1">
        <v>39763</v>
      </c>
      <c r="B2816">
        <v>9839.6904296875</v>
      </c>
      <c r="C2816">
        <v>10397.3603515625</v>
      </c>
      <c r="D2816">
        <v>9800.669921875</v>
      </c>
      <c r="E2816">
        <v>10386.4501953125</v>
      </c>
      <c r="F2816">
        <v>63600</v>
      </c>
    </row>
    <row r="2817" spans="1:6" x14ac:dyDescent="0.3">
      <c r="A2817" s="1">
        <v>39764</v>
      </c>
      <c r="B2817">
        <v>9536.330078125</v>
      </c>
      <c r="C2817">
        <v>9928.599609375</v>
      </c>
      <c r="D2817">
        <v>9376.73046875</v>
      </c>
      <c r="E2817">
        <v>9683.75</v>
      </c>
      <c r="F2817">
        <v>52400</v>
      </c>
    </row>
    <row r="2818" spans="1:6" x14ac:dyDescent="0.3">
      <c r="A2818" s="1">
        <v>39766</v>
      </c>
      <c r="B2818">
        <v>9385.419921875</v>
      </c>
      <c r="C2818">
        <v>9826.25</v>
      </c>
      <c r="D2818">
        <v>9267.490234375</v>
      </c>
      <c r="E2818">
        <v>9784.849609375</v>
      </c>
      <c r="F2818">
        <v>46200</v>
      </c>
    </row>
    <row r="2819" spans="1:6" x14ac:dyDescent="0.3">
      <c r="A2819" s="1">
        <v>39769</v>
      </c>
      <c r="B2819">
        <v>9291.009765625</v>
      </c>
      <c r="C2819">
        <v>9424.25</v>
      </c>
      <c r="D2819">
        <v>8956.6796875</v>
      </c>
      <c r="E2819">
        <v>9396.9296875</v>
      </c>
      <c r="F2819">
        <v>41800</v>
      </c>
    </row>
    <row r="2820" spans="1:6" x14ac:dyDescent="0.3">
      <c r="A2820" s="1">
        <v>39770</v>
      </c>
      <c r="B2820">
        <v>8937.2001953125</v>
      </c>
      <c r="C2820">
        <v>9169.0498046875</v>
      </c>
      <c r="D2820">
        <v>8871.7099609375</v>
      </c>
      <c r="E2820">
        <v>9084.1201171875</v>
      </c>
      <c r="F2820">
        <v>41000</v>
      </c>
    </row>
    <row r="2821" spans="1:6" x14ac:dyDescent="0.3">
      <c r="A2821" s="1">
        <v>39771</v>
      </c>
      <c r="B2821">
        <v>8773.7802734375</v>
      </c>
      <c r="C2821">
        <v>9236.26953125</v>
      </c>
      <c r="D2821">
        <v>8726.7998046875</v>
      </c>
      <c r="E2821">
        <v>8970.669921875</v>
      </c>
      <c r="F2821">
        <v>42600</v>
      </c>
    </row>
    <row r="2822" spans="1:6" x14ac:dyDescent="0.3">
      <c r="A2822" s="1">
        <v>39772</v>
      </c>
      <c r="B2822">
        <v>8451.009765625</v>
      </c>
      <c r="C2822">
        <v>8540.4599609375</v>
      </c>
      <c r="D2822">
        <v>8316.3896484375</v>
      </c>
      <c r="E2822">
        <v>8400.8798828125</v>
      </c>
      <c r="F2822">
        <v>40000</v>
      </c>
    </row>
    <row r="2823" spans="1:6" x14ac:dyDescent="0.3">
      <c r="A2823" s="1">
        <v>39773</v>
      </c>
      <c r="B2823">
        <v>8915.2099609375</v>
      </c>
      <c r="C2823">
        <v>8988.0302734375</v>
      </c>
      <c r="D2823">
        <v>8442.3095703125</v>
      </c>
      <c r="E2823">
        <v>8481.01953125</v>
      </c>
      <c r="F2823">
        <v>59200</v>
      </c>
    </row>
    <row r="2824" spans="1:6" x14ac:dyDescent="0.3">
      <c r="A2824" s="1">
        <v>39776</v>
      </c>
      <c r="B2824">
        <v>8903.1201171875</v>
      </c>
      <c r="C2824">
        <v>9042.01953125</v>
      </c>
      <c r="D2824">
        <v>8701.9296875</v>
      </c>
      <c r="E2824">
        <v>8840.5302734375</v>
      </c>
      <c r="F2824">
        <v>43800</v>
      </c>
    </row>
    <row r="2825" spans="1:6" x14ac:dyDescent="0.3">
      <c r="A2825" s="1">
        <v>39777</v>
      </c>
      <c r="B2825">
        <v>8695.5302734375</v>
      </c>
      <c r="C2825">
        <v>9182.7998046875</v>
      </c>
      <c r="D2825">
        <v>8649.400390625</v>
      </c>
      <c r="E2825">
        <v>9170.2802734375</v>
      </c>
      <c r="F2825">
        <v>41600</v>
      </c>
    </row>
    <row r="2826" spans="1:6" x14ac:dyDescent="0.3">
      <c r="A2826" s="1">
        <v>39778</v>
      </c>
      <c r="B2826">
        <v>9026.7197265625</v>
      </c>
      <c r="C2826">
        <v>9061.7197265625</v>
      </c>
      <c r="D2826">
        <v>8658.5302734375</v>
      </c>
      <c r="E2826">
        <v>8806.01953125</v>
      </c>
      <c r="F2826">
        <v>44600</v>
      </c>
    </row>
    <row r="2827" spans="1:6" x14ac:dyDescent="0.3">
      <c r="A2827" s="1">
        <v>39780</v>
      </c>
      <c r="B2827">
        <v>9092.7197265625</v>
      </c>
      <c r="C2827">
        <v>9157.6201171875</v>
      </c>
      <c r="D2827">
        <v>8889.1796875</v>
      </c>
      <c r="E2827">
        <v>8889.1796875</v>
      </c>
      <c r="F2827">
        <v>34000</v>
      </c>
    </row>
    <row r="2828" spans="1:6" x14ac:dyDescent="0.3">
      <c r="A2828" s="1">
        <v>39783</v>
      </c>
      <c r="B2828">
        <v>8839.8701171875</v>
      </c>
      <c r="C2828">
        <v>9326.6796875</v>
      </c>
      <c r="D2828">
        <v>8803.33984375</v>
      </c>
      <c r="E2828">
        <v>9162.9404296875</v>
      </c>
      <c r="F2828">
        <v>45200</v>
      </c>
    </row>
    <row r="2829" spans="1:6" x14ac:dyDescent="0.3">
      <c r="A2829" s="1">
        <v>39784</v>
      </c>
      <c r="B2829">
        <v>8739.240234375</v>
      </c>
      <c r="C2829">
        <v>8785.0400390625</v>
      </c>
      <c r="D2829">
        <v>8467.4296875</v>
      </c>
      <c r="E2829">
        <v>8535.830078125</v>
      </c>
      <c r="F2829">
        <v>41000</v>
      </c>
    </row>
    <row r="2830" spans="1:6" x14ac:dyDescent="0.3">
      <c r="A2830" s="1">
        <v>39785</v>
      </c>
      <c r="B2830">
        <v>8747.4296875</v>
      </c>
      <c r="C2830">
        <v>8854.8095703125</v>
      </c>
      <c r="D2830">
        <v>8601.41015625</v>
      </c>
      <c r="E2830">
        <v>8851.2197265625</v>
      </c>
      <c r="F2830">
        <v>52400</v>
      </c>
    </row>
    <row r="2831" spans="1:6" x14ac:dyDescent="0.3">
      <c r="A2831" s="1">
        <v>39786</v>
      </c>
      <c r="B2831">
        <v>9229.75</v>
      </c>
      <c r="C2831">
        <v>9245.0595703125</v>
      </c>
      <c r="D2831">
        <v>8726.7099609375</v>
      </c>
      <c r="E2831">
        <v>8779.01953125</v>
      </c>
      <c r="F2831">
        <v>55200</v>
      </c>
    </row>
    <row r="2832" spans="1:6" x14ac:dyDescent="0.3">
      <c r="A2832" s="1">
        <v>39787</v>
      </c>
      <c r="B2832">
        <v>8965.2001953125</v>
      </c>
      <c r="C2832">
        <v>9340.6904296875</v>
      </c>
      <c r="D2832">
        <v>8914.3798828125</v>
      </c>
      <c r="E2832">
        <v>9172.580078125</v>
      </c>
      <c r="F2832">
        <v>53000</v>
      </c>
    </row>
    <row r="2833" spans="1:6" x14ac:dyDescent="0.3">
      <c r="A2833" s="1">
        <v>39790</v>
      </c>
      <c r="B2833">
        <v>9162.6201171875</v>
      </c>
      <c r="C2833">
        <v>9432.1103515625</v>
      </c>
      <c r="D2833">
        <v>9095.7001953125</v>
      </c>
      <c r="E2833">
        <v>9276.8896484375</v>
      </c>
      <c r="F2833">
        <v>50200</v>
      </c>
    </row>
    <row r="2834" spans="1:6" x14ac:dyDescent="0.3">
      <c r="A2834" s="1">
        <v>39792</v>
      </c>
      <c r="B2834">
        <v>9654.900390625</v>
      </c>
      <c r="C2834">
        <v>9678.7001953125</v>
      </c>
      <c r="D2834">
        <v>9280.16015625</v>
      </c>
      <c r="E2834">
        <v>9349.5302734375</v>
      </c>
      <c r="F2834">
        <v>65000</v>
      </c>
    </row>
    <row r="2835" spans="1:6" x14ac:dyDescent="0.3">
      <c r="A2835" s="1">
        <v>39793</v>
      </c>
      <c r="B2835">
        <v>9645.4599609375</v>
      </c>
      <c r="C2835">
        <v>9746.009765625</v>
      </c>
      <c r="D2835">
        <v>9441.9697265625</v>
      </c>
      <c r="E2835">
        <v>9679.3203125</v>
      </c>
      <c r="F2835">
        <v>68800</v>
      </c>
    </row>
    <row r="2836" spans="1:6" x14ac:dyDescent="0.3">
      <c r="A2836" s="1">
        <v>39794</v>
      </c>
      <c r="B2836">
        <v>9690.0703125</v>
      </c>
      <c r="C2836">
        <v>9745.509765625</v>
      </c>
      <c r="D2836">
        <v>9281.8896484375</v>
      </c>
      <c r="E2836">
        <v>9370.8701171875</v>
      </c>
      <c r="F2836">
        <v>6400</v>
      </c>
    </row>
    <row r="2837" spans="1:6" x14ac:dyDescent="0.3">
      <c r="A2837" s="1">
        <v>39797</v>
      </c>
      <c r="B2837">
        <v>9832.3896484375</v>
      </c>
      <c r="C2837">
        <v>9948.330078125</v>
      </c>
      <c r="D2837">
        <v>9749.2900390625</v>
      </c>
      <c r="E2837">
        <v>9821.849609375</v>
      </c>
      <c r="F2837">
        <v>47000</v>
      </c>
    </row>
    <row r="2838" spans="1:6" x14ac:dyDescent="0.3">
      <c r="A2838" s="1">
        <v>39798</v>
      </c>
      <c r="B2838">
        <v>9976.98046875</v>
      </c>
      <c r="C2838">
        <v>10009.2099609375</v>
      </c>
      <c r="D2838">
        <v>9790.3095703125</v>
      </c>
      <c r="E2838">
        <v>9794.48046875</v>
      </c>
      <c r="F2838">
        <v>41000</v>
      </c>
    </row>
    <row r="2839" spans="1:6" x14ac:dyDescent="0.3">
      <c r="A2839" s="1">
        <v>39799</v>
      </c>
      <c r="B2839">
        <v>9715.2900390625</v>
      </c>
      <c r="C2839">
        <v>10073.099609375</v>
      </c>
      <c r="D2839">
        <v>9682.91015625</v>
      </c>
      <c r="E2839">
        <v>10073.099609375</v>
      </c>
      <c r="F2839">
        <v>75800</v>
      </c>
    </row>
    <row r="2840" spans="1:6" x14ac:dyDescent="0.3">
      <c r="A2840" s="1">
        <v>39800</v>
      </c>
      <c r="B2840">
        <v>10076.4296875</v>
      </c>
      <c r="C2840">
        <v>10110.33984375</v>
      </c>
      <c r="D2840">
        <v>9633.0400390625</v>
      </c>
      <c r="E2840">
        <v>9710.2001953125</v>
      </c>
      <c r="F2840">
        <v>69200</v>
      </c>
    </row>
    <row r="2841" spans="1:6" x14ac:dyDescent="0.3">
      <c r="A2841" s="1">
        <v>39801</v>
      </c>
      <c r="B2841">
        <v>10099.91015625</v>
      </c>
      <c r="C2841">
        <v>10188.5400390625</v>
      </c>
      <c r="D2841">
        <v>9987.419921875</v>
      </c>
      <c r="E2841">
        <v>10001.330078125</v>
      </c>
      <c r="F2841">
        <v>59600</v>
      </c>
    </row>
    <row r="2842" spans="1:6" x14ac:dyDescent="0.3">
      <c r="A2842" s="1">
        <v>39804</v>
      </c>
      <c r="B2842">
        <v>9928.349609375</v>
      </c>
      <c r="C2842">
        <v>10173.33984375</v>
      </c>
      <c r="D2842">
        <v>9895.5498046875</v>
      </c>
      <c r="E2842">
        <v>10102.419921875</v>
      </c>
      <c r="F2842">
        <v>39000</v>
      </c>
    </row>
    <row r="2843" spans="1:6" x14ac:dyDescent="0.3">
      <c r="A2843" s="1">
        <v>39805</v>
      </c>
      <c r="B2843">
        <v>9686.75</v>
      </c>
      <c r="C2843">
        <v>9838.3798828125</v>
      </c>
      <c r="D2843">
        <v>9643.5595703125</v>
      </c>
      <c r="E2843">
        <v>9813.2001953125</v>
      </c>
      <c r="F2843">
        <v>52600</v>
      </c>
    </row>
    <row r="2844" spans="1:6" x14ac:dyDescent="0.3">
      <c r="A2844" s="1">
        <v>39806</v>
      </c>
      <c r="B2844">
        <v>9568.7197265625</v>
      </c>
      <c r="C2844">
        <v>9653.419921875</v>
      </c>
      <c r="D2844">
        <v>9502.5302734375</v>
      </c>
      <c r="E2844">
        <v>9626.0703125</v>
      </c>
      <c r="F2844">
        <v>68800</v>
      </c>
    </row>
    <row r="2845" spans="1:6" x14ac:dyDescent="0.3">
      <c r="A2845" s="1">
        <v>39808</v>
      </c>
      <c r="B2845">
        <v>9328.919921875</v>
      </c>
      <c r="C2845">
        <v>9706.3798828125</v>
      </c>
      <c r="D2845">
        <v>9294.98046875</v>
      </c>
      <c r="E2845">
        <v>9655.0703125</v>
      </c>
      <c r="F2845">
        <v>43000</v>
      </c>
    </row>
    <row r="2846" spans="1:6" x14ac:dyDescent="0.3">
      <c r="A2846" s="1">
        <v>39811</v>
      </c>
      <c r="B2846">
        <v>9533.51953125</v>
      </c>
      <c r="C2846">
        <v>9550.400390625</v>
      </c>
      <c r="D2846">
        <v>9162.66015625</v>
      </c>
      <c r="E2846">
        <v>9318.8603515625</v>
      </c>
      <c r="F2846">
        <v>65800</v>
      </c>
    </row>
    <row r="2847" spans="1:6" x14ac:dyDescent="0.3">
      <c r="A2847" s="1">
        <v>39812</v>
      </c>
      <c r="B2847">
        <v>9716.16015625</v>
      </c>
      <c r="C2847">
        <v>9785.0400390625</v>
      </c>
      <c r="D2847">
        <v>9494.7001953125</v>
      </c>
      <c r="E2847">
        <v>9625.1298828125</v>
      </c>
      <c r="F2847">
        <v>56600</v>
      </c>
    </row>
    <row r="2848" spans="1:6" x14ac:dyDescent="0.3">
      <c r="A2848" s="1">
        <v>39813</v>
      </c>
      <c r="B2848">
        <v>9647.3095703125</v>
      </c>
      <c r="C2848">
        <v>9825.900390625</v>
      </c>
      <c r="D2848">
        <v>9587.919921875</v>
      </c>
      <c r="E2848">
        <v>9806.6396484375</v>
      </c>
      <c r="F2848">
        <v>63800</v>
      </c>
    </row>
    <row r="2849" spans="1:6" x14ac:dyDescent="0.3">
      <c r="A2849" s="1">
        <v>39815</v>
      </c>
      <c r="B2849">
        <v>9958.2197265625</v>
      </c>
      <c r="C2849">
        <v>10070.2802734375</v>
      </c>
      <c r="D2849">
        <v>9863.8603515625</v>
      </c>
      <c r="E2849">
        <v>9973.0595703125</v>
      </c>
      <c r="F2849">
        <v>51600</v>
      </c>
    </row>
    <row r="2850" spans="1:6" x14ac:dyDescent="0.3">
      <c r="A2850" s="1">
        <v>39818</v>
      </c>
      <c r="B2850">
        <v>10275.599609375</v>
      </c>
      <c r="C2850">
        <v>10306.169921875</v>
      </c>
      <c r="D2850">
        <v>10069.1103515625</v>
      </c>
      <c r="E2850">
        <v>10124.919921875</v>
      </c>
      <c r="F2850">
        <v>51200</v>
      </c>
    </row>
    <row r="2851" spans="1:6" x14ac:dyDescent="0.3">
      <c r="A2851" s="1">
        <v>39819</v>
      </c>
      <c r="B2851">
        <v>10335.9296875</v>
      </c>
      <c r="C2851">
        <v>10392.1201171875</v>
      </c>
      <c r="D2851">
        <v>10150.6796875</v>
      </c>
      <c r="E2851">
        <v>10241.509765625</v>
      </c>
      <c r="F2851">
        <v>55600</v>
      </c>
    </row>
    <row r="2852" spans="1:6" x14ac:dyDescent="0.3">
      <c r="A2852" s="1">
        <v>39820</v>
      </c>
      <c r="B2852">
        <v>9586.8798828125</v>
      </c>
      <c r="C2852">
        <v>10469.7197265625</v>
      </c>
      <c r="D2852">
        <v>9510.150390625</v>
      </c>
      <c r="E2852">
        <v>10424.9599609375</v>
      </c>
      <c r="F2852">
        <v>217600</v>
      </c>
    </row>
    <row r="2853" spans="1:6" x14ac:dyDescent="0.3">
      <c r="A2853" s="1">
        <v>39822</v>
      </c>
      <c r="B2853">
        <v>9406.4697265625</v>
      </c>
      <c r="C2853">
        <v>9630.400390625</v>
      </c>
      <c r="D2853">
        <v>9250.8203125</v>
      </c>
      <c r="E2853">
        <v>9434.849609375</v>
      </c>
      <c r="F2853">
        <v>158200</v>
      </c>
    </row>
    <row r="2854" spans="1:6" x14ac:dyDescent="0.3">
      <c r="A2854" s="1">
        <v>39825</v>
      </c>
      <c r="B2854">
        <v>9110.0498046875</v>
      </c>
      <c r="C2854">
        <v>9327.2998046875</v>
      </c>
      <c r="D2854">
        <v>9024.4501953125</v>
      </c>
      <c r="E2854">
        <v>9306.740234375</v>
      </c>
      <c r="F2854">
        <v>98000</v>
      </c>
    </row>
    <row r="2855" spans="1:6" x14ac:dyDescent="0.3">
      <c r="A2855" s="1">
        <v>39826</v>
      </c>
      <c r="B2855">
        <v>9071.3603515625</v>
      </c>
      <c r="C2855">
        <v>9261</v>
      </c>
      <c r="D2855">
        <v>8992.919921875</v>
      </c>
      <c r="E2855">
        <v>9042.3603515625</v>
      </c>
      <c r="F2855">
        <v>45200</v>
      </c>
    </row>
    <row r="2856" spans="1:6" x14ac:dyDescent="0.3">
      <c r="A2856" s="1">
        <v>39827</v>
      </c>
      <c r="B2856">
        <v>9370.490234375</v>
      </c>
      <c r="C2856">
        <v>9412.9697265625</v>
      </c>
      <c r="D2856">
        <v>9071.3603515625</v>
      </c>
      <c r="E2856">
        <v>9223.16015625</v>
      </c>
      <c r="F2856">
        <v>32000</v>
      </c>
    </row>
    <row r="2857" spans="1:6" x14ac:dyDescent="0.3">
      <c r="A2857" s="1">
        <v>39828</v>
      </c>
      <c r="B2857">
        <v>9046.740234375</v>
      </c>
      <c r="C2857">
        <v>9123.7802734375</v>
      </c>
      <c r="D2857">
        <v>8946.6201171875</v>
      </c>
      <c r="E2857">
        <v>9000.6201171875</v>
      </c>
      <c r="F2857">
        <v>37600</v>
      </c>
    </row>
    <row r="2858" spans="1:6" x14ac:dyDescent="0.3">
      <c r="A2858" s="1">
        <v>39829</v>
      </c>
      <c r="B2858">
        <v>9323.58984375</v>
      </c>
      <c r="C2858">
        <v>9342.4697265625</v>
      </c>
      <c r="D2858">
        <v>9125.650390625</v>
      </c>
      <c r="E2858">
        <v>9125.650390625</v>
      </c>
      <c r="F2858">
        <v>35400</v>
      </c>
    </row>
    <row r="2859" spans="1:6" x14ac:dyDescent="0.3">
      <c r="A2859" s="1">
        <v>39832</v>
      </c>
      <c r="B2859">
        <v>9329.5703125</v>
      </c>
      <c r="C2859">
        <v>9409.509765625</v>
      </c>
      <c r="D2859">
        <v>9273.4697265625</v>
      </c>
      <c r="E2859">
        <v>9365.0400390625</v>
      </c>
      <c r="F2859">
        <v>30000</v>
      </c>
    </row>
    <row r="2860" spans="1:6" x14ac:dyDescent="0.3">
      <c r="A2860" s="1">
        <v>39833</v>
      </c>
      <c r="B2860">
        <v>9100.5498046875</v>
      </c>
      <c r="C2860">
        <v>9159.759765625</v>
      </c>
      <c r="D2860">
        <v>9033.5498046875</v>
      </c>
      <c r="E2860">
        <v>9159.759765625</v>
      </c>
      <c r="F2860">
        <v>31200</v>
      </c>
    </row>
    <row r="2861" spans="1:6" x14ac:dyDescent="0.3">
      <c r="A2861" s="1">
        <v>39834</v>
      </c>
      <c r="B2861">
        <v>8779.169921875</v>
      </c>
      <c r="C2861">
        <v>9051.3095703125</v>
      </c>
      <c r="D2861">
        <v>8734.9296875</v>
      </c>
      <c r="E2861">
        <v>8900.7802734375</v>
      </c>
      <c r="F2861">
        <v>32400</v>
      </c>
    </row>
    <row r="2862" spans="1:6" x14ac:dyDescent="0.3">
      <c r="A2862" s="1">
        <v>39835</v>
      </c>
      <c r="B2862">
        <v>8813.83984375</v>
      </c>
      <c r="C2862">
        <v>8927.6904296875</v>
      </c>
      <c r="D2862">
        <v>8699.3203125</v>
      </c>
      <c r="E2862">
        <v>8905.9697265625</v>
      </c>
      <c r="F2862">
        <v>39200</v>
      </c>
    </row>
    <row r="2863" spans="1:6" x14ac:dyDescent="0.3">
      <c r="A2863" s="1">
        <v>39836</v>
      </c>
      <c r="B2863">
        <v>8674.349609375</v>
      </c>
      <c r="C2863">
        <v>8858.83984375</v>
      </c>
      <c r="D2863">
        <v>8631.599609375</v>
      </c>
      <c r="E2863">
        <v>8804.150390625</v>
      </c>
      <c r="F2863">
        <v>44000</v>
      </c>
    </row>
    <row r="2864" spans="1:6" x14ac:dyDescent="0.3">
      <c r="A2864" s="1">
        <v>39840</v>
      </c>
      <c r="B2864">
        <v>9004.080078125</v>
      </c>
      <c r="C2864">
        <v>9021.9697265625</v>
      </c>
      <c r="D2864">
        <v>8791.580078125</v>
      </c>
      <c r="E2864">
        <v>8803.0703125</v>
      </c>
      <c r="F2864">
        <v>34200</v>
      </c>
    </row>
    <row r="2865" spans="1:6" x14ac:dyDescent="0.3">
      <c r="A2865" s="1">
        <v>39841</v>
      </c>
      <c r="B2865">
        <v>9257.4697265625</v>
      </c>
      <c r="C2865">
        <v>9270.75</v>
      </c>
      <c r="D2865">
        <v>9053.7998046875</v>
      </c>
      <c r="E2865">
        <v>9077.650390625</v>
      </c>
      <c r="F2865">
        <v>39800</v>
      </c>
    </row>
    <row r="2866" spans="1:6" x14ac:dyDescent="0.3">
      <c r="A2866" s="1">
        <v>39842</v>
      </c>
      <c r="B2866">
        <v>9236.2802734375</v>
      </c>
      <c r="C2866">
        <v>9379.6796875</v>
      </c>
      <c r="D2866">
        <v>9164.9599609375</v>
      </c>
      <c r="E2866">
        <v>9340.58984375</v>
      </c>
      <c r="F2866">
        <v>38800</v>
      </c>
    </row>
    <row r="2867" spans="1:6" x14ac:dyDescent="0.3">
      <c r="A2867" s="1">
        <v>39843</v>
      </c>
      <c r="B2867">
        <v>9424.240234375</v>
      </c>
      <c r="C2867">
        <v>9438.3095703125</v>
      </c>
      <c r="D2867">
        <v>9088.150390625</v>
      </c>
      <c r="E2867">
        <v>9111.1201171875</v>
      </c>
      <c r="F2867">
        <v>48000</v>
      </c>
    </row>
    <row r="2868" spans="1:6" x14ac:dyDescent="0.3">
      <c r="A2868" s="1">
        <v>39846</v>
      </c>
      <c r="B2868">
        <v>9066.7001953125</v>
      </c>
      <c r="C2868">
        <v>9363.580078125</v>
      </c>
      <c r="D2868">
        <v>9048.9697265625</v>
      </c>
      <c r="E2868">
        <v>9363.580078125</v>
      </c>
      <c r="F2868">
        <v>39800</v>
      </c>
    </row>
    <row r="2869" spans="1:6" x14ac:dyDescent="0.3">
      <c r="A2869" s="1">
        <v>39847</v>
      </c>
      <c r="B2869">
        <v>9149.2998046875</v>
      </c>
      <c r="C2869">
        <v>9302.25</v>
      </c>
      <c r="D2869">
        <v>9040.5595703125</v>
      </c>
      <c r="E2869">
        <v>9128.990234375</v>
      </c>
      <c r="F2869">
        <v>46000</v>
      </c>
    </row>
    <row r="2870" spans="1:6" x14ac:dyDescent="0.3">
      <c r="A2870" s="1">
        <v>39848</v>
      </c>
      <c r="B2870">
        <v>9201.849609375</v>
      </c>
      <c r="C2870">
        <v>9338.2099609375</v>
      </c>
      <c r="D2870">
        <v>9164.16015625</v>
      </c>
      <c r="E2870">
        <v>9226.2001953125</v>
      </c>
      <c r="F2870">
        <v>41600</v>
      </c>
    </row>
    <row r="2871" spans="1:6" x14ac:dyDescent="0.3">
      <c r="A2871" s="1">
        <v>39849</v>
      </c>
      <c r="B2871">
        <v>9090.8798828125</v>
      </c>
      <c r="C2871">
        <v>9247.08984375</v>
      </c>
      <c r="D2871">
        <v>9017.080078125</v>
      </c>
      <c r="E2871">
        <v>9241.5595703125</v>
      </c>
      <c r="F2871">
        <v>29600</v>
      </c>
    </row>
    <row r="2872" spans="1:6" x14ac:dyDescent="0.3">
      <c r="A2872" s="1">
        <v>39850</v>
      </c>
      <c r="B2872">
        <v>9300.8603515625</v>
      </c>
      <c r="C2872">
        <v>9321.3798828125</v>
      </c>
      <c r="D2872">
        <v>9160.830078125</v>
      </c>
      <c r="E2872">
        <v>9161.490234375</v>
      </c>
      <c r="F2872">
        <v>28400</v>
      </c>
    </row>
    <row r="2873" spans="1:6" x14ac:dyDescent="0.3">
      <c r="A2873" s="1">
        <v>39853</v>
      </c>
      <c r="B2873">
        <v>9583.8896484375</v>
      </c>
      <c r="C2873">
        <v>9601.5595703125</v>
      </c>
      <c r="D2873">
        <v>9329.2998046875</v>
      </c>
      <c r="E2873">
        <v>9359</v>
      </c>
      <c r="F2873">
        <v>20000</v>
      </c>
    </row>
    <row r="2874" spans="1:6" x14ac:dyDescent="0.3">
      <c r="A2874" s="1">
        <v>39854</v>
      </c>
      <c r="B2874">
        <v>9647.4697265625</v>
      </c>
      <c r="C2874">
        <v>9724.8701171875</v>
      </c>
      <c r="D2874">
        <v>9510.6298828125</v>
      </c>
      <c r="E2874">
        <v>9589.9501953125</v>
      </c>
      <c r="F2874">
        <v>45000</v>
      </c>
    </row>
    <row r="2875" spans="1:6" x14ac:dyDescent="0.3">
      <c r="A2875" s="1">
        <v>39855</v>
      </c>
      <c r="B2875">
        <v>9618.5400390625</v>
      </c>
      <c r="C2875">
        <v>9648.3896484375</v>
      </c>
      <c r="D2875">
        <v>9459.58984375</v>
      </c>
      <c r="E2875">
        <v>9462.1396484375</v>
      </c>
      <c r="F2875">
        <v>37600</v>
      </c>
    </row>
    <row r="2876" spans="1:6" x14ac:dyDescent="0.3">
      <c r="A2876" s="1">
        <v>39856</v>
      </c>
      <c r="B2876">
        <v>9465.830078125</v>
      </c>
      <c r="C2876">
        <v>9578.990234375</v>
      </c>
      <c r="D2876">
        <v>9445.5400390625</v>
      </c>
      <c r="E2876">
        <v>9559.0302734375</v>
      </c>
      <c r="F2876">
        <v>33800</v>
      </c>
    </row>
    <row r="2877" spans="1:6" x14ac:dyDescent="0.3">
      <c r="A2877" s="1">
        <v>39857</v>
      </c>
      <c r="B2877">
        <v>9634.740234375</v>
      </c>
      <c r="C2877">
        <v>9695.58984375</v>
      </c>
      <c r="D2877">
        <v>9540.599609375</v>
      </c>
      <c r="E2877">
        <v>9540.599609375</v>
      </c>
      <c r="F2877">
        <v>30000</v>
      </c>
    </row>
    <row r="2878" spans="1:6" x14ac:dyDescent="0.3">
      <c r="A2878" s="1">
        <v>39860</v>
      </c>
      <c r="B2878">
        <v>9305.4501953125</v>
      </c>
      <c r="C2878">
        <v>9637.0400390625</v>
      </c>
      <c r="D2878">
        <v>9279.099609375</v>
      </c>
      <c r="E2878">
        <v>9637.0400390625</v>
      </c>
      <c r="F2878">
        <v>37200</v>
      </c>
    </row>
    <row r="2879" spans="1:6" x14ac:dyDescent="0.3">
      <c r="A2879" s="1">
        <v>39861</v>
      </c>
      <c r="B2879">
        <v>9035</v>
      </c>
      <c r="C2879">
        <v>9213.400390625</v>
      </c>
      <c r="D2879">
        <v>8994.33984375</v>
      </c>
      <c r="E2879">
        <v>9213.400390625</v>
      </c>
      <c r="F2879">
        <v>28400</v>
      </c>
    </row>
    <row r="2880" spans="1:6" x14ac:dyDescent="0.3">
      <c r="A2880" s="1">
        <v>39862</v>
      </c>
      <c r="B2880">
        <v>9015.1796875</v>
      </c>
      <c r="C2880">
        <v>9112.990234375</v>
      </c>
      <c r="D2880">
        <v>8929.6201171875</v>
      </c>
      <c r="E2880">
        <v>8939.3798828125</v>
      </c>
      <c r="F2880">
        <v>36800</v>
      </c>
    </row>
    <row r="2881" spans="1:6" x14ac:dyDescent="0.3">
      <c r="A2881" s="1">
        <v>39863</v>
      </c>
      <c r="B2881">
        <v>9042.6298828125</v>
      </c>
      <c r="C2881">
        <v>9111.26953125</v>
      </c>
      <c r="D2881">
        <v>8977.7998046875</v>
      </c>
      <c r="E2881">
        <v>9034.900390625</v>
      </c>
      <c r="F2881">
        <v>27400</v>
      </c>
    </row>
    <row r="2882" spans="1:6" x14ac:dyDescent="0.3">
      <c r="A2882" s="1">
        <v>39864</v>
      </c>
      <c r="B2882">
        <v>8843.2099609375</v>
      </c>
      <c r="C2882">
        <v>8943.7802734375</v>
      </c>
      <c r="D2882">
        <v>8762.580078125</v>
      </c>
      <c r="E2882">
        <v>8943.7802734375</v>
      </c>
      <c r="F2882">
        <v>28000</v>
      </c>
    </row>
    <row r="2883" spans="1:6" x14ac:dyDescent="0.3">
      <c r="A2883" s="1">
        <v>39868</v>
      </c>
      <c r="B2883">
        <v>8822.0595703125</v>
      </c>
      <c r="C2883">
        <v>8856.51953125</v>
      </c>
      <c r="D2883">
        <v>8619.2197265625</v>
      </c>
      <c r="E2883">
        <v>8707.349609375</v>
      </c>
      <c r="F2883">
        <v>32400</v>
      </c>
    </row>
    <row r="2884" spans="1:6" x14ac:dyDescent="0.3">
      <c r="A2884" s="1">
        <v>39869</v>
      </c>
      <c r="B2884">
        <v>8902.5595703125</v>
      </c>
      <c r="C2884">
        <v>8995.0400390625</v>
      </c>
      <c r="D2884">
        <v>8880.150390625</v>
      </c>
      <c r="E2884">
        <v>8913.4404296875</v>
      </c>
      <c r="F2884">
        <v>32200</v>
      </c>
    </row>
    <row r="2885" spans="1:6" x14ac:dyDescent="0.3">
      <c r="A2885" s="1">
        <v>39870</v>
      </c>
      <c r="B2885">
        <v>8954.8603515625</v>
      </c>
      <c r="C2885">
        <v>8998.3095703125</v>
      </c>
      <c r="D2885">
        <v>8788.9404296875</v>
      </c>
      <c r="E2885">
        <v>8905.5595703125</v>
      </c>
      <c r="F2885">
        <v>37200</v>
      </c>
    </row>
    <row r="2886" spans="1:6" x14ac:dyDescent="0.3">
      <c r="A2886" s="1">
        <v>39871</v>
      </c>
      <c r="B2886">
        <v>8891.6103515625</v>
      </c>
      <c r="C2886">
        <v>8944.1103515625</v>
      </c>
      <c r="D2886">
        <v>8728.66015625</v>
      </c>
      <c r="E2886">
        <v>8944.1103515625</v>
      </c>
      <c r="F2886">
        <v>42200</v>
      </c>
    </row>
    <row r="2887" spans="1:6" x14ac:dyDescent="0.3">
      <c r="A2887" s="1">
        <v>39874</v>
      </c>
      <c r="B2887">
        <v>8607.080078125</v>
      </c>
      <c r="C2887">
        <v>8762.8798828125</v>
      </c>
      <c r="D2887">
        <v>8563.51953125</v>
      </c>
      <c r="E2887">
        <v>8762.8798828125</v>
      </c>
      <c r="F2887">
        <v>30200</v>
      </c>
    </row>
    <row r="2888" spans="1:6" x14ac:dyDescent="0.3">
      <c r="A2888" s="1">
        <v>39875</v>
      </c>
      <c r="B2888">
        <v>8427.2900390625</v>
      </c>
      <c r="C2888">
        <v>8635.2001953125</v>
      </c>
      <c r="D2888">
        <v>8393.0498046875</v>
      </c>
      <c r="E2888">
        <v>8583.0595703125</v>
      </c>
      <c r="F2888">
        <v>35200</v>
      </c>
    </row>
    <row r="2889" spans="1:6" x14ac:dyDescent="0.3">
      <c r="A2889" s="1">
        <v>39876</v>
      </c>
      <c r="B2889">
        <v>8446.490234375</v>
      </c>
      <c r="C2889">
        <v>8501.4599609375</v>
      </c>
      <c r="D2889">
        <v>8373.240234375</v>
      </c>
      <c r="E2889">
        <v>8473.25</v>
      </c>
      <c r="F2889">
        <v>40600</v>
      </c>
    </row>
    <row r="2890" spans="1:6" x14ac:dyDescent="0.3">
      <c r="A2890" s="1">
        <v>39877</v>
      </c>
      <c r="B2890">
        <v>8197.919921875</v>
      </c>
      <c r="C2890">
        <v>8535.0302734375</v>
      </c>
      <c r="D2890">
        <v>8167.75</v>
      </c>
      <c r="E2890">
        <v>8535.0302734375</v>
      </c>
      <c r="F2890">
        <v>51400</v>
      </c>
    </row>
    <row r="2891" spans="1:6" x14ac:dyDescent="0.3">
      <c r="A2891" s="1">
        <v>39878</v>
      </c>
      <c r="B2891">
        <v>8325.8203125</v>
      </c>
      <c r="C2891">
        <v>8347.099609375</v>
      </c>
      <c r="D2891">
        <v>8047.169921875</v>
      </c>
      <c r="E2891">
        <v>8103.75</v>
      </c>
      <c r="F2891">
        <v>52200</v>
      </c>
    </row>
    <row r="2892" spans="1:6" x14ac:dyDescent="0.3">
      <c r="A2892" s="1">
        <v>39881</v>
      </c>
      <c r="B2892">
        <v>8160.39990234375</v>
      </c>
      <c r="C2892">
        <v>8259.2197265625</v>
      </c>
      <c r="D2892">
        <v>8110.10009765625</v>
      </c>
      <c r="E2892">
        <v>8259.2197265625</v>
      </c>
      <c r="F2892">
        <v>26400</v>
      </c>
    </row>
    <row r="2893" spans="1:6" x14ac:dyDescent="0.3">
      <c r="A2893" s="1">
        <v>39884</v>
      </c>
      <c r="B2893">
        <v>8343.75</v>
      </c>
      <c r="C2893">
        <v>8439.259765625</v>
      </c>
      <c r="D2893">
        <v>8274.7802734375</v>
      </c>
      <c r="E2893">
        <v>8274.7802734375</v>
      </c>
      <c r="F2893">
        <v>36200</v>
      </c>
    </row>
    <row r="2894" spans="1:6" x14ac:dyDescent="0.3">
      <c r="A2894" s="1">
        <v>39885</v>
      </c>
      <c r="B2894">
        <v>8756.6103515625</v>
      </c>
      <c r="C2894">
        <v>8793.2099609375</v>
      </c>
      <c r="D2894">
        <v>8480.740234375</v>
      </c>
      <c r="E2894">
        <v>8480.740234375</v>
      </c>
      <c r="F2894">
        <v>49400</v>
      </c>
    </row>
    <row r="2895" spans="1:6" x14ac:dyDescent="0.3">
      <c r="A2895" s="1">
        <v>39888</v>
      </c>
      <c r="B2895">
        <v>8943.5400390625</v>
      </c>
      <c r="C2895">
        <v>8955.73046875</v>
      </c>
      <c r="D2895">
        <v>8697.4599609375</v>
      </c>
      <c r="E2895">
        <v>8793.8896484375</v>
      </c>
      <c r="F2895">
        <v>49400</v>
      </c>
    </row>
    <row r="2896" spans="1:6" x14ac:dyDescent="0.3">
      <c r="A2896" s="1">
        <v>39889</v>
      </c>
      <c r="B2896">
        <v>8863.8203125</v>
      </c>
      <c r="C2896">
        <v>9024.1201171875</v>
      </c>
      <c r="D2896">
        <v>8801.7900390625</v>
      </c>
      <c r="E2896">
        <v>8942.009765625</v>
      </c>
      <c r="F2896">
        <v>47200</v>
      </c>
    </row>
    <row r="2897" spans="1:6" x14ac:dyDescent="0.3">
      <c r="A2897" s="1">
        <v>39890</v>
      </c>
      <c r="B2897">
        <v>8976.6796875</v>
      </c>
      <c r="C2897">
        <v>9120.400390625</v>
      </c>
      <c r="D2897">
        <v>8951.3203125</v>
      </c>
      <c r="E2897">
        <v>8956.2998046875</v>
      </c>
      <c r="F2897">
        <v>45600</v>
      </c>
    </row>
    <row r="2898" spans="1:6" x14ac:dyDescent="0.3">
      <c r="A2898" s="1">
        <v>39891</v>
      </c>
      <c r="B2898">
        <v>9001.75</v>
      </c>
      <c r="C2898">
        <v>9086.76953125</v>
      </c>
      <c r="D2898">
        <v>8900.3896484375</v>
      </c>
      <c r="E2898">
        <v>9023.0400390625</v>
      </c>
      <c r="F2898">
        <v>36000</v>
      </c>
    </row>
    <row r="2899" spans="1:6" x14ac:dyDescent="0.3">
      <c r="A2899" s="1">
        <v>39892</v>
      </c>
      <c r="B2899">
        <v>8966.6796875</v>
      </c>
      <c r="C2899">
        <v>8999.98046875</v>
      </c>
      <c r="D2899">
        <v>8867.1298828125</v>
      </c>
      <c r="E2899">
        <v>8951.33984375</v>
      </c>
      <c r="F2899">
        <v>32800</v>
      </c>
    </row>
    <row r="2900" spans="1:6" x14ac:dyDescent="0.3">
      <c r="A2900" s="1">
        <v>39895</v>
      </c>
      <c r="B2900">
        <v>9424.01953125</v>
      </c>
      <c r="C2900">
        <v>9454.6904296875</v>
      </c>
      <c r="D2900">
        <v>9040.2998046875</v>
      </c>
      <c r="E2900">
        <v>9040.2998046875</v>
      </c>
      <c r="F2900">
        <v>43200</v>
      </c>
    </row>
    <row r="2901" spans="1:6" x14ac:dyDescent="0.3">
      <c r="A2901" s="1">
        <v>39896</v>
      </c>
      <c r="B2901">
        <v>9471.0400390625</v>
      </c>
      <c r="C2901">
        <v>9699</v>
      </c>
      <c r="D2901">
        <v>9402.6396484375</v>
      </c>
      <c r="E2901">
        <v>9549.51953125</v>
      </c>
      <c r="F2901">
        <v>50000</v>
      </c>
    </row>
    <row r="2902" spans="1:6" x14ac:dyDescent="0.3">
      <c r="A2902" s="1">
        <v>39897</v>
      </c>
      <c r="B2902">
        <v>9667.900390625</v>
      </c>
      <c r="C2902">
        <v>9704.6904296875</v>
      </c>
      <c r="D2902">
        <v>9430.4501953125</v>
      </c>
      <c r="E2902">
        <v>9442.2998046875</v>
      </c>
      <c r="F2902">
        <v>49400</v>
      </c>
    </row>
    <row r="2903" spans="1:6" x14ac:dyDescent="0.3">
      <c r="A2903" s="1">
        <v>39898</v>
      </c>
      <c r="B2903">
        <v>10003.099609375</v>
      </c>
      <c r="C2903">
        <v>10061.3603515625</v>
      </c>
      <c r="D2903">
        <v>9739.9296875</v>
      </c>
      <c r="E2903">
        <v>9739.9296875</v>
      </c>
      <c r="F2903">
        <v>45200</v>
      </c>
    </row>
    <row r="2904" spans="1:6" x14ac:dyDescent="0.3">
      <c r="A2904" s="1">
        <v>39899</v>
      </c>
      <c r="B2904">
        <v>10048.490234375</v>
      </c>
      <c r="C2904">
        <v>10127.08984375</v>
      </c>
      <c r="D2904">
        <v>9913.400390625</v>
      </c>
      <c r="E2904">
        <v>10036.7998046875</v>
      </c>
      <c r="F2904">
        <v>52800</v>
      </c>
    </row>
    <row r="2905" spans="1:6" x14ac:dyDescent="0.3">
      <c r="A2905" s="1">
        <v>39902</v>
      </c>
      <c r="B2905">
        <v>9568.1396484375</v>
      </c>
      <c r="C2905">
        <v>9902.349609375</v>
      </c>
      <c r="D2905">
        <v>9521.759765625</v>
      </c>
      <c r="E2905">
        <v>9902.349609375</v>
      </c>
      <c r="F2905">
        <v>41400</v>
      </c>
    </row>
    <row r="2906" spans="1:6" x14ac:dyDescent="0.3">
      <c r="A2906" s="1">
        <v>39903</v>
      </c>
      <c r="B2906">
        <v>9708.5</v>
      </c>
      <c r="C2906">
        <v>9826.2197265625</v>
      </c>
      <c r="D2906">
        <v>9547.2099609375</v>
      </c>
      <c r="E2906">
        <v>9633.2099609375</v>
      </c>
      <c r="F2906">
        <v>53000</v>
      </c>
    </row>
    <row r="2907" spans="1:6" x14ac:dyDescent="0.3">
      <c r="A2907" s="1">
        <v>39904</v>
      </c>
      <c r="B2907">
        <v>9901.990234375</v>
      </c>
      <c r="C2907">
        <v>9921.9599609375</v>
      </c>
      <c r="D2907">
        <v>9546.2900390625</v>
      </c>
      <c r="E2907">
        <v>9745.76953125</v>
      </c>
      <c r="F2907">
        <v>45800</v>
      </c>
    </row>
    <row r="2908" spans="1:6" x14ac:dyDescent="0.3">
      <c r="A2908" s="1">
        <v>39905</v>
      </c>
      <c r="B2908">
        <v>10348.830078125</v>
      </c>
      <c r="C2908">
        <v>10431.98046875</v>
      </c>
      <c r="D2908">
        <v>10107.25</v>
      </c>
      <c r="E2908">
        <v>10107.25</v>
      </c>
      <c r="F2908">
        <v>64600</v>
      </c>
    </row>
    <row r="2909" spans="1:6" x14ac:dyDescent="0.3">
      <c r="A2909" s="1">
        <v>39909</v>
      </c>
      <c r="B2909">
        <v>10534.8701171875</v>
      </c>
      <c r="C2909">
        <v>10654.8896484375</v>
      </c>
      <c r="D2909">
        <v>10410.4404296875</v>
      </c>
      <c r="E2909">
        <v>10521.7802734375</v>
      </c>
      <c r="F2909">
        <v>53800</v>
      </c>
    </row>
    <row r="2910" spans="1:6" x14ac:dyDescent="0.3">
      <c r="A2910" s="1">
        <v>39911</v>
      </c>
      <c r="B2910">
        <v>10742.33984375</v>
      </c>
      <c r="C2910">
        <v>10778.1103515625</v>
      </c>
      <c r="D2910">
        <v>10173</v>
      </c>
      <c r="E2910">
        <v>10283.580078125</v>
      </c>
      <c r="F2910">
        <v>56400</v>
      </c>
    </row>
    <row r="2911" spans="1:6" x14ac:dyDescent="0.3">
      <c r="A2911" s="1">
        <v>39912</v>
      </c>
      <c r="B2911">
        <v>10803.8603515625</v>
      </c>
      <c r="C2911">
        <v>10929.330078125</v>
      </c>
      <c r="D2911">
        <v>10655.9599609375</v>
      </c>
      <c r="E2911">
        <v>10876.150390625</v>
      </c>
      <c r="F2911">
        <v>58400</v>
      </c>
    </row>
    <row r="2912" spans="1:6" x14ac:dyDescent="0.3">
      <c r="A2912" s="1">
        <v>39916</v>
      </c>
      <c r="B2912">
        <v>10967.2197265625</v>
      </c>
      <c r="C2912">
        <v>11069.5400390625</v>
      </c>
      <c r="D2912">
        <v>10800.83984375</v>
      </c>
      <c r="E2912">
        <v>10916.4296875</v>
      </c>
      <c r="F2912">
        <v>43000</v>
      </c>
    </row>
    <row r="2913" spans="1:6" x14ac:dyDescent="0.3">
      <c r="A2913" s="1">
        <v>39918</v>
      </c>
      <c r="B2913">
        <v>11284.73046875</v>
      </c>
      <c r="C2913">
        <v>11337.75</v>
      </c>
      <c r="D2913">
        <v>10719.1796875</v>
      </c>
      <c r="E2913">
        <v>10805.1396484375</v>
      </c>
      <c r="F2913">
        <v>70200</v>
      </c>
    </row>
    <row r="2914" spans="1:6" x14ac:dyDescent="0.3">
      <c r="A2914" s="1">
        <v>39919</v>
      </c>
      <c r="B2914">
        <v>10947.400390625</v>
      </c>
      <c r="C2914">
        <v>11362.3095703125</v>
      </c>
      <c r="D2914">
        <v>10900.4697265625</v>
      </c>
      <c r="E2914">
        <v>11358.0595703125</v>
      </c>
      <c r="F2914">
        <v>60200</v>
      </c>
    </row>
    <row r="2915" spans="1:6" x14ac:dyDescent="0.3">
      <c r="A2915" s="1">
        <v>39920</v>
      </c>
      <c r="B2915">
        <v>11023.08984375</v>
      </c>
      <c r="C2915">
        <v>11339.4697265625</v>
      </c>
      <c r="D2915">
        <v>10946.25</v>
      </c>
      <c r="E2915">
        <v>11067.7099609375</v>
      </c>
      <c r="F2915">
        <v>53600</v>
      </c>
    </row>
    <row r="2916" spans="1:6" x14ac:dyDescent="0.3">
      <c r="A2916" s="1">
        <v>39923</v>
      </c>
      <c r="B2916">
        <v>10979.5</v>
      </c>
      <c r="C2916">
        <v>11209.66015625</v>
      </c>
      <c r="D2916">
        <v>10863.2802734375</v>
      </c>
      <c r="E2916">
        <v>11065.099609375</v>
      </c>
      <c r="F2916">
        <v>43200</v>
      </c>
    </row>
    <row r="2917" spans="1:6" x14ac:dyDescent="0.3">
      <c r="A2917" s="1">
        <v>39924</v>
      </c>
      <c r="B2917">
        <v>10898.1103515625</v>
      </c>
      <c r="C2917">
        <v>11068.8203125</v>
      </c>
      <c r="D2917">
        <v>10764.080078125</v>
      </c>
      <c r="E2917">
        <v>10765.3896484375</v>
      </c>
      <c r="F2917">
        <v>45000</v>
      </c>
    </row>
    <row r="2918" spans="1:6" x14ac:dyDescent="0.3">
      <c r="A2918" s="1">
        <v>39925</v>
      </c>
      <c r="B2918">
        <v>10817.5400390625</v>
      </c>
      <c r="C2918">
        <v>11036.240234375</v>
      </c>
      <c r="D2918">
        <v>10715.66015625</v>
      </c>
      <c r="E2918">
        <v>10968.599609375</v>
      </c>
      <c r="F2918">
        <v>39000</v>
      </c>
    </row>
    <row r="2919" spans="1:6" x14ac:dyDescent="0.3">
      <c r="A2919" s="1">
        <v>39926</v>
      </c>
      <c r="B2919">
        <v>11134.990234375</v>
      </c>
      <c r="C2919">
        <v>11200.8603515625</v>
      </c>
      <c r="D2919">
        <v>10758.9697265625</v>
      </c>
      <c r="E2919">
        <v>10841.5703125</v>
      </c>
      <c r="F2919">
        <v>41800</v>
      </c>
    </row>
    <row r="2920" spans="1:6" x14ac:dyDescent="0.3">
      <c r="A2920" s="1">
        <v>39927</v>
      </c>
      <c r="B2920">
        <v>11329.0498046875</v>
      </c>
      <c r="C2920">
        <v>11362.8798828125</v>
      </c>
      <c r="D2920">
        <v>11070.330078125</v>
      </c>
      <c r="E2920">
        <v>11149.4697265625</v>
      </c>
      <c r="F2920">
        <v>44600</v>
      </c>
    </row>
    <row r="2921" spans="1:6" x14ac:dyDescent="0.3">
      <c r="A2921" s="1">
        <v>39930</v>
      </c>
      <c r="B2921">
        <v>11371.849609375</v>
      </c>
      <c r="C2921">
        <v>11492.099609375</v>
      </c>
      <c r="D2921">
        <v>11176.5498046875</v>
      </c>
      <c r="E2921">
        <v>11237.419921875</v>
      </c>
      <c r="F2921">
        <v>52400</v>
      </c>
    </row>
    <row r="2922" spans="1:6" x14ac:dyDescent="0.3">
      <c r="A2922" s="1">
        <v>39931</v>
      </c>
      <c r="B2922">
        <v>11001.75</v>
      </c>
      <c r="C2922">
        <v>11371.33984375</v>
      </c>
      <c r="D2922">
        <v>10961.759765625</v>
      </c>
      <c r="E2922">
        <v>11371.33984375</v>
      </c>
      <c r="F2922">
        <v>47600</v>
      </c>
    </row>
    <row r="2923" spans="1:6" x14ac:dyDescent="0.3">
      <c r="A2923" s="1">
        <v>39932</v>
      </c>
      <c r="B2923">
        <v>11403.25</v>
      </c>
      <c r="C2923">
        <v>11430.25</v>
      </c>
      <c r="D2923">
        <v>11091.5595703125</v>
      </c>
      <c r="E2923">
        <v>11091.5595703125</v>
      </c>
      <c r="F2923">
        <v>40400</v>
      </c>
    </row>
    <row r="2924" spans="1:6" x14ac:dyDescent="0.3">
      <c r="A2924" s="1">
        <v>39937</v>
      </c>
      <c r="B2924">
        <v>12134.75</v>
      </c>
      <c r="C2924">
        <v>12160.3203125</v>
      </c>
      <c r="D2924">
        <v>11635.240234375</v>
      </c>
      <c r="E2924">
        <v>11635.240234375</v>
      </c>
      <c r="F2924">
        <v>46400</v>
      </c>
    </row>
    <row r="2925" spans="1:6" x14ac:dyDescent="0.3">
      <c r="A2925" s="1">
        <v>39938</v>
      </c>
      <c r="B2925">
        <v>12131.080078125</v>
      </c>
      <c r="C2925">
        <v>12197.8798828125</v>
      </c>
      <c r="D2925">
        <v>11985.8798828125</v>
      </c>
      <c r="E2925">
        <v>12159.740234375</v>
      </c>
      <c r="F2925">
        <v>48400</v>
      </c>
    </row>
    <row r="2926" spans="1:6" x14ac:dyDescent="0.3">
      <c r="A2926" s="1">
        <v>39939</v>
      </c>
      <c r="B2926">
        <v>11952.75</v>
      </c>
      <c r="C2926">
        <v>12272.0400390625</v>
      </c>
      <c r="D2926">
        <v>11899.41015625</v>
      </c>
      <c r="E2926">
        <v>12100.6904296875</v>
      </c>
      <c r="F2926">
        <v>49200</v>
      </c>
    </row>
    <row r="2927" spans="1:6" x14ac:dyDescent="0.3">
      <c r="A2927" s="1">
        <v>39940</v>
      </c>
      <c r="B2927">
        <v>12116.9404296875</v>
      </c>
      <c r="C2927">
        <v>12143.9501953125</v>
      </c>
      <c r="D2927">
        <v>11981.1298828125</v>
      </c>
      <c r="E2927">
        <v>12064.509765625</v>
      </c>
      <c r="F2927">
        <v>47800</v>
      </c>
    </row>
    <row r="2928" spans="1:6" x14ac:dyDescent="0.3">
      <c r="A2928" s="1">
        <v>39941</v>
      </c>
      <c r="B2928">
        <v>11876.4296875</v>
      </c>
      <c r="C2928">
        <v>12180.0703125</v>
      </c>
      <c r="D2928">
        <v>11765.0595703125</v>
      </c>
      <c r="E2928">
        <v>12092.9697265625</v>
      </c>
      <c r="F2928">
        <v>55200</v>
      </c>
    </row>
    <row r="2929" spans="1:6" x14ac:dyDescent="0.3">
      <c r="A2929" s="1">
        <v>39944</v>
      </c>
      <c r="B2929">
        <v>11682.990234375</v>
      </c>
      <c r="C2929">
        <v>12026.599609375</v>
      </c>
      <c r="D2929">
        <v>11621.2998046875</v>
      </c>
      <c r="E2929">
        <v>11997.3701171875</v>
      </c>
      <c r="F2929">
        <v>36000</v>
      </c>
    </row>
    <row r="2930" spans="1:6" x14ac:dyDescent="0.3">
      <c r="A2930" s="1">
        <v>39945</v>
      </c>
      <c r="B2930">
        <v>12158.0302734375</v>
      </c>
      <c r="C2930">
        <v>12194.6298828125</v>
      </c>
      <c r="D2930">
        <v>11625.3896484375</v>
      </c>
      <c r="E2930">
        <v>11629.9697265625</v>
      </c>
      <c r="F2930">
        <v>40000</v>
      </c>
    </row>
    <row r="2931" spans="1:6" x14ac:dyDescent="0.3">
      <c r="A2931" s="1">
        <v>39946</v>
      </c>
      <c r="B2931">
        <v>12019.650390625</v>
      </c>
      <c r="C2931">
        <v>12256.4296875</v>
      </c>
      <c r="D2931">
        <v>11934.4404296875</v>
      </c>
      <c r="E2931">
        <v>12201.9296875</v>
      </c>
      <c r="F2931">
        <v>217600</v>
      </c>
    </row>
    <row r="2932" spans="1:6" x14ac:dyDescent="0.3">
      <c r="A2932" s="1">
        <v>39947</v>
      </c>
      <c r="B2932">
        <v>11872.91015625</v>
      </c>
      <c r="C2932">
        <v>11935.8603515625</v>
      </c>
      <c r="D2932">
        <v>11695.51953125</v>
      </c>
      <c r="E2932">
        <v>11774.0400390625</v>
      </c>
      <c r="F2932">
        <v>39000</v>
      </c>
    </row>
    <row r="2933" spans="1:6" x14ac:dyDescent="0.3">
      <c r="A2933" s="1">
        <v>39948</v>
      </c>
      <c r="B2933">
        <v>12173.419921875</v>
      </c>
      <c r="C2933">
        <v>12218.98046875</v>
      </c>
      <c r="D2933">
        <v>11948.7001953125</v>
      </c>
      <c r="E2933">
        <v>11948.7001953125</v>
      </c>
      <c r="F2933">
        <v>35000</v>
      </c>
    </row>
    <row r="2934" spans="1:6" x14ac:dyDescent="0.3">
      <c r="A2934" s="1">
        <v>39951</v>
      </c>
      <c r="B2934">
        <v>14284.2099609375</v>
      </c>
      <c r="C2934">
        <v>14284.2099609375</v>
      </c>
      <c r="D2934">
        <v>13479.3896484375</v>
      </c>
      <c r="E2934">
        <v>13479.3896484375</v>
      </c>
      <c r="F2934">
        <v>800</v>
      </c>
    </row>
    <row r="2935" spans="1:6" x14ac:dyDescent="0.3">
      <c r="A2935" s="1">
        <v>39952</v>
      </c>
      <c r="B2935">
        <v>14302.0302734375</v>
      </c>
      <c r="C2935">
        <v>14930.5400390625</v>
      </c>
      <c r="D2935">
        <v>13840.830078125</v>
      </c>
      <c r="E2935">
        <v>14757.8203125</v>
      </c>
      <c r="F2935">
        <v>89400</v>
      </c>
    </row>
    <row r="2936" spans="1:6" x14ac:dyDescent="0.3">
      <c r="A2936" s="1">
        <v>39953</v>
      </c>
      <c r="B2936">
        <v>14060.66015625</v>
      </c>
      <c r="C2936">
        <v>14405.509765625</v>
      </c>
      <c r="D2936">
        <v>13976.490234375</v>
      </c>
      <c r="E2936">
        <v>14230.73046875</v>
      </c>
      <c r="F2936">
        <v>51000</v>
      </c>
    </row>
    <row r="2937" spans="1:6" x14ac:dyDescent="0.3">
      <c r="A2937" s="1">
        <v>39954</v>
      </c>
      <c r="B2937">
        <v>13736.5400390625</v>
      </c>
      <c r="C2937">
        <v>14089.509765625</v>
      </c>
      <c r="D2937">
        <v>13704.4296875</v>
      </c>
      <c r="E2937">
        <v>14043.3798828125</v>
      </c>
      <c r="F2937">
        <v>44800</v>
      </c>
    </row>
    <row r="2938" spans="1:6" x14ac:dyDescent="0.3">
      <c r="A2938" s="1">
        <v>39955</v>
      </c>
      <c r="B2938">
        <v>13887.150390625</v>
      </c>
      <c r="C2938">
        <v>13936.9296875</v>
      </c>
      <c r="D2938">
        <v>13611.2998046875</v>
      </c>
      <c r="E2938">
        <v>13663.5400390625</v>
      </c>
      <c r="F2938">
        <v>39400</v>
      </c>
    </row>
    <row r="2939" spans="1:6" x14ac:dyDescent="0.3">
      <c r="A2939" s="1">
        <v>39958</v>
      </c>
      <c r="B2939">
        <v>13913.2197265625</v>
      </c>
      <c r="C2939">
        <v>14027.599609375</v>
      </c>
      <c r="D2939">
        <v>13819.7802734375</v>
      </c>
      <c r="E2939">
        <v>13999.4404296875</v>
      </c>
      <c r="F2939">
        <v>37400</v>
      </c>
    </row>
    <row r="2940" spans="1:6" x14ac:dyDescent="0.3">
      <c r="A2940" s="1">
        <v>39959</v>
      </c>
      <c r="B2940">
        <v>13589.23046875</v>
      </c>
      <c r="C2940">
        <v>13991.4599609375</v>
      </c>
      <c r="D2940">
        <v>13524.9296875</v>
      </c>
      <c r="E2940">
        <v>13983.259765625</v>
      </c>
      <c r="F2940">
        <v>37800</v>
      </c>
    </row>
    <row r="2941" spans="1:6" x14ac:dyDescent="0.3">
      <c r="A2941" s="1">
        <v>39960</v>
      </c>
      <c r="B2941">
        <v>14109.6396484375</v>
      </c>
      <c r="C2941">
        <v>14122.7802734375</v>
      </c>
      <c r="D2941">
        <v>13848.150390625</v>
      </c>
      <c r="E2941">
        <v>13851.849609375</v>
      </c>
      <c r="F2941">
        <v>47000</v>
      </c>
    </row>
    <row r="2942" spans="1:6" x14ac:dyDescent="0.3">
      <c r="A2942" s="1">
        <v>39961</v>
      </c>
      <c r="B2942">
        <v>14296.009765625</v>
      </c>
      <c r="C2942">
        <v>14376.33984375</v>
      </c>
      <c r="D2942">
        <v>14080.98046875</v>
      </c>
      <c r="E2942">
        <v>14139.1396484375</v>
      </c>
      <c r="F2942">
        <v>42600</v>
      </c>
    </row>
    <row r="2943" spans="1:6" x14ac:dyDescent="0.3">
      <c r="A2943" s="1">
        <v>39962</v>
      </c>
      <c r="B2943">
        <v>14625.25</v>
      </c>
      <c r="C2943">
        <v>14726.599609375</v>
      </c>
      <c r="D2943">
        <v>14384.759765625</v>
      </c>
      <c r="E2943">
        <v>14384.759765625</v>
      </c>
      <c r="F2943">
        <v>45200</v>
      </c>
    </row>
    <row r="2944" spans="1:6" x14ac:dyDescent="0.3">
      <c r="A2944" s="1">
        <v>39965</v>
      </c>
      <c r="B2944">
        <v>14840.6298828125</v>
      </c>
      <c r="C2944">
        <v>14906.8095703125</v>
      </c>
      <c r="D2944">
        <v>14658.009765625</v>
      </c>
      <c r="E2944">
        <v>14790.8896484375</v>
      </c>
      <c r="F2944">
        <v>44200</v>
      </c>
    </row>
    <row r="2945" spans="1:6" x14ac:dyDescent="0.3">
      <c r="A2945" s="1">
        <v>39966</v>
      </c>
      <c r="B2945">
        <v>14874.91015625</v>
      </c>
      <c r="C2945">
        <v>14994.2197265625</v>
      </c>
      <c r="D2945">
        <v>14608.23046875</v>
      </c>
      <c r="E2945">
        <v>14942.2099609375</v>
      </c>
      <c r="F2945">
        <v>43800</v>
      </c>
    </row>
    <row r="2946" spans="1:6" x14ac:dyDescent="0.3">
      <c r="A2946" s="1">
        <v>39967</v>
      </c>
      <c r="B2946">
        <v>14870.900390625</v>
      </c>
      <c r="C2946">
        <v>15045.8798828125</v>
      </c>
      <c r="D2946">
        <v>14734.900390625</v>
      </c>
      <c r="E2946">
        <v>14902.6201171875</v>
      </c>
      <c r="F2946">
        <v>43000</v>
      </c>
    </row>
    <row r="2947" spans="1:6" x14ac:dyDescent="0.3">
      <c r="A2947" s="1">
        <v>39968</v>
      </c>
      <c r="B2947">
        <v>15008.6796875</v>
      </c>
      <c r="C2947">
        <v>15026.0302734375</v>
      </c>
      <c r="D2947">
        <v>14601.91015625</v>
      </c>
      <c r="E2947">
        <v>14755.080078125</v>
      </c>
      <c r="F2947">
        <v>39200</v>
      </c>
    </row>
    <row r="2948" spans="1:6" x14ac:dyDescent="0.3">
      <c r="A2948" s="1">
        <v>39969</v>
      </c>
      <c r="B2948">
        <v>15103.5498046875</v>
      </c>
      <c r="C2948">
        <v>15257.2998046875</v>
      </c>
      <c r="D2948">
        <v>14994.0498046875</v>
      </c>
      <c r="E2948">
        <v>15040.240234375</v>
      </c>
      <c r="F2948">
        <v>36800</v>
      </c>
    </row>
    <row r="2949" spans="1:6" x14ac:dyDescent="0.3">
      <c r="A2949" s="1">
        <v>39972</v>
      </c>
      <c r="B2949">
        <v>14665.919921875</v>
      </c>
      <c r="C2949">
        <v>15184.8701171875</v>
      </c>
      <c r="D2949">
        <v>14604.23046875</v>
      </c>
      <c r="E2949">
        <v>15153.2099609375</v>
      </c>
      <c r="F2949">
        <v>31400</v>
      </c>
    </row>
    <row r="2950" spans="1:6" x14ac:dyDescent="0.3">
      <c r="A2950" s="1">
        <v>39973</v>
      </c>
      <c r="B2950">
        <v>15127</v>
      </c>
      <c r="C2950">
        <v>15159.26953125</v>
      </c>
      <c r="D2950">
        <v>14526.6904296875</v>
      </c>
      <c r="E2950">
        <v>14618.98046875</v>
      </c>
      <c r="F2950">
        <v>51600</v>
      </c>
    </row>
    <row r="2951" spans="1:6" x14ac:dyDescent="0.3">
      <c r="A2951" s="1">
        <v>39974</v>
      </c>
      <c r="B2951">
        <v>15466.8095703125</v>
      </c>
      <c r="C2951">
        <v>15580.8095703125</v>
      </c>
      <c r="D2951">
        <v>15168.1796875</v>
      </c>
      <c r="E2951">
        <v>15168.1796875</v>
      </c>
      <c r="F2951">
        <v>42400</v>
      </c>
    </row>
    <row r="2952" spans="1:6" x14ac:dyDescent="0.3">
      <c r="A2952" s="1">
        <v>39975</v>
      </c>
      <c r="B2952">
        <v>15411.4697265625</v>
      </c>
      <c r="C2952">
        <v>15568.740234375</v>
      </c>
      <c r="D2952">
        <v>15242.1904296875</v>
      </c>
      <c r="E2952">
        <v>15517.3603515625</v>
      </c>
      <c r="F2952">
        <v>42000</v>
      </c>
    </row>
    <row r="2953" spans="1:6" x14ac:dyDescent="0.3">
      <c r="A2953" s="1">
        <v>39976</v>
      </c>
      <c r="B2953">
        <v>15237.9404296875</v>
      </c>
      <c r="C2953">
        <v>15600.2998046875</v>
      </c>
      <c r="D2953">
        <v>15174.2802734375</v>
      </c>
      <c r="E2953">
        <v>15446.8203125</v>
      </c>
      <c r="F2953">
        <v>40600</v>
      </c>
    </row>
    <row r="2954" spans="1:6" x14ac:dyDescent="0.3">
      <c r="A2954" s="1">
        <v>39979</v>
      </c>
      <c r="B2954">
        <v>14875.51953125</v>
      </c>
      <c r="C2954">
        <v>15261.0302734375</v>
      </c>
      <c r="D2954">
        <v>14808.08984375</v>
      </c>
      <c r="E2954">
        <v>15195.830078125</v>
      </c>
      <c r="F2954">
        <v>34600</v>
      </c>
    </row>
    <row r="2955" spans="1:6" x14ac:dyDescent="0.3">
      <c r="A2955" s="1">
        <v>39980</v>
      </c>
      <c r="B2955">
        <v>14957.91015625</v>
      </c>
      <c r="C2955">
        <v>15022.1904296875</v>
      </c>
      <c r="D2955">
        <v>14621.9697265625</v>
      </c>
      <c r="E2955">
        <v>14788.26953125</v>
      </c>
      <c r="F2955">
        <v>32000</v>
      </c>
    </row>
    <row r="2956" spans="1:6" x14ac:dyDescent="0.3">
      <c r="A2956" s="1">
        <v>39981</v>
      </c>
      <c r="B2956">
        <v>14522.83984375</v>
      </c>
      <c r="C2956">
        <v>14995.66015625</v>
      </c>
      <c r="D2956">
        <v>14447.9296875</v>
      </c>
      <c r="E2956">
        <v>14978.5</v>
      </c>
      <c r="F2956">
        <v>35400</v>
      </c>
    </row>
    <row r="2957" spans="1:6" x14ac:dyDescent="0.3">
      <c r="A2957" s="1">
        <v>39982</v>
      </c>
      <c r="B2957">
        <v>14265.5302734375</v>
      </c>
      <c r="C2957">
        <v>14630.73046875</v>
      </c>
      <c r="D2957">
        <v>14188.25</v>
      </c>
      <c r="E2957">
        <v>14503.0498046875</v>
      </c>
      <c r="F2957">
        <v>75800</v>
      </c>
    </row>
    <row r="2958" spans="1:6" x14ac:dyDescent="0.3">
      <c r="A2958" s="1">
        <v>39983</v>
      </c>
      <c r="B2958">
        <v>14521.8896484375</v>
      </c>
      <c r="C2958">
        <v>14559.080078125</v>
      </c>
      <c r="D2958">
        <v>14179.76953125</v>
      </c>
      <c r="E2958">
        <v>14321.98046875</v>
      </c>
      <c r="F2958">
        <v>37400</v>
      </c>
    </row>
    <row r="2959" spans="1:6" x14ac:dyDescent="0.3">
      <c r="A2959" s="1">
        <v>39986</v>
      </c>
      <c r="B2959">
        <v>14326.2197265625</v>
      </c>
      <c r="C2959">
        <v>14668.400390625</v>
      </c>
      <c r="D2959">
        <v>14269.76953125</v>
      </c>
      <c r="E2959">
        <v>14591.2802734375</v>
      </c>
      <c r="F2959">
        <v>31600</v>
      </c>
    </row>
    <row r="2960" spans="1:6" x14ac:dyDescent="0.3">
      <c r="A2960" s="1">
        <v>39987</v>
      </c>
      <c r="B2960">
        <v>14324.009765625</v>
      </c>
      <c r="C2960">
        <v>14394.1904296875</v>
      </c>
      <c r="D2960">
        <v>14016.9501953125</v>
      </c>
      <c r="E2960">
        <v>14147.8701171875</v>
      </c>
      <c r="F2960">
        <v>35600</v>
      </c>
    </row>
    <row r="2961" spans="1:6" x14ac:dyDescent="0.3">
      <c r="A2961" s="1">
        <v>39988</v>
      </c>
      <c r="B2961">
        <v>14422.73046875</v>
      </c>
      <c r="C2961">
        <v>14479.8203125</v>
      </c>
      <c r="D2961">
        <v>14207.01953125</v>
      </c>
      <c r="E2961">
        <v>14388.2099609375</v>
      </c>
      <c r="F2961">
        <v>30600</v>
      </c>
    </row>
    <row r="2962" spans="1:6" x14ac:dyDescent="0.3">
      <c r="A2962" s="1">
        <v>39989</v>
      </c>
      <c r="B2962">
        <v>14345.6201171875</v>
      </c>
      <c r="C2962">
        <v>14578.4599609375</v>
      </c>
      <c r="D2962">
        <v>14261.1396484375</v>
      </c>
      <c r="E2962">
        <v>14476.150390625</v>
      </c>
      <c r="F2962">
        <v>29600</v>
      </c>
    </row>
    <row r="2963" spans="1:6" x14ac:dyDescent="0.3">
      <c r="A2963" s="1">
        <v>39990</v>
      </c>
      <c r="B2963">
        <v>14764.6396484375</v>
      </c>
      <c r="C2963">
        <v>14781.9404296875</v>
      </c>
      <c r="D2963">
        <v>14373.5703125</v>
      </c>
      <c r="E2963">
        <v>14373.5703125</v>
      </c>
      <c r="F2963">
        <v>32400</v>
      </c>
    </row>
    <row r="2964" spans="1:6" x14ac:dyDescent="0.3">
      <c r="A2964" s="1">
        <v>39993</v>
      </c>
      <c r="B2964">
        <v>14785.740234375</v>
      </c>
      <c r="C2964">
        <v>14955.5498046875</v>
      </c>
      <c r="D2964">
        <v>14685.4501953125</v>
      </c>
      <c r="E2964">
        <v>14764.6396484375</v>
      </c>
      <c r="F2964">
        <v>26600</v>
      </c>
    </row>
    <row r="2965" spans="1:6" x14ac:dyDescent="0.3">
      <c r="A2965" s="1">
        <v>39994</v>
      </c>
      <c r="B2965">
        <v>14493.83984375</v>
      </c>
      <c r="C2965">
        <v>14907.48046875</v>
      </c>
      <c r="D2965">
        <v>14420.41015625</v>
      </c>
      <c r="E2965">
        <v>14785.740234375</v>
      </c>
      <c r="F2965">
        <v>35200</v>
      </c>
    </row>
    <row r="2966" spans="1:6" x14ac:dyDescent="0.3">
      <c r="A2966" s="1">
        <v>39995</v>
      </c>
      <c r="B2966">
        <v>14645.4697265625</v>
      </c>
      <c r="C2966">
        <v>14727.490234375</v>
      </c>
      <c r="D2966">
        <v>14355.51953125</v>
      </c>
      <c r="E2966">
        <v>14493.83984375</v>
      </c>
      <c r="F2966">
        <v>28800</v>
      </c>
    </row>
    <row r="2967" spans="1:6" x14ac:dyDescent="0.3">
      <c r="A2967" s="1">
        <v>39996</v>
      </c>
      <c r="B2967">
        <v>14658.490234375</v>
      </c>
      <c r="C2967">
        <v>14764.349609375</v>
      </c>
      <c r="D2967">
        <v>14469.6904296875</v>
      </c>
      <c r="E2967">
        <v>14694.3095703125</v>
      </c>
      <c r="F2967">
        <v>31200</v>
      </c>
    </row>
    <row r="2968" spans="1:6" x14ac:dyDescent="0.3">
      <c r="A2968" s="1">
        <v>39997</v>
      </c>
      <c r="B2968">
        <v>14913.0498046875</v>
      </c>
      <c r="C2968">
        <v>14945.849609375</v>
      </c>
      <c r="D2968">
        <v>14499.740234375</v>
      </c>
      <c r="E2968">
        <v>14552.7197265625</v>
      </c>
      <c r="F2968">
        <v>29000</v>
      </c>
    </row>
    <row r="2969" spans="1:6" x14ac:dyDescent="0.3">
      <c r="A2969" s="1">
        <v>40000</v>
      </c>
      <c r="B2969">
        <v>14043.400390625</v>
      </c>
      <c r="C2969">
        <v>15097.8701171875</v>
      </c>
      <c r="D2969">
        <v>13959.4404296875</v>
      </c>
      <c r="E2969">
        <v>14962.1201171875</v>
      </c>
      <c r="F2969">
        <v>43400</v>
      </c>
    </row>
    <row r="2970" spans="1:6" x14ac:dyDescent="0.3">
      <c r="A2970" s="1">
        <v>40001</v>
      </c>
      <c r="B2970">
        <v>14170.4501953125</v>
      </c>
      <c r="C2970">
        <v>14251.8798828125</v>
      </c>
      <c r="D2970">
        <v>14000.6796875</v>
      </c>
      <c r="E2970">
        <v>14103.650390625</v>
      </c>
      <c r="F2970">
        <v>35800</v>
      </c>
    </row>
    <row r="2971" spans="1:6" x14ac:dyDescent="0.3">
      <c r="A2971" s="1">
        <v>40002</v>
      </c>
      <c r="B2971">
        <v>13769.150390625</v>
      </c>
      <c r="C2971">
        <v>14039.580078125</v>
      </c>
      <c r="D2971">
        <v>13701.759765625</v>
      </c>
      <c r="E2971">
        <v>14039.580078125</v>
      </c>
      <c r="F2971">
        <v>37600</v>
      </c>
    </row>
    <row r="2972" spans="1:6" x14ac:dyDescent="0.3">
      <c r="A2972" s="1">
        <v>40003</v>
      </c>
      <c r="B2972">
        <v>13757.4599609375</v>
      </c>
      <c r="C2972">
        <v>13879.1796875</v>
      </c>
      <c r="D2972">
        <v>13643.9697265625</v>
      </c>
      <c r="E2972">
        <v>13796.1904296875</v>
      </c>
      <c r="F2972">
        <v>28400</v>
      </c>
    </row>
    <row r="2973" spans="1:6" x14ac:dyDescent="0.3">
      <c r="A2973" s="1">
        <v>40004</v>
      </c>
      <c r="B2973">
        <v>13504.2197265625</v>
      </c>
      <c r="C2973">
        <v>13897.1904296875</v>
      </c>
      <c r="D2973">
        <v>13418.3896484375</v>
      </c>
      <c r="E2973">
        <v>13803.1201171875</v>
      </c>
      <c r="F2973">
        <v>27800</v>
      </c>
    </row>
    <row r="2974" spans="1:6" x14ac:dyDescent="0.3">
      <c r="A2974" s="1">
        <v>40007</v>
      </c>
      <c r="B2974">
        <v>13400.3203125</v>
      </c>
      <c r="C2974">
        <v>13461.6796875</v>
      </c>
      <c r="D2974">
        <v>13219.990234375</v>
      </c>
      <c r="E2974">
        <v>13405.9501953125</v>
      </c>
      <c r="F2974">
        <v>24600</v>
      </c>
    </row>
    <row r="2975" spans="1:6" x14ac:dyDescent="0.3">
      <c r="A2975" s="1">
        <v>40008</v>
      </c>
      <c r="B2975">
        <v>13853.7001953125</v>
      </c>
      <c r="C2975">
        <v>13903.48046875</v>
      </c>
      <c r="D2975">
        <v>13549.419921875</v>
      </c>
      <c r="E2975">
        <v>13549.419921875</v>
      </c>
      <c r="F2975">
        <v>23800</v>
      </c>
    </row>
    <row r="2976" spans="1:6" x14ac:dyDescent="0.3">
      <c r="A2976" s="1">
        <v>40009</v>
      </c>
      <c r="B2976">
        <v>14253.240234375</v>
      </c>
      <c r="C2976">
        <v>14299.5400390625</v>
      </c>
      <c r="D2976">
        <v>13891.0400390625</v>
      </c>
      <c r="E2976">
        <v>13917.26953125</v>
      </c>
      <c r="F2976">
        <v>27200</v>
      </c>
    </row>
    <row r="2977" spans="1:6" x14ac:dyDescent="0.3">
      <c r="A2977" s="1">
        <v>40010</v>
      </c>
      <c r="B2977">
        <v>14250.25</v>
      </c>
      <c r="C2977">
        <v>14493.099609375</v>
      </c>
      <c r="D2977">
        <v>14169.580078125</v>
      </c>
      <c r="E2977">
        <v>14351.9697265625</v>
      </c>
      <c r="F2977">
        <v>35000</v>
      </c>
    </row>
    <row r="2978" spans="1:6" x14ac:dyDescent="0.3">
      <c r="A2978" s="1">
        <v>40011</v>
      </c>
      <c r="B2978">
        <v>14744.919921875</v>
      </c>
      <c r="C2978">
        <v>14800.7001953125</v>
      </c>
      <c r="D2978">
        <v>14250.25</v>
      </c>
      <c r="E2978">
        <v>14325.580078125</v>
      </c>
      <c r="F2978">
        <v>37600</v>
      </c>
    </row>
    <row r="2979" spans="1:6" x14ac:dyDescent="0.3">
      <c r="A2979" s="1">
        <v>40014</v>
      </c>
      <c r="B2979">
        <v>15191.009765625</v>
      </c>
      <c r="C2979">
        <v>15209.3603515625</v>
      </c>
      <c r="D2979">
        <v>14854.169921875</v>
      </c>
      <c r="E2979">
        <v>14854.169921875</v>
      </c>
      <c r="F2979">
        <v>34800</v>
      </c>
    </row>
    <row r="2980" spans="1:6" x14ac:dyDescent="0.3">
      <c r="A2980" s="1">
        <v>40015</v>
      </c>
      <c r="B2980">
        <v>15062.490234375</v>
      </c>
      <c r="C2980">
        <v>15234.2099609375</v>
      </c>
      <c r="D2980">
        <v>14955.8798828125</v>
      </c>
      <c r="E2980">
        <v>15218.830078125</v>
      </c>
      <c r="F2980">
        <v>35000</v>
      </c>
    </row>
    <row r="2981" spans="1:6" x14ac:dyDescent="0.3">
      <c r="A2981" s="1">
        <v>40016</v>
      </c>
      <c r="B2981">
        <v>14843.1201171875</v>
      </c>
      <c r="C2981">
        <v>15369.419921875</v>
      </c>
      <c r="D2981">
        <v>14786.580078125</v>
      </c>
      <c r="E2981">
        <v>15124.919921875</v>
      </c>
      <c r="F2981">
        <v>41800</v>
      </c>
    </row>
    <row r="2982" spans="1:6" x14ac:dyDescent="0.3">
      <c r="A2982" s="1">
        <v>40017</v>
      </c>
      <c r="B2982">
        <v>15231.0400390625</v>
      </c>
      <c r="C2982">
        <v>15264.83984375</v>
      </c>
      <c r="D2982">
        <v>14843.1201171875</v>
      </c>
      <c r="E2982">
        <v>15008.7802734375</v>
      </c>
      <c r="F2982">
        <v>55200</v>
      </c>
    </row>
    <row r="2983" spans="1:6" x14ac:dyDescent="0.3">
      <c r="A2983" s="1">
        <v>40018</v>
      </c>
      <c r="B2983">
        <v>15378.9599609375</v>
      </c>
      <c r="C2983">
        <v>15418.6103515625</v>
      </c>
      <c r="D2983">
        <v>15168.51953125</v>
      </c>
      <c r="E2983">
        <v>15272.009765625</v>
      </c>
      <c r="F2983">
        <v>43200</v>
      </c>
    </row>
    <row r="2984" spans="1:6" x14ac:dyDescent="0.3">
      <c r="A2984" s="1">
        <v>40021</v>
      </c>
      <c r="B2984">
        <v>15375.0400390625</v>
      </c>
      <c r="C2984">
        <v>15463.08984375</v>
      </c>
      <c r="D2984">
        <v>15228.4599609375</v>
      </c>
      <c r="E2984">
        <v>15350.8896484375</v>
      </c>
      <c r="F2984">
        <v>36600</v>
      </c>
    </row>
    <row r="2985" spans="1:6" x14ac:dyDescent="0.3">
      <c r="A2985" s="1">
        <v>40022</v>
      </c>
      <c r="B2985">
        <v>15331.9404296875</v>
      </c>
      <c r="C2985">
        <v>15463.4599609375</v>
      </c>
      <c r="D2985">
        <v>15240.5302734375</v>
      </c>
      <c r="E2985">
        <v>15428.5</v>
      </c>
      <c r="F2985">
        <v>40800</v>
      </c>
    </row>
    <row r="2986" spans="1:6" x14ac:dyDescent="0.3">
      <c r="A2986" s="1">
        <v>40023</v>
      </c>
      <c r="B2986">
        <v>15173.4599609375</v>
      </c>
      <c r="C2986">
        <v>15379.4296875</v>
      </c>
      <c r="D2986">
        <v>14888.41015625</v>
      </c>
      <c r="E2986">
        <v>15293.1904296875</v>
      </c>
      <c r="F2986">
        <v>39000</v>
      </c>
    </row>
    <row r="2987" spans="1:6" x14ac:dyDescent="0.3">
      <c r="A2987" s="1">
        <v>40024</v>
      </c>
      <c r="B2987">
        <v>15387.9599609375</v>
      </c>
      <c r="C2987">
        <v>15409.91015625</v>
      </c>
      <c r="D2987">
        <v>15065.48046875</v>
      </c>
      <c r="E2987">
        <v>15169.23046875</v>
      </c>
      <c r="F2987">
        <v>30400</v>
      </c>
    </row>
    <row r="2988" spans="1:6" x14ac:dyDescent="0.3">
      <c r="A2988" s="1">
        <v>40025</v>
      </c>
      <c r="B2988">
        <v>15670.3095703125</v>
      </c>
      <c r="C2988">
        <v>15732.8095703125</v>
      </c>
      <c r="D2988">
        <v>15449.4697265625</v>
      </c>
      <c r="E2988">
        <v>15449.4697265625</v>
      </c>
      <c r="F2988">
        <v>34000</v>
      </c>
    </row>
    <row r="2989" spans="1:6" x14ac:dyDescent="0.3">
      <c r="A2989" s="1">
        <v>40028</v>
      </c>
      <c r="B2989">
        <v>15924.23046875</v>
      </c>
      <c r="C2989">
        <v>15963.3603515625</v>
      </c>
      <c r="D2989">
        <v>15608.400390625</v>
      </c>
      <c r="E2989">
        <v>15694.7802734375</v>
      </c>
      <c r="F2989">
        <v>32400</v>
      </c>
    </row>
    <row r="2990" spans="1:6" x14ac:dyDescent="0.3">
      <c r="A2990" s="1">
        <v>40029</v>
      </c>
      <c r="B2990">
        <v>15830.98046875</v>
      </c>
      <c r="C2990">
        <v>16002.4599609375</v>
      </c>
      <c r="D2990">
        <v>15699.1298828125</v>
      </c>
      <c r="E2990">
        <v>15940.099609375</v>
      </c>
      <c r="F2990">
        <v>43400</v>
      </c>
    </row>
    <row r="2991" spans="1:6" x14ac:dyDescent="0.3">
      <c r="A2991" s="1">
        <v>40030</v>
      </c>
      <c r="B2991">
        <v>15903.830078125</v>
      </c>
      <c r="C2991">
        <v>15973.099609375</v>
      </c>
      <c r="D2991">
        <v>15695.1103515625</v>
      </c>
      <c r="E2991">
        <v>15882.3896484375</v>
      </c>
      <c r="F2991">
        <v>29600</v>
      </c>
    </row>
    <row r="2992" spans="1:6" x14ac:dyDescent="0.3">
      <c r="A2992" s="1">
        <v>40031</v>
      </c>
      <c r="B2992">
        <v>15514.0302734375</v>
      </c>
      <c r="C2992">
        <v>15969.8095703125</v>
      </c>
      <c r="D2992">
        <v>15443.2197265625</v>
      </c>
      <c r="E2992">
        <v>15881.4697265625</v>
      </c>
      <c r="F2992">
        <v>37800</v>
      </c>
    </row>
    <row r="2993" spans="1:6" x14ac:dyDescent="0.3">
      <c r="A2993" s="1">
        <v>40032</v>
      </c>
      <c r="B2993">
        <v>15160.240234375</v>
      </c>
      <c r="C2993">
        <v>15501.9404296875</v>
      </c>
      <c r="D2993">
        <v>15104</v>
      </c>
      <c r="E2993">
        <v>15440.9501953125</v>
      </c>
      <c r="F2993">
        <v>33200</v>
      </c>
    </row>
    <row r="2994" spans="1:6" x14ac:dyDescent="0.3">
      <c r="A2994" s="1">
        <v>40035</v>
      </c>
      <c r="B2994">
        <v>15009.76953125</v>
      </c>
      <c r="C2994">
        <v>15417.33984375</v>
      </c>
      <c r="D2994">
        <v>14902.01953125</v>
      </c>
      <c r="E2994">
        <v>15287.1396484375</v>
      </c>
      <c r="F2994">
        <v>37200</v>
      </c>
    </row>
    <row r="2995" spans="1:6" x14ac:dyDescent="0.3">
      <c r="A2995" s="1">
        <v>40036</v>
      </c>
      <c r="B2995">
        <v>15074.58984375</v>
      </c>
      <c r="C2995">
        <v>15218.650390625</v>
      </c>
      <c r="D2995">
        <v>14864.23046875</v>
      </c>
      <c r="E2995">
        <v>15000.3798828125</v>
      </c>
      <c r="F2995">
        <v>31000</v>
      </c>
    </row>
    <row r="2996" spans="1:6" x14ac:dyDescent="0.3">
      <c r="A2996" s="1">
        <v>40037</v>
      </c>
      <c r="B2996">
        <v>15020.16015625</v>
      </c>
      <c r="C2996">
        <v>15043.6201171875</v>
      </c>
      <c r="D2996">
        <v>14701.0498046875</v>
      </c>
      <c r="E2996">
        <v>14953.4404296875</v>
      </c>
      <c r="F2996">
        <v>34000</v>
      </c>
    </row>
    <row r="2997" spans="1:6" x14ac:dyDescent="0.3">
      <c r="A2997" s="1">
        <v>40038</v>
      </c>
      <c r="B2997">
        <v>15518.490234375</v>
      </c>
      <c r="C2997">
        <v>15545.1298828125</v>
      </c>
      <c r="D2997">
        <v>15207.9599609375</v>
      </c>
      <c r="E2997">
        <v>15207.9599609375</v>
      </c>
      <c r="F2997">
        <v>28800</v>
      </c>
    </row>
    <row r="2998" spans="1:6" x14ac:dyDescent="0.3">
      <c r="A2998" s="1">
        <v>40039</v>
      </c>
      <c r="B2998">
        <v>15411.6298828125</v>
      </c>
      <c r="C2998">
        <v>15535.4697265625</v>
      </c>
      <c r="D2998">
        <v>15367.6103515625</v>
      </c>
      <c r="E2998">
        <v>15530.3798828125</v>
      </c>
      <c r="F2998">
        <v>28600</v>
      </c>
    </row>
    <row r="2999" spans="1:6" x14ac:dyDescent="0.3">
      <c r="A2999" s="1">
        <v>40042</v>
      </c>
      <c r="B2999">
        <v>14784.919921875</v>
      </c>
      <c r="C2999">
        <v>15411.6298828125</v>
      </c>
      <c r="D2999">
        <v>14740.6298828125</v>
      </c>
      <c r="E2999">
        <v>15284.23046875</v>
      </c>
      <c r="F2999">
        <v>25600</v>
      </c>
    </row>
    <row r="3000" spans="1:6" x14ac:dyDescent="0.3">
      <c r="A3000" s="1">
        <v>40043</v>
      </c>
      <c r="B3000">
        <v>15035.259765625</v>
      </c>
      <c r="C3000">
        <v>15134.509765625</v>
      </c>
      <c r="D3000">
        <v>14740.259765625</v>
      </c>
      <c r="E3000">
        <v>14745.7998046875</v>
      </c>
      <c r="F3000">
        <v>29200</v>
      </c>
    </row>
    <row r="3001" spans="1:6" x14ac:dyDescent="0.3">
      <c r="A3001" s="1">
        <v>40044</v>
      </c>
      <c r="B3001">
        <v>14809.6396484375</v>
      </c>
      <c r="C3001">
        <v>15096.9404296875</v>
      </c>
      <c r="D3001">
        <v>14684.4501953125</v>
      </c>
      <c r="E3001">
        <v>15079.0400390625</v>
      </c>
      <c r="F3001">
        <v>26600</v>
      </c>
    </row>
    <row r="3002" spans="1:6" x14ac:dyDescent="0.3">
      <c r="A3002" s="1">
        <v>40045</v>
      </c>
      <c r="B3002">
        <v>15012.3203125</v>
      </c>
      <c r="C3002">
        <v>15145</v>
      </c>
      <c r="D3002">
        <v>14928.1796875</v>
      </c>
      <c r="E3002">
        <v>14930.0498046875</v>
      </c>
      <c r="F3002">
        <v>16800</v>
      </c>
    </row>
    <row r="3003" spans="1:6" x14ac:dyDescent="0.3">
      <c r="A3003" s="1">
        <v>40046</v>
      </c>
      <c r="B3003">
        <v>15240.830078125</v>
      </c>
      <c r="C3003">
        <v>15275.169921875</v>
      </c>
      <c r="D3003">
        <v>14835.080078125</v>
      </c>
      <c r="E3003">
        <v>14951.490234375</v>
      </c>
      <c r="F3003">
        <v>21400</v>
      </c>
    </row>
    <row r="3004" spans="1:6" x14ac:dyDescent="0.3">
      <c r="A3004" s="1">
        <v>40049</v>
      </c>
      <c r="B3004">
        <v>15628.75</v>
      </c>
      <c r="C3004">
        <v>15676.349609375</v>
      </c>
      <c r="D3004">
        <v>15362.9296875</v>
      </c>
      <c r="E3004">
        <v>15362.9296875</v>
      </c>
      <c r="F3004">
        <v>19800</v>
      </c>
    </row>
    <row r="3005" spans="1:6" x14ac:dyDescent="0.3">
      <c r="A3005" s="1">
        <v>40050</v>
      </c>
      <c r="B3005">
        <v>15688.4697265625</v>
      </c>
      <c r="C3005">
        <v>15735.3203125</v>
      </c>
      <c r="D3005">
        <v>15423.3896484375</v>
      </c>
      <c r="E3005">
        <v>15573.91015625</v>
      </c>
      <c r="F3005">
        <v>29200</v>
      </c>
    </row>
    <row r="3006" spans="1:6" x14ac:dyDescent="0.3">
      <c r="A3006" s="1">
        <v>40051</v>
      </c>
      <c r="B3006">
        <v>15769.849609375</v>
      </c>
      <c r="C3006">
        <v>15831.490234375</v>
      </c>
      <c r="D3006">
        <v>15695.9404296875</v>
      </c>
      <c r="E3006">
        <v>15763.08984375</v>
      </c>
      <c r="F3006">
        <v>20000</v>
      </c>
    </row>
    <row r="3007" spans="1:6" x14ac:dyDescent="0.3">
      <c r="A3007" s="1">
        <v>40052</v>
      </c>
      <c r="B3007">
        <v>15781.0703125</v>
      </c>
      <c r="C3007">
        <v>15853.7099609375</v>
      </c>
      <c r="D3007">
        <v>15685.490234375</v>
      </c>
      <c r="E3007">
        <v>15711.7998046875</v>
      </c>
      <c r="F3007">
        <v>18600</v>
      </c>
    </row>
    <row r="3008" spans="1:6" x14ac:dyDescent="0.3">
      <c r="A3008" s="1">
        <v>40053</v>
      </c>
      <c r="B3008">
        <v>15922.33984375</v>
      </c>
      <c r="C3008">
        <v>15957.669921875</v>
      </c>
      <c r="D3008">
        <v>15663.349609375</v>
      </c>
      <c r="E3008">
        <v>15770.1904296875</v>
      </c>
      <c r="F3008">
        <v>30400</v>
      </c>
    </row>
    <row r="3009" spans="1:6" x14ac:dyDescent="0.3">
      <c r="A3009" s="1">
        <v>40056</v>
      </c>
      <c r="B3009">
        <v>15666.6396484375</v>
      </c>
      <c r="C3009">
        <v>15821.349609375</v>
      </c>
      <c r="D3009">
        <v>15589.7998046875</v>
      </c>
      <c r="E3009">
        <v>15812.150390625</v>
      </c>
      <c r="F3009">
        <v>25600</v>
      </c>
    </row>
    <row r="3010" spans="1:6" x14ac:dyDescent="0.3">
      <c r="A3010" s="1">
        <v>40057</v>
      </c>
      <c r="B3010">
        <v>15551.1904296875</v>
      </c>
      <c r="C3010">
        <v>15923.08984375</v>
      </c>
      <c r="D3010">
        <v>15475.2802734375</v>
      </c>
      <c r="E3010">
        <v>15691.26953125</v>
      </c>
      <c r="F3010">
        <v>26800</v>
      </c>
    </row>
    <row r="3011" spans="1:6" x14ac:dyDescent="0.3">
      <c r="A3011" s="1">
        <v>40058</v>
      </c>
      <c r="B3011">
        <v>15467.4599609375</v>
      </c>
      <c r="C3011">
        <v>15628.099609375</v>
      </c>
      <c r="D3011">
        <v>15392.6796875</v>
      </c>
      <c r="E3011">
        <v>15482.0498046875</v>
      </c>
      <c r="F3011">
        <v>23600</v>
      </c>
    </row>
    <row r="3012" spans="1:6" x14ac:dyDescent="0.3">
      <c r="A3012" s="1">
        <v>40059</v>
      </c>
      <c r="B3012">
        <v>15398.330078125</v>
      </c>
      <c r="C3012">
        <v>15598.1796875</v>
      </c>
      <c r="D3012">
        <v>15356.7197265625</v>
      </c>
      <c r="E3012">
        <v>15539.33984375</v>
      </c>
      <c r="F3012">
        <v>22000</v>
      </c>
    </row>
    <row r="3013" spans="1:6" x14ac:dyDescent="0.3">
      <c r="A3013" s="1">
        <v>40060</v>
      </c>
      <c r="B3013">
        <v>15689.1201171875</v>
      </c>
      <c r="C3013">
        <v>15740.830078125</v>
      </c>
      <c r="D3013">
        <v>15358.9404296875</v>
      </c>
      <c r="E3013">
        <v>15425.8603515625</v>
      </c>
      <c r="F3013">
        <v>30800</v>
      </c>
    </row>
    <row r="3014" spans="1:6" x14ac:dyDescent="0.3">
      <c r="A3014" s="1">
        <v>40063</v>
      </c>
      <c r="B3014">
        <v>16016.3203125</v>
      </c>
      <c r="C3014">
        <v>16035.5</v>
      </c>
      <c r="D3014">
        <v>15793.26953125</v>
      </c>
      <c r="E3014">
        <v>15793.26953125</v>
      </c>
      <c r="F3014">
        <v>25000</v>
      </c>
    </row>
    <row r="3015" spans="1:6" x14ac:dyDescent="0.3">
      <c r="A3015" s="1">
        <v>40064</v>
      </c>
      <c r="B3015">
        <v>16123.669921875</v>
      </c>
      <c r="C3015">
        <v>16232.16015625</v>
      </c>
      <c r="D3015">
        <v>16030.5595703125</v>
      </c>
      <c r="E3015">
        <v>16030.5595703125</v>
      </c>
      <c r="F3015">
        <v>35000</v>
      </c>
    </row>
    <row r="3016" spans="1:6" x14ac:dyDescent="0.3">
      <c r="A3016" s="1">
        <v>40065</v>
      </c>
      <c r="B3016">
        <v>16183.5498046875</v>
      </c>
      <c r="C3016">
        <v>16215.740234375</v>
      </c>
      <c r="D3016">
        <v>16044.76953125</v>
      </c>
      <c r="E3016">
        <v>16111.08984375</v>
      </c>
      <c r="F3016">
        <v>30600</v>
      </c>
    </row>
    <row r="3017" spans="1:6" x14ac:dyDescent="0.3">
      <c r="A3017" s="1">
        <v>40066</v>
      </c>
      <c r="B3017">
        <v>16216.8603515625</v>
      </c>
      <c r="C3017">
        <v>16434.76953125</v>
      </c>
      <c r="D3017">
        <v>16166.419921875</v>
      </c>
      <c r="E3017">
        <v>16295.919921875</v>
      </c>
      <c r="F3017">
        <v>30000</v>
      </c>
    </row>
    <row r="3018" spans="1:6" x14ac:dyDescent="0.3">
      <c r="A3018" s="1">
        <v>40067</v>
      </c>
      <c r="B3018">
        <v>16264.2998046875</v>
      </c>
      <c r="C3018">
        <v>16337.98046875</v>
      </c>
      <c r="D3018">
        <v>16130.3203125</v>
      </c>
      <c r="E3018">
        <v>16254.5703125</v>
      </c>
      <c r="F3018">
        <v>28200</v>
      </c>
    </row>
    <row r="3019" spans="1:6" x14ac:dyDescent="0.3">
      <c r="A3019" s="1">
        <v>40070</v>
      </c>
      <c r="B3019">
        <v>16214.1904296875</v>
      </c>
      <c r="C3019">
        <v>16252.1796875</v>
      </c>
      <c r="D3019">
        <v>16119.9501953125</v>
      </c>
      <c r="E3019">
        <v>16185.259765625</v>
      </c>
      <c r="F3019">
        <v>23600</v>
      </c>
    </row>
    <row r="3020" spans="1:6" x14ac:dyDescent="0.3">
      <c r="A3020" s="1">
        <v>40071</v>
      </c>
      <c r="B3020">
        <v>16454.44921875</v>
      </c>
      <c r="C3020">
        <v>16477.23046875</v>
      </c>
      <c r="D3020">
        <v>16255.419921875</v>
      </c>
      <c r="E3020">
        <v>16255.419921875</v>
      </c>
      <c r="F3020">
        <v>19600</v>
      </c>
    </row>
    <row r="3021" spans="1:6" x14ac:dyDescent="0.3">
      <c r="A3021" s="1">
        <v>40072</v>
      </c>
      <c r="B3021">
        <v>16677.0390625</v>
      </c>
      <c r="C3021">
        <v>16700.560546875</v>
      </c>
      <c r="D3021">
        <v>16498.58984375</v>
      </c>
      <c r="E3021">
        <v>16498.58984375</v>
      </c>
      <c r="F3021">
        <v>30200</v>
      </c>
    </row>
    <row r="3022" spans="1:6" x14ac:dyDescent="0.3">
      <c r="A3022" s="1">
        <v>40073</v>
      </c>
      <c r="B3022">
        <v>16711.109375</v>
      </c>
      <c r="C3022">
        <v>16820.01953125</v>
      </c>
      <c r="D3022">
        <v>16636.55078125</v>
      </c>
      <c r="E3022">
        <v>16686.380859375</v>
      </c>
      <c r="F3022">
        <v>44200</v>
      </c>
    </row>
    <row r="3023" spans="1:6" x14ac:dyDescent="0.3">
      <c r="A3023" s="1">
        <v>40074</v>
      </c>
      <c r="B3023">
        <v>16741.30078125</v>
      </c>
      <c r="C3023">
        <v>16765.029296875</v>
      </c>
      <c r="D3023">
        <v>16610.05078125</v>
      </c>
      <c r="E3023">
        <v>16650.05078125</v>
      </c>
      <c r="F3023">
        <v>28000</v>
      </c>
    </row>
    <row r="3024" spans="1:6" x14ac:dyDescent="0.3">
      <c r="A3024" s="1">
        <v>40078</v>
      </c>
      <c r="B3024">
        <v>16886.4296875</v>
      </c>
      <c r="C3024">
        <v>16943.490234375</v>
      </c>
      <c r="D3024">
        <v>16763.779296875</v>
      </c>
      <c r="E3024">
        <v>16805.220703125</v>
      </c>
      <c r="F3024">
        <v>22800</v>
      </c>
    </row>
    <row r="3025" spans="1:6" x14ac:dyDescent="0.3">
      <c r="A3025" s="1">
        <v>40079</v>
      </c>
      <c r="B3025">
        <v>16719.5</v>
      </c>
      <c r="C3025">
        <v>16905.580078125</v>
      </c>
      <c r="D3025">
        <v>16683.779296875</v>
      </c>
      <c r="E3025">
        <v>16905.5</v>
      </c>
      <c r="F3025">
        <v>48400</v>
      </c>
    </row>
    <row r="3026" spans="1:6" x14ac:dyDescent="0.3">
      <c r="A3026" s="1">
        <v>40080</v>
      </c>
      <c r="B3026">
        <v>16781.4296875</v>
      </c>
      <c r="C3026">
        <v>16834.099609375</v>
      </c>
      <c r="D3026">
        <v>16494.919921875</v>
      </c>
      <c r="E3026">
        <v>16634.080078125</v>
      </c>
      <c r="F3026">
        <v>24600</v>
      </c>
    </row>
    <row r="3027" spans="1:6" x14ac:dyDescent="0.3">
      <c r="A3027" s="1">
        <v>40081</v>
      </c>
      <c r="B3027">
        <v>16693</v>
      </c>
      <c r="C3027">
        <v>16812.01953125</v>
      </c>
      <c r="D3027">
        <v>16613.220703125</v>
      </c>
      <c r="E3027">
        <v>16679.990234375</v>
      </c>
      <c r="F3027">
        <v>20400</v>
      </c>
    </row>
    <row r="3028" spans="1:6" x14ac:dyDescent="0.3">
      <c r="A3028" s="1">
        <v>40085</v>
      </c>
      <c r="B3028">
        <v>16852.91015625</v>
      </c>
      <c r="C3028">
        <v>16907.83984375</v>
      </c>
      <c r="D3028">
        <v>16802.80078125</v>
      </c>
      <c r="E3028">
        <v>16829.109375</v>
      </c>
      <c r="F3028">
        <v>16000</v>
      </c>
    </row>
    <row r="3029" spans="1:6" x14ac:dyDescent="0.3">
      <c r="A3029" s="1">
        <v>40086</v>
      </c>
      <c r="B3029">
        <v>17126.83984375</v>
      </c>
      <c r="C3029">
        <v>17142.51953125</v>
      </c>
      <c r="D3029">
        <v>16868.4609375</v>
      </c>
      <c r="E3029">
        <v>16868.4609375</v>
      </c>
      <c r="F3029">
        <v>20600</v>
      </c>
    </row>
    <row r="3030" spans="1:6" x14ac:dyDescent="0.3">
      <c r="A3030" s="1">
        <v>40087</v>
      </c>
      <c r="B3030">
        <v>17134.55078125</v>
      </c>
      <c r="C3030">
        <v>17195.609375</v>
      </c>
      <c r="D3030">
        <v>17059.359375</v>
      </c>
      <c r="E3030">
        <v>17186.19921875</v>
      </c>
      <c r="F3030">
        <v>28000</v>
      </c>
    </row>
    <row r="3031" spans="1:6" x14ac:dyDescent="0.3">
      <c r="A3031" s="1">
        <v>40091</v>
      </c>
      <c r="B3031">
        <v>16866.41015625</v>
      </c>
      <c r="C3031">
        <v>17062.009765625</v>
      </c>
      <c r="D3031">
        <v>16835.80078125</v>
      </c>
      <c r="E3031">
        <v>17062.009765625</v>
      </c>
      <c r="F3031">
        <v>24800</v>
      </c>
    </row>
    <row r="3032" spans="1:6" x14ac:dyDescent="0.3">
      <c r="A3032" s="1">
        <v>40092</v>
      </c>
      <c r="B3032">
        <v>16958.5390625</v>
      </c>
      <c r="C3032">
        <v>16988.560546875</v>
      </c>
      <c r="D3032">
        <v>16622.05078125</v>
      </c>
      <c r="E3032">
        <v>16879.380859375</v>
      </c>
      <c r="F3032">
        <v>50200</v>
      </c>
    </row>
    <row r="3033" spans="1:6" x14ac:dyDescent="0.3">
      <c r="A3033" s="1">
        <v>40093</v>
      </c>
      <c r="B3033">
        <v>16806.66015625</v>
      </c>
      <c r="C3033">
        <v>17120.560546875</v>
      </c>
      <c r="D3033">
        <v>16764.0703125</v>
      </c>
      <c r="E3033">
        <v>17069.419921875</v>
      </c>
      <c r="F3033">
        <v>32800</v>
      </c>
    </row>
    <row r="3034" spans="1:6" x14ac:dyDescent="0.3">
      <c r="A3034" s="1">
        <v>40094</v>
      </c>
      <c r="B3034">
        <v>16843.5390625</v>
      </c>
      <c r="C3034">
        <v>16998.51953125</v>
      </c>
      <c r="D3034">
        <v>16775.359375</v>
      </c>
      <c r="E3034">
        <v>16908.01953125</v>
      </c>
      <c r="F3034">
        <v>37000</v>
      </c>
    </row>
    <row r="3035" spans="1:6" x14ac:dyDescent="0.3">
      <c r="A3035" s="1">
        <v>40095</v>
      </c>
      <c r="B3035">
        <v>16642.66015625</v>
      </c>
      <c r="C3035">
        <v>16963.080078125</v>
      </c>
      <c r="D3035">
        <v>16606.94921875</v>
      </c>
      <c r="E3035">
        <v>16915.9609375</v>
      </c>
      <c r="F3035">
        <v>27000</v>
      </c>
    </row>
    <row r="3036" spans="1:6" x14ac:dyDescent="0.3">
      <c r="A3036" s="1">
        <v>40098</v>
      </c>
      <c r="B3036">
        <v>17026.669921875</v>
      </c>
      <c r="C3036">
        <v>17068.779296875</v>
      </c>
      <c r="D3036">
        <v>16687.3203125</v>
      </c>
      <c r="E3036">
        <v>16687.3203125</v>
      </c>
      <c r="F3036">
        <v>24200</v>
      </c>
    </row>
    <row r="3037" spans="1:6" x14ac:dyDescent="0.3">
      <c r="A3037" s="1">
        <v>40100</v>
      </c>
      <c r="B3037">
        <v>17231.109375</v>
      </c>
      <c r="C3037">
        <v>17274.58984375</v>
      </c>
      <c r="D3037">
        <v>17117.900390625</v>
      </c>
      <c r="E3037">
        <v>17117.900390625</v>
      </c>
      <c r="F3037">
        <v>31800</v>
      </c>
    </row>
    <row r="3038" spans="1:6" x14ac:dyDescent="0.3">
      <c r="A3038" s="1">
        <v>40101</v>
      </c>
      <c r="B3038">
        <v>17195.19921875</v>
      </c>
      <c r="C3038">
        <v>17350.390625</v>
      </c>
      <c r="D3038">
        <v>17092.830078125</v>
      </c>
      <c r="E3038">
        <v>17274.0703125</v>
      </c>
      <c r="F3038">
        <v>30200</v>
      </c>
    </row>
    <row r="3039" spans="1:6" x14ac:dyDescent="0.3">
      <c r="A3039" s="1">
        <v>40102</v>
      </c>
      <c r="B3039">
        <v>17322.8203125</v>
      </c>
      <c r="C3039">
        <v>17347.849609375</v>
      </c>
      <c r="D3039">
        <v>17126.55078125</v>
      </c>
      <c r="E3039">
        <v>17196.80078125</v>
      </c>
      <c r="F3039">
        <v>28200</v>
      </c>
    </row>
    <row r="3040" spans="1:6" x14ac:dyDescent="0.3">
      <c r="A3040" s="1">
        <v>40106</v>
      </c>
      <c r="B3040">
        <v>17223.009765625</v>
      </c>
      <c r="C3040">
        <v>17457.259765625</v>
      </c>
      <c r="D3040">
        <v>17185.0390625</v>
      </c>
      <c r="E3040">
        <v>17414.80078125</v>
      </c>
      <c r="F3040">
        <v>24600</v>
      </c>
    </row>
    <row r="3041" spans="1:6" x14ac:dyDescent="0.3">
      <c r="A3041" s="1">
        <v>40107</v>
      </c>
      <c r="B3041">
        <v>17009.169921875</v>
      </c>
      <c r="C3041">
        <v>17248.689453125</v>
      </c>
      <c r="D3041">
        <v>16997.859375</v>
      </c>
      <c r="E3041">
        <v>17229.720703125</v>
      </c>
      <c r="F3041">
        <v>25600</v>
      </c>
    </row>
    <row r="3042" spans="1:6" x14ac:dyDescent="0.3">
      <c r="A3042" s="1">
        <v>40108</v>
      </c>
      <c r="B3042">
        <v>16789.740234375</v>
      </c>
      <c r="C3042">
        <v>17031.5390625</v>
      </c>
      <c r="D3042">
        <v>16721.259765625</v>
      </c>
      <c r="E3042">
        <v>17031.5390625</v>
      </c>
      <c r="F3042">
        <v>25600</v>
      </c>
    </row>
    <row r="3043" spans="1:6" x14ac:dyDescent="0.3">
      <c r="A3043" s="1">
        <v>40109</v>
      </c>
      <c r="B3043">
        <v>16810.810546875</v>
      </c>
      <c r="C3043">
        <v>17006.76953125</v>
      </c>
      <c r="D3043">
        <v>16765.19921875</v>
      </c>
      <c r="E3043">
        <v>16795.66015625</v>
      </c>
      <c r="F3043">
        <v>24400</v>
      </c>
    </row>
    <row r="3044" spans="1:6" x14ac:dyDescent="0.3">
      <c r="A3044" s="1">
        <v>40112</v>
      </c>
      <c r="B3044">
        <v>16740.5</v>
      </c>
      <c r="C3044">
        <v>16938.880859375</v>
      </c>
      <c r="D3044">
        <v>16706.080078125</v>
      </c>
      <c r="E3044">
        <v>16808.05078125</v>
      </c>
      <c r="F3044">
        <v>22000</v>
      </c>
    </row>
    <row r="3045" spans="1:6" x14ac:dyDescent="0.3">
      <c r="A3045" s="1">
        <v>40113</v>
      </c>
      <c r="B3045">
        <v>16353.400390625</v>
      </c>
      <c r="C3045">
        <v>16699.08984375</v>
      </c>
      <c r="D3045">
        <v>16311.5</v>
      </c>
      <c r="E3045">
        <v>16699.08984375</v>
      </c>
      <c r="F3045">
        <v>30800</v>
      </c>
    </row>
    <row r="3046" spans="1:6" x14ac:dyDescent="0.3">
      <c r="A3046" s="1">
        <v>40114</v>
      </c>
      <c r="B3046">
        <v>16283.490234375</v>
      </c>
      <c r="C3046">
        <v>16411.140625</v>
      </c>
      <c r="D3046">
        <v>16144.169921875</v>
      </c>
      <c r="E3046">
        <v>16335.7802734375</v>
      </c>
      <c r="F3046">
        <v>29600</v>
      </c>
    </row>
    <row r="3047" spans="1:6" x14ac:dyDescent="0.3">
      <c r="A3047" s="1">
        <v>40115</v>
      </c>
      <c r="B3047">
        <v>16052.7197265625</v>
      </c>
      <c r="C3047">
        <v>16264.08984375</v>
      </c>
      <c r="D3047">
        <v>15993.830078125</v>
      </c>
      <c r="E3047">
        <v>16191.3896484375</v>
      </c>
      <c r="F3047">
        <v>26200</v>
      </c>
    </row>
    <row r="3048" spans="1:6" x14ac:dyDescent="0.3">
      <c r="A3048" s="1">
        <v>40116</v>
      </c>
      <c r="B3048">
        <v>15896.2802734375</v>
      </c>
      <c r="C3048">
        <v>16360.8798828125</v>
      </c>
      <c r="D3048">
        <v>15805.2001953125</v>
      </c>
      <c r="E3048">
        <v>16135.8701171875</v>
      </c>
      <c r="F3048">
        <v>38600</v>
      </c>
    </row>
    <row r="3049" spans="1:6" x14ac:dyDescent="0.3">
      <c r="A3049" s="1">
        <v>40120</v>
      </c>
      <c r="B3049">
        <v>15404.9404296875</v>
      </c>
      <c r="C3049">
        <v>15957.0595703125</v>
      </c>
      <c r="D3049">
        <v>15330.5595703125</v>
      </c>
      <c r="E3049">
        <v>15838.6298828125</v>
      </c>
      <c r="F3049">
        <v>32400</v>
      </c>
    </row>
    <row r="3050" spans="1:6" x14ac:dyDescent="0.3">
      <c r="A3050" s="1">
        <v>40121</v>
      </c>
      <c r="B3050">
        <v>15912.1298828125</v>
      </c>
      <c r="C3050">
        <v>15929.08984375</v>
      </c>
      <c r="D3050">
        <v>15487.9697265625</v>
      </c>
      <c r="E3050">
        <v>15487.9697265625</v>
      </c>
      <c r="F3050">
        <v>30400</v>
      </c>
    </row>
    <row r="3051" spans="1:6" x14ac:dyDescent="0.3">
      <c r="A3051" s="1">
        <v>40122</v>
      </c>
      <c r="B3051">
        <v>16063.900390625</v>
      </c>
      <c r="C3051">
        <v>16092.3798828125</v>
      </c>
      <c r="D3051">
        <v>15564.8896484375</v>
      </c>
      <c r="E3051">
        <v>15926.1298828125</v>
      </c>
      <c r="F3051">
        <v>33800</v>
      </c>
    </row>
    <row r="3052" spans="1:6" x14ac:dyDescent="0.3">
      <c r="A3052" s="1">
        <v>40123</v>
      </c>
      <c r="B3052">
        <v>16158.2802734375</v>
      </c>
      <c r="C3052">
        <v>16283.8603515625</v>
      </c>
      <c r="D3052">
        <v>16075.1904296875</v>
      </c>
      <c r="E3052">
        <v>16137.419921875</v>
      </c>
      <c r="F3052">
        <v>28200</v>
      </c>
    </row>
    <row r="3053" spans="1:6" x14ac:dyDescent="0.3">
      <c r="A3053" s="1">
        <v>40126</v>
      </c>
      <c r="B3053">
        <v>16498.720703125</v>
      </c>
      <c r="C3053">
        <v>16517.419921875</v>
      </c>
      <c r="D3053">
        <v>16147.2099609375</v>
      </c>
      <c r="E3053">
        <v>16190.7900390625</v>
      </c>
      <c r="F3053">
        <v>20400</v>
      </c>
    </row>
    <row r="3054" spans="1:6" x14ac:dyDescent="0.3">
      <c r="A3054" s="1">
        <v>40127</v>
      </c>
      <c r="B3054">
        <v>16440.560546875</v>
      </c>
      <c r="C3054">
        <v>16677.529296875</v>
      </c>
      <c r="D3054">
        <v>16371.66015625</v>
      </c>
      <c r="E3054">
        <v>16552.4296875</v>
      </c>
      <c r="F3054">
        <v>26600</v>
      </c>
    </row>
    <row r="3055" spans="1:6" x14ac:dyDescent="0.3">
      <c r="A3055" s="1">
        <v>40128</v>
      </c>
      <c r="B3055">
        <v>16849.599609375</v>
      </c>
      <c r="C3055">
        <v>16887.80078125</v>
      </c>
      <c r="D3055">
        <v>16405.189453125</v>
      </c>
      <c r="E3055">
        <v>16444.439453125</v>
      </c>
      <c r="F3055">
        <v>26600</v>
      </c>
    </row>
    <row r="3056" spans="1:6" x14ac:dyDescent="0.3">
      <c r="A3056" s="1">
        <v>40129</v>
      </c>
      <c r="B3056">
        <v>16696.029296875</v>
      </c>
      <c r="C3056">
        <v>16896.619140625</v>
      </c>
      <c r="D3056">
        <v>16605.009765625</v>
      </c>
      <c r="E3056">
        <v>16822.1796875</v>
      </c>
      <c r="F3056">
        <v>27200</v>
      </c>
    </row>
    <row r="3057" spans="1:6" x14ac:dyDescent="0.3">
      <c r="A3057" s="1">
        <v>40130</v>
      </c>
      <c r="B3057">
        <v>16848.830078125</v>
      </c>
      <c r="C3057">
        <v>16909.740234375</v>
      </c>
      <c r="D3057">
        <v>16666.69921875</v>
      </c>
      <c r="E3057">
        <v>16693.150390625</v>
      </c>
      <c r="F3057">
        <v>21400</v>
      </c>
    </row>
    <row r="3058" spans="1:6" x14ac:dyDescent="0.3">
      <c r="A3058" s="1">
        <v>40133</v>
      </c>
      <c r="B3058">
        <v>17032.509765625</v>
      </c>
      <c r="C3058">
        <v>17083.19921875</v>
      </c>
      <c r="D3058">
        <v>16893.109375</v>
      </c>
      <c r="E3058">
        <v>16893.109375</v>
      </c>
      <c r="F3058">
        <v>19000</v>
      </c>
    </row>
    <row r="3059" spans="1:6" x14ac:dyDescent="0.3">
      <c r="A3059" s="1">
        <v>40134</v>
      </c>
      <c r="B3059">
        <v>17050.650390625</v>
      </c>
      <c r="C3059">
        <v>17080.169921875</v>
      </c>
      <c r="D3059">
        <v>16882.98046875</v>
      </c>
      <c r="E3059">
        <v>17036.23046875</v>
      </c>
      <c r="F3059">
        <v>20400</v>
      </c>
    </row>
    <row r="3060" spans="1:6" x14ac:dyDescent="0.3">
      <c r="A3060" s="1">
        <v>40135</v>
      </c>
      <c r="B3060">
        <v>16998.779296875</v>
      </c>
      <c r="C3060">
        <v>17098.7890625</v>
      </c>
      <c r="D3060">
        <v>16958.41015625</v>
      </c>
      <c r="E3060">
        <v>17032.009765625</v>
      </c>
      <c r="F3060">
        <v>18200</v>
      </c>
    </row>
    <row r="3061" spans="1:6" x14ac:dyDescent="0.3">
      <c r="A3061" s="1">
        <v>40136</v>
      </c>
      <c r="B3061">
        <v>16785.650390625</v>
      </c>
      <c r="C3061">
        <v>17004.98046875</v>
      </c>
      <c r="D3061">
        <v>16712.330078125</v>
      </c>
      <c r="E3061">
        <v>17004.98046875</v>
      </c>
      <c r="F3061">
        <v>18200</v>
      </c>
    </row>
    <row r="3062" spans="1:6" x14ac:dyDescent="0.3">
      <c r="A3062" s="1">
        <v>40137</v>
      </c>
      <c r="B3062">
        <v>17021.849609375</v>
      </c>
      <c r="C3062">
        <v>17041.7890625</v>
      </c>
      <c r="D3062">
        <v>16635.75</v>
      </c>
      <c r="E3062">
        <v>16772.75</v>
      </c>
      <c r="F3062">
        <v>22400</v>
      </c>
    </row>
    <row r="3063" spans="1:6" x14ac:dyDescent="0.3">
      <c r="A3063" s="1">
        <v>40140</v>
      </c>
      <c r="B3063">
        <v>17180.1796875</v>
      </c>
      <c r="C3063">
        <v>17214.580078125</v>
      </c>
      <c r="D3063">
        <v>17045.01953125</v>
      </c>
      <c r="E3063">
        <v>17067.140625</v>
      </c>
      <c r="F3063">
        <v>22000</v>
      </c>
    </row>
    <row r="3064" spans="1:6" x14ac:dyDescent="0.3">
      <c r="A3064" s="1">
        <v>40141</v>
      </c>
      <c r="B3064">
        <v>17131.080078125</v>
      </c>
      <c r="C3064">
        <v>17230.859375</v>
      </c>
      <c r="D3064">
        <v>17027.51953125</v>
      </c>
      <c r="E3064">
        <v>17230.859375</v>
      </c>
      <c r="F3064">
        <v>18200</v>
      </c>
    </row>
    <row r="3065" spans="1:6" x14ac:dyDescent="0.3">
      <c r="A3065" s="1">
        <v>40142</v>
      </c>
      <c r="B3065">
        <v>17198.94921875</v>
      </c>
      <c r="C3065">
        <v>17290.48046875</v>
      </c>
      <c r="D3065">
        <v>17124.150390625</v>
      </c>
      <c r="E3065">
        <v>17149.080078125</v>
      </c>
      <c r="F3065">
        <v>17000</v>
      </c>
    </row>
    <row r="3066" spans="1:6" x14ac:dyDescent="0.3">
      <c r="A3066" s="1">
        <v>40143</v>
      </c>
      <c r="B3066">
        <v>16854.9296875</v>
      </c>
      <c r="C3066">
        <v>17202.509765625</v>
      </c>
      <c r="D3066">
        <v>16808.869140625</v>
      </c>
      <c r="E3066">
        <v>17199.05078125</v>
      </c>
      <c r="F3066">
        <v>24000</v>
      </c>
    </row>
    <row r="3067" spans="1:6" x14ac:dyDescent="0.3">
      <c r="A3067" s="1">
        <v>40144</v>
      </c>
      <c r="B3067">
        <v>16632.009765625</v>
      </c>
      <c r="C3067">
        <v>16718.80078125</v>
      </c>
      <c r="D3067">
        <v>16210.4404296875</v>
      </c>
      <c r="E3067">
        <v>16718.80078125</v>
      </c>
      <c r="F3067">
        <v>28400</v>
      </c>
    </row>
    <row r="3068" spans="1:6" x14ac:dyDescent="0.3">
      <c r="A3068" s="1">
        <v>40147</v>
      </c>
      <c r="B3068">
        <v>16926.220703125</v>
      </c>
      <c r="C3068">
        <v>17026.91015625</v>
      </c>
      <c r="D3068">
        <v>16655.75</v>
      </c>
      <c r="E3068">
        <v>16655.75</v>
      </c>
      <c r="F3068">
        <v>23200</v>
      </c>
    </row>
    <row r="3069" spans="1:6" x14ac:dyDescent="0.3">
      <c r="A3069" s="1">
        <v>40148</v>
      </c>
      <c r="B3069">
        <v>17198.26953125</v>
      </c>
      <c r="C3069">
        <v>17218.4609375</v>
      </c>
      <c r="D3069">
        <v>16947.4609375</v>
      </c>
      <c r="E3069">
        <v>16947.4609375</v>
      </c>
      <c r="F3069">
        <v>20000</v>
      </c>
    </row>
    <row r="3070" spans="1:6" x14ac:dyDescent="0.3">
      <c r="A3070" s="1">
        <v>40149</v>
      </c>
      <c r="B3070">
        <v>17169.91015625</v>
      </c>
      <c r="C3070">
        <v>17329.6796875</v>
      </c>
      <c r="D3070">
        <v>17142.359375</v>
      </c>
      <c r="E3070">
        <v>17226.490234375</v>
      </c>
      <c r="F3070">
        <v>22200</v>
      </c>
    </row>
    <row r="3071" spans="1:6" x14ac:dyDescent="0.3">
      <c r="A3071" s="1">
        <v>40150</v>
      </c>
      <c r="B3071">
        <v>17185.6796875</v>
      </c>
      <c r="C3071">
        <v>17361.26953125</v>
      </c>
      <c r="D3071">
        <v>17128.2109375</v>
      </c>
      <c r="E3071">
        <v>17199.640625</v>
      </c>
      <c r="F3071">
        <v>18200</v>
      </c>
    </row>
    <row r="3072" spans="1:6" x14ac:dyDescent="0.3">
      <c r="A3072" s="1">
        <v>40151</v>
      </c>
      <c r="B3072">
        <v>17101.5390625</v>
      </c>
      <c r="C3072">
        <v>17291.830078125</v>
      </c>
      <c r="D3072">
        <v>17032.810546875</v>
      </c>
      <c r="E3072">
        <v>17182.23046875</v>
      </c>
      <c r="F3072">
        <v>18200</v>
      </c>
    </row>
    <row r="3073" spans="1:6" x14ac:dyDescent="0.3">
      <c r="A3073" s="1">
        <v>40154</v>
      </c>
      <c r="B3073">
        <v>16983.140625</v>
      </c>
      <c r="C3073">
        <v>17176.619140625</v>
      </c>
      <c r="D3073">
        <v>16943.009765625</v>
      </c>
      <c r="E3073">
        <v>17106.740234375</v>
      </c>
      <c r="F3073">
        <v>21000</v>
      </c>
    </row>
    <row r="3074" spans="1:6" x14ac:dyDescent="0.3">
      <c r="A3074" s="1">
        <v>40155</v>
      </c>
      <c r="B3074">
        <v>17227.6796875</v>
      </c>
      <c r="C3074">
        <v>17237.7890625</v>
      </c>
      <c r="D3074">
        <v>16964.109375</v>
      </c>
      <c r="E3074">
        <v>16984.5390625</v>
      </c>
      <c r="F3074">
        <v>18600</v>
      </c>
    </row>
    <row r="3075" spans="1:6" x14ac:dyDescent="0.3">
      <c r="A3075" s="1">
        <v>40156</v>
      </c>
      <c r="B3075">
        <v>17125.220703125</v>
      </c>
      <c r="C3075">
        <v>17227.9609375</v>
      </c>
      <c r="D3075">
        <v>17057.369140625</v>
      </c>
      <c r="E3075">
        <v>17204.3203125</v>
      </c>
      <c r="F3075">
        <v>21800</v>
      </c>
    </row>
    <row r="3076" spans="1:6" x14ac:dyDescent="0.3">
      <c r="A3076" s="1">
        <v>40157</v>
      </c>
      <c r="B3076">
        <v>17189.310546875</v>
      </c>
      <c r="C3076">
        <v>17231.05078125</v>
      </c>
      <c r="D3076">
        <v>17032.30078125</v>
      </c>
      <c r="E3076">
        <v>17107</v>
      </c>
      <c r="F3076">
        <v>19200</v>
      </c>
    </row>
    <row r="3077" spans="1:6" x14ac:dyDescent="0.3">
      <c r="A3077" s="1">
        <v>40158</v>
      </c>
      <c r="B3077">
        <v>17119.029296875</v>
      </c>
      <c r="C3077">
        <v>17351.7109375</v>
      </c>
      <c r="D3077">
        <v>17056.119140625</v>
      </c>
      <c r="E3077">
        <v>17199.740234375</v>
      </c>
      <c r="F3077">
        <v>19200</v>
      </c>
    </row>
    <row r="3078" spans="1:6" x14ac:dyDescent="0.3">
      <c r="A3078" s="1">
        <v>40161</v>
      </c>
      <c r="B3078">
        <v>17097.55078125</v>
      </c>
      <c r="C3078">
        <v>17275.189453125</v>
      </c>
      <c r="D3078">
        <v>17048.169921875</v>
      </c>
      <c r="E3078">
        <v>17118.140625</v>
      </c>
      <c r="F3078">
        <v>17200</v>
      </c>
    </row>
    <row r="3079" spans="1:6" x14ac:dyDescent="0.3">
      <c r="A3079" s="1">
        <v>40162</v>
      </c>
      <c r="B3079">
        <v>16877.16015625</v>
      </c>
      <c r="C3079">
        <v>17200.470703125</v>
      </c>
      <c r="D3079">
        <v>16835.779296875</v>
      </c>
      <c r="E3079">
        <v>17150.58984375</v>
      </c>
      <c r="F3079">
        <v>18600</v>
      </c>
    </row>
    <row r="3080" spans="1:6" x14ac:dyDescent="0.3">
      <c r="A3080" s="1">
        <v>40163</v>
      </c>
      <c r="B3080">
        <v>16912.76953125</v>
      </c>
      <c r="C3080">
        <v>16996.119140625</v>
      </c>
      <c r="D3080">
        <v>16777.939453125</v>
      </c>
      <c r="E3080">
        <v>16866.94921875</v>
      </c>
      <c r="F3080">
        <v>19400</v>
      </c>
    </row>
    <row r="3081" spans="1:6" x14ac:dyDescent="0.3">
      <c r="A3081" s="1">
        <v>40164</v>
      </c>
      <c r="B3081">
        <v>16894.25</v>
      </c>
      <c r="C3081">
        <v>16979.51953125</v>
      </c>
      <c r="D3081">
        <v>16826</v>
      </c>
      <c r="E3081">
        <v>16912.25</v>
      </c>
      <c r="F3081">
        <v>22000</v>
      </c>
    </row>
    <row r="3082" spans="1:6" x14ac:dyDescent="0.3">
      <c r="A3082" s="1">
        <v>40165</v>
      </c>
      <c r="B3082">
        <v>16719.830078125</v>
      </c>
      <c r="C3082">
        <v>16899.189453125</v>
      </c>
      <c r="D3082">
        <v>16693.060546875</v>
      </c>
      <c r="E3082">
        <v>16855.91015625</v>
      </c>
      <c r="F3082">
        <v>18600</v>
      </c>
    </row>
    <row r="3083" spans="1:6" x14ac:dyDescent="0.3">
      <c r="A3083" s="1">
        <v>40168</v>
      </c>
      <c r="B3083">
        <v>16601.19921875</v>
      </c>
      <c r="C3083">
        <v>16750.990234375</v>
      </c>
      <c r="D3083">
        <v>16577.779296875</v>
      </c>
      <c r="E3083">
        <v>16724.83984375</v>
      </c>
      <c r="F3083">
        <v>17200</v>
      </c>
    </row>
    <row r="3084" spans="1:6" x14ac:dyDescent="0.3">
      <c r="A3084" s="1">
        <v>40169</v>
      </c>
      <c r="B3084">
        <v>16692</v>
      </c>
      <c r="C3084">
        <v>16738.119140625</v>
      </c>
      <c r="D3084">
        <v>16633.810546875</v>
      </c>
      <c r="E3084">
        <v>16633.810546875</v>
      </c>
      <c r="F3084">
        <v>14400</v>
      </c>
    </row>
    <row r="3085" spans="1:6" x14ac:dyDescent="0.3">
      <c r="A3085" s="1">
        <v>40170</v>
      </c>
      <c r="B3085">
        <v>17231.109375</v>
      </c>
      <c r="C3085">
        <v>17252.08984375</v>
      </c>
      <c r="D3085">
        <v>16723.9609375</v>
      </c>
      <c r="E3085">
        <v>16723.9609375</v>
      </c>
      <c r="F3085">
        <v>26600</v>
      </c>
    </row>
    <row r="3086" spans="1:6" x14ac:dyDescent="0.3">
      <c r="A3086" s="1">
        <v>40171</v>
      </c>
      <c r="B3086">
        <v>17360.609375</v>
      </c>
      <c r="C3086">
        <v>17413.689453125</v>
      </c>
      <c r="D3086">
        <v>17198.08984375</v>
      </c>
      <c r="E3086">
        <v>17265.470703125</v>
      </c>
      <c r="F3086">
        <v>22400</v>
      </c>
    </row>
    <row r="3087" spans="1:6" x14ac:dyDescent="0.3">
      <c r="A3087" s="1">
        <v>40176</v>
      </c>
      <c r="B3087">
        <v>17401.560546875</v>
      </c>
      <c r="C3087">
        <v>17486.05078125</v>
      </c>
      <c r="D3087">
        <v>17372.630859375</v>
      </c>
      <c r="E3087">
        <v>17388.669921875</v>
      </c>
      <c r="F3087">
        <v>14400</v>
      </c>
    </row>
    <row r="3088" spans="1:6" x14ac:dyDescent="0.3">
      <c r="A3088" s="1">
        <v>40177</v>
      </c>
      <c r="B3088">
        <v>17343.8203125</v>
      </c>
      <c r="C3088">
        <v>17440.05078125</v>
      </c>
      <c r="D3088">
        <v>17322.80078125</v>
      </c>
      <c r="E3088">
        <v>17402.240234375</v>
      </c>
      <c r="F3088">
        <v>13800</v>
      </c>
    </row>
    <row r="3089" spans="1:6" x14ac:dyDescent="0.3">
      <c r="A3089" s="1">
        <v>40178</v>
      </c>
      <c r="B3089">
        <v>17464.810546875</v>
      </c>
      <c r="C3089">
        <v>17530.939453125</v>
      </c>
      <c r="D3089">
        <v>17365.369140625</v>
      </c>
      <c r="E3089">
        <v>17365.369140625</v>
      </c>
      <c r="F3089">
        <v>16600</v>
      </c>
    </row>
    <row r="3090" spans="1:6" x14ac:dyDescent="0.3">
      <c r="A3090" s="1">
        <v>40182</v>
      </c>
      <c r="B3090">
        <v>17558.73046875</v>
      </c>
      <c r="C3090">
        <v>17582.83984375</v>
      </c>
      <c r="D3090">
        <v>17378.380859375</v>
      </c>
      <c r="E3090">
        <v>17473.44921875</v>
      </c>
      <c r="F3090">
        <v>28200</v>
      </c>
    </row>
    <row r="3091" spans="1:6" x14ac:dyDescent="0.3">
      <c r="A3091" s="1">
        <v>40183</v>
      </c>
      <c r="B3091">
        <v>17686.240234375</v>
      </c>
      <c r="C3091">
        <v>17729.779296875</v>
      </c>
      <c r="D3091">
        <v>17555.76953125</v>
      </c>
      <c r="E3091">
        <v>17555.76953125</v>
      </c>
      <c r="F3091">
        <v>27000</v>
      </c>
    </row>
    <row r="3092" spans="1:6" x14ac:dyDescent="0.3">
      <c r="A3092" s="1">
        <v>40184</v>
      </c>
      <c r="B3092">
        <v>17701.130859375</v>
      </c>
      <c r="C3092">
        <v>17790.330078125</v>
      </c>
      <c r="D3092">
        <v>17636.7109375</v>
      </c>
      <c r="E3092">
        <v>17719.470703125</v>
      </c>
      <c r="F3092">
        <v>21400</v>
      </c>
    </row>
    <row r="3093" spans="1:6" x14ac:dyDescent="0.3">
      <c r="A3093" s="1">
        <v>40185</v>
      </c>
      <c r="B3093">
        <v>17615.720703125</v>
      </c>
      <c r="C3093">
        <v>17733.33984375</v>
      </c>
      <c r="D3093">
        <v>17566.5390625</v>
      </c>
      <c r="E3093">
        <v>17701.970703125</v>
      </c>
      <c r="F3093">
        <v>18000</v>
      </c>
    </row>
    <row r="3094" spans="1:6" x14ac:dyDescent="0.3">
      <c r="A3094" s="1">
        <v>40186</v>
      </c>
      <c r="B3094">
        <v>17540.2890625</v>
      </c>
      <c r="C3094">
        <v>17658.119140625</v>
      </c>
      <c r="D3094">
        <v>17508.9609375</v>
      </c>
      <c r="E3094">
        <v>17603.869140625</v>
      </c>
      <c r="F3094">
        <v>17200</v>
      </c>
    </row>
    <row r="3095" spans="1:6" x14ac:dyDescent="0.3">
      <c r="A3095" s="1">
        <v>40189</v>
      </c>
      <c r="B3095">
        <v>17526.7109375</v>
      </c>
      <c r="C3095">
        <v>17776.5703125</v>
      </c>
      <c r="D3095">
        <v>17500.7890625</v>
      </c>
      <c r="E3095">
        <v>17724.58984375</v>
      </c>
      <c r="F3095">
        <v>18400</v>
      </c>
    </row>
    <row r="3096" spans="1:6" x14ac:dyDescent="0.3">
      <c r="A3096" s="1">
        <v>40190</v>
      </c>
      <c r="B3096">
        <v>17422.509765625</v>
      </c>
      <c r="C3096">
        <v>17612</v>
      </c>
      <c r="D3096">
        <v>17392.55078125</v>
      </c>
      <c r="E3096">
        <v>17534.099609375</v>
      </c>
      <c r="F3096">
        <v>18600</v>
      </c>
    </row>
    <row r="3097" spans="1:6" x14ac:dyDescent="0.3">
      <c r="A3097" s="1">
        <v>40191</v>
      </c>
      <c r="B3097">
        <v>17509.80078125</v>
      </c>
      <c r="C3097">
        <v>17528.310546875</v>
      </c>
      <c r="D3097">
        <v>17276.4609375</v>
      </c>
      <c r="E3097">
        <v>17368.029296875</v>
      </c>
      <c r="F3097">
        <v>26200</v>
      </c>
    </row>
    <row r="3098" spans="1:6" x14ac:dyDescent="0.3">
      <c r="A3098" s="1">
        <v>40192</v>
      </c>
      <c r="B3098">
        <v>17584.869140625</v>
      </c>
      <c r="C3098">
        <v>17628.0390625</v>
      </c>
      <c r="D3098">
        <v>17525.7109375</v>
      </c>
      <c r="E3098">
        <v>17525.7109375</v>
      </c>
      <c r="F3098">
        <v>23400</v>
      </c>
    </row>
    <row r="3099" spans="1:6" x14ac:dyDescent="0.3">
      <c r="A3099" s="1">
        <v>40193</v>
      </c>
      <c r="B3099">
        <v>17554.30078125</v>
      </c>
      <c r="C3099">
        <v>17639.849609375</v>
      </c>
      <c r="D3099">
        <v>17529.109375</v>
      </c>
      <c r="E3099">
        <v>17604.310546875</v>
      </c>
      <c r="F3099">
        <v>17600</v>
      </c>
    </row>
    <row r="3100" spans="1:6" x14ac:dyDescent="0.3">
      <c r="A3100" s="1">
        <v>40196</v>
      </c>
      <c r="B3100">
        <v>17641.080078125</v>
      </c>
      <c r="C3100">
        <v>17712.599609375</v>
      </c>
      <c r="D3100">
        <v>17505.5</v>
      </c>
      <c r="E3100">
        <v>17538.720703125</v>
      </c>
      <c r="F3100">
        <v>15400</v>
      </c>
    </row>
    <row r="3101" spans="1:6" x14ac:dyDescent="0.3">
      <c r="A3101" s="1">
        <v>40197</v>
      </c>
      <c r="B3101">
        <v>17486.060546875</v>
      </c>
      <c r="C3101">
        <v>17664.859375</v>
      </c>
      <c r="D3101">
        <v>17463.779296875</v>
      </c>
      <c r="E3101">
        <v>17650.8203125</v>
      </c>
      <c r="F3101">
        <v>13400</v>
      </c>
    </row>
    <row r="3102" spans="1:6" x14ac:dyDescent="0.3">
      <c r="A3102" s="1">
        <v>40198</v>
      </c>
      <c r="B3102">
        <v>17474.490234375</v>
      </c>
      <c r="C3102">
        <v>17590.58984375</v>
      </c>
      <c r="D3102">
        <v>17425.05078125</v>
      </c>
      <c r="E3102">
        <v>17486.689453125</v>
      </c>
      <c r="F3102">
        <v>17000</v>
      </c>
    </row>
    <row r="3103" spans="1:6" x14ac:dyDescent="0.3">
      <c r="A3103" s="1">
        <v>40199</v>
      </c>
      <c r="B3103">
        <v>17051.140625</v>
      </c>
      <c r="C3103">
        <v>17474.490234375</v>
      </c>
      <c r="D3103">
        <v>17025.259765625</v>
      </c>
      <c r="E3103">
        <v>17474.490234375</v>
      </c>
      <c r="F3103">
        <v>17200</v>
      </c>
    </row>
    <row r="3104" spans="1:6" x14ac:dyDescent="0.3">
      <c r="A3104" s="1">
        <v>40200</v>
      </c>
      <c r="B3104">
        <v>16859.6796875</v>
      </c>
      <c r="C3104">
        <v>17000.330078125</v>
      </c>
      <c r="D3104">
        <v>16608.08984375</v>
      </c>
      <c r="E3104">
        <v>16978.359375</v>
      </c>
      <c r="F3104">
        <v>23200</v>
      </c>
    </row>
    <row r="3105" spans="1:6" x14ac:dyDescent="0.3">
      <c r="A3105" s="1">
        <v>40203</v>
      </c>
      <c r="B3105">
        <v>16780.4609375</v>
      </c>
      <c r="C3105">
        <v>16877.76953125</v>
      </c>
      <c r="D3105">
        <v>16705.560546875</v>
      </c>
      <c r="E3105">
        <v>16847.69921875</v>
      </c>
      <c r="F3105">
        <v>16400</v>
      </c>
    </row>
    <row r="3106" spans="1:6" x14ac:dyDescent="0.3">
      <c r="A3106" s="1">
        <v>40205</v>
      </c>
      <c r="B3106">
        <v>16289.8203125</v>
      </c>
      <c r="C3106">
        <v>16708.599609375</v>
      </c>
      <c r="D3106">
        <v>16230.849609375</v>
      </c>
      <c r="E3106">
        <v>16708.599609375</v>
      </c>
      <c r="F3106">
        <v>25600</v>
      </c>
    </row>
    <row r="3107" spans="1:6" x14ac:dyDescent="0.3">
      <c r="A3107" s="1">
        <v>40206</v>
      </c>
      <c r="B3107">
        <v>16306.8701171875</v>
      </c>
      <c r="C3107">
        <v>16524.689453125</v>
      </c>
      <c r="D3107">
        <v>16182.1396484375</v>
      </c>
      <c r="E3107">
        <v>16317.16015625</v>
      </c>
      <c r="F3107">
        <v>21600</v>
      </c>
    </row>
    <row r="3108" spans="1:6" x14ac:dyDescent="0.3">
      <c r="A3108" s="1">
        <v>40207</v>
      </c>
      <c r="B3108">
        <v>16357.9599609375</v>
      </c>
      <c r="C3108">
        <v>16390.310546875</v>
      </c>
      <c r="D3108">
        <v>15982.080078125</v>
      </c>
      <c r="E3108">
        <v>16253.8203125</v>
      </c>
      <c r="F3108">
        <v>25400</v>
      </c>
    </row>
    <row r="3109" spans="1:6" x14ac:dyDescent="0.3">
      <c r="A3109" s="1">
        <v>40210</v>
      </c>
      <c r="B3109">
        <v>16356.0302734375</v>
      </c>
      <c r="C3109">
        <v>16422.400390625</v>
      </c>
      <c r="D3109">
        <v>16160.7998046875</v>
      </c>
      <c r="E3109">
        <v>16339.3203125</v>
      </c>
      <c r="F3109">
        <v>20000</v>
      </c>
    </row>
    <row r="3110" spans="1:6" x14ac:dyDescent="0.3">
      <c r="A3110" s="1">
        <v>40211</v>
      </c>
      <c r="B3110">
        <v>16163.4404296875</v>
      </c>
      <c r="C3110">
        <v>16525.98046875</v>
      </c>
      <c r="D3110">
        <v>16129.1103515625</v>
      </c>
      <c r="E3110">
        <v>16368.4404296875</v>
      </c>
      <c r="F3110">
        <v>20600</v>
      </c>
    </row>
    <row r="3111" spans="1:6" x14ac:dyDescent="0.3">
      <c r="A3111" s="1">
        <v>40212</v>
      </c>
      <c r="B3111">
        <v>16496.05078125</v>
      </c>
      <c r="C3111">
        <v>16552.990234375</v>
      </c>
      <c r="D3111">
        <v>16210.25</v>
      </c>
      <c r="E3111">
        <v>16210.25</v>
      </c>
      <c r="F3111">
        <v>16400</v>
      </c>
    </row>
    <row r="3112" spans="1:6" x14ac:dyDescent="0.3">
      <c r="A3112" s="1">
        <v>40213</v>
      </c>
      <c r="B3112">
        <v>16224.9501953125</v>
      </c>
      <c r="C3112">
        <v>16508.220703125</v>
      </c>
      <c r="D3112">
        <v>16188.7998046875</v>
      </c>
      <c r="E3112">
        <v>16500.2890625</v>
      </c>
      <c r="F3112">
        <v>15800</v>
      </c>
    </row>
    <row r="3113" spans="1:6" x14ac:dyDescent="0.3">
      <c r="A3113" s="1">
        <v>40214</v>
      </c>
      <c r="B3113">
        <v>15790.9296875</v>
      </c>
      <c r="C3113">
        <v>16222.5595703125</v>
      </c>
      <c r="D3113">
        <v>15725.4296875</v>
      </c>
      <c r="E3113">
        <v>16222.5595703125</v>
      </c>
      <c r="F3113">
        <v>23000</v>
      </c>
    </row>
    <row r="3114" spans="1:6" x14ac:dyDescent="0.3">
      <c r="A3114" s="1">
        <v>40217</v>
      </c>
      <c r="B3114">
        <v>15935.6103515625</v>
      </c>
      <c r="C3114">
        <v>16061.41015625</v>
      </c>
      <c r="D3114">
        <v>15651.990234375</v>
      </c>
      <c r="E3114">
        <v>15931.33984375</v>
      </c>
      <c r="F3114">
        <v>26600</v>
      </c>
    </row>
    <row r="3115" spans="1:6" x14ac:dyDescent="0.3">
      <c r="A3115" s="1">
        <v>40218</v>
      </c>
      <c r="B3115">
        <v>16042.1796875</v>
      </c>
      <c r="C3115">
        <v>16094.1298828125</v>
      </c>
      <c r="D3115">
        <v>15862.900390625</v>
      </c>
      <c r="E3115">
        <v>15940.73046875</v>
      </c>
      <c r="F3115">
        <v>21200</v>
      </c>
    </row>
    <row r="3116" spans="1:6" x14ac:dyDescent="0.3">
      <c r="A3116" s="1">
        <v>40219</v>
      </c>
      <c r="B3116">
        <v>15922.169921875</v>
      </c>
      <c r="C3116">
        <v>16141.1298828125</v>
      </c>
      <c r="D3116">
        <v>15892.009765625</v>
      </c>
      <c r="E3116">
        <v>16042.1796875</v>
      </c>
      <c r="F3116">
        <v>19800</v>
      </c>
    </row>
    <row r="3117" spans="1:6" x14ac:dyDescent="0.3">
      <c r="A3117" s="1">
        <v>40220</v>
      </c>
      <c r="B3117">
        <v>16152.58984375</v>
      </c>
      <c r="C3117">
        <v>16202.8701171875</v>
      </c>
      <c r="D3117">
        <v>15928.2802734375</v>
      </c>
      <c r="E3117">
        <v>15928.2802734375</v>
      </c>
      <c r="F3117">
        <v>14400</v>
      </c>
    </row>
    <row r="3118" spans="1:6" x14ac:dyDescent="0.3">
      <c r="A3118" s="1">
        <v>40224</v>
      </c>
      <c r="B3118">
        <v>16038.349609375</v>
      </c>
      <c r="C3118">
        <v>16227.0400390625</v>
      </c>
      <c r="D3118">
        <v>16011.8203125</v>
      </c>
      <c r="E3118">
        <v>16186.900390625</v>
      </c>
      <c r="F3118">
        <v>17000</v>
      </c>
    </row>
    <row r="3119" spans="1:6" x14ac:dyDescent="0.3">
      <c r="A3119" s="1">
        <v>40225</v>
      </c>
      <c r="B3119">
        <v>16226.6796875</v>
      </c>
      <c r="C3119">
        <v>16310.3896484375</v>
      </c>
      <c r="D3119">
        <v>16021.2900390625</v>
      </c>
      <c r="E3119">
        <v>16042.1796875</v>
      </c>
      <c r="F3119">
        <v>20600</v>
      </c>
    </row>
    <row r="3120" spans="1:6" x14ac:dyDescent="0.3">
      <c r="A3120" s="1">
        <v>40226</v>
      </c>
      <c r="B3120">
        <v>16428.91015625</v>
      </c>
      <c r="C3120">
        <v>16480.890625</v>
      </c>
      <c r="D3120">
        <v>16228.91015625</v>
      </c>
      <c r="E3120">
        <v>16228.91015625</v>
      </c>
      <c r="F3120">
        <v>19600</v>
      </c>
    </row>
    <row r="3121" spans="1:6" x14ac:dyDescent="0.3">
      <c r="A3121" s="1">
        <v>40227</v>
      </c>
      <c r="B3121">
        <v>16327.83984375</v>
      </c>
      <c r="C3121">
        <v>16452.509765625</v>
      </c>
      <c r="D3121">
        <v>16287.169921875</v>
      </c>
      <c r="E3121">
        <v>16421.19921875</v>
      </c>
      <c r="F3121">
        <v>14000</v>
      </c>
    </row>
    <row r="3122" spans="1:6" x14ac:dyDescent="0.3">
      <c r="A3122" s="1">
        <v>40228</v>
      </c>
      <c r="B3122">
        <v>16191.6298828125</v>
      </c>
      <c r="C3122">
        <v>16301.9404296875</v>
      </c>
      <c r="D3122">
        <v>16074.580078125</v>
      </c>
      <c r="E3122">
        <v>16256.5302734375</v>
      </c>
      <c r="F3122">
        <v>19400</v>
      </c>
    </row>
    <row r="3123" spans="1:6" x14ac:dyDescent="0.3">
      <c r="A3123" s="1">
        <v>40231</v>
      </c>
      <c r="B3123">
        <v>16237.0498046875</v>
      </c>
      <c r="C3123">
        <v>16423.23046875</v>
      </c>
      <c r="D3123">
        <v>16191.3203125</v>
      </c>
      <c r="E3123">
        <v>16191.3203125</v>
      </c>
      <c r="F3123">
        <v>14000</v>
      </c>
    </row>
    <row r="3124" spans="1:6" x14ac:dyDescent="0.3">
      <c r="A3124" s="1">
        <v>40232</v>
      </c>
      <c r="B3124">
        <v>16286.3203125</v>
      </c>
      <c r="C3124">
        <v>16324.9296875</v>
      </c>
      <c r="D3124">
        <v>16178.91015625</v>
      </c>
      <c r="E3124">
        <v>16213.1396484375</v>
      </c>
      <c r="F3124">
        <v>13400</v>
      </c>
    </row>
    <row r="3125" spans="1:6" x14ac:dyDescent="0.3">
      <c r="A3125" s="1">
        <v>40233</v>
      </c>
      <c r="B3125">
        <v>16255.9697265625</v>
      </c>
      <c r="C3125">
        <v>16328.4404296875</v>
      </c>
      <c r="D3125">
        <v>16187.4404296875</v>
      </c>
      <c r="E3125">
        <v>16218.6796875</v>
      </c>
      <c r="F3125">
        <v>12400</v>
      </c>
    </row>
    <row r="3126" spans="1:6" x14ac:dyDescent="0.3">
      <c r="A3126" s="1">
        <v>40234</v>
      </c>
      <c r="B3126">
        <v>16254.2001953125</v>
      </c>
      <c r="C3126">
        <v>16329.330078125</v>
      </c>
      <c r="D3126">
        <v>16167.1298828125</v>
      </c>
      <c r="E3126">
        <v>16264.099609375</v>
      </c>
      <c r="F3126">
        <v>12200</v>
      </c>
    </row>
    <row r="3127" spans="1:6" x14ac:dyDescent="0.3">
      <c r="A3127" s="1">
        <v>40235</v>
      </c>
      <c r="B3127">
        <v>16429.55078125</v>
      </c>
      <c r="C3127">
        <v>16669.25</v>
      </c>
      <c r="D3127">
        <v>16249.669921875</v>
      </c>
      <c r="E3127">
        <v>16255.330078125</v>
      </c>
      <c r="F3127">
        <v>31000</v>
      </c>
    </row>
    <row r="3128" spans="1:6" x14ac:dyDescent="0.3">
      <c r="A3128" s="1">
        <v>40239</v>
      </c>
      <c r="B3128">
        <v>16772.560546875</v>
      </c>
      <c r="C3128">
        <v>16808.490234375</v>
      </c>
      <c r="D3128">
        <v>16438.44921875</v>
      </c>
      <c r="E3128">
        <v>16438.44921875</v>
      </c>
      <c r="F3128">
        <v>22400</v>
      </c>
    </row>
    <row r="3129" spans="1:6" x14ac:dyDescent="0.3">
      <c r="A3129" s="1">
        <v>40240</v>
      </c>
      <c r="B3129">
        <v>17000.009765625</v>
      </c>
      <c r="C3129">
        <v>17012.609375</v>
      </c>
      <c r="D3129">
        <v>16778.2890625</v>
      </c>
      <c r="E3129">
        <v>16778.2890625</v>
      </c>
      <c r="F3129">
        <v>20000</v>
      </c>
    </row>
    <row r="3130" spans="1:6" x14ac:dyDescent="0.3">
      <c r="A3130" s="1">
        <v>40241</v>
      </c>
      <c r="B3130">
        <v>16971.69921875</v>
      </c>
      <c r="C3130">
        <v>17024.9609375</v>
      </c>
      <c r="D3130">
        <v>16888.05078125</v>
      </c>
      <c r="E3130">
        <v>17013.6796875</v>
      </c>
      <c r="F3130">
        <v>19000</v>
      </c>
    </row>
    <row r="3131" spans="1:6" x14ac:dyDescent="0.3">
      <c r="A3131" s="1">
        <v>40242</v>
      </c>
      <c r="B3131">
        <v>16994.490234375</v>
      </c>
      <c r="C3131">
        <v>17097.7109375</v>
      </c>
      <c r="D3131">
        <v>16936.119140625</v>
      </c>
      <c r="E3131">
        <v>16988.2890625</v>
      </c>
      <c r="F3131">
        <v>19600</v>
      </c>
    </row>
    <row r="3132" spans="1:6" x14ac:dyDescent="0.3">
      <c r="A3132" s="1">
        <v>40245</v>
      </c>
      <c r="B3132">
        <v>17102.599609375</v>
      </c>
      <c r="C3132">
        <v>17187.55078125</v>
      </c>
      <c r="D3132">
        <v>17034.919921875</v>
      </c>
      <c r="E3132">
        <v>17034.919921875</v>
      </c>
      <c r="F3132">
        <v>15200</v>
      </c>
    </row>
    <row r="3133" spans="1:6" x14ac:dyDescent="0.3">
      <c r="A3133" s="1">
        <v>40246</v>
      </c>
      <c r="B3133">
        <v>17052.5390625</v>
      </c>
      <c r="C3133">
        <v>17130.830078125</v>
      </c>
      <c r="D3133">
        <v>17031.2109375</v>
      </c>
      <c r="E3133">
        <v>17089.220703125</v>
      </c>
      <c r="F3133">
        <v>56600</v>
      </c>
    </row>
    <row r="3134" spans="1:6" x14ac:dyDescent="0.3">
      <c r="A3134" s="1">
        <v>40247</v>
      </c>
      <c r="B3134">
        <v>17098.330078125</v>
      </c>
      <c r="C3134">
        <v>17183.509765625</v>
      </c>
      <c r="D3134">
        <v>17027.919921875</v>
      </c>
      <c r="E3134">
        <v>17072.939453125</v>
      </c>
      <c r="F3134">
        <v>16800</v>
      </c>
    </row>
    <row r="3135" spans="1:6" x14ac:dyDescent="0.3">
      <c r="A3135" s="1">
        <v>40248</v>
      </c>
      <c r="B3135">
        <v>17167.9609375</v>
      </c>
      <c r="C3135">
        <v>17215.0703125</v>
      </c>
      <c r="D3135">
        <v>17054.279296875</v>
      </c>
      <c r="E3135">
        <v>17087.630859375</v>
      </c>
      <c r="F3135">
        <v>11400</v>
      </c>
    </row>
    <row r="3136" spans="1:6" x14ac:dyDescent="0.3">
      <c r="A3136" s="1">
        <v>40249</v>
      </c>
      <c r="B3136">
        <v>17166.619140625</v>
      </c>
      <c r="C3136">
        <v>17244.5390625</v>
      </c>
      <c r="D3136">
        <v>17126.9296875</v>
      </c>
      <c r="E3136">
        <v>17176.01953125</v>
      </c>
      <c r="F3136">
        <v>24000</v>
      </c>
    </row>
    <row r="3137" spans="1:6" x14ac:dyDescent="0.3">
      <c r="A3137" s="1">
        <v>40252</v>
      </c>
      <c r="B3137">
        <v>17164.990234375</v>
      </c>
      <c r="C3137">
        <v>17195.490234375</v>
      </c>
      <c r="D3137">
        <v>17061.140625</v>
      </c>
      <c r="E3137">
        <v>17166.970703125</v>
      </c>
      <c r="F3137">
        <v>14200</v>
      </c>
    </row>
    <row r="3138" spans="1:6" x14ac:dyDescent="0.3">
      <c r="A3138" s="1">
        <v>40253</v>
      </c>
      <c r="B3138">
        <v>17383.1796875</v>
      </c>
      <c r="C3138">
        <v>17416.55078125</v>
      </c>
      <c r="D3138">
        <v>17150.060546875</v>
      </c>
      <c r="E3138">
        <v>17169.83984375</v>
      </c>
      <c r="F3138">
        <v>12400</v>
      </c>
    </row>
    <row r="3139" spans="1:6" x14ac:dyDescent="0.3">
      <c r="A3139" s="1">
        <v>40254</v>
      </c>
      <c r="B3139">
        <v>17490.080078125</v>
      </c>
      <c r="C3139">
        <v>17576.779296875</v>
      </c>
      <c r="D3139">
        <v>17389.470703125</v>
      </c>
      <c r="E3139">
        <v>17389.470703125</v>
      </c>
      <c r="F3139">
        <v>16800</v>
      </c>
    </row>
    <row r="3140" spans="1:6" x14ac:dyDescent="0.3">
      <c r="A3140" s="1">
        <v>40255</v>
      </c>
      <c r="B3140">
        <v>17519.259765625</v>
      </c>
      <c r="C3140">
        <v>17548.130859375</v>
      </c>
      <c r="D3140">
        <v>17417.609375</v>
      </c>
      <c r="E3140">
        <v>17492.810546875</v>
      </c>
      <c r="F3140">
        <v>13600</v>
      </c>
    </row>
    <row r="3141" spans="1:6" x14ac:dyDescent="0.3">
      <c r="A3141" s="1">
        <v>40256</v>
      </c>
      <c r="B3141">
        <v>17578.23046875</v>
      </c>
      <c r="C3141">
        <v>17600.869140625</v>
      </c>
      <c r="D3141">
        <v>17502.140625</v>
      </c>
      <c r="E3141">
        <v>17531.470703125</v>
      </c>
      <c r="F3141">
        <v>13800</v>
      </c>
    </row>
    <row r="3142" spans="1:6" x14ac:dyDescent="0.3">
      <c r="A3142" s="1">
        <v>40259</v>
      </c>
      <c r="B3142">
        <v>17410.5703125</v>
      </c>
      <c r="C3142">
        <v>17559.1796875</v>
      </c>
      <c r="D3142">
        <v>17337.380859375</v>
      </c>
      <c r="E3142">
        <v>17481.9609375</v>
      </c>
      <c r="F3142">
        <v>12200</v>
      </c>
    </row>
    <row r="3143" spans="1:6" x14ac:dyDescent="0.3">
      <c r="A3143" s="1">
        <v>40260</v>
      </c>
      <c r="B3143">
        <v>17451.01953125</v>
      </c>
      <c r="C3143">
        <v>17530.7890625</v>
      </c>
      <c r="D3143">
        <v>17356.640625</v>
      </c>
      <c r="E3143">
        <v>17422.509765625</v>
      </c>
      <c r="F3143">
        <v>12600</v>
      </c>
    </row>
    <row r="3144" spans="1:6" x14ac:dyDescent="0.3">
      <c r="A3144" s="1">
        <v>40262</v>
      </c>
      <c r="B3144">
        <v>17558.849609375</v>
      </c>
      <c r="C3144">
        <v>17575.23046875</v>
      </c>
      <c r="D3144">
        <v>17383.2109375</v>
      </c>
      <c r="E3144">
        <v>17458.509765625</v>
      </c>
      <c r="F3144">
        <v>13800</v>
      </c>
    </row>
    <row r="3145" spans="1:6" x14ac:dyDescent="0.3">
      <c r="A3145" s="1">
        <v>40263</v>
      </c>
      <c r="B3145">
        <v>17644.759765625</v>
      </c>
      <c r="C3145">
        <v>17682.939453125</v>
      </c>
      <c r="D3145">
        <v>17558.849609375</v>
      </c>
      <c r="E3145">
        <v>17558.849609375</v>
      </c>
      <c r="F3145">
        <v>13000</v>
      </c>
    </row>
    <row r="3146" spans="1:6" x14ac:dyDescent="0.3">
      <c r="A3146" s="1">
        <v>40266</v>
      </c>
      <c r="B3146">
        <v>17711.349609375</v>
      </c>
      <c r="C3146">
        <v>17793.009765625</v>
      </c>
      <c r="D3146">
        <v>17639.1796875</v>
      </c>
      <c r="E3146">
        <v>17639.1796875</v>
      </c>
      <c r="F3146">
        <v>14800</v>
      </c>
    </row>
    <row r="3147" spans="1:6" x14ac:dyDescent="0.3">
      <c r="A3147" s="1">
        <v>40267</v>
      </c>
      <c r="B3147">
        <v>17590.169921875</v>
      </c>
      <c r="C3147">
        <v>17783.349609375</v>
      </c>
      <c r="D3147">
        <v>17558.220703125</v>
      </c>
      <c r="E3147">
        <v>17703.669921875</v>
      </c>
      <c r="F3147">
        <v>12600</v>
      </c>
    </row>
    <row r="3148" spans="1:6" x14ac:dyDescent="0.3">
      <c r="A3148" s="1">
        <v>40268</v>
      </c>
      <c r="B3148">
        <v>17527.76953125</v>
      </c>
      <c r="C3148">
        <v>17699.5</v>
      </c>
      <c r="D3148">
        <v>17488.55078125</v>
      </c>
      <c r="E3148">
        <v>17602.390625</v>
      </c>
      <c r="F3148">
        <v>13600</v>
      </c>
    </row>
    <row r="3149" spans="1:6" x14ac:dyDescent="0.3">
      <c r="A3149" s="1">
        <v>40269</v>
      </c>
      <c r="B3149">
        <v>17692.619140625</v>
      </c>
      <c r="C3149">
        <v>17706.560546875</v>
      </c>
      <c r="D3149">
        <v>17555.0390625</v>
      </c>
      <c r="E3149">
        <v>17555.0390625</v>
      </c>
      <c r="F3149">
        <v>13000</v>
      </c>
    </row>
    <row r="3150" spans="1:6" x14ac:dyDescent="0.3">
      <c r="A3150" s="1">
        <v>40273</v>
      </c>
      <c r="B3150">
        <v>17935.6796875</v>
      </c>
      <c r="C3150">
        <v>17948.5390625</v>
      </c>
      <c r="D3150">
        <v>17693.66015625</v>
      </c>
      <c r="E3150">
        <v>17693.66015625</v>
      </c>
      <c r="F3150">
        <v>12800</v>
      </c>
    </row>
    <row r="3151" spans="1:6" x14ac:dyDescent="0.3">
      <c r="A3151" s="1">
        <v>40274</v>
      </c>
      <c r="B3151">
        <v>17941.369140625</v>
      </c>
      <c r="C3151">
        <v>17991.41015625</v>
      </c>
      <c r="D3151">
        <v>17898</v>
      </c>
      <c r="E3151">
        <v>17940.3203125</v>
      </c>
      <c r="F3151">
        <v>12400</v>
      </c>
    </row>
    <row r="3152" spans="1:6" x14ac:dyDescent="0.3">
      <c r="A3152" s="1">
        <v>40275</v>
      </c>
      <c r="B3152">
        <v>17970.01953125</v>
      </c>
      <c r="C3152">
        <v>18047.859375</v>
      </c>
      <c r="D3152">
        <v>17878.310546875</v>
      </c>
      <c r="E3152">
        <v>17915.599609375</v>
      </c>
      <c r="F3152">
        <v>13200</v>
      </c>
    </row>
    <row r="3153" spans="1:6" x14ac:dyDescent="0.3">
      <c r="A3153" s="1">
        <v>40276</v>
      </c>
      <c r="B3153">
        <v>17714.400390625</v>
      </c>
      <c r="C3153">
        <v>17960.91015625</v>
      </c>
      <c r="D3153">
        <v>17679.33984375</v>
      </c>
      <c r="E3153">
        <v>17950.560546875</v>
      </c>
      <c r="F3153">
        <v>11800</v>
      </c>
    </row>
    <row r="3154" spans="1:6" x14ac:dyDescent="0.3">
      <c r="A3154" s="1">
        <v>40277</v>
      </c>
      <c r="B3154">
        <v>17933.140625</v>
      </c>
      <c r="C3154">
        <v>17971.470703125</v>
      </c>
      <c r="D3154">
        <v>17715.16015625</v>
      </c>
      <c r="E3154">
        <v>17715.16015625</v>
      </c>
      <c r="F3154">
        <v>12200</v>
      </c>
    </row>
    <row r="3155" spans="1:6" x14ac:dyDescent="0.3">
      <c r="A3155" s="1">
        <v>40280</v>
      </c>
      <c r="B3155">
        <v>17853</v>
      </c>
      <c r="C3155">
        <v>17995.25</v>
      </c>
      <c r="D3155">
        <v>17816.189453125</v>
      </c>
      <c r="E3155">
        <v>17874.16015625</v>
      </c>
      <c r="F3155">
        <v>9800</v>
      </c>
    </row>
    <row r="3156" spans="1:6" x14ac:dyDescent="0.3">
      <c r="A3156" s="1">
        <v>40281</v>
      </c>
      <c r="B3156">
        <v>17821.9609375</v>
      </c>
      <c r="C3156">
        <v>17892.779296875</v>
      </c>
      <c r="D3156">
        <v>17736.08984375</v>
      </c>
      <c r="E3156">
        <v>17831.380859375</v>
      </c>
      <c r="F3156">
        <v>12800</v>
      </c>
    </row>
    <row r="3157" spans="1:6" x14ac:dyDescent="0.3">
      <c r="A3157" s="1">
        <v>40283</v>
      </c>
      <c r="B3157">
        <v>17639.259765625</v>
      </c>
      <c r="C3157">
        <v>17975.5703125</v>
      </c>
      <c r="D3157">
        <v>17619.01953125</v>
      </c>
      <c r="E3157">
        <v>17804.55078125</v>
      </c>
      <c r="F3157">
        <v>12600</v>
      </c>
    </row>
    <row r="3158" spans="1:6" x14ac:dyDescent="0.3">
      <c r="A3158" s="1">
        <v>40284</v>
      </c>
      <c r="B3158">
        <v>17591.1796875</v>
      </c>
      <c r="C3158">
        <v>17663.990234375</v>
      </c>
      <c r="D3158">
        <v>17529.55078125</v>
      </c>
      <c r="E3158">
        <v>17645.91015625</v>
      </c>
      <c r="F3158">
        <v>11600</v>
      </c>
    </row>
    <row r="3159" spans="1:6" x14ac:dyDescent="0.3">
      <c r="A3159" s="1">
        <v>40287</v>
      </c>
      <c r="B3159">
        <v>17400.6796875</v>
      </c>
      <c r="C3159">
        <v>17584.859375</v>
      </c>
      <c r="D3159">
        <v>17276.80078125</v>
      </c>
      <c r="E3159">
        <v>17584.859375</v>
      </c>
      <c r="F3159">
        <v>11800</v>
      </c>
    </row>
    <row r="3160" spans="1:6" x14ac:dyDescent="0.3">
      <c r="A3160" s="1">
        <v>40288</v>
      </c>
      <c r="B3160">
        <v>17460.580078125</v>
      </c>
      <c r="C3160">
        <v>17560.08984375</v>
      </c>
      <c r="D3160">
        <v>17394.6796875</v>
      </c>
      <c r="E3160">
        <v>17394.6796875</v>
      </c>
      <c r="F3160">
        <v>14000</v>
      </c>
    </row>
    <row r="3161" spans="1:6" x14ac:dyDescent="0.3">
      <c r="A3161" s="1">
        <v>40289</v>
      </c>
      <c r="B3161">
        <v>17472.560546875</v>
      </c>
      <c r="C3161">
        <v>17565.55078125</v>
      </c>
      <c r="D3161">
        <v>17446.509765625</v>
      </c>
      <c r="E3161">
        <v>17458.759765625</v>
      </c>
      <c r="F3161">
        <v>10000</v>
      </c>
    </row>
    <row r="3162" spans="1:6" x14ac:dyDescent="0.3">
      <c r="A3162" s="1">
        <v>40290</v>
      </c>
      <c r="B3162">
        <v>17573.990234375</v>
      </c>
      <c r="C3162">
        <v>17778.33984375</v>
      </c>
      <c r="D3162">
        <v>17408.01953125</v>
      </c>
      <c r="E3162">
        <v>17476.48046875</v>
      </c>
      <c r="F3162">
        <v>17600</v>
      </c>
    </row>
    <row r="3163" spans="1:6" x14ac:dyDescent="0.3">
      <c r="A3163" s="1">
        <v>40291</v>
      </c>
      <c r="B3163">
        <v>17694.19921875</v>
      </c>
      <c r="C3163">
        <v>17725.880859375</v>
      </c>
      <c r="D3163">
        <v>17533.880859375</v>
      </c>
      <c r="E3163">
        <v>17533.880859375</v>
      </c>
      <c r="F3163">
        <v>17200</v>
      </c>
    </row>
    <row r="3164" spans="1:6" x14ac:dyDescent="0.3">
      <c r="A3164" s="1">
        <v>40294</v>
      </c>
      <c r="B3164">
        <v>17745.279296875</v>
      </c>
      <c r="C3164">
        <v>17826.48046875</v>
      </c>
      <c r="D3164">
        <v>17692.259765625</v>
      </c>
      <c r="E3164">
        <v>17692.259765625</v>
      </c>
      <c r="F3164">
        <v>14800</v>
      </c>
    </row>
    <row r="3165" spans="1:6" x14ac:dyDescent="0.3">
      <c r="A3165" s="1">
        <v>40295</v>
      </c>
      <c r="B3165">
        <v>17690.619140625</v>
      </c>
      <c r="C3165">
        <v>17769.25</v>
      </c>
      <c r="D3165">
        <v>17678.560546875</v>
      </c>
      <c r="E3165">
        <v>17744.9296875</v>
      </c>
      <c r="F3165">
        <v>12200</v>
      </c>
    </row>
    <row r="3166" spans="1:6" x14ac:dyDescent="0.3">
      <c r="A3166" s="1">
        <v>40296</v>
      </c>
      <c r="B3166">
        <v>17380.080078125</v>
      </c>
      <c r="C3166">
        <v>17643.58984375</v>
      </c>
      <c r="D3166">
        <v>17344.580078125</v>
      </c>
      <c r="E3166">
        <v>17643.58984375</v>
      </c>
      <c r="F3166">
        <v>17000</v>
      </c>
    </row>
    <row r="3167" spans="1:6" x14ac:dyDescent="0.3">
      <c r="A3167" s="1">
        <v>40297</v>
      </c>
      <c r="B3167">
        <v>17503.470703125</v>
      </c>
      <c r="C3167">
        <v>17532.859375</v>
      </c>
      <c r="D3167">
        <v>17382.08984375</v>
      </c>
      <c r="E3167">
        <v>17382.08984375</v>
      </c>
      <c r="F3167">
        <v>10800</v>
      </c>
    </row>
    <row r="3168" spans="1:6" x14ac:dyDescent="0.3">
      <c r="A3168" s="1">
        <v>40298</v>
      </c>
      <c r="B3168">
        <v>17558.7109375</v>
      </c>
      <c r="C3168">
        <v>17646.609375</v>
      </c>
      <c r="D3168">
        <v>17503.470703125</v>
      </c>
      <c r="E3168">
        <v>17503.470703125</v>
      </c>
      <c r="F3168">
        <v>12200</v>
      </c>
    </row>
    <row r="3169" spans="1:6" x14ac:dyDescent="0.3">
      <c r="A3169" s="1">
        <v>40301</v>
      </c>
      <c r="B3169">
        <v>17386.080078125</v>
      </c>
      <c r="C3169">
        <v>17536.859375</v>
      </c>
      <c r="D3169">
        <v>17345.919921875</v>
      </c>
      <c r="E3169">
        <v>17536.859375</v>
      </c>
      <c r="F3169">
        <v>10400</v>
      </c>
    </row>
    <row r="3170" spans="1:6" x14ac:dyDescent="0.3">
      <c r="A3170" s="1">
        <v>40302</v>
      </c>
      <c r="B3170">
        <v>17137.140625</v>
      </c>
      <c r="C3170">
        <v>17464.8203125</v>
      </c>
      <c r="D3170">
        <v>17101.9609375</v>
      </c>
      <c r="E3170">
        <v>17371.75</v>
      </c>
      <c r="F3170">
        <v>19800</v>
      </c>
    </row>
    <row r="3171" spans="1:6" x14ac:dyDescent="0.3">
      <c r="A3171" s="1">
        <v>40303</v>
      </c>
      <c r="B3171">
        <v>17087.9609375</v>
      </c>
      <c r="C3171">
        <v>17121.66015625</v>
      </c>
      <c r="D3171">
        <v>16858.23046875</v>
      </c>
      <c r="E3171">
        <v>17103.94921875</v>
      </c>
      <c r="F3171">
        <v>20000</v>
      </c>
    </row>
    <row r="3172" spans="1:6" x14ac:dyDescent="0.3">
      <c r="A3172" s="1">
        <v>40304</v>
      </c>
      <c r="B3172">
        <v>16987.529296875</v>
      </c>
      <c r="C3172">
        <v>17080.470703125</v>
      </c>
      <c r="D3172">
        <v>16823</v>
      </c>
      <c r="E3172">
        <v>17080.470703125</v>
      </c>
      <c r="F3172">
        <v>16400</v>
      </c>
    </row>
    <row r="3173" spans="1:6" x14ac:dyDescent="0.3">
      <c r="A3173" s="1">
        <v>40305</v>
      </c>
      <c r="B3173">
        <v>16769.109375</v>
      </c>
      <c r="C3173">
        <v>16939.580078125</v>
      </c>
      <c r="D3173">
        <v>16684.130859375</v>
      </c>
      <c r="E3173">
        <v>16939.580078125</v>
      </c>
      <c r="F3173">
        <v>19400</v>
      </c>
    </row>
    <row r="3174" spans="1:6" x14ac:dyDescent="0.3">
      <c r="A3174" s="1">
        <v>40308</v>
      </c>
      <c r="B3174">
        <v>17330.55078125</v>
      </c>
      <c r="C3174">
        <v>17356.5390625</v>
      </c>
      <c r="D3174">
        <v>16799.490234375</v>
      </c>
      <c r="E3174">
        <v>16799.490234375</v>
      </c>
      <c r="F3174">
        <v>19800</v>
      </c>
    </row>
    <row r="3175" spans="1:6" x14ac:dyDescent="0.3">
      <c r="A3175" s="1">
        <v>40309</v>
      </c>
      <c r="B3175">
        <v>17141.529296875</v>
      </c>
      <c r="C3175">
        <v>17379.150390625</v>
      </c>
      <c r="D3175">
        <v>17104.44921875</v>
      </c>
      <c r="E3175">
        <v>17336.130859375</v>
      </c>
      <c r="F3175">
        <v>20400</v>
      </c>
    </row>
    <row r="3176" spans="1:6" x14ac:dyDescent="0.3">
      <c r="A3176" s="1">
        <v>40310</v>
      </c>
      <c r="B3176">
        <v>17195.810546875</v>
      </c>
      <c r="C3176">
        <v>17252.51953125</v>
      </c>
      <c r="D3176">
        <v>17028.080078125</v>
      </c>
      <c r="E3176">
        <v>17141.529296875</v>
      </c>
      <c r="F3176">
        <v>18400</v>
      </c>
    </row>
    <row r="3177" spans="1:6" x14ac:dyDescent="0.3">
      <c r="A3177" s="1">
        <v>40311</v>
      </c>
      <c r="B3177">
        <v>17265.869140625</v>
      </c>
      <c r="C3177">
        <v>17389.150390625</v>
      </c>
      <c r="D3177">
        <v>17240.349609375</v>
      </c>
      <c r="E3177">
        <v>17323.630859375</v>
      </c>
      <c r="F3177">
        <v>18000</v>
      </c>
    </row>
    <row r="3178" spans="1:6" x14ac:dyDescent="0.3">
      <c r="A3178" s="1">
        <v>40312</v>
      </c>
      <c r="B3178">
        <v>16994.599609375</v>
      </c>
      <c r="C3178">
        <v>17329.3203125</v>
      </c>
      <c r="D3178">
        <v>16923.650390625</v>
      </c>
      <c r="E3178">
        <v>17267.25</v>
      </c>
      <c r="F3178">
        <v>15200</v>
      </c>
    </row>
    <row r="3179" spans="1:6" x14ac:dyDescent="0.3">
      <c r="A3179" s="1">
        <v>40315</v>
      </c>
      <c r="B3179">
        <v>16835.560546875</v>
      </c>
      <c r="C3179">
        <v>16961.919921875</v>
      </c>
      <c r="D3179">
        <v>16551</v>
      </c>
      <c r="E3179">
        <v>16961.919921875</v>
      </c>
      <c r="F3179">
        <v>20400</v>
      </c>
    </row>
    <row r="3180" spans="1:6" x14ac:dyDescent="0.3">
      <c r="A3180" s="1">
        <v>40316</v>
      </c>
      <c r="B3180">
        <v>16875.759765625</v>
      </c>
      <c r="C3180">
        <v>17000.33984375</v>
      </c>
      <c r="D3180">
        <v>16744.130859375</v>
      </c>
      <c r="E3180">
        <v>16840.58984375</v>
      </c>
      <c r="F3180">
        <v>16800</v>
      </c>
    </row>
    <row r="3181" spans="1:6" x14ac:dyDescent="0.3">
      <c r="A3181" s="1">
        <v>40317</v>
      </c>
      <c r="B3181">
        <v>16408.490234375</v>
      </c>
      <c r="C3181">
        <v>16802.390625</v>
      </c>
      <c r="D3181">
        <v>16373.3203125</v>
      </c>
      <c r="E3181">
        <v>16802.390625</v>
      </c>
      <c r="F3181">
        <v>22200</v>
      </c>
    </row>
    <row r="3182" spans="1:6" x14ac:dyDescent="0.3">
      <c r="A3182" s="1">
        <v>40318</v>
      </c>
      <c r="B3182">
        <v>16519.6796875</v>
      </c>
      <c r="C3182">
        <v>16617.80078125</v>
      </c>
      <c r="D3182">
        <v>16419.099609375</v>
      </c>
      <c r="E3182">
        <v>16419.099609375</v>
      </c>
      <c r="F3182">
        <v>21600</v>
      </c>
    </row>
    <row r="3183" spans="1:6" x14ac:dyDescent="0.3">
      <c r="A3183" s="1">
        <v>40319</v>
      </c>
      <c r="B3183">
        <v>16445.609375</v>
      </c>
      <c r="C3183">
        <v>16486.740234375</v>
      </c>
      <c r="D3183">
        <v>16187.0302734375</v>
      </c>
      <c r="E3183">
        <v>16317.9404296875</v>
      </c>
      <c r="F3183">
        <v>24200</v>
      </c>
    </row>
    <row r="3184" spans="1:6" x14ac:dyDescent="0.3">
      <c r="A3184" s="1">
        <v>40322</v>
      </c>
      <c r="B3184">
        <v>16469.55078125</v>
      </c>
      <c r="C3184">
        <v>16757.73046875</v>
      </c>
      <c r="D3184">
        <v>16413.029296875</v>
      </c>
      <c r="E3184">
        <v>16494.609375</v>
      </c>
      <c r="F3184">
        <v>22200</v>
      </c>
    </row>
    <row r="3185" spans="1:6" x14ac:dyDescent="0.3">
      <c r="A3185" s="1">
        <v>40323</v>
      </c>
      <c r="B3185">
        <v>16022.48046875</v>
      </c>
      <c r="C3185">
        <v>16444.5703125</v>
      </c>
      <c r="D3185">
        <v>15960.150390625</v>
      </c>
      <c r="E3185">
        <v>16444.5703125</v>
      </c>
      <c r="F3185">
        <v>21600</v>
      </c>
    </row>
    <row r="3186" spans="1:6" x14ac:dyDescent="0.3">
      <c r="A3186" s="1">
        <v>40324</v>
      </c>
      <c r="B3186">
        <v>16387.83984375</v>
      </c>
      <c r="C3186">
        <v>16410.349609375</v>
      </c>
      <c r="D3186">
        <v>16069.7802734375</v>
      </c>
      <c r="E3186">
        <v>16069.7802734375</v>
      </c>
      <c r="F3186">
        <v>18400</v>
      </c>
    </row>
    <row r="3187" spans="1:6" x14ac:dyDescent="0.3">
      <c r="A3187" s="1">
        <v>40325</v>
      </c>
      <c r="B3187">
        <v>16666.400390625</v>
      </c>
      <c r="C3187">
        <v>16694.55078125</v>
      </c>
      <c r="D3187">
        <v>16331.099609375</v>
      </c>
      <c r="E3187">
        <v>16410.880859375</v>
      </c>
      <c r="F3187">
        <v>18800</v>
      </c>
    </row>
    <row r="3188" spans="1:6" x14ac:dyDescent="0.3">
      <c r="A3188" s="1">
        <v>40326</v>
      </c>
      <c r="B3188">
        <v>16863.060546875</v>
      </c>
      <c r="C3188">
        <v>16891.169921875</v>
      </c>
      <c r="D3188">
        <v>16692.66015625</v>
      </c>
      <c r="E3188">
        <v>16692.66015625</v>
      </c>
      <c r="F3188">
        <v>19000</v>
      </c>
    </row>
    <row r="3189" spans="1:6" x14ac:dyDescent="0.3">
      <c r="A3189" s="1">
        <v>40329</v>
      </c>
      <c r="B3189">
        <v>16944.630859375</v>
      </c>
      <c r="C3189">
        <v>16971.150390625</v>
      </c>
      <c r="D3189">
        <v>16806.5</v>
      </c>
      <c r="E3189">
        <v>16872.169921875</v>
      </c>
      <c r="F3189">
        <v>15600</v>
      </c>
    </row>
    <row r="3190" spans="1:6" x14ac:dyDescent="0.3">
      <c r="A3190" s="1">
        <v>40330</v>
      </c>
      <c r="B3190">
        <v>16572.029296875</v>
      </c>
      <c r="C3190">
        <v>16942.8203125</v>
      </c>
      <c r="D3190">
        <v>16318.3896484375</v>
      </c>
      <c r="E3190">
        <v>16942.8203125</v>
      </c>
      <c r="F3190">
        <v>20600</v>
      </c>
    </row>
    <row r="3191" spans="1:6" x14ac:dyDescent="0.3">
      <c r="A3191" s="1">
        <v>40331</v>
      </c>
      <c r="B3191">
        <v>16741.83984375</v>
      </c>
      <c r="C3191">
        <v>16774.150390625</v>
      </c>
      <c r="D3191">
        <v>16571.44921875</v>
      </c>
      <c r="E3191">
        <v>16574.7890625</v>
      </c>
      <c r="F3191">
        <v>29000</v>
      </c>
    </row>
    <row r="3192" spans="1:6" x14ac:dyDescent="0.3">
      <c r="A3192" s="1">
        <v>40332</v>
      </c>
      <c r="B3192">
        <v>17022.330078125</v>
      </c>
      <c r="C3192">
        <v>17072.630859375</v>
      </c>
      <c r="D3192">
        <v>16786.279296875</v>
      </c>
      <c r="E3192">
        <v>16786.279296875</v>
      </c>
      <c r="F3192">
        <v>21800</v>
      </c>
    </row>
    <row r="3193" spans="1:6" x14ac:dyDescent="0.3">
      <c r="A3193" s="1">
        <v>40333</v>
      </c>
      <c r="B3193">
        <v>17117.689453125</v>
      </c>
      <c r="C3193">
        <v>17150.419921875</v>
      </c>
      <c r="D3193">
        <v>16963.919921875</v>
      </c>
      <c r="E3193">
        <v>17036.55078125</v>
      </c>
      <c r="F3193">
        <v>22400</v>
      </c>
    </row>
    <row r="3194" spans="1:6" x14ac:dyDescent="0.3">
      <c r="A3194" s="1">
        <v>40336</v>
      </c>
      <c r="B3194">
        <v>16781.0703125</v>
      </c>
      <c r="C3194">
        <v>17069.76953125</v>
      </c>
      <c r="D3194">
        <v>16686.73046875</v>
      </c>
      <c r="E3194">
        <v>17069.76953125</v>
      </c>
      <c r="F3194">
        <v>26000</v>
      </c>
    </row>
    <row r="3195" spans="1:6" x14ac:dyDescent="0.3">
      <c r="A3195" s="1">
        <v>40337</v>
      </c>
      <c r="B3195">
        <v>16617.099609375</v>
      </c>
      <c r="C3195">
        <v>16895.73046875</v>
      </c>
      <c r="D3195">
        <v>16560.640625</v>
      </c>
      <c r="E3195">
        <v>16760.599609375</v>
      </c>
      <c r="F3195">
        <v>27400</v>
      </c>
    </row>
    <row r="3196" spans="1:6" x14ac:dyDescent="0.3">
      <c r="A3196" s="1">
        <v>40338</v>
      </c>
      <c r="B3196">
        <v>16657.890625</v>
      </c>
      <c r="C3196">
        <v>16817.689453125</v>
      </c>
      <c r="D3196">
        <v>16591.259765625</v>
      </c>
      <c r="E3196">
        <v>16621.119140625</v>
      </c>
      <c r="F3196">
        <v>36600</v>
      </c>
    </row>
    <row r="3197" spans="1:6" x14ac:dyDescent="0.3">
      <c r="A3197" s="1">
        <v>40339</v>
      </c>
      <c r="B3197">
        <v>16922.080078125</v>
      </c>
      <c r="C3197">
        <v>16942.599609375</v>
      </c>
      <c r="D3197">
        <v>16668.91015625</v>
      </c>
      <c r="E3197">
        <v>16668.91015625</v>
      </c>
      <c r="F3197">
        <v>24800</v>
      </c>
    </row>
    <row r="3198" spans="1:6" x14ac:dyDescent="0.3">
      <c r="A3198" s="1">
        <v>40340</v>
      </c>
      <c r="B3198">
        <v>17064.94921875</v>
      </c>
      <c r="C3198">
        <v>17131.560546875</v>
      </c>
      <c r="D3198">
        <v>16994.0703125</v>
      </c>
      <c r="E3198">
        <v>16994.0703125</v>
      </c>
      <c r="F3198">
        <v>24600</v>
      </c>
    </row>
    <row r="3199" spans="1:6" x14ac:dyDescent="0.3">
      <c r="A3199" s="1">
        <v>40343</v>
      </c>
      <c r="B3199">
        <v>17338.169921875</v>
      </c>
      <c r="C3199">
        <v>17351.1796875</v>
      </c>
      <c r="D3199">
        <v>17118.740234375</v>
      </c>
      <c r="E3199">
        <v>17118.740234375</v>
      </c>
      <c r="F3199">
        <v>17400</v>
      </c>
    </row>
    <row r="3200" spans="1:6" x14ac:dyDescent="0.3">
      <c r="A3200" s="1">
        <v>40344</v>
      </c>
      <c r="B3200">
        <v>17412.830078125</v>
      </c>
      <c r="C3200">
        <v>17442.5</v>
      </c>
      <c r="D3200">
        <v>17249.4609375</v>
      </c>
      <c r="E3200">
        <v>17355.490234375</v>
      </c>
      <c r="F3200">
        <v>22400</v>
      </c>
    </row>
    <row r="3201" spans="1:6" x14ac:dyDescent="0.3">
      <c r="A3201" s="1">
        <v>40345</v>
      </c>
      <c r="B3201">
        <v>17462.869140625</v>
      </c>
      <c r="C3201">
        <v>17530.380859375</v>
      </c>
      <c r="D3201">
        <v>17407.30078125</v>
      </c>
      <c r="E3201">
        <v>17500.30078125</v>
      </c>
      <c r="F3201">
        <v>27400</v>
      </c>
    </row>
    <row r="3202" spans="1:6" x14ac:dyDescent="0.3">
      <c r="A3202" s="1">
        <v>40346</v>
      </c>
      <c r="B3202">
        <v>17616.689453125</v>
      </c>
      <c r="C3202">
        <v>17647.419921875</v>
      </c>
      <c r="D3202">
        <v>17394.900390625</v>
      </c>
      <c r="E3202">
        <v>17490.51953125</v>
      </c>
      <c r="F3202">
        <v>25400</v>
      </c>
    </row>
    <row r="3203" spans="1:6" x14ac:dyDescent="0.3">
      <c r="A3203" s="1">
        <v>40347</v>
      </c>
      <c r="B3203">
        <v>17570.8203125</v>
      </c>
      <c r="C3203">
        <v>17721.990234375</v>
      </c>
      <c r="D3203">
        <v>17525.2890625</v>
      </c>
      <c r="E3203">
        <v>17628.01953125</v>
      </c>
      <c r="F3203">
        <v>24000</v>
      </c>
    </row>
    <row r="3204" spans="1:6" x14ac:dyDescent="0.3">
      <c r="A3204" s="1">
        <v>40350</v>
      </c>
      <c r="B3204">
        <v>17876.55078125</v>
      </c>
      <c r="C3204">
        <v>17919.619140625</v>
      </c>
      <c r="D3204">
        <v>17654.810546875</v>
      </c>
      <c r="E3204">
        <v>17654.810546875</v>
      </c>
      <c r="F3204">
        <v>26200</v>
      </c>
    </row>
    <row r="3205" spans="1:6" x14ac:dyDescent="0.3">
      <c r="A3205" s="1">
        <v>40351</v>
      </c>
      <c r="B3205">
        <v>17749.689453125</v>
      </c>
      <c r="C3205">
        <v>17868.119140625</v>
      </c>
      <c r="D3205">
        <v>17725.630859375</v>
      </c>
      <c r="E3205">
        <v>17868.119140625</v>
      </c>
      <c r="F3205">
        <v>15200</v>
      </c>
    </row>
    <row r="3206" spans="1:6" x14ac:dyDescent="0.3">
      <c r="A3206" s="1">
        <v>40352</v>
      </c>
      <c r="B3206">
        <v>17755.939453125</v>
      </c>
      <c r="C3206">
        <v>17782.41015625</v>
      </c>
      <c r="D3206">
        <v>17629.189453125</v>
      </c>
      <c r="E3206">
        <v>17694.869140625</v>
      </c>
      <c r="F3206">
        <v>17600</v>
      </c>
    </row>
    <row r="3207" spans="1:6" x14ac:dyDescent="0.3">
      <c r="A3207" s="1">
        <v>40353</v>
      </c>
      <c r="B3207">
        <v>17730.240234375</v>
      </c>
      <c r="C3207">
        <v>17845.650390625</v>
      </c>
      <c r="D3207">
        <v>17632.80078125</v>
      </c>
      <c r="E3207">
        <v>17750.509765625</v>
      </c>
      <c r="F3207">
        <v>15600</v>
      </c>
    </row>
    <row r="3208" spans="1:6" x14ac:dyDescent="0.3">
      <c r="A3208" s="1">
        <v>40354</v>
      </c>
      <c r="B3208">
        <v>17574.529296875</v>
      </c>
      <c r="C3208">
        <v>17714.73046875</v>
      </c>
      <c r="D3208">
        <v>17546.73046875</v>
      </c>
      <c r="E3208">
        <v>17705.109375</v>
      </c>
      <c r="F3208">
        <v>19200</v>
      </c>
    </row>
    <row r="3209" spans="1:6" x14ac:dyDescent="0.3">
      <c r="A3209" s="1">
        <v>40357</v>
      </c>
      <c r="B3209">
        <v>17774.259765625</v>
      </c>
      <c r="C3209">
        <v>17794.80078125</v>
      </c>
      <c r="D3209">
        <v>17571.849609375</v>
      </c>
      <c r="E3209">
        <v>17577.66015625</v>
      </c>
      <c r="F3209">
        <v>19200</v>
      </c>
    </row>
    <row r="3210" spans="1:6" x14ac:dyDescent="0.3">
      <c r="A3210" s="1">
        <v>40358</v>
      </c>
      <c r="B3210">
        <v>17534.08984375</v>
      </c>
      <c r="C3210">
        <v>17777.94921875</v>
      </c>
      <c r="D3210">
        <v>17465.73046875</v>
      </c>
      <c r="E3210">
        <v>17777.94921875</v>
      </c>
      <c r="F3210">
        <v>19200</v>
      </c>
    </row>
    <row r="3211" spans="1:6" x14ac:dyDescent="0.3">
      <c r="A3211" s="1">
        <v>40359</v>
      </c>
      <c r="B3211">
        <v>17700.900390625</v>
      </c>
      <c r="C3211">
        <v>17725.0390625</v>
      </c>
      <c r="D3211">
        <v>17373.779296875</v>
      </c>
      <c r="E3211">
        <v>17476.849609375</v>
      </c>
      <c r="F3211">
        <v>18200</v>
      </c>
    </row>
    <row r="3212" spans="1:6" x14ac:dyDescent="0.3">
      <c r="A3212" s="1">
        <v>40360</v>
      </c>
      <c r="B3212">
        <v>17509.330078125</v>
      </c>
      <c r="C3212">
        <v>17679.33984375</v>
      </c>
      <c r="D3212">
        <v>17455.41015625</v>
      </c>
      <c r="E3212">
        <v>17679.33984375</v>
      </c>
      <c r="F3212">
        <v>16200</v>
      </c>
    </row>
    <row r="3213" spans="1:6" x14ac:dyDescent="0.3">
      <c r="A3213" s="1">
        <v>40361</v>
      </c>
      <c r="B3213">
        <v>17460.94921875</v>
      </c>
      <c r="C3213">
        <v>17598.939453125</v>
      </c>
      <c r="D3213">
        <v>17426.779296875</v>
      </c>
      <c r="E3213">
        <v>17523.470703125</v>
      </c>
      <c r="F3213">
        <v>17200</v>
      </c>
    </row>
    <row r="3214" spans="1:6" x14ac:dyDescent="0.3">
      <c r="A3214" s="1">
        <v>40364</v>
      </c>
      <c r="B3214">
        <v>17441.439453125</v>
      </c>
      <c r="C3214">
        <v>17505.73046875</v>
      </c>
      <c r="D3214">
        <v>17423.740234375</v>
      </c>
      <c r="E3214">
        <v>17473.830078125</v>
      </c>
      <c r="F3214">
        <v>7800</v>
      </c>
    </row>
    <row r="3215" spans="1:6" x14ac:dyDescent="0.3">
      <c r="A3215" s="1">
        <v>40365</v>
      </c>
      <c r="B3215">
        <v>17614.48046875</v>
      </c>
      <c r="C3215">
        <v>17643.140625</v>
      </c>
      <c r="D3215">
        <v>17395.580078125</v>
      </c>
      <c r="E3215">
        <v>17402.6796875</v>
      </c>
      <c r="F3215">
        <v>15600</v>
      </c>
    </row>
    <row r="3216" spans="1:6" x14ac:dyDescent="0.3">
      <c r="A3216" s="1">
        <v>40366</v>
      </c>
      <c r="B3216">
        <v>17471.029296875</v>
      </c>
      <c r="C3216">
        <v>17623.66015625</v>
      </c>
      <c r="D3216">
        <v>17447.150390625</v>
      </c>
      <c r="E3216">
        <v>17623.66015625</v>
      </c>
      <c r="F3216">
        <v>15200</v>
      </c>
    </row>
    <row r="3217" spans="1:6" x14ac:dyDescent="0.3">
      <c r="A3217" s="1">
        <v>40367</v>
      </c>
      <c r="B3217">
        <v>17651.73046875</v>
      </c>
      <c r="C3217">
        <v>17728.369140625</v>
      </c>
      <c r="D3217">
        <v>17536.48046875</v>
      </c>
      <c r="E3217">
        <v>17536.48046875</v>
      </c>
      <c r="F3217">
        <v>14200</v>
      </c>
    </row>
    <row r="3218" spans="1:6" x14ac:dyDescent="0.3">
      <c r="A3218" s="1">
        <v>40368</v>
      </c>
      <c r="B3218">
        <v>17833.5390625</v>
      </c>
      <c r="C3218">
        <v>17857.580078125</v>
      </c>
      <c r="D3218">
        <v>17667.849609375</v>
      </c>
      <c r="E3218">
        <v>17667.849609375</v>
      </c>
      <c r="F3218">
        <v>26000</v>
      </c>
    </row>
    <row r="3219" spans="1:6" x14ac:dyDescent="0.3">
      <c r="A3219" s="1">
        <v>40371</v>
      </c>
      <c r="B3219">
        <v>17937.19921875</v>
      </c>
      <c r="C3219">
        <v>18010.0703125</v>
      </c>
      <c r="D3219">
        <v>17874.94921875</v>
      </c>
      <c r="E3219">
        <v>17875.970703125</v>
      </c>
      <c r="F3219">
        <v>16200</v>
      </c>
    </row>
    <row r="3220" spans="1:6" x14ac:dyDescent="0.3">
      <c r="A3220" s="1">
        <v>40372</v>
      </c>
      <c r="B3220">
        <v>17985.900390625</v>
      </c>
      <c r="C3220">
        <v>17998.0390625</v>
      </c>
      <c r="D3220">
        <v>17855.849609375</v>
      </c>
      <c r="E3220">
        <v>17908.30078125</v>
      </c>
      <c r="F3220">
        <v>17000</v>
      </c>
    </row>
    <row r="3221" spans="1:6" x14ac:dyDescent="0.3">
      <c r="A3221" s="1">
        <v>40373</v>
      </c>
      <c r="B3221">
        <v>17938.16015625</v>
      </c>
      <c r="C3221">
        <v>18167.220703125</v>
      </c>
      <c r="D3221">
        <v>17897.259765625</v>
      </c>
      <c r="E3221">
        <v>18024.94921875</v>
      </c>
      <c r="F3221">
        <v>16800</v>
      </c>
    </row>
    <row r="3222" spans="1:6" x14ac:dyDescent="0.3">
      <c r="A3222" s="1">
        <v>40374</v>
      </c>
      <c r="B3222">
        <v>17909.4609375</v>
      </c>
      <c r="C3222">
        <v>17978.560546875</v>
      </c>
      <c r="D3222">
        <v>17858.73046875</v>
      </c>
      <c r="E3222">
        <v>17874.7109375</v>
      </c>
      <c r="F3222">
        <v>11800</v>
      </c>
    </row>
    <row r="3223" spans="1:6" x14ac:dyDescent="0.3">
      <c r="A3223" s="1">
        <v>40375</v>
      </c>
      <c r="B3223">
        <v>17955.8203125</v>
      </c>
      <c r="C3223">
        <v>17980.26953125</v>
      </c>
      <c r="D3223">
        <v>17892.16015625</v>
      </c>
      <c r="E3223">
        <v>17911.130859375</v>
      </c>
      <c r="F3223">
        <v>13200</v>
      </c>
    </row>
    <row r="3224" spans="1:6" x14ac:dyDescent="0.3">
      <c r="A3224" s="1">
        <v>40378</v>
      </c>
      <c r="B3224">
        <v>17928.419921875</v>
      </c>
      <c r="C3224">
        <v>18005.0703125</v>
      </c>
      <c r="D3224">
        <v>17856.400390625</v>
      </c>
      <c r="E3224">
        <v>17914.119140625</v>
      </c>
      <c r="F3224">
        <v>11800</v>
      </c>
    </row>
    <row r="3225" spans="1:6" x14ac:dyDescent="0.3">
      <c r="A3225" s="1">
        <v>40379</v>
      </c>
      <c r="B3225">
        <v>17878.140625</v>
      </c>
      <c r="C3225">
        <v>18040.169921875</v>
      </c>
      <c r="D3225">
        <v>17848.0703125</v>
      </c>
      <c r="E3225">
        <v>17918.4296875</v>
      </c>
      <c r="F3225">
        <v>11600</v>
      </c>
    </row>
    <row r="3226" spans="1:6" x14ac:dyDescent="0.3">
      <c r="A3226" s="1">
        <v>40380</v>
      </c>
      <c r="B3226">
        <v>17977.23046875</v>
      </c>
      <c r="C3226">
        <v>18012.19921875</v>
      </c>
      <c r="D3226">
        <v>17873.919921875</v>
      </c>
      <c r="E3226">
        <v>17873.919921875</v>
      </c>
      <c r="F3226">
        <v>13000</v>
      </c>
    </row>
    <row r="3227" spans="1:6" x14ac:dyDescent="0.3">
      <c r="A3227" s="1">
        <v>40381</v>
      </c>
      <c r="B3227">
        <v>18113.150390625</v>
      </c>
      <c r="C3227">
        <v>18127.900390625</v>
      </c>
      <c r="D3227">
        <v>17879.880859375</v>
      </c>
      <c r="E3227">
        <v>17978.369140625</v>
      </c>
      <c r="F3227">
        <v>16000</v>
      </c>
    </row>
    <row r="3228" spans="1:6" x14ac:dyDescent="0.3">
      <c r="A3228" s="1">
        <v>40382</v>
      </c>
      <c r="B3228">
        <v>18130.98046875</v>
      </c>
      <c r="C3228">
        <v>18237.560546875</v>
      </c>
      <c r="D3228">
        <v>18093.9296875</v>
      </c>
      <c r="E3228">
        <v>18132.2890625</v>
      </c>
      <c r="F3228">
        <v>17400</v>
      </c>
    </row>
    <row r="3229" spans="1:6" x14ac:dyDescent="0.3">
      <c r="A3229" s="1">
        <v>40385</v>
      </c>
      <c r="B3229">
        <v>18020.05078125</v>
      </c>
      <c r="C3229">
        <v>18194.08984375</v>
      </c>
      <c r="D3229">
        <v>17993.880859375</v>
      </c>
      <c r="E3229">
        <v>18056.240234375</v>
      </c>
      <c r="F3229">
        <v>16800</v>
      </c>
    </row>
    <row r="3230" spans="1:6" x14ac:dyDescent="0.3">
      <c r="A3230" s="1">
        <v>40386</v>
      </c>
      <c r="B3230">
        <v>18077.609375</v>
      </c>
      <c r="C3230">
        <v>18149.560546875</v>
      </c>
      <c r="D3230">
        <v>17998.740234375</v>
      </c>
      <c r="E3230">
        <v>17998.740234375</v>
      </c>
      <c r="F3230">
        <v>15800</v>
      </c>
    </row>
    <row r="3231" spans="1:6" x14ac:dyDescent="0.3">
      <c r="A3231" s="1">
        <v>40387</v>
      </c>
      <c r="B3231">
        <v>17957.369140625</v>
      </c>
      <c r="C3231">
        <v>18137.140625</v>
      </c>
      <c r="D3231">
        <v>17925.400390625</v>
      </c>
      <c r="E3231">
        <v>18077.849609375</v>
      </c>
      <c r="F3231">
        <v>15400</v>
      </c>
    </row>
    <row r="3232" spans="1:6" x14ac:dyDescent="0.3">
      <c r="A3232" s="1">
        <v>40388</v>
      </c>
      <c r="B3232">
        <v>17992</v>
      </c>
      <c r="C3232">
        <v>18013.099609375</v>
      </c>
      <c r="D3232">
        <v>17902.83984375</v>
      </c>
      <c r="E3232">
        <v>17961.580078125</v>
      </c>
      <c r="F3232">
        <v>11600</v>
      </c>
    </row>
    <row r="3233" spans="1:6" x14ac:dyDescent="0.3">
      <c r="A3233" s="1">
        <v>40389</v>
      </c>
      <c r="B3233">
        <v>17868.2890625</v>
      </c>
      <c r="C3233">
        <v>18000.349609375</v>
      </c>
      <c r="D3233">
        <v>17838.919921875</v>
      </c>
      <c r="E3233">
        <v>17981.060546875</v>
      </c>
      <c r="F3233">
        <v>14000</v>
      </c>
    </row>
    <row r="3234" spans="1:6" x14ac:dyDescent="0.3">
      <c r="A3234" s="1">
        <v>40392</v>
      </c>
      <c r="B3234">
        <v>18081.2109375</v>
      </c>
      <c r="C3234">
        <v>18104.240234375</v>
      </c>
      <c r="D3234">
        <v>17911.310546875</v>
      </c>
      <c r="E3234">
        <v>17911.310546875</v>
      </c>
      <c r="F3234">
        <v>11000</v>
      </c>
    </row>
    <row r="3235" spans="1:6" x14ac:dyDescent="0.3">
      <c r="A3235" s="1">
        <v>40393</v>
      </c>
      <c r="B3235">
        <v>18114.830078125</v>
      </c>
      <c r="C3235">
        <v>18167.44921875</v>
      </c>
      <c r="D3235">
        <v>18072.380859375</v>
      </c>
      <c r="E3235">
        <v>18149.900390625</v>
      </c>
      <c r="F3235">
        <v>13800</v>
      </c>
    </row>
    <row r="3236" spans="1:6" x14ac:dyDescent="0.3">
      <c r="A3236" s="1">
        <v>40394</v>
      </c>
      <c r="B3236">
        <v>18217.439453125</v>
      </c>
      <c r="C3236">
        <v>18249.4609375</v>
      </c>
      <c r="D3236">
        <v>18093.029296875</v>
      </c>
      <c r="E3236">
        <v>18115.560546875</v>
      </c>
      <c r="F3236">
        <v>11200</v>
      </c>
    </row>
    <row r="3237" spans="1:6" x14ac:dyDescent="0.3">
      <c r="A3237" s="1">
        <v>40395</v>
      </c>
      <c r="B3237">
        <v>18172.830078125</v>
      </c>
      <c r="C3237">
        <v>18295.4296875</v>
      </c>
      <c r="D3237">
        <v>18156.44921875</v>
      </c>
      <c r="E3237">
        <v>18234.849609375</v>
      </c>
      <c r="F3237">
        <v>10200</v>
      </c>
    </row>
    <row r="3238" spans="1:6" x14ac:dyDescent="0.3">
      <c r="A3238" s="1">
        <v>40396</v>
      </c>
      <c r="B3238">
        <v>18143.990234375</v>
      </c>
      <c r="C3238">
        <v>18244.560546875</v>
      </c>
      <c r="D3238">
        <v>18118.189453125</v>
      </c>
      <c r="E3238">
        <v>18165.490234375</v>
      </c>
      <c r="F3238">
        <v>9800</v>
      </c>
    </row>
    <row r="3239" spans="1:6" x14ac:dyDescent="0.3">
      <c r="A3239" s="1">
        <v>40399</v>
      </c>
      <c r="B3239">
        <v>18287.5</v>
      </c>
      <c r="C3239">
        <v>18309.25</v>
      </c>
      <c r="D3239">
        <v>18139.900390625</v>
      </c>
      <c r="E3239">
        <v>18141.109375</v>
      </c>
      <c r="F3239">
        <v>11000</v>
      </c>
    </row>
    <row r="3240" spans="1:6" x14ac:dyDescent="0.3">
      <c r="A3240" s="1">
        <v>40400</v>
      </c>
      <c r="B3240">
        <v>18219.990234375</v>
      </c>
      <c r="C3240">
        <v>18293.400390625</v>
      </c>
      <c r="D3240">
        <v>18170.76953125</v>
      </c>
      <c r="E3240">
        <v>18272.279296875</v>
      </c>
      <c r="F3240">
        <v>17800</v>
      </c>
    </row>
    <row r="3241" spans="1:6" x14ac:dyDescent="0.3">
      <c r="A3241" s="1">
        <v>40401</v>
      </c>
      <c r="B3241">
        <v>18070.189453125</v>
      </c>
      <c r="C3241">
        <v>18263.880859375</v>
      </c>
      <c r="D3241">
        <v>18042.890625</v>
      </c>
      <c r="E3241">
        <v>18177.349609375</v>
      </c>
      <c r="F3241">
        <v>20200</v>
      </c>
    </row>
    <row r="3242" spans="1:6" x14ac:dyDescent="0.3">
      <c r="A3242" s="1">
        <v>40402</v>
      </c>
      <c r="B3242">
        <v>18073.900390625</v>
      </c>
      <c r="C3242">
        <v>18113.619140625</v>
      </c>
      <c r="D3242">
        <v>17914.779296875</v>
      </c>
      <c r="E3242">
        <v>17972.650390625</v>
      </c>
      <c r="F3242">
        <v>19600</v>
      </c>
    </row>
    <row r="3243" spans="1:6" x14ac:dyDescent="0.3">
      <c r="A3243" s="1">
        <v>40403</v>
      </c>
      <c r="B3243">
        <v>18167.029296875</v>
      </c>
      <c r="C3243">
        <v>18260.390625</v>
      </c>
      <c r="D3243">
        <v>18050.419921875</v>
      </c>
      <c r="E3243">
        <v>18080.2890625</v>
      </c>
      <c r="F3243">
        <v>18600</v>
      </c>
    </row>
    <row r="3244" spans="1:6" x14ac:dyDescent="0.3">
      <c r="A3244" s="1">
        <v>40406</v>
      </c>
      <c r="B3244">
        <v>18050.779296875</v>
      </c>
      <c r="C3244">
        <v>18203.919921875</v>
      </c>
      <c r="D3244">
        <v>17997.4609375</v>
      </c>
      <c r="E3244">
        <v>18169.80078125</v>
      </c>
      <c r="F3244">
        <v>16000</v>
      </c>
    </row>
    <row r="3245" spans="1:6" x14ac:dyDescent="0.3">
      <c r="A3245" s="1">
        <v>40407</v>
      </c>
      <c r="B3245">
        <v>18048.849609375</v>
      </c>
      <c r="C3245">
        <v>18140.150390625</v>
      </c>
      <c r="D3245">
        <v>18026</v>
      </c>
      <c r="E3245">
        <v>18049.189453125</v>
      </c>
      <c r="F3245">
        <v>12800</v>
      </c>
    </row>
    <row r="3246" spans="1:6" x14ac:dyDescent="0.3">
      <c r="A3246" s="1">
        <v>40408</v>
      </c>
      <c r="B3246">
        <v>18257.119140625</v>
      </c>
      <c r="C3246">
        <v>18286</v>
      </c>
      <c r="D3246">
        <v>18067.669921875</v>
      </c>
      <c r="E3246">
        <v>18067.669921875</v>
      </c>
      <c r="F3246">
        <v>14800</v>
      </c>
    </row>
    <row r="3247" spans="1:6" x14ac:dyDescent="0.3">
      <c r="A3247" s="1">
        <v>40409</v>
      </c>
      <c r="B3247">
        <v>18454.939453125</v>
      </c>
      <c r="C3247">
        <v>18475.26953125</v>
      </c>
      <c r="D3247">
        <v>18276.5</v>
      </c>
      <c r="E3247">
        <v>18276.5</v>
      </c>
      <c r="F3247">
        <v>14600</v>
      </c>
    </row>
    <row r="3248" spans="1:6" x14ac:dyDescent="0.3">
      <c r="A3248" s="1">
        <v>40410</v>
      </c>
      <c r="B3248">
        <v>18401.8203125</v>
      </c>
      <c r="C3248">
        <v>18464.140625</v>
      </c>
      <c r="D3248">
        <v>18360.900390625</v>
      </c>
      <c r="E3248">
        <v>18444.240234375</v>
      </c>
      <c r="F3248">
        <v>14200</v>
      </c>
    </row>
    <row r="3249" spans="1:6" x14ac:dyDescent="0.3">
      <c r="A3249" s="1">
        <v>40413</v>
      </c>
      <c r="B3249">
        <v>18409.349609375</v>
      </c>
      <c r="C3249">
        <v>18454.380859375</v>
      </c>
      <c r="D3249">
        <v>18371.01953125</v>
      </c>
      <c r="E3249">
        <v>18400.330078125</v>
      </c>
      <c r="F3249">
        <v>11400</v>
      </c>
    </row>
    <row r="3250" spans="1:6" x14ac:dyDescent="0.3">
      <c r="A3250" s="1">
        <v>40414</v>
      </c>
      <c r="B3250">
        <v>18311.58984375</v>
      </c>
      <c r="C3250">
        <v>18451.73046875</v>
      </c>
      <c r="D3250">
        <v>18260.7109375</v>
      </c>
      <c r="E3250">
        <v>18407.009765625</v>
      </c>
      <c r="F3250">
        <v>14400</v>
      </c>
    </row>
    <row r="3251" spans="1:6" x14ac:dyDescent="0.3">
      <c r="A3251" s="1">
        <v>40415</v>
      </c>
      <c r="B3251">
        <v>18179.640625</v>
      </c>
      <c r="C3251">
        <v>18312.4296875</v>
      </c>
      <c r="D3251">
        <v>18156</v>
      </c>
      <c r="E3251">
        <v>18308.509765625</v>
      </c>
      <c r="F3251">
        <v>15800</v>
      </c>
    </row>
    <row r="3252" spans="1:6" x14ac:dyDescent="0.3">
      <c r="A3252" s="1">
        <v>40416</v>
      </c>
      <c r="B3252">
        <v>18226.349609375</v>
      </c>
      <c r="C3252">
        <v>18261.060546875</v>
      </c>
      <c r="D3252">
        <v>18159.130859375</v>
      </c>
      <c r="E3252">
        <v>18194.779296875</v>
      </c>
      <c r="F3252">
        <v>12800</v>
      </c>
    </row>
    <row r="3253" spans="1:6" x14ac:dyDescent="0.3">
      <c r="A3253" s="1">
        <v>40417</v>
      </c>
      <c r="B3253">
        <v>17998.41015625</v>
      </c>
      <c r="C3253">
        <v>18248.359375</v>
      </c>
      <c r="D3253">
        <v>17944.16015625</v>
      </c>
      <c r="E3253">
        <v>18205.900390625</v>
      </c>
      <c r="F3253">
        <v>13600</v>
      </c>
    </row>
    <row r="3254" spans="1:6" x14ac:dyDescent="0.3">
      <c r="A3254" s="1">
        <v>40420</v>
      </c>
      <c r="B3254">
        <v>18032.109375</v>
      </c>
      <c r="C3254">
        <v>18216.5</v>
      </c>
      <c r="D3254">
        <v>17960.23046875</v>
      </c>
      <c r="E3254">
        <v>18063.48046875</v>
      </c>
      <c r="F3254">
        <v>11600</v>
      </c>
    </row>
    <row r="3255" spans="1:6" x14ac:dyDescent="0.3">
      <c r="A3255" s="1">
        <v>40421</v>
      </c>
      <c r="B3255">
        <v>17971.119140625</v>
      </c>
      <c r="C3255">
        <v>18015.66015625</v>
      </c>
      <c r="D3255">
        <v>17819.990234375</v>
      </c>
      <c r="E3255">
        <v>18015.66015625</v>
      </c>
      <c r="F3255">
        <v>16400</v>
      </c>
    </row>
    <row r="3256" spans="1:6" x14ac:dyDescent="0.3">
      <c r="A3256" s="1">
        <v>40422</v>
      </c>
      <c r="B3256">
        <v>18205.869140625</v>
      </c>
      <c r="C3256">
        <v>18227.140625</v>
      </c>
      <c r="D3256">
        <v>18027.119140625</v>
      </c>
      <c r="E3256">
        <v>18027.119140625</v>
      </c>
      <c r="F3256">
        <v>14400</v>
      </c>
    </row>
    <row r="3257" spans="1:6" x14ac:dyDescent="0.3">
      <c r="A3257" s="1">
        <v>40423</v>
      </c>
      <c r="B3257">
        <v>18238.310546875</v>
      </c>
      <c r="C3257">
        <v>18355.83984375</v>
      </c>
      <c r="D3257">
        <v>18215.279296875</v>
      </c>
      <c r="E3257">
        <v>18215.279296875</v>
      </c>
      <c r="F3257">
        <v>13400</v>
      </c>
    </row>
    <row r="3258" spans="1:6" x14ac:dyDescent="0.3">
      <c r="A3258" s="1">
        <v>40424</v>
      </c>
      <c r="B3258">
        <v>18221.4296875</v>
      </c>
      <c r="C3258">
        <v>18316.3203125</v>
      </c>
      <c r="D3258">
        <v>18206.5</v>
      </c>
      <c r="E3258">
        <v>18238.080078125</v>
      </c>
      <c r="F3258">
        <v>9400</v>
      </c>
    </row>
    <row r="3259" spans="1:6" x14ac:dyDescent="0.3">
      <c r="A3259" s="1">
        <v>40427</v>
      </c>
      <c r="B3259">
        <v>18560.05078125</v>
      </c>
      <c r="C3259">
        <v>18600.30078125</v>
      </c>
      <c r="D3259">
        <v>18124.2890625</v>
      </c>
      <c r="E3259">
        <v>18124.2890625</v>
      </c>
      <c r="F3259">
        <v>18200</v>
      </c>
    </row>
    <row r="3260" spans="1:6" x14ac:dyDescent="0.3">
      <c r="A3260" s="1">
        <v>40428</v>
      </c>
      <c r="B3260">
        <v>18645.060546875</v>
      </c>
      <c r="C3260">
        <v>18711.19921875</v>
      </c>
      <c r="D3260">
        <v>18571.4296875</v>
      </c>
      <c r="E3260">
        <v>18571.73046875</v>
      </c>
      <c r="F3260">
        <v>14600</v>
      </c>
    </row>
    <row r="3261" spans="1:6" x14ac:dyDescent="0.3">
      <c r="A3261" s="1">
        <v>40429</v>
      </c>
      <c r="B3261">
        <v>18666.7109375</v>
      </c>
      <c r="C3261">
        <v>18721.2109375</v>
      </c>
      <c r="D3261">
        <v>18540.650390625</v>
      </c>
      <c r="E3261">
        <v>18627.669921875</v>
      </c>
      <c r="F3261">
        <v>20200</v>
      </c>
    </row>
    <row r="3262" spans="1:6" x14ac:dyDescent="0.3">
      <c r="A3262" s="1">
        <v>40430</v>
      </c>
      <c r="B3262">
        <v>18799.66015625</v>
      </c>
      <c r="C3262">
        <v>18823.169921875</v>
      </c>
      <c r="D3262">
        <v>18669.119140625</v>
      </c>
      <c r="E3262">
        <v>18669.119140625</v>
      </c>
      <c r="F3262">
        <v>13200</v>
      </c>
    </row>
    <row r="3263" spans="1:6" x14ac:dyDescent="0.3">
      <c r="A3263" s="1">
        <v>40434</v>
      </c>
      <c r="B3263">
        <v>19208.330078125</v>
      </c>
      <c r="C3263">
        <v>19243.439453125</v>
      </c>
      <c r="D3263">
        <v>18845.310546875</v>
      </c>
      <c r="E3263">
        <v>18845.310546875</v>
      </c>
      <c r="F3263">
        <v>15800</v>
      </c>
    </row>
    <row r="3264" spans="1:6" x14ac:dyDescent="0.3">
      <c r="A3264" s="1">
        <v>40435</v>
      </c>
      <c r="B3264">
        <v>19346.9609375</v>
      </c>
      <c r="C3264">
        <v>19487.01953125</v>
      </c>
      <c r="D3264">
        <v>19218.130859375</v>
      </c>
      <c r="E3264">
        <v>19218.130859375</v>
      </c>
      <c r="F3264">
        <v>21000</v>
      </c>
    </row>
    <row r="3265" spans="1:6" x14ac:dyDescent="0.3">
      <c r="A3265" s="1">
        <v>40436</v>
      </c>
      <c r="B3265">
        <v>19502.109375</v>
      </c>
      <c r="C3265">
        <v>19554.5</v>
      </c>
      <c r="D3265">
        <v>19340.990234375</v>
      </c>
      <c r="E3265">
        <v>19343.740234375</v>
      </c>
      <c r="F3265">
        <v>17400</v>
      </c>
    </row>
    <row r="3266" spans="1:6" x14ac:dyDescent="0.3">
      <c r="A3266" s="1">
        <v>40437</v>
      </c>
      <c r="B3266">
        <v>19417.490234375</v>
      </c>
      <c r="C3266">
        <v>19636.66015625</v>
      </c>
      <c r="D3266">
        <v>19383.4609375</v>
      </c>
      <c r="E3266">
        <v>19476.9296875</v>
      </c>
      <c r="F3266">
        <v>16200</v>
      </c>
    </row>
    <row r="3267" spans="1:6" x14ac:dyDescent="0.3">
      <c r="A3267" s="1">
        <v>40438</v>
      </c>
      <c r="B3267">
        <v>19594.75</v>
      </c>
      <c r="C3267">
        <v>19639.1796875</v>
      </c>
      <c r="D3267">
        <v>19436.7109375</v>
      </c>
      <c r="E3267">
        <v>19436.7109375</v>
      </c>
      <c r="F3267">
        <v>16600</v>
      </c>
    </row>
    <row r="3268" spans="1:6" x14ac:dyDescent="0.3">
      <c r="A3268" s="1">
        <v>40441</v>
      </c>
      <c r="B3268">
        <v>19906.099609375</v>
      </c>
      <c r="C3268">
        <v>19927.30078125</v>
      </c>
      <c r="D3268">
        <v>19445.419921875</v>
      </c>
      <c r="E3268">
        <v>19445.419921875</v>
      </c>
      <c r="F3268">
        <v>19600</v>
      </c>
    </row>
    <row r="3269" spans="1:6" x14ac:dyDescent="0.3">
      <c r="A3269" s="1">
        <v>40442</v>
      </c>
      <c r="B3269">
        <v>20001.55078125</v>
      </c>
      <c r="C3269">
        <v>20088.9609375</v>
      </c>
      <c r="D3269">
        <v>19860.880859375</v>
      </c>
      <c r="E3269">
        <v>19925.7890625</v>
      </c>
      <c r="F3269">
        <v>15800</v>
      </c>
    </row>
    <row r="3270" spans="1:6" x14ac:dyDescent="0.3">
      <c r="A3270" s="1">
        <v>40443</v>
      </c>
      <c r="B3270">
        <v>19941.720703125</v>
      </c>
      <c r="C3270">
        <v>20105.5390625</v>
      </c>
      <c r="D3270">
        <v>19804.01953125</v>
      </c>
      <c r="E3270">
        <v>20039.4296875</v>
      </c>
      <c r="F3270">
        <v>14400</v>
      </c>
    </row>
    <row r="3271" spans="1:6" x14ac:dyDescent="0.3">
      <c r="A3271" s="1">
        <v>40444</v>
      </c>
      <c r="B3271">
        <v>19861.009765625</v>
      </c>
      <c r="C3271">
        <v>19998.3203125</v>
      </c>
      <c r="D3271">
        <v>19771.630859375</v>
      </c>
      <c r="E3271">
        <v>19944.30078125</v>
      </c>
      <c r="F3271">
        <v>11800</v>
      </c>
    </row>
    <row r="3272" spans="1:6" x14ac:dyDescent="0.3">
      <c r="A3272" s="1">
        <v>40445</v>
      </c>
      <c r="B3272">
        <v>20045.1796875</v>
      </c>
      <c r="C3272">
        <v>20071.75</v>
      </c>
      <c r="D3272">
        <v>19833.51953125</v>
      </c>
      <c r="E3272">
        <v>19836.4296875</v>
      </c>
      <c r="F3272">
        <v>17400</v>
      </c>
    </row>
    <row r="3273" spans="1:6" x14ac:dyDescent="0.3">
      <c r="A3273" s="1">
        <v>40448</v>
      </c>
      <c r="B3273">
        <v>20117.380859375</v>
      </c>
      <c r="C3273">
        <v>20267.98046875</v>
      </c>
      <c r="D3273">
        <v>20082.259765625</v>
      </c>
      <c r="E3273">
        <v>20082.259765625</v>
      </c>
      <c r="F3273">
        <v>17400</v>
      </c>
    </row>
    <row r="3274" spans="1:6" x14ac:dyDescent="0.3">
      <c r="A3274" s="1">
        <v>40449</v>
      </c>
      <c r="B3274">
        <v>20104.859375</v>
      </c>
      <c r="C3274">
        <v>20157.509765625</v>
      </c>
      <c r="D3274">
        <v>19981.9609375</v>
      </c>
      <c r="E3274">
        <v>20114.369140625</v>
      </c>
      <c r="F3274">
        <v>13400</v>
      </c>
    </row>
    <row r="3275" spans="1:6" x14ac:dyDescent="0.3">
      <c r="A3275" s="1">
        <v>40450</v>
      </c>
      <c r="B3275">
        <v>19956.33984375</v>
      </c>
      <c r="C3275">
        <v>20234.05078125</v>
      </c>
      <c r="D3275">
        <v>19923.109375</v>
      </c>
      <c r="E3275">
        <v>20086.890625</v>
      </c>
      <c r="F3275">
        <v>18800</v>
      </c>
    </row>
    <row r="3276" spans="1:6" x14ac:dyDescent="0.3">
      <c r="A3276" s="1">
        <v>40451</v>
      </c>
      <c r="B3276">
        <v>20069.119140625</v>
      </c>
      <c r="C3276">
        <v>20114.73046875</v>
      </c>
      <c r="D3276">
        <v>19864.4609375</v>
      </c>
      <c r="E3276">
        <v>19931.490234375</v>
      </c>
      <c r="F3276">
        <v>15800</v>
      </c>
    </row>
    <row r="3277" spans="1:6" x14ac:dyDescent="0.3">
      <c r="A3277" s="1">
        <v>40452</v>
      </c>
      <c r="B3277">
        <v>20445.0390625</v>
      </c>
      <c r="C3277">
        <v>20475.470703125</v>
      </c>
      <c r="D3277">
        <v>20094.099609375</v>
      </c>
      <c r="E3277">
        <v>20094.099609375</v>
      </c>
      <c r="F3277">
        <v>19200</v>
      </c>
    </row>
    <row r="3278" spans="1:6" x14ac:dyDescent="0.3">
      <c r="A3278" s="1">
        <v>40455</v>
      </c>
      <c r="B3278">
        <v>20475.73046875</v>
      </c>
      <c r="C3278">
        <v>20706.740234375</v>
      </c>
      <c r="D3278">
        <v>20437.359375</v>
      </c>
      <c r="E3278">
        <v>20501.2109375</v>
      </c>
      <c r="F3278">
        <v>15000</v>
      </c>
    </row>
    <row r="3279" spans="1:6" x14ac:dyDescent="0.3">
      <c r="A3279" s="1">
        <v>40456</v>
      </c>
      <c r="B3279">
        <v>20407.7109375</v>
      </c>
      <c r="C3279">
        <v>20560.5390625</v>
      </c>
      <c r="D3279">
        <v>20383.16015625</v>
      </c>
      <c r="E3279">
        <v>20461.98046875</v>
      </c>
      <c r="F3279">
        <v>17800</v>
      </c>
    </row>
    <row r="3280" spans="1:6" x14ac:dyDescent="0.3">
      <c r="A3280" s="1">
        <v>40457</v>
      </c>
      <c r="B3280">
        <v>20543.080078125</v>
      </c>
      <c r="C3280">
        <v>20669.94921875</v>
      </c>
      <c r="D3280">
        <v>20447.05078125</v>
      </c>
      <c r="E3280">
        <v>20448.689453125</v>
      </c>
      <c r="F3280">
        <v>16200</v>
      </c>
    </row>
    <row r="3281" spans="1:6" x14ac:dyDescent="0.3">
      <c r="A3281" s="1">
        <v>40458</v>
      </c>
      <c r="B3281">
        <v>20315.3203125</v>
      </c>
      <c r="C3281">
        <v>20581.2890625</v>
      </c>
      <c r="D3281">
        <v>20272.76953125</v>
      </c>
      <c r="E3281">
        <v>20544.30078125</v>
      </c>
      <c r="F3281">
        <v>19200</v>
      </c>
    </row>
    <row r="3282" spans="1:6" x14ac:dyDescent="0.3">
      <c r="A3282" s="1">
        <v>40459</v>
      </c>
      <c r="B3282">
        <v>20250.259765625</v>
      </c>
      <c r="C3282">
        <v>20409.189453125</v>
      </c>
      <c r="D3282">
        <v>20145.740234375</v>
      </c>
      <c r="E3282">
        <v>20297.580078125</v>
      </c>
      <c r="F3282">
        <v>15400</v>
      </c>
    </row>
    <row r="3283" spans="1:6" x14ac:dyDescent="0.3">
      <c r="A3283" s="1">
        <v>40462</v>
      </c>
      <c r="B3283">
        <v>20339.890625</v>
      </c>
      <c r="C3283">
        <v>20461.26953125</v>
      </c>
      <c r="D3283">
        <v>20250.259765625</v>
      </c>
      <c r="E3283">
        <v>20250.259765625</v>
      </c>
      <c r="F3283">
        <v>11600</v>
      </c>
    </row>
    <row r="3284" spans="1:6" x14ac:dyDescent="0.3">
      <c r="A3284" s="1">
        <v>40463</v>
      </c>
      <c r="B3284">
        <v>20203.33984375</v>
      </c>
      <c r="C3284">
        <v>20368.400390625</v>
      </c>
      <c r="D3284">
        <v>20107.25</v>
      </c>
      <c r="E3284">
        <v>20357.7890625</v>
      </c>
      <c r="F3284">
        <v>13400</v>
      </c>
    </row>
    <row r="3285" spans="1:6" x14ac:dyDescent="0.3">
      <c r="A3285" s="1">
        <v>40464</v>
      </c>
      <c r="B3285">
        <v>20687.880859375</v>
      </c>
      <c r="C3285">
        <v>20703.970703125</v>
      </c>
      <c r="D3285">
        <v>20211.66015625</v>
      </c>
      <c r="E3285">
        <v>20223.44921875</v>
      </c>
      <c r="F3285">
        <v>14400</v>
      </c>
    </row>
    <row r="3286" spans="1:6" x14ac:dyDescent="0.3">
      <c r="A3286" s="1">
        <v>40465</v>
      </c>
      <c r="B3286">
        <v>20497.640625</v>
      </c>
      <c r="C3286">
        <v>20854.55078125</v>
      </c>
      <c r="D3286">
        <v>20442.8203125</v>
      </c>
      <c r="E3286">
        <v>20700.419921875</v>
      </c>
      <c r="F3286">
        <v>15200</v>
      </c>
    </row>
    <row r="3287" spans="1:6" x14ac:dyDescent="0.3">
      <c r="A3287" s="1">
        <v>40466</v>
      </c>
      <c r="B3287">
        <v>20125.05078125</v>
      </c>
      <c r="C3287">
        <v>20578.44921875</v>
      </c>
      <c r="D3287">
        <v>20090.1796875</v>
      </c>
      <c r="E3287">
        <v>20518.5</v>
      </c>
      <c r="F3287">
        <v>9400</v>
      </c>
    </row>
    <row r="3288" spans="1:6" x14ac:dyDescent="0.3">
      <c r="A3288" s="1">
        <v>40469</v>
      </c>
      <c r="B3288">
        <v>20168.890625</v>
      </c>
      <c r="C3288">
        <v>20229.390625</v>
      </c>
      <c r="D3288">
        <v>19870.509765625</v>
      </c>
      <c r="E3288">
        <v>20160.55078125</v>
      </c>
      <c r="F3288">
        <v>12600</v>
      </c>
    </row>
    <row r="3289" spans="1:6" x14ac:dyDescent="0.3">
      <c r="A3289" s="1">
        <v>40470</v>
      </c>
      <c r="B3289">
        <v>19983.130859375</v>
      </c>
      <c r="C3289">
        <v>20332.01953125</v>
      </c>
      <c r="D3289">
        <v>19923.9609375</v>
      </c>
      <c r="E3289">
        <v>20298.55078125</v>
      </c>
      <c r="F3289">
        <v>12000</v>
      </c>
    </row>
    <row r="3290" spans="1:6" x14ac:dyDescent="0.3">
      <c r="A3290" s="1">
        <v>40471</v>
      </c>
      <c r="B3290">
        <v>19872.150390625</v>
      </c>
      <c r="C3290">
        <v>20043.8203125</v>
      </c>
      <c r="D3290">
        <v>19822.66015625</v>
      </c>
      <c r="E3290">
        <v>19924.01953125</v>
      </c>
      <c r="F3290">
        <v>10600</v>
      </c>
    </row>
    <row r="3291" spans="1:6" x14ac:dyDescent="0.3">
      <c r="A3291" s="1">
        <v>40472</v>
      </c>
      <c r="B3291">
        <v>20260.580078125</v>
      </c>
      <c r="C3291">
        <v>20293.099609375</v>
      </c>
      <c r="D3291">
        <v>19886.119140625</v>
      </c>
      <c r="E3291">
        <v>19951.33984375</v>
      </c>
      <c r="F3291">
        <v>12800</v>
      </c>
    </row>
    <row r="3292" spans="1:6" x14ac:dyDescent="0.3">
      <c r="A3292" s="1">
        <v>40473</v>
      </c>
      <c r="B3292">
        <v>20165.859375</v>
      </c>
      <c r="C3292">
        <v>20351.740234375</v>
      </c>
      <c r="D3292">
        <v>20088.669921875</v>
      </c>
      <c r="E3292">
        <v>20334.140625</v>
      </c>
      <c r="F3292">
        <v>13200</v>
      </c>
    </row>
    <row r="3293" spans="1:6" x14ac:dyDescent="0.3">
      <c r="A3293" s="1">
        <v>40476</v>
      </c>
      <c r="B3293">
        <v>20303.119140625</v>
      </c>
      <c r="C3293">
        <v>20452.30078125</v>
      </c>
      <c r="D3293">
        <v>20199.73046875</v>
      </c>
      <c r="E3293">
        <v>20199.73046875</v>
      </c>
      <c r="F3293">
        <v>12200</v>
      </c>
    </row>
    <row r="3294" spans="1:6" x14ac:dyDescent="0.3">
      <c r="A3294" s="1">
        <v>40477</v>
      </c>
      <c r="B3294">
        <v>20221.390625</v>
      </c>
      <c r="C3294">
        <v>20344.6796875</v>
      </c>
      <c r="D3294">
        <v>20189.30078125</v>
      </c>
      <c r="E3294">
        <v>20325.439453125</v>
      </c>
      <c r="F3294">
        <v>10200</v>
      </c>
    </row>
    <row r="3295" spans="1:6" x14ac:dyDescent="0.3">
      <c r="A3295" s="1">
        <v>40478</v>
      </c>
      <c r="B3295">
        <v>20005.369140625</v>
      </c>
      <c r="C3295">
        <v>20220.580078125</v>
      </c>
      <c r="D3295">
        <v>19923.7109375</v>
      </c>
      <c r="E3295">
        <v>20220.580078125</v>
      </c>
      <c r="F3295">
        <v>12000</v>
      </c>
    </row>
    <row r="3296" spans="1:6" x14ac:dyDescent="0.3">
      <c r="A3296" s="1">
        <v>40479</v>
      </c>
      <c r="B3296">
        <v>19941.0390625</v>
      </c>
      <c r="C3296">
        <v>20185.4609375</v>
      </c>
      <c r="D3296">
        <v>19869.3203125</v>
      </c>
      <c r="E3296">
        <v>20116.490234375</v>
      </c>
      <c r="F3296">
        <v>11600</v>
      </c>
    </row>
    <row r="3297" spans="1:6" x14ac:dyDescent="0.3">
      <c r="A3297" s="1">
        <v>40480</v>
      </c>
      <c r="B3297">
        <v>20032.33984375</v>
      </c>
      <c r="C3297">
        <v>20080.330078125</v>
      </c>
      <c r="D3297">
        <v>19768.9609375</v>
      </c>
      <c r="E3297">
        <v>19986.3203125</v>
      </c>
      <c r="F3297">
        <v>14400</v>
      </c>
    </row>
    <row r="3298" spans="1:6" x14ac:dyDescent="0.3">
      <c r="A3298" s="1">
        <v>40483</v>
      </c>
      <c r="B3298">
        <v>20355.630859375</v>
      </c>
      <c r="C3298">
        <v>20609.650390625</v>
      </c>
      <c r="D3298">
        <v>20267.099609375</v>
      </c>
      <c r="E3298">
        <v>20272.490234375</v>
      </c>
      <c r="F3298">
        <v>5400</v>
      </c>
    </row>
    <row r="3299" spans="1:6" x14ac:dyDescent="0.3">
      <c r="A3299" s="1">
        <v>40484</v>
      </c>
      <c r="B3299">
        <v>20345.689453125</v>
      </c>
      <c r="C3299">
        <v>20418.349609375</v>
      </c>
      <c r="D3299">
        <v>20281.73046875</v>
      </c>
      <c r="E3299">
        <v>20407.1796875</v>
      </c>
      <c r="F3299">
        <v>13200</v>
      </c>
    </row>
    <row r="3300" spans="1:6" x14ac:dyDescent="0.3">
      <c r="A3300" s="1">
        <v>40485</v>
      </c>
      <c r="B3300">
        <v>20465.740234375</v>
      </c>
      <c r="C3300">
        <v>20538.80078125</v>
      </c>
      <c r="D3300">
        <v>20426.1796875</v>
      </c>
      <c r="E3300">
        <v>20472.859375</v>
      </c>
      <c r="F3300">
        <v>10000</v>
      </c>
    </row>
    <row r="3301" spans="1:6" x14ac:dyDescent="0.3">
      <c r="A3301" s="1">
        <v>40486</v>
      </c>
      <c r="B3301">
        <v>20893.5703125</v>
      </c>
      <c r="C3301">
        <v>20917.029296875</v>
      </c>
      <c r="D3301">
        <v>20605.630859375</v>
      </c>
      <c r="E3301">
        <v>20605.630859375</v>
      </c>
      <c r="F3301">
        <v>12800</v>
      </c>
    </row>
    <row r="3302" spans="1:6" x14ac:dyDescent="0.3">
      <c r="A3302" s="1">
        <v>40490</v>
      </c>
      <c r="B3302">
        <v>20852.380859375</v>
      </c>
      <c r="C3302">
        <v>21075.7109375</v>
      </c>
      <c r="D3302">
        <v>20822.369140625</v>
      </c>
      <c r="E3302">
        <v>21041.970703125</v>
      </c>
      <c r="F3302">
        <v>13800</v>
      </c>
    </row>
    <row r="3303" spans="1:6" x14ac:dyDescent="0.3">
      <c r="A3303" s="1">
        <v>40491</v>
      </c>
      <c r="B3303">
        <v>20932.48046875</v>
      </c>
      <c r="C3303">
        <v>20984.080078125</v>
      </c>
      <c r="D3303">
        <v>20762.810546875</v>
      </c>
      <c r="E3303">
        <v>20851.91015625</v>
      </c>
      <c r="F3303">
        <v>11800</v>
      </c>
    </row>
    <row r="3304" spans="1:6" x14ac:dyDescent="0.3">
      <c r="A3304" s="1">
        <v>40492</v>
      </c>
      <c r="B3304">
        <v>20875.7109375</v>
      </c>
      <c r="C3304">
        <v>20970.91015625</v>
      </c>
      <c r="D3304">
        <v>20849.919921875</v>
      </c>
      <c r="E3304">
        <v>20917.5390625</v>
      </c>
      <c r="F3304">
        <v>15200</v>
      </c>
    </row>
    <row r="3305" spans="1:6" x14ac:dyDescent="0.3">
      <c r="A3305" s="1">
        <v>40493</v>
      </c>
      <c r="B3305">
        <v>20589.08984375</v>
      </c>
      <c r="C3305">
        <v>20937.380859375</v>
      </c>
      <c r="D3305">
        <v>20544.220703125</v>
      </c>
      <c r="E3305">
        <v>20930.44921875</v>
      </c>
      <c r="F3305">
        <v>12600</v>
      </c>
    </row>
    <row r="3306" spans="1:6" x14ac:dyDescent="0.3">
      <c r="A3306" s="1">
        <v>40494</v>
      </c>
      <c r="B3306">
        <v>20156.890625</v>
      </c>
      <c r="C3306">
        <v>20593.91015625</v>
      </c>
      <c r="D3306">
        <v>20108.400390625</v>
      </c>
      <c r="E3306">
        <v>20529.740234375</v>
      </c>
      <c r="F3306">
        <v>14600</v>
      </c>
    </row>
    <row r="3307" spans="1:6" x14ac:dyDescent="0.3">
      <c r="A3307" s="1">
        <v>40497</v>
      </c>
      <c r="B3307">
        <v>20309.689453125</v>
      </c>
      <c r="C3307">
        <v>20335.509765625</v>
      </c>
      <c r="D3307">
        <v>20046.599609375</v>
      </c>
      <c r="E3307">
        <v>20167.619140625</v>
      </c>
      <c r="F3307">
        <v>14200</v>
      </c>
    </row>
    <row r="3308" spans="1:6" x14ac:dyDescent="0.3">
      <c r="A3308" s="1">
        <v>40498</v>
      </c>
      <c r="B3308">
        <v>19865.140625</v>
      </c>
      <c r="C3308">
        <v>20380.099609375</v>
      </c>
      <c r="D3308">
        <v>19832.220703125</v>
      </c>
      <c r="E3308">
        <v>20371.73046875</v>
      </c>
      <c r="F3308">
        <v>15200</v>
      </c>
    </row>
    <row r="3309" spans="1:6" x14ac:dyDescent="0.3">
      <c r="A3309" s="1">
        <v>40500</v>
      </c>
      <c r="B3309">
        <v>19930.640625</v>
      </c>
      <c r="C3309">
        <v>20056.439453125</v>
      </c>
      <c r="D3309">
        <v>19615.509765625</v>
      </c>
      <c r="E3309">
        <v>19997.830078125</v>
      </c>
      <c r="F3309">
        <v>21800</v>
      </c>
    </row>
    <row r="3310" spans="1:6" x14ac:dyDescent="0.3">
      <c r="A3310" s="1">
        <v>40501</v>
      </c>
      <c r="B3310">
        <v>19585.439453125</v>
      </c>
      <c r="C3310">
        <v>19983.890625</v>
      </c>
      <c r="D3310">
        <v>19504.869140625</v>
      </c>
      <c r="E3310">
        <v>19982.75</v>
      </c>
      <c r="F3310">
        <v>16400</v>
      </c>
    </row>
    <row r="3311" spans="1:6" x14ac:dyDescent="0.3">
      <c r="A3311" s="1">
        <v>40504</v>
      </c>
      <c r="B3311">
        <v>19957.58984375</v>
      </c>
      <c r="C3311">
        <v>19989.01953125</v>
      </c>
      <c r="D3311">
        <v>19641.419921875</v>
      </c>
      <c r="E3311">
        <v>19713.83984375</v>
      </c>
      <c r="F3311">
        <v>11000</v>
      </c>
    </row>
    <row r="3312" spans="1:6" x14ac:dyDescent="0.3">
      <c r="A3312" s="1">
        <v>40505</v>
      </c>
      <c r="B3312">
        <v>19691.83984375</v>
      </c>
      <c r="C3312">
        <v>19841.419921875</v>
      </c>
      <c r="D3312">
        <v>19342.689453125</v>
      </c>
      <c r="E3312">
        <v>19841.419921875</v>
      </c>
      <c r="F3312">
        <v>14200</v>
      </c>
    </row>
    <row r="3313" spans="1:6" x14ac:dyDescent="0.3">
      <c r="A3313" s="1">
        <v>40506</v>
      </c>
      <c r="B3313">
        <v>19459.849609375</v>
      </c>
      <c r="C3313">
        <v>19835.5703125</v>
      </c>
      <c r="D3313">
        <v>19375.919921875</v>
      </c>
      <c r="E3313">
        <v>19735.279296875</v>
      </c>
      <c r="F3313">
        <v>12200</v>
      </c>
    </row>
    <row r="3314" spans="1:6" x14ac:dyDescent="0.3">
      <c r="A3314" s="1">
        <v>40507</v>
      </c>
      <c r="B3314">
        <v>19318.16015625</v>
      </c>
      <c r="C3314">
        <v>19628.26953125</v>
      </c>
      <c r="D3314">
        <v>19257.369140625</v>
      </c>
      <c r="E3314">
        <v>19560.25</v>
      </c>
      <c r="F3314">
        <v>13800</v>
      </c>
    </row>
    <row r="3315" spans="1:6" x14ac:dyDescent="0.3">
      <c r="A3315" s="1">
        <v>40508</v>
      </c>
      <c r="B3315">
        <v>19136.609375</v>
      </c>
      <c r="C3315">
        <v>19417.609375</v>
      </c>
      <c r="D3315">
        <v>18954.8203125</v>
      </c>
      <c r="E3315">
        <v>19391.9609375</v>
      </c>
      <c r="F3315">
        <v>25200</v>
      </c>
    </row>
    <row r="3316" spans="1:6" x14ac:dyDescent="0.3">
      <c r="A3316" s="1">
        <v>40511</v>
      </c>
      <c r="B3316">
        <v>19405.099609375</v>
      </c>
      <c r="C3316">
        <v>19450.08984375</v>
      </c>
      <c r="D3316">
        <v>19167.189453125</v>
      </c>
      <c r="E3316">
        <v>19230.33984375</v>
      </c>
      <c r="F3316">
        <v>12400</v>
      </c>
    </row>
    <row r="3317" spans="1:6" x14ac:dyDescent="0.3">
      <c r="A3317" s="1">
        <v>40512</v>
      </c>
      <c r="B3317">
        <v>19521.25</v>
      </c>
      <c r="C3317">
        <v>19610.4609375</v>
      </c>
      <c r="D3317">
        <v>19218.01953125</v>
      </c>
      <c r="E3317">
        <v>19373.23046875</v>
      </c>
      <c r="F3317">
        <v>18800</v>
      </c>
    </row>
    <row r="3318" spans="1:6" x14ac:dyDescent="0.3">
      <c r="A3318" s="1">
        <v>40513</v>
      </c>
      <c r="B3318">
        <v>19850</v>
      </c>
      <c r="C3318">
        <v>19887.259765625</v>
      </c>
      <c r="D3318">
        <v>19525.150390625</v>
      </c>
      <c r="E3318">
        <v>19529.990234375</v>
      </c>
      <c r="F3318">
        <v>15000</v>
      </c>
    </row>
    <row r="3319" spans="1:6" x14ac:dyDescent="0.3">
      <c r="A3319" s="1">
        <v>40514</v>
      </c>
      <c r="B3319">
        <v>19992.69921875</v>
      </c>
      <c r="C3319">
        <v>20084.25</v>
      </c>
      <c r="D3319">
        <v>19917.76953125</v>
      </c>
      <c r="E3319">
        <v>20038.66015625</v>
      </c>
      <c r="F3319">
        <v>16600</v>
      </c>
    </row>
    <row r="3320" spans="1:6" x14ac:dyDescent="0.3">
      <c r="A3320" s="1">
        <v>40515</v>
      </c>
      <c r="B3320">
        <v>19966.9296875</v>
      </c>
      <c r="C3320">
        <v>20067.810546875</v>
      </c>
      <c r="D3320">
        <v>19877.119140625</v>
      </c>
      <c r="E3320">
        <v>20007.890625</v>
      </c>
      <c r="F3320">
        <v>13800</v>
      </c>
    </row>
    <row r="3321" spans="1:6" x14ac:dyDescent="0.3">
      <c r="A3321" s="1">
        <v>40518</v>
      </c>
      <c r="B3321">
        <v>19981.310546875</v>
      </c>
      <c r="C3321">
        <v>20217.859375</v>
      </c>
      <c r="D3321">
        <v>19944.7109375</v>
      </c>
      <c r="E3321">
        <v>20038.25</v>
      </c>
      <c r="F3321">
        <v>14000</v>
      </c>
    </row>
    <row r="3322" spans="1:6" x14ac:dyDescent="0.3">
      <c r="A3322" s="1">
        <v>40519</v>
      </c>
      <c r="B3322">
        <v>19934.640625</v>
      </c>
      <c r="C3322">
        <v>20008.359375</v>
      </c>
      <c r="D3322">
        <v>19824.439453125</v>
      </c>
      <c r="E3322">
        <v>19982.900390625</v>
      </c>
      <c r="F3322">
        <v>13400</v>
      </c>
    </row>
    <row r="3323" spans="1:6" x14ac:dyDescent="0.3">
      <c r="A3323" s="1">
        <v>40520</v>
      </c>
      <c r="B3323">
        <v>19696.48046875</v>
      </c>
      <c r="C3323">
        <v>19875.509765625</v>
      </c>
      <c r="D3323">
        <v>19611.349609375</v>
      </c>
      <c r="E3323">
        <v>19874.30078125</v>
      </c>
      <c r="F3323">
        <v>12600</v>
      </c>
    </row>
    <row r="3324" spans="1:6" x14ac:dyDescent="0.3">
      <c r="A3324" s="1">
        <v>40521</v>
      </c>
      <c r="B3324">
        <v>19242.359375</v>
      </c>
      <c r="C3324">
        <v>19771.08984375</v>
      </c>
      <c r="D3324">
        <v>19160.869140625</v>
      </c>
      <c r="E3324">
        <v>19746.150390625</v>
      </c>
      <c r="F3324">
        <v>17200</v>
      </c>
    </row>
    <row r="3325" spans="1:6" x14ac:dyDescent="0.3">
      <c r="A3325" s="1">
        <v>40522</v>
      </c>
      <c r="B3325">
        <v>19508.890625</v>
      </c>
      <c r="C3325">
        <v>19537.400390625</v>
      </c>
      <c r="D3325">
        <v>19074.5703125</v>
      </c>
      <c r="E3325">
        <v>19201.890625</v>
      </c>
      <c r="F3325">
        <v>16000</v>
      </c>
    </row>
    <row r="3326" spans="1:6" x14ac:dyDescent="0.3">
      <c r="A3326" s="1">
        <v>40525</v>
      </c>
      <c r="B3326">
        <v>19691.779296875</v>
      </c>
      <c r="C3326">
        <v>19710.5703125</v>
      </c>
      <c r="D3326">
        <v>19321.41015625</v>
      </c>
      <c r="E3326">
        <v>19600.279296875</v>
      </c>
      <c r="F3326">
        <v>15400</v>
      </c>
    </row>
    <row r="3327" spans="1:6" x14ac:dyDescent="0.3">
      <c r="A3327" s="1">
        <v>40526</v>
      </c>
      <c r="B3327">
        <v>19799.189453125</v>
      </c>
      <c r="C3327">
        <v>19836.8203125</v>
      </c>
      <c r="D3327">
        <v>19621.41015625</v>
      </c>
      <c r="E3327">
        <v>19746.75</v>
      </c>
      <c r="F3327">
        <v>13400</v>
      </c>
    </row>
    <row r="3328" spans="1:6" x14ac:dyDescent="0.3">
      <c r="A3328" s="1">
        <v>40527</v>
      </c>
      <c r="B3328">
        <v>19647.76953125</v>
      </c>
      <c r="C3328">
        <v>19817.609375</v>
      </c>
      <c r="D3328">
        <v>19571.4296875</v>
      </c>
      <c r="E3328">
        <v>19791.220703125</v>
      </c>
      <c r="F3328">
        <v>14000</v>
      </c>
    </row>
    <row r="3329" spans="1:6" x14ac:dyDescent="0.3">
      <c r="A3329" s="1">
        <v>40528</v>
      </c>
      <c r="B3329">
        <v>19864.849609375</v>
      </c>
      <c r="C3329">
        <v>19897.220703125</v>
      </c>
      <c r="D3329">
        <v>19554.349609375</v>
      </c>
      <c r="E3329">
        <v>19698.580078125</v>
      </c>
      <c r="F3329">
        <v>15400</v>
      </c>
    </row>
    <row r="3330" spans="1:6" x14ac:dyDescent="0.3">
      <c r="A3330" s="1">
        <v>40532</v>
      </c>
      <c r="B3330">
        <v>19888.880859375</v>
      </c>
      <c r="C3330">
        <v>20006.16015625</v>
      </c>
      <c r="D3330">
        <v>19711.119140625</v>
      </c>
      <c r="E3330">
        <v>19770.01953125</v>
      </c>
      <c r="F3330">
        <v>11200</v>
      </c>
    </row>
    <row r="3331" spans="1:6" x14ac:dyDescent="0.3">
      <c r="A3331" s="1">
        <v>40533</v>
      </c>
      <c r="B3331">
        <v>20060.3203125</v>
      </c>
      <c r="C3331">
        <v>20090.83984375</v>
      </c>
      <c r="D3331">
        <v>19925.759765625</v>
      </c>
      <c r="E3331">
        <v>19925.759765625</v>
      </c>
      <c r="F3331">
        <v>14200</v>
      </c>
    </row>
    <row r="3332" spans="1:6" x14ac:dyDescent="0.3">
      <c r="A3332" s="1">
        <v>40534</v>
      </c>
      <c r="B3332">
        <v>20015.80078125</v>
      </c>
      <c r="C3332">
        <v>20151.25</v>
      </c>
      <c r="D3332">
        <v>19931.310546875</v>
      </c>
      <c r="E3332">
        <v>20118.8203125</v>
      </c>
      <c r="F3332">
        <v>12000</v>
      </c>
    </row>
    <row r="3333" spans="1:6" x14ac:dyDescent="0.3">
      <c r="A3333" s="1">
        <v>40535</v>
      </c>
      <c r="B3333">
        <v>19982.880859375</v>
      </c>
      <c r="C3333">
        <v>20076.080078125</v>
      </c>
      <c r="D3333">
        <v>19939.30078125</v>
      </c>
      <c r="E3333">
        <v>20038.830078125</v>
      </c>
      <c r="F3333">
        <v>7600</v>
      </c>
    </row>
    <row r="3334" spans="1:6" x14ac:dyDescent="0.3">
      <c r="A3334" s="1">
        <v>40536</v>
      </c>
      <c r="B3334">
        <v>20073.66015625</v>
      </c>
      <c r="C3334">
        <v>20086.419921875</v>
      </c>
      <c r="D3334">
        <v>19880.359375</v>
      </c>
      <c r="E3334">
        <v>19911.4609375</v>
      </c>
      <c r="F3334">
        <v>16400</v>
      </c>
    </row>
    <row r="3335" spans="1:6" x14ac:dyDescent="0.3">
      <c r="A3335" s="1">
        <v>40539</v>
      </c>
      <c r="B3335">
        <v>20028.9296875</v>
      </c>
      <c r="C3335">
        <v>20190.130859375</v>
      </c>
      <c r="D3335">
        <v>20010.330078125</v>
      </c>
      <c r="E3335">
        <v>20062.599609375</v>
      </c>
      <c r="F3335">
        <v>9800</v>
      </c>
    </row>
    <row r="3336" spans="1:6" x14ac:dyDescent="0.3">
      <c r="A3336" s="1">
        <v>40540</v>
      </c>
      <c r="B3336">
        <v>20025.419921875</v>
      </c>
      <c r="C3336">
        <v>20090.41015625</v>
      </c>
      <c r="D3336">
        <v>19981.759765625</v>
      </c>
      <c r="E3336">
        <v>20056.470703125</v>
      </c>
      <c r="F3336">
        <v>10600</v>
      </c>
    </row>
    <row r="3337" spans="1:6" x14ac:dyDescent="0.3">
      <c r="A3337" s="1">
        <v>40541</v>
      </c>
      <c r="B3337">
        <v>20256.029296875</v>
      </c>
      <c r="C3337">
        <v>20274.19921875</v>
      </c>
      <c r="D3337">
        <v>20054.640625</v>
      </c>
      <c r="E3337">
        <v>20060.880859375</v>
      </c>
      <c r="F3337">
        <v>10000</v>
      </c>
    </row>
    <row r="3338" spans="1:6" x14ac:dyDescent="0.3">
      <c r="A3338" s="1">
        <v>40542</v>
      </c>
      <c r="B3338">
        <v>20389.0703125</v>
      </c>
      <c r="C3338">
        <v>20410.91015625</v>
      </c>
      <c r="D3338">
        <v>20274.119140625</v>
      </c>
      <c r="E3338">
        <v>20274.119140625</v>
      </c>
      <c r="F3338">
        <v>10600</v>
      </c>
    </row>
    <row r="3339" spans="1:6" x14ac:dyDescent="0.3">
      <c r="A3339" s="1">
        <v>40543</v>
      </c>
      <c r="B3339">
        <v>20509.08984375</v>
      </c>
      <c r="C3339">
        <v>20552.029296875</v>
      </c>
      <c r="D3339">
        <v>20412.759765625</v>
      </c>
      <c r="E3339">
        <v>20412.759765625</v>
      </c>
      <c r="F3339">
        <v>12600</v>
      </c>
    </row>
    <row r="3340" spans="1:6" x14ac:dyDescent="0.3">
      <c r="A3340" s="1">
        <v>40546</v>
      </c>
      <c r="B3340">
        <v>20561.05078125</v>
      </c>
      <c r="C3340">
        <v>20664.80078125</v>
      </c>
      <c r="D3340">
        <v>20531</v>
      </c>
      <c r="E3340">
        <v>20621.609375</v>
      </c>
      <c r="F3340">
        <v>12000</v>
      </c>
    </row>
    <row r="3341" spans="1:6" x14ac:dyDescent="0.3">
      <c r="A3341" s="1">
        <v>40547</v>
      </c>
      <c r="B3341">
        <v>20498.720703125</v>
      </c>
      <c r="C3341">
        <v>20651.2109375</v>
      </c>
      <c r="D3341">
        <v>20449.009765625</v>
      </c>
      <c r="E3341">
        <v>20617.380859375</v>
      </c>
      <c r="F3341">
        <v>15200</v>
      </c>
    </row>
    <row r="3342" spans="1:6" x14ac:dyDescent="0.3">
      <c r="A3342" s="1">
        <v>40548</v>
      </c>
      <c r="B3342">
        <v>20301.099609375</v>
      </c>
      <c r="C3342">
        <v>20509.94921875</v>
      </c>
      <c r="D3342">
        <v>20243.94921875</v>
      </c>
      <c r="E3342">
        <v>20509.94921875</v>
      </c>
      <c r="F3342">
        <v>14400</v>
      </c>
    </row>
    <row r="3343" spans="1:6" x14ac:dyDescent="0.3">
      <c r="A3343" s="1">
        <v>40549</v>
      </c>
      <c r="B3343">
        <v>20184.740234375</v>
      </c>
      <c r="C3343">
        <v>20425.849609375</v>
      </c>
      <c r="D3343">
        <v>20107.169921875</v>
      </c>
      <c r="E3343">
        <v>20395.5</v>
      </c>
      <c r="F3343">
        <v>16600</v>
      </c>
    </row>
    <row r="3344" spans="1:6" x14ac:dyDescent="0.3">
      <c r="A3344" s="1">
        <v>40550</v>
      </c>
      <c r="B3344">
        <v>19691.810546875</v>
      </c>
      <c r="C3344">
        <v>20210.619140625</v>
      </c>
      <c r="D3344">
        <v>19629.220703125</v>
      </c>
      <c r="E3344">
        <v>20163.849609375</v>
      </c>
      <c r="F3344">
        <v>15800</v>
      </c>
    </row>
    <row r="3345" spans="1:6" x14ac:dyDescent="0.3">
      <c r="A3345" s="1">
        <v>40553</v>
      </c>
      <c r="B3345">
        <v>19224.119140625</v>
      </c>
      <c r="C3345">
        <v>19720.4296875</v>
      </c>
      <c r="D3345">
        <v>19158.4296875</v>
      </c>
      <c r="E3345">
        <v>19714.419921875</v>
      </c>
      <c r="F3345">
        <v>17200</v>
      </c>
    </row>
    <row r="3346" spans="1:6" x14ac:dyDescent="0.3">
      <c r="A3346" s="1">
        <v>40554</v>
      </c>
      <c r="B3346">
        <v>19196.33984375</v>
      </c>
      <c r="C3346">
        <v>19431.560546875</v>
      </c>
      <c r="D3346">
        <v>19003.599609375</v>
      </c>
      <c r="E3346">
        <v>19279.76953125</v>
      </c>
      <c r="F3346">
        <v>20000</v>
      </c>
    </row>
    <row r="3347" spans="1:6" x14ac:dyDescent="0.3">
      <c r="A3347" s="1">
        <v>40555</v>
      </c>
      <c r="B3347">
        <v>19534.099609375</v>
      </c>
      <c r="C3347">
        <v>19574.630859375</v>
      </c>
      <c r="D3347">
        <v>19048.560546875</v>
      </c>
      <c r="E3347">
        <v>19353.33984375</v>
      </c>
      <c r="F3347">
        <v>19400</v>
      </c>
    </row>
    <row r="3348" spans="1:6" x14ac:dyDescent="0.3">
      <c r="A3348" s="1">
        <v>40556</v>
      </c>
      <c r="B3348">
        <v>19182.8203125</v>
      </c>
      <c r="C3348">
        <v>19522.380859375</v>
      </c>
      <c r="D3348">
        <v>19136.26953125</v>
      </c>
      <c r="E3348">
        <v>19492.30078125</v>
      </c>
      <c r="F3348">
        <v>16800</v>
      </c>
    </row>
    <row r="3349" spans="1:6" x14ac:dyDescent="0.3">
      <c r="A3349" s="1">
        <v>40557</v>
      </c>
      <c r="B3349">
        <v>18860.439453125</v>
      </c>
      <c r="C3349">
        <v>19447.8203125</v>
      </c>
      <c r="D3349">
        <v>18811.9609375</v>
      </c>
      <c r="E3349">
        <v>19198.0390625</v>
      </c>
      <c r="F3349">
        <v>15800</v>
      </c>
    </row>
    <row r="3350" spans="1:6" x14ac:dyDescent="0.3">
      <c r="A3350" s="1">
        <v>40560</v>
      </c>
      <c r="B3350">
        <v>18882.25</v>
      </c>
      <c r="C3350">
        <v>19018.939453125</v>
      </c>
      <c r="D3350">
        <v>18779.380859375</v>
      </c>
      <c r="E3350">
        <v>18911.4296875</v>
      </c>
      <c r="F3350">
        <v>17800</v>
      </c>
    </row>
    <row r="3351" spans="1:6" x14ac:dyDescent="0.3">
      <c r="A3351" s="1">
        <v>40561</v>
      </c>
      <c r="B3351">
        <v>19092.05078125</v>
      </c>
      <c r="C3351">
        <v>19120.619140625</v>
      </c>
      <c r="D3351">
        <v>18933.470703125</v>
      </c>
      <c r="E3351">
        <v>18983.19921875</v>
      </c>
      <c r="F3351">
        <v>14400</v>
      </c>
    </row>
    <row r="3352" spans="1:6" x14ac:dyDescent="0.3">
      <c r="A3352" s="1">
        <v>40562</v>
      </c>
      <c r="B3352">
        <v>18978.3203125</v>
      </c>
      <c r="C3352">
        <v>19167.060546875</v>
      </c>
      <c r="D3352">
        <v>18898.560546875</v>
      </c>
      <c r="E3352">
        <v>19153.310546875</v>
      </c>
      <c r="F3352">
        <v>16200</v>
      </c>
    </row>
    <row r="3353" spans="1:6" x14ac:dyDescent="0.3">
      <c r="A3353" s="1">
        <v>40563</v>
      </c>
      <c r="B3353">
        <v>19046.5390625</v>
      </c>
      <c r="C3353">
        <v>19100.259765625</v>
      </c>
      <c r="D3353">
        <v>18794.73046875</v>
      </c>
      <c r="E3353">
        <v>18892.4296875</v>
      </c>
      <c r="F3353">
        <v>12800</v>
      </c>
    </row>
    <row r="3354" spans="1:6" x14ac:dyDescent="0.3">
      <c r="A3354" s="1">
        <v>40564</v>
      </c>
      <c r="B3354">
        <v>19007.529296875</v>
      </c>
      <c r="C3354">
        <v>19065.33984375</v>
      </c>
      <c r="D3354">
        <v>18932.400390625</v>
      </c>
      <c r="E3354">
        <v>19007.080078125</v>
      </c>
      <c r="F3354">
        <v>11000</v>
      </c>
    </row>
    <row r="3355" spans="1:6" x14ac:dyDescent="0.3">
      <c r="A3355" s="1">
        <v>40567</v>
      </c>
      <c r="B3355">
        <v>19151.279296875</v>
      </c>
      <c r="C3355">
        <v>19194.4609375</v>
      </c>
      <c r="D3355">
        <v>18998.380859375</v>
      </c>
      <c r="E3355">
        <v>19095.689453125</v>
      </c>
      <c r="F3355">
        <v>11600</v>
      </c>
    </row>
    <row r="3356" spans="1:6" x14ac:dyDescent="0.3">
      <c r="A3356" s="1">
        <v>40568</v>
      </c>
      <c r="B3356">
        <v>18969.44921875</v>
      </c>
      <c r="C3356">
        <v>19340.990234375</v>
      </c>
      <c r="D3356">
        <v>18949.439453125</v>
      </c>
      <c r="E3356">
        <v>19227.419921875</v>
      </c>
      <c r="F3356">
        <v>13400</v>
      </c>
    </row>
    <row r="3357" spans="1:6" x14ac:dyDescent="0.3">
      <c r="A3357" s="1">
        <v>40570</v>
      </c>
      <c r="B3357">
        <v>18684.4296875</v>
      </c>
      <c r="C3357">
        <v>19086.689453125</v>
      </c>
      <c r="D3357">
        <v>18656.05078125</v>
      </c>
      <c r="E3357">
        <v>19086.689453125</v>
      </c>
      <c r="F3357">
        <v>13800</v>
      </c>
    </row>
    <row r="3358" spans="1:6" x14ac:dyDescent="0.3">
      <c r="A3358" s="1">
        <v>40571</v>
      </c>
      <c r="B3358">
        <v>18395.970703125</v>
      </c>
      <c r="C3358">
        <v>18723.119140625</v>
      </c>
      <c r="D3358">
        <v>18235.44921875</v>
      </c>
      <c r="E3358">
        <v>18708.619140625</v>
      </c>
      <c r="F3358">
        <v>18600</v>
      </c>
    </row>
    <row r="3359" spans="1:6" x14ac:dyDescent="0.3">
      <c r="A3359" s="1">
        <v>40574</v>
      </c>
      <c r="B3359">
        <v>18327.759765625</v>
      </c>
      <c r="C3359">
        <v>18395.08984375</v>
      </c>
      <c r="D3359">
        <v>18038.48046875</v>
      </c>
      <c r="E3359">
        <v>18226.2109375</v>
      </c>
      <c r="F3359">
        <v>19800</v>
      </c>
    </row>
    <row r="3360" spans="1:6" x14ac:dyDescent="0.3">
      <c r="A3360" s="1">
        <v>40575</v>
      </c>
      <c r="B3360">
        <v>18022.220703125</v>
      </c>
      <c r="C3360">
        <v>18452.060546875</v>
      </c>
      <c r="D3360">
        <v>17982.169921875</v>
      </c>
      <c r="E3360">
        <v>18425.1796875</v>
      </c>
      <c r="F3360">
        <v>20200</v>
      </c>
    </row>
    <row r="3361" spans="1:6" x14ac:dyDescent="0.3">
      <c r="A3361" s="1">
        <v>40576</v>
      </c>
      <c r="B3361">
        <v>18090.619140625</v>
      </c>
      <c r="C3361">
        <v>18306</v>
      </c>
      <c r="D3361">
        <v>18042.609375</v>
      </c>
      <c r="E3361">
        <v>18216.91015625</v>
      </c>
      <c r="F3361">
        <v>22800</v>
      </c>
    </row>
    <row r="3362" spans="1:6" x14ac:dyDescent="0.3">
      <c r="A3362" s="1">
        <v>40577</v>
      </c>
      <c r="B3362">
        <v>18449.310546875</v>
      </c>
      <c r="C3362">
        <v>18466.2109375</v>
      </c>
      <c r="D3362">
        <v>18064.609375</v>
      </c>
      <c r="E3362">
        <v>18113.73046875</v>
      </c>
      <c r="F3362">
        <v>21600</v>
      </c>
    </row>
    <row r="3363" spans="1:6" x14ac:dyDescent="0.3">
      <c r="A3363" s="1">
        <v>40578</v>
      </c>
      <c r="B3363">
        <v>18008.150390625</v>
      </c>
      <c r="C3363">
        <v>18542.19921875</v>
      </c>
      <c r="D3363">
        <v>17926.98046875</v>
      </c>
      <c r="E3363">
        <v>18450.0703125</v>
      </c>
      <c r="F3363">
        <v>23000</v>
      </c>
    </row>
    <row r="3364" spans="1:6" x14ac:dyDescent="0.3">
      <c r="A3364" s="1">
        <v>40581</v>
      </c>
      <c r="B3364">
        <v>18037.189453125</v>
      </c>
      <c r="C3364">
        <v>18180.939453125</v>
      </c>
      <c r="D3364">
        <v>17977.009765625</v>
      </c>
      <c r="E3364">
        <v>18135.01953125</v>
      </c>
      <c r="F3364">
        <v>13000</v>
      </c>
    </row>
    <row r="3365" spans="1:6" x14ac:dyDescent="0.3">
      <c r="A3365" s="1">
        <v>40582</v>
      </c>
      <c r="B3365">
        <v>17775.69921875</v>
      </c>
      <c r="C3365">
        <v>18141.509765625</v>
      </c>
      <c r="D3365">
        <v>17742.1796875</v>
      </c>
      <c r="E3365">
        <v>18141.509765625</v>
      </c>
      <c r="F3365">
        <v>14200</v>
      </c>
    </row>
    <row r="3366" spans="1:6" x14ac:dyDescent="0.3">
      <c r="A3366" s="1">
        <v>40583</v>
      </c>
      <c r="B3366">
        <v>17592.76953125</v>
      </c>
      <c r="C3366">
        <v>17864.3203125</v>
      </c>
      <c r="D3366">
        <v>17508.349609375</v>
      </c>
      <c r="E3366">
        <v>17723.990234375</v>
      </c>
      <c r="F3366">
        <v>30200</v>
      </c>
    </row>
    <row r="3367" spans="1:6" x14ac:dyDescent="0.3">
      <c r="A3367" s="1">
        <v>40584</v>
      </c>
      <c r="B3367">
        <v>17463.0390625</v>
      </c>
      <c r="C3367">
        <v>17636.880859375</v>
      </c>
      <c r="D3367">
        <v>17362.58984375</v>
      </c>
      <c r="E3367">
        <v>17603.2890625</v>
      </c>
      <c r="F3367">
        <v>25200</v>
      </c>
    </row>
    <row r="3368" spans="1:6" x14ac:dyDescent="0.3">
      <c r="A3368" s="1">
        <v>40585</v>
      </c>
      <c r="B3368">
        <v>17728.609375</v>
      </c>
      <c r="C3368">
        <v>17752.560546875</v>
      </c>
      <c r="D3368">
        <v>17295.619140625</v>
      </c>
      <c r="E3368">
        <v>17519.130859375</v>
      </c>
      <c r="F3368">
        <v>25400</v>
      </c>
    </row>
    <row r="3369" spans="1:6" x14ac:dyDescent="0.3">
      <c r="A3369" s="1">
        <v>40588</v>
      </c>
      <c r="B3369">
        <v>18202.19921875</v>
      </c>
      <c r="C3369">
        <v>18227.619140625</v>
      </c>
      <c r="D3369">
        <v>17857.119140625</v>
      </c>
      <c r="E3369">
        <v>17940.16015625</v>
      </c>
      <c r="F3369">
        <v>21800</v>
      </c>
    </row>
    <row r="3370" spans="1:6" x14ac:dyDescent="0.3">
      <c r="A3370" s="1">
        <v>40589</v>
      </c>
      <c r="B3370">
        <v>18273.80078125</v>
      </c>
      <c r="C3370">
        <v>18361.66015625</v>
      </c>
      <c r="D3370">
        <v>18050.48046875</v>
      </c>
      <c r="E3370">
        <v>18260.080078125</v>
      </c>
      <c r="F3370">
        <v>23600</v>
      </c>
    </row>
    <row r="3371" spans="1:6" x14ac:dyDescent="0.3">
      <c r="A3371" s="1">
        <v>40590</v>
      </c>
      <c r="B3371">
        <v>18300.900390625</v>
      </c>
      <c r="C3371">
        <v>18358.83984375</v>
      </c>
      <c r="D3371">
        <v>18216.119140625</v>
      </c>
      <c r="E3371">
        <v>18273.060546875</v>
      </c>
      <c r="F3371">
        <v>18800</v>
      </c>
    </row>
    <row r="3372" spans="1:6" x14ac:dyDescent="0.3">
      <c r="A3372" s="1">
        <v>40591</v>
      </c>
      <c r="B3372">
        <v>18506.8203125</v>
      </c>
      <c r="C3372">
        <v>18532.609375</v>
      </c>
      <c r="D3372">
        <v>18233.7890625</v>
      </c>
      <c r="E3372">
        <v>18345.119140625</v>
      </c>
      <c r="F3372">
        <v>16600</v>
      </c>
    </row>
    <row r="3373" spans="1:6" x14ac:dyDescent="0.3">
      <c r="A3373" s="1">
        <v>40592</v>
      </c>
      <c r="B3373">
        <v>18211.51953125</v>
      </c>
      <c r="C3373">
        <v>18690.970703125</v>
      </c>
      <c r="D3373">
        <v>18159.8203125</v>
      </c>
      <c r="E3373">
        <v>18564.080078125</v>
      </c>
      <c r="F3373">
        <v>22000</v>
      </c>
    </row>
    <row r="3374" spans="1:6" x14ac:dyDescent="0.3">
      <c r="A3374" s="1">
        <v>40595</v>
      </c>
      <c r="B3374">
        <v>18438.310546875</v>
      </c>
      <c r="C3374">
        <v>18457.490234375</v>
      </c>
      <c r="D3374">
        <v>18082.66015625</v>
      </c>
      <c r="E3374">
        <v>18238.5390625</v>
      </c>
      <c r="F3374">
        <v>19200</v>
      </c>
    </row>
    <row r="3375" spans="1:6" x14ac:dyDescent="0.3">
      <c r="A3375" s="1">
        <v>40596</v>
      </c>
      <c r="B3375">
        <v>18296.16015625</v>
      </c>
      <c r="C3375">
        <v>18457.900390625</v>
      </c>
      <c r="D3375">
        <v>18187.330078125</v>
      </c>
      <c r="E3375">
        <v>18390.720703125</v>
      </c>
      <c r="F3375">
        <v>19800</v>
      </c>
    </row>
    <row r="3376" spans="1:6" x14ac:dyDescent="0.3">
      <c r="A3376" s="1">
        <v>40597</v>
      </c>
      <c r="B3376">
        <v>18178.330078125</v>
      </c>
      <c r="C3376">
        <v>18377.48046875</v>
      </c>
      <c r="D3376">
        <v>18150.009765625</v>
      </c>
      <c r="E3376">
        <v>18233.76953125</v>
      </c>
      <c r="F3376">
        <v>22200</v>
      </c>
    </row>
    <row r="3377" spans="1:6" x14ac:dyDescent="0.3">
      <c r="A3377" s="1">
        <v>40598</v>
      </c>
      <c r="B3377">
        <v>17632.41015625</v>
      </c>
      <c r="C3377">
        <v>18135.119140625</v>
      </c>
      <c r="D3377">
        <v>17559.69921875</v>
      </c>
      <c r="E3377">
        <v>18135.119140625</v>
      </c>
      <c r="F3377">
        <v>23000</v>
      </c>
    </row>
    <row r="3378" spans="1:6" x14ac:dyDescent="0.3">
      <c r="A3378" s="1">
        <v>40599</v>
      </c>
      <c r="B3378">
        <v>17700.91015625</v>
      </c>
      <c r="C3378">
        <v>17812.439453125</v>
      </c>
      <c r="D3378">
        <v>17469.970703125</v>
      </c>
      <c r="E3378">
        <v>17775.080078125</v>
      </c>
      <c r="F3378">
        <v>21800</v>
      </c>
    </row>
    <row r="3379" spans="1:6" x14ac:dyDescent="0.3">
      <c r="A3379" s="1">
        <v>40602</v>
      </c>
      <c r="B3379">
        <v>17823.400390625</v>
      </c>
      <c r="C3379">
        <v>18296.529296875</v>
      </c>
      <c r="D3379">
        <v>17718.880859375</v>
      </c>
      <c r="E3379">
        <v>17811.080078125</v>
      </c>
      <c r="F3379">
        <v>30000</v>
      </c>
    </row>
    <row r="3380" spans="1:6" x14ac:dyDescent="0.3">
      <c r="A3380" s="1">
        <v>40603</v>
      </c>
      <c r="B3380">
        <v>18446.5</v>
      </c>
      <c r="C3380">
        <v>18478.6796875</v>
      </c>
      <c r="D3380">
        <v>17964.390625</v>
      </c>
      <c r="E3380">
        <v>17982.279296875</v>
      </c>
      <c r="F3380">
        <v>24800</v>
      </c>
    </row>
    <row r="3381" spans="1:6" x14ac:dyDescent="0.3">
      <c r="A3381" s="1">
        <v>40605</v>
      </c>
      <c r="B3381">
        <v>18489.759765625</v>
      </c>
      <c r="C3381">
        <v>18603.5703125</v>
      </c>
      <c r="D3381">
        <v>18253.619140625</v>
      </c>
      <c r="E3381">
        <v>18318.3203125</v>
      </c>
      <c r="F3381">
        <v>28600</v>
      </c>
    </row>
    <row r="3382" spans="1:6" x14ac:dyDescent="0.3">
      <c r="A3382" s="1">
        <v>40606</v>
      </c>
      <c r="B3382">
        <v>18486.44921875</v>
      </c>
      <c r="C3382">
        <v>18736.970703125</v>
      </c>
      <c r="D3382">
        <v>18448.689453125</v>
      </c>
      <c r="E3382">
        <v>18622.69921875</v>
      </c>
      <c r="F3382">
        <v>19800</v>
      </c>
    </row>
    <row r="3383" spans="1:6" x14ac:dyDescent="0.3">
      <c r="A3383" s="1">
        <v>40609</v>
      </c>
      <c r="B3383">
        <v>18222.669921875</v>
      </c>
      <c r="C3383">
        <v>18363.44921875</v>
      </c>
      <c r="D3383">
        <v>18058.7109375</v>
      </c>
      <c r="E3383">
        <v>18361.650390625</v>
      </c>
      <c r="F3383">
        <v>15200</v>
      </c>
    </row>
    <row r="3384" spans="1:6" x14ac:dyDescent="0.3">
      <c r="A3384" s="1">
        <v>40610</v>
      </c>
      <c r="B3384">
        <v>18439.650390625</v>
      </c>
      <c r="C3384">
        <v>18466.810546875</v>
      </c>
      <c r="D3384">
        <v>18266.619140625</v>
      </c>
      <c r="E3384">
        <v>18277.33984375</v>
      </c>
      <c r="F3384">
        <v>13800</v>
      </c>
    </row>
    <row r="3385" spans="1:6" x14ac:dyDescent="0.3">
      <c r="A3385" s="1">
        <v>40611</v>
      </c>
      <c r="B3385">
        <v>18469.94921875</v>
      </c>
      <c r="C3385">
        <v>18583.30078125</v>
      </c>
      <c r="D3385">
        <v>18303.80078125</v>
      </c>
      <c r="E3385">
        <v>18522.80078125</v>
      </c>
      <c r="F3385">
        <v>22600</v>
      </c>
    </row>
    <row r="3386" spans="1:6" x14ac:dyDescent="0.3">
      <c r="A3386" s="1">
        <v>40612</v>
      </c>
      <c r="B3386">
        <v>18327.98046875</v>
      </c>
      <c r="C3386">
        <v>18430.83984375</v>
      </c>
      <c r="D3386">
        <v>18261.259765625</v>
      </c>
      <c r="E3386">
        <v>18430.83984375</v>
      </c>
      <c r="F3386">
        <v>18600</v>
      </c>
    </row>
    <row r="3387" spans="1:6" x14ac:dyDescent="0.3">
      <c r="A3387" s="1">
        <v>40613</v>
      </c>
      <c r="B3387">
        <v>18174.08984375</v>
      </c>
      <c r="C3387">
        <v>18368.4296875</v>
      </c>
      <c r="D3387">
        <v>18063.2890625</v>
      </c>
      <c r="E3387">
        <v>18248.109375</v>
      </c>
      <c r="F3387">
        <v>20600</v>
      </c>
    </row>
    <row r="3388" spans="1:6" x14ac:dyDescent="0.3">
      <c r="A3388" s="1">
        <v>40616</v>
      </c>
      <c r="B3388">
        <v>18439.48046875</v>
      </c>
      <c r="C3388">
        <v>18463.83984375</v>
      </c>
      <c r="D3388">
        <v>18155.4296875</v>
      </c>
      <c r="E3388">
        <v>18167.099609375</v>
      </c>
      <c r="F3388">
        <v>15400</v>
      </c>
    </row>
    <row r="3389" spans="1:6" x14ac:dyDescent="0.3">
      <c r="A3389" s="1">
        <v>40617</v>
      </c>
      <c r="B3389">
        <v>18167.640625</v>
      </c>
      <c r="C3389">
        <v>18326.330078125</v>
      </c>
      <c r="D3389">
        <v>17920.55078125</v>
      </c>
      <c r="E3389">
        <v>18113.7890625</v>
      </c>
      <c r="F3389">
        <v>22400</v>
      </c>
    </row>
    <row r="3390" spans="1:6" x14ac:dyDescent="0.3">
      <c r="A3390" s="1">
        <v>40618</v>
      </c>
      <c r="B3390">
        <v>18358.689453125</v>
      </c>
      <c r="C3390">
        <v>18444.470703125</v>
      </c>
      <c r="D3390">
        <v>18263.6796875</v>
      </c>
      <c r="E3390">
        <v>18263.6796875</v>
      </c>
      <c r="F3390">
        <v>16200</v>
      </c>
    </row>
    <row r="3391" spans="1:6" x14ac:dyDescent="0.3">
      <c r="A3391" s="1">
        <v>40619</v>
      </c>
      <c r="B3391">
        <v>18149.869140625</v>
      </c>
      <c r="C3391">
        <v>18354.26953125</v>
      </c>
      <c r="D3391">
        <v>18104.01953125</v>
      </c>
      <c r="E3391">
        <v>18227.16015625</v>
      </c>
      <c r="F3391">
        <v>18200</v>
      </c>
    </row>
    <row r="3392" spans="1:6" x14ac:dyDescent="0.3">
      <c r="A3392" s="1">
        <v>40620</v>
      </c>
      <c r="B3392">
        <v>17878.810546875</v>
      </c>
      <c r="C3392">
        <v>18259.609375</v>
      </c>
      <c r="D3392">
        <v>17849.529296875</v>
      </c>
      <c r="E3392">
        <v>18251.1796875</v>
      </c>
      <c r="F3392">
        <v>16400</v>
      </c>
    </row>
    <row r="3393" spans="1:6" x14ac:dyDescent="0.3">
      <c r="A3393" s="1">
        <v>40623</v>
      </c>
      <c r="B3393">
        <v>17839.05078125</v>
      </c>
      <c r="C3393">
        <v>18007.73046875</v>
      </c>
      <c r="D3393">
        <v>17792.169921875</v>
      </c>
      <c r="E3393">
        <v>17984.720703125</v>
      </c>
      <c r="F3393">
        <v>12400</v>
      </c>
    </row>
    <row r="3394" spans="1:6" x14ac:dyDescent="0.3">
      <c r="A3394" s="1">
        <v>40624</v>
      </c>
      <c r="B3394">
        <v>17988.30078125</v>
      </c>
      <c r="C3394">
        <v>18041.380859375</v>
      </c>
      <c r="D3394">
        <v>17878.80078125</v>
      </c>
      <c r="E3394">
        <v>17929.08984375</v>
      </c>
      <c r="F3394">
        <v>11800</v>
      </c>
    </row>
    <row r="3395" spans="1:6" x14ac:dyDescent="0.3">
      <c r="A3395" s="1">
        <v>40625</v>
      </c>
      <c r="B3395">
        <v>18206.16015625</v>
      </c>
      <c r="C3395">
        <v>18218.279296875</v>
      </c>
      <c r="D3395">
        <v>17950.169921875</v>
      </c>
      <c r="E3395">
        <v>17972.0390625</v>
      </c>
      <c r="F3395">
        <v>13400</v>
      </c>
    </row>
    <row r="3396" spans="1:6" x14ac:dyDescent="0.3">
      <c r="A3396" s="1">
        <v>40626</v>
      </c>
      <c r="B3396">
        <v>18350.740234375</v>
      </c>
      <c r="C3396">
        <v>18373.970703125</v>
      </c>
      <c r="D3396">
        <v>18269.3203125</v>
      </c>
      <c r="E3396">
        <v>18286.419921875</v>
      </c>
      <c r="F3396">
        <v>11200</v>
      </c>
    </row>
    <row r="3397" spans="1:6" x14ac:dyDescent="0.3">
      <c r="A3397" s="1">
        <v>40627</v>
      </c>
      <c r="B3397">
        <v>18815.640625</v>
      </c>
      <c r="C3397">
        <v>18858.30078125</v>
      </c>
      <c r="D3397">
        <v>18480.689453125</v>
      </c>
      <c r="E3397">
        <v>18480.689453125</v>
      </c>
      <c r="F3397">
        <v>15200</v>
      </c>
    </row>
    <row r="3398" spans="1:6" x14ac:dyDescent="0.3">
      <c r="A3398" s="1">
        <v>40630</v>
      </c>
      <c r="B3398">
        <v>18943.140625</v>
      </c>
      <c r="C3398">
        <v>19024.1796875</v>
      </c>
      <c r="D3398">
        <v>18799.5703125</v>
      </c>
      <c r="E3398">
        <v>18799.7109375</v>
      </c>
      <c r="F3398">
        <v>12800</v>
      </c>
    </row>
    <row r="3399" spans="1:6" x14ac:dyDescent="0.3">
      <c r="A3399" s="1">
        <v>40631</v>
      </c>
      <c r="B3399">
        <v>19120.80078125</v>
      </c>
      <c r="C3399">
        <v>19226.2109375</v>
      </c>
      <c r="D3399">
        <v>18944.8203125</v>
      </c>
      <c r="E3399">
        <v>18949.5703125</v>
      </c>
      <c r="F3399">
        <v>17200</v>
      </c>
    </row>
    <row r="3400" spans="1:6" x14ac:dyDescent="0.3">
      <c r="A3400" s="1">
        <v>40632</v>
      </c>
      <c r="B3400">
        <v>19290.1796875</v>
      </c>
      <c r="C3400">
        <v>19357.099609375</v>
      </c>
      <c r="D3400">
        <v>19178.76953125</v>
      </c>
      <c r="E3400">
        <v>19178.76953125</v>
      </c>
      <c r="F3400">
        <v>12200</v>
      </c>
    </row>
    <row r="3401" spans="1:6" x14ac:dyDescent="0.3">
      <c r="A3401" s="1">
        <v>40633</v>
      </c>
      <c r="B3401">
        <v>19445.220703125</v>
      </c>
      <c r="C3401">
        <v>19575.16015625</v>
      </c>
      <c r="D3401">
        <v>19284.349609375</v>
      </c>
      <c r="E3401">
        <v>19339.75</v>
      </c>
      <c r="F3401">
        <v>16200</v>
      </c>
    </row>
    <row r="3402" spans="1:6" x14ac:dyDescent="0.3">
      <c r="A3402" s="1">
        <v>40634</v>
      </c>
      <c r="B3402">
        <v>19420.390625</v>
      </c>
      <c r="C3402">
        <v>19562.55078125</v>
      </c>
      <c r="D3402">
        <v>19382.349609375</v>
      </c>
      <c r="E3402">
        <v>19463.109375</v>
      </c>
      <c r="F3402">
        <v>12400</v>
      </c>
    </row>
    <row r="3403" spans="1:6" x14ac:dyDescent="0.3">
      <c r="A3403" s="1">
        <v>40637</v>
      </c>
      <c r="B3403">
        <v>19701.73046875</v>
      </c>
      <c r="C3403">
        <v>19729.599609375</v>
      </c>
      <c r="D3403">
        <v>19449.359375</v>
      </c>
      <c r="E3403">
        <v>19473.9296875</v>
      </c>
      <c r="F3403">
        <v>10600</v>
      </c>
    </row>
    <row r="3404" spans="1:6" x14ac:dyDescent="0.3">
      <c r="A3404" s="1">
        <v>40638</v>
      </c>
      <c r="B3404">
        <v>19686.8203125</v>
      </c>
      <c r="C3404">
        <v>19770.2109375</v>
      </c>
      <c r="D3404">
        <v>19523.5390625</v>
      </c>
      <c r="E3404">
        <v>19731.380859375</v>
      </c>
      <c r="F3404">
        <v>12600</v>
      </c>
    </row>
    <row r="3405" spans="1:6" x14ac:dyDescent="0.3">
      <c r="A3405" s="1">
        <v>40639</v>
      </c>
      <c r="B3405">
        <v>19612.19921875</v>
      </c>
      <c r="C3405">
        <v>19811.140625</v>
      </c>
      <c r="D3405">
        <v>19550.55078125</v>
      </c>
      <c r="E3405">
        <v>19698.609375</v>
      </c>
      <c r="F3405">
        <v>14400</v>
      </c>
    </row>
    <row r="3406" spans="1:6" x14ac:dyDescent="0.3">
      <c r="A3406" s="1">
        <v>40640</v>
      </c>
      <c r="B3406">
        <v>19591.1796875</v>
      </c>
      <c r="C3406">
        <v>19665.08984375</v>
      </c>
      <c r="D3406">
        <v>19537.01953125</v>
      </c>
      <c r="E3406">
        <v>19620.880859375</v>
      </c>
      <c r="F3406">
        <v>9600</v>
      </c>
    </row>
    <row r="3407" spans="1:6" x14ac:dyDescent="0.3">
      <c r="A3407" s="1">
        <v>40641</v>
      </c>
      <c r="B3407">
        <v>19451.44921875</v>
      </c>
      <c r="C3407">
        <v>19697.2109375</v>
      </c>
      <c r="D3407">
        <v>19388.419921875</v>
      </c>
      <c r="E3407">
        <v>19602.810546875</v>
      </c>
      <c r="F3407">
        <v>10400</v>
      </c>
    </row>
    <row r="3408" spans="1:6" x14ac:dyDescent="0.3">
      <c r="A3408" s="1">
        <v>40644</v>
      </c>
      <c r="B3408">
        <v>19262.5390625</v>
      </c>
      <c r="C3408">
        <v>19426.30078125</v>
      </c>
      <c r="D3408">
        <v>19242.58984375</v>
      </c>
      <c r="E3408">
        <v>19382.91015625</v>
      </c>
      <c r="F3408">
        <v>9400</v>
      </c>
    </row>
    <row r="3409" spans="1:6" x14ac:dyDescent="0.3">
      <c r="A3409" s="1">
        <v>40646</v>
      </c>
      <c r="B3409">
        <v>19696.859375</v>
      </c>
      <c r="C3409">
        <v>19737.330078125</v>
      </c>
      <c r="D3409">
        <v>19101.630859375</v>
      </c>
      <c r="E3409">
        <v>19187.009765625</v>
      </c>
      <c r="F3409">
        <v>17800</v>
      </c>
    </row>
    <row r="3410" spans="1:6" x14ac:dyDescent="0.3">
      <c r="A3410" s="1">
        <v>40648</v>
      </c>
      <c r="B3410">
        <v>19386.8203125</v>
      </c>
      <c r="C3410">
        <v>19700.9609375</v>
      </c>
      <c r="D3410">
        <v>19337.119140625</v>
      </c>
      <c r="E3410">
        <v>19670.0703125</v>
      </c>
      <c r="F3410">
        <v>17000</v>
      </c>
    </row>
    <row r="3411" spans="1:6" x14ac:dyDescent="0.3">
      <c r="A3411" s="1">
        <v>40651</v>
      </c>
      <c r="B3411">
        <v>19091.169921875</v>
      </c>
      <c r="C3411">
        <v>19649.220703125</v>
      </c>
      <c r="D3411">
        <v>19071.470703125</v>
      </c>
      <c r="E3411">
        <v>19389.740234375</v>
      </c>
      <c r="F3411">
        <v>13800</v>
      </c>
    </row>
    <row r="3412" spans="1:6" x14ac:dyDescent="0.3">
      <c r="A3412" s="1">
        <v>40652</v>
      </c>
      <c r="B3412">
        <v>19121.830078125</v>
      </c>
      <c r="C3412">
        <v>19201.919921875</v>
      </c>
      <c r="D3412">
        <v>18976.189453125</v>
      </c>
      <c r="E3412">
        <v>19091.779296875</v>
      </c>
      <c r="F3412">
        <v>11400</v>
      </c>
    </row>
    <row r="3413" spans="1:6" x14ac:dyDescent="0.3">
      <c r="A3413" s="1">
        <v>40653</v>
      </c>
      <c r="B3413">
        <v>19470.98046875</v>
      </c>
      <c r="C3413">
        <v>19484.76953125</v>
      </c>
      <c r="D3413">
        <v>19171.029296875</v>
      </c>
      <c r="E3413">
        <v>19274.2109375</v>
      </c>
      <c r="F3413">
        <v>15400</v>
      </c>
    </row>
    <row r="3414" spans="1:6" x14ac:dyDescent="0.3">
      <c r="A3414" s="1">
        <v>40654</v>
      </c>
      <c r="B3414">
        <v>19602.23046875</v>
      </c>
      <c r="C3414">
        <v>19695.98046875</v>
      </c>
      <c r="D3414">
        <v>19530.5</v>
      </c>
      <c r="E3414">
        <v>19582.5</v>
      </c>
      <c r="F3414">
        <v>15200</v>
      </c>
    </row>
    <row r="3415" spans="1:6" x14ac:dyDescent="0.3">
      <c r="A3415" s="1">
        <v>40658</v>
      </c>
      <c r="B3415">
        <v>19584.310546875</v>
      </c>
      <c r="C3415">
        <v>19697.490234375</v>
      </c>
      <c r="D3415">
        <v>19531.33984375</v>
      </c>
      <c r="E3415">
        <v>19538.51953125</v>
      </c>
      <c r="F3415">
        <v>11400</v>
      </c>
    </row>
    <row r="3416" spans="1:6" x14ac:dyDescent="0.3">
      <c r="A3416" s="1">
        <v>40659</v>
      </c>
      <c r="B3416">
        <v>19545.349609375</v>
      </c>
      <c r="C3416">
        <v>19626.130859375</v>
      </c>
      <c r="D3416">
        <v>19306.919921875</v>
      </c>
      <c r="E3416">
        <v>19596.3203125</v>
      </c>
      <c r="F3416">
        <v>11600</v>
      </c>
    </row>
    <row r="3417" spans="1:6" x14ac:dyDescent="0.3">
      <c r="A3417" s="1">
        <v>40660</v>
      </c>
      <c r="B3417">
        <v>19448.689453125</v>
      </c>
      <c r="C3417">
        <v>19633.630859375</v>
      </c>
      <c r="D3417">
        <v>19412.7890625</v>
      </c>
      <c r="E3417">
        <v>19610.7109375</v>
      </c>
      <c r="F3417">
        <v>13400</v>
      </c>
    </row>
    <row r="3418" spans="1:6" x14ac:dyDescent="0.3">
      <c r="A3418" s="1">
        <v>40661</v>
      </c>
      <c r="B3418">
        <v>19292.01953125</v>
      </c>
      <c r="C3418">
        <v>19542.05078125</v>
      </c>
      <c r="D3418">
        <v>19265.919921875</v>
      </c>
      <c r="E3418">
        <v>19532.849609375</v>
      </c>
      <c r="F3418">
        <v>14000</v>
      </c>
    </row>
    <row r="3419" spans="1:6" x14ac:dyDescent="0.3">
      <c r="A3419" s="1">
        <v>40662</v>
      </c>
      <c r="B3419">
        <v>19135.9609375</v>
      </c>
      <c r="C3419">
        <v>19356.5</v>
      </c>
      <c r="D3419">
        <v>19015.05078125</v>
      </c>
      <c r="E3419">
        <v>19292.5703125</v>
      </c>
      <c r="F3419">
        <v>10600</v>
      </c>
    </row>
    <row r="3420" spans="1:6" x14ac:dyDescent="0.3">
      <c r="A3420" s="1">
        <v>40665</v>
      </c>
      <c r="B3420">
        <v>18998.01953125</v>
      </c>
      <c r="C3420">
        <v>19253.869140625</v>
      </c>
      <c r="D3420">
        <v>18954.759765625</v>
      </c>
      <c r="E3420">
        <v>19224.05078125</v>
      </c>
      <c r="F3420">
        <v>9400</v>
      </c>
    </row>
    <row r="3421" spans="1:6" x14ac:dyDescent="0.3">
      <c r="A3421" s="1">
        <v>40666</v>
      </c>
      <c r="B3421">
        <v>18534.689453125</v>
      </c>
      <c r="C3421">
        <v>19024.94921875</v>
      </c>
      <c r="D3421">
        <v>18502.419921875</v>
      </c>
      <c r="E3421">
        <v>18979.310546875</v>
      </c>
      <c r="F3421">
        <v>13400</v>
      </c>
    </row>
    <row r="3422" spans="1:6" x14ac:dyDescent="0.3">
      <c r="A3422" s="1">
        <v>40667</v>
      </c>
      <c r="B3422">
        <v>18469.359375</v>
      </c>
      <c r="C3422">
        <v>18604.359375</v>
      </c>
      <c r="D3422">
        <v>18339.529296875</v>
      </c>
      <c r="E3422">
        <v>18558.330078125</v>
      </c>
      <c r="F3422">
        <v>13000</v>
      </c>
    </row>
    <row r="3423" spans="1:6" x14ac:dyDescent="0.3">
      <c r="A3423" s="1">
        <v>40668</v>
      </c>
      <c r="B3423">
        <v>18210.580078125</v>
      </c>
      <c r="C3423">
        <v>18569.2109375</v>
      </c>
      <c r="D3423">
        <v>18160.650390625</v>
      </c>
      <c r="E3423">
        <v>18484.7109375</v>
      </c>
      <c r="F3423">
        <v>14800</v>
      </c>
    </row>
    <row r="3424" spans="1:6" x14ac:dyDescent="0.3">
      <c r="A3424" s="1">
        <v>40669</v>
      </c>
      <c r="B3424">
        <v>18518.810546875</v>
      </c>
      <c r="C3424">
        <v>18568.48046875</v>
      </c>
      <c r="D3424">
        <v>18271.6796875</v>
      </c>
      <c r="E3424">
        <v>18289.779296875</v>
      </c>
      <c r="F3424">
        <v>30200</v>
      </c>
    </row>
    <row r="3425" spans="1:6" x14ac:dyDescent="0.3">
      <c r="A3425" s="1">
        <v>40672</v>
      </c>
      <c r="B3425">
        <v>18528.9609375</v>
      </c>
      <c r="C3425">
        <v>18643.580078125</v>
      </c>
      <c r="D3425">
        <v>18367.2109375</v>
      </c>
      <c r="E3425">
        <v>18628.630859375</v>
      </c>
      <c r="F3425">
        <v>9200</v>
      </c>
    </row>
    <row r="3426" spans="1:6" x14ac:dyDescent="0.3">
      <c r="A3426" s="1">
        <v>40673</v>
      </c>
      <c r="B3426">
        <v>18512.76953125</v>
      </c>
      <c r="C3426">
        <v>18689.369140625</v>
      </c>
      <c r="D3426">
        <v>18429.060546875</v>
      </c>
      <c r="E3426">
        <v>18564.94921875</v>
      </c>
      <c r="F3426">
        <v>13200</v>
      </c>
    </row>
    <row r="3427" spans="1:6" x14ac:dyDescent="0.3">
      <c r="A3427" s="1">
        <v>40674</v>
      </c>
      <c r="B3427">
        <v>18584.9609375</v>
      </c>
      <c r="C3427">
        <v>18622.439453125</v>
      </c>
      <c r="D3427">
        <v>18454.9296875</v>
      </c>
      <c r="E3427">
        <v>18572.609375</v>
      </c>
      <c r="F3427">
        <v>10000</v>
      </c>
    </row>
    <row r="3428" spans="1:6" x14ac:dyDescent="0.3">
      <c r="A3428" s="1">
        <v>40675</v>
      </c>
      <c r="B3428">
        <v>18335.7890625</v>
      </c>
      <c r="C3428">
        <v>18610.01953125</v>
      </c>
      <c r="D3428">
        <v>18314.33984375</v>
      </c>
      <c r="E3428">
        <v>18525.3203125</v>
      </c>
      <c r="F3428">
        <v>10200</v>
      </c>
    </row>
    <row r="3429" spans="1:6" x14ac:dyDescent="0.3">
      <c r="A3429" s="1">
        <v>40676</v>
      </c>
      <c r="B3429">
        <v>18531.279296875</v>
      </c>
      <c r="C3429">
        <v>18724.5390625</v>
      </c>
      <c r="D3429">
        <v>18280.69921875</v>
      </c>
      <c r="E3429">
        <v>18362.44921875</v>
      </c>
      <c r="F3429">
        <v>12600</v>
      </c>
    </row>
    <row r="3430" spans="1:6" x14ac:dyDescent="0.3">
      <c r="A3430" s="1">
        <v>40679</v>
      </c>
      <c r="B3430">
        <v>18345.029296875</v>
      </c>
      <c r="C3430">
        <v>18492.6796875</v>
      </c>
      <c r="D3430">
        <v>18319.880859375</v>
      </c>
      <c r="E3430">
        <v>18492.6796875</v>
      </c>
      <c r="F3430">
        <v>9400</v>
      </c>
    </row>
    <row r="3431" spans="1:6" x14ac:dyDescent="0.3">
      <c r="A3431" s="1">
        <v>40680</v>
      </c>
      <c r="B3431">
        <v>18137.349609375</v>
      </c>
      <c r="C3431">
        <v>18435.80078125</v>
      </c>
      <c r="D3431">
        <v>18084.669921875</v>
      </c>
      <c r="E3431">
        <v>18374.44921875</v>
      </c>
      <c r="F3431">
        <v>14200</v>
      </c>
    </row>
    <row r="3432" spans="1:6" x14ac:dyDescent="0.3">
      <c r="A3432" s="1">
        <v>40681</v>
      </c>
      <c r="B3432">
        <v>18086.19921875</v>
      </c>
      <c r="C3432">
        <v>18218.19921875</v>
      </c>
      <c r="D3432">
        <v>18020.7890625</v>
      </c>
      <c r="E3432">
        <v>18177.3203125</v>
      </c>
      <c r="F3432">
        <v>12400</v>
      </c>
    </row>
    <row r="3433" spans="1:6" x14ac:dyDescent="0.3">
      <c r="A3433" s="1">
        <v>40682</v>
      </c>
      <c r="B3433">
        <v>18141.400390625</v>
      </c>
      <c r="C3433">
        <v>18198.44921875</v>
      </c>
      <c r="D3433">
        <v>18057.8203125</v>
      </c>
      <c r="E3433">
        <v>18166.640625</v>
      </c>
      <c r="F3433">
        <v>13400</v>
      </c>
    </row>
    <row r="3434" spans="1:6" x14ac:dyDescent="0.3">
      <c r="A3434" s="1">
        <v>40683</v>
      </c>
      <c r="B3434">
        <v>18326.08984375</v>
      </c>
      <c r="C3434">
        <v>18429.470703125</v>
      </c>
      <c r="D3434">
        <v>18161.380859375</v>
      </c>
      <c r="E3434">
        <v>18199.9609375</v>
      </c>
      <c r="F3434">
        <v>17000</v>
      </c>
    </row>
    <row r="3435" spans="1:6" x14ac:dyDescent="0.3">
      <c r="A3435" s="1">
        <v>40686</v>
      </c>
      <c r="B3435">
        <v>17993.330078125</v>
      </c>
      <c r="C3435">
        <v>18269.060546875</v>
      </c>
      <c r="D3435">
        <v>17971.01953125</v>
      </c>
      <c r="E3435">
        <v>18269.060546875</v>
      </c>
      <c r="F3435">
        <v>10400</v>
      </c>
    </row>
    <row r="3436" spans="1:6" x14ac:dyDescent="0.3">
      <c r="A3436" s="1">
        <v>40687</v>
      </c>
      <c r="B3436">
        <v>18011.970703125</v>
      </c>
      <c r="C3436">
        <v>18110.390625</v>
      </c>
      <c r="D3436">
        <v>17933.939453125</v>
      </c>
      <c r="E3436">
        <v>18016.4296875</v>
      </c>
      <c r="F3436">
        <v>12600</v>
      </c>
    </row>
    <row r="3437" spans="1:6" x14ac:dyDescent="0.3">
      <c r="A3437" s="1">
        <v>40688</v>
      </c>
      <c r="B3437">
        <v>17847.240234375</v>
      </c>
      <c r="C3437">
        <v>17976.359375</v>
      </c>
      <c r="D3437">
        <v>17786.130859375</v>
      </c>
      <c r="E3437">
        <v>17976.359375</v>
      </c>
      <c r="F3437">
        <v>10200</v>
      </c>
    </row>
    <row r="3438" spans="1:6" x14ac:dyDescent="0.3">
      <c r="A3438" s="1">
        <v>40689</v>
      </c>
      <c r="B3438">
        <v>18044.640625</v>
      </c>
      <c r="C3438">
        <v>18072.609375</v>
      </c>
      <c r="D3438">
        <v>17862.880859375</v>
      </c>
      <c r="E3438">
        <v>17917.109375</v>
      </c>
      <c r="F3438">
        <v>12600</v>
      </c>
    </row>
    <row r="3439" spans="1:6" x14ac:dyDescent="0.3">
      <c r="A3439" s="1">
        <v>40690</v>
      </c>
      <c r="B3439">
        <v>18266.099609375</v>
      </c>
      <c r="C3439">
        <v>18298.640625</v>
      </c>
      <c r="D3439">
        <v>18087.16015625</v>
      </c>
      <c r="E3439">
        <v>18105.609375</v>
      </c>
      <c r="F3439">
        <v>12800</v>
      </c>
    </row>
    <row r="3440" spans="1:6" x14ac:dyDescent="0.3">
      <c r="A3440" s="1">
        <v>40693</v>
      </c>
      <c r="B3440">
        <v>18232.060546875</v>
      </c>
      <c r="C3440">
        <v>18380.169921875</v>
      </c>
      <c r="D3440">
        <v>18199.51953125</v>
      </c>
      <c r="E3440">
        <v>18319.740234375</v>
      </c>
      <c r="F3440">
        <v>11600</v>
      </c>
    </row>
    <row r="3441" spans="1:6" x14ac:dyDescent="0.3">
      <c r="A3441" s="1">
        <v>40694</v>
      </c>
      <c r="B3441">
        <v>18503.279296875</v>
      </c>
      <c r="C3441">
        <v>18526.80078125</v>
      </c>
      <c r="D3441">
        <v>18266.609375</v>
      </c>
      <c r="E3441">
        <v>18266.609375</v>
      </c>
      <c r="F3441">
        <v>14600</v>
      </c>
    </row>
    <row r="3442" spans="1:6" x14ac:dyDescent="0.3">
      <c r="A3442" s="1">
        <v>40695</v>
      </c>
      <c r="B3442">
        <v>18608.810546875</v>
      </c>
      <c r="C3442">
        <v>18636.119140625</v>
      </c>
      <c r="D3442">
        <v>18514.66015625</v>
      </c>
      <c r="E3442">
        <v>18527.119140625</v>
      </c>
      <c r="F3442">
        <v>12600</v>
      </c>
    </row>
    <row r="3443" spans="1:6" x14ac:dyDescent="0.3">
      <c r="A3443" s="1">
        <v>40696</v>
      </c>
      <c r="B3443">
        <v>18494.1796875</v>
      </c>
      <c r="C3443">
        <v>18540.669921875</v>
      </c>
      <c r="D3443">
        <v>18390.5703125</v>
      </c>
      <c r="E3443">
        <v>18425.849609375</v>
      </c>
      <c r="F3443">
        <v>15400</v>
      </c>
    </row>
    <row r="3444" spans="1:6" x14ac:dyDescent="0.3">
      <c r="A3444" s="1">
        <v>40697</v>
      </c>
      <c r="B3444">
        <v>18376.48046875</v>
      </c>
      <c r="C3444">
        <v>18672.650390625</v>
      </c>
      <c r="D3444">
        <v>18345.849609375</v>
      </c>
      <c r="E3444">
        <v>18554.400390625</v>
      </c>
      <c r="F3444">
        <v>14400</v>
      </c>
    </row>
    <row r="3445" spans="1:6" x14ac:dyDescent="0.3">
      <c r="A3445" s="1">
        <v>40700</v>
      </c>
      <c r="B3445">
        <v>18420.109375</v>
      </c>
      <c r="C3445">
        <v>18458.630859375</v>
      </c>
      <c r="D3445">
        <v>18258.419921875</v>
      </c>
      <c r="E3445">
        <v>18344.26953125</v>
      </c>
      <c r="F3445">
        <v>8800</v>
      </c>
    </row>
    <row r="3446" spans="1:6" x14ac:dyDescent="0.3">
      <c r="A3446" s="1">
        <v>40701</v>
      </c>
      <c r="B3446">
        <v>18495.619140625</v>
      </c>
      <c r="C3446">
        <v>18545.94921875</v>
      </c>
      <c r="D3446">
        <v>18351.240234375</v>
      </c>
      <c r="E3446">
        <v>18355.30078125</v>
      </c>
      <c r="F3446">
        <v>10000</v>
      </c>
    </row>
    <row r="3447" spans="1:6" x14ac:dyDescent="0.3">
      <c r="A3447" s="1">
        <v>40702</v>
      </c>
      <c r="B3447">
        <v>18394.2890625</v>
      </c>
      <c r="C3447">
        <v>18505.099609375</v>
      </c>
      <c r="D3447">
        <v>18365.939453125</v>
      </c>
      <c r="E3447">
        <v>18448.400390625</v>
      </c>
      <c r="F3447">
        <v>10800</v>
      </c>
    </row>
    <row r="3448" spans="1:6" x14ac:dyDescent="0.3">
      <c r="A3448" s="1">
        <v>40703</v>
      </c>
      <c r="B3448">
        <v>18384.900390625</v>
      </c>
      <c r="C3448">
        <v>18449.640625</v>
      </c>
      <c r="D3448">
        <v>18327.009765625</v>
      </c>
      <c r="E3448">
        <v>18394.5703125</v>
      </c>
      <c r="F3448">
        <v>10000</v>
      </c>
    </row>
    <row r="3449" spans="1:6" x14ac:dyDescent="0.3">
      <c r="A3449" s="1">
        <v>40704</v>
      </c>
      <c r="B3449">
        <v>18268.5390625</v>
      </c>
      <c r="C3449">
        <v>18399.01953125</v>
      </c>
      <c r="D3449">
        <v>18182.900390625</v>
      </c>
      <c r="E3449">
        <v>18390.41015625</v>
      </c>
      <c r="F3449">
        <v>9600</v>
      </c>
    </row>
    <row r="3450" spans="1:6" x14ac:dyDescent="0.3">
      <c r="A3450" s="1">
        <v>40707</v>
      </c>
      <c r="B3450">
        <v>18266.029296875</v>
      </c>
      <c r="C3450">
        <v>18313.2109375</v>
      </c>
      <c r="D3450">
        <v>18120.759765625</v>
      </c>
      <c r="E3450">
        <v>18242.25</v>
      </c>
      <c r="F3450">
        <v>10400</v>
      </c>
    </row>
    <row r="3451" spans="1:6" x14ac:dyDescent="0.3">
      <c r="A3451" s="1">
        <v>40708</v>
      </c>
      <c r="B3451">
        <v>18308.66015625</v>
      </c>
      <c r="C3451">
        <v>18380.189453125</v>
      </c>
      <c r="D3451">
        <v>18261.109375</v>
      </c>
      <c r="E3451">
        <v>18276.779296875</v>
      </c>
      <c r="F3451">
        <v>26800</v>
      </c>
    </row>
    <row r="3452" spans="1:6" x14ac:dyDescent="0.3">
      <c r="A3452" s="1">
        <v>40709</v>
      </c>
      <c r="B3452">
        <v>18132.240234375</v>
      </c>
      <c r="C3452">
        <v>18308.689453125</v>
      </c>
      <c r="D3452">
        <v>18111.2109375</v>
      </c>
      <c r="E3452">
        <v>18298.58984375</v>
      </c>
      <c r="F3452">
        <v>9600</v>
      </c>
    </row>
    <row r="3453" spans="1:6" x14ac:dyDescent="0.3">
      <c r="A3453" s="1">
        <v>40710</v>
      </c>
      <c r="B3453">
        <v>17985.880859375</v>
      </c>
      <c r="C3453">
        <v>18155.099609375</v>
      </c>
      <c r="D3453">
        <v>17958.939453125</v>
      </c>
      <c r="E3453">
        <v>18060.109375</v>
      </c>
      <c r="F3453">
        <v>10600</v>
      </c>
    </row>
    <row r="3454" spans="1:6" x14ac:dyDescent="0.3">
      <c r="A3454" s="1">
        <v>40711</v>
      </c>
      <c r="B3454">
        <v>17870.529296875</v>
      </c>
      <c r="C3454">
        <v>18064.759765625</v>
      </c>
      <c r="D3454">
        <v>17844.08984375</v>
      </c>
      <c r="E3454">
        <v>18060.169921875</v>
      </c>
      <c r="F3454">
        <v>10800</v>
      </c>
    </row>
    <row r="3455" spans="1:6" x14ac:dyDescent="0.3">
      <c r="A3455" s="1">
        <v>40714</v>
      </c>
      <c r="B3455">
        <v>17506.630859375</v>
      </c>
      <c r="C3455">
        <v>17925.169921875</v>
      </c>
      <c r="D3455">
        <v>17314.380859375</v>
      </c>
      <c r="E3455">
        <v>17925.169921875</v>
      </c>
      <c r="F3455">
        <v>12800</v>
      </c>
    </row>
    <row r="3456" spans="1:6" x14ac:dyDescent="0.3">
      <c r="A3456" s="1">
        <v>40715</v>
      </c>
      <c r="B3456">
        <v>17560.30078125</v>
      </c>
      <c r="C3456">
        <v>17714.880859375</v>
      </c>
      <c r="D3456">
        <v>17504.26953125</v>
      </c>
      <c r="E3456">
        <v>17574.369140625</v>
      </c>
      <c r="F3456">
        <v>11400</v>
      </c>
    </row>
    <row r="3457" spans="1:6" x14ac:dyDescent="0.3">
      <c r="A3457" s="1">
        <v>40716</v>
      </c>
      <c r="B3457">
        <v>17550.630859375</v>
      </c>
      <c r="C3457">
        <v>17678.859375</v>
      </c>
      <c r="D3457">
        <v>17492.189453125</v>
      </c>
      <c r="E3457">
        <v>17659.369140625</v>
      </c>
      <c r="F3457">
        <v>9600</v>
      </c>
    </row>
    <row r="3458" spans="1:6" x14ac:dyDescent="0.3">
      <c r="A3458" s="1">
        <v>40717</v>
      </c>
      <c r="B3458">
        <v>17727.490234375</v>
      </c>
      <c r="C3458">
        <v>17754.55078125</v>
      </c>
      <c r="D3458">
        <v>17482.2109375</v>
      </c>
      <c r="E3458">
        <v>17526.919921875</v>
      </c>
      <c r="F3458">
        <v>11400</v>
      </c>
    </row>
    <row r="3459" spans="1:6" x14ac:dyDescent="0.3">
      <c r="A3459" s="1">
        <v>40718</v>
      </c>
      <c r="B3459">
        <v>18240.6796875</v>
      </c>
      <c r="C3459">
        <v>18268.94921875</v>
      </c>
      <c r="D3459">
        <v>17804.939453125</v>
      </c>
      <c r="E3459">
        <v>17804.939453125</v>
      </c>
      <c r="F3459">
        <v>14800</v>
      </c>
    </row>
    <row r="3460" spans="1:6" x14ac:dyDescent="0.3">
      <c r="A3460" s="1">
        <v>40721</v>
      </c>
      <c r="B3460">
        <v>18412.41015625</v>
      </c>
      <c r="C3460">
        <v>18494.109375</v>
      </c>
      <c r="D3460">
        <v>18132.69921875</v>
      </c>
      <c r="E3460">
        <v>18132.69921875</v>
      </c>
      <c r="F3460">
        <v>13400</v>
      </c>
    </row>
    <row r="3461" spans="1:6" x14ac:dyDescent="0.3">
      <c r="A3461" s="1">
        <v>40722</v>
      </c>
      <c r="B3461">
        <v>18492.44921875</v>
      </c>
      <c r="C3461">
        <v>18527.44921875</v>
      </c>
      <c r="D3461">
        <v>18323.439453125</v>
      </c>
      <c r="E3461">
        <v>18493.58984375</v>
      </c>
      <c r="F3461">
        <v>11400</v>
      </c>
    </row>
    <row r="3462" spans="1:6" x14ac:dyDescent="0.3">
      <c r="A3462" s="1">
        <v>40723</v>
      </c>
      <c r="B3462">
        <v>18693.859375</v>
      </c>
      <c r="C3462">
        <v>18715.390625</v>
      </c>
      <c r="D3462">
        <v>18552.189453125</v>
      </c>
      <c r="E3462">
        <v>18552.189453125</v>
      </c>
      <c r="F3462">
        <v>13800</v>
      </c>
    </row>
    <row r="3463" spans="1:6" x14ac:dyDescent="0.3">
      <c r="A3463" s="1">
        <v>40724</v>
      </c>
      <c r="B3463">
        <v>18845.869140625</v>
      </c>
      <c r="C3463">
        <v>18873.390625</v>
      </c>
      <c r="D3463">
        <v>18723.140625</v>
      </c>
      <c r="E3463">
        <v>18741.099609375</v>
      </c>
      <c r="F3463">
        <v>11400</v>
      </c>
    </row>
    <row r="3464" spans="1:6" x14ac:dyDescent="0.3">
      <c r="A3464" s="1">
        <v>40725</v>
      </c>
      <c r="B3464">
        <v>18762.80078125</v>
      </c>
      <c r="C3464">
        <v>19031.380859375</v>
      </c>
      <c r="D3464">
        <v>18713.0703125</v>
      </c>
      <c r="E3464">
        <v>18974.9609375</v>
      </c>
      <c r="F3464">
        <v>14000</v>
      </c>
    </row>
    <row r="3465" spans="1:6" x14ac:dyDescent="0.3">
      <c r="A3465" s="1">
        <v>40728</v>
      </c>
      <c r="B3465">
        <v>18814.48046875</v>
      </c>
      <c r="C3465">
        <v>18942.419921875</v>
      </c>
      <c r="D3465">
        <v>18781.880859375</v>
      </c>
      <c r="E3465">
        <v>18896.240234375</v>
      </c>
      <c r="F3465">
        <v>12200</v>
      </c>
    </row>
    <row r="3466" spans="1:6" x14ac:dyDescent="0.3">
      <c r="A3466" s="1">
        <v>40729</v>
      </c>
      <c r="B3466">
        <v>18744.560546875</v>
      </c>
      <c r="C3466">
        <v>18837.880859375</v>
      </c>
      <c r="D3466">
        <v>18694.05078125</v>
      </c>
      <c r="E3466">
        <v>18837.880859375</v>
      </c>
      <c r="F3466">
        <v>12200</v>
      </c>
    </row>
    <row r="3467" spans="1:6" x14ac:dyDescent="0.3">
      <c r="A3467" s="1">
        <v>40730</v>
      </c>
      <c r="B3467">
        <v>18726.970703125</v>
      </c>
      <c r="C3467">
        <v>18823.44921875</v>
      </c>
      <c r="D3467">
        <v>18682.599609375</v>
      </c>
      <c r="E3467">
        <v>18730.2890625</v>
      </c>
      <c r="F3467">
        <v>8400</v>
      </c>
    </row>
    <row r="3468" spans="1:6" x14ac:dyDescent="0.3">
      <c r="A3468" s="1">
        <v>40731</v>
      </c>
      <c r="B3468">
        <v>19078.30078125</v>
      </c>
      <c r="C3468">
        <v>19097.779296875</v>
      </c>
      <c r="D3468">
        <v>18767.25</v>
      </c>
      <c r="E3468">
        <v>18776.619140625</v>
      </c>
      <c r="F3468">
        <v>11400</v>
      </c>
    </row>
    <row r="3469" spans="1:6" x14ac:dyDescent="0.3">
      <c r="A3469" s="1">
        <v>40732</v>
      </c>
      <c r="B3469">
        <v>18858.0390625</v>
      </c>
      <c r="C3469">
        <v>19131.69921875</v>
      </c>
      <c r="D3469">
        <v>18817.7109375</v>
      </c>
      <c r="E3469">
        <v>19084.060546875</v>
      </c>
      <c r="F3469">
        <v>12200</v>
      </c>
    </row>
    <row r="3470" spans="1:6" x14ac:dyDescent="0.3">
      <c r="A3470" s="1">
        <v>40735</v>
      </c>
      <c r="B3470">
        <v>18721.390625</v>
      </c>
      <c r="C3470">
        <v>18843.970703125</v>
      </c>
      <c r="D3470">
        <v>18679.490234375</v>
      </c>
      <c r="E3470">
        <v>18823.189453125</v>
      </c>
      <c r="F3470">
        <v>9200</v>
      </c>
    </row>
    <row r="3471" spans="1:6" x14ac:dyDescent="0.3">
      <c r="A3471" s="1">
        <v>40736</v>
      </c>
      <c r="B3471">
        <v>18411.619140625</v>
      </c>
      <c r="C3471">
        <v>18589.189453125</v>
      </c>
      <c r="D3471">
        <v>18326.419921875</v>
      </c>
      <c r="E3471">
        <v>18534.109375</v>
      </c>
      <c r="F3471">
        <v>10600</v>
      </c>
    </row>
    <row r="3472" spans="1:6" x14ac:dyDescent="0.3">
      <c r="A3472" s="1">
        <v>40737</v>
      </c>
      <c r="B3472">
        <v>18596.01953125</v>
      </c>
      <c r="C3472">
        <v>18626.41015625</v>
      </c>
      <c r="D3472">
        <v>18465.400390625</v>
      </c>
      <c r="E3472">
        <v>18468.8203125</v>
      </c>
      <c r="F3472">
        <v>9800</v>
      </c>
    </row>
    <row r="3473" spans="1:6" x14ac:dyDescent="0.3">
      <c r="A3473" s="1">
        <v>40738</v>
      </c>
      <c r="B3473">
        <v>18618.19921875</v>
      </c>
      <c r="C3473">
        <v>18803.05078125</v>
      </c>
      <c r="D3473">
        <v>18449.23046875</v>
      </c>
      <c r="E3473">
        <v>18563.689453125</v>
      </c>
      <c r="F3473">
        <v>11800</v>
      </c>
    </row>
    <row r="3474" spans="1:6" x14ac:dyDescent="0.3">
      <c r="A3474" s="1">
        <v>40739</v>
      </c>
      <c r="B3474">
        <v>18561.919921875</v>
      </c>
      <c r="C3474">
        <v>18936.4296875</v>
      </c>
      <c r="D3474">
        <v>18513.220703125</v>
      </c>
      <c r="E3474">
        <v>18694.189453125</v>
      </c>
      <c r="F3474">
        <v>6800</v>
      </c>
    </row>
    <row r="3475" spans="1:6" x14ac:dyDescent="0.3">
      <c r="A3475" s="1">
        <v>40742</v>
      </c>
      <c r="B3475">
        <v>18507.0390625</v>
      </c>
      <c r="C3475">
        <v>18622.560546875</v>
      </c>
      <c r="D3475">
        <v>18469.529296875</v>
      </c>
      <c r="E3475">
        <v>18592.189453125</v>
      </c>
      <c r="F3475">
        <v>9000</v>
      </c>
    </row>
    <row r="3476" spans="1:6" x14ac:dyDescent="0.3">
      <c r="A3476" s="1">
        <v>40743</v>
      </c>
      <c r="B3476">
        <v>18653.869140625</v>
      </c>
      <c r="C3476">
        <v>18690.419921875</v>
      </c>
      <c r="D3476">
        <v>18481.830078125</v>
      </c>
      <c r="E3476">
        <v>18521.380859375</v>
      </c>
      <c r="F3476">
        <v>8400</v>
      </c>
    </row>
    <row r="3477" spans="1:6" x14ac:dyDescent="0.3">
      <c r="A3477" s="1">
        <v>40744</v>
      </c>
      <c r="B3477">
        <v>18502.380859375</v>
      </c>
      <c r="C3477">
        <v>18765.599609375</v>
      </c>
      <c r="D3477">
        <v>18473.900390625</v>
      </c>
      <c r="E3477">
        <v>18756.310546875</v>
      </c>
      <c r="F3477">
        <v>9800</v>
      </c>
    </row>
    <row r="3478" spans="1:6" x14ac:dyDescent="0.3">
      <c r="A3478" s="1">
        <v>40745</v>
      </c>
      <c r="B3478">
        <v>18436.189453125</v>
      </c>
      <c r="C3478">
        <v>18566.990234375</v>
      </c>
      <c r="D3478">
        <v>18415.359375</v>
      </c>
      <c r="E3478">
        <v>18514.650390625</v>
      </c>
      <c r="F3478">
        <v>8000</v>
      </c>
    </row>
    <row r="3479" spans="1:6" x14ac:dyDescent="0.3">
      <c r="A3479" s="1">
        <v>40746</v>
      </c>
      <c r="B3479">
        <v>18722.30078125</v>
      </c>
      <c r="C3479">
        <v>18747.060546875</v>
      </c>
      <c r="D3479">
        <v>18533.4296875</v>
      </c>
      <c r="E3479">
        <v>18565.0390625</v>
      </c>
      <c r="F3479">
        <v>14800</v>
      </c>
    </row>
    <row r="3480" spans="1:6" x14ac:dyDescent="0.3">
      <c r="A3480" s="1">
        <v>40749</v>
      </c>
      <c r="B3480">
        <v>18871.2890625</v>
      </c>
      <c r="C3480">
        <v>18932.26953125</v>
      </c>
      <c r="D3480">
        <v>18670.83984375</v>
      </c>
      <c r="E3480">
        <v>18753.349609375</v>
      </c>
      <c r="F3480">
        <v>22800</v>
      </c>
    </row>
    <row r="3481" spans="1:6" x14ac:dyDescent="0.3">
      <c r="A3481" s="1">
        <v>40750</v>
      </c>
      <c r="B3481">
        <v>18518.220703125</v>
      </c>
      <c r="C3481">
        <v>18944.599609375</v>
      </c>
      <c r="D3481">
        <v>18481.630859375</v>
      </c>
      <c r="E3481">
        <v>18898.189453125</v>
      </c>
      <c r="F3481">
        <v>15600</v>
      </c>
    </row>
    <row r="3482" spans="1:6" x14ac:dyDescent="0.3">
      <c r="A3482" s="1">
        <v>40751</v>
      </c>
      <c r="B3482">
        <v>18432.25</v>
      </c>
      <c r="C3482">
        <v>18578.55078125</v>
      </c>
      <c r="D3482">
        <v>18358.759765625</v>
      </c>
      <c r="E3482">
        <v>18571.150390625</v>
      </c>
      <c r="F3482">
        <v>14200</v>
      </c>
    </row>
    <row r="3483" spans="1:6" x14ac:dyDescent="0.3">
      <c r="A3483" s="1">
        <v>40752</v>
      </c>
      <c r="B3483">
        <v>18209.51953125</v>
      </c>
      <c r="C3483">
        <v>18327.849609375</v>
      </c>
      <c r="D3483">
        <v>18188.880859375</v>
      </c>
      <c r="E3483">
        <v>18300.55078125</v>
      </c>
      <c r="F3483">
        <v>12200</v>
      </c>
    </row>
    <row r="3484" spans="1:6" x14ac:dyDescent="0.3">
      <c r="A3484" s="1">
        <v>40753</v>
      </c>
      <c r="B3484">
        <v>18197.19921875</v>
      </c>
      <c r="C3484">
        <v>18334.26953125</v>
      </c>
      <c r="D3484">
        <v>18131.859375</v>
      </c>
      <c r="E3484">
        <v>18194.150390625</v>
      </c>
      <c r="F3484">
        <v>16200</v>
      </c>
    </row>
    <row r="3485" spans="1:6" x14ac:dyDescent="0.3">
      <c r="A3485" s="1">
        <v>40756</v>
      </c>
      <c r="B3485">
        <v>18314.330078125</v>
      </c>
      <c r="C3485">
        <v>18440.0703125</v>
      </c>
      <c r="D3485">
        <v>18219.25</v>
      </c>
      <c r="E3485">
        <v>18352.23046875</v>
      </c>
      <c r="F3485">
        <v>9600</v>
      </c>
    </row>
    <row r="3486" spans="1:6" x14ac:dyDescent="0.3">
      <c r="A3486" s="1">
        <v>40757</v>
      </c>
      <c r="B3486">
        <v>18109.890625</v>
      </c>
      <c r="C3486">
        <v>18283.55078125</v>
      </c>
      <c r="D3486">
        <v>18037.869140625</v>
      </c>
      <c r="E3486">
        <v>18283.55078125</v>
      </c>
      <c r="F3486">
        <v>11000</v>
      </c>
    </row>
    <row r="3487" spans="1:6" x14ac:dyDescent="0.3">
      <c r="A3487" s="1">
        <v>40758</v>
      </c>
      <c r="B3487">
        <v>17940.55078125</v>
      </c>
      <c r="C3487">
        <v>18005.759765625</v>
      </c>
      <c r="D3487">
        <v>17859.5</v>
      </c>
      <c r="E3487">
        <v>17970.189453125</v>
      </c>
      <c r="F3487">
        <v>13400</v>
      </c>
    </row>
    <row r="3488" spans="1:6" x14ac:dyDescent="0.3">
      <c r="A3488" s="1">
        <v>40759</v>
      </c>
      <c r="B3488">
        <v>17693.1796875</v>
      </c>
      <c r="C3488">
        <v>18032.55078125</v>
      </c>
      <c r="D3488">
        <v>17664.73046875</v>
      </c>
      <c r="E3488">
        <v>17983.859375</v>
      </c>
      <c r="F3488">
        <v>11000</v>
      </c>
    </row>
    <row r="3489" spans="1:6" x14ac:dyDescent="0.3">
      <c r="A3489" s="1">
        <v>40760</v>
      </c>
      <c r="B3489">
        <v>17305.869140625</v>
      </c>
      <c r="C3489">
        <v>17358.1796875</v>
      </c>
      <c r="D3489">
        <v>16990.91015625</v>
      </c>
      <c r="E3489">
        <v>17350.369140625</v>
      </c>
      <c r="F3489">
        <v>20400</v>
      </c>
    </row>
    <row r="3490" spans="1:6" x14ac:dyDescent="0.3">
      <c r="A3490" s="1">
        <v>40763</v>
      </c>
      <c r="B3490">
        <v>16990.1796875</v>
      </c>
      <c r="C3490">
        <v>17247.869140625</v>
      </c>
      <c r="D3490">
        <v>16759.44921875</v>
      </c>
      <c r="E3490">
        <v>16907.5703125</v>
      </c>
      <c r="F3490">
        <v>20000</v>
      </c>
    </row>
    <row r="3491" spans="1:6" x14ac:dyDescent="0.3">
      <c r="A3491" s="1">
        <v>40764</v>
      </c>
      <c r="B3491">
        <v>16857.91015625</v>
      </c>
      <c r="C3491">
        <v>17135.0390625</v>
      </c>
      <c r="D3491">
        <v>16432</v>
      </c>
      <c r="E3491">
        <v>16517.869140625</v>
      </c>
      <c r="F3491">
        <v>23800</v>
      </c>
    </row>
    <row r="3492" spans="1:6" x14ac:dyDescent="0.3">
      <c r="A3492" s="1">
        <v>40765</v>
      </c>
      <c r="B3492">
        <v>17130.509765625</v>
      </c>
      <c r="C3492">
        <v>17256.4609375</v>
      </c>
      <c r="D3492">
        <v>17022.25</v>
      </c>
      <c r="E3492">
        <v>17244.7109375</v>
      </c>
      <c r="F3492">
        <v>15600</v>
      </c>
    </row>
    <row r="3493" spans="1:6" x14ac:dyDescent="0.3">
      <c r="A3493" s="1">
        <v>40766</v>
      </c>
      <c r="B3493">
        <v>17059.400390625</v>
      </c>
      <c r="C3493">
        <v>17207.8203125</v>
      </c>
      <c r="D3493">
        <v>17012.94921875</v>
      </c>
      <c r="E3493">
        <v>17056.609375</v>
      </c>
      <c r="F3493">
        <v>9400</v>
      </c>
    </row>
    <row r="3494" spans="1:6" x14ac:dyDescent="0.3">
      <c r="A3494" s="1">
        <v>40767</v>
      </c>
      <c r="B3494">
        <v>16839.630859375</v>
      </c>
      <c r="C3494">
        <v>17246.880859375</v>
      </c>
      <c r="D3494">
        <v>16784.560546875</v>
      </c>
      <c r="E3494">
        <v>17246.880859375</v>
      </c>
      <c r="F3494">
        <v>13400</v>
      </c>
    </row>
    <row r="3495" spans="1:6" x14ac:dyDescent="0.3">
      <c r="A3495" s="1">
        <v>40771</v>
      </c>
      <c r="B3495">
        <v>16730.939453125</v>
      </c>
      <c r="C3495">
        <v>17035.490234375</v>
      </c>
      <c r="D3495">
        <v>16673.51953125</v>
      </c>
      <c r="E3495">
        <v>17015.990234375</v>
      </c>
      <c r="F3495">
        <v>12600</v>
      </c>
    </row>
    <row r="3496" spans="1:6" x14ac:dyDescent="0.3">
      <c r="A3496" s="1">
        <v>40772</v>
      </c>
      <c r="B3496">
        <v>16840.80078125</v>
      </c>
      <c r="C3496">
        <v>17000.380859375</v>
      </c>
      <c r="D3496">
        <v>16708.98046875</v>
      </c>
      <c r="E3496">
        <v>16782.240234375</v>
      </c>
      <c r="F3496">
        <v>15000</v>
      </c>
    </row>
    <row r="3497" spans="1:6" x14ac:dyDescent="0.3">
      <c r="A3497" s="1">
        <v>40773</v>
      </c>
      <c r="B3497">
        <v>16469.7890625</v>
      </c>
      <c r="C3497">
        <v>16916.810546875</v>
      </c>
      <c r="D3497">
        <v>16433.310546875</v>
      </c>
      <c r="E3497">
        <v>16910.26953125</v>
      </c>
      <c r="F3497">
        <v>14600</v>
      </c>
    </row>
    <row r="3498" spans="1:6" x14ac:dyDescent="0.3">
      <c r="A3498" s="1">
        <v>40774</v>
      </c>
      <c r="B3498">
        <v>16141.669921875</v>
      </c>
      <c r="C3498">
        <v>16287.7197265625</v>
      </c>
      <c r="D3498">
        <v>15987.76953125</v>
      </c>
      <c r="E3498">
        <v>16237.7802734375</v>
      </c>
      <c r="F3498">
        <v>16400</v>
      </c>
    </row>
    <row r="3499" spans="1:6" x14ac:dyDescent="0.3">
      <c r="A3499" s="1">
        <v>40777</v>
      </c>
      <c r="B3499">
        <v>16341.7001953125</v>
      </c>
      <c r="C3499">
        <v>16370.4599609375</v>
      </c>
      <c r="D3499">
        <v>16046.48046875</v>
      </c>
      <c r="E3499">
        <v>16155.990234375</v>
      </c>
      <c r="F3499">
        <v>11600</v>
      </c>
    </row>
    <row r="3500" spans="1:6" x14ac:dyDescent="0.3">
      <c r="A3500" s="1">
        <v>40778</v>
      </c>
      <c r="B3500">
        <v>16498.470703125</v>
      </c>
      <c r="C3500">
        <v>16549.2109375</v>
      </c>
      <c r="D3500">
        <v>16213.1796875</v>
      </c>
      <c r="E3500">
        <v>16446.849609375</v>
      </c>
      <c r="F3500">
        <v>11400</v>
      </c>
    </row>
    <row r="3501" spans="1:6" x14ac:dyDescent="0.3">
      <c r="A3501" s="1">
        <v>40779</v>
      </c>
      <c r="B3501">
        <v>16284.98046875</v>
      </c>
      <c r="C3501">
        <v>16533.220703125</v>
      </c>
      <c r="D3501">
        <v>16253.7802734375</v>
      </c>
      <c r="E3501">
        <v>16490.779296875</v>
      </c>
      <c r="F3501">
        <v>13600</v>
      </c>
    </row>
    <row r="3502" spans="1:6" x14ac:dyDescent="0.3">
      <c r="A3502" s="1">
        <v>40780</v>
      </c>
      <c r="B3502">
        <v>16146.330078125</v>
      </c>
      <c r="C3502">
        <v>16373.83984375</v>
      </c>
      <c r="D3502">
        <v>16104.33984375</v>
      </c>
      <c r="E3502">
        <v>16338.1396484375</v>
      </c>
      <c r="F3502">
        <v>12200</v>
      </c>
    </row>
    <row r="3503" spans="1:6" x14ac:dyDescent="0.3">
      <c r="A3503" s="1">
        <v>40781</v>
      </c>
      <c r="B3503">
        <v>15848.830078125</v>
      </c>
      <c r="C3503">
        <v>16256.3798828125</v>
      </c>
      <c r="D3503">
        <v>15765.5302734375</v>
      </c>
      <c r="E3503">
        <v>16155.5498046875</v>
      </c>
      <c r="F3503">
        <v>14200</v>
      </c>
    </row>
    <row r="3504" spans="1:6" x14ac:dyDescent="0.3">
      <c r="A3504" s="1">
        <v>40784</v>
      </c>
      <c r="B3504">
        <v>16416.330078125</v>
      </c>
      <c r="C3504">
        <v>16462.029296875</v>
      </c>
      <c r="D3504">
        <v>16068.73046875</v>
      </c>
      <c r="E3504">
        <v>16080.740234375</v>
      </c>
      <c r="F3504">
        <v>11200</v>
      </c>
    </row>
    <row r="3505" spans="1:6" x14ac:dyDescent="0.3">
      <c r="A3505" s="1">
        <v>40785</v>
      </c>
      <c r="B3505">
        <v>16676.75</v>
      </c>
      <c r="C3505">
        <v>16714.69921875</v>
      </c>
      <c r="D3505">
        <v>16443.349609375</v>
      </c>
      <c r="E3505">
        <v>16585.099609375</v>
      </c>
      <c r="F3505">
        <v>15200</v>
      </c>
    </row>
    <row r="3506" spans="1:6" x14ac:dyDescent="0.3">
      <c r="A3506" s="1">
        <v>40788</v>
      </c>
      <c r="B3506">
        <v>16821.4609375</v>
      </c>
      <c r="C3506">
        <v>16989.859375</v>
      </c>
      <c r="D3506">
        <v>16688.060546875</v>
      </c>
      <c r="E3506">
        <v>16963.669921875</v>
      </c>
      <c r="F3506">
        <v>12800</v>
      </c>
    </row>
    <row r="3507" spans="1:6" x14ac:dyDescent="0.3">
      <c r="A3507" s="1">
        <v>40791</v>
      </c>
      <c r="B3507">
        <v>16713.330078125</v>
      </c>
      <c r="C3507">
        <v>16760.0703125</v>
      </c>
      <c r="D3507">
        <v>16561.4609375</v>
      </c>
      <c r="E3507">
        <v>16678.33984375</v>
      </c>
      <c r="F3507">
        <v>12200</v>
      </c>
    </row>
    <row r="3508" spans="1:6" x14ac:dyDescent="0.3">
      <c r="A3508" s="1">
        <v>40792</v>
      </c>
      <c r="B3508">
        <v>16862.810546875</v>
      </c>
      <c r="C3508">
        <v>16894.73046875</v>
      </c>
      <c r="D3508">
        <v>16488.30078125</v>
      </c>
      <c r="E3508">
        <v>16663.73046875</v>
      </c>
      <c r="F3508">
        <v>14600</v>
      </c>
    </row>
    <row r="3509" spans="1:6" x14ac:dyDescent="0.3">
      <c r="A3509" s="1">
        <v>40793</v>
      </c>
      <c r="B3509">
        <v>17065</v>
      </c>
      <c r="C3509">
        <v>17157.2109375</v>
      </c>
      <c r="D3509">
        <v>16922.310546875</v>
      </c>
      <c r="E3509">
        <v>16922.310546875</v>
      </c>
      <c r="F3509">
        <v>17400</v>
      </c>
    </row>
    <row r="3510" spans="1:6" x14ac:dyDescent="0.3">
      <c r="A3510" s="1">
        <v>40794</v>
      </c>
      <c r="B3510">
        <v>17165.5390625</v>
      </c>
      <c r="C3510">
        <v>17209.66015625</v>
      </c>
      <c r="D3510">
        <v>16987.369140625</v>
      </c>
      <c r="E3510">
        <v>17118.080078125</v>
      </c>
      <c r="F3510">
        <v>12200</v>
      </c>
    </row>
    <row r="3511" spans="1:6" x14ac:dyDescent="0.3">
      <c r="A3511" s="1">
        <v>40795</v>
      </c>
      <c r="B3511">
        <v>16866.970703125</v>
      </c>
      <c r="C3511">
        <v>17211.80078125</v>
      </c>
      <c r="D3511">
        <v>16830.94921875</v>
      </c>
      <c r="E3511">
        <v>17189.75</v>
      </c>
      <c r="F3511">
        <v>11800</v>
      </c>
    </row>
    <row r="3512" spans="1:6" x14ac:dyDescent="0.3">
      <c r="A3512" s="1">
        <v>40798</v>
      </c>
      <c r="B3512">
        <v>16501.740234375</v>
      </c>
      <c r="C3512">
        <v>16668.25</v>
      </c>
      <c r="D3512">
        <v>16393.0390625</v>
      </c>
      <c r="E3512">
        <v>16668.25</v>
      </c>
      <c r="F3512">
        <v>13400</v>
      </c>
    </row>
    <row r="3513" spans="1:6" x14ac:dyDescent="0.3">
      <c r="A3513" s="1">
        <v>40799</v>
      </c>
      <c r="B3513">
        <v>16467.439453125</v>
      </c>
      <c r="C3513">
        <v>16766.189453125</v>
      </c>
      <c r="D3513">
        <v>16374.6796875</v>
      </c>
      <c r="E3513">
        <v>16618.169921875</v>
      </c>
      <c r="F3513">
        <v>14600</v>
      </c>
    </row>
    <row r="3514" spans="1:6" x14ac:dyDescent="0.3">
      <c r="A3514" s="1">
        <v>40800</v>
      </c>
      <c r="B3514">
        <v>16709.599609375</v>
      </c>
      <c r="C3514">
        <v>16754.220703125</v>
      </c>
      <c r="D3514">
        <v>16387.380859375</v>
      </c>
      <c r="E3514">
        <v>16522.7109375</v>
      </c>
      <c r="F3514">
        <v>16000</v>
      </c>
    </row>
    <row r="3515" spans="1:6" x14ac:dyDescent="0.3">
      <c r="A3515" s="1">
        <v>40801</v>
      </c>
      <c r="B3515">
        <v>16876.5390625</v>
      </c>
      <c r="C3515">
        <v>16922.400390625</v>
      </c>
      <c r="D3515">
        <v>16545.470703125</v>
      </c>
      <c r="E3515">
        <v>16837.759765625</v>
      </c>
      <c r="F3515">
        <v>15400</v>
      </c>
    </row>
    <row r="3516" spans="1:6" x14ac:dyDescent="0.3">
      <c r="A3516" s="1">
        <v>40802</v>
      </c>
      <c r="B3516">
        <v>16933.830078125</v>
      </c>
      <c r="C3516">
        <v>17122.5390625</v>
      </c>
      <c r="D3516">
        <v>16889.580078125</v>
      </c>
      <c r="E3516">
        <v>17047.73046875</v>
      </c>
      <c r="F3516">
        <v>20400</v>
      </c>
    </row>
    <row r="3517" spans="1:6" x14ac:dyDescent="0.3">
      <c r="A3517" s="1">
        <v>40805</v>
      </c>
      <c r="B3517">
        <v>16745.349609375</v>
      </c>
      <c r="C3517">
        <v>16865.9296875</v>
      </c>
      <c r="D3517">
        <v>16709.41015625</v>
      </c>
      <c r="E3517">
        <v>16865.9296875</v>
      </c>
      <c r="F3517">
        <v>11600</v>
      </c>
    </row>
    <row r="3518" spans="1:6" x14ac:dyDescent="0.3">
      <c r="A3518" s="1">
        <v>40806</v>
      </c>
      <c r="B3518">
        <v>17099.279296875</v>
      </c>
      <c r="C3518">
        <v>17135.439453125</v>
      </c>
      <c r="D3518">
        <v>16758.689453125</v>
      </c>
      <c r="E3518">
        <v>16768.630859375</v>
      </c>
      <c r="F3518">
        <v>14200</v>
      </c>
    </row>
    <row r="3519" spans="1:6" x14ac:dyDescent="0.3">
      <c r="A3519" s="1">
        <v>40807</v>
      </c>
      <c r="B3519">
        <v>17065.150390625</v>
      </c>
      <c r="C3519">
        <v>17191.119140625</v>
      </c>
      <c r="D3519">
        <v>17000.609375</v>
      </c>
      <c r="E3519">
        <v>17128.830078125</v>
      </c>
      <c r="F3519">
        <v>13400</v>
      </c>
    </row>
    <row r="3520" spans="1:6" x14ac:dyDescent="0.3">
      <c r="A3520" s="1">
        <v>40808</v>
      </c>
      <c r="B3520">
        <v>16361.150390625</v>
      </c>
      <c r="C3520">
        <v>16833.609375</v>
      </c>
      <c r="D3520">
        <v>16316.0302734375</v>
      </c>
      <c r="E3520">
        <v>16827.849609375</v>
      </c>
      <c r="F3520">
        <v>18400</v>
      </c>
    </row>
    <row r="3521" spans="1:6" x14ac:dyDescent="0.3">
      <c r="A3521" s="1">
        <v>40809</v>
      </c>
      <c r="B3521">
        <v>16162.0595703125</v>
      </c>
      <c r="C3521">
        <v>16368.41015625</v>
      </c>
      <c r="D3521">
        <v>16052.4697265625</v>
      </c>
      <c r="E3521">
        <v>16222.3701171875</v>
      </c>
      <c r="F3521">
        <v>22000</v>
      </c>
    </row>
    <row r="3522" spans="1:6" x14ac:dyDescent="0.3">
      <c r="A3522" s="1">
        <v>40812</v>
      </c>
      <c r="B3522">
        <v>16051.099609375</v>
      </c>
      <c r="C3522">
        <v>16209.1904296875</v>
      </c>
      <c r="D3522">
        <v>15801.009765625</v>
      </c>
      <c r="E3522">
        <v>16209.1904296875</v>
      </c>
      <c r="F3522">
        <v>18800</v>
      </c>
    </row>
    <row r="3523" spans="1:6" x14ac:dyDescent="0.3">
      <c r="A3523" s="1">
        <v>40813</v>
      </c>
      <c r="B3523">
        <v>16524.029296875</v>
      </c>
      <c r="C3523">
        <v>16551.650390625</v>
      </c>
      <c r="D3523">
        <v>16282.740234375</v>
      </c>
      <c r="E3523">
        <v>16289.3203125</v>
      </c>
      <c r="F3523">
        <v>16200</v>
      </c>
    </row>
    <row r="3524" spans="1:6" x14ac:dyDescent="0.3">
      <c r="A3524" s="1">
        <v>40814</v>
      </c>
      <c r="B3524">
        <v>16446.01953125</v>
      </c>
      <c r="C3524">
        <v>16663.259765625</v>
      </c>
      <c r="D3524">
        <v>16363.6298828125</v>
      </c>
      <c r="E3524">
        <v>16663.259765625</v>
      </c>
      <c r="F3524">
        <v>19600</v>
      </c>
    </row>
    <row r="3525" spans="1:6" x14ac:dyDescent="0.3">
      <c r="A3525" s="1">
        <v>40815</v>
      </c>
      <c r="B3525">
        <v>16698.0703125</v>
      </c>
      <c r="C3525">
        <v>16756.080078125</v>
      </c>
      <c r="D3525">
        <v>16316.66015625</v>
      </c>
      <c r="E3525">
        <v>16387.91015625</v>
      </c>
      <c r="F3525">
        <v>19200</v>
      </c>
    </row>
    <row r="3526" spans="1:6" x14ac:dyDescent="0.3">
      <c r="A3526" s="1">
        <v>40816</v>
      </c>
      <c r="B3526">
        <v>16453.759765625</v>
      </c>
      <c r="C3526">
        <v>16745.16015625</v>
      </c>
      <c r="D3526">
        <v>16404.779296875</v>
      </c>
      <c r="E3526">
        <v>16599.740234375</v>
      </c>
      <c r="F3526">
        <v>20000</v>
      </c>
    </row>
    <row r="3527" spans="1:6" x14ac:dyDescent="0.3">
      <c r="A3527" s="1">
        <v>40819</v>
      </c>
      <c r="B3527">
        <v>16151.4501953125</v>
      </c>
      <c r="C3527">
        <v>16255.9697265625</v>
      </c>
      <c r="D3527">
        <v>16056.330078125</v>
      </c>
      <c r="E3527">
        <v>16255.9697265625</v>
      </c>
      <c r="F3527">
        <v>17000</v>
      </c>
    </row>
    <row r="3528" spans="1:6" x14ac:dyDescent="0.3">
      <c r="A3528" s="1">
        <v>40820</v>
      </c>
      <c r="B3528">
        <v>15864.8603515625</v>
      </c>
      <c r="C3528">
        <v>16202.3798828125</v>
      </c>
      <c r="D3528">
        <v>15745.4296875</v>
      </c>
      <c r="E3528">
        <v>16081.76953125</v>
      </c>
      <c r="F3528">
        <v>19600</v>
      </c>
    </row>
    <row r="3529" spans="1:6" x14ac:dyDescent="0.3">
      <c r="A3529" s="1">
        <v>40821</v>
      </c>
      <c r="B3529">
        <v>15792.41015625</v>
      </c>
      <c r="C3529">
        <v>16044.91015625</v>
      </c>
      <c r="D3529">
        <v>15760.5302734375</v>
      </c>
      <c r="E3529">
        <v>15967.7197265625</v>
      </c>
      <c r="F3529">
        <v>18800</v>
      </c>
    </row>
    <row r="3530" spans="1:6" x14ac:dyDescent="0.3">
      <c r="A3530" s="1">
        <v>40823</v>
      </c>
      <c r="B3530">
        <v>16232.5400390625</v>
      </c>
      <c r="C3530">
        <v>16347.48046875</v>
      </c>
      <c r="D3530">
        <v>16148.9697265625</v>
      </c>
      <c r="E3530">
        <v>16222.490234375</v>
      </c>
      <c r="F3530">
        <v>16800</v>
      </c>
    </row>
    <row r="3531" spans="1:6" x14ac:dyDescent="0.3">
      <c r="A3531" s="1">
        <v>40826</v>
      </c>
      <c r="B3531">
        <v>16557.23046875</v>
      </c>
      <c r="C3531">
        <v>16595.9296875</v>
      </c>
      <c r="D3531">
        <v>16230.76953125</v>
      </c>
      <c r="E3531">
        <v>16270.0703125</v>
      </c>
      <c r="F3531">
        <v>17200</v>
      </c>
    </row>
    <row r="3532" spans="1:6" x14ac:dyDescent="0.3">
      <c r="A3532" s="1">
        <v>40827</v>
      </c>
      <c r="B3532">
        <v>16536.470703125</v>
      </c>
      <c r="C3532">
        <v>16774.119140625</v>
      </c>
      <c r="D3532">
        <v>16510.7109375</v>
      </c>
      <c r="E3532">
        <v>16668.150390625</v>
      </c>
      <c r="F3532">
        <v>20000</v>
      </c>
    </row>
    <row r="3533" spans="1:6" x14ac:dyDescent="0.3">
      <c r="A3533" s="1">
        <v>40828</v>
      </c>
      <c r="B3533">
        <v>16958.390625</v>
      </c>
      <c r="C3533">
        <v>16987.060546875</v>
      </c>
      <c r="D3533">
        <v>16608.5703125</v>
      </c>
      <c r="E3533">
        <v>16660.4296875</v>
      </c>
      <c r="F3533">
        <v>21200</v>
      </c>
    </row>
    <row r="3534" spans="1:6" x14ac:dyDescent="0.3">
      <c r="A3534" s="1">
        <v>40829</v>
      </c>
      <c r="B3534">
        <v>16883.919921875</v>
      </c>
      <c r="C3534">
        <v>17084.0703125</v>
      </c>
      <c r="D3534">
        <v>16854.029296875</v>
      </c>
      <c r="E3534">
        <v>17048</v>
      </c>
      <c r="F3534">
        <v>18000</v>
      </c>
    </row>
    <row r="3535" spans="1:6" x14ac:dyDescent="0.3">
      <c r="A3535" s="1">
        <v>40830</v>
      </c>
      <c r="B3535">
        <v>17082.689453125</v>
      </c>
      <c r="C3535">
        <v>17112.44921875</v>
      </c>
      <c r="D3535">
        <v>16828.44921875</v>
      </c>
      <c r="E3535">
        <v>16836.830078125</v>
      </c>
      <c r="F3535">
        <v>15400</v>
      </c>
    </row>
    <row r="3536" spans="1:6" x14ac:dyDescent="0.3">
      <c r="A3536" s="1">
        <v>40833</v>
      </c>
      <c r="B3536">
        <v>17025.08984375</v>
      </c>
      <c r="C3536">
        <v>17188.55078125</v>
      </c>
      <c r="D3536">
        <v>16928.380859375</v>
      </c>
      <c r="E3536">
        <v>17176.05078125</v>
      </c>
      <c r="F3536">
        <v>18400</v>
      </c>
    </row>
    <row r="3537" spans="1:6" x14ac:dyDescent="0.3">
      <c r="A3537" s="1">
        <v>40834</v>
      </c>
      <c r="B3537">
        <v>16748.2890625</v>
      </c>
      <c r="C3537">
        <v>16824.759765625</v>
      </c>
      <c r="D3537">
        <v>16669.0390625</v>
      </c>
      <c r="E3537">
        <v>16817.380859375</v>
      </c>
      <c r="F3537">
        <v>14000</v>
      </c>
    </row>
    <row r="3538" spans="1:6" x14ac:dyDescent="0.3">
      <c r="A3538" s="1">
        <v>40835</v>
      </c>
      <c r="B3538">
        <v>17085.33984375</v>
      </c>
      <c r="C3538">
        <v>17106.990234375</v>
      </c>
      <c r="D3538">
        <v>16874.33984375</v>
      </c>
      <c r="E3538">
        <v>16883.359375</v>
      </c>
      <c r="F3538">
        <v>11400</v>
      </c>
    </row>
    <row r="3539" spans="1:6" x14ac:dyDescent="0.3">
      <c r="A3539" s="1">
        <v>40836</v>
      </c>
      <c r="B3539">
        <v>16936.890625</v>
      </c>
      <c r="C3539">
        <v>16962.060546875</v>
      </c>
      <c r="D3539">
        <v>16744.990234375</v>
      </c>
      <c r="E3539">
        <v>16911.849609375</v>
      </c>
      <c r="F3539">
        <v>12000</v>
      </c>
    </row>
    <row r="3540" spans="1:6" x14ac:dyDescent="0.3">
      <c r="A3540" s="1">
        <v>40837</v>
      </c>
      <c r="B3540">
        <v>16785.640625</v>
      </c>
      <c r="C3540">
        <v>17032.3203125</v>
      </c>
      <c r="D3540">
        <v>16752.2109375</v>
      </c>
      <c r="E3540">
        <v>16975.7890625</v>
      </c>
      <c r="F3540">
        <v>13800</v>
      </c>
    </row>
    <row r="3541" spans="1:6" x14ac:dyDescent="0.3">
      <c r="A3541" s="1">
        <v>40840</v>
      </c>
      <c r="B3541">
        <v>16939.279296875</v>
      </c>
      <c r="C3541">
        <v>17104.880859375</v>
      </c>
      <c r="D3541">
        <v>16898.599609375</v>
      </c>
      <c r="E3541">
        <v>17011.060546875</v>
      </c>
      <c r="F3541">
        <v>12600</v>
      </c>
    </row>
    <row r="3542" spans="1:6" x14ac:dyDescent="0.3">
      <c r="A3542" s="1">
        <v>40841</v>
      </c>
      <c r="B3542">
        <v>17254.859375</v>
      </c>
      <c r="C3542">
        <v>17322.130859375</v>
      </c>
      <c r="D3542">
        <v>16900.259765625</v>
      </c>
      <c r="E3542">
        <v>17012.7890625</v>
      </c>
      <c r="F3542">
        <v>17600</v>
      </c>
    </row>
    <row r="3543" spans="1:6" x14ac:dyDescent="0.3">
      <c r="A3543" s="1">
        <v>40844</v>
      </c>
      <c r="B3543">
        <v>17804.80078125</v>
      </c>
      <c r="C3543">
        <v>17908.130859375</v>
      </c>
      <c r="D3543">
        <v>17671.859375</v>
      </c>
      <c r="E3543">
        <v>17671.859375</v>
      </c>
      <c r="F3543">
        <v>23800</v>
      </c>
    </row>
    <row r="3544" spans="1:6" x14ac:dyDescent="0.3">
      <c r="A3544" s="1">
        <v>40847</v>
      </c>
      <c r="B3544">
        <v>17705.009765625</v>
      </c>
      <c r="C3544">
        <v>17813.109375</v>
      </c>
      <c r="D3544">
        <v>17668.26953125</v>
      </c>
      <c r="E3544">
        <v>17806.2109375</v>
      </c>
      <c r="F3544">
        <v>15800</v>
      </c>
    </row>
    <row r="3545" spans="1:6" x14ac:dyDescent="0.3">
      <c r="A3545" s="1">
        <v>40848</v>
      </c>
      <c r="B3545">
        <v>17480.830078125</v>
      </c>
      <c r="C3545">
        <v>17661.779296875</v>
      </c>
      <c r="D3545">
        <v>17422.470703125</v>
      </c>
      <c r="E3545">
        <v>17540.55078125</v>
      </c>
      <c r="F3545">
        <v>17600</v>
      </c>
    </row>
    <row r="3546" spans="1:6" x14ac:dyDescent="0.3">
      <c r="A3546" s="1">
        <v>40849</v>
      </c>
      <c r="B3546">
        <v>17464.849609375</v>
      </c>
      <c r="C3546">
        <v>17615.919921875</v>
      </c>
      <c r="D3546">
        <v>17337.650390625</v>
      </c>
      <c r="E3546">
        <v>17347.69921875</v>
      </c>
      <c r="F3546">
        <v>15400</v>
      </c>
    </row>
    <row r="3547" spans="1:6" x14ac:dyDescent="0.3">
      <c r="A3547" s="1">
        <v>40850</v>
      </c>
      <c r="B3547">
        <v>17481.9296875</v>
      </c>
      <c r="C3547">
        <v>17527.099609375</v>
      </c>
      <c r="D3547">
        <v>17278.029296875</v>
      </c>
      <c r="E3547">
        <v>17430.689453125</v>
      </c>
      <c r="F3547">
        <v>17000</v>
      </c>
    </row>
    <row r="3548" spans="1:6" x14ac:dyDescent="0.3">
      <c r="A3548" s="1">
        <v>40851</v>
      </c>
      <c r="B3548">
        <v>17562.609375</v>
      </c>
      <c r="C3548">
        <v>17702.259765625</v>
      </c>
      <c r="D3548">
        <v>17474.390625</v>
      </c>
      <c r="E3548">
        <v>17674.69921875</v>
      </c>
      <c r="F3548">
        <v>18400</v>
      </c>
    </row>
    <row r="3549" spans="1:6" x14ac:dyDescent="0.3">
      <c r="A3549" s="1">
        <v>40855</v>
      </c>
      <c r="B3549">
        <v>17569.529296875</v>
      </c>
      <c r="C3549">
        <v>17632.23046875</v>
      </c>
      <c r="D3549">
        <v>17455.220703125</v>
      </c>
      <c r="E3549">
        <v>17593.669921875</v>
      </c>
      <c r="F3549">
        <v>11000</v>
      </c>
    </row>
    <row r="3550" spans="1:6" x14ac:dyDescent="0.3">
      <c r="A3550" s="1">
        <v>40856</v>
      </c>
      <c r="B3550">
        <v>17362.099609375</v>
      </c>
      <c r="C3550">
        <v>17658.33984375</v>
      </c>
      <c r="D3550">
        <v>17331.23046875</v>
      </c>
      <c r="E3550">
        <v>17641.98046875</v>
      </c>
      <c r="F3550">
        <v>15000</v>
      </c>
    </row>
    <row r="3551" spans="1:6" x14ac:dyDescent="0.3">
      <c r="A3551" s="1">
        <v>40858</v>
      </c>
      <c r="B3551">
        <v>17192.8203125</v>
      </c>
      <c r="C3551">
        <v>17279.23046875</v>
      </c>
      <c r="D3551">
        <v>17096.83984375</v>
      </c>
      <c r="E3551">
        <v>17187.890625</v>
      </c>
      <c r="F3551">
        <v>18200</v>
      </c>
    </row>
    <row r="3552" spans="1:6" x14ac:dyDescent="0.3">
      <c r="A3552" s="1">
        <v>40861</v>
      </c>
      <c r="B3552">
        <v>17118.740234375</v>
      </c>
      <c r="C3552">
        <v>17391.990234375</v>
      </c>
      <c r="D3552">
        <v>17094.4296875</v>
      </c>
      <c r="E3552">
        <v>17348.51953125</v>
      </c>
      <c r="F3552">
        <v>15000</v>
      </c>
    </row>
    <row r="3553" spans="1:6" x14ac:dyDescent="0.3">
      <c r="A3553" s="1">
        <v>40862</v>
      </c>
      <c r="B3553">
        <v>16882.669921875</v>
      </c>
      <c r="C3553">
        <v>17172.08984375</v>
      </c>
      <c r="D3553">
        <v>16837.560546875</v>
      </c>
      <c r="E3553">
        <v>17081.619140625</v>
      </c>
      <c r="F3553">
        <v>18000</v>
      </c>
    </row>
    <row r="3554" spans="1:6" x14ac:dyDescent="0.3">
      <c r="A3554" s="1">
        <v>40863</v>
      </c>
      <c r="B3554">
        <v>16775.869140625</v>
      </c>
      <c r="C3554">
        <v>16878.30078125</v>
      </c>
      <c r="D3554">
        <v>16641.650390625</v>
      </c>
      <c r="E3554">
        <v>16872.30078125</v>
      </c>
      <c r="F3554">
        <v>19600</v>
      </c>
    </row>
    <row r="3555" spans="1:6" x14ac:dyDescent="0.3">
      <c r="A3555" s="1">
        <v>40864</v>
      </c>
      <c r="B3555">
        <v>16461.7109375</v>
      </c>
      <c r="C3555">
        <v>16807.150390625</v>
      </c>
      <c r="D3555">
        <v>16408.5</v>
      </c>
      <c r="E3555">
        <v>16754.6796875</v>
      </c>
      <c r="F3555">
        <v>17000</v>
      </c>
    </row>
    <row r="3556" spans="1:6" x14ac:dyDescent="0.3">
      <c r="A3556" s="1">
        <v>40865</v>
      </c>
      <c r="B3556">
        <v>16371.509765625</v>
      </c>
      <c r="C3556">
        <v>16396.689453125</v>
      </c>
      <c r="D3556">
        <v>16164.990234375</v>
      </c>
      <c r="E3556">
        <v>16387.69921875</v>
      </c>
      <c r="F3556">
        <v>21600</v>
      </c>
    </row>
    <row r="3557" spans="1:6" x14ac:dyDescent="0.3">
      <c r="A3557" s="1">
        <v>40868</v>
      </c>
      <c r="B3557">
        <v>15946.099609375</v>
      </c>
      <c r="C3557">
        <v>16297.0302734375</v>
      </c>
      <c r="D3557">
        <v>15900.2998046875</v>
      </c>
      <c r="E3557">
        <v>16297.0302734375</v>
      </c>
      <c r="F3557">
        <v>21400</v>
      </c>
    </row>
    <row r="3558" spans="1:6" x14ac:dyDescent="0.3">
      <c r="A3558" s="1">
        <v>40869</v>
      </c>
      <c r="B3558">
        <v>16065.419921875</v>
      </c>
      <c r="C3558">
        <v>16212.9501953125</v>
      </c>
      <c r="D3558">
        <v>15970.1103515625</v>
      </c>
      <c r="E3558">
        <v>15995.6904296875</v>
      </c>
      <c r="F3558">
        <v>19400</v>
      </c>
    </row>
    <row r="3559" spans="1:6" x14ac:dyDescent="0.3">
      <c r="A3559" s="1">
        <v>40870</v>
      </c>
      <c r="B3559">
        <v>15699.9697265625</v>
      </c>
      <c r="C3559">
        <v>15969.599609375</v>
      </c>
      <c r="D3559">
        <v>15478.6904296875</v>
      </c>
      <c r="E3559">
        <v>15969.599609375</v>
      </c>
      <c r="F3559">
        <v>17400</v>
      </c>
    </row>
    <row r="3560" spans="1:6" x14ac:dyDescent="0.3">
      <c r="A3560" s="1">
        <v>40871</v>
      </c>
      <c r="B3560">
        <v>15858.490234375</v>
      </c>
      <c r="C3560">
        <v>15901.2998046875</v>
      </c>
      <c r="D3560">
        <v>15479.9697265625</v>
      </c>
      <c r="E3560">
        <v>15715.8095703125</v>
      </c>
      <c r="F3560">
        <v>18600</v>
      </c>
    </row>
    <row r="3561" spans="1:6" x14ac:dyDescent="0.3">
      <c r="A3561" s="1">
        <v>40872</v>
      </c>
      <c r="B3561">
        <v>15695.4296875</v>
      </c>
      <c r="C3561">
        <v>15891.0498046875</v>
      </c>
      <c r="D3561">
        <v>15645.7802734375</v>
      </c>
      <c r="E3561">
        <v>15781.25</v>
      </c>
      <c r="F3561">
        <v>19200</v>
      </c>
    </row>
    <row r="3562" spans="1:6" x14ac:dyDescent="0.3">
      <c r="A3562" s="1">
        <v>40875</v>
      </c>
      <c r="B3562">
        <v>16167.1298828125</v>
      </c>
      <c r="C3562">
        <v>16186.6796875</v>
      </c>
      <c r="D3562">
        <v>15888.2802734375</v>
      </c>
      <c r="E3562">
        <v>15890.7998046875</v>
      </c>
      <c r="F3562">
        <v>20200</v>
      </c>
    </row>
    <row r="3563" spans="1:6" x14ac:dyDescent="0.3">
      <c r="A3563" s="1">
        <v>40876</v>
      </c>
      <c r="B3563">
        <v>16008.33984375</v>
      </c>
      <c r="C3563">
        <v>16210.3701171875</v>
      </c>
      <c r="D3563">
        <v>15952.5400390625</v>
      </c>
      <c r="E3563">
        <v>16210.3701171875</v>
      </c>
      <c r="F3563">
        <v>14800</v>
      </c>
    </row>
    <row r="3564" spans="1:6" x14ac:dyDescent="0.3">
      <c r="A3564" s="1">
        <v>40877</v>
      </c>
      <c r="B3564">
        <v>16123.4599609375</v>
      </c>
      <c r="C3564">
        <v>16179.5595703125</v>
      </c>
      <c r="D3564">
        <v>15849.5703125</v>
      </c>
      <c r="E3564">
        <v>15868.9599609375</v>
      </c>
      <c r="F3564">
        <v>16800</v>
      </c>
    </row>
    <row r="3565" spans="1:6" x14ac:dyDescent="0.3">
      <c r="A3565" s="1">
        <v>40878</v>
      </c>
      <c r="B3565">
        <v>16483.44921875</v>
      </c>
      <c r="C3565">
        <v>16718.109375</v>
      </c>
      <c r="D3565">
        <v>16430.609375</v>
      </c>
      <c r="E3565">
        <v>16555.9296875</v>
      </c>
      <c r="F3565">
        <v>19800</v>
      </c>
    </row>
    <row r="3566" spans="1:6" x14ac:dyDescent="0.3">
      <c r="A3566" s="1">
        <v>40879</v>
      </c>
      <c r="B3566">
        <v>16846.830078125</v>
      </c>
      <c r="C3566">
        <v>16888.83984375</v>
      </c>
      <c r="D3566">
        <v>16428.66015625</v>
      </c>
      <c r="E3566">
        <v>16493.98046875</v>
      </c>
      <c r="F3566">
        <v>28600</v>
      </c>
    </row>
    <row r="3567" spans="1:6" x14ac:dyDescent="0.3">
      <c r="A3567" s="1">
        <v>40882</v>
      </c>
      <c r="B3567">
        <v>16805.330078125</v>
      </c>
      <c r="C3567">
        <v>16863.099609375</v>
      </c>
      <c r="D3567">
        <v>16691.2109375</v>
      </c>
      <c r="E3567">
        <v>16812.30078125</v>
      </c>
      <c r="F3567">
        <v>13400</v>
      </c>
    </row>
    <row r="3568" spans="1:6" x14ac:dyDescent="0.3">
      <c r="A3568" s="1">
        <v>40884</v>
      </c>
      <c r="B3568">
        <v>16877.060546875</v>
      </c>
      <c r="C3568">
        <v>17003.7109375</v>
      </c>
      <c r="D3568">
        <v>16781.619140625</v>
      </c>
      <c r="E3568">
        <v>16830.0390625</v>
      </c>
      <c r="F3568">
        <v>14000</v>
      </c>
    </row>
    <row r="3569" spans="1:6" x14ac:dyDescent="0.3">
      <c r="A3569" s="1">
        <v>40885</v>
      </c>
      <c r="B3569">
        <v>16488.240234375</v>
      </c>
      <c r="C3569">
        <v>16847.8203125</v>
      </c>
      <c r="D3569">
        <v>16421.55078125</v>
      </c>
      <c r="E3569">
        <v>16819.740234375</v>
      </c>
      <c r="F3569">
        <v>16000</v>
      </c>
    </row>
    <row r="3570" spans="1:6" x14ac:dyDescent="0.3">
      <c r="A3570" s="1">
        <v>40886</v>
      </c>
      <c r="B3570">
        <v>16213.4599609375</v>
      </c>
      <c r="C3570">
        <v>16382.5703125</v>
      </c>
      <c r="D3570">
        <v>16142.3203125</v>
      </c>
      <c r="E3570">
        <v>16258.4404296875</v>
      </c>
      <c r="F3570">
        <v>18400</v>
      </c>
    </row>
    <row r="3571" spans="1:6" x14ac:dyDescent="0.3">
      <c r="A3571" s="1">
        <v>40889</v>
      </c>
      <c r="B3571">
        <v>15870.349609375</v>
      </c>
      <c r="C3571">
        <v>16360.3203125</v>
      </c>
      <c r="D3571">
        <v>15839.9599609375</v>
      </c>
      <c r="E3571">
        <v>16354.9599609375</v>
      </c>
      <c r="F3571">
        <v>21200</v>
      </c>
    </row>
    <row r="3572" spans="1:6" x14ac:dyDescent="0.3">
      <c r="A3572" s="1">
        <v>40890</v>
      </c>
      <c r="B3572">
        <v>16002.509765625</v>
      </c>
      <c r="C3572">
        <v>16079.3798828125</v>
      </c>
      <c r="D3572">
        <v>15771.58984375</v>
      </c>
      <c r="E3572">
        <v>15778.6201171875</v>
      </c>
      <c r="F3572">
        <v>23600</v>
      </c>
    </row>
    <row r="3573" spans="1:6" x14ac:dyDescent="0.3">
      <c r="A3573" s="1">
        <v>40891</v>
      </c>
      <c r="B3573">
        <v>15881.1396484375</v>
      </c>
      <c r="C3573">
        <v>16133.41015625</v>
      </c>
      <c r="D3573">
        <v>15855.1201171875</v>
      </c>
      <c r="E3573">
        <v>15963.75</v>
      </c>
      <c r="F3573">
        <v>19000</v>
      </c>
    </row>
    <row r="3574" spans="1:6" x14ac:dyDescent="0.3">
      <c r="A3574" s="1">
        <v>40892</v>
      </c>
      <c r="B3574">
        <v>15836.4697265625</v>
      </c>
      <c r="C3574">
        <v>15908.01953125</v>
      </c>
      <c r="D3574">
        <v>15596.2197265625</v>
      </c>
      <c r="E3574">
        <v>15739.0498046875</v>
      </c>
      <c r="F3574">
        <v>19800</v>
      </c>
    </row>
    <row r="3575" spans="1:6" x14ac:dyDescent="0.3">
      <c r="A3575" s="1">
        <v>40893</v>
      </c>
      <c r="B3575">
        <v>15491.349609375</v>
      </c>
      <c r="C3575">
        <v>16068.900390625</v>
      </c>
      <c r="D3575">
        <v>15425.2001953125</v>
      </c>
      <c r="E3575">
        <v>15868.7802734375</v>
      </c>
      <c r="F3575">
        <v>20400</v>
      </c>
    </row>
    <row r="3576" spans="1:6" x14ac:dyDescent="0.3">
      <c r="A3576" s="1">
        <v>40896</v>
      </c>
      <c r="B3576">
        <v>15379.33984375</v>
      </c>
      <c r="C3576">
        <v>15440.099609375</v>
      </c>
      <c r="D3576">
        <v>15190.740234375</v>
      </c>
      <c r="E3576">
        <v>15440.099609375</v>
      </c>
      <c r="F3576">
        <v>18000</v>
      </c>
    </row>
    <row r="3577" spans="1:6" x14ac:dyDescent="0.3">
      <c r="A3577" s="1">
        <v>40897</v>
      </c>
      <c r="B3577">
        <v>15175.080078125</v>
      </c>
      <c r="C3577">
        <v>15448.1298828125</v>
      </c>
      <c r="D3577">
        <v>15135.8603515625</v>
      </c>
      <c r="E3577">
        <v>15436.1201171875</v>
      </c>
      <c r="F3577">
        <v>20800</v>
      </c>
    </row>
    <row r="3578" spans="1:6" x14ac:dyDescent="0.3">
      <c r="A3578" s="1">
        <v>40898</v>
      </c>
      <c r="B3578">
        <v>15685.2099609375</v>
      </c>
      <c r="C3578">
        <v>15727.3095703125</v>
      </c>
      <c r="D3578">
        <v>15377.0400390625</v>
      </c>
      <c r="E3578">
        <v>15487.75</v>
      </c>
      <c r="F3578">
        <v>22000</v>
      </c>
    </row>
    <row r="3579" spans="1:6" x14ac:dyDescent="0.3">
      <c r="A3579" s="1">
        <v>40899</v>
      </c>
      <c r="B3579">
        <v>15813.3603515625</v>
      </c>
      <c r="C3579">
        <v>15834.6298828125</v>
      </c>
      <c r="D3579">
        <v>15472.7001953125</v>
      </c>
      <c r="E3579">
        <v>15546.66015625</v>
      </c>
      <c r="F3579">
        <v>18800</v>
      </c>
    </row>
    <row r="3580" spans="1:6" x14ac:dyDescent="0.3">
      <c r="A3580" s="1">
        <v>40900</v>
      </c>
      <c r="B3580">
        <v>15738.7001953125</v>
      </c>
      <c r="C3580">
        <v>15911.23046875</v>
      </c>
      <c r="D3580">
        <v>15671.2802734375</v>
      </c>
      <c r="E3580">
        <v>15863.4296875</v>
      </c>
      <c r="F3580">
        <v>17000</v>
      </c>
    </row>
    <row r="3581" spans="1:6" x14ac:dyDescent="0.3">
      <c r="A3581" s="1">
        <v>40903</v>
      </c>
      <c r="B3581">
        <v>15970.75</v>
      </c>
      <c r="C3581">
        <v>15998.4404296875</v>
      </c>
      <c r="D3581">
        <v>15761.1796875</v>
      </c>
      <c r="E3581">
        <v>15782.169921875</v>
      </c>
      <c r="F3581">
        <v>11800</v>
      </c>
    </row>
    <row r="3582" spans="1:6" x14ac:dyDescent="0.3">
      <c r="A3582" s="1">
        <v>40904</v>
      </c>
      <c r="B3582">
        <v>15873.9501953125</v>
      </c>
      <c r="C3582">
        <v>16049.1201171875</v>
      </c>
      <c r="D3582">
        <v>15799.6298828125</v>
      </c>
      <c r="E3582">
        <v>15983.98046875</v>
      </c>
      <c r="F3582">
        <v>10800</v>
      </c>
    </row>
    <row r="3583" spans="1:6" x14ac:dyDescent="0.3">
      <c r="A3583" s="1">
        <v>40905</v>
      </c>
      <c r="B3583">
        <v>15727.849609375</v>
      </c>
      <c r="C3583">
        <v>15887.7998046875</v>
      </c>
      <c r="D3583">
        <v>15666.4599609375</v>
      </c>
      <c r="E3583">
        <v>15854.3603515625</v>
      </c>
      <c r="F3583">
        <v>11800</v>
      </c>
    </row>
    <row r="3584" spans="1:6" x14ac:dyDescent="0.3">
      <c r="A3584" s="1">
        <v>40906</v>
      </c>
      <c r="B3584">
        <v>15543.9296875</v>
      </c>
      <c r="C3584">
        <v>15724.599609375</v>
      </c>
      <c r="D3584">
        <v>15515.4404296875</v>
      </c>
      <c r="E3584">
        <v>15658.9404296875</v>
      </c>
      <c r="F3584">
        <v>12800</v>
      </c>
    </row>
    <row r="3585" spans="1:6" x14ac:dyDescent="0.3">
      <c r="A3585" s="1">
        <v>40907</v>
      </c>
      <c r="B3585">
        <v>15454.919921875</v>
      </c>
      <c r="C3585">
        <v>15694.0498046875</v>
      </c>
      <c r="D3585">
        <v>15406.9296875</v>
      </c>
      <c r="E3585">
        <v>15583.5498046875</v>
      </c>
      <c r="F3585">
        <v>12800</v>
      </c>
    </row>
    <row r="3586" spans="1:6" x14ac:dyDescent="0.3">
      <c r="A3586" s="1">
        <v>40911</v>
      </c>
      <c r="B3586">
        <v>15939.3603515625</v>
      </c>
      <c r="C3586">
        <v>15970.3095703125</v>
      </c>
      <c r="D3586">
        <v>15640.5595703125</v>
      </c>
      <c r="E3586">
        <v>15640.5595703125</v>
      </c>
      <c r="F3586">
        <v>16200</v>
      </c>
    </row>
    <row r="3587" spans="1:6" x14ac:dyDescent="0.3">
      <c r="A3587" s="1">
        <v>40912</v>
      </c>
      <c r="B3587">
        <v>15882.6396484375</v>
      </c>
      <c r="C3587">
        <v>16004.6904296875</v>
      </c>
      <c r="D3587">
        <v>15822.3203125</v>
      </c>
      <c r="E3587">
        <v>15967.490234375</v>
      </c>
      <c r="F3587">
        <v>17800</v>
      </c>
    </row>
    <row r="3588" spans="1:6" x14ac:dyDescent="0.3">
      <c r="A3588" s="1">
        <v>40913</v>
      </c>
      <c r="B3588">
        <v>15857.080078125</v>
      </c>
      <c r="C3588">
        <v>15980.169921875</v>
      </c>
      <c r="D3588">
        <v>15809.3095703125</v>
      </c>
      <c r="E3588">
        <v>15893.0703125</v>
      </c>
      <c r="F3588">
        <v>21200</v>
      </c>
    </row>
    <row r="3589" spans="1:6" x14ac:dyDescent="0.3">
      <c r="A3589" s="1">
        <v>40914</v>
      </c>
      <c r="B3589">
        <v>15867.73046875</v>
      </c>
      <c r="C3589">
        <v>16001.3095703125</v>
      </c>
      <c r="D3589">
        <v>15664.91015625</v>
      </c>
      <c r="E3589">
        <v>15789.080078125</v>
      </c>
      <c r="F3589">
        <v>17200</v>
      </c>
    </row>
    <row r="3590" spans="1:6" x14ac:dyDescent="0.3">
      <c r="A3590" s="1">
        <v>40917</v>
      </c>
      <c r="B3590">
        <v>15814.7197265625</v>
      </c>
      <c r="C3590">
        <v>15871.509765625</v>
      </c>
      <c r="D3590">
        <v>15678.2998046875</v>
      </c>
      <c r="E3590">
        <v>15840.2197265625</v>
      </c>
      <c r="F3590">
        <v>11200</v>
      </c>
    </row>
    <row r="3591" spans="1:6" x14ac:dyDescent="0.3">
      <c r="A3591" s="1">
        <v>40918</v>
      </c>
      <c r="B3591">
        <v>16165.08984375</v>
      </c>
      <c r="C3591">
        <v>16180.9697265625</v>
      </c>
      <c r="D3591">
        <v>15898.3203125</v>
      </c>
      <c r="E3591">
        <v>15898.3203125</v>
      </c>
      <c r="F3591">
        <v>19600</v>
      </c>
    </row>
    <row r="3592" spans="1:6" x14ac:dyDescent="0.3">
      <c r="A3592" s="1">
        <v>40919</v>
      </c>
      <c r="B3592">
        <v>16175.8603515625</v>
      </c>
      <c r="C3592">
        <v>16244.7001953125</v>
      </c>
      <c r="D3592">
        <v>16127.76953125</v>
      </c>
      <c r="E3592">
        <v>16222.3701171875</v>
      </c>
      <c r="F3592">
        <v>18600</v>
      </c>
    </row>
    <row r="3593" spans="1:6" x14ac:dyDescent="0.3">
      <c r="A3593" s="1">
        <v>40920</v>
      </c>
      <c r="B3593">
        <v>16037.509765625</v>
      </c>
      <c r="C3593">
        <v>16178.580078125</v>
      </c>
      <c r="D3593">
        <v>15962.58984375</v>
      </c>
      <c r="E3593">
        <v>16117.1904296875</v>
      </c>
      <c r="F3593">
        <v>14400</v>
      </c>
    </row>
    <row r="3594" spans="1:6" x14ac:dyDescent="0.3">
      <c r="A3594" s="1">
        <v>40921</v>
      </c>
      <c r="B3594">
        <v>16154.6201171875</v>
      </c>
      <c r="C3594">
        <v>16257.33984375</v>
      </c>
      <c r="D3594">
        <v>16049.7802734375</v>
      </c>
      <c r="E3594">
        <v>16144.5703125</v>
      </c>
      <c r="F3594">
        <v>19600</v>
      </c>
    </row>
    <row r="3595" spans="1:6" x14ac:dyDescent="0.3">
      <c r="A3595" s="1">
        <v>40924</v>
      </c>
      <c r="B3595">
        <v>16189.3603515625</v>
      </c>
      <c r="C3595">
        <v>16214.3603515625</v>
      </c>
      <c r="D3595">
        <v>16037.599609375</v>
      </c>
      <c r="E3595">
        <v>16086.740234375</v>
      </c>
      <c r="F3595">
        <v>13400</v>
      </c>
    </row>
    <row r="3596" spans="1:6" x14ac:dyDescent="0.3">
      <c r="A3596" s="1">
        <v>40925</v>
      </c>
      <c r="B3596">
        <v>16466.05078125</v>
      </c>
      <c r="C3596">
        <v>16501.380859375</v>
      </c>
      <c r="D3596">
        <v>16270.8701171875</v>
      </c>
      <c r="E3596">
        <v>16270.8701171875</v>
      </c>
      <c r="F3596">
        <v>18800</v>
      </c>
    </row>
    <row r="3597" spans="1:6" x14ac:dyDescent="0.3">
      <c r="A3597" s="1">
        <v>40926</v>
      </c>
      <c r="B3597">
        <v>16451.470703125</v>
      </c>
      <c r="C3597">
        <v>16517.9609375</v>
      </c>
      <c r="D3597">
        <v>16384.48046875</v>
      </c>
      <c r="E3597">
        <v>16502.419921875</v>
      </c>
      <c r="F3597">
        <v>16200</v>
      </c>
    </row>
    <row r="3598" spans="1:6" x14ac:dyDescent="0.3">
      <c r="A3598" s="1">
        <v>40927</v>
      </c>
      <c r="B3598">
        <v>16643.740234375</v>
      </c>
      <c r="C3598">
        <v>16662.060546875</v>
      </c>
      <c r="D3598">
        <v>16572.099609375</v>
      </c>
      <c r="E3598">
        <v>16573.869140625</v>
      </c>
      <c r="F3598">
        <v>16800</v>
      </c>
    </row>
    <row r="3599" spans="1:6" x14ac:dyDescent="0.3">
      <c r="A3599" s="1">
        <v>40928</v>
      </c>
      <c r="B3599">
        <v>16739.009765625</v>
      </c>
      <c r="C3599">
        <v>16788.48046875</v>
      </c>
      <c r="D3599">
        <v>16611.7109375</v>
      </c>
      <c r="E3599">
        <v>16745.009765625</v>
      </c>
      <c r="F3599">
        <v>18000</v>
      </c>
    </row>
    <row r="3600" spans="1:6" x14ac:dyDescent="0.3">
      <c r="A3600" s="1">
        <v>40931</v>
      </c>
      <c r="B3600">
        <v>16751.73046875</v>
      </c>
      <c r="C3600">
        <v>16784</v>
      </c>
      <c r="D3600">
        <v>16659.3203125</v>
      </c>
      <c r="E3600">
        <v>16667.01953125</v>
      </c>
      <c r="F3600">
        <v>15000</v>
      </c>
    </row>
    <row r="3601" spans="1:6" x14ac:dyDescent="0.3">
      <c r="A3601" s="1">
        <v>40932</v>
      </c>
      <c r="B3601">
        <v>16995.76953125</v>
      </c>
      <c r="C3601">
        <v>17050.3203125</v>
      </c>
      <c r="D3601">
        <v>16770.009765625</v>
      </c>
      <c r="E3601">
        <v>16806.720703125</v>
      </c>
      <c r="F3601">
        <v>18200</v>
      </c>
    </row>
    <row r="3602" spans="1:6" x14ac:dyDescent="0.3">
      <c r="A3602" s="1">
        <v>40933</v>
      </c>
      <c r="B3602">
        <v>17077.1796875</v>
      </c>
      <c r="C3602">
        <v>17130.240234375</v>
      </c>
      <c r="D3602">
        <v>17016.689453125</v>
      </c>
      <c r="E3602">
        <v>17068.849609375</v>
      </c>
      <c r="F3602">
        <v>14000</v>
      </c>
    </row>
    <row r="3603" spans="1:6" x14ac:dyDescent="0.3">
      <c r="A3603" s="1">
        <v>40935</v>
      </c>
      <c r="B3603">
        <v>17233.98046875</v>
      </c>
      <c r="C3603">
        <v>17258.970703125</v>
      </c>
      <c r="D3603">
        <v>17106.5703125</v>
      </c>
      <c r="E3603">
        <v>17201.330078125</v>
      </c>
      <c r="F3603">
        <v>17200</v>
      </c>
    </row>
    <row r="3604" spans="1:6" x14ac:dyDescent="0.3">
      <c r="A3604" s="1">
        <v>40938</v>
      </c>
      <c r="B3604">
        <v>16863.30078125</v>
      </c>
      <c r="C3604">
        <v>17138.0390625</v>
      </c>
      <c r="D3604">
        <v>16828.330078125</v>
      </c>
      <c r="E3604">
        <v>17138.0390625</v>
      </c>
      <c r="F3604">
        <v>14400</v>
      </c>
    </row>
    <row r="3605" spans="1:6" x14ac:dyDescent="0.3">
      <c r="A3605" s="1">
        <v>40939</v>
      </c>
      <c r="B3605">
        <v>17193.55078125</v>
      </c>
      <c r="C3605">
        <v>17238.990234375</v>
      </c>
      <c r="D3605">
        <v>16965.580078125</v>
      </c>
      <c r="E3605">
        <v>16965.580078125</v>
      </c>
      <c r="F3605">
        <v>18600</v>
      </c>
    </row>
    <row r="3606" spans="1:6" x14ac:dyDescent="0.3">
      <c r="A3606" s="1">
        <v>40940</v>
      </c>
      <c r="B3606">
        <v>17300.580078125</v>
      </c>
      <c r="C3606">
        <v>17327.2109375</v>
      </c>
      <c r="D3606">
        <v>17061.55078125</v>
      </c>
      <c r="E3606">
        <v>17179.640625</v>
      </c>
      <c r="F3606">
        <v>47400</v>
      </c>
    </row>
    <row r="3607" spans="1:6" x14ac:dyDescent="0.3">
      <c r="A3607" s="1">
        <v>40941</v>
      </c>
      <c r="B3607">
        <v>17431.849609375</v>
      </c>
      <c r="C3607">
        <v>17504.25</v>
      </c>
      <c r="D3607">
        <v>17308.279296875</v>
      </c>
      <c r="E3607">
        <v>17438.0703125</v>
      </c>
      <c r="F3607">
        <v>27000</v>
      </c>
    </row>
    <row r="3608" spans="1:6" x14ac:dyDescent="0.3">
      <c r="A3608" s="1">
        <v>40942</v>
      </c>
      <c r="B3608">
        <v>17604.9609375</v>
      </c>
      <c r="C3608">
        <v>17630.529296875</v>
      </c>
      <c r="D3608">
        <v>17382.69921875</v>
      </c>
      <c r="E3608">
        <v>17444.25</v>
      </c>
      <c r="F3608">
        <v>16600</v>
      </c>
    </row>
    <row r="3609" spans="1:6" x14ac:dyDescent="0.3">
      <c r="A3609" s="1">
        <v>40945</v>
      </c>
      <c r="B3609">
        <v>17707.310546875</v>
      </c>
      <c r="C3609">
        <v>17829.720703125</v>
      </c>
      <c r="D3609">
        <v>17595.099609375</v>
      </c>
      <c r="E3609">
        <v>17741.91015625</v>
      </c>
      <c r="F3609">
        <v>17600</v>
      </c>
    </row>
    <row r="3610" spans="1:6" x14ac:dyDescent="0.3">
      <c r="A3610" s="1">
        <v>40946</v>
      </c>
      <c r="B3610">
        <v>17622.44921875</v>
      </c>
      <c r="C3610">
        <v>17832.0390625</v>
      </c>
      <c r="D3610">
        <v>17582.490234375</v>
      </c>
      <c r="E3610">
        <v>17813.740234375</v>
      </c>
      <c r="F3610">
        <v>16800</v>
      </c>
    </row>
    <row r="3611" spans="1:6" x14ac:dyDescent="0.3">
      <c r="A3611" s="1">
        <v>40947</v>
      </c>
      <c r="B3611">
        <v>17707.3203125</v>
      </c>
      <c r="C3611">
        <v>17809.2109375</v>
      </c>
      <c r="D3611">
        <v>17579.58984375</v>
      </c>
      <c r="E3611">
        <v>17631.689453125</v>
      </c>
      <c r="F3611">
        <v>20800</v>
      </c>
    </row>
    <row r="3612" spans="1:6" x14ac:dyDescent="0.3">
      <c r="A3612" s="1">
        <v>40948</v>
      </c>
      <c r="B3612">
        <v>17830.75</v>
      </c>
      <c r="C3612">
        <v>17879.4609375</v>
      </c>
      <c r="D3612">
        <v>17609.4296875</v>
      </c>
      <c r="E3612">
        <v>17647.80078125</v>
      </c>
      <c r="F3612">
        <v>21400</v>
      </c>
    </row>
    <row r="3613" spans="1:6" x14ac:dyDescent="0.3">
      <c r="A3613" s="1">
        <v>40949</v>
      </c>
      <c r="B3613">
        <v>17748.689453125</v>
      </c>
      <c r="C3613">
        <v>17890.109375</v>
      </c>
      <c r="D3613">
        <v>17627.140625</v>
      </c>
      <c r="E3613">
        <v>17817.58984375</v>
      </c>
      <c r="F3613">
        <v>19600</v>
      </c>
    </row>
    <row r="3614" spans="1:6" x14ac:dyDescent="0.3">
      <c r="A3614" s="1">
        <v>40952</v>
      </c>
      <c r="B3614">
        <v>17772.83984375</v>
      </c>
      <c r="C3614">
        <v>17849.640625</v>
      </c>
      <c r="D3614">
        <v>17665.890625</v>
      </c>
      <c r="E3614">
        <v>17761.69921875</v>
      </c>
      <c r="F3614">
        <v>16800</v>
      </c>
    </row>
    <row r="3615" spans="1:6" x14ac:dyDescent="0.3">
      <c r="A3615" s="1">
        <v>40953</v>
      </c>
      <c r="B3615">
        <v>17848.5703125</v>
      </c>
      <c r="C3615">
        <v>17890.330078125</v>
      </c>
      <c r="D3615">
        <v>17742.580078125</v>
      </c>
      <c r="E3615">
        <v>17767.4609375</v>
      </c>
      <c r="F3615">
        <v>17400</v>
      </c>
    </row>
    <row r="3616" spans="1:6" x14ac:dyDescent="0.3">
      <c r="A3616" s="1">
        <v>40954</v>
      </c>
      <c r="B3616">
        <v>18202.41015625</v>
      </c>
      <c r="C3616">
        <v>18231.349609375</v>
      </c>
      <c r="D3616">
        <v>18000.30078125</v>
      </c>
      <c r="E3616">
        <v>18000.30078125</v>
      </c>
      <c r="F3616">
        <v>25600</v>
      </c>
    </row>
    <row r="3617" spans="1:6" x14ac:dyDescent="0.3">
      <c r="A3617" s="1">
        <v>40955</v>
      </c>
      <c r="B3617">
        <v>18153.990234375</v>
      </c>
      <c r="C3617">
        <v>18182.779296875</v>
      </c>
      <c r="D3617">
        <v>18043.3203125</v>
      </c>
      <c r="E3617">
        <v>18163.05078125</v>
      </c>
      <c r="F3617">
        <v>20000</v>
      </c>
    </row>
    <row r="3618" spans="1:6" x14ac:dyDescent="0.3">
      <c r="A3618" s="1">
        <v>40956</v>
      </c>
      <c r="B3618">
        <v>18289.349609375</v>
      </c>
      <c r="C3618">
        <v>18423.060546875</v>
      </c>
      <c r="D3618">
        <v>18234.560546875</v>
      </c>
      <c r="E3618">
        <v>18331.19921875</v>
      </c>
      <c r="F3618">
        <v>27800</v>
      </c>
    </row>
    <row r="3619" spans="1:6" x14ac:dyDescent="0.3">
      <c r="A3619" s="1">
        <v>40960</v>
      </c>
      <c r="B3619">
        <v>18428.609375</v>
      </c>
      <c r="C3619">
        <v>18470.859375</v>
      </c>
      <c r="D3619">
        <v>18293.80078125</v>
      </c>
      <c r="E3619">
        <v>18303.73046875</v>
      </c>
      <c r="F3619">
        <v>20600</v>
      </c>
    </row>
    <row r="3620" spans="1:6" x14ac:dyDescent="0.3">
      <c r="A3620" s="1">
        <v>40961</v>
      </c>
      <c r="B3620">
        <v>18145.25</v>
      </c>
      <c r="C3620">
        <v>18523.779296875</v>
      </c>
      <c r="D3620">
        <v>18095.810546875</v>
      </c>
      <c r="E3620">
        <v>18490.869140625</v>
      </c>
      <c r="F3620">
        <v>21600</v>
      </c>
    </row>
    <row r="3621" spans="1:6" x14ac:dyDescent="0.3">
      <c r="A3621" s="1">
        <v>40962</v>
      </c>
      <c r="B3621">
        <v>18078.5</v>
      </c>
      <c r="C3621">
        <v>18249.529296875</v>
      </c>
      <c r="D3621">
        <v>18005.279296875</v>
      </c>
      <c r="E3621">
        <v>18127.349609375</v>
      </c>
      <c r="F3621">
        <v>19600</v>
      </c>
    </row>
    <row r="3622" spans="1:6" x14ac:dyDescent="0.3">
      <c r="A3622" s="1">
        <v>40963</v>
      </c>
      <c r="B3622">
        <v>17923.5703125</v>
      </c>
      <c r="C3622">
        <v>18198.150390625</v>
      </c>
      <c r="D3622">
        <v>17848.9296875</v>
      </c>
      <c r="E3622">
        <v>18079.009765625</v>
      </c>
      <c r="F3622">
        <v>19600</v>
      </c>
    </row>
    <row r="3623" spans="1:6" x14ac:dyDescent="0.3">
      <c r="A3623" s="1">
        <v>40966</v>
      </c>
      <c r="B3623">
        <v>17445.75</v>
      </c>
      <c r="C3623">
        <v>17975.189453125</v>
      </c>
      <c r="D3623">
        <v>17381.640625</v>
      </c>
      <c r="E3623">
        <v>17975.189453125</v>
      </c>
      <c r="F3623">
        <v>20800</v>
      </c>
    </row>
    <row r="3624" spans="1:6" x14ac:dyDescent="0.3">
      <c r="A3624" s="1">
        <v>40967</v>
      </c>
      <c r="B3624">
        <v>17731.119140625</v>
      </c>
      <c r="C3624">
        <v>17776.8203125</v>
      </c>
      <c r="D3624">
        <v>17530.439453125</v>
      </c>
      <c r="E3624">
        <v>17545.109375</v>
      </c>
      <c r="F3624">
        <v>16000</v>
      </c>
    </row>
    <row r="3625" spans="1:6" x14ac:dyDescent="0.3">
      <c r="A3625" s="1">
        <v>40968</v>
      </c>
      <c r="B3625">
        <v>17752.6796875</v>
      </c>
      <c r="C3625">
        <v>18001.349609375</v>
      </c>
      <c r="D3625">
        <v>17677.970703125</v>
      </c>
      <c r="E3625">
        <v>17919.9296875</v>
      </c>
      <c r="F3625">
        <v>18400</v>
      </c>
    </row>
    <row r="3626" spans="1:6" x14ac:dyDescent="0.3">
      <c r="A3626" s="1">
        <v>40969</v>
      </c>
      <c r="B3626">
        <v>17583.970703125</v>
      </c>
      <c r="C3626">
        <v>17717.529296875</v>
      </c>
      <c r="D3626">
        <v>17463.26953125</v>
      </c>
      <c r="E3626">
        <v>17714.619140625</v>
      </c>
      <c r="F3626">
        <v>18800</v>
      </c>
    </row>
    <row r="3627" spans="1:6" x14ac:dyDescent="0.3">
      <c r="A3627" s="1">
        <v>40970</v>
      </c>
      <c r="B3627">
        <v>17636.80078125</v>
      </c>
      <c r="C3627">
        <v>17731.880859375</v>
      </c>
      <c r="D3627">
        <v>17504.380859375</v>
      </c>
      <c r="E3627">
        <v>17661.390625</v>
      </c>
      <c r="F3627">
        <v>17000</v>
      </c>
    </row>
    <row r="3628" spans="1:6" x14ac:dyDescent="0.3">
      <c r="A3628" s="1">
        <v>40973</v>
      </c>
      <c r="B3628">
        <v>17362.869140625</v>
      </c>
      <c r="C3628">
        <v>17598.419921875</v>
      </c>
      <c r="D3628">
        <v>17312.30078125</v>
      </c>
      <c r="E3628">
        <v>17598.419921875</v>
      </c>
      <c r="F3628">
        <v>12000</v>
      </c>
    </row>
    <row r="3629" spans="1:6" x14ac:dyDescent="0.3">
      <c r="A3629" s="1">
        <v>40974</v>
      </c>
      <c r="B3629">
        <v>17173.2890625</v>
      </c>
      <c r="C3629">
        <v>17691.9609375</v>
      </c>
      <c r="D3629">
        <v>17128.279296875</v>
      </c>
      <c r="E3629">
        <v>17336.640625</v>
      </c>
      <c r="F3629">
        <v>18600</v>
      </c>
    </row>
    <row r="3630" spans="1:6" x14ac:dyDescent="0.3">
      <c r="A3630" s="1">
        <v>40975</v>
      </c>
      <c r="B3630">
        <v>17145.51953125</v>
      </c>
      <c r="C3630">
        <v>17239.349609375</v>
      </c>
      <c r="D3630">
        <v>17008.76953125</v>
      </c>
      <c r="E3630">
        <v>17127.1796875</v>
      </c>
      <c r="F3630">
        <v>20400</v>
      </c>
    </row>
    <row r="3631" spans="1:6" x14ac:dyDescent="0.3">
      <c r="A3631" s="1">
        <v>40977</v>
      </c>
      <c r="B3631">
        <v>17503.240234375</v>
      </c>
      <c r="C3631">
        <v>17531.619140625</v>
      </c>
      <c r="D3631">
        <v>17325.8203125</v>
      </c>
      <c r="E3631">
        <v>17325.8203125</v>
      </c>
      <c r="F3631">
        <v>12800</v>
      </c>
    </row>
    <row r="3632" spans="1:6" x14ac:dyDescent="0.3">
      <c r="A3632" s="1">
        <v>40980</v>
      </c>
      <c r="B3632">
        <v>17587.669921875</v>
      </c>
      <c r="C3632">
        <v>17772.099609375</v>
      </c>
      <c r="D3632">
        <v>17494.650390625</v>
      </c>
      <c r="E3632">
        <v>17772.099609375</v>
      </c>
      <c r="F3632">
        <v>12200</v>
      </c>
    </row>
    <row r="3633" spans="1:6" x14ac:dyDescent="0.3">
      <c r="A3633" s="1">
        <v>40981</v>
      </c>
      <c r="B3633">
        <v>17813.619140625</v>
      </c>
      <c r="C3633">
        <v>17842.919921875</v>
      </c>
      <c r="D3633">
        <v>17680.23046875</v>
      </c>
      <c r="E3633">
        <v>17680.23046875</v>
      </c>
      <c r="F3633">
        <v>12800</v>
      </c>
    </row>
    <row r="3634" spans="1:6" x14ac:dyDescent="0.3">
      <c r="A3634" s="1">
        <v>40982</v>
      </c>
      <c r="B3634">
        <v>17919.30078125</v>
      </c>
      <c r="C3634">
        <v>18040.689453125</v>
      </c>
      <c r="D3634">
        <v>17837.220703125</v>
      </c>
      <c r="E3634">
        <v>18003.150390625</v>
      </c>
      <c r="F3634">
        <v>14200</v>
      </c>
    </row>
    <row r="3635" spans="1:6" x14ac:dyDescent="0.3">
      <c r="A3635" s="1">
        <v>40983</v>
      </c>
      <c r="B3635">
        <v>17675.849609375</v>
      </c>
      <c r="C3635">
        <v>17918.25</v>
      </c>
      <c r="D3635">
        <v>17622.130859375</v>
      </c>
      <c r="E3635">
        <v>17916.849609375</v>
      </c>
      <c r="F3635">
        <v>13800</v>
      </c>
    </row>
    <row r="3636" spans="1:6" x14ac:dyDescent="0.3">
      <c r="A3636" s="1">
        <v>40984</v>
      </c>
      <c r="B3636">
        <v>17466.19921875</v>
      </c>
      <c r="C3636">
        <v>17871</v>
      </c>
      <c r="D3636">
        <v>17426.580078125</v>
      </c>
      <c r="E3636">
        <v>17656.810546875</v>
      </c>
      <c r="F3636">
        <v>24800</v>
      </c>
    </row>
    <row r="3637" spans="1:6" x14ac:dyDescent="0.3">
      <c r="A3637" s="1">
        <v>40987</v>
      </c>
      <c r="B3637">
        <v>17273.369140625</v>
      </c>
      <c r="C3637">
        <v>17561.4609375</v>
      </c>
      <c r="D3637">
        <v>17226.4296875</v>
      </c>
      <c r="E3637">
        <v>17531.470703125</v>
      </c>
      <c r="F3637">
        <v>13800</v>
      </c>
    </row>
    <row r="3638" spans="1:6" x14ac:dyDescent="0.3">
      <c r="A3638" s="1">
        <v>40988</v>
      </c>
      <c r="B3638">
        <v>17316.1796875</v>
      </c>
      <c r="C3638">
        <v>17410.130859375</v>
      </c>
      <c r="D3638">
        <v>17211.73046875</v>
      </c>
      <c r="E3638">
        <v>17308.890625</v>
      </c>
      <c r="F3638">
        <v>14200</v>
      </c>
    </row>
    <row r="3639" spans="1:6" x14ac:dyDescent="0.3">
      <c r="A3639" s="1">
        <v>40989</v>
      </c>
      <c r="B3639">
        <v>17601.7109375</v>
      </c>
      <c r="C3639">
        <v>17622.869140625</v>
      </c>
      <c r="D3639">
        <v>17275.880859375</v>
      </c>
      <c r="E3639">
        <v>17301.16015625</v>
      </c>
      <c r="F3639">
        <v>14200</v>
      </c>
    </row>
    <row r="3640" spans="1:6" x14ac:dyDescent="0.3">
      <c r="A3640" s="1">
        <v>40990</v>
      </c>
      <c r="B3640">
        <v>17196.470703125</v>
      </c>
      <c r="C3640">
        <v>17687.009765625</v>
      </c>
      <c r="D3640">
        <v>17136.5</v>
      </c>
      <c r="E3640">
        <v>17586.060546875</v>
      </c>
      <c r="F3640">
        <v>17600</v>
      </c>
    </row>
    <row r="3641" spans="1:6" x14ac:dyDescent="0.3">
      <c r="A3641" s="1">
        <v>40991</v>
      </c>
      <c r="B3641">
        <v>17361.740234375</v>
      </c>
      <c r="C3641">
        <v>17458.349609375</v>
      </c>
      <c r="D3641">
        <v>17179.330078125</v>
      </c>
      <c r="E3641">
        <v>17257.720703125</v>
      </c>
      <c r="F3641">
        <v>12600</v>
      </c>
    </row>
    <row r="3642" spans="1:6" x14ac:dyDescent="0.3">
      <c r="A3642" s="1">
        <v>40994</v>
      </c>
      <c r="B3642">
        <v>17052.779296875</v>
      </c>
      <c r="C3642">
        <v>17377.58984375</v>
      </c>
      <c r="D3642">
        <v>17021.849609375</v>
      </c>
      <c r="E3642">
        <v>17377.58984375</v>
      </c>
      <c r="F3642">
        <v>17000</v>
      </c>
    </row>
    <row r="3643" spans="1:6" x14ac:dyDescent="0.3">
      <c r="A3643" s="1">
        <v>40995</v>
      </c>
      <c r="B3643">
        <v>17257.359375</v>
      </c>
      <c r="C3643">
        <v>17366.83984375</v>
      </c>
      <c r="D3643">
        <v>17061.16015625</v>
      </c>
      <c r="E3643">
        <v>17209.130859375</v>
      </c>
      <c r="F3643">
        <v>19000</v>
      </c>
    </row>
    <row r="3644" spans="1:6" x14ac:dyDescent="0.3">
      <c r="A3644" s="1">
        <v>40996</v>
      </c>
      <c r="B3644">
        <v>17121.619140625</v>
      </c>
      <c r="C3644">
        <v>17245.8203125</v>
      </c>
      <c r="D3644">
        <v>17040.119140625</v>
      </c>
      <c r="E3644">
        <v>17234.48046875</v>
      </c>
      <c r="F3644">
        <v>13200</v>
      </c>
    </row>
    <row r="3645" spans="1:6" x14ac:dyDescent="0.3">
      <c r="A3645" s="1">
        <v>40997</v>
      </c>
      <c r="B3645">
        <v>17058.609375</v>
      </c>
      <c r="C3645">
        <v>17109.349609375</v>
      </c>
      <c r="D3645">
        <v>16920.609375</v>
      </c>
      <c r="E3645">
        <v>17039.849609375</v>
      </c>
      <c r="F3645">
        <v>11200</v>
      </c>
    </row>
    <row r="3646" spans="1:6" x14ac:dyDescent="0.3">
      <c r="A3646" s="1">
        <v>40998</v>
      </c>
      <c r="B3646">
        <v>17404.19921875</v>
      </c>
      <c r="C3646">
        <v>17439.509765625</v>
      </c>
      <c r="D3646">
        <v>17105.220703125</v>
      </c>
      <c r="E3646">
        <v>17117.41015625</v>
      </c>
      <c r="F3646">
        <v>25000</v>
      </c>
    </row>
    <row r="3647" spans="1:6" x14ac:dyDescent="0.3">
      <c r="A3647" s="1">
        <v>41001</v>
      </c>
      <c r="B3647">
        <v>17478.150390625</v>
      </c>
      <c r="C3647">
        <v>17529.98046875</v>
      </c>
      <c r="D3647">
        <v>17382.380859375</v>
      </c>
      <c r="E3647">
        <v>17429.9609375</v>
      </c>
      <c r="F3647">
        <v>10000</v>
      </c>
    </row>
    <row r="3648" spans="1:6" x14ac:dyDescent="0.3">
      <c r="A3648" s="1">
        <v>41002</v>
      </c>
      <c r="B3648">
        <v>17597.419921875</v>
      </c>
      <c r="C3648">
        <v>17664.099609375</v>
      </c>
      <c r="D3648">
        <v>17478.150390625</v>
      </c>
      <c r="E3648">
        <v>17576.2109375</v>
      </c>
      <c r="F3648">
        <v>10800</v>
      </c>
    </row>
    <row r="3649" spans="1:6" x14ac:dyDescent="0.3">
      <c r="A3649" s="1">
        <v>41003</v>
      </c>
      <c r="B3649">
        <v>17486.01953125</v>
      </c>
      <c r="C3649">
        <v>17597.419921875</v>
      </c>
      <c r="D3649">
        <v>17436.599609375</v>
      </c>
      <c r="E3649">
        <v>17553.259765625</v>
      </c>
      <c r="F3649">
        <v>9800</v>
      </c>
    </row>
    <row r="3650" spans="1:6" x14ac:dyDescent="0.3">
      <c r="A3650" s="1">
        <v>41008</v>
      </c>
      <c r="B3650">
        <v>17222.140625</v>
      </c>
      <c r="C3650">
        <v>17486.01953125</v>
      </c>
      <c r="D3650">
        <v>17199.630859375</v>
      </c>
      <c r="E3650">
        <v>17407.66015625</v>
      </c>
      <c r="F3650">
        <v>9800</v>
      </c>
    </row>
    <row r="3651" spans="1:6" x14ac:dyDescent="0.3">
      <c r="A3651" s="1">
        <v>41009</v>
      </c>
      <c r="B3651">
        <v>17243.83984375</v>
      </c>
      <c r="C3651">
        <v>17274.689453125</v>
      </c>
      <c r="D3651">
        <v>17135.759765625</v>
      </c>
      <c r="E3651">
        <v>17259.259765625</v>
      </c>
      <c r="F3651">
        <v>10000</v>
      </c>
    </row>
    <row r="3652" spans="1:6" x14ac:dyDescent="0.3">
      <c r="A3652" s="1">
        <v>41010</v>
      </c>
      <c r="B3652">
        <v>17199.400390625</v>
      </c>
      <c r="C3652">
        <v>17319.150390625</v>
      </c>
      <c r="D3652">
        <v>17075.890625</v>
      </c>
      <c r="E3652">
        <v>17125.9609375</v>
      </c>
      <c r="F3652">
        <v>11800</v>
      </c>
    </row>
    <row r="3653" spans="1:6" x14ac:dyDescent="0.3">
      <c r="A3653" s="1">
        <v>41011</v>
      </c>
      <c r="B3653">
        <v>17332.619140625</v>
      </c>
      <c r="C3653">
        <v>17395.150390625</v>
      </c>
      <c r="D3653">
        <v>17199.400390625</v>
      </c>
      <c r="E3653">
        <v>17276.869140625</v>
      </c>
      <c r="F3653">
        <v>10200</v>
      </c>
    </row>
    <row r="3654" spans="1:6" x14ac:dyDescent="0.3">
      <c r="A3654" s="1">
        <v>41012</v>
      </c>
      <c r="B3654">
        <v>17094.509765625</v>
      </c>
      <c r="C3654">
        <v>17398.220703125</v>
      </c>
      <c r="D3654">
        <v>17027.30078125</v>
      </c>
      <c r="E3654">
        <v>17232.560546875</v>
      </c>
      <c r="F3654">
        <v>18400</v>
      </c>
    </row>
    <row r="3655" spans="1:6" x14ac:dyDescent="0.3">
      <c r="A3655" s="1">
        <v>41015</v>
      </c>
      <c r="B3655">
        <v>17150.94921875</v>
      </c>
      <c r="C3655">
        <v>17173.060546875</v>
      </c>
      <c r="D3655">
        <v>17010.16015625</v>
      </c>
      <c r="E3655">
        <v>17047.869140625</v>
      </c>
      <c r="F3655">
        <v>9800</v>
      </c>
    </row>
    <row r="3656" spans="1:6" x14ac:dyDescent="0.3">
      <c r="A3656" s="1">
        <v>41016</v>
      </c>
      <c r="B3656">
        <v>17357.939453125</v>
      </c>
      <c r="C3656">
        <v>17381.919921875</v>
      </c>
      <c r="D3656">
        <v>17103.359375</v>
      </c>
      <c r="E3656">
        <v>17200.970703125</v>
      </c>
      <c r="F3656">
        <v>12400</v>
      </c>
    </row>
    <row r="3657" spans="1:6" x14ac:dyDescent="0.3">
      <c r="A3657" s="1">
        <v>41017</v>
      </c>
      <c r="B3657">
        <v>17392.390625</v>
      </c>
      <c r="C3657">
        <v>17522.80078125</v>
      </c>
      <c r="D3657">
        <v>17357.939453125</v>
      </c>
      <c r="E3657">
        <v>17447.259765625</v>
      </c>
      <c r="F3657">
        <v>9800</v>
      </c>
    </row>
    <row r="3658" spans="1:6" x14ac:dyDescent="0.3">
      <c r="A3658" s="1">
        <v>41018</v>
      </c>
      <c r="B3658">
        <v>17503.7109375</v>
      </c>
      <c r="C3658">
        <v>17530.30078125</v>
      </c>
      <c r="D3658">
        <v>17361.7109375</v>
      </c>
      <c r="E3658">
        <v>17432.890625</v>
      </c>
      <c r="F3658">
        <v>11800</v>
      </c>
    </row>
    <row r="3659" spans="1:6" x14ac:dyDescent="0.3">
      <c r="A3659" s="1">
        <v>41019</v>
      </c>
      <c r="B3659">
        <v>17373.83984375</v>
      </c>
      <c r="C3659">
        <v>17519.880859375</v>
      </c>
      <c r="D3659">
        <v>17231.33984375</v>
      </c>
      <c r="E3659">
        <v>17459.720703125</v>
      </c>
      <c r="F3659">
        <v>11200</v>
      </c>
    </row>
    <row r="3660" spans="1:6" x14ac:dyDescent="0.3">
      <c r="A3660" s="1">
        <v>41022</v>
      </c>
      <c r="B3660">
        <v>17096.6796875</v>
      </c>
      <c r="C3660">
        <v>17444.1796875</v>
      </c>
      <c r="D3660">
        <v>17056.76953125</v>
      </c>
      <c r="E3660">
        <v>17347.759765625</v>
      </c>
      <c r="F3660">
        <v>13000</v>
      </c>
    </row>
    <row r="3661" spans="1:6" x14ac:dyDescent="0.3">
      <c r="A3661" s="1">
        <v>41023</v>
      </c>
      <c r="B3661">
        <v>17207.2890625</v>
      </c>
      <c r="C3661">
        <v>17247.529296875</v>
      </c>
      <c r="D3661">
        <v>17046.720703125</v>
      </c>
      <c r="E3661">
        <v>17154.75</v>
      </c>
      <c r="F3661">
        <v>12400</v>
      </c>
    </row>
    <row r="3662" spans="1:6" x14ac:dyDescent="0.3">
      <c r="A3662" s="1">
        <v>41024</v>
      </c>
      <c r="B3662">
        <v>17151.2890625</v>
      </c>
      <c r="C3662">
        <v>17249.609375</v>
      </c>
      <c r="D3662">
        <v>17019.240234375</v>
      </c>
      <c r="E3662">
        <v>17225.5390625</v>
      </c>
      <c r="F3662">
        <v>11400</v>
      </c>
    </row>
    <row r="3663" spans="1:6" x14ac:dyDescent="0.3">
      <c r="A3663" s="1">
        <v>41025</v>
      </c>
      <c r="B3663">
        <v>17130.669921875</v>
      </c>
      <c r="C3663">
        <v>17193.25</v>
      </c>
      <c r="D3663">
        <v>17084.05078125</v>
      </c>
      <c r="E3663">
        <v>17191.01953125</v>
      </c>
      <c r="F3663">
        <v>10800</v>
      </c>
    </row>
    <row r="3664" spans="1:6" x14ac:dyDescent="0.3">
      <c r="A3664" s="1">
        <v>41026</v>
      </c>
      <c r="B3664">
        <v>17134.25</v>
      </c>
      <c r="C3664">
        <v>17242.150390625</v>
      </c>
      <c r="D3664">
        <v>17022.08984375</v>
      </c>
      <c r="E3664">
        <v>17145.390625</v>
      </c>
      <c r="F3664">
        <v>11000</v>
      </c>
    </row>
    <row r="3665" spans="1:6" x14ac:dyDescent="0.3">
      <c r="A3665" s="1">
        <v>41029</v>
      </c>
      <c r="B3665">
        <v>17318.810546875</v>
      </c>
      <c r="C3665">
        <v>17359.1796875</v>
      </c>
      <c r="D3665">
        <v>17187.33984375</v>
      </c>
      <c r="E3665">
        <v>17195.509765625</v>
      </c>
      <c r="F3665">
        <v>8400</v>
      </c>
    </row>
    <row r="3666" spans="1:6" x14ac:dyDescent="0.3">
      <c r="A3666" s="1">
        <v>41031</v>
      </c>
      <c r="B3666">
        <v>17301.91015625</v>
      </c>
      <c r="C3666">
        <v>17432.330078125</v>
      </c>
      <c r="D3666">
        <v>17265.48046875</v>
      </c>
      <c r="E3666">
        <v>17370.9296875</v>
      </c>
      <c r="F3666">
        <v>9400</v>
      </c>
    </row>
    <row r="3667" spans="1:6" x14ac:dyDescent="0.3">
      <c r="A3667" s="1">
        <v>41032</v>
      </c>
      <c r="B3667">
        <v>17151.189453125</v>
      </c>
      <c r="C3667">
        <v>17301.91015625</v>
      </c>
      <c r="D3667">
        <v>17120.859375</v>
      </c>
      <c r="E3667">
        <v>17271.76953125</v>
      </c>
      <c r="F3667">
        <v>8600</v>
      </c>
    </row>
    <row r="3668" spans="1:6" x14ac:dyDescent="0.3">
      <c r="A3668" s="1">
        <v>41033</v>
      </c>
      <c r="B3668">
        <v>16831.080078125</v>
      </c>
      <c r="C3668">
        <v>17151.189453125</v>
      </c>
      <c r="D3668">
        <v>16776.720703125</v>
      </c>
      <c r="E3668">
        <v>17066.83984375</v>
      </c>
      <c r="F3668">
        <v>11000</v>
      </c>
    </row>
    <row r="3669" spans="1:6" x14ac:dyDescent="0.3">
      <c r="A3669" s="1">
        <v>41036</v>
      </c>
      <c r="B3669">
        <v>16912.7109375</v>
      </c>
      <c r="C3669">
        <v>16944.130859375</v>
      </c>
      <c r="D3669">
        <v>16513.76953125</v>
      </c>
      <c r="E3669">
        <v>16620.439453125</v>
      </c>
      <c r="F3669">
        <v>11400</v>
      </c>
    </row>
    <row r="3670" spans="1:6" x14ac:dyDescent="0.3">
      <c r="A3670" s="1">
        <v>41037</v>
      </c>
      <c r="B3670">
        <v>16546.1796875</v>
      </c>
      <c r="C3670">
        <v>16918.310546875</v>
      </c>
      <c r="D3670">
        <v>16502.91015625</v>
      </c>
      <c r="E3670">
        <v>16915.7109375</v>
      </c>
      <c r="F3670">
        <v>12800</v>
      </c>
    </row>
    <row r="3671" spans="1:6" x14ac:dyDescent="0.3">
      <c r="A3671" s="1">
        <v>41038</v>
      </c>
      <c r="B3671">
        <v>16479.580078125</v>
      </c>
      <c r="C3671">
        <v>16615.740234375</v>
      </c>
      <c r="D3671">
        <v>16422.9296875</v>
      </c>
      <c r="E3671">
        <v>16436.41015625</v>
      </c>
      <c r="F3671">
        <v>12400</v>
      </c>
    </row>
    <row r="3672" spans="1:6" x14ac:dyDescent="0.3">
      <c r="A3672" s="1">
        <v>41039</v>
      </c>
      <c r="B3672">
        <v>16420.05078125</v>
      </c>
      <c r="C3672">
        <v>16671.810546875</v>
      </c>
      <c r="D3672">
        <v>16377.01953125</v>
      </c>
      <c r="E3672">
        <v>16515.619140625</v>
      </c>
      <c r="F3672">
        <v>10800</v>
      </c>
    </row>
    <row r="3673" spans="1:6" x14ac:dyDescent="0.3">
      <c r="A3673" s="1">
        <v>41040</v>
      </c>
      <c r="B3673">
        <v>16292.98046875</v>
      </c>
      <c r="C3673">
        <v>16447.240234375</v>
      </c>
      <c r="D3673">
        <v>16233.759765625</v>
      </c>
      <c r="E3673">
        <v>16355.58984375</v>
      </c>
      <c r="F3673">
        <v>11200</v>
      </c>
    </row>
    <row r="3674" spans="1:6" x14ac:dyDescent="0.3">
      <c r="A3674" s="1">
        <v>41043</v>
      </c>
      <c r="B3674">
        <v>16215.83984375</v>
      </c>
      <c r="C3674">
        <v>16390.330078125</v>
      </c>
      <c r="D3674">
        <v>16124.8203125</v>
      </c>
      <c r="E3674">
        <v>16318.3603515625</v>
      </c>
      <c r="F3674">
        <v>11000</v>
      </c>
    </row>
    <row r="3675" spans="1:6" x14ac:dyDescent="0.3">
      <c r="A3675" s="1">
        <v>41044</v>
      </c>
      <c r="B3675">
        <v>16328.25</v>
      </c>
      <c r="C3675">
        <v>16370.1201171875</v>
      </c>
      <c r="D3675">
        <v>16123.0400390625</v>
      </c>
      <c r="E3675">
        <v>16146.900390625</v>
      </c>
      <c r="F3675">
        <v>11400</v>
      </c>
    </row>
    <row r="3676" spans="1:6" x14ac:dyDescent="0.3">
      <c r="A3676" s="1">
        <v>41045</v>
      </c>
      <c r="B3676">
        <v>16030.08984375</v>
      </c>
      <c r="C3676">
        <v>16328.25</v>
      </c>
      <c r="D3676">
        <v>15974.599609375</v>
      </c>
      <c r="E3676">
        <v>16132.6796875</v>
      </c>
      <c r="F3676">
        <v>12800</v>
      </c>
    </row>
    <row r="3677" spans="1:6" x14ac:dyDescent="0.3">
      <c r="A3677" s="1">
        <v>41046</v>
      </c>
      <c r="B3677">
        <v>16070.48046875</v>
      </c>
      <c r="C3677">
        <v>16240.1796875</v>
      </c>
      <c r="D3677">
        <v>16007.919921875</v>
      </c>
      <c r="E3677">
        <v>16119.080078125</v>
      </c>
      <c r="F3677">
        <v>12800</v>
      </c>
    </row>
    <row r="3678" spans="1:6" x14ac:dyDescent="0.3">
      <c r="A3678" s="1">
        <v>41047</v>
      </c>
      <c r="B3678">
        <v>16152.75</v>
      </c>
      <c r="C3678">
        <v>16206.349609375</v>
      </c>
      <c r="D3678">
        <v>15809.7099609375</v>
      </c>
      <c r="E3678">
        <v>15868.0703125</v>
      </c>
      <c r="F3678">
        <v>14000</v>
      </c>
    </row>
    <row r="3679" spans="1:6" x14ac:dyDescent="0.3">
      <c r="A3679" s="1">
        <v>41050</v>
      </c>
      <c r="B3679">
        <v>16183.259765625</v>
      </c>
      <c r="C3679">
        <v>16298.3896484375</v>
      </c>
      <c r="D3679">
        <v>16149.6103515625</v>
      </c>
      <c r="E3679">
        <v>16187.66015625</v>
      </c>
      <c r="F3679">
        <v>10400</v>
      </c>
    </row>
    <row r="3680" spans="1:6" x14ac:dyDescent="0.3">
      <c r="A3680" s="1">
        <v>41051</v>
      </c>
      <c r="B3680">
        <v>16026.41015625</v>
      </c>
      <c r="C3680">
        <v>16366.7197265625</v>
      </c>
      <c r="D3680">
        <v>16000.83984375</v>
      </c>
      <c r="E3680">
        <v>16344.33984375</v>
      </c>
      <c r="F3680">
        <v>11600</v>
      </c>
    </row>
    <row r="3681" spans="1:6" x14ac:dyDescent="0.3">
      <c r="A3681" s="1">
        <v>41052</v>
      </c>
      <c r="B3681">
        <v>15948.099609375</v>
      </c>
      <c r="C3681">
        <v>16026.41015625</v>
      </c>
      <c r="D3681">
        <v>15847.0302734375</v>
      </c>
      <c r="E3681">
        <v>15995.1396484375</v>
      </c>
      <c r="F3681">
        <v>11400</v>
      </c>
    </row>
    <row r="3682" spans="1:6" x14ac:dyDescent="0.3">
      <c r="A3682" s="1">
        <v>41053</v>
      </c>
      <c r="B3682">
        <v>16222.2998046875</v>
      </c>
      <c r="C3682">
        <v>16252.3701171875</v>
      </c>
      <c r="D3682">
        <v>15934.76953125</v>
      </c>
      <c r="E3682">
        <v>16033.900390625</v>
      </c>
      <c r="F3682">
        <v>11000</v>
      </c>
    </row>
    <row r="3683" spans="1:6" x14ac:dyDescent="0.3">
      <c r="A3683" s="1">
        <v>41054</v>
      </c>
      <c r="B3683">
        <v>16217.8203125</v>
      </c>
      <c r="C3683">
        <v>16273.48046875</v>
      </c>
      <c r="D3683">
        <v>16118.349609375</v>
      </c>
      <c r="E3683">
        <v>16213.240234375</v>
      </c>
      <c r="F3683">
        <v>9400</v>
      </c>
    </row>
    <row r="3684" spans="1:6" x14ac:dyDescent="0.3">
      <c r="A3684" s="1">
        <v>41057</v>
      </c>
      <c r="B3684">
        <v>16416.83984375</v>
      </c>
      <c r="C3684">
        <v>16439.970703125</v>
      </c>
      <c r="D3684">
        <v>16217.8203125</v>
      </c>
      <c r="E3684">
        <v>16289.8203125</v>
      </c>
      <c r="F3684">
        <v>8000</v>
      </c>
    </row>
    <row r="3685" spans="1:6" x14ac:dyDescent="0.3">
      <c r="A3685" s="1">
        <v>41058</v>
      </c>
      <c r="B3685">
        <v>16438.580078125</v>
      </c>
      <c r="C3685">
        <v>16544.380859375</v>
      </c>
      <c r="D3685">
        <v>16410.2109375</v>
      </c>
      <c r="E3685">
        <v>16500.0390625</v>
      </c>
      <c r="F3685">
        <v>8600</v>
      </c>
    </row>
    <row r="3686" spans="1:6" x14ac:dyDescent="0.3">
      <c r="A3686" s="1">
        <v>41059</v>
      </c>
      <c r="B3686">
        <v>16312.150390625</v>
      </c>
      <c r="C3686">
        <v>16438.580078125</v>
      </c>
      <c r="D3686">
        <v>16295.3095703125</v>
      </c>
      <c r="E3686">
        <v>16391.900390625</v>
      </c>
      <c r="F3686">
        <v>13800</v>
      </c>
    </row>
    <row r="3687" spans="1:6" x14ac:dyDescent="0.3">
      <c r="A3687" s="1">
        <v>41060</v>
      </c>
      <c r="B3687">
        <v>16218.5302734375</v>
      </c>
      <c r="C3687">
        <v>16312.150390625</v>
      </c>
      <c r="D3687">
        <v>16086.0595703125</v>
      </c>
      <c r="E3687">
        <v>16224.8603515625</v>
      </c>
      <c r="F3687">
        <v>16000</v>
      </c>
    </row>
    <row r="3688" spans="1:6" x14ac:dyDescent="0.3">
      <c r="A3688" s="1">
        <v>41061</v>
      </c>
      <c r="B3688">
        <v>15965.16015625</v>
      </c>
      <c r="C3688">
        <v>16226.1904296875</v>
      </c>
      <c r="D3688">
        <v>15933.48046875</v>
      </c>
      <c r="E3688">
        <v>16217.48046875</v>
      </c>
      <c r="F3688">
        <v>12200</v>
      </c>
    </row>
    <row r="3689" spans="1:6" x14ac:dyDescent="0.3">
      <c r="A3689" s="1">
        <v>41064</v>
      </c>
      <c r="B3689">
        <v>15988.400390625</v>
      </c>
      <c r="C3689">
        <v>16012.83984375</v>
      </c>
      <c r="D3689">
        <v>15748.98046875</v>
      </c>
      <c r="E3689">
        <v>15808.8798828125</v>
      </c>
      <c r="F3689">
        <v>12200</v>
      </c>
    </row>
    <row r="3690" spans="1:6" x14ac:dyDescent="0.3">
      <c r="A3690" s="1">
        <v>41065</v>
      </c>
      <c r="B3690">
        <v>16020.6396484375</v>
      </c>
      <c r="C3690">
        <v>16138.2900390625</v>
      </c>
      <c r="D3690">
        <v>15979.76953125</v>
      </c>
      <c r="E3690">
        <v>16065.3701171875</v>
      </c>
      <c r="F3690">
        <v>10800</v>
      </c>
    </row>
    <row r="3691" spans="1:6" x14ac:dyDescent="0.3">
      <c r="A3691" s="1">
        <v>41066</v>
      </c>
      <c r="B3691">
        <v>16454.30078125</v>
      </c>
      <c r="C3691">
        <v>16494.5</v>
      </c>
      <c r="D3691">
        <v>16100.3603515625</v>
      </c>
      <c r="E3691">
        <v>16100.3603515625</v>
      </c>
      <c r="F3691">
        <v>13600</v>
      </c>
    </row>
    <row r="3692" spans="1:6" x14ac:dyDescent="0.3">
      <c r="A3692" s="1">
        <v>41067</v>
      </c>
      <c r="B3692">
        <v>16649.05078125</v>
      </c>
      <c r="C3692">
        <v>16680.58984375</v>
      </c>
      <c r="D3692">
        <v>16519.890625</v>
      </c>
      <c r="E3692">
        <v>16578.009765625</v>
      </c>
      <c r="F3692">
        <v>11400</v>
      </c>
    </row>
    <row r="3693" spans="1:6" x14ac:dyDescent="0.3">
      <c r="A3693" s="1">
        <v>41068</v>
      </c>
      <c r="B3693">
        <v>16718.869140625</v>
      </c>
      <c r="C3693">
        <v>16767.76953125</v>
      </c>
      <c r="D3693">
        <v>16485.01953125</v>
      </c>
      <c r="E3693">
        <v>16611.51953125</v>
      </c>
      <c r="F3693">
        <v>11800</v>
      </c>
    </row>
    <row r="3694" spans="1:6" x14ac:dyDescent="0.3">
      <c r="A3694" s="1">
        <v>41071</v>
      </c>
      <c r="B3694">
        <v>16668.009765625</v>
      </c>
      <c r="C3694">
        <v>16893.810546875</v>
      </c>
      <c r="D3694">
        <v>16627.48046875</v>
      </c>
      <c r="E3694">
        <v>16804.890625</v>
      </c>
      <c r="F3694">
        <v>8800</v>
      </c>
    </row>
    <row r="3695" spans="1:6" x14ac:dyDescent="0.3">
      <c r="A3695" s="1">
        <v>41072</v>
      </c>
      <c r="B3695">
        <v>16862.80078125</v>
      </c>
      <c r="C3695">
        <v>16897.419921875</v>
      </c>
      <c r="D3695">
        <v>16553.470703125</v>
      </c>
      <c r="E3695">
        <v>16570.509765625</v>
      </c>
      <c r="F3695">
        <v>9800</v>
      </c>
    </row>
    <row r="3696" spans="1:6" x14ac:dyDescent="0.3">
      <c r="A3696" s="1">
        <v>41073</v>
      </c>
      <c r="B3696">
        <v>16880.509765625</v>
      </c>
      <c r="C3696">
        <v>16944.109375</v>
      </c>
      <c r="D3696">
        <v>16792.869140625</v>
      </c>
      <c r="E3696">
        <v>16865.720703125</v>
      </c>
      <c r="F3696">
        <v>9800</v>
      </c>
    </row>
    <row r="3697" spans="1:6" x14ac:dyDescent="0.3">
      <c r="A3697" s="1">
        <v>41074</v>
      </c>
      <c r="B3697">
        <v>16677.880859375</v>
      </c>
      <c r="C3697">
        <v>16921.490234375</v>
      </c>
      <c r="D3697">
        <v>16658.98046875</v>
      </c>
      <c r="E3697">
        <v>16857.23046875</v>
      </c>
      <c r="F3697">
        <v>9200</v>
      </c>
    </row>
    <row r="3698" spans="1:6" x14ac:dyDescent="0.3">
      <c r="A3698" s="1">
        <v>41075</v>
      </c>
      <c r="B3698">
        <v>16949.830078125</v>
      </c>
      <c r="C3698">
        <v>16967.759765625</v>
      </c>
      <c r="D3698">
        <v>16701.279296875</v>
      </c>
      <c r="E3698">
        <v>16701.279296875</v>
      </c>
      <c r="F3698">
        <v>10400</v>
      </c>
    </row>
    <row r="3699" spans="1:6" x14ac:dyDescent="0.3">
      <c r="A3699" s="1">
        <v>41078</v>
      </c>
      <c r="B3699">
        <v>16705.830078125</v>
      </c>
      <c r="C3699">
        <v>17109.94921875</v>
      </c>
      <c r="D3699">
        <v>16636.08984375</v>
      </c>
      <c r="E3699">
        <v>17039.5390625</v>
      </c>
      <c r="F3699">
        <v>11400</v>
      </c>
    </row>
    <row r="3700" spans="1:6" x14ac:dyDescent="0.3">
      <c r="A3700" s="1">
        <v>41079</v>
      </c>
      <c r="B3700">
        <v>16859.80078125</v>
      </c>
      <c r="C3700">
        <v>16890</v>
      </c>
      <c r="D3700">
        <v>16681.890625</v>
      </c>
      <c r="E3700">
        <v>16681.890625</v>
      </c>
      <c r="F3700">
        <v>9800</v>
      </c>
    </row>
    <row r="3701" spans="1:6" x14ac:dyDescent="0.3">
      <c r="A3701" s="1">
        <v>41080</v>
      </c>
      <c r="B3701">
        <v>16896.630859375</v>
      </c>
      <c r="C3701">
        <v>16962.490234375</v>
      </c>
      <c r="D3701">
        <v>16840.099609375</v>
      </c>
      <c r="E3701">
        <v>16903.9609375</v>
      </c>
      <c r="F3701">
        <v>9200</v>
      </c>
    </row>
    <row r="3702" spans="1:6" x14ac:dyDescent="0.3">
      <c r="A3702" s="1">
        <v>41081</v>
      </c>
      <c r="B3702">
        <v>17032.560546875</v>
      </c>
      <c r="C3702">
        <v>17050.439453125</v>
      </c>
      <c r="D3702">
        <v>16799.630859375</v>
      </c>
      <c r="E3702">
        <v>16855.599609375</v>
      </c>
      <c r="F3702">
        <v>10800</v>
      </c>
    </row>
    <row r="3703" spans="1:6" x14ac:dyDescent="0.3">
      <c r="A3703" s="1">
        <v>41082</v>
      </c>
      <c r="B3703">
        <v>16972.509765625</v>
      </c>
      <c r="C3703">
        <v>17016.060546875</v>
      </c>
      <c r="D3703">
        <v>16807.80078125</v>
      </c>
      <c r="E3703">
        <v>16882.740234375</v>
      </c>
      <c r="F3703">
        <v>11800</v>
      </c>
    </row>
    <row r="3704" spans="1:6" x14ac:dyDescent="0.3">
      <c r="A3704" s="1">
        <v>41085</v>
      </c>
      <c r="B3704">
        <v>16882.16015625</v>
      </c>
      <c r="C3704">
        <v>17131.150390625</v>
      </c>
      <c r="D3704">
        <v>16853.05078125</v>
      </c>
      <c r="E3704">
        <v>17038.76953125</v>
      </c>
      <c r="F3704">
        <v>10600</v>
      </c>
    </row>
    <row r="3705" spans="1:6" x14ac:dyDescent="0.3">
      <c r="A3705" s="1">
        <v>41086</v>
      </c>
      <c r="B3705">
        <v>16906.580078125</v>
      </c>
      <c r="C3705">
        <v>16946.66015625</v>
      </c>
      <c r="D3705">
        <v>16815.869140625</v>
      </c>
      <c r="E3705">
        <v>16873.08984375</v>
      </c>
      <c r="F3705">
        <v>7400</v>
      </c>
    </row>
    <row r="3706" spans="1:6" x14ac:dyDescent="0.3">
      <c r="A3706" s="1">
        <v>41087</v>
      </c>
      <c r="B3706">
        <v>16967.759765625</v>
      </c>
      <c r="C3706">
        <v>17029.26953125</v>
      </c>
      <c r="D3706">
        <v>16930.80078125</v>
      </c>
      <c r="E3706">
        <v>16975.759765625</v>
      </c>
      <c r="F3706">
        <v>6800</v>
      </c>
    </row>
    <row r="3707" spans="1:6" x14ac:dyDescent="0.3">
      <c r="A3707" s="1">
        <v>41088</v>
      </c>
      <c r="B3707">
        <v>16990.759765625</v>
      </c>
      <c r="C3707">
        <v>17033.849609375</v>
      </c>
      <c r="D3707">
        <v>16918.869140625</v>
      </c>
      <c r="E3707">
        <v>16985.580078125</v>
      </c>
      <c r="F3707">
        <v>8800</v>
      </c>
    </row>
    <row r="3708" spans="1:6" x14ac:dyDescent="0.3">
      <c r="A3708" s="1">
        <v>41089</v>
      </c>
      <c r="B3708">
        <v>17429.98046875</v>
      </c>
      <c r="C3708">
        <v>17448.48046875</v>
      </c>
      <c r="D3708">
        <v>17134.609375</v>
      </c>
      <c r="E3708">
        <v>17134.609375</v>
      </c>
      <c r="F3708">
        <v>13000</v>
      </c>
    </row>
    <row r="3709" spans="1:6" x14ac:dyDescent="0.3">
      <c r="A3709" s="1">
        <v>41092</v>
      </c>
      <c r="B3709">
        <v>17398.98046875</v>
      </c>
      <c r="C3709">
        <v>17486.5703125</v>
      </c>
      <c r="D3709">
        <v>17363.0390625</v>
      </c>
      <c r="E3709">
        <v>17438.6796875</v>
      </c>
      <c r="F3709">
        <v>8600</v>
      </c>
    </row>
    <row r="3710" spans="1:6" x14ac:dyDescent="0.3">
      <c r="A3710" s="1">
        <v>41093</v>
      </c>
      <c r="B3710">
        <v>17425.7109375</v>
      </c>
      <c r="C3710">
        <v>17526.8203125</v>
      </c>
      <c r="D3710">
        <v>17351.5</v>
      </c>
      <c r="E3710">
        <v>17457.94921875</v>
      </c>
      <c r="F3710">
        <v>9400</v>
      </c>
    </row>
    <row r="3711" spans="1:6" x14ac:dyDescent="0.3">
      <c r="A3711" s="1">
        <v>41094</v>
      </c>
      <c r="B3711">
        <v>17462.810546875</v>
      </c>
      <c r="C3711">
        <v>17523.76953125</v>
      </c>
      <c r="D3711">
        <v>17372.44921875</v>
      </c>
      <c r="E3711">
        <v>17473.259765625</v>
      </c>
      <c r="F3711">
        <v>10200</v>
      </c>
    </row>
    <row r="3712" spans="1:6" x14ac:dyDescent="0.3">
      <c r="A3712" s="1">
        <v>41095</v>
      </c>
      <c r="B3712">
        <v>17538.669921875</v>
      </c>
      <c r="C3712">
        <v>17562.890625</v>
      </c>
      <c r="D3712">
        <v>17423.44921875</v>
      </c>
      <c r="E3712">
        <v>17478.16015625</v>
      </c>
      <c r="F3712">
        <v>8200</v>
      </c>
    </row>
    <row r="3713" spans="1:6" x14ac:dyDescent="0.3">
      <c r="A3713" s="1">
        <v>41096</v>
      </c>
      <c r="B3713">
        <v>17521.119140625</v>
      </c>
      <c r="C3713">
        <v>17554.55078125</v>
      </c>
      <c r="D3713">
        <v>17425.470703125</v>
      </c>
      <c r="E3713">
        <v>17546.0390625</v>
      </c>
      <c r="F3713">
        <v>8000</v>
      </c>
    </row>
    <row r="3714" spans="1:6" x14ac:dyDescent="0.3">
      <c r="A3714" s="1">
        <v>41099</v>
      </c>
      <c r="B3714">
        <v>17391.98046875</v>
      </c>
      <c r="C3714">
        <v>17485.7890625</v>
      </c>
      <c r="D3714">
        <v>17343.55078125</v>
      </c>
      <c r="E3714">
        <v>17449.9296875</v>
      </c>
      <c r="F3714">
        <v>7200</v>
      </c>
    </row>
    <row r="3715" spans="1:6" x14ac:dyDescent="0.3">
      <c r="A3715" s="1">
        <v>41100</v>
      </c>
      <c r="B3715">
        <v>17618.349609375</v>
      </c>
      <c r="C3715">
        <v>17631.189453125</v>
      </c>
      <c r="D3715">
        <v>17424.2890625</v>
      </c>
      <c r="E3715">
        <v>17431.6796875</v>
      </c>
      <c r="F3715">
        <v>8800</v>
      </c>
    </row>
    <row r="3716" spans="1:6" x14ac:dyDescent="0.3">
      <c r="A3716" s="1">
        <v>41101</v>
      </c>
      <c r="B3716">
        <v>17489.140625</v>
      </c>
      <c r="C3716">
        <v>17582.990234375</v>
      </c>
      <c r="D3716">
        <v>17466.990234375</v>
      </c>
      <c r="E3716">
        <v>17553.970703125</v>
      </c>
      <c r="F3716">
        <v>7800</v>
      </c>
    </row>
    <row r="3717" spans="1:6" x14ac:dyDescent="0.3">
      <c r="A3717" s="1">
        <v>41102</v>
      </c>
      <c r="B3717">
        <v>17232.55078125</v>
      </c>
      <c r="C3717">
        <v>17329.4609375</v>
      </c>
      <c r="D3717">
        <v>17181.169921875</v>
      </c>
      <c r="E3717">
        <v>17297.060546875</v>
      </c>
      <c r="F3717">
        <v>11800</v>
      </c>
    </row>
    <row r="3718" spans="1:6" x14ac:dyDescent="0.3">
      <c r="A3718" s="1">
        <v>41103</v>
      </c>
      <c r="B3718">
        <v>17213.69921875</v>
      </c>
      <c r="C3718">
        <v>17342.880859375</v>
      </c>
      <c r="D3718">
        <v>17182.2890625</v>
      </c>
      <c r="E3718">
        <v>17269.19921875</v>
      </c>
      <c r="F3718">
        <v>7600</v>
      </c>
    </row>
    <row r="3719" spans="1:6" x14ac:dyDescent="0.3">
      <c r="A3719" s="1">
        <v>41106</v>
      </c>
      <c r="B3719">
        <v>17103.310546875</v>
      </c>
      <c r="C3719">
        <v>17282.30078125</v>
      </c>
      <c r="D3719">
        <v>17079.630859375</v>
      </c>
      <c r="E3719">
        <v>17241.98046875</v>
      </c>
      <c r="F3719">
        <v>7600</v>
      </c>
    </row>
    <row r="3720" spans="1:6" x14ac:dyDescent="0.3">
      <c r="A3720" s="1">
        <v>41107</v>
      </c>
      <c r="B3720">
        <v>17105.30078125</v>
      </c>
      <c r="C3720">
        <v>17236.080078125</v>
      </c>
      <c r="D3720">
        <v>17074.630859375</v>
      </c>
      <c r="E3720">
        <v>17176.9296875</v>
      </c>
      <c r="F3720">
        <v>9200</v>
      </c>
    </row>
    <row r="3721" spans="1:6" x14ac:dyDescent="0.3">
      <c r="A3721" s="1">
        <v>41108</v>
      </c>
      <c r="B3721">
        <v>17185.009765625</v>
      </c>
      <c r="C3721">
        <v>17205.259765625</v>
      </c>
      <c r="D3721">
        <v>17038.58984375</v>
      </c>
      <c r="E3721">
        <v>17113.369140625</v>
      </c>
      <c r="F3721">
        <v>17600</v>
      </c>
    </row>
    <row r="3722" spans="1:6" x14ac:dyDescent="0.3">
      <c r="A3722" s="1">
        <v>41109</v>
      </c>
      <c r="B3722">
        <v>17278.849609375</v>
      </c>
      <c r="C3722">
        <v>17318.9296875</v>
      </c>
      <c r="D3722">
        <v>17244.759765625</v>
      </c>
      <c r="E3722">
        <v>17288.33984375</v>
      </c>
      <c r="F3722">
        <v>8000</v>
      </c>
    </row>
    <row r="3723" spans="1:6" x14ac:dyDescent="0.3">
      <c r="A3723" s="1">
        <v>41110</v>
      </c>
      <c r="B3723">
        <v>17158.439453125</v>
      </c>
      <c r="C3723">
        <v>17275.19921875</v>
      </c>
      <c r="D3723">
        <v>17129.689453125</v>
      </c>
      <c r="E3723">
        <v>17275.19921875</v>
      </c>
      <c r="F3723">
        <v>6400</v>
      </c>
    </row>
    <row r="3724" spans="1:6" x14ac:dyDescent="0.3">
      <c r="A3724" s="1">
        <v>41113</v>
      </c>
      <c r="B3724">
        <v>16877.349609375</v>
      </c>
      <c r="C3724">
        <v>17047.73046875</v>
      </c>
      <c r="D3724">
        <v>16849.279296875</v>
      </c>
      <c r="E3724">
        <v>17047.73046875</v>
      </c>
      <c r="F3724">
        <v>8000</v>
      </c>
    </row>
    <row r="3725" spans="1:6" x14ac:dyDescent="0.3">
      <c r="A3725" s="1">
        <v>41114</v>
      </c>
      <c r="B3725">
        <v>16918.080078125</v>
      </c>
      <c r="C3725">
        <v>16962.740234375</v>
      </c>
      <c r="D3725">
        <v>16839.69921875</v>
      </c>
      <c r="E3725">
        <v>16907.740234375</v>
      </c>
      <c r="F3725">
        <v>12400</v>
      </c>
    </row>
    <row r="3726" spans="1:6" x14ac:dyDescent="0.3">
      <c r="A3726" s="1">
        <v>41115</v>
      </c>
      <c r="B3726">
        <v>16846.05078125</v>
      </c>
      <c r="C3726">
        <v>16899.009765625</v>
      </c>
      <c r="D3726">
        <v>16736.599609375</v>
      </c>
      <c r="E3726">
        <v>16899.009765625</v>
      </c>
      <c r="F3726">
        <v>10800</v>
      </c>
    </row>
    <row r="3727" spans="1:6" x14ac:dyDescent="0.3">
      <c r="A3727" s="1">
        <v>41116</v>
      </c>
      <c r="B3727">
        <v>16639.8203125</v>
      </c>
      <c r="C3727">
        <v>16899.76953125</v>
      </c>
      <c r="D3727">
        <v>16598.48046875</v>
      </c>
      <c r="E3727">
        <v>16887.83984375</v>
      </c>
      <c r="F3727">
        <v>12800</v>
      </c>
    </row>
    <row r="3728" spans="1:6" x14ac:dyDescent="0.3">
      <c r="A3728" s="1">
        <v>41117</v>
      </c>
      <c r="B3728">
        <v>16839.189453125</v>
      </c>
      <c r="C3728">
        <v>16975.029296875</v>
      </c>
      <c r="D3728">
        <v>16760.720703125</v>
      </c>
      <c r="E3728">
        <v>16860.16015625</v>
      </c>
      <c r="F3728">
        <v>11400</v>
      </c>
    </row>
    <row r="3729" spans="1:6" x14ac:dyDescent="0.3">
      <c r="A3729" s="1">
        <v>41120</v>
      </c>
      <c r="B3729">
        <v>17143.6796875</v>
      </c>
      <c r="C3729">
        <v>17163.94921875</v>
      </c>
      <c r="D3729">
        <v>16919.140625</v>
      </c>
      <c r="E3729">
        <v>16919.140625</v>
      </c>
      <c r="F3729">
        <v>8000</v>
      </c>
    </row>
    <row r="3730" spans="1:6" x14ac:dyDescent="0.3">
      <c r="A3730" s="1">
        <v>41121</v>
      </c>
      <c r="B3730">
        <v>17236.1796875</v>
      </c>
      <c r="C3730">
        <v>17253.669921875</v>
      </c>
      <c r="D3730">
        <v>17004.08984375</v>
      </c>
      <c r="E3730">
        <v>17186.609375</v>
      </c>
      <c r="F3730">
        <v>10400</v>
      </c>
    </row>
    <row r="3731" spans="1:6" x14ac:dyDescent="0.3">
      <c r="A3731" s="1">
        <v>41122</v>
      </c>
      <c r="B3731">
        <v>17257.380859375</v>
      </c>
      <c r="C3731">
        <v>17291.990234375</v>
      </c>
      <c r="D3731">
        <v>17189.16015625</v>
      </c>
      <c r="E3731">
        <v>17244.439453125</v>
      </c>
      <c r="F3731">
        <v>9200</v>
      </c>
    </row>
    <row r="3732" spans="1:6" x14ac:dyDescent="0.3">
      <c r="A3732" s="1">
        <v>41123</v>
      </c>
      <c r="B3732">
        <v>17224.359375</v>
      </c>
      <c r="C3732">
        <v>17246.009765625</v>
      </c>
      <c r="D3732">
        <v>17157.279296875</v>
      </c>
      <c r="E3732">
        <v>17245.6796875</v>
      </c>
      <c r="F3732">
        <v>15200</v>
      </c>
    </row>
    <row r="3733" spans="1:6" x14ac:dyDescent="0.3">
      <c r="A3733" s="1">
        <v>41124</v>
      </c>
      <c r="B3733">
        <v>17197.9296875</v>
      </c>
      <c r="C3733">
        <v>17208.359375</v>
      </c>
      <c r="D3733">
        <v>17026.970703125</v>
      </c>
      <c r="E3733">
        <v>17164.48046875</v>
      </c>
      <c r="F3733">
        <v>7600</v>
      </c>
    </row>
    <row r="3734" spans="1:6" x14ac:dyDescent="0.3">
      <c r="A3734" s="1">
        <v>41127</v>
      </c>
      <c r="B3734">
        <v>17412.9609375</v>
      </c>
      <c r="C3734">
        <v>17451.529296875</v>
      </c>
      <c r="D3734">
        <v>17313.05078125</v>
      </c>
      <c r="E3734">
        <v>17313.05078125</v>
      </c>
      <c r="F3734">
        <v>6600</v>
      </c>
    </row>
    <row r="3735" spans="1:6" x14ac:dyDescent="0.3">
      <c r="A3735" s="1">
        <v>41128</v>
      </c>
      <c r="B3735">
        <v>17601.779296875</v>
      </c>
      <c r="C3735">
        <v>17641.55078125</v>
      </c>
      <c r="D3735">
        <v>17417.919921875</v>
      </c>
      <c r="E3735">
        <v>17456.369140625</v>
      </c>
      <c r="F3735">
        <v>12000</v>
      </c>
    </row>
    <row r="3736" spans="1:6" x14ac:dyDescent="0.3">
      <c r="A3736" s="1">
        <v>41129</v>
      </c>
      <c r="B3736">
        <v>17600.560546875</v>
      </c>
      <c r="C3736">
        <v>17726.640625</v>
      </c>
      <c r="D3736">
        <v>17582.66015625</v>
      </c>
      <c r="E3736">
        <v>17638.529296875</v>
      </c>
      <c r="F3736">
        <v>14400</v>
      </c>
    </row>
    <row r="3737" spans="1:6" x14ac:dyDescent="0.3">
      <c r="A3737" s="1">
        <v>41130</v>
      </c>
      <c r="B3737">
        <v>17560.869140625</v>
      </c>
      <c r="C3737">
        <v>17702.98046875</v>
      </c>
      <c r="D3737">
        <v>17516.990234375</v>
      </c>
      <c r="E3737">
        <v>17612.080078125</v>
      </c>
      <c r="F3737">
        <v>14600</v>
      </c>
    </row>
    <row r="3738" spans="1:6" x14ac:dyDescent="0.3">
      <c r="A3738" s="1">
        <v>41131</v>
      </c>
      <c r="B3738">
        <v>17557.740234375</v>
      </c>
      <c r="C3738">
        <v>17590.609375</v>
      </c>
      <c r="D3738">
        <v>17471.369140625</v>
      </c>
      <c r="E3738">
        <v>17515.419921875</v>
      </c>
      <c r="F3738">
        <v>13600</v>
      </c>
    </row>
    <row r="3739" spans="1:6" x14ac:dyDescent="0.3">
      <c r="A3739" s="1">
        <v>41134</v>
      </c>
      <c r="B3739">
        <v>17633.44921875</v>
      </c>
      <c r="C3739">
        <v>17642.380859375</v>
      </c>
      <c r="D3739">
        <v>17522.099609375</v>
      </c>
      <c r="E3739">
        <v>17551.689453125</v>
      </c>
      <c r="F3739">
        <v>9000</v>
      </c>
    </row>
    <row r="3740" spans="1:6" x14ac:dyDescent="0.3">
      <c r="A3740" s="1">
        <v>41135</v>
      </c>
      <c r="B3740">
        <v>17728.19921875</v>
      </c>
      <c r="C3740">
        <v>17753.4296875</v>
      </c>
      <c r="D3740">
        <v>17572.33984375</v>
      </c>
      <c r="E3740">
        <v>17631.640625</v>
      </c>
      <c r="F3740">
        <v>10000</v>
      </c>
    </row>
    <row r="3741" spans="1:6" x14ac:dyDescent="0.3">
      <c r="A3741" s="1">
        <v>41137</v>
      </c>
      <c r="B3741">
        <v>17657.2109375</v>
      </c>
      <c r="C3741">
        <v>17763.58984375</v>
      </c>
      <c r="D3741">
        <v>17640.619140625</v>
      </c>
      <c r="E3741">
        <v>17752.220703125</v>
      </c>
      <c r="F3741">
        <v>8800</v>
      </c>
    </row>
    <row r="3742" spans="1:6" x14ac:dyDescent="0.3">
      <c r="A3742" s="1">
        <v>41138</v>
      </c>
      <c r="B3742">
        <v>17691.080078125</v>
      </c>
      <c r="C3742">
        <v>17801.390625</v>
      </c>
      <c r="D3742">
        <v>17622.619140625</v>
      </c>
      <c r="E3742">
        <v>17701.19921875</v>
      </c>
      <c r="F3742">
        <v>9800</v>
      </c>
    </row>
    <row r="3743" spans="1:6" x14ac:dyDescent="0.3">
      <c r="A3743" s="1">
        <v>41142</v>
      </c>
      <c r="B3743">
        <v>17885.259765625</v>
      </c>
      <c r="C3743">
        <v>17898.349609375</v>
      </c>
      <c r="D3743">
        <v>17705.140625</v>
      </c>
      <c r="E3743">
        <v>17705.140625</v>
      </c>
      <c r="F3743">
        <v>9200</v>
      </c>
    </row>
    <row r="3744" spans="1:6" x14ac:dyDescent="0.3">
      <c r="A3744" s="1">
        <v>41143</v>
      </c>
      <c r="B3744">
        <v>17846.859375</v>
      </c>
      <c r="C3744">
        <v>17912.080078125</v>
      </c>
      <c r="D3744">
        <v>17800.2890625</v>
      </c>
      <c r="E3744">
        <v>17827.25</v>
      </c>
      <c r="F3744">
        <v>8800</v>
      </c>
    </row>
    <row r="3745" spans="1:6" x14ac:dyDescent="0.3">
      <c r="A3745" s="1">
        <v>41144</v>
      </c>
      <c r="B3745">
        <v>17850.220703125</v>
      </c>
      <c r="C3745">
        <v>17972.5390625</v>
      </c>
      <c r="D3745">
        <v>17792.869140625</v>
      </c>
      <c r="E3745">
        <v>17856.2890625</v>
      </c>
      <c r="F3745">
        <v>9200</v>
      </c>
    </row>
    <row r="3746" spans="1:6" x14ac:dyDescent="0.3">
      <c r="A3746" s="1">
        <v>41145</v>
      </c>
      <c r="B3746">
        <v>17783.2109375</v>
      </c>
      <c r="C3746">
        <v>17822.5</v>
      </c>
      <c r="D3746">
        <v>17725.419921875</v>
      </c>
      <c r="E3746">
        <v>17790.25</v>
      </c>
      <c r="F3746">
        <v>8200</v>
      </c>
    </row>
    <row r="3747" spans="1:6" x14ac:dyDescent="0.3">
      <c r="A3747" s="1">
        <v>41148</v>
      </c>
      <c r="B3747">
        <v>17678.810546875</v>
      </c>
      <c r="C3747">
        <v>17820.0703125</v>
      </c>
      <c r="D3747">
        <v>17662.2109375</v>
      </c>
      <c r="E3747">
        <v>17769.439453125</v>
      </c>
      <c r="F3747">
        <v>7400</v>
      </c>
    </row>
    <row r="3748" spans="1:6" x14ac:dyDescent="0.3">
      <c r="A3748" s="1">
        <v>41149</v>
      </c>
      <c r="B3748">
        <v>17631.7109375</v>
      </c>
      <c r="C3748">
        <v>17712.349609375</v>
      </c>
      <c r="D3748">
        <v>17570.7109375</v>
      </c>
      <c r="E3748">
        <v>17676.130859375</v>
      </c>
      <c r="F3748">
        <v>9600</v>
      </c>
    </row>
    <row r="3749" spans="1:6" x14ac:dyDescent="0.3">
      <c r="A3749" s="1">
        <v>41150</v>
      </c>
      <c r="B3749">
        <v>17490.810546875</v>
      </c>
      <c r="C3749">
        <v>17653.900390625</v>
      </c>
      <c r="D3749">
        <v>17471.130859375</v>
      </c>
      <c r="E3749">
        <v>17651.140625</v>
      </c>
      <c r="F3749">
        <v>9600</v>
      </c>
    </row>
    <row r="3750" spans="1:6" x14ac:dyDescent="0.3">
      <c r="A3750" s="1">
        <v>41151</v>
      </c>
      <c r="B3750">
        <v>17541.640625</v>
      </c>
      <c r="C3750">
        <v>17605.509765625</v>
      </c>
      <c r="D3750">
        <v>17367.55078125</v>
      </c>
      <c r="E3750">
        <v>17433.5</v>
      </c>
      <c r="F3750">
        <v>10000</v>
      </c>
    </row>
    <row r="3751" spans="1:6" x14ac:dyDescent="0.3">
      <c r="A3751" s="1">
        <v>41152</v>
      </c>
      <c r="B3751">
        <v>17380.75</v>
      </c>
      <c r="C3751">
        <v>17557.619140625</v>
      </c>
      <c r="D3751">
        <v>17337.609375</v>
      </c>
      <c r="E3751">
        <v>17557.619140625</v>
      </c>
      <c r="F3751">
        <v>10600</v>
      </c>
    </row>
    <row r="3752" spans="1:6" x14ac:dyDescent="0.3">
      <c r="A3752" s="1">
        <v>41155</v>
      </c>
      <c r="B3752">
        <v>17384.400390625</v>
      </c>
      <c r="C3752">
        <v>17509.990234375</v>
      </c>
      <c r="D3752">
        <v>17349.5703125</v>
      </c>
      <c r="E3752">
        <v>17465.599609375</v>
      </c>
      <c r="F3752">
        <v>12600</v>
      </c>
    </row>
    <row r="3753" spans="1:6" x14ac:dyDescent="0.3">
      <c r="A3753" s="1">
        <v>41156</v>
      </c>
      <c r="B3753">
        <v>17440.869140625</v>
      </c>
      <c r="C3753">
        <v>17452.69921875</v>
      </c>
      <c r="D3753">
        <v>17308.26953125</v>
      </c>
      <c r="E3753">
        <v>17378.6796875</v>
      </c>
      <c r="F3753">
        <v>6600</v>
      </c>
    </row>
    <row r="3754" spans="1:6" x14ac:dyDescent="0.3">
      <c r="A3754" s="1">
        <v>41157</v>
      </c>
      <c r="B3754">
        <v>17313.33984375</v>
      </c>
      <c r="C3754">
        <v>17411.669921875</v>
      </c>
      <c r="D3754">
        <v>17250.80078125</v>
      </c>
      <c r="E3754">
        <v>17359.9609375</v>
      </c>
      <c r="F3754">
        <v>11400</v>
      </c>
    </row>
    <row r="3755" spans="1:6" x14ac:dyDescent="0.3">
      <c r="A3755" s="1">
        <v>41158</v>
      </c>
      <c r="B3755">
        <v>17346.26953125</v>
      </c>
      <c r="C3755">
        <v>17418.400390625</v>
      </c>
      <c r="D3755">
        <v>17294.740234375</v>
      </c>
      <c r="E3755">
        <v>17320.73046875</v>
      </c>
      <c r="F3755">
        <v>10000</v>
      </c>
    </row>
    <row r="3756" spans="1:6" x14ac:dyDescent="0.3">
      <c r="A3756" s="1">
        <v>41159</v>
      </c>
      <c r="B3756">
        <v>17683.73046875</v>
      </c>
      <c r="C3756">
        <v>17701.19921875</v>
      </c>
      <c r="D3756">
        <v>17575.7890625</v>
      </c>
      <c r="E3756">
        <v>17575.7890625</v>
      </c>
      <c r="F3756">
        <v>9600</v>
      </c>
    </row>
    <row r="3757" spans="1:6" x14ac:dyDescent="0.3">
      <c r="A3757" s="1">
        <v>41162</v>
      </c>
      <c r="B3757">
        <v>17766.779296875</v>
      </c>
      <c r="C3757">
        <v>17810.900390625</v>
      </c>
      <c r="D3757">
        <v>17728.119140625</v>
      </c>
      <c r="E3757">
        <v>17780.9296875</v>
      </c>
      <c r="F3757">
        <v>8200</v>
      </c>
    </row>
    <row r="3758" spans="1:6" x14ac:dyDescent="0.3">
      <c r="A3758" s="1">
        <v>41163</v>
      </c>
      <c r="B3758">
        <v>17852.94921875</v>
      </c>
      <c r="C3758">
        <v>17867.849609375</v>
      </c>
      <c r="D3758">
        <v>17677.380859375</v>
      </c>
      <c r="E3758">
        <v>17711.80078125</v>
      </c>
      <c r="F3758">
        <v>8200</v>
      </c>
    </row>
    <row r="3759" spans="1:6" x14ac:dyDescent="0.3">
      <c r="A3759" s="1">
        <v>41164</v>
      </c>
      <c r="B3759">
        <v>18000.029296875</v>
      </c>
      <c r="C3759">
        <v>18012.890625</v>
      </c>
      <c r="D3759">
        <v>17884.9609375</v>
      </c>
      <c r="E3759">
        <v>17916.130859375</v>
      </c>
      <c r="F3759">
        <v>11400</v>
      </c>
    </row>
    <row r="3760" spans="1:6" x14ac:dyDescent="0.3">
      <c r="A3760" s="1">
        <v>41165</v>
      </c>
      <c r="B3760">
        <v>18021.16015625</v>
      </c>
      <c r="C3760">
        <v>18062.6796875</v>
      </c>
      <c r="D3760">
        <v>17976.279296875</v>
      </c>
      <c r="E3760">
        <v>18023.94921875</v>
      </c>
      <c r="F3760">
        <v>8000</v>
      </c>
    </row>
    <row r="3761" spans="1:6" x14ac:dyDescent="0.3">
      <c r="A3761" s="1">
        <v>41166</v>
      </c>
      <c r="B3761">
        <v>18464.26953125</v>
      </c>
      <c r="C3761">
        <v>18498.5390625</v>
      </c>
      <c r="D3761">
        <v>18284.75</v>
      </c>
      <c r="E3761">
        <v>18284.75</v>
      </c>
      <c r="F3761">
        <v>16800</v>
      </c>
    </row>
    <row r="3762" spans="1:6" x14ac:dyDescent="0.3">
      <c r="A3762" s="1">
        <v>41169</v>
      </c>
      <c r="B3762">
        <v>18542.310546875</v>
      </c>
      <c r="C3762">
        <v>18715.029296875</v>
      </c>
      <c r="D3762">
        <v>18480.5390625</v>
      </c>
      <c r="E3762">
        <v>18619.900390625</v>
      </c>
      <c r="F3762">
        <v>20200</v>
      </c>
    </row>
    <row r="3763" spans="1:6" x14ac:dyDescent="0.3">
      <c r="A3763" s="1">
        <v>41170</v>
      </c>
      <c r="B3763">
        <v>18496.009765625</v>
      </c>
      <c r="C3763">
        <v>18580.48046875</v>
      </c>
      <c r="D3763">
        <v>18469.509765625</v>
      </c>
      <c r="E3763">
        <v>18514.720703125</v>
      </c>
      <c r="F3763">
        <v>9600</v>
      </c>
    </row>
    <row r="3764" spans="1:6" x14ac:dyDescent="0.3">
      <c r="A3764" s="1">
        <v>41172</v>
      </c>
      <c r="B3764">
        <v>18349.25</v>
      </c>
      <c r="C3764">
        <v>18443.919921875</v>
      </c>
      <c r="D3764">
        <v>18291.9296875</v>
      </c>
      <c r="E3764">
        <v>18292.220703125</v>
      </c>
      <c r="F3764">
        <v>8800</v>
      </c>
    </row>
    <row r="3765" spans="1:6" x14ac:dyDescent="0.3">
      <c r="A3765" s="1">
        <v>41173</v>
      </c>
      <c r="B3765">
        <v>18752.830078125</v>
      </c>
      <c r="C3765">
        <v>18866.869140625</v>
      </c>
      <c r="D3765">
        <v>18411.19921875</v>
      </c>
      <c r="E3765">
        <v>18411.19921875</v>
      </c>
      <c r="F3765">
        <v>15000</v>
      </c>
    </row>
    <row r="3766" spans="1:6" x14ac:dyDescent="0.3">
      <c r="A3766" s="1">
        <v>41176</v>
      </c>
      <c r="B3766">
        <v>18673.33984375</v>
      </c>
      <c r="C3766">
        <v>18811.130859375</v>
      </c>
      <c r="D3766">
        <v>18650.4296875</v>
      </c>
      <c r="E3766">
        <v>18756.310546875</v>
      </c>
      <c r="F3766">
        <v>15000</v>
      </c>
    </row>
    <row r="3767" spans="1:6" x14ac:dyDescent="0.3">
      <c r="A3767" s="1">
        <v>41177</v>
      </c>
      <c r="B3767">
        <v>18694.41015625</v>
      </c>
      <c r="C3767">
        <v>18790.009765625</v>
      </c>
      <c r="D3767">
        <v>18636.16015625</v>
      </c>
      <c r="E3767">
        <v>18708.009765625</v>
      </c>
      <c r="F3767">
        <v>10600</v>
      </c>
    </row>
    <row r="3768" spans="1:6" x14ac:dyDescent="0.3">
      <c r="A3768" s="1">
        <v>41178</v>
      </c>
      <c r="B3768">
        <v>18632.169921875</v>
      </c>
      <c r="C3768">
        <v>18670.48046875</v>
      </c>
      <c r="D3768">
        <v>18573.1796875</v>
      </c>
      <c r="E3768">
        <v>18644.5390625</v>
      </c>
      <c r="F3768">
        <v>10400</v>
      </c>
    </row>
    <row r="3769" spans="1:6" x14ac:dyDescent="0.3">
      <c r="A3769" s="1">
        <v>41179</v>
      </c>
      <c r="B3769">
        <v>18579.5</v>
      </c>
      <c r="C3769">
        <v>18735.94921875</v>
      </c>
      <c r="D3769">
        <v>18552.6796875</v>
      </c>
      <c r="E3769">
        <v>18659.75</v>
      </c>
      <c r="F3769">
        <v>10400</v>
      </c>
    </row>
    <row r="3770" spans="1:6" x14ac:dyDescent="0.3">
      <c r="A3770" s="1">
        <v>41180</v>
      </c>
      <c r="B3770">
        <v>18762.740234375</v>
      </c>
      <c r="C3770">
        <v>18869.939453125</v>
      </c>
      <c r="D3770">
        <v>18698.509765625</v>
      </c>
      <c r="E3770">
        <v>18704.98046875</v>
      </c>
      <c r="F3770">
        <v>11400</v>
      </c>
    </row>
    <row r="3771" spans="1:6" x14ac:dyDescent="0.3">
      <c r="A3771" s="1">
        <v>41183</v>
      </c>
      <c r="B3771">
        <v>18823.91015625</v>
      </c>
      <c r="C3771">
        <v>18838.5390625</v>
      </c>
      <c r="D3771">
        <v>18745.279296875</v>
      </c>
      <c r="E3771">
        <v>18784.640625</v>
      </c>
      <c r="F3771">
        <v>8200</v>
      </c>
    </row>
    <row r="3772" spans="1:6" x14ac:dyDescent="0.3">
      <c r="A3772" s="1">
        <v>41185</v>
      </c>
      <c r="B3772">
        <v>18869.689453125</v>
      </c>
      <c r="C3772">
        <v>18905.619140625</v>
      </c>
      <c r="D3772">
        <v>18816.5703125</v>
      </c>
      <c r="E3772">
        <v>18841.490234375</v>
      </c>
      <c r="F3772">
        <v>8400</v>
      </c>
    </row>
    <row r="3773" spans="1:6" x14ac:dyDescent="0.3">
      <c r="A3773" s="1">
        <v>41186</v>
      </c>
      <c r="B3773">
        <v>19058.150390625</v>
      </c>
      <c r="C3773">
        <v>19107.0390625</v>
      </c>
      <c r="D3773">
        <v>18939.75</v>
      </c>
      <c r="E3773">
        <v>18939.75</v>
      </c>
      <c r="F3773">
        <v>11600</v>
      </c>
    </row>
    <row r="3774" spans="1:6" x14ac:dyDescent="0.3">
      <c r="A3774" s="1">
        <v>41187</v>
      </c>
      <c r="B3774">
        <v>18938.4609375</v>
      </c>
      <c r="C3774">
        <v>19137.2890625</v>
      </c>
      <c r="D3774">
        <v>18757.33984375</v>
      </c>
      <c r="E3774">
        <v>19115.890625</v>
      </c>
      <c r="F3774">
        <v>39400</v>
      </c>
    </row>
    <row r="3775" spans="1:6" x14ac:dyDescent="0.3">
      <c r="A3775" s="1">
        <v>41190</v>
      </c>
      <c r="B3775">
        <v>18708.98046875</v>
      </c>
      <c r="C3775">
        <v>18969.189453125</v>
      </c>
      <c r="D3775">
        <v>18684.400390625</v>
      </c>
      <c r="E3775">
        <v>18969.189453125</v>
      </c>
      <c r="F3775">
        <v>9400</v>
      </c>
    </row>
    <row r="3776" spans="1:6" x14ac:dyDescent="0.3">
      <c r="A3776" s="1">
        <v>41191</v>
      </c>
      <c r="B3776">
        <v>18793.359375</v>
      </c>
      <c r="C3776">
        <v>18885.83984375</v>
      </c>
      <c r="D3776">
        <v>18722.05078125</v>
      </c>
      <c r="E3776">
        <v>18796.25</v>
      </c>
      <c r="F3776">
        <v>8200</v>
      </c>
    </row>
    <row r="3777" spans="1:6" x14ac:dyDescent="0.3">
      <c r="A3777" s="1">
        <v>41192</v>
      </c>
      <c r="B3777">
        <v>18631.099609375</v>
      </c>
      <c r="C3777">
        <v>18740.630859375</v>
      </c>
      <c r="D3777">
        <v>18614.369140625</v>
      </c>
      <c r="E3777">
        <v>18699.189453125</v>
      </c>
      <c r="F3777">
        <v>7200</v>
      </c>
    </row>
    <row r="3778" spans="1:6" x14ac:dyDescent="0.3">
      <c r="A3778" s="1">
        <v>41193</v>
      </c>
      <c r="B3778">
        <v>18804.75</v>
      </c>
      <c r="C3778">
        <v>18847.810546875</v>
      </c>
      <c r="D3778">
        <v>18581.490234375</v>
      </c>
      <c r="E3778">
        <v>18627.369140625</v>
      </c>
      <c r="F3778">
        <v>9400</v>
      </c>
    </row>
    <row r="3779" spans="1:6" x14ac:dyDescent="0.3">
      <c r="A3779" s="1">
        <v>41194</v>
      </c>
      <c r="B3779">
        <v>18675.1796875</v>
      </c>
      <c r="C3779">
        <v>18844.349609375</v>
      </c>
      <c r="D3779">
        <v>18638.33984375</v>
      </c>
      <c r="E3779">
        <v>18727.099609375</v>
      </c>
      <c r="F3779">
        <v>9000</v>
      </c>
    </row>
    <row r="3780" spans="1:6" x14ac:dyDescent="0.3">
      <c r="A3780" s="1">
        <v>41197</v>
      </c>
      <c r="B3780">
        <v>18713.55078125</v>
      </c>
      <c r="C3780">
        <v>18726.380859375</v>
      </c>
      <c r="D3780">
        <v>18596.650390625</v>
      </c>
      <c r="E3780">
        <v>18690.990234375</v>
      </c>
      <c r="F3780">
        <v>6000</v>
      </c>
    </row>
    <row r="3781" spans="1:6" x14ac:dyDescent="0.3">
      <c r="A3781" s="1">
        <v>41198</v>
      </c>
      <c r="B3781">
        <v>18577.69921875</v>
      </c>
      <c r="C3781">
        <v>18801.099609375</v>
      </c>
      <c r="D3781">
        <v>18549.279296875</v>
      </c>
      <c r="E3781">
        <v>18784.75</v>
      </c>
      <c r="F3781">
        <v>7600</v>
      </c>
    </row>
    <row r="3782" spans="1:6" x14ac:dyDescent="0.3">
      <c r="A3782" s="1">
        <v>41199</v>
      </c>
      <c r="B3782">
        <v>18610.76953125</v>
      </c>
      <c r="C3782">
        <v>18705.189453125</v>
      </c>
      <c r="D3782">
        <v>18535.369140625</v>
      </c>
      <c r="E3782">
        <v>18667.720703125</v>
      </c>
      <c r="F3782">
        <v>7000</v>
      </c>
    </row>
    <row r="3783" spans="1:6" x14ac:dyDescent="0.3">
      <c r="A3783" s="1">
        <v>41200</v>
      </c>
      <c r="B3783">
        <v>18791.9296875</v>
      </c>
      <c r="C3783">
        <v>18806.560546875</v>
      </c>
      <c r="D3783">
        <v>18576.41015625</v>
      </c>
      <c r="E3783">
        <v>18653.599609375</v>
      </c>
      <c r="F3783">
        <v>8200</v>
      </c>
    </row>
    <row r="3784" spans="1:6" x14ac:dyDescent="0.3">
      <c r="A3784" s="1">
        <v>41201</v>
      </c>
      <c r="B3784">
        <v>18682.310546875</v>
      </c>
      <c r="C3784">
        <v>18769.58984375</v>
      </c>
      <c r="D3784">
        <v>18611.759765625</v>
      </c>
      <c r="E3784">
        <v>18768</v>
      </c>
      <c r="F3784">
        <v>8000</v>
      </c>
    </row>
    <row r="3785" spans="1:6" x14ac:dyDescent="0.3">
      <c r="A3785" s="1">
        <v>41204</v>
      </c>
      <c r="B3785">
        <v>18793.439453125</v>
      </c>
      <c r="C3785">
        <v>18809.279296875</v>
      </c>
      <c r="D3785">
        <v>18600.880859375</v>
      </c>
      <c r="E3785">
        <v>18655.9296875</v>
      </c>
      <c r="F3785">
        <v>7000</v>
      </c>
    </row>
    <row r="3786" spans="1:6" x14ac:dyDescent="0.3">
      <c r="A3786" s="1">
        <v>41205</v>
      </c>
      <c r="B3786">
        <v>18710.01953125</v>
      </c>
      <c r="C3786">
        <v>18812.9296875</v>
      </c>
      <c r="D3786">
        <v>18689.380859375</v>
      </c>
      <c r="E3786">
        <v>18803.619140625</v>
      </c>
      <c r="F3786">
        <v>6000</v>
      </c>
    </row>
    <row r="3787" spans="1:6" x14ac:dyDescent="0.3">
      <c r="A3787" s="1">
        <v>41207</v>
      </c>
      <c r="B3787">
        <v>18758.630859375</v>
      </c>
      <c r="C3787">
        <v>18789.919921875</v>
      </c>
      <c r="D3787">
        <v>18699.0703125</v>
      </c>
      <c r="E3787">
        <v>18712.41015625</v>
      </c>
      <c r="F3787">
        <v>8600</v>
      </c>
    </row>
    <row r="3788" spans="1:6" x14ac:dyDescent="0.3">
      <c r="A3788" s="1">
        <v>41211</v>
      </c>
      <c r="B3788">
        <v>18635.8203125</v>
      </c>
      <c r="C3788">
        <v>18743.41015625</v>
      </c>
      <c r="D3788">
        <v>18572.01953125</v>
      </c>
      <c r="E3788">
        <v>18656</v>
      </c>
      <c r="F3788">
        <v>7600</v>
      </c>
    </row>
    <row r="3789" spans="1:6" x14ac:dyDescent="0.3">
      <c r="A3789" s="1">
        <v>41212</v>
      </c>
      <c r="B3789">
        <v>18430.849609375</v>
      </c>
      <c r="C3789">
        <v>18718.279296875</v>
      </c>
      <c r="D3789">
        <v>18393.419921875</v>
      </c>
      <c r="E3789">
        <v>18642.009765625</v>
      </c>
      <c r="F3789">
        <v>9000</v>
      </c>
    </row>
    <row r="3790" spans="1:6" x14ac:dyDescent="0.3">
      <c r="A3790" s="1">
        <v>41213</v>
      </c>
      <c r="B3790">
        <v>18505.380859375</v>
      </c>
      <c r="C3790">
        <v>18521.619140625</v>
      </c>
      <c r="D3790">
        <v>18398.48046875</v>
      </c>
      <c r="E3790">
        <v>18436.7890625</v>
      </c>
      <c r="F3790">
        <v>7000</v>
      </c>
    </row>
    <row r="3791" spans="1:6" x14ac:dyDescent="0.3">
      <c r="A3791" s="1">
        <v>41214</v>
      </c>
      <c r="B3791">
        <v>18561.69921875</v>
      </c>
      <c r="C3791">
        <v>18589.130859375</v>
      </c>
      <c r="D3791">
        <v>18445.1796875</v>
      </c>
      <c r="E3791">
        <v>18487.900390625</v>
      </c>
      <c r="F3791">
        <v>9000</v>
      </c>
    </row>
    <row r="3792" spans="1:6" x14ac:dyDescent="0.3">
      <c r="A3792" s="1">
        <v>41215</v>
      </c>
      <c r="B3792">
        <v>18755.44921875</v>
      </c>
      <c r="C3792">
        <v>18793.75</v>
      </c>
      <c r="D3792">
        <v>18687.9296875</v>
      </c>
      <c r="E3792">
        <v>18692.150390625</v>
      </c>
      <c r="F3792">
        <v>9200</v>
      </c>
    </row>
    <row r="3793" spans="1:6" x14ac:dyDescent="0.3">
      <c r="A3793" s="1">
        <v>41218</v>
      </c>
      <c r="B3793">
        <v>18762.869140625</v>
      </c>
      <c r="C3793">
        <v>18794.630859375</v>
      </c>
      <c r="D3793">
        <v>18683.25</v>
      </c>
      <c r="E3793">
        <v>18749.369140625</v>
      </c>
      <c r="F3793">
        <v>5600</v>
      </c>
    </row>
    <row r="3794" spans="1:6" x14ac:dyDescent="0.3">
      <c r="A3794" s="1">
        <v>41219</v>
      </c>
      <c r="B3794">
        <v>18817.380859375</v>
      </c>
      <c r="C3794">
        <v>18829.0703125</v>
      </c>
      <c r="D3794">
        <v>18726.939453125</v>
      </c>
      <c r="E3794">
        <v>18739.970703125</v>
      </c>
      <c r="F3794">
        <v>7600</v>
      </c>
    </row>
    <row r="3795" spans="1:6" x14ac:dyDescent="0.3">
      <c r="A3795" s="1">
        <v>41220</v>
      </c>
      <c r="B3795">
        <v>18902.41015625</v>
      </c>
      <c r="C3795">
        <v>18973.4296875</v>
      </c>
      <c r="D3795">
        <v>18786.140625</v>
      </c>
      <c r="E3795">
        <v>18802.8203125</v>
      </c>
      <c r="F3795">
        <v>8800</v>
      </c>
    </row>
    <row r="3796" spans="1:6" x14ac:dyDescent="0.3">
      <c r="A3796" s="1">
        <v>41221</v>
      </c>
      <c r="B3796">
        <v>18846.259765625</v>
      </c>
      <c r="C3796">
        <v>18865.2109375</v>
      </c>
      <c r="D3796">
        <v>18736.44921875</v>
      </c>
      <c r="E3796">
        <v>18779.740234375</v>
      </c>
      <c r="F3796">
        <v>9800</v>
      </c>
    </row>
    <row r="3797" spans="1:6" x14ac:dyDescent="0.3">
      <c r="A3797" s="1">
        <v>41222</v>
      </c>
      <c r="B3797">
        <v>18683.6796875</v>
      </c>
      <c r="C3797">
        <v>18894.419921875</v>
      </c>
      <c r="D3797">
        <v>18656.41015625</v>
      </c>
      <c r="E3797">
        <v>18832.75</v>
      </c>
      <c r="F3797">
        <v>9600</v>
      </c>
    </row>
    <row r="3798" spans="1:6" x14ac:dyDescent="0.3">
      <c r="A3798" s="1">
        <v>41225</v>
      </c>
      <c r="B3798">
        <v>18670.33984375</v>
      </c>
      <c r="C3798">
        <v>18750.919921875</v>
      </c>
      <c r="D3798">
        <v>18607.66015625</v>
      </c>
      <c r="E3798">
        <v>18691.01953125</v>
      </c>
      <c r="F3798">
        <v>19400</v>
      </c>
    </row>
    <row r="3799" spans="1:6" x14ac:dyDescent="0.3">
      <c r="A3799" s="1">
        <v>41228</v>
      </c>
      <c r="B3799">
        <v>18471.369140625</v>
      </c>
      <c r="C3799">
        <v>18593.5390625</v>
      </c>
      <c r="D3799">
        <v>18408.689453125</v>
      </c>
      <c r="E3799">
        <v>18590.0703125</v>
      </c>
      <c r="F3799">
        <v>6200</v>
      </c>
    </row>
    <row r="3800" spans="1:6" x14ac:dyDescent="0.3">
      <c r="A3800" s="1">
        <v>41229</v>
      </c>
      <c r="B3800">
        <v>18309.369140625</v>
      </c>
      <c r="C3800">
        <v>18563.3203125</v>
      </c>
      <c r="D3800">
        <v>18266.759765625</v>
      </c>
      <c r="E3800">
        <v>18491.490234375</v>
      </c>
      <c r="F3800">
        <v>7000</v>
      </c>
    </row>
    <row r="3801" spans="1:6" x14ac:dyDescent="0.3">
      <c r="A3801" s="1">
        <v>41232</v>
      </c>
      <c r="B3801">
        <v>18339</v>
      </c>
      <c r="C3801">
        <v>18386.779296875</v>
      </c>
      <c r="D3801">
        <v>18256.0703125</v>
      </c>
      <c r="E3801">
        <v>18349.529296875</v>
      </c>
      <c r="F3801">
        <v>7200</v>
      </c>
    </row>
    <row r="3802" spans="1:6" x14ac:dyDescent="0.3">
      <c r="A3802" s="1">
        <v>41233</v>
      </c>
      <c r="B3802">
        <v>18329.3203125</v>
      </c>
      <c r="C3802">
        <v>18467.91015625</v>
      </c>
      <c r="D3802">
        <v>18255.689453125</v>
      </c>
      <c r="E3802">
        <v>18422.689453125</v>
      </c>
      <c r="F3802">
        <v>6600</v>
      </c>
    </row>
    <row r="3803" spans="1:6" x14ac:dyDescent="0.3">
      <c r="A3803" s="1">
        <v>41234</v>
      </c>
      <c r="B3803">
        <v>18460.380859375</v>
      </c>
      <c r="C3803">
        <v>18478.5</v>
      </c>
      <c r="D3803">
        <v>18309.810546875</v>
      </c>
      <c r="E3803">
        <v>18379.900390625</v>
      </c>
      <c r="F3803">
        <v>6800</v>
      </c>
    </row>
    <row r="3804" spans="1:6" x14ac:dyDescent="0.3">
      <c r="A3804" s="1">
        <v>41235</v>
      </c>
      <c r="B3804">
        <v>18517.33984375</v>
      </c>
      <c r="C3804">
        <v>18567.6796875</v>
      </c>
      <c r="D3804">
        <v>18456.19921875</v>
      </c>
      <c r="E3804">
        <v>18510.939453125</v>
      </c>
      <c r="F3804">
        <v>6200</v>
      </c>
    </row>
    <row r="3805" spans="1:6" x14ac:dyDescent="0.3">
      <c r="A3805" s="1">
        <v>41236</v>
      </c>
      <c r="B3805">
        <v>18506.5703125</v>
      </c>
      <c r="C3805">
        <v>18556.5</v>
      </c>
      <c r="D3805">
        <v>18402.380859375</v>
      </c>
      <c r="E3805">
        <v>18543.94921875</v>
      </c>
      <c r="F3805">
        <v>6000</v>
      </c>
    </row>
    <row r="3806" spans="1:6" x14ac:dyDescent="0.3">
      <c r="A3806" s="1">
        <v>41239</v>
      </c>
      <c r="B3806">
        <v>18537.009765625</v>
      </c>
      <c r="C3806">
        <v>18590.330078125</v>
      </c>
      <c r="D3806">
        <v>18508.7890625</v>
      </c>
      <c r="E3806">
        <v>18574.359375</v>
      </c>
      <c r="F3806">
        <v>5800</v>
      </c>
    </row>
    <row r="3807" spans="1:6" x14ac:dyDescent="0.3">
      <c r="A3807" s="1">
        <v>41240</v>
      </c>
      <c r="B3807">
        <v>18842.080078125</v>
      </c>
      <c r="C3807">
        <v>18862.69921875</v>
      </c>
      <c r="D3807">
        <v>18616.55078125</v>
      </c>
      <c r="E3807">
        <v>18616.55078125</v>
      </c>
      <c r="F3807">
        <v>7600</v>
      </c>
    </row>
    <row r="3808" spans="1:6" x14ac:dyDescent="0.3">
      <c r="A3808" s="1">
        <v>41242</v>
      </c>
      <c r="B3808">
        <v>19170.91015625</v>
      </c>
      <c r="C3808">
        <v>19205.330078125</v>
      </c>
      <c r="D3808">
        <v>18873.630859375</v>
      </c>
      <c r="E3808">
        <v>18873.630859375</v>
      </c>
      <c r="F3808">
        <v>11400</v>
      </c>
    </row>
    <row r="3809" spans="1:6" x14ac:dyDescent="0.3">
      <c r="A3809" s="1">
        <v>41243</v>
      </c>
      <c r="B3809">
        <v>19339.900390625</v>
      </c>
      <c r="C3809">
        <v>19372.69921875</v>
      </c>
      <c r="D3809">
        <v>19186.30078125</v>
      </c>
      <c r="E3809">
        <v>19229.69921875</v>
      </c>
      <c r="F3809">
        <v>11200</v>
      </c>
    </row>
    <row r="3810" spans="1:6" x14ac:dyDescent="0.3">
      <c r="A3810" s="1">
        <v>41246</v>
      </c>
      <c r="B3810">
        <v>19305.3203125</v>
      </c>
      <c r="C3810">
        <v>19416.44921875</v>
      </c>
      <c r="D3810">
        <v>19257.30078125</v>
      </c>
      <c r="E3810">
        <v>19342.830078125</v>
      </c>
      <c r="F3810">
        <v>7200</v>
      </c>
    </row>
    <row r="3811" spans="1:6" x14ac:dyDescent="0.3">
      <c r="A3811" s="1">
        <v>41247</v>
      </c>
      <c r="B3811">
        <v>19348.119140625</v>
      </c>
      <c r="C3811">
        <v>19373.939453125</v>
      </c>
      <c r="D3811">
        <v>19263.7109375</v>
      </c>
      <c r="E3811">
        <v>19277.580078125</v>
      </c>
      <c r="F3811">
        <v>8200</v>
      </c>
    </row>
    <row r="3812" spans="1:6" x14ac:dyDescent="0.3">
      <c r="A3812" s="1">
        <v>41248</v>
      </c>
      <c r="B3812">
        <v>19391.859375</v>
      </c>
      <c r="C3812">
        <v>19463.25</v>
      </c>
      <c r="D3812">
        <v>19371.009765625</v>
      </c>
      <c r="E3812">
        <v>19397.98046875</v>
      </c>
      <c r="F3812">
        <v>9600</v>
      </c>
    </row>
    <row r="3813" spans="1:6" x14ac:dyDescent="0.3">
      <c r="A3813" s="1">
        <v>41249</v>
      </c>
      <c r="B3813">
        <v>19486.80078125</v>
      </c>
      <c r="C3813">
        <v>19523.25</v>
      </c>
      <c r="D3813">
        <v>19186.240234375</v>
      </c>
      <c r="E3813">
        <v>19475.08984375</v>
      </c>
      <c r="F3813">
        <v>10000</v>
      </c>
    </row>
    <row r="3814" spans="1:6" x14ac:dyDescent="0.3">
      <c r="A3814" s="1">
        <v>41250</v>
      </c>
      <c r="B3814">
        <v>19424.099609375</v>
      </c>
      <c r="C3814">
        <v>19561.869140625</v>
      </c>
      <c r="D3814">
        <v>19363.130859375</v>
      </c>
      <c r="E3814">
        <v>19514.880859375</v>
      </c>
      <c r="F3814">
        <v>9000</v>
      </c>
    </row>
    <row r="3815" spans="1:6" x14ac:dyDescent="0.3">
      <c r="A3815" s="1">
        <v>41253</v>
      </c>
      <c r="B3815">
        <v>19409.689453125</v>
      </c>
      <c r="C3815">
        <v>19478.009765625</v>
      </c>
      <c r="D3815">
        <v>19362.3203125</v>
      </c>
      <c r="E3815">
        <v>19442.189453125</v>
      </c>
      <c r="F3815">
        <v>6800</v>
      </c>
    </row>
    <row r="3816" spans="1:6" x14ac:dyDescent="0.3">
      <c r="A3816" s="1">
        <v>41254</v>
      </c>
      <c r="B3816">
        <v>19387.140625</v>
      </c>
      <c r="C3816">
        <v>19612.1796875</v>
      </c>
      <c r="D3816">
        <v>19285.2890625</v>
      </c>
      <c r="E3816">
        <v>19466.2890625</v>
      </c>
      <c r="F3816">
        <v>7600</v>
      </c>
    </row>
    <row r="3817" spans="1:6" x14ac:dyDescent="0.3">
      <c r="A3817" s="1">
        <v>41255</v>
      </c>
      <c r="B3817">
        <v>19355.259765625</v>
      </c>
      <c r="C3817">
        <v>19478.7890625</v>
      </c>
      <c r="D3817">
        <v>19317.23046875</v>
      </c>
      <c r="E3817">
        <v>19432.5390625</v>
      </c>
      <c r="F3817">
        <v>7600</v>
      </c>
    </row>
    <row r="3818" spans="1:6" x14ac:dyDescent="0.3">
      <c r="A3818" s="1">
        <v>41256</v>
      </c>
      <c r="B3818">
        <v>19229.259765625</v>
      </c>
      <c r="C3818">
        <v>19421.720703125</v>
      </c>
      <c r="D3818">
        <v>19196.75</v>
      </c>
      <c r="E3818">
        <v>19403.66015625</v>
      </c>
      <c r="F3818">
        <v>9400</v>
      </c>
    </row>
    <row r="3819" spans="1:6" x14ac:dyDescent="0.3">
      <c r="A3819" s="1">
        <v>41257</v>
      </c>
      <c r="B3819">
        <v>19317.25</v>
      </c>
      <c r="C3819">
        <v>19348.849609375</v>
      </c>
      <c r="D3819">
        <v>19193.109375</v>
      </c>
      <c r="E3819">
        <v>19217.9609375</v>
      </c>
      <c r="F3819">
        <v>11400</v>
      </c>
    </row>
    <row r="3820" spans="1:6" x14ac:dyDescent="0.3">
      <c r="A3820" s="1">
        <v>41260</v>
      </c>
      <c r="B3820">
        <v>19244.419921875</v>
      </c>
      <c r="C3820">
        <v>19346.779296875</v>
      </c>
      <c r="D3820">
        <v>19221.869140625</v>
      </c>
      <c r="E3820">
        <v>19290.919921875</v>
      </c>
      <c r="F3820">
        <v>12800</v>
      </c>
    </row>
    <row r="3821" spans="1:6" x14ac:dyDescent="0.3">
      <c r="A3821" s="1">
        <v>41261</v>
      </c>
      <c r="B3821">
        <v>19364.75</v>
      </c>
      <c r="C3821">
        <v>19396.279296875</v>
      </c>
      <c r="D3821">
        <v>19149.029296875</v>
      </c>
      <c r="E3821">
        <v>19293.009765625</v>
      </c>
      <c r="F3821">
        <v>14000</v>
      </c>
    </row>
    <row r="3822" spans="1:6" x14ac:dyDescent="0.3">
      <c r="A3822" s="1">
        <v>41262</v>
      </c>
      <c r="B3822">
        <v>19476</v>
      </c>
      <c r="C3822">
        <v>19516.01953125</v>
      </c>
      <c r="D3822">
        <v>19419.759765625</v>
      </c>
      <c r="E3822">
        <v>19429.91015625</v>
      </c>
      <c r="F3822">
        <v>9800</v>
      </c>
    </row>
    <row r="3823" spans="1:6" x14ac:dyDescent="0.3">
      <c r="A3823" s="1">
        <v>41263</v>
      </c>
      <c r="B3823">
        <v>19453.919921875</v>
      </c>
      <c r="C3823">
        <v>19520.509765625</v>
      </c>
      <c r="D3823">
        <v>19335.720703125</v>
      </c>
      <c r="E3823">
        <v>19511.41015625</v>
      </c>
      <c r="F3823">
        <v>10400</v>
      </c>
    </row>
    <row r="3824" spans="1:6" x14ac:dyDescent="0.3">
      <c r="A3824" s="1">
        <v>41264</v>
      </c>
      <c r="B3824">
        <v>19242</v>
      </c>
      <c r="C3824">
        <v>19394.55078125</v>
      </c>
      <c r="D3824">
        <v>19221.119140625</v>
      </c>
      <c r="E3824">
        <v>19394.55078125</v>
      </c>
      <c r="F3824">
        <v>9200</v>
      </c>
    </row>
    <row r="3825" spans="1:6" x14ac:dyDescent="0.3">
      <c r="A3825" s="1">
        <v>41267</v>
      </c>
      <c r="B3825">
        <v>19255.08984375</v>
      </c>
      <c r="C3825">
        <v>19347.640625</v>
      </c>
      <c r="D3825">
        <v>19237.259765625</v>
      </c>
      <c r="E3825">
        <v>19278</v>
      </c>
      <c r="F3825">
        <v>7400</v>
      </c>
    </row>
    <row r="3826" spans="1:6" x14ac:dyDescent="0.3">
      <c r="A3826" s="1">
        <v>41269</v>
      </c>
      <c r="B3826">
        <v>19417.4609375</v>
      </c>
      <c r="C3826">
        <v>19468.400390625</v>
      </c>
      <c r="D3826">
        <v>19274.0703125</v>
      </c>
      <c r="E3826">
        <v>19302.470703125</v>
      </c>
      <c r="F3826">
        <v>5800</v>
      </c>
    </row>
    <row r="3827" spans="1:6" x14ac:dyDescent="0.3">
      <c r="A3827" s="1">
        <v>41270</v>
      </c>
      <c r="B3827">
        <v>19323.80078125</v>
      </c>
      <c r="C3827">
        <v>19504.400390625</v>
      </c>
      <c r="D3827">
        <v>19302.2109375</v>
      </c>
      <c r="E3827">
        <v>19479.83984375</v>
      </c>
      <c r="F3827">
        <v>7600</v>
      </c>
    </row>
    <row r="3828" spans="1:6" x14ac:dyDescent="0.3">
      <c r="A3828" s="1">
        <v>41271</v>
      </c>
      <c r="B3828">
        <v>19444.83984375</v>
      </c>
      <c r="C3828">
        <v>19465.740234375</v>
      </c>
      <c r="D3828">
        <v>19346.0703125</v>
      </c>
      <c r="E3828">
        <v>19364.080078125</v>
      </c>
      <c r="F3828">
        <v>6600</v>
      </c>
    </row>
    <row r="3829" spans="1:6" x14ac:dyDescent="0.3">
      <c r="A3829" s="1">
        <v>41274</v>
      </c>
      <c r="B3829">
        <v>19426.7109375</v>
      </c>
      <c r="C3829">
        <v>19491.580078125</v>
      </c>
      <c r="D3829">
        <v>19406.169921875</v>
      </c>
      <c r="E3829">
        <v>19422.58984375</v>
      </c>
      <c r="F3829">
        <v>4800</v>
      </c>
    </row>
    <row r="3830" spans="1:6" x14ac:dyDescent="0.3">
      <c r="A3830" s="1">
        <v>41276</v>
      </c>
      <c r="B3830">
        <v>19714.240234375</v>
      </c>
      <c r="C3830">
        <v>19756.6796875</v>
      </c>
      <c r="D3830">
        <v>19686.5</v>
      </c>
      <c r="E3830">
        <v>19693.30078125</v>
      </c>
      <c r="F3830">
        <v>7400</v>
      </c>
    </row>
    <row r="3831" spans="1:6" x14ac:dyDescent="0.3">
      <c r="A3831" s="1">
        <v>41277</v>
      </c>
      <c r="B3831">
        <v>19764.779296875</v>
      </c>
      <c r="C3831">
        <v>19786.30078125</v>
      </c>
      <c r="D3831">
        <v>19693.2890625</v>
      </c>
      <c r="E3831">
        <v>19771.029296875</v>
      </c>
      <c r="F3831">
        <v>6600</v>
      </c>
    </row>
    <row r="3832" spans="1:6" x14ac:dyDescent="0.3">
      <c r="A3832" s="1">
        <v>41278</v>
      </c>
      <c r="B3832">
        <v>19784.080078125</v>
      </c>
      <c r="C3832">
        <v>19797.439453125</v>
      </c>
      <c r="D3832">
        <v>19679.990234375</v>
      </c>
      <c r="E3832">
        <v>19782.58984375</v>
      </c>
      <c r="F3832">
        <v>7000</v>
      </c>
    </row>
    <row r="3833" spans="1:6" x14ac:dyDescent="0.3">
      <c r="A3833" s="1">
        <v>41281</v>
      </c>
      <c r="B3833">
        <v>19691.419921875</v>
      </c>
      <c r="C3833">
        <v>19856.4296875</v>
      </c>
      <c r="D3833">
        <v>19654.4609375</v>
      </c>
      <c r="E3833">
        <v>19820.560546875</v>
      </c>
      <c r="F3833">
        <v>7400</v>
      </c>
    </row>
    <row r="3834" spans="1:6" x14ac:dyDescent="0.3">
      <c r="A3834" s="1">
        <v>41282</v>
      </c>
      <c r="B3834">
        <v>19742.51953125</v>
      </c>
      <c r="C3834">
        <v>19761.779296875</v>
      </c>
      <c r="D3834">
        <v>19632.58984375</v>
      </c>
      <c r="E3834">
        <v>19681.380859375</v>
      </c>
      <c r="F3834">
        <v>7400</v>
      </c>
    </row>
    <row r="3835" spans="1:6" x14ac:dyDescent="0.3">
      <c r="A3835" s="1">
        <v>41283</v>
      </c>
      <c r="B3835">
        <v>19666.58984375</v>
      </c>
      <c r="C3835">
        <v>19824.060546875</v>
      </c>
      <c r="D3835">
        <v>19627.16015625</v>
      </c>
      <c r="E3835">
        <v>19770.2109375</v>
      </c>
      <c r="F3835">
        <v>9600</v>
      </c>
    </row>
    <row r="3836" spans="1:6" x14ac:dyDescent="0.3">
      <c r="A3836" s="1">
        <v>41284</v>
      </c>
      <c r="B3836">
        <v>19663.55078125</v>
      </c>
      <c r="C3836">
        <v>19783.75</v>
      </c>
      <c r="D3836">
        <v>19596.380859375</v>
      </c>
      <c r="E3836">
        <v>19728.01953125</v>
      </c>
      <c r="F3836">
        <v>9200</v>
      </c>
    </row>
    <row r="3837" spans="1:6" x14ac:dyDescent="0.3">
      <c r="A3837" s="1">
        <v>41285</v>
      </c>
      <c r="B3837">
        <v>19663.640625</v>
      </c>
      <c r="C3837">
        <v>19839.80078125</v>
      </c>
      <c r="D3837">
        <v>19619.830078125</v>
      </c>
      <c r="E3837">
        <v>19813.640625</v>
      </c>
      <c r="F3837">
        <v>10000</v>
      </c>
    </row>
    <row r="3838" spans="1:6" x14ac:dyDescent="0.3">
      <c r="A3838" s="1">
        <v>41288</v>
      </c>
      <c r="B3838">
        <v>19906.41015625</v>
      </c>
      <c r="C3838">
        <v>19948.630859375</v>
      </c>
      <c r="D3838">
        <v>19689.08984375</v>
      </c>
      <c r="E3838">
        <v>19689.08984375</v>
      </c>
      <c r="F3838">
        <v>8800</v>
      </c>
    </row>
    <row r="3839" spans="1:6" x14ac:dyDescent="0.3">
      <c r="A3839" s="1">
        <v>41289</v>
      </c>
      <c r="B3839">
        <v>19986.8203125</v>
      </c>
      <c r="C3839">
        <v>20036.8203125</v>
      </c>
      <c r="D3839">
        <v>19881.779296875</v>
      </c>
      <c r="E3839">
        <v>19999.8203125</v>
      </c>
      <c r="F3839">
        <v>9600</v>
      </c>
    </row>
    <row r="3840" spans="1:6" x14ac:dyDescent="0.3">
      <c r="A3840" s="1">
        <v>41290</v>
      </c>
      <c r="B3840">
        <v>19817.630859375</v>
      </c>
      <c r="C3840">
        <v>20009.359375</v>
      </c>
      <c r="D3840">
        <v>19783.01953125</v>
      </c>
      <c r="E3840">
        <v>19978.189453125</v>
      </c>
      <c r="F3840">
        <v>8600</v>
      </c>
    </row>
    <row r="3841" spans="1:6" x14ac:dyDescent="0.3">
      <c r="A3841" s="1">
        <v>41291</v>
      </c>
      <c r="B3841">
        <v>19964.029296875</v>
      </c>
      <c r="C3841">
        <v>20005.98046875</v>
      </c>
      <c r="D3841">
        <v>19783.41015625</v>
      </c>
      <c r="E3841">
        <v>19846.419921875</v>
      </c>
      <c r="F3841">
        <v>11800</v>
      </c>
    </row>
    <row r="3842" spans="1:6" x14ac:dyDescent="0.3">
      <c r="A3842" s="1">
        <v>41292</v>
      </c>
      <c r="B3842">
        <v>20039.0390625</v>
      </c>
      <c r="C3842">
        <v>20126.55078125</v>
      </c>
      <c r="D3842">
        <v>19990.619140625</v>
      </c>
      <c r="E3842">
        <v>20038.669921875</v>
      </c>
      <c r="F3842">
        <v>14600</v>
      </c>
    </row>
    <row r="3843" spans="1:6" x14ac:dyDescent="0.3">
      <c r="A3843" s="1">
        <v>41295</v>
      </c>
      <c r="B3843">
        <v>20101.8203125</v>
      </c>
      <c r="C3843">
        <v>20163.380859375</v>
      </c>
      <c r="D3843">
        <v>20056.4609375</v>
      </c>
      <c r="E3843">
        <v>20132.830078125</v>
      </c>
      <c r="F3843">
        <v>11400</v>
      </c>
    </row>
    <row r="3844" spans="1:6" x14ac:dyDescent="0.3">
      <c r="A3844" s="1">
        <v>41296</v>
      </c>
      <c r="B3844">
        <v>19981.5703125</v>
      </c>
      <c r="C3844">
        <v>20156.859375</v>
      </c>
      <c r="D3844">
        <v>19952.91015625</v>
      </c>
      <c r="E3844">
        <v>20102.4296875</v>
      </c>
      <c r="F3844">
        <v>8600</v>
      </c>
    </row>
    <row r="3845" spans="1:6" x14ac:dyDescent="0.3">
      <c r="A3845" s="1">
        <v>41297</v>
      </c>
      <c r="B3845">
        <v>20026.609375</v>
      </c>
      <c r="C3845">
        <v>20058.0703125</v>
      </c>
      <c r="D3845">
        <v>19920.91015625</v>
      </c>
      <c r="E3845">
        <v>19997.0390625</v>
      </c>
      <c r="F3845">
        <v>10200</v>
      </c>
    </row>
    <row r="3846" spans="1:6" x14ac:dyDescent="0.3">
      <c r="A3846" s="1">
        <v>41298</v>
      </c>
      <c r="B3846">
        <v>19923.779296875</v>
      </c>
      <c r="C3846">
        <v>20072.279296875</v>
      </c>
      <c r="D3846">
        <v>19884.19921875</v>
      </c>
      <c r="E3846">
        <v>20017.19921875</v>
      </c>
      <c r="F3846">
        <v>12000</v>
      </c>
    </row>
    <row r="3847" spans="1:6" x14ac:dyDescent="0.3">
      <c r="A3847" s="1">
        <v>41299</v>
      </c>
      <c r="B3847">
        <v>20103.529296875</v>
      </c>
      <c r="C3847">
        <v>20129.009765625</v>
      </c>
      <c r="D3847">
        <v>19928.109375</v>
      </c>
      <c r="E3847">
        <v>19945.689453125</v>
      </c>
      <c r="F3847">
        <v>12000</v>
      </c>
    </row>
    <row r="3848" spans="1:6" x14ac:dyDescent="0.3">
      <c r="A3848" s="1">
        <v>41302</v>
      </c>
      <c r="B3848">
        <v>20103.349609375</v>
      </c>
      <c r="C3848">
        <v>20172.44921875</v>
      </c>
      <c r="D3848">
        <v>20062.7890625</v>
      </c>
      <c r="E3848">
        <v>20129</v>
      </c>
      <c r="F3848">
        <v>6800</v>
      </c>
    </row>
    <row r="3849" spans="1:6" x14ac:dyDescent="0.3">
      <c r="A3849" s="1">
        <v>41303</v>
      </c>
      <c r="B3849">
        <v>19990.900390625</v>
      </c>
      <c r="C3849">
        <v>20203.66015625</v>
      </c>
      <c r="D3849">
        <v>19970.05078125</v>
      </c>
      <c r="E3849">
        <v>20080.310546875</v>
      </c>
      <c r="F3849">
        <v>9000</v>
      </c>
    </row>
    <row r="3850" spans="1:6" x14ac:dyDescent="0.3">
      <c r="A3850" s="1">
        <v>41304</v>
      </c>
      <c r="B3850">
        <v>20005</v>
      </c>
      <c r="C3850">
        <v>20073.4609375</v>
      </c>
      <c r="D3850">
        <v>19964.640625</v>
      </c>
      <c r="E3850">
        <v>20014.80078125</v>
      </c>
      <c r="F3850">
        <v>9200</v>
      </c>
    </row>
    <row r="3851" spans="1:6" x14ac:dyDescent="0.3">
      <c r="A3851" s="1">
        <v>41305</v>
      </c>
      <c r="B3851">
        <v>19894.98046875</v>
      </c>
      <c r="C3851">
        <v>20008.830078125</v>
      </c>
      <c r="D3851">
        <v>19865.720703125</v>
      </c>
      <c r="E3851">
        <v>19987.279296875</v>
      </c>
      <c r="F3851">
        <v>8400</v>
      </c>
    </row>
    <row r="3852" spans="1:6" x14ac:dyDescent="0.3">
      <c r="A3852" s="1">
        <v>41306</v>
      </c>
      <c r="B3852">
        <v>19781.189453125</v>
      </c>
      <c r="C3852">
        <v>19966.689453125</v>
      </c>
      <c r="D3852">
        <v>19736.44921875</v>
      </c>
      <c r="E3852">
        <v>19907.2109375</v>
      </c>
      <c r="F3852">
        <v>16400</v>
      </c>
    </row>
    <row r="3853" spans="1:6" x14ac:dyDescent="0.3">
      <c r="A3853" s="1">
        <v>41309</v>
      </c>
      <c r="B3853">
        <v>19751.189453125</v>
      </c>
      <c r="C3853">
        <v>19902.599609375</v>
      </c>
      <c r="D3853">
        <v>19728.2109375</v>
      </c>
      <c r="E3853">
        <v>19860.970703125</v>
      </c>
      <c r="F3853">
        <v>6800</v>
      </c>
    </row>
    <row r="3854" spans="1:6" x14ac:dyDescent="0.3">
      <c r="A3854" s="1">
        <v>41310</v>
      </c>
      <c r="B3854">
        <v>19659.8203125</v>
      </c>
      <c r="C3854">
        <v>19717.259765625</v>
      </c>
      <c r="D3854">
        <v>19631.970703125</v>
      </c>
      <c r="E3854">
        <v>19665.5390625</v>
      </c>
      <c r="F3854">
        <v>7800</v>
      </c>
    </row>
    <row r="3855" spans="1:6" x14ac:dyDescent="0.3">
      <c r="A3855" s="1">
        <v>41311</v>
      </c>
      <c r="B3855">
        <v>19639.720703125</v>
      </c>
      <c r="C3855">
        <v>19767.25</v>
      </c>
      <c r="D3855">
        <v>19611.26953125</v>
      </c>
      <c r="E3855">
        <v>19737.76953125</v>
      </c>
      <c r="F3855">
        <v>7200</v>
      </c>
    </row>
    <row r="3856" spans="1:6" x14ac:dyDescent="0.3">
      <c r="A3856" s="1">
        <v>41312</v>
      </c>
      <c r="B3856">
        <v>19580.3203125</v>
      </c>
      <c r="C3856">
        <v>19702.560546875</v>
      </c>
      <c r="D3856">
        <v>19540.080078125</v>
      </c>
      <c r="E3856">
        <v>19589.439453125</v>
      </c>
      <c r="F3856">
        <v>9000</v>
      </c>
    </row>
    <row r="3857" spans="1:6" x14ac:dyDescent="0.3">
      <c r="A3857" s="1">
        <v>41313</v>
      </c>
      <c r="B3857">
        <v>19484.76953125</v>
      </c>
      <c r="C3857">
        <v>19648.0703125</v>
      </c>
      <c r="D3857">
        <v>19414.80078125</v>
      </c>
      <c r="E3857">
        <v>19577.189453125</v>
      </c>
      <c r="F3857">
        <v>14200</v>
      </c>
    </row>
    <row r="3858" spans="1:6" x14ac:dyDescent="0.3">
      <c r="A3858" s="1">
        <v>41316</v>
      </c>
      <c r="B3858">
        <v>19460.5703125</v>
      </c>
      <c r="C3858">
        <v>19543.439453125</v>
      </c>
      <c r="D3858">
        <v>19416.939453125</v>
      </c>
      <c r="E3858">
        <v>19517.58984375</v>
      </c>
      <c r="F3858">
        <v>7200</v>
      </c>
    </row>
    <row r="3859" spans="1:6" x14ac:dyDescent="0.3">
      <c r="A3859" s="1">
        <v>41317</v>
      </c>
      <c r="B3859">
        <v>19561.0390625</v>
      </c>
      <c r="C3859">
        <v>19583.529296875</v>
      </c>
      <c r="D3859">
        <v>19438.529296875</v>
      </c>
      <c r="E3859">
        <v>19489.869140625</v>
      </c>
      <c r="F3859">
        <v>6800</v>
      </c>
    </row>
    <row r="3860" spans="1:6" x14ac:dyDescent="0.3">
      <c r="A3860" s="1">
        <v>41318</v>
      </c>
      <c r="B3860">
        <v>19608.080078125</v>
      </c>
      <c r="C3860">
        <v>19723.009765625</v>
      </c>
      <c r="D3860">
        <v>19574.150390625</v>
      </c>
      <c r="E3860">
        <v>19601.689453125</v>
      </c>
      <c r="F3860">
        <v>8000</v>
      </c>
    </row>
    <row r="3861" spans="1:6" x14ac:dyDescent="0.3">
      <c r="A3861" s="1">
        <v>41319</v>
      </c>
      <c r="B3861">
        <v>19497.1796875</v>
      </c>
      <c r="C3861">
        <v>19639.830078125</v>
      </c>
      <c r="D3861">
        <v>19444.330078125</v>
      </c>
      <c r="E3861">
        <v>19626.810546875</v>
      </c>
      <c r="F3861">
        <v>10000</v>
      </c>
    </row>
    <row r="3862" spans="1:6" x14ac:dyDescent="0.3">
      <c r="A3862" s="1">
        <v>41320</v>
      </c>
      <c r="B3862">
        <v>19468.150390625</v>
      </c>
      <c r="C3862">
        <v>19512.890625</v>
      </c>
      <c r="D3862">
        <v>19381.8203125</v>
      </c>
      <c r="E3862">
        <v>19449.830078125</v>
      </c>
      <c r="F3862">
        <v>7600</v>
      </c>
    </row>
    <row r="3863" spans="1:6" x14ac:dyDescent="0.3">
      <c r="A3863" s="1">
        <v>41323</v>
      </c>
      <c r="B3863">
        <v>19501.080078125</v>
      </c>
      <c r="C3863">
        <v>19554.48046875</v>
      </c>
      <c r="D3863">
        <v>19462.919921875</v>
      </c>
      <c r="E3863">
        <v>19496.25</v>
      </c>
      <c r="F3863">
        <v>6000</v>
      </c>
    </row>
    <row r="3864" spans="1:6" x14ac:dyDescent="0.3">
      <c r="A3864" s="1">
        <v>41324</v>
      </c>
      <c r="B3864">
        <v>19635.720703125</v>
      </c>
      <c r="C3864">
        <v>19671.169921875</v>
      </c>
      <c r="D3864">
        <v>19457.2109375</v>
      </c>
      <c r="E3864">
        <v>19523.69921875</v>
      </c>
      <c r="F3864">
        <v>5800</v>
      </c>
    </row>
    <row r="3865" spans="1:6" x14ac:dyDescent="0.3">
      <c r="A3865" s="1">
        <v>41325</v>
      </c>
      <c r="B3865">
        <v>19642.75</v>
      </c>
      <c r="C3865">
        <v>19742.419921875</v>
      </c>
      <c r="D3865">
        <v>19619.890625</v>
      </c>
      <c r="E3865">
        <v>19717.939453125</v>
      </c>
      <c r="F3865">
        <v>6800</v>
      </c>
    </row>
    <row r="3866" spans="1:6" x14ac:dyDescent="0.3">
      <c r="A3866" s="1">
        <v>41326</v>
      </c>
      <c r="B3866">
        <v>19325.359375</v>
      </c>
      <c r="C3866">
        <v>19554.650390625</v>
      </c>
      <c r="D3866">
        <v>19289.69921875</v>
      </c>
      <c r="E3866">
        <v>19549.05078125</v>
      </c>
      <c r="F3866">
        <v>12400</v>
      </c>
    </row>
    <row r="3867" spans="1:6" x14ac:dyDescent="0.3">
      <c r="A3867" s="1">
        <v>41327</v>
      </c>
      <c r="B3867">
        <v>19317.009765625</v>
      </c>
      <c r="C3867">
        <v>19401.75</v>
      </c>
      <c r="D3867">
        <v>19289.830078125</v>
      </c>
      <c r="E3867">
        <v>19341.900390625</v>
      </c>
      <c r="F3867">
        <v>7600</v>
      </c>
    </row>
    <row r="3868" spans="1:6" x14ac:dyDescent="0.3">
      <c r="A3868" s="1">
        <v>41330</v>
      </c>
      <c r="B3868">
        <v>19331.689453125</v>
      </c>
      <c r="C3868">
        <v>19411.1796875</v>
      </c>
      <c r="D3868">
        <v>19237.98046875</v>
      </c>
      <c r="E3868">
        <v>19365.330078125</v>
      </c>
      <c r="F3868">
        <v>7800</v>
      </c>
    </row>
    <row r="3869" spans="1:6" x14ac:dyDescent="0.3">
      <c r="A3869" s="1">
        <v>41331</v>
      </c>
      <c r="B3869">
        <v>19015.140625</v>
      </c>
      <c r="C3869">
        <v>19293.490234375</v>
      </c>
      <c r="D3869">
        <v>18976.939453125</v>
      </c>
      <c r="E3869">
        <v>19290.66015625</v>
      </c>
      <c r="F3869">
        <v>9200</v>
      </c>
    </row>
    <row r="3870" spans="1:6" x14ac:dyDescent="0.3">
      <c r="A3870" s="1">
        <v>41332</v>
      </c>
      <c r="B3870">
        <v>19152.41015625</v>
      </c>
      <c r="C3870">
        <v>19213.01953125</v>
      </c>
      <c r="D3870">
        <v>18997.8203125</v>
      </c>
      <c r="E3870">
        <v>19090.3203125</v>
      </c>
      <c r="F3870">
        <v>8400</v>
      </c>
    </row>
    <row r="3871" spans="1:6" x14ac:dyDescent="0.3">
      <c r="A3871" s="1">
        <v>41333</v>
      </c>
      <c r="B3871">
        <v>18861.5390625</v>
      </c>
      <c r="C3871">
        <v>19322.279296875</v>
      </c>
      <c r="D3871">
        <v>18793.970703125</v>
      </c>
      <c r="E3871">
        <v>19264.80078125</v>
      </c>
      <c r="F3871">
        <v>14800</v>
      </c>
    </row>
    <row r="3872" spans="1:6" x14ac:dyDescent="0.3">
      <c r="A3872" s="1">
        <v>41334</v>
      </c>
      <c r="B3872">
        <v>18918.51953125</v>
      </c>
      <c r="C3872">
        <v>18988.970703125</v>
      </c>
      <c r="D3872">
        <v>18820.900390625</v>
      </c>
      <c r="E3872">
        <v>18876.6796875</v>
      </c>
      <c r="F3872">
        <v>8400</v>
      </c>
    </row>
    <row r="3873" spans="1:6" x14ac:dyDescent="0.3">
      <c r="A3873" s="1">
        <v>41337</v>
      </c>
      <c r="B3873">
        <v>18877.9609375</v>
      </c>
      <c r="C3873">
        <v>18930.859375</v>
      </c>
      <c r="D3873">
        <v>18760.41015625</v>
      </c>
      <c r="E3873">
        <v>18920.900390625</v>
      </c>
      <c r="F3873">
        <v>7600</v>
      </c>
    </row>
    <row r="3874" spans="1:6" x14ac:dyDescent="0.3">
      <c r="A3874" s="1">
        <v>41338</v>
      </c>
      <c r="B3874">
        <v>19143.169921875</v>
      </c>
      <c r="C3874">
        <v>19164.0390625</v>
      </c>
      <c r="D3874">
        <v>18943.619140625</v>
      </c>
      <c r="E3874">
        <v>18943.619140625</v>
      </c>
      <c r="F3874">
        <v>9400</v>
      </c>
    </row>
    <row r="3875" spans="1:6" x14ac:dyDescent="0.3">
      <c r="A3875" s="1">
        <v>41339</v>
      </c>
      <c r="B3875">
        <v>19252.609375</v>
      </c>
      <c r="C3875">
        <v>19293.390625</v>
      </c>
      <c r="D3875">
        <v>19195.470703125</v>
      </c>
      <c r="E3875">
        <v>19254.19921875</v>
      </c>
      <c r="F3875">
        <v>9400</v>
      </c>
    </row>
    <row r="3876" spans="1:6" x14ac:dyDescent="0.3">
      <c r="A3876" s="1">
        <v>41340</v>
      </c>
      <c r="B3876">
        <v>19413.5390625</v>
      </c>
      <c r="C3876">
        <v>19465.51953125</v>
      </c>
      <c r="D3876">
        <v>19212.919921875</v>
      </c>
      <c r="E3876">
        <v>19222.05078125</v>
      </c>
      <c r="F3876">
        <v>8800</v>
      </c>
    </row>
    <row r="3877" spans="1:6" x14ac:dyDescent="0.3">
      <c r="A3877" s="1">
        <v>41341</v>
      </c>
      <c r="B3877">
        <v>19683.23046875</v>
      </c>
      <c r="C3877">
        <v>19706.029296875</v>
      </c>
      <c r="D3877">
        <v>19477.609375</v>
      </c>
      <c r="E3877">
        <v>19478.669921875</v>
      </c>
      <c r="F3877">
        <v>10000</v>
      </c>
    </row>
    <row r="3878" spans="1:6" x14ac:dyDescent="0.3">
      <c r="A3878" s="1">
        <v>41344</v>
      </c>
      <c r="B3878">
        <v>19646.2109375</v>
      </c>
      <c r="C3878">
        <v>19754.66015625</v>
      </c>
      <c r="D3878">
        <v>19602.7109375</v>
      </c>
      <c r="E3878">
        <v>19679.880859375</v>
      </c>
      <c r="F3878">
        <v>7400</v>
      </c>
    </row>
    <row r="3879" spans="1:6" x14ac:dyDescent="0.3">
      <c r="A3879" s="1">
        <v>41345</v>
      </c>
      <c r="B3879">
        <v>19564.919921875</v>
      </c>
      <c r="C3879">
        <v>19697.83984375</v>
      </c>
      <c r="D3879">
        <v>19505.75</v>
      </c>
      <c r="E3879">
        <v>19675.810546875</v>
      </c>
      <c r="F3879">
        <v>7600</v>
      </c>
    </row>
    <row r="3880" spans="1:6" x14ac:dyDescent="0.3">
      <c r="A3880" s="1">
        <v>41346</v>
      </c>
      <c r="B3880">
        <v>19362.55078125</v>
      </c>
      <c r="C3880">
        <v>19511.970703125</v>
      </c>
      <c r="D3880">
        <v>19338.51953125</v>
      </c>
      <c r="E3880">
        <v>19511.970703125</v>
      </c>
      <c r="F3880">
        <v>8200</v>
      </c>
    </row>
    <row r="3881" spans="1:6" x14ac:dyDescent="0.3">
      <c r="A3881" s="1">
        <v>41347</v>
      </c>
      <c r="B3881">
        <v>19570.439453125</v>
      </c>
      <c r="C3881">
        <v>19604.69921875</v>
      </c>
      <c r="D3881">
        <v>19179.330078125</v>
      </c>
      <c r="E3881">
        <v>19367.259765625</v>
      </c>
      <c r="F3881">
        <v>11200</v>
      </c>
    </row>
    <row r="3882" spans="1:6" x14ac:dyDescent="0.3">
      <c r="A3882" s="1">
        <v>41348</v>
      </c>
      <c r="B3882">
        <v>19427.560546875</v>
      </c>
      <c r="C3882">
        <v>19673.16015625</v>
      </c>
      <c r="D3882">
        <v>19383.130859375</v>
      </c>
      <c r="E3882">
        <v>19570.009765625</v>
      </c>
      <c r="F3882">
        <v>10200</v>
      </c>
    </row>
    <row r="3883" spans="1:6" x14ac:dyDescent="0.3">
      <c r="A3883" s="1">
        <v>41351</v>
      </c>
      <c r="B3883">
        <v>19293.19921875</v>
      </c>
      <c r="C3883">
        <v>19345.419921875</v>
      </c>
      <c r="D3883">
        <v>19232.23046875</v>
      </c>
      <c r="E3883">
        <v>19282.630859375</v>
      </c>
      <c r="F3883">
        <v>7400</v>
      </c>
    </row>
    <row r="3884" spans="1:6" x14ac:dyDescent="0.3">
      <c r="A3884" s="1">
        <v>41352</v>
      </c>
      <c r="B3884">
        <v>19008.099609375</v>
      </c>
      <c r="C3884">
        <v>19378.609375</v>
      </c>
      <c r="D3884">
        <v>18939.470703125</v>
      </c>
      <c r="E3884">
        <v>19345.91015625</v>
      </c>
      <c r="F3884">
        <v>12600</v>
      </c>
    </row>
    <row r="3885" spans="1:6" x14ac:dyDescent="0.3">
      <c r="A3885" s="1">
        <v>41353</v>
      </c>
      <c r="B3885">
        <v>18884.189453125</v>
      </c>
      <c r="C3885">
        <v>19028.08984375</v>
      </c>
      <c r="D3885">
        <v>18836.76953125</v>
      </c>
      <c r="E3885">
        <v>19026.4609375</v>
      </c>
      <c r="F3885">
        <v>11000</v>
      </c>
    </row>
    <row r="3886" spans="1:6" x14ac:dyDescent="0.3">
      <c r="A3886" s="1">
        <v>41354</v>
      </c>
      <c r="B3886">
        <v>18792.869140625</v>
      </c>
      <c r="C3886">
        <v>19082.2890625</v>
      </c>
      <c r="D3886">
        <v>18756.650390625</v>
      </c>
      <c r="E3886">
        <v>18926.2109375</v>
      </c>
      <c r="F3886">
        <v>12400</v>
      </c>
    </row>
    <row r="3887" spans="1:6" x14ac:dyDescent="0.3">
      <c r="A3887" s="1">
        <v>41355</v>
      </c>
      <c r="B3887">
        <v>18735.599609375</v>
      </c>
      <c r="C3887">
        <v>18859.8203125</v>
      </c>
      <c r="D3887">
        <v>18669.19921875</v>
      </c>
      <c r="E3887">
        <v>18784.9296875</v>
      </c>
      <c r="F3887">
        <v>13600</v>
      </c>
    </row>
    <row r="3888" spans="1:6" x14ac:dyDescent="0.3">
      <c r="A3888" s="1">
        <v>41358</v>
      </c>
      <c r="B3888">
        <v>18681.419921875</v>
      </c>
      <c r="C3888">
        <v>18950.220703125</v>
      </c>
      <c r="D3888">
        <v>18654.609375</v>
      </c>
      <c r="E3888">
        <v>18894.130859375</v>
      </c>
      <c r="F3888">
        <v>12200</v>
      </c>
    </row>
    <row r="3889" spans="1:6" x14ac:dyDescent="0.3">
      <c r="A3889" s="1">
        <v>41359</v>
      </c>
      <c r="B3889">
        <v>18704.529296875</v>
      </c>
      <c r="C3889">
        <v>18758.880859375</v>
      </c>
      <c r="D3889">
        <v>18612.369140625</v>
      </c>
      <c r="E3889">
        <v>18645.08984375</v>
      </c>
      <c r="F3889">
        <v>12000</v>
      </c>
    </row>
    <row r="3890" spans="1:6" x14ac:dyDescent="0.3">
      <c r="A3890" s="1">
        <v>41361</v>
      </c>
      <c r="B3890">
        <v>18835.76953125</v>
      </c>
      <c r="C3890">
        <v>18882.5390625</v>
      </c>
      <c r="D3890">
        <v>18568.4296875</v>
      </c>
      <c r="E3890">
        <v>18702.4609375</v>
      </c>
      <c r="F3890">
        <v>14600</v>
      </c>
    </row>
    <row r="3891" spans="1:6" x14ac:dyDescent="0.3">
      <c r="A3891" s="1">
        <v>41365</v>
      </c>
      <c r="B3891">
        <v>18864.75</v>
      </c>
      <c r="C3891">
        <v>18959.48046875</v>
      </c>
      <c r="D3891">
        <v>18796.599609375</v>
      </c>
      <c r="E3891">
        <v>18890.810546875</v>
      </c>
      <c r="F3891">
        <v>8400</v>
      </c>
    </row>
    <row r="3892" spans="1:6" x14ac:dyDescent="0.3">
      <c r="A3892" s="1">
        <v>41366</v>
      </c>
      <c r="B3892">
        <v>19040.94921875</v>
      </c>
      <c r="C3892">
        <v>19060.509765625</v>
      </c>
      <c r="D3892">
        <v>18826.529296875</v>
      </c>
      <c r="E3892">
        <v>18863.8203125</v>
      </c>
      <c r="F3892">
        <v>8200</v>
      </c>
    </row>
    <row r="3893" spans="1:6" x14ac:dyDescent="0.3">
      <c r="A3893" s="1">
        <v>41367</v>
      </c>
      <c r="B3893">
        <v>18801.640625</v>
      </c>
      <c r="C3893">
        <v>19035.19921875</v>
      </c>
      <c r="D3893">
        <v>18721.720703125</v>
      </c>
      <c r="E3893">
        <v>19034</v>
      </c>
      <c r="F3893">
        <v>7800</v>
      </c>
    </row>
    <row r="3894" spans="1:6" x14ac:dyDescent="0.3">
      <c r="A3894" s="1">
        <v>41368</v>
      </c>
      <c r="B3894">
        <v>18509.69921875</v>
      </c>
      <c r="C3894">
        <v>18733.619140625</v>
      </c>
      <c r="D3894">
        <v>18473.849609375</v>
      </c>
      <c r="E3894">
        <v>18731.380859375</v>
      </c>
      <c r="F3894">
        <v>8400</v>
      </c>
    </row>
    <row r="3895" spans="1:6" x14ac:dyDescent="0.3">
      <c r="A3895" s="1">
        <v>41369</v>
      </c>
      <c r="B3895">
        <v>18450.23046875</v>
      </c>
      <c r="C3895">
        <v>18525.44921875</v>
      </c>
      <c r="D3895">
        <v>18389.2890625</v>
      </c>
      <c r="E3895">
        <v>18493.669921875</v>
      </c>
      <c r="F3895">
        <v>8000</v>
      </c>
    </row>
    <row r="3896" spans="1:6" x14ac:dyDescent="0.3">
      <c r="A3896" s="1">
        <v>41372</v>
      </c>
      <c r="B3896">
        <v>18437.779296875</v>
      </c>
      <c r="C3896">
        <v>18504.48046875</v>
      </c>
      <c r="D3896">
        <v>18402.9296875</v>
      </c>
      <c r="E3896">
        <v>18455.80078125</v>
      </c>
      <c r="F3896">
        <v>7600</v>
      </c>
    </row>
    <row r="3897" spans="1:6" x14ac:dyDescent="0.3">
      <c r="A3897" s="1">
        <v>41373</v>
      </c>
      <c r="B3897">
        <v>18226.48046875</v>
      </c>
      <c r="C3897">
        <v>18565.560546875</v>
      </c>
      <c r="D3897">
        <v>18206.609375</v>
      </c>
      <c r="E3897">
        <v>18481.470703125</v>
      </c>
      <c r="F3897">
        <v>10600</v>
      </c>
    </row>
    <row r="3898" spans="1:6" x14ac:dyDescent="0.3">
      <c r="A3898" s="1">
        <v>41374</v>
      </c>
      <c r="B3898">
        <v>18414.44921875</v>
      </c>
      <c r="C3898">
        <v>18461.439453125</v>
      </c>
      <c r="D3898">
        <v>18173.310546875</v>
      </c>
      <c r="E3898">
        <v>18355.140625</v>
      </c>
      <c r="F3898">
        <v>8000</v>
      </c>
    </row>
    <row r="3899" spans="1:6" x14ac:dyDescent="0.3">
      <c r="A3899" s="1">
        <v>41375</v>
      </c>
      <c r="B3899">
        <v>18542.19921875</v>
      </c>
      <c r="C3899">
        <v>18599.140625</v>
      </c>
      <c r="D3899">
        <v>18397.939453125</v>
      </c>
      <c r="E3899">
        <v>18577.51953125</v>
      </c>
      <c r="F3899">
        <v>8400</v>
      </c>
    </row>
    <row r="3900" spans="1:6" x14ac:dyDescent="0.3">
      <c r="A3900" s="1">
        <v>41376</v>
      </c>
      <c r="B3900">
        <v>18242.560546875</v>
      </c>
      <c r="C3900">
        <v>18337.91015625</v>
      </c>
      <c r="D3900">
        <v>18186.099609375</v>
      </c>
      <c r="E3900">
        <v>18275.66015625</v>
      </c>
      <c r="F3900">
        <v>9400</v>
      </c>
    </row>
    <row r="3901" spans="1:6" x14ac:dyDescent="0.3">
      <c r="A3901" s="1">
        <v>41379</v>
      </c>
      <c r="B3901">
        <v>18357.80078125</v>
      </c>
      <c r="C3901">
        <v>18424.400390625</v>
      </c>
      <c r="D3901">
        <v>18144.220703125</v>
      </c>
      <c r="E3901">
        <v>18196.08984375</v>
      </c>
      <c r="F3901">
        <v>9200</v>
      </c>
    </row>
    <row r="3902" spans="1:6" x14ac:dyDescent="0.3">
      <c r="A3902" s="1">
        <v>41380</v>
      </c>
      <c r="B3902">
        <v>18744.9296875</v>
      </c>
      <c r="C3902">
        <v>18771.330078125</v>
      </c>
      <c r="D3902">
        <v>18325.73046875</v>
      </c>
      <c r="E3902">
        <v>18356.3203125</v>
      </c>
      <c r="F3902">
        <v>9400</v>
      </c>
    </row>
    <row r="3903" spans="1:6" x14ac:dyDescent="0.3">
      <c r="A3903" s="1">
        <v>41381</v>
      </c>
      <c r="B3903">
        <v>18731.16015625</v>
      </c>
      <c r="C3903">
        <v>18869.880859375</v>
      </c>
      <c r="D3903">
        <v>18673.439453125</v>
      </c>
      <c r="E3903">
        <v>18773.44921875</v>
      </c>
      <c r="F3903">
        <v>11000</v>
      </c>
    </row>
    <row r="3904" spans="1:6" x14ac:dyDescent="0.3">
      <c r="A3904" s="1">
        <v>41382</v>
      </c>
      <c r="B3904">
        <v>19016.4609375</v>
      </c>
      <c r="C3904">
        <v>19058.80078125</v>
      </c>
      <c r="D3904">
        <v>18691.609375</v>
      </c>
      <c r="E3904">
        <v>18695.33984375</v>
      </c>
      <c r="F3904">
        <v>10000</v>
      </c>
    </row>
    <row r="3905" spans="1:6" x14ac:dyDescent="0.3">
      <c r="A3905" s="1">
        <v>41386</v>
      </c>
      <c r="B3905">
        <v>19169.830078125</v>
      </c>
      <c r="C3905">
        <v>19204.900390625</v>
      </c>
      <c r="D3905">
        <v>18989.779296875</v>
      </c>
      <c r="E3905">
        <v>18989.779296875</v>
      </c>
      <c r="F3905">
        <v>8600</v>
      </c>
    </row>
    <row r="3906" spans="1:6" x14ac:dyDescent="0.3">
      <c r="A3906" s="1">
        <v>41387</v>
      </c>
      <c r="B3906">
        <v>19179.359375</v>
      </c>
      <c r="C3906">
        <v>19210.259765625</v>
      </c>
      <c r="D3906">
        <v>19042.080078125</v>
      </c>
      <c r="E3906">
        <v>19210.259765625</v>
      </c>
      <c r="F3906">
        <v>8400</v>
      </c>
    </row>
    <row r="3907" spans="1:6" x14ac:dyDescent="0.3">
      <c r="A3907" s="1">
        <v>41389</v>
      </c>
      <c r="B3907">
        <v>19406.849609375</v>
      </c>
      <c r="C3907">
        <v>19434.849609375</v>
      </c>
      <c r="D3907">
        <v>19192.109375</v>
      </c>
      <c r="E3907">
        <v>19192.109375</v>
      </c>
      <c r="F3907">
        <v>10200</v>
      </c>
    </row>
    <row r="3908" spans="1:6" x14ac:dyDescent="0.3">
      <c r="A3908" s="1">
        <v>41390</v>
      </c>
      <c r="B3908">
        <v>19286.720703125</v>
      </c>
      <c r="C3908">
        <v>19384.94921875</v>
      </c>
      <c r="D3908">
        <v>19249.75</v>
      </c>
      <c r="E3908">
        <v>19376</v>
      </c>
      <c r="F3908">
        <v>9600</v>
      </c>
    </row>
    <row r="3909" spans="1:6" x14ac:dyDescent="0.3">
      <c r="A3909" s="1">
        <v>41393</v>
      </c>
      <c r="B3909">
        <v>19387.5</v>
      </c>
      <c r="C3909">
        <v>19428.939453125</v>
      </c>
      <c r="D3909">
        <v>19284.400390625</v>
      </c>
      <c r="E3909">
        <v>19306.669921875</v>
      </c>
      <c r="F3909">
        <v>9200</v>
      </c>
    </row>
    <row r="3910" spans="1:6" x14ac:dyDescent="0.3">
      <c r="A3910" s="1">
        <v>41394</v>
      </c>
      <c r="B3910">
        <v>19504.1796875</v>
      </c>
      <c r="C3910">
        <v>19622.6796875</v>
      </c>
      <c r="D3910">
        <v>19317.380859375</v>
      </c>
      <c r="E3910">
        <v>19492.830078125</v>
      </c>
      <c r="F3910">
        <v>13400</v>
      </c>
    </row>
    <row r="3911" spans="1:6" x14ac:dyDescent="0.3">
      <c r="A3911" s="1">
        <v>41396</v>
      </c>
      <c r="B3911">
        <v>19735.76953125</v>
      </c>
      <c r="C3911">
        <v>19792</v>
      </c>
      <c r="D3911">
        <v>19451.259765625</v>
      </c>
      <c r="E3911">
        <v>19459.330078125</v>
      </c>
      <c r="F3911">
        <v>9400</v>
      </c>
    </row>
    <row r="3912" spans="1:6" x14ac:dyDescent="0.3">
      <c r="A3912" s="1">
        <v>41397</v>
      </c>
      <c r="B3912">
        <v>19575.640625</v>
      </c>
      <c r="C3912">
        <v>19744.849609375</v>
      </c>
      <c r="D3912">
        <v>19542.630859375</v>
      </c>
      <c r="E3912">
        <v>19707.94921875</v>
      </c>
      <c r="F3912">
        <v>11600</v>
      </c>
    </row>
    <row r="3913" spans="1:6" x14ac:dyDescent="0.3">
      <c r="A3913" s="1">
        <v>41400</v>
      </c>
      <c r="B3913">
        <v>19673.640625</v>
      </c>
      <c r="C3913">
        <v>19694.2890625</v>
      </c>
      <c r="D3913">
        <v>19554.310546875</v>
      </c>
      <c r="E3913">
        <v>19571.66015625</v>
      </c>
      <c r="F3913">
        <v>7800</v>
      </c>
    </row>
    <row r="3914" spans="1:6" x14ac:dyDescent="0.3">
      <c r="A3914" s="1">
        <v>41401</v>
      </c>
      <c r="B3914">
        <v>19888.94921875</v>
      </c>
      <c r="C3914">
        <v>19917.880859375</v>
      </c>
      <c r="D3914">
        <v>19697.330078125</v>
      </c>
      <c r="E3914">
        <v>19697.330078125</v>
      </c>
      <c r="F3914">
        <v>8200</v>
      </c>
    </row>
    <row r="3915" spans="1:6" x14ac:dyDescent="0.3">
      <c r="A3915" s="1">
        <v>41402</v>
      </c>
      <c r="B3915">
        <v>19990.1796875</v>
      </c>
      <c r="C3915">
        <v>20037.26953125</v>
      </c>
      <c r="D3915">
        <v>19851.220703125</v>
      </c>
      <c r="E3915">
        <v>19950.220703125</v>
      </c>
      <c r="F3915">
        <v>6200</v>
      </c>
    </row>
    <row r="3916" spans="1:6" x14ac:dyDescent="0.3">
      <c r="A3916" s="1">
        <v>41403</v>
      </c>
      <c r="B3916">
        <v>19939.0390625</v>
      </c>
      <c r="C3916">
        <v>20058.48046875</v>
      </c>
      <c r="D3916">
        <v>19903.830078125</v>
      </c>
      <c r="E3916">
        <v>20015.859375</v>
      </c>
      <c r="F3916">
        <v>5800</v>
      </c>
    </row>
    <row r="3917" spans="1:6" x14ac:dyDescent="0.3">
      <c r="A3917" s="1">
        <v>41404</v>
      </c>
      <c r="B3917">
        <v>20082.619140625</v>
      </c>
      <c r="C3917">
        <v>20119.140625</v>
      </c>
      <c r="D3917">
        <v>19908.80078125</v>
      </c>
      <c r="E3917">
        <v>19911.080078125</v>
      </c>
      <c r="F3917">
        <v>8000</v>
      </c>
    </row>
    <row r="3918" spans="1:6" x14ac:dyDescent="0.3">
      <c r="A3918" s="1">
        <v>41407</v>
      </c>
      <c r="B3918">
        <v>19691.669921875</v>
      </c>
      <c r="C3918">
        <v>20109.080078125</v>
      </c>
      <c r="D3918">
        <v>19667.390625</v>
      </c>
      <c r="E3918">
        <v>20073.41015625</v>
      </c>
      <c r="F3918">
        <v>6600</v>
      </c>
    </row>
    <row r="3919" spans="1:6" x14ac:dyDescent="0.3">
      <c r="A3919" s="1">
        <v>41408</v>
      </c>
      <c r="B3919">
        <v>19722.2890625</v>
      </c>
      <c r="C3919">
        <v>19831.7890625</v>
      </c>
      <c r="D3919">
        <v>19652.689453125</v>
      </c>
      <c r="E3919">
        <v>19715.80078125</v>
      </c>
      <c r="F3919">
        <v>7200</v>
      </c>
    </row>
    <row r="3920" spans="1:6" x14ac:dyDescent="0.3">
      <c r="A3920" s="1">
        <v>41409</v>
      </c>
      <c r="B3920">
        <v>20212.9609375</v>
      </c>
      <c r="C3920">
        <v>20241.9609375</v>
      </c>
      <c r="D3920">
        <v>19798.1796875</v>
      </c>
      <c r="E3920">
        <v>19798.1796875</v>
      </c>
      <c r="F3920">
        <v>9200</v>
      </c>
    </row>
    <row r="3921" spans="1:6" x14ac:dyDescent="0.3">
      <c r="A3921" s="1">
        <v>41410</v>
      </c>
      <c r="B3921">
        <v>20247.330078125</v>
      </c>
      <c r="C3921">
        <v>20326.48046875</v>
      </c>
      <c r="D3921">
        <v>20162.119140625</v>
      </c>
      <c r="E3921">
        <v>20167.9296875</v>
      </c>
      <c r="F3921">
        <v>9600</v>
      </c>
    </row>
    <row r="3922" spans="1:6" x14ac:dyDescent="0.3">
      <c r="A3922" s="1">
        <v>41411</v>
      </c>
      <c r="B3922">
        <v>20286.119140625</v>
      </c>
      <c r="C3922">
        <v>20328.189453125</v>
      </c>
      <c r="D3922">
        <v>20155.009765625</v>
      </c>
      <c r="E3922">
        <v>20267.599609375</v>
      </c>
      <c r="F3922">
        <v>8000</v>
      </c>
    </row>
    <row r="3923" spans="1:6" x14ac:dyDescent="0.3">
      <c r="A3923" s="1">
        <v>41414</v>
      </c>
      <c r="B3923">
        <v>20223.98046875</v>
      </c>
      <c r="C3923">
        <v>20443.619140625</v>
      </c>
      <c r="D3923">
        <v>20186.66015625</v>
      </c>
      <c r="E3923">
        <v>20277.759765625</v>
      </c>
      <c r="F3923">
        <v>6800</v>
      </c>
    </row>
    <row r="3924" spans="1:6" x14ac:dyDescent="0.3">
      <c r="A3924" s="1">
        <v>41415</v>
      </c>
      <c r="B3924">
        <v>20111.609375</v>
      </c>
      <c r="C3924">
        <v>20308.0390625</v>
      </c>
      <c r="D3924">
        <v>20072.6796875</v>
      </c>
      <c r="E3924">
        <v>20227.169921875</v>
      </c>
      <c r="F3924">
        <v>15600</v>
      </c>
    </row>
    <row r="3925" spans="1:6" x14ac:dyDescent="0.3">
      <c r="A3925" s="1">
        <v>41416</v>
      </c>
      <c r="B3925">
        <v>20062.240234375</v>
      </c>
      <c r="C3925">
        <v>20220.349609375</v>
      </c>
      <c r="D3925">
        <v>20000.859375</v>
      </c>
      <c r="E3925">
        <v>20150.689453125</v>
      </c>
      <c r="F3925">
        <v>7600</v>
      </c>
    </row>
    <row r="3926" spans="1:6" x14ac:dyDescent="0.3">
      <c r="A3926" s="1">
        <v>41417</v>
      </c>
      <c r="B3926">
        <v>19674.330078125</v>
      </c>
      <c r="C3926">
        <v>20027.560546875</v>
      </c>
      <c r="D3926">
        <v>19634.7890625</v>
      </c>
      <c r="E3926">
        <v>19971.369140625</v>
      </c>
      <c r="F3926">
        <v>15600</v>
      </c>
    </row>
    <row r="3927" spans="1:6" x14ac:dyDescent="0.3">
      <c r="A3927" s="1">
        <v>41418</v>
      </c>
      <c r="B3927">
        <v>19704.330078125</v>
      </c>
      <c r="C3927">
        <v>19833.140625</v>
      </c>
      <c r="D3927">
        <v>19568.490234375</v>
      </c>
      <c r="E3927">
        <v>19765.3203125</v>
      </c>
      <c r="F3927">
        <v>11000</v>
      </c>
    </row>
    <row r="3928" spans="1:6" x14ac:dyDescent="0.3">
      <c r="A3928" s="1">
        <v>41421</v>
      </c>
      <c r="B3928">
        <v>20030.76953125</v>
      </c>
      <c r="C3928">
        <v>20083.470703125</v>
      </c>
      <c r="D3928">
        <v>19678.310546875</v>
      </c>
      <c r="E3928">
        <v>19750.669921875</v>
      </c>
      <c r="F3928">
        <v>8200</v>
      </c>
    </row>
    <row r="3929" spans="1:6" x14ac:dyDescent="0.3">
      <c r="A3929" s="1">
        <v>41422</v>
      </c>
      <c r="B3929">
        <v>20160.8203125</v>
      </c>
      <c r="C3929">
        <v>20209.8203125</v>
      </c>
      <c r="D3929">
        <v>19963.23046875</v>
      </c>
      <c r="E3929">
        <v>20056.279296875</v>
      </c>
      <c r="F3929">
        <v>8600</v>
      </c>
    </row>
    <row r="3930" spans="1:6" x14ac:dyDescent="0.3">
      <c r="A3930" s="1">
        <v>41423</v>
      </c>
      <c r="B3930">
        <v>20147.640625</v>
      </c>
      <c r="C3930">
        <v>20216.490234375</v>
      </c>
      <c r="D3930">
        <v>20044.740234375</v>
      </c>
      <c r="E3930">
        <v>20202.509765625</v>
      </c>
      <c r="F3930">
        <v>8000</v>
      </c>
    </row>
    <row r="3931" spans="1:6" x14ac:dyDescent="0.3">
      <c r="A3931" s="1">
        <v>41424</v>
      </c>
      <c r="B3931">
        <v>20215.400390625</v>
      </c>
      <c r="C3931">
        <v>20254.029296875</v>
      </c>
      <c r="D3931">
        <v>20066.140625</v>
      </c>
      <c r="E3931">
        <v>20066.939453125</v>
      </c>
      <c r="F3931">
        <v>9600</v>
      </c>
    </row>
    <row r="3932" spans="1:6" x14ac:dyDescent="0.3">
      <c r="A3932" s="1">
        <v>41425</v>
      </c>
      <c r="B3932">
        <v>19760.30078125</v>
      </c>
      <c r="C3932">
        <v>20191.2890625</v>
      </c>
      <c r="D3932">
        <v>19730.55078125</v>
      </c>
      <c r="E3932">
        <v>20186.669921875</v>
      </c>
      <c r="F3932">
        <v>9400</v>
      </c>
    </row>
    <row r="3933" spans="1:6" x14ac:dyDescent="0.3">
      <c r="A3933" s="1">
        <v>41428</v>
      </c>
      <c r="B3933">
        <v>19610.48046875</v>
      </c>
      <c r="C3933">
        <v>19860.189453125</v>
      </c>
      <c r="D3933">
        <v>19541.970703125</v>
      </c>
      <c r="E3933">
        <v>19859.220703125</v>
      </c>
      <c r="F3933">
        <v>7400</v>
      </c>
    </row>
    <row r="3934" spans="1:6" x14ac:dyDescent="0.3">
      <c r="A3934" s="1">
        <v>41429</v>
      </c>
      <c r="B3934">
        <v>19545.779296875</v>
      </c>
      <c r="C3934">
        <v>19742.69921875</v>
      </c>
      <c r="D3934">
        <v>19522.470703125</v>
      </c>
      <c r="E3934">
        <v>19605.6796875</v>
      </c>
      <c r="F3934">
        <v>6000</v>
      </c>
    </row>
    <row r="3935" spans="1:6" x14ac:dyDescent="0.3">
      <c r="A3935" s="1">
        <v>41430</v>
      </c>
      <c r="B3935">
        <v>19568.220703125</v>
      </c>
      <c r="C3935">
        <v>19604.4296875</v>
      </c>
      <c r="D3935">
        <v>19441.349609375</v>
      </c>
      <c r="E3935">
        <v>19532.419921875</v>
      </c>
      <c r="F3935">
        <v>5600</v>
      </c>
    </row>
    <row r="3936" spans="1:6" x14ac:dyDescent="0.3">
      <c r="A3936" s="1">
        <v>41431</v>
      </c>
      <c r="B3936">
        <v>19519.490234375</v>
      </c>
      <c r="C3936">
        <v>19635.369140625</v>
      </c>
      <c r="D3936">
        <v>19395.3203125</v>
      </c>
      <c r="E3936">
        <v>19503.6796875</v>
      </c>
      <c r="F3936">
        <v>6600</v>
      </c>
    </row>
    <row r="3937" spans="1:6" x14ac:dyDescent="0.3">
      <c r="A3937" s="1">
        <v>41432</v>
      </c>
      <c r="B3937">
        <v>19429.23046875</v>
      </c>
      <c r="C3937">
        <v>19711.55078125</v>
      </c>
      <c r="D3937">
        <v>19397.509765625</v>
      </c>
      <c r="E3937">
        <v>19522.310546875</v>
      </c>
      <c r="F3937">
        <v>7000</v>
      </c>
    </row>
    <row r="3938" spans="1:6" x14ac:dyDescent="0.3">
      <c r="A3938" s="1">
        <v>41435</v>
      </c>
      <c r="B3938">
        <v>19441.0703125</v>
      </c>
      <c r="C3938">
        <v>19585.75</v>
      </c>
      <c r="D3938">
        <v>19366.8203125</v>
      </c>
      <c r="E3938">
        <v>19530.349609375</v>
      </c>
      <c r="F3938">
        <v>6400</v>
      </c>
    </row>
    <row r="3939" spans="1:6" x14ac:dyDescent="0.3">
      <c r="A3939" s="1">
        <v>41436</v>
      </c>
      <c r="B3939">
        <v>19143</v>
      </c>
      <c r="C3939">
        <v>19418.740234375</v>
      </c>
      <c r="D3939">
        <v>19121.1796875</v>
      </c>
      <c r="E3939">
        <v>19382.220703125</v>
      </c>
      <c r="F3939">
        <v>14200</v>
      </c>
    </row>
    <row r="3940" spans="1:6" x14ac:dyDescent="0.3">
      <c r="A3940" s="1">
        <v>41437</v>
      </c>
      <c r="B3940">
        <v>19041.130859375</v>
      </c>
      <c r="C3940">
        <v>19143.240234375</v>
      </c>
      <c r="D3940">
        <v>18969.080078125</v>
      </c>
      <c r="E3940">
        <v>19103.9609375</v>
      </c>
      <c r="F3940">
        <v>10800</v>
      </c>
    </row>
    <row r="3941" spans="1:6" x14ac:dyDescent="0.3">
      <c r="A3941" s="1">
        <v>41438</v>
      </c>
      <c r="B3941">
        <v>18827.16015625</v>
      </c>
      <c r="C3941">
        <v>18914.130859375</v>
      </c>
      <c r="D3941">
        <v>18765.529296875</v>
      </c>
      <c r="E3941">
        <v>18897.490234375</v>
      </c>
      <c r="F3941">
        <v>13200</v>
      </c>
    </row>
    <row r="3942" spans="1:6" x14ac:dyDescent="0.3">
      <c r="A3942" s="1">
        <v>41439</v>
      </c>
      <c r="B3942">
        <v>19177.9296875</v>
      </c>
      <c r="C3942">
        <v>19213.099609375</v>
      </c>
      <c r="D3942">
        <v>18952.08984375</v>
      </c>
      <c r="E3942">
        <v>18959.830078125</v>
      </c>
      <c r="F3942">
        <v>10400</v>
      </c>
    </row>
    <row r="3943" spans="1:6" x14ac:dyDescent="0.3">
      <c r="A3943" s="1">
        <v>41442</v>
      </c>
      <c r="B3943">
        <v>19325.869140625</v>
      </c>
      <c r="C3943">
        <v>19344.279296875</v>
      </c>
      <c r="D3943">
        <v>19084.6796875</v>
      </c>
      <c r="E3943">
        <v>19249.900390625</v>
      </c>
      <c r="F3943">
        <v>7000</v>
      </c>
    </row>
    <row r="3944" spans="1:6" x14ac:dyDescent="0.3">
      <c r="A3944" s="1">
        <v>41443</v>
      </c>
      <c r="B3944">
        <v>19223.279296875</v>
      </c>
      <c r="C3944">
        <v>19383.609375</v>
      </c>
      <c r="D3944">
        <v>19191.369140625</v>
      </c>
      <c r="E3944">
        <v>19329.169921875</v>
      </c>
      <c r="F3944">
        <v>8600</v>
      </c>
    </row>
    <row r="3945" spans="1:6" x14ac:dyDescent="0.3">
      <c r="A3945" s="1">
        <v>41444</v>
      </c>
      <c r="B3945">
        <v>19245.69921875</v>
      </c>
      <c r="C3945">
        <v>19274.259765625</v>
      </c>
      <c r="D3945">
        <v>19100.130859375</v>
      </c>
      <c r="E3945">
        <v>19224.08984375</v>
      </c>
      <c r="F3945">
        <v>10400</v>
      </c>
    </row>
    <row r="3946" spans="1:6" x14ac:dyDescent="0.3">
      <c r="A3946" s="1">
        <v>41445</v>
      </c>
      <c r="B3946">
        <v>18719.2890625</v>
      </c>
      <c r="C3946">
        <v>19069.19921875</v>
      </c>
      <c r="D3946">
        <v>18687.189453125</v>
      </c>
      <c r="E3946">
        <v>19069.19921875</v>
      </c>
      <c r="F3946">
        <v>14200</v>
      </c>
    </row>
    <row r="3947" spans="1:6" x14ac:dyDescent="0.3">
      <c r="A3947" s="1">
        <v>41446</v>
      </c>
      <c r="B3947">
        <v>18774.240234375</v>
      </c>
      <c r="C3947">
        <v>18820.810546875</v>
      </c>
      <c r="D3947">
        <v>18615.140625</v>
      </c>
      <c r="E3947">
        <v>18695.80078125</v>
      </c>
      <c r="F3947">
        <v>14600</v>
      </c>
    </row>
    <row r="3948" spans="1:6" x14ac:dyDescent="0.3">
      <c r="A3948" s="1">
        <v>41449</v>
      </c>
      <c r="B3948">
        <v>18540.890625</v>
      </c>
      <c r="C3948">
        <v>18714.060546875</v>
      </c>
      <c r="D3948">
        <v>18467.16015625</v>
      </c>
      <c r="E3948">
        <v>18714.060546875</v>
      </c>
      <c r="F3948">
        <v>11200</v>
      </c>
    </row>
    <row r="3949" spans="1:6" x14ac:dyDescent="0.3">
      <c r="A3949" s="1">
        <v>41450</v>
      </c>
      <c r="B3949">
        <v>18629.150390625</v>
      </c>
      <c r="C3949">
        <v>18802.310546875</v>
      </c>
      <c r="D3949">
        <v>18487.30078125</v>
      </c>
      <c r="E3949">
        <v>18602.25</v>
      </c>
      <c r="F3949">
        <v>10800</v>
      </c>
    </row>
    <row r="3950" spans="1:6" x14ac:dyDescent="0.3">
      <c r="A3950" s="1">
        <v>41451</v>
      </c>
      <c r="B3950">
        <v>18552.119140625</v>
      </c>
      <c r="C3950">
        <v>18690.5</v>
      </c>
      <c r="D3950">
        <v>18514.349609375</v>
      </c>
      <c r="E3950">
        <v>18662.369140625</v>
      </c>
      <c r="F3950">
        <v>9200</v>
      </c>
    </row>
    <row r="3951" spans="1:6" x14ac:dyDescent="0.3">
      <c r="A3951" s="1">
        <v>41452</v>
      </c>
      <c r="B3951">
        <v>18875.94921875</v>
      </c>
      <c r="C3951">
        <v>18925.75</v>
      </c>
      <c r="D3951">
        <v>18688.279296875</v>
      </c>
      <c r="E3951">
        <v>18716.109375</v>
      </c>
      <c r="F3951">
        <v>10000</v>
      </c>
    </row>
    <row r="3952" spans="1:6" x14ac:dyDescent="0.3">
      <c r="A3952" s="1">
        <v>41453</v>
      </c>
      <c r="B3952">
        <v>19395.810546875</v>
      </c>
      <c r="C3952">
        <v>19432.939453125</v>
      </c>
      <c r="D3952">
        <v>19093.1796875</v>
      </c>
      <c r="E3952">
        <v>19093.1796875</v>
      </c>
      <c r="F3952">
        <v>14000</v>
      </c>
    </row>
    <row r="3953" spans="1:6" x14ac:dyDescent="0.3">
      <c r="A3953" s="1">
        <v>41456</v>
      </c>
      <c r="B3953">
        <v>19577.390625</v>
      </c>
      <c r="C3953">
        <v>19598.4296875</v>
      </c>
      <c r="D3953">
        <v>19347.5703125</v>
      </c>
      <c r="E3953">
        <v>19352.48046875</v>
      </c>
      <c r="F3953">
        <v>8600</v>
      </c>
    </row>
    <row r="3954" spans="1:6" x14ac:dyDescent="0.3">
      <c r="A3954" s="1">
        <v>41457</v>
      </c>
      <c r="B3954">
        <v>19463.8203125</v>
      </c>
      <c r="C3954">
        <v>19589.140625</v>
      </c>
      <c r="D3954">
        <v>19442.75</v>
      </c>
      <c r="E3954">
        <v>19573.9296875</v>
      </c>
      <c r="F3954">
        <v>9200</v>
      </c>
    </row>
    <row r="3955" spans="1:6" x14ac:dyDescent="0.3">
      <c r="A3955" s="1">
        <v>41458</v>
      </c>
      <c r="B3955">
        <v>19177.759765625</v>
      </c>
      <c r="C3955">
        <v>19347.109375</v>
      </c>
      <c r="D3955">
        <v>19147.310546875</v>
      </c>
      <c r="E3955">
        <v>19347.109375</v>
      </c>
      <c r="F3955">
        <v>9600</v>
      </c>
    </row>
    <row r="3956" spans="1:6" x14ac:dyDescent="0.3">
      <c r="A3956" s="1">
        <v>41459</v>
      </c>
      <c r="B3956">
        <v>19410.83984375</v>
      </c>
      <c r="C3956">
        <v>19445.01953125</v>
      </c>
      <c r="D3956">
        <v>19245.009765625</v>
      </c>
      <c r="E3956">
        <v>19256.119140625</v>
      </c>
      <c r="F3956">
        <v>9600</v>
      </c>
    </row>
    <row r="3957" spans="1:6" x14ac:dyDescent="0.3">
      <c r="A3957" s="1">
        <v>41460</v>
      </c>
      <c r="B3957">
        <v>19495.8203125</v>
      </c>
      <c r="C3957">
        <v>19640.26953125</v>
      </c>
      <c r="D3957">
        <v>19477.740234375</v>
      </c>
      <c r="E3957">
        <v>19568.7890625</v>
      </c>
      <c r="F3957">
        <v>10000</v>
      </c>
    </row>
    <row r="3958" spans="1:6" x14ac:dyDescent="0.3">
      <c r="A3958" s="1">
        <v>41463</v>
      </c>
      <c r="B3958">
        <v>19324.76953125</v>
      </c>
      <c r="C3958">
        <v>19422.689453125</v>
      </c>
      <c r="D3958">
        <v>19185.919921875</v>
      </c>
      <c r="E3958">
        <v>19418.98046875</v>
      </c>
      <c r="F3958">
        <v>8400</v>
      </c>
    </row>
    <row r="3959" spans="1:6" x14ac:dyDescent="0.3">
      <c r="A3959" s="1">
        <v>41464</v>
      </c>
      <c r="B3959">
        <v>19439.48046875</v>
      </c>
      <c r="C3959">
        <v>19486</v>
      </c>
      <c r="D3959">
        <v>19380.25</v>
      </c>
      <c r="E3959">
        <v>19399.369140625</v>
      </c>
      <c r="F3959">
        <v>6600</v>
      </c>
    </row>
    <row r="3960" spans="1:6" x14ac:dyDescent="0.3">
      <c r="A3960" s="1">
        <v>41465</v>
      </c>
      <c r="B3960">
        <v>19294.119140625</v>
      </c>
      <c r="C3960">
        <v>19505.9296875</v>
      </c>
      <c r="D3960">
        <v>19237.91015625</v>
      </c>
      <c r="E3960">
        <v>19482.66015625</v>
      </c>
      <c r="F3960">
        <v>7800</v>
      </c>
    </row>
    <row r="3961" spans="1:6" x14ac:dyDescent="0.3">
      <c r="A3961" s="1">
        <v>41466</v>
      </c>
      <c r="B3961">
        <v>19676.060546875</v>
      </c>
      <c r="C3961">
        <v>19723.509765625</v>
      </c>
      <c r="D3961">
        <v>19468.4609375</v>
      </c>
      <c r="E3961">
        <v>19468.4609375</v>
      </c>
      <c r="F3961">
        <v>8400</v>
      </c>
    </row>
    <row r="3962" spans="1:6" x14ac:dyDescent="0.3">
      <c r="A3962" s="1">
        <v>41467</v>
      </c>
      <c r="B3962">
        <v>19958.470703125</v>
      </c>
      <c r="C3962">
        <v>19991.939453125</v>
      </c>
      <c r="D3962">
        <v>19785.58984375</v>
      </c>
      <c r="E3962">
        <v>19898.689453125</v>
      </c>
      <c r="F3962">
        <v>7600</v>
      </c>
    </row>
    <row r="3963" spans="1:6" x14ac:dyDescent="0.3">
      <c r="A3963" s="1">
        <v>41470</v>
      </c>
      <c r="B3963">
        <v>20034.48046875</v>
      </c>
      <c r="C3963">
        <v>20072.439453125</v>
      </c>
      <c r="D3963">
        <v>19883.189453125</v>
      </c>
      <c r="E3963">
        <v>19926.099609375</v>
      </c>
      <c r="F3963">
        <v>7000</v>
      </c>
    </row>
    <row r="3964" spans="1:6" x14ac:dyDescent="0.3">
      <c r="A3964" s="1">
        <v>41471</v>
      </c>
      <c r="B3964">
        <v>19851.23046875</v>
      </c>
      <c r="C3964">
        <v>19890.630859375</v>
      </c>
      <c r="D3964">
        <v>19649.580078125</v>
      </c>
      <c r="E3964">
        <v>19788.08984375</v>
      </c>
      <c r="F3964">
        <v>8000</v>
      </c>
    </row>
    <row r="3965" spans="1:6" x14ac:dyDescent="0.3">
      <c r="A3965" s="1">
        <v>41472</v>
      </c>
      <c r="B3965">
        <v>19948.73046875</v>
      </c>
      <c r="C3965">
        <v>19983.220703125</v>
      </c>
      <c r="D3965">
        <v>19778.5390625</v>
      </c>
      <c r="E3965">
        <v>19928.94921875</v>
      </c>
      <c r="F3965">
        <v>10400</v>
      </c>
    </row>
    <row r="3966" spans="1:6" x14ac:dyDescent="0.3">
      <c r="A3966" s="1">
        <v>41473</v>
      </c>
      <c r="B3966">
        <v>20128.41015625</v>
      </c>
      <c r="C3966">
        <v>20176.900390625</v>
      </c>
      <c r="D3966">
        <v>19956.19921875</v>
      </c>
      <c r="E3966">
        <v>19999.509765625</v>
      </c>
      <c r="F3966">
        <v>9800</v>
      </c>
    </row>
    <row r="3967" spans="1:6" x14ac:dyDescent="0.3">
      <c r="A3967" s="1">
        <v>41474</v>
      </c>
      <c r="B3967">
        <v>20149.849609375</v>
      </c>
      <c r="C3967">
        <v>20256.599609375</v>
      </c>
      <c r="D3967">
        <v>20111.130859375</v>
      </c>
      <c r="E3967">
        <v>20213.44921875</v>
      </c>
      <c r="F3967">
        <v>11600</v>
      </c>
    </row>
    <row r="3968" spans="1:6" x14ac:dyDescent="0.3">
      <c r="A3968" s="1">
        <v>41477</v>
      </c>
      <c r="B3968">
        <v>20159.119140625</v>
      </c>
      <c r="C3968">
        <v>20264.900390625</v>
      </c>
      <c r="D3968">
        <v>20065.689453125</v>
      </c>
      <c r="E3968">
        <v>20096.7109375</v>
      </c>
      <c r="F3968">
        <v>9400</v>
      </c>
    </row>
    <row r="3969" spans="1:6" x14ac:dyDescent="0.3">
      <c r="A3969" s="1">
        <v>41478</v>
      </c>
      <c r="B3969">
        <v>20302.130859375</v>
      </c>
      <c r="C3969">
        <v>20351.060546875</v>
      </c>
      <c r="D3969">
        <v>20249.98046875</v>
      </c>
      <c r="E3969">
        <v>20249.98046875</v>
      </c>
      <c r="F3969">
        <v>7800</v>
      </c>
    </row>
    <row r="3970" spans="1:6" x14ac:dyDescent="0.3">
      <c r="A3970" s="1">
        <v>41479</v>
      </c>
      <c r="B3970">
        <v>20090.6796875</v>
      </c>
      <c r="C3970">
        <v>20252.69921875</v>
      </c>
      <c r="D3970">
        <v>19994.25</v>
      </c>
      <c r="E3970">
        <v>20200.19921875</v>
      </c>
      <c r="F3970">
        <v>8000</v>
      </c>
    </row>
    <row r="3971" spans="1:6" x14ac:dyDescent="0.3">
      <c r="A3971" s="1">
        <v>41480</v>
      </c>
      <c r="B3971">
        <v>19804.759765625</v>
      </c>
      <c r="C3971">
        <v>20110.810546875</v>
      </c>
      <c r="D3971">
        <v>19763.900390625</v>
      </c>
      <c r="E3971">
        <v>20062</v>
      </c>
      <c r="F3971">
        <v>12800</v>
      </c>
    </row>
    <row r="3972" spans="1:6" x14ac:dyDescent="0.3">
      <c r="A3972" s="1">
        <v>41481</v>
      </c>
      <c r="B3972">
        <v>19748.189453125</v>
      </c>
      <c r="C3972">
        <v>19907.44921875</v>
      </c>
      <c r="D3972">
        <v>19699.759765625</v>
      </c>
      <c r="E3972">
        <v>19892.470703125</v>
      </c>
      <c r="F3972">
        <v>11000</v>
      </c>
    </row>
    <row r="3973" spans="1:6" x14ac:dyDescent="0.3">
      <c r="A3973" s="1">
        <v>41484</v>
      </c>
      <c r="B3973">
        <v>19593.279296875</v>
      </c>
      <c r="C3973">
        <v>19751.029296875</v>
      </c>
      <c r="D3973">
        <v>19570.869140625</v>
      </c>
      <c r="E3973">
        <v>19714.419921875</v>
      </c>
      <c r="F3973">
        <v>9900</v>
      </c>
    </row>
    <row r="3974" spans="1:6" x14ac:dyDescent="0.3">
      <c r="A3974" s="1">
        <v>41485</v>
      </c>
      <c r="B3974">
        <v>19348.33984375</v>
      </c>
      <c r="C3974">
        <v>19672.720703125</v>
      </c>
      <c r="D3974">
        <v>19328.5390625</v>
      </c>
      <c r="E3974">
        <v>19577.75</v>
      </c>
      <c r="F3974">
        <v>9500</v>
      </c>
    </row>
    <row r="3975" spans="1:6" x14ac:dyDescent="0.3">
      <c r="A3975" s="1">
        <v>41486</v>
      </c>
      <c r="B3975">
        <v>19345.69921875</v>
      </c>
      <c r="C3975">
        <v>19387.5</v>
      </c>
      <c r="D3975">
        <v>19126.8203125</v>
      </c>
      <c r="E3975">
        <v>19304.0703125</v>
      </c>
      <c r="F3975">
        <v>13900</v>
      </c>
    </row>
    <row r="3976" spans="1:6" x14ac:dyDescent="0.3">
      <c r="A3976" s="1">
        <v>41487</v>
      </c>
      <c r="B3976">
        <v>19317.189453125</v>
      </c>
      <c r="C3976">
        <v>19569.19921875</v>
      </c>
      <c r="D3976">
        <v>19170.4609375</v>
      </c>
      <c r="E3976">
        <v>19443.2890625</v>
      </c>
      <c r="F3976">
        <v>10600</v>
      </c>
    </row>
    <row r="3977" spans="1:6" x14ac:dyDescent="0.3">
      <c r="A3977" s="1">
        <v>41488</v>
      </c>
      <c r="B3977">
        <v>19164.01953125</v>
      </c>
      <c r="C3977">
        <v>19451.69921875</v>
      </c>
      <c r="D3977">
        <v>19078.720703125</v>
      </c>
      <c r="E3977">
        <v>19399.55078125</v>
      </c>
      <c r="F3977">
        <v>8600</v>
      </c>
    </row>
    <row r="3978" spans="1:6" x14ac:dyDescent="0.3">
      <c r="A3978" s="1">
        <v>41491</v>
      </c>
      <c r="B3978">
        <v>19182.259765625</v>
      </c>
      <c r="C3978">
        <v>19306.509765625</v>
      </c>
      <c r="D3978">
        <v>19141.6796875</v>
      </c>
      <c r="E3978">
        <v>19178.060546875</v>
      </c>
      <c r="F3978">
        <v>12000</v>
      </c>
    </row>
    <row r="3979" spans="1:6" x14ac:dyDescent="0.3">
      <c r="A3979" s="1">
        <v>41492</v>
      </c>
      <c r="B3979">
        <v>18733.0390625</v>
      </c>
      <c r="C3979">
        <v>19131.919921875</v>
      </c>
      <c r="D3979">
        <v>18667.30078125</v>
      </c>
      <c r="E3979">
        <v>19127.099609375</v>
      </c>
      <c r="F3979">
        <v>13800</v>
      </c>
    </row>
    <row r="3980" spans="1:6" x14ac:dyDescent="0.3">
      <c r="A3980" s="1">
        <v>41493</v>
      </c>
      <c r="B3980">
        <v>18664.880859375</v>
      </c>
      <c r="C3980">
        <v>18811.4609375</v>
      </c>
      <c r="D3980">
        <v>18551.349609375</v>
      </c>
      <c r="E3980">
        <v>18758.529296875</v>
      </c>
      <c r="F3980">
        <v>12800</v>
      </c>
    </row>
    <row r="3981" spans="1:6" x14ac:dyDescent="0.3">
      <c r="A3981" s="1">
        <v>41494</v>
      </c>
      <c r="B3981">
        <v>18789.33984375</v>
      </c>
      <c r="C3981">
        <v>18829.259765625</v>
      </c>
      <c r="D3981">
        <v>18621.669921875</v>
      </c>
      <c r="E3981">
        <v>18687.30078125</v>
      </c>
      <c r="F3981">
        <v>11900</v>
      </c>
    </row>
    <row r="3982" spans="1:6" x14ac:dyDescent="0.3">
      <c r="A3982" s="1">
        <v>41498</v>
      </c>
      <c r="B3982">
        <v>18946.98046875</v>
      </c>
      <c r="C3982">
        <v>19066.970703125</v>
      </c>
      <c r="D3982">
        <v>18796.009765625</v>
      </c>
      <c r="E3982">
        <v>18898.939453125</v>
      </c>
      <c r="F3982">
        <v>11700</v>
      </c>
    </row>
    <row r="3983" spans="1:6" x14ac:dyDescent="0.3">
      <c r="A3983" s="1">
        <v>41499</v>
      </c>
      <c r="B3983">
        <v>19229.83984375</v>
      </c>
      <c r="C3983">
        <v>19248.109375</v>
      </c>
      <c r="D3983">
        <v>18864.810546875</v>
      </c>
      <c r="E3983">
        <v>18895.259765625</v>
      </c>
      <c r="F3983">
        <v>11900</v>
      </c>
    </row>
    <row r="3984" spans="1:6" x14ac:dyDescent="0.3">
      <c r="A3984" s="1">
        <v>41500</v>
      </c>
      <c r="B3984">
        <v>19367.58984375</v>
      </c>
      <c r="C3984">
        <v>19392.560546875</v>
      </c>
      <c r="D3984">
        <v>19203.630859375</v>
      </c>
      <c r="E3984">
        <v>19299.419921875</v>
      </c>
      <c r="F3984">
        <v>14700</v>
      </c>
    </row>
    <row r="3985" spans="1:6" x14ac:dyDescent="0.3">
      <c r="A3985" s="1">
        <v>41502</v>
      </c>
      <c r="B3985">
        <v>18598.1796875</v>
      </c>
      <c r="C3985">
        <v>19310.94921875</v>
      </c>
      <c r="D3985">
        <v>18559.650390625</v>
      </c>
      <c r="E3985">
        <v>19297.109375</v>
      </c>
      <c r="F3985">
        <v>14300</v>
      </c>
    </row>
    <row r="3986" spans="1:6" x14ac:dyDescent="0.3">
      <c r="A3986" s="1">
        <v>41505</v>
      </c>
      <c r="B3986">
        <v>18307.51953125</v>
      </c>
      <c r="C3986">
        <v>18587.380859375</v>
      </c>
      <c r="D3986">
        <v>18139.150390625</v>
      </c>
      <c r="E3986">
        <v>18587.380859375</v>
      </c>
      <c r="F3986">
        <v>14300</v>
      </c>
    </row>
    <row r="3987" spans="1:6" x14ac:dyDescent="0.3">
      <c r="A3987" s="1">
        <v>41506</v>
      </c>
      <c r="B3987">
        <v>18246.0390625</v>
      </c>
      <c r="C3987">
        <v>18306.4609375</v>
      </c>
      <c r="D3987">
        <v>17970.98046875</v>
      </c>
      <c r="E3987">
        <v>18142.830078125</v>
      </c>
      <c r="F3987">
        <v>18200</v>
      </c>
    </row>
    <row r="3988" spans="1:6" x14ac:dyDescent="0.3">
      <c r="A3988" s="1">
        <v>41507</v>
      </c>
      <c r="B3988">
        <v>17905.91015625</v>
      </c>
      <c r="C3988">
        <v>18567.69921875</v>
      </c>
      <c r="D3988">
        <v>17807.189453125</v>
      </c>
      <c r="E3988">
        <v>18545.439453125</v>
      </c>
      <c r="F3988">
        <v>17400</v>
      </c>
    </row>
    <row r="3989" spans="1:6" x14ac:dyDescent="0.3">
      <c r="A3989" s="1">
        <v>41508</v>
      </c>
      <c r="B3989">
        <v>18312.939453125</v>
      </c>
      <c r="C3989">
        <v>18349.8203125</v>
      </c>
      <c r="D3989">
        <v>17759.58984375</v>
      </c>
      <c r="E3989">
        <v>17896.83984375</v>
      </c>
      <c r="F3989">
        <v>19800</v>
      </c>
    </row>
    <row r="3990" spans="1:6" x14ac:dyDescent="0.3">
      <c r="A3990" s="1">
        <v>41509</v>
      </c>
      <c r="B3990">
        <v>18519.439453125</v>
      </c>
      <c r="C3990">
        <v>18546.599609375</v>
      </c>
      <c r="D3990">
        <v>18210.75</v>
      </c>
      <c r="E3990">
        <v>18386.529296875</v>
      </c>
      <c r="F3990">
        <v>19200</v>
      </c>
    </row>
    <row r="3991" spans="1:6" x14ac:dyDescent="0.3">
      <c r="A3991" s="1">
        <v>41512</v>
      </c>
      <c r="B3991">
        <v>18558.130859375</v>
      </c>
      <c r="C3991">
        <v>18728.189453125</v>
      </c>
      <c r="D3991">
        <v>18488.9296875</v>
      </c>
      <c r="E3991">
        <v>18602.560546875</v>
      </c>
      <c r="F3991">
        <v>17200</v>
      </c>
    </row>
    <row r="3992" spans="1:6" x14ac:dyDescent="0.3">
      <c r="A3992" s="1">
        <v>41513</v>
      </c>
      <c r="B3992">
        <v>17968.080078125</v>
      </c>
      <c r="C3992">
        <v>18460.720703125</v>
      </c>
      <c r="D3992">
        <v>17921.8203125</v>
      </c>
      <c r="E3992">
        <v>18460.720703125</v>
      </c>
      <c r="F3992">
        <v>17800</v>
      </c>
    </row>
    <row r="3993" spans="1:6" x14ac:dyDescent="0.3">
      <c r="A3993" s="1">
        <v>41514</v>
      </c>
      <c r="B3993">
        <v>17996.150390625</v>
      </c>
      <c r="C3993">
        <v>18101.83984375</v>
      </c>
      <c r="D3993">
        <v>17448.7109375</v>
      </c>
      <c r="E3993">
        <v>17851.439453125</v>
      </c>
      <c r="F3993">
        <v>21400</v>
      </c>
    </row>
    <row r="3994" spans="1:6" x14ac:dyDescent="0.3">
      <c r="A3994" s="1">
        <v>41515</v>
      </c>
      <c r="B3994">
        <v>18401.0390625</v>
      </c>
      <c r="C3994">
        <v>18455.66015625</v>
      </c>
      <c r="D3994">
        <v>18071.220703125</v>
      </c>
      <c r="E3994">
        <v>18073.66015625</v>
      </c>
      <c r="F3994">
        <v>18600</v>
      </c>
    </row>
    <row r="3995" spans="1:6" x14ac:dyDescent="0.3">
      <c r="A3995" s="1">
        <v>41516</v>
      </c>
      <c r="B3995">
        <v>18619.720703125</v>
      </c>
      <c r="C3995">
        <v>18679.259765625</v>
      </c>
      <c r="D3995">
        <v>18272.759765625</v>
      </c>
      <c r="E3995">
        <v>18424.720703125</v>
      </c>
      <c r="F3995">
        <v>18600</v>
      </c>
    </row>
    <row r="3996" spans="1:6" x14ac:dyDescent="0.3">
      <c r="A3996" s="1">
        <v>41519</v>
      </c>
      <c r="B3996">
        <v>18886.130859375</v>
      </c>
      <c r="C3996">
        <v>18942.060546875</v>
      </c>
      <c r="D3996">
        <v>18678.9296875</v>
      </c>
      <c r="E3996">
        <v>18691.830078125</v>
      </c>
      <c r="F3996">
        <v>10800</v>
      </c>
    </row>
    <row r="3997" spans="1:6" x14ac:dyDescent="0.3">
      <c r="A3997" s="1">
        <v>41520</v>
      </c>
      <c r="B3997">
        <v>18234.66015625</v>
      </c>
      <c r="C3997">
        <v>19007.310546875</v>
      </c>
      <c r="D3997">
        <v>18166.169921875</v>
      </c>
      <c r="E3997">
        <v>19002.76953125</v>
      </c>
      <c r="F3997">
        <v>19400</v>
      </c>
    </row>
    <row r="3998" spans="1:6" x14ac:dyDescent="0.3">
      <c r="A3998" s="1">
        <v>41521</v>
      </c>
      <c r="B3998">
        <v>18567.55078125</v>
      </c>
      <c r="C3998">
        <v>18612.599609375</v>
      </c>
      <c r="D3998">
        <v>18188.4296875</v>
      </c>
      <c r="E3998">
        <v>18314.6796875</v>
      </c>
      <c r="F3998">
        <v>14400</v>
      </c>
    </row>
    <row r="3999" spans="1:6" x14ac:dyDescent="0.3">
      <c r="A3999" s="1">
        <v>41522</v>
      </c>
      <c r="B3999">
        <v>18979.759765625</v>
      </c>
      <c r="C3999">
        <v>19117.51953125</v>
      </c>
      <c r="D3999">
        <v>18847.01953125</v>
      </c>
      <c r="E3999">
        <v>18857.599609375</v>
      </c>
      <c r="F3999">
        <v>13800</v>
      </c>
    </row>
    <row r="4000" spans="1:6" x14ac:dyDescent="0.3">
      <c r="A4000" s="1">
        <v>41523</v>
      </c>
      <c r="B4000">
        <v>19270.060546875</v>
      </c>
      <c r="C4000">
        <v>19293.9609375</v>
      </c>
      <c r="D4000">
        <v>18929.380859375</v>
      </c>
      <c r="E4000">
        <v>19072.01953125</v>
      </c>
      <c r="F4000">
        <v>15600</v>
      </c>
    </row>
    <row r="4001" spans="1:6" x14ac:dyDescent="0.3">
      <c r="A4001" s="1">
        <v>41527</v>
      </c>
      <c r="B4001">
        <v>19997.099609375</v>
      </c>
      <c r="C4001">
        <v>20012.689453125</v>
      </c>
      <c r="D4001">
        <v>19444.66015625</v>
      </c>
      <c r="E4001">
        <v>19448.390625</v>
      </c>
      <c r="F4001">
        <v>17800</v>
      </c>
    </row>
    <row r="4002" spans="1:6" x14ac:dyDescent="0.3">
      <c r="A4002" s="1">
        <v>41528</v>
      </c>
      <c r="B4002">
        <v>19997.44921875</v>
      </c>
      <c r="C4002">
        <v>20055.529296875</v>
      </c>
      <c r="D4002">
        <v>19777.630859375</v>
      </c>
      <c r="E4002">
        <v>19999.76953125</v>
      </c>
      <c r="F4002">
        <v>15700</v>
      </c>
    </row>
    <row r="4003" spans="1:6" x14ac:dyDescent="0.3">
      <c r="A4003" s="1">
        <v>41529</v>
      </c>
      <c r="B4003">
        <v>19781.880859375</v>
      </c>
      <c r="C4003">
        <v>20052.05078125</v>
      </c>
      <c r="D4003">
        <v>19676.490234375</v>
      </c>
      <c r="E4003">
        <v>20046.05078125</v>
      </c>
      <c r="F4003">
        <v>11900</v>
      </c>
    </row>
    <row r="4004" spans="1:6" x14ac:dyDescent="0.3">
      <c r="A4004" s="1">
        <v>41530</v>
      </c>
      <c r="B4004">
        <v>19732.759765625</v>
      </c>
      <c r="C4004">
        <v>19899.369140625</v>
      </c>
      <c r="D4004">
        <v>19675.6796875</v>
      </c>
      <c r="E4004">
        <v>19744.5390625</v>
      </c>
      <c r="F4004">
        <v>10600</v>
      </c>
    </row>
    <row r="4005" spans="1:6" x14ac:dyDescent="0.3">
      <c r="A4005" s="1">
        <v>41533</v>
      </c>
      <c r="B4005">
        <v>19742.470703125</v>
      </c>
      <c r="C4005">
        <v>20086.4296875</v>
      </c>
      <c r="D4005">
        <v>19596.150390625</v>
      </c>
      <c r="E4005">
        <v>19977.380859375</v>
      </c>
      <c r="F4005">
        <v>11200</v>
      </c>
    </row>
    <row r="4006" spans="1:6" x14ac:dyDescent="0.3">
      <c r="A4006" s="1">
        <v>41534</v>
      </c>
      <c r="B4006">
        <v>19804.029296875</v>
      </c>
      <c r="C4006">
        <v>19819.099609375</v>
      </c>
      <c r="D4006">
        <v>19635.439453125</v>
      </c>
      <c r="E4006">
        <v>19721.900390625</v>
      </c>
      <c r="F4006">
        <v>9900</v>
      </c>
    </row>
    <row r="4007" spans="1:6" x14ac:dyDescent="0.3">
      <c r="A4007" s="1">
        <v>41535</v>
      </c>
      <c r="B4007">
        <v>19962.16015625</v>
      </c>
      <c r="C4007">
        <v>20013.330078125</v>
      </c>
      <c r="D4007">
        <v>19775.2890625</v>
      </c>
      <c r="E4007">
        <v>19865.990234375</v>
      </c>
      <c r="F4007">
        <v>9300</v>
      </c>
    </row>
    <row r="4008" spans="1:6" x14ac:dyDescent="0.3">
      <c r="A4008" s="1">
        <v>41536</v>
      </c>
      <c r="B4008">
        <v>20646.640625</v>
      </c>
      <c r="C4008">
        <v>20739.689453125</v>
      </c>
      <c r="D4008">
        <v>20347.30078125</v>
      </c>
      <c r="E4008">
        <v>20354.73046875</v>
      </c>
      <c r="F4008">
        <v>18300</v>
      </c>
    </row>
    <row r="4009" spans="1:6" x14ac:dyDescent="0.3">
      <c r="A4009" s="1">
        <v>41537</v>
      </c>
      <c r="B4009">
        <v>20263.7109375</v>
      </c>
      <c r="C4009">
        <v>20677.990234375</v>
      </c>
      <c r="D4009">
        <v>20051.4296875</v>
      </c>
      <c r="E4009">
        <v>20616.349609375</v>
      </c>
      <c r="F4009">
        <v>13500</v>
      </c>
    </row>
    <row r="4010" spans="1:6" x14ac:dyDescent="0.3">
      <c r="A4010" s="1">
        <v>41540</v>
      </c>
      <c r="B4010">
        <v>19900.9609375</v>
      </c>
      <c r="C4010">
        <v>20199.810546875</v>
      </c>
      <c r="D4010">
        <v>19826.30078125</v>
      </c>
      <c r="E4010">
        <v>20060.8203125</v>
      </c>
      <c r="F4010">
        <v>11100</v>
      </c>
    </row>
    <row r="4011" spans="1:6" x14ac:dyDescent="0.3">
      <c r="A4011" s="1">
        <v>41541</v>
      </c>
      <c r="B4011">
        <v>19920.2109375</v>
      </c>
      <c r="C4011">
        <v>20050.419921875</v>
      </c>
      <c r="D4011">
        <v>19782.779296875</v>
      </c>
      <c r="E4011">
        <v>19820.029296875</v>
      </c>
      <c r="F4011">
        <v>10700</v>
      </c>
    </row>
    <row r="4012" spans="1:6" x14ac:dyDescent="0.3">
      <c r="A4012" s="1">
        <v>41542</v>
      </c>
      <c r="B4012">
        <v>19856.240234375</v>
      </c>
      <c r="C4012">
        <v>19978.490234375</v>
      </c>
      <c r="D4012">
        <v>19658.740234375</v>
      </c>
      <c r="E4012">
        <v>19947.4296875</v>
      </c>
      <c r="F4012">
        <v>13900</v>
      </c>
    </row>
    <row r="4013" spans="1:6" x14ac:dyDescent="0.3">
      <c r="A4013" s="1">
        <v>41543</v>
      </c>
      <c r="B4013">
        <v>19893.849609375</v>
      </c>
      <c r="C4013">
        <v>19997.279296875</v>
      </c>
      <c r="D4013">
        <v>19826.990234375</v>
      </c>
      <c r="E4013">
        <v>19853.66015625</v>
      </c>
      <c r="F4013">
        <v>14900</v>
      </c>
    </row>
    <row r="4014" spans="1:6" x14ac:dyDescent="0.3">
      <c r="A4014" s="1">
        <v>41544</v>
      </c>
      <c r="B4014">
        <v>19727.26953125</v>
      </c>
      <c r="C4014">
        <v>19981.5703125</v>
      </c>
      <c r="D4014">
        <v>19674.380859375</v>
      </c>
      <c r="E4014">
        <v>19951.73046875</v>
      </c>
      <c r="F4014">
        <v>11800</v>
      </c>
    </row>
    <row r="4015" spans="1:6" x14ac:dyDescent="0.3">
      <c r="A4015" s="1">
        <v>41547</v>
      </c>
      <c r="B4015">
        <v>19379.76953125</v>
      </c>
      <c r="C4015">
        <v>19651.310546875</v>
      </c>
      <c r="D4015">
        <v>19320.73046875</v>
      </c>
      <c r="E4015">
        <v>19643.890625</v>
      </c>
      <c r="F4015">
        <v>10000</v>
      </c>
    </row>
    <row r="4016" spans="1:6" x14ac:dyDescent="0.3">
      <c r="A4016" s="1">
        <v>41548</v>
      </c>
      <c r="B4016">
        <v>19517.150390625</v>
      </c>
      <c r="C4016">
        <v>19532.91015625</v>
      </c>
      <c r="D4016">
        <v>19264.720703125</v>
      </c>
      <c r="E4016">
        <v>19452.05078125</v>
      </c>
      <c r="F4016">
        <v>9200</v>
      </c>
    </row>
    <row r="4017" spans="1:6" x14ac:dyDescent="0.3">
      <c r="A4017" s="1">
        <v>41550</v>
      </c>
      <c r="B4017">
        <v>19902.0703125</v>
      </c>
      <c r="C4017">
        <v>19929.240234375</v>
      </c>
      <c r="D4017">
        <v>19583.970703125</v>
      </c>
      <c r="E4017">
        <v>19585.7890625</v>
      </c>
      <c r="F4017">
        <v>15700</v>
      </c>
    </row>
    <row r="4018" spans="1:6" x14ac:dyDescent="0.3">
      <c r="A4018" s="1">
        <v>41551</v>
      </c>
      <c r="B4018">
        <v>19915.94921875</v>
      </c>
      <c r="C4018">
        <v>20052</v>
      </c>
      <c r="D4018">
        <v>19833.169921875</v>
      </c>
      <c r="E4018">
        <v>19870</v>
      </c>
      <c r="F4018">
        <v>12900</v>
      </c>
    </row>
    <row r="4019" spans="1:6" x14ac:dyDescent="0.3">
      <c r="A4019" s="1">
        <v>41554</v>
      </c>
      <c r="B4019">
        <v>19895.099609375</v>
      </c>
      <c r="C4019">
        <v>19921.380859375</v>
      </c>
      <c r="D4019">
        <v>19647.880859375</v>
      </c>
      <c r="E4019">
        <v>19880.939453125</v>
      </c>
      <c r="F4019">
        <v>12300</v>
      </c>
    </row>
    <row r="4020" spans="1:6" x14ac:dyDescent="0.3">
      <c r="A4020" s="1">
        <v>41555</v>
      </c>
      <c r="B4020">
        <v>19983.609375</v>
      </c>
      <c r="C4020">
        <v>20150.26953125</v>
      </c>
      <c r="D4020">
        <v>19936.720703125</v>
      </c>
      <c r="E4020">
        <v>20094.2109375</v>
      </c>
      <c r="F4020">
        <v>10900</v>
      </c>
    </row>
    <row r="4021" spans="1:6" x14ac:dyDescent="0.3">
      <c r="A4021" s="1">
        <v>41556</v>
      </c>
      <c r="B4021">
        <v>20249.259765625</v>
      </c>
      <c r="C4021">
        <v>20277.740234375</v>
      </c>
      <c r="D4021">
        <v>19826.9609375</v>
      </c>
      <c r="E4021">
        <v>19918.19921875</v>
      </c>
      <c r="F4021">
        <v>10200</v>
      </c>
    </row>
    <row r="4022" spans="1:6" x14ac:dyDescent="0.3">
      <c r="A4022" s="1">
        <v>41557</v>
      </c>
      <c r="B4022">
        <v>20272.91015625</v>
      </c>
      <c r="C4022">
        <v>20323.76953125</v>
      </c>
      <c r="D4022">
        <v>20135.91015625</v>
      </c>
      <c r="E4022">
        <v>20228.759765625</v>
      </c>
      <c r="F4022">
        <v>10400</v>
      </c>
    </row>
    <row r="4023" spans="1:6" x14ac:dyDescent="0.3">
      <c r="A4023" s="1">
        <v>41558</v>
      </c>
      <c r="B4023">
        <v>20528.58984375</v>
      </c>
      <c r="C4023">
        <v>20559.689453125</v>
      </c>
      <c r="D4023">
        <v>20368.060546875</v>
      </c>
      <c r="E4023">
        <v>20535.900390625</v>
      </c>
      <c r="F4023">
        <v>11700</v>
      </c>
    </row>
    <row r="4024" spans="1:6" x14ac:dyDescent="0.3">
      <c r="A4024" s="1">
        <v>41561</v>
      </c>
      <c r="B4024">
        <v>20607.5390625</v>
      </c>
      <c r="C4024">
        <v>20645.939453125</v>
      </c>
      <c r="D4024">
        <v>20497.880859375</v>
      </c>
      <c r="E4024">
        <v>20534.609375</v>
      </c>
      <c r="F4024">
        <v>8900</v>
      </c>
    </row>
    <row r="4025" spans="1:6" x14ac:dyDescent="0.3">
      <c r="A4025" s="1">
        <v>41562</v>
      </c>
      <c r="B4025">
        <v>20547.619140625</v>
      </c>
      <c r="C4025">
        <v>20759.580078125</v>
      </c>
      <c r="D4025">
        <v>20446.73046875</v>
      </c>
      <c r="E4025">
        <v>20722.900390625</v>
      </c>
      <c r="F4025">
        <v>13600</v>
      </c>
    </row>
    <row r="4026" spans="1:6" x14ac:dyDescent="0.3">
      <c r="A4026" s="1">
        <v>41564</v>
      </c>
      <c r="B4026">
        <v>20415.509765625</v>
      </c>
      <c r="C4026">
        <v>20629.80078125</v>
      </c>
      <c r="D4026">
        <v>20375.419921875</v>
      </c>
      <c r="E4026">
        <v>20579.560546875</v>
      </c>
      <c r="F4026">
        <v>10300</v>
      </c>
    </row>
    <row r="4027" spans="1:6" x14ac:dyDescent="0.3">
      <c r="A4027" s="1">
        <v>41565</v>
      </c>
      <c r="B4027">
        <v>20882.890625</v>
      </c>
      <c r="C4027">
        <v>20932.23046875</v>
      </c>
      <c r="D4027">
        <v>20486.779296875</v>
      </c>
      <c r="E4027">
        <v>20486.779296875</v>
      </c>
      <c r="F4027">
        <v>15700</v>
      </c>
    </row>
    <row r="4028" spans="1:6" x14ac:dyDescent="0.3">
      <c r="A4028" s="1">
        <v>41568</v>
      </c>
      <c r="B4028">
        <v>20893.890625</v>
      </c>
      <c r="C4028">
        <v>20970.919921875</v>
      </c>
      <c r="D4028">
        <v>20768.990234375</v>
      </c>
      <c r="E4028">
        <v>20915.759765625</v>
      </c>
      <c r="F4028">
        <v>12200</v>
      </c>
    </row>
    <row r="4029" spans="1:6" x14ac:dyDescent="0.3">
      <c r="A4029" s="1">
        <v>41569</v>
      </c>
      <c r="B4029">
        <v>20864.970703125</v>
      </c>
      <c r="C4029">
        <v>20948.91015625</v>
      </c>
      <c r="D4029">
        <v>20810.25</v>
      </c>
      <c r="E4029">
        <v>20863.150390625</v>
      </c>
      <c r="F4029">
        <v>10700</v>
      </c>
    </row>
    <row r="4030" spans="1:6" x14ac:dyDescent="0.3">
      <c r="A4030" s="1">
        <v>41570</v>
      </c>
      <c r="B4030">
        <v>20767.880859375</v>
      </c>
      <c r="C4030">
        <v>20922.3203125</v>
      </c>
      <c r="D4030">
        <v>20589.720703125</v>
      </c>
      <c r="E4030">
        <v>20875.310546875</v>
      </c>
      <c r="F4030">
        <v>11200</v>
      </c>
    </row>
    <row r="4031" spans="1:6" x14ac:dyDescent="0.3">
      <c r="A4031" s="1">
        <v>41571</v>
      </c>
      <c r="B4031">
        <v>20725.4296875</v>
      </c>
      <c r="C4031">
        <v>21039.419921875</v>
      </c>
      <c r="D4031">
        <v>20656.69921875</v>
      </c>
      <c r="E4031">
        <v>20766.05078125</v>
      </c>
      <c r="F4031">
        <v>8200</v>
      </c>
    </row>
    <row r="4032" spans="1:6" x14ac:dyDescent="0.3">
      <c r="A4032" s="1">
        <v>41572</v>
      </c>
      <c r="B4032">
        <v>20683.51953125</v>
      </c>
      <c r="C4032">
        <v>20782.16015625</v>
      </c>
      <c r="D4032">
        <v>20622.55078125</v>
      </c>
      <c r="E4032">
        <v>20725.51953125</v>
      </c>
      <c r="F4032">
        <v>9600</v>
      </c>
    </row>
    <row r="4033" spans="1:6" x14ac:dyDescent="0.3">
      <c r="A4033" s="1">
        <v>41575</v>
      </c>
      <c r="B4033">
        <v>20570.279296875</v>
      </c>
      <c r="C4033">
        <v>20771.359375</v>
      </c>
      <c r="D4033">
        <v>20550.640625</v>
      </c>
      <c r="E4033">
        <v>20696.509765625</v>
      </c>
      <c r="F4033">
        <v>8100</v>
      </c>
    </row>
    <row r="4034" spans="1:6" x14ac:dyDescent="0.3">
      <c r="A4034" s="1">
        <v>41576</v>
      </c>
      <c r="B4034">
        <v>20929.009765625</v>
      </c>
      <c r="C4034">
        <v>20952.55078125</v>
      </c>
      <c r="D4034">
        <v>20493.66015625</v>
      </c>
      <c r="E4034">
        <v>20593.490234375</v>
      </c>
      <c r="F4034">
        <v>11300</v>
      </c>
    </row>
    <row r="4035" spans="1:6" x14ac:dyDescent="0.3">
      <c r="A4035" s="1">
        <v>41577</v>
      </c>
      <c r="B4035">
        <v>21033.970703125</v>
      </c>
      <c r="C4035">
        <v>21086.58984375</v>
      </c>
      <c r="D4035">
        <v>20937.119140625</v>
      </c>
      <c r="E4035">
        <v>20944.140625</v>
      </c>
      <c r="F4035">
        <v>10400</v>
      </c>
    </row>
    <row r="4036" spans="1:6" x14ac:dyDescent="0.3">
      <c r="A4036" s="1">
        <v>41578</v>
      </c>
      <c r="B4036">
        <v>21164.51953125</v>
      </c>
      <c r="C4036">
        <v>21205.439453125</v>
      </c>
      <c r="D4036">
        <v>20991.98046875</v>
      </c>
      <c r="E4036">
        <v>21000.599609375</v>
      </c>
      <c r="F4036">
        <v>11900</v>
      </c>
    </row>
    <row r="4037" spans="1:6" x14ac:dyDescent="0.3">
      <c r="A4037" s="1">
        <v>41579</v>
      </c>
      <c r="B4037">
        <v>21196.810546875</v>
      </c>
      <c r="C4037">
        <v>21293.880859375</v>
      </c>
      <c r="D4037">
        <v>21141.3203125</v>
      </c>
      <c r="E4037">
        <v>21158.810546875</v>
      </c>
      <c r="F4037">
        <v>10000</v>
      </c>
    </row>
    <row r="4038" spans="1:6" x14ac:dyDescent="0.3">
      <c r="A4038" s="1">
        <v>41583</v>
      </c>
      <c r="B4038">
        <v>20974.7890625</v>
      </c>
      <c r="C4038">
        <v>21158.560546875</v>
      </c>
      <c r="D4038">
        <v>20951.7109375</v>
      </c>
      <c r="E4038">
        <v>21134.099609375</v>
      </c>
      <c r="F4038">
        <v>11900</v>
      </c>
    </row>
    <row r="4039" spans="1:6" x14ac:dyDescent="0.3">
      <c r="A4039" s="1">
        <v>41584</v>
      </c>
      <c r="B4039">
        <v>20894.939453125</v>
      </c>
      <c r="C4039">
        <v>21045.380859375</v>
      </c>
      <c r="D4039">
        <v>20861.419921875</v>
      </c>
      <c r="E4039">
        <v>21004.5390625</v>
      </c>
      <c r="F4039">
        <v>10900</v>
      </c>
    </row>
    <row r="4040" spans="1:6" x14ac:dyDescent="0.3">
      <c r="A4040" s="1">
        <v>41585</v>
      </c>
      <c r="B4040">
        <v>20822.76953125</v>
      </c>
      <c r="C4040">
        <v>21142.849609375</v>
      </c>
      <c r="D4040">
        <v>20797.060546875</v>
      </c>
      <c r="E4040">
        <v>20896.130859375</v>
      </c>
      <c r="F4040">
        <v>11900</v>
      </c>
    </row>
    <row r="4041" spans="1:6" x14ac:dyDescent="0.3">
      <c r="A4041" s="1">
        <v>41586</v>
      </c>
      <c r="B4041">
        <v>20666.150390625</v>
      </c>
      <c r="C4041">
        <v>20821.009765625</v>
      </c>
      <c r="D4041">
        <v>20600.900390625</v>
      </c>
      <c r="E4041">
        <v>20785.19921875</v>
      </c>
      <c r="F4041">
        <v>10700</v>
      </c>
    </row>
    <row r="4042" spans="1:6" x14ac:dyDescent="0.3">
      <c r="A4042" s="1">
        <v>41589</v>
      </c>
      <c r="B4042">
        <v>20490.9609375</v>
      </c>
      <c r="C4042">
        <v>20672.529296875</v>
      </c>
      <c r="D4042">
        <v>20453.150390625</v>
      </c>
      <c r="E4042">
        <v>20596.400390625</v>
      </c>
      <c r="F4042">
        <v>10300</v>
      </c>
    </row>
    <row r="4043" spans="1:6" x14ac:dyDescent="0.3">
      <c r="A4043" s="1">
        <v>41590</v>
      </c>
      <c r="B4043">
        <v>20281.91015625</v>
      </c>
      <c r="C4043">
        <v>20584.220703125</v>
      </c>
      <c r="D4043">
        <v>20262.220703125</v>
      </c>
      <c r="E4043">
        <v>20510.310546875</v>
      </c>
      <c r="F4043">
        <v>10200</v>
      </c>
    </row>
    <row r="4044" spans="1:6" x14ac:dyDescent="0.3">
      <c r="A4044" s="1">
        <v>41591</v>
      </c>
      <c r="B4044">
        <v>20194.400390625</v>
      </c>
      <c r="C4044">
        <v>20365.58984375</v>
      </c>
      <c r="D4044">
        <v>20161.640625</v>
      </c>
      <c r="E4044">
        <v>20248.51953125</v>
      </c>
      <c r="F4044">
        <v>9000</v>
      </c>
    </row>
    <row r="4045" spans="1:6" x14ac:dyDescent="0.3">
      <c r="A4045" s="1">
        <v>41592</v>
      </c>
      <c r="B4045">
        <v>20399.419921875</v>
      </c>
      <c r="C4045">
        <v>20568.990234375</v>
      </c>
      <c r="D4045">
        <v>20348.26953125</v>
      </c>
      <c r="E4045">
        <v>20351.390625</v>
      </c>
      <c r="F4045">
        <v>12600</v>
      </c>
    </row>
    <row r="4046" spans="1:6" x14ac:dyDescent="0.3">
      <c r="A4046" s="1">
        <v>41596</v>
      </c>
      <c r="B4046">
        <v>20850.740234375</v>
      </c>
      <c r="C4046">
        <v>20868.759765625</v>
      </c>
      <c r="D4046">
        <v>20570.58984375</v>
      </c>
      <c r="E4046">
        <v>20570.58984375</v>
      </c>
      <c r="F4046">
        <v>10900</v>
      </c>
    </row>
    <row r="4047" spans="1:6" x14ac:dyDescent="0.3">
      <c r="A4047" s="1">
        <v>41597</v>
      </c>
      <c r="B4047">
        <v>20890.8203125</v>
      </c>
      <c r="C4047">
        <v>20934.400390625</v>
      </c>
      <c r="D4047">
        <v>20828.689453125</v>
      </c>
      <c r="E4047">
        <v>20870.16015625</v>
      </c>
      <c r="F4047">
        <v>11400</v>
      </c>
    </row>
    <row r="4048" spans="1:6" x14ac:dyDescent="0.3">
      <c r="A4048" s="1">
        <v>41598</v>
      </c>
      <c r="B4048">
        <v>20635.130859375</v>
      </c>
      <c r="C4048">
        <v>20895.30078125</v>
      </c>
      <c r="D4048">
        <v>20579.939453125</v>
      </c>
      <c r="E4048">
        <v>20857.009765625</v>
      </c>
      <c r="F4048">
        <v>8900</v>
      </c>
    </row>
    <row r="4049" spans="1:6" x14ac:dyDescent="0.3">
      <c r="A4049" s="1">
        <v>41599</v>
      </c>
      <c r="B4049">
        <v>20229.05078125</v>
      </c>
      <c r="C4049">
        <v>20579.259765625</v>
      </c>
      <c r="D4049">
        <v>20189.23046875</v>
      </c>
      <c r="E4049">
        <v>20579.259765625</v>
      </c>
      <c r="F4049">
        <v>8100</v>
      </c>
    </row>
    <row r="4050" spans="1:6" x14ac:dyDescent="0.3">
      <c r="A4050" s="1">
        <v>41600</v>
      </c>
      <c r="B4050">
        <v>20217.390625</v>
      </c>
      <c r="C4050">
        <v>20388.119140625</v>
      </c>
      <c r="D4050">
        <v>20137.669921875</v>
      </c>
      <c r="E4050">
        <v>20316.580078125</v>
      </c>
      <c r="F4050">
        <v>10600</v>
      </c>
    </row>
    <row r="4051" spans="1:6" x14ac:dyDescent="0.3">
      <c r="A4051" s="1">
        <v>41603</v>
      </c>
      <c r="B4051">
        <v>20605.080078125</v>
      </c>
      <c r="C4051">
        <v>20626.150390625</v>
      </c>
      <c r="D4051">
        <v>20326.66015625</v>
      </c>
      <c r="E4051">
        <v>20326.66015625</v>
      </c>
      <c r="F4051">
        <v>8200</v>
      </c>
    </row>
    <row r="4052" spans="1:6" x14ac:dyDescent="0.3">
      <c r="A4052" s="1">
        <v>41604</v>
      </c>
      <c r="B4052">
        <v>20425.01953125</v>
      </c>
      <c r="C4052">
        <v>20604.26953125</v>
      </c>
      <c r="D4052">
        <v>20390.619140625</v>
      </c>
      <c r="E4052">
        <v>20604.26953125</v>
      </c>
      <c r="F4052">
        <v>10500</v>
      </c>
    </row>
    <row r="4053" spans="1:6" x14ac:dyDescent="0.3">
      <c r="A4053" s="1">
        <v>41605</v>
      </c>
      <c r="B4053">
        <v>20420.259765625</v>
      </c>
      <c r="C4053">
        <v>20482.669921875</v>
      </c>
      <c r="D4053">
        <v>20348.060546875</v>
      </c>
      <c r="E4053">
        <v>20449</v>
      </c>
      <c r="F4053">
        <v>7000</v>
      </c>
    </row>
    <row r="4054" spans="1:6" x14ac:dyDescent="0.3">
      <c r="A4054" s="1">
        <v>41606</v>
      </c>
      <c r="B4054">
        <v>20534.91015625</v>
      </c>
      <c r="C4054">
        <v>20606.380859375</v>
      </c>
      <c r="D4054">
        <v>20461.509765625</v>
      </c>
      <c r="E4054">
        <v>20522.359375</v>
      </c>
      <c r="F4054">
        <v>9000</v>
      </c>
    </row>
    <row r="4055" spans="1:6" x14ac:dyDescent="0.3">
      <c r="A4055" s="1">
        <v>41607</v>
      </c>
      <c r="B4055">
        <v>20791.9296875</v>
      </c>
      <c r="C4055">
        <v>20819.76953125</v>
      </c>
      <c r="D4055">
        <v>20558.9296875</v>
      </c>
      <c r="E4055">
        <v>20558.9296875</v>
      </c>
      <c r="F4055">
        <v>11200</v>
      </c>
    </row>
    <row r="4056" spans="1:6" x14ac:dyDescent="0.3">
      <c r="A4056" s="1">
        <v>41610</v>
      </c>
      <c r="B4056">
        <v>20898.009765625</v>
      </c>
      <c r="C4056">
        <v>20941</v>
      </c>
      <c r="D4056">
        <v>20770.509765625</v>
      </c>
      <c r="E4056">
        <v>20771.26953125</v>
      </c>
      <c r="F4056">
        <v>9600</v>
      </c>
    </row>
    <row r="4057" spans="1:6" x14ac:dyDescent="0.3">
      <c r="A4057" s="1">
        <v>41611</v>
      </c>
      <c r="B4057">
        <v>20854.919921875</v>
      </c>
      <c r="C4057">
        <v>20927.05078125</v>
      </c>
      <c r="D4057">
        <v>20817.75</v>
      </c>
      <c r="E4057">
        <v>20857.849609375</v>
      </c>
      <c r="F4057">
        <v>12000</v>
      </c>
    </row>
    <row r="4058" spans="1:6" x14ac:dyDescent="0.3">
      <c r="A4058" s="1">
        <v>41612</v>
      </c>
      <c r="B4058">
        <v>20708.7109375</v>
      </c>
      <c r="C4058">
        <v>20863.369140625</v>
      </c>
      <c r="D4058">
        <v>20673.619140625</v>
      </c>
      <c r="E4058">
        <v>20839.44921875</v>
      </c>
      <c r="F4058">
        <v>12200</v>
      </c>
    </row>
    <row r="4059" spans="1:6" x14ac:dyDescent="0.3">
      <c r="A4059" s="1">
        <v>41613</v>
      </c>
      <c r="B4059">
        <v>20957.810546875</v>
      </c>
      <c r="C4059">
        <v>21165.599609375</v>
      </c>
      <c r="D4059">
        <v>20929.19921875</v>
      </c>
      <c r="E4059">
        <v>20992.25</v>
      </c>
      <c r="F4059">
        <v>11900</v>
      </c>
    </row>
    <row r="4060" spans="1:6" x14ac:dyDescent="0.3">
      <c r="A4060" s="1">
        <v>41614</v>
      </c>
      <c r="B4060">
        <v>20996.529296875</v>
      </c>
      <c r="C4060">
        <v>21049.83984375</v>
      </c>
      <c r="D4060">
        <v>20922.44921875</v>
      </c>
      <c r="E4060">
        <v>20955.740234375</v>
      </c>
      <c r="F4060">
        <v>10100</v>
      </c>
    </row>
    <row r="4061" spans="1:6" x14ac:dyDescent="0.3">
      <c r="A4061" s="1">
        <v>41617</v>
      </c>
      <c r="B4061">
        <v>21326.419921875</v>
      </c>
      <c r="C4061">
        <v>21483.740234375</v>
      </c>
      <c r="D4061">
        <v>21282.640625</v>
      </c>
      <c r="E4061">
        <v>21416.669921875</v>
      </c>
      <c r="F4061">
        <v>13400</v>
      </c>
    </row>
    <row r="4062" spans="1:6" x14ac:dyDescent="0.3">
      <c r="A4062" s="1">
        <v>41618</v>
      </c>
      <c r="B4062">
        <v>21255.259765625</v>
      </c>
      <c r="C4062">
        <v>21327.75</v>
      </c>
      <c r="D4062">
        <v>21175.080078125</v>
      </c>
      <c r="E4062">
        <v>21293.580078125</v>
      </c>
      <c r="F4062">
        <v>17300</v>
      </c>
    </row>
    <row r="4063" spans="1:6" x14ac:dyDescent="0.3">
      <c r="A4063" s="1">
        <v>41619</v>
      </c>
      <c r="B4063">
        <v>21171.41015625</v>
      </c>
      <c r="C4063">
        <v>21215.939453125</v>
      </c>
      <c r="D4063">
        <v>21069.44921875</v>
      </c>
      <c r="E4063">
        <v>21191.26953125</v>
      </c>
      <c r="F4063">
        <v>10600</v>
      </c>
    </row>
    <row r="4064" spans="1:6" x14ac:dyDescent="0.3">
      <c r="A4064" s="1">
        <v>41620</v>
      </c>
      <c r="B4064">
        <v>20925.609375</v>
      </c>
      <c r="C4064">
        <v>21103.80078125</v>
      </c>
      <c r="D4064">
        <v>20901.470703125</v>
      </c>
      <c r="E4064">
        <v>21101.05078125</v>
      </c>
      <c r="F4064">
        <v>9100</v>
      </c>
    </row>
    <row r="4065" spans="1:6" x14ac:dyDescent="0.3">
      <c r="A4065" s="1">
        <v>41621</v>
      </c>
      <c r="B4065">
        <v>20715.580078125</v>
      </c>
      <c r="C4065">
        <v>20867.169921875</v>
      </c>
      <c r="D4065">
        <v>20692.669921875</v>
      </c>
      <c r="E4065">
        <v>20867.169921875</v>
      </c>
      <c r="F4065">
        <v>9500</v>
      </c>
    </row>
    <row r="4066" spans="1:6" x14ac:dyDescent="0.3">
      <c r="A4066" s="1">
        <v>41624</v>
      </c>
      <c r="B4066">
        <v>20659.51953125</v>
      </c>
      <c r="C4066">
        <v>20764.51953125</v>
      </c>
      <c r="D4066">
        <v>20637.76953125</v>
      </c>
      <c r="E4066">
        <v>20714.259765625</v>
      </c>
      <c r="F4066">
        <v>10300</v>
      </c>
    </row>
    <row r="4067" spans="1:6" x14ac:dyDescent="0.3">
      <c r="A4067" s="1">
        <v>41625</v>
      </c>
      <c r="B4067">
        <v>20612.140625</v>
      </c>
      <c r="C4067">
        <v>20784.029296875</v>
      </c>
      <c r="D4067">
        <v>20594.990234375</v>
      </c>
      <c r="E4067">
        <v>20732.439453125</v>
      </c>
      <c r="F4067">
        <v>8300</v>
      </c>
    </row>
    <row r="4068" spans="1:6" x14ac:dyDescent="0.3">
      <c r="A4068" s="1">
        <v>41626</v>
      </c>
      <c r="B4068">
        <v>20859.859375</v>
      </c>
      <c r="C4068">
        <v>20917.5703125</v>
      </c>
      <c r="D4068">
        <v>20568.69921875</v>
      </c>
      <c r="E4068">
        <v>20568.69921875</v>
      </c>
      <c r="F4068">
        <v>8400</v>
      </c>
    </row>
    <row r="4069" spans="1:6" x14ac:dyDescent="0.3">
      <c r="A4069" s="1">
        <v>41627</v>
      </c>
      <c r="B4069">
        <v>20708.619140625</v>
      </c>
      <c r="C4069">
        <v>21017.44921875</v>
      </c>
      <c r="D4069">
        <v>20646.029296875</v>
      </c>
      <c r="E4069">
        <v>20959.80078125</v>
      </c>
      <c r="F4069">
        <v>10300</v>
      </c>
    </row>
    <row r="4070" spans="1:6" x14ac:dyDescent="0.3">
      <c r="A4070" s="1">
        <v>41628</v>
      </c>
      <c r="B4070">
        <v>21079.720703125</v>
      </c>
      <c r="C4070">
        <v>21117.990234375</v>
      </c>
      <c r="D4070">
        <v>20745.939453125</v>
      </c>
      <c r="E4070">
        <v>20792.369140625</v>
      </c>
      <c r="F4070">
        <v>9100</v>
      </c>
    </row>
    <row r="4071" spans="1:6" x14ac:dyDescent="0.3">
      <c r="A4071" s="1">
        <v>41631</v>
      </c>
      <c r="B4071">
        <v>21101.029296875</v>
      </c>
      <c r="C4071">
        <v>21207.890625</v>
      </c>
      <c r="D4071">
        <v>21059.119140625</v>
      </c>
      <c r="E4071">
        <v>21080.5390625</v>
      </c>
      <c r="F4071">
        <v>6700</v>
      </c>
    </row>
    <row r="4072" spans="1:6" x14ac:dyDescent="0.3">
      <c r="A4072" s="1">
        <v>41632</v>
      </c>
      <c r="B4072">
        <v>21032.7109375</v>
      </c>
      <c r="C4072">
        <v>21156.919921875</v>
      </c>
      <c r="D4072">
        <v>21010.650390625</v>
      </c>
      <c r="E4072">
        <v>21127.66015625</v>
      </c>
      <c r="F4072">
        <v>5800</v>
      </c>
    </row>
    <row r="4073" spans="1:6" x14ac:dyDescent="0.3">
      <c r="A4073" s="1">
        <v>41634</v>
      </c>
      <c r="B4073">
        <v>21074.58984375</v>
      </c>
      <c r="C4073">
        <v>21135.849609375</v>
      </c>
      <c r="D4073">
        <v>21013.140625</v>
      </c>
      <c r="E4073">
        <v>21051</v>
      </c>
      <c r="F4073">
        <v>7300</v>
      </c>
    </row>
    <row r="4074" spans="1:6" x14ac:dyDescent="0.3">
      <c r="A4074" s="1">
        <v>41635</v>
      </c>
      <c r="B4074">
        <v>21193.580078125</v>
      </c>
      <c r="C4074">
        <v>21235.140625</v>
      </c>
      <c r="D4074">
        <v>21113.25</v>
      </c>
      <c r="E4074">
        <v>21114.490234375</v>
      </c>
      <c r="F4074">
        <v>5500</v>
      </c>
    </row>
    <row r="4075" spans="1:6" x14ac:dyDescent="0.3">
      <c r="A4075" s="1">
        <v>41638</v>
      </c>
      <c r="B4075">
        <v>21143.009765625</v>
      </c>
      <c r="C4075">
        <v>21304.69921875</v>
      </c>
      <c r="D4075">
        <v>21089.2109375</v>
      </c>
      <c r="E4075">
        <v>21260.150390625</v>
      </c>
      <c r="F4075">
        <v>6100</v>
      </c>
    </row>
    <row r="4076" spans="1:6" x14ac:dyDescent="0.3">
      <c r="A4076" s="1">
        <v>41639</v>
      </c>
      <c r="B4076">
        <v>21170.6796875</v>
      </c>
      <c r="C4076">
        <v>21230.880859375</v>
      </c>
      <c r="D4076">
        <v>21122.6796875</v>
      </c>
      <c r="E4076">
        <v>21177.76953125</v>
      </c>
      <c r="F4076">
        <v>5000</v>
      </c>
    </row>
    <row r="4077" spans="1:6" x14ac:dyDescent="0.3">
      <c r="A4077" s="1">
        <v>41640</v>
      </c>
      <c r="B4077">
        <v>21140.48046875</v>
      </c>
      <c r="C4077">
        <v>21244.349609375</v>
      </c>
      <c r="D4077">
        <v>21133.8203125</v>
      </c>
      <c r="E4077">
        <v>21222.189453125</v>
      </c>
      <c r="F4077">
        <v>4000</v>
      </c>
    </row>
    <row r="4078" spans="1:6" x14ac:dyDescent="0.3">
      <c r="A4078" s="1">
        <v>41641</v>
      </c>
      <c r="B4078">
        <v>20888.330078125</v>
      </c>
      <c r="C4078">
        <v>21331.3203125</v>
      </c>
      <c r="D4078">
        <v>20846.669921875</v>
      </c>
      <c r="E4078">
        <v>21179.91015625</v>
      </c>
      <c r="F4078">
        <v>9300</v>
      </c>
    </row>
    <row r="4079" spans="1:6" x14ac:dyDescent="0.3">
      <c r="A4079" s="1">
        <v>41642</v>
      </c>
      <c r="B4079">
        <v>20851.330078125</v>
      </c>
      <c r="C4079">
        <v>20885.1796875</v>
      </c>
      <c r="D4079">
        <v>20731.330078125</v>
      </c>
      <c r="E4079">
        <v>20819.580078125</v>
      </c>
      <c r="F4079">
        <v>9300</v>
      </c>
    </row>
    <row r="4080" spans="1:6" x14ac:dyDescent="0.3">
      <c r="A4080" s="1">
        <v>41645</v>
      </c>
      <c r="B4080">
        <v>20787.30078125</v>
      </c>
      <c r="C4080">
        <v>20913.7890625</v>
      </c>
      <c r="D4080">
        <v>20721.98046875</v>
      </c>
      <c r="E4080">
        <v>20913.7890625</v>
      </c>
      <c r="F4080">
        <v>7600</v>
      </c>
    </row>
    <row r="4081" spans="1:6" x14ac:dyDescent="0.3">
      <c r="A4081" s="1">
        <v>41646</v>
      </c>
      <c r="B4081">
        <v>20693.240234375</v>
      </c>
      <c r="C4081">
        <v>20890.48046875</v>
      </c>
      <c r="D4081">
        <v>20637.1796875</v>
      </c>
      <c r="E4081">
        <v>20845.76953125</v>
      </c>
      <c r="F4081">
        <v>8100</v>
      </c>
    </row>
    <row r="4082" spans="1:6" x14ac:dyDescent="0.3">
      <c r="A4082" s="1">
        <v>41647</v>
      </c>
      <c r="B4082">
        <v>20729.380859375</v>
      </c>
      <c r="C4082">
        <v>20786.41015625</v>
      </c>
      <c r="D4082">
        <v>20688.1796875</v>
      </c>
      <c r="E4082">
        <v>20767.419921875</v>
      </c>
      <c r="F4082">
        <v>8000</v>
      </c>
    </row>
    <row r="4083" spans="1:6" x14ac:dyDescent="0.3">
      <c r="A4083" s="1">
        <v>41648</v>
      </c>
      <c r="B4083">
        <v>20713.369140625</v>
      </c>
      <c r="C4083">
        <v>20778.130859375</v>
      </c>
      <c r="D4083">
        <v>20652.689453125</v>
      </c>
      <c r="E4083">
        <v>20755.73046875</v>
      </c>
      <c r="F4083">
        <v>9000</v>
      </c>
    </row>
    <row r="4084" spans="1:6" x14ac:dyDescent="0.3">
      <c r="A4084" s="1">
        <v>41649</v>
      </c>
      <c r="B4084">
        <v>20758.490234375</v>
      </c>
      <c r="C4084">
        <v>20971.23046875</v>
      </c>
      <c r="D4084">
        <v>20625.169921875</v>
      </c>
      <c r="E4084">
        <v>20760.720703125</v>
      </c>
      <c r="F4084">
        <v>10400</v>
      </c>
    </row>
    <row r="4085" spans="1:6" x14ac:dyDescent="0.3">
      <c r="A4085" s="1">
        <v>41652</v>
      </c>
      <c r="B4085">
        <v>21134.2109375</v>
      </c>
      <c r="C4085">
        <v>21169.080078125</v>
      </c>
      <c r="D4085">
        <v>20850.5390625</v>
      </c>
      <c r="E4085">
        <v>20850.5390625</v>
      </c>
      <c r="F4085">
        <v>7900</v>
      </c>
    </row>
    <row r="4086" spans="1:6" x14ac:dyDescent="0.3">
      <c r="A4086" s="1">
        <v>41653</v>
      </c>
      <c r="B4086">
        <v>21032.880859375</v>
      </c>
      <c r="C4086">
        <v>21154.759765625</v>
      </c>
      <c r="D4086">
        <v>21009.05078125</v>
      </c>
      <c r="E4086">
        <v>21115</v>
      </c>
      <c r="F4086">
        <v>5600</v>
      </c>
    </row>
    <row r="4087" spans="1:6" x14ac:dyDescent="0.3">
      <c r="A4087" s="1">
        <v>41654</v>
      </c>
      <c r="B4087">
        <v>21289.490234375</v>
      </c>
      <c r="C4087">
        <v>21302.73046875</v>
      </c>
      <c r="D4087">
        <v>21091.4609375</v>
      </c>
      <c r="E4087">
        <v>21091.4609375</v>
      </c>
      <c r="F4087">
        <v>9400</v>
      </c>
    </row>
    <row r="4088" spans="1:6" x14ac:dyDescent="0.3">
      <c r="A4088" s="1">
        <v>41655</v>
      </c>
      <c r="B4088">
        <v>21265.1796875</v>
      </c>
      <c r="C4088">
        <v>21379.2890625</v>
      </c>
      <c r="D4088">
        <v>21199.650390625</v>
      </c>
      <c r="E4088">
        <v>21366.91015625</v>
      </c>
      <c r="F4088">
        <v>13400</v>
      </c>
    </row>
    <row r="4089" spans="1:6" x14ac:dyDescent="0.3">
      <c r="A4089" s="1">
        <v>41656</v>
      </c>
      <c r="B4089">
        <v>21063.619140625</v>
      </c>
      <c r="C4089">
        <v>21270.109375</v>
      </c>
      <c r="D4089">
        <v>21015.609375</v>
      </c>
      <c r="E4089">
        <v>21236.650390625</v>
      </c>
      <c r="F4089">
        <v>12000</v>
      </c>
    </row>
    <row r="4090" spans="1:6" x14ac:dyDescent="0.3">
      <c r="A4090" s="1">
        <v>41659</v>
      </c>
      <c r="B4090">
        <v>21205.05078125</v>
      </c>
      <c r="C4090">
        <v>21221.369140625</v>
      </c>
      <c r="D4090">
        <v>21001.130859375</v>
      </c>
      <c r="E4090">
        <v>21083.529296875</v>
      </c>
      <c r="F4090">
        <v>6000</v>
      </c>
    </row>
    <row r="4091" spans="1:6" x14ac:dyDescent="0.3">
      <c r="A4091" s="1">
        <v>41660</v>
      </c>
      <c r="B4091">
        <v>21251.119140625</v>
      </c>
      <c r="C4091">
        <v>21302.51953125</v>
      </c>
      <c r="D4091">
        <v>21189.19921875</v>
      </c>
      <c r="E4091">
        <v>21237.9609375</v>
      </c>
      <c r="F4091">
        <v>9400</v>
      </c>
    </row>
    <row r="4092" spans="1:6" x14ac:dyDescent="0.3">
      <c r="A4092" s="1">
        <v>41661</v>
      </c>
      <c r="B4092">
        <v>21337.669921875</v>
      </c>
      <c r="C4092">
        <v>21377.91015625</v>
      </c>
      <c r="D4092">
        <v>21168.4296875</v>
      </c>
      <c r="E4092">
        <v>21251.650390625</v>
      </c>
      <c r="F4092">
        <v>13400</v>
      </c>
    </row>
    <row r="4093" spans="1:6" x14ac:dyDescent="0.3">
      <c r="A4093" s="1">
        <v>41662</v>
      </c>
      <c r="B4093">
        <v>21373.66015625</v>
      </c>
      <c r="C4093">
        <v>21409.66015625</v>
      </c>
      <c r="D4093">
        <v>21264.7109375</v>
      </c>
      <c r="E4093">
        <v>21319.689453125</v>
      </c>
      <c r="F4093">
        <v>6500</v>
      </c>
    </row>
    <row r="4094" spans="1:6" x14ac:dyDescent="0.3">
      <c r="A4094" s="1">
        <v>41663</v>
      </c>
      <c r="B4094">
        <v>21133.560546875</v>
      </c>
      <c r="C4094">
        <v>21333.66015625</v>
      </c>
      <c r="D4094">
        <v>21123.990234375</v>
      </c>
      <c r="E4094">
        <v>21289.150390625</v>
      </c>
      <c r="F4094">
        <v>10800</v>
      </c>
    </row>
    <row r="4095" spans="1:6" x14ac:dyDescent="0.3">
      <c r="A4095" s="1">
        <v>41666</v>
      </c>
      <c r="B4095">
        <v>20707.44921875</v>
      </c>
      <c r="C4095">
        <v>20899.029296875</v>
      </c>
      <c r="D4095">
        <v>20688.029296875</v>
      </c>
      <c r="E4095">
        <v>20899.029296875</v>
      </c>
      <c r="F4095">
        <v>10100</v>
      </c>
    </row>
    <row r="4096" spans="1:6" x14ac:dyDescent="0.3">
      <c r="A4096" s="1">
        <v>41667</v>
      </c>
      <c r="B4096">
        <v>20683.509765625</v>
      </c>
      <c r="C4096">
        <v>20795.349609375</v>
      </c>
      <c r="D4096">
        <v>20554.279296875</v>
      </c>
      <c r="E4096">
        <v>20721.169921875</v>
      </c>
      <c r="F4096">
        <v>8200</v>
      </c>
    </row>
    <row r="4097" spans="1:6" x14ac:dyDescent="0.3">
      <c r="A4097" s="1">
        <v>41668</v>
      </c>
      <c r="B4097">
        <v>20647.30078125</v>
      </c>
      <c r="C4097">
        <v>20828.6796875</v>
      </c>
      <c r="D4097">
        <v>20613.619140625</v>
      </c>
      <c r="E4097">
        <v>20784.0390625</v>
      </c>
      <c r="F4097">
        <v>7800</v>
      </c>
    </row>
    <row r="4098" spans="1:6" x14ac:dyDescent="0.3">
      <c r="A4098" s="1">
        <v>41669</v>
      </c>
      <c r="B4098">
        <v>20498.25</v>
      </c>
      <c r="C4098">
        <v>20528.41015625</v>
      </c>
      <c r="D4098">
        <v>20343.779296875</v>
      </c>
      <c r="E4098">
        <v>20491.740234375</v>
      </c>
      <c r="F4098">
        <v>12600</v>
      </c>
    </row>
    <row r="4099" spans="1:6" x14ac:dyDescent="0.3">
      <c r="A4099" s="1">
        <v>41670</v>
      </c>
      <c r="B4099">
        <v>20513.849609375</v>
      </c>
      <c r="C4099">
        <v>20572.3203125</v>
      </c>
      <c r="D4099">
        <v>20448.4296875</v>
      </c>
      <c r="E4099">
        <v>20544.640625</v>
      </c>
      <c r="F4099">
        <v>6100</v>
      </c>
    </row>
    <row r="4100" spans="1:6" x14ac:dyDescent="0.3">
      <c r="A4100" s="1">
        <v>41673</v>
      </c>
      <c r="B4100">
        <v>20209.259765625</v>
      </c>
      <c r="C4100">
        <v>20480.349609375</v>
      </c>
      <c r="D4100">
        <v>20182.19921875</v>
      </c>
      <c r="E4100">
        <v>20479.029296875</v>
      </c>
      <c r="F4100">
        <v>5700</v>
      </c>
    </row>
    <row r="4101" spans="1:6" x14ac:dyDescent="0.3">
      <c r="A4101" s="1">
        <v>41674</v>
      </c>
      <c r="B4101">
        <v>20211.9296875</v>
      </c>
      <c r="C4101">
        <v>20255.51953125</v>
      </c>
      <c r="D4101">
        <v>19963.119140625</v>
      </c>
      <c r="E4101">
        <v>20050.990234375</v>
      </c>
      <c r="F4101">
        <v>9800</v>
      </c>
    </row>
    <row r="4102" spans="1:6" x14ac:dyDescent="0.3">
      <c r="A4102" s="1">
        <v>41675</v>
      </c>
      <c r="B4102">
        <v>20261.029296875</v>
      </c>
      <c r="C4102">
        <v>20289.330078125</v>
      </c>
      <c r="D4102">
        <v>20076.099609375</v>
      </c>
      <c r="E4102">
        <v>20241.119140625</v>
      </c>
      <c r="F4102">
        <v>9300</v>
      </c>
    </row>
    <row r="4103" spans="1:6" x14ac:dyDescent="0.3">
      <c r="A4103" s="1">
        <v>41676</v>
      </c>
      <c r="B4103">
        <v>20310.740234375</v>
      </c>
      <c r="C4103">
        <v>20358.189453125</v>
      </c>
      <c r="D4103">
        <v>20079.8203125</v>
      </c>
      <c r="E4103">
        <v>20286.08984375</v>
      </c>
      <c r="F4103">
        <v>12400</v>
      </c>
    </row>
    <row r="4104" spans="1:6" x14ac:dyDescent="0.3">
      <c r="A4104" s="1">
        <v>41677</v>
      </c>
      <c r="B4104">
        <v>20376.560546875</v>
      </c>
      <c r="C4104">
        <v>20450.509765625</v>
      </c>
      <c r="D4104">
        <v>20282.30078125</v>
      </c>
      <c r="E4104">
        <v>20441.0390625</v>
      </c>
      <c r="F4104">
        <v>11100</v>
      </c>
    </row>
    <row r="4105" spans="1:6" x14ac:dyDescent="0.3">
      <c r="A4105" s="1">
        <v>41680</v>
      </c>
      <c r="B4105">
        <v>20334.26953125</v>
      </c>
      <c r="C4105">
        <v>20434.5</v>
      </c>
      <c r="D4105">
        <v>20312.2109375</v>
      </c>
      <c r="E4105">
        <v>20429.16015625</v>
      </c>
      <c r="F4105">
        <v>7900</v>
      </c>
    </row>
    <row r="4106" spans="1:6" x14ac:dyDescent="0.3">
      <c r="A4106" s="1">
        <v>41681</v>
      </c>
      <c r="B4106">
        <v>20363.369140625</v>
      </c>
      <c r="C4106">
        <v>20443.349609375</v>
      </c>
      <c r="D4106">
        <v>20349.509765625</v>
      </c>
      <c r="E4106">
        <v>20400.939453125</v>
      </c>
      <c r="F4106">
        <v>9400</v>
      </c>
    </row>
    <row r="4107" spans="1:6" x14ac:dyDescent="0.3">
      <c r="A4107" s="1">
        <v>41682</v>
      </c>
      <c r="B4107">
        <v>20448.490234375</v>
      </c>
      <c r="C4107">
        <v>20516.599609375</v>
      </c>
      <c r="D4107">
        <v>20427.23046875</v>
      </c>
      <c r="E4107">
        <v>20449.830078125</v>
      </c>
      <c r="F4107">
        <v>10100</v>
      </c>
    </row>
    <row r="4108" spans="1:6" x14ac:dyDescent="0.3">
      <c r="A4108" s="1">
        <v>41683</v>
      </c>
      <c r="B4108">
        <v>20193.349609375</v>
      </c>
      <c r="C4108">
        <v>20503.859375</v>
      </c>
      <c r="D4108">
        <v>20164.669921875</v>
      </c>
      <c r="E4108">
        <v>20478.669921875</v>
      </c>
      <c r="F4108">
        <v>7900</v>
      </c>
    </row>
    <row r="4109" spans="1:6" x14ac:dyDescent="0.3">
      <c r="A4109" s="1">
        <v>41684</v>
      </c>
      <c r="B4109">
        <v>20366.8203125</v>
      </c>
      <c r="C4109">
        <v>20391.94921875</v>
      </c>
      <c r="D4109">
        <v>20149.009765625</v>
      </c>
      <c r="E4109">
        <v>20265.130859375</v>
      </c>
      <c r="F4109">
        <v>8300</v>
      </c>
    </row>
    <row r="4110" spans="1:6" x14ac:dyDescent="0.3">
      <c r="A4110" s="1">
        <v>41687</v>
      </c>
      <c r="B4110">
        <v>20464.060546875</v>
      </c>
      <c r="C4110">
        <v>20492.4296875</v>
      </c>
      <c r="D4110">
        <v>20338.94921875</v>
      </c>
      <c r="E4110">
        <v>20438.869140625</v>
      </c>
      <c r="F4110">
        <v>6100</v>
      </c>
    </row>
    <row r="4111" spans="1:6" x14ac:dyDescent="0.3">
      <c r="A4111" s="1">
        <v>41688</v>
      </c>
      <c r="B4111">
        <v>20634.2109375</v>
      </c>
      <c r="C4111">
        <v>20685.01953125</v>
      </c>
      <c r="D4111">
        <v>20436.48046875</v>
      </c>
      <c r="E4111">
        <v>20457.560546875</v>
      </c>
      <c r="F4111">
        <v>9400</v>
      </c>
    </row>
    <row r="4112" spans="1:6" x14ac:dyDescent="0.3">
      <c r="A4112" s="1">
        <v>41689</v>
      </c>
      <c r="B4112">
        <v>20722.970703125</v>
      </c>
      <c r="C4112">
        <v>20750.51953125</v>
      </c>
      <c r="D4112">
        <v>20629.560546875</v>
      </c>
      <c r="E4112">
        <v>20643.849609375</v>
      </c>
      <c r="F4112">
        <v>4700</v>
      </c>
    </row>
    <row r="4113" spans="1:6" x14ac:dyDescent="0.3">
      <c r="A4113" s="1">
        <v>41690</v>
      </c>
      <c r="B4113">
        <v>20536.640625</v>
      </c>
      <c r="C4113">
        <v>20662.66015625</v>
      </c>
      <c r="D4113">
        <v>20522.0390625</v>
      </c>
      <c r="E4113">
        <v>20661.0703125</v>
      </c>
      <c r="F4113">
        <v>6000</v>
      </c>
    </row>
    <row r="4114" spans="1:6" x14ac:dyDescent="0.3">
      <c r="A4114" s="1">
        <v>41691</v>
      </c>
      <c r="B4114">
        <v>20700.75</v>
      </c>
      <c r="C4114">
        <v>20725.0390625</v>
      </c>
      <c r="D4114">
        <v>20599.91015625</v>
      </c>
      <c r="E4114">
        <v>20600.580078125</v>
      </c>
      <c r="F4114">
        <v>6300</v>
      </c>
    </row>
    <row r="4115" spans="1:6" x14ac:dyDescent="0.3">
      <c r="A4115" s="1">
        <v>41694</v>
      </c>
      <c r="B4115">
        <v>20811.439453125</v>
      </c>
      <c r="C4115">
        <v>20828.630859375</v>
      </c>
      <c r="D4115">
        <v>20637.30078125</v>
      </c>
      <c r="E4115">
        <v>20695.48046875</v>
      </c>
      <c r="F4115">
        <v>12500</v>
      </c>
    </row>
    <row r="4116" spans="1:6" x14ac:dyDescent="0.3">
      <c r="A4116" s="1">
        <v>41695</v>
      </c>
      <c r="B4116">
        <v>20852.470703125</v>
      </c>
      <c r="C4116">
        <v>20912.5390625</v>
      </c>
      <c r="D4116">
        <v>20777.73046875</v>
      </c>
      <c r="E4116">
        <v>20877.720703125</v>
      </c>
      <c r="F4116">
        <v>9500</v>
      </c>
    </row>
    <row r="4117" spans="1:6" x14ac:dyDescent="0.3">
      <c r="A4117" s="1">
        <v>41696</v>
      </c>
      <c r="B4117">
        <v>20986.990234375</v>
      </c>
      <c r="C4117">
        <v>21005.0390625</v>
      </c>
      <c r="D4117">
        <v>20860.01953125</v>
      </c>
      <c r="E4117">
        <v>20869.609375</v>
      </c>
      <c r="F4117">
        <v>8500</v>
      </c>
    </row>
    <row r="4118" spans="1:6" x14ac:dyDescent="0.3">
      <c r="A4118" s="1">
        <v>41698</v>
      </c>
      <c r="B4118">
        <v>21120.119140625</v>
      </c>
      <c r="C4118">
        <v>21140.509765625</v>
      </c>
      <c r="D4118">
        <v>20989.66015625</v>
      </c>
      <c r="E4118">
        <v>20995.390625</v>
      </c>
      <c r="F4118">
        <v>11400</v>
      </c>
    </row>
    <row r="4119" spans="1:6" x14ac:dyDescent="0.3">
      <c r="A4119" s="1">
        <v>41701</v>
      </c>
      <c r="B4119">
        <v>20946.650390625</v>
      </c>
      <c r="C4119">
        <v>21140</v>
      </c>
      <c r="D4119">
        <v>20920.98046875</v>
      </c>
      <c r="E4119">
        <v>21079.26953125</v>
      </c>
      <c r="F4119">
        <v>121600</v>
      </c>
    </row>
    <row r="4120" spans="1:6" x14ac:dyDescent="0.3">
      <c r="A4120" s="1">
        <v>41702</v>
      </c>
      <c r="B4120">
        <v>21209.73046875</v>
      </c>
      <c r="C4120">
        <v>21224.640625</v>
      </c>
      <c r="D4120">
        <v>20940.390625</v>
      </c>
      <c r="E4120">
        <v>20947</v>
      </c>
      <c r="F4120">
        <v>9700</v>
      </c>
    </row>
    <row r="4121" spans="1:6" x14ac:dyDescent="0.3">
      <c r="A4121" s="1">
        <v>41703</v>
      </c>
      <c r="B4121">
        <v>21276.859375</v>
      </c>
      <c r="C4121">
        <v>21333.19921875</v>
      </c>
      <c r="D4121">
        <v>21176.16015625</v>
      </c>
      <c r="E4121">
        <v>21280.359375</v>
      </c>
      <c r="F4121">
        <v>7500</v>
      </c>
    </row>
    <row r="4122" spans="1:6" x14ac:dyDescent="0.3">
      <c r="A4122" s="1">
        <v>41704</v>
      </c>
      <c r="B4122">
        <v>21513.869140625</v>
      </c>
      <c r="C4122">
        <v>21525.140625</v>
      </c>
      <c r="D4122">
        <v>21329.880859375</v>
      </c>
      <c r="E4122">
        <v>21336.3203125</v>
      </c>
      <c r="F4122">
        <v>9700</v>
      </c>
    </row>
    <row r="4123" spans="1:6" x14ac:dyDescent="0.3">
      <c r="A4123" s="1">
        <v>41705</v>
      </c>
      <c r="B4123">
        <v>21919.7890625</v>
      </c>
      <c r="C4123">
        <v>21960.890625</v>
      </c>
      <c r="D4123">
        <v>21539.439453125</v>
      </c>
      <c r="E4123">
        <v>21539.439453125</v>
      </c>
      <c r="F4123">
        <v>15200</v>
      </c>
    </row>
    <row r="4124" spans="1:6" x14ac:dyDescent="0.3">
      <c r="A4124" s="1">
        <v>41708</v>
      </c>
      <c r="B4124">
        <v>21934.830078125</v>
      </c>
      <c r="C4124">
        <v>22023.98046875</v>
      </c>
      <c r="D4124">
        <v>21805.220703125</v>
      </c>
      <c r="E4124">
        <v>21819.189453125</v>
      </c>
      <c r="F4124">
        <v>15500</v>
      </c>
    </row>
    <row r="4125" spans="1:6" x14ac:dyDescent="0.3">
      <c r="A4125" s="1">
        <v>41709</v>
      </c>
      <c r="B4125">
        <v>21826.419921875</v>
      </c>
      <c r="C4125">
        <v>22018.51953125</v>
      </c>
      <c r="D4125">
        <v>21772.109375</v>
      </c>
      <c r="E4125">
        <v>21918.830078125</v>
      </c>
      <c r="F4125">
        <v>12000</v>
      </c>
    </row>
    <row r="4126" spans="1:6" x14ac:dyDescent="0.3">
      <c r="A4126" s="1">
        <v>41710</v>
      </c>
      <c r="B4126">
        <v>21856.220703125</v>
      </c>
      <c r="C4126">
        <v>21965.94921875</v>
      </c>
      <c r="D4126">
        <v>21768.140625</v>
      </c>
      <c r="E4126">
        <v>21793.3203125</v>
      </c>
      <c r="F4126">
        <v>10400</v>
      </c>
    </row>
    <row r="4127" spans="1:6" x14ac:dyDescent="0.3">
      <c r="A4127" s="1">
        <v>41711</v>
      </c>
      <c r="B4127">
        <v>21774.609375</v>
      </c>
      <c r="C4127">
        <v>21991.359375</v>
      </c>
      <c r="D4127">
        <v>21720.130859375</v>
      </c>
      <c r="E4127">
        <v>21736.609375</v>
      </c>
      <c r="F4127">
        <v>9500</v>
      </c>
    </row>
    <row r="4128" spans="1:6" x14ac:dyDescent="0.3">
      <c r="A4128" s="1">
        <v>41712</v>
      </c>
      <c r="B4128">
        <v>21809.80078125</v>
      </c>
      <c r="C4128">
        <v>21853.3203125</v>
      </c>
      <c r="D4128">
        <v>21573.48046875</v>
      </c>
      <c r="E4128">
        <v>21648.05078125</v>
      </c>
      <c r="F4128">
        <v>8800</v>
      </c>
    </row>
    <row r="4129" spans="1:6" x14ac:dyDescent="0.3">
      <c r="A4129" s="1">
        <v>41716</v>
      </c>
      <c r="B4129">
        <v>21832.609375</v>
      </c>
      <c r="C4129">
        <v>22040.720703125</v>
      </c>
      <c r="D4129">
        <v>21785.380859375</v>
      </c>
      <c r="E4129">
        <v>21849.650390625</v>
      </c>
      <c r="F4129">
        <v>8600</v>
      </c>
    </row>
    <row r="4130" spans="1:6" x14ac:dyDescent="0.3">
      <c r="A4130" s="1">
        <v>41717</v>
      </c>
      <c r="B4130">
        <v>21832.859375</v>
      </c>
      <c r="C4130">
        <v>21895.830078125</v>
      </c>
      <c r="D4130">
        <v>21782.009765625</v>
      </c>
      <c r="E4130">
        <v>21872.6796875</v>
      </c>
      <c r="F4130">
        <v>11000</v>
      </c>
    </row>
    <row r="4131" spans="1:6" x14ac:dyDescent="0.3">
      <c r="A4131" s="1">
        <v>41718</v>
      </c>
      <c r="B4131">
        <v>21740.08984375</v>
      </c>
      <c r="C4131">
        <v>21853.25</v>
      </c>
      <c r="D4131">
        <v>21704.66015625</v>
      </c>
      <c r="E4131">
        <v>21797.609375</v>
      </c>
      <c r="F4131">
        <v>7600</v>
      </c>
    </row>
    <row r="4132" spans="1:6" x14ac:dyDescent="0.3">
      <c r="A4132" s="1">
        <v>41719</v>
      </c>
      <c r="B4132">
        <v>21753.75</v>
      </c>
      <c r="C4132">
        <v>21870.109375</v>
      </c>
      <c r="D4132">
        <v>21729.900390625</v>
      </c>
      <c r="E4132">
        <v>21823.51953125</v>
      </c>
      <c r="F4132">
        <v>60600</v>
      </c>
    </row>
    <row r="4133" spans="1:6" x14ac:dyDescent="0.3">
      <c r="A4133" s="1">
        <v>41722</v>
      </c>
      <c r="B4133">
        <v>22055.48046875</v>
      </c>
      <c r="C4133">
        <v>22074.33984375</v>
      </c>
      <c r="D4133">
        <v>21827.5</v>
      </c>
      <c r="E4133">
        <v>21827.5</v>
      </c>
      <c r="F4133">
        <v>9000</v>
      </c>
    </row>
    <row r="4134" spans="1:6" x14ac:dyDescent="0.3">
      <c r="A4134" s="1">
        <v>41723</v>
      </c>
      <c r="B4134">
        <v>22055.2109375</v>
      </c>
      <c r="C4134">
        <v>22079.9609375</v>
      </c>
      <c r="D4134">
        <v>21916.869140625</v>
      </c>
      <c r="E4134">
        <v>21948.310546875</v>
      </c>
      <c r="F4134">
        <v>7800</v>
      </c>
    </row>
    <row r="4135" spans="1:6" x14ac:dyDescent="0.3">
      <c r="A4135" s="1">
        <v>41724</v>
      </c>
      <c r="B4135">
        <v>22095.30078125</v>
      </c>
      <c r="C4135">
        <v>22172.19921875</v>
      </c>
      <c r="D4135">
        <v>22020.580078125</v>
      </c>
      <c r="E4135">
        <v>22134.7109375</v>
      </c>
      <c r="F4135">
        <v>10600</v>
      </c>
    </row>
    <row r="4136" spans="1:6" x14ac:dyDescent="0.3">
      <c r="A4136" s="1">
        <v>41725</v>
      </c>
      <c r="B4136">
        <v>22214.369140625</v>
      </c>
      <c r="C4136">
        <v>22307.740234375</v>
      </c>
      <c r="D4136">
        <v>22094.2890625</v>
      </c>
      <c r="E4136">
        <v>22116.23046875</v>
      </c>
      <c r="F4136">
        <v>10400</v>
      </c>
    </row>
    <row r="4137" spans="1:6" x14ac:dyDescent="0.3">
      <c r="A4137" s="1">
        <v>41726</v>
      </c>
      <c r="B4137">
        <v>22339.970703125</v>
      </c>
      <c r="C4137">
        <v>22363.970703125</v>
      </c>
      <c r="D4137">
        <v>22185.109375</v>
      </c>
      <c r="E4137">
        <v>22273.439453125</v>
      </c>
      <c r="F4137">
        <v>9200</v>
      </c>
    </row>
    <row r="4138" spans="1:6" x14ac:dyDescent="0.3">
      <c r="A4138" s="1">
        <v>41729</v>
      </c>
      <c r="B4138">
        <v>22386.26953125</v>
      </c>
      <c r="C4138">
        <v>22467.2109375</v>
      </c>
      <c r="D4138">
        <v>22253.779296875</v>
      </c>
      <c r="E4138">
        <v>22423.140625</v>
      </c>
      <c r="F4138">
        <v>11200</v>
      </c>
    </row>
    <row r="4139" spans="1:6" x14ac:dyDescent="0.3">
      <c r="A4139" s="1">
        <v>41730</v>
      </c>
      <c r="B4139">
        <v>22446.439453125</v>
      </c>
      <c r="C4139">
        <v>22485.76953125</v>
      </c>
      <c r="D4139">
        <v>22295.650390625</v>
      </c>
      <c r="E4139">
        <v>22455.23046875</v>
      </c>
      <c r="F4139">
        <v>11000</v>
      </c>
    </row>
    <row r="4140" spans="1:6" x14ac:dyDescent="0.3">
      <c r="A4140" s="1">
        <v>41731</v>
      </c>
      <c r="B4140">
        <v>22551.490234375</v>
      </c>
      <c r="C4140">
        <v>22592.099609375</v>
      </c>
      <c r="D4140">
        <v>22473.4609375</v>
      </c>
      <c r="E4140">
        <v>22550.580078125</v>
      </c>
      <c r="F4140">
        <v>15700</v>
      </c>
    </row>
    <row r="4141" spans="1:6" x14ac:dyDescent="0.3">
      <c r="A4141" s="1">
        <v>41732</v>
      </c>
      <c r="B4141">
        <v>22509.0703125</v>
      </c>
      <c r="C4141">
        <v>22620.650390625</v>
      </c>
      <c r="D4141">
        <v>22369.279296875</v>
      </c>
      <c r="E4141">
        <v>22598.189453125</v>
      </c>
      <c r="F4141">
        <v>7400</v>
      </c>
    </row>
    <row r="4142" spans="1:6" x14ac:dyDescent="0.3">
      <c r="A4142" s="1">
        <v>41733</v>
      </c>
      <c r="B4142">
        <v>22359.5</v>
      </c>
      <c r="C4142">
        <v>22525.2109375</v>
      </c>
      <c r="D4142">
        <v>22339.400390625</v>
      </c>
      <c r="E4142">
        <v>22522.4609375</v>
      </c>
      <c r="F4142">
        <v>7100</v>
      </c>
    </row>
    <row r="4143" spans="1:6" x14ac:dyDescent="0.3">
      <c r="A4143" s="1">
        <v>41736</v>
      </c>
      <c r="B4143">
        <v>22343.44921875</v>
      </c>
      <c r="C4143">
        <v>22481.619140625</v>
      </c>
      <c r="D4143">
        <v>22197.509765625</v>
      </c>
      <c r="E4143">
        <v>22355.560546875</v>
      </c>
      <c r="F4143">
        <v>4700</v>
      </c>
    </row>
    <row r="4144" spans="1:6" x14ac:dyDescent="0.3">
      <c r="A4144" s="1">
        <v>41738</v>
      </c>
      <c r="B4144">
        <v>22702.33984375</v>
      </c>
      <c r="C4144">
        <v>22740.0390625</v>
      </c>
      <c r="D4144">
        <v>22379.94921875</v>
      </c>
      <c r="E4144">
        <v>22389.2109375</v>
      </c>
      <c r="F4144">
        <v>8500</v>
      </c>
    </row>
    <row r="4145" spans="1:6" x14ac:dyDescent="0.3">
      <c r="A4145" s="1">
        <v>41739</v>
      </c>
      <c r="B4145">
        <v>22715.330078125</v>
      </c>
      <c r="C4145">
        <v>22792.490234375</v>
      </c>
      <c r="D4145">
        <v>22644.4296875</v>
      </c>
      <c r="E4145">
        <v>22729.4609375</v>
      </c>
      <c r="F4145">
        <v>10900</v>
      </c>
    </row>
    <row r="4146" spans="1:6" x14ac:dyDescent="0.3">
      <c r="A4146" s="1">
        <v>41740</v>
      </c>
      <c r="B4146">
        <v>22628.9609375</v>
      </c>
      <c r="C4146">
        <v>22679.1796875</v>
      </c>
      <c r="D4146">
        <v>22526.890625</v>
      </c>
      <c r="E4146">
        <v>22642.05078125</v>
      </c>
      <c r="F4146">
        <v>9500</v>
      </c>
    </row>
    <row r="4147" spans="1:6" x14ac:dyDescent="0.3">
      <c r="A4147" s="1">
        <v>41744</v>
      </c>
      <c r="B4147">
        <v>22484.9296875</v>
      </c>
      <c r="C4147">
        <v>22737.310546875</v>
      </c>
      <c r="D4147">
        <v>22416.240234375</v>
      </c>
      <c r="E4147">
        <v>22698.08984375</v>
      </c>
      <c r="F4147">
        <v>8600</v>
      </c>
    </row>
    <row r="4148" spans="1:6" x14ac:dyDescent="0.3">
      <c r="A4148" s="1">
        <v>41745</v>
      </c>
      <c r="B4148">
        <v>22277.23046875</v>
      </c>
      <c r="C4148">
        <v>22533.609375</v>
      </c>
      <c r="D4148">
        <v>22247.390625</v>
      </c>
      <c r="E4148">
        <v>22486.73046875</v>
      </c>
      <c r="F4148">
        <v>6700</v>
      </c>
    </row>
    <row r="4149" spans="1:6" x14ac:dyDescent="0.3">
      <c r="A4149" s="1">
        <v>41746</v>
      </c>
      <c r="B4149">
        <v>22628.83984375</v>
      </c>
      <c r="C4149">
        <v>22648.689453125</v>
      </c>
      <c r="D4149">
        <v>22312.189453125</v>
      </c>
      <c r="E4149">
        <v>22327.759765625</v>
      </c>
      <c r="F4149">
        <v>8500</v>
      </c>
    </row>
    <row r="4150" spans="1:6" x14ac:dyDescent="0.3">
      <c r="A4150" s="1">
        <v>41750</v>
      </c>
      <c r="B4150">
        <v>22764.830078125</v>
      </c>
      <c r="C4150">
        <v>22795.580078125</v>
      </c>
      <c r="D4150">
        <v>22636.75</v>
      </c>
      <c r="E4150">
        <v>22644.75</v>
      </c>
      <c r="F4150">
        <v>9100</v>
      </c>
    </row>
    <row r="4151" spans="1:6" x14ac:dyDescent="0.3">
      <c r="A4151" s="1">
        <v>41751</v>
      </c>
      <c r="B4151">
        <v>22758.369140625</v>
      </c>
      <c r="C4151">
        <v>22853.029296875</v>
      </c>
      <c r="D4151">
        <v>22727.630859375</v>
      </c>
      <c r="E4151">
        <v>22771.240234375</v>
      </c>
      <c r="F4151">
        <v>9000</v>
      </c>
    </row>
    <row r="4152" spans="1:6" x14ac:dyDescent="0.3">
      <c r="A4152" s="1">
        <v>41752</v>
      </c>
      <c r="B4152">
        <v>22876.5390625</v>
      </c>
      <c r="C4152">
        <v>22912.51953125</v>
      </c>
      <c r="D4152">
        <v>22780.130859375</v>
      </c>
      <c r="E4152">
        <v>22783.650390625</v>
      </c>
      <c r="F4152">
        <v>7200</v>
      </c>
    </row>
    <row r="4153" spans="1:6" x14ac:dyDescent="0.3">
      <c r="A4153" s="1">
        <v>41754</v>
      </c>
      <c r="B4153">
        <v>22688.0703125</v>
      </c>
      <c r="C4153">
        <v>22939.310546875</v>
      </c>
      <c r="D4153">
        <v>22656.640625</v>
      </c>
      <c r="E4153">
        <v>22892.5</v>
      </c>
      <c r="F4153">
        <v>7500</v>
      </c>
    </row>
    <row r="4154" spans="1:6" x14ac:dyDescent="0.3">
      <c r="A4154" s="1">
        <v>41757</v>
      </c>
      <c r="B4154">
        <v>22631.609375</v>
      </c>
      <c r="C4154">
        <v>22721.359375</v>
      </c>
      <c r="D4154">
        <v>22597.189453125</v>
      </c>
      <c r="E4154">
        <v>22717.58984375</v>
      </c>
      <c r="F4154">
        <v>6900</v>
      </c>
    </row>
    <row r="4155" spans="1:6" x14ac:dyDescent="0.3">
      <c r="A4155" s="1">
        <v>41758</v>
      </c>
      <c r="B4155">
        <v>22466.189453125</v>
      </c>
      <c r="C4155">
        <v>22681.890625</v>
      </c>
      <c r="D4155">
        <v>22443.560546875</v>
      </c>
      <c r="E4155">
        <v>22654.279296875</v>
      </c>
      <c r="F4155">
        <v>7700</v>
      </c>
    </row>
    <row r="4156" spans="1:6" x14ac:dyDescent="0.3">
      <c r="A4156" s="1">
        <v>41759</v>
      </c>
      <c r="B4156">
        <v>22417.80078125</v>
      </c>
      <c r="C4156">
        <v>22680.4609375</v>
      </c>
      <c r="D4156">
        <v>22284.9609375</v>
      </c>
      <c r="E4156">
        <v>22517.630859375</v>
      </c>
      <c r="F4156">
        <v>9700</v>
      </c>
    </row>
    <row r="4157" spans="1:6" x14ac:dyDescent="0.3">
      <c r="A4157" s="1">
        <v>41761</v>
      </c>
      <c r="B4157">
        <v>22403.890625</v>
      </c>
      <c r="C4157">
        <v>22575.619140625</v>
      </c>
      <c r="D4157">
        <v>22386.94921875</v>
      </c>
      <c r="E4157">
        <v>22493.58984375</v>
      </c>
      <c r="F4157">
        <v>6300</v>
      </c>
    </row>
    <row r="4158" spans="1:6" x14ac:dyDescent="0.3">
      <c r="A4158" s="1">
        <v>41764</v>
      </c>
      <c r="B4158">
        <v>22445.119140625</v>
      </c>
      <c r="C4158">
        <v>22592.029296875</v>
      </c>
      <c r="D4158">
        <v>22354.44921875</v>
      </c>
      <c r="E4158">
        <v>22412.80078125</v>
      </c>
      <c r="F4158">
        <v>11700</v>
      </c>
    </row>
    <row r="4159" spans="1:6" x14ac:dyDescent="0.3">
      <c r="A4159" s="1">
        <v>41765</v>
      </c>
      <c r="B4159">
        <v>22508.419921875</v>
      </c>
      <c r="C4159">
        <v>22602.7109375</v>
      </c>
      <c r="D4159">
        <v>22475.650390625</v>
      </c>
      <c r="E4159">
        <v>22512.23046875</v>
      </c>
      <c r="F4159">
        <v>6200</v>
      </c>
    </row>
    <row r="4160" spans="1:6" x14ac:dyDescent="0.3">
      <c r="A4160" s="1">
        <v>41766</v>
      </c>
      <c r="B4160">
        <v>22323.900390625</v>
      </c>
      <c r="C4160">
        <v>22532.8203125</v>
      </c>
      <c r="D4160">
        <v>22286.259765625</v>
      </c>
      <c r="E4160">
        <v>22488.9609375</v>
      </c>
      <c r="F4160">
        <v>10800</v>
      </c>
    </row>
    <row r="4161" spans="1:6" x14ac:dyDescent="0.3">
      <c r="A4161" s="1">
        <v>41767</v>
      </c>
      <c r="B4161">
        <v>22344.0390625</v>
      </c>
      <c r="C4161">
        <v>22443.130859375</v>
      </c>
      <c r="D4161">
        <v>22277.0390625</v>
      </c>
      <c r="E4161">
        <v>22382.140625</v>
      </c>
      <c r="F4161">
        <v>6000</v>
      </c>
    </row>
    <row r="4162" spans="1:6" x14ac:dyDescent="0.3">
      <c r="A4162" s="1">
        <v>41768</v>
      </c>
      <c r="B4162">
        <v>22994.23046875</v>
      </c>
      <c r="C4162">
        <v>23048.490234375</v>
      </c>
      <c r="D4162">
        <v>22317.1796875</v>
      </c>
      <c r="E4162">
        <v>22374.98046875</v>
      </c>
      <c r="F4162">
        <v>11300</v>
      </c>
    </row>
    <row r="4163" spans="1:6" x14ac:dyDescent="0.3">
      <c r="A4163" s="1">
        <v>41771</v>
      </c>
      <c r="B4163">
        <v>23551</v>
      </c>
      <c r="C4163">
        <v>23572.880859375</v>
      </c>
      <c r="D4163">
        <v>23008.650390625</v>
      </c>
      <c r="E4163">
        <v>23031.109375</v>
      </c>
      <c r="F4163">
        <v>12400</v>
      </c>
    </row>
    <row r="4164" spans="1:6" x14ac:dyDescent="0.3">
      <c r="A4164" s="1">
        <v>41772</v>
      </c>
      <c r="B4164">
        <v>23871.23046875</v>
      </c>
      <c r="C4164">
        <v>24068.939453125</v>
      </c>
      <c r="D4164">
        <v>23729.25</v>
      </c>
      <c r="E4164">
        <v>23729.779296875</v>
      </c>
      <c r="F4164">
        <v>18200</v>
      </c>
    </row>
    <row r="4165" spans="1:6" x14ac:dyDescent="0.3">
      <c r="A4165" s="1">
        <v>41773</v>
      </c>
      <c r="B4165">
        <v>23815.119140625</v>
      </c>
      <c r="C4165">
        <v>23964.669921875</v>
      </c>
      <c r="D4165">
        <v>23753.359375</v>
      </c>
      <c r="E4165">
        <v>23897.880859375</v>
      </c>
      <c r="F4165">
        <v>11500</v>
      </c>
    </row>
    <row r="4166" spans="1:6" x14ac:dyDescent="0.3">
      <c r="A4166" s="1">
        <v>41774</v>
      </c>
      <c r="B4166">
        <v>23905.599609375</v>
      </c>
      <c r="C4166">
        <v>23971.779296875</v>
      </c>
      <c r="D4166">
        <v>23742.75</v>
      </c>
      <c r="E4166">
        <v>23809.419921875</v>
      </c>
      <c r="F4166">
        <v>14900</v>
      </c>
    </row>
    <row r="4167" spans="1:6" x14ac:dyDescent="0.3">
      <c r="A4167" s="1">
        <v>41775</v>
      </c>
      <c r="B4167">
        <v>24121.740234375</v>
      </c>
      <c r="C4167">
        <v>25375.630859375</v>
      </c>
      <c r="D4167">
        <v>23873.16015625</v>
      </c>
      <c r="E4167">
        <v>24271.5390625</v>
      </c>
      <c r="F4167">
        <v>35700</v>
      </c>
    </row>
    <row r="4168" spans="1:6" x14ac:dyDescent="0.3">
      <c r="A4168" s="1">
        <v>41778</v>
      </c>
      <c r="B4168">
        <v>24363.05078125</v>
      </c>
      <c r="C4168">
        <v>24448.470703125</v>
      </c>
      <c r="D4168">
        <v>24107.990234375</v>
      </c>
      <c r="E4168">
        <v>24340.3203125</v>
      </c>
      <c r="F4168">
        <v>23500</v>
      </c>
    </row>
    <row r="4169" spans="1:6" x14ac:dyDescent="0.3">
      <c r="A4169" s="1">
        <v>41779</v>
      </c>
      <c r="B4169">
        <v>24376.880859375</v>
      </c>
      <c r="C4169">
        <v>24587.16015625</v>
      </c>
      <c r="D4169">
        <v>24299.529296875</v>
      </c>
      <c r="E4169">
        <v>24555.310546875</v>
      </c>
      <c r="F4169">
        <v>19000</v>
      </c>
    </row>
    <row r="4170" spans="1:6" x14ac:dyDescent="0.3">
      <c r="A4170" s="1">
        <v>41780</v>
      </c>
      <c r="B4170">
        <v>24298.01953125</v>
      </c>
      <c r="C4170">
        <v>24419.5390625</v>
      </c>
      <c r="D4170">
        <v>24156.470703125</v>
      </c>
      <c r="E4170">
        <v>24404.48046875</v>
      </c>
      <c r="F4170">
        <v>18000</v>
      </c>
    </row>
    <row r="4171" spans="1:6" x14ac:dyDescent="0.3">
      <c r="A4171" s="1">
        <v>41781</v>
      </c>
      <c r="B4171">
        <v>24374.400390625</v>
      </c>
      <c r="C4171">
        <v>24524.759765625</v>
      </c>
      <c r="D4171">
        <v>24326.48046875</v>
      </c>
      <c r="E4171">
        <v>24415.419921875</v>
      </c>
      <c r="F4171">
        <v>14500</v>
      </c>
    </row>
    <row r="4172" spans="1:6" x14ac:dyDescent="0.3">
      <c r="A4172" s="1">
        <v>41782</v>
      </c>
      <c r="B4172">
        <v>24693.349609375</v>
      </c>
      <c r="C4172">
        <v>24745.859375</v>
      </c>
      <c r="D4172">
        <v>24470.779296875</v>
      </c>
      <c r="E4172">
        <v>24535.140625</v>
      </c>
      <c r="F4172">
        <v>21200</v>
      </c>
    </row>
    <row r="4173" spans="1:6" x14ac:dyDescent="0.3">
      <c r="A4173" s="1">
        <v>41785</v>
      </c>
      <c r="B4173">
        <v>24716.880859375</v>
      </c>
      <c r="C4173">
        <v>25175.220703125</v>
      </c>
      <c r="D4173">
        <v>24433.900390625</v>
      </c>
      <c r="E4173">
        <v>24913.890625</v>
      </c>
      <c r="F4173">
        <v>21900</v>
      </c>
    </row>
    <row r="4174" spans="1:6" x14ac:dyDescent="0.3">
      <c r="A4174" s="1">
        <v>41786</v>
      </c>
      <c r="B4174">
        <v>24549.509765625</v>
      </c>
      <c r="C4174">
        <v>24777.310546875</v>
      </c>
      <c r="D4174">
        <v>24422.330078125</v>
      </c>
      <c r="E4174">
        <v>24748.099609375</v>
      </c>
      <c r="F4174">
        <v>12600</v>
      </c>
    </row>
    <row r="4175" spans="1:6" x14ac:dyDescent="0.3">
      <c r="A4175" s="1">
        <v>41787</v>
      </c>
      <c r="B4175">
        <v>24556.08984375</v>
      </c>
      <c r="C4175">
        <v>24643.330078125</v>
      </c>
      <c r="D4175">
        <v>24488.810546875</v>
      </c>
      <c r="E4175">
        <v>24591.609375</v>
      </c>
      <c r="F4175">
        <v>15100</v>
      </c>
    </row>
    <row r="4176" spans="1:6" x14ac:dyDescent="0.3">
      <c r="A4176" s="1">
        <v>41788</v>
      </c>
      <c r="B4176">
        <v>24234.150390625</v>
      </c>
      <c r="C4176">
        <v>24528.19921875</v>
      </c>
      <c r="D4176">
        <v>24206.5</v>
      </c>
      <c r="E4176">
        <v>24523.130859375</v>
      </c>
      <c r="F4176">
        <v>16000</v>
      </c>
    </row>
    <row r="4177" spans="1:6" x14ac:dyDescent="0.3">
      <c r="A4177" s="1">
        <v>41789</v>
      </c>
      <c r="B4177">
        <v>24217.33984375</v>
      </c>
      <c r="C4177">
        <v>24353.58984375</v>
      </c>
      <c r="D4177">
        <v>24163.619140625</v>
      </c>
      <c r="E4177">
        <v>24300.990234375</v>
      </c>
      <c r="F4177">
        <v>14900</v>
      </c>
    </row>
    <row r="4178" spans="1:6" x14ac:dyDescent="0.3">
      <c r="A4178" s="1">
        <v>41792</v>
      </c>
      <c r="B4178">
        <v>24684.849609375</v>
      </c>
      <c r="C4178">
        <v>24709.08984375</v>
      </c>
      <c r="D4178">
        <v>24270.19921875</v>
      </c>
      <c r="E4178">
        <v>24368.9609375</v>
      </c>
      <c r="F4178">
        <v>14400</v>
      </c>
    </row>
    <row r="4179" spans="1:6" x14ac:dyDescent="0.3">
      <c r="A4179" s="1">
        <v>41793</v>
      </c>
      <c r="B4179">
        <v>24858.58984375</v>
      </c>
      <c r="C4179">
        <v>24892.060546875</v>
      </c>
      <c r="D4179">
        <v>24626.970703125</v>
      </c>
      <c r="E4179">
        <v>24729.220703125</v>
      </c>
      <c r="F4179">
        <v>21100</v>
      </c>
    </row>
    <row r="4180" spans="1:6" x14ac:dyDescent="0.3">
      <c r="A4180" s="1">
        <v>41794</v>
      </c>
      <c r="B4180">
        <v>24805.830078125</v>
      </c>
      <c r="C4180">
        <v>24925.900390625</v>
      </c>
      <c r="D4180">
        <v>24773.9296875</v>
      </c>
      <c r="E4180">
        <v>24909.029296875</v>
      </c>
      <c r="F4180">
        <v>14800</v>
      </c>
    </row>
    <row r="4181" spans="1:6" x14ac:dyDescent="0.3">
      <c r="A4181" s="1">
        <v>41795</v>
      </c>
      <c r="B4181">
        <v>25019.509765625</v>
      </c>
      <c r="C4181">
        <v>25044.060546875</v>
      </c>
      <c r="D4181">
        <v>24644.880859375</v>
      </c>
      <c r="E4181">
        <v>24828.380859375</v>
      </c>
      <c r="F4181">
        <v>17500</v>
      </c>
    </row>
    <row r="4182" spans="1:6" x14ac:dyDescent="0.3">
      <c r="A4182" s="1">
        <v>41796</v>
      </c>
      <c r="B4182">
        <v>25396.4609375</v>
      </c>
      <c r="C4182">
        <v>25419.140625</v>
      </c>
      <c r="D4182">
        <v>25129.759765625</v>
      </c>
      <c r="E4182">
        <v>25204.94921875</v>
      </c>
      <c r="F4182">
        <v>18100</v>
      </c>
    </row>
    <row r="4183" spans="1:6" x14ac:dyDescent="0.3">
      <c r="A4183" s="1">
        <v>41799</v>
      </c>
      <c r="B4183">
        <v>25580.2109375</v>
      </c>
      <c r="C4183">
        <v>25644.76953125</v>
      </c>
      <c r="D4183">
        <v>25496.83984375</v>
      </c>
      <c r="E4183">
        <v>25543.599609375</v>
      </c>
      <c r="F4183">
        <v>15300</v>
      </c>
    </row>
    <row r="4184" spans="1:6" x14ac:dyDescent="0.3">
      <c r="A4184" s="1">
        <v>41800</v>
      </c>
      <c r="B4184">
        <v>25583.689453125</v>
      </c>
      <c r="C4184">
        <v>25711.109375</v>
      </c>
      <c r="D4184">
        <v>25347.330078125</v>
      </c>
      <c r="E4184">
        <v>25706.349609375</v>
      </c>
      <c r="F4184">
        <v>13600</v>
      </c>
    </row>
    <row r="4185" spans="1:6" x14ac:dyDescent="0.3">
      <c r="A4185" s="1">
        <v>41801</v>
      </c>
      <c r="B4185">
        <v>25473.890625</v>
      </c>
      <c r="C4185">
        <v>25735.869140625</v>
      </c>
      <c r="D4185">
        <v>25365.650390625</v>
      </c>
      <c r="E4185">
        <v>25650.619140625</v>
      </c>
      <c r="F4185">
        <v>14000</v>
      </c>
    </row>
    <row r="4186" spans="1:6" x14ac:dyDescent="0.3">
      <c r="A4186" s="1">
        <v>41802</v>
      </c>
      <c r="B4186">
        <v>25576.2109375</v>
      </c>
      <c r="C4186">
        <v>25611.3203125</v>
      </c>
      <c r="D4186">
        <v>25409.689453125</v>
      </c>
      <c r="E4186">
        <v>25597.2109375</v>
      </c>
      <c r="F4186">
        <v>10200</v>
      </c>
    </row>
    <row r="4187" spans="1:6" x14ac:dyDescent="0.3">
      <c r="A4187" s="1">
        <v>41803</v>
      </c>
      <c r="B4187">
        <v>25228.169921875</v>
      </c>
      <c r="C4187">
        <v>25688.310546875</v>
      </c>
      <c r="D4187">
        <v>25171.609375</v>
      </c>
      <c r="E4187">
        <v>25677.05078125</v>
      </c>
      <c r="F4187">
        <v>14700</v>
      </c>
    </row>
    <row r="4188" spans="1:6" x14ac:dyDescent="0.3">
      <c r="A4188" s="1">
        <v>41806</v>
      </c>
      <c r="B4188">
        <v>25190.48046875</v>
      </c>
      <c r="C4188">
        <v>25268.41015625</v>
      </c>
      <c r="D4188">
        <v>25063.9296875</v>
      </c>
      <c r="E4188">
        <v>25239.5</v>
      </c>
      <c r="F4188">
        <v>12000</v>
      </c>
    </row>
    <row r="4189" spans="1:6" x14ac:dyDescent="0.3">
      <c r="A4189" s="1">
        <v>41807</v>
      </c>
      <c r="B4189">
        <v>25521.189453125</v>
      </c>
      <c r="C4189">
        <v>25545.880859375</v>
      </c>
      <c r="D4189">
        <v>25104.5</v>
      </c>
      <c r="E4189">
        <v>25189.4609375</v>
      </c>
      <c r="F4189">
        <v>11300</v>
      </c>
    </row>
    <row r="4190" spans="1:6" x14ac:dyDescent="0.3">
      <c r="A4190" s="1">
        <v>41808</v>
      </c>
      <c r="B4190">
        <v>25246.25</v>
      </c>
      <c r="C4190">
        <v>25609.279296875</v>
      </c>
      <c r="D4190">
        <v>25114.30078125</v>
      </c>
      <c r="E4190">
        <v>25565.189453125</v>
      </c>
      <c r="F4190">
        <v>13200</v>
      </c>
    </row>
    <row r="4191" spans="1:6" x14ac:dyDescent="0.3">
      <c r="A4191" s="1">
        <v>41809</v>
      </c>
      <c r="B4191">
        <v>25201.80078125</v>
      </c>
      <c r="C4191">
        <v>25425.849609375</v>
      </c>
      <c r="D4191">
        <v>25069.66015625</v>
      </c>
      <c r="E4191">
        <v>25327.08984375</v>
      </c>
      <c r="F4191">
        <v>15200</v>
      </c>
    </row>
    <row r="4192" spans="1:6" x14ac:dyDescent="0.3">
      <c r="A4192" s="1">
        <v>41810</v>
      </c>
      <c r="B4192">
        <v>25105.509765625</v>
      </c>
      <c r="C4192">
        <v>25276.310546875</v>
      </c>
      <c r="D4192">
        <v>25056.1796875</v>
      </c>
      <c r="E4192">
        <v>25237.5390625</v>
      </c>
      <c r="F4192">
        <v>8800</v>
      </c>
    </row>
    <row r="4193" spans="1:6" x14ac:dyDescent="0.3">
      <c r="A4193" s="1">
        <v>41813</v>
      </c>
      <c r="B4193">
        <v>25031.3203125</v>
      </c>
      <c r="C4193">
        <v>25197.5</v>
      </c>
      <c r="D4193">
        <v>24878.66015625</v>
      </c>
      <c r="E4193">
        <v>25108.08984375</v>
      </c>
      <c r="F4193">
        <v>10200</v>
      </c>
    </row>
    <row r="4194" spans="1:6" x14ac:dyDescent="0.3">
      <c r="A4194" s="1">
        <v>41814</v>
      </c>
      <c r="B4194">
        <v>25368.900390625</v>
      </c>
      <c r="C4194">
        <v>25414.689453125</v>
      </c>
      <c r="D4194">
        <v>25115.830078125</v>
      </c>
      <c r="E4194">
        <v>25115.830078125</v>
      </c>
      <c r="F4194">
        <v>9700</v>
      </c>
    </row>
    <row r="4195" spans="1:6" x14ac:dyDescent="0.3">
      <c r="A4195" s="1">
        <v>41815</v>
      </c>
      <c r="B4195">
        <v>25313.740234375</v>
      </c>
      <c r="C4195">
        <v>25427.80078125</v>
      </c>
      <c r="D4195">
        <v>25274.390625</v>
      </c>
      <c r="E4195">
        <v>25421.490234375</v>
      </c>
      <c r="F4195">
        <v>7700</v>
      </c>
    </row>
    <row r="4196" spans="1:6" x14ac:dyDescent="0.3">
      <c r="A4196" s="1">
        <v>41816</v>
      </c>
      <c r="B4196">
        <v>25062.669921875</v>
      </c>
      <c r="C4196">
        <v>25309.330078125</v>
      </c>
      <c r="D4196">
        <v>25021.23046875</v>
      </c>
      <c r="E4196">
        <v>25217.689453125</v>
      </c>
      <c r="F4196">
        <v>10300</v>
      </c>
    </row>
    <row r="4197" spans="1:6" x14ac:dyDescent="0.3">
      <c r="A4197" s="1">
        <v>41817</v>
      </c>
      <c r="B4197">
        <v>25099.919921875</v>
      </c>
      <c r="C4197">
        <v>25209.609375</v>
      </c>
      <c r="D4197">
        <v>25032.939453125</v>
      </c>
      <c r="E4197">
        <v>25132.080078125</v>
      </c>
      <c r="F4197">
        <v>10100</v>
      </c>
    </row>
    <row r="4198" spans="1:6" x14ac:dyDescent="0.3">
      <c r="A4198" s="1">
        <v>41820</v>
      </c>
      <c r="B4198">
        <v>25413.779296875</v>
      </c>
      <c r="C4198">
        <v>25460.9609375</v>
      </c>
      <c r="D4198">
        <v>25179.55078125</v>
      </c>
      <c r="E4198">
        <v>25179.55078125</v>
      </c>
      <c r="F4198">
        <v>9500</v>
      </c>
    </row>
    <row r="4199" spans="1:6" x14ac:dyDescent="0.3">
      <c r="A4199" s="1">
        <v>41821</v>
      </c>
      <c r="B4199">
        <v>25516.349609375</v>
      </c>
      <c r="C4199">
        <v>25571.900390625</v>
      </c>
      <c r="D4199">
        <v>25466.76953125</v>
      </c>
      <c r="E4199">
        <v>25469.939453125</v>
      </c>
      <c r="F4199">
        <v>10600</v>
      </c>
    </row>
    <row r="4200" spans="1:6" x14ac:dyDescent="0.3">
      <c r="A4200" s="1">
        <v>41822</v>
      </c>
      <c r="B4200">
        <v>25841.2109375</v>
      </c>
      <c r="C4200">
        <v>25864.529296875</v>
      </c>
      <c r="D4200">
        <v>25660.16015625</v>
      </c>
      <c r="E4200">
        <v>25660.5703125</v>
      </c>
      <c r="F4200">
        <v>12300</v>
      </c>
    </row>
    <row r="4201" spans="1:6" x14ac:dyDescent="0.3">
      <c r="A4201" s="1">
        <v>41823</v>
      </c>
      <c r="B4201">
        <v>25823.75</v>
      </c>
      <c r="C4201">
        <v>25999.080078125</v>
      </c>
      <c r="D4201">
        <v>25793.69921875</v>
      </c>
      <c r="E4201">
        <v>25875.75</v>
      </c>
      <c r="F4201">
        <v>3700</v>
      </c>
    </row>
    <row r="4202" spans="1:6" x14ac:dyDescent="0.3">
      <c r="A4202" s="1">
        <v>41824</v>
      </c>
      <c r="B4202">
        <v>25962.060546875</v>
      </c>
      <c r="C4202">
        <v>25981.509765625</v>
      </c>
      <c r="D4202">
        <v>25659.330078125</v>
      </c>
      <c r="E4202">
        <v>25844.80078125</v>
      </c>
      <c r="F4202">
        <v>9500</v>
      </c>
    </row>
    <row r="4203" spans="1:6" x14ac:dyDescent="0.3">
      <c r="A4203" s="1">
        <v>41827</v>
      </c>
      <c r="B4203">
        <v>26100.080078125</v>
      </c>
      <c r="C4203">
        <v>26123.55078125</v>
      </c>
      <c r="D4203">
        <v>25992.73046875</v>
      </c>
      <c r="E4203">
        <v>26039.669921875</v>
      </c>
      <c r="F4203">
        <v>8900</v>
      </c>
    </row>
    <row r="4204" spans="1:6" x14ac:dyDescent="0.3">
      <c r="A4204" s="1">
        <v>41828</v>
      </c>
      <c r="B4204">
        <v>25582.109375</v>
      </c>
      <c r="C4204">
        <v>26190.439453125</v>
      </c>
      <c r="D4204">
        <v>25495.0390625</v>
      </c>
      <c r="E4204">
        <v>26166.919921875</v>
      </c>
      <c r="F4204">
        <v>12700</v>
      </c>
    </row>
    <row r="4205" spans="1:6" x14ac:dyDescent="0.3">
      <c r="A4205" s="1">
        <v>41829</v>
      </c>
      <c r="B4205">
        <v>25444.810546875</v>
      </c>
      <c r="C4205">
        <v>25683.970703125</v>
      </c>
      <c r="D4205">
        <v>25364.76953125</v>
      </c>
      <c r="E4205">
        <v>25615.279296875</v>
      </c>
      <c r="F4205">
        <v>10500</v>
      </c>
    </row>
    <row r="4206" spans="1:6" x14ac:dyDescent="0.3">
      <c r="A4206" s="1">
        <v>41830</v>
      </c>
      <c r="B4206">
        <v>25372.75</v>
      </c>
      <c r="C4206">
        <v>25920.4609375</v>
      </c>
      <c r="D4206">
        <v>25239.890625</v>
      </c>
      <c r="E4206">
        <v>25513.740234375</v>
      </c>
      <c r="F4206">
        <v>16900</v>
      </c>
    </row>
    <row r="4207" spans="1:6" x14ac:dyDescent="0.3">
      <c r="A4207" s="1">
        <v>41831</v>
      </c>
      <c r="B4207">
        <v>25024.349609375</v>
      </c>
      <c r="C4207">
        <v>25548.330078125</v>
      </c>
      <c r="D4207">
        <v>24978.330078125</v>
      </c>
      <c r="E4207">
        <v>25488.859375</v>
      </c>
      <c r="F4207">
        <v>18600</v>
      </c>
    </row>
    <row r="4208" spans="1:6" x14ac:dyDescent="0.3">
      <c r="A4208" s="1">
        <v>41834</v>
      </c>
      <c r="B4208">
        <v>25006.98046875</v>
      </c>
      <c r="C4208">
        <v>25095.759765625</v>
      </c>
      <c r="D4208">
        <v>24892</v>
      </c>
      <c r="E4208">
        <v>25093.16015625</v>
      </c>
      <c r="F4208">
        <v>11400</v>
      </c>
    </row>
    <row r="4209" spans="1:6" x14ac:dyDescent="0.3">
      <c r="A4209" s="1">
        <v>41835</v>
      </c>
      <c r="B4209">
        <v>25228.650390625</v>
      </c>
      <c r="C4209">
        <v>25254.48046875</v>
      </c>
      <c r="D4209">
        <v>25020.3203125</v>
      </c>
      <c r="E4209">
        <v>25100.900390625</v>
      </c>
      <c r="F4209">
        <v>8100</v>
      </c>
    </row>
    <row r="4210" spans="1:6" x14ac:dyDescent="0.3">
      <c r="A4210" s="1">
        <v>41836</v>
      </c>
      <c r="B4210">
        <v>25549.720703125</v>
      </c>
      <c r="C4210">
        <v>25602.779296875</v>
      </c>
      <c r="D4210">
        <v>25246.75</v>
      </c>
      <c r="E4210">
        <v>25322.169921875</v>
      </c>
      <c r="F4210">
        <v>9600</v>
      </c>
    </row>
    <row r="4211" spans="1:6" x14ac:dyDescent="0.3">
      <c r="A4211" s="1">
        <v>41837</v>
      </c>
      <c r="B4211">
        <v>25561.16015625</v>
      </c>
      <c r="C4211">
        <v>25613.029296875</v>
      </c>
      <c r="D4211">
        <v>25494.4609375</v>
      </c>
      <c r="E4211">
        <v>25540.919921875</v>
      </c>
      <c r="F4211">
        <v>21900</v>
      </c>
    </row>
    <row r="4212" spans="1:6" x14ac:dyDescent="0.3">
      <c r="A4212" s="1">
        <v>41838</v>
      </c>
      <c r="B4212">
        <v>25641.560546875</v>
      </c>
      <c r="C4212">
        <v>25713.400390625</v>
      </c>
      <c r="D4212">
        <v>25441.240234375</v>
      </c>
      <c r="E4212">
        <v>25558.48046875</v>
      </c>
      <c r="F4212">
        <v>8300</v>
      </c>
    </row>
    <row r="4213" spans="1:6" x14ac:dyDescent="0.3">
      <c r="A4213" s="1">
        <v>41841</v>
      </c>
      <c r="B4213">
        <v>25715.169921875</v>
      </c>
      <c r="C4213">
        <v>25861.150390625</v>
      </c>
      <c r="D4213">
        <v>25677.7109375</v>
      </c>
      <c r="E4213">
        <v>25776.5390625</v>
      </c>
      <c r="F4213">
        <v>7600</v>
      </c>
    </row>
    <row r="4214" spans="1:6" x14ac:dyDescent="0.3">
      <c r="A4214" s="1">
        <v>41842</v>
      </c>
      <c r="B4214">
        <v>26025.80078125</v>
      </c>
      <c r="C4214">
        <v>26050.380859375</v>
      </c>
      <c r="D4214">
        <v>25780.390625</v>
      </c>
      <c r="E4214">
        <v>25784.48046875</v>
      </c>
      <c r="F4214">
        <v>8500</v>
      </c>
    </row>
    <row r="4215" spans="1:6" x14ac:dyDescent="0.3">
      <c r="A4215" s="1">
        <v>41843</v>
      </c>
      <c r="B4215">
        <v>26147.330078125</v>
      </c>
      <c r="C4215">
        <v>26188.640625</v>
      </c>
      <c r="D4215">
        <v>26000.400390625</v>
      </c>
      <c r="E4215">
        <v>26130.259765625</v>
      </c>
      <c r="F4215">
        <v>8200</v>
      </c>
    </row>
    <row r="4216" spans="1:6" x14ac:dyDescent="0.3">
      <c r="A4216" s="1">
        <v>41844</v>
      </c>
      <c r="B4216">
        <v>26271.849609375</v>
      </c>
      <c r="C4216">
        <v>26292.66015625</v>
      </c>
      <c r="D4216">
        <v>26077.69921875</v>
      </c>
      <c r="E4216">
        <v>26188.5</v>
      </c>
      <c r="F4216">
        <v>7800</v>
      </c>
    </row>
    <row r="4217" spans="1:6" x14ac:dyDescent="0.3">
      <c r="A4217" s="1">
        <v>41845</v>
      </c>
      <c r="B4217">
        <v>26126.75</v>
      </c>
      <c r="C4217">
        <v>26300.169921875</v>
      </c>
      <c r="D4217">
        <v>26007.310546875</v>
      </c>
      <c r="E4217">
        <v>26257.140625</v>
      </c>
      <c r="F4217">
        <v>11100</v>
      </c>
    </row>
    <row r="4218" spans="1:6" x14ac:dyDescent="0.3">
      <c r="A4218" s="1">
        <v>41848</v>
      </c>
      <c r="B4218">
        <v>25991.23046875</v>
      </c>
      <c r="C4218">
        <v>26181.830078125</v>
      </c>
      <c r="D4218">
        <v>25900.25</v>
      </c>
      <c r="E4218">
        <v>26173.470703125</v>
      </c>
      <c r="F4218">
        <v>7400</v>
      </c>
    </row>
    <row r="4219" spans="1:6" x14ac:dyDescent="0.3">
      <c r="A4219" s="1">
        <v>41850</v>
      </c>
      <c r="B4219">
        <v>26087.419921875</v>
      </c>
      <c r="C4219">
        <v>26113.48046875</v>
      </c>
      <c r="D4219">
        <v>25850.0390625</v>
      </c>
      <c r="E4219">
        <v>26005.140625</v>
      </c>
      <c r="F4219">
        <v>9200</v>
      </c>
    </row>
    <row r="4220" spans="1:6" x14ac:dyDescent="0.3">
      <c r="A4220" s="1">
        <v>41851</v>
      </c>
      <c r="B4220">
        <v>25894.970703125</v>
      </c>
      <c r="C4220">
        <v>26118.880859375</v>
      </c>
      <c r="D4220">
        <v>25853.689453125</v>
      </c>
      <c r="E4220">
        <v>26105.890625</v>
      </c>
      <c r="F4220">
        <v>9200</v>
      </c>
    </row>
    <row r="4221" spans="1:6" x14ac:dyDescent="0.3">
      <c r="A4221" s="1">
        <v>41852</v>
      </c>
      <c r="B4221">
        <v>25480.83984375</v>
      </c>
      <c r="C4221">
        <v>25862.6796875</v>
      </c>
      <c r="D4221">
        <v>25459.130859375</v>
      </c>
      <c r="E4221">
        <v>25753.919921875</v>
      </c>
      <c r="F4221">
        <v>12700</v>
      </c>
    </row>
    <row r="4222" spans="1:6" x14ac:dyDescent="0.3">
      <c r="A4222" s="1">
        <v>41855</v>
      </c>
      <c r="B4222">
        <v>25723.16015625</v>
      </c>
      <c r="C4222">
        <v>25754.419921875</v>
      </c>
      <c r="D4222">
        <v>25531.380859375</v>
      </c>
      <c r="E4222">
        <v>25631.6796875</v>
      </c>
      <c r="F4222">
        <v>7400</v>
      </c>
    </row>
    <row r="4223" spans="1:6" x14ac:dyDescent="0.3">
      <c r="A4223" s="1">
        <v>41856</v>
      </c>
      <c r="B4223">
        <v>25908.009765625</v>
      </c>
      <c r="C4223">
        <v>25928.3203125</v>
      </c>
      <c r="D4223">
        <v>25562.359375</v>
      </c>
      <c r="E4223">
        <v>25817.83984375</v>
      </c>
      <c r="F4223">
        <v>8800</v>
      </c>
    </row>
    <row r="4224" spans="1:6" x14ac:dyDescent="0.3">
      <c r="A4224" s="1">
        <v>41857</v>
      </c>
      <c r="B4224">
        <v>25665.26953125</v>
      </c>
      <c r="C4224">
        <v>25901.6796875</v>
      </c>
      <c r="D4224">
        <v>25621.849609375</v>
      </c>
      <c r="E4224">
        <v>25892.55078125</v>
      </c>
      <c r="F4224">
        <v>6800</v>
      </c>
    </row>
    <row r="4225" spans="1:6" x14ac:dyDescent="0.3">
      <c r="A4225" s="1">
        <v>41858</v>
      </c>
      <c r="B4225">
        <v>25589.009765625</v>
      </c>
      <c r="C4225">
        <v>25778.05078125</v>
      </c>
      <c r="D4225">
        <v>25526.05078125</v>
      </c>
      <c r="E4225">
        <v>25668.7109375</v>
      </c>
      <c r="F4225">
        <v>7100</v>
      </c>
    </row>
    <row r="4226" spans="1:6" x14ac:dyDescent="0.3">
      <c r="A4226" s="1">
        <v>41859</v>
      </c>
      <c r="B4226">
        <v>25329.140625</v>
      </c>
      <c r="C4226">
        <v>25406.869140625</v>
      </c>
      <c r="D4226">
        <v>25232.8203125</v>
      </c>
      <c r="E4226">
        <v>25406.869140625</v>
      </c>
      <c r="F4226">
        <v>7500</v>
      </c>
    </row>
    <row r="4227" spans="1:6" x14ac:dyDescent="0.3">
      <c r="A4227" s="1">
        <v>41862</v>
      </c>
      <c r="B4227">
        <v>25519.240234375</v>
      </c>
      <c r="C4227">
        <v>25553.439453125</v>
      </c>
      <c r="D4227">
        <v>25437.05078125</v>
      </c>
      <c r="E4227">
        <v>25476.869140625</v>
      </c>
      <c r="F4227">
        <v>6000</v>
      </c>
    </row>
    <row r="4228" spans="1:6" x14ac:dyDescent="0.3">
      <c r="A4228" s="1">
        <v>41863</v>
      </c>
      <c r="B4228">
        <v>25880.76953125</v>
      </c>
      <c r="C4228">
        <v>25904.98046875</v>
      </c>
      <c r="D4228">
        <v>25645.7890625</v>
      </c>
      <c r="E4228">
        <v>25703.779296875</v>
      </c>
      <c r="F4228">
        <v>8100</v>
      </c>
    </row>
    <row r="4229" spans="1:6" x14ac:dyDescent="0.3">
      <c r="A4229" s="1">
        <v>41864</v>
      </c>
      <c r="B4229">
        <v>25918.94921875</v>
      </c>
      <c r="C4229">
        <v>25972.619140625</v>
      </c>
      <c r="D4229">
        <v>25791.7890625</v>
      </c>
      <c r="E4229">
        <v>25861.470703125</v>
      </c>
      <c r="F4229">
        <v>8800</v>
      </c>
    </row>
    <row r="4230" spans="1:6" x14ac:dyDescent="0.3">
      <c r="A4230" s="1">
        <v>41865</v>
      </c>
      <c r="B4230">
        <v>26103.23046875</v>
      </c>
      <c r="C4230">
        <v>26135</v>
      </c>
      <c r="D4230">
        <v>25945.349609375</v>
      </c>
      <c r="E4230">
        <v>25948.30078125</v>
      </c>
      <c r="F4230">
        <v>10100</v>
      </c>
    </row>
    <row r="4231" spans="1:6" x14ac:dyDescent="0.3">
      <c r="A4231" s="1">
        <v>41869</v>
      </c>
      <c r="B4231">
        <v>26390.9609375</v>
      </c>
      <c r="C4231">
        <v>26413.109375</v>
      </c>
      <c r="D4231">
        <v>26075.279296875</v>
      </c>
      <c r="E4231">
        <v>26123.689453125</v>
      </c>
      <c r="F4231">
        <v>8200</v>
      </c>
    </row>
    <row r="4232" spans="1:6" x14ac:dyDescent="0.3">
      <c r="A4232" s="1">
        <v>41870</v>
      </c>
      <c r="B4232">
        <v>26420.669921875</v>
      </c>
      <c r="C4232">
        <v>26530.669921875</v>
      </c>
      <c r="D4232">
        <v>26387.83984375</v>
      </c>
      <c r="E4232">
        <v>26482.560546875</v>
      </c>
      <c r="F4232">
        <v>10400</v>
      </c>
    </row>
    <row r="4233" spans="1:6" x14ac:dyDescent="0.3">
      <c r="A4233" s="1">
        <v>41871</v>
      </c>
      <c r="B4233">
        <v>26314.2890625</v>
      </c>
      <c r="C4233">
        <v>26504.51953125</v>
      </c>
      <c r="D4233">
        <v>26277.609375</v>
      </c>
      <c r="E4233">
        <v>26496.2890625</v>
      </c>
      <c r="F4233">
        <v>8900</v>
      </c>
    </row>
    <row r="4234" spans="1:6" x14ac:dyDescent="0.3">
      <c r="A4234" s="1">
        <v>41872</v>
      </c>
      <c r="B4234">
        <v>26360.109375</v>
      </c>
      <c r="C4234">
        <v>26464.80078125</v>
      </c>
      <c r="D4234">
        <v>26262.51953125</v>
      </c>
      <c r="E4234">
        <v>26322.66015625</v>
      </c>
      <c r="F4234">
        <v>6500</v>
      </c>
    </row>
    <row r="4235" spans="1:6" x14ac:dyDescent="0.3">
      <c r="A4235" s="1">
        <v>41873</v>
      </c>
      <c r="B4235">
        <v>26419.55078125</v>
      </c>
      <c r="C4235">
        <v>26508.26953125</v>
      </c>
      <c r="D4235">
        <v>26383.16015625</v>
      </c>
      <c r="E4235">
        <v>26419.529296875</v>
      </c>
      <c r="F4235">
        <v>6700</v>
      </c>
    </row>
    <row r="4236" spans="1:6" x14ac:dyDescent="0.3">
      <c r="A4236" s="1">
        <v>41876</v>
      </c>
      <c r="B4236">
        <v>26437.01953125</v>
      </c>
      <c r="C4236">
        <v>26630.740234375</v>
      </c>
      <c r="D4236">
        <v>26401.640625</v>
      </c>
      <c r="E4236">
        <v>26490.310546875</v>
      </c>
      <c r="F4236">
        <v>10000</v>
      </c>
    </row>
    <row r="4237" spans="1:6" x14ac:dyDescent="0.3">
      <c r="A4237" s="1">
        <v>41877</v>
      </c>
      <c r="B4237">
        <v>26442.810546875</v>
      </c>
      <c r="C4237">
        <v>26481.970703125</v>
      </c>
      <c r="D4237">
        <v>26314.890625</v>
      </c>
      <c r="E4237">
        <v>26349.869140625</v>
      </c>
      <c r="F4237">
        <v>9500</v>
      </c>
    </row>
    <row r="4238" spans="1:6" x14ac:dyDescent="0.3">
      <c r="A4238" s="1">
        <v>41878</v>
      </c>
      <c r="B4238">
        <v>26560.150390625</v>
      </c>
      <c r="C4238">
        <v>26599.119140625</v>
      </c>
      <c r="D4238">
        <v>26492.5</v>
      </c>
      <c r="E4238">
        <v>26553.240234375</v>
      </c>
      <c r="F4238">
        <v>6600</v>
      </c>
    </row>
    <row r="4239" spans="1:6" x14ac:dyDescent="0.3">
      <c r="A4239" s="1">
        <v>41879</v>
      </c>
      <c r="B4239">
        <v>26638.109375</v>
      </c>
      <c r="C4239">
        <v>26674.380859375</v>
      </c>
      <c r="D4239">
        <v>26573.689453125</v>
      </c>
      <c r="E4239">
        <v>26620.1796875</v>
      </c>
      <c r="F4239">
        <v>6700</v>
      </c>
    </row>
    <row r="4240" spans="1:6" x14ac:dyDescent="0.3">
      <c r="A4240" s="1">
        <v>41883</v>
      </c>
      <c r="B4240">
        <v>26867.55078125</v>
      </c>
      <c r="C4240">
        <v>26900.30078125</v>
      </c>
      <c r="D4240">
        <v>26732.390625</v>
      </c>
      <c r="E4240">
        <v>26733.1796875</v>
      </c>
      <c r="F4240">
        <v>9200</v>
      </c>
    </row>
    <row r="4241" spans="1:6" x14ac:dyDescent="0.3">
      <c r="A4241" s="1">
        <v>41884</v>
      </c>
      <c r="B4241">
        <v>27019.390625</v>
      </c>
      <c r="C4241">
        <v>27082.849609375</v>
      </c>
      <c r="D4241">
        <v>26886.220703125</v>
      </c>
      <c r="E4241">
        <v>26888.2109375</v>
      </c>
      <c r="F4241">
        <v>8000</v>
      </c>
    </row>
    <row r="4242" spans="1:6" x14ac:dyDescent="0.3">
      <c r="A4242" s="1">
        <v>41885</v>
      </c>
      <c r="B4242">
        <v>27139.939453125</v>
      </c>
      <c r="C4242">
        <v>27225.849609375</v>
      </c>
      <c r="D4242">
        <v>27067.01953125</v>
      </c>
      <c r="E4242">
        <v>27128.060546875</v>
      </c>
      <c r="F4242">
        <v>9700</v>
      </c>
    </row>
    <row r="4243" spans="1:6" x14ac:dyDescent="0.3">
      <c r="A4243" s="1">
        <v>41886</v>
      </c>
      <c r="B4243">
        <v>27085.9296875</v>
      </c>
      <c r="C4243">
        <v>27169.119140625</v>
      </c>
      <c r="D4243">
        <v>26972.390625</v>
      </c>
      <c r="E4243">
        <v>27164.94921875</v>
      </c>
      <c r="F4243">
        <v>7400</v>
      </c>
    </row>
    <row r="4244" spans="1:6" x14ac:dyDescent="0.3">
      <c r="A4244" s="1">
        <v>41887</v>
      </c>
      <c r="B4244">
        <v>27026.69921875</v>
      </c>
      <c r="C4244">
        <v>27178.80078125</v>
      </c>
      <c r="D4244">
        <v>26920.560546875</v>
      </c>
      <c r="E4244">
        <v>27127.259765625</v>
      </c>
      <c r="F4244">
        <v>7100</v>
      </c>
    </row>
    <row r="4245" spans="1:6" x14ac:dyDescent="0.3">
      <c r="A4245" s="1">
        <v>41890</v>
      </c>
      <c r="B4245">
        <v>27319.849609375</v>
      </c>
      <c r="C4245">
        <v>27354.990234375</v>
      </c>
      <c r="D4245">
        <v>27144.560546875</v>
      </c>
      <c r="E4245">
        <v>27145.119140625</v>
      </c>
      <c r="F4245">
        <v>7300</v>
      </c>
    </row>
    <row r="4246" spans="1:6" x14ac:dyDescent="0.3">
      <c r="A4246" s="1">
        <v>41891</v>
      </c>
      <c r="B4246">
        <v>27265.3203125</v>
      </c>
      <c r="C4246">
        <v>27328.26953125</v>
      </c>
      <c r="D4246">
        <v>27177.08984375</v>
      </c>
      <c r="E4246">
        <v>27316.4296875</v>
      </c>
      <c r="F4246">
        <v>7600</v>
      </c>
    </row>
    <row r="4247" spans="1:6" x14ac:dyDescent="0.3">
      <c r="A4247" s="1">
        <v>41892</v>
      </c>
      <c r="B4247">
        <v>27057.41015625</v>
      </c>
      <c r="C4247">
        <v>27251.439453125</v>
      </c>
      <c r="D4247">
        <v>27018.109375</v>
      </c>
      <c r="E4247">
        <v>27230.939453125</v>
      </c>
      <c r="F4247">
        <v>5900</v>
      </c>
    </row>
    <row r="4248" spans="1:6" x14ac:dyDescent="0.3">
      <c r="A4248" s="1">
        <v>41893</v>
      </c>
      <c r="B4248">
        <v>26995.869140625</v>
      </c>
      <c r="C4248">
        <v>27150.779296875</v>
      </c>
      <c r="D4248">
        <v>26904.5</v>
      </c>
      <c r="E4248">
        <v>27143.220703125</v>
      </c>
      <c r="F4248">
        <v>7600</v>
      </c>
    </row>
    <row r="4249" spans="1:6" x14ac:dyDescent="0.3">
      <c r="A4249" s="1">
        <v>41894</v>
      </c>
      <c r="B4249">
        <v>27061.0390625</v>
      </c>
      <c r="C4249">
        <v>27096.869140625</v>
      </c>
      <c r="D4249">
        <v>26965.91015625</v>
      </c>
      <c r="E4249">
        <v>27048.150390625</v>
      </c>
      <c r="F4249">
        <v>8000</v>
      </c>
    </row>
    <row r="4250" spans="1:6" x14ac:dyDescent="0.3">
      <c r="A4250" s="1">
        <v>41897</v>
      </c>
      <c r="B4250">
        <v>26816.560546875</v>
      </c>
      <c r="C4250">
        <v>26998.0703125</v>
      </c>
      <c r="D4250">
        <v>26790.91015625</v>
      </c>
      <c r="E4250">
        <v>26998.0703125</v>
      </c>
      <c r="F4250">
        <v>6000</v>
      </c>
    </row>
    <row r="4251" spans="1:6" x14ac:dyDescent="0.3">
      <c r="A4251" s="1">
        <v>41898</v>
      </c>
      <c r="B4251">
        <v>26492.509765625</v>
      </c>
      <c r="C4251">
        <v>26861.2890625</v>
      </c>
      <c r="D4251">
        <v>26464.029296875</v>
      </c>
      <c r="E4251">
        <v>26854.900390625</v>
      </c>
      <c r="F4251">
        <v>9400</v>
      </c>
    </row>
    <row r="4252" spans="1:6" x14ac:dyDescent="0.3">
      <c r="A4252" s="1">
        <v>41899</v>
      </c>
      <c r="B4252">
        <v>26631.2890625</v>
      </c>
      <c r="C4252">
        <v>26682.640625</v>
      </c>
      <c r="D4252">
        <v>26511.7109375</v>
      </c>
      <c r="E4252">
        <v>26627.2109375</v>
      </c>
      <c r="F4252">
        <v>7600</v>
      </c>
    </row>
    <row r="4253" spans="1:6" x14ac:dyDescent="0.3">
      <c r="A4253" s="1">
        <v>41900</v>
      </c>
      <c r="B4253">
        <v>27112.2109375</v>
      </c>
      <c r="C4253">
        <v>27132.19921875</v>
      </c>
      <c r="D4253">
        <v>26503.080078125</v>
      </c>
      <c r="E4253">
        <v>26573.890625</v>
      </c>
      <c r="F4253">
        <v>7000</v>
      </c>
    </row>
    <row r="4254" spans="1:6" x14ac:dyDescent="0.3">
      <c r="A4254" s="1">
        <v>41901</v>
      </c>
      <c r="B4254">
        <v>27090.419921875</v>
      </c>
      <c r="C4254">
        <v>27247.169921875</v>
      </c>
      <c r="D4254">
        <v>27047.6796875</v>
      </c>
      <c r="E4254">
        <v>27139.390625</v>
      </c>
      <c r="F4254">
        <v>7300</v>
      </c>
    </row>
    <row r="4255" spans="1:6" x14ac:dyDescent="0.3">
      <c r="A4255" s="1">
        <v>41904</v>
      </c>
      <c r="B4255">
        <v>27206.740234375</v>
      </c>
      <c r="C4255">
        <v>27254.80078125</v>
      </c>
      <c r="D4255">
        <v>26918.9296875</v>
      </c>
      <c r="E4255">
        <v>27008.119140625</v>
      </c>
      <c r="F4255">
        <v>7100</v>
      </c>
    </row>
    <row r="4256" spans="1:6" x14ac:dyDescent="0.3">
      <c r="A4256" s="1">
        <v>41905</v>
      </c>
      <c r="B4256">
        <v>26775.689453125</v>
      </c>
      <c r="C4256">
        <v>27256.869140625</v>
      </c>
      <c r="D4256">
        <v>26744.0703125</v>
      </c>
      <c r="E4256">
        <v>27244.98046875</v>
      </c>
      <c r="F4256">
        <v>7900</v>
      </c>
    </row>
    <row r="4257" spans="1:6" x14ac:dyDescent="0.3">
      <c r="A4257" s="1">
        <v>41906</v>
      </c>
      <c r="B4257">
        <v>26744.689453125</v>
      </c>
      <c r="C4257">
        <v>26844.69921875</v>
      </c>
      <c r="D4257">
        <v>26560</v>
      </c>
      <c r="E4257">
        <v>26817.939453125</v>
      </c>
      <c r="F4257">
        <v>12300</v>
      </c>
    </row>
    <row r="4258" spans="1:6" x14ac:dyDescent="0.3">
      <c r="A4258" s="1">
        <v>41907</v>
      </c>
      <c r="B4258">
        <v>26468.359375</v>
      </c>
      <c r="C4258">
        <v>26814.19921875</v>
      </c>
      <c r="D4258">
        <v>26349.55078125</v>
      </c>
      <c r="E4258">
        <v>26808.66015625</v>
      </c>
      <c r="F4258">
        <v>11000</v>
      </c>
    </row>
    <row r="4259" spans="1:6" x14ac:dyDescent="0.3">
      <c r="A4259" s="1">
        <v>41908</v>
      </c>
      <c r="B4259">
        <v>26626.3203125</v>
      </c>
      <c r="C4259">
        <v>26721.029296875</v>
      </c>
      <c r="D4259">
        <v>26220.490234375</v>
      </c>
      <c r="E4259">
        <v>26429.30078125</v>
      </c>
      <c r="F4259">
        <v>10000</v>
      </c>
    </row>
    <row r="4260" spans="1:6" x14ac:dyDescent="0.3">
      <c r="A4260" s="1">
        <v>41911</v>
      </c>
      <c r="B4260">
        <v>26597.109375</v>
      </c>
      <c r="C4260">
        <v>26715.76953125</v>
      </c>
      <c r="D4260">
        <v>26518.009765625</v>
      </c>
      <c r="E4260">
        <v>26694.41015625</v>
      </c>
      <c r="F4260">
        <v>6500</v>
      </c>
    </row>
    <row r="4261" spans="1:6" x14ac:dyDescent="0.3">
      <c r="A4261" s="1">
        <v>41912</v>
      </c>
      <c r="B4261">
        <v>26630.509765625</v>
      </c>
      <c r="C4261">
        <v>26851.330078125</v>
      </c>
      <c r="D4261">
        <v>26481.310546875</v>
      </c>
      <c r="E4261">
        <v>26610.7109375</v>
      </c>
      <c r="F4261">
        <v>8200</v>
      </c>
    </row>
    <row r="4262" spans="1:6" x14ac:dyDescent="0.3">
      <c r="A4262" s="1">
        <v>41913</v>
      </c>
      <c r="B4262">
        <v>26567.990234375</v>
      </c>
      <c r="C4262">
        <v>26683.69921875</v>
      </c>
      <c r="D4262">
        <v>26548.220703125</v>
      </c>
      <c r="E4262">
        <v>26681.470703125</v>
      </c>
      <c r="F4262">
        <v>7900</v>
      </c>
    </row>
    <row r="4263" spans="1:6" x14ac:dyDescent="0.3">
      <c r="A4263" s="1">
        <v>41919</v>
      </c>
      <c r="B4263">
        <v>26271.970703125</v>
      </c>
      <c r="C4263">
        <v>26570.380859375</v>
      </c>
      <c r="D4263">
        <v>26250.240234375</v>
      </c>
      <c r="E4263">
        <v>26487.509765625</v>
      </c>
      <c r="F4263">
        <v>10200</v>
      </c>
    </row>
    <row r="4264" spans="1:6" x14ac:dyDescent="0.3">
      <c r="A4264" s="1">
        <v>41920</v>
      </c>
      <c r="B4264">
        <v>26246.7890625</v>
      </c>
      <c r="C4264">
        <v>26338.310546875</v>
      </c>
      <c r="D4264">
        <v>26150.08984375</v>
      </c>
      <c r="E4264">
        <v>26229.669921875</v>
      </c>
      <c r="F4264">
        <v>8600</v>
      </c>
    </row>
    <row r="4265" spans="1:6" x14ac:dyDescent="0.3">
      <c r="A4265" s="1">
        <v>41921</v>
      </c>
      <c r="B4265">
        <v>26637.279296875</v>
      </c>
      <c r="C4265">
        <v>26688.69921875</v>
      </c>
      <c r="D4265">
        <v>26394.2109375</v>
      </c>
      <c r="E4265">
        <v>26394.369140625</v>
      </c>
      <c r="F4265">
        <v>7500</v>
      </c>
    </row>
    <row r="4266" spans="1:6" x14ac:dyDescent="0.3">
      <c r="A4266" s="1">
        <v>41922</v>
      </c>
      <c r="B4266">
        <v>26297.380859375</v>
      </c>
      <c r="C4266">
        <v>26555.919921875</v>
      </c>
      <c r="D4266">
        <v>26261.609375</v>
      </c>
      <c r="E4266">
        <v>26551.740234375</v>
      </c>
      <c r="F4266">
        <v>9200</v>
      </c>
    </row>
    <row r="4267" spans="1:6" x14ac:dyDescent="0.3">
      <c r="A4267" s="1">
        <v>41925</v>
      </c>
      <c r="B4267">
        <v>26384.0703125</v>
      </c>
      <c r="C4267">
        <v>26443.16015625</v>
      </c>
      <c r="D4267">
        <v>26092.689453125</v>
      </c>
      <c r="E4267">
        <v>26275.0703125</v>
      </c>
      <c r="F4267">
        <v>6400</v>
      </c>
    </row>
    <row r="4268" spans="1:6" x14ac:dyDescent="0.3">
      <c r="A4268" s="1">
        <v>41926</v>
      </c>
      <c r="B4268">
        <v>26349.330078125</v>
      </c>
      <c r="C4268">
        <v>26550.7890625</v>
      </c>
      <c r="D4268">
        <v>26212.009765625</v>
      </c>
      <c r="E4268">
        <v>26537.419921875</v>
      </c>
      <c r="F4268">
        <v>11900</v>
      </c>
    </row>
    <row r="4269" spans="1:6" x14ac:dyDescent="0.3">
      <c r="A4269" s="1">
        <v>41928</v>
      </c>
      <c r="B4269">
        <v>25999.33984375</v>
      </c>
      <c r="C4269">
        <v>26462.080078125</v>
      </c>
      <c r="D4269">
        <v>25933.98046875</v>
      </c>
      <c r="E4269">
        <v>26260.349609375</v>
      </c>
      <c r="F4269">
        <v>10700</v>
      </c>
    </row>
    <row r="4270" spans="1:6" x14ac:dyDescent="0.3">
      <c r="A4270" s="1">
        <v>41929</v>
      </c>
      <c r="B4270">
        <v>26108.529296875</v>
      </c>
      <c r="C4270">
        <v>26248.5390625</v>
      </c>
      <c r="D4270">
        <v>25910.76953125</v>
      </c>
      <c r="E4270">
        <v>25950</v>
      </c>
      <c r="F4270">
        <v>9400</v>
      </c>
    </row>
    <row r="4271" spans="1:6" x14ac:dyDescent="0.3">
      <c r="A4271" s="1">
        <v>41932</v>
      </c>
      <c r="B4271">
        <v>26429.849609375</v>
      </c>
      <c r="C4271">
        <v>26517.900390625</v>
      </c>
      <c r="D4271">
        <v>26368.939453125</v>
      </c>
      <c r="E4271">
        <v>26434.16015625</v>
      </c>
      <c r="F4271">
        <v>9300</v>
      </c>
    </row>
    <row r="4272" spans="1:6" x14ac:dyDescent="0.3">
      <c r="A4272" s="1">
        <v>41933</v>
      </c>
      <c r="B4272">
        <v>26575.650390625</v>
      </c>
      <c r="C4272">
        <v>26615.41015625</v>
      </c>
      <c r="D4272">
        <v>26407</v>
      </c>
      <c r="E4272">
        <v>26552.44921875</v>
      </c>
      <c r="F4272">
        <v>8400</v>
      </c>
    </row>
    <row r="4273" spans="1:6" x14ac:dyDescent="0.3">
      <c r="A4273" s="1">
        <v>41934</v>
      </c>
      <c r="B4273">
        <v>26787.23046875</v>
      </c>
      <c r="C4273">
        <v>26818.330078125</v>
      </c>
      <c r="D4273">
        <v>26712.2109375</v>
      </c>
      <c r="E4273">
        <v>26782.5703125</v>
      </c>
      <c r="F4273">
        <v>6000</v>
      </c>
    </row>
    <row r="4274" spans="1:6" x14ac:dyDescent="0.3">
      <c r="A4274" s="1">
        <v>41939</v>
      </c>
      <c r="B4274">
        <v>26752.900390625</v>
      </c>
      <c r="C4274">
        <v>26994.9609375</v>
      </c>
      <c r="D4274">
        <v>26726.83984375</v>
      </c>
      <c r="E4274">
        <v>26959.5703125</v>
      </c>
      <c r="F4274">
        <v>6500</v>
      </c>
    </row>
    <row r="4275" spans="1:6" x14ac:dyDescent="0.3">
      <c r="A4275" s="1">
        <v>41940</v>
      </c>
      <c r="B4275">
        <v>26880.8203125</v>
      </c>
      <c r="C4275">
        <v>26907.140625</v>
      </c>
      <c r="D4275">
        <v>26764.150390625</v>
      </c>
      <c r="E4275">
        <v>26788.73046875</v>
      </c>
      <c r="F4275">
        <v>6800</v>
      </c>
    </row>
    <row r="4276" spans="1:6" x14ac:dyDescent="0.3">
      <c r="A4276" s="1">
        <v>41941</v>
      </c>
      <c r="B4276">
        <v>27098.169921875</v>
      </c>
      <c r="C4276">
        <v>27126.30078125</v>
      </c>
      <c r="D4276">
        <v>26971.16015625</v>
      </c>
      <c r="E4276">
        <v>27017.439453125</v>
      </c>
      <c r="F4276">
        <v>8100</v>
      </c>
    </row>
    <row r="4277" spans="1:6" x14ac:dyDescent="0.3">
      <c r="A4277" s="1">
        <v>41942</v>
      </c>
      <c r="B4277">
        <v>27346.330078125</v>
      </c>
      <c r="C4277">
        <v>27390.599609375</v>
      </c>
      <c r="D4277">
        <v>27088.650390625</v>
      </c>
      <c r="E4277">
        <v>27098.939453125</v>
      </c>
      <c r="F4277">
        <v>7000</v>
      </c>
    </row>
    <row r="4278" spans="1:6" x14ac:dyDescent="0.3">
      <c r="A4278" s="1">
        <v>41943</v>
      </c>
      <c r="B4278">
        <v>27865.830078125</v>
      </c>
      <c r="C4278">
        <v>27894.3203125</v>
      </c>
      <c r="D4278">
        <v>27438.279296875</v>
      </c>
      <c r="E4278">
        <v>27439.060546875</v>
      </c>
      <c r="F4278">
        <v>11600</v>
      </c>
    </row>
    <row r="4279" spans="1:6" x14ac:dyDescent="0.3">
      <c r="A4279" s="1">
        <v>41946</v>
      </c>
      <c r="B4279">
        <v>27860.380859375</v>
      </c>
      <c r="C4279">
        <v>27969.8203125</v>
      </c>
      <c r="D4279">
        <v>27785.400390625</v>
      </c>
      <c r="E4279">
        <v>27943.0390625</v>
      </c>
      <c r="F4279">
        <v>9500</v>
      </c>
    </row>
    <row r="4280" spans="1:6" x14ac:dyDescent="0.3">
      <c r="A4280" s="1">
        <v>41948</v>
      </c>
      <c r="B4280">
        <v>27915.880859375</v>
      </c>
      <c r="C4280">
        <v>28010.390625</v>
      </c>
      <c r="D4280">
        <v>27857.650390625</v>
      </c>
      <c r="E4280">
        <v>27907.189453125</v>
      </c>
      <c r="F4280">
        <v>8700</v>
      </c>
    </row>
    <row r="4281" spans="1:6" x14ac:dyDescent="0.3">
      <c r="A4281" s="1">
        <v>41950</v>
      </c>
      <c r="B4281">
        <v>27868.630859375</v>
      </c>
      <c r="C4281">
        <v>27980.9296875</v>
      </c>
      <c r="D4281">
        <v>27739.560546875</v>
      </c>
      <c r="E4281">
        <v>27902.7109375</v>
      </c>
      <c r="F4281">
        <v>10500</v>
      </c>
    </row>
    <row r="4282" spans="1:6" x14ac:dyDescent="0.3">
      <c r="A4282" s="1">
        <v>41953</v>
      </c>
      <c r="B4282">
        <v>27874.73046875</v>
      </c>
      <c r="C4282">
        <v>28027.9609375</v>
      </c>
      <c r="D4282">
        <v>27764.75</v>
      </c>
      <c r="E4282">
        <v>27919.44921875</v>
      </c>
      <c r="F4282">
        <v>7900</v>
      </c>
    </row>
    <row r="4283" spans="1:6" x14ac:dyDescent="0.3">
      <c r="A4283" s="1">
        <v>41954</v>
      </c>
      <c r="B4283">
        <v>27910.060546875</v>
      </c>
      <c r="C4283">
        <v>27996.919921875</v>
      </c>
      <c r="D4283">
        <v>27790.400390625</v>
      </c>
      <c r="E4283">
        <v>27911.25</v>
      </c>
      <c r="F4283">
        <v>7000</v>
      </c>
    </row>
    <row r="4284" spans="1:6" x14ac:dyDescent="0.3">
      <c r="A4284" s="1">
        <v>41955</v>
      </c>
      <c r="B4284">
        <v>28008.900390625</v>
      </c>
      <c r="C4284">
        <v>28126.48046875</v>
      </c>
      <c r="D4284">
        <v>27958.640625</v>
      </c>
      <c r="E4284">
        <v>27958.640625</v>
      </c>
      <c r="F4284">
        <v>7000</v>
      </c>
    </row>
    <row r="4285" spans="1:6" x14ac:dyDescent="0.3">
      <c r="A4285" s="1">
        <v>41956</v>
      </c>
      <c r="B4285">
        <v>27940.640625</v>
      </c>
      <c r="C4285">
        <v>28098.740234375</v>
      </c>
      <c r="D4285">
        <v>27822.69921875</v>
      </c>
      <c r="E4285">
        <v>28048.560546875</v>
      </c>
      <c r="F4285">
        <v>8700</v>
      </c>
    </row>
    <row r="4286" spans="1:6" x14ac:dyDescent="0.3">
      <c r="A4286" s="1">
        <v>41957</v>
      </c>
      <c r="B4286">
        <v>28046.66015625</v>
      </c>
      <c r="C4286">
        <v>28093.23046875</v>
      </c>
      <c r="D4286">
        <v>27912.900390625</v>
      </c>
      <c r="E4286">
        <v>27949.5390625</v>
      </c>
      <c r="F4286">
        <v>9900</v>
      </c>
    </row>
    <row r="4287" spans="1:6" x14ac:dyDescent="0.3">
      <c r="A4287" s="1">
        <v>41960</v>
      </c>
      <c r="B4287">
        <v>28177.880859375</v>
      </c>
      <c r="C4287">
        <v>28205.7109375</v>
      </c>
      <c r="D4287">
        <v>27921.33984375</v>
      </c>
      <c r="E4287">
        <v>28018.6796875</v>
      </c>
      <c r="F4287">
        <v>6700</v>
      </c>
    </row>
    <row r="4288" spans="1:6" x14ac:dyDescent="0.3">
      <c r="A4288" s="1">
        <v>41961</v>
      </c>
      <c r="B4288">
        <v>28163.2890625</v>
      </c>
      <c r="C4288">
        <v>28282.849609375</v>
      </c>
      <c r="D4288">
        <v>28119.94921875</v>
      </c>
      <c r="E4288">
        <v>28209.029296875</v>
      </c>
      <c r="F4288">
        <v>7300</v>
      </c>
    </row>
    <row r="4289" spans="1:6" x14ac:dyDescent="0.3">
      <c r="A4289" s="1">
        <v>41962</v>
      </c>
      <c r="B4289">
        <v>28032.849609375</v>
      </c>
      <c r="C4289">
        <v>28294.009765625</v>
      </c>
      <c r="D4289">
        <v>27963.509765625</v>
      </c>
      <c r="E4289">
        <v>28193.900390625</v>
      </c>
      <c r="F4289">
        <v>6800</v>
      </c>
    </row>
    <row r="4290" spans="1:6" x14ac:dyDescent="0.3">
      <c r="A4290" s="1">
        <v>41963</v>
      </c>
      <c r="B4290">
        <v>28067.560546875</v>
      </c>
      <c r="C4290">
        <v>28118.529296875</v>
      </c>
      <c r="D4290">
        <v>27915.23046875</v>
      </c>
      <c r="E4290">
        <v>28100.83984375</v>
      </c>
      <c r="F4290">
        <v>8700</v>
      </c>
    </row>
    <row r="4291" spans="1:6" x14ac:dyDescent="0.3">
      <c r="A4291" s="1">
        <v>41964</v>
      </c>
      <c r="B4291">
        <v>28334.630859375</v>
      </c>
      <c r="C4291">
        <v>28360.66015625</v>
      </c>
      <c r="D4291">
        <v>28038.400390625</v>
      </c>
      <c r="E4291">
        <v>28100.099609375</v>
      </c>
      <c r="F4291">
        <v>10100</v>
      </c>
    </row>
    <row r="4292" spans="1:6" x14ac:dyDescent="0.3">
      <c r="A4292" s="1">
        <v>41967</v>
      </c>
      <c r="B4292">
        <v>28499.5390625</v>
      </c>
      <c r="C4292">
        <v>28541.9609375</v>
      </c>
      <c r="D4292">
        <v>28394.48046875</v>
      </c>
      <c r="E4292">
        <v>28413.009765625</v>
      </c>
      <c r="F4292">
        <v>9700</v>
      </c>
    </row>
    <row r="4293" spans="1:6" x14ac:dyDescent="0.3">
      <c r="A4293" s="1">
        <v>41968</v>
      </c>
      <c r="B4293">
        <v>28338.05078125</v>
      </c>
      <c r="C4293">
        <v>28541.220703125</v>
      </c>
      <c r="D4293">
        <v>28217.5</v>
      </c>
      <c r="E4293">
        <v>28520.759765625</v>
      </c>
      <c r="F4293">
        <v>10800</v>
      </c>
    </row>
    <row r="4294" spans="1:6" x14ac:dyDescent="0.3">
      <c r="A4294" s="1">
        <v>41969</v>
      </c>
      <c r="B4294">
        <v>28386.189453125</v>
      </c>
      <c r="C4294">
        <v>28470.150390625</v>
      </c>
      <c r="D4294">
        <v>28261.310546875</v>
      </c>
      <c r="E4294">
        <v>28321.580078125</v>
      </c>
      <c r="F4294">
        <v>8700</v>
      </c>
    </row>
    <row r="4295" spans="1:6" x14ac:dyDescent="0.3">
      <c r="A4295" s="1">
        <v>41970</v>
      </c>
      <c r="B4295">
        <v>28438.91015625</v>
      </c>
      <c r="C4295">
        <v>28498.30078125</v>
      </c>
      <c r="D4295">
        <v>28307.580078125</v>
      </c>
      <c r="E4295">
        <v>28397.80078125</v>
      </c>
      <c r="F4295">
        <v>11900</v>
      </c>
    </row>
    <row r="4296" spans="1:6" x14ac:dyDescent="0.3">
      <c r="A4296" s="1">
        <v>41971</v>
      </c>
      <c r="B4296">
        <v>28693.990234375</v>
      </c>
      <c r="C4296">
        <v>28822.369140625</v>
      </c>
      <c r="D4296">
        <v>28483.990234375</v>
      </c>
      <c r="E4296">
        <v>28490.7109375</v>
      </c>
      <c r="F4296">
        <v>14600</v>
      </c>
    </row>
    <row r="4297" spans="1:6" x14ac:dyDescent="0.3">
      <c r="A4297" s="1">
        <v>41974</v>
      </c>
      <c r="B4297">
        <v>28559.619140625</v>
      </c>
      <c r="C4297">
        <v>28809.640625</v>
      </c>
      <c r="D4297">
        <v>28538.439453125</v>
      </c>
      <c r="E4297">
        <v>28748.220703125</v>
      </c>
      <c r="F4297">
        <v>8300</v>
      </c>
    </row>
    <row r="4298" spans="1:6" x14ac:dyDescent="0.3">
      <c r="A4298" s="1">
        <v>41975</v>
      </c>
      <c r="B4298">
        <v>28444.009765625</v>
      </c>
      <c r="C4298">
        <v>28576.390625</v>
      </c>
      <c r="D4298">
        <v>28386.4609375</v>
      </c>
      <c r="E4298">
        <v>28522.4609375</v>
      </c>
      <c r="F4298">
        <v>11200</v>
      </c>
    </row>
    <row r="4299" spans="1:6" x14ac:dyDescent="0.3">
      <c r="A4299" s="1">
        <v>41976</v>
      </c>
      <c r="B4299">
        <v>28442.7109375</v>
      </c>
      <c r="C4299">
        <v>28504.650390625</v>
      </c>
      <c r="D4299">
        <v>28370.73046875</v>
      </c>
      <c r="E4299">
        <v>28472.3203125</v>
      </c>
      <c r="F4299">
        <v>10100</v>
      </c>
    </row>
    <row r="4300" spans="1:6" x14ac:dyDescent="0.3">
      <c r="A4300" s="1">
        <v>41977</v>
      </c>
      <c r="B4300">
        <v>28562.8203125</v>
      </c>
      <c r="C4300">
        <v>28808.779296875</v>
      </c>
      <c r="D4300">
        <v>28448.94921875</v>
      </c>
      <c r="E4300">
        <v>28616.9296875</v>
      </c>
      <c r="F4300">
        <v>10400</v>
      </c>
    </row>
    <row r="4301" spans="1:6" x14ac:dyDescent="0.3">
      <c r="A4301" s="1">
        <v>41978</v>
      </c>
      <c r="B4301">
        <v>28458.099609375</v>
      </c>
      <c r="C4301">
        <v>28651.75</v>
      </c>
      <c r="D4301">
        <v>28409.05078125</v>
      </c>
      <c r="E4301">
        <v>28604.5</v>
      </c>
      <c r="F4301">
        <v>7700</v>
      </c>
    </row>
    <row r="4302" spans="1:6" x14ac:dyDescent="0.3">
      <c r="A4302" s="1">
        <v>41981</v>
      </c>
      <c r="B4302">
        <v>28119.400390625</v>
      </c>
      <c r="C4302">
        <v>28494.849609375</v>
      </c>
      <c r="D4302">
        <v>28097.119140625</v>
      </c>
      <c r="E4302">
        <v>28433</v>
      </c>
      <c r="F4302">
        <v>9500</v>
      </c>
    </row>
    <row r="4303" spans="1:6" x14ac:dyDescent="0.3">
      <c r="A4303" s="1">
        <v>41982</v>
      </c>
      <c r="B4303">
        <v>27797.009765625</v>
      </c>
      <c r="C4303">
        <v>28157.529296875</v>
      </c>
      <c r="D4303">
        <v>27763.8203125</v>
      </c>
      <c r="E4303">
        <v>28134.220703125</v>
      </c>
      <c r="F4303">
        <v>9600</v>
      </c>
    </row>
    <row r="4304" spans="1:6" x14ac:dyDescent="0.3">
      <c r="A4304" s="1">
        <v>41983</v>
      </c>
      <c r="B4304">
        <v>27831.099609375</v>
      </c>
      <c r="C4304">
        <v>27905.25</v>
      </c>
      <c r="D4304">
        <v>27710.029296875</v>
      </c>
      <c r="E4304">
        <v>27711.9609375</v>
      </c>
      <c r="F4304">
        <v>9900</v>
      </c>
    </row>
    <row r="4305" spans="1:6" x14ac:dyDescent="0.3">
      <c r="A4305" s="1">
        <v>41984</v>
      </c>
      <c r="B4305">
        <v>27602.009765625</v>
      </c>
      <c r="C4305">
        <v>27796.33984375</v>
      </c>
      <c r="D4305">
        <v>27539.470703125</v>
      </c>
      <c r="E4305">
        <v>27796.33984375</v>
      </c>
      <c r="F4305">
        <v>9800</v>
      </c>
    </row>
    <row r="4306" spans="1:6" x14ac:dyDescent="0.3">
      <c r="A4306" s="1">
        <v>41985</v>
      </c>
      <c r="B4306">
        <v>27350.6796875</v>
      </c>
      <c r="C4306">
        <v>27692.3203125</v>
      </c>
      <c r="D4306">
        <v>27320.05078125</v>
      </c>
      <c r="E4306">
        <v>27598.9609375</v>
      </c>
      <c r="F4306">
        <v>10900</v>
      </c>
    </row>
    <row r="4307" spans="1:6" x14ac:dyDescent="0.3">
      <c r="A4307" s="1">
        <v>41988</v>
      </c>
      <c r="B4307">
        <v>27319.560546875</v>
      </c>
      <c r="C4307">
        <v>27392.1796875</v>
      </c>
      <c r="D4307">
        <v>27105.0390625</v>
      </c>
      <c r="E4307">
        <v>27136.279296875</v>
      </c>
      <c r="F4307">
        <v>9100</v>
      </c>
    </row>
    <row r="4308" spans="1:6" x14ac:dyDescent="0.3">
      <c r="A4308" s="1">
        <v>41989</v>
      </c>
      <c r="B4308">
        <v>26781.439453125</v>
      </c>
      <c r="C4308">
        <v>27199.369140625</v>
      </c>
      <c r="D4308">
        <v>26736.23046875</v>
      </c>
      <c r="E4308">
        <v>27181.1796875</v>
      </c>
      <c r="F4308">
        <v>14300</v>
      </c>
    </row>
    <row r="4309" spans="1:6" x14ac:dyDescent="0.3">
      <c r="A4309" s="1">
        <v>41990</v>
      </c>
      <c r="B4309">
        <v>26710.130859375</v>
      </c>
      <c r="C4309">
        <v>26871.91015625</v>
      </c>
      <c r="D4309">
        <v>26469.419921875</v>
      </c>
      <c r="E4309">
        <v>26724.009765625</v>
      </c>
      <c r="F4309">
        <v>16600</v>
      </c>
    </row>
    <row r="4310" spans="1:6" x14ac:dyDescent="0.3">
      <c r="A4310" s="1">
        <v>41991</v>
      </c>
      <c r="B4310">
        <v>27126.5703125</v>
      </c>
      <c r="C4310">
        <v>27180.919921875</v>
      </c>
      <c r="D4310">
        <v>26900.5703125</v>
      </c>
      <c r="E4310">
        <v>27053.859375</v>
      </c>
      <c r="F4310">
        <v>11200</v>
      </c>
    </row>
    <row r="4311" spans="1:6" x14ac:dyDescent="0.3">
      <c r="A4311" s="1">
        <v>41992</v>
      </c>
      <c r="B4311">
        <v>27371.83984375</v>
      </c>
      <c r="C4311">
        <v>27497.119140625</v>
      </c>
      <c r="D4311">
        <v>27292.140625</v>
      </c>
      <c r="E4311">
        <v>27292.55078125</v>
      </c>
      <c r="F4311">
        <v>11800</v>
      </c>
    </row>
    <row r="4312" spans="1:6" x14ac:dyDescent="0.3">
      <c r="A4312" s="1">
        <v>41995</v>
      </c>
      <c r="B4312">
        <v>27701.7890625</v>
      </c>
      <c r="C4312">
        <v>27725.26953125</v>
      </c>
      <c r="D4312">
        <v>27382.3203125</v>
      </c>
      <c r="E4312">
        <v>27479.869140625</v>
      </c>
      <c r="F4312">
        <v>7400</v>
      </c>
    </row>
    <row r="4313" spans="1:6" x14ac:dyDescent="0.3">
      <c r="A4313" s="1">
        <v>41996</v>
      </c>
      <c r="B4313">
        <v>27506.4609375</v>
      </c>
      <c r="C4313">
        <v>27851.099609375</v>
      </c>
      <c r="D4313">
        <v>27475.130859375</v>
      </c>
      <c r="E4313">
        <v>27733.119140625</v>
      </c>
      <c r="F4313">
        <v>8600</v>
      </c>
    </row>
    <row r="4314" spans="1:6" x14ac:dyDescent="0.3">
      <c r="A4314" s="1">
        <v>41997</v>
      </c>
      <c r="B4314">
        <v>27208.609375</v>
      </c>
      <c r="C4314">
        <v>27571.25</v>
      </c>
      <c r="D4314">
        <v>27146.51953125</v>
      </c>
      <c r="E4314">
        <v>27530.259765625</v>
      </c>
      <c r="F4314">
        <v>10600</v>
      </c>
    </row>
    <row r="4315" spans="1:6" x14ac:dyDescent="0.3">
      <c r="A4315" s="1">
        <v>42003</v>
      </c>
      <c r="B4315">
        <v>27403.5390625</v>
      </c>
      <c r="C4315">
        <v>27478.30078125</v>
      </c>
      <c r="D4315">
        <v>27312.2890625</v>
      </c>
      <c r="E4315">
        <v>27478.30078125</v>
      </c>
      <c r="F4315">
        <v>6100</v>
      </c>
    </row>
    <row r="4316" spans="1:6" x14ac:dyDescent="0.3">
      <c r="A4316" s="1">
        <v>42004</v>
      </c>
      <c r="B4316">
        <v>27499.419921875</v>
      </c>
      <c r="C4316">
        <v>27527.240234375</v>
      </c>
      <c r="D4316">
        <v>27346</v>
      </c>
      <c r="E4316">
        <v>27358.30078125</v>
      </c>
      <c r="F4316">
        <v>6500</v>
      </c>
    </row>
    <row r="4317" spans="1:6" x14ac:dyDescent="0.3">
      <c r="A4317" s="1">
        <v>42006</v>
      </c>
      <c r="B4317">
        <v>27887.900390625</v>
      </c>
      <c r="C4317">
        <v>27937.470703125</v>
      </c>
      <c r="D4317">
        <v>27519.259765625</v>
      </c>
      <c r="E4317">
        <v>27521.279296875</v>
      </c>
      <c r="F4317">
        <v>7400</v>
      </c>
    </row>
    <row r="4318" spans="1:6" x14ac:dyDescent="0.3">
      <c r="A4318" s="1">
        <v>42009</v>
      </c>
      <c r="B4318">
        <v>27842.3203125</v>
      </c>
      <c r="C4318">
        <v>28064.490234375</v>
      </c>
      <c r="D4318">
        <v>27786.849609375</v>
      </c>
      <c r="E4318">
        <v>27978.4296875</v>
      </c>
      <c r="F4318">
        <v>9200</v>
      </c>
    </row>
    <row r="4319" spans="1:6" x14ac:dyDescent="0.3">
      <c r="A4319" s="1">
        <v>42010</v>
      </c>
      <c r="B4319">
        <v>26987.4609375</v>
      </c>
      <c r="C4319">
        <v>27698.9296875</v>
      </c>
      <c r="D4319">
        <v>26937.060546875</v>
      </c>
      <c r="E4319">
        <v>27694.23046875</v>
      </c>
      <c r="F4319">
        <v>14100</v>
      </c>
    </row>
    <row r="4320" spans="1:6" x14ac:dyDescent="0.3">
      <c r="A4320" s="1">
        <v>42011</v>
      </c>
      <c r="B4320">
        <v>26908.8203125</v>
      </c>
      <c r="C4320">
        <v>27051.599609375</v>
      </c>
      <c r="D4320">
        <v>26776.119140625</v>
      </c>
      <c r="E4320">
        <v>26983.4296875</v>
      </c>
      <c r="F4320">
        <v>12200</v>
      </c>
    </row>
    <row r="4321" spans="1:6" x14ac:dyDescent="0.3">
      <c r="A4321" s="1">
        <v>42012</v>
      </c>
      <c r="B4321">
        <v>27274.7109375</v>
      </c>
      <c r="C4321">
        <v>27316.41015625</v>
      </c>
      <c r="D4321">
        <v>27101.939453125</v>
      </c>
      <c r="E4321">
        <v>27178.76953125</v>
      </c>
      <c r="F4321">
        <v>8200</v>
      </c>
    </row>
    <row r="4322" spans="1:6" x14ac:dyDescent="0.3">
      <c r="A4322" s="1">
        <v>42013</v>
      </c>
      <c r="B4322">
        <v>27458.380859375</v>
      </c>
      <c r="C4322">
        <v>27507.669921875</v>
      </c>
      <c r="D4322">
        <v>27119.630859375</v>
      </c>
      <c r="E4322">
        <v>27404.189453125</v>
      </c>
      <c r="F4322">
        <v>11100</v>
      </c>
    </row>
    <row r="4323" spans="1:6" x14ac:dyDescent="0.3">
      <c r="A4323" s="1">
        <v>42016</v>
      </c>
      <c r="B4323">
        <v>27585.26953125</v>
      </c>
      <c r="C4323">
        <v>27620.66015625</v>
      </c>
      <c r="D4323">
        <v>27323.740234375</v>
      </c>
      <c r="E4323">
        <v>27523.859375</v>
      </c>
      <c r="F4323">
        <v>7500</v>
      </c>
    </row>
    <row r="4324" spans="1:6" x14ac:dyDescent="0.3">
      <c r="A4324" s="1">
        <v>42017</v>
      </c>
      <c r="B4324">
        <v>27425.73046875</v>
      </c>
      <c r="C4324">
        <v>27670.189453125</v>
      </c>
      <c r="D4324">
        <v>27324.580078125</v>
      </c>
      <c r="E4324">
        <v>27611.560546875</v>
      </c>
      <c r="F4324">
        <v>7800</v>
      </c>
    </row>
    <row r="4325" spans="1:6" x14ac:dyDescent="0.3">
      <c r="A4325" s="1">
        <v>42018</v>
      </c>
      <c r="B4325">
        <v>27346.8203125</v>
      </c>
      <c r="C4325">
        <v>27512.80078125</v>
      </c>
      <c r="D4325">
        <v>27203.25</v>
      </c>
      <c r="E4325">
        <v>27432.140625</v>
      </c>
      <c r="F4325">
        <v>10200</v>
      </c>
    </row>
    <row r="4326" spans="1:6" x14ac:dyDescent="0.3">
      <c r="A4326" s="1">
        <v>42019</v>
      </c>
      <c r="B4326">
        <v>28075.55078125</v>
      </c>
      <c r="C4326">
        <v>28194.609375</v>
      </c>
      <c r="D4326">
        <v>27703.69921875</v>
      </c>
      <c r="E4326">
        <v>27831.16015625</v>
      </c>
      <c r="F4326">
        <v>16700</v>
      </c>
    </row>
    <row r="4327" spans="1:6" x14ac:dyDescent="0.3">
      <c r="A4327" s="1">
        <v>42020</v>
      </c>
      <c r="B4327">
        <v>28121.890625</v>
      </c>
      <c r="C4327">
        <v>28176.099609375</v>
      </c>
      <c r="D4327">
        <v>27945.310546875</v>
      </c>
      <c r="E4327">
        <v>28056.609375</v>
      </c>
      <c r="F4327">
        <v>12100</v>
      </c>
    </row>
    <row r="4328" spans="1:6" x14ac:dyDescent="0.3">
      <c r="A4328" s="1">
        <v>42023</v>
      </c>
      <c r="B4328">
        <v>28262.009765625</v>
      </c>
      <c r="C4328">
        <v>28334.060546875</v>
      </c>
      <c r="D4328">
        <v>28197.359375</v>
      </c>
      <c r="E4328">
        <v>28249.83984375</v>
      </c>
      <c r="F4328">
        <v>10900</v>
      </c>
    </row>
    <row r="4329" spans="1:6" x14ac:dyDescent="0.3">
      <c r="A4329" s="1">
        <v>42024</v>
      </c>
      <c r="B4329">
        <v>28784.669921875</v>
      </c>
      <c r="C4329">
        <v>28829.2890625</v>
      </c>
      <c r="D4329">
        <v>28324.849609375</v>
      </c>
      <c r="E4329">
        <v>28324.849609375</v>
      </c>
      <c r="F4329">
        <v>11100</v>
      </c>
    </row>
    <row r="4330" spans="1:6" x14ac:dyDescent="0.3">
      <c r="A4330" s="1">
        <v>42025</v>
      </c>
      <c r="B4330">
        <v>28888.859375</v>
      </c>
      <c r="C4330">
        <v>28958.099609375</v>
      </c>
      <c r="D4330">
        <v>28792.5703125</v>
      </c>
      <c r="E4330">
        <v>28843.08984375</v>
      </c>
      <c r="F4330">
        <v>15400</v>
      </c>
    </row>
    <row r="4331" spans="1:6" x14ac:dyDescent="0.3">
      <c r="A4331" s="1">
        <v>42026</v>
      </c>
      <c r="B4331">
        <v>29006.01953125</v>
      </c>
      <c r="C4331">
        <v>29060.41015625</v>
      </c>
      <c r="D4331">
        <v>28892.23046875</v>
      </c>
      <c r="E4331">
        <v>28957.7890625</v>
      </c>
      <c r="F4331">
        <v>11100</v>
      </c>
    </row>
    <row r="4332" spans="1:6" x14ac:dyDescent="0.3">
      <c r="A4332" s="1">
        <v>42027</v>
      </c>
      <c r="B4332">
        <v>29278.83984375</v>
      </c>
      <c r="C4332">
        <v>29408.73046875</v>
      </c>
      <c r="D4332">
        <v>29165.560546875</v>
      </c>
      <c r="E4332">
        <v>29189.44921875</v>
      </c>
      <c r="F4332">
        <v>11900</v>
      </c>
    </row>
    <row r="4333" spans="1:6" x14ac:dyDescent="0.3">
      <c r="A4333" s="1">
        <v>42031</v>
      </c>
      <c r="B4333">
        <v>29571.0390625</v>
      </c>
      <c r="C4333">
        <v>29618.58984375</v>
      </c>
      <c r="D4333">
        <v>29286.08984375</v>
      </c>
      <c r="E4333">
        <v>29451.650390625</v>
      </c>
      <c r="F4333">
        <v>11300</v>
      </c>
    </row>
    <row r="4334" spans="1:6" x14ac:dyDescent="0.3">
      <c r="A4334" s="1">
        <v>42032</v>
      </c>
      <c r="B4334">
        <v>29559.1796875</v>
      </c>
      <c r="C4334">
        <v>29786.3203125</v>
      </c>
      <c r="D4334">
        <v>29417.669921875</v>
      </c>
      <c r="E4334">
        <v>29565.720703125</v>
      </c>
      <c r="F4334">
        <v>11200</v>
      </c>
    </row>
    <row r="4335" spans="1:6" x14ac:dyDescent="0.3">
      <c r="A4335" s="1">
        <v>42033</v>
      </c>
      <c r="B4335">
        <v>29681.76953125</v>
      </c>
      <c r="C4335">
        <v>29740.630859375</v>
      </c>
      <c r="D4335">
        <v>29378.30078125</v>
      </c>
      <c r="E4335">
        <v>29516.490234375</v>
      </c>
      <c r="F4335">
        <v>12700</v>
      </c>
    </row>
    <row r="4336" spans="1:6" x14ac:dyDescent="0.3">
      <c r="A4336" s="1">
        <v>42034</v>
      </c>
      <c r="B4336">
        <v>29182.94921875</v>
      </c>
      <c r="C4336">
        <v>29844.16015625</v>
      </c>
      <c r="D4336">
        <v>29070.48046875</v>
      </c>
      <c r="E4336">
        <v>29801.599609375</v>
      </c>
      <c r="F4336">
        <v>15800</v>
      </c>
    </row>
    <row r="4337" spans="1:6" x14ac:dyDescent="0.3">
      <c r="A4337" s="1">
        <v>42037</v>
      </c>
      <c r="B4337">
        <v>29122.26953125</v>
      </c>
      <c r="C4337">
        <v>29268.130859375</v>
      </c>
      <c r="D4337">
        <v>28958.51953125</v>
      </c>
      <c r="E4337">
        <v>29143.630859375</v>
      </c>
      <c r="F4337">
        <v>18000</v>
      </c>
    </row>
    <row r="4338" spans="1:6" x14ac:dyDescent="0.3">
      <c r="A4338" s="1">
        <v>42038</v>
      </c>
      <c r="B4338">
        <v>29000.140625</v>
      </c>
      <c r="C4338">
        <v>29253.060546875</v>
      </c>
      <c r="D4338">
        <v>28900.41015625</v>
      </c>
      <c r="E4338">
        <v>29217.400390625</v>
      </c>
      <c r="F4338">
        <v>16600</v>
      </c>
    </row>
    <row r="4339" spans="1:6" x14ac:dyDescent="0.3">
      <c r="A4339" s="1">
        <v>42039</v>
      </c>
      <c r="B4339">
        <v>28883.109375</v>
      </c>
      <c r="C4339">
        <v>29133.619140625</v>
      </c>
      <c r="D4339">
        <v>28824.6796875</v>
      </c>
      <c r="E4339">
        <v>29129.849609375</v>
      </c>
      <c r="F4339">
        <v>15800</v>
      </c>
    </row>
    <row r="4340" spans="1:6" x14ac:dyDescent="0.3">
      <c r="A4340" s="1">
        <v>42040</v>
      </c>
      <c r="B4340">
        <v>28850.970703125</v>
      </c>
      <c r="C4340">
        <v>29277.830078125</v>
      </c>
      <c r="D4340">
        <v>28753.2890625</v>
      </c>
      <c r="E4340">
        <v>28912.380859375</v>
      </c>
      <c r="F4340">
        <v>12800</v>
      </c>
    </row>
    <row r="4341" spans="1:6" x14ac:dyDescent="0.3">
      <c r="A4341" s="1">
        <v>42041</v>
      </c>
      <c r="B4341">
        <v>28717.91015625</v>
      </c>
      <c r="C4341">
        <v>28922.849609375</v>
      </c>
      <c r="D4341">
        <v>28647.140625</v>
      </c>
      <c r="E4341">
        <v>28892.2109375</v>
      </c>
      <c r="F4341">
        <v>11400</v>
      </c>
    </row>
    <row r="4342" spans="1:6" x14ac:dyDescent="0.3">
      <c r="A4342" s="1">
        <v>42044</v>
      </c>
      <c r="B4342">
        <v>28227.390625</v>
      </c>
      <c r="C4342">
        <v>28566.5</v>
      </c>
      <c r="D4342">
        <v>28183.3203125</v>
      </c>
      <c r="E4342">
        <v>28566.5</v>
      </c>
      <c r="F4342">
        <v>11700</v>
      </c>
    </row>
    <row r="4343" spans="1:6" x14ac:dyDescent="0.3">
      <c r="A4343" s="1">
        <v>42045</v>
      </c>
      <c r="B4343">
        <v>28355.619140625</v>
      </c>
      <c r="C4343">
        <v>28633.720703125</v>
      </c>
      <c r="D4343">
        <v>28044.490234375</v>
      </c>
      <c r="E4343">
        <v>28122.48046875</v>
      </c>
      <c r="F4343">
        <v>14600</v>
      </c>
    </row>
    <row r="4344" spans="1:6" x14ac:dyDescent="0.3">
      <c r="A4344" s="1">
        <v>42046</v>
      </c>
      <c r="B4344">
        <v>28533.970703125</v>
      </c>
      <c r="C4344">
        <v>28618.91015625</v>
      </c>
      <c r="D4344">
        <v>28424.390625</v>
      </c>
      <c r="E4344">
        <v>28450.259765625</v>
      </c>
      <c r="F4344">
        <v>13800</v>
      </c>
    </row>
    <row r="4345" spans="1:6" x14ac:dyDescent="0.3">
      <c r="A4345" s="1">
        <v>42047</v>
      </c>
      <c r="B4345">
        <v>28805.099609375</v>
      </c>
      <c r="C4345">
        <v>28838.51953125</v>
      </c>
      <c r="D4345">
        <v>28406.25</v>
      </c>
      <c r="E4345">
        <v>28650.25</v>
      </c>
      <c r="F4345">
        <v>13800</v>
      </c>
    </row>
    <row r="4346" spans="1:6" x14ac:dyDescent="0.3">
      <c r="A4346" s="1">
        <v>42048</v>
      </c>
      <c r="B4346">
        <v>29094.9296875</v>
      </c>
      <c r="C4346">
        <v>29154.669921875</v>
      </c>
      <c r="D4346">
        <v>28835.69921875</v>
      </c>
      <c r="E4346">
        <v>28888.990234375</v>
      </c>
      <c r="F4346">
        <v>17600</v>
      </c>
    </row>
    <row r="4347" spans="1:6" x14ac:dyDescent="0.3">
      <c r="A4347" s="1">
        <v>42051</v>
      </c>
      <c r="B4347">
        <v>29135.880859375</v>
      </c>
      <c r="C4347">
        <v>29325.349609375</v>
      </c>
      <c r="D4347">
        <v>29083.400390625</v>
      </c>
      <c r="E4347">
        <v>29170.76953125</v>
      </c>
      <c r="F4347">
        <v>10500</v>
      </c>
    </row>
    <row r="4348" spans="1:6" x14ac:dyDescent="0.3">
      <c r="A4348" s="1">
        <v>42053</v>
      </c>
      <c r="B4348">
        <v>29320.259765625</v>
      </c>
      <c r="C4348">
        <v>29411.3203125</v>
      </c>
      <c r="D4348">
        <v>29126.91015625</v>
      </c>
      <c r="E4348">
        <v>29136.0703125</v>
      </c>
      <c r="F4348">
        <v>11000</v>
      </c>
    </row>
    <row r="4349" spans="1:6" x14ac:dyDescent="0.3">
      <c r="A4349" s="1">
        <v>42054</v>
      </c>
      <c r="B4349">
        <v>29462.26953125</v>
      </c>
      <c r="C4349">
        <v>29522.859375</v>
      </c>
      <c r="D4349">
        <v>29108.150390625</v>
      </c>
      <c r="E4349">
        <v>29434.91015625</v>
      </c>
      <c r="F4349">
        <v>11900</v>
      </c>
    </row>
    <row r="4350" spans="1:6" x14ac:dyDescent="0.3">
      <c r="A4350" s="1">
        <v>42055</v>
      </c>
      <c r="B4350">
        <v>29231.41015625</v>
      </c>
      <c r="C4350">
        <v>29462.08984375</v>
      </c>
      <c r="D4350">
        <v>29178.259765625</v>
      </c>
      <c r="E4350">
        <v>29446.2109375</v>
      </c>
      <c r="F4350">
        <v>11500</v>
      </c>
    </row>
    <row r="4351" spans="1:6" x14ac:dyDescent="0.3">
      <c r="A4351" s="1">
        <v>42058</v>
      </c>
      <c r="B4351">
        <v>28975.109375</v>
      </c>
      <c r="C4351">
        <v>29362.9609375</v>
      </c>
      <c r="D4351">
        <v>28913.16015625</v>
      </c>
      <c r="E4351">
        <v>29316.580078125</v>
      </c>
      <c r="F4351">
        <v>8800</v>
      </c>
    </row>
    <row r="4352" spans="1:6" x14ac:dyDescent="0.3">
      <c r="A4352" s="1">
        <v>42059</v>
      </c>
      <c r="B4352">
        <v>29004.66015625</v>
      </c>
      <c r="C4352">
        <v>29130.669921875</v>
      </c>
      <c r="D4352">
        <v>28875.939453125</v>
      </c>
      <c r="E4352">
        <v>29016.55078125</v>
      </c>
      <c r="F4352">
        <v>10200</v>
      </c>
    </row>
    <row r="4353" spans="1:6" x14ac:dyDescent="0.3">
      <c r="A4353" s="1">
        <v>42060</v>
      </c>
      <c r="B4353">
        <v>29007.990234375</v>
      </c>
      <c r="C4353">
        <v>29269.830078125</v>
      </c>
      <c r="D4353">
        <v>28967.609375</v>
      </c>
      <c r="E4353">
        <v>29115.3203125</v>
      </c>
      <c r="F4353">
        <v>8000</v>
      </c>
    </row>
    <row r="4354" spans="1:6" x14ac:dyDescent="0.3">
      <c r="A4354" s="1">
        <v>42061</v>
      </c>
      <c r="B4354">
        <v>28746.650390625</v>
      </c>
      <c r="C4354">
        <v>29069.130859375</v>
      </c>
      <c r="D4354">
        <v>28693.8203125</v>
      </c>
      <c r="E4354">
        <v>29051.900390625</v>
      </c>
      <c r="F4354">
        <v>10700</v>
      </c>
    </row>
    <row r="4355" spans="1:6" x14ac:dyDescent="0.3">
      <c r="A4355" s="1">
        <v>42062</v>
      </c>
      <c r="B4355">
        <v>29220.119140625</v>
      </c>
      <c r="C4355">
        <v>29254.01953125</v>
      </c>
      <c r="D4355">
        <v>28837.060546875</v>
      </c>
      <c r="E4355">
        <v>28865.119140625</v>
      </c>
      <c r="F4355">
        <v>16500</v>
      </c>
    </row>
    <row r="4356" spans="1:6" x14ac:dyDescent="0.3">
      <c r="A4356" s="1">
        <v>42065</v>
      </c>
      <c r="B4356">
        <v>29459.140625</v>
      </c>
      <c r="C4356">
        <v>29576.3203125</v>
      </c>
      <c r="D4356">
        <v>29259.76953125</v>
      </c>
      <c r="E4356">
        <v>29533.419921875</v>
      </c>
      <c r="F4356">
        <v>15300</v>
      </c>
    </row>
    <row r="4357" spans="1:6" x14ac:dyDescent="0.3">
      <c r="A4357" s="1">
        <v>42066</v>
      </c>
      <c r="B4357">
        <v>29593.73046875</v>
      </c>
      <c r="C4357">
        <v>29636.859375</v>
      </c>
      <c r="D4357">
        <v>29364.869140625</v>
      </c>
      <c r="E4357">
        <v>29500.189453125</v>
      </c>
      <c r="F4357">
        <v>12200</v>
      </c>
    </row>
    <row r="4358" spans="1:6" x14ac:dyDescent="0.3">
      <c r="A4358" s="1">
        <v>42067</v>
      </c>
      <c r="B4358">
        <v>29380.73046875</v>
      </c>
      <c r="C4358">
        <v>30024.740234375</v>
      </c>
      <c r="D4358">
        <v>29289.05078125</v>
      </c>
      <c r="E4358">
        <v>29937.26953125</v>
      </c>
      <c r="F4358">
        <v>17000</v>
      </c>
    </row>
    <row r="4359" spans="1:6" x14ac:dyDescent="0.3">
      <c r="A4359" s="1">
        <v>42068</v>
      </c>
      <c r="B4359">
        <v>29448.94921875</v>
      </c>
      <c r="C4359">
        <v>29518.3203125</v>
      </c>
      <c r="D4359">
        <v>29162.470703125</v>
      </c>
      <c r="E4359">
        <v>29436.76953125</v>
      </c>
      <c r="F4359">
        <v>13400</v>
      </c>
    </row>
    <row r="4360" spans="1:6" x14ac:dyDescent="0.3">
      <c r="A4360" s="1">
        <v>42072</v>
      </c>
      <c r="B4360">
        <v>28844.779296875</v>
      </c>
      <c r="C4360">
        <v>29321.060546875</v>
      </c>
      <c r="D4360">
        <v>28799.759765625</v>
      </c>
      <c r="E4360">
        <v>29316.5390625</v>
      </c>
      <c r="F4360">
        <v>11800</v>
      </c>
    </row>
    <row r="4361" spans="1:6" x14ac:dyDescent="0.3">
      <c r="A4361" s="1">
        <v>42073</v>
      </c>
      <c r="B4361">
        <v>28709.869140625</v>
      </c>
      <c r="C4361">
        <v>28949.109375</v>
      </c>
      <c r="D4361">
        <v>28584.490234375</v>
      </c>
      <c r="E4361">
        <v>28924.060546875</v>
      </c>
      <c r="F4361">
        <v>11200</v>
      </c>
    </row>
    <row r="4362" spans="1:6" x14ac:dyDescent="0.3">
      <c r="A4362" s="1">
        <v>42074</v>
      </c>
      <c r="B4362">
        <v>28659.169921875</v>
      </c>
      <c r="C4362">
        <v>28843.23046875</v>
      </c>
      <c r="D4362">
        <v>28608.1796875</v>
      </c>
      <c r="E4362">
        <v>28725.75</v>
      </c>
      <c r="F4362">
        <v>12500</v>
      </c>
    </row>
    <row r="4363" spans="1:6" x14ac:dyDescent="0.3">
      <c r="A4363" s="1">
        <v>42075</v>
      </c>
      <c r="B4363">
        <v>28930.41015625</v>
      </c>
      <c r="C4363">
        <v>28971.009765625</v>
      </c>
      <c r="D4363">
        <v>28772.7109375</v>
      </c>
      <c r="E4363">
        <v>28798.609375</v>
      </c>
      <c r="F4363">
        <v>11100</v>
      </c>
    </row>
    <row r="4364" spans="1:6" x14ac:dyDescent="0.3">
      <c r="A4364" s="1">
        <v>42076</v>
      </c>
      <c r="B4364">
        <v>28503.30078125</v>
      </c>
      <c r="C4364">
        <v>29183.759765625</v>
      </c>
      <c r="D4364">
        <v>28448.48046875</v>
      </c>
      <c r="E4364">
        <v>29134.9296875</v>
      </c>
      <c r="F4364">
        <v>11500</v>
      </c>
    </row>
    <row r="4365" spans="1:6" x14ac:dyDescent="0.3">
      <c r="A4365" s="1">
        <v>42079</v>
      </c>
      <c r="B4365">
        <v>28437.7109375</v>
      </c>
      <c r="C4365">
        <v>28581.8203125</v>
      </c>
      <c r="D4365">
        <v>28384.08984375</v>
      </c>
      <c r="E4365">
        <v>28546.310546875</v>
      </c>
      <c r="F4365">
        <v>11100</v>
      </c>
    </row>
    <row r="4366" spans="1:6" x14ac:dyDescent="0.3">
      <c r="A4366" s="1">
        <v>42080</v>
      </c>
      <c r="B4366">
        <v>28736.380859375</v>
      </c>
      <c r="C4366">
        <v>28784.349609375</v>
      </c>
      <c r="D4366">
        <v>28435.44921875</v>
      </c>
      <c r="E4366">
        <v>28595</v>
      </c>
      <c r="F4366">
        <v>11000</v>
      </c>
    </row>
    <row r="4367" spans="1:6" x14ac:dyDescent="0.3">
      <c r="A4367" s="1">
        <v>42081</v>
      </c>
      <c r="B4367">
        <v>28622.119140625</v>
      </c>
      <c r="C4367">
        <v>28806.970703125</v>
      </c>
      <c r="D4367">
        <v>28546.759765625</v>
      </c>
      <c r="E4367">
        <v>28766.869140625</v>
      </c>
      <c r="F4367">
        <v>9700</v>
      </c>
    </row>
    <row r="4368" spans="1:6" x14ac:dyDescent="0.3">
      <c r="A4368" s="1">
        <v>42082</v>
      </c>
      <c r="B4368">
        <v>28469.669921875</v>
      </c>
      <c r="C4368">
        <v>28978.740234375</v>
      </c>
      <c r="D4368">
        <v>28411.69921875</v>
      </c>
      <c r="E4368">
        <v>28805.220703125</v>
      </c>
      <c r="F4368">
        <v>11400</v>
      </c>
    </row>
    <row r="4369" spans="1:6" x14ac:dyDescent="0.3">
      <c r="A4369" s="1">
        <v>42083</v>
      </c>
      <c r="B4369">
        <v>28261.080078125</v>
      </c>
      <c r="C4369">
        <v>28484.359375</v>
      </c>
      <c r="D4369">
        <v>28209.66015625</v>
      </c>
      <c r="E4369">
        <v>28465.439453125</v>
      </c>
      <c r="F4369">
        <v>13900</v>
      </c>
    </row>
    <row r="4370" spans="1:6" x14ac:dyDescent="0.3">
      <c r="A4370" s="1">
        <v>42086</v>
      </c>
      <c r="B4370">
        <v>28192.01953125</v>
      </c>
      <c r="C4370">
        <v>28385.140625</v>
      </c>
      <c r="D4370">
        <v>28163.900390625</v>
      </c>
      <c r="E4370">
        <v>28317.2890625</v>
      </c>
      <c r="F4370">
        <v>10000</v>
      </c>
    </row>
    <row r="4371" spans="1:6" x14ac:dyDescent="0.3">
      <c r="A4371" s="1">
        <v>42087</v>
      </c>
      <c r="B4371">
        <v>28161.720703125</v>
      </c>
      <c r="C4371">
        <v>28455.3203125</v>
      </c>
      <c r="D4371">
        <v>28130.08984375</v>
      </c>
      <c r="E4371">
        <v>28209.330078125</v>
      </c>
      <c r="F4371">
        <v>9700</v>
      </c>
    </row>
    <row r="4372" spans="1:6" x14ac:dyDescent="0.3">
      <c r="A4372" s="1">
        <v>42088</v>
      </c>
      <c r="B4372">
        <v>28111.830078125</v>
      </c>
      <c r="C4372">
        <v>28249.599609375</v>
      </c>
      <c r="D4372">
        <v>28031.419921875</v>
      </c>
      <c r="E4372">
        <v>28216.08984375</v>
      </c>
      <c r="F4372">
        <v>17400</v>
      </c>
    </row>
    <row r="4373" spans="1:6" x14ac:dyDescent="0.3">
      <c r="A4373" s="1">
        <v>42089</v>
      </c>
      <c r="B4373">
        <v>27457.580078125</v>
      </c>
      <c r="C4373">
        <v>27997.140625</v>
      </c>
      <c r="D4373">
        <v>27384.869140625</v>
      </c>
      <c r="E4373">
        <v>27937.619140625</v>
      </c>
      <c r="F4373">
        <v>12700</v>
      </c>
    </row>
    <row r="4374" spans="1:6" x14ac:dyDescent="0.3">
      <c r="A4374" s="1">
        <v>42090</v>
      </c>
      <c r="B4374">
        <v>27458.640625</v>
      </c>
      <c r="C4374">
        <v>27694.41015625</v>
      </c>
      <c r="D4374">
        <v>27248.44921875</v>
      </c>
      <c r="E4374">
        <v>27649.779296875</v>
      </c>
      <c r="F4374">
        <v>11400</v>
      </c>
    </row>
    <row r="4375" spans="1:6" x14ac:dyDescent="0.3">
      <c r="A4375" s="1">
        <v>42093</v>
      </c>
      <c r="B4375">
        <v>27975.859375</v>
      </c>
      <c r="C4375">
        <v>28017.970703125</v>
      </c>
      <c r="D4375">
        <v>27624.759765625</v>
      </c>
      <c r="E4375">
        <v>27655.7890625</v>
      </c>
      <c r="F4375">
        <v>11100</v>
      </c>
    </row>
    <row r="4376" spans="1:6" x14ac:dyDescent="0.3">
      <c r="A4376" s="1">
        <v>42094</v>
      </c>
      <c r="B4376">
        <v>27957.490234375</v>
      </c>
      <c r="C4376">
        <v>28180.640625</v>
      </c>
      <c r="D4376">
        <v>27868.2109375</v>
      </c>
      <c r="E4376">
        <v>28069.849609375</v>
      </c>
      <c r="F4376">
        <v>11100</v>
      </c>
    </row>
    <row r="4377" spans="1:6" x14ac:dyDescent="0.3">
      <c r="A4377" s="1">
        <v>42095</v>
      </c>
      <c r="B4377">
        <v>28260.140625</v>
      </c>
      <c r="C4377">
        <v>28298.33984375</v>
      </c>
      <c r="D4377">
        <v>27889.01953125</v>
      </c>
      <c r="E4377">
        <v>27954.859375</v>
      </c>
      <c r="F4377">
        <v>8100</v>
      </c>
    </row>
    <row r="4378" spans="1:6" x14ac:dyDescent="0.3">
      <c r="A4378" s="1">
        <v>42100</v>
      </c>
      <c r="B4378">
        <v>28504.4609375</v>
      </c>
      <c r="C4378">
        <v>28530.810546875</v>
      </c>
      <c r="D4378">
        <v>28221.990234375</v>
      </c>
      <c r="E4378">
        <v>28351.939453125</v>
      </c>
      <c r="F4378">
        <v>8300</v>
      </c>
    </row>
    <row r="4379" spans="1:6" x14ac:dyDescent="0.3">
      <c r="A4379" s="1">
        <v>42101</v>
      </c>
      <c r="B4379">
        <v>28516.58984375</v>
      </c>
      <c r="C4379">
        <v>28641.080078125</v>
      </c>
      <c r="D4379">
        <v>28274.359375</v>
      </c>
      <c r="E4379">
        <v>28582.330078125</v>
      </c>
      <c r="F4379">
        <v>11900</v>
      </c>
    </row>
    <row r="4380" spans="1:6" x14ac:dyDescent="0.3">
      <c r="A4380" s="1">
        <v>42102</v>
      </c>
      <c r="B4380">
        <v>28707.75</v>
      </c>
      <c r="C4380">
        <v>28763.060546875</v>
      </c>
      <c r="D4380">
        <v>28566.609375</v>
      </c>
      <c r="E4380">
        <v>28601.490234375</v>
      </c>
      <c r="F4380">
        <v>9800</v>
      </c>
    </row>
    <row r="4381" spans="1:6" x14ac:dyDescent="0.3">
      <c r="A4381" s="1">
        <v>42103</v>
      </c>
      <c r="B4381">
        <v>28885.2109375</v>
      </c>
      <c r="C4381">
        <v>28906.7109375</v>
      </c>
      <c r="D4381">
        <v>28622.439453125</v>
      </c>
      <c r="E4381">
        <v>28858.419921875</v>
      </c>
      <c r="F4381">
        <v>13100</v>
      </c>
    </row>
    <row r="4382" spans="1:6" x14ac:dyDescent="0.3">
      <c r="A4382" s="1">
        <v>42104</v>
      </c>
      <c r="B4382">
        <v>28879.380859375</v>
      </c>
      <c r="C4382">
        <v>28907.810546875</v>
      </c>
      <c r="D4382">
        <v>28756.75</v>
      </c>
      <c r="E4382">
        <v>28889.26953125</v>
      </c>
      <c r="F4382">
        <v>8000</v>
      </c>
    </row>
    <row r="4383" spans="1:6" x14ac:dyDescent="0.3">
      <c r="A4383" s="1">
        <v>42107</v>
      </c>
      <c r="B4383">
        <v>29044.439453125</v>
      </c>
      <c r="C4383">
        <v>29072.509765625</v>
      </c>
      <c r="D4383">
        <v>28843.939453125</v>
      </c>
      <c r="E4383">
        <v>28955.130859375</v>
      </c>
      <c r="F4383">
        <v>8500</v>
      </c>
    </row>
    <row r="4384" spans="1:6" x14ac:dyDescent="0.3">
      <c r="A4384" s="1">
        <v>42109</v>
      </c>
      <c r="B4384">
        <v>28799.689453125</v>
      </c>
      <c r="C4384">
        <v>29094.609375</v>
      </c>
      <c r="D4384">
        <v>28721.630859375</v>
      </c>
      <c r="E4384">
        <v>29087.25</v>
      </c>
      <c r="F4384">
        <v>10500</v>
      </c>
    </row>
    <row r="4385" spans="1:6" x14ac:dyDescent="0.3">
      <c r="A4385" s="1">
        <v>42110</v>
      </c>
      <c r="B4385">
        <v>28666.0390625</v>
      </c>
      <c r="C4385">
        <v>28876.23046875</v>
      </c>
      <c r="D4385">
        <v>28497.69921875</v>
      </c>
      <c r="E4385">
        <v>28876.23046875</v>
      </c>
      <c r="F4385">
        <v>8400</v>
      </c>
    </row>
    <row r="4386" spans="1:6" x14ac:dyDescent="0.3">
      <c r="A4386" s="1">
        <v>42111</v>
      </c>
      <c r="B4386">
        <v>28442.099609375</v>
      </c>
      <c r="C4386">
        <v>28696.189453125</v>
      </c>
      <c r="D4386">
        <v>28403.759765625</v>
      </c>
      <c r="E4386">
        <v>28682.970703125</v>
      </c>
      <c r="F4386">
        <v>13900</v>
      </c>
    </row>
    <row r="4387" spans="1:6" x14ac:dyDescent="0.3">
      <c r="A4387" s="1">
        <v>42114</v>
      </c>
      <c r="B4387">
        <v>27886.2109375</v>
      </c>
      <c r="C4387">
        <v>28539.4609375</v>
      </c>
      <c r="D4387">
        <v>27802.369140625</v>
      </c>
      <c r="E4387">
        <v>28525.650390625</v>
      </c>
      <c r="F4387">
        <v>19000</v>
      </c>
    </row>
    <row r="4388" spans="1:6" x14ac:dyDescent="0.3">
      <c r="A4388" s="1">
        <v>42115</v>
      </c>
      <c r="B4388">
        <v>27676.0390625</v>
      </c>
      <c r="C4388">
        <v>27976.9296875</v>
      </c>
      <c r="D4388">
        <v>27598.2109375</v>
      </c>
      <c r="E4388">
        <v>27860.509765625</v>
      </c>
      <c r="F4388">
        <v>20700</v>
      </c>
    </row>
    <row r="4389" spans="1:6" x14ac:dyDescent="0.3">
      <c r="A4389" s="1">
        <v>42116</v>
      </c>
      <c r="B4389">
        <v>27890.130859375</v>
      </c>
      <c r="C4389">
        <v>27947.259765625</v>
      </c>
      <c r="D4389">
        <v>27385.48046875</v>
      </c>
      <c r="E4389">
        <v>27756.6796875</v>
      </c>
      <c r="F4389">
        <v>11700</v>
      </c>
    </row>
    <row r="4390" spans="1:6" x14ac:dyDescent="0.3">
      <c r="A4390" s="1">
        <v>42117</v>
      </c>
      <c r="B4390">
        <v>27735.01953125</v>
      </c>
      <c r="C4390">
        <v>28087.779296875</v>
      </c>
      <c r="D4390">
        <v>27621.1796875</v>
      </c>
      <c r="E4390">
        <v>27977.26953125</v>
      </c>
      <c r="F4390">
        <v>11400</v>
      </c>
    </row>
    <row r="4391" spans="1:6" x14ac:dyDescent="0.3">
      <c r="A4391" s="1">
        <v>42118</v>
      </c>
      <c r="B4391">
        <v>27437.939453125</v>
      </c>
      <c r="C4391">
        <v>27829.109375</v>
      </c>
      <c r="D4391">
        <v>27344.69921875</v>
      </c>
      <c r="E4391">
        <v>27804.580078125</v>
      </c>
      <c r="F4391">
        <v>12000</v>
      </c>
    </row>
    <row r="4392" spans="1:6" x14ac:dyDescent="0.3">
      <c r="A4392" s="1">
        <v>42121</v>
      </c>
      <c r="B4392">
        <v>27176.990234375</v>
      </c>
      <c r="C4392">
        <v>27567.279296875</v>
      </c>
      <c r="D4392">
        <v>27141.55078125</v>
      </c>
      <c r="E4392">
        <v>27565.490234375</v>
      </c>
      <c r="F4392">
        <v>12100</v>
      </c>
    </row>
    <row r="4393" spans="1:6" x14ac:dyDescent="0.3">
      <c r="A4393" s="1">
        <v>42122</v>
      </c>
      <c r="B4393">
        <v>27396.380859375</v>
      </c>
      <c r="C4393">
        <v>27482.140625</v>
      </c>
      <c r="D4393">
        <v>27073.25</v>
      </c>
      <c r="E4393">
        <v>27215.609375</v>
      </c>
      <c r="F4393">
        <v>10300</v>
      </c>
    </row>
    <row r="4394" spans="1:6" x14ac:dyDescent="0.3">
      <c r="A4394" s="1">
        <v>42123</v>
      </c>
      <c r="B4394">
        <v>27225.9296875</v>
      </c>
      <c r="C4394">
        <v>27438.9609375</v>
      </c>
      <c r="D4394">
        <v>27176.5390625</v>
      </c>
      <c r="E4394">
        <v>27395.7109375</v>
      </c>
      <c r="F4394">
        <v>9500</v>
      </c>
    </row>
    <row r="4395" spans="1:6" x14ac:dyDescent="0.3">
      <c r="A4395" s="1">
        <v>42124</v>
      </c>
      <c r="B4395">
        <v>27011.310546875</v>
      </c>
      <c r="C4395">
        <v>27242.05078125</v>
      </c>
      <c r="D4395">
        <v>26897.5390625</v>
      </c>
      <c r="E4395">
        <v>27242.05078125</v>
      </c>
      <c r="F4395">
        <v>10900</v>
      </c>
    </row>
    <row r="4396" spans="1:6" x14ac:dyDescent="0.3">
      <c r="A4396" s="1">
        <v>42128</v>
      </c>
      <c r="B4396">
        <v>27490.58984375</v>
      </c>
      <c r="C4396">
        <v>27537.849609375</v>
      </c>
      <c r="D4396">
        <v>27159.44921875</v>
      </c>
      <c r="E4396">
        <v>27204.630859375</v>
      </c>
      <c r="F4396">
        <v>8300</v>
      </c>
    </row>
    <row r="4397" spans="1:6" x14ac:dyDescent="0.3">
      <c r="A4397" s="1">
        <v>42129</v>
      </c>
      <c r="B4397">
        <v>27440.140625</v>
      </c>
      <c r="C4397">
        <v>27603.7109375</v>
      </c>
      <c r="D4397">
        <v>27338.23046875</v>
      </c>
      <c r="E4397">
        <v>27561.3203125</v>
      </c>
      <c r="F4397">
        <v>11300</v>
      </c>
    </row>
    <row r="4398" spans="1:6" x14ac:dyDescent="0.3">
      <c r="A4398" s="1">
        <v>42130</v>
      </c>
      <c r="B4398">
        <v>26717.369140625</v>
      </c>
      <c r="C4398">
        <v>27501.150390625</v>
      </c>
      <c r="D4398">
        <v>26677.640625</v>
      </c>
      <c r="E4398">
        <v>27473.359375</v>
      </c>
      <c r="F4398">
        <v>14200</v>
      </c>
    </row>
    <row r="4399" spans="1:6" x14ac:dyDescent="0.3">
      <c r="A4399" s="1">
        <v>42131</v>
      </c>
      <c r="B4399">
        <v>26599.109375</v>
      </c>
      <c r="C4399">
        <v>26850.369140625</v>
      </c>
      <c r="D4399">
        <v>26423.990234375</v>
      </c>
      <c r="E4399">
        <v>26721.33984375</v>
      </c>
      <c r="F4399">
        <v>12500</v>
      </c>
    </row>
    <row r="4400" spans="1:6" x14ac:dyDescent="0.3">
      <c r="A4400" s="1">
        <v>42132</v>
      </c>
      <c r="B4400">
        <v>27105.390625</v>
      </c>
      <c r="C4400">
        <v>27196.279296875</v>
      </c>
      <c r="D4400">
        <v>26814.380859375</v>
      </c>
      <c r="E4400">
        <v>26814.380859375</v>
      </c>
      <c r="F4400">
        <v>8800</v>
      </c>
    </row>
    <row r="4401" spans="1:6" x14ac:dyDescent="0.3">
      <c r="A4401" s="1">
        <v>42135</v>
      </c>
      <c r="B4401">
        <v>27507.30078125</v>
      </c>
      <c r="C4401">
        <v>27544.240234375</v>
      </c>
      <c r="D4401">
        <v>27231.279296875</v>
      </c>
      <c r="E4401">
        <v>27249.419921875</v>
      </c>
      <c r="F4401">
        <v>11300</v>
      </c>
    </row>
    <row r="4402" spans="1:6" x14ac:dyDescent="0.3">
      <c r="A4402" s="1">
        <v>42136</v>
      </c>
      <c r="B4402">
        <v>26877.48046875</v>
      </c>
      <c r="C4402">
        <v>27502.91015625</v>
      </c>
      <c r="D4402">
        <v>26837.390625</v>
      </c>
      <c r="E4402">
        <v>27502.91015625</v>
      </c>
      <c r="F4402">
        <v>12400</v>
      </c>
    </row>
    <row r="4403" spans="1:6" x14ac:dyDescent="0.3">
      <c r="A4403" s="1">
        <v>42137</v>
      </c>
      <c r="B4403">
        <v>27251.099609375</v>
      </c>
      <c r="C4403">
        <v>27299.80078125</v>
      </c>
      <c r="D4403">
        <v>26750.009765625</v>
      </c>
      <c r="E4403">
        <v>27023.7109375</v>
      </c>
      <c r="F4403">
        <v>13600</v>
      </c>
    </row>
    <row r="4404" spans="1:6" x14ac:dyDescent="0.3">
      <c r="A4404" s="1">
        <v>42138</v>
      </c>
      <c r="B4404">
        <v>27206.060546875</v>
      </c>
      <c r="C4404">
        <v>27293.990234375</v>
      </c>
      <c r="D4404">
        <v>26948.619140625</v>
      </c>
      <c r="E4404">
        <v>27290.169921875</v>
      </c>
      <c r="F4404">
        <v>8900</v>
      </c>
    </row>
    <row r="4405" spans="1:6" x14ac:dyDescent="0.3">
      <c r="A4405" s="1">
        <v>42139</v>
      </c>
      <c r="B4405">
        <v>27324</v>
      </c>
      <c r="C4405">
        <v>27379.5703125</v>
      </c>
      <c r="D4405">
        <v>27159.759765625</v>
      </c>
      <c r="E4405">
        <v>27233.900390625</v>
      </c>
      <c r="F4405">
        <v>9300</v>
      </c>
    </row>
    <row r="4406" spans="1:6" x14ac:dyDescent="0.3">
      <c r="A4406" s="1">
        <v>42142</v>
      </c>
      <c r="B4406">
        <v>27687.30078125</v>
      </c>
      <c r="C4406">
        <v>27725.970703125</v>
      </c>
      <c r="D4406">
        <v>27370.279296875</v>
      </c>
      <c r="E4406">
        <v>27416.970703125</v>
      </c>
      <c r="F4406">
        <v>7800</v>
      </c>
    </row>
    <row r="4407" spans="1:6" x14ac:dyDescent="0.3">
      <c r="A4407" s="1">
        <v>42143</v>
      </c>
      <c r="B4407">
        <v>27645.529296875</v>
      </c>
      <c r="C4407">
        <v>27872.23046875</v>
      </c>
      <c r="D4407">
        <v>27574.0703125</v>
      </c>
      <c r="E4407">
        <v>27663.080078125</v>
      </c>
      <c r="F4407">
        <v>10600</v>
      </c>
    </row>
    <row r="4408" spans="1:6" x14ac:dyDescent="0.3">
      <c r="A4408" s="1">
        <v>42144</v>
      </c>
      <c r="B4408">
        <v>27837.2109375</v>
      </c>
      <c r="C4408">
        <v>27903.009765625</v>
      </c>
      <c r="D4408">
        <v>27743.990234375</v>
      </c>
      <c r="E4408">
        <v>27749.30078125</v>
      </c>
      <c r="F4408">
        <v>16400</v>
      </c>
    </row>
    <row r="4409" spans="1:6" x14ac:dyDescent="0.3">
      <c r="A4409" s="1">
        <v>42145</v>
      </c>
      <c r="B4409">
        <v>27809.349609375</v>
      </c>
      <c r="C4409">
        <v>27911.439453125</v>
      </c>
      <c r="D4409">
        <v>27712.73046875</v>
      </c>
      <c r="E4409">
        <v>27885.359375</v>
      </c>
      <c r="F4409">
        <v>8400</v>
      </c>
    </row>
    <row r="4410" spans="1:6" x14ac:dyDescent="0.3">
      <c r="A4410" s="1">
        <v>42146</v>
      </c>
      <c r="B4410">
        <v>27957.5</v>
      </c>
      <c r="C4410">
        <v>28071.16015625</v>
      </c>
      <c r="D4410">
        <v>27828.609375</v>
      </c>
      <c r="E4410">
        <v>27849.5390625</v>
      </c>
      <c r="F4410">
        <v>17800</v>
      </c>
    </row>
    <row r="4411" spans="1:6" x14ac:dyDescent="0.3">
      <c r="A4411" s="1">
        <v>42149</v>
      </c>
      <c r="B4411">
        <v>27643.880859375</v>
      </c>
      <c r="C4411">
        <v>27903.2890625</v>
      </c>
      <c r="D4411">
        <v>27614.3203125</v>
      </c>
      <c r="E4411">
        <v>27893.25</v>
      </c>
      <c r="F4411">
        <v>8300</v>
      </c>
    </row>
    <row r="4412" spans="1:6" x14ac:dyDescent="0.3">
      <c r="A4412" s="1">
        <v>42150</v>
      </c>
      <c r="B4412">
        <v>27531.41015625</v>
      </c>
      <c r="C4412">
        <v>27675.939453125</v>
      </c>
      <c r="D4412">
        <v>27473.5390625</v>
      </c>
      <c r="E4412">
        <v>27633.66015625</v>
      </c>
      <c r="F4412">
        <v>7100</v>
      </c>
    </row>
    <row r="4413" spans="1:6" x14ac:dyDescent="0.3">
      <c r="A4413" s="1">
        <v>42151</v>
      </c>
      <c r="B4413">
        <v>27564.66015625</v>
      </c>
      <c r="C4413">
        <v>27595.80078125</v>
      </c>
      <c r="D4413">
        <v>27363.720703125</v>
      </c>
      <c r="E4413">
        <v>27447.400390625</v>
      </c>
      <c r="F4413">
        <v>8600</v>
      </c>
    </row>
    <row r="4414" spans="1:6" x14ac:dyDescent="0.3">
      <c r="A4414" s="1">
        <v>42152</v>
      </c>
      <c r="B4414">
        <v>27506.7109375</v>
      </c>
      <c r="C4414">
        <v>27666.369140625</v>
      </c>
      <c r="D4414">
        <v>27354.349609375</v>
      </c>
      <c r="E4414">
        <v>27619.310546875</v>
      </c>
      <c r="F4414">
        <v>9000</v>
      </c>
    </row>
    <row r="4415" spans="1:6" x14ac:dyDescent="0.3">
      <c r="A4415" s="1">
        <v>42153</v>
      </c>
      <c r="B4415">
        <v>27828.439453125</v>
      </c>
      <c r="C4415">
        <v>27888.3203125</v>
      </c>
      <c r="D4415">
        <v>27467.23046875</v>
      </c>
      <c r="E4415">
        <v>27553.029296875</v>
      </c>
      <c r="F4415">
        <v>12500</v>
      </c>
    </row>
    <row r="4416" spans="1:6" x14ac:dyDescent="0.3">
      <c r="A4416" s="1">
        <v>42156</v>
      </c>
      <c r="B4416">
        <v>27848.990234375</v>
      </c>
      <c r="C4416">
        <v>27959.4296875</v>
      </c>
      <c r="D4416">
        <v>27737.580078125</v>
      </c>
      <c r="E4416">
        <v>27770.7890625</v>
      </c>
      <c r="F4416">
        <v>9600</v>
      </c>
    </row>
    <row r="4417" spans="1:6" x14ac:dyDescent="0.3">
      <c r="A4417" s="1">
        <v>42157</v>
      </c>
      <c r="B4417">
        <v>27188.380859375</v>
      </c>
      <c r="C4417">
        <v>27902.529296875</v>
      </c>
      <c r="D4417">
        <v>27146.6796875</v>
      </c>
      <c r="E4417">
        <v>27890.73046875</v>
      </c>
      <c r="F4417">
        <v>14500</v>
      </c>
    </row>
    <row r="4418" spans="1:6" x14ac:dyDescent="0.3">
      <c r="A4418" s="1">
        <v>42158</v>
      </c>
      <c r="B4418">
        <v>26837.19921875</v>
      </c>
      <c r="C4418">
        <v>27276.220703125</v>
      </c>
      <c r="D4418">
        <v>26698.259765625</v>
      </c>
      <c r="E4418">
        <v>27230.6796875</v>
      </c>
      <c r="F4418">
        <v>14000</v>
      </c>
    </row>
    <row r="4419" spans="1:6" x14ac:dyDescent="0.3">
      <c r="A4419" s="1">
        <v>42159</v>
      </c>
      <c r="B4419">
        <v>26813.419921875</v>
      </c>
      <c r="C4419">
        <v>26948.83984375</v>
      </c>
      <c r="D4419">
        <v>26551.970703125</v>
      </c>
      <c r="E4419">
        <v>26940.640625</v>
      </c>
      <c r="F4419">
        <v>11600</v>
      </c>
    </row>
    <row r="4420" spans="1:6" x14ac:dyDescent="0.3">
      <c r="A4420" s="1">
        <v>42160</v>
      </c>
      <c r="B4420">
        <v>26768.490234375</v>
      </c>
      <c r="C4420">
        <v>27014.419921875</v>
      </c>
      <c r="D4420">
        <v>26718.439453125</v>
      </c>
      <c r="E4420">
        <v>26819.8203125</v>
      </c>
      <c r="F4420">
        <v>11900</v>
      </c>
    </row>
    <row r="4421" spans="1:6" x14ac:dyDescent="0.3">
      <c r="A4421" s="1">
        <v>42163</v>
      </c>
      <c r="B4421">
        <v>26523.08984375</v>
      </c>
      <c r="C4421">
        <v>26827.060546875</v>
      </c>
      <c r="D4421">
        <v>26472.869140625</v>
      </c>
      <c r="E4421">
        <v>26814.310546875</v>
      </c>
      <c r="F4421">
        <v>7900</v>
      </c>
    </row>
    <row r="4422" spans="1:6" x14ac:dyDescent="0.3">
      <c r="A4422" s="1">
        <v>42164</v>
      </c>
      <c r="B4422">
        <v>26481.25</v>
      </c>
      <c r="C4422">
        <v>26604.650390625</v>
      </c>
      <c r="D4422">
        <v>26438.3203125</v>
      </c>
      <c r="E4422">
        <v>26510.2890625</v>
      </c>
      <c r="F4422">
        <v>11000</v>
      </c>
    </row>
    <row r="4423" spans="1:6" x14ac:dyDescent="0.3">
      <c r="A4423" s="1">
        <v>42165</v>
      </c>
      <c r="B4423">
        <v>26840.5</v>
      </c>
      <c r="C4423">
        <v>26934.740234375</v>
      </c>
      <c r="D4423">
        <v>26493.2890625</v>
      </c>
      <c r="E4423">
        <v>26517.3203125</v>
      </c>
      <c r="F4423">
        <v>8400</v>
      </c>
    </row>
    <row r="4424" spans="1:6" x14ac:dyDescent="0.3">
      <c r="A4424" s="1">
        <v>42166</v>
      </c>
      <c r="B4424">
        <v>26370.98046875</v>
      </c>
      <c r="C4424">
        <v>27000.140625</v>
      </c>
      <c r="D4424">
        <v>26348.9296875</v>
      </c>
      <c r="E4424">
        <v>26959.98046875</v>
      </c>
      <c r="F4424">
        <v>11300</v>
      </c>
    </row>
    <row r="4425" spans="1:6" x14ac:dyDescent="0.3">
      <c r="A4425" s="1">
        <v>42167</v>
      </c>
      <c r="B4425">
        <v>26425.30078125</v>
      </c>
      <c r="C4425">
        <v>26489.580078125</v>
      </c>
      <c r="D4425">
        <v>26307.0703125</v>
      </c>
      <c r="E4425">
        <v>26340.3203125</v>
      </c>
      <c r="F4425">
        <v>9600</v>
      </c>
    </row>
    <row r="4426" spans="1:6" x14ac:dyDescent="0.3">
      <c r="A4426" s="1">
        <v>42170</v>
      </c>
      <c r="B4426">
        <v>26586.55078125</v>
      </c>
      <c r="C4426">
        <v>26728.599609375</v>
      </c>
      <c r="D4426">
        <v>26307.83984375</v>
      </c>
      <c r="E4426">
        <v>26498.669921875</v>
      </c>
      <c r="F4426">
        <v>11000</v>
      </c>
    </row>
    <row r="4427" spans="1:6" x14ac:dyDescent="0.3">
      <c r="A4427" s="1">
        <v>42171</v>
      </c>
      <c r="B4427">
        <v>26686.509765625</v>
      </c>
      <c r="C4427">
        <v>26731.349609375</v>
      </c>
      <c r="D4427">
        <v>26379.9296875</v>
      </c>
      <c r="E4427">
        <v>26586.859375</v>
      </c>
      <c r="F4427">
        <v>13100</v>
      </c>
    </row>
    <row r="4428" spans="1:6" x14ac:dyDescent="0.3">
      <c r="A4428" s="1">
        <v>42172</v>
      </c>
      <c r="B4428">
        <v>26832.66015625</v>
      </c>
      <c r="C4428">
        <v>26983.48046875</v>
      </c>
      <c r="D4428">
        <v>26728.890625</v>
      </c>
      <c r="E4428">
        <v>26815.41015625</v>
      </c>
      <c r="F4428">
        <v>23000</v>
      </c>
    </row>
    <row r="4429" spans="1:6" x14ac:dyDescent="0.3">
      <c r="A4429" s="1">
        <v>42173</v>
      </c>
      <c r="B4429">
        <v>27115.830078125</v>
      </c>
      <c r="C4429">
        <v>27175.390625</v>
      </c>
      <c r="D4429">
        <v>26910.259765625</v>
      </c>
      <c r="E4429">
        <v>26916.990234375</v>
      </c>
      <c r="F4429">
        <v>10500</v>
      </c>
    </row>
    <row r="4430" spans="1:6" x14ac:dyDescent="0.3">
      <c r="A4430" s="1">
        <v>42174</v>
      </c>
      <c r="B4430">
        <v>27316.169921875</v>
      </c>
      <c r="C4430">
        <v>27404.599609375</v>
      </c>
      <c r="D4430">
        <v>27202.380859375</v>
      </c>
      <c r="E4430">
        <v>27207.759765625</v>
      </c>
      <c r="F4430">
        <v>8100</v>
      </c>
    </row>
    <row r="4431" spans="1:6" x14ac:dyDescent="0.3">
      <c r="A4431" s="1">
        <v>42177</v>
      </c>
      <c r="B4431">
        <v>27730.2109375</v>
      </c>
      <c r="C4431">
        <v>27782.310546875</v>
      </c>
      <c r="D4431">
        <v>27417.029296875</v>
      </c>
      <c r="E4431">
        <v>27427.189453125</v>
      </c>
      <c r="F4431">
        <v>8100</v>
      </c>
    </row>
    <row r="4432" spans="1:6" x14ac:dyDescent="0.3">
      <c r="A4432" s="1">
        <v>42178</v>
      </c>
      <c r="B4432">
        <v>27804.369140625</v>
      </c>
      <c r="C4432">
        <v>27882.66015625</v>
      </c>
      <c r="D4432">
        <v>27666.58984375</v>
      </c>
      <c r="E4432">
        <v>27760.109375</v>
      </c>
      <c r="F4432">
        <v>8600</v>
      </c>
    </row>
    <row r="4433" spans="1:6" x14ac:dyDescent="0.3">
      <c r="A4433" s="1">
        <v>42179</v>
      </c>
      <c r="B4433">
        <v>27729.669921875</v>
      </c>
      <c r="C4433">
        <v>27948.240234375</v>
      </c>
      <c r="D4433">
        <v>27647.2890625</v>
      </c>
      <c r="E4433">
        <v>27852.3203125</v>
      </c>
      <c r="F4433">
        <v>9400</v>
      </c>
    </row>
    <row r="4434" spans="1:6" x14ac:dyDescent="0.3">
      <c r="A4434" s="1">
        <v>42180</v>
      </c>
      <c r="B4434">
        <v>27895.970703125</v>
      </c>
      <c r="C4434">
        <v>27968.75</v>
      </c>
      <c r="D4434">
        <v>27635.759765625</v>
      </c>
      <c r="E4434">
        <v>27660.220703125</v>
      </c>
      <c r="F4434">
        <v>10100</v>
      </c>
    </row>
    <row r="4435" spans="1:6" x14ac:dyDescent="0.3">
      <c r="A4435" s="1">
        <v>42181</v>
      </c>
      <c r="B4435">
        <v>27811.83984375</v>
      </c>
      <c r="C4435">
        <v>27921.859375</v>
      </c>
      <c r="D4435">
        <v>27675.16015625</v>
      </c>
      <c r="E4435">
        <v>27880.720703125</v>
      </c>
      <c r="F4435">
        <v>9600</v>
      </c>
    </row>
    <row r="4436" spans="1:6" x14ac:dyDescent="0.3">
      <c r="A4436" s="1">
        <v>42184</v>
      </c>
      <c r="B4436">
        <v>27645.150390625</v>
      </c>
      <c r="C4436">
        <v>27695.3203125</v>
      </c>
      <c r="D4436">
        <v>27209.189453125</v>
      </c>
      <c r="E4436">
        <v>27451.0703125</v>
      </c>
      <c r="F4436">
        <v>10900</v>
      </c>
    </row>
    <row r="4437" spans="1:6" x14ac:dyDescent="0.3">
      <c r="A4437" s="1">
        <v>42185</v>
      </c>
      <c r="B4437">
        <v>27780.830078125</v>
      </c>
      <c r="C4437">
        <v>27814.529296875</v>
      </c>
      <c r="D4437">
        <v>27570.94921875</v>
      </c>
      <c r="E4437">
        <v>27627.390625</v>
      </c>
      <c r="F4437">
        <v>9500</v>
      </c>
    </row>
    <row r="4438" spans="1:6" x14ac:dyDescent="0.3">
      <c r="A4438" s="1">
        <v>42186</v>
      </c>
      <c r="B4438">
        <v>28020.869140625</v>
      </c>
      <c r="C4438">
        <v>28099.25</v>
      </c>
      <c r="D4438">
        <v>27799.91015625</v>
      </c>
      <c r="E4438">
        <v>27823.650390625</v>
      </c>
      <c r="F4438">
        <v>18400</v>
      </c>
    </row>
    <row r="4439" spans="1:6" x14ac:dyDescent="0.3">
      <c r="A4439" s="1">
        <v>42187</v>
      </c>
      <c r="B4439">
        <v>27945.80078125</v>
      </c>
      <c r="C4439">
        <v>28115.9609375</v>
      </c>
      <c r="D4439">
        <v>27906.349609375</v>
      </c>
      <c r="E4439">
        <v>28100.380859375</v>
      </c>
      <c r="F4439">
        <v>6800</v>
      </c>
    </row>
    <row r="4440" spans="1:6" x14ac:dyDescent="0.3">
      <c r="A4440" s="1">
        <v>42188</v>
      </c>
      <c r="B4440">
        <v>28092.7890625</v>
      </c>
      <c r="C4440">
        <v>28135.4296875</v>
      </c>
      <c r="D4440">
        <v>27897.44921875</v>
      </c>
      <c r="E4440">
        <v>27973.119140625</v>
      </c>
      <c r="F4440">
        <v>6000</v>
      </c>
    </row>
    <row r="4441" spans="1:6" x14ac:dyDescent="0.3">
      <c r="A4441" s="1">
        <v>42191</v>
      </c>
      <c r="B4441">
        <v>28208.759765625</v>
      </c>
      <c r="C4441">
        <v>28235.310546875</v>
      </c>
      <c r="D4441">
        <v>27774.80078125</v>
      </c>
      <c r="E4441">
        <v>27857.19921875</v>
      </c>
      <c r="F4441">
        <v>8300</v>
      </c>
    </row>
    <row r="4442" spans="1:6" x14ac:dyDescent="0.3">
      <c r="A4442" s="1">
        <v>42192</v>
      </c>
      <c r="B4442">
        <v>28171.689453125</v>
      </c>
      <c r="C4442">
        <v>28335.23046875</v>
      </c>
      <c r="D4442">
        <v>28084.359375</v>
      </c>
      <c r="E4442">
        <v>28220.109375</v>
      </c>
      <c r="F4442">
        <v>8000</v>
      </c>
    </row>
    <row r="4443" spans="1:6" x14ac:dyDescent="0.3">
      <c r="A4443" s="1">
        <v>42193</v>
      </c>
      <c r="B4443">
        <v>27687.720703125</v>
      </c>
      <c r="C4443">
        <v>28031.44921875</v>
      </c>
      <c r="D4443">
        <v>27635.720703125</v>
      </c>
      <c r="E4443">
        <v>28031.44921875</v>
      </c>
      <c r="F4443">
        <v>13700</v>
      </c>
    </row>
    <row r="4444" spans="1:6" x14ac:dyDescent="0.3">
      <c r="A4444" s="1">
        <v>42194</v>
      </c>
      <c r="B4444">
        <v>27573.66015625</v>
      </c>
      <c r="C4444">
        <v>27798.130859375</v>
      </c>
      <c r="D4444">
        <v>27540.599609375</v>
      </c>
      <c r="E4444">
        <v>27681.490234375</v>
      </c>
      <c r="F4444">
        <v>8200</v>
      </c>
    </row>
    <row r="4445" spans="1:6" x14ac:dyDescent="0.3">
      <c r="A4445" s="1">
        <v>42195</v>
      </c>
      <c r="B4445">
        <v>27661.400390625</v>
      </c>
      <c r="C4445">
        <v>27729.4609375</v>
      </c>
      <c r="D4445">
        <v>27530.900390625</v>
      </c>
      <c r="E4445">
        <v>27705.359375</v>
      </c>
      <c r="F4445">
        <v>10800</v>
      </c>
    </row>
    <row r="4446" spans="1:6" x14ac:dyDescent="0.3">
      <c r="A4446" s="1">
        <v>42198</v>
      </c>
      <c r="B4446">
        <v>27961.189453125</v>
      </c>
      <c r="C4446">
        <v>28005.169921875</v>
      </c>
      <c r="D4446">
        <v>27635.060546875</v>
      </c>
      <c r="E4446">
        <v>27739.3203125</v>
      </c>
      <c r="F4446">
        <v>7800</v>
      </c>
    </row>
    <row r="4447" spans="1:6" x14ac:dyDescent="0.3">
      <c r="A4447" s="1">
        <v>42199</v>
      </c>
      <c r="B4447">
        <v>27932.900390625</v>
      </c>
      <c r="C4447">
        <v>28018.58984375</v>
      </c>
      <c r="D4447">
        <v>27853.9609375</v>
      </c>
      <c r="E4447">
        <v>27986.919921875</v>
      </c>
      <c r="F4447">
        <v>6900</v>
      </c>
    </row>
    <row r="4448" spans="1:6" x14ac:dyDescent="0.3">
      <c r="A4448" s="1">
        <v>42200</v>
      </c>
      <c r="B4448">
        <v>28198.2890625</v>
      </c>
      <c r="C4448">
        <v>28218.369140625</v>
      </c>
      <c r="D4448">
        <v>27986.48046875</v>
      </c>
      <c r="E4448">
        <v>28022.140625</v>
      </c>
      <c r="F4448">
        <v>6000</v>
      </c>
    </row>
    <row r="4449" spans="1:6" x14ac:dyDescent="0.3">
      <c r="A4449" s="1">
        <v>42201</v>
      </c>
      <c r="B4449">
        <v>28446.119140625</v>
      </c>
      <c r="C4449">
        <v>28478.4296875</v>
      </c>
      <c r="D4449">
        <v>28245.810546875</v>
      </c>
      <c r="E4449">
        <v>28259.69921875</v>
      </c>
      <c r="F4449">
        <v>8500</v>
      </c>
    </row>
    <row r="4450" spans="1:6" x14ac:dyDescent="0.3">
      <c r="A4450" s="1">
        <v>42202</v>
      </c>
      <c r="B4450">
        <v>28463.310546875</v>
      </c>
      <c r="C4450">
        <v>28576.3203125</v>
      </c>
      <c r="D4450">
        <v>28417.4609375</v>
      </c>
      <c r="E4450">
        <v>28480.919921875</v>
      </c>
      <c r="F4450">
        <v>7300</v>
      </c>
    </row>
    <row r="4451" spans="1:6" x14ac:dyDescent="0.3">
      <c r="A4451" s="1">
        <v>42205</v>
      </c>
      <c r="B4451">
        <v>28420.119140625</v>
      </c>
      <c r="C4451">
        <v>28549.130859375</v>
      </c>
      <c r="D4451">
        <v>28319.830078125</v>
      </c>
      <c r="E4451">
        <v>28544.279296875</v>
      </c>
      <c r="F4451">
        <v>6600</v>
      </c>
    </row>
    <row r="4452" spans="1:6" x14ac:dyDescent="0.3">
      <c r="A4452" s="1">
        <v>42206</v>
      </c>
      <c r="B4452">
        <v>28182.140625</v>
      </c>
      <c r="C4452">
        <v>28518.060546875</v>
      </c>
      <c r="D4452">
        <v>28138.30078125</v>
      </c>
      <c r="E4452">
        <v>28381.8203125</v>
      </c>
      <c r="F4452">
        <v>11700</v>
      </c>
    </row>
    <row r="4453" spans="1:6" x14ac:dyDescent="0.3">
      <c r="A4453" s="1">
        <v>42207</v>
      </c>
      <c r="B4453">
        <v>28504.9296875</v>
      </c>
      <c r="C4453">
        <v>28546.419921875</v>
      </c>
      <c r="D4453">
        <v>28070.91015625</v>
      </c>
      <c r="E4453">
        <v>28159.419921875</v>
      </c>
      <c r="F4453">
        <v>9500</v>
      </c>
    </row>
    <row r="4454" spans="1:6" x14ac:dyDescent="0.3">
      <c r="A4454" s="1">
        <v>42208</v>
      </c>
      <c r="B4454">
        <v>28370.83984375</v>
      </c>
      <c r="C4454">
        <v>28578.330078125</v>
      </c>
      <c r="D4454">
        <v>28315.369140625</v>
      </c>
      <c r="E4454">
        <v>28540.970703125</v>
      </c>
      <c r="F4454">
        <v>8900</v>
      </c>
    </row>
    <row r="4455" spans="1:6" x14ac:dyDescent="0.3">
      <c r="A4455" s="1">
        <v>42209</v>
      </c>
      <c r="B4455">
        <v>28112.310546875</v>
      </c>
      <c r="C4455">
        <v>28402.640625</v>
      </c>
      <c r="D4455">
        <v>28083.759765625</v>
      </c>
      <c r="E4455">
        <v>28390.5</v>
      </c>
      <c r="F4455">
        <v>9300</v>
      </c>
    </row>
    <row r="4456" spans="1:6" x14ac:dyDescent="0.3">
      <c r="A4456" s="1">
        <v>42212</v>
      </c>
      <c r="B4456">
        <v>27561.380859375</v>
      </c>
      <c r="C4456">
        <v>28117.650390625</v>
      </c>
      <c r="D4456">
        <v>27529.5703125</v>
      </c>
      <c r="E4456">
        <v>28117.650390625</v>
      </c>
      <c r="F4456">
        <v>9500</v>
      </c>
    </row>
    <row r="4457" spans="1:6" x14ac:dyDescent="0.3">
      <c r="A4457" s="1">
        <v>42213</v>
      </c>
      <c r="B4457">
        <v>27459.23046875</v>
      </c>
      <c r="C4457">
        <v>27676.650390625</v>
      </c>
      <c r="D4457">
        <v>27416.390625</v>
      </c>
      <c r="E4457">
        <v>27630.2109375</v>
      </c>
      <c r="F4457">
        <v>11800</v>
      </c>
    </row>
    <row r="4458" spans="1:6" x14ac:dyDescent="0.3">
      <c r="A4458" s="1">
        <v>42214</v>
      </c>
      <c r="B4458">
        <v>27563.4296875</v>
      </c>
      <c r="C4458">
        <v>27609.2890625</v>
      </c>
      <c r="D4458">
        <v>27470.08984375</v>
      </c>
      <c r="E4458">
        <v>27540.4609375</v>
      </c>
      <c r="F4458">
        <v>8600</v>
      </c>
    </row>
    <row r="4459" spans="1:6" x14ac:dyDescent="0.3">
      <c r="A4459" s="1">
        <v>42215</v>
      </c>
      <c r="B4459">
        <v>27705.349609375</v>
      </c>
      <c r="C4459">
        <v>27854.4609375</v>
      </c>
      <c r="D4459">
        <v>27649.970703125</v>
      </c>
      <c r="E4459">
        <v>27685.8203125</v>
      </c>
      <c r="F4459">
        <v>9400</v>
      </c>
    </row>
    <row r="4460" spans="1:6" x14ac:dyDescent="0.3">
      <c r="A4460" s="1">
        <v>42216</v>
      </c>
      <c r="B4460">
        <v>28114.560546875</v>
      </c>
      <c r="C4460">
        <v>28161.169921875</v>
      </c>
      <c r="D4460">
        <v>27814.509765625</v>
      </c>
      <c r="E4460">
        <v>27814.509765625</v>
      </c>
      <c r="F4460">
        <v>15000</v>
      </c>
    </row>
    <row r="4461" spans="1:6" x14ac:dyDescent="0.3">
      <c r="A4461" s="1">
        <v>42219</v>
      </c>
      <c r="B4461">
        <v>28187.060546875</v>
      </c>
      <c r="C4461">
        <v>28263.349609375</v>
      </c>
      <c r="D4461">
        <v>28071.369140625</v>
      </c>
      <c r="E4461">
        <v>28089.08984375</v>
      </c>
      <c r="F4461">
        <v>10200</v>
      </c>
    </row>
    <row r="4462" spans="1:6" x14ac:dyDescent="0.3">
      <c r="A4462" s="1">
        <v>42220</v>
      </c>
      <c r="B4462">
        <v>28071.9296875</v>
      </c>
      <c r="C4462">
        <v>28264.720703125</v>
      </c>
      <c r="D4462">
        <v>27866.119140625</v>
      </c>
      <c r="E4462">
        <v>28225.0390625</v>
      </c>
      <c r="F4462">
        <v>13600</v>
      </c>
    </row>
    <row r="4463" spans="1:6" x14ac:dyDescent="0.3">
      <c r="A4463" s="1">
        <v>42221</v>
      </c>
      <c r="B4463">
        <v>28223.080078125</v>
      </c>
      <c r="C4463">
        <v>28315.7109375</v>
      </c>
      <c r="D4463">
        <v>28135.6796875</v>
      </c>
      <c r="E4463">
        <v>28138.0390625</v>
      </c>
      <c r="F4463">
        <v>9800</v>
      </c>
    </row>
    <row r="4464" spans="1:6" x14ac:dyDescent="0.3">
      <c r="A4464" s="1">
        <v>42222</v>
      </c>
      <c r="B4464">
        <v>28298.130859375</v>
      </c>
      <c r="C4464">
        <v>28359.9609375</v>
      </c>
      <c r="D4464">
        <v>28163.689453125</v>
      </c>
      <c r="E4464">
        <v>28291.880859375</v>
      </c>
      <c r="F4464">
        <v>7500</v>
      </c>
    </row>
    <row r="4465" spans="1:6" x14ac:dyDescent="0.3">
      <c r="A4465" s="1">
        <v>42223</v>
      </c>
      <c r="B4465">
        <v>28236.390625</v>
      </c>
      <c r="C4465">
        <v>28335.669921875</v>
      </c>
      <c r="D4465">
        <v>28193.9296875</v>
      </c>
      <c r="E4465">
        <v>28327.109375</v>
      </c>
      <c r="F4465">
        <v>10300</v>
      </c>
    </row>
    <row r="4466" spans="1:6" x14ac:dyDescent="0.3">
      <c r="A4466" s="1">
        <v>42226</v>
      </c>
      <c r="B4466">
        <v>28101.720703125</v>
      </c>
      <c r="C4466">
        <v>28417.58984375</v>
      </c>
      <c r="D4466">
        <v>28017.849609375</v>
      </c>
      <c r="E4466">
        <v>28250.779296875</v>
      </c>
      <c r="F4466">
        <v>8700</v>
      </c>
    </row>
    <row r="4467" spans="1:6" x14ac:dyDescent="0.3">
      <c r="A4467" s="1">
        <v>42227</v>
      </c>
      <c r="B4467">
        <v>27866.08984375</v>
      </c>
      <c r="C4467">
        <v>28205.119140625</v>
      </c>
      <c r="D4467">
        <v>27825.830078125</v>
      </c>
      <c r="E4467">
        <v>28193.259765625</v>
      </c>
      <c r="F4467">
        <v>14700</v>
      </c>
    </row>
    <row r="4468" spans="1:6" x14ac:dyDescent="0.3">
      <c r="A4468" s="1">
        <v>42228</v>
      </c>
      <c r="B4468">
        <v>27512.259765625</v>
      </c>
      <c r="C4468">
        <v>27883.330078125</v>
      </c>
      <c r="D4468">
        <v>27479.4296875</v>
      </c>
      <c r="E4468">
        <v>27880.759765625</v>
      </c>
      <c r="F4468">
        <v>18200</v>
      </c>
    </row>
    <row r="4469" spans="1:6" x14ac:dyDescent="0.3">
      <c r="A4469" s="1">
        <v>42229</v>
      </c>
      <c r="B4469">
        <v>27549.529296875</v>
      </c>
      <c r="C4469">
        <v>27791.099609375</v>
      </c>
      <c r="D4469">
        <v>27496.2890625</v>
      </c>
      <c r="E4469">
        <v>27635.25</v>
      </c>
      <c r="F4469">
        <v>15900</v>
      </c>
    </row>
    <row r="4470" spans="1:6" x14ac:dyDescent="0.3">
      <c r="A4470" s="1">
        <v>42230</v>
      </c>
      <c r="B4470">
        <v>28067.310546875</v>
      </c>
      <c r="C4470">
        <v>28100.640625</v>
      </c>
      <c r="D4470">
        <v>27643.19921875</v>
      </c>
      <c r="E4470">
        <v>27668.060546875</v>
      </c>
      <c r="F4470">
        <v>13200</v>
      </c>
    </row>
    <row r="4471" spans="1:6" x14ac:dyDescent="0.3">
      <c r="A4471" s="1">
        <v>42233</v>
      </c>
      <c r="B4471">
        <v>27878.26953125</v>
      </c>
      <c r="C4471">
        <v>28095.970703125</v>
      </c>
      <c r="D4471">
        <v>27739.130859375</v>
      </c>
      <c r="E4471">
        <v>28093.5390625</v>
      </c>
      <c r="F4471">
        <v>12300</v>
      </c>
    </row>
    <row r="4472" spans="1:6" x14ac:dyDescent="0.3">
      <c r="A4472" s="1">
        <v>42234</v>
      </c>
      <c r="B4472">
        <v>27831.5390625</v>
      </c>
      <c r="C4472">
        <v>28040.73046875</v>
      </c>
      <c r="D4472">
        <v>27747.400390625</v>
      </c>
      <c r="E4472">
        <v>27949.130859375</v>
      </c>
      <c r="F4472">
        <v>11800</v>
      </c>
    </row>
    <row r="4473" spans="1:6" x14ac:dyDescent="0.3">
      <c r="A4473" s="1">
        <v>42235</v>
      </c>
      <c r="B4473">
        <v>27931.640625</v>
      </c>
      <c r="C4473">
        <v>28021.390625</v>
      </c>
      <c r="D4473">
        <v>27721.25</v>
      </c>
      <c r="E4473">
        <v>27851.810546875</v>
      </c>
      <c r="F4473">
        <v>10900</v>
      </c>
    </row>
    <row r="4474" spans="1:6" x14ac:dyDescent="0.3">
      <c r="A4474" s="1">
        <v>42236</v>
      </c>
      <c r="B4474">
        <v>27607.8203125</v>
      </c>
      <c r="C4474">
        <v>27964.599609375</v>
      </c>
      <c r="D4474">
        <v>27564.16015625</v>
      </c>
      <c r="E4474">
        <v>27959.189453125</v>
      </c>
      <c r="F4474">
        <v>14400</v>
      </c>
    </row>
    <row r="4475" spans="1:6" x14ac:dyDescent="0.3">
      <c r="A4475" s="1">
        <v>42237</v>
      </c>
      <c r="B4475">
        <v>27366.0703125</v>
      </c>
      <c r="C4475">
        <v>27442.8203125</v>
      </c>
      <c r="D4475">
        <v>27131.439453125</v>
      </c>
      <c r="E4475">
        <v>27440.099609375</v>
      </c>
      <c r="F4475">
        <v>14000</v>
      </c>
    </row>
    <row r="4476" spans="1:6" x14ac:dyDescent="0.3">
      <c r="A4476" s="1">
        <v>42240</v>
      </c>
      <c r="B4476">
        <v>25741.560546875</v>
      </c>
      <c r="C4476">
        <v>26730.400390625</v>
      </c>
      <c r="D4476">
        <v>25624.720703125</v>
      </c>
      <c r="E4476">
        <v>26730.400390625</v>
      </c>
      <c r="F4476">
        <v>26000</v>
      </c>
    </row>
    <row r="4477" spans="1:6" x14ac:dyDescent="0.3">
      <c r="A4477" s="1">
        <v>42241</v>
      </c>
      <c r="B4477">
        <v>26032.380859375</v>
      </c>
      <c r="C4477">
        <v>26124.830078125</v>
      </c>
      <c r="D4477">
        <v>25298.419921875</v>
      </c>
      <c r="E4477">
        <v>25916.259765625</v>
      </c>
      <c r="F4477">
        <v>21200</v>
      </c>
    </row>
    <row r="4478" spans="1:6" x14ac:dyDescent="0.3">
      <c r="A4478" s="1">
        <v>42242</v>
      </c>
      <c r="B4478">
        <v>25714.66015625</v>
      </c>
      <c r="C4478">
        <v>26156.609375</v>
      </c>
      <c r="D4478">
        <v>25657.560546875</v>
      </c>
      <c r="E4478">
        <v>26063.26953125</v>
      </c>
      <c r="F4478">
        <v>13400</v>
      </c>
    </row>
    <row r="4479" spans="1:6" x14ac:dyDescent="0.3">
      <c r="A4479" s="1">
        <v>42243</v>
      </c>
      <c r="B4479">
        <v>26231.189453125</v>
      </c>
      <c r="C4479">
        <v>26302.76953125</v>
      </c>
      <c r="D4479">
        <v>25943.75</v>
      </c>
      <c r="E4479">
        <v>26137.029296875</v>
      </c>
      <c r="F4479">
        <v>18600</v>
      </c>
    </row>
    <row r="4480" spans="1:6" x14ac:dyDescent="0.3">
      <c r="A4480" s="1">
        <v>42244</v>
      </c>
      <c r="B4480">
        <v>26392.380859375</v>
      </c>
      <c r="C4480">
        <v>26687.330078125</v>
      </c>
      <c r="D4480">
        <v>26270.169921875</v>
      </c>
      <c r="E4480">
        <v>26542.83984375</v>
      </c>
      <c r="F4480">
        <v>12100</v>
      </c>
    </row>
    <row r="4481" spans="1:6" x14ac:dyDescent="0.3">
      <c r="A4481" s="1">
        <v>42247</v>
      </c>
      <c r="B4481">
        <v>26283.08984375</v>
      </c>
      <c r="C4481">
        <v>26504.73046875</v>
      </c>
      <c r="D4481">
        <v>26215.16015625</v>
      </c>
      <c r="E4481">
        <v>26469.419921875</v>
      </c>
      <c r="F4481">
        <v>10000</v>
      </c>
    </row>
    <row r="4482" spans="1:6" x14ac:dyDescent="0.3">
      <c r="A4482" s="1">
        <v>42248</v>
      </c>
      <c r="B4482">
        <v>25696.439453125</v>
      </c>
      <c r="C4482">
        <v>26141.0703125</v>
      </c>
      <c r="D4482">
        <v>25579.880859375</v>
      </c>
      <c r="E4482">
        <v>26127.0390625</v>
      </c>
      <c r="F4482">
        <v>14000</v>
      </c>
    </row>
    <row r="4483" spans="1:6" x14ac:dyDescent="0.3">
      <c r="A4483" s="1">
        <v>42249</v>
      </c>
      <c r="B4483">
        <v>25453.560546875</v>
      </c>
      <c r="C4483">
        <v>25939.369140625</v>
      </c>
      <c r="D4483">
        <v>25395.08984375</v>
      </c>
      <c r="E4483">
        <v>25891.94921875</v>
      </c>
      <c r="F4483">
        <v>16200</v>
      </c>
    </row>
    <row r="4484" spans="1:6" x14ac:dyDescent="0.3">
      <c r="A4484" s="1">
        <v>42250</v>
      </c>
      <c r="B4484">
        <v>25764.779296875</v>
      </c>
      <c r="C4484">
        <v>25835.41015625</v>
      </c>
      <c r="D4484">
        <v>25555.76953125</v>
      </c>
      <c r="E4484">
        <v>25614.689453125</v>
      </c>
      <c r="F4484">
        <v>11300</v>
      </c>
    </row>
    <row r="4485" spans="1:6" x14ac:dyDescent="0.3">
      <c r="A4485" s="1">
        <v>42251</v>
      </c>
      <c r="B4485">
        <v>25201.900390625</v>
      </c>
      <c r="C4485">
        <v>25775.380859375</v>
      </c>
      <c r="D4485">
        <v>25119.060546875</v>
      </c>
      <c r="E4485">
        <v>25772.580078125</v>
      </c>
      <c r="F4485">
        <v>14100</v>
      </c>
    </row>
    <row r="4486" spans="1:6" x14ac:dyDescent="0.3">
      <c r="A4486" s="1">
        <v>42254</v>
      </c>
      <c r="B4486">
        <v>24893.810546875</v>
      </c>
      <c r="C4486">
        <v>25387.3203125</v>
      </c>
      <c r="D4486">
        <v>24851.76953125</v>
      </c>
      <c r="E4486">
        <v>25302.98046875</v>
      </c>
      <c r="F4486">
        <v>12800</v>
      </c>
    </row>
    <row r="4487" spans="1:6" x14ac:dyDescent="0.3">
      <c r="A4487" s="1">
        <v>42255</v>
      </c>
      <c r="B4487">
        <v>25317.869140625</v>
      </c>
      <c r="C4487">
        <v>25411</v>
      </c>
      <c r="D4487">
        <v>24833.5390625</v>
      </c>
      <c r="E4487">
        <v>24972.009765625</v>
      </c>
      <c r="F4487">
        <v>12600</v>
      </c>
    </row>
    <row r="4488" spans="1:6" x14ac:dyDescent="0.3">
      <c r="A4488" s="1">
        <v>42256</v>
      </c>
      <c r="B4488">
        <v>25719.580078125</v>
      </c>
      <c r="C4488">
        <v>25820.560546875</v>
      </c>
      <c r="D4488">
        <v>25553.609375</v>
      </c>
      <c r="E4488">
        <v>25682.869140625</v>
      </c>
      <c r="F4488">
        <v>14400</v>
      </c>
    </row>
    <row r="4489" spans="1:6" x14ac:dyDescent="0.3">
      <c r="A4489" s="1">
        <v>42257</v>
      </c>
      <c r="B4489">
        <v>25622.169921875</v>
      </c>
      <c r="C4489">
        <v>25733.69921875</v>
      </c>
      <c r="D4489">
        <v>25287.5</v>
      </c>
      <c r="E4489">
        <v>25522.9609375</v>
      </c>
      <c r="F4489">
        <v>14600</v>
      </c>
    </row>
    <row r="4490" spans="1:6" x14ac:dyDescent="0.3">
      <c r="A4490" s="1">
        <v>42258</v>
      </c>
      <c r="B4490">
        <v>25610.2109375</v>
      </c>
      <c r="C4490">
        <v>25875.9609375</v>
      </c>
      <c r="D4490">
        <v>25530.41015625</v>
      </c>
      <c r="E4490">
        <v>25793.76953125</v>
      </c>
      <c r="F4490">
        <v>11800</v>
      </c>
    </row>
    <row r="4491" spans="1:6" x14ac:dyDescent="0.3">
      <c r="A4491" s="1">
        <v>42261</v>
      </c>
      <c r="B4491">
        <v>25856.69921875</v>
      </c>
      <c r="C4491">
        <v>25891.73046875</v>
      </c>
      <c r="D4491">
        <v>25531.0703125</v>
      </c>
      <c r="E4491">
        <v>25706.869140625</v>
      </c>
      <c r="F4491">
        <v>8800</v>
      </c>
    </row>
    <row r="4492" spans="1:6" x14ac:dyDescent="0.3">
      <c r="A4492" s="1">
        <v>42262</v>
      </c>
      <c r="B4492">
        <v>25705.9296875</v>
      </c>
      <c r="C4492">
        <v>25909.830078125</v>
      </c>
      <c r="D4492">
        <v>25649.369140625</v>
      </c>
      <c r="E4492">
        <v>25908.33984375</v>
      </c>
      <c r="F4492">
        <v>11200</v>
      </c>
    </row>
    <row r="4493" spans="1:6" x14ac:dyDescent="0.3">
      <c r="A4493" s="1">
        <v>42263</v>
      </c>
      <c r="B4493">
        <v>25963.970703125</v>
      </c>
      <c r="C4493">
        <v>26006.75</v>
      </c>
      <c r="D4493">
        <v>25816.5</v>
      </c>
      <c r="E4493">
        <v>25884.05078125</v>
      </c>
      <c r="F4493">
        <v>9600</v>
      </c>
    </row>
    <row r="4494" spans="1:6" x14ac:dyDescent="0.3">
      <c r="A4494" s="1">
        <v>42265</v>
      </c>
      <c r="B4494">
        <v>26218.91015625</v>
      </c>
      <c r="C4494">
        <v>26471.8203125</v>
      </c>
      <c r="D4494">
        <v>26130.359375</v>
      </c>
      <c r="E4494">
        <v>26130.359375</v>
      </c>
      <c r="F4494">
        <v>56600</v>
      </c>
    </row>
    <row r="4495" spans="1:6" x14ac:dyDescent="0.3">
      <c r="A4495" s="1">
        <v>42268</v>
      </c>
      <c r="B4495">
        <v>26192.98046875</v>
      </c>
      <c r="C4495">
        <v>26233.4609375</v>
      </c>
      <c r="D4495">
        <v>25972.5390625</v>
      </c>
      <c r="E4495">
        <v>26107.98046875</v>
      </c>
      <c r="F4495">
        <v>8100</v>
      </c>
    </row>
    <row r="4496" spans="1:6" x14ac:dyDescent="0.3">
      <c r="A4496" s="1">
        <v>42269</v>
      </c>
      <c r="B4496">
        <v>25651.83984375</v>
      </c>
      <c r="C4496">
        <v>26339.099609375</v>
      </c>
      <c r="D4496">
        <v>25571.33984375</v>
      </c>
      <c r="E4496">
        <v>26274.369140625</v>
      </c>
      <c r="F4496">
        <v>13600</v>
      </c>
    </row>
    <row r="4497" spans="1:6" x14ac:dyDescent="0.3">
      <c r="A4497" s="1">
        <v>42270</v>
      </c>
      <c r="B4497">
        <v>25822.990234375</v>
      </c>
      <c r="C4497">
        <v>25934.01953125</v>
      </c>
      <c r="D4497">
        <v>25386.48046875</v>
      </c>
      <c r="E4497">
        <v>25526.529296875</v>
      </c>
      <c r="F4497">
        <v>11700</v>
      </c>
    </row>
    <row r="4498" spans="1:6" x14ac:dyDescent="0.3">
      <c r="A4498" s="1">
        <v>42271</v>
      </c>
      <c r="B4498">
        <v>25863.5</v>
      </c>
      <c r="C4498">
        <v>25949.900390625</v>
      </c>
      <c r="D4498">
        <v>25670.9609375</v>
      </c>
      <c r="E4498">
        <v>25798.05078125</v>
      </c>
      <c r="F4498">
        <v>11800</v>
      </c>
    </row>
    <row r="4499" spans="1:6" x14ac:dyDescent="0.3">
      <c r="A4499" s="1">
        <v>42275</v>
      </c>
      <c r="B4499">
        <v>25616.83984375</v>
      </c>
      <c r="C4499">
        <v>25936.890625</v>
      </c>
      <c r="D4499">
        <v>25593.560546875</v>
      </c>
      <c r="E4499">
        <v>25922.7109375</v>
      </c>
      <c r="F4499">
        <v>11700</v>
      </c>
    </row>
    <row r="4500" spans="1:6" x14ac:dyDescent="0.3">
      <c r="A4500" s="1">
        <v>42276</v>
      </c>
      <c r="B4500">
        <v>25778.66015625</v>
      </c>
      <c r="C4500">
        <v>26054.369140625</v>
      </c>
      <c r="D4500">
        <v>25287.330078125</v>
      </c>
      <c r="E4500">
        <v>25496.380859375</v>
      </c>
      <c r="F4500">
        <v>20700</v>
      </c>
    </row>
    <row r="4501" spans="1:6" x14ac:dyDescent="0.3">
      <c r="A4501" s="1">
        <v>42277</v>
      </c>
      <c r="B4501">
        <v>26154.830078125</v>
      </c>
      <c r="C4501">
        <v>26179.69921875</v>
      </c>
      <c r="D4501">
        <v>25918.2109375</v>
      </c>
      <c r="E4501">
        <v>25986.51953125</v>
      </c>
      <c r="F4501">
        <v>27500</v>
      </c>
    </row>
    <row r="4502" spans="1:6" x14ac:dyDescent="0.3">
      <c r="A4502" s="1">
        <v>42278</v>
      </c>
      <c r="B4502">
        <v>26220.94921875</v>
      </c>
      <c r="C4502">
        <v>26431.80078125</v>
      </c>
      <c r="D4502">
        <v>26168.7109375</v>
      </c>
      <c r="E4502">
        <v>26344.189453125</v>
      </c>
      <c r="F4502">
        <v>11000</v>
      </c>
    </row>
    <row r="4503" spans="1:6" x14ac:dyDescent="0.3">
      <c r="A4503" s="1">
        <v>42282</v>
      </c>
      <c r="B4503">
        <v>26785.55078125</v>
      </c>
      <c r="C4503">
        <v>26822.419921875</v>
      </c>
      <c r="D4503">
        <v>26375.310546875</v>
      </c>
      <c r="E4503">
        <v>26379.419921875</v>
      </c>
      <c r="F4503">
        <v>11400</v>
      </c>
    </row>
    <row r="4504" spans="1:6" x14ac:dyDescent="0.3">
      <c r="A4504" s="1">
        <v>42283</v>
      </c>
      <c r="B4504">
        <v>26932.880859375</v>
      </c>
      <c r="C4504">
        <v>27010.26953125</v>
      </c>
      <c r="D4504">
        <v>26751.25</v>
      </c>
      <c r="E4504">
        <v>26976.66015625</v>
      </c>
      <c r="F4504">
        <v>13600</v>
      </c>
    </row>
    <row r="4505" spans="1:6" x14ac:dyDescent="0.3">
      <c r="A4505" s="1">
        <v>42284</v>
      </c>
      <c r="B4505">
        <v>27035.849609375</v>
      </c>
      <c r="C4505">
        <v>27082.279296875</v>
      </c>
      <c r="D4505">
        <v>26877.509765625</v>
      </c>
      <c r="E4505">
        <v>26966.859375</v>
      </c>
      <c r="F4505">
        <v>17100</v>
      </c>
    </row>
    <row r="4506" spans="1:6" x14ac:dyDescent="0.3">
      <c r="A4506" s="1">
        <v>42285</v>
      </c>
      <c r="B4506">
        <v>26845.810546875</v>
      </c>
      <c r="C4506">
        <v>27120.109375</v>
      </c>
      <c r="D4506">
        <v>26762.359375</v>
      </c>
      <c r="E4506">
        <v>27116.859375</v>
      </c>
      <c r="F4506">
        <v>14900</v>
      </c>
    </row>
    <row r="4507" spans="1:6" x14ac:dyDescent="0.3">
      <c r="A4507" s="1">
        <v>42286</v>
      </c>
      <c r="B4507">
        <v>27079.509765625</v>
      </c>
      <c r="C4507">
        <v>27200.439453125</v>
      </c>
      <c r="D4507">
        <v>26910.58984375</v>
      </c>
      <c r="E4507">
        <v>26974.919921875</v>
      </c>
      <c r="F4507">
        <v>18800</v>
      </c>
    </row>
    <row r="4508" spans="1:6" x14ac:dyDescent="0.3">
      <c r="A4508" s="1">
        <v>42289</v>
      </c>
      <c r="B4508">
        <v>26904.109375</v>
      </c>
      <c r="C4508">
        <v>27305.0390625</v>
      </c>
      <c r="D4508">
        <v>26855.75</v>
      </c>
      <c r="E4508">
        <v>27242.599609375</v>
      </c>
      <c r="F4508">
        <v>18400</v>
      </c>
    </row>
    <row r="4509" spans="1:6" x14ac:dyDescent="0.3">
      <c r="A4509" s="1">
        <v>42290</v>
      </c>
      <c r="B4509">
        <v>26846.529296875</v>
      </c>
      <c r="C4509">
        <v>26918.51953125</v>
      </c>
      <c r="D4509">
        <v>26719.099609375</v>
      </c>
      <c r="E4509">
        <v>26874.2890625</v>
      </c>
      <c r="F4509">
        <v>10800</v>
      </c>
    </row>
    <row r="4510" spans="1:6" x14ac:dyDescent="0.3">
      <c r="A4510" s="1">
        <v>42291</v>
      </c>
      <c r="B4510">
        <v>26779.66015625</v>
      </c>
      <c r="C4510">
        <v>26869.080078125</v>
      </c>
      <c r="D4510">
        <v>26713.279296875</v>
      </c>
      <c r="E4510">
        <v>26760.3203125</v>
      </c>
      <c r="F4510">
        <v>10900</v>
      </c>
    </row>
    <row r="4511" spans="1:6" x14ac:dyDescent="0.3">
      <c r="A4511" s="1">
        <v>42292</v>
      </c>
      <c r="B4511">
        <v>27010.140625</v>
      </c>
      <c r="C4511">
        <v>27037.94921875</v>
      </c>
      <c r="D4511">
        <v>26836.76953125</v>
      </c>
      <c r="E4511">
        <v>26842.189453125</v>
      </c>
      <c r="F4511">
        <v>12700</v>
      </c>
    </row>
    <row r="4512" spans="1:6" x14ac:dyDescent="0.3">
      <c r="A4512" s="1">
        <v>42293</v>
      </c>
      <c r="B4512">
        <v>27214.599609375</v>
      </c>
      <c r="C4512">
        <v>27239.220703125</v>
      </c>
      <c r="D4512">
        <v>26917.119140625</v>
      </c>
      <c r="E4512">
        <v>27062.80078125</v>
      </c>
      <c r="F4512">
        <v>10200</v>
      </c>
    </row>
    <row r="4513" spans="1:6" x14ac:dyDescent="0.3">
      <c r="A4513" s="1">
        <v>42296</v>
      </c>
      <c r="B4513">
        <v>27364.919921875</v>
      </c>
      <c r="C4513">
        <v>27387.91015625</v>
      </c>
      <c r="D4513">
        <v>27246.7890625</v>
      </c>
      <c r="E4513">
        <v>27305.619140625</v>
      </c>
      <c r="F4513">
        <v>8200</v>
      </c>
    </row>
    <row r="4514" spans="1:6" x14ac:dyDescent="0.3">
      <c r="A4514" s="1">
        <v>42297</v>
      </c>
      <c r="B4514">
        <v>27306.830078125</v>
      </c>
      <c r="C4514">
        <v>27432.0703125</v>
      </c>
      <c r="D4514">
        <v>27216.400390625</v>
      </c>
      <c r="E4514">
        <v>27402.900390625</v>
      </c>
      <c r="F4514">
        <v>9200</v>
      </c>
    </row>
    <row r="4515" spans="1:6" x14ac:dyDescent="0.3">
      <c r="A4515" s="1">
        <v>42298</v>
      </c>
      <c r="B4515">
        <v>27287.66015625</v>
      </c>
      <c r="C4515">
        <v>27445.240234375</v>
      </c>
      <c r="D4515">
        <v>27190.55078125</v>
      </c>
      <c r="E4515">
        <v>27312.349609375</v>
      </c>
      <c r="F4515">
        <v>9700</v>
      </c>
    </row>
    <row r="4516" spans="1:6" x14ac:dyDescent="0.3">
      <c r="A4516" s="1">
        <v>42300</v>
      </c>
      <c r="B4516">
        <v>27470.810546875</v>
      </c>
      <c r="C4516">
        <v>27555.060546875</v>
      </c>
      <c r="D4516">
        <v>27421.7109375</v>
      </c>
      <c r="E4516">
        <v>27466.640625</v>
      </c>
      <c r="F4516">
        <v>9900</v>
      </c>
    </row>
    <row r="4517" spans="1:6" x14ac:dyDescent="0.3">
      <c r="A4517" s="1">
        <v>42303</v>
      </c>
      <c r="B4517">
        <v>27361.9609375</v>
      </c>
      <c r="C4517">
        <v>27618.140625</v>
      </c>
      <c r="D4517">
        <v>27318.19921875</v>
      </c>
      <c r="E4517">
        <v>27575.0390625</v>
      </c>
      <c r="F4517">
        <v>11300</v>
      </c>
    </row>
    <row r="4518" spans="1:6" x14ac:dyDescent="0.3">
      <c r="A4518" s="1">
        <v>42304</v>
      </c>
      <c r="B4518">
        <v>27253.439453125</v>
      </c>
      <c r="C4518">
        <v>27296.30078125</v>
      </c>
      <c r="D4518">
        <v>27209.51953125</v>
      </c>
      <c r="E4518">
        <v>27291.060546875</v>
      </c>
      <c r="F4518">
        <v>10100</v>
      </c>
    </row>
    <row r="4519" spans="1:6" x14ac:dyDescent="0.3">
      <c r="A4519" s="1">
        <v>42305</v>
      </c>
      <c r="B4519">
        <v>27039.759765625</v>
      </c>
      <c r="C4519">
        <v>27163.98046875</v>
      </c>
      <c r="D4519">
        <v>26919.9609375</v>
      </c>
      <c r="E4519">
        <v>27131.7109375</v>
      </c>
      <c r="F4519">
        <v>10500</v>
      </c>
    </row>
    <row r="4520" spans="1:6" x14ac:dyDescent="0.3">
      <c r="A4520" s="1">
        <v>42306</v>
      </c>
      <c r="B4520">
        <v>26838.140625</v>
      </c>
      <c r="C4520">
        <v>27099.109375</v>
      </c>
      <c r="D4520">
        <v>26794.099609375</v>
      </c>
      <c r="E4520">
        <v>27083.69921875</v>
      </c>
      <c r="F4520">
        <v>9900</v>
      </c>
    </row>
    <row r="4521" spans="1:6" x14ac:dyDescent="0.3">
      <c r="A4521" s="1">
        <v>42307</v>
      </c>
      <c r="B4521">
        <v>26656.830078125</v>
      </c>
      <c r="C4521">
        <v>26942.2890625</v>
      </c>
      <c r="D4521">
        <v>26585.19921875</v>
      </c>
      <c r="E4521">
        <v>26878.48046875</v>
      </c>
      <c r="F4521">
        <v>14000</v>
      </c>
    </row>
    <row r="4522" spans="1:6" x14ac:dyDescent="0.3">
      <c r="A4522" s="1">
        <v>42310</v>
      </c>
      <c r="B4522">
        <v>26559.150390625</v>
      </c>
      <c r="C4522">
        <v>26824.30078125</v>
      </c>
      <c r="D4522">
        <v>26378.259765625</v>
      </c>
      <c r="E4522">
        <v>26641.689453125</v>
      </c>
      <c r="F4522">
        <v>8800</v>
      </c>
    </row>
    <row r="4523" spans="1:6" x14ac:dyDescent="0.3">
      <c r="A4523" s="1">
        <v>42311</v>
      </c>
      <c r="B4523">
        <v>26590.58984375</v>
      </c>
      <c r="C4523">
        <v>26732.240234375</v>
      </c>
      <c r="D4523">
        <v>26514.48046875</v>
      </c>
      <c r="E4523">
        <v>26660.7109375</v>
      </c>
      <c r="F4523">
        <v>8500</v>
      </c>
    </row>
    <row r="4524" spans="1:6" x14ac:dyDescent="0.3">
      <c r="A4524" s="1">
        <v>42312</v>
      </c>
      <c r="B4524">
        <v>26552.919921875</v>
      </c>
      <c r="C4524">
        <v>26800.060546875</v>
      </c>
      <c r="D4524">
        <v>26510.310546875</v>
      </c>
      <c r="E4524">
        <v>26704.01953125</v>
      </c>
      <c r="F4524">
        <v>8000</v>
      </c>
    </row>
    <row r="4525" spans="1:6" x14ac:dyDescent="0.3">
      <c r="A4525" s="1">
        <v>42313</v>
      </c>
      <c r="B4525">
        <v>26304.19921875</v>
      </c>
      <c r="C4525">
        <v>26557.80078125</v>
      </c>
      <c r="D4525">
        <v>26243.19921875</v>
      </c>
      <c r="E4525">
        <v>26557.80078125</v>
      </c>
      <c r="F4525">
        <v>12300</v>
      </c>
    </row>
    <row r="4526" spans="1:6" x14ac:dyDescent="0.3">
      <c r="A4526" s="1">
        <v>42314</v>
      </c>
      <c r="B4526">
        <v>26265.240234375</v>
      </c>
      <c r="C4526">
        <v>26438.859375</v>
      </c>
      <c r="D4526">
        <v>26190.1796875</v>
      </c>
      <c r="E4526">
        <v>26284.009765625</v>
      </c>
      <c r="F4526">
        <v>15600</v>
      </c>
    </row>
    <row r="4527" spans="1:6" x14ac:dyDescent="0.3">
      <c r="A4527" s="1">
        <v>42317</v>
      </c>
      <c r="B4527">
        <v>26121.400390625</v>
      </c>
      <c r="C4527">
        <v>26193.169921875</v>
      </c>
      <c r="D4527">
        <v>25656.900390625</v>
      </c>
      <c r="E4527">
        <v>25809</v>
      </c>
      <c r="F4527">
        <v>13300</v>
      </c>
    </row>
    <row r="4528" spans="1:6" x14ac:dyDescent="0.3">
      <c r="A4528" s="1">
        <v>42318</v>
      </c>
      <c r="B4528">
        <v>25743.259765625</v>
      </c>
      <c r="C4528">
        <v>26094.08984375</v>
      </c>
      <c r="D4528">
        <v>25709.23046875</v>
      </c>
      <c r="E4528">
        <v>26094.08984375</v>
      </c>
      <c r="F4528">
        <v>12800</v>
      </c>
    </row>
    <row r="4529" spans="1:6" x14ac:dyDescent="0.3">
      <c r="A4529" s="1">
        <v>42321</v>
      </c>
      <c r="B4529">
        <v>25610.529296875</v>
      </c>
      <c r="C4529">
        <v>25724.08984375</v>
      </c>
      <c r="D4529">
        <v>25540.73046875</v>
      </c>
      <c r="E4529">
        <v>25724.08984375</v>
      </c>
      <c r="F4529">
        <v>11500</v>
      </c>
    </row>
    <row r="4530" spans="1:6" x14ac:dyDescent="0.3">
      <c r="A4530" s="1">
        <v>42324</v>
      </c>
      <c r="B4530">
        <v>25760.099609375</v>
      </c>
      <c r="C4530">
        <v>25866.419921875</v>
      </c>
      <c r="D4530">
        <v>25451.419921875</v>
      </c>
      <c r="E4530">
        <v>25580.150390625</v>
      </c>
      <c r="F4530">
        <v>11300</v>
      </c>
    </row>
    <row r="4531" spans="1:6" x14ac:dyDescent="0.3">
      <c r="A4531" s="1">
        <v>42325</v>
      </c>
      <c r="B4531">
        <v>25864.470703125</v>
      </c>
      <c r="C4531">
        <v>25948.19921875</v>
      </c>
      <c r="D4531">
        <v>25732.7890625</v>
      </c>
      <c r="E4531">
        <v>25897.880859375</v>
      </c>
      <c r="F4531">
        <v>10700</v>
      </c>
    </row>
    <row r="4532" spans="1:6" x14ac:dyDescent="0.3">
      <c r="A4532" s="1">
        <v>42326</v>
      </c>
      <c r="B4532">
        <v>25482.51953125</v>
      </c>
      <c r="C4532">
        <v>25890.359375</v>
      </c>
      <c r="D4532">
        <v>25453.3203125</v>
      </c>
      <c r="E4532">
        <v>25837.7109375</v>
      </c>
      <c r="F4532">
        <v>16100</v>
      </c>
    </row>
    <row r="4533" spans="1:6" x14ac:dyDescent="0.3">
      <c r="A4533" s="1">
        <v>42327</v>
      </c>
      <c r="B4533">
        <v>25841.919921875</v>
      </c>
      <c r="C4533">
        <v>25884.51953125</v>
      </c>
      <c r="D4533">
        <v>25603.099609375</v>
      </c>
      <c r="E4533">
        <v>25640.33984375</v>
      </c>
      <c r="F4533">
        <v>9900</v>
      </c>
    </row>
    <row r="4534" spans="1:6" x14ac:dyDescent="0.3">
      <c r="A4534" s="1">
        <v>42328</v>
      </c>
      <c r="B4534">
        <v>25868.490234375</v>
      </c>
      <c r="C4534">
        <v>26058.759765625</v>
      </c>
      <c r="D4534">
        <v>25769.810546875</v>
      </c>
      <c r="E4534">
        <v>25856.130859375</v>
      </c>
      <c r="F4534">
        <v>10000</v>
      </c>
    </row>
    <row r="4535" spans="1:6" x14ac:dyDescent="0.3">
      <c r="A4535" s="1">
        <v>42331</v>
      </c>
      <c r="B4535">
        <v>25819.33984375</v>
      </c>
      <c r="C4535">
        <v>25958.0390625</v>
      </c>
      <c r="D4535">
        <v>25747.009765625</v>
      </c>
      <c r="E4535">
        <v>25945.140625</v>
      </c>
      <c r="F4535">
        <v>10100</v>
      </c>
    </row>
    <row r="4536" spans="1:6" x14ac:dyDescent="0.3">
      <c r="A4536" s="1">
        <v>42332</v>
      </c>
      <c r="B4536">
        <v>25775.740234375</v>
      </c>
      <c r="C4536">
        <v>25901.560546875</v>
      </c>
      <c r="D4536">
        <v>25703.859375</v>
      </c>
      <c r="E4536">
        <v>25785.609375</v>
      </c>
      <c r="F4536">
        <v>7500</v>
      </c>
    </row>
    <row r="4537" spans="1:6" x14ac:dyDescent="0.3">
      <c r="A4537" s="1">
        <v>42334</v>
      </c>
      <c r="B4537">
        <v>25958.630859375</v>
      </c>
      <c r="C4537">
        <v>26016.0390625</v>
      </c>
      <c r="D4537">
        <v>25769.810546875</v>
      </c>
      <c r="E4537">
        <v>25769.810546875</v>
      </c>
      <c r="F4537">
        <v>8400</v>
      </c>
    </row>
    <row r="4538" spans="1:6" x14ac:dyDescent="0.3">
      <c r="A4538" s="1">
        <v>42335</v>
      </c>
      <c r="B4538">
        <v>26128.19921875</v>
      </c>
      <c r="C4538">
        <v>26184.650390625</v>
      </c>
      <c r="D4538">
        <v>25937.3203125</v>
      </c>
      <c r="E4538">
        <v>26003.19921875</v>
      </c>
      <c r="F4538">
        <v>10400</v>
      </c>
    </row>
    <row r="4539" spans="1:6" x14ac:dyDescent="0.3">
      <c r="A4539" s="1">
        <v>42338</v>
      </c>
      <c r="B4539">
        <v>26145.669921875</v>
      </c>
      <c r="C4539">
        <v>26231.060546875</v>
      </c>
      <c r="D4539">
        <v>26089.130859375</v>
      </c>
      <c r="E4539">
        <v>26142.529296875</v>
      </c>
      <c r="F4539">
        <v>8300</v>
      </c>
    </row>
    <row r="4540" spans="1:6" x14ac:dyDescent="0.3">
      <c r="A4540" s="1">
        <v>42339</v>
      </c>
      <c r="B4540">
        <v>26169.41015625</v>
      </c>
      <c r="C4540">
        <v>26246.01953125</v>
      </c>
      <c r="D4540">
        <v>26121.51953125</v>
      </c>
      <c r="E4540">
        <v>26201.26953125</v>
      </c>
      <c r="F4540">
        <v>11000</v>
      </c>
    </row>
    <row r="4541" spans="1:6" x14ac:dyDescent="0.3">
      <c r="A4541" s="1">
        <v>42340</v>
      </c>
      <c r="B4541">
        <v>26117.849609375</v>
      </c>
      <c r="C4541">
        <v>26256.419921875</v>
      </c>
      <c r="D4541">
        <v>26041.6796875</v>
      </c>
      <c r="E4541">
        <v>26239.390625</v>
      </c>
      <c r="F4541">
        <v>10100</v>
      </c>
    </row>
    <row r="4542" spans="1:6" x14ac:dyDescent="0.3">
      <c r="A4542" s="1">
        <v>42341</v>
      </c>
      <c r="B4542">
        <v>25886.619140625</v>
      </c>
      <c r="C4542">
        <v>26123.859375</v>
      </c>
      <c r="D4542">
        <v>25857.349609375</v>
      </c>
      <c r="E4542">
        <v>26123.859375</v>
      </c>
      <c r="F4542">
        <v>9500</v>
      </c>
    </row>
    <row r="4543" spans="1:6" x14ac:dyDescent="0.3">
      <c r="A4543" s="1">
        <v>42342</v>
      </c>
      <c r="B4543">
        <v>25638.109375</v>
      </c>
      <c r="C4543">
        <v>25810.060546875</v>
      </c>
      <c r="D4543">
        <v>25623.7109375</v>
      </c>
      <c r="E4543">
        <v>25810.060546875</v>
      </c>
      <c r="F4543">
        <v>10500</v>
      </c>
    </row>
    <row r="4544" spans="1:6" x14ac:dyDescent="0.3">
      <c r="A4544" s="1">
        <v>42345</v>
      </c>
      <c r="B4544">
        <v>25530.109375</v>
      </c>
      <c r="C4544">
        <v>25785.529296875</v>
      </c>
      <c r="D4544">
        <v>25477.689453125</v>
      </c>
      <c r="E4544">
        <v>25746.029296875</v>
      </c>
      <c r="F4544">
        <v>8700</v>
      </c>
    </row>
    <row r="4545" spans="1:6" x14ac:dyDescent="0.3">
      <c r="A4545" s="1">
        <v>42346</v>
      </c>
      <c r="B4545">
        <v>25310.330078125</v>
      </c>
      <c r="C4545">
        <v>25542.470703125</v>
      </c>
      <c r="D4545">
        <v>25256.7890625</v>
      </c>
      <c r="E4545">
        <v>25488.419921875</v>
      </c>
      <c r="F4545">
        <v>12600</v>
      </c>
    </row>
    <row r="4546" spans="1:6" x14ac:dyDescent="0.3">
      <c r="A4546" s="1">
        <v>42347</v>
      </c>
      <c r="B4546">
        <v>25036.05078125</v>
      </c>
      <c r="C4546">
        <v>25316.94921875</v>
      </c>
      <c r="D4546">
        <v>25012.220703125</v>
      </c>
      <c r="E4546">
        <v>25299.33984375</v>
      </c>
      <c r="F4546">
        <v>11600</v>
      </c>
    </row>
    <row r="4547" spans="1:6" x14ac:dyDescent="0.3">
      <c r="A4547" s="1">
        <v>42348</v>
      </c>
      <c r="B4547">
        <v>25252.3203125</v>
      </c>
      <c r="C4547">
        <v>25289.580078125</v>
      </c>
      <c r="D4547">
        <v>25034.140625</v>
      </c>
      <c r="E4547">
        <v>25136.7109375</v>
      </c>
      <c r="F4547">
        <v>10900</v>
      </c>
    </row>
    <row r="4548" spans="1:6" x14ac:dyDescent="0.3">
      <c r="A4548" s="1">
        <v>42349</v>
      </c>
      <c r="B4548">
        <v>25044.4296875</v>
      </c>
      <c r="C4548">
        <v>25316.140625</v>
      </c>
      <c r="D4548">
        <v>24930.4296875</v>
      </c>
      <c r="E4548">
        <v>25281.76953125</v>
      </c>
      <c r="F4548">
        <v>14900</v>
      </c>
    </row>
    <row r="4549" spans="1:6" x14ac:dyDescent="0.3">
      <c r="A4549" s="1">
        <v>42352</v>
      </c>
      <c r="B4549">
        <v>25150.349609375</v>
      </c>
      <c r="C4549">
        <v>25194.150390625</v>
      </c>
      <c r="D4549">
        <v>24867.73046875</v>
      </c>
      <c r="E4549">
        <v>24935.599609375</v>
      </c>
      <c r="F4549">
        <v>11600</v>
      </c>
    </row>
    <row r="4550" spans="1:6" x14ac:dyDescent="0.3">
      <c r="A4550" s="1">
        <v>42353</v>
      </c>
      <c r="B4550">
        <v>25320.439453125</v>
      </c>
      <c r="C4550">
        <v>25342.779296875</v>
      </c>
      <c r="D4550">
        <v>25075.5390625</v>
      </c>
      <c r="E4550">
        <v>25186.6796875</v>
      </c>
      <c r="F4550">
        <v>9700</v>
      </c>
    </row>
    <row r="4551" spans="1:6" x14ac:dyDescent="0.3">
      <c r="A4551" s="1">
        <v>42354</v>
      </c>
      <c r="B4551">
        <v>25494.369140625</v>
      </c>
      <c r="C4551">
        <v>25572.900390625</v>
      </c>
      <c r="D4551">
        <v>25372.470703125</v>
      </c>
      <c r="E4551">
        <v>25402.470703125</v>
      </c>
      <c r="F4551">
        <v>10800</v>
      </c>
    </row>
    <row r="4552" spans="1:6" x14ac:dyDescent="0.3">
      <c r="A4552" s="1">
        <v>42355</v>
      </c>
      <c r="B4552">
        <v>25803.779296875</v>
      </c>
      <c r="C4552">
        <v>25831.310546875</v>
      </c>
      <c r="D4552">
        <v>25448.3203125</v>
      </c>
      <c r="E4552">
        <v>25596.630859375</v>
      </c>
      <c r="F4552">
        <v>22700</v>
      </c>
    </row>
    <row r="4553" spans="1:6" x14ac:dyDescent="0.3">
      <c r="A4553" s="1">
        <v>42356</v>
      </c>
      <c r="B4553">
        <v>25519.220703125</v>
      </c>
      <c r="C4553">
        <v>25789.509765625</v>
      </c>
      <c r="D4553">
        <v>25481.509765625</v>
      </c>
      <c r="E4553">
        <v>25764.669921875</v>
      </c>
      <c r="F4553">
        <v>10400</v>
      </c>
    </row>
    <row r="4554" spans="1:6" x14ac:dyDescent="0.3">
      <c r="A4554" s="1">
        <v>42359</v>
      </c>
      <c r="B4554">
        <v>25735.900390625</v>
      </c>
      <c r="C4554">
        <v>25757.83984375</v>
      </c>
      <c r="D4554">
        <v>25413.5390625</v>
      </c>
      <c r="E4554">
        <v>25425.3203125</v>
      </c>
      <c r="F4554">
        <v>8100</v>
      </c>
    </row>
    <row r="4555" spans="1:6" x14ac:dyDescent="0.3">
      <c r="A4555" s="1">
        <v>42360</v>
      </c>
      <c r="B4555">
        <v>25590.650390625</v>
      </c>
      <c r="C4555">
        <v>25787.2109375</v>
      </c>
      <c r="D4555">
        <v>25485.169921875</v>
      </c>
      <c r="E4555">
        <v>25731.0703125</v>
      </c>
      <c r="F4555">
        <v>8100</v>
      </c>
    </row>
    <row r="4556" spans="1:6" x14ac:dyDescent="0.3">
      <c r="A4556" s="1">
        <v>42361</v>
      </c>
      <c r="B4556">
        <v>25850.30078125</v>
      </c>
      <c r="C4556">
        <v>25875.26953125</v>
      </c>
      <c r="D4556">
        <v>25689.69921875</v>
      </c>
      <c r="E4556">
        <v>25697.66015625</v>
      </c>
      <c r="F4556">
        <v>6900</v>
      </c>
    </row>
    <row r="4557" spans="1:6" x14ac:dyDescent="0.3">
      <c r="A4557" s="1">
        <v>42362</v>
      </c>
      <c r="B4557">
        <v>25838.7109375</v>
      </c>
      <c r="C4557">
        <v>25922.470703125</v>
      </c>
      <c r="D4557">
        <v>25763.400390625</v>
      </c>
      <c r="E4557">
        <v>25893.83984375</v>
      </c>
      <c r="F4557">
        <v>4900</v>
      </c>
    </row>
    <row r="4558" spans="1:6" x14ac:dyDescent="0.3">
      <c r="A4558" s="1">
        <v>42366</v>
      </c>
      <c r="B4558">
        <v>26034.130859375</v>
      </c>
      <c r="C4558">
        <v>26073.41015625</v>
      </c>
      <c r="D4558">
        <v>25856.859375</v>
      </c>
      <c r="E4558">
        <v>25858.51953125</v>
      </c>
      <c r="F4558">
        <v>6900</v>
      </c>
    </row>
    <row r="4559" spans="1:6" x14ac:dyDescent="0.3">
      <c r="A4559" s="1">
        <v>42367</v>
      </c>
      <c r="B4559">
        <v>26079.48046875</v>
      </c>
      <c r="C4559">
        <v>26133.779296875</v>
      </c>
      <c r="D4559">
        <v>25994.44921875</v>
      </c>
      <c r="E4559">
        <v>26075.6796875</v>
      </c>
      <c r="F4559">
        <v>6000</v>
      </c>
    </row>
    <row r="4560" spans="1:6" x14ac:dyDescent="0.3">
      <c r="A4560" s="1">
        <v>42368</v>
      </c>
      <c r="B4560">
        <v>25960.029296875</v>
      </c>
      <c r="C4560">
        <v>26130.19921875</v>
      </c>
      <c r="D4560">
        <v>25939.25</v>
      </c>
      <c r="E4560">
        <v>26123.869140625</v>
      </c>
      <c r="F4560">
        <v>6500</v>
      </c>
    </row>
    <row r="4561" spans="1:6" x14ac:dyDescent="0.3">
      <c r="A4561" s="1">
        <v>42369</v>
      </c>
      <c r="B4561">
        <v>26117.5390625</v>
      </c>
      <c r="C4561">
        <v>26147.630859375</v>
      </c>
      <c r="D4561">
        <v>25941.91015625</v>
      </c>
      <c r="E4561">
        <v>25980.859375</v>
      </c>
      <c r="F4561">
        <v>6200</v>
      </c>
    </row>
    <row r="4562" spans="1:6" x14ac:dyDescent="0.3">
      <c r="A4562" s="1">
        <v>42373</v>
      </c>
      <c r="B4562">
        <v>25623.349609375</v>
      </c>
      <c r="C4562">
        <v>26116.51953125</v>
      </c>
      <c r="D4562">
        <v>25596.5703125</v>
      </c>
      <c r="E4562">
        <v>26116.51953125</v>
      </c>
      <c r="F4562">
        <v>9100</v>
      </c>
    </row>
    <row r="4563" spans="1:6" x14ac:dyDescent="0.3">
      <c r="A4563" s="1">
        <v>42374</v>
      </c>
      <c r="B4563">
        <v>25580.33984375</v>
      </c>
      <c r="C4563">
        <v>25766.759765625</v>
      </c>
      <c r="D4563">
        <v>25513.75</v>
      </c>
      <c r="E4563">
        <v>25744.69921875</v>
      </c>
      <c r="F4563">
        <v>10300</v>
      </c>
    </row>
    <row r="4564" spans="1:6" x14ac:dyDescent="0.3">
      <c r="A4564" s="1">
        <v>42375</v>
      </c>
      <c r="B4564">
        <v>25406.330078125</v>
      </c>
      <c r="C4564">
        <v>25632.5703125</v>
      </c>
      <c r="D4564">
        <v>25357.69921875</v>
      </c>
      <c r="E4564">
        <v>25628.23046875</v>
      </c>
      <c r="F4564">
        <v>13400</v>
      </c>
    </row>
    <row r="4565" spans="1:6" x14ac:dyDescent="0.3">
      <c r="A4565" s="1">
        <v>42376</v>
      </c>
      <c r="B4565">
        <v>24851.830078125</v>
      </c>
      <c r="C4565">
        <v>25230.349609375</v>
      </c>
      <c r="D4565">
        <v>24825.69921875</v>
      </c>
      <c r="E4565">
        <v>25224.69921875</v>
      </c>
      <c r="F4565">
        <v>11800</v>
      </c>
    </row>
    <row r="4566" spans="1:6" x14ac:dyDescent="0.3">
      <c r="A4566" s="1">
        <v>42377</v>
      </c>
      <c r="B4566">
        <v>24934.330078125</v>
      </c>
      <c r="C4566">
        <v>25083.55078125</v>
      </c>
      <c r="D4566">
        <v>24887.220703125</v>
      </c>
      <c r="E4566">
        <v>24969.01953125</v>
      </c>
      <c r="F4566">
        <v>15900</v>
      </c>
    </row>
    <row r="4567" spans="1:6" x14ac:dyDescent="0.3">
      <c r="A4567" s="1">
        <v>42380</v>
      </c>
      <c r="B4567">
        <v>24825.0390625</v>
      </c>
      <c r="C4567">
        <v>24961.880859375</v>
      </c>
      <c r="D4567">
        <v>24598.900390625</v>
      </c>
      <c r="E4567">
        <v>24787.109375</v>
      </c>
      <c r="F4567">
        <v>10600</v>
      </c>
    </row>
    <row r="4568" spans="1:6" x14ac:dyDescent="0.3">
      <c r="A4568" s="1">
        <v>42381</v>
      </c>
      <c r="B4568">
        <v>24682.029296875</v>
      </c>
      <c r="C4568">
        <v>24882.30078125</v>
      </c>
      <c r="D4568">
        <v>24597.109375</v>
      </c>
      <c r="E4568">
        <v>24862.9296875</v>
      </c>
      <c r="F4568">
        <v>10300</v>
      </c>
    </row>
    <row r="4569" spans="1:6" x14ac:dyDescent="0.3">
      <c r="A4569" s="1">
        <v>42382</v>
      </c>
      <c r="B4569">
        <v>24854.109375</v>
      </c>
      <c r="C4569">
        <v>24956.5390625</v>
      </c>
      <c r="D4569">
        <v>24387.689453125</v>
      </c>
      <c r="E4569">
        <v>24804.640625</v>
      </c>
      <c r="F4569">
        <v>14000</v>
      </c>
    </row>
    <row r="4570" spans="1:6" x14ac:dyDescent="0.3">
      <c r="A4570" s="1">
        <v>42383</v>
      </c>
      <c r="B4570">
        <v>24772.970703125</v>
      </c>
      <c r="C4570">
        <v>25018.4609375</v>
      </c>
      <c r="D4570">
        <v>24473.220703125</v>
      </c>
      <c r="E4570">
        <v>24606.19921875</v>
      </c>
      <c r="F4570">
        <v>14900</v>
      </c>
    </row>
    <row r="4571" spans="1:6" x14ac:dyDescent="0.3">
      <c r="A4571" s="1">
        <v>42384</v>
      </c>
      <c r="B4571">
        <v>24455.0390625</v>
      </c>
      <c r="C4571">
        <v>24912.640625</v>
      </c>
      <c r="D4571">
        <v>24421.529296875</v>
      </c>
      <c r="E4571">
        <v>24881.759765625</v>
      </c>
      <c r="F4571">
        <v>12700</v>
      </c>
    </row>
    <row r="4572" spans="1:6" x14ac:dyDescent="0.3">
      <c r="A4572" s="1">
        <v>42387</v>
      </c>
      <c r="B4572">
        <v>24188.369140625</v>
      </c>
      <c r="C4572">
        <v>24524.849609375</v>
      </c>
      <c r="D4572">
        <v>24141.990234375</v>
      </c>
      <c r="E4572">
        <v>24400.779296875</v>
      </c>
      <c r="F4572">
        <v>13600</v>
      </c>
    </row>
    <row r="4573" spans="1:6" x14ac:dyDescent="0.3">
      <c r="A4573" s="1">
        <v>42388</v>
      </c>
      <c r="B4573">
        <v>24479.83984375</v>
      </c>
      <c r="C4573">
        <v>24563.33984375</v>
      </c>
      <c r="D4573">
        <v>24247.23046875</v>
      </c>
      <c r="E4573">
        <v>24257.279296875</v>
      </c>
      <c r="F4573">
        <v>9400</v>
      </c>
    </row>
    <row r="4574" spans="1:6" x14ac:dyDescent="0.3">
      <c r="A4574" s="1">
        <v>42389</v>
      </c>
      <c r="B4574">
        <v>24062.0390625</v>
      </c>
      <c r="C4574">
        <v>24325.76953125</v>
      </c>
      <c r="D4574">
        <v>23839.759765625</v>
      </c>
      <c r="E4574">
        <v>24325.76953125</v>
      </c>
      <c r="F4574">
        <v>12800</v>
      </c>
    </row>
    <row r="4575" spans="1:6" x14ac:dyDescent="0.3">
      <c r="A4575" s="1">
        <v>42390</v>
      </c>
      <c r="B4575">
        <v>23962.2109375</v>
      </c>
      <c r="C4575">
        <v>24351.830078125</v>
      </c>
      <c r="D4575">
        <v>23862</v>
      </c>
      <c r="E4575">
        <v>24194.75</v>
      </c>
      <c r="F4575">
        <v>13200</v>
      </c>
    </row>
    <row r="4576" spans="1:6" x14ac:dyDescent="0.3">
      <c r="A4576" s="1">
        <v>42391</v>
      </c>
      <c r="B4576">
        <v>24435.66015625</v>
      </c>
      <c r="C4576">
        <v>24472.880859375</v>
      </c>
      <c r="D4576">
        <v>24120.0390625</v>
      </c>
      <c r="E4576">
        <v>24122.060546875</v>
      </c>
      <c r="F4576">
        <v>10100</v>
      </c>
    </row>
    <row r="4577" spans="1:6" x14ac:dyDescent="0.3">
      <c r="A4577" s="1">
        <v>42394</v>
      </c>
      <c r="B4577">
        <v>24485.94921875</v>
      </c>
      <c r="C4577">
        <v>24650.5703125</v>
      </c>
      <c r="D4577">
        <v>24433.669921875</v>
      </c>
      <c r="E4577">
        <v>24540.970703125</v>
      </c>
      <c r="F4577">
        <v>8900</v>
      </c>
    </row>
    <row r="4578" spans="1:6" x14ac:dyDescent="0.3">
      <c r="A4578" s="1">
        <v>42396</v>
      </c>
      <c r="B4578">
        <v>24492.390625</v>
      </c>
      <c r="C4578">
        <v>24645.69921875</v>
      </c>
      <c r="D4578">
        <v>24458.130859375</v>
      </c>
      <c r="E4578">
        <v>24643.130859375</v>
      </c>
      <c r="F4578">
        <v>8500</v>
      </c>
    </row>
    <row r="4579" spans="1:6" x14ac:dyDescent="0.3">
      <c r="A4579" s="1">
        <v>42397</v>
      </c>
      <c r="B4579">
        <v>24469.5703125</v>
      </c>
      <c r="C4579">
        <v>24587.19921875</v>
      </c>
      <c r="D4579">
        <v>24400.51953125</v>
      </c>
      <c r="E4579">
        <v>24481.859375</v>
      </c>
      <c r="F4579">
        <v>8400</v>
      </c>
    </row>
    <row r="4580" spans="1:6" x14ac:dyDescent="0.3">
      <c r="A4580" s="1">
        <v>42398</v>
      </c>
      <c r="B4580">
        <v>24870.689453125</v>
      </c>
      <c r="C4580">
        <v>24911.900390625</v>
      </c>
      <c r="D4580">
        <v>24340.060546875</v>
      </c>
      <c r="E4580">
        <v>24347.310546875</v>
      </c>
      <c r="F4580">
        <v>12400</v>
      </c>
    </row>
    <row r="4581" spans="1:6" x14ac:dyDescent="0.3">
      <c r="A4581" s="1">
        <v>42401</v>
      </c>
      <c r="B4581">
        <v>24824.830078125</v>
      </c>
      <c r="C4581">
        <v>25002.3203125</v>
      </c>
      <c r="D4581">
        <v>24788.580078125</v>
      </c>
      <c r="E4581">
        <v>24982.220703125</v>
      </c>
      <c r="F4581">
        <v>10100</v>
      </c>
    </row>
    <row r="4582" spans="1:6" x14ac:dyDescent="0.3">
      <c r="A4582" s="1">
        <v>42402</v>
      </c>
      <c r="B4582">
        <v>24539</v>
      </c>
      <c r="C4582">
        <v>24928.75</v>
      </c>
      <c r="D4582">
        <v>24460.529296875</v>
      </c>
      <c r="E4582">
        <v>24868.2109375</v>
      </c>
      <c r="F4582">
        <v>12700</v>
      </c>
    </row>
    <row r="4583" spans="1:6" x14ac:dyDescent="0.3">
      <c r="A4583" s="1">
        <v>42403</v>
      </c>
      <c r="B4583">
        <v>24223.3203125</v>
      </c>
      <c r="C4583">
        <v>24409.259765625</v>
      </c>
      <c r="D4583">
        <v>24187.5390625</v>
      </c>
      <c r="E4583">
        <v>24393.58984375</v>
      </c>
      <c r="F4583">
        <v>12200</v>
      </c>
    </row>
    <row r="4584" spans="1:6" x14ac:dyDescent="0.3">
      <c r="A4584" s="1">
        <v>42404</v>
      </c>
      <c r="B4584">
        <v>24338.4296875</v>
      </c>
      <c r="C4584">
        <v>24514.009765625</v>
      </c>
      <c r="D4584">
        <v>24224.740234375</v>
      </c>
      <c r="E4584">
        <v>24386.44921875</v>
      </c>
      <c r="F4584">
        <v>12200</v>
      </c>
    </row>
    <row r="4585" spans="1:6" x14ac:dyDescent="0.3">
      <c r="A4585" s="1">
        <v>42405</v>
      </c>
      <c r="B4585">
        <v>24616.970703125</v>
      </c>
      <c r="C4585">
        <v>24672.900390625</v>
      </c>
      <c r="D4585">
        <v>24345.7890625</v>
      </c>
      <c r="E4585">
        <v>24360.359375</v>
      </c>
      <c r="F4585">
        <v>13400</v>
      </c>
    </row>
    <row r="4586" spans="1:6" x14ac:dyDescent="0.3">
      <c r="A4586" s="1">
        <v>42408</v>
      </c>
      <c r="B4586">
        <v>24287.419921875</v>
      </c>
      <c r="C4586">
        <v>24698.94921875</v>
      </c>
      <c r="D4586">
        <v>24196.83984375</v>
      </c>
      <c r="E4586">
        <v>24637.41015625</v>
      </c>
      <c r="F4586">
        <v>11700</v>
      </c>
    </row>
    <row r="4587" spans="1:6" x14ac:dyDescent="0.3">
      <c r="A4587" s="1">
        <v>42409</v>
      </c>
      <c r="B4587">
        <v>24020.98046875</v>
      </c>
      <c r="C4587">
        <v>24111.189453125</v>
      </c>
      <c r="D4587">
        <v>23919.470703125</v>
      </c>
      <c r="E4587">
        <v>24076.849609375</v>
      </c>
      <c r="F4587">
        <v>11500</v>
      </c>
    </row>
    <row r="4588" spans="1:6" x14ac:dyDescent="0.3">
      <c r="A4588" s="1">
        <v>42410</v>
      </c>
      <c r="B4588">
        <v>23758.900390625</v>
      </c>
      <c r="C4588">
        <v>23938.3203125</v>
      </c>
      <c r="D4588">
        <v>23636.720703125</v>
      </c>
      <c r="E4588">
        <v>23938.3203125</v>
      </c>
      <c r="F4588">
        <v>19400</v>
      </c>
    </row>
    <row r="4589" spans="1:6" x14ac:dyDescent="0.3">
      <c r="A4589" s="1">
        <v>42411</v>
      </c>
      <c r="B4589">
        <v>22951.830078125</v>
      </c>
      <c r="C4589">
        <v>23758.4609375</v>
      </c>
      <c r="D4589">
        <v>22909.119140625</v>
      </c>
      <c r="E4589">
        <v>23758.4609375</v>
      </c>
      <c r="F4589">
        <v>23200</v>
      </c>
    </row>
    <row r="4590" spans="1:6" x14ac:dyDescent="0.3">
      <c r="A4590" s="1">
        <v>42412</v>
      </c>
      <c r="B4590">
        <v>22986.119140625</v>
      </c>
      <c r="C4590">
        <v>23161.150390625</v>
      </c>
      <c r="D4590">
        <v>22600.390625</v>
      </c>
      <c r="E4590">
        <v>23060.390625</v>
      </c>
      <c r="F4590">
        <v>25100</v>
      </c>
    </row>
    <row r="4591" spans="1:6" x14ac:dyDescent="0.3">
      <c r="A4591" s="1">
        <v>42415</v>
      </c>
      <c r="B4591">
        <v>23554.119140625</v>
      </c>
      <c r="C4591">
        <v>23622.640625</v>
      </c>
      <c r="D4591">
        <v>23197.669921875</v>
      </c>
      <c r="E4591">
        <v>23223.4296875</v>
      </c>
      <c r="F4591">
        <v>20400</v>
      </c>
    </row>
    <row r="4592" spans="1:6" x14ac:dyDescent="0.3">
      <c r="A4592" s="1">
        <v>42416</v>
      </c>
      <c r="B4592">
        <v>23191.970703125</v>
      </c>
      <c r="C4592">
        <v>23692.080078125</v>
      </c>
      <c r="D4592">
        <v>23164.5390625</v>
      </c>
      <c r="E4592">
        <v>23688.609375</v>
      </c>
      <c r="F4592">
        <v>22200</v>
      </c>
    </row>
    <row r="4593" spans="1:6" x14ac:dyDescent="0.3">
      <c r="A4593" s="1">
        <v>42417</v>
      </c>
      <c r="B4593">
        <v>23381.869140625</v>
      </c>
      <c r="C4593">
        <v>23434.91015625</v>
      </c>
      <c r="D4593">
        <v>22920.83984375</v>
      </c>
      <c r="E4593">
        <v>23237.23046875</v>
      </c>
      <c r="F4593">
        <v>16600</v>
      </c>
    </row>
    <row r="4594" spans="1:6" x14ac:dyDescent="0.3">
      <c r="A4594" s="1">
        <v>42418</v>
      </c>
      <c r="B4594">
        <v>23649.220703125</v>
      </c>
      <c r="C4594">
        <v>23735.349609375</v>
      </c>
      <c r="D4594">
        <v>23448.2109375</v>
      </c>
      <c r="E4594">
        <v>23536.470703125</v>
      </c>
      <c r="F4594">
        <v>15700</v>
      </c>
    </row>
    <row r="4595" spans="1:6" x14ac:dyDescent="0.3">
      <c r="A4595" s="1">
        <v>42419</v>
      </c>
      <c r="B4595">
        <v>23709.150390625</v>
      </c>
      <c r="C4595">
        <v>23774.48046875</v>
      </c>
      <c r="D4595">
        <v>23508.359375</v>
      </c>
      <c r="E4595">
        <v>23640.3203125</v>
      </c>
      <c r="F4595">
        <v>11600</v>
      </c>
    </row>
    <row r="4596" spans="1:6" x14ac:dyDescent="0.3">
      <c r="A4596" s="1">
        <v>42422</v>
      </c>
      <c r="B4596">
        <v>23788.7890625</v>
      </c>
      <c r="C4596">
        <v>23855.0390625</v>
      </c>
      <c r="D4596">
        <v>23674.859375</v>
      </c>
      <c r="E4596">
        <v>23783.470703125</v>
      </c>
      <c r="F4596">
        <v>9500</v>
      </c>
    </row>
    <row r="4597" spans="1:6" x14ac:dyDescent="0.3">
      <c r="A4597" s="1">
        <v>42423</v>
      </c>
      <c r="B4597">
        <v>23410.1796875</v>
      </c>
      <c r="C4597">
        <v>23851.509765625</v>
      </c>
      <c r="D4597">
        <v>23361.939453125</v>
      </c>
      <c r="E4597">
        <v>23850.41015625</v>
      </c>
      <c r="F4597">
        <v>16700</v>
      </c>
    </row>
    <row r="4598" spans="1:6" x14ac:dyDescent="0.3">
      <c r="A4598" s="1">
        <v>42424</v>
      </c>
      <c r="B4598">
        <v>23088.9296875</v>
      </c>
      <c r="C4598">
        <v>23338.890625</v>
      </c>
      <c r="D4598">
        <v>23057.44921875</v>
      </c>
      <c r="E4598">
        <v>23332.939453125</v>
      </c>
      <c r="F4598">
        <v>14000</v>
      </c>
    </row>
    <row r="4599" spans="1:6" x14ac:dyDescent="0.3">
      <c r="A4599" s="1">
        <v>42425</v>
      </c>
      <c r="B4599">
        <v>22976</v>
      </c>
      <c r="C4599">
        <v>23142.9609375</v>
      </c>
      <c r="D4599">
        <v>22948.099609375</v>
      </c>
      <c r="E4599">
        <v>23105.16015625</v>
      </c>
      <c r="F4599">
        <v>15900</v>
      </c>
    </row>
    <row r="4600" spans="1:6" x14ac:dyDescent="0.3">
      <c r="A4600" s="1">
        <v>42426</v>
      </c>
      <c r="B4600">
        <v>23154.30078125</v>
      </c>
      <c r="C4600">
        <v>23227.91015625</v>
      </c>
      <c r="D4600">
        <v>23021.939453125</v>
      </c>
      <c r="E4600">
        <v>23141.080078125</v>
      </c>
      <c r="F4600">
        <v>11500</v>
      </c>
    </row>
    <row r="4601" spans="1:6" x14ac:dyDescent="0.3">
      <c r="A4601" s="1">
        <v>42429</v>
      </c>
      <c r="B4601">
        <v>23002</v>
      </c>
      <c r="C4601">
        <v>23343.220703125</v>
      </c>
      <c r="D4601">
        <v>22494.609375</v>
      </c>
      <c r="E4601">
        <v>23238.5</v>
      </c>
      <c r="F4601">
        <v>58900</v>
      </c>
    </row>
    <row r="4602" spans="1:6" x14ac:dyDescent="0.3">
      <c r="A4602" s="1">
        <v>42430</v>
      </c>
      <c r="B4602">
        <v>23779.349609375</v>
      </c>
      <c r="C4602">
        <v>23821.490234375</v>
      </c>
      <c r="D4602">
        <v>23133.1796875</v>
      </c>
      <c r="E4602">
        <v>23153.3203125</v>
      </c>
      <c r="F4602">
        <v>15700</v>
      </c>
    </row>
    <row r="4603" spans="1:6" x14ac:dyDescent="0.3">
      <c r="A4603" s="1">
        <v>42431</v>
      </c>
      <c r="B4603">
        <v>24242.98046875</v>
      </c>
      <c r="C4603">
        <v>24280.419921875</v>
      </c>
      <c r="D4603">
        <v>24043.890625</v>
      </c>
      <c r="E4603">
        <v>24044.9609375</v>
      </c>
      <c r="F4603">
        <v>22800</v>
      </c>
    </row>
    <row r="4604" spans="1:6" x14ac:dyDescent="0.3">
      <c r="A4604" s="1">
        <v>42432</v>
      </c>
      <c r="B4604">
        <v>24606.990234375</v>
      </c>
      <c r="C4604">
        <v>24640.509765625</v>
      </c>
      <c r="D4604">
        <v>24383.279296875</v>
      </c>
      <c r="E4604">
        <v>24386.669921875</v>
      </c>
      <c r="F4604">
        <v>19500</v>
      </c>
    </row>
    <row r="4605" spans="1:6" x14ac:dyDescent="0.3">
      <c r="A4605" s="1">
        <v>42433</v>
      </c>
      <c r="B4605">
        <v>24646.48046875</v>
      </c>
      <c r="C4605">
        <v>24719.05078125</v>
      </c>
      <c r="D4605">
        <v>24531.80078125</v>
      </c>
      <c r="E4605">
        <v>24704.58984375</v>
      </c>
      <c r="F4605">
        <v>17500</v>
      </c>
    </row>
    <row r="4606" spans="1:6" x14ac:dyDescent="0.3">
      <c r="A4606" s="1">
        <v>42437</v>
      </c>
      <c r="B4606">
        <v>24659.23046875</v>
      </c>
      <c r="C4606">
        <v>24793.619140625</v>
      </c>
      <c r="D4606">
        <v>24509.2109375</v>
      </c>
      <c r="E4606">
        <v>24655.189453125</v>
      </c>
      <c r="F4606">
        <v>26000</v>
      </c>
    </row>
    <row r="4607" spans="1:6" x14ac:dyDescent="0.3">
      <c r="A4607" s="1">
        <v>42438</v>
      </c>
      <c r="B4607">
        <v>24793.9609375</v>
      </c>
      <c r="C4607">
        <v>24820.759765625</v>
      </c>
      <c r="D4607">
        <v>24451.599609375</v>
      </c>
      <c r="E4607">
        <v>24527.26953125</v>
      </c>
      <c r="F4607">
        <v>11900</v>
      </c>
    </row>
    <row r="4608" spans="1:6" x14ac:dyDescent="0.3">
      <c r="A4608" s="1">
        <v>42439</v>
      </c>
      <c r="B4608">
        <v>24623.33984375</v>
      </c>
      <c r="C4608">
        <v>24817.48046875</v>
      </c>
      <c r="D4608">
        <v>24471.390625</v>
      </c>
      <c r="E4608">
        <v>24815.69921875</v>
      </c>
      <c r="F4608">
        <v>14400</v>
      </c>
    </row>
    <row r="4609" spans="1:6" x14ac:dyDescent="0.3">
      <c r="A4609" s="1">
        <v>42440</v>
      </c>
      <c r="B4609">
        <v>24717.990234375</v>
      </c>
      <c r="C4609">
        <v>24817.80078125</v>
      </c>
      <c r="D4609">
        <v>24552.259765625</v>
      </c>
      <c r="E4609">
        <v>24620.390625</v>
      </c>
      <c r="F4609">
        <v>14800</v>
      </c>
    </row>
    <row r="4610" spans="1:6" x14ac:dyDescent="0.3">
      <c r="A4610" s="1">
        <v>42443</v>
      </c>
      <c r="B4610">
        <v>24804.279296875</v>
      </c>
      <c r="C4610">
        <v>24960.509765625</v>
      </c>
      <c r="D4610">
        <v>24734.0390625</v>
      </c>
      <c r="E4610">
        <v>24801.69921875</v>
      </c>
      <c r="F4610">
        <v>30100</v>
      </c>
    </row>
    <row r="4611" spans="1:6" x14ac:dyDescent="0.3">
      <c r="A4611" s="1">
        <v>42444</v>
      </c>
      <c r="B4611">
        <v>24551.169921875</v>
      </c>
      <c r="C4611">
        <v>24840.76953125</v>
      </c>
      <c r="D4611">
        <v>24517.279296875</v>
      </c>
      <c r="E4611">
        <v>24832.0390625</v>
      </c>
      <c r="F4611">
        <v>12100</v>
      </c>
    </row>
    <row r="4612" spans="1:6" x14ac:dyDescent="0.3">
      <c r="A4612" s="1">
        <v>42445</v>
      </c>
      <c r="B4612">
        <v>24682.48046875</v>
      </c>
      <c r="C4612">
        <v>24706.849609375</v>
      </c>
      <c r="D4612">
        <v>24354.55078125</v>
      </c>
      <c r="E4612">
        <v>24537.609375</v>
      </c>
      <c r="F4612">
        <v>11000</v>
      </c>
    </row>
    <row r="4613" spans="1:6" x14ac:dyDescent="0.3">
      <c r="A4613" s="1">
        <v>42446</v>
      </c>
      <c r="B4613">
        <v>24677.369140625</v>
      </c>
      <c r="C4613">
        <v>24948.30078125</v>
      </c>
      <c r="D4613">
        <v>24576.51953125</v>
      </c>
      <c r="E4613">
        <v>24852.1796875</v>
      </c>
      <c r="F4613">
        <v>14600</v>
      </c>
    </row>
    <row r="4614" spans="1:6" x14ac:dyDescent="0.3">
      <c r="A4614" s="1">
        <v>42447</v>
      </c>
      <c r="B4614">
        <v>24952.740234375</v>
      </c>
      <c r="C4614">
        <v>24986.939453125</v>
      </c>
      <c r="D4614">
        <v>24681.640625</v>
      </c>
      <c r="E4614">
        <v>24729.41015625</v>
      </c>
      <c r="F4614">
        <v>14100</v>
      </c>
    </row>
    <row r="4615" spans="1:6" x14ac:dyDescent="0.3">
      <c r="A4615" s="1">
        <v>42450</v>
      </c>
      <c r="B4615">
        <v>25285.369140625</v>
      </c>
      <c r="C4615">
        <v>25327.44921875</v>
      </c>
      <c r="D4615">
        <v>24988.26953125</v>
      </c>
      <c r="E4615">
        <v>25007.560546875</v>
      </c>
      <c r="F4615">
        <v>12400</v>
      </c>
    </row>
    <row r="4616" spans="1:6" x14ac:dyDescent="0.3">
      <c r="A4616" s="1">
        <v>42451</v>
      </c>
      <c r="B4616">
        <v>25330.490234375</v>
      </c>
      <c r="C4616">
        <v>25381.330078125</v>
      </c>
      <c r="D4616">
        <v>25083.69921875</v>
      </c>
      <c r="E4616">
        <v>25331.009765625</v>
      </c>
      <c r="F4616">
        <v>12000</v>
      </c>
    </row>
    <row r="4617" spans="1:6" x14ac:dyDescent="0.3">
      <c r="A4617" s="1">
        <v>42452</v>
      </c>
      <c r="B4617">
        <v>25337.560546875</v>
      </c>
      <c r="C4617">
        <v>25367.810546875</v>
      </c>
      <c r="D4617">
        <v>25156.8203125</v>
      </c>
      <c r="E4617">
        <v>25322.099609375</v>
      </c>
      <c r="F4617">
        <v>9500</v>
      </c>
    </row>
    <row r="4618" spans="1:6" x14ac:dyDescent="0.3">
      <c r="A4618" s="1">
        <v>42457</v>
      </c>
      <c r="B4618">
        <v>24966.400390625</v>
      </c>
      <c r="C4618">
        <v>25432.939453125</v>
      </c>
      <c r="D4618">
        <v>24895.490234375</v>
      </c>
      <c r="E4618">
        <v>25417.109375</v>
      </c>
      <c r="F4618">
        <v>10100</v>
      </c>
    </row>
    <row r="4619" spans="1:6" x14ac:dyDescent="0.3">
      <c r="A4619" s="1">
        <v>42458</v>
      </c>
      <c r="B4619">
        <v>24900.4609375</v>
      </c>
      <c r="C4619">
        <v>25079.349609375</v>
      </c>
      <c r="D4619">
        <v>24835.560546875</v>
      </c>
      <c r="E4619">
        <v>24957.240234375</v>
      </c>
      <c r="F4619">
        <v>11000</v>
      </c>
    </row>
    <row r="4620" spans="1:6" x14ac:dyDescent="0.3">
      <c r="A4620" s="1">
        <v>42459</v>
      </c>
      <c r="B4620">
        <v>25338.580078125</v>
      </c>
      <c r="C4620">
        <v>25358.83984375</v>
      </c>
      <c r="D4620">
        <v>25055.419921875</v>
      </c>
      <c r="E4620">
        <v>25062.060546875</v>
      </c>
      <c r="F4620">
        <v>10700</v>
      </c>
    </row>
    <row r="4621" spans="1:6" x14ac:dyDescent="0.3">
      <c r="A4621" s="1">
        <v>42460</v>
      </c>
      <c r="B4621">
        <v>25341.859375</v>
      </c>
      <c r="C4621">
        <v>25479.619140625</v>
      </c>
      <c r="D4621">
        <v>25223.220703125</v>
      </c>
      <c r="E4621">
        <v>25364.75</v>
      </c>
      <c r="F4621">
        <v>11500</v>
      </c>
    </row>
    <row r="4622" spans="1:6" x14ac:dyDescent="0.3">
      <c r="A4622" s="1">
        <v>42461</v>
      </c>
      <c r="B4622">
        <v>25269.640625</v>
      </c>
      <c r="C4622">
        <v>25354.939453125</v>
      </c>
      <c r="D4622">
        <v>25119.349609375</v>
      </c>
      <c r="E4622">
        <v>25301.69921875</v>
      </c>
      <c r="F4622">
        <v>11400</v>
      </c>
    </row>
    <row r="4623" spans="1:6" x14ac:dyDescent="0.3">
      <c r="A4623" s="1">
        <v>42464</v>
      </c>
      <c r="B4623">
        <v>25399.650390625</v>
      </c>
      <c r="C4623">
        <v>25424.150390625</v>
      </c>
      <c r="D4623">
        <v>25223.490234375</v>
      </c>
      <c r="E4623">
        <v>25333.98046875</v>
      </c>
      <c r="F4623">
        <v>7800</v>
      </c>
    </row>
    <row r="4624" spans="1:6" x14ac:dyDescent="0.3">
      <c r="A4624" s="1">
        <v>42465</v>
      </c>
      <c r="B4624">
        <v>24883.58984375</v>
      </c>
      <c r="C4624">
        <v>25372.439453125</v>
      </c>
      <c r="D4624">
        <v>24837.509765625</v>
      </c>
      <c r="E4624">
        <v>25372.439453125</v>
      </c>
      <c r="F4624">
        <v>14800</v>
      </c>
    </row>
    <row r="4625" spans="1:6" x14ac:dyDescent="0.3">
      <c r="A4625" s="1">
        <v>42466</v>
      </c>
      <c r="B4625">
        <v>24900.630859375</v>
      </c>
      <c r="C4625">
        <v>25000.650390625</v>
      </c>
      <c r="D4625">
        <v>24834.16015625</v>
      </c>
      <c r="E4625">
        <v>24978.859375</v>
      </c>
      <c r="F4625">
        <v>10300</v>
      </c>
    </row>
    <row r="4626" spans="1:6" x14ac:dyDescent="0.3">
      <c r="A4626" s="1">
        <v>42467</v>
      </c>
      <c r="B4626">
        <v>24685.419921875</v>
      </c>
      <c r="C4626">
        <v>25013.130859375</v>
      </c>
      <c r="D4626">
        <v>24647.48046875</v>
      </c>
      <c r="E4626">
        <v>24998.7890625</v>
      </c>
      <c r="F4626">
        <v>19200</v>
      </c>
    </row>
    <row r="4627" spans="1:6" x14ac:dyDescent="0.3">
      <c r="A4627" s="1">
        <v>42468</v>
      </c>
      <c r="B4627">
        <v>24673.83984375</v>
      </c>
      <c r="C4627">
        <v>24736.029296875</v>
      </c>
      <c r="D4627">
        <v>24608.509765625</v>
      </c>
      <c r="E4627">
        <v>24665.80078125</v>
      </c>
      <c r="F4627">
        <v>9700</v>
      </c>
    </row>
    <row r="4628" spans="1:6" x14ac:dyDescent="0.3">
      <c r="A4628" s="1">
        <v>42471</v>
      </c>
      <c r="B4628">
        <v>25022.16015625</v>
      </c>
      <c r="C4628">
        <v>25049.919921875</v>
      </c>
      <c r="D4628">
        <v>24523.19921875</v>
      </c>
      <c r="E4628">
        <v>24789.400390625</v>
      </c>
      <c r="F4628">
        <v>25900</v>
      </c>
    </row>
    <row r="4629" spans="1:6" x14ac:dyDescent="0.3">
      <c r="A4629" s="1">
        <v>42472</v>
      </c>
      <c r="B4629">
        <v>25145.58984375</v>
      </c>
      <c r="C4629">
        <v>25180.01953125</v>
      </c>
      <c r="D4629">
        <v>24996.439453125</v>
      </c>
      <c r="E4629">
        <v>25056.470703125</v>
      </c>
      <c r="F4629">
        <v>11500</v>
      </c>
    </row>
    <row r="4630" spans="1:6" x14ac:dyDescent="0.3">
      <c r="A4630" s="1">
        <v>42473</v>
      </c>
      <c r="B4630">
        <v>25626.75</v>
      </c>
      <c r="C4630">
        <v>25671.5</v>
      </c>
      <c r="D4630">
        <v>25358.419921875</v>
      </c>
      <c r="E4630">
        <v>25358.419921875</v>
      </c>
      <c r="F4630">
        <v>14600</v>
      </c>
    </row>
    <row r="4631" spans="1:6" x14ac:dyDescent="0.3">
      <c r="A4631" s="1">
        <v>42478</v>
      </c>
      <c r="B4631">
        <v>25816.359375</v>
      </c>
      <c r="C4631">
        <v>25870.029296875</v>
      </c>
      <c r="D4631">
        <v>25634.119140625</v>
      </c>
      <c r="E4631">
        <v>25833.16015625</v>
      </c>
      <c r="F4631">
        <v>8500</v>
      </c>
    </row>
    <row r="4632" spans="1:6" x14ac:dyDescent="0.3">
      <c r="A4632" s="1">
        <v>42480</v>
      </c>
      <c r="B4632">
        <v>25844.1796875</v>
      </c>
      <c r="C4632">
        <v>25956.33984375</v>
      </c>
      <c r="D4632">
        <v>25716.810546875</v>
      </c>
      <c r="E4632">
        <v>25942.33984375</v>
      </c>
      <c r="F4632">
        <v>11300</v>
      </c>
    </row>
    <row r="4633" spans="1:6" x14ac:dyDescent="0.3">
      <c r="A4633" s="1">
        <v>42481</v>
      </c>
      <c r="B4633">
        <v>25880.380859375</v>
      </c>
      <c r="C4633">
        <v>26080.0703125</v>
      </c>
      <c r="D4633">
        <v>25783.119140625</v>
      </c>
      <c r="E4633">
        <v>25979.6796875</v>
      </c>
      <c r="F4633">
        <v>18100</v>
      </c>
    </row>
    <row r="4634" spans="1:6" x14ac:dyDescent="0.3">
      <c r="A4634" s="1">
        <v>42482</v>
      </c>
      <c r="B4634">
        <v>25838.140625</v>
      </c>
      <c r="C4634">
        <v>25922.01953125</v>
      </c>
      <c r="D4634">
        <v>25771.880859375</v>
      </c>
      <c r="E4634">
        <v>25892.490234375</v>
      </c>
      <c r="F4634">
        <v>13400</v>
      </c>
    </row>
    <row r="4635" spans="1:6" x14ac:dyDescent="0.3">
      <c r="A4635" s="1">
        <v>42485</v>
      </c>
      <c r="B4635">
        <v>25678.9296875</v>
      </c>
      <c r="C4635">
        <v>25891.029296875</v>
      </c>
      <c r="D4635">
        <v>25585.9296875</v>
      </c>
      <c r="E4635">
        <v>25891.029296875</v>
      </c>
      <c r="F4635">
        <v>8200</v>
      </c>
    </row>
    <row r="4636" spans="1:6" x14ac:dyDescent="0.3">
      <c r="A4636" s="1">
        <v>42486</v>
      </c>
      <c r="B4636">
        <v>26007.30078125</v>
      </c>
      <c r="C4636">
        <v>26055</v>
      </c>
      <c r="D4636">
        <v>25549.05078125</v>
      </c>
      <c r="E4636">
        <v>25604.919921875</v>
      </c>
      <c r="F4636">
        <v>11200</v>
      </c>
    </row>
    <row r="4637" spans="1:6" x14ac:dyDescent="0.3">
      <c r="A4637" s="1">
        <v>42487</v>
      </c>
      <c r="B4637">
        <v>26064.119140625</v>
      </c>
      <c r="C4637">
        <v>26092.9296875</v>
      </c>
      <c r="D4637">
        <v>25885.240234375</v>
      </c>
      <c r="E4637">
        <v>25956.419921875</v>
      </c>
      <c r="F4637">
        <v>11200</v>
      </c>
    </row>
    <row r="4638" spans="1:6" x14ac:dyDescent="0.3">
      <c r="A4638" s="1">
        <v>42488</v>
      </c>
      <c r="B4638">
        <v>25603.099609375</v>
      </c>
      <c r="C4638">
        <v>26100.5390625</v>
      </c>
      <c r="D4638">
        <v>25561.169921875</v>
      </c>
      <c r="E4638">
        <v>26078.279296875</v>
      </c>
      <c r="F4638">
        <v>14600</v>
      </c>
    </row>
    <row r="4639" spans="1:6" x14ac:dyDescent="0.3">
      <c r="A4639" s="1">
        <v>42489</v>
      </c>
      <c r="B4639">
        <v>25606.619140625</v>
      </c>
      <c r="C4639">
        <v>25755.4296875</v>
      </c>
      <c r="D4639">
        <v>25424.029296875</v>
      </c>
      <c r="E4639">
        <v>25612.91015625</v>
      </c>
      <c r="F4639">
        <v>14600</v>
      </c>
    </row>
    <row r="4640" spans="1:6" x14ac:dyDescent="0.3">
      <c r="A4640" s="1">
        <v>42492</v>
      </c>
      <c r="B4640">
        <v>25436.970703125</v>
      </c>
      <c r="C4640">
        <v>25565.439453125</v>
      </c>
      <c r="D4640">
        <v>25341.140625</v>
      </c>
      <c r="E4640">
        <v>25565.439453125</v>
      </c>
      <c r="F4640">
        <v>7700</v>
      </c>
    </row>
    <row r="4641" spans="1:6" x14ac:dyDescent="0.3">
      <c r="A4641" s="1">
        <v>42493</v>
      </c>
      <c r="B4641">
        <v>25229.69921875</v>
      </c>
      <c r="C4641">
        <v>25705.9609375</v>
      </c>
      <c r="D4641">
        <v>25192.939453125</v>
      </c>
      <c r="E4641">
        <v>25500.140625</v>
      </c>
      <c r="F4641">
        <v>11000</v>
      </c>
    </row>
    <row r="4642" spans="1:6" x14ac:dyDescent="0.3">
      <c r="A4642" s="1">
        <v>42494</v>
      </c>
      <c r="B4642">
        <v>25101.73046875</v>
      </c>
      <c r="C4642">
        <v>25245.69921875</v>
      </c>
      <c r="D4642">
        <v>25061.0390625</v>
      </c>
      <c r="E4642">
        <v>25210.869140625</v>
      </c>
      <c r="F4642">
        <v>15800</v>
      </c>
    </row>
    <row r="4643" spans="1:6" x14ac:dyDescent="0.3">
      <c r="A4643" s="1">
        <v>42495</v>
      </c>
      <c r="B4643">
        <v>25262.2109375</v>
      </c>
      <c r="C4643">
        <v>25394.099609375</v>
      </c>
      <c r="D4643">
        <v>25162.939453125</v>
      </c>
      <c r="E4643">
        <v>25187.66015625</v>
      </c>
      <c r="F4643">
        <v>11300</v>
      </c>
    </row>
    <row r="4644" spans="1:6" x14ac:dyDescent="0.3">
      <c r="A4644" s="1">
        <v>42496</v>
      </c>
      <c r="B4644">
        <v>25228.5</v>
      </c>
      <c r="C4644">
        <v>25260.48046875</v>
      </c>
      <c r="D4644">
        <v>25057.9296875</v>
      </c>
      <c r="E4644">
        <v>25223.669921875</v>
      </c>
      <c r="F4644">
        <v>11300</v>
      </c>
    </row>
    <row r="4645" spans="1:6" x14ac:dyDescent="0.3">
      <c r="A4645" s="1">
        <v>42499</v>
      </c>
      <c r="B4645">
        <v>25688.859375</v>
      </c>
      <c r="C4645">
        <v>25709.6796875</v>
      </c>
      <c r="D4645">
        <v>25302.859375</v>
      </c>
      <c r="E4645">
        <v>25321.830078125</v>
      </c>
      <c r="F4645">
        <v>11700</v>
      </c>
    </row>
    <row r="4646" spans="1:6" x14ac:dyDescent="0.3">
      <c r="A4646" s="1">
        <v>42500</v>
      </c>
      <c r="B4646">
        <v>25772.529296875</v>
      </c>
      <c r="C4646">
        <v>25809.9296875</v>
      </c>
      <c r="D4646">
        <v>25614.240234375</v>
      </c>
      <c r="E4646">
        <v>25682.98046875</v>
      </c>
      <c r="F4646">
        <v>10500</v>
      </c>
    </row>
    <row r="4647" spans="1:6" x14ac:dyDescent="0.3">
      <c r="A4647" s="1">
        <v>42501</v>
      </c>
      <c r="B4647">
        <v>25597.01953125</v>
      </c>
      <c r="C4647">
        <v>25762.490234375</v>
      </c>
      <c r="D4647">
        <v>25409.240234375</v>
      </c>
      <c r="E4647">
        <v>25548.970703125</v>
      </c>
      <c r="F4647">
        <v>9300</v>
      </c>
    </row>
    <row r="4648" spans="1:6" x14ac:dyDescent="0.3">
      <c r="A4648" s="1">
        <v>42502</v>
      </c>
      <c r="B4648">
        <v>25790.220703125</v>
      </c>
      <c r="C4648">
        <v>25827.029296875</v>
      </c>
      <c r="D4648">
        <v>25620.26953125</v>
      </c>
      <c r="E4648">
        <v>25684.599609375</v>
      </c>
      <c r="F4648">
        <v>9800</v>
      </c>
    </row>
    <row r="4649" spans="1:6" x14ac:dyDescent="0.3">
      <c r="A4649" s="1">
        <v>42503</v>
      </c>
      <c r="B4649">
        <v>25489.5703125</v>
      </c>
      <c r="C4649">
        <v>25743.689453125</v>
      </c>
      <c r="D4649">
        <v>25400.26953125</v>
      </c>
      <c r="E4649">
        <v>25739.939453125</v>
      </c>
      <c r="F4649">
        <v>12500</v>
      </c>
    </row>
    <row r="4650" spans="1:6" x14ac:dyDescent="0.3">
      <c r="A4650" s="1">
        <v>42506</v>
      </c>
      <c r="B4650">
        <v>25653.23046875</v>
      </c>
      <c r="C4650">
        <v>25688.4609375</v>
      </c>
      <c r="D4650">
        <v>25351.619140625</v>
      </c>
      <c r="E4650">
        <v>25528.80078125</v>
      </c>
      <c r="F4650">
        <v>12900</v>
      </c>
    </row>
    <row r="4651" spans="1:6" x14ac:dyDescent="0.3">
      <c r="A4651" s="1">
        <v>42507</v>
      </c>
      <c r="B4651">
        <v>25773.609375</v>
      </c>
      <c r="C4651">
        <v>25927.310546875</v>
      </c>
      <c r="D4651">
        <v>25733.759765625</v>
      </c>
      <c r="E4651">
        <v>25756.140625</v>
      </c>
      <c r="F4651">
        <v>11400</v>
      </c>
    </row>
    <row r="4652" spans="1:6" x14ac:dyDescent="0.3">
      <c r="A4652" s="1">
        <v>42508</v>
      </c>
      <c r="B4652">
        <v>25704.609375</v>
      </c>
      <c r="C4652">
        <v>25747</v>
      </c>
      <c r="D4652">
        <v>25503.400390625</v>
      </c>
      <c r="E4652">
        <v>25671.48046875</v>
      </c>
      <c r="F4652">
        <v>9800</v>
      </c>
    </row>
    <row r="4653" spans="1:6" x14ac:dyDescent="0.3">
      <c r="A4653" s="1">
        <v>42509</v>
      </c>
      <c r="B4653">
        <v>25399.720703125</v>
      </c>
      <c r="C4653">
        <v>25714.560546875</v>
      </c>
      <c r="D4653">
        <v>25351.990234375</v>
      </c>
      <c r="E4653">
        <v>25713.83984375</v>
      </c>
      <c r="F4653">
        <v>14400</v>
      </c>
    </row>
    <row r="4654" spans="1:6" x14ac:dyDescent="0.3">
      <c r="A4654" s="1">
        <v>42510</v>
      </c>
      <c r="B4654">
        <v>25301.900390625</v>
      </c>
      <c r="C4654">
        <v>25506.060546875</v>
      </c>
      <c r="D4654">
        <v>25251.900390625</v>
      </c>
      <c r="E4654">
        <v>25428.419921875</v>
      </c>
      <c r="F4654">
        <v>13600</v>
      </c>
    </row>
    <row r="4655" spans="1:6" x14ac:dyDescent="0.3">
      <c r="A4655" s="1">
        <v>42513</v>
      </c>
      <c r="B4655">
        <v>25230.359375</v>
      </c>
      <c r="C4655">
        <v>25519.259765625</v>
      </c>
      <c r="D4655">
        <v>25207.779296875</v>
      </c>
      <c r="E4655">
        <v>25447.720703125</v>
      </c>
      <c r="F4655">
        <v>11300</v>
      </c>
    </row>
    <row r="4656" spans="1:6" x14ac:dyDescent="0.3">
      <c r="A4656" s="1">
        <v>42514</v>
      </c>
      <c r="B4656">
        <v>25305.470703125</v>
      </c>
      <c r="C4656">
        <v>25340.470703125</v>
      </c>
      <c r="D4656">
        <v>25181.470703125</v>
      </c>
      <c r="E4656">
        <v>25256.970703125</v>
      </c>
      <c r="F4656">
        <v>10700</v>
      </c>
    </row>
    <row r="4657" spans="1:6" x14ac:dyDescent="0.3">
      <c r="A4657" s="1">
        <v>42515</v>
      </c>
      <c r="B4657">
        <v>25881.169921875</v>
      </c>
      <c r="C4657">
        <v>25897.869140625</v>
      </c>
      <c r="D4657">
        <v>25430.58984375</v>
      </c>
      <c r="E4657">
        <v>25432.099609375</v>
      </c>
      <c r="F4657">
        <v>9500</v>
      </c>
    </row>
    <row r="4658" spans="1:6" x14ac:dyDescent="0.3">
      <c r="A4658" s="1">
        <v>42516</v>
      </c>
      <c r="B4658">
        <v>26366.6796875</v>
      </c>
      <c r="C4658">
        <v>26398.939453125</v>
      </c>
      <c r="D4658">
        <v>25941.509765625</v>
      </c>
      <c r="E4658">
        <v>26008.25</v>
      </c>
      <c r="F4658">
        <v>13900</v>
      </c>
    </row>
    <row r="4659" spans="1:6" x14ac:dyDescent="0.3">
      <c r="A4659" s="1">
        <v>42517</v>
      </c>
      <c r="B4659">
        <v>26653.599609375</v>
      </c>
      <c r="C4659">
        <v>26677.4296875</v>
      </c>
      <c r="D4659">
        <v>26405.279296875</v>
      </c>
      <c r="E4659">
        <v>26415.9296875</v>
      </c>
      <c r="F4659">
        <v>20800</v>
      </c>
    </row>
    <row r="4660" spans="1:6" x14ac:dyDescent="0.3">
      <c r="A4660" s="1">
        <v>42520</v>
      </c>
      <c r="B4660">
        <v>26725.599609375</v>
      </c>
      <c r="C4660">
        <v>26794.9609375</v>
      </c>
      <c r="D4660">
        <v>26623.330078125</v>
      </c>
      <c r="E4660">
        <v>26694.75</v>
      </c>
      <c r="F4660">
        <v>14800</v>
      </c>
    </row>
    <row r="4661" spans="1:6" x14ac:dyDescent="0.3">
      <c r="A4661" s="1">
        <v>42521</v>
      </c>
      <c r="B4661">
        <v>26667.9609375</v>
      </c>
      <c r="C4661">
        <v>26837.19921875</v>
      </c>
      <c r="D4661">
        <v>26561.580078125</v>
      </c>
      <c r="E4661">
        <v>26817.75</v>
      </c>
      <c r="F4661">
        <v>26500</v>
      </c>
    </row>
    <row r="4662" spans="1:6" x14ac:dyDescent="0.3">
      <c r="A4662" s="1">
        <v>42522</v>
      </c>
      <c r="B4662">
        <v>26713.9296875</v>
      </c>
      <c r="C4662">
        <v>26857.25</v>
      </c>
      <c r="D4662">
        <v>26671.859375</v>
      </c>
      <c r="E4662">
        <v>26684.4609375</v>
      </c>
      <c r="F4662">
        <v>13400</v>
      </c>
    </row>
    <row r="4663" spans="1:6" x14ac:dyDescent="0.3">
      <c r="A4663" s="1">
        <v>42523</v>
      </c>
      <c r="B4663">
        <v>26843.140625</v>
      </c>
      <c r="C4663">
        <v>26885.16015625</v>
      </c>
      <c r="D4663">
        <v>26641.01953125</v>
      </c>
      <c r="E4663">
        <v>26694.279296875</v>
      </c>
      <c r="F4663">
        <v>11100</v>
      </c>
    </row>
    <row r="4664" spans="1:6" x14ac:dyDescent="0.3">
      <c r="A4664" s="1">
        <v>42524</v>
      </c>
      <c r="B4664">
        <v>26843.029296875</v>
      </c>
      <c r="C4664">
        <v>27008.140625</v>
      </c>
      <c r="D4664">
        <v>26792.0703125</v>
      </c>
      <c r="E4664">
        <v>26919.23046875</v>
      </c>
      <c r="F4664">
        <v>13000</v>
      </c>
    </row>
    <row r="4665" spans="1:6" x14ac:dyDescent="0.3">
      <c r="A4665" s="1">
        <v>42527</v>
      </c>
      <c r="B4665">
        <v>26777.44921875</v>
      </c>
      <c r="C4665">
        <v>26901.419921875</v>
      </c>
      <c r="D4665">
        <v>26729.5390625</v>
      </c>
      <c r="E4665">
        <v>26897.83984375</v>
      </c>
      <c r="F4665">
        <v>8700</v>
      </c>
    </row>
    <row r="4666" spans="1:6" x14ac:dyDescent="0.3">
      <c r="A4666" s="1">
        <v>42528</v>
      </c>
      <c r="B4666">
        <v>27009.669921875</v>
      </c>
      <c r="C4666">
        <v>27082.630859375</v>
      </c>
      <c r="D4666">
        <v>26829.529296875</v>
      </c>
      <c r="E4666">
        <v>26833.5390625</v>
      </c>
      <c r="F4666">
        <v>14800</v>
      </c>
    </row>
    <row r="4667" spans="1:6" x14ac:dyDescent="0.3">
      <c r="A4667" s="1">
        <v>42529</v>
      </c>
      <c r="B4667">
        <v>27020.66015625</v>
      </c>
      <c r="C4667">
        <v>27105.41015625</v>
      </c>
      <c r="D4667">
        <v>26973.7109375</v>
      </c>
      <c r="E4667">
        <v>27085.240234375</v>
      </c>
      <c r="F4667">
        <v>12500</v>
      </c>
    </row>
    <row r="4668" spans="1:6" x14ac:dyDescent="0.3">
      <c r="A4668" s="1">
        <v>42530</v>
      </c>
      <c r="B4668">
        <v>26763.4609375</v>
      </c>
      <c r="C4668">
        <v>26994.91015625</v>
      </c>
      <c r="D4668">
        <v>26692.349609375</v>
      </c>
      <c r="E4668">
        <v>26994.48046875</v>
      </c>
      <c r="F4668">
        <v>10100</v>
      </c>
    </row>
    <row r="4669" spans="1:6" x14ac:dyDescent="0.3">
      <c r="A4669" s="1">
        <v>42531</v>
      </c>
      <c r="B4669">
        <v>26635.75</v>
      </c>
      <c r="C4669">
        <v>26972.060546875</v>
      </c>
      <c r="D4669">
        <v>26620.5</v>
      </c>
      <c r="E4669">
        <v>26742.259765625</v>
      </c>
      <c r="F4669">
        <v>10100</v>
      </c>
    </row>
    <row r="4670" spans="1:6" x14ac:dyDescent="0.3">
      <c r="A4670" s="1">
        <v>42534</v>
      </c>
      <c r="B4670">
        <v>26396.76953125</v>
      </c>
      <c r="C4670">
        <v>26468.26953125</v>
      </c>
      <c r="D4670">
        <v>26262.26953125</v>
      </c>
      <c r="E4670">
        <v>26468.26953125</v>
      </c>
      <c r="F4670">
        <v>9100</v>
      </c>
    </row>
    <row r="4671" spans="1:6" x14ac:dyDescent="0.3">
      <c r="A4671" s="1">
        <v>42535</v>
      </c>
      <c r="B4671">
        <v>26395.7109375</v>
      </c>
      <c r="C4671">
        <v>26485.44921875</v>
      </c>
      <c r="D4671">
        <v>26264.810546875</v>
      </c>
      <c r="E4671">
        <v>26482.5</v>
      </c>
      <c r="F4671">
        <v>7800</v>
      </c>
    </row>
    <row r="4672" spans="1:6" x14ac:dyDescent="0.3">
      <c r="A4672" s="1">
        <v>42536</v>
      </c>
      <c r="B4672">
        <v>26726.33984375</v>
      </c>
      <c r="C4672">
        <v>26752.58984375</v>
      </c>
      <c r="D4672">
        <v>26446.58984375</v>
      </c>
      <c r="E4672">
        <v>26500.7890625</v>
      </c>
      <c r="F4672">
        <v>12300</v>
      </c>
    </row>
    <row r="4673" spans="1:6" x14ac:dyDescent="0.3">
      <c r="A4673" s="1">
        <v>42537</v>
      </c>
      <c r="B4673">
        <v>26525.4609375</v>
      </c>
      <c r="C4673">
        <v>26686.029296875</v>
      </c>
      <c r="D4673">
        <v>26314.91015625</v>
      </c>
      <c r="E4673">
        <v>26686.029296875</v>
      </c>
      <c r="F4673">
        <v>12600</v>
      </c>
    </row>
    <row r="4674" spans="1:6" x14ac:dyDescent="0.3">
      <c r="A4674" s="1">
        <v>42538</v>
      </c>
      <c r="B4674">
        <v>26625.91015625</v>
      </c>
      <c r="C4674">
        <v>26730.55078125</v>
      </c>
      <c r="D4674">
        <v>26538.509765625</v>
      </c>
      <c r="E4674">
        <v>26653.849609375</v>
      </c>
      <c r="F4674">
        <v>9300</v>
      </c>
    </row>
    <row r="4675" spans="1:6" x14ac:dyDescent="0.3">
      <c r="A4675" s="1">
        <v>42541</v>
      </c>
      <c r="B4675">
        <v>26866.919921875</v>
      </c>
      <c r="C4675">
        <v>26885.490234375</v>
      </c>
      <c r="D4675">
        <v>26447.880859375</v>
      </c>
      <c r="E4675">
        <v>26497.109375</v>
      </c>
      <c r="F4675">
        <v>9500</v>
      </c>
    </row>
    <row r="4676" spans="1:6" x14ac:dyDescent="0.3">
      <c r="A4676" s="1">
        <v>42542</v>
      </c>
      <c r="B4676">
        <v>26812.779296875</v>
      </c>
      <c r="C4676">
        <v>26925.640625</v>
      </c>
      <c r="D4676">
        <v>26754.599609375</v>
      </c>
      <c r="E4676">
        <v>26907.419921875</v>
      </c>
      <c r="F4676">
        <v>7000</v>
      </c>
    </row>
    <row r="4677" spans="1:6" x14ac:dyDescent="0.3">
      <c r="A4677" s="1">
        <v>42543</v>
      </c>
      <c r="B4677">
        <v>26765.650390625</v>
      </c>
      <c r="C4677">
        <v>26887.2890625</v>
      </c>
      <c r="D4677">
        <v>26617.44921875</v>
      </c>
      <c r="E4677">
        <v>26791.6796875</v>
      </c>
      <c r="F4677">
        <v>7700</v>
      </c>
    </row>
    <row r="4678" spans="1:6" x14ac:dyDescent="0.3">
      <c r="A4678" s="1">
        <v>42544</v>
      </c>
      <c r="B4678">
        <v>27002.220703125</v>
      </c>
      <c r="C4678">
        <v>27060.98046875</v>
      </c>
      <c r="D4678">
        <v>26736.51953125</v>
      </c>
      <c r="E4678">
        <v>26753.19921875</v>
      </c>
      <c r="F4678">
        <v>9300</v>
      </c>
    </row>
    <row r="4679" spans="1:6" x14ac:dyDescent="0.3">
      <c r="A4679" s="1">
        <v>42545</v>
      </c>
      <c r="B4679">
        <v>26397.7109375</v>
      </c>
      <c r="C4679">
        <v>26435.849609375</v>
      </c>
      <c r="D4679">
        <v>25911.330078125</v>
      </c>
      <c r="E4679">
        <v>26367.48046875</v>
      </c>
      <c r="F4679">
        <v>24400</v>
      </c>
    </row>
    <row r="4680" spans="1:6" x14ac:dyDescent="0.3">
      <c r="A4680" s="1">
        <v>42548</v>
      </c>
      <c r="B4680">
        <v>26402.9609375</v>
      </c>
      <c r="C4680">
        <v>26493.509765625</v>
      </c>
      <c r="D4680">
        <v>26262.720703125</v>
      </c>
      <c r="E4680">
        <v>26347.810546875</v>
      </c>
      <c r="F4680">
        <v>18300</v>
      </c>
    </row>
    <row r="4681" spans="1:6" x14ac:dyDescent="0.3">
      <c r="A4681" s="1">
        <v>42549</v>
      </c>
      <c r="B4681">
        <v>26524.55078125</v>
      </c>
      <c r="C4681">
        <v>26583.330078125</v>
      </c>
      <c r="D4681">
        <v>26378.4609375</v>
      </c>
      <c r="E4681">
        <v>26410.66015625</v>
      </c>
      <c r="F4681">
        <v>8100</v>
      </c>
    </row>
    <row r="4682" spans="1:6" x14ac:dyDescent="0.3">
      <c r="A4682" s="1">
        <v>42550</v>
      </c>
      <c r="B4682">
        <v>26740.390625</v>
      </c>
      <c r="C4682">
        <v>26776.169921875</v>
      </c>
      <c r="D4682">
        <v>26606.310546875</v>
      </c>
      <c r="E4682">
        <v>26627.150390625</v>
      </c>
      <c r="F4682">
        <v>7700</v>
      </c>
    </row>
    <row r="4683" spans="1:6" x14ac:dyDescent="0.3">
      <c r="A4683" s="1">
        <v>42551</v>
      </c>
      <c r="B4683">
        <v>26999.720703125</v>
      </c>
      <c r="C4683">
        <v>27069.23046875</v>
      </c>
      <c r="D4683">
        <v>26872.58984375</v>
      </c>
      <c r="E4683">
        <v>26926.169921875</v>
      </c>
      <c r="F4683">
        <v>8600</v>
      </c>
    </row>
    <row r="4684" spans="1:6" x14ac:dyDescent="0.3">
      <c r="A4684" s="1">
        <v>42552</v>
      </c>
      <c r="B4684">
        <v>27144.91015625</v>
      </c>
      <c r="C4684">
        <v>27243.359375</v>
      </c>
      <c r="D4684">
        <v>27061.400390625</v>
      </c>
      <c r="E4684">
        <v>27064.330078125</v>
      </c>
      <c r="F4684">
        <v>10000</v>
      </c>
    </row>
    <row r="4685" spans="1:6" x14ac:dyDescent="0.3">
      <c r="A4685" s="1">
        <v>42555</v>
      </c>
      <c r="B4685">
        <v>27278.759765625</v>
      </c>
      <c r="C4685">
        <v>27385.66015625</v>
      </c>
      <c r="D4685">
        <v>27251.060546875</v>
      </c>
      <c r="E4685">
        <v>27314.439453125</v>
      </c>
      <c r="F4685">
        <v>8300</v>
      </c>
    </row>
    <row r="4686" spans="1:6" x14ac:dyDescent="0.3">
      <c r="A4686" s="1">
        <v>42556</v>
      </c>
      <c r="B4686">
        <v>27166.869140625</v>
      </c>
      <c r="C4686">
        <v>27348.66015625</v>
      </c>
      <c r="D4686">
        <v>27127.30078125</v>
      </c>
      <c r="E4686">
        <v>27340.720703125</v>
      </c>
      <c r="F4686">
        <v>10400</v>
      </c>
    </row>
    <row r="4687" spans="1:6" x14ac:dyDescent="0.3">
      <c r="A4687" s="1">
        <v>42558</v>
      </c>
      <c r="B4687">
        <v>27201.490234375</v>
      </c>
      <c r="C4687">
        <v>27288.220703125</v>
      </c>
      <c r="D4687">
        <v>27146.94921875</v>
      </c>
      <c r="E4687">
        <v>27209.970703125</v>
      </c>
      <c r="F4687">
        <v>8800</v>
      </c>
    </row>
    <row r="4688" spans="1:6" x14ac:dyDescent="0.3">
      <c r="A4688" s="1">
        <v>42559</v>
      </c>
      <c r="B4688">
        <v>27126.900390625</v>
      </c>
      <c r="C4688">
        <v>27294.8203125</v>
      </c>
      <c r="D4688">
        <v>27034.140625</v>
      </c>
      <c r="E4688">
        <v>27292.19921875</v>
      </c>
      <c r="F4688">
        <v>13900</v>
      </c>
    </row>
    <row r="4689" spans="1:6" x14ac:dyDescent="0.3">
      <c r="A4689" s="1">
        <v>42562</v>
      </c>
      <c r="B4689">
        <v>27626.689453125</v>
      </c>
      <c r="C4689">
        <v>27647.48046875</v>
      </c>
      <c r="D4689">
        <v>27358.23046875</v>
      </c>
      <c r="E4689">
        <v>27358.23046875</v>
      </c>
      <c r="F4689">
        <v>23900</v>
      </c>
    </row>
    <row r="4690" spans="1:6" x14ac:dyDescent="0.3">
      <c r="A4690" s="1">
        <v>42563</v>
      </c>
      <c r="B4690">
        <v>27808.140625</v>
      </c>
      <c r="C4690">
        <v>27828.740234375</v>
      </c>
      <c r="D4690">
        <v>27667.810546875</v>
      </c>
      <c r="E4690">
        <v>27667.810546875</v>
      </c>
      <c r="F4690">
        <v>12200</v>
      </c>
    </row>
    <row r="4691" spans="1:6" x14ac:dyDescent="0.3">
      <c r="A4691" s="1">
        <v>42564</v>
      </c>
      <c r="B4691">
        <v>27815.1796875</v>
      </c>
      <c r="C4691">
        <v>27928.759765625</v>
      </c>
      <c r="D4691">
        <v>27752.140625</v>
      </c>
      <c r="E4691">
        <v>27912.140625</v>
      </c>
      <c r="F4691">
        <v>17600</v>
      </c>
    </row>
    <row r="4692" spans="1:6" x14ac:dyDescent="0.3">
      <c r="A4692" s="1">
        <v>42565</v>
      </c>
      <c r="B4692">
        <v>27942.109375</v>
      </c>
      <c r="C4692">
        <v>27967.76953125</v>
      </c>
      <c r="D4692">
        <v>27763.150390625</v>
      </c>
      <c r="E4692">
        <v>27857.80078125</v>
      </c>
      <c r="F4692">
        <v>10500</v>
      </c>
    </row>
    <row r="4693" spans="1:6" x14ac:dyDescent="0.3">
      <c r="A4693" s="1">
        <v>42566</v>
      </c>
      <c r="B4693">
        <v>27836.5</v>
      </c>
      <c r="C4693">
        <v>28048.69921875</v>
      </c>
      <c r="D4693">
        <v>27735.869140625</v>
      </c>
      <c r="E4693">
        <v>27966.140625</v>
      </c>
      <c r="F4693">
        <v>16300</v>
      </c>
    </row>
    <row r="4694" spans="1:6" x14ac:dyDescent="0.3">
      <c r="A4694" s="1">
        <v>42569</v>
      </c>
      <c r="B4694">
        <v>27746.66015625</v>
      </c>
      <c r="C4694">
        <v>28013.5</v>
      </c>
      <c r="D4694">
        <v>27697.689453125</v>
      </c>
      <c r="E4694">
        <v>27920.66015625</v>
      </c>
      <c r="F4694">
        <v>20500</v>
      </c>
    </row>
    <row r="4695" spans="1:6" x14ac:dyDescent="0.3">
      <c r="A4695" s="1">
        <v>42570</v>
      </c>
      <c r="B4695">
        <v>27787.619140625</v>
      </c>
      <c r="C4695">
        <v>27826.689453125</v>
      </c>
      <c r="D4695">
        <v>27637.98046875</v>
      </c>
      <c r="E4695">
        <v>27790.05078125</v>
      </c>
      <c r="F4695">
        <v>16800</v>
      </c>
    </row>
    <row r="4696" spans="1:6" x14ac:dyDescent="0.3">
      <c r="A4696" s="1">
        <v>42571</v>
      </c>
      <c r="B4696">
        <v>27915.890625</v>
      </c>
      <c r="C4696">
        <v>27935.1796875</v>
      </c>
      <c r="D4696">
        <v>27759.7109375</v>
      </c>
      <c r="E4696">
        <v>27775.69921875</v>
      </c>
      <c r="F4696">
        <v>12500</v>
      </c>
    </row>
    <row r="4697" spans="1:6" x14ac:dyDescent="0.3">
      <c r="A4697" s="1">
        <v>42572</v>
      </c>
      <c r="B4697">
        <v>27710.51953125</v>
      </c>
      <c r="C4697">
        <v>27988.759765625</v>
      </c>
      <c r="D4697">
        <v>27687.5390625</v>
      </c>
      <c r="E4697">
        <v>27980.0703125</v>
      </c>
      <c r="F4697">
        <v>12200</v>
      </c>
    </row>
    <row r="4698" spans="1:6" x14ac:dyDescent="0.3">
      <c r="A4698" s="1">
        <v>42573</v>
      </c>
      <c r="B4698">
        <v>27803.240234375</v>
      </c>
      <c r="C4698">
        <v>27832.44921875</v>
      </c>
      <c r="D4698">
        <v>27646.2109375</v>
      </c>
      <c r="E4698">
        <v>27721.720703125</v>
      </c>
      <c r="F4698">
        <v>9500</v>
      </c>
    </row>
    <row r="4699" spans="1:6" x14ac:dyDescent="0.3">
      <c r="A4699" s="1">
        <v>42576</v>
      </c>
      <c r="B4699">
        <v>28095.33984375</v>
      </c>
      <c r="C4699">
        <v>28110.369140625</v>
      </c>
      <c r="D4699">
        <v>27736.509765625</v>
      </c>
      <c r="E4699">
        <v>27753.9609375</v>
      </c>
      <c r="F4699">
        <v>15300</v>
      </c>
    </row>
    <row r="4700" spans="1:6" x14ac:dyDescent="0.3">
      <c r="A4700" s="1">
        <v>42577</v>
      </c>
      <c r="B4700">
        <v>27976.51953125</v>
      </c>
      <c r="C4700">
        <v>28149.529296875</v>
      </c>
      <c r="D4700">
        <v>27927.130859375</v>
      </c>
      <c r="E4700">
        <v>28121.369140625</v>
      </c>
      <c r="F4700">
        <v>11100</v>
      </c>
    </row>
    <row r="4701" spans="1:6" x14ac:dyDescent="0.3">
      <c r="A4701" s="1">
        <v>42578</v>
      </c>
      <c r="B4701">
        <v>28024.330078125</v>
      </c>
      <c r="C4701">
        <v>28210.880859375</v>
      </c>
      <c r="D4701">
        <v>27899.9296875</v>
      </c>
      <c r="E4701">
        <v>27976.140625</v>
      </c>
      <c r="F4701">
        <v>10400</v>
      </c>
    </row>
    <row r="4702" spans="1:6" x14ac:dyDescent="0.3">
      <c r="A4702" s="1">
        <v>42579</v>
      </c>
      <c r="B4702">
        <v>28208.619140625</v>
      </c>
      <c r="C4702">
        <v>28240.19921875</v>
      </c>
      <c r="D4702">
        <v>28064.900390625</v>
      </c>
      <c r="E4702">
        <v>28108.779296875</v>
      </c>
      <c r="F4702">
        <v>14600</v>
      </c>
    </row>
    <row r="4703" spans="1:6" x14ac:dyDescent="0.3">
      <c r="A4703" s="1">
        <v>42580</v>
      </c>
      <c r="B4703">
        <v>28051.859375</v>
      </c>
      <c r="C4703">
        <v>28233.470703125</v>
      </c>
      <c r="D4703">
        <v>28037.869140625</v>
      </c>
      <c r="E4703">
        <v>28232.869140625</v>
      </c>
      <c r="F4703">
        <v>11500</v>
      </c>
    </row>
    <row r="4704" spans="1:6" x14ac:dyDescent="0.3">
      <c r="A4704" s="1">
        <v>42583</v>
      </c>
      <c r="B4704">
        <v>28003.119140625</v>
      </c>
      <c r="C4704">
        <v>28284.849609375</v>
      </c>
      <c r="D4704">
        <v>27873.529296875</v>
      </c>
      <c r="E4704">
        <v>28083.080078125</v>
      </c>
      <c r="F4704">
        <v>13700</v>
      </c>
    </row>
    <row r="4705" spans="1:6" x14ac:dyDescent="0.3">
      <c r="A4705" s="1">
        <v>42584</v>
      </c>
      <c r="B4705">
        <v>27981.7109375</v>
      </c>
      <c r="C4705">
        <v>28175.220703125</v>
      </c>
      <c r="D4705">
        <v>27943.91015625</v>
      </c>
      <c r="E4705">
        <v>28069.119140625</v>
      </c>
      <c r="F4705">
        <v>10100</v>
      </c>
    </row>
    <row r="4706" spans="1:6" x14ac:dyDescent="0.3">
      <c r="A4706" s="1">
        <v>42585</v>
      </c>
      <c r="B4706">
        <v>27697.509765625</v>
      </c>
      <c r="C4706">
        <v>28015.4296875</v>
      </c>
      <c r="D4706">
        <v>27647.140625</v>
      </c>
      <c r="E4706">
        <v>28008.51953125</v>
      </c>
      <c r="F4706">
        <v>11800</v>
      </c>
    </row>
    <row r="4707" spans="1:6" x14ac:dyDescent="0.3">
      <c r="A4707" s="1">
        <v>42586</v>
      </c>
      <c r="B4707">
        <v>27714.369140625</v>
      </c>
      <c r="C4707">
        <v>27921.91015625</v>
      </c>
      <c r="D4707">
        <v>27627.970703125</v>
      </c>
      <c r="E4707">
        <v>27899.880859375</v>
      </c>
      <c r="F4707">
        <v>14600</v>
      </c>
    </row>
    <row r="4708" spans="1:6" x14ac:dyDescent="0.3">
      <c r="A4708" s="1">
        <v>42587</v>
      </c>
      <c r="B4708">
        <v>28078.349609375</v>
      </c>
      <c r="C4708">
        <v>28110.369140625</v>
      </c>
      <c r="D4708">
        <v>27795.740234375</v>
      </c>
      <c r="E4708">
        <v>27810.55078125</v>
      </c>
      <c r="F4708">
        <v>13700</v>
      </c>
    </row>
    <row r="4709" spans="1:6" x14ac:dyDescent="0.3">
      <c r="A4709" s="1">
        <v>42590</v>
      </c>
      <c r="B4709">
        <v>28182.5703125</v>
      </c>
      <c r="C4709">
        <v>28226.380859375</v>
      </c>
      <c r="D4709">
        <v>28128.060546875</v>
      </c>
      <c r="E4709">
        <v>28181.919921875</v>
      </c>
      <c r="F4709">
        <v>20300</v>
      </c>
    </row>
    <row r="4710" spans="1:6" x14ac:dyDescent="0.3">
      <c r="A4710" s="1">
        <v>42591</v>
      </c>
      <c r="B4710">
        <v>28085.16015625</v>
      </c>
      <c r="C4710">
        <v>28289.9609375</v>
      </c>
      <c r="D4710">
        <v>27956.76953125</v>
      </c>
      <c r="E4710">
        <v>28289.220703125</v>
      </c>
      <c r="F4710">
        <v>14200</v>
      </c>
    </row>
    <row r="4711" spans="1:6" x14ac:dyDescent="0.3">
      <c r="A4711" s="1">
        <v>42592</v>
      </c>
      <c r="B4711">
        <v>27774.880859375</v>
      </c>
      <c r="C4711">
        <v>28143.279296875</v>
      </c>
      <c r="D4711">
        <v>27736.619140625</v>
      </c>
      <c r="E4711">
        <v>28133.359375</v>
      </c>
      <c r="F4711">
        <v>15400</v>
      </c>
    </row>
    <row r="4712" spans="1:6" x14ac:dyDescent="0.3">
      <c r="A4712" s="1">
        <v>42593</v>
      </c>
      <c r="B4712">
        <v>27859.599609375</v>
      </c>
      <c r="C4712">
        <v>27902.390625</v>
      </c>
      <c r="D4712">
        <v>27697.330078125</v>
      </c>
      <c r="E4712">
        <v>27805.939453125</v>
      </c>
      <c r="F4712">
        <v>9900</v>
      </c>
    </row>
    <row r="4713" spans="1:6" x14ac:dyDescent="0.3">
      <c r="A4713" s="1">
        <v>42594</v>
      </c>
      <c r="B4713">
        <v>28152.400390625</v>
      </c>
      <c r="C4713">
        <v>28203.26953125</v>
      </c>
      <c r="D4713">
        <v>27900.91015625</v>
      </c>
      <c r="E4713">
        <v>27919.94921875</v>
      </c>
      <c r="F4713">
        <v>21000</v>
      </c>
    </row>
    <row r="4714" spans="1:6" x14ac:dyDescent="0.3">
      <c r="A4714" s="1">
        <v>42598</v>
      </c>
      <c r="B4714">
        <v>28064.609375</v>
      </c>
      <c r="C4714">
        <v>28199.099609375</v>
      </c>
      <c r="D4714">
        <v>27942.650390625</v>
      </c>
      <c r="E4714">
        <v>28190.0390625</v>
      </c>
      <c r="F4714">
        <v>14600</v>
      </c>
    </row>
    <row r="4715" spans="1:6" x14ac:dyDescent="0.3">
      <c r="A4715" s="1">
        <v>42599</v>
      </c>
      <c r="B4715">
        <v>28005.369140625</v>
      </c>
      <c r="C4715">
        <v>28174.30078125</v>
      </c>
      <c r="D4715">
        <v>27960.140625</v>
      </c>
      <c r="E4715">
        <v>28061.7890625</v>
      </c>
      <c r="F4715">
        <v>11600</v>
      </c>
    </row>
    <row r="4716" spans="1:6" x14ac:dyDescent="0.3">
      <c r="A4716" s="1">
        <v>42600</v>
      </c>
      <c r="B4716">
        <v>28123.439453125</v>
      </c>
      <c r="C4716">
        <v>28214.169921875</v>
      </c>
      <c r="D4716">
        <v>28077</v>
      </c>
      <c r="E4716">
        <v>28077.640625</v>
      </c>
      <c r="F4716">
        <v>12500</v>
      </c>
    </row>
    <row r="4717" spans="1:6" x14ac:dyDescent="0.3">
      <c r="A4717" s="1">
        <v>42601</v>
      </c>
      <c r="B4717">
        <v>28077</v>
      </c>
      <c r="C4717">
        <v>28212.30078125</v>
      </c>
      <c r="D4717">
        <v>28026.119140625</v>
      </c>
      <c r="E4717">
        <v>28167.66015625</v>
      </c>
      <c r="F4717">
        <v>15600</v>
      </c>
    </row>
    <row r="4718" spans="1:6" x14ac:dyDescent="0.3">
      <c r="A4718" s="1">
        <v>42604</v>
      </c>
      <c r="B4718">
        <v>27985.5390625</v>
      </c>
      <c r="C4718">
        <v>28143.279296875</v>
      </c>
      <c r="D4718">
        <v>27918.05078125</v>
      </c>
      <c r="E4718">
        <v>28088.0703125</v>
      </c>
      <c r="F4718">
        <v>12600</v>
      </c>
    </row>
    <row r="4719" spans="1:6" x14ac:dyDescent="0.3">
      <c r="A4719" s="1">
        <v>42605</v>
      </c>
      <c r="B4719">
        <v>27990.2109375</v>
      </c>
      <c r="C4719">
        <v>28028.98046875</v>
      </c>
      <c r="D4719">
        <v>27854.4296875</v>
      </c>
      <c r="E4719">
        <v>28012.560546875</v>
      </c>
      <c r="F4719">
        <v>12400</v>
      </c>
    </row>
    <row r="4720" spans="1:6" x14ac:dyDescent="0.3">
      <c r="A4720" s="1">
        <v>42606</v>
      </c>
      <c r="B4720">
        <v>28059.939453125</v>
      </c>
      <c r="C4720">
        <v>28108.390625</v>
      </c>
      <c r="D4720">
        <v>27959.869140625</v>
      </c>
      <c r="E4720">
        <v>28065.25</v>
      </c>
      <c r="F4720">
        <v>8100</v>
      </c>
    </row>
    <row r="4721" spans="1:6" x14ac:dyDescent="0.3">
      <c r="A4721" s="1">
        <v>42607</v>
      </c>
      <c r="B4721">
        <v>27835.91015625</v>
      </c>
      <c r="C4721">
        <v>28154.2109375</v>
      </c>
      <c r="D4721">
        <v>27803.240234375</v>
      </c>
      <c r="E4721">
        <v>28103.599609375</v>
      </c>
      <c r="F4721">
        <v>6700</v>
      </c>
    </row>
    <row r="4722" spans="1:6" x14ac:dyDescent="0.3">
      <c r="A4722" s="1">
        <v>42608</v>
      </c>
      <c r="B4722">
        <v>27782.25</v>
      </c>
      <c r="C4722">
        <v>27935.880859375</v>
      </c>
      <c r="D4722">
        <v>27696.990234375</v>
      </c>
      <c r="E4722">
        <v>27882.75</v>
      </c>
      <c r="F4722">
        <v>9100</v>
      </c>
    </row>
    <row r="4723" spans="1:6" x14ac:dyDescent="0.3">
      <c r="A4723" s="1">
        <v>42611</v>
      </c>
      <c r="B4723">
        <v>27902.66015625</v>
      </c>
      <c r="C4723">
        <v>27952.849609375</v>
      </c>
      <c r="D4723">
        <v>27698.7109375</v>
      </c>
      <c r="E4723">
        <v>27827.259765625</v>
      </c>
      <c r="F4723">
        <v>11800</v>
      </c>
    </row>
    <row r="4724" spans="1:6" x14ac:dyDescent="0.3">
      <c r="A4724" s="1">
        <v>42612</v>
      </c>
      <c r="B4724">
        <v>28343.009765625</v>
      </c>
      <c r="C4724">
        <v>28478.01953125</v>
      </c>
      <c r="D4724">
        <v>28010.66015625</v>
      </c>
      <c r="E4724">
        <v>28012.4609375</v>
      </c>
      <c r="F4724">
        <v>10600</v>
      </c>
    </row>
    <row r="4725" spans="1:6" x14ac:dyDescent="0.3">
      <c r="A4725" s="1">
        <v>42613</v>
      </c>
      <c r="B4725">
        <v>28452.169921875</v>
      </c>
      <c r="C4725">
        <v>28532.25</v>
      </c>
      <c r="D4725">
        <v>28363.099609375</v>
      </c>
      <c r="E4725">
        <v>28372.25</v>
      </c>
      <c r="F4725">
        <v>10400</v>
      </c>
    </row>
    <row r="4726" spans="1:6" x14ac:dyDescent="0.3">
      <c r="A4726" s="1">
        <v>42614</v>
      </c>
      <c r="B4726">
        <v>28423.48046875</v>
      </c>
      <c r="C4726">
        <v>28548.849609375</v>
      </c>
      <c r="D4726">
        <v>28386.609375</v>
      </c>
      <c r="E4726">
        <v>28459.08984375</v>
      </c>
      <c r="F4726">
        <v>16800</v>
      </c>
    </row>
    <row r="4727" spans="1:6" x14ac:dyDescent="0.3">
      <c r="A4727" s="1">
        <v>42615</v>
      </c>
      <c r="B4727">
        <v>28532.109375</v>
      </c>
      <c r="C4727">
        <v>28581.580078125</v>
      </c>
      <c r="D4727">
        <v>28427.630859375</v>
      </c>
      <c r="E4727">
        <v>28498.720703125</v>
      </c>
      <c r="F4727">
        <v>12000</v>
      </c>
    </row>
    <row r="4728" spans="1:6" x14ac:dyDescent="0.3">
      <c r="A4728" s="1">
        <v>42619</v>
      </c>
      <c r="B4728">
        <v>28978.01953125</v>
      </c>
      <c r="C4728">
        <v>29013.400390625</v>
      </c>
      <c r="D4728">
        <v>28631.26953125</v>
      </c>
      <c r="E4728">
        <v>28631.26953125</v>
      </c>
      <c r="F4728">
        <v>18200</v>
      </c>
    </row>
    <row r="4729" spans="1:6" x14ac:dyDescent="0.3">
      <c r="A4729" s="1">
        <v>42620</v>
      </c>
      <c r="B4729">
        <v>28926.359375</v>
      </c>
      <c r="C4729">
        <v>29067.83984375</v>
      </c>
      <c r="D4729">
        <v>28911.310546875</v>
      </c>
      <c r="E4729">
        <v>29035.669921875</v>
      </c>
      <c r="F4729">
        <v>19800</v>
      </c>
    </row>
    <row r="4730" spans="1:6" x14ac:dyDescent="0.3">
      <c r="A4730" s="1">
        <v>42621</v>
      </c>
      <c r="B4730">
        <v>29045.279296875</v>
      </c>
      <c r="C4730">
        <v>29077.279296875</v>
      </c>
      <c r="D4730">
        <v>28854.560546875</v>
      </c>
      <c r="E4730">
        <v>28929.4609375</v>
      </c>
      <c r="F4730">
        <v>15000</v>
      </c>
    </row>
    <row r="4731" spans="1:6" x14ac:dyDescent="0.3">
      <c r="A4731" s="1">
        <v>42622</v>
      </c>
      <c r="B4731">
        <v>28797.25</v>
      </c>
      <c r="C4731">
        <v>29062.900390625</v>
      </c>
      <c r="D4731">
        <v>28755.080078125</v>
      </c>
      <c r="E4731">
        <v>29062.900390625</v>
      </c>
      <c r="F4731">
        <v>11700</v>
      </c>
    </row>
    <row r="4732" spans="1:6" x14ac:dyDescent="0.3">
      <c r="A4732" s="1">
        <v>42625</v>
      </c>
      <c r="B4732">
        <v>28353.5390625</v>
      </c>
      <c r="C4732">
        <v>28481.109375</v>
      </c>
      <c r="D4732">
        <v>28251.310546875</v>
      </c>
      <c r="E4732">
        <v>28481.08984375</v>
      </c>
      <c r="F4732">
        <v>13700</v>
      </c>
    </row>
    <row r="4733" spans="1:6" x14ac:dyDescent="0.3">
      <c r="A4733" s="1">
        <v>42627</v>
      </c>
      <c r="B4733">
        <v>28372.23046875</v>
      </c>
      <c r="C4733">
        <v>28416.41015625</v>
      </c>
      <c r="D4733">
        <v>28259.380859375</v>
      </c>
      <c r="E4733">
        <v>28345.490234375</v>
      </c>
      <c r="F4733">
        <v>11500</v>
      </c>
    </row>
    <row r="4734" spans="1:6" x14ac:dyDescent="0.3">
      <c r="A4734" s="1">
        <v>42628</v>
      </c>
      <c r="B4734">
        <v>28412.890625</v>
      </c>
      <c r="C4734">
        <v>28454.01953125</v>
      </c>
      <c r="D4734">
        <v>28311.109375</v>
      </c>
      <c r="E4734">
        <v>28398.330078125</v>
      </c>
      <c r="F4734">
        <v>9600</v>
      </c>
    </row>
    <row r="4735" spans="1:6" x14ac:dyDescent="0.3">
      <c r="A4735" s="1">
        <v>42629</v>
      </c>
      <c r="B4735">
        <v>28599.029296875</v>
      </c>
      <c r="C4735">
        <v>28778.640625</v>
      </c>
      <c r="D4735">
        <v>28494.58984375</v>
      </c>
      <c r="E4735">
        <v>28520.30078125</v>
      </c>
      <c r="F4735">
        <v>13400</v>
      </c>
    </row>
    <row r="4736" spans="1:6" x14ac:dyDescent="0.3">
      <c r="A4736" s="1">
        <v>42632</v>
      </c>
      <c r="B4736">
        <v>28634.5</v>
      </c>
      <c r="C4736">
        <v>28714.76953125</v>
      </c>
      <c r="D4736">
        <v>28552.55078125</v>
      </c>
      <c r="E4736">
        <v>28626.599609375</v>
      </c>
      <c r="F4736">
        <v>12600</v>
      </c>
    </row>
    <row r="4737" spans="1:6" x14ac:dyDescent="0.3">
      <c r="A4737" s="1">
        <v>42633</v>
      </c>
      <c r="B4737">
        <v>28523.19921875</v>
      </c>
      <c r="C4737">
        <v>28698.810546875</v>
      </c>
      <c r="D4737">
        <v>28480.529296875</v>
      </c>
      <c r="E4737">
        <v>28690.66015625</v>
      </c>
      <c r="F4737">
        <v>8000</v>
      </c>
    </row>
    <row r="4738" spans="1:6" x14ac:dyDescent="0.3">
      <c r="A4738" s="1">
        <v>42634</v>
      </c>
      <c r="B4738">
        <v>28507.419921875</v>
      </c>
      <c r="C4738">
        <v>28689.359375</v>
      </c>
      <c r="D4738">
        <v>28462.330078125</v>
      </c>
      <c r="E4738">
        <v>28554.380859375</v>
      </c>
      <c r="F4738">
        <v>12300</v>
      </c>
    </row>
    <row r="4739" spans="1:6" x14ac:dyDescent="0.3">
      <c r="A4739" s="1">
        <v>42635</v>
      </c>
      <c r="B4739">
        <v>28773.130859375</v>
      </c>
      <c r="C4739">
        <v>28871.919921875</v>
      </c>
      <c r="D4739">
        <v>28693.0703125</v>
      </c>
      <c r="E4739">
        <v>28766.939453125</v>
      </c>
      <c r="F4739">
        <v>10700</v>
      </c>
    </row>
    <row r="4740" spans="1:6" x14ac:dyDescent="0.3">
      <c r="A4740" s="1">
        <v>42636</v>
      </c>
      <c r="B4740">
        <v>28668.220703125</v>
      </c>
      <c r="C4740">
        <v>28825.08984375</v>
      </c>
      <c r="D4740">
        <v>28627.380859375</v>
      </c>
      <c r="E4740">
        <v>28810.3203125</v>
      </c>
      <c r="F4740">
        <v>13300</v>
      </c>
    </row>
    <row r="4741" spans="1:6" x14ac:dyDescent="0.3">
      <c r="A4741" s="1">
        <v>42639</v>
      </c>
      <c r="B4741">
        <v>28294.279296875</v>
      </c>
      <c r="C4741">
        <v>28630.919921875</v>
      </c>
      <c r="D4741">
        <v>28272.029296875</v>
      </c>
      <c r="E4741">
        <v>28630.919921875</v>
      </c>
      <c r="F4741">
        <v>16600</v>
      </c>
    </row>
    <row r="4742" spans="1:6" x14ac:dyDescent="0.3">
      <c r="A4742" s="1">
        <v>42640</v>
      </c>
      <c r="B4742">
        <v>28223.69921875</v>
      </c>
      <c r="C4742">
        <v>28432.740234375</v>
      </c>
      <c r="D4742">
        <v>28179.33984375</v>
      </c>
      <c r="E4742">
        <v>28373.01953125</v>
      </c>
      <c r="F4742">
        <v>8800</v>
      </c>
    </row>
    <row r="4743" spans="1:6" x14ac:dyDescent="0.3">
      <c r="A4743" s="1">
        <v>42641</v>
      </c>
      <c r="B4743">
        <v>28292.810546875</v>
      </c>
      <c r="C4743">
        <v>28378.560546875</v>
      </c>
      <c r="D4743">
        <v>28198.30078125</v>
      </c>
      <c r="E4743">
        <v>28198.880859375</v>
      </c>
      <c r="F4743">
        <v>10800</v>
      </c>
    </row>
    <row r="4744" spans="1:6" x14ac:dyDescent="0.3">
      <c r="A4744" s="1">
        <v>42642</v>
      </c>
      <c r="B4744">
        <v>27827.529296875</v>
      </c>
      <c r="C4744">
        <v>28475.5703125</v>
      </c>
      <c r="D4744">
        <v>27719.919921875</v>
      </c>
      <c r="E4744">
        <v>28423.140625</v>
      </c>
      <c r="F4744">
        <v>13600</v>
      </c>
    </row>
    <row r="4745" spans="1:6" x14ac:dyDescent="0.3">
      <c r="A4745" s="1">
        <v>42643</v>
      </c>
      <c r="B4745">
        <v>27865.9609375</v>
      </c>
      <c r="C4745">
        <v>27955.2109375</v>
      </c>
      <c r="D4745">
        <v>27716.779296875</v>
      </c>
      <c r="E4745">
        <v>27807.8203125</v>
      </c>
      <c r="F4745">
        <v>10500</v>
      </c>
    </row>
    <row r="4746" spans="1:6" x14ac:dyDescent="0.3">
      <c r="A4746" s="1">
        <v>42646</v>
      </c>
      <c r="B4746">
        <v>28243.2890625</v>
      </c>
      <c r="C4746">
        <v>28273.01953125</v>
      </c>
      <c r="D4746">
        <v>27919.890625</v>
      </c>
      <c r="E4746">
        <v>27997.2890625</v>
      </c>
      <c r="F4746">
        <v>10900</v>
      </c>
    </row>
    <row r="4747" spans="1:6" x14ac:dyDescent="0.3">
      <c r="A4747" s="1">
        <v>42647</v>
      </c>
      <c r="B4747">
        <v>28334.55078125</v>
      </c>
      <c r="C4747">
        <v>28404.69921875</v>
      </c>
      <c r="D4747">
        <v>28242.25</v>
      </c>
      <c r="E4747">
        <v>28377.640625</v>
      </c>
      <c r="F4747">
        <v>18300</v>
      </c>
    </row>
    <row r="4748" spans="1:6" x14ac:dyDescent="0.3">
      <c r="A4748" s="1">
        <v>42648</v>
      </c>
      <c r="B4748">
        <v>28220.98046875</v>
      </c>
      <c r="C4748">
        <v>28477.650390625</v>
      </c>
      <c r="D4748">
        <v>28188.900390625</v>
      </c>
      <c r="E4748">
        <v>28425.740234375</v>
      </c>
      <c r="F4748">
        <v>11300</v>
      </c>
    </row>
    <row r="4749" spans="1:6" x14ac:dyDescent="0.3">
      <c r="A4749" s="1">
        <v>42649</v>
      </c>
      <c r="B4749">
        <v>28106.2109375</v>
      </c>
      <c r="C4749">
        <v>28328.560546875</v>
      </c>
      <c r="D4749">
        <v>28031.220703125</v>
      </c>
      <c r="E4749">
        <v>28298.349609375</v>
      </c>
      <c r="F4749">
        <v>9100</v>
      </c>
    </row>
    <row r="4750" spans="1:6" x14ac:dyDescent="0.3">
      <c r="A4750" s="1">
        <v>42650</v>
      </c>
      <c r="B4750">
        <v>28061.140625</v>
      </c>
      <c r="C4750">
        <v>28155.6796875</v>
      </c>
      <c r="D4750">
        <v>27964.91015625</v>
      </c>
      <c r="E4750">
        <v>28129.220703125</v>
      </c>
      <c r="F4750">
        <v>12700</v>
      </c>
    </row>
    <row r="4751" spans="1:6" x14ac:dyDescent="0.3">
      <c r="A4751" s="1">
        <v>42653</v>
      </c>
      <c r="B4751">
        <v>28082.33984375</v>
      </c>
      <c r="C4751">
        <v>28216.640625</v>
      </c>
      <c r="D4751">
        <v>28068.3203125</v>
      </c>
      <c r="E4751">
        <v>28144.279296875</v>
      </c>
      <c r="F4751">
        <v>6900</v>
      </c>
    </row>
    <row r="4752" spans="1:6" x14ac:dyDescent="0.3">
      <c r="A4752" s="1">
        <v>42656</v>
      </c>
      <c r="B4752">
        <v>27643.109375</v>
      </c>
      <c r="C4752">
        <v>28042.619140625</v>
      </c>
      <c r="D4752">
        <v>27563.83984375</v>
      </c>
      <c r="E4752">
        <v>28042.619140625</v>
      </c>
      <c r="F4752">
        <v>11900</v>
      </c>
    </row>
    <row r="4753" spans="1:6" x14ac:dyDescent="0.3">
      <c r="A4753" s="1">
        <v>42657</v>
      </c>
      <c r="B4753">
        <v>27673.599609375</v>
      </c>
      <c r="C4753">
        <v>27763.5390625</v>
      </c>
      <c r="D4753">
        <v>27548.1796875</v>
      </c>
      <c r="E4753">
        <v>27712.220703125</v>
      </c>
      <c r="F4753">
        <v>14000</v>
      </c>
    </row>
    <row r="4754" spans="1:6" x14ac:dyDescent="0.3">
      <c r="A4754" s="1">
        <v>42660</v>
      </c>
      <c r="B4754">
        <v>27529.970703125</v>
      </c>
      <c r="C4754">
        <v>27803.2109375</v>
      </c>
      <c r="D4754">
        <v>27488.30078125</v>
      </c>
      <c r="E4754">
        <v>27776.140625</v>
      </c>
      <c r="F4754">
        <v>17100</v>
      </c>
    </row>
    <row r="4755" spans="1:6" x14ac:dyDescent="0.3">
      <c r="A4755" s="1">
        <v>42661</v>
      </c>
      <c r="B4755">
        <v>28050.880859375</v>
      </c>
      <c r="C4755">
        <v>28064.390625</v>
      </c>
      <c r="D4755">
        <v>27652.759765625</v>
      </c>
      <c r="E4755">
        <v>27656.890625</v>
      </c>
      <c r="F4755">
        <v>16200</v>
      </c>
    </row>
    <row r="4756" spans="1:6" x14ac:dyDescent="0.3">
      <c r="A4756" s="1">
        <v>42662</v>
      </c>
      <c r="B4756">
        <v>27984.369140625</v>
      </c>
      <c r="C4756">
        <v>28131.0703125</v>
      </c>
      <c r="D4756">
        <v>27926.169921875</v>
      </c>
      <c r="E4756">
        <v>28112.359375</v>
      </c>
      <c r="F4756">
        <v>15200</v>
      </c>
    </row>
    <row r="4757" spans="1:6" x14ac:dyDescent="0.3">
      <c r="A4757" s="1">
        <v>42663</v>
      </c>
      <c r="B4757">
        <v>28129.83984375</v>
      </c>
      <c r="C4757">
        <v>28212.5</v>
      </c>
      <c r="D4757">
        <v>28031.5703125</v>
      </c>
      <c r="E4757">
        <v>28031.5703125</v>
      </c>
      <c r="F4757">
        <v>11300</v>
      </c>
    </row>
    <row r="4758" spans="1:6" x14ac:dyDescent="0.3">
      <c r="A4758" s="1">
        <v>42664</v>
      </c>
      <c r="B4758">
        <v>28077.1796875</v>
      </c>
      <c r="C4758">
        <v>28163.41015625</v>
      </c>
      <c r="D4758">
        <v>27957.919921875</v>
      </c>
      <c r="E4758">
        <v>28163.41015625</v>
      </c>
      <c r="F4758">
        <v>8500</v>
      </c>
    </row>
    <row r="4759" spans="1:6" x14ac:dyDescent="0.3">
      <c r="A4759" s="1">
        <v>42667</v>
      </c>
      <c r="B4759">
        <v>28179.080078125</v>
      </c>
      <c r="C4759">
        <v>28256.650390625</v>
      </c>
      <c r="D4759">
        <v>28075.94921875</v>
      </c>
      <c r="E4759">
        <v>28156.58984375</v>
      </c>
      <c r="F4759">
        <v>15100</v>
      </c>
    </row>
    <row r="4760" spans="1:6" x14ac:dyDescent="0.3">
      <c r="A4760" s="1">
        <v>42668</v>
      </c>
      <c r="B4760">
        <v>28091.419921875</v>
      </c>
      <c r="C4760">
        <v>28211.41015625</v>
      </c>
      <c r="D4760">
        <v>28013.689453125</v>
      </c>
      <c r="E4760">
        <v>28159.08984375</v>
      </c>
      <c r="F4760">
        <v>11000</v>
      </c>
    </row>
    <row r="4761" spans="1:6" x14ac:dyDescent="0.3">
      <c r="A4761" s="1">
        <v>42669</v>
      </c>
      <c r="B4761">
        <v>27836.509765625</v>
      </c>
      <c r="C4761">
        <v>28050.55078125</v>
      </c>
      <c r="D4761">
        <v>27759.560546875</v>
      </c>
      <c r="E4761">
        <v>28050.55078125</v>
      </c>
      <c r="F4761">
        <v>14100</v>
      </c>
    </row>
    <row r="4762" spans="1:6" x14ac:dyDescent="0.3">
      <c r="A4762" s="1">
        <v>42670</v>
      </c>
      <c r="B4762">
        <v>27915.900390625</v>
      </c>
      <c r="C4762">
        <v>27958.130859375</v>
      </c>
      <c r="D4762">
        <v>27665.599609375</v>
      </c>
      <c r="E4762">
        <v>27808.630859375</v>
      </c>
      <c r="F4762">
        <v>13600</v>
      </c>
    </row>
    <row r="4763" spans="1:6" x14ac:dyDescent="0.3">
      <c r="A4763" s="1">
        <v>42671</v>
      </c>
      <c r="B4763">
        <v>27941.509765625</v>
      </c>
      <c r="C4763">
        <v>28000.140625</v>
      </c>
      <c r="D4763">
        <v>27789.83984375</v>
      </c>
      <c r="E4763">
        <v>27983.140625</v>
      </c>
      <c r="F4763">
        <v>11300</v>
      </c>
    </row>
    <row r="4764" spans="1:6" x14ac:dyDescent="0.3">
      <c r="A4764" s="1">
        <v>42675</v>
      </c>
      <c r="B4764">
        <v>27876.609375</v>
      </c>
      <c r="C4764">
        <v>28029.80078125</v>
      </c>
      <c r="D4764">
        <v>27845.630859375</v>
      </c>
      <c r="E4764">
        <v>27966.1796875</v>
      </c>
      <c r="F4764">
        <v>10100</v>
      </c>
    </row>
    <row r="4765" spans="1:6" x14ac:dyDescent="0.3">
      <c r="A4765" s="1">
        <v>42676</v>
      </c>
      <c r="B4765">
        <v>27527.220703125</v>
      </c>
      <c r="C4765">
        <v>27679.3203125</v>
      </c>
      <c r="D4765">
        <v>27500.810546875</v>
      </c>
      <c r="E4765">
        <v>27679.3203125</v>
      </c>
      <c r="F4765">
        <v>13000</v>
      </c>
    </row>
    <row r="4766" spans="1:6" x14ac:dyDescent="0.3">
      <c r="A4766" s="1">
        <v>42677</v>
      </c>
      <c r="B4766">
        <v>27430.279296875</v>
      </c>
      <c r="C4766">
        <v>27600.740234375</v>
      </c>
      <c r="D4766">
        <v>27399.259765625</v>
      </c>
      <c r="E4766">
        <v>27518.060546875</v>
      </c>
      <c r="F4766">
        <v>10800</v>
      </c>
    </row>
    <row r="4767" spans="1:6" x14ac:dyDescent="0.3">
      <c r="A4767" s="1">
        <v>42678</v>
      </c>
      <c r="B4767">
        <v>27274.150390625</v>
      </c>
      <c r="C4767">
        <v>27498.91015625</v>
      </c>
      <c r="D4767">
        <v>27193.609375</v>
      </c>
      <c r="E4767">
        <v>27465.55078125</v>
      </c>
      <c r="F4767">
        <v>24300</v>
      </c>
    </row>
    <row r="4768" spans="1:6" x14ac:dyDescent="0.3">
      <c r="A4768" s="1">
        <v>42681</v>
      </c>
      <c r="B4768">
        <v>27458.990234375</v>
      </c>
      <c r="C4768">
        <v>27591.150390625</v>
      </c>
      <c r="D4768">
        <v>27274.150390625</v>
      </c>
      <c r="E4768">
        <v>27552.26953125</v>
      </c>
      <c r="F4768">
        <v>11300</v>
      </c>
    </row>
    <row r="4769" spans="1:6" x14ac:dyDescent="0.3">
      <c r="A4769" s="1">
        <v>42682</v>
      </c>
      <c r="B4769">
        <v>27591.140625</v>
      </c>
      <c r="C4769">
        <v>27646.83984375</v>
      </c>
      <c r="D4769">
        <v>27406.759765625</v>
      </c>
      <c r="E4769">
        <v>27537.259765625</v>
      </c>
      <c r="F4769">
        <v>10200</v>
      </c>
    </row>
    <row r="4770" spans="1:6" x14ac:dyDescent="0.3">
      <c r="A4770" s="1">
        <v>42683</v>
      </c>
      <c r="B4770">
        <v>27252.529296875</v>
      </c>
      <c r="C4770">
        <v>27397.380859375</v>
      </c>
      <c r="D4770">
        <v>25902.44921875</v>
      </c>
      <c r="E4770">
        <v>26251.380859375</v>
      </c>
      <c r="F4770">
        <v>21100</v>
      </c>
    </row>
    <row r="4771" spans="1:6" x14ac:dyDescent="0.3">
      <c r="A4771" s="1">
        <v>42684</v>
      </c>
      <c r="B4771">
        <v>27517.6796875</v>
      </c>
      <c r="C4771">
        <v>27743.4609375</v>
      </c>
      <c r="D4771">
        <v>27252.529296875</v>
      </c>
      <c r="E4771">
        <v>27605.05078125</v>
      </c>
      <c r="F4771">
        <v>16600</v>
      </c>
    </row>
    <row r="4772" spans="1:6" x14ac:dyDescent="0.3">
      <c r="A4772" s="1">
        <v>42685</v>
      </c>
      <c r="B4772">
        <v>26818.8203125</v>
      </c>
      <c r="C4772">
        <v>27344.849609375</v>
      </c>
      <c r="D4772">
        <v>26777.1796875</v>
      </c>
      <c r="E4772">
        <v>27344.849609375</v>
      </c>
      <c r="F4772">
        <v>17100</v>
      </c>
    </row>
    <row r="4773" spans="1:6" x14ac:dyDescent="0.3">
      <c r="A4773" s="1">
        <v>42689</v>
      </c>
      <c r="B4773">
        <v>26304.630859375</v>
      </c>
      <c r="C4773">
        <v>26809.609375</v>
      </c>
      <c r="D4773">
        <v>26253.630859375</v>
      </c>
      <c r="E4773">
        <v>26809.609375</v>
      </c>
      <c r="F4773">
        <v>16400</v>
      </c>
    </row>
    <row r="4774" spans="1:6" x14ac:dyDescent="0.3">
      <c r="A4774" s="1">
        <v>42690</v>
      </c>
      <c r="B4774">
        <v>26298.689453125</v>
      </c>
      <c r="C4774">
        <v>26621.400390625</v>
      </c>
      <c r="D4774">
        <v>26239.2109375</v>
      </c>
      <c r="E4774">
        <v>26508.939453125</v>
      </c>
      <c r="F4774">
        <v>14200</v>
      </c>
    </row>
    <row r="4775" spans="1:6" x14ac:dyDescent="0.3">
      <c r="A4775" s="1">
        <v>42691</v>
      </c>
      <c r="B4775">
        <v>26227.619140625</v>
      </c>
      <c r="C4775">
        <v>26449.869140625</v>
      </c>
      <c r="D4775">
        <v>26155.400390625</v>
      </c>
      <c r="E4775">
        <v>26304.900390625</v>
      </c>
      <c r="F4775">
        <v>11000</v>
      </c>
    </row>
    <row r="4776" spans="1:6" x14ac:dyDescent="0.3">
      <c r="A4776" s="1">
        <v>42692</v>
      </c>
      <c r="B4776">
        <v>26150.240234375</v>
      </c>
      <c r="C4776">
        <v>26349.01953125</v>
      </c>
      <c r="D4776">
        <v>26106.779296875</v>
      </c>
      <c r="E4776">
        <v>26270.19921875</v>
      </c>
      <c r="F4776">
        <v>9600</v>
      </c>
    </row>
    <row r="4777" spans="1:6" x14ac:dyDescent="0.3">
      <c r="A4777" s="1">
        <v>42695</v>
      </c>
      <c r="B4777">
        <v>25765.140625</v>
      </c>
      <c r="C4777">
        <v>26270.279296875</v>
      </c>
      <c r="D4777">
        <v>25717.9296875</v>
      </c>
      <c r="E4777">
        <v>26246.69921875</v>
      </c>
      <c r="F4777">
        <v>9900</v>
      </c>
    </row>
    <row r="4778" spans="1:6" x14ac:dyDescent="0.3">
      <c r="A4778" s="1">
        <v>42696</v>
      </c>
      <c r="B4778">
        <v>25960.779296875</v>
      </c>
      <c r="C4778">
        <v>26039.69921875</v>
      </c>
      <c r="D4778">
        <v>25765.509765625</v>
      </c>
      <c r="E4778">
        <v>25928.16015625</v>
      </c>
      <c r="F4778">
        <v>8100</v>
      </c>
    </row>
    <row r="4779" spans="1:6" x14ac:dyDescent="0.3">
      <c r="A4779" s="1">
        <v>42697</v>
      </c>
      <c r="B4779">
        <v>26051.810546875</v>
      </c>
      <c r="C4779">
        <v>26130.490234375</v>
      </c>
      <c r="D4779">
        <v>25877.16015625</v>
      </c>
      <c r="E4779">
        <v>26101.330078125</v>
      </c>
      <c r="F4779">
        <v>8900</v>
      </c>
    </row>
    <row r="4780" spans="1:6" x14ac:dyDescent="0.3">
      <c r="A4780" s="1">
        <v>42698</v>
      </c>
      <c r="B4780">
        <v>25860.169921875</v>
      </c>
      <c r="C4780">
        <v>26049.140625</v>
      </c>
      <c r="D4780">
        <v>25810.970703125</v>
      </c>
      <c r="E4780">
        <v>26049.140625</v>
      </c>
      <c r="F4780">
        <v>8600</v>
      </c>
    </row>
    <row r="4781" spans="1:6" x14ac:dyDescent="0.3">
      <c r="A4781" s="1">
        <v>42699</v>
      </c>
      <c r="B4781">
        <v>26316.33984375</v>
      </c>
      <c r="C4781">
        <v>26343.94921875</v>
      </c>
      <c r="D4781">
        <v>25874.44921875</v>
      </c>
      <c r="E4781">
        <v>25953.240234375</v>
      </c>
      <c r="F4781">
        <v>11500</v>
      </c>
    </row>
    <row r="4782" spans="1:6" x14ac:dyDescent="0.3">
      <c r="A4782" s="1">
        <v>42702</v>
      </c>
      <c r="B4782">
        <v>26350.169921875</v>
      </c>
      <c r="C4782">
        <v>26413.990234375</v>
      </c>
      <c r="D4782">
        <v>26183.220703125</v>
      </c>
      <c r="E4782">
        <v>26303.51953125</v>
      </c>
      <c r="F4782">
        <v>10900</v>
      </c>
    </row>
    <row r="4783" spans="1:6" x14ac:dyDescent="0.3">
      <c r="A4783" s="1">
        <v>42703</v>
      </c>
      <c r="B4783">
        <v>26394.009765625</v>
      </c>
      <c r="C4783">
        <v>26587.0703125</v>
      </c>
      <c r="D4783">
        <v>26354.66015625</v>
      </c>
      <c r="E4783">
        <v>26408.619140625</v>
      </c>
      <c r="F4783">
        <v>9600</v>
      </c>
    </row>
    <row r="4784" spans="1:6" x14ac:dyDescent="0.3">
      <c r="A4784" s="1">
        <v>42704</v>
      </c>
      <c r="B4784">
        <v>26652.810546875</v>
      </c>
      <c r="C4784">
        <v>26680.55078125</v>
      </c>
      <c r="D4784">
        <v>26395.5</v>
      </c>
      <c r="E4784">
        <v>26441.01953125</v>
      </c>
      <c r="F4784">
        <v>7800</v>
      </c>
    </row>
    <row r="4785" spans="1:6" x14ac:dyDescent="0.3">
      <c r="A4785" s="1">
        <v>42705</v>
      </c>
      <c r="B4785">
        <v>26559.919921875</v>
      </c>
      <c r="C4785">
        <v>26769.3203125</v>
      </c>
      <c r="D4785">
        <v>26540.8203125</v>
      </c>
      <c r="E4785">
        <v>26756.66015625</v>
      </c>
      <c r="F4785">
        <v>11300</v>
      </c>
    </row>
    <row r="4786" spans="1:6" x14ac:dyDescent="0.3">
      <c r="A4786" s="1">
        <v>42706</v>
      </c>
      <c r="B4786">
        <v>26230.66015625</v>
      </c>
      <c r="C4786">
        <v>26463.060546875</v>
      </c>
      <c r="D4786">
        <v>26182.9296875</v>
      </c>
      <c r="E4786">
        <v>26437.369140625</v>
      </c>
      <c r="F4786">
        <v>9600</v>
      </c>
    </row>
    <row r="4787" spans="1:6" x14ac:dyDescent="0.3">
      <c r="A4787" s="1">
        <v>42709</v>
      </c>
      <c r="B4787">
        <v>26349.099609375</v>
      </c>
      <c r="C4787">
        <v>26390.80078125</v>
      </c>
      <c r="D4787">
        <v>26125.349609375</v>
      </c>
      <c r="E4787">
        <v>26253.48046875</v>
      </c>
      <c r="F4787">
        <v>12800</v>
      </c>
    </row>
    <row r="4788" spans="1:6" x14ac:dyDescent="0.3">
      <c r="A4788" s="1">
        <v>42710</v>
      </c>
      <c r="B4788">
        <v>26392.759765625</v>
      </c>
      <c r="C4788">
        <v>26502.4296875</v>
      </c>
      <c r="D4788">
        <v>26356.01953125</v>
      </c>
      <c r="E4788">
        <v>26403.619140625</v>
      </c>
      <c r="F4788">
        <v>7600</v>
      </c>
    </row>
    <row r="4789" spans="1:6" x14ac:dyDescent="0.3">
      <c r="A4789" s="1">
        <v>42711</v>
      </c>
      <c r="B4789">
        <v>26236.869140625</v>
      </c>
      <c r="C4789">
        <v>26540.830078125</v>
      </c>
      <c r="D4789">
        <v>26164.8203125</v>
      </c>
      <c r="E4789">
        <v>26456.2109375</v>
      </c>
      <c r="F4789">
        <v>10500</v>
      </c>
    </row>
    <row r="4790" spans="1:6" x14ac:dyDescent="0.3">
      <c r="A4790" s="1">
        <v>42712</v>
      </c>
      <c r="B4790">
        <v>26694.279296875</v>
      </c>
      <c r="C4790">
        <v>26733.869140625</v>
      </c>
      <c r="D4790">
        <v>26357.349609375</v>
      </c>
      <c r="E4790">
        <v>26366.51953125</v>
      </c>
      <c r="F4790">
        <v>8200</v>
      </c>
    </row>
    <row r="4791" spans="1:6" x14ac:dyDescent="0.3">
      <c r="A4791" s="1">
        <v>42713</v>
      </c>
      <c r="B4791">
        <v>26747.1796875</v>
      </c>
      <c r="C4791">
        <v>26803.759765625</v>
      </c>
      <c r="D4791">
        <v>26707.810546875</v>
      </c>
      <c r="E4791">
        <v>26787.140625</v>
      </c>
      <c r="F4791">
        <v>9800</v>
      </c>
    </row>
    <row r="4792" spans="1:6" x14ac:dyDescent="0.3">
      <c r="A4792" s="1">
        <v>42716</v>
      </c>
      <c r="B4792">
        <v>26515.240234375</v>
      </c>
      <c r="C4792">
        <v>26725.310546875</v>
      </c>
      <c r="D4792">
        <v>26468.58984375</v>
      </c>
      <c r="E4792">
        <v>26725.310546875</v>
      </c>
      <c r="F4792">
        <v>8500</v>
      </c>
    </row>
    <row r="4793" spans="1:6" x14ac:dyDescent="0.3">
      <c r="A4793" s="1">
        <v>42717</v>
      </c>
      <c r="B4793">
        <v>26697.8203125</v>
      </c>
      <c r="C4793">
        <v>26724.970703125</v>
      </c>
      <c r="D4793">
        <v>26494.23046875</v>
      </c>
      <c r="E4793">
        <v>26607.650390625</v>
      </c>
      <c r="F4793">
        <v>7000</v>
      </c>
    </row>
    <row r="4794" spans="1:6" x14ac:dyDescent="0.3">
      <c r="A4794" s="1">
        <v>42718</v>
      </c>
      <c r="B4794">
        <v>26602.83984375</v>
      </c>
      <c r="C4794">
        <v>26736.33984375</v>
      </c>
      <c r="D4794">
        <v>26547.05078125</v>
      </c>
      <c r="E4794">
        <v>26707.91015625</v>
      </c>
      <c r="F4794">
        <v>9900</v>
      </c>
    </row>
    <row r="4795" spans="1:6" x14ac:dyDescent="0.3">
      <c r="A4795" s="1">
        <v>42719</v>
      </c>
      <c r="B4795">
        <v>26519.0703125</v>
      </c>
      <c r="C4795">
        <v>26737.859375</v>
      </c>
      <c r="D4795">
        <v>26407.580078125</v>
      </c>
      <c r="E4795">
        <v>26497.7109375</v>
      </c>
      <c r="F4795">
        <v>12700</v>
      </c>
    </row>
    <row r="4796" spans="1:6" x14ac:dyDescent="0.3">
      <c r="A4796" s="1">
        <v>42720</v>
      </c>
      <c r="B4796">
        <v>26489.560546875</v>
      </c>
      <c r="C4796">
        <v>26594.55078125</v>
      </c>
      <c r="D4796">
        <v>26455.2109375</v>
      </c>
      <c r="E4796">
        <v>26548.669921875</v>
      </c>
      <c r="F4796">
        <v>7600</v>
      </c>
    </row>
    <row r="4797" spans="1:6" x14ac:dyDescent="0.3">
      <c r="A4797" s="1">
        <v>42723</v>
      </c>
      <c r="B4797">
        <v>26374.69921875</v>
      </c>
      <c r="C4797">
        <v>26505.66015625</v>
      </c>
      <c r="D4797">
        <v>26340.380859375</v>
      </c>
      <c r="E4797">
        <v>26505.66015625</v>
      </c>
      <c r="F4797">
        <v>7400</v>
      </c>
    </row>
    <row r="4798" spans="1:6" x14ac:dyDescent="0.3">
      <c r="A4798" s="1">
        <v>42724</v>
      </c>
      <c r="B4798">
        <v>26307.98046875</v>
      </c>
      <c r="C4798">
        <v>26435.560546875</v>
      </c>
      <c r="D4798">
        <v>26241.4296875</v>
      </c>
      <c r="E4798">
        <v>26374.58984375</v>
      </c>
      <c r="F4798">
        <v>7300</v>
      </c>
    </row>
    <row r="4799" spans="1:6" x14ac:dyDescent="0.3">
      <c r="A4799" s="1">
        <v>42725</v>
      </c>
      <c r="B4799">
        <v>26242.380859375</v>
      </c>
      <c r="C4799">
        <v>26396</v>
      </c>
      <c r="D4799">
        <v>26213.509765625</v>
      </c>
      <c r="E4799">
        <v>26368.880859375</v>
      </c>
      <c r="F4799">
        <v>6100</v>
      </c>
    </row>
    <row r="4800" spans="1:6" x14ac:dyDescent="0.3">
      <c r="A4800" s="1">
        <v>42726</v>
      </c>
      <c r="B4800">
        <v>25979.599609375</v>
      </c>
      <c r="C4800">
        <v>26248.44921875</v>
      </c>
      <c r="D4800">
        <v>25940.140625</v>
      </c>
      <c r="E4800">
        <v>26224.0703125</v>
      </c>
      <c r="F4800">
        <v>7600</v>
      </c>
    </row>
    <row r="4801" spans="1:6" x14ac:dyDescent="0.3">
      <c r="A4801" s="1">
        <v>42727</v>
      </c>
      <c r="B4801">
        <v>26040.69921875</v>
      </c>
      <c r="C4801">
        <v>26143.189453125</v>
      </c>
      <c r="D4801">
        <v>25872.380859375</v>
      </c>
      <c r="E4801">
        <v>25959.990234375</v>
      </c>
      <c r="F4801">
        <v>7500</v>
      </c>
    </row>
    <row r="4802" spans="1:6" x14ac:dyDescent="0.3">
      <c r="A4802" s="1">
        <v>42730</v>
      </c>
      <c r="B4802">
        <v>25807.099609375</v>
      </c>
      <c r="C4802">
        <v>26008.5703125</v>
      </c>
      <c r="D4802">
        <v>25753.740234375</v>
      </c>
      <c r="E4802">
        <v>25992.41015625</v>
      </c>
      <c r="F4802">
        <v>5400</v>
      </c>
    </row>
    <row r="4803" spans="1:6" x14ac:dyDescent="0.3">
      <c r="A4803" s="1">
        <v>42731</v>
      </c>
      <c r="B4803">
        <v>26213.439453125</v>
      </c>
      <c r="C4803">
        <v>26249.029296875</v>
      </c>
      <c r="D4803">
        <v>25803.189453125</v>
      </c>
      <c r="E4803">
        <v>25815.4296875</v>
      </c>
      <c r="F4803">
        <v>8700</v>
      </c>
    </row>
    <row r="4804" spans="1:6" x14ac:dyDescent="0.3">
      <c r="A4804" s="1">
        <v>42732</v>
      </c>
      <c r="B4804">
        <v>26210.6796875</v>
      </c>
      <c r="C4804">
        <v>26415.05078125</v>
      </c>
      <c r="D4804">
        <v>26191.720703125</v>
      </c>
      <c r="E4804">
        <v>26243.189453125</v>
      </c>
      <c r="F4804">
        <v>8500</v>
      </c>
    </row>
    <row r="4805" spans="1:6" x14ac:dyDescent="0.3">
      <c r="A4805" s="1">
        <v>42733</v>
      </c>
      <c r="B4805">
        <v>26366.150390625</v>
      </c>
      <c r="C4805">
        <v>26429.630859375</v>
      </c>
      <c r="D4805">
        <v>26166.669921875</v>
      </c>
      <c r="E4805">
        <v>26429.41015625</v>
      </c>
      <c r="F4805">
        <v>6700</v>
      </c>
    </row>
    <row r="4806" spans="1:6" x14ac:dyDescent="0.3">
      <c r="A4806" s="1">
        <v>42734</v>
      </c>
      <c r="B4806">
        <v>26626.4609375</v>
      </c>
      <c r="C4806">
        <v>26678.599609375</v>
      </c>
      <c r="D4806">
        <v>26406.529296875</v>
      </c>
      <c r="E4806">
        <v>26441.509765625</v>
      </c>
      <c r="F4806">
        <v>8600</v>
      </c>
    </row>
    <row r="4807" spans="1:6" x14ac:dyDescent="0.3">
      <c r="A4807" s="1">
        <v>42737</v>
      </c>
      <c r="B4807">
        <v>26595.44921875</v>
      </c>
      <c r="C4807">
        <v>26720.98046875</v>
      </c>
      <c r="D4807">
        <v>26447.060546875</v>
      </c>
      <c r="E4807">
        <v>26711.150390625</v>
      </c>
      <c r="F4807">
        <v>8000</v>
      </c>
    </row>
    <row r="4808" spans="1:6" x14ac:dyDescent="0.3">
      <c r="A4808" s="1">
        <v>42738</v>
      </c>
      <c r="B4808">
        <v>26643.240234375</v>
      </c>
      <c r="C4808">
        <v>26724.400390625</v>
      </c>
      <c r="D4808">
        <v>26488.369140625</v>
      </c>
      <c r="E4808">
        <v>26616.919921875</v>
      </c>
      <c r="F4808">
        <v>9800</v>
      </c>
    </row>
    <row r="4809" spans="1:6" x14ac:dyDescent="0.3">
      <c r="A4809" s="1">
        <v>42739</v>
      </c>
      <c r="B4809">
        <v>26633.130859375</v>
      </c>
      <c r="C4809">
        <v>26723.369140625</v>
      </c>
      <c r="D4809">
        <v>26606.060546875</v>
      </c>
      <c r="E4809">
        <v>26677.220703125</v>
      </c>
      <c r="F4809">
        <v>8100</v>
      </c>
    </row>
    <row r="4810" spans="1:6" x14ac:dyDescent="0.3">
      <c r="A4810" s="1">
        <v>42740</v>
      </c>
      <c r="B4810">
        <v>26878.240234375</v>
      </c>
      <c r="C4810">
        <v>26917.2109375</v>
      </c>
      <c r="D4810">
        <v>26738.419921875</v>
      </c>
      <c r="E4810">
        <v>26738.419921875</v>
      </c>
      <c r="F4810">
        <v>9800</v>
      </c>
    </row>
    <row r="4811" spans="1:6" x14ac:dyDescent="0.3">
      <c r="A4811" s="1">
        <v>42741</v>
      </c>
      <c r="B4811">
        <v>26759.23046875</v>
      </c>
      <c r="C4811">
        <v>27009.609375</v>
      </c>
      <c r="D4811">
        <v>26733.330078125</v>
      </c>
      <c r="E4811">
        <v>26929.689453125</v>
      </c>
      <c r="F4811">
        <v>7800</v>
      </c>
    </row>
    <row r="4812" spans="1:6" x14ac:dyDescent="0.3">
      <c r="A4812" s="1">
        <v>42744</v>
      </c>
      <c r="B4812">
        <v>26726.55078125</v>
      </c>
      <c r="C4812">
        <v>26860.880859375</v>
      </c>
      <c r="D4812">
        <v>26701.1796875</v>
      </c>
      <c r="E4812">
        <v>26860.810546875</v>
      </c>
      <c r="F4812">
        <v>6400</v>
      </c>
    </row>
    <row r="4813" spans="1:6" x14ac:dyDescent="0.3">
      <c r="A4813" s="1">
        <v>42745</v>
      </c>
      <c r="B4813">
        <v>26899.560546875</v>
      </c>
      <c r="C4813">
        <v>26914.94921875</v>
      </c>
      <c r="D4813">
        <v>26804.169921875</v>
      </c>
      <c r="E4813">
        <v>26811.630859375</v>
      </c>
      <c r="F4813">
        <v>8600</v>
      </c>
    </row>
    <row r="4814" spans="1:6" x14ac:dyDescent="0.3">
      <c r="A4814" s="1">
        <v>42746</v>
      </c>
      <c r="B4814">
        <v>27140.41015625</v>
      </c>
      <c r="C4814">
        <v>27174.869140625</v>
      </c>
      <c r="D4814">
        <v>26978.439453125</v>
      </c>
      <c r="E4814">
        <v>26978.439453125</v>
      </c>
      <c r="F4814">
        <v>12000</v>
      </c>
    </row>
    <row r="4815" spans="1:6" x14ac:dyDescent="0.3">
      <c r="A4815" s="1">
        <v>42747</v>
      </c>
      <c r="B4815">
        <v>27247.16015625</v>
      </c>
      <c r="C4815">
        <v>27278.9296875</v>
      </c>
      <c r="D4815">
        <v>27166.689453125</v>
      </c>
      <c r="E4815">
        <v>27171.66015625</v>
      </c>
      <c r="F4815">
        <v>11700</v>
      </c>
    </row>
    <row r="4816" spans="1:6" x14ac:dyDescent="0.3">
      <c r="A4816" s="1">
        <v>42748</v>
      </c>
      <c r="B4816">
        <v>27238.060546875</v>
      </c>
      <c r="C4816">
        <v>27459.75</v>
      </c>
      <c r="D4816">
        <v>27143.0703125</v>
      </c>
      <c r="E4816">
        <v>27378.009765625</v>
      </c>
      <c r="F4816">
        <v>10200</v>
      </c>
    </row>
    <row r="4817" spans="1:6" x14ac:dyDescent="0.3">
      <c r="A4817" s="1">
        <v>42751</v>
      </c>
      <c r="B4817">
        <v>27288.169921875</v>
      </c>
      <c r="C4817">
        <v>27335.080078125</v>
      </c>
      <c r="D4817">
        <v>27172.6796875</v>
      </c>
      <c r="E4817">
        <v>27238.349609375</v>
      </c>
      <c r="F4817">
        <v>12600</v>
      </c>
    </row>
    <row r="4818" spans="1:6" x14ac:dyDescent="0.3">
      <c r="A4818" s="1">
        <v>42752</v>
      </c>
      <c r="B4818">
        <v>27235.66015625</v>
      </c>
      <c r="C4818">
        <v>27381.4296875</v>
      </c>
      <c r="D4818">
        <v>27179.189453125</v>
      </c>
      <c r="E4818">
        <v>27331.8203125</v>
      </c>
      <c r="F4818">
        <v>8100</v>
      </c>
    </row>
    <row r="4819" spans="1:6" x14ac:dyDescent="0.3">
      <c r="A4819" s="1">
        <v>42753</v>
      </c>
      <c r="B4819">
        <v>27257.640625</v>
      </c>
      <c r="C4819">
        <v>27422.669921875</v>
      </c>
      <c r="D4819">
        <v>27217.650390625</v>
      </c>
      <c r="E4819">
        <v>27261.759765625</v>
      </c>
      <c r="F4819">
        <v>9500</v>
      </c>
    </row>
    <row r="4820" spans="1:6" x14ac:dyDescent="0.3">
      <c r="A4820" s="1">
        <v>42754</v>
      </c>
      <c r="B4820">
        <v>27308.599609375</v>
      </c>
      <c r="C4820">
        <v>27348.189453125</v>
      </c>
      <c r="D4820">
        <v>27219.890625</v>
      </c>
      <c r="E4820">
        <v>27253.33984375</v>
      </c>
      <c r="F4820">
        <v>10800</v>
      </c>
    </row>
    <row r="4821" spans="1:6" x14ac:dyDescent="0.3">
      <c r="A4821" s="1">
        <v>42755</v>
      </c>
      <c r="B4821">
        <v>27034.5</v>
      </c>
      <c r="C4821">
        <v>27264.41015625</v>
      </c>
      <c r="D4821">
        <v>27009.810546875</v>
      </c>
      <c r="E4821">
        <v>27232.689453125</v>
      </c>
      <c r="F4821">
        <v>8800</v>
      </c>
    </row>
    <row r="4822" spans="1:6" x14ac:dyDescent="0.3">
      <c r="A4822" s="1">
        <v>42758</v>
      </c>
      <c r="B4822">
        <v>27117.33984375</v>
      </c>
      <c r="C4822">
        <v>27167.7890625</v>
      </c>
      <c r="D4822">
        <v>26963.580078125</v>
      </c>
      <c r="E4822">
        <v>26990.9296875</v>
      </c>
      <c r="F4822">
        <v>6600</v>
      </c>
    </row>
    <row r="4823" spans="1:6" x14ac:dyDescent="0.3">
      <c r="A4823" s="1">
        <v>42759</v>
      </c>
      <c r="B4823">
        <v>27375.580078125</v>
      </c>
      <c r="C4823">
        <v>27393.349609375</v>
      </c>
      <c r="D4823">
        <v>27140.849609375</v>
      </c>
      <c r="E4823">
        <v>27170.880859375</v>
      </c>
      <c r="F4823">
        <v>6800</v>
      </c>
    </row>
    <row r="4824" spans="1:6" x14ac:dyDescent="0.3">
      <c r="A4824" s="1">
        <v>42760</v>
      </c>
      <c r="B4824">
        <v>27708.140625</v>
      </c>
      <c r="C4824">
        <v>27736.830078125</v>
      </c>
      <c r="D4824">
        <v>27439.6796875</v>
      </c>
      <c r="E4824">
        <v>27462.830078125</v>
      </c>
      <c r="F4824">
        <v>12200</v>
      </c>
    </row>
    <row r="4825" spans="1:6" x14ac:dyDescent="0.3">
      <c r="A4825" s="1">
        <v>42762</v>
      </c>
      <c r="B4825">
        <v>27882.4609375</v>
      </c>
      <c r="C4825">
        <v>27980.390625</v>
      </c>
      <c r="D4825">
        <v>27759.48046875</v>
      </c>
      <c r="E4825">
        <v>27761.029296875</v>
      </c>
      <c r="F4825">
        <v>14300</v>
      </c>
    </row>
    <row r="4826" spans="1:6" x14ac:dyDescent="0.3">
      <c r="A4826" s="1">
        <v>42765</v>
      </c>
      <c r="B4826">
        <v>27849.560546875</v>
      </c>
      <c r="C4826">
        <v>27947.369140625</v>
      </c>
      <c r="D4826">
        <v>27813.3203125</v>
      </c>
      <c r="E4826">
        <v>27866.80078125</v>
      </c>
      <c r="F4826">
        <v>8600</v>
      </c>
    </row>
    <row r="4827" spans="1:6" x14ac:dyDescent="0.3">
      <c r="A4827" s="1">
        <v>42766</v>
      </c>
      <c r="B4827">
        <v>27655.9609375</v>
      </c>
      <c r="C4827">
        <v>27867.919921875</v>
      </c>
      <c r="D4827">
        <v>27624.5390625</v>
      </c>
      <c r="E4827">
        <v>27867.919921875</v>
      </c>
      <c r="F4827">
        <v>10700</v>
      </c>
    </row>
    <row r="4828" spans="1:6" x14ac:dyDescent="0.3">
      <c r="A4828" s="1">
        <v>42767</v>
      </c>
      <c r="B4828">
        <v>28141.640625</v>
      </c>
      <c r="C4828">
        <v>28159.5390625</v>
      </c>
      <c r="D4828">
        <v>27590.099609375</v>
      </c>
      <c r="E4828">
        <v>27669.080078125</v>
      </c>
      <c r="F4828">
        <v>18200</v>
      </c>
    </row>
    <row r="4829" spans="1:6" x14ac:dyDescent="0.3">
      <c r="A4829" s="1">
        <v>42768</v>
      </c>
      <c r="B4829">
        <v>28226.609375</v>
      </c>
      <c r="C4829">
        <v>28299.919921875</v>
      </c>
      <c r="D4829">
        <v>28070.810546875</v>
      </c>
      <c r="E4829">
        <v>28167.830078125</v>
      </c>
      <c r="F4829">
        <v>17200</v>
      </c>
    </row>
    <row r="4830" spans="1:6" x14ac:dyDescent="0.3">
      <c r="A4830" s="1">
        <v>42769</v>
      </c>
      <c r="B4830">
        <v>28240.51953125</v>
      </c>
      <c r="C4830">
        <v>28280.580078125</v>
      </c>
      <c r="D4830">
        <v>28127.1796875</v>
      </c>
      <c r="E4830">
        <v>28270.669921875</v>
      </c>
      <c r="F4830">
        <v>10800</v>
      </c>
    </row>
    <row r="4831" spans="1:6" x14ac:dyDescent="0.3">
      <c r="A4831" s="1">
        <v>42772</v>
      </c>
      <c r="B4831">
        <v>28439.279296875</v>
      </c>
      <c r="C4831">
        <v>28487.279296875</v>
      </c>
      <c r="D4831">
        <v>28340.390625</v>
      </c>
      <c r="E4831">
        <v>28340.390625</v>
      </c>
      <c r="F4831">
        <v>10000</v>
      </c>
    </row>
    <row r="4832" spans="1:6" x14ac:dyDescent="0.3">
      <c r="A4832" s="1">
        <v>42773</v>
      </c>
      <c r="B4832">
        <v>28335.16015625</v>
      </c>
      <c r="C4832">
        <v>28483.41015625</v>
      </c>
      <c r="D4832">
        <v>28239.119140625</v>
      </c>
      <c r="E4832">
        <v>28443.23046875</v>
      </c>
      <c r="F4832">
        <v>10800</v>
      </c>
    </row>
    <row r="4833" spans="1:6" x14ac:dyDescent="0.3">
      <c r="A4833" s="1">
        <v>42774</v>
      </c>
      <c r="B4833">
        <v>28289.919921875</v>
      </c>
      <c r="C4833">
        <v>28391.640625</v>
      </c>
      <c r="D4833">
        <v>28149.080078125</v>
      </c>
      <c r="E4833">
        <v>28386.080078125</v>
      </c>
      <c r="F4833">
        <v>10900</v>
      </c>
    </row>
    <row r="4834" spans="1:6" x14ac:dyDescent="0.3">
      <c r="A4834" s="1">
        <v>42775</v>
      </c>
      <c r="B4834">
        <v>28329.69921875</v>
      </c>
      <c r="C4834">
        <v>28469.48046875</v>
      </c>
      <c r="D4834">
        <v>28152.1796875</v>
      </c>
      <c r="E4834">
        <v>28349.220703125</v>
      </c>
      <c r="F4834">
        <v>10200</v>
      </c>
    </row>
    <row r="4835" spans="1:6" x14ac:dyDescent="0.3">
      <c r="A4835" s="1">
        <v>42776</v>
      </c>
      <c r="B4835">
        <v>28334.25</v>
      </c>
      <c r="C4835">
        <v>28456.1796875</v>
      </c>
      <c r="D4835">
        <v>28286.80078125</v>
      </c>
      <c r="E4835">
        <v>28367.169921875</v>
      </c>
      <c r="F4835">
        <v>13700</v>
      </c>
    </row>
    <row r="4836" spans="1:6" x14ac:dyDescent="0.3">
      <c r="A4836" s="1">
        <v>42779</v>
      </c>
      <c r="B4836">
        <v>28351.619140625</v>
      </c>
      <c r="C4836">
        <v>28458.80078125</v>
      </c>
      <c r="D4836">
        <v>28197.380859375</v>
      </c>
      <c r="E4836">
        <v>28450.419921875</v>
      </c>
      <c r="F4836">
        <v>9400</v>
      </c>
    </row>
    <row r="4837" spans="1:6" x14ac:dyDescent="0.3">
      <c r="A4837" s="1">
        <v>42780</v>
      </c>
      <c r="B4837">
        <v>28339.310546875</v>
      </c>
      <c r="C4837">
        <v>28393.419921875</v>
      </c>
      <c r="D4837">
        <v>28263.44921875</v>
      </c>
      <c r="E4837">
        <v>28386.119140625</v>
      </c>
      <c r="F4837">
        <v>11700</v>
      </c>
    </row>
    <row r="4838" spans="1:6" x14ac:dyDescent="0.3">
      <c r="A4838" s="1">
        <v>42781</v>
      </c>
      <c r="B4838">
        <v>28155.560546875</v>
      </c>
      <c r="C4838">
        <v>28382.3203125</v>
      </c>
      <c r="D4838">
        <v>28102.23046875</v>
      </c>
      <c r="E4838">
        <v>28270.109375</v>
      </c>
      <c r="F4838">
        <v>17800</v>
      </c>
    </row>
    <row r="4839" spans="1:6" x14ac:dyDescent="0.3">
      <c r="A4839" s="1">
        <v>42782</v>
      </c>
      <c r="B4839">
        <v>28301.26953125</v>
      </c>
      <c r="C4839">
        <v>28327.83984375</v>
      </c>
      <c r="D4839">
        <v>28146.189453125</v>
      </c>
      <c r="E4839">
        <v>28223.849609375</v>
      </c>
      <c r="F4839">
        <v>9700</v>
      </c>
    </row>
    <row r="4840" spans="1:6" x14ac:dyDescent="0.3">
      <c r="A4840" s="1">
        <v>42783</v>
      </c>
      <c r="B4840">
        <v>28468.75</v>
      </c>
      <c r="C4840">
        <v>28726.259765625</v>
      </c>
      <c r="D4840">
        <v>28410.91015625</v>
      </c>
      <c r="E4840">
        <v>28670.4296875</v>
      </c>
      <c r="F4840">
        <v>15000</v>
      </c>
    </row>
    <row r="4841" spans="1:6" x14ac:dyDescent="0.3">
      <c r="A4841" s="1">
        <v>42786</v>
      </c>
      <c r="B4841">
        <v>28661.580078125</v>
      </c>
      <c r="C4841">
        <v>28696.529296875</v>
      </c>
      <c r="D4841">
        <v>28419.26953125</v>
      </c>
      <c r="E4841">
        <v>28481.91015625</v>
      </c>
      <c r="F4841">
        <v>8900</v>
      </c>
    </row>
    <row r="4842" spans="1:6" x14ac:dyDescent="0.3">
      <c r="A4842" s="1">
        <v>42787</v>
      </c>
      <c r="B4842">
        <v>28761.58984375</v>
      </c>
      <c r="C4842">
        <v>28801</v>
      </c>
      <c r="D4842">
        <v>28597.330078125</v>
      </c>
      <c r="E4842">
        <v>28716.69921875</v>
      </c>
      <c r="F4842">
        <v>8400</v>
      </c>
    </row>
    <row r="4843" spans="1:6" x14ac:dyDescent="0.3">
      <c r="A4843" s="1">
        <v>42788</v>
      </c>
      <c r="B4843">
        <v>28864.7109375</v>
      </c>
      <c r="C4843">
        <v>28963.51953125</v>
      </c>
      <c r="D4843">
        <v>28789.30078125</v>
      </c>
      <c r="E4843">
        <v>28822.400390625</v>
      </c>
      <c r="F4843">
        <v>16300</v>
      </c>
    </row>
    <row r="4844" spans="1:6" x14ac:dyDescent="0.3">
      <c r="A4844" s="1">
        <v>42789</v>
      </c>
      <c r="B4844">
        <v>28892.970703125</v>
      </c>
      <c r="C4844">
        <v>29065.310546875</v>
      </c>
      <c r="D4844">
        <v>28860.4609375</v>
      </c>
      <c r="E4844">
        <v>28927.669921875</v>
      </c>
      <c r="F4844">
        <v>18400</v>
      </c>
    </row>
    <row r="4845" spans="1:6" x14ac:dyDescent="0.3">
      <c r="A4845" s="1">
        <v>42793</v>
      </c>
      <c r="B4845">
        <v>28812.880859375</v>
      </c>
      <c r="C4845">
        <v>28961.830078125</v>
      </c>
      <c r="D4845">
        <v>28791.189453125</v>
      </c>
      <c r="E4845">
        <v>28910.5</v>
      </c>
      <c r="F4845">
        <v>12000</v>
      </c>
    </row>
    <row r="4846" spans="1:6" x14ac:dyDescent="0.3">
      <c r="A4846" s="1">
        <v>42794</v>
      </c>
      <c r="B4846">
        <v>28743.3203125</v>
      </c>
      <c r="C4846">
        <v>28876.5390625</v>
      </c>
      <c r="D4846">
        <v>28721.119140625</v>
      </c>
      <c r="E4846">
        <v>28825.189453125</v>
      </c>
      <c r="F4846">
        <v>10700</v>
      </c>
    </row>
    <row r="4847" spans="1:6" x14ac:dyDescent="0.3">
      <c r="A4847" s="1">
        <v>42795</v>
      </c>
      <c r="B4847">
        <v>28984.490234375</v>
      </c>
      <c r="C4847">
        <v>29029.169921875</v>
      </c>
      <c r="D4847">
        <v>28824.169921875</v>
      </c>
      <c r="E4847">
        <v>28849.0390625</v>
      </c>
      <c r="F4847">
        <v>14600</v>
      </c>
    </row>
    <row r="4848" spans="1:6" x14ac:dyDescent="0.3">
      <c r="A4848" s="1">
        <v>42796</v>
      </c>
      <c r="B4848">
        <v>28839.7890625</v>
      </c>
      <c r="C4848">
        <v>29145.619140625</v>
      </c>
      <c r="D4848">
        <v>28784.310546875</v>
      </c>
      <c r="E4848">
        <v>29117.380859375</v>
      </c>
      <c r="F4848">
        <v>10800</v>
      </c>
    </row>
    <row r="4849" spans="1:6" x14ac:dyDescent="0.3">
      <c r="A4849" s="1">
        <v>42797</v>
      </c>
      <c r="B4849">
        <v>28832.44921875</v>
      </c>
      <c r="C4849">
        <v>28860.130859375</v>
      </c>
      <c r="D4849">
        <v>28716.2109375</v>
      </c>
      <c r="E4849">
        <v>28827.5</v>
      </c>
      <c r="F4849">
        <v>9300</v>
      </c>
    </row>
    <row r="4850" spans="1:6" x14ac:dyDescent="0.3">
      <c r="A4850" s="1">
        <v>42800</v>
      </c>
      <c r="B4850">
        <v>29048.189453125</v>
      </c>
      <c r="C4850">
        <v>29070.19921875</v>
      </c>
      <c r="D4850">
        <v>28856.119140625</v>
      </c>
      <c r="E4850">
        <v>28859.2109375</v>
      </c>
      <c r="F4850">
        <v>12100</v>
      </c>
    </row>
    <row r="4851" spans="1:6" x14ac:dyDescent="0.3">
      <c r="A4851" s="1">
        <v>42801</v>
      </c>
      <c r="B4851">
        <v>28999.560546875</v>
      </c>
      <c r="C4851">
        <v>29098.169921875</v>
      </c>
      <c r="D4851">
        <v>28957.6796875</v>
      </c>
      <c r="E4851">
        <v>29092.16015625</v>
      </c>
      <c r="F4851">
        <v>9700</v>
      </c>
    </row>
    <row r="4852" spans="1:6" x14ac:dyDescent="0.3">
      <c r="A4852" s="1">
        <v>42802</v>
      </c>
      <c r="B4852">
        <v>28901.939453125</v>
      </c>
      <c r="C4852">
        <v>29022.3203125</v>
      </c>
      <c r="D4852">
        <v>28815.48046875</v>
      </c>
      <c r="E4852">
        <v>29021.060546875</v>
      </c>
      <c r="F4852">
        <v>16300</v>
      </c>
    </row>
    <row r="4853" spans="1:6" x14ac:dyDescent="0.3">
      <c r="A4853" s="1">
        <v>42803</v>
      </c>
      <c r="B4853">
        <v>28929.130859375</v>
      </c>
      <c r="C4853">
        <v>28986.720703125</v>
      </c>
      <c r="D4853">
        <v>28815.01953125</v>
      </c>
      <c r="E4853">
        <v>28909.69921875</v>
      </c>
      <c r="F4853">
        <v>401500</v>
      </c>
    </row>
    <row r="4854" spans="1:6" x14ac:dyDescent="0.3">
      <c r="A4854" s="1">
        <v>42804</v>
      </c>
      <c r="B4854">
        <v>28946.23046875</v>
      </c>
      <c r="C4854">
        <v>29076.630859375</v>
      </c>
      <c r="D4854">
        <v>28851.0390625</v>
      </c>
      <c r="E4854">
        <v>29006</v>
      </c>
      <c r="F4854">
        <v>15900</v>
      </c>
    </row>
    <row r="4855" spans="1:6" x14ac:dyDescent="0.3">
      <c r="A4855" s="1">
        <v>42808</v>
      </c>
      <c r="B4855">
        <v>29442.630859375</v>
      </c>
      <c r="C4855">
        <v>29561.9296875</v>
      </c>
      <c r="D4855">
        <v>29356.05078125</v>
      </c>
      <c r="E4855">
        <v>29437.23046875</v>
      </c>
      <c r="F4855">
        <v>29200</v>
      </c>
    </row>
    <row r="4856" spans="1:6" x14ac:dyDescent="0.3">
      <c r="A4856" s="1">
        <v>42809</v>
      </c>
      <c r="B4856">
        <v>29398.109375</v>
      </c>
      <c r="C4856">
        <v>29500.080078125</v>
      </c>
      <c r="D4856">
        <v>29358.91015625</v>
      </c>
      <c r="E4856">
        <v>29452.859375</v>
      </c>
      <c r="F4856">
        <v>392500</v>
      </c>
    </row>
    <row r="4857" spans="1:6" x14ac:dyDescent="0.3">
      <c r="A4857" s="1">
        <v>42810</v>
      </c>
      <c r="B4857">
        <v>29585.849609375</v>
      </c>
      <c r="C4857">
        <v>29614.7890625</v>
      </c>
      <c r="D4857">
        <v>29482.830078125</v>
      </c>
      <c r="E4857">
        <v>29482.830078125</v>
      </c>
      <c r="F4857">
        <v>18400</v>
      </c>
    </row>
    <row r="4858" spans="1:6" x14ac:dyDescent="0.3">
      <c r="A4858" s="1">
        <v>42811</v>
      </c>
      <c r="B4858">
        <v>29648.990234375</v>
      </c>
      <c r="C4858">
        <v>29824.619140625</v>
      </c>
      <c r="D4858">
        <v>29601.859375</v>
      </c>
      <c r="E4858">
        <v>29755.740234375</v>
      </c>
      <c r="F4858">
        <v>14500</v>
      </c>
    </row>
    <row r="4859" spans="1:6" x14ac:dyDescent="0.3">
      <c r="A4859" s="1">
        <v>42814</v>
      </c>
      <c r="B4859">
        <v>29518.740234375</v>
      </c>
      <c r="C4859">
        <v>29699.48046875</v>
      </c>
      <c r="D4859">
        <v>29482.400390625</v>
      </c>
      <c r="E4859">
        <v>29653.5390625</v>
      </c>
      <c r="F4859">
        <v>400800</v>
      </c>
    </row>
    <row r="4860" spans="1:6" x14ac:dyDescent="0.3">
      <c r="A4860" s="1">
        <v>42815</v>
      </c>
      <c r="B4860">
        <v>29485.44921875</v>
      </c>
      <c r="C4860">
        <v>29585.05078125</v>
      </c>
      <c r="D4860">
        <v>29380.140625</v>
      </c>
      <c r="E4860">
        <v>29525.880859375</v>
      </c>
      <c r="F4860">
        <v>11500</v>
      </c>
    </row>
    <row r="4861" spans="1:6" x14ac:dyDescent="0.3">
      <c r="A4861" s="1">
        <v>42816</v>
      </c>
      <c r="B4861">
        <v>29167.6796875</v>
      </c>
      <c r="C4861">
        <v>29341.41015625</v>
      </c>
      <c r="D4861">
        <v>29137.48046875</v>
      </c>
      <c r="E4861">
        <v>29341.41015625</v>
      </c>
      <c r="F4861">
        <v>14700</v>
      </c>
    </row>
    <row r="4862" spans="1:6" x14ac:dyDescent="0.3">
      <c r="A4862" s="1">
        <v>42817</v>
      </c>
      <c r="B4862">
        <v>29332.16015625</v>
      </c>
      <c r="C4862">
        <v>29373.7890625</v>
      </c>
      <c r="D4862">
        <v>29198.080078125</v>
      </c>
      <c r="E4862">
        <v>29201.009765625</v>
      </c>
      <c r="F4862">
        <v>26000</v>
      </c>
    </row>
    <row r="4863" spans="1:6" x14ac:dyDescent="0.3">
      <c r="A4863" s="1">
        <v>42818</v>
      </c>
      <c r="B4863">
        <v>29421.400390625</v>
      </c>
      <c r="C4863">
        <v>29539.849609375</v>
      </c>
      <c r="D4863">
        <v>29350.169921875</v>
      </c>
      <c r="E4863">
        <v>29350.599609375</v>
      </c>
      <c r="F4863">
        <v>21000</v>
      </c>
    </row>
    <row r="4864" spans="1:6" x14ac:dyDescent="0.3">
      <c r="A4864" s="1">
        <v>42821</v>
      </c>
      <c r="B4864">
        <v>29237.150390625</v>
      </c>
      <c r="C4864">
        <v>29420.69921875</v>
      </c>
      <c r="D4864">
        <v>29163.5390625</v>
      </c>
      <c r="E4864">
        <v>29395.6796875</v>
      </c>
      <c r="F4864">
        <v>15100</v>
      </c>
    </row>
    <row r="4865" spans="1:6" x14ac:dyDescent="0.3">
      <c r="A4865" s="1">
        <v>42822</v>
      </c>
      <c r="B4865">
        <v>29409.51953125</v>
      </c>
      <c r="C4865">
        <v>29442.1796875</v>
      </c>
      <c r="D4865">
        <v>29301.220703125</v>
      </c>
      <c r="E4865">
        <v>29301.220703125</v>
      </c>
      <c r="F4865">
        <v>33500</v>
      </c>
    </row>
    <row r="4866" spans="1:6" x14ac:dyDescent="0.3">
      <c r="A4866" s="1">
        <v>42823</v>
      </c>
      <c r="B4866">
        <v>29531.4296875</v>
      </c>
      <c r="C4866">
        <v>29554.390625</v>
      </c>
      <c r="D4866">
        <v>29439.419921875</v>
      </c>
      <c r="E4866">
        <v>29463.009765625</v>
      </c>
      <c r="F4866">
        <v>41600</v>
      </c>
    </row>
    <row r="4867" spans="1:6" x14ac:dyDescent="0.3">
      <c r="A4867" s="1">
        <v>42824</v>
      </c>
      <c r="B4867">
        <v>29647.419921875</v>
      </c>
      <c r="C4867">
        <v>29684.5390625</v>
      </c>
      <c r="D4867">
        <v>29521.650390625</v>
      </c>
      <c r="E4867">
        <v>29538.029296875</v>
      </c>
      <c r="F4867">
        <v>15700</v>
      </c>
    </row>
    <row r="4868" spans="1:6" x14ac:dyDescent="0.3">
      <c r="A4868" s="1">
        <v>42825</v>
      </c>
      <c r="B4868">
        <v>29620.5</v>
      </c>
      <c r="C4868">
        <v>29687.640625</v>
      </c>
      <c r="D4868">
        <v>29552.609375</v>
      </c>
      <c r="E4868">
        <v>29633.91015625</v>
      </c>
      <c r="F4868">
        <v>11800</v>
      </c>
    </row>
    <row r="4869" spans="1:6" x14ac:dyDescent="0.3">
      <c r="A4869" s="1">
        <v>42828</v>
      </c>
      <c r="B4869">
        <v>29910.220703125</v>
      </c>
      <c r="C4869">
        <v>29926.939453125</v>
      </c>
      <c r="D4869">
        <v>29705.720703125</v>
      </c>
      <c r="E4869">
        <v>29737.73046875</v>
      </c>
      <c r="F4869">
        <v>10100</v>
      </c>
    </row>
    <row r="4870" spans="1:6" x14ac:dyDescent="0.3">
      <c r="A4870" s="1">
        <v>42830</v>
      </c>
      <c r="B4870">
        <v>29974.240234375</v>
      </c>
      <c r="C4870">
        <v>30007.48046875</v>
      </c>
      <c r="D4870">
        <v>29817.689453125</v>
      </c>
      <c r="E4870">
        <v>29996.029296875</v>
      </c>
      <c r="F4870">
        <v>11200</v>
      </c>
    </row>
    <row r="4871" spans="1:6" x14ac:dyDescent="0.3">
      <c r="A4871" s="1">
        <v>42831</v>
      </c>
      <c r="B4871">
        <v>29927.33984375</v>
      </c>
      <c r="C4871">
        <v>29954.25</v>
      </c>
      <c r="D4871">
        <v>29817.58984375</v>
      </c>
      <c r="E4871">
        <v>29946.890625</v>
      </c>
      <c r="F4871">
        <v>11300</v>
      </c>
    </row>
    <row r="4872" spans="1:6" x14ac:dyDescent="0.3">
      <c r="A4872" s="1">
        <v>42832</v>
      </c>
      <c r="B4872">
        <v>29706.609375</v>
      </c>
      <c r="C4872">
        <v>29886.119140625</v>
      </c>
      <c r="D4872">
        <v>29668.44921875</v>
      </c>
      <c r="E4872">
        <v>29850.7109375</v>
      </c>
      <c r="F4872">
        <v>14700</v>
      </c>
    </row>
    <row r="4873" spans="1:6" x14ac:dyDescent="0.3">
      <c r="A4873" s="1">
        <v>42835</v>
      </c>
      <c r="B4873">
        <v>29575.740234375</v>
      </c>
      <c r="C4873">
        <v>29831.3203125</v>
      </c>
      <c r="D4873">
        <v>29553.0390625</v>
      </c>
      <c r="E4873">
        <v>29752.619140625</v>
      </c>
      <c r="F4873">
        <v>10700</v>
      </c>
    </row>
    <row r="4874" spans="1:6" x14ac:dyDescent="0.3">
      <c r="A4874" s="1">
        <v>42836</v>
      </c>
      <c r="B4874">
        <v>29788.349609375</v>
      </c>
      <c r="C4874">
        <v>29804.509765625</v>
      </c>
      <c r="D4874">
        <v>29570.580078125</v>
      </c>
      <c r="E4874">
        <v>29630.060546875</v>
      </c>
      <c r="F4874">
        <v>10800</v>
      </c>
    </row>
    <row r="4875" spans="1:6" x14ac:dyDescent="0.3">
      <c r="A4875" s="1">
        <v>42837</v>
      </c>
      <c r="B4875">
        <v>29643.48046875</v>
      </c>
      <c r="C4875">
        <v>29838.8203125</v>
      </c>
      <c r="D4875">
        <v>29549.740234375</v>
      </c>
      <c r="E4875">
        <v>29838.8203125</v>
      </c>
      <c r="F4875">
        <v>8500</v>
      </c>
    </row>
    <row r="4876" spans="1:6" x14ac:dyDescent="0.3">
      <c r="A4876" s="1">
        <v>42838</v>
      </c>
      <c r="B4876">
        <v>29461.44921875</v>
      </c>
      <c r="C4876">
        <v>29660.48046875</v>
      </c>
      <c r="D4876">
        <v>29442.259765625</v>
      </c>
      <c r="E4876">
        <v>29637.119140625</v>
      </c>
      <c r="F4876">
        <v>10700</v>
      </c>
    </row>
    <row r="4877" spans="1:6" x14ac:dyDescent="0.3">
      <c r="A4877" s="1">
        <v>42842</v>
      </c>
      <c r="B4877">
        <v>29413.66015625</v>
      </c>
      <c r="C4877">
        <v>29494.080078125</v>
      </c>
      <c r="D4877">
        <v>29363.279296875</v>
      </c>
      <c r="E4877">
        <v>29470.26953125</v>
      </c>
      <c r="F4877">
        <v>6700</v>
      </c>
    </row>
    <row r="4878" spans="1:6" x14ac:dyDescent="0.3">
      <c r="A4878" s="1">
        <v>42843</v>
      </c>
      <c r="B4878">
        <v>29319.099609375</v>
      </c>
      <c r="C4878">
        <v>29701.189453125</v>
      </c>
      <c r="D4878">
        <v>29286.380859375</v>
      </c>
      <c r="E4878">
        <v>29487.779296875</v>
      </c>
      <c r="F4878">
        <v>12100</v>
      </c>
    </row>
    <row r="4879" spans="1:6" x14ac:dyDescent="0.3">
      <c r="A4879" s="1">
        <v>42844</v>
      </c>
      <c r="B4879">
        <v>29336.5703125</v>
      </c>
      <c r="C4879">
        <v>29388.25</v>
      </c>
      <c r="D4879">
        <v>29241.48046875</v>
      </c>
      <c r="E4879">
        <v>29369.900390625</v>
      </c>
      <c r="F4879">
        <v>11600</v>
      </c>
    </row>
    <row r="4880" spans="1:6" x14ac:dyDescent="0.3">
      <c r="A4880" s="1">
        <v>42845</v>
      </c>
      <c r="B4880">
        <v>29422.390625</v>
      </c>
      <c r="C4880">
        <v>29453.060546875</v>
      </c>
      <c r="D4880">
        <v>29341.6796875</v>
      </c>
      <c r="E4880">
        <v>29358.58984375</v>
      </c>
      <c r="F4880">
        <v>14600</v>
      </c>
    </row>
    <row r="4881" spans="1:6" x14ac:dyDescent="0.3">
      <c r="A4881" s="1">
        <v>42846</v>
      </c>
      <c r="B4881">
        <v>29365.30078125</v>
      </c>
      <c r="C4881">
        <v>29584.33984375</v>
      </c>
      <c r="D4881">
        <v>29259.419921875</v>
      </c>
      <c r="E4881">
        <v>29575.66015625</v>
      </c>
      <c r="F4881">
        <v>11300</v>
      </c>
    </row>
    <row r="4882" spans="1:6" x14ac:dyDescent="0.3">
      <c r="A4882" s="1">
        <v>42849</v>
      </c>
      <c r="B4882">
        <v>29655.83984375</v>
      </c>
      <c r="C4882">
        <v>29681.330078125</v>
      </c>
      <c r="D4882">
        <v>29392.990234375</v>
      </c>
      <c r="E4882">
        <v>29407.6796875</v>
      </c>
      <c r="F4882">
        <v>8900</v>
      </c>
    </row>
    <row r="4883" spans="1:6" x14ac:dyDescent="0.3">
      <c r="A4883" s="1">
        <v>42850</v>
      </c>
      <c r="B4883">
        <v>29943.240234375</v>
      </c>
      <c r="C4883">
        <v>29961.8203125</v>
      </c>
      <c r="D4883">
        <v>29780.83984375</v>
      </c>
      <c r="E4883">
        <v>29825.140625</v>
      </c>
      <c r="F4883">
        <v>8600</v>
      </c>
    </row>
    <row r="4884" spans="1:6" x14ac:dyDescent="0.3">
      <c r="A4884" s="1">
        <v>42851</v>
      </c>
      <c r="B4884">
        <v>30133.349609375</v>
      </c>
      <c r="C4884">
        <v>30167.08984375</v>
      </c>
      <c r="D4884">
        <v>29968.5703125</v>
      </c>
      <c r="E4884">
        <v>30030.19921875</v>
      </c>
      <c r="F4884">
        <v>10900</v>
      </c>
    </row>
    <row r="4885" spans="1:6" x14ac:dyDescent="0.3">
      <c r="A4885" s="1">
        <v>42852</v>
      </c>
      <c r="B4885">
        <v>30029.740234375</v>
      </c>
      <c r="C4885">
        <v>30184.220703125</v>
      </c>
      <c r="D4885">
        <v>29973.400390625</v>
      </c>
      <c r="E4885">
        <v>30141.390625</v>
      </c>
      <c r="F4885">
        <v>10700</v>
      </c>
    </row>
    <row r="4886" spans="1:6" x14ac:dyDescent="0.3">
      <c r="A4886" s="1">
        <v>42853</v>
      </c>
      <c r="B4886">
        <v>29918.400390625</v>
      </c>
      <c r="C4886">
        <v>30067.640625</v>
      </c>
      <c r="D4886">
        <v>29848.2109375</v>
      </c>
      <c r="E4886">
        <v>30064.599609375</v>
      </c>
      <c r="F4886">
        <v>11300</v>
      </c>
    </row>
    <row r="4887" spans="1:6" x14ac:dyDescent="0.3">
      <c r="A4887" s="1">
        <v>42857</v>
      </c>
      <c r="B4887">
        <v>29921.1796875</v>
      </c>
      <c r="C4887">
        <v>30069.240234375</v>
      </c>
      <c r="D4887">
        <v>29804.119140625</v>
      </c>
      <c r="E4887">
        <v>30021.490234375</v>
      </c>
      <c r="F4887">
        <v>11700</v>
      </c>
    </row>
    <row r="4888" spans="1:6" x14ac:dyDescent="0.3">
      <c r="A4888" s="1">
        <v>42858</v>
      </c>
      <c r="B4888">
        <v>29894.80078125</v>
      </c>
      <c r="C4888">
        <v>30020.58984375</v>
      </c>
      <c r="D4888">
        <v>29846.5703125</v>
      </c>
      <c r="E4888">
        <v>29984.94921875</v>
      </c>
      <c r="F4888">
        <v>11300</v>
      </c>
    </row>
    <row r="4889" spans="1:6" x14ac:dyDescent="0.3">
      <c r="A4889" s="1">
        <v>42859</v>
      </c>
      <c r="B4889">
        <v>30126.2109375</v>
      </c>
      <c r="C4889">
        <v>30169.94921875</v>
      </c>
      <c r="D4889">
        <v>30007.400390625</v>
      </c>
      <c r="E4889">
        <v>30069.720703125</v>
      </c>
      <c r="F4889">
        <v>22300</v>
      </c>
    </row>
    <row r="4890" spans="1:6" x14ac:dyDescent="0.3">
      <c r="A4890" s="1">
        <v>42860</v>
      </c>
      <c r="B4890">
        <v>29858.80078125</v>
      </c>
      <c r="C4890">
        <v>30176.55078125</v>
      </c>
      <c r="D4890">
        <v>29823.599609375</v>
      </c>
      <c r="E4890">
        <v>30142.140625</v>
      </c>
      <c r="F4890">
        <v>15900</v>
      </c>
    </row>
    <row r="4891" spans="1:6" x14ac:dyDescent="0.3">
      <c r="A4891" s="1">
        <v>42863</v>
      </c>
      <c r="B4891">
        <v>29926.150390625</v>
      </c>
      <c r="C4891">
        <v>30016.0390625</v>
      </c>
      <c r="D4891">
        <v>29877.41015625</v>
      </c>
      <c r="E4891">
        <v>29915.119140625</v>
      </c>
      <c r="F4891">
        <v>10000</v>
      </c>
    </row>
    <row r="4892" spans="1:6" x14ac:dyDescent="0.3">
      <c r="A4892" s="1">
        <v>42864</v>
      </c>
      <c r="B4892">
        <v>29933.25</v>
      </c>
      <c r="C4892">
        <v>30017.8203125</v>
      </c>
      <c r="D4892">
        <v>29911.439453125</v>
      </c>
      <c r="E4892">
        <v>29977.5</v>
      </c>
      <c r="F4892">
        <v>8400</v>
      </c>
    </row>
    <row r="4893" spans="1:6" x14ac:dyDescent="0.3">
      <c r="A4893" s="1">
        <v>42865</v>
      </c>
      <c r="B4893">
        <v>30248.169921875</v>
      </c>
      <c r="C4893">
        <v>30271.599609375</v>
      </c>
      <c r="D4893">
        <v>29987.439453125</v>
      </c>
      <c r="E4893">
        <v>29988.779296875</v>
      </c>
      <c r="F4893">
        <v>11000</v>
      </c>
    </row>
    <row r="4894" spans="1:6" x14ac:dyDescent="0.3">
      <c r="A4894" s="1">
        <v>42866</v>
      </c>
      <c r="B4894">
        <v>30250.98046875</v>
      </c>
      <c r="C4894">
        <v>30366.4296875</v>
      </c>
      <c r="D4894">
        <v>30207.109375</v>
      </c>
      <c r="E4894">
        <v>30309.7109375</v>
      </c>
      <c r="F4894">
        <v>10700</v>
      </c>
    </row>
    <row r="4895" spans="1:6" x14ac:dyDescent="0.3">
      <c r="A4895" s="1">
        <v>42867</v>
      </c>
      <c r="B4895">
        <v>30188.150390625</v>
      </c>
      <c r="C4895">
        <v>30299.740234375</v>
      </c>
      <c r="D4895">
        <v>30111.44921875</v>
      </c>
      <c r="E4895">
        <v>30285.609375</v>
      </c>
      <c r="F4895">
        <v>11100</v>
      </c>
    </row>
    <row r="4896" spans="1:6" x14ac:dyDescent="0.3">
      <c r="A4896" s="1">
        <v>42870</v>
      </c>
      <c r="B4896">
        <v>30322.119140625</v>
      </c>
      <c r="C4896">
        <v>30357.9609375</v>
      </c>
      <c r="D4896">
        <v>30273.619140625</v>
      </c>
      <c r="E4896">
        <v>30287.369140625</v>
      </c>
      <c r="F4896">
        <v>8000</v>
      </c>
    </row>
    <row r="4897" spans="1:6" x14ac:dyDescent="0.3">
      <c r="A4897" s="1">
        <v>42871</v>
      </c>
      <c r="B4897">
        <v>30582.599609375</v>
      </c>
      <c r="C4897">
        <v>30591.55078125</v>
      </c>
      <c r="D4897">
        <v>30363.369140625</v>
      </c>
      <c r="E4897">
        <v>30391.48046875</v>
      </c>
      <c r="F4897">
        <v>13600</v>
      </c>
    </row>
    <row r="4898" spans="1:6" x14ac:dyDescent="0.3">
      <c r="A4898" s="1">
        <v>42872</v>
      </c>
      <c r="B4898">
        <v>30658.76953125</v>
      </c>
      <c r="C4898">
        <v>30692.44921875</v>
      </c>
      <c r="D4898">
        <v>30519.140625</v>
      </c>
      <c r="E4898">
        <v>30616.529296875</v>
      </c>
      <c r="F4898">
        <v>14900</v>
      </c>
    </row>
    <row r="4899" spans="1:6" x14ac:dyDescent="0.3">
      <c r="A4899" s="1">
        <v>42873</v>
      </c>
      <c r="B4899">
        <v>30434.7890625</v>
      </c>
      <c r="C4899">
        <v>30575.830078125</v>
      </c>
      <c r="D4899">
        <v>30393.720703125</v>
      </c>
      <c r="E4899">
        <v>30466.8203125</v>
      </c>
      <c r="F4899">
        <v>16200</v>
      </c>
    </row>
    <row r="4900" spans="1:6" x14ac:dyDescent="0.3">
      <c r="A4900" s="1">
        <v>42874</v>
      </c>
      <c r="B4900">
        <v>30464.919921875</v>
      </c>
      <c r="C4900">
        <v>30712.349609375</v>
      </c>
      <c r="D4900">
        <v>30338.51953125</v>
      </c>
      <c r="E4900">
        <v>30539.650390625</v>
      </c>
      <c r="F4900">
        <v>13800</v>
      </c>
    </row>
    <row r="4901" spans="1:6" x14ac:dyDescent="0.3">
      <c r="A4901" s="1">
        <v>42877</v>
      </c>
      <c r="B4901">
        <v>30570.970703125</v>
      </c>
      <c r="C4901">
        <v>30712.150390625</v>
      </c>
      <c r="D4901">
        <v>30516.869140625</v>
      </c>
      <c r="E4901">
        <v>30638.880859375</v>
      </c>
      <c r="F4901">
        <v>11400</v>
      </c>
    </row>
    <row r="4902" spans="1:6" x14ac:dyDescent="0.3">
      <c r="A4902" s="1">
        <v>42878</v>
      </c>
      <c r="B4902">
        <v>30365.25</v>
      </c>
      <c r="C4902">
        <v>30610.640625</v>
      </c>
      <c r="D4902">
        <v>30316.919921875</v>
      </c>
      <c r="E4902">
        <v>30553.890625</v>
      </c>
      <c r="F4902">
        <v>18700</v>
      </c>
    </row>
    <row r="4903" spans="1:6" x14ac:dyDescent="0.3">
      <c r="A4903" s="1">
        <v>42879</v>
      </c>
      <c r="B4903">
        <v>30301.640625</v>
      </c>
      <c r="C4903">
        <v>30534.150390625</v>
      </c>
      <c r="D4903">
        <v>30247.599609375</v>
      </c>
      <c r="E4903">
        <v>30446.76953125</v>
      </c>
      <c r="F4903">
        <v>11300</v>
      </c>
    </row>
    <row r="4904" spans="1:6" x14ac:dyDescent="0.3">
      <c r="A4904" s="1">
        <v>42880</v>
      </c>
      <c r="B4904">
        <v>30750.029296875</v>
      </c>
      <c r="C4904">
        <v>30793.4296875</v>
      </c>
      <c r="D4904">
        <v>30352.259765625</v>
      </c>
      <c r="E4904">
        <v>30374.810546875</v>
      </c>
      <c r="F4904">
        <v>10000</v>
      </c>
    </row>
    <row r="4905" spans="1:6" x14ac:dyDescent="0.3">
      <c r="A4905" s="1">
        <v>42881</v>
      </c>
      <c r="B4905">
        <v>31028.2109375</v>
      </c>
      <c r="C4905">
        <v>31074.0703125</v>
      </c>
      <c r="D4905">
        <v>30745.5703125</v>
      </c>
      <c r="E4905">
        <v>30765.76953125</v>
      </c>
      <c r="F4905">
        <v>14600</v>
      </c>
    </row>
    <row r="4906" spans="1:6" x14ac:dyDescent="0.3">
      <c r="A4906" s="1">
        <v>42884</v>
      </c>
      <c r="B4906">
        <v>31109.279296875</v>
      </c>
      <c r="C4906">
        <v>31214.390625</v>
      </c>
      <c r="D4906">
        <v>30869.900390625</v>
      </c>
      <c r="E4906">
        <v>30944.380859375</v>
      </c>
      <c r="F4906">
        <v>14900</v>
      </c>
    </row>
    <row r="4907" spans="1:6" x14ac:dyDescent="0.3">
      <c r="A4907" s="1">
        <v>42885</v>
      </c>
      <c r="B4907">
        <v>31159.400390625</v>
      </c>
      <c r="C4907">
        <v>31220.380859375</v>
      </c>
      <c r="D4907">
        <v>31064.0390625</v>
      </c>
      <c r="E4907">
        <v>31111.73046875</v>
      </c>
      <c r="F4907">
        <v>9600</v>
      </c>
    </row>
    <row r="4908" spans="1:6" x14ac:dyDescent="0.3">
      <c r="A4908" s="1">
        <v>42886</v>
      </c>
      <c r="B4908">
        <v>31145.80078125</v>
      </c>
      <c r="C4908">
        <v>31255.279296875</v>
      </c>
      <c r="D4908">
        <v>31107.48046875</v>
      </c>
      <c r="E4908">
        <v>31222.509765625</v>
      </c>
      <c r="F4908">
        <v>13000</v>
      </c>
    </row>
    <row r="4909" spans="1:6" x14ac:dyDescent="0.3">
      <c r="A4909" s="1">
        <v>42887</v>
      </c>
      <c r="B4909">
        <v>31137.58984375</v>
      </c>
      <c r="C4909">
        <v>31213.119140625</v>
      </c>
      <c r="D4909">
        <v>31062.01953125</v>
      </c>
      <c r="E4909">
        <v>31117.08984375</v>
      </c>
      <c r="F4909">
        <v>8300</v>
      </c>
    </row>
    <row r="4910" spans="1:6" x14ac:dyDescent="0.3">
      <c r="A4910" s="1">
        <v>42888</v>
      </c>
      <c r="B4910">
        <v>31273.2890625</v>
      </c>
      <c r="C4910">
        <v>31332.560546875</v>
      </c>
      <c r="D4910">
        <v>31190.400390625</v>
      </c>
      <c r="E4910">
        <v>31205.369140625</v>
      </c>
      <c r="F4910">
        <v>8500</v>
      </c>
    </row>
    <row r="4911" spans="1:6" x14ac:dyDescent="0.3">
      <c r="A4911" s="1">
        <v>42891</v>
      </c>
      <c r="B4911">
        <v>31309.490234375</v>
      </c>
      <c r="C4911">
        <v>31355.419921875</v>
      </c>
      <c r="D4911">
        <v>31198.220703125</v>
      </c>
      <c r="E4911">
        <v>31274.740234375</v>
      </c>
      <c r="F4911">
        <v>9000</v>
      </c>
    </row>
    <row r="4912" spans="1:6" x14ac:dyDescent="0.3">
      <c r="A4912" s="1">
        <v>42892</v>
      </c>
      <c r="B4912">
        <v>31190.560546875</v>
      </c>
      <c r="C4912">
        <v>31430.3203125</v>
      </c>
      <c r="D4912">
        <v>31172.55078125</v>
      </c>
      <c r="E4912">
        <v>31420.849609375</v>
      </c>
      <c r="F4912">
        <v>13600</v>
      </c>
    </row>
    <row r="4913" spans="1:6" x14ac:dyDescent="0.3">
      <c r="A4913" s="1">
        <v>42893</v>
      </c>
      <c r="B4913">
        <v>31271.279296875</v>
      </c>
      <c r="C4913">
        <v>31346.990234375</v>
      </c>
      <c r="D4913">
        <v>31172.98046875</v>
      </c>
      <c r="E4913">
        <v>31252.7109375</v>
      </c>
      <c r="F4913">
        <v>9500</v>
      </c>
    </row>
    <row r="4914" spans="1:6" x14ac:dyDescent="0.3">
      <c r="A4914" s="1">
        <v>42894</v>
      </c>
      <c r="B4914">
        <v>31213.359375</v>
      </c>
      <c r="C4914">
        <v>31354.509765625</v>
      </c>
      <c r="D4914">
        <v>31193.76953125</v>
      </c>
      <c r="E4914">
        <v>31316.91015625</v>
      </c>
      <c r="F4914">
        <v>14000</v>
      </c>
    </row>
    <row r="4915" spans="1:6" x14ac:dyDescent="0.3">
      <c r="A4915" s="1">
        <v>42895</v>
      </c>
      <c r="B4915">
        <v>31262.060546875</v>
      </c>
      <c r="C4915">
        <v>31289.990234375</v>
      </c>
      <c r="D4915">
        <v>31087.279296875</v>
      </c>
      <c r="E4915">
        <v>31196.859375</v>
      </c>
      <c r="F4915">
        <v>9800</v>
      </c>
    </row>
    <row r="4916" spans="1:6" x14ac:dyDescent="0.3">
      <c r="A4916" s="1">
        <v>42898</v>
      </c>
      <c r="B4916">
        <v>31095.69921875</v>
      </c>
      <c r="C4916">
        <v>31225.4296875</v>
      </c>
      <c r="D4916">
        <v>31044.279296875</v>
      </c>
      <c r="E4916">
        <v>31225.4296875</v>
      </c>
      <c r="F4916">
        <v>6800</v>
      </c>
    </row>
    <row r="4917" spans="1:6" x14ac:dyDescent="0.3">
      <c r="A4917" s="1">
        <v>42899</v>
      </c>
      <c r="B4917">
        <v>31103.490234375</v>
      </c>
      <c r="C4917">
        <v>31260.76953125</v>
      </c>
      <c r="D4917">
        <v>31062.33984375</v>
      </c>
      <c r="E4917">
        <v>31091.099609375</v>
      </c>
      <c r="F4917">
        <v>13300</v>
      </c>
    </row>
    <row r="4918" spans="1:6" x14ac:dyDescent="0.3">
      <c r="A4918" s="1">
        <v>42900</v>
      </c>
      <c r="B4918">
        <v>31155.91015625</v>
      </c>
      <c r="C4918">
        <v>31190.359375</v>
      </c>
      <c r="D4918">
        <v>31054.939453125</v>
      </c>
      <c r="E4918">
        <v>31147.689453125</v>
      </c>
      <c r="F4918">
        <v>12700</v>
      </c>
    </row>
    <row r="4919" spans="1:6" x14ac:dyDescent="0.3">
      <c r="A4919" s="1">
        <v>42901</v>
      </c>
      <c r="B4919">
        <v>31075.73046875</v>
      </c>
      <c r="C4919">
        <v>31229.439453125</v>
      </c>
      <c r="D4919">
        <v>31026.48046875</v>
      </c>
      <c r="E4919">
        <v>31222.890625</v>
      </c>
      <c r="F4919">
        <v>12700</v>
      </c>
    </row>
    <row r="4920" spans="1:6" x14ac:dyDescent="0.3">
      <c r="A4920" s="1">
        <v>42902</v>
      </c>
      <c r="B4920">
        <v>31056.400390625</v>
      </c>
      <c r="C4920">
        <v>31182.73046875</v>
      </c>
      <c r="D4920">
        <v>31017.1796875</v>
      </c>
      <c r="E4920">
        <v>31160.470703125</v>
      </c>
      <c r="F4920">
        <v>13300</v>
      </c>
    </row>
    <row r="4921" spans="1:6" x14ac:dyDescent="0.3">
      <c r="A4921" s="1">
        <v>42905</v>
      </c>
      <c r="B4921">
        <v>31311.5703125</v>
      </c>
      <c r="C4921">
        <v>31362.150390625</v>
      </c>
      <c r="D4921">
        <v>31163.349609375</v>
      </c>
      <c r="E4921">
        <v>31168.98046875</v>
      </c>
      <c r="F4921">
        <v>7500</v>
      </c>
    </row>
    <row r="4922" spans="1:6" x14ac:dyDescent="0.3">
      <c r="A4922" s="1">
        <v>42906</v>
      </c>
      <c r="B4922">
        <v>31297.529296875</v>
      </c>
      <c r="C4922">
        <v>31392.529296875</v>
      </c>
      <c r="D4922">
        <v>31261.490234375</v>
      </c>
      <c r="E4922">
        <v>31392.529296875</v>
      </c>
      <c r="F4922">
        <v>8100</v>
      </c>
    </row>
    <row r="4923" spans="1:6" x14ac:dyDescent="0.3">
      <c r="A4923" s="1">
        <v>42907</v>
      </c>
      <c r="B4923">
        <v>31283.640625</v>
      </c>
      <c r="C4923">
        <v>31336.439453125</v>
      </c>
      <c r="D4923">
        <v>31193.609375</v>
      </c>
      <c r="E4923">
        <v>31302.1796875</v>
      </c>
      <c r="F4923">
        <v>35700</v>
      </c>
    </row>
    <row r="4924" spans="1:6" x14ac:dyDescent="0.3">
      <c r="A4924" s="1">
        <v>42908</v>
      </c>
      <c r="B4924">
        <v>31290.740234375</v>
      </c>
      <c r="C4924">
        <v>31522.869140625</v>
      </c>
      <c r="D4924">
        <v>31255.630859375</v>
      </c>
      <c r="E4924">
        <v>31351.529296875</v>
      </c>
      <c r="F4924">
        <v>10200</v>
      </c>
    </row>
    <row r="4925" spans="1:6" x14ac:dyDescent="0.3">
      <c r="A4925" s="1">
        <v>42909</v>
      </c>
      <c r="B4925">
        <v>31138.2109375</v>
      </c>
      <c r="C4925">
        <v>31365.390625</v>
      </c>
      <c r="D4925">
        <v>31110.390625</v>
      </c>
      <c r="E4925">
        <v>31352.5703125</v>
      </c>
      <c r="F4925">
        <v>89700</v>
      </c>
    </row>
    <row r="4926" spans="1:6" x14ac:dyDescent="0.3">
      <c r="A4926" s="1">
        <v>42913</v>
      </c>
      <c r="B4926">
        <v>30958.25</v>
      </c>
      <c r="C4926">
        <v>31294.9609375</v>
      </c>
      <c r="D4926">
        <v>30847.080078125</v>
      </c>
      <c r="E4926">
        <v>31194.6796875</v>
      </c>
      <c r="F4926">
        <v>15300</v>
      </c>
    </row>
    <row r="4927" spans="1:6" x14ac:dyDescent="0.3">
      <c r="A4927" s="1">
        <v>42914</v>
      </c>
      <c r="B4927">
        <v>30834.3203125</v>
      </c>
      <c r="C4927">
        <v>31000.48046875</v>
      </c>
      <c r="D4927">
        <v>30798.69921875</v>
      </c>
      <c r="E4927">
        <v>30988.869140625</v>
      </c>
      <c r="F4927">
        <v>9900</v>
      </c>
    </row>
    <row r="4928" spans="1:6" x14ac:dyDescent="0.3">
      <c r="A4928" s="1">
        <v>42915</v>
      </c>
      <c r="B4928">
        <v>30857.51953125</v>
      </c>
      <c r="C4928">
        <v>31097.919921875</v>
      </c>
      <c r="D4928">
        <v>30794.609375</v>
      </c>
      <c r="E4928">
        <v>30910.970703125</v>
      </c>
      <c r="F4928">
        <v>12300</v>
      </c>
    </row>
    <row r="4929" spans="1:6" x14ac:dyDescent="0.3">
      <c r="A4929" s="1">
        <v>42916</v>
      </c>
      <c r="B4929">
        <v>30921.609375</v>
      </c>
      <c r="C4929">
        <v>30965.44921875</v>
      </c>
      <c r="D4929">
        <v>30680.66015625</v>
      </c>
      <c r="E4929">
        <v>30824.970703125</v>
      </c>
      <c r="F4929">
        <v>9200</v>
      </c>
    </row>
    <row r="4930" spans="1:6" x14ac:dyDescent="0.3">
      <c r="A4930" s="1">
        <v>42919</v>
      </c>
      <c r="B4930">
        <v>31221.619140625</v>
      </c>
      <c r="C4930">
        <v>31258.330078125</v>
      </c>
      <c r="D4930">
        <v>31017.109375</v>
      </c>
      <c r="E4930">
        <v>31156.0390625</v>
      </c>
      <c r="F4930">
        <v>8100</v>
      </c>
    </row>
    <row r="4931" spans="1:6" x14ac:dyDescent="0.3">
      <c r="A4931" s="1">
        <v>42920</v>
      </c>
      <c r="B4931">
        <v>31209.7890625</v>
      </c>
      <c r="C4931">
        <v>31353.4609375</v>
      </c>
      <c r="D4931">
        <v>31166.369140625</v>
      </c>
      <c r="E4931">
        <v>31331.2109375</v>
      </c>
      <c r="F4931">
        <v>8700</v>
      </c>
    </row>
    <row r="4932" spans="1:6" x14ac:dyDescent="0.3">
      <c r="A4932" s="1">
        <v>42921</v>
      </c>
      <c r="B4932">
        <v>31245.560546875</v>
      </c>
      <c r="C4932">
        <v>31284.640625</v>
      </c>
      <c r="D4932">
        <v>31177.779296875</v>
      </c>
      <c r="E4932">
        <v>31272.720703125</v>
      </c>
      <c r="F4932">
        <v>6500</v>
      </c>
    </row>
    <row r="4933" spans="1:6" x14ac:dyDescent="0.3">
      <c r="A4933" s="1">
        <v>42922</v>
      </c>
      <c r="B4933">
        <v>31369.33984375</v>
      </c>
      <c r="C4933">
        <v>31460.69921875</v>
      </c>
      <c r="D4933">
        <v>31264.859375</v>
      </c>
      <c r="E4933">
        <v>31298.419921875</v>
      </c>
      <c r="F4933">
        <v>10100</v>
      </c>
    </row>
    <row r="4934" spans="1:6" x14ac:dyDescent="0.3">
      <c r="A4934" s="1">
        <v>42923</v>
      </c>
      <c r="B4934">
        <v>31360.630859375</v>
      </c>
      <c r="C4934">
        <v>31426.2890625</v>
      </c>
      <c r="D4934">
        <v>31286.619140625</v>
      </c>
      <c r="E4934">
        <v>31373.51953125</v>
      </c>
      <c r="F4934">
        <v>6200</v>
      </c>
    </row>
    <row r="4935" spans="1:6" x14ac:dyDescent="0.3">
      <c r="A4935" s="1">
        <v>42926</v>
      </c>
      <c r="B4935">
        <v>31715.640625</v>
      </c>
      <c r="C4935">
        <v>31768.390625</v>
      </c>
      <c r="D4935">
        <v>31471.41015625</v>
      </c>
      <c r="E4935">
        <v>31510.619140625</v>
      </c>
      <c r="F4935">
        <v>37900</v>
      </c>
    </row>
    <row r="4936" spans="1:6" x14ac:dyDescent="0.3">
      <c r="A4936" s="1">
        <v>42927</v>
      </c>
      <c r="B4936">
        <v>31747.08984375</v>
      </c>
      <c r="C4936">
        <v>31885.109375</v>
      </c>
      <c r="D4936">
        <v>31718.48046875</v>
      </c>
      <c r="E4936">
        <v>31789.5</v>
      </c>
      <c r="F4936">
        <v>9100</v>
      </c>
    </row>
    <row r="4937" spans="1:6" x14ac:dyDescent="0.3">
      <c r="A4937" s="1">
        <v>42928</v>
      </c>
      <c r="B4937">
        <v>31804.8203125</v>
      </c>
      <c r="C4937">
        <v>31865.689453125</v>
      </c>
      <c r="D4937">
        <v>31731.4296875</v>
      </c>
      <c r="E4937">
        <v>31813.240234375</v>
      </c>
      <c r="F4937">
        <v>8300</v>
      </c>
    </row>
    <row r="4938" spans="1:6" x14ac:dyDescent="0.3">
      <c r="A4938" s="1">
        <v>42929</v>
      </c>
      <c r="B4938">
        <v>32037.380859375</v>
      </c>
      <c r="C4938">
        <v>32091.51953125</v>
      </c>
      <c r="D4938">
        <v>31892.630859375</v>
      </c>
      <c r="E4938">
        <v>31896.23046875</v>
      </c>
      <c r="F4938">
        <v>10500</v>
      </c>
    </row>
    <row r="4939" spans="1:6" x14ac:dyDescent="0.3">
      <c r="A4939" s="1">
        <v>42930</v>
      </c>
      <c r="B4939">
        <v>32020.75</v>
      </c>
      <c r="C4939">
        <v>32109.75</v>
      </c>
      <c r="D4939">
        <v>31897.869140625</v>
      </c>
      <c r="E4939">
        <v>32099.9296875</v>
      </c>
      <c r="F4939">
        <v>7200</v>
      </c>
    </row>
    <row r="4940" spans="1:6" x14ac:dyDescent="0.3">
      <c r="A4940" s="1">
        <v>42933</v>
      </c>
      <c r="B4940">
        <v>32074.779296875</v>
      </c>
      <c r="C4940">
        <v>32131.919921875</v>
      </c>
      <c r="D4940">
        <v>32037.2109375</v>
      </c>
      <c r="E4940">
        <v>32053.98046875</v>
      </c>
      <c r="F4940">
        <v>10300</v>
      </c>
    </row>
    <row r="4941" spans="1:6" x14ac:dyDescent="0.3">
      <c r="A4941" s="1">
        <v>42934</v>
      </c>
      <c r="B4941">
        <v>31710.990234375</v>
      </c>
      <c r="C4941">
        <v>31911.609375</v>
      </c>
      <c r="D4941">
        <v>31626.439453125</v>
      </c>
      <c r="E4941">
        <v>31775.5390625</v>
      </c>
      <c r="F4941">
        <v>21600</v>
      </c>
    </row>
    <row r="4942" spans="1:6" x14ac:dyDescent="0.3">
      <c r="A4942" s="1">
        <v>42935</v>
      </c>
      <c r="B4942">
        <v>31955.349609375</v>
      </c>
      <c r="C4942">
        <v>31978.890625</v>
      </c>
      <c r="D4942">
        <v>31793.720703125</v>
      </c>
      <c r="E4942">
        <v>31882.80078125</v>
      </c>
      <c r="F4942">
        <v>11300</v>
      </c>
    </row>
    <row r="4943" spans="1:6" x14ac:dyDescent="0.3">
      <c r="A4943" s="1">
        <v>42936</v>
      </c>
      <c r="B4943">
        <v>31904.400390625</v>
      </c>
      <c r="C4943">
        <v>32057.119140625</v>
      </c>
      <c r="D4943">
        <v>31859.5</v>
      </c>
      <c r="E4943">
        <v>32033.8203125</v>
      </c>
      <c r="F4943">
        <v>11200</v>
      </c>
    </row>
    <row r="4944" spans="1:6" x14ac:dyDescent="0.3">
      <c r="A4944" s="1">
        <v>42937</v>
      </c>
      <c r="B4944">
        <v>32028.890625</v>
      </c>
      <c r="C4944">
        <v>32062.23046875</v>
      </c>
      <c r="D4944">
        <v>31808.9296875</v>
      </c>
      <c r="E4944">
        <v>32035.880859375</v>
      </c>
      <c r="F4944">
        <v>18000</v>
      </c>
    </row>
    <row r="4945" spans="1:6" x14ac:dyDescent="0.3">
      <c r="A4945" s="1">
        <v>42940</v>
      </c>
      <c r="B4945">
        <v>32245.869140625</v>
      </c>
      <c r="C4945">
        <v>32320.859375</v>
      </c>
      <c r="D4945">
        <v>32058.330078125</v>
      </c>
      <c r="E4945">
        <v>32100.220703125</v>
      </c>
      <c r="F4945">
        <v>11500</v>
      </c>
    </row>
    <row r="4946" spans="1:6" x14ac:dyDescent="0.3">
      <c r="A4946" s="1">
        <v>42941</v>
      </c>
      <c r="B4946">
        <v>32228.26953125</v>
      </c>
      <c r="C4946">
        <v>32374.30078125</v>
      </c>
      <c r="D4946">
        <v>32196.859375</v>
      </c>
      <c r="E4946">
        <v>32350.7109375</v>
      </c>
      <c r="F4946">
        <v>14100</v>
      </c>
    </row>
    <row r="4947" spans="1:6" x14ac:dyDescent="0.3">
      <c r="A4947" s="1">
        <v>42942</v>
      </c>
      <c r="B4947">
        <v>32382.4609375</v>
      </c>
      <c r="C4947">
        <v>32413.630859375</v>
      </c>
      <c r="D4947">
        <v>32226.080078125</v>
      </c>
      <c r="E4947">
        <v>32255.990234375</v>
      </c>
      <c r="F4947">
        <v>12400</v>
      </c>
    </row>
    <row r="4948" spans="1:6" x14ac:dyDescent="0.3">
      <c r="A4948" s="1">
        <v>42943</v>
      </c>
      <c r="B4948">
        <v>32383.30078125</v>
      </c>
      <c r="C4948">
        <v>32672.66015625</v>
      </c>
      <c r="D4948">
        <v>32325.330078125</v>
      </c>
      <c r="E4948">
        <v>32519.439453125</v>
      </c>
      <c r="F4948">
        <v>10900</v>
      </c>
    </row>
    <row r="4949" spans="1:6" x14ac:dyDescent="0.3">
      <c r="A4949" s="1">
        <v>42944</v>
      </c>
      <c r="B4949">
        <v>32309.880859375</v>
      </c>
      <c r="C4949">
        <v>32381.359375</v>
      </c>
      <c r="D4949">
        <v>32104.66015625</v>
      </c>
      <c r="E4949">
        <v>32381.359375</v>
      </c>
      <c r="F4949">
        <v>11300</v>
      </c>
    </row>
    <row r="4950" spans="1:6" x14ac:dyDescent="0.3">
      <c r="A4950" s="1">
        <v>42947</v>
      </c>
      <c r="B4950">
        <v>32514.939453125</v>
      </c>
      <c r="C4950">
        <v>32546.5</v>
      </c>
      <c r="D4950">
        <v>32324.44921875</v>
      </c>
      <c r="E4950">
        <v>32412.19921875</v>
      </c>
      <c r="F4950">
        <v>13100</v>
      </c>
    </row>
    <row r="4951" spans="1:6" x14ac:dyDescent="0.3">
      <c r="A4951" s="1">
        <v>42948</v>
      </c>
      <c r="B4951">
        <v>32575.169921875</v>
      </c>
      <c r="C4951">
        <v>32632.01953125</v>
      </c>
      <c r="D4951">
        <v>32462.25</v>
      </c>
      <c r="E4951">
        <v>32579.80078125</v>
      </c>
      <c r="F4951">
        <v>9000</v>
      </c>
    </row>
    <row r="4952" spans="1:6" x14ac:dyDescent="0.3">
      <c r="A4952" s="1">
        <v>42949</v>
      </c>
      <c r="B4952">
        <v>32476.740234375</v>
      </c>
      <c r="C4952">
        <v>32686.48046875</v>
      </c>
      <c r="D4952">
        <v>32394.890625</v>
      </c>
      <c r="E4952">
        <v>32641.580078125</v>
      </c>
      <c r="F4952">
        <v>10500</v>
      </c>
    </row>
    <row r="4953" spans="1:6" x14ac:dyDescent="0.3">
      <c r="A4953" s="1">
        <v>42950</v>
      </c>
      <c r="B4953">
        <v>32237.880859375</v>
      </c>
      <c r="C4953">
        <v>32502.55078125</v>
      </c>
      <c r="D4953">
        <v>32194.580078125</v>
      </c>
      <c r="E4953">
        <v>32502.55078125</v>
      </c>
      <c r="F4953">
        <v>12600</v>
      </c>
    </row>
    <row r="4954" spans="1:6" x14ac:dyDescent="0.3">
      <c r="A4954" s="1">
        <v>42951</v>
      </c>
      <c r="B4954">
        <v>32325.41015625</v>
      </c>
      <c r="C4954">
        <v>32352.189453125</v>
      </c>
      <c r="D4954">
        <v>32107.990234375</v>
      </c>
      <c r="E4954">
        <v>32191.119140625</v>
      </c>
      <c r="F4954">
        <v>11300</v>
      </c>
    </row>
    <row r="4955" spans="1:6" x14ac:dyDescent="0.3">
      <c r="A4955" s="1">
        <v>42954</v>
      </c>
      <c r="B4955">
        <v>32273.669921875</v>
      </c>
      <c r="C4955">
        <v>32396.140625</v>
      </c>
      <c r="D4955">
        <v>32235.8203125</v>
      </c>
      <c r="E4955">
        <v>32377.80078125</v>
      </c>
      <c r="F4955">
        <v>10400</v>
      </c>
    </row>
    <row r="4956" spans="1:6" x14ac:dyDescent="0.3">
      <c r="A4956" s="1">
        <v>42955</v>
      </c>
      <c r="B4956">
        <v>32014.189453125</v>
      </c>
      <c r="C4956">
        <v>32354.76953125</v>
      </c>
      <c r="D4956">
        <v>31915.19921875</v>
      </c>
      <c r="E4956">
        <v>32341.05078125</v>
      </c>
      <c r="F4956">
        <v>9400</v>
      </c>
    </row>
    <row r="4957" spans="1:6" x14ac:dyDescent="0.3">
      <c r="A4957" s="1">
        <v>42956</v>
      </c>
      <c r="B4957">
        <v>31797.83984375</v>
      </c>
      <c r="C4957">
        <v>31967.279296875</v>
      </c>
      <c r="D4957">
        <v>31731.91015625</v>
      </c>
      <c r="E4957">
        <v>31926.140625</v>
      </c>
      <c r="F4957">
        <v>9300</v>
      </c>
    </row>
    <row r="4958" spans="1:6" x14ac:dyDescent="0.3">
      <c r="A4958" s="1">
        <v>42957</v>
      </c>
      <c r="B4958">
        <v>31531.330078125</v>
      </c>
      <c r="C4958">
        <v>31756.26953125</v>
      </c>
      <c r="D4958">
        <v>31422.80078125</v>
      </c>
      <c r="E4958">
        <v>31750.73046875</v>
      </c>
      <c r="F4958">
        <v>13000</v>
      </c>
    </row>
    <row r="4959" spans="1:6" x14ac:dyDescent="0.3">
      <c r="A4959" s="1">
        <v>42958</v>
      </c>
      <c r="B4959">
        <v>31213.58984375</v>
      </c>
      <c r="C4959">
        <v>31379.19921875</v>
      </c>
      <c r="D4959">
        <v>31128.01953125</v>
      </c>
      <c r="E4959">
        <v>31355.919921875</v>
      </c>
      <c r="F4959">
        <v>15200</v>
      </c>
    </row>
    <row r="4960" spans="1:6" x14ac:dyDescent="0.3">
      <c r="A4960" s="1">
        <v>42961</v>
      </c>
      <c r="B4960">
        <v>31449.029296875</v>
      </c>
      <c r="C4960">
        <v>31526.400390625</v>
      </c>
      <c r="D4960">
        <v>31298.900390625</v>
      </c>
      <c r="E4960">
        <v>31299.51953125</v>
      </c>
      <c r="F4960">
        <v>9700</v>
      </c>
    </row>
    <row r="4961" spans="1:6" x14ac:dyDescent="0.3">
      <c r="A4961" s="1">
        <v>42963</v>
      </c>
      <c r="B4961">
        <v>31770.890625</v>
      </c>
      <c r="C4961">
        <v>31805.990234375</v>
      </c>
      <c r="D4961">
        <v>31399.349609375</v>
      </c>
      <c r="E4961">
        <v>31566.240234375</v>
      </c>
      <c r="F4961">
        <v>12500</v>
      </c>
    </row>
    <row r="4962" spans="1:6" x14ac:dyDescent="0.3">
      <c r="A4962" s="1">
        <v>42964</v>
      </c>
      <c r="B4962">
        <v>31795.4609375</v>
      </c>
      <c r="C4962">
        <v>31937.509765625</v>
      </c>
      <c r="D4962">
        <v>31714.099609375</v>
      </c>
      <c r="E4962">
        <v>31919.169921875</v>
      </c>
      <c r="F4962">
        <v>8500</v>
      </c>
    </row>
    <row r="4963" spans="1:6" x14ac:dyDescent="0.3">
      <c r="A4963" s="1">
        <v>42965</v>
      </c>
      <c r="B4963">
        <v>31524.6796875</v>
      </c>
      <c r="C4963">
        <v>31729.880859375</v>
      </c>
      <c r="D4963">
        <v>31349.130859375</v>
      </c>
      <c r="E4963">
        <v>31729.880859375</v>
      </c>
      <c r="F4963">
        <v>16400</v>
      </c>
    </row>
    <row r="4964" spans="1:6" x14ac:dyDescent="0.3">
      <c r="A4964" s="1">
        <v>42968</v>
      </c>
      <c r="B4964">
        <v>31258.849609375</v>
      </c>
      <c r="C4964">
        <v>31641.810546875</v>
      </c>
      <c r="D4964">
        <v>31220.529296875</v>
      </c>
      <c r="E4964">
        <v>31609.9296875</v>
      </c>
      <c r="F4964">
        <v>23600</v>
      </c>
    </row>
    <row r="4965" spans="1:6" x14ac:dyDescent="0.3">
      <c r="A4965" s="1">
        <v>42969</v>
      </c>
      <c r="B4965">
        <v>31291.849609375</v>
      </c>
      <c r="C4965">
        <v>31484.279296875</v>
      </c>
      <c r="D4965">
        <v>31241.5</v>
      </c>
      <c r="E4965">
        <v>31393.9296875</v>
      </c>
      <c r="F4965">
        <v>10800</v>
      </c>
    </row>
    <row r="4966" spans="1:6" x14ac:dyDescent="0.3">
      <c r="A4966" s="1">
        <v>42970</v>
      </c>
      <c r="B4966">
        <v>31568.009765625</v>
      </c>
      <c r="C4966">
        <v>31593.390625</v>
      </c>
      <c r="D4966">
        <v>31379.25</v>
      </c>
      <c r="E4966">
        <v>31407.470703125</v>
      </c>
      <c r="F4966">
        <v>10000</v>
      </c>
    </row>
    <row r="4967" spans="1:6" x14ac:dyDescent="0.3">
      <c r="A4967" s="1">
        <v>42971</v>
      </c>
      <c r="B4967">
        <v>31596.060546875</v>
      </c>
      <c r="C4967">
        <v>31678.189453125</v>
      </c>
      <c r="D4967">
        <v>31546.05078125</v>
      </c>
      <c r="E4967">
        <v>31673.439453125</v>
      </c>
      <c r="F4967">
        <v>8900</v>
      </c>
    </row>
    <row r="4968" spans="1:6" x14ac:dyDescent="0.3">
      <c r="A4968" s="1">
        <v>42975</v>
      </c>
      <c r="B4968">
        <v>31750.8203125</v>
      </c>
      <c r="C4968">
        <v>31809.69921875</v>
      </c>
      <c r="D4968">
        <v>31701.669921875</v>
      </c>
      <c r="E4968">
        <v>31756.869140625</v>
      </c>
      <c r="F4968">
        <v>10100</v>
      </c>
    </row>
    <row r="4969" spans="1:6" x14ac:dyDescent="0.3">
      <c r="A4969" s="1">
        <v>42976</v>
      </c>
      <c r="B4969">
        <v>31388.390625</v>
      </c>
      <c r="C4969">
        <v>31739.80078125</v>
      </c>
      <c r="D4969">
        <v>31360.810546875</v>
      </c>
      <c r="E4969">
        <v>31724.83984375</v>
      </c>
      <c r="F4969">
        <v>6800</v>
      </c>
    </row>
    <row r="4970" spans="1:6" x14ac:dyDescent="0.3">
      <c r="A4970" s="1">
        <v>42977</v>
      </c>
      <c r="B4970">
        <v>31646.4609375</v>
      </c>
      <c r="C4970">
        <v>31727.98046875</v>
      </c>
      <c r="D4970">
        <v>31533.01953125</v>
      </c>
      <c r="E4970">
        <v>31534.5703125</v>
      </c>
      <c r="F4970">
        <v>5400</v>
      </c>
    </row>
    <row r="4971" spans="1:6" x14ac:dyDescent="0.3">
      <c r="A4971" s="1">
        <v>42978</v>
      </c>
      <c r="B4971">
        <v>31730.490234375</v>
      </c>
      <c r="C4971">
        <v>31757.1796875</v>
      </c>
      <c r="D4971">
        <v>31551.849609375</v>
      </c>
      <c r="E4971">
        <v>31685.439453125</v>
      </c>
      <c r="F4971">
        <v>17900</v>
      </c>
    </row>
    <row r="4972" spans="1:6" x14ac:dyDescent="0.3">
      <c r="A4972" s="1">
        <v>42979</v>
      </c>
      <c r="B4972">
        <v>31892.23046875</v>
      </c>
      <c r="C4972">
        <v>31944.099609375</v>
      </c>
      <c r="D4972">
        <v>31707.26953125</v>
      </c>
      <c r="E4972">
        <v>31769.33984375</v>
      </c>
      <c r="F4972">
        <v>6600</v>
      </c>
    </row>
    <row r="4973" spans="1:6" x14ac:dyDescent="0.3">
      <c r="A4973" s="1">
        <v>42982</v>
      </c>
      <c r="B4973">
        <v>31702.25</v>
      </c>
      <c r="C4973">
        <v>31932.19921875</v>
      </c>
      <c r="D4973">
        <v>31560.3203125</v>
      </c>
      <c r="E4973">
        <v>31932.19921875</v>
      </c>
      <c r="F4973">
        <v>7600</v>
      </c>
    </row>
    <row r="4974" spans="1:6" x14ac:dyDescent="0.3">
      <c r="A4974" s="1">
        <v>42983</v>
      </c>
      <c r="B4974">
        <v>31809.55078125</v>
      </c>
      <c r="C4974">
        <v>31863.470703125</v>
      </c>
      <c r="D4974">
        <v>31674.23046875</v>
      </c>
      <c r="E4974">
        <v>31755.16015625</v>
      </c>
      <c r="F4974">
        <v>8000</v>
      </c>
    </row>
    <row r="4975" spans="1:6" x14ac:dyDescent="0.3">
      <c r="A4975" s="1">
        <v>42984</v>
      </c>
      <c r="B4975">
        <v>31661.970703125</v>
      </c>
      <c r="C4975">
        <v>31727.849609375</v>
      </c>
      <c r="D4975">
        <v>31586.529296875</v>
      </c>
      <c r="E4975">
        <v>31713.5</v>
      </c>
      <c r="F4975">
        <v>7400</v>
      </c>
    </row>
    <row r="4976" spans="1:6" x14ac:dyDescent="0.3">
      <c r="A4976" s="1">
        <v>42985</v>
      </c>
      <c r="B4976">
        <v>31662.740234375</v>
      </c>
      <c r="C4976">
        <v>31814.9609375</v>
      </c>
      <c r="D4976">
        <v>31620.439453125</v>
      </c>
      <c r="E4976">
        <v>31738.740234375</v>
      </c>
      <c r="F4976">
        <v>10200</v>
      </c>
    </row>
    <row r="4977" spans="1:6" x14ac:dyDescent="0.3">
      <c r="A4977" s="1">
        <v>42986</v>
      </c>
      <c r="B4977">
        <v>31687.51953125</v>
      </c>
      <c r="C4977">
        <v>31763.69921875</v>
      </c>
      <c r="D4977">
        <v>31619</v>
      </c>
      <c r="E4977">
        <v>31694.150390625</v>
      </c>
      <c r="F4977">
        <v>7800</v>
      </c>
    </row>
    <row r="4978" spans="1:6" x14ac:dyDescent="0.3">
      <c r="A4978" s="1">
        <v>42989</v>
      </c>
      <c r="B4978">
        <v>31882.16015625</v>
      </c>
      <c r="C4978">
        <v>31952.869140625</v>
      </c>
      <c r="D4978">
        <v>31797.890625</v>
      </c>
      <c r="E4978">
        <v>31798.310546875</v>
      </c>
      <c r="F4978">
        <v>8700</v>
      </c>
    </row>
    <row r="4979" spans="1:6" x14ac:dyDescent="0.3">
      <c r="A4979" s="1">
        <v>42990</v>
      </c>
      <c r="B4979">
        <v>32158.66015625</v>
      </c>
      <c r="C4979">
        <v>32172.4609375</v>
      </c>
      <c r="D4979">
        <v>31950.240234375</v>
      </c>
      <c r="E4979">
        <v>32029.150390625</v>
      </c>
      <c r="F4979">
        <v>7000</v>
      </c>
    </row>
    <row r="4980" spans="1:6" x14ac:dyDescent="0.3">
      <c r="A4980" s="1">
        <v>42991</v>
      </c>
      <c r="B4980">
        <v>32186.41015625</v>
      </c>
      <c r="C4980">
        <v>32348.30078125</v>
      </c>
      <c r="D4980">
        <v>32126.76953125</v>
      </c>
      <c r="E4980">
        <v>32188.94921875</v>
      </c>
      <c r="F4980">
        <v>8900</v>
      </c>
    </row>
    <row r="4981" spans="1:6" x14ac:dyDescent="0.3">
      <c r="A4981" s="1">
        <v>42992</v>
      </c>
      <c r="B4981">
        <v>32241.9296875</v>
      </c>
      <c r="C4981">
        <v>32328.609375</v>
      </c>
      <c r="D4981">
        <v>32186.83984375</v>
      </c>
      <c r="E4981">
        <v>32289.259765625</v>
      </c>
      <c r="F4981">
        <v>9100</v>
      </c>
    </row>
    <row r="4982" spans="1:6" x14ac:dyDescent="0.3">
      <c r="A4982" s="1">
        <v>42993</v>
      </c>
      <c r="B4982">
        <v>32272.609375</v>
      </c>
      <c r="C4982">
        <v>32356.109375</v>
      </c>
      <c r="D4982">
        <v>32138.380859375</v>
      </c>
      <c r="E4982">
        <v>32207.630859375</v>
      </c>
      <c r="F4982">
        <v>8900</v>
      </c>
    </row>
    <row r="4983" spans="1:6" x14ac:dyDescent="0.3">
      <c r="A4983" s="1">
        <v>42996</v>
      </c>
      <c r="B4983">
        <v>32423.759765625</v>
      </c>
      <c r="C4983">
        <v>32508.060546875</v>
      </c>
      <c r="D4983">
        <v>32361.25</v>
      </c>
      <c r="E4983">
        <v>32361.369140625</v>
      </c>
      <c r="F4983">
        <v>9500</v>
      </c>
    </row>
    <row r="4984" spans="1:6" x14ac:dyDescent="0.3">
      <c r="A4984" s="1">
        <v>42997</v>
      </c>
      <c r="B4984">
        <v>32402.369140625</v>
      </c>
      <c r="C4984">
        <v>32524.109375</v>
      </c>
      <c r="D4984">
        <v>32358.630859375</v>
      </c>
      <c r="E4984">
        <v>32522.439453125</v>
      </c>
      <c r="F4984">
        <v>57400</v>
      </c>
    </row>
    <row r="4985" spans="1:6" x14ac:dyDescent="0.3">
      <c r="A4985" s="1">
        <v>42998</v>
      </c>
      <c r="B4985">
        <v>32400.509765625</v>
      </c>
      <c r="C4985">
        <v>32499.880859375</v>
      </c>
      <c r="D4985">
        <v>32383.8203125</v>
      </c>
      <c r="E4985">
        <v>32467.099609375</v>
      </c>
      <c r="F4985">
        <v>10500</v>
      </c>
    </row>
    <row r="4986" spans="1:6" x14ac:dyDescent="0.3">
      <c r="A4986" s="1">
        <v>42999</v>
      </c>
      <c r="B4986">
        <v>32370.0390625</v>
      </c>
      <c r="C4986">
        <v>32462.609375</v>
      </c>
      <c r="D4986">
        <v>32164.419921875</v>
      </c>
      <c r="E4986">
        <v>32406.419921875</v>
      </c>
      <c r="F4986">
        <v>8700</v>
      </c>
    </row>
    <row r="4987" spans="1:6" x14ac:dyDescent="0.3">
      <c r="A4987" s="1">
        <v>43000</v>
      </c>
      <c r="B4987">
        <v>31922.439453125</v>
      </c>
      <c r="C4987">
        <v>32342.810546875</v>
      </c>
      <c r="D4987">
        <v>31886.08984375</v>
      </c>
      <c r="E4987">
        <v>32339.5</v>
      </c>
      <c r="F4987">
        <v>9600</v>
      </c>
    </row>
    <row r="4988" spans="1:6" x14ac:dyDescent="0.3">
      <c r="A4988" s="1">
        <v>43003</v>
      </c>
      <c r="B4988">
        <v>31626.630859375</v>
      </c>
      <c r="C4988">
        <v>32016.51953125</v>
      </c>
      <c r="D4988">
        <v>31474.560546875</v>
      </c>
      <c r="E4988">
        <v>31986.400390625</v>
      </c>
      <c r="F4988">
        <v>12200</v>
      </c>
    </row>
    <row r="4989" spans="1:6" x14ac:dyDescent="0.3">
      <c r="A4989" s="1">
        <v>43004</v>
      </c>
      <c r="B4989">
        <v>31599.759765625</v>
      </c>
      <c r="C4989">
        <v>31693.58984375</v>
      </c>
      <c r="D4989">
        <v>31455.650390625</v>
      </c>
      <c r="E4989">
        <v>31685.810546875</v>
      </c>
      <c r="F4989">
        <v>10000</v>
      </c>
    </row>
    <row r="4990" spans="1:6" x14ac:dyDescent="0.3">
      <c r="A4990" s="1">
        <v>43005</v>
      </c>
      <c r="B4990">
        <v>31159.810546875</v>
      </c>
      <c r="C4990">
        <v>31797.4609375</v>
      </c>
      <c r="D4990">
        <v>31100.80078125</v>
      </c>
      <c r="E4990">
        <v>31785.240234375</v>
      </c>
      <c r="F4990">
        <v>9800</v>
      </c>
    </row>
    <row r="4991" spans="1:6" x14ac:dyDescent="0.3">
      <c r="A4991" s="1">
        <v>43006</v>
      </c>
      <c r="B4991">
        <v>31282.48046875</v>
      </c>
      <c r="C4991">
        <v>31340.91015625</v>
      </c>
      <c r="D4991">
        <v>31081.830078125</v>
      </c>
      <c r="E4991">
        <v>31216.359375</v>
      </c>
      <c r="F4991">
        <v>8300</v>
      </c>
    </row>
    <row r="4992" spans="1:6" x14ac:dyDescent="0.3">
      <c r="A4992" s="1">
        <v>43007</v>
      </c>
      <c r="B4992">
        <v>31283.720703125</v>
      </c>
      <c r="C4992">
        <v>31523.869140625</v>
      </c>
      <c r="D4992">
        <v>31243.7109375</v>
      </c>
      <c r="E4992">
        <v>31367.25</v>
      </c>
      <c r="F4992">
        <v>7700</v>
      </c>
    </row>
    <row r="4993" spans="1:6" x14ac:dyDescent="0.3">
      <c r="A4993" s="1">
        <v>43011</v>
      </c>
      <c r="B4993">
        <v>31497.380859375</v>
      </c>
      <c r="C4993">
        <v>31615.279296875</v>
      </c>
      <c r="D4993">
        <v>31440.48046875</v>
      </c>
      <c r="E4993">
        <v>31537.810546875</v>
      </c>
      <c r="F4993">
        <v>7100</v>
      </c>
    </row>
    <row r="4994" spans="1:6" x14ac:dyDescent="0.3">
      <c r="A4994" s="1">
        <v>43012</v>
      </c>
      <c r="B4994">
        <v>31671.7109375</v>
      </c>
      <c r="C4994">
        <v>31752.16015625</v>
      </c>
      <c r="D4994">
        <v>31457.779296875</v>
      </c>
      <c r="E4994">
        <v>31522.169921875</v>
      </c>
      <c r="F4994">
        <v>5900</v>
      </c>
    </row>
    <row r="4995" spans="1:6" x14ac:dyDescent="0.3">
      <c r="A4995" s="1">
        <v>43013</v>
      </c>
      <c r="B4995">
        <v>31592.029296875</v>
      </c>
      <c r="C4995">
        <v>31772.41015625</v>
      </c>
      <c r="D4995">
        <v>31562.25</v>
      </c>
      <c r="E4995">
        <v>31725.849609375</v>
      </c>
      <c r="F4995">
        <v>5900</v>
      </c>
    </row>
    <row r="4996" spans="1:6" x14ac:dyDescent="0.3">
      <c r="A4996" s="1">
        <v>43014</v>
      </c>
      <c r="B4996">
        <v>31814.220703125</v>
      </c>
      <c r="C4996">
        <v>31844.279296875</v>
      </c>
      <c r="D4996">
        <v>31632.810546875</v>
      </c>
      <c r="E4996">
        <v>31633.33984375</v>
      </c>
      <c r="F4996">
        <v>8300</v>
      </c>
    </row>
    <row r="4997" spans="1:6" x14ac:dyDescent="0.3">
      <c r="A4997" s="1">
        <v>43017</v>
      </c>
      <c r="B4997">
        <v>31846.890625</v>
      </c>
      <c r="C4997">
        <v>31935.630859375</v>
      </c>
      <c r="D4997">
        <v>31781.75</v>
      </c>
      <c r="E4997">
        <v>31862.19921875</v>
      </c>
      <c r="F4997">
        <v>5800</v>
      </c>
    </row>
    <row r="4998" spans="1:6" x14ac:dyDescent="0.3">
      <c r="A4998" s="1">
        <v>43018</v>
      </c>
      <c r="B4998">
        <v>31924.41015625</v>
      </c>
      <c r="C4998">
        <v>31994.76953125</v>
      </c>
      <c r="D4998">
        <v>31896.900390625</v>
      </c>
      <c r="E4998">
        <v>31910.8203125</v>
      </c>
      <c r="F4998">
        <v>7200</v>
      </c>
    </row>
    <row r="4999" spans="1:6" x14ac:dyDescent="0.3">
      <c r="A4999" s="1">
        <v>43019</v>
      </c>
      <c r="B4999">
        <v>31833.990234375</v>
      </c>
      <c r="C4999">
        <v>32098.4609375</v>
      </c>
      <c r="D4999">
        <v>31769.400390625</v>
      </c>
      <c r="E4999">
        <v>31975.58984375</v>
      </c>
      <c r="F4999">
        <v>8600</v>
      </c>
    </row>
    <row r="5000" spans="1:6" x14ac:dyDescent="0.3">
      <c r="A5000" s="1">
        <v>43020</v>
      </c>
      <c r="B5000">
        <v>32182.220703125</v>
      </c>
      <c r="C5000">
        <v>32209.029296875</v>
      </c>
      <c r="D5000">
        <v>31813.669921875</v>
      </c>
      <c r="E5000">
        <v>31887.470703125</v>
      </c>
      <c r="F5000">
        <v>7800</v>
      </c>
    </row>
    <row r="5001" spans="1:6" x14ac:dyDescent="0.3">
      <c r="A5001" s="1">
        <v>43021</v>
      </c>
      <c r="B5001">
        <v>32432.689453125</v>
      </c>
      <c r="C5001">
        <v>32508.58984375</v>
      </c>
      <c r="D5001">
        <v>32247.740234375</v>
      </c>
      <c r="E5001">
        <v>32247.740234375</v>
      </c>
      <c r="F5001">
        <v>15500</v>
      </c>
    </row>
    <row r="5002" spans="1:6" x14ac:dyDescent="0.3">
      <c r="A5002" s="1">
        <v>43024</v>
      </c>
      <c r="B5002">
        <v>32633.640625</v>
      </c>
      <c r="C5002">
        <v>32687.3203125</v>
      </c>
      <c r="D5002">
        <v>32445.4296875</v>
      </c>
      <c r="E5002">
        <v>32488.23046875</v>
      </c>
      <c r="F5002">
        <v>9200</v>
      </c>
    </row>
    <row r="5003" spans="1:6" x14ac:dyDescent="0.3">
      <c r="A5003" s="1">
        <v>43025</v>
      </c>
      <c r="B5003">
        <v>32609.16015625</v>
      </c>
      <c r="C5003">
        <v>32699.859375</v>
      </c>
      <c r="D5003">
        <v>32556.740234375</v>
      </c>
      <c r="E5003">
        <v>32654.41015625</v>
      </c>
      <c r="F5003">
        <v>5500</v>
      </c>
    </row>
    <row r="5004" spans="1:6" x14ac:dyDescent="0.3">
      <c r="A5004" s="1">
        <v>43026</v>
      </c>
      <c r="B5004">
        <v>32584.349609375</v>
      </c>
      <c r="C5004">
        <v>32670.3203125</v>
      </c>
      <c r="D5004">
        <v>32462.849609375</v>
      </c>
      <c r="E5004">
        <v>32518.560546875</v>
      </c>
      <c r="F5004">
        <v>14100</v>
      </c>
    </row>
    <row r="5005" spans="1:6" x14ac:dyDescent="0.3">
      <c r="A5005" s="1">
        <v>43027</v>
      </c>
      <c r="B5005">
        <v>32389.9609375</v>
      </c>
      <c r="C5005">
        <v>32663.060546875</v>
      </c>
      <c r="D5005">
        <v>32319.369140625</v>
      </c>
      <c r="E5005">
        <v>32656.75</v>
      </c>
      <c r="F5005">
        <v>2500</v>
      </c>
    </row>
    <row r="5006" spans="1:6" x14ac:dyDescent="0.3">
      <c r="A5006" s="1">
        <v>43031</v>
      </c>
      <c r="B5006">
        <v>32506.720703125</v>
      </c>
      <c r="C5006">
        <v>32614.890625</v>
      </c>
      <c r="D5006">
        <v>32312.740234375</v>
      </c>
      <c r="E5006">
        <v>32411.859375</v>
      </c>
      <c r="F5006">
        <v>8400</v>
      </c>
    </row>
    <row r="5007" spans="1:6" x14ac:dyDescent="0.3">
      <c r="A5007" s="1">
        <v>43032</v>
      </c>
      <c r="B5007">
        <v>32607.33984375</v>
      </c>
      <c r="C5007">
        <v>32670.369140625</v>
      </c>
      <c r="D5007">
        <v>32502.080078125</v>
      </c>
      <c r="E5007">
        <v>32619.259765625</v>
      </c>
      <c r="F5007">
        <v>8400</v>
      </c>
    </row>
    <row r="5008" spans="1:6" x14ac:dyDescent="0.3">
      <c r="A5008" s="1">
        <v>43033</v>
      </c>
      <c r="B5008">
        <v>33042.5</v>
      </c>
      <c r="C5008">
        <v>33117.328125</v>
      </c>
      <c r="D5008">
        <v>32804.6015625</v>
      </c>
      <c r="E5008">
        <v>32995.28125</v>
      </c>
      <c r="F5008">
        <v>29900</v>
      </c>
    </row>
    <row r="5009" spans="1:6" x14ac:dyDescent="0.3">
      <c r="A5009" s="1">
        <v>43034</v>
      </c>
      <c r="B5009">
        <v>33147.12890625</v>
      </c>
      <c r="C5009">
        <v>33196.171875</v>
      </c>
      <c r="D5009">
        <v>32835.05859375</v>
      </c>
      <c r="E5009">
        <v>33025.171875</v>
      </c>
      <c r="F5009">
        <v>15500</v>
      </c>
    </row>
    <row r="5010" spans="1:6" x14ac:dyDescent="0.3">
      <c r="A5010" s="1">
        <v>43035</v>
      </c>
      <c r="B5010">
        <v>33157.21875</v>
      </c>
      <c r="C5010">
        <v>33286.51171875</v>
      </c>
      <c r="D5010">
        <v>33109.41015625</v>
      </c>
      <c r="E5010">
        <v>33228.3203125</v>
      </c>
      <c r="F5010">
        <v>18300</v>
      </c>
    </row>
    <row r="5011" spans="1:6" x14ac:dyDescent="0.3">
      <c r="A5011" s="1">
        <v>43038</v>
      </c>
      <c r="B5011">
        <v>33266.16015625</v>
      </c>
      <c r="C5011">
        <v>33340.171875</v>
      </c>
      <c r="D5011">
        <v>33206.9296875</v>
      </c>
      <c r="E5011">
        <v>33260.1015625</v>
      </c>
      <c r="F5011">
        <v>14000</v>
      </c>
    </row>
    <row r="5012" spans="1:6" x14ac:dyDescent="0.3">
      <c r="A5012" s="1">
        <v>43039</v>
      </c>
      <c r="B5012">
        <v>33213.12890625</v>
      </c>
      <c r="C5012">
        <v>33294.30078125</v>
      </c>
      <c r="D5012">
        <v>33164.28125</v>
      </c>
      <c r="E5012">
        <v>33254.9296875</v>
      </c>
      <c r="F5012">
        <v>11500</v>
      </c>
    </row>
    <row r="5013" spans="1:6" x14ac:dyDescent="0.3">
      <c r="A5013" s="1">
        <v>43040</v>
      </c>
      <c r="B5013">
        <v>33600.26953125</v>
      </c>
      <c r="C5013">
        <v>33651.51953125</v>
      </c>
      <c r="D5013">
        <v>33340.62109375</v>
      </c>
      <c r="E5013">
        <v>33344.23046875</v>
      </c>
      <c r="F5013">
        <v>14200</v>
      </c>
    </row>
    <row r="5014" spans="1:6" x14ac:dyDescent="0.3">
      <c r="A5014" s="1">
        <v>43041</v>
      </c>
      <c r="B5014">
        <v>33573.21875</v>
      </c>
      <c r="C5014">
        <v>33657.5703125</v>
      </c>
      <c r="D5014">
        <v>33527</v>
      </c>
      <c r="E5014">
        <v>33615.83984375</v>
      </c>
      <c r="F5014">
        <v>12400</v>
      </c>
    </row>
    <row r="5015" spans="1:6" x14ac:dyDescent="0.3">
      <c r="A5015" s="1">
        <v>43042</v>
      </c>
      <c r="B5015">
        <v>33685.55859375</v>
      </c>
      <c r="C5015">
        <v>33733.7109375</v>
      </c>
      <c r="D5015">
        <v>33531.94140625</v>
      </c>
      <c r="E5015">
        <v>33667.33984375</v>
      </c>
      <c r="F5015">
        <v>199700</v>
      </c>
    </row>
    <row r="5016" spans="1:6" x14ac:dyDescent="0.3">
      <c r="A5016" s="1">
        <v>43045</v>
      </c>
      <c r="B5016">
        <v>33731.19140625</v>
      </c>
      <c r="C5016">
        <v>33848.421875</v>
      </c>
      <c r="D5016">
        <v>33582.37890625</v>
      </c>
      <c r="E5016">
        <v>33710.1484375</v>
      </c>
      <c r="F5016">
        <v>13100</v>
      </c>
    </row>
    <row r="5017" spans="1:6" x14ac:dyDescent="0.3">
      <c r="A5017" s="1">
        <v>43046</v>
      </c>
      <c r="B5017">
        <v>33370.76171875</v>
      </c>
      <c r="C5017">
        <v>33865.94921875</v>
      </c>
      <c r="D5017">
        <v>33341.8203125</v>
      </c>
      <c r="E5017">
        <v>33781.01171875</v>
      </c>
      <c r="F5017">
        <v>16300</v>
      </c>
    </row>
    <row r="5018" spans="1:6" x14ac:dyDescent="0.3">
      <c r="A5018" s="1">
        <v>43047</v>
      </c>
      <c r="B5018">
        <v>33218.80859375</v>
      </c>
      <c r="C5018">
        <v>33484.69921875</v>
      </c>
      <c r="D5018">
        <v>33157.6796875</v>
      </c>
      <c r="E5018">
        <v>33417.3515625</v>
      </c>
      <c r="F5018">
        <v>283000</v>
      </c>
    </row>
    <row r="5019" spans="1:6" x14ac:dyDescent="0.3">
      <c r="A5019" s="1">
        <v>43048</v>
      </c>
      <c r="B5019">
        <v>33250.9296875</v>
      </c>
      <c r="C5019">
        <v>33463.80078125</v>
      </c>
      <c r="D5019">
        <v>33111.5390625</v>
      </c>
      <c r="E5019">
        <v>33376.62109375</v>
      </c>
      <c r="F5019">
        <v>14100</v>
      </c>
    </row>
    <row r="5020" spans="1:6" x14ac:dyDescent="0.3">
      <c r="A5020" s="1">
        <v>43049</v>
      </c>
      <c r="B5020">
        <v>33314.55859375</v>
      </c>
      <c r="C5020">
        <v>33380.421875</v>
      </c>
      <c r="D5020">
        <v>33108.08984375</v>
      </c>
      <c r="E5020">
        <v>33235.75</v>
      </c>
      <c r="F5020">
        <v>21200</v>
      </c>
    </row>
    <row r="5021" spans="1:6" x14ac:dyDescent="0.3">
      <c r="A5021" s="1">
        <v>43052</v>
      </c>
      <c r="B5021">
        <v>33033.55859375</v>
      </c>
      <c r="C5021">
        <v>33417.30078125</v>
      </c>
      <c r="D5021">
        <v>32999.98046875</v>
      </c>
      <c r="E5021">
        <v>33397.41015625</v>
      </c>
      <c r="F5021">
        <v>18200</v>
      </c>
    </row>
    <row r="5022" spans="1:6" x14ac:dyDescent="0.3">
      <c r="A5022" s="1">
        <v>43053</v>
      </c>
      <c r="B5022">
        <v>32941.87109375</v>
      </c>
      <c r="C5022">
        <v>33126.55078125</v>
      </c>
      <c r="D5022">
        <v>32907.109375</v>
      </c>
      <c r="E5022">
        <v>32990.03125</v>
      </c>
      <c r="F5022">
        <v>12000</v>
      </c>
    </row>
    <row r="5023" spans="1:6" x14ac:dyDescent="0.3">
      <c r="A5023" s="1">
        <v>43054</v>
      </c>
      <c r="B5023">
        <v>32760.439453125</v>
      </c>
      <c r="C5023">
        <v>32944.94140625</v>
      </c>
      <c r="D5023">
        <v>32683.58984375</v>
      </c>
      <c r="E5023">
        <v>32944.94140625</v>
      </c>
      <c r="F5023">
        <v>11300</v>
      </c>
    </row>
    <row r="5024" spans="1:6" x14ac:dyDescent="0.3">
      <c r="A5024" s="1">
        <v>43055</v>
      </c>
      <c r="B5024">
        <v>33106.8203125</v>
      </c>
      <c r="C5024">
        <v>33165.1484375</v>
      </c>
      <c r="D5024">
        <v>32829.8203125</v>
      </c>
      <c r="E5024">
        <v>32829.8203125</v>
      </c>
      <c r="F5024">
        <v>9600</v>
      </c>
    </row>
    <row r="5025" spans="1:6" x14ac:dyDescent="0.3">
      <c r="A5025" s="1">
        <v>43056</v>
      </c>
      <c r="B5025">
        <v>33342.80078125</v>
      </c>
      <c r="C5025">
        <v>33520.8203125</v>
      </c>
      <c r="D5025">
        <v>33278.91015625</v>
      </c>
      <c r="E5025">
        <v>33388.46875</v>
      </c>
      <c r="F5025">
        <v>11300</v>
      </c>
    </row>
    <row r="5026" spans="1:6" x14ac:dyDescent="0.3">
      <c r="A5026" s="1">
        <v>43059</v>
      </c>
      <c r="B5026">
        <v>33359.8984375</v>
      </c>
      <c r="C5026">
        <v>33449.53125</v>
      </c>
      <c r="D5026">
        <v>33288.2109375</v>
      </c>
      <c r="E5026">
        <v>33365.83984375</v>
      </c>
      <c r="F5026">
        <v>7900</v>
      </c>
    </row>
    <row r="5027" spans="1:6" x14ac:dyDescent="0.3">
      <c r="A5027" s="1">
        <v>43060</v>
      </c>
      <c r="B5027">
        <v>33478.3515625</v>
      </c>
      <c r="C5027">
        <v>33625.05078125</v>
      </c>
      <c r="D5027">
        <v>33437.609375</v>
      </c>
      <c r="E5027">
        <v>33438.28125</v>
      </c>
      <c r="F5027">
        <v>14800</v>
      </c>
    </row>
    <row r="5028" spans="1:6" x14ac:dyDescent="0.3">
      <c r="A5028" s="1">
        <v>43061</v>
      </c>
      <c r="B5028">
        <v>33561.55078125</v>
      </c>
      <c r="C5028">
        <v>33654.53125</v>
      </c>
      <c r="D5028">
        <v>33465.23046875</v>
      </c>
      <c r="E5028">
        <v>33569.0703125</v>
      </c>
      <c r="F5028">
        <v>13100</v>
      </c>
    </row>
    <row r="5029" spans="1:6" x14ac:dyDescent="0.3">
      <c r="A5029" s="1">
        <v>43062</v>
      </c>
      <c r="B5029">
        <v>33588.078125</v>
      </c>
      <c r="C5029">
        <v>33670.19140625</v>
      </c>
      <c r="D5029">
        <v>33468.30078125</v>
      </c>
      <c r="E5029">
        <v>33575.91015625</v>
      </c>
      <c r="F5029">
        <v>7100</v>
      </c>
    </row>
    <row r="5030" spans="1:6" x14ac:dyDescent="0.3">
      <c r="A5030" s="1">
        <v>43063</v>
      </c>
      <c r="B5030">
        <v>33679.23828125</v>
      </c>
      <c r="C5030">
        <v>33738.53125</v>
      </c>
      <c r="D5030">
        <v>33639.98046875</v>
      </c>
      <c r="E5030">
        <v>33670</v>
      </c>
      <c r="F5030">
        <v>7800</v>
      </c>
    </row>
    <row r="5031" spans="1:6" x14ac:dyDescent="0.3">
      <c r="A5031" s="1">
        <v>43066</v>
      </c>
      <c r="B5031">
        <v>33724.44140625</v>
      </c>
      <c r="C5031">
        <v>33745.171875</v>
      </c>
      <c r="D5031">
        <v>33540.4609375</v>
      </c>
      <c r="E5031">
        <v>33640.51171875</v>
      </c>
      <c r="F5031">
        <v>8900</v>
      </c>
    </row>
    <row r="5032" spans="1:6" x14ac:dyDescent="0.3">
      <c r="A5032" s="1">
        <v>43067</v>
      </c>
      <c r="B5032">
        <v>33618.58984375</v>
      </c>
      <c r="C5032">
        <v>33770.1484375</v>
      </c>
      <c r="D5032">
        <v>33576.6484375</v>
      </c>
      <c r="E5032">
        <v>33726.6484375</v>
      </c>
      <c r="F5032">
        <v>8100</v>
      </c>
    </row>
    <row r="5033" spans="1:6" x14ac:dyDescent="0.3">
      <c r="A5033" s="1">
        <v>43068</v>
      </c>
      <c r="B5033">
        <v>33602.76171875</v>
      </c>
      <c r="C5033">
        <v>33728.80859375</v>
      </c>
      <c r="D5033">
        <v>33553.12109375</v>
      </c>
      <c r="E5033">
        <v>33664.26953125</v>
      </c>
      <c r="F5033">
        <v>6600</v>
      </c>
    </row>
    <row r="5034" spans="1:6" x14ac:dyDescent="0.3">
      <c r="A5034" s="1">
        <v>43069</v>
      </c>
      <c r="B5034">
        <v>33149.3515625</v>
      </c>
      <c r="C5034">
        <v>33576.19921875</v>
      </c>
      <c r="D5034">
        <v>33108.71875</v>
      </c>
      <c r="E5034">
        <v>33542.5</v>
      </c>
      <c r="F5034">
        <v>7400</v>
      </c>
    </row>
    <row r="5035" spans="1:6" x14ac:dyDescent="0.3">
      <c r="A5035" s="1">
        <v>43070</v>
      </c>
      <c r="B5035">
        <v>32832.94140625</v>
      </c>
      <c r="C5035">
        <v>33300.80859375</v>
      </c>
      <c r="D5035">
        <v>32797.78125</v>
      </c>
      <c r="E5035">
        <v>33247.66015625</v>
      </c>
      <c r="F5035">
        <v>9200</v>
      </c>
    </row>
    <row r="5036" spans="1:6" x14ac:dyDescent="0.3">
      <c r="A5036" s="1">
        <v>43073</v>
      </c>
      <c r="B5036">
        <v>32869.71875</v>
      </c>
      <c r="C5036">
        <v>33008.46875</v>
      </c>
      <c r="D5036">
        <v>32785.76171875</v>
      </c>
      <c r="E5036">
        <v>32968.01953125</v>
      </c>
      <c r="F5036">
        <v>9600</v>
      </c>
    </row>
    <row r="5037" spans="1:6" x14ac:dyDescent="0.3">
      <c r="A5037" s="1">
        <v>43074</v>
      </c>
      <c r="B5037">
        <v>32802.44140625</v>
      </c>
      <c r="C5037">
        <v>32893.05078125</v>
      </c>
      <c r="D5037">
        <v>32682.51953125</v>
      </c>
      <c r="E5037">
        <v>32814.03125</v>
      </c>
      <c r="F5037">
        <v>8600</v>
      </c>
    </row>
    <row r="5038" spans="1:6" x14ac:dyDescent="0.3">
      <c r="A5038" s="1">
        <v>43075</v>
      </c>
      <c r="B5038">
        <v>32597.1796875</v>
      </c>
      <c r="C5038">
        <v>32804.75</v>
      </c>
      <c r="D5038">
        <v>32565.16015625</v>
      </c>
      <c r="E5038">
        <v>32798.5</v>
      </c>
      <c r="F5038">
        <v>9600</v>
      </c>
    </row>
    <row r="5039" spans="1:6" x14ac:dyDescent="0.3">
      <c r="A5039" s="1">
        <v>43076</v>
      </c>
      <c r="B5039">
        <v>32949.2109375</v>
      </c>
      <c r="C5039">
        <v>32992.44921875</v>
      </c>
      <c r="D5039">
        <v>32598.119140625</v>
      </c>
      <c r="E5039">
        <v>32615.05078125</v>
      </c>
      <c r="F5039">
        <v>9500</v>
      </c>
    </row>
    <row r="5040" spans="1:6" x14ac:dyDescent="0.3">
      <c r="A5040" s="1">
        <v>43077</v>
      </c>
      <c r="B5040">
        <v>33250.30078125</v>
      </c>
      <c r="C5040">
        <v>33285.6796875</v>
      </c>
      <c r="D5040">
        <v>33034.19921875</v>
      </c>
      <c r="E5040">
        <v>33034.19921875</v>
      </c>
      <c r="F5040">
        <v>14200</v>
      </c>
    </row>
    <row r="5041" spans="1:6" x14ac:dyDescent="0.3">
      <c r="A5041" s="1">
        <v>43080</v>
      </c>
      <c r="B5041">
        <v>33455.7890625</v>
      </c>
      <c r="C5041">
        <v>33535.96875</v>
      </c>
      <c r="D5041">
        <v>33313.171875</v>
      </c>
      <c r="E5041">
        <v>33317.71875</v>
      </c>
      <c r="F5041">
        <v>12000</v>
      </c>
    </row>
    <row r="5042" spans="1:6" x14ac:dyDescent="0.3">
      <c r="A5042" s="1">
        <v>43081</v>
      </c>
      <c r="B5042">
        <v>33227.98828125</v>
      </c>
      <c r="C5042">
        <v>33458.41015625</v>
      </c>
      <c r="D5042">
        <v>33179.75</v>
      </c>
      <c r="E5042">
        <v>33426.58984375</v>
      </c>
      <c r="F5042">
        <v>8200</v>
      </c>
    </row>
    <row r="5043" spans="1:6" x14ac:dyDescent="0.3">
      <c r="A5043" s="1">
        <v>43082</v>
      </c>
      <c r="B5043">
        <v>33053.0390625</v>
      </c>
      <c r="C5043">
        <v>33404.26171875</v>
      </c>
      <c r="D5043">
        <v>32988.8203125</v>
      </c>
      <c r="E5043">
        <v>33229.73046875</v>
      </c>
      <c r="F5043">
        <v>24500</v>
      </c>
    </row>
    <row r="5044" spans="1:6" x14ac:dyDescent="0.3">
      <c r="A5044" s="1">
        <v>43083</v>
      </c>
      <c r="B5044">
        <v>33246.69921875</v>
      </c>
      <c r="C5044">
        <v>33321.51953125</v>
      </c>
      <c r="D5044">
        <v>32886.9296875</v>
      </c>
      <c r="E5044">
        <v>33114.69140625</v>
      </c>
      <c r="F5044">
        <v>11200</v>
      </c>
    </row>
    <row r="5045" spans="1:6" x14ac:dyDescent="0.3">
      <c r="A5045" s="1">
        <v>43084</v>
      </c>
      <c r="B5045">
        <v>33462.96875</v>
      </c>
      <c r="C5045">
        <v>33621.9609375</v>
      </c>
      <c r="D5045">
        <v>33405.8203125</v>
      </c>
      <c r="E5045">
        <v>33456.01953125</v>
      </c>
      <c r="F5045">
        <v>24200</v>
      </c>
    </row>
    <row r="5046" spans="1:6" x14ac:dyDescent="0.3">
      <c r="A5046" s="1">
        <v>43087</v>
      </c>
      <c r="B5046">
        <v>33601.6796875</v>
      </c>
      <c r="C5046">
        <v>33801.8984375</v>
      </c>
      <c r="D5046">
        <v>32595.630859375</v>
      </c>
      <c r="E5046">
        <v>33364.51953125</v>
      </c>
      <c r="F5046">
        <v>21100</v>
      </c>
    </row>
    <row r="5047" spans="1:6" x14ac:dyDescent="0.3">
      <c r="A5047" s="1">
        <v>43088</v>
      </c>
      <c r="B5047">
        <v>33836.73828125</v>
      </c>
      <c r="C5047">
        <v>33862.0703125</v>
      </c>
      <c r="D5047">
        <v>33666.62109375</v>
      </c>
      <c r="E5047">
        <v>33732.078125</v>
      </c>
      <c r="F5047">
        <v>20600</v>
      </c>
    </row>
    <row r="5048" spans="1:6" x14ac:dyDescent="0.3">
      <c r="A5048" s="1">
        <v>43089</v>
      </c>
      <c r="B5048">
        <v>33777.37890625</v>
      </c>
      <c r="C5048">
        <v>33956.30859375</v>
      </c>
      <c r="D5048">
        <v>33754.94140625</v>
      </c>
      <c r="E5048">
        <v>33928.58984375</v>
      </c>
      <c r="F5048">
        <v>7100</v>
      </c>
    </row>
    <row r="5049" spans="1:6" x14ac:dyDescent="0.3">
      <c r="A5049" s="1">
        <v>43090</v>
      </c>
      <c r="B5049">
        <v>33756.28125</v>
      </c>
      <c r="C5049">
        <v>33860.98828125</v>
      </c>
      <c r="D5049">
        <v>33707.80078125</v>
      </c>
      <c r="E5049">
        <v>33826.25</v>
      </c>
      <c r="F5049">
        <v>9900</v>
      </c>
    </row>
    <row r="5050" spans="1:6" x14ac:dyDescent="0.3">
      <c r="A5050" s="1">
        <v>43091</v>
      </c>
      <c r="B5050">
        <v>33940.30078125</v>
      </c>
      <c r="C5050">
        <v>33964.28125</v>
      </c>
      <c r="D5050">
        <v>33767.73046875</v>
      </c>
      <c r="E5050">
        <v>33768.46875</v>
      </c>
      <c r="F5050">
        <v>7800</v>
      </c>
    </row>
    <row r="5051" spans="1:6" x14ac:dyDescent="0.3">
      <c r="A5051" s="1">
        <v>43095</v>
      </c>
      <c r="B5051">
        <v>34010.609375</v>
      </c>
      <c r="C5051">
        <v>34061.87890625</v>
      </c>
      <c r="D5051">
        <v>33889.75</v>
      </c>
      <c r="E5051">
        <v>33980.76171875</v>
      </c>
      <c r="F5051">
        <v>12900</v>
      </c>
    </row>
    <row r="5052" spans="1:6" x14ac:dyDescent="0.3">
      <c r="A5052" s="1">
        <v>43096</v>
      </c>
      <c r="B5052">
        <v>33911.80859375</v>
      </c>
      <c r="C5052">
        <v>34137.96875</v>
      </c>
      <c r="D5052">
        <v>33839.51171875</v>
      </c>
      <c r="E5052">
        <v>34087.3203125</v>
      </c>
      <c r="F5052">
        <v>10900</v>
      </c>
    </row>
    <row r="5053" spans="1:6" x14ac:dyDescent="0.3">
      <c r="A5053" s="1">
        <v>43097</v>
      </c>
      <c r="B5053">
        <v>33848.03125</v>
      </c>
      <c r="C5053">
        <v>34023.6484375</v>
      </c>
      <c r="D5053">
        <v>33752.03125</v>
      </c>
      <c r="E5053">
        <v>33928.859375</v>
      </c>
      <c r="F5053">
        <v>9500</v>
      </c>
    </row>
    <row r="5054" spans="1:6" x14ac:dyDescent="0.3">
      <c r="A5054" s="1">
        <v>43098</v>
      </c>
      <c r="B5054">
        <v>34056.828125</v>
      </c>
      <c r="C5054">
        <v>34086.05078125</v>
      </c>
      <c r="D5054">
        <v>33889.390625</v>
      </c>
      <c r="E5054">
        <v>33889.390625</v>
      </c>
      <c r="F5054">
        <v>12100</v>
      </c>
    </row>
    <row r="5055" spans="1:6" x14ac:dyDescent="0.3">
      <c r="A5055" s="1">
        <v>43101</v>
      </c>
      <c r="B5055">
        <v>33812.75</v>
      </c>
      <c r="C5055">
        <v>34101.12890625</v>
      </c>
      <c r="D5055">
        <v>33766.1484375</v>
      </c>
      <c r="E5055">
        <v>34059.98828125</v>
      </c>
      <c r="F5055">
        <v>7500</v>
      </c>
    </row>
    <row r="5056" spans="1:6" x14ac:dyDescent="0.3">
      <c r="A5056" s="1">
        <v>43102</v>
      </c>
      <c r="B5056">
        <v>33812.26171875</v>
      </c>
      <c r="C5056">
        <v>33964.140625</v>
      </c>
      <c r="D5056">
        <v>33703.37109375</v>
      </c>
      <c r="E5056">
        <v>33913.55078125</v>
      </c>
      <c r="F5056">
        <v>10600</v>
      </c>
    </row>
    <row r="5057" spans="1:6" x14ac:dyDescent="0.3">
      <c r="A5057" s="1">
        <v>43103</v>
      </c>
      <c r="B5057">
        <v>33793.37890625</v>
      </c>
      <c r="C5057">
        <v>33998.37109375</v>
      </c>
      <c r="D5057">
        <v>33765.4296875</v>
      </c>
      <c r="E5057">
        <v>33929.609375</v>
      </c>
      <c r="F5057">
        <v>9000</v>
      </c>
    </row>
    <row r="5058" spans="1:6" x14ac:dyDescent="0.3">
      <c r="A5058" s="1">
        <v>43104</v>
      </c>
      <c r="B5058">
        <v>33969.640625</v>
      </c>
      <c r="C5058">
        <v>33995.3984375</v>
      </c>
      <c r="D5058">
        <v>33802.12890625</v>
      </c>
      <c r="E5058">
        <v>33912.48828125</v>
      </c>
      <c r="F5058">
        <v>10500</v>
      </c>
    </row>
    <row r="5059" spans="1:6" x14ac:dyDescent="0.3">
      <c r="A5059" s="1">
        <v>43105</v>
      </c>
      <c r="B5059">
        <v>34153.8515625</v>
      </c>
      <c r="C5059">
        <v>34188.8515625</v>
      </c>
      <c r="D5059">
        <v>34020.83984375</v>
      </c>
      <c r="E5059">
        <v>34021.26953125</v>
      </c>
      <c r="F5059">
        <v>14700</v>
      </c>
    </row>
    <row r="5060" spans="1:6" x14ac:dyDescent="0.3">
      <c r="A5060" s="1">
        <v>43108</v>
      </c>
      <c r="B5060">
        <v>34352.7890625</v>
      </c>
      <c r="C5060">
        <v>34385.671875</v>
      </c>
      <c r="D5060">
        <v>34216.328125</v>
      </c>
      <c r="E5060">
        <v>34216.328125</v>
      </c>
      <c r="F5060">
        <v>13500</v>
      </c>
    </row>
    <row r="5061" spans="1:6" x14ac:dyDescent="0.3">
      <c r="A5061" s="1">
        <v>43109</v>
      </c>
      <c r="B5061">
        <v>34443.19140625</v>
      </c>
      <c r="C5061">
        <v>34488.03125</v>
      </c>
      <c r="D5061">
        <v>34343.41015625</v>
      </c>
      <c r="E5061">
        <v>34431.609375</v>
      </c>
      <c r="F5061">
        <v>11200</v>
      </c>
    </row>
    <row r="5062" spans="1:6" x14ac:dyDescent="0.3">
      <c r="A5062" s="1">
        <v>43110</v>
      </c>
      <c r="B5062">
        <v>34433.0703125</v>
      </c>
      <c r="C5062">
        <v>34565.62890625</v>
      </c>
      <c r="D5062">
        <v>34311.62890625</v>
      </c>
      <c r="E5062">
        <v>34538.78125</v>
      </c>
      <c r="F5062">
        <v>8500</v>
      </c>
    </row>
    <row r="5063" spans="1:6" x14ac:dyDescent="0.3">
      <c r="A5063" s="1">
        <v>43111</v>
      </c>
      <c r="B5063">
        <v>34503.48828125</v>
      </c>
      <c r="C5063">
        <v>34558.87890625</v>
      </c>
      <c r="D5063">
        <v>34400.609375</v>
      </c>
      <c r="E5063">
        <v>34471.48046875</v>
      </c>
      <c r="F5063">
        <v>8100</v>
      </c>
    </row>
    <row r="5064" spans="1:6" x14ac:dyDescent="0.3">
      <c r="A5064" s="1">
        <v>43112</v>
      </c>
      <c r="B5064">
        <v>34592.390625</v>
      </c>
      <c r="C5064">
        <v>34638.421875</v>
      </c>
      <c r="D5064">
        <v>34342.16015625</v>
      </c>
      <c r="E5064">
        <v>34578.98828125</v>
      </c>
      <c r="F5064">
        <v>7800</v>
      </c>
    </row>
    <row r="5065" spans="1:6" x14ac:dyDescent="0.3">
      <c r="A5065" s="1">
        <v>43115</v>
      </c>
      <c r="B5065">
        <v>34843.51171875</v>
      </c>
      <c r="C5065">
        <v>34963.69140625</v>
      </c>
      <c r="D5065">
        <v>34687.2109375</v>
      </c>
      <c r="E5065">
        <v>34687.2109375</v>
      </c>
      <c r="F5065">
        <v>14600</v>
      </c>
    </row>
    <row r="5066" spans="1:6" x14ac:dyDescent="0.3">
      <c r="A5066" s="1">
        <v>43116</v>
      </c>
      <c r="B5066">
        <v>34771.05078125</v>
      </c>
      <c r="C5066">
        <v>34936.03125</v>
      </c>
      <c r="D5066">
        <v>34735.55078125</v>
      </c>
      <c r="E5066">
        <v>34877.7109375</v>
      </c>
      <c r="F5066">
        <v>53600</v>
      </c>
    </row>
    <row r="5067" spans="1:6" x14ac:dyDescent="0.3">
      <c r="A5067" s="1">
        <v>43117</v>
      </c>
      <c r="B5067">
        <v>35081.8203125</v>
      </c>
      <c r="C5067">
        <v>35118.609375</v>
      </c>
      <c r="D5067">
        <v>34700.8203125</v>
      </c>
      <c r="E5067">
        <v>34753.80078125</v>
      </c>
      <c r="F5067">
        <v>35000</v>
      </c>
    </row>
    <row r="5068" spans="1:6" x14ac:dyDescent="0.3">
      <c r="A5068" s="1">
        <v>43118</v>
      </c>
      <c r="B5068">
        <v>35260.2890625</v>
      </c>
      <c r="C5068">
        <v>35507.359375</v>
      </c>
      <c r="D5068">
        <v>35166.44140625</v>
      </c>
      <c r="E5068">
        <v>35366.44921875</v>
      </c>
      <c r="F5068">
        <v>15700</v>
      </c>
    </row>
    <row r="5069" spans="1:6" x14ac:dyDescent="0.3">
      <c r="A5069" s="1">
        <v>43119</v>
      </c>
      <c r="B5069">
        <v>35511.578125</v>
      </c>
      <c r="C5069">
        <v>35542.171875</v>
      </c>
      <c r="D5069">
        <v>35221.16015625</v>
      </c>
      <c r="E5069">
        <v>35339.109375</v>
      </c>
      <c r="F5069">
        <v>35200</v>
      </c>
    </row>
    <row r="5070" spans="1:6" x14ac:dyDescent="0.3">
      <c r="A5070" s="1">
        <v>43122</v>
      </c>
      <c r="B5070">
        <v>35798.01171875</v>
      </c>
      <c r="C5070">
        <v>35827.69921875</v>
      </c>
      <c r="D5070">
        <v>35544.6796875</v>
      </c>
      <c r="E5070">
        <v>35613.96875</v>
      </c>
      <c r="F5070">
        <v>13700</v>
      </c>
    </row>
    <row r="5071" spans="1:6" x14ac:dyDescent="0.3">
      <c r="A5071" s="1">
        <v>43123</v>
      </c>
      <c r="B5071">
        <v>36139.98046875</v>
      </c>
      <c r="C5071">
        <v>36170.828125</v>
      </c>
      <c r="D5071">
        <v>35863.98046875</v>
      </c>
      <c r="E5071">
        <v>35868.19140625</v>
      </c>
      <c r="F5071">
        <v>27000</v>
      </c>
    </row>
    <row r="5072" spans="1:6" x14ac:dyDescent="0.3">
      <c r="A5072" s="1">
        <v>43124</v>
      </c>
      <c r="B5072">
        <v>36161.640625</v>
      </c>
      <c r="C5072">
        <v>36268.19140625</v>
      </c>
      <c r="D5072">
        <v>36036.51171875</v>
      </c>
      <c r="E5072">
        <v>36161.62109375</v>
      </c>
      <c r="F5072">
        <v>25200</v>
      </c>
    </row>
    <row r="5073" spans="1:6" x14ac:dyDescent="0.3">
      <c r="A5073" s="1">
        <v>43125</v>
      </c>
      <c r="B5073">
        <v>36050.44140625</v>
      </c>
      <c r="C5073">
        <v>36247.01953125</v>
      </c>
      <c r="D5073">
        <v>35823.3515625</v>
      </c>
      <c r="E5073">
        <v>36208.390625</v>
      </c>
      <c r="F5073">
        <v>15100</v>
      </c>
    </row>
    <row r="5074" spans="1:6" x14ac:dyDescent="0.3">
      <c r="A5074" s="1">
        <v>43129</v>
      </c>
      <c r="B5074">
        <v>36283.25</v>
      </c>
      <c r="C5074">
        <v>36443.98046875</v>
      </c>
      <c r="D5074">
        <v>36093.359375</v>
      </c>
      <c r="E5074">
        <v>36106.359375</v>
      </c>
      <c r="F5074">
        <v>16900</v>
      </c>
    </row>
    <row r="5075" spans="1:6" x14ac:dyDescent="0.3">
      <c r="A5075" s="1">
        <v>43130</v>
      </c>
      <c r="B5075">
        <v>36033.73046875</v>
      </c>
      <c r="C5075">
        <v>36291.8203125</v>
      </c>
      <c r="D5075">
        <v>35993.41015625</v>
      </c>
      <c r="E5075">
        <v>36277.12109375</v>
      </c>
      <c r="F5075">
        <v>18100</v>
      </c>
    </row>
    <row r="5076" spans="1:6" x14ac:dyDescent="0.3">
      <c r="A5076" s="1">
        <v>43131</v>
      </c>
      <c r="B5076">
        <v>35965.01953125</v>
      </c>
      <c r="C5076">
        <v>36050.69140625</v>
      </c>
      <c r="D5076">
        <v>35818.41015625</v>
      </c>
      <c r="E5076">
        <v>35951.640625</v>
      </c>
      <c r="F5076">
        <v>11000</v>
      </c>
    </row>
    <row r="5077" spans="1:6" x14ac:dyDescent="0.3">
      <c r="A5077" s="1">
        <v>43132</v>
      </c>
      <c r="B5077">
        <v>35906.66015625</v>
      </c>
      <c r="C5077">
        <v>36256.828125</v>
      </c>
      <c r="D5077">
        <v>35501.73828125</v>
      </c>
      <c r="E5077">
        <v>36048.98828125</v>
      </c>
      <c r="F5077">
        <v>25200</v>
      </c>
    </row>
    <row r="5078" spans="1:6" x14ac:dyDescent="0.3">
      <c r="A5078" s="1">
        <v>43133</v>
      </c>
      <c r="B5078">
        <v>35066.75</v>
      </c>
      <c r="C5078">
        <v>35738.12890625</v>
      </c>
      <c r="D5078">
        <v>35006.41015625</v>
      </c>
      <c r="E5078">
        <v>35707.6015625</v>
      </c>
      <c r="F5078">
        <v>18000</v>
      </c>
    </row>
    <row r="5079" spans="1:6" x14ac:dyDescent="0.3">
      <c r="A5079" s="1">
        <v>43136</v>
      </c>
      <c r="B5079">
        <v>34757.16015625</v>
      </c>
      <c r="C5079">
        <v>34874.171875</v>
      </c>
      <c r="D5079">
        <v>34520.80078125</v>
      </c>
      <c r="E5079">
        <v>34718.8515625</v>
      </c>
      <c r="F5079">
        <v>23500</v>
      </c>
    </row>
    <row r="5080" spans="1:6" x14ac:dyDescent="0.3">
      <c r="A5080" s="1">
        <v>43137</v>
      </c>
      <c r="B5080">
        <v>34195.94140625</v>
      </c>
      <c r="C5080">
        <v>34521.01171875</v>
      </c>
      <c r="D5080">
        <v>33482.80859375</v>
      </c>
      <c r="E5080">
        <v>33753.78125</v>
      </c>
      <c r="F5080">
        <v>22900</v>
      </c>
    </row>
    <row r="5081" spans="1:6" x14ac:dyDescent="0.3">
      <c r="A5081" s="1">
        <v>43138</v>
      </c>
      <c r="B5081">
        <v>34082.7109375</v>
      </c>
      <c r="C5081">
        <v>34666.328125</v>
      </c>
      <c r="D5081">
        <v>34008.421875</v>
      </c>
      <c r="E5081">
        <v>34563.30078125</v>
      </c>
      <c r="F5081">
        <v>13100</v>
      </c>
    </row>
    <row r="5082" spans="1:6" x14ac:dyDescent="0.3">
      <c r="A5082" s="1">
        <v>43139</v>
      </c>
      <c r="B5082">
        <v>34413.16015625</v>
      </c>
      <c r="C5082">
        <v>34634.3515625</v>
      </c>
      <c r="D5082">
        <v>34108.76171875</v>
      </c>
      <c r="E5082">
        <v>34208.109375</v>
      </c>
      <c r="F5082">
        <v>35700</v>
      </c>
    </row>
    <row r="5083" spans="1:6" x14ac:dyDescent="0.3">
      <c r="A5083" s="1">
        <v>43140</v>
      </c>
      <c r="B5083">
        <v>34005.76171875</v>
      </c>
      <c r="C5083">
        <v>34070.73046875</v>
      </c>
      <c r="D5083">
        <v>33849.6484375</v>
      </c>
      <c r="E5083">
        <v>34002.44921875</v>
      </c>
      <c r="F5083">
        <v>15200</v>
      </c>
    </row>
    <row r="5084" spans="1:6" x14ac:dyDescent="0.3">
      <c r="A5084" s="1">
        <v>43143</v>
      </c>
      <c r="B5084">
        <v>34300.46875</v>
      </c>
      <c r="C5084">
        <v>34351.33984375</v>
      </c>
      <c r="D5084">
        <v>34115.12109375</v>
      </c>
      <c r="E5084">
        <v>34203.33984375</v>
      </c>
      <c r="F5084">
        <v>15500</v>
      </c>
    </row>
    <row r="5085" spans="1:6" x14ac:dyDescent="0.3">
      <c r="A5085" s="1">
        <v>43145</v>
      </c>
      <c r="B5085">
        <v>34155.94921875</v>
      </c>
      <c r="C5085">
        <v>34473.4296875</v>
      </c>
      <c r="D5085">
        <v>34028.6796875</v>
      </c>
      <c r="E5085">
        <v>34436.98046875</v>
      </c>
      <c r="F5085">
        <v>21100</v>
      </c>
    </row>
    <row r="5086" spans="1:6" x14ac:dyDescent="0.3">
      <c r="A5086" s="1">
        <v>43146</v>
      </c>
      <c r="B5086">
        <v>34297.46875</v>
      </c>
      <c r="C5086">
        <v>34535.078125</v>
      </c>
      <c r="D5086">
        <v>34186.01171875</v>
      </c>
      <c r="E5086">
        <v>34207.5703125</v>
      </c>
      <c r="F5086">
        <v>13000</v>
      </c>
    </row>
    <row r="5087" spans="1:6" x14ac:dyDescent="0.3">
      <c r="A5087" s="1">
        <v>43147</v>
      </c>
      <c r="B5087">
        <v>34010.76171875</v>
      </c>
      <c r="C5087">
        <v>34508.23828125</v>
      </c>
      <c r="D5087">
        <v>33957.328125</v>
      </c>
      <c r="E5087">
        <v>34411.23828125</v>
      </c>
      <c r="F5087">
        <v>18000</v>
      </c>
    </row>
    <row r="5088" spans="1:6" x14ac:dyDescent="0.3">
      <c r="A5088" s="1">
        <v>43150</v>
      </c>
      <c r="B5088">
        <v>33774.66015625</v>
      </c>
      <c r="C5088">
        <v>34122.9609375</v>
      </c>
      <c r="D5088">
        <v>33554.37109375</v>
      </c>
      <c r="E5088">
        <v>34053.94921875</v>
      </c>
      <c r="F5088">
        <v>18000</v>
      </c>
    </row>
    <row r="5089" spans="1:6" x14ac:dyDescent="0.3">
      <c r="A5089" s="1">
        <v>43151</v>
      </c>
      <c r="B5089">
        <v>33703.58984375</v>
      </c>
      <c r="C5089">
        <v>33960.94921875</v>
      </c>
      <c r="D5089">
        <v>33657.890625</v>
      </c>
      <c r="E5089">
        <v>33913.94140625</v>
      </c>
      <c r="F5089">
        <v>19200</v>
      </c>
    </row>
    <row r="5090" spans="1:6" x14ac:dyDescent="0.3">
      <c r="A5090" s="1">
        <v>43152</v>
      </c>
      <c r="B5090">
        <v>33844.859375</v>
      </c>
      <c r="C5090">
        <v>33911.359375</v>
      </c>
      <c r="D5090">
        <v>33702.5</v>
      </c>
      <c r="E5090">
        <v>33813.828125</v>
      </c>
      <c r="F5090">
        <v>17700</v>
      </c>
    </row>
    <row r="5091" spans="1:6" x14ac:dyDescent="0.3">
      <c r="A5091" s="1">
        <v>43153</v>
      </c>
      <c r="B5091">
        <v>33819.5</v>
      </c>
      <c r="C5091">
        <v>33868.73828125</v>
      </c>
      <c r="D5091">
        <v>33691.421875</v>
      </c>
      <c r="E5091">
        <v>33817.08984375</v>
      </c>
      <c r="F5091">
        <v>11800</v>
      </c>
    </row>
    <row r="5092" spans="1:6" x14ac:dyDescent="0.3">
      <c r="A5092" s="1">
        <v>43154</v>
      </c>
      <c r="B5092">
        <v>34142.1484375</v>
      </c>
      <c r="C5092">
        <v>34167.6015625</v>
      </c>
      <c r="D5092">
        <v>33832</v>
      </c>
      <c r="E5092">
        <v>33832</v>
      </c>
      <c r="F5092">
        <v>21600</v>
      </c>
    </row>
    <row r="5093" spans="1:6" x14ac:dyDescent="0.3">
      <c r="A5093" s="1">
        <v>43157</v>
      </c>
      <c r="B5093">
        <v>34445.75</v>
      </c>
      <c r="C5093">
        <v>34483.390625</v>
      </c>
      <c r="D5093">
        <v>34225.71875</v>
      </c>
      <c r="E5093">
        <v>34225.71875</v>
      </c>
      <c r="F5093">
        <v>8400</v>
      </c>
    </row>
    <row r="5094" spans="1:6" x14ac:dyDescent="0.3">
      <c r="A5094" s="1">
        <v>43158</v>
      </c>
      <c r="B5094">
        <v>34346.390625</v>
      </c>
      <c r="C5094">
        <v>34610.7890625</v>
      </c>
      <c r="D5094">
        <v>34314.87109375</v>
      </c>
      <c r="E5094">
        <v>34558.55859375</v>
      </c>
      <c r="F5094">
        <v>12700</v>
      </c>
    </row>
    <row r="5095" spans="1:6" x14ac:dyDescent="0.3">
      <c r="A5095" s="1">
        <v>43159</v>
      </c>
      <c r="B5095">
        <v>34184.0390625</v>
      </c>
      <c r="C5095">
        <v>34302.73828125</v>
      </c>
      <c r="D5095">
        <v>34076.44921875</v>
      </c>
      <c r="E5095">
        <v>34155.62890625</v>
      </c>
      <c r="F5095">
        <v>12000</v>
      </c>
    </row>
    <row r="5096" spans="1:6" x14ac:dyDescent="0.3">
      <c r="A5096" s="1">
        <v>43160</v>
      </c>
      <c r="B5096">
        <v>34046.94140625</v>
      </c>
      <c r="C5096">
        <v>34278.62890625</v>
      </c>
      <c r="D5096">
        <v>34015.7890625</v>
      </c>
      <c r="E5096">
        <v>34141.21875</v>
      </c>
      <c r="F5096">
        <v>11300</v>
      </c>
    </row>
    <row r="5097" spans="1:6" x14ac:dyDescent="0.3">
      <c r="A5097" s="1">
        <v>43164</v>
      </c>
      <c r="B5097">
        <v>33746.78125</v>
      </c>
      <c r="C5097">
        <v>34034.28125</v>
      </c>
      <c r="D5097">
        <v>33653.41015625</v>
      </c>
      <c r="E5097">
        <v>34034.28125</v>
      </c>
      <c r="F5097">
        <v>16900</v>
      </c>
    </row>
    <row r="5098" spans="1:6" x14ac:dyDescent="0.3">
      <c r="A5098" s="1">
        <v>43165</v>
      </c>
      <c r="B5098">
        <v>33317.19921875</v>
      </c>
      <c r="C5098">
        <v>34060.12890625</v>
      </c>
      <c r="D5098">
        <v>33209.76171875</v>
      </c>
      <c r="E5098">
        <v>34047.4296875</v>
      </c>
      <c r="F5098">
        <v>11800</v>
      </c>
    </row>
    <row r="5099" spans="1:6" x14ac:dyDescent="0.3">
      <c r="A5099" s="1">
        <v>43166</v>
      </c>
      <c r="B5099">
        <v>33033.08984375</v>
      </c>
      <c r="C5099">
        <v>33331.2109375</v>
      </c>
      <c r="D5099">
        <v>32991.140625</v>
      </c>
      <c r="E5099">
        <v>33279.390625</v>
      </c>
      <c r="F5099">
        <v>10700</v>
      </c>
    </row>
    <row r="5100" spans="1:6" x14ac:dyDescent="0.3">
      <c r="A5100" s="1">
        <v>43167</v>
      </c>
      <c r="B5100">
        <v>33351.5703125</v>
      </c>
      <c r="C5100">
        <v>33439.96875</v>
      </c>
      <c r="D5100">
        <v>33037.48046875</v>
      </c>
      <c r="E5100">
        <v>33244.51953125</v>
      </c>
      <c r="F5100">
        <v>15500</v>
      </c>
    </row>
    <row r="5101" spans="1:6" x14ac:dyDescent="0.3">
      <c r="A5101" s="1">
        <v>43168</v>
      </c>
      <c r="B5101">
        <v>33307.140625</v>
      </c>
      <c r="C5101">
        <v>33519.48828125</v>
      </c>
      <c r="D5101">
        <v>33256.421875</v>
      </c>
      <c r="E5101">
        <v>33465.05078125</v>
      </c>
      <c r="F5101">
        <v>8200</v>
      </c>
    </row>
    <row r="5102" spans="1:6" x14ac:dyDescent="0.3">
      <c r="A5102" s="1">
        <v>43171</v>
      </c>
      <c r="B5102">
        <v>33917.94140625</v>
      </c>
      <c r="C5102">
        <v>33962.48046875</v>
      </c>
      <c r="D5102">
        <v>33468.16015625</v>
      </c>
      <c r="E5102">
        <v>33468.16015625</v>
      </c>
      <c r="F5102">
        <v>12200</v>
      </c>
    </row>
    <row r="5103" spans="1:6" x14ac:dyDescent="0.3">
      <c r="A5103" s="1">
        <v>43172</v>
      </c>
      <c r="B5103">
        <v>33856.78125</v>
      </c>
      <c r="C5103">
        <v>34077.3203125</v>
      </c>
      <c r="D5103">
        <v>33722.9609375</v>
      </c>
      <c r="E5103">
        <v>33818.21875</v>
      </c>
      <c r="F5103">
        <v>14300</v>
      </c>
    </row>
    <row r="5104" spans="1:6" x14ac:dyDescent="0.3">
      <c r="A5104" s="1">
        <v>43173</v>
      </c>
      <c r="B5104">
        <v>33835.73828125</v>
      </c>
      <c r="C5104">
        <v>33875.1484375</v>
      </c>
      <c r="D5104">
        <v>33580.69140625</v>
      </c>
      <c r="E5104">
        <v>33733.55078125</v>
      </c>
      <c r="F5104">
        <v>9300</v>
      </c>
    </row>
    <row r="5105" spans="1:6" x14ac:dyDescent="0.3">
      <c r="A5105" s="1">
        <v>43174</v>
      </c>
      <c r="B5105">
        <v>33685.5390625</v>
      </c>
      <c r="C5105">
        <v>33866.28125</v>
      </c>
      <c r="D5105">
        <v>33637.28125</v>
      </c>
      <c r="E5105">
        <v>33843.46875</v>
      </c>
      <c r="F5105">
        <v>17300</v>
      </c>
    </row>
    <row r="5106" spans="1:6" x14ac:dyDescent="0.3">
      <c r="A5106" s="1">
        <v>43175</v>
      </c>
      <c r="B5106">
        <v>33176</v>
      </c>
      <c r="C5106">
        <v>33691.3203125</v>
      </c>
      <c r="D5106">
        <v>33119.921875</v>
      </c>
      <c r="E5106">
        <v>33685.859375</v>
      </c>
      <c r="F5106">
        <v>12700</v>
      </c>
    </row>
    <row r="5107" spans="1:6" x14ac:dyDescent="0.3">
      <c r="A5107" s="1">
        <v>43178</v>
      </c>
      <c r="B5107">
        <v>32923.12109375</v>
      </c>
      <c r="C5107">
        <v>33275.7890625</v>
      </c>
      <c r="D5107">
        <v>32856.5390625</v>
      </c>
      <c r="E5107">
        <v>33268.96875</v>
      </c>
      <c r="F5107">
        <v>9800</v>
      </c>
    </row>
    <row r="5108" spans="1:6" x14ac:dyDescent="0.3">
      <c r="A5108" s="1">
        <v>43179</v>
      </c>
      <c r="B5108">
        <v>32996.76171875</v>
      </c>
      <c r="C5108">
        <v>33102.73828125</v>
      </c>
      <c r="D5108">
        <v>32810.859375</v>
      </c>
      <c r="E5108">
        <v>32876.48046875</v>
      </c>
      <c r="F5108">
        <v>14600</v>
      </c>
    </row>
    <row r="5109" spans="1:6" x14ac:dyDescent="0.3">
      <c r="A5109" s="1">
        <v>43180</v>
      </c>
      <c r="B5109">
        <v>33136.1796875</v>
      </c>
      <c r="C5109">
        <v>33354.9296875</v>
      </c>
      <c r="D5109">
        <v>33070.53125</v>
      </c>
      <c r="E5109">
        <v>33090.8203125</v>
      </c>
      <c r="F5109">
        <v>10100</v>
      </c>
    </row>
    <row r="5110" spans="1:6" x14ac:dyDescent="0.3">
      <c r="A5110" s="1">
        <v>43181</v>
      </c>
      <c r="B5110">
        <v>33006.26953125</v>
      </c>
      <c r="C5110">
        <v>33281.76953125</v>
      </c>
      <c r="D5110">
        <v>32963.30859375</v>
      </c>
      <c r="E5110">
        <v>33206.98828125</v>
      </c>
      <c r="F5110">
        <v>12900</v>
      </c>
    </row>
    <row r="5111" spans="1:6" x14ac:dyDescent="0.3">
      <c r="A5111" s="1">
        <v>43182</v>
      </c>
      <c r="B5111">
        <v>32596.5390625</v>
      </c>
      <c r="C5111">
        <v>32720.029296875</v>
      </c>
      <c r="D5111">
        <v>32483.83984375</v>
      </c>
      <c r="E5111">
        <v>32650.890625</v>
      </c>
      <c r="F5111">
        <v>11400</v>
      </c>
    </row>
    <row r="5112" spans="1:6" x14ac:dyDescent="0.3">
      <c r="A5112" s="1">
        <v>43185</v>
      </c>
      <c r="B5112">
        <v>33066.41015625</v>
      </c>
      <c r="C5112">
        <v>33115.41015625</v>
      </c>
      <c r="D5112">
        <v>32515.169921875</v>
      </c>
      <c r="E5112">
        <v>32536.439453125</v>
      </c>
      <c r="F5112">
        <v>16400</v>
      </c>
    </row>
    <row r="5113" spans="1:6" x14ac:dyDescent="0.3">
      <c r="A5113" s="1">
        <v>43186</v>
      </c>
      <c r="B5113">
        <v>33174.390625</v>
      </c>
      <c r="C5113">
        <v>33371.0390625</v>
      </c>
      <c r="D5113">
        <v>33077.12890625</v>
      </c>
      <c r="E5113">
        <v>33172.98046875</v>
      </c>
      <c r="F5113">
        <v>15100</v>
      </c>
    </row>
    <row r="5114" spans="1:6" x14ac:dyDescent="0.3">
      <c r="A5114" s="1">
        <v>43187</v>
      </c>
      <c r="B5114">
        <v>32968.6796875</v>
      </c>
      <c r="C5114">
        <v>33104.109375</v>
      </c>
      <c r="D5114">
        <v>32917.66015625</v>
      </c>
      <c r="E5114">
        <v>33098.08984375</v>
      </c>
      <c r="F5114">
        <v>12300</v>
      </c>
    </row>
    <row r="5115" spans="1:6" x14ac:dyDescent="0.3">
      <c r="A5115" s="1">
        <v>43192</v>
      </c>
      <c r="B5115">
        <v>33255.359375</v>
      </c>
      <c r="C5115">
        <v>33289.33984375</v>
      </c>
      <c r="D5115">
        <v>32997.87890625</v>
      </c>
      <c r="E5115">
        <v>33030.87109375</v>
      </c>
      <c r="F5115">
        <v>7600</v>
      </c>
    </row>
    <row r="5116" spans="1:6" x14ac:dyDescent="0.3">
      <c r="A5116" s="1">
        <v>43193</v>
      </c>
      <c r="B5116">
        <v>33370.62890625</v>
      </c>
      <c r="C5116">
        <v>33402.94140625</v>
      </c>
      <c r="D5116">
        <v>33153.828125</v>
      </c>
      <c r="E5116">
        <v>33197.421875</v>
      </c>
      <c r="F5116">
        <v>11100</v>
      </c>
    </row>
    <row r="5117" spans="1:6" x14ac:dyDescent="0.3">
      <c r="A5117" s="1">
        <v>43194</v>
      </c>
      <c r="B5117">
        <v>33019.0703125</v>
      </c>
      <c r="C5117">
        <v>33505.53125</v>
      </c>
      <c r="D5117">
        <v>32972.55859375</v>
      </c>
      <c r="E5117">
        <v>33437.51953125</v>
      </c>
      <c r="F5117">
        <v>9700</v>
      </c>
    </row>
    <row r="5118" spans="1:6" x14ac:dyDescent="0.3">
      <c r="A5118" s="1">
        <v>43195</v>
      </c>
      <c r="B5118">
        <v>33596.80078125</v>
      </c>
      <c r="C5118">
        <v>33637.4609375</v>
      </c>
      <c r="D5118">
        <v>33267.859375</v>
      </c>
      <c r="E5118">
        <v>33289.9609375</v>
      </c>
      <c r="F5118">
        <v>11000</v>
      </c>
    </row>
    <row r="5119" spans="1:6" x14ac:dyDescent="0.3">
      <c r="A5119" s="1">
        <v>43196</v>
      </c>
      <c r="B5119">
        <v>33626.96875</v>
      </c>
      <c r="C5119">
        <v>33697.51171875</v>
      </c>
      <c r="D5119">
        <v>33501.37109375</v>
      </c>
      <c r="E5119">
        <v>33608.58984375</v>
      </c>
      <c r="F5119">
        <v>10800</v>
      </c>
    </row>
    <row r="5120" spans="1:6" x14ac:dyDescent="0.3">
      <c r="A5120" s="1">
        <v>43199</v>
      </c>
      <c r="B5120">
        <v>33788.5390625</v>
      </c>
      <c r="C5120">
        <v>33846.5</v>
      </c>
      <c r="D5120">
        <v>33578.91015625</v>
      </c>
      <c r="E5120">
        <v>33653.609375</v>
      </c>
      <c r="F5120">
        <v>37400</v>
      </c>
    </row>
    <row r="5121" spans="1:6" x14ac:dyDescent="0.3">
      <c r="A5121" s="1">
        <v>43200</v>
      </c>
      <c r="B5121">
        <v>33880.25</v>
      </c>
      <c r="C5121">
        <v>33949.98046875</v>
      </c>
      <c r="D5121">
        <v>33813.30078125</v>
      </c>
      <c r="E5121">
        <v>33880.109375</v>
      </c>
      <c r="F5121">
        <v>13600</v>
      </c>
    </row>
    <row r="5122" spans="1:6" x14ac:dyDescent="0.3">
      <c r="A5122" s="1">
        <v>43201</v>
      </c>
      <c r="B5122">
        <v>33940.44140625</v>
      </c>
      <c r="C5122">
        <v>33981.5390625</v>
      </c>
      <c r="D5122">
        <v>33750.73828125</v>
      </c>
      <c r="E5122">
        <v>33970.3515625</v>
      </c>
      <c r="F5122">
        <v>9300</v>
      </c>
    </row>
    <row r="5123" spans="1:6" x14ac:dyDescent="0.3">
      <c r="A5123" s="1">
        <v>43202</v>
      </c>
      <c r="B5123">
        <v>34101.12890625</v>
      </c>
      <c r="C5123">
        <v>34177.44140625</v>
      </c>
      <c r="D5123">
        <v>33924.87890625</v>
      </c>
      <c r="E5123">
        <v>33987.55078125</v>
      </c>
      <c r="F5123">
        <v>6600</v>
      </c>
    </row>
    <row r="5124" spans="1:6" x14ac:dyDescent="0.3">
      <c r="A5124" s="1">
        <v>43203</v>
      </c>
      <c r="B5124">
        <v>34192.6484375</v>
      </c>
      <c r="C5124">
        <v>34313.140625</v>
      </c>
      <c r="D5124">
        <v>34103.53125</v>
      </c>
      <c r="E5124">
        <v>34167.53125</v>
      </c>
      <c r="F5124">
        <v>8300</v>
      </c>
    </row>
    <row r="5125" spans="1:6" x14ac:dyDescent="0.3">
      <c r="A5125" s="1">
        <v>43206</v>
      </c>
      <c r="B5125">
        <v>34305.4296875</v>
      </c>
      <c r="C5125">
        <v>34341.4609375</v>
      </c>
      <c r="D5125">
        <v>33899.33984375</v>
      </c>
      <c r="E5125">
        <v>33944.73046875</v>
      </c>
      <c r="F5125">
        <v>7100</v>
      </c>
    </row>
    <row r="5126" spans="1:6" x14ac:dyDescent="0.3">
      <c r="A5126" s="1">
        <v>43207</v>
      </c>
      <c r="B5126">
        <v>34395.05859375</v>
      </c>
      <c r="C5126">
        <v>34434.140625</v>
      </c>
      <c r="D5126">
        <v>34229.828125</v>
      </c>
      <c r="E5126">
        <v>34381.80078125</v>
      </c>
      <c r="F5126">
        <v>10400</v>
      </c>
    </row>
    <row r="5127" spans="1:6" x14ac:dyDescent="0.3">
      <c r="A5127" s="1">
        <v>43208</v>
      </c>
      <c r="B5127">
        <v>34331.6796875</v>
      </c>
      <c r="C5127">
        <v>34591.80859375</v>
      </c>
      <c r="D5127">
        <v>34270.0390625</v>
      </c>
      <c r="E5127">
        <v>34443.421875</v>
      </c>
      <c r="F5127">
        <v>8200</v>
      </c>
    </row>
    <row r="5128" spans="1:6" x14ac:dyDescent="0.3">
      <c r="A5128" s="1">
        <v>43209</v>
      </c>
      <c r="B5128">
        <v>34427.2890625</v>
      </c>
      <c r="C5128">
        <v>34478.8203125</v>
      </c>
      <c r="D5128">
        <v>34358.91015625</v>
      </c>
      <c r="E5128">
        <v>34403.671875</v>
      </c>
      <c r="F5128">
        <v>7600</v>
      </c>
    </row>
    <row r="5129" spans="1:6" x14ac:dyDescent="0.3">
      <c r="A5129" s="1">
        <v>43210</v>
      </c>
      <c r="B5129">
        <v>34415.578125</v>
      </c>
      <c r="C5129">
        <v>34487.328125</v>
      </c>
      <c r="D5129">
        <v>34311.2890625</v>
      </c>
      <c r="E5129">
        <v>34434.140625</v>
      </c>
      <c r="F5129">
        <v>10200</v>
      </c>
    </row>
    <row r="5130" spans="1:6" x14ac:dyDescent="0.3">
      <c r="A5130" s="1">
        <v>43213</v>
      </c>
      <c r="B5130">
        <v>34450.76953125</v>
      </c>
      <c r="C5130">
        <v>34663.94921875</v>
      </c>
      <c r="D5130">
        <v>34259.26953125</v>
      </c>
      <c r="E5130">
        <v>34493.69140625</v>
      </c>
      <c r="F5130">
        <v>9500</v>
      </c>
    </row>
    <row r="5131" spans="1:6" x14ac:dyDescent="0.3">
      <c r="A5131" s="1">
        <v>43214</v>
      </c>
      <c r="B5131">
        <v>34616.640625</v>
      </c>
      <c r="C5131">
        <v>34706.7109375</v>
      </c>
      <c r="D5131">
        <v>34465.48828125</v>
      </c>
      <c r="E5131">
        <v>34491.37890625</v>
      </c>
      <c r="F5131">
        <v>8400</v>
      </c>
    </row>
    <row r="5132" spans="1:6" x14ac:dyDescent="0.3">
      <c r="A5132" s="1">
        <v>43215</v>
      </c>
      <c r="B5132">
        <v>34501.26953125</v>
      </c>
      <c r="C5132">
        <v>34631.26953125</v>
      </c>
      <c r="D5132">
        <v>34400.55859375</v>
      </c>
      <c r="E5132">
        <v>34593.171875</v>
      </c>
      <c r="F5132">
        <v>7800</v>
      </c>
    </row>
    <row r="5133" spans="1:6" x14ac:dyDescent="0.3">
      <c r="A5133" s="1">
        <v>43216</v>
      </c>
      <c r="B5133">
        <v>34713.6015625</v>
      </c>
      <c r="C5133">
        <v>34747.96875</v>
      </c>
      <c r="D5133">
        <v>34505.62109375</v>
      </c>
      <c r="E5133">
        <v>34532.94921875</v>
      </c>
      <c r="F5133">
        <v>10000</v>
      </c>
    </row>
    <row r="5134" spans="1:6" x14ac:dyDescent="0.3">
      <c r="A5134" s="1">
        <v>43217</v>
      </c>
      <c r="B5134">
        <v>34969.69921875</v>
      </c>
      <c r="C5134">
        <v>35065.37109375</v>
      </c>
      <c r="D5134">
        <v>34744.73046875</v>
      </c>
      <c r="E5134">
        <v>34747.0390625</v>
      </c>
      <c r="F5134">
        <v>16200</v>
      </c>
    </row>
    <row r="5135" spans="1:6" x14ac:dyDescent="0.3">
      <c r="A5135" s="1">
        <v>43220</v>
      </c>
      <c r="B5135">
        <v>35160.359375</v>
      </c>
      <c r="C5135">
        <v>35213.30078125</v>
      </c>
      <c r="D5135">
        <v>35004</v>
      </c>
      <c r="E5135">
        <v>35021.19921875</v>
      </c>
      <c r="F5135">
        <v>6900</v>
      </c>
    </row>
    <row r="5136" spans="1:6" x14ac:dyDescent="0.3">
      <c r="A5136" s="1">
        <v>43222</v>
      </c>
      <c r="B5136">
        <v>35176.421875</v>
      </c>
      <c r="C5136">
        <v>35357.1484375</v>
      </c>
      <c r="D5136">
        <v>35072.421875</v>
      </c>
      <c r="E5136">
        <v>35328.91015625</v>
      </c>
      <c r="F5136">
        <v>8700</v>
      </c>
    </row>
    <row r="5137" spans="1:6" x14ac:dyDescent="0.3">
      <c r="A5137" s="1">
        <v>43223</v>
      </c>
      <c r="B5137">
        <v>35103.140625</v>
      </c>
      <c r="C5137">
        <v>35257.30859375</v>
      </c>
      <c r="D5137">
        <v>35020.078125</v>
      </c>
      <c r="E5137">
        <v>35257.30859375</v>
      </c>
      <c r="F5137">
        <v>7700</v>
      </c>
    </row>
    <row r="5138" spans="1:6" x14ac:dyDescent="0.3">
      <c r="A5138" s="1">
        <v>43224</v>
      </c>
      <c r="B5138">
        <v>34915.37890625</v>
      </c>
      <c r="C5138">
        <v>35206.55078125</v>
      </c>
      <c r="D5138">
        <v>34847.609375</v>
      </c>
      <c r="E5138">
        <v>35144.9609375</v>
      </c>
      <c r="F5138">
        <v>7800</v>
      </c>
    </row>
    <row r="5139" spans="1:6" x14ac:dyDescent="0.3">
      <c r="A5139" s="1">
        <v>43227</v>
      </c>
      <c r="B5139">
        <v>35208.140625</v>
      </c>
      <c r="C5139">
        <v>35259.80859375</v>
      </c>
      <c r="D5139">
        <v>34977.73828125</v>
      </c>
      <c r="E5139">
        <v>34983.58984375</v>
      </c>
      <c r="F5139">
        <v>12600</v>
      </c>
    </row>
    <row r="5140" spans="1:6" x14ac:dyDescent="0.3">
      <c r="A5140" s="1">
        <v>43228</v>
      </c>
      <c r="B5140">
        <v>35216.3203125</v>
      </c>
      <c r="C5140">
        <v>35388.87109375</v>
      </c>
      <c r="D5140">
        <v>35136.01171875</v>
      </c>
      <c r="E5140">
        <v>35349.8515625</v>
      </c>
      <c r="F5140">
        <v>14200</v>
      </c>
    </row>
    <row r="5141" spans="1:6" x14ac:dyDescent="0.3">
      <c r="A5141" s="1">
        <v>43229</v>
      </c>
      <c r="B5141">
        <v>35319.3515625</v>
      </c>
      <c r="C5141">
        <v>35404.828125</v>
      </c>
      <c r="D5141">
        <v>35134.19921875</v>
      </c>
      <c r="E5141">
        <v>35198.078125</v>
      </c>
      <c r="F5141">
        <v>9400</v>
      </c>
    </row>
    <row r="5142" spans="1:6" x14ac:dyDescent="0.3">
      <c r="A5142" s="1">
        <v>43230</v>
      </c>
      <c r="B5142">
        <v>35246.26953125</v>
      </c>
      <c r="C5142">
        <v>35500.76171875</v>
      </c>
      <c r="D5142">
        <v>35203.8515625</v>
      </c>
      <c r="E5142">
        <v>35353.9609375</v>
      </c>
      <c r="F5142">
        <v>8400</v>
      </c>
    </row>
    <row r="5143" spans="1:6" x14ac:dyDescent="0.3">
      <c r="A5143" s="1">
        <v>43231</v>
      </c>
      <c r="B5143">
        <v>35535.7890625</v>
      </c>
      <c r="C5143">
        <v>35596.1484375</v>
      </c>
      <c r="D5143">
        <v>35262.05859375</v>
      </c>
      <c r="E5143">
        <v>35287.98828125</v>
      </c>
      <c r="F5143">
        <v>8900</v>
      </c>
    </row>
    <row r="5144" spans="1:6" x14ac:dyDescent="0.3">
      <c r="A5144" s="1">
        <v>43234</v>
      </c>
      <c r="B5144">
        <v>35556.7109375</v>
      </c>
      <c r="C5144">
        <v>35642.71875</v>
      </c>
      <c r="D5144">
        <v>35456.55859375</v>
      </c>
      <c r="E5144">
        <v>35555.828125</v>
      </c>
      <c r="F5144">
        <v>9000</v>
      </c>
    </row>
    <row r="5145" spans="1:6" x14ac:dyDescent="0.3">
      <c r="A5145" s="1">
        <v>43235</v>
      </c>
      <c r="B5145">
        <v>35543.94140625</v>
      </c>
      <c r="C5145">
        <v>35993.53125</v>
      </c>
      <c r="D5145">
        <v>35497.921875</v>
      </c>
      <c r="E5145">
        <v>35537.8515625</v>
      </c>
      <c r="F5145">
        <v>12000</v>
      </c>
    </row>
    <row r="5146" spans="1:6" x14ac:dyDescent="0.3">
      <c r="A5146" s="1">
        <v>43236</v>
      </c>
      <c r="B5146">
        <v>35387.87890625</v>
      </c>
      <c r="C5146">
        <v>35543.890625</v>
      </c>
      <c r="D5146">
        <v>35241.62890625</v>
      </c>
      <c r="E5146">
        <v>35452.3515625</v>
      </c>
      <c r="F5146">
        <v>10900</v>
      </c>
    </row>
    <row r="5147" spans="1:6" x14ac:dyDescent="0.3">
      <c r="A5147" s="1">
        <v>43237</v>
      </c>
      <c r="B5147">
        <v>35149.12109375</v>
      </c>
      <c r="C5147">
        <v>35510.01171875</v>
      </c>
      <c r="D5147">
        <v>35087.8203125</v>
      </c>
      <c r="E5147">
        <v>35483.62109375</v>
      </c>
      <c r="F5147">
        <v>11000</v>
      </c>
    </row>
    <row r="5148" spans="1:6" x14ac:dyDescent="0.3">
      <c r="A5148" s="1">
        <v>43238</v>
      </c>
      <c r="B5148">
        <v>34848.30078125</v>
      </c>
      <c r="C5148">
        <v>35163.109375</v>
      </c>
      <c r="D5148">
        <v>34821.62109375</v>
      </c>
      <c r="E5148">
        <v>35143.58984375</v>
      </c>
      <c r="F5148">
        <v>9500</v>
      </c>
    </row>
    <row r="5149" spans="1:6" x14ac:dyDescent="0.3">
      <c r="A5149" s="1">
        <v>43241</v>
      </c>
      <c r="B5149">
        <v>34616.12890625</v>
      </c>
      <c r="C5149">
        <v>34973.94921875</v>
      </c>
      <c r="D5149">
        <v>34593.8203125</v>
      </c>
      <c r="E5149">
        <v>34873.16015625</v>
      </c>
      <c r="F5149">
        <v>6500</v>
      </c>
    </row>
    <row r="5150" spans="1:6" x14ac:dyDescent="0.3">
      <c r="A5150" s="1">
        <v>43242</v>
      </c>
      <c r="B5150">
        <v>34651.23828125</v>
      </c>
      <c r="C5150">
        <v>34754.6015625</v>
      </c>
      <c r="D5150">
        <v>34550.21875</v>
      </c>
      <c r="E5150">
        <v>34601.48828125</v>
      </c>
      <c r="F5150">
        <v>12000</v>
      </c>
    </row>
    <row r="5151" spans="1:6" x14ac:dyDescent="0.3">
      <c r="A5151" s="1">
        <v>43243</v>
      </c>
      <c r="B5151">
        <v>34344.91015625</v>
      </c>
      <c r="C5151">
        <v>34668.46875</v>
      </c>
      <c r="D5151">
        <v>34302.890625</v>
      </c>
      <c r="E5151">
        <v>34656.62890625</v>
      </c>
      <c r="F5151">
        <v>11300</v>
      </c>
    </row>
    <row r="5152" spans="1:6" x14ac:dyDescent="0.3">
      <c r="A5152" s="1">
        <v>43244</v>
      </c>
      <c r="B5152">
        <v>34663.109375</v>
      </c>
      <c r="C5152">
        <v>34741.4609375</v>
      </c>
      <c r="D5152">
        <v>34367.828125</v>
      </c>
      <c r="E5152">
        <v>34404.140625</v>
      </c>
      <c r="F5152">
        <v>15800</v>
      </c>
    </row>
    <row r="5153" spans="1:6" x14ac:dyDescent="0.3">
      <c r="A5153" s="1">
        <v>43245</v>
      </c>
      <c r="B5153">
        <v>34924.87109375</v>
      </c>
      <c r="C5153">
        <v>35017.9296875</v>
      </c>
      <c r="D5153">
        <v>34700.51953125</v>
      </c>
      <c r="E5153">
        <v>34753.46875</v>
      </c>
      <c r="F5153">
        <v>10300</v>
      </c>
    </row>
    <row r="5154" spans="1:6" x14ac:dyDescent="0.3">
      <c r="A5154" s="1">
        <v>43248</v>
      </c>
      <c r="B5154">
        <v>35165.48046875</v>
      </c>
      <c r="C5154">
        <v>35240.9609375</v>
      </c>
      <c r="D5154">
        <v>35006.5</v>
      </c>
      <c r="E5154">
        <v>35074.3203125</v>
      </c>
      <c r="F5154">
        <v>11200</v>
      </c>
    </row>
    <row r="5155" spans="1:6" x14ac:dyDescent="0.3">
      <c r="A5155" s="1">
        <v>43249</v>
      </c>
      <c r="B5155">
        <v>34949.23828125</v>
      </c>
      <c r="C5155">
        <v>35234.140625</v>
      </c>
      <c r="D5155">
        <v>34922.1796875</v>
      </c>
      <c r="E5155">
        <v>35213.140625</v>
      </c>
      <c r="F5155">
        <v>8400</v>
      </c>
    </row>
    <row r="5156" spans="1:6" x14ac:dyDescent="0.3">
      <c r="A5156" s="1">
        <v>43250</v>
      </c>
      <c r="B5156">
        <v>34906.109375</v>
      </c>
      <c r="C5156">
        <v>35017.44921875</v>
      </c>
      <c r="D5156">
        <v>34735.109375</v>
      </c>
      <c r="E5156">
        <v>34876.12890625</v>
      </c>
      <c r="F5156">
        <v>10900</v>
      </c>
    </row>
    <row r="5157" spans="1:6" x14ac:dyDescent="0.3">
      <c r="A5157" s="1">
        <v>43251</v>
      </c>
      <c r="B5157">
        <v>35322.37890625</v>
      </c>
      <c r="C5157">
        <v>35416.03125</v>
      </c>
      <c r="D5157">
        <v>34926.078125</v>
      </c>
      <c r="E5157">
        <v>35083.80859375</v>
      </c>
      <c r="F5157">
        <v>22900</v>
      </c>
    </row>
    <row r="5158" spans="1:6" x14ac:dyDescent="0.3">
      <c r="A5158" s="1">
        <v>43252</v>
      </c>
      <c r="B5158">
        <v>35227.26171875</v>
      </c>
      <c r="C5158">
        <v>35438.21875</v>
      </c>
      <c r="D5158">
        <v>35177.3515625</v>
      </c>
      <c r="E5158">
        <v>35373.98046875</v>
      </c>
      <c r="F5158">
        <v>11900</v>
      </c>
    </row>
    <row r="5159" spans="1:6" x14ac:dyDescent="0.3">
      <c r="A5159" s="1">
        <v>43255</v>
      </c>
      <c r="B5159">
        <v>35011.890625</v>
      </c>
      <c r="C5159">
        <v>35555.58984375</v>
      </c>
      <c r="D5159">
        <v>34982.25</v>
      </c>
      <c r="E5159">
        <v>35503.23828125</v>
      </c>
      <c r="F5159">
        <v>29400</v>
      </c>
    </row>
    <row r="5160" spans="1:6" x14ac:dyDescent="0.3">
      <c r="A5160" s="1">
        <v>43256</v>
      </c>
      <c r="B5160">
        <v>34903.2109375</v>
      </c>
      <c r="C5160">
        <v>35073.12109375</v>
      </c>
      <c r="D5160">
        <v>34784.6796875</v>
      </c>
      <c r="E5160">
        <v>35029.44921875</v>
      </c>
      <c r="F5160">
        <v>8300</v>
      </c>
    </row>
    <row r="5161" spans="1:6" x14ac:dyDescent="0.3">
      <c r="A5161" s="1">
        <v>43257</v>
      </c>
      <c r="B5161">
        <v>35178.87890625</v>
      </c>
      <c r="C5161">
        <v>35230.5390625</v>
      </c>
      <c r="D5161">
        <v>34896.37109375</v>
      </c>
      <c r="E5161">
        <v>34932.48828125</v>
      </c>
      <c r="F5161">
        <v>10100</v>
      </c>
    </row>
    <row r="5162" spans="1:6" x14ac:dyDescent="0.3">
      <c r="A5162" s="1">
        <v>43258</v>
      </c>
      <c r="B5162">
        <v>35463.078125</v>
      </c>
      <c r="C5162">
        <v>35628.48828125</v>
      </c>
      <c r="D5162">
        <v>35278.37890625</v>
      </c>
      <c r="E5162">
        <v>35278.37890625</v>
      </c>
      <c r="F5162">
        <v>8800</v>
      </c>
    </row>
    <row r="5163" spans="1:6" x14ac:dyDescent="0.3">
      <c r="A5163" s="1">
        <v>43259</v>
      </c>
      <c r="B5163">
        <v>35443.671875</v>
      </c>
      <c r="C5163">
        <v>35484.94140625</v>
      </c>
      <c r="D5163">
        <v>35260</v>
      </c>
      <c r="E5163">
        <v>35406.46875</v>
      </c>
      <c r="F5163">
        <v>9900</v>
      </c>
    </row>
    <row r="5164" spans="1:6" x14ac:dyDescent="0.3">
      <c r="A5164" s="1">
        <v>43262</v>
      </c>
      <c r="B5164">
        <v>35483.46875</v>
      </c>
      <c r="C5164">
        <v>35704.83984375</v>
      </c>
      <c r="D5164">
        <v>35444.48828125</v>
      </c>
      <c r="E5164">
        <v>35472.58984375</v>
      </c>
      <c r="F5164">
        <v>11100</v>
      </c>
    </row>
    <row r="5165" spans="1:6" x14ac:dyDescent="0.3">
      <c r="A5165" s="1">
        <v>43263</v>
      </c>
      <c r="B5165">
        <v>35692.51953125</v>
      </c>
      <c r="C5165">
        <v>35743.078125</v>
      </c>
      <c r="D5165">
        <v>35479.0703125</v>
      </c>
      <c r="E5165">
        <v>35525.30078125</v>
      </c>
      <c r="F5165">
        <v>11100</v>
      </c>
    </row>
    <row r="5166" spans="1:6" x14ac:dyDescent="0.3">
      <c r="A5166" s="1">
        <v>43264</v>
      </c>
      <c r="B5166">
        <v>35739.16015625</v>
      </c>
      <c r="C5166">
        <v>35877.41015625</v>
      </c>
      <c r="D5166">
        <v>35715.9609375</v>
      </c>
      <c r="E5166">
        <v>35835.44140625</v>
      </c>
      <c r="F5166">
        <v>11900</v>
      </c>
    </row>
    <row r="5167" spans="1:6" x14ac:dyDescent="0.3">
      <c r="A5167" s="1">
        <v>43265</v>
      </c>
      <c r="B5167">
        <v>35599.8203125</v>
      </c>
      <c r="C5167">
        <v>35749.87890625</v>
      </c>
      <c r="D5167">
        <v>35488.55078125</v>
      </c>
      <c r="E5167">
        <v>35743.1015625</v>
      </c>
      <c r="F5167">
        <v>9800</v>
      </c>
    </row>
    <row r="5168" spans="1:6" x14ac:dyDescent="0.3">
      <c r="A5168" s="1">
        <v>43266</v>
      </c>
      <c r="B5168">
        <v>35622.140625</v>
      </c>
      <c r="C5168">
        <v>35675.19921875</v>
      </c>
      <c r="D5168">
        <v>35419.6796875</v>
      </c>
      <c r="E5168">
        <v>35656.26171875</v>
      </c>
      <c r="F5168">
        <v>9000</v>
      </c>
    </row>
    <row r="5169" spans="1:6" x14ac:dyDescent="0.3">
      <c r="A5169" s="1">
        <v>43269</v>
      </c>
      <c r="B5169">
        <v>35548.26171875</v>
      </c>
      <c r="C5169">
        <v>35721.55078125</v>
      </c>
      <c r="D5169">
        <v>35518.73046875</v>
      </c>
      <c r="E5169">
        <v>35698.4296875</v>
      </c>
      <c r="F5169">
        <v>8100</v>
      </c>
    </row>
    <row r="5170" spans="1:6" x14ac:dyDescent="0.3">
      <c r="A5170" s="1">
        <v>43270</v>
      </c>
      <c r="B5170">
        <v>35286.73828125</v>
      </c>
      <c r="C5170">
        <v>35552.46875</v>
      </c>
      <c r="D5170">
        <v>35249.05859375</v>
      </c>
      <c r="E5170">
        <v>35552.46875</v>
      </c>
      <c r="F5170">
        <v>9000</v>
      </c>
    </row>
    <row r="5171" spans="1:6" x14ac:dyDescent="0.3">
      <c r="A5171" s="1">
        <v>43271</v>
      </c>
      <c r="B5171">
        <v>35547.328125</v>
      </c>
      <c r="C5171">
        <v>35571.37109375</v>
      </c>
      <c r="D5171">
        <v>35329.51171875</v>
      </c>
      <c r="E5171">
        <v>35329.609375</v>
      </c>
      <c r="F5171">
        <v>10200</v>
      </c>
    </row>
    <row r="5172" spans="1:6" x14ac:dyDescent="0.3">
      <c r="A5172" s="1">
        <v>43272</v>
      </c>
      <c r="B5172">
        <v>35432.390625</v>
      </c>
      <c r="C5172">
        <v>35678.69140625</v>
      </c>
      <c r="D5172">
        <v>35396.96875</v>
      </c>
      <c r="E5172">
        <v>35644.05078125</v>
      </c>
      <c r="F5172">
        <v>62300</v>
      </c>
    </row>
    <row r="5173" spans="1:6" x14ac:dyDescent="0.3">
      <c r="A5173" s="1">
        <v>43273</v>
      </c>
      <c r="B5173">
        <v>35689.6015625</v>
      </c>
      <c r="C5173">
        <v>35741.26171875</v>
      </c>
      <c r="D5173">
        <v>35344.48828125</v>
      </c>
      <c r="E5173">
        <v>35428.421875</v>
      </c>
      <c r="F5173">
        <v>14700</v>
      </c>
    </row>
    <row r="5174" spans="1:6" x14ac:dyDescent="0.3">
      <c r="A5174" s="1">
        <v>43276</v>
      </c>
      <c r="B5174">
        <v>35470.3515625</v>
      </c>
      <c r="C5174">
        <v>35806.96875</v>
      </c>
      <c r="D5174">
        <v>35430.109375</v>
      </c>
      <c r="E5174">
        <v>35783.75</v>
      </c>
      <c r="F5174">
        <v>11800</v>
      </c>
    </row>
    <row r="5175" spans="1:6" x14ac:dyDescent="0.3">
      <c r="A5175" s="1">
        <v>43277</v>
      </c>
      <c r="B5175">
        <v>35490.0390625</v>
      </c>
      <c r="C5175">
        <v>35616.640625</v>
      </c>
      <c r="D5175">
        <v>35338.08984375</v>
      </c>
      <c r="E5175">
        <v>35355.71875</v>
      </c>
      <c r="F5175">
        <v>11500</v>
      </c>
    </row>
    <row r="5176" spans="1:6" x14ac:dyDescent="0.3">
      <c r="A5176" s="1">
        <v>43278</v>
      </c>
      <c r="B5176">
        <v>35217.109375</v>
      </c>
      <c r="C5176">
        <v>35618.8515625</v>
      </c>
      <c r="D5176">
        <v>35154.2109375</v>
      </c>
      <c r="E5176">
        <v>35543.890625</v>
      </c>
      <c r="F5176">
        <v>11300</v>
      </c>
    </row>
    <row r="5177" spans="1:6" x14ac:dyDescent="0.3">
      <c r="A5177" s="1">
        <v>43279</v>
      </c>
      <c r="B5177">
        <v>35037.640625</v>
      </c>
      <c r="C5177">
        <v>35282.3984375</v>
      </c>
      <c r="D5177">
        <v>34937.1484375</v>
      </c>
      <c r="E5177">
        <v>35207.19140625</v>
      </c>
      <c r="F5177">
        <v>13000</v>
      </c>
    </row>
    <row r="5178" spans="1:6" x14ac:dyDescent="0.3">
      <c r="A5178" s="1">
        <v>43280</v>
      </c>
      <c r="B5178">
        <v>35423.48046875</v>
      </c>
      <c r="C5178">
        <v>35459.05078125</v>
      </c>
      <c r="D5178">
        <v>35099.6484375</v>
      </c>
      <c r="E5178">
        <v>35128.16015625</v>
      </c>
      <c r="F5178">
        <v>37800</v>
      </c>
    </row>
    <row r="5179" spans="1:6" x14ac:dyDescent="0.3">
      <c r="A5179" s="1">
        <v>43283</v>
      </c>
      <c r="B5179">
        <v>35264.41015625</v>
      </c>
      <c r="C5179">
        <v>35578.23828125</v>
      </c>
      <c r="D5179">
        <v>35106.5703125</v>
      </c>
      <c r="E5179">
        <v>35545.21875</v>
      </c>
      <c r="F5179">
        <v>14800</v>
      </c>
    </row>
    <row r="5180" spans="1:6" x14ac:dyDescent="0.3">
      <c r="A5180" s="1">
        <v>43284</v>
      </c>
      <c r="B5180">
        <v>35378.6015625</v>
      </c>
      <c r="C5180">
        <v>35445.2109375</v>
      </c>
      <c r="D5180">
        <v>35195.62890625</v>
      </c>
      <c r="E5180">
        <v>35344.2109375</v>
      </c>
      <c r="F5180">
        <v>7700</v>
      </c>
    </row>
    <row r="5181" spans="1:6" x14ac:dyDescent="0.3">
      <c r="A5181" s="1">
        <v>43285</v>
      </c>
      <c r="B5181">
        <v>35645.3984375</v>
      </c>
      <c r="C5181">
        <v>35667.30859375</v>
      </c>
      <c r="D5181">
        <v>35309.671875</v>
      </c>
      <c r="E5181">
        <v>35385.51953125</v>
      </c>
      <c r="F5181">
        <v>11900</v>
      </c>
    </row>
    <row r="5182" spans="1:6" x14ac:dyDescent="0.3">
      <c r="A5182" s="1">
        <v>43286</v>
      </c>
      <c r="B5182">
        <v>35574.55078125</v>
      </c>
      <c r="C5182">
        <v>35748.26171875</v>
      </c>
      <c r="D5182">
        <v>35517.7890625</v>
      </c>
      <c r="E5182">
        <v>35703.171875</v>
      </c>
      <c r="F5182">
        <v>19300</v>
      </c>
    </row>
    <row r="5183" spans="1:6" x14ac:dyDescent="0.3">
      <c r="A5183" s="1">
        <v>43287</v>
      </c>
      <c r="B5183">
        <v>35657.859375</v>
      </c>
      <c r="C5183">
        <v>35799.7109375</v>
      </c>
      <c r="D5183">
        <v>35532.2109375</v>
      </c>
      <c r="E5183">
        <v>35543.66015625</v>
      </c>
      <c r="F5183">
        <v>14600</v>
      </c>
    </row>
    <row r="5184" spans="1:6" x14ac:dyDescent="0.3">
      <c r="A5184" s="1">
        <v>43290</v>
      </c>
      <c r="B5184">
        <v>35934.71875</v>
      </c>
      <c r="C5184">
        <v>35977.37109375</v>
      </c>
      <c r="D5184">
        <v>35779.71875</v>
      </c>
      <c r="E5184">
        <v>35835.1015625</v>
      </c>
      <c r="F5184">
        <v>8400</v>
      </c>
    </row>
    <row r="5185" spans="1:6" x14ac:dyDescent="0.3">
      <c r="A5185" s="1">
        <v>43291</v>
      </c>
      <c r="B5185">
        <v>36239.62109375</v>
      </c>
      <c r="C5185">
        <v>36274.328125</v>
      </c>
      <c r="D5185">
        <v>36019.62890625</v>
      </c>
      <c r="E5185">
        <v>36068.26953125</v>
      </c>
      <c r="F5185">
        <v>8800</v>
      </c>
    </row>
    <row r="5186" spans="1:6" x14ac:dyDescent="0.3">
      <c r="A5186" s="1">
        <v>43292</v>
      </c>
      <c r="B5186">
        <v>36265.9296875</v>
      </c>
      <c r="C5186">
        <v>36362.30078125</v>
      </c>
      <c r="D5186">
        <v>36169.69921875</v>
      </c>
      <c r="E5186">
        <v>36299.26171875</v>
      </c>
      <c r="F5186">
        <v>9400</v>
      </c>
    </row>
    <row r="5187" spans="1:6" x14ac:dyDescent="0.3">
      <c r="A5187" s="1">
        <v>43293</v>
      </c>
      <c r="B5187">
        <v>36548.41015625</v>
      </c>
      <c r="C5187">
        <v>36699.53125</v>
      </c>
      <c r="D5187">
        <v>36422.078125</v>
      </c>
      <c r="E5187">
        <v>36424.23046875</v>
      </c>
      <c r="F5187">
        <v>12300</v>
      </c>
    </row>
    <row r="5188" spans="1:6" x14ac:dyDescent="0.3">
      <c r="A5188" s="1">
        <v>43294</v>
      </c>
      <c r="B5188">
        <v>36541.62890625</v>
      </c>
      <c r="C5188">
        <v>36740.0703125</v>
      </c>
      <c r="D5188">
        <v>36501.609375</v>
      </c>
      <c r="E5188">
        <v>36635.140625</v>
      </c>
      <c r="F5188">
        <v>11900</v>
      </c>
    </row>
    <row r="5189" spans="1:6" x14ac:dyDescent="0.3">
      <c r="A5189" s="1">
        <v>43297</v>
      </c>
      <c r="B5189">
        <v>36323.76953125</v>
      </c>
      <c r="C5189">
        <v>36658.7109375</v>
      </c>
      <c r="D5189">
        <v>36298.94140625</v>
      </c>
      <c r="E5189">
        <v>36658.7109375</v>
      </c>
      <c r="F5189">
        <v>9600</v>
      </c>
    </row>
    <row r="5190" spans="1:6" x14ac:dyDescent="0.3">
      <c r="A5190" s="1">
        <v>43298</v>
      </c>
      <c r="B5190">
        <v>36519.9609375</v>
      </c>
      <c r="C5190">
        <v>36549.55078125</v>
      </c>
      <c r="D5190">
        <v>36261.78125</v>
      </c>
      <c r="E5190">
        <v>36390.98828125</v>
      </c>
      <c r="F5190">
        <v>9200</v>
      </c>
    </row>
    <row r="5191" spans="1:6" x14ac:dyDescent="0.3">
      <c r="A5191" s="1">
        <v>43299</v>
      </c>
      <c r="B5191">
        <v>36373.44140625</v>
      </c>
      <c r="C5191">
        <v>36747.87109375</v>
      </c>
      <c r="D5191">
        <v>36320.921875</v>
      </c>
      <c r="E5191">
        <v>36722.41015625</v>
      </c>
      <c r="F5191">
        <v>18400</v>
      </c>
    </row>
    <row r="5192" spans="1:6" x14ac:dyDescent="0.3">
      <c r="A5192" s="1">
        <v>43300</v>
      </c>
      <c r="B5192">
        <v>36351.23046875</v>
      </c>
      <c r="C5192">
        <v>36515.578125</v>
      </c>
      <c r="D5192">
        <v>36279.328125</v>
      </c>
      <c r="E5192">
        <v>36509.078125</v>
      </c>
      <c r="F5192">
        <v>9400</v>
      </c>
    </row>
    <row r="5193" spans="1:6" x14ac:dyDescent="0.3">
      <c r="A5193" s="1">
        <v>43301</v>
      </c>
      <c r="B5193">
        <v>36496.37109375</v>
      </c>
      <c r="C5193">
        <v>36567.33984375</v>
      </c>
      <c r="D5193">
        <v>36335.609375</v>
      </c>
      <c r="E5193">
        <v>36377.03125</v>
      </c>
      <c r="F5193">
        <v>16300</v>
      </c>
    </row>
    <row r="5194" spans="1:6" x14ac:dyDescent="0.3">
      <c r="A5194" s="1">
        <v>43304</v>
      </c>
      <c r="B5194">
        <v>36718.6015625</v>
      </c>
      <c r="C5194">
        <v>36749.69140625</v>
      </c>
      <c r="D5194">
        <v>36491.828125</v>
      </c>
      <c r="E5194">
        <v>36501.05078125</v>
      </c>
      <c r="F5194">
        <v>8100</v>
      </c>
    </row>
    <row r="5195" spans="1:6" x14ac:dyDescent="0.3">
      <c r="A5195" s="1">
        <v>43305</v>
      </c>
      <c r="B5195">
        <v>36825.1015625</v>
      </c>
      <c r="C5195">
        <v>36902.05859375</v>
      </c>
      <c r="D5195">
        <v>36709.71875</v>
      </c>
      <c r="E5195">
        <v>36859.390625</v>
      </c>
      <c r="F5195">
        <v>11600</v>
      </c>
    </row>
    <row r="5196" spans="1:6" x14ac:dyDescent="0.3">
      <c r="A5196" s="1">
        <v>43306</v>
      </c>
      <c r="B5196">
        <v>36858.23046875</v>
      </c>
      <c r="C5196">
        <v>36947.1796875</v>
      </c>
      <c r="D5196">
        <v>36803.1484375</v>
      </c>
      <c r="E5196">
        <v>36928.05859375</v>
      </c>
      <c r="F5196">
        <v>11000</v>
      </c>
    </row>
    <row r="5197" spans="1:6" x14ac:dyDescent="0.3">
      <c r="A5197" s="1">
        <v>43307</v>
      </c>
      <c r="B5197">
        <v>36984.640625</v>
      </c>
      <c r="C5197">
        <v>37061.62109375</v>
      </c>
      <c r="D5197">
        <v>36852.53125</v>
      </c>
      <c r="E5197">
        <v>36928.37890625</v>
      </c>
      <c r="F5197">
        <v>17800</v>
      </c>
    </row>
    <row r="5198" spans="1:6" x14ac:dyDescent="0.3">
      <c r="A5198" s="1">
        <v>43308</v>
      </c>
      <c r="B5198">
        <v>37336.8515625</v>
      </c>
      <c r="C5198">
        <v>37368.62109375</v>
      </c>
      <c r="D5198">
        <v>37134.87890625</v>
      </c>
      <c r="E5198">
        <v>37253.859375</v>
      </c>
      <c r="F5198">
        <v>14700</v>
      </c>
    </row>
    <row r="5199" spans="1:6" x14ac:dyDescent="0.3">
      <c r="A5199" s="1">
        <v>43311</v>
      </c>
      <c r="B5199">
        <v>37494.3984375</v>
      </c>
      <c r="C5199">
        <v>37533.5</v>
      </c>
      <c r="D5199">
        <v>37292.44921875</v>
      </c>
      <c r="E5199">
        <v>37491.390625</v>
      </c>
      <c r="F5199">
        <v>14100</v>
      </c>
    </row>
    <row r="5200" spans="1:6" x14ac:dyDescent="0.3">
      <c r="A5200" s="1">
        <v>43312</v>
      </c>
      <c r="B5200">
        <v>37606.578125</v>
      </c>
      <c r="C5200">
        <v>37644.58984375</v>
      </c>
      <c r="D5200">
        <v>37298.75</v>
      </c>
      <c r="E5200">
        <v>37534.94921875</v>
      </c>
      <c r="F5200">
        <v>14000</v>
      </c>
    </row>
    <row r="5201" spans="1:6" x14ac:dyDescent="0.3">
      <c r="A5201" s="1">
        <v>43313</v>
      </c>
      <c r="B5201">
        <v>37521.62109375</v>
      </c>
      <c r="C5201">
        <v>37711.87109375</v>
      </c>
      <c r="D5201">
        <v>37432.91015625</v>
      </c>
      <c r="E5201">
        <v>37643.87109375</v>
      </c>
      <c r="F5201">
        <v>16100</v>
      </c>
    </row>
    <row r="5202" spans="1:6" x14ac:dyDescent="0.3">
      <c r="A5202" s="1">
        <v>43314</v>
      </c>
      <c r="B5202">
        <v>37165.16015625</v>
      </c>
      <c r="C5202">
        <v>37529.69140625</v>
      </c>
      <c r="D5202">
        <v>37128.98828125</v>
      </c>
      <c r="E5202">
        <v>37529.69140625</v>
      </c>
      <c r="F5202">
        <v>11700</v>
      </c>
    </row>
    <row r="5203" spans="1:6" x14ac:dyDescent="0.3">
      <c r="A5203" s="1">
        <v>43315</v>
      </c>
      <c r="B5203">
        <v>37556.16015625</v>
      </c>
      <c r="C5203">
        <v>37582.26953125</v>
      </c>
      <c r="D5203">
        <v>37319.609375</v>
      </c>
      <c r="E5203">
        <v>37327.16015625</v>
      </c>
      <c r="F5203">
        <v>17800</v>
      </c>
    </row>
    <row r="5204" spans="1:6" x14ac:dyDescent="0.3">
      <c r="A5204" s="1">
        <v>43318</v>
      </c>
      <c r="B5204">
        <v>37691.890625</v>
      </c>
      <c r="C5204">
        <v>37805.25</v>
      </c>
      <c r="D5204">
        <v>37643.2890625</v>
      </c>
      <c r="E5204">
        <v>37714.69921875</v>
      </c>
      <c r="F5204">
        <v>12400</v>
      </c>
    </row>
    <row r="5205" spans="1:6" x14ac:dyDescent="0.3">
      <c r="A5205" s="1">
        <v>43319</v>
      </c>
      <c r="B5205">
        <v>37665.80078125</v>
      </c>
      <c r="C5205">
        <v>37876.87109375</v>
      </c>
      <c r="D5205">
        <v>37586.87890625</v>
      </c>
      <c r="E5205">
        <v>37849.2109375</v>
      </c>
      <c r="F5205">
        <v>15900</v>
      </c>
    </row>
    <row r="5206" spans="1:6" x14ac:dyDescent="0.3">
      <c r="A5206" s="1">
        <v>43320</v>
      </c>
      <c r="B5206">
        <v>37887.55859375</v>
      </c>
      <c r="C5206">
        <v>37931.421875</v>
      </c>
      <c r="D5206">
        <v>37641.3984375</v>
      </c>
      <c r="E5206">
        <v>37756.23828125</v>
      </c>
      <c r="F5206">
        <v>9400</v>
      </c>
    </row>
    <row r="5207" spans="1:6" x14ac:dyDescent="0.3">
      <c r="A5207" s="1">
        <v>43321</v>
      </c>
      <c r="B5207">
        <v>38024.37109375</v>
      </c>
      <c r="C5207">
        <v>38076.23046875</v>
      </c>
      <c r="D5207">
        <v>37939.28125</v>
      </c>
      <c r="E5207">
        <v>37994.51171875</v>
      </c>
      <c r="F5207">
        <v>15300</v>
      </c>
    </row>
    <row r="5208" spans="1:6" x14ac:dyDescent="0.3">
      <c r="A5208" s="1">
        <v>43322</v>
      </c>
      <c r="B5208">
        <v>37869.23046875</v>
      </c>
      <c r="C5208">
        <v>38051.44921875</v>
      </c>
      <c r="D5208">
        <v>37815.75</v>
      </c>
      <c r="E5208">
        <v>38050.0703125</v>
      </c>
      <c r="F5208">
        <v>15600</v>
      </c>
    </row>
    <row r="5209" spans="1:6" x14ac:dyDescent="0.3">
      <c r="A5209" s="1">
        <v>43325</v>
      </c>
      <c r="B5209">
        <v>37644.8984375</v>
      </c>
      <c r="C5209">
        <v>37799.5390625</v>
      </c>
      <c r="D5209">
        <v>37559.26171875</v>
      </c>
      <c r="E5209">
        <v>37693.19140625</v>
      </c>
      <c r="F5209">
        <v>11400</v>
      </c>
    </row>
    <row r="5210" spans="1:6" x14ac:dyDescent="0.3">
      <c r="A5210" s="1">
        <v>43326</v>
      </c>
      <c r="B5210">
        <v>37852</v>
      </c>
      <c r="C5210">
        <v>37932.3984375</v>
      </c>
      <c r="D5210">
        <v>37689.7109375</v>
      </c>
      <c r="E5210">
        <v>37749.58984375</v>
      </c>
      <c r="F5210">
        <v>11300</v>
      </c>
    </row>
    <row r="5211" spans="1:6" x14ac:dyDescent="0.3">
      <c r="A5211" s="1">
        <v>43328</v>
      </c>
      <c r="B5211">
        <v>37663.55859375</v>
      </c>
      <c r="C5211">
        <v>37891.921875</v>
      </c>
      <c r="D5211">
        <v>37634.12890625</v>
      </c>
      <c r="E5211">
        <v>37796.01171875</v>
      </c>
      <c r="F5211">
        <v>13000</v>
      </c>
    </row>
    <row r="5212" spans="1:6" x14ac:dyDescent="0.3">
      <c r="A5212" s="1">
        <v>43329</v>
      </c>
      <c r="B5212">
        <v>37947.87890625</v>
      </c>
      <c r="C5212">
        <v>38022.3203125</v>
      </c>
      <c r="D5212">
        <v>37840.16015625</v>
      </c>
      <c r="E5212">
        <v>37898.6015625</v>
      </c>
      <c r="F5212">
        <v>10000</v>
      </c>
    </row>
    <row r="5213" spans="1:6" x14ac:dyDescent="0.3">
      <c r="A5213" s="1">
        <v>43332</v>
      </c>
      <c r="B5213">
        <v>38278.75</v>
      </c>
      <c r="C5213">
        <v>38340.69140625</v>
      </c>
      <c r="D5213">
        <v>38050.69140625</v>
      </c>
      <c r="E5213">
        <v>38075.0703125</v>
      </c>
      <c r="F5213">
        <v>11800</v>
      </c>
    </row>
    <row r="5214" spans="1:6" x14ac:dyDescent="0.3">
      <c r="A5214" s="1">
        <v>43333</v>
      </c>
      <c r="B5214">
        <v>38285.75</v>
      </c>
      <c r="C5214">
        <v>38402.9609375</v>
      </c>
      <c r="D5214">
        <v>38213.87109375</v>
      </c>
      <c r="E5214">
        <v>38360.3203125</v>
      </c>
      <c r="F5214">
        <v>8900</v>
      </c>
    </row>
    <row r="5215" spans="1:6" x14ac:dyDescent="0.3">
      <c r="A5215" s="1">
        <v>43335</v>
      </c>
      <c r="B5215">
        <v>38336.76171875</v>
      </c>
      <c r="C5215">
        <v>38487.62890625</v>
      </c>
      <c r="D5215">
        <v>38227.359375</v>
      </c>
      <c r="E5215">
        <v>38416.6484375</v>
      </c>
      <c r="F5215">
        <v>11100</v>
      </c>
    </row>
    <row r="5216" spans="1:6" x14ac:dyDescent="0.3">
      <c r="A5216" s="1">
        <v>43336</v>
      </c>
      <c r="B5216">
        <v>38251.80078125</v>
      </c>
      <c r="C5216">
        <v>38429.5</v>
      </c>
      <c r="D5216">
        <v>38172.76953125</v>
      </c>
      <c r="E5216">
        <v>38366.7890625</v>
      </c>
      <c r="F5216">
        <v>10700</v>
      </c>
    </row>
    <row r="5217" spans="1:6" x14ac:dyDescent="0.3">
      <c r="A5217" s="1">
        <v>43339</v>
      </c>
      <c r="B5217">
        <v>38694.109375</v>
      </c>
      <c r="C5217">
        <v>38736.87890625</v>
      </c>
      <c r="D5217">
        <v>38416.73046875</v>
      </c>
      <c r="E5217">
        <v>38472.03125</v>
      </c>
      <c r="F5217">
        <v>10800</v>
      </c>
    </row>
    <row r="5218" spans="1:6" x14ac:dyDescent="0.3">
      <c r="A5218" s="1">
        <v>43340</v>
      </c>
      <c r="B5218">
        <v>38896.62890625</v>
      </c>
      <c r="C5218">
        <v>38938.91015625</v>
      </c>
      <c r="D5218">
        <v>38760.578125</v>
      </c>
      <c r="E5218">
        <v>38814.76171875</v>
      </c>
      <c r="F5218">
        <v>9900</v>
      </c>
    </row>
    <row r="5219" spans="1:6" x14ac:dyDescent="0.3">
      <c r="A5219" s="1">
        <v>43341</v>
      </c>
      <c r="B5219">
        <v>38722.9296875</v>
      </c>
      <c r="C5219">
        <v>38989.6484375</v>
      </c>
      <c r="D5219">
        <v>38679.5703125</v>
      </c>
      <c r="E5219">
        <v>38989.6484375</v>
      </c>
      <c r="F5219">
        <v>11400</v>
      </c>
    </row>
    <row r="5220" spans="1:6" x14ac:dyDescent="0.3">
      <c r="A5220" s="1">
        <v>43342</v>
      </c>
      <c r="B5220">
        <v>38690.1015625</v>
      </c>
      <c r="C5220">
        <v>38819.05859375</v>
      </c>
      <c r="D5220">
        <v>38581.828125</v>
      </c>
      <c r="E5220">
        <v>38796.98046875</v>
      </c>
      <c r="F5220">
        <v>10800</v>
      </c>
    </row>
    <row r="5221" spans="1:6" x14ac:dyDescent="0.3">
      <c r="A5221" s="1">
        <v>43343</v>
      </c>
      <c r="B5221">
        <v>38645.0703125</v>
      </c>
      <c r="C5221">
        <v>38838.44921875</v>
      </c>
      <c r="D5221">
        <v>38562.2109375</v>
      </c>
      <c r="E5221">
        <v>38704.83984375</v>
      </c>
      <c r="F5221">
        <v>18000</v>
      </c>
    </row>
    <row r="5222" spans="1:6" x14ac:dyDescent="0.3">
      <c r="A5222" s="1">
        <v>43346</v>
      </c>
      <c r="B5222">
        <v>38312.51953125</v>
      </c>
      <c r="C5222">
        <v>38934.3515625</v>
      </c>
      <c r="D5222">
        <v>38270.01171875</v>
      </c>
      <c r="E5222">
        <v>38915.91015625</v>
      </c>
      <c r="F5222">
        <v>12300</v>
      </c>
    </row>
    <row r="5223" spans="1:6" x14ac:dyDescent="0.3">
      <c r="A5223" s="1">
        <v>43347</v>
      </c>
      <c r="B5223">
        <v>38157.921875</v>
      </c>
      <c r="C5223">
        <v>38518.55859375</v>
      </c>
      <c r="D5223">
        <v>38098.6015625</v>
      </c>
      <c r="E5223">
        <v>38460.9609375</v>
      </c>
      <c r="F5223">
        <v>12500</v>
      </c>
    </row>
    <row r="5224" spans="1:6" x14ac:dyDescent="0.3">
      <c r="A5224" s="1">
        <v>43348</v>
      </c>
      <c r="B5224">
        <v>38018.30859375</v>
      </c>
      <c r="C5224">
        <v>38250.609375</v>
      </c>
      <c r="D5224">
        <v>37774.421875</v>
      </c>
      <c r="E5224">
        <v>38192.94921875</v>
      </c>
      <c r="F5224">
        <v>14800</v>
      </c>
    </row>
    <row r="5225" spans="1:6" x14ac:dyDescent="0.3">
      <c r="A5225" s="1">
        <v>43349</v>
      </c>
      <c r="B5225">
        <v>38242.80859375</v>
      </c>
      <c r="C5225">
        <v>38320.9609375</v>
      </c>
      <c r="D5225">
        <v>37912.5</v>
      </c>
      <c r="E5225">
        <v>38161.8515625</v>
      </c>
      <c r="F5225">
        <v>9300</v>
      </c>
    </row>
    <row r="5226" spans="1:6" x14ac:dyDescent="0.3">
      <c r="A5226" s="1">
        <v>43350</v>
      </c>
      <c r="B5226">
        <v>38389.8203125</v>
      </c>
      <c r="C5226">
        <v>38421.55859375</v>
      </c>
      <c r="D5226">
        <v>38067.21875</v>
      </c>
      <c r="E5226">
        <v>38314.55078125</v>
      </c>
      <c r="F5226">
        <v>18700</v>
      </c>
    </row>
    <row r="5227" spans="1:6" x14ac:dyDescent="0.3">
      <c r="A5227" s="1">
        <v>43353</v>
      </c>
      <c r="B5227">
        <v>37922.171875</v>
      </c>
      <c r="C5227">
        <v>38354.51953125</v>
      </c>
      <c r="D5227">
        <v>37882.828125</v>
      </c>
      <c r="E5227">
        <v>38348.390625</v>
      </c>
      <c r="F5227">
        <v>20500</v>
      </c>
    </row>
    <row r="5228" spans="1:6" x14ac:dyDescent="0.3">
      <c r="A5228" s="1">
        <v>43354</v>
      </c>
      <c r="B5228">
        <v>37413.12890625</v>
      </c>
      <c r="C5228">
        <v>38043.26953125</v>
      </c>
      <c r="D5228">
        <v>37361.19921875</v>
      </c>
      <c r="E5228">
        <v>38017.48828125</v>
      </c>
      <c r="F5228">
        <v>11900</v>
      </c>
    </row>
    <row r="5229" spans="1:6" x14ac:dyDescent="0.3">
      <c r="A5229" s="1">
        <v>43355</v>
      </c>
      <c r="B5229">
        <v>37717.9609375</v>
      </c>
      <c r="C5229">
        <v>37752.578125</v>
      </c>
      <c r="D5229">
        <v>37342</v>
      </c>
      <c r="E5229">
        <v>37546.421875</v>
      </c>
      <c r="F5229">
        <v>13600</v>
      </c>
    </row>
    <row r="5230" spans="1:6" x14ac:dyDescent="0.3">
      <c r="A5230" s="1">
        <v>43357</v>
      </c>
      <c r="B5230">
        <v>38090.640625</v>
      </c>
      <c r="C5230">
        <v>38125.62109375</v>
      </c>
      <c r="D5230">
        <v>37859.51953125</v>
      </c>
      <c r="E5230">
        <v>37939.2890625</v>
      </c>
      <c r="F5230">
        <v>12200</v>
      </c>
    </row>
    <row r="5231" spans="1:6" x14ac:dyDescent="0.3">
      <c r="A5231" s="1">
        <v>43360</v>
      </c>
      <c r="B5231">
        <v>37585.51171875</v>
      </c>
      <c r="C5231">
        <v>38027.80859375</v>
      </c>
      <c r="D5231">
        <v>37548.9296875</v>
      </c>
      <c r="E5231">
        <v>38027.80859375</v>
      </c>
      <c r="F5231">
        <v>8800</v>
      </c>
    </row>
    <row r="5232" spans="1:6" x14ac:dyDescent="0.3">
      <c r="A5232" s="1">
        <v>43361</v>
      </c>
      <c r="B5232">
        <v>37290.671875</v>
      </c>
      <c r="C5232">
        <v>37745.44140625</v>
      </c>
      <c r="D5232">
        <v>37242.8515625</v>
      </c>
      <c r="E5232">
        <v>37660.19140625</v>
      </c>
      <c r="F5232">
        <v>10900</v>
      </c>
    </row>
    <row r="5233" spans="1:6" x14ac:dyDescent="0.3">
      <c r="A5233" s="1">
        <v>43362</v>
      </c>
      <c r="B5233">
        <v>37121.21875</v>
      </c>
      <c r="C5233">
        <v>37530.62890625</v>
      </c>
      <c r="D5233">
        <v>37062.69140625</v>
      </c>
      <c r="E5233">
        <v>37432.9296875</v>
      </c>
      <c r="F5233">
        <v>13000</v>
      </c>
    </row>
    <row r="5234" spans="1:6" x14ac:dyDescent="0.3">
      <c r="A5234" s="1">
        <v>43364</v>
      </c>
      <c r="B5234">
        <v>36841.6015625</v>
      </c>
      <c r="C5234">
        <v>37489.23828125</v>
      </c>
      <c r="D5234">
        <v>35993.640625</v>
      </c>
      <c r="E5234">
        <v>37278.890625</v>
      </c>
      <c r="F5234">
        <v>41100</v>
      </c>
    </row>
    <row r="5235" spans="1:6" x14ac:dyDescent="0.3">
      <c r="A5235" s="1">
        <v>43367</v>
      </c>
      <c r="B5235">
        <v>36305.01953125</v>
      </c>
      <c r="C5235">
        <v>36945.5</v>
      </c>
      <c r="D5235">
        <v>36216.94921875</v>
      </c>
      <c r="E5235">
        <v>36924.71875</v>
      </c>
      <c r="F5235">
        <v>23300</v>
      </c>
    </row>
    <row r="5236" spans="1:6" x14ac:dyDescent="0.3">
      <c r="A5236" s="1">
        <v>43368</v>
      </c>
      <c r="B5236">
        <v>36652.05859375</v>
      </c>
      <c r="C5236">
        <v>36705.7890625</v>
      </c>
      <c r="D5236">
        <v>36064.1015625</v>
      </c>
      <c r="E5236">
        <v>36350.25</v>
      </c>
      <c r="F5236">
        <v>20500</v>
      </c>
    </row>
    <row r="5237" spans="1:6" x14ac:dyDescent="0.3">
      <c r="A5237" s="1">
        <v>43369</v>
      </c>
      <c r="B5237">
        <v>36542.26953125</v>
      </c>
      <c r="C5237">
        <v>36938.73828125</v>
      </c>
      <c r="D5237">
        <v>36357.9296875</v>
      </c>
      <c r="E5237">
        <v>36936.640625</v>
      </c>
      <c r="F5237">
        <v>21800</v>
      </c>
    </row>
    <row r="5238" spans="1:6" x14ac:dyDescent="0.3">
      <c r="A5238" s="1">
        <v>43370</v>
      </c>
      <c r="B5238">
        <v>36324.171875</v>
      </c>
      <c r="C5238">
        <v>36711.62109375</v>
      </c>
      <c r="D5238">
        <v>36238.23046875</v>
      </c>
      <c r="E5238">
        <v>36691.9296875</v>
      </c>
      <c r="F5238">
        <v>17800</v>
      </c>
    </row>
    <row r="5239" spans="1:6" x14ac:dyDescent="0.3">
      <c r="A5239" s="1">
        <v>43371</v>
      </c>
      <c r="B5239">
        <v>36227.140625</v>
      </c>
      <c r="C5239">
        <v>36551.859375</v>
      </c>
      <c r="D5239">
        <v>35985.62890625</v>
      </c>
      <c r="E5239">
        <v>36452.73828125</v>
      </c>
      <c r="F5239">
        <v>22800</v>
      </c>
    </row>
    <row r="5240" spans="1:6" x14ac:dyDescent="0.3">
      <c r="A5240" s="1">
        <v>43374</v>
      </c>
      <c r="B5240">
        <v>36526.140625</v>
      </c>
      <c r="C5240">
        <v>36616.640625</v>
      </c>
      <c r="D5240">
        <v>35960.6484375</v>
      </c>
      <c r="E5240">
        <v>36274.25</v>
      </c>
      <c r="F5240">
        <v>21300</v>
      </c>
    </row>
    <row r="5241" spans="1:6" x14ac:dyDescent="0.3">
      <c r="A5241" s="1">
        <v>43376</v>
      </c>
      <c r="B5241">
        <v>35975.62890625</v>
      </c>
      <c r="C5241">
        <v>36602.8515625</v>
      </c>
      <c r="D5241">
        <v>35911.8203125</v>
      </c>
      <c r="E5241">
        <v>36602.8515625</v>
      </c>
      <c r="F5241">
        <v>25100</v>
      </c>
    </row>
    <row r="5242" spans="1:6" x14ac:dyDescent="0.3">
      <c r="A5242" s="1">
        <v>43377</v>
      </c>
      <c r="B5242">
        <v>35169.16015625</v>
      </c>
      <c r="C5242">
        <v>35820.53125</v>
      </c>
      <c r="D5242">
        <v>35022.12109375</v>
      </c>
      <c r="E5242">
        <v>35820.53125</v>
      </c>
      <c r="F5242">
        <v>21300</v>
      </c>
    </row>
    <row r="5243" spans="1:6" x14ac:dyDescent="0.3">
      <c r="A5243" s="1">
        <v>43378</v>
      </c>
      <c r="B5243">
        <v>34376.98828125</v>
      </c>
      <c r="C5243">
        <v>35118.5390625</v>
      </c>
      <c r="D5243">
        <v>34202.21875</v>
      </c>
      <c r="E5243">
        <v>35097.98828125</v>
      </c>
      <c r="F5243">
        <v>22100</v>
      </c>
    </row>
    <row r="5244" spans="1:6" x14ac:dyDescent="0.3">
      <c r="A5244" s="1">
        <v>43381</v>
      </c>
      <c r="B5244">
        <v>34474.37890625</v>
      </c>
      <c r="C5244">
        <v>34636.4296875</v>
      </c>
      <c r="D5244">
        <v>33974.66015625</v>
      </c>
      <c r="E5244">
        <v>34412.359375</v>
      </c>
      <c r="F5244">
        <v>20400</v>
      </c>
    </row>
    <row r="5245" spans="1:6" x14ac:dyDescent="0.3">
      <c r="A5245" s="1">
        <v>43382</v>
      </c>
      <c r="B5245">
        <v>34299.46875</v>
      </c>
      <c r="C5245">
        <v>34711.6796875</v>
      </c>
      <c r="D5245">
        <v>34233.5</v>
      </c>
      <c r="E5245">
        <v>34651.8203125</v>
      </c>
      <c r="F5245">
        <v>30300</v>
      </c>
    </row>
    <row r="5246" spans="1:6" x14ac:dyDescent="0.3">
      <c r="A5246" s="1">
        <v>43383</v>
      </c>
      <c r="B5246">
        <v>34760.890625</v>
      </c>
      <c r="C5246">
        <v>34858.3515625</v>
      </c>
      <c r="D5246">
        <v>34346.5</v>
      </c>
      <c r="E5246">
        <v>34493.2109375</v>
      </c>
      <c r="F5246">
        <v>24400</v>
      </c>
    </row>
    <row r="5247" spans="1:6" x14ac:dyDescent="0.3">
      <c r="A5247" s="1">
        <v>43384</v>
      </c>
      <c r="B5247">
        <v>34001.1484375</v>
      </c>
      <c r="C5247">
        <v>34325.1796875</v>
      </c>
      <c r="D5247">
        <v>33723.53125</v>
      </c>
      <c r="E5247">
        <v>34063.8203125</v>
      </c>
      <c r="F5247">
        <v>30700</v>
      </c>
    </row>
    <row r="5248" spans="1:6" x14ac:dyDescent="0.3">
      <c r="A5248" s="1">
        <v>43385</v>
      </c>
      <c r="B5248">
        <v>34733.578125</v>
      </c>
      <c r="C5248">
        <v>34808.421875</v>
      </c>
      <c r="D5248">
        <v>34279.78125</v>
      </c>
      <c r="E5248">
        <v>34291.921875</v>
      </c>
      <c r="F5248">
        <v>31300</v>
      </c>
    </row>
    <row r="5249" spans="1:6" x14ac:dyDescent="0.3">
      <c r="A5249" s="1">
        <v>43388</v>
      </c>
      <c r="B5249">
        <v>34865.1015625</v>
      </c>
      <c r="C5249">
        <v>35008.6484375</v>
      </c>
      <c r="D5249">
        <v>34559.98046875</v>
      </c>
      <c r="E5249">
        <v>34971.828125</v>
      </c>
      <c r="F5249">
        <v>10600</v>
      </c>
    </row>
    <row r="5250" spans="1:6" x14ac:dyDescent="0.3">
      <c r="A5250" s="1">
        <v>43389</v>
      </c>
      <c r="B5250">
        <v>35162.48046875</v>
      </c>
      <c r="C5250">
        <v>35215.7890625</v>
      </c>
      <c r="D5250">
        <v>34913.05859375</v>
      </c>
      <c r="E5250">
        <v>35004.328125</v>
      </c>
      <c r="F5250">
        <v>12900</v>
      </c>
    </row>
    <row r="5251" spans="1:6" x14ac:dyDescent="0.3">
      <c r="A5251" s="1">
        <v>43390</v>
      </c>
      <c r="B5251">
        <v>34779.578125</v>
      </c>
      <c r="C5251">
        <v>35605.4296875</v>
      </c>
      <c r="D5251">
        <v>34727.16015625</v>
      </c>
      <c r="E5251">
        <v>35543.37890625</v>
      </c>
      <c r="F5251">
        <v>17700</v>
      </c>
    </row>
    <row r="5252" spans="1:6" x14ac:dyDescent="0.3">
      <c r="A5252" s="1">
        <v>43392</v>
      </c>
      <c r="B5252">
        <v>34315.62890625</v>
      </c>
      <c r="C5252">
        <v>34563.2890625</v>
      </c>
      <c r="D5252">
        <v>34140.3203125</v>
      </c>
      <c r="E5252">
        <v>34563.2890625</v>
      </c>
      <c r="F5252">
        <v>16000</v>
      </c>
    </row>
    <row r="5253" spans="1:6" x14ac:dyDescent="0.3">
      <c r="A5253" s="1">
        <v>43395</v>
      </c>
      <c r="B5253">
        <v>34134.37890625</v>
      </c>
      <c r="C5253">
        <v>34748.69140625</v>
      </c>
      <c r="D5253">
        <v>34082.76171875</v>
      </c>
      <c r="E5253">
        <v>34689.390625</v>
      </c>
      <c r="F5253">
        <v>17100</v>
      </c>
    </row>
    <row r="5254" spans="1:6" x14ac:dyDescent="0.3">
      <c r="A5254" s="1">
        <v>43396</v>
      </c>
      <c r="B5254">
        <v>33847.23046875</v>
      </c>
      <c r="C5254">
        <v>34073.921875</v>
      </c>
      <c r="D5254">
        <v>33742.75</v>
      </c>
      <c r="E5254">
        <v>33935.87890625</v>
      </c>
      <c r="F5254">
        <v>12700</v>
      </c>
    </row>
    <row r="5255" spans="1:6" x14ac:dyDescent="0.3">
      <c r="A5255" s="1">
        <v>43397</v>
      </c>
      <c r="B5255">
        <v>34033.9609375</v>
      </c>
      <c r="C5255">
        <v>34300.96875</v>
      </c>
      <c r="D5255">
        <v>33726.0703125</v>
      </c>
      <c r="E5255">
        <v>34203.69921875</v>
      </c>
      <c r="F5255">
        <v>18900</v>
      </c>
    </row>
    <row r="5256" spans="1:6" x14ac:dyDescent="0.3">
      <c r="A5256" s="1">
        <v>43398</v>
      </c>
      <c r="B5256">
        <v>33690.08984375</v>
      </c>
      <c r="C5256">
        <v>33838.76171875</v>
      </c>
      <c r="D5256">
        <v>33553.1796875</v>
      </c>
      <c r="E5256">
        <v>33778.6015625</v>
      </c>
      <c r="F5256">
        <v>17400</v>
      </c>
    </row>
    <row r="5257" spans="1:6" x14ac:dyDescent="0.3">
      <c r="A5257" s="1">
        <v>43399</v>
      </c>
      <c r="B5257">
        <v>33349.30859375</v>
      </c>
      <c r="C5257">
        <v>33776.80078125</v>
      </c>
      <c r="D5257">
        <v>33291.578125</v>
      </c>
      <c r="E5257">
        <v>33776.80078125</v>
      </c>
      <c r="F5257">
        <v>21300</v>
      </c>
    </row>
    <row r="5258" spans="1:6" x14ac:dyDescent="0.3">
      <c r="A5258" s="1">
        <v>43402</v>
      </c>
      <c r="B5258">
        <v>34067.3984375</v>
      </c>
      <c r="C5258">
        <v>34154.6015625</v>
      </c>
      <c r="D5258">
        <v>33341.80078125</v>
      </c>
      <c r="E5258">
        <v>33549.87890625</v>
      </c>
      <c r="F5258">
        <v>28000</v>
      </c>
    </row>
    <row r="5259" spans="1:6" x14ac:dyDescent="0.3">
      <c r="A5259" s="1">
        <v>43403</v>
      </c>
      <c r="B5259">
        <v>33891.12890625</v>
      </c>
      <c r="C5259">
        <v>34176.359375</v>
      </c>
      <c r="D5259">
        <v>33799.7890625</v>
      </c>
      <c r="E5259">
        <v>34068.921875</v>
      </c>
      <c r="F5259">
        <v>15800</v>
      </c>
    </row>
    <row r="5260" spans="1:6" x14ac:dyDescent="0.3">
      <c r="A5260" s="1">
        <v>43404</v>
      </c>
      <c r="B5260">
        <v>34442.05078125</v>
      </c>
      <c r="C5260">
        <v>34463.37890625</v>
      </c>
      <c r="D5260">
        <v>33587.23828125</v>
      </c>
      <c r="E5260">
        <v>33963.08984375</v>
      </c>
      <c r="F5260">
        <v>25900</v>
      </c>
    </row>
    <row r="5261" spans="1:6" x14ac:dyDescent="0.3">
      <c r="A5261" s="1">
        <v>43405</v>
      </c>
      <c r="B5261">
        <v>34431.96875</v>
      </c>
      <c r="C5261">
        <v>34679.9296875</v>
      </c>
      <c r="D5261">
        <v>34303.37890625</v>
      </c>
      <c r="E5261">
        <v>34650.62890625</v>
      </c>
      <c r="F5261">
        <v>22400</v>
      </c>
    </row>
    <row r="5262" spans="1:6" x14ac:dyDescent="0.3">
      <c r="A5262" s="1">
        <v>43406</v>
      </c>
      <c r="B5262">
        <v>35011.6484375</v>
      </c>
      <c r="C5262">
        <v>35190.19921875</v>
      </c>
      <c r="D5262">
        <v>34649.80078125</v>
      </c>
      <c r="E5262">
        <v>34743.94921875</v>
      </c>
      <c r="F5262">
        <v>38700</v>
      </c>
    </row>
    <row r="5263" spans="1:6" x14ac:dyDescent="0.3">
      <c r="A5263" s="1">
        <v>43409</v>
      </c>
      <c r="B5263">
        <v>34950.921875</v>
      </c>
      <c r="C5263">
        <v>35123.41015625</v>
      </c>
      <c r="D5263">
        <v>34811.6015625</v>
      </c>
      <c r="E5263">
        <v>35118.62109375</v>
      </c>
      <c r="F5263">
        <v>22200</v>
      </c>
    </row>
    <row r="5264" spans="1:6" x14ac:dyDescent="0.3">
      <c r="A5264" s="1">
        <v>43410</v>
      </c>
      <c r="B5264">
        <v>34991.91015625</v>
      </c>
      <c r="C5264">
        <v>35196.03125</v>
      </c>
      <c r="D5264">
        <v>34889.71875</v>
      </c>
      <c r="E5264">
        <v>35076.23828125</v>
      </c>
      <c r="F5264">
        <v>16200</v>
      </c>
    </row>
    <row r="5265" spans="1:6" x14ac:dyDescent="0.3">
      <c r="A5265" s="1">
        <v>43411</v>
      </c>
      <c r="B5265">
        <v>35237.6796875</v>
      </c>
      <c r="C5265">
        <v>35302.25</v>
      </c>
      <c r="D5265">
        <v>35183.171875</v>
      </c>
      <c r="E5265">
        <v>35301.87890625</v>
      </c>
      <c r="F5265">
        <v>2500</v>
      </c>
    </row>
    <row r="5266" spans="1:6" x14ac:dyDescent="0.3">
      <c r="A5266" s="1">
        <v>43413</v>
      </c>
      <c r="B5266">
        <v>35158.55078125</v>
      </c>
      <c r="C5266">
        <v>35287.2890625</v>
      </c>
      <c r="D5266">
        <v>35011.23046875</v>
      </c>
      <c r="E5266">
        <v>35258.12890625</v>
      </c>
      <c r="F5266">
        <v>17100</v>
      </c>
    </row>
    <row r="5267" spans="1:6" x14ac:dyDescent="0.3">
      <c r="A5267" s="1">
        <v>43416</v>
      </c>
      <c r="B5267">
        <v>34812.98828125</v>
      </c>
      <c r="C5267">
        <v>35333.21875</v>
      </c>
      <c r="D5267">
        <v>34756.80078125</v>
      </c>
      <c r="E5267">
        <v>35287.48828125</v>
      </c>
      <c r="F5267">
        <v>15700</v>
      </c>
    </row>
    <row r="5268" spans="1:6" x14ac:dyDescent="0.3">
      <c r="A5268" s="1">
        <v>43417</v>
      </c>
      <c r="B5268">
        <v>35144.48828125</v>
      </c>
      <c r="C5268">
        <v>35187.75</v>
      </c>
      <c r="D5268">
        <v>34672.19921875</v>
      </c>
      <c r="E5268">
        <v>34846.19140625</v>
      </c>
      <c r="F5268">
        <v>12000</v>
      </c>
    </row>
    <row r="5269" spans="1:6" x14ac:dyDescent="0.3">
      <c r="A5269" s="1">
        <v>43418</v>
      </c>
      <c r="B5269">
        <v>35141.98828125</v>
      </c>
      <c r="C5269">
        <v>35351.87890625</v>
      </c>
      <c r="D5269">
        <v>34986.859375</v>
      </c>
      <c r="E5269">
        <v>35330.140625</v>
      </c>
      <c r="F5269">
        <v>23300</v>
      </c>
    </row>
    <row r="5270" spans="1:6" x14ac:dyDescent="0.3">
      <c r="A5270" s="1">
        <v>43419</v>
      </c>
      <c r="B5270">
        <v>35260.5390625</v>
      </c>
      <c r="C5270">
        <v>35402</v>
      </c>
      <c r="D5270">
        <v>35118.421875</v>
      </c>
      <c r="E5270">
        <v>35145.75</v>
      </c>
      <c r="F5270">
        <v>20000</v>
      </c>
    </row>
    <row r="5271" spans="1:6" x14ac:dyDescent="0.3">
      <c r="A5271" s="1">
        <v>43420</v>
      </c>
      <c r="B5271">
        <v>35457.16015625</v>
      </c>
      <c r="C5271">
        <v>35545.8515625</v>
      </c>
      <c r="D5271">
        <v>35324.37109375</v>
      </c>
      <c r="E5271">
        <v>35398.69921875</v>
      </c>
      <c r="F5271">
        <v>21100</v>
      </c>
    </row>
    <row r="5272" spans="1:6" x14ac:dyDescent="0.3">
      <c r="A5272" s="1">
        <v>43423</v>
      </c>
      <c r="B5272">
        <v>35774.87890625</v>
      </c>
      <c r="C5272">
        <v>35818.828125</v>
      </c>
      <c r="D5272">
        <v>35511.1015625</v>
      </c>
      <c r="E5272">
        <v>35647.62109375</v>
      </c>
      <c r="F5272">
        <v>15600</v>
      </c>
    </row>
    <row r="5273" spans="1:6" x14ac:dyDescent="0.3">
      <c r="A5273" s="1">
        <v>43424</v>
      </c>
      <c r="B5273">
        <v>35474.51171875</v>
      </c>
      <c r="C5273">
        <v>35731.671875</v>
      </c>
      <c r="D5273">
        <v>35416.1796875</v>
      </c>
      <c r="E5273">
        <v>35730.76953125</v>
      </c>
      <c r="F5273">
        <v>15700</v>
      </c>
    </row>
    <row r="5274" spans="1:6" x14ac:dyDescent="0.3">
      <c r="A5274" s="1">
        <v>43425</v>
      </c>
      <c r="B5274">
        <v>35199.80078125</v>
      </c>
      <c r="C5274">
        <v>35494.25</v>
      </c>
      <c r="D5274">
        <v>35112.48828125</v>
      </c>
      <c r="E5274">
        <v>35492.62109375</v>
      </c>
      <c r="F5274">
        <v>13900</v>
      </c>
    </row>
    <row r="5275" spans="1:6" x14ac:dyDescent="0.3">
      <c r="A5275" s="1">
        <v>43426</v>
      </c>
      <c r="B5275">
        <v>34981.01953125</v>
      </c>
      <c r="C5275">
        <v>35364.5</v>
      </c>
      <c r="D5275">
        <v>34937.98046875</v>
      </c>
      <c r="E5275">
        <v>35282.328125</v>
      </c>
      <c r="F5275">
        <v>13800</v>
      </c>
    </row>
    <row r="5276" spans="1:6" x14ac:dyDescent="0.3">
      <c r="A5276" s="1">
        <v>43430</v>
      </c>
      <c r="B5276">
        <v>35354.078125</v>
      </c>
      <c r="C5276">
        <v>35397.23828125</v>
      </c>
      <c r="D5276">
        <v>34896.0703125</v>
      </c>
      <c r="E5276">
        <v>35118.08984375</v>
      </c>
      <c r="F5276">
        <v>19200</v>
      </c>
    </row>
    <row r="5277" spans="1:6" x14ac:dyDescent="0.3">
      <c r="A5277" s="1">
        <v>43431</v>
      </c>
      <c r="B5277">
        <v>35513.140625</v>
      </c>
      <c r="C5277">
        <v>35555.16015625</v>
      </c>
      <c r="D5277">
        <v>35262.96875</v>
      </c>
      <c r="E5277">
        <v>35394.76953125</v>
      </c>
      <c r="F5277">
        <v>19100</v>
      </c>
    </row>
    <row r="5278" spans="1:6" x14ac:dyDescent="0.3">
      <c r="A5278" s="1">
        <v>43432</v>
      </c>
      <c r="B5278">
        <v>35716.94921875</v>
      </c>
      <c r="C5278">
        <v>35822.16015625</v>
      </c>
      <c r="D5278">
        <v>35605.33984375</v>
      </c>
      <c r="E5278">
        <v>35635.51953125</v>
      </c>
      <c r="F5278">
        <v>27500</v>
      </c>
    </row>
    <row r="5279" spans="1:6" x14ac:dyDescent="0.3">
      <c r="A5279" s="1">
        <v>43433</v>
      </c>
      <c r="B5279">
        <v>36170.41015625</v>
      </c>
      <c r="C5279">
        <v>36253.8515625</v>
      </c>
      <c r="D5279">
        <v>35946.23828125</v>
      </c>
      <c r="E5279">
        <v>35997.2890625</v>
      </c>
      <c r="F5279">
        <v>40500</v>
      </c>
    </row>
    <row r="5280" spans="1:6" x14ac:dyDescent="0.3">
      <c r="A5280" s="1">
        <v>43434</v>
      </c>
      <c r="B5280">
        <v>36194.30078125</v>
      </c>
      <c r="C5280">
        <v>36389.21875</v>
      </c>
      <c r="D5280">
        <v>36082.96875</v>
      </c>
      <c r="E5280">
        <v>36304.4296875</v>
      </c>
      <c r="F5280">
        <v>23300</v>
      </c>
    </row>
    <row r="5281" spans="1:6" x14ac:dyDescent="0.3">
      <c r="A5281" s="1">
        <v>43437</v>
      </c>
      <c r="B5281">
        <v>36241</v>
      </c>
      <c r="C5281">
        <v>36446.16015625</v>
      </c>
      <c r="D5281">
        <v>36099.6796875</v>
      </c>
      <c r="E5281">
        <v>36396.69140625</v>
      </c>
      <c r="F5281">
        <v>30100</v>
      </c>
    </row>
    <row r="5282" spans="1:6" x14ac:dyDescent="0.3">
      <c r="A5282" s="1">
        <v>43438</v>
      </c>
      <c r="B5282">
        <v>36134.30859375</v>
      </c>
      <c r="C5282">
        <v>36295.83984375</v>
      </c>
      <c r="D5282">
        <v>36036.390625</v>
      </c>
      <c r="E5282">
        <v>36290.48046875</v>
      </c>
      <c r="F5282">
        <v>18500</v>
      </c>
    </row>
    <row r="5283" spans="1:6" x14ac:dyDescent="0.3">
      <c r="A5283" s="1">
        <v>43439</v>
      </c>
      <c r="B5283">
        <v>35884.41015625</v>
      </c>
      <c r="C5283">
        <v>36048.6484375</v>
      </c>
      <c r="D5283">
        <v>35777.80859375</v>
      </c>
      <c r="E5283">
        <v>36035.6484375</v>
      </c>
      <c r="F5283">
        <v>20800</v>
      </c>
    </row>
    <row r="5284" spans="1:6" x14ac:dyDescent="0.3">
      <c r="A5284" s="1">
        <v>43440</v>
      </c>
      <c r="B5284">
        <v>35312.12890625</v>
      </c>
      <c r="C5284">
        <v>35707.23046875</v>
      </c>
      <c r="D5284">
        <v>35266.76171875</v>
      </c>
      <c r="E5284">
        <v>35694.25</v>
      </c>
      <c r="F5284">
        <v>22600</v>
      </c>
    </row>
    <row r="5285" spans="1:6" x14ac:dyDescent="0.3">
      <c r="A5285" s="1">
        <v>43441</v>
      </c>
      <c r="B5285">
        <v>35673.25</v>
      </c>
      <c r="C5285">
        <v>35730.05078125</v>
      </c>
      <c r="D5285">
        <v>35378.26953125</v>
      </c>
      <c r="E5285">
        <v>35494.859375</v>
      </c>
      <c r="F5285">
        <v>19000</v>
      </c>
    </row>
    <row r="5286" spans="1:6" x14ac:dyDescent="0.3">
      <c r="A5286" s="1">
        <v>43444</v>
      </c>
      <c r="B5286">
        <v>34959.71875</v>
      </c>
      <c r="C5286">
        <v>35246.96875</v>
      </c>
      <c r="D5286">
        <v>34915.76953125</v>
      </c>
      <c r="E5286">
        <v>35204.66015625</v>
      </c>
      <c r="F5286">
        <v>18500</v>
      </c>
    </row>
    <row r="5287" spans="1:6" x14ac:dyDescent="0.3">
      <c r="A5287" s="1">
        <v>43445</v>
      </c>
      <c r="B5287">
        <v>35150.01171875</v>
      </c>
      <c r="C5287">
        <v>35207.328125</v>
      </c>
      <c r="D5287">
        <v>34426.2890625</v>
      </c>
      <c r="E5287">
        <v>34584.12890625</v>
      </c>
      <c r="F5287">
        <v>22300</v>
      </c>
    </row>
    <row r="5288" spans="1:6" x14ac:dyDescent="0.3">
      <c r="A5288" s="1">
        <v>43446</v>
      </c>
      <c r="B5288">
        <v>35779.0703125</v>
      </c>
      <c r="C5288">
        <v>35826.578125</v>
      </c>
      <c r="D5288">
        <v>35167.46875</v>
      </c>
      <c r="E5288">
        <v>35277.83984375</v>
      </c>
      <c r="F5288">
        <v>21600</v>
      </c>
    </row>
    <row r="5289" spans="1:6" x14ac:dyDescent="0.3">
      <c r="A5289" s="1">
        <v>43447</v>
      </c>
      <c r="B5289">
        <v>35929.640625</v>
      </c>
      <c r="C5289">
        <v>36095.55859375</v>
      </c>
      <c r="D5289">
        <v>35794.51171875</v>
      </c>
      <c r="E5289">
        <v>36024.87890625</v>
      </c>
      <c r="F5289">
        <v>22600</v>
      </c>
    </row>
    <row r="5290" spans="1:6" x14ac:dyDescent="0.3">
      <c r="A5290" s="1">
        <v>43448</v>
      </c>
      <c r="B5290">
        <v>35962.9296875</v>
      </c>
      <c r="C5290">
        <v>36019.01953125</v>
      </c>
      <c r="D5290">
        <v>35813.8515625</v>
      </c>
      <c r="E5290">
        <v>35960.19140625</v>
      </c>
      <c r="F5290">
        <v>19000</v>
      </c>
    </row>
    <row r="5291" spans="1:6" x14ac:dyDescent="0.3">
      <c r="A5291" s="1">
        <v>43451</v>
      </c>
      <c r="B5291">
        <v>36270.0703125</v>
      </c>
      <c r="C5291">
        <v>36312.30859375</v>
      </c>
      <c r="D5291">
        <v>36123.62109375</v>
      </c>
      <c r="E5291">
        <v>36129.12890625</v>
      </c>
      <c r="F5291">
        <v>17130800</v>
      </c>
    </row>
    <row r="5292" spans="1:6" x14ac:dyDescent="0.3">
      <c r="A5292" s="1">
        <v>43452</v>
      </c>
      <c r="B5292">
        <v>36347.078125</v>
      </c>
      <c r="C5292">
        <v>36375.37890625</v>
      </c>
      <c r="D5292">
        <v>36046.51953125</v>
      </c>
      <c r="E5292">
        <v>36226.37890625</v>
      </c>
      <c r="F5292">
        <v>20793100</v>
      </c>
    </row>
    <row r="5293" spans="1:6" x14ac:dyDescent="0.3">
      <c r="A5293" s="1">
        <v>43453</v>
      </c>
      <c r="B5293">
        <v>36484.328125</v>
      </c>
      <c r="C5293">
        <v>36554.98828125</v>
      </c>
      <c r="D5293">
        <v>36381.87109375</v>
      </c>
      <c r="E5293">
        <v>36441.4609375</v>
      </c>
      <c r="F5293">
        <v>16700</v>
      </c>
    </row>
    <row r="5294" spans="1:6" x14ac:dyDescent="0.3">
      <c r="A5294" s="1">
        <v>43454</v>
      </c>
      <c r="B5294">
        <v>36431.671875</v>
      </c>
      <c r="C5294">
        <v>36475.51953125</v>
      </c>
      <c r="D5294">
        <v>36202.8984375</v>
      </c>
      <c r="E5294">
        <v>36321.1796875</v>
      </c>
      <c r="F5294">
        <v>19766300</v>
      </c>
    </row>
    <row r="5295" spans="1:6" x14ac:dyDescent="0.3">
      <c r="A5295" s="1">
        <v>43455</v>
      </c>
      <c r="B5295">
        <v>35742.0703125</v>
      </c>
      <c r="C5295">
        <v>36483.48828125</v>
      </c>
      <c r="D5295">
        <v>35694.73828125</v>
      </c>
      <c r="E5295">
        <v>36449.26953125</v>
      </c>
      <c r="F5295">
        <v>18528300</v>
      </c>
    </row>
    <row r="5296" spans="1:6" x14ac:dyDescent="0.3">
      <c r="A5296" s="1">
        <v>43458</v>
      </c>
      <c r="B5296">
        <v>35470.1484375</v>
      </c>
      <c r="C5296">
        <v>35910.671875</v>
      </c>
      <c r="D5296">
        <v>35423.23828125</v>
      </c>
      <c r="E5296">
        <v>35859.66015625</v>
      </c>
      <c r="F5296">
        <v>13245200</v>
      </c>
    </row>
    <row r="5297" spans="1:6" x14ac:dyDescent="0.3">
      <c r="A5297" s="1">
        <v>43460</v>
      </c>
      <c r="B5297">
        <v>35649.94140625</v>
      </c>
      <c r="C5297">
        <v>35711.26171875</v>
      </c>
      <c r="D5297">
        <v>35010.8203125</v>
      </c>
      <c r="E5297">
        <v>35443.16015625</v>
      </c>
      <c r="F5297">
        <v>16200</v>
      </c>
    </row>
    <row r="5298" spans="1:6" x14ac:dyDescent="0.3">
      <c r="A5298" s="1">
        <v>43461</v>
      </c>
      <c r="B5298">
        <v>35807.28125</v>
      </c>
      <c r="C5298">
        <v>36041.23828125</v>
      </c>
      <c r="D5298">
        <v>35781.94921875</v>
      </c>
      <c r="E5298">
        <v>36002.109375</v>
      </c>
      <c r="F5298">
        <v>13054200</v>
      </c>
    </row>
    <row r="5299" spans="1:6" x14ac:dyDescent="0.3">
      <c r="A5299" s="1">
        <v>43462</v>
      </c>
      <c r="B5299">
        <v>36076.71875</v>
      </c>
      <c r="C5299">
        <v>36194.78125</v>
      </c>
      <c r="D5299">
        <v>35911.98828125</v>
      </c>
      <c r="E5299">
        <v>35911.98828125</v>
      </c>
      <c r="F5299">
        <v>10426300</v>
      </c>
    </row>
    <row r="5300" spans="1:6" x14ac:dyDescent="0.3">
      <c r="A5300" s="1">
        <v>43465</v>
      </c>
      <c r="B5300">
        <v>36068.328125</v>
      </c>
      <c r="C5300">
        <v>36285.4609375</v>
      </c>
      <c r="D5300">
        <v>36033.94921875</v>
      </c>
      <c r="E5300">
        <v>36239.19140625</v>
      </c>
      <c r="F5300">
        <v>8645400</v>
      </c>
    </row>
    <row r="5301" spans="1:6" x14ac:dyDescent="0.3">
      <c r="A5301" s="1">
        <v>43467</v>
      </c>
      <c r="B5301">
        <v>35891.51953125</v>
      </c>
      <c r="C5301">
        <v>36236.69921875</v>
      </c>
      <c r="D5301">
        <v>35734.01171875</v>
      </c>
      <c r="E5301">
        <v>36198.12890625</v>
      </c>
      <c r="F5301">
        <v>14705400</v>
      </c>
    </row>
    <row r="5302" spans="1:6" x14ac:dyDescent="0.3">
      <c r="A5302" s="1">
        <v>43468</v>
      </c>
      <c r="B5302">
        <v>35513.7109375</v>
      </c>
      <c r="C5302">
        <v>35999.66015625</v>
      </c>
      <c r="D5302">
        <v>35475.5703125</v>
      </c>
      <c r="E5302">
        <v>35934.5</v>
      </c>
      <c r="F5302">
        <v>17400</v>
      </c>
    </row>
    <row r="5303" spans="1:6" x14ac:dyDescent="0.3">
      <c r="A5303" s="1">
        <v>43469</v>
      </c>
      <c r="B5303">
        <v>35695.1015625</v>
      </c>
      <c r="C5303">
        <v>35744.19921875</v>
      </c>
      <c r="D5303">
        <v>35382.078125</v>
      </c>
      <c r="E5303">
        <v>35590.7890625</v>
      </c>
      <c r="F5303">
        <v>15855600</v>
      </c>
    </row>
    <row r="5304" spans="1:6" x14ac:dyDescent="0.3">
      <c r="A5304" s="1">
        <v>43472</v>
      </c>
      <c r="B5304">
        <v>35850.16015625</v>
      </c>
      <c r="C5304">
        <v>36076.94921875</v>
      </c>
      <c r="D5304">
        <v>35809.23046875</v>
      </c>
      <c r="E5304">
        <v>35971.1796875</v>
      </c>
      <c r="F5304">
        <v>14831200</v>
      </c>
    </row>
    <row r="5305" spans="1:6" x14ac:dyDescent="0.3">
      <c r="A5305" s="1">
        <v>43473</v>
      </c>
      <c r="B5305">
        <v>35980.9296875</v>
      </c>
      <c r="C5305">
        <v>36037.3515625</v>
      </c>
      <c r="D5305">
        <v>35753.94921875</v>
      </c>
      <c r="E5305">
        <v>35964.62109375</v>
      </c>
      <c r="F5305">
        <v>16218000</v>
      </c>
    </row>
    <row r="5306" spans="1:6" x14ac:dyDescent="0.3">
      <c r="A5306" s="1">
        <v>43474</v>
      </c>
      <c r="B5306">
        <v>36212.91015625</v>
      </c>
      <c r="C5306">
        <v>36250.5390625</v>
      </c>
      <c r="D5306">
        <v>35863.2890625</v>
      </c>
      <c r="E5306">
        <v>36181.37109375</v>
      </c>
      <c r="F5306">
        <v>20300</v>
      </c>
    </row>
    <row r="5307" spans="1:6" x14ac:dyDescent="0.3">
      <c r="A5307" s="1">
        <v>43475</v>
      </c>
      <c r="B5307">
        <v>36106.5</v>
      </c>
      <c r="C5307">
        <v>36269.30859375</v>
      </c>
      <c r="D5307">
        <v>36070.76171875</v>
      </c>
      <c r="E5307">
        <v>36258</v>
      </c>
      <c r="F5307">
        <v>17331500</v>
      </c>
    </row>
    <row r="5308" spans="1:6" x14ac:dyDescent="0.3">
      <c r="A5308" s="1">
        <v>43476</v>
      </c>
      <c r="B5308">
        <v>36009.83984375</v>
      </c>
      <c r="C5308">
        <v>36214.26171875</v>
      </c>
      <c r="D5308">
        <v>35840.6015625</v>
      </c>
      <c r="E5308">
        <v>36191.87109375</v>
      </c>
      <c r="F5308">
        <v>18100</v>
      </c>
    </row>
    <row r="5309" spans="1:6" x14ac:dyDescent="0.3">
      <c r="A5309" s="1">
        <v>43479</v>
      </c>
      <c r="B5309">
        <v>35853.55859375</v>
      </c>
      <c r="C5309">
        <v>36124.94140625</v>
      </c>
      <c r="D5309">
        <v>35691.75</v>
      </c>
      <c r="E5309">
        <v>36113.26953125</v>
      </c>
      <c r="F5309">
        <v>24100</v>
      </c>
    </row>
    <row r="5310" spans="1:6" x14ac:dyDescent="0.3">
      <c r="A5310" s="1">
        <v>43480</v>
      </c>
      <c r="B5310">
        <v>36318.328125</v>
      </c>
      <c r="C5310">
        <v>36349.30859375</v>
      </c>
      <c r="D5310">
        <v>35950.078125</v>
      </c>
      <c r="E5310">
        <v>35950.078125</v>
      </c>
      <c r="F5310">
        <v>24000</v>
      </c>
    </row>
    <row r="5311" spans="1:6" x14ac:dyDescent="0.3">
      <c r="A5311" s="1">
        <v>43481</v>
      </c>
      <c r="B5311">
        <v>36321.2890625</v>
      </c>
      <c r="C5311">
        <v>36462.03125</v>
      </c>
      <c r="D5311">
        <v>36278.609375</v>
      </c>
      <c r="E5311">
        <v>36370.73828125</v>
      </c>
      <c r="F5311">
        <v>16400</v>
      </c>
    </row>
    <row r="5312" spans="1:6" x14ac:dyDescent="0.3">
      <c r="A5312" s="1">
        <v>43482</v>
      </c>
      <c r="B5312">
        <v>36374.078125</v>
      </c>
      <c r="C5312">
        <v>36468.421875</v>
      </c>
      <c r="D5312">
        <v>36170.80078125</v>
      </c>
      <c r="E5312">
        <v>36413.6015625</v>
      </c>
      <c r="F5312">
        <v>20500</v>
      </c>
    </row>
    <row r="5313" spans="1:6" x14ac:dyDescent="0.3">
      <c r="A5313" s="1">
        <v>43483</v>
      </c>
      <c r="B5313">
        <v>36386.609375</v>
      </c>
      <c r="C5313">
        <v>36469.98046875</v>
      </c>
      <c r="D5313">
        <v>36218.328125</v>
      </c>
      <c r="E5313">
        <v>36417.578125</v>
      </c>
      <c r="F5313">
        <v>20800</v>
      </c>
    </row>
    <row r="5314" spans="1:6" x14ac:dyDescent="0.3">
      <c r="A5314" s="1">
        <v>43486</v>
      </c>
      <c r="B5314">
        <v>36578.9609375</v>
      </c>
      <c r="C5314">
        <v>36701.03125</v>
      </c>
      <c r="D5314">
        <v>36351.76953125</v>
      </c>
      <c r="E5314">
        <v>36467.12109375</v>
      </c>
      <c r="F5314">
        <v>18700</v>
      </c>
    </row>
    <row r="5315" spans="1:6" x14ac:dyDescent="0.3">
      <c r="A5315" s="1">
        <v>43487</v>
      </c>
      <c r="B5315">
        <v>36444.640625</v>
      </c>
      <c r="C5315">
        <v>36650.46875</v>
      </c>
      <c r="D5315">
        <v>36282.9296875</v>
      </c>
      <c r="E5315">
        <v>36649.921875</v>
      </c>
      <c r="F5315">
        <v>17300</v>
      </c>
    </row>
    <row r="5316" spans="1:6" x14ac:dyDescent="0.3">
      <c r="A5316" s="1">
        <v>43488</v>
      </c>
      <c r="B5316">
        <v>36108.46875</v>
      </c>
      <c r="C5316">
        <v>36521.46875</v>
      </c>
      <c r="D5316">
        <v>36037.8984375</v>
      </c>
      <c r="E5316">
        <v>36494.12109375</v>
      </c>
      <c r="F5316">
        <v>14300</v>
      </c>
    </row>
    <row r="5317" spans="1:6" x14ac:dyDescent="0.3">
      <c r="A5317" s="1">
        <v>43489</v>
      </c>
      <c r="B5317">
        <v>36195.1015625</v>
      </c>
      <c r="C5317">
        <v>36258.28125</v>
      </c>
      <c r="D5317">
        <v>35996.6796875</v>
      </c>
      <c r="E5317">
        <v>36146.55078125</v>
      </c>
      <c r="F5317">
        <v>23100</v>
      </c>
    </row>
    <row r="5318" spans="1:6" x14ac:dyDescent="0.3">
      <c r="A5318" s="1">
        <v>43490</v>
      </c>
      <c r="B5318">
        <v>36025.5390625</v>
      </c>
      <c r="C5318">
        <v>36474.48046875</v>
      </c>
      <c r="D5318">
        <v>35953.1484375</v>
      </c>
      <c r="E5318">
        <v>36245.76953125</v>
      </c>
      <c r="F5318">
        <v>23000</v>
      </c>
    </row>
    <row r="5319" spans="1:6" x14ac:dyDescent="0.3">
      <c r="A5319" s="1">
        <v>43493</v>
      </c>
      <c r="B5319">
        <v>35656.69921875</v>
      </c>
      <c r="C5319">
        <v>36124.26171875</v>
      </c>
      <c r="D5319">
        <v>35565.1484375</v>
      </c>
      <c r="E5319">
        <v>36099.62109375</v>
      </c>
      <c r="F5319">
        <v>15000</v>
      </c>
    </row>
    <row r="5320" spans="1:6" x14ac:dyDescent="0.3">
      <c r="A5320" s="1">
        <v>43494</v>
      </c>
      <c r="B5320">
        <v>35592.5</v>
      </c>
      <c r="C5320">
        <v>35734.140625</v>
      </c>
      <c r="D5320">
        <v>35375.51171875</v>
      </c>
      <c r="E5320">
        <v>35716.71875</v>
      </c>
      <c r="F5320">
        <v>16670300</v>
      </c>
    </row>
    <row r="5321" spans="1:6" x14ac:dyDescent="0.3">
      <c r="A5321" s="1">
        <v>43495</v>
      </c>
      <c r="B5321">
        <v>35591.25</v>
      </c>
      <c r="C5321">
        <v>35850.41015625</v>
      </c>
      <c r="D5321">
        <v>35490.96875</v>
      </c>
      <c r="E5321">
        <v>35819.671875</v>
      </c>
      <c r="F5321">
        <v>18974200</v>
      </c>
    </row>
    <row r="5322" spans="1:6" x14ac:dyDescent="0.3">
      <c r="A5322" s="1">
        <v>43496</v>
      </c>
      <c r="B5322">
        <v>36256.69140625</v>
      </c>
      <c r="C5322">
        <v>36278.12890625</v>
      </c>
      <c r="D5322">
        <v>35740.0703125</v>
      </c>
      <c r="E5322">
        <v>35805.51171875</v>
      </c>
      <c r="F5322">
        <v>18611400</v>
      </c>
    </row>
    <row r="5323" spans="1:6" x14ac:dyDescent="0.3">
      <c r="A5323" s="1">
        <v>43497</v>
      </c>
      <c r="B5323">
        <v>36469.4296875</v>
      </c>
      <c r="C5323">
        <v>36778.140625</v>
      </c>
      <c r="D5323">
        <v>36221.3203125</v>
      </c>
      <c r="E5323">
        <v>36311.73828125</v>
      </c>
      <c r="F5323">
        <v>31815100</v>
      </c>
    </row>
    <row r="5324" spans="1:6" x14ac:dyDescent="0.3">
      <c r="A5324" s="1">
        <v>43500</v>
      </c>
      <c r="B5324">
        <v>36582.73828125</v>
      </c>
      <c r="C5324">
        <v>36622.76953125</v>
      </c>
      <c r="D5324">
        <v>36225.48046875</v>
      </c>
      <c r="E5324">
        <v>36456.21875</v>
      </c>
      <c r="F5324">
        <v>15600</v>
      </c>
    </row>
    <row r="5325" spans="1:6" x14ac:dyDescent="0.3">
      <c r="A5325" s="1">
        <v>43501</v>
      </c>
      <c r="B5325">
        <v>36616.80859375</v>
      </c>
      <c r="C5325">
        <v>36727.828125</v>
      </c>
      <c r="D5325">
        <v>36495.828125</v>
      </c>
      <c r="E5325">
        <v>36573.0390625</v>
      </c>
      <c r="F5325">
        <v>14104800</v>
      </c>
    </row>
    <row r="5326" spans="1:6" x14ac:dyDescent="0.3">
      <c r="A5326" s="1">
        <v>43502</v>
      </c>
      <c r="B5326">
        <v>36975.23046875</v>
      </c>
      <c r="C5326">
        <v>37005.25</v>
      </c>
      <c r="D5326">
        <v>36680.87890625</v>
      </c>
      <c r="E5326">
        <v>36714.5390625</v>
      </c>
      <c r="F5326">
        <v>13931600</v>
      </c>
    </row>
    <row r="5327" spans="1:6" x14ac:dyDescent="0.3">
      <c r="A5327" s="1">
        <v>43503</v>
      </c>
      <c r="B5327">
        <v>36971.08984375</v>
      </c>
      <c r="C5327">
        <v>37172.1796875</v>
      </c>
      <c r="D5327">
        <v>36898.80078125</v>
      </c>
      <c r="E5327">
        <v>37026.55859375</v>
      </c>
      <c r="F5327">
        <v>14600</v>
      </c>
    </row>
    <row r="5328" spans="1:6" x14ac:dyDescent="0.3">
      <c r="A5328" s="1">
        <v>43504</v>
      </c>
      <c r="B5328">
        <v>36546.48046875</v>
      </c>
      <c r="C5328">
        <v>36885.578125</v>
      </c>
      <c r="D5328">
        <v>36480.62109375</v>
      </c>
      <c r="E5328">
        <v>36873.58984375</v>
      </c>
      <c r="F5328">
        <v>21600</v>
      </c>
    </row>
    <row r="5329" spans="1:6" x14ac:dyDescent="0.3">
      <c r="A5329" s="1">
        <v>43507</v>
      </c>
      <c r="B5329">
        <v>36395.03125</v>
      </c>
      <c r="C5329">
        <v>36588.41015625</v>
      </c>
      <c r="D5329">
        <v>36300.48046875</v>
      </c>
      <c r="E5329">
        <v>36585.5</v>
      </c>
      <c r="F5329">
        <v>19200</v>
      </c>
    </row>
    <row r="5330" spans="1:6" x14ac:dyDescent="0.3">
      <c r="A5330" s="1">
        <v>43508</v>
      </c>
      <c r="B5330">
        <v>36153.62109375</v>
      </c>
      <c r="C5330">
        <v>36465.3984375</v>
      </c>
      <c r="D5330">
        <v>36113.91015625</v>
      </c>
      <c r="E5330">
        <v>36405.71875</v>
      </c>
      <c r="F5330">
        <v>12200</v>
      </c>
    </row>
    <row r="5331" spans="1:6" x14ac:dyDescent="0.3">
      <c r="A5331" s="1">
        <v>43510</v>
      </c>
      <c r="B5331">
        <v>35876.21875</v>
      </c>
      <c r="C5331">
        <v>36109.1015625</v>
      </c>
      <c r="D5331">
        <v>35799.421875</v>
      </c>
      <c r="E5331">
        <v>36065.078125</v>
      </c>
      <c r="F5331">
        <v>32500</v>
      </c>
    </row>
    <row r="5332" spans="1:6" x14ac:dyDescent="0.3">
      <c r="A5332" s="1">
        <v>43511</v>
      </c>
      <c r="B5332">
        <v>35808.94921875</v>
      </c>
      <c r="C5332">
        <v>36022.5703125</v>
      </c>
      <c r="D5332">
        <v>35510.96875</v>
      </c>
      <c r="E5332">
        <v>35985.6796875</v>
      </c>
      <c r="F5332">
        <v>23000</v>
      </c>
    </row>
    <row r="5333" spans="1:6" x14ac:dyDescent="0.3">
      <c r="A5333" s="1">
        <v>43514</v>
      </c>
      <c r="B5333">
        <v>35498.44140625</v>
      </c>
      <c r="C5333">
        <v>35912.44140625</v>
      </c>
      <c r="D5333">
        <v>35470.76171875</v>
      </c>
      <c r="E5333">
        <v>35831.1796875</v>
      </c>
      <c r="F5333">
        <v>15900</v>
      </c>
    </row>
    <row r="5334" spans="1:6" x14ac:dyDescent="0.3">
      <c r="A5334" s="1">
        <v>43515</v>
      </c>
      <c r="B5334">
        <v>35352.609375</v>
      </c>
      <c r="C5334">
        <v>35776.0390625</v>
      </c>
      <c r="D5334">
        <v>35287.16015625</v>
      </c>
      <c r="E5334">
        <v>35543.23828125</v>
      </c>
      <c r="F5334">
        <v>10100</v>
      </c>
    </row>
    <row r="5335" spans="1:6" x14ac:dyDescent="0.3">
      <c r="A5335" s="1">
        <v>43516</v>
      </c>
      <c r="B5335">
        <v>35756.26171875</v>
      </c>
      <c r="C5335">
        <v>35797.109375</v>
      </c>
      <c r="D5335">
        <v>35469.48828125</v>
      </c>
      <c r="E5335">
        <v>35564.9296875</v>
      </c>
      <c r="F5335">
        <v>12500</v>
      </c>
    </row>
    <row r="5336" spans="1:6" x14ac:dyDescent="0.3">
      <c r="A5336" s="1">
        <v>43517</v>
      </c>
      <c r="B5336">
        <v>35898.3515625</v>
      </c>
      <c r="C5336">
        <v>35983.0703125</v>
      </c>
      <c r="D5336">
        <v>35707.2890625</v>
      </c>
      <c r="E5336">
        <v>35837</v>
      </c>
      <c r="F5336">
        <v>11400</v>
      </c>
    </row>
    <row r="5337" spans="1:6" x14ac:dyDescent="0.3">
      <c r="A5337" s="1">
        <v>43518</v>
      </c>
      <c r="B5337">
        <v>35871.48046875</v>
      </c>
      <c r="C5337">
        <v>35941.69140625</v>
      </c>
      <c r="D5337">
        <v>35795.7890625</v>
      </c>
      <c r="E5337">
        <v>35906.01171875</v>
      </c>
      <c r="F5337">
        <v>18400</v>
      </c>
    </row>
    <row r="5338" spans="1:6" x14ac:dyDescent="0.3">
      <c r="A5338" s="1">
        <v>43521</v>
      </c>
      <c r="B5338">
        <v>36213.37890625</v>
      </c>
      <c r="C5338">
        <v>36242.1796875</v>
      </c>
      <c r="D5338">
        <v>35901.05859375</v>
      </c>
      <c r="E5338">
        <v>35983.80078125</v>
      </c>
      <c r="F5338">
        <v>11800</v>
      </c>
    </row>
    <row r="5339" spans="1:6" x14ac:dyDescent="0.3">
      <c r="A5339" s="1">
        <v>43522</v>
      </c>
      <c r="B5339">
        <v>35973.7109375</v>
      </c>
      <c r="C5339">
        <v>36172.51953125</v>
      </c>
      <c r="D5339">
        <v>35714.16015625</v>
      </c>
      <c r="E5339">
        <v>35975.75</v>
      </c>
      <c r="F5339">
        <v>17900</v>
      </c>
    </row>
    <row r="5340" spans="1:6" x14ac:dyDescent="0.3">
      <c r="A5340" s="1">
        <v>43523</v>
      </c>
      <c r="B5340">
        <v>35905.4296875</v>
      </c>
      <c r="C5340">
        <v>36371.109375</v>
      </c>
      <c r="D5340">
        <v>35735.328125</v>
      </c>
      <c r="E5340">
        <v>36138.828125</v>
      </c>
      <c r="F5340">
        <v>19300</v>
      </c>
    </row>
    <row r="5341" spans="1:6" x14ac:dyDescent="0.3">
      <c r="A5341" s="1">
        <v>43524</v>
      </c>
      <c r="B5341">
        <v>35867.44140625</v>
      </c>
      <c r="C5341">
        <v>36085.8515625</v>
      </c>
      <c r="D5341">
        <v>35829.1484375</v>
      </c>
      <c r="E5341">
        <v>36025.71875</v>
      </c>
      <c r="F5341">
        <v>11900</v>
      </c>
    </row>
    <row r="5342" spans="1:6" x14ac:dyDescent="0.3">
      <c r="A5342" s="1">
        <v>43525</v>
      </c>
      <c r="B5342">
        <v>36063.80859375</v>
      </c>
      <c r="C5342">
        <v>36140.671875</v>
      </c>
      <c r="D5342">
        <v>35952.41015625</v>
      </c>
      <c r="E5342">
        <v>36018.48828125</v>
      </c>
      <c r="F5342">
        <v>16700</v>
      </c>
    </row>
    <row r="5343" spans="1:6" x14ac:dyDescent="0.3">
      <c r="A5343" s="1">
        <v>43529</v>
      </c>
      <c r="B5343">
        <v>36442.5390625</v>
      </c>
      <c r="C5343">
        <v>36457.44140625</v>
      </c>
      <c r="D5343">
        <v>35926.94140625</v>
      </c>
      <c r="E5343">
        <v>36141.0703125</v>
      </c>
      <c r="F5343">
        <v>21200</v>
      </c>
    </row>
    <row r="5344" spans="1:6" x14ac:dyDescent="0.3">
      <c r="A5344" s="1">
        <v>43530</v>
      </c>
      <c r="B5344">
        <v>36636.1015625</v>
      </c>
      <c r="C5344">
        <v>36666.46875</v>
      </c>
      <c r="D5344">
        <v>36456.8203125</v>
      </c>
      <c r="E5344">
        <v>36544.859375</v>
      </c>
      <c r="F5344">
        <v>15900</v>
      </c>
    </row>
    <row r="5345" spans="1:6" x14ac:dyDescent="0.3">
      <c r="A5345" s="1">
        <v>43531</v>
      </c>
      <c r="B5345">
        <v>36725.421875</v>
      </c>
      <c r="C5345">
        <v>36830.25</v>
      </c>
      <c r="D5345">
        <v>36590.87890625</v>
      </c>
      <c r="E5345">
        <v>36744.01953125</v>
      </c>
      <c r="F5345">
        <v>16800</v>
      </c>
    </row>
    <row r="5346" spans="1:6" x14ac:dyDescent="0.3">
      <c r="A5346" s="1">
        <v>43532</v>
      </c>
      <c r="B5346">
        <v>36671.4296875</v>
      </c>
      <c r="C5346">
        <v>36753.58984375</v>
      </c>
      <c r="D5346">
        <v>36592.9296875</v>
      </c>
      <c r="E5346">
        <v>36753.58984375</v>
      </c>
      <c r="F5346">
        <v>14600</v>
      </c>
    </row>
    <row r="5347" spans="1:6" x14ac:dyDescent="0.3">
      <c r="A5347" s="1">
        <v>43535</v>
      </c>
      <c r="B5347">
        <v>37054.1015625</v>
      </c>
      <c r="C5347">
        <v>37106.19140625</v>
      </c>
      <c r="D5347">
        <v>36726.390625</v>
      </c>
      <c r="E5347">
        <v>36741.5703125</v>
      </c>
      <c r="F5347">
        <v>14400</v>
      </c>
    </row>
    <row r="5348" spans="1:6" x14ac:dyDescent="0.3">
      <c r="A5348" s="1">
        <v>43536</v>
      </c>
      <c r="B5348">
        <v>37535.66015625</v>
      </c>
      <c r="C5348">
        <v>37586.62890625</v>
      </c>
      <c r="D5348">
        <v>37230.8515625</v>
      </c>
      <c r="E5348">
        <v>37249.6484375</v>
      </c>
      <c r="F5348">
        <v>19500</v>
      </c>
    </row>
    <row r="5349" spans="1:6" x14ac:dyDescent="0.3">
      <c r="A5349" s="1">
        <v>43537</v>
      </c>
      <c r="B5349">
        <v>37752.171875</v>
      </c>
      <c r="C5349">
        <v>37797.2890625</v>
      </c>
      <c r="D5349">
        <v>37478.87109375</v>
      </c>
      <c r="E5349">
        <v>37608.2890625</v>
      </c>
      <c r="F5349">
        <v>21000</v>
      </c>
    </row>
    <row r="5350" spans="1:6" x14ac:dyDescent="0.3">
      <c r="A5350" s="1">
        <v>43538</v>
      </c>
      <c r="B5350">
        <v>37754.890625</v>
      </c>
      <c r="C5350">
        <v>37907.78125</v>
      </c>
      <c r="D5350">
        <v>37693.69140625</v>
      </c>
      <c r="E5350">
        <v>37840.640625</v>
      </c>
      <c r="F5350">
        <v>15600</v>
      </c>
    </row>
    <row r="5351" spans="1:6" x14ac:dyDescent="0.3">
      <c r="A5351" s="1">
        <v>43539</v>
      </c>
      <c r="B5351">
        <v>38024.3203125</v>
      </c>
      <c r="C5351">
        <v>38254.76953125</v>
      </c>
      <c r="D5351">
        <v>37760.23046875</v>
      </c>
      <c r="E5351">
        <v>37760.23046875</v>
      </c>
      <c r="F5351">
        <v>16300</v>
      </c>
    </row>
    <row r="5352" spans="1:6" x14ac:dyDescent="0.3">
      <c r="A5352" s="1">
        <v>43542</v>
      </c>
      <c r="B5352">
        <v>38095.0703125</v>
      </c>
      <c r="C5352">
        <v>38369.58984375</v>
      </c>
      <c r="D5352">
        <v>37952.1015625</v>
      </c>
      <c r="E5352">
        <v>38132.9609375</v>
      </c>
      <c r="F5352">
        <v>15900</v>
      </c>
    </row>
    <row r="5353" spans="1:6" x14ac:dyDescent="0.3">
      <c r="A5353" s="1">
        <v>43543</v>
      </c>
      <c r="B5353">
        <v>38363.46875</v>
      </c>
      <c r="C5353">
        <v>38396.05859375</v>
      </c>
      <c r="D5353">
        <v>38078.23046875</v>
      </c>
      <c r="E5353">
        <v>38218.58984375</v>
      </c>
      <c r="F5353">
        <v>15100</v>
      </c>
    </row>
    <row r="5354" spans="1:6" x14ac:dyDescent="0.3">
      <c r="A5354" s="1">
        <v>43544</v>
      </c>
      <c r="B5354">
        <v>38386.75</v>
      </c>
      <c r="C5354">
        <v>38489.80859375</v>
      </c>
      <c r="D5354">
        <v>38316.2109375</v>
      </c>
      <c r="E5354">
        <v>38433.859375</v>
      </c>
      <c r="F5354">
        <v>15600</v>
      </c>
    </row>
    <row r="5355" spans="1:6" x14ac:dyDescent="0.3">
      <c r="A5355" s="1">
        <v>43546</v>
      </c>
      <c r="B5355">
        <v>38164.609375</v>
      </c>
      <c r="C5355">
        <v>38564.7109375</v>
      </c>
      <c r="D5355">
        <v>38089.359375</v>
      </c>
      <c r="E5355">
        <v>38452.46875</v>
      </c>
      <c r="F5355">
        <v>18200</v>
      </c>
    </row>
    <row r="5356" spans="1:6" x14ac:dyDescent="0.3">
      <c r="A5356" s="1">
        <v>43549</v>
      </c>
      <c r="B5356">
        <v>37808.91015625</v>
      </c>
      <c r="C5356">
        <v>38016.76171875</v>
      </c>
      <c r="D5356">
        <v>37667.3984375</v>
      </c>
      <c r="E5356">
        <v>38016.76171875</v>
      </c>
      <c r="F5356">
        <v>17000</v>
      </c>
    </row>
    <row r="5357" spans="1:6" x14ac:dyDescent="0.3">
      <c r="A5357" s="1">
        <v>43550</v>
      </c>
      <c r="B5357">
        <v>38233.41015625</v>
      </c>
      <c r="C5357">
        <v>38297.69921875</v>
      </c>
      <c r="D5357">
        <v>37800.078125</v>
      </c>
      <c r="E5357">
        <v>37886.2890625</v>
      </c>
      <c r="F5357">
        <v>14600</v>
      </c>
    </row>
    <row r="5358" spans="1:6" x14ac:dyDescent="0.3">
      <c r="A5358" s="1">
        <v>43551</v>
      </c>
      <c r="B5358">
        <v>38132.87890625</v>
      </c>
      <c r="C5358">
        <v>38475.9296875</v>
      </c>
      <c r="D5358">
        <v>38001.33984375</v>
      </c>
      <c r="E5358">
        <v>38372.03125</v>
      </c>
      <c r="F5358">
        <v>18800</v>
      </c>
    </row>
    <row r="5359" spans="1:6" x14ac:dyDescent="0.3">
      <c r="A5359" s="1">
        <v>43552</v>
      </c>
      <c r="B5359">
        <v>38545.71875</v>
      </c>
      <c r="C5359">
        <v>38593.6484375</v>
      </c>
      <c r="D5359">
        <v>38148.44140625</v>
      </c>
      <c r="E5359">
        <v>38208.30078125</v>
      </c>
      <c r="F5359">
        <v>16000</v>
      </c>
    </row>
    <row r="5360" spans="1:6" x14ac:dyDescent="0.3">
      <c r="A5360" s="1">
        <v>43556</v>
      </c>
      <c r="B5360">
        <v>38871.87109375</v>
      </c>
      <c r="C5360">
        <v>39115.5703125</v>
      </c>
      <c r="D5360">
        <v>38808.73828125</v>
      </c>
      <c r="E5360">
        <v>38858.87890625</v>
      </c>
      <c r="F5360">
        <v>19800</v>
      </c>
    </row>
    <row r="5361" spans="1:6" x14ac:dyDescent="0.3">
      <c r="A5361" s="1">
        <v>43557</v>
      </c>
      <c r="B5361">
        <v>39056.6484375</v>
      </c>
      <c r="C5361">
        <v>39121.69140625</v>
      </c>
      <c r="D5361">
        <v>38846.9609375</v>
      </c>
      <c r="E5361">
        <v>38988.5703125</v>
      </c>
      <c r="F5361">
        <v>19700</v>
      </c>
    </row>
    <row r="5362" spans="1:6" x14ac:dyDescent="0.3">
      <c r="A5362" s="1">
        <v>43558</v>
      </c>
      <c r="B5362">
        <v>38877.12109375</v>
      </c>
      <c r="C5362">
        <v>39270.140625</v>
      </c>
      <c r="D5362">
        <v>38826.55859375</v>
      </c>
      <c r="E5362">
        <v>39167.05078125</v>
      </c>
      <c r="F5362">
        <v>17000</v>
      </c>
    </row>
    <row r="5363" spans="1:6" x14ac:dyDescent="0.3">
      <c r="A5363" s="1">
        <v>43559</v>
      </c>
      <c r="B5363">
        <v>38684.71875</v>
      </c>
      <c r="C5363">
        <v>38939.3515625</v>
      </c>
      <c r="D5363">
        <v>38581.0390625</v>
      </c>
      <c r="E5363">
        <v>38935.75</v>
      </c>
      <c r="F5363">
        <v>13000</v>
      </c>
    </row>
    <row r="5364" spans="1:6" x14ac:dyDescent="0.3">
      <c r="A5364" s="1">
        <v>43560</v>
      </c>
      <c r="B5364">
        <v>38862.23046875</v>
      </c>
      <c r="C5364">
        <v>38958.6015625</v>
      </c>
      <c r="D5364">
        <v>38701.0390625</v>
      </c>
      <c r="E5364">
        <v>38839.51953125</v>
      </c>
      <c r="F5364">
        <v>15900</v>
      </c>
    </row>
    <row r="5365" spans="1:6" x14ac:dyDescent="0.3">
      <c r="A5365" s="1">
        <v>43563</v>
      </c>
      <c r="B5365">
        <v>38700.53125</v>
      </c>
      <c r="C5365">
        <v>39041.25</v>
      </c>
      <c r="D5365">
        <v>38520.9609375</v>
      </c>
      <c r="E5365">
        <v>38993.6015625</v>
      </c>
      <c r="F5365">
        <v>10500</v>
      </c>
    </row>
    <row r="5366" spans="1:6" x14ac:dyDescent="0.3">
      <c r="A5366" s="1">
        <v>43564</v>
      </c>
      <c r="B5366">
        <v>38939.21875</v>
      </c>
      <c r="C5366">
        <v>38978.98828125</v>
      </c>
      <c r="D5366">
        <v>38598.71875</v>
      </c>
      <c r="E5366">
        <v>38730.9296875</v>
      </c>
      <c r="F5366">
        <v>15100</v>
      </c>
    </row>
    <row r="5367" spans="1:6" x14ac:dyDescent="0.3">
      <c r="A5367" s="1">
        <v>43565</v>
      </c>
      <c r="B5367">
        <v>38585.3515625</v>
      </c>
      <c r="C5367">
        <v>38950.44921875</v>
      </c>
      <c r="D5367">
        <v>38542.28125</v>
      </c>
      <c r="E5367">
        <v>38898.6015625</v>
      </c>
      <c r="F5367">
        <v>16200</v>
      </c>
    </row>
    <row r="5368" spans="1:6" x14ac:dyDescent="0.3">
      <c r="A5368" s="1">
        <v>43566</v>
      </c>
      <c r="B5368">
        <v>38607.01171875</v>
      </c>
      <c r="C5368">
        <v>38649.98046875</v>
      </c>
      <c r="D5368">
        <v>38460.25</v>
      </c>
      <c r="E5368">
        <v>38621.578125</v>
      </c>
      <c r="F5368">
        <v>14500</v>
      </c>
    </row>
    <row r="5369" spans="1:6" x14ac:dyDescent="0.3">
      <c r="A5369" s="1">
        <v>43567</v>
      </c>
      <c r="B5369">
        <v>38767.109375</v>
      </c>
      <c r="C5369">
        <v>38818.87109375</v>
      </c>
      <c r="D5369">
        <v>38554.7890625</v>
      </c>
      <c r="E5369">
        <v>38692.05859375</v>
      </c>
      <c r="F5369">
        <v>17000</v>
      </c>
    </row>
    <row r="5370" spans="1:6" x14ac:dyDescent="0.3">
      <c r="A5370" s="1">
        <v>43570</v>
      </c>
      <c r="B5370">
        <v>38905.83984375</v>
      </c>
      <c r="C5370">
        <v>38976.578125</v>
      </c>
      <c r="D5370">
        <v>38780.078125</v>
      </c>
      <c r="E5370">
        <v>38805.5390625</v>
      </c>
      <c r="F5370">
        <v>20900</v>
      </c>
    </row>
    <row r="5371" spans="1:6" x14ac:dyDescent="0.3">
      <c r="A5371" s="1">
        <v>43571</v>
      </c>
      <c r="B5371">
        <v>39275.640625</v>
      </c>
      <c r="C5371">
        <v>39364.33984375</v>
      </c>
      <c r="D5371">
        <v>39038.80859375</v>
      </c>
      <c r="E5371">
        <v>39040.30078125</v>
      </c>
      <c r="F5371">
        <v>14400</v>
      </c>
    </row>
    <row r="5372" spans="1:6" x14ac:dyDescent="0.3">
      <c r="A5372" s="1">
        <v>43573</v>
      </c>
      <c r="B5372">
        <v>39140.28125</v>
      </c>
      <c r="C5372">
        <v>39487.44921875</v>
      </c>
      <c r="D5372">
        <v>39083.16015625</v>
      </c>
      <c r="E5372">
        <v>39420.0390625</v>
      </c>
      <c r="F5372">
        <v>14600</v>
      </c>
    </row>
    <row r="5373" spans="1:6" x14ac:dyDescent="0.3">
      <c r="A5373" s="1">
        <v>43577</v>
      </c>
      <c r="B5373">
        <v>38645.1796875</v>
      </c>
      <c r="C5373">
        <v>39158.21875</v>
      </c>
      <c r="D5373">
        <v>38585.6484375</v>
      </c>
      <c r="E5373">
        <v>39158.21875</v>
      </c>
      <c r="F5373">
        <v>14900</v>
      </c>
    </row>
    <row r="5374" spans="1:6" x14ac:dyDescent="0.3">
      <c r="A5374" s="1">
        <v>43578</v>
      </c>
      <c r="B5374">
        <v>38564.87890625</v>
      </c>
      <c r="C5374">
        <v>38832.609375</v>
      </c>
      <c r="D5374">
        <v>38518.26171875</v>
      </c>
      <c r="E5374">
        <v>38771.26953125</v>
      </c>
      <c r="F5374">
        <v>11600</v>
      </c>
    </row>
    <row r="5375" spans="1:6" x14ac:dyDescent="0.3">
      <c r="A5375" s="1">
        <v>43579</v>
      </c>
      <c r="B5375">
        <v>39054.6796875</v>
      </c>
      <c r="C5375">
        <v>39095.3515625</v>
      </c>
      <c r="D5375">
        <v>38571</v>
      </c>
      <c r="E5375">
        <v>38672.62890625</v>
      </c>
      <c r="F5375">
        <v>15200</v>
      </c>
    </row>
    <row r="5376" spans="1:6" x14ac:dyDescent="0.3">
      <c r="A5376" s="1">
        <v>43580</v>
      </c>
      <c r="B5376">
        <v>38730.859375</v>
      </c>
      <c r="C5376">
        <v>39262.21875</v>
      </c>
      <c r="D5376">
        <v>38663.98046875</v>
      </c>
      <c r="E5376">
        <v>39101.78125</v>
      </c>
      <c r="F5376">
        <v>14400</v>
      </c>
    </row>
    <row r="5377" spans="1:6" x14ac:dyDescent="0.3">
      <c r="A5377" s="1">
        <v>43581</v>
      </c>
      <c r="B5377">
        <v>39067.328125</v>
      </c>
      <c r="C5377">
        <v>39103.16015625</v>
      </c>
      <c r="D5377">
        <v>38765.328125</v>
      </c>
      <c r="E5377">
        <v>38865.828125</v>
      </c>
      <c r="F5377">
        <v>17300</v>
      </c>
    </row>
    <row r="5378" spans="1:6" x14ac:dyDescent="0.3">
      <c r="A5378" s="1">
        <v>43585</v>
      </c>
      <c r="B5378">
        <v>39031.55078125</v>
      </c>
      <c r="C5378">
        <v>39105.87890625</v>
      </c>
      <c r="D5378">
        <v>38753.4609375</v>
      </c>
      <c r="E5378">
        <v>39056.921875</v>
      </c>
      <c r="F5378">
        <v>30900</v>
      </c>
    </row>
    <row r="5379" spans="1:6" x14ac:dyDescent="0.3">
      <c r="A5379" s="1">
        <v>43587</v>
      </c>
      <c r="B5379">
        <v>38981.4296875</v>
      </c>
      <c r="C5379">
        <v>39189.94921875</v>
      </c>
      <c r="D5379">
        <v>38882.98828125</v>
      </c>
      <c r="E5379">
        <v>39036.51171875</v>
      </c>
      <c r="F5379">
        <v>26200</v>
      </c>
    </row>
    <row r="5380" spans="1:6" x14ac:dyDescent="0.3">
      <c r="A5380" s="1">
        <v>43588</v>
      </c>
      <c r="B5380">
        <v>38963.26171875</v>
      </c>
      <c r="C5380">
        <v>39172.76171875</v>
      </c>
      <c r="D5380">
        <v>38920.171875</v>
      </c>
      <c r="E5380">
        <v>39009.55078125</v>
      </c>
      <c r="F5380">
        <v>14800</v>
      </c>
    </row>
    <row r="5381" spans="1:6" x14ac:dyDescent="0.3">
      <c r="A5381" s="1">
        <v>43591</v>
      </c>
      <c r="B5381">
        <v>38600.33984375</v>
      </c>
      <c r="C5381">
        <v>38719.328125</v>
      </c>
      <c r="D5381">
        <v>38509.7890625</v>
      </c>
      <c r="E5381">
        <v>38719.328125</v>
      </c>
      <c r="F5381">
        <v>13400</v>
      </c>
    </row>
    <row r="5382" spans="1:6" x14ac:dyDescent="0.3">
      <c r="A5382" s="1">
        <v>43592</v>
      </c>
      <c r="B5382">
        <v>38276.62890625</v>
      </c>
      <c r="C5382">
        <v>38835.5390625</v>
      </c>
      <c r="D5382">
        <v>38236.1796875</v>
      </c>
      <c r="E5382">
        <v>38815.4609375</v>
      </c>
      <c r="F5382">
        <v>15600</v>
      </c>
    </row>
    <row r="5383" spans="1:6" x14ac:dyDescent="0.3">
      <c r="A5383" s="1">
        <v>43593</v>
      </c>
      <c r="B5383">
        <v>37789.12890625</v>
      </c>
      <c r="C5383">
        <v>38248.5703125</v>
      </c>
      <c r="D5383">
        <v>37743.0703125</v>
      </c>
      <c r="E5383">
        <v>38244.1796875</v>
      </c>
      <c r="F5383">
        <v>13100</v>
      </c>
    </row>
    <row r="5384" spans="1:6" x14ac:dyDescent="0.3">
      <c r="A5384" s="1">
        <v>43594</v>
      </c>
      <c r="B5384">
        <v>37558.91015625</v>
      </c>
      <c r="C5384">
        <v>37780.4609375</v>
      </c>
      <c r="D5384">
        <v>37405.3984375</v>
      </c>
      <c r="E5384">
        <v>37747.91015625</v>
      </c>
      <c r="F5384">
        <v>15300</v>
      </c>
    </row>
    <row r="5385" spans="1:6" x14ac:dyDescent="0.3">
      <c r="A5385" s="1">
        <v>43595</v>
      </c>
      <c r="B5385">
        <v>37462.98828125</v>
      </c>
      <c r="C5385">
        <v>37721.98046875</v>
      </c>
      <c r="D5385">
        <v>37370.390625</v>
      </c>
      <c r="E5385">
        <v>37632.359375</v>
      </c>
      <c r="F5385">
        <v>19700</v>
      </c>
    </row>
    <row r="5386" spans="1:6" x14ac:dyDescent="0.3">
      <c r="A5386" s="1">
        <v>43598</v>
      </c>
      <c r="B5386">
        <v>37090.8203125</v>
      </c>
      <c r="C5386">
        <v>37583.5703125</v>
      </c>
      <c r="D5386">
        <v>36999.83984375</v>
      </c>
      <c r="E5386">
        <v>37491.30078125</v>
      </c>
      <c r="F5386">
        <v>17800</v>
      </c>
    </row>
    <row r="5387" spans="1:6" x14ac:dyDescent="0.3">
      <c r="A5387" s="1">
        <v>43599</v>
      </c>
      <c r="B5387">
        <v>37318.53125</v>
      </c>
      <c r="C5387">
        <v>37572.69921875</v>
      </c>
      <c r="D5387">
        <v>36956.1015625</v>
      </c>
      <c r="E5387">
        <v>37146.578125</v>
      </c>
      <c r="F5387">
        <v>17700</v>
      </c>
    </row>
    <row r="5388" spans="1:6" x14ac:dyDescent="0.3">
      <c r="A5388" s="1">
        <v>43600</v>
      </c>
      <c r="B5388">
        <v>37114.87890625</v>
      </c>
      <c r="C5388">
        <v>37559.671875</v>
      </c>
      <c r="D5388">
        <v>37047.87109375</v>
      </c>
      <c r="E5388">
        <v>37539.05078125</v>
      </c>
      <c r="F5388">
        <v>19400</v>
      </c>
    </row>
    <row r="5389" spans="1:6" x14ac:dyDescent="0.3">
      <c r="A5389" s="1">
        <v>43601</v>
      </c>
      <c r="B5389">
        <v>37393.48046875</v>
      </c>
      <c r="C5389">
        <v>37518.94140625</v>
      </c>
      <c r="D5389">
        <v>37052.30078125</v>
      </c>
      <c r="E5389">
        <v>37179.12890625</v>
      </c>
      <c r="F5389">
        <v>15700</v>
      </c>
    </row>
    <row r="5390" spans="1:6" x14ac:dyDescent="0.3">
      <c r="A5390" s="1">
        <v>43602</v>
      </c>
      <c r="B5390">
        <v>37930.76953125</v>
      </c>
      <c r="C5390">
        <v>38001.12890625</v>
      </c>
      <c r="D5390">
        <v>37415.359375</v>
      </c>
      <c r="E5390">
        <v>37494.421875</v>
      </c>
      <c r="F5390">
        <v>18800</v>
      </c>
    </row>
    <row r="5391" spans="1:6" x14ac:dyDescent="0.3">
      <c r="A5391" s="1">
        <v>43605</v>
      </c>
      <c r="B5391">
        <v>39352.671875</v>
      </c>
      <c r="C5391">
        <v>39412.55859375</v>
      </c>
      <c r="D5391">
        <v>38570.0390625</v>
      </c>
      <c r="E5391">
        <v>38701.1796875</v>
      </c>
      <c r="F5391">
        <v>26400</v>
      </c>
    </row>
    <row r="5392" spans="1:6" x14ac:dyDescent="0.3">
      <c r="A5392" s="1">
        <v>43606</v>
      </c>
      <c r="B5392">
        <v>38969.80078125</v>
      </c>
      <c r="C5392">
        <v>39571.73046875</v>
      </c>
      <c r="D5392">
        <v>38884.8515625</v>
      </c>
      <c r="E5392">
        <v>39449.44921875</v>
      </c>
      <c r="F5392">
        <v>22700</v>
      </c>
    </row>
    <row r="5393" spans="1:6" x14ac:dyDescent="0.3">
      <c r="A5393" s="1">
        <v>43607</v>
      </c>
      <c r="B5393">
        <v>39110.2109375</v>
      </c>
      <c r="C5393">
        <v>39249.078125</v>
      </c>
      <c r="D5393">
        <v>38903.87109375</v>
      </c>
      <c r="E5393">
        <v>39086.2109375</v>
      </c>
      <c r="F5393">
        <v>15600</v>
      </c>
    </row>
    <row r="5394" spans="1:6" x14ac:dyDescent="0.3">
      <c r="A5394" s="1">
        <v>43608</v>
      </c>
      <c r="B5394">
        <v>38811.390625</v>
      </c>
      <c r="C5394">
        <v>40124.9609375</v>
      </c>
      <c r="D5394">
        <v>38651.609375</v>
      </c>
      <c r="E5394">
        <v>39591.76953125</v>
      </c>
      <c r="F5394">
        <v>28100</v>
      </c>
    </row>
    <row r="5395" spans="1:6" x14ac:dyDescent="0.3">
      <c r="A5395" s="1">
        <v>43609</v>
      </c>
      <c r="B5395">
        <v>39434.71875</v>
      </c>
      <c r="C5395">
        <v>39476.96875</v>
      </c>
      <c r="D5395">
        <v>38824.26171875</v>
      </c>
      <c r="E5395">
        <v>39076.28125</v>
      </c>
      <c r="F5395">
        <v>17100</v>
      </c>
    </row>
    <row r="5396" spans="1:6" x14ac:dyDescent="0.3">
      <c r="A5396" s="1">
        <v>43612</v>
      </c>
      <c r="B5396">
        <v>39683.2890625</v>
      </c>
      <c r="C5396">
        <v>39821.94140625</v>
      </c>
      <c r="D5396">
        <v>39353.16015625</v>
      </c>
      <c r="E5396">
        <v>39536.23046875</v>
      </c>
      <c r="F5396">
        <v>16000</v>
      </c>
    </row>
    <row r="5397" spans="1:6" x14ac:dyDescent="0.3">
      <c r="A5397" s="1">
        <v>43613</v>
      </c>
      <c r="B5397">
        <v>39749.73046875</v>
      </c>
      <c r="C5397">
        <v>39828.6484375</v>
      </c>
      <c r="D5397">
        <v>39498.6484375</v>
      </c>
      <c r="E5397">
        <v>39765.640625</v>
      </c>
      <c r="F5397">
        <v>15300</v>
      </c>
    </row>
    <row r="5398" spans="1:6" x14ac:dyDescent="0.3">
      <c r="A5398" s="1">
        <v>43614</v>
      </c>
      <c r="B5398">
        <v>39502.05078125</v>
      </c>
      <c r="C5398">
        <v>39767.9296875</v>
      </c>
      <c r="D5398">
        <v>39420.5</v>
      </c>
      <c r="E5398">
        <v>39714.26953125</v>
      </c>
      <c r="F5398">
        <v>12800</v>
      </c>
    </row>
    <row r="5399" spans="1:6" x14ac:dyDescent="0.3">
      <c r="A5399" s="1">
        <v>43615</v>
      </c>
      <c r="B5399">
        <v>39831.96875</v>
      </c>
      <c r="C5399">
        <v>39911.921875</v>
      </c>
      <c r="D5399">
        <v>39500.55859375</v>
      </c>
      <c r="E5399">
        <v>39580.28125</v>
      </c>
      <c r="F5399">
        <v>17500</v>
      </c>
    </row>
    <row r="5400" spans="1:6" x14ac:dyDescent="0.3">
      <c r="A5400" s="1">
        <v>43616</v>
      </c>
      <c r="B5400">
        <v>39714.19921875</v>
      </c>
      <c r="C5400">
        <v>40122.33984375</v>
      </c>
      <c r="D5400">
        <v>39374.23828125</v>
      </c>
      <c r="E5400">
        <v>39998.91015625</v>
      </c>
      <c r="F5400">
        <v>17100</v>
      </c>
    </row>
    <row r="5401" spans="1:6" x14ac:dyDescent="0.3">
      <c r="A5401" s="1">
        <v>43619</v>
      </c>
      <c r="B5401">
        <v>40267.62109375</v>
      </c>
      <c r="C5401">
        <v>40308.8984375</v>
      </c>
      <c r="D5401">
        <v>39711.01953125</v>
      </c>
      <c r="E5401">
        <v>39806.859375</v>
      </c>
      <c r="F5401">
        <v>34600</v>
      </c>
    </row>
    <row r="5402" spans="1:6" x14ac:dyDescent="0.3">
      <c r="A5402" s="1">
        <v>43620</v>
      </c>
      <c r="B5402">
        <v>40083.5390625</v>
      </c>
      <c r="C5402">
        <v>40312.0703125</v>
      </c>
      <c r="D5402">
        <v>40031.05078125</v>
      </c>
      <c r="E5402">
        <v>40196</v>
      </c>
      <c r="F5402">
        <v>11900</v>
      </c>
    </row>
    <row r="5403" spans="1:6" x14ac:dyDescent="0.3">
      <c r="A5403" s="1">
        <v>43622</v>
      </c>
      <c r="B5403">
        <v>39529.71875</v>
      </c>
      <c r="C5403">
        <v>40159.26171875</v>
      </c>
      <c r="D5403">
        <v>39481.1484375</v>
      </c>
      <c r="E5403">
        <v>40136.4296875</v>
      </c>
      <c r="F5403">
        <v>18700</v>
      </c>
    </row>
    <row r="5404" spans="1:6" x14ac:dyDescent="0.3">
      <c r="A5404" s="1">
        <v>43623</v>
      </c>
      <c r="B5404">
        <v>39615.8984375</v>
      </c>
      <c r="C5404">
        <v>39703.1015625</v>
      </c>
      <c r="D5404">
        <v>39279.46875</v>
      </c>
      <c r="E5404">
        <v>39581.76953125</v>
      </c>
      <c r="F5404">
        <v>14800</v>
      </c>
    </row>
    <row r="5405" spans="1:6" x14ac:dyDescent="0.3">
      <c r="A5405" s="1">
        <v>43626</v>
      </c>
      <c r="B5405">
        <v>39784.51953125</v>
      </c>
      <c r="C5405">
        <v>39979.48046875</v>
      </c>
      <c r="D5405">
        <v>39619.96875</v>
      </c>
      <c r="E5405">
        <v>39787.328125</v>
      </c>
      <c r="F5405">
        <v>16200</v>
      </c>
    </row>
    <row r="5406" spans="1:6" x14ac:dyDescent="0.3">
      <c r="A5406" s="1">
        <v>43627</v>
      </c>
      <c r="B5406">
        <v>39950.4609375</v>
      </c>
      <c r="C5406">
        <v>40066.30859375</v>
      </c>
      <c r="D5406">
        <v>39760.01953125</v>
      </c>
      <c r="E5406">
        <v>39900.44921875</v>
      </c>
      <c r="F5406">
        <v>14200</v>
      </c>
    </row>
    <row r="5407" spans="1:6" x14ac:dyDescent="0.3">
      <c r="A5407" s="1">
        <v>43628</v>
      </c>
      <c r="B5407">
        <v>39756.80859375</v>
      </c>
      <c r="C5407">
        <v>39982.1015625</v>
      </c>
      <c r="D5407">
        <v>39623.53125</v>
      </c>
      <c r="E5407">
        <v>39974.1796875</v>
      </c>
      <c r="F5407">
        <v>11700</v>
      </c>
    </row>
    <row r="5408" spans="1:6" x14ac:dyDescent="0.3">
      <c r="A5408" s="1">
        <v>43629</v>
      </c>
      <c r="B5408">
        <v>39741.359375</v>
      </c>
      <c r="C5408">
        <v>39800.80859375</v>
      </c>
      <c r="D5408">
        <v>39461.26953125</v>
      </c>
      <c r="E5408">
        <v>39679.3515625</v>
      </c>
      <c r="F5408">
        <v>21800</v>
      </c>
    </row>
    <row r="5409" spans="1:6" x14ac:dyDescent="0.3">
      <c r="A5409" s="1">
        <v>43630</v>
      </c>
      <c r="B5409">
        <v>39452.0703125</v>
      </c>
      <c r="C5409">
        <v>39799.8984375</v>
      </c>
      <c r="D5409">
        <v>39363.44921875</v>
      </c>
      <c r="E5409">
        <v>39797</v>
      </c>
      <c r="F5409">
        <v>20600</v>
      </c>
    </row>
    <row r="5410" spans="1:6" x14ac:dyDescent="0.3">
      <c r="A5410" s="1">
        <v>43633</v>
      </c>
      <c r="B5410">
        <v>38960.7890625</v>
      </c>
      <c r="C5410">
        <v>39540.421875</v>
      </c>
      <c r="D5410">
        <v>38911.48828125</v>
      </c>
      <c r="E5410">
        <v>39514.359375</v>
      </c>
      <c r="F5410">
        <v>12700</v>
      </c>
    </row>
    <row r="5411" spans="1:6" x14ac:dyDescent="0.3">
      <c r="A5411" s="1">
        <v>43634</v>
      </c>
      <c r="B5411">
        <v>39046.33984375</v>
      </c>
      <c r="C5411">
        <v>39167.828125</v>
      </c>
      <c r="D5411">
        <v>38870.9609375</v>
      </c>
      <c r="E5411">
        <v>39056.98046875</v>
      </c>
      <c r="F5411">
        <v>17800</v>
      </c>
    </row>
    <row r="5412" spans="1:6" x14ac:dyDescent="0.3">
      <c r="A5412" s="1">
        <v>43635</v>
      </c>
      <c r="B5412">
        <v>39112.73828125</v>
      </c>
      <c r="C5412">
        <v>39435.80078125</v>
      </c>
      <c r="D5412">
        <v>38881.05078125</v>
      </c>
      <c r="E5412">
        <v>39176.55859375</v>
      </c>
      <c r="F5412">
        <v>18500</v>
      </c>
    </row>
    <row r="5413" spans="1:6" x14ac:dyDescent="0.3">
      <c r="A5413" s="1">
        <v>43636</v>
      </c>
      <c r="B5413">
        <v>39601.62890625</v>
      </c>
      <c r="C5413">
        <v>39638.640625</v>
      </c>
      <c r="D5413">
        <v>38933.78125</v>
      </c>
      <c r="E5413">
        <v>39042.9609375</v>
      </c>
      <c r="F5413">
        <v>20100</v>
      </c>
    </row>
    <row r="5414" spans="1:6" x14ac:dyDescent="0.3">
      <c r="A5414" s="1">
        <v>43637</v>
      </c>
      <c r="B5414">
        <v>39194.48828125</v>
      </c>
      <c r="C5414">
        <v>39617.94921875</v>
      </c>
      <c r="D5414">
        <v>39121.30078125</v>
      </c>
      <c r="E5414">
        <v>39608.25</v>
      </c>
      <c r="F5414">
        <v>15600</v>
      </c>
    </row>
    <row r="5415" spans="1:6" x14ac:dyDescent="0.3">
      <c r="A5415" s="1">
        <v>43640</v>
      </c>
      <c r="B5415">
        <v>39122.9609375</v>
      </c>
      <c r="C5415">
        <v>39300.01953125</v>
      </c>
      <c r="D5415">
        <v>39021.69921875</v>
      </c>
      <c r="E5415">
        <v>39160.23046875</v>
      </c>
      <c r="F5415">
        <v>11600</v>
      </c>
    </row>
    <row r="5416" spans="1:6" x14ac:dyDescent="0.3">
      <c r="A5416" s="1">
        <v>43641</v>
      </c>
      <c r="B5416">
        <v>39434.94140625</v>
      </c>
      <c r="C5416">
        <v>39490.640625</v>
      </c>
      <c r="D5416">
        <v>38946.0390625</v>
      </c>
      <c r="E5416">
        <v>39131.94140625</v>
      </c>
      <c r="F5416">
        <v>11300</v>
      </c>
    </row>
    <row r="5417" spans="1:6" x14ac:dyDescent="0.3">
      <c r="A5417" s="1">
        <v>43642</v>
      </c>
      <c r="B5417">
        <v>39592.078125</v>
      </c>
      <c r="C5417">
        <v>39674.21875</v>
      </c>
      <c r="D5417">
        <v>39319.640625</v>
      </c>
      <c r="E5417">
        <v>39379.12890625</v>
      </c>
      <c r="F5417">
        <v>15000</v>
      </c>
    </row>
    <row r="5418" spans="1:6" x14ac:dyDescent="0.3">
      <c r="A5418" s="1">
        <v>43643</v>
      </c>
      <c r="B5418">
        <v>39586.41015625</v>
      </c>
      <c r="C5418">
        <v>39817.21875</v>
      </c>
      <c r="D5418">
        <v>39510.44140625</v>
      </c>
      <c r="E5418">
        <v>39633.96875</v>
      </c>
      <c r="F5418">
        <v>13200</v>
      </c>
    </row>
    <row r="5419" spans="1:6" x14ac:dyDescent="0.3">
      <c r="A5419" s="1">
        <v>43644</v>
      </c>
      <c r="B5419">
        <v>39394.640625</v>
      </c>
      <c r="C5419">
        <v>39675.25</v>
      </c>
      <c r="D5419">
        <v>39361.921875</v>
      </c>
      <c r="E5419">
        <v>39630.51953125</v>
      </c>
      <c r="F5419">
        <v>11200</v>
      </c>
    </row>
    <row r="5420" spans="1:6" x14ac:dyDescent="0.3">
      <c r="A5420" s="1">
        <v>43647</v>
      </c>
      <c r="B5420">
        <v>39686.5</v>
      </c>
      <c r="C5420">
        <v>39764.8203125</v>
      </c>
      <c r="D5420">
        <v>39541.08984375</v>
      </c>
      <c r="E5420">
        <v>39543.73046875</v>
      </c>
      <c r="F5420">
        <v>10800</v>
      </c>
    </row>
    <row r="5421" spans="1:6" x14ac:dyDescent="0.3">
      <c r="A5421" s="1">
        <v>43648</v>
      </c>
      <c r="B5421">
        <v>39816.48046875</v>
      </c>
      <c r="C5421">
        <v>39838.48828125</v>
      </c>
      <c r="D5421">
        <v>39499.19140625</v>
      </c>
      <c r="E5421">
        <v>39811.6796875</v>
      </c>
      <c r="F5421">
        <v>14800</v>
      </c>
    </row>
    <row r="5422" spans="1:6" x14ac:dyDescent="0.3">
      <c r="A5422" s="1">
        <v>43649</v>
      </c>
      <c r="B5422">
        <v>39839.25</v>
      </c>
      <c r="C5422">
        <v>39934.98828125</v>
      </c>
      <c r="D5422">
        <v>39732.37890625</v>
      </c>
      <c r="E5422">
        <v>39907.5703125</v>
      </c>
      <c r="F5422">
        <v>13800</v>
      </c>
    </row>
    <row r="5423" spans="1:6" x14ac:dyDescent="0.3">
      <c r="A5423" s="1">
        <v>43650</v>
      </c>
      <c r="B5423">
        <v>39908.05859375</v>
      </c>
      <c r="C5423">
        <v>39979.1015625</v>
      </c>
      <c r="D5423">
        <v>39858.328125</v>
      </c>
      <c r="E5423">
        <v>39917.6484375</v>
      </c>
      <c r="F5423">
        <v>14500</v>
      </c>
    </row>
    <row r="5424" spans="1:6" x14ac:dyDescent="0.3">
      <c r="A5424" s="1">
        <v>43651</v>
      </c>
      <c r="B5424">
        <v>39513.390625</v>
      </c>
      <c r="C5424">
        <v>40032.41015625</v>
      </c>
      <c r="D5424">
        <v>39441.37890625</v>
      </c>
      <c r="E5424">
        <v>39990.3984375</v>
      </c>
      <c r="F5424">
        <v>26000</v>
      </c>
    </row>
    <row r="5425" spans="1:6" x14ac:dyDescent="0.3">
      <c r="A5425" s="1">
        <v>43654</v>
      </c>
      <c r="B5425">
        <v>38720.5703125</v>
      </c>
      <c r="C5425">
        <v>39476.37890625</v>
      </c>
      <c r="D5425">
        <v>38605.48046875</v>
      </c>
      <c r="E5425">
        <v>39476.37890625</v>
      </c>
      <c r="F5425">
        <v>22000</v>
      </c>
    </row>
    <row r="5426" spans="1:6" x14ac:dyDescent="0.3">
      <c r="A5426" s="1">
        <v>43655</v>
      </c>
      <c r="B5426">
        <v>38730.8203125</v>
      </c>
      <c r="C5426">
        <v>38814.23046875</v>
      </c>
      <c r="D5426">
        <v>38435.87109375</v>
      </c>
      <c r="E5426">
        <v>38754.46875</v>
      </c>
      <c r="F5426">
        <v>18800</v>
      </c>
    </row>
    <row r="5427" spans="1:6" x14ac:dyDescent="0.3">
      <c r="A5427" s="1">
        <v>43656</v>
      </c>
      <c r="B5427">
        <v>38557.0390625</v>
      </c>
      <c r="C5427">
        <v>38854.8515625</v>
      </c>
      <c r="D5427">
        <v>38474.66015625</v>
      </c>
      <c r="E5427">
        <v>38701.98828125</v>
      </c>
      <c r="F5427">
        <v>14900</v>
      </c>
    </row>
    <row r="5428" spans="1:6" x14ac:dyDescent="0.3">
      <c r="A5428" s="1">
        <v>43657</v>
      </c>
      <c r="B5428">
        <v>38823.109375</v>
      </c>
      <c r="C5428">
        <v>38892.5</v>
      </c>
      <c r="D5428">
        <v>38631.30859375</v>
      </c>
      <c r="E5428">
        <v>38751.62109375</v>
      </c>
      <c r="F5428">
        <v>14600</v>
      </c>
    </row>
    <row r="5429" spans="1:6" x14ac:dyDescent="0.3">
      <c r="A5429" s="1">
        <v>43658</v>
      </c>
      <c r="B5429">
        <v>38736.23046875</v>
      </c>
      <c r="C5429">
        <v>39021.83984375</v>
      </c>
      <c r="D5429">
        <v>38684.8515625</v>
      </c>
      <c r="E5429">
        <v>38941.1015625</v>
      </c>
      <c r="F5429">
        <v>12900</v>
      </c>
    </row>
    <row r="5430" spans="1:6" x14ac:dyDescent="0.3">
      <c r="A5430" s="1">
        <v>43661</v>
      </c>
      <c r="B5430">
        <v>38896.7109375</v>
      </c>
      <c r="C5430">
        <v>39023.96875</v>
      </c>
      <c r="D5430">
        <v>38696.6015625</v>
      </c>
      <c r="E5430">
        <v>39009.94921875</v>
      </c>
      <c r="F5430">
        <v>18000</v>
      </c>
    </row>
    <row r="5431" spans="1:6" x14ac:dyDescent="0.3">
      <c r="A5431" s="1">
        <v>43662</v>
      </c>
      <c r="B5431">
        <v>39131.0390625</v>
      </c>
      <c r="C5431">
        <v>39173.890625</v>
      </c>
      <c r="D5431">
        <v>38845.26953125</v>
      </c>
      <c r="E5431">
        <v>38961.859375</v>
      </c>
      <c r="F5431">
        <v>25100</v>
      </c>
    </row>
    <row r="5432" spans="1:6" x14ac:dyDescent="0.3">
      <c r="A5432" s="1">
        <v>43663</v>
      </c>
      <c r="B5432">
        <v>39215.640625</v>
      </c>
      <c r="C5432">
        <v>39284.73046875</v>
      </c>
      <c r="D5432">
        <v>39081.140625</v>
      </c>
      <c r="E5432">
        <v>39171.1015625</v>
      </c>
      <c r="F5432">
        <v>23400</v>
      </c>
    </row>
    <row r="5433" spans="1:6" x14ac:dyDescent="0.3">
      <c r="A5433" s="1">
        <v>43664</v>
      </c>
      <c r="B5433">
        <v>38897.4609375</v>
      </c>
      <c r="C5433">
        <v>39204.46875</v>
      </c>
      <c r="D5433">
        <v>38861.25</v>
      </c>
      <c r="E5433">
        <v>39204.46875</v>
      </c>
      <c r="F5433">
        <v>24100</v>
      </c>
    </row>
    <row r="5434" spans="1:6" x14ac:dyDescent="0.3">
      <c r="A5434" s="1">
        <v>43665</v>
      </c>
      <c r="B5434">
        <v>38337.01171875</v>
      </c>
      <c r="C5434">
        <v>39058.73046875</v>
      </c>
      <c r="D5434">
        <v>38271.3515625</v>
      </c>
      <c r="E5434">
        <v>39058.73046875</v>
      </c>
      <c r="F5434">
        <v>19200</v>
      </c>
    </row>
    <row r="5435" spans="1:6" x14ac:dyDescent="0.3">
      <c r="A5435" s="1">
        <v>43668</v>
      </c>
      <c r="B5435">
        <v>38031.12890625</v>
      </c>
      <c r="C5435">
        <v>38333.51953125</v>
      </c>
      <c r="D5435">
        <v>37890.3203125</v>
      </c>
      <c r="E5435">
        <v>38333.51953125</v>
      </c>
      <c r="F5435">
        <v>23000</v>
      </c>
    </row>
    <row r="5436" spans="1:6" x14ac:dyDescent="0.3">
      <c r="A5436" s="1">
        <v>43669</v>
      </c>
      <c r="B5436">
        <v>37982.73828125</v>
      </c>
      <c r="C5436">
        <v>38217.80859375</v>
      </c>
      <c r="D5436">
        <v>37898.8984375</v>
      </c>
      <c r="E5436">
        <v>38138.55859375</v>
      </c>
      <c r="F5436">
        <v>19300</v>
      </c>
    </row>
    <row r="5437" spans="1:6" x14ac:dyDescent="0.3">
      <c r="A5437" s="1">
        <v>43670</v>
      </c>
      <c r="B5437">
        <v>37847.6484375</v>
      </c>
      <c r="C5437">
        <v>38102.83984375</v>
      </c>
      <c r="D5437">
        <v>37708.41015625</v>
      </c>
      <c r="E5437">
        <v>37990.23046875</v>
      </c>
      <c r="F5437">
        <v>16600</v>
      </c>
    </row>
    <row r="5438" spans="1:6" x14ac:dyDescent="0.3">
      <c r="A5438" s="1">
        <v>43671</v>
      </c>
      <c r="B5438">
        <v>37830.98046875</v>
      </c>
      <c r="C5438">
        <v>38169.87109375</v>
      </c>
      <c r="D5438">
        <v>37775.51171875</v>
      </c>
      <c r="E5438">
        <v>37935.01953125</v>
      </c>
      <c r="F5438">
        <v>18000</v>
      </c>
    </row>
    <row r="5439" spans="1:6" x14ac:dyDescent="0.3">
      <c r="A5439" s="1">
        <v>43672</v>
      </c>
      <c r="B5439">
        <v>37882.7890625</v>
      </c>
      <c r="C5439">
        <v>37978.0703125</v>
      </c>
      <c r="D5439">
        <v>37690.46875</v>
      </c>
      <c r="E5439">
        <v>37831.1796875</v>
      </c>
      <c r="F5439">
        <v>24100</v>
      </c>
    </row>
    <row r="5440" spans="1:6" x14ac:dyDescent="0.3">
      <c r="A5440" s="1">
        <v>43675</v>
      </c>
      <c r="B5440">
        <v>37686.37109375</v>
      </c>
      <c r="C5440">
        <v>38043.21875</v>
      </c>
      <c r="D5440">
        <v>37519.16015625</v>
      </c>
      <c r="E5440">
        <v>38043.21875</v>
      </c>
      <c r="F5440">
        <v>21100</v>
      </c>
    </row>
    <row r="5441" spans="1:6" x14ac:dyDescent="0.3">
      <c r="A5441" s="1">
        <v>43676</v>
      </c>
      <c r="B5441">
        <v>37397.23828125</v>
      </c>
      <c r="C5441">
        <v>37950.2109375</v>
      </c>
      <c r="D5441">
        <v>37359.03125</v>
      </c>
      <c r="E5441">
        <v>37735.5390625</v>
      </c>
      <c r="F5441">
        <v>22800</v>
      </c>
    </row>
    <row r="5442" spans="1:6" x14ac:dyDescent="0.3">
      <c r="A5442" s="1">
        <v>43677</v>
      </c>
      <c r="B5442">
        <v>37481.12109375</v>
      </c>
      <c r="C5442">
        <v>37576.37109375</v>
      </c>
      <c r="D5442">
        <v>37128.26171875</v>
      </c>
      <c r="E5442">
        <v>37257.55078125</v>
      </c>
      <c r="F5442">
        <v>27200</v>
      </c>
    </row>
    <row r="5443" spans="1:6" x14ac:dyDescent="0.3">
      <c r="A5443" s="1">
        <v>43678</v>
      </c>
      <c r="B5443">
        <v>37018.3203125</v>
      </c>
      <c r="C5443">
        <v>37387.1796875</v>
      </c>
      <c r="D5443">
        <v>36694.1796875</v>
      </c>
      <c r="E5443">
        <v>37387.1796875</v>
      </c>
      <c r="F5443">
        <v>21000</v>
      </c>
    </row>
    <row r="5444" spans="1:6" x14ac:dyDescent="0.3">
      <c r="A5444" s="1">
        <v>43679</v>
      </c>
      <c r="B5444">
        <v>37118.21875</v>
      </c>
      <c r="C5444">
        <v>37375.16015625</v>
      </c>
      <c r="D5444">
        <v>36607.41015625</v>
      </c>
      <c r="E5444">
        <v>36920.109375</v>
      </c>
      <c r="F5444">
        <v>28100</v>
      </c>
    </row>
    <row r="5445" spans="1:6" x14ac:dyDescent="0.3">
      <c r="A5445" s="1">
        <v>43682</v>
      </c>
      <c r="B5445">
        <v>36699.83984375</v>
      </c>
      <c r="C5445">
        <v>36844.05078125</v>
      </c>
      <c r="D5445">
        <v>36416.7890625</v>
      </c>
      <c r="E5445">
        <v>36842.171875</v>
      </c>
      <c r="F5445">
        <v>25900</v>
      </c>
    </row>
    <row r="5446" spans="1:6" x14ac:dyDescent="0.3">
      <c r="A5446" s="1">
        <v>43683</v>
      </c>
      <c r="B5446">
        <v>36976.8515625</v>
      </c>
      <c r="C5446">
        <v>37241.76953125</v>
      </c>
      <c r="D5446">
        <v>36536.58984375</v>
      </c>
      <c r="E5446">
        <v>36568.03125</v>
      </c>
      <c r="F5446">
        <v>25400</v>
      </c>
    </row>
    <row r="5447" spans="1:6" x14ac:dyDescent="0.3">
      <c r="A5447" s="1">
        <v>43684</v>
      </c>
      <c r="B5447">
        <v>36690.5</v>
      </c>
      <c r="C5447">
        <v>37104.7890625</v>
      </c>
      <c r="D5447">
        <v>36610.5703125</v>
      </c>
      <c r="E5447">
        <v>37025.26953125</v>
      </c>
      <c r="F5447">
        <v>25300</v>
      </c>
    </row>
    <row r="5448" spans="1:6" x14ac:dyDescent="0.3">
      <c r="A5448" s="1">
        <v>43685</v>
      </c>
      <c r="B5448">
        <v>37327.359375</v>
      </c>
      <c r="C5448">
        <v>37405.48046875</v>
      </c>
      <c r="D5448">
        <v>36655.41015625</v>
      </c>
      <c r="E5448">
        <v>36808.01171875</v>
      </c>
      <c r="F5448">
        <v>24100</v>
      </c>
    </row>
    <row r="5449" spans="1:6" x14ac:dyDescent="0.3">
      <c r="A5449" s="1">
        <v>43686</v>
      </c>
      <c r="B5449">
        <v>37581.91015625</v>
      </c>
      <c r="C5449">
        <v>37807.55078125</v>
      </c>
      <c r="D5449">
        <v>37406.26171875</v>
      </c>
      <c r="E5449">
        <v>37521.30078125</v>
      </c>
      <c r="F5449">
        <v>27400</v>
      </c>
    </row>
    <row r="5450" spans="1:6" x14ac:dyDescent="0.3">
      <c r="A5450" s="1">
        <v>43690</v>
      </c>
      <c r="B5450">
        <v>36958.16015625</v>
      </c>
      <c r="C5450">
        <v>37755.16015625</v>
      </c>
      <c r="D5450">
        <v>36888.48828125</v>
      </c>
      <c r="E5450">
        <v>37755.16015625</v>
      </c>
      <c r="F5450">
        <v>28600</v>
      </c>
    </row>
    <row r="5451" spans="1:6" x14ac:dyDescent="0.3">
      <c r="A5451" s="1">
        <v>43691</v>
      </c>
      <c r="B5451">
        <v>37311.53125</v>
      </c>
      <c r="C5451">
        <v>37473.609375</v>
      </c>
      <c r="D5451">
        <v>37000.76953125</v>
      </c>
      <c r="E5451">
        <v>37233.5</v>
      </c>
      <c r="F5451">
        <v>22500</v>
      </c>
    </row>
    <row r="5452" spans="1:6" x14ac:dyDescent="0.3">
      <c r="A5452" s="1">
        <v>43693</v>
      </c>
      <c r="B5452">
        <v>37350.328125</v>
      </c>
      <c r="C5452">
        <v>37444.44921875</v>
      </c>
      <c r="D5452">
        <v>36974.41015625</v>
      </c>
      <c r="E5452">
        <v>37383</v>
      </c>
      <c r="F5452">
        <v>26100</v>
      </c>
    </row>
    <row r="5453" spans="1:6" x14ac:dyDescent="0.3">
      <c r="A5453" s="1">
        <v>43696</v>
      </c>
      <c r="B5453">
        <v>37402.48828125</v>
      </c>
      <c r="C5453">
        <v>37718.87890625</v>
      </c>
      <c r="D5453">
        <v>37358.48828125</v>
      </c>
      <c r="E5453">
        <v>37485.921875</v>
      </c>
      <c r="F5453">
        <v>17700</v>
      </c>
    </row>
    <row r="5454" spans="1:6" x14ac:dyDescent="0.3">
      <c r="A5454" s="1">
        <v>43697</v>
      </c>
      <c r="B5454">
        <v>37328.01171875</v>
      </c>
      <c r="C5454">
        <v>37511.55078125</v>
      </c>
      <c r="D5454">
        <v>37219.8984375</v>
      </c>
      <c r="E5454">
        <v>37441.75</v>
      </c>
      <c r="F5454">
        <v>20900</v>
      </c>
    </row>
    <row r="5455" spans="1:6" x14ac:dyDescent="0.3">
      <c r="A5455" s="1">
        <v>43698</v>
      </c>
      <c r="B5455">
        <v>37060.37109375</v>
      </c>
      <c r="C5455">
        <v>37406.55078125</v>
      </c>
      <c r="D5455">
        <v>37022.51953125</v>
      </c>
      <c r="E5455">
        <v>37298.73046875</v>
      </c>
      <c r="F5455">
        <v>28500</v>
      </c>
    </row>
    <row r="5456" spans="1:6" x14ac:dyDescent="0.3">
      <c r="A5456" s="1">
        <v>43699</v>
      </c>
      <c r="B5456">
        <v>36472.9296875</v>
      </c>
      <c r="C5456">
        <v>37087.578125</v>
      </c>
      <c r="D5456">
        <v>36391.3515625</v>
      </c>
      <c r="E5456">
        <v>37087.578125</v>
      </c>
      <c r="F5456">
        <v>33100</v>
      </c>
    </row>
    <row r="5457" spans="1:6" x14ac:dyDescent="0.3">
      <c r="A5457" s="1">
        <v>43700</v>
      </c>
      <c r="B5457">
        <v>36701.16015625</v>
      </c>
      <c r="C5457">
        <v>36807.33984375</v>
      </c>
      <c r="D5457">
        <v>36102.3515625</v>
      </c>
      <c r="E5457">
        <v>36387.6796875</v>
      </c>
      <c r="F5457">
        <v>38400</v>
      </c>
    </row>
    <row r="5458" spans="1:6" x14ac:dyDescent="0.3">
      <c r="A5458" s="1">
        <v>43703</v>
      </c>
      <c r="B5458">
        <v>37494.12109375</v>
      </c>
      <c r="C5458">
        <v>37544.48046875</v>
      </c>
      <c r="D5458">
        <v>36492.6484375</v>
      </c>
      <c r="E5458">
        <v>37363.94921875</v>
      </c>
      <c r="F5458">
        <v>35600</v>
      </c>
    </row>
    <row r="5459" spans="1:6" x14ac:dyDescent="0.3">
      <c r="A5459" s="1">
        <v>43704</v>
      </c>
      <c r="B5459">
        <v>37641.26953125</v>
      </c>
      <c r="C5459">
        <v>37731.51171875</v>
      </c>
      <c r="D5459">
        <v>37449.69140625</v>
      </c>
      <c r="E5459">
        <v>37658.48046875</v>
      </c>
      <c r="F5459">
        <v>36500</v>
      </c>
    </row>
    <row r="5460" spans="1:6" x14ac:dyDescent="0.3">
      <c r="A5460" s="1">
        <v>43705</v>
      </c>
      <c r="B5460">
        <v>37451.83984375</v>
      </c>
      <c r="C5460">
        <v>37687.8203125</v>
      </c>
      <c r="D5460">
        <v>37249.19140625</v>
      </c>
      <c r="E5460">
        <v>37655.76953125</v>
      </c>
      <c r="F5460">
        <v>28600</v>
      </c>
    </row>
    <row r="5461" spans="1:6" x14ac:dyDescent="0.3">
      <c r="A5461" s="1">
        <v>43706</v>
      </c>
      <c r="B5461">
        <v>37068.9296875</v>
      </c>
      <c r="C5461">
        <v>37381.80078125</v>
      </c>
      <c r="D5461">
        <v>36987.3515625</v>
      </c>
      <c r="E5461">
        <v>37381.80078125</v>
      </c>
      <c r="F5461">
        <v>31700</v>
      </c>
    </row>
    <row r="5462" spans="1:6" x14ac:dyDescent="0.3">
      <c r="A5462" s="1">
        <v>43707</v>
      </c>
      <c r="B5462">
        <v>37332.7890625</v>
      </c>
      <c r="C5462">
        <v>37397.96875</v>
      </c>
      <c r="D5462">
        <v>36829.80859375</v>
      </c>
      <c r="E5462">
        <v>37222.26171875</v>
      </c>
      <c r="F5462">
        <v>33400</v>
      </c>
    </row>
    <row r="5463" spans="1:6" x14ac:dyDescent="0.3">
      <c r="A5463" s="1">
        <v>43711</v>
      </c>
      <c r="B5463">
        <v>36562.91015625</v>
      </c>
      <c r="C5463">
        <v>37188.37890625</v>
      </c>
      <c r="D5463">
        <v>36466.01171875</v>
      </c>
      <c r="E5463">
        <v>37181.76171875</v>
      </c>
      <c r="F5463">
        <v>23600</v>
      </c>
    </row>
    <row r="5464" spans="1:6" x14ac:dyDescent="0.3">
      <c r="A5464" s="1">
        <v>43712</v>
      </c>
      <c r="B5464">
        <v>36724.73828125</v>
      </c>
      <c r="C5464">
        <v>36776.30859375</v>
      </c>
      <c r="D5464">
        <v>36409.5390625</v>
      </c>
      <c r="E5464">
        <v>36575.23828125</v>
      </c>
      <c r="F5464">
        <v>25600</v>
      </c>
    </row>
    <row r="5465" spans="1:6" x14ac:dyDescent="0.3">
      <c r="A5465" s="1">
        <v>43713</v>
      </c>
      <c r="B5465">
        <v>36644.421875</v>
      </c>
      <c r="C5465">
        <v>36898.98828125</v>
      </c>
      <c r="D5465">
        <v>36541.87890625</v>
      </c>
      <c r="E5465">
        <v>36821.7109375</v>
      </c>
      <c r="F5465">
        <v>27400</v>
      </c>
    </row>
    <row r="5466" spans="1:6" x14ac:dyDescent="0.3">
      <c r="A5466" s="1">
        <v>43714</v>
      </c>
      <c r="B5466">
        <v>36981.76953125</v>
      </c>
      <c r="C5466">
        <v>37012.98046875</v>
      </c>
      <c r="D5466">
        <v>36727.66015625</v>
      </c>
      <c r="E5466">
        <v>36785.58984375</v>
      </c>
      <c r="F5466">
        <v>23000</v>
      </c>
    </row>
    <row r="5467" spans="1:6" x14ac:dyDescent="0.3">
      <c r="A5467" s="1">
        <v>43717</v>
      </c>
      <c r="B5467">
        <v>37145.44921875</v>
      </c>
      <c r="C5467">
        <v>37244.078125</v>
      </c>
      <c r="D5467">
        <v>36784.46875</v>
      </c>
      <c r="E5467">
        <v>36969.48046875</v>
      </c>
      <c r="F5467">
        <v>25300</v>
      </c>
    </row>
    <row r="5468" spans="1:6" x14ac:dyDescent="0.3">
      <c r="A5468" s="1">
        <v>43719</v>
      </c>
      <c r="B5468">
        <v>37270.8203125</v>
      </c>
      <c r="C5468">
        <v>37343.4609375</v>
      </c>
      <c r="D5468">
        <v>37193.5703125</v>
      </c>
      <c r="E5468">
        <v>37251.03125</v>
      </c>
      <c r="F5468">
        <v>36700</v>
      </c>
    </row>
    <row r="5469" spans="1:6" x14ac:dyDescent="0.3">
      <c r="A5469" s="1">
        <v>43720</v>
      </c>
      <c r="B5469">
        <v>37104.28125</v>
      </c>
      <c r="C5469">
        <v>37435.1484375</v>
      </c>
      <c r="D5469">
        <v>37048.671875</v>
      </c>
      <c r="E5469">
        <v>37330.46875</v>
      </c>
      <c r="F5469">
        <v>27500</v>
      </c>
    </row>
    <row r="5470" spans="1:6" x14ac:dyDescent="0.3">
      <c r="A5470" s="1">
        <v>43721</v>
      </c>
      <c r="B5470">
        <v>37384.98828125</v>
      </c>
      <c r="C5470">
        <v>37413.5</v>
      </c>
      <c r="D5470">
        <v>37000.08984375</v>
      </c>
      <c r="E5470">
        <v>37175.859375</v>
      </c>
      <c r="F5470">
        <v>34300</v>
      </c>
    </row>
    <row r="5471" spans="1:6" x14ac:dyDescent="0.3">
      <c r="A5471" s="1">
        <v>43724</v>
      </c>
      <c r="B5471">
        <v>37123.30859375</v>
      </c>
      <c r="C5471">
        <v>37302.05859375</v>
      </c>
      <c r="D5471">
        <v>37028.94140625</v>
      </c>
      <c r="E5471">
        <v>37204.55859375</v>
      </c>
      <c r="F5471">
        <v>19900</v>
      </c>
    </row>
    <row r="5472" spans="1:6" x14ac:dyDescent="0.3">
      <c r="A5472" s="1">
        <v>43725</v>
      </c>
      <c r="B5472">
        <v>36481.08984375</v>
      </c>
      <c r="C5472">
        <v>37169.55859375</v>
      </c>
      <c r="D5472">
        <v>36419.08984375</v>
      </c>
      <c r="E5472">
        <v>37169.4609375</v>
      </c>
      <c r="F5472">
        <v>20500</v>
      </c>
    </row>
    <row r="5473" spans="1:6" x14ac:dyDescent="0.3">
      <c r="A5473" s="1">
        <v>43726</v>
      </c>
      <c r="B5473">
        <v>36563.87890625</v>
      </c>
      <c r="C5473">
        <v>36712.98828125</v>
      </c>
      <c r="D5473">
        <v>36465.921875</v>
      </c>
      <c r="E5473">
        <v>36621.37890625</v>
      </c>
      <c r="F5473">
        <v>25400</v>
      </c>
    </row>
    <row r="5474" spans="1:6" x14ac:dyDescent="0.3">
      <c r="A5474" s="1">
        <v>43727</v>
      </c>
      <c r="B5474">
        <v>36093.46875</v>
      </c>
      <c r="C5474">
        <v>36613.9296875</v>
      </c>
      <c r="D5474">
        <v>35987.80078125</v>
      </c>
      <c r="E5474">
        <v>36613.9296875</v>
      </c>
      <c r="F5474">
        <v>31700</v>
      </c>
    </row>
    <row r="5475" spans="1:6" x14ac:dyDescent="0.3">
      <c r="A5475" s="1">
        <v>43728</v>
      </c>
      <c r="B5475">
        <v>38014.62109375</v>
      </c>
      <c r="C5475">
        <v>38378.01953125</v>
      </c>
      <c r="D5475">
        <v>36085.73828125</v>
      </c>
      <c r="E5475">
        <v>36214.921875</v>
      </c>
      <c r="F5475">
        <v>61000</v>
      </c>
    </row>
    <row r="5476" spans="1:6" x14ac:dyDescent="0.3">
      <c r="A5476" s="1">
        <v>43731</v>
      </c>
      <c r="B5476">
        <v>39090.03125</v>
      </c>
      <c r="C5476">
        <v>39441.12109375</v>
      </c>
      <c r="D5476">
        <v>38674.0390625</v>
      </c>
      <c r="E5476">
        <v>38844</v>
      </c>
      <c r="F5476">
        <v>2800</v>
      </c>
    </row>
    <row r="5477" spans="1:6" x14ac:dyDescent="0.3">
      <c r="A5477" s="1">
        <v>43732</v>
      </c>
      <c r="B5477">
        <v>39097.140625</v>
      </c>
      <c r="C5477">
        <v>39306.37109375</v>
      </c>
      <c r="D5477">
        <v>38913.05859375</v>
      </c>
      <c r="E5477">
        <v>39135.28125</v>
      </c>
      <c r="F5477">
        <v>30600</v>
      </c>
    </row>
    <row r="5478" spans="1:6" x14ac:dyDescent="0.3">
      <c r="A5478" s="1">
        <v>43733</v>
      </c>
      <c r="B5478">
        <v>38593.51953125</v>
      </c>
      <c r="C5478">
        <v>39087.19921875</v>
      </c>
      <c r="D5478">
        <v>38510.96875</v>
      </c>
      <c r="E5478">
        <v>39087.19921875</v>
      </c>
      <c r="F5478">
        <v>28800</v>
      </c>
    </row>
    <row r="5479" spans="1:6" x14ac:dyDescent="0.3">
      <c r="A5479" s="1">
        <v>43734</v>
      </c>
      <c r="B5479">
        <v>38989.73828125</v>
      </c>
      <c r="C5479">
        <v>39158.0703125</v>
      </c>
      <c r="D5479">
        <v>38676.109375</v>
      </c>
      <c r="E5479">
        <v>38700.48046875</v>
      </c>
      <c r="F5479">
        <v>33200</v>
      </c>
    </row>
    <row r="5480" spans="1:6" x14ac:dyDescent="0.3">
      <c r="A5480" s="1">
        <v>43735</v>
      </c>
      <c r="B5480">
        <v>38822.5703125</v>
      </c>
      <c r="C5480">
        <v>39107.37109375</v>
      </c>
      <c r="D5480">
        <v>38782.6015625</v>
      </c>
      <c r="E5480">
        <v>39003.12890625</v>
      </c>
      <c r="F5480">
        <v>39200</v>
      </c>
    </row>
    <row r="5481" spans="1:6" x14ac:dyDescent="0.3">
      <c r="A5481" s="1">
        <v>43738</v>
      </c>
      <c r="B5481">
        <v>38667.328125</v>
      </c>
      <c r="C5481">
        <v>38873.12109375</v>
      </c>
      <c r="D5481">
        <v>38401.08984375</v>
      </c>
      <c r="E5481">
        <v>38873.12109375</v>
      </c>
      <c r="F5481">
        <v>49000</v>
      </c>
    </row>
    <row r="5482" spans="1:6" x14ac:dyDescent="0.3">
      <c r="A5482" s="1">
        <v>43739</v>
      </c>
      <c r="B5482">
        <v>38305.41015625</v>
      </c>
      <c r="C5482">
        <v>38923.78125</v>
      </c>
      <c r="D5482">
        <v>37929.890625</v>
      </c>
      <c r="E5482">
        <v>38813.48046875</v>
      </c>
      <c r="F5482">
        <v>75400</v>
      </c>
    </row>
    <row r="5483" spans="1:6" x14ac:dyDescent="0.3">
      <c r="A5483" s="1">
        <v>43741</v>
      </c>
      <c r="B5483">
        <v>38106.87109375</v>
      </c>
      <c r="C5483">
        <v>38310.9296875</v>
      </c>
      <c r="D5483">
        <v>37957.55859375</v>
      </c>
      <c r="E5483">
        <v>38137.87109375</v>
      </c>
      <c r="F5483">
        <v>59200</v>
      </c>
    </row>
    <row r="5484" spans="1:6" x14ac:dyDescent="0.3">
      <c r="A5484" s="1">
        <v>43742</v>
      </c>
      <c r="B5484">
        <v>37673.30859375</v>
      </c>
      <c r="C5484">
        <v>38403.5390625</v>
      </c>
      <c r="D5484">
        <v>37633.359375</v>
      </c>
      <c r="E5484">
        <v>38401.48828125</v>
      </c>
      <c r="F5484">
        <v>52900</v>
      </c>
    </row>
    <row r="5485" spans="1:6" x14ac:dyDescent="0.3">
      <c r="A5485" s="1">
        <v>43745</v>
      </c>
      <c r="B5485">
        <v>37531.98046875</v>
      </c>
      <c r="C5485">
        <v>37919.46875</v>
      </c>
      <c r="D5485">
        <v>37480.53125</v>
      </c>
      <c r="E5485">
        <v>37853.80078125</v>
      </c>
      <c r="F5485">
        <v>40400</v>
      </c>
    </row>
    <row r="5486" spans="1:6" x14ac:dyDescent="0.3">
      <c r="A5486" s="1">
        <v>43747</v>
      </c>
      <c r="B5486">
        <v>38177.94921875</v>
      </c>
      <c r="C5486">
        <v>38209.83984375</v>
      </c>
      <c r="D5486">
        <v>37415.828125</v>
      </c>
      <c r="E5486">
        <v>37628.05078125</v>
      </c>
      <c r="F5486">
        <v>36400</v>
      </c>
    </row>
    <row r="5487" spans="1:6" x14ac:dyDescent="0.3">
      <c r="A5487" s="1">
        <v>43748</v>
      </c>
      <c r="B5487">
        <v>37880.3984375</v>
      </c>
      <c r="C5487">
        <v>38130.23046875</v>
      </c>
      <c r="D5487">
        <v>37802.9296875</v>
      </c>
      <c r="E5487">
        <v>38130.23046875</v>
      </c>
      <c r="F5487">
        <v>27300</v>
      </c>
    </row>
    <row r="5488" spans="1:6" x14ac:dyDescent="0.3">
      <c r="A5488" s="1">
        <v>43749</v>
      </c>
      <c r="B5488">
        <v>38127.078125</v>
      </c>
      <c r="C5488">
        <v>38345.41015625</v>
      </c>
      <c r="D5488">
        <v>37737.8515625</v>
      </c>
      <c r="E5488">
        <v>37994.48046875</v>
      </c>
      <c r="F5488">
        <v>39400</v>
      </c>
    </row>
    <row r="5489" spans="1:6" x14ac:dyDescent="0.3">
      <c r="A5489" s="1">
        <v>43752</v>
      </c>
      <c r="B5489">
        <v>38214.46875</v>
      </c>
      <c r="C5489">
        <v>38513.69140625</v>
      </c>
      <c r="D5489">
        <v>38066.12890625</v>
      </c>
      <c r="E5489">
        <v>38208.23828125</v>
      </c>
      <c r="F5489">
        <v>28500</v>
      </c>
    </row>
    <row r="5490" spans="1:6" x14ac:dyDescent="0.3">
      <c r="A5490" s="1">
        <v>43753</v>
      </c>
      <c r="B5490">
        <v>38506.08984375</v>
      </c>
      <c r="C5490">
        <v>38635.19140625</v>
      </c>
      <c r="D5490">
        <v>38238.26953125</v>
      </c>
      <c r="E5490">
        <v>38316.48828125</v>
      </c>
      <c r="F5490">
        <v>26200</v>
      </c>
    </row>
    <row r="5491" spans="1:6" x14ac:dyDescent="0.3">
      <c r="A5491" s="1">
        <v>43754</v>
      </c>
      <c r="B5491">
        <v>38598.98828125</v>
      </c>
      <c r="C5491">
        <v>38666.37890625</v>
      </c>
      <c r="D5491">
        <v>38416.671875</v>
      </c>
      <c r="E5491">
        <v>38637.05078125</v>
      </c>
      <c r="F5491">
        <v>27500</v>
      </c>
    </row>
    <row r="5492" spans="1:6" x14ac:dyDescent="0.3">
      <c r="A5492" s="1">
        <v>43755</v>
      </c>
      <c r="B5492">
        <v>39052.05859375</v>
      </c>
      <c r="C5492">
        <v>39104.69140625</v>
      </c>
      <c r="D5492">
        <v>38557.4296875</v>
      </c>
      <c r="E5492">
        <v>38647.44140625</v>
      </c>
      <c r="F5492">
        <v>47100</v>
      </c>
    </row>
    <row r="5493" spans="1:6" x14ac:dyDescent="0.3">
      <c r="A5493" s="1">
        <v>43756</v>
      </c>
      <c r="B5493">
        <v>39298.37890625</v>
      </c>
      <c r="C5493">
        <v>39361.05859375</v>
      </c>
      <c r="D5493">
        <v>38963.6015625</v>
      </c>
      <c r="E5493">
        <v>39087.828125</v>
      </c>
      <c r="F5493">
        <v>42400</v>
      </c>
    </row>
    <row r="5494" spans="1:6" x14ac:dyDescent="0.3">
      <c r="A5494" s="1">
        <v>43760</v>
      </c>
      <c r="B5494">
        <v>38963.83984375</v>
      </c>
      <c r="C5494">
        <v>39426.46875</v>
      </c>
      <c r="D5494">
        <v>38924.8515625</v>
      </c>
      <c r="E5494">
        <v>39233.3984375</v>
      </c>
      <c r="F5494">
        <v>54500</v>
      </c>
    </row>
    <row r="5495" spans="1:6" x14ac:dyDescent="0.3">
      <c r="A5495" s="1">
        <v>43761</v>
      </c>
      <c r="B5495">
        <v>39058.828125</v>
      </c>
      <c r="C5495">
        <v>39196.671875</v>
      </c>
      <c r="D5495">
        <v>38866.078125</v>
      </c>
      <c r="E5495">
        <v>39063.83984375</v>
      </c>
      <c r="F5495">
        <v>41000</v>
      </c>
    </row>
    <row r="5496" spans="1:6" x14ac:dyDescent="0.3">
      <c r="A5496" s="1">
        <v>43762</v>
      </c>
      <c r="B5496">
        <v>39020.390625</v>
      </c>
      <c r="C5496">
        <v>39327.1484375</v>
      </c>
      <c r="D5496">
        <v>38840.76171875</v>
      </c>
      <c r="E5496">
        <v>39223.01171875</v>
      </c>
      <c r="F5496">
        <v>36600</v>
      </c>
    </row>
    <row r="5497" spans="1:6" x14ac:dyDescent="0.3">
      <c r="A5497" s="1">
        <v>43763</v>
      </c>
      <c r="B5497">
        <v>39058.05859375</v>
      </c>
      <c r="C5497">
        <v>39241.609375</v>
      </c>
      <c r="D5497">
        <v>38718.26953125</v>
      </c>
      <c r="E5497">
        <v>39201.671875</v>
      </c>
      <c r="F5497">
        <v>48600</v>
      </c>
    </row>
    <row r="5498" spans="1:6" x14ac:dyDescent="0.3">
      <c r="A5498" s="1">
        <v>43767</v>
      </c>
      <c r="B5498">
        <v>39831.83984375</v>
      </c>
      <c r="C5498">
        <v>39917.01171875</v>
      </c>
      <c r="D5498">
        <v>39254.12109375</v>
      </c>
      <c r="E5498">
        <v>39293.48828125</v>
      </c>
      <c r="F5498">
        <v>50500</v>
      </c>
    </row>
    <row r="5499" spans="1:6" x14ac:dyDescent="0.3">
      <c r="A5499" s="1">
        <v>43768</v>
      </c>
      <c r="B5499">
        <v>40051.87109375</v>
      </c>
      <c r="C5499">
        <v>40178.12109375</v>
      </c>
      <c r="D5499">
        <v>39805.109375</v>
      </c>
      <c r="E5499">
        <v>40055.62890625</v>
      </c>
      <c r="F5499">
        <v>37200</v>
      </c>
    </row>
    <row r="5500" spans="1:6" x14ac:dyDescent="0.3">
      <c r="A5500" s="1">
        <v>43769</v>
      </c>
      <c r="B5500">
        <v>40129.05078125</v>
      </c>
      <c r="C5500">
        <v>40392.21875</v>
      </c>
      <c r="D5500">
        <v>40054.890625</v>
      </c>
      <c r="E5500">
        <v>40211.98828125</v>
      </c>
      <c r="F5500">
        <v>87900</v>
      </c>
    </row>
    <row r="5501" spans="1:6" x14ac:dyDescent="0.3">
      <c r="A5501" s="1">
        <v>43770</v>
      </c>
      <c r="B5501">
        <v>40165.03125</v>
      </c>
      <c r="C5501">
        <v>40283.30078125</v>
      </c>
      <c r="D5501">
        <v>40014.23046875</v>
      </c>
      <c r="E5501">
        <v>40196.0703125</v>
      </c>
      <c r="F5501">
        <v>57000</v>
      </c>
    </row>
    <row r="5502" spans="1:6" x14ac:dyDescent="0.3">
      <c r="A5502" s="1">
        <v>43773</v>
      </c>
      <c r="B5502">
        <v>40301.9609375</v>
      </c>
      <c r="C5502">
        <v>40483.2109375</v>
      </c>
      <c r="D5502">
        <v>40186.2890625</v>
      </c>
      <c r="E5502">
        <v>40293.8515625</v>
      </c>
      <c r="F5502">
        <v>62600</v>
      </c>
    </row>
    <row r="5503" spans="1:6" x14ac:dyDescent="0.3">
      <c r="A5503" s="1">
        <v>43774</v>
      </c>
      <c r="B5503">
        <v>40248.23046875</v>
      </c>
      <c r="C5503">
        <v>40466.55078125</v>
      </c>
      <c r="D5503">
        <v>40053.55078125</v>
      </c>
      <c r="E5503">
        <v>40445.671875</v>
      </c>
      <c r="F5503">
        <v>45400</v>
      </c>
    </row>
    <row r="5504" spans="1:6" x14ac:dyDescent="0.3">
      <c r="A5504" s="1">
        <v>43775</v>
      </c>
      <c r="B5504">
        <v>40469.78125</v>
      </c>
      <c r="C5504">
        <v>40606.91015625</v>
      </c>
      <c r="D5504">
        <v>40037.53125</v>
      </c>
      <c r="E5504">
        <v>40311.8515625</v>
      </c>
      <c r="F5504">
        <v>37700</v>
      </c>
    </row>
    <row r="5505" spans="1:6" x14ac:dyDescent="0.3">
      <c r="A5505" s="1">
        <v>43776</v>
      </c>
      <c r="B5505">
        <v>40653.73828125</v>
      </c>
      <c r="C5505">
        <v>40688.26953125</v>
      </c>
      <c r="D5505">
        <v>40421.0703125</v>
      </c>
      <c r="E5505">
        <v>40625.640625</v>
      </c>
      <c r="F5505">
        <v>30200</v>
      </c>
    </row>
    <row r="5506" spans="1:6" x14ac:dyDescent="0.3">
      <c r="A5506" s="1">
        <v>43777</v>
      </c>
      <c r="B5506">
        <v>40323.609375</v>
      </c>
      <c r="C5506">
        <v>40749.328125</v>
      </c>
      <c r="D5506">
        <v>40263.94140625</v>
      </c>
      <c r="E5506">
        <v>40630.55859375</v>
      </c>
      <c r="F5506">
        <v>42600</v>
      </c>
    </row>
    <row r="5507" spans="1:6" x14ac:dyDescent="0.3">
      <c r="A5507" s="1">
        <v>43780</v>
      </c>
      <c r="B5507">
        <v>40345.078125</v>
      </c>
      <c r="C5507">
        <v>40417.44140625</v>
      </c>
      <c r="D5507">
        <v>40150.96875</v>
      </c>
      <c r="E5507">
        <v>40316.5</v>
      </c>
      <c r="F5507">
        <v>29500</v>
      </c>
    </row>
    <row r="5508" spans="1:6" x14ac:dyDescent="0.3">
      <c r="A5508" s="1">
        <v>43782</v>
      </c>
      <c r="B5508">
        <v>40116.05859375</v>
      </c>
      <c r="C5508">
        <v>40447.171875</v>
      </c>
      <c r="D5508">
        <v>40061.23046875</v>
      </c>
      <c r="E5508">
        <v>40346.4296875</v>
      </c>
      <c r="F5508">
        <v>37700</v>
      </c>
    </row>
    <row r="5509" spans="1:6" x14ac:dyDescent="0.3">
      <c r="A5509" s="1">
        <v>43783</v>
      </c>
      <c r="B5509">
        <v>40286.48046875</v>
      </c>
      <c r="C5509">
        <v>40348.609375</v>
      </c>
      <c r="D5509">
        <v>40026.98828125</v>
      </c>
      <c r="E5509">
        <v>40178.9296875</v>
      </c>
      <c r="F5509">
        <v>27800</v>
      </c>
    </row>
    <row r="5510" spans="1:6" x14ac:dyDescent="0.3">
      <c r="A5510" s="1">
        <v>43784</v>
      </c>
      <c r="B5510">
        <v>40356.69140625</v>
      </c>
      <c r="C5510">
        <v>40650.05859375</v>
      </c>
      <c r="D5510">
        <v>40308.08984375</v>
      </c>
      <c r="E5510">
        <v>40408.19921875</v>
      </c>
      <c r="F5510">
        <v>25800</v>
      </c>
    </row>
    <row r="5511" spans="1:6" x14ac:dyDescent="0.3">
      <c r="A5511" s="1">
        <v>43787</v>
      </c>
      <c r="B5511">
        <v>40284.19140625</v>
      </c>
      <c r="C5511">
        <v>40542.3984375</v>
      </c>
      <c r="D5511">
        <v>40221.96875</v>
      </c>
      <c r="E5511">
        <v>40431.078125</v>
      </c>
      <c r="F5511">
        <v>28700</v>
      </c>
    </row>
    <row r="5512" spans="1:6" x14ac:dyDescent="0.3">
      <c r="A5512" s="1">
        <v>43788</v>
      </c>
      <c r="B5512">
        <v>40469.69921875</v>
      </c>
      <c r="C5512">
        <v>40544.12890625</v>
      </c>
      <c r="D5512">
        <v>40290.2109375</v>
      </c>
      <c r="E5512">
        <v>40455.359375</v>
      </c>
      <c r="F5512">
        <v>39100</v>
      </c>
    </row>
    <row r="5513" spans="1:6" x14ac:dyDescent="0.3">
      <c r="A5513" s="1">
        <v>43789</v>
      </c>
      <c r="B5513">
        <v>40651.640625</v>
      </c>
      <c r="C5513">
        <v>40816.37890625</v>
      </c>
      <c r="D5513">
        <v>40575.9609375</v>
      </c>
      <c r="E5513">
        <v>40729.80078125</v>
      </c>
      <c r="F5513">
        <v>32300</v>
      </c>
    </row>
    <row r="5514" spans="1:6" x14ac:dyDescent="0.3">
      <c r="A5514" s="1">
        <v>43790</v>
      </c>
      <c r="B5514">
        <v>40575.171875</v>
      </c>
      <c r="C5514">
        <v>40744.8515625</v>
      </c>
      <c r="D5514">
        <v>40534.12109375</v>
      </c>
      <c r="E5514">
        <v>40737.30859375</v>
      </c>
      <c r="F5514">
        <v>21800</v>
      </c>
    </row>
    <row r="5515" spans="1:6" x14ac:dyDescent="0.3">
      <c r="A5515" s="1">
        <v>43791</v>
      </c>
      <c r="B5515">
        <v>40359.41015625</v>
      </c>
      <c r="C5515">
        <v>40653.171875</v>
      </c>
      <c r="D5515">
        <v>40276.828125</v>
      </c>
      <c r="E5515">
        <v>40653.171875</v>
      </c>
      <c r="F5515">
        <v>21700</v>
      </c>
    </row>
    <row r="5516" spans="1:6" x14ac:dyDescent="0.3">
      <c r="A5516" s="1">
        <v>43794</v>
      </c>
      <c r="B5516">
        <v>40889.23046875</v>
      </c>
      <c r="C5516">
        <v>40931.7109375</v>
      </c>
      <c r="D5516">
        <v>40393.8984375</v>
      </c>
      <c r="E5516">
        <v>40439.66015625</v>
      </c>
      <c r="F5516">
        <v>28600</v>
      </c>
    </row>
    <row r="5517" spans="1:6" x14ac:dyDescent="0.3">
      <c r="A5517" s="1">
        <v>43795</v>
      </c>
      <c r="B5517">
        <v>40821.30078125</v>
      </c>
      <c r="C5517">
        <v>41120.28125</v>
      </c>
      <c r="D5517">
        <v>40710.19921875</v>
      </c>
      <c r="E5517">
        <v>41022.8515625</v>
      </c>
      <c r="F5517">
        <v>32800</v>
      </c>
    </row>
    <row r="5518" spans="1:6" x14ac:dyDescent="0.3">
      <c r="A5518" s="1">
        <v>43796</v>
      </c>
      <c r="B5518">
        <v>41020.609375</v>
      </c>
      <c r="C5518">
        <v>41075.76171875</v>
      </c>
      <c r="D5518">
        <v>40848.69921875</v>
      </c>
      <c r="E5518">
        <v>40979.390625</v>
      </c>
      <c r="F5518">
        <v>32400</v>
      </c>
    </row>
    <row r="5519" spans="1:6" x14ac:dyDescent="0.3">
      <c r="A5519" s="1">
        <v>43797</v>
      </c>
      <c r="B5519">
        <v>41130.171875</v>
      </c>
      <c r="C5519">
        <v>41163.7890625</v>
      </c>
      <c r="D5519">
        <v>40996.078125</v>
      </c>
      <c r="E5519">
        <v>41161.5390625</v>
      </c>
      <c r="F5519">
        <v>30900</v>
      </c>
    </row>
    <row r="5520" spans="1:6" x14ac:dyDescent="0.3">
      <c r="A5520" s="1">
        <v>43798</v>
      </c>
      <c r="B5520">
        <v>40793.80859375</v>
      </c>
      <c r="C5520">
        <v>41143.21875</v>
      </c>
      <c r="D5520">
        <v>40664.1796875</v>
      </c>
      <c r="E5520">
        <v>41138.26171875</v>
      </c>
      <c r="F5520">
        <v>46700</v>
      </c>
    </row>
    <row r="5521" spans="1:6" x14ac:dyDescent="0.3">
      <c r="A5521" s="1">
        <v>43801</v>
      </c>
      <c r="B5521">
        <v>40802.171875</v>
      </c>
      <c r="C5521">
        <v>41093.98828125</v>
      </c>
      <c r="D5521">
        <v>40707.62890625</v>
      </c>
      <c r="E5521">
        <v>41072.94140625</v>
      </c>
      <c r="F5521">
        <v>39800</v>
      </c>
    </row>
    <row r="5522" spans="1:6" x14ac:dyDescent="0.3">
      <c r="A5522" s="1">
        <v>43802</v>
      </c>
      <c r="B5522">
        <v>40675.44921875</v>
      </c>
      <c r="C5522">
        <v>40885.03125</v>
      </c>
      <c r="D5522">
        <v>40554.0390625</v>
      </c>
      <c r="E5522">
        <v>40852.609375</v>
      </c>
      <c r="F5522">
        <v>33700</v>
      </c>
    </row>
    <row r="5523" spans="1:6" x14ac:dyDescent="0.3">
      <c r="A5523" s="1">
        <v>43803</v>
      </c>
      <c r="B5523">
        <v>40850.2890625</v>
      </c>
      <c r="C5523">
        <v>40886.87109375</v>
      </c>
      <c r="D5523">
        <v>40475.828125</v>
      </c>
      <c r="E5523">
        <v>40606.01171875</v>
      </c>
      <c r="F5523">
        <v>44500</v>
      </c>
    </row>
    <row r="5524" spans="1:6" x14ac:dyDescent="0.3">
      <c r="A5524" s="1">
        <v>43804</v>
      </c>
      <c r="B5524">
        <v>40779.58984375</v>
      </c>
      <c r="C5524">
        <v>41002.41015625</v>
      </c>
      <c r="D5524">
        <v>40720.171875</v>
      </c>
      <c r="E5524">
        <v>40988.140625</v>
      </c>
      <c r="F5524">
        <v>33000</v>
      </c>
    </row>
    <row r="5525" spans="1:6" x14ac:dyDescent="0.3">
      <c r="A5525" s="1">
        <v>43805</v>
      </c>
      <c r="B5525">
        <v>40445.1484375</v>
      </c>
      <c r="C5525">
        <v>40952.12890625</v>
      </c>
      <c r="D5525">
        <v>40337.53125</v>
      </c>
      <c r="E5525">
        <v>40952.12890625</v>
      </c>
      <c r="F5525">
        <v>33100</v>
      </c>
    </row>
    <row r="5526" spans="1:6" x14ac:dyDescent="0.3">
      <c r="A5526" s="1">
        <v>43808</v>
      </c>
      <c r="B5526">
        <v>40487.4296875</v>
      </c>
      <c r="C5526">
        <v>40645.62890625</v>
      </c>
      <c r="D5526">
        <v>40336.55859375</v>
      </c>
      <c r="E5526">
        <v>40527.23828125</v>
      </c>
      <c r="F5526">
        <v>32600</v>
      </c>
    </row>
    <row r="5527" spans="1:6" x14ac:dyDescent="0.3">
      <c r="A5527" s="1">
        <v>43809</v>
      </c>
      <c r="B5527">
        <v>40239.87890625</v>
      </c>
      <c r="C5527">
        <v>40588.80859375</v>
      </c>
      <c r="D5527">
        <v>40208.69921875</v>
      </c>
      <c r="E5527">
        <v>40588.80859375</v>
      </c>
      <c r="F5527">
        <v>31400</v>
      </c>
    </row>
    <row r="5528" spans="1:6" x14ac:dyDescent="0.3">
      <c r="A5528" s="1">
        <v>43810</v>
      </c>
      <c r="B5528">
        <v>40412.5703125</v>
      </c>
      <c r="C5528">
        <v>40466.12890625</v>
      </c>
      <c r="D5528">
        <v>40135.37109375</v>
      </c>
      <c r="E5528">
        <v>40285.19921875</v>
      </c>
      <c r="F5528">
        <v>55500</v>
      </c>
    </row>
    <row r="5529" spans="1:6" x14ac:dyDescent="0.3">
      <c r="A5529" s="1">
        <v>43811</v>
      </c>
      <c r="B5529">
        <v>40581.7109375</v>
      </c>
      <c r="C5529">
        <v>40712.6484375</v>
      </c>
      <c r="D5529">
        <v>40490.69140625</v>
      </c>
      <c r="E5529">
        <v>40561.33984375</v>
      </c>
      <c r="F5529">
        <v>41300</v>
      </c>
    </row>
    <row r="5530" spans="1:6" x14ac:dyDescent="0.3">
      <c r="A5530" s="1">
        <v>43812</v>
      </c>
      <c r="B5530">
        <v>41009.7109375</v>
      </c>
      <c r="C5530">
        <v>41055.80078125</v>
      </c>
      <c r="D5530">
        <v>40736.69921875</v>
      </c>
      <c r="E5530">
        <v>40754.8203125</v>
      </c>
      <c r="F5530">
        <v>27900</v>
      </c>
    </row>
    <row r="5531" spans="1:6" x14ac:dyDescent="0.3">
      <c r="A5531" s="1">
        <v>43815</v>
      </c>
      <c r="B5531">
        <v>40938.71875</v>
      </c>
      <c r="C5531">
        <v>41185.03125</v>
      </c>
      <c r="D5531">
        <v>40917.9296875</v>
      </c>
      <c r="E5531">
        <v>41168.8515625</v>
      </c>
      <c r="F5531">
        <v>21600</v>
      </c>
    </row>
    <row r="5532" spans="1:6" x14ac:dyDescent="0.3">
      <c r="A5532" s="1">
        <v>43816</v>
      </c>
      <c r="B5532">
        <v>41352.171875</v>
      </c>
      <c r="C5532">
        <v>41401.6484375</v>
      </c>
      <c r="D5532">
        <v>41005.1796875</v>
      </c>
      <c r="E5532">
        <v>41052.359375</v>
      </c>
      <c r="F5532">
        <v>19000</v>
      </c>
    </row>
    <row r="5533" spans="1:6" x14ac:dyDescent="0.3">
      <c r="A5533" s="1">
        <v>43817</v>
      </c>
      <c r="B5533">
        <v>41558.5703125</v>
      </c>
      <c r="C5533">
        <v>41614.76953125</v>
      </c>
      <c r="D5533">
        <v>41358.46875</v>
      </c>
      <c r="E5533">
        <v>41442.75</v>
      </c>
      <c r="F5533">
        <v>24300</v>
      </c>
    </row>
    <row r="5534" spans="1:6" x14ac:dyDescent="0.3">
      <c r="A5534" s="1">
        <v>43818</v>
      </c>
      <c r="B5534">
        <v>41673.921875</v>
      </c>
      <c r="C5534">
        <v>41719.2890625</v>
      </c>
      <c r="D5534">
        <v>41456.3984375</v>
      </c>
      <c r="E5534">
        <v>41571.8203125</v>
      </c>
      <c r="F5534">
        <v>33300</v>
      </c>
    </row>
    <row r="5535" spans="1:6" x14ac:dyDescent="0.3">
      <c r="A5535" s="1">
        <v>43819</v>
      </c>
      <c r="B5535">
        <v>41681.5390625</v>
      </c>
      <c r="C5535">
        <v>41809.9609375</v>
      </c>
      <c r="D5535">
        <v>41636.109375</v>
      </c>
      <c r="E5535">
        <v>41746.19921875</v>
      </c>
      <c r="F5535">
        <v>33600</v>
      </c>
    </row>
    <row r="5536" spans="1:6" x14ac:dyDescent="0.3">
      <c r="A5536" s="1">
        <v>43822</v>
      </c>
      <c r="B5536">
        <v>41642.66015625</v>
      </c>
      <c r="C5536">
        <v>41701.62109375</v>
      </c>
      <c r="D5536">
        <v>41474.609375</v>
      </c>
      <c r="E5536">
        <v>41548.26171875</v>
      </c>
      <c r="F5536">
        <v>6200</v>
      </c>
    </row>
    <row r="5537" spans="1:6" x14ac:dyDescent="0.3">
      <c r="A5537" s="1">
        <v>43823</v>
      </c>
      <c r="B5537">
        <v>41461.26171875</v>
      </c>
      <c r="C5537">
        <v>41702.98046875</v>
      </c>
      <c r="D5537">
        <v>41423.0703125</v>
      </c>
      <c r="E5537">
        <v>41684.51171875</v>
      </c>
      <c r="F5537">
        <v>4400</v>
      </c>
    </row>
    <row r="5538" spans="1:6" x14ac:dyDescent="0.3">
      <c r="A5538" s="1">
        <v>43825</v>
      </c>
      <c r="B5538">
        <v>41163.76171875</v>
      </c>
      <c r="C5538">
        <v>41543.80078125</v>
      </c>
      <c r="D5538">
        <v>41132.890625</v>
      </c>
      <c r="E5538">
        <v>41543.80078125</v>
      </c>
      <c r="F5538">
        <v>5600</v>
      </c>
    </row>
    <row r="5539" spans="1:6" x14ac:dyDescent="0.3">
      <c r="A5539" s="1">
        <v>43826</v>
      </c>
      <c r="B5539">
        <v>41575.140625</v>
      </c>
      <c r="C5539">
        <v>41611.26953125</v>
      </c>
      <c r="D5539">
        <v>41264.921875</v>
      </c>
      <c r="E5539">
        <v>41297.078125</v>
      </c>
      <c r="F5539">
        <v>6100</v>
      </c>
    </row>
    <row r="5540" spans="1:6" x14ac:dyDescent="0.3">
      <c r="A5540" s="1">
        <v>43829</v>
      </c>
      <c r="B5540">
        <v>41558</v>
      </c>
      <c r="C5540">
        <v>41714.73046875</v>
      </c>
      <c r="D5540">
        <v>41453.37890625</v>
      </c>
      <c r="E5540">
        <v>41686.26953125</v>
      </c>
      <c r="F5540">
        <v>5700</v>
      </c>
    </row>
    <row r="5541" spans="1:6" x14ac:dyDescent="0.3">
      <c r="A5541" s="1">
        <v>43830</v>
      </c>
      <c r="B5541">
        <v>41253.73828125</v>
      </c>
      <c r="C5541">
        <v>41607.48828125</v>
      </c>
      <c r="D5541">
        <v>41184.73046875</v>
      </c>
      <c r="E5541">
        <v>41607.48828125</v>
      </c>
      <c r="F5541">
        <v>5600</v>
      </c>
    </row>
    <row r="5542" spans="1:6" x14ac:dyDescent="0.3">
      <c r="A5542" s="1">
        <v>43832</v>
      </c>
      <c r="B5542">
        <v>41626.640625</v>
      </c>
      <c r="C5542">
        <v>41649.2890625</v>
      </c>
      <c r="D5542">
        <v>41328.44921875</v>
      </c>
      <c r="E5542">
        <v>41340.26953125</v>
      </c>
      <c r="F5542">
        <v>5300</v>
      </c>
    </row>
    <row r="5543" spans="1:6" x14ac:dyDescent="0.3">
      <c r="A5543" s="1">
        <v>43833</v>
      </c>
      <c r="B5543">
        <v>41464.609375</v>
      </c>
      <c r="C5543">
        <v>41636.1796875</v>
      </c>
      <c r="D5543">
        <v>41348.6796875</v>
      </c>
      <c r="E5543">
        <v>41634.51171875</v>
      </c>
      <c r="F5543">
        <v>8900</v>
      </c>
    </row>
    <row r="5544" spans="1:6" x14ac:dyDescent="0.3">
      <c r="A5544" s="1">
        <v>43836</v>
      </c>
      <c r="B5544">
        <v>40676.62890625</v>
      </c>
      <c r="C5544">
        <v>41378.33984375</v>
      </c>
      <c r="D5544">
        <v>40613.9609375</v>
      </c>
      <c r="E5544">
        <v>41378.33984375</v>
      </c>
      <c r="F5544">
        <v>8700</v>
      </c>
    </row>
    <row r="5545" spans="1:6" x14ac:dyDescent="0.3">
      <c r="A5545" s="1">
        <v>43837</v>
      </c>
      <c r="B5545">
        <v>40869.46875</v>
      </c>
      <c r="C5545">
        <v>41230.140625</v>
      </c>
      <c r="D5545">
        <v>40727.37109375</v>
      </c>
      <c r="E5545">
        <v>40983.0390625</v>
      </c>
      <c r="F5545">
        <v>11900</v>
      </c>
    </row>
    <row r="5546" spans="1:6" x14ac:dyDescent="0.3">
      <c r="A5546" s="1">
        <v>43838</v>
      </c>
      <c r="B5546">
        <v>40817.73828125</v>
      </c>
      <c r="C5546">
        <v>40866.359375</v>
      </c>
      <c r="D5546">
        <v>40476.55078125</v>
      </c>
      <c r="E5546">
        <v>40574.828125</v>
      </c>
      <c r="F5546">
        <v>18200</v>
      </c>
    </row>
    <row r="5547" spans="1:6" x14ac:dyDescent="0.3">
      <c r="A5547" s="1">
        <v>43839</v>
      </c>
      <c r="B5547">
        <v>41452.3515625</v>
      </c>
      <c r="C5547">
        <v>41482.12109375</v>
      </c>
      <c r="D5547">
        <v>41175.71875</v>
      </c>
      <c r="E5547">
        <v>41216.671875</v>
      </c>
      <c r="F5547">
        <v>7800</v>
      </c>
    </row>
    <row r="5548" spans="1:6" x14ac:dyDescent="0.3">
      <c r="A5548" s="1">
        <v>43840</v>
      </c>
      <c r="B5548">
        <v>41599.71875</v>
      </c>
      <c r="C5548">
        <v>41775.109375</v>
      </c>
      <c r="D5548">
        <v>41447.80078125</v>
      </c>
      <c r="E5548">
        <v>41568.19921875</v>
      </c>
      <c r="F5548">
        <v>13200</v>
      </c>
    </row>
    <row r="5549" spans="1:6" x14ac:dyDescent="0.3">
      <c r="A5549" s="1">
        <v>43843</v>
      </c>
      <c r="B5549">
        <v>41859.69140625</v>
      </c>
      <c r="C5549">
        <v>41899.62890625</v>
      </c>
      <c r="D5549">
        <v>41720.76171875</v>
      </c>
      <c r="E5549">
        <v>41788.2109375</v>
      </c>
      <c r="F5549">
        <v>10600</v>
      </c>
    </row>
    <row r="5550" spans="1:6" x14ac:dyDescent="0.3">
      <c r="A5550" s="1">
        <v>43844</v>
      </c>
      <c r="B5550">
        <v>41952.62890625</v>
      </c>
      <c r="C5550">
        <v>41994.26171875</v>
      </c>
      <c r="D5550">
        <v>41770.8984375</v>
      </c>
      <c r="E5550">
        <v>41883.08984375</v>
      </c>
      <c r="F5550">
        <v>14100</v>
      </c>
    </row>
    <row r="5551" spans="1:6" x14ac:dyDescent="0.3">
      <c r="A5551" s="1">
        <v>43845</v>
      </c>
      <c r="B5551">
        <v>41872.73046875</v>
      </c>
      <c r="C5551">
        <v>41969.859375</v>
      </c>
      <c r="D5551">
        <v>41648.109375</v>
      </c>
      <c r="E5551">
        <v>41969.859375</v>
      </c>
      <c r="F5551">
        <v>6100</v>
      </c>
    </row>
    <row r="5552" spans="1:6" x14ac:dyDescent="0.3">
      <c r="A5552" s="1">
        <v>43846</v>
      </c>
      <c r="B5552">
        <v>41932.55859375</v>
      </c>
      <c r="C5552">
        <v>42059.44921875</v>
      </c>
      <c r="D5552">
        <v>41812.28125</v>
      </c>
      <c r="E5552">
        <v>41924.73828125</v>
      </c>
      <c r="F5552">
        <v>6600</v>
      </c>
    </row>
    <row r="5553" spans="1:6" x14ac:dyDescent="0.3">
      <c r="A5553" s="1">
        <v>43847</v>
      </c>
      <c r="B5553">
        <v>41945.37109375</v>
      </c>
      <c r="C5553">
        <v>42063.9296875</v>
      </c>
      <c r="D5553">
        <v>41850.2890625</v>
      </c>
      <c r="E5553">
        <v>41929.01953125</v>
      </c>
      <c r="F5553">
        <v>9500</v>
      </c>
    </row>
    <row r="5554" spans="1:6" x14ac:dyDescent="0.3">
      <c r="A5554" s="1">
        <v>43850</v>
      </c>
      <c r="B5554">
        <v>41528.91015625</v>
      </c>
      <c r="C5554">
        <v>42273.87109375</v>
      </c>
      <c r="D5554">
        <v>41503.37109375</v>
      </c>
      <c r="E5554">
        <v>42263</v>
      </c>
      <c r="F5554">
        <v>7500</v>
      </c>
    </row>
    <row r="5555" spans="1:6" x14ac:dyDescent="0.3">
      <c r="A5555" s="1">
        <v>43851</v>
      </c>
      <c r="B5555">
        <v>41323.80859375</v>
      </c>
      <c r="C5555">
        <v>41532.58984375</v>
      </c>
      <c r="D5555">
        <v>41294.30078125</v>
      </c>
      <c r="E5555">
        <v>41487.5703125</v>
      </c>
      <c r="F5555">
        <v>8900</v>
      </c>
    </row>
    <row r="5556" spans="1:6" x14ac:dyDescent="0.3">
      <c r="A5556" s="1">
        <v>43852</v>
      </c>
      <c r="B5556">
        <v>41115.37890625</v>
      </c>
      <c r="C5556">
        <v>41532.2890625</v>
      </c>
      <c r="D5556">
        <v>41059.0390625</v>
      </c>
      <c r="E5556">
        <v>41467.12890625</v>
      </c>
      <c r="F5556">
        <v>7700</v>
      </c>
    </row>
    <row r="5557" spans="1:6" x14ac:dyDescent="0.3">
      <c r="A5557" s="1">
        <v>43853</v>
      </c>
      <c r="B5557">
        <v>41386.3984375</v>
      </c>
      <c r="C5557">
        <v>41413.9609375</v>
      </c>
      <c r="D5557">
        <v>41098.91015625</v>
      </c>
      <c r="E5557">
        <v>41191.5</v>
      </c>
      <c r="F5557">
        <v>9900</v>
      </c>
    </row>
    <row r="5558" spans="1:6" x14ac:dyDescent="0.3">
      <c r="A5558" s="1">
        <v>43854</v>
      </c>
      <c r="B5558">
        <v>41613.19140625</v>
      </c>
      <c r="C5558">
        <v>41697.03125</v>
      </c>
      <c r="D5558">
        <v>41275.6015625</v>
      </c>
      <c r="E5558">
        <v>41377.0390625</v>
      </c>
      <c r="F5558">
        <v>6600</v>
      </c>
    </row>
    <row r="5559" spans="1:6" x14ac:dyDescent="0.3">
      <c r="A5559" s="1">
        <v>43857</v>
      </c>
      <c r="B5559">
        <v>41155.12109375</v>
      </c>
      <c r="C5559">
        <v>41516.26953125</v>
      </c>
      <c r="D5559">
        <v>41122.48046875</v>
      </c>
      <c r="E5559">
        <v>41510.6796875</v>
      </c>
      <c r="F5559">
        <v>7000</v>
      </c>
    </row>
    <row r="5560" spans="1:6" x14ac:dyDescent="0.3">
      <c r="A5560" s="1">
        <v>43858</v>
      </c>
      <c r="B5560">
        <v>40966.859375</v>
      </c>
      <c r="C5560">
        <v>41333.25</v>
      </c>
      <c r="D5560">
        <v>40869.75</v>
      </c>
      <c r="E5560">
        <v>41299.6796875</v>
      </c>
      <c r="F5560">
        <v>9800</v>
      </c>
    </row>
    <row r="5561" spans="1:6" x14ac:dyDescent="0.3">
      <c r="A5561" s="1">
        <v>43859</v>
      </c>
      <c r="B5561">
        <v>41198.66015625</v>
      </c>
      <c r="C5561">
        <v>41334.859375</v>
      </c>
      <c r="D5561">
        <v>41108.19140625</v>
      </c>
      <c r="E5561">
        <v>41131.5703125</v>
      </c>
      <c r="F5561">
        <v>7800</v>
      </c>
    </row>
    <row r="5562" spans="1:6" x14ac:dyDescent="0.3">
      <c r="A5562" s="1">
        <v>43860</v>
      </c>
      <c r="B5562">
        <v>40913.8203125</v>
      </c>
      <c r="C5562">
        <v>41380.140625</v>
      </c>
      <c r="D5562">
        <v>40829.91015625</v>
      </c>
      <c r="E5562">
        <v>41380.140625</v>
      </c>
      <c r="F5562">
        <v>6700</v>
      </c>
    </row>
    <row r="5563" spans="1:6" x14ac:dyDescent="0.3">
      <c r="A5563" s="1">
        <v>43861</v>
      </c>
      <c r="B5563">
        <v>40723.48828125</v>
      </c>
      <c r="C5563">
        <v>41154.48828125</v>
      </c>
      <c r="D5563">
        <v>40671.01171875</v>
      </c>
      <c r="E5563">
        <v>41146.55859375</v>
      </c>
      <c r="F5563">
        <v>11500</v>
      </c>
    </row>
    <row r="5564" spans="1:6" x14ac:dyDescent="0.3">
      <c r="A5564" s="1">
        <v>43864</v>
      </c>
      <c r="B5564">
        <v>39872.30859375</v>
      </c>
      <c r="C5564">
        <v>40014.8984375</v>
      </c>
      <c r="D5564">
        <v>39563.0703125</v>
      </c>
      <c r="E5564">
        <v>39701.01953125</v>
      </c>
      <c r="F5564">
        <v>10600</v>
      </c>
    </row>
    <row r="5565" spans="1:6" x14ac:dyDescent="0.3">
      <c r="A5565" s="1">
        <v>43865</v>
      </c>
      <c r="B5565">
        <v>40789.37890625</v>
      </c>
      <c r="C5565">
        <v>40818.94140625</v>
      </c>
      <c r="D5565">
        <v>40117.4609375</v>
      </c>
      <c r="E5565">
        <v>40178.73828125</v>
      </c>
      <c r="F5565">
        <v>15300</v>
      </c>
    </row>
    <row r="5566" spans="1:6" x14ac:dyDescent="0.3">
      <c r="A5566" s="1">
        <v>43866</v>
      </c>
      <c r="B5566">
        <v>41142.66015625</v>
      </c>
      <c r="C5566">
        <v>41177</v>
      </c>
      <c r="D5566">
        <v>40703.3203125</v>
      </c>
      <c r="E5566">
        <v>40921.7109375</v>
      </c>
      <c r="F5566">
        <v>13900</v>
      </c>
    </row>
    <row r="5567" spans="1:6" x14ac:dyDescent="0.3">
      <c r="A5567" s="1">
        <v>43867</v>
      </c>
      <c r="B5567">
        <v>41306.03125</v>
      </c>
      <c r="C5567">
        <v>41405.4296875</v>
      </c>
      <c r="D5567">
        <v>41113.109375</v>
      </c>
      <c r="E5567">
        <v>41209.12890625</v>
      </c>
      <c r="F5567">
        <v>15000</v>
      </c>
    </row>
    <row r="5568" spans="1:6" x14ac:dyDescent="0.3">
      <c r="A5568" s="1">
        <v>43868</v>
      </c>
      <c r="B5568">
        <v>41141.8515625</v>
      </c>
      <c r="C5568">
        <v>41394.41015625</v>
      </c>
      <c r="D5568">
        <v>41073.359375</v>
      </c>
      <c r="E5568">
        <v>41394.41015625</v>
      </c>
      <c r="F5568">
        <v>15300</v>
      </c>
    </row>
    <row r="5569" spans="1:6" x14ac:dyDescent="0.3">
      <c r="A5569" s="1">
        <v>43871</v>
      </c>
      <c r="B5569">
        <v>40979.62109375</v>
      </c>
      <c r="C5569">
        <v>41172.05859375</v>
      </c>
      <c r="D5569">
        <v>40798.98046875</v>
      </c>
      <c r="E5569">
        <v>41166.71875</v>
      </c>
      <c r="F5569">
        <v>15200</v>
      </c>
    </row>
    <row r="5570" spans="1:6" x14ac:dyDescent="0.3">
      <c r="A5570" s="1">
        <v>43872</v>
      </c>
      <c r="B5570">
        <v>41216.140625</v>
      </c>
      <c r="C5570">
        <v>41444.33984375</v>
      </c>
      <c r="D5570">
        <v>41179.140625</v>
      </c>
      <c r="E5570">
        <v>41183.390625</v>
      </c>
      <c r="F5570">
        <v>7700</v>
      </c>
    </row>
    <row r="5571" spans="1:6" x14ac:dyDescent="0.3">
      <c r="A5571" s="1">
        <v>43873</v>
      </c>
      <c r="B5571">
        <v>41565.8984375</v>
      </c>
      <c r="C5571">
        <v>41671.859375</v>
      </c>
      <c r="D5571">
        <v>41330.8515625</v>
      </c>
      <c r="E5571">
        <v>41330.8515625</v>
      </c>
      <c r="F5571">
        <v>9600</v>
      </c>
    </row>
    <row r="5572" spans="1:6" x14ac:dyDescent="0.3">
      <c r="A5572" s="1">
        <v>43874</v>
      </c>
      <c r="B5572">
        <v>41459.7890625</v>
      </c>
      <c r="C5572">
        <v>41709.30078125</v>
      </c>
      <c r="D5572">
        <v>41338.30859375</v>
      </c>
      <c r="E5572">
        <v>41707.2109375</v>
      </c>
      <c r="F5572">
        <v>9100</v>
      </c>
    </row>
    <row r="5573" spans="1:6" x14ac:dyDescent="0.3">
      <c r="A5573" s="1">
        <v>43875</v>
      </c>
      <c r="B5573">
        <v>41257.73828125</v>
      </c>
      <c r="C5573">
        <v>41702.359375</v>
      </c>
      <c r="D5573">
        <v>41183.12890625</v>
      </c>
      <c r="E5573">
        <v>41510.19140625</v>
      </c>
      <c r="F5573">
        <v>9800</v>
      </c>
    </row>
    <row r="5574" spans="1:6" x14ac:dyDescent="0.3">
      <c r="A5574" s="1">
        <v>43878</v>
      </c>
      <c r="B5574">
        <v>41055.69140625</v>
      </c>
      <c r="C5574">
        <v>41420.33984375</v>
      </c>
      <c r="D5574">
        <v>41030.578125</v>
      </c>
      <c r="E5574">
        <v>41324.0390625</v>
      </c>
      <c r="F5574">
        <v>6900</v>
      </c>
    </row>
    <row r="5575" spans="1:6" x14ac:dyDescent="0.3">
      <c r="A5575" s="1">
        <v>43879</v>
      </c>
      <c r="B5575">
        <v>40894.37890625</v>
      </c>
      <c r="C5575">
        <v>41042.4609375</v>
      </c>
      <c r="D5575">
        <v>40610.94921875</v>
      </c>
      <c r="E5575">
        <v>41042.4609375</v>
      </c>
      <c r="F5575">
        <v>12300</v>
      </c>
    </row>
    <row r="5576" spans="1:6" x14ac:dyDescent="0.3">
      <c r="A5576" s="1">
        <v>43880</v>
      </c>
      <c r="B5576">
        <v>41323</v>
      </c>
      <c r="C5576">
        <v>41357.16015625</v>
      </c>
      <c r="D5576">
        <v>41048.9296875</v>
      </c>
      <c r="E5576">
        <v>41121.51171875</v>
      </c>
      <c r="F5576">
        <v>5600</v>
      </c>
    </row>
    <row r="5577" spans="1:6" x14ac:dyDescent="0.3">
      <c r="A5577" s="1">
        <v>43881</v>
      </c>
      <c r="B5577">
        <v>41170.12109375</v>
      </c>
      <c r="C5577">
        <v>41399.9296875</v>
      </c>
      <c r="D5577">
        <v>41134.30859375</v>
      </c>
      <c r="E5577">
        <v>41334.9609375</v>
      </c>
      <c r="F5577">
        <v>8400</v>
      </c>
    </row>
    <row r="5578" spans="1:6" x14ac:dyDescent="0.3">
      <c r="A5578" s="1">
        <v>43885</v>
      </c>
      <c r="B5578">
        <v>40363.23046875</v>
      </c>
      <c r="C5578">
        <v>41037.01171875</v>
      </c>
      <c r="D5578">
        <v>40306.359375</v>
      </c>
      <c r="E5578">
        <v>41037.01171875</v>
      </c>
      <c r="F5578">
        <v>8100</v>
      </c>
    </row>
    <row r="5579" spans="1:6" x14ac:dyDescent="0.3">
      <c r="A5579" s="1">
        <v>43886</v>
      </c>
      <c r="B5579">
        <v>40281.19921875</v>
      </c>
      <c r="C5579">
        <v>40536</v>
      </c>
      <c r="D5579">
        <v>40220.58984375</v>
      </c>
      <c r="E5579">
        <v>40497.71875</v>
      </c>
      <c r="F5579">
        <v>7300</v>
      </c>
    </row>
    <row r="5580" spans="1:6" x14ac:dyDescent="0.3">
      <c r="A5580" s="1">
        <v>43887</v>
      </c>
      <c r="B5580">
        <v>39888.9609375</v>
      </c>
      <c r="C5580">
        <v>40255.390625</v>
      </c>
      <c r="D5580">
        <v>39760.390625</v>
      </c>
      <c r="E5580">
        <v>40194.890625</v>
      </c>
      <c r="F5580">
        <v>9000</v>
      </c>
    </row>
    <row r="5581" spans="1:6" x14ac:dyDescent="0.3">
      <c r="A5581" s="1">
        <v>43888</v>
      </c>
      <c r="B5581">
        <v>39745.66015625</v>
      </c>
      <c r="C5581">
        <v>39947.80078125</v>
      </c>
      <c r="D5581">
        <v>39423.26953125</v>
      </c>
      <c r="E5581">
        <v>39947.80078125</v>
      </c>
      <c r="F5581">
        <v>9600</v>
      </c>
    </row>
    <row r="5582" spans="1:6" x14ac:dyDescent="0.3">
      <c r="A5582" s="1">
        <v>43889</v>
      </c>
      <c r="B5582">
        <v>38297.2890625</v>
      </c>
      <c r="C5582">
        <v>39087.46875</v>
      </c>
      <c r="D5582">
        <v>38219.96875</v>
      </c>
      <c r="E5582">
        <v>39087.46875</v>
      </c>
      <c r="F5582">
        <v>12700</v>
      </c>
    </row>
    <row r="5583" spans="1:6" x14ac:dyDescent="0.3">
      <c r="A5583" s="1">
        <v>43892</v>
      </c>
      <c r="B5583">
        <v>38144.01953125</v>
      </c>
      <c r="C5583">
        <v>39083.171875</v>
      </c>
      <c r="D5583">
        <v>37785.98828125</v>
      </c>
      <c r="E5583">
        <v>38910.94921875</v>
      </c>
      <c r="F5583">
        <v>13400</v>
      </c>
    </row>
    <row r="5584" spans="1:6" x14ac:dyDescent="0.3">
      <c r="A5584" s="1">
        <v>43893</v>
      </c>
      <c r="B5584">
        <v>38623.69921875</v>
      </c>
      <c r="C5584">
        <v>38754.23828125</v>
      </c>
      <c r="D5584">
        <v>38142.30078125</v>
      </c>
      <c r="E5584">
        <v>38480.890625</v>
      </c>
      <c r="F5584">
        <v>10600</v>
      </c>
    </row>
    <row r="5585" spans="1:6" x14ac:dyDescent="0.3">
      <c r="A5585" s="1">
        <v>43894</v>
      </c>
      <c r="B5585">
        <v>38409.48046875</v>
      </c>
      <c r="C5585">
        <v>38791.69921875</v>
      </c>
      <c r="D5585">
        <v>37846.1015625</v>
      </c>
      <c r="E5585">
        <v>38715.71875</v>
      </c>
      <c r="F5585">
        <v>15300</v>
      </c>
    </row>
    <row r="5586" spans="1:6" x14ac:dyDescent="0.3">
      <c r="A5586" s="1">
        <v>43895</v>
      </c>
      <c r="B5586">
        <v>38470.609375</v>
      </c>
      <c r="C5586">
        <v>38887.80078125</v>
      </c>
      <c r="D5586">
        <v>38386.6796875</v>
      </c>
      <c r="E5586">
        <v>38604.25</v>
      </c>
      <c r="F5586">
        <v>13500</v>
      </c>
    </row>
    <row r="5587" spans="1:6" x14ac:dyDescent="0.3">
      <c r="A5587" s="1">
        <v>43896</v>
      </c>
      <c r="B5587">
        <v>37576.62109375</v>
      </c>
      <c r="C5587">
        <v>37747.0703125</v>
      </c>
      <c r="D5587">
        <v>37011.08984375</v>
      </c>
      <c r="E5587">
        <v>37613.9609375</v>
      </c>
      <c r="F5587">
        <v>19000</v>
      </c>
    </row>
    <row r="5588" spans="1:6" x14ac:dyDescent="0.3">
      <c r="A5588" s="1">
        <v>43899</v>
      </c>
      <c r="B5588">
        <v>35634.94921875</v>
      </c>
      <c r="C5588">
        <v>36950.19921875</v>
      </c>
      <c r="D5588">
        <v>35109.1796875</v>
      </c>
      <c r="E5588">
        <v>36950.19921875</v>
      </c>
      <c r="F5588">
        <v>18800</v>
      </c>
    </row>
    <row r="5589" spans="1:6" x14ac:dyDescent="0.3">
      <c r="A5589" s="1">
        <v>43901</v>
      </c>
      <c r="B5589">
        <v>35697.3984375</v>
      </c>
      <c r="C5589">
        <v>36021.51171875</v>
      </c>
      <c r="D5589">
        <v>35261.921875</v>
      </c>
      <c r="E5589">
        <v>35468.8984375</v>
      </c>
      <c r="F5589">
        <v>27900</v>
      </c>
    </row>
    <row r="5590" spans="1:6" x14ac:dyDescent="0.3">
      <c r="A5590" s="1">
        <v>43902</v>
      </c>
      <c r="B5590">
        <v>32778.140625</v>
      </c>
      <c r="C5590">
        <v>34472.5</v>
      </c>
      <c r="D5590">
        <v>32493.099609375</v>
      </c>
      <c r="E5590">
        <v>34472.5</v>
      </c>
      <c r="F5590">
        <v>25200</v>
      </c>
    </row>
    <row r="5591" spans="1:6" x14ac:dyDescent="0.3">
      <c r="A5591" s="1">
        <v>43903</v>
      </c>
      <c r="B5591">
        <v>34103.48046875</v>
      </c>
      <c r="C5591">
        <v>34769.48046875</v>
      </c>
      <c r="D5591">
        <v>29388.970703125</v>
      </c>
      <c r="E5591">
        <v>31214.130859375</v>
      </c>
      <c r="F5591">
        <v>32600</v>
      </c>
    </row>
    <row r="5592" spans="1:6" x14ac:dyDescent="0.3">
      <c r="A5592" s="1">
        <v>43906</v>
      </c>
      <c r="B5592">
        <v>31390.0703125</v>
      </c>
      <c r="C5592">
        <v>33103.23828125</v>
      </c>
      <c r="D5592">
        <v>31276.30078125</v>
      </c>
      <c r="E5592">
        <v>33103.23828125</v>
      </c>
      <c r="F5592">
        <v>18100</v>
      </c>
    </row>
    <row r="5593" spans="1:6" x14ac:dyDescent="0.3">
      <c r="A5593" s="1">
        <v>43907</v>
      </c>
      <c r="B5593">
        <v>30579.08984375</v>
      </c>
      <c r="C5593">
        <v>32047.98046875</v>
      </c>
      <c r="D5593">
        <v>30394.939453125</v>
      </c>
      <c r="E5593">
        <v>31611.5703125</v>
      </c>
      <c r="F5593">
        <v>21500</v>
      </c>
    </row>
    <row r="5594" spans="1:6" x14ac:dyDescent="0.3">
      <c r="A5594" s="1">
        <v>43908</v>
      </c>
      <c r="B5594">
        <v>28869.509765625</v>
      </c>
      <c r="C5594">
        <v>31101.76953125</v>
      </c>
      <c r="D5594">
        <v>28613.05078125</v>
      </c>
      <c r="E5594">
        <v>30968.83984375</v>
      </c>
      <c r="F5594">
        <v>31300</v>
      </c>
    </row>
    <row r="5595" spans="1:6" x14ac:dyDescent="0.3">
      <c r="A5595" s="1">
        <v>43909</v>
      </c>
      <c r="B5595">
        <v>28288.23046875</v>
      </c>
      <c r="C5595">
        <v>29370.529296875</v>
      </c>
      <c r="D5595">
        <v>26714.4609375</v>
      </c>
      <c r="E5595">
        <v>27773.359375</v>
      </c>
      <c r="F5595">
        <v>33200</v>
      </c>
    </row>
    <row r="5596" spans="1:6" x14ac:dyDescent="0.3">
      <c r="A5596" s="1">
        <v>43910</v>
      </c>
      <c r="B5596">
        <v>29915.9609375</v>
      </c>
      <c r="C5596">
        <v>30418.19921875</v>
      </c>
      <c r="D5596">
        <v>27932.669921875</v>
      </c>
      <c r="E5596">
        <v>28460.8203125</v>
      </c>
      <c r="F5596">
        <v>32100</v>
      </c>
    </row>
    <row r="5597" spans="1:6" x14ac:dyDescent="0.3">
      <c r="A5597" s="1">
        <v>43913</v>
      </c>
      <c r="B5597">
        <v>25981.240234375</v>
      </c>
      <c r="C5597">
        <v>27900.830078125</v>
      </c>
      <c r="D5597">
        <v>25880.830078125</v>
      </c>
      <c r="E5597">
        <v>27608.80078125</v>
      </c>
      <c r="F5597">
        <v>21800</v>
      </c>
    </row>
    <row r="5598" spans="1:6" x14ac:dyDescent="0.3">
      <c r="A5598" s="1">
        <v>43914</v>
      </c>
      <c r="B5598">
        <v>26674.029296875</v>
      </c>
      <c r="C5598">
        <v>27462.869140625</v>
      </c>
      <c r="D5598">
        <v>25638.900390625</v>
      </c>
      <c r="E5598">
        <v>27056.23046875</v>
      </c>
      <c r="F5598">
        <v>24700</v>
      </c>
    </row>
    <row r="5599" spans="1:6" x14ac:dyDescent="0.3">
      <c r="A5599" s="1">
        <v>43915</v>
      </c>
      <c r="B5599">
        <v>28535.779296875</v>
      </c>
      <c r="C5599">
        <v>28790.189453125</v>
      </c>
      <c r="D5599">
        <v>26359.91015625</v>
      </c>
      <c r="E5599">
        <v>26499.810546875</v>
      </c>
      <c r="F5599">
        <v>141500</v>
      </c>
    </row>
    <row r="5600" spans="1:6" x14ac:dyDescent="0.3">
      <c r="A5600" s="1">
        <v>43916</v>
      </c>
      <c r="B5600">
        <v>29946.76953125</v>
      </c>
      <c r="C5600">
        <v>30099.91015625</v>
      </c>
      <c r="D5600">
        <v>28566.33984375</v>
      </c>
      <c r="E5600">
        <v>29073.7109375</v>
      </c>
      <c r="F5600">
        <v>35000</v>
      </c>
    </row>
    <row r="5601" spans="1:6" x14ac:dyDescent="0.3">
      <c r="A5601" s="1">
        <v>43917</v>
      </c>
      <c r="B5601">
        <v>29815.58984375</v>
      </c>
      <c r="C5601">
        <v>31126.029296875</v>
      </c>
      <c r="D5601">
        <v>29346.990234375</v>
      </c>
      <c r="E5601">
        <v>30747.810546875</v>
      </c>
      <c r="F5601">
        <v>116900</v>
      </c>
    </row>
    <row r="5602" spans="1:6" x14ac:dyDescent="0.3">
      <c r="A5602" s="1">
        <v>43920</v>
      </c>
      <c r="B5602">
        <v>28440.3203125</v>
      </c>
      <c r="C5602">
        <v>29497.5703125</v>
      </c>
      <c r="D5602">
        <v>28290.990234375</v>
      </c>
      <c r="E5602">
        <v>29226.55078125</v>
      </c>
      <c r="F5602">
        <v>23200</v>
      </c>
    </row>
    <row r="5603" spans="1:6" x14ac:dyDescent="0.3">
      <c r="A5603" s="1">
        <v>43921</v>
      </c>
      <c r="B5603">
        <v>29468.490234375</v>
      </c>
      <c r="C5603">
        <v>29770.880859375</v>
      </c>
      <c r="D5603">
        <v>28667.359375</v>
      </c>
      <c r="E5603">
        <v>29294.939453125</v>
      </c>
      <c r="F5603">
        <v>26400</v>
      </c>
    </row>
    <row r="5604" spans="1:6" x14ac:dyDescent="0.3">
      <c r="A5604" s="1">
        <v>43922</v>
      </c>
      <c r="B5604">
        <v>28265.310546875</v>
      </c>
      <c r="C5604">
        <v>29505.98046875</v>
      </c>
      <c r="D5604">
        <v>28073.4296875</v>
      </c>
      <c r="E5604">
        <v>29505.330078125</v>
      </c>
      <c r="F5604">
        <v>18000</v>
      </c>
    </row>
    <row r="5605" spans="1:6" x14ac:dyDescent="0.3">
      <c r="A5605" s="1">
        <v>43924</v>
      </c>
      <c r="B5605">
        <v>27590.94921875</v>
      </c>
      <c r="C5605">
        <v>28639.119140625</v>
      </c>
      <c r="D5605">
        <v>27500.7890625</v>
      </c>
      <c r="E5605">
        <v>28623.529296875</v>
      </c>
      <c r="F5605">
        <v>18900</v>
      </c>
    </row>
    <row r="5606" spans="1:6" x14ac:dyDescent="0.3">
      <c r="A5606" s="1">
        <v>43928</v>
      </c>
      <c r="B5606">
        <v>30067.2109375</v>
      </c>
      <c r="C5606">
        <v>30157.650390625</v>
      </c>
      <c r="D5606">
        <v>28602.310546875</v>
      </c>
      <c r="E5606">
        <v>28898.359375</v>
      </c>
      <c r="F5606">
        <v>21900</v>
      </c>
    </row>
    <row r="5607" spans="1:6" x14ac:dyDescent="0.3">
      <c r="A5607" s="1">
        <v>43929</v>
      </c>
      <c r="B5607">
        <v>29893.9609375</v>
      </c>
      <c r="C5607">
        <v>31227.970703125</v>
      </c>
      <c r="D5607">
        <v>29602.939453125</v>
      </c>
      <c r="E5607">
        <v>29701.919921875</v>
      </c>
      <c r="F5607">
        <v>24700</v>
      </c>
    </row>
    <row r="5608" spans="1:6" x14ac:dyDescent="0.3">
      <c r="A5608" s="1">
        <v>43930</v>
      </c>
      <c r="B5608">
        <v>31159.619140625</v>
      </c>
      <c r="C5608">
        <v>31225.19921875</v>
      </c>
      <c r="D5608">
        <v>30420.220703125</v>
      </c>
      <c r="E5608">
        <v>30571.189453125</v>
      </c>
      <c r="F5608">
        <v>18800</v>
      </c>
    </row>
    <row r="5609" spans="1:6" x14ac:dyDescent="0.3">
      <c r="A5609" s="1">
        <v>43934</v>
      </c>
      <c r="B5609">
        <v>30690.01953125</v>
      </c>
      <c r="C5609">
        <v>31195.720703125</v>
      </c>
      <c r="D5609">
        <v>30474.150390625</v>
      </c>
      <c r="E5609">
        <v>31195.720703125</v>
      </c>
      <c r="F5609">
        <v>16100</v>
      </c>
    </row>
    <row r="5610" spans="1:6" x14ac:dyDescent="0.3">
      <c r="A5610" s="1">
        <v>43936</v>
      </c>
      <c r="B5610">
        <v>30379.810546875</v>
      </c>
      <c r="C5610">
        <v>31568.359375</v>
      </c>
      <c r="D5610">
        <v>30222.0703125</v>
      </c>
      <c r="E5610">
        <v>31277.109375</v>
      </c>
      <c r="F5610">
        <v>23600</v>
      </c>
    </row>
    <row r="5611" spans="1:6" x14ac:dyDescent="0.3">
      <c r="A5611" s="1">
        <v>43937</v>
      </c>
      <c r="B5611">
        <v>30602.609375</v>
      </c>
      <c r="C5611">
        <v>30800.19921875</v>
      </c>
      <c r="D5611">
        <v>30016.169921875</v>
      </c>
      <c r="E5611">
        <v>30095.509765625</v>
      </c>
      <c r="F5611">
        <v>16900</v>
      </c>
    </row>
    <row r="5612" spans="1:6" x14ac:dyDescent="0.3">
      <c r="A5612" s="1">
        <v>43938</v>
      </c>
      <c r="B5612">
        <v>31588.720703125</v>
      </c>
      <c r="C5612">
        <v>31718.73046875</v>
      </c>
      <c r="D5612">
        <v>30960.939453125</v>
      </c>
      <c r="E5612">
        <v>31656.6796875</v>
      </c>
      <c r="F5612">
        <v>22200</v>
      </c>
    </row>
    <row r="5613" spans="1:6" x14ac:dyDescent="0.3">
      <c r="A5613" s="1">
        <v>43941</v>
      </c>
      <c r="B5613">
        <v>31648</v>
      </c>
      <c r="C5613">
        <v>32056.470703125</v>
      </c>
      <c r="D5613">
        <v>31490.259765625</v>
      </c>
      <c r="E5613">
        <v>32056.189453125</v>
      </c>
      <c r="F5613">
        <v>17200</v>
      </c>
    </row>
    <row r="5614" spans="1:6" x14ac:dyDescent="0.3">
      <c r="A5614" s="1">
        <v>43942</v>
      </c>
      <c r="B5614">
        <v>30636.7109375</v>
      </c>
      <c r="C5614">
        <v>30900.119140625</v>
      </c>
      <c r="D5614">
        <v>30378.259765625</v>
      </c>
      <c r="E5614">
        <v>30836.189453125</v>
      </c>
      <c r="F5614">
        <v>19700</v>
      </c>
    </row>
    <row r="5615" spans="1:6" x14ac:dyDescent="0.3">
      <c r="A5615" s="1">
        <v>43943</v>
      </c>
      <c r="B5615">
        <v>31379.55078125</v>
      </c>
      <c r="C5615">
        <v>31471.140625</v>
      </c>
      <c r="D5615">
        <v>30578.55078125</v>
      </c>
      <c r="E5615">
        <v>30856.140625</v>
      </c>
      <c r="F5615">
        <v>21000</v>
      </c>
    </row>
    <row r="5616" spans="1:6" x14ac:dyDescent="0.3">
      <c r="A5616" s="1">
        <v>43944</v>
      </c>
      <c r="B5616">
        <v>31863.080078125</v>
      </c>
      <c r="C5616">
        <v>31959.01953125</v>
      </c>
      <c r="D5616">
        <v>31292.919921875</v>
      </c>
      <c r="E5616">
        <v>31646.44921875</v>
      </c>
      <c r="F5616">
        <v>24400</v>
      </c>
    </row>
    <row r="5617" spans="1:6" x14ac:dyDescent="0.3">
      <c r="A5617" s="1">
        <v>43945</v>
      </c>
      <c r="B5617">
        <v>31327.220703125</v>
      </c>
      <c r="C5617">
        <v>31842.240234375</v>
      </c>
      <c r="D5617">
        <v>31278.26953125</v>
      </c>
      <c r="E5617">
        <v>31426.619140625</v>
      </c>
      <c r="F5617">
        <v>17600</v>
      </c>
    </row>
    <row r="5618" spans="1:6" x14ac:dyDescent="0.3">
      <c r="A5618" s="1">
        <v>43948</v>
      </c>
      <c r="B5618">
        <v>31743.080078125</v>
      </c>
      <c r="C5618">
        <v>32103.69921875</v>
      </c>
      <c r="D5618">
        <v>31651.580078125</v>
      </c>
      <c r="E5618">
        <v>31659.0390625</v>
      </c>
      <c r="F5618">
        <v>12900</v>
      </c>
    </row>
    <row r="5619" spans="1:6" x14ac:dyDescent="0.3">
      <c r="A5619" s="1">
        <v>43949</v>
      </c>
      <c r="B5619">
        <v>32114.51953125</v>
      </c>
      <c r="C5619">
        <v>32199.91015625</v>
      </c>
      <c r="D5619">
        <v>31661.33984375</v>
      </c>
      <c r="E5619">
        <v>32101.91015625</v>
      </c>
      <c r="F5619">
        <v>15600</v>
      </c>
    </row>
    <row r="5620" spans="1:6" x14ac:dyDescent="0.3">
      <c r="A5620" s="1">
        <v>43950</v>
      </c>
      <c r="B5620">
        <v>32720.16015625</v>
      </c>
      <c r="C5620">
        <v>32897.58984375</v>
      </c>
      <c r="D5620">
        <v>32171.650390625</v>
      </c>
      <c r="E5620">
        <v>32311.0390625</v>
      </c>
      <c r="F5620">
        <v>16000</v>
      </c>
    </row>
    <row r="5621" spans="1:6" x14ac:dyDescent="0.3">
      <c r="A5621" s="1">
        <v>43951</v>
      </c>
      <c r="B5621">
        <v>33717.62109375</v>
      </c>
      <c r="C5621">
        <v>33887.25</v>
      </c>
      <c r="D5621">
        <v>33354.9296875</v>
      </c>
      <c r="E5621">
        <v>33381.19140625</v>
      </c>
      <c r="F5621">
        <v>21100</v>
      </c>
    </row>
    <row r="5622" spans="1:6" x14ac:dyDescent="0.3">
      <c r="A5622" s="1">
        <v>43955</v>
      </c>
      <c r="B5622">
        <v>31715.349609375</v>
      </c>
      <c r="C5622">
        <v>32748.140625</v>
      </c>
      <c r="D5622">
        <v>31632.01953125</v>
      </c>
      <c r="E5622">
        <v>32748.140625</v>
      </c>
      <c r="F5622">
        <v>18300</v>
      </c>
    </row>
    <row r="5623" spans="1:6" x14ac:dyDescent="0.3">
      <c r="A5623" s="1">
        <v>43956</v>
      </c>
      <c r="B5623">
        <v>31453.509765625</v>
      </c>
      <c r="C5623">
        <v>32264</v>
      </c>
      <c r="D5623">
        <v>31403.5703125</v>
      </c>
      <c r="E5623">
        <v>32182.900390625</v>
      </c>
      <c r="F5623">
        <v>19200</v>
      </c>
    </row>
    <row r="5624" spans="1:6" x14ac:dyDescent="0.3">
      <c r="A5624" s="1">
        <v>43957</v>
      </c>
      <c r="B5624">
        <v>31685.75</v>
      </c>
      <c r="C5624">
        <v>31970.83984375</v>
      </c>
      <c r="D5624">
        <v>31158.75</v>
      </c>
      <c r="E5624">
        <v>31577.630859375</v>
      </c>
      <c r="F5624">
        <v>19200</v>
      </c>
    </row>
    <row r="5625" spans="1:6" x14ac:dyDescent="0.3">
      <c r="A5625" s="1">
        <v>43958</v>
      </c>
      <c r="B5625">
        <v>31443.380859375</v>
      </c>
      <c r="C5625">
        <v>31705.25</v>
      </c>
      <c r="D5625">
        <v>31362.869140625</v>
      </c>
      <c r="E5625">
        <v>31677.689453125</v>
      </c>
      <c r="F5625">
        <v>19900</v>
      </c>
    </row>
    <row r="5626" spans="1:6" x14ac:dyDescent="0.3">
      <c r="A5626" s="1">
        <v>43959</v>
      </c>
      <c r="B5626">
        <v>31642.69921875</v>
      </c>
      <c r="C5626">
        <v>32088.509765625</v>
      </c>
      <c r="D5626">
        <v>31598</v>
      </c>
      <c r="E5626">
        <v>32083.3203125</v>
      </c>
      <c r="F5626">
        <v>15900</v>
      </c>
    </row>
    <row r="5627" spans="1:6" x14ac:dyDescent="0.3">
      <c r="A5627" s="1">
        <v>43962</v>
      </c>
      <c r="B5627">
        <v>31561.220703125</v>
      </c>
      <c r="C5627">
        <v>32301.580078125</v>
      </c>
      <c r="D5627">
        <v>31500.869140625</v>
      </c>
      <c r="E5627">
        <v>32030.33984375</v>
      </c>
      <c r="F5627">
        <v>18100</v>
      </c>
    </row>
    <row r="5628" spans="1:6" x14ac:dyDescent="0.3">
      <c r="A5628" s="1">
        <v>43963</v>
      </c>
      <c r="B5628">
        <v>31371.119140625</v>
      </c>
      <c r="C5628">
        <v>31536.890625</v>
      </c>
      <c r="D5628">
        <v>30844.66015625</v>
      </c>
      <c r="E5628">
        <v>31342.9296875</v>
      </c>
      <c r="F5628">
        <v>23100</v>
      </c>
    </row>
    <row r="5629" spans="1:6" x14ac:dyDescent="0.3">
      <c r="A5629" s="1">
        <v>43964</v>
      </c>
      <c r="B5629">
        <v>32008.609375</v>
      </c>
      <c r="C5629">
        <v>32845.48046875</v>
      </c>
      <c r="D5629">
        <v>31901.919921875</v>
      </c>
      <c r="E5629">
        <v>32841.87109375</v>
      </c>
      <c r="F5629">
        <v>18400</v>
      </c>
    </row>
    <row r="5630" spans="1:6" x14ac:dyDescent="0.3">
      <c r="A5630" s="1">
        <v>43965</v>
      </c>
      <c r="B5630">
        <v>31122.890625</v>
      </c>
      <c r="C5630">
        <v>31630.939453125</v>
      </c>
      <c r="D5630">
        <v>31052.650390625</v>
      </c>
      <c r="E5630">
        <v>31466.330078125</v>
      </c>
      <c r="F5630">
        <v>15200</v>
      </c>
    </row>
    <row r="5631" spans="1:6" x14ac:dyDescent="0.3">
      <c r="A5631" s="1">
        <v>43966</v>
      </c>
      <c r="B5631">
        <v>31097.73046875</v>
      </c>
      <c r="C5631">
        <v>31296.279296875</v>
      </c>
      <c r="D5631">
        <v>30770.48046875</v>
      </c>
      <c r="E5631">
        <v>31296.279296875</v>
      </c>
      <c r="F5631">
        <v>13000</v>
      </c>
    </row>
    <row r="5632" spans="1:6" x14ac:dyDescent="0.3">
      <c r="A5632" s="1">
        <v>43969</v>
      </c>
      <c r="B5632">
        <v>30028.98046875</v>
      </c>
      <c r="C5632">
        <v>31248.259765625</v>
      </c>
      <c r="D5632">
        <v>29968.44921875</v>
      </c>
      <c r="E5632">
        <v>31248.259765625</v>
      </c>
      <c r="F5632">
        <v>19500</v>
      </c>
    </row>
    <row r="5633" spans="1:6" x14ac:dyDescent="0.3">
      <c r="A5633" s="1">
        <v>43970</v>
      </c>
      <c r="B5633">
        <v>30196.169921875</v>
      </c>
      <c r="C5633">
        <v>30739.9609375</v>
      </c>
      <c r="D5633">
        <v>30116.8203125</v>
      </c>
      <c r="E5633">
        <v>30450.740234375</v>
      </c>
      <c r="F5633">
        <v>18700</v>
      </c>
    </row>
    <row r="5634" spans="1:6" x14ac:dyDescent="0.3">
      <c r="A5634" s="1">
        <v>43971</v>
      </c>
      <c r="B5634">
        <v>30818.609375</v>
      </c>
      <c r="C5634">
        <v>30878.310546875</v>
      </c>
      <c r="D5634">
        <v>30157.75</v>
      </c>
      <c r="E5634">
        <v>30159.58984375</v>
      </c>
      <c r="F5634">
        <v>16100</v>
      </c>
    </row>
    <row r="5635" spans="1:6" x14ac:dyDescent="0.3">
      <c r="A5635" s="1">
        <v>43972</v>
      </c>
      <c r="B5635">
        <v>30932.900390625</v>
      </c>
      <c r="C5635">
        <v>31188.7890625</v>
      </c>
      <c r="D5635">
        <v>30765.3203125</v>
      </c>
      <c r="E5635">
        <v>30904.2890625</v>
      </c>
      <c r="F5635">
        <v>15500</v>
      </c>
    </row>
    <row r="5636" spans="1:6" x14ac:dyDescent="0.3">
      <c r="A5636" s="1">
        <v>43973</v>
      </c>
      <c r="B5636">
        <v>30672.58984375</v>
      </c>
      <c r="C5636">
        <v>31107.91015625</v>
      </c>
      <c r="D5636">
        <v>30474.880859375</v>
      </c>
      <c r="E5636">
        <v>30822.779296875</v>
      </c>
      <c r="F5636">
        <v>20600</v>
      </c>
    </row>
    <row r="5637" spans="1:6" x14ac:dyDescent="0.3">
      <c r="A5637" s="1">
        <v>43977</v>
      </c>
      <c r="B5637">
        <v>30609.30078125</v>
      </c>
      <c r="C5637">
        <v>31086.69921875</v>
      </c>
      <c r="D5637">
        <v>30512.140625</v>
      </c>
      <c r="E5637">
        <v>30864.26953125</v>
      </c>
      <c r="F5637">
        <v>188300</v>
      </c>
    </row>
    <row r="5638" spans="1:6" x14ac:dyDescent="0.3">
      <c r="A5638" s="1">
        <v>43978</v>
      </c>
      <c r="B5638">
        <v>31605.220703125</v>
      </c>
      <c r="C5638">
        <v>31660.599609375</v>
      </c>
      <c r="D5638">
        <v>30525.6796875</v>
      </c>
      <c r="E5638">
        <v>30793.109375</v>
      </c>
      <c r="F5638">
        <v>20500</v>
      </c>
    </row>
    <row r="5639" spans="1:6" x14ac:dyDescent="0.3">
      <c r="A5639" s="1">
        <v>43979</v>
      </c>
      <c r="B5639">
        <v>32200.58984375</v>
      </c>
      <c r="C5639">
        <v>32267.23046875</v>
      </c>
      <c r="D5639">
        <v>31641.76953125</v>
      </c>
      <c r="E5639">
        <v>31827.80078125</v>
      </c>
      <c r="F5639">
        <v>27500</v>
      </c>
    </row>
    <row r="5640" spans="1:6" x14ac:dyDescent="0.3">
      <c r="A5640" s="1">
        <v>43980</v>
      </c>
      <c r="B5640">
        <v>32424.099609375</v>
      </c>
      <c r="C5640">
        <v>32480.51953125</v>
      </c>
      <c r="D5640">
        <v>31823.80078125</v>
      </c>
      <c r="E5640">
        <v>32041.2890625</v>
      </c>
      <c r="F5640">
        <v>37100</v>
      </c>
    </row>
    <row r="5641" spans="1:6" x14ac:dyDescent="0.3">
      <c r="A5641" s="1">
        <v>43983</v>
      </c>
      <c r="B5641">
        <v>33303.51953125</v>
      </c>
      <c r="C5641">
        <v>33673.828125</v>
      </c>
      <c r="D5641">
        <v>32876.55078125</v>
      </c>
      <c r="E5641">
        <v>32906.05078125</v>
      </c>
      <c r="F5641">
        <v>22900</v>
      </c>
    </row>
    <row r="5642" spans="1:6" x14ac:dyDescent="0.3">
      <c r="A5642" s="1">
        <v>43984</v>
      </c>
      <c r="B5642">
        <v>33825.53125</v>
      </c>
      <c r="C5642">
        <v>33866.62890625</v>
      </c>
      <c r="D5642">
        <v>33301.2890625</v>
      </c>
      <c r="E5642">
        <v>33450.19140625</v>
      </c>
      <c r="F5642">
        <v>75600</v>
      </c>
    </row>
    <row r="5643" spans="1:6" x14ac:dyDescent="0.3">
      <c r="A5643" s="1">
        <v>43985</v>
      </c>
      <c r="B5643">
        <v>34109.5390625</v>
      </c>
      <c r="C5643">
        <v>34488.69140625</v>
      </c>
      <c r="D5643">
        <v>34027.5</v>
      </c>
      <c r="E5643">
        <v>34185.41015625</v>
      </c>
      <c r="F5643">
        <v>18400</v>
      </c>
    </row>
    <row r="5644" spans="1:6" x14ac:dyDescent="0.3">
      <c r="A5644" s="1">
        <v>43986</v>
      </c>
      <c r="B5644">
        <v>33980.69921875</v>
      </c>
      <c r="C5644">
        <v>34310.140625</v>
      </c>
      <c r="D5644">
        <v>33711.23828125</v>
      </c>
      <c r="E5644">
        <v>34072.5</v>
      </c>
      <c r="F5644">
        <v>17900</v>
      </c>
    </row>
    <row r="5645" spans="1:6" x14ac:dyDescent="0.3">
      <c r="A5645" s="1">
        <v>43987</v>
      </c>
      <c r="B5645">
        <v>34287.23828125</v>
      </c>
      <c r="C5645">
        <v>34405.4296875</v>
      </c>
      <c r="D5645">
        <v>33958.01953125</v>
      </c>
      <c r="E5645">
        <v>34198.55078125</v>
      </c>
      <c r="F5645">
        <v>24600</v>
      </c>
    </row>
    <row r="5646" spans="1:6" x14ac:dyDescent="0.3">
      <c r="A5646" s="1">
        <v>43990</v>
      </c>
      <c r="B5646">
        <v>34370.578125</v>
      </c>
      <c r="C5646">
        <v>34927.80078125</v>
      </c>
      <c r="D5646">
        <v>34211.828125</v>
      </c>
      <c r="E5646">
        <v>34841.171875</v>
      </c>
      <c r="F5646">
        <v>25700</v>
      </c>
    </row>
    <row r="5647" spans="1:6" x14ac:dyDescent="0.3">
      <c r="A5647" s="1">
        <v>43991</v>
      </c>
      <c r="B5647">
        <v>33956.69140625</v>
      </c>
      <c r="C5647">
        <v>34811.2890625</v>
      </c>
      <c r="D5647">
        <v>33881.19140625</v>
      </c>
      <c r="E5647">
        <v>34520.7890625</v>
      </c>
      <c r="F5647">
        <v>19200</v>
      </c>
    </row>
    <row r="5648" spans="1:6" x14ac:dyDescent="0.3">
      <c r="A5648" s="1">
        <v>43992</v>
      </c>
      <c r="B5648">
        <v>34247.05078125</v>
      </c>
      <c r="C5648">
        <v>34350.171875</v>
      </c>
      <c r="D5648">
        <v>33949.4609375</v>
      </c>
      <c r="E5648">
        <v>34029.140625</v>
      </c>
      <c r="F5648">
        <v>15500</v>
      </c>
    </row>
    <row r="5649" spans="1:6" x14ac:dyDescent="0.3">
      <c r="A5649" s="1">
        <v>43993</v>
      </c>
      <c r="B5649">
        <v>33538.37109375</v>
      </c>
      <c r="C5649">
        <v>34219.390625</v>
      </c>
      <c r="D5649">
        <v>33480.421875</v>
      </c>
      <c r="E5649">
        <v>34214.69140625</v>
      </c>
      <c r="F5649">
        <v>20900</v>
      </c>
    </row>
    <row r="5650" spans="1:6" x14ac:dyDescent="0.3">
      <c r="A5650" s="1">
        <v>43994</v>
      </c>
      <c r="B5650">
        <v>33780.890625</v>
      </c>
      <c r="C5650">
        <v>33856.26953125</v>
      </c>
      <c r="D5650">
        <v>32348.099609375</v>
      </c>
      <c r="E5650">
        <v>32436.689453125</v>
      </c>
      <c r="F5650">
        <v>23000</v>
      </c>
    </row>
    <row r="5651" spans="1:6" x14ac:dyDescent="0.3">
      <c r="A5651" s="1">
        <v>43997</v>
      </c>
      <c r="B5651">
        <v>33228.80078125</v>
      </c>
      <c r="C5651">
        <v>33670.55078125</v>
      </c>
      <c r="D5651">
        <v>32923.73828125</v>
      </c>
      <c r="E5651">
        <v>33670.55078125</v>
      </c>
      <c r="F5651">
        <v>18400</v>
      </c>
    </row>
    <row r="5652" spans="1:6" x14ac:dyDescent="0.3">
      <c r="A5652" s="1">
        <v>43998</v>
      </c>
      <c r="B5652">
        <v>33605.21875</v>
      </c>
      <c r="C5652">
        <v>34022.01171875</v>
      </c>
      <c r="D5652">
        <v>32953.30078125</v>
      </c>
      <c r="E5652">
        <v>33853.71875</v>
      </c>
      <c r="F5652">
        <v>27400</v>
      </c>
    </row>
    <row r="5653" spans="1:6" x14ac:dyDescent="0.3">
      <c r="A5653" s="1">
        <v>43999</v>
      </c>
      <c r="B5653">
        <v>33507.921875</v>
      </c>
      <c r="C5653">
        <v>33933.66015625</v>
      </c>
      <c r="D5653">
        <v>33332.9609375</v>
      </c>
      <c r="E5653">
        <v>33438.30859375</v>
      </c>
      <c r="F5653">
        <v>20200</v>
      </c>
    </row>
    <row r="5654" spans="1:6" x14ac:dyDescent="0.3">
      <c r="A5654" s="1">
        <v>44000</v>
      </c>
      <c r="B5654">
        <v>34208.05078125</v>
      </c>
      <c r="C5654">
        <v>34276.01171875</v>
      </c>
      <c r="D5654">
        <v>33371.51953125</v>
      </c>
      <c r="E5654">
        <v>33371.51953125</v>
      </c>
      <c r="F5654">
        <v>21200</v>
      </c>
    </row>
    <row r="5655" spans="1:6" x14ac:dyDescent="0.3">
      <c r="A5655" s="1">
        <v>44001</v>
      </c>
      <c r="B5655">
        <v>34731.73046875</v>
      </c>
      <c r="C5655">
        <v>34848.37109375</v>
      </c>
      <c r="D5655">
        <v>34136.390625</v>
      </c>
      <c r="E5655">
        <v>34335.37890625</v>
      </c>
      <c r="F5655">
        <v>27900</v>
      </c>
    </row>
    <row r="5656" spans="1:6" x14ac:dyDescent="0.3">
      <c r="A5656" s="1">
        <v>44004</v>
      </c>
      <c r="B5656">
        <v>34911.3203125</v>
      </c>
      <c r="C5656">
        <v>35213.51953125</v>
      </c>
      <c r="D5656">
        <v>34794.3984375</v>
      </c>
      <c r="E5656">
        <v>34892.03125</v>
      </c>
      <c r="F5656">
        <v>25100</v>
      </c>
    </row>
    <row r="5657" spans="1:6" x14ac:dyDescent="0.3">
      <c r="A5657" s="1">
        <v>44005</v>
      </c>
      <c r="B5657">
        <v>35430.4296875</v>
      </c>
      <c r="C5657">
        <v>35482.16015625</v>
      </c>
      <c r="D5657">
        <v>34843.69140625</v>
      </c>
      <c r="E5657">
        <v>35015.73046875</v>
      </c>
      <c r="F5657">
        <v>25200</v>
      </c>
    </row>
    <row r="5658" spans="1:6" x14ac:dyDescent="0.3">
      <c r="A5658" s="1">
        <v>44006</v>
      </c>
      <c r="B5658">
        <v>34868.98046875</v>
      </c>
      <c r="C5658">
        <v>35706.55078125</v>
      </c>
      <c r="D5658">
        <v>34794.9296875</v>
      </c>
      <c r="E5658">
        <v>35679.73828125</v>
      </c>
      <c r="F5658">
        <v>26600</v>
      </c>
    </row>
    <row r="5659" spans="1:6" x14ac:dyDescent="0.3">
      <c r="A5659" s="1">
        <v>44007</v>
      </c>
      <c r="B5659">
        <v>34842.1015625</v>
      </c>
      <c r="C5659">
        <v>35081.609375</v>
      </c>
      <c r="D5659">
        <v>34499.78125</v>
      </c>
      <c r="E5659">
        <v>34525.390625</v>
      </c>
      <c r="F5659">
        <v>24600</v>
      </c>
    </row>
    <row r="5660" spans="1:6" x14ac:dyDescent="0.3">
      <c r="A5660" s="1">
        <v>44008</v>
      </c>
      <c r="B5660">
        <v>35171.26953125</v>
      </c>
      <c r="C5660">
        <v>35254.87890625</v>
      </c>
      <c r="D5660">
        <v>34910.33984375</v>
      </c>
      <c r="E5660">
        <v>35144.78125</v>
      </c>
      <c r="F5660">
        <v>24800</v>
      </c>
    </row>
    <row r="5661" spans="1:6" x14ac:dyDescent="0.3">
      <c r="A5661" s="1">
        <v>44011</v>
      </c>
      <c r="B5661">
        <v>34961.51953125</v>
      </c>
      <c r="C5661">
        <v>35032.359375</v>
      </c>
      <c r="D5661">
        <v>34662.05859375</v>
      </c>
      <c r="E5661">
        <v>34926.94921875</v>
      </c>
      <c r="F5661">
        <v>18300</v>
      </c>
    </row>
    <row r="5662" spans="1:6" x14ac:dyDescent="0.3">
      <c r="A5662" s="1">
        <v>44012</v>
      </c>
      <c r="B5662">
        <v>34915.80078125</v>
      </c>
      <c r="C5662">
        <v>35233.91015625</v>
      </c>
      <c r="D5662">
        <v>34812.80078125</v>
      </c>
      <c r="E5662">
        <v>35168.30078125</v>
      </c>
      <c r="F5662">
        <v>18500</v>
      </c>
    </row>
    <row r="5663" spans="1:6" x14ac:dyDescent="0.3">
      <c r="A5663" s="1">
        <v>44013</v>
      </c>
      <c r="B5663">
        <v>35414.44921875</v>
      </c>
      <c r="C5663">
        <v>35467.23046875</v>
      </c>
      <c r="D5663">
        <v>34927.19921875</v>
      </c>
      <c r="E5663">
        <v>35009.58984375</v>
      </c>
      <c r="F5663">
        <v>19400</v>
      </c>
    </row>
    <row r="5664" spans="1:6" x14ac:dyDescent="0.3">
      <c r="A5664" s="1">
        <v>44014</v>
      </c>
      <c r="B5664">
        <v>35843.69921875</v>
      </c>
      <c r="C5664">
        <v>36014.921875</v>
      </c>
      <c r="D5664">
        <v>35595.359375</v>
      </c>
      <c r="E5664">
        <v>35604</v>
      </c>
      <c r="F5664">
        <v>20600</v>
      </c>
    </row>
    <row r="5665" spans="1:6" x14ac:dyDescent="0.3">
      <c r="A5665" s="1">
        <v>44015</v>
      </c>
      <c r="B5665">
        <v>36021.421875</v>
      </c>
      <c r="C5665">
        <v>36110.2109375</v>
      </c>
      <c r="D5665">
        <v>35872.37890625</v>
      </c>
      <c r="E5665">
        <v>36025.37890625</v>
      </c>
      <c r="F5665">
        <v>16500</v>
      </c>
    </row>
    <row r="5666" spans="1:6" x14ac:dyDescent="0.3">
      <c r="A5666" s="1">
        <v>44018</v>
      </c>
      <c r="B5666">
        <v>36487.28125</v>
      </c>
      <c r="C5666">
        <v>36661.66015625</v>
      </c>
      <c r="D5666">
        <v>36254.01953125</v>
      </c>
      <c r="E5666">
        <v>36313.4609375</v>
      </c>
      <c r="F5666">
        <v>22300</v>
      </c>
    </row>
    <row r="5667" spans="1:6" x14ac:dyDescent="0.3">
      <c r="A5667" s="1">
        <v>44019</v>
      </c>
      <c r="B5667">
        <v>36674.51953125</v>
      </c>
      <c r="C5667">
        <v>36723.26953125</v>
      </c>
      <c r="D5667">
        <v>36271.08984375</v>
      </c>
      <c r="E5667">
        <v>36660.3515625</v>
      </c>
      <c r="F5667">
        <v>20600</v>
      </c>
    </row>
    <row r="5668" spans="1:6" x14ac:dyDescent="0.3">
      <c r="A5668" s="1">
        <v>44020</v>
      </c>
      <c r="B5668">
        <v>36329.01171875</v>
      </c>
      <c r="C5668">
        <v>36828.4296875</v>
      </c>
      <c r="D5668">
        <v>36234.171875</v>
      </c>
      <c r="E5668">
        <v>36738.37890625</v>
      </c>
      <c r="F5668">
        <v>24800</v>
      </c>
    </row>
    <row r="5669" spans="1:6" x14ac:dyDescent="0.3">
      <c r="A5669" s="1">
        <v>44021</v>
      </c>
      <c r="B5669">
        <v>36737.69140625</v>
      </c>
      <c r="C5669">
        <v>36806.30078125</v>
      </c>
      <c r="D5669">
        <v>36422.30078125</v>
      </c>
      <c r="E5669">
        <v>36450.69140625</v>
      </c>
      <c r="F5669">
        <v>17400</v>
      </c>
    </row>
    <row r="5670" spans="1:6" x14ac:dyDescent="0.3">
      <c r="A5670" s="1">
        <v>44022</v>
      </c>
      <c r="B5670">
        <v>36594.328125</v>
      </c>
      <c r="C5670">
        <v>36748.890625</v>
      </c>
      <c r="D5670">
        <v>36401.109375</v>
      </c>
      <c r="E5670">
        <v>36555.12890625</v>
      </c>
      <c r="F5670">
        <v>20900</v>
      </c>
    </row>
    <row r="5671" spans="1:6" x14ac:dyDescent="0.3">
      <c r="A5671" s="1">
        <v>44025</v>
      </c>
      <c r="B5671">
        <v>36693.69140625</v>
      </c>
      <c r="C5671">
        <v>37024.19921875</v>
      </c>
      <c r="D5671">
        <v>36533.9609375</v>
      </c>
      <c r="E5671">
        <v>36880.66015625</v>
      </c>
      <c r="F5671">
        <v>16500</v>
      </c>
    </row>
    <row r="5672" spans="1:6" x14ac:dyDescent="0.3">
      <c r="A5672" s="1">
        <v>44026</v>
      </c>
      <c r="B5672">
        <v>36033.05859375</v>
      </c>
      <c r="C5672">
        <v>36538.1015625</v>
      </c>
      <c r="D5672">
        <v>35877.421875</v>
      </c>
      <c r="E5672">
        <v>36517.28125</v>
      </c>
      <c r="F5672">
        <v>14100</v>
      </c>
    </row>
    <row r="5673" spans="1:6" x14ac:dyDescent="0.3">
      <c r="A5673" s="1">
        <v>44027</v>
      </c>
      <c r="B5673">
        <v>36051.80859375</v>
      </c>
      <c r="C5673">
        <v>36810.25</v>
      </c>
      <c r="D5673">
        <v>35894.9609375</v>
      </c>
      <c r="E5673">
        <v>36314.76171875</v>
      </c>
      <c r="F5673">
        <v>23500</v>
      </c>
    </row>
    <row r="5674" spans="1:6" x14ac:dyDescent="0.3">
      <c r="A5674" s="1">
        <v>44028</v>
      </c>
      <c r="B5674">
        <v>36471.6796875</v>
      </c>
      <c r="C5674">
        <v>36524.62109375</v>
      </c>
      <c r="D5674">
        <v>36038.41015625</v>
      </c>
      <c r="E5674">
        <v>36401.19921875</v>
      </c>
      <c r="F5674">
        <v>18500</v>
      </c>
    </row>
    <row r="5675" spans="1:6" x14ac:dyDescent="0.3">
      <c r="A5675" s="1">
        <v>44029</v>
      </c>
      <c r="B5675">
        <v>37020.140625</v>
      </c>
      <c r="C5675">
        <v>37125.98046875</v>
      </c>
      <c r="D5675">
        <v>36512.921875</v>
      </c>
      <c r="E5675">
        <v>36547.75</v>
      </c>
      <c r="F5675">
        <v>16500</v>
      </c>
    </row>
    <row r="5676" spans="1:6" x14ac:dyDescent="0.3">
      <c r="A5676" s="1">
        <v>44032</v>
      </c>
      <c r="B5676">
        <v>37418.98828125</v>
      </c>
      <c r="C5676">
        <v>37478.87109375</v>
      </c>
      <c r="D5676">
        <v>37185.78125</v>
      </c>
      <c r="E5676">
        <v>37409.03125</v>
      </c>
      <c r="F5676">
        <v>20100</v>
      </c>
    </row>
    <row r="5677" spans="1:6" x14ac:dyDescent="0.3">
      <c r="A5677" s="1">
        <v>44033</v>
      </c>
      <c r="B5677">
        <v>37930.328125</v>
      </c>
      <c r="C5677">
        <v>37990.55078125</v>
      </c>
      <c r="D5677">
        <v>37742.05078125</v>
      </c>
      <c r="E5677">
        <v>37823.609375</v>
      </c>
      <c r="F5677">
        <v>22700</v>
      </c>
    </row>
    <row r="5678" spans="1:6" x14ac:dyDescent="0.3">
      <c r="A5678" s="1">
        <v>44034</v>
      </c>
      <c r="B5678">
        <v>37871.51953125</v>
      </c>
      <c r="C5678">
        <v>38199.26953125</v>
      </c>
      <c r="D5678">
        <v>37601.62109375</v>
      </c>
      <c r="E5678">
        <v>38178.0703125</v>
      </c>
      <c r="F5678">
        <v>22300</v>
      </c>
    </row>
    <row r="5679" spans="1:6" x14ac:dyDescent="0.3">
      <c r="A5679" s="1">
        <v>44035</v>
      </c>
      <c r="B5679">
        <v>38140.46875</v>
      </c>
      <c r="C5679">
        <v>38225.03125</v>
      </c>
      <c r="D5679">
        <v>37738.58984375</v>
      </c>
      <c r="E5679">
        <v>37814.921875</v>
      </c>
      <c r="F5679">
        <v>19600</v>
      </c>
    </row>
    <row r="5680" spans="1:6" x14ac:dyDescent="0.3">
      <c r="A5680" s="1">
        <v>44036</v>
      </c>
      <c r="B5680">
        <v>38128.8984375</v>
      </c>
      <c r="C5680">
        <v>38235.73046875</v>
      </c>
      <c r="D5680">
        <v>37748.41015625</v>
      </c>
      <c r="E5680">
        <v>37949.58984375</v>
      </c>
      <c r="F5680">
        <v>19900</v>
      </c>
    </row>
    <row r="5681" spans="1:6" x14ac:dyDescent="0.3">
      <c r="A5681" s="1">
        <v>44039</v>
      </c>
      <c r="B5681">
        <v>37934.73046875</v>
      </c>
      <c r="C5681">
        <v>38275.33984375</v>
      </c>
      <c r="D5681">
        <v>37769.44140625</v>
      </c>
      <c r="E5681">
        <v>38275.33984375</v>
      </c>
      <c r="F5681">
        <v>18600</v>
      </c>
    </row>
    <row r="5682" spans="1:6" x14ac:dyDescent="0.3">
      <c r="A5682" s="1">
        <v>44040</v>
      </c>
      <c r="B5682">
        <v>38492.94921875</v>
      </c>
      <c r="C5682">
        <v>38554.71875</v>
      </c>
      <c r="D5682">
        <v>37998.12890625</v>
      </c>
      <c r="E5682">
        <v>38052.1796875</v>
      </c>
      <c r="F5682">
        <v>15500</v>
      </c>
    </row>
    <row r="5683" spans="1:6" x14ac:dyDescent="0.3">
      <c r="A5683" s="1">
        <v>44041</v>
      </c>
      <c r="B5683">
        <v>38071.12890625</v>
      </c>
      <c r="C5683">
        <v>38617.03125</v>
      </c>
      <c r="D5683">
        <v>37884.41015625</v>
      </c>
      <c r="E5683">
        <v>38427.1484375</v>
      </c>
      <c r="F5683">
        <v>17600</v>
      </c>
    </row>
    <row r="5684" spans="1:6" x14ac:dyDescent="0.3">
      <c r="A5684" s="1">
        <v>44042</v>
      </c>
      <c r="B5684">
        <v>37736.0703125</v>
      </c>
      <c r="C5684">
        <v>38413.80859375</v>
      </c>
      <c r="D5684">
        <v>37678.421875</v>
      </c>
      <c r="E5684">
        <v>38262.828125</v>
      </c>
      <c r="F5684">
        <v>14800</v>
      </c>
    </row>
    <row r="5685" spans="1:6" x14ac:dyDescent="0.3">
      <c r="A5685" s="1">
        <v>44043</v>
      </c>
      <c r="B5685">
        <v>37606.890625</v>
      </c>
      <c r="C5685">
        <v>37897.78125</v>
      </c>
      <c r="D5685">
        <v>37431.6796875</v>
      </c>
      <c r="E5685">
        <v>37847.87890625</v>
      </c>
      <c r="F5685">
        <v>20200</v>
      </c>
    </row>
    <row r="5686" spans="1:6" x14ac:dyDescent="0.3">
      <c r="A5686" s="1">
        <v>44046</v>
      </c>
      <c r="B5686">
        <v>36939.6015625</v>
      </c>
      <c r="C5686">
        <v>37596.01953125</v>
      </c>
      <c r="D5686">
        <v>36911.23046875</v>
      </c>
      <c r="E5686">
        <v>37595.73046875</v>
      </c>
      <c r="F5686">
        <v>14300</v>
      </c>
    </row>
    <row r="5687" spans="1:6" x14ac:dyDescent="0.3">
      <c r="A5687" s="1">
        <v>44047</v>
      </c>
      <c r="B5687">
        <v>37687.91015625</v>
      </c>
      <c r="C5687">
        <v>37745.6015625</v>
      </c>
      <c r="D5687">
        <v>36987.73046875</v>
      </c>
      <c r="E5687">
        <v>37092.859375</v>
      </c>
      <c r="F5687">
        <v>15100</v>
      </c>
    </row>
    <row r="5688" spans="1:6" x14ac:dyDescent="0.3">
      <c r="A5688" s="1">
        <v>44048</v>
      </c>
      <c r="B5688">
        <v>37663.328125</v>
      </c>
      <c r="C5688">
        <v>38139.9609375</v>
      </c>
      <c r="D5688">
        <v>37550.6015625</v>
      </c>
      <c r="E5688">
        <v>37892.359375</v>
      </c>
      <c r="F5688">
        <v>19800</v>
      </c>
    </row>
    <row r="5689" spans="1:6" x14ac:dyDescent="0.3">
      <c r="A5689" s="1">
        <v>44049</v>
      </c>
      <c r="B5689">
        <v>38025.44921875</v>
      </c>
      <c r="C5689">
        <v>38221.3984375</v>
      </c>
      <c r="D5689">
        <v>37755.1015625</v>
      </c>
      <c r="E5689">
        <v>37946.80078125</v>
      </c>
      <c r="F5689">
        <v>16600</v>
      </c>
    </row>
    <row r="5690" spans="1:6" x14ac:dyDescent="0.3">
      <c r="A5690" s="1">
        <v>44050</v>
      </c>
      <c r="B5690">
        <v>38040.5703125</v>
      </c>
      <c r="C5690">
        <v>38109.6796875</v>
      </c>
      <c r="D5690">
        <v>37787.37890625</v>
      </c>
      <c r="E5690">
        <v>37951.0703125</v>
      </c>
      <c r="F5690">
        <v>15300</v>
      </c>
    </row>
    <row r="5691" spans="1:6" x14ac:dyDescent="0.3">
      <c r="A5691" s="1">
        <v>44053</v>
      </c>
      <c r="B5691">
        <v>38182.078125</v>
      </c>
      <c r="C5691">
        <v>38430.69140625</v>
      </c>
      <c r="D5691">
        <v>38073.2890625</v>
      </c>
      <c r="E5691">
        <v>38168.421875</v>
      </c>
      <c r="F5691">
        <v>17200</v>
      </c>
    </row>
    <row r="5692" spans="1:6" x14ac:dyDescent="0.3">
      <c r="A5692" s="1">
        <v>44054</v>
      </c>
      <c r="B5692">
        <v>38407.01171875</v>
      </c>
      <c r="C5692">
        <v>38556.26953125</v>
      </c>
      <c r="D5692">
        <v>38313.05859375</v>
      </c>
      <c r="E5692">
        <v>38371.33984375</v>
      </c>
      <c r="F5692">
        <v>18700</v>
      </c>
    </row>
    <row r="5693" spans="1:6" x14ac:dyDescent="0.3">
      <c r="A5693" s="1">
        <v>44055</v>
      </c>
      <c r="B5693">
        <v>38369.62890625</v>
      </c>
      <c r="C5693">
        <v>38414.37109375</v>
      </c>
      <c r="D5693">
        <v>38125.80859375</v>
      </c>
      <c r="E5693">
        <v>38321.12890625</v>
      </c>
      <c r="F5693">
        <v>25300</v>
      </c>
    </row>
    <row r="5694" spans="1:6" x14ac:dyDescent="0.3">
      <c r="A5694" s="1">
        <v>44056</v>
      </c>
      <c r="B5694">
        <v>38310.48828125</v>
      </c>
      <c r="C5694">
        <v>38516.8515625</v>
      </c>
      <c r="D5694">
        <v>38215.05078125</v>
      </c>
      <c r="E5694">
        <v>38456.640625</v>
      </c>
      <c r="F5694">
        <v>15400</v>
      </c>
    </row>
    <row r="5695" spans="1:6" x14ac:dyDescent="0.3">
      <c r="A5695" s="1">
        <v>44057</v>
      </c>
      <c r="B5695">
        <v>37877.33984375</v>
      </c>
      <c r="C5695">
        <v>38540.5703125</v>
      </c>
      <c r="D5695">
        <v>37654.921875</v>
      </c>
      <c r="E5695">
        <v>38432.94140625</v>
      </c>
      <c r="F5695">
        <v>18600</v>
      </c>
    </row>
    <row r="5696" spans="1:6" x14ac:dyDescent="0.3">
      <c r="A5696" s="1">
        <v>44060</v>
      </c>
      <c r="B5696">
        <v>38050.78125</v>
      </c>
      <c r="C5696">
        <v>38119.37890625</v>
      </c>
      <c r="D5696">
        <v>37734.140625</v>
      </c>
      <c r="E5696">
        <v>38062.0703125</v>
      </c>
      <c r="F5696">
        <v>21500</v>
      </c>
    </row>
    <row r="5697" spans="1:6" x14ac:dyDescent="0.3">
      <c r="A5697" s="1">
        <v>44061</v>
      </c>
      <c r="B5697">
        <v>38528.3203125</v>
      </c>
      <c r="C5697">
        <v>38571.23046875</v>
      </c>
      <c r="D5697">
        <v>38062.01171875</v>
      </c>
      <c r="E5697">
        <v>38084.69921875</v>
      </c>
      <c r="F5697">
        <v>13600</v>
      </c>
    </row>
    <row r="5698" spans="1:6" x14ac:dyDescent="0.3">
      <c r="A5698" s="1">
        <v>44062</v>
      </c>
      <c r="B5698">
        <v>38614.7890625</v>
      </c>
      <c r="C5698">
        <v>38788.51171875</v>
      </c>
      <c r="D5698">
        <v>38550.6484375</v>
      </c>
      <c r="E5698">
        <v>38727.890625</v>
      </c>
      <c r="F5698">
        <v>12800</v>
      </c>
    </row>
    <row r="5699" spans="1:6" x14ac:dyDescent="0.3">
      <c r="A5699" s="1">
        <v>44063</v>
      </c>
      <c r="B5699">
        <v>38220.390625</v>
      </c>
      <c r="C5699">
        <v>38402.44921875</v>
      </c>
      <c r="D5699">
        <v>38155.78125</v>
      </c>
      <c r="E5699">
        <v>38283.8984375</v>
      </c>
      <c r="F5699">
        <v>15800</v>
      </c>
    </row>
    <row r="5700" spans="1:6" x14ac:dyDescent="0.3">
      <c r="A5700" s="1">
        <v>44064</v>
      </c>
      <c r="B5700">
        <v>38434.71875</v>
      </c>
      <c r="C5700">
        <v>38579.828125</v>
      </c>
      <c r="D5700">
        <v>38411.37109375</v>
      </c>
      <c r="E5700">
        <v>38471.9296875</v>
      </c>
      <c r="F5700">
        <v>16800</v>
      </c>
    </row>
    <row r="5701" spans="1:6" x14ac:dyDescent="0.3">
      <c r="A5701" s="1">
        <v>44067</v>
      </c>
      <c r="B5701">
        <v>38799.078125</v>
      </c>
      <c r="C5701">
        <v>38894.94140625</v>
      </c>
      <c r="D5701">
        <v>38545.76171875</v>
      </c>
      <c r="E5701">
        <v>38566.9609375</v>
      </c>
      <c r="F5701">
        <v>28100</v>
      </c>
    </row>
    <row r="5702" spans="1:6" x14ac:dyDescent="0.3">
      <c r="A5702" s="1">
        <v>44068</v>
      </c>
      <c r="B5702">
        <v>38843.87890625</v>
      </c>
      <c r="C5702">
        <v>39008.890625</v>
      </c>
      <c r="D5702">
        <v>38679.671875</v>
      </c>
      <c r="E5702">
        <v>38948.4609375</v>
      </c>
      <c r="F5702">
        <v>15700</v>
      </c>
    </row>
    <row r="5703" spans="1:6" x14ac:dyDescent="0.3">
      <c r="A5703" s="1">
        <v>44069</v>
      </c>
      <c r="B5703">
        <v>39073.921875</v>
      </c>
      <c r="C5703">
        <v>39111.55078125</v>
      </c>
      <c r="D5703">
        <v>38765.08984375</v>
      </c>
      <c r="E5703">
        <v>38930.1796875</v>
      </c>
      <c r="F5703">
        <v>16400</v>
      </c>
    </row>
    <row r="5704" spans="1:6" x14ac:dyDescent="0.3">
      <c r="A5704" s="1">
        <v>44070</v>
      </c>
      <c r="B5704">
        <v>39113.46875</v>
      </c>
      <c r="C5704">
        <v>39326.98046875</v>
      </c>
      <c r="D5704">
        <v>39046.94140625</v>
      </c>
      <c r="E5704">
        <v>39293.53125</v>
      </c>
      <c r="F5704">
        <v>14500</v>
      </c>
    </row>
    <row r="5705" spans="1:6" x14ac:dyDescent="0.3">
      <c r="A5705" s="1">
        <v>44071</v>
      </c>
      <c r="B5705">
        <v>39467.30859375</v>
      </c>
      <c r="C5705">
        <v>39579.578125</v>
      </c>
      <c r="D5705">
        <v>39235.03125</v>
      </c>
      <c r="E5705">
        <v>39264.48046875</v>
      </c>
      <c r="F5705">
        <v>22500</v>
      </c>
    </row>
    <row r="5706" spans="1:6" x14ac:dyDescent="0.3">
      <c r="A5706" s="1">
        <v>44074</v>
      </c>
      <c r="B5706">
        <v>38628.2890625</v>
      </c>
      <c r="C5706">
        <v>40010.171875</v>
      </c>
      <c r="D5706">
        <v>38395.890625</v>
      </c>
      <c r="E5706">
        <v>39888.1484375</v>
      </c>
      <c r="F5706">
        <v>27900</v>
      </c>
    </row>
    <row r="5707" spans="1:6" x14ac:dyDescent="0.3">
      <c r="A5707" s="1">
        <v>44075</v>
      </c>
      <c r="B5707">
        <v>38900.80078125</v>
      </c>
      <c r="C5707">
        <v>39226.8203125</v>
      </c>
      <c r="D5707">
        <v>38542.109375</v>
      </c>
      <c r="E5707">
        <v>38754</v>
      </c>
      <c r="F5707">
        <v>22000</v>
      </c>
    </row>
    <row r="5708" spans="1:6" x14ac:dyDescent="0.3">
      <c r="A5708" s="1">
        <v>44076</v>
      </c>
      <c r="B5708">
        <v>39086.03125</v>
      </c>
      <c r="C5708">
        <v>39141.83984375</v>
      </c>
      <c r="D5708">
        <v>38736.21875</v>
      </c>
      <c r="E5708">
        <v>38892.640625</v>
      </c>
      <c r="F5708">
        <v>17100</v>
      </c>
    </row>
    <row r="5709" spans="1:6" x14ac:dyDescent="0.3">
      <c r="A5709" s="1">
        <v>44077</v>
      </c>
      <c r="B5709">
        <v>38990.94140625</v>
      </c>
      <c r="C5709">
        <v>39236.359375</v>
      </c>
      <c r="D5709">
        <v>38943.4296875</v>
      </c>
      <c r="E5709">
        <v>39165.80078125</v>
      </c>
      <c r="F5709">
        <v>9200</v>
      </c>
    </row>
    <row r="5710" spans="1:6" x14ac:dyDescent="0.3">
      <c r="A5710" s="1">
        <v>44078</v>
      </c>
      <c r="B5710">
        <v>38357.1796875</v>
      </c>
      <c r="C5710">
        <v>38729.66015625</v>
      </c>
      <c r="D5710">
        <v>38249.76953125</v>
      </c>
      <c r="E5710">
        <v>38325</v>
      </c>
      <c r="F5710">
        <v>15400</v>
      </c>
    </row>
    <row r="5711" spans="1:6" x14ac:dyDescent="0.3">
      <c r="A5711" s="1">
        <v>44081</v>
      </c>
      <c r="B5711">
        <v>38417.23046875</v>
      </c>
      <c r="C5711">
        <v>38519.921875</v>
      </c>
      <c r="D5711">
        <v>38060.73828125</v>
      </c>
      <c r="E5711">
        <v>38284.78125</v>
      </c>
      <c r="F5711">
        <v>12500</v>
      </c>
    </row>
    <row r="5712" spans="1:6" x14ac:dyDescent="0.3">
      <c r="A5712" s="1">
        <v>44082</v>
      </c>
      <c r="B5712">
        <v>38365.3515625</v>
      </c>
      <c r="C5712">
        <v>38746.48046875</v>
      </c>
      <c r="D5712">
        <v>38275.44921875</v>
      </c>
      <c r="E5712">
        <v>38498.0703125</v>
      </c>
      <c r="F5712">
        <v>11900</v>
      </c>
    </row>
    <row r="5713" spans="1:6" x14ac:dyDescent="0.3">
      <c r="A5713" s="1">
        <v>44083</v>
      </c>
      <c r="B5713">
        <v>38193.921875</v>
      </c>
      <c r="C5713">
        <v>38252.671875</v>
      </c>
      <c r="D5713">
        <v>37935.26171875</v>
      </c>
      <c r="E5713">
        <v>37988.55859375</v>
      </c>
      <c r="F5713">
        <v>14000</v>
      </c>
    </row>
    <row r="5714" spans="1:6" x14ac:dyDescent="0.3">
      <c r="A5714" s="1">
        <v>44084</v>
      </c>
      <c r="B5714">
        <v>38840.3203125</v>
      </c>
      <c r="C5714">
        <v>38878.25</v>
      </c>
      <c r="D5714">
        <v>38367.0703125</v>
      </c>
      <c r="E5714">
        <v>38516.87890625</v>
      </c>
      <c r="F5714">
        <v>16500</v>
      </c>
    </row>
    <row r="5715" spans="1:6" x14ac:dyDescent="0.3">
      <c r="A5715" s="1">
        <v>44085</v>
      </c>
      <c r="B5715">
        <v>38854.55078125</v>
      </c>
      <c r="C5715">
        <v>38978.51953125</v>
      </c>
      <c r="D5715">
        <v>38711.80078125</v>
      </c>
      <c r="E5715">
        <v>38865.171875</v>
      </c>
      <c r="F5715">
        <v>11400</v>
      </c>
    </row>
    <row r="5716" spans="1:6" x14ac:dyDescent="0.3">
      <c r="A5716" s="1">
        <v>44088</v>
      </c>
      <c r="B5716">
        <v>38756.62890625</v>
      </c>
      <c r="C5716">
        <v>39230.16015625</v>
      </c>
      <c r="D5716">
        <v>38573.171875</v>
      </c>
      <c r="E5716">
        <v>39073.51171875</v>
      </c>
      <c r="F5716">
        <v>14700</v>
      </c>
    </row>
    <row r="5717" spans="1:6" x14ac:dyDescent="0.3">
      <c r="A5717" s="1">
        <v>44089</v>
      </c>
      <c r="B5717">
        <v>39044.3515625</v>
      </c>
      <c r="C5717">
        <v>39102.25</v>
      </c>
      <c r="D5717">
        <v>38753.6796875</v>
      </c>
      <c r="E5717">
        <v>38904.671875</v>
      </c>
      <c r="F5717">
        <v>11600</v>
      </c>
    </row>
    <row r="5718" spans="1:6" x14ac:dyDescent="0.3">
      <c r="A5718" s="1">
        <v>44090</v>
      </c>
      <c r="B5718">
        <v>39302.8515625</v>
      </c>
      <c r="C5718">
        <v>39359.51171875</v>
      </c>
      <c r="D5718">
        <v>39037.9609375</v>
      </c>
      <c r="E5718">
        <v>39161.01171875</v>
      </c>
      <c r="F5718">
        <v>11700</v>
      </c>
    </row>
    <row r="5719" spans="1:6" x14ac:dyDescent="0.3">
      <c r="A5719" s="1">
        <v>44091</v>
      </c>
      <c r="B5719">
        <v>38979.8515625</v>
      </c>
      <c r="C5719">
        <v>39234.80859375</v>
      </c>
      <c r="D5719">
        <v>38926.33984375</v>
      </c>
      <c r="E5719">
        <v>39120.640625</v>
      </c>
      <c r="F5719">
        <v>11400</v>
      </c>
    </row>
    <row r="5720" spans="1:6" x14ac:dyDescent="0.3">
      <c r="A5720" s="1">
        <v>44092</v>
      </c>
      <c r="B5720">
        <v>38845.8203125</v>
      </c>
      <c r="C5720">
        <v>39200.421875</v>
      </c>
      <c r="D5720">
        <v>38635.73046875</v>
      </c>
      <c r="E5720">
        <v>39200.421875</v>
      </c>
      <c r="F5720">
        <v>14300</v>
      </c>
    </row>
    <row r="5721" spans="1:6" x14ac:dyDescent="0.3">
      <c r="A5721" s="1">
        <v>44095</v>
      </c>
      <c r="B5721">
        <v>38034.140625</v>
      </c>
      <c r="C5721">
        <v>38990.76171875</v>
      </c>
      <c r="D5721">
        <v>37938.53125</v>
      </c>
      <c r="E5721">
        <v>38812.69140625</v>
      </c>
      <c r="F5721">
        <v>15800</v>
      </c>
    </row>
    <row r="5722" spans="1:6" x14ac:dyDescent="0.3">
      <c r="A5722" s="1">
        <v>44096</v>
      </c>
      <c r="B5722">
        <v>37734.078125</v>
      </c>
      <c r="C5722">
        <v>38209.96875</v>
      </c>
      <c r="D5722">
        <v>37531.140625</v>
      </c>
      <c r="E5722">
        <v>38200.7109375</v>
      </c>
      <c r="F5722">
        <v>15300</v>
      </c>
    </row>
    <row r="5723" spans="1:6" x14ac:dyDescent="0.3">
      <c r="A5723" s="1">
        <v>44097</v>
      </c>
      <c r="B5723">
        <v>37668.421875</v>
      </c>
      <c r="C5723">
        <v>38140.0703125</v>
      </c>
      <c r="D5723">
        <v>37313.08984375</v>
      </c>
      <c r="E5723">
        <v>38124.94140625</v>
      </c>
      <c r="F5723">
        <v>15000</v>
      </c>
    </row>
    <row r="5724" spans="1:6" x14ac:dyDescent="0.3">
      <c r="A5724" s="1">
        <v>44098</v>
      </c>
      <c r="B5724">
        <v>36553.6015625</v>
      </c>
      <c r="C5724">
        <v>37304.26171875</v>
      </c>
      <c r="D5724">
        <v>36495.98046875</v>
      </c>
      <c r="E5724">
        <v>37282.1796875</v>
      </c>
      <c r="F5724">
        <v>13900</v>
      </c>
    </row>
    <row r="5725" spans="1:6" x14ac:dyDescent="0.3">
      <c r="A5725" s="1">
        <v>44099</v>
      </c>
      <c r="B5725">
        <v>37388.66015625</v>
      </c>
      <c r="C5725">
        <v>37471.171875</v>
      </c>
      <c r="D5725">
        <v>36730.51953125</v>
      </c>
      <c r="E5725">
        <v>36991.890625</v>
      </c>
      <c r="F5725">
        <v>13500</v>
      </c>
    </row>
    <row r="5726" spans="1:6" x14ac:dyDescent="0.3">
      <c r="A5726" s="1">
        <v>44102</v>
      </c>
      <c r="B5726">
        <v>37981.62890625</v>
      </c>
      <c r="C5726">
        <v>38035.87109375</v>
      </c>
      <c r="D5726">
        <v>37544.05078125</v>
      </c>
      <c r="E5726">
        <v>37756.25</v>
      </c>
      <c r="F5726">
        <v>13600</v>
      </c>
    </row>
    <row r="5727" spans="1:6" x14ac:dyDescent="0.3">
      <c r="A5727" s="1">
        <v>44103</v>
      </c>
      <c r="B5727">
        <v>37973.21875</v>
      </c>
      <c r="C5727">
        <v>38235.94140625</v>
      </c>
      <c r="D5727">
        <v>37831.3515625</v>
      </c>
      <c r="E5727">
        <v>38176.859375</v>
      </c>
      <c r="F5727">
        <v>10600</v>
      </c>
    </row>
    <row r="5728" spans="1:6" x14ac:dyDescent="0.3">
      <c r="A5728" s="1">
        <v>44104</v>
      </c>
      <c r="B5728">
        <v>38067.9296875</v>
      </c>
      <c r="C5728">
        <v>38236.33984375</v>
      </c>
      <c r="D5728">
        <v>37828.109375</v>
      </c>
      <c r="E5728">
        <v>38068.890625</v>
      </c>
      <c r="F5728">
        <v>18400</v>
      </c>
    </row>
    <row r="5729" spans="1:6" x14ac:dyDescent="0.3">
      <c r="A5729" s="1">
        <v>44105</v>
      </c>
      <c r="B5729">
        <v>38697.05078125</v>
      </c>
      <c r="C5729">
        <v>38738.890625</v>
      </c>
      <c r="D5729">
        <v>38410.19921875</v>
      </c>
      <c r="E5729">
        <v>38410.19921875</v>
      </c>
      <c r="F5729">
        <v>12900</v>
      </c>
    </row>
    <row r="5730" spans="1:6" x14ac:dyDescent="0.3">
      <c r="A5730" s="1">
        <v>44109</v>
      </c>
      <c r="B5730">
        <v>38973.69921875</v>
      </c>
      <c r="C5730">
        <v>39263.8515625</v>
      </c>
      <c r="D5730">
        <v>38819.890625</v>
      </c>
      <c r="E5730">
        <v>38956.78125</v>
      </c>
      <c r="F5730">
        <v>15500</v>
      </c>
    </row>
    <row r="5731" spans="1:6" x14ac:dyDescent="0.3">
      <c r="A5731" s="1">
        <v>44110</v>
      </c>
      <c r="B5731">
        <v>39574.5703125</v>
      </c>
      <c r="C5731">
        <v>39623.76171875</v>
      </c>
      <c r="D5731">
        <v>39191.1015625</v>
      </c>
      <c r="E5731">
        <v>39336.33984375</v>
      </c>
      <c r="F5731">
        <v>11300</v>
      </c>
    </row>
    <row r="5732" spans="1:6" x14ac:dyDescent="0.3">
      <c r="A5732" s="1">
        <v>44111</v>
      </c>
      <c r="B5732">
        <v>39878.94921875</v>
      </c>
      <c r="C5732">
        <v>39968.0390625</v>
      </c>
      <c r="D5732">
        <v>39450.8203125</v>
      </c>
      <c r="E5732">
        <v>39633.19140625</v>
      </c>
      <c r="F5732">
        <v>15000</v>
      </c>
    </row>
    <row r="5733" spans="1:6" x14ac:dyDescent="0.3">
      <c r="A5733" s="1">
        <v>44112</v>
      </c>
      <c r="B5733">
        <v>40182.671875</v>
      </c>
      <c r="C5733">
        <v>40468.87890625</v>
      </c>
      <c r="D5733">
        <v>40062.23046875</v>
      </c>
      <c r="E5733">
        <v>40204.3203125</v>
      </c>
      <c r="F5733">
        <v>14400</v>
      </c>
    </row>
    <row r="5734" spans="1:6" x14ac:dyDescent="0.3">
      <c r="A5734" s="1">
        <v>44113</v>
      </c>
      <c r="B5734">
        <v>40509.48828125</v>
      </c>
      <c r="C5734">
        <v>40585.359375</v>
      </c>
      <c r="D5734">
        <v>40066.5390625</v>
      </c>
      <c r="E5734">
        <v>40226.25</v>
      </c>
      <c r="F5734">
        <v>16600</v>
      </c>
    </row>
    <row r="5735" spans="1:6" x14ac:dyDescent="0.3">
      <c r="A5735" s="1">
        <v>44116</v>
      </c>
      <c r="B5735">
        <v>40593.80078125</v>
      </c>
      <c r="C5735">
        <v>40905.48828125</v>
      </c>
      <c r="D5735">
        <v>40387.3984375</v>
      </c>
      <c r="E5735">
        <v>40716.94921875</v>
      </c>
      <c r="F5735">
        <v>17600</v>
      </c>
    </row>
    <row r="5736" spans="1:6" x14ac:dyDescent="0.3">
      <c r="A5736" s="1">
        <v>44117</v>
      </c>
      <c r="B5736">
        <v>40625.51171875</v>
      </c>
      <c r="C5736">
        <v>40786.8203125</v>
      </c>
      <c r="D5736">
        <v>40461.96875</v>
      </c>
      <c r="E5736">
        <v>40592.5390625</v>
      </c>
      <c r="F5736">
        <v>11000</v>
      </c>
    </row>
    <row r="5737" spans="1:6" x14ac:dyDescent="0.3">
      <c r="A5737" s="1">
        <v>44118</v>
      </c>
      <c r="B5737">
        <v>40794.73828125</v>
      </c>
      <c r="C5737">
        <v>40880.25</v>
      </c>
      <c r="D5737">
        <v>40279.55078125</v>
      </c>
      <c r="E5737">
        <v>40623.19140625</v>
      </c>
      <c r="F5737">
        <v>15000</v>
      </c>
    </row>
    <row r="5738" spans="1:6" x14ac:dyDescent="0.3">
      <c r="A5738" s="1">
        <v>44119</v>
      </c>
      <c r="B5738">
        <v>39728.41015625</v>
      </c>
      <c r="C5738">
        <v>41048.05078125</v>
      </c>
      <c r="D5738">
        <v>39667.46875</v>
      </c>
      <c r="E5738">
        <v>41048.05078125</v>
      </c>
      <c r="F5738">
        <v>30400</v>
      </c>
    </row>
    <row r="5739" spans="1:6" x14ac:dyDescent="0.3">
      <c r="A5739" s="1">
        <v>44120</v>
      </c>
      <c r="B5739">
        <v>39982.98046875</v>
      </c>
      <c r="C5739">
        <v>40125.7109375</v>
      </c>
      <c r="D5739">
        <v>39699.421875</v>
      </c>
      <c r="E5739">
        <v>39936.609375</v>
      </c>
      <c r="F5739">
        <v>11000</v>
      </c>
    </row>
    <row r="5740" spans="1:6" x14ac:dyDescent="0.3">
      <c r="A5740" s="1">
        <v>44123</v>
      </c>
      <c r="B5740">
        <v>40431.6015625</v>
      </c>
      <c r="C5740">
        <v>40519.48046875</v>
      </c>
      <c r="D5740">
        <v>40211.21875</v>
      </c>
      <c r="E5740">
        <v>40318.5703125</v>
      </c>
      <c r="F5740">
        <v>12300</v>
      </c>
    </row>
    <row r="5741" spans="1:6" x14ac:dyDescent="0.3">
      <c r="A5741" s="1">
        <v>44124</v>
      </c>
      <c r="B5741">
        <v>40544.37109375</v>
      </c>
      <c r="C5741">
        <v>40732.01171875</v>
      </c>
      <c r="D5741">
        <v>40305.58984375</v>
      </c>
      <c r="E5741">
        <v>40420.2890625</v>
      </c>
      <c r="F5741">
        <v>12100</v>
      </c>
    </row>
    <row r="5742" spans="1:6" x14ac:dyDescent="0.3">
      <c r="A5742" s="1">
        <v>44125</v>
      </c>
      <c r="B5742">
        <v>40707.30859375</v>
      </c>
      <c r="C5742">
        <v>40976.01953125</v>
      </c>
      <c r="D5742">
        <v>40150.48046875</v>
      </c>
      <c r="E5742">
        <v>40767.140625</v>
      </c>
      <c r="F5742">
        <v>16700</v>
      </c>
    </row>
    <row r="5743" spans="1:6" x14ac:dyDescent="0.3">
      <c r="A5743" s="1">
        <v>44126</v>
      </c>
      <c r="B5743">
        <v>40558.48828125</v>
      </c>
      <c r="C5743">
        <v>40721.5703125</v>
      </c>
      <c r="D5743">
        <v>40309.05078125</v>
      </c>
      <c r="E5743">
        <v>40531.30859375</v>
      </c>
      <c r="F5743">
        <v>13900</v>
      </c>
    </row>
    <row r="5744" spans="1:6" x14ac:dyDescent="0.3">
      <c r="A5744" s="1">
        <v>44127</v>
      </c>
      <c r="B5744">
        <v>40685.5</v>
      </c>
      <c r="C5744">
        <v>40811.12109375</v>
      </c>
      <c r="D5744">
        <v>40590.8984375</v>
      </c>
      <c r="E5744">
        <v>40728.390625</v>
      </c>
      <c r="F5744">
        <v>12400</v>
      </c>
    </row>
    <row r="5745" spans="1:6" x14ac:dyDescent="0.3">
      <c r="A5745" s="1">
        <v>44130</v>
      </c>
      <c r="B5745">
        <v>40145.5</v>
      </c>
      <c r="C5745">
        <v>40724.3984375</v>
      </c>
      <c r="D5745">
        <v>39948.2890625</v>
      </c>
      <c r="E5745">
        <v>40649.76171875</v>
      </c>
      <c r="F5745">
        <v>10100</v>
      </c>
    </row>
    <row r="5746" spans="1:6" x14ac:dyDescent="0.3">
      <c r="A5746" s="1">
        <v>44131</v>
      </c>
      <c r="B5746">
        <v>40522.1015625</v>
      </c>
      <c r="C5746">
        <v>40555.6015625</v>
      </c>
      <c r="D5746">
        <v>39978.390625</v>
      </c>
      <c r="E5746">
        <v>40199.078125</v>
      </c>
      <c r="F5746">
        <v>13900</v>
      </c>
    </row>
    <row r="5747" spans="1:6" x14ac:dyDescent="0.3">
      <c r="A5747" s="1">
        <v>44132</v>
      </c>
      <c r="B5747">
        <v>39922.4609375</v>
      </c>
      <c r="C5747">
        <v>40664.3515625</v>
      </c>
      <c r="D5747">
        <v>39774.6015625</v>
      </c>
      <c r="E5747">
        <v>40664.3515625</v>
      </c>
      <c r="F5747">
        <v>29400</v>
      </c>
    </row>
    <row r="5748" spans="1:6" x14ac:dyDescent="0.3">
      <c r="A5748" s="1">
        <v>44133</v>
      </c>
      <c r="B5748">
        <v>39749.8515625</v>
      </c>
      <c r="C5748">
        <v>40010.828125</v>
      </c>
      <c r="D5748">
        <v>39524.25</v>
      </c>
      <c r="E5748">
        <v>39537.171875</v>
      </c>
      <c r="F5748">
        <v>19500</v>
      </c>
    </row>
    <row r="5749" spans="1:6" x14ac:dyDescent="0.3">
      <c r="A5749" s="1">
        <v>44134</v>
      </c>
      <c r="B5749">
        <v>39614.0703125</v>
      </c>
      <c r="C5749">
        <v>39988.25</v>
      </c>
      <c r="D5749">
        <v>39241.87109375</v>
      </c>
      <c r="E5749">
        <v>39779.8203125</v>
      </c>
      <c r="F5749">
        <v>12000</v>
      </c>
    </row>
    <row r="5750" spans="1:6" x14ac:dyDescent="0.3">
      <c r="A5750" s="1">
        <v>44137</v>
      </c>
      <c r="B5750">
        <v>39757.578125</v>
      </c>
      <c r="C5750">
        <v>39968.03125</v>
      </c>
      <c r="D5750">
        <v>39334.921875</v>
      </c>
      <c r="E5750">
        <v>39880.37890625</v>
      </c>
      <c r="F5750">
        <v>15400</v>
      </c>
    </row>
    <row r="5751" spans="1:6" x14ac:dyDescent="0.3">
      <c r="A5751" s="1">
        <v>44138</v>
      </c>
      <c r="B5751">
        <v>40261.12890625</v>
      </c>
      <c r="C5751">
        <v>40354.73046875</v>
      </c>
      <c r="D5751">
        <v>39952.7890625</v>
      </c>
      <c r="E5751">
        <v>39990.75</v>
      </c>
      <c r="F5751">
        <v>21400</v>
      </c>
    </row>
    <row r="5752" spans="1:6" x14ac:dyDescent="0.3">
      <c r="A5752" s="1">
        <v>44139</v>
      </c>
      <c r="B5752">
        <v>40616.140625</v>
      </c>
      <c r="C5752">
        <v>40693.51171875</v>
      </c>
      <c r="D5752">
        <v>40076.46875</v>
      </c>
      <c r="E5752">
        <v>40171.7109375</v>
      </c>
      <c r="F5752">
        <v>20900</v>
      </c>
    </row>
    <row r="5753" spans="1:6" x14ac:dyDescent="0.3">
      <c r="A5753" s="1">
        <v>44140</v>
      </c>
      <c r="B5753">
        <v>41340.16015625</v>
      </c>
      <c r="C5753">
        <v>41370.91015625</v>
      </c>
      <c r="D5753">
        <v>41030.171875</v>
      </c>
      <c r="E5753">
        <v>41112.12109375</v>
      </c>
      <c r="F5753">
        <v>42600</v>
      </c>
    </row>
    <row r="5754" spans="1:6" x14ac:dyDescent="0.3">
      <c r="A5754" s="1">
        <v>44141</v>
      </c>
      <c r="B5754">
        <v>41893.05859375</v>
      </c>
      <c r="C5754">
        <v>41954.9296875</v>
      </c>
      <c r="D5754">
        <v>41383.2890625</v>
      </c>
      <c r="E5754">
        <v>41438.76171875</v>
      </c>
      <c r="F5754">
        <v>19000</v>
      </c>
    </row>
    <row r="5755" spans="1:6" x14ac:dyDescent="0.3">
      <c r="A5755" s="1">
        <v>44144</v>
      </c>
      <c r="B5755">
        <v>42597.4296875</v>
      </c>
      <c r="C5755">
        <v>42645.328125</v>
      </c>
      <c r="D5755">
        <v>42263.640625</v>
      </c>
      <c r="E5755">
        <v>42273.96875</v>
      </c>
      <c r="F5755">
        <v>24300</v>
      </c>
    </row>
    <row r="5756" spans="1:6" x14ac:dyDescent="0.3">
      <c r="A5756" s="1">
        <v>44145</v>
      </c>
      <c r="B5756">
        <v>43277.6484375</v>
      </c>
      <c r="C5756">
        <v>43316.44140625</v>
      </c>
      <c r="D5756">
        <v>42660.08984375</v>
      </c>
      <c r="E5756">
        <v>42959.25</v>
      </c>
      <c r="F5756">
        <v>28700</v>
      </c>
    </row>
    <row r="5757" spans="1:6" x14ac:dyDescent="0.3">
      <c r="A5757" s="1">
        <v>44146</v>
      </c>
      <c r="B5757">
        <v>43593.671875</v>
      </c>
      <c r="C5757">
        <v>43708.46875</v>
      </c>
      <c r="D5757">
        <v>42970.2109375</v>
      </c>
      <c r="E5757">
        <v>43444.05859375</v>
      </c>
      <c r="F5757">
        <v>30300</v>
      </c>
    </row>
    <row r="5758" spans="1:6" x14ac:dyDescent="0.3">
      <c r="A5758" s="1">
        <v>44147</v>
      </c>
      <c r="B5758">
        <v>43357.19140625</v>
      </c>
      <c r="C5758">
        <v>43543.9609375</v>
      </c>
      <c r="D5758">
        <v>43127.55078125</v>
      </c>
      <c r="E5758">
        <v>43291.890625</v>
      </c>
      <c r="F5758">
        <v>14500</v>
      </c>
    </row>
    <row r="5759" spans="1:6" x14ac:dyDescent="0.3">
      <c r="A5759" s="1">
        <v>44148</v>
      </c>
      <c r="B5759">
        <v>43443</v>
      </c>
      <c r="C5759">
        <v>43522.25</v>
      </c>
      <c r="D5759">
        <v>43053.37109375</v>
      </c>
      <c r="E5759">
        <v>43298.921875</v>
      </c>
      <c r="F5759">
        <v>24400</v>
      </c>
    </row>
    <row r="5760" spans="1:6" x14ac:dyDescent="0.3">
      <c r="A5760" s="1">
        <v>44152</v>
      </c>
      <c r="B5760">
        <v>43952.7109375</v>
      </c>
      <c r="C5760">
        <v>44161.16015625</v>
      </c>
      <c r="D5760">
        <v>43699.21875</v>
      </c>
      <c r="E5760">
        <v>44095.8515625</v>
      </c>
      <c r="F5760">
        <v>20900</v>
      </c>
    </row>
    <row r="5761" spans="1:6" x14ac:dyDescent="0.3">
      <c r="A5761" s="1">
        <v>44153</v>
      </c>
      <c r="B5761">
        <v>44180.05078125</v>
      </c>
      <c r="C5761">
        <v>44215.48828125</v>
      </c>
      <c r="D5761">
        <v>43785.78125</v>
      </c>
      <c r="E5761">
        <v>43978.578125</v>
      </c>
      <c r="F5761">
        <v>18300</v>
      </c>
    </row>
    <row r="5762" spans="1:6" x14ac:dyDescent="0.3">
      <c r="A5762" s="1">
        <v>44154</v>
      </c>
      <c r="B5762">
        <v>43599.9609375</v>
      </c>
      <c r="C5762">
        <v>44230</v>
      </c>
      <c r="D5762">
        <v>43518.109375</v>
      </c>
      <c r="E5762">
        <v>43902.23828125</v>
      </c>
      <c r="F5762">
        <v>24100</v>
      </c>
    </row>
    <row r="5763" spans="1:6" x14ac:dyDescent="0.3">
      <c r="A5763" s="1">
        <v>44155</v>
      </c>
      <c r="B5763">
        <v>43882.25</v>
      </c>
      <c r="C5763">
        <v>44013.01953125</v>
      </c>
      <c r="D5763">
        <v>43453.75</v>
      </c>
      <c r="E5763">
        <v>43732.140625</v>
      </c>
      <c r="F5763">
        <v>17100</v>
      </c>
    </row>
    <row r="5764" spans="1:6" x14ac:dyDescent="0.3">
      <c r="A5764" s="1">
        <v>44158</v>
      </c>
      <c r="B5764">
        <v>44077.1484375</v>
      </c>
      <c r="C5764">
        <v>44271.1484375</v>
      </c>
      <c r="D5764">
        <v>43747.21875</v>
      </c>
      <c r="E5764">
        <v>44164.171875</v>
      </c>
      <c r="F5764">
        <v>17800</v>
      </c>
    </row>
    <row r="5765" spans="1:6" x14ac:dyDescent="0.3">
      <c r="A5765" s="1">
        <v>44159</v>
      </c>
      <c r="B5765">
        <v>44523.01953125</v>
      </c>
      <c r="C5765">
        <v>44601.62890625</v>
      </c>
      <c r="D5765">
        <v>44247.12109375</v>
      </c>
      <c r="E5765">
        <v>44341.19140625</v>
      </c>
      <c r="F5765">
        <v>17900</v>
      </c>
    </row>
    <row r="5766" spans="1:6" x14ac:dyDescent="0.3">
      <c r="A5766" s="1">
        <v>44160</v>
      </c>
      <c r="B5766">
        <v>43828.1015625</v>
      </c>
      <c r="C5766">
        <v>44825.37109375</v>
      </c>
      <c r="D5766">
        <v>43757.96875</v>
      </c>
      <c r="E5766">
        <v>44749.73046875</v>
      </c>
      <c r="F5766">
        <v>19100</v>
      </c>
    </row>
    <row r="5767" spans="1:6" x14ac:dyDescent="0.3">
      <c r="A5767" s="1">
        <v>44161</v>
      </c>
      <c r="B5767">
        <v>44259.73828125</v>
      </c>
      <c r="C5767">
        <v>44361.78125</v>
      </c>
      <c r="D5767">
        <v>43582.3984375</v>
      </c>
      <c r="E5767">
        <v>43967.58984375</v>
      </c>
      <c r="F5767">
        <v>14600</v>
      </c>
    </row>
    <row r="5768" spans="1:6" x14ac:dyDescent="0.3">
      <c r="A5768" s="1">
        <v>44162</v>
      </c>
      <c r="B5768">
        <v>44149.71875</v>
      </c>
      <c r="C5768">
        <v>44407.28125</v>
      </c>
      <c r="D5768">
        <v>43995.41015625</v>
      </c>
      <c r="E5768">
        <v>44325.03125</v>
      </c>
      <c r="F5768">
        <v>15700</v>
      </c>
    </row>
    <row r="5769" spans="1:6" x14ac:dyDescent="0.3">
      <c r="A5769" s="1">
        <v>44166</v>
      </c>
      <c r="B5769">
        <v>44655.44140625</v>
      </c>
      <c r="C5769">
        <v>44730.7890625</v>
      </c>
      <c r="D5769">
        <v>44118.1015625</v>
      </c>
      <c r="E5769">
        <v>44435.828125</v>
      </c>
      <c r="F5769">
        <v>16000</v>
      </c>
    </row>
    <row r="5770" spans="1:6" x14ac:dyDescent="0.3">
      <c r="A5770" s="1">
        <v>44167</v>
      </c>
      <c r="B5770">
        <v>44618.0390625</v>
      </c>
      <c r="C5770">
        <v>44729.640625</v>
      </c>
      <c r="D5770">
        <v>44169.96875</v>
      </c>
      <c r="E5770">
        <v>44729.51953125</v>
      </c>
      <c r="F5770">
        <v>16000</v>
      </c>
    </row>
    <row r="5771" spans="1:6" x14ac:dyDescent="0.3">
      <c r="A5771" s="1">
        <v>44168</v>
      </c>
      <c r="B5771">
        <v>44632.6484375</v>
      </c>
      <c r="C5771">
        <v>44953.01171875</v>
      </c>
      <c r="D5771">
        <v>44551.421875</v>
      </c>
      <c r="E5771">
        <v>44902.01953125</v>
      </c>
      <c r="F5771">
        <v>30700</v>
      </c>
    </row>
    <row r="5772" spans="1:6" x14ac:dyDescent="0.3">
      <c r="A5772" s="1">
        <v>44169</v>
      </c>
      <c r="B5772">
        <v>45079.55078125</v>
      </c>
      <c r="C5772">
        <v>45148.28125</v>
      </c>
      <c r="D5772">
        <v>44665.91015625</v>
      </c>
      <c r="E5772">
        <v>44665.91015625</v>
      </c>
      <c r="F5772">
        <v>27600</v>
      </c>
    </row>
    <row r="5773" spans="1:6" x14ac:dyDescent="0.3">
      <c r="A5773" s="1">
        <v>44172</v>
      </c>
      <c r="B5773">
        <v>45426.96875</v>
      </c>
      <c r="C5773">
        <v>45458.921875</v>
      </c>
      <c r="D5773">
        <v>45024.46875</v>
      </c>
      <c r="E5773">
        <v>45099.921875</v>
      </c>
      <c r="F5773">
        <v>18700</v>
      </c>
    </row>
    <row r="5774" spans="1:6" x14ac:dyDescent="0.3">
      <c r="A5774" s="1">
        <v>44173</v>
      </c>
      <c r="B5774">
        <v>45608.51171875</v>
      </c>
      <c r="C5774">
        <v>45742.23046875</v>
      </c>
      <c r="D5774">
        <v>45335.171875</v>
      </c>
      <c r="E5774">
        <v>45568.80078125</v>
      </c>
      <c r="F5774">
        <v>18200</v>
      </c>
    </row>
    <row r="5775" spans="1:6" x14ac:dyDescent="0.3">
      <c r="A5775" s="1">
        <v>44174</v>
      </c>
      <c r="B5775">
        <v>46103.5</v>
      </c>
      <c r="C5775">
        <v>46164.1015625</v>
      </c>
      <c r="D5775">
        <v>45792.01171875</v>
      </c>
      <c r="E5775">
        <v>45891.0390625</v>
      </c>
      <c r="F5775">
        <v>20700</v>
      </c>
    </row>
    <row r="5776" spans="1:6" x14ac:dyDescent="0.3">
      <c r="A5776" s="1">
        <v>44175</v>
      </c>
      <c r="B5776">
        <v>45959.87890625</v>
      </c>
      <c r="C5776">
        <v>46043.96875</v>
      </c>
      <c r="D5776">
        <v>45685.87109375</v>
      </c>
      <c r="E5776">
        <v>45999.421875</v>
      </c>
      <c r="F5776">
        <v>12700</v>
      </c>
    </row>
    <row r="5777" spans="1:6" x14ac:dyDescent="0.3">
      <c r="A5777" s="1">
        <v>44176</v>
      </c>
      <c r="B5777">
        <v>46099.01171875</v>
      </c>
      <c r="C5777">
        <v>46309.62890625</v>
      </c>
      <c r="D5777">
        <v>45706.21875</v>
      </c>
      <c r="E5777">
        <v>46060.3203125</v>
      </c>
      <c r="F5777">
        <v>26300</v>
      </c>
    </row>
    <row r="5778" spans="1:6" x14ac:dyDescent="0.3">
      <c r="A5778" s="1">
        <v>44179</v>
      </c>
      <c r="B5778">
        <v>46253.4609375</v>
      </c>
      <c r="C5778">
        <v>46373.33984375</v>
      </c>
      <c r="D5778">
        <v>45951.53125</v>
      </c>
      <c r="E5778">
        <v>46284.69921875</v>
      </c>
      <c r="F5778">
        <v>18400</v>
      </c>
    </row>
    <row r="5779" spans="1:6" x14ac:dyDescent="0.3">
      <c r="A5779" s="1">
        <v>44180</v>
      </c>
      <c r="B5779">
        <v>46263.171875</v>
      </c>
      <c r="C5779">
        <v>46350.30078125</v>
      </c>
      <c r="D5779">
        <v>45841.671875</v>
      </c>
      <c r="E5779">
        <v>46287.390625</v>
      </c>
      <c r="F5779">
        <v>16400</v>
      </c>
    </row>
    <row r="5780" spans="1:6" x14ac:dyDescent="0.3">
      <c r="A5780" s="1">
        <v>44181</v>
      </c>
      <c r="B5780">
        <v>46666.4609375</v>
      </c>
      <c r="C5780">
        <v>46704.96875</v>
      </c>
      <c r="D5780">
        <v>46402.19921875</v>
      </c>
      <c r="E5780">
        <v>46573.30859375</v>
      </c>
      <c r="F5780">
        <v>13100</v>
      </c>
    </row>
    <row r="5781" spans="1:6" x14ac:dyDescent="0.3">
      <c r="A5781" s="1">
        <v>44182</v>
      </c>
      <c r="B5781">
        <v>46890.33984375</v>
      </c>
      <c r="C5781">
        <v>46992.5703125</v>
      </c>
      <c r="D5781">
        <v>46627.6015625</v>
      </c>
      <c r="E5781">
        <v>46774.3203125</v>
      </c>
      <c r="F5781">
        <v>17200</v>
      </c>
    </row>
    <row r="5782" spans="1:6" x14ac:dyDescent="0.3">
      <c r="A5782" s="1">
        <v>44183</v>
      </c>
      <c r="B5782">
        <v>46960.69140625</v>
      </c>
      <c r="C5782">
        <v>47026.01953125</v>
      </c>
      <c r="D5782">
        <v>46630.30859375</v>
      </c>
      <c r="E5782">
        <v>47026.01953125</v>
      </c>
      <c r="F5782">
        <v>12800</v>
      </c>
    </row>
    <row r="5783" spans="1:6" x14ac:dyDescent="0.3">
      <c r="A5783" s="1">
        <v>44186</v>
      </c>
      <c r="B5783">
        <v>45553.9609375</v>
      </c>
      <c r="C5783">
        <v>47055.69140625</v>
      </c>
      <c r="D5783">
        <v>44923.078125</v>
      </c>
      <c r="E5783">
        <v>46932.1796875</v>
      </c>
      <c r="F5783">
        <v>24400</v>
      </c>
    </row>
    <row r="5784" spans="1:6" x14ac:dyDescent="0.3">
      <c r="A5784" s="1">
        <v>44187</v>
      </c>
      <c r="B5784">
        <v>46006.69140625</v>
      </c>
      <c r="C5784">
        <v>46080.1796875</v>
      </c>
      <c r="D5784">
        <v>45112.19140625</v>
      </c>
      <c r="E5784">
        <v>45529.609375</v>
      </c>
      <c r="F5784">
        <v>25100</v>
      </c>
    </row>
    <row r="5785" spans="1:6" x14ac:dyDescent="0.3">
      <c r="A5785" s="1">
        <v>44188</v>
      </c>
      <c r="B5785">
        <v>46444.1796875</v>
      </c>
      <c r="C5785">
        <v>46513.3203125</v>
      </c>
      <c r="D5785">
        <v>45899.1015625</v>
      </c>
      <c r="E5785">
        <v>46072.30078125</v>
      </c>
      <c r="F5785">
        <v>10500</v>
      </c>
    </row>
    <row r="5786" spans="1:6" x14ac:dyDescent="0.3">
      <c r="A5786" s="1">
        <v>44189</v>
      </c>
      <c r="B5786">
        <v>46973.5390625</v>
      </c>
      <c r="C5786">
        <v>47053.3984375</v>
      </c>
      <c r="D5786">
        <v>46539.01953125</v>
      </c>
      <c r="E5786">
        <v>46743.48828125</v>
      </c>
      <c r="F5786">
        <v>13700</v>
      </c>
    </row>
    <row r="5787" spans="1:6" x14ac:dyDescent="0.3">
      <c r="A5787" s="1">
        <v>44193</v>
      </c>
      <c r="B5787">
        <v>47353.75</v>
      </c>
      <c r="C5787">
        <v>47406.71875</v>
      </c>
      <c r="D5787">
        <v>47148.23828125</v>
      </c>
      <c r="E5787">
        <v>47153.58984375</v>
      </c>
      <c r="F5787">
        <v>9600</v>
      </c>
    </row>
    <row r="5788" spans="1:6" x14ac:dyDescent="0.3">
      <c r="A5788" s="1">
        <v>44194</v>
      </c>
      <c r="B5788">
        <v>47613.078125</v>
      </c>
      <c r="C5788">
        <v>47714.55078125</v>
      </c>
      <c r="D5788">
        <v>47361.8984375</v>
      </c>
      <c r="E5788">
        <v>47466.62109375</v>
      </c>
      <c r="F5788">
        <v>12800</v>
      </c>
    </row>
    <row r="5789" spans="1:6" x14ac:dyDescent="0.3">
      <c r="A5789" s="1">
        <v>44195</v>
      </c>
      <c r="B5789">
        <v>47746.21875</v>
      </c>
      <c r="C5789">
        <v>47807.8515625</v>
      </c>
      <c r="D5789">
        <v>47358.359375</v>
      </c>
      <c r="E5789">
        <v>47789.03125</v>
      </c>
      <c r="F5789">
        <v>15600</v>
      </c>
    </row>
    <row r="5790" spans="1:6" x14ac:dyDescent="0.3">
      <c r="A5790" s="1">
        <v>44196</v>
      </c>
      <c r="B5790">
        <v>47751.328125</v>
      </c>
      <c r="C5790">
        <v>47896.96875</v>
      </c>
      <c r="D5790">
        <v>47602.12109375</v>
      </c>
      <c r="E5790">
        <v>47753.109375</v>
      </c>
      <c r="F5790">
        <v>13900</v>
      </c>
    </row>
    <row r="5791" spans="1:6" x14ac:dyDescent="0.3">
      <c r="A5791" s="1">
        <v>44197</v>
      </c>
      <c r="B5791">
        <v>47868.98046875</v>
      </c>
      <c r="C5791">
        <v>47984.359375</v>
      </c>
      <c r="D5791">
        <v>47771.1484375</v>
      </c>
      <c r="E5791">
        <v>47785.28125</v>
      </c>
      <c r="F5791">
        <v>82700</v>
      </c>
    </row>
    <row r="5792" spans="1:6" x14ac:dyDescent="0.3">
      <c r="A5792" s="1">
        <v>44200</v>
      </c>
      <c r="B5792">
        <v>48176.80078125</v>
      </c>
      <c r="C5792">
        <v>48220.46875</v>
      </c>
      <c r="D5792">
        <v>47594.46875</v>
      </c>
      <c r="E5792">
        <v>48109.171875</v>
      </c>
      <c r="F5792">
        <v>13900</v>
      </c>
    </row>
    <row r="5793" spans="1:6" x14ac:dyDescent="0.3">
      <c r="A5793" s="1">
        <v>44201</v>
      </c>
      <c r="B5793">
        <v>48437.78125</v>
      </c>
      <c r="C5793">
        <v>48486.23828125</v>
      </c>
      <c r="D5793">
        <v>47903.37890625</v>
      </c>
      <c r="E5793">
        <v>48037.62890625</v>
      </c>
      <c r="F5793">
        <v>12200</v>
      </c>
    </row>
    <row r="5794" spans="1:6" x14ac:dyDescent="0.3">
      <c r="A5794" s="1">
        <v>44202</v>
      </c>
      <c r="B5794">
        <v>48174.05859375</v>
      </c>
      <c r="C5794">
        <v>48616.66015625</v>
      </c>
      <c r="D5794">
        <v>47864.140625</v>
      </c>
      <c r="E5794">
        <v>48616.66015625</v>
      </c>
      <c r="F5794">
        <v>22500</v>
      </c>
    </row>
    <row r="5795" spans="1:6" x14ac:dyDescent="0.3">
      <c r="A5795" s="1">
        <v>44203</v>
      </c>
      <c r="B5795">
        <v>48093.3203125</v>
      </c>
      <c r="C5795">
        <v>48558.33984375</v>
      </c>
      <c r="D5795">
        <v>48037.87109375</v>
      </c>
      <c r="E5795">
        <v>48524.359375</v>
      </c>
      <c r="F5795">
        <v>18400</v>
      </c>
    </row>
    <row r="5796" spans="1:6" x14ac:dyDescent="0.3">
      <c r="A5796" s="1">
        <v>44204</v>
      </c>
      <c r="B5796">
        <v>48782.51171875</v>
      </c>
      <c r="C5796">
        <v>48854.33984375</v>
      </c>
      <c r="D5796">
        <v>48365.578125</v>
      </c>
      <c r="E5796">
        <v>48464.91015625</v>
      </c>
      <c r="F5796">
        <v>22200</v>
      </c>
    </row>
    <row r="5797" spans="1:6" x14ac:dyDescent="0.3">
      <c r="A5797" s="1">
        <v>44207</v>
      </c>
      <c r="B5797">
        <v>49269.3203125</v>
      </c>
      <c r="C5797">
        <v>49303.7890625</v>
      </c>
      <c r="D5797">
        <v>48956.37890625</v>
      </c>
      <c r="E5797">
        <v>49252.30859375</v>
      </c>
      <c r="F5797">
        <v>21200</v>
      </c>
    </row>
    <row r="5798" spans="1:6" x14ac:dyDescent="0.3">
      <c r="A5798" s="1">
        <v>44208</v>
      </c>
      <c r="B5798">
        <v>49517.109375</v>
      </c>
      <c r="C5798">
        <v>49569.140625</v>
      </c>
      <c r="D5798">
        <v>49079.5703125</v>
      </c>
      <c r="E5798">
        <v>49228.26171875</v>
      </c>
      <c r="F5798">
        <v>12700</v>
      </c>
    </row>
    <row r="5799" spans="1:6" x14ac:dyDescent="0.3">
      <c r="A5799" s="1">
        <v>44209</v>
      </c>
      <c r="B5799">
        <v>49492.3203125</v>
      </c>
      <c r="C5799">
        <v>49795.19140625</v>
      </c>
      <c r="D5799">
        <v>49073.8515625</v>
      </c>
      <c r="E5799">
        <v>49763.9296875</v>
      </c>
      <c r="F5799">
        <v>27200</v>
      </c>
    </row>
    <row r="5800" spans="1:6" x14ac:dyDescent="0.3">
      <c r="A5800" s="1">
        <v>44210</v>
      </c>
      <c r="B5800">
        <v>49584.16015625</v>
      </c>
      <c r="C5800">
        <v>49663.578125</v>
      </c>
      <c r="D5800">
        <v>49182.37109375</v>
      </c>
      <c r="E5800">
        <v>49432.828125</v>
      </c>
      <c r="F5800">
        <v>24500</v>
      </c>
    </row>
    <row r="5801" spans="1:6" x14ac:dyDescent="0.3">
      <c r="A5801" s="1">
        <v>44211</v>
      </c>
      <c r="B5801">
        <v>49034.671875</v>
      </c>
      <c r="C5801">
        <v>49656.7109375</v>
      </c>
      <c r="D5801">
        <v>48795.7890625</v>
      </c>
      <c r="E5801">
        <v>49656.7109375</v>
      </c>
      <c r="F5801">
        <v>14700</v>
      </c>
    </row>
    <row r="5802" spans="1:6" x14ac:dyDescent="0.3">
      <c r="A5802" s="1">
        <v>44214</v>
      </c>
      <c r="B5802">
        <v>48564.26953125</v>
      </c>
      <c r="C5802">
        <v>49122.23046875</v>
      </c>
      <c r="D5802">
        <v>48403.96875</v>
      </c>
      <c r="E5802">
        <v>49061.21875</v>
      </c>
      <c r="F5802">
        <v>16600</v>
      </c>
    </row>
    <row r="5803" spans="1:6" x14ac:dyDescent="0.3">
      <c r="A5803" s="1">
        <v>44215</v>
      </c>
      <c r="B5803">
        <v>49398.2890625</v>
      </c>
      <c r="C5803">
        <v>49499.859375</v>
      </c>
      <c r="D5803">
        <v>48805.5390625</v>
      </c>
      <c r="E5803">
        <v>48900.30859375</v>
      </c>
      <c r="F5803">
        <v>11000</v>
      </c>
    </row>
    <row r="5804" spans="1:6" x14ac:dyDescent="0.3">
      <c r="A5804" s="1">
        <v>44216</v>
      </c>
      <c r="B5804">
        <v>49792.12109375</v>
      </c>
      <c r="C5804">
        <v>49874.421875</v>
      </c>
      <c r="D5804">
        <v>49373.6796875</v>
      </c>
      <c r="E5804">
        <v>49508.7890625</v>
      </c>
      <c r="F5804">
        <v>12200</v>
      </c>
    </row>
    <row r="5805" spans="1:6" x14ac:dyDescent="0.3">
      <c r="A5805" s="1">
        <v>44217</v>
      </c>
      <c r="B5805">
        <v>49624.76171875</v>
      </c>
      <c r="C5805">
        <v>50184.01171875</v>
      </c>
      <c r="D5805">
        <v>49398.859375</v>
      </c>
      <c r="E5805">
        <v>50096.5703125</v>
      </c>
      <c r="F5805">
        <v>19300</v>
      </c>
    </row>
    <row r="5806" spans="1:6" x14ac:dyDescent="0.3">
      <c r="A5806" s="1">
        <v>44218</v>
      </c>
      <c r="B5806">
        <v>48878.5390625</v>
      </c>
      <c r="C5806">
        <v>49676.87890625</v>
      </c>
      <c r="D5806">
        <v>48832.078125</v>
      </c>
      <c r="E5806">
        <v>49594.94921875</v>
      </c>
      <c r="F5806">
        <v>18400</v>
      </c>
    </row>
    <row r="5807" spans="1:6" x14ac:dyDescent="0.3">
      <c r="A5807" s="1">
        <v>44221</v>
      </c>
      <c r="B5807">
        <v>48347.58984375</v>
      </c>
      <c r="C5807">
        <v>49263.1484375</v>
      </c>
      <c r="D5807">
        <v>48274.921875</v>
      </c>
      <c r="E5807">
        <v>49253.6796875</v>
      </c>
      <c r="F5807">
        <v>15500</v>
      </c>
    </row>
    <row r="5808" spans="1:6" x14ac:dyDescent="0.3">
      <c r="A5808" s="1">
        <v>44223</v>
      </c>
      <c r="B5808">
        <v>47409.9296875</v>
      </c>
      <c r="C5808">
        <v>48387.25</v>
      </c>
      <c r="D5808">
        <v>47269.6015625</v>
      </c>
      <c r="E5808">
        <v>48385.28125</v>
      </c>
      <c r="F5808">
        <v>19600</v>
      </c>
    </row>
    <row r="5809" spans="1:6" x14ac:dyDescent="0.3">
      <c r="A5809" s="1">
        <v>44224</v>
      </c>
      <c r="B5809">
        <v>46874.359375</v>
      </c>
      <c r="C5809">
        <v>47172.01953125</v>
      </c>
      <c r="D5809">
        <v>46518.48046875</v>
      </c>
      <c r="E5809">
        <v>46834.5703125</v>
      </c>
      <c r="F5809">
        <v>25000</v>
      </c>
    </row>
    <row r="5810" spans="1:6" x14ac:dyDescent="0.3">
      <c r="A5810" s="1">
        <v>44225</v>
      </c>
      <c r="B5810">
        <v>46285.76953125</v>
      </c>
      <c r="C5810">
        <v>47423.66015625</v>
      </c>
      <c r="D5810">
        <v>46160.4609375</v>
      </c>
      <c r="E5810">
        <v>47423.46875</v>
      </c>
      <c r="F5810">
        <v>14500</v>
      </c>
    </row>
    <row r="5811" spans="1:6" x14ac:dyDescent="0.3">
      <c r="A5811" s="1">
        <v>44228</v>
      </c>
      <c r="B5811">
        <v>48600.609375</v>
      </c>
      <c r="C5811">
        <v>48764.3984375</v>
      </c>
      <c r="D5811">
        <v>46433.6484375</v>
      </c>
      <c r="E5811">
        <v>46617.94921875</v>
      </c>
      <c r="F5811">
        <v>22000</v>
      </c>
    </row>
    <row r="5812" spans="1:6" x14ac:dyDescent="0.3">
      <c r="A5812" s="1">
        <v>44229</v>
      </c>
      <c r="B5812">
        <v>49797.71875</v>
      </c>
      <c r="C5812">
        <v>50154.48046875</v>
      </c>
      <c r="D5812">
        <v>49193.26171875</v>
      </c>
      <c r="E5812">
        <v>49193.26171875</v>
      </c>
      <c r="F5812">
        <v>28400</v>
      </c>
    </row>
    <row r="5813" spans="1:6" x14ac:dyDescent="0.3">
      <c r="A5813" s="1">
        <v>44230</v>
      </c>
      <c r="B5813">
        <v>50255.75</v>
      </c>
      <c r="C5813">
        <v>50526.390625</v>
      </c>
      <c r="D5813">
        <v>49515.87890625</v>
      </c>
      <c r="E5813">
        <v>50231.05859375</v>
      </c>
      <c r="F5813">
        <v>22400</v>
      </c>
    </row>
    <row r="5814" spans="1:6" x14ac:dyDescent="0.3">
      <c r="A5814" s="1">
        <v>44231</v>
      </c>
      <c r="B5814">
        <v>50614.2890625</v>
      </c>
      <c r="C5814">
        <v>50687.51171875</v>
      </c>
      <c r="D5814">
        <v>49926.44921875</v>
      </c>
      <c r="E5814">
        <v>50212.25</v>
      </c>
      <c r="F5814">
        <v>33600</v>
      </c>
    </row>
    <row r="5815" spans="1:6" x14ac:dyDescent="0.3">
      <c r="A5815" s="1">
        <v>44232</v>
      </c>
      <c r="B5815">
        <v>50731.62890625</v>
      </c>
      <c r="C5815">
        <v>51073.26953125</v>
      </c>
      <c r="D5815">
        <v>50565.2890625</v>
      </c>
      <c r="E5815">
        <v>51031.390625</v>
      </c>
      <c r="F5815">
        <v>32200</v>
      </c>
    </row>
    <row r="5816" spans="1:6" x14ac:dyDescent="0.3">
      <c r="A5816" s="1">
        <v>44235</v>
      </c>
      <c r="B5816">
        <v>51348.76953125</v>
      </c>
      <c r="C5816">
        <v>51523.37890625</v>
      </c>
      <c r="D5816">
        <v>51146.671875</v>
      </c>
      <c r="E5816">
        <v>51146.671875</v>
      </c>
      <c r="F5816">
        <v>20600</v>
      </c>
    </row>
    <row r="5817" spans="1:6" x14ac:dyDescent="0.3">
      <c r="A5817" s="1">
        <v>44236</v>
      </c>
      <c r="B5817">
        <v>51329.078125</v>
      </c>
      <c r="C5817">
        <v>51835.859375</v>
      </c>
      <c r="D5817">
        <v>51193.9296875</v>
      </c>
      <c r="E5817">
        <v>51484.23046875</v>
      </c>
      <c r="F5817">
        <v>21200</v>
      </c>
    </row>
    <row r="5818" spans="1:6" x14ac:dyDescent="0.3">
      <c r="A5818" s="1">
        <v>44237</v>
      </c>
      <c r="B5818">
        <v>51309.390625</v>
      </c>
      <c r="C5818">
        <v>51512.859375</v>
      </c>
      <c r="D5818">
        <v>50846.21875</v>
      </c>
      <c r="E5818">
        <v>51355.890625</v>
      </c>
      <c r="F5818">
        <v>16000</v>
      </c>
    </row>
    <row r="5819" spans="1:6" x14ac:dyDescent="0.3">
      <c r="A5819" s="1">
        <v>44238</v>
      </c>
      <c r="B5819">
        <v>51531.51953125</v>
      </c>
      <c r="C5819">
        <v>51592.44921875</v>
      </c>
      <c r="D5819">
        <v>51157.30859375</v>
      </c>
      <c r="E5819">
        <v>51165.83984375</v>
      </c>
      <c r="F5819">
        <v>12100</v>
      </c>
    </row>
    <row r="5820" spans="1:6" x14ac:dyDescent="0.3">
      <c r="A5820" s="1">
        <v>44239</v>
      </c>
      <c r="B5820">
        <v>51544.30078125</v>
      </c>
      <c r="C5820">
        <v>51804.578125</v>
      </c>
      <c r="D5820">
        <v>51260.62109375</v>
      </c>
      <c r="E5820">
        <v>51614.76953125</v>
      </c>
      <c r="F5820">
        <v>15100</v>
      </c>
    </row>
    <row r="5821" spans="1:6" x14ac:dyDescent="0.3">
      <c r="A5821" s="1">
        <v>44242</v>
      </c>
      <c r="B5821">
        <v>52154.12890625</v>
      </c>
      <c r="C5821">
        <v>52235.96875</v>
      </c>
      <c r="D5821">
        <v>51886.4609375</v>
      </c>
      <c r="E5821">
        <v>51907.75</v>
      </c>
      <c r="F5821">
        <v>14700</v>
      </c>
    </row>
    <row r="5822" spans="1:6" x14ac:dyDescent="0.3">
      <c r="A5822" s="1">
        <v>44243</v>
      </c>
      <c r="B5822">
        <v>52104.171875</v>
      </c>
      <c r="C5822">
        <v>52516.76171875</v>
      </c>
      <c r="D5822">
        <v>51863.609375</v>
      </c>
      <c r="E5822">
        <v>52400.03125</v>
      </c>
      <c r="F5822">
        <v>21100</v>
      </c>
    </row>
    <row r="5823" spans="1:6" x14ac:dyDescent="0.3">
      <c r="A5823" s="1">
        <v>44244</v>
      </c>
      <c r="B5823">
        <v>51703.828125</v>
      </c>
      <c r="C5823">
        <v>52078.1484375</v>
      </c>
      <c r="D5823">
        <v>51586.33984375</v>
      </c>
      <c r="E5823">
        <v>51996.94140625</v>
      </c>
      <c r="F5823">
        <v>13600</v>
      </c>
    </row>
    <row r="5824" spans="1:6" x14ac:dyDescent="0.3">
      <c r="A5824" s="1">
        <v>44245</v>
      </c>
      <c r="B5824">
        <v>51324.69140625</v>
      </c>
      <c r="C5824">
        <v>51903.9609375</v>
      </c>
      <c r="D5824">
        <v>51186.6796875</v>
      </c>
      <c r="E5824">
        <v>51903.9609375</v>
      </c>
      <c r="F5824">
        <v>18200</v>
      </c>
    </row>
    <row r="5825" spans="1:6" x14ac:dyDescent="0.3">
      <c r="A5825" s="1">
        <v>44246</v>
      </c>
      <c r="B5825">
        <v>50889.76171875</v>
      </c>
      <c r="C5825">
        <v>51432.98828125</v>
      </c>
      <c r="D5825">
        <v>50624.328125</v>
      </c>
      <c r="E5825">
        <v>51238.01953125</v>
      </c>
      <c r="F5825">
        <v>15000</v>
      </c>
    </row>
    <row r="5826" spans="1:6" x14ac:dyDescent="0.3">
      <c r="A5826" s="1">
        <v>44249</v>
      </c>
      <c r="B5826">
        <v>49744.3203125</v>
      </c>
      <c r="C5826">
        <v>50986.03125</v>
      </c>
      <c r="D5826">
        <v>49617.37109375</v>
      </c>
      <c r="E5826">
        <v>50910.51171875</v>
      </c>
      <c r="F5826">
        <v>16300</v>
      </c>
    </row>
    <row r="5827" spans="1:6" x14ac:dyDescent="0.3">
      <c r="A5827" s="1">
        <v>44250</v>
      </c>
      <c r="B5827">
        <v>49751.41015625</v>
      </c>
      <c r="C5827">
        <v>50327.30859375</v>
      </c>
      <c r="D5827">
        <v>49659.8515625</v>
      </c>
      <c r="E5827">
        <v>49994.8515625</v>
      </c>
      <c r="F5827">
        <v>14900</v>
      </c>
    </row>
    <row r="5828" spans="1:6" x14ac:dyDescent="0.3">
      <c r="A5828" s="1">
        <v>44251</v>
      </c>
      <c r="B5828">
        <v>50781.69140625</v>
      </c>
      <c r="C5828">
        <v>50881.171875</v>
      </c>
      <c r="D5828">
        <v>49648.78125</v>
      </c>
      <c r="E5828">
        <v>49763.94140625</v>
      </c>
      <c r="F5828">
        <v>45900</v>
      </c>
    </row>
    <row r="5829" spans="1:6" x14ac:dyDescent="0.3">
      <c r="A5829" s="1">
        <v>44252</v>
      </c>
      <c r="B5829">
        <v>51039.30859375</v>
      </c>
      <c r="C5829">
        <v>51386.12109375</v>
      </c>
      <c r="D5829">
        <v>50991.76171875</v>
      </c>
      <c r="E5829">
        <v>51207.609375</v>
      </c>
      <c r="F5829">
        <v>33500</v>
      </c>
    </row>
    <row r="5830" spans="1:6" x14ac:dyDescent="0.3">
      <c r="A5830" s="1">
        <v>44253</v>
      </c>
      <c r="B5830">
        <v>49099.98828125</v>
      </c>
      <c r="C5830">
        <v>50400.30859375</v>
      </c>
      <c r="D5830">
        <v>48890.48046875</v>
      </c>
      <c r="E5830">
        <v>50256.7109375</v>
      </c>
      <c r="F5830">
        <v>23100</v>
      </c>
    </row>
    <row r="5831" spans="1:6" x14ac:dyDescent="0.3">
      <c r="A5831" s="1">
        <v>44256</v>
      </c>
      <c r="B5831">
        <v>49849.83984375</v>
      </c>
      <c r="C5831">
        <v>50058.421875</v>
      </c>
      <c r="D5831">
        <v>49440.4609375</v>
      </c>
      <c r="E5831">
        <v>49747.7109375</v>
      </c>
      <c r="F5831">
        <v>18400</v>
      </c>
    </row>
    <row r="5832" spans="1:6" x14ac:dyDescent="0.3">
      <c r="A5832" s="1">
        <v>44257</v>
      </c>
      <c r="B5832">
        <v>50296.890625</v>
      </c>
      <c r="C5832">
        <v>50439.8203125</v>
      </c>
      <c r="D5832">
        <v>49807.12109375</v>
      </c>
      <c r="E5832">
        <v>50258.08984375</v>
      </c>
      <c r="F5832">
        <v>17500</v>
      </c>
    </row>
    <row r="5833" spans="1:6" x14ac:dyDescent="0.3">
      <c r="A5833" s="1">
        <v>44258</v>
      </c>
      <c r="B5833">
        <v>51444.6484375</v>
      </c>
      <c r="C5833">
        <v>51539.890625</v>
      </c>
      <c r="D5833">
        <v>50512.83984375</v>
      </c>
      <c r="E5833">
        <v>50738.2109375</v>
      </c>
      <c r="F5833">
        <v>15800</v>
      </c>
    </row>
    <row r="5834" spans="1:6" x14ac:dyDescent="0.3">
      <c r="A5834" s="1">
        <v>44259</v>
      </c>
      <c r="B5834">
        <v>50846.078125</v>
      </c>
      <c r="C5834">
        <v>51256.55078125</v>
      </c>
      <c r="D5834">
        <v>50539.921875</v>
      </c>
      <c r="E5834">
        <v>50812.140625</v>
      </c>
      <c r="F5834">
        <v>21800</v>
      </c>
    </row>
    <row r="5835" spans="1:6" x14ac:dyDescent="0.3">
      <c r="A5835" s="1">
        <v>44260</v>
      </c>
      <c r="B5835">
        <v>50405.3203125</v>
      </c>
      <c r="C5835">
        <v>50886.19140625</v>
      </c>
      <c r="D5835">
        <v>50160.5390625</v>
      </c>
      <c r="E5835">
        <v>50517.359375</v>
      </c>
      <c r="F5835">
        <v>19200</v>
      </c>
    </row>
    <row r="5836" spans="1:6" x14ac:dyDescent="0.3">
      <c r="A5836" s="1">
        <v>44263</v>
      </c>
      <c r="B5836">
        <v>50441.0703125</v>
      </c>
      <c r="C5836">
        <v>50985.76953125</v>
      </c>
      <c r="D5836">
        <v>50318.26171875</v>
      </c>
      <c r="E5836">
        <v>50654.01953125</v>
      </c>
      <c r="F5836">
        <v>14200</v>
      </c>
    </row>
    <row r="5837" spans="1:6" x14ac:dyDescent="0.3">
      <c r="A5837" s="1">
        <v>44264</v>
      </c>
      <c r="B5837">
        <v>51025.48046875</v>
      </c>
      <c r="C5837">
        <v>51111.94140625</v>
      </c>
      <c r="D5837">
        <v>50396.1015625</v>
      </c>
      <c r="E5837">
        <v>50714.16015625</v>
      </c>
      <c r="F5837">
        <v>12200</v>
      </c>
    </row>
    <row r="5838" spans="1:6" x14ac:dyDescent="0.3">
      <c r="A5838" s="1">
        <v>44265</v>
      </c>
      <c r="B5838">
        <v>51279.51171875</v>
      </c>
      <c r="C5838">
        <v>51430.4296875</v>
      </c>
      <c r="D5838">
        <v>51048.9296875</v>
      </c>
      <c r="E5838">
        <v>51404.6796875</v>
      </c>
      <c r="F5838">
        <v>9300</v>
      </c>
    </row>
    <row r="5839" spans="1:6" x14ac:dyDescent="0.3">
      <c r="A5839" s="1">
        <v>44267</v>
      </c>
      <c r="B5839">
        <v>50792.078125</v>
      </c>
      <c r="C5839">
        <v>51821.83984375</v>
      </c>
      <c r="D5839">
        <v>50538.4296875</v>
      </c>
      <c r="E5839">
        <v>51660.98046875</v>
      </c>
      <c r="F5839">
        <v>12200</v>
      </c>
    </row>
    <row r="5840" spans="1:6" x14ac:dyDescent="0.3">
      <c r="A5840" s="1">
        <v>44270</v>
      </c>
      <c r="B5840">
        <v>50395.078125</v>
      </c>
      <c r="C5840">
        <v>50834.78125</v>
      </c>
      <c r="D5840">
        <v>49799.0703125</v>
      </c>
      <c r="E5840">
        <v>50773.46875</v>
      </c>
      <c r="F5840">
        <v>17600</v>
      </c>
    </row>
    <row r="5841" spans="1:6" x14ac:dyDescent="0.3">
      <c r="A5841" s="1">
        <v>44271</v>
      </c>
      <c r="B5841">
        <v>50363.9609375</v>
      </c>
      <c r="C5841">
        <v>50857.98046875</v>
      </c>
      <c r="D5841">
        <v>50289.44140625</v>
      </c>
      <c r="E5841">
        <v>50608.421875</v>
      </c>
      <c r="F5841">
        <v>100</v>
      </c>
    </row>
    <row r="5842" spans="1:6" x14ac:dyDescent="0.3">
      <c r="A5842" s="1">
        <v>44272</v>
      </c>
      <c r="B5842">
        <v>49801.62109375</v>
      </c>
      <c r="C5842">
        <v>50561.12109375</v>
      </c>
      <c r="D5842">
        <v>49718.6484375</v>
      </c>
      <c r="E5842">
        <v>50436.01953125</v>
      </c>
      <c r="F5842">
        <v>100</v>
      </c>
    </row>
    <row r="5843" spans="1:6" x14ac:dyDescent="0.3">
      <c r="A5843" s="1">
        <v>44273</v>
      </c>
      <c r="B5843">
        <v>49216.51953125</v>
      </c>
      <c r="C5843">
        <v>50296.3515625</v>
      </c>
      <c r="D5843">
        <v>48962.359375</v>
      </c>
      <c r="E5843">
        <v>50161.25</v>
      </c>
      <c r="F5843">
        <v>12600</v>
      </c>
    </row>
    <row r="5844" spans="1:6" x14ac:dyDescent="0.3">
      <c r="A5844" s="1">
        <v>44274</v>
      </c>
      <c r="B5844">
        <v>49858.23828125</v>
      </c>
      <c r="C5844">
        <v>50003.578125</v>
      </c>
      <c r="D5844">
        <v>48586.9296875</v>
      </c>
      <c r="E5844">
        <v>48881.19140625</v>
      </c>
      <c r="F5844">
        <v>17500</v>
      </c>
    </row>
    <row r="5845" spans="1:6" x14ac:dyDescent="0.3">
      <c r="A5845" s="1">
        <v>44277</v>
      </c>
      <c r="B5845">
        <v>49771.2890625</v>
      </c>
      <c r="C5845">
        <v>49878.76953125</v>
      </c>
      <c r="D5845">
        <v>49281.01953125</v>
      </c>
      <c r="E5845">
        <v>49878.76953125</v>
      </c>
      <c r="F5845">
        <v>11600</v>
      </c>
    </row>
    <row r="5846" spans="1:6" x14ac:dyDescent="0.3">
      <c r="A5846" s="1">
        <v>44278</v>
      </c>
      <c r="B5846">
        <v>50051.44140625</v>
      </c>
      <c r="C5846">
        <v>50264.6484375</v>
      </c>
      <c r="D5846">
        <v>49661.921875</v>
      </c>
      <c r="E5846">
        <v>49876.2109375</v>
      </c>
      <c r="F5846">
        <v>13400</v>
      </c>
    </row>
    <row r="5847" spans="1:6" x14ac:dyDescent="0.3">
      <c r="A5847" s="1">
        <v>44279</v>
      </c>
      <c r="B5847">
        <v>49180.30859375</v>
      </c>
      <c r="C5847">
        <v>49854.578125</v>
      </c>
      <c r="D5847">
        <v>49120.33984375</v>
      </c>
      <c r="E5847">
        <v>49786.46875</v>
      </c>
      <c r="F5847">
        <v>9200</v>
      </c>
    </row>
    <row r="5848" spans="1:6" x14ac:dyDescent="0.3">
      <c r="A5848" s="1">
        <v>44280</v>
      </c>
      <c r="B5848">
        <v>48440.12109375</v>
      </c>
      <c r="C5848">
        <v>49247.94921875</v>
      </c>
      <c r="D5848">
        <v>48236.3515625</v>
      </c>
      <c r="E5848">
        <v>49201.98046875</v>
      </c>
      <c r="F5848">
        <v>14300</v>
      </c>
    </row>
    <row r="5849" spans="1:6" x14ac:dyDescent="0.3">
      <c r="A5849" s="1">
        <v>44281</v>
      </c>
      <c r="B5849">
        <v>49008.5</v>
      </c>
      <c r="C5849">
        <v>49234.66015625</v>
      </c>
      <c r="D5849">
        <v>48699.91015625</v>
      </c>
      <c r="E5849">
        <v>48969.25</v>
      </c>
      <c r="F5849">
        <v>10600</v>
      </c>
    </row>
    <row r="5850" spans="1:6" x14ac:dyDescent="0.3">
      <c r="A5850" s="1">
        <v>44285</v>
      </c>
      <c r="B5850">
        <v>50136.578125</v>
      </c>
      <c r="C5850">
        <v>50268.44921875</v>
      </c>
      <c r="D5850">
        <v>49331.6796875</v>
      </c>
      <c r="E5850">
        <v>49331.6796875</v>
      </c>
      <c r="F5850">
        <v>10500</v>
      </c>
    </row>
    <row r="5851" spans="1:6" x14ac:dyDescent="0.3">
      <c r="A5851" s="1">
        <v>44286</v>
      </c>
      <c r="B5851">
        <v>49509.1484375</v>
      </c>
      <c r="C5851">
        <v>50050.3203125</v>
      </c>
      <c r="D5851">
        <v>49442.5</v>
      </c>
      <c r="E5851">
        <v>50049.12109375</v>
      </c>
      <c r="F5851">
        <v>11900</v>
      </c>
    </row>
    <row r="5852" spans="1:6" x14ac:dyDescent="0.3">
      <c r="A5852" s="1">
        <v>44287</v>
      </c>
      <c r="B5852">
        <v>50029.828125</v>
      </c>
      <c r="C5852">
        <v>50092.48046875</v>
      </c>
      <c r="D5852">
        <v>49478.53125</v>
      </c>
      <c r="E5852">
        <v>49868.53125</v>
      </c>
      <c r="F5852">
        <v>8500</v>
      </c>
    </row>
    <row r="5853" spans="1:6" x14ac:dyDescent="0.3">
      <c r="A5853" s="1">
        <v>44291</v>
      </c>
      <c r="B5853">
        <v>49159.3203125</v>
      </c>
      <c r="C5853">
        <v>50028.671875</v>
      </c>
      <c r="D5853">
        <v>48580.80078125</v>
      </c>
      <c r="E5853">
        <v>50020.91015625</v>
      </c>
      <c r="F5853">
        <v>12700</v>
      </c>
    </row>
    <row r="5854" spans="1:6" x14ac:dyDescent="0.3">
      <c r="A5854" s="1">
        <v>44292</v>
      </c>
      <c r="B5854">
        <v>49201.390625</v>
      </c>
      <c r="C5854">
        <v>49582.26171875</v>
      </c>
      <c r="D5854">
        <v>48936.3515625</v>
      </c>
      <c r="E5854">
        <v>49441.12890625</v>
      </c>
      <c r="F5854">
        <v>9600</v>
      </c>
    </row>
    <row r="5855" spans="1:6" x14ac:dyDescent="0.3">
      <c r="A5855" s="1">
        <v>44293</v>
      </c>
      <c r="B5855">
        <v>49661.76171875</v>
      </c>
      <c r="C5855">
        <v>49900.12890625</v>
      </c>
      <c r="D5855">
        <v>49093.8984375</v>
      </c>
      <c r="E5855">
        <v>49277.08984375</v>
      </c>
      <c r="F5855">
        <v>9800</v>
      </c>
    </row>
    <row r="5856" spans="1:6" x14ac:dyDescent="0.3">
      <c r="A5856" s="1">
        <v>44294</v>
      </c>
      <c r="B5856">
        <v>49746.2109375</v>
      </c>
      <c r="C5856">
        <v>50118.078125</v>
      </c>
      <c r="D5856">
        <v>49581.609375</v>
      </c>
      <c r="E5856">
        <v>49885.26171875</v>
      </c>
      <c r="F5856">
        <v>21800</v>
      </c>
    </row>
    <row r="5857" spans="1:6" x14ac:dyDescent="0.3">
      <c r="A5857" s="1">
        <v>44295</v>
      </c>
      <c r="B5857">
        <v>49591.3203125</v>
      </c>
      <c r="C5857">
        <v>49906.91015625</v>
      </c>
      <c r="D5857">
        <v>49461.01171875</v>
      </c>
      <c r="E5857">
        <v>49743.390625</v>
      </c>
      <c r="F5857">
        <v>8900</v>
      </c>
    </row>
    <row r="5858" spans="1:6" x14ac:dyDescent="0.3">
      <c r="A5858" s="1">
        <v>44298</v>
      </c>
      <c r="B5858">
        <v>47883.37890625</v>
      </c>
      <c r="C5858">
        <v>48956.6484375</v>
      </c>
      <c r="D5858">
        <v>47693.44140625</v>
      </c>
      <c r="E5858">
        <v>48956.6484375</v>
      </c>
      <c r="F5858">
        <v>19100</v>
      </c>
    </row>
    <row r="5859" spans="1:6" x14ac:dyDescent="0.3">
      <c r="A5859" s="1">
        <v>44299</v>
      </c>
      <c r="B5859">
        <v>48544.05859375</v>
      </c>
      <c r="C5859">
        <v>48627.4296875</v>
      </c>
      <c r="D5859">
        <v>47775.3203125</v>
      </c>
      <c r="E5859">
        <v>47991.53125</v>
      </c>
      <c r="F5859">
        <v>10000</v>
      </c>
    </row>
    <row r="5860" spans="1:6" x14ac:dyDescent="0.3">
      <c r="A5860" s="1">
        <v>44301</v>
      </c>
      <c r="B5860">
        <v>48803.6796875</v>
      </c>
      <c r="C5860">
        <v>48887.8515625</v>
      </c>
      <c r="D5860">
        <v>48010.55078125</v>
      </c>
      <c r="E5860">
        <v>48512.76953125</v>
      </c>
      <c r="F5860">
        <v>16100</v>
      </c>
    </row>
    <row r="5861" spans="1:6" x14ac:dyDescent="0.3">
      <c r="A5861" s="1">
        <v>44302</v>
      </c>
      <c r="B5861">
        <v>48832.03125</v>
      </c>
      <c r="C5861">
        <v>49089.55078125</v>
      </c>
      <c r="D5861">
        <v>48694.48828125</v>
      </c>
      <c r="E5861">
        <v>48935.73828125</v>
      </c>
      <c r="F5861">
        <v>11900</v>
      </c>
    </row>
    <row r="5862" spans="1:6" x14ac:dyDescent="0.3">
      <c r="A5862" s="1">
        <v>44305</v>
      </c>
      <c r="B5862">
        <v>47949.421875</v>
      </c>
      <c r="C5862">
        <v>48020.7890625</v>
      </c>
      <c r="D5862">
        <v>47362.7109375</v>
      </c>
      <c r="E5862">
        <v>47940.80859375</v>
      </c>
      <c r="F5862">
        <v>10500</v>
      </c>
    </row>
    <row r="5863" spans="1:6" x14ac:dyDescent="0.3">
      <c r="A5863" s="1">
        <v>44306</v>
      </c>
      <c r="B5863">
        <v>47705.80078125</v>
      </c>
      <c r="C5863">
        <v>48478.33984375</v>
      </c>
      <c r="D5863">
        <v>47438.5</v>
      </c>
      <c r="E5863">
        <v>48473.0390625</v>
      </c>
      <c r="F5863">
        <v>11600</v>
      </c>
    </row>
    <row r="5864" spans="1:6" x14ac:dyDescent="0.3">
      <c r="A5864" s="1">
        <v>44308</v>
      </c>
      <c r="B5864">
        <v>48080.671875</v>
      </c>
      <c r="C5864">
        <v>48143.16015625</v>
      </c>
      <c r="D5864">
        <v>47204.5</v>
      </c>
      <c r="E5864">
        <v>47501.7109375</v>
      </c>
      <c r="F5864">
        <v>15800</v>
      </c>
    </row>
    <row r="5865" spans="1:6" x14ac:dyDescent="0.3">
      <c r="A5865" s="1">
        <v>44309</v>
      </c>
      <c r="B5865">
        <v>47878.44921875</v>
      </c>
      <c r="C5865">
        <v>48265.390625</v>
      </c>
      <c r="D5865">
        <v>47669.55078125</v>
      </c>
      <c r="E5865">
        <v>47863.80859375</v>
      </c>
      <c r="F5865">
        <v>11200</v>
      </c>
    </row>
    <row r="5866" spans="1:6" x14ac:dyDescent="0.3">
      <c r="A5866" s="1">
        <v>44312</v>
      </c>
      <c r="B5866">
        <v>48386.51171875</v>
      </c>
      <c r="C5866">
        <v>48667.98046875</v>
      </c>
      <c r="D5866">
        <v>48152.23828125</v>
      </c>
      <c r="E5866">
        <v>48197.37109375</v>
      </c>
      <c r="F5866">
        <v>15200</v>
      </c>
    </row>
    <row r="5867" spans="1:6" x14ac:dyDescent="0.3">
      <c r="A5867" s="1">
        <v>44313</v>
      </c>
      <c r="B5867">
        <v>48944.140625</v>
      </c>
      <c r="C5867">
        <v>49009.26171875</v>
      </c>
      <c r="D5867">
        <v>48399.53125</v>
      </c>
      <c r="E5867">
        <v>48424.078125</v>
      </c>
      <c r="F5867">
        <v>10100</v>
      </c>
    </row>
    <row r="5868" spans="1:6" x14ac:dyDescent="0.3">
      <c r="A5868" s="1">
        <v>44314</v>
      </c>
      <c r="B5868">
        <v>49733.83984375</v>
      </c>
      <c r="C5868">
        <v>49801.48046875</v>
      </c>
      <c r="D5868">
        <v>49066.640625</v>
      </c>
      <c r="E5868">
        <v>49066.640625</v>
      </c>
      <c r="F5868">
        <v>14300</v>
      </c>
    </row>
    <row r="5869" spans="1:6" x14ac:dyDescent="0.3">
      <c r="A5869" s="1">
        <v>44315</v>
      </c>
      <c r="B5869">
        <v>49765.94140625</v>
      </c>
      <c r="C5869">
        <v>50375.76953125</v>
      </c>
      <c r="D5869">
        <v>49535.98046875</v>
      </c>
      <c r="E5869">
        <v>50093.859375</v>
      </c>
      <c r="F5869">
        <v>13200</v>
      </c>
    </row>
    <row r="5870" spans="1:6" x14ac:dyDescent="0.3">
      <c r="A5870" s="1">
        <v>44316</v>
      </c>
      <c r="B5870">
        <v>48782.359375</v>
      </c>
      <c r="C5870">
        <v>49569.421875</v>
      </c>
      <c r="D5870">
        <v>48698.078125</v>
      </c>
      <c r="E5870">
        <v>49360.890625</v>
      </c>
      <c r="F5870">
        <v>19400</v>
      </c>
    </row>
    <row r="5871" spans="1:6" x14ac:dyDescent="0.3">
      <c r="A5871" s="1">
        <v>44319</v>
      </c>
      <c r="B5871">
        <v>48718.51953125</v>
      </c>
      <c r="C5871">
        <v>48863.23046875</v>
      </c>
      <c r="D5871">
        <v>48028.0703125</v>
      </c>
      <c r="E5871">
        <v>48356.01171875</v>
      </c>
      <c r="F5871">
        <v>14700</v>
      </c>
    </row>
    <row r="5872" spans="1:6" x14ac:dyDescent="0.3">
      <c r="A5872" s="1">
        <v>44320</v>
      </c>
      <c r="B5872">
        <v>48253.51171875</v>
      </c>
      <c r="C5872">
        <v>48996.53125</v>
      </c>
      <c r="D5872">
        <v>48149.44921875</v>
      </c>
      <c r="E5872">
        <v>48881.62890625</v>
      </c>
      <c r="F5872">
        <v>13200</v>
      </c>
    </row>
    <row r="5873" spans="1:6" x14ac:dyDescent="0.3">
      <c r="A5873" s="1">
        <v>44321</v>
      </c>
      <c r="B5873">
        <v>48677.55078125</v>
      </c>
      <c r="C5873">
        <v>48742.71875</v>
      </c>
      <c r="D5873">
        <v>48254.3203125</v>
      </c>
      <c r="E5873">
        <v>48569.12109375</v>
      </c>
      <c r="F5873">
        <v>12700</v>
      </c>
    </row>
    <row r="5874" spans="1:6" x14ac:dyDescent="0.3">
      <c r="A5874" s="1">
        <v>44322</v>
      </c>
      <c r="B5874">
        <v>48949.76171875</v>
      </c>
      <c r="C5874">
        <v>49011.30859375</v>
      </c>
      <c r="D5874">
        <v>48614.109375</v>
      </c>
      <c r="E5874">
        <v>48877.78125</v>
      </c>
      <c r="F5874">
        <v>9500</v>
      </c>
    </row>
    <row r="5875" spans="1:6" x14ac:dyDescent="0.3">
      <c r="A5875" s="1">
        <v>44326</v>
      </c>
      <c r="B5875">
        <v>49502.41015625</v>
      </c>
      <c r="C5875">
        <v>49617.46875</v>
      </c>
      <c r="D5875">
        <v>49412.05078125</v>
      </c>
      <c r="E5875">
        <v>49496.05078125</v>
      </c>
      <c r="F5875">
        <v>12200</v>
      </c>
    </row>
    <row r="5876" spans="1:6" x14ac:dyDescent="0.3">
      <c r="A5876" s="1">
        <v>44327</v>
      </c>
      <c r="B5876">
        <v>49161.80859375</v>
      </c>
      <c r="C5876">
        <v>49304.46875</v>
      </c>
      <c r="D5876">
        <v>48988.1796875</v>
      </c>
      <c r="E5876">
        <v>49066.44921875</v>
      </c>
      <c r="F5876">
        <v>15000</v>
      </c>
    </row>
    <row r="5877" spans="1:6" x14ac:dyDescent="0.3">
      <c r="A5877" s="1">
        <v>44328</v>
      </c>
      <c r="B5877">
        <v>48690.80078125</v>
      </c>
      <c r="C5877">
        <v>49171.28125</v>
      </c>
      <c r="D5877">
        <v>48550.71875</v>
      </c>
      <c r="E5877">
        <v>49171.28125</v>
      </c>
      <c r="F5877">
        <v>17400</v>
      </c>
    </row>
    <row r="5878" spans="1:6" x14ac:dyDescent="0.3">
      <c r="A5878" s="1">
        <v>44330</v>
      </c>
      <c r="B5878">
        <v>48732.55078125</v>
      </c>
      <c r="C5878">
        <v>48898.9296875</v>
      </c>
      <c r="D5878">
        <v>48473.4296875</v>
      </c>
      <c r="E5878">
        <v>48898.9296875</v>
      </c>
      <c r="F5878">
        <v>18200</v>
      </c>
    </row>
    <row r="5879" spans="1:6" x14ac:dyDescent="0.3">
      <c r="A5879" s="1">
        <v>44333</v>
      </c>
      <c r="B5879">
        <v>49580.73046875</v>
      </c>
      <c r="C5879">
        <v>49628.421875</v>
      </c>
      <c r="D5879">
        <v>48923.12890625</v>
      </c>
      <c r="E5879">
        <v>48990.69921875</v>
      </c>
      <c r="F5879">
        <v>20600</v>
      </c>
    </row>
    <row r="5880" spans="1:6" x14ac:dyDescent="0.3">
      <c r="A5880" s="1">
        <v>44334</v>
      </c>
      <c r="B5880">
        <v>50193.328125</v>
      </c>
      <c r="C5880">
        <v>50313.25</v>
      </c>
      <c r="D5880">
        <v>49959.19921875</v>
      </c>
      <c r="E5880">
        <v>49986.6796875</v>
      </c>
      <c r="F5880">
        <v>14400</v>
      </c>
    </row>
    <row r="5881" spans="1:6" x14ac:dyDescent="0.3">
      <c r="A5881" s="1">
        <v>44335</v>
      </c>
      <c r="B5881">
        <v>49902.640625</v>
      </c>
      <c r="C5881">
        <v>50279.01171875</v>
      </c>
      <c r="D5881">
        <v>49831.3984375</v>
      </c>
      <c r="E5881">
        <v>50088.80859375</v>
      </c>
      <c r="F5881">
        <v>13300</v>
      </c>
    </row>
    <row r="5882" spans="1:6" x14ac:dyDescent="0.3">
      <c r="A5882" s="1">
        <v>44336</v>
      </c>
      <c r="B5882">
        <v>49564.859375</v>
      </c>
      <c r="C5882">
        <v>50099.171875</v>
      </c>
      <c r="D5882">
        <v>49496.78125</v>
      </c>
      <c r="E5882">
        <v>49971.51953125</v>
      </c>
      <c r="F5882">
        <v>8300</v>
      </c>
    </row>
    <row r="5883" spans="1:6" x14ac:dyDescent="0.3">
      <c r="A5883" s="1">
        <v>44337</v>
      </c>
      <c r="B5883">
        <v>50540.48046875</v>
      </c>
      <c r="C5883">
        <v>50591.12109375</v>
      </c>
      <c r="D5883">
        <v>49832.71875</v>
      </c>
      <c r="E5883">
        <v>49833.98046875</v>
      </c>
      <c r="F5883">
        <v>18100</v>
      </c>
    </row>
    <row r="5884" spans="1:6" x14ac:dyDescent="0.3">
      <c r="A5884" s="1">
        <v>44340</v>
      </c>
      <c r="B5884">
        <v>50651.8984375</v>
      </c>
      <c r="C5884">
        <v>50857.58984375</v>
      </c>
      <c r="D5884">
        <v>50465.8984375</v>
      </c>
      <c r="E5884">
        <v>50727.28125</v>
      </c>
      <c r="F5884">
        <v>16800</v>
      </c>
    </row>
    <row r="5885" spans="1:6" x14ac:dyDescent="0.3">
      <c r="A5885" s="1">
        <v>44341</v>
      </c>
      <c r="B5885">
        <v>50637.53125</v>
      </c>
      <c r="C5885">
        <v>50961.3515625</v>
      </c>
      <c r="D5885">
        <v>50474.33984375</v>
      </c>
      <c r="E5885">
        <v>50922.3203125</v>
      </c>
      <c r="F5885">
        <v>10800</v>
      </c>
    </row>
    <row r="5886" spans="1:6" x14ac:dyDescent="0.3">
      <c r="A5886" s="1">
        <v>44342</v>
      </c>
      <c r="B5886">
        <v>51017.51953125</v>
      </c>
      <c r="C5886">
        <v>51072.609375</v>
      </c>
      <c r="D5886">
        <v>50620.44921875</v>
      </c>
      <c r="E5886">
        <v>50899.578125</v>
      </c>
      <c r="F5886">
        <v>9400</v>
      </c>
    </row>
    <row r="5887" spans="1:6" x14ac:dyDescent="0.3">
      <c r="A5887" s="1">
        <v>44343</v>
      </c>
      <c r="B5887">
        <v>51115.21875</v>
      </c>
      <c r="C5887">
        <v>51282.8984375</v>
      </c>
      <c r="D5887">
        <v>50891.66015625</v>
      </c>
      <c r="E5887">
        <v>51128.80078125</v>
      </c>
      <c r="F5887">
        <v>12300</v>
      </c>
    </row>
    <row r="5888" spans="1:6" x14ac:dyDescent="0.3">
      <c r="A5888" s="1">
        <v>44344</v>
      </c>
      <c r="B5888">
        <v>51422.87890625</v>
      </c>
      <c r="C5888">
        <v>51529.3203125</v>
      </c>
      <c r="D5888">
        <v>51258.69140625</v>
      </c>
      <c r="E5888">
        <v>51381.26953125</v>
      </c>
      <c r="F5888">
        <v>15200</v>
      </c>
    </row>
    <row r="5889" spans="1:6" x14ac:dyDescent="0.3">
      <c r="A5889" s="1">
        <v>44347</v>
      </c>
      <c r="B5889">
        <v>51937.44140625</v>
      </c>
      <c r="C5889">
        <v>52013.21875</v>
      </c>
      <c r="D5889">
        <v>51179.94140625</v>
      </c>
      <c r="E5889">
        <v>51476.21875</v>
      </c>
      <c r="F5889">
        <v>15300</v>
      </c>
    </row>
    <row r="5890" spans="1:6" x14ac:dyDescent="0.3">
      <c r="A5890" s="1">
        <v>44348</v>
      </c>
      <c r="B5890">
        <v>51934.87890625</v>
      </c>
      <c r="C5890">
        <v>52228.6484375</v>
      </c>
      <c r="D5890">
        <v>51808.87890625</v>
      </c>
      <c r="E5890">
        <v>52067.51171875</v>
      </c>
      <c r="F5890">
        <v>13400</v>
      </c>
    </row>
    <row r="5891" spans="1:6" x14ac:dyDescent="0.3">
      <c r="A5891" s="1">
        <v>44349</v>
      </c>
      <c r="B5891">
        <v>51849.48046875</v>
      </c>
      <c r="C5891">
        <v>51913.921875</v>
      </c>
      <c r="D5891">
        <v>51450.578125</v>
      </c>
      <c r="E5891">
        <v>51749.1015625</v>
      </c>
      <c r="F5891">
        <v>13500</v>
      </c>
    </row>
    <row r="5892" spans="1:6" x14ac:dyDescent="0.3">
      <c r="A5892" s="1">
        <v>44350</v>
      </c>
      <c r="B5892">
        <v>52232.4296875</v>
      </c>
      <c r="C5892">
        <v>52273.23046875</v>
      </c>
      <c r="D5892">
        <v>51942.19921875</v>
      </c>
      <c r="E5892">
        <v>52121.578125</v>
      </c>
      <c r="F5892">
        <v>15000</v>
      </c>
    </row>
    <row r="5893" spans="1:6" x14ac:dyDescent="0.3">
      <c r="A5893" s="1">
        <v>44351</v>
      </c>
      <c r="B5893">
        <v>52100.05078125</v>
      </c>
      <c r="C5893">
        <v>52389.01953125</v>
      </c>
      <c r="D5893">
        <v>51952.69921875</v>
      </c>
      <c r="E5893">
        <v>52367.51953125</v>
      </c>
      <c r="F5893">
        <v>16700</v>
      </c>
    </row>
    <row r="5894" spans="1:6" x14ac:dyDescent="0.3">
      <c r="A5894" s="1">
        <v>44354</v>
      </c>
      <c r="B5894">
        <v>52328.51171875</v>
      </c>
      <c r="C5894">
        <v>52378.69140625</v>
      </c>
      <c r="D5894">
        <v>52054.76171875</v>
      </c>
      <c r="E5894">
        <v>52231.37890625</v>
      </c>
      <c r="F5894">
        <v>19800</v>
      </c>
    </row>
    <row r="5895" spans="1:6" x14ac:dyDescent="0.3">
      <c r="A5895" s="1">
        <v>44355</v>
      </c>
      <c r="B5895">
        <v>52275.5703125</v>
      </c>
      <c r="C5895">
        <v>52432.4296875</v>
      </c>
      <c r="D5895">
        <v>52135.0390625</v>
      </c>
      <c r="E5895">
        <v>52428.71875</v>
      </c>
      <c r="F5895">
        <v>12300</v>
      </c>
    </row>
    <row r="5896" spans="1:6" x14ac:dyDescent="0.3">
      <c r="A5896" s="1">
        <v>44356</v>
      </c>
      <c r="B5896">
        <v>51941.640625</v>
      </c>
      <c r="C5896">
        <v>52446.921875</v>
      </c>
      <c r="D5896">
        <v>51717.0703125</v>
      </c>
      <c r="E5896">
        <v>52401.41015625</v>
      </c>
      <c r="F5896">
        <v>15200</v>
      </c>
    </row>
    <row r="5897" spans="1:6" x14ac:dyDescent="0.3">
      <c r="A5897" s="1">
        <v>44357</v>
      </c>
      <c r="B5897">
        <v>52300.46875</v>
      </c>
      <c r="C5897">
        <v>52346.3515625</v>
      </c>
      <c r="D5897">
        <v>51957.921875</v>
      </c>
      <c r="E5897">
        <v>52143.8984375</v>
      </c>
      <c r="F5897">
        <v>8600</v>
      </c>
    </row>
    <row r="5898" spans="1:6" x14ac:dyDescent="0.3">
      <c r="A5898" s="1">
        <v>44358</v>
      </c>
      <c r="B5898">
        <v>52474.76171875</v>
      </c>
      <c r="C5898">
        <v>52641.53125</v>
      </c>
      <c r="D5898">
        <v>52388.94921875</v>
      </c>
      <c r="E5898">
        <v>52477.19140625</v>
      </c>
      <c r="F5898">
        <v>8500</v>
      </c>
    </row>
    <row r="5899" spans="1:6" x14ac:dyDescent="0.3">
      <c r="A5899" s="1">
        <v>44361</v>
      </c>
      <c r="B5899">
        <v>52551.53125</v>
      </c>
      <c r="C5899">
        <v>52590.921875</v>
      </c>
      <c r="D5899">
        <v>51936.30859375</v>
      </c>
      <c r="E5899">
        <v>52492.33984375</v>
      </c>
      <c r="F5899">
        <v>9900</v>
      </c>
    </row>
    <row r="5900" spans="1:6" x14ac:dyDescent="0.3">
      <c r="A5900" s="1">
        <v>44362</v>
      </c>
      <c r="B5900">
        <v>52773.05078125</v>
      </c>
      <c r="C5900">
        <v>52869.51171875</v>
      </c>
      <c r="D5900">
        <v>52671.2890625</v>
      </c>
      <c r="E5900">
        <v>52751.828125</v>
      </c>
      <c r="F5900">
        <v>16300</v>
      </c>
    </row>
    <row r="5901" spans="1:6" x14ac:dyDescent="0.3">
      <c r="A5901" s="1">
        <v>44363</v>
      </c>
      <c r="B5901">
        <v>52501.98046875</v>
      </c>
      <c r="C5901">
        <v>52816.30859375</v>
      </c>
      <c r="D5901">
        <v>52425.5703125</v>
      </c>
      <c r="E5901">
        <v>52782.2109375</v>
      </c>
      <c r="F5901">
        <v>12900</v>
      </c>
    </row>
    <row r="5902" spans="1:6" x14ac:dyDescent="0.3">
      <c r="A5902" s="1">
        <v>44364</v>
      </c>
      <c r="B5902">
        <v>52323.328125</v>
      </c>
      <c r="C5902">
        <v>52523.87890625</v>
      </c>
      <c r="D5902">
        <v>52040.51171875</v>
      </c>
      <c r="E5902">
        <v>52122.25</v>
      </c>
      <c r="F5902">
        <v>8900</v>
      </c>
    </row>
    <row r="5903" spans="1:6" x14ac:dyDescent="0.3">
      <c r="A5903" s="1">
        <v>44365</v>
      </c>
      <c r="B5903">
        <v>52344.44921875</v>
      </c>
      <c r="C5903">
        <v>52586.41015625</v>
      </c>
      <c r="D5903">
        <v>51601.109375</v>
      </c>
      <c r="E5903">
        <v>52568.0703125</v>
      </c>
      <c r="F5903">
        <v>11800</v>
      </c>
    </row>
    <row r="5904" spans="1:6" x14ac:dyDescent="0.3">
      <c r="A5904" s="1">
        <v>44368</v>
      </c>
      <c r="B5904">
        <v>52574.4609375</v>
      </c>
      <c r="C5904">
        <v>52629.1796875</v>
      </c>
      <c r="D5904">
        <v>51740.19140625</v>
      </c>
      <c r="E5904">
        <v>51887.55078125</v>
      </c>
      <c r="F5904">
        <v>12500</v>
      </c>
    </row>
    <row r="5905" spans="1:6" x14ac:dyDescent="0.3">
      <c r="A5905" s="1">
        <v>44369</v>
      </c>
      <c r="B5905">
        <v>52588.7109375</v>
      </c>
      <c r="C5905">
        <v>53057.109375</v>
      </c>
      <c r="D5905">
        <v>52520.55078125</v>
      </c>
      <c r="E5905">
        <v>52885.0390625</v>
      </c>
      <c r="F5905">
        <v>7700</v>
      </c>
    </row>
    <row r="5906" spans="1:6" x14ac:dyDescent="0.3">
      <c r="A5906" s="1">
        <v>44370</v>
      </c>
      <c r="B5906">
        <v>52306.078125</v>
      </c>
      <c r="C5906">
        <v>52912.3515625</v>
      </c>
      <c r="D5906">
        <v>52264.12109375</v>
      </c>
      <c r="E5906">
        <v>52912.3515625</v>
      </c>
      <c r="F5906">
        <v>13600</v>
      </c>
    </row>
    <row r="5907" spans="1:6" x14ac:dyDescent="0.3">
      <c r="A5907" s="1">
        <v>44371</v>
      </c>
      <c r="B5907">
        <v>52699</v>
      </c>
      <c r="C5907">
        <v>52830.6796875</v>
      </c>
      <c r="D5907">
        <v>52385.05078125</v>
      </c>
      <c r="E5907">
        <v>52514.5703125</v>
      </c>
      <c r="F5907">
        <v>7900</v>
      </c>
    </row>
    <row r="5908" spans="1:6" x14ac:dyDescent="0.3">
      <c r="A5908" s="1">
        <v>44372</v>
      </c>
      <c r="B5908">
        <v>52925.0390625</v>
      </c>
      <c r="C5908">
        <v>52973.0703125</v>
      </c>
      <c r="D5908">
        <v>52614.48828125</v>
      </c>
      <c r="E5908">
        <v>52877.16015625</v>
      </c>
      <c r="F5908">
        <v>10700</v>
      </c>
    </row>
    <row r="5909" spans="1:6" x14ac:dyDescent="0.3">
      <c r="A5909" s="1">
        <v>44375</v>
      </c>
      <c r="B5909">
        <v>52735.58984375</v>
      </c>
      <c r="C5909">
        <v>53126.73046875</v>
      </c>
      <c r="D5909">
        <v>52673.5</v>
      </c>
      <c r="E5909">
        <v>53126.73046875</v>
      </c>
      <c r="F5909">
        <v>6200</v>
      </c>
    </row>
    <row r="5910" spans="1:6" x14ac:dyDescent="0.3">
      <c r="A5910" s="1">
        <v>44376</v>
      </c>
      <c r="B5910">
        <v>52549.66015625</v>
      </c>
      <c r="C5910">
        <v>52816.421875</v>
      </c>
      <c r="D5910">
        <v>52477.76953125</v>
      </c>
      <c r="E5910">
        <v>52795.76171875</v>
      </c>
      <c r="F5910">
        <v>9200</v>
      </c>
    </row>
    <row r="5911" spans="1:6" x14ac:dyDescent="0.3">
      <c r="A5911" s="1">
        <v>44377</v>
      </c>
      <c r="B5911">
        <v>52482.7109375</v>
      </c>
      <c r="C5911">
        <v>52875.921875</v>
      </c>
      <c r="D5911">
        <v>52448.640625</v>
      </c>
      <c r="E5911">
        <v>52651.08984375</v>
      </c>
      <c r="F5911">
        <v>9500</v>
      </c>
    </row>
    <row r="5912" spans="1:6" x14ac:dyDescent="0.3">
      <c r="A5912" s="1">
        <v>44378</v>
      </c>
      <c r="B5912">
        <v>52318.6015625</v>
      </c>
      <c r="C5912">
        <v>52638.5</v>
      </c>
      <c r="D5912">
        <v>52281.01171875</v>
      </c>
      <c r="E5912">
        <v>52638.5</v>
      </c>
      <c r="F5912">
        <v>5800</v>
      </c>
    </row>
    <row r="5913" spans="1:6" x14ac:dyDescent="0.3">
      <c r="A5913" s="1">
        <v>44379</v>
      </c>
      <c r="B5913">
        <v>52484.671875</v>
      </c>
      <c r="C5913">
        <v>52527.8984375</v>
      </c>
      <c r="D5913">
        <v>52177.6796875</v>
      </c>
      <c r="E5913">
        <v>52434.55078125</v>
      </c>
      <c r="F5913">
        <v>6400</v>
      </c>
    </row>
    <row r="5914" spans="1:6" x14ac:dyDescent="0.3">
      <c r="A5914" s="1">
        <v>44382</v>
      </c>
      <c r="B5914">
        <v>52880</v>
      </c>
      <c r="C5914">
        <v>52919.171875</v>
      </c>
      <c r="D5914">
        <v>52604.3515625</v>
      </c>
      <c r="E5914">
        <v>52682.890625</v>
      </c>
      <c r="F5914">
        <v>7600</v>
      </c>
    </row>
    <row r="5915" spans="1:6" x14ac:dyDescent="0.3">
      <c r="A5915" s="1">
        <v>44383</v>
      </c>
      <c r="B5915">
        <v>52861.1796875</v>
      </c>
      <c r="C5915">
        <v>53129.37109375</v>
      </c>
      <c r="D5915">
        <v>52804.1796875</v>
      </c>
      <c r="E5915">
        <v>52874.8515625</v>
      </c>
      <c r="F5915">
        <v>7000</v>
      </c>
    </row>
    <row r="5916" spans="1:6" x14ac:dyDescent="0.3">
      <c r="A5916" s="1">
        <v>44384</v>
      </c>
      <c r="B5916">
        <v>53054.76171875</v>
      </c>
      <c r="C5916">
        <v>53105.41015625</v>
      </c>
      <c r="D5916">
        <v>52751.76171875</v>
      </c>
      <c r="E5916">
        <v>52919.7109375</v>
      </c>
      <c r="F5916">
        <v>8000</v>
      </c>
    </row>
    <row r="5917" spans="1:6" x14ac:dyDescent="0.3">
      <c r="A5917" s="1">
        <v>44385</v>
      </c>
      <c r="B5917">
        <v>52568.94140625</v>
      </c>
      <c r="C5917">
        <v>53103.03125</v>
      </c>
      <c r="D5917">
        <v>52428.83984375</v>
      </c>
      <c r="E5917">
        <v>53065.69140625</v>
      </c>
      <c r="F5917">
        <v>6400</v>
      </c>
    </row>
    <row r="5918" spans="1:6" x14ac:dyDescent="0.3">
      <c r="A5918" s="1">
        <v>44386</v>
      </c>
      <c r="B5918">
        <v>52386.19140625</v>
      </c>
      <c r="C5918">
        <v>52555.73046875</v>
      </c>
      <c r="D5918">
        <v>52228.01171875</v>
      </c>
      <c r="E5918">
        <v>52508.23828125</v>
      </c>
      <c r="F5918">
        <v>6400</v>
      </c>
    </row>
    <row r="5919" spans="1:6" x14ac:dyDescent="0.3">
      <c r="A5919" s="1">
        <v>44389</v>
      </c>
      <c r="B5919">
        <v>52372.69140625</v>
      </c>
      <c r="C5919">
        <v>52700.51171875</v>
      </c>
      <c r="D5919">
        <v>52208.9609375</v>
      </c>
      <c r="E5919">
        <v>52634.328125</v>
      </c>
      <c r="F5919">
        <v>24900</v>
      </c>
    </row>
    <row r="5920" spans="1:6" x14ac:dyDescent="0.3">
      <c r="A5920" s="1">
        <v>44390</v>
      </c>
      <c r="B5920">
        <v>52769.73046875</v>
      </c>
      <c r="C5920">
        <v>52806.859375</v>
      </c>
      <c r="D5920">
        <v>52545.6796875</v>
      </c>
      <c r="E5920">
        <v>52694.890625</v>
      </c>
      <c r="F5920">
        <v>7900</v>
      </c>
    </row>
    <row r="5921" spans="1:6" x14ac:dyDescent="0.3">
      <c r="A5921" s="1">
        <v>44391</v>
      </c>
      <c r="B5921">
        <v>52904.05078125</v>
      </c>
      <c r="C5921">
        <v>52978.578125</v>
      </c>
      <c r="D5921">
        <v>52611.96875</v>
      </c>
      <c r="E5921">
        <v>52801.44140625</v>
      </c>
      <c r="F5921">
        <v>9300</v>
      </c>
    </row>
    <row r="5922" spans="1:6" x14ac:dyDescent="0.3">
      <c r="A5922" s="1">
        <v>44392</v>
      </c>
      <c r="B5922">
        <v>53158.8515625</v>
      </c>
      <c r="C5922">
        <v>53266.12109375</v>
      </c>
      <c r="D5922">
        <v>52948.4296875</v>
      </c>
      <c r="E5922">
        <v>52968.890625</v>
      </c>
      <c r="F5922">
        <v>8100</v>
      </c>
    </row>
    <row r="5923" spans="1:6" x14ac:dyDescent="0.3">
      <c r="A5923" s="1">
        <v>44393</v>
      </c>
      <c r="B5923">
        <v>53140.05859375</v>
      </c>
      <c r="C5923">
        <v>53290.80859375</v>
      </c>
      <c r="D5923">
        <v>52997.08984375</v>
      </c>
      <c r="E5923">
        <v>53244.3984375</v>
      </c>
      <c r="F5923">
        <v>6700</v>
      </c>
    </row>
    <row r="5924" spans="1:6" x14ac:dyDescent="0.3">
      <c r="A5924" s="1">
        <v>44396</v>
      </c>
      <c r="B5924">
        <v>52553.3984375</v>
      </c>
      <c r="C5924">
        <v>52821.171875</v>
      </c>
      <c r="D5924">
        <v>52405.890625</v>
      </c>
      <c r="E5924">
        <v>52606.98828125</v>
      </c>
      <c r="F5924">
        <v>23800</v>
      </c>
    </row>
    <row r="5925" spans="1:6" x14ac:dyDescent="0.3">
      <c r="A5925" s="1">
        <v>44397</v>
      </c>
      <c r="B5925">
        <v>52198.51171875</v>
      </c>
      <c r="C5925">
        <v>52465.03125</v>
      </c>
      <c r="D5925">
        <v>52013.51171875</v>
      </c>
      <c r="E5925">
        <v>52432.87890625</v>
      </c>
      <c r="F5925">
        <v>8000</v>
      </c>
    </row>
    <row r="5926" spans="1:6" x14ac:dyDescent="0.3">
      <c r="A5926" s="1">
        <v>44399</v>
      </c>
      <c r="B5926">
        <v>52837.2109375</v>
      </c>
      <c r="C5926">
        <v>52867.26171875</v>
      </c>
      <c r="D5926">
        <v>52471.23046875</v>
      </c>
      <c r="E5926">
        <v>52494.55859375</v>
      </c>
      <c r="F5926">
        <v>8300</v>
      </c>
    </row>
    <row r="5927" spans="1:6" x14ac:dyDescent="0.3">
      <c r="A5927" s="1">
        <v>44400</v>
      </c>
      <c r="B5927">
        <v>52975.80078125</v>
      </c>
      <c r="C5927">
        <v>53114.69921875</v>
      </c>
      <c r="D5927">
        <v>52653.76953125</v>
      </c>
      <c r="E5927">
        <v>52967.87109375</v>
      </c>
      <c r="F5927">
        <v>12100</v>
      </c>
    </row>
    <row r="5928" spans="1:6" x14ac:dyDescent="0.3">
      <c r="A5928" s="1">
        <v>44403</v>
      </c>
      <c r="B5928">
        <v>52852.26953125</v>
      </c>
      <c r="C5928">
        <v>53103.421875</v>
      </c>
      <c r="D5928">
        <v>52783.62890625</v>
      </c>
      <c r="E5928">
        <v>52985.26171875</v>
      </c>
      <c r="F5928">
        <v>20900</v>
      </c>
    </row>
    <row r="5929" spans="1:6" x14ac:dyDescent="0.3">
      <c r="A5929" s="1">
        <v>44404</v>
      </c>
      <c r="B5929">
        <v>52578.76171875</v>
      </c>
      <c r="C5929">
        <v>53024.69921875</v>
      </c>
      <c r="D5929">
        <v>52433.1796875</v>
      </c>
      <c r="E5929">
        <v>52995.71875</v>
      </c>
      <c r="F5929">
        <v>6300</v>
      </c>
    </row>
    <row r="5930" spans="1:6" x14ac:dyDescent="0.3">
      <c r="A5930" s="1">
        <v>44405</v>
      </c>
      <c r="B5930">
        <v>52443.7109375</v>
      </c>
      <c r="C5930">
        <v>52673.69140625</v>
      </c>
      <c r="D5930">
        <v>51802.73046875</v>
      </c>
      <c r="E5930">
        <v>52673.69140625</v>
      </c>
      <c r="F5930">
        <v>8000</v>
      </c>
    </row>
    <row r="5931" spans="1:6" x14ac:dyDescent="0.3">
      <c r="A5931" s="1">
        <v>44406</v>
      </c>
      <c r="B5931">
        <v>52653.0703125</v>
      </c>
      <c r="C5931">
        <v>52777.1796875</v>
      </c>
      <c r="D5931">
        <v>52561.390625</v>
      </c>
      <c r="E5931">
        <v>52693.53125</v>
      </c>
      <c r="F5931">
        <v>8800</v>
      </c>
    </row>
    <row r="5932" spans="1:6" x14ac:dyDescent="0.3">
      <c r="A5932" s="1">
        <v>44407</v>
      </c>
      <c r="B5932">
        <v>52586.83984375</v>
      </c>
      <c r="C5932">
        <v>52910.23046875</v>
      </c>
      <c r="D5932">
        <v>52533.91015625</v>
      </c>
      <c r="E5932">
        <v>52792.359375</v>
      </c>
      <c r="F5932">
        <v>9900</v>
      </c>
    </row>
    <row r="5933" spans="1:6" x14ac:dyDescent="0.3">
      <c r="A5933" s="1">
        <v>44410</v>
      </c>
      <c r="B5933">
        <v>52950.62890625</v>
      </c>
      <c r="C5933">
        <v>52986.76953125</v>
      </c>
      <c r="D5933">
        <v>52804.078125</v>
      </c>
      <c r="E5933">
        <v>52901.28125</v>
      </c>
      <c r="F5933">
        <v>7900</v>
      </c>
    </row>
    <row r="5934" spans="1:6" x14ac:dyDescent="0.3">
      <c r="A5934" s="1">
        <v>44411</v>
      </c>
      <c r="B5934">
        <v>53823.359375</v>
      </c>
      <c r="C5934">
        <v>53887.98046875</v>
      </c>
      <c r="D5934">
        <v>53088.3515625</v>
      </c>
      <c r="E5934">
        <v>53125.96875</v>
      </c>
      <c r="F5934">
        <v>8100</v>
      </c>
    </row>
    <row r="5935" spans="1:6" x14ac:dyDescent="0.3">
      <c r="A5935" s="1">
        <v>44412</v>
      </c>
      <c r="B5935">
        <v>54369.76953125</v>
      </c>
      <c r="C5935">
        <v>54465.91015625</v>
      </c>
      <c r="D5935">
        <v>54034.30859375</v>
      </c>
      <c r="E5935">
        <v>54071.21875</v>
      </c>
      <c r="F5935">
        <v>14600</v>
      </c>
    </row>
    <row r="5936" spans="1:6" x14ac:dyDescent="0.3">
      <c r="A5936" s="1">
        <v>44413</v>
      </c>
      <c r="B5936">
        <v>54492.83984375</v>
      </c>
      <c r="C5936">
        <v>54717.23828125</v>
      </c>
      <c r="D5936">
        <v>54230.890625</v>
      </c>
      <c r="E5936">
        <v>54576.640625</v>
      </c>
      <c r="F5936">
        <v>15300</v>
      </c>
    </row>
    <row r="5937" spans="1:6" x14ac:dyDescent="0.3">
      <c r="A5937" s="1">
        <v>44414</v>
      </c>
      <c r="B5937">
        <v>54277.71875</v>
      </c>
      <c r="C5937">
        <v>54633.578125</v>
      </c>
      <c r="D5937">
        <v>54210.328125</v>
      </c>
      <c r="E5937">
        <v>54492.171875</v>
      </c>
      <c r="F5937">
        <v>7200</v>
      </c>
    </row>
    <row r="5938" spans="1:6" x14ac:dyDescent="0.3">
      <c r="A5938" s="1">
        <v>44417</v>
      </c>
      <c r="B5938">
        <v>54402.8515625</v>
      </c>
      <c r="C5938">
        <v>54584.73046875</v>
      </c>
      <c r="D5938">
        <v>54124.26953125</v>
      </c>
      <c r="E5938">
        <v>54385.7109375</v>
      </c>
      <c r="F5938">
        <v>11500</v>
      </c>
    </row>
    <row r="5939" spans="1:6" x14ac:dyDescent="0.3">
      <c r="A5939" s="1">
        <v>44418</v>
      </c>
      <c r="B5939">
        <v>54554.66015625</v>
      </c>
      <c r="C5939">
        <v>54779.66015625</v>
      </c>
      <c r="D5939">
        <v>54308.76953125</v>
      </c>
      <c r="E5939">
        <v>54461.30859375</v>
      </c>
      <c r="F5939">
        <v>8700</v>
      </c>
    </row>
    <row r="5940" spans="1:6" x14ac:dyDescent="0.3">
      <c r="A5940" s="1">
        <v>44419</v>
      </c>
      <c r="B5940">
        <v>54525.9296875</v>
      </c>
      <c r="C5940">
        <v>54758.73828125</v>
      </c>
      <c r="D5940">
        <v>54167.19921875</v>
      </c>
      <c r="E5940">
        <v>54730.6484375</v>
      </c>
      <c r="F5940">
        <v>6500</v>
      </c>
    </row>
    <row r="5941" spans="1:6" x14ac:dyDescent="0.3">
      <c r="A5941" s="1">
        <v>44420</v>
      </c>
      <c r="B5941">
        <v>54843.98046875</v>
      </c>
      <c r="C5941">
        <v>54874.1015625</v>
      </c>
      <c r="D5941">
        <v>54536.6484375</v>
      </c>
      <c r="E5941">
        <v>54641.21875</v>
      </c>
      <c r="F5941">
        <v>9300</v>
      </c>
    </row>
    <row r="5942" spans="1:6" x14ac:dyDescent="0.3">
      <c r="A5942" s="1">
        <v>44421</v>
      </c>
      <c r="B5942">
        <v>55437.2890625</v>
      </c>
      <c r="C5942">
        <v>55487.7890625</v>
      </c>
      <c r="D5942">
        <v>54905.48828125</v>
      </c>
      <c r="E5942">
        <v>54911.94921875</v>
      </c>
      <c r="F5942">
        <v>14100</v>
      </c>
    </row>
    <row r="5943" spans="1:6" x14ac:dyDescent="0.3">
      <c r="A5943" s="1">
        <v>44424</v>
      </c>
      <c r="B5943">
        <v>55582.578125</v>
      </c>
      <c r="C5943">
        <v>55680.75</v>
      </c>
      <c r="D5943">
        <v>55281.01953125</v>
      </c>
      <c r="E5943">
        <v>55479.73828125</v>
      </c>
      <c r="F5943">
        <v>6000</v>
      </c>
    </row>
    <row r="5944" spans="1:6" x14ac:dyDescent="0.3">
      <c r="A5944" s="1">
        <v>44425</v>
      </c>
      <c r="B5944">
        <v>55792.26953125</v>
      </c>
      <c r="C5944">
        <v>55854.87890625</v>
      </c>
      <c r="D5944">
        <v>55386.48828125</v>
      </c>
      <c r="E5944">
        <v>55565.640625</v>
      </c>
      <c r="F5944">
        <v>6800</v>
      </c>
    </row>
    <row r="5945" spans="1:6" x14ac:dyDescent="0.3">
      <c r="A5945" s="1">
        <v>44426</v>
      </c>
      <c r="B5945">
        <v>55629.48828125</v>
      </c>
      <c r="C5945">
        <v>56118.5703125</v>
      </c>
      <c r="D5945">
        <v>55514.890625</v>
      </c>
      <c r="E5945">
        <v>56073.30859375</v>
      </c>
      <c r="F5945">
        <v>16100</v>
      </c>
    </row>
    <row r="5946" spans="1:6" x14ac:dyDescent="0.3">
      <c r="A5946" s="1">
        <v>44428</v>
      </c>
      <c r="B5946">
        <v>55329.3203125</v>
      </c>
      <c r="C5946">
        <v>55543.16015625</v>
      </c>
      <c r="D5946">
        <v>55013.98046875</v>
      </c>
      <c r="E5946">
        <v>55159.12890625</v>
      </c>
      <c r="F5946">
        <v>6800</v>
      </c>
    </row>
    <row r="5947" spans="1:6" x14ac:dyDescent="0.3">
      <c r="A5947" s="1">
        <v>44431</v>
      </c>
      <c r="B5947">
        <v>55555.7890625</v>
      </c>
      <c r="C5947">
        <v>55781.171875</v>
      </c>
      <c r="D5947">
        <v>55240.2890625</v>
      </c>
      <c r="E5947">
        <v>55695.83984375</v>
      </c>
      <c r="F5947">
        <v>7500</v>
      </c>
    </row>
    <row r="5948" spans="1:6" x14ac:dyDescent="0.3">
      <c r="A5948" s="1">
        <v>44432</v>
      </c>
      <c r="B5948">
        <v>55958.98046875</v>
      </c>
      <c r="C5948">
        <v>56023.21875</v>
      </c>
      <c r="D5948">
        <v>55536.83984375</v>
      </c>
      <c r="E5948">
        <v>55647.109375</v>
      </c>
      <c r="F5948">
        <v>7600</v>
      </c>
    </row>
    <row r="5949" spans="1:6" x14ac:dyDescent="0.3">
      <c r="A5949" s="1">
        <v>44433</v>
      </c>
      <c r="B5949">
        <v>55944.2109375</v>
      </c>
      <c r="C5949">
        <v>56198.12890625</v>
      </c>
      <c r="D5949">
        <v>55899.9609375</v>
      </c>
      <c r="E5949">
        <v>56067.05859375</v>
      </c>
      <c r="F5949">
        <v>5400</v>
      </c>
    </row>
    <row r="5950" spans="1:6" x14ac:dyDescent="0.3">
      <c r="A5950" s="1">
        <v>44434</v>
      </c>
      <c r="B5950">
        <v>55949.1015625</v>
      </c>
      <c r="C5950">
        <v>56112.390625</v>
      </c>
      <c r="D5950">
        <v>55854.0703125</v>
      </c>
      <c r="E5950">
        <v>55988.41015625</v>
      </c>
      <c r="F5950">
        <v>8300</v>
      </c>
    </row>
    <row r="5951" spans="1:6" x14ac:dyDescent="0.3">
      <c r="A5951" s="1">
        <v>44435</v>
      </c>
      <c r="B5951">
        <v>56124.71875</v>
      </c>
      <c r="C5951">
        <v>56188.23046875</v>
      </c>
      <c r="D5951">
        <v>55675.87109375</v>
      </c>
      <c r="E5951">
        <v>55862.9296875</v>
      </c>
      <c r="F5951">
        <v>6000</v>
      </c>
    </row>
    <row r="5952" spans="1:6" x14ac:dyDescent="0.3">
      <c r="A5952" s="1">
        <v>44438</v>
      </c>
      <c r="B5952">
        <v>56889.76171875</v>
      </c>
      <c r="C5952">
        <v>56958.26953125</v>
      </c>
      <c r="D5952">
        <v>56309.859375</v>
      </c>
      <c r="E5952">
        <v>56329.25</v>
      </c>
      <c r="F5952">
        <v>6600</v>
      </c>
    </row>
    <row r="5953" spans="1:6" x14ac:dyDescent="0.3">
      <c r="A5953" s="1">
        <v>44439</v>
      </c>
      <c r="B5953">
        <v>57552.390625</v>
      </c>
      <c r="C5953">
        <v>57625.26171875</v>
      </c>
      <c r="D5953">
        <v>56859.1015625</v>
      </c>
      <c r="E5953">
        <v>56995.1484375</v>
      </c>
      <c r="F5953">
        <v>11200</v>
      </c>
    </row>
    <row r="5954" spans="1:6" x14ac:dyDescent="0.3">
      <c r="A5954" s="1">
        <v>44440</v>
      </c>
      <c r="B5954">
        <v>57338.2109375</v>
      </c>
      <c r="C5954">
        <v>57918.7109375</v>
      </c>
      <c r="D5954">
        <v>57263.8984375</v>
      </c>
      <c r="E5954">
        <v>57763.53125</v>
      </c>
      <c r="F5954">
        <v>7300</v>
      </c>
    </row>
    <row r="5955" spans="1:6" x14ac:dyDescent="0.3">
      <c r="A5955" s="1">
        <v>44441</v>
      </c>
      <c r="B5955">
        <v>57852.5390625</v>
      </c>
      <c r="C5955">
        <v>57892.37109375</v>
      </c>
      <c r="D5955">
        <v>57287.7890625</v>
      </c>
      <c r="E5955">
        <v>57423.6484375</v>
      </c>
      <c r="F5955">
        <v>5100</v>
      </c>
    </row>
    <row r="5956" spans="1:6" x14ac:dyDescent="0.3">
      <c r="A5956" s="1">
        <v>44442</v>
      </c>
      <c r="B5956">
        <v>58129.94921875</v>
      </c>
      <c r="C5956">
        <v>58194.7890625</v>
      </c>
      <c r="D5956">
        <v>57764.0703125</v>
      </c>
      <c r="E5956">
        <v>57983.44921875</v>
      </c>
      <c r="F5956">
        <v>6100</v>
      </c>
    </row>
    <row r="5957" spans="1:6" x14ac:dyDescent="0.3">
      <c r="A5957" s="1">
        <v>44445</v>
      </c>
      <c r="B5957">
        <v>58296.91015625</v>
      </c>
      <c r="C5957">
        <v>58515.8515625</v>
      </c>
      <c r="D5957">
        <v>58200.2890625</v>
      </c>
      <c r="E5957">
        <v>58411.62109375</v>
      </c>
      <c r="F5957">
        <v>5600</v>
      </c>
    </row>
    <row r="5958" spans="1:6" x14ac:dyDescent="0.3">
      <c r="A5958" s="1">
        <v>44446</v>
      </c>
      <c r="B5958">
        <v>58279.48046875</v>
      </c>
      <c r="C5958">
        <v>58553.0703125</v>
      </c>
      <c r="D5958">
        <v>58005.0703125</v>
      </c>
      <c r="E5958">
        <v>58418.69140625</v>
      </c>
      <c r="F5958">
        <v>7400</v>
      </c>
    </row>
    <row r="5959" spans="1:6" x14ac:dyDescent="0.3">
      <c r="A5959" s="1">
        <v>44447</v>
      </c>
      <c r="B5959">
        <v>58250.26171875</v>
      </c>
      <c r="C5959">
        <v>58372.94140625</v>
      </c>
      <c r="D5959">
        <v>57924.48046875</v>
      </c>
      <c r="E5959">
        <v>58350.55859375</v>
      </c>
      <c r="F5959">
        <v>5300</v>
      </c>
    </row>
    <row r="5960" spans="1:6" x14ac:dyDescent="0.3">
      <c r="A5960" s="1">
        <v>44448</v>
      </c>
      <c r="B5960">
        <v>58305.0703125</v>
      </c>
      <c r="C5960">
        <v>58334.58984375</v>
      </c>
      <c r="D5960">
        <v>58084.98828125</v>
      </c>
      <c r="E5960">
        <v>58172.98046875</v>
      </c>
      <c r="F5960">
        <v>5300</v>
      </c>
    </row>
    <row r="5961" spans="1:6" x14ac:dyDescent="0.3">
      <c r="A5961" s="1">
        <v>44452</v>
      </c>
      <c r="B5961">
        <v>58177.76171875</v>
      </c>
      <c r="C5961">
        <v>58314.640625</v>
      </c>
      <c r="D5961">
        <v>57944.62890625</v>
      </c>
      <c r="E5961">
        <v>58262.109375</v>
      </c>
      <c r="F5961">
        <v>5600</v>
      </c>
    </row>
    <row r="5962" spans="1:6" x14ac:dyDescent="0.3">
      <c r="A5962" s="1">
        <v>44453</v>
      </c>
      <c r="B5962">
        <v>58247.08984375</v>
      </c>
      <c r="C5962">
        <v>58482.62109375</v>
      </c>
      <c r="D5962">
        <v>58214.2890625</v>
      </c>
      <c r="E5962">
        <v>58482.62109375</v>
      </c>
      <c r="F5962">
        <v>6700</v>
      </c>
    </row>
    <row r="5963" spans="1:6" x14ac:dyDescent="0.3">
      <c r="A5963" s="1">
        <v>44454</v>
      </c>
      <c r="B5963">
        <v>58723.19921875</v>
      </c>
      <c r="C5963">
        <v>58777.05859375</v>
      </c>
      <c r="D5963">
        <v>58272.8203125</v>
      </c>
      <c r="E5963">
        <v>58354.109375</v>
      </c>
      <c r="F5963">
        <v>9600</v>
      </c>
    </row>
    <row r="5964" spans="1:6" x14ac:dyDescent="0.3">
      <c r="A5964" s="1">
        <v>44455</v>
      </c>
      <c r="B5964">
        <v>59141.16015625</v>
      </c>
      <c r="C5964">
        <v>59204.2890625</v>
      </c>
      <c r="D5964">
        <v>58700.5</v>
      </c>
      <c r="E5964">
        <v>58881.0390625</v>
      </c>
      <c r="F5964">
        <v>24700</v>
      </c>
    </row>
    <row r="5965" spans="1:6" x14ac:dyDescent="0.3">
      <c r="A5965" s="1">
        <v>44456</v>
      </c>
      <c r="B5965">
        <v>59015.890625</v>
      </c>
      <c r="C5965">
        <v>59737.3203125</v>
      </c>
      <c r="D5965">
        <v>58871.73046875</v>
      </c>
      <c r="E5965">
        <v>59409.98046875</v>
      </c>
      <c r="F5965">
        <v>13100</v>
      </c>
    </row>
    <row r="5966" spans="1:6" x14ac:dyDescent="0.3">
      <c r="A5966" s="1">
        <v>44459</v>
      </c>
      <c r="B5966">
        <v>58490.9296875</v>
      </c>
      <c r="C5966">
        <v>59202.55859375</v>
      </c>
      <c r="D5966">
        <v>58389.69140625</v>
      </c>
      <c r="E5966">
        <v>58634.69140625</v>
      </c>
      <c r="F5966">
        <v>17400</v>
      </c>
    </row>
    <row r="5967" spans="1:6" x14ac:dyDescent="0.3">
      <c r="A5967" s="1">
        <v>44460</v>
      </c>
      <c r="B5967">
        <v>59005.26953125</v>
      </c>
      <c r="C5967">
        <v>59084.51171875</v>
      </c>
      <c r="D5967">
        <v>58232.5390625</v>
      </c>
      <c r="E5967">
        <v>58630.05859375</v>
      </c>
      <c r="F5967">
        <v>9500</v>
      </c>
    </row>
    <row r="5968" spans="1:6" x14ac:dyDescent="0.3">
      <c r="A5968" s="1">
        <v>44461</v>
      </c>
      <c r="B5968">
        <v>58927.328125</v>
      </c>
      <c r="C5968">
        <v>59178.44140625</v>
      </c>
      <c r="D5968">
        <v>58878.37890625</v>
      </c>
      <c r="E5968">
        <v>59166.1484375</v>
      </c>
      <c r="F5968">
        <v>19200</v>
      </c>
    </row>
    <row r="5969" spans="1:6" x14ac:dyDescent="0.3">
      <c r="A5969" s="1">
        <v>44462</v>
      </c>
      <c r="B5969">
        <v>59885.359375</v>
      </c>
      <c r="C5969">
        <v>59957.25</v>
      </c>
      <c r="D5969">
        <v>59243.1484375</v>
      </c>
      <c r="E5969">
        <v>59358.1796875</v>
      </c>
      <c r="F5969">
        <v>44600</v>
      </c>
    </row>
    <row r="5970" spans="1:6" x14ac:dyDescent="0.3">
      <c r="A5970" s="1">
        <v>44463</v>
      </c>
      <c r="B5970">
        <v>60048.46875</v>
      </c>
      <c r="C5970">
        <v>60333</v>
      </c>
      <c r="D5970">
        <v>59946.55078125</v>
      </c>
      <c r="E5970">
        <v>60158.76171875</v>
      </c>
      <c r="F5970">
        <v>10900</v>
      </c>
    </row>
    <row r="5971" spans="1:6" x14ac:dyDescent="0.3">
      <c r="A5971" s="1">
        <v>44466</v>
      </c>
      <c r="B5971">
        <v>60077.87890625</v>
      </c>
      <c r="C5971">
        <v>60412.3203125</v>
      </c>
      <c r="D5971">
        <v>59887.19140625</v>
      </c>
      <c r="E5971">
        <v>60303.7890625</v>
      </c>
      <c r="F5971">
        <v>6200</v>
      </c>
    </row>
    <row r="5972" spans="1:6" x14ac:dyDescent="0.3">
      <c r="A5972" s="1">
        <v>44467</v>
      </c>
      <c r="B5972">
        <v>59667.6015625</v>
      </c>
      <c r="C5972">
        <v>60288.44140625</v>
      </c>
      <c r="D5972">
        <v>59045.53125</v>
      </c>
      <c r="E5972">
        <v>60285.890625</v>
      </c>
      <c r="F5972">
        <v>21100</v>
      </c>
    </row>
    <row r="5973" spans="1:6" x14ac:dyDescent="0.3">
      <c r="A5973" s="1">
        <v>44468</v>
      </c>
      <c r="B5973">
        <v>59413.26953125</v>
      </c>
      <c r="C5973">
        <v>59678.66015625</v>
      </c>
      <c r="D5973">
        <v>59111.41015625</v>
      </c>
      <c r="E5973">
        <v>59296.5390625</v>
      </c>
      <c r="F5973">
        <v>16100</v>
      </c>
    </row>
    <row r="5974" spans="1:6" x14ac:dyDescent="0.3">
      <c r="A5974" s="1">
        <v>44469</v>
      </c>
      <c r="B5974">
        <v>59126.359375</v>
      </c>
      <c r="C5974">
        <v>59557.23828125</v>
      </c>
      <c r="D5974">
        <v>59019.28125</v>
      </c>
      <c r="E5974">
        <v>59549.5703125</v>
      </c>
      <c r="F5974">
        <v>8900</v>
      </c>
    </row>
    <row r="5975" spans="1:6" x14ac:dyDescent="0.3">
      <c r="A5975" s="1">
        <v>44470</v>
      </c>
      <c r="B5975">
        <v>58765.578125</v>
      </c>
      <c r="C5975">
        <v>58890.078125</v>
      </c>
      <c r="D5975">
        <v>58551.140625</v>
      </c>
      <c r="E5975">
        <v>58889.76953125</v>
      </c>
      <c r="F5975">
        <v>10200</v>
      </c>
    </row>
    <row r="5976" spans="1:6" x14ac:dyDescent="0.3">
      <c r="A5976" s="1">
        <v>44473</v>
      </c>
      <c r="B5976">
        <v>59299.3203125</v>
      </c>
      <c r="C5976">
        <v>59548.8203125</v>
      </c>
      <c r="D5976">
        <v>58952.109375</v>
      </c>
      <c r="E5976">
        <v>59143</v>
      </c>
      <c r="F5976">
        <v>10000</v>
      </c>
    </row>
    <row r="5977" spans="1:6" x14ac:dyDescent="0.3">
      <c r="A5977" s="1">
        <v>44474</v>
      </c>
      <c r="B5977">
        <v>59744.87890625</v>
      </c>
      <c r="C5977">
        <v>59778.87109375</v>
      </c>
      <c r="D5977">
        <v>59127.0390625</v>
      </c>
      <c r="E5977">
        <v>59320.140625</v>
      </c>
      <c r="F5977">
        <v>12900</v>
      </c>
    </row>
    <row r="5978" spans="1:6" x14ac:dyDescent="0.3">
      <c r="A5978" s="1">
        <v>44475</v>
      </c>
      <c r="B5978">
        <v>59189.73046875</v>
      </c>
      <c r="C5978">
        <v>59963.5703125</v>
      </c>
      <c r="D5978">
        <v>59079.859375</v>
      </c>
      <c r="E5978">
        <v>59942</v>
      </c>
      <c r="F5978">
        <v>7000</v>
      </c>
    </row>
    <row r="5979" spans="1:6" x14ac:dyDescent="0.3">
      <c r="A5979" s="1">
        <v>44476</v>
      </c>
      <c r="B5979">
        <v>59677.828125</v>
      </c>
      <c r="C5979">
        <v>59914.91015625</v>
      </c>
      <c r="D5979">
        <v>59597.05859375</v>
      </c>
      <c r="E5979">
        <v>59632.80859375</v>
      </c>
      <c r="F5979">
        <v>5700</v>
      </c>
    </row>
    <row r="5980" spans="1:6" x14ac:dyDescent="0.3">
      <c r="A5980" s="1">
        <v>44477</v>
      </c>
      <c r="B5980">
        <v>60059.05859375</v>
      </c>
      <c r="C5980">
        <v>60212.30078125</v>
      </c>
      <c r="D5980">
        <v>59830.9296875</v>
      </c>
      <c r="E5980">
        <v>59960.390625</v>
      </c>
      <c r="F5980">
        <v>5700</v>
      </c>
    </row>
    <row r="5981" spans="1:6" x14ac:dyDescent="0.3">
      <c r="A5981" s="1">
        <v>44480</v>
      </c>
      <c r="B5981">
        <v>60135.78125</v>
      </c>
      <c r="C5981">
        <v>60476.12890625</v>
      </c>
      <c r="D5981">
        <v>59811.421875</v>
      </c>
      <c r="E5981">
        <v>60099.6796875</v>
      </c>
      <c r="F5981">
        <v>42500</v>
      </c>
    </row>
    <row r="5982" spans="1:6" x14ac:dyDescent="0.3">
      <c r="A5982" s="1">
        <v>44481</v>
      </c>
      <c r="B5982">
        <v>60284.30859375</v>
      </c>
      <c r="C5982">
        <v>60331.73828125</v>
      </c>
      <c r="D5982">
        <v>59885.390625</v>
      </c>
      <c r="E5982">
        <v>60045.75</v>
      </c>
      <c r="F5982">
        <v>6500</v>
      </c>
    </row>
    <row r="5983" spans="1:6" x14ac:dyDescent="0.3">
      <c r="A5983" s="1">
        <v>44482</v>
      </c>
      <c r="B5983">
        <v>60737.05078125</v>
      </c>
      <c r="C5983">
        <v>60836.62890625</v>
      </c>
      <c r="D5983">
        <v>60452.2890625</v>
      </c>
      <c r="E5983">
        <v>60619.91015625</v>
      </c>
      <c r="F5983">
        <v>8500</v>
      </c>
    </row>
    <row r="5984" spans="1:6" x14ac:dyDescent="0.3">
      <c r="A5984" s="1">
        <v>44483</v>
      </c>
      <c r="B5984">
        <v>61305.94921875</v>
      </c>
      <c r="C5984">
        <v>61353.25</v>
      </c>
      <c r="D5984">
        <v>60978.0390625</v>
      </c>
      <c r="E5984">
        <v>61088.8203125</v>
      </c>
      <c r="F5984">
        <v>12600</v>
      </c>
    </row>
    <row r="5985" spans="1:6" x14ac:dyDescent="0.3">
      <c r="A5985" s="1">
        <v>44487</v>
      </c>
      <c r="B5985">
        <v>61765.58984375</v>
      </c>
      <c r="C5985">
        <v>61963.0703125</v>
      </c>
      <c r="D5985">
        <v>61624.6484375</v>
      </c>
      <c r="E5985">
        <v>61817.3203125</v>
      </c>
      <c r="F5985">
        <v>11800</v>
      </c>
    </row>
    <row r="5986" spans="1:6" x14ac:dyDescent="0.3">
      <c r="A5986" s="1">
        <v>44488</v>
      </c>
      <c r="B5986">
        <v>61716.05078125</v>
      </c>
      <c r="C5986">
        <v>62245.4296875</v>
      </c>
      <c r="D5986">
        <v>61594.2890625</v>
      </c>
      <c r="E5986">
        <v>62156.48046875</v>
      </c>
      <c r="F5986">
        <v>8600</v>
      </c>
    </row>
    <row r="5987" spans="1:6" x14ac:dyDescent="0.3">
      <c r="A5987" s="1">
        <v>44489</v>
      </c>
      <c r="B5987">
        <v>61259.9609375</v>
      </c>
      <c r="C5987">
        <v>61880.359375</v>
      </c>
      <c r="D5987">
        <v>61109.2890625</v>
      </c>
      <c r="E5987">
        <v>61800.0703125</v>
      </c>
      <c r="F5987">
        <v>48400</v>
      </c>
    </row>
    <row r="5988" spans="1:6" x14ac:dyDescent="0.3">
      <c r="A5988" s="1">
        <v>44490</v>
      </c>
      <c r="B5988">
        <v>60923.5</v>
      </c>
      <c r="C5988">
        <v>61621.19921875</v>
      </c>
      <c r="D5988">
        <v>60485.6484375</v>
      </c>
      <c r="E5988">
        <v>61557.94140625</v>
      </c>
      <c r="F5988">
        <v>7300</v>
      </c>
    </row>
    <row r="5989" spans="1:6" x14ac:dyDescent="0.3">
      <c r="A5989" s="1">
        <v>44491</v>
      </c>
      <c r="B5989">
        <v>60821.62109375</v>
      </c>
      <c r="C5989">
        <v>61420.12890625</v>
      </c>
      <c r="D5989">
        <v>60551.1484375</v>
      </c>
      <c r="E5989">
        <v>61044.5390625</v>
      </c>
      <c r="F5989">
        <v>9400</v>
      </c>
    </row>
    <row r="5990" spans="1:6" x14ac:dyDescent="0.3">
      <c r="A5990" s="1">
        <v>44494</v>
      </c>
      <c r="B5990">
        <v>60967.05078125</v>
      </c>
      <c r="C5990">
        <v>61404.98828125</v>
      </c>
      <c r="D5990">
        <v>60449.6796875</v>
      </c>
      <c r="E5990">
        <v>61398.75</v>
      </c>
      <c r="F5990">
        <v>10500</v>
      </c>
    </row>
    <row r="5991" spans="1:6" x14ac:dyDescent="0.3">
      <c r="A5991" s="1">
        <v>44495</v>
      </c>
      <c r="B5991">
        <v>61350.26171875</v>
      </c>
      <c r="C5991">
        <v>61497.7109375</v>
      </c>
      <c r="D5991">
        <v>60791.2890625</v>
      </c>
      <c r="E5991">
        <v>60997.8984375</v>
      </c>
      <c r="F5991">
        <v>6700</v>
      </c>
    </row>
    <row r="5992" spans="1:6" x14ac:dyDescent="0.3">
      <c r="A5992" s="1">
        <v>44496</v>
      </c>
      <c r="B5992">
        <v>61143.328125</v>
      </c>
      <c r="C5992">
        <v>61576.8515625</v>
      </c>
      <c r="D5992">
        <v>60989.390625</v>
      </c>
      <c r="E5992">
        <v>61499.69921875</v>
      </c>
      <c r="F5992">
        <v>8900</v>
      </c>
    </row>
    <row r="5993" spans="1:6" x14ac:dyDescent="0.3">
      <c r="A5993" s="1">
        <v>44497</v>
      </c>
      <c r="B5993">
        <v>59984.69921875</v>
      </c>
      <c r="C5993">
        <v>61081</v>
      </c>
      <c r="D5993">
        <v>59777.578125</v>
      </c>
      <c r="E5993">
        <v>61081</v>
      </c>
      <c r="F5993">
        <v>8600</v>
      </c>
    </row>
    <row r="5994" spans="1:6" x14ac:dyDescent="0.3">
      <c r="A5994" s="1">
        <v>44498</v>
      </c>
      <c r="B5994">
        <v>59306.9296875</v>
      </c>
      <c r="C5994">
        <v>60132.80859375</v>
      </c>
      <c r="D5994">
        <v>59089.37109375</v>
      </c>
      <c r="E5994">
        <v>59857.328125</v>
      </c>
      <c r="F5994">
        <v>9000</v>
      </c>
    </row>
    <row r="5995" spans="1:6" x14ac:dyDescent="0.3">
      <c r="A5995" s="1">
        <v>44501</v>
      </c>
      <c r="B5995">
        <v>60138.4609375</v>
      </c>
      <c r="C5995">
        <v>60220.2109375</v>
      </c>
      <c r="D5995">
        <v>59355.12109375</v>
      </c>
      <c r="E5995">
        <v>59577.48046875</v>
      </c>
      <c r="F5995">
        <v>7200</v>
      </c>
    </row>
    <row r="5996" spans="1:6" x14ac:dyDescent="0.3">
      <c r="A5996" s="1">
        <v>44502</v>
      </c>
      <c r="B5996">
        <v>60029.05859375</v>
      </c>
      <c r="C5996">
        <v>60421.140625</v>
      </c>
      <c r="D5996">
        <v>59881.75</v>
      </c>
      <c r="E5996">
        <v>60360.609375</v>
      </c>
      <c r="F5996">
        <v>6000</v>
      </c>
    </row>
    <row r="5997" spans="1:6" x14ac:dyDescent="0.3">
      <c r="A5997" s="1">
        <v>44503</v>
      </c>
      <c r="B5997">
        <v>59771.921875</v>
      </c>
      <c r="C5997">
        <v>60361.8203125</v>
      </c>
      <c r="D5997">
        <v>59552.48828125</v>
      </c>
      <c r="E5997">
        <v>60275.2109375</v>
      </c>
      <c r="F5997">
        <v>8500</v>
      </c>
    </row>
    <row r="5998" spans="1:6" x14ac:dyDescent="0.3">
      <c r="A5998" s="1">
        <v>44504</v>
      </c>
      <c r="B5998">
        <v>60067.62109375</v>
      </c>
      <c r="C5998">
        <v>60207.96875</v>
      </c>
      <c r="D5998">
        <v>60011.4609375</v>
      </c>
      <c r="E5998">
        <v>60207.96875</v>
      </c>
      <c r="F5998">
        <v>1800</v>
      </c>
    </row>
    <row r="5999" spans="1:6" x14ac:dyDescent="0.3">
      <c r="A5999" s="1">
        <v>44508</v>
      </c>
      <c r="B5999">
        <v>60545.609375</v>
      </c>
      <c r="C5999">
        <v>60609.16015625</v>
      </c>
      <c r="D5999">
        <v>59779.19140625</v>
      </c>
      <c r="E5999">
        <v>60385.76171875</v>
      </c>
      <c r="F5999">
        <v>7500</v>
      </c>
    </row>
    <row r="6000" spans="1:6" x14ac:dyDescent="0.3">
      <c r="A6000" s="1">
        <v>44509</v>
      </c>
      <c r="B6000">
        <v>60433.44921875</v>
      </c>
      <c r="C6000">
        <v>60670.46875</v>
      </c>
      <c r="D6000">
        <v>60213.640625</v>
      </c>
      <c r="E6000">
        <v>60609.71875</v>
      </c>
      <c r="F6000">
        <v>6200</v>
      </c>
    </row>
    <row r="6001" spans="1:6" x14ac:dyDescent="0.3">
      <c r="A6001" s="1">
        <v>44510</v>
      </c>
      <c r="B6001">
        <v>60352.8203125</v>
      </c>
      <c r="C6001">
        <v>60506.5</v>
      </c>
      <c r="D6001">
        <v>59967.44921875</v>
      </c>
      <c r="E6001">
        <v>60295.26171875</v>
      </c>
      <c r="F6001">
        <v>7500</v>
      </c>
    </row>
    <row r="6002" spans="1:6" x14ac:dyDescent="0.3">
      <c r="A6002" s="1">
        <v>44511</v>
      </c>
      <c r="B6002">
        <v>59919.69140625</v>
      </c>
      <c r="C6002">
        <v>60293.25</v>
      </c>
      <c r="D6002">
        <v>59656.26171875</v>
      </c>
      <c r="E6002">
        <v>60291.69921875</v>
      </c>
      <c r="F6002">
        <v>6200</v>
      </c>
    </row>
    <row r="6003" spans="1:6" x14ac:dyDescent="0.3">
      <c r="A6003" s="1">
        <v>44512</v>
      </c>
      <c r="B6003">
        <v>60686.69140625</v>
      </c>
      <c r="C6003">
        <v>60750.71875</v>
      </c>
      <c r="D6003">
        <v>59997.9609375</v>
      </c>
      <c r="E6003">
        <v>60248.0390625</v>
      </c>
      <c r="F6003">
        <v>6900</v>
      </c>
    </row>
    <row r="6004" spans="1:6" x14ac:dyDescent="0.3">
      <c r="A6004" s="1">
        <v>44515</v>
      </c>
      <c r="B6004">
        <v>60718.7109375</v>
      </c>
      <c r="C6004">
        <v>61036.55859375</v>
      </c>
      <c r="D6004">
        <v>60597.359375</v>
      </c>
      <c r="E6004">
        <v>60837.3984375</v>
      </c>
      <c r="F6004">
        <v>7100</v>
      </c>
    </row>
    <row r="6005" spans="1:6" x14ac:dyDescent="0.3">
      <c r="A6005" s="1">
        <v>44516</v>
      </c>
      <c r="B6005">
        <v>60322.37109375</v>
      </c>
      <c r="C6005">
        <v>60802.7890625</v>
      </c>
      <c r="D6005">
        <v>60199.55859375</v>
      </c>
      <c r="E6005">
        <v>60755.37890625</v>
      </c>
      <c r="F6005">
        <v>6300</v>
      </c>
    </row>
    <row r="6006" spans="1:6" x14ac:dyDescent="0.3">
      <c r="A6006" s="1">
        <v>44517</v>
      </c>
      <c r="B6006">
        <v>60008.328125</v>
      </c>
      <c r="C6006">
        <v>60426.609375</v>
      </c>
      <c r="D6006">
        <v>59944.76953125</v>
      </c>
      <c r="E6006">
        <v>60179.9296875</v>
      </c>
      <c r="F6006">
        <v>19900</v>
      </c>
    </row>
    <row r="6007" spans="1:6" x14ac:dyDescent="0.3">
      <c r="A6007" s="1">
        <v>44518</v>
      </c>
      <c r="B6007">
        <v>59636.01171875</v>
      </c>
      <c r="C6007">
        <v>60177.51953125</v>
      </c>
      <c r="D6007">
        <v>59376.5</v>
      </c>
      <c r="E6007">
        <v>59968.75</v>
      </c>
      <c r="F6007">
        <v>7800</v>
      </c>
    </row>
    <row r="6008" spans="1:6" x14ac:dyDescent="0.3">
      <c r="A6008" s="1">
        <v>44522</v>
      </c>
      <c r="B6008">
        <v>58465.890625</v>
      </c>
      <c r="C6008">
        <v>59778.37109375</v>
      </c>
      <c r="D6008">
        <v>58011.921875</v>
      </c>
      <c r="E6008">
        <v>59710.48046875</v>
      </c>
      <c r="F6008">
        <v>10600</v>
      </c>
    </row>
    <row r="6009" spans="1:6" x14ac:dyDescent="0.3">
      <c r="A6009" s="1">
        <v>44523</v>
      </c>
      <c r="B6009">
        <v>58664.328125</v>
      </c>
      <c r="C6009">
        <v>58834.94921875</v>
      </c>
      <c r="D6009">
        <v>57718.33984375</v>
      </c>
      <c r="E6009">
        <v>57983.94921875</v>
      </c>
      <c r="F6009">
        <v>12000</v>
      </c>
    </row>
    <row r="6010" spans="1:6" x14ac:dyDescent="0.3">
      <c r="A6010" s="1">
        <v>44524</v>
      </c>
      <c r="B6010">
        <v>58340.98828125</v>
      </c>
      <c r="C6010">
        <v>58968.12109375</v>
      </c>
      <c r="D6010">
        <v>58143.44140625</v>
      </c>
      <c r="E6010">
        <v>58839.3203125</v>
      </c>
      <c r="F6010">
        <v>8800</v>
      </c>
    </row>
    <row r="6011" spans="1:6" x14ac:dyDescent="0.3">
      <c r="A6011" s="1">
        <v>44525</v>
      </c>
      <c r="B6011">
        <v>58795.08984375</v>
      </c>
      <c r="C6011">
        <v>58901.578125</v>
      </c>
      <c r="D6011">
        <v>58143.859375</v>
      </c>
      <c r="E6011">
        <v>58363.9296875</v>
      </c>
      <c r="F6011">
        <v>6800</v>
      </c>
    </row>
    <row r="6012" spans="1:6" x14ac:dyDescent="0.3">
      <c r="A6012" s="1">
        <v>44526</v>
      </c>
      <c r="B6012">
        <v>57107.1484375</v>
      </c>
      <c r="C6012">
        <v>58254.7890625</v>
      </c>
      <c r="D6012">
        <v>56993.890625</v>
      </c>
      <c r="E6012">
        <v>58254.7890625</v>
      </c>
      <c r="F6012">
        <v>8400</v>
      </c>
    </row>
    <row r="6013" spans="1:6" x14ac:dyDescent="0.3">
      <c r="A6013" s="1">
        <v>44529</v>
      </c>
      <c r="B6013">
        <v>57260.578125</v>
      </c>
      <c r="C6013">
        <v>57626.51171875</v>
      </c>
      <c r="D6013">
        <v>56382.9296875</v>
      </c>
      <c r="E6013">
        <v>57028.0390625</v>
      </c>
      <c r="F6013">
        <v>8400</v>
      </c>
    </row>
    <row r="6014" spans="1:6" x14ac:dyDescent="0.3">
      <c r="A6014" s="1">
        <v>44530</v>
      </c>
      <c r="B6014">
        <v>57064.87109375</v>
      </c>
      <c r="C6014">
        <v>58183.76953125</v>
      </c>
      <c r="D6014">
        <v>56867.51171875</v>
      </c>
      <c r="E6014">
        <v>57272.078125</v>
      </c>
      <c r="F6014">
        <v>8100</v>
      </c>
    </row>
    <row r="6015" spans="1:6" x14ac:dyDescent="0.3">
      <c r="A6015" s="1">
        <v>44531</v>
      </c>
      <c r="B6015">
        <v>57684.7890625</v>
      </c>
      <c r="C6015">
        <v>57846.44921875</v>
      </c>
      <c r="D6015">
        <v>57346.78125</v>
      </c>
      <c r="E6015">
        <v>57365.8515625</v>
      </c>
      <c r="F6015">
        <v>11700</v>
      </c>
    </row>
    <row r="6016" spans="1:6" x14ac:dyDescent="0.3">
      <c r="A6016" s="1">
        <v>44532</v>
      </c>
      <c r="B6016">
        <v>58461.2890625</v>
      </c>
      <c r="C6016">
        <v>58513.9296875</v>
      </c>
      <c r="D6016">
        <v>57680.41015625</v>
      </c>
      <c r="E6016">
        <v>57781.48046875</v>
      </c>
      <c r="F6016">
        <v>8100</v>
      </c>
    </row>
    <row r="6017" spans="1:6" x14ac:dyDescent="0.3">
      <c r="A6017" s="1">
        <v>44533</v>
      </c>
      <c r="B6017">
        <v>57696.4609375</v>
      </c>
      <c r="C6017">
        <v>58757.08984375</v>
      </c>
      <c r="D6017">
        <v>57640.5703125</v>
      </c>
      <c r="E6017">
        <v>58555.578125</v>
      </c>
      <c r="F6017">
        <v>8500</v>
      </c>
    </row>
    <row r="6018" spans="1:6" x14ac:dyDescent="0.3">
      <c r="A6018" s="1">
        <v>44536</v>
      </c>
      <c r="B6018">
        <v>56747.140625</v>
      </c>
      <c r="C6018">
        <v>57781.4609375</v>
      </c>
      <c r="D6018">
        <v>56687.62109375</v>
      </c>
      <c r="E6018">
        <v>57778.01171875</v>
      </c>
      <c r="F6018">
        <v>7200</v>
      </c>
    </row>
    <row r="6019" spans="1:6" x14ac:dyDescent="0.3">
      <c r="A6019" s="1">
        <v>44537</v>
      </c>
      <c r="B6019">
        <v>57633.6484375</v>
      </c>
      <c r="C6019">
        <v>57905.62890625</v>
      </c>
      <c r="D6019">
        <v>56992.26953125</v>
      </c>
      <c r="E6019">
        <v>57125.98046875</v>
      </c>
      <c r="F6019">
        <v>10900</v>
      </c>
    </row>
    <row r="6020" spans="1:6" x14ac:dyDescent="0.3">
      <c r="A6020" s="1">
        <v>44538</v>
      </c>
      <c r="B6020">
        <v>58649.6796875</v>
      </c>
      <c r="C6020">
        <v>58702.6484375</v>
      </c>
      <c r="D6020">
        <v>58122.26953125</v>
      </c>
      <c r="E6020">
        <v>58158.55859375</v>
      </c>
      <c r="F6020">
        <v>13400</v>
      </c>
    </row>
    <row r="6021" spans="1:6" x14ac:dyDescent="0.3">
      <c r="A6021" s="1">
        <v>44539</v>
      </c>
      <c r="B6021">
        <v>58807.12890625</v>
      </c>
      <c r="C6021">
        <v>58889.9609375</v>
      </c>
      <c r="D6021">
        <v>58340.8515625</v>
      </c>
      <c r="E6021">
        <v>58831.41015625</v>
      </c>
      <c r="F6021">
        <v>7900</v>
      </c>
    </row>
    <row r="6022" spans="1:6" x14ac:dyDescent="0.3">
      <c r="A6022" s="1">
        <v>44540</v>
      </c>
      <c r="B6022">
        <v>58786.671875</v>
      </c>
      <c r="C6022">
        <v>58859.91015625</v>
      </c>
      <c r="D6022">
        <v>58414.76171875</v>
      </c>
      <c r="E6022">
        <v>58696.7109375</v>
      </c>
      <c r="F6022">
        <v>5600</v>
      </c>
    </row>
    <row r="6023" spans="1:6" x14ac:dyDescent="0.3">
      <c r="A6023" s="1">
        <v>44543</v>
      </c>
      <c r="B6023">
        <v>58283.421875</v>
      </c>
      <c r="C6023">
        <v>59203.37109375</v>
      </c>
      <c r="D6023">
        <v>58242.80078125</v>
      </c>
      <c r="E6023">
        <v>59103.71875</v>
      </c>
      <c r="F6023">
        <v>5900</v>
      </c>
    </row>
    <row r="6024" spans="1:6" x14ac:dyDescent="0.3">
      <c r="A6024" s="1">
        <v>44544</v>
      </c>
      <c r="B6024">
        <v>58117.08984375</v>
      </c>
      <c r="C6024">
        <v>58322.421875</v>
      </c>
      <c r="D6024">
        <v>57803.87109375</v>
      </c>
      <c r="E6024">
        <v>58059.76171875</v>
      </c>
      <c r="F6024">
        <v>6800</v>
      </c>
    </row>
    <row r="6025" spans="1:6" x14ac:dyDescent="0.3">
      <c r="A6025" s="1">
        <v>44545</v>
      </c>
      <c r="B6025">
        <v>57788.03125</v>
      </c>
      <c r="C6025">
        <v>58218.25</v>
      </c>
      <c r="D6025">
        <v>57671.609375</v>
      </c>
      <c r="E6025">
        <v>58122</v>
      </c>
      <c r="F6025">
        <v>7600</v>
      </c>
    </row>
    <row r="6026" spans="1:6" x14ac:dyDescent="0.3">
      <c r="A6026" s="1">
        <v>44546</v>
      </c>
      <c r="B6026">
        <v>57901.140625</v>
      </c>
      <c r="C6026">
        <v>58337.19921875</v>
      </c>
      <c r="D6026">
        <v>57683.109375</v>
      </c>
      <c r="E6026">
        <v>58243.4296875</v>
      </c>
      <c r="F6026">
        <v>5200</v>
      </c>
    </row>
    <row r="6027" spans="1:6" x14ac:dyDescent="0.3">
      <c r="A6027" s="1">
        <v>44547</v>
      </c>
      <c r="B6027">
        <v>57011.73828125</v>
      </c>
      <c r="C6027">
        <v>58062.28125</v>
      </c>
      <c r="D6027">
        <v>56950.98046875</v>
      </c>
      <c r="E6027">
        <v>58021.62890625</v>
      </c>
      <c r="F6027">
        <v>8600</v>
      </c>
    </row>
    <row r="6028" spans="1:6" x14ac:dyDescent="0.3">
      <c r="A6028" s="1">
        <v>44550</v>
      </c>
      <c r="B6028">
        <v>55822.01171875</v>
      </c>
      <c r="C6028">
        <v>56538.1484375</v>
      </c>
      <c r="D6028">
        <v>55132.6796875</v>
      </c>
      <c r="E6028">
        <v>56517.26171875</v>
      </c>
      <c r="F6028">
        <v>13300</v>
      </c>
    </row>
    <row r="6029" spans="1:6" x14ac:dyDescent="0.3">
      <c r="A6029" s="1">
        <v>44551</v>
      </c>
      <c r="B6029">
        <v>56319.01171875</v>
      </c>
      <c r="C6029">
        <v>56900.73828125</v>
      </c>
      <c r="D6029">
        <v>56047.21875</v>
      </c>
      <c r="E6029">
        <v>56320.01953125</v>
      </c>
      <c r="F6029">
        <v>7400</v>
      </c>
    </row>
    <row r="6030" spans="1:6" x14ac:dyDescent="0.3">
      <c r="A6030" s="1">
        <v>44552</v>
      </c>
      <c r="B6030">
        <v>56930.55859375</v>
      </c>
      <c r="C6030">
        <v>56989.01171875</v>
      </c>
      <c r="D6030">
        <v>56471.03125</v>
      </c>
      <c r="E6030">
        <v>56599.46875</v>
      </c>
      <c r="F6030">
        <v>6100</v>
      </c>
    </row>
    <row r="6031" spans="1:6" x14ac:dyDescent="0.3">
      <c r="A6031" s="1">
        <v>44553</v>
      </c>
      <c r="B6031">
        <v>57315.28125</v>
      </c>
      <c r="C6031">
        <v>57490.51953125</v>
      </c>
      <c r="D6031">
        <v>57146.28125</v>
      </c>
      <c r="E6031">
        <v>57251.1484375</v>
      </c>
      <c r="F6031">
        <v>6000</v>
      </c>
    </row>
    <row r="6032" spans="1:6" x14ac:dyDescent="0.3">
      <c r="A6032" s="1">
        <v>44554</v>
      </c>
      <c r="B6032">
        <v>57124.30859375</v>
      </c>
      <c r="C6032">
        <v>57623.69140625</v>
      </c>
      <c r="D6032">
        <v>56813.421875</v>
      </c>
      <c r="E6032">
        <v>57567.109375</v>
      </c>
      <c r="F6032">
        <v>6400</v>
      </c>
    </row>
    <row r="6033" spans="1:6" x14ac:dyDescent="0.3">
      <c r="A6033" s="1">
        <v>44557</v>
      </c>
      <c r="B6033">
        <v>57420.23828125</v>
      </c>
      <c r="C6033">
        <v>57512.01171875</v>
      </c>
      <c r="D6033">
        <v>56543.078125</v>
      </c>
      <c r="E6033">
        <v>56948.328125</v>
      </c>
      <c r="F6033">
        <v>5700</v>
      </c>
    </row>
    <row r="6034" spans="1:6" x14ac:dyDescent="0.3">
      <c r="A6034" s="1">
        <v>44558</v>
      </c>
      <c r="B6034">
        <v>57897.48046875</v>
      </c>
      <c r="C6034">
        <v>57952.48046875</v>
      </c>
      <c r="D6034">
        <v>57650.2890625</v>
      </c>
      <c r="E6034">
        <v>57751.2109375</v>
      </c>
      <c r="F6034">
        <v>5500</v>
      </c>
    </row>
    <row r="6035" spans="1:6" x14ac:dyDescent="0.3">
      <c r="A6035" s="1">
        <v>44559</v>
      </c>
      <c r="B6035">
        <v>57806.48828125</v>
      </c>
      <c r="C6035">
        <v>58097.0703125</v>
      </c>
      <c r="D6035">
        <v>57684.578125</v>
      </c>
      <c r="E6035">
        <v>57892.30859375</v>
      </c>
      <c r="F6035">
        <v>5300</v>
      </c>
    </row>
    <row r="6036" spans="1:6" x14ac:dyDescent="0.3">
      <c r="A6036" s="1">
        <v>44560</v>
      </c>
      <c r="B6036">
        <v>57794.3203125</v>
      </c>
      <c r="C6036">
        <v>58010.03125</v>
      </c>
      <c r="D6036">
        <v>57578.98828125</v>
      </c>
      <c r="E6036">
        <v>57755.3984375</v>
      </c>
      <c r="F6036">
        <v>7300</v>
      </c>
    </row>
    <row r="6037" spans="1:6" x14ac:dyDescent="0.3">
      <c r="A6037" s="1">
        <v>44561</v>
      </c>
      <c r="B6037">
        <v>58253.8203125</v>
      </c>
      <c r="C6037">
        <v>58409.30078125</v>
      </c>
      <c r="D6037">
        <v>57846.51953125</v>
      </c>
      <c r="E6037">
        <v>57849.76171875</v>
      </c>
      <c r="F6037">
        <v>7000</v>
      </c>
    </row>
    <row r="6038" spans="1:6" x14ac:dyDescent="0.3">
      <c r="A6038" s="1">
        <v>44564</v>
      </c>
      <c r="B6038">
        <v>59183.21875</v>
      </c>
      <c r="C6038">
        <v>59266.390625</v>
      </c>
      <c r="D6038">
        <v>58306.44921875</v>
      </c>
      <c r="E6038">
        <v>58310.08984375</v>
      </c>
      <c r="F6038">
        <v>8200</v>
      </c>
    </row>
    <row r="6039" spans="1:6" x14ac:dyDescent="0.3">
      <c r="A6039" s="1">
        <v>44565</v>
      </c>
      <c r="B6039">
        <v>59855.9296875</v>
      </c>
      <c r="C6039">
        <v>59937.328125</v>
      </c>
      <c r="D6039">
        <v>59084.3984375</v>
      </c>
      <c r="E6039">
        <v>59343.7890625</v>
      </c>
      <c r="F6039">
        <v>9100</v>
      </c>
    </row>
    <row r="6040" spans="1:6" x14ac:dyDescent="0.3">
      <c r="A6040" s="1">
        <v>44566</v>
      </c>
      <c r="B6040">
        <v>60223.1484375</v>
      </c>
      <c r="C6040">
        <v>60332.71875</v>
      </c>
      <c r="D6040">
        <v>59661.37890625</v>
      </c>
      <c r="E6040">
        <v>59921.98046875</v>
      </c>
      <c r="F6040">
        <v>8600</v>
      </c>
    </row>
    <row r="6041" spans="1:6" x14ac:dyDescent="0.3">
      <c r="A6041" s="1">
        <v>44567</v>
      </c>
      <c r="B6041">
        <v>59601.83984375</v>
      </c>
      <c r="C6041">
        <v>59781.859375</v>
      </c>
      <c r="D6041">
        <v>59290.578125</v>
      </c>
      <c r="E6041">
        <v>59731.75</v>
      </c>
      <c r="F6041">
        <v>6000</v>
      </c>
    </row>
    <row r="6042" spans="1:6" x14ac:dyDescent="0.3">
      <c r="A6042" s="1">
        <v>44568</v>
      </c>
      <c r="B6042">
        <v>59744.6484375</v>
      </c>
      <c r="C6042">
        <v>60130.1796875</v>
      </c>
      <c r="D6042">
        <v>59401.44140625</v>
      </c>
      <c r="E6042">
        <v>59776.1015625</v>
      </c>
      <c r="F6042">
        <v>8300</v>
      </c>
    </row>
    <row r="6043" spans="1:6" x14ac:dyDescent="0.3">
      <c r="A6043" s="1">
        <v>44571</v>
      </c>
      <c r="B6043">
        <v>60395.62890625</v>
      </c>
      <c r="C6043">
        <v>60427.359375</v>
      </c>
      <c r="D6043">
        <v>59987.1796875</v>
      </c>
      <c r="E6043">
        <v>60070.390625</v>
      </c>
      <c r="F6043">
        <v>7600</v>
      </c>
    </row>
    <row r="6044" spans="1:6" x14ac:dyDescent="0.3">
      <c r="A6044" s="1">
        <v>44572</v>
      </c>
      <c r="B6044">
        <v>60616.890625</v>
      </c>
      <c r="C6044">
        <v>60689.25</v>
      </c>
      <c r="D6044">
        <v>60281.51953125</v>
      </c>
      <c r="E6044">
        <v>60342.69921875</v>
      </c>
      <c r="F6044">
        <v>6500</v>
      </c>
    </row>
    <row r="6045" spans="1:6" x14ac:dyDescent="0.3">
      <c r="A6045" s="1">
        <v>44573</v>
      </c>
      <c r="B6045">
        <v>61150.0390625</v>
      </c>
      <c r="C6045">
        <v>61218.19140625</v>
      </c>
      <c r="D6045">
        <v>60850.9296875</v>
      </c>
      <c r="E6045">
        <v>61014.37109375</v>
      </c>
      <c r="F6045">
        <v>6200</v>
      </c>
    </row>
    <row r="6046" spans="1:6" x14ac:dyDescent="0.3">
      <c r="A6046" s="1">
        <v>44574</v>
      </c>
      <c r="B6046">
        <v>61235.30078125</v>
      </c>
      <c r="C6046">
        <v>61348.5703125</v>
      </c>
      <c r="D6046">
        <v>60949.80859375</v>
      </c>
      <c r="E6046">
        <v>61259.98828125</v>
      </c>
      <c r="F6046">
        <v>9300</v>
      </c>
    </row>
    <row r="6047" spans="1:6" x14ac:dyDescent="0.3">
      <c r="A6047" s="1">
        <v>44575</v>
      </c>
      <c r="B6047">
        <v>61223.03125</v>
      </c>
      <c r="C6047">
        <v>61324.58984375</v>
      </c>
      <c r="D6047">
        <v>60757.03125</v>
      </c>
      <c r="E6047">
        <v>61040.3203125</v>
      </c>
      <c r="F6047">
        <v>6900</v>
      </c>
    </row>
    <row r="6048" spans="1:6" x14ac:dyDescent="0.3">
      <c r="A6048" s="1">
        <v>44578</v>
      </c>
      <c r="B6048">
        <v>61308.91015625</v>
      </c>
      <c r="C6048">
        <v>61385.48046875</v>
      </c>
      <c r="D6048">
        <v>61107.6015625</v>
      </c>
      <c r="E6048">
        <v>61219.640625</v>
      </c>
      <c r="F6048">
        <v>7600</v>
      </c>
    </row>
    <row r="6049" spans="1:6" x14ac:dyDescent="0.3">
      <c r="A6049" s="1">
        <v>44579</v>
      </c>
      <c r="B6049">
        <v>60754.859375</v>
      </c>
      <c r="C6049">
        <v>61475.1484375</v>
      </c>
      <c r="D6049">
        <v>60662.5703125</v>
      </c>
      <c r="E6049">
        <v>61430.76953125</v>
      </c>
      <c r="F6049">
        <v>12500</v>
      </c>
    </row>
    <row r="6050" spans="1:6" x14ac:dyDescent="0.3">
      <c r="A6050" s="1">
        <v>44580</v>
      </c>
      <c r="B6050">
        <v>60098.8203125</v>
      </c>
      <c r="C6050">
        <v>60870.171875</v>
      </c>
      <c r="D6050">
        <v>59949.21875</v>
      </c>
      <c r="E6050">
        <v>60845.58984375</v>
      </c>
      <c r="F6050">
        <v>7000</v>
      </c>
    </row>
    <row r="6051" spans="1:6" x14ac:dyDescent="0.3">
      <c r="A6051" s="1">
        <v>44581</v>
      </c>
      <c r="B6051">
        <v>59464.62109375</v>
      </c>
      <c r="C6051">
        <v>60045.48046875</v>
      </c>
      <c r="D6051">
        <v>59068.30859375</v>
      </c>
      <c r="E6051">
        <v>60045.48046875</v>
      </c>
      <c r="F6051">
        <v>11800</v>
      </c>
    </row>
    <row r="6052" spans="1:6" x14ac:dyDescent="0.3">
      <c r="A6052" s="1">
        <v>44582</v>
      </c>
      <c r="B6052">
        <v>59037.1796875</v>
      </c>
      <c r="C6052">
        <v>59329.62890625</v>
      </c>
      <c r="D6052">
        <v>58620.9296875</v>
      </c>
      <c r="E6052">
        <v>59039.37109375</v>
      </c>
      <c r="F6052">
        <v>7600</v>
      </c>
    </row>
    <row r="6053" spans="1:6" x14ac:dyDescent="0.3">
      <c r="A6053" s="1">
        <v>44585</v>
      </c>
      <c r="B6053">
        <v>57491.51171875</v>
      </c>
      <c r="C6053">
        <v>59023.96875</v>
      </c>
      <c r="D6053">
        <v>56984.01171875</v>
      </c>
      <c r="E6053">
        <v>59023.96875</v>
      </c>
      <c r="F6053">
        <v>10800</v>
      </c>
    </row>
    <row r="6054" spans="1:6" x14ac:dyDescent="0.3">
      <c r="A6054" s="1">
        <v>44586</v>
      </c>
      <c r="B6054">
        <v>57858.1484375</v>
      </c>
      <c r="C6054">
        <v>57966.9296875</v>
      </c>
      <c r="D6054">
        <v>56409.62890625</v>
      </c>
      <c r="E6054">
        <v>57158.62890625</v>
      </c>
      <c r="F6054">
        <v>10400</v>
      </c>
    </row>
    <row r="6055" spans="1:6" x14ac:dyDescent="0.3">
      <c r="A6055" s="1">
        <v>44588</v>
      </c>
      <c r="B6055">
        <v>57276.94140625</v>
      </c>
      <c r="C6055">
        <v>57508.609375</v>
      </c>
      <c r="D6055">
        <v>56439.359375</v>
      </c>
      <c r="E6055">
        <v>57317.37890625</v>
      </c>
      <c r="F6055">
        <v>10300</v>
      </c>
    </row>
    <row r="6056" spans="1:6" x14ac:dyDescent="0.3">
      <c r="A6056" s="1">
        <v>44589</v>
      </c>
      <c r="B6056">
        <v>57200.23046875</v>
      </c>
      <c r="C6056">
        <v>58084.328125</v>
      </c>
      <c r="D6056">
        <v>57119.28125</v>
      </c>
      <c r="E6056">
        <v>57795.109375</v>
      </c>
      <c r="F6056">
        <v>13000</v>
      </c>
    </row>
    <row r="6057" spans="1:6" x14ac:dyDescent="0.3">
      <c r="A6057" s="1">
        <v>44592</v>
      </c>
      <c r="B6057">
        <v>58014.171875</v>
      </c>
      <c r="C6057">
        <v>58257.62890625</v>
      </c>
      <c r="D6057">
        <v>57746.1484375</v>
      </c>
      <c r="E6057">
        <v>57845.91015625</v>
      </c>
      <c r="F6057">
        <v>7400</v>
      </c>
    </row>
    <row r="6058" spans="1:6" x14ac:dyDescent="0.3">
      <c r="A6058" s="1">
        <v>44593</v>
      </c>
      <c r="B6058">
        <v>58862.5703125</v>
      </c>
      <c r="C6058">
        <v>59032.19921875</v>
      </c>
      <c r="D6058">
        <v>57737.66015625</v>
      </c>
      <c r="E6058">
        <v>58672.859375</v>
      </c>
      <c r="F6058">
        <v>14000</v>
      </c>
    </row>
    <row r="6059" spans="1:6" x14ac:dyDescent="0.3">
      <c r="A6059" s="1">
        <v>44594</v>
      </c>
      <c r="B6059">
        <v>59558.328125</v>
      </c>
      <c r="C6059">
        <v>59618.51171875</v>
      </c>
      <c r="D6059">
        <v>59193.05078125</v>
      </c>
      <c r="E6059">
        <v>59293.44140625</v>
      </c>
      <c r="F6059">
        <v>8500</v>
      </c>
    </row>
    <row r="6060" spans="1:6" x14ac:dyDescent="0.3">
      <c r="A6060" s="1">
        <v>44595</v>
      </c>
      <c r="B6060">
        <v>58788.01953125</v>
      </c>
      <c r="C6060">
        <v>59557.87109375</v>
      </c>
      <c r="D6060">
        <v>58653.94140625</v>
      </c>
      <c r="E6060">
        <v>59528.16015625</v>
      </c>
      <c r="F6060">
        <v>7100</v>
      </c>
    </row>
    <row r="6061" spans="1:6" x14ac:dyDescent="0.3">
      <c r="A6061" s="1">
        <v>44596</v>
      </c>
      <c r="B6061">
        <v>58644.8203125</v>
      </c>
      <c r="C6061">
        <v>58943.62109375</v>
      </c>
      <c r="D6061">
        <v>58446.94921875</v>
      </c>
      <c r="E6061">
        <v>58918.6484375</v>
      </c>
      <c r="F6061">
        <v>7300</v>
      </c>
    </row>
    <row r="6062" spans="1:6" x14ac:dyDescent="0.3">
      <c r="A6062" s="1">
        <v>44599</v>
      </c>
      <c r="B6062">
        <v>57621.19140625</v>
      </c>
      <c r="C6062">
        <v>58707.76171875</v>
      </c>
      <c r="D6062">
        <v>57299.05078125</v>
      </c>
      <c r="E6062">
        <v>58549.671875</v>
      </c>
      <c r="F6062">
        <v>11500</v>
      </c>
    </row>
    <row r="6063" spans="1:6" x14ac:dyDescent="0.3">
      <c r="A6063" s="1">
        <v>44600</v>
      </c>
      <c r="B6063">
        <v>57808.578125</v>
      </c>
      <c r="C6063">
        <v>57925.8203125</v>
      </c>
      <c r="D6063">
        <v>57058.76953125</v>
      </c>
      <c r="E6063">
        <v>57799.671875</v>
      </c>
      <c r="F6063">
        <v>8900</v>
      </c>
    </row>
    <row r="6064" spans="1:6" x14ac:dyDescent="0.3">
      <c r="A6064" s="1">
        <v>44601</v>
      </c>
      <c r="B6064">
        <v>58465.96875</v>
      </c>
      <c r="C6064">
        <v>58507.609375</v>
      </c>
      <c r="D6064">
        <v>58105.1796875</v>
      </c>
      <c r="E6064">
        <v>58163.01171875</v>
      </c>
      <c r="F6064">
        <v>5900</v>
      </c>
    </row>
    <row r="6065" spans="1:6" x14ac:dyDescent="0.3">
      <c r="A6065" s="1">
        <v>44602</v>
      </c>
      <c r="B6065">
        <v>58926.03125</v>
      </c>
      <c r="C6065">
        <v>59060.23828125</v>
      </c>
      <c r="D6065">
        <v>58332.28125</v>
      </c>
      <c r="E6065">
        <v>58810.53125</v>
      </c>
      <c r="F6065">
        <v>6700</v>
      </c>
    </row>
    <row r="6066" spans="1:6" x14ac:dyDescent="0.3">
      <c r="A6066" s="1">
        <v>44603</v>
      </c>
      <c r="B6066">
        <v>58152.921875</v>
      </c>
      <c r="C6066">
        <v>58447.1484375</v>
      </c>
      <c r="D6066">
        <v>57914.1015625</v>
      </c>
      <c r="E6066">
        <v>58447.1484375</v>
      </c>
      <c r="F6066">
        <v>5700</v>
      </c>
    </row>
    <row r="6067" spans="1:6" x14ac:dyDescent="0.3">
      <c r="A6067" s="1">
        <v>44606</v>
      </c>
      <c r="B6067">
        <v>56405.83984375</v>
      </c>
      <c r="C6067">
        <v>57191.91015625</v>
      </c>
      <c r="D6067">
        <v>56295.69921875</v>
      </c>
      <c r="E6067">
        <v>56720.3203125</v>
      </c>
      <c r="F6067">
        <v>8300</v>
      </c>
    </row>
    <row r="6068" spans="1:6" x14ac:dyDescent="0.3">
      <c r="A6068" s="1">
        <v>44607</v>
      </c>
      <c r="B6068">
        <v>58142.05078125</v>
      </c>
      <c r="C6068">
        <v>58211.37890625</v>
      </c>
      <c r="D6068">
        <v>56438.46875</v>
      </c>
      <c r="E6068">
        <v>56731.55859375</v>
      </c>
      <c r="F6068">
        <v>10000</v>
      </c>
    </row>
    <row r="6069" spans="1:6" x14ac:dyDescent="0.3">
      <c r="A6069" s="1">
        <v>44608</v>
      </c>
      <c r="B6069">
        <v>57996.6796875</v>
      </c>
      <c r="C6069">
        <v>58569.21875</v>
      </c>
      <c r="D6069">
        <v>57780.28125</v>
      </c>
      <c r="E6069">
        <v>58310.6796875</v>
      </c>
      <c r="F6069">
        <v>7300</v>
      </c>
    </row>
    <row r="6070" spans="1:6" x14ac:dyDescent="0.3">
      <c r="A6070" s="1">
        <v>44609</v>
      </c>
      <c r="B6070">
        <v>57892.01171875</v>
      </c>
      <c r="C6070">
        <v>58346</v>
      </c>
      <c r="D6070">
        <v>57635.4296875</v>
      </c>
      <c r="E6070">
        <v>58217.69140625</v>
      </c>
      <c r="F6070">
        <v>6400</v>
      </c>
    </row>
    <row r="6071" spans="1:6" x14ac:dyDescent="0.3">
      <c r="A6071" s="1">
        <v>44610</v>
      </c>
      <c r="B6071">
        <v>57832.96875</v>
      </c>
      <c r="C6071">
        <v>58175.3515625</v>
      </c>
      <c r="D6071">
        <v>57488.390625</v>
      </c>
      <c r="E6071">
        <v>57488.390625</v>
      </c>
      <c r="F6071">
        <v>9800</v>
      </c>
    </row>
    <row r="6072" spans="1:6" x14ac:dyDescent="0.3">
      <c r="A6072" s="1">
        <v>44613</v>
      </c>
      <c r="B6072">
        <v>57683.58984375</v>
      </c>
      <c r="C6072">
        <v>58141.9609375</v>
      </c>
      <c r="D6072">
        <v>57167.01953125</v>
      </c>
      <c r="E6072">
        <v>57551.6484375</v>
      </c>
      <c r="F6072">
        <v>6600</v>
      </c>
    </row>
    <row r="6073" spans="1:6" x14ac:dyDescent="0.3">
      <c r="A6073" s="1">
        <v>44614</v>
      </c>
      <c r="B6073">
        <v>57300.6796875</v>
      </c>
      <c r="C6073">
        <v>57505.8515625</v>
      </c>
      <c r="D6073">
        <v>56394.8515625</v>
      </c>
      <c r="E6073">
        <v>56438.640625</v>
      </c>
      <c r="F6073">
        <v>14100</v>
      </c>
    </row>
    <row r="6074" spans="1:6" x14ac:dyDescent="0.3">
      <c r="A6074" s="1">
        <v>44615</v>
      </c>
      <c r="B6074">
        <v>57232.05859375</v>
      </c>
      <c r="C6074">
        <v>57733.37109375</v>
      </c>
      <c r="D6074">
        <v>57109.23828125</v>
      </c>
      <c r="E6074">
        <v>57632.94140625</v>
      </c>
      <c r="F6074">
        <v>6200</v>
      </c>
    </row>
    <row r="6075" spans="1:6" x14ac:dyDescent="0.3">
      <c r="A6075" s="1">
        <v>44616</v>
      </c>
      <c r="B6075">
        <v>54529.91015625</v>
      </c>
      <c r="C6075">
        <v>55996.08984375</v>
      </c>
      <c r="D6075">
        <v>54383.19921875</v>
      </c>
      <c r="E6075">
        <v>55418.44921875</v>
      </c>
      <c r="F6075">
        <v>15600</v>
      </c>
    </row>
    <row r="6076" spans="1:6" x14ac:dyDescent="0.3">
      <c r="A6076" s="1">
        <v>44617</v>
      </c>
      <c r="B6076">
        <v>55858.51953125</v>
      </c>
      <c r="C6076">
        <v>56183.69921875</v>
      </c>
      <c r="D6076">
        <v>55299.28125</v>
      </c>
      <c r="E6076">
        <v>55321.71875</v>
      </c>
      <c r="F6076">
        <v>9900</v>
      </c>
    </row>
    <row r="6077" spans="1:6" x14ac:dyDescent="0.3">
      <c r="A6077" s="1">
        <v>44620</v>
      </c>
      <c r="B6077">
        <v>56247.28125</v>
      </c>
      <c r="C6077">
        <v>56324.5390625</v>
      </c>
      <c r="D6077">
        <v>54833.5</v>
      </c>
      <c r="E6077">
        <v>55329.4609375</v>
      </c>
      <c r="F6077">
        <v>7700</v>
      </c>
    </row>
    <row r="6078" spans="1:6" x14ac:dyDescent="0.3">
      <c r="A6078" s="1">
        <v>44622</v>
      </c>
      <c r="B6078">
        <v>55468.8984375</v>
      </c>
      <c r="C6078">
        <v>55755.08984375</v>
      </c>
      <c r="D6078">
        <v>55020.1015625</v>
      </c>
      <c r="E6078">
        <v>55629.30078125</v>
      </c>
      <c r="F6078">
        <v>12400</v>
      </c>
    </row>
    <row r="6079" spans="1:6" x14ac:dyDescent="0.3">
      <c r="A6079" s="1">
        <v>44623</v>
      </c>
      <c r="B6079">
        <v>55102.6796875</v>
      </c>
      <c r="C6079">
        <v>55996.62109375</v>
      </c>
      <c r="D6079">
        <v>54931.48046875</v>
      </c>
      <c r="E6079">
        <v>55921.44140625</v>
      </c>
      <c r="F6079">
        <v>9900</v>
      </c>
    </row>
    <row r="6080" spans="1:6" x14ac:dyDescent="0.3">
      <c r="A6080" s="1">
        <v>44624</v>
      </c>
      <c r="B6080">
        <v>54333.80859375</v>
      </c>
      <c r="C6080">
        <v>55013.26953125</v>
      </c>
      <c r="D6080">
        <v>53887.71875</v>
      </c>
      <c r="E6080">
        <v>54653.58984375</v>
      </c>
      <c r="F6080">
        <v>11000</v>
      </c>
    </row>
    <row r="6081" spans="1:6" x14ac:dyDescent="0.3">
      <c r="A6081" s="1">
        <v>44627</v>
      </c>
      <c r="B6081">
        <v>52842.75</v>
      </c>
      <c r="C6081">
        <v>53203.87109375</v>
      </c>
      <c r="D6081">
        <v>52367.1015625</v>
      </c>
      <c r="E6081">
        <v>53172.51171875</v>
      </c>
      <c r="F6081">
        <v>17100</v>
      </c>
    </row>
    <row r="6082" spans="1:6" x14ac:dyDescent="0.3">
      <c r="A6082" s="1">
        <v>44628</v>
      </c>
      <c r="B6082">
        <v>53424.08984375</v>
      </c>
      <c r="C6082">
        <v>53484.26171875</v>
      </c>
      <c r="D6082">
        <v>52260.8203125</v>
      </c>
      <c r="E6082">
        <v>52430.05859375</v>
      </c>
      <c r="F6082">
        <v>16300</v>
      </c>
    </row>
    <row r="6083" spans="1:6" x14ac:dyDescent="0.3">
      <c r="A6083" s="1">
        <v>44629</v>
      </c>
      <c r="B6083">
        <v>54647.328125</v>
      </c>
      <c r="C6083">
        <v>54893.73046875</v>
      </c>
      <c r="D6083">
        <v>53367.51953125</v>
      </c>
      <c r="E6083">
        <v>53793.98828125</v>
      </c>
      <c r="F6083">
        <v>14100</v>
      </c>
    </row>
    <row r="6084" spans="1:6" x14ac:dyDescent="0.3">
      <c r="A6084" s="1">
        <v>44630</v>
      </c>
      <c r="B6084">
        <v>55464.390625</v>
      </c>
      <c r="C6084">
        <v>56242.46875</v>
      </c>
      <c r="D6084">
        <v>54982.8203125</v>
      </c>
      <c r="E6084">
        <v>56242.46875</v>
      </c>
      <c r="F6084">
        <v>9800</v>
      </c>
    </row>
    <row r="6085" spans="1:6" x14ac:dyDescent="0.3">
      <c r="A6085" s="1">
        <v>44631</v>
      </c>
      <c r="B6085">
        <v>55550.30078125</v>
      </c>
      <c r="C6085">
        <v>55833.94921875</v>
      </c>
      <c r="D6085">
        <v>55049.94921875</v>
      </c>
      <c r="E6085">
        <v>55218.78125</v>
      </c>
      <c r="F6085">
        <v>9700</v>
      </c>
    </row>
    <row r="6086" spans="1:6" x14ac:dyDescent="0.3">
      <c r="A6086" s="1">
        <v>44634</v>
      </c>
      <c r="B6086">
        <v>56486.01953125</v>
      </c>
      <c r="C6086">
        <v>56545.828125</v>
      </c>
      <c r="D6086">
        <v>55556.46875</v>
      </c>
      <c r="E6086">
        <v>55614.3984375</v>
      </c>
      <c r="F6086">
        <v>9100</v>
      </c>
    </row>
    <row r="6087" spans="1:6" x14ac:dyDescent="0.3">
      <c r="A6087" s="1">
        <v>44635</v>
      </c>
      <c r="B6087">
        <v>55776.8515625</v>
      </c>
      <c r="C6087">
        <v>56720.6015625</v>
      </c>
      <c r="D6087">
        <v>55418.94921875</v>
      </c>
      <c r="E6087">
        <v>56663.87109375</v>
      </c>
      <c r="F6087">
        <v>8100</v>
      </c>
    </row>
    <row r="6088" spans="1:6" x14ac:dyDescent="0.3">
      <c r="A6088" s="1">
        <v>44636</v>
      </c>
      <c r="B6088">
        <v>56816.6484375</v>
      </c>
      <c r="C6088">
        <v>56860.890625</v>
      </c>
      <c r="D6088">
        <v>56389.26171875</v>
      </c>
      <c r="E6088">
        <v>56555.328125</v>
      </c>
      <c r="F6088">
        <v>6900</v>
      </c>
    </row>
    <row r="6089" spans="1:6" x14ac:dyDescent="0.3">
      <c r="A6089" s="1">
        <v>44637</v>
      </c>
      <c r="B6089">
        <v>57863.9296875</v>
      </c>
      <c r="C6089">
        <v>58095.83984375</v>
      </c>
      <c r="D6089">
        <v>57518.05859375</v>
      </c>
      <c r="E6089">
        <v>57620.28125</v>
      </c>
      <c r="F6089">
        <v>7200</v>
      </c>
    </row>
    <row r="6090" spans="1:6" x14ac:dyDescent="0.3">
      <c r="A6090" s="1">
        <v>44641</v>
      </c>
      <c r="B6090">
        <v>57292.48828125</v>
      </c>
      <c r="C6090">
        <v>58127.94921875</v>
      </c>
      <c r="D6090">
        <v>57229.078125</v>
      </c>
      <c r="E6090">
        <v>58030.41015625</v>
      </c>
      <c r="F6090">
        <v>6400</v>
      </c>
    </row>
    <row r="6091" spans="1:6" x14ac:dyDescent="0.3">
      <c r="A6091" s="1">
        <v>44642</v>
      </c>
      <c r="B6091">
        <v>57989.30078125</v>
      </c>
      <c r="C6091">
        <v>58052.87109375</v>
      </c>
      <c r="D6091">
        <v>56930.30078125</v>
      </c>
      <c r="E6091">
        <v>57297.5703125</v>
      </c>
      <c r="F6091">
        <v>7800</v>
      </c>
    </row>
    <row r="6092" spans="1:6" x14ac:dyDescent="0.3">
      <c r="A6092" s="1">
        <v>44643</v>
      </c>
      <c r="B6092">
        <v>57684.8203125</v>
      </c>
      <c r="C6092">
        <v>58416.55859375</v>
      </c>
      <c r="D6092">
        <v>57568.58984375</v>
      </c>
      <c r="E6092">
        <v>58198.640625</v>
      </c>
      <c r="F6092">
        <v>9100</v>
      </c>
    </row>
    <row r="6093" spans="1:6" x14ac:dyDescent="0.3">
      <c r="A6093" s="1">
        <v>44644</v>
      </c>
      <c r="B6093">
        <v>57595.6796875</v>
      </c>
      <c r="C6093">
        <v>57827.98828125</v>
      </c>
      <c r="D6093">
        <v>57138.51171875</v>
      </c>
      <c r="E6093">
        <v>57190.05078125</v>
      </c>
      <c r="F6093">
        <v>51400</v>
      </c>
    </row>
    <row r="6094" spans="1:6" x14ac:dyDescent="0.3">
      <c r="A6094" s="1">
        <v>44645</v>
      </c>
      <c r="B6094">
        <v>57362.19921875</v>
      </c>
      <c r="C6094">
        <v>57845.37109375</v>
      </c>
      <c r="D6094">
        <v>57100.23828125</v>
      </c>
      <c r="E6094">
        <v>57801.71875</v>
      </c>
      <c r="F6094">
        <v>6900</v>
      </c>
    </row>
    <row r="6095" spans="1:6" x14ac:dyDescent="0.3">
      <c r="A6095" s="1">
        <v>44648</v>
      </c>
      <c r="B6095">
        <v>57593.48828125</v>
      </c>
      <c r="C6095">
        <v>57638.33984375</v>
      </c>
      <c r="D6095">
        <v>56825.08984375</v>
      </c>
      <c r="E6095">
        <v>57472.71875</v>
      </c>
      <c r="F6095">
        <v>6300</v>
      </c>
    </row>
    <row r="6096" spans="1:6" x14ac:dyDescent="0.3">
      <c r="A6096" s="1">
        <v>44649</v>
      </c>
      <c r="B6096">
        <v>57943.6484375</v>
      </c>
      <c r="C6096">
        <v>58001.53125</v>
      </c>
      <c r="D6096">
        <v>57639.3515625</v>
      </c>
      <c r="E6096">
        <v>57814.76171875</v>
      </c>
      <c r="F6096">
        <v>12100</v>
      </c>
    </row>
    <row r="6097" spans="1:6" x14ac:dyDescent="0.3">
      <c r="A6097" s="1">
        <v>44650</v>
      </c>
      <c r="B6097">
        <v>58683.98828125</v>
      </c>
      <c r="C6097">
        <v>58727.78125</v>
      </c>
      <c r="D6097">
        <v>58176</v>
      </c>
      <c r="E6097">
        <v>58362.8515625</v>
      </c>
      <c r="F6097">
        <v>6300</v>
      </c>
    </row>
    <row r="6098" spans="1:6" x14ac:dyDescent="0.3">
      <c r="A6098" s="1">
        <v>44651</v>
      </c>
      <c r="B6098">
        <v>58568.51171875</v>
      </c>
      <c r="C6098">
        <v>58890.921875</v>
      </c>
      <c r="D6098">
        <v>58485.7890625</v>
      </c>
      <c r="E6098">
        <v>58779.7109375</v>
      </c>
      <c r="F6098">
        <v>4400</v>
      </c>
    </row>
    <row r="6099" spans="1:6" x14ac:dyDescent="0.3">
      <c r="A6099" s="1">
        <v>44652</v>
      </c>
      <c r="B6099">
        <v>59276.69140625</v>
      </c>
      <c r="C6099">
        <v>59396.62109375</v>
      </c>
      <c r="D6099">
        <v>58450.0390625</v>
      </c>
      <c r="E6099">
        <v>58530.73046875</v>
      </c>
      <c r="F6099">
        <v>6400</v>
      </c>
    </row>
    <row r="6100" spans="1:6" x14ac:dyDescent="0.3">
      <c r="A6100" s="1">
        <v>44655</v>
      </c>
      <c r="B6100">
        <v>60611.73828125</v>
      </c>
      <c r="C6100">
        <v>60845.1015625</v>
      </c>
      <c r="D6100">
        <v>59760.21875</v>
      </c>
      <c r="E6100">
        <v>59764.12890625</v>
      </c>
      <c r="F6100">
        <v>12600</v>
      </c>
    </row>
    <row r="6101" spans="1:6" x14ac:dyDescent="0.3">
      <c r="A6101" s="1">
        <v>44656</v>
      </c>
      <c r="B6101">
        <v>60176.5</v>
      </c>
      <c r="C6101">
        <v>60786.0703125</v>
      </c>
      <c r="D6101">
        <v>60067.1796875</v>
      </c>
      <c r="E6101">
        <v>60786.0703125</v>
      </c>
      <c r="F6101">
        <v>6800</v>
      </c>
    </row>
    <row r="6102" spans="1:6" x14ac:dyDescent="0.3">
      <c r="A6102" s="1">
        <v>44657</v>
      </c>
      <c r="B6102">
        <v>59610.41015625</v>
      </c>
      <c r="C6102">
        <v>59941.5703125</v>
      </c>
      <c r="D6102">
        <v>59509.83984375</v>
      </c>
      <c r="E6102">
        <v>59815.7109375</v>
      </c>
      <c r="F6102">
        <v>10600</v>
      </c>
    </row>
    <row r="6103" spans="1:6" x14ac:dyDescent="0.3">
      <c r="A6103" s="1">
        <v>44658</v>
      </c>
      <c r="B6103">
        <v>59034.94921875</v>
      </c>
      <c r="C6103">
        <v>59504.921875</v>
      </c>
      <c r="D6103">
        <v>58977.3515625</v>
      </c>
      <c r="E6103">
        <v>59402.609375</v>
      </c>
      <c r="F6103">
        <v>8300</v>
      </c>
    </row>
    <row r="6104" spans="1:6" x14ac:dyDescent="0.3">
      <c r="A6104" s="1">
        <v>44659</v>
      </c>
      <c r="B6104">
        <v>59447.1796875</v>
      </c>
      <c r="C6104">
        <v>59654.44140625</v>
      </c>
      <c r="D6104">
        <v>58876.359375</v>
      </c>
      <c r="E6104">
        <v>59256.96875</v>
      </c>
      <c r="F6104">
        <v>8400</v>
      </c>
    </row>
    <row r="6105" spans="1:6" x14ac:dyDescent="0.3">
      <c r="A6105" s="1">
        <v>44662</v>
      </c>
      <c r="B6105">
        <v>58964.5703125</v>
      </c>
      <c r="C6105">
        <v>59355.76171875</v>
      </c>
      <c r="D6105">
        <v>58894.3984375</v>
      </c>
      <c r="E6105">
        <v>59333.1796875</v>
      </c>
      <c r="F6105">
        <v>9000</v>
      </c>
    </row>
    <row r="6106" spans="1:6" x14ac:dyDescent="0.3">
      <c r="A6106" s="1">
        <v>44663</v>
      </c>
      <c r="B6106">
        <v>58576.37109375</v>
      </c>
      <c r="C6106">
        <v>58794.78125</v>
      </c>
      <c r="D6106">
        <v>58298.5703125</v>
      </c>
      <c r="E6106">
        <v>58743.5</v>
      </c>
      <c r="F6106">
        <v>7500</v>
      </c>
    </row>
    <row r="6107" spans="1:6" x14ac:dyDescent="0.3">
      <c r="A6107" s="1">
        <v>44664</v>
      </c>
      <c r="B6107">
        <v>58338.9296875</v>
      </c>
      <c r="C6107">
        <v>59003.8203125</v>
      </c>
      <c r="D6107">
        <v>58291.23046875</v>
      </c>
      <c r="E6107">
        <v>58910.73828125</v>
      </c>
      <c r="F6107">
        <v>6600</v>
      </c>
    </row>
    <row r="6108" spans="1:6" x14ac:dyDescent="0.3">
      <c r="A6108" s="1">
        <v>44669</v>
      </c>
      <c r="B6108">
        <v>57166.73828125</v>
      </c>
      <c r="C6108">
        <v>57420.80078125</v>
      </c>
      <c r="D6108">
        <v>56842.390625</v>
      </c>
      <c r="E6108">
        <v>57338.578125</v>
      </c>
      <c r="F6108">
        <v>13500</v>
      </c>
    </row>
    <row r="6109" spans="1:6" x14ac:dyDescent="0.3">
      <c r="A6109" s="1">
        <v>44670</v>
      </c>
      <c r="B6109">
        <v>56463.1484375</v>
      </c>
      <c r="C6109">
        <v>57464.078125</v>
      </c>
      <c r="D6109">
        <v>56009.0703125</v>
      </c>
      <c r="E6109">
        <v>57381.76953125</v>
      </c>
      <c r="F6109">
        <v>13500</v>
      </c>
    </row>
    <row r="6110" spans="1:6" x14ac:dyDescent="0.3">
      <c r="A6110" s="1">
        <v>44671</v>
      </c>
      <c r="B6110">
        <v>57037.5</v>
      </c>
      <c r="C6110">
        <v>57216.51171875</v>
      </c>
      <c r="D6110">
        <v>56521.328125</v>
      </c>
      <c r="E6110">
        <v>56741.4296875</v>
      </c>
      <c r="F6110">
        <v>7600</v>
      </c>
    </row>
    <row r="6111" spans="1:6" x14ac:dyDescent="0.3">
      <c r="A6111" s="1">
        <v>44672</v>
      </c>
      <c r="B6111">
        <v>57911.6796875</v>
      </c>
      <c r="C6111">
        <v>57991.53125</v>
      </c>
      <c r="D6111">
        <v>57311.859375</v>
      </c>
      <c r="E6111">
        <v>57458.6015625</v>
      </c>
      <c r="F6111">
        <v>8000</v>
      </c>
    </row>
    <row r="6112" spans="1:6" x14ac:dyDescent="0.3">
      <c r="A6112" s="1">
        <v>44673</v>
      </c>
      <c r="B6112">
        <v>57197.1484375</v>
      </c>
      <c r="C6112">
        <v>57689.859375</v>
      </c>
      <c r="D6112">
        <v>57134.71875</v>
      </c>
      <c r="E6112">
        <v>57531.94921875</v>
      </c>
      <c r="F6112">
        <v>7600</v>
      </c>
    </row>
    <row r="6113" spans="1:6" x14ac:dyDescent="0.3">
      <c r="A6113" s="1">
        <v>44676</v>
      </c>
      <c r="B6113">
        <v>56579.890625</v>
      </c>
      <c r="C6113">
        <v>56875.6484375</v>
      </c>
      <c r="D6113">
        <v>56356.87109375</v>
      </c>
      <c r="E6113">
        <v>56757.640625</v>
      </c>
      <c r="F6113">
        <v>7000</v>
      </c>
    </row>
    <row r="6114" spans="1:6" x14ac:dyDescent="0.3">
      <c r="A6114" s="1">
        <v>44677</v>
      </c>
      <c r="B6114">
        <v>57356.609375</v>
      </c>
      <c r="C6114">
        <v>57442.23828125</v>
      </c>
      <c r="D6114">
        <v>56904.51171875</v>
      </c>
      <c r="E6114">
        <v>57066.23828125</v>
      </c>
      <c r="F6114">
        <v>7300</v>
      </c>
    </row>
    <row r="6115" spans="1:6" x14ac:dyDescent="0.3">
      <c r="A6115" s="1">
        <v>44678</v>
      </c>
      <c r="B6115">
        <v>56819.390625</v>
      </c>
      <c r="C6115">
        <v>57079.03125</v>
      </c>
      <c r="D6115">
        <v>56584.0390625</v>
      </c>
      <c r="E6115">
        <v>56983.6796875</v>
      </c>
      <c r="F6115">
        <v>6600</v>
      </c>
    </row>
    <row r="6116" spans="1:6" x14ac:dyDescent="0.3">
      <c r="A6116" s="1">
        <v>44679</v>
      </c>
      <c r="B6116">
        <v>57521.05859375</v>
      </c>
      <c r="C6116">
        <v>57790.8515625</v>
      </c>
      <c r="D6116">
        <v>56936.94140625</v>
      </c>
      <c r="E6116">
        <v>57296.30859375</v>
      </c>
      <c r="F6116">
        <v>100</v>
      </c>
    </row>
    <row r="6117" spans="1:6" x14ac:dyDescent="0.3">
      <c r="A6117" s="1">
        <v>44680</v>
      </c>
      <c r="B6117">
        <v>57060.87109375</v>
      </c>
      <c r="C6117">
        <v>57975.48046875</v>
      </c>
      <c r="D6117">
        <v>56902.30078125</v>
      </c>
      <c r="E6117">
        <v>57817.51171875</v>
      </c>
      <c r="F6117">
        <v>9500</v>
      </c>
    </row>
    <row r="6118" spans="1:6" x14ac:dyDescent="0.3">
      <c r="A6118" s="1">
        <v>44683</v>
      </c>
      <c r="B6118">
        <v>56975.98828125</v>
      </c>
      <c r="C6118">
        <v>57054.23046875</v>
      </c>
      <c r="D6118">
        <v>56412.62109375</v>
      </c>
      <c r="E6118">
        <v>56429.44921875</v>
      </c>
      <c r="F6118">
        <v>7900</v>
      </c>
    </row>
    <row r="6119" spans="1:6" x14ac:dyDescent="0.3">
      <c r="A6119" s="1">
        <v>44685</v>
      </c>
      <c r="B6119">
        <v>55669.03125</v>
      </c>
      <c r="C6119">
        <v>57184.2109375</v>
      </c>
      <c r="D6119">
        <v>55501.6015625</v>
      </c>
      <c r="E6119">
        <v>57124.91015625</v>
      </c>
      <c r="F6119">
        <v>50700</v>
      </c>
    </row>
    <row r="6120" spans="1:6" x14ac:dyDescent="0.3">
      <c r="A6120" s="1">
        <v>44686</v>
      </c>
      <c r="B6120">
        <v>55702.23046875</v>
      </c>
      <c r="C6120">
        <v>56566.80078125</v>
      </c>
      <c r="D6120">
        <v>55613.8203125</v>
      </c>
      <c r="E6120">
        <v>56255.0703125</v>
      </c>
      <c r="F6120">
        <v>8200</v>
      </c>
    </row>
    <row r="6121" spans="1:6" x14ac:dyDescent="0.3">
      <c r="A6121" s="1">
        <v>44687</v>
      </c>
      <c r="B6121">
        <v>54835.578125</v>
      </c>
      <c r="C6121">
        <v>55070.12109375</v>
      </c>
      <c r="D6121">
        <v>54586.75</v>
      </c>
      <c r="E6121">
        <v>54928.2890625</v>
      </c>
      <c r="F6121">
        <v>8000</v>
      </c>
    </row>
    <row r="6122" spans="1:6" x14ac:dyDescent="0.3">
      <c r="A6122" s="1">
        <v>44690</v>
      </c>
      <c r="B6122">
        <v>54470.671875</v>
      </c>
      <c r="C6122">
        <v>54795.46875</v>
      </c>
      <c r="D6122">
        <v>53918.01953125</v>
      </c>
      <c r="E6122">
        <v>54188.2109375</v>
      </c>
      <c r="F6122">
        <v>9300</v>
      </c>
    </row>
    <row r="6123" spans="1:6" x14ac:dyDescent="0.3">
      <c r="A6123" s="1">
        <v>44691</v>
      </c>
      <c r="B6123">
        <v>54364.8515625</v>
      </c>
      <c r="C6123">
        <v>54857.01953125</v>
      </c>
      <c r="D6123">
        <v>54226.328125</v>
      </c>
      <c r="E6123">
        <v>54309.30859375</v>
      </c>
      <c r="F6123">
        <v>8000</v>
      </c>
    </row>
    <row r="6124" spans="1:6" x14ac:dyDescent="0.3">
      <c r="A6124" s="1">
        <v>44692</v>
      </c>
      <c r="B6124">
        <v>54088.390625</v>
      </c>
      <c r="C6124">
        <v>54598.55078125</v>
      </c>
      <c r="D6124">
        <v>53519.30078125</v>
      </c>
      <c r="E6124">
        <v>54544.91015625</v>
      </c>
      <c r="F6124">
        <v>7200</v>
      </c>
    </row>
    <row r="6125" spans="1:6" x14ac:dyDescent="0.3">
      <c r="A6125" s="1">
        <v>44693</v>
      </c>
      <c r="B6125">
        <v>52930.30859375</v>
      </c>
      <c r="C6125">
        <v>53632.55078125</v>
      </c>
      <c r="D6125">
        <v>52702.30078125</v>
      </c>
      <c r="E6125">
        <v>53608.3515625</v>
      </c>
      <c r="F6125">
        <v>6900</v>
      </c>
    </row>
    <row r="6126" spans="1:6" x14ac:dyDescent="0.3">
      <c r="A6126" s="1">
        <v>44694</v>
      </c>
      <c r="B6126">
        <v>52793.62109375</v>
      </c>
      <c r="C6126">
        <v>53785.7109375</v>
      </c>
      <c r="D6126">
        <v>52654.890625</v>
      </c>
      <c r="E6126">
        <v>53565.73828125</v>
      </c>
      <c r="F6126">
        <v>9300</v>
      </c>
    </row>
    <row r="6127" spans="1:6" x14ac:dyDescent="0.3">
      <c r="A6127" s="1">
        <v>44697</v>
      </c>
      <c r="B6127">
        <v>52973.83984375</v>
      </c>
      <c r="C6127">
        <v>53428.28125</v>
      </c>
      <c r="D6127">
        <v>52632.48046875</v>
      </c>
      <c r="E6127">
        <v>52946.3203125</v>
      </c>
      <c r="F6127">
        <v>4800</v>
      </c>
    </row>
    <row r="6128" spans="1:6" x14ac:dyDescent="0.3">
      <c r="A6128" s="1">
        <v>44698</v>
      </c>
      <c r="B6128">
        <v>54318.46875</v>
      </c>
      <c r="C6128">
        <v>54399.421875</v>
      </c>
      <c r="D6128">
        <v>53176.01953125</v>
      </c>
      <c r="E6128">
        <v>53285.19140625</v>
      </c>
      <c r="F6128">
        <v>7400</v>
      </c>
    </row>
    <row r="6129" spans="1:6" x14ac:dyDescent="0.3">
      <c r="A6129" s="1">
        <v>44699</v>
      </c>
      <c r="B6129">
        <v>54208.53125</v>
      </c>
      <c r="C6129">
        <v>54786</v>
      </c>
      <c r="D6129">
        <v>54130.890625</v>
      </c>
      <c r="E6129">
        <v>54554.890625</v>
      </c>
      <c r="F6129">
        <v>5800</v>
      </c>
    </row>
    <row r="6130" spans="1:6" x14ac:dyDescent="0.3">
      <c r="A6130" s="1">
        <v>44700</v>
      </c>
      <c r="B6130">
        <v>52792.23046875</v>
      </c>
      <c r="C6130">
        <v>53356.0390625</v>
      </c>
      <c r="D6130">
        <v>52669.51171875</v>
      </c>
      <c r="E6130">
        <v>53070.30078125</v>
      </c>
      <c r="F6130">
        <v>9100</v>
      </c>
    </row>
    <row r="6131" spans="1:6" x14ac:dyDescent="0.3">
      <c r="A6131" s="1">
        <v>44701</v>
      </c>
      <c r="B6131">
        <v>54326.390625</v>
      </c>
      <c r="C6131">
        <v>54396.4296875</v>
      </c>
      <c r="D6131">
        <v>53403.2890625</v>
      </c>
      <c r="E6131">
        <v>53513.96875</v>
      </c>
      <c r="F6131">
        <v>7600</v>
      </c>
    </row>
    <row r="6132" spans="1:6" x14ac:dyDescent="0.3">
      <c r="A6132" s="1">
        <v>44704</v>
      </c>
      <c r="B6132">
        <v>54288.609375</v>
      </c>
      <c r="C6132">
        <v>54931.30078125</v>
      </c>
      <c r="D6132">
        <v>54191.55078125</v>
      </c>
      <c r="E6132">
        <v>54459.94921875</v>
      </c>
      <c r="F6132">
        <v>7100</v>
      </c>
    </row>
    <row r="6133" spans="1:6" x14ac:dyDescent="0.3">
      <c r="A6133" s="1">
        <v>44705</v>
      </c>
      <c r="B6133">
        <v>54052.609375</v>
      </c>
      <c r="C6133">
        <v>54524.37109375</v>
      </c>
      <c r="D6133">
        <v>53886.28125</v>
      </c>
      <c r="E6133">
        <v>54307.55859375</v>
      </c>
      <c r="F6133">
        <v>5600</v>
      </c>
    </row>
    <row r="6134" spans="1:6" x14ac:dyDescent="0.3">
      <c r="A6134" s="1">
        <v>44706</v>
      </c>
      <c r="B6134">
        <v>53749.26171875</v>
      </c>
      <c r="C6134">
        <v>54379.58984375</v>
      </c>
      <c r="D6134">
        <v>53683.16015625</v>
      </c>
      <c r="E6134">
        <v>54254.0703125</v>
      </c>
      <c r="F6134">
        <v>6200</v>
      </c>
    </row>
    <row r="6135" spans="1:6" x14ac:dyDescent="0.3">
      <c r="A6135" s="1">
        <v>44707</v>
      </c>
      <c r="B6135">
        <v>54252.53125</v>
      </c>
      <c r="C6135">
        <v>54346.21875</v>
      </c>
      <c r="D6135">
        <v>53425.25</v>
      </c>
      <c r="E6135">
        <v>53950.83984375</v>
      </c>
      <c r="F6135">
        <v>7500</v>
      </c>
    </row>
    <row r="6136" spans="1:6" x14ac:dyDescent="0.3">
      <c r="A6136" s="1">
        <v>44708</v>
      </c>
      <c r="B6136">
        <v>54884.66015625</v>
      </c>
      <c r="C6136">
        <v>54936.62890625</v>
      </c>
      <c r="D6136">
        <v>54449.33984375</v>
      </c>
      <c r="E6136">
        <v>54671.5</v>
      </c>
      <c r="F6136">
        <v>7000</v>
      </c>
    </row>
    <row r="6137" spans="1:6" x14ac:dyDescent="0.3">
      <c r="A6137" s="1">
        <v>44711</v>
      </c>
      <c r="B6137">
        <v>55925.73828125</v>
      </c>
      <c r="C6137">
        <v>56082.6484375</v>
      </c>
      <c r="D6137">
        <v>55466.30078125</v>
      </c>
      <c r="E6137">
        <v>55507.75</v>
      </c>
      <c r="F6137">
        <v>5900</v>
      </c>
    </row>
    <row r="6138" spans="1:6" x14ac:dyDescent="0.3">
      <c r="A6138" s="1">
        <v>44712</v>
      </c>
      <c r="B6138">
        <v>55566.41015625</v>
      </c>
      <c r="C6138">
        <v>55925.62109375</v>
      </c>
      <c r="D6138">
        <v>55369.140625</v>
      </c>
      <c r="E6138">
        <v>55622.01171875</v>
      </c>
      <c r="F6138">
        <v>8300</v>
      </c>
    </row>
    <row r="6139" spans="1:6" x14ac:dyDescent="0.3">
      <c r="A6139" s="1">
        <v>44713</v>
      </c>
      <c r="B6139">
        <v>55381.171875</v>
      </c>
      <c r="C6139">
        <v>55791.48828125</v>
      </c>
      <c r="D6139">
        <v>55091.4296875</v>
      </c>
      <c r="E6139">
        <v>55588.26953125</v>
      </c>
      <c r="F6139">
        <v>7300</v>
      </c>
    </row>
    <row r="6140" spans="1:6" x14ac:dyDescent="0.3">
      <c r="A6140" s="1">
        <v>44714</v>
      </c>
      <c r="B6140">
        <v>55818.109375</v>
      </c>
      <c r="C6140">
        <v>55891.921875</v>
      </c>
      <c r="D6140">
        <v>55135.109375</v>
      </c>
      <c r="E6140">
        <v>55382.44140625</v>
      </c>
      <c r="F6140">
        <v>5900</v>
      </c>
    </row>
    <row r="6141" spans="1:6" x14ac:dyDescent="0.3">
      <c r="A6141" s="1">
        <v>44715</v>
      </c>
      <c r="B6141">
        <v>55769.23046875</v>
      </c>
      <c r="C6141">
        <v>56432.6484375</v>
      </c>
      <c r="D6141">
        <v>55719.359375</v>
      </c>
      <c r="E6141">
        <v>56245.6015625</v>
      </c>
      <c r="F6141">
        <v>5900</v>
      </c>
    </row>
    <row r="6142" spans="1:6" x14ac:dyDescent="0.3">
      <c r="A6142" s="1">
        <v>44718</v>
      </c>
      <c r="B6142">
        <v>55675.3203125</v>
      </c>
      <c r="C6142">
        <v>55832.28125</v>
      </c>
      <c r="D6142">
        <v>55295.73828125</v>
      </c>
      <c r="E6142">
        <v>55610.640625</v>
      </c>
      <c r="F6142">
        <v>4300</v>
      </c>
    </row>
    <row r="6143" spans="1:6" x14ac:dyDescent="0.3">
      <c r="A6143" s="1">
        <v>44719</v>
      </c>
      <c r="B6143">
        <v>55107.33984375</v>
      </c>
      <c r="C6143">
        <v>55387.76953125</v>
      </c>
      <c r="D6143">
        <v>54882.41015625</v>
      </c>
      <c r="E6143">
        <v>55373.1796875</v>
      </c>
      <c r="F6143">
        <v>3600</v>
      </c>
    </row>
    <row r="6144" spans="1:6" x14ac:dyDescent="0.3">
      <c r="A6144" s="1">
        <v>44720</v>
      </c>
      <c r="B6144">
        <v>54892.48828125</v>
      </c>
      <c r="C6144">
        <v>55423.96875</v>
      </c>
      <c r="D6144">
        <v>54683.30078125</v>
      </c>
      <c r="E6144">
        <v>55345.51171875</v>
      </c>
      <c r="F6144">
        <v>6000</v>
      </c>
    </row>
    <row r="6145" spans="1:6" x14ac:dyDescent="0.3">
      <c r="A6145" s="1">
        <v>44721</v>
      </c>
      <c r="B6145">
        <v>55320.28125</v>
      </c>
      <c r="C6145">
        <v>55366.83984375</v>
      </c>
      <c r="D6145">
        <v>54507.41015625</v>
      </c>
      <c r="E6145">
        <v>54514.171875</v>
      </c>
      <c r="F6145">
        <v>6000</v>
      </c>
    </row>
    <row r="6146" spans="1:6" x14ac:dyDescent="0.3">
      <c r="A6146" s="1">
        <v>44722</v>
      </c>
      <c r="B6146">
        <v>54303.44140625</v>
      </c>
      <c r="C6146">
        <v>54780.78125</v>
      </c>
      <c r="D6146">
        <v>54205.98828125</v>
      </c>
      <c r="E6146">
        <v>54760.25</v>
      </c>
      <c r="F6146">
        <v>4800</v>
      </c>
    </row>
    <row r="6147" spans="1:6" x14ac:dyDescent="0.3">
      <c r="A6147" s="1">
        <v>44725</v>
      </c>
      <c r="B6147">
        <v>52846.69921875</v>
      </c>
      <c r="C6147">
        <v>53207.5390625</v>
      </c>
      <c r="D6147">
        <v>52527.078125</v>
      </c>
      <c r="E6147">
        <v>53184.609375</v>
      </c>
      <c r="F6147">
        <v>7500</v>
      </c>
    </row>
    <row r="6148" spans="1:6" x14ac:dyDescent="0.3">
      <c r="A6148" s="1">
        <v>44726</v>
      </c>
      <c r="B6148">
        <v>52693.5703125</v>
      </c>
      <c r="C6148">
        <v>53095.3203125</v>
      </c>
      <c r="D6148">
        <v>52459.48046875</v>
      </c>
      <c r="E6148">
        <v>52495.94140625</v>
      </c>
      <c r="F6148">
        <v>6900</v>
      </c>
    </row>
    <row r="6149" spans="1:6" x14ac:dyDescent="0.3">
      <c r="A6149" s="1">
        <v>44727</v>
      </c>
      <c r="B6149">
        <v>52541.390625</v>
      </c>
      <c r="C6149">
        <v>52867.73046875</v>
      </c>
      <c r="D6149">
        <v>52493.359375</v>
      </c>
      <c r="E6149">
        <v>52650.41015625</v>
      </c>
      <c r="F6149">
        <v>5900</v>
      </c>
    </row>
    <row r="6150" spans="1:6" x14ac:dyDescent="0.3">
      <c r="A6150" s="1">
        <v>44728</v>
      </c>
      <c r="B6150">
        <v>51495.7890625</v>
      </c>
      <c r="C6150">
        <v>53142.5</v>
      </c>
      <c r="D6150">
        <v>51425.48046875</v>
      </c>
      <c r="E6150">
        <v>53018.91015625</v>
      </c>
      <c r="F6150">
        <v>9200</v>
      </c>
    </row>
    <row r="6151" spans="1:6" x14ac:dyDescent="0.3">
      <c r="A6151" s="1">
        <v>44729</v>
      </c>
      <c r="B6151">
        <v>51360.421875</v>
      </c>
      <c r="C6151">
        <v>51652.828125</v>
      </c>
      <c r="D6151">
        <v>50921.21875</v>
      </c>
      <c r="E6151">
        <v>51181.98828125</v>
      </c>
      <c r="F6151">
        <v>8300</v>
      </c>
    </row>
    <row r="6152" spans="1:6" x14ac:dyDescent="0.3">
      <c r="A6152" s="1">
        <v>44732</v>
      </c>
      <c r="B6152">
        <v>51597.83984375</v>
      </c>
      <c r="C6152">
        <v>51714.609375</v>
      </c>
      <c r="D6152">
        <v>51062.9296875</v>
      </c>
      <c r="E6152">
        <v>51470.03125</v>
      </c>
      <c r="F6152">
        <v>7000</v>
      </c>
    </row>
    <row r="6153" spans="1:6" x14ac:dyDescent="0.3">
      <c r="A6153" s="1">
        <v>44733</v>
      </c>
      <c r="B6153">
        <v>52532.0703125</v>
      </c>
      <c r="C6153">
        <v>52799.3984375</v>
      </c>
      <c r="D6153">
        <v>51808.76171875</v>
      </c>
      <c r="E6153">
        <v>51897.6015625</v>
      </c>
      <c r="F6153">
        <v>5100</v>
      </c>
    </row>
    <row r="6154" spans="1:6" x14ac:dyDescent="0.3">
      <c r="A6154" s="1">
        <v>44734</v>
      </c>
      <c r="B6154">
        <v>51822.53125</v>
      </c>
      <c r="C6154">
        <v>52272.8515625</v>
      </c>
      <c r="D6154">
        <v>51739.98046875</v>
      </c>
      <c r="E6154">
        <v>52186.359375</v>
      </c>
      <c r="F6154">
        <v>5800</v>
      </c>
    </row>
    <row r="6155" spans="1:6" x14ac:dyDescent="0.3">
      <c r="A6155" s="1">
        <v>44735</v>
      </c>
      <c r="B6155">
        <v>52265.71875</v>
      </c>
      <c r="C6155">
        <v>52516.7890625</v>
      </c>
      <c r="D6155">
        <v>51632.8515625</v>
      </c>
      <c r="E6155">
        <v>51972.75</v>
      </c>
      <c r="F6155">
        <v>5600</v>
      </c>
    </row>
    <row r="6156" spans="1:6" x14ac:dyDescent="0.3">
      <c r="A6156" s="1">
        <v>44736</v>
      </c>
      <c r="B6156">
        <v>52727.98046875</v>
      </c>
      <c r="C6156">
        <v>52909.87109375</v>
      </c>
      <c r="D6156">
        <v>52447.25</v>
      </c>
      <c r="E6156">
        <v>52654.23828125</v>
      </c>
      <c r="F6156">
        <v>5000</v>
      </c>
    </row>
    <row r="6157" spans="1:6" x14ac:dyDescent="0.3">
      <c r="A6157" s="1">
        <v>44739</v>
      </c>
      <c r="B6157">
        <v>53161.28125</v>
      </c>
      <c r="C6157">
        <v>53509.5</v>
      </c>
      <c r="D6157">
        <v>53120.7890625</v>
      </c>
      <c r="E6157">
        <v>53468.890625</v>
      </c>
      <c r="F6157">
        <v>5300</v>
      </c>
    </row>
    <row r="6158" spans="1:6" x14ac:dyDescent="0.3">
      <c r="A6158" s="1">
        <v>44740</v>
      </c>
      <c r="B6158">
        <v>53177.44921875</v>
      </c>
      <c r="C6158">
        <v>53301.3984375</v>
      </c>
      <c r="D6158">
        <v>52771.53125</v>
      </c>
      <c r="E6158">
        <v>52846.26171875</v>
      </c>
      <c r="F6158">
        <v>5500</v>
      </c>
    </row>
    <row r="6159" spans="1:6" x14ac:dyDescent="0.3">
      <c r="A6159" s="1">
        <v>44741</v>
      </c>
      <c r="B6159">
        <v>53026.96875</v>
      </c>
      <c r="C6159">
        <v>53244.83984375</v>
      </c>
      <c r="D6159">
        <v>52612.6796875</v>
      </c>
      <c r="E6159">
        <v>52623.1484375</v>
      </c>
      <c r="F6159">
        <v>5200</v>
      </c>
    </row>
    <row r="6160" spans="1:6" x14ac:dyDescent="0.3">
      <c r="A6160" s="1">
        <v>44742</v>
      </c>
      <c r="B6160">
        <v>53018.94140625</v>
      </c>
      <c r="C6160">
        <v>53377.5390625</v>
      </c>
      <c r="D6160">
        <v>52883.25</v>
      </c>
      <c r="E6160">
        <v>52897.16015625</v>
      </c>
      <c r="F6160">
        <v>5600</v>
      </c>
    </row>
    <row r="6161" spans="1:6" x14ac:dyDescent="0.3">
      <c r="A6161" s="1">
        <v>44743</v>
      </c>
      <c r="B6161">
        <v>52907.9296875</v>
      </c>
      <c r="C6161">
        <v>53053.0390625</v>
      </c>
      <c r="D6161">
        <v>52094.25</v>
      </c>
      <c r="E6161">
        <v>52863.33984375</v>
      </c>
      <c r="F6161">
        <v>7200</v>
      </c>
    </row>
    <row r="6162" spans="1:6" x14ac:dyDescent="0.3">
      <c r="A6162" s="1">
        <v>44746</v>
      </c>
      <c r="B6162">
        <v>53234.76953125</v>
      </c>
      <c r="C6162">
        <v>53301.98828125</v>
      </c>
      <c r="D6162">
        <v>52674.80859375</v>
      </c>
      <c r="E6162">
        <v>52851.671875</v>
      </c>
      <c r="F6162">
        <v>7000</v>
      </c>
    </row>
    <row r="6163" spans="1:6" x14ac:dyDescent="0.3">
      <c r="A6163" s="1">
        <v>44747</v>
      </c>
      <c r="B6163">
        <v>53134.3515625</v>
      </c>
      <c r="C6163">
        <v>53865.9296875</v>
      </c>
      <c r="D6163">
        <v>53054.30078125</v>
      </c>
      <c r="E6163">
        <v>53501.2109375</v>
      </c>
      <c r="F6163">
        <v>6800</v>
      </c>
    </row>
    <row r="6164" spans="1:6" x14ac:dyDescent="0.3">
      <c r="A6164" s="1">
        <v>44748</v>
      </c>
      <c r="B6164">
        <v>53750.96875</v>
      </c>
      <c r="C6164">
        <v>53819.30859375</v>
      </c>
      <c r="D6164">
        <v>53143.28125</v>
      </c>
      <c r="E6164">
        <v>53170.69921875</v>
      </c>
      <c r="F6164">
        <v>14800</v>
      </c>
    </row>
    <row r="6165" spans="1:6" x14ac:dyDescent="0.3">
      <c r="A6165" s="1">
        <v>44749</v>
      </c>
      <c r="B6165">
        <v>54178.4609375</v>
      </c>
      <c r="C6165">
        <v>54254.7890625</v>
      </c>
      <c r="D6165">
        <v>53927.26171875</v>
      </c>
      <c r="E6165">
        <v>54146.6796875</v>
      </c>
      <c r="F6165">
        <v>7500</v>
      </c>
    </row>
    <row r="6166" spans="1:6" x14ac:dyDescent="0.3">
      <c r="A6166" s="1">
        <v>44750</v>
      </c>
      <c r="B6166">
        <v>54481.83984375</v>
      </c>
      <c r="C6166">
        <v>54627.140625</v>
      </c>
      <c r="D6166">
        <v>54278.76953125</v>
      </c>
      <c r="E6166">
        <v>54574.4296875</v>
      </c>
      <c r="F6166">
        <v>7500</v>
      </c>
    </row>
    <row r="6167" spans="1:6" x14ac:dyDescent="0.3">
      <c r="A6167" s="1">
        <v>44753</v>
      </c>
      <c r="B6167">
        <v>54395.23046875</v>
      </c>
      <c r="C6167">
        <v>54527.8984375</v>
      </c>
      <c r="D6167">
        <v>54090.53125</v>
      </c>
      <c r="E6167">
        <v>54248.6015625</v>
      </c>
      <c r="F6167">
        <v>6100</v>
      </c>
    </row>
    <row r="6168" spans="1:6" x14ac:dyDescent="0.3">
      <c r="A6168" s="1">
        <v>44754</v>
      </c>
      <c r="B6168">
        <v>53886.609375</v>
      </c>
      <c r="C6168">
        <v>54236.48828125</v>
      </c>
      <c r="D6168">
        <v>53824.96875</v>
      </c>
      <c r="E6168">
        <v>54219.78125</v>
      </c>
      <c r="F6168">
        <v>6300</v>
      </c>
    </row>
    <row r="6169" spans="1:6" x14ac:dyDescent="0.3">
      <c r="A6169" s="1">
        <v>44755</v>
      </c>
      <c r="B6169">
        <v>53514.1484375</v>
      </c>
      <c r="C6169">
        <v>54211.21875</v>
      </c>
      <c r="D6169">
        <v>53455.26171875</v>
      </c>
      <c r="E6169">
        <v>54210.1015625</v>
      </c>
      <c r="F6169">
        <v>5700</v>
      </c>
    </row>
    <row r="6170" spans="1:6" x14ac:dyDescent="0.3">
      <c r="A6170" s="1">
        <v>44756</v>
      </c>
      <c r="B6170">
        <v>53416.1484375</v>
      </c>
      <c r="C6170">
        <v>53861.28125</v>
      </c>
      <c r="D6170">
        <v>53163.76953125</v>
      </c>
      <c r="E6170">
        <v>53688.62109375</v>
      </c>
      <c r="F6170">
        <v>4700</v>
      </c>
    </row>
    <row r="6171" spans="1:6" x14ac:dyDescent="0.3">
      <c r="A6171" s="1">
        <v>44757</v>
      </c>
      <c r="B6171">
        <v>53760.78125</v>
      </c>
      <c r="C6171">
        <v>53811.37109375</v>
      </c>
      <c r="D6171">
        <v>53361.62109375</v>
      </c>
      <c r="E6171">
        <v>53637.87890625</v>
      </c>
      <c r="F6171">
        <v>5600</v>
      </c>
    </row>
    <row r="6172" spans="1:6" x14ac:dyDescent="0.3">
      <c r="A6172" s="1">
        <v>44760</v>
      </c>
      <c r="B6172">
        <v>54521.1484375</v>
      </c>
      <c r="C6172">
        <v>54556.66015625</v>
      </c>
      <c r="D6172">
        <v>54034.96875</v>
      </c>
      <c r="E6172">
        <v>54069.30078125</v>
      </c>
      <c r="F6172">
        <v>63800</v>
      </c>
    </row>
    <row r="6173" spans="1:6" x14ac:dyDescent="0.3">
      <c r="A6173" s="1">
        <v>44761</v>
      </c>
      <c r="B6173">
        <v>54767.62109375</v>
      </c>
      <c r="C6173">
        <v>54817.51953125</v>
      </c>
      <c r="D6173">
        <v>54232.8203125</v>
      </c>
      <c r="E6173">
        <v>54251.87890625</v>
      </c>
      <c r="F6173">
        <v>6900</v>
      </c>
    </row>
    <row r="6174" spans="1:6" x14ac:dyDescent="0.3">
      <c r="A6174" s="1">
        <v>44762</v>
      </c>
      <c r="B6174">
        <v>55397.53125</v>
      </c>
      <c r="C6174">
        <v>55630.26171875</v>
      </c>
      <c r="D6174">
        <v>55298.23046875</v>
      </c>
      <c r="E6174">
        <v>55486.12109375</v>
      </c>
      <c r="F6174">
        <v>6800</v>
      </c>
    </row>
    <row r="6175" spans="1:6" x14ac:dyDescent="0.3">
      <c r="A6175" s="1">
        <v>44763</v>
      </c>
      <c r="B6175">
        <v>55681.94921875</v>
      </c>
      <c r="C6175">
        <v>55738.48828125</v>
      </c>
      <c r="D6175">
        <v>55270.75</v>
      </c>
      <c r="E6175">
        <v>55391.9296875</v>
      </c>
      <c r="F6175">
        <v>6700</v>
      </c>
    </row>
    <row r="6176" spans="1:6" x14ac:dyDescent="0.3">
      <c r="A6176" s="1">
        <v>44764</v>
      </c>
      <c r="B6176">
        <v>56072.23046875</v>
      </c>
      <c r="C6176">
        <v>56186.05078125</v>
      </c>
      <c r="D6176">
        <v>55685.44921875</v>
      </c>
      <c r="E6176">
        <v>55800.83984375</v>
      </c>
      <c r="F6176">
        <v>6500</v>
      </c>
    </row>
    <row r="6177" spans="1:6" x14ac:dyDescent="0.3">
      <c r="A6177" s="1">
        <v>44767</v>
      </c>
      <c r="B6177">
        <v>55766.21875</v>
      </c>
      <c r="C6177">
        <v>56018.08984375</v>
      </c>
      <c r="D6177">
        <v>55537.078125</v>
      </c>
      <c r="E6177">
        <v>55877.5</v>
      </c>
      <c r="F6177">
        <v>6100</v>
      </c>
    </row>
    <row r="6178" spans="1:6" x14ac:dyDescent="0.3">
      <c r="A6178" s="1">
        <v>44768</v>
      </c>
      <c r="B6178">
        <v>55268.48828125</v>
      </c>
      <c r="C6178">
        <v>55834.37890625</v>
      </c>
      <c r="D6178">
        <v>55203.4296875</v>
      </c>
      <c r="E6178">
        <v>55834.37890625</v>
      </c>
      <c r="F6178">
        <v>4900</v>
      </c>
    </row>
    <row r="6179" spans="1:6" x14ac:dyDescent="0.3">
      <c r="A6179" s="1">
        <v>44769</v>
      </c>
      <c r="B6179">
        <v>55816.3203125</v>
      </c>
      <c r="C6179">
        <v>55853.08984375</v>
      </c>
      <c r="D6179">
        <v>55157.98828125</v>
      </c>
      <c r="E6179">
        <v>55258.2890625</v>
      </c>
      <c r="F6179">
        <v>3800</v>
      </c>
    </row>
    <row r="6180" spans="1:6" x14ac:dyDescent="0.3">
      <c r="A6180" s="1">
        <v>44770</v>
      </c>
      <c r="B6180">
        <v>56857.7890625</v>
      </c>
      <c r="C6180">
        <v>56914.21875</v>
      </c>
      <c r="D6180">
        <v>56236.44921875</v>
      </c>
      <c r="E6180">
        <v>56267.55078125</v>
      </c>
      <c r="F6180">
        <v>13900</v>
      </c>
    </row>
    <row r="6181" spans="1:6" x14ac:dyDescent="0.3">
      <c r="A6181" s="1">
        <v>44771</v>
      </c>
      <c r="B6181">
        <v>57570.25</v>
      </c>
      <c r="C6181">
        <v>57619.26953125</v>
      </c>
      <c r="D6181">
        <v>57104.80859375</v>
      </c>
      <c r="E6181">
        <v>57258.12890625</v>
      </c>
      <c r="F6181">
        <v>16800</v>
      </c>
    </row>
    <row r="6182" spans="1:6" x14ac:dyDescent="0.3">
      <c r="A6182" s="1">
        <v>44774</v>
      </c>
      <c r="B6182">
        <v>58115.5</v>
      </c>
      <c r="C6182">
        <v>58170.671875</v>
      </c>
      <c r="D6182">
        <v>57540.359375</v>
      </c>
      <c r="E6182">
        <v>57823.1015625</v>
      </c>
      <c r="F6182">
        <v>72600</v>
      </c>
    </row>
    <row r="6183" spans="1:6" x14ac:dyDescent="0.3">
      <c r="A6183" s="1">
        <v>44775</v>
      </c>
      <c r="B6183">
        <v>58136.359375</v>
      </c>
      <c r="C6183">
        <v>58328.41015625</v>
      </c>
      <c r="D6183">
        <v>57744.69921875</v>
      </c>
      <c r="E6183">
        <v>58049.01953125</v>
      </c>
      <c r="F6183">
        <v>15500</v>
      </c>
    </row>
    <row r="6184" spans="1:6" x14ac:dyDescent="0.3">
      <c r="A6184" s="1">
        <v>44776</v>
      </c>
      <c r="B6184">
        <v>58350.53125</v>
      </c>
      <c r="C6184">
        <v>58415.62890625</v>
      </c>
      <c r="D6184">
        <v>57788.78125</v>
      </c>
      <c r="E6184">
        <v>58174.109375</v>
      </c>
      <c r="F6184">
        <v>7200</v>
      </c>
    </row>
    <row r="6185" spans="1:6" x14ac:dyDescent="0.3">
      <c r="A6185" s="1">
        <v>44777</v>
      </c>
      <c r="B6185">
        <v>58298.80078125</v>
      </c>
      <c r="C6185">
        <v>58712.66015625</v>
      </c>
      <c r="D6185">
        <v>57577.05078125</v>
      </c>
      <c r="E6185">
        <v>58571.28125</v>
      </c>
      <c r="F6185">
        <v>8900</v>
      </c>
    </row>
    <row r="6186" spans="1:6" x14ac:dyDescent="0.3">
      <c r="A6186" s="1">
        <v>44778</v>
      </c>
      <c r="B6186">
        <v>58387.9296875</v>
      </c>
      <c r="C6186">
        <v>58649.19140625</v>
      </c>
      <c r="D6186">
        <v>58244.859375</v>
      </c>
      <c r="E6186">
        <v>58421.0390625</v>
      </c>
      <c r="F6186">
        <v>9300</v>
      </c>
    </row>
    <row r="6187" spans="1:6" x14ac:dyDescent="0.3">
      <c r="A6187" s="1">
        <v>44781</v>
      </c>
      <c r="B6187">
        <v>58853.0703125</v>
      </c>
      <c r="C6187">
        <v>58934.8984375</v>
      </c>
      <c r="D6187">
        <v>58266.6484375</v>
      </c>
      <c r="E6187">
        <v>58417.7109375</v>
      </c>
      <c r="F6187">
        <v>9800</v>
      </c>
    </row>
    <row r="6188" spans="1:6" x14ac:dyDescent="0.3">
      <c r="A6188" s="1">
        <v>44783</v>
      </c>
      <c r="B6188">
        <v>58817.2890625</v>
      </c>
      <c r="C6188">
        <v>58984.3203125</v>
      </c>
      <c r="D6188">
        <v>58583.359375</v>
      </c>
      <c r="E6188">
        <v>58977.33984375</v>
      </c>
      <c r="F6188">
        <v>9800</v>
      </c>
    </row>
    <row r="6189" spans="1:6" x14ac:dyDescent="0.3">
      <c r="A6189" s="1">
        <v>44784</v>
      </c>
      <c r="B6189">
        <v>59332.6015625</v>
      </c>
      <c r="C6189">
        <v>59484.98828125</v>
      </c>
      <c r="D6189">
        <v>59251.140625</v>
      </c>
      <c r="E6189">
        <v>59320.44921875</v>
      </c>
      <c r="F6189">
        <v>10700</v>
      </c>
    </row>
    <row r="6190" spans="1:6" x14ac:dyDescent="0.3">
      <c r="A6190" s="1">
        <v>44785</v>
      </c>
      <c r="B6190">
        <v>59462.78125</v>
      </c>
      <c r="C6190">
        <v>59538.078125</v>
      </c>
      <c r="D6190">
        <v>59113.01171875</v>
      </c>
      <c r="E6190">
        <v>59235.98046875</v>
      </c>
      <c r="F6190">
        <v>14200</v>
      </c>
    </row>
    <row r="6191" spans="1:6" x14ac:dyDescent="0.3">
      <c r="A6191" s="1">
        <v>44789</v>
      </c>
      <c r="B6191">
        <v>59842.2109375</v>
      </c>
      <c r="C6191">
        <v>59923.03125</v>
      </c>
      <c r="D6191">
        <v>59673.9609375</v>
      </c>
      <c r="E6191">
        <v>59675.12109375</v>
      </c>
      <c r="F6191">
        <v>0</v>
      </c>
    </row>
    <row r="6192" spans="1:6" x14ac:dyDescent="0.3">
      <c r="A6192" s="1">
        <v>44790</v>
      </c>
      <c r="B6192">
        <v>60260.12890625</v>
      </c>
      <c r="C6192">
        <v>60323.25</v>
      </c>
      <c r="D6192">
        <v>59857.80078125</v>
      </c>
      <c r="E6192">
        <v>59938.05078125</v>
      </c>
      <c r="F6192">
        <v>9700</v>
      </c>
    </row>
    <row r="6193" spans="1:6" x14ac:dyDescent="0.3">
      <c r="A6193" s="1">
        <v>44791</v>
      </c>
      <c r="B6193">
        <v>60298</v>
      </c>
      <c r="C6193">
        <v>60341.41015625</v>
      </c>
      <c r="D6193">
        <v>59946.44140625</v>
      </c>
      <c r="E6193">
        <v>60080.19140625</v>
      </c>
      <c r="F6193">
        <v>10900</v>
      </c>
    </row>
    <row r="6194" spans="1:6" x14ac:dyDescent="0.3">
      <c r="A6194" s="1">
        <v>44792</v>
      </c>
      <c r="B6194">
        <v>59646.1484375</v>
      </c>
      <c r="C6194">
        <v>60411.19921875</v>
      </c>
      <c r="D6194">
        <v>59474.5703125</v>
      </c>
      <c r="E6194">
        <v>60351.23046875</v>
      </c>
      <c r="F6194">
        <v>11700</v>
      </c>
    </row>
    <row r="6195" spans="1:6" x14ac:dyDescent="0.3">
      <c r="A6195" s="1">
        <v>44795</v>
      </c>
      <c r="B6195">
        <v>58773.87109375</v>
      </c>
      <c r="C6195">
        <v>59402.5</v>
      </c>
      <c r="D6195">
        <v>58705.109375</v>
      </c>
      <c r="E6195">
        <v>59361.078125</v>
      </c>
      <c r="F6195">
        <v>10600</v>
      </c>
    </row>
    <row r="6196" spans="1:6" x14ac:dyDescent="0.3">
      <c r="A6196" s="1">
        <v>44796</v>
      </c>
      <c r="B6196">
        <v>59031.30078125</v>
      </c>
      <c r="C6196">
        <v>59199.109375</v>
      </c>
      <c r="D6196">
        <v>58172.48046875</v>
      </c>
      <c r="E6196">
        <v>58205.96875</v>
      </c>
      <c r="F6196">
        <v>13000</v>
      </c>
    </row>
    <row r="6197" spans="1:6" x14ac:dyDescent="0.3">
      <c r="A6197" s="1">
        <v>44797</v>
      </c>
      <c r="B6197">
        <v>59085.4296875</v>
      </c>
      <c r="C6197">
        <v>59170.87109375</v>
      </c>
      <c r="D6197">
        <v>58760.08984375</v>
      </c>
      <c r="E6197">
        <v>58853.3203125</v>
      </c>
      <c r="F6197">
        <v>11800</v>
      </c>
    </row>
    <row r="6198" spans="1:6" x14ac:dyDescent="0.3">
      <c r="A6198" s="1">
        <v>44798</v>
      </c>
      <c r="B6198">
        <v>58774.71875</v>
      </c>
      <c r="C6198">
        <v>59484.3515625</v>
      </c>
      <c r="D6198">
        <v>58666.41015625</v>
      </c>
      <c r="E6198">
        <v>59315.98046875</v>
      </c>
      <c r="F6198">
        <v>9700</v>
      </c>
    </row>
    <row r="6199" spans="1:6" x14ac:dyDescent="0.3">
      <c r="A6199" s="1">
        <v>44799</v>
      </c>
      <c r="B6199">
        <v>58833.87109375</v>
      </c>
      <c r="C6199">
        <v>59321.6484375</v>
      </c>
      <c r="D6199">
        <v>58722.69140625</v>
      </c>
      <c r="E6199">
        <v>59050.671875</v>
      </c>
      <c r="F6199">
        <v>9000</v>
      </c>
    </row>
    <row r="6200" spans="1:6" x14ac:dyDescent="0.3">
      <c r="A6200" s="1">
        <v>44802</v>
      </c>
      <c r="B6200">
        <v>57972.62109375</v>
      </c>
      <c r="C6200">
        <v>58208.30078125</v>
      </c>
      <c r="D6200">
        <v>57367.46875</v>
      </c>
      <c r="E6200">
        <v>57367.46875</v>
      </c>
      <c r="F6200">
        <v>14500</v>
      </c>
    </row>
    <row r="6201" spans="1:6" x14ac:dyDescent="0.3">
      <c r="A6201" s="1">
        <v>44803</v>
      </c>
      <c r="B6201">
        <v>59537.0703125</v>
      </c>
      <c r="C6201">
        <v>59599.78125</v>
      </c>
      <c r="D6201">
        <v>58245.48828125</v>
      </c>
      <c r="E6201">
        <v>58259.8515625</v>
      </c>
      <c r="F6201">
        <v>12800</v>
      </c>
    </row>
    <row r="6202" spans="1:6" x14ac:dyDescent="0.3">
      <c r="A6202" s="1">
        <v>44805</v>
      </c>
      <c r="B6202">
        <v>58766.58984375</v>
      </c>
      <c r="C6202">
        <v>59309.7890625</v>
      </c>
      <c r="D6202">
        <v>58522.5703125</v>
      </c>
      <c r="E6202">
        <v>58710.53125</v>
      </c>
      <c r="F6202">
        <v>19200</v>
      </c>
    </row>
    <row r="6203" spans="1:6" x14ac:dyDescent="0.3">
      <c r="A6203" s="1">
        <v>44806</v>
      </c>
      <c r="B6203">
        <v>58803.328125</v>
      </c>
      <c r="C6203">
        <v>59108.66015625</v>
      </c>
      <c r="D6203">
        <v>58558.640625</v>
      </c>
      <c r="E6203">
        <v>58969.01953125</v>
      </c>
      <c r="F6203">
        <v>10700</v>
      </c>
    </row>
    <row r="6204" spans="1:6" x14ac:dyDescent="0.3">
      <c r="A6204" s="1">
        <v>44809</v>
      </c>
      <c r="B6204">
        <v>59245.98046875</v>
      </c>
      <c r="C6204">
        <v>59308.25</v>
      </c>
      <c r="D6204">
        <v>58812.19921875</v>
      </c>
      <c r="E6204">
        <v>58814.078125</v>
      </c>
      <c r="F6204">
        <v>12900</v>
      </c>
    </row>
    <row r="6205" spans="1:6" x14ac:dyDescent="0.3">
      <c r="A6205" s="1">
        <v>44810</v>
      </c>
      <c r="B6205">
        <v>59196.98828125</v>
      </c>
      <c r="C6205">
        <v>59566.671875</v>
      </c>
      <c r="D6205">
        <v>58974.26171875</v>
      </c>
      <c r="E6205">
        <v>59285.359375</v>
      </c>
      <c r="F6205">
        <v>13800</v>
      </c>
    </row>
    <row r="6206" spans="1:6" x14ac:dyDescent="0.3">
      <c r="A6206" s="1">
        <v>44811</v>
      </c>
      <c r="B6206">
        <v>59028.91015625</v>
      </c>
      <c r="C6206">
        <v>59166.4609375</v>
      </c>
      <c r="D6206">
        <v>58722.890625</v>
      </c>
      <c r="E6206">
        <v>58789.26171875</v>
      </c>
      <c r="F6206">
        <v>9000</v>
      </c>
    </row>
    <row r="6207" spans="1:6" x14ac:dyDescent="0.3">
      <c r="A6207" s="1">
        <v>44812</v>
      </c>
      <c r="B6207">
        <v>59688.21875</v>
      </c>
      <c r="C6207">
        <v>59711.9609375</v>
      </c>
      <c r="D6207">
        <v>59315.7109375</v>
      </c>
      <c r="E6207">
        <v>59374.98828125</v>
      </c>
      <c r="F6207">
        <v>12100</v>
      </c>
    </row>
    <row r="6208" spans="1:6" x14ac:dyDescent="0.3">
      <c r="A6208" s="1">
        <v>44813</v>
      </c>
      <c r="B6208">
        <v>59793.140625</v>
      </c>
      <c r="C6208">
        <v>60119.80078125</v>
      </c>
      <c r="D6208">
        <v>59634.390625</v>
      </c>
      <c r="E6208">
        <v>60045.75</v>
      </c>
      <c r="F6208">
        <v>13100</v>
      </c>
    </row>
    <row r="6209" spans="1:6" x14ac:dyDescent="0.3">
      <c r="A6209" s="1">
        <v>44816</v>
      </c>
      <c r="B6209">
        <v>60115.12890625</v>
      </c>
      <c r="C6209">
        <v>60284.55078125</v>
      </c>
      <c r="D6209">
        <v>59912.2890625</v>
      </c>
      <c r="E6209">
        <v>59912.2890625</v>
      </c>
      <c r="F6209">
        <v>14300</v>
      </c>
    </row>
    <row r="6210" spans="1:6" x14ac:dyDescent="0.3">
      <c r="A6210" s="1">
        <v>44817</v>
      </c>
      <c r="B6210">
        <v>60571.078125</v>
      </c>
      <c r="C6210">
        <v>60635.28125</v>
      </c>
      <c r="D6210">
        <v>60381.01953125</v>
      </c>
      <c r="E6210">
        <v>60408.2890625</v>
      </c>
      <c r="F6210">
        <v>8500</v>
      </c>
    </row>
    <row r="6211" spans="1:6" x14ac:dyDescent="0.3">
      <c r="A6211" s="1">
        <v>44818</v>
      </c>
      <c r="B6211">
        <v>60346.96875</v>
      </c>
      <c r="C6211">
        <v>60649.0390625</v>
      </c>
      <c r="D6211">
        <v>59417.12109375</v>
      </c>
      <c r="E6211">
        <v>59417.12109375</v>
      </c>
      <c r="F6211">
        <v>19700</v>
      </c>
    </row>
    <row r="6212" spans="1:6" x14ac:dyDescent="0.3">
      <c r="A6212" s="1">
        <v>44819</v>
      </c>
      <c r="B6212">
        <v>59934.01171875</v>
      </c>
      <c r="C6212">
        <v>60676.12109375</v>
      </c>
      <c r="D6212">
        <v>59865.75</v>
      </c>
      <c r="E6212">
        <v>60454.37109375</v>
      </c>
      <c r="F6212">
        <v>10300</v>
      </c>
    </row>
    <row r="6213" spans="1:6" x14ac:dyDescent="0.3">
      <c r="A6213" s="1">
        <v>44820</v>
      </c>
      <c r="B6213">
        <v>58840.7890625</v>
      </c>
      <c r="C6213">
        <v>59720.55859375</v>
      </c>
      <c r="D6213">
        <v>58687.171875</v>
      </c>
      <c r="E6213">
        <v>59585.71875</v>
      </c>
      <c r="F6213">
        <v>13500</v>
      </c>
    </row>
    <row r="6214" spans="1:6" x14ac:dyDescent="0.3">
      <c r="A6214" s="1">
        <v>44823</v>
      </c>
      <c r="B6214">
        <v>59141.23046875</v>
      </c>
      <c r="C6214">
        <v>59277.55078125</v>
      </c>
      <c r="D6214">
        <v>58487.76171875</v>
      </c>
      <c r="E6214">
        <v>58747.30859375</v>
      </c>
      <c r="F6214">
        <v>58000</v>
      </c>
    </row>
    <row r="6215" spans="1:6" x14ac:dyDescent="0.3">
      <c r="A6215" s="1">
        <v>44824</v>
      </c>
      <c r="B6215">
        <v>59719.73828125</v>
      </c>
      <c r="C6215">
        <v>60105.7890625</v>
      </c>
      <c r="D6215">
        <v>59556.91015625</v>
      </c>
      <c r="E6215">
        <v>59556.91015625</v>
      </c>
      <c r="F6215">
        <v>10400</v>
      </c>
    </row>
    <row r="6216" spans="1:6" x14ac:dyDescent="0.3">
      <c r="A6216" s="1">
        <v>44825</v>
      </c>
      <c r="B6216">
        <v>59456.78125</v>
      </c>
      <c r="C6216">
        <v>59799.0390625</v>
      </c>
      <c r="D6216">
        <v>59275.3984375</v>
      </c>
      <c r="E6216">
        <v>59504.140625</v>
      </c>
      <c r="F6216">
        <v>8600</v>
      </c>
    </row>
    <row r="6217" spans="1:6" x14ac:dyDescent="0.3">
      <c r="A6217" s="1">
        <v>44826</v>
      </c>
      <c r="B6217">
        <v>59119.71875</v>
      </c>
      <c r="C6217">
        <v>59457.578125</v>
      </c>
      <c r="D6217">
        <v>58832.78125</v>
      </c>
      <c r="E6217">
        <v>59073.83984375</v>
      </c>
      <c r="F6217">
        <v>10000</v>
      </c>
    </row>
    <row r="6218" spans="1:6" x14ac:dyDescent="0.3">
      <c r="A6218" s="1">
        <v>44827</v>
      </c>
      <c r="B6218">
        <v>58098.921875</v>
      </c>
      <c r="C6218">
        <v>59143.3203125</v>
      </c>
      <c r="D6218">
        <v>57981.94921875</v>
      </c>
      <c r="E6218">
        <v>59005.1796875</v>
      </c>
      <c r="F6218">
        <v>14900</v>
      </c>
    </row>
    <row r="6219" spans="1:6" x14ac:dyDescent="0.3">
      <c r="A6219" s="1">
        <v>44830</v>
      </c>
      <c r="B6219">
        <v>57145.21875</v>
      </c>
      <c r="C6219">
        <v>57708.37890625</v>
      </c>
      <c r="D6219">
        <v>57038.23828125</v>
      </c>
      <c r="E6219">
        <v>57525.03125</v>
      </c>
      <c r="F6219">
        <v>17900</v>
      </c>
    </row>
    <row r="6220" spans="1:6" x14ac:dyDescent="0.3">
      <c r="A6220" s="1">
        <v>44831</v>
      </c>
      <c r="B6220">
        <v>57107.51953125</v>
      </c>
      <c r="C6220">
        <v>57704.5703125</v>
      </c>
      <c r="D6220">
        <v>56950.51953125</v>
      </c>
      <c r="E6220">
        <v>57376.51953125</v>
      </c>
      <c r="F6220">
        <v>13900</v>
      </c>
    </row>
    <row r="6221" spans="1:6" x14ac:dyDescent="0.3">
      <c r="A6221" s="1">
        <v>44832</v>
      </c>
      <c r="B6221">
        <v>56598.28125</v>
      </c>
      <c r="C6221">
        <v>57213.328125</v>
      </c>
      <c r="D6221">
        <v>56485.671875</v>
      </c>
      <c r="E6221">
        <v>56710.12890625</v>
      </c>
      <c r="F6221">
        <v>26800</v>
      </c>
    </row>
    <row r="6222" spans="1:6" x14ac:dyDescent="0.3">
      <c r="A6222" s="1">
        <v>44833</v>
      </c>
      <c r="B6222">
        <v>56409.9609375</v>
      </c>
      <c r="C6222">
        <v>57166.140625</v>
      </c>
      <c r="D6222">
        <v>56314.05078125</v>
      </c>
      <c r="E6222">
        <v>56997.8984375</v>
      </c>
      <c r="F6222">
        <v>11400</v>
      </c>
    </row>
    <row r="6223" spans="1:6" x14ac:dyDescent="0.3">
      <c r="A6223" s="1">
        <v>44834</v>
      </c>
      <c r="B6223">
        <v>57426.921875</v>
      </c>
      <c r="C6223">
        <v>57722.62890625</v>
      </c>
      <c r="D6223">
        <v>56147.23046875</v>
      </c>
      <c r="E6223">
        <v>56240.1484375</v>
      </c>
      <c r="F6223">
        <v>12300</v>
      </c>
    </row>
    <row r="6224" spans="1:6" x14ac:dyDescent="0.3">
      <c r="A6224" s="1">
        <v>44837</v>
      </c>
      <c r="B6224">
        <v>56788.80859375</v>
      </c>
      <c r="C6224">
        <v>57454.83984375</v>
      </c>
      <c r="D6224">
        <v>56683.3984375</v>
      </c>
      <c r="E6224">
        <v>57403.921875</v>
      </c>
      <c r="F6224">
        <v>8100</v>
      </c>
    </row>
    <row r="6225" spans="1:6" x14ac:dyDescent="0.3">
      <c r="A6225" s="1">
        <v>44838</v>
      </c>
      <c r="B6225">
        <v>58065.46875</v>
      </c>
      <c r="C6225">
        <v>58099.94140625</v>
      </c>
      <c r="D6225">
        <v>57506.6484375</v>
      </c>
      <c r="E6225">
        <v>57506.6484375</v>
      </c>
      <c r="F6225">
        <v>6400</v>
      </c>
    </row>
    <row r="6226" spans="1:6" x14ac:dyDescent="0.3">
      <c r="A6226" s="1">
        <v>44840</v>
      </c>
      <c r="B6226">
        <v>58222.1015625</v>
      </c>
      <c r="C6226">
        <v>58578.76171875</v>
      </c>
      <c r="D6226">
        <v>58173.69921875</v>
      </c>
      <c r="E6226">
        <v>58314.05078125</v>
      </c>
      <c r="F6226">
        <v>9600</v>
      </c>
    </row>
    <row r="6227" spans="1:6" x14ac:dyDescent="0.3">
      <c r="A6227" s="1">
        <v>44841</v>
      </c>
      <c r="B6227">
        <v>58191.2890625</v>
      </c>
      <c r="C6227">
        <v>58269.33984375</v>
      </c>
      <c r="D6227">
        <v>57851.1484375</v>
      </c>
      <c r="E6227">
        <v>58092.55859375</v>
      </c>
      <c r="F6227">
        <v>7300</v>
      </c>
    </row>
    <row r="6228" spans="1:6" x14ac:dyDescent="0.3">
      <c r="A6228" s="1">
        <v>44844</v>
      </c>
      <c r="B6228">
        <v>57991.109375</v>
      </c>
      <c r="C6228">
        <v>58125.01171875</v>
      </c>
      <c r="D6228">
        <v>57365.6796875</v>
      </c>
      <c r="E6228">
        <v>57424.0703125</v>
      </c>
      <c r="F6228">
        <v>6800</v>
      </c>
    </row>
    <row r="6229" spans="1:6" x14ac:dyDescent="0.3">
      <c r="A6229" s="1">
        <v>44845</v>
      </c>
      <c r="B6229">
        <v>57147.3203125</v>
      </c>
      <c r="C6229">
        <v>58027.51953125</v>
      </c>
      <c r="D6229">
        <v>57050.3984375</v>
      </c>
      <c r="E6229">
        <v>58004.25</v>
      </c>
      <c r="F6229">
        <v>52700</v>
      </c>
    </row>
    <row r="6230" spans="1:6" x14ac:dyDescent="0.3">
      <c r="A6230" s="1">
        <v>44846</v>
      </c>
      <c r="B6230">
        <v>57625.91015625</v>
      </c>
      <c r="C6230">
        <v>57687.640625</v>
      </c>
      <c r="D6230">
        <v>57085.921875</v>
      </c>
      <c r="E6230">
        <v>57312.48828125</v>
      </c>
      <c r="F6230">
        <v>7600</v>
      </c>
    </row>
    <row r="6231" spans="1:6" x14ac:dyDescent="0.3">
      <c r="A6231" s="1">
        <v>44847</v>
      </c>
      <c r="B6231">
        <v>57235.328125</v>
      </c>
      <c r="C6231">
        <v>57568.140625</v>
      </c>
      <c r="D6231">
        <v>57055.75</v>
      </c>
      <c r="E6231">
        <v>57512.73828125</v>
      </c>
      <c r="F6231">
        <v>9500</v>
      </c>
    </row>
    <row r="6232" spans="1:6" x14ac:dyDescent="0.3">
      <c r="A6232" s="1">
        <v>44848</v>
      </c>
      <c r="B6232">
        <v>57919.96875</v>
      </c>
      <c r="C6232">
        <v>58435.12109375</v>
      </c>
      <c r="D6232">
        <v>57848.23046875</v>
      </c>
      <c r="E6232">
        <v>58162.73828125</v>
      </c>
      <c r="F6232">
        <v>9400</v>
      </c>
    </row>
    <row r="6233" spans="1:6" x14ac:dyDescent="0.3">
      <c r="A6233" s="1">
        <v>44851</v>
      </c>
      <c r="B6233">
        <v>58410.98046875</v>
      </c>
      <c r="C6233">
        <v>58449</v>
      </c>
      <c r="D6233">
        <v>57639.80078125</v>
      </c>
      <c r="E6233">
        <v>57752.5</v>
      </c>
      <c r="F6233">
        <v>53500</v>
      </c>
    </row>
    <row r="6234" spans="1:6" x14ac:dyDescent="0.3">
      <c r="A6234" s="1">
        <v>44852</v>
      </c>
      <c r="B6234">
        <v>58960.6015625</v>
      </c>
      <c r="C6234">
        <v>59143.66015625</v>
      </c>
      <c r="D6234">
        <v>58744.12890625</v>
      </c>
      <c r="E6234">
        <v>58744.12890625</v>
      </c>
      <c r="F6234">
        <v>8600</v>
      </c>
    </row>
    <row r="6235" spans="1:6" x14ac:dyDescent="0.3">
      <c r="A6235" s="1">
        <v>44853</v>
      </c>
      <c r="B6235">
        <v>59107.19140625</v>
      </c>
      <c r="C6235">
        <v>59399.69140625</v>
      </c>
      <c r="D6235">
        <v>58961.76953125</v>
      </c>
      <c r="E6235">
        <v>59196.9609375</v>
      </c>
      <c r="F6235">
        <v>6800</v>
      </c>
    </row>
    <row r="6236" spans="1:6" x14ac:dyDescent="0.3">
      <c r="A6236" s="1">
        <v>44854</v>
      </c>
      <c r="B6236">
        <v>59202.8984375</v>
      </c>
      <c r="C6236">
        <v>59273.8515625</v>
      </c>
      <c r="D6236">
        <v>58791.28125</v>
      </c>
      <c r="E6236">
        <v>58824.48046875</v>
      </c>
      <c r="F6236">
        <v>8600</v>
      </c>
    </row>
    <row r="6237" spans="1:6" x14ac:dyDescent="0.3">
      <c r="A6237" s="1">
        <v>44855</v>
      </c>
      <c r="B6237">
        <v>59307.1484375</v>
      </c>
      <c r="C6237">
        <v>59590.9296875</v>
      </c>
      <c r="D6237">
        <v>59132.94140625</v>
      </c>
      <c r="E6237">
        <v>59381.359375</v>
      </c>
      <c r="F6237">
        <v>10800</v>
      </c>
    </row>
    <row r="6238" spans="1:6" x14ac:dyDescent="0.3">
      <c r="A6238" s="1">
        <v>44858</v>
      </c>
      <c r="B6238">
        <v>59831.66015625</v>
      </c>
      <c r="C6238">
        <v>59994.25</v>
      </c>
      <c r="D6238">
        <v>59776.66015625</v>
      </c>
      <c r="E6238">
        <v>59804.01953125</v>
      </c>
      <c r="F6238">
        <v>2100</v>
      </c>
    </row>
    <row r="6239" spans="1:6" x14ac:dyDescent="0.3">
      <c r="A6239" s="1">
        <v>44859</v>
      </c>
      <c r="B6239">
        <v>59543.9609375</v>
      </c>
      <c r="C6239">
        <v>60081.23828125</v>
      </c>
      <c r="D6239">
        <v>59489.01953125</v>
      </c>
      <c r="E6239">
        <v>60002.9609375</v>
      </c>
      <c r="F6239">
        <v>14900</v>
      </c>
    </row>
    <row r="6240" spans="1:6" x14ac:dyDescent="0.3">
      <c r="A6240" s="1">
        <v>44861</v>
      </c>
      <c r="B6240">
        <v>59756.83984375</v>
      </c>
      <c r="C6240">
        <v>59959.94140625</v>
      </c>
      <c r="D6240">
        <v>59496.80078125</v>
      </c>
      <c r="E6240">
        <v>59792.3203125</v>
      </c>
      <c r="F6240">
        <v>9500</v>
      </c>
    </row>
    <row r="6241" spans="1:6" x14ac:dyDescent="0.3">
      <c r="A6241" s="1">
        <v>44862</v>
      </c>
      <c r="B6241">
        <v>59959.8515625</v>
      </c>
      <c r="C6241">
        <v>60133.171875</v>
      </c>
      <c r="D6241">
        <v>59739.05078125</v>
      </c>
      <c r="E6241">
        <v>59746.80078125</v>
      </c>
      <c r="F6241">
        <v>10000</v>
      </c>
    </row>
    <row r="6242" spans="1:6" x14ac:dyDescent="0.3">
      <c r="A6242" s="1">
        <v>44865</v>
      </c>
      <c r="B6242">
        <v>60746.58984375</v>
      </c>
      <c r="C6242">
        <v>60786.69921875</v>
      </c>
      <c r="D6242">
        <v>60246.9609375</v>
      </c>
      <c r="E6242">
        <v>60246.9609375</v>
      </c>
      <c r="F6242">
        <v>8000</v>
      </c>
    </row>
    <row r="6243" spans="1:6" x14ac:dyDescent="0.3">
      <c r="A6243" s="1">
        <v>44866</v>
      </c>
      <c r="B6243">
        <v>61121.3515625</v>
      </c>
      <c r="C6243">
        <v>61289.73046875</v>
      </c>
      <c r="D6243">
        <v>60868.69140625</v>
      </c>
      <c r="E6243">
        <v>61065.578125</v>
      </c>
      <c r="F6243">
        <v>58200</v>
      </c>
    </row>
    <row r="6244" spans="1:6" x14ac:dyDescent="0.3">
      <c r="A6244" s="1">
        <v>44867</v>
      </c>
      <c r="B6244">
        <v>60906.08984375</v>
      </c>
      <c r="C6244">
        <v>61209.6484375</v>
      </c>
      <c r="D6244">
        <v>60794.390625</v>
      </c>
      <c r="E6244">
        <v>61156.890625</v>
      </c>
      <c r="F6244">
        <v>10800</v>
      </c>
    </row>
    <row r="6245" spans="1:6" x14ac:dyDescent="0.3">
      <c r="A6245" s="1">
        <v>44868</v>
      </c>
      <c r="B6245">
        <v>60836.41015625</v>
      </c>
      <c r="C6245">
        <v>60994.37109375</v>
      </c>
      <c r="D6245">
        <v>60485.140625</v>
      </c>
      <c r="E6245">
        <v>60511.5703125</v>
      </c>
      <c r="F6245">
        <v>25000</v>
      </c>
    </row>
    <row r="6246" spans="1:6" x14ac:dyDescent="0.3">
      <c r="A6246" s="1">
        <v>44869</v>
      </c>
      <c r="B6246">
        <v>60950.359375</v>
      </c>
      <c r="C6246">
        <v>61004.48828125</v>
      </c>
      <c r="D6246">
        <v>60666.01171875</v>
      </c>
      <c r="E6246">
        <v>60698.26953125</v>
      </c>
      <c r="F6246">
        <v>13600</v>
      </c>
    </row>
    <row r="6247" spans="1:6" x14ac:dyDescent="0.3">
      <c r="A6247" s="1">
        <v>44872</v>
      </c>
      <c r="B6247">
        <v>61185.1484375</v>
      </c>
      <c r="C6247">
        <v>61401.5390625</v>
      </c>
      <c r="D6247">
        <v>60714.359375</v>
      </c>
      <c r="E6247">
        <v>61188.12890625</v>
      </c>
      <c r="F6247">
        <v>17000</v>
      </c>
    </row>
    <row r="6248" spans="1:6" x14ac:dyDescent="0.3">
      <c r="A6248" s="1">
        <v>44874</v>
      </c>
      <c r="B6248">
        <v>61033.55078125</v>
      </c>
      <c r="C6248">
        <v>61447.23046875</v>
      </c>
      <c r="D6248">
        <v>60905.1484375</v>
      </c>
      <c r="E6248">
        <v>61304.2890625</v>
      </c>
      <c r="F6248">
        <v>9100</v>
      </c>
    </row>
    <row r="6249" spans="1:6" x14ac:dyDescent="0.3">
      <c r="A6249" s="1">
        <v>44875</v>
      </c>
      <c r="B6249">
        <v>60613.69921875</v>
      </c>
      <c r="C6249">
        <v>60848.73046875</v>
      </c>
      <c r="D6249">
        <v>60425.46875</v>
      </c>
      <c r="E6249">
        <v>60524.26953125</v>
      </c>
      <c r="F6249">
        <v>10200</v>
      </c>
    </row>
    <row r="6250" spans="1:6" x14ac:dyDescent="0.3">
      <c r="A6250" s="1">
        <v>44876</v>
      </c>
      <c r="B6250">
        <v>61795.0390625</v>
      </c>
      <c r="C6250">
        <v>61840.96875</v>
      </c>
      <c r="D6250">
        <v>61311.01953125</v>
      </c>
      <c r="E6250">
        <v>61311.01953125</v>
      </c>
      <c r="F6250">
        <v>14400</v>
      </c>
    </row>
    <row r="6251" spans="1:6" x14ac:dyDescent="0.3">
      <c r="A6251" s="1">
        <v>44879</v>
      </c>
      <c r="B6251">
        <v>61624.1484375</v>
      </c>
      <c r="C6251">
        <v>61916.23828125</v>
      </c>
      <c r="D6251">
        <v>61572.03125</v>
      </c>
      <c r="E6251">
        <v>61765.859375</v>
      </c>
      <c r="F6251">
        <v>20600</v>
      </c>
    </row>
    <row r="6252" spans="1:6" x14ac:dyDescent="0.3">
      <c r="A6252" s="1">
        <v>44880</v>
      </c>
      <c r="B6252">
        <v>61872.98828125</v>
      </c>
      <c r="C6252">
        <v>61955.9609375</v>
      </c>
      <c r="D6252">
        <v>61436.8984375</v>
      </c>
      <c r="E6252">
        <v>61630.05078125</v>
      </c>
      <c r="F6252">
        <v>11400</v>
      </c>
    </row>
    <row r="6253" spans="1:6" x14ac:dyDescent="0.3">
      <c r="A6253" s="1">
        <v>44881</v>
      </c>
      <c r="B6253">
        <v>61980.71875</v>
      </c>
      <c r="C6253">
        <v>62052.5703125</v>
      </c>
      <c r="D6253">
        <v>61708.62890625</v>
      </c>
      <c r="E6253">
        <v>61708.62890625</v>
      </c>
      <c r="F6253">
        <v>6600</v>
      </c>
    </row>
    <row r="6254" spans="1:6" x14ac:dyDescent="0.3">
      <c r="A6254" s="1">
        <v>44882</v>
      </c>
      <c r="B6254">
        <v>61750.6015625</v>
      </c>
      <c r="C6254">
        <v>62050.80078125</v>
      </c>
      <c r="D6254">
        <v>61643.26953125</v>
      </c>
      <c r="E6254">
        <v>61812.359375</v>
      </c>
      <c r="F6254">
        <v>9100</v>
      </c>
    </row>
    <row r="6255" spans="1:6" x14ac:dyDescent="0.3">
      <c r="A6255" s="1">
        <v>44883</v>
      </c>
      <c r="B6255">
        <v>61663.48046875</v>
      </c>
      <c r="C6255">
        <v>61929.87890625</v>
      </c>
      <c r="D6255">
        <v>61337.4296875</v>
      </c>
      <c r="E6255">
        <v>61858.19921875</v>
      </c>
      <c r="F6255">
        <v>10600</v>
      </c>
    </row>
    <row r="6256" spans="1:6" x14ac:dyDescent="0.3">
      <c r="A6256" s="1">
        <v>44886</v>
      </c>
      <c r="B6256">
        <v>61144.83984375</v>
      </c>
      <c r="C6256">
        <v>61456.328125</v>
      </c>
      <c r="D6256">
        <v>61059.328125</v>
      </c>
      <c r="E6256">
        <v>61456.328125</v>
      </c>
      <c r="F6256">
        <v>7900</v>
      </c>
    </row>
    <row r="6257" spans="1:6" x14ac:dyDescent="0.3">
      <c r="A6257" s="1">
        <v>44887</v>
      </c>
      <c r="B6257">
        <v>61418.9609375</v>
      </c>
      <c r="C6257">
        <v>61466.62890625</v>
      </c>
      <c r="D6257">
        <v>61073.6796875</v>
      </c>
      <c r="E6257">
        <v>61126.55859375</v>
      </c>
      <c r="F6257">
        <v>9700</v>
      </c>
    </row>
    <row r="6258" spans="1:6" x14ac:dyDescent="0.3">
      <c r="A6258" s="1">
        <v>44888</v>
      </c>
      <c r="B6258">
        <v>61510.578125</v>
      </c>
      <c r="C6258">
        <v>61780.8984375</v>
      </c>
      <c r="D6258">
        <v>61442.69140625</v>
      </c>
      <c r="E6258">
        <v>61779.7109375</v>
      </c>
      <c r="F6258">
        <v>9800</v>
      </c>
    </row>
    <row r="6259" spans="1:6" x14ac:dyDescent="0.3">
      <c r="A6259" s="1">
        <v>44889</v>
      </c>
      <c r="B6259">
        <v>62272.6796875</v>
      </c>
      <c r="C6259">
        <v>62412.328125</v>
      </c>
      <c r="D6259">
        <v>61600.421875</v>
      </c>
      <c r="E6259">
        <v>61656</v>
      </c>
      <c r="F6259">
        <v>7700</v>
      </c>
    </row>
    <row r="6260" spans="1:6" x14ac:dyDescent="0.3">
      <c r="A6260" s="1">
        <v>44890</v>
      </c>
      <c r="B6260">
        <v>62293.640625</v>
      </c>
      <c r="C6260">
        <v>62447.73046875</v>
      </c>
      <c r="D6260">
        <v>62115.66015625</v>
      </c>
      <c r="E6260">
        <v>62327.87890625</v>
      </c>
      <c r="F6260">
        <v>7100</v>
      </c>
    </row>
    <row r="6261" spans="1:6" x14ac:dyDescent="0.3">
      <c r="A6261" s="1">
        <v>44893</v>
      </c>
      <c r="B6261">
        <v>62504.80078125</v>
      </c>
      <c r="C6261">
        <v>62701.3984375</v>
      </c>
      <c r="D6261">
        <v>61959.73828125</v>
      </c>
      <c r="E6261">
        <v>62016.3515625</v>
      </c>
      <c r="F6261">
        <v>7000</v>
      </c>
    </row>
    <row r="6262" spans="1:6" x14ac:dyDescent="0.3">
      <c r="A6262" s="1">
        <v>44894</v>
      </c>
      <c r="B6262">
        <v>62681.83984375</v>
      </c>
      <c r="C6262">
        <v>62887.3984375</v>
      </c>
      <c r="D6262">
        <v>62362.078125</v>
      </c>
      <c r="E6262">
        <v>62362.078125</v>
      </c>
      <c r="F6262">
        <v>11200</v>
      </c>
    </row>
    <row r="6263" spans="1:6" x14ac:dyDescent="0.3">
      <c r="A6263" s="1">
        <v>44895</v>
      </c>
      <c r="B6263">
        <v>63099.6484375</v>
      </c>
      <c r="C6263">
        <v>63303.01171875</v>
      </c>
      <c r="D6263">
        <v>62648.37890625</v>
      </c>
      <c r="E6263">
        <v>62743.46875</v>
      </c>
      <c r="F6263">
        <v>8900</v>
      </c>
    </row>
    <row r="6264" spans="1:6" x14ac:dyDescent="0.3">
      <c r="A6264" s="1">
        <v>44896</v>
      </c>
      <c r="B6264">
        <v>63284.19140625</v>
      </c>
      <c r="C6264">
        <v>63583.0703125</v>
      </c>
      <c r="D6264">
        <v>63183.76953125</v>
      </c>
      <c r="E6264">
        <v>63357.98828125</v>
      </c>
      <c r="F6264">
        <v>17300</v>
      </c>
    </row>
    <row r="6265" spans="1:6" x14ac:dyDescent="0.3">
      <c r="A6265" s="1">
        <v>44897</v>
      </c>
      <c r="B6265">
        <v>62868.5</v>
      </c>
      <c r="C6265">
        <v>63148.58984375</v>
      </c>
      <c r="D6265">
        <v>62679.62890625</v>
      </c>
      <c r="E6265">
        <v>62978.578125</v>
      </c>
      <c r="F6265">
        <v>6400</v>
      </c>
    </row>
    <row r="6266" spans="1:6" x14ac:dyDescent="0.3">
      <c r="A6266" s="1">
        <v>44900</v>
      </c>
      <c r="B6266">
        <v>62834.6015625</v>
      </c>
      <c r="C6266">
        <v>62939.62890625</v>
      </c>
      <c r="D6266">
        <v>62507.87890625</v>
      </c>
      <c r="E6266">
        <v>62865.28125</v>
      </c>
      <c r="F6266">
        <v>13100</v>
      </c>
    </row>
    <row r="6267" spans="1:6" x14ac:dyDescent="0.3">
      <c r="A6267" s="1">
        <v>44901</v>
      </c>
      <c r="B6267">
        <v>62626.359375</v>
      </c>
      <c r="C6267">
        <v>62677.83984375</v>
      </c>
      <c r="D6267">
        <v>62390.0703125</v>
      </c>
      <c r="E6267">
        <v>62395.55078125</v>
      </c>
      <c r="F6267">
        <v>6100</v>
      </c>
    </row>
    <row r="6268" spans="1:6" x14ac:dyDescent="0.3">
      <c r="A6268" s="1">
        <v>44902</v>
      </c>
      <c r="B6268">
        <v>62410.6796875</v>
      </c>
      <c r="C6268">
        <v>62759.96875</v>
      </c>
      <c r="D6268">
        <v>62316.6484375</v>
      </c>
      <c r="E6268">
        <v>62615.51953125</v>
      </c>
      <c r="F6268">
        <v>4800</v>
      </c>
    </row>
    <row r="6269" spans="1:6" x14ac:dyDescent="0.3">
      <c r="A6269" s="1">
        <v>44903</v>
      </c>
      <c r="B6269">
        <v>62570.6796875</v>
      </c>
      <c r="C6269">
        <v>62633.55859375</v>
      </c>
      <c r="D6269">
        <v>62320.1796875</v>
      </c>
      <c r="E6269">
        <v>62504.0390625</v>
      </c>
      <c r="F6269">
        <v>13700</v>
      </c>
    </row>
    <row r="6270" spans="1:6" x14ac:dyDescent="0.3">
      <c r="A6270" s="1">
        <v>44904</v>
      </c>
      <c r="B6270">
        <v>62181.671875</v>
      </c>
      <c r="C6270">
        <v>62735.421875</v>
      </c>
      <c r="D6270">
        <v>61889.109375</v>
      </c>
      <c r="E6270">
        <v>62690.859375</v>
      </c>
      <c r="F6270">
        <v>7300</v>
      </c>
    </row>
    <row r="6271" spans="1:6" x14ac:dyDescent="0.3">
      <c r="A6271" s="1">
        <v>44907</v>
      </c>
      <c r="B6271">
        <v>62130.5703125</v>
      </c>
      <c r="C6271">
        <v>62239.421875</v>
      </c>
      <c r="D6271">
        <v>61676.1484375</v>
      </c>
      <c r="E6271">
        <v>61770.55859375</v>
      </c>
      <c r="F6271">
        <v>7000</v>
      </c>
    </row>
    <row r="6272" spans="1:6" x14ac:dyDescent="0.3">
      <c r="A6272" s="1">
        <v>44908</v>
      </c>
      <c r="B6272">
        <v>62533.30078125</v>
      </c>
      <c r="C6272">
        <v>62567.921875</v>
      </c>
      <c r="D6272">
        <v>62129.5703125</v>
      </c>
      <c r="E6272">
        <v>62300.671875</v>
      </c>
      <c r="F6272">
        <v>12000</v>
      </c>
    </row>
    <row r="6273" spans="1:6" x14ac:dyDescent="0.3">
      <c r="A6273" s="1">
        <v>44909</v>
      </c>
      <c r="B6273">
        <v>62677.91015625</v>
      </c>
      <c r="C6273">
        <v>62835.109375</v>
      </c>
      <c r="D6273">
        <v>62591.28125</v>
      </c>
      <c r="E6273">
        <v>62685.94140625</v>
      </c>
      <c r="F6273">
        <v>5700</v>
      </c>
    </row>
    <row r="6274" spans="1:6" x14ac:dyDescent="0.3">
      <c r="A6274" s="1">
        <v>44910</v>
      </c>
      <c r="B6274">
        <v>61799.03125</v>
      </c>
      <c r="C6274">
        <v>62624.80859375</v>
      </c>
      <c r="D6274">
        <v>61715.609375</v>
      </c>
      <c r="E6274">
        <v>62530.0703125</v>
      </c>
      <c r="F6274">
        <v>5600</v>
      </c>
    </row>
    <row r="6275" spans="1:6" x14ac:dyDescent="0.3">
      <c r="A6275" s="1">
        <v>44911</v>
      </c>
      <c r="B6275">
        <v>61337.80859375</v>
      </c>
      <c r="C6275">
        <v>61893.21875</v>
      </c>
      <c r="D6275">
        <v>61292.53125</v>
      </c>
      <c r="E6275">
        <v>61534.23828125</v>
      </c>
      <c r="F6275">
        <v>7000</v>
      </c>
    </row>
    <row r="6276" spans="1:6" x14ac:dyDescent="0.3">
      <c r="A6276" s="1">
        <v>44914</v>
      </c>
      <c r="B6276">
        <v>61806.19140625</v>
      </c>
      <c r="C6276">
        <v>61844.921875</v>
      </c>
      <c r="D6276">
        <v>61265.30859375</v>
      </c>
      <c r="E6276">
        <v>61405.80078125</v>
      </c>
      <c r="F6276">
        <v>4800</v>
      </c>
    </row>
    <row r="6277" spans="1:6" x14ac:dyDescent="0.3">
      <c r="A6277" s="1">
        <v>44915</v>
      </c>
      <c r="B6277">
        <v>61702.2890625</v>
      </c>
      <c r="C6277">
        <v>61780.37109375</v>
      </c>
      <c r="D6277">
        <v>61102.6796875</v>
      </c>
      <c r="E6277">
        <v>61608.8515625</v>
      </c>
      <c r="F6277">
        <v>4500</v>
      </c>
    </row>
    <row r="6278" spans="1:6" x14ac:dyDescent="0.3">
      <c r="A6278" s="1">
        <v>44916</v>
      </c>
      <c r="B6278">
        <v>61067.23828125</v>
      </c>
      <c r="C6278">
        <v>62006.4609375</v>
      </c>
      <c r="D6278">
        <v>60938.37890625</v>
      </c>
      <c r="E6278">
        <v>61993.7109375</v>
      </c>
      <c r="F6278">
        <v>6600</v>
      </c>
    </row>
    <row r="6279" spans="1:6" x14ac:dyDescent="0.3">
      <c r="A6279" s="1">
        <v>44917</v>
      </c>
      <c r="B6279">
        <v>60826.21875</v>
      </c>
      <c r="C6279">
        <v>61464.37890625</v>
      </c>
      <c r="D6279">
        <v>60637.23828125</v>
      </c>
      <c r="E6279">
        <v>61257.171875</v>
      </c>
      <c r="F6279">
        <v>9100</v>
      </c>
    </row>
    <row r="6280" spans="1:6" x14ac:dyDescent="0.3">
      <c r="A6280" s="1">
        <v>44918</v>
      </c>
      <c r="B6280">
        <v>59845.2890625</v>
      </c>
      <c r="C6280">
        <v>60546.87890625</v>
      </c>
      <c r="D6280">
        <v>59765.55859375</v>
      </c>
      <c r="E6280">
        <v>60205.55859375</v>
      </c>
      <c r="F6280">
        <v>8100</v>
      </c>
    </row>
    <row r="6281" spans="1:6" x14ac:dyDescent="0.3">
      <c r="A6281" s="1">
        <v>44921</v>
      </c>
      <c r="B6281">
        <v>60566.421875</v>
      </c>
      <c r="C6281">
        <v>60833.78125</v>
      </c>
      <c r="D6281">
        <v>59754.1015625</v>
      </c>
      <c r="E6281">
        <v>59755.078125</v>
      </c>
      <c r="F6281">
        <v>6500</v>
      </c>
    </row>
    <row r="6282" spans="1:6" x14ac:dyDescent="0.3">
      <c r="A6282" s="1">
        <v>44922</v>
      </c>
      <c r="B6282">
        <v>60927.4296875</v>
      </c>
      <c r="C6282">
        <v>60986.6796875</v>
      </c>
      <c r="D6282">
        <v>60405.66015625</v>
      </c>
      <c r="E6282">
        <v>60861.41015625</v>
      </c>
      <c r="F6282">
        <v>11100</v>
      </c>
    </row>
    <row r="6283" spans="1:6" x14ac:dyDescent="0.3">
      <c r="A6283" s="1">
        <v>44923</v>
      </c>
      <c r="B6283">
        <v>60910.28125</v>
      </c>
      <c r="C6283">
        <v>61075.328125</v>
      </c>
      <c r="D6283">
        <v>60713.76953125</v>
      </c>
      <c r="E6283">
        <v>60811.51953125</v>
      </c>
      <c r="F6283">
        <v>10000</v>
      </c>
    </row>
    <row r="6284" spans="1:6" x14ac:dyDescent="0.3">
      <c r="A6284" s="1">
        <v>44924</v>
      </c>
      <c r="B6284">
        <v>61133.87890625</v>
      </c>
      <c r="C6284">
        <v>61210.6484375</v>
      </c>
      <c r="D6284">
        <v>60479.05859375</v>
      </c>
      <c r="E6284">
        <v>60628.2890625</v>
      </c>
      <c r="F6284">
        <v>7900</v>
      </c>
    </row>
    <row r="6285" spans="1:6" x14ac:dyDescent="0.3">
      <c r="A6285" s="1">
        <v>44925</v>
      </c>
      <c r="B6285">
        <v>60840.73828125</v>
      </c>
      <c r="C6285">
        <v>61392.6796875</v>
      </c>
      <c r="D6285">
        <v>60743.7109375</v>
      </c>
      <c r="E6285">
        <v>61329.16015625</v>
      </c>
      <c r="F6285">
        <v>8000</v>
      </c>
    </row>
    <row r="6286" spans="1:6" x14ac:dyDescent="0.3">
      <c r="A6286" s="1">
        <v>44928</v>
      </c>
      <c r="B6286">
        <v>61167.7890625</v>
      </c>
      <c r="C6286">
        <v>61222.7890625</v>
      </c>
      <c r="D6286">
        <v>60764.62890625</v>
      </c>
      <c r="E6286">
        <v>60871.23828125</v>
      </c>
      <c r="F6286">
        <v>18500</v>
      </c>
    </row>
    <row r="6287" spans="1:6" x14ac:dyDescent="0.3">
      <c r="A6287" s="1">
        <v>44929</v>
      </c>
      <c r="B6287">
        <v>61294.19921875</v>
      </c>
      <c r="C6287">
        <v>61343.9609375</v>
      </c>
      <c r="D6287">
        <v>61004.0390625</v>
      </c>
      <c r="E6287">
        <v>61074.87890625</v>
      </c>
      <c r="F6287">
        <v>6700</v>
      </c>
    </row>
    <row r="6288" spans="1:6" x14ac:dyDescent="0.3">
      <c r="A6288" s="1">
        <v>44930</v>
      </c>
      <c r="B6288">
        <v>60657.44921875</v>
      </c>
      <c r="C6288">
        <v>61327.2109375</v>
      </c>
      <c r="D6288">
        <v>60593.55859375</v>
      </c>
      <c r="E6288">
        <v>61294.6484375</v>
      </c>
      <c r="F6288">
        <v>7900</v>
      </c>
    </row>
    <row r="6289" spans="1:6" x14ac:dyDescent="0.3">
      <c r="A6289" s="1">
        <v>44931</v>
      </c>
      <c r="B6289">
        <v>60353.26953125</v>
      </c>
      <c r="C6289">
        <v>60877.05859375</v>
      </c>
      <c r="D6289">
        <v>60049.83984375</v>
      </c>
      <c r="E6289">
        <v>60847.5</v>
      </c>
      <c r="F6289">
        <v>8900</v>
      </c>
    </row>
    <row r="6290" spans="1:6" x14ac:dyDescent="0.3">
      <c r="A6290" s="1">
        <v>44932</v>
      </c>
      <c r="B6290">
        <v>59900.37109375</v>
      </c>
      <c r="C6290">
        <v>60537.62890625</v>
      </c>
      <c r="D6290">
        <v>59669.91015625</v>
      </c>
      <c r="E6290">
        <v>60388.73828125</v>
      </c>
      <c r="F6290">
        <v>8600</v>
      </c>
    </row>
    <row r="6291" spans="1:6" x14ac:dyDescent="0.3">
      <c r="A6291" s="1">
        <v>44935</v>
      </c>
      <c r="B6291">
        <v>60747.30859375</v>
      </c>
      <c r="C6291">
        <v>60889.41015625</v>
      </c>
      <c r="D6291">
        <v>60109.94140625</v>
      </c>
      <c r="E6291">
        <v>60147.0703125</v>
      </c>
      <c r="F6291">
        <v>8000</v>
      </c>
    </row>
    <row r="6292" spans="1:6" x14ac:dyDescent="0.3">
      <c r="A6292" s="1">
        <v>44936</v>
      </c>
      <c r="B6292">
        <v>60115.48046875</v>
      </c>
      <c r="C6292">
        <v>60809.6484375</v>
      </c>
      <c r="D6292">
        <v>59938.37890625</v>
      </c>
      <c r="E6292">
        <v>60805.140625</v>
      </c>
      <c r="F6292">
        <v>8500</v>
      </c>
    </row>
    <row r="6293" spans="1:6" x14ac:dyDescent="0.3">
      <c r="A6293" s="1">
        <v>44937</v>
      </c>
      <c r="B6293">
        <v>60105.5</v>
      </c>
      <c r="C6293">
        <v>60364.76953125</v>
      </c>
      <c r="D6293">
        <v>59805.78125</v>
      </c>
      <c r="E6293">
        <v>60134.55859375</v>
      </c>
      <c r="F6293">
        <v>9700</v>
      </c>
    </row>
    <row r="6294" spans="1:6" x14ac:dyDescent="0.3">
      <c r="A6294" s="1">
        <v>44938</v>
      </c>
      <c r="B6294">
        <v>59958.03125</v>
      </c>
      <c r="C6294">
        <v>60290.3515625</v>
      </c>
      <c r="D6294">
        <v>59632.3203125</v>
      </c>
      <c r="E6294">
        <v>60083.03125</v>
      </c>
      <c r="F6294">
        <v>6100</v>
      </c>
    </row>
    <row r="6295" spans="1:6" x14ac:dyDescent="0.3">
      <c r="A6295" s="1">
        <v>44939</v>
      </c>
      <c r="B6295">
        <v>60261.1796875</v>
      </c>
      <c r="C6295">
        <v>60418.26171875</v>
      </c>
      <c r="D6295">
        <v>59628.4296875</v>
      </c>
      <c r="E6295">
        <v>60044.9609375</v>
      </c>
      <c r="F6295">
        <v>7200</v>
      </c>
    </row>
    <row r="6296" spans="1:6" x14ac:dyDescent="0.3">
      <c r="A6296" s="1">
        <v>44942</v>
      </c>
      <c r="B6296">
        <v>60092.96875</v>
      </c>
      <c r="C6296">
        <v>60586.76953125</v>
      </c>
      <c r="D6296">
        <v>59963.828125</v>
      </c>
      <c r="E6296">
        <v>60550.5</v>
      </c>
      <c r="F6296">
        <v>6500</v>
      </c>
    </row>
    <row r="6297" spans="1:6" x14ac:dyDescent="0.3">
      <c r="A6297" s="1">
        <v>44943</v>
      </c>
      <c r="B6297">
        <v>60655.71875</v>
      </c>
      <c r="C6297">
        <v>60704.48046875</v>
      </c>
      <c r="D6297">
        <v>60072.33984375</v>
      </c>
      <c r="E6297">
        <v>60142.078125</v>
      </c>
      <c r="F6297">
        <v>6600</v>
      </c>
    </row>
    <row r="6298" spans="1:6" x14ac:dyDescent="0.3">
      <c r="A6298" s="1">
        <v>44944</v>
      </c>
      <c r="B6298">
        <v>61045.73828125</v>
      </c>
      <c r="C6298">
        <v>61110.25</v>
      </c>
      <c r="D6298">
        <v>60569.19140625</v>
      </c>
      <c r="E6298">
        <v>60716.03125</v>
      </c>
      <c r="F6298">
        <v>6900</v>
      </c>
    </row>
    <row r="6299" spans="1:6" x14ac:dyDescent="0.3">
      <c r="A6299" s="1">
        <v>44945</v>
      </c>
      <c r="B6299">
        <v>60858.4296875</v>
      </c>
      <c r="C6299">
        <v>61032.46875</v>
      </c>
      <c r="D6299">
        <v>60716.55078125</v>
      </c>
      <c r="E6299">
        <v>60920.01953125</v>
      </c>
      <c r="F6299">
        <v>8500</v>
      </c>
    </row>
    <row r="6300" spans="1:6" x14ac:dyDescent="0.3">
      <c r="A6300" s="1">
        <v>44946</v>
      </c>
      <c r="B6300">
        <v>60621.76953125</v>
      </c>
      <c r="C6300">
        <v>61001.1796875</v>
      </c>
      <c r="D6300">
        <v>60585.25</v>
      </c>
      <c r="E6300">
        <v>60901.16015625</v>
      </c>
      <c r="F6300">
        <v>6300</v>
      </c>
    </row>
    <row r="6301" spans="1:6" x14ac:dyDescent="0.3">
      <c r="A6301" s="1">
        <v>44949</v>
      </c>
      <c r="B6301">
        <v>60941.671875</v>
      </c>
      <c r="C6301">
        <v>61113.26953125</v>
      </c>
      <c r="D6301">
        <v>60761.87890625</v>
      </c>
      <c r="E6301">
        <v>60876.01171875</v>
      </c>
      <c r="F6301">
        <v>6600</v>
      </c>
    </row>
    <row r="6302" spans="1:6" x14ac:dyDescent="0.3">
      <c r="A6302" s="1">
        <v>44950</v>
      </c>
      <c r="B6302">
        <v>60978.75</v>
      </c>
      <c r="C6302">
        <v>61266.05859375</v>
      </c>
      <c r="D6302">
        <v>60849.12109375</v>
      </c>
      <c r="E6302">
        <v>61122.19921875</v>
      </c>
      <c r="F6302">
        <v>9500</v>
      </c>
    </row>
    <row r="6303" spans="1:6" x14ac:dyDescent="0.3">
      <c r="A6303" s="1">
        <v>44951</v>
      </c>
      <c r="B6303">
        <v>60205.05859375</v>
      </c>
      <c r="C6303">
        <v>60899.2109375</v>
      </c>
      <c r="D6303">
        <v>60081.359375</v>
      </c>
      <c r="E6303">
        <v>60834.73046875</v>
      </c>
      <c r="F6303">
        <v>8100</v>
      </c>
    </row>
    <row r="6304" spans="1:6" x14ac:dyDescent="0.3">
      <c r="A6304" s="1">
        <v>44953</v>
      </c>
      <c r="B6304">
        <v>59330.8984375</v>
      </c>
      <c r="C6304">
        <v>60166.8984375</v>
      </c>
      <c r="D6304">
        <v>58974.69921875</v>
      </c>
      <c r="E6304">
        <v>60166.8984375</v>
      </c>
      <c r="F6304">
        <v>12900</v>
      </c>
    </row>
    <row r="6305" spans="1:6" x14ac:dyDescent="0.3">
      <c r="A6305" s="1">
        <v>44956</v>
      </c>
      <c r="B6305">
        <v>59500.41015625</v>
      </c>
      <c r="C6305">
        <v>59644.23828125</v>
      </c>
      <c r="D6305">
        <v>58699.19921875</v>
      </c>
      <c r="E6305">
        <v>59101.69140625</v>
      </c>
      <c r="F6305">
        <v>11500</v>
      </c>
    </row>
    <row r="6306" spans="1:6" x14ac:dyDescent="0.3">
      <c r="A6306" s="1">
        <v>44957</v>
      </c>
      <c r="B6306">
        <v>59549.8984375</v>
      </c>
      <c r="C6306">
        <v>59787.62890625</v>
      </c>
      <c r="D6306">
        <v>59104.58984375</v>
      </c>
      <c r="E6306">
        <v>59770.828125</v>
      </c>
      <c r="F6306">
        <v>9000</v>
      </c>
    </row>
    <row r="6307" spans="1:6" x14ac:dyDescent="0.3">
      <c r="A6307" s="1">
        <v>44958</v>
      </c>
      <c r="B6307">
        <v>59708.078125</v>
      </c>
      <c r="C6307">
        <v>60773.44140625</v>
      </c>
      <c r="D6307">
        <v>58816.83984375</v>
      </c>
      <c r="E6307">
        <v>60001.171875</v>
      </c>
      <c r="F6307">
        <v>25300</v>
      </c>
    </row>
    <row r="6308" spans="1:6" x14ac:dyDescent="0.3">
      <c r="A6308" s="1">
        <v>44959</v>
      </c>
      <c r="B6308">
        <v>59932.23828125</v>
      </c>
      <c r="C6308">
        <v>60007.671875</v>
      </c>
      <c r="D6308">
        <v>59215.62109375</v>
      </c>
      <c r="E6308">
        <v>59459.87109375</v>
      </c>
      <c r="F6308">
        <v>10400</v>
      </c>
    </row>
    <row r="6309" spans="1:6" x14ac:dyDescent="0.3">
      <c r="A6309" s="1">
        <v>44960</v>
      </c>
      <c r="B6309">
        <v>60841.87890625</v>
      </c>
      <c r="C6309">
        <v>60905.33984375</v>
      </c>
      <c r="D6309">
        <v>60013.05859375</v>
      </c>
      <c r="E6309">
        <v>60350.01171875</v>
      </c>
      <c r="F6309">
        <v>9100</v>
      </c>
    </row>
    <row r="6310" spans="1:6" x14ac:dyDescent="0.3">
      <c r="A6310" s="1">
        <v>44963</v>
      </c>
      <c r="B6310">
        <v>60506.8984375</v>
      </c>
      <c r="C6310">
        <v>60847.2109375</v>
      </c>
      <c r="D6310">
        <v>60345.609375</v>
      </c>
      <c r="E6310">
        <v>60847.2109375</v>
      </c>
      <c r="F6310">
        <v>7500</v>
      </c>
    </row>
    <row r="6311" spans="1:6" x14ac:dyDescent="0.3">
      <c r="A6311" s="1">
        <v>44964</v>
      </c>
      <c r="B6311">
        <v>60286.0390625</v>
      </c>
      <c r="C6311">
        <v>60655.140625</v>
      </c>
      <c r="D6311">
        <v>60063.48828125</v>
      </c>
      <c r="E6311">
        <v>60511.3203125</v>
      </c>
      <c r="F6311">
        <v>13600</v>
      </c>
    </row>
    <row r="6312" spans="1:6" x14ac:dyDescent="0.3">
      <c r="A6312" s="1">
        <v>44965</v>
      </c>
      <c r="B6312">
        <v>60663.7890625</v>
      </c>
      <c r="C6312">
        <v>60792.1015625</v>
      </c>
      <c r="D6312">
        <v>60324.921875</v>
      </c>
      <c r="E6312">
        <v>60332.98828125</v>
      </c>
      <c r="F6312">
        <v>13300</v>
      </c>
    </row>
    <row r="6313" spans="1:6" x14ac:dyDescent="0.3">
      <c r="A6313" s="1">
        <v>44966</v>
      </c>
      <c r="B6313">
        <v>60806.21875</v>
      </c>
      <c r="C6313">
        <v>60863.62890625</v>
      </c>
      <c r="D6313">
        <v>60472.80859375</v>
      </c>
      <c r="E6313">
        <v>60715.890625</v>
      </c>
      <c r="F6313">
        <v>8500</v>
      </c>
    </row>
    <row r="6314" spans="1:6" x14ac:dyDescent="0.3">
      <c r="A6314" s="1">
        <v>44967</v>
      </c>
      <c r="B6314">
        <v>60682.69921875</v>
      </c>
      <c r="C6314">
        <v>60774.140625</v>
      </c>
      <c r="D6314">
        <v>60501.73828125</v>
      </c>
      <c r="E6314">
        <v>60706.80859375</v>
      </c>
      <c r="F6314">
        <v>5300</v>
      </c>
    </row>
    <row r="6315" spans="1:6" x14ac:dyDescent="0.3">
      <c r="A6315" s="1">
        <v>44970</v>
      </c>
      <c r="B6315">
        <v>60431.83984375</v>
      </c>
      <c r="C6315">
        <v>60740.94921875</v>
      </c>
      <c r="D6315">
        <v>60245.05078125</v>
      </c>
      <c r="E6315">
        <v>60652.8203125</v>
      </c>
      <c r="F6315">
        <v>5800</v>
      </c>
    </row>
    <row r="6316" spans="1:6" x14ac:dyDescent="0.3">
      <c r="A6316" s="1">
        <v>44971</v>
      </c>
      <c r="B6316">
        <v>61032.26171875</v>
      </c>
      <c r="C6316">
        <v>61102.73828125</v>
      </c>
      <c r="D6316">
        <v>60550.25</v>
      </c>
      <c r="E6316">
        <v>60550.25</v>
      </c>
      <c r="F6316">
        <v>7000</v>
      </c>
    </row>
    <row r="6317" spans="1:6" x14ac:dyDescent="0.3">
      <c r="A6317" s="1">
        <v>44972</v>
      </c>
      <c r="B6317">
        <v>61275.08984375</v>
      </c>
      <c r="C6317">
        <v>61352.55078125</v>
      </c>
      <c r="D6317">
        <v>60750.3203125</v>
      </c>
      <c r="E6317">
        <v>60990.05078125</v>
      </c>
      <c r="F6317">
        <v>5700</v>
      </c>
    </row>
    <row r="6318" spans="1:6" x14ac:dyDescent="0.3">
      <c r="A6318" s="1">
        <v>44973</v>
      </c>
      <c r="B6318">
        <v>61319.51171875</v>
      </c>
      <c r="C6318">
        <v>61682.25</v>
      </c>
      <c r="D6318">
        <v>61196.71875</v>
      </c>
      <c r="E6318">
        <v>61566.21875</v>
      </c>
      <c r="F6318">
        <v>6900</v>
      </c>
    </row>
    <row r="6319" spans="1:6" x14ac:dyDescent="0.3">
      <c r="A6319" s="1">
        <v>44974</v>
      </c>
      <c r="B6319">
        <v>61002.5703125</v>
      </c>
      <c r="C6319">
        <v>61302.71875</v>
      </c>
      <c r="D6319">
        <v>60810.671875</v>
      </c>
      <c r="E6319">
        <v>60993.5390625</v>
      </c>
      <c r="F6319">
        <v>8100</v>
      </c>
    </row>
    <row r="6320" spans="1:6" x14ac:dyDescent="0.3">
      <c r="A6320" s="1">
        <v>44977</v>
      </c>
      <c r="B6320">
        <v>60691.5390625</v>
      </c>
      <c r="C6320">
        <v>61290.19140625</v>
      </c>
      <c r="D6320">
        <v>60607.01953125</v>
      </c>
      <c r="E6320">
        <v>61112.83984375</v>
      </c>
      <c r="F6320">
        <v>6100</v>
      </c>
    </row>
    <row r="6321" spans="1:6" x14ac:dyDescent="0.3">
      <c r="A6321" s="1">
        <v>44978</v>
      </c>
      <c r="B6321">
        <v>60672.71875</v>
      </c>
      <c r="C6321">
        <v>60976.58984375</v>
      </c>
      <c r="D6321">
        <v>60583.71875</v>
      </c>
      <c r="E6321">
        <v>60770.4296875</v>
      </c>
      <c r="F6321">
        <v>5100</v>
      </c>
    </row>
    <row r="6322" spans="1:6" x14ac:dyDescent="0.3">
      <c r="A6322" s="1">
        <v>44979</v>
      </c>
      <c r="B6322">
        <v>59744.98046875</v>
      </c>
      <c r="C6322">
        <v>60462.8984375</v>
      </c>
      <c r="D6322">
        <v>59681.55078125</v>
      </c>
      <c r="E6322">
        <v>60391.859375</v>
      </c>
      <c r="F6322">
        <v>8100</v>
      </c>
    </row>
    <row r="6323" spans="1:6" x14ac:dyDescent="0.3">
      <c r="A6323" s="1">
        <v>44980</v>
      </c>
      <c r="B6323">
        <v>59605.80078125</v>
      </c>
      <c r="C6323">
        <v>59960.0390625</v>
      </c>
      <c r="D6323">
        <v>59406.30859375</v>
      </c>
      <c r="E6323">
        <v>59777.640625</v>
      </c>
      <c r="F6323">
        <v>7100</v>
      </c>
    </row>
    <row r="6324" spans="1:6" x14ac:dyDescent="0.3">
      <c r="A6324" s="1">
        <v>44981</v>
      </c>
      <c r="B6324">
        <v>59463.9296875</v>
      </c>
      <c r="C6324">
        <v>59908.76953125</v>
      </c>
      <c r="D6324">
        <v>59325.33984375</v>
      </c>
      <c r="E6324">
        <v>59859.48046875</v>
      </c>
      <c r="F6324">
        <v>5300</v>
      </c>
    </row>
    <row r="6325" spans="1:6" x14ac:dyDescent="0.3">
      <c r="A6325" s="1">
        <v>44984</v>
      </c>
      <c r="B6325">
        <v>59288.3515625</v>
      </c>
      <c r="C6325">
        <v>59441.12890625</v>
      </c>
      <c r="D6325">
        <v>58937.640625</v>
      </c>
      <c r="E6325">
        <v>59331.30859375</v>
      </c>
      <c r="F6325">
        <v>7500</v>
      </c>
    </row>
    <row r="6326" spans="1:6" x14ac:dyDescent="0.3">
      <c r="A6326" s="1">
        <v>44985</v>
      </c>
      <c r="B6326">
        <v>58962.12109375</v>
      </c>
      <c r="C6326">
        <v>59483.71875</v>
      </c>
      <c r="D6326">
        <v>58795.96875</v>
      </c>
      <c r="E6326">
        <v>59346.609375</v>
      </c>
      <c r="F6326">
        <v>6900</v>
      </c>
    </row>
    <row r="6327" spans="1:6" x14ac:dyDescent="0.3">
      <c r="A6327" s="1">
        <v>44986</v>
      </c>
      <c r="B6327">
        <v>59411.078125</v>
      </c>
      <c r="C6327">
        <v>59475.44921875</v>
      </c>
      <c r="D6327">
        <v>59109.5390625</v>
      </c>
      <c r="E6327">
        <v>59136.48046875</v>
      </c>
      <c r="F6327">
        <v>5900</v>
      </c>
    </row>
    <row r="6328" spans="1:6" x14ac:dyDescent="0.3">
      <c r="A6328" s="1">
        <v>44987</v>
      </c>
      <c r="B6328">
        <v>58909.3515625</v>
      </c>
      <c r="C6328">
        <v>59423.7890625</v>
      </c>
      <c r="D6328">
        <v>58866.26171875</v>
      </c>
      <c r="E6328">
        <v>59287.1796875</v>
      </c>
      <c r="F6328">
        <v>5200</v>
      </c>
    </row>
    <row r="6329" spans="1:6" x14ac:dyDescent="0.3">
      <c r="A6329" s="1">
        <v>44988</v>
      </c>
      <c r="B6329">
        <v>59808.96875</v>
      </c>
      <c r="C6329">
        <v>59967.0390625</v>
      </c>
      <c r="D6329">
        <v>59231.578125</v>
      </c>
      <c r="E6329">
        <v>59241.19921875</v>
      </c>
      <c r="F6329">
        <v>9200</v>
      </c>
    </row>
    <row r="6330" spans="1:6" x14ac:dyDescent="0.3">
      <c r="A6330" s="1">
        <v>44991</v>
      </c>
      <c r="B6330">
        <v>60224.4609375</v>
      </c>
      <c r="C6330">
        <v>60498.48046875</v>
      </c>
      <c r="D6330">
        <v>60005.6484375</v>
      </c>
      <c r="E6330">
        <v>60007.0390625</v>
      </c>
      <c r="F6330">
        <v>5900</v>
      </c>
    </row>
    <row r="6331" spans="1:6" x14ac:dyDescent="0.3">
      <c r="A6331" s="1">
        <v>44993</v>
      </c>
      <c r="B6331">
        <v>60348.08984375</v>
      </c>
      <c r="C6331">
        <v>60402.8515625</v>
      </c>
      <c r="D6331">
        <v>59844.8203125</v>
      </c>
      <c r="E6331">
        <v>59916.1015625</v>
      </c>
      <c r="F6331">
        <v>6500</v>
      </c>
    </row>
    <row r="6332" spans="1:6" x14ac:dyDescent="0.3">
      <c r="A6332" s="1">
        <v>44994</v>
      </c>
      <c r="B6332">
        <v>59806.28125</v>
      </c>
      <c r="C6332">
        <v>60467.08984375</v>
      </c>
      <c r="D6332">
        <v>59750.53125</v>
      </c>
      <c r="E6332">
        <v>60467.08984375</v>
      </c>
      <c r="F6332">
        <v>7700</v>
      </c>
    </row>
    <row r="6333" spans="1:6" x14ac:dyDescent="0.3">
      <c r="A6333" s="1">
        <v>44995</v>
      </c>
      <c r="B6333">
        <v>59135.12890625</v>
      </c>
      <c r="C6333">
        <v>59262.46875</v>
      </c>
      <c r="D6333">
        <v>58884.98046875</v>
      </c>
      <c r="E6333">
        <v>59259.828125</v>
      </c>
      <c r="F6333">
        <v>6300</v>
      </c>
    </row>
    <row r="6334" spans="1:6" x14ac:dyDescent="0.3">
      <c r="A6334" s="1">
        <v>44998</v>
      </c>
      <c r="B6334">
        <v>58237.8515625</v>
      </c>
      <c r="C6334">
        <v>59510.921875</v>
      </c>
      <c r="D6334">
        <v>58094.55078125</v>
      </c>
      <c r="E6334">
        <v>59033.76953125</v>
      </c>
      <c r="F6334">
        <v>8000</v>
      </c>
    </row>
    <row r="6335" spans="1:6" x14ac:dyDescent="0.3">
      <c r="A6335" s="1">
        <v>44999</v>
      </c>
      <c r="B6335">
        <v>57900.19140625</v>
      </c>
      <c r="C6335">
        <v>58490.98046875</v>
      </c>
      <c r="D6335">
        <v>57721.16015625</v>
      </c>
      <c r="E6335">
        <v>58168.75</v>
      </c>
      <c r="F6335">
        <v>10200</v>
      </c>
    </row>
    <row r="6336" spans="1:6" x14ac:dyDescent="0.3">
      <c r="A6336" s="1">
        <v>45000</v>
      </c>
      <c r="B6336">
        <v>57555.8984375</v>
      </c>
      <c r="C6336">
        <v>58473.62890625</v>
      </c>
      <c r="D6336">
        <v>57455.671875</v>
      </c>
      <c r="E6336">
        <v>58268.5390625</v>
      </c>
      <c r="F6336">
        <v>7600</v>
      </c>
    </row>
    <row r="6337" spans="1:6" x14ac:dyDescent="0.3">
      <c r="A6337" s="1">
        <v>45001</v>
      </c>
      <c r="B6337">
        <v>57634.83984375</v>
      </c>
      <c r="C6337">
        <v>57887.4609375</v>
      </c>
      <c r="D6337">
        <v>57158.69140625</v>
      </c>
      <c r="E6337">
        <v>57510.80078125</v>
      </c>
      <c r="F6337">
        <v>7900</v>
      </c>
    </row>
    <row r="6338" spans="1:6" x14ac:dyDescent="0.3">
      <c r="A6338" s="1">
        <v>45002</v>
      </c>
      <c r="B6338">
        <v>57989.8984375</v>
      </c>
      <c r="C6338">
        <v>58178.94140625</v>
      </c>
      <c r="D6338">
        <v>57503.8984375</v>
      </c>
      <c r="E6338">
        <v>58038.171875</v>
      </c>
      <c r="F6338">
        <v>6300</v>
      </c>
    </row>
    <row r="6339" spans="1:6" x14ac:dyDescent="0.3">
      <c r="A6339" s="1">
        <v>45005</v>
      </c>
      <c r="B6339">
        <v>57628.94921875</v>
      </c>
      <c r="C6339">
        <v>57829.23046875</v>
      </c>
      <c r="D6339">
        <v>57084.91015625</v>
      </c>
      <c r="E6339">
        <v>57773.55078125</v>
      </c>
      <c r="F6339">
        <v>6500</v>
      </c>
    </row>
    <row r="6340" spans="1:6" x14ac:dyDescent="0.3">
      <c r="A6340" s="1">
        <v>45006</v>
      </c>
      <c r="B6340">
        <v>58074.6796875</v>
      </c>
      <c r="C6340">
        <v>58133.328125</v>
      </c>
      <c r="D6340">
        <v>57730.08984375</v>
      </c>
      <c r="E6340">
        <v>57963.26953125</v>
      </c>
      <c r="F6340">
        <v>5500</v>
      </c>
    </row>
    <row r="6341" spans="1:6" x14ac:dyDescent="0.3">
      <c r="A6341" s="1">
        <v>45007</v>
      </c>
      <c r="B6341">
        <v>58214.58984375</v>
      </c>
      <c r="C6341">
        <v>58418.78125</v>
      </c>
      <c r="D6341">
        <v>58063.5</v>
      </c>
      <c r="E6341">
        <v>58245.26171875</v>
      </c>
      <c r="F6341">
        <v>0</v>
      </c>
    </row>
    <row r="6342" spans="1:6" x14ac:dyDescent="0.3">
      <c r="A6342" s="1">
        <v>45008</v>
      </c>
      <c r="B6342">
        <v>57925.28125</v>
      </c>
      <c r="C6342">
        <v>58396.171875</v>
      </c>
      <c r="D6342">
        <v>57838.8515625</v>
      </c>
      <c r="E6342">
        <v>58061.41015625</v>
      </c>
      <c r="F6342">
        <v>5100</v>
      </c>
    </row>
    <row r="6343" spans="1:6" x14ac:dyDescent="0.3">
      <c r="A6343" s="1">
        <v>45009</v>
      </c>
      <c r="B6343">
        <v>57527.1015625</v>
      </c>
      <c r="C6343">
        <v>58066.3984375</v>
      </c>
      <c r="D6343">
        <v>57422.98046875</v>
      </c>
      <c r="E6343">
        <v>57890.66015625</v>
      </c>
      <c r="F6343">
        <v>6400</v>
      </c>
    </row>
    <row r="6344" spans="1:6" x14ac:dyDescent="0.3">
      <c r="A6344" s="1">
        <v>45012</v>
      </c>
      <c r="B6344">
        <v>57653.859375</v>
      </c>
      <c r="C6344">
        <v>58019.55078125</v>
      </c>
      <c r="D6344">
        <v>57415.01953125</v>
      </c>
      <c r="E6344">
        <v>57566.8984375</v>
      </c>
      <c r="F6344">
        <v>6000</v>
      </c>
    </row>
    <row r="6345" spans="1:6" x14ac:dyDescent="0.3">
      <c r="A6345" s="1">
        <v>45013</v>
      </c>
      <c r="B6345">
        <v>57613.71875</v>
      </c>
      <c r="C6345">
        <v>57949.44921875</v>
      </c>
      <c r="D6345">
        <v>57494.91015625</v>
      </c>
      <c r="E6345">
        <v>57751.5</v>
      </c>
      <c r="F6345">
        <v>4500</v>
      </c>
    </row>
    <row r="6346" spans="1:6" x14ac:dyDescent="0.3">
      <c r="A6346" s="1">
        <v>45014</v>
      </c>
      <c r="B6346">
        <v>57960.08984375</v>
      </c>
      <c r="C6346">
        <v>58124.19921875</v>
      </c>
      <c r="D6346">
        <v>57524.3203125</v>
      </c>
      <c r="E6346">
        <v>57572.078125</v>
      </c>
      <c r="F6346">
        <v>5900</v>
      </c>
    </row>
    <row r="6347" spans="1:6" x14ac:dyDescent="0.3">
      <c r="A6347" s="1">
        <v>45016</v>
      </c>
      <c r="B6347">
        <v>58991.51953125</v>
      </c>
      <c r="C6347">
        <v>59068.46875</v>
      </c>
      <c r="D6347">
        <v>58273.859375</v>
      </c>
      <c r="E6347">
        <v>58273.859375</v>
      </c>
      <c r="F6347">
        <v>6500</v>
      </c>
    </row>
    <row r="6348" spans="1:6" x14ac:dyDescent="0.3">
      <c r="A6348" s="1">
        <v>45019</v>
      </c>
      <c r="B6348">
        <v>59106.44140625</v>
      </c>
      <c r="C6348">
        <v>59204.8203125</v>
      </c>
      <c r="D6348">
        <v>58793.078125</v>
      </c>
      <c r="E6348">
        <v>59131.16015625</v>
      </c>
      <c r="F6348">
        <v>4300</v>
      </c>
    </row>
    <row r="6349" spans="1:6" x14ac:dyDescent="0.3">
      <c r="A6349" s="1">
        <v>45021</v>
      </c>
      <c r="B6349">
        <v>59689.30859375</v>
      </c>
      <c r="C6349">
        <v>59747.12109375</v>
      </c>
      <c r="D6349">
        <v>59094.3984375</v>
      </c>
      <c r="E6349">
        <v>59094.7109375</v>
      </c>
      <c r="F6349">
        <v>5000</v>
      </c>
    </row>
    <row r="6350" spans="1:6" x14ac:dyDescent="0.3">
      <c r="A6350" s="1">
        <v>45022</v>
      </c>
      <c r="B6350">
        <v>59832.96875</v>
      </c>
      <c r="C6350">
        <v>59950.05859375</v>
      </c>
      <c r="D6350">
        <v>59520.12109375</v>
      </c>
      <c r="E6350">
        <v>59627.01171875</v>
      </c>
      <c r="F6350">
        <v>4700</v>
      </c>
    </row>
    <row r="6351" spans="1:6" x14ac:dyDescent="0.3">
      <c r="A6351" s="1">
        <v>45026</v>
      </c>
      <c r="B6351">
        <v>59846.51171875</v>
      </c>
      <c r="C6351">
        <v>60109.109375</v>
      </c>
      <c r="D6351">
        <v>59766.23046875</v>
      </c>
      <c r="E6351">
        <v>59858.98046875</v>
      </c>
      <c r="F6351">
        <v>11000</v>
      </c>
    </row>
    <row r="6352" spans="1:6" x14ac:dyDescent="0.3">
      <c r="A6352" s="1">
        <v>45027</v>
      </c>
      <c r="B6352">
        <v>60157.71875</v>
      </c>
      <c r="C6352">
        <v>60267.6796875</v>
      </c>
      <c r="D6352">
        <v>59919.87890625</v>
      </c>
      <c r="E6352">
        <v>60028.6015625</v>
      </c>
      <c r="F6352">
        <v>6900</v>
      </c>
    </row>
    <row r="6353" spans="1:6" x14ac:dyDescent="0.3">
      <c r="A6353" s="1">
        <v>45028</v>
      </c>
      <c r="B6353">
        <v>60392.76953125</v>
      </c>
      <c r="C6353">
        <v>60437.640625</v>
      </c>
      <c r="D6353">
        <v>60094.69140625</v>
      </c>
      <c r="E6353">
        <v>60180.19921875</v>
      </c>
      <c r="F6353">
        <v>5900</v>
      </c>
    </row>
    <row r="6354" spans="1:6" x14ac:dyDescent="0.3">
      <c r="A6354" s="1">
        <v>45029</v>
      </c>
      <c r="B6354">
        <v>60431</v>
      </c>
      <c r="C6354">
        <v>60486.91015625</v>
      </c>
      <c r="D6354">
        <v>60081.4296875</v>
      </c>
      <c r="E6354">
        <v>60364.41015625</v>
      </c>
      <c r="F6354">
        <v>6600</v>
      </c>
    </row>
    <row r="6355" spans="1:6" x14ac:dyDescent="0.3">
      <c r="A6355" s="1">
        <v>45033</v>
      </c>
      <c r="B6355">
        <v>59910.75</v>
      </c>
      <c r="C6355">
        <v>60407.859375</v>
      </c>
      <c r="D6355">
        <v>59442.46875</v>
      </c>
      <c r="E6355">
        <v>60385.8984375</v>
      </c>
      <c r="F6355">
        <v>15200</v>
      </c>
    </row>
    <row r="6356" spans="1:6" x14ac:dyDescent="0.3">
      <c r="A6356" s="1">
        <v>45034</v>
      </c>
      <c r="B6356">
        <v>59727.01171875</v>
      </c>
      <c r="C6356">
        <v>60113.46875</v>
      </c>
      <c r="D6356">
        <v>59579.30078125</v>
      </c>
      <c r="E6356">
        <v>59991.26171875</v>
      </c>
      <c r="F6356">
        <v>7300</v>
      </c>
    </row>
    <row r="6357" spans="1:6" x14ac:dyDescent="0.3">
      <c r="A6357" s="1">
        <v>45035</v>
      </c>
      <c r="B6357">
        <v>59567.80078125</v>
      </c>
      <c r="C6357">
        <v>59745.890625</v>
      </c>
      <c r="D6357">
        <v>59452.71875</v>
      </c>
      <c r="E6357">
        <v>59745.890625</v>
      </c>
      <c r="F6357">
        <v>7800</v>
      </c>
    </row>
    <row r="6358" spans="1:6" x14ac:dyDescent="0.3">
      <c r="A6358" s="1">
        <v>45036</v>
      </c>
      <c r="B6358">
        <v>59632.3515625</v>
      </c>
      <c r="C6358">
        <v>59836.7890625</v>
      </c>
      <c r="D6358">
        <v>59489.98046875</v>
      </c>
      <c r="E6358">
        <v>59586.609375</v>
      </c>
      <c r="F6358">
        <v>6600</v>
      </c>
    </row>
    <row r="6359" spans="1:6" x14ac:dyDescent="0.3">
      <c r="A6359" s="1">
        <v>45037</v>
      </c>
      <c r="B6359">
        <v>59655.05859375</v>
      </c>
      <c r="C6359">
        <v>59781.359375</v>
      </c>
      <c r="D6359">
        <v>59412.80859375</v>
      </c>
      <c r="E6359">
        <v>59538.7890625</v>
      </c>
      <c r="F6359">
        <v>5700</v>
      </c>
    </row>
    <row r="6360" spans="1:6" x14ac:dyDescent="0.3">
      <c r="A6360" s="1">
        <v>45040</v>
      </c>
      <c r="B6360">
        <v>60056.1015625</v>
      </c>
      <c r="C6360">
        <v>60101.640625</v>
      </c>
      <c r="D6360">
        <v>59620.109375</v>
      </c>
      <c r="E6360">
        <v>59873.7109375</v>
      </c>
      <c r="F6360">
        <v>6600</v>
      </c>
    </row>
    <row r="6361" spans="1:6" x14ac:dyDescent="0.3">
      <c r="A6361" s="1">
        <v>45041</v>
      </c>
      <c r="B6361">
        <v>60130.7109375</v>
      </c>
      <c r="C6361">
        <v>60268.671875</v>
      </c>
      <c r="D6361">
        <v>59967.01953125</v>
      </c>
      <c r="E6361">
        <v>60202.76953125</v>
      </c>
      <c r="F6361">
        <v>6500</v>
      </c>
    </row>
    <row r="6362" spans="1:6" x14ac:dyDescent="0.3">
      <c r="A6362" s="1">
        <v>45042</v>
      </c>
      <c r="B6362">
        <v>60300.578125</v>
      </c>
      <c r="C6362">
        <v>60362.7890625</v>
      </c>
      <c r="D6362">
        <v>59954.91015625</v>
      </c>
      <c r="E6362">
        <v>60087.98046875</v>
      </c>
      <c r="F6362">
        <v>4500</v>
      </c>
    </row>
    <row r="6363" spans="1:6" x14ac:dyDescent="0.3">
      <c r="A6363" s="1">
        <v>45043</v>
      </c>
      <c r="B6363">
        <v>60649.37890625</v>
      </c>
      <c r="C6363">
        <v>60698.30859375</v>
      </c>
      <c r="D6363">
        <v>60271.48828125</v>
      </c>
      <c r="E6363">
        <v>60315.55859375</v>
      </c>
      <c r="F6363">
        <v>5500</v>
      </c>
    </row>
    <row r="6364" spans="1:6" x14ac:dyDescent="0.3">
      <c r="A6364" s="1">
        <v>45044</v>
      </c>
      <c r="B6364">
        <v>61112.44140625</v>
      </c>
      <c r="C6364">
        <v>61209.4609375</v>
      </c>
      <c r="D6364">
        <v>60507.828125</v>
      </c>
      <c r="E6364">
        <v>60721.609375</v>
      </c>
      <c r="F6364">
        <v>7200</v>
      </c>
    </row>
    <row r="6365" spans="1:6" x14ac:dyDescent="0.3">
      <c r="A6365" s="1">
        <v>45048</v>
      </c>
      <c r="B6365">
        <v>61354.7109375</v>
      </c>
      <c r="C6365">
        <v>61486.23828125</v>
      </c>
      <c r="D6365">
        <v>61255</v>
      </c>
      <c r="E6365">
        <v>61301.609375</v>
      </c>
      <c r="F6365">
        <v>6700</v>
      </c>
    </row>
    <row r="6366" spans="1:6" x14ac:dyDescent="0.3">
      <c r="A6366" s="1">
        <v>45049</v>
      </c>
      <c r="B6366">
        <v>61193.30078125</v>
      </c>
      <c r="C6366">
        <v>61274.9609375</v>
      </c>
      <c r="D6366">
        <v>61024.44140625</v>
      </c>
      <c r="E6366">
        <v>61274.9609375</v>
      </c>
      <c r="F6366">
        <v>6100</v>
      </c>
    </row>
    <row r="6367" spans="1:6" x14ac:dyDescent="0.3">
      <c r="A6367" s="1">
        <v>45050</v>
      </c>
      <c r="B6367">
        <v>61749.25</v>
      </c>
      <c r="C6367">
        <v>61797.91015625</v>
      </c>
      <c r="D6367">
        <v>61119.55859375</v>
      </c>
      <c r="E6367">
        <v>61258.12890625</v>
      </c>
      <c r="F6367">
        <v>8100</v>
      </c>
    </row>
    <row r="6368" spans="1:6" x14ac:dyDescent="0.3">
      <c r="A6368" s="1">
        <v>45051</v>
      </c>
      <c r="B6368">
        <v>61054.2890625</v>
      </c>
      <c r="C6368">
        <v>61585.5</v>
      </c>
      <c r="D6368">
        <v>61002.171875</v>
      </c>
      <c r="E6368">
        <v>61163.1015625</v>
      </c>
      <c r="F6368">
        <v>5600</v>
      </c>
    </row>
    <row r="6369" spans="1:6" x14ac:dyDescent="0.3">
      <c r="A6369" s="1">
        <v>45054</v>
      </c>
      <c r="B6369">
        <v>61764.25</v>
      </c>
      <c r="C6369">
        <v>61854.19140625</v>
      </c>
      <c r="D6369">
        <v>61166.08984375</v>
      </c>
      <c r="E6369">
        <v>61166.08984375</v>
      </c>
      <c r="F6369">
        <v>7900</v>
      </c>
    </row>
    <row r="6370" spans="1:6" x14ac:dyDescent="0.3">
      <c r="A6370" s="1">
        <v>45055</v>
      </c>
      <c r="B6370">
        <v>61761.328125</v>
      </c>
      <c r="C6370">
        <v>62027.51171875</v>
      </c>
      <c r="D6370">
        <v>61654.94140625</v>
      </c>
      <c r="E6370">
        <v>61879.6796875</v>
      </c>
      <c r="F6370">
        <v>6900</v>
      </c>
    </row>
    <row r="6371" spans="1:6" x14ac:dyDescent="0.3">
      <c r="A6371" s="1">
        <v>45056</v>
      </c>
      <c r="B6371">
        <v>61940.19921875</v>
      </c>
      <c r="C6371">
        <v>61974.3515625</v>
      </c>
      <c r="D6371">
        <v>61572.9296875</v>
      </c>
      <c r="E6371">
        <v>61843.359375</v>
      </c>
      <c r="F6371">
        <v>4800</v>
      </c>
    </row>
    <row r="6372" spans="1:6" x14ac:dyDescent="0.3">
      <c r="A6372" s="1">
        <v>45057</v>
      </c>
      <c r="B6372">
        <v>61904.51953125</v>
      </c>
      <c r="C6372">
        <v>62168.21875</v>
      </c>
      <c r="D6372">
        <v>61823.0703125</v>
      </c>
      <c r="E6372">
        <v>62158.1015625</v>
      </c>
      <c r="F6372">
        <v>6100</v>
      </c>
    </row>
    <row r="6373" spans="1:6" x14ac:dyDescent="0.3">
      <c r="A6373" s="1">
        <v>45058</v>
      </c>
      <c r="B6373">
        <v>62027.8984375</v>
      </c>
      <c r="C6373">
        <v>62110.9296875</v>
      </c>
      <c r="D6373">
        <v>61578.1484375</v>
      </c>
      <c r="E6373">
        <v>61857.69140625</v>
      </c>
      <c r="F6373">
        <v>7000</v>
      </c>
    </row>
    <row r="6374" spans="1:6" x14ac:dyDescent="0.3">
      <c r="A6374" s="1">
        <v>45061</v>
      </c>
      <c r="B6374">
        <v>62345.7109375</v>
      </c>
      <c r="C6374">
        <v>62562.671875</v>
      </c>
      <c r="D6374">
        <v>61950.30078125</v>
      </c>
      <c r="E6374">
        <v>62157.1015625</v>
      </c>
      <c r="F6374">
        <v>6900</v>
      </c>
    </row>
    <row r="6375" spans="1:6" x14ac:dyDescent="0.3">
      <c r="A6375" s="1">
        <v>45062</v>
      </c>
      <c r="B6375">
        <v>61932.46875</v>
      </c>
      <c r="C6375">
        <v>62475.94921875</v>
      </c>
      <c r="D6375">
        <v>61847.41015625</v>
      </c>
      <c r="E6375">
        <v>62474.109375</v>
      </c>
      <c r="F6375">
        <v>5900</v>
      </c>
    </row>
    <row r="6376" spans="1:6" x14ac:dyDescent="0.3">
      <c r="A6376" s="1">
        <v>45063</v>
      </c>
      <c r="B6376">
        <v>61560.640625</v>
      </c>
      <c r="C6376">
        <v>61979.94140625</v>
      </c>
      <c r="D6376">
        <v>61340.1015625</v>
      </c>
      <c r="E6376">
        <v>61932.3203125</v>
      </c>
      <c r="F6376">
        <v>6700</v>
      </c>
    </row>
    <row r="6377" spans="1:6" x14ac:dyDescent="0.3">
      <c r="A6377" s="1">
        <v>45064</v>
      </c>
      <c r="B6377">
        <v>61431.73828125</v>
      </c>
      <c r="C6377">
        <v>61955.8984375</v>
      </c>
      <c r="D6377">
        <v>61349.33984375</v>
      </c>
      <c r="E6377">
        <v>61937.859375</v>
      </c>
      <c r="F6377">
        <v>8200</v>
      </c>
    </row>
    <row r="6378" spans="1:6" x14ac:dyDescent="0.3">
      <c r="A6378" s="1">
        <v>45065</v>
      </c>
      <c r="B6378">
        <v>61729.6796875</v>
      </c>
      <c r="C6378">
        <v>61784.609375</v>
      </c>
      <c r="D6378">
        <v>61251.69921875</v>
      </c>
      <c r="E6378">
        <v>61556.25</v>
      </c>
      <c r="F6378">
        <v>6100</v>
      </c>
    </row>
    <row r="6379" spans="1:6" x14ac:dyDescent="0.3">
      <c r="A6379" s="1">
        <v>45068</v>
      </c>
      <c r="B6379">
        <v>61963.6796875</v>
      </c>
      <c r="C6379">
        <v>62044.4609375</v>
      </c>
      <c r="D6379">
        <v>61579.78125</v>
      </c>
      <c r="E6379">
        <v>61579.78125</v>
      </c>
      <c r="F6379">
        <v>5600</v>
      </c>
    </row>
    <row r="6380" spans="1:6" x14ac:dyDescent="0.3">
      <c r="A6380" s="1">
        <v>45069</v>
      </c>
      <c r="B6380">
        <v>61981.7890625</v>
      </c>
      <c r="C6380">
        <v>62245.19140625</v>
      </c>
      <c r="D6380">
        <v>61914.3984375</v>
      </c>
      <c r="E6380">
        <v>62098.16015625</v>
      </c>
      <c r="F6380">
        <v>8400</v>
      </c>
    </row>
    <row r="6381" spans="1:6" x14ac:dyDescent="0.3">
      <c r="A6381" s="1">
        <v>45070</v>
      </c>
      <c r="B6381">
        <v>61773.78125</v>
      </c>
      <c r="C6381">
        <v>62154.140625</v>
      </c>
      <c r="D6381">
        <v>61708.1015625</v>
      </c>
      <c r="E6381">
        <v>61834.28125</v>
      </c>
      <c r="F6381">
        <v>5900</v>
      </c>
    </row>
    <row r="6382" spans="1:6" x14ac:dyDescent="0.3">
      <c r="A6382" s="1">
        <v>45071</v>
      </c>
      <c r="B6382">
        <v>61872.62109375</v>
      </c>
      <c r="C6382">
        <v>61934.01171875</v>
      </c>
      <c r="D6382">
        <v>61484.66015625</v>
      </c>
      <c r="E6382">
        <v>61706.12890625</v>
      </c>
      <c r="F6382">
        <v>8400</v>
      </c>
    </row>
    <row r="6383" spans="1:6" x14ac:dyDescent="0.3">
      <c r="A6383" s="1">
        <v>45072</v>
      </c>
      <c r="B6383">
        <v>62501.69140625</v>
      </c>
      <c r="C6383">
        <v>62529.828125</v>
      </c>
      <c r="D6383">
        <v>61911.609375</v>
      </c>
      <c r="E6383">
        <v>61985.359375</v>
      </c>
      <c r="F6383">
        <v>9200</v>
      </c>
    </row>
    <row r="6384" spans="1:6" x14ac:dyDescent="0.3">
      <c r="A6384" s="1">
        <v>45075</v>
      </c>
      <c r="B6384">
        <v>62846.37890625</v>
      </c>
      <c r="C6384">
        <v>63026</v>
      </c>
      <c r="D6384">
        <v>62801.5390625</v>
      </c>
      <c r="E6384">
        <v>62801.5390625</v>
      </c>
      <c r="F6384">
        <v>9600</v>
      </c>
    </row>
    <row r="6385" spans="1:6" x14ac:dyDescent="0.3">
      <c r="A6385" s="1">
        <v>45076</v>
      </c>
      <c r="B6385">
        <v>62969.12890625</v>
      </c>
      <c r="C6385">
        <v>63036.12109375</v>
      </c>
      <c r="D6385">
        <v>62737.3984375</v>
      </c>
      <c r="E6385">
        <v>62839.8515625</v>
      </c>
      <c r="F6385">
        <v>7800</v>
      </c>
    </row>
    <row r="6386" spans="1:6" x14ac:dyDescent="0.3">
      <c r="A6386" s="1">
        <v>45077</v>
      </c>
      <c r="B6386">
        <v>62622.23828125</v>
      </c>
      <c r="C6386">
        <v>62876.76953125</v>
      </c>
      <c r="D6386">
        <v>62401.01953125</v>
      </c>
      <c r="E6386">
        <v>62839.96875</v>
      </c>
      <c r="F6386">
        <v>7300</v>
      </c>
    </row>
    <row r="6387" spans="1:6" x14ac:dyDescent="0.3">
      <c r="A6387" s="1">
        <v>45078</v>
      </c>
      <c r="B6387">
        <v>62428.5390625</v>
      </c>
      <c r="C6387">
        <v>62762.41015625</v>
      </c>
      <c r="D6387">
        <v>62359.140625</v>
      </c>
      <c r="E6387">
        <v>62736.46875</v>
      </c>
      <c r="F6387">
        <v>8000</v>
      </c>
    </row>
    <row r="6388" spans="1:6" x14ac:dyDescent="0.3">
      <c r="A6388" s="1">
        <v>45079</v>
      </c>
      <c r="B6388">
        <v>62547.109375</v>
      </c>
      <c r="C6388">
        <v>62719.83984375</v>
      </c>
      <c r="D6388">
        <v>62379.859375</v>
      </c>
      <c r="E6388">
        <v>62601.96875</v>
      </c>
      <c r="F6388">
        <v>6300</v>
      </c>
    </row>
    <row r="6389" spans="1:6" x14ac:dyDescent="0.3">
      <c r="A6389" s="1">
        <v>45082</v>
      </c>
      <c r="B6389">
        <v>62787.46875</v>
      </c>
      <c r="C6389">
        <v>62943.19921875</v>
      </c>
      <c r="D6389">
        <v>62751.71875</v>
      </c>
      <c r="E6389">
        <v>62759.19140625</v>
      </c>
      <c r="F6389">
        <v>6100</v>
      </c>
    </row>
    <row r="6390" spans="1:6" x14ac:dyDescent="0.3">
      <c r="A6390" s="1">
        <v>45083</v>
      </c>
      <c r="B6390">
        <v>62792.87890625</v>
      </c>
      <c r="C6390">
        <v>62867.94921875</v>
      </c>
      <c r="D6390">
        <v>62554.2109375</v>
      </c>
      <c r="E6390">
        <v>62738.3515625</v>
      </c>
      <c r="F6390">
        <v>8100</v>
      </c>
    </row>
    <row r="6391" spans="1:6" x14ac:dyDescent="0.3">
      <c r="A6391" s="1">
        <v>45084</v>
      </c>
      <c r="B6391">
        <v>63142.9609375</v>
      </c>
      <c r="C6391">
        <v>63196.4296875</v>
      </c>
      <c r="D6391">
        <v>62841.94921875</v>
      </c>
      <c r="E6391">
        <v>62917.390625</v>
      </c>
      <c r="F6391">
        <v>6900</v>
      </c>
    </row>
    <row r="6392" spans="1:6" x14ac:dyDescent="0.3">
      <c r="A6392" s="1">
        <v>45085</v>
      </c>
      <c r="B6392">
        <v>62848.640625</v>
      </c>
      <c r="C6392">
        <v>63321.3984375</v>
      </c>
      <c r="D6392">
        <v>62789.73046875</v>
      </c>
      <c r="E6392">
        <v>63140.171875</v>
      </c>
      <c r="F6392">
        <v>11000</v>
      </c>
    </row>
    <row r="6393" spans="1:6" x14ac:dyDescent="0.3">
      <c r="A6393" s="1">
        <v>45086</v>
      </c>
      <c r="B6393">
        <v>62625.62890625</v>
      </c>
      <c r="C6393">
        <v>62992.16015625</v>
      </c>
      <c r="D6393">
        <v>62594.73828125</v>
      </c>
      <c r="E6393">
        <v>62810.6796875</v>
      </c>
      <c r="F6393">
        <v>41400</v>
      </c>
    </row>
    <row r="6394" spans="1:6" x14ac:dyDescent="0.3">
      <c r="A6394" s="1">
        <v>45089</v>
      </c>
      <c r="B6394">
        <v>62724.7109375</v>
      </c>
      <c r="C6394">
        <v>62804.890625</v>
      </c>
      <c r="D6394">
        <v>62615.19921875</v>
      </c>
      <c r="E6394">
        <v>62659.98046875</v>
      </c>
      <c r="F6394">
        <v>4900</v>
      </c>
    </row>
    <row r="6395" spans="1:6" x14ac:dyDescent="0.3">
      <c r="A6395" s="1">
        <v>45090</v>
      </c>
      <c r="B6395">
        <v>63143.16015625</v>
      </c>
      <c r="C6395">
        <v>63177.46875</v>
      </c>
      <c r="D6395">
        <v>62777.0390625</v>
      </c>
      <c r="E6395">
        <v>62779.140625</v>
      </c>
      <c r="F6395">
        <v>5500</v>
      </c>
    </row>
    <row r="6396" spans="1:6" x14ac:dyDescent="0.3">
      <c r="A6396" s="1">
        <v>45091</v>
      </c>
      <c r="B6396">
        <v>63228.51171875</v>
      </c>
      <c r="C6396">
        <v>63274.03125</v>
      </c>
      <c r="D6396">
        <v>63013.51171875</v>
      </c>
      <c r="E6396">
        <v>63115.48046875</v>
      </c>
      <c r="F6396">
        <v>11900</v>
      </c>
    </row>
    <row r="6397" spans="1:6" x14ac:dyDescent="0.3">
      <c r="A6397" s="1">
        <v>45092</v>
      </c>
      <c r="B6397">
        <v>62917.62890625</v>
      </c>
      <c r="C6397">
        <v>63310.9609375</v>
      </c>
      <c r="D6397">
        <v>62871.078125</v>
      </c>
      <c r="E6397">
        <v>63153.78125</v>
      </c>
      <c r="F6397">
        <v>6700</v>
      </c>
    </row>
    <row r="6398" spans="1:6" x14ac:dyDescent="0.3">
      <c r="A6398" s="1">
        <v>45093</v>
      </c>
      <c r="B6398">
        <v>63384.578125</v>
      </c>
      <c r="C6398">
        <v>63520.359375</v>
      </c>
      <c r="D6398">
        <v>62957.171875</v>
      </c>
      <c r="E6398">
        <v>62960.73046875</v>
      </c>
      <c r="F6398">
        <v>5500</v>
      </c>
    </row>
    <row r="6399" spans="1:6" x14ac:dyDescent="0.3">
      <c r="A6399" s="1">
        <v>45096</v>
      </c>
      <c r="B6399">
        <v>63168.30078125</v>
      </c>
      <c r="C6399">
        <v>63574.69140625</v>
      </c>
      <c r="D6399">
        <v>63047.828125</v>
      </c>
      <c r="E6399">
        <v>63474.2109375</v>
      </c>
      <c r="F6399">
        <v>1400</v>
      </c>
    </row>
    <row r="6400" spans="1:6" x14ac:dyDescent="0.3">
      <c r="A6400" s="1">
        <v>45097</v>
      </c>
      <c r="B6400">
        <v>63327.69921875</v>
      </c>
      <c r="C6400">
        <v>63440.19140625</v>
      </c>
      <c r="D6400">
        <v>62801.91015625</v>
      </c>
      <c r="E6400">
        <v>63176.76953125</v>
      </c>
      <c r="F6400">
        <v>5000</v>
      </c>
    </row>
    <row r="6401" spans="1:6" x14ac:dyDescent="0.3">
      <c r="A6401" s="1">
        <v>45098</v>
      </c>
      <c r="B6401">
        <v>63523.1484375</v>
      </c>
      <c r="C6401">
        <v>63588.30859375</v>
      </c>
      <c r="D6401">
        <v>63315.62109375</v>
      </c>
      <c r="E6401">
        <v>63467.4609375</v>
      </c>
      <c r="F6401">
        <v>10600</v>
      </c>
    </row>
    <row r="6402" spans="1:6" x14ac:dyDescent="0.3">
      <c r="A6402" s="1">
        <v>45099</v>
      </c>
      <c r="B6402">
        <v>63238.890625</v>
      </c>
      <c r="C6402">
        <v>63601.7109375</v>
      </c>
      <c r="D6402">
        <v>63200.62890625</v>
      </c>
      <c r="E6402">
        <v>63601.7109375</v>
      </c>
      <c r="F6402">
        <v>7300</v>
      </c>
    </row>
    <row r="6403" spans="1:6" x14ac:dyDescent="0.3">
      <c r="A6403" s="1">
        <v>45100</v>
      </c>
      <c r="B6403">
        <v>62979.37109375</v>
      </c>
      <c r="C6403">
        <v>63240.62890625</v>
      </c>
      <c r="D6403">
        <v>62874.12109375</v>
      </c>
      <c r="E6403">
        <v>63124.28125</v>
      </c>
      <c r="F6403">
        <v>7300</v>
      </c>
    </row>
    <row r="6404" spans="1:6" x14ac:dyDescent="0.3">
      <c r="A6404" s="1">
        <v>45103</v>
      </c>
      <c r="B6404">
        <v>62970</v>
      </c>
      <c r="C6404">
        <v>63136.08984375</v>
      </c>
      <c r="D6404">
        <v>62853.671875</v>
      </c>
      <c r="E6404">
        <v>62946.5</v>
      </c>
      <c r="F6404">
        <v>4400</v>
      </c>
    </row>
    <row r="6405" spans="1:6" x14ac:dyDescent="0.3">
      <c r="A6405" s="1">
        <v>45104</v>
      </c>
      <c r="B6405">
        <v>63416.03125</v>
      </c>
      <c r="C6405">
        <v>63467.5390625</v>
      </c>
      <c r="D6405">
        <v>63054.83984375</v>
      </c>
      <c r="E6405">
        <v>63151.8515625</v>
      </c>
      <c r="F6405">
        <v>4800</v>
      </c>
    </row>
    <row r="6406" spans="1:6" x14ac:dyDescent="0.3">
      <c r="A6406" s="1">
        <v>45105</v>
      </c>
      <c r="B6406">
        <v>63915.421875</v>
      </c>
      <c r="C6406">
        <v>64050.44140625</v>
      </c>
      <c r="D6406">
        <v>63554.8203125</v>
      </c>
      <c r="E6406">
        <v>63701.78125</v>
      </c>
      <c r="F6406">
        <v>6300</v>
      </c>
    </row>
    <row r="6407" spans="1:6" x14ac:dyDescent="0.3">
      <c r="A6407" s="1">
        <v>45107</v>
      </c>
      <c r="B6407">
        <v>64718.55859375</v>
      </c>
      <c r="C6407">
        <v>64768.578125</v>
      </c>
      <c r="D6407">
        <v>64068.44140625</v>
      </c>
      <c r="E6407">
        <v>64068.44140625</v>
      </c>
      <c r="F6407">
        <v>29700</v>
      </c>
    </row>
    <row r="6408" spans="1:6" x14ac:dyDescent="0.3">
      <c r="A6408" s="1">
        <v>45110</v>
      </c>
      <c r="B6408">
        <v>65205.05078125</v>
      </c>
      <c r="C6408">
        <v>65300.3515625</v>
      </c>
      <c r="D6408">
        <v>64836.16015625</v>
      </c>
      <c r="E6408">
        <v>64836.16015625</v>
      </c>
      <c r="F6408">
        <v>8800</v>
      </c>
    </row>
    <row r="6409" spans="1:6" x14ac:dyDescent="0.3">
      <c r="A6409" s="1">
        <v>45111</v>
      </c>
      <c r="B6409">
        <v>65479.05078125</v>
      </c>
      <c r="C6409">
        <v>65672.96875</v>
      </c>
      <c r="D6409">
        <v>65171.05859375</v>
      </c>
      <c r="E6409">
        <v>65503.8515625</v>
      </c>
      <c r="F6409">
        <v>6600</v>
      </c>
    </row>
    <row r="6410" spans="1:6" x14ac:dyDescent="0.3">
      <c r="A6410" s="1">
        <v>45112</v>
      </c>
      <c r="B6410">
        <v>65446.0390625</v>
      </c>
      <c r="C6410">
        <v>65584.328125</v>
      </c>
      <c r="D6410">
        <v>65256.48828125</v>
      </c>
      <c r="E6410">
        <v>65493.6796875</v>
      </c>
      <c r="F6410">
        <v>7400</v>
      </c>
    </row>
    <row r="6411" spans="1:6" x14ac:dyDescent="0.3">
      <c r="A6411" s="1">
        <v>45113</v>
      </c>
      <c r="B6411">
        <v>65785.640625</v>
      </c>
      <c r="C6411">
        <v>65832.9765625</v>
      </c>
      <c r="D6411">
        <v>65328.2890625</v>
      </c>
      <c r="E6411">
        <v>65391.87890625</v>
      </c>
      <c r="F6411">
        <v>8600</v>
      </c>
    </row>
    <row r="6412" spans="1:6" x14ac:dyDescent="0.3">
      <c r="A6412" s="1">
        <v>45114</v>
      </c>
      <c r="B6412">
        <v>65280.44921875</v>
      </c>
      <c r="C6412">
        <v>65898.9765625</v>
      </c>
      <c r="D6412">
        <v>65175.73828125</v>
      </c>
      <c r="E6412">
        <v>65559.40625</v>
      </c>
      <c r="F6412">
        <v>14300</v>
      </c>
    </row>
    <row r="6413" spans="1:6" x14ac:dyDescent="0.3">
      <c r="A6413" s="1">
        <v>45117</v>
      </c>
      <c r="B6413">
        <v>65344.171875</v>
      </c>
      <c r="C6413">
        <v>65633.4921875</v>
      </c>
      <c r="D6413">
        <v>65246.3984375</v>
      </c>
      <c r="E6413">
        <v>65482.328125</v>
      </c>
      <c r="F6413">
        <v>14400</v>
      </c>
    </row>
    <row r="6414" spans="1:6" x14ac:dyDescent="0.3">
      <c r="A6414" s="1">
        <v>45118</v>
      </c>
      <c r="B6414">
        <v>65617.84375</v>
      </c>
      <c r="C6414">
        <v>65870.59375</v>
      </c>
      <c r="D6414">
        <v>65517.5703125</v>
      </c>
      <c r="E6414">
        <v>65598.6484375</v>
      </c>
      <c r="F6414">
        <v>9800</v>
      </c>
    </row>
    <row r="6415" spans="1:6" x14ac:dyDescent="0.3">
      <c r="A6415" s="1">
        <v>45119</v>
      </c>
      <c r="B6415">
        <v>65393.8984375</v>
      </c>
      <c r="C6415">
        <v>65811.640625</v>
      </c>
      <c r="D6415">
        <v>65320.25</v>
      </c>
      <c r="E6415">
        <v>65759.28125</v>
      </c>
      <c r="F6415">
        <v>7400</v>
      </c>
    </row>
    <row r="6416" spans="1:6" x14ac:dyDescent="0.3">
      <c r="A6416" s="1">
        <v>45120</v>
      </c>
      <c r="B6416">
        <v>65558.890625</v>
      </c>
      <c r="C6416">
        <v>66064.2109375</v>
      </c>
      <c r="D6416">
        <v>65452.1484375</v>
      </c>
      <c r="E6416">
        <v>65667.0703125</v>
      </c>
      <c r="F6416">
        <v>9500</v>
      </c>
    </row>
    <row r="6417" spans="1:6" x14ac:dyDescent="0.3">
      <c r="A6417" s="1">
        <v>45121</v>
      </c>
      <c r="B6417">
        <v>66060.8984375</v>
      </c>
      <c r="C6417">
        <v>66159.7890625</v>
      </c>
      <c r="D6417">
        <v>65610.8203125</v>
      </c>
      <c r="E6417">
        <v>65775.4921875</v>
      </c>
      <c r="F6417">
        <v>10800</v>
      </c>
    </row>
    <row r="6418" spans="1:6" x14ac:dyDescent="0.3">
      <c r="A6418" s="1">
        <v>45124</v>
      </c>
      <c r="B6418">
        <v>66589.9296875</v>
      </c>
      <c r="C6418">
        <v>66656.2109375</v>
      </c>
      <c r="D6418">
        <v>66015.6328125</v>
      </c>
      <c r="E6418">
        <v>66148.1796875</v>
      </c>
      <c r="F6418">
        <v>9200</v>
      </c>
    </row>
    <row r="6419" spans="1:6" x14ac:dyDescent="0.3">
      <c r="A6419" s="1">
        <v>45125</v>
      </c>
      <c r="B6419">
        <v>66795.140625</v>
      </c>
      <c r="C6419">
        <v>67007.0234375</v>
      </c>
      <c r="D6419">
        <v>66574.46875</v>
      </c>
      <c r="E6419">
        <v>66828.9609375</v>
      </c>
      <c r="F6419">
        <v>8200</v>
      </c>
    </row>
    <row r="6420" spans="1:6" x14ac:dyDescent="0.3">
      <c r="A6420" s="1">
        <v>45126</v>
      </c>
      <c r="B6420">
        <v>67097.4375</v>
      </c>
      <c r="C6420">
        <v>67171.3828125</v>
      </c>
      <c r="D6420">
        <v>66703.609375</v>
      </c>
      <c r="E6420">
        <v>66905.0078125</v>
      </c>
      <c r="F6420">
        <v>8500</v>
      </c>
    </row>
    <row r="6421" spans="1:6" x14ac:dyDescent="0.3">
      <c r="A6421" s="1">
        <v>45127</v>
      </c>
      <c r="B6421">
        <v>67571.8984375</v>
      </c>
      <c r="C6421">
        <v>67619.171875</v>
      </c>
      <c r="D6421">
        <v>66831.3828125</v>
      </c>
      <c r="E6421">
        <v>67074.34375</v>
      </c>
      <c r="F6421">
        <v>8300</v>
      </c>
    </row>
    <row r="6422" spans="1:6" x14ac:dyDescent="0.3">
      <c r="A6422" s="1">
        <v>45128</v>
      </c>
      <c r="B6422">
        <v>66684.2578125</v>
      </c>
      <c r="C6422">
        <v>67190.5234375</v>
      </c>
      <c r="D6422">
        <v>66533.7421875</v>
      </c>
      <c r="E6422">
        <v>66907.0703125</v>
      </c>
      <c r="F6422">
        <v>13200</v>
      </c>
    </row>
    <row r="6423" spans="1:6" x14ac:dyDescent="0.3">
      <c r="A6423" s="1">
        <v>45131</v>
      </c>
      <c r="B6423">
        <v>66384.78125</v>
      </c>
      <c r="C6423">
        <v>66808.5625</v>
      </c>
      <c r="D6423">
        <v>66326.25</v>
      </c>
      <c r="E6423">
        <v>66629.140625</v>
      </c>
      <c r="F6423">
        <v>8600</v>
      </c>
    </row>
    <row r="6424" spans="1:6" x14ac:dyDescent="0.3">
      <c r="A6424" s="1">
        <v>45132</v>
      </c>
      <c r="B6424">
        <v>66355.7109375</v>
      </c>
      <c r="C6424">
        <v>66559.2890625</v>
      </c>
      <c r="D6424">
        <v>66177.6171875</v>
      </c>
      <c r="E6424">
        <v>66531.203125</v>
      </c>
      <c r="F6424">
        <v>11100</v>
      </c>
    </row>
    <row r="6425" spans="1:6" x14ac:dyDescent="0.3">
      <c r="A6425" s="1">
        <v>45133</v>
      </c>
      <c r="B6425">
        <v>66707.203125</v>
      </c>
      <c r="C6425">
        <v>66897.2734375</v>
      </c>
      <c r="D6425">
        <v>66431.34375</v>
      </c>
      <c r="E6425">
        <v>66434.71875</v>
      </c>
      <c r="F6425">
        <v>10500</v>
      </c>
    </row>
    <row r="6426" spans="1:6" x14ac:dyDescent="0.3">
      <c r="A6426" s="1">
        <v>45134</v>
      </c>
      <c r="B6426">
        <v>66266.8203125</v>
      </c>
      <c r="C6426">
        <v>66984.171875</v>
      </c>
      <c r="D6426">
        <v>66060.7421875</v>
      </c>
      <c r="E6426">
        <v>66834.1171875</v>
      </c>
      <c r="F6426">
        <v>8400</v>
      </c>
    </row>
    <row r="6427" spans="1:6" x14ac:dyDescent="0.3">
      <c r="A6427" s="1">
        <v>45135</v>
      </c>
      <c r="B6427">
        <v>66160.203125</v>
      </c>
      <c r="C6427">
        <v>66351.21875</v>
      </c>
      <c r="D6427">
        <v>65878.6484375</v>
      </c>
      <c r="E6427">
        <v>66266.3515625</v>
      </c>
      <c r="F6427">
        <v>12300</v>
      </c>
    </row>
    <row r="6428" spans="1:6" x14ac:dyDescent="0.3">
      <c r="A6428" s="1">
        <v>45138</v>
      </c>
      <c r="B6428">
        <v>66527.671875</v>
      </c>
      <c r="C6428">
        <v>66598.421875</v>
      </c>
      <c r="D6428">
        <v>65998.8984375</v>
      </c>
      <c r="E6428">
        <v>66156.390625</v>
      </c>
      <c r="F6428">
        <v>7900</v>
      </c>
    </row>
    <row r="6429" spans="1:6" x14ac:dyDescent="0.3">
      <c r="A6429" s="1">
        <v>45139</v>
      </c>
      <c r="B6429">
        <v>66459.3125</v>
      </c>
      <c r="C6429">
        <v>66658.1171875</v>
      </c>
      <c r="D6429">
        <v>66388.2578125</v>
      </c>
      <c r="E6429">
        <v>66532.9765625</v>
      </c>
      <c r="F6429">
        <v>10500</v>
      </c>
    </row>
    <row r="6430" spans="1:6" x14ac:dyDescent="0.3">
      <c r="A6430" s="1">
        <v>45140</v>
      </c>
      <c r="B6430">
        <v>65782.78125</v>
      </c>
      <c r="C6430">
        <v>66261.96875</v>
      </c>
      <c r="D6430">
        <v>65431.6796875</v>
      </c>
      <c r="E6430">
        <v>66064.40625</v>
      </c>
      <c r="F6430">
        <v>7500</v>
      </c>
    </row>
    <row r="6431" spans="1:6" x14ac:dyDescent="0.3">
      <c r="A6431" s="1">
        <v>45141</v>
      </c>
      <c r="B6431">
        <v>65240.6796875</v>
      </c>
      <c r="C6431">
        <v>65820.8203125</v>
      </c>
      <c r="D6431">
        <v>64963.078125</v>
      </c>
      <c r="E6431">
        <v>65550.8203125</v>
      </c>
      <c r="F6431">
        <v>9300</v>
      </c>
    </row>
    <row r="6432" spans="1:6" x14ac:dyDescent="0.3">
      <c r="A6432" s="1">
        <v>45142</v>
      </c>
      <c r="B6432">
        <v>65721.25</v>
      </c>
      <c r="C6432">
        <v>65799.2734375</v>
      </c>
      <c r="D6432">
        <v>65387.1796875</v>
      </c>
      <c r="E6432">
        <v>65453.55078125</v>
      </c>
      <c r="F6432">
        <v>12500</v>
      </c>
    </row>
    <row r="6433" spans="1:6" x14ac:dyDescent="0.3">
      <c r="A6433" s="1">
        <v>45145</v>
      </c>
      <c r="B6433">
        <v>65953.4765625</v>
      </c>
      <c r="C6433">
        <v>66067.8984375</v>
      </c>
      <c r="D6433">
        <v>65748.25</v>
      </c>
      <c r="E6433">
        <v>65811.3984375</v>
      </c>
      <c r="F6433">
        <v>7100</v>
      </c>
    </row>
    <row r="6434" spans="1:6" x14ac:dyDescent="0.3">
      <c r="A6434" s="1">
        <v>45146</v>
      </c>
      <c r="B6434">
        <v>65846.5</v>
      </c>
      <c r="C6434">
        <v>66057.53125</v>
      </c>
      <c r="D6434">
        <v>65752.6328125</v>
      </c>
      <c r="E6434">
        <v>66048.8125</v>
      </c>
      <c r="F6434">
        <v>6300</v>
      </c>
    </row>
    <row r="6435" spans="1:6" x14ac:dyDescent="0.3">
      <c r="A6435" s="1">
        <v>45147</v>
      </c>
      <c r="B6435">
        <v>65995.8125</v>
      </c>
      <c r="C6435">
        <v>66066.0078125</v>
      </c>
      <c r="D6435">
        <v>65444.37890625</v>
      </c>
      <c r="E6435">
        <v>65810.9609375</v>
      </c>
      <c r="F6435">
        <v>6600</v>
      </c>
    </row>
    <row r="6436" spans="1:6" x14ac:dyDescent="0.3">
      <c r="A6436" s="1">
        <v>45148</v>
      </c>
      <c r="B6436">
        <v>65688.1796875</v>
      </c>
      <c r="C6436">
        <v>65956.25</v>
      </c>
      <c r="D6436">
        <v>65509.140625</v>
      </c>
      <c r="E6436">
        <v>65945.390625</v>
      </c>
      <c r="F6436">
        <v>6000</v>
      </c>
    </row>
    <row r="6437" spans="1:6" x14ac:dyDescent="0.3">
      <c r="A6437" s="1">
        <v>45149</v>
      </c>
      <c r="B6437">
        <v>65322.6484375</v>
      </c>
      <c r="C6437">
        <v>65727.796875</v>
      </c>
      <c r="D6437">
        <v>65274.609375</v>
      </c>
      <c r="E6437">
        <v>65727.796875</v>
      </c>
      <c r="F6437">
        <v>7600</v>
      </c>
    </row>
    <row r="6438" spans="1:6" x14ac:dyDescent="0.3">
      <c r="A6438" s="1">
        <v>45152</v>
      </c>
      <c r="B6438">
        <v>65401.921875</v>
      </c>
      <c r="C6438">
        <v>65517.8203125</v>
      </c>
      <c r="D6438">
        <v>64821.87890625</v>
      </c>
      <c r="E6438">
        <v>65153.01953125</v>
      </c>
      <c r="F6438">
        <v>7600</v>
      </c>
    </row>
    <row r="6439" spans="1:6" x14ac:dyDescent="0.3">
      <c r="A6439" s="1">
        <v>45154</v>
      </c>
      <c r="B6439">
        <v>65539.421875</v>
      </c>
      <c r="C6439">
        <v>65605.7421875</v>
      </c>
      <c r="D6439">
        <v>65032.890625</v>
      </c>
      <c r="E6439">
        <v>65238.671875</v>
      </c>
      <c r="F6439">
        <v>0</v>
      </c>
    </row>
    <row r="6440" spans="1:6" x14ac:dyDescent="0.3">
      <c r="A6440" s="1">
        <v>45155</v>
      </c>
      <c r="B6440">
        <v>65151.01953125</v>
      </c>
      <c r="C6440">
        <v>65535.140625</v>
      </c>
      <c r="D6440">
        <v>65046.1015625</v>
      </c>
      <c r="E6440">
        <v>65503.8515625</v>
      </c>
      <c r="F6440">
        <v>6400</v>
      </c>
    </row>
    <row r="6441" spans="1:6" x14ac:dyDescent="0.3">
      <c r="A6441" s="1">
        <v>45156</v>
      </c>
      <c r="B6441">
        <v>64948.66015625</v>
      </c>
      <c r="C6441">
        <v>65175.3203125</v>
      </c>
      <c r="D6441">
        <v>64754.71875</v>
      </c>
      <c r="E6441">
        <v>65025.7109375</v>
      </c>
      <c r="F6441">
        <v>14300</v>
      </c>
    </row>
    <row r="6442" spans="1:6" x14ac:dyDescent="0.3">
      <c r="A6442" s="1">
        <v>45159</v>
      </c>
      <c r="B6442">
        <v>65216.08984375</v>
      </c>
      <c r="C6442">
        <v>65335.8203125</v>
      </c>
      <c r="D6442">
        <v>64852.69921875</v>
      </c>
      <c r="E6442">
        <v>64852.69921875</v>
      </c>
      <c r="F6442">
        <v>9300</v>
      </c>
    </row>
    <row r="6443" spans="1:6" x14ac:dyDescent="0.3">
      <c r="A6443" s="1">
        <v>45160</v>
      </c>
      <c r="B6443">
        <v>65220.03125</v>
      </c>
      <c r="C6443">
        <v>65362.91015625</v>
      </c>
      <c r="D6443">
        <v>65165.44921875</v>
      </c>
      <c r="E6443">
        <v>65272.421875</v>
      </c>
      <c r="F6443">
        <v>5400</v>
      </c>
    </row>
    <row r="6444" spans="1:6" x14ac:dyDescent="0.3">
      <c r="A6444" s="1">
        <v>45161</v>
      </c>
      <c r="B6444">
        <v>65433.30078125</v>
      </c>
      <c r="C6444">
        <v>65504.7109375</v>
      </c>
      <c r="D6444">
        <v>65108.51171875</v>
      </c>
      <c r="E6444">
        <v>65300.9296875</v>
      </c>
      <c r="F6444">
        <v>7100</v>
      </c>
    </row>
    <row r="6445" spans="1:6" x14ac:dyDescent="0.3">
      <c r="A6445" s="1">
        <v>45162</v>
      </c>
      <c r="B6445">
        <v>65252.33984375</v>
      </c>
      <c r="C6445">
        <v>65913.7734375</v>
      </c>
      <c r="D6445">
        <v>65181.94140625</v>
      </c>
      <c r="E6445">
        <v>65722.5078125</v>
      </c>
      <c r="F6445">
        <v>5900</v>
      </c>
    </row>
    <row r="6446" spans="1:6" x14ac:dyDescent="0.3">
      <c r="A6446" s="1">
        <v>45163</v>
      </c>
      <c r="B6446">
        <v>64886.51171875</v>
      </c>
      <c r="C6446">
        <v>65106</v>
      </c>
      <c r="D6446">
        <v>64732.5703125</v>
      </c>
      <c r="E6446">
        <v>65000.671875</v>
      </c>
      <c r="F6446">
        <v>51700</v>
      </c>
    </row>
    <row r="6447" spans="1:6" x14ac:dyDescent="0.3">
      <c r="A6447" s="1">
        <v>45166</v>
      </c>
      <c r="B6447">
        <v>64996.6015625</v>
      </c>
      <c r="C6447">
        <v>65213.44921875</v>
      </c>
      <c r="D6447">
        <v>64776.921875</v>
      </c>
      <c r="E6447">
        <v>64908.078125</v>
      </c>
      <c r="F6447">
        <v>20800</v>
      </c>
    </row>
    <row r="6448" spans="1:6" x14ac:dyDescent="0.3">
      <c r="A6448" s="1">
        <v>45167</v>
      </c>
      <c r="B6448">
        <v>65075.8203125</v>
      </c>
      <c r="C6448">
        <v>65229.03125</v>
      </c>
      <c r="D6448">
        <v>64956.671875</v>
      </c>
      <c r="E6448">
        <v>65201.3515625</v>
      </c>
      <c r="F6448">
        <v>48500</v>
      </c>
    </row>
    <row r="6449" spans="1:6" x14ac:dyDescent="0.3">
      <c r="A6449" s="1">
        <v>45168</v>
      </c>
      <c r="B6449">
        <v>65087.25</v>
      </c>
      <c r="C6449">
        <v>65458.69921875</v>
      </c>
      <c r="D6449">
        <v>65052.73828125</v>
      </c>
      <c r="E6449">
        <v>65311.578125</v>
      </c>
      <c r="F6449">
        <v>17700</v>
      </c>
    </row>
    <row r="6450" spans="1:6" x14ac:dyDescent="0.3">
      <c r="A6450" s="1">
        <v>45169</v>
      </c>
      <c r="B6450">
        <v>64831.41015625</v>
      </c>
      <c r="C6450">
        <v>65277.0390625</v>
      </c>
      <c r="D6450">
        <v>64723.62890625</v>
      </c>
      <c r="E6450">
        <v>65178.328125</v>
      </c>
      <c r="F6450">
        <v>48600</v>
      </c>
    </row>
    <row r="6451" spans="1:6" x14ac:dyDescent="0.3">
      <c r="A6451" s="1">
        <v>45170</v>
      </c>
      <c r="B6451">
        <v>65387.16015625</v>
      </c>
      <c r="C6451">
        <v>65473.26953125</v>
      </c>
      <c r="D6451">
        <v>64818.37109375</v>
      </c>
      <c r="E6451">
        <v>64855.51171875</v>
      </c>
      <c r="F6451">
        <v>21600</v>
      </c>
    </row>
    <row r="6452" spans="1:6" x14ac:dyDescent="0.3">
      <c r="A6452" s="1">
        <v>45173</v>
      </c>
      <c r="B6452">
        <v>65628.140625</v>
      </c>
      <c r="C6452">
        <v>65683.90625</v>
      </c>
      <c r="D6452">
        <v>65285.55859375</v>
      </c>
      <c r="E6452">
        <v>65525.91015625</v>
      </c>
      <c r="F6452">
        <v>13700</v>
      </c>
    </row>
    <row r="6453" spans="1:6" x14ac:dyDescent="0.3">
      <c r="A6453" s="1">
        <v>45174</v>
      </c>
      <c r="B6453">
        <v>65780.2578125</v>
      </c>
      <c r="C6453">
        <v>65831.703125</v>
      </c>
      <c r="D6453">
        <v>65601.46875</v>
      </c>
      <c r="E6453">
        <v>65671.6015625</v>
      </c>
      <c r="F6453">
        <v>6600</v>
      </c>
    </row>
    <row r="6454" spans="1:6" x14ac:dyDescent="0.3">
      <c r="A6454" s="1">
        <v>45175</v>
      </c>
      <c r="B6454">
        <v>65880.5234375</v>
      </c>
      <c r="C6454">
        <v>65971.1328125</v>
      </c>
      <c r="D6454">
        <v>65488.03125</v>
      </c>
      <c r="E6454">
        <v>65744.1875</v>
      </c>
      <c r="F6454">
        <v>6100</v>
      </c>
    </row>
    <row r="6455" spans="1:6" x14ac:dyDescent="0.3">
      <c r="A6455" s="1">
        <v>45176</v>
      </c>
      <c r="B6455">
        <v>66265.5625</v>
      </c>
      <c r="C6455">
        <v>66296.8984375</v>
      </c>
      <c r="D6455">
        <v>65672.34375</v>
      </c>
      <c r="E6455">
        <v>65854.25</v>
      </c>
      <c r="F6455">
        <v>6200</v>
      </c>
    </row>
    <row r="6456" spans="1:6" x14ac:dyDescent="0.3">
      <c r="A6456" s="1">
        <v>45177</v>
      </c>
      <c r="B6456">
        <v>66598.90625</v>
      </c>
      <c r="C6456">
        <v>66766.921875</v>
      </c>
      <c r="D6456">
        <v>66299.296875</v>
      </c>
      <c r="E6456">
        <v>66381.4296875</v>
      </c>
      <c r="F6456">
        <v>11500</v>
      </c>
    </row>
    <row r="6457" spans="1:6" x14ac:dyDescent="0.3">
      <c r="A6457" s="1">
        <v>45180</v>
      </c>
      <c r="B6457">
        <v>67127.078125</v>
      </c>
      <c r="C6457">
        <v>67172.1328125</v>
      </c>
      <c r="D6457">
        <v>66735.84375</v>
      </c>
      <c r="E6457">
        <v>66807.7265625</v>
      </c>
      <c r="F6457">
        <v>9300</v>
      </c>
    </row>
    <row r="6458" spans="1:6" x14ac:dyDescent="0.3">
      <c r="A6458" s="1">
        <v>45181</v>
      </c>
      <c r="B6458">
        <v>67221.1328125</v>
      </c>
      <c r="C6458">
        <v>67539.1015625</v>
      </c>
      <c r="D6458">
        <v>66948.1796875</v>
      </c>
      <c r="E6458">
        <v>67506.8828125</v>
      </c>
      <c r="F6458">
        <v>8700</v>
      </c>
    </row>
    <row r="6459" spans="1:6" x14ac:dyDescent="0.3">
      <c r="A6459" s="1">
        <v>45182</v>
      </c>
      <c r="B6459">
        <v>67466.9921875</v>
      </c>
      <c r="C6459">
        <v>67565.40625</v>
      </c>
      <c r="D6459">
        <v>67053.359375</v>
      </c>
      <c r="E6459">
        <v>67188.640625</v>
      </c>
      <c r="F6459">
        <v>6200</v>
      </c>
    </row>
    <row r="6460" spans="1:6" x14ac:dyDescent="0.3">
      <c r="A6460" s="1">
        <v>45183</v>
      </c>
      <c r="B6460">
        <v>67519</v>
      </c>
      <c r="C6460">
        <v>67771.046875</v>
      </c>
      <c r="D6460">
        <v>67336.4609375</v>
      </c>
      <c r="E6460">
        <v>67627.03125</v>
      </c>
      <c r="F6460">
        <v>8100</v>
      </c>
    </row>
    <row r="6461" spans="1:6" x14ac:dyDescent="0.3">
      <c r="A6461" s="1">
        <v>45184</v>
      </c>
      <c r="B6461">
        <v>67838.6328125</v>
      </c>
      <c r="C6461">
        <v>67927.2265625</v>
      </c>
      <c r="D6461">
        <v>67614.421875</v>
      </c>
      <c r="E6461">
        <v>67659.90625</v>
      </c>
      <c r="F6461">
        <v>6800</v>
      </c>
    </row>
    <row r="6462" spans="1:6" x14ac:dyDescent="0.3">
      <c r="A6462" s="1">
        <v>45187</v>
      </c>
      <c r="B6462">
        <v>67596.84375</v>
      </c>
      <c r="C6462">
        <v>67803.1484375</v>
      </c>
      <c r="D6462">
        <v>67532.828125</v>
      </c>
      <c r="E6462">
        <v>67665.578125</v>
      </c>
      <c r="F6462">
        <v>10300</v>
      </c>
    </row>
    <row r="6463" spans="1:6" x14ac:dyDescent="0.3">
      <c r="A6463" s="1">
        <v>45189</v>
      </c>
      <c r="B6463">
        <v>66800.84375</v>
      </c>
      <c r="C6463">
        <v>67294.15625</v>
      </c>
      <c r="D6463">
        <v>66728.140625</v>
      </c>
      <c r="E6463">
        <v>67080.1796875</v>
      </c>
      <c r="F6463">
        <v>13400</v>
      </c>
    </row>
    <row r="6464" spans="1:6" x14ac:dyDescent="0.3">
      <c r="A6464" s="1">
        <v>45190</v>
      </c>
      <c r="B6464">
        <v>66230.2421875</v>
      </c>
      <c r="C6464">
        <v>66608.671875</v>
      </c>
      <c r="D6464">
        <v>66128.7109375</v>
      </c>
      <c r="E6464">
        <v>66608.671875</v>
      </c>
      <c r="F6464">
        <v>8400</v>
      </c>
    </row>
    <row r="6465" spans="1:6" x14ac:dyDescent="0.3">
      <c r="A6465" s="1">
        <v>45191</v>
      </c>
      <c r="B6465">
        <v>66009.1484375</v>
      </c>
      <c r="C6465">
        <v>66445.46875</v>
      </c>
      <c r="D6465">
        <v>65952.828125</v>
      </c>
      <c r="E6465">
        <v>66215.0390625</v>
      </c>
      <c r="F6465">
        <v>8300</v>
      </c>
    </row>
    <row r="6466" spans="1:6" x14ac:dyDescent="0.3">
      <c r="A6466" s="1">
        <v>45194</v>
      </c>
      <c r="B6466">
        <v>66023.6875</v>
      </c>
      <c r="C6466">
        <v>66225.6328125</v>
      </c>
      <c r="D6466">
        <v>65764.03125</v>
      </c>
      <c r="E6466">
        <v>66082.9921875</v>
      </c>
      <c r="F6466">
        <v>6800</v>
      </c>
    </row>
    <row r="6467" spans="1:6" x14ac:dyDescent="0.3">
      <c r="A6467" s="1">
        <v>45195</v>
      </c>
      <c r="B6467">
        <v>65945.46875</v>
      </c>
      <c r="C6467">
        <v>66078.2578125</v>
      </c>
      <c r="D6467">
        <v>65865.6328125</v>
      </c>
      <c r="E6467">
        <v>66071.6328125</v>
      </c>
      <c r="F6467">
        <v>6500</v>
      </c>
    </row>
    <row r="6468" spans="1:6" x14ac:dyDescent="0.3">
      <c r="A6468" s="1">
        <v>45196</v>
      </c>
      <c r="B6468">
        <v>66118.6875</v>
      </c>
      <c r="C6468">
        <v>66172.2734375</v>
      </c>
      <c r="D6468">
        <v>65549.9609375</v>
      </c>
      <c r="E6468">
        <v>65925.640625</v>
      </c>
      <c r="F6468">
        <v>5400</v>
      </c>
    </row>
    <row r="6469" spans="1:6" x14ac:dyDescent="0.3">
      <c r="A6469" s="1">
        <v>45197</v>
      </c>
      <c r="B6469">
        <v>65508.3203125</v>
      </c>
      <c r="C6469">
        <v>66406.0078125</v>
      </c>
      <c r="D6469">
        <v>65423.390625</v>
      </c>
      <c r="E6469">
        <v>66406.0078125</v>
      </c>
      <c r="F6469">
        <v>7800</v>
      </c>
    </row>
    <row r="6470" spans="1:6" x14ac:dyDescent="0.3">
      <c r="A6470" s="1">
        <v>45198</v>
      </c>
      <c r="B6470">
        <v>65828.40625</v>
      </c>
      <c r="C6470">
        <v>66151.6484375</v>
      </c>
      <c r="D6470">
        <v>65570.3828125</v>
      </c>
      <c r="E6470">
        <v>65743.9296875</v>
      </c>
      <c r="F6470">
        <v>8400</v>
      </c>
    </row>
    <row r="6471" spans="1:6" x14ac:dyDescent="0.3">
      <c r="A6471" s="1">
        <v>45202</v>
      </c>
      <c r="B6471">
        <v>65512.1015625</v>
      </c>
      <c r="C6471">
        <v>65813.5</v>
      </c>
      <c r="D6471">
        <v>65344.58984375</v>
      </c>
      <c r="E6471">
        <v>65813.421875</v>
      </c>
      <c r="F6471">
        <v>8600</v>
      </c>
    </row>
    <row r="6472" spans="1:6" x14ac:dyDescent="0.3">
      <c r="A6472" s="1">
        <v>45203</v>
      </c>
      <c r="B6472">
        <v>65226.0390625</v>
      </c>
      <c r="C6472">
        <v>65332.51953125</v>
      </c>
      <c r="D6472">
        <v>64878.76953125</v>
      </c>
      <c r="E6472">
        <v>65330.6484375</v>
      </c>
      <c r="F6472">
        <v>8600</v>
      </c>
    </row>
    <row r="6473" spans="1:6" x14ac:dyDescent="0.3">
      <c r="A6473" s="1">
        <v>45204</v>
      </c>
      <c r="B6473">
        <v>65631.5703125</v>
      </c>
      <c r="C6473">
        <v>65753.203125</v>
      </c>
      <c r="D6473">
        <v>65443.33984375</v>
      </c>
      <c r="E6473">
        <v>65598.2578125</v>
      </c>
      <c r="F6473">
        <v>8000</v>
      </c>
    </row>
    <row r="6474" spans="1:6" x14ac:dyDescent="0.3">
      <c r="A6474" s="1">
        <v>45205</v>
      </c>
      <c r="B6474">
        <v>65995.6328125</v>
      </c>
      <c r="C6474">
        <v>66095.8125</v>
      </c>
      <c r="D6474">
        <v>65762.328125</v>
      </c>
      <c r="E6474">
        <v>65867.5390625</v>
      </c>
      <c r="F6474">
        <v>10200</v>
      </c>
    </row>
    <row r="6475" spans="1:6" x14ac:dyDescent="0.3">
      <c r="A6475" s="1">
        <v>45208</v>
      </c>
      <c r="B6475">
        <v>65512.390625</v>
      </c>
      <c r="C6475">
        <v>65789.9765625</v>
      </c>
      <c r="D6475">
        <v>65434.609375</v>
      </c>
      <c r="E6475">
        <v>65560.0703125</v>
      </c>
      <c r="F6475">
        <v>7300</v>
      </c>
    </row>
    <row r="6476" spans="1:6" x14ac:dyDescent="0.3">
      <c r="A6476" s="1">
        <v>45209</v>
      </c>
      <c r="B6476">
        <v>66079.359375</v>
      </c>
      <c r="C6476">
        <v>66180.171875</v>
      </c>
      <c r="D6476">
        <v>65662.2734375</v>
      </c>
      <c r="E6476">
        <v>65662.2734375</v>
      </c>
      <c r="F6476">
        <v>5100</v>
      </c>
    </row>
    <row r="6477" spans="1:6" x14ac:dyDescent="0.3">
      <c r="A6477" s="1">
        <v>45210</v>
      </c>
      <c r="B6477">
        <v>66473.046875</v>
      </c>
      <c r="C6477">
        <v>66592.15625</v>
      </c>
      <c r="D6477">
        <v>66299.7890625</v>
      </c>
      <c r="E6477">
        <v>66376.421875</v>
      </c>
      <c r="F6477">
        <v>16800</v>
      </c>
    </row>
    <row r="6478" spans="1:6" x14ac:dyDescent="0.3">
      <c r="A6478" s="1">
        <v>45211</v>
      </c>
      <c r="B6478">
        <v>66408.390625</v>
      </c>
      <c r="C6478">
        <v>66577.6015625</v>
      </c>
      <c r="D6478">
        <v>66339.421875</v>
      </c>
      <c r="E6478">
        <v>66564.5703125</v>
      </c>
      <c r="F6478">
        <v>7100</v>
      </c>
    </row>
    <row r="6479" spans="1:6" x14ac:dyDescent="0.3">
      <c r="A6479" s="1">
        <v>45212</v>
      </c>
      <c r="B6479">
        <v>66282.7421875</v>
      </c>
      <c r="C6479">
        <v>66478.8984375</v>
      </c>
      <c r="D6479">
        <v>65895.40625</v>
      </c>
      <c r="E6479">
        <v>66034.2109375</v>
      </c>
      <c r="F6479">
        <v>13400</v>
      </c>
    </row>
    <row r="6480" spans="1:6" x14ac:dyDescent="0.3">
      <c r="A6480" s="1">
        <v>45215</v>
      </c>
      <c r="B6480">
        <v>66166.9296875</v>
      </c>
      <c r="C6480">
        <v>66342.75</v>
      </c>
      <c r="D6480">
        <v>66039.3828125</v>
      </c>
      <c r="E6480">
        <v>66238.1484375</v>
      </c>
      <c r="F6480">
        <v>6600</v>
      </c>
    </row>
    <row r="6481" spans="1:6" x14ac:dyDescent="0.3">
      <c r="A6481" s="1">
        <v>45216</v>
      </c>
      <c r="B6481">
        <v>66428.09375</v>
      </c>
      <c r="C6481">
        <v>66559.8203125</v>
      </c>
      <c r="D6481">
        <v>66309.1796875</v>
      </c>
      <c r="E6481">
        <v>66558.1484375</v>
      </c>
      <c r="F6481">
        <v>7900</v>
      </c>
    </row>
    <row r="6482" spans="1:6" x14ac:dyDescent="0.3">
      <c r="A6482" s="1">
        <v>45217</v>
      </c>
      <c r="B6482">
        <v>65877.0234375</v>
      </c>
      <c r="C6482">
        <v>66475.2734375</v>
      </c>
      <c r="D6482">
        <v>65842.1015625</v>
      </c>
      <c r="E6482">
        <v>66473.7421875</v>
      </c>
      <c r="F6482">
        <v>7100</v>
      </c>
    </row>
    <row r="6483" spans="1:6" x14ac:dyDescent="0.3">
      <c r="A6483" s="1">
        <v>45218</v>
      </c>
      <c r="B6483">
        <v>65629.2421875</v>
      </c>
      <c r="C6483">
        <v>65869.6484375</v>
      </c>
      <c r="D6483">
        <v>65343.5</v>
      </c>
      <c r="E6483">
        <v>65484.609375</v>
      </c>
      <c r="F6483">
        <v>11000</v>
      </c>
    </row>
    <row r="6484" spans="1:6" x14ac:dyDescent="0.3">
      <c r="A6484" s="1">
        <v>45219</v>
      </c>
      <c r="B6484">
        <v>65397.62109375</v>
      </c>
      <c r="C6484">
        <v>65555.140625</v>
      </c>
      <c r="D6484">
        <v>65308.609375</v>
      </c>
      <c r="E6484">
        <v>65437.0703125</v>
      </c>
      <c r="F6484">
        <v>14300</v>
      </c>
    </row>
    <row r="6485" spans="1:6" x14ac:dyDescent="0.3">
      <c r="A6485" s="1">
        <v>45222</v>
      </c>
      <c r="B6485">
        <v>64571.87890625</v>
      </c>
      <c r="C6485">
        <v>65453.921875</v>
      </c>
      <c r="D6485">
        <v>64502.6796875</v>
      </c>
      <c r="E6485">
        <v>65419.01953125</v>
      </c>
      <c r="F6485">
        <v>6800</v>
      </c>
    </row>
    <row r="6486" spans="1:6" x14ac:dyDescent="0.3">
      <c r="A6486" s="1">
        <v>45224</v>
      </c>
      <c r="B6486">
        <v>64049.05859375</v>
      </c>
      <c r="C6486">
        <v>64787.078125</v>
      </c>
      <c r="D6486">
        <v>63912.16015625</v>
      </c>
      <c r="E6486">
        <v>64619.26953125</v>
      </c>
      <c r="F6486">
        <v>7100</v>
      </c>
    </row>
    <row r="6487" spans="1:6" x14ac:dyDescent="0.3">
      <c r="A6487" s="1">
        <v>45225</v>
      </c>
      <c r="B6487">
        <v>63148.1484375</v>
      </c>
      <c r="C6487">
        <v>63774.16015625</v>
      </c>
      <c r="D6487">
        <v>63092.98046875</v>
      </c>
      <c r="E6487">
        <v>63774.16015625</v>
      </c>
      <c r="F6487">
        <v>12900</v>
      </c>
    </row>
    <row r="6488" spans="1:6" x14ac:dyDescent="0.3">
      <c r="A6488" s="1">
        <v>45226</v>
      </c>
      <c r="B6488">
        <v>63782.80078125</v>
      </c>
      <c r="C6488">
        <v>63913.12890625</v>
      </c>
      <c r="D6488">
        <v>63393.37109375</v>
      </c>
      <c r="E6488">
        <v>63559.3203125</v>
      </c>
      <c r="F6488">
        <v>12600</v>
      </c>
    </row>
    <row r="6489" spans="1:6" x14ac:dyDescent="0.3">
      <c r="A6489" s="1">
        <v>45229</v>
      </c>
      <c r="B6489">
        <v>64112.6484375</v>
      </c>
      <c r="C6489">
        <v>64184.578125</v>
      </c>
      <c r="D6489">
        <v>63431.44921875</v>
      </c>
      <c r="E6489">
        <v>63885.55859375</v>
      </c>
      <c r="F6489">
        <v>5600</v>
      </c>
    </row>
    <row r="6490" spans="1:6" x14ac:dyDescent="0.3">
      <c r="A6490" s="1">
        <v>45230</v>
      </c>
      <c r="B6490">
        <v>63874.9296875</v>
      </c>
      <c r="C6490">
        <v>64452.3203125</v>
      </c>
      <c r="D6490">
        <v>63812.53125</v>
      </c>
      <c r="E6490">
        <v>64449.6484375</v>
      </c>
      <c r="F6490">
        <v>15000</v>
      </c>
    </row>
    <row r="6491" spans="1:6" x14ac:dyDescent="0.3">
      <c r="A6491" s="1">
        <v>45231</v>
      </c>
      <c r="B6491">
        <v>63591.328125</v>
      </c>
      <c r="C6491">
        <v>63896.05078125</v>
      </c>
      <c r="D6491">
        <v>63550.4609375</v>
      </c>
      <c r="E6491">
        <v>63829.87109375</v>
      </c>
      <c r="F6491">
        <v>6100</v>
      </c>
    </row>
    <row r="6492" spans="1:6" x14ac:dyDescent="0.3">
      <c r="A6492" s="1">
        <v>45232</v>
      </c>
      <c r="B6492">
        <v>64080.8984375</v>
      </c>
      <c r="C6492">
        <v>64202.640625</v>
      </c>
      <c r="D6492">
        <v>63815.3515625</v>
      </c>
      <c r="E6492">
        <v>64033.3984375</v>
      </c>
      <c r="F6492">
        <v>6400</v>
      </c>
    </row>
    <row r="6493" spans="1:6" x14ac:dyDescent="0.3">
      <c r="A6493" s="1">
        <v>45233</v>
      </c>
      <c r="B6493">
        <v>64363.78125</v>
      </c>
      <c r="C6493">
        <v>64535.19140625</v>
      </c>
      <c r="D6493">
        <v>64275.390625</v>
      </c>
      <c r="E6493">
        <v>64444.8984375</v>
      </c>
      <c r="F6493">
        <v>16100</v>
      </c>
    </row>
    <row r="6494" spans="1:6" x14ac:dyDescent="0.3">
      <c r="A6494" s="1">
        <v>45236</v>
      </c>
      <c r="B6494">
        <v>64958.69140625</v>
      </c>
      <c r="C6494">
        <v>64992.5390625</v>
      </c>
      <c r="D6494">
        <v>64617.48046875</v>
      </c>
      <c r="E6494">
        <v>64835.23046875</v>
      </c>
      <c r="F6494">
        <v>8100</v>
      </c>
    </row>
    <row r="6495" spans="1:6" x14ac:dyDescent="0.3">
      <c r="A6495" s="1">
        <v>45237</v>
      </c>
      <c r="B6495">
        <v>64942.3984375</v>
      </c>
      <c r="C6495">
        <v>65021.2890625</v>
      </c>
      <c r="D6495">
        <v>64638.1015625</v>
      </c>
      <c r="E6495">
        <v>65021.2890625</v>
      </c>
      <c r="F6495">
        <v>7700</v>
      </c>
    </row>
    <row r="6496" spans="1:6" x14ac:dyDescent="0.3">
      <c r="A6496" s="1">
        <v>45238</v>
      </c>
      <c r="B6496">
        <v>64975.609375</v>
      </c>
      <c r="C6496">
        <v>65124</v>
      </c>
      <c r="D6496">
        <v>64851.05859375</v>
      </c>
      <c r="E6496">
        <v>65101.94921875</v>
      </c>
      <c r="F6496">
        <v>6400</v>
      </c>
    </row>
    <row r="6497" spans="1:6" x14ac:dyDescent="0.3">
      <c r="A6497" s="1">
        <v>45239</v>
      </c>
      <c r="B6497">
        <v>64832.19921875</v>
      </c>
      <c r="C6497">
        <v>65046.55859375</v>
      </c>
      <c r="D6497">
        <v>64768.76171875</v>
      </c>
      <c r="E6497">
        <v>65025.3203125</v>
      </c>
      <c r="F6497">
        <v>11600</v>
      </c>
    </row>
    <row r="6498" spans="1:6" x14ac:dyDescent="0.3">
      <c r="A6498" s="1">
        <v>45240</v>
      </c>
      <c r="B6498">
        <v>64904.6796875</v>
      </c>
      <c r="C6498">
        <v>65014.05859375</v>
      </c>
      <c r="D6498">
        <v>64580.94921875</v>
      </c>
      <c r="E6498">
        <v>64756.109375</v>
      </c>
      <c r="F6498">
        <v>11100</v>
      </c>
    </row>
    <row r="6499" spans="1:6" x14ac:dyDescent="0.3">
      <c r="A6499" s="1">
        <v>45243</v>
      </c>
      <c r="B6499">
        <v>64933.87109375</v>
      </c>
      <c r="C6499">
        <v>65176.9609375</v>
      </c>
      <c r="D6499">
        <v>64853.359375</v>
      </c>
      <c r="E6499">
        <v>65158.30859375</v>
      </c>
      <c r="F6499">
        <v>7700</v>
      </c>
    </row>
    <row r="6500" spans="1:6" x14ac:dyDescent="0.3">
      <c r="A6500" s="1">
        <v>45245</v>
      </c>
      <c r="B6500">
        <v>65675.9296875</v>
      </c>
      <c r="C6500">
        <v>65747.6484375</v>
      </c>
      <c r="D6500">
        <v>65373.5</v>
      </c>
      <c r="E6500">
        <v>65461.5390625</v>
      </c>
      <c r="F6500">
        <v>7500</v>
      </c>
    </row>
    <row r="6501" spans="1:6" x14ac:dyDescent="0.3">
      <c r="A6501" s="1">
        <v>45246</v>
      </c>
      <c r="B6501">
        <v>65982.4765625</v>
      </c>
      <c r="C6501">
        <v>66358.3671875</v>
      </c>
      <c r="D6501">
        <v>65507.01953125</v>
      </c>
      <c r="E6501">
        <v>65665.8671875</v>
      </c>
      <c r="F6501">
        <v>11600</v>
      </c>
    </row>
    <row r="6502" spans="1:6" x14ac:dyDescent="0.3">
      <c r="A6502" s="1">
        <v>45247</v>
      </c>
      <c r="B6502">
        <v>65794.7265625</v>
      </c>
      <c r="C6502">
        <v>66037.6875</v>
      </c>
      <c r="D6502">
        <v>65639.7421875</v>
      </c>
      <c r="E6502">
        <v>65788.7890625</v>
      </c>
      <c r="F6502">
        <v>10900</v>
      </c>
    </row>
    <row r="6503" spans="1:6" x14ac:dyDescent="0.3">
      <c r="A6503" s="1">
        <v>45250</v>
      </c>
      <c r="B6503">
        <v>65655.1484375</v>
      </c>
      <c r="C6503">
        <v>65844.0078125</v>
      </c>
      <c r="D6503">
        <v>65547.796875</v>
      </c>
      <c r="E6503">
        <v>65787.5078125</v>
      </c>
      <c r="F6503">
        <v>7200</v>
      </c>
    </row>
    <row r="6504" spans="1:6" x14ac:dyDescent="0.3">
      <c r="A6504" s="1">
        <v>45251</v>
      </c>
      <c r="B6504">
        <v>65930.7734375</v>
      </c>
      <c r="C6504">
        <v>66082.359375</v>
      </c>
      <c r="D6504">
        <v>65849.171875</v>
      </c>
      <c r="E6504">
        <v>65860.4609375</v>
      </c>
      <c r="F6504">
        <v>5400</v>
      </c>
    </row>
    <row r="6505" spans="1:6" x14ac:dyDescent="0.3">
      <c r="A6505" s="1">
        <v>45252</v>
      </c>
      <c r="B6505">
        <v>66023.2421875</v>
      </c>
      <c r="C6505">
        <v>66063.4296875</v>
      </c>
      <c r="D6505">
        <v>65664.8515625</v>
      </c>
      <c r="E6505">
        <v>65839.6171875</v>
      </c>
      <c r="F6505">
        <v>4300</v>
      </c>
    </row>
    <row r="6506" spans="1:6" x14ac:dyDescent="0.3">
      <c r="A6506" s="1">
        <v>45253</v>
      </c>
      <c r="B6506">
        <v>66017.8125</v>
      </c>
      <c r="C6506">
        <v>66235.2421875</v>
      </c>
      <c r="D6506">
        <v>65980.5</v>
      </c>
      <c r="E6506">
        <v>66084.3671875</v>
      </c>
      <c r="F6506">
        <v>7500</v>
      </c>
    </row>
    <row r="6507" spans="1:6" x14ac:dyDescent="0.3">
      <c r="A6507" s="1">
        <v>45254</v>
      </c>
      <c r="B6507">
        <v>65970.0390625</v>
      </c>
      <c r="C6507">
        <v>66101.640625</v>
      </c>
      <c r="D6507">
        <v>65894.046875</v>
      </c>
      <c r="E6507">
        <v>66000.2890625</v>
      </c>
      <c r="F6507">
        <v>10800</v>
      </c>
    </row>
    <row r="6508" spans="1:6" x14ac:dyDescent="0.3">
      <c r="A6508" s="1">
        <v>45258</v>
      </c>
      <c r="B6508">
        <v>66174.203125</v>
      </c>
      <c r="C6508">
        <v>66256.203125</v>
      </c>
      <c r="D6508">
        <v>65906.6484375</v>
      </c>
      <c r="E6508">
        <v>66063.71875</v>
      </c>
      <c r="F6508">
        <v>5100</v>
      </c>
    </row>
    <row r="6509" spans="1:6" x14ac:dyDescent="0.3">
      <c r="A6509" s="1">
        <v>45259</v>
      </c>
      <c r="B6509">
        <v>66901.90625</v>
      </c>
      <c r="C6509">
        <v>66946.28125</v>
      </c>
      <c r="D6509">
        <v>66374.5234375</v>
      </c>
      <c r="E6509">
        <v>66381.2578125</v>
      </c>
      <c r="F6509">
        <v>8300</v>
      </c>
    </row>
    <row r="6510" spans="1:6" x14ac:dyDescent="0.3">
      <c r="A6510" s="1">
        <v>45260</v>
      </c>
      <c r="B6510">
        <v>66988.4375</v>
      </c>
      <c r="C6510">
        <v>67069.890625</v>
      </c>
      <c r="D6510">
        <v>66610.3515625</v>
      </c>
      <c r="E6510">
        <v>66963.203125</v>
      </c>
      <c r="F6510">
        <v>11100</v>
      </c>
    </row>
    <row r="6511" spans="1:6" x14ac:dyDescent="0.3">
      <c r="A6511" s="1">
        <v>45261</v>
      </c>
      <c r="B6511">
        <v>67481.1875</v>
      </c>
      <c r="C6511">
        <v>67564.328125</v>
      </c>
      <c r="D6511">
        <v>67149.0703125</v>
      </c>
      <c r="E6511">
        <v>67181.1484375</v>
      </c>
      <c r="F6511">
        <v>21700</v>
      </c>
    </row>
    <row r="6512" spans="1:6" x14ac:dyDescent="0.3">
      <c r="A6512" s="1">
        <v>45264</v>
      </c>
      <c r="B6512">
        <v>68865.1171875</v>
      </c>
      <c r="C6512">
        <v>68918.21875</v>
      </c>
      <c r="D6512">
        <v>68274.46875</v>
      </c>
      <c r="E6512">
        <v>68435.34375</v>
      </c>
      <c r="F6512">
        <v>30900</v>
      </c>
    </row>
    <row r="6513" spans="1:6" x14ac:dyDescent="0.3">
      <c r="A6513" s="1">
        <v>45265</v>
      </c>
      <c r="B6513">
        <v>69296.140625</v>
      </c>
      <c r="C6513">
        <v>69381.3125</v>
      </c>
      <c r="D6513">
        <v>68954.8828125</v>
      </c>
      <c r="E6513">
        <v>69168.53125</v>
      </c>
      <c r="F6513">
        <v>9600</v>
      </c>
    </row>
    <row r="6514" spans="1:6" x14ac:dyDescent="0.3">
      <c r="A6514" s="1">
        <v>45266</v>
      </c>
      <c r="B6514">
        <v>69653.7265625</v>
      </c>
      <c r="C6514">
        <v>69744.6171875</v>
      </c>
      <c r="D6514">
        <v>69395.0078125</v>
      </c>
      <c r="E6514">
        <v>69534.9296875</v>
      </c>
      <c r="F6514">
        <v>10400</v>
      </c>
    </row>
    <row r="6515" spans="1:6" x14ac:dyDescent="0.3">
      <c r="A6515" s="1">
        <v>45267</v>
      </c>
      <c r="B6515">
        <v>69521.6875</v>
      </c>
      <c r="C6515">
        <v>69695.328125</v>
      </c>
      <c r="D6515">
        <v>69320.53125</v>
      </c>
      <c r="E6515">
        <v>69694.1484375</v>
      </c>
      <c r="F6515">
        <v>26000</v>
      </c>
    </row>
    <row r="6516" spans="1:6" x14ac:dyDescent="0.3">
      <c r="A6516" s="1">
        <v>45268</v>
      </c>
      <c r="B6516">
        <v>69825.6015625</v>
      </c>
      <c r="C6516">
        <v>69893.796875</v>
      </c>
      <c r="D6516">
        <v>69506.1171875</v>
      </c>
      <c r="E6516">
        <v>69666.3828125</v>
      </c>
      <c r="F6516">
        <v>18200</v>
      </c>
    </row>
    <row r="6517" spans="1:6" x14ac:dyDescent="0.3">
      <c r="A6517" s="1">
        <v>45271</v>
      </c>
      <c r="B6517">
        <v>69928.53125</v>
      </c>
      <c r="C6517">
        <v>70057.828125</v>
      </c>
      <c r="D6517">
        <v>69782.4765625</v>
      </c>
      <c r="E6517">
        <v>69925.6328125</v>
      </c>
      <c r="F6517">
        <v>12400</v>
      </c>
    </row>
    <row r="6518" spans="1:6" x14ac:dyDescent="0.3">
      <c r="A6518" s="1">
        <v>45272</v>
      </c>
      <c r="B6518">
        <v>69551.03125</v>
      </c>
      <c r="C6518">
        <v>70033.640625</v>
      </c>
      <c r="D6518">
        <v>69443.8515625</v>
      </c>
      <c r="E6518">
        <v>70020.6796875</v>
      </c>
      <c r="F6518">
        <v>7000</v>
      </c>
    </row>
    <row r="6519" spans="1:6" x14ac:dyDescent="0.3">
      <c r="A6519" s="1">
        <v>45273</v>
      </c>
      <c r="B6519">
        <v>69584.6015625</v>
      </c>
      <c r="C6519">
        <v>69657.9296875</v>
      </c>
      <c r="D6519">
        <v>69100.5625</v>
      </c>
      <c r="E6519">
        <v>69648.5625</v>
      </c>
      <c r="F6519">
        <v>7100</v>
      </c>
    </row>
    <row r="6520" spans="1:6" x14ac:dyDescent="0.3">
      <c r="A6520" s="1">
        <v>45274</v>
      </c>
      <c r="B6520">
        <v>70514.203125</v>
      </c>
      <c r="C6520">
        <v>70602.890625</v>
      </c>
      <c r="D6520">
        <v>70110.75</v>
      </c>
      <c r="E6520">
        <v>70146.09375</v>
      </c>
      <c r="F6520">
        <v>12200</v>
      </c>
    </row>
    <row r="6521" spans="1:6" x14ac:dyDescent="0.3">
      <c r="A6521" s="1">
        <v>45275</v>
      </c>
      <c r="B6521">
        <v>71483.75</v>
      </c>
      <c r="C6521">
        <v>71605.7578125</v>
      </c>
      <c r="D6521">
        <v>70655.96875</v>
      </c>
      <c r="E6521">
        <v>70804.1328125</v>
      </c>
      <c r="F6521">
        <v>25100</v>
      </c>
    </row>
    <row r="6522" spans="1:6" x14ac:dyDescent="0.3">
      <c r="A6522" s="1">
        <v>45278</v>
      </c>
      <c r="B6522">
        <v>71315.09375</v>
      </c>
      <c r="C6522">
        <v>71552.2421875</v>
      </c>
      <c r="D6522">
        <v>71142.2890625</v>
      </c>
      <c r="E6522">
        <v>71437.3515625</v>
      </c>
      <c r="F6522">
        <v>12500</v>
      </c>
    </row>
    <row r="6523" spans="1:6" x14ac:dyDescent="0.3">
      <c r="A6523" s="1">
        <v>45279</v>
      </c>
      <c r="B6523">
        <v>71437.1875</v>
      </c>
      <c r="C6523">
        <v>71623.7109375</v>
      </c>
      <c r="D6523">
        <v>71071.9765625</v>
      </c>
      <c r="E6523">
        <v>71479.28125</v>
      </c>
      <c r="F6523">
        <v>8600</v>
      </c>
    </row>
    <row r="6524" spans="1:6" x14ac:dyDescent="0.3">
      <c r="A6524" s="1">
        <v>45280</v>
      </c>
      <c r="B6524">
        <v>70506.3125</v>
      </c>
      <c r="C6524">
        <v>71913.0703125</v>
      </c>
      <c r="D6524">
        <v>70302.6015625</v>
      </c>
      <c r="E6524">
        <v>71647.65625</v>
      </c>
      <c r="F6524">
        <v>13200</v>
      </c>
    </row>
    <row r="6525" spans="1:6" x14ac:dyDescent="0.3">
      <c r="A6525" s="1">
        <v>45281</v>
      </c>
      <c r="B6525">
        <v>70865.1015625</v>
      </c>
      <c r="C6525">
        <v>70958.7109375</v>
      </c>
      <c r="D6525">
        <v>69920.390625</v>
      </c>
      <c r="E6525">
        <v>69920.890625</v>
      </c>
      <c r="F6525">
        <v>8800</v>
      </c>
    </row>
    <row r="6526" spans="1:6" x14ac:dyDescent="0.3">
      <c r="A6526" s="1">
        <v>45282</v>
      </c>
      <c r="B6526">
        <v>71106.9609375</v>
      </c>
      <c r="C6526">
        <v>71259.546875</v>
      </c>
      <c r="D6526">
        <v>70713.5625</v>
      </c>
      <c r="E6526">
        <v>71045.6484375</v>
      </c>
      <c r="F6526">
        <v>15300</v>
      </c>
    </row>
    <row r="6527" spans="1:6" x14ac:dyDescent="0.3">
      <c r="A6527" s="1">
        <v>45286</v>
      </c>
      <c r="B6527">
        <v>71336.796875</v>
      </c>
      <c r="C6527">
        <v>71471.2890625</v>
      </c>
      <c r="D6527">
        <v>71012.078125</v>
      </c>
      <c r="E6527">
        <v>71097.78125</v>
      </c>
      <c r="F6527">
        <v>7700</v>
      </c>
    </row>
    <row r="6528" spans="1:6" x14ac:dyDescent="0.3">
      <c r="A6528" s="1">
        <v>45287</v>
      </c>
      <c r="B6528">
        <v>72038.4296875</v>
      </c>
      <c r="C6528">
        <v>72119.8515625</v>
      </c>
      <c r="D6528">
        <v>71473.6484375</v>
      </c>
      <c r="E6528">
        <v>71492.0234375</v>
      </c>
      <c r="F6528">
        <v>9800</v>
      </c>
    </row>
    <row r="6529" spans="1:6" x14ac:dyDescent="0.3">
      <c r="A6529" s="1">
        <v>45288</v>
      </c>
      <c r="B6529">
        <v>72410.3828125</v>
      </c>
      <c r="C6529">
        <v>72484.34375</v>
      </c>
      <c r="D6529">
        <v>72137.453125</v>
      </c>
      <c r="E6529">
        <v>72262.671875</v>
      </c>
      <c r="F6529">
        <v>7800</v>
      </c>
    </row>
    <row r="6530" spans="1:6" x14ac:dyDescent="0.3">
      <c r="A6530" s="1">
        <v>45289</v>
      </c>
      <c r="B6530">
        <v>72240.2578125</v>
      </c>
      <c r="C6530">
        <v>72417.0078125</v>
      </c>
      <c r="D6530">
        <v>72082.640625</v>
      </c>
      <c r="E6530">
        <v>72351.59375</v>
      </c>
      <c r="F6530">
        <v>19800</v>
      </c>
    </row>
    <row r="6531" spans="1:6" x14ac:dyDescent="0.3">
      <c r="A6531" s="1">
        <v>45293</v>
      </c>
      <c r="B6531">
        <v>71892.4765625</v>
      </c>
      <c r="C6531">
        <v>72332.8515625</v>
      </c>
      <c r="D6531">
        <v>71613.7421875</v>
      </c>
      <c r="E6531">
        <v>72332.8515625</v>
      </c>
      <c r="F6531">
        <v>300</v>
      </c>
    </row>
    <row r="6532" spans="1:6" x14ac:dyDescent="0.3">
      <c r="A6532" s="1">
        <v>45294</v>
      </c>
      <c r="B6532">
        <v>71356.6015625</v>
      </c>
      <c r="C6532">
        <v>71862</v>
      </c>
      <c r="D6532">
        <v>71303.96875</v>
      </c>
      <c r="E6532">
        <v>71832.6171875</v>
      </c>
      <c r="F6532">
        <v>13600</v>
      </c>
    </row>
    <row r="6533" spans="1:6" x14ac:dyDescent="0.3">
      <c r="A6533" s="1">
        <v>45295</v>
      </c>
      <c r="B6533">
        <v>71847.5703125</v>
      </c>
      <c r="C6533">
        <v>71954.7890625</v>
      </c>
      <c r="D6533">
        <v>71546.6015625</v>
      </c>
      <c r="E6533">
        <v>71678.9296875</v>
      </c>
      <c r="F6533">
        <v>8900</v>
      </c>
    </row>
    <row r="6534" spans="1:6" x14ac:dyDescent="0.3">
      <c r="A6534" s="1">
        <v>45296</v>
      </c>
      <c r="B6534">
        <v>72026.1484375</v>
      </c>
      <c r="C6534">
        <v>72156.4765625</v>
      </c>
      <c r="D6534">
        <v>71779.828125</v>
      </c>
      <c r="E6534">
        <v>72016.7109375</v>
      </c>
      <c r="F6534">
        <v>14900</v>
      </c>
    </row>
    <row r="6535" spans="1:6" x14ac:dyDescent="0.3">
      <c r="A6535" s="1">
        <v>45299</v>
      </c>
      <c r="B6535">
        <v>71355.21875</v>
      </c>
      <c r="C6535">
        <v>72181.7734375</v>
      </c>
      <c r="D6535">
        <v>71301.0390625</v>
      </c>
      <c r="E6535">
        <v>72113.25</v>
      </c>
      <c r="F6535">
        <v>10900</v>
      </c>
    </row>
    <row r="6536" spans="1:6" x14ac:dyDescent="0.3">
      <c r="A6536" s="1">
        <v>45300</v>
      </c>
      <c r="B6536">
        <v>71386.2109375</v>
      </c>
      <c r="C6536">
        <v>72035.46875</v>
      </c>
      <c r="D6536">
        <v>71307.2734375</v>
      </c>
      <c r="E6536">
        <v>71770.90625</v>
      </c>
      <c r="F6536">
        <v>9500</v>
      </c>
    </row>
    <row r="6537" spans="1:6" x14ac:dyDescent="0.3">
      <c r="A6537" s="1">
        <v>45301</v>
      </c>
      <c r="B6537">
        <v>71657.7109375</v>
      </c>
      <c r="C6537">
        <v>71733.84375</v>
      </c>
      <c r="D6537">
        <v>71110.9765625</v>
      </c>
      <c r="E6537">
        <v>71383.203125</v>
      </c>
      <c r="F6537">
        <v>9400</v>
      </c>
    </row>
    <row r="6538" spans="1:6" x14ac:dyDescent="0.3">
      <c r="A6538" s="1">
        <v>45302</v>
      </c>
      <c r="B6538">
        <v>71721.1796875</v>
      </c>
      <c r="C6538">
        <v>71999.46875</v>
      </c>
      <c r="D6538">
        <v>71543.1875</v>
      </c>
      <c r="E6538">
        <v>71907.75</v>
      </c>
      <c r="F6538">
        <v>7800</v>
      </c>
    </row>
    <row r="6539" spans="1:6" x14ac:dyDescent="0.3">
      <c r="A6539" s="1">
        <v>45303</v>
      </c>
      <c r="B6539">
        <v>72568.453125</v>
      </c>
      <c r="C6539">
        <v>72720.9609375</v>
      </c>
      <c r="D6539">
        <v>71982.2890625</v>
      </c>
      <c r="E6539">
        <v>72148.0703125</v>
      </c>
      <c r="F6539">
        <v>20400</v>
      </c>
    </row>
    <row r="6540" spans="1:6" x14ac:dyDescent="0.3">
      <c r="A6540" s="1">
        <v>45306</v>
      </c>
      <c r="B6540">
        <v>73327.9375</v>
      </c>
      <c r="C6540">
        <v>73402.15625</v>
      </c>
      <c r="D6540">
        <v>72909</v>
      </c>
      <c r="E6540">
        <v>73049.8671875</v>
      </c>
      <c r="F6540">
        <v>16000</v>
      </c>
    </row>
    <row r="6541" spans="1:6" x14ac:dyDescent="0.3">
      <c r="A6541" s="1">
        <v>45307</v>
      </c>
      <c r="B6541">
        <v>73128.7734375</v>
      </c>
      <c r="C6541">
        <v>73427.59375</v>
      </c>
      <c r="D6541">
        <v>72960.2890625</v>
      </c>
      <c r="E6541">
        <v>73331.953125</v>
      </c>
      <c r="F6541">
        <v>11200</v>
      </c>
    </row>
    <row r="6542" spans="1:6" x14ac:dyDescent="0.3">
      <c r="A6542" s="1">
        <v>45308</v>
      </c>
      <c r="B6542">
        <v>71500.7578125</v>
      </c>
      <c r="C6542">
        <v>72484.796875</v>
      </c>
      <c r="D6542">
        <v>71429.296875</v>
      </c>
      <c r="E6542">
        <v>71998.9296875</v>
      </c>
      <c r="F6542">
        <v>14100</v>
      </c>
    </row>
    <row r="6543" spans="1:6" x14ac:dyDescent="0.3">
      <c r="A6543" s="1">
        <v>45309</v>
      </c>
      <c r="B6543">
        <v>71186.859375</v>
      </c>
      <c r="C6543">
        <v>71451.2890625</v>
      </c>
      <c r="D6543">
        <v>70665.5</v>
      </c>
      <c r="E6543">
        <v>71018.859375</v>
      </c>
      <c r="F6543">
        <v>13000</v>
      </c>
    </row>
    <row r="6544" spans="1:6" x14ac:dyDescent="0.3">
      <c r="A6544" s="1">
        <v>45310</v>
      </c>
      <c r="B6544">
        <v>71683.2265625</v>
      </c>
      <c r="C6544">
        <v>71895.640625</v>
      </c>
      <c r="D6544">
        <v>71542.7421875</v>
      </c>
      <c r="E6544">
        <v>71786.7421875</v>
      </c>
      <c r="F6544">
        <v>25500</v>
      </c>
    </row>
    <row r="6545" spans="1:6" x14ac:dyDescent="0.3">
      <c r="A6545" s="1">
        <v>45314</v>
      </c>
      <c r="B6545">
        <v>70370.546875</v>
      </c>
      <c r="C6545">
        <v>72039.203125</v>
      </c>
      <c r="D6545">
        <v>70234.546875</v>
      </c>
      <c r="E6545">
        <v>71868.203125</v>
      </c>
      <c r="F6545">
        <v>11400</v>
      </c>
    </row>
    <row r="6546" spans="1:6" x14ac:dyDescent="0.3">
      <c r="A6546" s="1">
        <v>45315</v>
      </c>
      <c r="B6546">
        <v>71060.3125</v>
      </c>
      <c r="C6546">
        <v>71149.609375</v>
      </c>
      <c r="D6546">
        <v>70001.6015625</v>
      </c>
      <c r="E6546">
        <v>70165.4921875</v>
      </c>
      <c r="F6546">
        <v>15600</v>
      </c>
    </row>
    <row r="6547" spans="1:6" x14ac:dyDescent="0.3">
      <c r="A6547" s="1">
        <v>45316</v>
      </c>
      <c r="B6547">
        <v>70700.671875</v>
      </c>
      <c r="C6547">
        <v>71049.4609375</v>
      </c>
      <c r="D6547">
        <v>70319.0390625</v>
      </c>
      <c r="E6547">
        <v>71022.1015625</v>
      </c>
      <c r="F6547">
        <v>36700</v>
      </c>
    </row>
    <row r="6548" spans="1:6" x14ac:dyDescent="0.3">
      <c r="A6548" s="1">
        <v>45320</v>
      </c>
      <c r="B6548">
        <v>71941.5703125</v>
      </c>
      <c r="C6548">
        <v>72010.21875</v>
      </c>
      <c r="D6548">
        <v>70880.5390625</v>
      </c>
      <c r="E6548">
        <v>70968.1015625</v>
      </c>
      <c r="F6548">
        <v>13900</v>
      </c>
    </row>
    <row r="6549" spans="1:6" x14ac:dyDescent="0.3">
      <c r="A6549" s="1">
        <v>45321</v>
      </c>
      <c r="B6549">
        <v>71139.8984375</v>
      </c>
      <c r="C6549">
        <v>72142.2265625</v>
      </c>
      <c r="D6549">
        <v>71075.71875</v>
      </c>
      <c r="E6549">
        <v>72000.203125</v>
      </c>
      <c r="F6549">
        <v>12900</v>
      </c>
    </row>
    <row r="6550" spans="1:6" x14ac:dyDescent="0.3">
      <c r="A6550" s="1">
        <v>45322</v>
      </c>
      <c r="B6550">
        <v>71752.109375</v>
      </c>
      <c r="C6550">
        <v>71851.390625</v>
      </c>
      <c r="D6550">
        <v>70846.0390625</v>
      </c>
      <c r="E6550">
        <v>71073.0390625</v>
      </c>
      <c r="F6550">
        <v>11000</v>
      </c>
    </row>
    <row r="6551" spans="1:6" x14ac:dyDescent="0.3">
      <c r="A6551" s="1">
        <v>45323</v>
      </c>
      <c r="B6551">
        <v>71645.296875</v>
      </c>
      <c r="C6551">
        <v>72151.0234375</v>
      </c>
      <c r="D6551">
        <v>71574.890625</v>
      </c>
      <c r="E6551">
        <v>71998.78125</v>
      </c>
      <c r="F6551">
        <v>11500</v>
      </c>
    </row>
    <row r="6552" spans="1:6" x14ac:dyDescent="0.3">
      <c r="A6552" s="1">
        <v>45324</v>
      </c>
      <c r="B6552">
        <v>72085.6328125</v>
      </c>
      <c r="C6552">
        <v>73089.3984375</v>
      </c>
      <c r="D6552">
        <v>71948.7734375</v>
      </c>
      <c r="E6552">
        <v>71977.5625</v>
      </c>
      <c r="F6552">
        <v>19400</v>
      </c>
    </row>
    <row r="6553" spans="1:6" x14ac:dyDescent="0.3">
      <c r="A6553" s="1">
        <v>45327</v>
      </c>
      <c r="B6553">
        <v>71731.421875</v>
      </c>
      <c r="C6553">
        <v>72385.9296875</v>
      </c>
      <c r="D6553">
        <v>71602.140625</v>
      </c>
      <c r="E6553">
        <v>72269.1171875</v>
      </c>
      <c r="F6553">
        <v>19900</v>
      </c>
    </row>
    <row r="6554" spans="1:6" x14ac:dyDescent="0.3">
      <c r="A6554" s="1">
        <v>45328</v>
      </c>
      <c r="B6554">
        <v>72186.09375</v>
      </c>
      <c r="C6554">
        <v>72261.3984375</v>
      </c>
      <c r="D6554">
        <v>71625.1796875</v>
      </c>
      <c r="E6554">
        <v>71970.8203125</v>
      </c>
      <c r="F6554">
        <v>10500</v>
      </c>
    </row>
    <row r="6555" spans="1:6" x14ac:dyDescent="0.3">
      <c r="A6555" s="1">
        <v>45329</v>
      </c>
      <c r="B6555">
        <v>72152</v>
      </c>
      <c r="C6555">
        <v>72559.2109375</v>
      </c>
      <c r="D6555">
        <v>71938.21875</v>
      </c>
      <c r="E6555">
        <v>72548.5</v>
      </c>
      <c r="F6555">
        <v>12800</v>
      </c>
    </row>
    <row r="6556" spans="1:6" x14ac:dyDescent="0.3">
      <c r="A6556" s="1">
        <v>45330</v>
      </c>
      <c r="B6556">
        <v>71428.4296875</v>
      </c>
      <c r="C6556">
        <v>72473.421875</v>
      </c>
      <c r="D6556">
        <v>71230.6171875</v>
      </c>
      <c r="E6556">
        <v>72473.421875</v>
      </c>
      <c r="F6556">
        <v>14500</v>
      </c>
    </row>
    <row r="6557" spans="1:6" x14ac:dyDescent="0.3">
      <c r="A6557" s="1">
        <v>45331</v>
      </c>
      <c r="B6557">
        <v>71595.4921875</v>
      </c>
      <c r="C6557">
        <v>71676.4921875</v>
      </c>
      <c r="D6557">
        <v>71200.3125</v>
      </c>
      <c r="E6557">
        <v>71410.2890625</v>
      </c>
      <c r="F6557">
        <v>19000</v>
      </c>
    </row>
    <row r="6558" spans="1:6" x14ac:dyDescent="0.3">
      <c r="A6558" s="1">
        <v>45334</v>
      </c>
      <c r="B6558">
        <v>71072.4921875</v>
      </c>
      <c r="C6558">
        <v>71756.578125</v>
      </c>
      <c r="D6558">
        <v>70922.5703125</v>
      </c>
      <c r="E6558">
        <v>71722.3125</v>
      </c>
      <c r="F6558">
        <v>10700</v>
      </c>
    </row>
    <row r="6559" spans="1:6" x14ac:dyDescent="0.3">
      <c r="A6559" s="1">
        <v>45335</v>
      </c>
      <c r="B6559">
        <v>71555.1875</v>
      </c>
      <c r="C6559">
        <v>71662.7421875</v>
      </c>
      <c r="D6559">
        <v>70924.296875</v>
      </c>
      <c r="E6559">
        <v>71292.078125</v>
      </c>
      <c r="F6559">
        <v>8100</v>
      </c>
    </row>
    <row r="6560" spans="1:6" x14ac:dyDescent="0.3">
      <c r="A6560" s="1">
        <v>45336</v>
      </c>
      <c r="B6560">
        <v>71822.828125</v>
      </c>
      <c r="C6560">
        <v>71938.59375</v>
      </c>
      <c r="D6560">
        <v>70809.84375</v>
      </c>
      <c r="E6560">
        <v>71035.25</v>
      </c>
      <c r="F6560">
        <v>10700</v>
      </c>
    </row>
    <row r="6561" spans="1:6" x14ac:dyDescent="0.3">
      <c r="A6561" s="1">
        <v>45337</v>
      </c>
      <c r="B6561">
        <v>72050.3828125</v>
      </c>
      <c r="C6561">
        <v>72164.96875</v>
      </c>
      <c r="D6561">
        <v>71644.4375</v>
      </c>
      <c r="E6561">
        <v>72061.46875</v>
      </c>
      <c r="F6561">
        <v>8200</v>
      </c>
    </row>
    <row r="6562" spans="1:6" x14ac:dyDescent="0.3">
      <c r="A6562" s="1">
        <v>45338</v>
      </c>
      <c r="B6562">
        <v>72426.640625</v>
      </c>
      <c r="C6562">
        <v>72545.328125</v>
      </c>
      <c r="D6562">
        <v>72218.1015625</v>
      </c>
      <c r="E6562">
        <v>72406.0234375</v>
      </c>
      <c r="F6562">
        <v>15200</v>
      </c>
    </row>
    <row r="6563" spans="1:6" x14ac:dyDescent="0.3">
      <c r="A6563" s="1">
        <v>45341</v>
      </c>
      <c r="B6563">
        <v>72708.15625</v>
      </c>
      <c r="C6563">
        <v>72881.9296875</v>
      </c>
      <c r="D6563">
        <v>72308.6796875</v>
      </c>
      <c r="E6563">
        <v>72627.6015625</v>
      </c>
      <c r="F6563">
        <v>0</v>
      </c>
    </row>
    <row r="6564" spans="1:6" x14ac:dyDescent="0.3">
      <c r="A6564" s="1">
        <v>45342</v>
      </c>
      <c r="B6564">
        <v>73057.3984375</v>
      </c>
      <c r="C6564">
        <v>73130.6875</v>
      </c>
      <c r="D6564">
        <v>72510.2421875</v>
      </c>
      <c r="E6564">
        <v>72727.8671875</v>
      </c>
      <c r="F6564">
        <v>7700</v>
      </c>
    </row>
    <row r="6565" spans="1:6" x14ac:dyDescent="0.3">
      <c r="A6565" s="1">
        <v>45343</v>
      </c>
      <c r="B6565">
        <v>72623.09375</v>
      </c>
      <c r="C6565">
        <v>73267.796875</v>
      </c>
      <c r="D6565">
        <v>72450.5625</v>
      </c>
      <c r="E6565">
        <v>73267.4765625</v>
      </c>
      <c r="F6565">
        <v>13900</v>
      </c>
    </row>
    <row r="6566" spans="1:6" x14ac:dyDescent="0.3">
      <c r="A6566" s="1">
        <v>45344</v>
      </c>
      <c r="B6566">
        <v>73158.2421875</v>
      </c>
      <c r="C6566">
        <v>73256.390625</v>
      </c>
      <c r="D6566">
        <v>72081.359375</v>
      </c>
      <c r="E6566">
        <v>72677.5078125</v>
      </c>
      <c r="F6566">
        <v>9100</v>
      </c>
    </row>
    <row r="6567" spans="1:6" x14ac:dyDescent="0.3">
      <c r="A6567" s="1">
        <v>45345</v>
      </c>
      <c r="B6567">
        <v>73142.796875</v>
      </c>
      <c r="C6567">
        <v>73413.9296875</v>
      </c>
      <c r="D6567">
        <v>73022</v>
      </c>
      <c r="E6567">
        <v>73394.4375</v>
      </c>
      <c r="F6567">
        <v>11900</v>
      </c>
    </row>
    <row r="6568" spans="1:6" x14ac:dyDescent="0.3">
      <c r="A6568" s="1">
        <v>45348</v>
      </c>
      <c r="B6568">
        <v>72790.1328125</v>
      </c>
      <c r="C6568">
        <v>73092.2578125</v>
      </c>
      <c r="D6568">
        <v>72666.8203125</v>
      </c>
      <c r="E6568">
        <v>73044.8125</v>
      </c>
      <c r="F6568">
        <v>7900</v>
      </c>
    </row>
    <row r="6569" spans="1:6" x14ac:dyDescent="0.3">
      <c r="A6569" s="1">
        <v>45349</v>
      </c>
      <c r="B6569">
        <v>73095.21875</v>
      </c>
      <c r="C6569">
        <v>73161.296875</v>
      </c>
      <c r="D6569">
        <v>72660.1328125</v>
      </c>
      <c r="E6569">
        <v>72723.53125</v>
      </c>
      <c r="F6569">
        <v>8300</v>
      </c>
    </row>
    <row r="6570" spans="1:6" x14ac:dyDescent="0.3">
      <c r="A6570" s="1">
        <v>45350</v>
      </c>
      <c r="B6570">
        <v>72304.8828125</v>
      </c>
      <c r="C6570">
        <v>73223.109375</v>
      </c>
      <c r="D6570">
        <v>72222.2890625</v>
      </c>
      <c r="E6570">
        <v>73162.8203125</v>
      </c>
      <c r="F6570">
        <v>6200</v>
      </c>
    </row>
    <row r="6571" spans="1:6" x14ac:dyDescent="0.3">
      <c r="A6571" s="1">
        <v>45351</v>
      </c>
      <c r="B6571">
        <v>72500.296875</v>
      </c>
      <c r="C6571">
        <v>72730</v>
      </c>
      <c r="D6571">
        <v>72099.3203125</v>
      </c>
      <c r="E6571">
        <v>72220.5703125</v>
      </c>
      <c r="F6571">
        <v>18600</v>
      </c>
    </row>
    <row r="6572" spans="1:6" x14ac:dyDescent="0.3">
      <c r="A6572" s="1">
        <v>45352</v>
      </c>
      <c r="B6572">
        <v>73745.3515625</v>
      </c>
      <c r="C6572">
        <v>73819.2109375</v>
      </c>
      <c r="D6572">
        <v>72591.140625</v>
      </c>
      <c r="E6572">
        <v>72606.3125</v>
      </c>
      <c r="F6572">
        <v>20700</v>
      </c>
    </row>
    <row r="6573" spans="1:6" x14ac:dyDescent="0.3">
      <c r="A6573" s="1">
        <v>45355</v>
      </c>
      <c r="B6573">
        <v>73872.2890625</v>
      </c>
      <c r="C6573">
        <v>73990.1328125</v>
      </c>
      <c r="D6573">
        <v>73747.0078125</v>
      </c>
      <c r="E6573">
        <v>73903.09375</v>
      </c>
      <c r="F6573">
        <v>14200</v>
      </c>
    </row>
    <row r="6574" spans="1:6" x14ac:dyDescent="0.3">
      <c r="A6574" s="1">
        <v>45356</v>
      </c>
      <c r="B6574">
        <v>73677.1328125</v>
      </c>
      <c r="C6574">
        <v>73915.5390625</v>
      </c>
      <c r="D6574">
        <v>73412.25</v>
      </c>
      <c r="E6574">
        <v>73767.421875</v>
      </c>
      <c r="F6574">
        <v>21200</v>
      </c>
    </row>
    <row r="6575" spans="1:6" x14ac:dyDescent="0.3">
      <c r="A6575" s="1">
        <v>45357</v>
      </c>
      <c r="B6575">
        <v>74085.9921875</v>
      </c>
      <c r="C6575">
        <v>74151.2734375</v>
      </c>
      <c r="D6575">
        <v>73321.4765625</v>
      </c>
      <c r="E6575">
        <v>73587.703125</v>
      </c>
      <c r="F6575">
        <v>13300</v>
      </c>
    </row>
    <row r="6576" spans="1:6" x14ac:dyDescent="0.3">
      <c r="A6576" s="1">
        <v>45358</v>
      </c>
      <c r="B6576">
        <v>74119.390625</v>
      </c>
      <c r="C6576">
        <v>74245.171875</v>
      </c>
      <c r="D6576">
        <v>73921.4765625</v>
      </c>
      <c r="E6576">
        <v>74242.7421875</v>
      </c>
      <c r="F6576">
        <v>16000</v>
      </c>
    </row>
    <row r="6577" spans="1:6" x14ac:dyDescent="0.3">
      <c r="A6577" s="1">
        <v>45362</v>
      </c>
      <c r="B6577">
        <v>73502.640625</v>
      </c>
      <c r="C6577">
        <v>74187.3515625</v>
      </c>
      <c r="D6577">
        <v>73433.90625</v>
      </c>
      <c r="E6577">
        <v>74175.9296875</v>
      </c>
      <c r="F6577">
        <v>9800</v>
      </c>
    </row>
    <row r="6578" spans="1:6" x14ac:dyDescent="0.3">
      <c r="A6578" s="1">
        <v>45363</v>
      </c>
      <c r="B6578">
        <v>73667.9609375</v>
      </c>
      <c r="C6578">
        <v>74004.15625</v>
      </c>
      <c r="D6578">
        <v>73342.1171875</v>
      </c>
      <c r="E6578">
        <v>73516.421875</v>
      </c>
      <c r="F6578">
        <v>9600</v>
      </c>
    </row>
    <row r="6579" spans="1:6" x14ac:dyDescent="0.3">
      <c r="A6579" s="1">
        <v>45364</v>
      </c>
      <c r="B6579">
        <v>72761.890625</v>
      </c>
      <c r="C6579">
        <v>74052.75</v>
      </c>
      <c r="D6579">
        <v>72515.7109375</v>
      </c>
      <c r="E6579">
        <v>73993.3984375</v>
      </c>
      <c r="F6579">
        <v>452000</v>
      </c>
    </row>
    <row r="6580" spans="1:6" x14ac:dyDescent="0.3">
      <c r="A6580" s="1">
        <v>45365</v>
      </c>
      <c r="B6580">
        <v>73097.28125</v>
      </c>
      <c r="C6580">
        <v>73364.296875</v>
      </c>
      <c r="D6580">
        <v>72497.1875</v>
      </c>
      <c r="E6580">
        <v>72570.1015625</v>
      </c>
      <c r="F6580">
        <v>10000</v>
      </c>
    </row>
    <row r="6581" spans="1:6" x14ac:dyDescent="0.3">
      <c r="A6581" s="1">
        <v>45366</v>
      </c>
      <c r="B6581">
        <v>72643.4296875</v>
      </c>
      <c r="C6581">
        <v>72998.0703125</v>
      </c>
      <c r="D6581">
        <v>72484.8203125</v>
      </c>
      <c r="E6581">
        <v>72886.7734375</v>
      </c>
      <c r="F6581">
        <v>22300</v>
      </c>
    </row>
    <row r="6582" spans="1:6" x14ac:dyDescent="0.3">
      <c r="A6582" s="1">
        <v>45369</v>
      </c>
      <c r="B6582">
        <v>72748.421875</v>
      </c>
      <c r="C6582">
        <v>72985.890625</v>
      </c>
      <c r="D6582">
        <v>72314.15625</v>
      </c>
      <c r="E6582">
        <v>72587.296875</v>
      </c>
      <c r="F6582">
        <v>11000</v>
      </c>
    </row>
    <row r="6583" spans="1:6" x14ac:dyDescent="0.3">
      <c r="A6583" s="1">
        <v>45370</v>
      </c>
      <c r="B6583">
        <v>72012.046875</v>
      </c>
      <c r="C6583">
        <v>72490.09375</v>
      </c>
      <c r="D6583">
        <v>71933.3515625</v>
      </c>
      <c r="E6583">
        <v>72462.9375</v>
      </c>
      <c r="F6583">
        <v>38400</v>
      </c>
    </row>
    <row r="6584" spans="1:6" x14ac:dyDescent="0.3">
      <c r="A6584" s="1">
        <v>45371</v>
      </c>
      <c r="B6584">
        <v>72101.6875</v>
      </c>
      <c r="C6584">
        <v>72402.671875</v>
      </c>
      <c r="D6584">
        <v>71674.421875</v>
      </c>
      <c r="E6584">
        <v>72036.859375</v>
      </c>
      <c r="F6584">
        <v>8300</v>
      </c>
    </row>
    <row r="6585" spans="1:6" x14ac:dyDescent="0.3">
      <c r="A6585" s="1">
        <v>45372</v>
      </c>
      <c r="B6585">
        <v>72641.1875</v>
      </c>
      <c r="C6585">
        <v>72882.4609375</v>
      </c>
      <c r="D6585">
        <v>72416.03125</v>
      </c>
      <c r="E6585">
        <v>72507.359375</v>
      </c>
      <c r="F6585">
        <v>12900</v>
      </c>
    </row>
    <row r="6586" spans="1:6" x14ac:dyDescent="0.3">
      <c r="A6586" s="1">
        <v>45373</v>
      </c>
      <c r="B6586">
        <v>72831.9375</v>
      </c>
      <c r="C6586">
        <v>73115.6171875</v>
      </c>
      <c r="D6586">
        <v>72172.09375</v>
      </c>
      <c r="E6586">
        <v>72231.65625</v>
      </c>
      <c r="F6586">
        <v>26100</v>
      </c>
    </row>
    <row r="6587" spans="1:6" x14ac:dyDescent="0.3">
      <c r="A6587" s="1">
        <v>45377</v>
      </c>
      <c r="B6587">
        <v>72470.296875</v>
      </c>
      <c r="C6587">
        <v>72705.2890625</v>
      </c>
      <c r="D6587">
        <v>72363.03125</v>
      </c>
      <c r="E6587">
        <v>72396.96875</v>
      </c>
      <c r="F6587">
        <v>30600</v>
      </c>
    </row>
    <row r="6588" spans="1:6" x14ac:dyDescent="0.3">
      <c r="A6588" s="1">
        <v>45378</v>
      </c>
      <c r="B6588">
        <v>72996.3125</v>
      </c>
      <c r="C6588">
        <v>73138.7265625</v>
      </c>
      <c r="D6588">
        <v>72600.7265625</v>
      </c>
      <c r="E6588">
        <v>72692.15625</v>
      </c>
      <c r="F6588">
        <v>9400</v>
      </c>
    </row>
    <row r="6589" spans="1:6" x14ac:dyDescent="0.3">
      <c r="A6589" s="1">
        <v>45379</v>
      </c>
      <c r="B6589">
        <v>73651.3515625</v>
      </c>
      <c r="C6589">
        <v>74190.3125</v>
      </c>
      <c r="D6589">
        <v>73120.328125</v>
      </c>
      <c r="E6589">
        <v>73149.34375</v>
      </c>
      <c r="F6589">
        <v>14900</v>
      </c>
    </row>
    <row r="6590" spans="1:6" x14ac:dyDescent="0.3">
      <c r="A6590" s="1">
        <v>45383</v>
      </c>
      <c r="B6590">
        <v>74014.546875</v>
      </c>
      <c r="C6590">
        <v>74254.6171875</v>
      </c>
      <c r="D6590">
        <v>73909.390625</v>
      </c>
      <c r="E6590">
        <v>73968.6171875</v>
      </c>
      <c r="F6590">
        <v>0</v>
      </c>
    </row>
    <row r="6591" spans="1:6" x14ac:dyDescent="0.3">
      <c r="A6591" s="1">
        <v>45384</v>
      </c>
      <c r="B6591">
        <v>73903.90625</v>
      </c>
      <c r="C6591">
        <v>74099.78125</v>
      </c>
      <c r="D6591">
        <v>73743.7734375</v>
      </c>
      <c r="E6591">
        <v>74022.296875</v>
      </c>
      <c r="F6591">
        <v>6300</v>
      </c>
    </row>
    <row r="6592" spans="1:6" x14ac:dyDescent="0.3">
      <c r="A6592" s="1">
        <v>45385</v>
      </c>
      <c r="B6592">
        <v>73876.8203125</v>
      </c>
      <c r="C6592">
        <v>74151.2109375</v>
      </c>
      <c r="D6592">
        <v>73540.2734375</v>
      </c>
      <c r="E6592">
        <v>73757.2265625</v>
      </c>
      <c r="F6592">
        <v>7900</v>
      </c>
    </row>
    <row r="6593" spans="1:6" x14ac:dyDescent="0.3">
      <c r="A6593" s="1">
        <v>45386</v>
      </c>
      <c r="B6593">
        <v>74227.6328125</v>
      </c>
      <c r="C6593">
        <v>74501.7265625</v>
      </c>
      <c r="D6593">
        <v>73485.1171875</v>
      </c>
      <c r="E6593">
        <v>74413.8203125</v>
      </c>
      <c r="F6593">
        <v>10700</v>
      </c>
    </row>
    <row r="6594" spans="1:6" x14ac:dyDescent="0.3">
      <c r="A6594" s="1">
        <v>45387</v>
      </c>
      <c r="B6594">
        <v>74248.21875</v>
      </c>
      <c r="C6594">
        <v>74361.109375</v>
      </c>
      <c r="D6594">
        <v>73946.921875</v>
      </c>
      <c r="E6594">
        <v>74287.0234375</v>
      </c>
      <c r="F6594">
        <v>11300</v>
      </c>
    </row>
    <row r="6595" spans="1:6" x14ac:dyDescent="0.3">
      <c r="A6595" s="1">
        <v>45390</v>
      </c>
      <c r="B6595">
        <v>74742.5</v>
      </c>
      <c r="C6595">
        <v>74869.296875</v>
      </c>
      <c r="D6595">
        <v>74410.0703125</v>
      </c>
      <c r="E6595">
        <v>74555.4375</v>
      </c>
      <c r="F6595">
        <v>8300</v>
      </c>
    </row>
    <row r="6596" spans="1:6" x14ac:dyDescent="0.3">
      <c r="A6596" s="1">
        <v>45391</v>
      </c>
      <c r="B6596">
        <v>74683.703125</v>
      </c>
      <c r="C6596">
        <v>75124.28125</v>
      </c>
      <c r="D6596">
        <v>74603.3671875</v>
      </c>
      <c r="E6596">
        <v>75124.28125</v>
      </c>
      <c r="F6596">
        <v>41000</v>
      </c>
    </row>
    <row r="6597" spans="1:6" x14ac:dyDescent="0.3">
      <c r="A6597" s="1">
        <v>45392</v>
      </c>
      <c r="B6597">
        <v>75038.1484375</v>
      </c>
      <c r="C6597">
        <v>75105.140625</v>
      </c>
      <c r="D6597">
        <v>74807.546875</v>
      </c>
      <c r="E6597">
        <v>74953.9609375</v>
      </c>
      <c r="F6597">
        <v>7100</v>
      </c>
    </row>
    <row r="6598" spans="1:6" x14ac:dyDescent="0.3">
      <c r="A6598" s="1">
        <v>45394</v>
      </c>
      <c r="B6598">
        <v>74244.8984375</v>
      </c>
      <c r="C6598">
        <v>74951.8828125</v>
      </c>
      <c r="D6598">
        <v>74189.3125</v>
      </c>
      <c r="E6598">
        <v>74889.640625</v>
      </c>
      <c r="F6598">
        <v>15600</v>
      </c>
    </row>
    <row r="6599" spans="1:6" x14ac:dyDescent="0.3">
      <c r="A6599" s="1">
        <v>45397</v>
      </c>
      <c r="B6599">
        <v>73399.78125</v>
      </c>
      <c r="C6599">
        <v>73905.796875</v>
      </c>
      <c r="D6599">
        <v>73315.15625</v>
      </c>
      <c r="E6599">
        <v>73315.15625</v>
      </c>
      <c r="F6599">
        <v>12800</v>
      </c>
    </row>
    <row r="6600" spans="1:6" x14ac:dyDescent="0.3">
      <c r="A6600" s="1">
        <v>45398</v>
      </c>
      <c r="B6600">
        <v>72943.6796875</v>
      </c>
      <c r="C6600">
        <v>73135.4296875</v>
      </c>
      <c r="D6600">
        <v>72685.03125</v>
      </c>
      <c r="E6600">
        <v>72892.140625</v>
      </c>
      <c r="F6600">
        <v>9200</v>
      </c>
    </row>
    <row r="6601" spans="1:6" x14ac:dyDescent="0.3">
      <c r="A6601" s="1">
        <v>45400</v>
      </c>
      <c r="B6601">
        <v>72488.9921875</v>
      </c>
      <c r="C6601">
        <v>73473.046875</v>
      </c>
      <c r="D6601">
        <v>72365.671875</v>
      </c>
      <c r="E6601">
        <v>73183.1015625</v>
      </c>
      <c r="F6601">
        <v>12400</v>
      </c>
    </row>
    <row r="6602" spans="1:6" x14ac:dyDescent="0.3">
      <c r="A6602" s="1">
        <v>45401</v>
      </c>
      <c r="B6602">
        <v>73088.328125</v>
      </c>
      <c r="C6602">
        <v>73210.171875</v>
      </c>
      <c r="D6602">
        <v>71816.4609375</v>
      </c>
      <c r="E6602">
        <v>71999.6484375</v>
      </c>
      <c r="F6602">
        <v>16200</v>
      </c>
    </row>
    <row r="6603" spans="1:6" x14ac:dyDescent="0.3">
      <c r="A6603" s="1">
        <v>45404</v>
      </c>
      <c r="B6603">
        <v>73648.6171875</v>
      </c>
      <c r="C6603">
        <v>73767.796875</v>
      </c>
      <c r="D6603">
        <v>73227.3203125</v>
      </c>
      <c r="E6603">
        <v>73666.5078125</v>
      </c>
      <c r="F6603">
        <v>11100</v>
      </c>
    </row>
    <row r="6604" spans="1:6" x14ac:dyDescent="0.3">
      <c r="A6604" s="1">
        <v>45405</v>
      </c>
      <c r="B6604">
        <v>73738.453125</v>
      </c>
      <c r="C6604">
        <v>74059.890625</v>
      </c>
      <c r="D6604">
        <v>73688.3125</v>
      </c>
      <c r="E6604">
        <v>74048.9375</v>
      </c>
      <c r="F6604">
        <v>6400</v>
      </c>
    </row>
    <row r="6605" spans="1:6" x14ac:dyDescent="0.3">
      <c r="A6605" s="1">
        <v>45406</v>
      </c>
      <c r="B6605">
        <v>73852.9375</v>
      </c>
      <c r="C6605">
        <v>74121.609375</v>
      </c>
      <c r="D6605">
        <v>73788.609375</v>
      </c>
      <c r="E6605">
        <v>73957.5703125</v>
      </c>
      <c r="F6605">
        <v>6600</v>
      </c>
    </row>
    <row r="6606" spans="1:6" x14ac:dyDescent="0.3">
      <c r="A6606" s="1">
        <v>45407</v>
      </c>
      <c r="B6606">
        <v>74339.4375</v>
      </c>
      <c r="C6606">
        <v>74571.25</v>
      </c>
      <c r="D6606">
        <v>73556.1484375</v>
      </c>
      <c r="E6606">
        <v>73572.34375</v>
      </c>
      <c r="F6606">
        <v>11800</v>
      </c>
    </row>
    <row r="6607" spans="1:6" x14ac:dyDescent="0.3">
      <c r="A6607" s="1">
        <v>45408</v>
      </c>
      <c r="B6607">
        <v>73730.15625</v>
      </c>
      <c r="C6607">
        <v>74515.90625</v>
      </c>
      <c r="D6607">
        <v>73616.6484375</v>
      </c>
      <c r="E6607">
        <v>74509.3125</v>
      </c>
      <c r="F6607">
        <v>13700</v>
      </c>
    </row>
    <row r="6608" spans="1:6" x14ac:dyDescent="0.3">
      <c r="A6608" s="1">
        <v>45411</v>
      </c>
      <c r="B6608">
        <v>74671.28125</v>
      </c>
      <c r="C6608">
        <v>74721.1484375</v>
      </c>
      <c r="D6608">
        <v>73922.34375</v>
      </c>
      <c r="E6608">
        <v>73982.75</v>
      </c>
      <c r="F6608">
        <v>9900</v>
      </c>
    </row>
    <row r="6609" spans="1:6" x14ac:dyDescent="0.3">
      <c r="A6609" s="1">
        <v>45412</v>
      </c>
      <c r="B6609">
        <v>74482.78125</v>
      </c>
      <c r="C6609">
        <v>75111.390625</v>
      </c>
      <c r="D6609">
        <v>74346.3984375</v>
      </c>
      <c r="E6609">
        <v>74800.890625</v>
      </c>
      <c r="F6609">
        <v>8400</v>
      </c>
    </row>
    <row r="6610" spans="1:6" x14ac:dyDescent="0.3">
      <c r="A6610" s="1">
        <v>45414</v>
      </c>
      <c r="B6610">
        <v>74611.109375</v>
      </c>
      <c r="C6610">
        <v>74812.4296875</v>
      </c>
      <c r="D6610">
        <v>74360.6875</v>
      </c>
      <c r="E6610">
        <v>74391.7265625</v>
      </c>
      <c r="F6610">
        <v>18400</v>
      </c>
    </row>
    <row r="6611" spans="1:6" x14ac:dyDescent="0.3">
      <c r="A6611" s="1">
        <v>45415</v>
      </c>
      <c r="B6611">
        <v>73878.1484375</v>
      </c>
      <c r="C6611">
        <v>75095.1796875</v>
      </c>
      <c r="D6611">
        <v>73467.7265625</v>
      </c>
      <c r="E6611">
        <v>75017.8203125</v>
      </c>
      <c r="F6611">
        <v>15600</v>
      </c>
    </row>
    <row r="6612" spans="1:6" x14ac:dyDescent="0.3">
      <c r="A6612" s="1">
        <v>45418</v>
      </c>
      <c r="B6612">
        <v>73895.5390625</v>
      </c>
      <c r="C6612">
        <v>74359.6875</v>
      </c>
      <c r="D6612">
        <v>73786.2890625</v>
      </c>
      <c r="E6612">
        <v>74196.6796875</v>
      </c>
      <c r="F6612">
        <v>11200</v>
      </c>
    </row>
    <row r="6613" spans="1:6" x14ac:dyDescent="0.3">
      <c r="A6613" s="1">
        <v>45419</v>
      </c>
      <c r="B6613">
        <v>73511.8515625</v>
      </c>
      <c r="C6613">
        <v>74026.796875</v>
      </c>
      <c r="D6613">
        <v>73259.2578125</v>
      </c>
      <c r="E6613">
        <v>73973.296875</v>
      </c>
      <c r="F6613">
        <v>7900</v>
      </c>
    </row>
    <row r="6614" spans="1:6" x14ac:dyDescent="0.3">
      <c r="A6614" s="1">
        <v>45420</v>
      </c>
      <c r="B6614">
        <v>73466.390625</v>
      </c>
      <c r="C6614">
        <v>73684.9296875</v>
      </c>
      <c r="D6614">
        <v>73073.921875</v>
      </c>
      <c r="E6614">
        <v>73225</v>
      </c>
      <c r="F6614">
        <v>6500</v>
      </c>
    </row>
    <row r="6615" spans="1:6" x14ac:dyDescent="0.3">
      <c r="A6615" s="1">
        <v>45421</v>
      </c>
      <c r="B6615">
        <v>72404.171875</v>
      </c>
      <c r="C6615">
        <v>73499.4921875</v>
      </c>
      <c r="D6615">
        <v>72334.1796875</v>
      </c>
      <c r="E6615">
        <v>73499.4921875</v>
      </c>
      <c r="F6615">
        <v>9200</v>
      </c>
    </row>
    <row r="6616" spans="1:6" x14ac:dyDescent="0.3">
      <c r="A6616" s="1">
        <v>45422</v>
      </c>
      <c r="B6616">
        <v>72664.46875</v>
      </c>
      <c r="C6616">
        <v>72946.5390625</v>
      </c>
      <c r="D6616">
        <v>72366.2890625</v>
      </c>
      <c r="E6616">
        <v>72475.453125</v>
      </c>
      <c r="F6616">
        <v>11000</v>
      </c>
    </row>
    <row r="6617" spans="1:6" x14ac:dyDescent="0.3">
      <c r="A6617" s="1">
        <v>45425</v>
      </c>
      <c r="B6617">
        <v>72776.1328125</v>
      </c>
      <c r="C6617">
        <v>72863.5625</v>
      </c>
      <c r="D6617">
        <v>71866.0078125</v>
      </c>
      <c r="E6617">
        <v>72476.6484375</v>
      </c>
      <c r="F6617">
        <v>13900</v>
      </c>
    </row>
    <row r="6618" spans="1:6" x14ac:dyDescent="0.3">
      <c r="A6618" s="1">
        <v>45426</v>
      </c>
      <c r="B6618">
        <v>73104.609375</v>
      </c>
      <c r="C6618">
        <v>73286.2578125</v>
      </c>
      <c r="D6618">
        <v>72683.9921875</v>
      </c>
      <c r="E6618">
        <v>72696.71875</v>
      </c>
      <c r="F6618">
        <v>7100</v>
      </c>
    </row>
    <row r="6619" spans="1:6" x14ac:dyDescent="0.3">
      <c r="A6619" s="1">
        <v>45427</v>
      </c>
      <c r="B6619">
        <v>72987.03125</v>
      </c>
      <c r="C6619">
        <v>73301.46875</v>
      </c>
      <c r="D6619">
        <v>72822.65625</v>
      </c>
      <c r="E6619">
        <v>73200.2265625</v>
      </c>
      <c r="F6619">
        <v>7700</v>
      </c>
    </row>
    <row r="6620" spans="1:6" x14ac:dyDescent="0.3">
      <c r="A6620" s="1">
        <v>45428</v>
      </c>
      <c r="B6620">
        <v>73663.71875</v>
      </c>
      <c r="C6620">
        <v>73749.46875</v>
      </c>
      <c r="D6620">
        <v>72529.96875</v>
      </c>
      <c r="E6620">
        <v>73338.2421875</v>
      </c>
      <c r="F6620">
        <v>9700</v>
      </c>
    </row>
    <row r="6621" spans="1:6" x14ac:dyDescent="0.3">
      <c r="A6621" s="1">
        <v>45429</v>
      </c>
      <c r="B6621">
        <v>73917.03125</v>
      </c>
      <c r="C6621">
        <v>74070.84375</v>
      </c>
      <c r="D6621">
        <v>73459.796875</v>
      </c>
      <c r="E6621">
        <v>73711.3125</v>
      </c>
      <c r="F6621">
        <v>11900</v>
      </c>
    </row>
    <row r="6622" spans="1:6" x14ac:dyDescent="0.3">
      <c r="A6622" s="1">
        <v>45433</v>
      </c>
      <c r="B6622">
        <v>73953.3125</v>
      </c>
      <c r="C6622">
        <v>74189.1875</v>
      </c>
      <c r="D6622">
        <v>73762.3671875</v>
      </c>
      <c r="E6622">
        <v>73842.9609375</v>
      </c>
      <c r="F6622">
        <v>11000</v>
      </c>
    </row>
    <row r="6623" spans="1:6" x14ac:dyDescent="0.3">
      <c r="A6623" s="1">
        <v>45434</v>
      </c>
      <c r="B6623">
        <v>74221.0625</v>
      </c>
      <c r="C6623">
        <v>74307.7890625</v>
      </c>
      <c r="D6623">
        <v>73860.328125</v>
      </c>
      <c r="E6623">
        <v>74165.5234375</v>
      </c>
      <c r="F6623">
        <v>6200</v>
      </c>
    </row>
    <row r="6624" spans="1:6" x14ac:dyDescent="0.3">
      <c r="A6624" s="1">
        <v>45435</v>
      </c>
      <c r="B6624">
        <v>75418.0390625</v>
      </c>
      <c r="C6624">
        <v>75499.90625</v>
      </c>
      <c r="D6624">
        <v>74158.3515625</v>
      </c>
      <c r="E6624">
        <v>74253.53125</v>
      </c>
      <c r="F6624">
        <v>11900</v>
      </c>
    </row>
    <row r="6625" spans="1:6" x14ac:dyDescent="0.3">
      <c r="A6625" s="1">
        <v>45436</v>
      </c>
      <c r="B6625">
        <v>75410.390625</v>
      </c>
      <c r="C6625">
        <v>75636.5</v>
      </c>
      <c r="D6625">
        <v>75244.21875</v>
      </c>
      <c r="E6625">
        <v>75335.453125</v>
      </c>
      <c r="F6625">
        <v>10300</v>
      </c>
    </row>
    <row r="6626" spans="1:6" x14ac:dyDescent="0.3">
      <c r="A6626" s="1">
        <v>45439</v>
      </c>
      <c r="B6626">
        <v>75390.5</v>
      </c>
      <c r="C6626">
        <v>76009.6796875</v>
      </c>
      <c r="D6626">
        <v>75175.2734375</v>
      </c>
      <c r="E6626">
        <v>75655.4609375</v>
      </c>
      <c r="F6626">
        <v>10200</v>
      </c>
    </row>
    <row r="6627" spans="1:6" x14ac:dyDescent="0.3">
      <c r="A6627" s="1">
        <v>45440</v>
      </c>
      <c r="B6627">
        <v>75170.453125</v>
      </c>
      <c r="C6627">
        <v>75585.3984375</v>
      </c>
      <c r="D6627">
        <v>75083.21875</v>
      </c>
      <c r="E6627">
        <v>75585.3984375</v>
      </c>
      <c r="F6627">
        <v>6900</v>
      </c>
    </row>
    <row r="6628" spans="1:6" x14ac:dyDescent="0.3">
      <c r="A6628" s="1">
        <v>45441</v>
      </c>
      <c r="B6628">
        <v>74502.8984375</v>
      </c>
      <c r="C6628">
        <v>74986.21875</v>
      </c>
      <c r="D6628">
        <v>74454.546875</v>
      </c>
      <c r="E6628">
        <v>74826.9375</v>
      </c>
      <c r="F6628">
        <v>8200</v>
      </c>
    </row>
    <row r="6629" spans="1:6" x14ac:dyDescent="0.3">
      <c r="A6629" s="1">
        <v>45442</v>
      </c>
      <c r="B6629">
        <v>73885.6015625</v>
      </c>
      <c r="C6629">
        <v>74493.546875</v>
      </c>
      <c r="D6629">
        <v>73668.7265625</v>
      </c>
      <c r="E6629">
        <v>74365.8828125</v>
      </c>
      <c r="F6629">
        <v>11800</v>
      </c>
    </row>
    <row r="6630" spans="1:6" x14ac:dyDescent="0.3">
      <c r="A6630" s="1">
        <v>45443</v>
      </c>
      <c r="B6630">
        <v>73961.3125</v>
      </c>
      <c r="C6630">
        <v>74478.890625</v>
      </c>
      <c r="D6630">
        <v>73765.1484375</v>
      </c>
      <c r="E6630">
        <v>74208.53125</v>
      </c>
      <c r="F6630">
        <v>19200</v>
      </c>
    </row>
    <row r="6631" spans="1:6" x14ac:dyDescent="0.3">
      <c r="A6631" s="1">
        <v>45446</v>
      </c>
      <c r="B6631">
        <v>76468.78125</v>
      </c>
      <c r="C6631">
        <v>76738.890625</v>
      </c>
      <c r="D6631">
        <v>75678.4296875</v>
      </c>
      <c r="E6631">
        <v>76583.2890625</v>
      </c>
      <c r="F6631">
        <v>19300</v>
      </c>
    </row>
    <row r="6632" spans="1:6" x14ac:dyDescent="0.3">
      <c r="A6632" s="1">
        <v>45447</v>
      </c>
      <c r="B6632">
        <v>72079.046875</v>
      </c>
      <c r="C6632">
        <v>76300.4609375</v>
      </c>
      <c r="D6632">
        <v>70234.4296875</v>
      </c>
      <c r="E6632">
        <v>76285.78125</v>
      </c>
      <c r="F6632">
        <v>39100</v>
      </c>
    </row>
    <row r="6633" spans="1:6" x14ac:dyDescent="0.3">
      <c r="A6633" s="1">
        <v>45448</v>
      </c>
      <c r="B6633">
        <v>74382.2421875</v>
      </c>
      <c r="C6633">
        <v>74534.8203125</v>
      </c>
      <c r="D6633">
        <v>71879.4375</v>
      </c>
      <c r="E6633">
        <v>73027.8828125</v>
      </c>
      <c r="F6633">
        <v>17200</v>
      </c>
    </row>
    <row r="6634" spans="1:6" x14ac:dyDescent="0.3">
      <c r="A6634" s="1">
        <v>45449</v>
      </c>
      <c r="B6634">
        <v>75074.5078125</v>
      </c>
      <c r="C6634">
        <v>75297.7265625</v>
      </c>
      <c r="D6634">
        <v>74474.9375</v>
      </c>
      <c r="E6634">
        <v>75078.703125</v>
      </c>
      <c r="F6634">
        <v>13300</v>
      </c>
    </row>
    <row r="6635" spans="1:6" x14ac:dyDescent="0.3">
      <c r="A6635" s="1">
        <v>45450</v>
      </c>
      <c r="B6635">
        <v>76693.359375</v>
      </c>
      <c r="C6635">
        <v>76795.3125</v>
      </c>
      <c r="D6635">
        <v>74941.8828125</v>
      </c>
      <c r="E6635">
        <v>75031.7890625</v>
      </c>
      <c r="F6635">
        <v>29000</v>
      </c>
    </row>
    <row r="6636" spans="1:6" x14ac:dyDescent="0.3">
      <c r="A6636" s="1">
        <v>45453</v>
      </c>
      <c r="B6636">
        <v>76490.078125</v>
      </c>
      <c r="C6636">
        <v>77079.0390625</v>
      </c>
      <c r="D6636">
        <v>76379.7265625</v>
      </c>
      <c r="E6636">
        <v>76935.40625</v>
      </c>
      <c r="F6636">
        <v>17300</v>
      </c>
    </row>
    <row r="6637" spans="1:6" x14ac:dyDescent="0.3">
      <c r="A6637" s="1">
        <v>45454</v>
      </c>
      <c r="B6637">
        <v>76456.59375</v>
      </c>
      <c r="C6637">
        <v>76860.53125</v>
      </c>
      <c r="D6637">
        <v>76296.4375</v>
      </c>
      <c r="E6637">
        <v>76680.8984375</v>
      </c>
      <c r="F6637">
        <v>6700</v>
      </c>
    </row>
    <row r="6638" spans="1:6" x14ac:dyDescent="0.3">
      <c r="A6638" s="1">
        <v>45455</v>
      </c>
      <c r="B6638">
        <v>76606.5703125</v>
      </c>
      <c r="C6638">
        <v>77050.53125</v>
      </c>
      <c r="D6638">
        <v>76533.78125</v>
      </c>
      <c r="E6638">
        <v>76679.109375</v>
      </c>
      <c r="F6638">
        <v>9700</v>
      </c>
    </row>
    <row r="6639" spans="1:6" x14ac:dyDescent="0.3">
      <c r="A6639" s="1">
        <v>45456</v>
      </c>
      <c r="B6639">
        <v>76810.8984375</v>
      </c>
      <c r="C6639">
        <v>77145.4609375</v>
      </c>
      <c r="D6639">
        <v>76719.703125</v>
      </c>
      <c r="E6639">
        <v>77102.046875</v>
      </c>
      <c r="F6639">
        <v>7500</v>
      </c>
    </row>
    <row r="6640" spans="1:6" x14ac:dyDescent="0.3">
      <c r="A6640" s="1">
        <v>45457</v>
      </c>
      <c r="B6640">
        <v>76992.7734375</v>
      </c>
      <c r="C6640">
        <v>77081.296875</v>
      </c>
      <c r="D6640">
        <v>76549.046875</v>
      </c>
      <c r="E6640">
        <v>76912.3828125</v>
      </c>
      <c r="F6640">
        <v>12400</v>
      </c>
    </row>
    <row r="6641" spans="1:6" x14ac:dyDescent="0.3">
      <c r="A6641" s="1">
        <v>45461</v>
      </c>
      <c r="B6641">
        <v>77301.140625</v>
      </c>
      <c r="C6641">
        <v>77366.7734375</v>
      </c>
      <c r="D6641">
        <v>77071.4375</v>
      </c>
      <c r="E6641">
        <v>77235.3125</v>
      </c>
      <c r="F6641">
        <v>7400</v>
      </c>
    </row>
    <row r="6642" spans="1:6" x14ac:dyDescent="0.3">
      <c r="A6642" s="1">
        <v>45462</v>
      </c>
      <c r="B6642">
        <v>77337.59375</v>
      </c>
      <c r="C6642">
        <v>77851.6328125</v>
      </c>
      <c r="D6642">
        <v>76954.8671875</v>
      </c>
      <c r="E6642">
        <v>77543.21875</v>
      </c>
      <c r="F6642">
        <v>11100</v>
      </c>
    </row>
    <row r="6643" spans="1:6" x14ac:dyDescent="0.3">
      <c r="A6643" s="1">
        <v>45463</v>
      </c>
      <c r="B6643">
        <v>77478.9296875</v>
      </c>
      <c r="C6643">
        <v>77643.09375</v>
      </c>
      <c r="D6643">
        <v>77100.359375</v>
      </c>
      <c r="E6643">
        <v>77554.828125</v>
      </c>
      <c r="F6643">
        <v>8700</v>
      </c>
    </row>
    <row r="6644" spans="1:6" x14ac:dyDescent="0.3">
      <c r="A6644" s="1">
        <v>45464</v>
      </c>
      <c r="B6644">
        <v>77209.8984375</v>
      </c>
      <c r="C6644">
        <v>77808.453125</v>
      </c>
      <c r="D6644">
        <v>76802</v>
      </c>
      <c r="E6644">
        <v>77729.4765625</v>
      </c>
      <c r="F6644">
        <v>23200</v>
      </c>
    </row>
    <row r="6645" spans="1:6" x14ac:dyDescent="0.3">
      <c r="A6645" s="1">
        <v>45467</v>
      </c>
      <c r="B6645">
        <v>77341.078125</v>
      </c>
      <c r="C6645">
        <v>77423.0234375</v>
      </c>
      <c r="D6645">
        <v>76745.9375</v>
      </c>
      <c r="E6645">
        <v>76885.6484375</v>
      </c>
      <c r="F6645">
        <v>13900</v>
      </c>
    </row>
    <row r="6646" spans="1:6" x14ac:dyDescent="0.3">
      <c r="A6646" s="1">
        <v>45468</v>
      </c>
      <c r="B6646">
        <v>78053.5234375</v>
      </c>
      <c r="C6646">
        <v>78164.7109375</v>
      </c>
      <c r="D6646">
        <v>77459.6015625</v>
      </c>
      <c r="E6646">
        <v>77529.1875</v>
      </c>
      <c r="F6646">
        <v>8800</v>
      </c>
    </row>
    <row r="6647" spans="1:6" x14ac:dyDescent="0.3">
      <c r="A6647" s="1">
        <v>45469</v>
      </c>
      <c r="B6647">
        <v>78674.25</v>
      </c>
      <c r="C6647">
        <v>78759.3984375</v>
      </c>
      <c r="D6647">
        <v>77945.9375</v>
      </c>
      <c r="E6647">
        <v>78094.0234375</v>
      </c>
      <c r="F6647">
        <v>8600</v>
      </c>
    </row>
    <row r="6648" spans="1:6" x14ac:dyDescent="0.3">
      <c r="A6648" s="1">
        <v>45470</v>
      </c>
      <c r="B6648">
        <v>79243.1796875</v>
      </c>
      <c r="C6648">
        <v>79396.03125</v>
      </c>
      <c r="D6648">
        <v>78467.34375</v>
      </c>
      <c r="E6648">
        <v>78758.671875</v>
      </c>
      <c r="F6648">
        <v>9600</v>
      </c>
    </row>
    <row r="6649" spans="1:6" x14ac:dyDescent="0.3">
      <c r="A6649" s="1">
        <v>45471</v>
      </c>
      <c r="B6649">
        <v>79032.7265625</v>
      </c>
      <c r="C6649">
        <v>79671.578125</v>
      </c>
      <c r="D6649">
        <v>78905.890625</v>
      </c>
      <c r="E6649">
        <v>79457.578125</v>
      </c>
      <c r="F6649">
        <v>17200</v>
      </c>
    </row>
    <row r="6650" spans="1:6" x14ac:dyDescent="0.3">
      <c r="A6650" s="1">
        <v>45474</v>
      </c>
      <c r="B6650">
        <v>79476.1875</v>
      </c>
      <c r="C6650">
        <v>79561</v>
      </c>
      <c r="D6650">
        <v>78971.7890625</v>
      </c>
      <c r="E6650">
        <v>79043.3515625</v>
      </c>
      <c r="F6650">
        <v>0</v>
      </c>
    </row>
    <row r="6651" spans="1:6" x14ac:dyDescent="0.3">
      <c r="A6651" s="1">
        <v>45475</v>
      </c>
      <c r="B6651">
        <v>79441.453125</v>
      </c>
      <c r="C6651">
        <v>79855.8671875</v>
      </c>
      <c r="D6651">
        <v>79231.109375</v>
      </c>
      <c r="E6651">
        <v>79840.3671875</v>
      </c>
      <c r="F6651">
        <v>0</v>
      </c>
    </row>
    <row r="6652" spans="1:6" x14ac:dyDescent="0.3">
      <c r="A6652" s="1">
        <v>45476</v>
      </c>
      <c r="B6652">
        <v>79986.796875</v>
      </c>
      <c r="C6652">
        <v>80074.296875</v>
      </c>
      <c r="D6652">
        <v>79754.953125</v>
      </c>
      <c r="E6652">
        <v>80013.7734375</v>
      </c>
      <c r="F6652">
        <v>0</v>
      </c>
    </row>
    <row r="6653" spans="1:6" x14ac:dyDescent="0.3">
      <c r="A6653" s="1">
        <v>45477</v>
      </c>
      <c r="B6653">
        <v>80049.671875</v>
      </c>
      <c r="C6653">
        <v>80392.640625</v>
      </c>
      <c r="D6653">
        <v>79986.40625</v>
      </c>
      <c r="E6653">
        <v>80321.7890625</v>
      </c>
      <c r="F6653">
        <v>8800</v>
      </c>
    </row>
    <row r="6654" spans="1:6" x14ac:dyDescent="0.3">
      <c r="A6654" s="1">
        <v>45478</v>
      </c>
      <c r="B6654">
        <v>79996.6015625</v>
      </c>
      <c r="C6654">
        <v>80149.8671875</v>
      </c>
      <c r="D6654">
        <v>79478.9609375</v>
      </c>
      <c r="E6654">
        <v>79778.9765625</v>
      </c>
      <c r="F6654">
        <v>16200</v>
      </c>
    </row>
    <row r="6655" spans="1:6" x14ac:dyDescent="0.3">
      <c r="A6655" s="1">
        <v>45481</v>
      </c>
      <c r="B6655">
        <v>79960.3828125</v>
      </c>
      <c r="C6655">
        <v>80067.4609375</v>
      </c>
      <c r="D6655">
        <v>79731.828125</v>
      </c>
      <c r="E6655">
        <v>79915</v>
      </c>
      <c r="F6655">
        <v>14100</v>
      </c>
    </row>
    <row r="6656" spans="1:6" x14ac:dyDescent="0.3">
      <c r="A6656" s="1">
        <v>45482</v>
      </c>
      <c r="B6656">
        <v>80351.640625</v>
      </c>
      <c r="C6656">
        <v>80397.171875</v>
      </c>
      <c r="D6656">
        <v>79998.5625</v>
      </c>
      <c r="E6656">
        <v>80107.2109375</v>
      </c>
      <c r="F6656">
        <v>6200</v>
      </c>
    </row>
    <row r="6657" spans="1:6" x14ac:dyDescent="0.3">
      <c r="A6657" s="1">
        <v>45483</v>
      </c>
      <c r="B6657">
        <v>79924.7734375</v>
      </c>
      <c r="C6657">
        <v>80481.359375</v>
      </c>
      <c r="D6657">
        <v>79435.7578125</v>
      </c>
      <c r="E6657">
        <v>80481.359375</v>
      </c>
      <c r="F6657">
        <v>9300</v>
      </c>
    </row>
    <row r="6658" spans="1:6" x14ac:dyDescent="0.3">
      <c r="A6658" s="1">
        <v>45484</v>
      </c>
      <c r="B6658">
        <v>79897.34375</v>
      </c>
      <c r="C6658">
        <v>80170.09375</v>
      </c>
      <c r="D6658">
        <v>79464.3828125</v>
      </c>
      <c r="E6658">
        <v>80170.09375</v>
      </c>
      <c r="F6658">
        <v>8200</v>
      </c>
    </row>
    <row r="6659" spans="1:6" x14ac:dyDescent="0.3">
      <c r="A6659" s="1">
        <v>45485</v>
      </c>
      <c r="B6659">
        <v>80519.34375</v>
      </c>
      <c r="C6659">
        <v>80893.5078125</v>
      </c>
      <c r="D6659">
        <v>79843.390625</v>
      </c>
      <c r="E6659">
        <v>80093.6171875</v>
      </c>
      <c r="F6659">
        <v>18400</v>
      </c>
    </row>
    <row r="6660" spans="1:6" x14ac:dyDescent="0.3">
      <c r="A6660" s="1">
        <v>45488</v>
      </c>
      <c r="B6660">
        <v>80664.859375</v>
      </c>
      <c r="C6660">
        <v>80862.5390625</v>
      </c>
      <c r="D6660">
        <v>80556.96875</v>
      </c>
      <c r="E6660">
        <v>80686.5390625</v>
      </c>
      <c r="F6660">
        <v>16200</v>
      </c>
    </row>
    <row r="6661" spans="1:6" x14ac:dyDescent="0.3">
      <c r="A6661" s="1">
        <v>45489</v>
      </c>
      <c r="B6661">
        <v>80716.546875</v>
      </c>
      <c r="C6661">
        <v>80898.296875</v>
      </c>
      <c r="D6661">
        <v>80598.0625</v>
      </c>
      <c r="E6661">
        <v>80731.4921875</v>
      </c>
      <c r="F6661">
        <v>8700</v>
      </c>
    </row>
    <row r="6662" spans="1:6" x14ac:dyDescent="0.3">
      <c r="A6662" s="1">
        <v>45491</v>
      </c>
      <c r="B6662">
        <v>81343.4609375</v>
      </c>
      <c r="C6662">
        <v>81522.546875</v>
      </c>
      <c r="D6662">
        <v>80390.3671875</v>
      </c>
      <c r="E6662">
        <v>80514.25</v>
      </c>
      <c r="F6662">
        <v>9300</v>
      </c>
    </row>
    <row r="6663" spans="1:6" x14ac:dyDescent="0.3">
      <c r="A6663" s="1">
        <v>45492</v>
      </c>
      <c r="B6663">
        <v>80604.6484375</v>
      </c>
      <c r="C6663">
        <v>81587.7578125</v>
      </c>
      <c r="D6663">
        <v>80499.1015625</v>
      </c>
      <c r="E6663">
        <v>81585.0625</v>
      </c>
      <c r="F6663">
        <v>16100</v>
      </c>
    </row>
    <row r="6664" spans="1:6" x14ac:dyDescent="0.3">
      <c r="A6664" s="1">
        <v>45495</v>
      </c>
      <c r="B6664">
        <v>80502.078125</v>
      </c>
      <c r="C6664">
        <v>80800.921875</v>
      </c>
      <c r="D6664">
        <v>80100.6484375</v>
      </c>
      <c r="E6664">
        <v>80408.8984375</v>
      </c>
      <c r="F6664">
        <v>11400</v>
      </c>
    </row>
    <row r="6665" spans="1:6" x14ac:dyDescent="0.3">
      <c r="A6665" s="1">
        <v>45496</v>
      </c>
      <c r="B6665">
        <v>80429.0390625</v>
      </c>
      <c r="C6665">
        <v>80766.40625</v>
      </c>
      <c r="D6665">
        <v>79224.3203125</v>
      </c>
      <c r="E6665">
        <v>80724.296875</v>
      </c>
      <c r="F6665">
        <v>13100</v>
      </c>
    </row>
    <row r="6666" spans="1:6" x14ac:dyDescent="0.3">
      <c r="A6666" s="1">
        <v>45497</v>
      </c>
      <c r="B6666">
        <v>80148.8828125</v>
      </c>
      <c r="C6666">
        <v>80519.578125</v>
      </c>
      <c r="D6666">
        <v>79750.5078125</v>
      </c>
      <c r="E6666">
        <v>80343.3828125</v>
      </c>
      <c r="F6666">
        <v>9900</v>
      </c>
    </row>
    <row r="6667" spans="1:6" x14ac:dyDescent="0.3">
      <c r="A6667" s="1">
        <v>45498</v>
      </c>
      <c r="B6667">
        <v>80039.796875</v>
      </c>
      <c r="C6667">
        <v>80143.1015625</v>
      </c>
      <c r="D6667">
        <v>79477.828125</v>
      </c>
      <c r="E6667">
        <v>79542.109375</v>
      </c>
      <c r="F6667">
        <v>9700</v>
      </c>
    </row>
    <row r="6668" spans="1:6" x14ac:dyDescent="0.3">
      <c r="A6668" s="1">
        <v>45499</v>
      </c>
      <c r="B6668">
        <v>81332.71875</v>
      </c>
      <c r="C6668">
        <v>81427.1796875</v>
      </c>
      <c r="D6668">
        <v>80013.6015625</v>
      </c>
      <c r="E6668">
        <v>80158.5</v>
      </c>
      <c r="F6668">
        <v>18400</v>
      </c>
    </row>
    <row r="6669" spans="1:6" x14ac:dyDescent="0.3">
      <c r="A6669" s="1">
        <v>45502</v>
      </c>
      <c r="B6669">
        <v>81355.84375</v>
      </c>
      <c r="C6669">
        <v>81908.4296875</v>
      </c>
      <c r="D6669">
        <v>81135.90625</v>
      </c>
      <c r="E6669">
        <v>81679.6484375</v>
      </c>
      <c r="F6669">
        <v>19400</v>
      </c>
    </row>
    <row r="6670" spans="1:6" x14ac:dyDescent="0.3">
      <c r="A6670" s="1">
        <v>45503</v>
      </c>
      <c r="B6670">
        <v>81455.3984375</v>
      </c>
      <c r="C6670">
        <v>81815.2734375</v>
      </c>
      <c r="D6670">
        <v>81230.4375</v>
      </c>
      <c r="E6670">
        <v>81349.28125</v>
      </c>
      <c r="F6670">
        <v>10800</v>
      </c>
    </row>
    <row r="6671" spans="1:6" x14ac:dyDescent="0.3">
      <c r="A6671" s="1">
        <v>45504</v>
      </c>
      <c r="B6671">
        <v>81741.34375</v>
      </c>
      <c r="C6671">
        <v>81828.0390625</v>
      </c>
      <c r="D6671">
        <v>81434.3203125</v>
      </c>
      <c r="E6671">
        <v>81655.8984375</v>
      </c>
      <c r="F6671">
        <v>6900</v>
      </c>
    </row>
    <row r="6672" spans="1:6" x14ac:dyDescent="0.3">
      <c r="A6672" s="1">
        <v>45505</v>
      </c>
      <c r="B6672">
        <v>81867.546875</v>
      </c>
      <c r="C6672">
        <v>82129.4921875</v>
      </c>
      <c r="D6672">
        <v>81700.2109375</v>
      </c>
      <c r="E6672">
        <v>81949.6796875</v>
      </c>
      <c r="F6672">
        <v>14500</v>
      </c>
    </row>
    <row r="6673" spans="1:6" x14ac:dyDescent="0.3">
      <c r="A6673" s="1">
        <v>45506</v>
      </c>
      <c r="B6673">
        <v>80981.953125</v>
      </c>
      <c r="C6673">
        <v>81345.6015625</v>
      </c>
      <c r="D6673">
        <v>80868.90625</v>
      </c>
      <c r="E6673">
        <v>81158.9921875</v>
      </c>
      <c r="F6673">
        <v>19500</v>
      </c>
    </row>
    <row r="6674" spans="1:6" x14ac:dyDescent="0.3">
      <c r="A6674" s="1">
        <v>45509</v>
      </c>
      <c r="B6674">
        <v>78759.3984375</v>
      </c>
      <c r="C6674">
        <v>79780.609375</v>
      </c>
      <c r="D6674">
        <v>78295.859375</v>
      </c>
      <c r="E6674">
        <v>78588.1875</v>
      </c>
      <c r="F6674">
        <v>25100</v>
      </c>
    </row>
    <row r="6675" spans="1:6" x14ac:dyDescent="0.3">
      <c r="A6675" s="1">
        <v>45510</v>
      </c>
      <c r="B6675">
        <v>78593.0703125</v>
      </c>
      <c r="C6675">
        <v>79852.078125</v>
      </c>
      <c r="D6675">
        <v>78496.5703125</v>
      </c>
      <c r="E6675">
        <v>78981.96875</v>
      </c>
      <c r="F6675">
        <v>8900</v>
      </c>
    </row>
    <row r="6676" spans="1:6" x14ac:dyDescent="0.3">
      <c r="A6676" s="1">
        <v>45511</v>
      </c>
      <c r="B6676">
        <v>79468.0078125</v>
      </c>
      <c r="C6676">
        <v>79639.203125</v>
      </c>
      <c r="D6676">
        <v>79106.203125</v>
      </c>
      <c r="E6676">
        <v>79565.3984375</v>
      </c>
      <c r="F6676">
        <v>8600</v>
      </c>
    </row>
    <row r="6677" spans="1:6" x14ac:dyDescent="0.3">
      <c r="A6677" s="1">
        <v>45512</v>
      </c>
      <c r="B6677">
        <v>78886.21875</v>
      </c>
      <c r="C6677">
        <v>79626.921875</v>
      </c>
      <c r="D6677">
        <v>78798.9375</v>
      </c>
      <c r="E6677">
        <v>79420.4921875</v>
      </c>
      <c r="F6677">
        <v>8900</v>
      </c>
    </row>
    <row r="6678" spans="1:6" x14ac:dyDescent="0.3">
      <c r="A6678" s="1">
        <v>45513</v>
      </c>
      <c r="B6678">
        <v>79705.90625</v>
      </c>
      <c r="C6678">
        <v>79984.2421875</v>
      </c>
      <c r="D6678">
        <v>79549.09375</v>
      </c>
      <c r="E6678">
        <v>79984.2421875</v>
      </c>
      <c r="F6678">
        <v>8800</v>
      </c>
    </row>
    <row r="6679" spans="1:6" x14ac:dyDescent="0.3">
      <c r="A6679" s="1">
        <v>45516</v>
      </c>
      <c r="B6679">
        <v>79648.921875</v>
      </c>
      <c r="C6679">
        <v>80106.1796875</v>
      </c>
      <c r="D6679">
        <v>79226.1328125</v>
      </c>
      <c r="E6679">
        <v>79330.1171875</v>
      </c>
      <c r="F6679">
        <v>10500</v>
      </c>
    </row>
    <row r="6680" spans="1:6" x14ac:dyDescent="0.3">
      <c r="A6680" s="1">
        <v>45517</v>
      </c>
      <c r="B6680">
        <v>78956.03125</v>
      </c>
      <c r="C6680">
        <v>79692.546875</v>
      </c>
      <c r="D6680">
        <v>78889.3828125</v>
      </c>
      <c r="E6680">
        <v>79552.5078125</v>
      </c>
      <c r="F6680">
        <v>7400</v>
      </c>
    </row>
    <row r="6681" spans="1:6" x14ac:dyDescent="0.3">
      <c r="A6681" s="1">
        <v>45518</v>
      </c>
      <c r="B6681">
        <v>79105.8828125</v>
      </c>
      <c r="C6681">
        <v>79228.9375</v>
      </c>
      <c r="D6681">
        <v>78895.71875</v>
      </c>
      <c r="E6681">
        <v>79065.21875</v>
      </c>
      <c r="F6681">
        <v>10700</v>
      </c>
    </row>
    <row r="6682" spans="1:6" x14ac:dyDescent="0.3">
      <c r="A6682" s="1">
        <v>45520</v>
      </c>
      <c r="B6682">
        <v>80436.84375</v>
      </c>
      <c r="C6682">
        <v>80518.2109375</v>
      </c>
      <c r="D6682">
        <v>79306.6875</v>
      </c>
      <c r="E6682">
        <v>79754.8515625</v>
      </c>
      <c r="F6682">
        <v>13100</v>
      </c>
    </row>
    <row r="6683" spans="1:6" x14ac:dyDescent="0.3">
      <c r="A6683" s="1">
        <v>45523</v>
      </c>
      <c r="B6683">
        <v>80424.6796875</v>
      </c>
      <c r="C6683">
        <v>80724.3984375</v>
      </c>
      <c r="D6683">
        <v>80332.6484375</v>
      </c>
      <c r="E6683">
        <v>80680.25</v>
      </c>
      <c r="F6683">
        <v>10300</v>
      </c>
    </row>
    <row r="6684" spans="1:6" x14ac:dyDescent="0.3">
      <c r="A6684" s="1">
        <v>45524</v>
      </c>
      <c r="B6684">
        <v>80802.859375</v>
      </c>
      <c r="C6684">
        <v>80942.9609375</v>
      </c>
      <c r="D6684">
        <v>80517.953125</v>
      </c>
      <c r="E6684">
        <v>80722.5390625</v>
      </c>
      <c r="F6684">
        <v>6600</v>
      </c>
    </row>
    <row r="6685" spans="1:6" x14ac:dyDescent="0.3">
      <c r="A6685" s="1">
        <v>45525</v>
      </c>
      <c r="B6685">
        <v>80905.296875</v>
      </c>
      <c r="C6685">
        <v>80952.828125</v>
      </c>
      <c r="D6685">
        <v>80626.3828125</v>
      </c>
      <c r="E6685">
        <v>80667.25</v>
      </c>
      <c r="F6685">
        <v>5800</v>
      </c>
    </row>
    <row r="6686" spans="1:6" x14ac:dyDescent="0.3">
      <c r="A6686" s="1">
        <v>45526</v>
      </c>
      <c r="B6686">
        <v>81053.1875</v>
      </c>
      <c r="C6686">
        <v>81236.453125</v>
      </c>
      <c r="D6686">
        <v>80954.0234375</v>
      </c>
      <c r="E6686">
        <v>81207.2421875</v>
      </c>
      <c r="F6686">
        <v>5800</v>
      </c>
    </row>
    <row r="6687" spans="1:6" x14ac:dyDescent="0.3">
      <c r="A6687" s="1">
        <v>45527</v>
      </c>
      <c r="B6687">
        <v>81086.2109375</v>
      </c>
      <c r="C6687">
        <v>81231.4921875</v>
      </c>
      <c r="D6687">
        <v>80883.2578125</v>
      </c>
      <c r="E6687">
        <v>81165.6484375</v>
      </c>
      <c r="F6687">
        <v>10400</v>
      </c>
    </row>
    <row r="6688" spans="1:6" x14ac:dyDescent="0.3">
      <c r="A6688" s="1">
        <v>45530</v>
      </c>
      <c r="B6688">
        <v>81698.109375</v>
      </c>
      <c r="C6688">
        <v>81824.2734375</v>
      </c>
      <c r="D6688">
        <v>81278.4375</v>
      </c>
      <c r="E6688">
        <v>81388.2578125</v>
      </c>
      <c r="F6688">
        <v>16200</v>
      </c>
    </row>
    <row r="6689" spans="1:6" x14ac:dyDescent="0.3">
      <c r="A6689" s="1">
        <v>45531</v>
      </c>
      <c r="B6689">
        <v>81711.7578125</v>
      </c>
      <c r="C6689">
        <v>81919.109375</v>
      </c>
      <c r="D6689">
        <v>81600.5078125</v>
      </c>
      <c r="E6689">
        <v>81815.2265625</v>
      </c>
      <c r="F6689">
        <v>5700</v>
      </c>
    </row>
    <row r="6690" spans="1:6" x14ac:dyDescent="0.3">
      <c r="A6690" s="1">
        <v>45532</v>
      </c>
      <c r="B6690">
        <v>81785.5625</v>
      </c>
      <c r="C6690">
        <v>82039.2578125</v>
      </c>
      <c r="D6690">
        <v>81578.3203125</v>
      </c>
      <c r="E6690">
        <v>81779.84375</v>
      </c>
      <c r="F6690">
        <v>5100</v>
      </c>
    </row>
    <row r="6691" spans="1:6" x14ac:dyDescent="0.3">
      <c r="A6691" s="1">
        <v>45533</v>
      </c>
      <c r="B6691">
        <v>82134.609375</v>
      </c>
      <c r="C6691">
        <v>82285.828125</v>
      </c>
      <c r="D6691">
        <v>81682.78125</v>
      </c>
      <c r="E6691">
        <v>81822.5625</v>
      </c>
      <c r="F6691">
        <v>8400</v>
      </c>
    </row>
    <row r="6692" spans="1:6" x14ac:dyDescent="0.3">
      <c r="A6692" s="1">
        <v>45534</v>
      </c>
      <c r="B6692">
        <v>82365.7734375</v>
      </c>
      <c r="C6692">
        <v>82637.03125</v>
      </c>
      <c r="D6692">
        <v>82256.0234375</v>
      </c>
      <c r="E6692">
        <v>82637.03125</v>
      </c>
      <c r="F6692">
        <v>10300</v>
      </c>
    </row>
    <row r="6693" spans="1:6" x14ac:dyDescent="0.3">
      <c r="A6693" s="1">
        <v>45537</v>
      </c>
      <c r="B6693">
        <v>82559.84375</v>
      </c>
      <c r="C6693">
        <v>82725.28125</v>
      </c>
      <c r="D6693">
        <v>82440.9296875</v>
      </c>
      <c r="E6693">
        <v>82725.28125</v>
      </c>
      <c r="F6693">
        <v>9500</v>
      </c>
    </row>
    <row r="6694" spans="1:6" x14ac:dyDescent="0.3">
      <c r="A6694" s="1">
        <v>45538</v>
      </c>
      <c r="B6694">
        <v>82555.4375</v>
      </c>
      <c r="C6694">
        <v>82675.0625</v>
      </c>
      <c r="D6694">
        <v>82400.7578125</v>
      </c>
      <c r="E6694">
        <v>82652.6875</v>
      </c>
      <c r="F6694">
        <v>4300</v>
      </c>
    </row>
    <row r="6695" spans="1:6" x14ac:dyDescent="0.3">
      <c r="A6695" s="1">
        <v>45539</v>
      </c>
      <c r="B6695">
        <v>82352.640625</v>
      </c>
      <c r="C6695">
        <v>82408.5390625</v>
      </c>
      <c r="D6695">
        <v>81833.6875</v>
      </c>
      <c r="E6695">
        <v>81845.5</v>
      </c>
      <c r="F6695">
        <v>9100</v>
      </c>
    </row>
    <row r="6696" spans="1:6" x14ac:dyDescent="0.3">
      <c r="A6696" s="1">
        <v>45540</v>
      </c>
      <c r="B6696">
        <v>82201.15625</v>
      </c>
      <c r="C6696">
        <v>82617.4921875</v>
      </c>
      <c r="D6696">
        <v>82130.4375</v>
      </c>
      <c r="E6696">
        <v>82469.7890625</v>
      </c>
      <c r="F6696">
        <v>7000</v>
      </c>
    </row>
    <row r="6697" spans="1:6" x14ac:dyDescent="0.3">
      <c r="A6697" s="1">
        <v>45541</v>
      </c>
      <c r="B6697">
        <v>81183.9296875</v>
      </c>
      <c r="C6697">
        <v>82254.7890625</v>
      </c>
      <c r="D6697">
        <v>80981.9296875</v>
      </c>
      <c r="E6697">
        <v>82171.078125</v>
      </c>
      <c r="F6697">
        <v>14500</v>
      </c>
    </row>
    <row r="6698" spans="1:6" x14ac:dyDescent="0.3">
      <c r="A6698" s="1">
        <v>45544</v>
      </c>
      <c r="B6698">
        <v>81559.5390625</v>
      </c>
      <c r="C6698">
        <v>81653.359375</v>
      </c>
      <c r="D6698">
        <v>80895.046875</v>
      </c>
      <c r="E6698">
        <v>80973.75</v>
      </c>
      <c r="F6698">
        <v>7800</v>
      </c>
    </row>
    <row r="6699" spans="1:6" x14ac:dyDescent="0.3">
      <c r="A6699" s="1">
        <v>45545</v>
      </c>
      <c r="B6699">
        <v>81921.2890625</v>
      </c>
      <c r="C6699">
        <v>82196.546875</v>
      </c>
      <c r="D6699">
        <v>81445.296875</v>
      </c>
      <c r="E6699">
        <v>81768.71875</v>
      </c>
      <c r="F6699">
        <v>5600</v>
      </c>
    </row>
    <row r="6700" spans="1:6" x14ac:dyDescent="0.3">
      <c r="A6700" s="1">
        <v>45546</v>
      </c>
      <c r="B6700">
        <v>81523.15625</v>
      </c>
      <c r="C6700">
        <v>82134.953125</v>
      </c>
      <c r="D6700">
        <v>81423.140625</v>
      </c>
      <c r="E6700">
        <v>81928.1171875</v>
      </c>
      <c r="F6700">
        <v>7800</v>
      </c>
    </row>
    <row r="6701" spans="1:6" x14ac:dyDescent="0.3">
      <c r="A6701" s="1">
        <v>45547</v>
      </c>
      <c r="B6701">
        <v>82962.7109375</v>
      </c>
      <c r="C6701">
        <v>83116.1875</v>
      </c>
      <c r="D6701">
        <v>81534.2890625</v>
      </c>
      <c r="E6701">
        <v>81930.1796875</v>
      </c>
      <c r="F6701">
        <v>8300</v>
      </c>
    </row>
    <row r="6702" spans="1:6" x14ac:dyDescent="0.3">
      <c r="A6702" s="1">
        <v>45548</v>
      </c>
      <c r="B6702">
        <v>82890.9375</v>
      </c>
      <c r="C6702">
        <v>83092.9296875</v>
      </c>
      <c r="D6702">
        <v>82653.21875</v>
      </c>
      <c r="E6702">
        <v>83091.546875</v>
      </c>
      <c r="F6702">
        <v>12700</v>
      </c>
    </row>
    <row r="6703" spans="1:6" x14ac:dyDescent="0.3">
      <c r="A6703" s="1">
        <v>45551</v>
      </c>
      <c r="B6703">
        <v>82988.78125</v>
      </c>
      <c r="C6703">
        <v>83184.34375</v>
      </c>
      <c r="D6703">
        <v>82832.8203125</v>
      </c>
      <c r="E6703">
        <v>82985.328125</v>
      </c>
      <c r="F6703">
        <v>6900</v>
      </c>
    </row>
    <row r="6704" spans="1:6" x14ac:dyDescent="0.3">
      <c r="A6704" s="1">
        <v>45552</v>
      </c>
      <c r="B6704">
        <v>83079.65625</v>
      </c>
      <c r="C6704">
        <v>83152.40625</v>
      </c>
      <c r="D6704">
        <v>82866.6796875</v>
      </c>
      <c r="E6704">
        <v>83084.6328125</v>
      </c>
      <c r="F6704">
        <v>9800</v>
      </c>
    </row>
    <row r="6705" spans="1:6" x14ac:dyDescent="0.3">
      <c r="A6705" s="1">
        <v>45553</v>
      </c>
      <c r="B6705">
        <v>82948.2265625</v>
      </c>
      <c r="C6705">
        <v>83326.3828125</v>
      </c>
      <c r="D6705">
        <v>82700.6328125</v>
      </c>
      <c r="E6705">
        <v>83037.1328125</v>
      </c>
      <c r="F6705">
        <v>5100</v>
      </c>
    </row>
    <row r="6706" spans="1:6" x14ac:dyDescent="0.3">
      <c r="A6706" s="1">
        <v>45554</v>
      </c>
      <c r="B6706">
        <v>83184.796875</v>
      </c>
      <c r="C6706">
        <v>83773.609375</v>
      </c>
      <c r="D6706">
        <v>83071.65625</v>
      </c>
      <c r="E6706">
        <v>83359.171875</v>
      </c>
      <c r="F6706">
        <v>6600</v>
      </c>
    </row>
    <row r="6707" spans="1:6" x14ac:dyDescent="0.3">
      <c r="A6707" s="1">
        <v>45555</v>
      </c>
      <c r="B6707">
        <v>84544.3125</v>
      </c>
      <c r="C6707">
        <v>84694.4609375</v>
      </c>
      <c r="D6707">
        <v>83187.640625</v>
      </c>
      <c r="E6707">
        <v>83603.0390625</v>
      </c>
      <c r="F6707">
        <v>28700</v>
      </c>
    </row>
    <row r="6708" spans="1:6" x14ac:dyDescent="0.3">
      <c r="A6708" s="1">
        <v>45558</v>
      </c>
      <c r="B6708">
        <v>84928.609375</v>
      </c>
      <c r="C6708">
        <v>84980.53125</v>
      </c>
      <c r="D6708">
        <v>84607.3828125</v>
      </c>
      <c r="E6708">
        <v>84651.1484375</v>
      </c>
      <c r="F6708">
        <v>11100</v>
      </c>
    </row>
    <row r="6709" spans="1:6" x14ac:dyDescent="0.3">
      <c r="A6709" s="1">
        <v>45559</v>
      </c>
      <c r="B6709">
        <v>84914.0390625</v>
      </c>
      <c r="C6709">
        <v>85163.2265625</v>
      </c>
      <c r="D6709">
        <v>84716.0703125</v>
      </c>
      <c r="E6709">
        <v>84860.7265625</v>
      </c>
      <c r="F6709">
        <v>8700</v>
      </c>
    </row>
    <row r="6710" spans="1:6" x14ac:dyDescent="0.3">
      <c r="A6710" s="1">
        <v>45560</v>
      </c>
      <c r="B6710">
        <v>85169.8671875</v>
      </c>
      <c r="C6710">
        <v>85247.421875</v>
      </c>
      <c r="D6710">
        <v>84743.0390625</v>
      </c>
      <c r="E6710">
        <v>84836.453125</v>
      </c>
      <c r="F6710">
        <v>13500</v>
      </c>
    </row>
    <row r="6711" spans="1:6" x14ac:dyDescent="0.3">
      <c r="A6711" s="1">
        <v>45561</v>
      </c>
      <c r="B6711">
        <v>85836.1171875</v>
      </c>
      <c r="C6711">
        <v>85930.4296875</v>
      </c>
      <c r="D6711">
        <v>85106.7421875</v>
      </c>
      <c r="E6711">
        <v>85167.5625</v>
      </c>
      <c r="F6711">
        <v>9100</v>
      </c>
    </row>
    <row r="6712" spans="1:6" x14ac:dyDescent="0.3">
      <c r="A6712" s="1">
        <v>45562</v>
      </c>
      <c r="B6712">
        <v>85571.8515625</v>
      </c>
      <c r="C6712">
        <v>85978.25</v>
      </c>
      <c r="D6712">
        <v>85474.578125</v>
      </c>
      <c r="E6712">
        <v>85893.84375</v>
      </c>
      <c r="F6712">
        <v>9400</v>
      </c>
    </row>
    <row r="6713" spans="1:6" x14ac:dyDescent="0.3">
      <c r="A6713" s="1">
        <v>45565</v>
      </c>
      <c r="B6713">
        <v>84299.78125</v>
      </c>
      <c r="C6713">
        <v>85359.6484375</v>
      </c>
      <c r="D6713">
        <v>84257.140625</v>
      </c>
      <c r="E6713">
        <v>85208.7578125</v>
      </c>
      <c r="F6713">
        <v>11000</v>
      </c>
    </row>
    <row r="6714" spans="1:6" x14ac:dyDescent="0.3">
      <c r="A6714" s="1">
        <v>45566</v>
      </c>
      <c r="B6714">
        <v>84266.2890625</v>
      </c>
      <c r="C6714">
        <v>84648.3984375</v>
      </c>
      <c r="D6714">
        <v>84098.9375</v>
      </c>
      <c r="E6714">
        <v>84257.171875</v>
      </c>
      <c r="F6714">
        <v>6000</v>
      </c>
    </row>
    <row r="6715" spans="1:6" x14ac:dyDescent="0.3">
      <c r="A6715" s="1">
        <v>45568</v>
      </c>
      <c r="B6715">
        <v>82497.1015625</v>
      </c>
      <c r="C6715">
        <v>83752.8125</v>
      </c>
      <c r="D6715">
        <v>82434.0234375</v>
      </c>
      <c r="E6715">
        <v>83002.09375</v>
      </c>
      <c r="F6715">
        <v>19700</v>
      </c>
    </row>
    <row r="6716" spans="1:6" x14ac:dyDescent="0.3">
      <c r="A6716" s="1">
        <v>45569</v>
      </c>
      <c r="B6716">
        <v>81688.453125</v>
      </c>
      <c r="C6716">
        <v>83368.3203125</v>
      </c>
      <c r="D6716">
        <v>81532.6796875</v>
      </c>
      <c r="E6716">
        <v>82244.25</v>
      </c>
      <c r="F6716">
        <v>19200</v>
      </c>
    </row>
    <row r="6717" spans="1:6" x14ac:dyDescent="0.3">
      <c r="A6717" s="1">
        <v>45572</v>
      </c>
      <c r="B6717">
        <v>81050</v>
      </c>
      <c r="C6717">
        <v>82137.7734375</v>
      </c>
      <c r="D6717">
        <v>80726.0625</v>
      </c>
      <c r="E6717">
        <v>81926.9921875</v>
      </c>
      <c r="F6717">
        <v>17700</v>
      </c>
    </row>
    <row r="6718" spans="1:6" x14ac:dyDescent="0.3">
      <c r="A6718" s="1">
        <v>45573</v>
      </c>
      <c r="B6718">
        <v>81634.8125</v>
      </c>
      <c r="C6718">
        <v>81763.28125</v>
      </c>
      <c r="D6718">
        <v>80813.0703125</v>
      </c>
      <c r="E6718">
        <v>80826.5625</v>
      </c>
      <c r="F6718">
        <v>7200</v>
      </c>
    </row>
    <row r="6719" spans="1:6" x14ac:dyDescent="0.3">
      <c r="A6719" s="1">
        <v>45574</v>
      </c>
      <c r="B6719">
        <v>81467.1015625</v>
      </c>
      <c r="C6719">
        <v>82319.2109375</v>
      </c>
      <c r="D6719">
        <v>81342.890625</v>
      </c>
      <c r="E6719">
        <v>81954.578125</v>
      </c>
      <c r="F6719">
        <v>7500</v>
      </c>
    </row>
    <row r="6720" spans="1:6" x14ac:dyDescent="0.3">
      <c r="A6720" s="1">
        <v>45575</v>
      </c>
      <c r="B6720">
        <v>81611.40625</v>
      </c>
      <c r="C6720">
        <v>82002.84375</v>
      </c>
      <c r="D6720">
        <v>81538.9375</v>
      </c>
      <c r="E6720">
        <v>81832.65625</v>
      </c>
      <c r="F6720">
        <v>7600</v>
      </c>
    </row>
    <row r="6721" spans="1:6" x14ac:dyDescent="0.3">
      <c r="A6721" s="1">
        <v>45576</v>
      </c>
      <c r="B6721">
        <v>81381.359375</v>
      </c>
      <c r="C6721">
        <v>81671.3828125</v>
      </c>
      <c r="D6721">
        <v>81304.1484375</v>
      </c>
      <c r="E6721">
        <v>81478.4921875</v>
      </c>
      <c r="F6721">
        <v>8700</v>
      </c>
    </row>
    <row r="6722" spans="1:6" x14ac:dyDescent="0.3">
      <c r="A6722" s="1">
        <v>45579</v>
      </c>
      <c r="B6722">
        <v>81973.046875</v>
      </c>
      <c r="C6722">
        <v>82072.171875</v>
      </c>
      <c r="D6722">
        <v>81541.203125</v>
      </c>
      <c r="E6722">
        <v>81576.9296875</v>
      </c>
      <c r="F6722">
        <v>7700</v>
      </c>
    </row>
    <row r="6723" spans="1:6" x14ac:dyDescent="0.3">
      <c r="A6723" s="1">
        <v>45580</v>
      </c>
      <c r="B6723">
        <v>81820.1171875</v>
      </c>
      <c r="C6723">
        <v>82300.4375</v>
      </c>
      <c r="D6723">
        <v>81635.5703125</v>
      </c>
      <c r="E6723">
        <v>82101.859375</v>
      </c>
      <c r="F6723">
        <v>5500</v>
      </c>
    </row>
    <row r="6724" spans="1:6" x14ac:dyDescent="0.3">
      <c r="A6724" s="1">
        <v>45581</v>
      </c>
      <c r="B6724">
        <v>81501.359375</v>
      </c>
      <c r="C6724">
        <v>81932.1484375</v>
      </c>
      <c r="D6724">
        <v>81358.2578125</v>
      </c>
      <c r="E6724">
        <v>81646.6015625</v>
      </c>
      <c r="F6724">
        <v>5600</v>
      </c>
    </row>
    <row r="6725" spans="1:6" x14ac:dyDescent="0.3">
      <c r="A6725" s="1">
        <v>45582</v>
      </c>
      <c r="B6725">
        <v>81006.609375</v>
      </c>
      <c r="C6725">
        <v>81781.3984375</v>
      </c>
      <c r="D6725">
        <v>80905.640625</v>
      </c>
      <c r="E6725">
        <v>81758.0703125</v>
      </c>
      <c r="F6725">
        <v>6800</v>
      </c>
    </row>
    <row r="6726" spans="1:6" x14ac:dyDescent="0.3">
      <c r="A6726" s="1">
        <v>45583</v>
      </c>
      <c r="B6726">
        <v>81224.75</v>
      </c>
      <c r="C6726">
        <v>81391.1484375</v>
      </c>
      <c r="D6726">
        <v>80409.25</v>
      </c>
      <c r="E6726">
        <v>80749.2578125</v>
      </c>
      <c r="F6726">
        <v>9300</v>
      </c>
    </row>
    <row r="6727" spans="1:6" x14ac:dyDescent="0.3">
      <c r="A6727" s="1">
        <v>45586</v>
      </c>
      <c r="B6727">
        <v>81151.2734375</v>
      </c>
      <c r="C6727">
        <v>81770.0234375</v>
      </c>
      <c r="D6727">
        <v>80811.2265625</v>
      </c>
      <c r="E6727">
        <v>81770.0234375</v>
      </c>
      <c r="F6727">
        <v>7600</v>
      </c>
    </row>
    <row r="6728" spans="1:6" x14ac:dyDescent="0.3">
      <c r="A6728" s="1">
        <v>45587</v>
      </c>
      <c r="B6728">
        <v>80220.71875</v>
      </c>
      <c r="C6728">
        <v>81504.2421875</v>
      </c>
      <c r="D6728">
        <v>80149.53125</v>
      </c>
      <c r="E6728">
        <v>81155.078125</v>
      </c>
      <c r="F6728">
        <v>5600</v>
      </c>
    </row>
    <row r="6729" spans="1:6" x14ac:dyDescent="0.3">
      <c r="A6729" s="1">
        <v>45588</v>
      </c>
      <c r="B6729">
        <v>80081.9765625</v>
      </c>
      <c r="C6729">
        <v>80646.3125</v>
      </c>
      <c r="D6729">
        <v>79891.6796875</v>
      </c>
      <c r="E6729">
        <v>79921.1328125</v>
      </c>
      <c r="F6729">
        <v>6200</v>
      </c>
    </row>
    <row r="6730" spans="1:6" x14ac:dyDescent="0.3">
      <c r="A6730" s="1">
        <v>45589</v>
      </c>
      <c r="B6730">
        <v>80065.15625</v>
      </c>
      <c r="C6730">
        <v>80259.8203125</v>
      </c>
      <c r="D6730">
        <v>79813.0234375</v>
      </c>
      <c r="E6730">
        <v>80098.296875</v>
      </c>
      <c r="F6730">
        <v>4800</v>
      </c>
    </row>
    <row r="6731" spans="1:6" x14ac:dyDescent="0.3">
      <c r="A6731" s="1">
        <v>45590</v>
      </c>
      <c r="B6731">
        <v>79402.2890625</v>
      </c>
      <c r="C6731">
        <v>80253.1875</v>
      </c>
      <c r="D6731">
        <v>79137.9765625</v>
      </c>
      <c r="E6731">
        <v>80187.34375</v>
      </c>
      <c r="F6731">
        <v>13900</v>
      </c>
    </row>
    <row r="6732" spans="1:6" x14ac:dyDescent="0.3">
      <c r="A6732" s="1">
        <v>45593</v>
      </c>
      <c r="B6732">
        <v>80005.0390625</v>
      </c>
      <c r="C6732">
        <v>80539.8125</v>
      </c>
      <c r="D6732">
        <v>79418.8203125</v>
      </c>
      <c r="E6732">
        <v>79653.671875</v>
      </c>
      <c r="F6732">
        <v>10800</v>
      </c>
    </row>
    <row r="6733" spans="1:6" x14ac:dyDescent="0.3">
      <c r="A6733" s="1">
        <v>45594</v>
      </c>
      <c r="B6733">
        <v>80369.03125</v>
      </c>
      <c r="C6733">
        <v>80450.4765625</v>
      </c>
      <c r="D6733">
        <v>79421.3515625</v>
      </c>
      <c r="E6733">
        <v>80037.203125</v>
      </c>
      <c r="F6733">
        <v>9600</v>
      </c>
    </row>
    <row r="6734" spans="1:6" x14ac:dyDescent="0.3">
      <c r="A6734" s="1">
        <v>45595</v>
      </c>
      <c r="B6734">
        <v>79942.1796875</v>
      </c>
      <c r="C6734">
        <v>80435.609375</v>
      </c>
      <c r="D6734">
        <v>79821.9921875</v>
      </c>
      <c r="E6734">
        <v>80237.8515625</v>
      </c>
      <c r="F6734">
        <v>5900</v>
      </c>
    </row>
    <row r="6735" spans="1:6" x14ac:dyDescent="0.3">
      <c r="A6735" s="1">
        <v>45596</v>
      </c>
      <c r="B6735">
        <v>79389.0625</v>
      </c>
      <c r="C6735">
        <v>80044.953125</v>
      </c>
      <c r="D6735">
        <v>79287.9296875</v>
      </c>
      <c r="E6735">
        <v>80044.953125</v>
      </c>
      <c r="F6735">
        <v>9300</v>
      </c>
    </row>
    <row r="6736" spans="1:6" x14ac:dyDescent="0.3">
      <c r="A6736" s="1">
        <v>45597</v>
      </c>
      <c r="B6736">
        <v>79724.1171875</v>
      </c>
      <c r="C6736">
        <v>80023.75</v>
      </c>
      <c r="D6736">
        <v>79655.546875</v>
      </c>
      <c r="E6736">
        <v>80023.75</v>
      </c>
      <c r="F6736">
        <v>2300</v>
      </c>
    </row>
    <row r="6737" spans="1:6" x14ac:dyDescent="0.3">
      <c r="A6737" s="1">
        <v>45600</v>
      </c>
      <c r="B6737">
        <v>78782.2421875</v>
      </c>
      <c r="C6737">
        <v>79713.140625</v>
      </c>
      <c r="D6737">
        <v>78232.6015625</v>
      </c>
      <c r="E6737">
        <v>79713.140625</v>
      </c>
      <c r="F6737">
        <v>9500</v>
      </c>
    </row>
    <row r="6738" spans="1:6" x14ac:dyDescent="0.3">
      <c r="A6738" s="1">
        <v>45601</v>
      </c>
      <c r="B6738">
        <v>79476.6328125</v>
      </c>
      <c r="C6738">
        <v>79523.1328125</v>
      </c>
      <c r="D6738">
        <v>78296.703125</v>
      </c>
      <c r="E6738">
        <v>78542.15625</v>
      </c>
      <c r="F6738">
        <v>8600</v>
      </c>
    </row>
    <row r="6739" spans="1:6" x14ac:dyDescent="0.3">
      <c r="A6739" s="1">
        <v>45602</v>
      </c>
      <c r="B6739">
        <v>80378.1328125</v>
      </c>
      <c r="C6739">
        <v>80569.7265625</v>
      </c>
      <c r="D6739">
        <v>79459.1171875</v>
      </c>
      <c r="E6739">
        <v>79771.8203125</v>
      </c>
      <c r="F6739">
        <v>20200</v>
      </c>
    </row>
    <row r="6740" spans="1:6" x14ac:dyDescent="0.3">
      <c r="A6740" s="1">
        <v>45603</v>
      </c>
      <c r="B6740">
        <v>79541.7890625</v>
      </c>
      <c r="C6740">
        <v>80563.421875</v>
      </c>
      <c r="D6740">
        <v>79419.34375</v>
      </c>
      <c r="E6740">
        <v>80563.421875</v>
      </c>
      <c r="F6740">
        <v>8200</v>
      </c>
    </row>
    <row r="6741" spans="1:6" x14ac:dyDescent="0.3">
      <c r="A6741" s="1">
        <v>45604</v>
      </c>
      <c r="B6741">
        <v>79486.3203125</v>
      </c>
      <c r="C6741">
        <v>79807.2578125</v>
      </c>
      <c r="D6741">
        <v>79117.3671875</v>
      </c>
      <c r="E6741">
        <v>79611.8984375</v>
      </c>
      <c r="F6741">
        <v>10300</v>
      </c>
    </row>
    <row r="6742" spans="1:6" x14ac:dyDescent="0.3">
      <c r="A6742" s="1">
        <v>45607</v>
      </c>
      <c r="B6742">
        <v>79496.1484375</v>
      </c>
      <c r="C6742">
        <v>80102.140625</v>
      </c>
      <c r="D6742">
        <v>79001.34375</v>
      </c>
      <c r="E6742">
        <v>79298.4609375</v>
      </c>
      <c r="F6742">
        <v>16900</v>
      </c>
    </row>
    <row r="6743" spans="1:6" x14ac:dyDescent="0.3">
      <c r="A6743" s="1">
        <v>45608</v>
      </c>
      <c r="B6743">
        <v>78675.1796875</v>
      </c>
      <c r="C6743">
        <v>79820.9765625</v>
      </c>
      <c r="D6743">
        <v>78547.84375</v>
      </c>
      <c r="E6743">
        <v>79644.953125</v>
      </c>
      <c r="F6743">
        <v>6400</v>
      </c>
    </row>
    <row r="6744" spans="1:6" x14ac:dyDescent="0.3">
      <c r="A6744" s="1">
        <v>45609</v>
      </c>
      <c r="B6744">
        <v>77690.953125</v>
      </c>
      <c r="C6744">
        <v>78690.0234375</v>
      </c>
      <c r="D6744">
        <v>77533.296875</v>
      </c>
      <c r="E6744">
        <v>78495.53125</v>
      </c>
      <c r="F6744">
        <v>7400</v>
      </c>
    </row>
    <row r="6745" spans="1:6" x14ac:dyDescent="0.3">
      <c r="A6745" s="1">
        <v>45610</v>
      </c>
      <c r="B6745">
        <v>77580.3125</v>
      </c>
      <c r="C6745">
        <v>78055.5234375</v>
      </c>
      <c r="D6745">
        <v>77424.8125</v>
      </c>
      <c r="E6745">
        <v>77636.9375</v>
      </c>
      <c r="F6745">
        <v>10100</v>
      </c>
    </row>
    <row r="6746" spans="1:6" x14ac:dyDescent="0.3">
      <c r="A6746" s="1">
        <v>45614</v>
      </c>
      <c r="B6746">
        <v>77339.0078125</v>
      </c>
      <c r="C6746">
        <v>77886.96875</v>
      </c>
      <c r="D6746">
        <v>76965.0625</v>
      </c>
      <c r="E6746">
        <v>77863.5390625</v>
      </c>
      <c r="F6746">
        <v>8200</v>
      </c>
    </row>
    <row r="6747" spans="1:6" x14ac:dyDescent="0.3">
      <c r="A6747" s="1">
        <v>45615</v>
      </c>
      <c r="B6747">
        <v>77578.3828125</v>
      </c>
      <c r="C6747">
        <v>78451.6484375</v>
      </c>
      <c r="D6747">
        <v>77411.3125</v>
      </c>
      <c r="E6747">
        <v>77548</v>
      </c>
      <c r="F6747">
        <v>7200</v>
      </c>
    </row>
    <row r="6748" spans="1:6" x14ac:dyDescent="0.3">
      <c r="A6748" s="1">
        <v>45617</v>
      </c>
      <c r="B6748">
        <v>77155.7890625</v>
      </c>
      <c r="C6748">
        <v>77711.109375</v>
      </c>
      <c r="D6748">
        <v>76802.7265625</v>
      </c>
      <c r="E6748">
        <v>77711.109375</v>
      </c>
      <c r="F6748">
        <v>8800</v>
      </c>
    </row>
    <row r="6749" spans="1:6" x14ac:dyDescent="0.3">
      <c r="A6749" s="1">
        <v>45618</v>
      </c>
      <c r="B6749">
        <v>79117.109375</v>
      </c>
      <c r="C6749">
        <v>79218.1875</v>
      </c>
      <c r="D6749">
        <v>77226.6875</v>
      </c>
      <c r="E6749">
        <v>77349.7421875</v>
      </c>
      <c r="F6749">
        <v>17100</v>
      </c>
    </row>
    <row r="6750" spans="1:6" x14ac:dyDescent="0.3">
      <c r="A6750" s="1">
        <v>45621</v>
      </c>
      <c r="B6750">
        <v>80109.8515625</v>
      </c>
      <c r="C6750">
        <v>80473.078125</v>
      </c>
      <c r="D6750">
        <v>79765.9921875</v>
      </c>
      <c r="E6750">
        <v>80193.46875</v>
      </c>
      <c r="F6750">
        <v>14000</v>
      </c>
    </row>
    <row r="6751" spans="1:6" x14ac:dyDescent="0.3">
      <c r="A6751" s="1">
        <v>45622</v>
      </c>
      <c r="B6751">
        <v>80004.0625</v>
      </c>
      <c r="C6751">
        <v>80482.359375</v>
      </c>
      <c r="D6751">
        <v>79798.671875</v>
      </c>
      <c r="E6751">
        <v>80415.46875</v>
      </c>
      <c r="F6751">
        <v>10400</v>
      </c>
    </row>
    <row r="6752" spans="1:6" x14ac:dyDescent="0.3">
      <c r="A6752" s="1">
        <v>45623</v>
      </c>
      <c r="B6752">
        <v>80234.078125</v>
      </c>
      <c r="C6752">
        <v>80511.1484375</v>
      </c>
      <c r="D6752">
        <v>79844.4921875</v>
      </c>
      <c r="E6752">
        <v>80121.03125</v>
      </c>
      <c r="F6752">
        <v>5700</v>
      </c>
    </row>
    <row r="6753" spans="1:6" x14ac:dyDescent="0.3">
      <c r="A6753" s="1">
        <v>45624</v>
      </c>
      <c r="B6753">
        <v>79043.7421875</v>
      </c>
      <c r="C6753">
        <v>80447.3984375</v>
      </c>
      <c r="D6753">
        <v>78918.921875</v>
      </c>
      <c r="E6753">
        <v>80281.640625</v>
      </c>
      <c r="F6753">
        <v>7900</v>
      </c>
    </row>
    <row r="6754" spans="1:6" x14ac:dyDescent="0.3">
      <c r="A6754" s="1">
        <v>45625</v>
      </c>
      <c r="B6754">
        <v>79802.7890625</v>
      </c>
      <c r="C6754">
        <v>79923.8984375</v>
      </c>
      <c r="D6754">
        <v>79026.1796875</v>
      </c>
      <c r="E6754">
        <v>79032.9921875</v>
      </c>
      <c r="F6754">
        <v>8900</v>
      </c>
    </row>
    <row r="6755" spans="1:6" x14ac:dyDescent="0.3">
      <c r="A6755" s="1">
        <v>45628</v>
      </c>
      <c r="B6755">
        <v>80248.078125</v>
      </c>
      <c r="C6755">
        <v>80337.8203125</v>
      </c>
      <c r="D6755">
        <v>79308.953125</v>
      </c>
      <c r="E6755">
        <v>79743.8671875</v>
      </c>
      <c r="F6755">
        <v>7300</v>
      </c>
    </row>
    <row r="6756" spans="1:6" x14ac:dyDescent="0.3">
      <c r="A6756" s="1">
        <v>45629</v>
      </c>
      <c r="B6756">
        <v>80845.75</v>
      </c>
      <c r="C6756">
        <v>80949.1015625</v>
      </c>
      <c r="D6756">
        <v>80244.78125</v>
      </c>
      <c r="E6756">
        <v>80529.203125</v>
      </c>
      <c r="F6756">
        <v>9400</v>
      </c>
    </row>
    <row r="6757" spans="1:6" x14ac:dyDescent="0.3">
      <c r="A6757" s="1">
        <v>45630</v>
      </c>
      <c r="B6757">
        <v>80956.328125</v>
      </c>
      <c r="C6757">
        <v>81245.390625</v>
      </c>
      <c r="D6757">
        <v>80630.53125</v>
      </c>
      <c r="E6757">
        <v>81036.21875</v>
      </c>
      <c r="F6757">
        <v>7200</v>
      </c>
    </row>
    <row r="6758" spans="1:6" x14ac:dyDescent="0.3">
      <c r="A6758" s="1">
        <v>45631</v>
      </c>
      <c r="B6758">
        <v>81765.859375</v>
      </c>
      <c r="C6758">
        <v>82317.7421875</v>
      </c>
      <c r="D6758">
        <v>80467.3671875</v>
      </c>
      <c r="E6758">
        <v>81182.7421875</v>
      </c>
      <c r="F6758">
        <v>7500</v>
      </c>
    </row>
    <row r="6759" spans="1:6" x14ac:dyDescent="0.3">
      <c r="A6759" s="1">
        <v>45632</v>
      </c>
      <c r="B6759">
        <v>81709.1171875</v>
      </c>
      <c r="C6759">
        <v>81925.90625</v>
      </c>
      <c r="D6759">
        <v>81506.1875</v>
      </c>
      <c r="E6759">
        <v>81887.5390625</v>
      </c>
      <c r="F6759">
        <v>8800</v>
      </c>
    </row>
    <row r="6760" spans="1:6" x14ac:dyDescent="0.3">
      <c r="A6760" s="1">
        <v>45635</v>
      </c>
      <c r="B6760">
        <v>81508.4609375</v>
      </c>
      <c r="C6760">
        <v>81783.28125</v>
      </c>
      <c r="D6760">
        <v>81411.546875</v>
      </c>
      <c r="E6760">
        <v>81602.578125</v>
      </c>
      <c r="F6760">
        <v>6400</v>
      </c>
    </row>
    <row r="6761" spans="1:6" x14ac:dyDescent="0.3">
      <c r="A6761" s="1">
        <v>45636</v>
      </c>
      <c r="B6761">
        <v>81510.046875</v>
      </c>
      <c r="C6761">
        <v>81726.34375</v>
      </c>
      <c r="D6761">
        <v>81182.6875</v>
      </c>
      <c r="E6761">
        <v>81575.9609375</v>
      </c>
      <c r="F6761">
        <v>5600</v>
      </c>
    </row>
    <row r="6762" spans="1:6" x14ac:dyDescent="0.3">
      <c r="A6762" s="1">
        <v>45637</v>
      </c>
      <c r="B6762">
        <v>81526.140625</v>
      </c>
      <c r="C6762">
        <v>81742.3671875</v>
      </c>
      <c r="D6762">
        <v>81383.421875</v>
      </c>
      <c r="E6762">
        <v>81568.390625</v>
      </c>
      <c r="F6762">
        <v>6300</v>
      </c>
    </row>
    <row r="6763" spans="1:6" x14ac:dyDescent="0.3">
      <c r="A6763" s="1">
        <v>45638</v>
      </c>
      <c r="B6763">
        <v>81289.9609375</v>
      </c>
      <c r="C6763">
        <v>81680.96875</v>
      </c>
      <c r="D6763">
        <v>81211.640625</v>
      </c>
      <c r="E6763">
        <v>81476.7578125</v>
      </c>
      <c r="F6763">
        <v>7800</v>
      </c>
    </row>
    <row r="6764" spans="1:6" x14ac:dyDescent="0.3">
      <c r="A6764" s="1">
        <v>45639</v>
      </c>
      <c r="B6764">
        <v>82133.1171875</v>
      </c>
      <c r="C6764">
        <v>82213.921875</v>
      </c>
      <c r="D6764">
        <v>80082.8203125</v>
      </c>
      <c r="E6764">
        <v>81212.453125</v>
      </c>
      <c r="F6764">
        <v>11300</v>
      </c>
    </row>
    <row r="6765" spans="1:6" x14ac:dyDescent="0.3">
      <c r="A6765" s="1">
        <v>45642</v>
      </c>
      <c r="B6765">
        <v>81748.5703125</v>
      </c>
      <c r="C6765">
        <v>82116.4375</v>
      </c>
      <c r="D6765">
        <v>81551.28125</v>
      </c>
      <c r="E6765">
        <v>82000.3125</v>
      </c>
      <c r="F6765">
        <v>5200</v>
      </c>
    </row>
    <row r="6766" spans="1:6" x14ac:dyDescent="0.3">
      <c r="A6766" s="1">
        <v>45643</v>
      </c>
      <c r="B6766">
        <v>80684.453125</v>
      </c>
      <c r="C6766">
        <v>81613.640625</v>
      </c>
      <c r="D6766">
        <v>80612.203125</v>
      </c>
      <c r="E6766">
        <v>81511.8125</v>
      </c>
      <c r="F6766">
        <v>4900</v>
      </c>
    </row>
    <row r="6767" spans="1:6" x14ac:dyDescent="0.3">
      <c r="A6767" s="1">
        <v>45644</v>
      </c>
      <c r="B6767">
        <v>80182.203125</v>
      </c>
      <c r="C6767">
        <v>80868.0234375</v>
      </c>
      <c r="D6767">
        <v>80050.0703125</v>
      </c>
      <c r="E6767">
        <v>80666.2578125</v>
      </c>
      <c r="F6767">
        <v>4700</v>
      </c>
    </row>
    <row r="6768" spans="1:6" x14ac:dyDescent="0.3">
      <c r="A6768" s="1">
        <v>45645</v>
      </c>
      <c r="B6768">
        <v>79218.046875</v>
      </c>
      <c r="C6768">
        <v>79516.171875</v>
      </c>
      <c r="D6768">
        <v>79020.078125</v>
      </c>
      <c r="E6768">
        <v>79029.03125</v>
      </c>
      <c r="F6768">
        <v>6500</v>
      </c>
    </row>
    <row r="6769" spans="1:6" x14ac:dyDescent="0.3">
      <c r="A6769" s="1">
        <v>45646</v>
      </c>
      <c r="B6769">
        <v>78041.59375</v>
      </c>
      <c r="C6769">
        <v>79587.1484375</v>
      </c>
      <c r="D6769">
        <v>77874.59375</v>
      </c>
      <c r="E6769">
        <v>79335.4765625</v>
      </c>
      <c r="F6769">
        <v>9000</v>
      </c>
    </row>
    <row r="6770" spans="1:6" x14ac:dyDescent="0.3">
      <c r="A6770" s="1">
        <v>45649</v>
      </c>
      <c r="B6770">
        <v>78540.171875</v>
      </c>
      <c r="C6770">
        <v>78918.1171875</v>
      </c>
      <c r="D6770">
        <v>78189.1875</v>
      </c>
      <c r="E6770">
        <v>78488.640625</v>
      </c>
      <c r="F6770">
        <v>10300</v>
      </c>
    </row>
    <row r="6771" spans="1:6" x14ac:dyDescent="0.3">
      <c r="A6771" s="1">
        <v>45650</v>
      </c>
      <c r="B6771">
        <v>78472.8671875</v>
      </c>
      <c r="C6771">
        <v>78877.359375</v>
      </c>
      <c r="D6771">
        <v>78397.7890625</v>
      </c>
      <c r="E6771">
        <v>78707.3671875</v>
      </c>
      <c r="F6771">
        <v>6200</v>
      </c>
    </row>
    <row r="6772" spans="1:6" x14ac:dyDescent="0.3">
      <c r="A6772" s="1">
        <v>45652</v>
      </c>
      <c r="B6772">
        <v>78472.4765625</v>
      </c>
      <c r="C6772">
        <v>78898.3671875</v>
      </c>
      <c r="D6772">
        <v>78173.3828125</v>
      </c>
      <c r="E6772">
        <v>78557.28125</v>
      </c>
      <c r="F6772">
        <v>5600</v>
      </c>
    </row>
    <row r="6773" spans="1:6" x14ac:dyDescent="0.3">
      <c r="A6773" s="1">
        <v>45653</v>
      </c>
      <c r="B6773">
        <v>78699.0703125</v>
      </c>
      <c r="C6773">
        <v>79043.1484375</v>
      </c>
      <c r="D6773">
        <v>78598.546875</v>
      </c>
      <c r="E6773">
        <v>78607.6171875</v>
      </c>
      <c r="F6773">
        <v>7700</v>
      </c>
    </row>
    <row r="6774" spans="1:6" x14ac:dyDescent="0.3">
      <c r="A6774" s="1">
        <v>45656</v>
      </c>
      <c r="B6774">
        <v>78248.1328125</v>
      </c>
      <c r="C6774">
        <v>79092.703125</v>
      </c>
      <c r="D6774">
        <v>78077.1328125</v>
      </c>
      <c r="E6774">
        <v>78637.578125</v>
      </c>
      <c r="F6774">
        <v>8900</v>
      </c>
    </row>
    <row r="6775" spans="1:6" x14ac:dyDescent="0.3">
      <c r="A6775" s="1">
        <v>45657</v>
      </c>
      <c r="B6775">
        <v>78139.0078125</v>
      </c>
      <c r="C6775">
        <v>78305.34375</v>
      </c>
      <c r="D6775">
        <v>77560.7890625</v>
      </c>
      <c r="E6775">
        <v>77982.5703125</v>
      </c>
      <c r="F6775">
        <v>6100</v>
      </c>
    </row>
    <row r="6776" spans="1:6" x14ac:dyDescent="0.3">
      <c r="A6776" s="1">
        <v>45658</v>
      </c>
      <c r="B6776">
        <v>78507.40625</v>
      </c>
      <c r="C6776">
        <v>78756.4921875</v>
      </c>
      <c r="D6776">
        <v>77898.296875</v>
      </c>
      <c r="E6776">
        <v>78265.0703125</v>
      </c>
      <c r="F6776">
        <v>5000</v>
      </c>
    </row>
    <row r="6777" spans="1:6" x14ac:dyDescent="0.3">
      <c r="A6777" s="1">
        <v>45659</v>
      </c>
      <c r="B6777">
        <v>79943.7109375</v>
      </c>
      <c r="C6777">
        <v>80032.8671875</v>
      </c>
      <c r="D6777">
        <v>78542.3671875</v>
      </c>
      <c r="E6777">
        <v>78657.5234375</v>
      </c>
      <c r="F6777">
        <v>8600</v>
      </c>
    </row>
    <row r="6778" spans="1:6" x14ac:dyDescent="0.3">
      <c r="A6778" s="1">
        <v>45660</v>
      </c>
      <c r="B6778">
        <v>79223.109375</v>
      </c>
      <c r="C6778">
        <v>80072.9921875</v>
      </c>
      <c r="D6778">
        <v>79109.7265625</v>
      </c>
      <c r="E6778">
        <v>80072.9921875</v>
      </c>
      <c r="F6778">
        <v>10900</v>
      </c>
    </row>
    <row r="6779" spans="1:6" x14ac:dyDescent="0.3">
      <c r="A6779" s="1">
        <v>45663</v>
      </c>
      <c r="B6779">
        <v>77964.9921875</v>
      </c>
      <c r="C6779">
        <v>79532.671875</v>
      </c>
      <c r="D6779">
        <v>77781.6171875</v>
      </c>
      <c r="E6779">
        <v>79281.6484375</v>
      </c>
      <c r="F6779">
        <v>11800</v>
      </c>
    </row>
    <row r="6780" spans="1:6" x14ac:dyDescent="0.3">
      <c r="A6780" s="1">
        <v>45664</v>
      </c>
      <c r="B6780">
        <v>78199.109375</v>
      </c>
      <c r="C6780">
        <v>78452.7421875</v>
      </c>
      <c r="D6780">
        <v>77925.09375</v>
      </c>
      <c r="E6780">
        <v>78019.796875</v>
      </c>
      <c r="F6780">
        <v>9400</v>
      </c>
    </row>
    <row r="6781" spans="1:6" x14ac:dyDescent="0.3">
      <c r="A6781" s="1">
        <v>45665</v>
      </c>
      <c r="B6781">
        <v>78148.4921875</v>
      </c>
      <c r="C6781">
        <v>78319.453125</v>
      </c>
      <c r="D6781">
        <v>77486.7890625</v>
      </c>
      <c r="E6781">
        <v>78319.453125</v>
      </c>
      <c r="F6781">
        <v>10100</v>
      </c>
    </row>
    <row r="6782" spans="1:6" x14ac:dyDescent="0.3">
      <c r="A6782" s="1">
        <v>45666</v>
      </c>
      <c r="B6782">
        <v>77620.2109375</v>
      </c>
      <c r="C6782">
        <v>78206.2109375</v>
      </c>
      <c r="D6782">
        <v>77542.921875</v>
      </c>
      <c r="E6782">
        <v>78206.2109375</v>
      </c>
      <c r="F6782">
        <v>6800</v>
      </c>
    </row>
    <row r="6783" spans="1:6" x14ac:dyDescent="0.3">
      <c r="A6783" s="1">
        <v>45667</v>
      </c>
      <c r="B6783">
        <v>77378.90625</v>
      </c>
      <c r="C6783">
        <v>77919.703125</v>
      </c>
      <c r="D6783">
        <v>77099.546875</v>
      </c>
      <c r="E6783">
        <v>77682.59375</v>
      </c>
      <c r="F6783">
        <v>8500</v>
      </c>
    </row>
    <row r="6784" spans="1:6" x14ac:dyDescent="0.3">
      <c r="A6784" s="1">
        <v>45670</v>
      </c>
      <c r="B6784">
        <v>76330.0078125</v>
      </c>
      <c r="C6784">
        <v>77128.3515625</v>
      </c>
      <c r="D6784">
        <v>76249.71875</v>
      </c>
      <c r="E6784">
        <v>76629.8984375</v>
      </c>
      <c r="F6784">
        <v>13600</v>
      </c>
    </row>
    <row r="6785" spans="1:6" x14ac:dyDescent="0.3">
      <c r="A6785" s="1">
        <v>45671</v>
      </c>
      <c r="B6785">
        <v>76499.6328125</v>
      </c>
      <c r="C6785">
        <v>76835.609375</v>
      </c>
      <c r="D6785">
        <v>76335.75</v>
      </c>
      <c r="E6785">
        <v>76335.75</v>
      </c>
      <c r="F6785">
        <v>16800</v>
      </c>
    </row>
    <row r="6786" spans="1:6" x14ac:dyDescent="0.3">
      <c r="A6786" s="1">
        <v>45672</v>
      </c>
      <c r="B6786">
        <v>76724.078125</v>
      </c>
      <c r="C6786">
        <v>76991.046875</v>
      </c>
      <c r="D6786">
        <v>76479.703125</v>
      </c>
      <c r="E6786">
        <v>76900.140625</v>
      </c>
      <c r="F6786">
        <v>12800</v>
      </c>
    </row>
    <row r="6787" spans="1:6" x14ac:dyDescent="0.3">
      <c r="A6787" s="1">
        <v>45673</v>
      </c>
      <c r="B6787">
        <v>77042.8203125</v>
      </c>
      <c r="C6787">
        <v>77319.5</v>
      </c>
      <c r="D6787">
        <v>76895.5078125</v>
      </c>
      <c r="E6787">
        <v>77319.5</v>
      </c>
      <c r="F6787">
        <v>8600</v>
      </c>
    </row>
    <row r="6788" spans="1:6" x14ac:dyDescent="0.3">
      <c r="A6788" s="1">
        <v>45674</v>
      </c>
      <c r="B6788">
        <v>76619.328125</v>
      </c>
      <c r="C6788">
        <v>77069.1875</v>
      </c>
      <c r="D6788">
        <v>76263.2890625</v>
      </c>
      <c r="E6788">
        <v>77069.1875</v>
      </c>
      <c r="F6788">
        <v>9700</v>
      </c>
    </row>
    <row r="6789" spans="1:6" x14ac:dyDescent="0.3">
      <c r="A6789" s="1">
        <v>45677</v>
      </c>
      <c r="B6789">
        <v>77073.4375</v>
      </c>
      <c r="C6789">
        <v>77318.9375</v>
      </c>
      <c r="D6789">
        <v>76584.84375</v>
      </c>
      <c r="E6789">
        <v>76978.53125</v>
      </c>
      <c r="F6789">
        <v>11300</v>
      </c>
    </row>
    <row r="6790" spans="1:6" x14ac:dyDescent="0.3">
      <c r="A6790" s="1">
        <v>45678</v>
      </c>
      <c r="B6790">
        <v>75838.359375</v>
      </c>
      <c r="C6790">
        <v>77337.359375</v>
      </c>
      <c r="D6790">
        <v>75641.8671875</v>
      </c>
      <c r="E6790">
        <v>77261.71875</v>
      </c>
      <c r="F6790">
        <v>32900</v>
      </c>
    </row>
    <row r="6791" spans="1:6" x14ac:dyDescent="0.3">
      <c r="A6791" s="1">
        <v>45679</v>
      </c>
      <c r="B6791">
        <v>76404.9921875</v>
      </c>
      <c r="C6791">
        <v>76463.1328125</v>
      </c>
      <c r="D6791">
        <v>75816.5</v>
      </c>
      <c r="E6791">
        <v>76114.421875</v>
      </c>
      <c r="F6791">
        <v>16000</v>
      </c>
    </row>
    <row r="6792" spans="1:6" x14ac:dyDescent="0.3">
      <c r="A6792" s="1">
        <v>45680</v>
      </c>
      <c r="B6792">
        <v>76520.3828125</v>
      </c>
      <c r="C6792">
        <v>76743.5390625</v>
      </c>
      <c r="D6792">
        <v>76202.1171875</v>
      </c>
      <c r="E6792">
        <v>76414.5234375</v>
      </c>
      <c r="F6792">
        <v>11200</v>
      </c>
    </row>
    <row r="6793" spans="1:6" x14ac:dyDescent="0.3">
      <c r="A6793" s="1">
        <v>45681</v>
      </c>
      <c r="B6793">
        <v>76190.4609375</v>
      </c>
      <c r="C6793">
        <v>76985.953125</v>
      </c>
      <c r="D6793">
        <v>76091.75</v>
      </c>
      <c r="E6793">
        <v>76455.3515625</v>
      </c>
      <c r="F6793">
        <v>7800</v>
      </c>
    </row>
    <row r="6794" spans="1:6" x14ac:dyDescent="0.3">
      <c r="A6794" s="1">
        <v>45684</v>
      </c>
      <c r="B6794">
        <v>75366.171875</v>
      </c>
      <c r="C6794">
        <v>75925.71875</v>
      </c>
      <c r="D6794">
        <v>75267.59375</v>
      </c>
      <c r="E6794">
        <v>75700.4296875</v>
      </c>
      <c r="F6794">
        <v>9500</v>
      </c>
    </row>
    <row r="6795" spans="1:6" x14ac:dyDescent="0.3">
      <c r="A6795" s="1">
        <v>45685</v>
      </c>
      <c r="B6795">
        <v>75901.40625</v>
      </c>
      <c r="C6795">
        <v>76512.9609375</v>
      </c>
      <c r="D6795">
        <v>75622.8828125</v>
      </c>
      <c r="E6795">
        <v>75659</v>
      </c>
      <c r="F6795">
        <v>13000</v>
      </c>
    </row>
    <row r="6796" spans="1:6" x14ac:dyDescent="0.3">
      <c r="A6796" s="1">
        <v>45686</v>
      </c>
      <c r="B6796">
        <v>76532.9609375</v>
      </c>
      <c r="C6796">
        <v>76599.7265625</v>
      </c>
      <c r="D6796">
        <v>75975.796875</v>
      </c>
      <c r="E6796">
        <v>76138.2421875</v>
      </c>
      <c r="F6796">
        <v>10200</v>
      </c>
    </row>
    <row r="6797" spans="1:6" x14ac:dyDescent="0.3">
      <c r="A6797" s="1">
        <v>45687</v>
      </c>
      <c r="B6797">
        <v>76759.8125</v>
      </c>
      <c r="C6797">
        <v>76962.8828125</v>
      </c>
      <c r="D6797">
        <v>76401.1328125</v>
      </c>
      <c r="E6797">
        <v>76598.84375</v>
      </c>
      <c r="F6797">
        <v>18500</v>
      </c>
    </row>
    <row r="6798" spans="1:6" x14ac:dyDescent="0.3">
      <c r="A6798" s="1">
        <v>45688</v>
      </c>
      <c r="B6798">
        <v>77500.5703125</v>
      </c>
      <c r="C6798">
        <v>77605.9609375</v>
      </c>
      <c r="D6798">
        <v>76833.8671875</v>
      </c>
      <c r="E6798">
        <v>76888.890625</v>
      </c>
      <c r="F6798">
        <v>12600</v>
      </c>
    </row>
    <row r="6799" spans="1:6" x14ac:dyDescent="0.3">
      <c r="A6799" s="1">
        <v>45691</v>
      </c>
      <c r="B6799">
        <v>77186.7421875</v>
      </c>
      <c r="C6799">
        <v>77260.3671875</v>
      </c>
      <c r="D6799">
        <v>76756.09375</v>
      </c>
      <c r="E6799">
        <v>77063.9375</v>
      </c>
      <c r="F6799">
        <v>11400</v>
      </c>
    </row>
    <row r="6800" spans="1:6" x14ac:dyDescent="0.3">
      <c r="A6800" s="1">
        <v>45692</v>
      </c>
      <c r="B6800">
        <v>78583.8125</v>
      </c>
      <c r="C6800">
        <v>78658.59375</v>
      </c>
      <c r="D6800">
        <v>77402.3671875</v>
      </c>
      <c r="E6800">
        <v>77687.6015625</v>
      </c>
      <c r="F6800">
        <v>11800</v>
      </c>
    </row>
    <row r="6801" spans="1:6" x14ac:dyDescent="0.3">
      <c r="A6801" s="1">
        <v>45693</v>
      </c>
      <c r="B6801">
        <v>78271.28125</v>
      </c>
      <c r="C6801">
        <v>78735.40625</v>
      </c>
      <c r="D6801">
        <v>78216.25</v>
      </c>
      <c r="E6801">
        <v>78704.6015625</v>
      </c>
      <c r="F6801">
        <v>8000</v>
      </c>
    </row>
    <row r="6802" spans="1:6" x14ac:dyDescent="0.3">
      <c r="A6802" s="1">
        <v>45694</v>
      </c>
      <c r="B6802">
        <v>78058.15625</v>
      </c>
      <c r="C6802">
        <v>78551.65625</v>
      </c>
      <c r="D6802">
        <v>77843.9921875</v>
      </c>
      <c r="E6802">
        <v>78513.359375</v>
      </c>
      <c r="F6802">
        <v>8000</v>
      </c>
    </row>
    <row r="6803" spans="1:6" x14ac:dyDescent="0.3">
      <c r="A6803" s="1">
        <v>45695</v>
      </c>
      <c r="B6803">
        <v>77860.1875</v>
      </c>
      <c r="C6803">
        <v>78356.9765625</v>
      </c>
      <c r="D6803">
        <v>77475.7421875</v>
      </c>
      <c r="E6803">
        <v>78119.6015625</v>
      </c>
      <c r="F6803">
        <v>10900</v>
      </c>
    </row>
    <row r="6804" spans="1:6" x14ac:dyDescent="0.3">
      <c r="A6804" s="1">
        <v>45698</v>
      </c>
      <c r="B6804">
        <v>77311.796875</v>
      </c>
      <c r="C6804">
        <v>77849.578125</v>
      </c>
      <c r="D6804">
        <v>77106.890625</v>
      </c>
      <c r="E6804">
        <v>77789.296875</v>
      </c>
      <c r="F6804">
        <v>7000</v>
      </c>
    </row>
    <row r="6805" spans="1:6" x14ac:dyDescent="0.3">
      <c r="A6805" s="1">
        <v>45699</v>
      </c>
      <c r="B6805">
        <v>76293.6015625</v>
      </c>
      <c r="C6805">
        <v>77387.28125</v>
      </c>
      <c r="D6805">
        <v>76030.59375</v>
      </c>
      <c r="E6805">
        <v>77384.9765625</v>
      </c>
      <c r="F6805">
        <v>9800</v>
      </c>
    </row>
    <row r="6806" spans="1:6" x14ac:dyDescent="0.3">
      <c r="A6806" s="1">
        <v>45700</v>
      </c>
      <c r="B6806">
        <v>76171.078125</v>
      </c>
      <c r="C6806">
        <v>76459.71875</v>
      </c>
      <c r="D6806">
        <v>75388.390625</v>
      </c>
      <c r="E6806">
        <v>76188.2421875</v>
      </c>
      <c r="F6806">
        <v>10400</v>
      </c>
    </row>
    <row r="6807" spans="1:6" x14ac:dyDescent="0.3">
      <c r="A6807" s="1">
        <v>45701</v>
      </c>
      <c r="B6807">
        <v>76138.96875</v>
      </c>
      <c r="C6807">
        <v>76764.53125</v>
      </c>
      <c r="D6807">
        <v>76013.4296875</v>
      </c>
      <c r="E6807">
        <v>76201.1015625</v>
      </c>
      <c r="F6807">
        <v>6900</v>
      </c>
    </row>
    <row r="6808" spans="1:6" x14ac:dyDescent="0.3">
      <c r="A6808" s="1">
        <v>45702</v>
      </c>
      <c r="B6808">
        <v>75939.2109375</v>
      </c>
      <c r="C6808">
        <v>76483.0625</v>
      </c>
      <c r="D6808">
        <v>75439.640625</v>
      </c>
      <c r="E6808">
        <v>76388.9921875</v>
      </c>
      <c r="F6808">
        <v>9300</v>
      </c>
    </row>
    <row r="6809" spans="1:6" x14ac:dyDescent="0.3">
      <c r="A6809" s="1">
        <v>45705</v>
      </c>
      <c r="B6809">
        <v>75996.859375</v>
      </c>
      <c r="C6809">
        <v>76041.9609375</v>
      </c>
      <c r="D6809">
        <v>75294.7578125</v>
      </c>
      <c r="E6809">
        <v>75641.40625</v>
      </c>
      <c r="F6809">
        <v>8100</v>
      </c>
    </row>
    <row r="6810" spans="1:6" x14ac:dyDescent="0.3">
      <c r="A6810" s="1">
        <v>45706</v>
      </c>
      <c r="B6810">
        <v>75967.390625</v>
      </c>
      <c r="C6810">
        <v>76091.6875</v>
      </c>
      <c r="D6810">
        <v>75531.0078125</v>
      </c>
      <c r="E6810">
        <v>76073.7109375</v>
      </c>
      <c r="F6810">
        <v>8600</v>
      </c>
    </row>
    <row r="6811" spans="1:6" x14ac:dyDescent="0.3">
      <c r="A6811" s="1">
        <v>45707</v>
      </c>
      <c r="B6811">
        <v>75939.1796875</v>
      </c>
      <c r="C6811">
        <v>76338.578125</v>
      </c>
      <c r="D6811">
        <v>75581.3828125</v>
      </c>
      <c r="E6811">
        <v>75787.2734375</v>
      </c>
      <c r="F6811">
        <v>5100</v>
      </c>
    </row>
    <row r="6812" spans="1:6" x14ac:dyDescent="0.3">
      <c r="A6812" s="1">
        <v>45708</v>
      </c>
      <c r="B6812">
        <v>75735.9609375</v>
      </c>
      <c r="C6812">
        <v>75794.1484375</v>
      </c>
      <c r="D6812">
        <v>75463.0078125</v>
      </c>
      <c r="E6812">
        <v>75672.84375</v>
      </c>
      <c r="F6812">
        <v>6900</v>
      </c>
    </row>
    <row r="6813" spans="1:6" x14ac:dyDescent="0.3">
      <c r="A6813" s="1">
        <v>45709</v>
      </c>
      <c r="B6813">
        <v>75311.0625</v>
      </c>
      <c r="C6813">
        <v>75748.71875</v>
      </c>
      <c r="D6813">
        <v>75112.40625</v>
      </c>
      <c r="E6813">
        <v>75612.609375</v>
      </c>
      <c r="F6813">
        <v>12700</v>
      </c>
    </row>
    <row r="6814" spans="1:6" x14ac:dyDescent="0.3">
      <c r="A6814" s="1">
        <v>45712</v>
      </c>
      <c r="B6814">
        <v>74454.40625</v>
      </c>
      <c r="C6814">
        <v>74907.0390625</v>
      </c>
      <c r="D6814">
        <v>74387.4375</v>
      </c>
      <c r="E6814">
        <v>74893.453125</v>
      </c>
      <c r="F6814">
        <v>6400</v>
      </c>
    </row>
    <row r="6815" spans="1:6" x14ac:dyDescent="0.3">
      <c r="A6815" s="1">
        <v>45713</v>
      </c>
      <c r="B6815">
        <v>74602.1171875</v>
      </c>
      <c r="C6815">
        <v>74785.078125</v>
      </c>
      <c r="D6815">
        <v>74400.3671875</v>
      </c>
      <c r="E6815">
        <v>74440.296875</v>
      </c>
      <c r="F6815">
        <v>10700</v>
      </c>
    </row>
    <row r="6816" spans="1:6" x14ac:dyDescent="0.3">
      <c r="A6816" s="1">
        <v>45715</v>
      </c>
      <c r="B6816">
        <v>74612.4296875</v>
      </c>
      <c r="C6816">
        <v>74834.09375</v>
      </c>
      <c r="D6816">
        <v>74520.78125</v>
      </c>
      <c r="E6816">
        <v>74706.6015625</v>
      </c>
      <c r="F6816">
        <v>6700</v>
      </c>
    </row>
    <row r="6817" spans="1:6" x14ac:dyDescent="0.3">
      <c r="A6817" s="1">
        <v>45716</v>
      </c>
      <c r="B6817">
        <v>73198.1015625</v>
      </c>
      <c r="C6817">
        <v>74282.4296875</v>
      </c>
      <c r="D6817">
        <v>73141.2734375</v>
      </c>
      <c r="E6817">
        <v>74201.7734375</v>
      </c>
      <c r="F6817">
        <v>9100</v>
      </c>
    </row>
    <row r="6818" spans="1:6" x14ac:dyDescent="0.3">
      <c r="A6818" s="1">
        <v>45719</v>
      </c>
      <c r="B6818">
        <v>73085.9375</v>
      </c>
      <c r="C6818">
        <v>73649.71875</v>
      </c>
      <c r="D6818">
        <v>72784.5390625</v>
      </c>
      <c r="E6818">
        <v>73427.6484375</v>
      </c>
      <c r="F6818">
        <v>10100</v>
      </c>
    </row>
    <row r="6819" spans="1:6" x14ac:dyDescent="0.3">
      <c r="A6819" s="1">
        <v>45720</v>
      </c>
      <c r="B6819">
        <v>72989.9296875</v>
      </c>
      <c r="C6819">
        <v>73033.1796875</v>
      </c>
      <c r="D6819">
        <v>72633.5390625</v>
      </c>
      <c r="E6819">
        <v>72817.34375</v>
      </c>
      <c r="F6819">
        <v>6200</v>
      </c>
    </row>
    <row r="6820" spans="1:6" x14ac:dyDescent="0.3">
      <c r="A6820" s="1">
        <v>45721</v>
      </c>
      <c r="B6820">
        <v>73730.2265625</v>
      </c>
      <c r="C6820">
        <v>73933.796875</v>
      </c>
      <c r="D6820">
        <v>72894.046875</v>
      </c>
      <c r="E6820">
        <v>73005.3671875</v>
      </c>
      <c r="F6820">
        <v>9300</v>
      </c>
    </row>
    <row r="6821" spans="1:6" x14ac:dyDescent="0.3">
      <c r="A6821" s="1">
        <v>45722</v>
      </c>
      <c r="B6821">
        <v>74340.09375</v>
      </c>
      <c r="C6821">
        <v>74390.796875</v>
      </c>
      <c r="D6821">
        <v>73415.6796875</v>
      </c>
      <c r="E6821">
        <v>74308.296875</v>
      </c>
      <c r="F6821">
        <v>10100</v>
      </c>
    </row>
    <row r="6822" spans="1:6" x14ac:dyDescent="0.3">
      <c r="A6822" s="1">
        <v>45723</v>
      </c>
      <c r="B6822">
        <v>74332.578125</v>
      </c>
      <c r="C6822">
        <v>74586.4296875</v>
      </c>
      <c r="D6822">
        <v>74038.03125</v>
      </c>
      <c r="E6822">
        <v>74347.140625</v>
      </c>
      <c r="F6822">
        <v>6900</v>
      </c>
    </row>
    <row r="6823" spans="1:6" x14ac:dyDescent="0.3">
      <c r="A6823" s="1">
        <v>45726</v>
      </c>
      <c r="B6823">
        <v>74115.171875</v>
      </c>
      <c r="C6823">
        <v>74741.25</v>
      </c>
      <c r="D6823">
        <v>74022.2421875</v>
      </c>
      <c r="E6823">
        <v>74474.9765625</v>
      </c>
      <c r="F6823">
        <v>6600</v>
      </c>
    </row>
    <row r="6824" spans="1:6" x14ac:dyDescent="0.3">
      <c r="A6824" s="1">
        <v>45727</v>
      </c>
      <c r="B6824">
        <v>74102.3203125</v>
      </c>
      <c r="C6824">
        <v>74195.171875</v>
      </c>
      <c r="D6824">
        <v>73663.6015625</v>
      </c>
      <c r="E6824">
        <v>73743.8828125</v>
      </c>
      <c r="F6824">
        <v>11700</v>
      </c>
    </row>
    <row r="6825" spans="1:6" x14ac:dyDescent="0.3">
      <c r="A6825" s="1">
        <v>45728</v>
      </c>
      <c r="B6825">
        <v>74029.7578125</v>
      </c>
      <c r="C6825">
        <v>74392.1484375</v>
      </c>
      <c r="D6825">
        <v>73598.15625</v>
      </c>
      <c r="E6825">
        <v>74270.8125</v>
      </c>
      <c r="F6825">
        <v>13800</v>
      </c>
    </row>
    <row r="6826" spans="1:6" x14ac:dyDescent="0.3">
      <c r="A6826" s="1">
        <v>45729</v>
      </c>
      <c r="B6826">
        <v>73828.90625</v>
      </c>
      <c r="C6826">
        <v>74401.109375</v>
      </c>
      <c r="D6826">
        <v>73770.59375</v>
      </c>
      <c r="E6826">
        <v>74392.5390625</v>
      </c>
      <c r="F6826">
        <v>9900</v>
      </c>
    </row>
    <row r="6827" spans="1:6" x14ac:dyDescent="0.3">
      <c r="A6827" s="1">
        <v>45733</v>
      </c>
      <c r="B6827">
        <v>74169.953125</v>
      </c>
      <c r="C6827">
        <v>74376.3515625</v>
      </c>
      <c r="D6827">
        <v>73796.0625</v>
      </c>
      <c r="E6827">
        <v>73830.03125</v>
      </c>
      <c r="F6827">
        <v>7400</v>
      </c>
    </row>
    <row r="6828" spans="1:6" x14ac:dyDescent="0.3">
      <c r="A6828" s="1">
        <v>45734</v>
      </c>
      <c r="B6828">
        <v>75301.2578125</v>
      </c>
      <c r="C6828">
        <v>75385.7578125</v>
      </c>
      <c r="D6828">
        <v>74480.1484375</v>
      </c>
      <c r="E6828">
        <v>74608.65625</v>
      </c>
      <c r="F6828">
        <v>14500</v>
      </c>
    </row>
    <row r="6829" spans="1:6" x14ac:dyDescent="0.3">
      <c r="A6829" s="1">
        <v>45735</v>
      </c>
      <c r="B6829">
        <v>75449.046875</v>
      </c>
      <c r="C6829">
        <v>75568.3828125</v>
      </c>
      <c r="D6829">
        <v>75201.4765625</v>
      </c>
      <c r="E6829">
        <v>75473.171875</v>
      </c>
      <c r="F6829">
        <v>12200</v>
      </c>
    </row>
    <row r="6830" spans="1:6" x14ac:dyDescent="0.3">
      <c r="A6830" s="1">
        <v>45736</v>
      </c>
      <c r="B6830">
        <v>76348.0625</v>
      </c>
      <c r="C6830">
        <v>76456.25</v>
      </c>
      <c r="D6830">
        <v>75684.578125</v>
      </c>
      <c r="E6830">
        <v>75917.109375</v>
      </c>
      <c r="F6830">
        <v>9100</v>
      </c>
    </row>
    <row r="6831" spans="1:6" x14ac:dyDescent="0.3">
      <c r="A6831" s="1">
        <v>45737</v>
      </c>
      <c r="B6831">
        <v>76905.5078125</v>
      </c>
      <c r="C6831">
        <v>77041.9375</v>
      </c>
      <c r="D6831">
        <v>76095.2578125</v>
      </c>
      <c r="E6831">
        <v>76155</v>
      </c>
      <c r="F6831">
        <v>8500</v>
      </c>
    </row>
    <row r="6832" spans="1:6" x14ac:dyDescent="0.3">
      <c r="A6832" s="1">
        <v>45740</v>
      </c>
      <c r="B6832">
        <v>77984.3828125</v>
      </c>
      <c r="C6832">
        <v>78107.2265625</v>
      </c>
      <c r="D6832">
        <v>77179.3515625</v>
      </c>
      <c r="E6832">
        <v>77456.2734375</v>
      </c>
      <c r="F6832">
        <v>10100</v>
      </c>
    </row>
    <row r="6833" spans="1:6" x14ac:dyDescent="0.3">
      <c r="A6833" s="1">
        <v>45741</v>
      </c>
      <c r="B6833">
        <v>78017.1875</v>
      </c>
      <c r="C6833">
        <v>78741.6875</v>
      </c>
      <c r="D6833">
        <v>77745.6328125</v>
      </c>
      <c r="E6833">
        <v>78296.28125</v>
      </c>
      <c r="F6833">
        <v>12700</v>
      </c>
    </row>
    <row r="6834" spans="1:6" x14ac:dyDescent="0.3">
      <c r="A6834" s="1">
        <v>45742</v>
      </c>
      <c r="B6834">
        <v>77288.5</v>
      </c>
      <c r="C6834">
        <v>78167.8671875</v>
      </c>
      <c r="D6834">
        <v>77194.21875</v>
      </c>
      <c r="E6834">
        <v>78021.453125</v>
      </c>
      <c r="F6834">
        <v>10500</v>
      </c>
    </row>
    <row r="6835" spans="1:6" x14ac:dyDescent="0.3">
      <c r="A6835" s="1">
        <v>45743</v>
      </c>
      <c r="B6835">
        <v>77606.4296875</v>
      </c>
      <c r="C6835">
        <v>77747.4609375</v>
      </c>
      <c r="D6835">
        <v>77082.5078125</v>
      </c>
      <c r="E6835">
        <v>77087.390625</v>
      </c>
      <c r="F6835">
        <v>12700</v>
      </c>
    </row>
    <row r="6836" spans="1:6" x14ac:dyDescent="0.3">
      <c r="A6836" s="1">
        <v>45744</v>
      </c>
      <c r="B6836">
        <v>77414.921875</v>
      </c>
      <c r="C6836">
        <v>77766.703125</v>
      </c>
      <c r="D6836">
        <v>77185.6171875</v>
      </c>
      <c r="E6836">
        <v>77690.6875</v>
      </c>
      <c r="F6836">
        <v>16700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B2DD2-B065-471A-883E-FF07AE081EC2}">
  <dimension ref="A1:W6842"/>
  <sheetViews>
    <sheetView topLeftCell="N1" workbookViewId="0">
      <selection activeCell="X15" sqref="X15"/>
    </sheetView>
  </sheetViews>
  <sheetFormatPr defaultRowHeight="14.4" x14ac:dyDescent="0.3"/>
  <cols>
    <col min="1" max="1" width="12.5546875" bestFit="1" customWidth="1"/>
    <col min="2" max="2" width="12" bestFit="1" customWidth="1"/>
    <col min="6" max="6" width="12.5546875" bestFit="1" customWidth="1"/>
    <col min="7" max="7" width="21.109375" bestFit="1" customWidth="1"/>
    <col min="8" max="8" width="16.6640625" bestFit="1" customWidth="1"/>
    <col min="9" max="9" width="12.5546875" bestFit="1" customWidth="1"/>
    <col min="10" max="10" width="12.6640625" bestFit="1" customWidth="1"/>
    <col min="11" max="11" width="12" bestFit="1" customWidth="1"/>
    <col min="15" max="15" width="12.5546875" bestFit="1" customWidth="1"/>
    <col min="16" max="16" width="18.109375" bestFit="1" customWidth="1"/>
    <col min="18" max="18" width="12.6640625" bestFit="1" customWidth="1"/>
    <col min="20" max="20" width="17.6640625" customWidth="1"/>
    <col min="23" max="23" width="10.77734375" bestFit="1" customWidth="1"/>
    <col min="24" max="52" width="15.5546875" bestFit="1" customWidth="1"/>
    <col min="53" max="53" width="10.77734375" bestFit="1" customWidth="1"/>
  </cols>
  <sheetData>
    <row r="1" spans="1:23" x14ac:dyDescent="0.3">
      <c r="O1" s="2" t="s">
        <v>10</v>
      </c>
      <c r="P1" t="s">
        <v>50</v>
      </c>
    </row>
    <row r="3" spans="1:23" x14ac:dyDescent="0.3">
      <c r="A3" s="2" t="s">
        <v>11</v>
      </c>
      <c r="B3" t="s">
        <v>12</v>
      </c>
      <c r="F3" s="2" t="s">
        <v>11</v>
      </c>
      <c r="G3" t="s">
        <v>14</v>
      </c>
      <c r="I3" s="2" t="s">
        <v>11</v>
      </c>
      <c r="J3" t="s">
        <v>44</v>
      </c>
      <c r="K3" t="s">
        <v>45</v>
      </c>
      <c r="O3" s="2" t="s">
        <v>11</v>
      </c>
      <c r="P3" t="s">
        <v>51</v>
      </c>
      <c r="W3" s="2" t="s">
        <v>56</v>
      </c>
    </row>
    <row r="4" spans="1:23" x14ac:dyDescent="0.3">
      <c r="A4" s="3" t="s">
        <v>15</v>
      </c>
      <c r="B4">
        <v>487070.16040039063</v>
      </c>
      <c r="F4" s="3" t="s">
        <v>15</v>
      </c>
      <c r="G4">
        <v>-14.963807339651922</v>
      </c>
      <c r="I4" s="3" t="s">
        <v>15</v>
      </c>
      <c r="J4">
        <v>-17.974064092663369</v>
      </c>
      <c r="K4">
        <v>149.8581177499579</v>
      </c>
      <c r="O4" s="3" t="s">
        <v>15</v>
      </c>
      <c r="P4">
        <v>2</v>
      </c>
      <c r="R4" t="s">
        <v>52</v>
      </c>
      <c r="T4" t="s">
        <v>53</v>
      </c>
      <c r="W4" s="3" t="s">
        <v>21</v>
      </c>
    </row>
    <row r="5" spans="1:23" x14ac:dyDescent="0.3">
      <c r="A5" s="3" t="s">
        <v>16</v>
      </c>
      <c r="B5">
        <v>809745.9609375</v>
      </c>
      <c r="F5" s="3" t="s">
        <v>16</v>
      </c>
      <c r="G5">
        <v>-13.722773356965043</v>
      </c>
      <c r="I5" s="3" t="s">
        <v>16</v>
      </c>
      <c r="J5">
        <v>-14.105248152024721</v>
      </c>
      <c r="K5">
        <v>429.9859909282041</v>
      </c>
      <c r="O5" s="3" t="s">
        <v>16</v>
      </c>
      <c r="P5">
        <v>25</v>
      </c>
      <c r="R5">
        <f>SUM(P4:P18)</f>
        <v>255</v>
      </c>
      <c r="T5" s="5">
        <f>MIN(R:R)</f>
        <v>-13.152580026913935</v>
      </c>
      <c r="W5" s="3" t="s">
        <v>13</v>
      </c>
    </row>
    <row r="6" spans="1:23" x14ac:dyDescent="0.3">
      <c r="A6" s="3" t="s">
        <v>17</v>
      </c>
      <c r="B6">
        <v>1022223.9313964844</v>
      </c>
      <c r="F6" s="3" t="s">
        <v>17</v>
      </c>
      <c r="G6">
        <v>53.431394872702114</v>
      </c>
      <c r="I6" s="3" t="s">
        <v>17</v>
      </c>
      <c r="J6">
        <v>52.574655903338922</v>
      </c>
      <c r="K6">
        <v>423.03920712688665</v>
      </c>
      <c r="O6" s="3" t="s">
        <v>17</v>
      </c>
      <c r="P6">
        <v>12</v>
      </c>
    </row>
    <row r="7" spans="1:23" x14ac:dyDescent="0.3">
      <c r="A7" s="3" t="s">
        <v>18</v>
      </c>
      <c r="B7">
        <v>1152837.3581542969</v>
      </c>
      <c r="F7" s="3" t="s">
        <v>18</v>
      </c>
      <c r="G7">
        <v>-17.203284142564936</v>
      </c>
      <c r="I7" s="3" t="s">
        <v>18</v>
      </c>
      <c r="J7">
        <v>-12.069143528289782</v>
      </c>
      <c r="K7">
        <v>499.08635116417986</v>
      </c>
      <c r="O7" s="3" t="s">
        <v>18</v>
      </c>
      <c r="P7">
        <v>45</v>
      </c>
    </row>
    <row r="8" spans="1:23" x14ac:dyDescent="0.3">
      <c r="A8" s="3" t="s">
        <v>19</v>
      </c>
      <c r="B8">
        <v>860819.37939453125</v>
      </c>
      <c r="F8" s="3" t="s">
        <v>19</v>
      </c>
      <c r="G8">
        <v>-16.047854554628604</v>
      </c>
      <c r="I8" s="3" t="s">
        <v>19</v>
      </c>
      <c r="J8">
        <v>-17.840708376944441</v>
      </c>
      <c r="K8">
        <v>378.44607538235215</v>
      </c>
      <c r="O8" s="3" t="s">
        <v>19</v>
      </c>
      <c r="P8">
        <v>27</v>
      </c>
    </row>
    <row r="9" spans="1:23" x14ac:dyDescent="0.3">
      <c r="A9" s="3" t="s">
        <v>20</v>
      </c>
      <c r="B9">
        <v>815314.96215820324</v>
      </c>
      <c r="F9" s="3" t="s">
        <v>20</v>
      </c>
      <c r="G9">
        <v>4.9797137712556019</v>
      </c>
      <c r="I9" s="3" t="s">
        <v>20</v>
      </c>
      <c r="J9">
        <v>4.3592282871440213</v>
      </c>
      <c r="K9">
        <v>261.47275856674287</v>
      </c>
      <c r="O9" s="3" t="s">
        <v>20</v>
      </c>
      <c r="P9">
        <v>4</v>
      </c>
      <c r="R9" s="2" t="s">
        <v>11</v>
      </c>
    </row>
    <row r="10" spans="1:23" x14ac:dyDescent="0.3">
      <c r="A10" s="3" t="s">
        <v>21</v>
      </c>
      <c r="B10">
        <v>967411.44750976563</v>
      </c>
      <c r="F10" s="3" t="s">
        <v>21</v>
      </c>
      <c r="G10">
        <v>56.497912859768277</v>
      </c>
      <c r="I10" s="3" t="s">
        <v>21</v>
      </c>
      <c r="J10">
        <v>53.003095520670165</v>
      </c>
      <c r="K10">
        <v>269.24933023147747</v>
      </c>
      <c r="O10" s="3" t="s">
        <v>22</v>
      </c>
      <c r="P10">
        <v>11</v>
      </c>
      <c r="R10" s="3">
        <v>-13.152580026913935</v>
      </c>
    </row>
    <row r="11" spans="1:23" x14ac:dyDescent="0.3">
      <c r="A11" s="3" t="s">
        <v>22</v>
      </c>
      <c r="B11">
        <v>1395489.1586914063</v>
      </c>
      <c r="F11" s="3" t="s">
        <v>22</v>
      </c>
      <c r="G11">
        <v>15.576838966385317</v>
      </c>
      <c r="I11" s="3" t="s">
        <v>22</v>
      </c>
      <c r="J11">
        <v>17.929449539471165</v>
      </c>
      <c r="K11">
        <v>338.16666553051607</v>
      </c>
      <c r="O11" s="3" t="s">
        <v>24</v>
      </c>
      <c r="P11">
        <v>18</v>
      </c>
      <c r="R11" s="3">
        <v>-11.138548875701213</v>
      </c>
    </row>
    <row r="12" spans="1:23" x14ac:dyDescent="0.3">
      <c r="A12" s="3" t="s">
        <v>23</v>
      </c>
      <c r="B12">
        <v>1832030.470703125</v>
      </c>
      <c r="F12" s="3" t="s">
        <v>23</v>
      </c>
      <c r="G12">
        <v>36.800454447326942</v>
      </c>
      <c r="I12" s="3" t="s">
        <v>23</v>
      </c>
      <c r="J12">
        <v>37.668921099504352</v>
      </c>
      <c r="K12">
        <v>252.64899304519739</v>
      </c>
      <c r="O12" s="3" t="s">
        <v>25</v>
      </c>
      <c r="P12">
        <v>7</v>
      </c>
      <c r="R12" s="3">
        <v>-10.956434002407102</v>
      </c>
    </row>
    <row r="13" spans="1:23" x14ac:dyDescent="0.3">
      <c r="A13" s="3" t="s">
        <v>24</v>
      </c>
      <c r="B13">
        <v>2824818.330078125</v>
      </c>
      <c r="F13" s="3" t="s">
        <v>24</v>
      </c>
      <c r="G13">
        <v>41.663835636358286</v>
      </c>
      <c r="I13" s="3" t="s">
        <v>24</v>
      </c>
      <c r="J13">
        <v>41.282263945902912</v>
      </c>
      <c r="K13">
        <v>346.87628633763927</v>
      </c>
      <c r="O13" s="3" t="s">
        <v>26</v>
      </c>
      <c r="P13">
        <v>69</v>
      </c>
      <c r="R13" s="3">
        <v>-8.1777886912714877</v>
      </c>
    </row>
    <row r="14" spans="1:23" x14ac:dyDescent="0.3">
      <c r="A14" s="3" t="s">
        <v>25</v>
      </c>
      <c r="B14">
        <v>3856428.017578125</v>
      </c>
      <c r="F14" s="3" t="s">
        <v>25</v>
      </c>
      <c r="G14">
        <v>41.621576865205064</v>
      </c>
      <c r="I14" s="3" t="s">
        <v>25</v>
      </c>
      <c r="J14">
        <v>40.223431670784898</v>
      </c>
      <c r="K14">
        <v>352.73919783791558</v>
      </c>
      <c r="O14" s="3" t="s">
        <v>27</v>
      </c>
      <c r="P14">
        <v>9</v>
      </c>
      <c r="R14" s="3">
        <v>-7.9564024520499474</v>
      </c>
    </row>
    <row r="15" spans="1:23" x14ac:dyDescent="0.3">
      <c r="A15" s="3" t="s">
        <v>26</v>
      </c>
      <c r="B15">
        <v>3535889.2822265625</v>
      </c>
      <c r="F15" s="3" t="s">
        <v>26</v>
      </c>
      <c r="G15">
        <v>-64.256864651103484</v>
      </c>
      <c r="I15" s="3" t="s">
        <v>26</v>
      </c>
      <c r="J15">
        <v>-60.266782147881372</v>
      </c>
      <c r="K15">
        <v>640.18510253381987</v>
      </c>
      <c r="O15" s="3" t="s">
        <v>31</v>
      </c>
      <c r="P15">
        <v>1</v>
      </c>
      <c r="R15" s="3">
        <v>-7.4070258142412531</v>
      </c>
    </row>
    <row r="16" spans="1:23" x14ac:dyDescent="0.3">
      <c r="A16" s="3" t="s">
        <v>27</v>
      </c>
      <c r="B16">
        <v>3302070.0981445313</v>
      </c>
      <c r="F16" s="3" t="s">
        <v>27</v>
      </c>
      <c r="G16">
        <v>65.292274658745114</v>
      </c>
      <c r="I16" s="3" t="s">
        <v>27</v>
      </c>
      <c r="J16">
        <v>61.501192806346687</v>
      </c>
      <c r="K16">
        <v>484.20592959331827</v>
      </c>
      <c r="O16" s="3" t="s">
        <v>33</v>
      </c>
      <c r="P16">
        <v>9</v>
      </c>
      <c r="R16" s="3">
        <v>-7.2470481837098895</v>
      </c>
    </row>
    <row r="17" spans="1:18" x14ac:dyDescent="0.3">
      <c r="A17" s="3" t="s">
        <v>28</v>
      </c>
      <c r="B17">
        <v>4551221.494140625</v>
      </c>
      <c r="F17" s="3" t="s">
        <v>28</v>
      </c>
      <c r="G17">
        <v>17.340886477503428</v>
      </c>
      <c r="I17" s="3" t="s">
        <v>28</v>
      </c>
      <c r="J17">
        <v>17.837299870828964</v>
      </c>
      <c r="K17">
        <v>240.23866346303251</v>
      </c>
      <c r="O17" s="3" t="s">
        <v>38</v>
      </c>
      <c r="P17">
        <v>14</v>
      </c>
      <c r="R17" s="3">
        <v>-7.2275631188526273</v>
      </c>
    </row>
    <row r="18" spans="1:18" x14ac:dyDescent="0.3">
      <c r="A18" s="3" t="s">
        <v>29</v>
      </c>
      <c r="B18">
        <v>4373819.7607421875</v>
      </c>
      <c r="F18" s="3" t="s">
        <v>29</v>
      </c>
      <c r="G18">
        <v>-26.126434775391573</v>
      </c>
      <c r="I18" s="3" t="s">
        <v>29</v>
      </c>
      <c r="J18">
        <v>-22.752363825533621</v>
      </c>
      <c r="K18">
        <v>310.50606162806145</v>
      </c>
      <c r="O18" s="3" t="s">
        <v>40</v>
      </c>
      <c r="P18">
        <v>2</v>
      </c>
      <c r="R18" s="3">
        <v>-7.1538546798588882</v>
      </c>
    </row>
    <row r="19" spans="1:18" x14ac:dyDescent="0.3">
      <c r="A19" s="3" t="s">
        <v>30</v>
      </c>
      <c r="B19">
        <v>4300642.2236328125</v>
      </c>
      <c r="F19" s="3" t="s">
        <v>30</v>
      </c>
      <c r="G19">
        <v>23.95658332219082</v>
      </c>
      <c r="I19" s="3" t="s">
        <v>30</v>
      </c>
      <c r="J19">
        <v>22.431442645908664</v>
      </c>
      <c r="K19">
        <v>223.40365967080842</v>
      </c>
      <c r="O19" s="3" t="s">
        <v>13</v>
      </c>
      <c r="P19">
        <v>255</v>
      </c>
      <c r="R19" s="3">
        <v>-7.0664307750157942</v>
      </c>
    </row>
    <row r="20" spans="1:18" x14ac:dyDescent="0.3">
      <c r="A20" s="3" t="s">
        <v>31</v>
      </c>
      <c r="B20">
        <v>4869662.6015625</v>
      </c>
      <c r="F20" s="3" t="s">
        <v>31</v>
      </c>
      <c r="G20">
        <v>10.091781182364137</v>
      </c>
      <c r="I20" s="3" t="s">
        <v>31</v>
      </c>
      <c r="J20">
        <v>9.3969879098527951</v>
      </c>
      <c r="K20">
        <v>253.68980858554519</v>
      </c>
      <c r="R20" s="3">
        <v>-6.7637318952857379</v>
      </c>
    </row>
    <row r="21" spans="1:18" x14ac:dyDescent="0.3">
      <c r="A21" s="3" t="s">
        <v>32</v>
      </c>
      <c r="B21">
        <v>5908660.619140625</v>
      </c>
      <c r="F21" s="3" t="s">
        <v>32</v>
      </c>
      <c r="G21">
        <v>26.932237823955823</v>
      </c>
      <c r="I21" s="3" t="s">
        <v>32</v>
      </c>
      <c r="J21">
        <v>27.063834515946564</v>
      </c>
      <c r="K21">
        <v>180.72084737801251</v>
      </c>
      <c r="R21" s="3">
        <v>-6.6102803700203578</v>
      </c>
    </row>
    <row r="22" spans="1:18" x14ac:dyDescent="0.3">
      <c r="A22" s="3" t="s">
        <v>33</v>
      </c>
      <c r="B22">
        <v>6700602.583984375</v>
      </c>
      <c r="F22" s="3" t="s">
        <v>33</v>
      </c>
      <c r="G22">
        <v>-3.8648123912188526</v>
      </c>
      <c r="I22" s="3" t="s">
        <v>33</v>
      </c>
      <c r="J22">
        <v>-4.1896873412442304</v>
      </c>
      <c r="K22">
        <v>236.479706246315</v>
      </c>
      <c r="R22" s="3">
        <v>-6.1680392965064232</v>
      </c>
    </row>
    <row r="23" spans="1:18" x14ac:dyDescent="0.3">
      <c r="A23" s="3" t="s">
        <v>34</v>
      </c>
      <c r="B23">
        <v>6459980.365234375</v>
      </c>
      <c r="F23" s="3" t="s">
        <v>34</v>
      </c>
      <c r="G23">
        <v>3.0055340761772764</v>
      </c>
      <c r="I23" s="3" t="s">
        <v>34</v>
      </c>
      <c r="J23">
        <v>2.654078339745483</v>
      </c>
      <c r="K23">
        <v>220.98062184864241</v>
      </c>
      <c r="R23" s="3">
        <v>-6.1261736708984973</v>
      </c>
    </row>
    <row r="24" spans="1:18" x14ac:dyDescent="0.3">
      <c r="A24" s="3" t="s">
        <v>35</v>
      </c>
      <c r="B24">
        <v>7670350.7890625</v>
      </c>
      <c r="F24" s="3" t="s">
        <v>35</v>
      </c>
      <c r="G24">
        <v>25.014820077723854</v>
      </c>
      <c r="I24" s="3" t="s">
        <v>35</v>
      </c>
      <c r="J24">
        <v>25.696040762430982</v>
      </c>
      <c r="K24">
        <v>138.9805033369262</v>
      </c>
      <c r="R24" s="3">
        <v>-6.1043043954598053</v>
      </c>
    </row>
    <row r="25" spans="1:18" x14ac:dyDescent="0.3">
      <c r="A25" s="3" t="s">
        <v>36</v>
      </c>
      <c r="B25">
        <v>8708317.46484375</v>
      </c>
      <c r="F25" s="3" t="s">
        <v>36</v>
      </c>
      <c r="G25">
        <v>6.5104803170001881</v>
      </c>
      <c r="I25" s="3" t="s">
        <v>36</v>
      </c>
      <c r="J25">
        <v>7.3118182060235721</v>
      </c>
      <c r="K25">
        <v>179.19704262283912</v>
      </c>
      <c r="R25" s="3">
        <v>-6.0342509330945377</v>
      </c>
    </row>
    <row r="26" spans="1:18" x14ac:dyDescent="0.3">
      <c r="A26" s="3" t="s">
        <v>37</v>
      </c>
      <c r="B26">
        <v>9247611.1328125</v>
      </c>
      <c r="F26" s="3" t="s">
        <v>37</v>
      </c>
      <c r="G26">
        <v>14.349946566809392</v>
      </c>
      <c r="I26" s="3" t="s">
        <v>37</v>
      </c>
      <c r="J26">
        <v>14.980946686256736</v>
      </c>
      <c r="K26">
        <v>196.08826127051029</v>
      </c>
      <c r="R26" s="3">
        <v>-6.0309615384990449</v>
      </c>
    </row>
    <row r="27" spans="1:18" x14ac:dyDescent="0.3">
      <c r="A27" s="3" t="s">
        <v>38</v>
      </c>
      <c r="B27">
        <v>9443846.201171875</v>
      </c>
      <c r="F27" s="3" t="s">
        <v>38</v>
      </c>
      <c r="G27">
        <v>19.791879728937449</v>
      </c>
      <c r="I27" s="3" t="s">
        <v>38</v>
      </c>
      <c r="J27">
        <v>17.300006167257365</v>
      </c>
      <c r="K27">
        <v>381.27923472097524</v>
      </c>
      <c r="R27" s="3">
        <v>-5.938353357752594</v>
      </c>
    </row>
    <row r="28" spans="1:18" x14ac:dyDescent="0.3">
      <c r="A28" s="3" t="s">
        <v>39</v>
      </c>
      <c r="B28">
        <v>13292088.48046875</v>
      </c>
      <c r="F28" s="3" t="s">
        <v>39</v>
      </c>
      <c r="G28">
        <v>21.117511662101276</v>
      </c>
      <c r="I28" s="3" t="s">
        <v>39</v>
      </c>
      <c r="J28">
        <v>21.178891869344817</v>
      </c>
      <c r="K28">
        <v>227.75100322257083</v>
      </c>
      <c r="R28" s="3">
        <v>-5.9362186352454582</v>
      </c>
    </row>
    <row r="29" spans="1:18" x14ac:dyDescent="0.3">
      <c r="A29" s="3" t="s">
        <v>40</v>
      </c>
      <c r="B29">
        <v>14344937.6015625</v>
      </c>
      <c r="F29" s="3" t="s">
        <v>40</v>
      </c>
      <c r="G29">
        <v>5.8475719674497055</v>
      </c>
      <c r="I29" s="3" t="s">
        <v>40</v>
      </c>
      <c r="J29">
        <v>8.0510795193328981</v>
      </c>
      <c r="K29">
        <v>252.59561088250427</v>
      </c>
      <c r="R29" s="3">
        <v>-5.8717823162203731</v>
      </c>
    </row>
    <row r="30" spans="1:18" x14ac:dyDescent="0.3">
      <c r="A30" s="3" t="s">
        <v>41</v>
      </c>
      <c r="B30">
        <v>15592080.65234375</v>
      </c>
      <c r="F30" s="3" t="s">
        <v>41</v>
      </c>
      <c r="G30">
        <v>17.654327932153322</v>
      </c>
      <c r="I30" s="3" t="s">
        <v>41</v>
      </c>
      <c r="J30">
        <v>16.070184447287517</v>
      </c>
      <c r="K30">
        <v>146.72993845036777</v>
      </c>
      <c r="R30" s="3">
        <v>-5.8493732053522294</v>
      </c>
    </row>
    <row r="31" spans="1:18" x14ac:dyDescent="0.3">
      <c r="A31" s="3" t="s">
        <v>42</v>
      </c>
      <c r="B31">
        <v>18937647.265625</v>
      </c>
      <c r="F31" s="3" t="s">
        <v>42</v>
      </c>
      <c r="G31">
        <v>8.809178400766486</v>
      </c>
      <c r="I31" s="3" t="s">
        <v>42</v>
      </c>
      <c r="J31">
        <v>11.497599130927082</v>
      </c>
      <c r="K31">
        <v>194.65361244216695</v>
      </c>
      <c r="R31" s="3">
        <v>-5.8314659003495724</v>
      </c>
    </row>
    <row r="32" spans="1:18" x14ac:dyDescent="0.3">
      <c r="A32" s="3" t="s">
        <v>43</v>
      </c>
      <c r="B32">
        <v>4652962.875</v>
      </c>
      <c r="F32" s="3" t="s">
        <v>43</v>
      </c>
      <c r="G32">
        <v>-0.74103393788256422</v>
      </c>
      <c r="I32" s="3" t="s">
        <v>43</v>
      </c>
      <c r="J32">
        <v>-3.6061762833399618</v>
      </c>
      <c r="K32">
        <v>46.017293109856084</v>
      </c>
      <c r="R32" s="3">
        <v>-5.8089674189124567</v>
      </c>
    </row>
    <row r="33" spans="1:18" x14ac:dyDescent="0.3">
      <c r="A33" s="3" t="s">
        <v>13</v>
      </c>
      <c r="B33">
        <v>161916580.66870117</v>
      </c>
      <c r="F33" s="3" t="s">
        <v>13</v>
      </c>
      <c r="G33">
        <v>359.35987646347286</v>
      </c>
      <c r="I33" s="3" t="s">
        <v>13</v>
      </c>
      <c r="J33">
        <v>357.20827509638514</v>
      </c>
      <c r="K33">
        <v>8255.2718749073429</v>
      </c>
      <c r="R33" s="3">
        <v>-5.7847803593558318</v>
      </c>
    </row>
    <row r="34" spans="1:18" x14ac:dyDescent="0.3">
      <c r="R34" s="3">
        <v>-5.7405575232703221</v>
      </c>
    </row>
    <row r="35" spans="1:18" x14ac:dyDescent="0.3">
      <c r="R35" s="3">
        <v>-5.7283105836160324</v>
      </c>
    </row>
    <row r="36" spans="1:18" x14ac:dyDescent="0.3">
      <c r="R36" s="3">
        <v>-5.6344277595080756</v>
      </c>
    </row>
    <row r="37" spans="1:18" x14ac:dyDescent="0.3">
      <c r="R37" s="3">
        <v>-5.5906833292306697</v>
      </c>
    </row>
    <row r="38" spans="1:18" x14ac:dyDescent="0.3">
      <c r="R38" s="3">
        <v>-5.281172315376546</v>
      </c>
    </row>
    <row r="39" spans="1:18" x14ac:dyDescent="0.3">
      <c r="R39" s="3">
        <v>-5.2697458250274405</v>
      </c>
    </row>
    <row r="40" spans="1:18" x14ac:dyDescent="0.3">
      <c r="R40" s="3">
        <v>-5.2679458682008367</v>
      </c>
    </row>
    <row r="41" spans="1:18" x14ac:dyDescent="0.3">
      <c r="R41" s="3">
        <v>-5.1672338238068782</v>
      </c>
    </row>
    <row r="42" spans="1:18" x14ac:dyDescent="0.3">
      <c r="R42" s="3">
        <v>-5.1246041106384723</v>
      </c>
    </row>
    <row r="43" spans="1:18" x14ac:dyDescent="0.3">
      <c r="R43" s="3">
        <v>-5.1077436606979045</v>
      </c>
    </row>
    <row r="44" spans="1:18" x14ac:dyDescent="0.3">
      <c r="R44" s="3">
        <v>-4.9724099530737895</v>
      </c>
    </row>
    <row r="45" spans="1:18" x14ac:dyDescent="0.3">
      <c r="R45" s="3">
        <v>-4.910223231589173</v>
      </c>
    </row>
    <row r="46" spans="1:18" x14ac:dyDescent="0.3">
      <c r="R46" s="3">
        <v>-4.9084344668106716</v>
      </c>
    </row>
    <row r="47" spans="1:18" x14ac:dyDescent="0.3">
      <c r="R47" s="3">
        <v>-4.8076810903131442</v>
      </c>
    </row>
    <row r="48" spans="1:18" x14ac:dyDescent="0.3">
      <c r="R48" s="3">
        <v>-4.8064263750559766</v>
      </c>
    </row>
    <row r="49" spans="18:18" x14ac:dyDescent="0.3">
      <c r="R49" s="3">
        <v>-4.780325946819981</v>
      </c>
    </row>
    <row r="50" spans="18:18" x14ac:dyDescent="0.3">
      <c r="R50" s="3">
        <v>-4.7782229205212312</v>
      </c>
    </row>
    <row r="51" spans="18:18" x14ac:dyDescent="0.3">
      <c r="R51" s="3">
        <v>-4.7751828892429726</v>
      </c>
    </row>
    <row r="52" spans="18:18" x14ac:dyDescent="0.3">
      <c r="R52" s="3">
        <v>-4.7355292006755594</v>
      </c>
    </row>
    <row r="53" spans="18:18" x14ac:dyDescent="0.3">
      <c r="R53" s="3">
        <v>-4.7244188274115242</v>
      </c>
    </row>
    <row r="54" spans="18:18" x14ac:dyDescent="0.3">
      <c r="R54" s="3">
        <v>-4.7213895566480408</v>
      </c>
    </row>
    <row r="55" spans="18:18" x14ac:dyDescent="0.3">
      <c r="R55" s="3">
        <v>-4.7179069209753894</v>
      </c>
    </row>
    <row r="56" spans="18:18" x14ac:dyDescent="0.3">
      <c r="R56" s="3">
        <v>-4.6931711325594891</v>
      </c>
    </row>
    <row r="57" spans="18:18" x14ac:dyDescent="0.3">
      <c r="R57" s="3">
        <v>-4.6438193880647738</v>
      </c>
    </row>
    <row r="58" spans="18:18" x14ac:dyDescent="0.3">
      <c r="R58" s="3">
        <v>-4.6125853570469832</v>
      </c>
    </row>
    <row r="59" spans="18:18" x14ac:dyDescent="0.3">
      <c r="R59" s="3">
        <v>-4.5326555031729168</v>
      </c>
    </row>
    <row r="60" spans="18:18" x14ac:dyDescent="0.3">
      <c r="R60" s="3">
        <v>-4.5275912832625664</v>
      </c>
    </row>
    <row r="61" spans="18:18" x14ac:dyDescent="0.3">
      <c r="R61" s="3">
        <v>-4.5172142765878522</v>
      </c>
    </row>
    <row r="62" spans="18:18" x14ac:dyDescent="0.3">
      <c r="R62" s="3">
        <v>-4.4397821285965255</v>
      </c>
    </row>
    <row r="63" spans="18:18" x14ac:dyDescent="0.3">
      <c r="R63" s="3">
        <v>-4.4115344631372277</v>
      </c>
    </row>
    <row r="64" spans="18:18" x14ac:dyDescent="0.3">
      <c r="R64" s="3">
        <v>-4.3635862977553233</v>
      </c>
    </row>
    <row r="65" spans="18:18" x14ac:dyDescent="0.3">
      <c r="R65" s="3">
        <v>-4.3131025599579615</v>
      </c>
    </row>
    <row r="66" spans="18:18" x14ac:dyDescent="0.3">
      <c r="R66" s="3">
        <v>-4.2962717085059365</v>
      </c>
    </row>
    <row r="67" spans="18:18" x14ac:dyDescent="0.3">
      <c r="R67" s="3">
        <v>-4.2953399672123211</v>
      </c>
    </row>
    <row r="68" spans="18:18" x14ac:dyDescent="0.3">
      <c r="R68" s="3">
        <v>-4.2844080033685454</v>
      </c>
    </row>
    <row r="69" spans="18:18" x14ac:dyDescent="0.3">
      <c r="R69" s="3">
        <v>-4.2607622124641473</v>
      </c>
    </row>
    <row r="70" spans="18:18" x14ac:dyDescent="0.3">
      <c r="R70" s="3">
        <v>-4.1764063773168738</v>
      </c>
    </row>
    <row r="71" spans="18:18" x14ac:dyDescent="0.3">
      <c r="R71" s="3">
        <v>-4.1750869086174367</v>
      </c>
    </row>
    <row r="72" spans="18:18" x14ac:dyDescent="0.3">
      <c r="R72" s="3">
        <v>-4.1387071599070513</v>
      </c>
    </row>
    <row r="73" spans="18:18" x14ac:dyDescent="0.3">
      <c r="R73" s="3">
        <v>-4.1316585925624256</v>
      </c>
    </row>
    <row r="74" spans="18:18" x14ac:dyDescent="0.3">
      <c r="R74" s="3">
        <v>-4.1253665152974754</v>
      </c>
    </row>
    <row r="75" spans="18:18" x14ac:dyDescent="0.3">
      <c r="R75" s="3">
        <v>-4.1157041179875131</v>
      </c>
    </row>
    <row r="76" spans="18:18" x14ac:dyDescent="0.3">
      <c r="R76" s="3">
        <v>-4.0941119058250184</v>
      </c>
    </row>
    <row r="77" spans="18:18" x14ac:dyDescent="0.3">
      <c r="R77" s="3">
        <v>-4.0829363090223421</v>
      </c>
    </row>
    <row r="78" spans="18:18" x14ac:dyDescent="0.3">
      <c r="R78" s="3">
        <v>-4.0664742516067376</v>
      </c>
    </row>
    <row r="79" spans="18:18" x14ac:dyDescent="0.3">
      <c r="R79" s="3">
        <v>-4.0545572348460315</v>
      </c>
    </row>
    <row r="80" spans="18:18" x14ac:dyDescent="0.3">
      <c r="R80" s="3">
        <v>-4.024549307478023</v>
      </c>
    </row>
    <row r="81" spans="18:18" x14ac:dyDescent="0.3">
      <c r="R81" s="3">
        <v>-4.01177425073839</v>
      </c>
    </row>
    <row r="82" spans="18:18" x14ac:dyDescent="0.3">
      <c r="R82" s="3">
        <v>-3.9750878367303266</v>
      </c>
    </row>
    <row r="83" spans="18:18" x14ac:dyDescent="0.3">
      <c r="R83" s="3">
        <v>-3.9726685790916405</v>
      </c>
    </row>
    <row r="84" spans="18:18" x14ac:dyDescent="0.3">
      <c r="R84" s="3">
        <v>-3.9561513051758785</v>
      </c>
    </row>
    <row r="85" spans="18:18" x14ac:dyDescent="0.3">
      <c r="R85" s="3">
        <v>-3.9231725864044837</v>
      </c>
    </row>
    <row r="86" spans="18:18" x14ac:dyDescent="0.3">
      <c r="R86" s="3">
        <v>-3.9154778318141252</v>
      </c>
    </row>
    <row r="87" spans="18:18" x14ac:dyDescent="0.3">
      <c r="R87" s="3">
        <v>-3.9108443114107958</v>
      </c>
    </row>
    <row r="88" spans="18:18" x14ac:dyDescent="0.3">
      <c r="R88" s="3">
        <v>-3.8857483066139022</v>
      </c>
    </row>
    <row r="89" spans="18:18" x14ac:dyDescent="0.3">
      <c r="R89" s="3">
        <v>-3.8684028463375819</v>
      </c>
    </row>
    <row r="90" spans="18:18" x14ac:dyDescent="0.3">
      <c r="R90" s="3">
        <v>-3.8652323474326491</v>
      </c>
    </row>
    <row r="91" spans="18:18" x14ac:dyDescent="0.3">
      <c r="R91" s="3">
        <v>-3.8436941978665851</v>
      </c>
    </row>
    <row r="92" spans="18:18" x14ac:dyDescent="0.3">
      <c r="R92" s="3">
        <v>-3.8414806862663369</v>
      </c>
    </row>
    <row r="93" spans="18:18" x14ac:dyDescent="0.3">
      <c r="R93" s="3">
        <v>-3.8332794156013565</v>
      </c>
    </row>
    <row r="94" spans="18:18" x14ac:dyDescent="0.3">
      <c r="R94" s="3">
        <v>-3.828675825133149</v>
      </c>
    </row>
    <row r="95" spans="18:18" x14ac:dyDescent="0.3">
      <c r="R95" s="3">
        <v>-3.8121508575310554</v>
      </c>
    </row>
    <row r="96" spans="18:18" x14ac:dyDescent="0.3">
      <c r="R96" s="3">
        <v>-3.8080852268773766</v>
      </c>
    </row>
    <row r="97" spans="18:18" x14ac:dyDescent="0.3">
      <c r="R97" s="3">
        <v>-3.7996602343031718</v>
      </c>
    </row>
    <row r="98" spans="18:18" x14ac:dyDescent="0.3">
      <c r="R98" s="3">
        <v>-3.7938340934728041</v>
      </c>
    </row>
    <row r="99" spans="18:18" x14ac:dyDescent="0.3">
      <c r="R99" s="3">
        <v>-3.7791046824864329</v>
      </c>
    </row>
    <row r="100" spans="18:18" x14ac:dyDescent="0.3">
      <c r="R100" s="3">
        <v>-3.7705498894164058</v>
      </c>
    </row>
    <row r="101" spans="18:18" x14ac:dyDescent="0.3">
      <c r="R101" s="3">
        <v>-3.7680585929057124</v>
      </c>
    </row>
    <row r="102" spans="18:18" x14ac:dyDescent="0.3">
      <c r="R102" s="3">
        <v>-3.7389108868789509</v>
      </c>
    </row>
    <row r="103" spans="18:18" x14ac:dyDescent="0.3">
      <c r="R103" s="3">
        <v>-3.7357143554598951</v>
      </c>
    </row>
    <row r="104" spans="18:18" x14ac:dyDescent="0.3">
      <c r="R104" s="3">
        <v>-3.7136739791818134</v>
      </c>
    </row>
    <row r="105" spans="18:18" x14ac:dyDescent="0.3">
      <c r="R105" s="3">
        <v>-3.6788077402585899</v>
      </c>
    </row>
    <row r="106" spans="18:18" x14ac:dyDescent="0.3">
      <c r="R106" s="3">
        <v>-3.6557899697902232</v>
      </c>
    </row>
    <row r="107" spans="18:18" x14ac:dyDescent="0.3">
      <c r="R107" s="3">
        <v>-3.6491213121481332</v>
      </c>
    </row>
    <row r="108" spans="18:18" x14ac:dyDescent="0.3">
      <c r="R108" s="3">
        <v>-3.6440987218632066</v>
      </c>
    </row>
    <row r="109" spans="18:18" x14ac:dyDescent="0.3">
      <c r="R109" s="3">
        <v>-3.6185129976186303</v>
      </c>
    </row>
    <row r="110" spans="18:18" x14ac:dyDescent="0.3">
      <c r="R110" s="3">
        <v>-3.6054699178206371</v>
      </c>
    </row>
    <row r="111" spans="18:18" x14ac:dyDescent="0.3">
      <c r="R111" s="3">
        <v>-3.601045365268194</v>
      </c>
    </row>
    <row r="112" spans="18:18" x14ac:dyDescent="0.3">
      <c r="R112" s="3">
        <v>-3.5996525261075116</v>
      </c>
    </row>
    <row r="113" spans="18:18" x14ac:dyDescent="0.3">
      <c r="R113" s="3">
        <v>-3.5972267099687301</v>
      </c>
    </row>
    <row r="114" spans="18:18" x14ac:dyDescent="0.3">
      <c r="R114" s="3">
        <v>-3.5314337013678454</v>
      </c>
    </row>
    <row r="115" spans="18:18" x14ac:dyDescent="0.3">
      <c r="R115" s="3">
        <v>-3.517393537329172</v>
      </c>
    </row>
    <row r="116" spans="18:18" x14ac:dyDescent="0.3">
      <c r="R116" s="3">
        <v>-3.4927789980359716</v>
      </c>
    </row>
    <row r="117" spans="18:18" x14ac:dyDescent="0.3">
      <c r="R117" s="3">
        <v>-3.4919589739331207</v>
      </c>
    </row>
    <row r="118" spans="18:18" x14ac:dyDescent="0.3">
      <c r="R118" s="3">
        <v>-3.4877791018378437</v>
      </c>
    </row>
    <row r="119" spans="18:18" x14ac:dyDescent="0.3">
      <c r="R119" s="3">
        <v>-3.4549953300452243</v>
      </c>
    </row>
    <row r="120" spans="18:18" x14ac:dyDescent="0.3">
      <c r="R120" s="3">
        <v>-3.453801362528778</v>
      </c>
    </row>
    <row r="121" spans="18:18" x14ac:dyDescent="0.3">
      <c r="R121" s="3">
        <v>-3.4494662139948722</v>
      </c>
    </row>
    <row r="122" spans="18:18" x14ac:dyDescent="0.3">
      <c r="R122" s="3">
        <v>-3.4440329386017496</v>
      </c>
    </row>
    <row r="123" spans="18:18" x14ac:dyDescent="0.3">
      <c r="R123" s="3">
        <v>-3.4367459743532827</v>
      </c>
    </row>
    <row r="124" spans="18:18" x14ac:dyDescent="0.3">
      <c r="R124" s="3">
        <v>-3.4338782171968312</v>
      </c>
    </row>
    <row r="125" spans="18:18" x14ac:dyDescent="0.3">
      <c r="R125" s="3">
        <v>-3.424965567807952</v>
      </c>
    </row>
    <row r="126" spans="18:18" x14ac:dyDescent="0.3">
      <c r="R126" s="3">
        <v>-3.4245793328743073</v>
      </c>
    </row>
    <row r="127" spans="18:18" x14ac:dyDescent="0.3">
      <c r="R127" s="3">
        <v>-3.4177365559649764</v>
      </c>
    </row>
    <row r="128" spans="18:18" x14ac:dyDescent="0.3">
      <c r="R128" s="3">
        <v>-3.4162601051411374</v>
      </c>
    </row>
    <row r="129" spans="18:18" x14ac:dyDescent="0.3">
      <c r="R129" s="3">
        <v>-3.4076849774998008</v>
      </c>
    </row>
    <row r="130" spans="18:18" x14ac:dyDescent="0.3">
      <c r="R130" s="3">
        <v>-3.4000292046834866</v>
      </c>
    </row>
    <row r="131" spans="18:18" x14ac:dyDescent="0.3">
      <c r="R131" s="3">
        <v>-3.398308827560407</v>
      </c>
    </row>
    <row r="132" spans="18:18" x14ac:dyDescent="0.3">
      <c r="R132" s="3">
        <v>-3.3976382495559974</v>
      </c>
    </row>
    <row r="133" spans="18:18" x14ac:dyDescent="0.3">
      <c r="R133" s="3">
        <v>-3.3969177833602981</v>
      </c>
    </row>
    <row r="134" spans="18:18" x14ac:dyDescent="0.3">
      <c r="R134" s="3">
        <v>-3.3949102768320207</v>
      </c>
    </row>
    <row r="135" spans="18:18" x14ac:dyDescent="0.3">
      <c r="R135" s="3">
        <v>-3.3923198976430453</v>
      </c>
    </row>
    <row r="136" spans="18:18" x14ac:dyDescent="0.3">
      <c r="R136" s="3">
        <v>-3.3769446602979794</v>
      </c>
    </row>
    <row r="137" spans="18:18" x14ac:dyDescent="0.3">
      <c r="R137" s="3">
        <v>-3.3719036012733787</v>
      </c>
    </row>
    <row r="138" spans="18:18" x14ac:dyDescent="0.3">
      <c r="R138" s="3">
        <v>-3.3536634914178021</v>
      </c>
    </row>
    <row r="139" spans="18:18" x14ac:dyDescent="0.3">
      <c r="R139" s="3">
        <v>-3.342331286685559</v>
      </c>
    </row>
    <row r="140" spans="18:18" x14ac:dyDescent="0.3">
      <c r="R140" s="3">
        <v>-3.331954495111761</v>
      </c>
    </row>
    <row r="141" spans="18:18" x14ac:dyDescent="0.3">
      <c r="R141" s="3">
        <v>-3.3198772124517171</v>
      </c>
    </row>
    <row r="142" spans="18:18" x14ac:dyDescent="0.3">
      <c r="R142" s="3">
        <v>-3.3136630015730835</v>
      </c>
    </row>
    <row r="143" spans="18:18" x14ac:dyDescent="0.3">
      <c r="R143" s="3">
        <v>-3.2935603070986841</v>
      </c>
    </row>
    <row r="144" spans="18:18" x14ac:dyDescent="0.3">
      <c r="R144" s="3">
        <v>-3.2848165468020039</v>
      </c>
    </row>
    <row r="145" spans="18:18" x14ac:dyDescent="0.3">
      <c r="R145" s="3">
        <v>-3.2802485949682088</v>
      </c>
    </row>
    <row r="146" spans="18:18" x14ac:dyDescent="0.3">
      <c r="R146" s="3">
        <v>-3.2771991385978159</v>
      </c>
    </row>
    <row r="147" spans="18:18" x14ac:dyDescent="0.3">
      <c r="R147" s="3">
        <v>-3.2649360302301491</v>
      </c>
    </row>
    <row r="148" spans="18:18" x14ac:dyDescent="0.3">
      <c r="R148" s="3">
        <v>-3.2547479771911059</v>
      </c>
    </row>
    <row r="149" spans="18:18" x14ac:dyDescent="0.3">
      <c r="R149" s="3">
        <v>-3.2545243042071919</v>
      </c>
    </row>
    <row r="150" spans="18:18" x14ac:dyDescent="0.3">
      <c r="R150" s="3">
        <v>-3.2498987828353747</v>
      </c>
    </row>
    <row r="151" spans="18:18" x14ac:dyDescent="0.3">
      <c r="R151" s="3">
        <v>-3.22004082953953</v>
      </c>
    </row>
    <row r="152" spans="18:18" x14ac:dyDescent="0.3">
      <c r="R152" s="3">
        <v>-3.1999858539403974</v>
      </c>
    </row>
    <row r="153" spans="18:18" x14ac:dyDescent="0.3">
      <c r="R153" s="3">
        <v>-3.1954280286274015</v>
      </c>
    </row>
    <row r="154" spans="18:18" x14ac:dyDescent="0.3">
      <c r="R154" s="3">
        <v>-3.1938098062705214</v>
      </c>
    </row>
    <row r="155" spans="18:18" x14ac:dyDescent="0.3">
      <c r="R155" s="3">
        <v>-3.1810303018492991</v>
      </c>
    </row>
    <row r="156" spans="18:18" x14ac:dyDescent="0.3">
      <c r="R156" s="3">
        <v>-3.1794731146209392</v>
      </c>
    </row>
    <row r="157" spans="18:18" x14ac:dyDescent="0.3">
      <c r="R157" s="3">
        <v>-3.1531076621457563</v>
      </c>
    </row>
    <row r="158" spans="18:18" x14ac:dyDescent="0.3">
      <c r="R158" s="3">
        <v>-3.1512345278479272</v>
      </c>
    </row>
    <row r="159" spans="18:18" x14ac:dyDescent="0.3">
      <c r="R159" s="3">
        <v>-3.1464822570098154</v>
      </c>
    </row>
    <row r="160" spans="18:18" x14ac:dyDescent="0.3">
      <c r="R160" s="3">
        <v>-3.1427296581102313</v>
      </c>
    </row>
    <row r="161" spans="18:18" x14ac:dyDescent="0.3">
      <c r="R161" s="3">
        <v>-3.1370016815401165</v>
      </c>
    </row>
    <row r="162" spans="18:18" x14ac:dyDescent="0.3">
      <c r="R162" s="3">
        <v>-3.1282624181738203</v>
      </c>
    </row>
    <row r="163" spans="18:18" x14ac:dyDescent="0.3">
      <c r="R163" s="3">
        <v>-3.1212175055643328</v>
      </c>
    </row>
    <row r="164" spans="18:18" x14ac:dyDescent="0.3">
      <c r="R164" s="3">
        <v>-3.0999937000878179</v>
      </c>
    </row>
    <row r="165" spans="18:18" x14ac:dyDescent="0.3">
      <c r="R165" s="3">
        <v>-3.0912878439523106</v>
      </c>
    </row>
    <row r="166" spans="18:18" x14ac:dyDescent="0.3">
      <c r="R166" s="3">
        <v>-3.090910799874504</v>
      </c>
    </row>
    <row r="167" spans="18:18" x14ac:dyDescent="0.3">
      <c r="R167" s="3">
        <v>-3.0872619707591293</v>
      </c>
    </row>
    <row r="168" spans="18:18" x14ac:dyDescent="0.3">
      <c r="R168" s="3">
        <v>-3.0830273953256317</v>
      </c>
    </row>
    <row r="169" spans="18:18" x14ac:dyDescent="0.3">
      <c r="R169" s="3">
        <v>-3.0714492616801428</v>
      </c>
    </row>
    <row r="170" spans="18:18" x14ac:dyDescent="0.3">
      <c r="R170" s="3">
        <v>-3.070359673350231</v>
      </c>
    </row>
    <row r="171" spans="18:18" x14ac:dyDescent="0.3">
      <c r="R171" s="3">
        <v>-3.0656745951564299</v>
      </c>
    </row>
    <row r="172" spans="18:18" x14ac:dyDescent="0.3">
      <c r="R172" s="3">
        <v>-3.0629277655282663</v>
      </c>
    </row>
    <row r="173" spans="18:18" x14ac:dyDescent="0.3">
      <c r="R173" s="3">
        <v>-3.0389044505848899</v>
      </c>
    </row>
    <row r="174" spans="18:18" x14ac:dyDescent="0.3">
      <c r="R174" s="3">
        <v>-3.0343094357559943</v>
      </c>
    </row>
    <row r="175" spans="18:18" x14ac:dyDescent="0.3">
      <c r="R175" s="3">
        <v>-3.0181146935474747</v>
      </c>
    </row>
    <row r="176" spans="18:18" x14ac:dyDescent="0.3">
      <c r="R176" s="3">
        <v>-3.0042893373532662</v>
      </c>
    </row>
    <row r="177" spans="18:18" x14ac:dyDescent="0.3">
      <c r="R177" s="3">
        <v>-3.0031357089941717</v>
      </c>
    </row>
    <row r="178" spans="18:18" x14ac:dyDescent="0.3">
      <c r="R178" s="3">
        <v>-2.9955488870054801</v>
      </c>
    </row>
    <row r="179" spans="18:18" x14ac:dyDescent="0.3">
      <c r="R179" s="3">
        <v>-2.9892612770782976</v>
      </c>
    </row>
    <row r="180" spans="18:18" x14ac:dyDescent="0.3">
      <c r="R180" s="3">
        <v>-2.9777251905100228</v>
      </c>
    </row>
    <row r="181" spans="18:18" x14ac:dyDescent="0.3">
      <c r="R181" s="3">
        <v>-2.9601660835415542</v>
      </c>
    </row>
    <row r="182" spans="18:18" x14ac:dyDescent="0.3">
      <c r="R182" s="3">
        <v>-2.9595620336828885</v>
      </c>
    </row>
    <row r="183" spans="18:18" x14ac:dyDescent="0.3">
      <c r="R183" s="3">
        <v>-2.9526967778333324</v>
      </c>
    </row>
    <row r="184" spans="18:18" x14ac:dyDescent="0.3">
      <c r="R184" s="3">
        <v>-2.9428828495933614</v>
      </c>
    </row>
    <row r="185" spans="18:18" x14ac:dyDescent="0.3">
      <c r="R185" s="3">
        <v>-2.9384658653671916</v>
      </c>
    </row>
    <row r="186" spans="18:18" x14ac:dyDescent="0.3">
      <c r="R186" s="3">
        <v>-2.9328540968987178</v>
      </c>
    </row>
    <row r="187" spans="18:18" x14ac:dyDescent="0.3">
      <c r="R187" s="3">
        <v>-2.9238804990365002</v>
      </c>
    </row>
    <row r="188" spans="18:18" x14ac:dyDescent="0.3">
      <c r="R188" s="3">
        <v>-2.920890324453147</v>
      </c>
    </row>
    <row r="189" spans="18:18" x14ac:dyDescent="0.3">
      <c r="R189" s="3">
        <v>-2.908630336425778</v>
      </c>
    </row>
    <row r="190" spans="18:18" x14ac:dyDescent="0.3">
      <c r="R190" s="3">
        <v>-2.9063633637922837</v>
      </c>
    </row>
    <row r="191" spans="18:18" x14ac:dyDescent="0.3">
      <c r="R191" s="3">
        <v>-2.899096561396417</v>
      </c>
    </row>
    <row r="192" spans="18:18" x14ac:dyDescent="0.3">
      <c r="R192" s="3">
        <v>-2.8975299745539176</v>
      </c>
    </row>
    <row r="193" spans="18:18" x14ac:dyDescent="0.3">
      <c r="R193" s="3">
        <v>-2.8893345318512198</v>
      </c>
    </row>
    <row r="194" spans="18:18" x14ac:dyDescent="0.3">
      <c r="R194" s="3">
        <v>-2.8832991640486418</v>
      </c>
    </row>
    <row r="195" spans="18:18" x14ac:dyDescent="0.3">
      <c r="R195" s="3">
        <v>-2.8708883866590953</v>
      </c>
    </row>
    <row r="196" spans="18:18" x14ac:dyDescent="0.3">
      <c r="R196" s="3">
        <v>-2.8662727017253991</v>
      </c>
    </row>
    <row r="197" spans="18:18" x14ac:dyDescent="0.3">
      <c r="R197" s="3">
        <v>-2.8559271004368525</v>
      </c>
    </row>
    <row r="198" spans="18:18" x14ac:dyDescent="0.3">
      <c r="R198" s="3">
        <v>-2.8524863252133521</v>
      </c>
    </row>
    <row r="199" spans="18:18" x14ac:dyDescent="0.3">
      <c r="R199" s="3">
        <v>-2.8319481678870555</v>
      </c>
    </row>
    <row r="200" spans="18:18" x14ac:dyDescent="0.3">
      <c r="R200" s="3">
        <v>-2.823856665182582</v>
      </c>
    </row>
    <row r="201" spans="18:18" x14ac:dyDescent="0.3">
      <c r="R201" s="3">
        <v>-2.8067876617866068</v>
      </c>
    </row>
    <row r="202" spans="18:18" x14ac:dyDescent="0.3">
      <c r="R202" s="3">
        <v>-2.8059016666565504</v>
      </c>
    </row>
    <row r="203" spans="18:18" x14ac:dyDescent="0.3">
      <c r="R203" s="3">
        <v>-2.8051236349511957</v>
      </c>
    </row>
    <row r="204" spans="18:18" x14ac:dyDescent="0.3">
      <c r="R204" s="3">
        <v>-2.7898748217855762</v>
      </c>
    </row>
    <row r="205" spans="18:18" x14ac:dyDescent="0.3">
      <c r="R205" s="3">
        <v>-2.7872122620664865</v>
      </c>
    </row>
    <row r="206" spans="18:18" x14ac:dyDescent="0.3">
      <c r="R206" s="3">
        <v>-2.7807918530288815</v>
      </c>
    </row>
    <row r="207" spans="18:18" x14ac:dyDescent="0.3">
      <c r="R207" s="3">
        <v>-2.7727745038749267</v>
      </c>
    </row>
    <row r="208" spans="18:18" x14ac:dyDescent="0.3">
      <c r="R208" s="3">
        <v>-2.7709031508967761</v>
      </c>
    </row>
    <row r="209" spans="18:18" x14ac:dyDescent="0.3">
      <c r="R209" s="3">
        <v>-2.7688799659367191</v>
      </c>
    </row>
    <row r="210" spans="18:18" x14ac:dyDescent="0.3">
      <c r="R210" s="3">
        <v>-2.7679311201460428</v>
      </c>
    </row>
    <row r="211" spans="18:18" x14ac:dyDescent="0.3">
      <c r="R211" s="3">
        <v>-2.7671266177898426</v>
      </c>
    </row>
    <row r="212" spans="18:18" x14ac:dyDescent="0.3">
      <c r="R212" s="3">
        <v>-2.7569657596810635</v>
      </c>
    </row>
    <row r="213" spans="18:18" x14ac:dyDescent="0.3">
      <c r="R213" s="3">
        <v>-2.7566674751207749</v>
      </c>
    </row>
    <row r="214" spans="18:18" x14ac:dyDescent="0.3">
      <c r="R214" s="3">
        <v>-2.7445061544383442</v>
      </c>
    </row>
    <row r="215" spans="18:18" x14ac:dyDescent="0.3">
      <c r="R215" s="3">
        <v>-2.7442556160539722</v>
      </c>
    </row>
    <row r="216" spans="18:18" x14ac:dyDescent="0.3">
      <c r="R216" s="3">
        <v>-2.7409644706197978</v>
      </c>
    </row>
    <row r="217" spans="18:18" x14ac:dyDescent="0.3">
      <c r="R217" s="3">
        <v>-2.7352093071118366</v>
      </c>
    </row>
    <row r="218" spans="18:18" x14ac:dyDescent="0.3">
      <c r="R218" s="3">
        <v>-2.7314626521556353</v>
      </c>
    </row>
    <row r="219" spans="18:18" x14ac:dyDescent="0.3">
      <c r="R219" s="3">
        <v>-2.7206579243383398</v>
      </c>
    </row>
    <row r="220" spans="18:18" x14ac:dyDescent="0.3">
      <c r="R220" s="3">
        <v>-2.7159248770849391</v>
      </c>
    </row>
    <row r="221" spans="18:18" x14ac:dyDescent="0.3">
      <c r="R221" s="3">
        <v>-2.714526452105626</v>
      </c>
    </row>
    <row r="222" spans="18:18" x14ac:dyDescent="0.3">
      <c r="R222" s="3">
        <v>-2.714030824469821</v>
      </c>
    </row>
    <row r="223" spans="18:18" x14ac:dyDescent="0.3">
      <c r="R223" s="3">
        <v>-2.6825964428330646</v>
      </c>
    </row>
    <row r="224" spans="18:18" x14ac:dyDescent="0.3">
      <c r="R224" s="3">
        <v>-2.6750190452842904</v>
      </c>
    </row>
    <row r="225" spans="18:18" x14ac:dyDescent="0.3">
      <c r="R225" s="3">
        <v>-2.6658768547177534</v>
      </c>
    </row>
    <row r="226" spans="18:18" x14ac:dyDescent="0.3">
      <c r="R226" s="3">
        <v>-2.6339933685197723</v>
      </c>
    </row>
    <row r="227" spans="18:18" x14ac:dyDescent="0.3">
      <c r="R227" s="3">
        <v>-2.6308083658873707</v>
      </c>
    </row>
    <row r="228" spans="18:18" x14ac:dyDescent="0.3">
      <c r="R228" s="3">
        <v>-2.6229421868386877</v>
      </c>
    </row>
    <row r="229" spans="18:18" x14ac:dyDescent="0.3">
      <c r="R229" s="3">
        <v>-2.6229242803581796</v>
      </c>
    </row>
    <row r="230" spans="18:18" x14ac:dyDescent="0.3">
      <c r="R230" s="3">
        <v>-2.6181263687250049</v>
      </c>
    </row>
    <row r="231" spans="18:18" x14ac:dyDescent="0.3">
      <c r="R231" s="3">
        <v>-2.6138864224313547</v>
      </c>
    </row>
    <row r="232" spans="18:18" x14ac:dyDescent="0.3">
      <c r="R232" s="3">
        <v>-2.6126898268434453</v>
      </c>
    </row>
    <row r="233" spans="18:18" x14ac:dyDescent="0.3">
      <c r="R233" s="3">
        <v>-2.6103477800741937</v>
      </c>
    </row>
    <row r="234" spans="18:18" x14ac:dyDescent="0.3">
      <c r="R234" s="3">
        <v>-2.609596257805801</v>
      </c>
    </row>
    <row r="235" spans="18:18" x14ac:dyDescent="0.3">
      <c r="R235" s="3">
        <v>-2.60293582675701</v>
      </c>
    </row>
    <row r="236" spans="18:18" x14ac:dyDescent="0.3">
      <c r="R236" s="3">
        <v>-2.5984784686335218</v>
      </c>
    </row>
    <row r="237" spans="18:18" x14ac:dyDescent="0.3">
      <c r="R237" s="3">
        <v>-2.5835573500676592</v>
      </c>
    </row>
    <row r="238" spans="18:18" x14ac:dyDescent="0.3">
      <c r="R238" s="3">
        <v>-2.5792698726612899</v>
      </c>
    </row>
    <row r="239" spans="18:18" x14ac:dyDescent="0.3">
      <c r="R239" s="3">
        <v>-2.5644820880762498</v>
      </c>
    </row>
    <row r="240" spans="18:18" x14ac:dyDescent="0.3">
      <c r="R240" s="3">
        <v>-2.5422605350142056</v>
      </c>
    </row>
    <row r="241" spans="18:18" x14ac:dyDescent="0.3">
      <c r="R241" s="3">
        <v>-2.5396740674958114</v>
      </c>
    </row>
    <row r="242" spans="18:18" x14ac:dyDescent="0.3">
      <c r="R242" s="3">
        <v>-2.5341290050566534</v>
      </c>
    </row>
    <row r="243" spans="18:18" x14ac:dyDescent="0.3">
      <c r="R243" s="3">
        <v>-2.5256412986542673</v>
      </c>
    </row>
    <row r="244" spans="18:18" x14ac:dyDescent="0.3">
      <c r="R244" s="3">
        <v>-2.5088714193342803</v>
      </c>
    </row>
    <row r="245" spans="18:18" x14ac:dyDescent="0.3">
      <c r="R245" s="3">
        <v>-2.5080593930126809</v>
      </c>
    </row>
    <row r="246" spans="18:18" x14ac:dyDescent="0.3">
      <c r="R246" s="3">
        <v>-2.5060803486784384</v>
      </c>
    </row>
    <row r="247" spans="18:18" x14ac:dyDescent="0.3">
      <c r="R247" s="3">
        <v>-2.4792568750015915</v>
      </c>
    </row>
    <row r="248" spans="18:18" x14ac:dyDescent="0.3">
      <c r="R248" s="3">
        <v>-2.4678909332494516</v>
      </c>
    </row>
    <row r="249" spans="18:18" x14ac:dyDescent="0.3">
      <c r="R249" s="3">
        <v>-2.4678647633175514</v>
      </c>
    </row>
    <row r="250" spans="18:18" x14ac:dyDescent="0.3">
      <c r="R250" s="3">
        <v>-2.4547808756599689</v>
      </c>
    </row>
    <row r="251" spans="18:18" x14ac:dyDescent="0.3">
      <c r="R251" s="3">
        <v>-2.4509806931580087</v>
      </c>
    </row>
    <row r="252" spans="18:18" x14ac:dyDescent="0.3">
      <c r="R252" s="3">
        <v>-2.4479424332929391</v>
      </c>
    </row>
    <row r="253" spans="18:18" x14ac:dyDescent="0.3">
      <c r="R253" s="3">
        <v>-2.445926953825126</v>
      </c>
    </row>
    <row r="254" spans="18:18" x14ac:dyDescent="0.3">
      <c r="R254" s="3">
        <v>-2.4444278374712196</v>
      </c>
    </row>
    <row r="255" spans="18:18" x14ac:dyDescent="0.3">
      <c r="R255" s="3">
        <v>-2.442090816014225</v>
      </c>
    </row>
    <row r="256" spans="18:18" x14ac:dyDescent="0.3">
      <c r="R256" s="3">
        <v>-2.4405304551438309</v>
      </c>
    </row>
    <row r="257" spans="18:18" x14ac:dyDescent="0.3">
      <c r="R257" s="3">
        <v>-2.4390880517724991</v>
      </c>
    </row>
    <row r="258" spans="18:18" x14ac:dyDescent="0.3">
      <c r="R258" s="3">
        <v>-2.4388335708512381</v>
      </c>
    </row>
    <row r="259" spans="18:18" x14ac:dyDescent="0.3">
      <c r="R259" s="3">
        <v>-2.4358297660294279</v>
      </c>
    </row>
    <row r="260" spans="18:18" x14ac:dyDescent="0.3">
      <c r="R260" s="3">
        <v>-2.4334317271308192</v>
      </c>
    </row>
    <row r="261" spans="18:18" x14ac:dyDescent="0.3">
      <c r="R261" s="3">
        <v>-2.4302553455297224</v>
      </c>
    </row>
    <row r="262" spans="18:18" x14ac:dyDescent="0.3">
      <c r="R262" s="3">
        <v>-2.426107415069902</v>
      </c>
    </row>
    <row r="263" spans="18:18" x14ac:dyDescent="0.3">
      <c r="R263" s="3">
        <v>-2.4230534744959753</v>
      </c>
    </row>
    <row r="264" spans="18:18" x14ac:dyDescent="0.3">
      <c r="R264" s="3">
        <v>-2.4226721563654343</v>
      </c>
    </row>
    <row r="265" spans="18:18" x14ac:dyDescent="0.3">
      <c r="R265" s="3">
        <v>-2.4178399939598574</v>
      </c>
    </row>
    <row r="266" spans="18:18" x14ac:dyDescent="0.3">
      <c r="R266" s="3">
        <v>-2.4000759631361128</v>
      </c>
    </row>
    <row r="267" spans="18:18" x14ac:dyDescent="0.3">
      <c r="R267" s="3">
        <v>-2.3949555052803517</v>
      </c>
    </row>
    <row r="268" spans="18:18" x14ac:dyDescent="0.3">
      <c r="R268" s="3">
        <v>-2.3912013141581872</v>
      </c>
    </row>
    <row r="269" spans="18:18" x14ac:dyDescent="0.3">
      <c r="R269" s="3">
        <v>-2.3894174738589369</v>
      </c>
    </row>
    <row r="270" spans="18:18" x14ac:dyDescent="0.3">
      <c r="R270" s="3">
        <v>-2.3858267079947475</v>
      </c>
    </row>
    <row r="271" spans="18:18" x14ac:dyDescent="0.3">
      <c r="R271" s="3">
        <v>-2.3815325398643741</v>
      </c>
    </row>
    <row r="272" spans="18:18" x14ac:dyDescent="0.3">
      <c r="R272" s="3">
        <v>-2.378411308994286</v>
      </c>
    </row>
    <row r="273" spans="18:18" x14ac:dyDescent="0.3">
      <c r="R273" s="3">
        <v>-2.3750553822193892</v>
      </c>
    </row>
    <row r="274" spans="18:18" x14ac:dyDescent="0.3">
      <c r="R274" s="3">
        <v>-2.3721124875277755</v>
      </c>
    </row>
    <row r="275" spans="18:18" x14ac:dyDescent="0.3">
      <c r="R275" s="3">
        <v>-2.3714311850050058</v>
      </c>
    </row>
    <row r="276" spans="18:18" x14ac:dyDescent="0.3">
      <c r="R276" s="3">
        <v>-2.3696216266166683</v>
      </c>
    </row>
    <row r="277" spans="18:18" x14ac:dyDescent="0.3">
      <c r="R277" s="3">
        <v>-2.3446471877569741</v>
      </c>
    </row>
    <row r="278" spans="18:18" x14ac:dyDescent="0.3">
      <c r="R278" s="3">
        <v>-2.34185496710879</v>
      </c>
    </row>
    <row r="279" spans="18:18" x14ac:dyDescent="0.3">
      <c r="R279" s="3">
        <v>-2.3414889610723715</v>
      </c>
    </row>
    <row r="280" spans="18:18" x14ac:dyDescent="0.3">
      <c r="R280" s="3">
        <v>-2.3403433832566058</v>
      </c>
    </row>
    <row r="281" spans="18:18" x14ac:dyDescent="0.3">
      <c r="R281" s="3">
        <v>-2.3391486498467979</v>
      </c>
    </row>
    <row r="282" spans="18:18" x14ac:dyDescent="0.3">
      <c r="R282" s="3">
        <v>-2.3390990665896725</v>
      </c>
    </row>
    <row r="283" spans="18:18" x14ac:dyDescent="0.3">
      <c r="R283" s="3">
        <v>-2.3376253912816325</v>
      </c>
    </row>
    <row r="284" spans="18:18" x14ac:dyDescent="0.3">
      <c r="R284" s="3">
        <v>-2.3356466989858755</v>
      </c>
    </row>
    <row r="285" spans="18:18" x14ac:dyDescent="0.3">
      <c r="R285" s="3">
        <v>-2.3316527354185324</v>
      </c>
    </row>
    <row r="286" spans="18:18" x14ac:dyDescent="0.3">
      <c r="R286" s="3">
        <v>-2.3298892623662111</v>
      </c>
    </row>
    <row r="287" spans="18:18" x14ac:dyDescent="0.3">
      <c r="R287" s="3">
        <v>-2.3286432916311535</v>
      </c>
    </row>
    <row r="288" spans="18:18" x14ac:dyDescent="0.3">
      <c r="R288" s="3">
        <v>-2.3273120183986156</v>
      </c>
    </row>
    <row r="289" spans="18:18" x14ac:dyDescent="0.3">
      <c r="R289" s="3">
        <v>-2.3238214724795996</v>
      </c>
    </row>
    <row r="290" spans="18:18" x14ac:dyDescent="0.3">
      <c r="R290" s="3">
        <v>-2.3227158948025446</v>
      </c>
    </row>
    <row r="291" spans="18:18" x14ac:dyDescent="0.3">
      <c r="R291" s="3">
        <v>-2.3123539283474206</v>
      </c>
    </row>
    <row r="292" spans="18:18" x14ac:dyDescent="0.3">
      <c r="R292" s="3">
        <v>-2.3117832908392035</v>
      </c>
    </row>
    <row r="293" spans="18:18" x14ac:dyDescent="0.3">
      <c r="R293" s="3">
        <v>-2.3110787124465451</v>
      </c>
    </row>
    <row r="294" spans="18:18" x14ac:dyDescent="0.3">
      <c r="R294" s="3">
        <v>-2.3075996825656651</v>
      </c>
    </row>
    <row r="295" spans="18:18" x14ac:dyDescent="0.3">
      <c r="R295" s="3">
        <v>-2.3073675449879727</v>
      </c>
    </row>
    <row r="296" spans="18:18" x14ac:dyDescent="0.3">
      <c r="R296" s="3">
        <v>-2.3065226910793899</v>
      </c>
    </row>
    <row r="297" spans="18:18" x14ac:dyDescent="0.3">
      <c r="R297" s="3">
        <v>-2.3055951263501036</v>
      </c>
    </row>
    <row r="298" spans="18:18" x14ac:dyDescent="0.3">
      <c r="R298" s="3">
        <v>-2.3051557578783224</v>
      </c>
    </row>
    <row r="299" spans="18:18" x14ac:dyDescent="0.3">
      <c r="R299" s="3">
        <v>-2.3038390566892586</v>
      </c>
    </row>
    <row r="300" spans="18:18" x14ac:dyDescent="0.3">
      <c r="R300" s="3">
        <v>-2.3022775218495717</v>
      </c>
    </row>
    <row r="301" spans="18:18" x14ac:dyDescent="0.3">
      <c r="R301" s="3">
        <v>-2.301040954277501</v>
      </c>
    </row>
    <row r="302" spans="18:18" x14ac:dyDescent="0.3">
      <c r="R302" s="3">
        <v>-2.296902450587007</v>
      </c>
    </row>
    <row r="303" spans="18:18" x14ac:dyDescent="0.3">
      <c r="R303" s="3">
        <v>-2.2938733853961097</v>
      </c>
    </row>
    <row r="304" spans="18:18" x14ac:dyDescent="0.3">
      <c r="R304" s="3">
        <v>-2.2896478193502325</v>
      </c>
    </row>
    <row r="305" spans="18:18" x14ac:dyDescent="0.3">
      <c r="R305" s="3">
        <v>-2.2814467447863667</v>
      </c>
    </row>
    <row r="306" spans="18:18" x14ac:dyDescent="0.3">
      <c r="R306" s="3">
        <v>-2.2804521637955362</v>
      </c>
    </row>
    <row r="307" spans="18:18" x14ac:dyDescent="0.3">
      <c r="R307" s="3">
        <v>-2.2757831548429186</v>
      </c>
    </row>
    <row r="308" spans="18:18" x14ac:dyDescent="0.3">
      <c r="R308" s="3">
        <v>-2.2747627954305485</v>
      </c>
    </row>
    <row r="309" spans="18:18" x14ac:dyDescent="0.3">
      <c r="R309" s="3">
        <v>-2.2636667722299921</v>
      </c>
    </row>
    <row r="310" spans="18:18" x14ac:dyDescent="0.3">
      <c r="R310" s="3">
        <v>-2.2625311741766634</v>
      </c>
    </row>
    <row r="311" spans="18:18" x14ac:dyDescent="0.3">
      <c r="R311" s="3">
        <v>-2.2582652813358646</v>
      </c>
    </row>
    <row r="312" spans="18:18" x14ac:dyDescent="0.3">
      <c r="R312" s="3">
        <v>-2.2545617083420169</v>
      </c>
    </row>
    <row r="313" spans="18:18" x14ac:dyDescent="0.3">
      <c r="R313" s="3">
        <v>-2.2530805561351888</v>
      </c>
    </row>
    <row r="314" spans="18:18" x14ac:dyDescent="0.3">
      <c r="R314" s="3">
        <v>-2.2524617348851339</v>
      </c>
    </row>
    <row r="315" spans="18:18" x14ac:dyDescent="0.3">
      <c r="R315" s="3">
        <v>-2.2512520186642204</v>
      </c>
    </row>
    <row r="316" spans="18:18" x14ac:dyDescent="0.3">
      <c r="R316" s="3">
        <v>-2.2510542454884304</v>
      </c>
    </row>
    <row r="317" spans="18:18" x14ac:dyDescent="0.3">
      <c r="R317" s="3">
        <v>-2.25082878670263</v>
      </c>
    </row>
    <row r="318" spans="18:18" x14ac:dyDescent="0.3">
      <c r="R318" s="3">
        <v>-2.243913239264967</v>
      </c>
    </row>
    <row r="319" spans="18:18" x14ac:dyDescent="0.3">
      <c r="R319" s="3">
        <v>-2.2434153183417567</v>
      </c>
    </row>
    <row r="320" spans="18:18" x14ac:dyDescent="0.3">
      <c r="R320" s="3">
        <v>-2.2431526748179551</v>
      </c>
    </row>
    <row r="321" spans="18:18" x14ac:dyDescent="0.3">
      <c r="R321" s="3">
        <v>-2.2417085524803522</v>
      </c>
    </row>
    <row r="322" spans="18:18" x14ac:dyDescent="0.3">
      <c r="R322" s="3">
        <v>-2.2407675958696949</v>
      </c>
    </row>
    <row r="323" spans="18:18" x14ac:dyDescent="0.3">
      <c r="R323" s="3">
        <v>-2.238740925315966</v>
      </c>
    </row>
    <row r="324" spans="18:18" x14ac:dyDescent="0.3">
      <c r="R324" s="3">
        <v>-2.2379976448571659</v>
      </c>
    </row>
    <row r="325" spans="18:18" x14ac:dyDescent="0.3">
      <c r="R325" s="3">
        <v>-2.2350321353051972</v>
      </c>
    </row>
    <row r="326" spans="18:18" x14ac:dyDescent="0.3">
      <c r="R326" s="3">
        <v>-2.2320449920940435</v>
      </c>
    </row>
    <row r="327" spans="18:18" x14ac:dyDescent="0.3">
      <c r="R327" s="3">
        <v>-2.2262312746040989</v>
      </c>
    </row>
    <row r="328" spans="18:18" x14ac:dyDescent="0.3">
      <c r="R328" s="3">
        <v>-2.2094866173590582</v>
      </c>
    </row>
    <row r="329" spans="18:18" x14ac:dyDescent="0.3">
      <c r="R329" s="3">
        <v>-2.20890360950041</v>
      </c>
    </row>
    <row r="330" spans="18:18" x14ac:dyDescent="0.3">
      <c r="R330" s="3">
        <v>-2.2086406687564808</v>
      </c>
    </row>
    <row r="331" spans="18:18" x14ac:dyDescent="0.3">
      <c r="R331" s="3">
        <v>-2.2053310205036842</v>
      </c>
    </row>
    <row r="332" spans="18:18" x14ac:dyDescent="0.3">
      <c r="R332" s="3">
        <v>-2.2030527144711098</v>
      </c>
    </row>
    <row r="333" spans="18:18" x14ac:dyDescent="0.3">
      <c r="R333" s="3">
        <v>-2.20100212168582</v>
      </c>
    </row>
    <row r="334" spans="18:18" x14ac:dyDescent="0.3">
      <c r="R334" s="3">
        <v>-2.1989358493097519</v>
      </c>
    </row>
    <row r="335" spans="18:18" x14ac:dyDescent="0.3">
      <c r="R335" s="3">
        <v>-2.1969853869836755</v>
      </c>
    </row>
    <row r="336" spans="18:18" x14ac:dyDescent="0.3">
      <c r="R336" s="3">
        <v>-2.1946222139082612</v>
      </c>
    </row>
    <row r="337" spans="18:18" x14ac:dyDescent="0.3">
      <c r="R337" s="3">
        <v>-2.1945334316884448</v>
      </c>
    </row>
    <row r="338" spans="18:18" x14ac:dyDescent="0.3">
      <c r="R338" s="3">
        <v>-2.1890386788341374</v>
      </c>
    </row>
    <row r="339" spans="18:18" x14ac:dyDescent="0.3">
      <c r="R339" s="3">
        <v>-2.1888509381249963</v>
      </c>
    </row>
    <row r="340" spans="18:18" x14ac:dyDescent="0.3">
      <c r="R340" s="3">
        <v>-2.1860712280807109</v>
      </c>
    </row>
    <row r="341" spans="18:18" x14ac:dyDescent="0.3">
      <c r="R341" s="3">
        <v>-2.1856234804110404</v>
      </c>
    </row>
    <row r="342" spans="18:18" x14ac:dyDescent="0.3">
      <c r="R342" s="3">
        <v>-2.1846835936928497</v>
      </c>
    </row>
    <row r="343" spans="18:18" x14ac:dyDescent="0.3">
      <c r="R343" s="3">
        <v>-2.1825269462173438</v>
      </c>
    </row>
    <row r="344" spans="18:18" x14ac:dyDescent="0.3">
      <c r="R344" s="3">
        <v>-2.181299915242823</v>
      </c>
    </row>
    <row r="345" spans="18:18" x14ac:dyDescent="0.3">
      <c r="R345" s="3">
        <v>-2.179274315213259</v>
      </c>
    </row>
    <row r="346" spans="18:18" x14ac:dyDescent="0.3">
      <c r="R346" s="3">
        <v>-2.176601089742066</v>
      </c>
    </row>
    <row r="347" spans="18:18" x14ac:dyDescent="0.3">
      <c r="R347" s="3">
        <v>-2.1743238772549724</v>
      </c>
    </row>
    <row r="348" spans="18:18" x14ac:dyDescent="0.3">
      <c r="R348" s="3">
        <v>-2.1686297213281009</v>
      </c>
    </row>
    <row r="349" spans="18:18" x14ac:dyDescent="0.3">
      <c r="R349" s="3">
        <v>-2.1677643962033746</v>
      </c>
    </row>
    <row r="350" spans="18:18" x14ac:dyDescent="0.3">
      <c r="R350" s="3">
        <v>-2.1671939605335666</v>
      </c>
    </row>
    <row r="351" spans="18:18" x14ac:dyDescent="0.3">
      <c r="R351" s="3">
        <v>-2.1653590035721857</v>
      </c>
    </row>
    <row r="352" spans="18:18" x14ac:dyDescent="0.3">
      <c r="R352" s="3">
        <v>-2.1508651943301516</v>
      </c>
    </row>
    <row r="353" spans="18:18" x14ac:dyDescent="0.3">
      <c r="R353" s="3">
        <v>-2.1490384154729898</v>
      </c>
    </row>
    <row r="354" spans="18:18" x14ac:dyDescent="0.3">
      <c r="R354" s="3">
        <v>-2.1474302511883447</v>
      </c>
    </row>
    <row r="355" spans="18:18" x14ac:dyDescent="0.3">
      <c r="R355" s="3">
        <v>-2.1467579861672039</v>
      </c>
    </row>
    <row r="356" spans="18:18" x14ac:dyDescent="0.3">
      <c r="R356" s="3">
        <v>-2.1466852402420908</v>
      </c>
    </row>
    <row r="357" spans="18:18" x14ac:dyDescent="0.3">
      <c r="R357" s="3">
        <v>-2.1457430767087371</v>
      </c>
    </row>
    <row r="358" spans="18:18" x14ac:dyDescent="0.3">
      <c r="R358" s="3">
        <v>-2.141590656791923</v>
      </c>
    </row>
    <row r="359" spans="18:18" x14ac:dyDescent="0.3">
      <c r="R359" s="3">
        <v>-2.1410916795049308</v>
      </c>
    </row>
    <row r="360" spans="18:18" x14ac:dyDescent="0.3">
      <c r="R360" s="3">
        <v>-2.1386566214663971</v>
      </c>
    </row>
    <row r="361" spans="18:18" x14ac:dyDescent="0.3">
      <c r="R361" s="3">
        <v>-2.1384040467754466</v>
      </c>
    </row>
    <row r="362" spans="18:18" x14ac:dyDescent="0.3">
      <c r="R362" s="3">
        <v>-2.137396987917199</v>
      </c>
    </row>
    <row r="363" spans="18:18" x14ac:dyDescent="0.3">
      <c r="R363" s="3">
        <v>-2.1258595053600038</v>
      </c>
    </row>
    <row r="364" spans="18:18" x14ac:dyDescent="0.3">
      <c r="R364" s="3">
        <v>-2.1187554564786208</v>
      </c>
    </row>
    <row r="365" spans="18:18" x14ac:dyDescent="0.3">
      <c r="R365" s="3">
        <v>-2.1162247934207237</v>
      </c>
    </row>
    <row r="366" spans="18:18" x14ac:dyDescent="0.3">
      <c r="R366" s="3">
        <v>-2.1162068576919624</v>
      </c>
    </row>
    <row r="367" spans="18:18" x14ac:dyDescent="0.3">
      <c r="R367" s="3">
        <v>-2.1059057568483071</v>
      </c>
    </row>
    <row r="368" spans="18:18" x14ac:dyDescent="0.3">
      <c r="R368" s="3">
        <v>-2.1053745325476481</v>
      </c>
    </row>
    <row r="369" spans="18:18" x14ac:dyDescent="0.3">
      <c r="R369" s="3">
        <v>-2.1019922136524452</v>
      </c>
    </row>
    <row r="370" spans="18:18" x14ac:dyDescent="0.3">
      <c r="R370" s="3">
        <v>-2.0998907917335874</v>
      </c>
    </row>
    <row r="371" spans="18:18" x14ac:dyDescent="0.3">
      <c r="R371" s="3">
        <v>-2.0996586248407003</v>
      </c>
    </row>
    <row r="372" spans="18:18" x14ac:dyDescent="0.3">
      <c r="R372" s="3">
        <v>-2.0995198906739563</v>
      </c>
    </row>
    <row r="373" spans="18:18" x14ac:dyDescent="0.3">
      <c r="R373" s="3">
        <v>-2.0991662187592905</v>
      </c>
    </row>
    <row r="374" spans="18:18" x14ac:dyDescent="0.3">
      <c r="R374" s="3">
        <v>-2.0986690823949044</v>
      </c>
    </row>
    <row r="375" spans="18:18" x14ac:dyDescent="0.3">
      <c r="R375" s="3">
        <v>-2.0911066588668197</v>
      </c>
    </row>
    <row r="376" spans="18:18" x14ac:dyDescent="0.3">
      <c r="R376" s="3">
        <v>-2.0906365114096306</v>
      </c>
    </row>
    <row r="377" spans="18:18" x14ac:dyDescent="0.3">
      <c r="R377" s="3">
        <v>-2.0901443452522264</v>
      </c>
    </row>
    <row r="378" spans="18:18" x14ac:dyDescent="0.3">
      <c r="R378" s="3">
        <v>-2.0894904032669217</v>
      </c>
    </row>
    <row r="379" spans="18:18" x14ac:dyDescent="0.3">
      <c r="R379" s="3">
        <v>-2.0888621626681343</v>
      </c>
    </row>
    <row r="380" spans="18:18" x14ac:dyDescent="0.3">
      <c r="R380" s="3">
        <v>-2.0868098366530194</v>
      </c>
    </row>
    <row r="381" spans="18:18" x14ac:dyDescent="0.3">
      <c r="R381" s="3">
        <v>-2.086642281265958</v>
      </c>
    </row>
    <row r="382" spans="18:18" x14ac:dyDescent="0.3">
      <c r="R382" s="3">
        <v>-2.0777300586499274</v>
      </c>
    </row>
    <row r="383" spans="18:18" x14ac:dyDescent="0.3">
      <c r="R383" s="3">
        <v>-2.0701865191820938</v>
      </c>
    </row>
    <row r="384" spans="18:18" x14ac:dyDescent="0.3">
      <c r="R384" s="3">
        <v>-2.0693159595745301</v>
      </c>
    </row>
    <row r="385" spans="18:18" x14ac:dyDescent="0.3">
      <c r="R385" s="3">
        <v>-2.0659757511964605</v>
      </c>
    </row>
    <row r="386" spans="18:18" x14ac:dyDescent="0.3">
      <c r="R386" s="3">
        <v>-2.0648650563844311</v>
      </c>
    </row>
    <row r="387" spans="18:18" x14ac:dyDescent="0.3">
      <c r="R387" s="3">
        <v>-2.0622057059844137</v>
      </c>
    </row>
    <row r="388" spans="18:18" x14ac:dyDescent="0.3">
      <c r="R388" s="3">
        <v>-2.0549803023703763</v>
      </c>
    </row>
    <row r="389" spans="18:18" x14ac:dyDescent="0.3">
      <c r="R389" s="3">
        <v>-2.0539782684893098</v>
      </c>
    </row>
    <row r="390" spans="18:18" x14ac:dyDescent="0.3">
      <c r="R390" s="3">
        <v>-2.051583971255341</v>
      </c>
    </row>
    <row r="391" spans="18:18" x14ac:dyDescent="0.3">
      <c r="R391" s="3">
        <v>-2.0449301146931438</v>
      </c>
    </row>
    <row r="392" spans="18:18" x14ac:dyDescent="0.3">
      <c r="R392" s="3">
        <v>-2.0444594558619409</v>
      </c>
    </row>
    <row r="393" spans="18:18" x14ac:dyDescent="0.3">
      <c r="R393" s="3">
        <v>-2.0363047532320966</v>
      </c>
    </row>
    <row r="394" spans="18:18" x14ac:dyDescent="0.3">
      <c r="R394" s="3">
        <v>-2.0346654489230298</v>
      </c>
    </row>
    <row r="395" spans="18:18" x14ac:dyDescent="0.3">
      <c r="R395" s="3">
        <v>-2.0337291652753797</v>
      </c>
    </row>
    <row r="396" spans="18:18" x14ac:dyDescent="0.3">
      <c r="R396" s="3">
        <v>-2.0317624019954139</v>
      </c>
    </row>
    <row r="397" spans="18:18" x14ac:dyDescent="0.3">
      <c r="R397" s="3">
        <v>-2.0279232191937879</v>
      </c>
    </row>
    <row r="398" spans="18:18" x14ac:dyDescent="0.3">
      <c r="R398" s="3">
        <v>-2.0265836756323137</v>
      </c>
    </row>
    <row r="399" spans="18:18" x14ac:dyDescent="0.3">
      <c r="R399" s="3">
        <v>-2.0246252070340525</v>
      </c>
    </row>
    <row r="400" spans="18:18" x14ac:dyDescent="0.3">
      <c r="R400" s="3">
        <v>-2.0228742619639526</v>
      </c>
    </row>
    <row r="401" spans="18:18" x14ac:dyDescent="0.3">
      <c r="R401" s="3">
        <v>-2.0215083447402669</v>
      </c>
    </row>
    <row r="402" spans="18:18" x14ac:dyDescent="0.3">
      <c r="R402" s="3">
        <v>-2.0171505786814472</v>
      </c>
    </row>
    <row r="403" spans="18:18" x14ac:dyDescent="0.3">
      <c r="R403" s="3">
        <v>-2.0162779820270686</v>
      </c>
    </row>
    <row r="404" spans="18:18" x14ac:dyDescent="0.3">
      <c r="R404" s="3">
        <v>-2.0142020200276649</v>
      </c>
    </row>
    <row r="405" spans="18:18" x14ac:dyDescent="0.3">
      <c r="R405" s="3">
        <v>-2.0134713114080336</v>
      </c>
    </row>
    <row r="406" spans="18:18" x14ac:dyDescent="0.3">
      <c r="R406" s="3">
        <v>-2.011516366575711</v>
      </c>
    </row>
    <row r="407" spans="18:18" x14ac:dyDescent="0.3">
      <c r="R407" s="3">
        <v>-2.0103104060972798</v>
      </c>
    </row>
    <row r="408" spans="18:18" x14ac:dyDescent="0.3">
      <c r="R408" s="3">
        <v>-2.0092782170139123</v>
      </c>
    </row>
    <row r="409" spans="18:18" x14ac:dyDescent="0.3">
      <c r="R409" s="3">
        <v>-2.0064598354118086</v>
      </c>
    </row>
    <row r="410" spans="18:18" x14ac:dyDescent="0.3">
      <c r="R410" s="3">
        <v>-2.0061491822621065</v>
      </c>
    </row>
    <row r="411" spans="18:18" x14ac:dyDescent="0.3">
      <c r="R411" s="3">
        <v>-2.0002357520478973</v>
      </c>
    </row>
    <row r="412" spans="18:18" x14ac:dyDescent="0.3">
      <c r="R412" s="3">
        <v>-2.000185713384679</v>
      </c>
    </row>
    <row r="413" spans="18:18" x14ac:dyDescent="0.3">
      <c r="R413" s="3">
        <v>-1.9922485915262462</v>
      </c>
    </row>
    <row r="414" spans="18:18" x14ac:dyDescent="0.3">
      <c r="R414" s="3">
        <v>-1.9909529898536262</v>
      </c>
    </row>
    <row r="415" spans="18:18" x14ac:dyDescent="0.3">
      <c r="R415" s="3">
        <v>-1.9900530801757781</v>
      </c>
    </row>
    <row r="416" spans="18:18" x14ac:dyDescent="0.3">
      <c r="R416" s="3">
        <v>-1.9868361788675102</v>
      </c>
    </row>
    <row r="417" spans="18:18" x14ac:dyDescent="0.3">
      <c r="R417" s="3">
        <v>-1.9853664446328994</v>
      </c>
    </row>
    <row r="418" spans="18:18" x14ac:dyDescent="0.3">
      <c r="R418" s="3">
        <v>-1.984913135317798</v>
      </c>
    </row>
    <row r="419" spans="18:18" x14ac:dyDescent="0.3">
      <c r="R419" s="3">
        <v>-1.984555992068092</v>
      </c>
    </row>
    <row r="420" spans="18:18" x14ac:dyDescent="0.3">
      <c r="R420" s="3">
        <v>-1.9828033498915443</v>
      </c>
    </row>
    <row r="421" spans="18:18" x14ac:dyDescent="0.3">
      <c r="R421" s="3">
        <v>-1.9776635380456553</v>
      </c>
    </row>
    <row r="422" spans="18:18" x14ac:dyDescent="0.3">
      <c r="R422" s="3">
        <v>-1.9764160055183322</v>
      </c>
    </row>
    <row r="423" spans="18:18" x14ac:dyDescent="0.3">
      <c r="R423" s="3">
        <v>-1.9742020757700589</v>
      </c>
    </row>
    <row r="424" spans="18:18" x14ac:dyDescent="0.3">
      <c r="R424" s="3">
        <v>-1.9734270692463474</v>
      </c>
    </row>
    <row r="425" spans="18:18" x14ac:dyDescent="0.3">
      <c r="R425" s="3">
        <v>-1.9697282202863031</v>
      </c>
    </row>
    <row r="426" spans="18:18" x14ac:dyDescent="0.3">
      <c r="R426" s="3">
        <v>-1.9679064838133011</v>
      </c>
    </row>
    <row r="427" spans="18:18" x14ac:dyDescent="0.3">
      <c r="R427" s="3">
        <v>-1.9664987003461902</v>
      </c>
    </row>
    <row r="428" spans="18:18" x14ac:dyDescent="0.3">
      <c r="R428" s="3">
        <v>-1.9644675323266969</v>
      </c>
    </row>
    <row r="429" spans="18:18" x14ac:dyDescent="0.3">
      <c r="R429" s="3">
        <v>-1.9631286136374517</v>
      </c>
    </row>
    <row r="430" spans="18:18" x14ac:dyDescent="0.3">
      <c r="R430" s="3">
        <v>-1.9621048759404303</v>
      </c>
    </row>
    <row r="431" spans="18:18" x14ac:dyDescent="0.3">
      <c r="R431" s="3">
        <v>-1.959893737408738</v>
      </c>
    </row>
    <row r="432" spans="18:18" x14ac:dyDescent="0.3">
      <c r="R432" s="3">
        <v>-1.9597453100888647</v>
      </c>
    </row>
    <row r="433" spans="18:18" x14ac:dyDescent="0.3">
      <c r="R433" s="3">
        <v>-1.9571002117615508</v>
      </c>
    </row>
    <row r="434" spans="18:18" x14ac:dyDescent="0.3">
      <c r="R434" s="3">
        <v>-1.9549675192738629</v>
      </c>
    </row>
    <row r="435" spans="18:18" x14ac:dyDescent="0.3">
      <c r="R435" s="3">
        <v>-1.9544572289303481</v>
      </c>
    </row>
    <row r="436" spans="18:18" x14ac:dyDescent="0.3">
      <c r="R436" s="3">
        <v>-1.9524291891329058</v>
      </c>
    </row>
    <row r="437" spans="18:18" x14ac:dyDescent="0.3">
      <c r="R437" s="3">
        <v>-1.9488932318951651</v>
      </c>
    </row>
    <row r="438" spans="18:18" x14ac:dyDescent="0.3">
      <c r="R438" s="3">
        <v>-1.9467043417616348</v>
      </c>
    </row>
    <row r="439" spans="18:18" x14ac:dyDescent="0.3">
      <c r="R439" s="3">
        <v>-1.9451085558986498</v>
      </c>
    </row>
    <row r="440" spans="18:18" x14ac:dyDescent="0.3">
      <c r="R440" s="3">
        <v>-1.9417253237296965</v>
      </c>
    </row>
    <row r="441" spans="18:18" x14ac:dyDescent="0.3">
      <c r="R441" s="3">
        <v>-1.9413251814494179</v>
      </c>
    </row>
    <row r="442" spans="18:18" x14ac:dyDescent="0.3">
      <c r="R442" s="3">
        <v>-1.9403882630017448</v>
      </c>
    </row>
    <row r="443" spans="18:18" x14ac:dyDescent="0.3">
      <c r="R443" s="3">
        <v>-1.9396659937822718</v>
      </c>
    </row>
    <row r="444" spans="18:18" x14ac:dyDescent="0.3">
      <c r="R444" s="3">
        <v>-1.9394144760479997</v>
      </c>
    </row>
    <row r="445" spans="18:18" x14ac:dyDescent="0.3">
      <c r="R445" s="3">
        <v>-1.9348176689328873</v>
      </c>
    </row>
    <row r="446" spans="18:18" x14ac:dyDescent="0.3">
      <c r="R446" s="3">
        <v>-1.9335336020219109</v>
      </c>
    </row>
    <row r="447" spans="18:18" x14ac:dyDescent="0.3">
      <c r="R447" s="3">
        <v>-1.9304578201094471</v>
      </c>
    </row>
    <row r="448" spans="18:18" x14ac:dyDescent="0.3">
      <c r="R448" s="3">
        <v>-1.9298309939125124</v>
      </c>
    </row>
    <row r="449" spans="18:18" x14ac:dyDescent="0.3">
      <c r="R449" s="3">
        <v>-1.9295490832366202</v>
      </c>
    </row>
    <row r="450" spans="18:18" x14ac:dyDescent="0.3">
      <c r="R450" s="3">
        <v>-1.9200542870292296</v>
      </c>
    </row>
    <row r="451" spans="18:18" x14ac:dyDescent="0.3">
      <c r="R451" s="3">
        <v>-1.9172709579822238</v>
      </c>
    </row>
    <row r="452" spans="18:18" x14ac:dyDescent="0.3">
      <c r="R452" s="3">
        <v>-1.916258277225642</v>
      </c>
    </row>
    <row r="453" spans="18:18" x14ac:dyDescent="0.3">
      <c r="R453" s="3">
        <v>-1.9161172814624843</v>
      </c>
    </row>
    <row r="454" spans="18:18" x14ac:dyDescent="0.3">
      <c r="R454" s="3">
        <v>-1.9088284219239748</v>
      </c>
    </row>
    <row r="455" spans="18:18" x14ac:dyDescent="0.3">
      <c r="R455" s="3">
        <v>-1.9076535146670119</v>
      </c>
    </row>
    <row r="456" spans="18:18" x14ac:dyDescent="0.3">
      <c r="R456" s="3">
        <v>-1.9071115773776304</v>
      </c>
    </row>
    <row r="457" spans="18:18" x14ac:dyDescent="0.3">
      <c r="R457" s="3">
        <v>-1.906500878578798</v>
      </c>
    </row>
    <row r="458" spans="18:18" x14ac:dyDescent="0.3">
      <c r="R458" s="3">
        <v>-1.9064900237263378</v>
      </c>
    </row>
    <row r="459" spans="18:18" x14ac:dyDescent="0.3">
      <c r="R459" s="3">
        <v>-1.9015103032211083</v>
      </c>
    </row>
    <row r="460" spans="18:18" x14ac:dyDescent="0.3">
      <c r="R460" s="3">
        <v>-1.9003687255886514</v>
      </c>
    </row>
    <row r="461" spans="18:18" x14ac:dyDescent="0.3">
      <c r="R461" s="3">
        <v>-1.9000636369941024</v>
      </c>
    </row>
    <row r="462" spans="18:18" x14ac:dyDescent="0.3">
      <c r="R462" s="3">
        <v>-1.8955663700051653</v>
      </c>
    </row>
    <row r="463" spans="18:18" x14ac:dyDescent="0.3">
      <c r="R463" s="3">
        <v>-1.8949392219561978</v>
      </c>
    </row>
    <row r="464" spans="18:18" x14ac:dyDescent="0.3">
      <c r="R464" s="3">
        <v>-1.8929151830014497</v>
      </c>
    </row>
    <row r="465" spans="18:18" x14ac:dyDescent="0.3">
      <c r="R465" s="3">
        <v>-1.8928627949496211</v>
      </c>
    </row>
    <row r="466" spans="18:18" x14ac:dyDescent="0.3">
      <c r="R466" s="3">
        <v>-1.8921746491596731</v>
      </c>
    </row>
    <row r="467" spans="18:18" x14ac:dyDescent="0.3">
      <c r="R467" s="3">
        <v>-1.8915230268053573</v>
      </c>
    </row>
    <row r="468" spans="18:18" x14ac:dyDescent="0.3">
      <c r="R468" s="3">
        <v>-1.8911597929046644</v>
      </c>
    </row>
    <row r="469" spans="18:18" x14ac:dyDescent="0.3">
      <c r="R469" s="3">
        <v>-1.8887420958914318</v>
      </c>
    </row>
    <row r="470" spans="18:18" x14ac:dyDescent="0.3">
      <c r="R470" s="3">
        <v>-1.8827715956481699</v>
      </c>
    </row>
    <row r="471" spans="18:18" x14ac:dyDescent="0.3">
      <c r="R471" s="3">
        <v>-1.8820404164420614</v>
      </c>
    </row>
    <row r="472" spans="18:18" x14ac:dyDescent="0.3">
      <c r="R472" s="3">
        <v>-1.8818443378376106</v>
      </c>
    </row>
    <row r="473" spans="18:18" x14ac:dyDescent="0.3">
      <c r="R473" s="3">
        <v>-1.8737556663051034</v>
      </c>
    </row>
    <row r="474" spans="18:18" x14ac:dyDescent="0.3">
      <c r="R474" s="3">
        <v>-1.872701194889161</v>
      </c>
    </row>
    <row r="475" spans="18:18" x14ac:dyDescent="0.3">
      <c r="R475" s="3">
        <v>-1.8726791470030253</v>
      </c>
    </row>
    <row r="476" spans="18:18" x14ac:dyDescent="0.3">
      <c r="R476" s="3">
        <v>-1.8709286801005993</v>
      </c>
    </row>
    <row r="477" spans="18:18" x14ac:dyDescent="0.3">
      <c r="R477" s="3">
        <v>-1.868690139103919</v>
      </c>
    </row>
    <row r="478" spans="18:18" x14ac:dyDescent="0.3">
      <c r="R478" s="3">
        <v>-1.8683435697209274</v>
      </c>
    </row>
    <row r="479" spans="18:18" x14ac:dyDescent="0.3">
      <c r="R479" s="3">
        <v>-1.8682116943659319</v>
      </c>
    </row>
    <row r="480" spans="18:18" x14ac:dyDescent="0.3">
      <c r="R480" s="3">
        <v>-1.8663975223110549</v>
      </c>
    </row>
    <row r="481" spans="18:18" x14ac:dyDescent="0.3">
      <c r="R481" s="3">
        <v>-1.8662356442156427</v>
      </c>
    </row>
    <row r="482" spans="18:18" x14ac:dyDescent="0.3">
      <c r="R482" s="3">
        <v>-1.8655992059886712</v>
      </c>
    </row>
    <row r="483" spans="18:18" x14ac:dyDescent="0.3">
      <c r="R483" s="3">
        <v>-1.8641246195128822</v>
      </c>
    </row>
    <row r="484" spans="18:18" x14ac:dyDescent="0.3">
      <c r="R484" s="3">
        <v>-1.8636091442198688</v>
      </c>
    </row>
    <row r="485" spans="18:18" x14ac:dyDescent="0.3">
      <c r="R485" s="3">
        <v>-1.8614293010711318</v>
      </c>
    </row>
    <row r="486" spans="18:18" x14ac:dyDescent="0.3">
      <c r="R486" s="3">
        <v>-1.8546827760266689</v>
      </c>
    </row>
    <row r="487" spans="18:18" x14ac:dyDescent="0.3">
      <c r="R487" s="3">
        <v>-1.8530480522274837</v>
      </c>
    </row>
    <row r="488" spans="18:18" x14ac:dyDescent="0.3">
      <c r="R488" s="3">
        <v>-1.8474901984117438</v>
      </c>
    </row>
    <row r="489" spans="18:18" x14ac:dyDescent="0.3">
      <c r="R489" s="3">
        <v>-1.8453333010210675</v>
      </c>
    </row>
    <row r="490" spans="18:18" x14ac:dyDescent="0.3">
      <c r="R490" s="3">
        <v>-1.8425239578314587</v>
      </c>
    </row>
    <row r="491" spans="18:18" x14ac:dyDescent="0.3">
      <c r="R491" s="3">
        <v>-1.8422504065335552</v>
      </c>
    </row>
    <row r="492" spans="18:18" x14ac:dyDescent="0.3">
      <c r="R492" s="3">
        <v>-1.8407484746024512</v>
      </c>
    </row>
    <row r="493" spans="18:18" x14ac:dyDescent="0.3">
      <c r="R493" s="3">
        <v>-1.8380959401756478</v>
      </c>
    </row>
    <row r="494" spans="18:18" x14ac:dyDescent="0.3">
      <c r="R494" s="3">
        <v>-1.8373282132396362</v>
      </c>
    </row>
    <row r="495" spans="18:18" x14ac:dyDescent="0.3">
      <c r="R495" s="3">
        <v>-1.8360553360592693</v>
      </c>
    </row>
    <row r="496" spans="18:18" x14ac:dyDescent="0.3">
      <c r="R496" s="3">
        <v>-1.8312229379846425</v>
      </c>
    </row>
    <row r="497" spans="18:18" x14ac:dyDescent="0.3">
      <c r="R497" s="3">
        <v>-1.8285359878221441</v>
      </c>
    </row>
    <row r="498" spans="18:18" x14ac:dyDescent="0.3">
      <c r="R498" s="3">
        <v>-1.8285173101226075</v>
      </c>
    </row>
    <row r="499" spans="18:18" x14ac:dyDescent="0.3">
      <c r="R499" s="3">
        <v>-1.826038652335676</v>
      </c>
    </row>
    <row r="500" spans="18:18" x14ac:dyDescent="0.3">
      <c r="R500" s="3">
        <v>-1.8258547211646041</v>
      </c>
    </row>
    <row r="501" spans="18:18" x14ac:dyDescent="0.3">
      <c r="R501" s="3">
        <v>-1.8241756629485233</v>
      </c>
    </row>
    <row r="502" spans="18:18" x14ac:dyDescent="0.3">
      <c r="R502" s="3">
        <v>-1.8240438523957372</v>
      </c>
    </row>
    <row r="503" spans="18:18" x14ac:dyDescent="0.3">
      <c r="R503" s="3">
        <v>-1.821321815510873</v>
      </c>
    </row>
    <row r="504" spans="18:18" x14ac:dyDescent="0.3">
      <c r="R504" s="3">
        <v>-1.8200002621178923</v>
      </c>
    </row>
    <row r="505" spans="18:18" x14ac:dyDescent="0.3">
      <c r="R505" s="3">
        <v>-1.8196301007241098</v>
      </c>
    </row>
    <row r="506" spans="18:18" x14ac:dyDescent="0.3">
      <c r="R506" s="3">
        <v>-1.817720637055027</v>
      </c>
    </row>
    <row r="507" spans="18:18" x14ac:dyDescent="0.3">
      <c r="R507" s="3">
        <v>-1.8157706770082525</v>
      </c>
    </row>
    <row r="508" spans="18:18" x14ac:dyDescent="0.3">
      <c r="R508" s="3">
        <v>-1.8115185745061186</v>
      </c>
    </row>
    <row r="509" spans="18:18" x14ac:dyDescent="0.3">
      <c r="R509" s="3">
        <v>-1.8086914413505548</v>
      </c>
    </row>
    <row r="510" spans="18:18" x14ac:dyDescent="0.3">
      <c r="R510" s="3">
        <v>-1.8074394048476123</v>
      </c>
    </row>
    <row r="511" spans="18:18" x14ac:dyDescent="0.3">
      <c r="R511" s="3">
        <v>-1.8021716691848919</v>
      </c>
    </row>
    <row r="512" spans="18:18" x14ac:dyDescent="0.3">
      <c r="R512" s="3">
        <v>-1.8003988892419669</v>
      </c>
    </row>
    <row r="513" spans="18:18" x14ac:dyDescent="0.3">
      <c r="R513" s="3">
        <v>-1.7982876298348069</v>
      </c>
    </row>
    <row r="514" spans="18:18" x14ac:dyDescent="0.3">
      <c r="R514" s="3">
        <v>-1.7957120175721331</v>
      </c>
    </row>
    <row r="515" spans="18:18" x14ac:dyDescent="0.3">
      <c r="R515" s="3">
        <v>-1.7940285267125982</v>
      </c>
    </row>
    <row r="516" spans="18:18" x14ac:dyDescent="0.3">
      <c r="R516" s="3">
        <v>-1.7905481491783775</v>
      </c>
    </row>
    <row r="517" spans="18:18" x14ac:dyDescent="0.3">
      <c r="R517" s="3">
        <v>-1.790145946706609</v>
      </c>
    </row>
    <row r="518" spans="18:18" x14ac:dyDescent="0.3">
      <c r="R518" s="3">
        <v>-1.7863162248721345</v>
      </c>
    </row>
    <row r="519" spans="18:18" x14ac:dyDescent="0.3">
      <c r="R519" s="3">
        <v>-1.7795505135382657</v>
      </c>
    </row>
    <row r="520" spans="18:18" x14ac:dyDescent="0.3">
      <c r="R520" s="3">
        <v>-1.7743907840125375</v>
      </c>
    </row>
    <row r="521" spans="18:18" x14ac:dyDescent="0.3">
      <c r="R521" s="3">
        <v>-1.7743797783069177</v>
      </c>
    </row>
    <row r="522" spans="18:18" x14ac:dyDescent="0.3">
      <c r="R522" s="3">
        <v>-1.7717579556124821</v>
      </c>
    </row>
    <row r="523" spans="18:18" x14ac:dyDescent="0.3">
      <c r="R523" s="3">
        <v>-1.768789993487365</v>
      </c>
    </row>
    <row r="524" spans="18:18" x14ac:dyDescent="0.3">
      <c r="R524" s="3">
        <v>-1.7664829490769851</v>
      </c>
    </row>
    <row r="525" spans="18:18" x14ac:dyDescent="0.3">
      <c r="R525" s="3">
        <v>-1.7657343316027574</v>
      </c>
    </row>
    <row r="526" spans="18:18" x14ac:dyDescent="0.3">
      <c r="R526" s="3">
        <v>-1.7638124231640777</v>
      </c>
    </row>
    <row r="527" spans="18:18" x14ac:dyDescent="0.3">
      <c r="R527" s="3">
        <v>-1.7615210227118594</v>
      </c>
    </row>
    <row r="528" spans="18:18" x14ac:dyDescent="0.3">
      <c r="R528" s="3">
        <v>-1.7553883220902851</v>
      </c>
    </row>
    <row r="529" spans="18:18" x14ac:dyDescent="0.3">
      <c r="R529" s="3">
        <v>-1.7535819260957541</v>
      </c>
    </row>
    <row r="530" spans="18:18" x14ac:dyDescent="0.3">
      <c r="R530" s="3">
        <v>-1.7493314825167638</v>
      </c>
    </row>
    <row r="531" spans="18:18" x14ac:dyDescent="0.3">
      <c r="R531" s="3">
        <v>-1.7492950252417057</v>
      </c>
    </row>
    <row r="532" spans="18:18" x14ac:dyDescent="0.3">
      <c r="R532" s="3">
        <v>-1.745471979955604</v>
      </c>
    </row>
    <row r="533" spans="18:18" x14ac:dyDescent="0.3">
      <c r="R533" s="3">
        <v>-1.7431760739250481</v>
      </c>
    </row>
    <row r="534" spans="18:18" x14ac:dyDescent="0.3">
      <c r="R534" s="3">
        <v>-1.7418937872702995</v>
      </c>
    </row>
    <row r="535" spans="18:18" x14ac:dyDescent="0.3">
      <c r="R535" s="3">
        <v>-1.7407976973682526</v>
      </c>
    </row>
    <row r="536" spans="18:18" x14ac:dyDescent="0.3">
      <c r="R536" s="3">
        <v>-1.7404749753944557</v>
      </c>
    </row>
    <row r="537" spans="18:18" x14ac:dyDescent="0.3">
      <c r="R537" s="3">
        <v>-1.7399776196013066</v>
      </c>
    </row>
    <row r="538" spans="18:18" x14ac:dyDescent="0.3">
      <c r="R538" s="3">
        <v>-1.7398547068654926</v>
      </c>
    </row>
    <row r="539" spans="18:18" x14ac:dyDescent="0.3">
      <c r="R539" s="3">
        <v>-1.7393474116245804</v>
      </c>
    </row>
    <row r="540" spans="18:18" x14ac:dyDescent="0.3">
      <c r="R540" s="3">
        <v>-1.7378040429611843</v>
      </c>
    </row>
    <row r="541" spans="18:18" x14ac:dyDescent="0.3">
      <c r="R541" s="3">
        <v>-1.7367669804297536</v>
      </c>
    </row>
    <row r="542" spans="18:18" x14ac:dyDescent="0.3">
      <c r="R542" s="3">
        <v>-1.732012424337213</v>
      </c>
    </row>
    <row r="543" spans="18:18" x14ac:dyDescent="0.3">
      <c r="R543" s="3">
        <v>-1.7299609714962816</v>
      </c>
    </row>
    <row r="544" spans="18:18" x14ac:dyDescent="0.3">
      <c r="R544" s="3">
        <v>-1.7266605738038967</v>
      </c>
    </row>
    <row r="545" spans="18:18" x14ac:dyDescent="0.3">
      <c r="R545" s="3">
        <v>-1.7239759549887779</v>
      </c>
    </row>
    <row r="546" spans="18:18" x14ac:dyDescent="0.3">
      <c r="R546" s="3">
        <v>-1.7179259014809096</v>
      </c>
    </row>
    <row r="547" spans="18:18" x14ac:dyDescent="0.3">
      <c r="R547" s="3">
        <v>-1.7132083062041958</v>
      </c>
    </row>
    <row r="548" spans="18:18" x14ac:dyDescent="0.3">
      <c r="R548" s="3">
        <v>-1.7080613755706946</v>
      </c>
    </row>
    <row r="549" spans="18:18" x14ac:dyDescent="0.3">
      <c r="R549" s="3">
        <v>-1.7067137036710214</v>
      </c>
    </row>
    <row r="550" spans="18:18" x14ac:dyDescent="0.3">
      <c r="R550" s="3">
        <v>-1.6986343860577351</v>
      </c>
    </row>
    <row r="551" spans="18:18" x14ac:dyDescent="0.3">
      <c r="R551" s="3">
        <v>-1.6897076613585673</v>
      </c>
    </row>
    <row r="552" spans="18:18" x14ac:dyDescent="0.3">
      <c r="R552" s="3">
        <v>-1.6877136414484188</v>
      </c>
    </row>
    <row r="553" spans="18:18" x14ac:dyDescent="0.3">
      <c r="R553" s="3">
        <v>-1.687663307745793</v>
      </c>
    </row>
    <row r="554" spans="18:18" x14ac:dyDescent="0.3">
      <c r="R554" s="3">
        <v>-1.683721591021204</v>
      </c>
    </row>
    <row r="555" spans="18:18" x14ac:dyDescent="0.3">
      <c r="R555" s="3">
        <v>-1.6825128287920641</v>
      </c>
    </row>
    <row r="556" spans="18:18" x14ac:dyDescent="0.3">
      <c r="R556" s="3">
        <v>-1.6817563577850223</v>
      </c>
    </row>
    <row r="557" spans="18:18" x14ac:dyDescent="0.3">
      <c r="R557" s="3">
        <v>-1.6816131258025475</v>
      </c>
    </row>
    <row r="558" spans="18:18" x14ac:dyDescent="0.3">
      <c r="R558" s="3">
        <v>-1.6805707092242776</v>
      </c>
    </row>
    <row r="559" spans="18:18" x14ac:dyDescent="0.3">
      <c r="R559" s="3">
        <v>-1.6805612346488461</v>
      </c>
    </row>
    <row r="560" spans="18:18" x14ac:dyDescent="0.3">
      <c r="R560" s="3">
        <v>-1.6791851215637403</v>
      </c>
    </row>
    <row r="561" spans="18:18" x14ac:dyDescent="0.3">
      <c r="R561" s="3">
        <v>-1.6786567535673154</v>
      </c>
    </row>
    <row r="562" spans="18:18" x14ac:dyDescent="0.3">
      <c r="R562" s="3">
        <v>-1.6695937364773599</v>
      </c>
    </row>
    <row r="563" spans="18:18" x14ac:dyDescent="0.3">
      <c r="R563" s="3">
        <v>-1.6670835192474531</v>
      </c>
    </row>
    <row r="564" spans="18:18" x14ac:dyDescent="0.3">
      <c r="R564" s="3">
        <v>-1.6665227430677096</v>
      </c>
    </row>
    <row r="565" spans="18:18" x14ac:dyDescent="0.3">
      <c r="R565" s="3">
        <v>-1.6657113017328407</v>
      </c>
    </row>
    <row r="566" spans="18:18" x14ac:dyDescent="0.3">
      <c r="R566" s="3">
        <v>-1.6602686691301742</v>
      </c>
    </row>
    <row r="567" spans="18:18" x14ac:dyDescent="0.3">
      <c r="R567" s="3">
        <v>-1.659708081379329</v>
      </c>
    </row>
    <row r="568" spans="18:18" x14ac:dyDescent="0.3">
      <c r="R568" s="3">
        <v>-1.6575596136952646</v>
      </c>
    </row>
    <row r="569" spans="18:18" x14ac:dyDescent="0.3">
      <c r="R569" s="3">
        <v>-1.6546392871122522</v>
      </c>
    </row>
    <row r="570" spans="18:18" x14ac:dyDescent="0.3">
      <c r="R570" s="3">
        <v>-1.654514789881862</v>
      </c>
    </row>
    <row r="571" spans="18:18" x14ac:dyDescent="0.3">
      <c r="R571" s="3">
        <v>-1.6538846872730777</v>
      </c>
    </row>
    <row r="572" spans="18:18" x14ac:dyDescent="0.3">
      <c r="R572" s="3">
        <v>-1.6527632764946472</v>
      </c>
    </row>
    <row r="573" spans="18:18" x14ac:dyDescent="0.3">
      <c r="R573" s="3">
        <v>-1.6453700921593029</v>
      </c>
    </row>
    <row r="574" spans="18:18" x14ac:dyDescent="0.3">
      <c r="R574" s="3">
        <v>-1.6449779684394035</v>
      </c>
    </row>
    <row r="575" spans="18:18" x14ac:dyDescent="0.3">
      <c r="R575" s="3">
        <v>-1.6445211380789855</v>
      </c>
    </row>
    <row r="576" spans="18:18" x14ac:dyDescent="0.3">
      <c r="R576" s="3">
        <v>-1.6440091226580571</v>
      </c>
    </row>
    <row r="577" spans="18:18" x14ac:dyDescent="0.3">
      <c r="R577" s="3">
        <v>-1.6434272028650796</v>
      </c>
    </row>
    <row r="578" spans="18:18" x14ac:dyDescent="0.3">
      <c r="R578" s="3">
        <v>-1.6415160457743005</v>
      </c>
    </row>
    <row r="579" spans="18:18" x14ac:dyDescent="0.3">
      <c r="R579" s="3">
        <v>-1.6405866766458874</v>
      </c>
    </row>
    <row r="580" spans="18:18" x14ac:dyDescent="0.3">
      <c r="R580" s="3">
        <v>-1.6382016821396086</v>
      </c>
    </row>
    <row r="581" spans="18:18" x14ac:dyDescent="0.3">
      <c r="R581" s="3">
        <v>-1.63746075526694</v>
      </c>
    </row>
    <row r="582" spans="18:18" x14ac:dyDescent="0.3">
      <c r="R582" s="3">
        <v>-1.6343258970840115</v>
      </c>
    </row>
    <row r="583" spans="18:18" x14ac:dyDescent="0.3">
      <c r="R583" s="3">
        <v>-1.6287677207283597</v>
      </c>
    </row>
    <row r="584" spans="18:18" x14ac:dyDescent="0.3">
      <c r="R584" s="3">
        <v>-1.6258403555597976</v>
      </c>
    </row>
    <row r="585" spans="18:18" x14ac:dyDescent="0.3">
      <c r="R585" s="3">
        <v>-1.6254075841534106</v>
      </c>
    </row>
    <row r="586" spans="18:18" x14ac:dyDescent="0.3">
      <c r="R586" s="3">
        <v>-1.6233176127000073</v>
      </c>
    </row>
    <row r="587" spans="18:18" x14ac:dyDescent="0.3">
      <c r="R587" s="3">
        <v>-1.6159823780342264</v>
      </c>
    </row>
    <row r="588" spans="18:18" x14ac:dyDescent="0.3">
      <c r="R588" s="3">
        <v>-1.6158156317216277</v>
      </c>
    </row>
    <row r="589" spans="18:18" x14ac:dyDescent="0.3">
      <c r="R589" s="3">
        <v>-1.614685283484192</v>
      </c>
    </row>
    <row r="590" spans="18:18" x14ac:dyDescent="0.3">
      <c r="R590" s="3">
        <v>-1.6126757632784792</v>
      </c>
    </row>
    <row r="591" spans="18:18" x14ac:dyDescent="0.3">
      <c r="R591" s="3">
        <v>-1.6106048190806712</v>
      </c>
    </row>
    <row r="592" spans="18:18" x14ac:dyDescent="0.3">
      <c r="R592" s="3">
        <v>-1.605920975319906</v>
      </c>
    </row>
    <row r="593" spans="18:18" x14ac:dyDescent="0.3">
      <c r="R593" s="3">
        <v>-1.6024692359154218</v>
      </c>
    </row>
    <row r="594" spans="18:18" x14ac:dyDescent="0.3">
      <c r="R594" s="3">
        <v>-1.6019983490139733</v>
      </c>
    </row>
    <row r="595" spans="18:18" x14ac:dyDescent="0.3">
      <c r="R595" s="3">
        <v>-1.5994196712625863</v>
      </c>
    </row>
    <row r="596" spans="18:18" x14ac:dyDescent="0.3">
      <c r="R596" s="3">
        <v>-1.5992713956807945</v>
      </c>
    </row>
    <row r="597" spans="18:18" x14ac:dyDescent="0.3">
      <c r="R597" s="3">
        <v>-1.5982367195254963</v>
      </c>
    </row>
    <row r="598" spans="18:18" x14ac:dyDescent="0.3">
      <c r="R598" s="3">
        <v>-1.5956321845873545</v>
      </c>
    </row>
    <row r="599" spans="18:18" x14ac:dyDescent="0.3">
      <c r="R599" s="3">
        <v>-1.595488883165046</v>
      </c>
    </row>
    <row r="600" spans="18:18" x14ac:dyDescent="0.3">
      <c r="R600" s="3">
        <v>-1.5952728858019523</v>
      </c>
    </row>
    <row r="601" spans="18:18" x14ac:dyDescent="0.3">
      <c r="R601" s="3">
        <v>-1.5947907392322724</v>
      </c>
    </row>
    <row r="602" spans="18:18" x14ac:dyDescent="0.3">
      <c r="R602" s="3">
        <v>-1.5938644414285132</v>
      </c>
    </row>
    <row r="603" spans="18:18" x14ac:dyDescent="0.3">
      <c r="R603" s="3">
        <v>-1.5915453872211998</v>
      </c>
    </row>
    <row r="604" spans="18:18" x14ac:dyDescent="0.3">
      <c r="R604" s="3">
        <v>-1.5880684277926322</v>
      </c>
    </row>
    <row r="605" spans="18:18" x14ac:dyDescent="0.3">
      <c r="R605" s="3">
        <v>-1.587662579947885</v>
      </c>
    </row>
    <row r="606" spans="18:18" x14ac:dyDescent="0.3">
      <c r="R606" s="3">
        <v>-1.5876387843392914</v>
      </c>
    </row>
    <row r="607" spans="18:18" x14ac:dyDescent="0.3">
      <c r="R607" s="3">
        <v>-1.5864685119495032</v>
      </c>
    </row>
    <row r="608" spans="18:18" x14ac:dyDescent="0.3">
      <c r="R608" s="3">
        <v>-1.5850931572270961</v>
      </c>
    </row>
    <row r="609" spans="18:18" x14ac:dyDescent="0.3">
      <c r="R609" s="3">
        <v>-1.5846525816989501</v>
      </c>
    </row>
    <row r="610" spans="18:18" x14ac:dyDescent="0.3">
      <c r="R610" s="3">
        <v>-1.5843529123175832</v>
      </c>
    </row>
    <row r="611" spans="18:18" x14ac:dyDescent="0.3">
      <c r="R611" s="3">
        <v>-1.5826272867201487</v>
      </c>
    </row>
    <row r="612" spans="18:18" x14ac:dyDescent="0.3">
      <c r="R612" s="3">
        <v>-1.5824762252741931</v>
      </c>
    </row>
    <row r="613" spans="18:18" x14ac:dyDescent="0.3">
      <c r="R613" s="3">
        <v>-1.5801369181076375</v>
      </c>
    </row>
    <row r="614" spans="18:18" x14ac:dyDescent="0.3">
      <c r="R614" s="3">
        <v>-1.5790671184177842</v>
      </c>
    </row>
    <row r="615" spans="18:18" x14ac:dyDescent="0.3">
      <c r="R615" s="3">
        <v>-1.5770125607239338</v>
      </c>
    </row>
    <row r="616" spans="18:18" x14ac:dyDescent="0.3">
      <c r="R616" s="3">
        <v>-1.5740532873657682</v>
      </c>
    </row>
    <row r="617" spans="18:18" x14ac:dyDescent="0.3">
      <c r="R617" s="3">
        <v>-1.5711316299260474</v>
      </c>
    </row>
    <row r="618" spans="18:18" x14ac:dyDescent="0.3">
      <c r="R618" s="3">
        <v>-1.5669887514529868</v>
      </c>
    </row>
    <row r="619" spans="18:18" x14ac:dyDescent="0.3">
      <c r="R619" s="3">
        <v>-1.5649119047429068</v>
      </c>
    </row>
    <row r="620" spans="18:18" x14ac:dyDescent="0.3">
      <c r="R620" s="3">
        <v>-1.5640807396886305</v>
      </c>
    </row>
    <row r="621" spans="18:18" x14ac:dyDescent="0.3">
      <c r="R621" s="3">
        <v>-1.5628419615999045</v>
      </c>
    </row>
    <row r="622" spans="18:18" x14ac:dyDescent="0.3">
      <c r="R622" s="3">
        <v>-1.5622261260162786</v>
      </c>
    </row>
    <row r="623" spans="18:18" x14ac:dyDescent="0.3">
      <c r="R623" s="3">
        <v>-1.5614838258668007</v>
      </c>
    </row>
    <row r="624" spans="18:18" x14ac:dyDescent="0.3">
      <c r="R624" s="3">
        <v>-1.5608599163632197</v>
      </c>
    </row>
    <row r="625" spans="18:18" x14ac:dyDescent="0.3">
      <c r="R625" s="3">
        <v>-1.5608060191475739</v>
      </c>
    </row>
    <row r="626" spans="18:18" x14ac:dyDescent="0.3">
      <c r="R626" s="3">
        <v>-1.5558665002404315</v>
      </c>
    </row>
    <row r="627" spans="18:18" x14ac:dyDescent="0.3">
      <c r="R627" s="3">
        <v>-1.5547885583291974</v>
      </c>
    </row>
    <row r="628" spans="18:18" x14ac:dyDescent="0.3">
      <c r="R628" s="3">
        <v>-1.5531821446677656</v>
      </c>
    </row>
    <row r="629" spans="18:18" x14ac:dyDescent="0.3">
      <c r="R629" s="3">
        <v>-1.5527443166944372</v>
      </c>
    </row>
    <row r="630" spans="18:18" x14ac:dyDescent="0.3">
      <c r="R630" s="3">
        <v>-1.5508190548617047</v>
      </c>
    </row>
    <row r="631" spans="18:18" x14ac:dyDescent="0.3">
      <c r="R631" s="3">
        <v>-1.5438468778524232</v>
      </c>
    </row>
    <row r="632" spans="18:18" x14ac:dyDescent="0.3">
      <c r="R632" s="3">
        <v>-1.5436796780783852</v>
      </c>
    </row>
    <row r="633" spans="18:18" x14ac:dyDescent="0.3">
      <c r="R633" s="3">
        <v>-1.5432581402725973</v>
      </c>
    </row>
    <row r="634" spans="18:18" x14ac:dyDescent="0.3">
      <c r="R634" s="3">
        <v>-1.5408101033952895</v>
      </c>
    </row>
    <row r="635" spans="18:18" x14ac:dyDescent="0.3">
      <c r="R635" s="3">
        <v>-1.537605845530599</v>
      </c>
    </row>
    <row r="636" spans="18:18" x14ac:dyDescent="0.3">
      <c r="R636" s="3">
        <v>-1.5375163695906757</v>
      </c>
    </row>
    <row r="637" spans="18:18" x14ac:dyDescent="0.3">
      <c r="R637" s="3">
        <v>-1.5360705059512807</v>
      </c>
    </row>
    <row r="638" spans="18:18" x14ac:dyDescent="0.3">
      <c r="R638" s="3">
        <v>-1.5357488808123159</v>
      </c>
    </row>
    <row r="639" spans="18:18" x14ac:dyDescent="0.3">
      <c r="R639" s="3">
        <v>-1.5354809176309379</v>
      </c>
    </row>
    <row r="640" spans="18:18" x14ac:dyDescent="0.3">
      <c r="R640" s="3">
        <v>-1.5331990868236822</v>
      </c>
    </row>
    <row r="641" spans="18:18" x14ac:dyDescent="0.3">
      <c r="R641" s="3">
        <v>-1.5322759763992297</v>
      </c>
    </row>
    <row r="642" spans="18:18" x14ac:dyDescent="0.3">
      <c r="R642" s="3">
        <v>-1.5310639530126742</v>
      </c>
    </row>
    <row r="643" spans="18:18" x14ac:dyDescent="0.3">
      <c r="R643" s="3">
        <v>-1.5290863840677982</v>
      </c>
    </row>
    <row r="644" spans="18:18" x14ac:dyDescent="0.3">
      <c r="R644" s="3">
        <v>-1.5283029079067358</v>
      </c>
    </row>
    <row r="645" spans="18:18" x14ac:dyDescent="0.3">
      <c r="R645" s="3">
        <v>-1.5250071226707254</v>
      </c>
    </row>
    <row r="646" spans="18:18" x14ac:dyDescent="0.3">
      <c r="R646" s="3">
        <v>-1.523626170919222</v>
      </c>
    </row>
    <row r="647" spans="18:18" x14ac:dyDescent="0.3">
      <c r="R647" s="3">
        <v>-1.522843108714437</v>
      </c>
    </row>
    <row r="648" spans="18:18" x14ac:dyDescent="0.3">
      <c r="R648" s="3">
        <v>-1.5210505909288679</v>
      </c>
    </row>
    <row r="649" spans="18:18" x14ac:dyDescent="0.3">
      <c r="R649" s="3">
        <v>-1.5187179648775437</v>
      </c>
    </row>
    <row r="650" spans="18:18" x14ac:dyDescent="0.3">
      <c r="R650" s="3">
        <v>-1.5173338764044981</v>
      </c>
    </row>
    <row r="651" spans="18:18" x14ac:dyDescent="0.3">
      <c r="R651" s="3">
        <v>-1.5156054337867673</v>
      </c>
    </row>
    <row r="652" spans="18:18" x14ac:dyDescent="0.3">
      <c r="R652" s="3">
        <v>-1.514744021310263</v>
      </c>
    </row>
    <row r="653" spans="18:18" x14ac:dyDescent="0.3">
      <c r="R653" s="3">
        <v>-1.5129992849205773</v>
      </c>
    </row>
    <row r="654" spans="18:18" x14ac:dyDescent="0.3">
      <c r="R654" s="3">
        <v>-1.5126344321063216</v>
      </c>
    </row>
    <row r="655" spans="18:18" x14ac:dyDescent="0.3">
      <c r="R655" s="3">
        <v>-1.5114213663270335</v>
      </c>
    </row>
    <row r="656" spans="18:18" x14ac:dyDescent="0.3">
      <c r="R656" s="3">
        <v>-1.5112272968454834</v>
      </c>
    </row>
    <row r="657" spans="18:18" x14ac:dyDescent="0.3">
      <c r="R657" s="3">
        <v>-1.5106560167556753</v>
      </c>
    </row>
    <row r="658" spans="18:18" x14ac:dyDescent="0.3">
      <c r="R658" s="3">
        <v>-1.5091744045881852</v>
      </c>
    </row>
    <row r="659" spans="18:18" x14ac:dyDescent="0.3">
      <c r="R659" s="3">
        <v>-1.5090850480774707</v>
      </c>
    </row>
    <row r="660" spans="18:18" x14ac:dyDescent="0.3">
      <c r="R660" s="3">
        <v>-1.5071718756216117</v>
      </c>
    </row>
    <row r="661" spans="18:18" x14ac:dyDescent="0.3">
      <c r="R661" s="3">
        <v>-1.507077500709082</v>
      </c>
    </row>
    <row r="662" spans="18:18" x14ac:dyDescent="0.3">
      <c r="R662" s="3">
        <v>-1.5060607879114003</v>
      </c>
    </row>
    <row r="663" spans="18:18" x14ac:dyDescent="0.3">
      <c r="R663" s="3">
        <v>-1.5050938527643707</v>
      </c>
    </row>
    <row r="664" spans="18:18" x14ac:dyDescent="0.3">
      <c r="R664" s="3">
        <v>-1.5050485065359382</v>
      </c>
    </row>
    <row r="665" spans="18:18" x14ac:dyDescent="0.3">
      <c r="R665" s="3">
        <v>-1.504975337465903</v>
      </c>
    </row>
    <row r="666" spans="18:18" x14ac:dyDescent="0.3">
      <c r="R666" s="3">
        <v>-1.5037304571440402</v>
      </c>
    </row>
    <row r="667" spans="18:18" x14ac:dyDescent="0.3">
      <c r="R667" s="3">
        <v>-1.5033285019021823</v>
      </c>
    </row>
    <row r="668" spans="18:18" x14ac:dyDescent="0.3">
      <c r="R668" s="3">
        <v>-1.5025187498236783</v>
      </c>
    </row>
    <row r="669" spans="18:18" x14ac:dyDescent="0.3">
      <c r="R669" s="3">
        <v>-1.5006067118529842</v>
      </c>
    </row>
    <row r="670" spans="18:18" x14ac:dyDescent="0.3">
      <c r="R670" s="3">
        <v>-1.4977863602977024</v>
      </c>
    </row>
    <row r="671" spans="18:18" x14ac:dyDescent="0.3">
      <c r="R671" s="3">
        <v>-1.4934465458116573</v>
      </c>
    </row>
    <row r="672" spans="18:18" x14ac:dyDescent="0.3">
      <c r="R672" s="3">
        <v>-1.4917557162999042</v>
      </c>
    </row>
    <row r="673" spans="18:18" x14ac:dyDescent="0.3">
      <c r="R673" s="3">
        <v>-1.4907446316931761</v>
      </c>
    </row>
    <row r="674" spans="18:18" x14ac:dyDescent="0.3">
      <c r="R674" s="3">
        <v>-1.4881989419241652</v>
      </c>
    </row>
    <row r="675" spans="18:18" x14ac:dyDescent="0.3">
      <c r="R675" s="3">
        <v>-1.4865522824066799</v>
      </c>
    </row>
    <row r="676" spans="18:18" x14ac:dyDescent="0.3">
      <c r="R676" s="3">
        <v>-1.4859748859441899</v>
      </c>
    </row>
    <row r="677" spans="18:18" x14ac:dyDescent="0.3">
      <c r="R677" s="3">
        <v>-1.4850822147336613</v>
      </c>
    </row>
    <row r="678" spans="18:18" x14ac:dyDescent="0.3">
      <c r="R678" s="3">
        <v>-1.4848009981061765</v>
      </c>
    </row>
    <row r="679" spans="18:18" x14ac:dyDescent="0.3">
      <c r="R679" s="3">
        <v>-1.4835790044792765</v>
      </c>
    </row>
    <row r="680" spans="18:18" x14ac:dyDescent="0.3">
      <c r="R680" s="3">
        <v>-1.4812576385538985</v>
      </c>
    </row>
    <row r="681" spans="18:18" x14ac:dyDescent="0.3">
      <c r="R681" s="3">
        <v>-1.4797865902268998</v>
      </c>
    </row>
    <row r="682" spans="18:18" x14ac:dyDescent="0.3">
      <c r="R682" s="3">
        <v>-1.4794490131225495</v>
      </c>
    </row>
    <row r="683" spans="18:18" x14ac:dyDescent="0.3">
      <c r="R683" s="3">
        <v>-1.4780974467776111</v>
      </c>
    </row>
    <row r="684" spans="18:18" x14ac:dyDescent="0.3">
      <c r="R684" s="3">
        <v>-1.478001496806679</v>
      </c>
    </row>
    <row r="685" spans="18:18" x14ac:dyDescent="0.3">
      <c r="R685" s="3">
        <v>-1.4777207561197385</v>
      </c>
    </row>
    <row r="686" spans="18:18" x14ac:dyDescent="0.3">
      <c r="R686" s="3">
        <v>-1.4767407238256449</v>
      </c>
    </row>
    <row r="687" spans="18:18" x14ac:dyDescent="0.3">
      <c r="R687" s="3">
        <v>-1.4763336319576139</v>
      </c>
    </row>
    <row r="688" spans="18:18" x14ac:dyDescent="0.3">
      <c r="R688" s="3">
        <v>-1.4742272387266875</v>
      </c>
    </row>
    <row r="689" spans="18:18" x14ac:dyDescent="0.3">
      <c r="R689" s="3">
        <v>-1.4726427211509094</v>
      </c>
    </row>
    <row r="690" spans="18:18" x14ac:dyDescent="0.3">
      <c r="R690" s="3">
        <v>-1.4700263865751597</v>
      </c>
    </row>
    <row r="691" spans="18:18" x14ac:dyDescent="0.3">
      <c r="R691" s="3">
        <v>-1.4698786248590272</v>
      </c>
    </row>
    <row r="692" spans="18:18" x14ac:dyDescent="0.3">
      <c r="R692" s="3">
        <v>-1.4697040061106967</v>
      </c>
    </row>
    <row r="693" spans="18:18" x14ac:dyDescent="0.3">
      <c r="R693" s="3">
        <v>-1.4671380901541582</v>
      </c>
    </row>
    <row r="694" spans="18:18" x14ac:dyDescent="0.3">
      <c r="R694" s="3">
        <v>-1.4657031978727</v>
      </c>
    </row>
    <row r="695" spans="18:18" x14ac:dyDescent="0.3">
      <c r="R695" s="3">
        <v>-1.465350171139209</v>
      </c>
    </row>
    <row r="696" spans="18:18" x14ac:dyDescent="0.3">
      <c r="R696" s="3">
        <v>-1.4648614477441355</v>
      </c>
    </row>
    <row r="697" spans="18:18" x14ac:dyDescent="0.3">
      <c r="R697" s="3">
        <v>-1.4639931321457638</v>
      </c>
    </row>
    <row r="698" spans="18:18" x14ac:dyDescent="0.3">
      <c r="R698" s="3">
        <v>-1.4639585412747975</v>
      </c>
    </row>
    <row r="699" spans="18:18" x14ac:dyDescent="0.3">
      <c r="R699" s="3">
        <v>-1.4638676394888652</v>
      </c>
    </row>
    <row r="700" spans="18:18" x14ac:dyDescent="0.3">
      <c r="R700" s="3">
        <v>-1.4631064686086013</v>
      </c>
    </row>
    <row r="701" spans="18:18" x14ac:dyDescent="0.3">
      <c r="R701" s="3">
        <v>-1.4629926115139091</v>
      </c>
    </row>
    <row r="702" spans="18:18" x14ac:dyDescent="0.3">
      <c r="R702" s="3">
        <v>-1.462420234332503</v>
      </c>
    </row>
    <row r="703" spans="18:18" x14ac:dyDescent="0.3">
      <c r="R703" s="3">
        <v>-1.4564568544603429</v>
      </c>
    </row>
    <row r="704" spans="18:18" x14ac:dyDescent="0.3">
      <c r="R704" s="3">
        <v>-1.4564000625000404</v>
      </c>
    </row>
    <row r="705" spans="18:18" x14ac:dyDescent="0.3">
      <c r="R705" s="3">
        <v>-1.455031765375673</v>
      </c>
    </row>
    <row r="706" spans="18:18" x14ac:dyDescent="0.3">
      <c r="R706" s="3">
        <v>-1.4519712739566177</v>
      </c>
    </row>
    <row r="707" spans="18:18" x14ac:dyDescent="0.3">
      <c r="R707" s="3">
        <v>-1.4497282686671342</v>
      </c>
    </row>
    <row r="708" spans="18:18" x14ac:dyDescent="0.3">
      <c r="R708" s="3">
        <v>-1.4476276897302762</v>
      </c>
    </row>
    <row r="709" spans="18:18" x14ac:dyDescent="0.3">
      <c r="R709" s="3">
        <v>-1.4470762194304936</v>
      </c>
    </row>
    <row r="710" spans="18:18" x14ac:dyDescent="0.3">
      <c r="R710" s="3">
        <v>-1.445856725726411</v>
      </c>
    </row>
    <row r="711" spans="18:18" x14ac:dyDescent="0.3">
      <c r="R711" s="3">
        <v>-1.4454659928255305</v>
      </c>
    </row>
    <row r="712" spans="18:18" x14ac:dyDescent="0.3">
      <c r="R712" s="3">
        <v>-1.4440368383044759</v>
      </c>
    </row>
    <row r="713" spans="18:18" x14ac:dyDescent="0.3">
      <c r="R713" s="3">
        <v>-1.4438985374007269</v>
      </c>
    </row>
    <row r="714" spans="18:18" x14ac:dyDescent="0.3">
      <c r="R714" s="3">
        <v>-1.4434979054633481</v>
      </c>
    </row>
    <row r="715" spans="18:18" x14ac:dyDescent="0.3">
      <c r="R715" s="3">
        <v>-1.4415517147735868</v>
      </c>
    </row>
    <row r="716" spans="18:18" x14ac:dyDescent="0.3">
      <c r="R716" s="3">
        <v>-1.4408375386005874</v>
      </c>
    </row>
    <row r="717" spans="18:18" x14ac:dyDescent="0.3">
      <c r="R717" s="3">
        <v>-1.4396113248031281</v>
      </c>
    </row>
    <row r="718" spans="18:18" x14ac:dyDescent="0.3">
      <c r="R718" s="3">
        <v>-1.4395424548526885</v>
      </c>
    </row>
    <row r="719" spans="18:18" x14ac:dyDescent="0.3">
      <c r="R719" s="3">
        <v>-1.4388634681759771</v>
      </c>
    </row>
    <row r="720" spans="18:18" x14ac:dyDescent="0.3">
      <c r="R720" s="3">
        <v>-1.435040012073993</v>
      </c>
    </row>
    <row r="721" spans="18:18" x14ac:dyDescent="0.3">
      <c r="R721" s="3">
        <v>-1.4336529823518041</v>
      </c>
    </row>
    <row r="722" spans="18:18" x14ac:dyDescent="0.3">
      <c r="R722" s="3">
        <v>-1.4318319713608891</v>
      </c>
    </row>
    <row r="723" spans="18:18" x14ac:dyDescent="0.3">
      <c r="R723" s="3">
        <v>-1.4310929738948124</v>
      </c>
    </row>
    <row r="724" spans="18:18" x14ac:dyDescent="0.3">
      <c r="R724" s="3">
        <v>-1.4300013134467118</v>
      </c>
    </row>
    <row r="725" spans="18:18" x14ac:dyDescent="0.3">
      <c r="R725" s="3">
        <v>-1.42747776573305</v>
      </c>
    </row>
    <row r="726" spans="18:18" x14ac:dyDescent="0.3">
      <c r="R726" s="3">
        <v>-1.4268791900148146</v>
      </c>
    </row>
    <row r="727" spans="18:18" x14ac:dyDescent="0.3">
      <c r="R727" s="3">
        <v>-1.4252738155528528</v>
      </c>
    </row>
    <row r="728" spans="18:18" x14ac:dyDescent="0.3">
      <c r="R728" s="3">
        <v>-1.4250610167491973</v>
      </c>
    </row>
    <row r="729" spans="18:18" x14ac:dyDescent="0.3">
      <c r="R729" s="3">
        <v>-1.4231470827385366</v>
      </c>
    </row>
    <row r="730" spans="18:18" x14ac:dyDescent="0.3">
      <c r="R730" s="3">
        <v>-1.4224755859640352</v>
      </c>
    </row>
    <row r="731" spans="18:18" x14ac:dyDescent="0.3">
      <c r="R731" s="3">
        <v>-1.4209544878701996</v>
      </c>
    </row>
    <row r="732" spans="18:18" x14ac:dyDescent="0.3">
      <c r="R732" s="3">
        <v>-1.4172054301069659</v>
      </c>
    </row>
    <row r="733" spans="18:18" x14ac:dyDescent="0.3">
      <c r="R733" s="3">
        <v>-1.4171131519156708</v>
      </c>
    </row>
    <row r="734" spans="18:18" x14ac:dyDescent="0.3">
      <c r="R734" s="3">
        <v>-1.4169086529519865</v>
      </c>
    </row>
    <row r="735" spans="18:18" x14ac:dyDescent="0.3">
      <c r="R735" s="3">
        <v>-1.4158844195485476</v>
      </c>
    </row>
    <row r="736" spans="18:18" x14ac:dyDescent="0.3">
      <c r="R736" s="3">
        <v>-1.4153938394105674</v>
      </c>
    </row>
    <row r="737" spans="18:18" x14ac:dyDescent="0.3">
      <c r="R737" s="3">
        <v>-1.4151222783801183</v>
      </c>
    </row>
    <row r="738" spans="18:18" x14ac:dyDescent="0.3">
      <c r="R738" s="3">
        <v>-1.4143146280467118</v>
      </c>
    </row>
    <row r="739" spans="18:18" x14ac:dyDescent="0.3">
      <c r="R739" s="3">
        <v>-1.4137823468923523</v>
      </c>
    </row>
    <row r="740" spans="18:18" x14ac:dyDescent="0.3">
      <c r="R740" s="3">
        <v>-1.4081891413310776</v>
      </c>
    </row>
    <row r="741" spans="18:18" x14ac:dyDescent="0.3">
      <c r="R741" s="3">
        <v>-1.4067587784302564</v>
      </c>
    </row>
    <row r="742" spans="18:18" x14ac:dyDescent="0.3">
      <c r="R742" s="3">
        <v>-1.4065939079047012</v>
      </c>
    </row>
    <row r="743" spans="18:18" x14ac:dyDescent="0.3">
      <c r="R743" s="3">
        <v>-1.4031430087486121</v>
      </c>
    </row>
    <row r="744" spans="18:18" x14ac:dyDescent="0.3">
      <c r="R744" s="3">
        <v>-1.4030819147392652</v>
      </c>
    </row>
    <row r="745" spans="18:18" x14ac:dyDescent="0.3">
      <c r="R745" s="3">
        <v>-1.4022147580527804</v>
      </c>
    </row>
    <row r="746" spans="18:18" x14ac:dyDescent="0.3">
      <c r="R746" s="3">
        <v>-1.4011276277686269</v>
      </c>
    </row>
    <row r="747" spans="18:18" x14ac:dyDescent="0.3">
      <c r="R747" s="3">
        <v>-1.3953424735610775</v>
      </c>
    </row>
    <row r="748" spans="18:18" x14ac:dyDescent="0.3">
      <c r="R748" s="3">
        <v>-1.3934154021141949</v>
      </c>
    </row>
    <row r="749" spans="18:18" x14ac:dyDescent="0.3">
      <c r="R749" s="3">
        <v>-1.3922549475473787</v>
      </c>
    </row>
    <row r="750" spans="18:18" x14ac:dyDescent="0.3">
      <c r="R750" s="3">
        <v>-1.3889645332454041</v>
      </c>
    </row>
    <row r="751" spans="18:18" x14ac:dyDescent="0.3">
      <c r="R751" s="3">
        <v>-1.387972915494178</v>
      </c>
    </row>
    <row r="752" spans="18:18" x14ac:dyDescent="0.3">
      <c r="R752" s="3">
        <v>-1.3877203525641024</v>
      </c>
    </row>
    <row r="753" spans="18:18" x14ac:dyDescent="0.3">
      <c r="R753" s="3">
        <v>-1.3872657700094504</v>
      </c>
    </row>
    <row r="754" spans="18:18" x14ac:dyDescent="0.3">
      <c r="R754" s="3">
        <v>-1.3866052850053443</v>
      </c>
    </row>
    <row r="755" spans="18:18" x14ac:dyDescent="0.3">
      <c r="R755" s="3">
        <v>-1.3838585531634029</v>
      </c>
    </row>
    <row r="756" spans="18:18" x14ac:dyDescent="0.3">
      <c r="R756" s="3">
        <v>-1.3827589411022201</v>
      </c>
    </row>
    <row r="757" spans="18:18" x14ac:dyDescent="0.3">
      <c r="R757" s="3">
        <v>-1.3816652058503598</v>
      </c>
    </row>
    <row r="758" spans="18:18" x14ac:dyDescent="0.3">
      <c r="R758" s="3">
        <v>-1.380612476279846</v>
      </c>
    </row>
    <row r="759" spans="18:18" x14ac:dyDescent="0.3">
      <c r="R759" s="3">
        <v>-1.3790168509360459</v>
      </c>
    </row>
    <row r="760" spans="18:18" x14ac:dyDescent="0.3">
      <c r="R760" s="3">
        <v>-1.3788377891303767</v>
      </c>
    </row>
    <row r="761" spans="18:18" x14ac:dyDescent="0.3">
      <c r="R761" s="3">
        <v>-1.3787765991601701</v>
      </c>
    </row>
    <row r="762" spans="18:18" x14ac:dyDescent="0.3">
      <c r="R762" s="3">
        <v>-1.3785446154338561</v>
      </c>
    </row>
    <row r="763" spans="18:18" x14ac:dyDescent="0.3">
      <c r="R763" s="3">
        <v>-1.3780027101834735</v>
      </c>
    </row>
    <row r="764" spans="18:18" x14ac:dyDescent="0.3">
      <c r="R764" s="3">
        <v>-1.3778160275050311</v>
      </c>
    </row>
    <row r="765" spans="18:18" x14ac:dyDescent="0.3">
      <c r="R765" s="3">
        <v>-1.3737645364970155</v>
      </c>
    </row>
    <row r="766" spans="18:18" x14ac:dyDescent="0.3">
      <c r="R766" s="3">
        <v>-1.3731282207289317</v>
      </c>
    </row>
    <row r="767" spans="18:18" x14ac:dyDescent="0.3">
      <c r="R767" s="3">
        <v>-1.3729884199303093</v>
      </c>
    </row>
    <row r="768" spans="18:18" x14ac:dyDescent="0.3">
      <c r="R768" s="3">
        <v>-1.3722662717173986</v>
      </c>
    </row>
    <row r="769" spans="18:18" x14ac:dyDescent="0.3">
      <c r="R769" s="3">
        <v>-1.3662311457586316</v>
      </c>
    </row>
    <row r="770" spans="18:18" x14ac:dyDescent="0.3">
      <c r="R770" s="3">
        <v>-1.3639810959311411</v>
      </c>
    </row>
    <row r="771" spans="18:18" x14ac:dyDescent="0.3">
      <c r="R771" s="3">
        <v>-1.3633160137724656</v>
      </c>
    </row>
    <row r="772" spans="18:18" x14ac:dyDescent="0.3">
      <c r="R772" s="3">
        <v>-1.3607997544104553</v>
      </c>
    </row>
    <row r="773" spans="18:18" x14ac:dyDescent="0.3">
      <c r="R773" s="3">
        <v>-1.3598468575089553</v>
      </c>
    </row>
    <row r="774" spans="18:18" x14ac:dyDescent="0.3">
      <c r="R774" s="3">
        <v>-1.3585974968941703</v>
      </c>
    </row>
    <row r="775" spans="18:18" x14ac:dyDescent="0.3">
      <c r="R775" s="3">
        <v>-1.3579991780115774</v>
      </c>
    </row>
    <row r="776" spans="18:18" x14ac:dyDescent="0.3">
      <c r="R776" s="3">
        <v>-1.3576583700852523</v>
      </c>
    </row>
    <row r="777" spans="18:18" x14ac:dyDescent="0.3">
      <c r="R777" s="3">
        <v>-1.356520175116336</v>
      </c>
    </row>
    <row r="778" spans="18:18" x14ac:dyDescent="0.3">
      <c r="R778" s="3">
        <v>-1.3558081379255671</v>
      </c>
    </row>
    <row r="779" spans="18:18" x14ac:dyDescent="0.3">
      <c r="R779" s="3">
        <v>-1.3555353627139179</v>
      </c>
    </row>
    <row r="780" spans="18:18" x14ac:dyDescent="0.3">
      <c r="R780" s="3">
        <v>-1.3549508309580955</v>
      </c>
    </row>
    <row r="781" spans="18:18" x14ac:dyDescent="0.3">
      <c r="R781" s="3">
        <v>-1.3512232016518795</v>
      </c>
    </row>
    <row r="782" spans="18:18" x14ac:dyDescent="0.3">
      <c r="R782" s="3">
        <v>-1.3506778969097002</v>
      </c>
    </row>
    <row r="783" spans="18:18" x14ac:dyDescent="0.3">
      <c r="R783" s="3">
        <v>-1.3493240824815949</v>
      </c>
    </row>
    <row r="784" spans="18:18" x14ac:dyDescent="0.3">
      <c r="R784" s="3">
        <v>-1.3474136397672829</v>
      </c>
    </row>
    <row r="785" spans="18:18" x14ac:dyDescent="0.3">
      <c r="R785" s="3">
        <v>-1.3456070539353195</v>
      </c>
    </row>
    <row r="786" spans="18:18" x14ac:dyDescent="0.3">
      <c r="R786" s="3">
        <v>-1.3443989616513206</v>
      </c>
    </row>
    <row r="787" spans="18:18" x14ac:dyDescent="0.3">
      <c r="R787" s="3">
        <v>-1.3423360097304553</v>
      </c>
    </row>
    <row r="788" spans="18:18" x14ac:dyDescent="0.3">
      <c r="R788" s="3">
        <v>-1.3407177762597866</v>
      </c>
    </row>
    <row r="789" spans="18:18" x14ac:dyDescent="0.3">
      <c r="R789" s="3">
        <v>-1.3404383769455142</v>
      </c>
    </row>
    <row r="790" spans="18:18" x14ac:dyDescent="0.3">
      <c r="R790" s="3">
        <v>-1.3387454519095732</v>
      </c>
    </row>
    <row r="791" spans="18:18" x14ac:dyDescent="0.3">
      <c r="R791" s="3">
        <v>-1.3387137890535215</v>
      </c>
    </row>
    <row r="792" spans="18:18" x14ac:dyDescent="0.3">
      <c r="R792" s="3">
        <v>-1.3373327273389084</v>
      </c>
    </row>
    <row r="793" spans="18:18" x14ac:dyDescent="0.3">
      <c r="R793" s="3">
        <v>-1.3339702312734709</v>
      </c>
    </row>
    <row r="794" spans="18:18" x14ac:dyDescent="0.3">
      <c r="R794" s="3">
        <v>-1.3323530581757201</v>
      </c>
    </row>
    <row r="795" spans="18:18" x14ac:dyDescent="0.3">
      <c r="R795" s="3">
        <v>-1.33157361224769</v>
      </c>
    </row>
    <row r="796" spans="18:18" x14ac:dyDescent="0.3">
      <c r="R796" s="3">
        <v>-1.3282699534951707</v>
      </c>
    </row>
    <row r="797" spans="18:18" x14ac:dyDescent="0.3">
      <c r="R797" s="3">
        <v>-1.3281439105984056</v>
      </c>
    </row>
    <row r="798" spans="18:18" x14ac:dyDescent="0.3">
      <c r="R798" s="3">
        <v>-1.3272541814651411</v>
      </c>
    </row>
    <row r="799" spans="18:18" x14ac:dyDescent="0.3">
      <c r="R799" s="3">
        <v>-1.3268413301761472</v>
      </c>
    </row>
    <row r="800" spans="18:18" x14ac:dyDescent="0.3">
      <c r="R800" s="3">
        <v>-1.3261234202463614</v>
      </c>
    </row>
    <row r="801" spans="18:18" x14ac:dyDescent="0.3">
      <c r="R801" s="3">
        <v>-1.3225799573659598</v>
      </c>
    </row>
    <row r="802" spans="18:18" x14ac:dyDescent="0.3">
      <c r="R802" s="3">
        <v>-1.3194659642677646</v>
      </c>
    </row>
    <row r="803" spans="18:18" x14ac:dyDescent="0.3">
      <c r="R803" s="3">
        <v>-1.3169986388315982</v>
      </c>
    </row>
    <row r="804" spans="18:18" x14ac:dyDescent="0.3">
      <c r="R804" s="3">
        <v>-1.3136239258114302</v>
      </c>
    </row>
    <row r="805" spans="18:18" x14ac:dyDescent="0.3">
      <c r="R805" s="3">
        <v>-1.31307428787849</v>
      </c>
    </row>
    <row r="806" spans="18:18" x14ac:dyDescent="0.3">
      <c r="R806" s="3">
        <v>-1.3130130760197993</v>
      </c>
    </row>
    <row r="807" spans="18:18" x14ac:dyDescent="0.3">
      <c r="R807" s="3">
        <v>-1.3119997369583583</v>
      </c>
    </row>
    <row r="808" spans="18:18" x14ac:dyDescent="0.3">
      <c r="R808" s="3">
        <v>-1.311346030067386</v>
      </c>
    </row>
    <row r="809" spans="18:18" x14ac:dyDescent="0.3">
      <c r="R809" s="3">
        <v>-1.3110371202153743</v>
      </c>
    </row>
    <row r="810" spans="18:18" x14ac:dyDescent="0.3">
      <c r="R810" s="3">
        <v>-1.3082642159709048</v>
      </c>
    </row>
    <row r="811" spans="18:18" x14ac:dyDescent="0.3">
      <c r="R811" s="3">
        <v>-1.3073492864834022</v>
      </c>
    </row>
    <row r="812" spans="18:18" x14ac:dyDescent="0.3">
      <c r="R812" s="3">
        <v>-1.3064860388785189</v>
      </c>
    </row>
    <row r="813" spans="18:18" x14ac:dyDescent="0.3">
      <c r="R813" s="3">
        <v>-1.3049928976870295</v>
      </c>
    </row>
    <row r="814" spans="18:18" x14ac:dyDescent="0.3">
      <c r="R814" s="3">
        <v>-1.3045650583188595</v>
      </c>
    </row>
    <row r="815" spans="18:18" x14ac:dyDescent="0.3">
      <c r="R815" s="3">
        <v>-1.3043760550135512</v>
      </c>
    </row>
    <row r="816" spans="18:18" x14ac:dyDescent="0.3">
      <c r="R816" s="3">
        <v>-1.3037111567761546</v>
      </c>
    </row>
    <row r="817" spans="18:18" x14ac:dyDescent="0.3">
      <c r="R817" s="3">
        <v>-1.3036185789603356</v>
      </c>
    </row>
    <row r="818" spans="18:18" x14ac:dyDescent="0.3">
      <c r="R818" s="3">
        <v>-1.3030678174445207</v>
      </c>
    </row>
    <row r="819" spans="18:18" x14ac:dyDescent="0.3">
      <c r="R819" s="3">
        <v>-1.3016951653493174</v>
      </c>
    </row>
    <row r="820" spans="18:18" x14ac:dyDescent="0.3">
      <c r="R820" s="3">
        <v>-1.3004340374757029</v>
      </c>
    </row>
    <row r="821" spans="18:18" x14ac:dyDescent="0.3">
      <c r="R821" s="3">
        <v>-1.2983705759998165</v>
      </c>
    </row>
    <row r="822" spans="18:18" x14ac:dyDescent="0.3">
      <c r="R822" s="3">
        <v>-1.294118882077802</v>
      </c>
    </row>
    <row r="823" spans="18:18" x14ac:dyDescent="0.3">
      <c r="R823" s="3">
        <v>-1.2940001422953855</v>
      </c>
    </row>
    <row r="824" spans="18:18" x14ac:dyDescent="0.3">
      <c r="R824" s="3">
        <v>-1.2933683969994751</v>
      </c>
    </row>
    <row r="825" spans="18:18" x14ac:dyDescent="0.3">
      <c r="R825" s="3">
        <v>-1.2920584320873023</v>
      </c>
    </row>
    <row r="826" spans="18:18" x14ac:dyDescent="0.3">
      <c r="R826" s="3">
        <v>-1.2916607371413469</v>
      </c>
    </row>
    <row r="827" spans="18:18" x14ac:dyDescent="0.3">
      <c r="R827" s="3">
        <v>-1.2900669962606339</v>
      </c>
    </row>
    <row r="828" spans="18:18" x14ac:dyDescent="0.3">
      <c r="R828" s="3">
        <v>-1.289018689400186</v>
      </c>
    </row>
    <row r="829" spans="18:18" x14ac:dyDescent="0.3">
      <c r="R829" s="3">
        <v>-1.2882605848841817</v>
      </c>
    </row>
    <row r="830" spans="18:18" x14ac:dyDescent="0.3">
      <c r="R830" s="3">
        <v>-1.2881276883659571</v>
      </c>
    </row>
    <row r="831" spans="18:18" x14ac:dyDescent="0.3">
      <c r="R831" s="3">
        <v>-1.2879253057521984</v>
      </c>
    </row>
    <row r="832" spans="18:18" x14ac:dyDescent="0.3">
      <c r="R832" s="3">
        <v>-1.2872435346818882</v>
      </c>
    </row>
    <row r="833" spans="18:18" x14ac:dyDescent="0.3">
      <c r="R833" s="3">
        <v>-1.2865433600634506</v>
      </c>
    </row>
    <row r="834" spans="18:18" x14ac:dyDescent="0.3">
      <c r="R834" s="3">
        <v>-1.2864407168181262</v>
      </c>
    </row>
    <row r="835" spans="18:18" x14ac:dyDescent="0.3">
      <c r="R835" s="3">
        <v>-1.2857662704086119</v>
      </c>
    </row>
    <row r="836" spans="18:18" x14ac:dyDescent="0.3">
      <c r="R836" s="3">
        <v>-1.2833811674628686</v>
      </c>
    </row>
    <row r="837" spans="18:18" x14ac:dyDescent="0.3">
      <c r="R837" s="3">
        <v>-1.2828423866795053</v>
      </c>
    </row>
    <row r="838" spans="18:18" x14ac:dyDescent="0.3">
      <c r="R838" s="3">
        <v>-1.2803954849538359</v>
      </c>
    </row>
    <row r="839" spans="18:18" x14ac:dyDescent="0.3">
      <c r="R839" s="3">
        <v>-1.2798341485146669</v>
      </c>
    </row>
    <row r="840" spans="18:18" x14ac:dyDescent="0.3">
      <c r="R840" s="3">
        <v>-1.2779449866810955</v>
      </c>
    </row>
    <row r="841" spans="18:18" x14ac:dyDescent="0.3">
      <c r="R841" s="3">
        <v>-1.2769137889472042</v>
      </c>
    </row>
    <row r="842" spans="18:18" x14ac:dyDescent="0.3">
      <c r="R842" s="3">
        <v>-1.2760253542105398</v>
      </c>
    </row>
    <row r="843" spans="18:18" x14ac:dyDescent="0.3">
      <c r="R843" s="3">
        <v>-1.2753824921895645</v>
      </c>
    </row>
    <row r="844" spans="18:18" x14ac:dyDescent="0.3">
      <c r="R844" s="3">
        <v>-1.2751925056877118</v>
      </c>
    </row>
    <row r="845" spans="18:18" x14ac:dyDescent="0.3">
      <c r="R845" s="3">
        <v>-1.2748111741798211</v>
      </c>
    </row>
    <row r="846" spans="18:18" x14ac:dyDescent="0.3">
      <c r="R846" s="3">
        <v>-1.2736231322617821</v>
      </c>
    </row>
    <row r="847" spans="18:18" x14ac:dyDescent="0.3">
      <c r="R847" s="3">
        <v>-1.272957050533523</v>
      </c>
    </row>
    <row r="848" spans="18:18" x14ac:dyDescent="0.3">
      <c r="R848" s="3">
        <v>-1.2697514438121267</v>
      </c>
    </row>
    <row r="849" spans="18:18" x14ac:dyDescent="0.3">
      <c r="R849" s="3">
        <v>-1.2687885636389724</v>
      </c>
    </row>
    <row r="850" spans="18:18" x14ac:dyDescent="0.3">
      <c r="R850" s="3">
        <v>-1.2685916778378441</v>
      </c>
    </row>
    <row r="851" spans="18:18" x14ac:dyDescent="0.3">
      <c r="R851" s="3">
        <v>-1.2671157605703895</v>
      </c>
    </row>
    <row r="852" spans="18:18" x14ac:dyDescent="0.3">
      <c r="R852" s="3">
        <v>-1.2661935263953032</v>
      </c>
    </row>
    <row r="853" spans="18:18" x14ac:dyDescent="0.3">
      <c r="R853" s="3">
        <v>-1.2658308928841371</v>
      </c>
    </row>
    <row r="854" spans="18:18" x14ac:dyDescent="0.3">
      <c r="R854" s="3">
        <v>-1.2653839876165778</v>
      </c>
    </row>
    <row r="855" spans="18:18" x14ac:dyDescent="0.3">
      <c r="R855" s="3">
        <v>-1.2649412489850209</v>
      </c>
    </row>
    <row r="856" spans="18:18" x14ac:dyDescent="0.3">
      <c r="R856" s="3">
        <v>-1.2626486616634982</v>
      </c>
    </row>
    <row r="857" spans="18:18" x14ac:dyDescent="0.3">
      <c r="R857" s="3">
        <v>-1.259521584753311</v>
      </c>
    </row>
    <row r="858" spans="18:18" x14ac:dyDescent="0.3">
      <c r="R858" s="3">
        <v>-1.2581969143682885</v>
      </c>
    </row>
    <row r="859" spans="18:18" x14ac:dyDescent="0.3">
      <c r="R859" s="3">
        <v>-1.2568102094109264</v>
      </c>
    </row>
    <row r="860" spans="18:18" x14ac:dyDescent="0.3">
      <c r="R860" s="3">
        <v>-1.255890164813372</v>
      </c>
    </row>
    <row r="861" spans="18:18" x14ac:dyDescent="0.3">
      <c r="R861" s="3">
        <v>-1.2556754942317545</v>
      </c>
    </row>
    <row r="862" spans="18:18" x14ac:dyDescent="0.3">
      <c r="R862" s="3">
        <v>-1.25566290995284</v>
      </c>
    </row>
    <row r="863" spans="18:18" x14ac:dyDescent="0.3">
      <c r="R863" s="3">
        <v>-1.2555077580684069</v>
      </c>
    </row>
    <row r="864" spans="18:18" x14ac:dyDescent="0.3">
      <c r="R864" s="3">
        <v>-1.255475203661083</v>
      </c>
    </row>
    <row r="865" spans="18:18" x14ac:dyDescent="0.3">
      <c r="R865" s="3">
        <v>-1.255019224760562</v>
      </c>
    </row>
    <row r="866" spans="18:18" x14ac:dyDescent="0.3">
      <c r="R866" s="3">
        <v>-1.2543676997882773</v>
      </c>
    </row>
    <row r="867" spans="18:18" x14ac:dyDescent="0.3">
      <c r="R867" s="3">
        <v>-1.2537894782196561</v>
      </c>
    </row>
    <row r="868" spans="18:18" x14ac:dyDescent="0.3">
      <c r="R868" s="3">
        <v>-1.2533399136709036</v>
      </c>
    </row>
    <row r="869" spans="18:18" x14ac:dyDescent="0.3">
      <c r="R869" s="3">
        <v>-1.2526540895318752</v>
      </c>
    </row>
    <row r="870" spans="18:18" x14ac:dyDescent="0.3">
      <c r="R870" s="3">
        <v>-1.2514409857324102</v>
      </c>
    </row>
    <row r="871" spans="18:18" x14ac:dyDescent="0.3">
      <c r="R871" s="3">
        <v>-1.2510000821216747</v>
      </c>
    </row>
    <row r="872" spans="18:18" x14ac:dyDescent="0.3">
      <c r="R872" s="3">
        <v>-1.2506039772646294</v>
      </c>
    </row>
    <row r="873" spans="18:18" x14ac:dyDescent="0.3">
      <c r="R873" s="3">
        <v>-1.2505162012055713</v>
      </c>
    </row>
    <row r="874" spans="18:18" x14ac:dyDescent="0.3">
      <c r="R874" s="3">
        <v>-1.2501197447027985</v>
      </c>
    </row>
    <row r="875" spans="18:18" x14ac:dyDescent="0.3">
      <c r="R875" s="3">
        <v>-1.2497418717387314</v>
      </c>
    </row>
    <row r="876" spans="18:18" x14ac:dyDescent="0.3">
      <c r="R876" s="3">
        <v>-1.247723533990275</v>
      </c>
    </row>
    <row r="877" spans="18:18" x14ac:dyDescent="0.3">
      <c r="R877" s="3">
        <v>-1.2474333459363562</v>
      </c>
    </row>
    <row r="878" spans="18:18" x14ac:dyDescent="0.3">
      <c r="R878" s="3">
        <v>-1.2461504254490663</v>
      </c>
    </row>
    <row r="879" spans="18:18" x14ac:dyDescent="0.3">
      <c r="R879" s="3">
        <v>-1.2460258001973907</v>
      </c>
    </row>
    <row r="880" spans="18:18" x14ac:dyDescent="0.3">
      <c r="R880" s="3">
        <v>-1.2452610119280416</v>
      </c>
    </row>
    <row r="881" spans="18:18" x14ac:dyDescent="0.3">
      <c r="R881" s="3">
        <v>-1.242924381822625</v>
      </c>
    </row>
    <row r="882" spans="18:18" x14ac:dyDescent="0.3">
      <c r="R882" s="3">
        <v>-1.2422298937494531</v>
      </c>
    </row>
    <row r="883" spans="18:18" x14ac:dyDescent="0.3">
      <c r="R883" s="3">
        <v>-1.2420797746588508</v>
      </c>
    </row>
    <row r="884" spans="18:18" x14ac:dyDescent="0.3">
      <c r="R884" s="3">
        <v>-1.2417955578027136</v>
      </c>
    </row>
    <row r="885" spans="18:18" x14ac:dyDescent="0.3">
      <c r="R885" s="3">
        <v>-1.2415939296324265</v>
      </c>
    </row>
    <row r="886" spans="18:18" x14ac:dyDescent="0.3">
      <c r="R886" s="3">
        <v>-1.2413716380824902</v>
      </c>
    </row>
    <row r="887" spans="18:18" x14ac:dyDescent="0.3">
      <c r="R887" s="3">
        <v>-1.2406674081135356</v>
      </c>
    </row>
    <row r="888" spans="18:18" x14ac:dyDescent="0.3">
      <c r="R888" s="3">
        <v>-1.2396865901459988</v>
      </c>
    </row>
    <row r="889" spans="18:18" x14ac:dyDescent="0.3">
      <c r="R889" s="3">
        <v>-1.2395843622621492</v>
      </c>
    </row>
    <row r="890" spans="18:18" x14ac:dyDescent="0.3">
      <c r="R890" s="3">
        <v>-1.2392449174058371</v>
      </c>
    </row>
    <row r="891" spans="18:18" x14ac:dyDescent="0.3">
      <c r="R891" s="3">
        <v>-1.2379453028339249</v>
      </c>
    </row>
    <row r="892" spans="18:18" x14ac:dyDescent="0.3">
      <c r="R892" s="3">
        <v>-1.2374844940213356</v>
      </c>
    </row>
    <row r="893" spans="18:18" x14ac:dyDescent="0.3">
      <c r="R893" s="3">
        <v>-1.2350085763700271</v>
      </c>
    </row>
    <row r="894" spans="18:18" x14ac:dyDescent="0.3">
      <c r="R894" s="3">
        <v>-1.2348959720658439</v>
      </c>
    </row>
    <row r="895" spans="18:18" x14ac:dyDescent="0.3">
      <c r="R895" s="3">
        <v>-1.2347570396638226</v>
      </c>
    </row>
    <row r="896" spans="18:18" x14ac:dyDescent="0.3">
      <c r="R896" s="3">
        <v>-1.2343038684900829</v>
      </c>
    </row>
    <row r="897" spans="18:18" x14ac:dyDescent="0.3">
      <c r="R897" s="3">
        <v>-1.2341313785761305</v>
      </c>
    </row>
    <row r="898" spans="18:18" x14ac:dyDescent="0.3">
      <c r="R898" s="3">
        <v>-1.2338292618271762</v>
      </c>
    </row>
    <row r="899" spans="18:18" x14ac:dyDescent="0.3">
      <c r="R899" s="3">
        <v>-1.2311775214423737</v>
      </c>
    </row>
    <row r="900" spans="18:18" x14ac:dyDescent="0.3">
      <c r="R900" s="3">
        <v>-1.230767864152867</v>
      </c>
    </row>
    <row r="901" spans="18:18" x14ac:dyDescent="0.3">
      <c r="R901" s="3">
        <v>-1.2299380910905235</v>
      </c>
    </row>
    <row r="902" spans="18:18" x14ac:dyDescent="0.3">
      <c r="R902" s="3">
        <v>-1.2298405534140631</v>
      </c>
    </row>
    <row r="903" spans="18:18" x14ac:dyDescent="0.3">
      <c r="R903" s="3">
        <v>-1.2282375951581597</v>
      </c>
    </row>
    <row r="904" spans="18:18" x14ac:dyDescent="0.3">
      <c r="R904" s="3">
        <v>-1.2274303829775801</v>
      </c>
    </row>
    <row r="905" spans="18:18" x14ac:dyDescent="0.3">
      <c r="R905" s="3">
        <v>-1.2272465742796743</v>
      </c>
    </row>
    <row r="906" spans="18:18" x14ac:dyDescent="0.3">
      <c r="R906" s="3">
        <v>-1.2242066192720893</v>
      </c>
    </row>
    <row r="907" spans="18:18" x14ac:dyDescent="0.3">
      <c r="R907" s="3">
        <v>-1.2239320873963406</v>
      </c>
    </row>
    <row r="908" spans="18:18" x14ac:dyDescent="0.3">
      <c r="R908" s="3">
        <v>-1.2224865544846297</v>
      </c>
    </row>
    <row r="909" spans="18:18" x14ac:dyDescent="0.3">
      <c r="R909" s="3">
        <v>-1.2211634671969989</v>
      </c>
    </row>
    <row r="910" spans="18:18" x14ac:dyDescent="0.3">
      <c r="R910" s="3">
        <v>-1.2208389079559756</v>
      </c>
    </row>
    <row r="911" spans="18:18" x14ac:dyDescent="0.3">
      <c r="R911" s="3">
        <v>-1.2208361275586965</v>
      </c>
    </row>
    <row r="912" spans="18:18" x14ac:dyDescent="0.3">
      <c r="R912" s="3">
        <v>-1.2204826936164763</v>
      </c>
    </row>
    <row r="913" spans="18:18" x14ac:dyDescent="0.3">
      <c r="R913" s="3">
        <v>-1.2190258483231877</v>
      </c>
    </row>
    <row r="914" spans="18:18" x14ac:dyDescent="0.3">
      <c r="R914" s="3">
        <v>-1.2184713493947918</v>
      </c>
    </row>
    <row r="915" spans="18:18" x14ac:dyDescent="0.3">
      <c r="R915" s="3">
        <v>-1.2181574013456122</v>
      </c>
    </row>
    <row r="916" spans="18:18" x14ac:dyDescent="0.3">
      <c r="R916" s="3">
        <v>-1.2168509888313219</v>
      </c>
    </row>
    <row r="917" spans="18:18" x14ac:dyDescent="0.3">
      <c r="R917" s="3">
        <v>-1.2165970439150573</v>
      </c>
    </row>
    <row r="918" spans="18:18" x14ac:dyDescent="0.3">
      <c r="R918" s="3">
        <v>-1.2163949290808709</v>
      </c>
    </row>
    <row r="919" spans="18:18" x14ac:dyDescent="0.3">
      <c r="R919" s="3">
        <v>-1.2152942041563877</v>
      </c>
    </row>
    <row r="920" spans="18:18" x14ac:dyDescent="0.3">
      <c r="R920" s="3">
        <v>-1.2119465726489931</v>
      </c>
    </row>
    <row r="921" spans="18:18" x14ac:dyDescent="0.3">
      <c r="R921" s="3">
        <v>-1.2117165671873911</v>
      </c>
    </row>
    <row r="922" spans="18:18" x14ac:dyDescent="0.3">
      <c r="R922" s="3">
        <v>-1.2115575345791854</v>
      </c>
    </row>
    <row r="923" spans="18:18" x14ac:dyDescent="0.3">
      <c r="R923" s="3">
        <v>-1.2114676804410121</v>
      </c>
    </row>
    <row r="924" spans="18:18" x14ac:dyDescent="0.3">
      <c r="R924" s="3">
        <v>-1.2086437262542544</v>
      </c>
    </row>
    <row r="925" spans="18:18" x14ac:dyDescent="0.3">
      <c r="R925" s="3">
        <v>-1.2083979997493095</v>
      </c>
    </row>
    <row r="926" spans="18:18" x14ac:dyDescent="0.3">
      <c r="R926" s="3">
        <v>-1.2083737403192774</v>
      </c>
    </row>
    <row r="927" spans="18:18" x14ac:dyDescent="0.3">
      <c r="R927" s="3">
        <v>-1.2076349058111713</v>
      </c>
    </row>
    <row r="928" spans="18:18" x14ac:dyDescent="0.3">
      <c r="R928" s="3">
        <v>-1.2059502303693614</v>
      </c>
    </row>
    <row r="929" spans="18:18" x14ac:dyDescent="0.3">
      <c r="R929" s="3">
        <v>-1.2041889934023331</v>
      </c>
    </row>
    <row r="930" spans="18:18" x14ac:dyDescent="0.3">
      <c r="R930" s="3">
        <v>-1.2029468782195474</v>
      </c>
    </row>
    <row r="931" spans="18:18" x14ac:dyDescent="0.3">
      <c r="R931" s="3">
        <v>-1.202456670462059</v>
      </c>
    </row>
    <row r="932" spans="18:18" x14ac:dyDescent="0.3">
      <c r="R932" s="3">
        <v>-1.2003719618860553</v>
      </c>
    </row>
    <row r="933" spans="18:18" x14ac:dyDescent="0.3">
      <c r="R933" s="3">
        <v>-1.1981879161851863</v>
      </c>
    </row>
    <row r="934" spans="18:18" x14ac:dyDescent="0.3">
      <c r="R934" s="3">
        <v>-1.1970058299624164</v>
      </c>
    </row>
    <row r="935" spans="18:18" x14ac:dyDescent="0.3">
      <c r="R935" s="3">
        <v>-1.1947050399861423</v>
      </c>
    </row>
    <row r="936" spans="18:18" x14ac:dyDescent="0.3">
      <c r="R936" s="3">
        <v>-1.1927372748113763</v>
      </c>
    </row>
    <row r="937" spans="18:18" x14ac:dyDescent="0.3">
      <c r="R937" s="3">
        <v>-1.1926169761866219</v>
      </c>
    </row>
    <row r="938" spans="18:18" x14ac:dyDescent="0.3">
      <c r="R938" s="3">
        <v>-1.1901680836004302</v>
      </c>
    </row>
    <row r="939" spans="18:18" x14ac:dyDescent="0.3">
      <c r="R939" s="3">
        <v>-1.1861245095268056</v>
      </c>
    </row>
    <row r="940" spans="18:18" x14ac:dyDescent="0.3">
      <c r="R940" s="3">
        <v>-1.1860838107255938</v>
      </c>
    </row>
    <row r="941" spans="18:18" x14ac:dyDescent="0.3">
      <c r="R941" s="3">
        <v>-1.1857118267794187</v>
      </c>
    </row>
    <row r="942" spans="18:18" x14ac:dyDescent="0.3">
      <c r="R942" s="3">
        <v>-1.1838448885549666</v>
      </c>
    </row>
    <row r="943" spans="18:18" x14ac:dyDescent="0.3">
      <c r="R943" s="3">
        <v>-1.183685706823677</v>
      </c>
    </row>
    <row r="944" spans="18:18" x14ac:dyDescent="0.3">
      <c r="R944" s="3">
        <v>-1.182329225411886</v>
      </c>
    </row>
    <row r="945" spans="18:18" x14ac:dyDescent="0.3">
      <c r="R945" s="3">
        <v>-1.1816205357295266</v>
      </c>
    </row>
    <row r="946" spans="18:18" x14ac:dyDescent="0.3">
      <c r="R946" s="3">
        <v>-1.1814179112010001</v>
      </c>
    </row>
    <row r="947" spans="18:18" x14ac:dyDescent="0.3">
      <c r="R947" s="3">
        <v>-1.1806217684892357</v>
      </c>
    </row>
    <row r="948" spans="18:18" x14ac:dyDescent="0.3">
      <c r="R948" s="3">
        <v>-1.178283674308525</v>
      </c>
    </row>
    <row r="949" spans="18:18" x14ac:dyDescent="0.3">
      <c r="R949" s="3">
        <v>-1.1781033982389995</v>
      </c>
    </row>
    <row r="950" spans="18:18" x14ac:dyDescent="0.3">
      <c r="R950" s="3">
        <v>-1.1775697737366622</v>
      </c>
    </row>
    <row r="951" spans="18:18" x14ac:dyDescent="0.3">
      <c r="R951" s="3">
        <v>-1.1774852487450425</v>
      </c>
    </row>
    <row r="952" spans="18:18" x14ac:dyDescent="0.3">
      <c r="R952" s="3">
        <v>-1.1774089166806914</v>
      </c>
    </row>
    <row r="953" spans="18:18" x14ac:dyDescent="0.3">
      <c r="R953" s="3">
        <v>-1.1748644916569373</v>
      </c>
    </row>
    <row r="954" spans="18:18" x14ac:dyDescent="0.3">
      <c r="R954" s="3">
        <v>-1.1744220057403143</v>
      </c>
    </row>
    <row r="955" spans="18:18" x14ac:dyDescent="0.3">
      <c r="R955" s="3">
        <v>-1.1738247719068173</v>
      </c>
    </row>
    <row r="956" spans="18:18" x14ac:dyDescent="0.3">
      <c r="R956" s="3">
        <v>-1.1722569862343915</v>
      </c>
    </row>
    <row r="957" spans="18:18" x14ac:dyDescent="0.3">
      <c r="R957" s="3">
        <v>-1.1693901356061396</v>
      </c>
    </row>
    <row r="958" spans="18:18" x14ac:dyDescent="0.3">
      <c r="R958" s="3">
        <v>-1.1693499525489686</v>
      </c>
    </row>
    <row r="959" spans="18:18" x14ac:dyDescent="0.3">
      <c r="R959" s="3">
        <v>-1.1688384635245721</v>
      </c>
    </row>
    <row r="960" spans="18:18" x14ac:dyDescent="0.3">
      <c r="R960" s="3">
        <v>-1.1657534616932153</v>
      </c>
    </row>
    <row r="961" spans="18:18" x14ac:dyDescent="0.3">
      <c r="R961" s="3">
        <v>-1.1635229915648113</v>
      </c>
    </row>
    <row r="962" spans="18:18" x14ac:dyDescent="0.3">
      <c r="R962" s="3">
        <v>-1.1610033504425652</v>
      </c>
    </row>
    <row r="963" spans="18:18" x14ac:dyDescent="0.3">
      <c r="R963" s="3">
        <v>-1.1593315152786519</v>
      </c>
    </row>
    <row r="964" spans="18:18" x14ac:dyDescent="0.3">
      <c r="R964" s="3">
        <v>-1.1571494821666777</v>
      </c>
    </row>
    <row r="965" spans="18:18" x14ac:dyDescent="0.3">
      <c r="R965" s="3">
        <v>-1.1561637979347215</v>
      </c>
    </row>
    <row r="966" spans="18:18" x14ac:dyDescent="0.3">
      <c r="R966" s="3">
        <v>-1.1545143421078226</v>
      </c>
    </row>
    <row r="967" spans="18:18" x14ac:dyDescent="0.3">
      <c r="R967" s="3">
        <v>-1.151387853312503</v>
      </c>
    </row>
    <row r="968" spans="18:18" x14ac:dyDescent="0.3">
      <c r="R968" s="3">
        <v>-1.1513227331704665</v>
      </c>
    </row>
    <row r="969" spans="18:18" x14ac:dyDescent="0.3">
      <c r="R969" s="3">
        <v>-1.1510207136120043</v>
      </c>
    </row>
    <row r="970" spans="18:18" x14ac:dyDescent="0.3">
      <c r="R970" s="3">
        <v>-1.1484902846914062</v>
      </c>
    </row>
    <row r="971" spans="18:18" x14ac:dyDescent="0.3">
      <c r="R971" s="3">
        <v>-1.1482631164579697</v>
      </c>
    </row>
    <row r="972" spans="18:18" x14ac:dyDescent="0.3">
      <c r="R972" s="3">
        <v>-1.1466914172538305</v>
      </c>
    </row>
    <row r="973" spans="18:18" x14ac:dyDescent="0.3">
      <c r="R973" s="3">
        <v>-1.1466020534665546</v>
      </c>
    </row>
    <row r="974" spans="18:18" x14ac:dyDescent="0.3">
      <c r="R974" s="3">
        <v>-1.1465060439463886</v>
      </c>
    </row>
    <row r="975" spans="18:18" x14ac:dyDescent="0.3">
      <c r="R975" s="3">
        <v>-1.1460101822610103</v>
      </c>
    </row>
    <row r="976" spans="18:18" x14ac:dyDescent="0.3">
      <c r="R976" s="3">
        <v>-1.1414813347588215</v>
      </c>
    </row>
    <row r="977" spans="18:18" x14ac:dyDescent="0.3">
      <c r="R977" s="3">
        <v>-1.1383638161927709</v>
      </c>
    </row>
    <row r="978" spans="18:18" x14ac:dyDescent="0.3">
      <c r="R978" s="3">
        <v>-1.1382831753907334</v>
      </c>
    </row>
    <row r="979" spans="18:18" x14ac:dyDescent="0.3">
      <c r="R979" s="3">
        <v>-1.1381768238793435</v>
      </c>
    </row>
    <row r="980" spans="18:18" x14ac:dyDescent="0.3">
      <c r="R980" s="3">
        <v>-1.1377541308320893</v>
      </c>
    </row>
    <row r="981" spans="18:18" x14ac:dyDescent="0.3">
      <c r="R981" s="3">
        <v>-1.1375924485994828</v>
      </c>
    </row>
    <row r="982" spans="18:18" x14ac:dyDescent="0.3">
      <c r="R982" s="3">
        <v>-1.1374905911067184</v>
      </c>
    </row>
    <row r="983" spans="18:18" x14ac:dyDescent="0.3">
      <c r="R983" s="3">
        <v>-1.1374467280639948</v>
      </c>
    </row>
    <row r="984" spans="18:18" x14ac:dyDescent="0.3">
      <c r="R984" s="3">
        <v>-1.1343429334895894</v>
      </c>
    </row>
    <row r="985" spans="18:18" x14ac:dyDescent="0.3">
      <c r="R985" s="3">
        <v>-1.1341903840798786</v>
      </c>
    </row>
    <row r="986" spans="18:18" x14ac:dyDescent="0.3">
      <c r="R986" s="3">
        <v>-1.1320760743368088</v>
      </c>
    </row>
    <row r="987" spans="18:18" x14ac:dyDescent="0.3">
      <c r="R987" s="3">
        <v>-1.1308922115952713</v>
      </c>
    </row>
    <row r="988" spans="18:18" x14ac:dyDescent="0.3">
      <c r="R988" s="3">
        <v>-1.1308700712225765</v>
      </c>
    </row>
    <row r="989" spans="18:18" x14ac:dyDescent="0.3">
      <c r="R989" s="3">
        <v>-1.1306262512764487</v>
      </c>
    </row>
    <row r="990" spans="18:18" x14ac:dyDescent="0.3">
      <c r="R990" s="3">
        <v>-1.1299040256555009</v>
      </c>
    </row>
    <row r="991" spans="18:18" x14ac:dyDescent="0.3">
      <c r="R991" s="3">
        <v>-1.1296585251869871</v>
      </c>
    </row>
    <row r="992" spans="18:18" x14ac:dyDescent="0.3">
      <c r="R992" s="3">
        <v>-1.1271524344093156</v>
      </c>
    </row>
    <row r="993" spans="18:18" x14ac:dyDescent="0.3">
      <c r="R993" s="3">
        <v>-1.125975004031659</v>
      </c>
    </row>
    <row r="994" spans="18:18" x14ac:dyDescent="0.3">
      <c r="R994" s="3">
        <v>-1.1254564832771248</v>
      </c>
    </row>
    <row r="995" spans="18:18" x14ac:dyDescent="0.3">
      <c r="R995" s="3">
        <v>-1.124901760061926</v>
      </c>
    </row>
    <row r="996" spans="18:18" x14ac:dyDescent="0.3">
      <c r="R996" s="3">
        <v>-1.1237289670726169</v>
      </c>
    </row>
    <row r="997" spans="18:18" x14ac:dyDescent="0.3">
      <c r="R997" s="3">
        <v>-1.1233434405701965</v>
      </c>
    </row>
    <row r="998" spans="18:18" x14ac:dyDescent="0.3">
      <c r="R998" s="3">
        <v>-1.1228629316403869</v>
      </c>
    </row>
    <row r="999" spans="18:18" x14ac:dyDescent="0.3">
      <c r="R999" s="3">
        <v>-1.1222104597081932</v>
      </c>
    </row>
    <row r="1000" spans="18:18" x14ac:dyDescent="0.3">
      <c r="R1000" s="3">
        <v>-1.121937674776327</v>
      </c>
    </row>
    <row r="1001" spans="18:18" x14ac:dyDescent="0.3">
      <c r="R1001" s="3">
        <v>-1.1217710475722078</v>
      </c>
    </row>
    <row r="1002" spans="18:18" x14ac:dyDescent="0.3">
      <c r="R1002" s="3">
        <v>-1.1184735770862888</v>
      </c>
    </row>
    <row r="1003" spans="18:18" x14ac:dyDescent="0.3">
      <c r="R1003" s="3">
        <v>-1.1182757856713896</v>
      </c>
    </row>
    <row r="1004" spans="18:18" x14ac:dyDescent="0.3">
      <c r="R1004" s="3">
        <v>-1.116552060803647</v>
      </c>
    </row>
    <row r="1005" spans="18:18" x14ac:dyDescent="0.3">
      <c r="R1005" s="3">
        <v>-1.116281361386986</v>
      </c>
    </row>
    <row r="1006" spans="18:18" x14ac:dyDescent="0.3">
      <c r="R1006" s="3">
        <v>-1.1143374706969773</v>
      </c>
    </row>
    <row r="1007" spans="18:18" x14ac:dyDescent="0.3">
      <c r="R1007" s="3">
        <v>-1.1141961760697843</v>
      </c>
    </row>
    <row r="1008" spans="18:18" x14ac:dyDescent="0.3">
      <c r="R1008" s="3">
        <v>-1.1135451034792012</v>
      </c>
    </row>
    <row r="1009" spans="18:18" x14ac:dyDescent="0.3">
      <c r="R1009" s="3">
        <v>-1.1130409829343788</v>
      </c>
    </row>
    <row r="1010" spans="18:18" x14ac:dyDescent="0.3">
      <c r="R1010" s="3">
        <v>-1.1129021707265663</v>
      </c>
    </row>
    <row r="1011" spans="18:18" x14ac:dyDescent="0.3">
      <c r="R1011" s="3">
        <v>-1.1128219569859572</v>
      </c>
    </row>
    <row r="1012" spans="18:18" x14ac:dyDescent="0.3">
      <c r="R1012" s="3">
        <v>-1.1114528125977381</v>
      </c>
    </row>
    <row r="1013" spans="18:18" x14ac:dyDescent="0.3">
      <c r="R1013" s="3">
        <v>-1.1111744464364086</v>
      </c>
    </row>
    <row r="1014" spans="18:18" x14ac:dyDescent="0.3">
      <c r="R1014" s="3">
        <v>-1.108869614504016</v>
      </c>
    </row>
    <row r="1015" spans="18:18" x14ac:dyDescent="0.3">
      <c r="R1015" s="3">
        <v>-1.1088172661950142</v>
      </c>
    </row>
    <row r="1016" spans="18:18" x14ac:dyDescent="0.3">
      <c r="R1016" s="3">
        <v>-1.1086933641831376</v>
      </c>
    </row>
    <row r="1017" spans="18:18" x14ac:dyDescent="0.3">
      <c r="R1017" s="3">
        <v>-1.1081931800769602</v>
      </c>
    </row>
    <row r="1018" spans="18:18" x14ac:dyDescent="0.3">
      <c r="R1018" s="3">
        <v>-1.1081491248821524</v>
      </c>
    </row>
    <row r="1019" spans="18:18" x14ac:dyDescent="0.3">
      <c r="R1019" s="3">
        <v>-1.106059482141404</v>
      </c>
    </row>
    <row r="1020" spans="18:18" x14ac:dyDescent="0.3">
      <c r="R1020" s="3">
        <v>-1.1049474737656111</v>
      </c>
    </row>
    <row r="1021" spans="18:18" x14ac:dyDescent="0.3">
      <c r="R1021" s="3">
        <v>-1.1047802296614329</v>
      </c>
    </row>
    <row r="1022" spans="18:18" x14ac:dyDescent="0.3">
      <c r="R1022" s="3">
        <v>-1.1046203484261403</v>
      </c>
    </row>
    <row r="1023" spans="18:18" x14ac:dyDescent="0.3">
      <c r="R1023" s="3">
        <v>-1.104018542958084</v>
      </c>
    </row>
    <row r="1024" spans="18:18" x14ac:dyDescent="0.3">
      <c r="R1024" s="3">
        <v>-1.1039885385429351</v>
      </c>
    </row>
    <row r="1025" spans="18:18" x14ac:dyDescent="0.3">
      <c r="R1025" s="3">
        <v>-1.1027787459973424</v>
      </c>
    </row>
    <row r="1026" spans="18:18" x14ac:dyDescent="0.3">
      <c r="R1026" s="3">
        <v>-1.1007814998568006</v>
      </c>
    </row>
    <row r="1027" spans="18:18" x14ac:dyDescent="0.3">
      <c r="R1027" s="3">
        <v>-1.1006603709911116</v>
      </c>
    </row>
    <row r="1028" spans="18:18" x14ac:dyDescent="0.3">
      <c r="R1028" s="3">
        <v>-1.0998748629676132</v>
      </c>
    </row>
    <row r="1029" spans="18:18" x14ac:dyDescent="0.3">
      <c r="R1029" s="3">
        <v>-1.0992581629680176</v>
      </c>
    </row>
    <row r="1030" spans="18:18" x14ac:dyDescent="0.3">
      <c r="R1030" s="3">
        <v>-1.0970265840589573</v>
      </c>
    </row>
    <row r="1031" spans="18:18" x14ac:dyDescent="0.3">
      <c r="R1031" s="3">
        <v>-1.0959314035151875</v>
      </c>
    </row>
    <row r="1032" spans="18:18" x14ac:dyDescent="0.3">
      <c r="R1032" s="3">
        <v>-1.0958378639756976</v>
      </c>
    </row>
    <row r="1033" spans="18:18" x14ac:dyDescent="0.3">
      <c r="R1033" s="3">
        <v>-1.0951755556583909</v>
      </c>
    </row>
    <row r="1034" spans="18:18" x14ac:dyDescent="0.3">
      <c r="R1034" s="3">
        <v>-1.0930459247229745</v>
      </c>
    </row>
    <row r="1035" spans="18:18" x14ac:dyDescent="0.3">
      <c r="R1035" s="3">
        <v>-1.0918706844448165</v>
      </c>
    </row>
    <row r="1036" spans="18:18" x14ac:dyDescent="0.3">
      <c r="R1036" s="3">
        <v>-1.0918168691697723</v>
      </c>
    </row>
    <row r="1037" spans="18:18" x14ac:dyDescent="0.3">
      <c r="R1037" s="3">
        <v>-1.0910465476875602</v>
      </c>
    </row>
    <row r="1038" spans="18:18" x14ac:dyDescent="0.3">
      <c r="R1038" s="3">
        <v>-1.0906836531675794</v>
      </c>
    </row>
    <row r="1039" spans="18:18" x14ac:dyDescent="0.3">
      <c r="R1039" s="3">
        <v>-1.0904497890740181</v>
      </c>
    </row>
    <row r="1040" spans="18:18" x14ac:dyDescent="0.3">
      <c r="R1040" s="3">
        <v>-1.0893430358819673</v>
      </c>
    </row>
    <row r="1041" spans="18:18" x14ac:dyDescent="0.3">
      <c r="R1041" s="3">
        <v>-1.0893018199028432</v>
      </c>
    </row>
    <row r="1042" spans="18:18" x14ac:dyDescent="0.3">
      <c r="R1042" s="3">
        <v>-1.0889514580471571</v>
      </c>
    </row>
    <row r="1043" spans="18:18" x14ac:dyDescent="0.3">
      <c r="R1043" s="3">
        <v>-1.0883693783145438</v>
      </c>
    </row>
    <row r="1044" spans="18:18" x14ac:dyDescent="0.3">
      <c r="R1044" s="3">
        <v>-1.088264118769916</v>
      </c>
    </row>
    <row r="1045" spans="18:18" x14ac:dyDescent="0.3">
      <c r="R1045" s="3">
        <v>-1.0862624557396978</v>
      </c>
    </row>
    <row r="1046" spans="18:18" x14ac:dyDescent="0.3">
      <c r="R1046" s="3">
        <v>-1.0836654284175133</v>
      </c>
    </row>
    <row r="1047" spans="18:18" x14ac:dyDescent="0.3">
      <c r="R1047" s="3">
        <v>-1.0829290780047351</v>
      </c>
    </row>
    <row r="1048" spans="18:18" x14ac:dyDescent="0.3">
      <c r="R1048" s="3">
        <v>-1.0828421845208527</v>
      </c>
    </row>
    <row r="1049" spans="18:18" x14ac:dyDescent="0.3">
      <c r="R1049" s="3">
        <v>-1.0822630955059336</v>
      </c>
    </row>
    <row r="1050" spans="18:18" x14ac:dyDescent="0.3">
      <c r="R1050" s="3">
        <v>-1.0818796111184767</v>
      </c>
    </row>
    <row r="1051" spans="18:18" x14ac:dyDescent="0.3">
      <c r="R1051" s="3">
        <v>-1.0817396927163028</v>
      </c>
    </row>
    <row r="1052" spans="18:18" x14ac:dyDescent="0.3">
      <c r="R1052" s="3">
        <v>-1.0812416338790969</v>
      </c>
    </row>
    <row r="1053" spans="18:18" x14ac:dyDescent="0.3">
      <c r="R1053" s="3">
        <v>-1.0810500555573983</v>
      </c>
    </row>
    <row r="1054" spans="18:18" x14ac:dyDescent="0.3">
      <c r="R1054" s="3">
        <v>-1.079813317401823</v>
      </c>
    </row>
    <row r="1055" spans="18:18" x14ac:dyDescent="0.3">
      <c r="R1055" s="3">
        <v>-1.0791758494297752</v>
      </c>
    </row>
    <row r="1056" spans="18:18" x14ac:dyDescent="0.3">
      <c r="R1056" s="3">
        <v>-1.0779792813419369</v>
      </c>
    </row>
    <row r="1057" spans="18:18" x14ac:dyDescent="0.3">
      <c r="R1057" s="3">
        <v>-1.0777164319000037</v>
      </c>
    </row>
    <row r="1058" spans="18:18" x14ac:dyDescent="0.3">
      <c r="R1058" s="3">
        <v>-1.0772987427956044</v>
      </c>
    </row>
    <row r="1059" spans="18:18" x14ac:dyDescent="0.3">
      <c r="R1059" s="3">
        <v>-1.0766068924494436</v>
      </c>
    </row>
    <row r="1060" spans="18:18" x14ac:dyDescent="0.3">
      <c r="R1060" s="3">
        <v>-1.0754528129406113</v>
      </c>
    </row>
    <row r="1061" spans="18:18" x14ac:dyDescent="0.3">
      <c r="R1061" s="3">
        <v>-1.0730801972310906</v>
      </c>
    </row>
    <row r="1062" spans="18:18" x14ac:dyDescent="0.3">
      <c r="R1062" s="3">
        <v>-1.0711370792087227</v>
      </c>
    </row>
    <row r="1063" spans="18:18" x14ac:dyDescent="0.3">
      <c r="R1063" s="3">
        <v>-1.0701896438782401</v>
      </c>
    </row>
    <row r="1064" spans="18:18" x14ac:dyDescent="0.3">
      <c r="R1064" s="3">
        <v>-1.0687102097102317</v>
      </c>
    </row>
    <row r="1065" spans="18:18" x14ac:dyDescent="0.3">
      <c r="R1065" s="3">
        <v>-1.0685353006333971</v>
      </c>
    </row>
    <row r="1066" spans="18:18" x14ac:dyDescent="0.3">
      <c r="R1066" s="3">
        <v>-1.0682820404444859</v>
      </c>
    </row>
    <row r="1067" spans="18:18" x14ac:dyDescent="0.3">
      <c r="R1067" s="3">
        <v>-1.0657047744720434</v>
      </c>
    </row>
    <row r="1068" spans="18:18" x14ac:dyDescent="0.3">
      <c r="R1068" s="3">
        <v>-1.0643311102782151</v>
      </c>
    </row>
    <row r="1069" spans="18:18" x14ac:dyDescent="0.3">
      <c r="R1069" s="3">
        <v>-1.0638217358867113</v>
      </c>
    </row>
    <row r="1070" spans="18:18" x14ac:dyDescent="0.3">
      <c r="R1070" s="3">
        <v>-1.0622837989831813</v>
      </c>
    </row>
    <row r="1071" spans="18:18" x14ac:dyDescent="0.3">
      <c r="R1071" s="3">
        <v>-1.0620957485959117</v>
      </c>
    </row>
    <row r="1072" spans="18:18" x14ac:dyDescent="0.3">
      <c r="R1072" s="3">
        <v>-1.0614543467934847</v>
      </c>
    </row>
    <row r="1073" spans="18:18" x14ac:dyDescent="0.3">
      <c r="R1073" s="3">
        <v>-1.0614375648434604</v>
      </c>
    </row>
    <row r="1074" spans="18:18" x14ac:dyDescent="0.3">
      <c r="R1074" s="3">
        <v>-1.0602392076633136</v>
      </c>
    </row>
    <row r="1075" spans="18:18" x14ac:dyDescent="0.3">
      <c r="R1075" s="3">
        <v>-1.0597251475624241</v>
      </c>
    </row>
    <row r="1076" spans="18:18" x14ac:dyDescent="0.3">
      <c r="R1076" s="3">
        <v>-1.0593556269306814</v>
      </c>
    </row>
    <row r="1077" spans="18:18" x14ac:dyDescent="0.3">
      <c r="R1077" s="3">
        <v>-1.05863270458152</v>
      </c>
    </row>
    <row r="1078" spans="18:18" x14ac:dyDescent="0.3">
      <c r="R1078" s="3">
        <v>-1.0581788911540311</v>
      </c>
    </row>
    <row r="1079" spans="18:18" x14ac:dyDescent="0.3">
      <c r="R1079" s="3">
        <v>-1.0575986518137217</v>
      </c>
    </row>
    <row r="1080" spans="18:18" x14ac:dyDescent="0.3">
      <c r="R1080" s="3">
        <v>-1.0571289624246334</v>
      </c>
    </row>
    <row r="1081" spans="18:18" x14ac:dyDescent="0.3">
      <c r="R1081" s="3">
        <v>-1.0564704556855402</v>
      </c>
    </row>
    <row r="1082" spans="18:18" x14ac:dyDescent="0.3">
      <c r="R1082" s="3">
        <v>-1.0560040772478507</v>
      </c>
    </row>
    <row r="1083" spans="18:18" x14ac:dyDescent="0.3">
      <c r="R1083" s="3">
        <v>-1.0554301273195403</v>
      </c>
    </row>
    <row r="1084" spans="18:18" x14ac:dyDescent="0.3">
      <c r="R1084" s="3">
        <v>-1.0552606780837133</v>
      </c>
    </row>
    <row r="1085" spans="18:18" x14ac:dyDescent="0.3">
      <c r="R1085" s="3">
        <v>-1.0534970579597212</v>
      </c>
    </row>
    <row r="1086" spans="18:18" x14ac:dyDescent="0.3">
      <c r="R1086" s="3">
        <v>-1.0526402857395043</v>
      </c>
    </row>
    <row r="1087" spans="18:18" x14ac:dyDescent="0.3">
      <c r="R1087" s="3">
        <v>-1.0490401671319178</v>
      </c>
    </row>
    <row r="1088" spans="18:18" x14ac:dyDescent="0.3">
      <c r="R1088" s="3">
        <v>-1.0474946017395517</v>
      </c>
    </row>
    <row r="1089" spans="18:18" x14ac:dyDescent="0.3">
      <c r="R1089" s="3">
        <v>-1.047428734073071</v>
      </c>
    </row>
    <row r="1090" spans="18:18" x14ac:dyDescent="0.3">
      <c r="R1090" s="3">
        <v>-1.0457878025911578</v>
      </c>
    </row>
    <row r="1091" spans="18:18" x14ac:dyDescent="0.3">
      <c r="R1091" s="3">
        <v>-1.0447425861118471</v>
      </c>
    </row>
    <row r="1092" spans="18:18" x14ac:dyDescent="0.3">
      <c r="R1092" s="3">
        <v>-1.0437764970152179</v>
      </c>
    </row>
    <row r="1093" spans="18:18" x14ac:dyDescent="0.3">
      <c r="R1093" s="3">
        <v>-1.0435260006047333</v>
      </c>
    </row>
    <row r="1094" spans="18:18" x14ac:dyDescent="0.3">
      <c r="R1094" s="3">
        <v>-1.0415220615985603</v>
      </c>
    </row>
    <row r="1095" spans="18:18" x14ac:dyDescent="0.3">
      <c r="R1095" s="3">
        <v>-1.0407080329864369</v>
      </c>
    </row>
    <row r="1096" spans="18:18" x14ac:dyDescent="0.3">
      <c r="R1096" s="3">
        <v>-1.0406551390911243</v>
      </c>
    </row>
    <row r="1097" spans="18:18" x14ac:dyDescent="0.3">
      <c r="R1097" s="3">
        <v>-1.0405115430473599</v>
      </c>
    </row>
    <row r="1098" spans="18:18" x14ac:dyDescent="0.3">
      <c r="R1098" s="3">
        <v>-1.0400923754916869</v>
      </c>
    </row>
    <row r="1099" spans="18:18" x14ac:dyDescent="0.3">
      <c r="R1099" s="3">
        <v>-1.0388421875413245</v>
      </c>
    </row>
    <row r="1100" spans="18:18" x14ac:dyDescent="0.3">
      <c r="R1100" s="3">
        <v>-1.0381277642510427</v>
      </c>
    </row>
    <row r="1101" spans="18:18" x14ac:dyDescent="0.3">
      <c r="R1101" s="3">
        <v>-1.0365830096210182</v>
      </c>
    </row>
    <row r="1102" spans="18:18" x14ac:dyDescent="0.3">
      <c r="R1102" s="3">
        <v>-1.0347117928878042</v>
      </c>
    </row>
    <row r="1103" spans="18:18" x14ac:dyDescent="0.3">
      <c r="R1103" s="3">
        <v>-1.0347054479861932</v>
      </c>
    </row>
    <row r="1104" spans="18:18" x14ac:dyDescent="0.3">
      <c r="R1104" s="3">
        <v>-1.0344573086623003</v>
      </c>
    </row>
    <row r="1105" spans="18:18" x14ac:dyDescent="0.3">
      <c r="R1105" s="3">
        <v>-1.034346889397368</v>
      </c>
    </row>
    <row r="1106" spans="18:18" x14ac:dyDescent="0.3">
      <c r="R1106" s="3">
        <v>-1.0336621739224314</v>
      </c>
    </row>
    <row r="1107" spans="18:18" x14ac:dyDescent="0.3">
      <c r="R1107" s="3">
        <v>-1.0332147569307897</v>
      </c>
    </row>
    <row r="1108" spans="18:18" x14ac:dyDescent="0.3">
      <c r="R1108" s="3">
        <v>-1.0327151266271057</v>
      </c>
    </row>
    <row r="1109" spans="18:18" x14ac:dyDescent="0.3">
      <c r="R1109" s="3">
        <v>-1.0325825587290491</v>
      </c>
    </row>
    <row r="1110" spans="18:18" x14ac:dyDescent="0.3">
      <c r="R1110" s="3">
        <v>-1.0324218114151265</v>
      </c>
    </row>
    <row r="1111" spans="18:18" x14ac:dyDescent="0.3">
      <c r="R1111" s="3">
        <v>-1.0322236211615441</v>
      </c>
    </row>
    <row r="1112" spans="18:18" x14ac:dyDescent="0.3">
      <c r="R1112" s="3">
        <v>-1.0316773696991255</v>
      </c>
    </row>
    <row r="1113" spans="18:18" x14ac:dyDescent="0.3">
      <c r="R1113" s="3">
        <v>-1.0294669580739906</v>
      </c>
    </row>
    <row r="1114" spans="18:18" x14ac:dyDescent="0.3">
      <c r="R1114" s="3">
        <v>-1.0292175394120937</v>
      </c>
    </row>
    <row r="1115" spans="18:18" x14ac:dyDescent="0.3">
      <c r="R1115" s="3">
        <v>-1.0290998134523102</v>
      </c>
    </row>
    <row r="1116" spans="18:18" x14ac:dyDescent="0.3">
      <c r="R1116" s="3">
        <v>-1.0289656187727074</v>
      </c>
    </row>
    <row r="1117" spans="18:18" x14ac:dyDescent="0.3">
      <c r="R1117" s="3">
        <v>-1.0282223872834286</v>
      </c>
    </row>
    <row r="1118" spans="18:18" x14ac:dyDescent="0.3">
      <c r="R1118" s="3">
        <v>-1.0280906019392155</v>
      </c>
    </row>
    <row r="1119" spans="18:18" x14ac:dyDescent="0.3">
      <c r="R1119" s="3">
        <v>-1.0266850894713873</v>
      </c>
    </row>
    <row r="1120" spans="18:18" x14ac:dyDescent="0.3">
      <c r="R1120" s="3">
        <v>-1.0254822489755391</v>
      </c>
    </row>
    <row r="1121" spans="18:18" x14ac:dyDescent="0.3">
      <c r="R1121" s="3">
        <v>-1.0251462929119664</v>
      </c>
    </row>
    <row r="1122" spans="18:18" x14ac:dyDescent="0.3">
      <c r="R1122" s="3">
        <v>-1.0238287985368018</v>
      </c>
    </row>
    <row r="1123" spans="18:18" x14ac:dyDescent="0.3">
      <c r="R1123" s="3">
        <v>-1.022434173711632</v>
      </c>
    </row>
    <row r="1124" spans="18:18" x14ac:dyDescent="0.3">
      <c r="R1124" s="3">
        <v>-1.0224067972294837</v>
      </c>
    </row>
    <row r="1125" spans="18:18" x14ac:dyDescent="0.3">
      <c r="R1125" s="3">
        <v>-1.0218393093632496</v>
      </c>
    </row>
    <row r="1126" spans="18:18" x14ac:dyDescent="0.3">
      <c r="R1126" s="3">
        <v>-1.0213662875683358</v>
      </c>
    </row>
    <row r="1127" spans="18:18" x14ac:dyDescent="0.3">
      <c r="R1127" s="3">
        <v>-1.0204262416601975</v>
      </c>
    </row>
    <row r="1128" spans="18:18" x14ac:dyDescent="0.3">
      <c r="R1128" s="3">
        <v>-1.0202097494970153</v>
      </c>
    </row>
    <row r="1129" spans="18:18" x14ac:dyDescent="0.3">
      <c r="R1129" s="3">
        <v>-1.0201656058051978</v>
      </c>
    </row>
    <row r="1130" spans="18:18" x14ac:dyDescent="0.3">
      <c r="R1130" s="3">
        <v>-1.017963058224534</v>
      </c>
    </row>
    <row r="1131" spans="18:18" x14ac:dyDescent="0.3">
      <c r="R1131" s="3">
        <v>-1.0156675998468865</v>
      </c>
    </row>
    <row r="1132" spans="18:18" x14ac:dyDescent="0.3">
      <c r="R1132" s="3">
        <v>-1.0155498122248374</v>
      </c>
    </row>
    <row r="1133" spans="18:18" x14ac:dyDescent="0.3">
      <c r="R1133" s="3">
        <v>-1.0122212702638094</v>
      </c>
    </row>
    <row r="1134" spans="18:18" x14ac:dyDescent="0.3">
      <c r="R1134" s="3">
        <v>-1.0120524413958358</v>
      </c>
    </row>
    <row r="1135" spans="18:18" x14ac:dyDescent="0.3">
      <c r="R1135" s="3">
        <v>-1.0115177833615063</v>
      </c>
    </row>
    <row r="1136" spans="18:18" x14ac:dyDescent="0.3">
      <c r="R1136" s="3">
        <v>-1.0107813195072453</v>
      </c>
    </row>
    <row r="1137" spans="18:18" x14ac:dyDescent="0.3">
      <c r="R1137" s="3">
        <v>-1.0105603911020264</v>
      </c>
    </row>
    <row r="1138" spans="18:18" x14ac:dyDescent="0.3">
      <c r="R1138" s="3">
        <v>-1.0103763543170459</v>
      </c>
    </row>
    <row r="1139" spans="18:18" x14ac:dyDescent="0.3">
      <c r="R1139" s="3">
        <v>-1.0098339700261183</v>
      </c>
    </row>
    <row r="1140" spans="18:18" x14ac:dyDescent="0.3">
      <c r="R1140" s="3">
        <v>-1.0080078636067995</v>
      </c>
    </row>
    <row r="1141" spans="18:18" x14ac:dyDescent="0.3">
      <c r="R1141" s="3">
        <v>-1.0076968957152674</v>
      </c>
    </row>
    <row r="1142" spans="18:18" x14ac:dyDescent="0.3">
      <c r="R1142" s="3">
        <v>-1.0059236244715508</v>
      </c>
    </row>
    <row r="1143" spans="18:18" x14ac:dyDescent="0.3">
      <c r="R1143" s="3">
        <v>-1.0050574329825575</v>
      </c>
    </row>
    <row r="1144" spans="18:18" x14ac:dyDescent="0.3">
      <c r="R1144" s="3">
        <v>-1.0045379033825048</v>
      </c>
    </row>
    <row r="1145" spans="18:18" x14ac:dyDescent="0.3">
      <c r="R1145" s="3">
        <v>-1.0037116999617295</v>
      </c>
    </row>
    <row r="1146" spans="18:18" x14ac:dyDescent="0.3">
      <c r="R1146" s="3">
        <v>-1.0036950088819097</v>
      </c>
    </row>
    <row r="1147" spans="18:18" x14ac:dyDescent="0.3">
      <c r="R1147" s="3">
        <v>-1.0028416571959198</v>
      </c>
    </row>
    <row r="1148" spans="18:18" x14ac:dyDescent="0.3">
      <c r="R1148" s="3">
        <v>-1.0017418013572981</v>
      </c>
    </row>
    <row r="1149" spans="18:18" x14ac:dyDescent="0.3">
      <c r="R1149" s="3">
        <v>-1.0013620768944915</v>
      </c>
    </row>
    <row r="1150" spans="18:18" x14ac:dyDescent="0.3">
      <c r="R1150" s="3">
        <v>-0.99997888906748422</v>
      </c>
    </row>
    <row r="1151" spans="18:18" x14ac:dyDescent="0.3">
      <c r="R1151" s="3">
        <v>-0.9994640761373319</v>
      </c>
    </row>
    <row r="1152" spans="18:18" x14ac:dyDescent="0.3">
      <c r="R1152" s="3">
        <v>-0.99419631186981572</v>
      </c>
    </row>
    <row r="1153" spans="18:18" x14ac:dyDescent="0.3">
      <c r="R1153" s="3">
        <v>-0.99388283238569342</v>
      </c>
    </row>
    <row r="1154" spans="18:18" x14ac:dyDescent="0.3">
      <c r="R1154" s="3">
        <v>-0.99342840981072467</v>
      </c>
    </row>
    <row r="1155" spans="18:18" x14ac:dyDescent="0.3">
      <c r="R1155" s="3">
        <v>-0.99286506863698731</v>
      </c>
    </row>
    <row r="1156" spans="18:18" x14ac:dyDescent="0.3">
      <c r="R1156" s="3">
        <v>-0.99278298110564955</v>
      </c>
    </row>
    <row r="1157" spans="18:18" x14ac:dyDescent="0.3">
      <c r="R1157" s="3">
        <v>-0.99253508386902778</v>
      </c>
    </row>
    <row r="1158" spans="18:18" x14ac:dyDescent="0.3">
      <c r="R1158" s="3">
        <v>-0.99183411923875653</v>
      </c>
    </row>
    <row r="1159" spans="18:18" x14ac:dyDescent="0.3">
      <c r="R1159" s="3">
        <v>-0.99076275404869441</v>
      </c>
    </row>
    <row r="1160" spans="18:18" x14ac:dyDescent="0.3">
      <c r="R1160" s="3">
        <v>-0.99007173233015344</v>
      </c>
    </row>
    <row r="1161" spans="18:18" x14ac:dyDescent="0.3">
      <c r="R1161" s="3">
        <v>-0.98894304222508322</v>
      </c>
    </row>
    <row r="1162" spans="18:18" x14ac:dyDescent="0.3">
      <c r="R1162" s="3">
        <v>-0.98854340786772665</v>
      </c>
    </row>
    <row r="1163" spans="18:18" x14ac:dyDescent="0.3">
      <c r="R1163" s="3">
        <v>-0.9875606605637175</v>
      </c>
    </row>
    <row r="1164" spans="18:18" x14ac:dyDescent="0.3">
      <c r="R1164" s="3">
        <v>-0.98736924609823873</v>
      </c>
    </row>
    <row r="1165" spans="18:18" x14ac:dyDescent="0.3">
      <c r="R1165" s="3">
        <v>-0.98695723319860007</v>
      </c>
    </row>
    <row r="1166" spans="18:18" x14ac:dyDescent="0.3">
      <c r="R1166" s="3">
        <v>-0.9862131374507046</v>
      </c>
    </row>
    <row r="1167" spans="18:18" x14ac:dyDescent="0.3">
      <c r="R1167" s="3">
        <v>-0.98321228338430178</v>
      </c>
    </row>
    <row r="1168" spans="18:18" x14ac:dyDescent="0.3">
      <c r="R1168" s="3">
        <v>-0.98316362738402185</v>
      </c>
    </row>
    <row r="1169" spans="18:18" x14ac:dyDescent="0.3">
      <c r="R1169" s="3">
        <v>-0.9828690100170111</v>
      </c>
    </row>
    <row r="1170" spans="18:18" x14ac:dyDescent="0.3">
      <c r="R1170" s="3">
        <v>-0.9823750693962926</v>
      </c>
    </row>
    <row r="1171" spans="18:18" x14ac:dyDescent="0.3">
      <c r="R1171" s="3">
        <v>-0.98217828528310325</v>
      </c>
    </row>
    <row r="1172" spans="18:18" x14ac:dyDescent="0.3">
      <c r="R1172" s="3">
        <v>-0.98154918904950328</v>
      </c>
    </row>
    <row r="1173" spans="18:18" x14ac:dyDescent="0.3">
      <c r="R1173" s="3">
        <v>-0.98021436169774523</v>
      </c>
    </row>
    <row r="1174" spans="18:18" x14ac:dyDescent="0.3">
      <c r="R1174" s="3">
        <v>-0.97981030499139055</v>
      </c>
    </row>
    <row r="1175" spans="18:18" x14ac:dyDescent="0.3">
      <c r="R1175" s="3">
        <v>-0.97972247610354135</v>
      </c>
    </row>
    <row r="1176" spans="18:18" x14ac:dyDescent="0.3">
      <c r="R1176" s="3">
        <v>-0.97711707341372833</v>
      </c>
    </row>
    <row r="1177" spans="18:18" x14ac:dyDescent="0.3">
      <c r="R1177" s="3">
        <v>-0.97617653012386019</v>
      </c>
    </row>
    <row r="1178" spans="18:18" x14ac:dyDescent="0.3">
      <c r="R1178" s="3">
        <v>-0.97499323632260682</v>
      </c>
    </row>
    <row r="1179" spans="18:18" x14ac:dyDescent="0.3">
      <c r="R1179" s="3">
        <v>-0.9745355041995718</v>
      </c>
    </row>
    <row r="1180" spans="18:18" x14ac:dyDescent="0.3">
      <c r="R1180" s="3">
        <v>-0.97375025783100777</v>
      </c>
    </row>
    <row r="1181" spans="18:18" x14ac:dyDescent="0.3">
      <c r="R1181" s="3">
        <v>-0.97292274071288842</v>
      </c>
    </row>
    <row r="1182" spans="18:18" x14ac:dyDescent="0.3">
      <c r="R1182" s="3">
        <v>-0.97188589564892125</v>
      </c>
    </row>
    <row r="1183" spans="18:18" x14ac:dyDescent="0.3">
      <c r="R1183" s="3">
        <v>-0.97172090505060382</v>
      </c>
    </row>
    <row r="1184" spans="18:18" x14ac:dyDescent="0.3">
      <c r="R1184" s="3">
        <v>-0.97118808025831949</v>
      </c>
    </row>
    <row r="1185" spans="18:18" x14ac:dyDescent="0.3">
      <c r="R1185" s="3">
        <v>-0.97040231079692207</v>
      </c>
    </row>
    <row r="1186" spans="18:18" x14ac:dyDescent="0.3">
      <c r="R1186" s="3">
        <v>-0.96971884230152483</v>
      </c>
    </row>
    <row r="1187" spans="18:18" x14ac:dyDescent="0.3">
      <c r="R1187" s="3">
        <v>-0.96920899526166915</v>
      </c>
    </row>
    <row r="1188" spans="18:18" x14ac:dyDescent="0.3">
      <c r="R1188" s="3">
        <v>-0.9674728360272814</v>
      </c>
    </row>
    <row r="1189" spans="18:18" x14ac:dyDescent="0.3">
      <c r="R1189" s="3">
        <v>-0.96536986743021824</v>
      </c>
    </row>
    <row r="1190" spans="18:18" x14ac:dyDescent="0.3">
      <c r="R1190" s="3">
        <v>-0.96406549760870175</v>
      </c>
    </row>
    <row r="1191" spans="18:18" x14ac:dyDescent="0.3">
      <c r="R1191" s="3">
        <v>-0.96358728803415894</v>
      </c>
    </row>
    <row r="1192" spans="18:18" x14ac:dyDescent="0.3">
      <c r="R1192" s="3">
        <v>-0.96307804900115279</v>
      </c>
    </row>
    <row r="1193" spans="18:18" x14ac:dyDescent="0.3">
      <c r="R1193" s="3">
        <v>-0.96032875930534556</v>
      </c>
    </row>
    <row r="1194" spans="18:18" x14ac:dyDescent="0.3">
      <c r="R1194" s="3">
        <v>-0.95999313110379414</v>
      </c>
    </row>
    <row r="1195" spans="18:18" x14ac:dyDescent="0.3">
      <c r="R1195" s="3">
        <v>-0.95932597438228506</v>
      </c>
    </row>
    <row r="1196" spans="18:18" x14ac:dyDescent="0.3">
      <c r="R1196" s="3">
        <v>-0.95807665741548775</v>
      </c>
    </row>
    <row r="1197" spans="18:18" x14ac:dyDescent="0.3">
      <c r="R1197" s="3">
        <v>-0.95641482074842432</v>
      </c>
    </row>
    <row r="1198" spans="18:18" x14ac:dyDescent="0.3">
      <c r="R1198" s="3">
        <v>-0.95488200248933541</v>
      </c>
    </row>
    <row r="1199" spans="18:18" x14ac:dyDescent="0.3">
      <c r="R1199" s="3">
        <v>-0.95449878002421329</v>
      </c>
    </row>
    <row r="1200" spans="18:18" x14ac:dyDescent="0.3">
      <c r="R1200" s="3">
        <v>-0.95447853706171326</v>
      </c>
    </row>
    <row r="1201" spans="18:18" x14ac:dyDescent="0.3">
      <c r="R1201" s="3">
        <v>-0.95379427723433652</v>
      </c>
    </row>
    <row r="1202" spans="18:18" x14ac:dyDescent="0.3">
      <c r="R1202" s="3">
        <v>-0.95369983277591974</v>
      </c>
    </row>
    <row r="1203" spans="18:18" x14ac:dyDescent="0.3">
      <c r="R1203" s="3">
        <v>-0.95186134336732209</v>
      </c>
    </row>
    <row r="1204" spans="18:18" x14ac:dyDescent="0.3">
      <c r="R1204" s="3">
        <v>-0.95105253510674825</v>
      </c>
    </row>
    <row r="1205" spans="18:18" x14ac:dyDescent="0.3">
      <c r="R1205" s="3">
        <v>-0.95054258009202774</v>
      </c>
    </row>
    <row r="1206" spans="18:18" x14ac:dyDescent="0.3">
      <c r="R1206" s="3">
        <v>-0.95032968174258903</v>
      </c>
    </row>
    <row r="1207" spans="18:18" x14ac:dyDescent="0.3">
      <c r="R1207" s="3">
        <v>-0.95020683418596419</v>
      </c>
    </row>
    <row r="1208" spans="18:18" x14ac:dyDescent="0.3">
      <c r="R1208" s="3">
        <v>-0.95001475711659999</v>
      </c>
    </row>
    <row r="1209" spans="18:18" x14ac:dyDescent="0.3">
      <c r="R1209" s="3">
        <v>-0.94944089794915187</v>
      </c>
    </row>
    <row r="1210" spans="18:18" x14ac:dyDescent="0.3">
      <c r="R1210" s="3">
        <v>-0.94854033503865653</v>
      </c>
    </row>
    <row r="1211" spans="18:18" x14ac:dyDescent="0.3">
      <c r="R1211" s="3">
        <v>-0.9485234898020074</v>
      </c>
    </row>
    <row r="1212" spans="18:18" x14ac:dyDescent="0.3">
      <c r="R1212" s="3">
        <v>-0.9484883026432489</v>
      </c>
    </row>
    <row r="1213" spans="18:18" x14ac:dyDescent="0.3">
      <c r="R1213" s="3">
        <v>-0.94784313999227765</v>
      </c>
    </row>
    <row r="1214" spans="18:18" x14ac:dyDescent="0.3">
      <c r="R1214" s="3">
        <v>-0.94760860310807282</v>
      </c>
    </row>
    <row r="1215" spans="18:18" x14ac:dyDescent="0.3">
      <c r="R1215" s="3">
        <v>-0.94660910462184522</v>
      </c>
    </row>
    <row r="1216" spans="18:18" x14ac:dyDescent="0.3">
      <c r="R1216" s="3">
        <v>-0.94625448702295045</v>
      </c>
    </row>
    <row r="1217" spans="18:18" x14ac:dyDescent="0.3">
      <c r="R1217" s="3">
        <v>-0.94518505839322808</v>
      </c>
    </row>
    <row r="1218" spans="18:18" x14ac:dyDescent="0.3">
      <c r="R1218" s="3">
        <v>-0.94370676356051786</v>
      </c>
    </row>
    <row r="1219" spans="18:18" x14ac:dyDescent="0.3">
      <c r="R1219" s="3">
        <v>-0.94338656459751669</v>
      </c>
    </row>
    <row r="1220" spans="18:18" x14ac:dyDescent="0.3">
      <c r="R1220" s="3">
        <v>-0.94209226710003979</v>
      </c>
    </row>
    <row r="1221" spans="18:18" x14ac:dyDescent="0.3">
      <c r="R1221" s="3">
        <v>-0.94071580060322546</v>
      </c>
    </row>
    <row r="1222" spans="18:18" x14ac:dyDescent="0.3">
      <c r="R1222" s="3">
        <v>-0.93979333322414205</v>
      </c>
    </row>
    <row r="1223" spans="18:18" x14ac:dyDescent="0.3">
      <c r="R1223" s="3">
        <v>-0.93859435197999175</v>
      </c>
    </row>
    <row r="1224" spans="18:18" x14ac:dyDescent="0.3">
      <c r="R1224" s="3">
        <v>-0.93693122926435723</v>
      </c>
    </row>
    <row r="1225" spans="18:18" x14ac:dyDescent="0.3">
      <c r="R1225" s="3">
        <v>-0.93669812531652041</v>
      </c>
    </row>
    <row r="1226" spans="18:18" x14ac:dyDescent="0.3">
      <c r="R1226" s="3">
        <v>-0.93662919732169048</v>
      </c>
    </row>
    <row r="1227" spans="18:18" x14ac:dyDescent="0.3">
      <c r="R1227" s="3">
        <v>-0.93621002871420977</v>
      </c>
    </row>
    <row r="1228" spans="18:18" x14ac:dyDescent="0.3">
      <c r="R1228" s="3">
        <v>-0.93597873527756192</v>
      </c>
    </row>
    <row r="1229" spans="18:18" x14ac:dyDescent="0.3">
      <c r="R1229" s="3">
        <v>-0.93582117940729104</v>
      </c>
    </row>
    <row r="1230" spans="18:18" x14ac:dyDescent="0.3">
      <c r="R1230" s="3">
        <v>-0.9350773837207822</v>
      </c>
    </row>
    <row r="1231" spans="18:18" x14ac:dyDescent="0.3">
      <c r="R1231" s="3">
        <v>-0.93506828537237507</v>
      </c>
    </row>
    <row r="1232" spans="18:18" x14ac:dyDescent="0.3">
      <c r="R1232" s="3">
        <v>-0.9350472263229076</v>
      </c>
    </row>
    <row r="1233" spans="18:18" x14ac:dyDescent="0.3">
      <c r="R1233" s="3">
        <v>-0.93400893232661075</v>
      </c>
    </row>
    <row r="1234" spans="18:18" x14ac:dyDescent="0.3">
      <c r="R1234" s="3">
        <v>-0.93372882538377866</v>
      </c>
    </row>
    <row r="1235" spans="18:18" x14ac:dyDescent="0.3">
      <c r="R1235" s="3">
        <v>-0.93201325671894153</v>
      </c>
    </row>
    <row r="1236" spans="18:18" x14ac:dyDescent="0.3">
      <c r="R1236" s="3">
        <v>-0.93150848970106026</v>
      </c>
    </row>
    <row r="1237" spans="18:18" x14ac:dyDescent="0.3">
      <c r="R1237" s="3">
        <v>-0.93144633942530997</v>
      </c>
    </row>
    <row r="1238" spans="18:18" x14ac:dyDescent="0.3">
      <c r="R1238" s="3">
        <v>-0.92919836421649382</v>
      </c>
    </row>
    <row r="1239" spans="18:18" x14ac:dyDescent="0.3">
      <c r="R1239" s="3">
        <v>-0.92916614733348102</v>
      </c>
    </row>
    <row r="1240" spans="18:18" x14ac:dyDescent="0.3">
      <c r="R1240" s="3">
        <v>-0.92754788818067424</v>
      </c>
    </row>
    <row r="1241" spans="18:18" x14ac:dyDescent="0.3">
      <c r="R1241" s="3">
        <v>-0.92664783399265638</v>
      </c>
    </row>
    <row r="1242" spans="18:18" x14ac:dyDescent="0.3">
      <c r="R1242" s="3">
        <v>-0.92481118348101865</v>
      </c>
    </row>
    <row r="1243" spans="18:18" x14ac:dyDescent="0.3">
      <c r="R1243" s="3">
        <v>-0.92414754242098418</v>
      </c>
    </row>
    <row r="1244" spans="18:18" x14ac:dyDescent="0.3">
      <c r="R1244" s="3">
        <v>-0.92372634309577495</v>
      </c>
    </row>
    <row r="1245" spans="18:18" x14ac:dyDescent="0.3">
      <c r="R1245" s="3">
        <v>-0.9233255406471732</v>
      </c>
    </row>
    <row r="1246" spans="18:18" x14ac:dyDescent="0.3">
      <c r="R1246" s="3">
        <v>-0.92313869282417316</v>
      </c>
    </row>
    <row r="1247" spans="18:18" x14ac:dyDescent="0.3">
      <c r="R1247" s="3">
        <v>-0.92241786236573697</v>
      </c>
    </row>
    <row r="1248" spans="18:18" x14ac:dyDescent="0.3">
      <c r="R1248" s="3">
        <v>-0.9223164721874455</v>
      </c>
    </row>
    <row r="1249" spans="18:18" x14ac:dyDescent="0.3">
      <c r="R1249" s="3">
        <v>-0.92168904248786476</v>
      </c>
    </row>
    <row r="1250" spans="18:18" x14ac:dyDescent="0.3">
      <c r="R1250" s="3">
        <v>-0.9212141943972687</v>
      </c>
    </row>
    <row r="1251" spans="18:18" x14ac:dyDescent="0.3">
      <c r="R1251" s="3">
        <v>-0.92102123551974002</v>
      </c>
    </row>
    <row r="1252" spans="18:18" x14ac:dyDescent="0.3">
      <c r="R1252" s="3">
        <v>-0.92037951574676591</v>
      </c>
    </row>
    <row r="1253" spans="18:18" x14ac:dyDescent="0.3">
      <c r="R1253" s="3">
        <v>-0.91986446638888242</v>
      </c>
    </row>
    <row r="1254" spans="18:18" x14ac:dyDescent="0.3">
      <c r="R1254" s="3">
        <v>-0.91957332734149999</v>
      </c>
    </row>
    <row r="1255" spans="18:18" x14ac:dyDescent="0.3">
      <c r="R1255" s="3">
        <v>-0.91785650611080927</v>
      </c>
    </row>
    <row r="1256" spans="18:18" x14ac:dyDescent="0.3">
      <c r="R1256" s="3">
        <v>-0.9171925730293542</v>
      </c>
    </row>
    <row r="1257" spans="18:18" x14ac:dyDescent="0.3">
      <c r="R1257" s="3">
        <v>-0.91675095784769689</v>
      </c>
    </row>
    <row r="1258" spans="18:18" x14ac:dyDescent="0.3">
      <c r="R1258" s="3">
        <v>-0.91569596537893228</v>
      </c>
    </row>
    <row r="1259" spans="18:18" x14ac:dyDescent="0.3">
      <c r="R1259" s="3">
        <v>-0.9153805782084804</v>
      </c>
    </row>
    <row r="1260" spans="18:18" x14ac:dyDescent="0.3">
      <c r="R1260" s="3">
        <v>-0.91467308216869081</v>
      </c>
    </row>
    <row r="1261" spans="18:18" x14ac:dyDescent="0.3">
      <c r="R1261" s="3">
        <v>-0.91456105200870641</v>
      </c>
    </row>
    <row r="1262" spans="18:18" x14ac:dyDescent="0.3">
      <c r="R1262" s="3">
        <v>-0.91414095114830052</v>
      </c>
    </row>
    <row r="1263" spans="18:18" x14ac:dyDescent="0.3">
      <c r="R1263" s="3">
        <v>-0.91253144454288981</v>
      </c>
    </row>
    <row r="1264" spans="18:18" x14ac:dyDescent="0.3">
      <c r="R1264" s="3">
        <v>-0.91175248522305619</v>
      </c>
    </row>
    <row r="1265" spans="18:18" x14ac:dyDescent="0.3">
      <c r="R1265" s="3">
        <v>-0.91141817052171703</v>
      </c>
    </row>
    <row r="1266" spans="18:18" x14ac:dyDescent="0.3">
      <c r="R1266" s="3">
        <v>-0.91125006626109151</v>
      </c>
    </row>
    <row r="1267" spans="18:18" x14ac:dyDescent="0.3">
      <c r="R1267" s="3">
        <v>-0.91097637450300339</v>
      </c>
    </row>
    <row r="1268" spans="18:18" x14ac:dyDescent="0.3">
      <c r="R1268" s="3">
        <v>-0.91054992103510346</v>
      </c>
    </row>
    <row r="1269" spans="18:18" x14ac:dyDescent="0.3">
      <c r="R1269" s="3">
        <v>-0.9087680720353436</v>
      </c>
    </row>
    <row r="1270" spans="18:18" x14ac:dyDescent="0.3">
      <c r="R1270" s="3">
        <v>-0.90830230668928347</v>
      </c>
    </row>
    <row r="1271" spans="18:18" x14ac:dyDescent="0.3">
      <c r="R1271" s="3">
        <v>-0.90826292794163788</v>
      </c>
    </row>
    <row r="1272" spans="18:18" x14ac:dyDescent="0.3">
      <c r="R1272" s="3">
        <v>-0.9077926499333856</v>
      </c>
    </row>
    <row r="1273" spans="18:18" x14ac:dyDescent="0.3">
      <c r="R1273" s="3">
        <v>-0.90743065661661182</v>
      </c>
    </row>
    <row r="1274" spans="18:18" x14ac:dyDescent="0.3">
      <c r="R1274" s="3">
        <v>-0.90524642792551502</v>
      </c>
    </row>
    <row r="1275" spans="18:18" x14ac:dyDescent="0.3">
      <c r="R1275" s="3">
        <v>-0.90442106915257126</v>
      </c>
    </row>
    <row r="1276" spans="18:18" x14ac:dyDescent="0.3">
      <c r="R1276" s="3">
        <v>-0.90370352341603077</v>
      </c>
    </row>
    <row r="1277" spans="18:18" x14ac:dyDescent="0.3">
      <c r="R1277" s="3">
        <v>-0.90343358605097912</v>
      </c>
    </row>
    <row r="1278" spans="18:18" x14ac:dyDescent="0.3">
      <c r="R1278" s="3">
        <v>-0.90207308417972421</v>
      </c>
    </row>
    <row r="1279" spans="18:18" x14ac:dyDescent="0.3">
      <c r="R1279" s="3">
        <v>-0.90138618041307395</v>
      </c>
    </row>
    <row r="1280" spans="18:18" x14ac:dyDescent="0.3">
      <c r="R1280" s="3">
        <v>-0.9012953243470132</v>
      </c>
    </row>
    <row r="1281" spans="18:18" x14ac:dyDescent="0.3">
      <c r="R1281" s="3">
        <v>-0.90092364772071487</v>
      </c>
    </row>
    <row r="1282" spans="18:18" x14ac:dyDescent="0.3">
      <c r="R1282" s="3">
        <v>-0.89965681607347692</v>
      </c>
    </row>
    <row r="1283" spans="18:18" x14ac:dyDescent="0.3">
      <c r="R1283" s="3">
        <v>-0.89914752471710846</v>
      </c>
    </row>
    <row r="1284" spans="18:18" x14ac:dyDescent="0.3">
      <c r="R1284" s="3">
        <v>-0.897805705454508</v>
      </c>
    </row>
    <row r="1285" spans="18:18" x14ac:dyDescent="0.3">
      <c r="R1285" s="3">
        <v>-0.89721696873562784</v>
      </c>
    </row>
    <row r="1286" spans="18:18" x14ac:dyDescent="0.3">
      <c r="R1286" s="3">
        <v>-0.89705582562392194</v>
      </c>
    </row>
    <row r="1287" spans="18:18" x14ac:dyDescent="0.3">
      <c r="R1287" s="3">
        <v>-0.89558956517572963</v>
      </c>
    </row>
    <row r="1288" spans="18:18" x14ac:dyDescent="0.3">
      <c r="R1288" s="3">
        <v>-0.89529988023042184</v>
      </c>
    </row>
    <row r="1289" spans="18:18" x14ac:dyDescent="0.3">
      <c r="R1289" s="3">
        <v>-0.89302105887573446</v>
      </c>
    </row>
    <row r="1290" spans="18:18" x14ac:dyDescent="0.3">
      <c r="R1290" s="3">
        <v>-0.89263227124072275</v>
      </c>
    </row>
    <row r="1291" spans="18:18" x14ac:dyDescent="0.3">
      <c r="R1291" s="3">
        <v>-0.89261526496085009</v>
      </c>
    </row>
    <row r="1292" spans="18:18" x14ac:dyDescent="0.3">
      <c r="R1292" s="3">
        <v>-0.89255071720342438</v>
      </c>
    </row>
    <row r="1293" spans="18:18" x14ac:dyDescent="0.3">
      <c r="R1293" s="3">
        <v>-0.89253042416471884</v>
      </c>
    </row>
    <row r="1294" spans="18:18" x14ac:dyDescent="0.3">
      <c r="R1294" s="3">
        <v>-0.89171843818455121</v>
      </c>
    </row>
    <row r="1295" spans="18:18" x14ac:dyDescent="0.3">
      <c r="R1295" s="3">
        <v>-0.89136657536400488</v>
      </c>
    </row>
    <row r="1296" spans="18:18" x14ac:dyDescent="0.3">
      <c r="R1296" s="3">
        <v>-0.89078226310865838</v>
      </c>
    </row>
    <row r="1297" spans="18:18" x14ac:dyDescent="0.3">
      <c r="R1297" s="3">
        <v>-0.88955616901821333</v>
      </c>
    </row>
    <row r="1298" spans="18:18" x14ac:dyDescent="0.3">
      <c r="R1298" s="3">
        <v>-0.88952472281697437</v>
      </c>
    </row>
    <row r="1299" spans="18:18" x14ac:dyDescent="0.3">
      <c r="R1299" s="3">
        <v>-0.88822394107997105</v>
      </c>
    </row>
    <row r="1300" spans="18:18" x14ac:dyDescent="0.3">
      <c r="R1300" s="3">
        <v>-0.88805462751425979</v>
      </c>
    </row>
    <row r="1301" spans="18:18" x14ac:dyDescent="0.3">
      <c r="R1301" s="3">
        <v>-0.88763288820081154</v>
      </c>
    </row>
    <row r="1302" spans="18:18" x14ac:dyDescent="0.3">
      <c r="R1302" s="3">
        <v>-0.88647754684937019</v>
      </c>
    </row>
    <row r="1303" spans="18:18" x14ac:dyDescent="0.3">
      <c r="R1303" s="3">
        <v>-0.88590791372960731</v>
      </c>
    </row>
    <row r="1304" spans="18:18" x14ac:dyDescent="0.3">
      <c r="R1304" s="3">
        <v>-0.88533501880261933</v>
      </c>
    </row>
    <row r="1305" spans="18:18" x14ac:dyDescent="0.3">
      <c r="R1305" s="3">
        <v>-0.88529858849076981</v>
      </c>
    </row>
    <row r="1306" spans="18:18" x14ac:dyDescent="0.3">
      <c r="R1306" s="3">
        <v>-0.88403226030094295</v>
      </c>
    </row>
    <row r="1307" spans="18:18" x14ac:dyDescent="0.3">
      <c r="R1307" s="3">
        <v>-0.8828586731020126</v>
      </c>
    </row>
    <row r="1308" spans="18:18" x14ac:dyDescent="0.3">
      <c r="R1308" s="3">
        <v>-0.88160681650804495</v>
      </c>
    </row>
    <row r="1309" spans="18:18" x14ac:dyDescent="0.3">
      <c r="R1309" s="3">
        <v>-0.88134905797343288</v>
      </c>
    </row>
    <row r="1310" spans="18:18" x14ac:dyDescent="0.3">
      <c r="R1310" s="3">
        <v>-0.88008578514989777</v>
      </c>
    </row>
    <row r="1311" spans="18:18" x14ac:dyDescent="0.3">
      <c r="R1311" s="3">
        <v>-0.87995347380258904</v>
      </c>
    </row>
    <row r="1312" spans="18:18" x14ac:dyDescent="0.3">
      <c r="R1312" s="3">
        <v>-0.87874172422257035</v>
      </c>
    </row>
    <row r="1313" spans="18:18" x14ac:dyDescent="0.3">
      <c r="R1313" s="3">
        <v>-0.8784840387189059</v>
      </c>
    </row>
    <row r="1314" spans="18:18" x14ac:dyDescent="0.3">
      <c r="R1314" s="3">
        <v>-0.87822237849948059</v>
      </c>
    </row>
    <row r="1315" spans="18:18" x14ac:dyDescent="0.3">
      <c r="R1315" s="3">
        <v>-0.87737155199531947</v>
      </c>
    </row>
    <row r="1316" spans="18:18" x14ac:dyDescent="0.3">
      <c r="R1316" s="3">
        <v>-0.87703298421829134</v>
      </c>
    </row>
    <row r="1317" spans="18:18" x14ac:dyDescent="0.3">
      <c r="R1317" s="3">
        <v>-0.87679923712199026</v>
      </c>
    </row>
    <row r="1318" spans="18:18" x14ac:dyDescent="0.3">
      <c r="R1318" s="3">
        <v>-0.87565768417633016</v>
      </c>
    </row>
    <row r="1319" spans="18:18" x14ac:dyDescent="0.3">
      <c r="R1319" s="3">
        <v>-0.87391157727626811</v>
      </c>
    </row>
    <row r="1320" spans="18:18" x14ac:dyDescent="0.3">
      <c r="R1320" s="3">
        <v>-0.87387143302009085</v>
      </c>
    </row>
    <row r="1321" spans="18:18" x14ac:dyDescent="0.3">
      <c r="R1321" s="3">
        <v>-0.87386482455924996</v>
      </c>
    </row>
    <row r="1322" spans="18:18" x14ac:dyDescent="0.3">
      <c r="R1322" s="3">
        <v>-0.8711217534010538</v>
      </c>
    </row>
    <row r="1323" spans="18:18" x14ac:dyDescent="0.3">
      <c r="R1323" s="3">
        <v>-0.86993095284756472</v>
      </c>
    </row>
    <row r="1324" spans="18:18" x14ac:dyDescent="0.3">
      <c r="R1324" s="3">
        <v>-0.8688689842145827</v>
      </c>
    </row>
    <row r="1325" spans="18:18" x14ac:dyDescent="0.3">
      <c r="R1325" s="3">
        <v>-0.86715480224404495</v>
      </c>
    </row>
    <row r="1326" spans="18:18" x14ac:dyDescent="0.3">
      <c r="R1326" s="3">
        <v>-0.86712349642869258</v>
      </c>
    </row>
    <row r="1327" spans="18:18" x14ac:dyDescent="0.3">
      <c r="R1327" s="3">
        <v>-0.86703086407382213</v>
      </c>
    </row>
    <row r="1328" spans="18:18" x14ac:dyDescent="0.3">
      <c r="R1328" s="3">
        <v>-0.86696231781387711</v>
      </c>
    </row>
    <row r="1329" spans="18:18" x14ac:dyDescent="0.3">
      <c r="R1329" s="3">
        <v>-0.86684721566222078</v>
      </c>
    </row>
    <row r="1330" spans="18:18" x14ac:dyDescent="0.3">
      <c r="R1330" s="3">
        <v>-0.86504630640535163</v>
      </c>
    </row>
    <row r="1331" spans="18:18" x14ac:dyDescent="0.3">
      <c r="R1331" s="3">
        <v>-0.86427905668491867</v>
      </c>
    </row>
    <row r="1332" spans="18:18" x14ac:dyDescent="0.3">
      <c r="R1332" s="3">
        <v>-0.86338882999729794</v>
      </c>
    </row>
    <row r="1333" spans="18:18" x14ac:dyDescent="0.3">
      <c r="R1333" s="3">
        <v>-0.86266495393181974</v>
      </c>
    </row>
    <row r="1334" spans="18:18" x14ac:dyDescent="0.3">
      <c r="R1334" s="3">
        <v>-0.86260092486580531</v>
      </c>
    </row>
    <row r="1335" spans="18:18" x14ac:dyDescent="0.3">
      <c r="R1335" s="3">
        <v>-0.86249600440980123</v>
      </c>
    </row>
    <row r="1336" spans="18:18" x14ac:dyDescent="0.3">
      <c r="R1336" s="3">
        <v>-0.86212405386773483</v>
      </c>
    </row>
    <row r="1337" spans="18:18" x14ac:dyDescent="0.3">
      <c r="R1337" s="3">
        <v>-0.86202531116303038</v>
      </c>
    </row>
    <row r="1338" spans="18:18" x14ac:dyDescent="0.3">
      <c r="R1338" s="3">
        <v>-0.86089920736046066</v>
      </c>
    </row>
    <row r="1339" spans="18:18" x14ac:dyDescent="0.3">
      <c r="R1339" s="3">
        <v>-0.86086312301589984</v>
      </c>
    </row>
    <row r="1340" spans="18:18" x14ac:dyDescent="0.3">
      <c r="R1340" s="3">
        <v>-0.86057709287419171</v>
      </c>
    </row>
    <row r="1341" spans="18:18" x14ac:dyDescent="0.3">
      <c r="R1341" s="3">
        <v>-0.86052575027256262</v>
      </c>
    </row>
    <row r="1342" spans="18:18" x14ac:dyDescent="0.3">
      <c r="R1342" s="3">
        <v>-0.85968910367627249</v>
      </c>
    </row>
    <row r="1343" spans="18:18" x14ac:dyDescent="0.3">
      <c r="R1343" s="3">
        <v>-0.85784747555780561</v>
      </c>
    </row>
    <row r="1344" spans="18:18" x14ac:dyDescent="0.3">
      <c r="R1344" s="3">
        <v>-0.85698308764554576</v>
      </c>
    </row>
    <row r="1345" spans="18:18" x14ac:dyDescent="0.3">
      <c r="R1345" s="3">
        <v>-0.85606138934021769</v>
      </c>
    </row>
    <row r="1346" spans="18:18" x14ac:dyDescent="0.3">
      <c r="R1346" s="3">
        <v>-0.85584021204299765</v>
      </c>
    </row>
    <row r="1347" spans="18:18" x14ac:dyDescent="0.3">
      <c r="R1347" s="3">
        <v>-0.85529043235178581</v>
      </c>
    </row>
    <row r="1348" spans="18:18" x14ac:dyDescent="0.3">
      <c r="R1348" s="3">
        <v>-0.85428770440867086</v>
      </c>
    </row>
    <row r="1349" spans="18:18" x14ac:dyDescent="0.3">
      <c r="R1349" s="3">
        <v>-0.85418316666097494</v>
      </c>
    </row>
    <row r="1350" spans="18:18" x14ac:dyDescent="0.3">
      <c r="R1350" s="3">
        <v>-0.85394013374726141</v>
      </c>
    </row>
    <row r="1351" spans="18:18" x14ac:dyDescent="0.3">
      <c r="R1351" s="3">
        <v>-0.8527408715679532</v>
      </c>
    </row>
    <row r="1352" spans="18:18" x14ac:dyDescent="0.3">
      <c r="R1352" s="3">
        <v>-0.85221430333274717</v>
      </c>
    </row>
    <row r="1353" spans="18:18" x14ac:dyDescent="0.3">
      <c r="R1353" s="3">
        <v>-0.85167731541030545</v>
      </c>
    </row>
    <row r="1354" spans="18:18" x14ac:dyDescent="0.3">
      <c r="R1354" s="3">
        <v>-0.85163492528783213</v>
      </c>
    </row>
    <row r="1355" spans="18:18" x14ac:dyDescent="0.3">
      <c r="R1355" s="3">
        <v>-0.85144980402034753</v>
      </c>
    </row>
    <row r="1356" spans="18:18" x14ac:dyDescent="0.3">
      <c r="R1356" s="3">
        <v>-0.85140041089433682</v>
      </c>
    </row>
    <row r="1357" spans="18:18" x14ac:dyDescent="0.3">
      <c r="R1357" s="3">
        <v>-0.85127954844670461</v>
      </c>
    </row>
    <row r="1358" spans="18:18" x14ac:dyDescent="0.3">
      <c r="R1358" s="3">
        <v>-0.84771207899693302</v>
      </c>
    </row>
    <row r="1359" spans="18:18" x14ac:dyDescent="0.3">
      <c r="R1359" s="3">
        <v>-0.84740828553142944</v>
      </c>
    </row>
    <row r="1360" spans="18:18" x14ac:dyDescent="0.3">
      <c r="R1360" s="3">
        <v>-0.8469534633588981</v>
      </c>
    </row>
    <row r="1361" spans="18:18" x14ac:dyDescent="0.3">
      <c r="R1361" s="3">
        <v>-0.84650509925876949</v>
      </c>
    </row>
    <row r="1362" spans="18:18" x14ac:dyDescent="0.3">
      <c r="R1362" s="3">
        <v>-0.84602362339875925</v>
      </c>
    </row>
    <row r="1363" spans="18:18" x14ac:dyDescent="0.3">
      <c r="R1363" s="3">
        <v>-0.84567854844633872</v>
      </c>
    </row>
    <row r="1364" spans="18:18" x14ac:dyDescent="0.3">
      <c r="R1364" s="3">
        <v>-0.84566086865368961</v>
      </c>
    </row>
    <row r="1365" spans="18:18" x14ac:dyDescent="0.3">
      <c r="R1365" s="3">
        <v>-0.84559949763554942</v>
      </c>
    </row>
    <row r="1366" spans="18:18" x14ac:dyDescent="0.3">
      <c r="R1366" s="3">
        <v>-0.84465498000012729</v>
      </c>
    </row>
    <row r="1367" spans="18:18" x14ac:dyDescent="0.3">
      <c r="R1367" s="3">
        <v>-0.84463085380391112</v>
      </c>
    </row>
    <row r="1368" spans="18:18" x14ac:dyDescent="0.3">
      <c r="R1368" s="3">
        <v>-0.84450001301840538</v>
      </c>
    </row>
    <row r="1369" spans="18:18" x14ac:dyDescent="0.3">
      <c r="R1369" s="3">
        <v>-0.84347508074958322</v>
      </c>
    </row>
    <row r="1370" spans="18:18" x14ac:dyDescent="0.3">
      <c r="R1370" s="3">
        <v>-0.84324434303580109</v>
      </c>
    </row>
    <row r="1371" spans="18:18" x14ac:dyDescent="0.3">
      <c r="R1371" s="3">
        <v>-0.84267420755357847</v>
      </c>
    </row>
    <row r="1372" spans="18:18" x14ac:dyDescent="0.3">
      <c r="R1372" s="3">
        <v>-0.84199789392391555</v>
      </c>
    </row>
    <row r="1373" spans="18:18" x14ac:dyDescent="0.3">
      <c r="R1373" s="3">
        <v>-0.84153294255553779</v>
      </c>
    </row>
    <row r="1374" spans="18:18" x14ac:dyDescent="0.3">
      <c r="R1374" s="3">
        <v>-0.8412294194326857</v>
      </c>
    </row>
    <row r="1375" spans="18:18" x14ac:dyDescent="0.3">
      <c r="R1375" s="3">
        <v>-0.84108230845457743</v>
      </c>
    </row>
    <row r="1376" spans="18:18" x14ac:dyDescent="0.3">
      <c r="R1376" s="3">
        <v>-0.83964856500360285</v>
      </c>
    </row>
    <row r="1377" spans="18:18" x14ac:dyDescent="0.3">
      <c r="R1377" s="3">
        <v>-0.83960364558361877</v>
      </c>
    </row>
    <row r="1378" spans="18:18" x14ac:dyDescent="0.3">
      <c r="R1378" s="3">
        <v>-0.83862198833053514</v>
      </c>
    </row>
    <row r="1379" spans="18:18" x14ac:dyDescent="0.3">
      <c r="R1379" s="3">
        <v>-0.83849263845539934</v>
      </c>
    </row>
    <row r="1380" spans="18:18" x14ac:dyDescent="0.3">
      <c r="R1380" s="3">
        <v>-0.83813795822166082</v>
      </c>
    </row>
    <row r="1381" spans="18:18" x14ac:dyDescent="0.3">
      <c r="R1381" s="3">
        <v>-0.83735931734650193</v>
      </c>
    </row>
    <row r="1382" spans="18:18" x14ac:dyDescent="0.3">
      <c r="R1382" s="3">
        <v>-0.83734461351562128</v>
      </c>
    </row>
    <row r="1383" spans="18:18" x14ac:dyDescent="0.3">
      <c r="R1383" s="3">
        <v>-0.83594224792463734</v>
      </c>
    </row>
    <row r="1384" spans="18:18" x14ac:dyDescent="0.3">
      <c r="R1384" s="3">
        <v>-0.83528766376795549</v>
      </c>
    </row>
    <row r="1385" spans="18:18" x14ac:dyDescent="0.3">
      <c r="R1385" s="3">
        <v>-0.83432927093801579</v>
      </c>
    </row>
    <row r="1386" spans="18:18" x14ac:dyDescent="0.3">
      <c r="R1386" s="3">
        <v>-0.83421911435295393</v>
      </c>
    </row>
    <row r="1387" spans="18:18" x14ac:dyDescent="0.3">
      <c r="R1387" s="3">
        <v>-0.83289687978396687</v>
      </c>
    </row>
    <row r="1388" spans="18:18" x14ac:dyDescent="0.3">
      <c r="R1388" s="3">
        <v>-0.83210344121741087</v>
      </c>
    </row>
    <row r="1389" spans="18:18" x14ac:dyDescent="0.3">
      <c r="R1389" s="3">
        <v>-0.83072167893223536</v>
      </c>
    </row>
    <row r="1390" spans="18:18" x14ac:dyDescent="0.3">
      <c r="R1390" s="3">
        <v>-0.82957417771754127</v>
      </c>
    </row>
    <row r="1391" spans="18:18" x14ac:dyDescent="0.3">
      <c r="R1391" s="3">
        <v>-0.82914599502820463</v>
      </c>
    </row>
    <row r="1392" spans="18:18" x14ac:dyDescent="0.3">
      <c r="R1392" s="3">
        <v>-0.82855417432899792</v>
      </c>
    </row>
    <row r="1393" spans="18:18" x14ac:dyDescent="0.3">
      <c r="R1393" s="3">
        <v>-0.82790969074015897</v>
      </c>
    </row>
    <row r="1394" spans="18:18" x14ac:dyDescent="0.3">
      <c r="R1394" s="3">
        <v>-0.82627266597290683</v>
      </c>
    </row>
    <row r="1395" spans="18:18" x14ac:dyDescent="0.3">
      <c r="R1395" s="3">
        <v>-0.82559343338469959</v>
      </c>
    </row>
    <row r="1396" spans="18:18" x14ac:dyDescent="0.3">
      <c r="R1396" s="3">
        <v>-0.82436929168113282</v>
      </c>
    </row>
    <row r="1397" spans="18:18" x14ac:dyDescent="0.3">
      <c r="R1397" s="3">
        <v>-0.82407820435533796</v>
      </c>
    </row>
    <row r="1398" spans="18:18" x14ac:dyDescent="0.3">
      <c r="R1398" s="3">
        <v>-0.82385167391401604</v>
      </c>
    </row>
    <row r="1399" spans="18:18" x14ac:dyDescent="0.3">
      <c r="R1399" s="3">
        <v>-0.82325355621714214</v>
      </c>
    </row>
    <row r="1400" spans="18:18" x14ac:dyDescent="0.3">
      <c r="R1400" s="3">
        <v>-0.82314334311401161</v>
      </c>
    </row>
    <row r="1401" spans="18:18" x14ac:dyDescent="0.3">
      <c r="R1401" s="3">
        <v>-0.82276891109124661</v>
      </c>
    </row>
    <row r="1402" spans="18:18" x14ac:dyDescent="0.3">
      <c r="R1402" s="3">
        <v>-0.8224022033056505</v>
      </c>
    </row>
    <row r="1403" spans="18:18" x14ac:dyDescent="0.3">
      <c r="R1403" s="3">
        <v>-0.82217816432950797</v>
      </c>
    </row>
    <row r="1404" spans="18:18" x14ac:dyDescent="0.3">
      <c r="R1404" s="3">
        <v>-0.82182332110523948</v>
      </c>
    </row>
    <row r="1405" spans="18:18" x14ac:dyDescent="0.3">
      <c r="R1405" s="3">
        <v>-0.82134361480153373</v>
      </c>
    </row>
    <row r="1406" spans="18:18" x14ac:dyDescent="0.3">
      <c r="R1406" s="3">
        <v>-0.82037238897898768</v>
      </c>
    </row>
    <row r="1407" spans="18:18" x14ac:dyDescent="0.3">
      <c r="R1407" s="3">
        <v>-0.82011959299109394</v>
      </c>
    </row>
    <row r="1408" spans="18:18" x14ac:dyDescent="0.3">
      <c r="R1408" s="3">
        <v>-0.81985726218995991</v>
      </c>
    </row>
    <row r="1409" spans="18:18" x14ac:dyDescent="0.3">
      <c r="R1409" s="3">
        <v>-0.81978002849801612</v>
      </c>
    </row>
    <row r="1410" spans="18:18" x14ac:dyDescent="0.3">
      <c r="R1410" s="3">
        <v>-0.81960086506935015</v>
      </c>
    </row>
    <row r="1411" spans="18:18" x14ac:dyDescent="0.3">
      <c r="R1411" s="3">
        <v>-0.81959357037104297</v>
      </c>
    </row>
    <row r="1412" spans="18:18" x14ac:dyDescent="0.3">
      <c r="R1412" s="3">
        <v>-0.81780178860485253</v>
      </c>
    </row>
    <row r="1413" spans="18:18" x14ac:dyDescent="0.3">
      <c r="R1413" s="3">
        <v>-0.81657998069000293</v>
      </c>
    </row>
    <row r="1414" spans="18:18" x14ac:dyDescent="0.3">
      <c r="R1414" s="3">
        <v>-0.81484342925133046</v>
      </c>
    </row>
    <row r="1415" spans="18:18" x14ac:dyDescent="0.3">
      <c r="R1415" s="3">
        <v>-0.81439343118576757</v>
      </c>
    </row>
    <row r="1416" spans="18:18" x14ac:dyDescent="0.3">
      <c r="R1416" s="3">
        <v>-0.81210112555193137</v>
      </c>
    </row>
    <row r="1417" spans="18:18" x14ac:dyDescent="0.3">
      <c r="R1417" s="3">
        <v>-0.8120505523160203</v>
      </c>
    </row>
    <row r="1418" spans="18:18" x14ac:dyDescent="0.3">
      <c r="R1418" s="3">
        <v>-0.81182888328254643</v>
      </c>
    </row>
    <row r="1419" spans="18:18" x14ac:dyDescent="0.3">
      <c r="R1419" s="3">
        <v>-0.81136388422274985</v>
      </c>
    </row>
    <row r="1420" spans="18:18" x14ac:dyDescent="0.3">
      <c r="R1420" s="3">
        <v>-0.81135914759775762</v>
      </c>
    </row>
    <row r="1421" spans="18:18" x14ac:dyDescent="0.3">
      <c r="R1421" s="3">
        <v>-0.80967182828777118</v>
      </c>
    </row>
    <row r="1422" spans="18:18" x14ac:dyDescent="0.3">
      <c r="R1422" s="3">
        <v>-0.80892823842112493</v>
      </c>
    </row>
    <row r="1423" spans="18:18" x14ac:dyDescent="0.3">
      <c r="R1423" s="3">
        <v>-0.80773655332647665</v>
      </c>
    </row>
    <row r="1424" spans="18:18" x14ac:dyDescent="0.3">
      <c r="R1424" s="3">
        <v>-0.80717756387615414</v>
      </c>
    </row>
    <row r="1425" spans="18:18" x14ac:dyDescent="0.3">
      <c r="R1425" s="3">
        <v>-0.80685275475989149</v>
      </c>
    </row>
    <row r="1426" spans="18:18" x14ac:dyDescent="0.3">
      <c r="R1426" s="3">
        <v>-0.80567433284497658</v>
      </c>
    </row>
    <row r="1427" spans="18:18" x14ac:dyDescent="0.3">
      <c r="R1427" s="3">
        <v>-0.80555516222624646</v>
      </c>
    </row>
    <row r="1428" spans="18:18" x14ac:dyDescent="0.3">
      <c r="R1428" s="3">
        <v>-0.8040005037484903</v>
      </c>
    </row>
    <row r="1429" spans="18:18" x14ac:dyDescent="0.3">
      <c r="R1429" s="3">
        <v>-0.80003308570889553</v>
      </c>
    </row>
    <row r="1430" spans="18:18" x14ac:dyDescent="0.3">
      <c r="R1430" s="3">
        <v>-0.79913056154593609</v>
      </c>
    </row>
    <row r="1431" spans="18:18" x14ac:dyDescent="0.3">
      <c r="R1431" s="3">
        <v>-0.79839551061486747</v>
      </c>
    </row>
    <row r="1432" spans="18:18" x14ac:dyDescent="0.3">
      <c r="R1432" s="3">
        <v>-0.79787860030414892</v>
      </c>
    </row>
    <row r="1433" spans="18:18" x14ac:dyDescent="0.3">
      <c r="R1433" s="3">
        <v>-0.79346717202622985</v>
      </c>
    </row>
    <row r="1434" spans="18:18" x14ac:dyDescent="0.3">
      <c r="R1434" s="3">
        <v>-0.79292032749733798</v>
      </c>
    </row>
    <row r="1435" spans="18:18" x14ac:dyDescent="0.3">
      <c r="R1435" s="3">
        <v>-0.79196210846506576</v>
      </c>
    </row>
    <row r="1436" spans="18:18" x14ac:dyDescent="0.3">
      <c r="R1436" s="3">
        <v>-0.79194783182082629</v>
      </c>
    </row>
    <row r="1437" spans="18:18" x14ac:dyDescent="0.3">
      <c r="R1437" s="3">
        <v>-0.78951915763959613</v>
      </c>
    </row>
    <row r="1438" spans="18:18" x14ac:dyDescent="0.3">
      <c r="R1438" s="3">
        <v>-0.7889293541780924</v>
      </c>
    </row>
    <row r="1439" spans="18:18" x14ac:dyDescent="0.3">
      <c r="R1439" s="3">
        <v>-0.78828948391626885</v>
      </c>
    </row>
    <row r="1440" spans="18:18" x14ac:dyDescent="0.3">
      <c r="R1440" s="3">
        <v>-0.78769697724084287</v>
      </c>
    </row>
    <row r="1441" spans="18:18" x14ac:dyDescent="0.3">
      <c r="R1441" s="3">
        <v>-0.78656433713515328</v>
      </c>
    </row>
    <row r="1442" spans="18:18" x14ac:dyDescent="0.3">
      <c r="R1442" s="3">
        <v>-0.78576562395873772</v>
      </c>
    </row>
    <row r="1443" spans="18:18" x14ac:dyDescent="0.3">
      <c r="R1443" s="3">
        <v>-0.78496202735742149</v>
      </c>
    </row>
    <row r="1444" spans="18:18" x14ac:dyDescent="0.3">
      <c r="R1444" s="3">
        <v>-0.78445079039037124</v>
      </c>
    </row>
    <row r="1445" spans="18:18" x14ac:dyDescent="0.3">
      <c r="R1445" s="3">
        <v>-0.78442713251106</v>
      </c>
    </row>
    <row r="1446" spans="18:18" x14ac:dyDescent="0.3">
      <c r="R1446" s="3">
        <v>-0.78408172984697799</v>
      </c>
    </row>
    <row r="1447" spans="18:18" x14ac:dyDescent="0.3">
      <c r="R1447" s="3">
        <v>-0.78404668103459696</v>
      </c>
    </row>
    <row r="1448" spans="18:18" x14ac:dyDescent="0.3">
      <c r="R1448" s="3">
        <v>-0.78357634585866642</v>
      </c>
    </row>
    <row r="1449" spans="18:18" x14ac:dyDescent="0.3">
      <c r="R1449" s="3">
        <v>-0.78286225939827159</v>
      </c>
    </row>
    <row r="1450" spans="18:18" x14ac:dyDescent="0.3">
      <c r="R1450" s="3">
        <v>-0.78233466675474395</v>
      </c>
    </row>
    <row r="1451" spans="18:18" x14ac:dyDescent="0.3">
      <c r="R1451" s="3">
        <v>-0.78170778318157796</v>
      </c>
    </row>
    <row r="1452" spans="18:18" x14ac:dyDescent="0.3">
      <c r="R1452" s="3">
        <v>-0.78161795038780968</v>
      </c>
    </row>
    <row r="1453" spans="18:18" x14ac:dyDescent="0.3">
      <c r="R1453" s="3">
        <v>-0.78157083477029055</v>
      </c>
    </row>
    <row r="1454" spans="18:18" x14ac:dyDescent="0.3">
      <c r="R1454" s="3">
        <v>-0.78120124177863992</v>
      </c>
    </row>
    <row r="1455" spans="18:18" x14ac:dyDescent="0.3">
      <c r="R1455" s="3">
        <v>-0.78068618562633363</v>
      </c>
    </row>
    <row r="1456" spans="18:18" x14ac:dyDescent="0.3">
      <c r="R1456" s="3">
        <v>-0.78058272548967911</v>
      </c>
    </row>
    <row r="1457" spans="18:18" x14ac:dyDescent="0.3">
      <c r="R1457" s="3">
        <v>-0.78003987872904945</v>
      </c>
    </row>
    <row r="1458" spans="18:18" x14ac:dyDescent="0.3">
      <c r="R1458" s="3">
        <v>-0.77937863960452469</v>
      </c>
    </row>
    <row r="1459" spans="18:18" x14ac:dyDescent="0.3">
      <c r="R1459" s="3">
        <v>-0.77850578206252419</v>
      </c>
    </row>
    <row r="1460" spans="18:18" x14ac:dyDescent="0.3">
      <c r="R1460" s="3">
        <v>-0.7765962271297272</v>
      </c>
    </row>
    <row r="1461" spans="18:18" x14ac:dyDescent="0.3">
      <c r="R1461" s="3">
        <v>-0.77440763721052674</v>
      </c>
    </row>
    <row r="1462" spans="18:18" x14ac:dyDescent="0.3">
      <c r="R1462" s="3">
        <v>-0.77438962283109292</v>
      </c>
    </row>
    <row r="1463" spans="18:18" x14ac:dyDescent="0.3">
      <c r="R1463" s="3">
        <v>-0.77387283506517013</v>
      </c>
    </row>
    <row r="1464" spans="18:18" x14ac:dyDescent="0.3">
      <c r="R1464" s="3">
        <v>-0.7725140531627448</v>
      </c>
    </row>
    <row r="1465" spans="18:18" x14ac:dyDescent="0.3">
      <c r="R1465" s="3">
        <v>-0.77214055341952637</v>
      </c>
    </row>
    <row r="1466" spans="18:18" x14ac:dyDescent="0.3">
      <c r="R1466" s="3">
        <v>-0.77095127703602007</v>
      </c>
    </row>
    <row r="1467" spans="18:18" x14ac:dyDescent="0.3">
      <c r="R1467" s="3">
        <v>-0.7705141929567213</v>
      </c>
    </row>
    <row r="1468" spans="18:18" x14ac:dyDescent="0.3">
      <c r="R1468" s="3">
        <v>-0.77021968233756455</v>
      </c>
    </row>
    <row r="1469" spans="18:18" x14ac:dyDescent="0.3">
      <c r="R1469" s="3">
        <v>-0.76938480094582706</v>
      </c>
    </row>
    <row r="1470" spans="18:18" x14ac:dyDescent="0.3">
      <c r="R1470" s="3">
        <v>-0.7691034560110297</v>
      </c>
    </row>
    <row r="1471" spans="18:18" x14ac:dyDescent="0.3">
      <c r="R1471" s="3">
        <v>-0.76903180359806067</v>
      </c>
    </row>
    <row r="1472" spans="18:18" x14ac:dyDescent="0.3">
      <c r="R1472" s="3">
        <v>-0.76864721347408271</v>
      </c>
    </row>
    <row r="1473" spans="18:18" x14ac:dyDescent="0.3">
      <c r="R1473" s="3">
        <v>-0.76835258213188906</v>
      </c>
    </row>
    <row r="1474" spans="18:18" x14ac:dyDescent="0.3">
      <c r="R1474" s="3">
        <v>-0.76793567935251827</v>
      </c>
    </row>
    <row r="1475" spans="18:18" x14ac:dyDescent="0.3">
      <c r="R1475" s="3">
        <v>-0.76728785487535989</v>
      </c>
    </row>
    <row r="1476" spans="18:18" x14ac:dyDescent="0.3">
      <c r="R1476" s="3">
        <v>-0.76725658806470443</v>
      </c>
    </row>
    <row r="1477" spans="18:18" x14ac:dyDescent="0.3">
      <c r="R1477" s="3">
        <v>-0.76720789003733636</v>
      </c>
    </row>
    <row r="1478" spans="18:18" x14ac:dyDescent="0.3">
      <c r="R1478" s="3">
        <v>-0.76491527145483384</v>
      </c>
    </row>
    <row r="1479" spans="18:18" x14ac:dyDescent="0.3">
      <c r="R1479" s="3">
        <v>-0.76477838768849538</v>
      </c>
    </row>
    <row r="1480" spans="18:18" x14ac:dyDescent="0.3">
      <c r="R1480" s="3">
        <v>-0.76404679324672842</v>
      </c>
    </row>
    <row r="1481" spans="18:18" x14ac:dyDescent="0.3">
      <c r="R1481" s="3">
        <v>-0.76254433788801645</v>
      </c>
    </row>
    <row r="1482" spans="18:18" x14ac:dyDescent="0.3">
      <c r="R1482" s="3">
        <v>-0.7622344654268145</v>
      </c>
    </row>
    <row r="1483" spans="18:18" x14ac:dyDescent="0.3">
      <c r="R1483" s="3">
        <v>-0.76129195546095629</v>
      </c>
    </row>
    <row r="1484" spans="18:18" x14ac:dyDescent="0.3">
      <c r="R1484" s="3">
        <v>-0.7607893796373103</v>
      </c>
    </row>
    <row r="1485" spans="18:18" x14ac:dyDescent="0.3">
      <c r="R1485" s="3">
        <v>-0.76022103966766419</v>
      </c>
    </row>
    <row r="1486" spans="18:18" x14ac:dyDescent="0.3">
      <c r="R1486" s="3">
        <v>-0.75935988288270118</v>
      </c>
    </row>
    <row r="1487" spans="18:18" x14ac:dyDescent="0.3">
      <c r="R1487" s="3">
        <v>-0.75912996160673707</v>
      </c>
    </row>
    <row r="1488" spans="18:18" x14ac:dyDescent="0.3">
      <c r="R1488" s="3">
        <v>-0.75844959544969537</v>
      </c>
    </row>
    <row r="1489" spans="18:18" x14ac:dyDescent="0.3">
      <c r="R1489" s="3">
        <v>-0.75844426258820485</v>
      </c>
    </row>
    <row r="1490" spans="18:18" x14ac:dyDescent="0.3">
      <c r="R1490" s="3">
        <v>-0.7581884211102714</v>
      </c>
    </row>
    <row r="1491" spans="18:18" x14ac:dyDescent="0.3">
      <c r="R1491" s="3">
        <v>-0.75390700577625569</v>
      </c>
    </row>
    <row r="1492" spans="18:18" x14ac:dyDescent="0.3">
      <c r="R1492" s="3">
        <v>-0.75367670233524353</v>
      </c>
    </row>
    <row r="1493" spans="18:18" x14ac:dyDescent="0.3">
      <c r="R1493" s="3">
        <v>-0.75325432977601259</v>
      </c>
    </row>
    <row r="1494" spans="18:18" x14ac:dyDescent="0.3">
      <c r="R1494" s="3">
        <v>-0.75321731757434762</v>
      </c>
    </row>
    <row r="1495" spans="18:18" x14ac:dyDescent="0.3">
      <c r="R1495" s="3">
        <v>-0.75284431944132157</v>
      </c>
    </row>
    <row r="1496" spans="18:18" x14ac:dyDescent="0.3">
      <c r="R1496" s="3">
        <v>-0.75215326371428215</v>
      </c>
    </row>
    <row r="1497" spans="18:18" x14ac:dyDescent="0.3">
      <c r="R1497" s="3">
        <v>-0.75161397866074009</v>
      </c>
    </row>
    <row r="1498" spans="18:18" x14ac:dyDescent="0.3">
      <c r="R1498" s="3">
        <v>-0.75058805620864477</v>
      </c>
    </row>
    <row r="1499" spans="18:18" x14ac:dyDescent="0.3">
      <c r="R1499" s="3">
        <v>-0.75041243170015193</v>
      </c>
    </row>
    <row r="1500" spans="18:18" x14ac:dyDescent="0.3">
      <c r="R1500" s="3">
        <v>-0.7486350084464658</v>
      </c>
    </row>
    <row r="1501" spans="18:18" x14ac:dyDescent="0.3">
      <c r="R1501" s="3">
        <v>-0.74808890040367215</v>
      </c>
    </row>
    <row r="1502" spans="18:18" x14ac:dyDescent="0.3">
      <c r="R1502" s="3">
        <v>-0.74776344130531713</v>
      </c>
    </row>
    <row r="1503" spans="18:18" x14ac:dyDescent="0.3">
      <c r="R1503" s="3">
        <v>-0.74720557697641243</v>
      </c>
    </row>
    <row r="1504" spans="18:18" x14ac:dyDescent="0.3">
      <c r="R1504" s="3">
        <v>-0.74632667684414555</v>
      </c>
    </row>
    <row r="1505" spans="18:18" x14ac:dyDescent="0.3">
      <c r="R1505" s="3">
        <v>-0.74563954107800023</v>
      </c>
    </row>
    <row r="1506" spans="18:18" x14ac:dyDescent="0.3">
      <c r="R1506" s="3">
        <v>-0.74538397565722336</v>
      </c>
    </row>
    <row r="1507" spans="18:18" x14ac:dyDescent="0.3">
      <c r="R1507" s="3">
        <v>-0.74493118909153999</v>
      </c>
    </row>
    <row r="1508" spans="18:18" x14ac:dyDescent="0.3">
      <c r="R1508" s="3">
        <v>-0.74379130978315766</v>
      </c>
    </row>
    <row r="1509" spans="18:18" x14ac:dyDescent="0.3">
      <c r="R1509" s="3">
        <v>-0.74211003457351266</v>
      </c>
    </row>
    <row r="1510" spans="18:18" x14ac:dyDescent="0.3">
      <c r="R1510" s="3">
        <v>-0.74196319976790637</v>
      </c>
    </row>
    <row r="1511" spans="18:18" x14ac:dyDescent="0.3">
      <c r="R1511" s="3">
        <v>-0.74182019438520985</v>
      </c>
    </row>
    <row r="1512" spans="18:18" x14ac:dyDescent="0.3">
      <c r="R1512" s="3">
        <v>-0.74128738501297875</v>
      </c>
    </row>
    <row r="1513" spans="18:18" x14ac:dyDescent="0.3">
      <c r="R1513" s="3">
        <v>-0.73992823591846557</v>
      </c>
    </row>
    <row r="1514" spans="18:18" x14ac:dyDescent="0.3">
      <c r="R1514" s="3">
        <v>-0.73969016411824151</v>
      </c>
    </row>
    <row r="1515" spans="18:18" x14ac:dyDescent="0.3">
      <c r="R1515" s="3">
        <v>-0.73930534653145952</v>
      </c>
    </row>
    <row r="1516" spans="18:18" x14ac:dyDescent="0.3">
      <c r="R1516" s="3">
        <v>-0.73901333279828885</v>
      </c>
    </row>
    <row r="1517" spans="18:18" x14ac:dyDescent="0.3">
      <c r="R1517" s="3">
        <v>-0.73872454653764519</v>
      </c>
    </row>
    <row r="1518" spans="18:18" x14ac:dyDescent="0.3">
      <c r="R1518" s="3">
        <v>-0.73770890078948048</v>
      </c>
    </row>
    <row r="1519" spans="18:18" x14ac:dyDescent="0.3">
      <c r="R1519" s="3">
        <v>-0.73755459022562331</v>
      </c>
    </row>
    <row r="1520" spans="18:18" x14ac:dyDescent="0.3">
      <c r="R1520" s="3">
        <v>-0.73740787952436959</v>
      </c>
    </row>
    <row r="1521" spans="18:18" x14ac:dyDescent="0.3">
      <c r="R1521" s="3">
        <v>-0.73704579506896417</v>
      </c>
    </row>
    <row r="1522" spans="18:18" x14ac:dyDescent="0.3">
      <c r="R1522" s="3">
        <v>-0.73691117776819637</v>
      </c>
    </row>
    <row r="1523" spans="18:18" x14ac:dyDescent="0.3">
      <c r="R1523" s="3">
        <v>-0.73568558589197897</v>
      </c>
    </row>
    <row r="1524" spans="18:18" x14ac:dyDescent="0.3">
      <c r="R1524" s="3">
        <v>-0.73567810000688449</v>
      </c>
    </row>
    <row r="1525" spans="18:18" x14ac:dyDescent="0.3">
      <c r="R1525" s="3">
        <v>-0.73561346016692852</v>
      </c>
    </row>
    <row r="1526" spans="18:18" x14ac:dyDescent="0.3">
      <c r="R1526" s="3">
        <v>-0.73547829393043374</v>
      </c>
    </row>
    <row r="1527" spans="18:18" x14ac:dyDescent="0.3">
      <c r="R1527" s="3">
        <v>-0.73538283692771822</v>
      </c>
    </row>
    <row r="1528" spans="18:18" x14ac:dyDescent="0.3">
      <c r="R1528" s="3">
        <v>-0.73337734373397767</v>
      </c>
    </row>
    <row r="1529" spans="18:18" x14ac:dyDescent="0.3">
      <c r="R1529" s="3">
        <v>-0.73328558541814937</v>
      </c>
    </row>
    <row r="1530" spans="18:18" x14ac:dyDescent="0.3">
      <c r="R1530" s="3">
        <v>-0.73267390989218173</v>
      </c>
    </row>
    <row r="1531" spans="18:18" x14ac:dyDescent="0.3">
      <c r="R1531" s="3">
        <v>-0.73223358411144868</v>
      </c>
    </row>
    <row r="1532" spans="18:18" x14ac:dyDescent="0.3">
      <c r="R1532" s="3">
        <v>-0.73220058594821247</v>
      </c>
    </row>
    <row r="1533" spans="18:18" x14ac:dyDescent="0.3">
      <c r="R1533" s="3">
        <v>-0.73213753970354689</v>
      </c>
    </row>
    <row r="1534" spans="18:18" x14ac:dyDescent="0.3">
      <c r="R1534" s="3">
        <v>-0.73210475323943747</v>
      </c>
    </row>
    <row r="1535" spans="18:18" x14ac:dyDescent="0.3">
      <c r="R1535" s="3">
        <v>-0.73120952772901737</v>
      </c>
    </row>
    <row r="1536" spans="18:18" x14ac:dyDescent="0.3">
      <c r="R1536" s="3">
        <v>-0.73092425348119994</v>
      </c>
    </row>
    <row r="1537" spans="18:18" x14ac:dyDescent="0.3">
      <c r="R1537" s="3">
        <v>-0.73055922391699457</v>
      </c>
    </row>
    <row r="1538" spans="18:18" x14ac:dyDescent="0.3">
      <c r="R1538" s="3">
        <v>-0.73049291794841753</v>
      </c>
    </row>
    <row r="1539" spans="18:18" x14ac:dyDescent="0.3">
      <c r="R1539" s="3">
        <v>-0.73007510430321565</v>
      </c>
    </row>
    <row r="1540" spans="18:18" x14ac:dyDescent="0.3">
      <c r="R1540" s="3">
        <v>-0.72980863197337986</v>
      </c>
    </row>
    <row r="1541" spans="18:18" x14ac:dyDescent="0.3">
      <c r="R1541" s="3">
        <v>-0.72833250722581933</v>
      </c>
    </row>
    <row r="1542" spans="18:18" x14ac:dyDescent="0.3">
      <c r="R1542" s="3">
        <v>-0.72811175815428464</v>
      </c>
    </row>
    <row r="1543" spans="18:18" x14ac:dyDescent="0.3">
      <c r="R1543" s="3">
        <v>-0.72797385520577329</v>
      </c>
    </row>
    <row r="1544" spans="18:18" x14ac:dyDescent="0.3">
      <c r="R1544" s="3">
        <v>-0.7279294595090835</v>
      </c>
    </row>
    <row r="1545" spans="18:18" x14ac:dyDescent="0.3">
      <c r="R1545" s="3">
        <v>-0.72595288883452402</v>
      </c>
    </row>
    <row r="1546" spans="18:18" x14ac:dyDescent="0.3">
      <c r="R1546" s="3">
        <v>-0.72502998057723</v>
      </c>
    </row>
    <row r="1547" spans="18:18" x14ac:dyDescent="0.3">
      <c r="R1547" s="3">
        <v>-0.72461636677660268</v>
      </c>
    </row>
    <row r="1548" spans="18:18" x14ac:dyDescent="0.3">
      <c r="R1548" s="3">
        <v>-0.72341554453055601</v>
      </c>
    </row>
    <row r="1549" spans="18:18" x14ac:dyDescent="0.3">
      <c r="R1549" s="3">
        <v>-0.72332171659678768</v>
      </c>
    </row>
    <row r="1550" spans="18:18" x14ac:dyDescent="0.3">
      <c r="R1550" s="3">
        <v>-0.72304717438701616</v>
      </c>
    </row>
    <row r="1551" spans="18:18" x14ac:dyDescent="0.3">
      <c r="R1551" s="3">
        <v>-0.72188991107910028</v>
      </c>
    </row>
    <row r="1552" spans="18:18" x14ac:dyDescent="0.3">
      <c r="R1552" s="3">
        <v>-0.72168122633712095</v>
      </c>
    </row>
    <row r="1553" spans="18:18" x14ac:dyDescent="0.3">
      <c r="R1553" s="3">
        <v>-0.72084912119402156</v>
      </c>
    </row>
    <row r="1554" spans="18:18" x14ac:dyDescent="0.3">
      <c r="R1554" s="3">
        <v>-0.72057762256528535</v>
      </c>
    </row>
    <row r="1555" spans="18:18" x14ac:dyDescent="0.3">
      <c r="R1555" s="3">
        <v>-0.71974704312766835</v>
      </c>
    </row>
    <row r="1556" spans="18:18" x14ac:dyDescent="0.3">
      <c r="R1556" s="3">
        <v>-0.71881632874799573</v>
      </c>
    </row>
    <row r="1557" spans="18:18" x14ac:dyDescent="0.3">
      <c r="R1557" s="3">
        <v>-0.71807589353470047</v>
      </c>
    </row>
    <row r="1558" spans="18:18" x14ac:dyDescent="0.3">
      <c r="R1558" s="3">
        <v>-0.71800639797350707</v>
      </c>
    </row>
    <row r="1559" spans="18:18" x14ac:dyDescent="0.3">
      <c r="R1559" s="3">
        <v>-0.71766141831866026</v>
      </c>
    </row>
    <row r="1560" spans="18:18" x14ac:dyDescent="0.3">
      <c r="R1560" s="3">
        <v>-0.71753725686901071</v>
      </c>
    </row>
    <row r="1561" spans="18:18" x14ac:dyDescent="0.3">
      <c r="R1561" s="3">
        <v>-0.71699673429314503</v>
      </c>
    </row>
    <row r="1562" spans="18:18" x14ac:dyDescent="0.3">
      <c r="R1562" s="3">
        <v>-0.71696004911151168</v>
      </c>
    </row>
    <row r="1563" spans="18:18" x14ac:dyDescent="0.3">
      <c r="R1563" s="3">
        <v>-0.71667896993857239</v>
      </c>
    </row>
    <row r="1564" spans="18:18" x14ac:dyDescent="0.3">
      <c r="R1564" s="3">
        <v>-0.71563221391421727</v>
      </c>
    </row>
    <row r="1565" spans="18:18" x14ac:dyDescent="0.3">
      <c r="R1565" s="3">
        <v>-0.71376952876470956</v>
      </c>
    </row>
    <row r="1566" spans="18:18" x14ac:dyDescent="0.3">
      <c r="R1566" s="3">
        <v>-0.71323152040279603</v>
      </c>
    </row>
    <row r="1567" spans="18:18" x14ac:dyDescent="0.3">
      <c r="R1567" s="3">
        <v>-0.71034095137750841</v>
      </c>
    </row>
    <row r="1568" spans="18:18" x14ac:dyDescent="0.3">
      <c r="R1568" s="3">
        <v>-0.70965215648904589</v>
      </c>
    </row>
    <row r="1569" spans="18:18" x14ac:dyDescent="0.3">
      <c r="R1569" s="3">
        <v>-0.70952191990400615</v>
      </c>
    </row>
    <row r="1570" spans="18:18" x14ac:dyDescent="0.3">
      <c r="R1570" s="3">
        <v>-0.7090683249773988</v>
      </c>
    </row>
    <row r="1571" spans="18:18" x14ac:dyDescent="0.3">
      <c r="R1571" s="3">
        <v>-0.70861929847061333</v>
      </c>
    </row>
    <row r="1572" spans="18:18" x14ac:dyDescent="0.3">
      <c r="R1572" s="3">
        <v>-0.70857957477889055</v>
      </c>
    </row>
    <row r="1573" spans="18:18" x14ac:dyDescent="0.3">
      <c r="R1573" s="3">
        <v>-0.70725645534300208</v>
      </c>
    </row>
    <row r="1574" spans="18:18" x14ac:dyDescent="0.3">
      <c r="R1574" s="3">
        <v>-0.70681953868347758</v>
      </c>
    </row>
    <row r="1575" spans="18:18" x14ac:dyDescent="0.3">
      <c r="R1575" s="3">
        <v>-0.70632033908785352</v>
      </c>
    </row>
    <row r="1576" spans="18:18" x14ac:dyDescent="0.3">
      <c r="R1576" s="3">
        <v>-0.70522596276993932</v>
      </c>
    </row>
    <row r="1577" spans="18:18" x14ac:dyDescent="0.3">
      <c r="R1577" s="3">
        <v>-0.70511014490546498</v>
      </c>
    </row>
    <row r="1578" spans="18:18" x14ac:dyDescent="0.3">
      <c r="R1578" s="3">
        <v>-0.70432738811475382</v>
      </c>
    </row>
    <row r="1579" spans="18:18" x14ac:dyDescent="0.3">
      <c r="R1579" s="3">
        <v>-0.7029150747831564</v>
      </c>
    </row>
    <row r="1580" spans="18:18" x14ac:dyDescent="0.3">
      <c r="R1580" s="3">
        <v>-0.70271181259568583</v>
      </c>
    </row>
    <row r="1581" spans="18:18" x14ac:dyDescent="0.3">
      <c r="R1581" s="3">
        <v>-0.70118637218635893</v>
      </c>
    </row>
    <row r="1582" spans="18:18" x14ac:dyDescent="0.3">
      <c r="R1582" s="3">
        <v>-0.70107669999557021</v>
      </c>
    </row>
    <row r="1583" spans="18:18" x14ac:dyDescent="0.3">
      <c r="R1583" s="3">
        <v>-0.70103484762515411</v>
      </c>
    </row>
    <row r="1584" spans="18:18" x14ac:dyDescent="0.3">
      <c r="R1584" s="3">
        <v>-0.69995926046937496</v>
      </c>
    </row>
    <row r="1585" spans="18:18" x14ac:dyDescent="0.3">
      <c r="R1585" s="3">
        <v>-0.6985219077234055</v>
      </c>
    </row>
    <row r="1586" spans="18:18" x14ac:dyDescent="0.3">
      <c r="R1586" s="3">
        <v>-0.69686442658004832</v>
      </c>
    </row>
    <row r="1587" spans="18:18" x14ac:dyDescent="0.3">
      <c r="R1587" s="3">
        <v>-0.69597195628291131</v>
      </c>
    </row>
    <row r="1588" spans="18:18" x14ac:dyDescent="0.3">
      <c r="R1588" s="3">
        <v>-0.69571687160917994</v>
      </c>
    </row>
    <row r="1589" spans="18:18" x14ac:dyDescent="0.3">
      <c r="R1589" s="3">
        <v>-0.69516216979130696</v>
      </c>
    </row>
    <row r="1590" spans="18:18" x14ac:dyDescent="0.3">
      <c r="R1590" s="3">
        <v>-0.69419663238485518</v>
      </c>
    </row>
    <row r="1591" spans="18:18" x14ac:dyDescent="0.3">
      <c r="R1591" s="3">
        <v>-0.69232621150234563</v>
      </c>
    </row>
    <row r="1592" spans="18:18" x14ac:dyDescent="0.3">
      <c r="R1592" s="3">
        <v>-0.69189655531307348</v>
      </c>
    </row>
    <row r="1593" spans="18:18" x14ac:dyDescent="0.3">
      <c r="R1593" s="3">
        <v>-0.69160164396766</v>
      </c>
    </row>
    <row r="1594" spans="18:18" x14ac:dyDescent="0.3">
      <c r="R1594" s="3">
        <v>-0.69158217557046009</v>
      </c>
    </row>
    <row r="1595" spans="18:18" x14ac:dyDescent="0.3">
      <c r="R1595" s="3">
        <v>-0.6913813281056147</v>
      </c>
    </row>
    <row r="1596" spans="18:18" x14ac:dyDescent="0.3">
      <c r="R1596" s="3">
        <v>-0.69123504095303145</v>
      </c>
    </row>
    <row r="1597" spans="18:18" x14ac:dyDescent="0.3">
      <c r="R1597" s="3">
        <v>-0.69119386396724836</v>
      </c>
    </row>
    <row r="1598" spans="18:18" x14ac:dyDescent="0.3">
      <c r="R1598" s="3">
        <v>-0.69046833015563436</v>
      </c>
    </row>
    <row r="1599" spans="18:18" x14ac:dyDescent="0.3">
      <c r="R1599" s="3">
        <v>-0.69011820031914695</v>
      </c>
    </row>
    <row r="1600" spans="18:18" x14ac:dyDescent="0.3">
      <c r="R1600" s="3">
        <v>-0.68937729311084739</v>
      </c>
    </row>
    <row r="1601" spans="18:18" x14ac:dyDescent="0.3">
      <c r="R1601" s="3">
        <v>-0.68902969994283358</v>
      </c>
    </row>
    <row r="1602" spans="18:18" x14ac:dyDescent="0.3">
      <c r="R1602" s="3">
        <v>-0.68860017919651539</v>
      </c>
    </row>
    <row r="1603" spans="18:18" x14ac:dyDescent="0.3">
      <c r="R1603" s="3">
        <v>-0.68815585448447469</v>
      </c>
    </row>
    <row r="1604" spans="18:18" x14ac:dyDescent="0.3">
      <c r="R1604" s="3">
        <v>-0.68805046345202414</v>
      </c>
    </row>
    <row r="1605" spans="18:18" x14ac:dyDescent="0.3">
      <c r="R1605" s="3">
        <v>-0.68790289459773946</v>
      </c>
    </row>
    <row r="1606" spans="18:18" x14ac:dyDescent="0.3">
      <c r="R1606" s="3">
        <v>-0.68769895544087156</v>
      </c>
    </row>
    <row r="1607" spans="18:18" x14ac:dyDescent="0.3">
      <c r="R1607" s="3">
        <v>-0.68766758105976777</v>
      </c>
    </row>
    <row r="1608" spans="18:18" x14ac:dyDescent="0.3">
      <c r="R1608" s="3">
        <v>-0.68758858103601606</v>
      </c>
    </row>
    <row r="1609" spans="18:18" x14ac:dyDescent="0.3">
      <c r="R1609" s="3">
        <v>-0.68740225149964196</v>
      </c>
    </row>
    <row r="1610" spans="18:18" x14ac:dyDescent="0.3">
      <c r="R1610" s="3">
        <v>-0.68654592228652789</v>
      </c>
    </row>
    <row r="1611" spans="18:18" x14ac:dyDescent="0.3">
      <c r="R1611" s="3">
        <v>-0.68430451405233172</v>
      </c>
    </row>
    <row r="1612" spans="18:18" x14ac:dyDescent="0.3">
      <c r="R1612" s="3">
        <v>-0.68419228445390168</v>
      </c>
    </row>
    <row r="1613" spans="18:18" x14ac:dyDescent="0.3">
      <c r="R1613" s="3">
        <v>-0.68384621248889488</v>
      </c>
    </row>
    <row r="1614" spans="18:18" x14ac:dyDescent="0.3">
      <c r="R1614" s="3">
        <v>-0.68290916926382728</v>
      </c>
    </row>
    <row r="1615" spans="18:18" x14ac:dyDescent="0.3">
      <c r="R1615" s="3">
        <v>-0.68203152051383031</v>
      </c>
    </row>
    <row r="1616" spans="18:18" x14ac:dyDescent="0.3">
      <c r="R1616" s="3">
        <v>-0.68099550340323445</v>
      </c>
    </row>
    <row r="1617" spans="18:18" x14ac:dyDescent="0.3">
      <c r="R1617" s="3">
        <v>-0.68090093712761313</v>
      </c>
    </row>
    <row r="1618" spans="18:18" x14ac:dyDescent="0.3">
      <c r="R1618" s="3">
        <v>-0.68024806037717878</v>
      </c>
    </row>
    <row r="1619" spans="18:18" x14ac:dyDescent="0.3">
      <c r="R1619" s="3">
        <v>-0.67778891507475514</v>
      </c>
    </row>
    <row r="1620" spans="18:18" x14ac:dyDescent="0.3">
      <c r="R1620" s="3">
        <v>-0.67775248077898753</v>
      </c>
    </row>
    <row r="1621" spans="18:18" x14ac:dyDescent="0.3">
      <c r="R1621" s="3">
        <v>-0.67760960030046657</v>
      </c>
    </row>
    <row r="1622" spans="18:18" x14ac:dyDescent="0.3">
      <c r="R1622" s="3">
        <v>-0.67715297371964678</v>
      </c>
    </row>
    <row r="1623" spans="18:18" x14ac:dyDescent="0.3">
      <c r="R1623" s="3">
        <v>-0.67688051327444154</v>
      </c>
    </row>
    <row r="1624" spans="18:18" x14ac:dyDescent="0.3">
      <c r="R1624" s="3">
        <v>-0.67599672778395536</v>
      </c>
    </row>
    <row r="1625" spans="18:18" x14ac:dyDescent="0.3">
      <c r="R1625" s="3">
        <v>-0.67579286894574642</v>
      </c>
    </row>
    <row r="1626" spans="18:18" x14ac:dyDescent="0.3">
      <c r="R1626" s="3">
        <v>-0.67557044807384081</v>
      </c>
    </row>
    <row r="1627" spans="18:18" x14ac:dyDescent="0.3">
      <c r="R1627" s="3">
        <v>-0.67528785825726367</v>
      </c>
    </row>
    <row r="1628" spans="18:18" x14ac:dyDescent="0.3">
      <c r="R1628" s="3">
        <v>-0.67468811321673194</v>
      </c>
    </row>
    <row r="1629" spans="18:18" x14ac:dyDescent="0.3">
      <c r="R1629" s="3">
        <v>-0.67460540219482901</v>
      </c>
    </row>
    <row r="1630" spans="18:18" x14ac:dyDescent="0.3">
      <c r="R1630" s="3">
        <v>-0.67401118505705138</v>
      </c>
    </row>
    <row r="1631" spans="18:18" x14ac:dyDescent="0.3">
      <c r="R1631" s="3">
        <v>-0.67352735955689114</v>
      </c>
    </row>
    <row r="1632" spans="18:18" x14ac:dyDescent="0.3">
      <c r="R1632" s="3">
        <v>-0.67292826623909263</v>
      </c>
    </row>
    <row r="1633" spans="18:18" x14ac:dyDescent="0.3">
      <c r="R1633" s="3">
        <v>-0.67263365015245147</v>
      </c>
    </row>
    <row r="1634" spans="18:18" x14ac:dyDescent="0.3">
      <c r="R1634" s="3">
        <v>-0.67205803501156502</v>
      </c>
    </row>
    <row r="1635" spans="18:18" x14ac:dyDescent="0.3">
      <c r="R1635" s="3">
        <v>-0.67146005456053015</v>
      </c>
    </row>
    <row r="1636" spans="18:18" x14ac:dyDescent="0.3">
      <c r="R1636" s="3">
        <v>-0.67134471746944313</v>
      </c>
    </row>
    <row r="1637" spans="18:18" x14ac:dyDescent="0.3">
      <c r="R1637" s="3">
        <v>-0.66786431433739313</v>
      </c>
    </row>
    <row r="1638" spans="18:18" x14ac:dyDescent="0.3">
      <c r="R1638" s="3">
        <v>-0.66741574863962727</v>
      </c>
    </row>
    <row r="1639" spans="18:18" x14ac:dyDescent="0.3">
      <c r="R1639" s="3">
        <v>-0.666235855967242</v>
      </c>
    </row>
    <row r="1640" spans="18:18" x14ac:dyDescent="0.3">
      <c r="R1640" s="3">
        <v>-0.66545528008874255</v>
      </c>
    </row>
    <row r="1641" spans="18:18" x14ac:dyDescent="0.3">
      <c r="R1641" s="3">
        <v>-0.66513349127503207</v>
      </c>
    </row>
    <row r="1642" spans="18:18" x14ac:dyDescent="0.3">
      <c r="R1642" s="3">
        <v>-0.66503775448752156</v>
      </c>
    </row>
    <row r="1643" spans="18:18" x14ac:dyDescent="0.3">
      <c r="R1643" s="3">
        <v>-0.66448907228717868</v>
      </c>
    </row>
    <row r="1644" spans="18:18" x14ac:dyDescent="0.3">
      <c r="R1644" s="3">
        <v>-0.66381124560244098</v>
      </c>
    </row>
    <row r="1645" spans="18:18" x14ac:dyDescent="0.3">
      <c r="R1645" s="3">
        <v>-0.66330525887376446</v>
      </c>
    </row>
    <row r="1646" spans="18:18" x14ac:dyDescent="0.3">
      <c r="R1646" s="3">
        <v>-0.66282376331270776</v>
      </c>
    </row>
    <row r="1647" spans="18:18" x14ac:dyDescent="0.3">
      <c r="R1647" s="3">
        <v>-0.66251790823432877</v>
      </c>
    </row>
    <row r="1648" spans="18:18" x14ac:dyDescent="0.3">
      <c r="R1648" s="3">
        <v>-0.6618216139688532</v>
      </c>
    </row>
    <row r="1649" spans="18:18" x14ac:dyDescent="0.3">
      <c r="R1649" s="3">
        <v>-0.6612962022345048</v>
      </c>
    </row>
    <row r="1650" spans="18:18" x14ac:dyDescent="0.3">
      <c r="R1650" s="3">
        <v>-0.66022358531716607</v>
      </c>
    </row>
    <row r="1651" spans="18:18" x14ac:dyDescent="0.3">
      <c r="R1651" s="3">
        <v>-0.66017280274033374</v>
      </c>
    </row>
    <row r="1652" spans="18:18" x14ac:dyDescent="0.3">
      <c r="R1652" s="3">
        <v>-0.65850108146287534</v>
      </c>
    </row>
    <row r="1653" spans="18:18" x14ac:dyDescent="0.3">
      <c r="R1653" s="3">
        <v>-0.65836012488961526</v>
      </c>
    </row>
    <row r="1654" spans="18:18" x14ac:dyDescent="0.3">
      <c r="R1654" s="3">
        <v>-0.65776454529488904</v>
      </c>
    </row>
    <row r="1655" spans="18:18" x14ac:dyDescent="0.3">
      <c r="R1655" s="3">
        <v>-0.6576557947945223</v>
      </c>
    </row>
    <row r="1656" spans="18:18" x14ac:dyDescent="0.3">
      <c r="R1656" s="3">
        <v>-0.65686452969192233</v>
      </c>
    </row>
    <row r="1657" spans="18:18" x14ac:dyDescent="0.3">
      <c r="R1657" s="3">
        <v>-0.65497946287180997</v>
      </c>
    </row>
    <row r="1658" spans="18:18" x14ac:dyDescent="0.3">
      <c r="R1658" s="3">
        <v>-0.65470079079782939</v>
      </c>
    </row>
    <row r="1659" spans="18:18" x14ac:dyDescent="0.3">
      <c r="R1659" s="3">
        <v>-0.65468822216106981</v>
      </c>
    </row>
    <row r="1660" spans="18:18" x14ac:dyDescent="0.3">
      <c r="R1660" s="3">
        <v>-0.65327436124648364</v>
      </c>
    </row>
    <row r="1661" spans="18:18" x14ac:dyDescent="0.3">
      <c r="R1661" s="3">
        <v>-0.65274746059409461</v>
      </c>
    </row>
    <row r="1662" spans="18:18" x14ac:dyDescent="0.3">
      <c r="R1662" s="3">
        <v>-0.65188082341953946</v>
      </c>
    </row>
    <row r="1663" spans="18:18" x14ac:dyDescent="0.3">
      <c r="R1663" s="3">
        <v>-0.65165101328957575</v>
      </c>
    </row>
    <row r="1664" spans="18:18" x14ac:dyDescent="0.3">
      <c r="R1664" s="3">
        <v>-0.65145803588553985</v>
      </c>
    </row>
    <row r="1665" spans="18:18" x14ac:dyDescent="0.3">
      <c r="R1665" s="3">
        <v>-0.65115126480047048</v>
      </c>
    </row>
    <row r="1666" spans="18:18" x14ac:dyDescent="0.3">
      <c r="R1666" s="3">
        <v>-0.65102257208154024</v>
      </c>
    </row>
    <row r="1667" spans="18:18" x14ac:dyDescent="0.3">
      <c r="R1667" s="3">
        <v>-0.65098583809128918</v>
      </c>
    </row>
    <row r="1668" spans="18:18" x14ac:dyDescent="0.3">
      <c r="R1668" s="3">
        <v>-0.65071700979808345</v>
      </c>
    </row>
    <row r="1669" spans="18:18" x14ac:dyDescent="0.3">
      <c r="R1669" s="3">
        <v>-0.64839262654631613</v>
      </c>
    </row>
    <row r="1670" spans="18:18" x14ac:dyDescent="0.3">
      <c r="R1670" s="3">
        <v>-0.64772365579400193</v>
      </c>
    </row>
    <row r="1671" spans="18:18" x14ac:dyDescent="0.3">
      <c r="R1671" s="3">
        <v>-0.64648622809280532</v>
      </c>
    </row>
    <row r="1672" spans="18:18" x14ac:dyDescent="0.3">
      <c r="R1672" s="3">
        <v>-0.64595374725967725</v>
      </c>
    </row>
    <row r="1673" spans="18:18" x14ac:dyDescent="0.3">
      <c r="R1673" s="3">
        <v>-0.64546813232352873</v>
      </c>
    </row>
    <row r="1674" spans="18:18" x14ac:dyDescent="0.3">
      <c r="R1674" s="3">
        <v>-0.64545005266246114</v>
      </c>
    </row>
    <row r="1675" spans="18:18" x14ac:dyDescent="0.3">
      <c r="R1675" s="3">
        <v>-0.64401534047978393</v>
      </c>
    </row>
    <row r="1676" spans="18:18" x14ac:dyDescent="0.3">
      <c r="R1676" s="3">
        <v>-0.64391652513136244</v>
      </c>
    </row>
    <row r="1677" spans="18:18" x14ac:dyDescent="0.3">
      <c r="R1677" s="3">
        <v>-0.64371754666659919</v>
      </c>
    </row>
    <row r="1678" spans="18:18" x14ac:dyDescent="0.3">
      <c r="R1678" s="3">
        <v>-0.64294249419293847</v>
      </c>
    </row>
    <row r="1679" spans="18:18" x14ac:dyDescent="0.3">
      <c r="R1679" s="3">
        <v>-0.64281491231207166</v>
      </c>
    </row>
    <row r="1680" spans="18:18" x14ac:dyDescent="0.3">
      <c r="R1680" s="3">
        <v>-0.64250939914810301</v>
      </c>
    </row>
    <row r="1681" spans="18:18" x14ac:dyDescent="0.3">
      <c r="R1681" s="3">
        <v>-0.64241303702730523</v>
      </c>
    </row>
    <row r="1682" spans="18:18" x14ac:dyDescent="0.3">
      <c r="R1682" s="3">
        <v>-0.64211882421267497</v>
      </c>
    </row>
    <row r="1683" spans="18:18" x14ac:dyDescent="0.3">
      <c r="R1683" s="3">
        <v>-0.64156427581325282</v>
      </c>
    </row>
    <row r="1684" spans="18:18" x14ac:dyDescent="0.3">
      <c r="R1684" s="3">
        <v>-0.6413450828563334</v>
      </c>
    </row>
    <row r="1685" spans="18:18" x14ac:dyDescent="0.3">
      <c r="R1685" s="3">
        <v>-0.64128384301474994</v>
      </c>
    </row>
    <row r="1686" spans="18:18" x14ac:dyDescent="0.3">
      <c r="R1686" s="3">
        <v>-0.64077844671375306</v>
      </c>
    </row>
    <row r="1687" spans="18:18" x14ac:dyDescent="0.3">
      <c r="R1687" s="3">
        <v>-0.63989548373765615</v>
      </c>
    </row>
    <row r="1688" spans="18:18" x14ac:dyDescent="0.3">
      <c r="R1688" s="3">
        <v>-0.63960298149849837</v>
      </c>
    </row>
    <row r="1689" spans="18:18" x14ac:dyDescent="0.3">
      <c r="R1689" s="3">
        <v>-0.6387872681326856</v>
      </c>
    </row>
    <row r="1690" spans="18:18" x14ac:dyDescent="0.3">
      <c r="R1690" s="3">
        <v>-0.63746225093130815</v>
      </c>
    </row>
    <row r="1691" spans="18:18" x14ac:dyDescent="0.3">
      <c r="R1691" s="3">
        <v>-0.63683281272070957</v>
      </c>
    </row>
    <row r="1692" spans="18:18" x14ac:dyDescent="0.3">
      <c r="R1692" s="3">
        <v>-0.63649078010168803</v>
      </c>
    </row>
    <row r="1693" spans="18:18" x14ac:dyDescent="0.3">
      <c r="R1693" s="3">
        <v>-0.63641221583648577</v>
      </c>
    </row>
    <row r="1694" spans="18:18" x14ac:dyDescent="0.3">
      <c r="R1694" s="3">
        <v>-0.63504270439317489</v>
      </c>
    </row>
    <row r="1695" spans="18:18" x14ac:dyDescent="0.3">
      <c r="R1695" s="3">
        <v>-0.63304956703636084</v>
      </c>
    </row>
    <row r="1696" spans="18:18" x14ac:dyDescent="0.3">
      <c r="R1696" s="3">
        <v>-0.63291791444426893</v>
      </c>
    </row>
    <row r="1697" spans="18:18" x14ac:dyDescent="0.3">
      <c r="R1697" s="3">
        <v>-0.63260599030972842</v>
      </c>
    </row>
    <row r="1698" spans="18:18" x14ac:dyDescent="0.3">
      <c r="R1698" s="3">
        <v>-0.62862120650921949</v>
      </c>
    </row>
    <row r="1699" spans="18:18" x14ac:dyDescent="0.3">
      <c r="R1699" s="3">
        <v>-0.6280223981435108</v>
      </c>
    </row>
    <row r="1700" spans="18:18" x14ac:dyDescent="0.3">
      <c r="R1700" s="3">
        <v>-0.62760796495695792</v>
      </c>
    </row>
    <row r="1701" spans="18:18" x14ac:dyDescent="0.3">
      <c r="R1701" s="3">
        <v>-0.62712812648907956</v>
      </c>
    </row>
    <row r="1702" spans="18:18" x14ac:dyDescent="0.3">
      <c r="R1702" s="3">
        <v>-0.62640223881576995</v>
      </c>
    </row>
    <row r="1703" spans="18:18" x14ac:dyDescent="0.3">
      <c r="R1703" s="3">
        <v>-0.62624483387510832</v>
      </c>
    </row>
    <row r="1704" spans="18:18" x14ac:dyDescent="0.3">
      <c r="R1704" s="3">
        <v>-0.62585938186732726</v>
      </c>
    </row>
    <row r="1705" spans="18:18" x14ac:dyDescent="0.3">
      <c r="R1705" s="3">
        <v>-0.62575134639487706</v>
      </c>
    </row>
    <row r="1706" spans="18:18" x14ac:dyDescent="0.3">
      <c r="R1706" s="3">
        <v>-0.62334050317716228</v>
      </c>
    </row>
    <row r="1707" spans="18:18" x14ac:dyDescent="0.3">
      <c r="R1707" s="3">
        <v>-0.6230977784735372</v>
      </c>
    </row>
    <row r="1708" spans="18:18" x14ac:dyDescent="0.3">
      <c r="R1708" s="3">
        <v>-0.62248671280189705</v>
      </c>
    </row>
    <row r="1709" spans="18:18" x14ac:dyDescent="0.3">
      <c r="R1709" s="3">
        <v>-0.62246188128758351</v>
      </c>
    </row>
    <row r="1710" spans="18:18" x14ac:dyDescent="0.3">
      <c r="R1710" s="3">
        <v>-0.62243464547367966</v>
      </c>
    </row>
    <row r="1711" spans="18:18" x14ac:dyDescent="0.3">
      <c r="R1711" s="3">
        <v>-0.62216674804574368</v>
      </c>
    </row>
    <row r="1712" spans="18:18" x14ac:dyDescent="0.3">
      <c r="R1712" s="3">
        <v>-0.62170942435473286</v>
      </c>
    </row>
    <row r="1713" spans="18:18" x14ac:dyDescent="0.3">
      <c r="R1713" s="3">
        <v>-0.62154115973445778</v>
      </c>
    </row>
    <row r="1714" spans="18:18" x14ac:dyDescent="0.3">
      <c r="R1714" s="3">
        <v>-0.62139362642855289</v>
      </c>
    </row>
    <row r="1715" spans="18:18" x14ac:dyDescent="0.3">
      <c r="R1715" s="3">
        <v>-0.62088706274557925</v>
      </c>
    </row>
    <row r="1716" spans="18:18" x14ac:dyDescent="0.3">
      <c r="R1716" s="3">
        <v>-0.62070512263573296</v>
      </c>
    </row>
    <row r="1717" spans="18:18" x14ac:dyDescent="0.3">
      <c r="R1717" s="3">
        <v>-0.62055687877645538</v>
      </c>
    </row>
    <row r="1718" spans="18:18" x14ac:dyDescent="0.3">
      <c r="R1718" s="3">
        <v>-0.62044122521535428</v>
      </c>
    </row>
    <row r="1719" spans="18:18" x14ac:dyDescent="0.3">
      <c r="R1719" s="3">
        <v>-0.62022112389535133</v>
      </c>
    </row>
    <row r="1720" spans="18:18" x14ac:dyDescent="0.3">
      <c r="R1720" s="3">
        <v>-0.62008957398897213</v>
      </c>
    </row>
    <row r="1721" spans="18:18" x14ac:dyDescent="0.3">
      <c r="R1721" s="3">
        <v>-0.6191029293083864</v>
      </c>
    </row>
    <row r="1722" spans="18:18" x14ac:dyDescent="0.3">
      <c r="R1722" s="3">
        <v>-0.61903775796756833</v>
      </c>
    </row>
    <row r="1723" spans="18:18" x14ac:dyDescent="0.3">
      <c r="R1723" s="3">
        <v>-0.6190208463661615</v>
      </c>
    </row>
    <row r="1724" spans="18:18" x14ac:dyDescent="0.3">
      <c r="R1724" s="3">
        <v>-0.61900261334517948</v>
      </c>
    </row>
    <row r="1725" spans="18:18" x14ac:dyDescent="0.3">
      <c r="R1725" s="3">
        <v>-0.61801783966234336</v>
      </c>
    </row>
    <row r="1726" spans="18:18" x14ac:dyDescent="0.3">
      <c r="R1726" s="3">
        <v>-0.61618573801689724</v>
      </c>
    </row>
    <row r="1727" spans="18:18" x14ac:dyDescent="0.3">
      <c r="R1727" s="3">
        <v>-0.61600315122908333</v>
      </c>
    </row>
    <row r="1728" spans="18:18" x14ac:dyDescent="0.3">
      <c r="R1728" s="3">
        <v>-0.61519791354845366</v>
      </c>
    </row>
    <row r="1729" spans="18:18" x14ac:dyDescent="0.3">
      <c r="R1729" s="3">
        <v>-0.61492743627423163</v>
      </c>
    </row>
    <row r="1730" spans="18:18" x14ac:dyDescent="0.3">
      <c r="R1730" s="3">
        <v>-0.61432459428286734</v>
      </c>
    </row>
    <row r="1731" spans="18:18" x14ac:dyDescent="0.3">
      <c r="R1731" s="3">
        <v>-0.61406841275570312</v>
      </c>
    </row>
    <row r="1732" spans="18:18" x14ac:dyDescent="0.3">
      <c r="R1732" s="3">
        <v>-0.61326451262111703</v>
      </c>
    </row>
    <row r="1733" spans="18:18" x14ac:dyDescent="0.3">
      <c r="R1733" s="3">
        <v>-0.61301398542835539</v>
      </c>
    </row>
    <row r="1734" spans="18:18" x14ac:dyDescent="0.3">
      <c r="R1734" s="3">
        <v>-0.6128159019364986</v>
      </c>
    </row>
    <row r="1735" spans="18:18" x14ac:dyDescent="0.3">
      <c r="R1735" s="3">
        <v>-0.61182398652513581</v>
      </c>
    </row>
    <row r="1736" spans="18:18" x14ac:dyDescent="0.3">
      <c r="R1736" s="3">
        <v>-0.61149640624023849</v>
      </c>
    </row>
    <row r="1737" spans="18:18" x14ac:dyDescent="0.3">
      <c r="R1737" s="3">
        <v>-0.61146679356310152</v>
      </c>
    </row>
    <row r="1738" spans="18:18" x14ac:dyDescent="0.3">
      <c r="R1738" s="3">
        <v>-0.61142627022932072</v>
      </c>
    </row>
    <row r="1739" spans="18:18" x14ac:dyDescent="0.3">
      <c r="R1739" s="3">
        <v>-0.6113761991195783</v>
      </c>
    </row>
    <row r="1740" spans="18:18" x14ac:dyDescent="0.3">
      <c r="R1740" s="3">
        <v>-0.61119513382943658</v>
      </c>
    </row>
    <row r="1741" spans="18:18" x14ac:dyDescent="0.3">
      <c r="R1741" s="3">
        <v>-0.61110421575335083</v>
      </c>
    </row>
    <row r="1742" spans="18:18" x14ac:dyDescent="0.3">
      <c r="R1742" s="3">
        <v>-0.61018681652932394</v>
      </c>
    </row>
    <row r="1743" spans="18:18" x14ac:dyDescent="0.3">
      <c r="R1743" s="3">
        <v>-0.60921952070168994</v>
      </c>
    </row>
    <row r="1744" spans="18:18" x14ac:dyDescent="0.3">
      <c r="R1744" s="3">
        <v>-0.60704508954701097</v>
      </c>
    </row>
    <row r="1745" spans="18:18" x14ac:dyDescent="0.3">
      <c r="R1745" s="3">
        <v>-0.60610681832412372</v>
      </c>
    </row>
    <row r="1746" spans="18:18" x14ac:dyDescent="0.3">
      <c r="R1746" s="3">
        <v>-0.60519359530030858</v>
      </c>
    </row>
    <row r="1747" spans="18:18" x14ac:dyDescent="0.3">
      <c r="R1747" s="3">
        <v>-0.60505469095773456</v>
      </c>
    </row>
    <row r="1748" spans="18:18" x14ac:dyDescent="0.3">
      <c r="R1748" s="3">
        <v>-0.60422467460615004</v>
      </c>
    </row>
    <row r="1749" spans="18:18" x14ac:dyDescent="0.3">
      <c r="R1749" s="3">
        <v>-0.60292329716399395</v>
      </c>
    </row>
    <row r="1750" spans="18:18" x14ac:dyDescent="0.3">
      <c r="R1750" s="3">
        <v>-0.60232639379875852</v>
      </c>
    </row>
    <row r="1751" spans="18:18" x14ac:dyDescent="0.3">
      <c r="R1751" s="3">
        <v>-0.60037672081334559</v>
      </c>
    </row>
    <row r="1752" spans="18:18" x14ac:dyDescent="0.3">
      <c r="R1752" s="3">
        <v>-0.59934709124416008</v>
      </c>
    </row>
    <row r="1753" spans="18:18" x14ac:dyDescent="0.3">
      <c r="R1753" s="3">
        <v>-0.59820453138377938</v>
      </c>
    </row>
    <row r="1754" spans="18:18" x14ac:dyDescent="0.3">
      <c r="R1754" s="3">
        <v>-0.59754090682594296</v>
      </c>
    </row>
    <row r="1755" spans="18:18" x14ac:dyDescent="0.3">
      <c r="R1755" s="3">
        <v>-0.59683664711489404</v>
      </c>
    </row>
    <row r="1756" spans="18:18" x14ac:dyDescent="0.3">
      <c r="R1756" s="3">
        <v>-0.59657066722323504</v>
      </c>
    </row>
    <row r="1757" spans="18:18" x14ac:dyDescent="0.3">
      <c r="R1757" s="3">
        <v>-0.59636744079890314</v>
      </c>
    </row>
    <row r="1758" spans="18:18" x14ac:dyDescent="0.3">
      <c r="R1758" s="3">
        <v>-0.59620737142407021</v>
      </c>
    </row>
    <row r="1759" spans="18:18" x14ac:dyDescent="0.3">
      <c r="R1759" s="3">
        <v>-0.59619502885033626</v>
      </c>
    </row>
    <row r="1760" spans="18:18" x14ac:dyDescent="0.3">
      <c r="R1760" s="3">
        <v>-0.59569540251638597</v>
      </c>
    </row>
    <row r="1761" spans="18:18" x14ac:dyDescent="0.3">
      <c r="R1761" s="3">
        <v>-0.59569514567554227</v>
      </c>
    </row>
    <row r="1762" spans="18:18" x14ac:dyDescent="0.3">
      <c r="R1762" s="3">
        <v>-0.59473467253597612</v>
      </c>
    </row>
    <row r="1763" spans="18:18" x14ac:dyDescent="0.3">
      <c r="R1763" s="3">
        <v>-0.59463183175735668</v>
      </c>
    </row>
    <row r="1764" spans="18:18" x14ac:dyDescent="0.3">
      <c r="R1764" s="3">
        <v>-0.59452781669407273</v>
      </c>
    </row>
    <row r="1765" spans="18:18" x14ac:dyDescent="0.3">
      <c r="R1765" s="3">
        <v>-0.59447050783165245</v>
      </c>
    </row>
    <row r="1766" spans="18:18" x14ac:dyDescent="0.3">
      <c r="R1766" s="3">
        <v>-0.59429929952295402</v>
      </c>
    </row>
    <row r="1767" spans="18:18" x14ac:dyDescent="0.3">
      <c r="R1767" s="3">
        <v>-0.59377559220804854</v>
      </c>
    </row>
    <row r="1768" spans="18:18" x14ac:dyDescent="0.3">
      <c r="R1768" s="3">
        <v>-0.59262400039289331</v>
      </c>
    </row>
    <row r="1769" spans="18:18" x14ac:dyDescent="0.3">
      <c r="R1769" s="3">
        <v>-0.59238603075159035</v>
      </c>
    </row>
    <row r="1770" spans="18:18" x14ac:dyDescent="0.3">
      <c r="R1770" s="3">
        <v>-0.5920741184798699</v>
      </c>
    </row>
    <row r="1771" spans="18:18" x14ac:dyDescent="0.3">
      <c r="R1771" s="3">
        <v>-0.59168046641283623</v>
      </c>
    </row>
    <row r="1772" spans="18:18" x14ac:dyDescent="0.3">
      <c r="R1772" s="3">
        <v>-0.59065678005768185</v>
      </c>
    </row>
    <row r="1773" spans="18:18" x14ac:dyDescent="0.3">
      <c r="R1773" s="3">
        <v>-0.58960719563088548</v>
      </c>
    </row>
    <row r="1774" spans="18:18" x14ac:dyDescent="0.3">
      <c r="R1774" s="3">
        <v>-0.58880166015297453</v>
      </c>
    </row>
    <row r="1775" spans="18:18" x14ac:dyDescent="0.3">
      <c r="R1775" s="3">
        <v>-0.58790948931342435</v>
      </c>
    </row>
    <row r="1776" spans="18:18" x14ac:dyDescent="0.3">
      <c r="R1776" s="3">
        <v>-0.58773332284836866</v>
      </c>
    </row>
    <row r="1777" spans="18:18" x14ac:dyDescent="0.3">
      <c r="R1777" s="3">
        <v>-0.58707277888071219</v>
      </c>
    </row>
    <row r="1778" spans="18:18" x14ac:dyDescent="0.3">
      <c r="R1778" s="3">
        <v>-0.58685461691349894</v>
      </c>
    </row>
    <row r="1779" spans="18:18" x14ac:dyDescent="0.3">
      <c r="R1779" s="3">
        <v>-0.58558559663523779</v>
      </c>
    </row>
    <row r="1780" spans="18:18" x14ac:dyDescent="0.3">
      <c r="R1780" s="3">
        <v>-0.58550585770030694</v>
      </c>
    </row>
    <row r="1781" spans="18:18" x14ac:dyDescent="0.3">
      <c r="R1781" s="3">
        <v>-0.58446283830552415</v>
      </c>
    </row>
    <row r="1782" spans="18:18" x14ac:dyDescent="0.3">
      <c r="R1782" s="3">
        <v>-0.58344286542304413</v>
      </c>
    </row>
    <row r="1783" spans="18:18" x14ac:dyDescent="0.3">
      <c r="R1783" s="3">
        <v>-0.58333094284572795</v>
      </c>
    </row>
    <row r="1784" spans="18:18" x14ac:dyDescent="0.3">
      <c r="R1784" s="3">
        <v>-0.58309658929964814</v>
      </c>
    </row>
    <row r="1785" spans="18:18" x14ac:dyDescent="0.3">
      <c r="R1785" s="3">
        <v>-0.58301209816298649</v>
      </c>
    </row>
    <row r="1786" spans="18:18" x14ac:dyDescent="0.3">
      <c r="R1786" s="3">
        <v>-0.58276640907065136</v>
      </c>
    </row>
    <row r="1787" spans="18:18" x14ac:dyDescent="0.3">
      <c r="R1787" s="3">
        <v>-0.58242787935284668</v>
      </c>
    </row>
    <row r="1788" spans="18:18" x14ac:dyDescent="0.3">
      <c r="R1788" s="3">
        <v>-0.58136706802148652</v>
      </c>
    </row>
    <row r="1789" spans="18:18" x14ac:dyDescent="0.3">
      <c r="R1789" s="3">
        <v>-0.58010954920096758</v>
      </c>
    </row>
    <row r="1790" spans="18:18" x14ac:dyDescent="0.3">
      <c r="R1790" s="3">
        <v>-0.57979500821322039</v>
      </c>
    </row>
    <row r="1791" spans="18:18" x14ac:dyDescent="0.3">
      <c r="R1791" s="3">
        <v>-0.57974278922908418</v>
      </c>
    </row>
    <row r="1792" spans="18:18" x14ac:dyDescent="0.3">
      <c r="R1792" s="3">
        <v>-0.57913573548277242</v>
      </c>
    </row>
    <row r="1793" spans="18:18" x14ac:dyDescent="0.3">
      <c r="R1793" s="3">
        <v>-0.57892689037351963</v>
      </c>
    </row>
    <row r="1794" spans="18:18" x14ac:dyDescent="0.3">
      <c r="R1794" s="3">
        <v>-0.57869088943450542</v>
      </c>
    </row>
    <row r="1795" spans="18:18" x14ac:dyDescent="0.3">
      <c r="R1795" s="3">
        <v>-0.57834875355945325</v>
      </c>
    </row>
    <row r="1796" spans="18:18" x14ac:dyDescent="0.3">
      <c r="R1796" s="3">
        <v>-0.57794244460998112</v>
      </c>
    </row>
    <row r="1797" spans="18:18" x14ac:dyDescent="0.3">
      <c r="R1797" s="3">
        <v>-0.57630519263070001</v>
      </c>
    </row>
    <row r="1798" spans="18:18" x14ac:dyDescent="0.3">
      <c r="R1798" s="3">
        <v>-0.57620908158103079</v>
      </c>
    </row>
    <row r="1799" spans="18:18" x14ac:dyDescent="0.3">
      <c r="R1799" s="3">
        <v>-0.5761795427906018</v>
      </c>
    </row>
    <row r="1800" spans="18:18" x14ac:dyDescent="0.3">
      <c r="R1800" s="3">
        <v>-0.57607065698851811</v>
      </c>
    </row>
    <row r="1801" spans="18:18" x14ac:dyDescent="0.3">
      <c r="R1801" s="3">
        <v>-0.57540409132504133</v>
      </c>
    </row>
    <row r="1802" spans="18:18" x14ac:dyDescent="0.3">
      <c r="R1802" s="3">
        <v>-0.57392872763915803</v>
      </c>
    </row>
    <row r="1803" spans="18:18" x14ac:dyDescent="0.3">
      <c r="R1803" s="3">
        <v>-0.57350579856334527</v>
      </c>
    </row>
    <row r="1804" spans="18:18" x14ac:dyDescent="0.3">
      <c r="R1804" s="3">
        <v>-0.57316784429876655</v>
      </c>
    </row>
    <row r="1805" spans="18:18" x14ac:dyDescent="0.3">
      <c r="R1805" s="3">
        <v>-0.5729896150099455</v>
      </c>
    </row>
    <row r="1806" spans="18:18" x14ac:dyDescent="0.3">
      <c r="R1806" s="3">
        <v>-0.57284343654472147</v>
      </c>
    </row>
    <row r="1807" spans="18:18" x14ac:dyDescent="0.3">
      <c r="R1807" s="3">
        <v>-0.57263360948280151</v>
      </c>
    </row>
    <row r="1808" spans="18:18" x14ac:dyDescent="0.3">
      <c r="R1808" s="3">
        <v>-0.57195841837460959</v>
      </c>
    </row>
    <row r="1809" spans="18:18" x14ac:dyDescent="0.3">
      <c r="R1809" s="3">
        <v>-0.5713196719306266</v>
      </c>
    </row>
    <row r="1810" spans="18:18" x14ac:dyDescent="0.3">
      <c r="R1810" s="3">
        <v>-0.57123178125910279</v>
      </c>
    </row>
    <row r="1811" spans="18:18" x14ac:dyDescent="0.3">
      <c r="R1811" s="3">
        <v>-0.56980828016335427</v>
      </c>
    </row>
    <row r="1812" spans="18:18" x14ac:dyDescent="0.3">
      <c r="R1812" s="3">
        <v>-0.56918452984103229</v>
      </c>
    </row>
    <row r="1813" spans="18:18" x14ac:dyDescent="0.3">
      <c r="R1813" s="3">
        <v>-0.56765172331662206</v>
      </c>
    </row>
    <row r="1814" spans="18:18" x14ac:dyDescent="0.3">
      <c r="R1814" s="3">
        <v>-0.56690337571881255</v>
      </c>
    </row>
    <row r="1815" spans="18:18" x14ac:dyDescent="0.3">
      <c r="R1815" s="3">
        <v>-0.5666347125679938</v>
      </c>
    </row>
    <row r="1816" spans="18:18" x14ac:dyDescent="0.3">
      <c r="R1816" s="3">
        <v>-0.56619936516898306</v>
      </c>
    </row>
    <row r="1817" spans="18:18" x14ac:dyDescent="0.3">
      <c r="R1817" s="3">
        <v>-0.56574710497756664</v>
      </c>
    </row>
    <row r="1818" spans="18:18" x14ac:dyDescent="0.3">
      <c r="R1818" s="3">
        <v>-0.56558515766529205</v>
      </c>
    </row>
    <row r="1819" spans="18:18" x14ac:dyDescent="0.3">
      <c r="R1819" s="3">
        <v>-0.56438670415786674</v>
      </c>
    </row>
    <row r="1820" spans="18:18" x14ac:dyDescent="0.3">
      <c r="R1820" s="3">
        <v>-0.56417220621709807</v>
      </c>
    </row>
    <row r="1821" spans="18:18" x14ac:dyDescent="0.3">
      <c r="R1821" s="3">
        <v>-0.56336767413947508</v>
      </c>
    </row>
    <row r="1822" spans="18:18" x14ac:dyDescent="0.3">
      <c r="R1822" s="3">
        <v>-0.56268350249494947</v>
      </c>
    </row>
    <row r="1823" spans="18:18" x14ac:dyDescent="0.3">
      <c r="R1823" s="3">
        <v>-0.56120816322754996</v>
      </c>
    </row>
    <row r="1824" spans="18:18" x14ac:dyDescent="0.3">
      <c r="R1824" s="3">
        <v>-0.56102600698582439</v>
      </c>
    </row>
    <row r="1825" spans="18:18" x14ac:dyDescent="0.3">
      <c r="R1825" s="3">
        <v>-0.56063602604288798</v>
      </c>
    </row>
    <row r="1826" spans="18:18" x14ac:dyDescent="0.3">
      <c r="R1826" s="3">
        <v>-0.56047252003003933</v>
      </c>
    </row>
    <row r="1827" spans="18:18" x14ac:dyDescent="0.3">
      <c r="R1827" s="3">
        <v>-0.56022311811945025</v>
      </c>
    </row>
    <row r="1828" spans="18:18" x14ac:dyDescent="0.3">
      <c r="R1828" s="3">
        <v>-0.55935563443397718</v>
      </c>
    </row>
    <row r="1829" spans="18:18" x14ac:dyDescent="0.3">
      <c r="R1829" s="3">
        <v>-0.55661701021080956</v>
      </c>
    </row>
    <row r="1830" spans="18:18" x14ac:dyDescent="0.3">
      <c r="R1830" s="3">
        <v>-0.5564642706480083</v>
      </c>
    </row>
    <row r="1831" spans="18:18" x14ac:dyDescent="0.3">
      <c r="R1831" s="3">
        <v>-0.556151309963685</v>
      </c>
    </row>
    <row r="1832" spans="18:18" x14ac:dyDescent="0.3">
      <c r="R1832" s="3">
        <v>-0.55571584289016274</v>
      </c>
    </row>
    <row r="1833" spans="18:18" x14ac:dyDescent="0.3">
      <c r="R1833" s="3">
        <v>-0.55563292262685526</v>
      </c>
    </row>
    <row r="1834" spans="18:18" x14ac:dyDescent="0.3">
      <c r="R1834" s="3">
        <v>-0.55537077513523858</v>
      </c>
    </row>
    <row r="1835" spans="18:18" x14ac:dyDescent="0.3">
      <c r="R1835" s="3">
        <v>-0.55471822916544855</v>
      </c>
    </row>
    <row r="1836" spans="18:18" x14ac:dyDescent="0.3">
      <c r="R1836" s="3">
        <v>-0.55463032887333275</v>
      </c>
    </row>
    <row r="1837" spans="18:18" x14ac:dyDescent="0.3">
      <c r="R1837" s="3">
        <v>-0.55359121992041205</v>
      </c>
    </row>
    <row r="1838" spans="18:18" x14ac:dyDescent="0.3">
      <c r="R1838" s="3">
        <v>-0.55309793884559677</v>
      </c>
    </row>
    <row r="1839" spans="18:18" x14ac:dyDescent="0.3">
      <c r="R1839" s="3">
        <v>-0.55251552752244748</v>
      </c>
    </row>
    <row r="1840" spans="18:18" x14ac:dyDescent="0.3">
      <c r="R1840" s="3">
        <v>-0.55230070030250866</v>
      </c>
    </row>
    <row r="1841" spans="18:18" x14ac:dyDescent="0.3">
      <c r="R1841" s="3">
        <v>-0.55116943138092067</v>
      </c>
    </row>
    <row r="1842" spans="18:18" x14ac:dyDescent="0.3">
      <c r="R1842" s="3">
        <v>-0.55088998533941824</v>
      </c>
    </row>
    <row r="1843" spans="18:18" x14ac:dyDescent="0.3">
      <c r="R1843" s="3">
        <v>-0.55076300951047885</v>
      </c>
    </row>
    <row r="1844" spans="18:18" x14ac:dyDescent="0.3">
      <c r="R1844" s="3">
        <v>-0.55057548315719262</v>
      </c>
    </row>
    <row r="1845" spans="18:18" x14ac:dyDescent="0.3">
      <c r="R1845" s="3">
        <v>-0.55044898479671278</v>
      </c>
    </row>
    <row r="1846" spans="18:18" x14ac:dyDescent="0.3">
      <c r="R1846" s="3">
        <v>-0.55024378339495172</v>
      </c>
    </row>
    <row r="1847" spans="18:18" x14ac:dyDescent="0.3">
      <c r="R1847" s="3">
        <v>-0.5499601662084479</v>
      </c>
    </row>
    <row r="1848" spans="18:18" x14ac:dyDescent="0.3">
      <c r="R1848" s="3">
        <v>-0.54991521142925248</v>
      </c>
    </row>
    <row r="1849" spans="18:18" x14ac:dyDescent="0.3">
      <c r="R1849" s="3">
        <v>-0.5496841701565921</v>
      </c>
    </row>
    <row r="1850" spans="18:18" x14ac:dyDescent="0.3">
      <c r="R1850" s="3">
        <v>-0.54946406732532016</v>
      </c>
    </row>
    <row r="1851" spans="18:18" x14ac:dyDescent="0.3">
      <c r="R1851" s="3">
        <v>-0.54923465890432355</v>
      </c>
    </row>
    <row r="1852" spans="18:18" x14ac:dyDescent="0.3">
      <c r="R1852" s="3">
        <v>-0.54916633504522328</v>
      </c>
    </row>
    <row r="1853" spans="18:18" x14ac:dyDescent="0.3">
      <c r="R1853" s="3">
        <v>-0.54836874576627814</v>
      </c>
    </row>
    <row r="1854" spans="18:18" x14ac:dyDescent="0.3">
      <c r="R1854" s="3">
        <v>-0.54794530299715383</v>
      </c>
    </row>
    <row r="1855" spans="18:18" x14ac:dyDescent="0.3">
      <c r="R1855" s="3">
        <v>-0.54785988700660426</v>
      </c>
    </row>
    <row r="1856" spans="18:18" x14ac:dyDescent="0.3">
      <c r="R1856" s="3">
        <v>-0.54780817158712225</v>
      </c>
    </row>
    <row r="1857" spans="18:18" x14ac:dyDescent="0.3">
      <c r="R1857" s="3">
        <v>-0.54764335854711732</v>
      </c>
    </row>
    <row r="1858" spans="18:18" x14ac:dyDescent="0.3">
      <c r="R1858" s="3">
        <v>-0.54749016096563896</v>
      </c>
    </row>
    <row r="1859" spans="18:18" x14ac:dyDescent="0.3">
      <c r="R1859" s="3">
        <v>-0.54574557885751573</v>
      </c>
    </row>
    <row r="1860" spans="18:18" x14ac:dyDescent="0.3">
      <c r="R1860" s="3">
        <v>-0.5457137162920902</v>
      </c>
    </row>
    <row r="1861" spans="18:18" x14ac:dyDescent="0.3">
      <c r="R1861" s="3">
        <v>-0.54503976540121402</v>
      </c>
    </row>
    <row r="1862" spans="18:18" x14ac:dyDescent="0.3">
      <c r="R1862" s="3">
        <v>-0.54473132163810534</v>
      </c>
    </row>
    <row r="1863" spans="18:18" x14ac:dyDescent="0.3">
      <c r="R1863" s="3">
        <v>-0.54445651605893897</v>
      </c>
    </row>
    <row r="1864" spans="18:18" x14ac:dyDescent="0.3">
      <c r="R1864" s="3">
        <v>-0.54342371747990836</v>
      </c>
    </row>
    <row r="1865" spans="18:18" x14ac:dyDescent="0.3">
      <c r="R1865" s="3">
        <v>-0.54246512986582418</v>
      </c>
    </row>
    <row r="1866" spans="18:18" x14ac:dyDescent="0.3">
      <c r="R1866" s="3">
        <v>-0.54104058154231305</v>
      </c>
    </row>
    <row r="1867" spans="18:18" x14ac:dyDescent="0.3">
      <c r="R1867" s="3">
        <v>-0.53983687809830849</v>
      </c>
    </row>
    <row r="1868" spans="18:18" x14ac:dyDescent="0.3">
      <c r="R1868" s="3">
        <v>-0.53963009404203</v>
      </c>
    </row>
    <row r="1869" spans="18:18" x14ac:dyDescent="0.3">
      <c r="R1869" s="3">
        <v>-0.53958427090398398</v>
      </c>
    </row>
    <row r="1870" spans="18:18" x14ac:dyDescent="0.3">
      <c r="R1870" s="3">
        <v>-0.53841838750914561</v>
      </c>
    </row>
    <row r="1871" spans="18:18" x14ac:dyDescent="0.3">
      <c r="R1871" s="3">
        <v>-0.53777701642894393</v>
      </c>
    </row>
    <row r="1872" spans="18:18" x14ac:dyDescent="0.3">
      <c r="R1872" s="3">
        <v>-0.53764465009222195</v>
      </c>
    </row>
    <row r="1873" spans="18:18" x14ac:dyDescent="0.3">
      <c r="R1873" s="3">
        <v>-0.53744008450007463</v>
      </c>
    </row>
    <row r="1874" spans="18:18" x14ac:dyDescent="0.3">
      <c r="R1874" s="3">
        <v>-0.53669862055696882</v>
      </c>
    </row>
    <row r="1875" spans="18:18" x14ac:dyDescent="0.3">
      <c r="R1875" s="3">
        <v>-0.53562642930027027</v>
      </c>
    </row>
    <row r="1876" spans="18:18" x14ac:dyDescent="0.3">
      <c r="R1876" s="3">
        <v>-0.53488581194435503</v>
      </c>
    </row>
    <row r="1877" spans="18:18" x14ac:dyDescent="0.3">
      <c r="R1877" s="3">
        <v>-0.53471722140128641</v>
      </c>
    </row>
    <row r="1878" spans="18:18" x14ac:dyDescent="0.3">
      <c r="R1878" s="3">
        <v>-0.53464461344248548</v>
      </c>
    </row>
    <row r="1879" spans="18:18" x14ac:dyDescent="0.3">
      <c r="R1879" s="3">
        <v>-0.53326930882715773</v>
      </c>
    </row>
    <row r="1880" spans="18:18" x14ac:dyDescent="0.3">
      <c r="R1880" s="3">
        <v>-0.5331883706239392</v>
      </c>
    </row>
    <row r="1881" spans="18:18" x14ac:dyDescent="0.3">
      <c r="R1881" s="3">
        <v>-0.53262729429988354</v>
      </c>
    </row>
    <row r="1882" spans="18:18" x14ac:dyDescent="0.3">
      <c r="R1882" s="3">
        <v>-0.53232910525694987</v>
      </c>
    </row>
    <row r="1883" spans="18:18" x14ac:dyDescent="0.3">
      <c r="R1883" s="3">
        <v>-0.53215087302244291</v>
      </c>
    </row>
    <row r="1884" spans="18:18" x14ac:dyDescent="0.3">
      <c r="R1884" s="3">
        <v>-0.53214825588988146</v>
      </c>
    </row>
    <row r="1885" spans="18:18" x14ac:dyDescent="0.3">
      <c r="R1885" s="3">
        <v>-0.53175799085878794</v>
      </c>
    </row>
    <row r="1886" spans="18:18" x14ac:dyDescent="0.3">
      <c r="R1886" s="3">
        <v>-0.53124887579107849</v>
      </c>
    </row>
    <row r="1887" spans="18:18" x14ac:dyDescent="0.3">
      <c r="R1887" s="3">
        <v>-0.53111448011885798</v>
      </c>
    </row>
    <row r="1888" spans="18:18" x14ac:dyDescent="0.3">
      <c r="R1888" s="3">
        <v>-0.53103323962741</v>
      </c>
    </row>
    <row r="1889" spans="18:18" x14ac:dyDescent="0.3">
      <c r="R1889" s="3">
        <v>-0.53084206978482229</v>
      </c>
    </row>
    <row r="1890" spans="18:18" x14ac:dyDescent="0.3">
      <c r="R1890" s="3">
        <v>-0.52839379555523713</v>
      </c>
    </row>
    <row r="1891" spans="18:18" x14ac:dyDescent="0.3">
      <c r="R1891" s="3">
        <v>-0.52818498677431625</v>
      </c>
    </row>
    <row r="1892" spans="18:18" x14ac:dyDescent="0.3">
      <c r="R1892" s="3">
        <v>-0.52694966487789008</v>
      </c>
    </row>
    <row r="1893" spans="18:18" x14ac:dyDescent="0.3">
      <c r="R1893" s="3">
        <v>-0.526658566696381</v>
      </c>
    </row>
    <row r="1894" spans="18:18" x14ac:dyDescent="0.3">
      <c r="R1894" s="3">
        <v>-0.5265116180648256</v>
      </c>
    </row>
    <row r="1895" spans="18:18" x14ac:dyDescent="0.3">
      <c r="R1895" s="3">
        <v>-0.52586727242796616</v>
      </c>
    </row>
    <row r="1896" spans="18:18" x14ac:dyDescent="0.3">
      <c r="R1896" s="3">
        <v>-0.52527426914813624</v>
      </c>
    </row>
    <row r="1897" spans="18:18" x14ac:dyDescent="0.3">
      <c r="R1897" s="3">
        <v>-0.52506318346305936</v>
      </c>
    </row>
    <row r="1898" spans="18:18" x14ac:dyDescent="0.3">
      <c r="R1898" s="3">
        <v>-0.52461766653682218</v>
      </c>
    </row>
    <row r="1899" spans="18:18" x14ac:dyDescent="0.3">
      <c r="R1899" s="3">
        <v>-0.52450208883752014</v>
      </c>
    </row>
    <row r="1900" spans="18:18" x14ac:dyDescent="0.3">
      <c r="R1900" s="3">
        <v>-0.52441616761110277</v>
      </c>
    </row>
    <row r="1901" spans="18:18" x14ac:dyDescent="0.3">
      <c r="R1901" s="3">
        <v>-0.52390328317076928</v>
      </c>
    </row>
    <row r="1902" spans="18:18" x14ac:dyDescent="0.3">
      <c r="R1902" s="3">
        <v>-0.52263791051311925</v>
      </c>
    </row>
    <row r="1903" spans="18:18" x14ac:dyDescent="0.3">
      <c r="R1903" s="3">
        <v>-0.52174329516556872</v>
      </c>
    </row>
    <row r="1904" spans="18:18" x14ac:dyDescent="0.3">
      <c r="R1904" s="3">
        <v>-0.52066718574717596</v>
      </c>
    </row>
    <row r="1905" spans="18:18" x14ac:dyDescent="0.3">
      <c r="R1905" s="3">
        <v>-0.52060779948773928</v>
      </c>
    </row>
    <row r="1906" spans="18:18" x14ac:dyDescent="0.3">
      <c r="R1906" s="3">
        <v>-0.51922958390692775</v>
      </c>
    </row>
    <row r="1907" spans="18:18" x14ac:dyDescent="0.3">
      <c r="R1907" s="3">
        <v>-0.51901056702917225</v>
      </c>
    </row>
    <row r="1908" spans="18:18" x14ac:dyDescent="0.3">
      <c r="R1908" s="3">
        <v>-0.51870030237208997</v>
      </c>
    </row>
    <row r="1909" spans="18:18" x14ac:dyDescent="0.3">
      <c r="R1909" s="3">
        <v>-0.51862638480665191</v>
      </c>
    </row>
    <row r="1910" spans="18:18" x14ac:dyDescent="0.3">
      <c r="R1910" s="3">
        <v>-0.51848866889379397</v>
      </c>
    </row>
    <row r="1911" spans="18:18" x14ac:dyDescent="0.3">
      <c r="R1911" s="3">
        <v>-0.5183055388002572</v>
      </c>
    </row>
    <row r="1912" spans="18:18" x14ac:dyDescent="0.3">
      <c r="R1912" s="3">
        <v>-0.51749492486464155</v>
      </c>
    </row>
    <row r="1913" spans="18:18" x14ac:dyDescent="0.3">
      <c r="R1913" s="3">
        <v>-0.51741412416150245</v>
      </c>
    </row>
    <row r="1914" spans="18:18" x14ac:dyDescent="0.3">
      <c r="R1914" s="3">
        <v>-0.51705808446876345</v>
      </c>
    </row>
    <row r="1915" spans="18:18" x14ac:dyDescent="0.3">
      <c r="R1915" s="3">
        <v>-0.5168687704228524</v>
      </c>
    </row>
    <row r="1916" spans="18:18" x14ac:dyDescent="0.3">
      <c r="R1916" s="3">
        <v>-0.51651262827533362</v>
      </c>
    </row>
    <row r="1917" spans="18:18" x14ac:dyDescent="0.3">
      <c r="R1917" s="3">
        <v>-0.51559309100098938</v>
      </c>
    </row>
    <row r="1918" spans="18:18" x14ac:dyDescent="0.3">
      <c r="R1918" s="3">
        <v>-0.51508040376746977</v>
      </c>
    </row>
    <row r="1919" spans="18:18" x14ac:dyDescent="0.3">
      <c r="R1919" s="3">
        <v>-0.51459580838323349</v>
      </c>
    </row>
    <row r="1920" spans="18:18" x14ac:dyDescent="0.3">
      <c r="R1920" s="3">
        <v>-0.51377989783777345</v>
      </c>
    </row>
    <row r="1921" spans="18:18" x14ac:dyDescent="0.3">
      <c r="R1921" s="3">
        <v>-0.5136529127785614</v>
      </c>
    </row>
    <row r="1922" spans="18:18" x14ac:dyDescent="0.3">
      <c r="R1922" s="3">
        <v>-0.51346723851001363</v>
      </c>
    </row>
    <row r="1923" spans="18:18" x14ac:dyDescent="0.3">
      <c r="R1923" s="3">
        <v>-0.51138433817533835</v>
      </c>
    </row>
    <row r="1924" spans="18:18" x14ac:dyDescent="0.3">
      <c r="R1924" s="3">
        <v>-0.51126164429528809</v>
      </c>
    </row>
    <row r="1925" spans="18:18" x14ac:dyDescent="0.3">
      <c r="R1925" s="3">
        <v>-0.51071504264806522</v>
      </c>
    </row>
    <row r="1926" spans="18:18" x14ac:dyDescent="0.3">
      <c r="R1926" s="3">
        <v>-0.51051581715476912</v>
      </c>
    </row>
    <row r="1927" spans="18:18" x14ac:dyDescent="0.3">
      <c r="R1927" s="3">
        <v>-0.51025701310375293</v>
      </c>
    </row>
    <row r="1928" spans="18:18" x14ac:dyDescent="0.3">
      <c r="R1928" s="3">
        <v>-0.50986581123823038</v>
      </c>
    </row>
    <row r="1929" spans="18:18" x14ac:dyDescent="0.3">
      <c r="R1929" s="3">
        <v>-0.50960670306292</v>
      </c>
    </row>
    <row r="1930" spans="18:18" x14ac:dyDescent="0.3">
      <c r="R1930" s="3">
        <v>-0.50924096081158921</v>
      </c>
    </row>
    <row r="1931" spans="18:18" x14ac:dyDescent="0.3">
      <c r="R1931" s="3">
        <v>-0.5085288188125916</v>
      </c>
    </row>
    <row r="1932" spans="18:18" x14ac:dyDescent="0.3">
      <c r="R1932" s="3">
        <v>-0.50807931404282436</v>
      </c>
    </row>
    <row r="1933" spans="18:18" x14ac:dyDescent="0.3">
      <c r="R1933" s="3">
        <v>-0.50736274821847438</v>
      </c>
    </row>
    <row r="1934" spans="18:18" x14ac:dyDescent="0.3">
      <c r="R1934" s="3">
        <v>-0.50721472693934155</v>
      </c>
    </row>
    <row r="1935" spans="18:18" x14ac:dyDescent="0.3">
      <c r="R1935" s="3">
        <v>-0.50720810654203852</v>
      </c>
    </row>
    <row r="1936" spans="18:18" x14ac:dyDescent="0.3">
      <c r="R1936" s="3">
        <v>-0.50687405036138267</v>
      </c>
    </row>
    <row r="1937" spans="18:18" x14ac:dyDescent="0.3">
      <c r="R1937" s="3">
        <v>-0.50671527877857292</v>
      </c>
    </row>
    <row r="1938" spans="18:18" x14ac:dyDescent="0.3">
      <c r="R1938" s="3">
        <v>-0.50610616861556867</v>
      </c>
    </row>
    <row r="1939" spans="18:18" x14ac:dyDescent="0.3">
      <c r="R1939" s="3">
        <v>-0.50548350219937965</v>
      </c>
    </row>
    <row r="1940" spans="18:18" x14ac:dyDescent="0.3">
      <c r="R1940" s="3">
        <v>-0.50438160129200638</v>
      </c>
    </row>
    <row r="1941" spans="18:18" x14ac:dyDescent="0.3">
      <c r="R1941" s="3">
        <v>-0.50324999623812994</v>
      </c>
    </row>
    <row r="1942" spans="18:18" x14ac:dyDescent="0.3">
      <c r="R1942" s="3">
        <v>-0.50147128080350289</v>
      </c>
    </row>
    <row r="1943" spans="18:18" x14ac:dyDescent="0.3">
      <c r="R1943" s="3">
        <v>-0.49923655963901492</v>
      </c>
    </row>
    <row r="1944" spans="18:18" x14ac:dyDescent="0.3">
      <c r="R1944" s="3">
        <v>-0.49811145199163659</v>
      </c>
    </row>
    <row r="1945" spans="18:18" x14ac:dyDescent="0.3">
      <c r="R1945" s="3">
        <v>-0.49783738309732645</v>
      </c>
    </row>
    <row r="1946" spans="18:18" x14ac:dyDescent="0.3">
      <c r="R1946" s="3">
        <v>-0.49696922116348219</v>
      </c>
    </row>
    <row r="1947" spans="18:18" x14ac:dyDescent="0.3">
      <c r="R1947" s="3">
        <v>-0.49654539293874139</v>
      </c>
    </row>
    <row r="1948" spans="18:18" x14ac:dyDescent="0.3">
      <c r="R1948" s="3">
        <v>-0.49654126666615173</v>
      </c>
    </row>
    <row r="1949" spans="18:18" x14ac:dyDescent="0.3">
      <c r="R1949" s="3">
        <v>-0.49574443265962126</v>
      </c>
    </row>
    <row r="1950" spans="18:18" x14ac:dyDescent="0.3">
      <c r="R1950" s="3">
        <v>-0.49542220935277109</v>
      </c>
    </row>
    <row r="1951" spans="18:18" x14ac:dyDescent="0.3">
      <c r="R1951" s="3">
        <v>-0.49489864047811705</v>
      </c>
    </row>
    <row r="1952" spans="18:18" x14ac:dyDescent="0.3">
      <c r="R1952" s="3">
        <v>-0.49454298941594066</v>
      </c>
    </row>
    <row r="1953" spans="18:18" x14ac:dyDescent="0.3">
      <c r="R1953" s="3">
        <v>-0.4943728136300683</v>
      </c>
    </row>
    <row r="1954" spans="18:18" x14ac:dyDescent="0.3">
      <c r="R1954" s="3">
        <v>-0.49423750201791838</v>
      </c>
    </row>
    <row r="1955" spans="18:18" x14ac:dyDescent="0.3">
      <c r="R1955" s="3">
        <v>-0.49387658315211702</v>
      </c>
    </row>
    <row r="1956" spans="18:18" x14ac:dyDescent="0.3">
      <c r="R1956" s="3">
        <v>-0.49204773333939933</v>
      </c>
    </row>
    <row r="1957" spans="18:18" x14ac:dyDescent="0.3">
      <c r="R1957" s="3">
        <v>-0.49168136976377663</v>
      </c>
    </row>
    <row r="1958" spans="18:18" x14ac:dyDescent="0.3">
      <c r="R1958" s="3">
        <v>-0.49137522094219327</v>
      </c>
    </row>
    <row r="1959" spans="18:18" x14ac:dyDescent="0.3">
      <c r="R1959" s="3">
        <v>-0.49131251902034018</v>
      </c>
    </row>
    <row r="1960" spans="18:18" x14ac:dyDescent="0.3">
      <c r="R1960" s="3">
        <v>-0.49020457265788497</v>
      </c>
    </row>
    <row r="1961" spans="18:18" x14ac:dyDescent="0.3">
      <c r="R1961" s="3">
        <v>-0.48971873742245886</v>
      </c>
    </row>
    <row r="1962" spans="18:18" x14ac:dyDescent="0.3">
      <c r="R1962" s="3">
        <v>-0.48959730735118767</v>
      </c>
    </row>
    <row r="1963" spans="18:18" x14ac:dyDescent="0.3">
      <c r="R1963" s="3">
        <v>-0.48927008991324333</v>
      </c>
    </row>
    <row r="1964" spans="18:18" x14ac:dyDescent="0.3">
      <c r="R1964" s="3">
        <v>-0.48910750315610529</v>
      </c>
    </row>
    <row r="1965" spans="18:18" x14ac:dyDescent="0.3">
      <c r="R1965" s="3">
        <v>-0.48863436110463171</v>
      </c>
    </row>
    <row r="1966" spans="18:18" x14ac:dyDescent="0.3">
      <c r="R1966" s="3">
        <v>-0.48799396396493444</v>
      </c>
    </row>
    <row r="1967" spans="18:18" x14ac:dyDescent="0.3">
      <c r="R1967" s="3">
        <v>-0.48745825676388516</v>
      </c>
    </row>
    <row r="1968" spans="18:18" x14ac:dyDescent="0.3">
      <c r="R1968" s="3">
        <v>-0.48734155628580628</v>
      </c>
    </row>
    <row r="1969" spans="18:18" x14ac:dyDescent="0.3">
      <c r="R1969" s="3">
        <v>-0.48632818710911979</v>
      </c>
    </row>
    <row r="1970" spans="18:18" x14ac:dyDescent="0.3">
      <c r="R1970" s="3">
        <v>-0.48599432095880912</v>
      </c>
    </row>
    <row r="1971" spans="18:18" x14ac:dyDescent="0.3">
      <c r="R1971" s="3">
        <v>-0.48473118758994294</v>
      </c>
    </row>
    <row r="1972" spans="18:18" x14ac:dyDescent="0.3">
      <c r="R1972" s="3">
        <v>-0.48443273965250661</v>
      </c>
    </row>
    <row r="1973" spans="18:18" x14ac:dyDescent="0.3">
      <c r="R1973" s="3">
        <v>-0.48387992908482047</v>
      </c>
    </row>
    <row r="1974" spans="18:18" x14ac:dyDescent="0.3">
      <c r="R1974" s="3">
        <v>-0.48358078977484575</v>
      </c>
    </row>
    <row r="1975" spans="18:18" x14ac:dyDescent="0.3">
      <c r="R1975" s="3">
        <v>-0.48290585337858227</v>
      </c>
    </row>
    <row r="1976" spans="18:18" x14ac:dyDescent="0.3">
      <c r="R1976" s="3">
        <v>-0.48286408622849081</v>
      </c>
    </row>
    <row r="1977" spans="18:18" x14ac:dyDescent="0.3">
      <c r="R1977" s="3">
        <v>-0.48251242775692188</v>
      </c>
    </row>
    <row r="1978" spans="18:18" x14ac:dyDescent="0.3">
      <c r="R1978" s="3">
        <v>-0.48235017210267017</v>
      </c>
    </row>
    <row r="1979" spans="18:18" x14ac:dyDescent="0.3">
      <c r="R1979" s="3">
        <v>-0.4821582952354117</v>
      </c>
    </row>
    <row r="1980" spans="18:18" x14ac:dyDescent="0.3">
      <c r="R1980" s="3">
        <v>-0.48215207617364197</v>
      </c>
    </row>
    <row r="1981" spans="18:18" x14ac:dyDescent="0.3">
      <c r="R1981" s="3">
        <v>-0.48142304655482848</v>
      </c>
    </row>
    <row r="1982" spans="18:18" x14ac:dyDescent="0.3">
      <c r="R1982" s="3">
        <v>-0.48107674992669486</v>
      </c>
    </row>
    <row r="1983" spans="18:18" x14ac:dyDescent="0.3">
      <c r="R1983" s="3">
        <v>-0.48084779529545946</v>
      </c>
    </row>
    <row r="1984" spans="18:18" x14ac:dyDescent="0.3">
      <c r="R1984" s="3">
        <v>-0.48049877783574629</v>
      </c>
    </row>
    <row r="1985" spans="18:18" x14ac:dyDescent="0.3">
      <c r="R1985" s="3">
        <v>-0.47950601245102875</v>
      </c>
    </row>
    <row r="1986" spans="18:18" x14ac:dyDescent="0.3">
      <c r="R1986" s="3">
        <v>-0.47945995440597461</v>
      </c>
    </row>
    <row r="1987" spans="18:18" x14ac:dyDescent="0.3">
      <c r="R1987" s="3">
        <v>-0.47924459166373173</v>
      </c>
    </row>
    <row r="1988" spans="18:18" x14ac:dyDescent="0.3">
      <c r="R1988" s="3">
        <v>-0.47892513168082484</v>
      </c>
    </row>
    <row r="1989" spans="18:18" x14ac:dyDescent="0.3">
      <c r="R1989" s="3">
        <v>-0.47879400535749017</v>
      </c>
    </row>
    <row r="1990" spans="18:18" x14ac:dyDescent="0.3">
      <c r="R1990" s="3">
        <v>-0.47724729253218456</v>
      </c>
    </row>
    <row r="1991" spans="18:18" x14ac:dyDescent="0.3">
      <c r="R1991" s="3">
        <v>-0.47718394044118573</v>
      </c>
    </row>
    <row r="1992" spans="18:18" x14ac:dyDescent="0.3">
      <c r="R1992" s="3">
        <v>-0.47693745161524165</v>
      </c>
    </row>
    <row r="1993" spans="18:18" x14ac:dyDescent="0.3">
      <c r="R1993" s="3">
        <v>-0.47662384385919004</v>
      </c>
    </row>
    <row r="1994" spans="18:18" x14ac:dyDescent="0.3">
      <c r="R1994" s="3">
        <v>-0.4765785046180358</v>
      </c>
    </row>
    <row r="1995" spans="18:18" x14ac:dyDescent="0.3">
      <c r="R1995" s="3">
        <v>-0.47631504216085058</v>
      </c>
    </row>
    <row r="1996" spans="18:18" x14ac:dyDescent="0.3">
      <c r="R1996" s="3">
        <v>-0.47345926147739525</v>
      </c>
    </row>
    <row r="1997" spans="18:18" x14ac:dyDescent="0.3">
      <c r="R1997" s="3">
        <v>-0.47302870258640206</v>
      </c>
    </row>
    <row r="1998" spans="18:18" x14ac:dyDescent="0.3">
      <c r="R1998" s="3">
        <v>-0.47268886059261145</v>
      </c>
    </row>
    <row r="1999" spans="18:18" x14ac:dyDescent="0.3">
      <c r="R1999" s="3">
        <v>-0.47213340232661499</v>
      </c>
    </row>
    <row r="2000" spans="18:18" x14ac:dyDescent="0.3">
      <c r="R2000" s="3">
        <v>-0.47209893073569587</v>
      </c>
    </row>
    <row r="2001" spans="18:18" x14ac:dyDescent="0.3">
      <c r="R2001" s="3">
        <v>-0.47183385605123263</v>
      </c>
    </row>
    <row r="2002" spans="18:18" x14ac:dyDescent="0.3">
      <c r="R2002" s="3">
        <v>-0.47040931242430378</v>
      </c>
    </row>
    <row r="2003" spans="18:18" x14ac:dyDescent="0.3">
      <c r="R2003" s="3">
        <v>-0.46987102642723322</v>
      </c>
    </row>
    <row r="2004" spans="18:18" x14ac:dyDescent="0.3">
      <c r="R2004" s="3">
        <v>-0.46846808733830309</v>
      </c>
    </row>
    <row r="2005" spans="18:18" x14ac:dyDescent="0.3">
      <c r="R2005" s="3">
        <v>-0.46835716335607197</v>
      </c>
    </row>
    <row r="2006" spans="18:18" x14ac:dyDescent="0.3">
      <c r="R2006" s="3">
        <v>-0.46829002398218317</v>
      </c>
    </row>
    <row r="2007" spans="18:18" x14ac:dyDescent="0.3">
      <c r="R2007" s="3">
        <v>-0.46819953773594869</v>
      </c>
    </row>
    <row r="2008" spans="18:18" x14ac:dyDescent="0.3">
      <c r="R2008" s="3">
        <v>-0.46771082857484703</v>
      </c>
    </row>
    <row r="2009" spans="18:18" x14ac:dyDescent="0.3">
      <c r="R2009" s="3">
        <v>-0.46751229609298456</v>
      </c>
    </row>
    <row r="2010" spans="18:18" x14ac:dyDescent="0.3">
      <c r="R2010" s="3">
        <v>-0.46613989713362497</v>
      </c>
    </row>
    <row r="2011" spans="18:18" x14ac:dyDescent="0.3">
      <c r="R2011" s="3">
        <v>-0.46611737576152529</v>
      </c>
    </row>
    <row r="2012" spans="18:18" x14ac:dyDescent="0.3">
      <c r="R2012" s="3">
        <v>-0.46532461095408395</v>
      </c>
    </row>
    <row r="2013" spans="18:18" x14ac:dyDescent="0.3">
      <c r="R2013" s="3">
        <v>-0.46520229544990627</v>
      </c>
    </row>
    <row r="2014" spans="18:18" x14ac:dyDescent="0.3">
      <c r="R2014" s="3">
        <v>-0.46424926294615454</v>
      </c>
    </row>
    <row r="2015" spans="18:18" x14ac:dyDescent="0.3">
      <c r="R2015" s="3">
        <v>-0.46406886033452649</v>
      </c>
    </row>
    <row r="2016" spans="18:18" x14ac:dyDescent="0.3">
      <c r="R2016" s="3">
        <v>-0.46394895401034847</v>
      </c>
    </row>
    <row r="2017" spans="18:18" x14ac:dyDescent="0.3">
      <c r="R2017" s="3">
        <v>-0.46355447695399432</v>
      </c>
    </row>
    <row r="2018" spans="18:18" x14ac:dyDescent="0.3">
      <c r="R2018" s="3">
        <v>-0.46315418925512797</v>
      </c>
    </row>
    <row r="2019" spans="18:18" x14ac:dyDescent="0.3">
      <c r="R2019" s="3">
        <v>-0.46260069977984908</v>
      </c>
    </row>
    <row r="2020" spans="18:18" x14ac:dyDescent="0.3">
      <c r="R2020" s="3">
        <v>-0.46240841610733824</v>
      </c>
    </row>
    <row r="2021" spans="18:18" x14ac:dyDescent="0.3">
      <c r="R2021" s="3">
        <v>-0.46179402145512516</v>
      </c>
    </row>
    <row r="2022" spans="18:18" x14ac:dyDescent="0.3">
      <c r="R2022" s="3">
        <v>-0.46157281925303767</v>
      </c>
    </row>
    <row r="2023" spans="18:18" x14ac:dyDescent="0.3">
      <c r="R2023" s="3">
        <v>-0.46119954938149627</v>
      </c>
    </row>
    <row r="2024" spans="18:18" x14ac:dyDescent="0.3">
      <c r="R2024" s="3">
        <v>-0.46046084132394882</v>
      </c>
    </row>
    <row r="2025" spans="18:18" x14ac:dyDescent="0.3">
      <c r="R2025" s="3">
        <v>-0.46021926657599926</v>
      </c>
    </row>
    <row r="2026" spans="18:18" x14ac:dyDescent="0.3">
      <c r="R2026" s="3">
        <v>-0.45965885689676311</v>
      </c>
    </row>
    <row r="2027" spans="18:18" x14ac:dyDescent="0.3">
      <c r="R2027" s="3">
        <v>-0.45802742128292617</v>
      </c>
    </row>
    <row r="2028" spans="18:18" x14ac:dyDescent="0.3">
      <c r="R2028" s="3">
        <v>-0.45744421045717748</v>
      </c>
    </row>
    <row r="2029" spans="18:18" x14ac:dyDescent="0.3">
      <c r="R2029" s="3">
        <v>-0.4571465267874284</v>
      </c>
    </row>
    <row r="2030" spans="18:18" x14ac:dyDescent="0.3">
      <c r="R2030" s="3">
        <v>-0.45667086697907505</v>
      </c>
    </row>
    <row r="2031" spans="18:18" x14ac:dyDescent="0.3">
      <c r="R2031" s="3">
        <v>-0.45580033647017548</v>
      </c>
    </row>
    <row r="2032" spans="18:18" x14ac:dyDescent="0.3">
      <c r="R2032" s="3">
        <v>-0.45534808668937943</v>
      </c>
    </row>
    <row r="2033" spans="18:18" x14ac:dyDescent="0.3">
      <c r="R2033" s="3">
        <v>-0.45525797369469861</v>
      </c>
    </row>
    <row r="2034" spans="18:18" x14ac:dyDescent="0.3">
      <c r="R2034" s="3">
        <v>-0.45441156321348797</v>
      </c>
    </row>
    <row r="2035" spans="18:18" x14ac:dyDescent="0.3">
      <c r="R2035" s="3">
        <v>-0.45329651264419341</v>
      </c>
    </row>
    <row r="2036" spans="18:18" x14ac:dyDescent="0.3">
      <c r="R2036" s="3">
        <v>-0.45300064888103614</v>
      </c>
    </row>
    <row r="2037" spans="18:18" x14ac:dyDescent="0.3">
      <c r="R2037" s="3">
        <v>-0.45298341062475628</v>
      </c>
    </row>
    <row r="2038" spans="18:18" x14ac:dyDescent="0.3">
      <c r="R2038" s="3">
        <v>-0.45284231166203848</v>
      </c>
    </row>
    <row r="2039" spans="18:18" x14ac:dyDescent="0.3">
      <c r="R2039" s="3">
        <v>-0.45249043088769825</v>
      </c>
    </row>
    <row r="2040" spans="18:18" x14ac:dyDescent="0.3">
      <c r="R2040" s="3">
        <v>-0.45088032384729648</v>
      </c>
    </row>
    <row r="2041" spans="18:18" x14ac:dyDescent="0.3">
      <c r="R2041" s="3">
        <v>-0.4506877074518259</v>
      </c>
    </row>
    <row r="2042" spans="18:18" x14ac:dyDescent="0.3">
      <c r="R2042" s="3">
        <v>-0.44940134955872368</v>
      </c>
    </row>
    <row r="2043" spans="18:18" x14ac:dyDescent="0.3">
      <c r="R2043" s="3">
        <v>-0.44909634196133014</v>
      </c>
    </row>
    <row r="2044" spans="18:18" x14ac:dyDescent="0.3">
      <c r="R2044" s="3">
        <v>-0.44905331264760717</v>
      </c>
    </row>
    <row r="2045" spans="18:18" x14ac:dyDescent="0.3">
      <c r="R2045" s="3">
        <v>-0.448689825306679</v>
      </c>
    </row>
    <row r="2046" spans="18:18" x14ac:dyDescent="0.3">
      <c r="R2046" s="3">
        <v>-0.44837620281491908</v>
      </c>
    </row>
    <row r="2047" spans="18:18" x14ac:dyDescent="0.3">
      <c r="R2047" s="3">
        <v>-0.44748697048553782</v>
      </c>
    </row>
    <row r="2048" spans="18:18" x14ac:dyDescent="0.3">
      <c r="R2048" s="3">
        <v>-0.44693752553479998</v>
      </c>
    </row>
    <row r="2049" spans="18:18" x14ac:dyDescent="0.3">
      <c r="R2049" s="3">
        <v>-0.44688561070155552</v>
      </c>
    </row>
    <row r="2050" spans="18:18" x14ac:dyDescent="0.3">
      <c r="R2050" s="3">
        <v>-0.44683498002898969</v>
      </c>
    </row>
    <row r="2051" spans="18:18" x14ac:dyDescent="0.3">
      <c r="R2051" s="3">
        <v>-0.44683465814389411</v>
      </c>
    </row>
    <row r="2052" spans="18:18" x14ac:dyDescent="0.3">
      <c r="R2052" s="3">
        <v>-0.44656625428557289</v>
      </c>
    </row>
    <row r="2053" spans="18:18" x14ac:dyDescent="0.3">
      <c r="R2053" s="3">
        <v>-0.44597459247025728</v>
      </c>
    </row>
    <row r="2054" spans="18:18" x14ac:dyDescent="0.3">
      <c r="R2054" s="3">
        <v>-0.4439951071374712</v>
      </c>
    </row>
    <row r="2055" spans="18:18" x14ac:dyDescent="0.3">
      <c r="R2055" s="3">
        <v>-0.44390702369639906</v>
      </c>
    </row>
    <row r="2056" spans="18:18" x14ac:dyDescent="0.3">
      <c r="R2056" s="3">
        <v>-0.44387788665862765</v>
      </c>
    </row>
    <row r="2057" spans="18:18" x14ac:dyDescent="0.3">
      <c r="R2057" s="3">
        <v>-0.44303636867162666</v>
      </c>
    </row>
    <row r="2058" spans="18:18" x14ac:dyDescent="0.3">
      <c r="R2058" s="3">
        <v>-0.44277365105471661</v>
      </c>
    </row>
    <row r="2059" spans="18:18" x14ac:dyDescent="0.3">
      <c r="R2059" s="3">
        <v>-0.44263252494116478</v>
      </c>
    </row>
    <row r="2060" spans="18:18" x14ac:dyDescent="0.3">
      <c r="R2060" s="3">
        <v>-0.44208473923233371</v>
      </c>
    </row>
    <row r="2061" spans="18:18" x14ac:dyDescent="0.3">
      <c r="R2061" s="3">
        <v>-0.44077754522838175</v>
      </c>
    </row>
    <row r="2062" spans="18:18" x14ac:dyDescent="0.3">
      <c r="R2062" s="3">
        <v>-0.44053880055101369</v>
      </c>
    </row>
    <row r="2063" spans="18:18" x14ac:dyDescent="0.3">
      <c r="R2063" s="3">
        <v>-0.44031845888473981</v>
      </c>
    </row>
    <row r="2064" spans="18:18" x14ac:dyDescent="0.3">
      <c r="R2064" s="3">
        <v>-0.43994106278501349</v>
      </c>
    </row>
    <row r="2065" spans="18:18" x14ac:dyDescent="0.3">
      <c r="R2065" s="3">
        <v>-0.43930669803718414</v>
      </c>
    </row>
    <row r="2066" spans="18:18" x14ac:dyDescent="0.3">
      <c r="R2066" s="3">
        <v>-0.43913779775314021</v>
      </c>
    </row>
    <row r="2067" spans="18:18" x14ac:dyDescent="0.3">
      <c r="R2067" s="3">
        <v>-0.43906920230449792</v>
      </c>
    </row>
    <row r="2068" spans="18:18" x14ac:dyDescent="0.3">
      <c r="R2068" s="3">
        <v>-0.43901414069365741</v>
      </c>
    </row>
    <row r="2069" spans="18:18" x14ac:dyDescent="0.3">
      <c r="R2069" s="3">
        <v>-0.43831542809678892</v>
      </c>
    </row>
    <row r="2070" spans="18:18" x14ac:dyDescent="0.3">
      <c r="R2070" s="3">
        <v>-0.43804286590282004</v>
      </c>
    </row>
    <row r="2071" spans="18:18" x14ac:dyDescent="0.3">
      <c r="R2071" s="3">
        <v>-0.43736026465903194</v>
      </c>
    </row>
    <row r="2072" spans="18:18" x14ac:dyDescent="0.3">
      <c r="R2072" s="3">
        <v>-0.43733068458614288</v>
      </c>
    </row>
    <row r="2073" spans="18:18" x14ac:dyDescent="0.3">
      <c r="R2073" s="3">
        <v>-0.43665596611503915</v>
      </c>
    </row>
    <row r="2074" spans="18:18" x14ac:dyDescent="0.3">
      <c r="R2074" s="3">
        <v>-0.43614146261485437</v>
      </c>
    </row>
    <row r="2075" spans="18:18" x14ac:dyDescent="0.3">
      <c r="R2075" s="3">
        <v>-0.43560722782685762</v>
      </c>
    </row>
    <row r="2076" spans="18:18" x14ac:dyDescent="0.3">
      <c r="R2076" s="3">
        <v>-0.4354781402729227</v>
      </c>
    </row>
    <row r="2077" spans="18:18" x14ac:dyDescent="0.3">
      <c r="R2077" s="3">
        <v>-0.43471365856845545</v>
      </c>
    </row>
    <row r="2078" spans="18:18" x14ac:dyDescent="0.3">
      <c r="R2078" s="3">
        <v>-0.43399595965469073</v>
      </c>
    </row>
    <row r="2079" spans="18:18" x14ac:dyDescent="0.3">
      <c r="R2079" s="3">
        <v>-0.43389737488332597</v>
      </c>
    </row>
    <row r="2080" spans="18:18" x14ac:dyDescent="0.3">
      <c r="R2080" s="3">
        <v>-0.43360979100331015</v>
      </c>
    </row>
    <row r="2081" spans="18:18" x14ac:dyDescent="0.3">
      <c r="R2081" s="3">
        <v>-0.43282949182682445</v>
      </c>
    </row>
    <row r="2082" spans="18:18" x14ac:dyDescent="0.3">
      <c r="R2082" s="3">
        <v>-0.43236156025107264</v>
      </c>
    </row>
    <row r="2083" spans="18:18" x14ac:dyDescent="0.3">
      <c r="R2083" s="3">
        <v>-0.43146708052068411</v>
      </c>
    </row>
    <row r="2084" spans="18:18" x14ac:dyDescent="0.3">
      <c r="R2084" s="3">
        <v>-0.43115554689319402</v>
      </c>
    </row>
    <row r="2085" spans="18:18" x14ac:dyDescent="0.3">
      <c r="R2085" s="3">
        <v>-0.4308779873139269</v>
      </c>
    </row>
    <row r="2086" spans="18:18" x14ac:dyDescent="0.3">
      <c r="R2086" s="3">
        <v>-0.4306671036471042</v>
      </c>
    </row>
    <row r="2087" spans="18:18" x14ac:dyDescent="0.3">
      <c r="R2087" s="3">
        <v>-0.42920864409395199</v>
      </c>
    </row>
    <row r="2088" spans="18:18" x14ac:dyDescent="0.3">
      <c r="R2088" s="3">
        <v>-0.4291751130194722</v>
      </c>
    </row>
    <row r="2089" spans="18:18" x14ac:dyDescent="0.3">
      <c r="R2089" s="3">
        <v>-0.42874863007323738</v>
      </c>
    </row>
    <row r="2090" spans="18:18" x14ac:dyDescent="0.3">
      <c r="R2090" s="3">
        <v>-0.4283537419605179</v>
      </c>
    </row>
    <row r="2091" spans="18:18" x14ac:dyDescent="0.3">
      <c r="R2091" s="3">
        <v>-0.42820638392398302</v>
      </c>
    </row>
    <row r="2092" spans="18:18" x14ac:dyDescent="0.3">
      <c r="R2092" s="3">
        <v>-0.4281973016141063</v>
      </c>
    </row>
    <row r="2093" spans="18:18" x14ac:dyDescent="0.3">
      <c r="R2093" s="3">
        <v>-0.42802665862014411</v>
      </c>
    </row>
    <row r="2094" spans="18:18" x14ac:dyDescent="0.3">
      <c r="R2094" s="3">
        <v>-0.42749614502240013</v>
      </c>
    </row>
    <row r="2095" spans="18:18" x14ac:dyDescent="0.3">
      <c r="R2095" s="3">
        <v>-0.42624812224703706</v>
      </c>
    </row>
    <row r="2096" spans="18:18" x14ac:dyDescent="0.3">
      <c r="R2096" s="3">
        <v>-0.425753374746899</v>
      </c>
    </row>
    <row r="2097" spans="18:18" x14ac:dyDescent="0.3">
      <c r="R2097" s="3">
        <v>-0.42490784031809847</v>
      </c>
    </row>
    <row r="2098" spans="18:18" x14ac:dyDescent="0.3">
      <c r="R2098" s="3">
        <v>-0.4246898091061222</v>
      </c>
    </row>
    <row r="2099" spans="18:18" x14ac:dyDescent="0.3">
      <c r="R2099" s="3">
        <v>-0.42452531823258655</v>
      </c>
    </row>
    <row r="2100" spans="18:18" x14ac:dyDescent="0.3">
      <c r="R2100" s="3">
        <v>-0.42388393668497332</v>
      </c>
    </row>
    <row r="2101" spans="18:18" x14ac:dyDescent="0.3">
      <c r="R2101" s="3">
        <v>-0.42291822473338903</v>
      </c>
    </row>
    <row r="2102" spans="18:18" x14ac:dyDescent="0.3">
      <c r="R2102" s="3">
        <v>-0.42258715925698864</v>
      </c>
    </row>
    <row r="2103" spans="18:18" x14ac:dyDescent="0.3">
      <c r="R2103" s="3">
        <v>-0.42206295459274007</v>
      </c>
    </row>
    <row r="2104" spans="18:18" x14ac:dyDescent="0.3">
      <c r="R2104" s="3">
        <v>-0.42133398322727006</v>
      </c>
    </row>
    <row r="2105" spans="18:18" x14ac:dyDescent="0.3">
      <c r="R2105" s="3">
        <v>-0.42124791036780573</v>
      </c>
    </row>
    <row r="2106" spans="18:18" x14ac:dyDescent="0.3">
      <c r="R2106" s="3">
        <v>-0.42070082169967105</v>
      </c>
    </row>
    <row r="2107" spans="18:18" x14ac:dyDescent="0.3">
      <c r="R2107" s="3">
        <v>-0.42059032946905961</v>
      </c>
    </row>
    <row r="2108" spans="18:18" x14ac:dyDescent="0.3">
      <c r="R2108" s="3">
        <v>-0.41936603230372593</v>
      </c>
    </row>
    <row r="2109" spans="18:18" x14ac:dyDescent="0.3">
      <c r="R2109" s="3">
        <v>-0.41862441977158493</v>
      </c>
    </row>
    <row r="2110" spans="18:18" x14ac:dyDescent="0.3">
      <c r="R2110" s="3">
        <v>-0.41824602495487756</v>
      </c>
    </row>
    <row r="2111" spans="18:18" x14ac:dyDescent="0.3">
      <c r="R2111" s="3">
        <v>-0.41658838375246127</v>
      </c>
    </row>
    <row r="2112" spans="18:18" x14ac:dyDescent="0.3">
      <c r="R2112" s="3">
        <v>-0.41608321704547041</v>
      </c>
    </row>
    <row r="2113" spans="18:18" x14ac:dyDescent="0.3">
      <c r="R2113" s="3">
        <v>-0.4151759555618954</v>
      </c>
    </row>
    <row r="2114" spans="18:18" x14ac:dyDescent="0.3">
      <c r="R2114" s="3">
        <v>-0.41510367159471162</v>
      </c>
    </row>
    <row r="2115" spans="18:18" x14ac:dyDescent="0.3">
      <c r="R2115" s="3">
        <v>-0.41487807720992059</v>
      </c>
    </row>
    <row r="2116" spans="18:18" x14ac:dyDescent="0.3">
      <c r="R2116" s="3">
        <v>-0.41440165183484773</v>
      </c>
    </row>
    <row r="2117" spans="18:18" x14ac:dyDescent="0.3">
      <c r="R2117" s="3">
        <v>-0.41421668762337366</v>
      </c>
    </row>
    <row r="2118" spans="18:18" x14ac:dyDescent="0.3">
      <c r="R2118" s="3">
        <v>-0.41410063081208554</v>
      </c>
    </row>
    <row r="2119" spans="18:18" x14ac:dyDescent="0.3">
      <c r="R2119" s="3">
        <v>-0.41377452315669966</v>
      </c>
    </row>
    <row r="2120" spans="18:18" x14ac:dyDescent="0.3">
      <c r="R2120" s="3">
        <v>-0.41349846012712138</v>
      </c>
    </row>
    <row r="2121" spans="18:18" x14ac:dyDescent="0.3">
      <c r="R2121" s="3">
        <v>-0.41339521515959265</v>
      </c>
    </row>
    <row r="2122" spans="18:18" x14ac:dyDescent="0.3">
      <c r="R2122" s="3">
        <v>-0.4119535446705313</v>
      </c>
    </row>
    <row r="2123" spans="18:18" x14ac:dyDescent="0.3">
      <c r="R2123" s="3">
        <v>-0.41102758402733802</v>
      </c>
    </row>
    <row r="2124" spans="18:18" x14ac:dyDescent="0.3">
      <c r="R2124" s="3">
        <v>-0.41081249055718888</v>
      </c>
    </row>
    <row r="2125" spans="18:18" x14ac:dyDescent="0.3">
      <c r="R2125" s="3">
        <v>-0.41037963930917709</v>
      </c>
    </row>
    <row r="2126" spans="18:18" x14ac:dyDescent="0.3">
      <c r="R2126" s="3">
        <v>-0.41017489783753891</v>
      </c>
    </row>
    <row r="2127" spans="18:18" x14ac:dyDescent="0.3">
      <c r="R2127" s="3">
        <v>-0.41015099835257152</v>
      </c>
    </row>
    <row r="2128" spans="18:18" x14ac:dyDescent="0.3">
      <c r="R2128" s="3">
        <v>-0.41008827839264228</v>
      </c>
    </row>
    <row r="2129" spans="18:18" x14ac:dyDescent="0.3">
      <c r="R2129" s="3">
        <v>-0.40962277867089869</v>
      </c>
    </row>
    <row r="2130" spans="18:18" x14ac:dyDescent="0.3">
      <c r="R2130" s="3">
        <v>-0.40886602059078553</v>
      </c>
    </row>
    <row r="2131" spans="18:18" x14ac:dyDescent="0.3">
      <c r="R2131" s="3">
        <v>-0.40847630582947858</v>
      </c>
    </row>
    <row r="2132" spans="18:18" x14ac:dyDescent="0.3">
      <c r="R2132" s="3">
        <v>-0.40845287568576977</v>
      </c>
    </row>
    <row r="2133" spans="18:18" x14ac:dyDescent="0.3">
      <c r="R2133" s="3">
        <v>-0.40800313203733751</v>
      </c>
    </row>
    <row r="2134" spans="18:18" x14ac:dyDescent="0.3">
      <c r="R2134" s="3">
        <v>-0.40685569329842219</v>
      </c>
    </row>
    <row r="2135" spans="18:18" x14ac:dyDescent="0.3">
      <c r="R2135" s="3">
        <v>-0.40668158704509932</v>
      </c>
    </row>
    <row r="2136" spans="18:18" x14ac:dyDescent="0.3">
      <c r="R2136" s="3">
        <v>-0.40598119518813403</v>
      </c>
    </row>
    <row r="2137" spans="18:18" x14ac:dyDescent="0.3">
      <c r="R2137" s="3">
        <v>-0.4053784416067448</v>
      </c>
    </row>
    <row r="2138" spans="18:18" x14ac:dyDescent="0.3">
      <c r="R2138" s="3">
        <v>-0.4053535611995851</v>
      </c>
    </row>
    <row r="2139" spans="18:18" x14ac:dyDescent="0.3">
      <c r="R2139" s="3">
        <v>-0.40493653625331183</v>
      </c>
    </row>
    <row r="2140" spans="18:18" x14ac:dyDescent="0.3">
      <c r="R2140" s="3">
        <v>-0.40480012856876635</v>
      </c>
    </row>
    <row r="2141" spans="18:18" x14ac:dyDescent="0.3">
      <c r="R2141" s="3">
        <v>-0.40473406834622883</v>
      </c>
    </row>
    <row r="2142" spans="18:18" x14ac:dyDescent="0.3">
      <c r="R2142" s="3">
        <v>-0.40355407759337369</v>
      </c>
    </row>
    <row r="2143" spans="18:18" x14ac:dyDescent="0.3">
      <c r="R2143" s="3">
        <v>-0.40351733099646664</v>
      </c>
    </row>
    <row r="2144" spans="18:18" x14ac:dyDescent="0.3">
      <c r="R2144" s="3">
        <v>-0.40299538053880812</v>
      </c>
    </row>
    <row r="2145" spans="18:18" x14ac:dyDescent="0.3">
      <c r="R2145" s="3">
        <v>-0.40289944295510505</v>
      </c>
    </row>
    <row r="2146" spans="18:18" x14ac:dyDescent="0.3">
      <c r="R2146" s="3">
        <v>-0.40264255103888164</v>
      </c>
    </row>
    <row r="2147" spans="18:18" x14ac:dyDescent="0.3">
      <c r="R2147" s="3">
        <v>-0.40254167381339667</v>
      </c>
    </row>
    <row r="2148" spans="18:18" x14ac:dyDescent="0.3">
      <c r="R2148" s="3">
        <v>-0.40250747080495825</v>
      </c>
    </row>
    <row r="2149" spans="18:18" x14ac:dyDescent="0.3">
      <c r="R2149" s="3">
        <v>-0.40243868376854985</v>
      </c>
    </row>
    <row r="2150" spans="18:18" x14ac:dyDescent="0.3">
      <c r="R2150" s="3">
        <v>-0.40138811337940145</v>
      </c>
    </row>
    <row r="2151" spans="18:18" x14ac:dyDescent="0.3">
      <c r="R2151" s="3">
        <v>-0.40120396486938331</v>
      </c>
    </row>
    <row r="2152" spans="18:18" x14ac:dyDescent="0.3">
      <c r="R2152" s="3">
        <v>-0.40105751107801818</v>
      </c>
    </row>
    <row r="2153" spans="18:18" x14ac:dyDescent="0.3">
      <c r="R2153" s="3">
        <v>-0.40081917435992531</v>
      </c>
    </row>
    <row r="2154" spans="18:18" x14ac:dyDescent="0.3">
      <c r="R2154" s="3">
        <v>-0.4004257870416989</v>
      </c>
    </row>
    <row r="2155" spans="18:18" x14ac:dyDescent="0.3">
      <c r="R2155" s="3">
        <v>-0.40031231578012322</v>
      </c>
    </row>
    <row r="2156" spans="18:18" x14ac:dyDescent="0.3">
      <c r="R2156" s="3">
        <v>-0.40020987125190205</v>
      </c>
    </row>
    <row r="2157" spans="18:18" x14ac:dyDescent="0.3">
      <c r="R2157" s="3">
        <v>-0.39987611909872822</v>
      </c>
    </row>
    <row r="2158" spans="18:18" x14ac:dyDescent="0.3">
      <c r="R2158" s="3">
        <v>-0.39770436182388069</v>
      </c>
    </row>
    <row r="2159" spans="18:18" x14ac:dyDescent="0.3">
      <c r="R2159" s="3">
        <v>-0.39762042168481032</v>
      </c>
    </row>
    <row r="2160" spans="18:18" x14ac:dyDescent="0.3">
      <c r="R2160" s="3">
        <v>-0.39747146489654583</v>
      </c>
    </row>
    <row r="2161" spans="18:18" x14ac:dyDescent="0.3">
      <c r="R2161" s="3">
        <v>-0.39727841366546635</v>
      </c>
    </row>
    <row r="2162" spans="18:18" x14ac:dyDescent="0.3">
      <c r="R2162" s="3">
        <v>-0.39724119912616418</v>
      </c>
    </row>
    <row r="2163" spans="18:18" x14ac:dyDescent="0.3">
      <c r="R2163" s="3">
        <v>-0.39661442622070847</v>
      </c>
    </row>
    <row r="2164" spans="18:18" x14ac:dyDescent="0.3">
      <c r="R2164" s="3">
        <v>-0.3962928769101054</v>
      </c>
    </row>
    <row r="2165" spans="18:18" x14ac:dyDescent="0.3">
      <c r="R2165" s="3">
        <v>-0.39623734141103606</v>
      </c>
    </row>
    <row r="2166" spans="18:18" x14ac:dyDescent="0.3">
      <c r="R2166" s="3">
        <v>-0.39544124531213071</v>
      </c>
    </row>
    <row r="2167" spans="18:18" x14ac:dyDescent="0.3">
      <c r="R2167" s="3">
        <v>-0.39485048804753797</v>
      </c>
    </row>
    <row r="2168" spans="18:18" x14ac:dyDescent="0.3">
      <c r="R2168" s="3">
        <v>-0.39476946763433013</v>
      </c>
    </row>
    <row r="2169" spans="18:18" x14ac:dyDescent="0.3">
      <c r="R2169" s="3">
        <v>-0.3946789441172458</v>
      </c>
    </row>
    <row r="2170" spans="18:18" x14ac:dyDescent="0.3">
      <c r="R2170" s="3">
        <v>-0.39454679876625953</v>
      </c>
    </row>
    <row r="2171" spans="18:18" x14ac:dyDescent="0.3">
      <c r="R2171" s="3">
        <v>-0.39448875384061644</v>
      </c>
    </row>
    <row r="2172" spans="18:18" x14ac:dyDescent="0.3">
      <c r="R2172" s="3">
        <v>-0.39431980474566181</v>
      </c>
    </row>
    <row r="2173" spans="18:18" x14ac:dyDescent="0.3">
      <c r="R2173" s="3">
        <v>-0.39307213586378287</v>
      </c>
    </row>
    <row r="2174" spans="18:18" x14ac:dyDescent="0.3">
      <c r="R2174" s="3">
        <v>-0.39291141976832727</v>
      </c>
    </row>
    <row r="2175" spans="18:18" x14ac:dyDescent="0.3">
      <c r="R2175" s="3">
        <v>-0.39204928713917542</v>
      </c>
    </row>
    <row r="2176" spans="18:18" x14ac:dyDescent="0.3">
      <c r="R2176" s="3">
        <v>-0.39168345737934307</v>
      </c>
    </row>
    <row r="2177" spans="18:18" x14ac:dyDescent="0.3">
      <c r="R2177" s="3">
        <v>-0.39165285207936718</v>
      </c>
    </row>
    <row r="2178" spans="18:18" x14ac:dyDescent="0.3">
      <c r="R2178" s="3">
        <v>-0.39135860595124117</v>
      </c>
    </row>
    <row r="2179" spans="18:18" x14ac:dyDescent="0.3">
      <c r="R2179" s="3">
        <v>-0.39039657520451182</v>
      </c>
    </row>
    <row r="2180" spans="18:18" x14ac:dyDescent="0.3">
      <c r="R2180" s="3">
        <v>-0.39023486714140759</v>
      </c>
    </row>
    <row r="2181" spans="18:18" x14ac:dyDescent="0.3">
      <c r="R2181" s="3">
        <v>-0.38988001715992338</v>
      </c>
    </row>
    <row r="2182" spans="18:18" x14ac:dyDescent="0.3">
      <c r="R2182" s="3">
        <v>-0.38987830497567993</v>
      </c>
    </row>
    <row r="2183" spans="18:18" x14ac:dyDescent="0.3">
      <c r="R2183" s="3">
        <v>-0.38959438442525063</v>
      </c>
    </row>
    <row r="2184" spans="18:18" x14ac:dyDescent="0.3">
      <c r="R2184" s="3">
        <v>-0.38958366653219356</v>
      </c>
    </row>
    <row r="2185" spans="18:18" x14ac:dyDescent="0.3">
      <c r="R2185" s="3">
        <v>-0.38924892224593249</v>
      </c>
    </row>
    <row r="2186" spans="18:18" x14ac:dyDescent="0.3">
      <c r="R2186" s="3">
        <v>-0.38886996832685078</v>
      </c>
    </row>
    <row r="2187" spans="18:18" x14ac:dyDescent="0.3">
      <c r="R2187" s="3">
        <v>-0.38869469084495978</v>
      </c>
    </row>
    <row r="2188" spans="18:18" x14ac:dyDescent="0.3">
      <c r="R2188" s="3">
        <v>-0.38761854725285155</v>
      </c>
    </row>
    <row r="2189" spans="18:18" x14ac:dyDescent="0.3">
      <c r="R2189" s="3">
        <v>-0.38705927750469865</v>
      </c>
    </row>
    <row r="2190" spans="18:18" x14ac:dyDescent="0.3">
      <c r="R2190" s="3">
        <v>-0.38512357534689301</v>
      </c>
    </row>
    <row r="2191" spans="18:18" x14ac:dyDescent="0.3">
      <c r="R2191" s="3">
        <v>-0.3849884317552254</v>
      </c>
    </row>
    <row r="2192" spans="18:18" x14ac:dyDescent="0.3">
      <c r="R2192" s="3">
        <v>-0.38459978413501156</v>
      </c>
    </row>
    <row r="2193" spans="18:18" x14ac:dyDescent="0.3">
      <c r="R2193" s="3">
        <v>-0.3839197138523161</v>
      </c>
    </row>
    <row r="2194" spans="18:18" x14ac:dyDescent="0.3">
      <c r="R2194" s="3">
        <v>-0.38207990159433364</v>
      </c>
    </row>
    <row r="2195" spans="18:18" x14ac:dyDescent="0.3">
      <c r="R2195" s="3">
        <v>-0.38138292182982347</v>
      </c>
    </row>
    <row r="2196" spans="18:18" x14ac:dyDescent="0.3">
      <c r="R2196" s="3">
        <v>-0.38069326531516817</v>
      </c>
    </row>
    <row r="2197" spans="18:18" x14ac:dyDescent="0.3">
      <c r="R2197" s="3">
        <v>-0.38022401755972723</v>
      </c>
    </row>
    <row r="2198" spans="18:18" x14ac:dyDescent="0.3">
      <c r="R2198" s="3">
        <v>-0.3798518807228165</v>
      </c>
    </row>
    <row r="2199" spans="18:18" x14ac:dyDescent="0.3">
      <c r="R2199" s="3">
        <v>-0.37904086371235834</v>
      </c>
    </row>
    <row r="2200" spans="18:18" x14ac:dyDescent="0.3">
      <c r="R2200" s="3">
        <v>-0.37873929494225772</v>
      </c>
    </row>
    <row r="2201" spans="18:18" x14ac:dyDescent="0.3">
      <c r="R2201" s="3">
        <v>-0.37795777542295872</v>
      </c>
    </row>
    <row r="2202" spans="18:18" x14ac:dyDescent="0.3">
      <c r="R2202" s="3">
        <v>-0.37772379015126128</v>
      </c>
    </row>
    <row r="2203" spans="18:18" x14ac:dyDescent="0.3">
      <c r="R2203" s="3">
        <v>-0.3776906012873143</v>
      </c>
    </row>
    <row r="2204" spans="18:18" x14ac:dyDescent="0.3">
      <c r="R2204" s="3">
        <v>-0.37702703591311543</v>
      </c>
    </row>
    <row r="2205" spans="18:18" x14ac:dyDescent="0.3">
      <c r="R2205" s="3">
        <v>-0.37702094306901862</v>
      </c>
    </row>
    <row r="2206" spans="18:18" x14ac:dyDescent="0.3">
      <c r="R2206" s="3">
        <v>-0.37612696668828605</v>
      </c>
    </row>
    <row r="2207" spans="18:18" x14ac:dyDescent="0.3">
      <c r="R2207" s="3">
        <v>-0.37578291177056727</v>
      </c>
    </row>
    <row r="2208" spans="18:18" x14ac:dyDescent="0.3">
      <c r="R2208" s="3">
        <v>-0.37540020787120432</v>
      </c>
    </row>
    <row r="2209" spans="18:18" x14ac:dyDescent="0.3">
      <c r="R2209" s="3">
        <v>-0.37514126121496622</v>
      </c>
    </row>
    <row r="2210" spans="18:18" x14ac:dyDescent="0.3">
      <c r="R2210" s="3">
        <v>-0.37505005616774112</v>
      </c>
    </row>
    <row r="2211" spans="18:18" x14ac:dyDescent="0.3">
      <c r="R2211" s="3">
        <v>-0.37488405684425585</v>
      </c>
    </row>
    <row r="2212" spans="18:18" x14ac:dyDescent="0.3">
      <c r="R2212" s="3">
        <v>-0.37340091516064905</v>
      </c>
    </row>
    <row r="2213" spans="18:18" x14ac:dyDescent="0.3">
      <c r="R2213" s="3">
        <v>-0.37233775604508818</v>
      </c>
    </row>
    <row r="2214" spans="18:18" x14ac:dyDescent="0.3">
      <c r="R2214" s="3">
        <v>-0.37214733423595298</v>
      </c>
    </row>
    <row r="2215" spans="18:18" x14ac:dyDescent="0.3">
      <c r="R2215" s="3">
        <v>-0.37162823598097128</v>
      </c>
    </row>
    <row r="2216" spans="18:18" x14ac:dyDescent="0.3">
      <c r="R2216" s="3">
        <v>-0.37154254713778379</v>
      </c>
    </row>
    <row r="2217" spans="18:18" x14ac:dyDescent="0.3">
      <c r="R2217" s="3">
        <v>-0.37127221519998915</v>
      </c>
    </row>
    <row r="2218" spans="18:18" x14ac:dyDescent="0.3">
      <c r="R2218" s="3">
        <v>-0.37117090227250221</v>
      </c>
    </row>
    <row r="2219" spans="18:18" x14ac:dyDescent="0.3">
      <c r="R2219" s="3">
        <v>-0.37095385793737323</v>
      </c>
    </row>
    <row r="2220" spans="18:18" x14ac:dyDescent="0.3">
      <c r="R2220" s="3">
        <v>-0.37079281436566286</v>
      </c>
    </row>
    <row r="2221" spans="18:18" x14ac:dyDescent="0.3">
      <c r="R2221" s="3">
        <v>-0.37078292005319252</v>
      </c>
    </row>
    <row r="2222" spans="18:18" x14ac:dyDescent="0.3">
      <c r="R2222" s="3">
        <v>-0.37076525764465135</v>
      </c>
    </row>
    <row r="2223" spans="18:18" x14ac:dyDescent="0.3">
      <c r="R2223" s="3">
        <v>-0.37062871104389372</v>
      </c>
    </row>
    <row r="2224" spans="18:18" x14ac:dyDescent="0.3">
      <c r="R2224" s="3">
        <v>-0.36999403335286102</v>
      </c>
    </row>
    <row r="2225" spans="18:18" x14ac:dyDescent="0.3">
      <c r="R2225" s="3">
        <v>-0.36996081177552453</v>
      </c>
    </row>
    <row r="2226" spans="18:18" x14ac:dyDescent="0.3">
      <c r="R2226" s="3">
        <v>-0.369157980177717</v>
      </c>
    </row>
    <row r="2227" spans="18:18" x14ac:dyDescent="0.3">
      <c r="R2227" s="3">
        <v>-0.36885806901740092</v>
      </c>
    </row>
    <row r="2228" spans="18:18" x14ac:dyDescent="0.3">
      <c r="R2228" s="3">
        <v>-0.36850692473205837</v>
      </c>
    </row>
    <row r="2229" spans="18:18" x14ac:dyDescent="0.3">
      <c r="R2229" s="3">
        <v>-0.36801289123114977</v>
      </c>
    </row>
    <row r="2230" spans="18:18" x14ac:dyDescent="0.3">
      <c r="R2230" s="3">
        <v>-0.36786486821619985</v>
      </c>
    </row>
    <row r="2231" spans="18:18" x14ac:dyDescent="0.3">
      <c r="R2231" s="3">
        <v>-0.36775260908211416</v>
      </c>
    </row>
    <row r="2232" spans="18:18" x14ac:dyDescent="0.3">
      <c r="R2232" s="3">
        <v>-0.3672064734958001</v>
      </c>
    </row>
    <row r="2233" spans="18:18" x14ac:dyDescent="0.3">
      <c r="R2233" s="3">
        <v>-0.36663292342728104</v>
      </c>
    </row>
    <row r="2234" spans="18:18" x14ac:dyDescent="0.3">
      <c r="R2234" s="3">
        <v>-0.36643399539151295</v>
      </c>
    </row>
    <row r="2235" spans="18:18" x14ac:dyDescent="0.3">
      <c r="R2235" s="3">
        <v>-0.36611033471738136</v>
      </c>
    </row>
    <row r="2236" spans="18:18" x14ac:dyDescent="0.3">
      <c r="R2236" s="3">
        <v>-0.36589294471590084</v>
      </c>
    </row>
    <row r="2237" spans="18:18" x14ac:dyDescent="0.3">
      <c r="R2237" s="3">
        <v>-0.3658828216781656</v>
      </c>
    </row>
    <row r="2238" spans="18:18" x14ac:dyDescent="0.3">
      <c r="R2238" s="3">
        <v>-0.36558622429498849</v>
      </c>
    </row>
    <row r="2239" spans="18:18" x14ac:dyDescent="0.3">
      <c r="R2239" s="3">
        <v>-0.36501519777638991</v>
      </c>
    </row>
    <row r="2240" spans="18:18" x14ac:dyDescent="0.3">
      <c r="R2240" s="3">
        <v>-0.36461154249335948</v>
      </c>
    </row>
    <row r="2241" spans="18:18" x14ac:dyDescent="0.3">
      <c r="R2241" s="3">
        <v>-0.36383953985042305</v>
      </c>
    </row>
    <row r="2242" spans="18:18" x14ac:dyDescent="0.3">
      <c r="R2242" s="3">
        <v>-0.361828767443785</v>
      </c>
    </row>
    <row r="2243" spans="18:18" x14ac:dyDescent="0.3">
      <c r="R2243" s="3">
        <v>-0.36123066602904041</v>
      </c>
    </row>
    <row r="2244" spans="18:18" x14ac:dyDescent="0.3">
      <c r="R2244" s="3">
        <v>-0.36106911076301568</v>
      </c>
    </row>
    <row r="2245" spans="18:18" x14ac:dyDescent="0.3">
      <c r="R2245" s="3">
        <v>-0.35924922054131908</v>
      </c>
    </row>
    <row r="2246" spans="18:18" x14ac:dyDescent="0.3">
      <c r="R2246" s="3">
        <v>-0.35908107344380291</v>
      </c>
    </row>
    <row r="2247" spans="18:18" x14ac:dyDescent="0.3">
      <c r="R2247" s="3">
        <v>-0.35799666194148616</v>
      </c>
    </row>
    <row r="2248" spans="18:18" x14ac:dyDescent="0.3">
      <c r="R2248" s="3">
        <v>-0.3579576361318817</v>
      </c>
    </row>
    <row r="2249" spans="18:18" x14ac:dyDescent="0.3">
      <c r="R2249" s="3">
        <v>-0.35779740804607241</v>
      </c>
    </row>
    <row r="2250" spans="18:18" x14ac:dyDescent="0.3">
      <c r="R2250" s="3">
        <v>-0.35774534506169442</v>
      </c>
    </row>
    <row r="2251" spans="18:18" x14ac:dyDescent="0.3">
      <c r="R2251" s="3">
        <v>-0.35717828492593512</v>
      </c>
    </row>
    <row r="2252" spans="18:18" x14ac:dyDescent="0.3">
      <c r="R2252" s="3">
        <v>-0.35641794723116499</v>
      </c>
    </row>
    <row r="2253" spans="18:18" x14ac:dyDescent="0.3">
      <c r="R2253" s="3">
        <v>-0.35616115500862988</v>
      </c>
    </row>
    <row r="2254" spans="18:18" x14ac:dyDescent="0.3">
      <c r="R2254" s="3">
        <v>-0.35602900606982985</v>
      </c>
    </row>
    <row r="2255" spans="18:18" x14ac:dyDescent="0.3">
      <c r="R2255" s="3">
        <v>-0.35585306984693271</v>
      </c>
    </row>
    <row r="2256" spans="18:18" x14ac:dyDescent="0.3">
      <c r="R2256" s="3">
        <v>-0.35576113569664658</v>
      </c>
    </row>
    <row r="2257" spans="18:18" x14ac:dyDescent="0.3">
      <c r="R2257" s="3">
        <v>-0.35566114994054143</v>
      </c>
    </row>
    <row r="2258" spans="18:18" x14ac:dyDescent="0.3">
      <c r="R2258" s="3">
        <v>-0.35483936729936233</v>
      </c>
    </row>
    <row r="2259" spans="18:18" x14ac:dyDescent="0.3">
      <c r="R2259" s="3">
        <v>-0.3547458091772005</v>
      </c>
    </row>
    <row r="2260" spans="18:18" x14ac:dyDescent="0.3">
      <c r="R2260" s="3">
        <v>-0.35396423450163966</v>
      </c>
    </row>
    <row r="2261" spans="18:18" x14ac:dyDescent="0.3">
      <c r="R2261" s="3">
        <v>-0.35292361458062887</v>
      </c>
    </row>
    <row r="2262" spans="18:18" x14ac:dyDescent="0.3">
      <c r="R2262" s="3">
        <v>-0.35256965561756315</v>
      </c>
    </row>
    <row r="2263" spans="18:18" x14ac:dyDescent="0.3">
      <c r="R2263" s="3">
        <v>-0.3525646134339892</v>
      </c>
    </row>
    <row r="2264" spans="18:18" x14ac:dyDescent="0.3">
      <c r="R2264" s="3">
        <v>-0.35251312690555436</v>
      </c>
    </row>
    <row r="2265" spans="18:18" x14ac:dyDescent="0.3">
      <c r="R2265" s="3">
        <v>-0.35247463028837084</v>
      </c>
    </row>
    <row r="2266" spans="18:18" x14ac:dyDescent="0.3">
      <c r="R2266" s="3">
        <v>-0.35236608618439902</v>
      </c>
    </row>
    <row r="2267" spans="18:18" x14ac:dyDescent="0.3">
      <c r="R2267" s="3">
        <v>-0.35218743245538808</v>
      </c>
    </row>
    <row r="2268" spans="18:18" x14ac:dyDescent="0.3">
      <c r="R2268" s="3">
        <v>-0.3521656156118762</v>
      </c>
    </row>
    <row r="2269" spans="18:18" x14ac:dyDescent="0.3">
      <c r="R2269" s="3">
        <v>-0.35213289132792897</v>
      </c>
    </row>
    <row r="2270" spans="18:18" x14ac:dyDescent="0.3">
      <c r="R2270" s="3">
        <v>-0.34852093679437973</v>
      </c>
    </row>
    <row r="2271" spans="18:18" x14ac:dyDescent="0.3">
      <c r="R2271" s="3">
        <v>-0.34832723760667522</v>
      </c>
    </row>
    <row r="2272" spans="18:18" x14ac:dyDescent="0.3">
      <c r="R2272" s="3">
        <v>-0.34763872946901797</v>
      </c>
    </row>
    <row r="2273" spans="18:18" x14ac:dyDescent="0.3">
      <c r="R2273" s="3">
        <v>-0.34723150033834804</v>
      </c>
    </row>
    <row r="2274" spans="18:18" x14ac:dyDescent="0.3">
      <c r="R2274" s="3">
        <v>-0.346612398828538</v>
      </c>
    </row>
    <row r="2275" spans="18:18" x14ac:dyDescent="0.3">
      <c r="R2275" s="3">
        <v>-0.34645959589265274</v>
      </c>
    </row>
    <row r="2276" spans="18:18" x14ac:dyDescent="0.3">
      <c r="R2276" s="3">
        <v>-0.34614036830276357</v>
      </c>
    </row>
    <row r="2277" spans="18:18" x14ac:dyDescent="0.3">
      <c r="R2277" s="3">
        <v>-0.34563971692388551</v>
      </c>
    </row>
    <row r="2278" spans="18:18" x14ac:dyDescent="0.3">
      <c r="R2278" s="3">
        <v>-0.34539426178718324</v>
      </c>
    </row>
    <row r="2279" spans="18:18" x14ac:dyDescent="0.3">
      <c r="R2279" s="3">
        <v>-0.34463950898318418</v>
      </c>
    </row>
    <row r="2280" spans="18:18" x14ac:dyDescent="0.3">
      <c r="R2280" s="3">
        <v>-0.34439122703673847</v>
      </c>
    </row>
    <row r="2281" spans="18:18" x14ac:dyDescent="0.3">
      <c r="R2281" s="3">
        <v>-0.34400284084615868</v>
      </c>
    </row>
    <row r="2282" spans="18:18" x14ac:dyDescent="0.3">
      <c r="R2282" s="3">
        <v>-0.34384751256708945</v>
      </c>
    </row>
    <row r="2283" spans="18:18" x14ac:dyDescent="0.3">
      <c r="R2283" s="3">
        <v>-0.34383623574249228</v>
      </c>
    </row>
    <row r="2284" spans="18:18" x14ac:dyDescent="0.3">
      <c r="R2284" s="3">
        <v>-0.34322358530568192</v>
      </c>
    </row>
    <row r="2285" spans="18:18" x14ac:dyDescent="0.3">
      <c r="R2285" s="3">
        <v>-0.34304604706168151</v>
      </c>
    </row>
    <row r="2286" spans="18:18" x14ac:dyDescent="0.3">
      <c r="R2286" s="3">
        <v>-0.34295015413186775</v>
      </c>
    </row>
    <row r="2287" spans="18:18" x14ac:dyDescent="0.3">
      <c r="R2287" s="3">
        <v>-0.34268634284339705</v>
      </c>
    </row>
    <row r="2288" spans="18:18" x14ac:dyDescent="0.3">
      <c r="R2288" s="3">
        <v>-0.3423241647321435</v>
      </c>
    </row>
    <row r="2289" spans="18:18" x14ac:dyDescent="0.3">
      <c r="R2289" s="3">
        <v>-0.3420108068440017</v>
      </c>
    </row>
    <row r="2290" spans="18:18" x14ac:dyDescent="0.3">
      <c r="R2290" s="3">
        <v>-0.34178319126078505</v>
      </c>
    </row>
    <row r="2291" spans="18:18" x14ac:dyDescent="0.3">
      <c r="R2291" s="3">
        <v>-0.34158932590353619</v>
      </c>
    </row>
    <row r="2292" spans="18:18" x14ac:dyDescent="0.3">
      <c r="R2292" s="3">
        <v>-0.34128721655837707</v>
      </c>
    </row>
    <row r="2293" spans="18:18" x14ac:dyDescent="0.3">
      <c r="R2293" s="3">
        <v>-0.34121445649363147</v>
      </c>
    </row>
    <row r="2294" spans="18:18" x14ac:dyDescent="0.3">
      <c r="R2294" s="3">
        <v>-0.34106219988941672</v>
      </c>
    </row>
    <row r="2295" spans="18:18" x14ac:dyDescent="0.3">
      <c r="R2295" s="3">
        <v>-0.34027734221633155</v>
      </c>
    </row>
    <row r="2296" spans="18:18" x14ac:dyDescent="0.3">
      <c r="R2296" s="3">
        <v>-0.33908641866421352</v>
      </c>
    </row>
    <row r="2297" spans="18:18" x14ac:dyDescent="0.3">
      <c r="R2297" s="3">
        <v>-0.33874136798350646</v>
      </c>
    </row>
    <row r="2298" spans="18:18" x14ac:dyDescent="0.3">
      <c r="R2298" s="3">
        <v>-0.33823128013829495</v>
      </c>
    </row>
    <row r="2299" spans="18:18" x14ac:dyDescent="0.3">
      <c r="R2299" s="3">
        <v>-0.33729863239810193</v>
      </c>
    </row>
    <row r="2300" spans="18:18" x14ac:dyDescent="0.3">
      <c r="R2300" s="3">
        <v>-0.33726870281075566</v>
      </c>
    </row>
    <row r="2301" spans="18:18" x14ac:dyDescent="0.3">
      <c r="R2301" s="3">
        <v>-0.33718115366467127</v>
      </c>
    </row>
    <row r="2302" spans="18:18" x14ac:dyDescent="0.3">
      <c r="R2302" s="3">
        <v>-0.33662956234183233</v>
      </c>
    </row>
    <row r="2303" spans="18:18" x14ac:dyDescent="0.3">
      <c r="R2303" s="3">
        <v>-0.3363320671738631</v>
      </c>
    </row>
    <row r="2304" spans="18:18" x14ac:dyDescent="0.3">
      <c r="R2304" s="3">
        <v>-0.3361161792744099</v>
      </c>
    </row>
    <row r="2305" spans="18:18" x14ac:dyDescent="0.3">
      <c r="R2305" s="3">
        <v>-0.33582085571481152</v>
      </c>
    </row>
    <row r="2306" spans="18:18" x14ac:dyDescent="0.3">
      <c r="R2306" s="3">
        <v>-0.33559504436093818</v>
      </c>
    </row>
    <row r="2307" spans="18:18" x14ac:dyDescent="0.3">
      <c r="R2307" s="3">
        <v>-0.33515442872416557</v>
      </c>
    </row>
    <row r="2308" spans="18:18" x14ac:dyDescent="0.3">
      <c r="R2308" s="3">
        <v>-0.33407891753581054</v>
      </c>
    </row>
    <row r="2309" spans="18:18" x14ac:dyDescent="0.3">
      <c r="R2309" s="3">
        <v>-0.33382597239200229</v>
      </c>
    </row>
    <row r="2310" spans="18:18" x14ac:dyDescent="0.3">
      <c r="R2310" s="3">
        <v>-0.33367136402021885</v>
      </c>
    </row>
    <row r="2311" spans="18:18" x14ac:dyDescent="0.3">
      <c r="R2311" s="3">
        <v>-0.33336377269850453</v>
      </c>
    </row>
    <row r="2312" spans="18:18" x14ac:dyDescent="0.3">
      <c r="R2312" s="3">
        <v>-0.3332821777820909</v>
      </c>
    </row>
    <row r="2313" spans="18:18" x14ac:dyDescent="0.3">
      <c r="R2313" s="3">
        <v>-0.33319675326551762</v>
      </c>
    </row>
    <row r="2314" spans="18:18" x14ac:dyDescent="0.3">
      <c r="R2314" s="3">
        <v>-0.33293499957896</v>
      </c>
    </row>
    <row r="2315" spans="18:18" x14ac:dyDescent="0.3">
      <c r="R2315" s="3">
        <v>-0.33273150410375757</v>
      </c>
    </row>
    <row r="2316" spans="18:18" x14ac:dyDescent="0.3">
      <c r="R2316" s="3">
        <v>-0.33219587136982104</v>
      </c>
    </row>
    <row r="2317" spans="18:18" x14ac:dyDescent="0.3">
      <c r="R2317" s="3">
        <v>-0.33181066847116242</v>
      </c>
    </row>
    <row r="2318" spans="18:18" x14ac:dyDescent="0.3">
      <c r="R2318" s="3">
        <v>-0.33141323780475751</v>
      </c>
    </row>
    <row r="2319" spans="18:18" x14ac:dyDescent="0.3">
      <c r="R2319" s="3">
        <v>-0.33112253704267031</v>
      </c>
    </row>
    <row r="2320" spans="18:18" x14ac:dyDescent="0.3">
      <c r="R2320" s="3">
        <v>-0.32997671919060517</v>
      </c>
    </row>
    <row r="2321" spans="18:18" x14ac:dyDescent="0.3">
      <c r="R2321" s="3">
        <v>-0.32993159947357548</v>
      </c>
    </row>
    <row r="2322" spans="18:18" x14ac:dyDescent="0.3">
      <c r="R2322" s="3">
        <v>-0.32821308894733586</v>
      </c>
    </row>
    <row r="2323" spans="18:18" x14ac:dyDescent="0.3">
      <c r="R2323" s="3">
        <v>-0.32656161343724732</v>
      </c>
    </row>
    <row r="2324" spans="18:18" x14ac:dyDescent="0.3">
      <c r="R2324" s="3">
        <v>-0.32645978437921802</v>
      </c>
    </row>
    <row r="2325" spans="18:18" x14ac:dyDescent="0.3">
      <c r="R2325" s="3">
        <v>-0.32575039177974852</v>
      </c>
    </row>
    <row r="2326" spans="18:18" x14ac:dyDescent="0.3">
      <c r="R2326" s="3">
        <v>-0.32544347803188423</v>
      </c>
    </row>
    <row r="2327" spans="18:18" x14ac:dyDescent="0.3">
      <c r="R2327" s="3">
        <v>-0.32542274795982423</v>
      </c>
    </row>
    <row r="2328" spans="18:18" x14ac:dyDescent="0.3">
      <c r="R2328" s="3">
        <v>-0.32424488346794278</v>
      </c>
    </row>
    <row r="2329" spans="18:18" x14ac:dyDescent="0.3">
      <c r="R2329" s="3">
        <v>-0.32398816468097247</v>
      </c>
    </row>
    <row r="2330" spans="18:18" x14ac:dyDescent="0.3">
      <c r="R2330" s="3">
        <v>-0.32376789972571501</v>
      </c>
    </row>
    <row r="2331" spans="18:18" x14ac:dyDescent="0.3">
      <c r="R2331" s="3">
        <v>-0.3235086907957343</v>
      </c>
    </row>
    <row r="2332" spans="18:18" x14ac:dyDescent="0.3">
      <c r="R2332" s="3">
        <v>-0.32333653768809101</v>
      </c>
    </row>
    <row r="2333" spans="18:18" x14ac:dyDescent="0.3">
      <c r="R2333" s="3">
        <v>-0.32274116268209008</v>
      </c>
    </row>
    <row r="2334" spans="18:18" x14ac:dyDescent="0.3">
      <c r="R2334" s="3">
        <v>-0.32204960505868335</v>
      </c>
    </row>
    <row r="2335" spans="18:18" x14ac:dyDescent="0.3">
      <c r="R2335" s="3">
        <v>-0.32176226656625145</v>
      </c>
    </row>
    <row r="2336" spans="18:18" x14ac:dyDescent="0.3">
      <c r="R2336" s="3">
        <v>-0.32156406449089009</v>
      </c>
    </row>
    <row r="2337" spans="18:18" x14ac:dyDescent="0.3">
      <c r="R2337" s="3">
        <v>-0.32148514116461357</v>
      </c>
    </row>
    <row r="2338" spans="18:18" x14ac:dyDescent="0.3">
      <c r="R2338" s="3">
        <v>-0.32128425911837183</v>
      </c>
    </row>
    <row r="2339" spans="18:18" x14ac:dyDescent="0.3">
      <c r="R2339" s="3">
        <v>-0.32113466732711399</v>
      </c>
    </row>
    <row r="2340" spans="18:18" x14ac:dyDescent="0.3">
      <c r="R2340" s="3">
        <v>-0.32058265570828792</v>
      </c>
    </row>
    <row r="2341" spans="18:18" x14ac:dyDescent="0.3">
      <c r="R2341" s="3">
        <v>-0.32025361094094246</v>
      </c>
    </row>
    <row r="2342" spans="18:18" x14ac:dyDescent="0.3">
      <c r="R2342" s="3">
        <v>-0.31740366926603963</v>
      </c>
    </row>
    <row r="2343" spans="18:18" x14ac:dyDescent="0.3">
      <c r="R2343" s="3">
        <v>-0.31615677360504507</v>
      </c>
    </row>
    <row r="2344" spans="18:18" x14ac:dyDescent="0.3">
      <c r="R2344" s="3">
        <v>-0.31488943188777868</v>
      </c>
    </row>
    <row r="2345" spans="18:18" x14ac:dyDescent="0.3">
      <c r="R2345" s="3">
        <v>-0.31446509050841359</v>
      </c>
    </row>
    <row r="2346" spans="18:18" x14ac:dyDescent="0.3">
      <c r="R2346" s="3">
        <v>-0.31387195187281292</v>
      </c>
    </row>
    <row r="2347" spans="18:18" x14ac:dyDescent="0.3">
      <c r="R2347" s="3">
        <v>-0.31269226011482654</v>
      </c>
    </row>
    <row r="2348" spans="18:18" x14ac:dyDescent="0.3">
      <c r="R2348" s="3">
        <v>-0.3123581989520971</v>
      </c>
    </row>
    <row r="2349" spans="18:18" x14ac:dyDescent="0.3">
      <c r="R2349" s="3">
        <v>-0.31184202557105994</v>
      </c>
    </row>
    <row r="2350" spans="18:18" x14ac:dyDescent="0.3">
      <c r="R2350" s="3">
        <v>-0.31151885160562648</v>
      </c>
    </row>
    <row r="2351" spans="18:18" x14ac:dyDescent="0.3">
      <c r="R2351" s="3">
        <v>-0.31146135343419667</v>
      </c>
    </row>
    <row r="2352" spans="18:18" x14ac:dyDescent="0.3">
      <c r="R2352" s="3">
        <v>-0.31136165364353285</v>
      </c>
    </row>
    <row r="2353" spans="18:18" x14ac:dyDescent="0.3">
      <c r="R2353" s="3">
        <v>-0.31108239164290274</v>
      </c>
    </row>
    <row r="2354" spans="18:18" x14ac:dyDescent="0.3">
      <c r="R2354" s="3">
        <v>-0.31103856084621984</v>
      </c>
    </row>
    <row r="2355" spans="18:18" x14ac:dyDescent="0.3">
      <c r="R2355" s="3">
        <v>-0.31087868041778344</v>
      </c>
    </row>
    <row r="2356" spans="18:18" x14ac:dyDescent="0.3">
      <c r="R2356" s="3">
        <v>-0.31060047326341128</v>
      </c>
    </row>
    <row r="2357" spans="18:18" x14ac:dyDescent="0.3">
      <c r="R2357" s="3">
        <v>-0.31057821293979831</v>
      </c>
    </row>
    <row r="2358" spans="18:18" x14ac:dyDescent="0.3">
      <c r="R2358" s="3">
        <v>-0.3104079373034429</v>
      </c>
    </row>
    <row r="2359" spans="18:18" x14ac:dyDescent="0.3">
      <c r="R2359" s="3">
        <v>-0.30931379022266015</v>
      </c>
    </row>
    <row r="2360" spans="18:18" x14ac:dyDescent="0.3">
      <c r="R2360" s="3">
        <v>-0.30892226824347013</v>
      </c>
    </row>
    <row r="2361" spans="18:18" x14ac:dyDescent="0.3">
      <c r="R2361" s="3">
        <v>-0.3087142283703766</v>
      </c>
    </row>
    <row r="2362" spans="18:18" x14ac:dyDescent="0.3">
      <c r="R2362" s="3">
        <v>-0.30809426536491957</v>
      </c>
    </row>
    <row r="2363" spans="18:18" x14ac:dyDescent="0.3">
      <c r="R2363" s="3">
        <v>-0.30802646346414975</v>
      </c>
    </row>
    <row r="2364" spans="18:18" x14ac:dyDescent="0.3">
      <c r="R2364" s="3">
        <v>-0.30787229625349832</v>
      </c>
    </row>
    <row r="2365" spans="18:18" x14ac:dyDescent="0.3">
      <c r="R2365" s="3">
        <v>-0.30750601142007783</v>
      </c>
    </row>
    <row r="2366" spans="18:18" x14ac:dyDescent="0.3">
      <c r="R2366" s="3">
        <v>-0.30731908140501929</v>
      </c>
    </row>
    <row r="2367" spans="18:18" x14ac:dyDescent="0.3">
      <c r="R2367" s="3">
        <v>-0.30707535986959761</v>
      </c>
    </row>
    <row r="2368" spans="18:18" x14ac:dyDescent="0.3">
      <c r="R2368" s="3">
        <v>-0.30683320248668566</v>
      </c>
    </row>
    <row r="2369" spans="18:18" x14ac:dyDescent="0.3">
      <c r="R2369" s="3">
        <v>-0.3066866651644321</v>
      </c>
    </row>
    <row r="2370" spans="18:18" x14ac:dyDescent="0.3">
      <c r="R2370" s="3">
        <v>-0.30631128331767038</v>
      </c>
    </row>
    <row r="2371" spans="18:18" x14ac:dyDescent="0.3">
      <c r="R2371" s="3">
        <v>-0.30542964464853273</v>
      </c>
    </row>
    <row r="2372" spans="18:18" x14ac:dyDescent="0.3">
      <c r="R2372" s="3">
        <v>-0.30531694202551102</v>
      </c>
    </row>
    <row r="2373" spans="18:18" x14ac:dyDescent="0.3">
      <c r="R2373" s="3">
        <v>-0.30474075470572543</v>
      </c>
    </row>
    <row r="2374" spans="18:18" x14ac:dyDescent="0.3">
      <c r="R2374" s="3">
        <v>-0.30421768414488404</v>
      </c>
    </row>
    <row r="2375" spans="18:18" x14ac:dyDescent="0.3">
      <c r="R2375" s="3">
        <v>-0.30420343967175001</v>
      </c>
    </row>
    <row r="2376" spans="18:18" x14ac:dyDescent="0.3">
      <c r="R2376" s="3">
        <v>-0.30314636536883588</v>
      </c>
    </row>
    <row r="2377" spans="18:18" x14ac:dyDescent="0.3">
      <c r="R2377" s="3">
        <v>-0.30245028186958089</v>
      </c>
    </row>
    <row r="2378" spans="18:18" x14ac:dyDescent="0.3">
      <c r="R2378" s="3">
        <v>-0.3022810971875427</v>
      </c>
    </row>
    <row r="2379" spans="18:18" x14ac:dyDescent="0.3">
      <c r="R2379" s="3">
        <v>-0.30216170087850297</v>
      </c>
    </row>
    <row r="2380" spans="18:18" x14ac:dyDescent="0.3">
      <c r="R2380" s="3">
        <v>-0.30158785392463644</v>
      </c>
    </row>
    <row r="2381" spans="18:18" x14ac:dyDescent="0.3">
      <c r="R2381" s="3">
        <v>-0.29986813454669387</v>
      </c>
    </row>
    <row r="2382" spans="18:18" x14ac:dyDescent="0.3">
      <c r="R2382" s="3">
        <v>-0.29954405485622981</v>
      </c>
    </row>
    <row r="2383" spans="18:18" x14ac:dyDescent="0.3">
      <c r="R2383" s="3">
        <v>-0.29912719658260872</v>
      </c>
    </row>
    <row r="2384" spans="18:18" x14ac:dyDescent="0.3">
      <c r="R2384" s="3">
        <v>-0.29906803101283391</v>
      </c>
    </row>
    <row r="2385" spans="18:18" x14ac:dyDescent="0.3">
      <c r="R2385" s="3">
        <v>-0.29761666395722597</v>
      </c>
    </row>
    <row r="2386" spans="18:18" x14ac:dyDescent="0.3">
      <c r="R2386" s="3">
        <v>-0.29713214401331811</v>
      </c>
    </row>
    <row r="2387" spans="18:18" x14ac:dyDescent="0.3">
      <c r="R2387" s="3">
        <v>-0.29705413310182627</v>
      </c>
    </row>
    <row r="2388" spans="18:18" x14ac:dyDescent="0.3">
      <c r="R2388" s="3">
        <v>-0.29581833718219752</v>
      </c>
    </row>
    <row r="2389" spans="18:18" x14ac:dyDescent="0.3">
      <c r="R2389" s="3">
        <v>-0.29566585570792303</v>
      </c>
    </row>
    <row r="2390" spans="18:18" x14ac:dyDescent="0.3">
      <c r="R2390" s="3">
        <v>-0.29566370077011034</v>
      </c>
    </row>
    <row r="2391" spans="18:18" x14ac:dyDescent="0.3">
      <c r="R2391" s="3">
        <v>-0.295510642156256</v>
      </c>
    </row>
    <row r="2392" spans="18:18" x14ac:dyDescent="0.3">
      <c r="R2392" s="3">
        <v>-0.29526828435778357</v>
      </c>
    </row>
    <row r="2393" spans="18:18" x14ac:dyDescent="0.3">
      <c r="R2393" s="3">
        <v>-0.29502832809610513</v>
      </c>
    </row>
    <row r="2394" spans="18:18" x14ac:dyDescent="0.3">
      <c r="R2394" s="3">
        <v>-0.29501490696917232</v>
      </c>
    </row>
    <row r="2395" spans="18:18" x14ac:dyDescent="0.3">
      <c r="R2395" s="3">
        <v>-0.29439421166634472</v>
      </c>
    </row>
    <row r="2396" spans="18:18" x14ac:dyDescent="0.3">
      <c r="R2396" s="3">
        <v>-0.29384591238557123</v>
      </c>
    </row>
    <row r="2397" spans="18:18" x14ac:dyDescent="0.3">
      <c r="R2397" s="3">
        <v>-0.29384472626043923</v>
      </c>
    </row>
    <row r="2398" spans="18:18" x14ac:dyDescent="0.3">
      <c r="R2398" s="3">
        <v>-0.29270723760356698</v>
      </c>
    </row>
    <row r="2399" spans="18:18" x14ac:dyDescent="0.3">
      <c r="R2399" s="3">
        <v>-0.29247774728653003</v>
      </c>
    </row>
    <row r="2400" spans="18:18" x14ac:dyDescent="0.3">
      <c r="R2400" s="3">
        <v>-0.29244988494350072</v>
      </c>
    </row>
    <row r="2401" spans="18:18" x14ac:dyDescent="0.3">
      <c r="R2401" s="3">
        <v>-0.29187613160809384</v>
      </c>
    </row>
    <row r="2402" spans="18:18" x14ac:dyDescent="0.3">
      <c r="R2402" s="3">
        <v>-0.29176309077877544</v>
      </c>
    </row>
    <row r="2403" spans="18:18" x14ac:dyDescent="0.3">
      <c r="R2403" s="3">
        <v>-0.29139690162821563</v>
      </c>
    </row>
    <row r="2404" spans="18:18" x14ac:dyDescent="0.3">
      <c r="R2404" s="3">
        <v>-0.2907669940271404</v>
      </c>
    </row>
    <row r="2405" spans="18:18" x14ac:dyDescent="0.3">
      <c r="R2405" s="3">
        <v>-0.29049988537584093</v>
      </c>
    </row>
    <row r="2406" spans="18:18" x14ac:dyDescent="0.3">
      <c r="R2406" s="3">
        <v>-0.28976058772592156</v>
      </c>
    </row>
    <row r="2407" spans="18:18" x14ac:dyDescent="0.3">
      <c r="R2407" s="3">
        <v>-0.28969810871628027</v>
      </c>
    </row>
    <row r="2408" spans="18:18" x14ac:dyDescent="0.3">
      <c r="R2408" s="3">
        <v>-0.28952906310124821</v>
      </c>
    </row>
    <row r="2409" spans="18:18" x14ac:dyDescent="0.3">
      <c r="R2409" s="3">
        <v>-0.28918042992811044</v>
      </c>
    </row>
    <row r="2410" spans="18:18" x14ac:dyDescent="0.3">
      <c r="R2410" s="3">
        <v>-0.28880124576394445</v>
      </c>
    </row>
    <row r="2411" spans="18:18" x14ac:dyDescent="0.3">
      <c r="R2411" s="3">
        <v>-0.28872553397619694</v>
      </c>
    </row>
    <row r="2412" spans="18:18" x14ac:dyDescent="0.3">
      <c r="R2412" s="3">
        <v>-0.28845176836039277</v>
      </c>
    </row>
    <row r="2413" spans="18:18" x14ac:dyDescent="0.3">
      <c r="R2413" s="3">
        <v>-0.28836219811406089</v>
      </c>
    </row>
    <row r="2414" spans="18:18" x14ac:dyDescent="0.3">
      <c r="R2414" s="3">
        <v>-0.2878315627093822</v>
      </c>
    </row>
    <row r="2415" spans="18:18" x14ac:dyDescent="0.3">
      <c r="R2415" s="3">
        <v>-0.28772307939040481</v>
      </c>
    </row>
    <row r="2416" spans="18:18" x14ac:dyDescent="0.3">
      <c r="R2416" s="3">
        <v>-0.28697720685244127</v>
      </c>
    </row>
    <row r="2417" spans="18:18" x14ac:dyDescent="0.3">
      <c r="R2417" s="3">
        <v>-0.285792176031337</v>
      </c>
    </row>
    <row r="2418" spans="18:18" x14ac:dyDescent="0.3">
      <c r="R2418" s="3">
        <v>-0.28563998336495222</v>
      </c>
    </row>
    <row r="2419" spans="18:18" x14ac:dyDescent="0.3">
      <c r="R2419" s="3">
        <v>-0.28538480737581096</v>
      </c>
    </row>
    <row r="2420" spans="18:18" x14ac:dyDescent="0.3">
      <c r="R2420" s="3">
        <v>-0.28497810255882222</v>
      </c>
    </row>
    <row r="2421" spans="18:18" x14ac:dyDescent="0.3">
      <c r="R2421" s="3">
        <v>-0.28454524561859879</v>
      </c>
    </row>
    <row r="2422" spans="18:18" x14ac:dyDescent="0.3">
      <c r="R2422" s="3">
        <v>-0.28393019624823868</v>
      </c>
    </row>
    <row r="2423" spans="18:18" x14ac:dyDescent="0.3">
      <c r="R2423" s="3">
        <v>-0.28323129991267215</v>
      </c>
    </row>
    <row r="2424" spans="18:18" x14ac:dyDescent="0.3">
      <c r="R2424" s="3">
        <v>-0.28320331464936022</v>
      </c>
    </row>
    <row r="2425" spans="18:18" x14ac:dyDescent="0.3">
      <c r="R2425" s="3">
        <v>-0.28297797461285829</v>
      </c>
    </row>
    <row r="2426" spans="18:18" x14ac:dyDescent="0.3">
      <c r="R2426" s="3">
        <v>-0.28274957422371233</v>
      </c>
    </row>
    <row r="2427" spans="18:18" x14ac:dyDescent="0.3">
      <c r="R2427" s="3">
        <v>-0.2826827046760837</v>
      </c>
    </row>
    <row r="2428" spans="18:18" x14ac:dyDescent="0.3">
      <c r="R2428" s="3">
        <v>-0.28201689732308471</v>
      </c>
    </row>
    <row r="2429" spans="18:18" x14ac:dyDescent="0.3">
      <c r="R2429" s="3">
        <v>-0.28188078795664667</v>
      </c>
    </row>
    <row r="2430" spans="18:18" x14ac:dyDescent="0.3">
      <c r="R2430" s="3">
        <v>-0.2812765510779634</v>
      </c>
    </row>
    <row r="2431" spans="18:18" x14ac:dyDescent="0.3">
      <c r="R2431" s="3">
        <v>-0.2804446632447109</v>
      </c>
    </row>
    <row r="2432" spans="18:18" x14ac:dyDescent="0.3">
      <c r="R2432" s="3">
        <v>-0.28032193259659322</v>
      </c>
    </row>
    <row r="2433" spans="18:18" x14ac:dyDescent="0.3">
      <c r="R2433" s="3">
        <v>-0.27981783132793647</v>
      </c>
    </row>
    <row r="2434" spans="18:18" x14ac:dyDescent="0.3">
      <c r="R2434" s="3">
        <v>-0.27968071559764984</v>
      </c>
    </row>
    <row r="2435" spans="18:18" x14ac:dyDescent="0.3">
      <c r="R2435" s="3">
        <v>-0.27913648284401588</v>
      </c>
    </row>
    <row r="2436" spans="18:18" x14ac:dyDescent="0.3">
      <c r="R2436" s="3">
        <v>-0.27755865218029346</v>
      </c>
    </row>
    <row r="2437" spans="18:18" x14ac:dyDescent="0.3">
      <c r="R2437" s="3">
        <v>-0.27719490866108021</v>
      </c>
    </row>
    <row r="2438" spans="18:18" x14ac:dyDescent="0.3">
      <c r="R2438" s="3">
        <v>-0.27655786173002384</v>
      </c>
    </row>
    <row r="2439" spans="18:18" x14ac:dyDescent="0.3">
      <c r="R2439" s="3">
        <v>-0.27654424625763219</v>
      </c>
    </row>
    <row r="2440" spans="18:18" x14ac:dyDescent="0.3">
      <c r="R2440" s="3">
        <v>-0.27631473710946741</v>
      </c>
    </row>
    <row r="2441" spans="18:18" x14ac:dyDescent="0.3">
      <c r="R2441" s="3">
        <v>-0.27631097808573912</v>
      </c>
    </row>
    <row r="2442" spans="18:18" x14ac:dyDescent="0.3">
      <c r="R2442" s="3">
        <v>-0.27629091475230444</v>
      </c>
    </row>
    <row r="2443" spans="18:18" x14ac:dyDescent="0.3">
      <c r="R2443" s="3">
        <v>-0.27601630054160958</v>
      </c>
    </row>
    <row r="2444" spans="18:18" x14ac:dyDescent="0.3">
      <c r="R2444" s="3">
        <v>-0.27566381763129832</v>
      </c>
    </row>
    <row r="2445" spans="18:18" x14ac:dyDescent="0.3">
      <c r="R2445" s="3">
        <v>-0.27441032469757848</v>
      </c>
    </row>
    <row r="2446" spans="18:18" x14ac:dyDescent="0.3">
      <c r="R2446" s="3">
        <v>-0.27421234317427035</v>
      </c>
    </row>
    <row r="2447" spans="18:18" x14ac:dyDescent="0.3">
      <c r="R2447" s="3">
        <v>-0.27257423930394964</v>
      </c>
    </row>
    <row r="2448" spans="18:18" x14ac:dyDescent="0.3">
      <c r="R2448" s="3">
        <v>-0.27229016389711902</v>
      </c>
    </row>
    <row r="2449" spans="18:18" x14ac:dyDescent="0.3">
      <c r="R2449" s="3">
        <v>-0.27226313380097994</v>
      </c>
    </row>
    <row r="2450" spans="18:18" x14ac:dyDescent="0.3">
      <c r="R2450" s="3">
        <v>-0.27222632182204387</v>
      </c>
    </row>
    <row r="2451" spans="18:18" x14ac:dyDescent="0.3">
      <c r="R2451" s="3">
        <v>-0.2717115315498313</v>
      </c>
    </row>
    <row r="2452" spans="18:18" x14ac:dyDescent="0.3">
      <c r="R2452" s="3">
        <v>-0.27160734269936337</v>
      </c>
    </row>
    <row r="2453" spans="18:18" x14ac:dyDescent="0.3">
      <c r="R2453" s="3">
        <v>-0.27131192703440943</v>
      </c>
    </row>
    <row r="2454" spans="18:18" x14ac:dyDescent="0.3">
      <c r="R2454" s="3">
        <v>-0.2712030776034926</v>
      </c>
    </row>
    <row r="2455" spans="18:18" x14ac:dyDescent="0.3">
      <c r="R2455" s="3">
        <v>-0.27082102606943836</v>
      </c>
    </row>
    <row r="2456" spans="18:18" x14ac:dyDescent="0.3">
      <c r="R2456" s="3">
        <v>-0.27062021272673975</v>
      </c>
    </row>
    <row r="2457" spans="18:18" x14ac:dyDescent="0.3">
      <c r="R2457" s="3">
        <v>-0.27024279147702895</v>
      </c>
    </row>
    <row r="2458" spans="18:18" x14ac:dyDescent="0.3">
      <c r="R2458" s="3">
        <v>-0.2692830733525986</v>
      </c>
    </row>
    <row r="2459" spans="18:18" x14ac:dyDescent="0.3">
      <c r="R2459" s="3">
        <v>-0.26866000221834518</v>
      </c>
    </row>
    <row r="2460" spans="18:18" x14ac:dyDescent="0.3">
      <c r="R2460" s="3">
        <v>-0.26790160932647505</v>
      </c>
    </row>
    <row r="2461" spans="18:18" x14ac:dyDescent="0.3">
      <c r="R2461" s="3">
        <v>-0.26771570483616053</v>
      </c>
    </row>
    <row r="2462" spans="18:18" x14ac:dyDescent="0.3">
      <c r="R2462" s="3">
        <v>-0.26770846315760322</v>
      </c>
    </row>
    <row r="2463" spans="18:18" x14ac:dyDescent="0.3">
      <c r="R2463" s="3">
        <v>-0.26760724942812475</v>
      </c>
    </row>
    <row r="2464" spans="18:18" x14ac:dyDescent="0.3">
      <c r="R2464" s="3">
        <v>-0.26749681127594643</v>
      </c>
    </row>
    <row r="2465" spans="18:18" x14ac:dyDescent="0.3">
      <c r="R2465" s="3">
        <v>-0.26721555602857583</v>
      </c>
    </row>
    <row r="2466" spans="18:18" x14ac:dyDescent="0.3">
      <c r="R2466" s="3">
        <v>-0.26712584208088019</v>
      </c>
    </row>
    <row r="2467" spans="18:18" x14ac:dyDescent="0.3">
      <c r="R2467" s="3">
        <v>-0.26656437835817454</v>
      </c>
    </row>
    <row r="2468" spans="18:18" x14ac:dyDescent="0.3">
      <c r="R2468" s="3">
        <v>-0.26641842928355591</v>
      </c>
    </row>
    <row r="2469" spans="18:18" x14ac:dyDescent="0.3">
      <c r="R2469" s="3">
        <v>-0.26626124363035064</v>
      </c>
    </row>
    <row r="2470" spans="18:18" x14ac:dyDescent="0.3">
      <c r="R2470" s="3">
        <v>-0.26600830032595696</v>
      </c>
    </row>
    <row r="2471" spans="18:18" x14ac:dyDescent="0.3">
      <c r="R2471" s="3">
        <v>-0.26557884959933953</v>
      </c>
    </row>
    <row r="2472" spans="18:18" x14ac:dyDescent="0.3">
      <c r="R2472" s="3">
        <v>-0.26543143983986589</v>
      </c>
    </row>
    <row r="2473" spans="18:18" x14ac:dyDescent="0.3">
      <c r="R2473" s="3">
        <v>-0.26505717268953571</v>
      </c>
    </row>
    <row r="2474" spans="18:18" x14ac:dyDescent="0.3">
      <c r="R2474" s="3">
        <v>-0.26418059122939475</v>
      </c>
    </row>
    <row r="2475" spans="18:18" x14ac:dyDescent="0.3">
      <c r="R2475" s="3">
        <v>-0.26411277594410676</v>
      </c>
    </row>
    <row r="2476" spans="18:18" x14ac:dyDescent="0.3">
      <c r="R2476" s="3">
        <v>-0.26372816651994535</v>
      </c>
    </row>
    <row r="2477" spans="18:18" x14ac:dyDescent="0.3">
      <c r="R2477" s="3">
        <v>-0.26307703806872001</v>
      </c>
    </row>
    <row r="2478" spans="18:18" x14ac:dyDescent="0.3">
      <c r="R2478" s="3">
        <v>-0.26294084045643568</v>
      </c>
    </row>
    <row r="2479" spans="18:18" x14ac:dyDescent="0.3">
      <c r="R2479" s="3">
        <v>-0.26287040156954583</v>
      </c>
    </row>
    <row r="2480" spans="18:18" x14ac:dyDescent="0.3">
      <c r="R2480" s="3">
        <v>-0.26235949314719342</v>
      </c>
    </row>
    <row r="2481" spans="18:18" x14ac:dyDescent="0.3">
      <c r="R2481" s="3">
        <v>-0.26156837114165327</v>
      </c>
    </row>
    <row r="2482" spans="18:18" x14ac:dyDescent="0.3">
      <c r="R2482" s="3">
        <v>-0.26037321454209628</v>
      </c>
    </row>
    <row r="2483" spans="18:18" x14ac:dyDescent="0.3">
      <c r="R2483" s="3">
        <v>-0.26034261394123148</v>
      </c>
    </row>
    <row r="2484" spans="18:18" x14ac:dyDescent="0.3">
      <c r="R2484" s="3">
        <v>-0.25978382272349249</v>
      </c>
    </row>
    <row r="2485" spans="18:18" x14ac:dyDescent="0.3">
      <c r="R2485" s="3">
        <v>-0.25864789708507968</v>
      </c>
    </row>
    <row r="2486" spans="18:18" x14ac:dyDescent="0.3">
      <c r="R2486" s="3">
        <v>-0.2582936852087504</v>
      </c>
    </row>
    <row r="2487" spans="18:18" x14ac:dyDescent="0.3">
      <c r="R2487" s="3">
        <v>-0.25827842183972943</v>
      </c>
    </row>
    <row r="2488" spans="18:18" x14ac:dyDescent="0.3">
      <c r="R2488" s="3">
        <v>-0.25824051215930383</v>
      </c>
    </row>
    <row r="2489" spans="18:18" x14ac:dyDescent="0.3">
      <c r="R2489" s="3">
        <v>-0.25771204979676843</v>
      </c>
    </row>
    <row r="2490" spans="18:18" x14ac:dyDescent="0.3">
      <c r="R2490" s="3">
        <v>-0.25749546542072366</v>
      </c>
    </row>
    <row r="2491" spans="18:18" x14ac:dyDescent="0.3">
      <c r="R2491" s="3">
        <v>-0.25734984822427226</v>
      </c>
    </row>
    <row r="2492" spans="18:18" x14ac:dyDescent="0.3">
      <c r="R2492" s="3">
        <v>-0.25697394462840539</v>
      </c>
    </row>
    <row r="2493" spans="18:18" x14ac:dyDescent="0.3">
      <c r="R2493" s="3">
        <v>-0.25685424463284728</v>
      </c>
    </row>
    <row r="2494" spans="18:18" x14ac:dyDescent="0.3">
      <c r="R2494" s="3">
        <v>-0.25582874090911045</v>
      </c>
    </row>
    <row r="2495" spans="18:18" x14ac:dyDescent="0.3">
      <c r="R2495" s="3">
        <v>-0.2553904642092979</v>
      </c>
    </row>
    <row r="2496" spans="18:18" x14ac:dyDescent="0.3">
      <c r="R2496" s="3">
        <v>-0.25527987843099298</v>
      </c>
    </row>
    <row r="2497" spans="18:18" x14ac:dyDescent="0.3">
      <c r="R2497" s="3">
        <v>-0.2536169947006659</v>
      </c>
    </row>
    <row r="2498" spans="18:18" x14ac:dyDescent="0.3">
      <c r="R2498" s="3">
        <v>-0.25344198430363324</v>
      </c>
    </row>
    <row r="2499" spans="18:18" x14ac:dyDescent="0.3">
      <c r="R2499" s="3">
        <v>-0.25296497012776953</v>
      </c>
    </row>
    <row r="2500" spans="18:18" x14ac:dyDescent="0.3">
      <c r="R2500" s="3">
        <v>-0.25243975574612226</v>
      </c>
    </row>
    <row r="2501" spans="18:18" x14ac:dyDescent="0.3">
      <c r="R2501" s="3">
        <v>-0.25202163718555731</v>
      </c>
    </row>
    <row r="2502" spans="18:18" x14ac:dyDescent="0.3">
      <c r="R2502" s="3">
        <v>-0.25158615769839954</v>
      </c>
    </row>
    <row r="2503" spans="18:18" x14ac:dyDescent="0.3">
      <c r="R2503" s="3">
        <v>-0.25079336385034368</v>
      </c>
    </row>
    <row r="2504" spans="18:18" x14ac:dyDescent="0.3">
      <c r="R2504" s="3">
        <v>-0.2500274617022627</v>
      </c>
    </row>
    <row r="2505" spans="18:18" x14ac:dyDescent="0.3">
      <c r="R2505" s="3">
        <v>-0.24970340742029709</v>
      </c>
    </row>
    <row r="2506" spans="18:18" x14ac:dyDescent="0.3">
      <c r="R2506" s="3">
        <v>-0.24944999441210478</v>
      </c>
    </row>
    <row r="2507" spans="18:18" x14ac:dyDescent="0.3">
      <c r="R2507" s="3">
        <v>-0.24935250903398934</v>
      </c>
    </row>
    <row r="2508" spans="18:18" x14ac:dyDescent="0.3">
      <c r="R2508" s="3">
        <v>-0.24907927533405119</v>
      </c>
    </row>
    <row r="2509" spans="18:18" x14ac:dyDescent="0.3">
      <c r="R2509" s="3">
        <v>-0.24902861373705709</v>
      </c>
    </row>
    <row r="2510" spans="18:18" x14ac:dyDescent="0.3">
      <c r="R2510" s="3">
        <v>-0.24885738065124396</v>
      </c>
    </row>
    <row r="2511" spans="18:18" x14ac:dyDescent="0.3">
      <c r="R2511" s="3">
        <v>-0.2485770036661247</v>
      </c>
    </row>
    <row r="2512" spans="18:18" x14ac:dyDescent="0.3">
      <c r="R2512" s="3">
        <v>-0.24831356582920983</v>
      </c>
    </row>
    <row r="2513" spans="18:18" x14ac:dyDescent="0.3">
      <c r="R2513" s="3">
        <v>-0.24776871531962605</v>
      </c>
    </row>
    <row r="2514" spans="18:18" x14ac:dyDescent="0.3">
      <c r="R2514" s="3">
        <v>-0.24695964739377343</v>
      </c>
    </row>
    <row r="2515" spans="18:18" x14ac:dyDescent="0.3">
      <c r="R2515" s="3">
        <v>-0.24676797176619247</v>
      </c>
    </row>
    <row r="2516" spans="18:18" x14ac:dyDescent="0.3">
      <c r="R2516" s="3">
        <v>-0.24645277250268152</v>
      </c>
    </row>
    <row r="2517" spans="18:18" x14ac:dyDescent="0.3">
      <c r="R2517" s="3">
        <v>-0.24633714359050995</v>
      </c>
    </row>
    <row r="2518" spans="18:18" x14ac:dyDescent="0.3">
      <c r="R2518" s="3">
        <v>-0.24564932503688808</v>
      </c>
    </row>
    <row r="2519" spans="18:18" x14ac:dyDescent="0.3">
      <c r="R2519" s="3">
        <v>-0.24557388074521597</v>
      </c>
    </row>
    <row r="2520" spans="18:18" x14ac:dyDescent="0.3">
      <c r="R2520" s="3">
        <v>-0.24547583291056238</v>
      </c>
    </row>
    <row r="2521" spans="18:18" x14ac:dyDescent="0.3">
      <c r="R2521" s="3">
        <v>-0.2453498431923867</v>
      </c>
    </row>
    <row r="2522" spans="18:18" x14ac:dyDescent="0.3">
      <c r="R2522" s="3">
        <v>-0.24492221753866145</v>
      </c>
    </row>
    <row r="2523" spans="18:18" x14ac:dyDescent="0.3">
      <c r="R2523" s="3">
        <v>-0.24487181700141594</v>
      </c>
    </row>
    <row r="2524" spans="18:18" x14ac:dyDescent="0.3">
      <c r="R2524" s="3">
        <v>-0.24474476959728805</v>
      </c>
    </row>
    <row r="2525" spans="18:18" x14ac:dyDescent="0.3">
      <c r="R2525" s="3">
        <v>-0.24436626867794456</v>
      </c>
    </row>
    <row r="2526" spans="18:18" x14ac:dyDescent="0.3">
      <c r="R2526" s="3">
        <v>-0.24435246771131711</v>
      </c>
    </row>
    <row r="2527" spans="18:18" x14ac:dyDescent="0.3">
      <c r="R2527" s="3">
        <v>-0.24430952780964504</v>
      </c>
    </row>
    <row r="2528" spans="18:18" x14ac:dyDescent="0.3">
      <c r="R2528" s="3">
        <v>-0.24370740969126931</v>
      </c>
    </row>
    <row r="2529" spans="18:18" x14ac:dyDescent="0.3">
      <c r="R2529" s="3">
        <v>-0.24358571676985899</v>
      </c>
    </row>
    <row r="2530" spans="18:18" x14ac:dyDescent="0.3">
      <c r="R2530" s="3">
        <v>-0.2432834460520982</v>
      </c>
    </row>
    <row r="2531" spans="18:18" x14ac:dyDescent="0.3">
      <c r="R2531" s="3">
        <v>-0.2431678375184555</v>
      </c>
    </row>
    <row r="2532" spans="18:18" x14ac:dyDescent="0.3">
      <c r="R2532" s="3">
        <v>-0.24142170029612542</v>
      </c>
    </row>
    <row r="2533" spans="18:18" x14ac:dyDescent="0.3">
      <c r="R2533" s="3">
        <v>-0.24089022915836461</v>
      </c>
    </row>
    <row r="2534" spans="18:18" x14ac:dyDescent="0.3">
      <c r="R2534" s="3">
        <v>-0.24068541717926015</v>
      </c>
    </row>
    <row r="2535" spans="18:18" x14ac:dyDescent="0.3">
      <c r="R2535" s="3">
        <v>-0.23949749918145058</v>
      </c>
    </row>
    <row r="2536" spans="18:18" x14ac:dyDescent="0.3">
      <c r="R2536" s="3">
        <v>-0.23917096527647946</v>
      </c>
    </row>
    <row r="2537" spans="18:18" x14ac:dyDescent="0.3">
      <c r="R2537" s="3">
        <v>-0.23906608690712014</v>
      </c>
    </row>
    <row r="2538" spans="18:18" x14ac:dyDescent="0.3">
      <c r="R2538" s="3">
        <v>-0.23899895364166646</v>
      </c>
    </row>
    <row r="2539" spans="18:18" x14ac:dyDescent="0.3">
      <c r="R2539" s="3">
        <v>-0.23861146778215284</v>
      </c>
    </row>
    <row r="2540" spans="18:18" x14ac:dyDescent="0.3">
      <c r="R2540" s="3">
        <v>-0.23827747022294271</v>
      </c>
    </row>
    <row r="2541" spans="18:18" x14ac:dyDescent="0.3">
      <c r="R2541" s="3">
        <v>-0.23826539309745842</v>
      </c>
    </row>
    <row r="2542" spans="18:18" x14ac:dyDescent="0.3">
      <c r="R2542" s="3">
        <v>-0.23821067221579303</v>
      </c>
    </row>
    <row r="2543" spans="18:18" x14ac:dyDescent="0.3">
      <c r="R2543" s="3">
        <v>-0.23810777448210096</v>
      </c>
    </row>
    <row r="2544" spans="18:18" x14ac:dyDescent="0.3">
      <c r="R2544" s="3">
        <v>-0.23801558219251023</v>
      </c>
    </row>
    <row r="2545" spans="18:18" x14ac:dyDescent="0.3">
      <c r="R2545" s="3">
        <v>-0.23711098087592086</v>
      </c>
    </row>
    <row r="2546" spans="18:18" x14ac:dyDescent="0.3">
      <c r="R2546" s="3">
        <v>-0.23593648906219947</v>
      </c>
    </row>
    <row r="2547" spans="18:18" x14ac:dyDescent="0.3">
      <c r="R2547" s="3">
        <v>-0.23588349426182698</v>
      </c>
    </row>
    <row r="2548" spans="18:18" x14ac:dyDescent="0.3">
      <c r="R2548" s="3">
        <v>-0.23568564848564394</v>
      </c>
    </row>
    <row r="2549" spans="18:18" x14ac:dyDescent="0.3">
      <c r="R2549" s="3">
        <v>-0.23534438314592757</v>
      </c>
    </row>
    <row r="2550" spans="18:18" x14ac:dyDescent="0.3">
      <c r="R2550" s="3">
        <v>-0.23534191781988484</v>
      </c>
    </row>
    <row r="2551" spans="18:18" x14ac:dyDescent="0.3">
      <c r="R2551" s="3">
        <v>-0.23505838209075877</v>
      </c>
    </row>
    <row r="2552" spans="18:18" x14ac:dyDescent="0.3">
      <c r="R2552" s="3">
        <v>-0.23494558845314073</v>
      </c>
    </row>
    <row r="2553" spans="18:18" x14ac:dyDescent="0.3">
      <c r="R2553" s="3">
        <v>-0.23476655835819185</v>
      </c>
    </row>
    <row r="2554" spans="18:18" x14ac:dyDescent="0.3">
      <c r="R2554" s="3">
        <v>-0.23356787216491662</v>
      </c>
    </row>
    <row r="2555" spans="18:18" x14ac:dyDescent="0.3">
      <c r="R2555" s="3">
        <v>-0.2331842995825408</v>
      </c>
    </row>
    <row r="2556" spans="18:18" x14ac:dyDescent="0.3">
      <c r="R2556" s="3">
        <v>-0.23295628588044956</v>
      </c>
    </row>
    <row r="2557" spans="18:18" x14ac:dyDescent="0.3">
      <c r="R2557" s="3">
        <v>-0.23278126572775162</v>
      </c>
    </row>
    <row r="2558" spans="18:18" x14ac:dyDescent="0.3">
      <c r="R2558" s="3">
        <v>-0.23227231158727007</v>
      </c>
    </row>
    <row r="2559" spans="18:18" x14ac:dyDescent="0.3">
      <c r="R2559" s="3">
        <v>-0.23012982183591874</v>
      </c>
    </row>
    <row r="2560" spans="18:18" x14ac:dyDescent="0.3">
      <c r="R2560" s="3">
        <v>-0.23011315164293608</v>
      </c>
    </row>
    <row r="2561" spans="18:18" x14ac:dyDescent="0.3">
      <c r="R2561" s="3">
        <v>-0.22973912911635189</v>
      </c>
    </row>
    <row r="2562" spans="18:18" x14ac:dyDescent="0.3">
      <c r="R2562" s="3">
        <v>-0.22933208189248414</v>
      </c>
    </row>
    <row r="2563" spans="18:18" x14ac:dyDescent="0.3">
      <c r="R2563" s="3">
        <v>-0.22923898654965885</v>
      </c>
    </row>
    <row r="2564" spans="18:18" x14ac:dyDescent="0.3">
      <c r="R2564" s="3">
        <v>-0.22889033127703357</v>
      </c>
    </row>
    <row r="2565" spans="18:18" x14ac:dyDescent="0.3">
      <c r="R2565" s="3">
        <v>-0.22803001744133314</v>
      </c>
    </row>
    <row r="2566" spans="18:18" x14ac:dyDescent="0.3">
      <c r="R2566" s="3">
        <v>-0.22744606845080706</v>
      </c>
    </row>
    <row r="2567" spans="18:18" x14ac:dyDescent="0.3">
      <c r="R2567" s="3">
        <v>-0.22672155124319596</v>
      </c>
    </row>
    <row r="2568" spans="18:18" x14ac:dyDescent="0.3">
      <c r="R2568" s="3">
        <v>-0.22591002820733239</v>
      </c>
    </row>
    <row r="2569" spans="18:18" x14ac:dyDescent="0.3">
      <c r="R2569" s="3">
        <v>-0.22551217129869908</v>
      </c>
    </row>
    <row r="2570" spans="18:18" x14ac:dyDescent="0.3">
      <c r="R2570" s="3">
        <v>-0.22455765235322717</v>
      </c>
    </row>
    <row r="2571" spans="18:18" x14ac:dyDescent="0.3">
      <c r="R2571" s="3">
        <v>-0.22378142206699539</v>
      </c>
    </row>
    <row r="2572" spans="18:18" x14ac:dyDescent="0.3">
      <c r="R2572" s="3">
        <v>-0.22347356065890236</v>
      </c>
    </row>
    <row r="2573" spans="18:18" x14ac:dyDescent="0.3">
      <c r="R2573" s="3">
        <v>-0.22283165303101449</v>
      </c>
    </row>
    <row r="2574" spans="18:18" x14ac:dyDescent="0.3">
      <c r="R2574" s="3">
        <v>-0.22238484781052464</v>
      </c>
    </row>
    <row r="2575" spans="18:18" x14ac:dyDescent="0.3">
      <c r="R2575" s="3">
        <v>-0.22192831697836332</v>
      </c>
    </row>
    <row r="2576" spans="18:18" x14ac:dyDescent="0.3">
      <c r="R2576" s="3">
        <v>-0.22161740765508303</v>
      </c>
    </row>
    <row r="2577" spans="18:18" x14ac:dyDescent="0.3">
      <c r="R2577" s="3">
        <v>-0.22071383035797806</v>
      </c>
    </row>
    <row r="2578" spans="18:18" x14ac:dyDescent="0.3">
      <c r="R2578" s="3">
        <v>-0.22044603865433535</v>
      </c>
    </row>
    <row r="2579" spans="18:18" x14ac:dyDescent="0.3">
      <c r="R2579" s="3">
        <v>-0.21987278158836715</v>
      </c>
    </row>
    <row r="2580" spans="18:18" x14ac:dyDescent="0.3">
      <c r="R2580" s="3">
        <v>-0.21937984313252842</v>
      </c>
    </row>
    <row r="2581" spans="18:18" x14ac:dyDescent="0.3">
      <c r="R2581" s="3">
        <v>-0.21937257885998895</v>
      </c>
    </row>
    <row r="2582" spans="18:18" x14ac:dyDescent="0.3">
      <c r="R2582" s="3">
        <v>-0.21869837610525861</v>
      </c>
    </row>
    <row r="2583" spans="18:18" x14ac:dyDescent="0.3">
      <c r="R2583" s="3">
        <v>-0.21867615191120621</v>
      </c>
    </row>
    <row r="2584" spans="18:18" x14ac:dyDescent="0.3">
      <c r="R2584" s="3">
        <v>-0.21834909565782026</v>
      </c>
    </row>
    <row r="2585" spans="18:18" x14ac:dyDescent="0.3">
      <c r="R2585" s="3">
        <v>-0.21817778241896083</v>
      </c>
    </row>
    <row r="2586" spans="18:18" x14ac:dyDescent="0.3">
      <c r="R2586" s="3">
        <v>-0.21743219217488932</v>
      </c>
    </row>
    <row r="2587" spans="18:18" x14ac:dyDescent="0.3">
      <c r="R2587" s="3">
        <v>-0.21566839553631972</v>
      </c>
    </row>
    <row r="2588" spans="18:18" x14ac:dyDescent="0.3">
      <c r="R2588" s="3">
        <v>-0.21556113128779175</v>
      </c>
    </row>
    <row r="2589" spans="18:18" x14ac:dyDescent="0.3">
      <c r="R2589" s="3">
        <v>-0.21546720520200452</v>
      </c>
    </row>
    <row r="2590" spans="18:18" x14ac:dyDescent="0.3">
      <c r="R2590" s="3">
        <v>-0.21538442011254932</v>
      </c>
    </row>
    <row r="2591" spans="18:18" x14ac:dyDescent="0.3">
      <c r="R2591" s="3">
        <v>-0.21470412578968823</v>
      </c>
    </row>
    <row r="2592" spans="18:18" x14ac:dyDescent="0.3">
      <c r="R2592" s="3">
        <v>-0.21438566417950664</v>
      </c>
    </row>
    <row r="2593" spans="18:18" x14ac:dyDescent="0.3">
      <c r="R2593" s="3">
        <v>-0.21401964035466237</v>
      </c>
    </row>
    <row r="2594" spans="18:18" x14ac:dyDescent="0.3">
      <c r="R2594" s="3">
        <v>-0.21334893863806159</v>
      </c>
    </row>
    <row r="2595" spans="18:18" x14ac:dyDescent="0.3">
      <c r="R2595" s="3">
        <v>-0.21227850808934423</v>
      </c>
    </row>
    <row r="2596" spans="18:18" x14ac:dyDescent="0.3">
      <c r="R2596" s="3">
        <v>-0.21223957576284228</v>
      </c>
    </row>
    <row r="2597" spans="18:18" x14ac:dyDescent="0.3">
      <c r="R2597" s="3">
        <v>-0.21214181180221392</v>
      </c>
    </row>
    <row r="2598" spans="18:18" x14ac:dyDescent="0.3">
      <c r="R2598" s="3">
        <v>-0.21213141469088553</v>
      </c>
    </row>
    <row r="2599" spans="18:18" x14ac:dyDescent="0.3">
      <c r="R2599" s="3">
        <v>-0.21181446376608085</v>
      </c>
    </row>
    <row r="2600" spans="18:18" x14ac:dyDescent="0.3">
      <c r="R2600" s="3">
        <v>-0.21175237585672096</v>
      </c>
    </row>
    <row r="2601" spans="18:18" x14ac:dyDescent="0.3">
      <c r="R2601" s="3">
        <v>-0.21151828331263459</v>
      </c>
    </row>
    <row r="2602" spans="18:18" x14ac:dyDescent="0.3">
      <c r="R2602" s="3">
        <v>-0.21118511352266195</v>
      </c>
    </row>
    <row r="2603" spans="18:18" x14ac:dyDescent="0.3">
      <c r="R2603" s="3">
        <v>-0.21108519125789543</v>
      </c>
    </row>
    <row r="2604" spans="18:18" x14ac:dyDescent="0.3">
      <c r="R2604" s="3">
        <v>-0.21042495223108393</v>
      </c>
    </row>
    <row r="2605" spans="18:18" x14ac:dyDescent="0.3">
      <c r="R2605" s="3">
        <v>-0.21023012227074606</v>
      </c>
    </row>
    <row r="2606" spans="18:18" x14ac:dyDescent="0.3">
      <c r="R2606" s="3">
        <v>-0.2101583038894547</v>
      </c>
    </row>
    <row r="2607" spans="18:18" x14ac:dyDescent="0.3">
      <c r="R2607" s="3">
        <v>-0.20992562123880459</v>
      </c>
    </row>
    <row r="2608" spans="18:18" x14ac:dyDescent="0.3">
      <c r="R2608" s="3">
        <v>-0.20948082100427298</v>
      </c>
    </row>
    <row r="2609" spans="18:18" x14ac:dyDescent="0.3">
      <c r="R2609" s="3">
        <v>-0.2093908420076647</v>
      </c>
    </row>
    <row r="2610" spans="18:18" x14ac:dyDescent="0.3">
      <c r="R2610" s="3">
        <v>-0.20938124339259945</v>
      </c>
    </row>
    <row r="2611" spans="18:18" x14ac:dyDescent="0.3">
      <c r="R2611" s="3">
        <v>-0.20840304282497771</v>
      </c>
    </row>
    <row r="2612" spans="18:18" x14ac:dyDescent="0.3">
      <c r="R2612" s="3">
        <v>-0.20835984552524628</v>
      </c>
    </row>
    <row r="2613" spans="18:18" x14ac:dyDescent="0.3">
      <c r="R2613" s="3">
        <v>-0.20832491223924404</v>
      </c>
    </row>
    <row r="2614" spans="18:18" x14ac:dyDescent="0.3">
      <c r="R2614" s="3">
        <v>-0.20800224032752959</v>
      </c>
    </row>
    <row r="2615" spans="18:18" x14ac:dyDescent="0.3">
      <c r="R2615" s="3">
        <v>-0.20796106341085963</v>
      </c>
    </row>
    <row r="2616" spans="18:18" x14ac:dyDescent="0.3">
      <c r="R2616" s="3">
        <v>-0.20792856487929395</v>
      </c>
    </row>
    <row r="2617" spans="18:18" x14ac:dyDescent="0.3">
      <c r="R2617" s="3">
        <v>-0.20786159982416627</v>
      </c>
    </row>
    <row r="2618" spans="18:18" x14ac:dyDescent="0.3">
      <c r="R2618" s="3">
        <v>-0.2077899026459275</v>
      </c>
    </row>
    <row r="2619" spans="18:18" x14ac:dyDescent="0.3">
      <c r="R2619" s="3">
        <v>-0.20769600572088898</v>
      </c>
    </row>
    <row r="2620" spans="18:18" x14ac:dyDescent="0.3">
      <c r="R2620" s="3">
        <v>-0.20754737055702885</v>
      </c>
    </row>
    <row r="2621" spans="18:18" x14ac:dyDescent="0.3">
      <c r="R2621" s="3">
        <v>-0.20739603222539355</v>
      </c>
    </row>
    <row r="2622" spans="18:18" x14ac:dyDescent="0.3">
      <c r="R2622" s="3">
        <v>-0.20691781705186849</v>
      </c>
    </row>
    <row r="2623" spans="18:18" x14ac:dyDescent="0.3">
      <c r="R2623" s="3">
        <v>-0.20633752422733906</v>
      </c>
    </row>
    <row r="2624" spans="18:18" x14ac:dyDescent="0.3">
      <c r="R2624" s="3">
        <v>-0.20619113606156989</v>
      </c>
    </row>
    <row r="2625" spans="18:18" x14ac:dyDescent="0.3">
      <c r="R2625" s="3">
        <v>-0.20544046389522852</v>
      </c>
    </row>
    <row r="2626" spans="18:18" x14ac:dyDescent="0.3">
      <c r="R2626" s="3">
        <v>-0.20481288226166416</v>
      </c>
    </row>
    <row r="2627" spans="18:18" x14ac:dyDescent="0.3">
      <c r="R2627" s="3">
        <v>-0.20467879345636322</v>
      </c>
    </row>
    <row r="2628" spans="18:18" x14ac:dyDescent="0.3">
      <c r="R2628" s="3">
        <v>-0.20440781687090992</v>
      </c>
    </row>
    <row r="2629" spans="18:18" x14ac:dyDescent="0.3">
      <c r="R2629" s="3">
        <v>-0.2041449347635903</v>
      </c>
    </row>
    <row r="2630" spans="18:18" x14ac:dyDescent="0.3">
      <c r="R2630" s="3">
        <v>-0.20408873400236793</v>
      </c>
    </row>
    <row r="2631" spans="18:18" x14ac:dyDescent="0.3">
      <c r="R2631" s="3">
        <v>-0.20323261802226211</v>
      </c>
    </row>
    <row r="2632" spans="18:18" x14ac:dyDescent="0.3">
      <c r="R2632" s="3">
        <v>-0.20313634655994786</v>
      </c>
    </row>
    <row r="2633" spans="18:18" x14ac:dyDescent="0.3">
      <c r="R2633" s="3">
        <v>-0.20239432835631987</v>
      </c>
    </row>
    <row r="2634" spans="18:18" x14ac:dyDescent="0.3">
      <c r="R2634" s="3">
        <v>-0.20221610302862389</v>
      </c>
    </row>
    <row r="2635" spans="18:18" x14ac:dyDescent="0.3">
      <c r="R2635" s="3">
        <v>-0.20151407439867641</v>
      </c>
    </row>
    <row r="2636" spans="18:18" x14ac:dyDescent="0.3">
      <c r="R2636" s="3">
        <v>-0.19959588963581956</v>
      </c>
    </row>
    <row r="2637" spans="18:18" x14ac:dyDescent="0.3">
      <c r="R2637" s="3">
        <v>-0.19959265918439772</v>
      </c>
    </row>
    <row r="2638" spans="18:18" x14ac:dyDescent="0.3">
      <c r="R2638" s="3">
        <v>-0.19914448655111394</v>
      </c>
    </row>
    <row r="2639" spans="18:18" x14ac:dyDescent="0.3">
      <c r="R2639" s="3">
        <v>-0.19912194595174934</v>
      </c>
    </row>
    <row r="2640" spans="18:18" x14ac:dyDescent="0.3">
      <c r="R2640" s="3">
        <v>-0.19900473882148287</v>
      </c>
    </row>
    <row r="2641" spans="18:18" x14ac:dyDescent="0.3">
      <c r="R2641" s="3">
        <v>-0.19893954094910357</v>
      </c>
    </row>
    <row r="2642" spans="18:18" x14ac:dyDescent="0.3">
      <c r="R2642" s="3">
        <v>-0.19881755994914652</v>
      </c>
    </row>
    <row r="2643" spans="18:18" x14ac:dyDescent="0.3">
      <c r="R2643" s="3">
        <v>-0.19875680832751244</v>
      </c>
    </row>
    <row r="2644" spans="18:18" x14ac:dyDescent="0.3">
      <c r="R2644" s="3">
        <v>-0.1987251107890701</v>
      </c>
    </row>
    <row r="2645" spans="18:18" x14ac:dyDescent="0.3">
      <c r="R2645" s="3">
        <v>-0.19713937115073904</v>
      </c>
    </row>
    <row r="2646" spans="18:18" x14ac:dyDescent="0.3">
      <c r="R2646" s="3">
        <v>-0.19702601842054079</v>
      </c>
    </row>
    <row r="2647" spans="18:18" x14ac:dyDescent="0.3">
      <c r="R2647" s="3">
        <v>-0.19677695037795456</v>
      </c>
    </row>
    <row r="2648" spans="18:18" x14ac:dyDescent="0.3">
      <c r="R2648" s="3">
        <v>-0.19675522900632014</v>
      </c>
    </row>
    <row r="2649" spans="18:18" x14ac:dyDescent="0.3">
      <c r="R2649" s="3">
        <v>-0.19459666193096165</v>
      </c>
    </row>
    <row r="2650" spans="18:18" x14ac:dyDescent="0.3">
      <c r="R2650" s="3">
        <v>-0.19427025380343721</v>
      </c>
    </row>
    <row r="2651" spans="18:18" x14ac:dyDescent="0.3">
      <c r="R2651" s="3">
        <v>-0.19403536740991795</v>
      </c>
    </row>
    <row r="2652" spans="18:18" x14ac:dyDescent="0.3">
      <c r="R2652" s="3">
        <v>-0.19397455711260092</v>
      </c>
    </row>
    <row r="2653" spans="18:18" x14ac:dyDescent="0.3">
      <c r="R2653" s="3">
        <v>-0.19321559847944944</v>
      </c>
    </row>
    <row r="2654" spans="18:18" x14ac:dyDescent="0.3">
      <c r="R2654" s="3">
        <v>-0.19277313351276096</v>
      </c>
    </row>
    <row r="2655" spans="18:18" x14ac:dyDescent="0.3">
      <c r="R2655" s="3">
        <v>-0.1924268493465611</v>
      </c>
    </row>
    <row r="2656" spans="18:18" x14ac:dyDescent="0.3">
      <c r="R2656" s="3">
        <v>-0.19134702214711347</v>
      </c>
    </row>
    <row r="2657" spans="18:18" x14ac:dyDescent="0.3">
      <c r="R2657" s="3">
        <v>-0.19069684770877382</v>
      </c>
    </row>
    <row r="2658" spans="18:18" x14ac:dyDescent="0.3">
      <c r="R2658" s="3">
        <v>-0.19068505149526244</v>
      </c>
    </row>
    <row r="2659" spans="18:18" x14ac:dyDescent="0.3">
      <c r="R2659" s="3">
        <v>-0.19044917942698206</v>
      </c>
    </row>
    <row r="2660" spans="18:18" x14ac:dyDescent="0.3">
      <c r="R2660" s="3">
        <v>-0.19033582767652643</v>
      </c>
    </row>
    <row r="2661" spans="18:18" x14ac:dyDescent="0.3">
      <c r="R2661" s="3">
        <v>-0.19000100191269437</v>
      </c>
    </row>
    <row r="2662" spans="18:18" x14ac:dyDescent="0.3">
      <c r="R2662" s="3">
        <v>-0.18980874705595557</v>
      </c>
    </row>
    <row r="2663" spans="18:18" x14ac:dyDescent="0.3">
      <c r="R2663" s="3">
        <v>-0.18980785510009709</v>
      </c>
    </row>
    <row r="2664" spans="18:18" x14ac:dyDescent="0.3">
      <c r="R2664" s="3">
        <v>-0.18956496517314389</v>
      </c>
    </row>
    <row r="2665" spans="18:18" x14ac:dyDescent="0.3">
      <c r="R2665" s="3">
        <v>-0.18920566560560284</v>
      </c>
    </row>
    <row r="2666" spans="18:18" x14ac:dyDescent="0.3">
      <c r="R2666" s="3">
        <v>-0.18863229733915238</v>
      </c>
    </row>
    <row r="2667" spans="18:18" x14ac:dyDescent="0.3">
      <c r="R2667" s="3">
        <v>-0.18810741417647273</v>
      </c>
    </row>
    <row r="2668" spans="18:18" x14ac:dyDescent="0.3">
      <c r="R2668" s="3">
        <v>-0.18810252198029803</v>
      </c>
    </row>
    <row r="2669" spans="18:18" x14ac:dyDescent="0.3">
      <c r="R2669" s="3">
        <v>-0.18807650151114122</v>
      </c>
    </row>
    <row r="2670" spans="18:18" x14ac:dyDescent="0.3">
      <c r="R2670" s="3">
        <v>-0.18806824641536302</v>
      </c>
    </row>
    <row r="2671" spans="18:18" x14ac:dyDescent="0.3">
      <c r="R2671" s="3">
        <v>-0.18750451857471739</v>
      </c>
    </row>
    <row r="2672" spans="18:18" x14ac:dyDescent="0.3">
      <c r="R2672" s="3">
        <v>-0.18750329076575684</v>
      </c>
    </row>
    <row r="2673" spans="18:18" x14ac:dyDescent="0.3">
      <c r="R2673" s="3">
        <v>-0.18720389644059862</v>
      </c>
    </row>
    <row r="2674" spans="18:18" x14ac:dyDescent="0.3">
      <c r="R2674" s="3">
        <v>-0.18656094085803737</v>
      </c>
    </row>
    <row r="2675" spans="18:18" x14ac:dyDescent="0.3">
      <c r="R2675" s="3">
        <v>-0.18635631226168051</v>
      </c>
    </row>
    <row r="2676" spans="18:18" x14ac:dyDescent="0.3">
      <c r="R2676" s="3">
        <v>-0.18635101761149706</v>
      </c>
    </row>
    <row r="2677" spans="18:18" x14ac:dyDescent="0.3">
      <c r="R2677" s="3">
        <v>-0.1852490335927022</v>
      </c>
    </row>
    <row r="2678" spans="18:18" x14ac:dyDescent="0.3">
      <c r="R2678" s="3">
        <v>-0.185217628371181</v>
      </c>
    </row>
    <row r="2679" spans="18:18" x14ac:dyDescent="0.3">
      <c r="R2679" s="3">
        <v>-0.18439124933160136</v>
      </c>
    </row>
    <row r="2680" spans="18:18" x14ac:dyDescent="0.3">
      <c r="R2680" s="3">
        <v>-0.18426747574000851</v>
      </c>
    </row>
    <row r="2681" spans="18:18" x14ac:dyDescent="0.3">
      <c r="R2681" s="3">
        <v>-0.18394598382072219</v>
      </c>
    </row>
    <row r="2682" spans="18:18" x14ac:dyDescent="0.3">
      <c r="R2682" s="3">
        <v>-0.18351450091373595</v>
      </c>
    </row>
    <row r="2683" spans="18:18" x14ac:dyDescent="0.3">
      <c r="R2683" s="3">
        <v>-0.18312914035146372</v>
      </c>
    </row>
    <row r="2684" spans="18:18" x14ac:dyDescent="0.3">
      <c r="R2684" s="3">
        <v>-0.18249337314149219</v>
      </c>
    </row>
    <row r="2685" spans="18:18" x14ac:dyDescent="0.3">
      <c r="R2685" s="3">
        <v>-0.18200415127407785</v>
      </c>
    </row>
    <row r="2686" spans="18:18" x14ac:dyDescent="0.3">
      <c r="R2686" s="3">
        <v>-0.18191743194708357</v>
      </c>
    </row>
    <row r="2687" spans="18:18" x14ac:dyDescent="0.3">
      <c r="R2687" s="3">
        <v>-0.18137739797831826</v>
      </c>
    </row>
    <row r="2688" spans="18:18" x14ac:dyDescent="0.3">
      <c r="R2688" s="3">
        <v>-0.18047234654462305</v>
      </c>
    </row>
    <row r="2689" spans="18:18" x14ac:dyDescent="0.3">
      <c r="R2689" s="3">
        <v>-0.18031800785742888</v>
      </c>
    </row>
    <row r="2690" spans="18:18" x14ac:dyDescent="0.3">
      <c r="R2690" s="3">
        <v>-0.18004812603697476</v>
      </c>
    </row>
    <row r="2691" spans="18:18" x14ac:dyDescent="0.3">
      <c r="R2691" s="3">
        <v>-0.17982165183292398</v>
      </c>
    </row>
    <row r="2692" spans="18:18" x14ac:dyDescent="0.3">
      <c r="R2692" s="3">
        <v>-0.17964802731269491</v>
      </c>
    </row>
    <row r="2693" spans="18:18" x14ac:dyDescent="0.3">
      <c r="R2693" s="3">
        <v>-0.17956333791117968</v>
      </c>
    </row>
    <row r="2694" spans="18:18" x14ac:dyDescent="0.3">
      <c r="R2694" s="3">
        <v>-0.17880173851237963</v>
      </c>
    </row>
    <row r="2695" spans="18:18" x14ac:dyDescent="0.3">
      <c r="R2695" s="3">
        <v>-0.17827359179701532</v>
      </c>
    </row>
    <row r="2696" spans="18:18" x14ac:dyDescent="0.3">
      <c r="R2696" s="3">
        <v>-0.17810551678368355</v>
      </c>
    </row>
    <row r="2697" spans="18:18" x14ac:dyDescent="0.3">
      <c r="R2697" s="3">
        <v>-0.17785447353529465</v>
      </c>
    </row>
    <row r="2698" spans="18:18" x14ac:dyDescent="0.3">
      <c r="R2698" s="3">
        <v>-0.17715758751369132</v>
      </c>
    </row>
    <row r="2699" spans="18:18" x14ac:dyDescent="0.3">
      <c r="R2699" s="3">
        <v>-0.1771323981458322</v>
      </c>
    </row>
    <row r="2700" spans="18:18" x14ac:dyDescent="0.3">
      <c r="R2700" s="3">
        <v>-0.17690229640388661</v>
      </c>
    </row>
    <row r="2701" spans="18:18" x14ac:dyDescent="0.3">
      <c r="R2701" s="3">
        <v>-0.17659160514340227</v>
      </c>
    </row>
    <row r="2702" spans="18:18" x14ac:dyDescent="0.3">
      <c r="R2702" s="3">
        <v>-0.1760626578204684</v>
      </c>
    </row>
    <row r="2703" spans="18:18" x14ac:dyDescent="0.3">
      <c r="R2703" s="3">
        <v>-0.17577031358137807</v>
      </c>
    </row>
    <row r="2704" spans="18:18" x14ac:dyDescent="0.3">
      <c r="R2704" s="3">
        <v>-0.17542877362057349</v>
      </c>
    </row>
    <row r="2705" spans="18:18" x14ac:dyDescent="0.3">
      <c r="R2705" s="3">
        <v>-0.17506208948723775</v>
      </c>
    </row>
    <row r="2706" spans="18:18" x14ac:dyDescent="0.3">
      <c r="R2706" s="3">
        <v>-0.17472496788438638</v>
      </c>
    </row>
    <row r="2707" spans="18:18" x14ac:dyDescent="0.3">
      <c r="R2707" s="3">
        <v>-0.17439288219435276</v>
      </c>
    </row>
    <row r="2708" spans="18:18" x14ac:dyDescent="0.3">
      <c r="R2708" s="3">
        <v>-0.17399722813554228</v>
      </c>
    </row>
    <row r="2709" spans="18:18" x14ac:dyDescent="0.3">
      <c r="R2709" s="3">
        <v>-0.17387853500153763</v>
      </c>
    </row>
    <row r="2710" spans="18:18" x14ac:dyDescent="0.3">
      <c r="R2710" s="3">
        <v>-0.1738590853077914</v>
      </c>
    </row>
    <row r="2711" spans="18:18" x14ac:dyDescent="0.3">
      <c r="R2711" s="3">
        <v>-0.17383330595494861</v>
      </c>
    </row>
    <row r="2712" spans="18:18" x14ac:dyDescent="0.3">
      <c r="R2712" s="3">
        <v>-0.17375045883210727</v>
      </c>
    </row>
    <row r="2713" spans="18:18" x14ac:dyDescent="0.3">
      <c r="R2713" s="3">
        <v>-0.1737254035422324</v>
      </c>
    </row>
    <row r="2714" spans="18:18" x14ac:dyDescent="0.3">
      <c r="R2714" s="3">
        <v>-0.17344673904287658</v>
      </c>
    </row>
    <row r="2715" spans="18:18" x14ac:dyDescent="0.3">
      <c r="R2715" s="3">
        <v>-0.17311067519640452</v>
      </c>
    </row>
    <row r="2716" spans="18:18" x14ac:dyDescent="0.3">
      <c r="R2716" s="3">
        <v>-0.17306907826730877</v>
      </c>
    </row>
    <row r="2717" spans="18:18" x14ac:dyDescent="0.3">
      <c r="R2717" s="3">
        <v>-0.17295056646447712</v>
      </c>
    </row>
    <row r="2718" spans="18:18" x14ac:dyDescent="0.3">
      <c r="R2718" s="3">
        <v>-0.17189669860312051</v>
      </c>
    </row>
    <row r="2719" spans="18:18" x14ac:dyDescent="0.3">
      <c r="R2719" s="3">
        <v>-0.17143791478184778</v>
      </c>
    </row>
    <row r="2720" spans="18:18" x14ac:dyDescent="0.3">
      <c r="R2720" s="3">
        <v>-0.16925849568573445</v>
      </c>
    </row>
    <row r="2721" spans="18:18" x14ac:dyDescent="0.3">
      <c r="R2721" s="3">
        <v>-0.16886415237124666</v>
      </c>
    </row>
    <row r="2722" spans="18:18" x14ac:dyDescent="0.3">
      <c r="R2722" s="3">
        <v>-0.16839062590727708</v>
      </c>
    </row>
    <row r="2723" spans="18:18" x14ac:dyDescent="0.3">
      <c r="R2723" s="3">
        <v>-0.16831398381024928</v>
      </c>
    </row>
    <row r="2724" spans="18:18" x14ac:dyDescent="0.3">
      <c r="R2724" s="3">
        <v>-0.16810992780165571</v>
      </c>
    </row>
    <row r="2725" spans="18:18" x14ac:dyDescent="0.3">
      <c r="R2725" s="3">
        <v>-0.16785379851065105</v>
      </c>
    </row>
    <row r="2726" spans="18:18" x14ac:dyDescent="0.3">
      <c r="R2726" s="3">
        <v>-0.16762327624968876</v>
      </c>
    </row>
    <row r="2727" spans="18:18" x14ac:dyDescent="0.3">
      <c r="R2727" s="3">
        <v>-0.16759700886085363</v>
      </c>
    </row>
    <row r="2728" spans="18:18" x14ac:dyDescent="0.3">
      <c r="R2728" s="3">
        <v>-0.16756418103662091</v>
      </c>
    </row>
    <row r="2729" spans="18:18" x14ac:dyDescent="0.3">
      <c r="R2729" s="3">
        <v>-0.16740770135939922</v>
      </c>
    </row>
    <row r="2730" spans="18:18" x14ac:dyDescent="0.3">
      <c r="R2730" s="3">
        <v>-0.16722431615058231</v>
      </c>
    </row>
    <row r="2731" spans="18:18" x14ac:dyDescent="0.3">
      <c r="R2731" s="3">
        <v>-0.16653253301210189</v>
      </c>
    </row>
    <row r="2732" spans="18:18" x14ac:dyDescent="0.3">
      <c r="R2732" s="3">
        <v>-0.16613100007327342</v>
      </c>
    </row>
    <row r="2733" spans="18:18" x14ac:dyDescent="0.3">
      <c r="R2733" s="3">
        <v>-0.16606954961330544</v>
      </c>
    </row>
    <row r="2734" spans="18:18" x14ac:dyDescent="0.3">
      <c r="R2734" s="3">
        <v>-0.16578595807755825</v>
      </c>
    </row>
    <row r="2735" spans="18:18" x14ac:dyDescent="0.3">
      <c r="R2735" s="3">
        <v>-0.16534172098801875</v>
      </c>
    </row>
    <row r="2736" spans="18:18" x14ac:dyDescent="0.3">
      <c r="R2736" s="3">
        <v>-0.16527429404905752</v>
      </c>
    </row>
    <row r="2737" spans="18:18" x14ac:dyDescent="0.3">
      <c r="R2737" s="3">
        <v>-0.16512721782271114</v>
      </c>
    </row>
    <row r="2738" spans="18:18" x14ac:dyDescent="0.3">
      <c r="R2738" s="3">
        <v>-0.16489667724110144</v>
      </c>
    </row>
    <row r="2739" spans="18:18" x14ac:dyDescent="0.3">
      <c r="R2739" s="3">
        <v>-0.16446967190959486</v>
      </c>
    </row>
    <row r="2740" spans="18:18" x14ac:dyDescent="0.3">
      <c r="R2740" s="3">
        <v>-0.16444332865615657</v>
      </c>
    </row>
    <row r="2741" spans="18:18" x14ac:dyDescent="0.3">
      <c r="R2741" s="3">
        <v>-0.1644336894558984</v>
      </c>
    </row>
    <row r="2742" spans="18:18" x14ac:dyDescent="0.3">
      <c r="R2742" s="3">
        <v>-0.16344033608325184</v>
      </c>
    </row>
    <row r="2743" spans="18:18" x14ac:dyDescent="0.3">
      <c r="R2743" s="3">
        <v>-0.16321334142846955</v>
      </c>
    </row>
    <row r="2744" spans="18:18" x14ac:dyDescent="0.3">
      <c r="R2744" s="3">
        <v>-0.16260179700618149</v>
      </c>
    </row>
    <row r="2745" spans="18:18" x14ac:dyDescent="0.3">
      <c r="R2745" s="3">
        <v>-0.16226704659312516</v>
      </c>
    </row>
    <row r="2746" spans="18:18" x14ac:dyDescent="0.3">
      <c r="R2746" s="3">
        <v>-0.16220879748707626</v>
      </c>
    </row>
    <row r="2747" spans="18:18" x14ac:dyDescent="0.3">
      <c r="R2747" s="3">
        <v>-0.16220003565486799</v>
      </c>
    </row>
    <row r="2748" spans="18:18" x14ac:dyDescent="0.3">
      <c r="R2748" s="3">
        <v>-0.16170187987249457</v>
      </c>
    </row>
    <row r="2749" spans="18:18" x14ac:dyDescent="0.3">
      <c r="R2749" s="3">
        <v>-0.16092772283613763</v>
      </c>
    </row>
    <row r="2750" spans="18:18" x14ac:dyDescent="0.3">
      <c r="R2750" s="3">
        <v>-0.16089075497694982</v>
      </c>
    </row>
    <row r="2751" spans="18:18" x14ac:dyDescent="0.3">
      <c r="R2751" s="3">
        <v>-0.16083544663629495</v>
      </c>
    </row>
    <row r="2752" spans="18:18" x14ac:dyDescent="0.3">
      <c r="R2752" s="3">
        <v>-0.1605946435752261</v>
      </c>
    </row>
    <row r="2753" spans="18:18" x14ac:dyDescent="0.3">
      <c r="R2753" s="3">
        <v>-0.16035712746987918</v>
      </c>
    </row>
    <row r="2754" spans="18:18" x14ac:dyDescent="0.3">
      <c r="R2754" s="3">
        <v>-0.16006056574349828</v>
      </c>
    </row>
    <row r="2755" spans="18:18" x14ac:dyDescent="0.3">
      <c r="R2755" s="3">
        <v>-0.15998975647455482</v>
      </c>
    </row>
    <row r="2756" spans="18:18" x14ac:dyDescent="0.3">
      <c r="R2756" s="3">
        <v>-0.15989212565684435</v>
      </c>
    </row>
    <row r="2757" spans="18:18" x14ac:dyDescent="0.3">
      <c r="R2757" s="3">
        <v>-0.15966112111429581</v>
      </c>
    </row>
    <row r="2758" spans="18:18" x14ac:dyDescent="0.3">
      <c r="R2758" s="3">
        <v>-0.15943877745919768</v>
      </c>
    </row>
    <row r="2759" spans="18:18" x14ac:dyDescent="0.3">
      <c r="R2759" s="3">
        <v>-0.15941500236550915</v>
      </c>
    </row>
    <row r="2760" spans="18:18" x14ac:dyDescent="0.3">
      <c r="R2760" s="3">
        <v>-0.15918038478433996</v>
      </c>
    </row>
    <row r="2761" spans="18:18" x14ac:dyDescent="0.3">
      <c r="R2761" s="3">
        <v>-0.15913132365672411</v>
      </c>
    </row>
    <row r="2762" spans="18:18" x14ac:dyDescent="0.3">
      <c r="R2762" s="3">
        <v>-0.15896925516537155</v>
      </c>
    </row>
    <row r="2763" spans="18:18" x14ac:dyDescent="0.3">
      <c r="R2763" s="3">
        <v>-0.15869759209774981</v>
      </c>
    </row>
    <row r="2764" spans="18:18" x14ac:dyDescent="0.3">
      <c r="R2764" s="3">
        <v>-0.15821258624384799</v>
      </c>
    </row>
    <row r="2765" spans="18:18" x14ac:dyDescent="0.3">
      <c r="R2765" s="3">
        <v>-0.15819719704244684</v>
      </c>
    </row>
    <row r="2766" spans="18:18" x14ac:dyDescent="0.3">
      <c r="R2766" s="3">
        <v>-0.15774875399692279</v>
      </c>
    </row>
    <row r="2767" spans="18:18" x14ac:dyDescent="0.3">
      <c r="R2767" s="3">
        <v>-0.15716087602311604</v>
      </c>
    </row>
    <row r="2768" spans="18:18" x14ac:dyDescent="0.3">
      <c r="R2768" s="3">
        <v>-0.15685137761525481</v>
      </c>
    </row>
    <row r="2769" spans="18:18" x14ac:dyDescent="0.3">
      <c r="R2769" s="3">
        <v>-0.15655009727524799</v>
      </c>
    </row>
    <row r="2770" spans="18:18" x14ac:dyDescent="0.3">
      <c r="R2770" s="3">
        <v>-0.15646898889938762</v>
      </c>
    </row>
    <row r="2771" spans="18:18" x14ac:dyDescent="0.3">
      <c r="R2771" s="3">
        <v>-0.15609334578197329</v>
      </c>
    </row>
    <row r="2772" spans="18:18" x14ac:dyDescent="0.3">
      <c r="R2772" s="3">
        <v>-0.15589291940515462</v>
      </c>
    </row>
    <row r="2773" spans="18:18" x14ac:dyDescent="0.3">
      <c r="R2773" s="3">
        <v>-0.15504372531710073</v>
      </c>
    </row>
    <row r="2774" spans="18:18" x14ac:dyDescent="0.3">
      <c r="R2774" s="3">
        <v>-0.15459049086961402</v>
      </c>
    </row>
    <row r="2775" spans="18:18" x14ac:dyDescent="0.3">
      <c r="R2775" s="3">
        <v>-0.15453047182446311</v>
      </c>
    </row>
    <row r="2776" spans="18:18" x14ac:dyDescent="0.3">
      <c r="R2776" s="3">
        <v>-0.15414266595788675</v>
      </c>
    </row>
    <row r="2777" spans="18:18" x14ac:dyDescent="0.3">
      <c r="R2777" s="3">
        <v>-0.15413395095506549</v>
      </c>
    </row>
    <row r="2778" spans="18:18" x14ac:dyDescent="0.3">
      <c r="R2778" s="3">
        <v>-0.15372716505301767</v>
      </c>
    </row>
    <row r="2779" spans="18:18" x14ac:dyDescent="0.3">
      <c r="R2779" s="3">
        <v>-0.15344366036835552</v>
      </c>
    </row>
    <row r="2780" spans="18:18" x14ac:dyDescent="0.3">
      <c r="R2780" s="3">
        <v>-0.15323356768239271</v>
      </c>
    </row>
    <row r="2781" spans="18:18" x14ac:dyDescent="0.3">
      <c r="R2781" s="3">
        <v>-0.15259893532085042</v>
      </c>
    </row>
    <row r="2782" spans="18:18" x14ac:dyDescent="0.3">
      <c r="R2782" s="3">
        <v>-0.1518473256278097</v>
      </c>
    </row>
    <row r="2783" spans="18:18" x14ac:dyDescent="0.3">
      <c r="R2783" s="3">
        <v>-0.15174414156382102</v>
      </c>
    </row>
    <row r="2784" spans="18:18" x14ac:dyDescent="0.3">
      <c r="R2784" s="3">
        <v>-0.15165923197434747</v>
      </c>
    </row>
    <row r="2785" spans="18:18" x14ac:dyDescent="0.3">
      <c r="R2785" s="3">
        <v>-0.15121435508818892</v>
      </c>
    </row>
    <row r="2786" spans="18:18" x14ac:dyDescent="0.3">
      <c r="R2786" s="3">
        <v>-0.1508687491966999</v>
      </c>
    </row>
    <row r="2787" spans="18:18" x14ac:dyDescent="0.3">
      <c r="R2787" s="3">
        <v>-0.14948497244312828</v>
      </c>
    </row>
    <row r="2788" spans="18:18" x14ac:dyDescent="0.3">
      <c r="R2788" s="3">
        <v>-0.14939432087905827</v>
      </c>
    </row>
    <row r="2789" spans="18:18" x14ac:dyDescent="0.3">
      <c r="R2789" s="3">
        <v>-0.14888972323320801</v>
      </c>
    </row>
    <row r="2790" spans="18:18" x14ac:dyDescent="0.3">
      <c r="R2790" s="3">
        <v>-0.14886321939577124</v>
      </c>
    </row>
    <row r="2791" spans="18:18" x14ac:dyDescent="0.3">
      <c r="R2791" s="3">
        <v>-0.14875835379473798</v>
      </c>
    </row>
    <row r="2792" spans="18:18" x14ac:dyDescent="0.3">
      <c r="R2792" s="3">
        <v>-0.14841996283297851</v>
      </c>
    </row>
    <row r="2793" spans="18:18" x14ac:dyDescent="0.3">
      <c r="R2793" s="3">
        <v>-0.14810937238959737</v>
      </c>
    </row>
    <row r="2794" spans="18:18" x14ac:dyDescent="0.3">
      <c r="R2794" s="3">
        <v>-0.14737004490056432</v>
      </c>
    </row>
    <row r="2795" spans="18:18" x14ac:dyDescent="0.3">
      <c r="R2795" s="3">
        <v>-0.14701584010054344</v>
      </c>
    </row>
    <row r="2796" spans="18:18" x14ac:dyDescent="0.3">
      <c r="R2796" s="3">
        <v>-0.1454618350567472</v>
      </c>
    </row>
    <row r="2797" spans="18:18" x14ac:dyDescent="0.3">
      <c r="R2797" s="3">
        <v>-0.14507776931510408</v>
      </c>
    </row>
    <row r="2798" spans="18:18" x14ac:dyDescent="0.3">
      <c r="R2798" s="3">
        <v>-0.14473589988209271</v>
      </c>
    </row>
    <row r="2799" spans="18:18" x14ac:dyDescent="0.3">
      <c r="R2799" s="3">
        <v>-0.14450231332730318</v>
      </c>
    </row>
    <row r="2800" spans="18:18" x14ac:dyDescent="0.3">
      <c r="R2800" s="3">
        <v>-0.14432566722783799</v>
      </c>
    </row>
    <row r="2801" spans="18:18" x14ac:dyDescent="0.3">
      <c r="R2801" s="3">
        <v>-0.1436521325112545</v>
      </c>
    </row>
    <row r="2802" spans="18:18" x14ac:dyDescent="0.3">
      <c r="R2802" s="3">
        <v>-0.14264642985378878</v>
      </c>
    </row>
    <row r="2803" spans="18:18" x14ac:dyDescent="0.3">
      <c r="R2803" s="3">
        <v>-0.14241120819046457</v>
      </c>
    </row>
    <row r="2804" spans="18:18" x14ac:dyDescent="0.3">
      <c r="R2804" s="3">
        <v>-0.1416663642903512</v>
      </c>
    </row>
    <row r="2805" spans="18:18" x14ac:dyDescent="0.3">
      <c r="R2805" s="3">
        <v>-0.14108541705755145</v>
      </c>
    </row>
    <row r="2806" spans="18:18" x14ac:dyDescent="0.3">
      <c r="R2806" s="3">
        <v>-0.13976296104859276</v>
      </c>
    </row>
    <row r="2807" spans="18:18" x14ac:dyDescent="0.3">
      <c r="R2807" s="3">
        <v>-0.13946019678384897</v>
      </c>
    </row>
    <row r="2808" spans="18:18" x14ac:dyDescent="0.3">
      <c r="R2808" s="3">
        <v>-0.13936183079166559</v>
      </c>
    </row>
    <row r="2809" spans="18:18" x14ac:dyDescent="0.3">
      <c r="R2809" s="3">
        <v>-0.13878666607014351</v>
      </c>
    </row>
    <row r="2810" spans="18:18" x14ac:dyDescent="0.3">
      <c r="R2810" s="3">
        <v>-0.13841329216300519</v>
      </c>
    </row>
    <row r="2811" spans="18:18" x14ac:dyDescent="0.3">
      <c r="R2811" s="3">
        <v>-0.13769775923173927</v>
      </c>
    </row>
    <row r="2812" spans="18:18" x14ac:dyDescent="0.3">
      <c r="R2812" s="3">
        <v>-0.13610412730916691</v>
      </c>
    </row>
    <row r="2813" spans="18:18" x14ac:dyDescent="0.3">
      <c r="R2813" s="3">
        <v>-0.13560918702949609</v>
      </c>
    </row>
    <row r="2814" spans="18:18" x14ac:dyDescent="0.3">
      <c r="R2814" s="3">
        <v>-0.1350407242193063</v>
      </c>
    </row>
    <row r="2815" spans="18:18" x14ac:dyDescent="0.3">
      <c r="R2815" s="3">
        <v>-0.1341715579596453</v>
      </c>
    </row>
    <row r="2816" spans="18:18" x14ac:dyDescent="0.3">
      <c r="R2816" s="3">
        <v>-0.13399012324348322</v>
      </c>
    </row>
    <row r="2817" spans="18:18" x14ac:dyDescent="0.3">
      <c r="R2817" s="3">
        <v>-0.13392987756785035</v>
      </c>
    </row>
    <row r="2818" spans="18:18" x14ac:dyDescent="0.3">
      <c r="R2818" s="3">
        <v>-0.13344412958708399</v>
      </c>
    </row>
    <row r="2819" spans="18:18" x14ac:dyDescent="0.3">
      <c r="R2819" s="3">
        <v>-0.13341768059299219</v>
      </c>
    </row>
    <row r="2820" spans="18:18" x14ac:dyDescent="0.3">
      <c r="R2820" s="3">
        <v>-0.13331973804779584</v>
      </c>
    </row>
    <row r="2821" spans="18:18" x14ac:dyDescent="0.3">
      <c r="R2821" s="3">
        <v>-0.13321617867974264</v>
      </c>
    </row>
    <row r="2822" spans="18:18" x14ac:dyDescent="0.3">
      <c r="R2822" s="3">
        <v>-0.13231852437324831</v>
      </c>
    </row>
    <row r="2823" spans="18:18" x14ac:dyDescent="0.3">
      <c r="R2823" s="3">
        <v>-0.13209228068811915</v>
      </c>
    </row>
    <row r="2824" spans="18:18" x14ac:dyDescent="0.3">
      <c r="R2824" s="3">
        <v>-0.13205499752732111</v>
      </c>
    </row>
    <row r="2825" spans="18:18" x14ac:dyDescent="0.3">
      <c r="R2825" s="3">
        <v>-0.13167124694380872</v>
      </c>
    </row>
    <row r="2826" spans="18:18" x14ac:dyDescent="0.3">
      <c r="R2826" s="3">
        <v>-0.13163530789726532</v>
      </c>
    </row>
    <row r="2827" spans="18:18" x14ac:dyDescent="0.3">
      <c r="R2827" s="3">
        <v>-0.13141460262168358</v>
      </c>
    </row>
    <row r="2828" spans="18:18" x14ac:dyDescent="0.3">
      <c r="R2828" s="3">
        <v>-0.13141418767787738</v>
      </c>
    </row>
    <row r="2829" spans="18:18" x14ac:dyDescent="0.3">
      <c r="R2829" s="3">
        <v>-0.13136290753607696</v>
      </c>
    </row>
    <row r="2830" spans="18:18" x14ac:dyDescent="0.3">
      <c r="R2830" s="3">
        <v>-0.13086665870186809</v>
      </c>
    </row>
    <row r="2831" spans="18:18" x14ac:dyDescent="0.3">
      <c r="R2831" s="3">
        <v>-0.13076877267629844</v>
      </c>
    </row>
    <row r="2832" spans="18:18" x14ac:dyDescent="0.3">
      <c r="R2832" s="3">
        <v>-0.13003349546841644</v>
      </c>
    </row>
    <row r="2833" spans="18:18" x14ac:dyDescent="0.3">
      <c r="R2833" s="3">
        <v>-0.12958880957687499</v>
      </c>
    </row>
    <row r="2834" spans="18:18" x14ac:dyDescent="0.3">
      <c r="R2834" s="3">
        <v>-0.128894707853316</v>
      </c>
    </row>
    <row r="2835" spans="18:18" x14ac:dyDescent="0.3">
      <c r="R2835" s="3">
        <v>-0.12841174062209487</v>
      </c>
    </row>
    <row r="2836" spans="18:18" x14ac:dyDescent="0.3">
      <c r="R2836" s="3">
        <v>-0.12815837070222505</v>
      </c>
    </row>
    <row r="2837" spans="18:18" x14ac:dyDescent="0.3">
      <c r="R2837" s="3">
        <v>-0.12769244692095272</v>
      </c>
    </row>
    <row r="2838" spans="18:18" x14ac:dyDescent="0.3">
      <c r="R2838" s="3">
        <v>-0.12740181106963333</v>
      </c>
    </row>
    <row r="2839" spans="18:18" x14ac:dyDescent="0.3">
      <c r="R2839" s="3">
        <v>-0.12725111328974029</v>
      </c>
    </row>
    <row r="2840" spans="18:18" x14ac:dyDescent="0.3">
      <c r="R2840" s="3">
        <v>-0.12723951771005021</v>
      </c>
    </row>
    <row r="2841" spans="18:18" x14ac:dyDescent="0.3">
      <c r="R2841" s="3">
        <v>-0.12657484996058335</v>
      </c>
    </row>
    <row r="2842" spans="18:18" x14ac:dyDescent="0.3">
      <c r="R2842" s="3">
        <v>-0.12594058583364984</v>
      </c>
    </row>
    <row r="2843" spans="18:18" x14ac:dyDescent="0.3">
      <c r="R2843" s="3">
        <v>-0.12578652746538255</v>
      </c>
    </row>
    <row r="2844" spans="18:18" x14ac:dyDescent="0.3">
      <c r="R2844" s="3">
        <v>-0.12546573320556675</v>
      </c>
    </row>
    <row r="2845" spans="18:18" x14ac:dyDescent="0.3">
      <c r="R2845" s="3">
        <v>-0.12538187267599998</v>
      </c>
    </row>
    <row r="2846" spans="18:18" x14ac:dyDescent="0.3">
      <c r="R2846" s="3">
        <v>-0.12520634307242445</v>
      </c>
    </row>
    <row r="2847" spans="18:18" x14ac:dyDescent="0.3">
      <c r="R2847" s="3">
        <v>-0.12447139753115732</v>
      </c>
    </row>
    <row r="2848" spans="18:18" x14ac:dyDescent="0.3">
      <c r="R2848" s="3">
        <v>-0.12419556059510423</v>
      </c>
    </row>
    <row r="2849" spans="18:18" x14ac:dyDescent="0.3">
      <c r="R2849" s="3">
        <v>-0.12404560037653929</v>
      </c>
    </row>
    <row r="2850" spans="18:18" x14ac:dyDescent="0.3">
      <c r="R2850" s="3">
        <v>-0.123404424162052</v>
      </c>
    </row>
    <row r="2851" spans="18:18" x14ac:dyDescent="0.3">
      <c r="R2851" s="3">
        <v>-0.1233218392207682</v>
      </c>
    </row>
    <row r="2852" spans="18:18" x14ac:dyDescent="0.3">
      <c r="R2852" s="3">
        <v>-0.12212491513223458</v>
      </c>
    </row>
    <row r="2853" spans="18:18" x14ac:dyDescent="0.3">
      <c r="R2853" s="3">
        <v>-0.12162221166300441</v>
      </c>
    </row>
    <row r="2854" spans="18:18" x14ac:dyDescent="0.3">
      <c r="R2854" s="3">
        <v>-0.12133339137690602</v>
      </c>
    </row>
    <row r="2855" spans="18:18" x14ac:dyDescent="0.3">
      <c r="R2855" s="3">
        <v>-0.12021918906423305</v>
      </c>
    </row>
    <row r="2856" spans="18:18" x14ac:dyDescent="0.3">
      <c r="R2856" s="3">
        <v>-0.11975616017861918</v>
      </c>
    </row>
    <row r="2857" spans="18:18" x14ac:dyDescent="0.3">
      <c r="R2857" s="3">
        <v>-0.11930863837901973</v>
      </c>
    </row>
    <row r="2858" spans="18:18" x14ac:dyDescent="0.3">
      <c r="R2858" s="3">
        <v>-0.11847073824829914</v>
      </c>
    </row>
    <row r="2859" spans="18:18" x14ac:dyDescent="0.3">
      <c r="R2859" s="3">
        <v>-0.11799672453141047</v>
      </c>
    </row>
    <row r="2860" spans="18:18" x14ac:dyDescent="0.3">
      <c r="R2860" s="3">
        <v>-0.11646954817913455</v>
      </c>
    </row>
    <row r="2861" spans="18:18" x14ac:dyDescent="0.3">
      <c r="R2861" s="3">
        <v>-0.11638958850303484</v>
      </c>
    </row>
    <row r="2862" spans="18:18" x14ac:dyDescent="0.3">
      <c r="R2862" s="3">
        <v>-0.11617304944242471</v>
      </c>
    </row>
    <row r="2863" spans="18:18" x14ac:dyDescent="0.3">
      <c r="R2863" s="3">
        <v>-0.11577666395582573</v>
      </c>
    </row>
    <row r="2864" spans="18:18" x14ac:dyDescent="0.3">
      <c r="R2864" s="3">
        <v>-0.11560792868357496</v>
      </c>
    </row>
    <row r="2865" spans="18:18" x14ac:dyDescent="0.3">
      <c r="R2865" s="3">
        <v>-0.11440512382055391</v>
      </c>
    </row>
    <row r="2866" spans="18:18" x14ac:dyDescent="0.3">
      <c r="R2866" s="3">
        <v>-0.11419036626695298</v>
      </c>
    </row>
    <row r="2867" spans="18:18" x14ac:dyDescent="0.3">
      <c r="R2867" s="3">
        <v>-0.11390827674592617</v>
      </c>
    </row>
    <row r="2868" spans="18:18" x14ac:dyDescent="0.3">
      <c r="R2868" s="3">
        <v>-0.11377830818304047</v>
      </c>
    </row>
    <row r="2869" spans="18:18" x14ac:dyDescent="0.3">
      <c r="R2869" s="3">
        <v>-0.11337070304477306</v>
      </c>
    </row>
    <row r="2870" spans="18:18" x14ac:dyDescent="0.3">
      <c r="R2870" s="3">
        <v>-0.11277925602743756</v>
      </c>
    </row>
    <row r="2871" spans="18:18" x14ac:dyDescent="0.3">
      <c r="R2871" s="3">
        <v>-0.11173370577156212</v>
      </c>
    </row>
    <row r="2872" spans="18:18" x14ac:dyDescent="0.3">
      <c r="R2872" s="3">
        <v>-0.1115915334155472</v>
      </c>
    </row>
    <row r="2873" spans="18:18" x14ac:dyDescent="0.3">
      <c r="R2873" s="3">
        <v>-0.11152083098599766</v>
      </c>
    </row>
    <row r="2874" spans="18:18" x14ac:dyDescent="0.3">
      <c r="R2874" s="3">
        <v>-0.11127752699192592</v>
      </c>
    </row>
    <row r="2875" spans="18:18" x14ac:dyDescent="0.3">
      <c r="R2875" s="3">
        <v>-0.1112715097870241</v>
      </c>
    </row>
    <row r="2876" spans="18:18" x14ac:dyDescent="0.3">
      <c r="R2876" s="3">
        <v>-0.11096043219572257</v>
      </c>
    </row>
    <row r="2877" spans="18:18" x14ac:dyDescent="0.3">
      <c r="R2877" s="3">
        <v>-0.11012561130392072</v>
      </c>
    </row>
    <row r="2878" spans="18:18" x14ac:dyDescent="0.3">
      <c r="R2878" s="3">
        <v>-0.10970700103193239</v>
      </c>
    </row>
    <row r="2879" spans="18:18" x14ac:dyDescent="0.3">
      <c r="R2879" s="3">
        <v>-0.10950028743536747</v>
      </c>
    </row>
    <row r="2880" spans="18:18" x14ac:dyDescent="0.3">
      <c r="R2880" s="3">
        <v>-0.10939507876286997</v>
      </c>
    </row>
    <row r="2881" spans="18:18" x14ac:dyDescent="0.3">
      <c r="R2881" s="3">
        <v>-0.10899725706986728</v>
      </c>
    </row>
    <row r="2882" spans="18:18" x14ac:dyDescent="0.3">
      <c r="R2882" s="3">
        <v>-0.1085408323510077</v>
      </c>
    </row>
    <row r="2883" spans="18:18" x14ac:dyDescent="0.3">
      <c r="R2883" s="3">
        <v>-0.10849361108072224</v>
      </c>
    </row>
    <row r="2884" spans="18:18" x14ac:dyDescent="0.3">
      <c r="R2884" s="3">
        <v>-0.10843650318341444</v>
      </c>
    </row>
    <row r="2885" spans="18:18" x14ac:dyDescent="0.3">
      <c r="R2885" s="3">
        <v>-0.10747306730337167</v>
      </c>
    </row>
    <row r="2886" spans="18:18" x14ac:dyDescent="0.3">
      <c r="R2886" s="3">
        <v>-0.10717579918270737</v>
      </c>
    </row>
    <row r="2887" spans="18:18" x14ac:dyDescent="0.3">
      <c r="R2887" s="3">
        <v>-0.10580093757581494</v>
      </c>
    </row>
    <row r="2888" spans="18:18" x14ac:dyDescent="0.3">
      <c r="R2888" s="3">
        <v>-0.10572967124445856</v>
      </c>
    </row>
    <row r="2889" spans="18:18" x14ac:dyDescent="0.3">
      <c r="R2889" s="3">
        <v>-0.10569688139313979</v>
      </c>
    </row>
    <row r="2890" spans="18:18" x14ac:dyDescent="0.3">
      <c r="R2890" s="3">
        <v>-0.10551705534223375</v>
      </c>
    </row>
    <row r="2891" spans="18:18" x14ac:dyDescent="0.3">
      <c r="R2891" s="3">
        <v>-0.10486759946860759</v>
      </c>
    </row>
    <row r="2892" spans="18:18" x14ac:dyDescent="0.3">
      <c r="R2892" s="3">
        <v>-0.1046880022940157</v>
      </c>
    </row>
    <row r="2893" spans="18:18" x14ac:dyDescent="0.3">
      <c r="R2893" s="3">
        <v>-0.10361983316501963</v>
      </c>
    </row>
    <row r="2894" spans="18:18" x14ac:dyDescent="0.3">
      <c r="R2894" s="3">
        <v>-0.10347005629948103</v>
      </c>
    </row>
    <row r="2895" spans="18:18" x14ac:dyDescent="0.3">
      <c r="R2895" s="3">
        <v>-0.10275329509266704</v>
      </c>
    </row>
    <row r="2896" spans="18:18" x14ac:dyDescent="0.3">
      <c r="R2896" s="3">
        <v>-0.10273770525829046</v>
      </c>
    </row>
    <row r="2897" spans="18:18" x14ac:dyDescent="0.3">
      <c r="R2897" s="3">
        <v>-0.10246797822502285</v>
      </c>
    </row>
    <row r="2898" spans="18:18" x14ac:dyDescent="0.3">
      <c r="R2898" s="3">
        <v>-0.10242607939944699</v>
      </c>
    </row>
    <row r="2899" spans="18:18" x14ac:dyDescent="0.3">
      <c r="R2899" s="3">
        <v>-0.10223699431383092</v>
      </c>
    </row>
    <row r="2900" spans="18:18" x14ac:dyDescent="0.3">
      <c r="R2900" s="3">
        <v>-0.10198811027131267</v>
      </c>
    </row>
    <row r="2901" spans="18:18" x14ac:dyDescent="0.3">
      <c r="R2901" s="3">
        <v>-0.10151167226800817</v>
      </c>
    </row>
    <row r="2902" spans="18:18" x14ac:dyDescent="0.3">
      <c r="R2902" s="3">
        <v>-0.10117260049836098</v>
      </c>
    </row>
    <row r="2903" spans="18:18" x14ac:dyDescent="0.3">
      <c r="R2903" s="3">
        <v>-0.10117124395691611</v>
      </c>
    </row>
    <row r="2904" spans="18:18" x14ac:dyDescent="0.3">
      <c r="R2904" s="3">
        <v>-0.10083397225510934</v>
      </c>
    </row>
    <row r="2905" spans="18:18" x14ac:dyDescent="0.3">
      <c r="R2905" s="3">
        <v>-0.10008663650806882</v>
      </c>
    </row>
    <row r="2906" spans="18:18" x14ac:dyDescent="0.3">
      <c r="R2906" s="3">
        <v>-0.10006905499777891</v>
      </c>
    </row>
    <row r="2907" spans="18:18" x14ac:dyDescent="0.3">
      <c r="R2907" s="3">
        <v>-9.9130777660324104E-2</v>
      </c>
    </row>
    <row r="2908" spans="18:18" x14ac:dyDescent="0.3">
      <c r="R2908" s="3">
        <v>-9.8896892912304912E-2</v>
      </c>
    </row>
    <row r="2909" spans="18:18" x14ac:dyDescent="0.3">
      <c r="R2909" s="3">
        <v>-9.8409250469544143E-2</v>
      </c>
    </row>
    <row r="2910" spans="18:18" x14ac:dyDescent="0.3">
      <c r="R2910" s="3">
        <v>-9.8382203934361423E-2</v>
      </c>
    </row>
    <row r="2911" spans="18:18" x14ac:dyDescent="0.3">
      <c r="R2911" s="3">
        <v>-9.7922034956521797E-2</v>
      </c>
    </row>
    <row r="2912" spans="18:18" x14ac:dyDescent="0.3">
      <c r="R2912" s="3">
        <v>-9.7778633704670284E-2</v>
      </c>
    </row>
    <row r="2913" spans="18:18" x14ac:dyDescent="0.3">
      <c r="R2913" s="3">
        <v>-9.7584014671547398E-2</v>
      </c>
    </row>
    <row r="2914" spans="18:18" x14ac:dyDescent="0.3">
      <c r="R2914" s="3">
        <v>-9.7333301465237415E-2</v>
      </c>
    </row>
    <row r="2915" spans="18:18" x14ac:dyDescent="0.3">
      <c r="R2915" s="3">
        <v>-9.7266866857455156E-2</v>
      </c>
    </row>
    <row r="2916" spans="18:18" x14ac:dyDescent="0.3">
      <c r="R2916" s="3">
        <v>-9.632672537117426E-2</v>
      </c>
    </row>
    <row r="2917" spans="18:18" x14ac:dyDescent="0.3">
      <c r="R2917" s="3">
        <v>-9.5849835208611484E-2</v>
      </c>
    </row>
    <row r="2918" spans="18:18" x14ac:dyDescent="0.3">
      <c r="R2918" s="3">
        <v>-9.5787298719533009E-2</v>
      </c>
    </row>
    <row r="2919" spans="18:18" x14ac:dyDescent="0.3">
      <c r="R2919" s="3">
        <v>-9.5118622572062703E-2</v>
      </c>
    </row>
    <row r="2920" spans="18:18" x14ac:dyDescent="0.3">
      <c r="R2920" s="3">
        <v>-9.4674107613903921E-2</v>
      </c>
    </row>
    <row r="2921" spans="18:18" x14ac:dyDescent="0.3">
      <c r="R2921" s="3">
        <v>-9.4525935127060451E-2</v>
      </c>
    </row>
    <row r="2922" spans="18:18" x14ac:dyDescent="0.3">
      <c r="R2922" s="3">
        <v>-9.4043900375072459E-2</v>
      </c>
    </row>
    <row r="2923" spans="18:18" x14ac:dyDescent="0.3">
      <c r="R2923" s="3">
        <v>-9.3839723294726646E-2</v>
      </c>
    </row>
    <row r="2924" spans="18:18" x14ac:dyDescent="0.3">
      <c r="R2924" s="3">
        <v>-9.3276081268742136E-2</v>
      </c>
    </row>
    <row r="2925" spans="18:18" x14ac:dyDescent="0.3">
      <c r="R2925" s="3">
        <v>-9.3232479134185461E-2</v>
      </c>
    </row>
    <row r="2926" spans="18:18" x14ac:dyDescent="0.3">
      <c r="R2926" s="3">
        <v>-9.3173070972936103E-2</v>
      </c>
    </row>
    <row r="2927" spans="18:18" x14ac:dyDescent="0.3">
      <c r="R2927" s="3">
        <v>-9.2833268639141944E-2</v>
      </c>
    </row>
    <row r="2928" spans="18:18" x14ac:dyDescent="0.3">
      <c r="R2928" s="3">
        <v>-9.2785189801687568E-2</v>
      </c>
    </row>
    <row r="2929" spans="18:18" x14ac:dyDescent="0.3">
      <c r="R2929" s="3">
        <v>-9.2557144103966427E-2</v>
      </c>
    </row>
    <row r="2930" spans="18:18" x14ac:dyDescent="0.3">
      <c r="R2930" s="3">
        <v>-9.2154890076659821E-2</v>
      </c>
    </row>
    <row r="2931" spans="18:18" x14ac:dyDescent="0.3">
      <c r="R2931" s="3">
        <v>-9.1925705173664773E-2</v>
      </c>
    </row>
    <row r="2932" spans="18:18" x14ac:dyDescent="0.3">
      <c r="R2932" s="3">
        <v>-9.1581848017123352E-2</v>
      </c>
    </row>
    <row r="2933" spans="18:18" x14ac:dyDescent="0.3">
      <c r="R2933" s="3">
        <v>-9.1578680875043839E-2</v>
      </c>
    </row>
    <row r="2934" spans="18:18" x14ac:dyDescent="0.3">
      <c r="R2934" s="3">
        <v>-9.1417769541930718E-2</v>
      </c>
    </row>
    <row r="2935" spans="18:18" x14ac:dyDescent="0.3">
      <c r="R2935" s="3">
        <v>-9.1417104786102182E-2</v>
      </c>
    </row>
    <row r="2936" spans="18:18" x14ac:dyDescent="0.3">
      <c r="R2936" s="3">
        <v>-9.0800217846739001E-2</v>
      </c>
    </row>
    <row r="2937" spans="18:18" x14ac:dyDescent="0.3">
      <c r="R2937" s="3">
        <v>-9.072941245887868E-2</v>
      </c>
    </row>
    <row r="2938" spans="18:18" x14ac:dyDescent="0.3">
      <c r="R2938" s="3">
        <v>-9.066907776184463E-2</v>
      </c>
    </row>
    <row r="2939" spans="18:18" x14ac:dyDescent="0.3">
      <c r="R2939" s="3">
        <v>-9.0460804742396872E-2</v>
      </c>
    </row>
    <row r="2940" spans="18:18" x14ac:dyDescent="0.3">
      <c r="R2940" s="3">
        <v>-9.0266459347026817E-2</v>
      </c>
    </row>
    <row r="2941" spans="18:18" x14ac:dyDescent="0.3">
      <c r="R2941" s="3">
        <v>-8.9602160389641708E-2</v>
      </c>
    </row>
    <row r="2942" spans="18:18" x14ac:dyDescent="0.3">
      <c r="R2942" s="3">
        <v>-8.8654666276067537E-2</v>
      </c>
    </row>
    <row r="2943" spans="18:18" x14ac:dyDescent="0.3">
      <c r="R2943" s="3">
        <v>-8.8605732219576863E-2</v>
      </c>
    </row>
    <row r="2944" spans="18:18" x14ac:dyDescent="0.3">
      <c r="R2944" s="3">
        <v>-8.8546296368783403E-2</v>
      </c>
    </row>
    <row r="2945" spans="18:18" x14ac:dyDescent="0.3">
      <c r="R2945" s="3">
        <v>-8.8167561310267803E-2</v>
      </c>
    </row>
    <row r="2946" spans="18:18" x14ac:dyDescent="0.3">
      <c r="R2946" s="3">
        <v>-8.8161317586753329E-2</v>
      </c>
    </row>
    <row r="2947" spans="18:18" x14ac:dyDescent="0.3">
      <c r="R2947" s="3">
        <v>-8.7568186735991538E-2</v>
      </c>
    </row>
    <row r="2948" spans="18:18" x14ac:dyDescent="0.3">
      <c r="R2948" s="3">
        <v>-8.738431855199652E-2</v>
      </c>
    </row>
    <row r="2949" spans="18:18" x14ac:dyDescent="0.3">
      <c r="R2949" s="3">
        <v>-8.6512888367486634E-2</v>
      </c>
    </row>
    <row r="2950" spans="18:18" x14ac:dyDescent="0.3">
      <c r="R2950" s="3">
        <v>-8.5694601747394003E-2</v>
      </c>
    </row>
    <row r="2951" spans="18:18" x14ac:dyDescent="0.3">
      <c r="R2951" s="3">
        <v>-8.4963503920097994E-2</v>
      </c>
    </row>
    <row r="2952" spans="18:18" x14ac:dyDescent="0.3">
      <c r="R2952" s="3">
        <v>-8.4903057602302476E-2</v>
      </c>
    </row>
    <row r="2953" spans="18:18" x14ac:dyDescent="0.3">
      <c r="R2953" s="3">
        <v>-8.4776966166888762E-2</v>
      </c>
    </row>
    <row r="2954" spans="18:18" x14ac:dyDescent="0.3">
      <c r="R2954" s="3">
        <v>-8.44334775929622E-2</v>
      </c>
    </row>
    <row r="2955" spans="18:18" x14ac:dyDescent="0.3">
      <c r="R2955" s="3">
        <v>-8.4341743913891654E-2</v>
      </c>
    </row>
    <row r="2956" spans="18:18" x14ac:dyDescent="0.3">
      <c r="R2956" s="3">
        <v>-8.3757639768319805E-2</v>
      </c>
    </row>
    <row r="2957" spans="18:18" x14ac:dyDescent="0.3">
      <c r="R2957" s="3">
        <v>-8.3140476284506937E-2</v>
      </c>
    </row>
    <row r="2958" spans="18:18" x14ac:dyDescent="0.3">
      <c r="R2958" s="3">
        <v>-8.2891012398841168E-2</v>
      </c>
    </row>
    <row r="2959" spans="18:18" x14ac:dyDescent="0.3">
      <c r="R2959" s="3">
        <v>-8.2692846185306215E-2</v>
      </c>
    </row>
    <row r="2960" spans="18:18" x14ac:dyDescent="0.3">
      <c r="R2960" s="3">
        <v>-8.2493203783522442E-2</v>
      </c>
    </row>
    <row r="2961" spans="18:18" x14ac:dyDescent="0.3">
      <c r="R2961" s="3">
        <v>-8.2181068728300416E-2</v>
      </c>
    </row>
    <row r="2962" spans="18:18" x14ac:dyDescent="0.3">
      <c r="R2962" s="3">
        <v>-8.2136464717974977E-2</v>
      </c>
    </row>
    <row r="2963" spans="18:18" x14ac:dyDescent="0.3">
      <c r="R2963" s="3">
        <v>-8.1770675037983326E-2</v>
      </c>
    </row>
    <row r="2964" spans="18:18" x14ac:dyDescent="0.3">
      <c r="R2964" s="3">
        <v>-8.0841322077550432E-2</v>
      </c>
    </row>
    <row r="2965" spans="18:18" x14ac:dyDescent="0.3">
      <c r="R2965" s="3">
        <v>-8.0670874167727419E-2</v>
      </c>
    </row>
    <row r="2966" spans="18:18" x14ac:dyDescent="0.3">
      <c r="R2966" s="3">
        <v>-8.0662936057102896E-2</v>
      </c>
    </row>
    <row r="2967" spans="18:18" x14ac:dyDescent="0.3">
      <c r="R2967" s="3">
        <v>-8.0507631716588951E-2</v>
      </c>
    </row>
    <row r="2968" spans="18:18" x14ac:dyDescent="0.3">
      <c r="R2968" s="3">
        <v>-8.0373436438781767E-2</v>
      </c>
    </row>
    <row r="2969" spans="18:18" x14ac:dyDescent="0.3">
      <c r="R2969" s="3">
        <v>-8.0204953316758143E-2</v>
      </c>
    </row>
    <row r="2970" spans="18:18" x14ac:dyDescent="0.3">
      <c r="R2970" s="3">
        <v>-7.8900256584594028E-2</v>
      </c>
    </row>
    <row r="2971" spans="18:18" x14ac:dyDescent="0.3">
      <c r="R2971" s="3">
        <v>-7.8698943667945942E-2</v>
      </c>
    </row>
    <row r="2972" spans="18:18" x14ac:dyDescent="0.3">
      <c r="R2972" s="3">
        <v>-7.8665919657490715E-2</v>
      </c>
    </row>
    <row r="2973" spans="18:18" x14ac:dyDescent="0.3">
      <c r="R2973" s="3">
        <v>-7.7886797327642143E-2</v>
      </c>
    </row>
    <row r="2974" spans="18:18" x14ac:dyDescent="0.3">
      <c r="R2974" s="3">
        <v>-7.7411067466551339E-2</v>
      </c>
    </row>
    <row r="2975" spans="18:18" x14ac:dyDescent="0.3">
      <c r="R2975" s="3">
        <v>-7.7241664180040345E-2</v>
      </c>
    </row>
    <row r="2976" spans="18:18" x14ac:dyDescent="0.3">
      <c r="R2976" s="3">
        <v>-7.7085437797899489E-2</v>
      </c>
    </row>
    <row r="2977" spans="18:18" x14ac:dyDescent="0.3">
      <c r="R2977" s="3">
        <v>-7.6830115328719251E-2</v>
      </c>
    </row>
    <row r="2978" spans="18:18" x14ac:dyDescent="0.3">
      <c r="R2978" s="3">
        <v>-7.6449352007871341E-2</v>
      </c>
    </row>
    <row r="2979" spans="18:18" x14ac:dyDescent="0.3">
      <c r="R2979" s="3">
        <v>-7.6084593274153109E-2</v>
      </c>
    </row>
    <row r="2980" spans="18:18" x14ac:dyDescent="0.3">
      <c r="R2980" s="3">
        <v>-7.5679424574657636E-2</v>
      </c>
    </row>
    <row r="2981" spans="18:18" x14ac:dyDescent="0.3">
      <c r="R2981" s="3">
        <v>-7.5648734921190536E-2</v>
      </c>
    </row>
    <row r="2982" spans="18:18" x14ac:dyDescent="0.3">
      <c r="R2982" s="3">
        <v>-7.5428685249634947E-2</v>
      </c>
    </row>
    <row r="2983" spans="18:18" x14ac:dyDescent="0.3">
      <c r="R2983" s="3">
        <v>-7.5016051783220253E-2</v>
      </c>
    </row>
    <row r="2984" spans="18:18" x14ac:dyDescent="0.3">
      <c r="R2984" s="3">
        <v>-7.4928291824229221E-2</v>
      </c>
    </row>
    <row r="2985" spans="18:18" x14ac:dyDescent="0.3">
      <c r="R2985" s="3">
        <v>-7.485328038870169E-2</v>
      </c>
    </row>
    <row r="2986" spans="18:18" x14ac:dyDescent="0.3">
      <c r="R2986" s="3">
        <v>-7.4850400722605265E-2</v>
      </c>
    </row>
    <row r="2987" spans="18:18" x14ac:dyDescent="0.3">
      <c r="R2987" s="3">
        <v>-7.4804576172032178E-2</v>
      </c>
    </row>
    <row r="2988" spans="18:18" x14ac:dyDescent="0.3">
      <c r="R2988" s="3">
        <v>-7.4587596350578989E-2</v>
      </c>
    </row>
    <row r="2989" spans="18:18" x14ac:dyDescent="0.3">
      <c r="R2989" s="3">
        <v>-7.4186997285809686E-2</v>
      </c>
    </row>
    <row r="2990" spans="18:18" x14ac:dyDescent="0.3">
      <c r="R2990" s="3">
        <v>-7.3457364095540836E-2</v>
      </c>
    </row>
    <row r="2991" spans="18:18" x14ac:dyDescent="0.3">
      <c r="R2991" s="3">
        <v>-7.2364466029528007E-2</v>
      </c>
    </row>
    <row r="2992" spans="18:18" x14ac:dyDescent="0.3">
      <c r="R2992" s="3">
        <v>-7.1785063395871998E-2</v>
      </c>
    </row>
    <row r="2993" spans="18:18" x14ac:dyDescent="0.3">
      <c r="R2993" s="3">
        <v>-7.1493290373321611E-2</v>
      </c>
    </row>
    <row r="2994" spans="18:18" x14ac:dyDescent="0.3">
      <c r="R2994" s="3">
        <v>-7.1398375336764075E-2</v>
      </c>
    </row>
    <row r="2995" spans="18:18" x14ac:dyDescent="0.3">
      <c r="R2995" s="3">
        <v>-7.1309442275839297E-2</v>
      </c>
    </row>
    <row r="2996" spans="18:18" x14ac:dyDescent="0.3">
      <c r="R2996" s="3">
        <v>-7.1187753542507379E-2</v>
      </c>
    </row>
    <row r="2997" spans="18:18" x14ac:dyDescent="0.3">
      <c r="R2997" s="3">
        <v>-7.0201930506597593E-2</v>
      </c>
    </row>
    <row r="2998" spans="18:18" x14ac:dyDescent="0.3">
      <c r="R2998" s="3">
        <v>-6.9735356287266057E-2</v>
      </c>
    </row>
    <row r="2999" spans="18:18" x14ac:dyDescent="0.3">
      <c r="R2999" s="3">
        <v>-6.9623483033307343E-2</v>
      </c>
    </row>
    <row r="3000" spans="18:18" x14ac:dyDescent="0.3">
      <c r="R3000" s="3">
        <v>-6.9544929389462828E-2</v>
      </c>
    </row>
    <row r="3001" spans="18:18" x14ac:dyDescent="0.3">
      <c r="R3001" s="3">
        <v>-6.9408959258197511E-2</v>
      </c>
    </row>
    <row r="3002" spans="18:18" x14ac:dyDescent="0.3">
      <c r="R3002" s="3">
        <v>-6.9395940963287883E-2</v>
      </c>
    </row>
    <row r="3003" spans="18:18" x14ac:dyDescent="0.3">
      <c r="R3003" s="3">
        <v>-6.9367180627480027E-2</v>
      </c>
    </row>
    <row r="3004" spans="18:18" x14ac:dyDescent="0.3">
      <c r="R3004" s="3">
        <v>-6.9218718714776598E-2</v>
      </c>
    </row>
    <row r="3005" spans="18:18" x14ac:dyDescent="0.3">
      <c r="R3005" s="3">
        <v>-6.8293317682688523E-2</v>
      </c>
    </row>
    <row r="3006" spans="18:18" x14ac:dyDescent="0.3">
      <c r="R3006" s="3">
        <v>-6.814605395508852E-2</v>
      </c>
    </row>
    <row r="3007" spans="18:18" x14ac:dyDescent="0.3">
      <c r="R3007" s="3">
        <v>-6.7658635796824157E-2</v>
      </c>
    </row>
    <row r="3008" spans="18:18" x14ac:dyDescent="0.3">
      <c r="R3008" s="3">
        <v>-6.7570121006447131E-2</v>
      </c>
    </row>
    <row r="3009" spans="18:18" x14ac:dyDescent="0.3">
      <c r="R3009" s="3">
        <v>-6.7485183429492224E-2</v>
      </c>
    </row>
    <row r="3010" spans="18:18" x14ac:dyDescent="0.3">
      <c r="R3010" s="3">
        <v>-6.6296727090738E-2</v>
      </c>
    </row>
    <row r="3011" spans="18:18" x14ac:dyDescent="0.3">
      <c r="R3011" s="3">
        <v>-6.6168777518431809E-2</v>
      </c>
    </row>
    <row r="3012" spans="18:18" x14ac:dyDescent="0.3">
      <c r="R3012" s="3">
        <v>-6.5972068491199146E-2</v>
      </c>
    </row>
    <row r="3013" spans="18:18" x14ac:dyDescent="0.3">
      <c r="R3013" s="3">
        <v>-6.5970906358635645E-2</v>
      </c>
    </row>
    <row r="3014" spans="18:18" x14ac:dyDescent="0.3">
      <c r="R3014" s="3">
        <v>-6.5660684016074125E-2</v>
      </c>
    </row>
    <row r="3015" spans="18:18" x14ac:dyDescent="0.3">
      <c r="R3015" s="3">
        <v>-6.537277400279394E-2</v>
      </c>
    </row>
    <row r="3016" spans="18:18" x14ac:dyDescent="0.3">
      <c r="R3016" s="3">
        <v>-6.522524371366191E-2</v>
      </c>
    </row>
    <row r="3017" spans="18:18" x14ac:dyDescent="0.3">
      <c r="R3017" s="3">
        <v>-6.4728598451508898E-2</v>
      </c>
    </row>
    <row r="3018" spans="18:18" x14ac:dyDescent="0.3">
      <c r="R3018" s="3">
        <v>-6.3070294299629931E-2</v>
      </c>
    </row>
    <row r="3019" spans="18:18" x14ac:dyDescent="0.3">
      <c r="R3019" s="3">
        <v>-6.2460904111467909E-2</v>
      </c>
    </row>
    <row r="3020" spans="18:18" x14ac:dyDescent="0.3">
      <c r="R3020" s="3">
        <v>-6.2242120197097135E-2</v>
      </c>
    </row>
    <row r="3021" spans="18:18" x14ac:dyDescent="0.3">
      <c r="R3021" s="3">
        <v>-6.2203133549631216E-2</v>
      </c>
    </row>
    <row r="3022" spans="18:18" x14ac:dyDescent="0.3">
      <c r="R3022" s="3">
        <v>-6.2152892192018409E-2</v>
      </c>
    </row>
    <row r="3023" spans="18:18" x14ac:dyDescent="0.3">
      <c r="R3023" s="3">
        <v>-6.204960239290868E-2</v>
      </c>
    </row>
    <row r="3024" spans="18:18" x14ac:dyDescent="0.3">
      <c r="R3024" s="3">
        <v>-6.1841643944104678E-2</v>
      </c>
    </row>
    <row r="3025" spans="18:18" x14ac:dyDescent="0.3">
      <c r="R3025" s="3">
        <v>-6.1746481318705172E-2</v>
      </c>
    </row>
    <row r="3026" spans="18:18" x14ac:dyDescent="0.3">
      <c r="R3026" s="3">
        <v>-6.1063613013487152E-2</v>
      </c>
    </row>
    <row r="3027" spans="18:18" x14ac:dyDescent="0.3">
      <c r="R3027" s="3">
        <v>-6.0797592733917744E-2</v>
      </c>
    </row>
    <row r="3028" spans="18:18" x14ac:dyDescent="0.3">
      <c r="R3028" s="3">
        <v>-6.0662883345546072E-2</v>
      </c>
    </row>
    <row r="3029" spans="18:18" x14ac:dyDescent="0.3">
      <c r="R3029" s="3">
        <v>-5.9165289780234429E-2</v>
      </c>
    </row>
    <row r="3030" spans="18:18" x14ac:dyDescent="0.3">
      <c r="R3030" s="3">
        <v>-5.8250162241076327E-2</v>
      </c>
    </row>
    <row r="3031" spans="18:18" x14ac:dyDescent="0.3">
      <c r="R3031" s="3">
        <v>-5.815917049032801E-2</v>
      </c>
    </row>
    <row r="3032" spans="18:18" x14ac:dyDescent="0.3">
      <c r="R3032" s="3">
        <v>-5.764064946046614E-2</v>
      </c>
    </row>
    <row r="3033" spans="18:18" x14ac:dyDescent="0.3">
      <c r="R3033" s="3">
        <v>-5.7603443240459185E-2</v>
      </c>
    </row>
    <row r="3034" spans="18:18" x14ac:dyDescent="0.3">
      <c r="R3034" s="3">
        <v>-5.6409921674109458E-2</v>
      </c>
    </row>
    <row r="3035" spans="18:18" x14ac:dyDescent="0.3">
      <c r="R3035" s="3">
        <v>-5.5846049746884771E-2</v>
      </c>
    </row>
    <row r="3036" spans="18:18" x14ac:dyDescent="0.3">
      <c r="R3036" s="3">
        <v>-5.5320922292010383E-2</v>
      </c>
    </row>
    <row r="3037" spans="18:18" x14ac:dyDescent="0.3">
      <c r="R3037" s="3">
        <v>-5.506694899739447E-2</v>
      </c>
    </row>
    <row r="3038" spans="18:18" x14ac:dyDescent="0.3">
      <c r="R3038" s="3">
        <v>-5.472240715145197E-2</v>
      </c>
    </row>
    <row r="3039" spans="18:18" x14ac:dyDescent="0.3">
      <c r="R3039" s="3">
        <v>-5.4674180617272992E-2</v>
      </c>
    </row>
    <row r="3040" spans="18:18" x14ac:dyDescent="0.3">
      <c r="R3040" s="3">
        <v>-5.4579423175873117E-2</v>
      </c>
    </row>
    <row r="3041" spans="18:18" x14ac:dyDescent="0.3">
      <c r="R3041" s="3">
        <v>-5.391959009678933E-2</v>
      </c>
    </row>
    <row r="3042" spans="18:18" x14ac:dyDescent="0.3">
      <c r="R3042" s="3">
        <v>-5.3637814856281829E-2</v>
      </c>
    </row>
    <row r="3043" spans="18:18" x14ac:dyDescent="0.3">
      <c r="R3043" s="3">
        <v>-5.2924929049239323E-2</v>
      </c>
    </row>
    <row r="3044" spans="18:18" x14ac:dyDescent="0.3">
      <c r="R3044" s="3">
        <v>-5.2922342500679981E-2</v>
      </c>
    </row>
    <row r="3045" spans="18:18" x14ac:dyDescent="0.3">
      <c r="R3045" s="3">
        <v>-5.278198102404711E-2</v>
      </c>
    </row>
    <row r="3046" spans="18:18" x14ac:dyDescent="0.3">
      <c r="R3046" s="3">
        <v>-5.2663638024163413E-2</v>
      </c>
    </row>
    <row r="3047" spans="18:18" x14ac:dyDescent="0.3">
      <c r="R3047" s="3">
        <v>-5.23928504659835E-2</v>
      </c>
    </row>
    <row r="3048" spans="18:18" x14ac:dyDescent="0.3">
      <c r="R3048" s="3">
        <v>-5.1910795854378848E-2</v>
      </c>
    </row>
    <row r="3049" spans="18:18" x14ac:dyDescent="0.3">
      <c r="R3049" s="3">
        <v>-5.1837908428230557E-2</v>
      </c>
    </row>
    <row r="3050" spans="18:18" x14ac:dyDescent="0.3">
      <c r="R3050" s="3">
        <v>-5.1784578648132067E-2</v>
      </c>
    </row>
    <row r="3051" spans="18:18" x14ac:dyDescent="0.3">
      <c r="R3051" s="3">
        <v>-5.1041232651608488E-2</v>
      </c>
    </row>
    <row r="3052" spans="18:18" x14ac:dyDescent="0.3">
      <c r="R3052" s="3">
        <v>-5.0904239813402967E-2</v>
      </c>
    </row>
    <row r="3053" spans="18:18" x14ac:dyDescent="0.3">
      <c r="R3053" s="3">
        <v>-5.0415695334809198E-2</v>
      </c>
    </row>
    <row r="3054" spans="18:18" x14ac:dyDescent="0.3">
      <c r="R3054" s="3">
        <v>-5.0135570470068558E-2</v>
      </c>
    </row>
    <row r="3055" spans="18:18" x14ac:dyDescent="0.3">
      <c r="R3055" s="3">
        <v>-5.0061610649096984E-2</v>
      </c>
    </row>
    <row r="3056" spans="18:18" x14ac:dyDescent="0.3">
      <c r="R3056" s="3">
        <v>-4.8838605487981621E-2</v>
      </c>
    </row>
    <row r="3057" spans="18:18" x14ac:dyDescent="0.3">
      <c r="R3057" s="3">
        <v>-4.8333676457673835E-2</v>
      </c>
    </row>
    <row r="3058" spans="18:18" x14ac:dyDescent="0.3">
      <c r="R3058" s="3">
        <v>-4.7763642013613265E-2</v>
      </c>
    </row>
    <row r="3059" spans="18:18" x14ac:dyDescent="0.3">
      <c r="R3059" s="3">
        <v>-4.7230357301332709E-2</v>
      </c>
    </row>
    <row r="3060" spans="18:18" x14ac:dyDescent="0.3">
      <c r="R3060" s="3">
        <v>-4.7081466157756144E-2</v>
      </c>
    </row>
    <row r="3061" spans="18:18" x14ac:dyDescent="0.3">
      <c r="R3061" s="3">
        <v>-4.6910598084411378E-2</v>
      </c>
    </row>
    <row r="3062" spans="18:18" x14ac:dyDescent="0.3">
      <c r="R3062" s="3">
        <v>-4.6674362130390772E-2</v>
      </c>
    </row>
    <row r="3063" spans="18:18" x14ac:dyDescent="0.3">
      <c r="R3063" s="3">
        <v>-4.6606727602466161E-2</v>
      </c>
    </row>
    <row r="3064" spans="18:18" x14ac:dyDescent="0.3">
      <c r="R3064" s="3">
        <v>-4.6353217360834399E-2</v>
      </c>
    </row>
    <row r="3065" spans="18:18" x14ac:dyDescent="0.3">
      <c r="R3065" s="3">
        <v>-4.5275360818550402E-2</v>
      </c>
    </row>
    <row r="3066" spans="18:18" x14ac:dyDescent="0.3">
      <c r="R3066" s="3">
        <v>-4.4842898279664492E-2</v>
      </c>
    </row>
    <row r="3067" spans="18:18" x14ac:dyDescent="0.3">
      <c r="R3067" s="3">
        <v>-4.483446381562594E-2</v>
      </c>
    </row>
    <row r="3068" spans="18:18" x14ac:dyDescent="0.3">
      <c r="R3068" s="3">
        <v>-4.4376256487398701E-2</v>
      </c>
    </row>
    <row r="3069" spans="18:18" x14ac:dyDescent="0.3">
      <c r="R3069" s="3">
        <v>-4.4039641663668423E-2</v>
      </c>
    </row>
    <row r="3070" spans="18:18" x14ac:dyDescent="0.3">
      <c r="R3070" s="3">
        <v>-4.3790627840624242E-2</v>
      </c>
    </row>
    <row r="3071" spans="18:18" x14ac:dyDescent="0.3">
      <c r="R3071" s="3">
        <v>-4.3776102496953753E-2</v>
      </c>
    </row>
    <row r="3072" spans="18:18" x14ac:dyDescent="0.3">
      <c r="R3072" s="3">
        <v>-4.3704128359201934E-2</v>
      </c>
    </row>
    <row r="3073" spans="18:18" x14ac:dyDescent="0.3">
      <c r="R3073" s="3">
        <v>-4.364528586722017E-2</v>
      </c>
    </row>
    <row r="3074" spans="18:18" x14ac:dyDescent="0.3">
      <c r="R3074" s="3">
        <v>-4.3414076949005821E-2</v>
      </c>
    </row>
    <row r="3075" spans="18:18" x14ac:dyDescent="0.3">
      <c r="R3075" s="3">
        <v>-4.3316926688334007E-2</v>
      </c>
    </row>
    <row r="3076" spans="18:18" x14ac:dyDescent="0.3">
      <c r="R3076" s="3">
        <v>-4.3205454620426686E-2</v>
      </c>
    </row>
    <row r="3077" spans="18:18" x14ac:dyDescent="0.3">
      <c r="R3077" s="3">
        <v>-4.2154287152542519E-2</v>
      </c>
    </row>
    <row r="3078" spans="18:18" x14ac:dyDescent="0.3">
      <c r="R3078" s="3">
        <v>-4.1228062592993331E-2</v>
      </c>
    </row>
    <row r="3079" spans="18:18" x14ac:dyDescent="0.3">
      <c r="R3079" s="3">
        <v>-4.0630005024125997E-2</v>
      </c>
    </row>
    <row r="3080" spans="18:18" x14ac:dyDescent="0.3">
      <c r="R3080" s="3">
        <v>-4.0104694917667806E-2</v>
      </c>
    </row>
    <row r="3081" spans="18:18" x14ac:dyDescent="0.3">
      <c r="R3081" s="3">
        <v>-3.9729862881465072E-2</v>
      </c>
    </row>
    <row r="3082" spans="18:18" x14ac:dyDescent="0.3">
      <c r="R3082" s="3">
        <v>-3.8859303089103348E-2</v>
      </c>
    </row>
    <row r="3083" spans="18:18" x14ac:dyDescent="0.3">
      <c r="R3083" s="3">
        <v>-3.877627344386559E-2</v>
      </c>
    </row>
    <row r="3084" spans="18:18" x14ac:dyDescent="0.3">
      <c r="R3084" s="3">
        <v>-3.8710294482587476E-2</v>
      </c>
    </row>
    <row r="3085" spans="18:18" x14ac:dyDescent="0.3">
      <c r="R3085" s="3">
        <v>-3.8355452151421235E-2</v>
      </c>
    </row>
    <row r="3086" spans="18:18" x14ac:dyDescent="0.3">
      <c r="R3086" s="3">
        <v>-3.8348350758465863E-2</v>
      </c>
    </row>
    <row r="3087" spans="18:18" x14ac:dyDescent="0.3">
      <c r="R3087" s="3">
        <v>-3.8184456720851974E-2</v>
      </c>
    </row>
    <row r="3088" spans="18:18" x14ac:dyDescent="0.3">
      <c r="R3088" s="3">
        <v>-3.7943489271837612E-2</v>
      </c>
    </row>
    <row r="3089" spans="18:18" x14ac:dyDescent="0.3">
      <c r="R3089" s="3">
        <v>-3.7890661825436586E-2</v>
      </c>
    </row>
    <row r="3090" spans="18:18" x14ac:dyDescent="0.3">
      <c r="R3090" s="3">
        <v>-3.733520232164439E-2</v>
      </c>
    </row>
    <row r="3091" spans="18:18" x14ac:dyDescent="0.3">
      <c r="R3091" s="3">
        <v>-3.7135588399051983E-2</v>
      </c>
    </row>
    <row r="3092" spans="18:18" x14ac:dyDescent="0.3">
      <c r="R3092" s="3">
        <v>-3.6650210894637249E-2</v>
      </c>
    </row>
    <row r="3093" spans="18:18" x14ac:dyDescent="0.3">
      <c r="R3093" s="3">
        <v>-3.5913139638943867E-2</v>
      </c>
    </row>
    <row r="3094" spans="18:18" x14ac:dyDescent="0.3">
      <c r="R3094" s="3">
        <v>-3.5734638896196255E-2</v>
      </c>
    </row>
    <row r="3095" spans="18:18" x14ac:dyDescent="0.3">
      <c r="R3095" s="3">
        <v>-3.5590606089258701E-2</v>
      </c>
    </row>
    <row r="3096" spans="18:18" x14ac:dyDescent="0.3">
      <c r="R3096" s="3">
        <v>-3.5352473196123703E-2</v>
      </c>
    </row>
    <row r="3097" spans="18:18" x14ac:dyDescent="0.3">
      <c r="R3097" s="3">
        <v>-3.4786651942509357E-2</v>
      </c>
    </row>
    <row r="3098" spans="18:18" x14ac:dyDescent="0.3">
      <c r="R3098" s="3">
        <v>-3.4674387226523516E-2</v>
      </c>
    </row>
    <row r="3099" spans="18:18" x14ac:dyDescent="0.3">
      <c r="R3099" s="3">
        <v>-3.4319380988235906E-2</v>
      </c>
    </row>
    <row r="3100" spans="18:18" x14ac:dyDescent="0.3">
      <c r="R3100" s="3">
        <v>-3.4016438177109226E-2</v>
      </c>
    </row>
    <row r="3101" spans="18:18" x14ac:dyDescent="0.3">
      <c r="R3101" s="3">
        <v>-3.3936497249332842E-2</v>
      </c>
    </row>
    <row r="3102" spans="18:18" x14ac:dyDescent="0.3">
      <c r="R3102" s="3">
        <v>-3.3396542328880896E-2</v>
      </c>
    </row>
    <row r="3103" spans="18:18" x14ac:dyDescent="0.3">
      <c r="R3103" s="3">
        <v>-3.1009779601434868E-2</v>
      </c>
    </row>
    <row r="3104" spans="18:18" x14ac:dyDescent="0.3">
      <c r="R3104" s="3">
        <v>-3.0336052175551725E-2</v>
      </c>
    </row>
    <row r="3105" spans="18:18" x14ac:dyDescent="0.3">
      <c r="R3105" s="3">
        <v>-3.0243077731308843E-2</v>
      </c>
    </row>
    <row r="3106" spans="18:18" x14ac:dyDescent="0.3">
      <c r="R3106" s="3">
        <v>-2.9898132599625211E-2</v>
      </c>
    </row>
    <row r="3107" spans="18:18" x14ac:dyDescent="0.3">
      <c r="R3107" s="3">
        <v>-2.9384889543549803E-2</v>
      </c>
    </row>
    <row r="3108" spans="18:18" x14ac:dyDescent="0.3">
      <c r="R3108" s="3">
        <v>-2.927244754975097E-2</v>
      </c>
    </row>
    <row r="3109" spans="18:18" x14ac:dyDescent="0.3">
      <c r="R3109" s="3">
        <v>-2.8381224361557579E-2</v>
      </c>
    </row>
    <row r="3110" spans="18:18" x14ac:dyDescent="0.3">
      <c r="R3110" s="3">
        <v>-2.836455876916015E-2</v>
      </c>
    </row>
    <row r="3111" spans="18:18" x14ac:dyDescent="0.3">
      <c r="R3111" s="3">
        <v>-2.8145676894553471E-2</v>
      </c>
    </row>
    <row r="3112" spans="18:18" x14ac:dyDescent="0.3">
      <c r="R3112" s="3">
        <v>-2.7764080988817507E-2</v>
      </c>
    </row>
    <row r="3113" spans="18:18" x14ac:dyDescent="0.3">
      <c r="R3113" s="3">
        <v>-2.7762727613584674E-2</v>
      </c>
    </row>
    <row r="3114" spans="18:18" x14ac:dyDescent="0.3">
      <c r="R3114" s="3">
        <v>-2.7613175945654957E-2</v>
      </c>
    </row>
    <row r="3115" spans="18:18" x14ac:dyDescent="0.3">
      <c r="R3115" s="3">
        <v>-2.6956570378445035E-2</v>
      </c>
    </row>
    <row r="3116" spans="18:18" x14ac:dyDescent="0.3">
      <c r="R3116" s="3">
        <v>-2.6393495961292517E-2</v>
      </c>
    </row>
    <row r="3117" spans="18:18" x14ac:dyDescent="0.3">
      <c r="R3117" s="3">
        <v>-2.637650439832873E-2</v>
      </c>
    </row>
    <row r="3118" spans="18:18" x14ac:dyDescent="0.3">
      <c r="R3118" s="3">
        <v>-2.6362903807382744E-2</v>
      </c>
    </row>
    <row r="3119" spans="18:18" x14ac:dyDescent="0.3">
      <c r="R3119" s="3">
        <v>-2.6287646598438276E-2</v>
      </c>
    </row>
    <row r="3120" spans="18:18" x14ac:dyDescent="0.3">
      <c r="R3120" s="3">
        <v>-2.5770149800180671E-2</v>
      </c>
    </row>
    <row r="3121" spans="18:18" x14ac:dyDescent="0.3">
      <c r="R3121" s="3">
        <v>-2.5721017924591999E-2</v>
      </c>
    </row>
    <row r="3122" spans="18:18" x14ac:dyDescent="0.3">
      <c r="R3122" s="3">
        <v>-2.5659157433780232E-2</v>
      </c>
    </row>
    <row r="3123" spans="18:18" x14ac:dyDescent="0.3">
      <c r="R3123" s="3">
        <v>-2.5488861957873525E-2</v>
      </c>
    </row>
    <row r="3124" spans="18:18" x14ac:dyDescent="0.3">
      <c r="R3124" s="3">
        <v>-2.5450407192970433E-2</v>
      </c>
    </row>
    <row r="3125" spans="18:18" x14ac:dyDescent="0.3">
      <c r="R3125" s="3">
        <v>-2.5082045831410289E-2</v>
      </c>
    </row>
    <row r="3126" spans="18:18" x14ac:dyDescent="0.3">
      <c r="R3126" s="3">
        <v>-2.4595717396119196E-2</v>
      </c>
    </row>
    <row r="3127" spans="18:18" x14ac:dyDescent="0.3">
      <c r="R3127" s="3">
        <v>-2.3303603787098583E-2</v>
      </c>
    </row>
    <row r="3128" spans="18:18" x14ac:dyDescent="0.3">
      <c r="R3128" s="3">
        <v>-2.3257727672364881E-2</v>
      </c>
    </row>
    <row r="3129" spans="18:18" x14ac:dyDescent="0.3">
      <c r="R3129" s="3">
        <v>-2.2586921222209344E-2</v>
      </c>
    </row>
    <row r="3130" spans="18:18" x14ac:dyDescent="0.3">
      <c r="R3130" s="3">
        <v>-2.2142695013841498E-2</v>
      </c>
    </row>
    <row r="3131" spans="18:18" x14ac:dyDescent="0.3">
      <c r="R3131" s="3">
        <v>-2.1270293573998209E-2</v>
      </c>
    </row>
    <row r="3132" spans="18:18" x14ac:dyDescent="0.3">
      <c r="R3132" s="3">
        <v>-2.111219739317223E-2</v>
      </c>
    </row>
    <row r="3133" spans="18:18" x14ac:dyDescent="0.3">
      <c r="R3133" s="3">
        <v>-2.104948615940536E-2</v>
      </c>
    </row>
    <row r="3134" spans="18:18" x14ac:dyDescent="0.3">
      <c r="R3134" s="3">
        <v>-2.1003867813967583E-2</v>
      </c>
    </row>
    <row r="3135" spans="18:18" x14ac:dyDescent="0.3">
      <c r="R3135" s="3">
        <v>-2.0979330494888843E-2</v>
      </c>
    </row>
    <row r="3136" spans="18:18" x14ac:dyDescent="0.3">
      <c r="R3136" s="3">
        <v>-2.0708324398236031E-2</v>
      </c>
    </row>
    <row r="3137" spans="18:18" x14ac:dyDescent="0.3">
      <c r="R3137" s="3">
        <v>-2.0183609313481406E-2</v>
      </c>
    </row>
    <row r="3138" spans="18:18" x14ac:dyDescent="0.3">
      <c r="R3138" s="3">
        <v>-2.0036696306645532E-2</v>
      </c>
    </row>
    <row r="3139" spans="18:18" x14ac:dyDescent="0.3">
      <c r="R3139" s="3">
        <v>-1.9589027802980847E-2</v>
      </c>
    </row>
    <row r="3140" spans="18:18" x14ac:dyDescent="0.3">
      <c r="R3140" s="3">
        <v>-1.9555199808232882E-2</v>
      </c>
    </row>
    <row r="3141" spans="18:18" x14ac:dyDescent="0.3">
      <c r="R3141" s="3">
        <v>-1.9006070390783569E-2</v>
      </c>
    </row>
    <row r="3142" spans="18:18" x14ac:dyDescent="0.3">
      <c r="R3142" s="3">
        <v>-1.8554158637842596E-2</v>
      </c>
    </row>
    <row r="3143" spans="18:18" x14ac:dyDescent="0.3">
      <c r="R3143" s="3">
        <v>-1.84217679130225E-2</v>
      </c>
    </row>
    <row r="3144" spans="18:18" x14ac:dyDescent="0.3">
      <c r="R3144" s="3">
        <v>-1.7904758725717795E-2</v>
      </c>
    </row>
    <row r="3145" spans="18:18" x14ac:dyDescent="0.3">
      <c r="R3145" s="3">
        <v>-1.7817490836838163E-2</v>
      </c>
    </row>
    <row r="3146" spans="18:18" x14ac:dyDescent="0.3">
      <c r="R3146" s="3">
        <v>-1.7523480683994987E-2</v>
      </c>
    </row>
    <row r="3147" spans="18:18" x14ac:dyDescent="0.3">
      <c r="R3147" s="3">
        <v>-1.7339988796996903E-2</v>
      </c>
    </row>
    <row r="3148" spans="18:18" x14ac:dyDescent="0.3">
      <c r="R3148" s="3">
        <v>-1.7155953226156307E-2</v>
      </c>
    </row>
    <row r="3149" spans="18:18" x14ac:dyDescent="0.3">
      <c r="R3149" s="3">
        <v>-1.7011091362566896E-2</v>
      </c>
    </row>
    <row r="3150" spans="18:18" x14ac:dyDescent="0.3">
      <c r="R3150" s="3">
        <v>-1.6663231355936888E-2</v>
      </c>
    </row>
    <row r="3151" spans="18:18" x14ac:dyDescent="0.3">
      <c r="R3151" s="3">
        <v>-1.6602160828088491E-2</v>
      </c>
    </row>
    <row r="3152" spans="18:18" x14ac:dyDescent="0.3">
      <c r="R3152" s="3">
        <v>-1.6352755651066073E-2</v>
      </c>
    </row>
    <row r="3153" spans="18:18" x14ac:dyDescent="0.3">
      <c r="R3153" s="3">
        <v>-1.5452920532462356E-2</v>
      </c>
    </row>
    <row r="3154" spans="18:18" x14ac:dyDescent="0.3">
      <c r="R3154" s="3">
        <v>-1.5425988011355654E-2</v>
      </c>
    </row>
    <row r="3155" spans="18:18" x14ac:dyDescent="0.3">
      <c r="R3155" s="3">
        <v>-1.5248803029633806E-2</v>
      </c>
    </row>
    <row r="3156" spans="18:18" x14ac:dyDescent="0.3">
      <c r="R3156" s="3">
        <v>-1.5138228601837625E-2</v>
      </c>
    </row>
    <row r="3157" spans="18:18" x14ac:dyDescent="0.3">
      <c r="R3157" s="3">
        <v>-1.5122500999425404E-2</v>
      </c>
    </row>
    <row r="3158" spans="18:18" x14ac:dyDescent="0.3">
      <c r="R3158" s="3">
        <v>-1.4879624212268416E-2</v>
      </c>
    </row>
    <row r="3159" spans="18:18" x14ac:dyDescent="0.3">
      <c r="R3159" s="3">
        <v>-1.4671976352265097E-2</v>
      </c>
    </row>
    <row r="3160" spans="18:18" x14ac:dyDescent="0.3">
      <c r="R3160" s="3">
        <v>-1.4315916260078859E-2</v>
      </c>
    </row>
    <row r="3161" spans="18:18" x14ac:dyDescent="0.3">
      <c r="R3161" s="3">
        <v>-1.3738184626661359E-2</v>
      </c>
    </row>
    <row r="3162" spans="18:18" x14ac:dyDescent="0.3">
      <c r="R3162" s="3">
        <v>-1.3647811757105289E-2</v>
      </c>
    </row>
    <row r="3163" spans="18:18" x14ac:dyDescent="0.3">
      <c r="R3163" s="3">
        <v>-1.2382860352292378E-2</v>
      </c>
    </row>
    <row r="3164" spans="18:18" x14ac:dyDescent="0.3">
      <c r="R3164" s="3">
        <v>-1.2041991283748648E-2</v>
      </c>
    </row>
    <row r="3165" spans="18:18" x14ac:dyDescent="0.3">
      <c r="R3165" s="3">
        <v>-1.1796626869169855E-2</v>
      </c>
    </row>
    <row r="3166" spans="18:18" x14ac:dyDescent="0.3">
      <c r="R3166" s="3">
        <v>-1.1198375094644757E-2</v>
      </c>
    </row>
    <row r="3167" spans="18:18" x14ac:dyDescent="0.3">
      <c r="R3167" s="3">
        <v>-1.0885424122736641E-2</v>
      </c>
    </row>
    <row r="3168" spans="18:18" x14ac:dyDescent="0.3">
      <c r="R3168" s="3">
        <v>-1.0774315409950263E-2</v>
      </c>
    </row>
    <row r="3169" spans="18:18" x14ac:dyDescent="0.3">
      <c r="R3169" s="3">
        <v>-1.0690327925809123E-2</v>
      </c>
    </row>
    <row r="3170" spans="18:18" x14ac:dyDescent="0.3">
      <c r="R3170" s="3">
        <v>-1.0528056152017084E-2</v>
      </c>
    </row>
    <row r="3171" spans="18:18" x14ac:dyDescent="0.3">
      <c r="R3171" s="3">
        <v>-1.0141390037550076E-2</v>
      </c>
    </row>
    <row r="3172" spans="18:18" x14ac:dyDescent="0.3">
      <c r="R3172" s="3">
        <v>-1.0109786820116836E-2</v>
      </c>
    </row>
    <row r="3173" spans="18:18" x14ac:dyDescent="0.3">
      <c r="R3173" s="3">
        <v>-9.4888005416580538E-3</v>
      </c>
    </row>
    <row r="3174" spans="18:18" x14ac:dyDescent="0.3">
      <c r="R3174" s="3">
        <v>-9.3885454718305936E-3</v>
      </c>
    </row>
    <row r="3175" spans="18:18" x14ac:dyDescent="0.3">
      <c r="R3175" s="3">
        <v>-8.4694628749914947E-3</v>
      </c>
    </row>
    <row r="3176" spans="18:18" x14ac:dyDescent="0.3">
      <c r="R3176" s="3">
        <v>-8.2239031591029438E-3</v>
      </c>
    </row>
    <row r="3177" spans="18:18" x14ac:dyDescent="0.3">
      <c r="R3177" s="3">
        <v>-7.8157032153370731E-3</v>
      </c>
    </row>
    <row r="3178" spans="18:18" x14ac:dyDescent="0.3">
      <c r="R3178" s="3">
        <v>-7.1134909690341959E-3</v>
      </c>
    </row>
    <row r="3179" spans="18:18" x14ac:dyDescent="0.3">
      <c r="R3179" s="3">
        <v>-7.0080354602991184E-3</v>
      </c>
    </row>
    <row r="3180" spans="18:18" x14ac:dyDescent="0.3">
      <c r="R3180" s="3">
        <v>-6.9240159159158167E-3</v>
      </c>
    </row>
    <row r="3181" spans="18:18" x14ac:dyDescent="0.3">
      <c r="R3181" s="3">
        <v>-6.4000059547303584E-3</v>
      </c>
    </row>
    <row r="3182" spans="18:18" x14ac:dyDescent="0.3">
      <c r="R3182" s="3">
        <v>-5.7383921278422144E-3</v>
      </c>
    </row>
    <row r="3183" spans="18:18" x14ac:dyDescent="0.3">
      <c r="R3183" s="3">
        <v>-5.3370377169590999E-3</v>
      </c>
    </row>
    <row r="3184" spans="18:18" x14ac:dyDescent="0.3">
      <c r="R3184" s="3">
        <v>-4.9338202472400498E-3</v>
      </c>
    </row>
    <row r="3185" spans="18:18" x14ac:dyDescent="0.3">
      <c r="R3185" s="3">
        <v>-4.7306896789000106E-3</v>
      </c>
    </row>
    <row r="3186" spans="18:18" x14ac:dyDescent="0.3">
      <c r="R3186" s="3">
        <v>-4.5662624071014513E-3</v>
      </c>
    </row>
    <row r="3187" spans="18:18" x14ac:dyDescent="0.3">
      <c r="R3187" s="3">
        <v>-4.1734211433205977E-3</v>
      </c>
    </row>
    <row r="3188" spans="18:18" x14ac:dyDescent="0.3">
      <c r="R3188" s="3">
        <v>-4.1084215537061826E-3</v>
      </c>
    </row>
    <row r="3189" spans="18:18" x14ac:dyDescent="0.3">
      <c r="R3189" s="3">
        <v>-4.0103155378417663E-3</v>
      </c>
    </row>
    <row r="3190" spans="18:18" x14ac:dyDescent="0.3">
      <c r="R3190" s="3">
        <v>-3.5119758376062375E-3</v>
      </c>
    </row>
    <row r="3191" spans="18:18" x14ac:dyDescent="0.3">
      <c r="R3191" s="3">
        <v>-3.5110211333975847E-3</v>
      </c>
    </row>
    <row r="3192" spans="18:18" x14ac:dyDescent="0.3">
      <c r="R3192" s="3">
        <v>-2.1803552649596967E-3</v>
      </c>
    </row>
    <row r="3193" spans="18:18" x14ac:dyDescent="0.3">
      <c r="R3193" s="3">
        <v>-2.0421960397228383E-3</v>
      </c>
    </row>
    <row r="3194" spans="18:18" x14ac:dyDescent="0.3">
      <c r="R3194" s="3">
        <v>-2.0266727074660425E-3</v>
      </c>
    </row>
    <row r="3195" spans="18:18" x14ac:dyDescent="0.3">
      <c r="R3195" s="3">
        <v>-1.4440743506517512E-3</v>
      </c>
    </row>
    <row r="3196" spans="18:18" x14ac:dyDescent="0.3">
      <c r="R3196" s="3">
        <v>-1.2220602057701432E-3</v>
      </c>
    </row>
    <row r="3197" spans="18:18" x14ac:dyDescent="0.3">
      <c r="R3197" s="3">
        <v>-8.9381072022976372E-4</v>
      </c>
    </row>
    <row r="3198" spans="18:18" x14ac:dyDescent="0.3">
      <c r="R3198" s="3">
        <v>-4.9778351932350826E-4</v>
      </c>
    </row>
    <row r="3199" spans="18:18" x14ac:dyDescent="0.3">
      <c r="R3199" s="3">
        <v>-4.1473584091839108E-4</v>
      </c>
    </row>
    <row r="3200" spans="18:18" x14ac:dyDescent="0.3">
      <c r="R3200" s="3">
        <v>0</v>
      </c>
    </row>
    <row r="3201" spans="18:18" x14ac:dyDescent="0.3">
      <c r="R3201" s="3">
        <v>4.5690501679721896E-4</v>
      </c>
    </row>
    <row r="3202" spans="18:18" x14ac:dyDescent="0.3">
      <c r="R3202" s="3">
        <v>1.1450761368280102E-3</v>
      </c>
    </row>
    <row r="3203" spans="18:18" x14ac:dyDescent="0.3">
      <c r="R3203" s="3">
        <v>1.3178955843309403E-3</v>
      </c>
    </row>
    <row r="3204" spans="18:18" x14ac:dyDescent="0.3">
      <c r="R3204" s="3">
        <v>1.3765278059735934E-3</v>
      </c>
    </row>
    <row r="3205" spans="18:18" x14ac:dyDescent="0.3">
      <c r="R3205" s="3">
        <v>1.7483004127063348E-3</v>
      </c>
    </row>
    <row r="3206" spans="18:18" x14ac:dyDescent="0.3">
      <c r="R3206" s="3">
        <v>1.7982671051931015E-3</v>
      </c>
    </row>
    <row r="3207" spans="18:18" x14ac:dyDescent="0.3">
      <c r="R3207" s="3">
        <v>1.9047004507105154E-3</v>
      </c>
    </row>
    <row r="3208" spans="18:18" x14ac:dyDescent="0.3">
      <c r="R3208" s="3">
        <v>1.9457335861317311E-3</v>
      </c>
    </row>
    <row r="3209" spans="18:18" x14ac:dyDescent="0.3">
      <c r="R3209" s="3">
        <v>2.3796942651734105E-3</v>
      </c>
    </row>
    <row r="3210" spans="18:18" x14ac:dyDescent="0.3">
      <c r="R3210" s="3">
        <v>2.4304591057057864E-3</v>
      </c>
    </row>
    <row r="3211" spans="18:18" x14ac:dyDescent="0.3">
      <c r="R3211" s="3">
        <v>2.5935142842322778E-3</v>
      </c>
    </row>
    <row r="3212" spans="18:18" x14ac:dyDescent="0.3">
      <c r="R3212" s="3">
        <v>3.8624921496447535E-3</v>
      </c>
    </row>
    <row r="3213" spans="18:18" x14ac:dyDescent="0.3">
      <c r="R3213" s="3">
        <v>3.9087258967428293E-3</v>
      </c>
    </row>
    <row r="3214" spans="18:18" x14ac:dyDescent="0.3">
      <c r="R3214" s="3">
        <v>3.9646292634592925E-3</v>
      </c>
    </row>
    <row r="3215" spans="18:18" x14ac:dyDescent="0.3">
      <c r="R3215" s="3">
        <v>5.5463326527901329E-3</v>
      </c>
    </row>
    <row r="3216" spans="18:18" x14ac:dyDescent="0.3">
      <c r="R3216" s="3">
        <v>6.043610187981433E-3</v>
      </c>
    </row>
    <row r="3217" spans="18:18" x14ac:dyDescent="0.3">
      <c r="R3217" s="3">
        <v>7.2015724260897232E-3</v>
      </c>
    </row>
    <row r="3218" spans="18:18" x14ac:dyDescent="0.3">
      <c r="R3218" s="3">
        <v>8.1527362432793696E-3</v>
      </c>
    </row>
    <row r="3219" spans="18:18" x14ac:dyDescent="0.3">
      <c r="R3219" s="3">
        <v>8.3235021140791871E-3</v>
      </c>
    </row>
    <row r="3220" spans="18:18" x14ac:dyDescent="0.3">
      <c r="R3220" s="3">
        <v>8.6166178661247587E-3</v>
      </c>
    </row>
    <row r="3221" spans="18:18" x14ac:dyDescent="0.3">
      <c r="R3221" s="3">
        <v>8.7419679678094487E-3</v>
      </c>
    </row>
    <row r="3222" spans="18:18" x14ac:dyDescent="0.3">
      <c r="R3222" s="3">
        <v>9.1551731309412274E-3</v>
      </c>
    </row>
    <row r="3223" spans="18:18" x14ac:dyDescent="0.3">
      <c r="R3223" s="3">
        <v>9.2895904818190052E-3</v>
      </c>
    </row>
    <row r="3224" spans="18:18" x14ac:dyDescent="0.3">
      <c r="R3224" s="3">
        <v>9.2916261785723989E-3</v>
      </c>
    </row>
    <row r="3225" spans="18:18" x14ac:dyDescent="0.3">
      <c r="R3225" s="3">
        <v>9.6556284896359146E-3</v>
      </c>
    </row>
    <row r="3226" spans="18:18" x14ac:dyDescent="0.3">
      <c r="R3226" s="3">
        <v>1.070110918469329E-2</v>
      </c>
    </row>
    <row r="3227" spans="18:18" x14ac:dyDescent="0.3">
      <c r="R3227" s="3">
        <v>1.0847082099194957E-2</v>
      </c>
    </row>
    <row r="3228" spans="18:18" x14ac:dyDescent="0.3">
      <c r="R3228" s="3">
        <v>1.1167833882346725E-2</v>
      </c>
    </row>
    <row r="3229" spans="18:18" x14ac:dyDescent="0.3">
      <c r="R3229" s="3">
        <v>1.1476720046004347E-2</v>
      </c>
    </row>
    <row r="3230" spans="18:18" x14ac:dyDescent="0.3">
      <c r="R3230" s="3">
        <v>1.1481183048036596E-2</v>
      </c>
    </row>
    <row r="3231" spans="18:18" x14ac:dyDescent="0.3">
      <c r="R3231" s="3">
        <v>1.1557248348637878E-2</v>
      </c>
    </row>
    <row r="3232" spans="18:18" x14ac:dyDescent="0.3">
      <c r="R3232" s="3">
        <v>1.1636544688499747E-2</v>
      </c>
    </row>
    <row r="3233" spans="18:18" x14ac:dyDescent="0.3">
      <c r="R3233" s="3">
        <v>1.2364548970641469E-2</v>
      </c>
    </row>
    <row r="3234" spans="18:18" x14ac:dyDescent="0.3">
      <c r="R3234" s="3">
        <v>1.2941912549515919E-2</v>
      </c>
    </row>
    <row r="3235" spans="18:18" x14ac:dyDescent="0.3">
      <c r="R3235" s="3">
        <v>1.3211378872676037E-2</v>
      </c>
    </row>
    <row r="3236" spans="18:18" x14ac:dyDescent="0.3">
      <c r="R3236" s="3">
        <v>1.359846341181095E-2</v>
      </c>
    </row>
    <row r="3237" spans="18:18" x14ac:dyDescent="0.3">
      <c r="R3237" s="3">
        <v>1.3735886008242873E-2</v>
      </c>
    </row>
    <row r="3238" spans="18:18" x14ac:dyDescent="0.3">
      <c r="R3238" s="3">
        <v>1.374650453928346E-2</v>
      </c>
    </row>
    <row r="3239" spans="18:18" x14ac:dyDescent="0.3">
      <c r="R3239" s="3">
        <v>1.3823334228010242E-2</v>
      </c>
    </row>
    <row r="3240" spans="18:18" x14ac:dyDescent="0.3">
      <c r="R3240" s="3">
        <v>1.4181003456010553E-2</v>
      </c>
    </row>
    <row r="3241" spans="18:18" x14ac:dyDescent="0.3">
      <c r="R3241" s="3">
        <v>1.4252569349547287E-2</v>
      </c>
    </row>
    <row r="3242" spans="18:18" x14ac:dyDescent="0.3">
      <c r="R3242" s="3">
        <v>1.5218622737669043E-2</v>
      </c>
    </row>
    <row r="3243" spans="18:18" x14ac:dyDescent="0.3">
      <c r="R3243" s="3">
        <v>1.6063641251044654E-2</v>
      </c>
    </row>
    <row r="3244" spans="18:18" x14ac:dyDescent="0.3">
      <c r="R3244" s="3">
        <v>1.6501580064893686E-2</v>
      </c>
    </row>
    <row r="3245" spans="18:18" x14ac:dyDescent="0.3">
      <c r="R3245" s="3">
        <v>1.6693889617656887E-2</v>
      </c>
    </row>
    <row r="3246" spans="18:18" x14ac:dyDescent="0.3">
      <c r="R3246" s="3">
        <v>1.670594044882082E-2</v>
      </c>
    </row>
    <row r="3247" spans="18:18" x14ac:dyDescent="0.3">
      <c r="R3247" s="3">
        <v>1.7336797388597135E-2</v>
      </c>
    </row>
    <row r="3248" spans="18:18" x14ac:dyDescent="0.3">
      <c r="R3248" s="3">
        <v>1.7563647211996103E-2</v>
      </c>
    </row>
    <row r="3249" spans="18:18" x14ac:dyDescent="0.3">
      <c r="R3249" s="3">
        <v>1.8187181674355912E-2</v>
      </c>
    </row>
    <row r="3250" spans="18:18" x14ac:dyDescent="0.3">
      <c r="R3250" s="3">
        <v>1.8278067331525896E-2</v>
      </c>
    </row>
    <row r="3251" spans="18:18" x14ac:dyDescent="0.3">
      <c r="R3251" s="3">
        <v>1.8286908532802144E-2</v>
      </c>
    </row>
    <row r="3252" spans="18:18" x14ac:dyDescent="0.3">
      <c r="R3252" s="3">
        <v>1.8834283693121779E-2</v>
      </c>
    </row>
    <row r="3253" spans="18:18" x14ac:dyDescent="0.3">
      <c r="R3253" s="3">
        <v>1.9744498521367095E-2</v>
      </c>
    </row>
    <row r="3254" spans="18:18" x14ac:dyDescent="0.3">
      <c r="R3254" s="3">
        <v>1.9888088071083342E-2</v>
      </c>
    </row>
    <row r="3255" spans="18:18" x14ac:dyDescent="0.3">
      <c r="R3255" s="3">
        <v>2.0501349440761298E-2</v>
      </c>
    </row>
    <row r="3256" spans="18:18" x14ac:dyDescent="0.3">
      <c r="R3256" s="3">
        <v>2.0536240140848344E-2</v>
      </c>
    </row>
    <row r="3257" spans="18:18" x14ac:dyDescent="0.3">
      <c r="R3257" s="3">
        <v>2.0898646353744877E-2</v>
      </c>
    </row>
    <row r="3258" spans="18:18" x14ac:dyDescent="0.3">
      <c r="R3258" s="3">
        <v>2.0995050539292414E-2</v>
      </c>
    </row>
    <row r="3259" spans="18:18" x14ac:dyDescent="0.3">
      <c r="R3259" s="3">
        <v>2.1002491981071014E-2</v>
      </c>
    </row>
    <row r="3260" spans="18:18" x14ac:dyDescent="0.3">
      <c r="R3260" s="3">
        <v>2.1652707765554745E-2</v>
      </c>
    </row>
    <row r="3261" spans="18:18" x14ac:dyDescent="0.3">
      <c r="R3261" s="3">
        <v>2.1887007674609507E-2</v>
      </c>
    </row>
    <row r="3262" spans="18:18" x14ac:dyDescent="0.3">
      <c r="R3262" s="3">
        <v>2.1904948922682844E-2</v>
      </c>
    </row>
    <row r="3263" spans="18:18" x14ac:dyDescent="0.3">
      <c r="R3263" s="3">
        <v>2.202582951629219E-2</v>
      </c>
    </row>
    <row r="3264" spans="18:18" x14ac:dyDescent="0.3">
      <c r="R3264" s="3">
        <v>2.2056924580427798E-2</v>
      </c>
    </row>
    <row r="3265" spans="18:18" x14ac:dyDescent="0.3">
      <c r="R3265" s="3">
        <v>2.2571040233715547E-2</v>
      </c>
    </row>
    <row r="3266" spans="18:18" x14ac:dyDescent="0.3">
      <c r="R3266" s="3">
        <v>2.2634626081461152E-2</v>
      </c>
    </row>
    <row r="3267" spans="18:18" x14ac:dyDescent="0.3">
      <c r="R3267" s="3">
        <v>2.269431956498829E-2</v>
      </c>
    </row>
    <row r="3268" spans="18:18" x14ac:dyDescent="0.3">
      <c r="R3268" s="3">
        <v>2.3232375680162745E-2</v>
      </c>
    </row>
    <row r="3269" spans="18:18" x14ac:dyDescent="0.3">
      <c r="R3269" s="3">
        <v>2.3539605915695427E-2</v>
      </c>
    </row>
    <row r="3270" spans="18:18" x14ac:dyDescent="0.3">
      <c r="R3270" s="3">
        <v>2.3630313430927818E-2</v>
      </c>
    </row>
    <row r="3271" spans="18:18" x14ac:dyDescent="0.3">
      <c r="R3271" s="3">
        <v>2.3723764274151689E-2</v>
      </c>
    </row>
    <row r="3272" spans="18:18" x14ac:dyDescent="0.3">
      <c r="R3272" s="3">
        <v>2.4405920951014053E-2</v>
      </c>
    </row>
    <row r="3273" spans="18:18" x14ac:dyDescent="0.3">
      <c r="R3273" s="3">
        <v>2.4802781125538385E-2</v>
      </c>
    </row>
    <row r="3274" spans="18:18" x14ac:dyDescent="0.3">
      <c r="R3274" s="3">
        <v>2.505496200677872E-2</v>
      </c>
    </row>
    <row r="3275" spans="18:18" x14ac:dyDescent="0.3">
      <c r="R3275" s="3">
        <v>2.5312956356642415E-2</v>
      </c>
    </row>
    <row r="3276" spans="18:18" x14ac:dyDescent="0.3">
      <c r="R3276" s="3">
        <v>2.5876016524865323E-2</v>
      </c>
    </row>
    <row r="3277" spans="18:18" x14ac:dyDescent="0.3">
      <c r="R3277" s="3">
        <v>2.6306540916402471E-2</v>
      </c>
    </row>
    <row r="3278" spans="18:18" x14ac:dyDescent="0.3">
      <c r="R3278" s="3">
        <v>2.6471717532246766E-2</v>
      </c>
    </row>
    <row r="3279" spans="18:18" x14ac:dyDescent="0.3">
      <c r="R3279" s="3">
        <v>2.6803297450011133E-2</v>
      </c>
    </row>
    <row r="3280" spans="18:18" x14ac:dyDescent="0.3">
      <c r="R3280" s="3">
        <v>2.710441485446757E-2</v>
      </c>
    </row>
    <row r="3281" spans="18:18" x14ac:dyDescent="0.3">
      <c r="R3281" s="3">
        <v>2.7404979649708557E-2</v>
      </c>
    </row>
    <row r="3282" spans="18:18" x14ac:dyDescent="0.3">
      <c r="R3282" s="3">
        <v>2.7487535309648738E-2</v>
      </c>
    </row>
    <row r="3283" spans="18:18" x14ac:dyDescent="0.3">
      <c r="R3283" s="3">
        <v>2.7733522840476883E-2</v>
      </c>
    </row>
    <row r="3284" spans="18:18" x14ac:dyDescent="0.3">
      <c r="R3284" s="3">
        <v>2.7912260815249286E-2</v>
      </c>
    </row>
    <row r="3285" spans="18:18" x14ac:dyDescent="0.3">
      <c r="R3285" s="3">
        <v>2.8432591895866017E-2</v>
      </c>
    </row>
    <row r="3286" spans="18:18" x14ac:dyDescent="0.3">
      <c r="R3286" s="3">
        <v>2.8609599648948082E-2</v>
      </c>
    </row>
    <row r="3287" spans="18:18" x14ac:dyDescent="0.3">
      <c r="R3287" s="3">
        <v>2.9225790158574499E-2</v>
      </c>
    </row>
    <row r="3288" spans="18:18" x14ac:dyDescent="0.3">
      <c r="R3288" s="3">
        <v>2.976031822632651E-2</v>
      </c>
    </row>
    <row r="3289" spans="18:18" x14ac:dyDescent="0.3">
      <c r="R3289" s="3">
        <v>2.9957409116573814E-2</v>
      </c>
    </row>
    <row r="3290" spans="18:18" x14ac:dyDescent="0.3">
      <c r="R3290" s="3">
        <v>3.0413053203077193E-2</v>
      </c>
    </row>
    <row r="3291" spans="18:18" x14ac:dyDescent="0.3">
      <c r="R3291" s="3">
        <v>3.0439570734880531E-2</v>
      </c>
    </row>
    <row r="3292" spans="18:18" x14ac:dyDescent="0.3">
      <c r="R3292" s="3">
        <v>3.0555016029738976E-2</v>
      </c>
    </row>
    <row r="3293" spans="18:18" x14ac:dyDescent="0.3">
      <c r="R3293" s="3">
        <v>3.1569036711223755E-2</v>
      </c>
    </row>
    <row r="3294" spans="18:18" x14ac:dyDescent="0.3">
      <c r="R3294" s="3">
        <v>3.1721424691617227E-2</v>
      </c>
    </row>
    <row r="3295" spans="18:18" x14ac:dyDescent="0.3">
      <c r="R3295" s="3">
        <v>3.2065862341941004E-2</v>
      </c>
    </row>
    <row r="3296" spans="18:18" x14ac:dyDescent="0.3">
      <c r="R3296" s="3">
        <v>3.2104627631809816E-2</v>
      </c>
    </row>
    <row r="3297" spans="18:18" x14ac:dyDescent="0.3">
      <c r="R3297" s="3">
        <v>3.2743202764997127E-2</v>
      </c>
    </row>
    <row r="3298" spans="18:18" x14ac:dyDescent="0.3">
      <c r="R3298" s="3">
        <v>3.2945302124506748E-2</v>
      </c>
    </row>
    <row r="3299" spans="18:18" x14ac:dyDescent="0.3">
      <c r="R3299" s="3">
        <v>3.3463056269278285E-2</v>
      </c>
    </row>
    <row r="3300" spans="18:18" x14ac:dyDescent="0.3">
      <c r="R3300" s="3">
        <v>3.3659925356010478E-2</v>
      </c>
    </row>
    <row r="3301" spans="18:18" x14ac:dyDescent="0.3">
      <c r="R3301" s="3">
        <v>3.441168920957894E-2</v>
      </c>
    </row>
    <row r="3302" spans="18:18" x14ac:dyDescent="0.3">
      <c r="R3302" s="3">
        <v>3.4451044936276307E-2</v>
      </c>
    </row>
    <row r="3303" spans="18:18" x14ac:dyDescent="0.3">
      <c r="R3303" s="3">
        <v>3.5054435114977731E-2</v>
      </c>
    </row>
    <row r="3304" spans="18:18" x14ac:dyDescent="0.3">
      <c r="R3304" s="3">
        <v>3.5211883658615946E-2</v>
      </c>
    </row>
    <row r="3305" spans="18:18" x14ac:dyDescent="0.3">
      <c r="R3305" s="3">
        <v>3.5733414091641449E-2</v>
      </c>
    </row>
    <row r="3306" spans="18:18" x14ac:dyDescent="0.3">
      <c r="R3306" s="3">
        <v>3.5798517310756499E-2</v>
      </c>
    </row>
    <row r="3307" spans="18:18" x14ac:dyDescent="0.3">
      <c r="R3307" s="3">
        <v>3.5802333267675276E-2</v>
      </c>
    </row>
    <row r="3308" spans="18:18" x14ac:dyDescent="0.3">
      <c r="R3308" s="3">
        <v>3.5892963150966607E-2</v>
      </c>
    </row>
    <row r="3309" spans="18:18" x14ac:dyDescent="0.3">
      <c r="R3309" s="3">
        <v>3.5913119524437105E-2</v>
      </c>
    </row>
    <row r="3310" spans="18:18" x14ac:dyDescent="0.3">
      <c r="R3310" s="3">
        <v>3.6638391845136772E-2</v>
      </c>
    </row>
    <row r="3311" spans="18:18" x14ac:dyDescent="0.3">
      <c r="R3311" s="3">
        <v>3.8078376342749146E-2</v>
      </c>
    </row>
    <row r="3312" spans="18:18" x14ac:dyDescent="0.3">
      <c r="R3312" s="3">
        <v>3.9401445008794431E-2</v>
      </c>
    </row>
    <row r="3313" spans="18:18" x14ac:dyDescent="0.3">
      <c r="R3313" s="3">
        <v>3.9561419129232236E-2</v>
      </c>
    </row>
    <row r="3314" spans="18:18" x14ac:dyDescent="0.3">
      <c r="R3314" s="3">
        <v>3.9765720223349593E-2</v>
      </c>
    </row>
    <row r="3315" spans="18:18" x14ac:dyDescent="0.3">
      <c r="R3315" s="3">
        <v>4.0366495226645142E-2</v>
      </c>
    </row>
    <row r="3316" spans="18:18" x14ac:dyDescent="0.3">
      <c r="R3316" s="3">
        <v>4.0689998829267673E-2</v>
      </c>
    </row>
    <row r="3317" spans="18:18" x14ac:dyDescent="0.3">
      <c r="R3317" s="3">
        <v>4.0742922664207377E-2</v>
      </c>
    </row>
    <row r="3318" spans="18:18" x14ac:dyDescent="0.3">
      <c r="R3318" s="3">
        <v>4.0916043886622969E-2</v>
      </c>
    </row>
    <row r="3319" spans="18:18" x14ac:dyDescent="0.3">
      <c r="R3319" s="3">
        <v>4.1115994836071583E-2</v>
      </c>
    </row>
    <row r="3320" spans="18:18" x14ac:dyDescent="0.3">
      <c r="R3320" s="3">
        <v>4.1314720364692317E-2</v>
      </c>
    </row>
    <row r="3321" spans="18:18" x14ac:dyDescent="0.3">
      <c r="R3321" s="3">
        <v>4.1440681279741355E-2</v>
      </c>
    </row>
    <row r="3322" spans="18:18" x14ac:dyDescent="0.3">
      <c r="R3322" s="3">
        <v>4.2065714078770376E-2</v>
      </c>
    </row>
    <row r="3323" spans="18:18" x14ac:dyDescent="0.3">
      <c r="R3323" s="3">
        <v>4.2550905546308401E-2</v>
      </c>
    </row>
    <row r="3324" spans="18:18" x14ac:dyDescent="0.3">
      <c r="R3324" s="3">
        <v>4.2722042247551113E-2</v>
      </c>
    </row>
    <row r="3325" spans="18:18" x14ac:dyDescent="0.3">
      <c r="R3325" s="3">
        <v>4.3433666160542742E-2</v>
      </c>
    </row>
    <row r="3326" spans="18:18" x14ac:dyDescent="0.3">
      <c r="R3326" s="3">
        <v>4.4773300099522552E-2</v>
      </c>
    </row>
    <row r="3327" spans="18:18" x14ac:dyDescent="0.3">
      <c r="R3327" s="3">
        <v>4.497581128286806E-2</v>
      </c>
    </row>
    <row r="3328" spans="18:18" x14ac:dyDescent="0.3">
      <c r="R3328" s="3">
        <v>4.5022535215764915E-2</v>
      </c>
    </row>
    <row r="3329" spans="18:18" x14ac:dyDescent="0.3">
      <c r="R3329" s="3">
        <v>4.5080637396977562E-2</v>
      </c>
    </row>
    <row r="3330" spans="18:18" x14ac:dyDescent="0.3">
      <c r="R3330" s="3">
        <v>4.5294722077413592E-2</v>
      </c>
    </row>
    <row r="3331" spans="18:18" x14ac:dyDescent="0.3">
      <c r="R3331" s="3">
        <v>4.5683548989606998E-2</v>
      </c>
    </row>
    <row r="3332" spans="18:18" x14ac:dyDescent="0.3">
      <c r="R3332" s="3">
        <v>4.6002979822178033E-2</v>
      </c>
    </row>
    <row r="3333" spans="18:18" x14ac:dyDescent="0.3">
      <c r="R3333" s="3">
        <v>4.7157292512460904E-2</v>
      </c>
    </row>
    <row r="3334" spans="18:18" x14ac:dyDescent="0.3">
      <c r="R3334" s="3">
        <v>4.8267167138517447E-2</v>
      </c>
    </row>
    <row r="3335" spans="18:18" x14ac:dyDescent="0.3">
      <c r="R3335" s="3">
        <v>4.8977362557642234E-2</v>
      </c>
    </row>
    <row r="3336" spans="18:18" x14ac:dyDescent="0.3">
      <c r="R3336" s="3">
        <v>4.9083748882298356E-2</v>
      </c>
    </row>
    <row r="3337" spans="18:18" x14ac:dyDescent="0.3">
      <c r="R3337" s="3">
        <v>4.9212262325904942E-2</v>
      </c>
    </row>
    <row r="3338" spans="18:18" x14ac:dyDescent="0.3">
      <c r="R3338" s="3">
        <v>4.9280294580191682E-2</v>
      </c>
    </row>
    <row r="3339" spans="18:18" x14ac:dyDescent="0.3">
      <c r="R3339" s="3">
        <v>4.9382155624876564E-2</v>
      </c>
    </row>
    <row r="3340" spans="18:18" x14ac:dyDescent="0.3">
      <c r="R3340" s="3">
        <v>4.9709866160337186E-2</v>
      </c>
    </row>
    <row r="3341" spans="18:18" x14ac:dyDescent="0.3">
      <c r="R3341" s="3">
        <v>5.1139068311377378E-2</v>
      </c>
    </row>
    <row r="3342" spans="18:18" x14ac:dyDescent="0.3">
      <c r="R3342" s="3">
        <v>5.120275877050235E-2</v>
      </c>
    </row>
    <row r="3343" spans="18:18" x14ac:dyDescent="0.3">
      <c r="R3343" s="3">
        <v>5.1278404481289709E-2</v>
      </c>
    </row>
    <row r="3344" spans="18:18" x14ac:dyDescent="0.3">
      <c r="R3344" s="3">
        <v>5.1731524166974269E-2</v>
      </c>
    </row>
    <row r="3345" spans="18:18" x14ac:dyDescent="0.3">
      <c r="R3345" s="3">
        <v>5.2035549386452093E-2</v>
      </c>
    </row>
    <row r="3346" spans="18:18" x14ac:dyDescent="0.3">
      <c r="R3346" s="3">
        <v>5.2674700057238844E-2</v>
      </c>
    </row>
    <row r="3347" spans="18:18" x14ac:dyDescent="0.3">
      <c r="R3347" s="3">
        <v>5.2762031522948324E-2</v>
      </c>
    </row>
    <row r="3348" spans="18:18" x14ac:dyDescent="0.3">
      <c r="R3348" s="3">
        <v>5.324114168537275E-2</v>
      </c>
    </row>
    <row r="3349" spans="18:18" x14ac:dyDescent="0.3">
      <c r="R3349" s="3">
        <v>5.4811245027358686E-2</v>
      </c>
    </row>
    <row r="3350" spans="18:18" x14ac:dyDescent="0.3">
      <c r="R3350" s="3">
        <v>5.5249899022838771E-2</v>
      </c>
    </row>
    <row r="3351" spans="18:18" x14ac:dyDescent="0.3">
      <c r="R3351" s="3">
        <v>5.5504101687038357E-2</v>
      </c>
    </row>
    <row r="3352" spans="18:18" x14ac:dyDescent="0.3">
      <c r="R3352" s="3">
        <v>5.6135697545518511E-2</v>
      </c>
    </row>
    <row r="3353" spans="18:18" x14ac:dyDescent="0.3">
      <c r="R3353" s="3">
        <v>5.6766610426489519E-2</v>
      </c>
    </row>
    <row r="3354" spans="18:18" x14ac:dyDescent="0.3">
      <c r="R3354" s="3">
        <v>5.7186197730034645E-2</v>
      </c>
    </row>
    <row r="3355" spans="18:18" x14ac:dyDescent="0.3">
      <c r="R3355" s="3">
        <v>5.7219804057229096E-2</v>
      </c>
    </row>
    <row r="3356" spans="18:18" x14ac:dyDescent="0.3">
      <c r="R3356" s="3">
        <v>5.8093083721434298E-2</v>
      </c>
    </row>
    <row r="3357" spans="18:18" x14ac:dyDescent="0.3">
      <c r="R3357" s="3">
        <v>5.8875504250666309E-2</v>
      </c>
    </row>
    <row r="3358" spans="18:18" x14ac:dyDescent="0.3">
      <c r="R3358" s="3">
        <v>5.9108617739404248E-2</v>
      </c>
    </row>
    <row r="3359" spans="18:18" x14ac:dyDescent="0.3">
      <c r="R3359" s="3">
        <v>5.9588129778083684E-2</v>
      </c>
    </row>
    <row r="3360" spans="18:18" x14ac:dyDescent="0.3">
      <c r="R3360" s="3">
        <v>5.9636781895679204E-2</v>
      </c>
    </row>
    <row r="3361" spans="18:18" x14ac:dyDescent="0.3">
      <c r="R3361" s="3">
        <v>5.9934056325042541E-2</v>
      </c>
    </row>
    <row r="3362" spans="18:18" x14ac:dyDescent="0.3">
      <c r="R3362" s="3">
        <v>6.0434979425535378E-2</v>
      </c>
    </row>
    <row r="3363" spans="18:18" x14ac:dyDescent="0.3">
      <c r="R3363" s="3">
        <v>6.0685987890498047E-2</v>
      </c>
    </row>
    <row r="3364" spans="18:18" x14ac:dyDescent="0.3">
      <c r="R3364" s="3">
        <v>6.0841988510017396E-2</v>
      </c>
    </row>
    <row r="3365" spans="18:18" x14ac:dyDescent="0.3">
      <c r="R3365" s="3">
        <v>6.0869641865507855E-2</v>
      </c>
    </row>
    <row r="3366" spans="18:18" x14ac:dyDescent="0.3">
      <c r="R3366" s="3">
        <v>6.093830514308439E-2</v>
      </c>
    </row>
    <row r="3367" spans="18:18" x14ac:dyDescent="0.3">
      <c r="R3367" s="3">
        <v>6.1188837422092607E-2</v>
      </c>
    </row>
    <row r="3368" spans="18:18" x14ac:dyDescent="0.3">
      <c r="R3368" s="3">
        <v>6.1300866001394068E-2</v>
      </c>
    </row>
    <row r="3369" spans="18:18" x14ac:dyDescent="0.3">
      <c r="R3369" s="3">
        <v>6.2515591508169197E-2</v>
      </c>
    </row>
    <row r="3370" spans="18:18" x14ac:dyDescent="0.3">
      <c r="R3370" s="3">
        <v>6.2697823483571835E-2</v>
      </c>
    </row>
    <row r="3371" spans="18:18" x14ac:dyDescent="0.3">
      <c r="R3371" s="3">
        <v>6.2833945711255293E-2</v>
      </c>
    </row>
    <row r="3372" spans="18:18" x14ac:dyDescent="0.3">
      <c r="R3372" s="3">
        <v>6.2846021801443788E-2</v>
      </c>
    </row>
    <row r="3373" spans="18:18" x14ac:dyDescent="0.3">
      <c r="R3373" s="3">
        <v>6.3150279753964519E-2</v>
      </c>
    </row>
    <row r="3374" spans="18:18" x14ac:dyDescent="0.3">
      <c r="R3374" s="3">
        <v>6.3279446053192467E-2</v>
      </c>
    </row>
    <row r="3375" spans="18:18" x14ac:dyDescent="0.3">
      <c r="R3375" s="3">
        <v>6.330305605577137E-2</v>
      </c>
    </row>
    <row r="3376" spans="18:18" x14ac:dyDescent="0.3">
      <c r="R3376" s="3">
        <v>6.4076848829193164E-2</v>
      </c>
    </row>
    <row r="3377" spans="18:18" x14ac:dyDescent="0.3">
      <c r="R3377" s="3">
        <v>6.414341310829931E-2</v>
      </c>
    </row>
    <row r="3378" spans="18:18" x14ac:dyDescent="0.3">
      <c r="R3378" s="3">
        <v>6.454672030322664E-2</v>
      </c>
    </row>
    <row r="3379" spans="18:18" x14ac:dyDescent="0.3">
      <c r="R3379" s="3">
        <v>6.4573084693517385E-2</v>
      </c>
    </row>
    <row r="3380" spans="18:18" x14ac:dyDescent="0.3">
      <c r="R3380" s="3">
        <v>6.5922656811195038E-2</v>
      </c>
    </row>
    <row r="3381" spans="18:18" x14ac:dyDescent="0.3">
      <c r="R3381" s="3">
        <v>6.605019101745481E-2</v>
      </c>
    </row>
    <row r="3382" spans="18:18" x14ac:dyDescent="0.3">
      <c r="R3382" s="3">
        <v>6.6120541354539611E-2</v>
      </c>
    </row>
    <row r="3383" spans="18:18" x14ac:dyDescent="0.3">
      <c r="R3383" s="3">
        <v>6.6628196419608904E-2</v>
      </c>
    </row>
    <row r="3384" spans="18:18" x14ac:dyDescent="0.3">
      <c r="R3384" s="3">
        <v>6.6865316582792877E-2</v>
      </c>
    </row>
    <row r="3385" spans="18:18" x14ac:dyDescent="0.3">
      <c r="R3385" s="3">
        <v>6.7164891471364382E-2</v>
      </c>
    </row>
    <row r="3386" spans="18:18" x14ac:dyDescent="0.3">
      <c r="R3386" s="3">
        <v>6.7951162352467162E-2</v>
      </c>
    </row>
    <row r="3387" spans="18:18" x14ac:dyDescent="0.3">
      <c r="R3387" s="3">
        <v>6.8027459463673209E-2</v>
      </c>
    </row>
    <row r="3388" spans="18:18" x14ac:dyDescent="0.3">
      <c r="R3388" s="3">
        <v>6.8446789565618865E-2</v>
      </c>
    </row>
    <row r="3389" spans="18:18" x14ac:dyDescent="0.3">
      <c r="R3389" s="3">
        <v>6.8482946922066329E-2</v>
      </c>
    </row>
    <row r="3390" spans="18:18" x14ac:dyDescent="0.3">
      <c r="R3390" s="3">
        <v>6.8614379914040749E-2</v>
      </c>
    </row>
    <row r="3391" spans="18:18" x14ac:dyDescent="0.3">
      <c r="R3391" s="3">
        <v>6.861843233123037E-2</v>
      </c>
    </row>
    <row r="3392" spans="18:18" x14ac:dyDescent="0.3">
      <c r="R3392" s="3">
        <v>6.9735992447393771E-2</v>
      </c>
    </row>
    <row r="3393" spans="18:18" x14ac:dyDescent="0.3">
      <c r="R3393" s="3">
        <v>7.053013670966117E-2</v>
      </c>
    </row>
    <row r="3394" spans="18:18" x14ac:dyDescent="0.3">
      <c r="R3394" s="3">
        <v>7.0925052709434666E-2</v>
      </c>
    </row>
    <row r="3395" spans="18:18" x14ac:dyDescent="0.3">
      <c r="R3395" s="3">
        <v>7.115288606385578E-2</v>
      </c>
    </row>
    <row r="3396" spans="18:18" x14ac:dyDescent="0.3">
      <c r="R3396" s="3">
        <v>7.202338867353715E-2</v>
      </c>
    </row>
    <row r="3397" spans="18:18" x14ac:dyDescent="0.3">
      <c r="R3397" s="3">
        <v>7.2415863937072458E-2</v>
      </c>
    </row>
    <row r="3398" spans="18:18" x14ac:dyDescent="0.3">
      <c r="R3398" s="3">
        <v>7.2495813736503212E-2</v>
      </c>
    </row>
    <row r="3399" spans="18:18" x14ac:dyDescent="0.3">
      <c r="R3399" s="3">
        <v>7.2596216395146754E-2</v>
      </c>
    </row>
    <row r="3400" spans="18:18" x14ac:dyDescent="0.3">
      <c r="R3400" s="3">
        <v>7.3614172171805797E-2</v>
      </c>
    </row>
    <row r="3401" spans="18:18" x14ac:dyDescent="0.3">
      <c r="R3401" s="3">
        <v>7.3848126786327017E-2</v>
      </c>
    </row>
    <row r="3402" spans="18:18" x14ac:dyDescent="0.3">
      <c r="R3402" s="3">
        <v>7.3880978896139843E-2</v>
      </c>
    </row>
    <row r="3403" spans="18:18" x14ac:dyDescent="0.3">
      <c r="R3403" s="3">
        <v>7.4229841443730182E-2</v>
      </c>
    </row>
    <row r="3404" spans="18:18" x14ac:dyDescent="0.3">
      <c r="R3404" s="3">
        <v>7.5238301071274827E-2</v>
      </c>
    </row>
    <row r="3405" spans="18:18" x14ac:dyDescent="0.3">
      <c r="R3405" s="3">
        <v>7.5335655143613831E-2</v>
      </c>
    </row>
    <row r="3406" spans="18:18" x14ac:dyDescent="0.3">
      <c r="R3406" s="3">
        <v>7.5546532599296293E-2</v>
      </c>
    </row>
    <row r="3407" spans="18:18" x14ac:dyDescent="0.3">
      <c r="R3407" s="3">
        <v>7.5819953766484746E-2</v>
      </c>
    </row>
    <row r="3408" spans="18:18" x14ac:dyDescent="0.3">
      <c r="R3408" s="3">
        <v>7.5913927453692145E-2</v>
      </c>
    </row>
    <row r="3409" spans="18:18" x14ac:dyDescent="0.3">
      <c r="R3409" s="3">
        <v>7.5993581191447099E-2</v>
      </c>
    </row>
    <row r="3410" spans="18:18" x14ac:dyDescent="0.3">
      <c r="R3410" s="3">
        <v>7.5994358705274545E-2</v>
      </c>
    </row>
    <row r="3411" spans="18:18" x14ac:dyDescent="0.3">
      <c r="R3411" s="3">
        <v>7.6102152012976709E-2</v>
      </c>
    </row>
    <row r="3412" spans="18:18" x14ac:dyDescent="0.3">
      <c r="R3412" s="3">
        <v>7.6600472525424637E-2</v>
      </c>
    </row>
    <row r="3413" spans="18:18" x14ac:dyDescent="0.3">
      <c r="R3413" s="3">
        <v>7.7086306671954735E-2</v>
      </c>
    </row>
    <row r="3414" spans="18:18" x14ac:dyDescent="0.3">
      <c r="R3414" s="3">
        <v>7.7335926115543061E-2</v>
      </c>
    </row>
    <row r="3415" spans="18:18" x14ac:dyDescent="0.3">
      <c r="R3415" s="3">
        <v>7.8117685187653246E-2</v>
      </c>
    </row>
    <row r="3416" spans="18:18" x14ac:dyDescent="0.3">
      <c r="R3416" s="3">
        <v>7.8133476929629908E-2</v>
      </c>
    </row>
    <row r="3417" spans="18:18" x14ac:dyDescent="0.3">
      <c r="R3417" s="3">
        <v>7.8144124773439058E-2</v>
      </c>
    </row>
    <row r="3418" spans="18:18" x14ac:dyDescent="0.3">
      <c r="R3418" s="3">
        <v>7.8260114859225252E-2</v>
      </c>
    </row>
    <row r="3419" spans="18:18" x14ac:dyDescent="0.3">
      <c r="R3419" s="3">
        <v>7.8606723179899807E-2</v>
      </c>
    </row>
    <row r="3420" spans="18:18" x14ac:dyDescent="0.3">
      <c r="R3420" s="3">
        <v>7.9040876039673844E-2</v>
      </c>
    </row>
    <row r="3421" spans="18:18" x14ac:dyDescent="0.3">
      <c r="R3421" s="3">
        <v>8.0238365967611719E-2</v>
      </c>
    </row>
    <row r="3422" spans="18:18" x14ac:dyDescent="0.3">
      <c r="R3422" s="3">
        <v>8.0704740123422172E-2</v>
      </c>
    </row>
    <row r="3423" spans="18:18" x14ac:dyDescent="0.3">
      <c r="R3423" s="3">
        <v>8.1431296214993204E-2</v>
      </c>
    </row>
    <row r="3424" spans="18:18" x14ac:dyDescent="0.3">
      <c r="R3424" s="3">
        <v>8.3077004542418537E-2</v>
      </c>
    </row>
    <row r="3425" spans="18:18" x14ac:dyDescent="0.3">
      <c r="R3425" s="3">
        <v>8.3173008589423461E-2</v>
      </c>
    </row>
    <row r="3426" spans="18:18" x14ac:dyDescent="0.3">
      <c r="R3426" s="3">
        <v>8.4193275691565927E-2</v>
      </c>
    </row>
    <row r="3427" spans="18:18" x14ac:dyDescent="0.3">
      <c r="R3427" s="3">
        <v>8.557952435583728E-2</v>
      </c>
    </row>
    <row r="3428" spans="18:18" x14ac:dyDescent="0.3">
      <c r="R3428" s="3">
        <v>8.5745149658900691E-2</v>
      </c>
    </row>
    <row r="3429" spans="18:18" x14ac:dyDescent="0.3">
      <c r="R3429" s="3">
        <v>8.6290908468109218E-2</v>
      </c>
    </row>
    <row r="3430" spans="18:18" x14ac:dyDescent="0.3">
      <c r="R3430" s="3">
        <v>8.6464684755316684E-2</v>
      </c>
    </row>
    <row r="3431" spans="18:18" x14ac:dyDescent="0.3">
      <c r="R3431" s="3">
        <v>8.7839207413389839E-2</v>
      </c>
    </row>
    <row r="3432" spans="18:18" x14ac:dyDescent="0.3">
      <c r="R3432" s="3">
        <v>8.8543479922219295E-2</v>
      </c>
    </row>
    <row r="3433" spans="18:18" x14ac:dyDescent="0.3">
      <c r="R3433" s="3">
        <v>8.8572114807515367E-2</v>
      </c>
    </row>
    <row r="3434" spans="18:18" x14ac:dyDescent="0.3">
      <c r="R3434" s="3">
        <v>8.8858250672948738E-2</v>
      </c>
    </row>
    <row r="3435" spans="18:18" x14ac:dyDescent="0.3">
      <c r="R3435" s="3">
        <v>8.8904678754582342E-2</v>
      </c>
    </row>
    <row r="3436" spans="18:18" x14ac:dyDescent="0.3">
      <c r="R3436" s="3">
        <v>8.9183846424089913E-2</v>
      </c>
    </row>
    <row r="3437" spans="18:18" x14ac:dyDescent="0.3">
      <c r="R3437" s="3">
        <v>8.9543461000387875E-2</v>
      </c>
    </row>
    <row r="3438" spans="18:18" x14ac:dyDescent="0.3">
      <c r="R3438" s="3">
        <v>8.9661898424000616E-2</v>
      </c>
    </row>
    <row r="3439" spans="18:18" x14ac:dyDescent="0.3">
      <c r="R3439" s="3">
        <v>8.9794171017725022E-2</v>
      </c>
    </row>
    <row r="3440" spans="18:18" x14ac:dyDescent="0.3">
      <c r="R3440" s="3">
        <v>8.9962837424285777E-2</v>
      </c>
    </row>
    <row r="3441" spans="18:18" x14ac:dyDescent="0.3">
      <c r="R3441" s="3">
        <v>9.0211260230570217E-2</v>
      </c>
    </row>
    <row r="3442" spans="18:18" x14ac:dyDescent="0.3">
      <c r="R3442" s="3">
        <v>9.0323215992190536E-2</v>
      </c>
    </row>
    <row r="3443" spans="18:18" x14ac:dyDescent="0.3">
      <c r="R3443" s="3">
        <v>9.0789126582782514E-2</v>
      </c>
    </row>
    <row r="3444" spans="18:18" x14ac:dyDescent="0.3">
      <c r="R3444" s="3">
        <v>9.0799870288033921E-2</v>
      </c>
    </row>
    <row r="3445" spans="18:18" x14ac:dyDescent="0.3">
      <c r="R3445" s="3">
        <v>9.1303161497443955E-2</v>
      </c>
    </row>
    <row r="3446" spans="18:18" x14ac:dyDescent="0.3">
      <c r="R3446" s="3">
        <v>9.1530698219325815E-2</v>
      </c>
    </row>
    <row r="3447" spans="18:18" x14ac:dyDescent="0.3">
      <c r="R3447" s="3">
        <v>9.1695262570247932E-2</v>
      </c>
    </row>
    <row r="3448" spans="18:18" x14ac:dyDescent="0.3">
      <c r="R3448" s="3">
        <v>9.173759270397884E-2</v>
      </c>
    </row>
    <row r="3449" spans="18:18" x14ac:dyDescent="0.3">
      <c r="R3449" s="3">
        <v>9.1810898527459273E-2</v>
      </c>
    </row>
    <row r="3450" spans="18:18" x14ac:dyDescent="0.3">
      <c r="R3450" s="3">
        <v>9.1843993978382873E-2</v>
      </c>
    </row>
    <row r="3451" spans="18:18" x14ac:dyDescent="0.3">
      <c r="R3451" s="3">
        <v>9.2048483520425176E-2</v>
      </c>
    </row>
    <row r="3452" spans="18:18" x14ac:dyDescent="0.3">
      <c r="R3452" s="3">
        <v>9.2218456835581053E-2</v>
      </c>
    </row>
    <row r="3453" spans="18:18" x14ac:dyDescent="0.3">
      <c r="R3453" s="3">
        <v>9.2513523364530753E-2</v>
      </c>
    </row>
    <row r="3454" spans="18:18" x14ac:dyDescent="0.3">
      <c r="R3454" s="3">
        <v>9.2650697087232559E-2</v>
      </c>
    </row>
    <row r="3455" spans="18:18" x14ac:dyDescent="0.3">
      <c r="R3455" s="3">
        <v>9.3132209617731901E-2</v>
      </c>
    </row>
    <row r="3456" spans="18:18" x14ac:dyDescent="0.3">
      <c r="R3456" s="3">
        <v>9.3708982764743515E-2</v>
      </c>
    </row>
    <row r="3457" spans="18:18" x14ac:dyDescent="0.3">
      <c r="R3457" s="3">
        <v>9.3853389540493007E-2</v>
      </c>
    </row>
    <row r="3458" spans="18:18" x14ac:dyDescent="0.3">
      <c r="R3458" s="3">
        <v>9.4081597167902001E-2</v>
      </c>
    </row>
    <row r="3459" spans="18:18" x14ac:dyDescent="0.3">
      <c r="R3459" s="3">
        <v>9.4091583681859797E-2</v>
      </c>
    </row>
    <row r="3460" spans="18:18" x14ac:dyDescent="0.3">
      <c r="R3460" s="3">
        <v>9.4913134633056354E-2</v>
      </c>
    </row>
    <row r="3461" spans="18:18" x14ac:dyDescent="0.3">
      <c r="R3461" s="3">
        <v>9.5154625660927264E-2</v>
      </c>
    </row>
    <row r="3462" spans="18:18" x14ac:dyDescent="0.3">
      <c r="R3462" s="3">
        <v>9.5179585604452027E-2</v>
      </c>
    </row>
    <row r="3463" spans="18:18" x14ac:dyDescent="0.3">
      <c r="R3463" s="3">
        <v>9.5293876174118552E-2</v>
      </c>
    </row>
    <row r="3464" spans="18:18" x14ac:dyDescent="0.3">
      <c r="R3464" s="3">
        <v>9.6534063720690899E-2</v>
      </c>
    </row>
    <row r="3465" spans="18:18" x14ac:dyDescent="0.3">
      <c r="R3465" s="3">
        <v>9.6695502065788932E-2</v>
      </c>
    </row>
    <row r="3466" spans="18:18" x14ac:dyDescent="0.3">
      <c r="R3466" s="3">
        <v>9.6728997461256377E-2</v>
      </c>
    </row>
    <row r="3467" spans="18:18" x14ac:dyDescent="0.3">
      <c r="R3467" s="3">
        <v>9.6926046476945402E-2</v>
      </c>
    </row>
    <row r="3468" spans="18:18" x14ac:dyDescent="0.3">
      <c r="R3468" s="3">
        <v>9.7613691407775177E-2</v>
      </c>
    </row>
    <row r="3469" spans="18:18" x14ac:dyDescent="0.3">
      <c r="R3469" s="3">
        <v>9.7652399554249703E-2</v>
      </c>
    </row>
    <row r="3470" spans="18:18" x14ac:dyDescent="0.3">
      <c r="R3470" s="3">
        <v>9.7754084099989785E-2</v>
      </c>
    </row>
    <row r="3471" spans="18:18" x14ac:dyDescent="0.3">
      <c r="R3471" s="3">
        <v>9.779688063177791E-2</v>
      </c>
    </row>
    <row r="3472" spans="18:18" x14ac:dyDescent="0.3">
      <c r="R3472" s="3">
        <v>9.7904204501441675E-2</v>
      </c>
    </row>
    <row r="3473" spans="18:18" x14ac:dyDescent="0.3">
      <c r="R3473" s="3">
        <v>9.84372002687533E-2</v>
      </c>
    </row>
    <row r="3474" spans="18:18" x14ac:dyDescent="0.3">
      <c r="R3474" s="3">
        <v>9.9001374095690764E-2</v>
      </c>
    </row>
    <row r="3475" spans="18:18" x14ac:dyDescent="0.3">
      <c r="R3475" s="3">
        <v>9.9159966913012668E-2</v>
      </c>
    </row>
    <row r="3476" spans="18:18" x14ac:dyDescent="0.3">
      <c r="R3476" s="3">
        <v>9.9162656461433032E-2</v>
      </c>
    </row>
    <row r="3477" spans="18:18" x14ac:dyDescent="0.3">
      <c r="R3477" s="3">
        <v>0.10062846143560368</v>
      </c>
    </row>
    <row r="3478" spans="18:18" x14ac:dyDescent="0.3">
      <c r="R3478" s="3">
        <v>0.10064249563082767</v>
      </c>
    </row>
    <row r="3479" spans="18:18" x14ac:dyDescent="0.3">
      <c r="R3479" s="3">
        <v>0.10077997195413901</v>
      </c>
    </row>
    <row r="3480" spans="18:18" x14ac:dyDescent="0.3">
      <c r="R3480" s="3">
        <v>0.10098120519476309</v>
      </c>
    </row>
    <row r="3481" spans="18:18" x14ac:dyDescent="0.3">
      <c r="R3481" s="3">
        <v>0.10108574990199501</v>
      </c>
    </row>
    <row r="3482" spans="18:18" x14ac:dyDescent="0.3">
      <c r="R3482" s="3">
        <v>0.101210406077263</v>
      </c>
    </row>
    <row r="3483" spans="18:18" x14ac:dyDescent="0.3">
      <c r="R3483" s="3">
        <v>0.10142490252184422</v>
      </c>
    </row>
    <row r="3484" spans="18:18" x14ac:dyDescent="0.3">
      <c r="R3484" s="3">
        <v>0.10198678067975368</v>
      </c>
    </row>
    <row r="3485" spans="18:18" x14ac:dyDescent="0.3">
      <c r="R3485" s="3">
        <v>0.10225429345449939</v>
      </c>
    </row>
    <row r="3486" spans="18:18" x14ac:dyDescent="0.3">
      <c r="R3486" s="3">
        <v>0.10247048937668315</v>
      </c>
    </row>
    <row r="3487" spans="18:18" x14ac:dyDescent="0.3">
      <c r="R3487" s="3">
        <v>0.1026896813844978</v>
      </c>
    </row>
    <row r="3488" spans="18:18" x14ac:dyDescent="0.3">
      <c r="R3488" s="3">
        <v>0.10281864729991838</v>
      </c>
    </row>
    <row r="3489" spans="18:18" x14ac:dyDescent="0.3">
      <c r="R3489" s="3">
        <v>0.10359741592614886</v>
      </c>
    </row>
    <row r="3490" spans="18:18" x14ac:dyDescent="0.3">
      <c r="R3490" s="3">
        <v>0.10398092412784586</v>
      </c>
    </row>
    <row r="3491" spans="18:18" x14ac:dyDescent="0.3">
      <c r="R3491" s="3">
        <v>0.10453973253513295</v>
      </c>
    </row>
    <row r="3492" spans="18:18" x14ac:dyDescent="0.3">
      <c r="R3492" s="3">
        <v>0.104579560257188</v>
      </c>
    </row>
    <row r="3493" spans="18:18" x14ac:dyDescent="0.3">
      <c r="R3493" s="3">
        <v>0.10466539446366285</v>
      </c>
    </row>
    <row r="3494" spans="18:18" x14ac:dyDescent="0.3">
      <c r="R3494" s="3">
        <v>0.10501804892750013</v>
      </c>
    </row>
    <row r="3495" spans="18:18" x14ac:dyDescent="0.3">
      <c r="R3495" s="3">
        <v>0.10557010386621139</v>
      </c>
    </row>
    <row r="3496" spans="18:18" x14ac:dyDescent="0.3">
      <c r="R3496" s="3">
        <v>0.10630392491525224</v>
      </c>
    </row>
    <row r="3497" spans="18:18" x14ac:dyDescent="0.3">
      <c r="R3497" s="3">
        <v>0.1065058834524281</v>
      </c>
    </row>
    <row r="3498" spans="18:18" x14ac:dyDescent="0.3">
      <c r="R3498" s="3">
        <v>0.10651339553681995</v>
      </c>
    </row>
    <row r="3499" spans="18:18" x14ac:dyDescent="0.3">
      <c r="R3499" s="3">
        <v>0.10776233819761816</v>
      </c>
    </row>
    <row r="3500" spans="18:18" x14ac:dyDescent="0.3">
      <c r="R3500" s="3">
        <v>0.10795699193130691</v>
      </c>
    </row>
    <row r="3501" spans="18:18" x14ac:dyDescent="0.3">
      <c r="R3501" s="3">
        <v>0.10798439233266166</v>
      </c>
    </row>
    <row r="3502" spans="18:18" x14ac:dyDescent="0.3">
      <c r="R3502" s="3">
        <v>0.10836522484193924</v>
      </c>
    </row>
    <row r="3503" spans="18:18" x14ac:dyDescent="0.3">
      <c r="R3503" s="3">
        <v>0.10840716040371579</v>
      </c>
    </row>
    <row r="3504" spans="18:18" x14ac:dyDescent="0.3">
      <c r="R3504" s="3">
        <v>0.10853018070549687</v>
      </c>
    </row>
    <row r="3505" spans="18:18" x14ac:dyDescent="0.3">
      <c r="R3505" s="3">
        <v>0.10854982889044752</v>
      </c>
    </row>
    <row r="3506" spans="18:18" x14ac:dyDescent="0.3">
      <c r="R3506" s="3">
        <v>0.10866289925538451</v>
      </c>
    </row>
    <row r="3507" spans="18:18" x14ac:dyDescent="0.3">
      <c r="R3507" s="3">
        <v>0.10950275281937583</v>
      </c>
    </row>
    <row r="3508" spans="18:18" x14ac:dyDescent="0.3">
      <c r="R3508" s="3">
        <v>0.10995668554415765</v>
      </c>
    </row>
    <row r="3509" spans="18:18" x14ac:dyDescent="0.3">
      <c r="R3509" s="3">
        <v>0.11028159401201446</v>
      </c>
    </row>
    <row r="3510" spans="18:18" x14ac:dyDescent="0.3">
      <c r="R3510" s="3">
        <v>0.11029958302221565</v>
      </c>
    </row>
    <row r="3511" spans="18:18" x14ac:dyDescent="0.3">
      <c r="R3511" s="3">
        <v>0.11063062925118532</v>
      </c>
    </row>
    <row r="3512" spans="18:18" x14ac:dyDescent="0.3">
      <c r="R3512" s="3">
        <v>0.11079894893300556</v>
      </c>
    </row>
    <row r="3513" spans="18:18" x14ac:dyDescent="0.3">
      <c r="R3513" s="3">
        <v>0.11120167682212853</v>
      </c>
    </row>
    <row r="3514" spans="18:18" x14ac:dyDescent="0.3">
      <c r="R3514" s="3">
        <v>0.1117970231203233</v>
      </c>
    </row>
    <row r="3515" spans="18:18" x14ac:dyDescent="0.3">
      <c r="R3515" s="3">
        <v>0.1118313139681907</v>
      </c>
    </row>
    <row r="3516" spans="18:18" x14ac:dyDescent="0.3">
      <c r="R3516" s="3">
        <v>0.11201355155770221</v>
      </c>
    </row>
    <row r="3517" spans="18:18" x14ac:dyDescent="0.3">
      <c r="R3517" s="3">
        <v>0.11228203200941635</v>
      </c>
    </row>
    <row r="3518" spans="18:18" x14ac:dyDescent="0.3">
      <c r="R3518" s="3">
        <v>0.11235303278722768</v>
      </c>
    </row>
    <row r="3519" spans="18:18" x14ac:dyDescent="0.3">
      <c r="R3519" s="3">
        <v>0.11257257530469565</v>
      </c>
    </row>
    <row r="3520" spans="18:18" x14ac:dyDescent="0.3">
      <c r="R3520" s="3">
        <v>0.11283633606150145</v>
      </c>
    </row>
    <row r="3521" spans="18:18" x14ac:dyDescent="0.3">
      <c r="R3521" s="3">
        <v>0.11339533845277056</v>
      </c>
    </row>
    <row r="3522" spans="18:18" x14ac:dyDescent="0.3">
      <c r="R3522" s="3">
        <v>0.11356682847854821</v>
      </c>
    </row>
    <row r="3523" spans="18:18" x14ac:dyDescent="0.3">
      <c r="R3523" s="3">
        <v>0.11395260501856576</v>
      </c>
    </row>
    <row r="3524" spans="18:18" x14ac:dyDescent="0.3">
      <c r="R3524" s="3">
        <v>0.11461623243708842</v>
      </c>
    </row>
    <row r="3525" spans="18:18" x14ac:dyDescent="0.3">
      <c r="R3525" s="3">
        <v>0.11481458942692532</v>
      </c>
    </row>
    <row r="3526" spans="18:18" x14ac:dyDescent="0.3">
      <c r="R3526" s="3">
        <v>0.11546867455372047</v>
      </c>
    </row>
    <row r="3527" spans="18:18" x14ac:dyDescent="0.3">
      <c r="R3527" s="3">
        <v>0.1154824007544531</v>
      </c>
    </row>
    <row r="3528" spans="18:18" x14ac:dyDescent="0.3">
      <c r="R3528" s="3">
        <v>0.11564177456844037</v>
      </c>
    </row>
    <row r="3529" spans="18:18" x14ac:dyDescent="0.3">
      <c r="R3529" s="3">
        <v>0.1157574817367357</v>
      </c>
    </row>
    <row r="3530" spans="18:18" x14ac:dyDescent="0.3">
      <c r="R3530" s="3">
        <v>0.1161186394142802</v>
      </c>
    </row>
    <row r="3531" spans="18:18" x14ac:dyDescent="0.3">
      <c r="R3531" s="3">
        <v>0.11641885289483532</v>
      </c>
    </row>
    <row r="3532" spans="18:18" x14ac:dyDescent="0.3">
      <c r="R3532" s="3">
        <v>0.11645891123501013</v>
      </c>
    </row>
    <row r="3533" spans="18:18" x14ac:dyDescent="0.3">
      <c r="R3533" s="3">
        <v>0.11659475769821587</v>
      </c>
    </row>
    <row r="3534" spans="18:18" x14ac:dyDescent="0.3">
      <c r="R3534" s="3">
        <v>0.11662901801902581</v>
      </c>
    </row>
    <row r="3535" spans="18:18" x14ac:dyDescent="0.3">
      <c r="R3535" s="3">
        <v>0.1167963219334503</v>
      </c>
    </row>
    <row r="3536" spans="18:18" x14ac:dyDescent="0.3">
      <c r="R3536" s="3">
        <v>0.11727382012008804</v>
      </c>
    </row>
    <row r="3537" spans="18:18" x14ac:dyDescent="0.3">
      <c r="R3537" s="3">
        <v>0.11739347212434006</v>
      </c>
    </row>
    <row r="3538" spans="18:18" x14ac:dyDescent="0.3">
      <c r="R3538" s="3">
        <v>0.11767405007678425</v>
      </c>
    </row>
    <row r="3539" spans="18:18" x14ac:dyDescent="0.3">
      <c r="R3539" s="3">
        <v>0.11803310218151564</v>
      </c>
    </row>
    <row r="3540" spans="18:18" x14ac:dyDescent="0.3">
      <c r="R3540" s="3">
        <v>0.11803914028599327</v>
      </c>
    </row>
    <row r="3541" spans="18:18" x14ac:dyDescent="0.3">
      <c r="R3541" s="3">
        <v>0.11837522158125087</v>
      </c>
    </row>
    <row r="3542" spans="18:18" x14ac:dyDescent="0.3">
      <c r="R3542" s="3">
        <v>0.11843139197413423</v>
      </c>
    </row>
    <row r="3543" spans="18:18" x14ac:dyDescent="0.3">
      <c r="R3543" s="3">
        <v>0.11916602315357962</v>
      </c>
    </row>
    <row r="3544" spans="18:18" x14ac:dyDescent="0.3">
      <c r="R3544" s="3">
        <v>0.11927115618870889</v>
      </c>
    </row>
    <row r="3545" spans="18:18" x14ac:dyDescent="0.3">
      <c r="R3545" s="3">
        <v>0.1198521652414212</v>
      </c>
    </row>
    <row r="3546" spans="18:18" x14ac:dyDescent="0.3">
      <c r="R3546" s="3">
        <v>0.12042410921852709</v>
      </c>
    </row>
    <row r="3547" spans="18:18" x14ac:dyDescent="0.3">
      <c r="R3547" s="3">
        <v>0.12048790283569319</v>
      </c>
    </row>
    <row r="3548" spans="18:18" x14ac:dyDescent="0.3">
      <c r="R3548" s="3">
        <v>0.12077114761392563</v>
      </c>
    </row>
    <row r="3549" spans="18:18" x14ac:dyDescent="0.3">
      <c r="R3549" s="3">
        <v>0.1209737323591854</v>
      </c>
    </row>
    <row r="3550" spans="18:18" x14ac:dyDescent="0.3">
      <c r="R3550" s="3">
        <v>0.12135674133887568</v>
      </c>
    </row>
    <row r="3551" spans="18:18" x14ac:dyDescent="0.3">
      <c r="R3551" s="3">
        <v>0.1215972139378452</v>
      </c>
    </row>
    <row r="3552" spans="18:18" x14ac:dyDescent="0.3">
      <c r="R3552" s="3">
        <v>0.12183414868960345</v>
      </c>
    </row>
    <row r="3553" spans="18:18" x14ac:dyDescent="0.3">
      <c r="R3553" s="3">
        <v>0.12188137240348504</v>
      </c>
    </row>
    <row r="3554" spans="18:18" x14ac:dyDescent="0.3">
      <c r="R3554" s="3">
        <v>0.12197912320782499</v>
      </c>
    </row>
    <row r="3555" spans="18:18" x14ac:dyDescent="0.3">
      <c r="R3555" s="3">
        <v>0.12236943643031174</v>
      </c>
    </row>
    <row r="3556" spans="18:18" x14ac:dyDescent="0.3">
      <c r="R3556" s="3">
        <v>0.12263852852315429</v>
      </c>
    </row>
    <row r="3557" spans="18:18" x14ac:dyDescent="0.3">
      <c r="R3557" s="3">
        <v>0.12300389215816478</v>
      </c>
    </row>
    <row r="3558" spans="18:18" x14ac:dyDescent="0.3">
      <c r="R3558" s="3">
        <v>0.12308983183000147</v>
      </c>
    </row>
    <row r="3559" spans="18:18" x14ac:dyDescent="0.3">
      <c r="R3559" s="3">
        <v>0.12370245461342094</v>
      </c>
    </row>
    <row r="3560" spans="18:18" x14ac:dyDescent="0.3">
      <c r="R3560" s="3">
        <v>0.12382236548792262</v>
      </c>
    </row>
    <row r="3561" spans="18:18" x14ac:dyDescent="0.3">
      <c r="R3561" s="3">
        <v>0.12402764708128</v>
      </c>
    </row>
    <row r="3562" spans="18:18" x14ac:dyDescent="0.3">
      <c r="R3562" s="3">
        <v>0.12423279743250484</v>
      </c>
    </row>
    <row r="3563" spans="18:18" x14ac:dyDescent="0.3">
      <c r="R3563" s="3">
        <v>0.12448004034047255</v>
      </c>
    </row>
    <row r="3564" spans="18:18" x14ac:dyDescent="0.3">
      <c r="R3564" s="3">
        <v>0.1246229237840239</v>
      </c>
    </row>
    <row r="3565" spans="18:18" x14ac:dyDescent="0.3">
      <c r="R3565" s="3">
        <v>0.12475532457680578</v>
      </c>
    </row>
    <row r="3566" spans="18:18" x14ac:dyDescent="0.3">
      <c r="R3566" s="3">
        <v>0.12549516672605235</v>
      </c>
    </row>
    <row r="3567" spans="18:18" x14ac:dyDescent="0.3">
      <c r="R3567" s="3">
        <v>0.1255790249762809</v>
      </c>
    </row>
    <row r="3568" spans="18:18" x14ac:dyDescent="0.3">
      <c r="R3568" s="3">
        <v>0.12599606066681968</v>
      </c>
    </row>
    <row r="3569" spans="18:18" x14ac:dyDescent="0.3">
      <c r="R3569" s="3">
        <v>0.12674590042981076</v>
      </c>
    </row>
    <row r="3570" spans="18:18" x14ac:dyDescent="0.3">
      <c r="R3570" s="3">
        <v>0.12677459782035094</v>
      </c>
    </row>
    <row r="3571" spans="18:18" x14ac:dyDescent="0.3">
      <c r="R3571" s="3">
        <v>0.12678069955517826</v>
      </c>
    </row>
    <row r="3572" spans="18:18" x14ac:dyDescent="0.3">
      <c r="R3572" s="3">
        <v>0.1274386590916656</v>
      </c>
    </row>
    <row r="3573" spans="18:18" x14ac:dyDescent="0.3">
      <c r="R3573" s="3">
        <v>0.12774535273515605</v>
      </c>
    </row>
    <row r="3574" spans="18:18" x14ac:dyDescent="0.3">
      <c r="R3574" s="3">
        <v>0.12855160833862872</v>
      </c>
    </row>
    <row r="3575" spans="18:18" x14ac:dyDescent="0.3">
      <c r="R3575" s="3">
        <v>0.12902367981146892</v>
      </c>
    </row>
    <row r="3576" spans="18:18" x14ac:dyDescent="0.3">
      <c r="R3576" s="3">
        <v>0.12930271304552038</v>
      </c>
    </row>
    <row r="3577" spans="18:18" x14ac:dyDescent="0.3">
      <c r="R3577" s="3">
        <v>0.12934048497310194</v>
      </c>
    </row>
    <row r="3578" spans="18:18" x14ac:dyDescent="0.3">
      <c r="R3578" s="3">
        <v>0.13067338930546657</v>
      </c>
    </row>
    <row r="3579" spans="18:18" x14ac:dyDescent="0.3">
      <c r="R3579" s="3">
        <v>0.13087030740527145</v>
      </c>
    </row>
    <row r="3580" spans="18:18" x14ac:dyDescent="0.3">
      <c r="R3580" s="3">
        <v>0.13242642665650817</v>
      </c>
    </row>
    <row r="3581" spans="18:18" x14ac:dyDescent="0.3">
      <c r="R3581" s="3">
        <v>0.13323943960873169</v>
      </c>
    </row>
    <row r="3582" spans="18:18" x14ac:dyDescent="0.3">
      <c r="R3582" s="3">
        <v>0.13421658952769608</v>
      </c>
    </row>
    <row r="3583" spans="18:18" x14ac:dyDescent="0.3">
      <c r="R3583" s="3">
        <v>0.13428835457925706</v>
      </c>
    </row>
    <row r="3584" spans="18:18" x14ac:dyDescent="0.3">
      <c r="R3584" s="3">
        <v>0.13517150913700632</v>
      </c>
    </row>
    <row r="3585" spans="18:18" x14ac:dyDescent="0.3">
      <c r="R3585" s="3">
        <v>0.13546517649766507</v>
      </c>
    </row>
    <row r="3586" spans="18:18" x14ac:dyDescent="0.3">
      <c r="R3586" s="3">
        <v>0.13546699061854564</v>
      </c>
    </row>
    <row r="3587" spans="18:18" x14ac:dyDescent="0.3">
      <c r="R3587" s="3">
        <v>0.13555118835779206</v>
      </c>
    </row>
    <row r="3588" spans="18:18" x14ac:dyDescent="0.3">
      <c r="R3588" s="3">
        <v>0.13606858516952561</v>
      </c>
    </row>
    <row r="3589" spans="18:18" x14ac:dyDescent="0.3">
      <c r="R3589" s="3">
        <v>0.1365353610746437</v>
      </c>
    </row>
    <row r="3590" spans="18:18" x14ac:dyDescent="0.3">
      <c r="R3590" s="3">
        <v>0.13671577126611711</v>
      </c>
    </row>
    <row r="3591" spans="18:18" x14ac:dyDescent="0.3">
      <c r="R3591" s="3">
        <v>0.13677667038774455</v>
      </c>
    </row>
    <row r="3592" spans="18:18" x14ac:dyDescent="0.3">
      <c r="R3592" s="3">
        <v>0.13690075131326346</v>
      </c>
    </row>
    <row r="3593" spans="18:18" x14ac:dyDescent="0.3">
      <c r="R3593" s="3">
        <v>0.13694753111883026</v>
      </c>
    </row>
    <row r="3594" spans="18:18" x14ac:dyDescent="0.3">
      <c r="R3594" s="3">
        <v>0.13715606635125771</v>
      </c>
    </row>
    <row r="3595" spans="18:18" x14ac:dyDescent="0.3">
      <c r="R3595" s="3">
        <v>0.13742996350584719</v>
      </c>
    </row>
    <row r="3596" spans="18:18" x14ac:dyDescent="0.3">
      <c r="R3596" s="3">
        <v>0.13798635599520714</v>
      </c>
    </row>
    <row r="3597" spans="18:18" x14ac:dyDescent="0.3">
      <c r="R3597" s="3">
        <v>0.13810654986648715</v>
      </c>
    </row>
    <row r="3598" spans="18:18" x14ac:dyDescent="0.3">
      <c r="R3598" s="3">
        <v>0.13839163138685734</v>
      </c>
    </row>
    <row r="3599" spans="18:18" x14ac:dyDescent="0.3">
      <c r="R3599" s="3">
        <v>0.13882286081915018</v>
      </c>
    </row>
    <row r="3600" spans="18:18" x14ac:dyDescent="0.3">
      <c r="R3600" s="3">
        <v>0.13936896570951274</v>
      </c>
    </row>
    <row r="3601" spans="18:18" x14ac:dyDescent="0.3">
      <c r="R3601" s="3">
        <v>0.13943035860182529</v>
      </c>
    </row>
    <row r="3602" spans="18:18" x14ac:dyDescent="0.3">
      <c r="R3602" s="3">
        <v>0.13965113258292158</v>
      </c>
    </row>
    <row r="3603" spans="18:18" x14ac:dyDescent="0.3">
      <c r="R3603" s="3">
        <v>0.13987908544775488</v>
      </c>
    </row>
    <row r="3604" spans="18:18" x14ac:dyDescent="0.3">
      <c r="R3604" s="3">
        <v>0.14007475691909596</v>
      </c>
    </row>
    <row r="3605" spans="18:18" x14ac:dyDescent="0.3">
      <c r="R3605" s="3">
        <v>0.14011437727835707</v>
      </c>
    </row>
    <row r="3606" spans="18:18" x14ac:dyDescent="0.3">
      <c r="R3606" s="3">
        <v>0.14025127444873228</v>
      </c>
    </row>
    <row r="3607" spans="18:18" x14ac:dyDescent="0.3">
      <c r="R3607" s="3">
        <v>0.14027222190178634</v>
      </c>
    </row>
    <row r="3608" spans="18:18" x14ac:dyDescent="0.3">
      <c r="R3608" s="3">
        <v>0.14061297092693753</v>
      </c>
    </row>
    <row r="3609" spans="18:18" x14ac:dyDescent="0.3">
      <c r="R3609" s="3">
        <v>0.14072625900827274</v>
      </c>
    </row>
    <row r="3610" spans="18:18" x14ac:dyDescent="0.3">
      <c r="R3610" s="3">
        <v>0.14075020051550005</v>
      </c>
    </row>
    <row r="3611" spans="18:18" x14ac:dyDescent="0.3">
      <c r="R3611" s="3">
        <v>0.1415431774531806</v>
      </c>
    </row>
    <row r="3612" spans="18:18" x14ac:dyDescent="0.3">
      <c r="R3612" s="3">
        <v>0.14170923487876744</v>
      </c>
    </row>
    <row r="3613" spans="18:18" x14ac:dyDescent="0.3">
      <c r="R3613" s="3">
        <v>0.14221023848483016</v>
      </c>
    </row>
    <row r="3614" spans="18:18" x14ac:dyDescent="0.3">
      <c r="R3614" s="3">
        <v>0.14288087815207148</v>
      </c>
    </row>
    <row r="3615" spans="18:18" x14ac:dyDescent="0.3">
      <c r="R3615" s="3">
        <v>0.14288236876457414</v>
      </c>
    </row>
    <row r="3616" spans="18:18" x14ac:dyDescent="0.3">
      <c r="R3616" s="3">
        <v>0.14291297613709802</v>
      </c>
    </row>
    <row r="3617" spans="18:18" x14ac:dyDescent="0.3">
      <c r="R3617" s="3">
        <v>0.14310624401963051</v>
      </c>
    </row>
    <row r="3618" spans="18:18" x14ac:dyDescent="0.3">
      <c r="R3618" s="3">
        <v>0.14330969253469261</v>
      </c>
    </row>
    <row r="3619" spans="18:18" x14ac:dyDescent="0.3">
      <c r="R3619" s="3">
        <v>0.14366126361239301</v>
      </c>
    </row>
    <row r="3620" spans="18:18" x14ac:dyDescent="0.3">
      <c r="R3620" s="3">
        <v>0.14453087905080886</v>
      </c>
    </row>
    <row r="3621" spans="18:18" x14ac:dyDescent="0.3">
      <c r="R3621" s="3">
        <v>0.14464927265815222</v>
      </c>
    </row>
    <row r="3622" spans="18:18" x14ac:dyDescent="0.3">
      <c r="R3622" s="3">
        <v>0.14533917672680344</v>
      </c>
    </row>
    <row r="3623" spans="18:18" x14ac:dyDescent="0.3">
      <c r="R3623" s="3">
        <v>0.1455684386974469</v>
      </c>
    </row>
    <row r="3624" spans="18:18" x14ac:dyDescent="0.3">
      <c r="R3624" s="3">
        <v>0.14557931970824281</v>
      </c>
    </row>
    <row r="3625" spans="18:18" x14ac:dyDescent="0.3">
      <c r="R3625" s="3">
        <v>0.14581474153669718</v>
      </c>
    </row>
    <row r="3626" spans="18:18" x14ac:dyDescent="0.3">
      <c r="R3626" s="3">
        <v>0.14629800829103931</v>
      </c>
    </row>
    <row r="3627" spans="18:18" x14ac:dyDescent="0.3">
      <c r="R3627" s="3">
        <v>0.14689897540561034</v>
      </c>
    </row>
    <row r="3628" spans="18:18" x14ac:dyDescent="0.3">
      <c r="R3628" s="3">
        <v>0.14740966808265726</v>
      </c>
    </row>
    <row r="3629" spans="18:18" x14ac:dyDescent="0.3">
      <c r="R3629" s="3">
        <v>0.14752145392701538</v>
      </c>
    </row>
    <row r="3630" spans="18:18" x14ac:dyDescent="0.3">
      <c r="R3630" s="3">
        <v>0.14761771018330613</v>
      </c>
    </row>
    <row r="3631" spans="18:18" x14ac:dyDescent="0.3">
      <c r="R3631" s="3">
        <v>0.14776063151012714</v>
      </c>
    </row>
    <row r="3632" spans="18:18" x14ac:dyDescent="0.3">
      <c r="R3632" s="3">
        <v>0.14829760759352156</v>
      </c>
    </row>
    <row r="3633" spans="18:18" x14ac:dyDescent="0.3">
      <c r="R3633" s="3">
        <v>0.14862742124488401</v>
      </c>
    </row>
    <row r="3634" spans="18:18" x14ac:dyDescent="0.3">
      <c r="R3634" s="3">
        <v>0.14916759596963833</v>
      </c>
    </row>
    <row r="3635" spans="18:18" x14ac:dyDescent="0.3">
      <c r="R3635" s="3">
        <v>0.14939576662638474</v>
      </c>
    </row>
    <row r="3636" spans="18:18" x14ac:dyDescent="0.3">
      <c r="R3636" s="3">
        <v>0.15003423463005064</v>
      </c>
    </row>
    <row r="3637" spans="18:18" x14ac:dyDescent="0.3">
      <c r="R3637" s="3">
        <v>0.15011664275219577</v>
      </c>
    </row>
    <row r="3638" spans="18:18" x14ac:dyDescent="0.3">
      <c r="R3638" s="3">
        <v>0.15102498108608944</v>
      </c>
    </row>
    <row r="3639" spans="18:18" x14ac:dyDescent="0.3">
      <c r="R3639" s="3">
        <v>0.15242510189880537</v>
      </c>
    </row>
    <row r="3640" spans="18:18" x14ac:dyDescent="0.3">
      <c r="R3640" s="3">
        <v>0.15248295561207265</v>
      </c>
    </row>
    <row r="3641" spans="18:18" x14ac:dyDescent="0.3">
      <c r="R3641" s="3">
        <v>0.15257145609812414</v>
      </c>
    </row>
    <row r="3642" spans="18:18" x14ac:dyDescent="0.3">
      <c r="R3642" s="3">
        <v>0.15288291535263543</v>
      </c>
    </row>
    <row r="3643" spans="18:18" x14ac:dyDescent="0.3">
      <c r="R3643" s="3">
        <v>0.15297704630066311</v>
      </c>
    </row>
    <row r="3644" spans="18:18" x14ac:dyDescent="0.3">
      <c r="R3644" s="3">
        <v>0.15363238551827862</v>
      </c>
    </row>
    <row r="3645" spans="18:18" x14ac:dyDescent="0.3">
      <c r="R3645" s="3">
        <v>0.15367078906773127</v>
      </c>
    </row>
    <row r="3646" spans="18:18" x14ac:dyDescent="0.3">
      <c r="R3646" s="3">
        <v>0.15385869264284191</v>
      </c>
    </row>
    <row r="3647" spans="18:18" x14ac:dyDescent="0.3">
      <c r="R3647" s="3">
        <v>0.1543869465163652</v>
      </c>
    </row>
    <row r="3648" spans="18:18" x14ac:dyDescent="0.3">
      <c r="R3648" s="3">
        <v>0.15439325953092128</v>
      </c>
    </row>
    <row r="3649" spans="18:18" x14ac:dyDescent="0.3">
      <c r="R3649" s="3">
        <v>0.15489245492814788</v>
      </c>
    </row>
    <row r="3650" spans="18:18" x14ac:dyDescent="0.3">
      <c r="R3650" s="3">
        <v>0.15514687898153462</v>
      </c>
    </row>
    <row r="3651" spans="18:18" x14ac:dyDescent="0.3">
      <c r="R3651" s="3">
        <v>0.15516471946242927</v>
      </c>
    </row>
    <row r="3652" spans="18:18" x14ac:dyDescent="0.3">
      <c r="R3652" s="3">
        <v>0.15525735915008726</v>
      </c>
    </row>
    <row r="3653" spans="18:18" x14ac:dyDescent="0.3">
      <c r="R3653" s="3">
        <v>0.15549285939932364</v>
      </c>
    </row>
    <row r="3654" spans="18:18" x14ac:dyDescent="0.3">
      <c r="R3654" s="3">
        <v>0.15602669129554403</v>
      </c>
    </row>
    <row r="3655" spans="18:18" x14ac:dyDescent="0.3">
      <c r="R3655" s="3">
        <v>0.15622321571336845</v>
      </c>
    </row>
    <row r="3656" spans="18:18" x14ac:dyDescent="0.3">
      <c r="R3656" s="3">
        <v>0.15655682127632967</v>
      </c>
    </row>
    <row r="3657" spans="18:18" x14ac:dyDescent="0.3">
      <c r="R3657" s="3">
        <v>0.15687480519229058</v>
      </c>
    </row>
    <row r="3658" spans="18:18" x14ac:dyDescent="0.3">
      <c r="R3658" s="3">
        <v>0.15692418788024123</v>
      </c>
    </row>
    <row r="3659" spans="18:18" x14ac:dyDescent="0.3">
      <c r="R3659" s="3">
        <v>0.15821323151632521</v>
      </c>
    </row>
    <row r="3660" spans="18:18" x14ac:dyDescent="0.3">
      <c r="R3660" s="3">
        <v>0.15915056778686335</v>
      </c>
    </row>
    <row r="3661" spans="18:18" x14ac:dyDescent="0.3">
      <c r="R3661" s="3">
        <v>0.15968898694652209</v>
      </c>
    </row>
    <row r="3662" spans="18:18" x14ac:dyDescent="0.3">
      <c r="R3662" s="3">
        <v>0.160002903740007</v>
      </c>
    </row>
    <row r="3663" spans="18:18" x14ac:dyDescent="0.3">
      <c r="R3663" s="3">
        <v>0.16002578431849485</v>
      </c>
    </row>
    <row r="3664" spans="18:18" x14ac:dyDescent="0.3">
      <c r="R3664" s="3">
        <v>0.16028054361309324</v>
      </c>
    </row>
    <row r="3665" spans="18:18" x14ac:dyDescent="0.3">
      <c r="R3665" s="3">
        <v>0.16048380561322648</v>
      </c>
    </row>
    <row r="3666" spans="18:18" x14ac:dyDescent="0.3">
      <c r="R3666" s="3">
        <v>0.16059862426172766</v>
      </c>
    </row>
    <row r="3667" spans="18:18" x14ac:dyDescent="0.3">
      <c r="R3667" s="3">
        <v>0.16069814036413468</v>
      </c>
    </row>
    <row r="3668" spans="18:18" x14ac:dyDescent="0.3">
      <c r="R3668" s="3">
        <v>0.16111300191719574</v>
      </c>
    </row>
    <row r="3669" spans="18:18" x14ac:dyDescent="0.3">
      <c r="R3669" s="3">
        <v>0.16125510877073565</v>
      </c>
    </row>
    <row r="3670" spans="18:18" x14ac:dyDescent="0.3">
      <c r="R3670" s="3">
        <v>0.16127382737082921</v>
      </c>
    </row>
    <row r="3671" spans="18:18" x14ac:dyDescent="0.3">
      <c r="R3671" s="3">
        <v>0.16161670523653196</v>
      </c>
    </row>
    <row r="3672" spans="18:18" x14ac:dyDescent="0.3">
      <c r="R3672" s="3">
        <v>0.16183440918919903</v>
      </c>
    </row>
    <row r="3673" spans="18:18" x14ac:dyDescent="0.3">
      <c r="R3673" s="3">
        <v>0.16185382604772411</v>
      </c>
    </row>
    <row r="3674" spans="18:18" x14ac:dyDescent="0.3">
      <c r="R3674" s="3">
        <v>0.16192112833139952</v>
      </c>
    </row>
    <row r="3675" spans="18:18" x14ac:dyDescent="0.3">
      <c r="R3675" s="3">
        <v>0.16290228314950755</v>
      </c>
    </row>
    <row r="3676" spans="18:18" x14ac:dyDescent="0.3">
      <c r="R3676" s="3">
        <v>0.1643134630166545</v>
      </c>
    </row>
    <row r="3677" spans="18:18" x14ac:dyDescent="0.3">
      <c r="R3677" s="3">
        <v>0.16446370484475525</v>
      </c>
    </row>
    <row r="3678" spans="18:18" x14ac:dyDescent="0.3">
      <c r="R3678" s="3">
        <v>0.16447916934906143</v>
      </c>
    </row>
    <row r="3679" spans="18:18" x14ac:dyDescent="0.3">
      <c r="R3679" s="3">
        <v>0.16505408606604305</v>
      </c>
    </row>
    <row r="3680" spans="18:18" x14ac:dyDescent="0.3">
      <c r="R3680" s="3">
        <v>0.16510340122947884</v>
      </c>
    </row>
    <row r="3681" spans="18:18" x14ac:dyDescent="0.3">
      <c r="R3681" s="3">
        <v>0.16569885459944039</v>
      </c>
    </row>
    <row r="3682" spans="18:18" x14ac:dyDescent="0.3">
      <c r="R3682" s="3">
        <v>0.16637404570816705</v>
      </c>
    </row>
    <row r="3683" spans="18:18" x14ac:dyDescent="0.3">
      <c r="R3683" s="3">
        <v>0.16683564265949413</v>
      </c>
    </row>
    <row r="3684" spans="18:18" x14ac:dyDescent="0.3">
      <c r="R3684" s="3">
        <v>0.16696270163919669</v>
      </c>
    </row>
    <row r="3685" spans="18:18" x14ac:dyDescent="0.3">
      <c r="R3685" s="3">
        <v>0.16742918195454204</v>
      </c>
    </row>
    <row r="3686" spans="18:18" x14ac:dyDescent="0.3">
      <c r="R3686" s="3">
        <v>0.16744469520446675</v>
      </c>
    </row>
    <row r="3687" spans="18:18" x14ac:dyDescent="0.3">
      <c r="R3687" s="3">
        <v>0.16853388954100873</v>
      </c>
    </row>
    <row r="3688" spans="18:18" x14ac:dyDescent="0.3">
      <c r="R3688" s="3">
        <v>0.16866993681490711</v>
      </c>
    </row>
    <row r="3689" spans="18:18" x14ac:dyDescent="0.3">
      <c r="R3689" s="3">
        <v>0.16873214048702795</v>
      </c>
    </row>
    <row r="3690" spans="18:18" x14ac:dyDescent="0.3">
      <c r="R3690" s="3">
        <v>0.16902833787347085</v>
      </c>
    </row>
    <row r="3691" spans="18:18" x14ac:dyDescent="0.3">
      <c r="R3691" s="3">
        <v>0.1691464614730811</v>
      </c>
    </row>
    <row r="3692" spans="18:18" x14ac:dyDescent="0.3">
      <c r="R3692" s="3">
        <v>0.16966522137479578</v>
      </c>
    </row>
    <row r="3693" spans="18:18" x14ac:dyDescent="0.3">
      <c r="R3693" s="3">
        <v>0.16987291132547186</v>
      </c>
    </row>
    <row r="3694" spans="18:18" x14ac:dyDescent="0.3">
      <c r="R3694" s="3">
        <v>0.16990009073278028</v>
      </c>
    </row>
    <row r="3695" spans="18:18" x14ac:dyDescent="0.3">
      <c r="R3695" s="3">
        <v>0.17003516076279956</v>
      </c>
    </row>
    <row r="3696" spans="18:18" x14ac:dyDescent="0.3">
      <c r="R3696" s="3">
        <v>0.17004877762545395</v>
      </c>
    </row>
    <row r="3697" spans="18:18" x14ac:dyDescent="0.3">
      <c r="R3697" s="3">
        <v>0.17005034982972456</v>
      </c>
    </row>
    <row r="3698" spans="18:18" x14ac:dyDescent="0.3">
      <c r="R3698" s="3">
        <v>0.17089526387153067</v>
      </c>
    </row>
    <row r="3699" spans="18:18" x14ac:dyDescent="0.3">
      <c r="R3699" s="3">
        <v>0.17120323844487689</v>
      </c>
    </row>
    <row r="3700" spans="18:18" x14ac:dyDescent="0.3">
      <c r="R3700" s="3">
        <v>0.17212949333141231</v>
      </c>
    </row>
    <row r="3701" spans="18:18" x14ac:dyDescent="0.3">
      <c r="R3701" s="3">
        <v>0.17229233770053398</v>
      </c>
    </row>
    <row r="3702" spans="18:18" x14ac:dyDescent="0.3">
      <c r="R3702" s="3">
        <v>0.17237444627931633</v>
      </c>
    </row>
    <row r="3703" spans="18:18" x14ac:dyDescent="0.3">
      <c r="R3703" s="3">
        <v>0.17249370458053132</v>
      </c>
    </row>
    <row r="3704" spans="18:18" x14ac:dyDescent="0.3">
      <c r="R3704" s="3">
        <v>0.17271558513275226</v>
      </c>
    </row>
    <row r="3705" spans="18:18" x14ac:dyDescent="0.3">
      <c r="R3705" s="3">
        <v>0.17289521929206034</v>
      </c>
    </row>
    <row r="3706" spans="18:18" x14ac:dyDescent="0.3">
      <c r="R3706" s="3">
        <v>0.17344466449681273</v>
      </c>
    </row>
    <row r="3707" spans="18:18" x14ac:dyDescent="0.3">
      <c r="R3707" s="3">
        <v>0.17361740773995132</v>
      </c>
    </row>
    <row r="3708" spans="18:18" x14ac:dyDescent="0.3">
      <c r="R3708" s="3">
        <v>0.17411550943733334</v>
      </c>
    </row>
    <row r="3709" spans="18:18" x14ac:dyDescent="0.3">
      <c r="R3709" s="3">
        <v>0.17412711546631776</v>
      </c>
    </row>
    <row r="3710" spans="18:18" x14ac:dyDescent="0.3">
      <c r="R3710" s="3">
        <v>0.17419290707248411</v>
      </c>
    </row>
    <row r="3711" spans="18:18" x14ac:dyDescent="0.3">
      <c r="R3711" s="3">
        <v>0.17427915440382596</v>
      </c>
    </row>
    <row r="3712" spans="18:18" x14ac:dyDescent="0.3">
      <c r="R3712" s="3">
        <v>0.17464942459791416</v>
      </c>
    </row>
    <row r="3713" spans="18:18" x14ac:dyDescent="0.3">
      <c r="R3713" s="3">
        <v>0.17524711026427159</v>
      </c>
    </row>
    <row r="3714" spans="18:18" x14ac:dyDescent="0.3">
      <c r="R3714" s="3">
        <v>0.17578322355280537</v>
      </c>
    </row>
    <row r="3715" spans="18:18" x14ac:dyDescent="0.3">
      <c r="R3715" s="3">
        <v>0.17608935162195791</v>
      </c>
    </row>
    <row r="3716" spans="18:18" x14ac:dyDescent="0.3">
      <c r="R3716" s="3">
        <v>0.17713246787022638</v>
      </c>
    </row>
    <row r="3717" spans="18:18" x14ac:dyDescent="0.3">
      <c r="R3717" s="3">
        <v>0.17765927420842526</v>
      </c>
    </row>
    <row r="3718" spans="18:18" x14ac:dyDescent="0.3">
      <c r="R3718" s="3">
        <v>0.17801080806940278</v>
      </c>
    </row>
    <row r="3719" spans="18:18" x14ac:dyDescent="0.3">
      <c r="R3719" s="3">
        <v>0.17819202148174015</v>
      </c>
    </row>
    <row r="3720" spans="18:18" x14ac:dyDescent="0.3">
      <c r="R3720" s="3">
        <v>0.17844743930396384</v>
      </c>
    </row>
    <row r="3721" spans="18:18" x14ac:dyDescent="0.3">
      <c r="R3721" s="3">
        <v>0.17868269070562484</v>
      </c>
    </row>
    <row r="3722" spans="18:18" x14ac:dyDescent="0.3">
      <c r="R3722" s="3">
        <v>0.17969621506263919</v>
      </c>
    </row>
    <row r="3723" spans="18:18" x14ac:dyDescent="0.3">
      <c r="R3723" s="3">
        <v>0.18066667851008544</v>
      </c>
    </row>
    <row r="3724" spans="18:18" x14ac:dyDescent="0.3">
      <c r="R3724" s="3">
        <v>0.1806788256916817</v>
      </c>
    </row>
    <row r="3725" spans="18:18" x14ac:dyDescent="0.3">
      <c r="R3725" s="3">
        <v>0.18072132511636371</v>
      </c>
    </row>
    <row r="3726" spans="18:18" x14ac:dyDescent="0.3">
      <c r="R3726" s="3">
        <v>0.18075637825748059</v>
      </c>
    </row>
    <row r="3727" spans="18:18" x14ac:dyDescent="0.3">
      <c r="R3727" s="3">
        <v>0.1808313948681336</v>
      </c>
    </row>
    <row r="3728" spans="18:18" x14ac:dyDescent="0.3">
      <c r="R3728" s="3">
        <v>0.18089109045433799</v>
      </c>
    </row>
    <row r="3729" spans="18:18" x14ac:dyDescent="0.3">
      <c r="R3729" s="3">
        <v>0.18102730585020005</v>
      </c>
    </row>
    <row r="3730" spans="18:18" x14ac:dyDescent="0.3">
      <c r="R3730" s="3">
        <v>0.18137635111782713</v>
      </c>
    </row>
    <row r="3731" spans="18:18" x14ac:dyDescent="0.3">
      <c r="R3731" s="3">
        <v>0.18172724931602305</v>
      </c>
    </row>
    <row r="3732" spans="18:18" x14ac:dyDescent="0.3">
      <c r="R3732" s="3">
        <v>0.18177039368884976</v>
      </c>
    </row>
    <row r="3733" spans="18:18" x14ac:dyDescent="0.3">
      <c r="R3733" s="3">
        <v>0.1818449156572545</v>
      </c>
    </row>
    <row r="3734" spans="18:18" x14ac:dyDescent="0.3">
      <c r="R3734" s="3">
        <v>0.18275192005181826</v>
      </c>
    </row>
    <row r="3735" spans="18:18" x14ac:dyDescent="0.3">
      <c r="R3735" s="3">
        <v>0.18279473744283198</v>
      </c>
    </row>
    <row r="3736" spans="18:18" x14ac:dyDescent="0.3">
      <c r="R3736" s="3">
        <v>0.18396821944706707</v>
      </c>
    </row>
    <row r="3737" spans="18:18" x14ac:dyDescent="0.3">
      <c r="R3737" s="3">
        <v>0.1840239104675597</v>
      </c>
    </row>
    <row r="3738" spans="18:18" x14ac:dyDescent="0.3">
      <c r="R3738" s="3">
        <v>0.18474615901980906</v>
      </c>
    </row>
    <row r="3739" spans="18:18" x14ac:dyDescent="0.3">
      <c r="R3739" s="3">
        <v>0.18523936923465892</v>
      </c>
    </row>
    <row r="3740" spans="18:18" x14ac:dyDescent="0.3">
      <c r="R3740" s="3">
        <v>0.18556382721624898</v>
      </c>
    </row>
    <row r="3741" spans="18:18" x14ac:dyDescent="0.3">
      <c r="R3741" s="3">
        <v>0.18572659501219543</v>
      </c>
    </row>
    <row r="3742" spans="18:18" x14ac:dyDescent="0.3">
      <c r="R3742" s="3">
        <v>0.18593412101218676</v>
      </c>
    </row>
    <row r="3743" spans="18:18" x14ac:dyDescent="0.3">
      <c r="R3743" s="3">
        <v>0.18606512731469355</v>
      </c>
    </row>
    <row r="3744" spans="18:18" x14ac:dyDescent="0.3">
      <c r="R3744" s="3">
        <v>0.18695302750547582</v>
      </c>
    </row>
    <row r="3745" spans="18:18" x14ac:dyDescent="0.3">
      <c r="R3745" s="3">
        <v>0.1870606781818889</v>
      </c>
    </row>
    <row r="3746" spans="18:18" x14ac:dyDescent="0.3">
      <c r="R3746" s="3">
        <v>0.18723441935952242</v>
      </c>
    </row>
    <row r="3747" spans="18:18" x14ac:dyDescent="0.3">
      <c r="R3747" s="3">
        <v>0.18730431078582219</v>
      </c>
    </row>
    <row r="3748" spans="18:18" x14ac:dyDescent="0.3">
      <c r="R3748" s="3">
        <v>0.18765969483891012</v>
      </c>
    </row>
    <row r="3749" spans="18:18" x14ac:dyDescent="0.3">
      <c r="R3749" s="3">
        <v>0.18772271635438617</v>
      </c>
    </row>
    <row r="3750" spans="18:18" x14ac:dyDescent="0.3">
      <c r="R3750" s="3">
        <v>0.18815529963300218</v>
      </c>
    </row>
    <row r="3751" spans="18:18" x14ac:dyDescent="0.3">
      <c r="R3751" s="3">
        <v>0.18879960167061977</v>
      </c>
    </row>
    <row r="3752" spans="18:18" x14ac:dyDescent="0.3">
      <c r="R3752" s="3">
        <v>0.18888279472535635</v>
      </c>
    </row>
    <row r="3753" spans="18:18" x14ac:dyDescent="0.3">
      <c r="R3753" s="3">
        <v>0.18940833992777184</v>
      </c>
    </row>
    <row r="3754" spans="18:18" x14ac:dyDescent="0.3">
      <c r="R3754" s="3">
        <v>0.18955024735405912</v>
      </c>
    </row>
    <row r="3755" spans="18:18" x14ac:dyDescent="0.3">
      <c r="R3755" s="3">
        <v>0.18972855566460686</v>
      </c>
    </row>
    <row r="3756" spans="18:18" x14ac:dyDescent="0.3">
      <c r="R3756" s="3">
        <v>0.18979115354154785</v>
      </c>
    </row>
    <row r="3757" spans="18:18" x14ac:dyDescent="0.3">
      <c r="R3757" s="3">
        <v>0.18992966082594687</v>
      </c>
    </row>
    <row r="3758" spans="18:18" x14ac:dyDescent="0.3">
      <c r="R3758" s="3">
        <v>0.19019835454733131</v>
      </c>
    </row>
    <row r="3759" spans="18:18" x14ac:dyDescent="0.3">
      <c r="R3759" s="3">
        <v>0.19082278282845438</v>
      </c>
    </row>
    <row r="3760" spans="18:18" x14ac:dyDescent="0.3">
      <c r="R3760" s="3">
        <v>0.19135978105875329</v>
      </c>
    </row>
    <row r="3761" spans="18:18" x14ac:dyDescent="0.3">
      <c r="R3761" s="3">
        <v>0.19150131101563228</v>
      </c>
    </row>
    <row r="3762" spans="18:18" x14ac:dyDescent="0.3">
      <c r="R3762" s="3">
        <v>0.19157618486156497</v>
      </c>
    </row>
    <row r="3763" spans="18:18" x14ac:dyDescent="0.3">
      <c r="R3763" s="3">
        <v>0.19181478176187758</v>
      </c>
    </row>
    <row r="3764" spans="18:18" x14ac:dyDescent="0.3">
      <c r="R3764" s="3">
        <v>0.19185385135846916</v>
      </c>
    </row>
    <row r="3765" spans="18:18" x14ac:dyDescent="0.3">
      <c r="R3765" s="3">
        <v>0.19222376603648383</v>
      </c>
    </row>
    <row r="3766" spans="18:18" x14ac:dyDescent="0.3">
      <c r="R3766" s="3">
        <v>0.19269933062389116</v>
      </c>
    </row>
    <row r="3767" spans="18:18" x14ac:dyDescent="0.3">
      <c r="R3767" s="3">
        <v>0.19283394610467727</v>
      </c>
    </row>
    <row r="3768" spans="18:18" x14ac:dyDescent="0.3">
      <c r="R3768" s="3">
        <v>0.19285040644764898</v>
      </c>
    </row>
    <row r="3769" spans="18:18" x14ac:dyDescent="0.3">
      <c r="R3769" s="3">
        <v>0.19296629589528033</v>
      </c>
    </row>
    <row r="3770" spans="18:18" x14ac:dyDescent="0.3">
      <c r="R3770" s="3">
        <v>0.19481084046177455</v>
      </c>
    </row>
    <row r="3771" spans="18:18" x14ac:dyDescent="0.3">
      <c r="R3771" s="3">
        <v>0.19514944109565893</v>
      </c>
    </row>
    <row r="3772" spans="18:18" x14ac:dyDescent="0.3">
      <c r="R3772" s="3">
        <v>0.19531753799707408</v>
      </c>
    </row>
    <row r="3773" spans="18:18" x14ac:dyDescent="0.3">
      <c r="R3773" s="3">
        <v>0.19573149067956871</v>
      </c>
    </row>
    <row r="3774" spans="18:18" x14ac:dyDescent="0.3">
      <c r="R3774" s="3">
        <v>0.19615909517287383</v>
      </c>
    </row>
    <row r="3775" spans="18:18" x14ac:dyDescent="0.3">
      <c r="R3775" s="3">
        <v>0.19626373687939516</v>
      </c>
    </row>
    <row r="3776" spans="18:18" x14ac:dyDescent="0.3">
      <c r="R3776" s="3">
        <v>0.19691505993095593</v>
      </c>
    </row>
    <row r="3777" spans="18:18" x14ac:dyDescent="0.3">
      <c r="R3777" s="3">
        <v>0.19698924740837145</v>
      </c>
    </row>
    <row r="3778" spans="18:18" x14ac:dyDescent="0.3">
      <c r="R3778" s="3">
        <v>0.19715719372712029</v>
      </c>
    </row>
    <row r="3779" spans="18:18" x14ac:dyDescent="0.3">
      <c r="R3779" s="3">
        <v>0.19777595342936041</v>
      </c>
    </row>
    <row r="3780" spans="18:18" x14ac:dyDescent="0.3">
      <c r="R3780" s="3">
        <v>0.19791086776352068</v>
      </c>
    </row>
    <row r="3781" spans="18:18" x14ac:dyDescent="0.3">
      <c r="R3781" s="3">
        <v>0.19817126372538124</v>
      </c>
    </row>
    <row r="3782" spans="18:18" x14ac:dyDescent="0.3">
      <c r="R3782" s="3">
        <v>0.19839112947059465</v>
      </c>
    </row>
    <row r="3783" spans="18:18" x14ac:dyDescent="0.3">
      <c r="R3783" s="3">
        <v>0.19847500890318898</v>
      </c>
    </row>
    <row r="3784" spans="18:18" x14ac:dyDescent="0.3">
      <c r="R3784" s="3">
        <v>0.19878249410076515</v>
      </c>
    </row>
    <row r="3785" spans="18:18" x14ac:dyDescent="0.3">
      <c r="R3785" s="3">
        <v>0.19911321167511764</v>
      </c>
    </row>
    <row r="3786" spans="18:18" x14ac:dyDescent="0.3">
      <c r="R3786" s="3">
        <v>0.19920761413900157</v>
      </c>
    </row>
    <row r="3787" spans="18:18" x14ac:dyDescent="0.3">
      <c r="R3787" s="3">
        <v>0.19923678254525284</v>
      </c>
    </row>
    <row r="3788" spans="18:18" x14ac:dyDescent="0.3">
      <c r="R3788" s="3">
        <v>0.19930516735166184</v>
      </c>
    </row>
    <row r="3789" spans="18:18" x14ac:dyDescent="0.3">
      <c r="R3789" s="3">
        <v>0.19955175066312475</v>
      </c>
    </row>
    <row r="3790" spans="18:18" x14ac:dyDescent="0.3">
      <c r="R3790" s="3">
        <v>0.20164154652646737</v>
      </c>
    </row>
    <row r="3791" spans="18:18" x14ac:dyDescent="0.3">
      <c r="R3791" s="3">
        <v>0.20229209333045214</v>
      </c>
    </row>
    <row r="3792" spans="18:18" x14ac:dyDescent="0.3">
      <c r="R3792" s="3">
        <v>0.20262776945143965</v>
      </c>
    </row>
    <row r="3793" spans="18:18" x14ac:dyDescent="0.3">
      <c r="R3793" s="3">
        <v>0.20398119775272014</v>
      </c>
    </row>
    <row r="3794" spans="18:18" x14ac:dyDescent="0.3">
      <c r="R3794" s="3">
        <v>0.20429473344947979</v>
      </c>
    </row>
    <row r="3795" spans="18:18" x14ac:dyDescent="0.3">
      <c r="R3795" s="3">
        <v>0.2045067956790268</v>
      </c>
    </row>
    <row r="3796" spans="18:18" x14ac:dyDescent="0.3">
      <c r="R3796" s="3">
        <v>0.20472679003532018</v>
      </c>
    </row>
    <row r="3797" spans="18:18" x14ac:dyDescent="0.3">
      <c r="R3797" s="3">
        <v>0.20528022057067502</v>
      </c>
    </row>
    <row r="3798" spans="18:18" x14ac:dyDescent="0.3">
      <c r="R3798" s="3">
        <v>0.2054657271955633</v>
      </c>
    </row>
    <row r="3799" spans="18:18" x14ac:dyDescent="0.3">
      <c r="R3799" s="3">
        <v>0.20580193937235364</v>
      </c>
    </row>
    <row r="3800" spans="18:18" x14ac:dyDescent="0.3">
      <c r="R3800" s="3">
        <v>0.20582966825579721</v>
      </c>
    </row>
    <row r="3801" spans="18:18" x14ac:dyDescent="0.3">
      <c r="R3801" s="3">
        <v>0.2059233591758399</v>
      </c>
    </row>
    <row r="3802" spans="18:18" x14ac:dyDescent="0.3">
      <c r="R3802" s="3">
        <v>0.20598518346471936</v>
      </c>
    </row>
    <row r="3803" spans="18:18" x14ac:dyDescent="0.3">
      <c r="R3803" s="3">
        <v>0.20666131339296354</v>
      </c>
    </row>
    <row r="3804" spans="18:18" x14ac:dyDescent="0.3">
      <c r="R3804" s="3">
        <v>0.20715371440915847</v>
      </c>
    </row>
    <row r="3805" spans="18:18" x14ac:dyDescent="0.3">
      <c r="R3805" s="3">
        <v>0.2072465928459053</v>
      </c>
    </row>
    <row r="3806" spans="18:18" x14ac:dyDescent="0.3">
      <c r="R3806" s="3">
        <v>0.20769603235637588</v>
      </c>
    </row>
    <row r="3807" spans="18:18" x14ac:dyDescent="0.3">
      <c r="R3807" s="3">
        <v>0.20813025189218307</v>
      </c>
    </row>
    <row r="3808" spans="18:18" x14ac:dyDescent="0.3">
      <c r="R3808" s="3">
        <v>0.20846020437152954</v>
      </c>
    </row>
    <row r="3809" spans="18:18" x14ac:dyDescent="0.3">
      <c r="R3809" s="3">
        <v>0.20892320390113725</v>
      </c>
    </row>
    <row r="3810" spans="18:18" x14ac:dyDescent="0.3">
      <c r="R3810" s="3">
        <v>0.20935447428132101</v>
      </c>
    </row>
    <row r="3811" spans="18:18" x14ac:dyDescent="0.3">
      <c r="R3811" s="3">
        <v>0.21023847015199049</v>
      </c>
    </row>
    <row r="3812" spans="18:18" x14ac:dyDescent="0.3">
      <c r="R3812" s="3">
        <v>0.21099150965165803</v>
      </c>
    </row>
    <row r="3813" spans="18:18" x14ac:dyDescent="0.3">
      <c r="R3813" s="3">
        <v>0.21169912764383308</v>
      </c>
    </row>
    <row r="3814" spans="18:18" x14ac:dyDescent="0.3">
      <c r="R3814" s="3">
        <v>0.21213640939733699</v>
      </c>
    </row>
    <row r="3815" spans="18:18" x14ac:dyDescent="0.3">
      <c r="R3815" s="3">
        <v>0.21231779215343918</v>
      </c>
    </row>
    <row r="3816" spans="18:18" x14ac:dyDescent="0.3">
      <c r="R3816" s="3">
        <v>0.2126309207992377</v>
      </c>
    </row>
    <row r="3817" spans="18:18" x14ac:dyDescent="0.3">
      <c r="R3817" s="3">
        <v>0.21290155396278218</v>
      </c>
    </row>
    <row r="3818" spans="18:18" x14ac:dyDescent="0.3">
      <c r="R3818" s="3">
        <v>0.21341494610988745</v>
      </c>
    </row>
    <row r="3819" spans="18:18" x14ac:dyDescent="0.3">
      <c r="R3819" s="3">
        <v>0.21343642949822797</v>
      </c>
    </row>
    <row r="3820" spans="18:18" x14ac:dyDescent="0.3">
      <c r="R3820" s="3">
        <v>0.21392999381202085</v>
      </c>
    </row>
    <row r="3821" spans="18:18" x14ac:dyDescent="0.3">
      <c r="R3821" s="3">
        <v>0.21403897980368727</v>
      </c>
    </row>
    <row r="3822" spans="18:18" x14ac:dyDescent="0.3">
      <c r="R3822" s="3">
        <v>0.21473190357885799</v>
      </c>
    </row>
    <row r="3823" spans="18:18" x14ac:dyDescent="0.3">
      <c r="R3823" s="3">
        <v>0.21504829035279249</v>
      </c>
    </row>
    <row r="3824" spans="18:18" x14ac:dyDescent="0.3">
      <c r="R3824" s="3">
        <v>0.21515255734514835</v>
      </c>
    </row>
    <row r="3825" spans="18:18" x14ac:dyDescent="0.3">
      <c r="R3825" s="3">
        <v>0.21620065433190921</v>
      </c>
    </row>
    <row r="3826" spans="18:18" x14ac:dyDescent="0.3">
      <c r="R3826" s="3">
        <v>0.21698753750546565</v>
      </c>
    </row>
    <row r="3827" spans="18:18" x14ac:dyDescent="0.3">
      <c r="R3827" s="3">
        <v>0.21725182292765233</v>
      </c>
    </row>
    <row r="3828" spans="18:18" x14ac:dyDescent="0.3">
      <c r="R3828" s="3">
        <v>0.21783560870116625</v>
      </c>
    </row>
    <row r="3829" spans="18:18" x14ac:dyDescent="0.3">
      <c r="R3829" s="3">
        <v>0.21783718325244908</v>
      </c>
    </row>
    <row r="3830" spans="18:18" x14ac:dyDescent="0.3">
      <c r="R3830" s="3">
        <v>0.218012397318157</v>
      </c>
    </row>
    <row r="3831" spans="18:18" x14ac:dyDescent="0.3">
      <c r="R3831" s="3">
        <v>0.21844907067916958</v>
      </c>
    </row>
    <row r="3832" spans="18:18" x14ac:dyDescent="0.3">
      <c r="R3832" s="3">
        <v>0.21847080499781535</v>
      </c>
    </row>
    <row r="3833" spans="18:18" x14ac:dyDescent="0.3">
      <c r="R3833" s="3">
        <v>0.21940667368659175</v>
      </c>
    </row>
    <row r="3834" spans="18:18" x14ac:dyDescent="0.3">
      <c r="R3834" s="3">
        <v>0.21943030862253501</v>
      </c>
    </row>
    <row r="3835" spans="18:18" x14ac:dyDescent="0.3">
      <c r="R3835" s="3">
        <v>0.21958174695271546</v>
      </c>
    </row>
    <row r="3836" spans="18:18" x14ac:dyDescent="0.3">
      <c r="R3836" s="3">
        <v>0.2202501427917524</v>
      </c>
    </row>
    <row r="3837" spans="18:18" x14ac:dyDescent="0.3">
      <c r="R3837" s="3">
        <v>0.22034451425000909</v>
      </c>
    </row>
    <row r="3838" spans="18:18" x14ac:dyDescent="0.3">
      <c r="R3838" s="3">
        <v>0.22045292746849041</v>
      </c>
    </row>
    <row r="3839" spans="18:18" x14ac:dyDescent="0.3">
      <c r="R3839" s="3">
        <v>0.22054910814630754</v>
      </c>
    </row>
    <row r="3840" spans="18:18" x14ac:dyDescent="0.3">
      <c r="R3840" s="3">
        <v>0.22169447298570952</v>
      </c>
    </row>
    <row r="3841" spans="18:18" x14ac:dyDescent="0.3">
      <c r="R3841" s="3">
        <v>0.22202146475003315</v>
      </c>
    </row>
    <row r="3842" spans="18:18" x14ac:dyDescent="0.3">
      <c r="R3842" s="3">
        <v>0.22222583864615009</v>
      </c>
    </row>
    <row r="3843" spans="18:18" x14ac:dyDescent="0.3">
      <c r="R3843" s="3">
        <v>0.22248693481277565</v>
      </c>
    </row>
    <row r="3844" spans="18:18" x14ac:dyDescent="0.3">
      <c r="R3844" s="3">
        <v>0.22367449547175422</v>
      </c>
    </row>
    <row r="3845" spans="18:18" x14ac:dyDescent="0.3">
      <c r="R3845" s="3">
        <v>0.22430215800736453</v>
      </c>
    </row>
    <row r="3846" spans="18:18" x14ac:dyDescent="0.3">
      <c r="R3846" s="3">
        <v>0.22442906749803562</v>
      </c>
    </row>
    <row r="3847" spans="18:18" x14ac:dyDescent="0.3">
      <c r="R3847" s="3">
        <v>0.22491751465561716</v>
      </c>
    </row>
    <row r="3848" spans="18:18" x14ac:dyDescent="0.3">
      <c r="R3848" s="3">
        <v>0.22499823338304123</v>
      </c>
    </row>
    <row r="3849" spans="18:18" x14ac:dyDescent="0.3">
      <c r="R3849" s="3">
        <v>0.22511259942945513</v>
      </c>
    </row>
    <row r="3850" spans="18:18" x14ac:dyDescent="0.3">
      <c r="R3850" s="3">
        <v>0.22540301785903494</v>
      </c>
    </row>
    <row r="3851" spans="18:18" x14ac:dyDescent="0.3">
      <c r="R3851" s="3">
        <v>0.22549757060710221</v>
      </c>
    </row>
    <row r="3852" spans="18:18" x14ac:dyDescent="0.3">
      <c r="R3852" s="3">
        <v>0.22556032932606107</v>
      </c>
    </row>
    <row r="3853" spans="18:18" x14ac:dyDescent="0.3">
      <c r="R3853" s="3">
        <v>0.22606969730282045</v>
      </c>
    </row>
    <row r="3854" spans="18:18" x14ac:dyDescent="0.3">
      <c r="R3854" s="3">
        <v>0.22612368131141999</v>
      </c>
    </row>
    <row r="3855" spans="18:18" x14ac:dyDescent="0.3">
      <c r="R3855" s="3">
        <v>0.2263579808431285</v>
      </c>
    </row>
    <row r="3856" spans="18:18" x14ac:dyDescent="0.3">
      <c r="R3856" s="3">
        <v>0.22675844577919857</v>
      </c>
    </row>
    <row r="3857" spans="18:18" x14ac:dyDescent="0.3">
      <c r="R3857" s="3">
        <v>0.22693692226462789</v>
      </c>
    </row>
    <row r="3858" spans="18:18" x14ac:dyDescent="0.3">
      <c r="R3858" s="3">
        <v>0.22783356480556041</v>
      </c>
    </row>
    <row r="3859" spans="18:18" x14ac:dyDescent="0.3">
      <c r="R3859" s="3">
        <v>0.22786651516978454</v>
      </c>
    </row>
    <row r="3860" spans="18:18" x14ac:dyDescent="0.3">
      <c r="R3860" s="3">
        <v>0.22920881771608348</v>
      </c>
    </row>
    <row r="3861" spans="18:18" x14ac:dyDescent="0.3">
      <c r="R3861" s="3">
        <v>0.2303722407536444</v>
      </c>
    </row>
    <row r="3862" spans="18:18" x14ac:dyDescent="0.3">
      <c r="R3862" s="3">
        <v>0.23054176811732716</v>
      </c>
    </row>
    <row r="3863" spans="18:18" x14ac:dyDescent="0.3">
      <c r="R3863" s="3">
        <v>0.23098934282567951</v>
      </c>
    </row>
    <row r="3864" spans="18:18" x14ac:dyDescent="0.3">
      <c r="R3864" s="3">
        <v>0.23109219436951983</v>
      </c>
    </row>
    <row r="3865" spans="18:18" x14ac:dyDescent="0.3">
      <c r="R3865" s="3">
        <v>0.23125178615768785</v>
      </c>
    </row>
    <row r="3866" spans="18:18" x14ac:dyDescent="0.3">
      <c r="R3866" s="3">
        <v>0.23178652640671246</v>
      </c>
    </row>
    <row r="3867" spans="18:18" x14ac:dyDescent="0.3">
      <c r="R3867" s="3">
        <v>0.23183145693324933</v>
      </c>
    </row>
    <row r="3868" spans="18:18" x14ac:dyDescent="0.3">
      <c r="R3868" s="3">
        <v>0.23218874722178534</v>
      </c>
    </row>
    <row r="3869" spans="18:18" x14ac:dyDescent="0.3">
      <c r="R3869" s="3">
        <v>0.2323256391030413</v>
      </c>
    </row>
    <row r="3870" spans="18:18" x14ac:dyDescent="0.3">
      <c r="R3870" s="3">
        <v>0.2330236946835243</v>
      </c>
    </row>
    <row r="3871" spans="18:18" x14ac:dyDescent="0.3">
      <c r="R3871" s="3">
        <v>0.23335055422124451</v>
      </c>
    </row>
    <row r="3872" spans="18:18" x14ac:dyDescent="0.3">
      <c r="R3872" s="3">
        <v>0.23338876053534741</v>
      </c>
    </row>
    <row r="3873" spans="18:18" x14ac:dyDescent="0.3">
      <c r="R3873" s="3">
        <v>0.23388796412142882</v>
      </c>
    </row>
    <row r="3874" spans="18:18" x14ac:dyDescent="0.3">
      <c r="R3874" s="3">
        <v>0.23418031126315389</v>
      </c>
    </row>
    <row r="3875" spans="18:18" x14ac:dyDescent="0.3">
      <c r="R3875" s="3">
        <v>0.23446052958369779</v>
      </c>
    </row>
    <row r="3876" spans="18:18" x14ac:dyDescent="0.3">
      <c r="R3876" s="3">
        <v>0.23451476228552845</v>
      </c>
    </row>
    <row r="3877" spans="18:18" x14ac:dyDescent="0.3">
      <c r="R3877" s="3">
        <v>0.23466328595044209</v>
      </c>
    </row>
    <row r="3878" spans="18:18" x14ac:dyDescent="0.3">
      <c r="R3878" s="3">
        <v>0.23478534674657259</v>
      </c>
    </row>
    <row r="3879" spans="18:18" x14ac:dyDescent="0.3">
      <c r="R3879" s="3">
        <v>0.23518302935258323</v>
      </c>
    </row>
    <row r="3880" spans="18:18" x14ac:dyDescent="0.3">
      <c r="R3880" s="3">
        <v>0.23519981157951145</v>
      </c>
    </row>
    <row r="3881" spans="18:18" x14ac:dyDescent="0.3">
      <c r="R3881" s="3">
        <v>0.23562009363909214</v>
      </c>
    </row>
    <row r="3882" spans="18:18" x14ac:dyDescent="0.3">
      <c r="R3882" s="3">
        <v>0.23567336366783581</v>
      </c>
    </row>
    <row r="3883" spans="18:18" x14ac:dyDescent="0.3">
      <c r="R3883" s="3">
        <v>0.23588556709288896</v>
      </c>
    </row>
    <row r="3884" spans="18:18" x14ac:dyDescent="0.3">
      <c r="R3884" s="3">
        <v>0.23678280517443659</v>
      </c>
    </row>
    <row r="3885" spans="18:18" x14ac:dyDescent="0.3">
      <c r="R3885" s="3">
        <v>0.23728067110852119</v>
      </c>
    </row>
    <row r="3886" spans="18:18" x14ac:dyDescent="0.3">
      <c r="R3886" s="3">
        <v>0.23741709585898585</v>
      </c>
    </row>
    <row r="3887" spans="18:18" x14ac:dyDescent="0.3">
      <c r="R3887" s="3">
        <v>0.23796362184103573</v>
      </c>
    </row>
    <row r="3888" spans="18:18" x14ac:dyDescent="0.3">
      <c r="R3888" s="3">
        <v>0.23869252699050869</v>
      </c>
    </row>
    <row r="3889" spans="18:18" x14ac:dyDescent="0.3">
      <c r="R3889" s="3">
        <v>0.23877564776102295</v>
      </c>
    </row>
    <row r="3890" spans="18:18" x14ac:dyDescent="0.3">
      <c r="R3890" s="3">
        <v>0.23910853555816233</v>
      </c>
    </row>
    <row r="3891" spans="18:18" x14ac:dyDescent="0.3">
      <c r="R3891" s="3">
        <v>0.23960433792712066</v>
      </c>
    </row>
    <row r="3892" spans="18:18" x14ac:dyDescent="0.3">
      <c r="R3892" s="3">
        <v>0.23992380596310942</v>
      </c>
    </row>
    <row r="3893" spans="18:18" x14ac:dyDescent="0.3">
      <c r="R3893" s="3">
        <v>0.24033022950195687</v>
      </c>
    </row>
    <row r="3894" spans="18:18" x14ac:dyDescent="0.3">
      <c r="R3894" s="3">
        <v>0.24048321500048128</v>
      </c>
    </row>
    <row r="3895" spans="18:18" x14ac:dyDescent="0.3">
      <c r="R3895" s="3">
        <v>0.24067987992248663</v>
      </c>
    </row>
    <row r="3896" spans="18:18" x14ac:dyDescent="0.3">
      <c r="R3896" s="3">
        <v>0.24091421081073008</v>
      </c>
    </row>
    <row r="3897" spans="18:18" x14ac:dyDescent="0.3">
      <c r="R3897" s="3">
        <v>0.24125648144738468</v>
      </c>
    </row>
    <row r="3898" spans="18:18" x14ac:dyDescent="0.3">
      <c r="R3898" s="3">
        <v>0.24133213859227703</v>
      </c>
    </row>
    <row r="3899" spans="18:18" x14ac:dyDescent="0.3">
      <c r="R3899" s="3">
        <v>0.24140701503449058</v>
      </c>
    </row>
    <row r="3900" spans="18:18" x14ac:dyDescent="0.3">
      <c r="R3900" s="3">
        <v>0.24292390748502105</v>
      </c>
    </row>
    <row r="3901" spans="18:18" x14ac:dyDescent="0.3">
      <c r="R3901" s="3">
        <v>0.24306374011923396</v>
      </c>
    </row>
    <row r="3902" spans="18:18" x14ac:dyDescent="0.3">
      <c r="R3902" s="3">
        <v>0.2431975954783239</v>
      </c>
    </row>
    <row r="3903" spans="18:18" x14ac:dyDescent="0.3">
      <c r="R3903" s="3">
        <v>0.2434131864325452</v>
      </c>
    </row>
    <row r="3904" spans="18:18" x14ac:dyDescent="0.3">
      <c r="R3904" s="3">
        <v>0.24357509147188491</v>
      </c>
    </row>
    <row r="3905" spans="18:18" x14ac:dyDescent="0.3">
      <c r="R3905" s="3">
        <v>0.2435792150094005</v>
      </c>
    </row>
    <row r="3906" spans="18:18" x14ac:dyDescent="0.3">
      <c r="R3906" s="3">
        <v>0.24378572961729442</v>
      </c>
    </row>
    <row r="3907" spans="18:18" x14ac:dyDescent="0.3">
      <c r="R3907" s="3">
        <v>0.24380408583490371</v>
      </c>
    </row>
    <row r="3908" spans="18:18" x14ac:dyDescent="0.3">
      <c r="R3908" s="3">
        <v>0.24486984356425859</v>
      </c>
    </row>
    <row r="3909" spans="18:18" x14ac:dyDescent="0.3">
      <c r="R3909" s="3">
        <v>0.24535247825571857</v>
      </c>
    </row>
    <row r="3910" spans="18:18" x14ac:dyDescent="0.3">
      <c r="R3910" s="3">
        <v>0.2454761455602433</v>
      </c>
    </row>
    <row r="3911" spans="18:18" x14ac:dyDescent="0.3">
      <c r="R3911" s="3">
        <v>0.24616146392787949</v>
      </c>
    </row>
    <row r="3912" spans="18:18" x14ac:dyDescent="0.3">
      <c r="R3912" s="3">
        <v>0.24638548993238082</v>
      </c>
    </row>
    <row r="3913" spans="18:18" x14ac:dyDescent="0.3">
      <c r="R3913" s="3">
        <v>0.24698663701155457</v>
      </c>
    </row>
    <row r="3914" spans="18:18" x14ac:dyDescent="0.3">
      <c r="R3914" s="3">
        <v>0.247841324564265</v>
      </c>
    </row>
    <row r="3915" spans="18:18" x14ac:dyDescent="0.3">
      <c r="R3915" s="3">
        <v>0.24834006100713227</v>
      </c>
    </row>
    <row r="3916" spans="18:18" x14ac:dyDescent="0.3">
      <c r="R3916" s="3">
        <v>0.2484680392064785</v>
      </c>
    </row>
    <row r="3917" spans="18:18" x14ac:dyDescent="0.3">
      <c r="R3917" s="3">
        <v>0.24851647368203658</v>
      </c>
    </row>
    <row r="3918" spans="18:18" x14ac:dyDescent="0.3">
      <c r="R3918" s="3">
        <v>0.24855137650901341</v>
      </c>
    </row>
    <row r="3919" spans="18:18" x14ac:dyDescent="0.3">
      <c r="R3919" s="3">
        <v>0.24862338555791427</v>
      </c>
    </row>
    <row r="3920" spans="18:18" x14ac:dyDescent="0.3">
      <c r="R3920" s="3">
        <v>0.24906294052141451</v>
      </c>
    </row>
    <row r="3921" spans="18:18" x14ac:dyDescent="0.3">
      <c r="R3921" s="3">
        <v>0.24911750676226929</v>
      </c>
    </row>
    <row r="3922" spans="18:18" x14ac:dyDescent="0.3">
      <c r="R3922" s="3">
        <v>0.24941508941745952</v>
      </c>
    </row>
    <row r="3923" spans="18:18" x14ac:dyDescent="0.3">
      <c r="R3923" s="3">
        <v>0.24976044240789605</v>
      </c>
    </row>
    <row r="3924" spans="18:18" x14ac:dyDescent="0.3">
      <c r="R3924" s="3">
        <v>0.25018113982950529</v>
      </c>
    </row>
    <row r="3925" spans="18:18" x14ac:dyDescent="0.3">
      <c r="R3925" s="3">
        <v>0.25056487958953666</v>
      </c>
    </row>
    <row r="3926" spans="18:18" x14ac:dyDescent="0.3">
      <c r="R3926" s="3">
        <v>0.25069278644144116</v>
      </c>
    </row>
    <row r="3927" spans="18:18" x14ac:dyDescent="0.3">
      <c r="R3927" s="3">
        <v>0.25126624965285582</v>
      </c>
    </row>
    <row r="3928" spans="18:18" x14ac:dyDescent="0.3">
      <c r="R3928" s="3">
        <v>0.25196755223270301</v>
      </c>
    </row>
    <row r="3929" spans="18:18" x14ac:dyDescent="0.3">
      <c r="R3929" s="3">
        <v>0.25208345788628811</v>
      </c>
    </row>
    <row r="3930" spans="18:18" x14ac:dyDescent="0.3">
      <c r="R3930" s="3">
        <v>0.25219199033847983</v>
      </c>
    </row>
    <row r="3931" spans="18:18" x14ac:dyDescent="0.3">
      <c r="R3931" s="3">
        <v>0.2523051713420798</v>
      </c>
    </row>
    <row r="3932" spans="18:18" x14ac:dyDescent="0.3">
      <c r="R3932" s="3">
        <v>0.25233928335668265</v>
      </c>
    </row>
    <row r="3933" spans="18:18" x14ac:dyDescent="0.3">
      <c r="R3933" s="3">
        <v>0.25250412133903438</v>
      </c>
    </row>
    <row r="3934" spans="18:18" x14ac:dyDescent="0.3">
      <c r="R3934" s="3">
        <v>0.25279896840277993</v>
      </c>
    </row>
    <row r="3935" spans="18:18" x14ac:dyDescent="0.3">
      <c r="R3935" s="3">
        <v>0.2533556481339162</v>
      </c>
    </row>
    <row r="3936" spans="18:18" x14ac:dyDescent="0.3">
      <c r="R3936" s="3">
        <v>0.25341083434550937</v>
      </c>
    </row>
    <row r="3937" spans="18:18" x14ac:dyDescent="0.3">
      <c r="R3937" s="3">
        <v>0.25435440628624384</v>
      </c>
    </row>
    <row r="3938" spans="18:18" x14ac:dyDescent="0.3">
      <c r="R3938" s="3">
        <v>0.25454045587658231</v>
      </c>
    </row>
    <row r="3939" spans="18:18" x14ac:dyDescent="0.3">
      <c r="R3939" s="3">
        <v>0.25480529032116078</v>
      </c>
    </row>
    <row r="3940" spans="18:18" x14ac:dyDescent="0.3">
      <c r="R3940" s="3">
        <v>0.25587700055147145</v>
      </c>
    </row>
    <row r="3941" spans="18:18" x14ac:dyDescent="0.3">
      <c r="R3941" s="3">
        <v>0.25635815481175317</v>
      </c>
    </row>
    <row r="3942" spans="18:18" x14ac:dyDescent="0.3">
      <c r="R3942" s="3">
        <v>0.25636637960224906</v>
      </c>
    </row>
    <row r="3943" spans="18:18" x14ac:dyDescent="0.3">
      <c r="R3943" s="3">
        <v>0.25693018546674379</v>
      </c>
    </row>
    <row r="3944" spans="18:18" x14ac:dyDescent="0.3">
      <c r="R3944" s="3">
        <v>0.25731752498399263</v>
      </c>
    </row>
    <row r="3945" spans="18:18" x14ac:dyDescent="0.3">
      <c r="R3945" s="3">
        <v>0.25753949584204577</v>
      </c>
    </row>
    <row r="3946" spans="18:18" x14ac:dyDescent="0.3">
      <c r="R3946" s="3">
        <v>0.25766190080645152</v>
      </c>
    </row>
    <row r="3947" spans="18:18" x14ac:dyDescent="0.3">
      <c r="R3947" s="3">
        <v>0.25787349540506527</v>
      </c>
    </row>
    <row r="3948" spans="18:18" x14ac:dyDescent="0.3">
      <c r="R3948" s="3">
        <v>0.25847529470556213</v>
      </c>
    </row>
    <row r="3949" spans="18:18" x14ac:dyDescent="0.3">
      <c r="R3949" s="3">
        <v>0.25879223901311788</v>
      </c>
    </row>
    <row r="3950" spans="18:18" x14ac:dyDescent="0.3">
      <c r="R3950" s="3">
        <v>0.2588541060045515</v>
      </c>
    </row>
    <row r="3951" spans="18:18" x14ac:dyDescent="0.3">
      <c r="R3951" s="3">
        <v>0.25950190274614965</v>
      </c>
    </row>
    <row r="3952" spans="18:18" x14ac:dyDescent="0.3">
      <c r="R3952" s="3">
        <v>0.25981441678245176</v>
      </c>
    </row>
    <row r="3953" spans="18:18" x14ac:dyDescent="0.3">
      <c r="R3953" s="3">
        <v>0.26126740596593789</v>
      </c>
    </row>
    <row r="3954" spans="18:18" x14ac:dyDescent="0.3">
      <c r="R3954" s="3">
        <v>0.2612730702981737</v>
      </c>
    </row>
    <row r="3955" spans="18:18" x14ac:dyDescent="0.3">
      <c r="R3955" s="3">
        <v>0.26164600775285396</v>
      </c>
    </row>
    <row r="3956" spans="18:18" x14ac:dyDescent="0.3">
      <c r="R3956" s="3">
        <v>0.26207822380383916</v>
      </c>
    </row>
    <row r="3957" spans="18:18" x14ac:dyDescent="0.3">
      <c r="R3957" s="3">
        <v>0.26229591095172478</v>
      </c>
    </row>
    <row r="3958" spans="18:18" x14ac:dyDescent="0.3">
      <c r="R3958" s="3">
        <v>0.26259207285123193</v>
      </c>
    </row>
    <row r="3959" spans="18:18" x14ac:dyDescent="0.3">
      <c r="R3959" s="3">
        <v>0.26266967736126678</v>
      </c>
    </row>
    <row r="3960" spans="18:18" x14ac:dyDescent="0.3">
      <c r="R3960" s="3">
        <v>0.26289608932295444</v>
      </c>
    </row>
    <row r="3961" spans="18:18" x14ac:dyDescent="0.3">
      <c r="R3961" s="3">
        <v>0.26315867275150739</v>
      </c>
    </row>
    <row r="3962" spans="18:18" x14ac:dyDescent="0.3">
      <c r="R3962" s="3">
        <v>0.26321779420835656</v>
      </c>
    </row>
    <row r="3963" spans="18:18" x14ac:dyDescent="0.3">
      <c r="R3963" s="3">
        <v>0.26552509944462094</v>
      </c>
    </row>
    <row r="3964" spans="18:18" x14ac:dyDescent="0.3">
      <c r="R3964" s="3">
        <v>0.26562545302409862</v>
      </c>
    </row>
    <row r="3965" spans="18:18" x14ac:dyDescent="0.3">
      <c r="R3965" s="3">
        <v>0.26591988203360545</v>
      </c>
    </row>
    <row r="3966" spans="18:18" x14ac:dyDescent="0.3">
      <c r="R3966" s="3">
        <v>0.26607434283289366</v>
      </c>
    </row>
    <row r="3967" spans="18:18" x14ac:dyDescent="0.3">
      <c r="R3967" s="3">
        <v>0.26672402140767748</v>
      </c>
    </row>
    <row r="3968" spans="18:18" x14ac:dyDescent="0.3">
      <c r="R3968" s="3">
        <v>0.26709135156527647</v>
      </c>
    </row>
    <row r="3969" spans="18:18" x14ac:dyDescent="0.3">
      <c r="R3969" s="3">
        <v>0.26742747573086323</v>
      </c>
    </row>
    <row r="3970" spans="18:18" x14ac:dyDescent="0.3">
      <c r="R3970" s="3">
        <v>0.26837683732290296</v>
      </c>
    </row>
    <row r="3971" spans="18:18" x14ac:dyDescent="0.3">
      <c r="R3971" s="3">
        <v>0.26845708209989955</v>
      </c>
    </row>
    <row r="3972" spans="18:18" x14ac:dyDescent="0.3">
      <c r="R3972" s="3">
        <v>0.26852901762704878</v>
      </c>
    </row>
    <row r="3973" spans="18:18" x14ac:dyDescent="0.3">
      <c r="R3973" s="3">
        <v>0.26866984554117362</v>
      </c>
    </row>
    <row r="3974" spans="18:18" x14ac:dyDescent="0.3">
      <c r="R3974" s="3">
        <v>0.26878047631386776</v>
      </c>
    </row>
    <row r="3975" spans="18:18" x14ac:dyDescent="0.3">
      <c r="R3975" s="3">
        <v>0.26928744047312497</v>
      </c>
    </row>
    <row r="3976" spans="18:18" x14ac:dyDescent="0.3">
      <c r="R3976" s="3">
        <v>0.26975208479652546</v>
      </c>
    </row>
    <row r="3977" spans="18:18" x14ac:dyDescent="0.3">
      <c r="R3977" s="3">
        <v>0.26986215651245316</v>
      </c>
    </row>
    <row r="3978" spans="18:18" x14ac:dyDescent="0.3">
      <c r="R3978" s="3">
        <v>0.27013236881773783</v>
      </c>
    </row>
    <row r="3979" spans="18:18" x14ac:dyDescent="0.3">
      <c r="R3979" s="3">
        <v>0.27026399172341514</v>
      </c>
    </row>
    <row r="3980" spans="18:18" x14ac:dyDescent="0.3">
      <c r="R3980" s="3">
        <v>0.27070128488457168</v>
      </c>
    </row>
    <row r="3981" spans="18:18" x14ac:dyDescent="0.3">
      <c r="R3981" s="3">
        <v>0.27113020825969802</v>
      </c>
    </row>
    <row r="3982" spans="18:18" x14ac:dyDescent="0.3">
      <c r="R3982" s="3">
        <v>0.27140628859663285</v>
      </c>
    </row>
    <row r="3983" spans="18:18" x14ac:dyDescent="0.3">
      <c r="R3983" s="3">
        <v>0.27142617007014908</v>
      </c>
    </row>
    <row r="3984" spans="18:18" x14ac:dyDescent="0.3">
      <c r="R3984" s="3">
        <v>0.27150934368890767</v>
      </c>
    </row>
    <row r="3985" spans="18:18" x14ac:dyDescent="0.3">
      <c r="R3985" s="3">
        <v>0.27151070275621381</v>
      </c>
    </row>
    <row r="3986" spans="18:18" x14ac:dyDescent="0.3">
      <c r="R3986" s="3">
        <v>0.27152645325415442</v>
      </c>
    </row>
    <row r="3987" spans="18:18" x14ac:dyDescent="0.3">
      <c r="R3987" s="3">
        <v>0.27178420015363297</v>
      </c>
    </row>
    <row r="3988" spans="18:18" x14ac:dyDescent="0.3">
      <c r="R3988" s="3">
        <v>0.27236936824343805</v>
      </c>
    </row>
    <row r="3989" spans="18:18" x14ac:dyDescent="0.3">
      <c r="R3989" s="3">
        <v>0.27281832638538994</v>
      </c>
    </row>
    <row r="3990" spans="18:18" x14ac:dyDescent="0.3">
      <c r="R3990" s="3">
        <v>0.27446452729283882</v>
      </c>
    </row>
    <row r="3991" spans="18:18" x14ac:dyDescent="0.3">
      <c r="R3991" s="3">
        <v>0.27492731161646644</v>
      </c>
    </row>
    <row r="3992" spans="18:18" x14ac:dyDescent="0.3">
      <c r="R3992" s="3">
        <v>0.27538323278037846</v>
      </c>
    </row>
    <row r="3993" spans="18:18" x14ac:dyDescent="0.3">
      <c r="R3993" s="3">
        <v>0.27543695689422032</v>
      </c>
    </row>
    <row r="3994" spans="18:18" x14ac:dyDescent="0.3">
      <c r="R3994" s="3">
        <v>0.27756383733274026</v>
      </c>
    </row>
    <row r="3995" spans="18:18" x14ac:dyDescent="0.3">
      <c r="R3995" s="3">
        <v>0.277575137786995</v>
      </c>
    </row>
    <row r="3996" spans="18:18" x14ac:dyDescent="0.3">
      <c r="R3996" s="3">
        <v>0.27848732095333778</v>
      </c>
    </row>
    <row r="3997" spans="18:18" x14ac:dyDescent="0.3">
      <c r="R3997" s="3">
        <v>0.27863911394499441</v>
      </c>
    </row>
    <row r="3998" spans="18:18" x14ac:dyDescent="0.3">
      <c r="R3998" s="3">
        <v>0.27891433159203088</v>
      </c>
    </row>
    <row r="3999" spans="18:18" x14ac:dyDescent="0.3">
      <c r="R3999" s="3">
        <v>0.2790452878662007</v>
      </c>
    </row>
    <row r="4000" spans="18:18" x14ac:dyDescent="0.3">
      <c r="R4000" s="3">
        <v>0.27928268995617989</v>
      </c>
    </row>
    <row r="4001" spans="18:18" x14ac:dyDescent="0.3">
      <c r="R4001" s="3">
        <v>0.27963036678801156</v>
      </c>
    </row>
    <row r="4002" spans="18:18" x14ac:dyDescent="0.3">
      <c r="R4002" s="3">
        <v>0.28051482280492024</v>
      </c>
    </row>
    <row r="4003" spans="18:18" x14ac:dyDescent="0.3">
      <c r="R4003" s="3">
        <v>0.28109483814741465</v>
      </c>
    </row>
    <row r="4004" spans="18:18" x14ac:dyDescent="0.3">
      <c r="R4004" s="3">
        <v>0.28144537882268345</v>
      </c>
    </row>
    <row r="4005" spans="18:18" x14ac:dyDescent="0.3">
      <c r="R4005" s="3">
        <v>0.28202470592115264</v>
      </c>
    </row>
    <row r="4006" spans="18:18" x14ac:dyDescent="0.3">
      <c r="R4006" s="3">
        <v>0.28249655600540025</v>
      </c>
    </row>
    <row r="4007" spans="18:18" x14ac:dyDescent="0.3">
      <c r="R4007" s="3">
        <v>0.28251801313113611</v>
      </c>
    </row>
    <row r="4008" spans="18:18" x14ac:dyDescent="0.3">
      <c r="R4008" s="3">
        <v>0.282552705979077</v>
      </c>
    </row>
    <row r="4009" spans="18:18" x14ac:dyDescent="0.3">
      <c r="R4009" s="3">
        <v>0.28324074357038448</v>
      </c>
    </row>
    <row r="4010" spans="18:18" x14ac:dyDescent="0.3">
      <c r="R4010" s="3">
        <v>0.28330179538478967</v>
      </c>
    </row>
    <row r="4011" spans="18:18" x14ac:dyDescent="0.3">
      <c r="R4011" s="3">
        <v>0.28520237538984455</v>
      </c>
    </row>
    <row r="4012" spans="18:18" x14ac:dyDescent="0.3">
      <c r="R4012" s="3">
        <v>0.28520323010479787</v>
      </c>
    </row>
    <row r="4013" spans="18:18" x14ac:dyDescent="0.3">
      <c r="R4013" s="3">
        <v>0.2857056326705823</v>
      </c>
    </row>
    <row r="4014" spans="18:18" x14ac:dyDescent="0.3">
      <c r="R4014" s="3">
        <v>0.28659809622979571</v>
      </c>
    </row>
    <row r="4015" spans="18:18" x14ac:dyDescent="0.3">
      <c r="R4015" s="3">
        <v>0.28707057382656437</v>
      </c>
    </row>
    <row r="4016" spans="18:18" x14ac:dyDescent="0.3">
      <c r="R4016" s="3">
        <v>0.28722016747633117</v>
      </c>
    </row>
    <row r="4017" spans="18:18" x14ac:dyDescent="0.3">
      <c r="R4017" s="3">
        <v>0.287368924382154</v>
      </c>
    </row>
    <row r="4018" spans="18:18" x14ac:dyDescent="0.3">
      <c r="R4018" s="3">
        <v>0.28750493139020283</v>
      </c>
    </row>
    <row r="4019" spans="18:18" x14ac:dyDescent="0.3">
      <c r="R4019" s="3">
        <v>0.28854527503360433</v>
      </c>
    </row>
    <row r="4020" spans="18:18" x14ac:dyDescent="0.3">
      <c r="R4020" s="3">
        <v>0.28868262131281991</v>
      </c>
    </row>
    <row r="4021" spans="18:18" x14ac:dyDescent="0.3">
      <c r="R4021" s="3">
        <v>0.28875570126747263</v>
      </c>
    </row>
    <row r="4022" spans="18:18" x14ac:dyDescent="0.3">
      <c r="R4022" s="3">
        <v>0.28961665686330318</v>
      </c>
    </row>
    <row r="4023" spans="18:18" x14ac:dyDescent="0.3">
      <c r="R4023" s="3">
        <v>0.28997807299564216</v>
      </c>
    </row>
    <row r="4024" spans="18:18" x14ac:dyDescent="0.3">
      <c r="R4024" s="3">
        <v>0.29004372570867837</v>
      </c>
    </row>
    <row r="4025" spans="18:18" x14ac:dyDescent="0.3">
      <c r="R4025" s="3">
        <v>0.29027240306028756</v>
      </c>
    </row>
    <row r="4026" spans="18:18" x14ac:dyDescent="0.3">
      <c r="R4026" s="3">
        <v>0.29052976035510625</v>
      </c>
    </row>
    <row r="4027" spans="18:18" x14ac:dyDescent="0.3">
      <c r="R4027" s="3">
        <v>0.29061019207072464</v>
      </c>
    </row>
    <row r="4028" spans="18:18" x14ac:dyDescent="0.3">
      <c r="R4028" s="3">
        <v>0.2909348062573206</v>
      </c>
    </row>
    <row r="4029" spans="18:18" x14ac:dyDescent="0.3">
      <c r="R4029" s="3">
        <v>0.29155194730668704</v>
      </c>
    </row>
    <row r="4030" spans="18:18" x14ac:dyDescent="0.3">
      <c r="R4030" s="3">
        <v>0.29240493904160125</v>
      </c>
    </row>
    <row r="4031" spans="18:18" x14ac:dyDescent="0.3">
      <c r="R4031" s="3">
        <v>0.29246275267728189</v>
      </c>
    </row>
    <row r="4032" spans="18:18" x14ac:dyDescent="0.3">
      <c r="R4032" s="3">
        <v>0.29253167442136352</v>
      </c>
    </row>
    <row r="4033" spans="18:18" x14ac:dyDescent="0.3">
      <c r="R4033" s="3">
        <v>0.2925369652478868</v>
      </c>
    </row>
    <row r="4034" spans="18:18" x14ac:dyDescent="0.3">
      <c r="R4034" s="3">
        <v>0.292566767583123</v>
      </c>
    </row>
    <row r="4035" spans="18:18" x14ac:dyDescent="0.3">
      <c r="R4035" s="3">
        <v>0.29282917331790204</v>
      </c>
    </row>
    <row r="4036" spans="18:18" x14ac:dyDescent="0.3">
      <c r="R4036" s="3">
        <v>0.29339397360261021</v>
      </c>
    </row>
    <row r="4037" spans="18:18" x14ac:dyDescent="0.3">
      <c r="R4037" s="3">
        <v>0.29351861050650291</v>
      </c>
    </row>
    <row r="4038" spans="18:18" x14ac:dyDescent="0.3">
      <c r="R4038" s="3">
        <v>0.29355373321886807</v>
      </c>
    </row>
    <row r="4039" spans="18:18" x14ac:dyDescent="0.3">
      <c r="R4039" s="3">
        <v>0.29641027829206351</v>
      </c>
    </row>
    <row r="4040" spans="18:18" x14ac:dyDescent="0.3">
      <c r="R4040" s="3">
        <v>0.29690031162322444</v>
      </c>
    </row>
    <row r="4041" spans="18:18" x14ac:dyDescent="0.3">
      <c r="R4041" s="3">
        <v>0.29762162832262518</v>
      </c>
    </row>
    <row r="4042" spans="18:18" x14ac:dyDescent="0.3">
      <c r="R4042" s="3">
        <v>0.29770217303930097</v>
      </c>
    </row>
    <row r="4043" spans="18:18" x14ac:dyDescent="0.3">
      <c r="R4043" s="3">
        <v>0.29798418541679345</v>
      </c>
    </row>
    <row r="4044" spans="18:18" x14ac:dyDescent="0.3">
      <c r="R4044" s="3">
        <v>0.2990607056104308</v>
      </c>
    </row>
    <row r="4045" spans="18:18" x14ac:dyDescent="0.3">
      <c r="R4045" s="3">
        <v>0.29919052491799297</v>
      </c>
    </row>
    <row r="4046" spans="18:18" x14ac:dyDescent="0.3">
      <c r="R4046" s="3">
        <v>0.29982127015985893</v>
      </c>
    </row>
    <row r="4047" spans="18:18" x14ac:dyDescent="0.3">
      <c r="R4047" s="3">
        <v>0.29989420567619252</v>
      </c>
    </row>
    <row r="4048" spans="18:18" x14ac:dyDescent="0.3">
      <c r="R4048" s="3">
        <v>0.30028501373663402</v>
      </c>
    </row>
    <row r="4049" spans="18:18" x14ac:dyDescent="0.3">
      <c r="R4049" s="3">
        <v>0.30044452994687432</v>
      </c>
    </row>
    <row r="4050" spans="18:18" x14ac:dyDescent="0.3">
      <c r="R4050" s="3">
        <v>0.30127894965837232</v>
      </c>
    </row>
    <row r="4051" spans="18:18" x14ac:dyDescent="0.3">
      <c r="R4051" s="3">
        <v>0.30193246773436827</v>
      </c>
    </row>
    <row r="4052" spans="18:18" x14ac:dyDescent="0.3">
      <c r="R4052" s="3">
        <v>0.30195315084742841</v>
      </c>
    </row>
    <row r="4053" spans="18:18" x14ac:dyDescent="0.3">
      <c r="R4053" s="3">
        <v>0.30209872355160572</v>
      </c>
    </row>
    <row r="4054" spans="18:18" x14ac:dyDescent="0.3">
      <c r="R4054" s="3">
        <v>0.30259655889334602</v>
      </c>
    </row>
    <row r="4055" spans="18:18" x14ac:dyDescent="0.3">
      <c r="R4055" s="3">
        <v>0.30272667337484999</v>
      </c>
    </row>
    <row r="4056" spans="18:18" x14ac:dyDescent="0.3">
      <c r="R4056" s="3">
        <v>0.3030292405835987</v>
      </c>
    </row>
    <row r="4057" spans="18:18" x14ac:dyDescent="0.3">
      <c r="R4057" s="3">
        <v>0.30344495093114771</v>
      </c>
    </row>
    <row r="4058" spans="18:18" x14ac:dyDescent="0.3">
      <c r="R4058" s="3">
        <v>0.30424023972194558</v>
      </c>
    </row>
    <row r="4059" spans="18:18" x14ac:dyDescent="0.3">
      <c r="R4059" s="3">
        <v>0.3043350461304804</v>
      </c>
    </row>
    <row r="4060" spans="18:18" x14ac:dyDescent="0.3">
      <c r="R4060" s="3">
        <v>0.30448860992267379</v>
      </c>
    </row>
    <row r="4061" spans="18:18" x14ac:dyDescent="0.3">
      <c r="R4061" s="3">
        <v>0.30501931017790285</v>
      </c>
    </row>
    <row r="4062" spans="18:18" x14ac:dyDescent="0.3">
      <c r="R4062" s="3">
        <v>0.30521156605293187</v>
      </c>
    </row>
    <row r="4063" spans="18:18" x14ac:dyDescent="0.3">
      <c r="R4063" s="3">
        <v>0.30543934555982477</v>
      </c>
    </row>
    <row r="4064" spans="18:18" x14ac:dyDescent="0.3">
      <c r="R4064" s="3">
        <v>0.30642269599955613</v>
      </c>
    </row>
    <row r="4065" spans="18:18" x14ac:dyDescent="0.3">
      <c r="R4065" s="3">
        <v>0.30656910690647909</v>
      </c>
    </row>
    <row r="4066" spans="18:18" x14ac:dyDescent="0.3">
      <c r="R4066" s="3">
        <v>0.30757303928165852</v>
      </c>
    </row>
    <row r="4067" spans="18:18" x14ac:dyDescent="0.3">
      <c r="R4067" s="3">
        <v>0.30817112807151892</v>
      </c>
    </row>
    <row r="4068" spans="18:18" x14ac:dyDescent="0.3">
      <c r="R4068" s="3">
        <v>0.30854717900402201</v>
      </c>
    </row>
    <row r="4069" spans="18:18" x14ac:dyDescent="0.3">
      <c r="R4069" s="3">
        <v>0.30863148537083063</v>
      </c>
    </row>
    <row r="4070" spans="18:18" x14ac:dyDescent="0.3">
      <c r="R4070" s="3">
        <v>0.30915787603149425</v>
      </c>
    </row>
    <row r="4071" spans="18:18" x14ac:dyDescent="0.3">
      <c r="R4071" s="3">
        <v>0.30947997818612027</v>
      </c>
    </row>
    <row r="4072" spans="18:18" x14ac:dyDescent="0.3">
      <c r="R4072" s="3">
        <v>0.30951392676298434</v>
      </c>
    </row>
    <row r="4073" spans="18:18" x14ac:dyDescent="0.3">
      <c r="R4073" s="3">
        <v>0.30953334710051844</v>
      </c>
    </row>
    <row r="4074" spans="18:18" x14ac:dyDescent="0.3">
      <c r="R4074" s="3">
        <v>0.31069472355592348</v>
      </c>
    </row>
    <row r="4075" spans="18:18" x14ac:dyDescent="0.3">
      <c r="R4075" s="3">
        <v>0.31149036417222375</v>
      </c>
    </row>
    <row r="4076" spans="18:18" x14ac:dyDescent="0.3">
      <c r="R4076" s="3">
        <v>0.31180795289343394</v>
      </c>
    </row>
    <row r="4077" spans="18:18" x14ac:dyDescent="0.3">
      <c r="R4077" s="3">
        <v>0.31315693491642521</v>
      </c>
    </row>
    <row r="4078" spans="18:18" x14ac:dyDescent="0.3">
      <c r="R4078" s="3">
        <v>0.31329471340512288</v>
      </c>
    </row>
    <row r="4079" spans="18:18" x14ac:dyDescent="0.3">
      <c r="R4079" s="3">
        <v>0.31330257359535307</v>
      </c>
    </row>
    <row r="4080" spans="18:18" x14ac:dyDescent="0.3">
      <c r="R4080" s="3">
        <v>0.31388741301559664</v>
      </c>
    </row>
    <row r="4081" spans="18:18" x14ac:dyDescent="0.3">
      <c r="R4081" s="3">
        <v>0.31403792475072434</v>
      </c>
    </row>
    <row r="4082" spans="18:18" x14ac:dyDescent="0.3">
      <c r="R4082" s="3">
        <v>0.31435014395624128</v>
      </c>
    </row>
    <row r="4083" spans="18:18" x14ac:dyDescent="0.3">
      <c r="R4083" s="3">
        <v>0.3145412419996953</v>
      </c>
    </row>
    <row r="4084" spans="18:18" x14ac:dyDescent="0.3">
      <c r="R4084" s="3">
        <v>0.31559589130593185</v>
      </c>
    </row>
    <row r="4085" spans="18:18" x14ac:dyDescent="0.3">
      <c r="R4085" s="3">
        <v>0.31650051540686203</v>
      </c>
    </row>
    <row r="4086" spans="18:18" x14ac:dyDescent="0.3">
      <c r="R4086" s="3">
        <v>0.31664948551108418</v>
      </c>
    </row>
    <row r="4087" spans="18:18" x14ac:dyDescent="0.3">
      <c r="R4087" s="3">
        <v>0.31666515314882543</v>
      </c>
    </row>
    <row r="4088" spans="18:18" x14ac:dyDescent="0.3">
      <c r="R4088" s="3">
        <v>0.31682780174565844</v>
      </c>
    </row>
    <row r="4089" spans="18:18" x14ac:dyDescent="0.3">
      <c r="R4089" s="3">
        <v>0.31733676773807928</v>
      </c>
    </row>
    <row r="4090" spans="18:18" x14ac:dyDescent="0.3">
      <c r="R4090" s="3">
        <v>0.31742116100257722</v>
      </c>
    </row>
    <row r="4091" spans="18:18" x14ac:dyDescent="0.3">
      <c r="R4091" s="3">
        <v>0.31820307452042168</v>
      </c>
    </row>
    <row r="4092" spans="18:18" x14ac:dyDescent="0.3">
      <c r="R4092" s="3">
        <v>0.31882658275618792</v>
      </c>
    </row>
    <row r="4093" spans="18:18" x14ac:dyDescent="0.3">
      <c r="R4093" s="3">
        <v>0.31941415953106056</v>
      </c>
    </row>
    <row r="4094" spans="18:18" x14ac:dyDescent="0.3">
      <c r="R4094" s="3">
        <v>0.32044345154973874</v>
      </c>
    </row>
    <row r="4095" spans="18:18" x14ac:dyDescent="0.3">
      <c r="R4095" s="3">
        <v>0.32127018443512145</v>
      </c>
    </row>
    <row r="4096" spans="18:18" x14ac:dyDescent="0.3">
      <c r="R4096" s="3">
        <v>0.32241716886413019</v>
      </c>
    </row>
    <row r="4097" spans="18:18" x14ac:dyDescent="0.3">
      <c r="R4097" s="3">
        <v>0.32245585937008697</v>
      </c>
    </row>
    <row r="4098" spans="18:18" x14ac:dyDescent="0.3">
      <c r="R4098" s="3">
        <v>0.32245964000541077</v>
      </c>
    </row>
    <row r="4099" spans="18:18" x14ac:dyDescent="0.3">
      <c r="R4099" s="3">
        <v>0.32254800558568525</v>
      </c>
    </row>
    <row r="4100" spans="18:18" x14ac:dyDescent="0.3">
      <c r="R4100" s="3">
        <v>0.32312709241492932</v>
      </c>
    </row>
    <row r="4101" spans="18:18" x14ac:dyDescent="0.3">
      <c r="R4101" s="3">
        <v>0.32322565114548496</v>
      </c>
    </row>
    <row r="4102" spans="18:18" x14ac:dyDescent="0.3">
      <c r="R4102" s="3">
        <v>0.32381487665337166</v>
      </c>
    </row>
    <row r="4103" spans="18:18" x14ac:dyDescent="0.3">
      <c r="R4103" s="3">
        <v>0.32406653691824649</v>
      </c>
    </row>
    <row r="4104" spans="18:18" x14ac:dyDescent="0.3">
      <c r="R4104" s="3">
        <v>0.32482426043553547</v>
      </c>
    </row>
    <row r="4105" spans="18:18" x14ac:dyDescent="0.3">
      <c r="R4105" s="3">
        <v>0.32520451968592012</v>
      </c>
    </row>
    <row r="4106" spans="18:18" x14ac:dyDescent="0.3">
      <c r="R4106" s="3">
        <v>0.32552841625003764</v>
      </c>
    </row>
    <row r="4107" spans="18:18" x14ac:dyDescent="0.3">
      <c r="R4107" s="3">
        <v>0.32570508738284532</v>
      </c>
    </row>
    <row r="4108" spans="18:18" x14ac:dyDescent="0.3">
      <c r="R4108" s="3">
        <v>0.32601806085302665</v>
      </c>
    </row>
    <row r="4109" spans="18:18" x14ac:dyDescent="0.3">
      <c r="R4109" s="3">
        <v>0.32655637016463435</v>
      </c>
    </row>
    <row r="4110" spans="18:18" x14ac:dyDescent="0.3">
      <c r="R4110" s="3">
        <v>0.32676710131838665</v>
      </c>
    </row>
    <row r="4111" spans="18:18" x14ac:dyDescent="0.3">
      <c r="R4111" s="3">
        <v>0.32680264688845712</v>
      </c>
    </row>
    <row r="4112" spans="18:18" x14ac:dyDescent="0.3">
      <c r="R4112" s="3">
        <v>0.3270000445606962</v>
      </c>
    </row>
    <row r="4113" spans="18:18" x14ac:dyDescent="0.3">
      <c r="R4113" s="3">
        <v>0.32710809777690664</v>
      </c>
    </row>
    <row r="4114" spans="18:18" x14ac:dyDescent="0.3">
      <c r="R4114" s="3">
        <v>0.32751809494412454</v>
      </c>
    </row>
    <row r="4115" spans="18:18" x14ac:dyDescent="0.3">
      <c r="R4115" s="3">
        <v>0.32799791015220442</v>
      </c>
    </row>
    <row r="4116" spans="18:18" x14ac:dyDescent="0.3">
      <c r="R4116" s="3">
        <v>0.32856014574503478</v>
      </c>
    </row>
    <row r="4117" spans="18:18" x14ac:dyDescent="0.3">
      <c r="R4117" s="3">
        <v>0.32945229331382681</v>
      </c>
    </row>
    <row r="4118" spans="18:18" x14ac:dyDescent="0.3">
      <c r="R4118" s="3">
        <v>0.32965052142862078</v>
      </c>
    </row>
    <row r="4119" spans="18:18" x14ac:dyDescent="0.3">
      <c r="R4119" s="3">
        <v>0.32972331400246502</v>
      </c>
    </row>
    <row r="4120" spans="18:18" x14ac:dyDescent="0.3">
      <c r="R4120" s="3">
        <v>0.32984063871551339</v>
      </c>
    </row>
    <row r="4121" spans="18:18" x14ac:dyDescent="0.3">
      <c r="R4121" s="3">
        <v>0.32984167504360351</v>
      </c>
    </row>
    <row r="4122" spans="18:18" x14ac:dyDescent="0.3">
      <c r="R4122" s="3">
        <v>0.33016128510741466</v>
      </c>
    </row>
    <row r="4123" spans="18:18" x14ac:dyDescent="0.3">
      <c r="R4123" s="3">
        <v>0.3303412513691128</v>
      </c>
    </row>
    <row r="4124" spans="18:18" x14ac:dyDescent="0.3">
      <c r="R4124" s="3">
        <v>0.33151370195294583</v>
      </c>
    </row>
    <row r="4125" spans="18:18" x14ac:dyDescent="0.3">
      <c r="R4125" s="3">
        <v>0.33196750396510194</v>
      </c>
    </row>
    <row r="4126" spans="18:18" x14ac:dyDescent="0.3">
      <c r="R4126" s="3">
        <v>0.33325316754450696</v>
      </c>
    </row>
    <row r="4127" spans="18:18" x14ac:dyDescent="0.3">
      <c r="R4127" s="3">
        <v>0.33390131406323598</v>
      </c>
    </row>
    <row r="4128" spans="18:18" x14ac:dyDescent="0.3">
      <c r="R4128" s="3">
        <v>0.33430258787825057</v>
      </c>
    </row>
    <row r="4129" spans="18:18" x14ac:dyDescent="0.3">
      <c r="R4129" s="3">
        <v>0.33452058079346442</v>
      </c>
    </row>
    <row r="4130" spans="18:18" x14ac:dyDescent="0.3">
      <c r="R4130" s="3">
        <v>0.33460470858525776</v>
      </c>
    </row>
    <row r="4131" spans="18:18" x14ac:dyDescent="0.3">
      <c r="R4131" s="3">
        <v>0.33461147882938691</v>
      </c>
    </row>
    <row r="4132" spans="18:18" x14ac:dyDescent="0.3">
      <c r="R4132" s="3">
        <v>0.33470530640630292</v>
      </c>
    </row>
    <row r="4133" spans="18:18" x14ac:dyDescent="0.3">
      <c r="R4133" s="3">
        <v>0.33503802574401043</v>
      </c>
    </row>
    <row r="4134" spans="18:18" x14ac:dyDescent="0.3">
      <c r="R4134" s="3">
        <v>0.33589846351681368</v>
      </c>
    </row>
    <row r="4135" spans="18:18" x14ac:dyDescent="0.3">
      <c r="R4135" s="3">
        <v>0.33631613192921939</v>
      </c>
    </row>
    <row r="4136" spans="18:18" x14ac:dyDescent="0.3">
      <c r="R4136" s="3">
        <v>0.33660499309855524</v>
      </c>
    </row>
    <row r="4137" spans="18:18" x14ac:dyDescent="0.3">
      <c r="R4137" s="3">
        <v>0.3373479619343358</v>
      </c>
    </row>
    <row r="4138" spans="18:18" x14ac:dyDescent="0.3">
      <c r="R4138" s="3">
        <v>0.33751400612141774</v>
      </c>
    </row>
    <row r="4139" spans="18:18" x14ac:dyDescent="0.3">
      <c r="R4139" s="3">
        <v>0.33756056619143815</v>
      </c>
    </row>
    <row r="4140" spans="18:18" x14ac:dyDescent="0.3">
      <c r="R4140" s="3">
        <v>0.33846424543999243</v>
      </c>
    </row>
    <row r="4141" spans="18:18" x14ac:dyDescent="0.3">
      <c r="R4141" s="3">
        <v>0.33897546223242592</v>
      </c>
    </row>
    <row r="4142" spans="18:18" x14ac:dyDescent="0.3">
      <c r="R4142" s="3">
        <v>0.33926610513804517</v>
      </c>
    </row>
    <row r="4143" spans="18:18" x14ac:dyDescent="0.3">
      <c r="R4143" s="3">
        <v>0.33940729864662011</v>
      </c>
    </row>
    <row r="4144" spans="18:18" x14ac:dyDescent="0.3">
      <c r="R4144" s="3">
        <v>0.33947135377004967</v>
      </c>
    </row>
    <row r="4145" spans="18:18" x14ac:dyDescent="0.3">
      <c r="R4145" s="3">
        <v>0.33972967660409692</v>
      </c>
    </row>
    <row r="4146" spans="18:18" x14ac:dyDescent="0.3">
      <c r="R4146" s="3">
        <v>0.33999192096363495</v>
      </c>
    </row>
    <row r="4147" spans="18:18" x14ac:dyDescent="0.3">
      <c r="R4147" s="3">
        <v>0.34016837364273017</v>
      </c>
    </row>
    <row r="4148" spans="18:18" x14ac:dyDescent="0.3">
      <c r="R4148" s="3">
        <v>0.34091766703156745</v>
      </c>
    </row>
    <row r="4149" spans="18:18" x14ac:dyDescent="0.3">
      <c r="R4149" s="3">
        <v>0.34121649130435128</v>
      </c>
    </row>
    <row r="4150" spans="18:18" x14ac:dyDescent="0.3">
      <c r="R4150" s="3">
        <v>0.3412954609070733</v>
      </c>
    </row>
    <row r="4151" spans="18:18" x14ac:dyDescent="0.3">
      <c r="R4151" s="3">
        <v>0.34136463130644262</v>
      </c>
    </row>
    <row r="4152" spans="18:18" x14ac:dyDescent="0.3">
      <c r="R4152" s="3">
        <v>0.34233698683768177</v>
      </c>
    </row>
    <row r="4153" spans="18:18" x14ac:dyDescent="0.3">
      <c r="R4153" s="3">
        <v>0.34296317170509855</v>
      </c>
    </row>
    <row r="4154" spans="18:18" x14ac:dyDescent="0.3">
      <c r="R4154" s="3">
        <v>0.34387688308228398</v>
      </c>
    </row>
    <row r="4155" spans="18:18" x14ac:dyDescent="0.3">
      <c r="R4155" s="3">
        <v>0.34424167159418612</v>
      </c>
    </row>
    <row r="4156" spans="18:18" x14ac:dyDescent="0.3">
      <c r="R4156" s="3">
        <v>0.34427423155131714</v>
      </c>
    </row>
    <row r="4157" spans="18:18" x14ac:dyDescent="0.3">
      <c r="R4157" s="3">
        <v>0.34451398990661181</v>
      </c>
    </row>
    <row r="4158" spans="18:18" x14ac:dyDescent="0.3">
      <c r="R4158" s="3">
        <v>0.34509933077236393</v>
      </c>
    </row>
    <row r="4159" spans="18:18" x14ac:dyDescent="0.3">
      <c r="R4159" s="3">
        <v>0.34661941237854987</v>
      </c>
    </row>
    <row r="4160" spans="18:18" x14ac:dyDescent="0.3">
      <c r="R4160" s="3">
        <v>0.34810786150746259</v>
      </c>
    </row>
    <row r="4161" spans="18:18" x14ac:dyDescent="0.3">
      <c r="R4161" s="3">
        <v>0.34813269935111263</v>
      </c>
    </row>
    <row r="4162" spans="18:18" x14ac:dyDescent="0.3">
      <c r="R4162" s="3">
        <v>0.34875068952292693</v>
      </c>
    </row>
    <row r="4163" spans="18:18" x14ac:dyDescent="0.3">
      <c r="R4163" s="3">
        <v>0.34893318983948529</v>
      </c>
    </row>
    <row r="4164" spans="18:18" x14ac:dyDescent="0.3">
      <c r="R4164" s="3">
        <v>0.34898456903069724</v>
      </c>
    </row>
    <row r="4165" spans="18:18" x14ac:dyDescent="0.3">
      <c r="R4165" s="3">
        <v>0.34903029685612758</v>
      </c>
    </row>
    <row r="4166" spans="18:18" x14ac:dyDescent="0.3">
      <c r="R4166" s="3">
        <v>0.34909416858656606</v>
      </c>
    </row>
    <row r="4167" spans="18:18" x14ac:dyDescent="0.3">
      <c r="R4167" s="3">
        <v>0.34924282051599154</v>
      </c>
    </row>
    <row r="4168" spans="18:18" x14ac:dyDescent="0.3">
      <c r="R4168" s="3">
        <v>0.34988495156162824</v>
      </c>
    </row>
    <row r="4169" spans="18:18" x14ac:dyDescent="0.3">
      <c r="R4169" s="3">
        <v>0.35064914253540064</v>
      </c>
    </row>
    <row r="4170" spans="18:18" x14ac:dyDescent="0.3">
      <c r="R4170" s="3">
        <v>0.35104525664975206</v>
      </c>
    </row>
    <row r="4171" spans="18:18" x14ac:dyDescent="0.3">
      <c r="R4171" s="3">
        <v>0.35148938332669877</v>
      </c>
    </row>
    <row r="4172" spans="18:18" x14ac:dyDescent="0.3">
      <c r="R4172" s="3">
        <v>0.35335079977937123</v>
      </c>
    </row>
    <row r="4173" spans="18:18" x14ac:dyDescent="0.3">
      <c r="R4173" s="3">
        <v>0.35344261859490284</v>
      </c>
    </row>
    <row r="4174" spans="18:18" x14ac:dyDescent="0.3">
      <c r="R4174" s="3">
        <v>0.35413697359774016</v>
      </c>
    </row>
    <row r="4175" spans="18:18" x14ac:dyDescent="0.3">
      <c r="R4175" s="3">
        <v>0.35474119316429148</v>
      </c>
    </row>
    <row r="4176" spans="18:18" x14ac:dyDescent="0.3">
      <c r="R4176" s="3">
        <v>0.3550763957567879</v>
      </c>
    </row>
    <row r="4177" spans="18:18" x14ac:dyDescent="0.3">
      <c r="R4177" s="3">
        <v>0.35512813075448529</v>
      </c>
    </row>
    <row r="4178" spans="18:18" x14ac:dyDescent="0.3">
      <c r="R4178" s="3">
        <v>0.35550983706631545</v>
      </c>
    </row>
    <row r="4179" spans="18:18" x14ac:dyDescent="0.3">
      <c r="R4179" s="3">
        <v>0.35690840549871322</v>
      </c>
    </row>
    <row r="4180" spans="18:18" x14ac:dyDescent="0.3">
      <c r="R4180" s="3">
        <v>0.35751552785251756</v>
      </c>
    </row>
    <row r="4181" spans="18:18" x14ac:dyDescent="0.3">
      <c r="R4181" s="3">
        <v>0.35785610788784789</v>
      </c>
    </row>
    <row r="4182" spans="18:18" x14ac:dyDescent="0.3">
      <c r="R4182" s="3">
        <v>0.35809782788153771</v>
      </c>
    </row>
    <row r="4183" spans="18:18" x14ac:dyDescent="0.3">
      <c r="R4183" s="3">
        <v>0.35853752977570047</v>
      </c>
    </row>
    <row r="4184" spans="18:18" x14ac:dyDescent="0.3">
      <c r="R4184" s="3">
        <v>0.35896878770823615</v>
      </c>
    </row>
    <row r="4185" spans="18:18" x14ac:dyDescent="0.3">
      <c r="R4185" s="3">
        <v>0.359456205168315</v>
      </c>
    </row>
    <row r="4186" spans="18:18" x14ac:dyDescent="0.3">
      <c r="R4186" s="3">
        <v>0.35950535481488788</v>
      </c>
    </row>
    <row r="4187" spans="18:18" x14ac:dyDescent="0.3">
      <c r="R4187" s="3">
        <v>0.35966951836621952</v>
      </c>
    </row>
    <row r="4188" spans="18:18" x14ac:dyDescent="0.3">
      <c r="R4188" s="3">
        <v>0.36000550122443298</v>
      </c>
    </row>
    <row r="4189" spans="18:18" x14ac:dyDescent="0.3">
      <c r="R4189" s="3">
        <v>0.36017106871103755</v>
      </c>
    </row>
    <row r="4190" spans="18:18" x14ac:dyDescent="0.3">
      <c r="R4190" s="3">
        <v>0.36019219084388665</v>
      </c>
    </row>
    <row r="4191" spans="18:18" x14ac:dyDescent="0.3">
      <c r="R4191" s="3">
        <v>0.36030503989016333</v>
      </c>
    </row>
    <row r="4192" spans="18:18" x14ac:dyDescent="0.3">
      <c r="R4192" s="3">
        <v>0.36046981450221477</v>
      </c>
    </row>
    <row r="4193" spans="18:18" x14ac:dyDescent="0.3">
      <c r="R4193" s="3">
        <v>0.36048134127207143</v>
      </c>
    </row>
    <row r="4194" spans="18:18" x14ac:dyDescent="0.3">
      <c r="R4194" s="3">
        <v>0.36072427781302224</v>
      </c>
    </row>
    <row r="4195" spans="18:18" x14ac:dyDescent="0.3">
      <c r="R4195" s="3">
        <v>0.3611013881020268</v>
      </c>
    </row>
    <row r="4196" spans="18:18" x14ac:dyDescent="0.3">
      <c r="R4196" s="3">
        <v>0.36140667252802755</v>
      </c>
    </row>
    <row r="4197" spans="18:18" x14ac:dyDescent="0.3">
      <c r="R4197" s="3">
        <v>0.36151252000774919</v>
      </c>
    </row>
    <row r="4198" spans="18:18" x14ac:dyDescent="0.3">
      <c r="R4198" s="3">
        <v>0.36186909012520435</v>
      </c>
    </row>
    <row r="4199" spans="18:18" x14ac:dyDescent="0.3">
      <c r="R4199" s="3">
        <v>0.36196160458946552</v>
      </c>
    </row>
    <row r="4200" spans="18:18" x14ac:dyDescent="0.3">
      <c r="R4200" s="3">
        <v>0.36205274780625951</v>
      </c>
    </row>
    <row r="4201" spans="18:18" x14ac:dyDescent="0.3">
      <c r="R4201" s="3">
        <v>0.36226474928711605</v>
      </c>
    </row>
    <row r="4202" spans="18:18" x14ac:dyDescent="0.3">
      <c r="R4202" s="3">
        <v>0.3629295811016453</v>
      </c>
    </row>
    <row r="4203" spans="18:18" x14ac:dyDescent="0.3">
      <c r="R4203" s="3">
        <v>0.36476693738619764</v>
      </c>
    </row>
    <row r="4204" spans="18:18" x14ac:dyDescent="0.3">
      <c r="R4204" s="3">
        <v>0.36574714634127914</v>
      </c>
    </row>
    <row r="4205" spans="18:18" x14ac:dyDescent="0.3">
      <c r="R4205" s="3">
        <v>0.36620830710627522</v>
      </c>
    </row>
    <row r="4206" spans="18:18" x14ac:dyDescent="0.3">
      <c r="R4206" s="3">
        <v>0.36635386162375549</v>
      </c>
    </row>
    <row r="4207" spans="18:18" x14ac:dyDescent="0.3">
      <c r="R4207" s="3">
        <v>0.36655905471947287</v>
      </c>
    </row>
    <row r="4208" spans="18:18" x14ac:dyDescent="0.3">
      <c r="R4208" s="3">
        <v>0.36709345558965056</v>
      </c>
    </row>
    <row r="4209" spans="18:18" x14ac:dyDescent="0.3">
      <c r="R4209" s="3">
        <v>0.36839574631516903</v>
      </c>
    </row>
    <row r="4210" spans="18:18" x14ac:dyDescent="0.3">
      <c r="R4210" s="3">
        <v>0.36839618767063609</v>
      </c>
    </row>
    <row r="4211" spans="18:18" x14ac:dyDescent="0.3">
      <c r="R4211" s="3">
        <v>0.3685440202237717</v>
      </c>
    </row>
    <row r="4212" spans="18:18" x14ac:dyDescent="0.3">
      <c r="R4212" s="3">
        <v>0.36983825407536136</v>
      </c>
    </row>
    <row r="4213" spans="18:18" x14ac:dyDescent="0.3">
      <c r="R4213" s="3">
        <v>0.37008426069189504</v>
      </c>
    </row>
    <row r="4214" spans="18:18" x14ac:dyDescent="0.3">
      <c r="R4214" s="3">
        <v>0.37040394449594788</v>
      </c>
    </row>
    <row r="4215" spans="18:18" x14ac:dyDescent="0.3">
      <c r="R4215" s="3">
        <v>0.37085065790707827</v>
      </c>
    </row>
    <row r="4216" spans="18:18" x14ac:dyDescent="0.3">
      <c r="R4216" s="3">
        <v>0.37104484036390956</v>
      </c>
    </row>
    <row r="4217" spans="18:18" x14ac:dyDescent="0.3">
      <c r="R4217" s="3">
        <v>0.3710658221168292</v>
      </c>
    </row>
    <row r="4218" spans="18:18" x14ac:dyDescent="0.3">
      <c r="R4218" s="3">
        <v>0.37117816600660192</v>
      </c>
    </row>
    <row r="4219" spans="18:18" x14ac:dyDescent="0.3">
      <c r="R4219" s="3">
        <v>0.37137874381353408</v>
      </c>
    </row>
    <row r="4220" spans="18:18" x14ac:dyDescent="0.3">
      <c r="R4220" s="3">
        <v>0.37180554322083242</v>
      </c>
    </row>
    <row r="4221" spans="18:18" x14ac:dyDescent="0.3">
      <c r="R4221" s="3">
        <v>0.37199182698241784</v>
      </c>
    </row>
    <row r="4222" spans="18:18" x14ac:dyDescent="0.3">
      <c r="R4222" s="3">
        <v>0.37228512883535336</v>
      </c>
    </row>
    <row r="4223" spans="18:18" x14ac:dyDescent="0.3">
      <c r="R4223" s="3">
        <v>0.37292078610074691</v>
      </c>
    </row>
    <row r="4224" spans="18:18" x14ac:dyDescent="0.3">
      <c r="R4224" s="3">
        <v>0.37403385324089888</v>
      </c>
    </row>
    <row r="4225" spans="18:18" x14ac:dyDescent="0.3">
      <c r="R4225" s="3">
        <v>0.37424243962184339</v>
      </c>
    </row>
    <row r="4226" spans="18:18" x14ac:dyDescent="0.3">
      <c r="R4226" s="3">
        <v>0.37542684891099065</v>
      </c>
    </row>
    <row r="4227" spans="18:18" x14ac:dyDescent="0.3">
      <c r="R4227" s="3">
        <v>0.37557446660309202</v>
      </c>
    </row>
    <row r="4228" spans="18:18" x14ac:dyDescent="0.3">
      <c r="R4228" s="3">
        <v>0.37572458199478492</v>
      </c>
    </row>
    <row r="4229" spans="18:18" x14ac:dyDescent="0.3">
      <c r="R4229" s="3">
        <v>0.3759757525428814</v>
      </c>
    </row>
    <row r="4230" spans="18:18" x14ac:dyDescent="0.3">
      <c r="R4230" s="3">
        <v>0.37640463166561949</v>
      </c>
    </row>
    <row r="4231" spans="18:18" x14ac:dyDescent="0.3">
      <c r="R4231" s="3">
        <v>0.37646155507198881</v>
      </c>
    </row>
    <row r="4232" spans="18:18" x14ac:dyDescent="0.3">
      <c r="R4232" s="3">
        <v>0.37690367074845338</v>
      </c>
    </row>
    <row r="4233" spans="18:18" x14ac:dyDescent="0.3">
      <c r="R4233" s="3">
        <v>0.37726102912755094</v>
      </c>
    </row>
    <row r="4234" spans="18:18" x14ac:dyDescent="0.3">
      <c r="R4234" s="3">
        <v>0.3773916144765449</v>
      </c>
    </row>
    <row r="4235" spans="18:18" x14ac:dyDescent="0.3">
      <c r="R4235" s="3">
        <v>0.37760944505081867</v>
      </c>
    </row>
    <row r="4236" spans="18:18" x14ac:dyDescent="0.3">
      <c r="R4236" s="3">
        <v>0.37778812367645503</v>
      </c>
    </row>
    <row r="4237" spans="18:18" x14ac:dyDescent="0.3">
      <c r="R4237" s="3">
        <v>0.3782512576732166</v>
      </c>
    </row>
    <row r="4238" spans="18:18" x14ac:dyDescent="0.3">
      <c r="R4238" s="3">
        <v>0.37866365805063457</v>
      </c>
    </row>
    <row r="4239" spans="18:18" x14ac:dyDescent="0.3">
      <c r="R4239" s="3">
        <v>0.37868981423803016</v>
      </c>
    </row>
    <row r="4240" spans="18:18" x14ac:dyDescent="0.3">
      <c r="R4240" s="3">
        <v>0.37907211115398681</v>
      </c>
    </row>
    <row r="4241" spans="18:18" x14ac:dyDescent="0.3">
      <c r="R4241" s="3">
        <v>0.37944559923632742</v>
      </c>
    </row>
    <row r="4242" spans="18:18" x14ac:dyDescent="0.3">
      <c r="R4242" s="3">
        <v>0.37946882331092274</v>
      </c>
    </row>
    <row r="4243" spans="18:18" x14ac:dyDescent="0.3">
      <c r="R4243" s="3">
        <v>0.37952280480140782</v>
      </c>
    </row>
    <row r="4244" spans="18:18" x14ac:dyDescent="0.3">
      <c r="R4244" s="3">
        <v>0.37970395170310756</v>
      </c>
    </row>
    <row r="4245" spans="18:18" x14ac:dyDescent="0.3">
      <c r="R4245" s="3">
        <v>0.37992868402515767</v>
      </c>
    </row>
    <row r="4246" spans="18:18" x14ac:dyDescent="0.3">
      <c r="R4246" s="3">
        <v>0.38032555087943171</v>
      </c>
    </row>
    <row r="4247" spans="18:18" x14ac:dyDescent="0.3">
      <c r="R4247" s="3">
        <v>0.38083962822411416</v>
      </c>
    </row>
    <row r="4248" spans="18:18" x14ac:dyDescent="0.3">
      <c r="R4248" s="3">
        <v>0.38211454250979765</v>
      </c>
    </row>
    <row r="4249" spans="18:18" x14ac:dyDescent="0.3">
      <c r="R4249" s="3">
        <v>0.38218017096615348</v>
      </c>
    </row>
    <row r="4250" spans="18:18" x14ac:dyDescent="0.3">
      <c r="R4250" s="3">
        <v>0.38231613817189508</v>
      </c>
    </row>
    <row r="4251" spans="18:18" x14ac:dyDescent="0.3">
      <c r="R4251" s="3">
        <v>0.38412692495489359</v>
      </c>
    </row>
    <row r="4252" spans="18:18" x14ac:dyDescent="0.3">
      <c r="R4252" s="3">
        <v>0.3841826621689709</v>
      </c>
    </row>
    <row r="4253" spans="18:18" x14ac:dyDescent="0.3">
      <c r="R4253" s="3">
        <v>0.38428534492126559</v>
      </c>
    </row>
    <row r="4254" spans="18:18" x14ac:dyDescent="0.3">
      <c r="R4254" s="3">
        <v>0.38439298334675165</v>
      </c>
    </row>
    <row r="4255" spans="18:18" x14ac:dyDescent="0.3">
      <c r="R4255" s="3">
        <v>0.38441663715573976</v>
      </c>
    </row>
    <row r="4256" spans="18:18" x14ac:dyDescent="0.3">
      <c r="R4256" s="3">
        <v>0.38458179227559736</v>
      </c>
    </row>
    <row r="4257" spans="18:18" x14ac:dyDescent="0.3">
      <c r="R4257" s="3">
        <v>0.38463749649747436</v>
      </c>
    </row>
    <row r="4258" spans="18:18" x14ac:dyDescent="0.3">
      <c r="R4258" s="3">
        <v>0.38513960638856265</v>
      </c>
    </row>
    <row r="4259" spans="18:18" x14ac:dyDescent="0.3">
      <c r="R4259" s="3">
        <v>0.38521358185182974</v>
      </c>
    </row>
    <row r="4260" spans="18:18" x14ac:dyDescent="0.3">
      <c r="R4260" s="3">
        <v>0.3856006032839947</v>
      </c>
    </row>
    <row r="4261" spans="18:18" x14ac:dyDescent="0.3">
      <c r="R4261" s="3">
        <v>0.38753652404332817</v>
      </c>
    </row>
    <row r="4262" spans="18:18" x14ac:dyDescent="0.3">
      <c r="R4262" s="3">
        <v>0.38828037751549255</v>
      </c>
    </row>
    <row r="4263" spans="18:18" x14ac:dyDescent="0.3">
      <c r="R4263" s="3">
        <v>0.38848914806873086</v>
      </c>
    </row>
    <row r="4264" spans="18:18" x14ac:dyDescent="0.3">
      <c r="R4264" s="3">
        <v>0.38869071183018161</v>
      </c>
    </row>
    <row r="4265" spans="18:18" x14ac:dyDescent="0.3">
      <c r="R4265" s="3">
        <v>0.38885434205127073</v>
      </c>
    </row>
    <row r="4266" spans="18:18" x14ac:dyDescent="0.3">
      <c r="R4266" s="3">
        <v>0.38995465334421825</v>
      </c>
    </row>
    <row r="4267" spans="18:18" x14ac:dyDescent="0.3">
      <c r="R4267" s="3">
        <v>0.3900256413942233</v>
      </c>
    </row>
    <row r="4268" spans="18:18" x14ac:dyDescent="0.3">
      <c r="R4268" s="3">
        <v>0.39019769326735576</v>
      </c>
    </row>
    <row r="4269" spans="18:18" x14ac:dyDescent="0.3">
      <c r="R4269" s="3">
        <v>0.39053062170420255</v>
      </c>
    </row>
    <row r="4270" spans="18:18" x14ac:dyDescent="0.3">
      <c r="R4270" s="3">
        <v>0.39072422647343152</v>
      </c>
    </row>
    <row r="4271" spans="18:18" x14ac:dyDescent="0.3">
      <c r="R4271" s="3">
        <v>0.39245735920058306</v>
      </c>
    </row>
    <row r="4272" spans="18:18" x14ac:dyDescent="0.3">
      <c r="R4272" s="3">
        <v>0.39276877415825245</v>
      </c>
    </row>
    <row r="4273" spans="18:18" x14ac:dyDescent="0.3">
      <c r="R4273" s="3">
        <v>0.39332493276789038</v>
      </c>
    </row>
    <row r="4274" spans="18:18" x14ac:dyDescent="0.3">
      <c r="R4274" s="3">
        <v>0.39336764552188597</v>
      </c>
    </row>
    <row r="4275" spans="18:18" x14ac:dyDescent="0.3">
      <c r="R4275" s="3">
        <v>0.39367993489710901</v>
      </c>
    </row>
    <row r="4276" spans="18:18" x14ac:dyDescent="0.3">
      <c r="R4276" s="3">
        <v>0.39372442912243555</v>
      </c>
    </row>
    <row r="4277" spans="18:18" x14ac:dyDescent="0.3">
      <c r="R4277" s="3">
        <v>0.39470482268627627</v>
      </c>
    </row>
    <row r="4278" spans="18:18" x14ac:dyDescent="0.3">
      <c r="R4278" s="3">
        <v>0.39491116111801394</v>
      </c>
    </row>
    <row r="4279" spans="18:18" x14ac:dyDescent="0.3">
      <c r="R4279" s="3">
        <v>0.39550074628152837</v>
      </c>
    </row>
    <row r="4280" spans="18:18" x14ac:dyDescent="0.3">
      <c r="R4280" s="3">
        <v>0.39610638280186328</v>
      </c>
    </row>
    <row r="4281" spans="18:18" x14ac:dyDescent="0.3">
      <c r="R4281" s="3">
        <v>0.39615002806336175</v>
      </c>
    </row>
    <row r="4282" spans="18:18" x14ac:dyDescent="0.3">
      <c r="R4282" s="3">
        <v>0.39617549106937744</v>
      </c>
    </row>
    <row r="4283" spans="18:18" x14ac:dyDescent="0.3">
      <c r="R4283" s="3">
        <v>0.39643242141071289</v>
      </c>
    </row>
    <row r="4284" spans="18:18" x14ac:dyDescent="0.3">
      <c r="R4284" s="3">
        <v>0.39708442071940797</v>
      </c>
    </row>
    <row r="4285" spans="18:18" x14ac:dyDescent="0.3">
      <c r="R4285" s="3">
        <v>0.39734309387749694</v>
      </c>
    </row>
    <row r="4286" spans="18:18" x14ac:dyDescent="0.3">
      <c r="R4286" s="3">
        <v>0.39738450531446468</v>
      </c>
    </row>
    <row r="4287" spans="18:18" x14ac:dyDescent="0.3">
      <c r="R4287" s="3">
        <v>0.39786846851425084</v>
      </c>
    </row>
    <row r="4288" spans="18:18" x14ac:dyDescent="0.3">
      <c r="R4288" s="3">
        <v>0.39847078034480249</v>
      </c>
    </row>
    <row r="4289" spans="18:18" x14ac:dyDescent="0.3">
      <c r="R4289" s="3">
        <v>0.39867104272667281</v>
      </c>
    </row>
    <row r="4290" spans="18:18" x14ac:dyDescent="0.3">
      <c r="R4290" s="3">
        <v>0.39911899113291405</v>
      </c>
    </row>
    <row r="4291" spans="18:18" x14ac:dyDescent="0.3">
      <c r="R4291" s="3">
        <v>0.39920778155745856</v>
      </c>
    </row>
    <row r="4292" spans="18:18" x14ac:dyDescent="0.3">
      <c r="R4292" s="3">
        <v>0.39927293554690757</v>
      </c>
    </row>
    <row r="4293" spans="18:18" x14ac:dyDescent="0.3">
      <c r="R4293" s="3">
        <v>0.39960575536556714</v>
      </c>
    </row>
    <row r="4294" spans="18:18" x14ac:dyDescent="0.3">
      <c r="R4294" s="3">
        <v>0.39963698601395237</v>
      </c>
    </row>
    <row r="4295" spans="18:18" x14ac:dyDescent="0.3">
      <c r="R4295" s="3">
        <v>0.40026748350062685</v>
      </c>
    </row>
    <row r="4296" spans="18:18" x14ac:dyDescent="0.3">
      <c r="R4296" s="3">
        <v>0.40051445574995626</v>
      </c>
    </row>
    <row r="4297" spans="18:18" x14ac:dyDescent="0.3">
      <c r="R4297" s="3">
        <v>0.40084671554481743</v>
      </c>
    </row>
    <row r="4298" spans="18:18" x14ac:dyDescent="0.3">
      <c r="R4298" s="3">
        <v>0.40102823101039803</v>
      </c>
    </row>
    <row r="4299" spans="18:18" x14ac:dyDescent="0.3">
      <c r="R4299" s="3">
        <v>0.40112597181029619</v>
      </c>
    </row>
    <row r="4300" spans="18:18" x14ac:dyDescent="0.3">
      <c r="R4300" s="3">
        <v>0.40166739351382447</v>
      </c>
    </row>
    <row r="4301" spans="18:18" x14ac:dyDescent="0.3">
      <c r="R4301" s="3">
        <v>0.40187452808983676</v>
      </c>
    </row>
    <row r="4302" spans="18:18" x14ac:dyDescent="0.3">
      <c r="R4302" s="3">
        <v>0.40247749481199219</v>
      </c>
    </row>
    <row r="4303" spans="18:18" x14ac:dyDescent="0.3">
      <c r="R4303" s="3">
        <v>0.40320815040229224</v>
      </c>
    </row>
    <row r="4304" spans="18:18" x14ac:dyDescent="0.3">
      <c r="R4304" s="3">
        <v>0.40360117754155728</v>
      </c>
    </row>
    <row r="4305" spans="18:18" x14ac:dyDescent="0.3">
      <c r="R4305" s="3">
        <v>0.40380248662158236</v>
      </c>
    </row>
    <row r="4306" spans="18:18" x14ac:dyDescent="0.3">
      <c r="R4306" s="3">
        <v>0.40394102009775823</v>
      </c>
    </row>
    <row r="4307" spans="18:18" x14ac:dyDescent="0.3">
      <c r="R4307" s="3">
        <v>0.40438314879466591</v>
      </c>
    </row>
    <row r="4308" spans="18:18" x14ac:dyDescent="0.3">
      <c r="R4308" s="3">
        <v>0.40511261680832944</v>
      </c>
    </row>
    <row r="4309" spans="18:18" x14ac:dyDescent="0.3">
      <c r="R4309" s="3">
        <v>0.4051657226978102</v>
      </c>
    </row>
    <row r="4310" spans="18:18" x14ac:dyDescent="0.3">
      <c r="R4310" s="3">
        <v>0.4053556933457364</v>
      </c>
    </row>
    <row r="4311" spans="18:18" x14ac:dyDescent="0.3">
      <c r="R4311" s="3">
        <v>0.40555480134805433</v>
      </c>
    </row>
    <row r="4312" spans="18:18" x14ac:dyDescent="0.3">
      <c r="R4312" s="3">
        <v>0.4072377773551305</v>
      </c>
    </row>
    <row r="4313" spans="18:18" x14ac:dyDescent="0.3">
      <c r="R4313" s="3">
        <v>0.40727634472927116</v>
      </c>
    </row>
    <row r="4314" spans="18:18" x14ac:dyDescent="0.3">
      <c r="R4314" s="3">
        <v>0.40741664115816728</v>
      </c>
    </row>
    <row r="4315" spans="18:18" x14ac:dyDescent="0.3">
      <c r="R4315" s="3">
        <v>0.40782968023129795</v>
      </c>
    </row>
    <row r="4316" spans="18:18" x14ac:dyDescent="0.3">
      <c r="R4316" s="3">
        <v>0.40890526554031997</v>
      </c>
    </row>
    <row r="4317" spans="18:18" x14ac:dyDescent="0.3">
      <c r="R4317" s="3">
        <v>0.40931055852648196</v>
      </c>
    </row>
    <row r="4318" spans="18:18" x14ac:dyDescent="0.3">
      <c r="R4318" s="3">
        <v>0.40993114692078209</v>
      </c>
    </row>
    <row r="4319" spans="18:18" x14ac:dyDescent="0.3">
      <c r="R4319" s="3">
        <v>0.41111264757976473</v>
      </c>
    </row>
    <row r="4320" spans="18:18" x14ac:dyDescent="0.3">
      <c r="R4320" s="3">
        <v>0.41135445441430485</v>
      </c>
    </row>
    <row r="4321" spans="18:18" x14ac:dyDescent="0.3">
      <c r="R4321" s="3">
        <v>0.41175551097841279</v>
      </c>
    </row>
    <row r="4322" spans="18:18" x14ac:dyDescent="0.3">
      <c r="R4322" s="3">
        <v>0.4123630879557208</v>
      </c>
    </row>
    <row r="4323" spans="18:18" x14ac:dyDescent="0.3">
      <c r="R4323" s="3">
        <v>0.41281306340567264</v>
      </c>
    </row>
    <row r="4324" spans="18:18" x14ac:dyDescent="0.3">
      <c r="R4324" s="3">
        <v>0.41311277002691094</v>
      </c>
    </row>
    <row r="4325" spans="18:18" x14ac:dyDescent="0.3">
      <c r="R4325" s="3">
        <v>0.41377286758786908</v>
      </c>
    </row>
    <row r="4326" spans="18:18" x14ac:dyDescent="0.3">
      <c r="R4326" s="3">
        <v>0.41429036023385324</v>
      </c>
    </row>
    <row r="4327" spans="18:18" x14ac:dyDescent="0.3">
      <c r="R4327" s="3">
        <v>0.41433347480301458</v>
      </c>
    </row>
    <row r="4328" spans="18:18" x14ac:dyDescent="0.3">
      <c r="R4328" s="3">
        <v>0.41452071552976</v>
      </c>
    </row>
    <row r="4329" spans="18:18" x14ac:dyDescent="0.3">
      <c r="R4329" s="3">
        <v>0.41452617449414836</v>
      </c>
    </row>
    <row r="4330" spans="18:18" x14ac:dyDescent="0.3">
      <c r="R4330" s="3">
        <v>0.41454587012780386</v>
      </c>
    </row>
    <row r="4331" spans="18:18" x14ac:dyDescent="0.3">
      <c r="R4331" s="3">
        <v>0.41468543956808362</v>
      </c>
    </row>
    <row r="4332" spans="18:18" x14ac:dyDescent="0.3">
      <c r="R4332" s="3">
        <v>0.41472681260448119</v>
      </c>
    </row>
    <row r="4333" spans="18:18" x14ac:dyDescent="0.3">
      <c r="R4333" s="3">
        <v>0.41543957945079579</v>
      </c>
    </row>
    <row r="4334" spans="18:18" x14ac:dyDescent="0.3">
      <c r="R4334" s="3">
        <v>0.4163223215866062</v>
      </c>
    </row>
    <row r="4335" spans="18:18" x14ac:dyDescent="0.3">
      <c r="R4335" s="3">
        <v>0.41655244534900565</v>
      </c>
    </row>
    <row r="4336" spans="18:18" x14ac:dyDescent="0.3">
      <c r="R4336" s="3">
        <v>0.41710044058633439</v>
      </c>
    </row>
    <row r="4337" spans="18:18" x14ac:dyDescent="0.3">
      <c r="R4337" s="3">
        <v>0.41727607911102571</v>
      </c>
    </row>
    <row r="4338" spans="18:18" x14ac:dyDescent="0.3">
      <c r="R4338" s="3">
        <v>0.41776775231101521</v>
      </c>
    </row>
    <row r="4339" spans="18:18" x14ac:dyDescent="0.3">
      <c r="R4339" s="3">
        <v>0.41780351840520419</v>
      </c>
    </row>
    <row r="4340" spans="18:18" x14ac:dyDescent="0.3">
      <c r="R4340" s="3">
        <v>0.41782444976143412</v>
      </c>
    </row>
    <row r="4341" spans="18:18" x14ac:dyDescent="0.3">
      <c r="R4341" s="3">
        <v>0.41790458636296812</v>
      </c>
    </row>
    <row r="4342" spans="18:18" x14ac:dyDescent="0.3">
      <c r="R4342" s="3">
        <v>0.41801085646570679</v>
      </c>
    </row>
    <row r="4343" spans="18:18" x14ac:dyDescent="0.3">
      <c r="R4343" s="3">
        <v>0.41841365633962602</v>
      </c>
    </row>
    <row r="4344" spans="18:18" x14ac:dyDescent="0.3">
      <c r="R4344" s="3">
        <v>0.4185346878262855</v>
      </c>
    </row>
    <row r="4345" spans="18:18" x14ac:dyDescent="0.3">
      <c r="R4345" s="3">
        <v>0.4188013093929927</v>
      </c>
    </row>
    <row r="4346" spans="18:18" x14ac:dyDescent="0.3">
      <c r="R4346" s="3">
        <v>0.4188160430336772</v>
      </c>
    </row>
    <row r="4347" spans="18:18" x14ac:dyDescent="0.3">
      <c r="R4347" s="3">
        <v>0.4191308982576944</v>
      </c>
    </row>
    <row r="4348" spans="18:18" x14ac:dyDescent="0.3">
      <c r="R4348" s="3">
        <v>0.41915277246407939</v>
      </c>
    </row>
    <row r="4349" spans="18:18" x14ac:dyDescent="0.3">
      <c r="R4349" s="3">
        <v>0.41935339312934738</v>
      </c>
    </row>
    <row r="4350" spans="18:18" x14ac:dyDescent="0.3">
      <c r="R4350" s="3">
        <v>0.41980713860144492</v>
      </c>
    </row>
    <row r="4351" spans="18:18" x14ac:dyDescent="0.3">
      <c r="R4351" s="3">
        <v>0.41997009839943356</v>
      </c>
    </row>
    <row r="4352" spans="18:18" x14ac:dyDescent="0.3">
      <c r="R4352" s="3">
        <v>0.42021284657720087</v>
      </c>
    </row>
    <row r="4353" spans="18:18" x14ac:dyDescent="0.3">
      <c r="R4353" s="3">
        <v>0.42083349618895993</v>
      </c>
    </row>
    <row r="4354" spans="18:18" x14ac:dyDescent="0.3">
      <c r="R4354" s="3">
        <v>0.42152821427063553</v>
      </c>
    </row>
    <row r="4355" spans="18:18" x14ac:dyDescent="0.3">
      <c r="R4355" s="3">
        <v>0.42159884380429563</v>
      </c>
    </row>
    <row r="4356" spans="18:18" x14ac:dyDescent="0.3">
      <c r="R4356" s="3">
        <v>0.42196079317581048</v>
      </c>
    </row>
    <row r="4357" spans="18:18" x14ac:dyDescent="0.3">
      <c r="R4357" s="3">
        <v>0.42204137062331476</v>
      </c>
    </row>
    <row r="4358" spans="18:18" x14ac:dyDescent="0.3">
      <c r="R4358" s="3">
        <v>0.42214891475308419</v>
      </c>
    </row>
    <row r="4359" spans="18:18" x14ac:dyDescent="0.3">
      <c r="R4359" s="3">
        <v>0.42228525706965231</v>
      </c>
    </row>
    <row r="4360" spans="18:18" x14ac:dyDescent="0.3">
      <c r="R4360" s="3">
        <v>0.42252015497259382</v>
      </c>
    </row>
    <row r="4361" spans="18:18" x14ac:dyDescent="0.3">
      <c r="R4361" s="3">
        <v>0.42265964268404371</v>
      </c>
    </row>
    <row r="4362" spans="18:18" x14ac:dyDescent="0.3">
      <c r="R4362" s="3">
        <v>0.42292806502943048</v>
      </c>
    </row>
    <row r="4363" spans="18:18" x14ac:dyDescent="0.3">
      <c r="R4363" s="3">
        <v>0.42416273284178529</v>
      </c>
    </row>
    <row r="4364" spans="18:18" x14ac:dyDescent="0.3">
      <c r="R4364" s="3">
        <v>0.42449821799469312</v>
      </c>
    </row>
    <row r="4365" spans="18:18" x14ac:dyDescent="0.3">
      <c r="R4365" s="3">
        <v>0.42482208116664627</v>
      </c>
    </row>
    <row r="4366" spans="18:18" x14ac:dyDescent="0.3">
      <c r="R4366" s="3">
        <v>0.42490419091118237</v>
      </c>
    </row>
    <row r="4367" spans="18:18" x14ac:dyDescent="0.3">
      <c r="R4367" s="3">
        <v>0.42563995870502591</v>
      </c>
    </row>
    <row r="4368" spans="18:18" x14ac:dyDescent="0.3">
      <c r="R4368" s="3">
        <v>0.42610224036104954</v>
      </c>
    </row>
    <row r="4369" spans="18:18" x14ac:dyDescent="0.3">
      <c r="R4369" s="3">
        <v>0.42612671130827601</v>
      </c>
    </row>
    <row r="4370" spans="18:18" x14ac:dyDescent="0.3">
      <c r="R4370" s="3">
        <v>0.42614033095076215</v>
      </c>
    </row>
    <row r="4371" spans="18:18" x14ac:dyDescent="0.3">
      <c r="R4371" s="3">
        <v>0.42678299730468927</v>
      </c>
    </row>
    <row r="4372" spans="18:18" x14ac:dyDescent="0.3">
      <c r="R4372" s="3">
        <v>0.42683165648361426</v>
      </c>
    </row>
    <row r="4373" spans="18:18" x14ac:dyDescent="0.3">
      <c r="R4373" s="3">
        <v>0.42723712136216097</v>
      </c>
    </row>
    <row r="4374" spans="18:18" x14ac:dyDescent="0.3">
      <c r="R4374" s="3">
        <v>0.42725396288870682</v>
      </c>
    </row>
    <row r="4375" spans="18:18" x14ac:dyDescent="0.3">
      <c r="R4375" s="3">
        <v>0.42780450963519279</v>
      </c>
    </row>
    <row r="4376" spans="18:18" x14ac:dyDescent="0.3">
      <c r="R4376" s="3">
        <v>0.42872195013997744</v>
      </c>
    </row>
    <row r="4377" spans="18:18" x14ac:dyDescent="0.3">
      <c r="R4377" s="3">
        <v>0.4289247661245944</v>
      </c>
    </row>
    <row r="4378" spans="18:18" x14ac:dyDescent="0.3">
      <c r="R4378" s="3">
        <v>0.42915488551129266</v>
      </c>
    </row>
    <row r="4379" spans="18:18" x14ac:dyDescent="0.3">
      <c r="R4379" s="3">
        <v>0.42928233459499415</v>
      </c>
    </row>
    <row r="4380" spans="18:18" x14ac:dyDescent="0.3">
      <c r="R4380" s="3">
        <v>0.42937803413698122</v>
      </c>
    </row>
    <row r="4381" spans="18:18" x14ac:dyDescent="0.3">
      <c r="R4381" s="3">
        <v>0.42978058659517876</v>
      </c>
    </row>
    <row r="4382" spans="18:18" x14ac:dyDescent="0.3">
      <c r="R4382" s="3">
        <v>0.42984121161077377</v>
      </c>
    </row>
    <row r="4383" spans="18:18" x14ac:dyDescent="0.3">
      <c r="R4383" s="3">
        <v>0.43015827401323425</v>
      </c>
    </row>
    <row r="4384" spans="18:18" x14ac:dyDescent="0.3">
      <c r="R4384" s="3">
        <v>0.43061151543914522</v>
      </c>
    </row>
    <row r="4385" spans="18:18" x14ac:dyDescent="0.3">
      <c r="R4385" s="3">
        <v>0.43068963022184265</v>
      </c>
    </row>
    <row r="4386" spans="18:18" x14ac:dyDescent="0.3">
      <c r="R4386" s="3">
        <v>0.43120004832270492</v>
      </c>
    </row>
    <row r="4387" spans="18:18" x14ac:dyDescent="0.3">
      <c r="R4387" s="3">
        <v>0.43185414915962284</v>
      </c>
    </row>
    <row r="4388" spans="18:18" x14ac:dyDescent="0.3">
      <c r="R4388" s="3">
        <v>0.43185825833181513</v>
      </c>
    </row>
    <row r="4389" spans="18:18" x14ac:dyDescent="0.3">
      <c r="R4389" s="3">
        <v>0.43278067320870683</v>
      </c>
    </row>
    <row r="4390" spans="18:18" x14ac:dyDescent="0.3">
      <c r="R4390" s="3">
        <v>0.43292056979092219</v>
      </c>
    </row>
    <row r="4391" spans="18:18" x14ac:dyDescent="0.3">
      <c r="R4391" s="3">
        <v>0.43296968346502213</v>
      </c>
    </row>
    <row r="4392" spans="18:18" x14ac:dyDescent="0.3">
      <c r="R4392" s="3">
        <v>0.43340678400777477</v>
      </c>
    </row>
    <row r="4393" spans="18:18" x14ac:dyDescent="0.3">
      <c r="R4393" s="3">
        <v>0.43350433967385626</v>
      </c>
    </row>
    <row r="4394" spans="18:18" x14ac:dyDescent="0.3">
      <c r="R4394" s="3">
        <v>0.43364573939307482</v>
      </c>
    </row>
    <row r="4395" spans="18:18" x14ac:dyDescent="0.3">
      <c r="R4395" s="3">
        <v>0.43412546423345816</v>
      </c>
    </row>
    <row r="4396" spans="18:18" x14ac:dyDescent="0.3">
      <c r="R4396" s="3">
        <v>0.43439740177934955</v>
      </c>
    </row>
    <row r="4397" spans="18:18" x14ac:dyDescent="0.3">
      <c r="R4397" s="3">
        <v>0.43440530260791932</v>
      </c>
    </row>
    <row r="4398" spans="18:18" x14ac:dyDescent="0.3">
      <c r="R4398" s="3">
        <v>0.43470171379400402</v>
      </c>
    </row>
    <row r="4399" spans="18:18" x14ac:dyDescent="0.3">
      <c r="R4399" s="3">
        <v>0.43580514558430994</v>
      </c>
    </row>
    <row r="4400" spans="18:18" x14ac:dyDescent="0.3">
      <c r="R4400" s="3">
        <v>0.43587718517854018</v>
      </c>
    </row>
    <row r="4401" spans="18:18" x14ac:dyDescent="0.3">
      <c r="R4401" s="3">
        <v>0.43715000804605042</v>
      </c>
    </row>
    <row r="4402" spans="18:18" x14ac:dyDescent="0.3">
      <c r="R4402" s="3">
        <v>0.43779903102627704</v>
      </c>
    </row>
    <row r="4403" spans="18:18" x14ac:dyDescent="0.3">
      <c r="R4403" s="3">
        <v>0.43800022477569123</v>
      </c>
    </row>
    <row r="4404" spans="18:18" x14ac:dyDescent="0.3">
      <c r="R4404" s="3">
        <v>0.43849776993623057</v>
      </c>
    </row>
    <row r="4405" spans="18:18" x14ac:dyDescent="0.3">
      <c r="R4405" s="3">
        <v>0.43850425109800384</v>
      </c>
    </row>
    <row r="4406" spans="18:18" x14ac:dyDescent="0.3">
      <c r="R4406" s="3">
        <v>0.43941950327678458</v>
      </c>
    </row>
    <row r="4407" spans="18:18" x14ac:dyDescent="0.3">
      <c r="R4407" s="3">
        <v>0.43952970253310658</v>
      </c>
    </row>
    <row r="4408" spans="18:18" x14ac:dyDescent="0.3">
      <c r="R4408" s="3">
        <v>0.44089703284759835</v>
      </c>
    </row>
    <row r="4409" spans="18:18" x14ac:dyDescent="0.3">
      <c r="R4409" s="3">
        <v>0.44134671066364173</v>
      </c>
    </row>
    <row r="4410" spans="18:18" x14ac:dyDescent="0.3">
      <c r="R4410" s="3">
        <v>0.44144638948204507</v>
      </c>
    </row>
    <row r="4411" spans="18:18" x14ac:dyDescent="0.3">
      <c r="R4411" s="3">
        <v>0.4425956074429831</v>
      </c>
    </row>
    <row r="4412" spans="18:18" x14ac:dyDescent="0.3">
      <c r="R4412" s="3">
        <v>0.44260187252172917</v>
      </c>
    </row>
    <row r="4413" spans="18:18" x14ac:dyDescent="0.3">
      <c r="R4413" s="3">
        <v>0.44261584993170899</v>
      </c>
    </row>
    <row r="4414" spans="18:18" x14ac:dyDescent="0.3">
      <c r="R4414" s="3">
        <v>0.44354100594264873</v>
      </c>
    </row>
    <row r="4415" spans="18:18" x14ac:dyDescent="0.3">
      <c r="R4415" s="3">
        <v>0.44374951574074328</v>
      </c>
    </row>
    <row r="4416" spans="18:18" x14ac:dyDescent="0.3">
      <c r="R4416" s="3">
        <v>0.44377925863786705</v>
      </c>
    </row>
    <row r="4417" spans="18:18" x14ac:dyDescent="0.3">
      <c r="R4417" s="3">
        <v>0.4441395723783535</v>
      </c>
    </row>
    <row r="4418" spans="18:18" x14ac:dyDescent="0.3">
      <c r="R4418" s="3">
        <v>0.44448762370198086</v>
      </c>
    </row>
    <row r="4419" spans="18:18" x14ac:dyDescent="0.3">
      <c r="R4419" s="3">
        <v>0.44486454018611776</v>
      </c>
    </row>
    <row r="4420" spans="18:18" x14ac:dyDescent="0.3">
      <c r="R4420" s="3">
        <v>0.44488224418485595</v>
      </c>
    </row>
    <row r="4421" spans="18:18" x14ac:dyDescent="0.3">
      <c r="R4421" s="3">
        <v>0.44493363248100043</v>
      </c>
    </row>
    <row r="4422" spans="18:18" x14ac:dyDescent="0.3">
      <c r="R4422" s="3">
        <v>0.44563722624132945</v>
      </c>
    </row>
    <row r="4423" spans="18:18" x14ac:dyDescent="0.3">
      <c r="R4423" s="3">
        <v>0.44568961217189113</v>
      </c>
    </row>
    <row r="4424" spans="18:18" x14ac:dyDescent="0.3">
      <c r="R4424" s="3">
        <v>0.44615672425069725</v>
      </c>
    </row>
    <row r="4425" spans="18:18" x14ac:dyDescent="0.3">
      <c r="R4425" s="3">
        <v>0.44775345643126652</v>
      </c>
    </row>
    <row r="4426" spans="18:18" x14ac:dyDescent="0.3">
      <c r="R4426" s="3">
        <v>0.44792881896844294</v>
      </c>
    </row>
    <row r="4427" spans="18:18" x14ac:dyDescent="0.3">
      <c r="R4427" s="3">
        <v>0.44831435400025765</v>
      </c>
    </row>
    <row r="4428" spans="18:18" x14ac:dyDescent="0.3">
      <c r="R4428" s="3">
        <v>0.44957439704840896</v>
      </c>
    </row>
    <row r="4429" spans="18:18" x14ac:dyDescent="0.3">
      <c r="R4429" s="3">
        <v>0.4499127354915296</v>
      </c>
    </row>
    <row r="4430" spans="18:18" x14ac:dyDescent="0.3">
      <c r="R4430" s="3">
        <v>0.4505516233872191</v>
      </c>
    </row>
    <row r="4431" spans="18:18" x14ac:dyDescent="0.3">
      <c r="R4431" s="3">
        <v>0.45100750621307151</v>
      </c>
    </row>
    <row r="4432" spans="18:18" x14ac:dyDescent="0.3">
      <c r="R4432" s="3">
        <v>0.45135204332206696</v>
      </c>
    </row>
    <row r="4433" spans="18:18" x14ac:dyDescent="0.3">
      <c r="R4433" s="3">
        <v>0.45153058451248829</v>
      </c>
    </row>
    <row r="4434" spans="18:18" x14ac:dyDescent="0.3">
      <c r="R4434" s="3">
        <v>0.45186573790707746</v>
      </c>
    </row>
    <row r="4435" spans="18:18" x14ac:dyDescent="0.3">
      <c r="R4435" s="3">
        <v>0.4520679833671194</v>
      </c>
    </row>
    <row r="4436" spans="18:18" x14ac:dyDescent="0.3">
      <c r="R4436" s="3">
        <v>0.45257315453102992</v>
      </c>
    </row>
    <row r="4437" spans="18:18" x14ac:dyDescent="0.3">
      <c r="R4437" s="3">
        <v>0.4526478871595141</v>
      </c>
    </row>
    <row r="4438" spans="18:18" x14ac:dyDescent="0.3">
      <c r="R4438" s="3">
        <v>0.45332806943311654</v>
      </c>
    </row>
    <row r="4439" spans="18:18" x14ac:dyDescent="0.3">
      <c r="R4439" s="3">
        <v>0.45376560038909813</v>
      </c>
    </row>
    <row r="4440" spans="18:18" x14ac:dyDescent="0.3">
      <c r="R4440" s="3">
        <v>0.45408639138832657</v>
      </c>
    </row>
    <row r="4441" spans="18:18" x14ac:dyDescent="0.3">
      <c r="R4441" s="3">
        <v>0.45426981660654292</v>
      </c>
    </row>
    <row r="4442" spans="18:18" x14ac:dyDescent="0.3">
      <c r="R4442" s="3">
        <v>0.45428533310006075</v>
      </c>
    </row>
    <row r="4443" spans="18:18" x14ac:dyDescent="0.3">
      <c r="R4443" s="3">
        <v>0.45455083096216559</v>
      </c>
    </row>
    <row r="4444" spans="18:18" x14ac:dyDescent="0.3">
      <c r="R4444" s="3">
        <v>0.45455405383492159</v>
      </c>
    </row>
    <row r="4445" spans="18:18" x14ac:dyDescent="0.3">
      <c r="R4445" s="3">
        <v>0.45496157712722196</v>
      </c>
    </row>
    <row r="4446" spans="18:18" x14ac:dyDescent="0.3">
      <c r="R4446" s="3">
        <v>0.45633243763311571</v>
      </c>
    </row>
    <row r="4447" spans="18:18" x14ac:dyDescent="0.3">
      <c r="R4447" s="3">
        <v>0.45638464807633589</v>
      </c>
    </row>
    <row r="4448" spans="18:18" x14ac:dyDescent="0.3">
      <c r="R4448" s="3">
        <v>0.45686955184219669</v>
      </c>
    </row>
    <row r="4449" spans="18:18" x14ac:dyDescent="0.3">
      <c r="R4449" s="3">
        <v>0.45731215609534348</v>
      </c>
    </row>
    <row r="4450" spans="18:18" x14ac:dyDescent="0.3">
      <c r="R4450" s="3">
        <v>0.45758513560826136</v>
      </c>
    </row>
    <row r="4451" spans="18:18" x14ac:dyDescent="0.3">
      <c r="R4451" s="3">
        <v>0.45785368036159724</v>
      </c>
    </row>
    <row r="4452" spans="18:18" x14ac:dyDescent="0.3">
      <c r="R4452" s="3">
        <v>0.45790281726613635</v>
      </c>
    </row>
    <row r="4453" spans="18:18" x14ac:dyDescent="0.3">
      <c r="R4453" s="3">
        <v>0.45802550126037256</v>
      </c>
    </row>
    <row r="4454" spans="18:18" x14ac:dyDescent="0.3">
      <c r="R4454" s="3">
        <v>0.45886780228950225</v>
      </c>
    </row>
    <row r="4455" spans="18:18" x14ac:dyDescent="0.3">
      <c r="R4455" s="3">
        <v>0.46017117839797411</v>
      </c>
    </row>
    <row r="4456" spans="18:18" x14ac:dyDescent="0.3">
      <c r="R4456" s="3">
        <v>0.4604977933632271</v>
      </c>
    </row>
    <row r="4457" spans="18:18" x14ac:dyDescent="0.3">
      <c r="R4457" s="3">
        <v>0.46051594000317786</v>
      </c>
    </row>
    <row r="4458" spans="18:18" x14ac:dyDescent="0.3">
      <c r="R4458" s="3">
        <v>0.46094270244919167</v>
      </c>
    </row>
    <row r="4459" spans="18:18" x14ac:dyDescent="0.3">
      <c r="R4459" s="3">
        <v>0.46143722230340184</v>
      </c>
    </row>
    <row r="4460" spans="18:18" x14ac:dyDescent="0.3">
      <c r="R4460" s="3">
        <v>0.46150332910724334</v>
      </c>
    </row>
    <row r="4461" spans="18:18" x14ac:dyDescent="0.3">
      <c r="R4461" s="3">
        <v>0.46161379902990463</v>
      </c>
    </row>
    <row r="4462" spans="18:18" x14ac:dyDescent="0.3">
      <c r="R4462" s="3">
        <v>0.46194220166982364</v>
      </c>
    </row>
    <row r="4463" spans="18:18" x14ac:dyDescent="0.3">
      <c r="R4463" s="3">
        <v>0.46209958330578771</v>
      </c>
    </row>
    <row r="4464" spans="18:18" x14ac:dyDescent="0.3">
      <c r="R4464" s="3">
        <v>0.46211272443501322</v>
      </c>
    </row>
    <row r="4465" spans="18:18" x14ac:dyDescent="0.3">
      <c r="R4465" s="3">
        <v>0.46225860318636641</v>
      </c>
    </row>
    <row r="4466" spans="18:18" x14ac:dyDescent="0.3">
      <c r="R4466" s="3">
        <v>0.4625010289106426</v>
      </c>
    </row>
    <row r="4467" spans="18:18" x14ac:dyDescent="0.3">
      <c r="R4467" s="3">
        <v>0.46266468800639132</v>
      </c>
    </row>
    <row r="4468" spans="18:18" x14ac:dyDescent="0.3">
      <c r="R4468" s="3">
        <v>0.46405533584990327</v>
      </c>
    </row>
    <row r="4469" spans="18:18" x14ac:dyDescent="0.3">
      <c r="R4469" s="3">
        <v>0.46475186615773129</v>
      </c>
    </row>
    <row r="4470" spans="18:18" x14ac:dyDescent="0.3">
      <c r="R4470" s="3">
        <v>0.46544976320978804</v>
      </c>
    </row>
    <row r="4471" spans="18:18" x14ac:dyDescent="0.3">
      <c r="R4471" s="3">
        <v>0.46598996062304332</v>
      </c>
    </row>
    <row r="4472" spans="18:18" x14ac:dyDescent="0.3">
      <c r="R4472" s="3">
        <v>0.46675681099394406</v>
      </c>
    </row>
    <row r="4473" spans="18:18" x14ac:dyDescent="0.3">
      <c r="R4473" s="3">
        <v>0.46695699354831927</v>
      </c>
    </row>
    <row r="4474" spans="18:18" x14ac:dyDescent="0.3">
      <c r="R4474" s="3">
        <v>0.4678657009211073</v>
      </c>
    </row>
    <row r="4475" spans="18:18" x14ac:dyDescent="0.3">
      <c r="R4475" s="3">
        <v>0.46800643580634699</v>
      </c>
    </row>
    <row r="4476" spans="18:18" x14ac:dyDescent="0.3">
      <c r="R4476" s="3">
        <v>0.46835503404347828</v>
      </c>
    </row>
    <row r="4477" spans="18:18" x14ac:dyDescent="0.3">
      <c r="R4477" s="3">
        <v>0.46907083524479198</v>
      </c>
    </row>
    <row r="4478" spans="18:18" x14ac:dyDescent="0.3">
      <c r="R4478" s="3">
        <v>0.46925437479167387</v>
      </c>
    </row>
    <row r="4479" spans="18:18" x14ac:dyDescent="0.3">
      <c r="R4479" s="3">
        <v>0.46948213873943667</v>
      </c>
    </row>
    <row r="4480" spans="18:18" x14ac:dyDescent="0.3">
      <c r="R4480" s="3">
        <v>0.46949061737808573</v>
      </c>
    </row>
    <row r="4481" spans="18:18" x14ac:dyDescent="0.3">
      <c r="R4481" s="3">
        <v>0.46963409825636426</v>
      </c>
    </row>
    <row r="4482" spans="18:18" x14ac:dyDescent="0.3">
      <c r="R4482" s="3">
        <v>0.46985459709007482</v>
      </c>
    </row>
    <row r="4483" spans="18:18" x14ac:dyDescent="0.3">
      <c r="R4483" s="3">
        <v>0.47022840373062563</v>
      </c>
    </row>
    <row r="4484" spans="18:18" x14ac:dyDescent="0.3">
      <c r="R4484" s="3">
        <v>0.47145741272257352</v>
      </c>
    </row>
    <row r="4485" spans="18:18" x14ac:dyDescent="0.3">
      <c r="R4485" s="3">
        <v>0.47146546624190278</v>
      </c>
    </row>
    <row r="4486" spans="18:18" x14ac:dyDescent="0.3">
      <c r="R4486" s="3">
        <v>0.47339684014869887</v>
      </c>
    </row>
    <row r="4487" spans="18:18" x14ac:dyDescent="0.3">
      <c r="R4487" s="3">
        <v>0.47343962936913958</v>
      </c>
    </row>
    <row r="4488" spans="18:18" x14ac:dyDescent="0.3">
      <c r="R4488" s="3">
        <v>0.47408020019173713</v>
      </c>
    </row>
    <row r="4489" spans="18:18" x14ac:dyDescent="0.3">
      <c r="R4489" s="3">
        <v>0.47459525662078639</v>
      </c>
    </row>
    <row r="4490" spans="18:18" x14ac:dyDescent="0.3">
      <c r="R4490" s="3">
        <v>0.47473383486553183</v>
      </c>
    </row>
    <row r="4491" spans="18:18" x14ac:dyDescent="0.3">
      <c r="R4491" s="3">
        <v>0.47486139565300473</v>
      </c>
    </row>
    <row r="4492" spans="18:18" x14ac:dyDescent="0.3">
      <c r="R4492" s="3">
        <v>0.47520064761972342</v>
      </c>
    </row>
    <row r="4493" spans="18:18" x14ac:dyDescent="0.3">
      <c r="R4493" s="3">
        <v>0.47534975433613574</v>
      </c>
    </row>
    <row r="4494" spans="18:18" x14ac:dyDescent="0.3">
      <c r="R4494" s="3">
        <v>0.47602764834820332</v>
      </c>
    </row>
    <row r="4495" spans="18:18" x14ac:dyDescent="0.3">
      <c r="R4495" s="3">
        <v>0.47616106874406605</v>
      </c>
    </row>
    <row r="4496" spans="18:18" x14ac:dyDescent="0.3">
      <c r="R4496" s="3">
        <v>0.47622273814554289</v>
      </c>
    </row>
    <row r="4497" spans="18:18" x14ac:dyDescent="0.3">
      <c r="R4497" s="3">
        <v>0.4768705307420405</v>
      </c>
    </row>
    <row r="4498" spans="18:18" x14ac:dyDescent="0.3">
      <c r="R4498" s="3">
        <v>0.47744435745485247</v>
      </c>
    </row>
    <row r="4499" spans="18:18" x14ac:dyDescent="0.3">
      <c r="R4499" s="3">
        <v>0.47815347123942831</v>
      </c>
    </row>
    <row r="4500" spans="18:18" x14ac:dyDescent="0.3">
      <c r="R4500" s="3">
        <v>0.47843526348967935</v>
      </c>
    </row>
    <row r="4501" spans="18:18" x14ac:dyDescent="0.3">
      <c r="R4501" s="3">
        <v>0.47879913954812425</v>
      </c>
    </row>
    <row r="4502" spans="18:18" x14ac:dyDescent="0.3">
      <c r="R4502" s="3">
        <v>0.47893852760148786</v>
      </c>
    </row>
    <row r="4503" spans="18:18" x14ac:dyDescent="0.3">
      <c r="R4503" s="3">
        <v>0.47900247235237992</v>
      </c>
    </row>
    <row r="4504" spans="18:18" x14ac:dyDescent="0.3">
      <c r="R4504" s="3">
        <v>0.47950715483231182</v>
      </c>
    </row>
    <row r="4505" spans="18:18" x14ac:dyDescent="0.3">
      <c r="R4505" s="3">
        <v>0.47951249978899751</v>
      </c>
    </row>
    <row r="4506" spans="18:18" x14ac:dyDescent="0.3">
      <c r="R4506" s="3">
        <v>0.4797300470133396</v>
      </c>
    </row>
    <row r="4507" spans="18:18" x14ac:dyDescent="0.3">
      <c r="R4507" s="3">
        <v>0.4797426283296673</v>
      </c>
    </row>
    <row r="4508" spans="18:18" x14ac:dyDescent="0.3">
      <c r="R4508" s="3">
        <v>0.48033426442442623</v>
      </c>
    </row>
    <row r="4509" spans="18:18" x14ac:dyDescent="0.3">
      <c r="R4509" s="3">
        <v>0.48047837347813277</v>
      </c>
    </row>
    <row r="4510" spans="18:18" x14ac:dyDescent="0.3">
      <c r="R4510" s="3">
        <v>0.48126456762261166</v>
      </c>
    </row>
    <row r="4511" spans="18:18" x14ac:dyDescent="0.3">
      <c r="R4511" s="3">
        <v>0.48147282631681054</v>
      </c>
    </row>
    <row r="4512" spans="18:18" x14ac:dyDescent="0.3">
      <c r="R4512" s="3">
        <v>0.48160782134471147</v>
      </c>
    </row>
    <row r="4513" spans="18:18" x14ac:dyDescent="0.3">
      <c r="R4513" s="3">
        <v>0.48162811256847138</v>
      </c>
    </row>
    <row r="4514" spans="18:18" x14ac:dyDescent="0.3">
      <c r="R4514" s="3">
        <v>0.48201061592605149</v>
      </c>
    </row>
    <row r="4515" spans="18:18" x14ac:dyDescent="0.3">
      <c r="R4515" s="3">
        <v>0.48236604405501254</v>
      </c>
    </row>
    <row r="4516" spans="18:18" x14ac:dyDescent="0.3">
      <c r="R4516" s="3">
        <v>0.48368375230268146</v>
      </c>
    </row>
    <row r="4517" spans="18:18" x14ac:dyDescent="0.3">
      <c r="R4517" s="3">
        <v>0.4837218740527876</v>
      </c>
    </row>
    <row r="4518" spans="18:18" x14ac:dyDescent="0.3">
      <c r="R4518" s="3">
        <v>0.48434006642564575</v>
      </c>
    </row>
    <row r="4519" spans="18:18" x14ac:dyDescent="0.3">
      <c r="R4519" s="3">
        <v>0.48499589070058391</v>
      </c>
    </row>
    <row r="4520" spans="18:18" x14ac:dyDescent="0.3">
      <c r="R4520" s="3">
        <v>0.48500071888490337</v>
      </c>
    </row>
    <row r="4521" spans="18:18" x14ac:dyDescent="0.3">
      <c r="R4521" s="3">
        <v>0.48500586648338917</v>
      </c>
    </row>
    <row r="4522" spans="18:18" x14ac:dyDescent="0.3">
      <c r="R4522" s="3">
        <v>0.48550844431354734</v>
      </c>
    </row>
    <row r="4523" spans="18:18" x14ac:dyDescent="0.3">
      <c r="R4523" s="3">
        <v>0.48578642023834478</v>
      </c>
    </row>
    <row r="4524" spans="18:18" x14ac:dyDescent="0.3">
      <c r="R4524" s="3">
        <v>0.4882465524997337</v>
      </c>
    </row>
    <row r="4525" spans="18:18" x14ac:dyDescent="0.3">
      <c r="R4525" s="3">
        <v>0.48861875250817965</v>
      </c>
    </row>
    <row r="4526" spans="18:18" x14ac:dyDescent="0.3">
      <c r="R4526" s="3">
        <v>0.48887256927318912</v>
      </c>
    </row>
    <row r="4527" spans="18:18" x14ac:dyDescent="0.3">
      <c r="R4527" s="3">
        <v>0.48926984489992414</v>
      </c>
    </row>
    <row r="4528" spans="18:18" x14ac:dyDescent="0.3">
      <c r="R4528" s="3">
        <v>0.4893145814690068</v>
      </c>
    </row>
    <row r="4529" spans="18:18" x14ac:dyDescent="0.3">
      <c r="R4529" s="3">
        <v>0.48937889127372441</v>
      </c>
    </row>
    <row r="4530" spans="18:18" x14ac:dyDescent="0.3">
      <c r="R4530" s="3">
        <v>0.48959413542570618</v>
      </c>
    </row>
    <row r="4531" spans="18:18" x14ac:dyDescent="0.3">
      <c r="R4531" s="3">
        <v>0.48980715616556969</v>
      </c>
    </row>
    <row r="4532" spans="18:18" x14ac:dyDescent="0.3">
      <c r="R4532" s="3">
        <v>0.4901945715435076</v>
      </c>
    </row>
    <row r="4533" spans="18:18" x14ac:dyDescent="0.3">
      <c r="R4533" s="3">
        <v>0.49033615959677812</v>
      </c>
    </row>
    <row r="4534" spans="18:18" x14ac:dyDescent="0.3">
      <c r="R4534" s="3">
        <v>0.49079019496313392</v>
      </c>
    </row>
    <row r="4535" spans="18:18" x14ac:dyDescent="0.3">
      <c r="R4535" s="3">
        <v>0.49090881235126477</v>
      </c>
    </row>
    <row r="4536" spans="18:18" x14ac:dyDescent="0.3">
      <c r="R4536" s="3">
        <v>0.49107344396230124</v>
      </c>
    </row>
    <row r="4537" spans="18:18" x14ac:dyDescent="0.3">
      <c r="R4537" s="3">
        <v>0.4911534333022099</v>
      </c>
    </row>
    <row r="4538" spans="18:18" x14ac:dyDescent="0.3">
      <c r="R4538" s="3">
        <v>0.49141770759021514</v>
      </c>
    </row>
    <row r="4539" spans="18:18" x14ac:dyDescent="0.3">
      <c r="R4539" s="3">
        <v>0.49286897180478961</v>
      </c>
    </row>
    <row r="4540" spans="18:18" x14ac:dyDescent="0.3">
      <c r="R4540" s="3">
        <v>0.49297444817616631</v>
      </c>
    </row>
    <row r="4541" spans="18:18" x14ac:dyDescent="0.3">
      <c r="R4541" s="3">
        <v>0.49309284357377653</v>
      </c>
    </row>
    <row r="4542" spans="18:18" x14ac:dyDescent="0.3">
      <c r="R4542" s="3">
        <v>0.49312783105113162</v>
      </c>
    </row>
    <row r="4543" spans="18:18" x14ac:dyDescent="0.3">
      <c r="R4543" s="3">
        <v>0.4932815021934463</v>
      </c>
    </row>
    <row r="4544" spans="18:18" x14ac:dyDescent="0.3">
      <c r="R4544" s="3">
        <v>0.4943477838074315</v>
      </c>
    </row>
    <row r="4545" spans="18:18" x14ac:dyDescent="0.3">
      <c r="R4545" s="3">
        <v>0.49471258322325784</v>
      </c>
    </row>
    <row r="4546" spans="18:18" x14ac:dyDescent="0.3">
      <c r="R4546" s="3">
        <v>0.4949974311477896</v>
      </c>
    </row>
    <row r="4547" spans="18:18" x14ac:dyDescent="0.3">
      <c r="R4547" s="3">
        <v>0.49542331947029628</v>
      </c>
    </row>
    <row r="4548" spans="18:18" x14ac:dyDescent="0.3">
      <c r="R4548" s="3">
        <v>0.49573182169158714</v>
      </c>
    </row>
    <row r="4549" spans="18:18" x14ac:dyDescent="0.3">
      <c r="R4549" s="3">
        <v>0.49582677046076895</v>
      </c>
    </row>
    <row r="4550" spans="18:18" x14ac:dyDescent="0.3">
      <c r="R4550" s="3">
        <v>0.49707722476421701</v>
      </c>
    </row>
    <row r="4551" spans="18:18" x14ac:dyDescent="0.3">
      <c r="R4551" s="3">
        <v>0.49785175497872808</v>
      </c>
    </row>
    <row r="4552" spans="18:18" x14ac:dyDescent="0.3">
      <c r="R4552" s="3">
        <v>0.49795981576410181</v>
      </c>
    </row>
    <row r="4553" spans="18:18" x14ac:dyDescent="0.3">
      <c r="R4553" s="3">
        <v>0.49825647391017125</v>
      </c>
    </row>
    <row r="4554" spans="18:18" x14ac:dyDescent="0.3">
      <c r="R4554" s="3">
        <v>0.49894323389908346</v>
      </c>
    </row>
    <row r="4555" spans="18:18" x14ac:dyDescent="0.3">
      <c r="R4555" s="3">
        <v>0.49912357233352694</v>
      </c>
    </row>
    <row r="4556" spans="18:18" x14ac:dyDescent="0.3">
      <c r="R4556" s="3">
        <v>0.5006221858958958</v>
      </c>
    </row>
    <row r="4557" spans="18:18" x14ac:dyDescent="0.3">
      <c r="R4557" s="3">
        <v>0.50102434608604507</v>
      </c>
    </row>
    <row r="4558" spans="18:18" x14ac:dyDescent="0.3">
      <c r="R4558" s="3">
        <v>0.50141330099860504</v>
      </c>
    </row>
    <row r="4559" spans="18:18" x14ac:dyDescent="0.3">
      <c r="R4559" s="3">
        <v>0.50150933405551679</v>
      </c>
    </row>
    <row r="4560" spans="18:18" x14ac:dyDescent="0.3">
      <c r="R4560" s="3">
        <v>0.50292770618378924</v>
      </c>
    </row>
    <row r="4561" spans="18:18" x14ac:dyDescent="0.3">
      <c r="R4561" s="3">
        <v>0.50304220989597725</v>
      </c>
    </row>
    <row r="4562" spans="18:18" x14ac:dyDescent="0.3">
      <c r="R4562" s="3">
        <v>0.50459483725214327</v>
      </c>
    </row>
    <row r="4563" spans="18:18" x14ac:dyDescent="0.3">
      <c r="R4563" s="3">
        <v>0.50560105323671722</v>
      </c>
    </row>
    <row r="4564" spans="18:18" x14ac:dyDescent="0.3">
      <c r="R4564" s="3">
        <v>0.5068853012183</v>
      </c>
    </row>
    <row r="4565" spans="18:18" x14ac:dyDescent="0.3">
      <c r="R4565" s="3">
        <v>0.50730328267146607</v>
      </c>
    </row>
    <row r="4566" spans="18:18" x14ac:dyDescent="0.3">
      <c r="R4566" s="3">
        <v>0.50757465853023043</v>
      </c>
    </row>
    <row r="4567" spans="18:18" x14ac:dyDescent="0.3">
      <c r="R4567" s="3">
        <v>0.50853860366742687</v>
      </c>
    </row>
    <row r="4568" spans="18:18" x14ac:dyDescent="0.3">
      <c r="R4568" s="3">
        <v>0.50872146430899379</v>
      </c>
    </row>
    <row r="4569" spans="18:18" x14ac:dyDescent="0.3">
      <c r="R4569" s="3">
        <v>0.50887509185790991</v>
      </c>
    </row>
    <row r="4570" spans="18:18" x14ac:dyDescent="0.3">
      <c r="R4570" s="3">
        <v>0.50897846656758794</v>
      </c>
    </row>
    <row r="4571" spans="18:18" x14ac:dyDescent="0.3">
      <c r="R4571" s="3">
        <v>0.50939254896241926</v>
      </c>
    </row>
    <row r="4572" spans="18:18" x14ac:dyDescent="0.3">
      <c r="R4572" s="3">
        <v>0.50973128111263744</v>
      </c>
    </row>
    <row r="4573" spans="18:18" x14ac:dyDescent="0.3">
      <c r="R4573" s="3">
        <v>0.51019833040689233</v>
      </c>
    </row>
    <row r="4574" spans="18:18" x14ac:dyDescent="0.3">
      <c r="R4574" s="3">
        <v>0.51042648107423061</v>
      </c>
    </row>
    <row r="4575" spans="18:18" x14ac:dyDescent="0.3">
      <c r="R4575" s="3">
        <v>0.51060057323649177</v>
      </c>
    </row>
    <row r="4576" spans="18:18" x14ac:dyDescent="0.3">
      <c r="R4576" s="3">
        <v>0.51076223861602743</v>
      </c>
    </row>
    <row r="4577" spans="18:18" x14ac:dyDescent="0.3">
      <c r="R4577" s="3">
        <v>0.51113449442834391</v>
      </c>
    </row>
    <row r="4578" spans="18:18" x14ac:dyDescent="0.3">
      <c r="R4578" s="3">
        <v>0.51125411011225119</v>
      </c>
    </row>
    <row r="4579" spans="18:18" x14ac:dyDescent="0.3">
      <c r="R4579" s="3">
        <v>0.51192950584133423</v>
      </c>
    </row>
    <row r="4580" spans="18:18" x14ac:dyDescent="0.3">
      <c r="R4580" s="3">
        <v>0.51237025275043202</v>
      </c>
    </row>
    <row r="4581" spans="18:18" x14ac:dyDescent="0.3">
      <c r="R4581" s="3">
        <v>0.51272037690427952</v>
      </c>
    </row>
    <row r="4582" spans="18:18" x14ac:dyDescent="0.3">
      <c r="R4582" s="3">
        <v>0.51289208886165505</v>
      </c>
    </row>
    <row r="4583" spans="18:18" x14ac:dyDescent="0.3">
      <c r="R4583" s="3">
        <v>0.51316040777908056</v>
      </c>
    </row>
    <row r="4584" spans="18:18" x14ac:dyDescent="0.3">
      <c r="R4584" s="3">
        <v>0.5134127141270397</v>
      </c>
    </row>
    <row r="4585" spans="18:18" x14ac:dyDescent="0.3">
      <c r="R4585" s="3">
        <v>0.51383903813846687</v>
      </c>
    </row>
    <row r="4586" spans="18:18" x14ac:dyDescent="0.3">
      <c r="R4586" s="3">
        <v>0.51448996665341373</v>
      </c>
    </row>
    <row r="4587" spans="18:18" x14ac:dyDescent="0.3">
      <c r="R4587" s="3">
        <v>0.51488484373684673</v>
      </c>
    </row>
    <row r="4588" spans="18:18" x14ac:dyDescent="0.3">
      <c r="R4588" s="3">
        <v>0.51526734261690588</v>
      </c>
    </row>
    <row r="4589" spans="18:18" x14ac:dyDescent="0.3">
      <c r="R4589" s="3">
        <v>0.51602576171607684</v>
      </c>
    </row>
    <row r="4590" spans="18:18" x14ac:dyDescent="0.3">
      <c r="R4590" s="3">
        <v>0.51612510298971104</v>
      </c>
    </row>
    <row r="4591" spans="18:18" x14ac:dyDescent="0.3">
      <c r="R4591" s="3">
        <v>0.51626827162134337</v>
      </c>
    </row>
    <row r="4592" spans="18:18" x14ac:dyDescent="0.3">
      <c r="R4592" s="3">
        <v>0.51632597575144079</v>
      </c>
    </row>
    <row r="4593" spans="18:18" x14ac:dyDescent="0.3">
      <c r="R4593" s="3">
        <v>0.51707715488459927</v>
      </c>
    </row>
    <row r="4594" spans="18:18" x14ac:dyDescent="0.3">
      <c r="R4594" s="3">
        <v>0.51710507418776031</v>
      </c>
    </row>
    <row r="4595" spans="18:18" x14ac:dyDescent="0.3">
      <c r="R4595" s="3">
        <v>0.51714200726501203</v>
      </c>
    </row>
    <row r="4596" spans="18:18" x14ac:dyDescent="0.3">
      <c r="R4596" s="3">
        <v>0.51723736466056291</v>
      </c>
    </row>
    <row r="4597" spans="18:18" x14ac:dyDescent="0.3">
      <c r="R4597" s="3">
        <v>0.51750829369316131</v>
      </c>
    </row>
    <row r="4598" spans="18:18" x14ac:dyDescent="0.3">
      <c r="R4598" s="3">
        <v>0.51751405954932161</v>
      </c>
    </row>
    <row r="4599" spans="18:18" x14ac:dyDescent="0.3">
      <c r="R4599" s="3">
        <v>0.5180451103654633</v>
      </c>
    </row>
    <row r="4600" spans="18:18" x14ac:dyDescent="0.3">
      <c r="R4600" s="3">
        <v>0.51872416004165078</v>
      </c>
    </row>
    <row r="4601" spans="18:18" x14ac:dyDescent="0.3">
      <c r="R4601" s="3">
        <v>0.51890315650070973</v>
      </c>
    </row>
    <row r="4602" spans="18:18" x14ac:dyDescent="0.3">
      <c r="R4602" s="3">
        <v>0.51923721398850098</v>
      </c>
    </row>
    <row r="4603" spans="18:18" x14ac:dyDescent="0.3">
      <c r="R4603" s="3">
        <v>0.51958130571774086</v>
      </c>
    </row>
    <row r="4604" spans="18:18" x14ac:dyDescent="0.3">
      <c r="R4604" s="3">
        <v>0.51959666304631347</v>
      </c>
    </row>
    <row r="4605" spans="18:18" x14ac:dyDescent="0.3">
      <c r="R4605" s="3">
        <v>0.519828417049501</v>
      </c>
    </row>
    <row r="4606" spans="18:18" x14ac:dyDescent="0.3">
      <c r="R4606" s="3">
        <v>0.52000863928799101</v>
      </c>
    </row>
    <row r="4607" spans="18:18" x14ac:dyDescent="0.3">
      <c r="R4607" s="3">
        <v>0.52010968267292912</v>
      </c>
    </row>
    <row r="4608" spans="18:18" x14ac:dyDescent="0.3">
      <c r="R4608" s="3">
        <v>0.52044740441148385</v>
      </c>
    </row>
    <row r="4609" spans="18:18" x14ac:dyDescent="0.3">
      <c r="R4609" s="3">
        <v>0.52129131529957506</v>
      </c>
    </row>
    <row r="4610" spans="18:18" x14ac:dyDescent="0.3">
      <c r="R4610" s="3">
        <v>0.52145058070632855</v>
      </c>
    </row>
    <row r="4611" spans="18:18" x14ac:dyDescent="0.3">
      <c r="R4611" s="3">
        <v>0.52157032218302979</v>
      </c>
    </row>
    <row r="4612" spans="18:18" x14ac:dyDescent="0.3">
      <c r="R4612" s="3">
        <v>0.52158654877035937</v>
      </c>
    </row>
    <row r="4613" spans="18:18" x14ac:dyDescent="0.3">
      <c r="R4613" s="3">
        <v>0.52221486939098283</v>
      </c>
    </row>
    <row r="4614" spans="18:18" x14ac:dyDescent="0.3">
      <c r="R4614" s="3">
        <v>0.52253204900027861</v>
      </c>
    </row>
    <row r="4615" spans="18:18" x14ac:dyDescent="0.3">
      <c r="R4615" s="3">
        <v>0.52338594820028728</v>
      </c>
    </row>
    <row r="4616" spans="18:18" x14ac:dyDescent="0.3">
      <c r="R4616" s="3">
        <v>0.52356113227294931</v>
      </c>
    </row>
    <row r="4617" spans="18:18" x14ac:dyDescent="0.3">
      <c r="R4617" s="3">
        <v>0.52357247948681829</v>
      </c>
    </row>
    <row r="4618" spans="18:18" x14ac:dyDescent="0.3">
      <c r="R4618" s="3">
        <v>0.52384352446317195</v>
      </c>
    </row>
    <row r="4619" spans="18:18" x14ac:dyDescent="0.3">
      <c r="R4619" s="3">
        <v>0.52488732796261461</v>
      </c>
    </row>
    <row r="4620" spans="18:18" x14ac:dyDescent="0.3">
      <c r="R4620" s="3">
        <v>0.5249304894588368</v>
      </c>
    </row>
    <row r="4621" spans="18:18" x14ac:dyDescent="0.3">
      <c r="R4621" s="3">
        <v>0.52597627243024125</v>
      </c>
    </row>
    <row r="4622" spans="18:18" x14ac:dyDescent="0.3">
      <c r="R4622" s="3">
        <v>0.52632162698740115</v>
      </c>
    </row>
    <row r="4623" spans="18:18" x14ac:dyDescent="0.3">
      <c r="R4623" s="3">
        <v>0.52770208824916121</v>
      </c>
    </row>
    <row r="4624" spans="18:18" x14ac:dyDescent="0.3">
      <c r="R4624" s="3">
        <v>0.52863282895536345</v>
      </c>
    </row>
    <row r="4625" spans="18:18" x14ac:dyDescent="0.3">
      <c r="R4625" s="3">
        <v>0.52946181039859996</v>
      </c>
    </row>
    <row r="4626" spans="18:18" x14ac:dyDescent="0.3">
      <c r="R4626" s="3">
        <v>0.52970902207809678</v>
      </c>
    </row>
    <row r="4627" spans="18:18" x14ac:dyDescent="0.3">
      <c r="R4627" s="3">
        <v>0.53114438504966621</v>
      </c>
    </row>
    <row r="4628" spans="18:18" x14ac:dyDescent="0.3">
      <c r="R4628" s="3">
        <v>0.53127592400944523</v>
      </c>
    </row>
    <row r="4629" spans="18:18" x14ac:dyDescent="0.3">
      <c r="R4629" s="3">
        <v>0.53162009618151485</v>
      </c>
    </row>
    <row r="4630" spans="18:18" x14ac:dyDescent="0.3">
      <c r="R4630" s="3">
        <v>0.53214970966762187</v>
      </c>
    </row>
    <row r="4631" spans="18:18" x14ac:dyDescent="0.3">
      <c r="R4631" s="3">
        <v>0.53273590611071331</v>
      </c>
    </row>
    <row r="4632" spans="18:18" x14ac:dyDescent="0.3">
      <c r="R4632" s="3">
        <v>0.53334255592081392</v>
      </c>
    </row>
    <row r="4633" spans="18:18" x14ac:dyDescent="0.3">
      <c r="R4633" s="3">
        <v>0.53471228397521831</v>
      </c>
    </row>
    <row r="4634" spans="18:18" x14ac:dyDescent="0.3">
      <c r="R4634" s="3">
        <v>0.53481538476765511</v>
      </c>
    </row>
    <row r="4635" spans="18:18" x14ac:dyDescent="0.3">
      <c r="R4635" s="3">
        <v>0.53484435687931431</v>
      </c>
    </row>
    <row r="4636" spans="18:18" x14ac:dyDescent="0.3">
      <c r="R4636" s="3">
        <v>0.53508424539170507</v>
      </c>
    </row>
    <row r="4637" spans="18:18" x14ac:dyDescent="0.3">
      <c r="R4637" s="3">
        <v>0.53559435355051066</v>
      </c>
    </row>
    <row r="4638" spans="18:18" x14ac:dyDescent="0.3">
      <c r="R4638" s="3">
        <v>0.53733106225893923</v>
      </c>
    </row>
    <row r="4639" spans="18:18" x14ac:dyDescent="0.3">
      <c r="R4639" s="3">
        <v>0.53755228895831964</v>
      </c>
    </row>
    <row r="4640" spans="18:18" x14ac:dyDescent="0.3">
      <c r="R4640" s="3">
        <v>0.53774427788134671</v>
      </c>
    </row>
    <row r="4641" spans="18:18" x14ac:dyDescent="0.3">
      <c r="R4641" s="3">
        <v>0.53776662290679822</v>
      </c>
    </row>
    <row r="4642" spans="18:18" x14ac:dyDescent="0.3">
      <c r="R4642" s="3">
        <v>0.5384096744155451</v>
      </c>
    </row>
    <row r="4643" spans="18:18" x14ac:dyDescent="0.3">
      <c r="R4643" s="3">
        <v>0.53843961675461505</v>
      </c>
    </row>
    <row r="4644" spans="18:18" x14ac:dyDescent="0.3">
      <c r="R4644" s="3">
        <v>0.53850371110189532</v>
      </c>
    </row>
    <row r="4645" spans="18:18" x14ac:dyDescent="0.3">
      <c r="R4645" s="3">
        <v>0.53888544244684378</v>
      </c>
    </row>
    <row r="4646" spans="18:18" x14ac:dyDescent="0.3">
      <c r="R4646" s="3">
        <v>0.53955744441168418</v>
      </c>
    </row>
    <row r="4647" spans="18:18" x14ac:dyDescent="0.3">
      <c r="R4647" s="3">
        <v>0.54011851958595036</v>
      </c>
    </row>
    <row r="4648" spans="18:18" x14ac:dyDescent="0.3">
      <c r="R4648" s="3">
        <v>0.54171398789014524</v>
      </c>
    </row>
    <row r="4649" spans="18:18" x14ac:dyDescent="0.3">
      <c r="R4649" s="3">
        <v>0.54204892569315266</v>
      </c>
    </row>
    <row r="4650" spans="18:18" x14ac:dyDescent="0.3">
      <c r="R4650" s="3">
        <v>0.54228109014621051</v>
      </c>
    </row>
    <row r="4651" spans="18:18" x14ac:dyDescent="0.3">
      <c r="R4651" s="3">
        <v>0.54295305729449905</v>
      </c>
    </row>
    <row r="4652" spans="18:18" x14ac:dyDescent="0.3">
      <c r="R4652" s="3">
        <v>0.54308801756078873</v>
      </c>
    </row>
    <row r="4653" spans="18:18" x14ac:dyDescent="0.3">
      <c r="R4653" s="3">
        <v>0.54432065117800754</v>
      </c>
    </row>
    <row r="4654" spans="18:18" x14ac:dyDescent="0.3">
      <c r="R4654" s="3">
        <v>0.54514159864691858</v>
      </c>
    </row>
    <row r="4655" spans="18:18" x14ac:dyDescent="0.3">
      <c r="R4655" s="3">
        <v>0.54521531642963672</v>
      </c>
    </row>
    <row r="4656" spans="18:18" x14ac:dyDescent="0.3">
      <c r="R4656" s="3">
        <v>0.54537353966280933</v>
      </c>
    </row>
    <row r="4657" spans="18:18" x14ac:dyDescent="0.3">
      <c r="R4657" s="3">
        <v>0.54545683572152126</v>
      </c>
    </row>
    <row r="4658" spans="18:18" x14ac:dyDescent="0.3">
      <c r="R4658" s="3">
        <v>0.54605638885179386</v>
      </c>
    </row>
    <row r="4659" spans="18:18" x14ac:dyDescent="0.3">
      <c r="R4659" s="3">
        <v>0.54622711885054454</v>
      </c>
    </row>
    <row r="4660" spans="18:18" x14ac:dyDescent="0.3">
      <c r="R4660" s="3">
        <v>0.54636931562296898</v>
      </c>
    </row>
    <row r="4661" spans="18:18" x14ac:dyDescent="0.3">
      <c r="R4661" s="3">
        <v>0.54666444560550365</v>
      </c>
    </row>
    <row r="4662" spans="18:18" x14ac:dyDescent="0.3">
      <c r="R4662" s="3">
        <v>0.54695314509235149</v>
      </c>
    </row>
    <row r="4663" spans="18:18" x14ac:dyDescent="0.3">
      <c r="R4663" s="3">
        <v>0.54728998529866668</v>
      </c>
    </row>
    <row r="4664" spans="18:18" x14ac:dyDescent="0.3">
      <c r="R4664" s="3">
        <v>0.547480332583139</v>
      </c>
    </row>
    <row r="4665" spans="18:18" x14ac:dyDescent="0.3">
      <c r="R4665" s="3">
        <v>0.54764010242061079</v>
      </c>
    </row>
    <row r="4666" spans="18:18" x14ac:dyDescent="0.3">
      <c r="R4666" s="3">
        <v>0.54765644480514608</v>
      </c>
    </row>
    <row r="4667" spans="18:18" x14ac:dyDescent="0.3">
      <c r="R4667" s="3">
        <v>0.5479891396988632</v>
      </c>
    </row>
    <row r="4668" spans="18:18" x14ac:dyDescent="0.3">
      <c r="R4668" s="3">
        <v>0.54812837289300109</v>
      </c>
    </row>
    <row r="4669" spans="18:18" x14ac:dyDescent="0.3">
      <c r="R4669" s="3">
        <v>0.54883656172017359</v>
      </c>
    </row>
    <row r="4670" spans="18:18" x14ac:dyDescent="0.3">
      <c r="R4670" s="3">
        <v>0.54970950441836153</v>
      </c>
    </row>
    <row r="4671" spans="18:18" x14ac:dyDescent="0.3">
      <c r="R4671" s="3">
        <v>0.55003564917594183</v>
      </c>
    </row>
    <row r="4672" spans="18:18" x14ac:dyDescent="0.3">
      <c r="R4672" s="3">
        <v>0.55014509560662161</v>
      </c>
    </row>
    <row r="4673" spans="18:18" x14ac:dyDescent="0.3">
      <c r="R4673" s="3">
        <v>0.5504609237964363</v>
      </c>
    </row>
    <row r="4674" spans="18:18" x14ac:dyDescent="0.3">
      <c r="R4674" s="3">
        <v>0.55113384237767937</v>
      </c>
    </row>
    <row r="4675" spans="18:18" x14ac:dyDescent="0.3">
      <c r="R4675" s="3">
        <v>0.55148507543514602</v>
      </c>
    </row>
    <row r="4676" spans="18:18" x14ac:dyDescent="0.3">
      <c r="R4676" s="3">
        <v>0.55165195188353489</v>
      </c>
    </row>
    <row r="4677" spans="18:18" x14ac:dyDescent="0.3">
      <c r="R4677" s="3">
        <v>0.55168610891931591</v>
      </c>
    </row>
    <row r="4678" spans="18:18" x14ac:dyDescent="0.3">
      <c r="R4678" s="3">
        <v>0.55204234431970534</v>
      </c>
    </row>
    <row r="4679" spans="18:18" x14ac:dyDescent="0.3">
      <c r="R4679" s="3">
        <v>0.55235173273766269</v>
      </c>
    </row>
    <row r="4680" spans="18:18" x14ac:dyDescent="0.3">
      <c r="R4680" s="3">
        <v>0.55240041851726074</v>
      </c>
    </row>
    <row r="4681" spans="18:18" x14ac:dyDescent="0.3">
      <c r="R4681" s="3">
        <v>0.55280636218569756</v>
      </c>
    </row>
    <row r="4682" spans="18:18" x14ac:dyDescent="0.3">
      <c r="R4682" s="3">
        <v>0.55347483939481823</v>
      </c>
    </row>
    <row r="4683" spans="18:18" x14ac:dyDescent="0.3">
      <c r="R4683" s="3">
        <v>0.5537647902828311</v>
      </c>
    </row>
    <row r="4684" spans="18:18" x14ac:dyDescent="0.3">
      <c r="R4684" s="3">
        <v>0.55386720999502903</v>
      </c>
    </row>
    <row r="4685" spans="18:18" x14ac:dyDescent="0.3">
      <c r="R4685" s="3">
        <v>0.55425139464132611</v>
      </c>
    </row>
    <row r="4686" spans="18:18" x14ac:dyDescent="0.3">
      <c r="R4686" s="3">
        <v>0.55469361036161402</v>
      </c>
    </row>
    <row r="4687" spans="18:18" x14ac:dyDescent="0.3">
      <c r="R4687" s="3">
        <v>0.5547063680886235</v>
      </c>
    </row>
    <row r="4688" spans="18:18" x14ac:dyDescent="0.3">
      <c r="R4688" s="3">
        <v>0.55493388435798807</v>
      </c>
    </row>
    <row r="4689" spans="18:18" x14ac:dyDescent="0.3">
      <c r="R4689" s="3">
        <v>0.55542264479708703</v>
      </c>
    </row>
    <row r="4690" spans="18:18" x14ac:dyDescent="0.3">
      <c r="R4690" s="3">
        <v>0.55554168558926353</v>
      </c>
    </row>
    <row r="4691" spans="18:18" x14ac:dyDescent="0.3">
      <c r="R4691" s="3">
        <v>0.55617691617962228</v>
      </c>
    </row>
    <row r="4692" spans="18:18" x14ac:dyDescent="0.3">
      <c r="R4692" s="3">
        <v>0.55676033789754409</v>
      </c>
    </row>
    <row r="4693" spans="18:18" x14ac:dyDescent="0.3">
      <c r="R4693" s="3">
        <v>0.55751868260837945</v>
      </c>
    </row>
    <row r="4694" spans="18:18" x14ac:dyDescent="0.3">
      <c r="R4694" s="3">
        <v>0.55758622593023954</v>
      </c>
    </row>
    <row r="4695" spans="18:18" x14ac:dyDescent="0.3">
      <c r="R4695" s="3">
        <v>0.55762361829320095</v>
      </c>
    </row>
    <row r="4696" spans="18:18" x14ac:dyDescent="0.3">
      <c r="R4696" s="3">
        <v>0.55798684197773862</v>
      </c>
    </row>
    <row r="4697" spans="18:18" x14ac:dyDescent="0.3">
      <c r="R4697" s="3">
        <v>0.55921247706828403</v>
      </c>
    </row>
    <row r="4698" spans="18:18" x14ac:dyDescent="0.3">
      <c r="R4698" s="3">
        <v>0.55996220822879472</v>
      </c>
    </row>
    <row r="4699" spans="18:18" x14ac:dyDescent="0.3">
      <c r="R4699" s="3">
        <v>0.56020165607377159</v>
      </c>
    </row>
    <row r="4700" spans="18:18" x14ac:dyDescent="0.3">
      <c r="R4700" s="3">
        <v>0.56043195512239996</v>
      </c>
    </row>
    <row r="4701" spans="18:18" x14ac:dyDescent="0.3">
      <c r="R4701" s="3">
        <v>0.5607690593821606</v>
      </c>
    </row>
    <row r="4702" spans="18:18" x14ac:dyDescent="0.3">
      <c r="R4702" s="3">
        <v>0.56111051305980941</v>
      </c>
    </row>
    <row r="4703" spans="18:18" x14ac:dyDescent="0.3">
      <c r="R4703" s="3">
        <v>0.56115237841992582</v>
      </c>
    </row>
    <row r="4704" spans="18:18" x14ac:dyDescent="0.3">
      <c r="R4704" s="3">
        <v>0.56145412419287566</v>
      </c>
    </row>
    <row r="4705" spans="18:18" x14ac:dyDescent="0.3">
      <c r="R4705" s="3">
        <v>0.5625705290465115</v>
      </c>
    </row>
    <row r="4706" spans="18:18" x14ac:dyDescent="0.3">
      <c r="R4706" s="3">
        <v>0.56287942110199385</v>
      </c>
    </row>
    <row r="4707" spans="18:18" x14ac:dyDescent="0.3">
      <c r="R4707" s="3">
        <v>0.56391344979178848</v>
      </c>
    </row>
    <row r="4708" spans="18:18" x14ac:dyDescent="0.3">
      <c r="R4708" s="3">
        <v>0.56436913151745727</v>
      </c>
    </row>
    <row r="4709" spans="18:18" x14ac:dyDescent="0.3">
      <c r="R4709" s="3">
        <v>0.56451545651183022</v>
      </c>
    </row>
    <row r="4710" spans="18:18" x14ac:dyDescent="0.3">
      <c r="R4710" s="3">
        <v>0.56461471021362919</v>
      </c>
    </row>
    <row r="4711" spans="18:18" x14ac:dyDescent="0.3">
      <c r="R4711" s="3">
        <v>0.56513016794670712</v>
      </c>
    </row>
    <row r="4712" spans="18:18" x14ac:dyDescent="0.3">
      <c r="R4712" s="3">
        <v>0.56514211133812819</v>
      </c>
    </row>
    <row r="4713" spans="18:18" x14ac:dyDescent="0.3">
      <c r="R4713" s="3">
        <v>0.56540683962212313</v>
      </c>
    </row>
    <row r="4714" spans="18:18" x14ac:dyDescent="0.3">
      <c r="R4714" s="3">
        <v>0.56547459698050206</v>
      </c>
    </row>
    <row r="4715" spans="18:18" x14ac:dyDescent="0.3">
      <c r="R4715" s="3">
        <v>0.56582512007609809</v>
      </c>
    </row>
    <row r="4716" spans="18:18" x14ac:dyDescent="0.3">
      <c r="R4716" s="3">
        <v>0.56643851781921173</v>
      </c>
    </row>
    <row r="4717" spans="18:18" x14ac:dyDescent="0.3">
      <c r="R4717" s="3">
        <v>0.57033809146372805</v>
      </c>
    </row>
    <row r="4718" spans="18:18" x14ac:dyDescent="0.3">
      <c r="R4718" s="3">
        <v>0.57140683937621983</v>
      </c>
    </row>
    <row r="4719" spans="18:18" x14ac:dyDescent="0.3">
      <c r="R4719" s="3">
        <v>0.57154477983352492</v>
      </c>
    </row>
    <row r="4720" spans="18:18" x14ac:dyDescent="0.3">
      <c r="R4720" s="3">
        <v>0.57168929478050001</v>
      </c>
    </row>
    <row r="4721" spans="18:18" x14ac:dyDescent="0.3">
      <c r="R4721" s="3">
        <v>0.5724045791896939</v>
      </c>
    </row>
    <row r="4722" spans="18:18" x14ac:dyDescent="0.3">
      <c r="R4722" s="3">
        <v>0.57252424752323283</v>
      </c>
    </row>
    <row r="4723" spans="18:18" x14ac:dyDescent="0.3">
      <c r="R4723" s="3">
        <v>0.57269187818790934</v>
      </c>
    </row>
    <row r="4724" spans="18:18" x14ac:dyDescent="0.3">
      <c r="R4724" s="3">
        <v>0.57332822787177196</v>
      </c>
    </row>
    <row r="4725" spans="18:18" x14ac:dyDescent="0.3">
      <c r="R4725" s="3">
        <v>0.57389628223003719</v>
      </c>
    </row>
    <row r="4726" spans="18:18" x14ac:dyDescent="0.3">
      <c r="R4726" s="3">
        <v>0.57435875760216026</v>
      </c>
    </row>
    <row r="4727" spans="18:18" x14ac:dyDescent="0.3">
      <c r="R4727" s="3">
        <v>0.57449747608412194</v>
      </c>
    </row>
    <row r="4728" spans="18:18" x14ac:dyDescent="0.3">
      <c r="R4728" s="3">
        <v>0.57548211849198883</v>
      </c>
    </row>
    <row r="4729" spans="18:18" x14ac:dyDescent="0.3">
      <c r="R4729" s="3">
        <v>0.57670347004447342</v>
      </c>
    </row>
    <row r="4730" spans="18:18" x14ac:dyDescent="0.3">
      <c r="R4730" s="3">
        <v>0.5768160673043311</v>
      </c>
    </row>
    <row r="4731" spans="18:18" x14ac:dyDescent="0.3">
      <c r="R4731" s="3">
        <v>0.57716378272241453</v>
      </c>
    </row>
    <row r="4732" spans="18:18" x14ac:dyDescent="0.3">
      <c r="R4732" s="3">
        <v>0.57843687754859319</v>
      </c>
    </row>
    <row r="4733" spans="18:18" x14ac:dyDescent="0.3">
      <c r="R4733" s="3">
        <v>0.57880598303250685</v>
      </c>
    </row>
    <row r="4734" spans="18:18" x14ac:dyDescent="0.3">
      <c r="R4734" s="3">
        <v>0.57945917756599319</v>
      </c>
    </row>
    <row r="4735" spans="18:18" x14ac:dyDescent="0.3">
      <c r="R4735" s="3">
        <v>0.58008876064569581</v>
      </c>
    </row>
    <row r="4736" spans="18:18" x14ac:dyDescent="0.3">
      <c r="R4736" s="3">
        <v>0.58029172825946407</v>
      </c>
    </row>
    <row r="4737" spans="18:18" x14ac:dyDescent="0.3">
      <c r="R4737" s="3">
        <v>0.58050843336834734</v>
      </c>
    </row>
    <row r="4738" spans="18:18" x14ac:dyDescent="0.3">
      <c r="R4738" s="3">
        <v>0.58126519860533143</v>
      </c>
    </row>
    <row r="4739" spans="18:18" x14ac:dyDescent="0.3">
      <c r="R4739" s="3">
        <v>0.58136800040826564</v>
      </c>
    </row>
    <row r="4740" spans="18:18" x14ac:dyDescent="0.3">
      <c r="R4740" s="3">
        <v>0.58200229938918469</v>
      </c>
    </row>
    <row r="4741" spans="18:18" x14ac:dyDescent="0.3">
      <c r="R4741" s="3">
        <v>0.58247456992062352</v>
      </c>
    </row>
    <row r="4742" spans="18:18" x14ac:dyDescent="0.3">
      <c r="R4742" s="3">
        <v>0.58318412183407642</v>
      </c>
    </row>
    <row r="4743" spans="18:18" x14ac:dyDescent="0.3">
      <c r="R4743" s="3">
        <v>0.5833018952135588</v>
      </c>
    </row>
    <row r="4744" spans="18:18" x14ac:dyDescent="0.3">
      <c r="R4744" s="3">
        <v>0.58401882587506926</v>
      </c>
    </row>
    <row r="4745" spans="18:18" x14ac:dyDescent="0.3">
      <c r="R4745" s="3">
        <v>0.58442150812290594</v>
      </c>
    </row>
    <row r="4746" spans="18:18" x14ac:dyDescent="0.3">
      <c r="R4746" s="3">
        <v>0.58445052104857909</v>
      </c>
    </row>
    <row r="4747" spans="18:18" x14ac:dyDescent="0.3">
      <c r="R4747" s="3">
        <v>0.5847090548628664</v>
      </c>
    </row>
    <row r="4748" spans="18:18" x14ac:dyDescent="0.3">
      <c r="R4748" s="3">
        <v>0.58518763848753275</v>
      </c>
    </row>
    <row r="4749" spans="18:18" x14ac:dyDescent="0.3">
      <c r="R4749" s="3">
        <v>0.58590726221515654</v>
      </c>
    </row>
    <row r="4750" spans="18:18" x14ac:dyDescent="0.3">
      <c r="R4750" s="3">
        <v>0.58675591456016796</v>
      </c>
    </row>
    <row r="4751" spans="18:18" x14ac:dyDescent="0.3">
      <c r="R4751" s="3">
        <v>0.58711978296582834</v>
      </c>
    </row>
    <row r="4752" spans="18:18" x14ac:dyDescent="0.3">
      <c r="R4752" s="3">
        <v>0.58748027280163562</v>
      </c>
    </row>
    <row r="4753" spans="18:18" x14ac:dyDescent="0.3">
      <c r="R4753" s="3">
        <v>0.58752781402691423</v>
      </c>
    </row>
    <row r="4754" spans="18:18" x14ac:dyDescent="0.3">
      <c r="R4754" s="3">
        <v>0.5886464140369323</v>
      </c>
    </row>
    <row r="4755" spans="18:18" x14ac:dyDescent="0.3">
      <c r="R4755" s="3">
        <v>0.58875108958360667</v>
      </c>
    </row>
    <row r="4756" spans="18:18" x14ac:dyDescent="0.3">
      <c r="R4756" s="3">
        <v>0.58910778248793916</v>
      </c>
    </row>
    <row r="4757" spans="18:18" x14ac:dyDescent="0.3">
      <c r="R4757" s="3">
        <v>0.58914978894220993</v>
      </c>
    </row>
    <row r="4758" spans="18:18" x14ac:dyDescent="0.3">
      <c r="R4758" s="3">
        <v>0.58915161199652422</v>
      </c>
    </row>
    <row r="4759" spans="18:18" x14ac:dyDescent="0.3">
      <c r="R4759" s="3">
        <v>0.58915360386756521</v>
      </c>
    </row>
    <row r="4760" spans="18:18" x14ac:dyDescent="0.3">
      <c r="R4760" s="3">
        <v>0.58922803088714171</v>
      </c>
    </row>
    <row r="4761" spans="18:18" x14ac:dyDescent="0.3">
      <c r="R4761" s="3">
        <v>0.58955520056520549</v>
      </c>
    </row>
    <row r="4762" spans="18:18" x14ac:dyDescent="0.3">
      <c r="R4762" s="3">
        <v>0.58983461028201734</v>
      </c>
    </row>
    <row r="4763" spans="18:18" x14ac:dyDescent="0.3">
      <c r="R4763" s="3">
        <v>0.59005511475336503</v>
      </c>
    </row>
    <row r="4764" spans="18:18" x14ac:dyDescent="0.3">
      <c r="R4764" s="3">
        <v>0.59050496538109154</v>
      </c>
    </row>
    <row r="4765" spans="18:18" x14ac:dyDescent="0.3">
      <c r="R4765" s="3">
        <v>0.59177722951639899</v>
      </c>
    </row>
    <row r="4766" spans="18:18" x14ac:dyDescent="0.3">
      <c r="R4766" s="3">
        <v>0.59222450287524186</v>
      </c>
    </row>
    <row r="4767" spans="18:18" x14ac:dyDescent="0.3">
      <c r="R4767" s="3">
        <v>0.59223025807426766</v>
      </c>
    </row>
    <row r="4768" spans="18:18" x14ac:dyDescent="0.3">
      <c r="R4768" s="3">
        <v>0.59232498703347203</v>
      </c>
    </row>
    <row r="4769" spans="18:18" x14ac:dyDescent="0.3">
      <c r="R4769" s="3">
        <v>0.59238972084978825</v>
      </c>
    </row>
    <row r="4770" spans="18:18" x14ac:dyDescent="0.3">
      <c r="R4770" s="3">
        <v>0.59268253339307131</v>
      </c>
    </row>
    <row r="4771" spans="18:18" x14ac:dyDescent="0.3">
      <c r="R4771" s="3">
        <v>0.5931578462619751</v>
      </c>
    </row>
    <row r="4772" spans="18:18" x14ac:dyDescent="0.3">
      <c r="R4772" s="3">
        <v>0.59326316449635352</v>
      </c>
    </row>
    <row r="4773" spans="18:18" x14ac:dyDescent="0.3">
      <c r="R4773" s="3">
        <v>0.59359537154894104</v>
      </c>
    </row>
    <row r="4774" spans="18:18" x14ac:dyDescent="0.3">
      <c r="R4774" s="3">
        <v>0.59483491600876204</v>
      </c>
    </row>
    <row r="4775" spans="18:18" x14ac:dyDescent="0.3">
      <c r="R4775" s="3">
        <v>0.59511536552094912</v>
      </c>
    </row>
    <row r="4776" spans="18:18" x14ac:dyDescent="0.3">
      <c r="R4776" s="3">
        <v>0.59516925224730866</v>
      </c>
    </row>
    <row r="4777" spans="18:18" x14ac:dyDescent="0.3">
      <c r="R4777" s="3">
        <v>0.59577983764313702</v>
      </c>
    </row>
    <row r="4778" spans="18:18" x14ac:dyDescent="0.3">
      <c r="R4778" s="3">
        <v>0.59589375562395641</v>
      </c>
    </row>
    <row r="4779" spans="18:18" x14ac:dyDescent="0.3">
      <c r="R4779" s="3">
        <v>0.5959554360623216</v>
      </c>
    </row>
    <row r="4780" spans="18:18" x14ac:dyDescent="0.3">
      <c r="R4780" s="3">
        <v>0.59605273239529633</v>
      </c>
    </row>
    <row r="4781" spans="18:18" x14ac:dyDescent="0.3">
      <c r="R4781" s="3">
        <v>0.59669304749406282</v>
      </c>
    </row>
    <row r="4782" spans="18:18" x14ac:dyDescent="0.3">
      <c r="R4782" s="3">
        <v>0.59679157012352602</v>
      </c>
    </row>
    <row r="4783" spans="18:18" x14ac:dyDescent="0.3">
      <c r="R4783" s="3">
        <v>0.59730950352149659</v>
      </c>
    </row>
    <row r="4784" spans="18:18" x14ac:dyDescent="0.3">
      <c r="R4784" s="3">
        <v>0.5985311046724191</v>
      </c>
    </row>
    <row r="4785" spans="18:18" x14ac:dyDescent="0.3">
      <c r="R4785" s="3">
        <v>0.5985560134351765</v>
      </c>
    </row>
    <row r="4786" spans="18:18" x14ac:dyDescent="0.3">
      <c r="R4786" s="3">
        <v>0.59925122944352338</v>
      </c>
    </row>
    <row r="4787" spans="18:18" x14ac:dyDescent="0.3">
      <c r="R4787" s="3">
        <v>0.59972145978849511</v>
      </c>
    </row>
    <row r="4788" spans="18:18" x14ac:dyDescent="0.3">
      <c r="R4788" s="3">
        <v>0.60095981638475382</v>
      </c>
    </row>
    <row r="4789" spans="18:18" x14ac:dyDescent="0.3">
      <c r="R4789" s="3">
        <v>0.6011377624885974</v>
      </c>
    </row>
    <row r="4790" spans="18:18" x14ac:dyDescent="0.3">
      <c r="R4790" s="3">
        <v>0.6011955160419149</v>
      </c>
    </row>
    <row r="4791" spans="18:18" x14ac:dyDescent="0.3">
      <c r="R4791" s="3">
        <v>0.60182946486137978</v>
      </c>
    </row>
    <row r="4792" spans="18:18" x14ac:dyDescent="0.3">
      <c r="R4792" s="3">
        <v>0.60189541153044557</v>
      </c>
    </row>
    <row r="4793" spans="18:18" x14ac:dyDescent="0.3">
      <c r="R4793" s="3">
        <v>0.60243686253195816</v>
      </c>
    </row>
    <row r="4794" spans="18:18" x14ac:dyDescent="0.3">
      <c r="R4794" s="3">
        <v>0.60422579096735074</v>
      </c>
    </row>
    <row r="4795" spans="18:18" x14ac:dyDescent="0.3">
      <c r="R4795" s="3">
        <v>0.60567818983229049</v>
      </c>
    </row>
    <row r="4796" spans="18:18" x14ac:dyDescent="0.3">
      <c r="R4796" s="3">
        <v>0.60623246430289734</v>
      </c>
    </row>
    <row r="4797" spans="18:18" x14ac:dyDescent="0.3">
      <c r="R4797" s="3">
        <v>0.60673955265512969</v>
      </c>
    </row>
    <row r="4798" spans="18:18" x14ac:dyDescent="0.3">
      <c r="R4798" s="3">
        <v>0.60686459880152088</v>
      </c>
    </row>
    <row r="4799" spans="18:18" x14ac:dyDescent="0.3">
      <c r="R4799" s="3">
        <v>0.60792009734425712</v>
      </c>
    </row>
    <row r="4800" spans="18:18" x14ac:dyDescent="0.3">
      <c r="R4800" s="3">
        <v>0.60798567112316637</v>
      </c>
    </row>
    <row r="4801" spans="18:18" x14ac:dyDescent="0.3">
      <c r="R4801" s="3">
        <v>0.60866000113718999</v>
      </c>
    </row>
    <row r="4802" spans="18:18" x14ac:dyDescent="0.3">
      <c r="R4802" s="3">
        <v>0.60889745294938658</v>
      </c>
    </row>
    <row r="4803" spans="18:18" x14ac:dyDescent="0.3">
      <c r="R4803" s="3">
        <v>0.60891113853250178</v>
      </c>
    </row>
    <row r="4804" spans="18:18" x14ac:dyDescent="0.3">
      <c r="R4804" s="3">
        <v>0.60929037172140155</v>
      </c>
    </row>
    <row r="4805" spans="18:18" x14ac:dyDescent="0.3">
      <c r="R4805" s="3">
        <v>0.60929582324139508</v>
      </c>
    </row>
    <row r="4806" spans="18:18" x14ac:dyDescent="0.3">
      <c r="R4806" s="3">
        <v>0.61021065128013419</v>
      </c>
    </row>
    <row r="4807" spans="18:18" x14ac:dyDescent="0.3">
      <c r="R4807" s="3">
        <v>0.6107257469153321</v>
      </c>
    </row>
    <row r="4808" spans="18:18" x14ac:dyDescent="0.3">
      <c r="R4808" s="3">
        <v>0.61147886333097734</v>
      </c>
    </row>
    <row r="4809" spans="18:18" x14ac:dyDescent="0.3">
      <c r="R4809" s="3">
        <v>0.61350437946115144</v>
      </c>
    </row>
    <row r="4810" spans="18:18" x14ac:dyDescent="0.3">
      <c r="R4810" s="3">
        <v>0.61392801663989882</v>
      </c>
    </row>
    <row r="4811" spans="18:18" x14ac:dyDescent="0.3">
      <c r="R4811" s="3">
        <v>0.61425011449080713</v>
      </c>
    </row>
    <row r="4812" spans="18:18" x14ac:dyDescent="0.3">
      <c r="R4812" s="3">
        <v>0.61450284798578503</v>
      </c>
    </row>
    <row r="4813" spans="18:18" x14ac:dyDescent="0.3">
      <c r="R4813" s="3">
        <v>0.61460550337066344</v>
      </c>
    </row>
    <row r="4814" spans="18:18" x14ac:dyDescent="0.3">
      <c r="R4814" s="3">
        <v>0.6149645378277403</v>
      </c>
    </row>
    <row r="4815" spans="18:18" x14ac:dyDescent="0.3">
      <c r="R4815" s="3">
        <v>0.61543251635328189</v>
      </c>
    </row>
    <row r="4816" spans="18:18" x14ac:dyDescent="0.3">
      <c r="R4816" s="3">
        <v>0.61558050683101717</v>
      </c>
    </row>
    <row r="4817" spans="18:18" x14ac:dyDescent="0.3">
      <c r="R4817" s="3">
        <v>0.61596736140830954</v>
      </c>
    </row>
    <row r="4818" spans="18:18" x14ac:dyDescent="0.3">
      <c r="R4818" s="3">
        <v>0.61604854756701999</v>
      </c>
    </row>
    <row r="4819" spans="18:18" x14ac:dyDescent="0.3">
      <c r="R4819" s="3">
        <v>0.61621415997782758</v>
      </c>
    </row>
    <row r="4820" spans="18:18" x14ac:dyDescent="0.3">
      <c r="R4820" s="3">
        <v>0.61675509945357665</v>
      </c>
    </row>
    <row r="4821" spans="18:18" x14ac:dyDescent="0.3">
      <c r="R4821" s="3">
        <v>0.61686564118851073</v>
      </c>
    </row>
    <row r="4822" spans="18:18" x14ac:dyDescent="0.3">
      <c r="R4822" s="3">
        <v>0.61692634881060382</v>
      </c>
    </row>
    <row r="4823" spans="18:18" x14ac:dyDescent="0.3">
      <c r="R4823" s="3">
        <v>0.61775209440338208</v>
      </c>
    </row>
    <row r="4824" spans="18:18" x14ac:dyDescent="0.3">
      <c r="R4824" s="3">
        <v>0.61790130904332452</v>
      </c>
    </row>
    <row r="4825" spans="18:18" x14ac:dyDescent="0.3">
      <c r="R4825" s="3">
        <v>0.61800427792182799</v>
      </c>
    </row>
    <row r="4826" spans="18:18" x14ac:dyDescent="0.3">
      <c r="R4826" s="3">
        <v>0.61816386690005309</v>
      </c>
    </row>
    <row r="4827" spans="18:18" x14ac:dyDescent="0.3">
      <c r="R4827" s="3">
        <v>0.6195945364488965</v>
      </c>
    </row>
    <row r="4828" spans="18:18" x14ac:dyDescent="0.3">
      <c r="R4828" s="3">
        <v>0.61982526750384881</v>
      </c>
    </row>
    <row r="4829" spans="18:18" x14ac:dyDescent="0.3">
      <c r="R4829" s="3">
        <v>0.62051047195938147</v>
      </c>
    </row>
    <row r="4830" spans="18:18" x14ac:dyDescent="0.3">
      <c r="R4830" s="3">
        <v>0.62065707881586263</v>
      </c>
    </row>
    <row r="4831" spans="18:18" x14ac:dyDescent="0.3">
      <c r="R4831" s="3">
        <v>0.62173214229890217</v>
      </c>
    </row>
    <row r="4832" spans="18:18" x14ac:dyDescent="0.3">
      <c r="R4832" s="3">
        <v>0.62249676193540049</v>
      </c>
    </row>
    <row r="4833" spans="18:18" x14ac:dyDescent="0.3">
      <c r="R4833" s="3">
        <v>0.62274580195882723</v>
      </c>
    </row>
    <row r="4834" spans="18:18" x14ac:dyDescent="0.3">
      <c r="R4834" s="3">
        <v>0.62297811417047144</v>
      </c>
    </row>
    <row r="4835" spans="18:18" x14ac:dyDescent="0.3">
      <c r="R4835" s="3">
        <v>0.62306335837849014</v>
      </c>
    </row>
    <row r="4836" spans="18:18" x14ac:dyDescent="0.3">
      <c r="R4836" s="3">
        <v>0.62354709981184298</v>
      </c>
    </row>
    <row r="4837" spans="18:18" x14ac:dyDescent="0.3">
      <c r="R4837" s="3">
        <v>0.62493849492672349</v>
      </c>
    </row>
    <row r="4838" spans="18:18" x14ac:dyDescent="0.3">
      <c r="R4838" s="3">
        <v>0.62518783426662783</v>
      </c>
    </row>
    <row r="4839" spans="18:18" x14ac:dyDescent="0.3">
      <c r="R4839" s="3">
        <v>0.62527256531240838</v>
      </c>
    </row>
    <row r="4840" spans="18:18" x14ac:dyDescent="0.3">
      <c r="R4840" s="3">
        <v>0.62575304672664978</v>
      </c>
    </row>
    <row r="4841" spans="18:18" x14ac:dyDescent="0.3">
      <c r="R4841" s="3">
        <v>0.62589516304233761</v>
      </c>
    </row>
    <row r="4842" spans="18:18" x14ac:dyDescent="0.3">
      <c r="R4842" s="3">
        <v>0.62637295773326818</v>
      </c>
    </row>
    <row r="4843" spans="18:18" x14ac:dyDescent="0.3">
      <c r="R4843" s="3">
        <v>0.62659615040951255</v>
      </c>
    </row>
    <row r="4844" spans="18:18" x14ac:dyDescent="0.3">
      <c r="R4844" s="3">
        <v>0.62846303108700929</v>
      </c>
    </row>
    <row r="4845" spans="18:18" x14ac:dyDescent="0.3">
      <c r="R4845" s="3">
        <v>0.62855416588045609</v>
      </c>
    </row>
    <row r="4846" spans="18:18" x14ac:dyDescent="0.3">
      <c r="R4846" s="3">
        <v>0.62898137267077447</v>
      </c>
    </row>
    <row r="4847" spans="18:18" x14ac:dyDescent="0.3">
      <c r="R4847" s="3">
        <v>0.62913031538001296</v>
      </c>
    </row>
    <row r="4848" spans="18:18" x14ac:dyDescent="0.3">
      <c r="R4848" s="3">
        <v>0.62944392566290031</v>
      </c>
    </row>
    <row r="4849" spans="18:18" x14ac:dyDescent="0.3">
      <c r="R4849" s="3">
        <v>0.62948306048544733</v>
      </c>
    </row>
    <row r="4850" spans="18:18" x14ac:dyDescent="0.3">
      <c r="R4850" s="3">
        <v>0.63033367646371263</v>
      </c>
    </row>
    <row r="4851" spans="18:18" x14ac:dyDescent="0.3">
      <c r="R4851" s="3">
        <v>0.6307485991005396</v>
      </c>
    </row>
    <row r="4852" spans="18:18" x14ac:dyDescent="0.3">
      <c r="R4852" s="3">
        <v>0.6308274799249417</v>
      </c>
    </row>
    <row r="4853" spans="18:18" x14ac:dyDescent="0.3">
      <c r="R4853" s="3">
        <v>0.63163977267548399</v>
      </c>
    </row>
    <row r="4854" spans="18:18" x14ac:dyDescent="0.3">
      <c r="R4854" s="3">
        <v>0.63169506265028608</v>
      </c>
    </row>
    <row r="4855" spans="18:18" x14ac:dyDescent="0.3">
      <c r="R4855" s="3">
        <v>0.63171085045262998</v>
      </c>
    </row>
    <row r="4856" spans="18:18" x14ac:dyDescent="0.3">
      <c r="R4856" s="3">
        <v>0.63210168491045027</v>
      </c>
    </row>
    <row r="4857" spans="18:18" x14ac:dyDescent="0.3">
      <c r="R4857" s="3">
        <v>0.63282420442309273</v>
      </c>
    </row>
    <row r="4858" spans="18:18" x14ac:dyDescent="0.3">
      <c r="R4858" s="3">
        <v>0.63385314708011287</v>
      </c>
    </row>
    <row r="4859" spans="18:18" x14ac:dyDescent="0.3">
      <c r="R4859" s="3">
        <v>0.63389608218790583</v>
      </c>
    </row>
    <row r="4860" spans="18:18" x14ac:dyDescent="0.3">
      <c r="R4860" s="3">
        <v>0.63434015436832658</v>
      </c>
    </row>
    <row r="4861" spans="18:18" x14ac:dyDescent="0.3">
      <c r="R4861" s="3">
        <v>0.63442584743485708</v>
      </c>
    </row>
    <row r="4862" spans="18:18" x14ac:dyDescent="0.3">
      <c r="R4862" s="3">
        <v>0.63466217855303675</v>
      </c>
    </row>
    <row r="4863" spans="18:18" x14ac:dyDescent="0.3">
      <c r="R4863" s="3">
        <v>0.63489914088106403</v>
      </c>
    </row>
    <row r="4864" spans="18:18" x14ac:dyDescent="0.3">
      <c r="R4864" s="3">
        <v>0.6356182712182803</v>
      </c>
    </row>
    <row r="4865" spans="18:18" x14ac:dyDescent="0.3">
      <c r="R4865" s="3">
        <v>0.63609986698633736</v>
      </c>
    </row>
    <row r="4866" spans="18:18" x14ac:dyDescent="0.3">
      <c r="R4866" s="3">
        <v>0.63613170192961555</v>
      </c>
    </row>
    <row r="4867" spans="18:18" x14ac:dyDescent="0.3">
      <c r="R4867" s="3">
        <v>0.63614367662129467</v>
      </c>
    </row>
    <row r="4868" spans="18:18" x14ac:dyDescent="0.3">
      <c r="R4868" s="3">
        <v>0.63686543676883067</v>
      </c>
    </row>
    <row r="4869" spans="18:18" x14ac:dyDescent="0.3">
      <c r="R4869" s="3">
        <v>0.63772321824410627</v>
      </c>
    </row>
    <row r="4870" spans="18:18" x14ac:dyDescent="0.3">
      <c r="R4870" s="3">
        <v>0.63809609897787956</v>
      </c>
    </row>
    <row r="4871" spans="18:18" x14ac:dyDescent="0.3">
      <c r="R4871" s="3">
        <v>0.63861329305296521</v>
      </c>
    </row>
    <row r="4872" spans="18:18" x14ac:dyDescent="0.3">
      <c r="R4872" s="3">
        <v>0.63881424764903005</v>
      </c>
    </row>
    <row r="4873" spans="18:18" x14ac:dyDescent="0.3">
      <c r="R4873" s="3">
        <v>0.63881443609053479</v>
      </c>
    </row>
    <row r="4874" spans="18:18" x14ac:dyDescent="0.3">
      <c r="R4874" s="3">
        <v>0.63886204912364442</v>
      </c>
    </row>
    <row r="4875" spans="18:18" x14ac:dyDescent="0.3">
      <c r="R4875" s="3">
        <v>0.6393203406824387</v>
      </c>
    </row>
    <row r="4876" spans="18:18" x14ac:dyDescent="0.3">
      <c r="R4876" s="3">
        <v>0.64005181863835925</v>
      </c>
    </row>
    <row r="4877" spans="18:18" x14ac:dyDescent="0.3">
      <c r="R4877" s="3">
        <v>0.64068781345306791</v>
      </c>
    </row>
    <row r="4878" spans="18:18" x14ac:dyDescent="0.3">
      <c r="R4878" s="3">
        <v>0.64077649092623323</v>
      </c>
    </row>
    <row r="4879" spans="18:18" x14ac:dyDescent="0.3">
      <c r="R4879" s="3">
        <v>0.64158976722931782</v>
      </c>
    </row>
    <row r="4880" spans="18:18" x14ac:dyDescent="0.3">
      <c r="R4880" s="3">
        <v>0.64206714449690672</v>
      </c>
    </row>
    <row r="4881" spans="18:18" x14ac:dyDescent="0.3">
      <c r="R4881" s="3">
        <v>0.6420898325626373</v>
      </c>
    </row>
    <row r="4882" spans="18:18" x14ac:dyDescent="0.3">
      <c r="R4882" s="3">
        <v>0.64300537408107128</v>
      </c>
    </row>
    <row r="4883" spans="18:18" x14ac:dyDescent="0.3">
      <c r="R4883" s="3">
        <v>0.64304756334000546</v>
      </c>
    </row>
    <row r="4884" spans="18:18" x14ac:dyDescent="0.3">
      <c r="R4884" s="3">
        <v>0.64318158140354065</v>
      </c>
    </row>
    <row r="4885" spans="18:18" x14ac:dyDescent="0.3">
      <c r="R4885" s="3">
        <v>0.64367520499699149</v>
      </c>
    </row>
    <row r="4886" spans="18:18" x14ac:dyDescent="0.3">
      <c r="R4886" s="3">
        <v>0.64379557186776182</v>
      </c>
    </row>
    <row r="4887" spans="18:18" x14ac:dyDescent="0.3">
      <c r="R4887" s="3">
        <v>0.64473172529111022</v>
      </c>
    </row>
    <row r="4888" spans="18:18" x14ac:dyDescent="0.3">
      <c r="R4888" s="3">
        <v>0.64484734389125331</v>
      </c>
    </row>
    <row r="4889" spans="18:18" x14ac:dyDescent="0.3">
      <c r="R4889" s="3">
        <v>0.64510116410253759</v>
      </c>
    </row>
    <row r="4890" spans="18:18" x14ac:dyDescent="0.3">
      <c r="R4890" s="3">
        <v>0.64518469148564772</v>
      </c>
    </row>
    <row r="4891" spans="18:18" x14ac:dyDescent="0.3">
      <c r="R4891" s="3">
        <v>0.64558237831392085</v>
      </c>
    </row>
    <row r="4892" spans="18:18" x14ac:dyDescent="0.3">
      <c r="R4892" s="3">
        <v>0.64578569545514197</v>
      </c>
    </row>
    <row r="4893" spans="18:18" x14ac:dyDescent="0.3">
      <c r="R4893" s="3">
        <v>0.64696407151425139</v>
      </c>
    </row>
    <row r="4894" spans="18:18" x14ac:dyDescent="0.3">
      <c r="R4894" s="3">
        <v>0.64733293510651935</v>
      </c>
    </row>
    <row r="4895" spans="18:18" x14ac:dyDescent="0.3">
      <c r="R4895" s="3">
        <v>0.64745255828246695</v>
      </c>
    </row>
    <row r="4896" spans="18:18" x14ac:dyDescent="0.3">
      <c r="R4896" s="3">
        <v>0.64752910645127981</v>
      </c>
    </row>
    <row r="4897" spans="18:18" x14ac:dyDescent="0.3">
      <c r="R4897" s="3">
        <v>0.64820018024037829</v>
      </c>
    </row>
    <row r="4898" spans="18:18" x14ac:dyDescent="0.3">
      <c r="R4898" s="3">
        <v>0.649090692995971</v>
      </c>
    </row>
    <row r="4899" spans="18:18" x14ac:dyDescent="0.3">
      <c r="R4899" s="3">
        <v>0.64925504258389977</v>
      </c>
    </row>
    <row r="4900" spans="18:18" x14ac:dyDescent="0.3">
      <c r="R4900" s="3">
        <v>0.65049925656388585</v>
      </c>
    </row>
    <row r="4901" spans="18:18" x14ac:dyDescent="0.3">
      <c r="R4901" s="3">
        <v>0.65120668650569813</v>
      </c>
    </row>
    <row r="4902" spans="18:18" x14ac:dyDescent="0.3">
      <c r="R4902" s="3">
        <v>0.65322535804603166</v>
      </c>
    </row>
    <row r="4903" spans="18:18" x14ac:dyDescent="0.3">
      <c r="R4903" s="3">
        <v>0.65512050263277277</v>
      </c>
    </row>
    <row r="4904" spans="18:18" x14ac:dyDescent="0.3">
      <c r="R4904" s="3">
        <v>0.65617064182666418</v>
      </c>
    </row>
    <row r="4905" spans="18:18" x14ac:dyDescent="0.3">
      <c r="R4905" s="3">
        <v>0.65650066446827038</v>
      </c>
    </row>
    <row r="4906" spans="18:18" x14ac:dyDescent="0.3">
      <c r="R4906" s="3">
        <v>0.6566357402272478</v>
      </c>
    </row>
    <row r="4907" spans="18:18" x14ac:dyDescent="0.3">
      <c r="R4907" s="3">
        <v>0.65679665376799279</v>
      </c>
    </row>
    <row r="4908" spans="18:18" x14ac:dyDescent="0.3">
      <c r="R4908" s="3">
        <v>0.65679711297378951</v>
      </c>
    </row>
    <row r="4909" spans="18:18" x14ac:dyDescent="0.3">
      <c r="R4909" s="3">
        <v>0.65760381063970852</v>
      </c>
    </row>
    <row r="4910" spans="18:18" x14ac:dyDescent="0.3">
      <c r="R4910" s="3">
        <v>0.65854253241526062</v>
      </c>
    </row>
    <row r="4911" spans="18:18" x14ac:dyDescent="0.3">
      <c r="R4911" s="3">
        <v>0.65874157002895117</v>
      </c>
    </row>
    <row r="4912" spans="18:18" x14ac:dyDescent="0.3">
      <c r="R4912" s="3">
        <v>0.65916826856434974</v>
      </c>
    </row>
    <row r="4913" spans="18:18" x14ac:dyDescent="0.3">
      <c r="R4913" s="3">
        <v>0.65919263729552224</v>
      </c>
    </row>
    <row r="4914" spans="18:18" x14ac:dyDescent="0.3">
      <c r="R4914" s="3">
        <v>0.65993356729237507</v>
      </c>
    </row>
    <row r="4915" spans="18:18" x14ac:dyDescent="0.3">
      <c r="R4915" s="3">
        <v>0.66031603130142769</v>
      </c>
    </row>
    <row r="4916" spans="18:18" x14ac:dyDescent="0.3">
      <c r="R4916" s="3">
        <v>0.66066685259129143</v>
      </c>
    </row>
    <row r="4917" spans="18:18" x14ac:dyDescent="0.3">
      <c r="R4917" s="3">
        <v>0.66147303938427959</v>
      </c>
    </row>
    <row r="4918" spans="18:18" x14ac:dyDescent="0.3">
      <c r="R4918" s="3">
        <v>0.66206759660538284</v>
      </c>
    </row>
    <row r="4919" spans="18:18" x14ac:dyDescent="0.3">
      <c r="R4919" s="3">
        <v>0.66332349100581234</v>
      </c>
    </row>
    <row r="4920" spans="18:18" x14ac:dyDescent="0.3">
      <c r="R4920" s="3">
        <v>0.66333046332116263</v>
      </c>
    </row>
    <row r="4921" spans="18:18" x14ac:dyDescent="0.3">
      <c r="R4921" s="3">
        <v>0.66340578259230809</v>
      </c>
    </row>
    <row r="4922" spans="18:18" x14ac:dyDescent="0.3">
      <c r="R4922" s="3">
        <v>0.66385949034043745</v>
      </c>
    </row>
    <row r="4923" spans="18:18" x14ac:dyDescent="0.3">
      <c r="R4923" s="3">
        <v>0.66456316820083261</v>
      </c>
    </row>
    <row r="4924" spans="18:18" x14ac:dyDescent="0.3">
      <c r="R4924" s="3">
        <v>0.66485489037851442</v>
      </c>
    </row>
    <row r="4925" spans="18:18" x14ac:dyDescent="0.3">
      <c r="R4925" s="3">
        <v>0.66571462362523004</v>
      </c>
    </row>
    <row r="4926" spans="18:18" x14ac:dyDescent="0.3">
      <c r="R4926" s="3">
        <v>0.66614167500257204</v>
      </c>
    </row>
    <row r="4927" spans="18:18" x14ac:dyDescent="0.3">
      <c r="R4927" s="3">
        <v>0.66655445148306325</v>
      </c>
    </row>
    <row r="4928" spans="18:18" x14ac:dyDescent="0.3">
      <c r="R4928" s="3">
        <v>0.66680835153837437</v>
      </c>
    </row>
    <row r="4929" spans="18:18" x14ac:dyDescent="0.3">
      <c r="R4929" s="3">
        <v>0.66712020270121319</v>
      </c>
    </row>
    <row r="4930" spans="18:18" x14ac:dyDescent="0.3">
      <c r="R4930" s="3">
        <v>0.66720512706888857</v>
      </c>
    </row>
    <row r="4931" spans="18:18" x14ac:dyDescent="0.3">
      <c r="R4931" s="3">
        <v>0.66738203844138955</v>
      </c>
    </row>
    <row r="4932" spans="18:18" x14ac:dyDescent="0.3">
      <c r="R4932" s="3">
        <v>0.66831862383917628</v>
      </c>
    </row>
    <row r="4933" spans="18:18" x14ac:dyDescent="0.3">
      <c r="R4933" s="3">
        <v>0.66851833076026823</v>
      </c>
    </row>
    <row r="4934" spans="18:18" x14ac:dyDescent="0.3">
      <c r="R4934" s="3">
        <v>0.66874963422440103</v>
      </c>
    </row>
    <row r="4935" spans="18:18" x14ac:dyDescent="0.3">
      <c r="R4935" s="3">
        <v>0.66949287112994604</v>
      </c>
    </row>
    <row r="4936" spans="18:18" x14ac:dyDescent="0.3">
      <c r="R4936" s="3">
        <v>0.6697900698849637</v>
      </c>
    </row>
    <row r="4937" spans="18:18" x14ac:dyDescent="0.3">
      <c r="R4937" s="3">
        <v>0.67025138908603488</v>
      </c>
    </row>
    <row r="4938" spans="18:18" x14ac:dyDescent="0.3">
      <c r="R4938" s="3">
        <v>0.67034718140358807</v>
      </c>
    </row>
    <row r="4939" spans="18:18" x14ac:dyDescent="0.3">
      <c r="R4939" s="3">
        <v>0.67113709881623418</v>
      </c>
    </row>
    <row r="4940" spans="18:18" x14ac:dyDescent="0.3">
      <c r="R4940" s="3">
        <v>0.67118393287029776</v>
      </c>
    </row>
    <row r="4941" spans="18:18" x14ac:dyDescent="0.3">
      <c r="R4941" s="3">
        <v>0.6714498571246168</v>
      </c>
    </row>
    <row r="4942" spans="18:18" x14ac:dyDescent="0.3">
      <c r="R4942" s="3">
        <v>0.67176725550608629</v>
      </c>
    </row>
    <row r="4943" spans="18:18" x14ac:dyDescent="0.3">
      <c r="R4943" s="3">
        <v>0.67199022688370869</v>
      </c>
    </row>
    <row r="4944" spans="18:18" x14ac:dyDescent="0.3">
      <c r="R4944" s="3">
        <v>0.67226984300040038</v>
      </c>
    </row>
    <row r="4945" spans="18:18" x14ac:dyDescent="0.3">
      <c r="R4945" s="3">
        <v>0.67340740034194912</v>
      </c>
    </row>
    <row r="4946" spans="18:18" x14ac:dyDescent="0.3">
      <c r="R4946" s="3">
        <v>0.67408007629944477</v>
      </c>
    </row>
    <row r="4947" spans="18:18" x14ac:dyDescent="0.3">
      <c r="R4947" s="3">
        <v>0.67500974763658939</v>
      </c>
    </row>
    <row r="4948" spans="18:18" x14ac:dyDescent="0.3">
      <c r="R4948" s="3">
        <v>0.67532410240155616</v>
      </c>
    </row>
    <row r="4949" spans="18:18" x14ac:dyDescent="0.3">
      <c r="R4949" s="3">
        <v>0.67577530548283771</v>
      </c>
    </row>
    <row r="4950" spans="18:18" x14ac:dyDescent="0.3">
      <c r="R4950" s="3">
        <v>0.67629216448982332</v>
      </c>
    </row>
    <row r="4951" spans="18:18" x14ac:dyDescent="0.3">
      <c r="R4951" s="3">
        <v>0.677339462129528</v>
      </c>
    </row>
    <row r="4952" spans="18:18" x14ac:dyDescent="0.3">
      <c r="R4952" s="3">
        <v>0.67744624116215391</v>
      </c>
    </row>
    <row r="4953" spans="18:18" x14ac:dyDescent="0.3">
      <c r="R4953" s="3">
        <v>0.67762773822642564</v>
      </c>
    </row>
    <row r="4954" spans="18:18" x14ac:dyDescent="0.3">
      <c r="R4954" s="3">
        <v>0.67763366121316526</v>
      </c>
    </row>
    <row r="4955" spans="18:18" x14ac:dyDescent="0.3">
      <c r="R4955" s="3">
        <v>0.6777107301334504</v>
      </c>
    </row>
    <row r="4956" spans="18:18" x14ac:dyDescent="0.3">
      <c r="R4956" s="3">
        <v>0.67863526767590066</v>
      </c>
    </row>
    <row r="4957" spans="18:18" x14ac:dyDescent="0.3">
      <c r="R4957" s="3">
        <v>0.67915911999620981</v>
      </c>
    </row>
    <row r="4958" spans="18:18" x14ac:dyDescent="0.3">
      <c r="R4958" s="3">
        <v>0.6806541842454954</v>
      </c>
    </row>
    <row r="4959" spans="18:18" x14ac:dyDescent="0.3">
      <c r="R4959" s="3">
        <v>0.68194157184471338</v>
      </c>
    </row>
    <row r="4960" spans="18:18" x14ac:dyDescent="0.3">
      <c r="R4960" s="3">
        <v>0.68219497867882684</v>
      </c>
    </row>
    <row r="4961" spans="18:18" x14ac:dyDescent="0.3">
      <c r="R4961" s="3">
        <v>0.68239217871688684</v>
      </c>
    </row>
    <row r="4962" spans="18:18" x14ac:dyDescent="0.3">
      <c r="R4962" s="3">
        <v>0.6824425330181807</v>
      </c>
    </row>
    <row r="4963" spans="18:18" x14ac:dyDescent="0.3">
      <c r="R4963" s="3">
        <v>0.68274156860717583</v>
      </c>
    </row>
    <row r="4964" spans="18:18" x14ac:dyDescent="0.3">
      <c r="R4964" s="3">
        <v>0.68288429306653919</v>
      </c>
    </row>
    <row r="4965" spans="18:18" x14ac:dyDescent="0.3">
      <c r="R4965" s="3">
        <v>0.68297552672069795</v>
      </c>
    </row>
    <row r="4966" spans="18:18" x14ac:dyDescent="0.3">
      <c r="R4966" s="3">
        <v>0.68401645142529643</v>
      </c>
    </row>
    <row r="4967" spans="18:18" x14ac:dyDescent="0.3">
      <c r="R4967" s="3">
        <v>0.68484735724020263</v>
      </c>
    </row>
    <row r="4968" spans="18:18" x14ac:dyDescent="0.3">
      <c r="R4968" s="3">
        <v>0.68494718221311068</v>
      </c>
    </row>
    <row r="4969" spans="18:18" x14ac:dyDescent="0.3">
      <c r="R4969" s="3">
        <v>0.68647252605249975</v>
      </c>
    </row>
    <row r="4970" spans="18:18" x14ac:dyDescent="0.3">
      <c r="R4970" s="3">
        <v>0.6869141739107294</v>
      </c>
    </row>
    <row r="4971" spans="18:18" x14ac:dyDescent="0.3">
      <c r="R4971" s="3">
        <v>0.68691964188972265</v>
      </c>
    </row>
    <row r="4972" spans="18:18" x14ac:dyDescent="0.3">
      <c r="R4972" s="3">
        <v>0.68692562969109372</v>
      </c>
    </row>
    <row r="4973" spans="18:18" x14ac:dyDescent="0.3">
      <c r="R4973" s="3">
        <v>0.68694547451262111</v>
      </c>
    </row>
    <row r="4974" spans="18:18" x14ac:dyDescent="0.3">
      <c r="R4974" s="3">
        <v>0.68753414597334284</v>
      </c>
    </row>
    <row r="4975" spans="18:18" x14ac:dyDescent="0.3">
      <c r="R4975" s="3">
        <v>0.68786992211820097</v>
      </c>
    </row>
    <row r="4976" spans="18:18" x14ac:dyDescent="0.3">
      <c r="R4976" s="3">
        <v>0.68804951363885947</v>
      </c>
    </row>
    <row r="4977" spans="18:18" x14ac:dyDescent="0.3">
      <c r="R4977" s="3">
        <v>0.68846197350115579</v>
      </c>
    </row>
    <row r="4978" spans="18:18" x14ac:dyDescent="0.3">
      <c r="R4978" s="3">
        <v>0.68858541921976923</v>
      </c>
    </row>
    <row r="4979" spans="18:18" x14ac:dyDescent="0.3">
      <c r="R4979" s="3">
        <v>0.688934182045008</v>
      </c>
    </row>
    <row r="4980" spans="18:18" x14ac:dyDescent="0.3">
      <c r="R4980" s="3">
        <v>0.68902397544419025</v>
      </c>
    </row>
    <row r="4981" spans="18:18" x14ac:dyDescent="0.3">
      <c r="R4981" s="3">
        <v>0.68919740170738786</v>
      </c>
    </row>
    <row r="4982" spans="18:18" x14ac:dyDescent="0.3">
      <c r="R4982" s="3">
        <v>0.69006935949803261</v>
      </c>
    </row>
    <row r="4983" spans="18:18" x14ac:dyDescent="0.3">
      <c r="R4983" s="3">
        <v>0.69042650181735721</v>
      </c>
    </row>
    <row r="4984" spans="18:18" x14ac:dyDescent="0.3">
      <c r="R4984" s="3">
        <v>0.69069169158877453</v>
      </c>
    </row>
    <row r="4985" spans="18:18" x14ac:dyDescent="0.3">
      <c r="R4985" s="3">
        <v>0.69082940138647186</v>
      </c>
    </row>
    <row r="4986" spans="18:18" x14ac:dyDescent="0.3">
      <c r="R4986" s="3">
        <v>0.69132240950955148</v>
      </c>
    </row>
    <row r="4987" spans="18:18" x14ac:dyDescent="0.3">
      <c r="R4987" s="3">
        <v>0.69132287503643419</v>
      </c>
    </row>
    <row r="4988" spans="18:18" x14ac:dyDescent="0.3">
      <c r="R4988" s="3">
        <v>0.69139202389836774</v>
      </c>
    </row>
    <row r="4989" spans="18:18" x14ac:dyDescent="0.3">
      <c r="R4989" s="3">
        <v>0.69178726765273901</v>
      </c>
    </row>
    <row r="4990" spans="18:18" x14ac:dyDescent="0.3">
      <c r="R4990" s="3">
        <v>0.69192752733327945</v>
      </c>
    </row>
    <row r="4991" spans="18:18" x14ac:dyDescent="0.3">
      <c r="R4991" s="3">
        <v>0.69192846452172807</v>
      </c>
    </row>
    <row r="4992" spans="18:18" x14ac:dyDescent="0.3">
      <c r="R4992" s="3">
        <v>0.69199963896630501</v>
      </c>
    </row>
    <row r="4993" spans="18:18" x14ac:dyDescent="0.3">
      <c r="R4993" s="3">
        <v>0.69321107430437734</v>
      </c>
    </row>
    <row r="4994" spans="18:18" x14ac:dyDescent="0.3">
      <c r="R4994" s="3">
        <v>0.69321205274067721</v>
      </c>
    </row>
    <row r="4995" spans="18:18" x14ac:dyDescent="0.3">
      <c r="R4995" s="3">
        <v>0.69321477892530869</v>
      </c>
    </row>
    <row r="4996" spans="18:18" x14ac:dyDescent="0.3">
      <c r="R4996" s="3">
        <v>0.69335493115940217</v>
      </c>
    </row>
    <row r="4997" spans="18:18" x14ac:dyDescent="0.3">
      <c r="R4997" s="3">
        <v>0.69374868877382512</v>
      </c>
    </row>
    <row r="4998" spans="18:18" x14ac:dyDescent="0.3">
      <c r="R4998" s="3">
        <v>0.69411699198541954</v>
      </c>
    </row>
    <row r="4999" spans="18:18" x14ac:dyDescent="0.3">
      <c r="R4999" s="3">
        <v>0.69469879883190588</v>
      </c>
    </row>
    <row r="5000" spans="18:18" x14ac:dyDescent="0.3">
      <c r="R5000" s="3">
        <v>0.69557429735527621</v>
      </c>
    </row>
    <row r="5001" spans="18:18" x14ac:dyDescent="0.3">
      <c r="R5001" s="3">
        <v>0.69597569361376932</v>
      </c>
    </row>
    <row r="5002" spans="18:18" x14ac:dyDescent="0.3">
      <c r="R5002" s="3">
        <v>0.69663395699232533</v>
      </c>
    </row>
    <row r="5003" spans="18:18" x14ac:dyDescent="0.3">
      <c r="R5003" s="3">
        <v>0.69693659077763981</v>
      </c>
    </row>
    <row r="5004" spans="18:18" x14ac:dyDescent="0.3">
      <c r="R5004" s="3">
        <v>0.69705458150473609</v>
      </c>
    </row>
    <row r="5005" spans="18:18" x14ac:dyDescent="0.3">
      <c r="R5005" s="3">
        <v>0.69718772332381562</v>
      </c>
    </row>
    <row r="5006" spans="18:18" x14ac:dyDescent="0.3">
      <c r="R5006" s="3">
        <v>0.6972736146220806</v>
      </c>
    </row>
    <row r="5007" spans="18:18" x14ac:dyDescent="0.3">
      <c r="R5007" s="3">
        <v>0.6974543642637997</v>
      </c>
    </row>
    <row r="5008" spans="18:18" x14ac:dyDescent="0.3">
      <c r="R5008" s="3">
        <v>0.69759852324923011</v>
      </c>
    </row>
    <row r="5009" spans="18:18" x14ac:dyDescent="0.3">
      <c r="R5009" s="3">
        <v>0.69828207562694422</v>
      </c>
    </row>
    <row r="5010" spans="18:18" x14ac:dyDescent="0.3">
      <c r="R5010" s="3">
        <v>0.69836652456988779</v>
      </c>
    </row>
    <row r="5011" spans="18:18" x14ac:dyDescent="0.3">
      <c r="R5011" s="3">
        <v>0.69954417736278529</v>
      </c>
    </row>
    <row r="5012" spans="18:18" x14ac:dyDescent="0.3">
      <c r="R5012" s="3">
        <v>0.70091161583937345</v>
      </c>
    </row>
    <row r="5013" spans="18:18" x14ac:dyDescent="0.3">
      <c r="R5013" s="3">
        <v>0.70164948976784214</v>
      </c>
    </row>
    <row r="5014" spans="18:18" x14ac:dyDescent="0.3">
      <c r="R5014" s="3">
        <v>0.70236100330779583</v>
      </c>
    </row>
    <row r="5015" spans="18:18" x14ac:dyDescent="0.3">
      <c r="R5015" s="3">
        <v>0.70331476386665226</v>
      </c>
    </row>
    <row r="5016" spans="18:18" x14ac:dyDescent="0.3">
      <c r="R5016" s="3">
        <v>0.70349914901531341</v>
      </c>
    </row>
    <row r="5017" spans="18:18" x14ac:dyDescent="0.3">
      <c r="R5017" s="3">
        <v>0.70381058466385216</v>
      </c>
    </row>
    <row r="5018" spans="18:18" x14ac:dyDescent="0.3">
      <c r="R5018" s="3">
        <v>0.70383120619465722</v>
      </c>
    </row>
    <row r="5019" spans="18:18" x14ac:dyDescent="0.3">
      <c r="R5019" s="3">
        <v>0.70383347326133039</v>
      </c>
    </row>
    <row r="5020" spans="18:18" x14ac:dyDescent="0.3">
      <c r="R5020" s="3">
        <v>0.70454900148046551</v>
      </c>
    </row>
    <row r="5021" spans="18:18" x14ac:dyDescent="0.3">
      <c r="R5021" s="3">
        <v>0.70547188437230568</v>
      </c>
    </row>
    <row r="5022" spans="18:18" x14ac:dyDescent="0.3">
      <c r="R5022" s="3">
        <v>0.70712229136917482</v>
      </c>
    </row>
    <row r="5023" spans="18:18" x14ac:dyDescent="0.3">
      <c r="R5023" s="3">
        <v>0.70832340797205018</v>
      </c>
    </row>
    <row r="5024" spans="18:18" x14ac:dyDescent="0.3">
      <c r="R5024" s="3">
        <v>0.70852998447472004</v>
      </c>
    </row>
    <row r="5025" spans="18:18" x14ac:dyDescent="0.3">
      <c r="R5025" s="3">
        <v>0.70888799349998721</v>
      </c>
    </row>
    <row r="5026" spans="18:18" x14ac:dyDescent="0.3">
      <c r="R5026" s="3">
        <v>0.70941452229328983</v>
      </c>
    </row>
    <row r="5027" spans="18:18" x14ac:dyDescent="0.3">
      <c r="R5027" s="3">
        <v>0.7095455778844858</v>
      </c>
    </row>
    <row r="5028" spans="18:18" x14ac:dyDescent="0.3">
      <c r="R5028" s="3">
        <v>0.70995429506278573</v>
      </c>
    </row>
    <row r="5029" spans="18:18" x14ac:dyDescent="0.3">
      <c r="R5029" s="3">
        <v>0.71012870674041029</v>
      </c>
    </row>
    <row r="5030" spans="18:18" x14ac:dyDescent="0.3">
      <c r="R5030" s="3">
        <v>0.71016220653114881</v>
      </c>
    </row>
    <row r="5031" spans="18:18" x14ac:dyDescent="0.3">
      <c r="R5031" s="3">
        <v>0.71017853459204905</v>
      </c>
    </row>
    <row r="5032" spans="18:18" x14ac:dyDescent="0.3">
      <c r="R5032" s="3">
        <v>0.71099043578004817</v>
      </c>
    </row>
    <row r="5033" spans="18:18" x14ac:dyDescent="0.3">
      <c r="R5033" s="3">
        <v>0.71174755984096205</v>
      </c>
    </row>
    <row r="5034" spans="18:18" x14ac:dyDescent="0.3">
      <c r="R5034" s="3">
        <v>0.71180737405799965</v>
      </c>
    </row>
    <row r="5035" spans="18:18" x14ac:dyDescent="0.3">
      <c r="R5035" s="3">
        <v>0.71208839516392197</v>
      </c>
    </row>
    <row r="5036" spans="18:18" x14ac:dyDescent="0.3">
      <c r="R5036" s="3">
        <v>0.7121870065333592</v>
      </c>
    </row>
    <row r="5037" spans="18:18" x14ac:dyDescent="0.3">
      <c r="R5037" s="3">
        <v>0.71222626843658432</v>
      </c>
    </row>
    <row r="5038" spans="18:18" x14ac:dyDescent="0.3">
      <c r="R5038" s="3">
        <v>0.71266875338027436</v>
      </c>
    </row>
    <row r="5039" spans="18:18" x14ac:dyDescent="0.3">
      <c r="R5039" s="3">
        <v>0.71278505915864676</v>
      </c>
    </row>
    <row r="5040" spans="18:18" x14ac:dyDescent="0.3">
      <c r="R5040" s="3">
        <v>0.71303931005633236</v>
      </c>
    </row>
    <row r="5041" spans="18:18" x14ac:dyDescent="0.3">
      <c r="R5041" s="3">
        <v>0.71342893599239887</v>
      </c>
    </row>
    <row r="5042" spans="18:18" x14ac:dyDescent="0.3">
      <c r="R5042" s="3">
        <v>0.71362857378162514</v>
      </c>
    </row>
    <row r="5043" spans="18:18" x14ac:dyDescent="0.3">
      <c r="R5043" s="3">
        <v>0.71445051151147942</v>
      </c>
    </row>
    <row r="5044" spans="18:18" x14ac:dyDescent="0.3">
      <c r="R5044" s="3">
        <v>0.71490832483297484</v>
      </c>
    </row>
    <row r="5045" spans="18:18" x14ac:dyDescent="0.3">
      <c r="R5045" s="3">
        <v>0.71503222509358944</v>
      </c>
    </row>
    <row r="5046" spans="18:18" x14ac:dyDescent="0.3">
      <c r="R5046" s="3">
        <v>0.71633461910901408</v>
      </c>
    </row>
    <row r="5047" spans="18:18" x14ac:dyDescent="0.3">
      <c r="R5047" s="3">
        <v>0.7164264987357517</v>
      </c>
    </row>
    <row r="5048" spans="18:18" x14ac:dyDescent="0.3">
      <c r="R5048" s="3">
        <v>0.71644243870064273</v>
      </c>
    </row>
    <row r="5049" spans="18:18" x14ac:dyDescent="0.3">
      <c r="R5049" s="3">
        <v>0.7170393426192565</v>
      </c>
    </row>
    <row r="5050" spans="18:18" x14ac:dyDescent="0.3">
      <c r="R5050" s="3">
        <v>0.71861158680414616</v>
      </c>
    </row>
    <row r="5051" spans="18:18" x14ac:dyDescent="0.3">
      <c r="R5051" s="3">
        <v>0.71886408696844883</v>
      </c>
    </row>
    <row r="5052" spans="18:18" x14ac:dyDescent="0.3">
      <c r="R5052" s="3">
        <v>0.71888775188916876</v>
      </c>
    </row>
    <row r="5053" spans="18:18" x14ac:dyDescent="0.3">
      <c r="R5053" s="3">
        <v>0.71912589507178259</v>
      </c>
    </row>
    <row r="5054" spans="18:18" x14ac:dyDescent="0.3">
      <c r="R5054" s="3">
        <v>0.71945534771179787</v>
      </c>
    </row>
    <row r="5055" spans="18:18" x14ac:dyDescent="0.3">
      <c r="R5055" s="3">
        <v>0.72009527477698621</v>
      </c>
    </row>
    <row r="5056" spans="18:18" x14ac:dyDescent="0.3">
      <c r="R5056" s="3">
        <v>0.72154534238124624</v>
      </c>
    </row>
    <row r="5057" spans="18:18" x14ac:dyDescent="0.3">
      <c r="R5057" s="3">
        <v>0.7217226006173062</v>
      </c>
    </row>
    <row r="5058" spans="18:18" x14ac:dyDescent="0.3">
      <c r="R5058" s="3">
        <v>0.72189595626511438</v>
      </c>
    </row>
    <row r="5059" spans="18:18" x14ac:dyDescent="0.3">
      <c r="R5059" s="3">
        <v>0.72311064413976389</v>
      </c>
    </row>
    <row r="5060" spans="18:18" x14ac:dyDescent="0.3">
      <c r="R5060" s="3">
        <v>0.72314599440096339</v>
      </c>
    </row>
    <row r="5061" spans="18:18" x14ac:dyDescent="0.3">
      <c r="R5061" s="3">
        <v>0.72331017436195211</v>
      </c>
    </row>
    <row r="5062" spans="18:18" x14ac:dyDescent="0.3">
      <c r="R5062" s="3">
        <v>0.72352600802215616</v>
      </c>
    </row>
    <row r="5063" spans="18:18" x14ac:dyDescent="0.3">
      <c r="R5063" s="3">
        <v>0.72369407207473735</v>
      </c>
    </row>
    <row r="5064" spans="18:18" x14ac:dyDescent="0.3">
      <c r="R5064" s="3">
        <v>0.72574148086783818</v>
      </c>
    </row>
    <row r="5065" spans="18:18" x14ac:dyDescent="0.3">
      <c r="R5065" s="3">
        <v>0.72583616692959763</v>
      </c>
    </row>
    <row r="5066" spans="18:18" x14ac:dyDescent="0.3">
      <c r="R5066" s="3">
        <v>0.72592035976968461</v>
      </c>
    </row>
    <row r="5067" spans="18:18" x14ac:dyDescent="0.3">
      <c r="R5067" s="3">
        <v>0.72594316036809037</v>
      </c>
    </row>
    <row r="5068" spans="18:18" x14ac:dyDescent="0.3">
      <c r="R5068" s="3">
        <v>0.72594369252237967</v>
      </c>
    </row>
    <row r="5069" spans="18:18" x14ac:dyDescent="0.3">
      <c r="R5069" s="3">
        <v>0.72619011865313621</v>
      </c>
    </row>
    <row r="5070" spans="18:18" x14ac:dyDescent="0.3">
      <c r="R5070" s="3">
        <v>0.72705041952798266</v>
      </c>
    </row>
    <row r="5071" spans="18:18" x14ac:dyDescent="0.3">
      <c r="R5071" s="3">
        <v>0.72705531652960298</v>
      </c>
    </row>
    <row r="5072" spans="18:18" x14ac:dyDescent="0.3">
      <c r="R5072" s="3">
        <v>0.72978342780987404</v>
      </c>
    </row>
    <row r="5073" spans="18:18" x14ac:dyDescent="0.3">
      <c r="R5073" s="3">
        <v>0.73013681584912526</v>
      </c>
    </row>
    <row r="5074" spans="18:18" x14ac:dyDescent="0.3">
      <c r="R5074" s="3">
        <v>0.73022321893572739</v>
      </c>
    </row>
    <row r="5075" spans="18:18" x14ac:dyDescent="0.3">
      <c r="R5075" s="3">
        <v>0.73022778021009094</v>
      </c>
    </row>
    <row r="5076" spans="18:18" x14ac:dyDescent="0.3">
      <c r="R5076" s="3">
        <v>0.73116261498387869</v>
      </c>
    </row>
    <row r="5077" spans="18:18" x14ac:dyDescent="0.3">
      <c r="R5077" s="3">
        <v>0.7312116358148345</v>
      </c>
    </row>
    <row r="5078" spans="18:18" x14ac:dyDescent="0.3">
      <c r="R5078" s="3">
        <v>0.73160072691837374</v>
      </c>
    </row>
    <row r="5079" spans="18:18" x14ac:dyDescent="0.3">
      <c r="R5079" s="3">
        <v>0.73218921700245398</v>
      </c>
    </row>
    <row r="5080" spans="18:18" x14ac:dyDescent="0.3">
      <c r="R5080" s="3">
        <v>0.73337793789473804</v>
      </c>
    </row>
    <row r="5081" spans="18:18" x14ac:dyDescent="0.3">
      <c r="R5081" s="3">
        <v>0.73358251525135787</v>
      </c>
    </row>
    <row r="5082" spans="18:18" x14ac:dyDescent="0.3">
      <c r="R5082" s="3">
        <v>0.73440211397280075</v>
      </c>
    </row>
    <row r="5083" spans="18:18" x14ac:dyDescent="0.3">
      <c r="R5083" s="3">
        <v>0.73533927549123324</v>
      </c>
    </row>
    <row r="5084" spans="18:18" x14ac:dyDescent="0.3">
      <c r="R5084" s="3">
        <v>0.73557470272388426</v>
      </c>
    </row>
    <row r="5085" spans="18:18" x14ac:dyDescent="0.3">
      <c r="R5085" s="3">
        <v>0.73661144366047493</v>
      </c>
    </row>
    <row r="5086" spans="18:18" x14ac:dyDescent="0.3">
      <c r="R5086" s="3">
        <v>0.73688466005346953</v>
      </c>
    </row>
    <row r="5087" spans="18:18" x14ac:dyDescent="0.3">
      <c r="R5087" s="3">
        <v>0.73694484001172955</v>
      </c>
    </row>
    <row r="5088" spans="18:18" x14ac:dyDescent="0.3">
      <c r="R5088" s="3">
        <v>0.73774441349426023</v>
      </c>
    </row>
    <row r="5089" spans="18:18" x14ac:dyDescent="0.3">
      <c r="R5089" s="3">
        <v>0.7383603168788857</v>
      </c>
    </row>
    <row r="5090" spans="18:18" x14ac:dyDescent="0.3">
      <c r="R5090" s="3">
        <v>0.73849229609432987</v>
      </c>
    </row>
    <row r="5091" spans="18:18" x14ac:dyDescent="0.3">
      <c r="R5091" s="3">
        <v>0.7385786998980749</v>
      </c>
    </row>
    <row r="5092" spans="18:18" x14ac:dyDescent="0.3">
      <c r="R5092" s="3">
        <v>0.73872824929900349</v>
      </c>
    </row>
    <row r="5093" spans="18:18" x14ac:dyDescent="0.3">
      <c r="R5093" s="3">
        <v>0.73882983914853129</v>
      </c>
    </row>
    <row r="5094" spans="18:18" x14ac:dyDescent="0.3">
      <c r="R5094" s="3">
        <v>0.73981526144110865</v>
      </c>
    </row>
    <row r="5095" spans="18:18" x14ac:dyDescent="0.3">
      <c r="R5095" s="3">
        <v>0.7398551587162665</v>
      </c>
    </row>
    <row r="5096" spans="18:18" x14ac:dyDescent="0.3">
      <c r="R5096" s="3">
        <v>0.73988849541982493</v>
      </c>
    </row>
    <row r="5097" spans="18:18" x14ac:dyDescent="0.3">
      <c r="R5097" s="3">
        <v>0.7408606104018749</v>
      </c>
    </row>
    <row r="5098" spans="18:18" x14ac:dyDescent="0.3">
      <c r="R5098" s="3">
        <v>0.74215959321317504</v>
      </c>
    </row>
    <row r="5099" spans="18:18" x14ac:dyDescent="0.3">
      <c r="R5099" s="3">
        <v>0.74219025977227027</v>
      </c>
    </row>
    <row r="5100" spans="18:18" x14ac:dyDescent="0.3">
      <c r="R5100" s="3">
        <v>0.74238308224893379</v>
      </c>
    </row>
    <row r="5101" spans="18:18" x14ac:dyDescent="0.3">
      <c r="R5101" s="3">
        <v>0.74456795764693828</v>
      </c>
    </row>
    <row r="5102" spans="18:18" x14ac:dyDescent="0.3">
      <c r="R5102" s="3">
        <v>0.74478029750323071</v>
      </c>
    </row>
    <row r="5103" spans="18:18" x14ac:dyDescent="0.3">
      <c r="R5103" s="3">
        <v>0.74501877803938898</v>
      </c>
    </row>
    <row r="5104" spans="18:18" x14ac:dyDescent="0.3">
      <c r="R5104" s="3">
        <v>0.74561775814825493</v>
      </c>
    </row>
    <row r="5105" spans="18:18" x14ac:dyDescent="0.3">
      <c r="R5105" s="3">
        <v>0.74650104611399248</v>
      </c>
    </row>
    <row r="5106" spans="18:18" x14ac:dyDescent="0.3">
      <c r="R5106" s="3">
        <v>0.74715858461303908</v>
      </c>
    </row>
    <row r="5107" spans="18:18" x14ac:dyDescent="0.3">
      <c r="R5107" s="3">
        <v>0.74741985249882004</v>
      </c>
    </row>
    <row r="5108" spans="18:18" x14ac:dyDescent="0.3">
      <c r="R5108" s="3">
        <v>0.7480906940735339</v>
      </c>
    </row>
    <row r="5109" spans="18:18" x14ac:dyDescent="0.3">
      <c r="R5109" s="3">
        <v>0.74824878405238437</v>
      </c>
    </row>
    <row r="5110" spans="18:18" x14ac:dyDescent="0.3">
      <c r="R5110" s="3">
        <v>0.74825497042652278</v>
      </c>
    </row>
    <row r="5111" spans="18:18" x14ac:dyDescent="0.3">
      <c r="R5111" s="3">
        <v>0.74827271510237803</v>
      </c>
    </row>
    <row r="5112" spans="18:18" x14ac:dyDescent="0.3">
      <c r="R5112" s="3">
        <v>0.74866964092671617</v>
      </c>
    </row>
    <row r="5113" spans="18:18" x14ac:dyDescent="0.3">
      <c r="R5113" s="3">
        <v>0.74974881044566244</v>
      </c>
    </row>
    <row r="5114" spans="18:18" x14ac:dyDescent="0.3">
      <c r="R5114" s="3">
        <v>0.75040838656604136</v>
      </c>
    </row>
    <row r="5115" spans="18:18" x14ac:dyDescent="0.3">
      <c r="R5115" s="3">
        <v>0.75051740676653933</v>
      </c>
    </row>
    <row r="5116" spans="18:18" x14ac:dyDescent="0.3">
      <c r="R5116" s="3">
        <v>0.7506465619993834</v>
      </c>
    </row>
    <row r="5117" spans="18:18" x14ac:dyDescent="0.3">
      <c r="R5117" s="3">
        <v>0.75101166134455466</v>
      </c>
    </row>
    <row r="5118" spans="18:18" x14ac:dyDescent="0.3">
      <c r="R5118" s="3">
        <v>0.75119735427497225</v>
      </c>
    </row>
    <row r="5119" spans="18:18" x14ac:dyDescent="0.3">
      <c r="R5119" s="3">
        <v>0.75137217661511457</v>
      </c>
    </row>
    <row r="5120" spans="18:18" x14ac:dyDescent="0.3">
      <c r="R5120" s="3">
        <v>0.75154766406327211</v>
      </c>
    </row>
    <row r="5121" spans="18:18" x14ac:dyDescent="0.3">
      <c r="R5121" s="3">
        <v>0.75158080237423763</v>
      </c>
    </row>
    <row r="5122" spans="18:18" x14ac:dyDescent="0.3">
      <c r="R5122" s="3">
        <v>0.75170429946346407</v>
      </c>
    </row>
    <row r="5123" spans="18:18" x14ac:dyDescent="0.3">
      <c r="R5123" s="3">
        <v>0.75174920118202604</v>
      </c>
    </row>
    <row r="5124" spans="18:18" x14ac:dyDescent="0.3">
      <c r="R5124" s="3">
        <v>0.75199433955916706</v>
      </c>
    </row>
    <row r="5125" spans="18:18" x14ac:dyDescent="0.3">
      <c r="R5125" s="3">
        <v>0.75244378790301902</v>
      </c>
    </row>
    <row r="5126" spans="18:18" x14ac:dyDescent="0.3">
      <c r="R5126" s="3">
        <v>0.75246567344455961</v>
      </c>
    </row>
    <row r="5127" spans="18:18" x14ac:dyDescent="0.3">
      <c r="R5127" s="3">
        <v>0.75260658766124922</v>
      </c>
    </row>
    <row r="5128" spans="18:18" x14ac:dyDescent="0.3">
      <c r="R5128" s="3">
        <v>0.75276750120170177</v>
      </c>
    </row>
    <row r="5129" spans="18:18" x14ac:dyDescent="0.3">
      <c r="R5129" s="3">
        <v>0.7532258674333191</v>
      </c>
    </row>
    <row r="5130" spans="18:18" x14ac:dyDescent="0.3">
      <c r="R5130" s="3">
        <v>0.7541193354651835</v>
      </c>
    </row>
    <row r="5131" spans="18:18" x14ac:dyDescent="0.3">
      <c r="R5131" s="3">
        <v>0.75428508641130498</v>
      </c>
    </row>
    <row r="5132" spans="18:18" x14ac:dyDescent="0.3">
      <c r="R5132" s="3">
        <v>0.75433085565359992</v>
      </c>
    </row>
    <row r="5133" spans="18:18" x14ac:dyDescent="0.3">
      <c r="R5133" s="3">
        <v>0.75462699566963598</v>
      </c>
    </row>
    <row r="5134" spans="18:18" x14ac:dyDescent="0.3">
      <c r="R5134" s="3">
        <v>0.75477995256100527</v>
      </c>
    </row>
    <row r="5135" spans="18:18" x14ac:dyDescent="0.3">
      <c r="R5135" s="3">
        <v>0.75480361748002356</v>
      </c>
    </row>
    <row r="5136" spans="18:18" x14ac:dyDescent="0.3">
      <c r="R5136" s="3">
        <v>0.75489497837089914</v>
      </c>
    </row>
    <row r="5137" spans="18:18" x14ac:dyDescent="0.3">
      <c r="R5137" s="3">
        <v>0.75515937107128028</v>
      </c>
    </row>
    <row r="5138" spans="18:18" x14ac:dyDescent="0.3">
      <c r="R5138" s="3">
        <v>0.75565092800316669</v>
      </c>
    </row>
    <row r="5139" spans="18:18" x14ac:dyDescent="0.3">
      <c r="R5139" s="3">
        <v>0.75605499276106625</v>
      </c>
    </row>
    <row r="5140" spans="18:18" x14ac:dyDescent="0.3">
      <c r="R5140" s="3">
        <v>0.75606708225313657</v>
      </c>
    </row>
    <row r="5141" spans="18:18" x14ac:dyDescent="0.3">
      <c r="R5141" s="3">
        <v>0.75627924994772322</v>
      </c>
    </row>
    <row r="5142" spans="18:18" x14ac:dyDescent="0.3">
      <c r="R5142" s="3">
        <v>0.7563067768655013</v>
      </c>
    </row>
    <row r="5143" spans="18:18" x14ac:dyDescent="0.3">
      <c r="R5143" s="3">
        <v>0.75653542338864199</v>
      </c>
    </row>
    <row r="5144" spans="18:18" x14ac:dyDescent="0.3">
      <c r="R5144" s="3">
        <v>0.75697119542486646</v>
      </c>
    </row>
    <row r="5145" spans="18:18" x14ac:dyDescent="0.3">
      <c r="R5145" s="3">
        <v>0.75804761244022478</v>
      </c>
    </row>
    <row r="5146" spans="18:18" x14ac:dyDescent="0.3">
      <c r="R5146" s="3">
        <v>0.75810322486619153</v>
      </c>
    </row>
    <row r="5147" spans="18:18" x14ac:dyDescent="0.3">
      <c r="R5147" s="3">
        <v>0.75846002004097213</v>
      </c>
    </row>
    <row r="5148" spans="18:18" x14ac:dyDescent="0.3">
      <c r="R5148" s="3">
        <v>0.75875797607490802</v>
      </c>
    </row>
    <row r="5149" spans="18:18" x14ac:dyDescent="0.3">
      <c r="R5149" s="3">
        <v>0.75910909763011603</v>
      </c>
    </row>
    <row r="5150" spans="18:18" x14ac:dyDescent="0.3">
      <c r="R5150" s="3">
        <v>0.75931536614696815</v>
      </c>
    </row>
    <row r="5151" spans="18:18" x14ac:dyDescent="0.3">
      <c r="R5151" s="3">
        <v>0.75993664778613279</v>
      </c>
    </row>
    <row r="5152" spans="18:18" x14ac:dyDescent="0.3">
      <c r="R5152" s="3">
        <v>0.76142546672964451</v>
      </c>
    </row>
    <row r="5153" spans="18:18" x14ac:dyDescent="0.3">
      <c r="R5153" s="3">
        <v>0.76143297242674934</v>
      </c>
    </row>
    <row r="5154" spans="18:18" x14ac:dyDescent="0.3">
      <c r="R5154" s="3">
        <v>0.7615038061829712</v>
      </c>
    </row>
    <row r="5155" spans="18:18" x14ac:dyDescent="0.3">
      <c r="R5155" s="3">
        <v>0.76161148224837849</v>
      </c>
    </row>
    <row r="5156" spans="18:18" x14ac:dyDescent="0.3">
      <c r="R5156" s="3">
        <v>0.76220245783580087</v>
      </c>
    </row>
    <row r="5157" spans="18:18" x14ac:dyDescent="0.3">
      <c r="R5157" s="3">
        <v>0.76311696404257878</v>
      </c>
    </row>
    <row r="5158" spans="18:18" x14ac:dyDescent="0.3">
      <c r="R5158" s="3">
        <v>0.76350740658991445</v>
      </c>
    </row>
    <row r="5159" spans="18:18" x14ac:dyDescent="0.3">
      <c r="R5159" s="3">
        <v>0.76361191121478333</v>
      </c>
    </row>
    <row r="5160" spans="18:18" x14ac:dyDescent="0.3">
      <c r="R5160" s="3">
        <v>0.76558891351983016</v>
      </c>
    </row>
    <row r="5161" spans="18:18" x14ac:dyDescent="0.3">
      <c r="R5161" s="3">
        <v>0.76573567324607239</v>
      </c>
    </row>
    <row r="5162" spans="18:18" x14ac:dyDescent="0.3">
      <c r="R5162" s="3">
        <v>0.76622557328720931</v>
      </c>
    </row>
    <row r="5163" spans="18:18" x14ac:dyDescent="0.3">
      <c r="R5163" s="3">
        <v>0.76633785028359735</v>
      </c>
    </row>
    <row r="5164" spans="18:18" x14ac:dyDescent="0.3">
      <c r="R5164" s="3">
        <v>0.76659170742250438</v>
      </c>
    </row>
    <row r="5165" spans="18:18" x14ac:dyDescent="0.3">
      <c r="R5165" s="3">
        <v>0.76740258546163298</v>
      </c>
    </row>
    <row r="5166" spans="18:18" x14ac:dyDescent="0.3">
      <c r="R5166" s="3">
        <v>0.76741972658249136</v>
      </c>
    </row>
    <row r="5167" spans="18:18" x14ac:dyDescent="0.3">
      <c r="R5167" s="3">
        <v>0.76768873179958208</v>
      </c>
    </row>
    <row r="5168" spans="18:18" x14ac:dyDescent="0.3">
      <c r="R5168" s="3">
        <v>0.76821938200266771</v>
      </c>
    </row>
    <row r="5169" spans="18:18" x14ac:dyDescent="0.3">
      <c r="R5169" s="3">
        <v>0.76834200471358904</v>
      </c>
    </row>
    <row r="5170" spans="18:18" x14ac:dyDescent="0.3">
      <c r="R5170" s="3">
        <v>0.76912750750412839</v>
      </c>
    </row>
    <row r="5171" spans="18:18" x14ac:dyDescent="0.3">
      <c r="R5171" s="3">
        <v>0.76986961419906652</v>
      </c>
    </row>
    <row r="5172" spans="18:18" x14ac:dyDescent="0.3">
      <c r="R5172" s="3">
        <v>0.76990000853787499</v>
      </c>
    </row>
    <row r="5173" spans="18:18" x14ac:dyDescent="0.3">
      <c r="R5173" s="3">
        <v>0.77012601471929809</v>
      </c>
    </row>
    <row r="5174" spans="18:18" x14ac:dyDescent="0.3">
      <c r="R5174" s="3">
        <v>0.77053678523595248</v>
      </c>
    </row>
    <row r="5175" spans="18:18" x14ac:dyDescent="0.3">
      <c r="R5175" s="3">
        <v>0.7705826062003962</v>
      </c>
    </row>
    <row r="5176" spans="18:18" x14ac:dyDescent="0.3">
      <c r="R5176" s="3">
        <v>0.77067753056337474</v>
      </c>
    </row>
    <row r="5177" spans="18:18" x14ac:dyDescent="0.3">
      <c r="R5177" s="3">
        <v>0.77106704776626722</v>
      </c>
    </row>
    <row r="5178" spans="18:18" x14ac:dyDescent="0.3">
      <c r="R5178" s="3">
        <v>0.77140471122607979</v>
      </c>
    </row>
    <row r="5179" spans="18:18" x14ac:dyDescent="0.3">
      <c r="R5179" s="3">
        <v>0.77190995753301495</v>
      </c>
    </row>
    <row r="5180" spans="18:18" x14ac:dyDescent="0.3">
      <c r="R5180" s="3">
        <v>0.77198062259352607</v>
      </c>
    </row>
    <row r="5181" spans="18:18" x14ac:dyDescent="0.3">
      <c r="R5181" s="3">
        <v>0.77232737687719077</v>
      </c>
    </row>
    <row r="5182" spans="18:18" x14ac:dyDescent="0.3">
      <c r="R5182" s="3">
        <v>0.7734488912127836</v>
      </c>
    </row>
    <row r="5183" spans="18:18" x14ac:dyDescent="0.3">
      <c r="R5183" s="3">
        <v>0.77356371839020277</v>
      </c>
    </row>
    <row r="5184" spans="18:18" x14ac:dyDescent="0.3">
      <c r="R5184" s="3">
        <v>0.77376263560722358</v>
      </c>
    </row>
    <row r="5185" spans="18:18" x14ac:dyDescent="0.3">
      <c r="R5185" s="3">
        <v>0.77408161353308069</v>
      </c>
    </row>
    <row r="5186" spans="18:18" x14ac:dyDescent="0.3">
      <c r="R5186" s="3">
        <v>0.77455461803548975</v>
      </c>
    </row>
    <row r="5187" spans="18:18" x14ac:dyDescent="0.3">
      <c r="R5187" s="3">
        <v>0.77460409328205893</v>
      </c>
    </row>
    <row r="5188" spans="18:18" x14ac:dyDescent="0.3">
      <c r="R5188" s="3">
        <v>0.77603055906162954</v>
      </c>
    </row>
    <row r="5189" spans="18:18" x14ac:dyDescent="0.3">
      <c r="R5189" s="3">
        <v>0.77643296555852215</v>
      </c>
    </row>
    <row r="5190" spans="18:18" x14ac:dyDescent="0.3">
      <c r="R5190" s="3">
        <v>0.77668592967791028</v>
      </c>
    </row>
    <row r="5191" spans="18:18" x14ac:dyDescent="0.3">
      <c r="R5191" s="3">
        <v>0.77828299143967605</v>
      </c>
    </row>
    <row r="5192" spans="18:18" x14ac:dyDescent="0.3">
      <c r="R5192" s="3">
        <v>0.77835767935721112</v>
      </c>
    </row>
    <row r="5193" spans="18:18" x14ac:dyDescent="0.3">
      <c r="R5193" s="3">
        <v>0.77848273767310805</v>
      </c>
    </row>
    <row r="5194" spans="18:18" x14ac:dyDescent="0.3">
      <c r="R5194" s="3">
        <v>0.77849897231408272</v>
      </c>
    </row>
    <row r="5195" spans="18:18" x14ac:dyDescent="0.3">
      <c r="R5195" s="3">
        <v>0.77891417973868804</v>
      </c>
    </row>
    <row r="5196" spans="18:18" x14ac:dyDescent="0.3">
      <c r="R5196" s="3">
        <v>0.77903632568007375</v>
      </c>
    </row>
    <row r="5197" spans="18:18" x14ac:dyDescent="0.3">
      <c r="R5197" s="3">
        <v>0.7793287973358719</v>
      </c>
    </row>
    <row r="5198" spans="18:18" x14ac:dyDescent="0.3">
      <c r="R5198" s="3">
        <v>0.7795211317507571</v>
      </c>
    </row>
    <row r="5199" spans="18:18" x14ac:dyDescent="0.3">
      <c r="R5199" s="3">
        <v>0.78024758917043258</v>
      </c>
    </row>
    <row r="5200" spans="18:18" x14ac:dyDescent="0.3">
      <c r="R5200" s="3">
        <v>0.78060722486399448</v>
      </c>
    </row>
    <row r="5201" spans="18:18" x14ac:dyDescent="0.3">
      <c r="R5201" s="3">
        <v>0.78226023123091415</v>
      </c>
    </row>
    <row r="5202" spans="18:18" x14ac:dyDescent="0.3">
      <c r="R5202" s="3">
        <v>0.78412306210442295</v>
      </c>
    </row>
    <row r="5203" spans="18:18" x14ac:dyDescent="0.3">
      <c r="R5203" s="3">
        <v>0.78455545790115866</v>
      </c>
    </row>
    <row r="5204" spans="18:18" x14ac:dyDescent="0.3">
      <c r="R5204" s="3">
        <v>0.78579771770089879</v>
      </c>
    </row>
    <row r="5205" spans="18:18" x14ac:dyDescent="0.3">
      <c r="R5205" s="3">
        <v>0.78623191943211079</v>
      </c>
    </row>
    <row r="5206" spans="18:18" x14ac:dyDescent="0.3">
      <c r="R5206" s="3">
        <v>0.7868893816969379</v>
      </c>
    </row>
    <row r="5207" spans="18:18" x14ac:dyDescent="0.3">
      <c r="R5207" s="3">
        <v>0.78728328814775916</v>
      </c>
    </row>
    <row r="5208" spans="18:18" x14ac:dyDescent="0.3">
      <c r="R5208" s="3">
        <v>0.78748325172114908</v>
      </c>
    </row>
    <row r="5209" spans="18:18" x14ac:dyDescent="0.3">
      <c r="R5209" s="3">
        <v>0.78767556466742772</v>
      </c>
    </row>
    <row r="5210" spans="18:18" x14ac:dyDescent="0.3">
      <c r="R5210" s="3">
        <v>0.78896398398034073</v>
      </c>
    </row>
    <row r="5211" spans="18:18" x14ac:dyDescent="0.3">
      <c r="R5211" s="3">
        <v>0.7898069012722907</v>
      </c>
    </row>
    <row r="5212" spans="18:18" x14ac:dyDescent="0.3">
      <c r="R5212" s="3">
        <v>0.79094931032927462</v>
      </c>
    </row>
    <row r="5213" spans="18:18" x14ac:dyDescent="0.3">
      <c r="R5213" s="3">
        <v>0.79211161792661611</v>
      </c>
    </row>
    <row r="5214" spans="18:18" x14ac:dyDescent="0.3">
      <c r="R5214" s="3">
        <v>0.79306388759199775</v>
      </c>
    </row>
    <row r="5215" spans="18:18" x14ac:dyDescent="0.3">
      <c r="R5215" s="3">
        <v>0.79337422712050865</v>
      </c>
    </row>
    <row r="5216" spans="18:18" x14ac:dyDescent="0.3">
      <c r="R5216" s="3">
        <v>0.794127245306952</v>
      </c>
    </row>
    <row r="5217" spans="18:18" x14ac:dyDescent="0.3">
      <c r="R5217" s="3">
        <v>0.79506082520814314</v>
      </c>
    </row>
    <row r="5218" spans="18:18" x14ac:dyDescent="0.3">
      <c r="R5218" s="3">
        <v>0.79525758116100409</v>
      </c>
    </row>
    <row r="5219" spans="18:18" x14ac:dyDescent="0.3">
      <c r="R5219" s="3">
        <v>0.79531996807034289</v>
      </c>
    </row>
    <row r="5220" spans="18:18" x14ac:dyDescent="0.3">
      <c r="R5220" s="3">
        <v>0.79575031031108112</v>
      </c>
    </row>
    <row r="5221" spans="18:18" x14ac:dyDescent="0.3">
      <c r="R5221" s="3">
        <v>0.79577976548271623</v>
      </c>
    </row>
    <row r="5222" spans="18:18" x14ac:dyDescent="0.3">
      <c r="R5222" s="3">
        <v>0.79614261557127641</v>
      </c>
    </row>
    <row r="5223" spans="18:18" x14ac:dyDescent="0.3">
      <c r="R5223" s="3">
        <v>0.79663832488922748</v>
      </c>
    </row>
    <row r="5224" spans="18:18" x14ac:dyDescent="0.3">
      <c r="R5224" s="3">
        <v>0.7972584450277489</v>
      </c>
    </row>
    <row r="5225" spans="18:18" x14ac:dyDescent="0.3">
      <c r="R5225" s="3">
        <v>0.79729431918463489</v>
      </c>
    </row>
    <row r="5226" spans="18:18" x14ac:dyDescent="0.3">
      <c r="R5226" s="3">
        <v>0.79743572897868675</v>
      </c>
    </row>
    <row r="5227" spans="18:18" x14ac:dyDescent="0.3">
      <c r="R5227" s="3">
        <v>0.79760362024954268</v>
      </c>
    </row>
    <row r="5228" spans="18:18" x14ac:dyDescent="0.3">
      <c r="R5228" s="3">
        <v>0.79847821372367112</v>
      </c>
    </row>
    <row r="5229" spans="18:18" x14ac:dyDescent="0.3">
      <c r="R5229" s="3">
        <v>0.79910525775196017</v>
      </c>
    </row>
    <row r="5230" spans="18:18" x14ac:dyDescent="0.3">
      <c r="R5230" s="3">
        <v>0.80082357720356268</v>
      </c>
    </row>
    <row r="5231" spans="18:18" x14ac:dyDescent="0.3">
      <c r="R5231" s="3">
        <v>0.80100488027243721</v>
      </c>
    </row>
    <row r="5232" spans="18:18" x14ac:dyDescent="0.3">
      <c r="R5232" s="3">
        <v>0.80192665918540995</v>
      </c>
    </row>
    <row r="5233" spans="18:18" x14ac:dyDescent="0.3">
      <c r="R5233" s="3">
        <v>0.80373028212622766</v>
      </c>
    </row>
    <row r="5234" spans="18:18" x14ac:dyDescent="0.3">
      <c r="R5234" s="3">
        <v>0.80447805619532842</v>
      </c>
    </row>
    <row r="5235" spans="18:18" x14ac:dyDescent="0.3">
      <c r="R5235" s="3">
        <v>0.80451983220928736</v>
      </c>
    </row>
    <row r="5236" spans="18:18" x14ac:dyDescent="0.3">
      <c r="R5236" s="3">
        <v>0.80532860252676852</v>
      </c>
    </row>
    <row r="5237" spans="18:18" x14ac:dyDescent="0.3">
      <c r="R5237" s="3">
        <v>0.80578111491000548</v>
      </c>
    </row>
    <row r="5238" spans="18:18" x14ac:dyDescent="0.3">
      <c r="R5238" s="3">
        <v>0.80635426671021881</v>
      </c>
    </row>
    <row r="5239" spans="18:18" x14ac:dyDescent="0.3">
      <c r="R5239" s="3">
        <v>0.80650727350934037</v>
      </c>
    </row>
    <row r="5240" spans="18:18" x14ac:dyDescent="0.3">
      <c r="R5240" s="3">
        <v>0.80659212818354575</v>
      </c>
    </row>
    <row r="5241" spans="18:18" x14ac:dyDescent="0.3">
      <c r="R5241" s="3">
        <v>0.80726608468402916</v>
      </c>
    </row>
    <row r="5242" spans="18:18" x14ac:dyDescent="0.3">
      <c r="R5242" s="3">
        <v>0.80786889061296441</v>
      </c>
    </row>
    <row r="5243" spans="18:18" x14ac:dyDescent="0.3">
      <c r="R5243" s="3">
        <v>0.80856762125644299</v>
      </c>
    </row>
    <row r="5244" spans="18:18" x14ac:dyDescent="0.3">
      <c r="R5244" s="3">
        <v>0.80941514113747215</v>
      </c>
    </row>
    <row r="5245" spans="18:18" x14ac:dyDescent="0.3">
      <c r="R5245" s="3">
        <v>0.81070542804628032</v>
      </c>
    </row>
    <row r="5246" spans="18:18" x14ac:dyDescent="0.3">
      <c r="R5246" s="3">
        <v>0.8121576472497527</v>
      </c>
    </row>
    <row r="5247" spans="18:18" x14ac:dyDescent="0.3">
      <c r="R5247" s="3">
        <v>0.81274406086029072</v>
      </c>
    </row>
    <row r="5248" spans="18:18" x14ac:dyDescent="0.3">
      <c r="R5248" s="3">
        <v>0.81315346700579316</v>
      </c>
    </row>
    <row r="5249" spans="18:18" x14ac:dyDescent="0.3">
      <c r="R5249" s="3">
        <v>0.813326717712198</v>
      </c>
    </row>
    <row r="5250" spans="18:18" x14ac:dyDescent="0.3">
      <c r="R5250" s="3">
        <v>0.8133819502737758</v>
      </c>
    </row>
    <row r="5251" spans="18:18" x14ac:dyDescent="0.3">
      <c r="R5251" s="3">
        <v>0.8137360950239938</v>
      </c>
    </row>
    <row r="5252" spans="18:18" x14ac:dyDescent="0.3">
      <c r="R5252" s="3">
        <v>0.81459337072855087</v>
      </c>
    </row>
    <row r="5253" spans="18:18" x14ac:dyDescent="0.3">
      <c r="R5253" s="3">
        <v>0.81477288898731126</v>
      </c>
    </row>
    <row r="5254" spans="18:18" x14ac:dyDescent="0.3">
      <c r="R5254" s="3">
        <v>0.81593002093218669</v>
      </c>
    </row>
    <row r="5255" spans="18:18" x14ac:dyDescent="0.3">
      <c r="R5255" s="3">
        <v>0.81701418689419003</v>
      </c>
    </row>
    <row r="5256" spans="18:18" x14ac:dyDescent="0.3">
      <c r="R5256" s="3">
        <v>0.81739598712516159</v>
      </c>
    </row>
    <row r="5257" spans="18:18" x14ac:dyDescent="0.3">
      <c r="R5257" s="3">
        <v>0.81800311362415434</v>
      </c>
    </row>
    <row r="5258" spans="18:18" x14ac:dyDescent="0.3">
      <c r="R5258" s="3">
        <v>0.81881113050221355</v>
      </c>
    </row>
    <row r="5259" spans="18:18" x14ac:dyDescent="0.3">
      <c r="R5259" s="3">
        <v>0.81944296873496425</v>
      </c>
    </row>
    <row r="5260" spans="18:18" x14ac:dyDescent="0.3">
      <c r="R5260" s="3">
        <v>0.82141893340884375</v>
      </c>
    </row>
    <row r="5261" spans="18:18" x14ac:dyDescent="0.3">
      <c r="R5261" s="3">
        <v>0.82163392622935194</v>
      </c>
    </row>
    <row r="5262" spans="18:18" x14ac:dyDescent="0.3">
      <c r="R5262" s="3">
        <v>0.82176631344111872</v>
      </c>
    </row>
    <row r="5263" spans="18:18" x14ac:dyDescent="0.3">
      <c r="R5263" s="3">
        <v>0.82180204736526041</v>
      </c>
    </row>
    <row r="5264" spans="18:18" x14ac:dyDescent="0.3">
      <c r="R5264" s="3">
        <v>0.82218395834048918</v>
      </c>
    </row>
    <row r="5265" spans="18:18" x14ac:dyDescent="0.3">
      <c r="R5265" s="3">
        <v>0.82270011697452328</v>
      </c>
    </row>
    <row r="5266" spans="18:18" x14ac:dyDescent="0.3">
      <c r="R5266" s="3">
        <v>0.82276547090142549</v>
      </c>
    </row>
    <row r="5267" spans="18:18" x14ac:dyDescent="0.3">
      <c r="R5267" s="3">
        <v>0.82384191162393294</v>
      </c>
    </row>
    <row r="5268" spans="18:18" x14ac:dyDescent="0.3">
      <c r="R5268" s="3">
        <v>0.82463233467112607</v>
      </c>
    </row>
    <row r="5269" spans="18:18" x14ac:dyDescent="0.3">
      <c r="R5269" s="3">
        <v>0.82534805353548379</v>
      </c>
    </row>
    <row r="5270" spans="18:18" x14ac:dyDescent="0.3">
      <c r="R5270" s="3">
        <v>0.82679579259394009</v>
      </c>
    </row>
    <row r="5271" spans="18:18" x14ac:dyDescent="0.3">
      <c r="R5271" s="3">
        <v>0.82716033292400748</v>
      </c>
    </row>
    <row r="5272" spans="18:18" x14ac:dyDescent="0.3">
      <c r="R5272" s="3">
        <v>0.82840293375377239</v>
      </c>
    </row>
    <row r="5273" spans="18:18" x14ac:dyDescent="0.3">
      <c r="R5273" s="3">
        <v>0.83006405579146381</v>
      </c>
    </row>
    <row r="5274" spans="18:18" x14ac:dyDescent="0.3">
      <c r="R5274" s="3">
        <v>0.83113933655659977</v>
      </c>
    </row>
    <row r="5275" spans="18:18" x14ac:dyDescent="0.3">
      <c r="R5275" s="3">
        <v>0.83145957389665326</v>
      </c>
    </row>
    <row r="5276" spans="18:18" x14ac:dyDescent="0.3">
      <c r="R5276" s="3">
        <v>0.83148886806312694</v>
      </c>
    </row>
    <row r="5277" spans="18:18" x14ac:dyDescent="0.3">
      <c r="R5277" s="3">
        <v>0.83207244595682306</v>
      </c>
    </row>
    <row r="5278" spans="18:18" x14ac:dyDescent="0.3">
      <c r="R5278" s="3">
        <v>0.83221731069388605</v>
      </c>
    </row>
    <row r="5279" spans="18:18" x14ac:dyDescent="0.3">
      <c r="R5279" s="3">
        <v>0.83274886504031265</v>
      </c>
    </row>
    <row r="5280" spans="18:18" x14ac:dyDescent="0.3">
      <c r="R5280" s="3">
        <v>0.83346273872418941</v>
      </c>
    </row>
    <row r="5281" spans="18:18" x14ac:dyDescent="0.3">
      <c r="R5281" s="3">
        <v>0.83354129635702967</v>
      </c>
    </row>
    <row r="5282" spans="18:18" x14ac:dyDescent="0.3">
      <c r="R5282" s="3">
        <v>0.83512822745970294</v>
      </c>
    </row>
    <row r="5283" spans="18:18" x14ac:dyDescent="0.3">
      <c r="R5283" s="3">
        <v>0.83519200199752286</v>
      </c>
    </row>
    <row r="5284" spans="18:18" x14ac:dyDescent="0.3">
      <c r="R5284" s="3">
        <v>0.83588507077368557</v>
      </c>
    </row>
    <row r="5285" spans="18:18" x14ac:dyDescent="0.3">
      <c r="R5285" s="3">
        <v>0.83664765480050907</v>
      </c>
    </row>
    <row r="5286" spans="18:18" x14ac:dyDescent="0.3">
      <c r="R5286" s="3">
        <v>0.8374668158242875</v>
      </c>
    </row>
    <row r="5287" spans="18:18" x14ac:dyDescent="0.3">
      <c r="R5287" s="3">
        <v>0.83753112618410264</v>
      </c>
    </row>
    <row r="5288" spans="18:18" x14ac:dyDescent="0.3">
      <c r="R5288" s="3">
        <v>0.83848930735102079</v>
      </c>
    </row>
    <row r="5289" spans="18:18" x14ac:dyDescent="0.3">
      <c r="R5289" s="3">
        <v>0.83898969474670948</v>
      </c>
    </row>
    <row r="5290" spans="18:18" x14ac:dyDescent="0.3">
      <c r="R5290" s="3">
        <v>0.83904684376397232</v>
      </c>
    </row>
    <row r="5291" spans="18:18" x14ac:dyDescent="0.3">
      <c r="R5291" s="3">
        <v>0.83962557868178345</v>
      </c>
    </row>
    <row r="5292" spans="18:18" x14ac:dyDescent="0.3">
      <c r="R5292" s="3">
        <v>0.84149879425277474</v>
      </c>
    </row>
    <row r="5293" spans="18:18" x14ac:dyDescent="0.3">
      <c r="R5293" s="3">
        <v>0.84243959096446075</v>
      </c>
    </row>
    <row r="5294" spans="18:18" x14ac:dyDescent="0.3">
      <c r="R5294" s="3">
        <v>0.84273010696476314</v>
      </c>
    </row>
    <row r="5295" spans="18:18" x14ac:dyDescent="0.3">
      <c r="R5295" s="3">
        <v>0.84326323620195387</v>
      </c>
    </row>
    <row r="5296" spans="18:18" x14ac:dyDescent="0.3">
      <c r="R5296" s="3">
        <v>0.84427647171865983</v>
      </c>
    </row>
    <row r="5297" spans="18:18" x14ac:dyDescent="0.3">
      <c r="R5297" s="3">
        <v>0.84553646510478819</v>
      </c>
    </row>
    <row r="5298" spans="18:18" x14ac:dyDescent="0.3">
      <c r="R5298" s="3">
        <v>0.84614414862869824</v>
      </c>
    </row>
    <row r="5299" spans="18:18" x14ac:dyDescent="0.3">
      <c r="R5299" s="3">
        <v>0.84638422951032488</v>
      </c>
    </row>
    <row r="5300" spans="18:18" x14ac:dyDescent="0.3">
      <c r="R5300" s="3">
        <v>0.84774168451187226</v>
      </c>
    </row>
    <row r="5301" spans="18:18" x14ac:dyDescent="0.3">
      <c r="R5301" s="3">
        <v>0.84848957875870401</v>
      </c>
    </row>
    <row r="5302" spans="18:18" x14ac:dyDescent="0.3">
      <c r="R5302" s="3">
        <v>0.84859428174566021</v>
      </c>
    </row>
    <row r="5303" spans="18:18" x14ac:dyDescent="0.3">
      <c r="R5303" s="3">
        <v>0.84908426483989818</v>
      </c>
    </row>
    <row r="5304" spans="18:18" x14ac:dyDescent="0.3">
      <c r="R5304" s="3">
        <v>0.84967623195896302</v>
      </c>
    </row>
    <row r="5305" spans="18:18" x14ac:dyDescent="0.3">
      <c r="R5305" s="3">
        <v>0.84986902493858418</v>
      </c>
    </row>
    <row r="5306" spans="18:18" x14ac:dyDescent="0.3">
      <c r="R5306" s="3">
        <v>0.85027565071949474</v>
      </c>
    </row>
    <row r="5307" spans="18:18" x14ac:dyDescent="0.3">
      <c r="R5307" s="3">
        <v>0.85098471173359702</v>
      </c>
    </row>
    <row r="5308" spans="18:18" x14ac:dyDescent="0.3">
      <c r="R5308" s="3">
        <v>0.85294145986327208</v>
      </c>
    </row>
    <row r="5309" spans="18:18" x14ac:dyDescent="0.3">
      <c r="R5309" s="3">
        <v>0.85404784223337626</v>
      </c>
    </row>
    <row r="5310" spans="18:18" x14ac:dyDescent="0.3">
      <c r="R5310" s="3">
        <v>0.85508735679282655</v>
      </c>
    </row>
    <row r="5311" spans="18:18" x14ac:dyDescent="0.3">
      <c r="R5311" s="3">
        <v>0.85520234019830899</v>
      </c>
    </row>
    <row r="5312" spans="18:18" x14ac:dyDescent="0.3">
      <c r="R5312" s="3">
        <v>0.85622053890650407</v>
      </c>
    </row>
    <row r="5313" spans="18:18" x14ac:dyDescent="0.3">
      <c r="R5313" s="3">
        <v>0.85634955362382426</v>
      </c>
    </row>
    <row r="5314" spans="18:18" x14ac:dyDescent="0.3">
      <c r="R5314" s="3">
        <v>0.85644501229199133</v>
      </c>
    </row>
    <row r="5315" spans="18:18" x14ac:dyDescent="0.3">
      <c r="R5315" s="3">
        <v>0.85675774435679963</v>
      </c>
    </row>
    <row r="5316" spans="18:18" x14ac:dyDescent="0.3">
      <c r="R5316" s="3">
        <v>0.85722337160427098</v>
      </c>
    </row>
    <row r="5317" spans="18:18" x14ac:dyDescent="0.3">
      <c r="R5317" s="3">
        <v>0.85731978580777024</v>
      </c>
    </row>
    <row r="5318" spans="18:18" x14ac:dyDescent="0.3">
      <c r="R5318" s="3">
        <v>0.85802041226664771</v>
      </c>
    </row>
    <row r="5319" spans="18:18" x14ac:dyDescent="0.3">
      <c r="R5319" s="3">
        <v>0.85839959726104686</v>
      </c>
    </row>
    <row r="5320" spans="18:18" x14ac:dyDescent="0.3">
      <c r="R5320" s="3">
        <v>0.85904440762193701</v>
      </c>
    </row>
    <row r="5321" spans="18:18" x14ac:dyDescent="0.3">
      <c r="R5321" s="3">
        <v>0.85904867929619855</v>
      </c>
    </row>
    <row r="5322" spans="18:18" x14ac:dyDescent="0.3">
      <c r="R5322" s="3">
        <v>0.85942606594553683</v>
      </c>
    </row>
    <row r="5323" spans="18:18" x14ac:dyDescent="0.3">
      <c r="R5323" s="3">
        <v>0.85984339417679512</v>
      </c>
    </row>
    <row r="5324" spans="18:18" x14ac:dyDescent="0.3">
      <c r="R5324" s="3">
        <v>0.86057325206593915</v>
      </c>
    </row>
    <row r="5325" spans="18:18" x14ac:dyDescent="0.3">
      <c r="R5325" s="3">
        <v>0.86065494261400866</v>
      </c>
    </row>
    <row r="5326" spans="18:18" x14ac:dyDescent="0.3">
      <c r="R5326" s="3">
        <v>0.86132766789122017</v>
      </c>
    </row>
    <row r="5327" spans="18:18" x14ac:dyDescent="0.3">
      <c r="R5327" s="3">
        <v>0.86140913981521317</v>
      </c>
    </row>
    <row r="5328" spans="18:18" x14ac:dyDescent="0.3">
      <c r="R5328" s="3">
        <v>0.861986425164736</v>
      </c>
    </row>
    <row r="5329" spans="18:18" x14ac:dyDescent="0.3">
      <c r="R5329" s="3">
        <v>0.86280667738148542</v>
      </c>
    </row>
    <row r="5330" spans="18:18" x14ac:dyDescent="0.3">
      <c r="R5330" s="3">
        <v>0.86308290431410872</v>
      </c>
    </row>
    <row r="5331" spans="18:18" x14ac:dyDescent="0.3">
      <c r="R5331" s="3">
        <v>0.86333302622204899</v>
      </c>
    </row>
    <row r="5332" spans="18:18" x14ac:dyDescent="0.3">
      <c r="R5332" s="3">
        <v>0.86383245161001432</v>
      </c>
    </row>
    <row r="5333" spans="18:18" x14ac:dyDescent="0.3">
      <c r="R5333" s="3">
        <v>0.86404568123041803</v>
      </c>
    </row>
    <row r="5334" spans="18:18" x14ac:dyDescent="0.3">
      <c r="R5334" s="3">
        <v>0.86454032816759907</v>
      </c>
    </row>
    <row r="5335" spans="18:18" x14ac:dyDescent="0.3">
      <c r="R5335" s="3">
        <v>0.86543743037159238</v>
      </c>
    </row>
    <row r="5336" spans="18:18" x14ac:dyDescent="0.3">
      <c r="R5336" s="3">
        <v>0.8654603782520256</v>
      </c>
    </row>
    <row r="5337" spans="18:18" x14ac:dyDescent="0.3">
      <c r="R5337" s="3">
        <v>0.86611088345321208</v>
      </c>
    </row>
    <row r="5338" spans="18:18" x14ac:dyDescent="0.3">
      <c r="R5338" s="3">
        <v>0.86663852345793879</v>
      </c>
    </row>
    <row r="5339" spans="18:18" x14ac:dyDescent="0.3">
      <c r="R5339" s="3">
        <v>0.86689145692037362</v>
      </c>
    </row>
    <row r="5340" spans="18:18" x14ac:dyDescent="0.3">
      <c r="R5340" s="3">
        <v>0.86722488474516579</v>
      </c>
    </row>
    <row r="5341" spans="18:18" x14ac:dyDescent="0.3">
      <c r="R5341" s="3">
        <v>0.86725616659885096</v>
      </c>
    </row>
    <row r="5342" spans="18:18" x14ac:dyDescent="0.3">
      <c r="R5342" s="3">
        <v>0.86774064191164346</v>
      </c>
    </row>
    <row r="5343" spans="18:18" x14ac:dyDescent="0.3">
      <c r="R5343" s="3">
        <v>0.86852945305521712</v>
      </c>
    </row>
    <row r="5344" spans="18:18" x14ac:dyDescent="0.3">
      <c r="R5344" s="3">
        <v>0.86873556494639481</v>
      </c>
    </row>
    <row r="5345" spans="18:18" x14ac:dyDescent="0.3">
      <c r="R5345" s="3">
        <v>0.86955161752714649</v>
      </c>
    </row>
    <row r="5346" spans="18:18" x14ac:dyDescent="0.3">
      <c r="R5346" s="3">
        <v>0.87052398116995533</v>
      </c>
    </row>
    <row r="5347" spans="18:18" x14ac:dyDescent="0.3">
      <c r="R5347" s="3">
        <v>0.87172808554860892</v>
      </c>
    </row>
    <row r="5348" spans="18:18" x14ac:dyDescent="0.3">
      <c r="R5348" s="3">
        <v>0.87190932217164241</v>
      </c>
    </row>
    <row r="5349" spans="18:18" x14ac:dyDescent="0.3">
      <c r="R5349" s="3">
        <v>0.87257480514721963</v>
      </c>
    </row>
    <row r="5350" spans="18:18" x14ac:dyDescent="0.3">
      <c r="R5350" s="3">
        <v>0.87397898792062745</v>
      </c>
    </row>
    <row r="5351" spans="18:18" x14ac:dyDescent="0.3">
      <c r="R5351" s="3">
        <v>0.87480991580410639</v>
      </c>
    </row>
    <row r="5352" spans="18:18" x14ac:dyDescent="0.3">
      <c r="R5352" s="3">
        <v>0.87612419445653544</v>
      </c>
    </row>
    <row r="5353" spans="18:18" x14ac:dyDescent="0.3">
      <c r="R5353" s="3">
        <v>0.87877347657420346</v>
      </c>
    </row>
    <row r="5354" spans="18:18" x14ac:dyDescent="0.3">
      <c r="R5354" s="3">
        <v>0.87888338748389261</v>
      </c>
    </row>
    <row r="5355" spans="18:18" x14ac:dyDescent="0.3">
      <c r="R5355" s="3">
        <v>0.87894036924641616</v>
      </c>
    </row>
    <row r="5356" spans="18:18" x14ac:dyDescent="0.3">
      <c r="R5356" s="3">
        <v>0.87903598410689832</v>
      </c>
    </row>
    <row r="5357" spans="18:18" x14ac:dyDescent="0.3">
      <c r="R5357" s="3">
        <v>0.87922899153056644</v>
      </c>
    </row>
    <row r="5358" spans="18:18" x14ac:dyDescent="0.3">
      <c r="R5358" s="3">
        <v>0.87934974960727752</v>
      </c>
    </row>
    <row r="5359" spans="18:18" x14ac:dyDescent="0.3">
      <c r="R5359" s="3">
        <v>0.8795377526014434</v>
      </c>
    </row>
    <row r="5360" spans="18:18" x14ac:dyDescent="0.3">
      <c r="R5360" s="3">
        <v>0.88084215292066681</v>
      </c>
    </row>
    <row r="5361" spans="18:18" x14ac:dyDescent="0.3">
      <c r="R5361" s="3">
        <v>0.88111821848674032</v>
      </c>
    </row>
    <row r="5362" spans="18:18" x14ac:dyDescent="0.3">
      <c r="R5362" s="3">
        <v>0.88119357460016734</v>
      </c>
    </row>
    <row r="5363" spans="18:18" x14ac:dyDescent="0.3">
      <c r="R5363" s="3">
        <v>0.88140500412182432</v>
      </c>
    </row>
    <row r="5364" spans="18:18" x14ac:dyDescent="0.3">
      <c r="R5364" s="3">
        <v>0.8814930172728741</v>
      </c>
    </row>
    <row r="5365" spans="18:18" x14ac:dyDescent="0.3">
      <c r="R5365" s="3">
        <v>0.88166635904558666</v>
      </c>
    </row>
    <row r="5366" spans="18:18" x14ac:dyDescent="0.3">
      <c r="R5366" s="3">
        <v>0.88177288713553481</v>
      </c>
    </row>
    <row r="5367" spans="18:18" x14ac:dyDescent="0.3">
      <c r="R5367" s="3">
        <v>0.88241204566975995</v>
      </c>
    </row>
    <row r="5368" spans="18:18" x14ac:dyDescent="0.3">
      <c r="R5368" s="3">
        <v>0.88253062601727039</v>
      </c>
    </row>
    <row r="5369" spans="18:18" x14ac:dyDescent="0.3">
      <c r="R5369" s="3">
        <v>0.88364035340994396</v>
      </c>
    </row>
    <row r="5370" spans="18:18" x14ac:dyDescent="0.3">
      <c r="R5370" s="3">
        <v>0.88385788892640427</v>
      </c>
    </row>
    <row r="5371" spans="18:18" x14ac:dyDescent="0.3">
      <c r="R5371" s="3">
        <v>0.88412386525997844</v>
      </c>
    </row>
    <row r="5372" spans="18:18" x14ac:dyDescent="0.3">
      <c r="R5372" s="3">
        <v>0.88439881627886596</v>
      </c>
    </row>
    <row r="5373" spans="18:18" x14ac:dyDescent="0.3">
      <c r="R5373" s="3">
        <v>0.88444534927590557</v>
      </c>
    </row>
    <row r="5374" spans="18:18" x14ac:dyDescent="0.3">
      <c r="R5374" s="3">
        <v>0.88500144412999793</v>
      </c>
    </row>
    <row r="5375" spans="18:18" x14ac:dyDescent="0.3">
      <c r="R5375" s="3">
        <v>0.88545782934889072</v>
      </c>
    </row>
    <row r="5376" spans="18:18" x14ac:dyDescent="0.3">
      <c r="R5376" s="3">
        <v>0.88583584018141237</v>
      </c>
    </row>
    <row r="5377" spans="18:18" x14ac:dyDescent="0.3">
      <c r="R5377" s="3">
        <v>0.88588936031323351</v>
      </c>
    </row>
    <row r="5378" spans="18:18" x14ac:dyDescent="0.3">
      <c r="R5378" s="3">
        <v>0.8864321790150157</v>
      </c>
    </row>
    <row r="5379" spans="18:18" x14ac:dyDescent="0.3">
      <c r="R5379" s="3">
        <v>0.88812726111811191</v>
      </c>
    </row>
    <row r="5380" spans="18:18" x14ac:dyDescent="0.3">
      <c r="R5380" s="3">
        <v>0.88824901190098204</v>
      </c>
    </row>
    <row r="5381" spans="18:18" x14ac:dyDescent="0.3">
      <c r="R5381" s="3">
        <v>0.88863427202712597</v>
      </c>
    </row>
    <row r="5382" spans="18:18" x14ac:dyDescent="0.3">
      <c r="R5382" s="3">
        <v>0.8892280550410222</v>
      </c>
    </row>
    <row r="5383" spans="18:18" x14ac:dyDescent="0.3">
      <c r="R5383" s="3">
        <v>0.88980333542184287</v>
      </c>
    </row>
    <row r="5384" spans="18:18" x14ac:dyDescent="0.3">
      <c r="R5384" s="3">
        <v>0.89032979052072247</v>
      </c>
    </row>
    <row r="5385" spans="18:18" x14ac:dyDescent="0.3">
      <c r="R5385" s="3">
        <v>0.89057272228369089</v>
      </c>
    </row>
    <row r="5386" spans="18:18" x14ac:dyDescent="0.3">
      <c r="R5386" s="3">
        <v>0.89090134046999436</v>
      </c>
    </row>
    <row r="5387" spans="18:18" x14ac:dyDescent="0.3">
      <c r="R5387" s="3">
        <v>0.8928668024330797</v>
      </c>
    </row>
    <row r="5388" spans="18:18" x14ac:dyDescent="0.3">
      <c r="R5388" s="3">
        <v>0.89288502292745808</v>
      </c>
    </row>
    <row r="5389" spans="18:18" x14ac:dyDescent="0.3">
      <c r="R5389" s="3">
        <v>0.89375938968626123</v>
      </c>
    </row>
    <row r="5390" spans="18:18" x14ac:dyDescent="0.3">
      <c r="R5390" s="3">
        <v>0.89437872674844943</v>
      </c>
    </row>
    <row r="5391" spans="18:18" x14ac:dyDescent="0.3">
      <c r="R5391" s="3">
        <v>0.89453615285155119</v>
      </c>
    </row>
    <row r="5392" spans="18:18" x14ac:dyDescent="0.3">
      <c r="R5392" s="3">
        <v>0.89514672192234113</v>
      </c>
    </row>
    <row r="5393" spans="18:18" x14ac:dyDescent="0.3">
      <c r="R5393" s="3">
        <v>0.89518346000969307</v>
      </c>
    </row>
    <row r="5394" spans="18:18" x14ac:dyDescent="0.3">
      <c r="R5394" s="3">
        <v>0.89536633490832318</v>
      </c>
    </row>
    <row r="5395" spans="18:18" x14ac:dyDescent="0.3">
      <c r="R5395" s="3">
        <v>0.89562205126706673</v>
      </c>
    </row>
    <row r="5396" spans="18:18" x14ac:dyDescent="0.3">
      <c r="R5396" s="3">
        <v>0.8960637247876041</v>
      </c>
    </row>
    <row r="5397" spans="18:18" x14ac:dyDescent="0.3">
      <c r="R5397" s="3">
        <v>0.89679481950441942</v>
      </c>
    </row>
    <row r="5398" spans="18:18" x14ac:dyDescent="0.3">
      <c r="R5398" s="3">
        <v>0.89680043195568082</v>
      </c>
    </row>
    <row r="5399" spans="18:18" x14ac:dyDescent="0.3">
      <c r="R5399" s="3">
        <v>0.89694041270755676</v>
      </c>
    </row>
    <row r="5400" spans="18:18" x14ac:dyDescent="0.3">
      <c r="R5400" s="3">
        <v>0.89700762648599153</v>
      </c>
    </row>
    <row r="5401" spans="18:18" x14ac:dyDescent="0.3">
      <c r="R5401" s="3">
        <v>0.89735911317438111</v>
      </c>
    </row>
    <row r="5402" spans="18:18" x14ac:dyDescent="0.3">
      <c r="R5402" s="3">
        <v>0.89826123615851239</v>
      </c>
    </row>
    <row r="5403" spans="18:18" x14ac:dyDescent="0.3">
      <c r="R5403" s="3">
        <v>0.90056870334672634</v>
      </c>
    </row>
    <row r="5404" spans="18:18" x14ac:dyDescent="0.3">
      <c r="R5404" s="3">
        <v>0.90070737975767956</v>
      </c>
    </row>
    <row r="5405" spans="18:18" x14ac:dyDescent="0.3">
      <c r="R5405" s="3">
        <v>0.90209757170287042</v>
      </c>
    </row>
    <row r="5406" spans="18:18" x14ac:dyDescent="0.3">
      <c r="R5406" s="3">
        <v>0.90218827121917278</v>
      </c>
    </row>
    <row r="5407" spans="18:18" x14ac:dyDescent="0.3">
      <c r="R5407" s="3">
        <v>0.90392376372709415</v>
      </c>
    </row>
    <row r="5408" spans="18:18" x14ac:dyDescent="0.3">
      <c r="R5408" s="3">
        <v>0.90404135702170096</v>
      </c>
    </row>
    <row r="5409" spans="18:18" x14ac:dyDescent="0.3">
      <c r="R5409" s="3">
        <v>0.90414224504637253</v>
      </c>
    </row>
    <row r="5410" spans="18:18" x14ac:dyDescent="0.3">
      <c r="R5410" s="3">
        <v>0.90416712626947582</v>
      </c>
    </row>
    <row r="5411" spans="18:18" x14ac:dyDescent="0.3">
      <c r="R5411" s="3">
        <v>0.90453982877767902</v>
      </c>
    </row>
    <row r="5412" spans="18:18" x14ac:dyDescent="0.3">
      <c r="R5412" s="3">
        <v>0.90464961318471659</v>
      </c>
    </row>
    <row r="5413" spans="18:18" x14ac:dyDescent="0.3">
      <c r="R5413" s="3">
        <v>0.90465487996549809</v>
      </c>
    </row>
    <row r="5414" spans="18:18" x14ac:dyDescent="0.3">
      <c r="R5414" s="3">
        <v>0.90469402818077493</v>
      </c>
    </row>
    <row r="5415" spans="18:18" x14ac:dyDescent="0.3">
      <c r="R5415" s="3">
        <v>0.90517005507294124</v>
      </c>
    </row>
    <row r="5416" spans="18:18" x14ac:dyDescent="0.3">
      <c r="R5416" s="3">
        <v>0.90603240269741603</v>
      </c>
    </row>
    <row r="5417" spans="18:18" x14ac:dyDescent="0.3">
      <c r="R5417" s="3">
        <v>0.90605394982377352</v>
      </c>
    </row>
    <row r="5418" spans="18:18" x14ac:dyDescent="0.3">
      <c r="R5418" s="3">
        <v>0.90623872761110302</v>
      </c>
    </row>
    <row r="5419" spans="18:18" x14ac:dyDescent="0.3">
      <c r="R5419" s="3">
        <v>0.90637064010647483</v>
      </c>
    </row>
    <row r="5420" spans="18:18" x14ac:dyDescent="0.3">
      <c r="R5420" s="3">
        <v>0.9066905663367788</v>
      </c>
    </row>
    <row r="5421" spans="18:18" x14ac:dyDescent="0.3">
      <c r="R5421" s="3">
        <v>0.90825650751649101</v>
      </c>
    </row>
    <row r="5422" spans="18:18" x14ac:dyDescent="0.3">
      <c r="R5422" s="3">
        <v>0.90851320594287377</v>
      </c>
    </row>
    <row r="5423" spans="18:18" x14ac:dyDescent="0.3">
      <c r="R5423" s="3">
        <v>0.90998627253827458</v>
      </c>
    </row>
    <row r="5424" spans="18:18" x14ac:dyDescent="0.3">
      <c r="R5424" s="3">
        <v>0.9106576052139872</v>
      </c>
    </row>
    <row r="5425" spans="18:18" x14ac:dyDescent="0.3">
      <c r="R5425" s="3">
        <v>0.91102173443105738</v>
      </c>
    </row>
    <row r="5426" spans="18:18" x14ac:dyDescent="0.3">
      <c r="R5426" s="3">
        <v>0.9124853369942556</v>
      </c>
    </row>
    <row r="5427" spans="18:18" x14ac:dyDescent="0.3">
      <c r="R5427" s="3">
        <v>0.91288711097789066</v>
      </c>
    </row>
    <row r="5428" spans="18:18" x14ac:dyDescent="0.3">
      <c r="R5428" s="3">
        <v>0.91379986100767296</v>
      </c>
    </row>
    <row r="5429" spans="18:18" x14ac:dyDescent="0.3">
      <c r="R5429" s="3">
        <v>0.91519234024463381</v>
      </c>
    </row>
    <row r="5430" spans="18:18" x14ac:dyDescent="0.3">
      <c r="R5430" s="3">
        <v>0.91529823202681615</v>
      </c>
    </row>
    <row r="5431" spans="18:18" x14ac:dyDescent="0.3">
      <c r="R5431" s="3">
        <v>0.91578197703186104</v>
      </c>
    </row>
    <row r="5432" spans="18:18" x14ac:dyDescent="0.3">
      <c r="R5432" s="3">
        <v>0.91622638391600408</v>
      </c>
    </row>
    <row r="5433" spans="18:18" x14ac:dyDescent="0.3">
      <c r="R5433" s="3">
        <v>0.91818897569353097</v>
      </c>
    </row>
    <row r="5434" spans="18:18" x14ac:dyDescent="0.3">
      <c r="R5434" s="3">
        <v>0.91978359952482758</v>
      </c>
    </row>
    <row r="5435" spans="18:18" x14ac:dyDescent="0.3">
      <c r="R5435" s="3">
        <v>0.92008697188392818</v>
      </c>
    </row>
    <row r="5436" spans="18:18" x14ac:dyDescent="0.3">
      <c r="R5436" s="3">
        <v>0.92031754093875229</v>
      </c>
    </row>
    <row r="5437" spans="18:18" x14ac:dyDescent="0.3">
      <c r="R5437" s="3">
        <v>0.92059756707513885</v>
      </c>
    </row>
    <row r="5438" spans="18:18" x14ac:dyDescent="0.3">
      <c r="R5438" s="3">
        <v>0.92117323648958382</v>
      </c>
    </row>
    <row r="5439" spans="18:18" x14ac:dyDescent="0.3">
      <c r="R5439" s="3">
        <v>0.92148144423607992</v>
      </c>
    </row>
    <row r="5440" spans="18:18" x14ac:dyDescent="0.3">
      <c r="R5440" s="3">
        <v>0.92165850128340998</v>
      </c>
    </row>
    <row r="5441" spans="18:18" x14ac:dyDescent="0.3">
      <c r="R5441" s="3">
        <v>0.92255209757092049</v>
      </c>
    </row>
    <row r="5442" spans="18:18" x14ac:dyDescent="0.3">
      <c r="R5442" s="3">
        <v>0.92278687133646176</v>
      </c>
    </row>
    <row r="5443" spans="18:18" x14ac:dyDescent="0.3">
      <c r="R5443" s="3">
        <v>0.92343744462468724</v>
      </c>
    </row>
    <row r="5444" spans="18:18" x14ac:dyDescent="0.3">
      <c r="R5444" s="3">
        <v>0.92429335986222838</v>
      </c>
    </row>
    <row r="5445" spans="18:18" x14ac:dyDescent="0.3">
      <c r="R5445" s="3">
        <v>0.92479711645508766</v>
      </c>
    </row>
    <row r="5446" spans="18:18" x14ac:dyDescent="0.3">
      <c r="R5446" s="3">
        <v>0.92606978315714683</v>
      </c>
    </row>
    <row r="5447" spans="18:18" x14ac:dyDescent="0.3">
      <c r="R5447" s="3">
        <v>0.92648144165284674</v>
      </c>
    </row>
    <row r="5448" spans="18:18" x14ac:dyDescent="0.3">
      <c r="R5448" s="3">
        <v>0.92650272179793247</v>
      </c>
    </row>
    <row r="5449" spans="18:18" x14ac:dyDescent="0.3">
      <c r="R5449" s="3">
        <v>0.92713388722739709</v>
      </c>
    </row>
    <row r="5450" spans="18:18" x14ac:dyDescent="0.3">
      <c r="R5450" s="3">
        <v>0.92729384884426802</v>
      </c>
    </row>
    <row r="5451" spans="18:18" x14ac:dyDescent="0.3">
      <c r="R5451" s="3">
        <v>0.92869945056111147</v>
      </c>
    </row>
    <row r="5452" spans="18:18" x14ac:dyDescent="0.3">
      <c r="R5452" s="3">
        <v>0.93015789563666273</v>
      </c>
    </row>
    <row r="5453" spans="18:18" x14ac:dyDescent="0.3">
      <c r="R5453" s="3">
        <v>0.93068668628590467</v>
      </c>
    </row>
    <row r="5454" spans="18:18" x14ac:dyDescent="0.3">
      <c r="R5454" s="3">
        <v>0.93150644299429242</v>
      </c>
    </row>
    <row r="5455" spans="18:18" x14ac:dyDescent="0.3">
      <c r="R5455" s="3">
        <v>0.93204584949790459</v>
      </c>
    </row>
    <row r="5456" spans="18:18" x14ac:dyDescent="0.3">
      <c r="R5456" s="3">
        <v>0.93207641459025303</v>
      </c>
    </row>
    <row r="5457" spans="18:18" x14ac:dyDescent="0.3">
      <c r="R5457" s="3">
        <v>0.93226227808156947</v>
      </c>
    </row>
    <row r="5458" spans="18:18" x14ac:dyDescent="0.3">
      <c r="R5458" s="3">
        <v>0.93259487682302611</v>
      </c>
    </row>
    <row r="5459" spans="18:18" x14ac:dyDescent="0.3">
      <c r="R5459" s="3">
        <v>0.93279453836432258</v>
      </c>
    </row>
    <row r="5460" spans="18:18" x14ac:dyDescent="0.3">
      <c r="R5460" s="3">
        <v>0.93401300706343837</v>
      </c>
    </row>
    <row r="5461" spans="18:18" x14ac:dyDescent="0.3">
      <c r="R5461" s="3">
        <v>0.93564644808623953</v>
      </c>
    </row>
    <row r="5462" spans="18:18" x14ac:dyDescent="0.3">
      <c r="R5462" s="3">
        <v>0.93568715823263371</v>
      </c>
    </row>
    <row r="5463" spans="18:18" x14ac:dyDescent="0.3">
      <c r="R5463" s="3">
        <v>0.93618195375833724</v>
      </c>
    </row>
    <row r="5464" spans="18:18" x14ac:dyDescent="0.3">
      <c r="R5464" s="3">
        <v>0.93632826788100498</v>
      </c>
    </row>
    <row r="5465" spans="18:18" x14ac:dyDescent="0.3">
      <c r="R5465" s="3">
        <v>0.936465632678532</v>
      </c>
    </row>
    <row r="5466" spans="18:18" x14ac:dyDescent="0.3">
      <c r="R5466" s="3">
        <v>0.93665798747611129</v>
      </c>
    </row>
    <row r="5467" spans="18:18" x14ac:dyDescent="0.3">
      <c r="R5467" s="3">
        <v>0.93700459488563892</v>
      </c>
    </row>
    <row r="5468" spans="18:18" x14ac:dyDescent="0.3">
      <c r="R5468" s="3">
        <v>0.93746320788038151</v>
      </c>
    </row>
    <row r="5469" spans="18:18" x14ac:dyDescent="0.3">
      <c r="R5469" s="3">
        <v>0.93786009282713656</v>
      </c>
    </row>
    <row r="5470" spans="18:18" x14ac:dyDescent="0.3">
      <c r="R5470" s="3">
        <v>0.93809159806204934</v>
      </c>
    </row>
    <row r="5471" spans="18:18" x14ac:dyDescent="0.3">
      <c r="R5471" s="3">
        <v>0.94050534542396891</v>
      </c>
    </row>
    <row r="5472" spans="18:18" x14ac:dyDescent="0.3">
      <c r="R5472" s="3">
        <v>0.94056446526926463</v>
      </c>
    </row>
    <row r="5473" spans="18:18" x14ac:dyDescent="0.3">
      <c r="R5473" s="3">
        <v>0.94095508984658882</v>
      </c>
    </row>
    <row r="5474" spans="18:18" x14ac:dyDescent="0.3">
      <c r="R5474" s="3">
        <v>0.94146968036330192</v>
      </c>
    </row>
    <row r="5475" spans="18:18" x14ac:dyDescent="0.3">
      <c r="R5475" s="3">
        <v>0.94161865852914717</v>
      </c>
    </row>
    <row r="5476" spans="18:18" x14ac:dyDescent="0.3">
      <c r="R5476" s="3">
        <v>0.94171196593274853</v>
      </c>
    </row>
    <row r="5477" spans="18:18" x14ac:dyDescent="0.3">
      <c r="R5477" s="3">
        <v>0.94256344994291841</v>
      </c>
    </row>
    <row r="5478" spans="18:18" x14ac:dyDescent="0.3">
      <c r="R5478" s="3">
        <v>0.94430090192842553</v>
      </c>
    </row>
    <row r="5479" spans="18:18" x14ac:dyDescent="0.3">
      <c r="R5479" s="3">
        <v>0.94434998233703682</v>
      </c>
    </row>
    <row r="5480" spans="18:18" x14ac:dyDescent="0.3">
      <c r="R5480" s="3">
        <v>0.94474200461053204</v>
      </c>
    </row>
    <row r="5481" spans="18:18" x14ac:dyDescent="0.3">
      <c r="R5481" s="3">
        <v>0.94643437027102273</v>
      </c>
    </row>
    <row r="5482" spans="18:18" x14ac:dyDescent="0.3">
      <c r="R5482" s="3">
        <v>0.9471037558461185</v>
      </c>
    </row>
    <row r="5483" spans="18:18" x14ac:dyDescent="0.3">
      <c r="R5483" s="3">
        <v>0.94724030429852135</v>
      </c>
    </row>
    <row r="5484" spans="18:18" x14ac:dyDescent="0.3">
      <c r="R5484" s="3">
        <v>0.94799542405913928</v>
      </c>
    </row>
    <row r="5485" spans="18:18" x14ac:dyDescent="0.3">
      <c r="R5485" s="3">
        <v>0.94917644698272441</v>
      </c>
    </row>
    <row r="5486" spans="18:18" x14ac:dyDescent="0.3">
      <c r="R5486" s="3">
        <v>0.95009350322987318</v>
      </c>
    </row>
    <row r="5487" spans="18:18" x14ac:dyDescent="0.3">
      <c r="R5487" s="3">
        <v>0.95019690414242397</v>
      </c>
    </row>
    <row r="5488" spans="18:18" x14ac:dyDescent="0.3">
      <c r="R5488" s="3">
        <v>0.95050198822377152</v>
      </c>
    </row>
    <row r="5489" spans="18:18" x14ac:dyDescent="0.3">
      <c r="R5489" s="3">
        <v>0.95092315460565224</v>
      </c>
    </row>
    <row r="5490" spans="18:18" x14ac:dyDescent="0.3">
      <c r="R5490" s="3">
        <v>0.95099028911889216</v>
      </c>
    </row>
    <row r="5491" spans="18:18" x14ac:dyDescent="0.3">
      <c r="R5491" s="3">
        <v>0.95134990388143459</v>
      </c>
    </row>
    <row r="5492" spans="18:18" x14ac:dyDescent="0.3">
      <c r="R5492" s="3">
        <v>0.95152662823679268</v>
      </c>
    </row>
    <row r="5493" spans="18:18" x14ac:dyDescent="0.3">
      <c r="R5493" s="3">
        <v>0.95222533836097323</v>
      </c>
    </row>
    <row r="5494" spans="18:18" x14ac:dyDescent="0.3">
      <c r="R5494" s="3">
        <v>0.9522308091504551</v>
      </c>
    </row>
    <row r="5495" spans="18:18" x14ac:dyDescent="0.3">
      <c r="R5495" s="3">
        <v>0.9523066637914307</v>
      </c>
    </row>
    <row r="5496" spans="18:18" x14ac:dyDescent="0.3">
      <c r="R5496" s="3">
        <v>0.95231677677008653</v>
      </c>
    </row>
    <row r="5497" spans="18:18" x14ac:dyDescent="0.3">
      <c r="R5497" s="3">
        <v>0.95312050975384222</v>
      </c>
    </row>
    <row r="5498" spans="18:18" x14ac:dyDescent="0.3">
      <c r="R5498" s="3">
        <v>0.95318639214867007</v>
      </c>
    </row>
    <row r="5499" spans="18:18" x14ac:dyDescent="0.3">
      <c r="R5499" s="3">
        <v>0.95380385234559351</v>
      </c>
    </row>
    <row r="5500" spans="18:18" x14ac:dyDescent="0.3">
      <c r="R5500" s="3">
        <v>0.95403077366608013</v>
      </c>
    </row>
    <row r="5501" spans="18:18" x14ac:dyDescent="0.3">
      <c r="R5501" s="3">
        <v>0.95449426909774793</v>
      </c>
    </row>
    <row r="5502" spans="18:18" x14ac:dyDescent="0.3">
      <c r="R5502" s="3">
        <v>0.95527302657674229</v>
      </c>
    </row>
    <row r="5503" spans="18:18" x14ac:dyDescent="0.3">
      <c r="R5503" s="3">
        <v>0.9555636890996857</v>
      </c>
    </row>
    <row r="5504" spans="18:18" x14ac:dyDescent="0.3">
      <c r="R5504" s="3">
        <v>0.95589829445286967</v>
      </c>
    </row>
    <row r="5505" spans="18:18" x14ac:dyDescent="0.3">
      <c r="R5505" s="3">
        <v>0.95613821753040196</v>
      </c>
    </row>
    <row r="5506" spans="18:18" x14ac:dyDescent="0.3">
      <c r="R5506" s="3">
        <v>0.95621441571949084</v>
      </c>
    </row>
    <row r="5507" spans="18:18" x14ac:dyDescent="0.3">
      <c r="R5507" s="3">
        <v>0.9565039847368908</v>
      </c>
    </row>
    <row r="5508" spans="18:18" x14ac:dyDescent="0.3">
      <c r="R5508" s="3">
        <v>0.95737102035429866</v>
      </c>
    </row>
    <row r="5509" spans="18:18" x14ac:dyDescent="0.3">
      <c r="R5509" s="3">
        <v>0.95785558606245469</v>
      </c>
    </row>
    <row r="5510" spans="18:18" x14ac:dyDescent="0.3">
      <c r="R5510" s="3">
        <v>0.95794738063859108</v>
      </c>
    </row>
    <row r="5511" spans="18:18" x14ac:dyDescent="0.3">
      <c r="R5511" s="3">
        <v>0.95932801323492956</v>
      </c>
    </row>
    <row r="5512" spans="18:18" x14ac:dyDescent="0.3">
      <c r="R5512" s="3">
        <v>0.96028711950335244</v>
      </c>
    </row>
    <row r="5513" spans="18:18" x14ac:dyDescent="0.3">
      <c r="R5513" s="3">
        <v>0.96106657059559719</v>
      </c>
    </row>
    <row r="5514" spans="18:18" x14ac:dyDescent="0.3">
      <c r="R5514" s="3">
        <v>0.96146865340249321</v>
      </c>
    </row>
    <row r="5515" spans="18:18" x14ac:dyDescent="0.3">
      <c r="R5515" s="3">
        <v>0.96246095688761835</v>
      </c>
    </row>
    <row r="5516" spans="18:18" x14ac:dyDescent="0.3">
      <c r="R5516" s="3">
        <v>0.96301784173779215</v>
      </c>
    </row>
    <row r="5517" spans="18:18" x14ac:dyDescent="0.3">
      <c r="R5517" s="3">
        <v>0.9641255790979476</v>
      </c>
    </row>
    <row r="5518" spans="18:18" x14ac:dyDescent="0.3">
      <c r="R5518" s="3">
        <v>0.96503337928294186</v>
      </c>
    </row>
    <row r="5519" spans="18:18" x14ac:dyDescent="0.3">
      <c r="R5519" s="3">
        <v>0.96517368747244658</v>
      </c>
    </row>
    <row r="5520" spans="18:18" x14ac:dyDescent="0.3">
      <c r="R5520" s="3">
        <v>0.96522009717180257</v>
      </c>
    </row>
    <row r="5521" spans="18:18" x14ac:dyDescent="0.3">
      <c r="R5521" s="3">
        <v>0.96635891281011443</v>
      </c>
    </row>
    <row r="5522" spans="18:18" x14ac:dyDescent="0.3">
      <c r="R5522" s="3">
        <v>0.96911904076650168</v>
      </c>
    </row>
    <row r="5523" spans="18:18" x14ac:dyDescent="0.3">
      <c r="R5523" s="3">
        <v>0.96924371772303863</v>
      </c>
    </row>
    <row r="5524" spans="18:18" x14ac:dyDescent="0.3">
      <c r="R5524" s="3">
        <v>0.96955086511741773</v>
      </c>
    </row>
    <row r="5525" spans="18:18" x14ac:dyDescent="0.3">
      <c r="R5525" s="3">
        <v>0.96980661861591622</v>
      </c>
    </row>
    <row r="5526" spans="18:18" x14ac:dyDescent="0.3">
      <c r="R5526" s="3">
        <v>0.97004555479474774</v>
      </c>
    </row>
    <row r="5527" spans="18:18" x14ac:dyDescent="0.3">
      <c r="R5527" s="3">
        <v>0.97022687915964911</v>
      </c>
    </row>
    <row r="5528" spans="18:18" x14ac:dyDescent="0.3">
      <c r="R5528" s="3">
        <v>0.97117413844120359</v>
      </c>
    </row>
    <row r="5529" spans="18:18" x14ac:dyDescent="0.3">
      <c r="R5529" s="3">
        <v>0.97250942594392098</v>
      </c>
    </row>
    <row r="5530" spans="18:18" x14ac:dyDescent="0.3">
      <c r="R5530" s="3">
        <v>0.97282954400886912</v>
      </c>
    </row>
    <row r="5531" spans="18:18" x14ac:dyDescent="0.3">
      <c r="R5531" s="3">
        <v>0.97293864997479096</v>
      </c>
    </row>
    <row r="5532" spans="18:18" x14ac:dyDescent="0.3">
      <c r="R5532" s="3">
        <v>0.9734157201066167</v>
      </c>
    </row>
    <row r="5533" spans="18:18" x14ac:dyDescent="0.3">
      <c r="R5533" s="3">
        <v>0.97393055305767828</v>
      </c>
    </row>
    <row r="5534" spans="18:18" x14ac:dyDescent="0.3">
      <c r="R5534" s="3">
        <v>0.97404568784178369</v>
      </c>
    </row>
    <row r="5535" spans="18:18" x14ac:dyDescent="0.3">
      <c r="R5535" s="3">
        <v>0.97810875280633347</v>
      </c>
    </row>
    <row r="5536" spans="18:18" x14ac:dyDescent="0.3">
      <c r="R5536" s="3">
        <v>0.97818021017618373</v>
      </c>
    </row>
    <row r="5537" spans="18:18" x14ac:dyDescent="0.3">
      <c r="R5537" s="3">
        <v>0.97884520460687507</v>
      </c>
    </row>
    <row r="5538" spans="18:18" x14ac:dyDescent="0.3">
      <c r="R5538" s="3">
        <v>0.9801907980411726</v>
      </c>
    </row>
    <row r="5539" spans="18:18" x14ac:dyDescent="0.3">
      <c r="R5539" s="3">
        <v>0.98052847425652112</v>
      </c>
    </row>
    <row r="5540" spans="18:18" x14ac:dyDescent="0.3">
      <c r="R5540" s="3">
        <v>0.98189701428955822</v>
      </c>
    </row>
    <row r="5541" spans="18:18" x14ac:dyDescent="0.3">
      <c r="R5541" s="3">
        <v>0.98354964511433995</v>
      </c>
    </row>
    <row r="5542" spans="18:18" x14ac:dyDescent="0.3">
      <c r="R5542" s="3">
        <v>0.98375280571493595</v>
      </c>
    </row>
    <row r="5543" spans="18:18" x14ac:dyDescent="0.3">
      <c r="R5543" s="3">
        <v>0.9848400988449727</v>
      </c>
    </row>
    <row r="5544" spans="18:18" x14ac:dyDescent="0.3">
      <c r="R5544" s="3">
        <v>0.98613141585337738</v>
      </c>
    </row>
    <row r="5545" spans="18:18" x14ac:dyDescent="0.3">
      <c r="R5545" s="3">
        <v>0.98624954587044866</v>
      </c>
    </row>
    <row r="5546" spans="18:18" x14ac:dyDescent="0.3">
      <c r="R5546" s="3">
        <v>0.98729068528547304</v>
      </c>
    </row>
    <row r="5547" spans="18:18" x14ac:dyDescent="0.3">
      <c r="R5547" s="3">
        <v>0.98806955157926879</v>
      </c>
    </row>
    <row r="5548" spans="18:18" x14ac:dyDescent="0.3">
      <c r="R5548" s="3">
        <v>0.98929559973012204</v>
      </c>
    </row>
    <row r="5549" spans="18:18" x14ac:dyDescent="0.3">
      <c r="R5549" s="3">
        <v>0.98939583375734308</v>
      </c>
    </row>
    <row r="5550" spans="18:18" x14ac:dyDescent="0.3">
      <c r="R5550" s="3">
        <v>0.99025595508904352</v>
      </c>
    </row>
    <row r="5551" spans="18:18" x14ac:dyDescent="0.3">
      <c r="R5551" s="3">
        <v>0.99121949647364183</v>
      </c>
    </row>
    <row r="5552" spans="18:18" x14ac:dyDescent="0.3">
      <c r="R5552" s="3">
        <v>0.99212577086919329</v>
      </c>
    </row>
    <row r="5553" spans="18:18" x14ac:dyDescent="0.3">
      <c r="R5553" s="3">
        <v>0.99307492896163596</v>
      </c>
    </row>
    <row r="5554" spans="18:18" x14ac:dyDescent="0.3">
      <c r="R5554" s="3">
        <v>0.99355220121119148</v>
      </c>
    </row>
    <row r="5555" spans="18:18" x14ac:dyDescent="0.3">
      <c r="R5555" s="3">
        <v>0.99383337789472548</v>
      </c>
    </row>
    <row r="5556" spans="18:18" x14ac:dyDescent="0.3">
      <c r="R5556" s="3">
        <v>0.99620491788355892</v>
      </c>
    </row>
    <row r="5557" spans="18:18" x14ac:dyDescent="0.3">
      <c r="R5557" s="3">
        <v>0.99690111472451781</v>
      </c>
    </row>
    <row r="5558" spans="18:18" x14ac:dyDescent="0.3">
      <c r="R5558" s="3">
        <v>0.99791621340991898</v>
      </c>
    </row>
    <row r="5559" spans="18:18" x14ac:dyDescent="0.3">
      <c r="R5559" s="3">
        <v>0.99798769455810321</v>
      </c>
    </row>
    <row r="5560" spans="18:18" x14ac:dyDescent="0.3">
      <c r="R5560" s="3">
        <v>0.99874954470323341</v>
      </c>
    </row>
    <row r="5561" spans="18:18" x14ac:dyDescent="0.3">
      <c r="R5561" s="3">
        <v>0.99878265295030699</v>
      </c>
    </row>
    <row r="5562" spans="18:18" x14ac:dyDescent="0.3">
      <c r="R5562" s="3">
        <v>0.99906315547703384</v>
      </c>
    </row>
    <row r="5563" spans="18:18" x14ac:dyDescent="0.3">
      <c r="R5563" s="3">
        <v>0.99937150802866936</v>
      </c>
    </row>
    <row r="5564" spans="18:18" x14ac:dyDescent="0.3">
      <c r="R5564" s="3">
        <v>0.9999604339145044</v>
      </c>
    </row>
    <row r="5565" spans="18:18" x14ac:dyDescent="0.3">
      <c r="R5565" s="3">
        <v>1.0003124405016213</v>
      </c>
    </row>
    <row r="5566" spans="18:18" x14ac:dyDescent="0.3">
      <c r="R5566" s="3">
        <v>1.0003861434968828</v>
      </c>
    </row>
    <row r="5567" spans="18:18" x14ac:dyDescent="0.3">
      <c r="R5567" s="3">
        <v>1.0006489542098729</v>
      </c>
    </row>
    <row r="5568" spans="18:18" x14ac:dyDescent="0.3">
      <c r="R5568" s="3">
        <v>1.0012902200410678</v>
      </c>
    </row>
    <row r="5569" spans="18:18" x14ac:dyDescent="0.3">
      <c r="R5569" s="3">
        <v>1.001543586235297</v>
      </c>
    </row>
    <row r="5570" spans="18:18" x14ac:dyDescent="0.3">
      <c r="R5570" s="3">
        <v>1.0018661304289342</v>
      </c>
    </row>
    <row r="5571" spans="18:18" x14ac:dyDescent="0.3">
      <c r="R5571" s="3">
        <v>1.0025918867465535</v>
      </c>
    </row>
    <row r="5572" spans="18:18" x14ac:dyDescent="0.3">
      <c r="R5572" s="3">
        <v>1.0029567349314128</v>
      </c>
    </row>
    <row r="5573" spans="18:18" x14ac:dyDescent="0.3">
      <c r="R5573" s="3">
        <v>1.0031583640861399</v>
      </c>
    </row>
    <row r="5574" spans="18:18" x14ac:dyDescent="0.3">
      <c r="R5574" s="3">
        <v>1.003819036159884</v>
      </c>
    </row>
    <row r="5575" spans="18:18" x14ac:dyDescent="0.3">
      <c r="R5575" s="3">
        <v>1.004459253735615</v>
      </c>
    </row>
    <row r="5576" spans="18:18" x14ac:dyDescent="0.3">
      <c r="R5576" s="3">
        <v>1.0050213022130623</v>
      </c>
    </row>
    <row r="5577" spans="18:18" x14ac:dyDescent="0.3">
      <c r="R5577" s="3">
        <v>1.0053160634843528</v>
      </c>
    </row>
    <row r="5578" spans="18:18" x14ac:dyDescent="0.3">
      <c r="R5578" s="3">
        <v>1.0055310372038586</v>
      </c>
    </row>
    <row r="5579" spans="18:18" x14ac:dyDescent="0.3">
      <c r="R5579" s="3">
        <v>1.0061618509252201</v>
      </c>
    </row>
    <row r="5580" spans="18:18" x14ac:dyDescent="0.3">
      <c r="R5580" s="3">
        <v>1.0061762745325518</v>
      </c>
    </row>
    <row r="5581" spans="18:18" x14ac:dyDescent="0.3">
      <c r="R5581" s="3">
        <v>1.0077095029636911</v>
      </c>
    </row>
    <row r="5582" spans="18:18" x14ac:dyDescent="0.3">
      <c r="R5582" s="3">
        <v>1.009686710059714</v>
      </c>
    </row>
    <row r="5583" spans="18:18" x14ac:dyDescent="0.3">
      <c r="R5583" s="3">
        <v>1.0099317653901907</v>
      </c>
    </row>
    <row r="5584" spans="18:18" x14ac:dyDescent="0.3">
      <c r="R5584" s="3">
        <v>1.0115697352387283</v>
      </c>
    </row>
    <row r="5585" spans="18:18" x14ac:dyDescent="0.3">
      <c r="R5585" s="3">
        <v>1.0120294422978455</v>
      </c>
    </row>
    <row r="5586" spans="18:18" x14ac:dyDescent="0.3">
      <c r="R5586" s="3">
        <v>1.014006253995537</v>
      </c>
    </row>
    <row r="5587" spans="18:18" x14ac:dyDescent="0.3">
      <c r="R5587" s="3">
        <v>1.0142452228266505</v>
      </c>
    </row>
    <row r="5588" spans="18:18" x14ac:dyDescent="0.3">
      <c r="R5588" s="3">
        <v>1.0146299006144899</v>
      </c>
    </row>
    <row r="5589" spans="18:18" x14ac:dyDescent="0.3">
      <c r="R5589" s="3">
        <v>1.0151914755878242</v>
      </c>
    </row>
    <row r="5590" spans="18:18" x14ac:dyDescent="0.3">
      <c r="R5590" s="3">
        <v>1.0152296046639631</v>
      </c>
    </row>
    <row r="5591" spans="18:18" x14ac:dyDescent="0.3">
      <c r="R5591" s="3">
        <v>1.0159717488679019</v>
      </c>
    </row>
    <row r="5592" spans="18:18" x14ac:dyDescent="0.3">
      <c r="R5592" s="3">
        <v>1.0160311351835662</v>
      </c>
    </row>
    <row r="5593" spans="18:18" x14ac:dyDescent="0.3">
      <c r="R5593" s="3">
        <v>1.0167183826701418</v>
      </c>
    </row>
    <row r="5594" spans="18:18" x14ac:dyDescent="0.3">
      <c r="R5594" s="3">
        <v>1.0172149063486238</v>
      </c>
    </row>
    <row r="5595" spans="18:18" x14ac:dyDescent="0.3">
      <c r="R5595" s="3">
        <v>1.018055106817678</v>
      </c>
    </row>
    <row r="5596" spans="18:18" x14ac:dyDescent="0.3">
      <c r="R5596" s="3">
        <v>1.0189727094651495</v>
      </c>
    </row>
    <row r="5597" spans="18:18" x14ac:dyDescent="0.3">
      <c r="R5597" s="3">
        <v>1.0206018620443349</v>
      </c>
    </row>
    <row r="5598" spans="18:18" x14ac:dyDescent="0.3">
      <c r="R5598" s="3">
        <v>1.0226545522325734</v>
      </c>
    </row>
    <row r="5599" spans="18:18" x14ac:dyDescent="0.3">
      <c r="R5599" s="3">
        <v>1.0234380371065457</v>
      </c>
    </row>
    <row r="5600" spans="18:18" x14ac:dyDescent="0.3">
      <c r="R5600" s="3">
        <v>1.0236717174527554</v>
      </c>
    </row>
    <row r="5601" spans="18:18" x14ac:dyDescent="0.3">
      <c r="R5601" s="3">
        <v>1.0246816719484155</v>
      </c>
    </row>
    <row r="5602" spans="18:18" x14ac:dyDescent="0.3">
      <c r="R5602" s="3">
        <v>1.0260832516927876</v>
      </c>
    </row>
    <row r="5603" spans="18:18" x14ac:dyDescent="0.3">
      <c r="R5603" s="3">
        <v>1.0266458068929765</v>
      </c>
    </row>
    <row r="5604" spans="18:18" x14ac:dyDescent="0.3">
      <c r="R5604" s="3">
        <v>1.0290869075509268</v>
      </c>
    </row>
    <row r="5605" spans="18:18" x14ac:dyDescent="0.3">
      <c r="R5605" s="3">
        <v>1.0299760359012251</v>
      </c>
    </row>
    <row r="5606" spans="18:18" x14ac:dyDescent="0.3">
      <c r="R5606" s="3">
        <v>1.0305122399793178</v>
      </c>
    </row>
    <row r="5607" spans="18:18" x14ac:dyDescent="0.3">
      <c r="R5607" s="3">
        <v>1.0312948258018306</v>
      </c>
    </row>
    <row r="5608" spans="18:18" x14ac:dyDescent="0.3">
      <c r="R5608" s="3">
        <v>1.0314136562918206</v>
      </c>
    </row>
    <row r="5609" spans="18:18" x14ac:dyDescent="0.3">
      <c r="R5609" s="3">
        <v>1.032938737067397</v>
      </c>
    </row>
    <row r="5610" spans="18:18" x14ac:dyDescent="0.3">
      <c r="R5610" s="3">
        <v>1.0342903603700186</v>
      </c>
    </row>
    <row r="5611" spans="18:18" x14ac:dyDescent="0.3">
      <c r="R5611" s="3">
        <v>1.0347705817557526</v>
      </c>
    </row>
    <row r="5612" spans="18:18" x14ac:dyDescent="0.3">
      <c r="R5612" s="3">
        <v>1.0364347029573684</v>
      </c>
    </row>
    <row r="5613" spans="18:18" x14ac:dyDescent="0.3">
      <c r="R5613" s="3">
        <v>1.0372206361967167</v>
      </c>
    </row>
    <row r="5614" spans="18:18" x14ac:dyDescent="0.3">
      <c r="R5614" s="3">
        <v>1.0389250389225702</v>
      </c>
    </row>
    <row r="5615" spans="18:18" x14ac:dyDescent="0.3">
      <c r="R5615" s="3">
        <v>1.0390756623760724</v>
      </c>
    </row>
    <row r="5616" spans="18:18" x14ac:dyDescent="0.3">
      <c r="R5616" s="3">
        <v>1.0391204364941069</v>
      </c>
    </row>
    <row r="5617" spans="18:18" x14ac:dyDescent="0.3">
      <c r="R5617" s="3">
        <v>1.0409516672936636</v>
      </c>
    </row>
    <row r="5618" spans="18:18" x14ac:dyDescent="0.3">
      <c r="R5618" s="3">
        <v>1.0432340335678887</v>
      </c>
    </row>
    <row r="5619" spans="18:18" x14ac:dyDescent="0.3">
      <c r="R5619" s="3">
        <v>1.0435150149884649</v>
      </c>
    </row>
    <row r="5620" spans="18:18" x14ac:dyDescent="0.3">
      <c r="R5620" s="3">
        <v>1.0438160737153013</v>
      </c>
    </row>
    <row r="5621" spans="18:18" x14ac:dyDescent="0.3">
      <c r="R5621" s="3">
        <v>1.0461677819483115</v>
      </c>
    </row>
    <row r="5622" spans="18:18" x14ac:dyDescent="0.3">
      <c r="R5622" s="3">
        <v>1.0465764974923462</v>
      </c>
    </row>
    <row r="5623" spans="18:18" x14ac:dyDescent="0.3">
      <c r="R5623" s="3">
        <v>1.0481173824221908</v>
      </c>
    </row>
    <row r="5624" spans="18:18" x14ac:dyDescent="0.3">
      <c r="R5624" s="3">
        <v>1.0485260336906586</v>
      </c>
    </row>
    <row r="5625" spans="18:18" x14ac:dyDescent="0.3">
      <c r="R5625" s="3">
        <v>1.0486851708971396</v>
      </c>
    </row>
    <row r="5626" spans="18:18" x14ac:dyDescent="0.3">
      <c r="R5626" s="3">
        <v>1.0497128000891973</v>
      </c>
    </row>
    <row r="5627" spans="18:18" x14ac:dyDescent="0.3">
      <c r="R5627" s="3">
        <v>1.050167698637452</v>
      </c>
    </row>
    <row r="5628" spans="18:18" x14ac:dyDescent="0.3">
      <c r="R5628" s="3">
        <v>1.0502600667522521</v>
      </c>
    </row>
    <row r="5629" spans="18:18" x14ac:dyDescent="0.3">
      <c r="R5629" s="3">
        <v>1.0503417725032538</v>
      </c>
    </row>
    <row r="5630" spans="18:18" x14ac:dyDescent="0.3">
      <c r="R5630" s="3">
        <v>1.0504852318663549</v>
      </c>
    </row>
    <row r="5631" spans="18:18" x14ac:dyDescent="0.3">
      <c r="R5631" s="3">
        <v>1.050595566965097</v>
      </c>
    </row>
    <row r="5632" spans="18:18" x14ac:dyDescent="0.3">
      <c r="R5632" s="3">
        <v>1.0509870398549088</v>
      </c>
    </row>
    <row r="5633" spans="18:18" x14ac:dyDescent="0.3">
      <c r="R5633" s="3">
        <v>1.0511837865382083</v>
      </c>
    </row>
    <row r="5634" spans="18:18" x14ac:dyDescent="0.3">
      <c r="R5634" s="3">
        <v>1.0515885472883191</v>
      </c>
    </row>
    <row r="5635" spans="18:18" x14ac:dyDescent="0.3">
      <c r="R5635" s="3">
        <v>1.0516837876080667</v>
      </c>
    </row>
    <row r="5636" spans="18:18" x14ac:dyDescent="0.3">
      <c r="R5636" s="3">
        <v>1.0520605813513391</v>
      </c>
    </row>
    <row r="5637" spans="18:18" x14ac:dyDescent="0.3">
      <c r="R5637" s="3">
        <v>1.0520739374274426</v>
      </c>
    </row>
    <row r="5638" spans="18:18" x14ac:dyDescent="0.3">
      <c r="R5638" s="3">
        <v>1.0534012339825725</v>
      </c>
    </row>
    <row r="5639" spans="18:18" x14ac:dyDescent="0.3">
      <c r="R5639" s="3">
        <v>1.0534143317035745</v>
      </c>
    </row>
    <row r="5640" spans="18:18" x14ac:dyDescent="0.3">
      <c r="R5640" s="3">
        <v>1.0546622853313501</v>
      </c>
    </row>
    <row r="5641" spans="18:18" x14ac:dyDescent="0.3">
      <c r="R5641" s="3">
        <v>1.0553181094459716</v>
      </c>
    </row>
    <row r="5642" spans="18:18" x14ac:dyDescent="0.3">
      <c r="R5642" s="3">
        <v>1.0565714122419401</v>
      </c>
    </row>
    <row r="5643" spans="18:18" x14ac:dyDescent="0.3">
      <c r="R5643" s="3">
        <v>1.0567290774392779</v>
      </c>
    </row>
    <row r="5644" spans="18:18" x14ac:dyDescent="0.3">
      <c r="R5644" s="3">
        <v>1.0569167825317412</v>
      </c>
    </row>
    <row r="5645" spans="18:18" x14ac:dyDescent="0.3">
      <c r="R5645" s="3">
        <v>1.0571643436742655</v>
      </c>
    </row>
    <row r="5646" spans="18:18" x14ac:dyDescent="0.3">
      <c r="R5646" s="3">
        <v>1.0573144474164218</v>
      </c>
    </row>
    <row r="5647" spans="18:18" x14ac:dyDescent="0.3">
      <c r="R5647" s="3">
        <v>1.0576747590189661</v>
      </c>
    </row>
    <row r="5648" spans="18:18" x14ac:dyDescent="0.3">
      <c r="R5648" s="3">
        <v>1.0586831086212174</v>
      </c>
    </row>
    <row r="5649" spans="18:18" x14ac:dyDescent="0.3">
      <c r="R5649" s="3">
        <v>1.0611507020177968</v>
      </c>
    </row>
    <row r="5650" spans="18:18" x14ac:dyDescent="0.3">
      <c r="R5650" s="3">
        <v>1.0622153346296699</v>
      </c>
    </row>
    <row r="5651" spans="18:18" x14ac:dyDescent="0.3">
      <c r="R5651" s="3">
        <v>1.062534638566156</v>
      </c>
    </row>
    <row r="5652" spans="18:18" x14ac:dyDescent="0.3">
      <c r="R5652" s="3">
        <v>1.0661675573854241</v>
      </c>
    </row>
    <row r="5653" spans="18:18" x14ac:dyDescent="0.3">
      <c r="R5653" s="3">
        <v>1.0664600367543069</v>
      </c>
    </row>
    <row r="5654" spans="18:18" x14ac:dyDescent="0.3">
      <c r="R5654" s="3">
        <v>1.0666572044836879</v>
      </c>
    </row>
    <row r="5655" spans="18:18" x14ac:dyDescent="0.3">
      <c r="R5655" s="3">
        <v>1.0679756906218796</v>
      </c>
    </row>
    <row r="5656" spans="18:18" x14ac:dyDescent="0.3">
      <c r="R5656" s="3">
        <v>1.0690317113218466</v>
      </c>
    </row>
    <row r="5657" spans="18:18" x14ac:dyDescent="0.3">
      <c r="R5657" s="3">
        <v>1.0706360695001851</v>
      </c>
    </row>
    <row r="5658" spans="18:18" x14ac:dyDescent="0.3">
      <c r="R5658" s="3">
        <v>1.0736636625186384</v>
      </c>
    </row>
    <row r="5659" spans="18:18" x14ac:dyDescent="0.3">
      <c r="R5659" s="3">
        <v>1.0741258470233739</v>
      </c>
    </row>
    <row r="5660" spans="18:18" x14ac:dyDescent="0.3">
      <c r="R5660" s="3">
        <v>1.0747038732182421</v>
      </c>
    </row>
    <row r="5661" spans="18:18" x14ac:dyDescent="0.3">
      <c r="R5661" s="3">
        <v>1.0747091792029797</v>
      </c>
    </row>
    <row r="5662" spans="18:18" x14ac:dyDescent="0.3">
      <c r="R5662" s="3">
        <v>1.076888135925073</v>
      </c>
    </row>
    <row r="5663" spans="18:18" x14ac:dyDescent="0.3">
      <c r="R5663" s="3">
        <v>1.0771440061572581</v>
      </c>
    </row>
    <row r="5664" spans="18:18" x14ac:dyDescent="0.3">
      <c r="R5664" s="3">
        <v>1.0773801760781399</v>
      </c>
    </row>
    <row r="5665" spans="18:18" x14ac:dyDescent="0.3">
      <c r="R5665" s="3">
        <v>1.0786369004056913</v>
      </c>
    </row>
    <row r="5666" spans="18:18" x14ac:dyDescent="0.3">
      <c r="R5666" s="3">
        <v>1.0788016871360353</v>
      </c>
    </row>
    <row r="5667" spans="18:18" x14ac:dyDescent="0.3">
      <c r="R5667" s="3">
        <v>1.0793953439474968</v>
      </c>
    </row>
    <row r="5668" spans="18:18" x14ac:dyDescent="0.3">
      <c r="R5668" s="3">
        <v>1.0799438889340265</v>
      </c>
    </row>
    <row r="5669" spans="18:18" x14ac:dyDescent="0.3">
      <c r="R5669" s="3">
        <v>1.080397615892587</v>
      </c>
    </row>
    <row r="5670" spans="18:18" x14ac:dyDescent="0.3">
      <c r="R5670" s="3">
        <v>1.0806545055245753</v>
      </c>
    </row>
    <row r="5671" spans="18:18" x14ac:dyDescent="0.3">
      <c r="R5671" s="3">
        <v>1.0818116932414599</v>
      </c>
    </row>
    <row r="5672" spans="18:18" x14ac:dyDescent="0.3">
      <c r="R5672" s="3">
        <v>1.0825377674741263</v>
      </c>
    </row>
    <row r="5673" spans="18:18" x14ac:dyDescent="0.3">
      <c r="R5673" s="3">
        <v>1.0826348694127452</v>
      </c>
    </row>
    <row r="5674" spans="18:18" x14ac:dyDescent="0.3">
      <c r="R5674" s="3">
        <v>1.0828343114089591</v>
      </c>
    </row>
    <row r="5675" spans="18:18" x14ac:dyDescent="0.3">
      <c r="R5675" s="3">
        <v>1.0835242459464389</v>
      </c>
    </row>
    <row r="5676" spans="18:18" x14ac:dyDescent="0.3">
      <c r="R5676" s="3">
        <v>1.0837812195567817</v>
      </c>
    </row>
    <row r="5677" spans="18:18" x14ac:dyDescent="0.3">
      <c r="R5677" s="3">
        <v>1.0838857638323629</v>
      </c>
    </row>
    <row r="5678" spans="18:18" x14ac:dyDescent="0.3">
      <c r="R5678" s="3">
        <v>1.0840197672431293</v>
      </c>
    </row>
    <row r="5679" spans="18:18" x14ac:dyDescent="0.3">
      <c r="R5679" s="3">
        <v>1.0843552687720488</v>
      </c>
    </row>
    <row r="5680" spans="18:18" x14ac:dyDescent="0.3">
      <c r="R5680" s="3">
        <v>1.0846696011684047</v>
      </c>
    </row>
    <row r="5681" spans="18:18" x14ac:dyDescent="0.3">
      <c r="R5681" s="3">
        <v>1.0848631460724314</v>
      </c>
    </row>
    <row r="5682" spans="18:18" x14ac:dyDescent="0.3">
      <c r="R5682" s="3">
        <v>1.0849387473720151</v>
      </c>
    </row>
    <row r="5683" spans="18:18" x14ac:dyDescent="0.3">
      <c r="R5683" s="3">
        <v>1.0852980345037364</v>
      </c>
    </row>
    <row r="5684" spans="18:18" x14ac:dyDescent="0.3">
      <c r="R5684" s="3">
        <v>1.0858622272244185</v>
      </c>
    </row>
    <row r="5685" spans="18:18" x14ac:dyDescent="0.3">
      <c r="R5685" s="3">
        <v>1.086339032872881</v>
      </c>
    </row>
    <row r="5686" spans="18:18" x14ac:dyDescent="0.3">
      <c r="R5686" s="3">
        <v>1.0865724847288014</v>
      </c>
    </row>
    <row r="5687" spans="18:18" x14ac:dyDescent="0.3">
      <c r="R5687" s="3">
        <v>1.0878791435878938</v>
      </c>
    </row>
    <row r="5688" spans="18:18" x14ac:dyDescent="0.3">
      <c r="R5688" s="3">
        <v>1.0881913281292823</v>
      </c>
    </row>
    <row r="5689" spans="18:18" x14ac:dyDescent="0.3">
      <c r="R5689" s="3">
        <v>1.0891480834555152</v>
      </c>
    </row>
    <row r="5690" spans="18:18" x14ac:dyDescent="0.3">
      <c r="R5690" s="3">
        <v>1.0896046520903087</v>
      </c>
    </row>
    <row r="5691" spans="18:18" x14ac:dyDescent="0.3">
      <c r="R5691" s="3">
        <v>1.0901628578857421</v>
      </c>
    </row>
    <row r="5692" spans="18:18" x14ac:dyDescent="0.3">
      <c r="R5692" s="3">
        <v>1.0910409035180297</v>
      </c>
    </row>
    <row r="5693" spans="18:18" x14ac:dyDescent="0.3">
      <c r="R5693" s="3">
        <v>1.0938951296591577</v>
      </c>
    </row>
    <row r="5694" spans="18:18" x14ac:dyDescent="0.3">
      <c r="R5694" s="3">
        <v>1.0944013762069014</v>
      </c>
    </row>
    <row r="5695" spans="18:18" x14ac:dyDescent="0.3">
      <c r="R5695" s="3">
        <v>1.0962474047736874</v>
      </c>
    </row>
    <row r="5696" spans="18:18" x14ac:dyDescent="0.3">
      <c r="R5696" s="3">
        <v>1.096421305031765</v>
      </c>
    </row>
    <row r="5697" spans="18:18" x14ac:dyDescent="0.3">
      <c r="R5697" s="3">
        <v>1.0976135241177443</v>
      </c>
    </row>
    <row r="5698" spans="18:18" x14ac:dyDescent="0.3">
      <c r="R5698" s="3">
        <v>1.0984802759492176</v>
      </c>
    </row>
    <row r="5699" spans="18:18" x14ac:dyDescent="0.3">
      <c r="R5699" s="3">
        <v>1.0996779570211108</v>
      </c>
    </row>
    <row r="5700" spans="18:18" x14ac:dyDescent="0.3">
      <c r="R5700" s="3">
        <v>1.1001316997128272</v>
      </c>
    </row>
    <row r="5701" spans="18:18" x14ac:dyDescent="0.3">
      <c r="R5701" s="3">
        <v>1.1012152555577506</v>
      </c>
    </row>
    <row r="5702" spans="18:18" x14ac:dyDescent="0.3">
      <c r="R5702" s="3">
        <v>1.1016284017976263</v>
      </c>
    </row>
    <row r="5703" spans="18:18" x14ac:dyDescent="0.3">
      <c r="R5703" s="3">
        <v>1.1022791569589911</v>
      </c>
    </row>
    <row r="5704" spans="18:18" x14ac:dyDescent="0.3">
      <c r="R5704" s="3">
        <v>1.1040766982918415</v>
      </c>
    </row>
    <row r="5705" spans="18:18" x14ac:dyDescent="0.3">
      <c r="R5705" s="3">
        <v>1.1041147657677057</v>
      </c>
    </row>
    <row r="5706" spans="18:18" x14ac:dyDescent="0.3">
      <c r="R5706" s="3">
        <v>1.1042964998141362</v>
      </c>
    </row>
    <row r="5707" spans="18:18" x14ac:dyDescent="0.3">
      <c r="R5707" s="3">
        <v>1.1048400420402442</v>
      </c>
    </row>
    <row r="5708" spans="18:18" x14ac:dyDescent="0.3">
      <c r="R5708" s="3">
        <v>1.1048586343591402</v>
      </c>
    </row>
    <row r="5709" spans="18:18" x14ac:dyDescent="0.3">
      <c r="R5709" s="3">
        <v>1.1060555471472469</v>
      </c>
    </row>
    <row r="5710" spans="18:18" x14ac:dyDescent="0.3">
      <c r="R5710" s="3">
        <v>1.1069079350826112</v>
      </c>
    </row>
    <row r="5711" spans="18:18" x14ac:dyDescent="0.3">
      <c r="R5711" s="3">
        <v>1.1075733704110498</v>
      </c>
    </row>
    <row r="5712" spans="18:18" x14ac:dyDescent="0.3">
      <c r="R5712" s="3">
        <v>1.1077581719681433</v>
      </c>
    </row>
    <row r="5713" spans="18:18" x14ac:dyDescent="0.3">
      <c r="R5713" s="3">
        <v>1.1086901730868075</v>
      </c>
    </row>
    <row r="5714" spans="18:18" x14ac:dyDescent="0.3">
      <c r="R5714" s="3">
        <v>1.109186468061266</v>
      </c>
    </row>
    <row r="5715" spans="18:18" x14ac:dyDescent="0.3">
      <c r="R5715" s="3">
        <v>1.1093536881588253</v>
      </c>
    </row>
    <row r="5716" spans="18:18" x14ac:dyDescent="0.3">
      <c r="R5716" s="3">
        <v>1.1111005375418714</v>
      </c>
    </row>
    <row r="5717" spans="18:18" x14ac:dyDescent="0.3">
      <c r="R5717" s="3">
        <v>1.1129772006791363</v>
      </c>
    </row>
    <row r="5718" spans="18:18" x14ac:dyDescent="0.3">
      <c r="R5718" s="3">
        <v>1.1132501841715727</v>
      </c>
    </row>
    <row r="5719" spans="18:18" x14ac:dyDescent="0.3">
      <c r="R5719" s="3">
        <v>1.1139320961226213</v>
      </c>
    </row>
    <row r="5720" spans="18:18" x14ac:dyDescent="0.3">
      <c r="R5720" s="3">
        <v>1.1145487329475556</v>
      </c>
    </row>
    <row r="5721" spans="18:18" x14ac:dyDescent="0.3">
      <c r="R5721" s="3">
        <v>1.1158851341923304</v>
      </c>
    </row>
    <row r="5722" spans="18:18" x14ac:dyDescent="0.3">
      <c r="R5722" s="3">
        <v>1.1165003808032763</v>
      </c>
    </row>
    <row r="5723" spans="18:18" x14ac:dyDescent="0.3">
      <c r="R5723" s="3">
        <v>1.1169248966392991</v>
      </c>
    </row>
    <row r="5724" spans="18:18" x14ac:dyDescent="0.3">
      <c r="R5724" s="3">
        <v>1.1180464522135143</v>
      </c>
    </row>
    <row r="5725" spans="18:18" x14ac:dyDescent="0.3">
      <c r="R5725" s="3">
        <v>1.118415256875176</v>
      </c>
    </row>
    <row r="5726" spans="18:18" x14ac:dyDescent="0.3">
      <c r="R5726" s="3">
        <v>1.1192850987698675</v>
      </c>
    </row>
    <row r="5727" spans="18:18" x14ac:dyDescent="0.3">
      <c r="R5727" s="3">
        <v>1.1215001562473252</v>
      </c>
    </row>
    <row r="5728" spans="18:18" x14ac:dyDescent="0.3">
      <c r="R5728" s="3">
        <v>1.1220301450529293</v>
      </c>
    </row>
    <row r="5729" spans="18:18" x14ac:dyDescent="0.3">
      <c r="R5729" s="3">
        <v>1.1222526724326871</v>
      </c>
    </row>
    <row r="5730" spans="18:18" x14ac:dyDescent="0.3">
      <c r="R5730" s="3">
        <v>1.1227512198730436</v>
      </c>
    </row>
    <row r="5731" spans="18:18" x14ac:dyDescent="0.3">
      <c r="R5731" s="3">
        <v>1.1249402837156557</v>
      </c>
    </row>
    <row r="5732" spans="18:18" x14ac:dyDescent="0.3">
      <c r="R5732" s="3">
        <v>1.1251901134901896</v>
      </c>
    </row>
    <row r="5733" spans="18:18" x14ac:dyDescent="0.3">
      <c r="R5733" s="3">
        <v>1.1254339597747121</v>
      </c>
    </row>
    <row r="5734" spans="18:18" x14ac:dyDescent="0.3">
      <c r="R5734" s="3">
        <v>1.1266489471869405</v>
      </c>
    </row>
    <row r="5735" spans="18:18" x14ac:dyDescent="0.3">
      <c r="R5735" s="3">
        <v>1.1276179912491433</v>
      </c>
    </row>
    <row r="5736" spans="18:18" x14ac:dyDescent="0.3">
      <c r="R5736" s="3">
        <v>1.1290114968798926</v>
      </c>
    </row>
    <row r="5737" spans="18:18" x14ac:dyDescent="0.3">
      <c r="R5737" s="3">
        <v>1.1290228314269899</v>
      </c>
    </row>
    <row r="5738" spans="18:18" x14ac:dyDescent="0.3">
      <c r="R5738" s="3">
        <v>1.1297695490155717</v>
      </c>
    </row>
    <row r="5739" spans="18:18" x14ac:dyDescent="0.3">
      <c r="R5739" s="3">
        <v>1.1297988702788981</v>
      </c>
    </row>
    <row r="5740" spans="18:18" x14ac:dyDescent="0.3">
      <c r="R5740" s="3">
        <v>1.1312591824255154</v>
      </c>
    </row>
    <row r="5741" spans="18:18" x14ac:dyDescent="0.3">
      <c r="R5741" s="3">
        <v>1.1318594158923638</v>
      </c>
    </row>
    <row r="5742" spans="18:18" x14ac:dyDescent="0.3">
      <c r="R5742" s="3">
        <v>1.1320236739398142</v>
      </c>
    </row>
    <row r="5743" spans="18:18" x14ac:dyDescent="0.3">
      <c r="R5743" s="3">
        <v>1.1328063604462102</v>
      </c>
    </row>
    <row r="5744" spans="18:18" x14ac:dyDescent="0.3">
      <c r="R5744" s="3">
        <v>1.1342956641442075</v>
      </c>
    </row>
    <row r="5745" spans="18:18" x14ac:dyDescent="0.3">
      <c r="R5745" s="3">
        <v>1.1353398617511521</v>
      </c>
    </row>
    <row r="5746" spans="18:18" x14ac:dyDescent="0.3">
      <c r="R5746" s="3">
        <v>1.1364769171116003</v>
      </c>
    </row>
    <row r="5747" spans="18:18" x14ac:dyDescent="0.3">
      <c r="R5747" s="3">
        <v>1.1366582482471013</v>
      </c>
    </row>
    <row r="5748" spans="18:18" x14ac:dyDescent="0.3">
      <c r="R5748" s="3">
        <v>1.1371852522968451</v>
      </c>
    </row>
    <row r="5749" spans="18:18" x14ac:dyDescent="0.3">
      <c r="R5749" s="3">
        <v>1.1383203609602321</v>
      </c>
    </row>
    <row r="5750" spans="18:18" x14ac:dyDescent="0.3">
      <c r="R5750" s="3">
        <v>1.1389358832760612</v>
      </c>
    </row>
    <row r="5751" spans="18:18" x14ac:dyDescent="0.3">
      <c r="R5751" s="3">
        <v>1.1392269905967807</v>
      </c>
    </row>
    <row r="5752" spans="18:18" x14ac:dyDescent="0.3">
      <c r="R5752" s="3">
        <v>1.1395926523663498</v>
      </c>
    </row>
    <row r="5753" spans="18:18" x14ac:dyDescent="0.3">
      <c r="R5753" s="3">
        <v>1.1397754865341543</v>
      </c>
    </row>
    <row r="5754" spans="18:18" x14ac:dyDescent="0.3">
      <c r="R5754" s="3">
        <v>1.1399328801108248</v>
      </c>
    </row>
    <row r="5755" spans="18:18" x14ac:dyDescent="0.3">
      <c r="R5755" s="3">
        <v>1.1406256215929285</v>
      </c>
    </row>
    <row r="5756" spans="18:18" x14ac:dyDescent="0.3">
      <c r="R5756" s="3">
        <v>1.1417893923141282</v>
      </c>
    </row>
    <row r="5757" spans="18:18" x14ac:dyDescent="0.3">
      <c r="R5757" s="3">
        <v>1.1427912447705963</v>
      </c>
    </row>
    <row r="5758" spans="18:18" x14ac:dyDescent="0.3">
      <c r="R5758" s="3">
        <v>1.1434139883859331</v>
      </c>
    </row>
    <row r="5759" spans="18:18" x14ac:dyDescent="0.3">
      <c r="R5759" s="3">
        <v>1.144449412724668</v>
      </c>
    </row>
    <row r="5760" spans="18:18" x14ac:dyDescent="0.3">
      <c r="R5760" s="3">
        <v>1.1453674395963314</v>
      </c>
    </row>
    <row r="5761" spans="18:18" x14ac:dyDescent="0.3">
      <c r="R5761" s="3">
        <v>1.145471977100647</v>
      </c>
    </row>
    <row r="5762" spans="18:18" x14ac:dyDescent="0.3">
      <c r="R5762" s="3">
        <v>1.1465422242701797</v>
      </c>
    </row>
    <row r="5763" spans="18:18" x14ac:dyDescent="0.3">
      <c r="R5763" s="3">
        <v>1.148828296709159</v>
      </c>
    </row>
    <row r="5764" spans="18:18" x14ac:dyDescent="0.3">
      <c r="R5764" s="3">
        <v>1.1501031408648288</v>
      </c>
    </row>
    <row r="5765" spans="18:18" x14ac:dyDescent="0.3">
      <c r="R5765" s="3">
        <v>1.1501506614131254</v>
      </c>
    </row>
    <row r="5766" spans="18:18" x14ac:dyDescent="0.3">
      <c r="R5766" s="3">
        <v>1.1507837540806727</v>
      </c>
    </row>
    <row r="5767" spans="18:18" x14ac:dyDescent="0.3">
      <c r="R5767" s="3">
        <v>1.1512304246557743</v>
      </c>
    </row>
    <row r="5768" spans="18:18" x14ac:dyDescent="0.3">
      <c r="R5768" s="3">
        <v>1.1515832172292735</v>
      </c>
    </row>
    <row r="5769" spans="18:18" x14ac:dyDescent="0.3">
      <c r="R5769" s="3">
        <v>1.1524470073214974</v>
      </c>
    </row>
    <row r="5770" spans="18:18" x14ac:dyDescent="0.3">
      <c r="R5770" s="3">
        <v>1.1539213620674189</v>
      </c>
    </row>
    <row r="5771" spans="18:18" x14ac:dyDescent="0.3">
      <c r="R5771" s="3">
        <v>1.1563078984945665</v>
      </c>
    </row>
    <row r="5772" spans="18:18" x14ac:dyDescent="0.3">
      <c r="R5772" s="3">
        <v>1.1563101022727384</v>
      </c>
    </row>
    <row r="5773" spans="18:18" x14ac:dyDescent="0.3">
      <c r="R5773" s="3">
        <v>1.1582422772645939</v>
      </c>
    </row>
    <row r="5774" spans="18:18" x14ac:dyDescent="0.3">
      <c r="R5774" s="3">
        <v>1.1584334202632929</v>
      </c>
    </row>
    <row r="5775" spans="18:18" x14ac:dyDescent="0.3">
      <c r="R5775" s="3">
        <v>1.1585998326946187</v>
      </c>
    </row>
    <row r="5776" spans="18:18" x14ac:dyDescent="0.3">
      <c r="R5776" s="3">
        <v>1.1587739934060077</v>
      </c>
    </row>
    <row r="5777" spans="18:18" x14ac:dyDescent="0.3">
      <c r="R5777" s="3">
        <v>1.1604868966448112</v>
      </c>
    </row>
    <row r="5778" spans="18:18" x14ac:dyDescent="0.3">
      <c r="R5778" s="3">
        <v>1.1628354836352739</v>
      </c>
    </row>
    <row r="5779" spans="18:18" x14ac:dyDescent="0.3">
      <c r="R5779" s="3">
        <v>1.1628771131346614</v>
      </c>
    </row>
    <row r="5780" spans="18:18" x14ac:dyDescent="0.3">
      <c r="R5780" s="3">
        <v>1.1641792724409763</v>
      </c>
    </row>
    <row r="5781" spans="18:18" x14ac:dyDescent="0.3">
      <c r="R5781" s="3">
        <v>1.164403111886487</v>
      </c>
    </row>
    <row r="5782" spans="18:18" x14ac:dyDescent="0.3">
      <c r="R5782" s="3">
        <v>1.164512017261786</v>
      </c>
    </row>
    <row r="5783" spans="18:18" x14ac:dyDescent="0.3">
      <c r="R5783" s="3">
        <v>1.1646325389145373</v>
      </c>
    </row>
    <row r="5784" spans="18:18" x14ac:dyDescent="0.3">
      <c r="R5784" s="3">
        <v>1.1647595036974949</v>
      </c>
    </row>
    <row r="5785" spans="18:18" x14ac:dyDescent="0.3">
      <c r="R5785" s="3">
        <v>1.1650271299101806</v>
      </c>
    </row>
    <row r="5786" spans="18:18" x14ac:dyDescent="0.3">
      <c r="R5786" s="3">
        <v>1.1651602085386568</v>
      </c>
    </row>
    <row r="5787" spans="18:18" x14ac:dyDescent="0.3">
      <c r="R5787" s="3">
        <v>1.1656252745496327</v>
      </c>
    </row>
    <row r="5788" spans="18:18" x14ac:dyDescent="0.3">
      <c r="R5788" s="3">
        <v>1.1656909338463612</v>
      </c>
    </row>
    <row r="5789" spans="18:18" x14ac:dyDescent="0.3">
      <c r="R5789" s="3">
        <v>1.166434902288727</v>
      </c>
    </row>
    <row r="5790" spans="18:18" x14ac:dyDescent="0.3">
      <c r="R5790" s="3">
        <v>1.1672135418679859</v>
      </c>
    </row>
    <row r="5791" spans="18:18" x14ac:dyDescent="0.3">
      <c r="R5791" s="3">
        <v>1.1686519168396703</v>
      </c>
    </row>
    <row r="5792" spans="18:18" x14ac:dyDescent="0.3">
      <c r="R5792" s="3">
        <v>1.168707252497966</v>
      </c>
    </row>
    <row r="5793" spans="18:18" x14ac:dyDescent="0.3">
      <c r="R5793" s="3">
        <v>1.1696364438337348</v>
      </c>
    </row>
    <row r="5794" spans="18:18" x14ac:dyDescent="0.3">
      <c r="R5794" s="3">
        <v>1.169770351147434</v>
      </c>
    </row>
    <row r="5795" spans="18:18" x14ac:dyDescent="0.3">
      <c r="R5795" s="3">
        <v>1.1701430743671557</v>
      </c>
    </row>
    <row r="5796" spans="18:18" x14ac:dyDescent="0.3">
      <c r="R5796" s="3">
        <v>1.1705154428825815</v>
      </c>
    </row>
    <row r="5797" spans="18:18" x14ac:dyDescent="0.3">
      <c r="R5797" s="3">
        <v>1.1707009416079004</v>
      </c>
    </row>
    <row r="5798" spans="18:18" x14ac:dyDescent="0.3">
      <c r="R5798" s="3">
        <v>1.1709254637841282</v>
      </c>
    </row>
    <row r="5799" spans="18:18" x14ac:dyDescent="0.3">
      <c r="R5799" s="3">
        <v>1.1713964450029453</v>
      </c>
    </row>
    <row r="5800" spans="18:18" x14ac:dyDescent="0.3">
      <c r="R5800" s="3">
        <v>1.1715463936247501</v>
      </c>
    </row>
    <row r="5801" spans="18:18" x14ac:dyDescent="0.3">
      <c r="R5801" s="3">
        <v>1.1732866917570151</v>
      </c>
    </row>
    <row r="5802" spans="18:18" x14ac:dyDescent="0.3">
      <c r="R5802" s="3">
        <v>1.1733639252263042</v>
      </c>
    </row>
    <row r="5803" spans="18:18" x14ac:dyDescent="0.3">
      <c r="R5803" s="3">
        <v>1.1733825951333146</v>
      </c>
    </row>
    <row r="5804" spans="18:18" x14ac:dyDescent="0.3">
      <c r="R5804" s="3">
        <v>1.1737880516419785</v>
      </c>
    </row>
    <row r="5805" spans="18:18" x14ac:dyDescent="0.3">
      <c r="R5805" s="3">
        <v>1.1742484900997183</v>
      </c>
    </row>
    <row r="5806" spans="18:18" x14ac:dyDescent="0.3">
      <c r="R5806" s="3">
        <v>1.1751638469841268</v>
      </c>
    </row>
    <row r="5807" spans="18:18" x14ac:dyDescent="0.3">
      <c r="R5807" s="3">
        <v>1.175490432758735</v>
      </c>
    </row>
    <row r="5808" spans="18:18" x14ac:dyDescent="0.3">
      <c r="R5808" s="3">
        <v>1.175723783338928</v>
      </c>
    </row>
    <row r="5809" spans="18:18" x14ac:dyDescent="0.3">
      <c r="R5809" s="3">
        <v>1.1762897531818151</v>
      </c>
    </row>
    <row r="5810" spans="18:18" x14ac:dyDescent="0.3">
      <c r="R5810" s="3">
        <v>1.1771991844523757</v>
      </c>
    </row>
    <row r="5811" spans="18:18" x14ac:dyDescent="0.3">
      <c r="R5811" s="3">
        <v>1.1772712271187209</v>
      </c>
    </row>
    <row r="5812" spans="18:18" x14ac:dyDescent="0.3">
      <c r="R5812" s="3">
        <v>1.1799797895208561</v>
      </c>
    </row>
    <row r="5813" spans="18:18" x14ac:dyDescent="0.3">
      <c r="R5813" s="3">
        <v>1.1813434207185356</v>
      </c>
    </row>
    <row r="5814" spans="18:18" x14ac:dyDescent="0.3">
      <c r="R5814" s="3">
        <v>1.1820037908746392</v>
      </c>
    </row>
    <row r="5815" spans="18:18" x14ac:dyDescent="0.3">
      <c r="R5815" s="3">
        <v>1.1821181916051922</v>
      </c>
    </row>
    <row r="5816" spans="18:18" x14ac:dyDescent="0.3">
      <c r="R5816" s="3">
        <v>1.1827243671091447</v>
      </c>
    </row>
    <row r="5817" spans="18:18" x14ac:dyDescent="0.3">
      <c r="R5817" s="3">
        <v>1.1830736703917657</v>
      </c>
    </row>
    <row r="5818" spans="18:18" x14ac:dyDescent="0.3">
      <c r="R5818" s="3">
        <v>1.1831145553570763</v>
      </c>
    </row>
    <row r="5819" spans="18:18" x14ac:dyDescent="0.3">
      <c r="R5819" s="3">
        <v>1.1835811353462158</v>
      </c>
    </row>
    <row r="5820" spans="18:18" x14ac:dyDescent="0.3">
      <c r="R5820" s="3">
        <v>1.1856044546049975</v>
      </c>
    </row>
    <row r="5821" spans="18:18" x14ac:dyDescent="0.3">
      <c r="R5821" s="3">
        <v>1.1861200884088445</v>
      </c>
    </row>
    <row r="5822" spans="18:18" x14ac:dyDescent="0.3">
      <c r="R5822" s="3">
        <v>1.187385716603212</v>
      </c>
    </row>
    <row r="5823" spans="18:18" x14ac:dyDescent="0.3">
      <c r="R5823" s="3">
        <v>1.1884200662921123</v>
      </c>
    </row>
    <row r="5824" spans="18:18" x14ac:dyDescent="0.3">
      <c r="R5824" s="3">
        <v>1.1886878729280652</v>
      </c>
    </row>
    <row r="5825" spans="18:18" x14ac:dyDescent="0.3">
      <c r="R5825" s="3">
        <v>1.1889956804179693</v>
      </c>
    </row>
    <row r="5826" spans="18:18" x14ac:dyDescent="0.3">
      <c r="R5826" s="3">
        <v>1.1907172202550329</v>
      </c>
    </row>
    <row r="5827" spans="18:18" x14ac:dyDescent="0.3">
      <c r="R5827" s="3">
        <v>1.1910794455863385</v>
      </c>
    </row>
    <row r="5828" spans="18:18" x14ac:dyDescent="0.3">
      <c r="R5828" s="3">
        <v>1.1915533227204866</v>
      </c>
    </row>
    <row r="5829" spans="18:18" x14ac:dyDescent="0.3">
      <c r="R5829" s="3">
        <v>1.1916187064986374</v>
      </c>
    </row>
    <row r="5830" spans="18:18" x14ac:dyDescent="0.3">
      <c r="R5830" s="3">
        <v>1.1921493828302743</v>
      </c>
    </row>
    <row r="5831" spans="18:18" x14ac:dyDescent="0.3">
      <c r="R5831" s="3">
        <v>1.1925406145324668</v>
      </c>
    </row>
    <row r="5832" spans="18:18" x14ac:dyDescent="0.3">
      <c r="R5832" s="3">
        <v>1.1935879535950105</v>
      </c>
    </row>
    <row r="5833" spans="18:18" x14ac:dyDescent="0.3">
      <c r="R5833" s="3">
        <v>1.1961411893234599</v>
      </c>
    </row>
    <row r="5834" spans="18:18" x14ac:dyDescent="0.3">
      <c r="R5834" s="3">
        <v>1.1961853761103078</v>
      </c>
    </row>
    <row r="5835" spans="18:18" x14ac:dyDescent="0.3">
      <c r="R5835" s="3">
        <v>1.1964494071327556</v>
      </c>
    </row>
    <row r="5836" spans="18:18" x14ac:dyDescent="0.3">
      <c r="R5836" s="3">
        <v>1.1971853177724781</v>
      </c>
    </row>
    <row r="5837" spans="18:18" x14ac:dyDescent="0.3">
      <c r="R5837" s="3">
        <v>1.1981447929172162</v>
      </c>
    </row>
    <row r="5838" spans="18:18" x14ac:dyDescent="0.3">
      <c r="R5838" s="3">
        <v>1.1990258240935379</v>
      </c>
    </row>
    <row r="5839" spans="18:18" x14ac:dyDescent="0.3">
      <c r="R5839" s="3">
        <v>1.199687596745536</v>
      </c>
    </row>
    <row r="5840" spans="18:18" x14ac:dyDescent="0.3">
      <c r="R5840" s="3">
        <v>1.2007013353935205</v>
      </c>
    </row>
    <row r="5841" spans="18:18" x14ac:dyDescent="0.3">
      <c r="R5841" s="3">
        <v>1.2018099163341993</v>
      </c>
    </row>
    <row r="5842" spans="18:18" x14ac:dyDescent="0.3">
      <c r="R5842" s="3">
        <v>1.202873564302462</v>
      </c>
    </row>
    <row r="5843" spans="18:18" x14ac:dyDescent="0.3">
      <c r="R5843" s="3">
        <v>1.2045881119329849</v>
      </c>
    </row>
    <row r="5844" spans="18:18" x14ac:dyDescent="0.3">
      <c r="R5844" s="3">
        <v>1.2049951195772119</v>
      </c>
    </row>
    <row r="5845" spans="18:18" x14ac:dyDescent="0.3">
      <c r="R5845" s="3">
        <v>1.2050035346759584</v>
      </c>
    </row>
    <row r="5846" spans="18:18" x14ac:dyDescent="0.3">
      <c r="R5846" s="3">
        <v>1.2054331043637887</v>
      </c>
    </row>
    <row r="5847" spans="18:18" x14ac:dyDescent="0.3">
      <c r="R5847" s="3">
        <v>1.2068726601783493</v>
      </c>
    </row>
    <row r="5848" spans="18:18" x14ac:dyDescent="0.3">
      <c r="R5848" s="3">
        <v>1.2068733440637283</v>
      </c>
    </row>
    <row r="5849" spans="18:18" x14ac:dyDescent="0.3">
      <c r="R5849" s="3">
        <v>1.2071309806800843</v>
      </c>
    </row>
    <row r="5850" spans="18:18" x14ac:dyDescent="0.3">
      <c r="R5850" s="3">
        <v>1.2079673605841397</v>
      </c>
    </row>
    <row r="5851" spans="18:18" x14ac:dyDescent="0.3">
      <c r="R5851" s="3">
        <v>1.2091474867941452</v>
      </c>
    </row>
    <row r="5852" spans="18:18" x14ac:dyDescent="0.3">
      <c r="R5852" s="3">
        <v>1.2098025330167839</v>
      </c>
    </row>
    <row r="5853" spans="18:18" x14ac:dyDescent="0.3">
      <c r="R5853" s="3">
        <v>1.2101970512473719</v>
      </c>
    </row>
    <row r="5854" spans="18:18" x14ac:dyDescent="0.3">
      <c r="R5854" s="3">
        <v>1.2111170346177691</v>
      </c>
    </row>
    <row r="5855" spans="18:18" x14ac:dyDescent="0.3">
      <c r="R5855" s="3">
        <v>1.2111363074410435</v>
      </c>
    </row>
    <row r="5856" spans="18:18" x14ac:dyDescent="0.3">
      <c r="R5856" s="3">
        <v>1.2120758884278673</v>
      </c>
    </row>
    <row r="5857" spans="18:18" x14ac:dyDescent="0.3">
      <c r="R5857" s="3">
        <v>1.2121182491429734</v>
      </c>
    </row>
    <row r="5858" spans="18:18" x14ac:dyDescent="0.3">
      <c r="R5858" s="3">
        <v>1.2134992089734331</v>
      </c>
    </row>
    <row r="5859" spans="18:18" x14ac:dyDescent="0.3">
      <c r="R5859" s="3">
        <v>1.2136411555952498</v>
      </c>
    </row>
    <row r="5860" spans="18:18" x14ac:dyDescent="0.3">
      <c r="R5860" s="3">
        <v>1.2148073060951832</v>
      </c>
    </row>
    <row r="5861" spans="18:18" x14ac:dyDescent="0.3">
      <c r="R5861" s="3">
        <v>1.2153665546628769</v>
      </c>
    </row>
    <row r="5862" spans="18:18" x14ac:dyDescent="0.3">
      <c r="R5862" s="3">
        <v>1.2162371035088111</v>
      </c>
    </row>
    <row r="5863" spans="18:18" x14ac:dyDescent="0.3">
      <c r="R5863" s="3">
        <v>1.2164809967770815</v>
      </c>
    </row>
    <row r="5864" spans="18:18" x14ac:dyDescent="0.3">
      <c r="R5864" s="3">
        <v>1.2167161422473431</v>
      </c>
    </row>
    <row r="5865" spans="18:18" x14ac:dyDescent="0.3">
      <c r="R5865" s="3">
        <v>1.2198176633306699</v>
      </c>
    </row>
    <row r="5866" spans="18:18" x14ac:dyDescent="0.3">
      <c r="R5866" s="3">
        <v>1.2200391221520248</v>
      </c>
    </row>
    <row r="5867" spans="18:18" x14ac:dyDescent="0.3">
      <c r="R5867" s="3">
        <v>1.2203342028215105</v>
      </c>
    </row>
    <row r="5868" spans="18:18" x14ac:dyDescent="0.3">
      <c r="R5868" s="3">
        <v>1.2205273252052911</v>
      </c>
    </row>
    <row r="5869" spans="18:18" x14ac:dyDescent="0.3">
      <c r="R5869" s="3">
        <v>1.22079482952273</v>
      </c>
    </row>
    <row r="5870" spans="18:18" x14ac:dyDescent="0.3">
      <c r="R5870" s="3">
        <v>1.2226923986797955</v>
      </c>
    </row>
    <row r="5871" spans="18:18" x14ac:dyDescent="0.3">
      <c r="R5871" s="3">
        <v>1.223596607871438</v>
      </c>
    </row>
    <row r="5872" spans="18:18" x14ac:dyDescent="0.3">
      <c r="R5872" s="3">
        <v>1.223617005401519</v>
      </c>
    </row>
    <row r="5873" spans="18:18" x14ac:dyDescent="0.3">
      <c r="R5873" s="3">
        <v>1.2271657190368812</v>
      </c>
    </row>
    <row r="5874" spans="18:18" x14ac:dyDescent="0.3">
      <c r="R5874" s="3">
        <v>1.2272839840776824</v>
      </c>
    </row>
    <row r="5875" spans="18:18" x14ac:dyDescent="0.3">
      <c r="R5875" s="3">
        <v>1.2288142635191877</v>
      </c>
    </row>
    <row r="5876" spans="18:18" x14ac:dyDescent="0.3">
      <c r="R5876" s="3">
        <v>1.2300538221544322</v>
      </c>
    </row>
    <row r="5877" spans="18:18" x14ac:dyDescent="0.3">
      <c r="R5877" s="3">
        <v>1.2307101209965883</v>
      </c>
    </row>
    <row r="5878" spans="18:18" x14ac:dyDescent="0.3">
      <c r="R5878" s="3">
        <v>1.2309651928294574</v>
      </c>
    </row>
    <row r="5879" spans="18:18" x14ac:dyDescent="0.3">
      <c r="R5879" s="3">
        <v>1.2336297408256269</v>
      </c>
    </row>
    <row r="5880" spans="18:18" x14ac:dyDescent="0.3">
      <c r="R5880" s="3">
        <v>1.2346113106916081</v>
      </c>
    </row>
    <row r="5881" spans="18:18" x14ac:dyDescent="0.3">
      <c r="R5881" s="3">
        <v>1.2346304772299821</v>
      </c>
    </row>
    <row r="5882" spans="18:18" x14ac:dyDescent="0.3">
      <c r="R5882" s="3">
        <v>1.2348159099461475</v>
      </c>
    </row>
    <row r="5883" spans="18:18" x14ac:dyDescent="0.3">
      <c r="R5883" s="3">
        <v>1.2348688772650414</v>
      </c>
    </row>
    <row r="5884" spans="18:18" x14ac:dyDescent="0.3">
      <c r="R5884" s="3">
        <v>1.2349093523035297</v>
      </c>
    </row>
    <row r="5885" spans="18:18" x14ac:dyDescent="0.3">
      <c r="R5885" s="3">
        <v>1.2355559316257174</v>
      </c>
    </row>
    <row r="5886" spans="18:18" x14ac:dyDescent="0.3">
      <c r="R5886" s="3">
        <v>1.237403887282889</v>
      </c>
    </row>
    <row r="5887" spans="18:18" x14ac:dyDescent="0.3">
      <c r="R5887" s="3">
        <v>1.2389764260567986</v>
      </c>
    </row>
    <row r="5888" spans="18:18" x14ac:dyDescent="0.3">
      <c r="R5888" s="3">
        <v>1.2392167254419031</v>
      </c>
    </row>
    <row r="5889" spans="18:18" x14ac:dyDescent="0.3">
      <c r="R5889" s="3">
        <v>1.2401123717980302</v>
      </c>
    </row>
    <row r="5890" spans="18:18" x14ac:dyDescent="0.3">
      <c r="R5890" s="3">
        <v>1.2404745034833826</v>
      </c>
    </row>
    <row r="5891" spans="18:18" x14ac:dyDescent="0.3">
      <c r="R5891" s="3">
        <v>1.2406050341372408</v>
      </c>
    </row>
    <row r="5892" spans="18:18" x14ac:dyDescent="0.3">
      <c r="R5892" s="3">
        <v>1.2426579636547543</v>
      </c>
    </row>
    <row r="5893" spans="18:18" x14ac:dyDescent="0.3">
      <c r="R5893" s="3">
        <v>1.2437796110746084</v>
      </c>
    </row>
    <row r="5894" spans="18:18" x14ac:dyDescent="0.3">
      <c r="R5894" s="3">
        <v>1.2453162693856417</v>
      </c>
    </row>
    <row r="5895" spans="18:18" x14ac:dyDescent="0.3">
      <c r="R5895" s="3">
        <v>1.2462837292942035</v>
      </c>
    </row>
    <row r="5896" spans="18:18" x14ac:dyDescent="0.3">
      <c r="R5896" s="3">
        <v>1.2469718023755276</v>
      </c>
    </row>
    <row r="5897" spans="18:18" x14ac:dyDescent="0.3">
      <c r="R5897" s="3">
        <v>1.2485066558170146</v>
      </c>
    </row>
    <row r="5898" spans="18:18" x14ac:dyDescent="0.3">
      <c r="R5898" s="3">
        <v>1.249066156349061</v>
      </c>
    </row>
    <row r="5899" spans="18:18" x14ac:dyDescent="0.3">
      <c r="R5899" s="3">
        <v>1.2499524361718395</v>
      </c>
    </row>
    <row r="5900" spans="18:18" x14ac:dyDescent="0.3">
      <c r="R5900" s="3">
        <v>1.2503321847878672</v>
      </c>
    </row>
    <row r="5901" spans="18:18" x14ac:dyDescent="0.3">
      <c r="R5901" s="3">
        <v>1.2504397463294945</v>
      </c>
    </row>
    <row r="5902" spans="18:18" x14ac:dyDescent="0.3">
      <c r="R5902" s="3">
        <v>1.2505713670138821</v>
      </c>
    </row>
    <row r="5903" spans="18:18" x14ac:dyDescent="0.3">
      <c r="R5903" s="3">
        <v>1.2508747945644849</v>
      </c>
    </row>
    <row r="5904" spans="18:18" x14ac:dyDescent="0.3">
      <c r="R5904" s="3">
        <v>1.2516223801046122</v>
      </c>
    </row>
    <row r="5905" spans="18:18" x14ac:dyDescent="0.3">
      <c r="R5905" s="3">
        <v>1.2524125486197042</v>
      </c>
    </row>
    <row r="5906" spans="18:18" x14ac:dyDescent="0.3">
      <c r="R5906" s="3">
        <v>1.2525857213426306</v>
      </c>
    </row>
    <row r="5907" spans="18:18" x14ac:dyDescent="0.3">
      <c r="R5907" s="3">
        <v>1.2527448015380351</v>
      </c>
    </row>
    <row r="5908" spans="18:18" x14ac:dyDescent="0.3">
      <c r="R5908" s="3">
        <v>1.2530577590993539</v>
      </c>
    </row>
    <row r="5909" spans="18:18" x14ac:dyDescent="0.3">
      <c r="R5909" s="3">
        <v>1.2539907076005314</v>
      </c>
    </row>
    <row r="5910" spans="18:18" x14ac:dyDescent="0.3">
      <c r="R5910" s="3">
        <v>1.2547756045972198</v>
      </c>
    </row>
    <row r="5911" spans="18:18" x14ac:dyDescent="0.3">
      <c r="R5911" s="3">
        <v>1.2550046196489066</v>
      </c>
    </row>
    <row r="5912" spans="18:18" x14ac:dyDescent="0.3">
      <c r="R5912" s="3">
        <v>1.2556481282429843</v>
      </c>
    </row>
    <row r="5913" spans="18:18" x14ac:dyDescent="0.3">
      <c r="R5913" s="3">
        <v>1.2559529720453328</v>
      </c>
    </row>
    <row r="5914" spans="18:18" x14ac:dyDescent="0.3">
      <c r="R5914" s="3">
        <v>1.2565617110698293</v>
      </c>
    </row>
    <row r="5915" spans="18:18" x14ac:dyDescent="0.3">
      <c r="R5915" s="3">
        <v>1.2575488723914268</v>
      </c>
    </row>
    <row r="5916" spans="18:18" x14ac:dyDescent="0.3">
      <c r="R5916" s="3">
        <v>1.2580479331978773</v>
      </c>
    </row>
    <row r="5917" spans="18:18" x14ac:dyDescent="0.3">
      <c r="R5917" s="3">
        <v>1.2582229929794602</v>
      </c>
    </row>
    <row r="5918" spans="18:18" x14ac:dyDescent="0.3">
      <c r="R5918" s="3">
        <v>1.2608305364198136</v>
      </c>
    </row>
    <row r="5919" spans="18:18" x14ac:dyDescent="0.3">
      <c r="R5919" s="3">
        <v>1.2611888748551263</v>
      </c>
    </row>
    <row r="5920" spans="18:18" x14ac:dyDescent="0.3">
      <c r="R5920" s="3">
        <v>1.2639640657423843</v>
      </c>
    </row>
    <row r="5921" spans="18:18" x14ac:dyDescent="0.3">
      <c r="R5921" s="3">
        <v>1.2653198595472221</v>
      </c>
    </row>
    <row r="5922" spans="18:18" x14ac:dyDescent="0.3">
      <c r="R5922" s="3">
        <v>1.2665529566886815</v>
      </c>
    </row>
    <row r="5923" spans="18:18" x14ac:dyDescent="0.3">
      <c r="R5923" s="3">
        <v>1.2684055330953845</v>
      </c>
    </row>
    <row r="5924" spans="18:18" x14ac:dyDescent="0.3">
      <c r="R5924" s="3">
        <v>1.2695959409152189</v>
      </c>
    </row>
    <row r="5925" spans="18:18" x14ac:dyDescent="0.3">
      <c r="R5925" s="3">
        <v>1.2700695429141375</v>
      </c>
    </row>
    <row r="5926" spans="18:18" x14ac:dyDescent="0.3">
      <c r="R5926" s="3">
        <v>1.2709160319589992</v>
      </c>
    </row>
    <row r="5927" spans="18:18" x14ac:dyDescent="0.3">
      <c r="R5927" s="3">
        <v>1.2711306569114664</v>
      </c>
    </row>
    <row r="5928" spans="18:18" x14ac:dyDescent="0.3">
      <c r="R5928" s="3">
        <v>1.2726416495878439</v>
      </c>
    </row>
    <row r="5929" spans="18:18" x14ac:dyDescent="0.3">
      <c r="R5929" s="3">
        <v>1.2731496985197372</v>
      </c>
    </row>
    <row r="5930" spans="18:18" x14ac:dyDescent="0.3">
      <c r="R5930" s="3">
        <v>1.2732588322085303</v>
      </c>
    </row>
    <row r="5931" spans="18:18" x14ac:dyDescent="0.3">
      <c r="R5931" s="3">
        <v>1.2764451451979664</v>
      </c>
    </row>
    <row r="5932" spans="18:18" x14ac:dyDescent="0.3">
      <c r="R5932" s="3">
        <v>1.2770046382430822</v>
      </c>
    </row>
    <row r="5933" spans="18:18" x14ac:dyDescent="0.3">
      <c r="R5933" s="3">
        <v>1.2776893822082258</v>
      </c>
    </row>
    <row r="5934" spans="18:18" x14ac:dyDescent="0.3">
      <c r="R5934" s="3">
        <v>1.2787569331982112</v>
      </c>
    </row>
    <row r="5935" spans="18:18" x14ac:dyDescent="0.3">
      <c r="R5935" s="3">
        <v>1.2800466457675999</v>
      </c>
    </row>
    <row r="5936" spans="18:18" x14ac:dyDescent="0.3">
      <c r="R5936" s="3">
        <v>1.2829069990322077</v>
      </c>
    </row>
    <row r="5937" spans="18:18" x14ac:dyDescent="0.3">
      <c r="R5937" s="3">
        <v>1.2835724186703836</v>
      </c>
    </row>
    <row r="5938" spans="18:18" x14ac:dyDescent="0.3">
      <c r="R5938" s="3">
        <v>1.28470240659322</v>
      </c>
    </row>
    <row r="5939" spans="18:18" x14ac:dyDescent="0.3">
      <c r="R5939" s="3">
        <v>1.2847116666163867</v>
      </c>
    </row>
    <row r="5940" spans="18:18" x14ac:dyDescent="0.3">
      <c r="R5940" s="3">
        <v>1.2865392986611119</v>
      </c>
    </row>
    <row r="5941" spans="18:18" x14ac:dyDescent="0.3">
      <c r="R5941" s="3">
        <v>1.2884110728854312</v>
      </c>
    </row>
    <row r="5942" spans="18:18" x14ac:dyDescent="0.3">
      <c r="R5942" s="3">
        <v>1.2932842479583546</v>
      </c>
    </row>
    <row r="5943" spans="18:18" x14ac:dyDescent="0.3">
      <c r="R5943" s="3">
        <v>1.296299584976256</v>
      </c>
    </row>
    <row r="5944" spans="18:18" x14ac:dyDescent="0.3">
      <c r="R5944" s="3">
        <v>1.2977924844519828</v>
      </c>
    </row>
    <row r="5945" spans="18:18" x14ac:dyDescent="0.3">
      <c r="R5945" s="3">
        <v>1.2978176866232827</v>
      </c>
    </row>
    <row r="5946" spans="18:18" x14ac:dyDescent="0.3">
      <c r="R5946" s="3">
        <v>1.299609418238745</v>
      </c>
    </row>
    <row r="5947" spans="18:18" x14ac:dyDescent="0.3">
      <c r="R5947" s="3">
        <v>1.2997134566809061</v>
      </c>
    </row>
    <row r="5948" spans="18:18" x14ac:dyDescent="0.3">
      <c r="R5948" s="3">
        <v>1.3015719574417717</v>
      </c>
    </row>
    <row r="5949" spans="18:18" x14ac:dyDescent="0.3">
      <c r="R5949" s="3">
        <v>1.3016076021366867</v>
      </c>
    </row>
    <row r="5950" spans="18:18" x14ac:dyDescent="0.3">
      <c r="R5950" s="3">
        <v>1.3018301594183974</v>
      </c>
    </row>
    <row r="5951" spans="18:18" x14ac:dyDescent="0.3">
      <c r="R5951" s="3">
        <v>1.3038686118235994</v>
      </c>
    </row>
    <row r="5952" spans="18:18" x14ac:dyDescent="0.3">
      <c r="R5952" s="3">
        <v>1.3062625547305555</v>
      </c>
    </row>
    <row r="5953" spans="18:18" x14ac:dyDescent="0.3">
      <c r="R5953" s="3">
        <v>1.3076241315017567</v>
      </c>
    </row>
    <row r="5954" spans="18:18" x14ac:dyDescent="0.3">
      <c r="R5954" s="3">
        <v>1.3085418046742014</v>
      </c>
    </row>
    <row r="5955" spans="18:18" x14ac:dyDescent="0.3">
      <c r="R5955" s="3">
        <v>1.3121084538208574</v>
      </c>
    </row>
    <row r="5956" spans="18:18" x14ac:dyDescent="0.3">
      <c r="R5956" s="3">
        <v>1.3125222574429567</v>
      </c>
    </row>
    <row r="5957" spans="18:18" x14ac:dyDescent="0.3">
      <c r="R5957" s="3">
        <v>1.3127553411925987</v>
      </c>
    </row>
    <row r="5958" spans="18:18" x14ac:dyDescent="0.3">
      <c r="R5958" s="3">
        <v>1.312833174362277</v>
      </c>
    </row>
    <row r="5959" spans="18:18" x14ac:dyDescent="0.3">
      <c r="R5959" s="3">
        <v>1.3133276348566081</v>
      </c>
    </row>
    <row r="5960" spans="18:18" x14ac:dyDescent="0.3">
      <c r="R5960" s="3">
        <v>1.3167665406584483</v>
      </c>
    </row>
    <row r="5961" spans="18:18" x14ac:dyDescent="0.3">
      <c r="R5961" s="3">
        <v>1.3176155197665556</v>
      </c>
    </row>
    <row r="5962" spans="18:18" x14ac:dyDescent="0.3">
      <c r="R5962" s="3">
        <v>1.3204988035891192</v>
      </c>
    </row>
    <row r="5963" spans="18:18" x14ac:dyDescent="0.3">
      <c r="R5963" s="3">
        <v>1.3206700265075966</v>
      </c>
    </row>
    <row r="5964" spans="18:18" x14ac:dyDescent="0.3">
      <c r="R5964" s="3">
        <v>1.3208708502214557</v>
      </c>
    </row>
    <row r="5965" spans="18:18" x14ac:dyDescent="0.3">
      <c r="R5965" s="3">
        <v>1.3228238059782742</v>
      </c>
    </row>
    <row r="5966" spans="18:18" x14ac:dyDescent="0.3">
      <c r="R5966" s="3">
        <v>1.3229809906046492</v>
      </c>
    </row>
    <row r="5967" spans="18:18" x14ac:dyDescent="0.3">
      <c r="R5967" s="3">
        <v>1.3256432119239607</v>
      </c>
    </row>
    <row r="5968" spans="18:18" x14ac:dyDescent="0.3">
      <c r="R5968" s="3">
        <v>1.3273749368708161</v>
      </c>
    </row>
    <row r="5969" spans="18:18" x14ac:dyDescent="0.3">
      <c r="R5969" s="3">
        <v>1.3274697393073129</v>
      </c>
    </row>
    <row r="5970" spans="18:18" x14ac:dyDescent="0.3">
      <c r="R5970" s="3">
        <v>1.329341389935971</v>
      </c>
    </row>
    <row r="5971" spans="18:18" x14ac:dyDescent="0.3">
      <c r="R5971" s="3">
        <v>1.329603210547504</v>
      </c>
    </row>
    <row r="5972" spans="18:18" x14ac:dyDescent="0.3">
      <c r="R5972" s="3">
        <v>1.3311086540372798</v>
      </c>
    </row>
    <row r="5973" spans="18:18" x14ac:dyDescent="0.3">
      <c r="R5973" s="3">
        <v>1.3330355829688356</v>
      </c>
    </row>
    <row r="5974" spans="18:18" x14ac:dyDescent="0.3">
      <c r="R5974" s="3">
        <v>1.3345466337800909</v>
      </c>
    </row>
    <row r="5975" spans="18:18" x14ac:dyDescent="0.3">
      <c r="R5975" s="3">
        <v>1.3359062363664758</v>
      </c>
    </row>
    <row r="5976" spans="18:18" x14ac:dyDescent="0.3">
      <c r="R5976" s="3">
        <v>1.3359299925933237</v>
      </c>
    </row>
    <row r="5977" spans="18:18" x14ac:dyDescent="0.3">
      <c r="R5977" s="3">
        <v>1.33695542644622</v>
      </c>
    </row>
    <row r="5978" spans="18:18" x14ac:dyDescent="0.3">
      <c r="R5978" s="3">
        <v>1.3369700165777663</v>
      </c>
    </row>
    <row r="5979" spans="18:18" x14ac:dyDescent="0.3">
      <c r="R5979" s="3">
        <v>1.3374366122682044</v>
      </c>
    </row>
    <row r="5980" spans="18:18" x14ac:dyDescent="0.3">
      <c r="R5980" s="3">
        <v>1.3409431995716659</v>
      </c>
    </row>
    <row r="5981" spans="18:18" x14ac:dyDescent="0.3">
      <c r="R5981" s="3">
        <v>1.3432535573473203</v>
      </c>
    </row>
    <row r="5982" spans="18:18" x14ac:dyDescent="0.3">
      <c r="R5982" s="3">
        <v>1.3452741159438513</v>
      </c>
    </row>
    <row r="5983" spans="18:18" x14ac:dyDescent="0.3">
      <c r="R5983" s="3">
        <v>1.3459805835384444</v>
      </c>
    </row>
    <row r="5984" spans="18:18" x14ac:dyDescent="0.3">
      <c r="R5984" s="3">
        <v>1.3461087621533676</v>
      </c>
    </row>
    <row r="5985" spans="18:18" x14ac:dyDescent="0.3">
      <c r="R5985" s="3">
        <v>1.3465599373598554</v>
      </c>
    </row>
    <row r="5986" spans="18:18" x14ac:dyDescent="0.3">
      <c r="R5986" s="3">
        <v>1.3486307310622412</v>
      </c>
    </row>
    <row r="5987" spans="18:18" x14ac:dyDescent="0.3">
      <c r="R5987" s="3">
        <v>1.3511868764304764</v>
      </c>
    </row>
    <row r="5988" spans="18:18" x14ac:dyDescent="0.3">
      <c r="R5988" s="3">
        <v>1.351756167503402</v>
      </c>
    </row>
    <row r="5989" spans="18:18" x14ac:dyDescent="0.3">
      <c r="R5989" s="3">
        <v>1.3518816295861664</v>
      </c>
    </row>
    <row r="5990" spans="18:18" x14ac:dyDescent="0.3">
      <c r="R5990" s="3">
        <v>1.3521630825315327</v>
      </c>
    </row>
    <row r="5991" spans="18:18" x14ac:dyDescent="0.3">
      <c r="R5991" s="3">
        <v>1.3527638682451721</v>
      </c>
    </row>
    <row r="5992" spans="18:18" x14ac:dyDescent="0.3">
      <c r="R5992" s="3">
        <v>1.3540825878795337</v>
      </c>
    </row>
    <row r="5993" spans="18:18" x14ac:dyDescent="0.3">
      <c r="R5993" s="3">
        <v>1.354320853136147</v>
      </c>
    </row>
    <row r="5994" spans="18:18" x14ac:dyDescent="0.3">
      <c r="R5994" s="3">
        <v>1.3547309565290013</v>
      </c>
    </row>
    <row r="5995" spans="18:18" x14ac:dyDescent="0.3">
      <c r="R5995" s="3">
        <v>1.35554372844336</v>
      </c>
    </row>
    <row r="5996" spans="18:18" x14ac:dyDescent="0.3">
      <c r="R5996" s="3">
        <v>1.3560792826732557</v>
      </c>
    </row>
    <row r="5997" spans="18:18" x14ac:dyDescent="0.3">
      <c r="R5997" s="3">
        <v>1.3563660870930458</v>
      </c>
    </row>
    <row r="5998" spans="18:18" x14ac:dyDescent="0.3">
      <c r="R5998" s="3">
        <v>1.3566202501770119</v>
      </c>
    </row>
    <row r="5999" spans="18:18" x14ac:dyDescent="0.3">
      <c r="R5999" s="3">
        <v>1.3570509510063136</v>
      </c>
    </row>
    <row r="6000" spans="18:18" x14ac:dyDescent="0.3">
      <c r="R6000" s="3">
        <v>1.3575072564137298</v>
      </c>
    </row>
    <row r="6001" spans="18:18" x14ac:dyDescent="0.3">
      <c r="R6001" s="3">
        <v>1.3585301708859108</v>
      </c>
    </row>
    <row r="6002" spans="18:18" x14ac:dyDescent="0.3">
      <c r="R6002" s="3">
        <v>1.3597319381342619</v>
      </c>
    </row>
    <row r="6003" spans="18:18" x14ac:dyDescent="0.3">
      <c r="R6003" s="3">
        <v>1.3597423474935175</v>
      </c>
    </row>
    <row r="6004" spans="18:18" x14ac:dyDescent="0.3">
      <c r="R6004" s="3">
        <v>1.3608635507056925</v>
      </c>
    </row>
    <row r="6005" spans="18:18" x14ac:dyDescent="0.3">
      <c r="R6005" s="3">
        <v>1.362727685867825</v>
      </c>
    </row>
    <row r="6006" spans="18:18" x14ac:dyDescent="0.3">
      <c r="R6006" s="3">
        <v>1.3631123429905829</v>
      </c>
    </row>
    <row r="6007" spans="18:18" x14ac:dyDescent="0.3">
      <c r="R6007" s="3">
        <v>1.3632961756341402</v>
      </c>
    </row>
    <row r="6008" spans="18:18" x14ac:dyDescent="0.3">
      <c r="R6008" s="3">
        <v>1.363679729581841</v>
      </c>
    </row>
    <row r="6009" spans="18:18" x14ac:dyDescent="0.3">
      <c r="R6009" s="3">
        <v>1.3638310304139378</v>
      </c>
    </row>
    <row r="6010" spans="18:18" x14ac:dyDescent="0.3">
      <c r="R6010" s="3">
        <v>1.3665250377873617</v>
      </c>
    </row>
    <row r="6011" spans="18:18" x14ac:dyDescent="0.3">
      <c r="R6011" s="3">
        <v>1.3680497453661842</v>
      </c>
    </row>
    <row r="6012" spans="18:18" x14ac:dyDescent="0.3">
      <c r="R6012" s="3">
        <v>1.3685725572930056</v>
      </c>
    </row>
    <row r="6013" spans="18:18" x14ac:dyDescent="0.3">
      <c r="R6013" s="3">
        <v>1.3727823462012922</v>
      </c>
    </row>
    <row r="6014" spans="18:18" x14ac:dyDescent="0.3">
      <c r="R6014" s="3">
        <v>1.3736623763359896</v>
      </c>
    </row>
    <row r="6015" spans="18:18" x14ac:dyDescent="0.3">
      <c r="R6015" s="3">
        <v>1.3737962985756884</v>
      </c>
    </row>
    <row r="6016" spans="18:18" x14ac:dyDescent="0.3">
      <c r="R6016" s="3">
        <v>1.3749667897136857</v>
      </c>
    </row>
    <row r="6017" spans="18:18" x14ac:dyDescent="0.3">
      <c r="R6017" s="3">
        <v>1.3768656864292634</v>
      </c>
    </row>
    <row r="6018" spans="18:18" x14ac:dyDescent="0.3">
      <c r="R6018" s="3">
        <v>1.3769631527719675</v>
      </c>
    </row>
    <row r="6019" spans="18:18" x14ac:dyDescent="0.3">
      <c r="R6019" s="3">
        <v>1.3770700425430265</v>
      </c>
    </row>
    <row r="6020" spans="18:18" x14ac:dyDescent="0.3">
      <c r="R6020" s="3">
        <v>1.3786146169573616</v>
      </c>
    </row>
    <row r="6021" spans="18:18" x14ac:dyDescent="0.3">
      <c r="R6021" s="3">
        <v>1.3797683091528123</v>
      </c>
    </row>
    <row r="6022" spans="18:18" x14ac:dyDescent="0.3">
      <c r="R6022" s="3">
        <v>1.3851277008487948</v>
      </c>
    </row>
    <row r="6023" spans="18:18" x14ac:dyDescent="0.3">
      <c r="R6023" s="3">
        <v>1.3853293746469419</v>
      </c>
    </row>
    <row r="6024" spans="18:18" x14ac:dyDescent="0.3">
      <c r="R6024" s="3">
        <v>1.3870273803367237</v>
      </c>
    </row>
    <row r="6025" spans="18:18" x14ac:dyDescent="0.3">
      <c r="R6025" s="3">
        <v>1.3891923846638923</v>
      </c>
    </row>
    <row r="6026" spans="18:18" x14ac:dyDescent="0.3">
      <c r="R6026" s="3">
        <v>1.38996134124677</v>
      </c>
    </row>
    <row r="6027" spans="18:18" x14ac:dyDescent="0.3">
      <c r="R6027" s="3">
        <v>1.3900824560523848</v>
      </c>
    </row>
    <row r="6028" spans="18:18" x14ac:dyDescent="0.3">
      <c r="R6028" s="3">
        <v>1.3935113533366086</v>
      </c>
    </row>
    <row r="6029" spans="18:18" x14ac:dyDescent="0.3">
      <c r="R6029" s="3">
        <v>1.3935165599175408</v>
      </c>
    </row>
    <row r="6030" spans="18:18" x14ac:dyDescent="0.3">
      <c r="R6030" s="3">
        <v>1.3935856060852216</v>
      </c>
    </row>
    <row r="6031" spans="18:18" x14ac:dyDescent="0.3">
      <c r="R6031" s="3">
        <v>1.3944148291099452</v>
      </c>
    </row>
    <row r="6032" spans="18:18" x14ac:dyDescent="0.3">
      <c r="R6032" s="3">
        <v>1.3966383265099387</v>
      </c>
    </row>
    <row r="6033" spans="18:18" x14ac:dyDescent="0.3">
      <c r="R6033" s="3">
        <v>1.3982874883822105</v>
      </c>
    </row>
    <row r="6034" spans="18:18" x14ac:dyDescent="0.3">
      <c r="R6034" s="3">
        <v>1.4016857821310262</v>
      </c>
    </row>
    <row r="6035" spans="18:18" x14ac:dyDescent="0.3">
      <c r="R6035" s="3">
        <v>1.4020810963938</v>
      </c>
    </row>
    <row r="6036" spans="18:18" x14ac:dyDescent="0.3">
      <c r="R6036" s="3">
        <v>1.4028579105548051</v>
      </c>
    </row>
    <row r="6037" spans="18:18" x14ac:dyDescent="0.3">
      <c r="R6037" s="3">
        <v>1.4030188374214019</v>
      </c>
    </row>
    <row r="6038" spans="18:18" x14ac:dyDescent="0.3">
      <c r="R6038" s="3">
        <v>1.4048603302710378</v>
      </c>
    </row>
    <row r="6039" spans="18:18" x14ac:dyDescent="0.3">
      <c r="R6039" s="3">
        <v>1.4071496382524462</v>
      </c>
    </row>
    <row r="6040" spans="18:18" x14ac:dyDescent="0.3">
      <c r="R6040" s="3">
        <v>1.410380124242645</v>
      </c>
    </row>
    <row r="6041" spans="18:18" x14ac:dyDescent="0.3">
      <c r="R6041" s="3">
        <v>1.4107485673356102</v>
      </c>
    </row>
    <row r="6042" spans="18:18" x14ac:dyDescent="0.3">
      <c r="R6042" s="3">
        <v>1.4116988466561322</v>
      </c>
    </row>
    <row r="6043" spans="18:18" x14ac:dyDescent="0.3">
      <c r="R6043" s="3">
        <v>1.4121991454037968</v>
      </c>
    </row>
    <row r="6044" spans="18:18" x14ac:dyDescent="0.3">
      <c r="R6044" s="3">
        <v>1.4126860488463429</v>
      </c>
    </row>
    <row r="6045" spans="18:18" x14ac:dyDescent="0.3">
      <c r="R6045" s="3">
        <v>1.4136525258722006</v>
      </c>
    </row>
    <row r="6046" spans="18:18" x14ac:dyDescent="0.3">
      <c r="R6046" s="3">
        <v>1.4139102722326362</v>
      </c>
    </row>
    <row r="6047" spans="18:18" x14ac:dyDescent="0.3">
      <c r="R6047" s="3">
        <v>1.4143529350217545</v>
      </c>
    </row>
    <row r="6048" spans="18:18" x14ac:dyDescent="0.3">
      <c r="R6048" s="3">
        <v>1.4164426200508926</v>
      </c>
    </row>
    <row r="6049" spans="18:18" x14ac:dyDescent="0.3">
      <c r="R6049" s="3">
        <v>1.4166930267305207</v>
      </c>
    </row>
    <row r="6050" spans="18:18" x14ac:dyDescent="0.3">
      <c r="R6050" s="3">
        <v>1.4187693560323245</v>
      </c>
    </row>
    <row r="6051" spans="18:18" x14ac:dyDescent="0.3">
      <c r="R6051" s="3">
        <v>1.4211131101380856</v>
      </c>
    </row>
    <row r="6052" spans="18:18" x14ac:dyDescent="0.3">
      <c r="R6052" s="3">
        <v>1.4213138110526391</v>
      </c>
    </row>
    <row r="6053" spans="18:18" x14ac:dyDescent="0.3">
      <c r="R6053" s="3">
        <v>1.422214150601312</v>
      </c>
    </row>
    <row r="6054" spans="18:18" x14ac:dyDescent="0.3">
      <c r="R6054" s="3">
        <v>1.4229687530624158</v>
      </c>
    </row>
    <row r="6055" spans="18:18" x14ac:dyDescent="0.3">
      <c r="R6055" s="3">
        <v>1.4229761309086963</v>
      </c>
    </row>
    <row r="6056" spans="18:18" x14ac:dyDescent="0.3">
      <c r="R6056" s="3">
        <v>1.424209201833232</v>
      </c>
    </row>
    <row r="6057" spans="18:18" x14ac:dyDescent="0.3">
      <c r="R6057" s="3">
        <v>1.4243524847717066</v>
      </c>
    </row>
    <row r="6058" spans="18:18" x14ac:dyDescent="0.3">
      <c r="R6058" s="3">
        <v>1.4258284989925027</v>
      </c>
    </row>
    <row r="6059" spans="18:18" x14ac:dyDescent="0.3">
      <c r="R6059" s="3">
        <v>1.4271980531129307</v>
      </c>
    </row>
    <row r="6060" spans="18:18" x14ac:dyDescent="0.3">
      <c r="R6060" s="3">
        <v>1.4281454995807437</v>
      </c>
    </row>
    <row r="6061" spans="18:18" x14ac:dyDescent="0.3">
      <c r="R6061" s="3">
        <v>1.4307178193209076</v>
      </c>
    </row>
    <row r="6062" spans="18:18" x14ac:dyDescent="0.3">
      <c r="R6062" s="3">
        <v>1.430795662822631</v>
      </c>
    </row>
    <row r="6063" spans="18:18" x14ac:dyDescent="0.3">
      <c r="R6063" s="3">
        <v>1.4311349075079396</v>
      </c>
    </row>
    <row r="6064" spans="18:18" x14ac:dyDescent="0.3">
      <c r="R6064" s="3">
        <v>1.4330293724196692</v>
      </c>
    </row>
    <row r="6065" spans="18:18" x14ac:dyDescent="0.3">
      <c r="R6065" s="3">
        <v>1.4331858833847557</v>
      </c>
    </row>
    <row r="6066" spans="18:18" x14ac:dyDescent="0.3">
      <c r="R6066" s="3">
        <v>1.4337824737542177</v>
      </c>
    </row>
    <row r="6067" spans="18:18" x14ac:dyDescent="0.3">
      <c r="R6067" s="3">
        <v>1.4339506311299144</v>
      </c>
    </row>
    <row r="6068" spans="18:18" x14ac:dyDescent="0.3">
      <c r="R6068" s="3">
        <v>1.4352982680511881</v>
      </c>
    </row>
    <row r="6069" spans="18:18" x14ac:dyDescent="0.3">
      <c r="R6069" s="3">
        <v>1.4353912488286305</v>
      </c>
    </row>
    <row r="6070" spans="18:18" x14ac:dyDescent="0.3">
      <c r="R6070" s="3">
        <v>1.4368522420613303</v>
      </c>
    </row>
    <row r="6071" spans="18:18" x14ac:dyDescent="0.3">
      <c r="R6071" s="3">
        <v>1.4384451165472913</v>
      </c>
    </row>
    <row r="6072" spans="18:18" x14ac:dyDescent="0.3">
      <c r="R6072" s="3">
        <v>1.4398930557050604</v>
      </c>
    </row>
    <row r="6073" spans="18:18" x14ac:dyDescent="0.3">
      <c r="R6073" s="3">
        <v>1.4403861803556974</v>
      </c>
    </row>
    <row r="6074" spans="18:18" x14ac:dyDescent="0.3">
      <c r="R6074" s="3">
        <v>1.4414754058677146</v>
      </c>
    </row>
    <row r="6075" spans="18:18" x14ac:dyDescent="0.3">
      <c r="R6075" s="3">
        <v>1.4416512802407737</v>
      </c>
    </row>
    <row r="6076" spans="18:18" x14ac:dyDescent="0.3">
      <c r="R6076" s="3">
        <v>1.4471640674958057</v>
      </c>
    </row>
    <row r="6077" spans="18:18" x14ac:dyDescent="0.3">
      <c r="R6077" s="3">
        <v>1.4472863730483938</v>
      </c>
    </row>
    <row r="6078" spans="18:18" x14ac:dyDescent="0.3">
      <c r="R6078" s="3">
        <v>1.4474126143279418</v>
      </c>
    </row>
    <row r="6079" spans="18:18" x14ac:dyDescent="0.3">
      <c r="R6079" s="3">
        <v>1.4478425085305027</v>
      </c>
    </row>
    <row r="6080" spans="18:18" x14ac:dyDescent="0.3">
      <c r="R6080" s="3">
        <v>1.4483048724384349</v>
      </c>
    </row>
    <row r="6081" spans="18:18" x14ac:dyDescent="0.3">
      <c r="R6081" s="3">
        <v>1.4486827231365229</v>
      </c>
    </row>
    <row r="6082" spans="18:18" x14ac:dyDescent="0.3">
      <c r="R6082" s="3">
        <v>1.4504886300457169</v>
      </c>
    </row>
    <row r="6083" spans="18:18" x14ac:dyDescent="0.3">
      <c r="R6083" s="3">
        <v>1.4537122675726961</v>
      </c>
    </row>
    <row r="6084" spans="18:18" x14ac:dyDescent="0.3">
      <c r="R6084" s="3">
        <v>1.4547039379887607</v>
      </c>
    </row>
    <row r="6085" spans="18:18" x14ac:dyDescent="0.3">
      <c r="R6085" s="3">
        <v>1.4567991226652657</v>
      </c>
    </row>
    <row r="6086" spans="18:18" x14ac:dyDescent="0.3">
      <c r="R6086" s="3">
        <v>1.4590372483527914</v>
      </c>
    </row>
    <row r="6087" spans="18:18" x14ac:dyDescent="0.3">
      <c r="R6087" s="3">
        <v>1.4592299196116216</v>
      </c>
    </row>
    <row r="6088" spans="18:18" x14ac:dyDescent="0.3">
      <c r="R6088" s="3">
        <v>1.4602691374460595</v>
      </c>
    </row>
    <row r="6089" spans="18:18" x14ac:dyDescent="0.3">
      <c r="R6089" s="3">
        <v>1.4623986003419962</v>
      </c>
    </row>
    <row r="6090" spans="18:18" x14ac:dyDescent="0.3">
      <c r="R6090" s="3">
        <v>1.4630130916582564</v>
      </c>
    </row>
    <row r="6091" spans="18:18" x14ac:dyDescent="0.3">
      <c r="R6091" s="3">
        <v>1.4669555077555874</v>
      </c>
    </row>
    <row r="6092" spans="18:18" x14ac:dyDescent="0.3">
      <c r="R6092" s="3">
        <v>1.4687131398201607</v>
      </c>
    </row>
    <row r="6093" spans="18:18" x14ac:dyDescent="0.3">
      <c r="R6093" s="3">
        <v>1.4693848354240775</v>
      </c>
    </row>
    <row r="6094" spans="18:18" x14ac:dyDescent="0.3">
      <c r="R6094" s="3">
        <v>1.4705392234130585</v>
      </c>
    </row>
    <row r="6095" spans="18:18" x14ac:dyDescent="0.3">
      <c r="R6095" s="3">
        <v>1.4705562480986241</v>
      </c>
    </row>
    <row r="6096" spans="18:18" x14ac:dyDescent="0.3">
      <c r="R6096" s="3">
        <v>1.4715242288589643</v>
      </c>
    </row>
    <row r="6097" spans="18:18" x14ac:dyDescent="0.3">
      <c r="R6097" s="3">
        <v>1.4717186344188182</v>
      </c>
    </row>
    <row r="6098" spans="18:18" x14ac:dyDescent="0.3">
      <c r="R6098" s="3">
        <v>1.4726459107639673</v>
      </c>
    </row>
    <row r="6099" spans="18:18" x14ac:dyDescent="0.3">
      <c r="R6099" s="3">
        <v>1.4726577857643459</v>
      </c>
    </row>
    <row r="6100" spans="18:18" x14ac:dyDescent="0.3">
      <c r="R6100" s="3">
        <v>1.4738461925133299</v>
      </c>
    </row>
    <row r="6101" spans="18:18" x14ac:dyDescent="0.3">
      <c r="R6101" s="3">
        <v>1.4743898912097713</v>
      </c>
    </row>
    <row r="6102" spans="18:18" x14ac:dyDescent="0.3">
      <c r="R6102" s="3">
        <v>1.4770105530865789</v>
      </c>
    </row>
    <row r="6103" spans="18:18" x14ac:dyDescent="0.3">
      <c r="R6103" s="3">
        <v>1.4797504776195596</v>
      </c>
    </row>
    <row r="6104" spans="18:18" x14ac:dyDescent="0.3">
      <c r="R6104" s="3">
        <v>1.4800719370357904</v>
      </c>
    </row>
    <row r="6105" spans="18:18" x14ac:dyDescent="0.3">
      <c r="R6105" s="3">
        <v>1.4817809751549254</v>
      </c>
    </row>
    <row r="6106" spans="18:18" x14ac:dyDescent="0.3">
      <c r="R6106" s="3">
        <v>1.4827683607677209</v>
      </c>
    </row>
    <row r="6107" spans="18:18" x14ac:dyDescent="0.3">
      <c r="R6107" s="3">
        <v>1.4837303962860144</v>
      </c>
    </row>
    <row r="6108" spans="18:18" x14ac:dyDescent="0.3">
      <c r="R6108" s="3">
        <v>1.4838116487028403</v>
      </c>
    </row>
    <row r="6109" spans="18:18" x14ac:dyDescent="0.3">
      <c r="R6109" s="3">
        <v>1.4848752256825741</v>
      </c>
    </row>
    <row r="6110" spans="18:18" x14ac:dyDescent="0.3">
      <c r="R6110" s="3">
        <v>1.4848933860360227</v>
      </c>
    </row>
    <row r="6111" spans="18:18" x14ac:dyDescent="0.3">
      <c r="R6111" s="3">
        <v>1.486937103361665</v>
      </c>
    </row>
    <row r="6112" spans="18:18" x14ac:dyDescent="0.3">
      <c r="R6112" s="3">
        <v>1.4875924161325105</v>
      </c>
    </row>
    <row r="6113" spans="18:18" x14ac:dyDescent="0.3">
      <c r="R6113" s="3">
        <v>1.4877638306352354</v>
      </c>
    </row>
    <row r="6114" spans="18:18" x14ac:dyDescent="0.3">
      <c r="R6114" s="3">
        <v>1.4895295740082208</v>
      </c>
    </row>
    <row r="6115" spans="18:18" x14ac:dyDescent="0.3">
      <c r="R6115" s="3">
        <v>1.4928994911169677</v>
      </c>
    </row>
    <row r="6116" spans="18:18" x14ac:dyDescent="0.3">
      <c r="R6116" s="3">
        <v>1.4934259943933481</v>
      </c>
    </row>
    <row r="6117" spans="18:18" x14ac:dyDescent="0.3">
      <c r="R6117" s="3">
        <v>1.494456399148822</v>
      </c>
    </row>
    <row r="6118" spans="18:18" x14ac:dyDescent="0.3">
      <c r="R6118" s="3">
        <v>1.4951554413256138</v>
      </c>
    </row>
    <row r="6119" spans="18:18" x14ac:dyDescent="0.3">
      <c r="R6119" s="3">
        <v>1.4961567342863613</v>
      </c>
    </row>
    <row r="6120" spans="18:18" x14ac:dyDescent="0.3">
      <c r="R6120" s="3">
        <v>1.4963403152416606</v>
      </c>
    </row>
    <row r="6121" spans="18:18" x14ac:dyDescent="0.3">
      <c r="R6121" s="3">
        <v>1.50077468811125</v>
      </c>
    </row>
    <row r="6122" spans="18:18" x14ac:dyDescent="0.3">
      <c r="R6122" s="3">
        <v>1.5015058321488999</v>
      </c>
    </row>
    <row r="6123" spans="18:18" x14ac:dyDescent="0.3">
      <c r="R6123" s="3">
        <v>1.5022332957969933</v>
      </c>
    </row>
    <row r="6124" spans="18:18" x14ac:dyDescent="0.3">
      <c r="R6124" s="3">
        <v>1.5026088741020887</v>
      </c>
    </row>
    <row r="6125" spans="18:18" x14ac:dyDescent="0.3">
      <c r="R6125" s="3">
        <v>1.5037995019680295</v>
      </c>
    </row>
    <row r="6126" spans="18:18" x14ac:dyDescent="0.3">
      <c r="R6126" s="3">
        <v>1.5056017844987162</v>
      </c>
    </row>
    <row r="6127" spans="18:18" x14ac:dyDescent="0.3">
      <c r="R6127" s="3">
        <v>1.5066289284089158</v>
      </c>
    </row>
    <row r="6128" spans="18:18" x14ac:dyDescent="0.3">
      <c r="R6128" s="3">
        <v>1.512046339773119</v>
      </c>
    </row>
    <row r="6129" spans="18:18" x14ac:dyDescent="0.3">
      <c r="R6129" s="3">
        <v>1.5133026967752459</v>
      </c>
    </row>
    <row r="6130" spans="18:18" x14ac:dyDescent="0.3">
      <c r="R6130" s="3">
        <v>1.5141939107872462</v>
      </c>
    </row>
    <row r="6131" spans="18:18" x14ac:dyDescent="0.3">
      <c r="R6131" s="3">
        <v>1.5157359791258025</v>
      </c>
    </row>
    <row r="6132" spans="18:18" x14ac:dyDescent="0.3">
      <c r="R6132" s="3">
        <v>1.5159290342046401</v>
      </c>
    </row>
    <row r="6133" spans="18:18" x14ac:dyDescent="0.3">
      <c r="R6133" s="3">
        <v>1.5177818334286777</v>
      </c>
    </row>
    <row r="6134" spans="18:18" x14ac:dyDescent="0.3">
      <c r="R6134" s="3">
        <v>1.518147053552716</v>
      </c>
    </row>
    <row r="6135" spans="18:18" x14ac:dyDescent="0.3">
      <c r="R6135" s="3">
        <v>1.5191760264500669</v>
      </c>
    </row>
    <row r="6136" spans="18:18" x14ac:dyDescent="0.3">
      <c r="R6136" s="3">
        <v>1.5207565621855803</v>
      </c>
    </row>
    <row r="6137" spans="18:18" x14ac:dyDescent="0.3">
      <c r="R6137" s="3">
        <v>1.5221482147215541</v>
      </c>
    </row>
    <row r="6138" spans="18:18" x14ac:dyDescent="0.3">
      <c r="R6138" s="3">
        <v>1.5230921278895648</v>
      </c>
    </row>
    <row r="6139" spans="18:18" x14ac:dyDescent="0.3">
      <c r="R6139" s="3">
        <v>1.5231345996195762</v>
      </c>
    </row>
    <row r="6140" spans="18:18" x14ac:dyDescent="0.3">
      <c r="R6140" s="3">
        <v>1.5238152627374817</v>
      </c>
    </row>
    <row r="6141" spans="18:18" x14ac:dyDescent="0.3">
      <c r="R6141" s="3">
        <v>1.5242332302032682</v>
      </c>
    </row>
    <row r="6142" spans="18:18" x14ac:dyDescent="0.3">
      <c r="R6142" s="3">
        <v>1.5248768007186397</v>
      </c>
    </row>
    <row r="6143" spans="18:18" x14ac:dyDescent="0.3">
      <c r="R6143" s="3">
        <v>1.5252870466203359</v>
      </c>
    </row>
    <row r="6144" spans="18:18" x14ac:dyDescent="0.3">
      <c r="R6144" s="3">
        <v>1.5253507880874424</v>
      </c>
    </row>
    <row r="6145" spans="18:18" x14ac:dyDescent="0.3">
      <c r="R6145" s="3">
        <v>1.5271211847333768</v>
      </c>
    </row>
    <row r="6146" spans="18:18" x14ac:dyDescent="0.3">
      <c r="R6146" s="3">
        <v>1.5271929561464859</v>
      </c>
    </row>
    <row r="6147" spans="18:18" x14ac:dyDescent="0.3">
      <c r="R6147" s="3">
        <v>1.5272377748643267</v>
      </c>
    </row>
    <row r="6148" spans="18:18" x14ac:dyDescent="0.3">
      <c r="R6148" s="3">
        <v>1.5290279592422444</v>
      </c>
    </row>
    <row r="6149" spans="18:18" x14ac:dyDescent="0.3">
      <c r="R6149" s="3">
        <v>1.5295282176109275</v>
      </c>
    </row>
    <row r="6150" spans="18:18" x14ac:dyDescent="0.3">
      <c r="R6150" s="3">
        <v>1.529532781206463</v>
      </c>
    </row>
    <row r="6151" spans="18:18" x14ac:dyDescent="0.3">
      <c r="R6151" s="3">
        <v>1.5308667858591858</v>
      </c>
    </row>
    <row r="6152" spans="18:18" x14ac:dyDescent="0.3">
      <c r="R6152" s="3">
        <v>1.5313576819630212</v>
      </c>
    </row>
    <row r="6153" spans="18:18" x14ac:dyDescent="0.3">
      <c r="R6153" s="3">
        <v>1.5325944419016664</v>
      </c>
    </row>
    <row r="6154" spans="18:18" x14ac:dyDescent="0.3">
      <c r="R6154" s="3">
        <v>1.5326402586017971</v>
      </c>
    </row>
    <row r="6155" spans="18:18" x14ac:dyDescent="0.3">
      <c r="R6155" s="3">
        <v>1.5330561737057096</v>
      </c>
    </row>
    <row r="6156" spans="18:18" x14ac:dyDescent="0.3">
      <c r="R6156" s="3">
        <v>1.5346866029000965</v>
      </c>
    </row>
    <row r="6157" spans="18:18" x14ac:dyDescent="0.3">
      <c r="R6157" s="3">
        <v>1.5361413111997915</v>
      </c>
    </row>
    <row r="6158" spans="18:18" x14ac:dyDescent="0.3">
      <c r="R6158" s="3">
        <v>1.5409057326719917</v>
      </c>
    </row>
    <row r="6159" spans="18:18" x14ac:dyDescent="0.3">
      <c r="R6159" s="3">
        <v>1.5413313474676587</v>
      </c>
    </row>
    <row r="6160" spans="18:18" x14ac:dyDescent="0.3">
      <c r="R6160" s="3">
        <v>1.5417348257794445</v>
      </c>
    </row>
    <row r="6161" spans="18:18" x14ac:dyDescent="0.3">
      <c r="R6161" s="3">
        <v>1.5433552674524458</v>
      </c>
    </row>
    <row r="6162" spans="18:18" x14ac:dyDescent="0.3">
      <c r="R6162" s="3">
        <v>1.5449868808258196</v>
      </c>
    </row>
    <row r="6163" spans="18:18" x14ac:dyDescent="0.3">
      <c r="R6163" s="3">
        <v>1.5457470994448239</v>
      </c>
    </row>
    <row r="6164" spans="18:18" x14ac:dyDescent="0.3">
      <c r="R6164" s="3">
        <v>1.5488617163401459</v>
      </c>
    </row>
    <row r="6165" spans="18:18" x14ac:dyDescent="0.3">
      <c r="R6165" s="3">
        <v>1.5519005641184878</v>
      </c>
    </row>
    <row r="6166" spans="18:18" x14ac:dyDescent="0.3">
      <c r="R6166" s="3">
        <v>1.552323990235486</v>
      </c>
    </row>
    <row r="6167" spans="18:18" x14ac:dyDescent="0.3">
      <c r="R6167" s="3">
        <v>1.5547487635823158</v>
      </c>
    </row>
    <row r="6168" spans="18:18" x14ac:dyDescent="0.3">
      <c r="R6168" s="3">
        <v>1.5591067498601705</v>
      </c>
    </row>
    <row r="6169" spans="18:18" x14ac:dyDescent="0.3">
      <c r="R6169" s="3">
        <v>1.5601566231906674</v>
      </c>
    </row>
    <row r="6170" spans="18:18" x14ac:dyDescent="0.3">
      <c r="R6170" s="3">
        <v>1.5622070164878903</v>
      </c>
    </row>
    <row r="6171" spans="18:18" x14ac:dyDescent="0.3">
      <c r="R6171" s="3">
        <v>1.5626057536073676</v>
      </c>
    </row>
    <row r="6172" spans="18:18" x14ac:dyDescent="0.3">
      <c r="R6172" s="3">
        <v>1.5628362782062972</v>
      </c>
    </row>
    <row r="6173" spans="18:18" x14ac:dyDescent="0.3">
      <c r="R6173" s="3">
        <v>1.5632421390443767</v>
      </c>
    </row>
    <row r="6174" spans="18:18" x14ac:dyDescent="0.3">
      <c r="R6174" s="3">
        <v>1.5662140597228802</v>
      </c>
    </row>
    <row r="6175" spans="18:18" x14ac:dyDescent="0.3">
      <c r="R6175" s="3">
        <v>1.5674370940289835</v>
      </c>
    </row>
    <row r="6176" spans="18:18" x14ac:dyDescent="0.3">
      <c r="R6176" s="3">
        <v>1.5677785106076949</v>
      </c>
    </row>
    <row r="6177" spans="18:18" x14ac:dyDescent="0.3">
      <c r="R6177" s="3">
        <v>1.5711674074109905</v>
      </c>
    </row>
    <row r="6178" spans="18:18" x14ac:dyDescent="0.3">
      <c r="R6178" s="3">
        <v>1.5741352823425352</v>
      </c>
    </row>
    <row r="6179" spans="18:18" x14ac:dyDescent="0.3">
      <c r="R6179" s="3">
        <v>1.5743337136255462</v>
      </c>
    </row>
    <row r="6180" spans="18:18" x14ac:dyDescent="0.3">
      <c r="R6180" s="3">
        <v>1.5745273583645489</v>
      </c>
    </row>
    <row r="6181" spans="18:18" x14ac:dyDescent="0.3">
      <c r="R6181" s="3">
        <v>1.5781635403546452</v>
      </c>
    </row>
    <row r="6182" spans="18:18" x14ac:dyDescent="0.3">
      <c r="R6182" s="3">
        <v>1.5783352221149294</v>
      </c>
    </row>
    <row r="6183" spans="18:18" x14ac:dyDescent="0.3">
      <c r="R6183" s="3">
        <v>1.5826772714361261</v>
      </c>
    </row>
    <row r="6184" spans="18:18" x14ac:dyDescent="0.3">
      <c r="R6184" s="3">
        <v>1.5827066697032734</v>
      </c>
    </row>
    <row r="6185" spans="18:18" x14ac:dyDescent="0.3">
      <c r="R6185" s="3">
        <v>1.5829532109303392</v>
      </c>
    </row>
    <row r="6186" spans="18:18" x14ac:dyDescent="0.3">
      <c r="R6186" s="3">
        <v>1.5849331076008812</v>
      </c>
    </row>
    <row r="6187" spans="18:18" x14ac:dyDescent="0.3">
      <c r="R6187" s="3">
        <v>1.5854311511125323</v>
      </c>
    </row>
    <row r="6188" spans="18:18" x14ac:dyDescent="0.3">
      <c r="R6188" s="3">
        <v>1.5859588108317852</v>
      </c>
    </row>
    <row r="6189" spans="18:18" x14ac:dyDescent="0.3">
      <c r="R6189" s="3">
        <v>1.58597183204281</v>
      </c>
    </row>
    <row r="6190" spans="18:18" x14ac:dyDescent="0.3">
      <c r="R6190" s="3">
        <v>1.586261049014424</v>
      </c>
    </row>
    <row r="6191" spans="18:18" x14ac:dyDescent="0.3">
      <c r="R6191" s="3">
        <v>1.5863467695621774</v>
      </c>
    </row>
    <row r="6192" spans="18:18" x14ac:dyDescent="0.3">
      <c r="R6192" s="3">
        <v>1.586669617686804</v>
      </c>
    </row>
    <row r="6193" spans="18:18" x14ac:dyDescent="0.3">
      <c r="R6193" s="3">
        <v>1.5889440251853175</v>
      </c>
    </row>
    <row r="6194" spans="18:18" x14ac:dyDescent="0.3">
      <c r="R6194" s="3">
        <v>1.5892252334589259</v>
      </c>
    </row>
    <row r="6195" spans="18:18" x14ac:dyDescent="0.3">
      <c r="R6195" s="3">
        <v>1.5915389219472136</v>
      </c>
    </row>
    <row r="6196" spans="18:18" x14ac:dyDescent="0.3">
      <c r="R6196" s="3">
        <v>1.5918423446102841</v>
      </c>
    </row>
    <row r="6197" spans="18:18" x14ac:dyDescent="0.3">
      <c r="R6197" s="3">
        <v>1.5948406550293641</v>
      </c>
    </row>
    <row r="6198" spans="18:18" x14ac:dyDescent="0.3">
      <c r="R6198" s="3">
        <v>1.5954291624382468</v>
      </c>
    </row>
    <row r="6199" spans="18:18" x14ac:dyDescent="0.3">
      <c r="R6199" s="3">
        <v>1.5968539768482952</v>
      </c>
    </row>
    <row r="6200" spans="18:18" x14ac:dyDescent="0.3">
      <c r="R6200" s="3">
        <v>1.5986174468269041</v>
      </c>
    </row>
    <row r="6201" spans="18:18" x14ac:dyDescent="0.3">
      <c r="R6201" s="3">
        <v>1.5991388484679236</v>
      </c>
    </row>
    <row r="6202" spans="18:18" x14ac:dyDescent="0.3">
      <c r="R6202" s="3">
        <v>1.6008935671394788</v>
      </c>
    </row>
    <row r="6203" spans="18:18" x14ac:dyDescent="0.3">
      <c r="R6203" s="3">
        <v>1.6010636751546883</v>
      </c>
    </row>
    <row r="6204" spans="18:18" x14ac:dyDescent="0.3">
      <c r="R6204" s="3">
        <v>1.6060442951469225</v>
      </c>
    </row>
    <row r="6205" spans="18:18" x14ac:dyDescent="0.3">
      <c r="R6205" s="3">
        <v>1.6062453987579903</v>
      </c>
    </row>
    <row r="6206" spans="18:18" x14ac:dyDescent="0.3">
      <c r="R6206" s="3">
        <v>1.607262677809542</v>
      </c>
    </row>
    <row r="6207" spans="18:18" x14ac:dyDescent="0.3">
      <c r="R6207" s="3">
        <v>1.6087692749883205</v>
      </c>
    </row>
    <row r="6208" spans="18:18" x14ac:dyDescent="0.3">
      <c r="R6208" s="3">
        <v>1.6113852103323512</v>
      </c>
    </row>
    <row r="6209" spans="18:18" x14ac:dyDescent="0.3">
      <c r="R6209" s="3">
        <v>1.6127181721495836</v>
      </c>
    </row>
    <row r="6210" spans="18:18" x14ac:dyDescent="0.3">
      <c r="R6210" s="3">
        <v>1.6134703943430411</v>
      </c>
    </row>
    <row r="6211" spans="18:18" x14ac:dyDescent="0.3">
      <c r="R6211" s="3">
        <v>1.6138455025555356</v>
      </c>
    </row>
    <row r="6212" spans="18:18" x14ac:dyDescent="0.3">
      <c r="R6212" s="3">
        <v>1.6139257424075089</v>
      </c>
    </row>
    <row r="6213" spans="18:18" x14ac:dyDescent="0.3">
      <c r="R6213" s="3">
        <v>1.6153314460136565</v>
      </c>
    </row>
    <row r="6214" spans="18:18" x14ac:dyDescent="0.3">
      <c r="R6214" s="3">
        <v>1.6153487708360705</v>
      </c>
    </row>
    <row r="6215" spans="18:18" x14ac:dyDescent="0.3">
      <c r="R6215" s="3">
        <v>1.6170427226647359</v>
      </c>
    </row>
    <row r="6216" spans="18:18" x14ac:dyDescent="0.3">
      <c r="R6216" s="3">
        <v>1.6174275280691337</v>
      </c>
    </row>
    <row r="6217" spans="18:18" x14ac:dyDescent="0.3">
      <c r="R6217" s="3">
        <v>1.6188412997518842</v>
      </c>
    </row>
    <row r="6218" spans="18:18" x14ac:dyDescent="0.3">
      <c r="R6218" s="3">
        <v>1.6194395468463587</v>
      </c>
    </row>
    <row r="6219" spans="18:18" x14ac:dyDescent="0.3">
      <c r="R6219" s="3">
        <v>1.6203949085891369</v>
      </c>
    </row>
    <row r="6220" spans="18:18" x14ac:dyDescent="0.3">
      <c r="R6220" s="3">
        <v>1.6250553916469261</v>
      </c>
    </row>
    <row r="6221" spans="18:18" x14ac:dyDescent="0.3">
      <c r="R6221" s="3">
        <v>1.6254147500953215</v>
      </c>
    </row>
    <row r="6222" spans="18:18" x14ac:dyDescent="0.3">
      <c r="R6222" s="3">
        <v>1.6255636586316315</v>
      </c>
    </row>
    <row r="6223" spans="18:18" x14ac:dyDescent="0.3">
      <c r="R6223" s="3">
        <v>1.6256936464271403</v>
      </c>
    </row>
    <row r="6224" spans="18:18" x14ac:dyDescent="0.3">
      <c r="R6224" s="3">
        <v>1.6257843015854538</v>
      </c>
    </row>
    <row r="6225" spans="18:18" x14ac:dyDescent="0.3">
      <c r="R6225" s="3">
        <v>1.6270648728734107</v>
      </c>
    </row>
    <row r="6226" spans="18:18" x14ac:dyDescent="0.3">
      <c r="R6226" s="3">
        <v>1.6282169817772245</v>
      </c>
    </row>
    <row r="6227" spans="18:18" x14ac:dyDescent="0.3">
      <c r="R6227" s="3">
        <v>1.6305981619789029</v>
      </c>
    </row>
    <row r="6228" spans="18:18" x14ac:dyDescent="0.3">
      <c r="R6228" s="3">
        <v>1.6320195286577461</v>
      </c>
    </row>
    <row r="6229" spans="18:18" x14ac:dyDescent="0.3">
      <c r="R6229" s="3">
        <v>1.6343318443668438</v>
      </c>
    </row>
    <row r="6230" spans="18:18" x14ac:dyDescent="0.3">
      <c r="R6230" s="3">
        <v>1.6357516336356994</v>
      </c>
    </row>
    <row r="6231" spans="18:18" x14ac:dyDescent="0.3">
      <c r="R6231" s="3">
        <v>1.638838492869741</v>
      </c>
    </row>
    <row r="6232" spans="18:18" x14ac:dyDescent="0.3">
      <c r="R6232" s="3">
        <v>1.6392569853181806</v>
      </c>
    </row>
    <row r="6233" spans="18:18" x14ac:dyDescent="0.3">
      <c r="R6233" s="3">
        <v>1.6411457142918668</v>
      </c>
    </row>
    <row r="6234" spans="18:18" x14ac:dyDescent="0.3">
      <c r="R6234" s="3">
        <v>1.6431397837685751</v>
      </c>
    </row>
    <row r="6235" spans="18:18" x14ac:dyDescent="0.3">
      <c r="R6235" s="3">
        <v>1.6457363747292291</v>
      </c>
    </row>
    <row r="6236" spans="18:18" x14ac:dyDescent="0.3">
      <c r="R6236" s="3">
        <v>1.646429067077164</v>
      </c>
    </row>
    <row r="6237" spans="18:18" x14ac:dyDescent="0.3">
      <c r="R6237" s="3">
        <v>1.6470397196412487</v>
      </c>
    </row>
    <row r="6238" spans="18:18" x14ac:dyDescent="0.3">
      <c r="R6238" s="3">
        <v>1.6481966064939175</v>
      </c>
    </row>
    <row r="6239" spans="18:18" x14ac:dyDescent="0.3">
      <c r="R6239" s="3">
        <v>1.6487151733001428</v>
      </c>
    </row>
    <row r="6240" spans="18:18" x14ac:dyDescent="0.3">
      <c r="R6240" s="3">
        <v>1.6489275068340619</v>
      </c>
    </row>
    <row r="6241" spans="18:18" x14ac:dyDescent="0.3">
      <c r="R6241" s="3">
        <v>1.6505436083809617</v>
      </c>
    </row>
    <row r="6242" spans="18:18" x14ac:dyDescent="0.3">
      <c r="R6242" s="3">
        <v>1.6526275500518706</v>
      </c>
    </row>
    <row r="6243" spans="18:18" x14ac:dyDescent="0.3">
      <c r="R6243" s="3">
        <v>1.6566889197994137</v>
      </c>
    </row>
    <row r="6244" spans="18:18" x14ac:dyDescent="0.3">
      <c r="R6244" s="3">
        <v>1.6567050039057742</v>
      </c>
    </row>
    <row r="6245" spans="18:18" x14ac:dyDescent="0.3">
      <c r="R6245" s="3">
        <v>1.6578695420972704</v>
      </c>
    </row>
    <row r="6246" spans="18:18" x14ac:dyDescent="0.3">
      <c r="R6246" s="3">
        <v>1.6608971927162368</v>
      </c>
    </row>
    <row r="6247" spans="18:18" x14ac:dyDescent="0.3">
      <c r="R6247" s="3">
        <v>1.6610866418976689</v>
      </c>
    </row>
    <row r="6248" spans="18:18" x14ac:dyDescent="0.3">
      <c r="R6248" s="3">
        <v>1.6620728477685613</v>
      </c>
    </row>
    <row r="6249" spans="18:18" x14ac:dyDescent="0.3">
      <c r="R6249" s="3">
        <v>1.662202090306258</v>
      </c>
    </row>
    <row r="6250" spans="18:18" x14ac:dyDescent="0.3">
      <c r="R6250" s="3">
        <v>1.6627517765879805</v>
      </c>
    </row>
    <row r="6251" spans="18:18" x14ac:dyDescent="0.3">
      <c r="R6251" s="3">
        <v>1.6629623465829333</v>
      </c>
    </row>
    <row r="6252" spans="18:18" x14ac:dyDescent="0.3">
      <c r="R6252" s="3">
        <v>1.6678813601087714</v>
      </c>
    </row>
    <row r="6253" spans="18:18" x14ac:dyDescent="0.3">
      <c r="R6253" s="3">
        <v>1.6753847665058841</v>
      </c>
    </row>
    <row r="6254" spans="18:18" x14ac:dyDescent="0.3">
      <c r="R6254" s="3">
        <v>1.6764295725889369</v>
      </c>
    </row>
    <row r="6255" spans="18:18" x14ac:dyDescent="0.3">
      <c r="R6255" s="3">
        <v>1.6794694540769082</v>
      </c>
    </row>
    <row r="6256" spans="18:18" x14ac:dyDescent="0.3">
      <c r="R6256" s="3">
        <v>1.6813551394766975</v>
      </c>
    </row>
    <row r="6257" spans="18:18" x14ac:dyDescent="0.3">
      <c r="R6257" s="3">
        <v>1.6814690564711452</v>
      </c>
    </row>
    <row r="6258" spans="18:18" x14ac:dyDescent="0.3">
      <c r="R6258" s="3">
        <v>1.6825056369760745</v>
      </c>
    </row>
    <row r="6259" spans="18:18" x14ac:dyDescent="0.3">
      <c r="R6259" s="3">
        <v>1.6835508062547251</v>
      </c>
    </row>
    <row r="6260" spans="18:18" x14ac:dyDescent="0.3">
      <c r="R6260" s="3">
        <v>1.6840622398668119</v>
      </c>
    </row>
    <row r="6261" spans="18:18" x14ac:dyDescent="0.3">
      <c r="R6261" s="3">
        <v>1.6844530755733278</v>
      </c>
    </row>
    <row r="6262" spans="18:18" x14ac:dyDescent="0.3">
      <c r="R6262" s="3">
        <v>1.6852967945081183</v>
      </c>
    </row>
    <row r="6263" spans="18:18" x14ac:dyDescent="0.3">
      <c r="R6263" s="3">
        <v>1.6865539040187123</v>
      </c>
    </row>
    <row r="6264" spans="18:18" x14ac:dyDescent="0.3">
      <c r="R6264" s="3">
        <v>1.6924117916340582</v>
      </c>
    </row>
    <row r="6265" spans="18:18" x14ac:dyDescent="0.3">
      <c r="R6265" s="3">
        <v>1.6925900626320742</v>
      </c>
    </row>
    <row r="6266" spans="18:18" x14ac:dyDescent="0.3">
      <c r="R6266" s="3">
        <v>1.6932106840809475</v>
      </c>
    </row>
    <row r="6267" spans="18:18" x14ac:dyDescent="0.3">
      <c r="R6267" s="3">
        <v>1.6944298615376014</v>
      </c>
    </row>
    <row r="6268" spans="18:18" x14ac:dyDescent="0.3">
      <c r="R6268" s="3">
        <v>1.6998002758810065</v>
      </c>
    </row>
    <row r="6269" spans="18:18" x14ac:dyDescent="0.3">
      <c r="R6269" s="3">
        <v>1.7000464338277863</v>
      </c>
    </row>
    <row r="6270" spans="18:18" x14ac:dyDescent="0.3">
      <c r="R6270" s="3">
        <v>1.7018273645186881</v>
      </c>
    </row>
    <row r="6271" spans="18:18" x14ac:dyDescent="0.3">
      <c r="R6271" s="3">
        <v>1.7034699968954066</v>
      </c>
    </row>
    <row r="6272" spans="18:18" x14ac:dyDescent="0.3">
      <c r="R6272" s="3">
        <v>1.704434169192496</v>
      </c>
    </row>
    <row r="6273" spans="18:18" x14ac:dyDescent="0.3">
      <c r="R6273" s="3">
        <v>1.7073864549202775</v>
      </c>
    </row>
    <row r="6274" spans="18:18" x14ac:dyDescent="0.3">
      <c r="R6274" s="3">
        <v>1.7090880904432737</v>
      </c>
    </row>
    <row r="6275" spans="18:18" x14ac:dyDescent="0.3">
      <c r="R6275" s="3">
        <v>1.7116897750132767</v>
      </c>
    </row>
    <row r="6276" spans="18:18" x14ac:dyDescent="0.3">
      <c r="R6276" s="3">
        <v>1.7137224936071269</v>
      </c>
    </row>
    <row r="6277" spans="18:18" x14ac:dyDescent="0.3">
      <c r="R6277" s="3">
        <v>1.7149051278400753</v>
      </c>
    </row>
    <row r="6278" spans="18:18" x14ac:dyDescent="0.3">
      <c r="R6278" s="3">
        <v>1.7162155765070897</v>
      </c>
    </row>
    <row r="6279" spans="18:18" x14ac:dyDescent="0.3">
      <c r="R6279" s="3">
        <v>1.7173097782573736</v>
      </c>
    </row>
    <row r="6280" spans="18:18" x14ac:dyDescent="0.3">
      <c r="R6280" s="3">
        <v>1.7173207792110314</v>
      </c>
    </row>
    <row r="6281" spans="18:18" x14ac:dyDescent="0.3">
      <c r="R6281" s="3">
        <v>1.7173521589021894</v>
      </c>
    </row>
    <row r="6282" spans="18:18" x14ac:dyDescent="0.3">
      <c r="R6282" s="3">
        <v>1.7193283339622043</v>
      </c>
    </row>
    <row r="6283" spans="18:18" x14ac:dyDescent="0.3">
      <c r="R6283" s="3">
        <v>1.7211038615001795</v>
      </c>
    </row>
    <row r="6284" spans="18:18" x14ac:dyDescent="0.3">
      <c r="R6284" s="3">
        <v>1.7211155444830539</v>
      </c>
    </row>
    <row r="6285" spans="18:18" x14ac:dyDescent="0.3">
      <c r="R6285" s="3">
        <v>1.723514056698676</v>
      </c>
    </row>
    <row r="6286" spans="18:18" x14ac:dyDescent="0.3">
      <c r="R6286" s="3">
        <v>1.7249610629241032</v>
      </c>
    </row>
    <row r="6287" spans="18:18" x14ac:dyDescent="0.3">
      <c r="R6287" s="3">
        <v>1.7263309065397727</v>
      </c>
    </row>
    <row r="6288" spans="18:18" x14ac:dyDescent="0.3">
      <c r="R6288" s="3">
        <v>1.7283740790890179</v>
      </c>
    </row>
    <row r="6289" spans="18:18" x14ac:dyDescent="0.3">
      <c r="R6289" s="3">
        <v>1.7320442445590083</v>
      </c>
    </row>
    <row r="6290" spans="18:18" x14ac:dyDescent="0.3">
      <c r="R6290" s="3">
        <v>1.7357609599215056</v>
      </c>
    </row>
    <row r="6291" spans="18:18" x14ac:dyDescent="0.3">
      <c r="R6291" s="3">
        <v>1.7366015615683479</v>
      </c>
    </row>
    <row r="6292" spans="18:18" x14ac:dyDescent="0.3">
      <c r="R6292" s="3">
        <v>1.7374535519074321</v>
      </c>
    </row>
    <row r="6293" spans="18:18" x14ac:dyDescent="0.3">
      <c r="R6293" s="3">
        <v>1.7378452825957444</v>
      </c>
    </row>
    <row r="6294" spans="18:18" x14ac:dyDescent="0.3">
      <c r="R6294" s="3">
        <v>1.7399897290651893</v>
      </c>
    </row>
    <row r="6295" spans="18:18" x14ac:dyDescent="0.3">
      <c r="R6295" s="3">
        <v>1.7404787434733251</v>
      </c>
    </row>
    <row r="6296" spans="18:18" x14ac:dyDescent="0.3">
      <c r="R6296" s="3">
        <v>1.7417447749514994</v>
      </c>
    </row>
    <row r="6297" spans="18:18" x14ac:dyDescent="0.3">
      <c r="R6297" s="3">
        <v>1.7427906646331464</v>
      </c>
    </row>
    <row r="6298" spans="18:18" x14ac:dyDescent="0.3">
      <c r="R6298" s="3">
        <v>1.7433869635830483</v>
      </c>
    </row>
    <row r="6299" spans="18:18" x14ac:dyDescent="0.3">
      <c r="R6299" s="3">
        <v>1.7437679920868829</v>
      </c>
    </row>
    <row r="6300" spans="18:18" x14ac:dyDescent="0.3">
      <c r="R6300" s="3">
        <v>1.7439260963486174</v>
      </c>
    </row>
    <row r="6301" spans="18:18" x14ac:dyDescent="0.3">
      <c r="R6301" s="3">
        <v>1.7451898981512146</v>
      </c>
    </row>
    <row r="6302" spans="18:18" x14ac:dyDescent="0.3">
      <c r="R6302" s="3">
        <v>1.7455153002757751</v>
      </c>
    </row>
    <row r="6303" spans="18:18" x14ac:dyDescent="0.3">
      <c r="R6303" s="3">
        <v>1.7460106493886691</v>
      </c>
    </row>
    <row r="6304" spans="18:18" x14ac:dyDescent="0.3">
      <c r="R6304" s="3">
        <v>1.7496872664258181</v>
      </c>
    </row>
    <row r="6305" spans="18:18" x14ac:dyDescent="0.3">
      <c r="R6305" s="3">
        <v>1.7511117141552137</v>
      </c>
    </row>
    <row r="6306" spans="18:18" x14ac:dyDescent="0.3">
      <c r="R6306" s="3">
        <v>1.7527807877174433</v>
      </c>
    </row>
    <row r="6307" spans="18:18" x14ac:dyDescent="0.3">
      <c r="R6307" s="3">
        <v>1.7551437696291341</v>
      </c>
    </row>
    <row r="6308" spans="18:18" x14ac:dyDescent="0.3">
      <c r="R6308" s="3">
        <v>1.7561482987251562</v>
      </c>
    </row>
    <row r="6309" spans="18:18" x14ac:dyDescent="0.3">
      <c r="R6309" s="3">
        <v>1.7562661189924338</v>
      </c>
    </row>
    <row r="6310" spans="18:18" x14ac:dyDescent="0.3">
      <c r="R6310" s="3">
        <v>1.7594820502507011</v>
      </c>
    </row>
    <row r="6311" spans="18:18" x14ac:dyDescent="0.3">
      <c r="R6311" s="3">
        <v>1.7595008651348127</v>
      </c>
    </row>
    <row r="6312" spans="18:18" x14ac:dyDescent="0.3">
      <c r="R6312" s="3">
        <v>1.7626210851200297</v>
      </c>
    </row>
    <row r="6313" spans="18:18" x14ac:dyDescent="0.3">
      <c r="R6313" s="3">
        <v>1.7629132937884731</v>
      </c>
    </row>
    <row r="6314" spans="18:18" x14ac:dyDescent="0.3">
      <c r="R6314" s="3">
        <v>1.7639865602318721</v>
      </c>
    </row>
    <row r="6315" spans="18:18" x14ac:dyDescent="0.3">
      <c r="R6315" s="3">
        <v>1.7658230541092428</v>
      </c>
    </row>
    <row r="6316" spans="18:18" x14ac:dyDescent="0.3">
      <c r="R6316" s="3">
        <v>1.7674776627283315</v>
      </c>
    </row>
    <row r="6317" spans="18:18" x14ac:dyDescent="0.3">
      <c r="R6317" s="3">
        <v>1.7689439920127663</v>
      </c>
    </row>
    <row r="6318" spans="18:18" x14ac:dyDescent="0.3">
      <c r="R6318" s="3">
        <v>1.7743652091343969</v>
      </c>
    </row>
    <row r="6319" spans="18:18" x14ac:dyDescent="0.3">
      <c r="R6319" s="3">
        <v>1.7746510705141403</v>
      </c>
    </row>
    <row r="6320" spans="18:18" x14ac:dyDescent="0.3">
      <c r="R6320" s="3">
        <v>1.7747817149895742</v>
      </c>
    </row>
    <row r="6321" spans="18:18" x14ac:dyDescent="0.3">
      <c r="R6321" s="3">
        <v>1.7795515677780163</v>
      </c>
    </row>
    <row r="6322" spans="18:18" x14ac:dyDescent="0.3">
      <c r="R6322" s="3">
        <v>1.782590664964244</v>
      </c>
    </row>
    <row r="6323" spans="18:18" x14ac:dyDescent="0.3">
      <c r="R6323" s="3">
        <v>1.7844199067162831</v>
      </c>
    </row>
    <row r="6324" spans="18:18" x14ac:dyDescent="0.3">
      <c r="R6324" s="3">
        <v>1.7879569438619396</v>
      </c>
    </row>
    <row r="6325" spans="18:18" x14ac:dyDescent="0.3">
      <c r="R6325" s="3">
        <v>1.7896397838594247</v>
      </c>
    </row>
    <row r="6326" spans="18:18" x14ac:dyDescent="0.3">
      <c r="R6326" s="3">
        <v>1.7920150058291135</v>
      </c>
    </row>
    <row r="6327" spans="18:18" x14ac:dyDescent="0.3">
      <c r="R6327" s="3">
        <v>1.7929681992097424</v>
      </c>
    </row>
    <row r="6328" spans="18:18" x14ac:dyDescent="0.3">
      <c r="R6328" s="3">
        <v>1.7970546491169883</v>
      </c>
    </row>
    <row r="6329" spans="18:18" x14ac:dyDescent="0.3">
      <c r="R6329" s="3">
        <v>1.797691503851677</v>
      </c>
    </row>
    <row r="6330" spans="18:18" x14ac:dyDescent="0.3">
      <c r="R6330" s="3">
        <v>1.7979927976402035</v>
      </c>
    </row>
    <row r="6331" spans="18:18" x14ac:dyDescent="0.3">
      <c r="R6331" s="3">
        <v>1.8028038321578566</v>
      </c>
    </row>
    <row r="6332" spans="18:18" x14ac:dyDescent="0.3">
      <c r="R6332" s="3">
        <v>1.8032599678883285</v>
      </c>
    </row>
    <row r="6333" spans="18:18" x14ac:dyDescent="0.3">
      <c r="R6333" s="3">
        <v>1.80554074555433</v>
      </c>
    </row>
    <row r="6334" spans="18:18" x14ac:dyDescent="0.3">
      <c r="R6334" s="3">
        <v>1.8058527841868337</v>
      </c>
    </row>
    <row r="6335" spans="18:18" x14ac:dyDescent="0.3">
      <c r="R6335" s="3">
        <v>1.8073188829877931</v>
      </c>
    </row>
    <row r="6336" spans="18:18" x14ac:dyDescent="0.3">
      <c r="R6336" s="3">
        <v>1.807378262053291</v>
      </c>
    </row>
    <row r="6337" spans="18:18" x14ac:dyDescent="0.3">
      <c r="R6337" s="3">
        <v>1.8074291781941032</v>
      </c>
    </row>
    <row r="6338" spans="18:18" x14ac:dyDescent="0.3">
      <c r="R6338" s="3">
        <v>1.8082238175572818</v>
      </c>
    </row>
    <row r="6339" spans="18:18" x14ac:dyDescent="0.3">
      <c r="R6339" s="3">
        <v>1.809469396074139</v>
      </c>
    </row>
    <row r="6340" spans="18:18" x14ac:dyDescent="0.3">
      <c r="R6340" s="3">
        <v>1.809961605506482</v>
      </c>
    </row>
    <row r="6341" spans="18:18" x14ac:dyDescent="0.3">
      <c r="R6341" s="3">
        <v>1.8099874057467973</v>
      </c>
    </row>
    <row r="6342" spans="18:18" x14ac:dyDescent="0.3">
      <c r="R6342" s="3">
        <v>1.8105999622834257</v>
      </c>
    </row>
    <row r="6343" spans="18:18" x14ac:dyDescent="0.3">
      <c r="R6343" s="3">
        <v>1.8122607611035249</v>
      </c>
    </row>
    <row r="6344" spans="18:18" x14ac:dyDescent="0.3">
      <c r="R6344" s="3">
        <v>1.8130206961044237</v>
      </c>
    </row>
    <row r="6345" spans="18:18" x14ac:dyDescent="0.3">
      <c r="R6345" s="3">
        <v>1.8146645045560863</v>
      </c>
    </row>
    <row r="6346" spans="18:18" x14ac:dyDescent="0.3">
      <c r="R6346" s="3">
        <v>1.8205990654079203</v>
      </c>
    </row>
    <row r="6347" spans="18:18" x14ac:dyDescent="0.3">
      <c r="R6347" s="3">
        <v>1.8221924527130451</v>
      </c>
    </row>
    <row r="6348" spans="18:18" x14ac:dyDescent="0.3">
      <c r="R6348" s="3">
        <v>1.8247592009037399</v>
      </c>
    </row>
    <row r="6349" spans="18:18" x14ac:dyDescent="0.3">
      <c r="R6349" s="3">
        <v>1.8255927017422391</v>
      </c>
    </row>
    <row r="6350" spans="18:18" x14ac:dyDescent="0.3">
      <c r="R6350" s="3">
        <v>1.8259256002092668</v>
      </c>
    </row>
    <row r="6351" spans="18:18" x14ac:dyDescent="0.3">
      <c r="R6351" s="3">
        <v>1.8295148905139125</v>
      </c>
    </row>
    <row r="6352" spans="18:18" x14ac:dyDescent="0.3">
      <c r="R6352" s="3">
        <v>1.8316019579360465</v>
      </c>
    </row>
    <row r="6353" spans="18:18" x14ac:dyDescent="0.3">
      <c r="R6353" s="3">
        <v>1.8318019422911342</v>
      </c>
    </row>
    <row r="6354" spans="18:18" x14ac:dyDescent="0.3">
      <c r="R6354" s="3">
        <v>1.8338433434647319</v>
      </c>
    </row>
    <row r="6355" spans="18:18" x14ac:dyDescent="0.3">
      <c r="R6355" s="3">
        <v>1.8348735640835268</v>
      </c>
    </row>
    <row r="6356" spans="18:18" x14ac:dyDescent="0.3">
      <c r="R6356" s="3">
        <v>1.8350860758031711</v>
      </c>
    </row>
    <row r="6357" spans="18:18" x14ac:dyDescent="0.3">
      <c r="R6357" s="3">
        <v>1.8419232433502786</v>
      </c>
    </row>
    <row r="6358" spans="18:18" x14ac:dyDescent="0.3">
      <c r="R6358" s="3">
        <v>1.8424112423575163</v>
      </c>
    </row>
    <row r="6359" spans="18:18" x14ac:dyDescent="0.3">
      <c r="R6359" s="3">
        <v>1.8432647451073085</v>
      </c>
    </row>
    <row r="6360" spans="18:18" x14ac:dyDescent="0.3">
      <c r="R6360" s="3">
        <v>1.8493200718081531</v>
      </c>
    </row>
    <row r="6361" spans="18:18" x14ac:dyDescent="0.3">
      <c r="R6361" s="3">
        <v>1.8493382480028366</v>
      </c>
    </row>
    <row r="6362" spans="18:18" x14ac:dyDescent="0.3">
      <c r="R6362" s="3">
        <v>1.8509082153263208</v>
      </c>
    </row>
    <row r="6363" spans="18:18" x14ac:dyDescent="0.3">
      <c r="R6363" s="3">
        <v>1.8553703428217636</v>
      </c>
    </row>
    <row r="6364" spans="18:18" x14ac:dyDescent="0.3">
      <c r="R6364" s="3">
        <v>1.858367315613527</v>
      </c>
    </row>
    <row r="6365" spans="18:18" x14ac:dyDescent="0.3">
      <c r="R6365" s="3">
        <v>1.8630077029500245</v>
      </c>
    </row>
    <row r="6366" spans="18:18" x14ac:dyDescent="0.3">
      <c r="R6366" s="3">
        <v>1.8631037731601598</v>
      </c>
    </row>
    <row r="6367" spans="18:18" x14ac:dyDescent="0.3">
      <c r="R6367" s="3">
        <v>1.8642086203716064</v>
      </c>
    </row>
    <row r="6368" spans="18:18" x14ac:dyDescent="0.3">
      <c r="R6368" s="3">
        <v>1.8658367118074253</v>
      </c>
    </row>
    <row r="6369" spans="18:18" x14ac:dyDescent="0.3">
      <c r="R6369" s="3">
        <v>1.8658857197484662</v>
      </c>
    </row>
    <row r="6370" spans="18:18" x14ac:dyDescent="0.3">
      <c r="R6370" s="3">
        <v>1.8680924680214512</v>
      </c>
    </row>
    <row r="6371" spans="18:18" x14ac:dyDescent="0.3">
      <c r="R6371" s="3">
        <v>1.8696769746777648</v>
      </c>
    </row>
    <row r="6372" spans="18:18" x14ac:dyDescent="0.3">
      <c r="R6372" s="3">
        <v>1.8712366702633807</v>
      </c>
    </row>
    <row r="6373" spans="18:18" x14ac:dyDescent="0.3">
      <c r="R6373" s="3">
        <v>1.8731261658317753</v>
      </c>
    </row>
    <row r="6374" spans="18:18" x14ac:dyDescent="0.3">
      <c r="R6374" s="3">
        <v>1.8759189290536775</v>
      </c>
    </row>
    <row r="6375" spans="18:18" x14ac:dyDescent="0.3">
      <c r="R6375" s="3">
        <v>1.8760646539932535</v>
      </c>
    </row>
    <row r="6376" spans="18:18" x14ac:dyDescent="0.3">
      <c r="R6376" s="3">
        <v>1.8794558862344446</v>
      </c>
    </row>
    <row r="6377" spans="18:18" x14ac:dyDescent="0.3">
      <c r="R6377" s="3">
        <v>1.8825937275817237</v>
      </c>
    </row>
    <row r="6378" spans="18:18" x14ac:dyDescent="0.3">
      <c r="R6378" s="3">
        <v>1.8836283888325225</v>
      </c>
    </row>
    <row r="6379" spans="18:18" x14ac:dyDescent="0.3">
      <c r="R6379" s="3">
        <v>1.8837683375713059</v>
      </c>
    </row>
    <row r="6380" spans="18:18" x14ac:dyDescent="0.3">
      <c r="R6380" s="3">
        <v>1.8853916627085954</v>
      </c>
    </row>
    <row r="6381" spans="18:18" x14ac:dyDescent="0.3">
      <c r="R6381" s="3">
        <v>1.885877895232601</v>
      </c>
    </row>
    <row r="6382" spans="18:18" x14ac:dyDescent="0.3">
      <c r="R6382" s="3">
        <v>1.8867825179269806</v>
      </c>
    </row>
    <row r="6383" spans="18:18" x14ac:dyDescent="0.3">
      <c r="R6383" s="3">
        <v>1.8884037309381694</v>
      </c>
    </row>
    <row r="6384" spans="18:18" x14ac:dyDescent="0.3">
      <c r="R6384" s="3">
        <v>1.8884517839736326</v>
      </c>
    </row>
    <row r="6385" spans="18:18" x14ac:dyDescent="0.3">
      <c r="R6385" s="3">
        <v>1.8921565949609604</v>
      </c>
    </row>
    <row r="6386" spans="18:18" x14ac:dyDescent="0.3">
      <c r="R6386" s="3">
        <v>1.8940418219777055</v>
      </c>
    </row>
    <row r="6387" spans="18:18" x14ac:dyDescent="0.3">
      <c r="R6387" s="3">
        <v>1.8968471737570685</v>
      </c>
    </row>
    <row r="6388" spans="18:18" x14ac:dyDescent="0.3">
      <c r="R6388" s="3">
        <v>1.8997064634115595</v>
      </c>
    </row>
    <row r="6389" spans="18:18" x14ac:dyDescent="0.3">
      <c r="R6389" s="3">
        <v>1.9001380669332935</v>
      </c>
    </row>
    <row r="6390" spans="18:18" x14ac:dyDescent="0.3">
      <c r="R6390" s="3">
        <v>1.9008045729579222</v>
      </c>
    </row>
    <row r="6391" spans="18:18" x14ac:dyDescent="0.3">
      <c r="R6391" s="3">
        <v>1.9033766990553609</v>
      </c>
    </row>
    <row r="6392" spans="18:18" x14ac:dyDescent="0.3">
      <c r="R6392" s="3">
        <v>1.9046959181946761</v>
      </c>
    </row>
    <row r="6393" spans="18:18" x14ac:dyDescent="0.3">
      <c r="R6393" s="3">
        <v>1.9058567982131034</v>
      </c>
    </row>
    <row r="6394" spans="18:18" x14ac:dyDescent="0.3">
      <c r="R6394" s="3">
        <v>1.9099466395093412</v>
      </c>
    </row>
    <row r="6395" spans="18:18" x14ac:dyDescent="0.3">
      <c r="R6395" s="3">
        <v>1.9105385877555578</v>
      </c>
    </row>
    <row r="6396" spans="18:18" x14ac:dyDescent="0.3">
      <c r="R6396" s="3">
        <v>1.9134971946963242</v>
      </c>
    </row>
    <row r="6397" spans="18:18" x14ac:dyDescent="0.3">
      <c r="R6397" s="3">
        <v>1.9151148780674179</v>
      </c>
    </row>
    <row r="6398" spans="18:18" x14ac:dyDescent="0.3">
      <c r="R6398" s="3">
        <v>1.915773334300316</v>
      </c>
    </row>
    <row r="6399" spans="18:18" x14ac:dyDescent="0.3">
      <c r="R6399" s="3">
        <v>1.9176038110753968</v>
      </c>
    </row>
    <row r="6400" spans="18:18" x14ac:dyDescent="0.3">
      <c r="R6400" s="3">
        <v>1.9184146823070929</v>
      </c>
    </row>
    <row r="6401" spans="18:18" x14ac:dyDescent="0.3">
      <c r="R6401" s="3">
        <v>1.9191160854750107</v>
      </c>
    </row>
    <row r="6402" spans="18:18" x14ac:dyDescent="0.3">
      <c r="R6402" s="3">
        <v>1.9257391387405824</v>
      </c>
    </row>
    <row r="6403" spans="18:18" x14ac:dyDescent="0.3">
      <c r="R6403" s="3">
        <v>1.9261829416294052</v>
      </c>
    </row>
    <row r="6404" spans="18:18" x14ac:dyDescent="0.3">
      <c r="R6404" s="3">
        <v>1.9294992970048541</v>
      </c>
    </row>
    <row r="6405" spans="18:18" x14ac:dyDescent="0.3">
      <c r="R6405" s="3">
        <v>1.9296855983368117</v>
      </c>
    </row>
    <row r="6406" spans="18:18" x14ac:dyDescent="0.3">
      <c r="R6406" s="3">
        <v>1.9304753067073743</v>
      </c>
    </row>
    <row r="6407" spans="18:18" x14ac:dyDescent="0.3">
      <c r="R6407" s="3">
        <v>1.9361244601210341</v>
      </c>
    </row>
    <row r="6408" spans="18:18" x14ac:dyDescent="0.3">
      <c r="R6408" s="3">
        <v>1.9387983049366593</v>
      </c>
    </row>
    <row r="6409" spans="18:18" x14ac:dyDescent="0.3">
      <c r="R6409" s="3">
        <v>1.944998367063111</v>
      </c>
    </row>
    <row r="6410" spans="18:18" x14ac:dyDescent="0.3">
      <c r="R6410" s="3">
        <v>1.9454381064012098</v>
      </c>
    </row>
    <row r="6411" spans="18:18" x14ac:dyDescent="0.3">
      <c r="R6411" s="3">
        <v>1.9489651002599904</v>
      </c>
    </row>
    <row r="6412" spans="18:18" x14ac:dyDescent="0.3">
      <c r="R6412" s="3">
        <v>1.9497205221803613</v>
      </c>
    </row>
    <row r="6413" spans="18:18" x14ac:dyDescent="0.3">
      <c r="R6413" s="3">
        <v>1.951037710746063</v>
      </c>
    </row>
    <row r="6414" spans="18:18" x14ac:dyDescent="0.3">
      <c r="R6414" s="3">
        <v>1.9537155483195721</v>
      </c>
    </row>
    <row r="6415" spans="18:18" x14ac:dyDescent="0.3">
      <c r="R6415" s="3">
        <v>1.9546434576262457</v>
      </c>
    </row>
    <row r="6416" spans="18:18" x14ac:dyDescent="0.3">
      <c r="R6416" s="3">
        <v>1.9555962073716233</v>
      </c>
    </row>
    <row r="6417" spans="18:18" x14ac:dyDescent="0.3">
      <c r="R6417" s="3">
        <v>1.9583947667422206</v>
      </c>
    </row>
    <row r="6418" spans="18:18" x14ac:dyDescent="0.3">
      <c r="R6418" s="3">
        <v>1.9601857992212448</v>
      </c>
    </row>
    <row r="6419" spans="18:18" x14ac:dyDescent="0.3">
      <c r="R6419" s="3">
        <v>1.9622130013527159</v>
      </c>
    </row>
    <row r="6420" spans="18:18" x14ac:dyDescent="0.3">
      <c r="R6420" s="3">
        <v>1.9644791635867205</v>
      </c>
    </row>
    <row r="6421" spans="18:18" x14ac:dyDescent="0.3">
      <c r="R6421" s="3">
        <v>1.9683725648621393</v>
      </c>
    </row>
    <row r="6422" spans="18:18" x14ac:dyDescent="0.3">
      <c r="R6422" s="3">
        <v>1.9693619784074596</v>
      </c>
    </row>
    <row r="6423" spans="18:18" x14ac:dyDescent="0.3">
      <c r="R6423" s="3">
        <v>1.9722137410996998</v>
      </c>
    </row>
    <row r="6424" spans="18:18" x14ac:dyDescent="0.3">
      <c r="R6424" s="3">
        <v>1.9734138683290734</v>
      </c>
    </row>
    <row r="6425" spans="18:18" x14ac:dyDescent="0.3">
      <c r="R6425" s="3">
        <v>1.9753428775000137</v>
      </c>
    </row>
    <row r="6426" spans="18:18" x14ac:dyDescent="0.3">
      <c r="R6426" s="3">
        <v>1.9758160880266225</v>
      </c>
    </row>
    <row r="6427" spans="18:18" x14ac:dyDescent="0.3">
      <c r="R6427" s="3">
        <v>1.9795742084218706</v>
      </c>
    </row>
    <row r="6428" spans="18:18" x14ac:dyDescent="0.3">
      <c r="R6428" s="3">
        <v>1.9811052516671146</v>
      </c>
    </row>
    <row r="6429" spans="18:18" x14ac:dyDescent="0.3">
      <c r="R6429" s="3">
        <v>1.9824548272204927</v>
      </c>
    </row>
    <row r="6430" spans="18:18" x14ac:dyDescent="0.3">
      <c r="R6430" s="3">
        <v>1.9827480942568105</v>
      </c>
    </row>
    <row r="6431" spans="18:18" x14ac:dyDescent="0.3">
      <c r="R6431" s="3">
        <v>1.9829530743532677</v>
      </c>
    </row>
    <row r="6432" spans="18:18" x14ac:dyDescent="0.3">
      <c r="R6432" s="3">
        <v>1.986827907214515</v>
      </c>
    </row>
    <row r="6433" spans="18:18" x14ac:dyDescent="0.3">
      <c r="R6433" s="3">
        <v>1.9878273696807809</v>
      </c>
    </row>
    <row r="6434" spans="18:18" x14ac:dyDescent="0.3">
      <c r="R6434" s="3">
        <v>1.9884837214769044</v>
      </c>
    </row>
    <row r="6435" spans="18:18" x14ac:dyDescent="0.3">
      <c r="R6435" s="3">
        <v>1.9929982425194417</v>
      </c>
    </row>
    <row r="6436" spans="18:18" x14ac:dyDescent="0.3">
      <c r="R6436" s="3">
        <v>1.9981493468236105</v>
      </c>
    </row>
    <row r="6437" spans="18:18" x14ac:dyDescent="0.3">
      <c r="R6437" s="3">
        <v>2.0002441325027052</v>
      </c>
    </row>
    <row r="6438" spans="18:18" x14ac:dyDescent="0.3">
      <c r="R6438" s="3">
        <v>2.0004198243292963</v>
      </c>
    </row>
    <row r="6439" spans="18:18" x14ac:dyDescent="0.3">
      <c r="R6439" s="3">
        <v>2.0027547286371989</v>
      </c>
    </row>
    <row r="6440" spans="18:18" x14ac:dyDescent="0.3">
      <c r="R6440" s="3">
        <v>2.0069474209610099</v>
      </c>
    </row>
    <row r="6441" spans="18:18" x14ac:dyDescent="0.3">
      <c r="R6441" s="3">
        <v>2.0086957935139442</v>
      </c>
    </row>
    <row r="6442" spans="18:18" x14ac:dyDescent="0.3">
      <c r="R6442" s="3">
        <v>2.0097783707665626</v>
      </c>
    </row>
    <row r="6443" spans="18:18" x14ac:dyDescent="0.3">
      <c r="R6443" s="3">
        <v>2.0124490328069893</v>
      </c>
    </row>
    <row r="6444" spans="18:18" x14ac:dyDescent="0.3">
      <c r="R6444" s="3">
        <v>2.0204371306524438</v>
      </c>
    </row>
    <row r="6445" spans="18:18" x14ac:dyDescent="0.3">
      <c r="R6445" s="3">
        <v>2.0208396503612986</v>
      </c>
    </row>
    <row r="6446" spans="18:18" x14ac:dyDescent="0.3">
      <c r="R6446" s="3">
        <v>2.022177035044332</v>
      </c>
    </row>
    <row r="6447" spans="18:18" x14ac:dyDescent="0.3">
      <c r="R6447" s="3">
        <v>2.0226275741120245</v>
      </c>
    </row>
    <row r="6448" spans="18:18" x14ac:dyDescent="0.3">
      <c r="R6448" s="3">
        <v>2.0252670625613085</v>
      </c>
    </row>
    <row r="6449" spans="18:18" x14ac:dyDescent="0.3">
      <c r="R6449" s="3">
        <v>2.0257624936313903</v>
      </c>
    </row>
    <row r="6450" spans="18:18" x14ac:dyDescent="0.3">
      <c r="R6450" s="3">
        <v>2.0258969307103909</v>
      </c>
    </row>
    <row r="6451" spans="18:18" x14ac:dyDescent="0.3">
      <c r="R6451" s="3">
        <v>2.0259974802274558</v>
      </c>
    </row>
    <row r="6452" spans="18:18" x14ac:dyDescent="0.3">
      <c r="R6452" s="3">
        <v>2.0320927395588586</v>
      </c>
    </row>
    <row r="6453" spans="18:18" x14ac:dyDescent="0.3">
      <c r="R6453" s="3">
        <v>2.0337966628912367</v>
      </c>
    </row>
    <row r="6454" spans="18:18" x14ac:dyDescent="0.3">
      <c r="R6454" s="3">
        <v>2.0350179441614786</v>
      </c>
    </row>
    <row r="6455" spans="18:18" x14ac:dyDescent="0.3">
      <c r="R6455" s="3">
        <v>2.0379378332844404</v>
      </c>
    </row>
    <row r="6456" spans="18:18" x14ac:dyDescent="0.3">
      <c r="R6456" s="3">
        <v>2.0390313806839857</v>
      </c>
    </row>
    <row r="6457" spans="18:18" x14ac:dyDescent="0.3">
      <c r="R6457" s="3">
        <v>2.0471451292101306</v>
      </c>
    </row>
    <row r="6458" spans="18:18" x14ac:dyDescent="0.3">
      <c r="R6458" s="3">
        <v>2.0508377797886261</v>
      </c>
    </row>
    <row r="6459" spans="18:18" x14ac:dyDescent="0.3">
      <c r="R6459" s="3">
        <v>2.0540140822958048</v>
      </c>
    </row>
    <row r="6460" spans="18:18" x14ac:dyDescent="0.3">
      <c r="R6460" s="3">
        <v>2.0577942734988048</v>
      </c>
    </row>
    <row r="6461" spans="18:18" x14ac:dyDescent="0.3">
      <c r="R6461" s="3">
        <v>2.0594947275318374</v>
      </c>
    </row>
    <row r="6462" spans="18:18" x14ac:dyDescent="0.3">
      <c r="R6462" s="3">
        <v>2.0609610530287692</v>
      </c>
    </row>
    <row r="6463" spans="18:18" x14ac:dyDescent="0.3">
      <c r="R6463" s="3">
        <v>2.0613192160972917</v>
      </c>
    </row>
    <row r="6464" spans="18:18" x14ac:dyDescent="0.3">
      <c r="R6464" s="3">
        <v>2.0644904856180823</v>
      </c>
    </row>
    <row r="6465" spans="18:18" x14ac:dyDescent="0.3">
      <c r="R6465" s="3">
        <v>2.0678599448281489</v>
      </c>
    </row>
    <row r="6466" spans="18:18" x14ac:dyDescent="0.3">
      <c r="R6466" s="3">
        <v>2.0708583872583386</v>
      </c>
    </row>
    <row r="6467" spans="18:18" x14ac:dyDescent="0.3">
      <c r="R6467" s="3">
        <v>2.0723629622254109</v>
      </c>
    </row>
    <row r="6468" spans="18:18" x14ac:dyDescent="0.3">
      <c r="R6468" s="3">
        <v>2.0785505155776578</v>
      </c>
    </row>
    <row r="6469" spans="18:18" x14ac:dyDescent="0.3">
      <c r="R6469" s="3">
        <v>2.0855229156799608</v>
      </c>
    </row>
    <row r="6470" spans="18:18" x14ac:dyDescent="0.3">
      <c r="R6470" s="3">
        <v>2.0863800742404228</v>
      </c>
    </row>
    <row r="6471" spans="18:18" x14ac:dyDescent="0.3">
      <c r="R6471" s="3">
        <v>2.0870504001392645</v>
      </c>
    </row>
    <row r="6472" spans="18:18" x14ac:dyDescent="0.3">
      <c r="R6472" s="3">
        <v>2.0873852552282348</v>
      </c>
    </row>
    <row r="6473" spans="18:18" x14ac:dyDescent="0.3">
      <c r="R6473" s="3">
        <v>2.0877610726670337</v>
      </c>
    </row>
    <row r="6474" spans="18:18" x14ac:dyDescent="0.3">
      <c r="R6474" s="3">
        <v>2.0886443446193135</v>
      </c>
    </row>
    <row r="6475" spans="18:18" x14ac:dyDescent="0.3">
      <c r="R6475" s="3">
        <v>2.089442934902987</v>
      </c>
    </row>
    <row r="6476" spans="18:18" x14ac:dyDescent="0.3">
      <c r="R6476" s="3">
        <v>2.0904696005395449</v>
      </c>
    </row>
    <row r="6477" spans="18:18" x14ac:dyDescent="0.3">
      <c r="R6477" s="3">
        <v>2.0915559025875847</v>
      </c>
    </row>
    <row r="6478" spans="18:18" x14ac:dyDescent="0.3">
      <c r="R6478" s="3">
        <v>2.0934210009687475</v>
      </c>
    </row>
    <row r="6479" spans="18:18" x14ac:dyDescent="0.3">
      <c r="R6479" s="3">
        <v>2.0936503272692537</v>
      </c>
    </row>
    <row r="6480" spans="18:18" x14ac:dyDescent="0.3">
      <c r="R6480" s="3">
        <v>2.0963058682931925</v>
      </c>
    </row>
    <row r="6481" spans="18:18" x14ac:dyDescent="0.3">
      <c r="R6481" s="3">
        <v>2.097975878816158</v>
      </c>
    </row>
    <row r="6482" spans="18:18" x14ac:dyDescent="0.3">
      <c r="R6482" s="3">
        <v>2.0983380953417798</v>
      </c>
    </row>
    <row r="6483" spans="18:18" x14ac:dyDescent="0.3">
      <c r="R6483" s="3">
        <v>2.1003858447583275</v>
      </c>
    </row>
    <row r="6484" spans="18:18" x14ac:dyDescent="0.3">
      <c r="R6484" s="3">
        <v>2.1013412262072526</v>
      </c>
    </row>
    <row r="6485" spans="18:18" x14ac:dyDescent="0.3">
      <c r="R6485" s="3">
        <v>2.1022305243859316</v>
      </c>
    </row>
    <row r="6486" spans="18:18" x14ac:dyDescent="0.3">
      <c r="R6486" s="3">
        <v>2.1024090861260825</v>
      </c>
    </row>
    <row r="6487" spans="18:18" x14ac:dyDescent="0.3">
      <c r="R6487" s="3">
        <v>2.1069100419501203</v>
      </c>
    </row>
    <row r="6488" spans="18:18" x14ac:dyDescent="0.3">
      <c r="R6488" s="3">
        <v>2.1087978394743208</v>
      </c>
    </row>
    <row r="6489" spans="18:18" x14ac:dyDescent="0.3">
      <c r="R6489" s="3">
        <v>2.1135998695533358</v>
      </c>
    </row>
    <row r="6490" spans="18:18" x14ac:dyDescent="0.3">
      <c r="R6490" s="3">
        <v>2.114715487457449</v>
      </c>
    </row>
    <row r="6491" spans="18:18" x14ac:dyDescent="0.3">
      <c r="R6491" s="3">
        <v>2.1303527983607302</v>
      </c>
    </row>
    <row r="6492" spans="18:18" x14ac:dyDescent="0.3">
      <c r="R6492" s="3">
        <v>2.131124334986974</v>
      </c>
    </row>
    <row r="6493" spans="18:18" x14ac:dyDescent="0.3">
      <c r="R6493" s="3">
        <v>2.1319236992685999</v>
      </c>
    </row>
    <row r="6494" spans="18:18" x14ac:dyDescent="0.3">
      <c r="R6494" s="3">
        <v>2.1347265665034976</v>
      </c>
    </row>
    <row r="6495" spans="18:18" x14ac:dyDescent="0.3">
      <c r="R6495" s="3">
        <v>2.1425178358984334</v>
      </c>
    </row>
    <row r="6496" spans="18:18" x14ac:dyDescent="0.3">
      <c r="R6496" s="3">
        <v>2.1439769535845818</v>
      </c>
    </row>
    <row r="6497" spans="18:18" x14ac:dyDescent="0.3">
      <c r="R6497" s="3">
        <v>2.1510186669286817</v>
      </c>
    </row>
    <row r="6498" spans="18:18" x14ac:dyDescent="0.3">
      <c r="R6498" s="3">
        <v>2.1532375753198592</v>
      </c>
    </row>
    <row r="6499" spans="18:18" x14ac:dyDescent="0.3">
      <c r="R6499" s="3">
        <v>2.1532460849901893</v>
      </c>
    </row>
    <row r="6500" spans="18:18" x14ac:dyDescent="0.3">
      <c r="R6500" s="3">
        <v>2.1537130478935489</v>
      </c>
    </row>
    <row r="6501" spans="18:18" x14ac:dyDescent="0.3">
      <c r="R6501" s="3">
        <v>2.1541322018764535</v>
      </c>
    </row>
    <row r="6502" spans="18:18" x14ac:dyDescent="0.3">
      <c r="R6502" s="3">
        <v>2.156233180190267</v>
      </c>
    </row>
    <row r="6503" spans="18:18" x14ac:dyDescent="0.3">
      <c r="R6503" s="3">
        <v>2.1563265743188254</v>
      </c>
    </row>
    <row r="6504" spans="18:18" x14ac:dyDescent="0.3">
      <c r="R6504" s="3">
        <v>2.1583384910938834</v>
      </c>
    </row>
    <row r="6505" spans="18:18" x14ac:dyDescent="0.3">
      <c r="R6505" s="3">
        <v>2.1605882051795664</v>
      </c>
    </row>
    <row r="6506" spans="18:18" x14ac:dyDescent="0.3">
      <c r="R6506" s="3">
        <v>2.163102785154952</v>
      </c>
    </row>
    <row r="6507" spans="18:18" x14ac:dyDescent="0.3">
      <c r="R6507" s="3">
        <v>2.1699178838601596</v>
      </c>
    </row>
    <row r="6508" spans="18:18" x14ac:dyDescent="0.3">
      <c r="R6508" s="3">
        <v>2.1711743752734725</v>
      </c>
    </row>
    <row r="6509" spans="18:18" x14ac:dyDescent="0.3">
      <c r="R6509" s="3">
        <v>2.1738154758033565</v>
      </c>
    </row>
    <row r="6510" spans="18:18" x14ac:dyDescent="0.3">
      <c r="R6510" s="3">
        <v>2.1807262812445414</v>
      </c>
    </row>
    <row r="6511" spans="18:18" x14ac:dyDescent="0.3">
      <c r="R6511" s="3">
        <v>2.1848245268749782</v>
      </c>
    </row>
    <row r="6512" spans="18:18" x14ac:dyDescent="0.3">
      <c r="R6512" s="3">
        <v>2.1889448109142737</v>
      </c>
    </row>
    <row r="6513" spans="18:18" x14ac:dyDescent="0.3">
      <c r="R6513" s="3">
        <v>2.193175749051536</v>
      </c>
    </row>
    <row r="6514" spans="18:18" x14ac:dyDescent="0.3">
      <c r="R6514" s="3">
        <v>2.1939998009630326</v>
      </c>
    </row>
    <row r="6515" spans="18:18" x14ac:dyDescent="0.3">
      <c r="R6515" s="3">
        <v>2.1961410801661199</v>
      </c>
    </row>
    <row r="6516" spans="18:18" x14ac:dyDescent="0.3">
      <c r="R6516" s="3">
        <v>2.1994363700151229</v>
      </c>
    </row>
    <row r="6517" spans="18:18" x14ac:dyDescent="0.3">
      <c r="R6517" s="3">
        <v>2.2010618145908367</v>
      </c>
    </row>
    <row r="6518" spans="18:18" x14ac:dyDescent="0.3">
      <c r="R6518" s="3">
        <v>2.2020693077018181</v>
      </c>
    </row>
    <row r="6519" spans="18:18" x14ac:dyDescent="0.3">
      <c r="R6519" s="3">
        <v>2.2045195429221973</v>
      </c>
    </row>
    <row r="6520" spans="18:18" x14ac:dyDescent="0.3">
      <c r="R6520" s="3">
        <v>2.2049029198847983</v>
      </c>
    </row>
    <row r="6521" spans="18:18" x14ac:dyDescent="0.3">
      <c r="R6521" s="3">
        <v>2.2098110932868895</v>
      </c>
    </row>
    <row r="6522" spans="18:18" x14ac:dyDescent="0.3">
      <c r="R6522" s="3">
        <v>2.2124173835748815</v>
      </c>
    </row>
    <row r="6523" spans="18:18" x14ac:dyDescent="0.3">
      <c r="R6523" s="3">
        <v>2.2154683942897591</v>
      </c>
    </row>
    <row r="6524" spans="18:18" x14ac:dyDescent="0.3">
      <c r="R6524" s="3">
        <v>2.2155223666916544</v>
      </c>
    </row>
    <row r="6525" spans="18:18" x14ac:dyDescent="0.3">
      <c r="R6525" s="3">
        <v>2.2158728311016178</v>
      </c>
    </row>
    <row r="6526" spans="18:18" x14ac:dyDescent="0.3">
      <c r="R6526" s="3">
        <v>2.2200503945370085</v>
      </c>
    </row>
    <row r="6527" spans="18:18" x14ac:dyDescent="0.3">
      <c r="R6527" s="3">
        <v>2.2211554156959057</v>
      </c>
    </row>
    <row r="6528" spans="18:18" x14ac:dyDescent="0.3">
      <c r="R6528" s="3">
        <v>2.2327047586848625</v>
      </c>
    </row>
    <row r="6529" spans="18:18" x14ac:dyDescent="0.3">
      <c r="R6529" s="3">
        <v>2.2463778033483175</v>
      </c>
    </row>
    <row r="6530" spans="18:18" x14ac:dyDescent="0.3">
      <c r="R6530" s="3">
        <v>2.2468273595708221</v>
      </c>
    </row>
    <row r="6531" spans="18:18" x14ac:dyDescent="0.3">
      <c r="R6531" s="3">
        <v>2.2480840642085687</v>
      </c>
    </row>
    <row r="6532" spans="18:18" x14ac:dyDescent="0.3">
      <c r="R6532" s="3">
        <v>2.2498626822207743</v>
      </c>
    </row>
    <row r="6533" spans="18:18" x14ac:dyDescent="0.3">
      <c r="R6533" s="3">
        <v>2.2522290690118303</v>
      </c>
    </row>
    <row r="6534" spans="18:18" x14ac:dyDescent="0.3">
      <c r="R6534" s="3">
        <v>2.2547407228651792</v>
      </c>
    </row>
    <row r="6535" spans="18:18" x14ac:dyDescent="0.3">
      <c r="R6535" s="3">
        <v>2.2573682785140194</v>
      </c>
    </row>
    <row r="6536" spans="18:18" x14ac:dyDescent="0.3">
      <c r="R6536" s="3">
        <v>2.2599469864585773</v>
      </c>
    </row>
    <row r="6537" spans="18:18" x14ac:dyDescent="0.3">
      <c r="R6537" s="3">
        <v>2.2670402595828634</v>
      </c>
    </row>
    <row r="6538" spans="18:18" x14ac:dyDescent="0.3">
      <c r="R6538" s="3">
        <v>2.2718396702714019</v>
      </c>
    </row>
    <row r="6539" spans="18:18" x14ac:dyDescent="0.3">
      <c r="R6539" s="3">
        <v>2.2731561441065744</v>
      </c>
    </row>
    <row r="6540" spans="18:18" x14ac:dyDescent="0.3">
      <c r="R6540" s="3">
        <v>2.2749990525918427</v>
      </c>
    </row>
    <row r="6541" spans="18:18" x14ac:dyDescent="0.3">
      <c r="R6541" s="3">
        <v>2.2756555860717023</v>
      </c>
    </row>
    <row r="6542" spans="18:18" x14ac:dyDescent="0.3">
      <c r="R6542" s="3">
        <v>2.2802922163805492</v>
      </c>
    </row>
    <row r="6543" spans="18:18" x14ac:dyDescent="0.3">
      <c r="R6543" s="3">
        <v>2.2819657403026592</v>
      </c>
    </row>
    <row r="6544" spans="18:18" x14ac:dyDescent="0.3">
      <c r="R6544" s="3">
        <v>2.282649773167079</v>
      </c>
    </row>
    <row r="6545" spans="18:18" x14ac:dyDescent="0.3">
      <c r="R6545" s="3">
        <v>2.2844769271837739</v>
      </c>
    </row>
    <row r="6546" spans="18:18" x14ac:dyDescent="0.3">
      <c r="R6546" s="3">
        <v>2.2861488104875494</v>
      </c>
    </row>
    <row r="6547" spans="18:18" x14ac:dyDescent="0.3">
      <c r="R6547" s="3">
        <v>2.2893420969676757</v>
      </c>
    </row>
    <row r="6548" spans="18:18" x14ac:dyDescent="0.3">
      <c r="R6548" s="3">
        <v>2.2896754719221568</v>
      </c>
    </row>
    <row r="6549" spans="18:18" x14ac:dyDescent="0.3">
      <c r="R6549" s="3">
        <v>2.2899186002528213</v>
      </c>
    </row>
    <row r="6550" spans="18:18" x14ac:dyDescent="0.3">
      <c r="R6550" s="3">
        <v>2.2983369366917881</v>
      </c>
    </row>
    <row r="6551" spans="18:18" x14ac:dyDescent="0.3">
      <c r="R6551" s="3">
        <v>2.2988101157719871</v>
      </c>
    </row>
    <row r="6552" spans="18:18" x14ac:dyDescent="0.3">
      <c r="R6552" s="3">
        <v>2.2999884531152439</v>
      </c>
    </row>
    <row r="6553" spans="18:18" x14ac:dyDescent="0.3">
      <c r="R6553" s="3">
        <v>2.3000180948733706</v>
      </c>
    </row>
    <row r="6554" spans="18:18" x14ac:dyDescent="0.3">
      <c r="R6554" s="3">
        <v>2.3018009630982381</v>
      </c>
    </row>
    <row r="6555" spans="18:18" x14ac:dyDescent="0.3">
      <c r="R6555" s="3">
        <v>2.3030218905324462</v>
      </c>
    </row>
    <row r="6556" spans="18:18" x14ac:dyDescent="0.3">
      <c r="R6556" s="3">
        <v>2.3032682621184009</v>
      </c>
    </row>
    <row r="6557" spans="18:18" x14ac:dyDescent="0.3">
      <c r="R6557" s="3">
        <v>2.3054138590678184</v>
      </c>
    </row>
    <row r="6558" spans="18:18" x14ac:dyDescent="0.3">
      <c r="R6558" s="3">
        <v>2.3073821253316202</v>
      </c>
    </row>
    <row r="6559" spans="18:18" x14ac:dyDescent="0.3">
      <c r="R6559" s="3">
        <v>2.3097925773609176</v>
      </c>
    </row>
    <row r="6560" spans="18:18" x14ac:dyDescent="0.3">
      <c r="R6560" s="3">
        <v>2.3103289922235879</v>
      </c>
    </row>
    <row r="6561" spans="18:18" x14ac:dyDescent="0.3">
      <c r="R6561" s="3">
        <v>2.320100354934755</v>
      </c>
    </row>
    <row r="6562" spans="18:18" x14ac:dyDescent="0.3">
      <c r="R6562" s="3">
        <v>2.3273919326672066</v>
      </c>
    </row>
    <row r="6563" spans="18:18" x14ac:dyDescent="0.3">
      <c r="R6563" s="3">
        <v>2.3440263934325665</v>
      </c>
    </row>
    <row r="6564" spans="18:18" x14ac:dyDescent="0.3">
      <c r="R6564" s="3">
        <v>2.347977644032941</v>
      </c>
    </row>
    <row r="6565" spans="18:18" x14ac:dyDescent="0.3">
      <c r="R6565" s="3">
        <v>2.3635208466908733</v>
      </c>
    </row>
    <row r="6566" spans="18:18" x14ac:dyDescent="0.3">
      <c r="R6566" s="3">
        <v>2.3704786176161505</v>
      </c>
    </row>
    <row r="6567" spans="18:18" x14ac:dyDescent="0.3">
      <c r="R6567" s="3">
        <v>2.3879916567181696</v>
      </c>
    </row>
    <row r="6568" spans="18:18" x14ac:dyDescent="0.3">
      <c r="R6568" s="3">
        <v>2.3951092337243352</v>
      </c>
    </row>
    <row r="6569" spans="18:18" x14ac:dyDescent="0.3">
      <c r="R6569" s="3">
        <v>2.3983213635585856</v>
      </c>
    </row>
    <row r="6570" spans="18:18" x14ac:dyDescent="0.3">
      <c r="R6570" s="3">
        <v>2.4143182984092579</v>
      </c>
    </row>
    <row r="6571" spans="18:18" x14ac:dyDescent="0.3">
      <c r="R6571" s="3">
        <v>2.4155891966889187</v>
      </c>
    </row>
    <row r="6572" spans="18:18" x14ac:dyDescent="0.3">
      <c r="R6572" s="3">
        <v>2.4172425592456652</v>
      </c>
    </row>
    <row r="6573" spans="18:18" x14ac:dyDescent="0.3">
      <c r="R6573" s="3">
        <v>2.4178141746084783</v>
      </c>
    </row>
    <row r="6574" spans="18:18" x14ac:dyDescent="0.3">
      <c r="R6574" s="3">
        <v>2.4213444846813643</v>
      </c>
    </row>
    <row r="6575" spans="18:18" x14ac:dyDescent="0.3">
      <c r="R6575" s="3">
        <v>2.4214966302009544</v>
      </c>
    </row>
    <row r="6576" spans="18:18" x14ac:dyDescent="0.3">
      <c r="R6576" s="3">
        <v>2.4246723000566872</v>
      </c>
    </row>
    <row r="6577" spans="18:18" x14ac:dyDescent="0.3">
      <c r="R6577" s="3">
        <v>2.4364782028670189</v>
      </c>
    </row>
    <row r="6578" spans="18:18" x14ac:dyDescent="0.3">
      <c r="R6578" s="3">
        <v>2.4412408401345496</v>
      </c>
    </row>
    <row r="6579" spans="18:18" x14ac:dyDescent="0.3">
      <c r="R6579" s="3">
        <v>2.4427941904258335</v>
      </c>
    </row>
    <row r="6580" spans="18:18" x14ac:dyDescent="0.3">
      <c r="R6580" s="3">
        <v>2.4445842399746702</v>
      </c>
    </row>
    <row r="6581" spans="18:18" x14ac:dyDescent="0.3">
      <c r="R6581" s="3">
        <v>2.4459602992026812</v>
      </c>
    </row>
    <row r="6582" spans="18:18" x14ac:dyDescent="0.3">
      <c r="R6582" s="3">
        <v>2.4588282394589522</v>
      </c>
    </row>
    <row r="6583" spans="18:18" x14ac:dyDescent="0.3">
      <c r="R6583" s="3">
        <v>2.4631571299099582</v>
      </c>
    </row>
    <row r="6584" spans="18:18" x14ac:dyDescent="0.3">
      <c r="R6584" s="3">
        <v>2.4671796688418861</v>
      </c>
    </row>
    <row r="6585" spans="18:18" x14ac:dyDescent="0.3">
      <c r="R6585" s="3">
        <v>2.4710565386226215</v>
      </c>
    </row>
    <row r="6586" spans="18:18" x14ac:dyDescent="0.3">
      <c r="R6586" s="3">
        <v>2.4772076788710038</v>
      </c>
    </row>
    <row r="6587" spans="18:18" x14ac:dyDescent="0.3">
      <c r="R6587" s="3">
        <v>2.4835243282317605</v>
      </c>
    </row>
    <row r="6588" spans="18:18" x14ac:dyDescent="0.3">
      <c r="R6588" s="3">
        <v>2.4879053006730567</v>
      </c>
    </row>
    <row r="6589" spans="18:18" x14ac:dyDescent="0.3">
      <c r="R6589" s="3">
        <v>2.4879873246034157</v>
      </c>
    </row>
    <row r="6590" spans="18:18" x14ac:dyDescent="0.3">
      <c r="R6590" s="3">
        <v>2.4947032991185605</v>
      </c>
    </row>
    <row r="6591" spans="18:18" x14ac:dyDescent="0.3">
      <c r="R6591" s="3">
        <v>2.4949118248140407</v>
      </c>
    </row>
    <row r="6592" spans="18:18" x14ac:dyDescent="0.3">
      <c r="R6592" s="3">
        <v>2.4964418721597603</v>
      </c>
    </row>
    <row r="6593" spans="18:18" x14ac:dyDescent="0.3">
      <c r="R6593" s="3">
        <v>2.5020080327386438</v>
      </c>
    </row>
    <row r="6594" spans="18:18" x14ac:dyDescent="0.3">
      <c r="R6594" s="3">
        <v>2.5049841514172497</v>
      </c>
    </row>
    <row r="6595" spans="18:18" x14ac:dyDescent="0.3">
      <c r="R6595" s="3">
        <v>2.5085216721939436</v>
      </c>
    </row>
    <row r="6596" spans="18:18" x14ac:dyDescent="0.3">
      <c r="R6596" s="3">
        <v>2.5087724071669744</v>
      </c>
    </row>
    <row r="6597" spans="18:18" x14ac:dyDescent="0.3">
      <c r="R6597" s="3">
        <v>2.5126681069763466</v>
      </c>
    </row>
    <row r="6598" spans="18:18" x14ac:dyDescent="0.3">
      <c r="R6598" s="3">
        <v>2.5160196514383557</v>
      </c>
    </row>
    <row r="6599" spans="18:18" x14ac:dyDescent="0.3">
      <c r="R6599" s="3">
        <v>2.5204849363396318</v>
      </c>
    </row>
    <row r="6600" spans="18:18" x14ac:dyDescent="0.3">
      <c r="R6600" s="3">
        <v>2.5212890082046262</v>
      </c>
    </row>
    <row r="6601" spans="18:18" x14ac:dyDescent="0.3">
      <c r="R6601" s="3">
        <v>2.5257728116915232</v>
      </c>
    </row>
    <row r="6602" spans="18:18" x14ac:dyDescent="0.3">
      <c r="R6602" s="3">
        <v>2.5275897296830516</v>
      </c>
    </row>
    <row r="6603" spans="18:18" x14ac:dyDescent="0.3">
      <c r="R6603" s="3">
        <v>2.5287447709115627</v>
      </c>
    </row>
    <row r="6604" spans="18:18" x14ac:dyDescent="0.3">
      <c r="R6604" s="3">
        <v>2.5310539848295668</v>
      </c>
    </row>
    <row r="6605" spans="18:18" x14ac:dyDescent="0.3">
      <c r="R6605" s="3">
        <v>2.5334149178033627</v>
      </c>
    </row>
    <row r="6606" spans="18:18" x14ac:dyDescent="0.3">
      <c r="R6606" s="3">
        <v>2.5382885405628057</v>
      </c>
    </row>
    <row r="6607" spans="18:18" x14ac:dyDescent="0.3">
      <c r="R6607" s="3">
        <v>2.542026121865248</v>
      </c>
    </row>
    <row r="6608" spans="18:18" x14ac:dyDescent="0.3">
      <c r="R6608" s="3">
        <v>2.5435539755525767</v>
      </c>
    </row>
    <row r="6609" spans="18:18" x14ac:dyDescent="0.3">
      <c r="R6609" s="3">
        <v>2.5452676782465891</v>
      </c>
    </row>
    <row r="6610" spans="18:18" x14ac:dyDescent="0.3">
      <c r="R6610" s="3">
        <v>2.5457533866619513</v>
      </c>
    </row>
    <row r="6611" spans="18:18" x14ac:dyDescent="0.3">
      <c r="R6611" s="3">
        <v>2.5514508473399173</v>
      </c>
    </row>
    <row r="6612" spans="18:18" x14ac:dyDescent="0.3">
      <c r="R6612" s="3">
        <v>2.5660105311550732</v>
      </c>
    </row>
    <row r="6613" spans="18:18" x14ac:dyDescent="0.3">
      <c r="R6613" s="3">
        <v>2.5739927124377471</v>
      </c>
    </row>
    <row r="6614" spans="18:18" x14ac:dyDescent="0.3">
      <c r="R6614" s="3">
        <v>2.5785350752643872</v>
      </c>
    </row>
    <row r="6615" spans="18:18" x14ac:dyDescent="0.3">
      <c r="R6615" s="3">
        <v>2.5792420331948862</v>
      </c>
    </row>
    <row r="6616" spans="18:18" x14ac:dyDescent="0.3">
      <c r="R6616" s="3">
        <v>2.5804956691459306</v>
      </c>
    </row>
    <row r="6617" spans="18:18" x14ac:dyDescent="0.3">
      <c r="R6617" s="3">
        <v>2.582428538955905</v>
      </c>
    </row>
    <row r="6618" spans="18:18" x14ac:dyDescent="0.3">
      <c r="R6618" s="3">
        <v>2.5824364693430302</v>
      </c>
    </row>
    <row r="6619" spans="18:18" x14ac:dyDescent="0.3">
      <c r="R6619" s="3">
        <v>2.584561345577773</v>
      </c>
    </row>
    <row r="6620" spans="18:18" x14ac:dyDescent="0.3">
      <c r="R6620" s="3">
        <v>2.5850562846142591</v>
      </c>
    </row>
    <row r="6621" spans="18:18" x14ac:dyDescent="0.3">
      <c r="R6621" s="3">
        <v>2.6036454519659418</v>
      </c>
    </row>
    <row r="6622" spans="18:18" x14ac:dyDescent="0.3">
      <c r="R6622" s="3">
        <v>2.6073163421432253</v>
      </c>
    </row>
    <row r="6623" spans="18:18" x14ac:dyDescent="0.3">
      <c r="R6623" s="3">
        <v>2.6082206533722605</v>
      </c>
    </row>
    <row r="6624" spans="18:18" x14ac:dyDescent="0.3">
      <c r="R6624" s="3">
        <v>2.6134661635312812</v>
      </c>
    </row>
    <row r="6625" spans="18:18" x14ac:dyDescent="0.3">
      <c r="R6625" s="3">
        <v>2.6177209665581405</v>
      </c>
    </row>
    <row r="6626" spans="18:18" x14ac:dyDescent="0.3">
      <c r="R6626" s="3">
        <v>2.6252571708654866</v>
      </c>
    </row>
    <row r="6627" spans="18:18" x14ac:dyDescent="0.3">
      <c r="R6627" s="3">
        <v>2.6286432258763366</v>
      </c>
    </row>
    <row r="6628" spans="18:18" x14ac:dyDescent="0.3">
      <c r="R6628" s="3">
        <v>2.6430199463664028</v>
      </c>
    </row>
    <row r="6629" spans="18:18" x14ac:dyDescent="0.3">
      <c r="R6629" s="3">
        <v>2.6466997799489538</v>
      </c>
    </row>
    <row r="6630" spans="18:18" x14ac:dyDescent="0.3">
      <c r="R6630" s="3">
        <v>2.6471853442028657</v>
      </c>
    </row>
    <row r="6631" spans="18:18" x14ac:dyDescent="0.3">
      <c r="R6631" s="3">
        <v>2.6480619485038943</v>
      </c>
    </row>
    <row r="6632" spans="18:18" x14ac:dyDescent="0.3">
      <c r="R6632" s="3">
        <v>2.6525965459216474</v>
      </c>
    </row>
    <row r="6633" spans="18:18" x14ac:dyDescent="0.3">
      <c r="R6633" s="3">
        <v>2.6595052751932413</v>
      </c>
    </row>
    <row r="6634" spans="18:18" x14ac:dyDescent="0.3">
      <c r="R6634" s="3">
        <v>2.6647722127201146</v>
      </c>
    </row>
    <row r="6635" spans="18:18" x14ac:dyDescent="0.3">
      <c r="R6635" s="3">
        <v>2.666497273611256</v>
      </c>
    </row>
    <row r="6636" spans="18:18" x14ac:dyDescent="0.3">
      <c r="R6636" s="3">
        <v>2.6665578635222094</v>
      </c>
    </row>
    <row r="6637" spans="18:18" x14ac:dyDescent="0.3">
      <c r="R6637" s="3">
        <v>2.6712553092443123</v>
      </c>
    </row>
    <row r="6638" spans="18:18" x14ac:dyDescent="0.3">
      <c r="R6638" s="3">
        <v>2.6713310318508836</v>
      </c>
    </row>
    <row r="6639" spans="18:18" x14ac:dyDescent="0.3">
      <c r="R6639" s="3">
        <v>2.6782525493604292</v>
      </c>
    </row>
    <row r="6640" spans="18:18" x14ac:dyDescent="0.3">
      <c r="R6640" s="3">
        <v>2.6875469068694322</v>
      </c>
    </row>
    <row r="6641" spans="18:18" x14ac:dyDescent="0.3">
      <c r="R6641" s="3">
        <v>2.6891668595381084</v>
      </c>
    </row>
    <row r="6642" spans="18:18" x14ac:dyDescent="0.3">
      <c r="R6642" s="3">
        <v>2.6913351432039696</v>
      </c>
    </row>
    <row r="6643" spans="18:18" x14ac:dyDescent="0.3">
      <c r="R6643" s="3">
        <v>2.6914925309318112</v>
      </c>
    </row>
    <row r="6644" spans="18:18" x14ac:dyDescent="0.3">
      <c r="R6644" s="3">
        <v>2.6921721286791498</v>
      </c>
    </row>
    <row r="6645" spans="18:18" x14ac:dyDescent="0.3">
      <c r="R6645" s="3">
        <v>2.6980168164999134</v>
      </c>
    </row>
    <row r="6646" spans="18:18" x14ac:dyDescent="0.3">
      <c r="R6646" s="3">
        <v>2.6986001136986069</v>
      </c>
    </row>
    <row r="6647" spans="18:18" x14ac:dyDescent="0.3">
      <c r="R6647" s="3">
        <v>2.7047507134498399</v>
      </c>
    </row>
    <row r="6648" spans="18:18" x14ac:dyDescent="0.3">
      <c r="R6648" s="3">
        <v>2.7068902511317341</v>
      </c>
    </row>
    <row r="6649" spans="18:18" x14ac:dyDescent="0.3">
      <c r="R6649" s="3">
        <v>2.7122416118556685</v>
      </c>
    </row>
    <row r="6650" spans="18:18" x14ac:dyDescent="0.3">
      <c r="R6650" s="3">
        <v>2.7130949460907501</v>
      </c>
    </row>
    <row r="6651" spans="18:18" x14ac:dyDescent="0.3">
      <c r="R6651" s="3">
        <v>2.7154729291159212</v>
      </c>
    </row>
    <row r="6652" spans="18:18" x14ac:dyDescent="0.3">
      <c r="R6652" s="3">
        <v>2.7460829000217988</v>
      </c>
    </row>
    <row r="6653" spans="18:18" x14ac:dyDescent="0.3">
      <c r="R6653" s="3">
        <v>2.7465352983442837</v>
      </c>
    </row>
    <row r="6654" spans="18:18" x14ac:dyDescent="0.3">
      <c r="R6654" s="3">
        <v>2.7484849201271233</v>
      </c>
    </row>
    <row r="6655" spans="18:18" x14ac:dyDescent="0.3">
      <c r="R6655" s="3">
        <v>2.754093699344176</v>
      </c>
    </row>
    <row r="6656" spans="18:18" x14ac:dyDescent="0.3">
      <c r="R6656" s="3">
        <v>2.7603740516215414</v>
      </c>
    </row>
    <row r="6657" spans="18:18" x14ac:dyDescent="0.3">
      <c r="R6657" s="3">
        <v>2.7869709465360759</v>
      </c>
    </row>
    <row r="6658" spans="18:18" x14ac:dyDescent="0.3">
      <c r="R6658" s="3">
        <v>2.7945376922767369</v>
      </c>
    </row>
    <row r="6659" spans="18:18" x14ac:dyDescent="0.3">
      <c r="R6659" s="3">
        <v>2.7974181276454315</v>
      </c>
    </row>
    <row r="6660" spans="18:18" x14ac:dyDescent="0.3">
      <c r="R6660" s="3">
        <v>2.8141647590751502</v>
      </c>
    </row>
    <row r="6661" spans="18:18" x14ac:dyDescent="0.3">
      <c r="R6661" s="3">
        <v>2.8164376721916557</v>
      </c>
    </row>
    <row r="6662" spans="18:18" x14ac:dyDescent="0.3">
      <c r="R6662" s="3">
        <v>2.8257500561972391</v>
      </c>
    </row>
    <row r="6663" spans="18:18" x14ac:dyDescent="0.3">
      <c r="R6663" s="3">
        <v>2.828897925985574</v>
      </c>
    </row>
    <row r="6664" spans="18:18" x14ac:dyDescent="0.3">
      <c r="R6664" s="3">
        <v>2.8289382487803061</v>
      </c>
    </row>
    <row r="6665" spans="18:18" x14ac:dyDescent="0.3">
      <c r="R6665" s="3">
        <v>2.8385521563636664</v>
      </c>
    </row>
    <row r="6666" spans="18:18" x14ac:dyDescent="0.3">
      <c r="R6666" s="3">
        <v>2.8666057240390677</v>
      </c>
    </row>
    <row r="6667" spans="18:18" x14ac:dyDescent="0.3">
      <c r="R6667" s="3">
        <v>2.8794242888735346</v>
      </c>
    </row>
    <row r="6668" spans="18:18" x14ac:dyDescent="0.3">
      <c r="R6668" s="3">
        <v>2.8839951307571048</v>
      </c>
    </row>
    <row r="6669" spans="18:18" x14ac:dyDescent="0.3">
      <c r="R6669" s="3">
        <v>2.8905620066537967</v>
      </c>
    </row>
    <row r="6670" spans="18:18" x14ac:dyDescent="0.3">
      <c r="R6670" s="3">
        <v>2.8943745228425271</v>
      </c>
    </row>
    <row r="6671" spans="18:18" x14ac:dyDescent="0.3">
      <c r="R6671" s="3">
        <v>2.8948793446795151</v>
      </c>
    </row>
    <row r="6672" spans="18:18" x14ac:dyDescent="0.3">
      <c r="R6672" s="3">
        <v>2.8950887289920164</v>
      </c>
    </row>
    <row r="6673" spans="18:18" x14ac:dyDescent="0.3">
      <c r="R6673" s="3">
        <v>2.897818023308413</v>
      </c>
    </row>
    <row r="6674" spans="18:18" x14ac:dyDescent="0.3">
      <c r="R6674" s="3">
        <v>2.9060339800534392</v>
      </c>
    </row>
    <row r="6675" spans="18:18" x14ac:dyDescent="0.3">
      <c r="R6675" s="3">
        <v>2.9098874430662924</v>
      </c>
    </row>
    <row r="6676" spans="18:18" x14ac:dyDescent="0.3">
      <c r="R6676" s="3">
        <v>2.9099099067599474</v>
      </c>
    </row>
    <row r="6677" spans="18:18" x14ac:dyDescent="0.3">
      <c r="R6677" s="3">
        <v>2.9133859915953368</v>
      </c>
    </row>
    <row r="6678" spans="18:18" x14ac:dyDescent="0.3">
      <c r="R6678" s="3">
        <v>2.9138952809363525</v>
      </c>
    </row>
    <row r="6679" spans="18:18" x14ac:dyDescent="0.3">
      <c r="R6679" s="3">
        <v>2.9208882420354372</v>
      </c>
    </row>
    <row r="6680" spans="18:18" x14ac:dyDescent="0.3">
      <c r="R6680" s="3">
        <v>2.9345876619469555</v>
      </c>
    </row>
    <row r="6681" spans="18:18" x14ac:dyDescent="0.3">
      <c r="R6681" s="3">
        <v>2.9464005520455117</v>
      </c>
    </row>
    <row r="6682" spans="18:18" x14ac:dyDescent="0.3">
      <c r="R6682" s="3">
        <v>2.9468178680184769</v>
      </c>
    </row>
    <row r="6683" spans="18:18" x14ac:dyDescent="0.3">
      <c r="R6683" s="3">
        <v>2.959215845730284</v>
      </c>
    </row>
    <row r="6684" spans="18:18" x14ac:dyDescent="0.3">
      <c r="R6684" s="3">
        <v>2.9722844663240608</v>
      </c>
    </row>
    <row r="6685" spans="18:18" x14ac:dyDescent="0.3">
      <c r="R6685" s="3">
        <v>2.9746545572243646</v>
      </c>
    </row>
    <row r="6686" spans="18:18" x14ac:dyDescent="0.3">
      <c r="R6686" s="3">
        <v>2.9916978246675336</v>
      </c>
    </row>
    <row r="6687" spans="18:18" x14ac:dyDescent="0.3">
      <c r="R6687" s="3">
        <v>2.993249573949607</v>
      </c>
    </row>
    <row r="6688" spans="18:18" x14ac:dyDescent="0.3">
      <c r="R6688" s="3">
        <v>3.0053347038225198</v>
      </c>
    </row>
    <row r="6689" spans="18:18" x14ac:dyDescent="0.3">
      <c r="R6689" s="3">
        <v>3.0188659826403264</v>
      </c>
    </row>
    <row r="6690" spans="18:18" x14ac:dyDescent="0.3">
      <c r="R6690" s="3">
        <v>3.0253799011020615</v>
      </c>
    </row>
    <row r="6691" spans="18:18" x14ac:dyDescent="0.3">
      <c r="R6691" s="3">
        <v>3.0330210865429437</v>
      </c>
    </row>
    <row r="6692" spans="18:18" x14ac:dyDescent="0.3">
      <c r="R6692" s="3">
        <v>3.0341851527206529</v>
      </c>
    </row>
    <row r="6693" spans="18:18" x14ac:dyDescent="0.3">
      <c r="R6693" s="3">
        <v>3.0387156962039761</v>
      </c>
    </row>
    <row r="6694" spans="18:18" x14ac:dyDescent="0.3">
      <c r="R6694" s="3">
        <v>3.0430442580234249</v>
      </c>
    </row>
    <row r="6695" spans="18:18" x14ac:dyDescent="0.3">
      <c r="R6695" s="3">
        <v>3.0444454943052799</v>
      </c>
    </row>
    <row r="6696" spans="18:18" x14ac:dyDescent="0.3">
      <c r="R6696" s="3">
        <v>3.0448648960882996</v>
      </c>
    </row>
    <row r="6697" spans="18:18" x14ac:dyDescent="0.3">
      <c r="R6697" s="3">
        <v>3.0484598264091054</v>
      </c>
    </row>
    <row r="6698" spans="18:18" x14ac:dyDescent="0.3">
      <c r="R6698" s="3">
        <v>3.0602139798714618</v>
      </c>
    </row>
    <row r="6699" spans="18:18" x14ac:dyDescent="0.3">
      <c r="R6699" s="3">
        <v>3.0670990169499883</v>
      </c>
    </row>
    <row r="6700" spans="18:18" x14ac:dyDescent="0.3">
      <c r="R6700" s="3">
        <v>3.0733953020384654</v>
      </c>
    </row>
    <row r="6701" spans="18:18" x14ac:dyDescent="0.3">
      <c r="R6701" s="3">
        <v>3.0780694734968641</v>
      </c>
    </row>
    <row r="6702" spans="18:18" x14ac:dyDescent="0.3">
      <c r="R6702" s="3">
        <v>3.0801947325202441</v>
      </c>
    </row>
    <row r="6703" spans="18:18" x14ac:dyDescent="0.3">
      <c r="R6703" s="3">
        <v>3.0817010962284983</v>
      </c>
    </row>
    <row r="6704" spans="18:18" x14ac:dyDescent="0.3">
      <c r="R6704" s="3">
        <v>3.0952814909491928</v>
      </c>
    </row>
    <row r="6705" spans="18:18" x14ac:dyDescent="0.3">
      <c r="R6705" s="3">
        <v>3.1106312762678154</v>
      </c>
    </row>
    <row r="6706" spans="18:18" x14ac:dyDescent="0.3">
      <c r="R6706" s="3">
        <v>3.117269830682718</v>
      </c>
    </row>
    <row r="6707" spans="18:18" x14ac:dyDescent="0.3">
      <c r="R6707" s="3">
        <v>3.1239775016877602</v>
      </c>
    </row>
    <row r="6708" spans="18:18" x14ac:dyDescent="0.3">
      <c r="R6708" s="3">
        <v>3.1345385944175597</v>
      </c>
    </row>
    <row r="6709" spans="18:18" x14ac:dyDescent="0.3">
      <c r="R6709" s="3">
        <v>3.143887874617906</v>
      </c>
    </row>
    <row r="6710" spans="18:18" x14ac:dyDescent="0.3">
      <c r="R6710" s="3">
        <v>3.1522877469768282</v>
      </c>
    </row>
    <row r="6711" spans="18:18" x14ac:dyDescent="0.3">
      <c r="R6711" s="3">
        <v>3.1824699704555655</v>
      </c>
    </row>
    <row r="6712" spans="18:18" x14ac:dyDescent="0.3">
      <c r="R6712" s="3">
        <v>3.1838239329661939</v>
      </c>
    </row>
    <row r="6713" spans="18:18" x14ac:dyDescent="0.3">
      <c r="R6713" s="3">
        <v>3.1871146804074093</v>
      </c>
    </row>
    <row r="6714" spans="18:18" x14ac:dyDescent="0.3">
      <c r="R6714" s="3">
        <v>3.1871682886433259</v>
      </c>
    </row>
    <row r="6715" spans="18:18" x14ac:dyDescent="0.3">
      <c r="R6715" s="3">
        <v>3.1953742625013035</v>
      </c>
    </row>
    <row r="6716" spans="18:18" x14ac:dyDescent="0.3">
      <c r="R6716" s="3">
        <v>3.2134127321944206</v>
      </c>
    </row>
    <row r="6717" spans="18:18" x14ac:dyDescent="0.3">
      <c r="R6717" s="3">
        <v>3.2134714974522383</v>
      </c>
    </row>
    <row r="6718" spans="18:18" x14ac:dyDescent="0.3">
      <c r="R6718" s="3">
        <v>3.2195187222145107</v>
      </c>
    </row>
    <row r="6719" spans="18:18" x14ac:dyDescent="0.3">
      <c r="R6719" s="3">
        <v>3.2223112612435516</v>
      </c>
    </row>
    <row r="6720" spans="18:18" x14ac:dyDescent="0.3">
      <c r="R6720" s="3">
        <v>3.2227654143778954</v>
      </c>
    </row>
    <row r="6721" spans="18:18" x14ac:dyDescent="0.3">
      <c r="R6721" s="3">
        <v>3.2297470345075485</v>
      </c>
    </row>
    <row r="6722" spans="18:18" x14ac:dyDescent="0.3">
      <c r="R6722" s="3">
        <v>3.2314064146416603</v>
      </c>
    </row>
    <row r="6723" spans="18:18" x14ac:dyDescent="0.3">
      <c r="R6723" s="3">
        <v>3.2318684009916763</v>
      </c>
    </row>
    <row r="6724" spans="18:18" x14ac:dyDescent="0.3">
      <c r="R6724" s="3">
        <v>3.2463796926317623</v>
      </c>
    </row>
    <row r="6725" spans="18:18" x14ac:dyDescent="0.3">
      <c r="R6725" s="3">
        <v>3.2533699693627294</v>
      </c>
    </row>
    <row r="6726" spans="18:18" x14ac:dyDescent="0.3">
      <c r="R6726" s="3">
        <v>3.2536513296803551</v>
      </c>
    </row>
    <row r="6727" spans="18:18" x14ac:dyDescent="0.3">
      <c r="R6727" s="3">
        <v>3.2582461192200403</v>
      </c>
    </row>
    <row r="6728" spans="18:18" x14ac:dyDescent="0.3">
      <c r="R6728" s="3">
        <v>3.2686638583115246</v>
      </c>
    </row>
    <row r="6729" spans="18:18" x14ac:dyDescent="0.3">
      <c r="R6729" s="3">
        <v>3.2923817877774728</v>
      </c>
    </row>
    <row r="6730" spans="18:18" x14ac:dyDescent="0.3">
      <c r="R6730" s="3">
        <v>3.2975195694984847</v>
      </c>
    </row>
    <row r="6731" spans="18:18" x14ac:dyDescent="0.3">
      <c r="R6731" s="3">
        <v>3.3042168812423696</v>
      </c>
    </row>
    <row r="6732" spans="18:18" x14ac:dyDescent="0.3">
      <c r="R6732" s="3">
        <v>3.3177414417757802</v>
      </c>
    </row>
    <row r="6733" spans="18:18" x14ac:dyDescent="0.3">
      <c r="R6733" s="3">
        <v>3.3480693201692473</v>
      </c>
    </row>
    <row r="6734" spans="18:18" x14ac:dyDescent="0.3">
      <c r="R6734" s="3">
        <v>3.3616289349791066</v>
      </c>
    </row>
    <row r="6735" spans="18:18" x14ac:dyDescent="0.3">
      <c r="R6735" s="3">
        <v>3.3649434382380083</v>
      </c>
    </row>
    <row r="6736" spans="18:18" x14ac:dyDescent="0.3">
      <c r="R6736" s="3">
        <v>3.3794870418876619</v>
      </c>
    </row>
    <row r="6737" spans="18:18" x14ac:dyDescent="0.3">
      <c r="R6737" s="3">
        <v>3.383351085940693</v>
      </c>
    </row>
    <row r="6738" spans="18:18" x14ac:dyDescent="0.3">
      <c r="R6738" s="3">
        <v>3.3902437169432331</v>
      </c>
    </row>
    <row r="6739" spans="18:18" x14ac:dyDescent="0.3">
      <c r="R6739" s="3">
        <v>3.3959452946556064</v>
      </c>
    </row>
    <row r="6740" spans="18:18" x14ac:dyDescent="0.3">
      <c r="R6740" s="3">
        <v>3.4183286885794661</v>
      </c>
    </row>
    <row r="6741" spans="18:18" x14ac:dyDescent="0.3">
      <c r="R6741" s="3">
        <v>3.4288897764187829</v>
      </c>
    </row>
    <row r="6742" spans="18:18" x14ac:dyDescent="0.3">
      <c r="R6742" s="3">
        <v>3.4426859471254518</v>
      </c>
    </row>
    <row r="6743" spans="18:18" x14ac:dyDescent="0.3">
      <c r="R6743" s="3">
        <v>3.4489943043636657</v>
      </c>
    </row>
    <row r="6744" spans="18:18" x14ac:dyDescent="0.3">
      <c r="R6744" s="3">
        <v>3.4534710655733547</v>
      </c>
    </row>
    <row r="6745" spans="18:18" x14ac:dyDescent="0.3">
      <c r="R6745" s="3">
        <v>3.4671356262114985</v>
      </c>
    </row>
    <row r="6746" spans="18:18" x14ac:dyDescent="0.3">
      <c r="R6746" s="3">
        <v>3.4713069726846895</v>
      </c>
    </row>
    <row r="6747" spans="18:18" x14ac:dyDescent="0.3">
      <c r="R6747" s="3">
        <v>3.4726613978318124</v>
      </c>
    </row>
    <row r="6748" spans="18:18" x14ac:dyDescent="0.3">
      <c r="R6748" s="3">
        <v>3.4924318344640293</v>
      </c>
    </row>
    <row r="6749" spans="18:18" x14ac:dyDescent="0.3">
      <c r="R6749" s="3">
        <v>3.4959637090504154</v>
      </c>
    </row>
    <row r="6750" spans="18:18" x14ac:dyDescent="0.3">
      <c r="R6750" s="3">
        <v>3.4994273635692794</v>
      </c>
    </row>
    <row r="6751" spans="18:18" x14ac:dyDescent="0.3">
      <c r="R6751" s="3">
        <v>3.4997662958882887</v>
      </c>
    </row>
    <row r="6752" spans="18:18" x14ac:dyDescent="0.3">
      <c r="R6752" s="3">
        <v>3.5302854371557943</v>
      </c>
    </row>
    <row r="6753" spans="18:18" x14ac:dyDescent="0.3">
      <c r="R6753" s="3">
        <v>3.5389467006536548</v>
      </c>
    </row>
    <row r="6754" spans="18:18" x14ac:dyDescent="0.3">
      <c r="R6754" s="3">
        <v>3.5541385719074334</v>
      </c>
    </row>
    <row r="6755" spans="18:18" x14ac:dyDescent="0.3">
      <c r="R6755" s="3">
        <v>3.5562920567648861</v>
      </c>
    </row>
    <row r="6756" spans="18:18" x14ac:dyDescent="0.3">
      <c r="R6756" s="3">
        <v>3.5732164595108875</v>
      </c>
    </row>
    <row r="6757" spans="18:18" x14ac:dyDescent="0.3">
      <c r="R6757" s="3">
        <v>3.5807059398237819</v>
      </c>
    </row>
    <row r="6758" spans="18:18" x14ac:dyDescent="0.3">
      <c r="R6758" s="3">
        <v>3.5940143049368536</v>
      </c>
    </row>
    <row r="6759" spans="18:18" x14ac:dyDescent="0.3">
      <c r="R6759" s="3">
        <v>3.6088521364688404</v>
      </c>
    </row>
    <row r="6760" spans="18:18" x14ac:dyDescent="0.3">
      <c r="R6760" s="3">
        <v>3.6151840435605145</v>
      </c>
    </row>
    <row r="6761" spans="18:18" x14ac:dyDescent="0.3">
      <c r="R6761" s="3">
        <v>3.6403789296249385</v>
      </c>
    </row>
    <row r="6762" spans="18:18" x14ac:dyDescent="0.3">
      <c r="R6762" s="3">
        <v>3.649419410548322</v>
      </c>
    </row>
    <row r="6763" spans="18:18" x14ac:dyDescent="0.3">
      <c r="R6763" s="3">
        <v>3.6559799953414935</v>
      </c>
    </row>
    <row r="6764" spans="18:18" x14ac:dyDescent="0.3">
      <c r="R6764" s="3">
        <v>3.656579134058318</v>
      </c>
    </row>
    <row r="6765" spans="18:18" x14ac:dyDescent="0.3">
      <c r="R6765" s="3">
        <v>3.6743874039831774</v>
      </c>
    </row>
    <row r="6766" spans="18:18" x14ac:dyDescent="0.3">
      <c r="R6766" s="3">
        <v>3.6799350076916539</v>
      </c>
    </row>
    <row r="6767" spans="18:18" x14ac:dyDescent="0.3">
      <c r="R6767" s="3">
        <v>3.686657957269178</v>
      </c>
    </row>
    <row r="6768" spans="18:18" x14ac:dyDescent="0.3">
      <c r="R6768" s="3">
        <v>3.6872360385598602</v>
      </c>
    </row>
    <row r="6769" spans="18:18" x14ac:dyDescent="0.3">
      <c r="R6769" s="3">
        <v>3.7172297171310085</v>
      </c>
    </row>
    <row r="6770" spans="18:18" x14ac:dyDescent="0.3">
      <c r="R6770" s="3">
        <v>3.7329804596673224</v>
      </c>
    </row>
    <row r="6771" spans="18:18" x14ac:dyDescent="0.3">
      <c r="R6771" s="3">
        <v>3.7486778183567777</v>
      </c>
    </row>
    <row r="6772" spans="18:18" x14ac:dyDescent="0.3">
      <c r="R6772" s="3">
        <v>3.7721608193978668</v>
      </c>
    </row>
    <row r="6773" spans="18:18" x14ac:dyDescent="0.3">
      <c r="R6773" s="3">
        <v>3.7728945414128598</v>
      </c>
    </row>
    <row r="6774" spans="18:18" x14ac:dyDescent="0.3">
      <c r="R6774" s="3">
        <v>3.7799071086144611</v>
      </c>
    </row>
    <row r="6775" spans="18:18" x14ac:dyDescent="0.3">
      <c r="R6775" s="3">
        <v>3.7855556913422088</v>
      </c>
    </row>
    <row r="6776" spans="18:18" x14ac:dyDescent="0.3">
      <c r="R6776" s="3">
        <v>3.8012125819051183</v>
      </c>
    </row>
    <row r="6777" spans="18:18" x14ac:dyDescent="0.3">
      <c r="R6777" s="3">
        <v>3.8028086668928927</v>
      </c>
    </row>
    <row r="6778" spans="18:18" x14ac:dyDescent="0.3">
      <c r="R6778" s="3">
        <v>3.8087321038567881</v>
      </c>
    </row>
    <row r="6779" spans="18:18" x14ac:dyDescent="0.3">
      <c r="R6779" s="3">
        <v>3.8102507441163023</v>
      </c>
    </row>
    <row r="6780" spans="18:18" x14ac:dyDescent="0.3">
      <c r="R6780" s="3">
        <v>3.8169387007545192</v>
      </c>
    </row>
    <row r="6781" spans="18:18" x14ac:dyDescent="0.3">
      <c r="R6781" s="3">
        <v>3.8179011936192895</v>
      </c>
    </row>
    <row r="6782" spans="18:18" x14ac:dyDescent="0.3">
      <c r="R6782" s="3">
        <v>3.8295706359844348</v>
      </c>
    </row>
    <row r="6783" spans="18:18" x14ac:dyDescent="0.3">
      <c r="R6783" s="3">
        <v>3.9354439294801891</v>
      </c>
    </row>
    <row r="6784" spans="18:18" x14ac:dyDescent="0.3">
      <c r="R6784" s="3">
        <v>3.984809680184497</v>
      </c>
    </row>
    <row r="6785" spans="18:18" x14ac:dyDescent="0.3">
      <c r="R6785" s="3">
        <v>3.9929590168244462</v>
      </c>
    </row>
    <row r="6786" spans="18:18" x14ac:dyDescent="0.3">
      <c r="R6786" s="3">
        <v>4.0433649330894594</v>
      </c>
    </row>
    <row r="6787" spans="18:18" x14ac:dyDescent="0.3">
      <c r="R6787" s="3">
        <v>4.0454520295670884</v>
      </c>
    </row>
    <row r="6788" spans="18:18" x14ac:dyDescent="0.3">
      <c r="R6788" s="3">
        <v>4.0660826512101682</v>
      </c>
    </row>
    <row r="6789" spans="18:18" x14ac:dyDescent="0.3">
      <c r="R6789" s="3">
        <v>4.1518775208330849</v>
      </c>
    </row>
    <row r="6790" spans="18:18" x14ac:dyDescent="0.3">
      <c r="R6790" s="3">
        <v>4.171452372080112</v>
      </c>
    </row>
    <row r="6791" spans="18:18" x14ac:dyDescent="0.3">
      <c r="R6791" s="3">
        <v>4.2338257073766208</v>
      </c>
    </row>
    <row r="6792" spans="18:18" x14ac:dyDescent="0.3">
      <c r="R6792" s="3">
        <v>4.2625503984859314</v>
      </c>
    </row>
    <row r="6793" spans="18:18" x14ac:dyDescent="0.3">
      <c r="R6793" s="3">
        <v>4.2853245631318106</v>
      </c>
    </row>
    <row r="6794" spans="18:18" x14ac:dyDescent="0.3">
      <c r="R6794" s="3">
        <v>4.3580849207070189</v>
      </c>
    </row>
    <row r="6795" spans="18:18" x14ac:dyDescent="0.3">
      <c r="R6795" s="3">
        <v>4.399555181926825</v>
      </c>
    </row>
    <row r="6796" spans="18:18" x14ac:dyDescent="0.3">
      <c r="R6796" s="3">
        <v>4.5025507133629414</v>
      </c>
    </row>
    <row r="6797" spans="18:18" x14ac:dyDescent="0.3">
      <c r="R6797" s="3">
        <v>4.509930778445467</v>
      </c>
    </row>
    <row r="6798" spans="18:18" x14ac:dyDescent="0.3">
      <c r="R6798" s="3">
        <v>4.5126265848938596</v>
      </c>
    </row>
    <row r="6799" spans="18:18" x14ac:dyDescent="0.3">
      <c r="R6799" s="3">
        <v>4.5461719028133549</v>
      </c>
    </row>
    <row r="6800" spans="18:18" x14ac:dyDescent="0.3">
      <c r="R6800" s="3">
        <v>4.6039361108034633</v>
      </c>
    </row>
    <row r="6801" spans="18:18" x14ac:dyDescent="0.3">
      <c r="R6801" s="3">
        <v>4.6942869637147568</v>
      </c>
    </row>
    <row r="6802" spans="18:18" x14ac:dyDescent="0.3">
      <c r="R6802" s="3">
        <v>4.8231957741220288</v>
      </c>
    </row>
    <row r="6803" spans="18:18" x14ac:dyDescent="0.3">
      <c r="R6803" s="3">
        <v>4.9446353635399749</v>
      </c>
    </row>
    <row r="6804" spans="18:18" x14ac:dyDescent="0.3">
      <c r="R6804" s="3">
        <v>4.9481390449438205</v>
      </c>
    </row>
    <row r="6805" spans="18:18" x14ac:dyDescent="0.3">
      <c r="R6805" s="3">
        <v>4.9894975396310839</v>
      </c>
    </row>
    <row r="6806" spans="18:18" x14ac:dyDescent="0.3">
      <c r="R6806" s="3">
        <v>5.0011912239832759</v>
      </c>
    </row>
    <row r="6807" spans="18:18" x14ac:dyDescent="0.3">
      <c r="R6807" s="3">
        <v>5.0430278214967688</v>
      </c>
    </row>
    <row r="6808" spans="18:18" x14ac:dyDescent="0.3">
      <c r="R6808" s="3">
        <v>5.1004369475532245</v>
      </c>
    </row>
    <row r="6809" spans="18:18" x14ac:dyDescent="0.3">
      <c r="R6809" s="3">
        <v>5.1058078659605126</v>
      </c>
    </row>
    <row r="6810" spans="18:18" x14ac:dyDescent="0.3">
      <c r="R6810" s="3">
        <v>5.108233505455229</v>
      </c>
    </row>
    <row r="6811" spans="18:18" x14ac:dyDescent="0.3">
      <c r="R6811" s="3">
        <v>5.1651762506145129</v>
      </c>
    </row>
    <row r="6812" spans="18:18" x14ac:dyDescent="0.3">
      <c r="R6812" s="3">
        <v>5.1705281075486855</v>
      </c>
    </row>
    <row r="6813" spans="18:18" x14ac:dyDescent="0.3">
      <c r="R6813" s="3">
        <v>5.2075221227345496</v>
      </c>
    </row>
    <row r="6814" spans="18:18" x14ac:dyDescent="0.3">
      <c r="R6814" s="3">
        <v>5.3227146358716215</v>
      </c>
    </row>
    <row r="6815" spans="18:18" x14ac:dyDescent="0.3">
      <c r="R6815" s="3">
        <v>5.3727019907118798</v>
      </c>
    </row>
    <row r="6816" spans="18:18" x14ac:dyDescent="0.3">
      <c r="R6816" s="3">
        <v>5.4232201893200811</v>
      </c>
    </row>
    <row r="6817" spans="18:18" x14ac:dyDescent="0.3">
      <c r="R6817" s="3">
        <v>5.4576641266184067</v>
      </c>
    </row>
    <row r="6818" spans="18:18" x14ac:dyDescent="0.3">
      <c r="R6818" s="3">
        <v>5.492837047717809</v>
      </c>
    </row>
    <row r="6819" spans="18:18" x14ac:dyDescent="0.3">
      <c r="R6819" s="3">
        <v>5.5138518368342133</v>
      </c>
    </row>
    <row r="6820" spans="18:18" x14ac:dyDescent="0.3">
      <c r="R6820" s="3">
        <v>5.5363697667453273</v>
      </c>
    </row>
    <row r="6821" spans="18:18" x14ac:dyDescent="0.3">
      <c r="R6821" s="3">
        <v>5.6152101776588648</v>
      </c>
    </row>
    <row r="6822" spans="18:18" x14ac:dyDescent="0.3">
      <c r="R6822" s="3">
        <v>5.6495708816959764</v>
      </c>
    </row>
    <row r="6823" spans="18:18" x14ac:dyDescent="0.3">
      <c r="R6823" s="3">
        <v>5.7391958177213498</v>
      </c>
    </row>
    <row r="6824" spans="18:18" x14ac:dyDescent="0.3">
      <c r="R6824" s="3">
        <v>5.7540908065923508</v>
      </c>
    </row>
    <row r="6825" spans="18:18" x14ac:dyDescent="0.3">
      <c r="R6825" s="3">
        <v>5.9420602835993073</v>
      </c>
    </row>
    <row r="6826" spans="18:18" x14ac:dyDescent="0.3">
      <c r="R6826" s="3">
        <v>6.0701520009841383</v>
      </c>
    </row>
    <row r="6827" spans="18:18" x14ac:dyDescent="0.3">
      <c r="R6827" s="3">
        <v>6.286461607000124</v>
      </c>
    </row>
    <row r="6828" spans="18:18" x14ac:dyDescent="0.3">
      <c r="R6828" s="3">
        <v>6.4148378751671675</v>
      </c>
    </row>
    <row r="6829" spans="18:18" x14ac:dyDescent="0.3">
      <c r="R6829" s="3">
        <v>6.4278246648696786</v>
      </c>
    </row>
    <row r="6830" spans="18:18" x14ac:dyDescent="0.3">
      <c r="R6830" s="3">
        <v>6.6190751129766374</v>
      </c>
    </row>
    <row r="6831" spans="18:18" x14ac:dyDescent="0.3">
      <c r="R6831" s="3">
        <v>6.8942633692730126</v>
      </c>
    </row>
    <row r="6832" spans="18:18" x14ac:dyDescent="0.3">
      <c r="R6832" s="3">
        <v>6.9796354321996406</v>
      </c>
    </row>
    <row r="6833" spans="18:18" x14ac:dyDescent="0.3">
      <c r="R6833" s="3">
        <v>7.2424444392495566</v>
      </c>
    </row>
    <row r="6834" spans="18:18" x14ac:dyDescent="0.3">
      <c r="R6834" s="3">
        <v>7.3772139635516041</v>
      </c>
    </row>
    <row r="6835" spans="18:18" x14ac:dyDescent="0.3">
      <c r="R6835" s="3">
        <v>7.4207009347788304</v>
      </c>
    </row>
    <row r="6836" spans="18:18" x14ac:dyDescent="0.3">
      <c r="R6836" s="3">
        <v>7.5882251356681616</v>
      </c>
    </row>
    <row r="6837" spans="18:18" x14ac:dyDescent="0.3">
      <c r="R6837" s="3">
        <v>8.2210072624773023</v>
      </c>
    </row>
    <row r="6838" spans="18:18" x14ac:dyDescent="0.3">
      <c r="R6838" s="3">
        <v>8.2540875437107282</v>
      </c>
    </row>
    <row r="6839" spans="18:18" x14ac:dyDescent="0.3">
      <c r="R6839" s="3">
        <v>8.9713179732490449</v>
      </c>
    </row>
    <row r="6840" spans="18:18" x14ac:dyDescent="0.3">
      <c r="R6840" s="3">
        <v>8.974905861764281</v>
      </c>
    </row>
    <row r="6841" spans="18:18" x14ac:dyDescent="0.3">
      <c r="R6841" s="3">
        <v>17.339334818061445</v>
      </c>
    </row>
    <row r="6842" spans="18:18" x14ac:dyDescent="0.3">
      <c r="R6842" s="3" t="s">
        <v>13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E4DDA-498F-41E3-B090-4E8004F27FDE}">
  <dimension ref="A1"/>
  <sheetViews>
    <sheetView showGridLines="0" tabSelected="1" zoomScale="76" zoomScaleNormal="76" workbookViewId="0">
      <selection activeCell="I38" sqref="I38"/>
    </sheetView>
  </sheetViews>
  <sheetFormatPr defaultRowHeight="14.4" x14ac:dyDescent="0.3"/>
  <cols>
    <col min="2" max="2" width="8.88671875" customWidth="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203B19-3C1E-4145-9F22-3A5D5318F6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cleaned_sensex</vt:lpstr>
      <vt:lpstr>Sheet1</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Sujan H G</dc:creator>
  <cp:lastModifiedBy>Sujan HG</cp:lastModifiedBy>
  <dcterms:created xsi:type="dcterms:W3CDTF">2025-05-19T11:21:28Z</dcterms:created>
  <dcterms:modified xsi:type="dcterms:W3CDTF">2025-05-26T05:12:43Z</dcterms:modified>
</cp:coreProperties>
</file>